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T:\GMN\DOMA\Reportes HTML\Informe Cambiario\data\"/>
    </mc:Choice>
  </mc:AlternateContent>
  <xr:revisionPtr revIDLastSave="0" documentId="13_ncr:1_{74BD1956-28EB-42B8-8733-19CF3B8787CD}" xr6:coauthVersionLast="47" xr6:coauthVersionMax="47" xr10:uidLastSave="{00000000-0000-0000-0000-000000000000}"/>
  <bookViews>
    <workbookView xWindow="-120" yWindow="-120" windowWidth="29040" windowHeight="15720" tabRatio="611" xr2:uid="{00000000-000D-0000-FFFF-FFFF00000000}"/>
  </bookViews>
  <sheets>
    <sheet name="Portada" sheetId="1" r:id="rId1"/>
    <sheet name="Datos" sheetId="7" r:id="rId2"/>
    <sheet name="Intradía" sheetId="8" r:id="rId3"/>
    <sheet name="CarryTrade" sheetId="5" r:id="rId4"/>
    <sheet name="Datos Intradía" sheetId="3" r:id="rId5"/>
    <sheet name="Datos BBG" sheetId="9" r:id="rId6"/>
    <sheet name="Tickers Cambiario AM" sheetId="10" r:id="rId7"/>
    <sheet name="CLP" sheetId="11" r:id="rId8"/>
    <sheet name="Data Intradía" sheetId="21" r:id="rId9"/>
    <sheet name="Monedas" sheetId="18" r:id="rId10"/>
    <sheet name="Varios" sheetId="19" r:id="rId11"/>
    <sheet name="Curva de Contratos" sheetId="20" r:id="rId12"/>
    <sheet name="Drivers" sheetId="13" r:id="rId13"/>
    <sheet name="Puntos FWD" sheetId="12" r:id="rId14"/>
    <sheet name="Offshore" sheetId="15" r:id="rId15"/>
    <sheet name="RSI" sheetId="16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21" l="1" a="1"/>
  <c r="M23" i="21" a="1"/>
  <c r="M22" i="21" a="1"/>
  <c r="M21" i="21" a="1"/>
  <c r="M20" i="21" a="1"/>
  <c r="M19" i="21" a="1"/>
  <c r="M18" i="21" a="1"/>
  <c r="M17" i="21" a="1"/>
  <c r="M16" i="21" a="1"/>
  <c r="M16" i="21" l="1"/>
  <c r="M17" i="21"/>
  <c r="M18" i="21"/>
  <c r="M19" i="21"/>
  <c r="M20" i="21"/>
  <c r="M21" i="21"/>
  <c r="M22" i="21"/>
  <c r="M23" i="21"/>
  <c r="F5" i="21"/>
  <c r="CE11" i="9" a="1"/>
  <c r="CB11" i="9" a="1"/>
  <c r="CH11" i="9" a="1"/>
  <c r="CD13" i="9" a="1"/>
  <c r="CH11" i="9" l="1"/>
  <c r="CB11" i="9"/>
  <c r="CE11" i="9"/>
  <c r="CD13" i="9"/>
  <c r="CD12" i="9" a="1"/>
  <c r="CD12" i="9"/>
  <c r="CJ140" i="9" a="1"/>
  <c r="CJ140" i="9"/>
  <c r="CJ138" i="9" a="1"/>
  <c r="CJ138" i="9"/>
  <c r="CJ137" i="9" a="1"/>
  <c r="CJ137" i="9"/>
  <c r="CJ136" i="9" a="1"/>
  <c r="CJ136" i="9"/>
  <c r="I1" i="21" l="1"/>
  <c r="H1" i="21"/>
  <c r="C5" i="21" a="1"/>
  <c r="A5" i="21" a="1"/>
  <c r="A5" i="21" l="1"/>
  <c r="C5" i="21"/>
  <c r="L2" i="11"/>
  <c r="L1" i="11" s="1"/>
  <c r="H4" i="11" a="1"/>
  <c r="J4" i="11" a="1"/>
  <c r="G4" i="11" a="1"/>
  <c r="I4" i="11" a="1"/>
  <c r="F4" i="11" a="1"/>
  <c r="E4" i="11" a="1"/>
  <c r="C4" i="11" a="1"/>
  <c r="A4" i="11" a="1"/>
  <c r="D4" i="11" a="1"/>
  <c r="F4" i="11" l="1"/>
  <c r="I4" i="11"/>
  <c r="G4" i="11"/>
  <c r="J4" i="11"/>
  <c r="H4" i="11"/>
  <c r="D4" i="11"/>
  <c r="A4" i="11"/>
  <c r="C4" i="11"/>
  <c r="E4" i="11"/>
  <c r="CJ139" i="9" a="1"/>
  <c r="CJ139" i="9" l="1"/>
  <c r="CJ12" i="9" a="1"/>
  <c r="CJ13" i="9" a="1"/>
  <c r="CJ14" i="9" a="1"/>
  <c r="CJ15" i="9" a="1"/>
  <c r="CJ16" i="9" a="1"/>
  <c r="CJ17" i="9" a="1"/>
  <c r="CJ18" i="9" a="1"/>
  <c r="CJ19" i="9" a="1"/>
  <c r="CJ20" i="9" a="1"/>
  <c r="CJ21" i="9" a="1"/>
  <c r="CJ22" i="9" a="1"/>
  <c r="CJ23" i="9" a="1"/>
  <c r="CJ24" i="9" a="1"/>
  <c r="CJ25" i="9" a="1"/>
  <c r="CJ26" i="9" a="1"/>
  <c r="CJ27" i="9" a="1"/>
  <c r="CJ28" i="9" a="1"/>
  <c r="CJ29" i="9" a="1"/>
  <c r="CJ30" i="9" a="1"/>
  <c r="CJ31" i="9" a="1"/>
  <c r="CJ32" i="9" a="1"/>
  <c r="CJ33" i="9" a="1"/>
  <c r="CJ34" i="9" a="1"/>
  <c r="CJ35" i="9" a="1"/>
  <c r="CJ36" i="9" a="1"/>
  <c r="CJ37" i="9" a="1"/>
  <c r="CJ38" i="9" a="1"/>
  <c r="CJ39" i="9" a="1"/>
  <c r="CJ40" i="9" a="1"/>
  <c r="CJ41" i="9" a="1"/>
  <c r="CJ42" i="9" a="1"/>
  <c r="CJ43" i="9" a="1"/>
  <c r="CJ44" i="9" a="1"/>
  <c r="CJ45" i="9" a="1"/>
  <c r="CJ46" i="9" a="1"/>
  <c r="CJ47" i="9" a="1"/>
  <c r="CJ48" i="9" a="1"/>
  <c r="CJ49" i="9" a="1"/>
  <c r="CJ50" i="9" a="1"/>
  <c r="CJ51" i="9" a="1"/>
  <c r="CJ52" i="9" a="1"/>
  <c r="CJ53" i="9" a="1"/>
  <c r="CJ54" i="9" a="1"/>
  <c r="CJ55" i="9" a="1"/>
  <c r="CJ56" i="9" a="1"/>
  <c r="CJ57" i="9" a="1"/>
  <c r="CJ58" i="9" a="1"/>
  <c r="CJ59" i="9" a="1"/>
  <c r="CJ60" i="9" a="1"/>
  <c r="CJ61" i="9" a="1"/>
  <c r="CJ62" i="9" a="1"/>
  <c r="CJ63" i="9" a="1"/>
  <c r="CJ64" i="9" a="1"/>
  <c r="CJ65" i="9" a="1"/>
  <c r="CJ66" i="9" a="1"/>
  <c r="CJ67" i="9" a="1"/>
  <c r="CJ68" i="9" a="1"/>
  <c r="CJ69" i="9" a="1"/>
  <c r="CJ70" i="9" a="1"/>
  <c r="CJ71" i="9" a="1"/>
  <c r="CJ72" i="9" a="1"/>
  <c r="CJ73" i="9" a="1"/>
  <c r="CJ74" i="9" a="1"/>
  <c r="CJ75" i="9" a="1"/>
  <c r="CJ76" i="9" a="1"/>
  <c r="CJ77" i="9" a="1"/>
  <c r="CJ78" i="9" a="1"/>
  <c r="CJ79" i="9" a="1"/>
  <c r="CJ80" i="9" a="1"/>
  <c r="CJ81" i="9" a="1"/>
  <c r="CJ82" i="9" a="1"/>
  <c r="CJ83" i="9" a="1"/>
  <c r="CJ84" i="9" a="1"/>
  <c r="CJ85" i="9" a="1"/>
  <c r="CJ86" i="9" a="1"/>
  <c r="CJ87" i="9" a="1"/>
  <c r="CJ88" i="9" a="1"/>
  <c r="CJ89" i="9" a="1"/>
  <c r="CJ90" i="9" a="1"/>
  <c r="CJ91" i="9" a="1"/>
  <c r="CJ92" i="9" a="1"/>
  <c r="CJ93" i="9" a="1"/>
  <c r="CJ94" i="9" a="1"/>
  <c r="CJ95" i="9" a="1"/>
  <c r="CJ96" i="9" a="1"/>
  <c r="CJ97" i="9" a="1"/>
  <c r="CJ98" i="9" a="1"/>
  <c r="CJ99" i="9" a="1"/>
  <c r="CJ100" i="9" a="1"/>
  <c r="CJ101" i="9" a="1"/>
  <c r="CJ102" i="9" a="1"/>
  <c r="CJ103" i="9" a="1"/>
  <c r="CJ104" i="9" a="1"/>
  <c r="CJ105" i="9" a="1"/>
  <c r="CJ106" i="9" a="1"/>
  <c r="CJ107" i="9" a="1"/>
  <c r="CJ108" i="9" a="1"/>
  <c r="CJ109" i="9" a="1"/>
  <c r="CJ110" i="9" a="1"/>
  <c r="CJ111" i="9" a="1"/>
  <c r="CJ112" i="9" a="1"/>
  <c r="CJ113" i="9" a="1"/>
  <c r="CJ114" i="9" a="1"/>
  <c r="CJ115" i="9" a="1"/>
  <c r="CJ116" i="9" a="1"/>
  <c r="CJ117" i="9" a="1"/>
  <c r="CJ118" i="9" a="1"/>
  <c r="CJ119" i="9" a="1"/>
  <c r="CJ120" i="9" a="1"/>
  <c r="CJ121" i="9" a="1"/>
  <c r="CJ122" i="9" a="1"/>
  <c r="CJ123" i="9" a="1"/>
  <c r="CJ124" i="9" a="1"/>
  <c r="CJ125" i="9" a="1"/>
  <c r="CJ126" i="9" a="1"/>
  <c r="CJ127" i="9" a="1"/>
  <c r="CJ128" i="9" a="1"/>
  <c r="CJ129" i="9" a="1"/>
  <c r="CJ130" i="9" a="1"/>
  <c r="CJ131" i="9" a="1"/>
  <c r="CJ132" i="9" a="1"/>
  <c r="CJ133" i="9" a="1"/>
  <c r="CJ134" i="9" a="1"/>
  <c r="CJ135" i="9" a="1"/>
  <c r="CJ135" i="9" l="1"/>
  <c r="CJ134" i="9"/>
  <c r="CJ133" i="9"/>
  <c r="CJ132" i="9"/>
  <c r="CJ131" i="9"/>
  <c r="CJ130" i="9"/>
  <c r="CJ129" i="9"/>
  <c r="CJ128" i="9"/>
  <c r="CJ127" i="9"/>
  <c r="CJ126" i="9"/>
  <c r="CJ125" i="9"/>
  <c r="CJ124" i="9"/>
  <c r="CJ123" i="9"/>
  <c r="CJ122" i="9"/>
  <c r="CJ121" i="9"/>
  <c r="CJ120" i="9"/>
  <c r="CJ119" i="9"/>
  <c r="CJ118" i="9"/>
  <c r="CJ117" i="9"/>
  <c r="CJ116" i="9"/>
  <c r="CJ115" i="9"/>
  <c r="CJ114" i="9"/>
  <c r="CJ113" i="9"/>
  <c r="CJ112" i="9"/>
  <c r="CJ111" i="9"/>
  <c r="CJ110" i="9"/>
  <c r="CJ109" i="9"/>
  <c r="CJ108" i="9"/>
  <c r="CJ107" i="9"/>
  <c r="CJ106" i="9"/>
  <c r="CJ105" i="9"/>
  <c r="CJ104" i="9"/>
  <c r="CJ103" i="9"/>
  <c r="CJ102" i="9"/>
  <c r="CJ101" i="9"/>
  <c r="CJ100" i="9"/>
  <c r="CJ99" i="9"/>
  <c r="CJ98" i="9"/>
  <c r="CJ97" i="9"/>
  <c r="CJ96" i="9"/>
  <c r="CJ95" i="9"/>
  <c r="CJ94" i="9"/>
  <c r="CJ93" i="9"/>
  <c r="CJ92" i="9"/>
  <c r="CJ91" i="9"/>
  <c r="CJ90" i="9"/>
  <c r="CJ89" i="9"/>
  <c r="CJ88" i="9"/>
  <c r="CJ87" i="9"/>
  <c r="CJ86" i="9"/>
  <c r="CJ85" i="9"/>
  <c r="CJ84" i="9"/>
  <c r="CJ83" i="9"/>
  <c r="CJ82" i="9"/>
  <c r="CJ81" i="9"/>
  <c r="CJ80" i="9"/>
  <c r="CJ79" i="9"/>
  <c r="CJ78" i="9"/>
  <c r="CJ77" i="9"/>
  <c r="CJ76" i="9"/>
  <c r="CJ75" i="9"/>
  <c r="CJ74" i="9"/>
  <c r="CJ73" i="9"/>
  <c r="CJ72" i="9"/>
  <c r="CJ71" i="9"/>
  <c r="CJ70" i="9"/>
  <c r="CJ69" i="9"/>
  <c r="CJ68" i="9"/>
  <c r="CJ67" i="9"/>
  <c r="CJ66" i="9"/>
  <c r="CJ65" i="9"/>
  <c r="CJ64" i="9"/>
  <c r="CJ63" i="9"/>
  <c r="CJ62" i="9"/>
  <c r="CJ61" i="9"/>
  <c r="CJ60" i="9"/>
  <c r="CJ59" i="9"/>
  <c r="CJ58" i="9"/>
  <c r="CJ57" i="9"/>
  <c r="CJ56" i="9"/>
  <c r="CJ55" i="9"/>
  <c r="CJ54" i="9"/>
  <c r="CJ53" i="9"/>
  <c r="CJ52" i="9"/>
  <c r="CJ51" i="9"/>
  <c r="CJ50" i="9"/>
  <c r="CJ49" i="9"/>
  <c r="CJ48" i="9"/>
  <c r="CJ47" i="9"/>
  <c r="CJ46" i="9"/>
  <c r="CJ45" i="9"/>
  <c r="CJ44" i="9"/>
  <c r="CJ43" i="9"/>
  <c r="CJ42" i="9"/>
  <c r="CJ41" i="9"/>
  <c r="CJ40" i="9"/>
  <c r="CJ39" i="9"/>
  <c r="CJ38" i="9"/>
  <c r="CJ37" i="9"/>
  <c r="CJ36" i="9"/>
  <c r="CJ35" i="9"/>
  <c r="CJ34" i="9"/>
  <c r="CJ33" i="9"/>
  <c r="CJ32" i="9"/>
  <c r="CJ31" i="9"/>
  <c r="CJ30" i="9"/>
  <c r="CJ29" i="9"/>
  <c r="CJ28" i="9"/>
  <c r="CJ27" i="9"/>
  <c r="CJ26" i="9"/>
  <c r="CJ25" i="9"/>
  <c r="CJ24" i="9"/>
  <c r="CJ23" i="9"/>
  <c r="CJ22" i="9"/>
  <c r="CJ21" i="9"/>
  <c r="CJ20" i="9"/>
  <c r="CJ19" i="9"/>
  <c r="CJ18" i="9"/>
  <c r="CJ17" i="9"/>
  <c r="CJ16" i="9"/>
  <c r="CJ15" i="9"/>
  <c r="CJ14" i="9"/>
  <c r="CJ13" i="9"/>
  <c r="CJ12" i="9"/>
  <c r="CJ11" i="9" a="1"/>
  <c r="CG12" i="9" a="1"/>
  <c r="CG13" i="9" a="1"/>
  <c r="CG14" i="9" a="1"/>
  <c r="CG15" i="9" a="1"/>
  <c r="CG16" i="9" a="1"/>
  <c r="CG17" i="9" a="1"/>
  <c r="CG18" i="9" a="1"/>
  <c r="CG19" i="9" a="1"/>
  <c r="CG20" i="9" a="1"/>
  <c r="CG21" i="9" a="1"/>
  <c r="CG22" i="9" a="1"/>
  <c r="CG23" i="9" a="1"/>
  <c r="CG24" i="9" a="1"/>
  <c r="CG25" i="9" a="1"/>
  <c r="CG26" i="9" a="1"/>
  <c r="CG27" i="9" a="1"/>
  <c r="CG28" i="9" a="1"/>
  <c r="CG29" i="9" a="1"/>
  <c r="CG30" i="9" a="1"/>
  <c r="CG31" i="9" a="1"/>
  <c r="CG32" i="9" a="1"/>
  <c r="CG33" i="9" a="1"/>
  <c r="CG34" i="9" a="1"/>
  <c r="CG35" i="9" a="1"/>
  <c r="CG36" i="9" a="1"/>
  <c r="CG37" i="9" a="1"/>
  <c r="CG38" i="9" a="1"/>
  <c r="CG39" i="9" a="1"/>
  <c r="CG40" i="9" a="1"/>
  <c r="CG41" i="9" a="1"/>
  <c r="CG42" i="9" a="1"/>
  <c r="CG43" i="9" a="1"/>
  <c r="CG44" i="9" a="1"/>
  <c r="CG45" i="9" a="1"/>
  <c r="CG46" i="9" a="1"/>
  <c r="CG47" i="9" a="1"/>
  <c r="CG48" i="9" a="1"/>
  <c r="CG49" i="9" a="1"/>
  <c r="CG50" i="9" a="1"/>
  <c r="CG51" i="9" a="1"/>
  <c r="CG52" i="9" a="1"/>
  <c r="CG53" i="9" a="1"/>
  <c r="CG54" i="9" a="1"/>
  <c r="CG55" i="9" a="1"/>
  <c r="CG56" i="9" a="1"/>
  <c r="CG57" i="9" a="1"/>
  <c r="CG58" i="9" a="1"/>
  <c r="CG59" i="9" a="1"/>
  <c r="CG60" i="9" a="1"/>
  <c r="CG61" i="9" a="1"/>
  <c r="CG62" i="9" a="1"/>
  <c r="CG63" i="9" a="1"/>
  <c r="CG64" i="9" a="1"/>
  <c r="CG65" i="9" a="1"/>
  <c r="CG66" i="9" a="1"/>
  <c r="CG67" i="9" a="1"/>
  <c r="CG68" i="9" a="1"/>
  <c r="CG69" i="9" a="1"/>
  <c r="CG70" i="9" a="1"/>
  <c r="CG71" i="9" a="1"/>
  <c r="CG72" i="9" a="1"/>
  <c r="CG73" i="9" a="1"/>
  <c r="CG74" i="9" a="1"/>
  <c r="CG75" i="9" a="1"/>
  <c r="CG76" i="9" a="1"/>
  <c r="CG77" i="9" a="1"/>
  <c r="CG78" i="9" a="1"/>
  <c r="CG79" i="9" a="1"/>
  <c r="CG80" i="9" a="1"/>
  <c r="CG81" i="9" a="1"/>
  <c r="CG82" i="9" a="1"/>
  <c r="CG83" i="9" a="1"/>
  <c r="CG84" i="9" a="1"/>
  <c r="CG85" i="9" a="1"/>
  <c r="CG86" i="9" a="1"/>
  <c r="CG87" i="9" a="1"/>
  <c r="CG88" i="9" a="1"/>
  <c r="CG89" i="9" a="1"/>
  <c r="CG90" i="9" a="1"/>
  <c r="CG91" i="9" a="1"/>
  <c r="CG92" i="9" a="1"/>
  <c r="CG93" i="9" a="1"/>
  <c r="CG94" i="9" a="1"/>
  <c r="CG95" i="9" a="1"/>
  <c r="CG96" i="9" a="1"/>
  <c r="CG97" i="9" a="1"/>
  <c r="CG98" i="9" a="1"/>
  <c r="CG99" i="9" a="1"/>
  <c r="CG100" i="9" a="1"/>
  <c r="CG101" i="9" a="1"/>
  <c r="CG102" i="9" a="1"/>
  <c r="CG103" i="9" a="1"/>
  <c r="CG104" i="9" a="1"/>
  <c r="CG105" i="9" a="1"/>
  <c r="CG106" i="9" a="1"/>
  <c r="CG107" i="9" a="1"/>
  <c r="CG108" i="9" a="1"/>
  <c r="CG109" i="9" a="1"/>
  <c r="CG110" i="9" a="1"/>
  <c r="CG111" i="9" a="1"/>
  <c r="CG112" i="9" a="1"/>
  <c r="CG113" i="9" a="1"/>
  <c r="CG114" i="9" a="1"/>
  <c r="CG115" i="9" a="1"/>
  <c r="CG116" i="9" a="1"/>
  <c r="CG117" i="9" a="1"/>
  <c r="CG118" i="9" a="1"/>
  <c r="CG119" i="9" a="1"/>
  <c r="CG120" i="9" a="1"/>
  <c r="CG121" i="9" a="1"/>
  <c r="CG122" i="9" a="1"/>
  <c r="CG123" i="9" a="1"/>
  <c r="CG124" i="9" a="1"/>
  <c r="CG125" i="9" a="1"/>
  <c r="CG126" i="9" a="1"/>
  <c r="CG127" i="9" a="1"/>
  <c r="CG128" i="9" a="1"/>
  <c r="CG129" i="9" a="1"/>
  <c r="CG130" i="9" a="1"/>
  <c r="CG131" i="9" a="1"/>
  <c r="CG132" i="9" a="1"/>
  <c r="CG133" i="9" a="1"/>
  <c r="CG134" i="9" a="1"/>
  <c r="CG134" i="9" l="1"/>
  <c r="CG133" i="9"/>
  <c r="CG132" i="9"/>
  <c r="CG131" i="9"/>
  <c r="CG130" i="9"/>
  <c r="CG129" i="9"/>
  <c r="CG128" i="9"/>
  <c r="CG127" i="9"/>
  <c r="CG126" i="9"/>
  <c r="CG125" i="9"/>
  <c r="CG124" i="9"/>
  <c r="CG123" i="9"/>
  <c r="CG122" i="9"/>
  <c r="CG121" i="9"/>
  <c r="CG120" i="9"/>
  <c r="CG119" i="9"/>
  <c r="CG118" i="9"/>
  <c r="CG117" i="9"/>
  <c r="CG116" i="9"/>
  <c r="CG115" i="9"/>
  <c r="CG114" i="9"/>
  <c r="CG113" i="9"/>
  <c r="CG112" i="9"/>
  <c r="CG111" i="9"/>
  <c r="CG110" i="9"/>
  <c r="CG109" i="9"/>
  <c r="CG108" i="9"/>
  <c r="CG107" i="9"/>
  <c r="CG106" i="9"/>
  <c r="CG105" i="9"/>
  <c r="CG104" i="9"/>
  <c r="CG103" i="9"/>
  <c r="CG102" i="9"/>
  <c r="CG101" i="9"/>
  <c r="CG100" i="9"/>
  <c r="CG99" i="9"/>
  <c r="CG98" i="9"/>
  <c r="CG97" i="9"/>
  <c r="CG96" i="9"/>
  <c r="CG95" i="9"/>
  <c r="CG94" i="9"/>
  <c r="CG93" i="9"/>
  <c r="CG92" i="9"/>
  <c r="CG91" i="9"/>
  <c r="CG90" i="9"/>
  <c r="CG89" i="9"/>
  <c r="CG88" i="9"/>
  <c r="CG87" i="9"/>
  <c r="CG86" i="9"/>
  <c r="CG85" i="9"/>
  <c r="CG84" i="9"/>
  <c r="CG83" i="9"/>
  <c r="CG82" i="9"/>
  <c r="CG81" i="9"/>
  <c r="CG80" i="9"/>
  <c r="CG79" i="9"/>
  <c r="CG78" i="9"/>
  <c r="CG77" i="9"/>
  <c r="CG76" i="9"/>
  <c r="CG75" i="9"/>
  <c r="CG74" i="9"/>
  <c r="CG73" i="9"/>
  <c r="CG72" i="9"/>
  <c r="CG71" i="9"/>
  <c r="CG70" i="9"/>
  <c r="CG69" i="9"/>
  <c r="CG68" i="9"/>
  <c r="CG67" i="9"/>
  <c r="CG66" i="9"/>
  <c r="CG65" i="9"/>
  <c r="CG64" i="9"/>
  <c r="CG63" i="9"/>
  <c r="CG62" i="9"/>
  <c r="CG61" i="9"/>
  <c r="CG60" i="9"/>
  <c r="CG59" i="9"/>
  <c r="CG58" i="9"/>
  <c r="CG57" i="9"/>
  <c r="CG56" i="9"/>
  <c r="CG55" i="9"/>
  <c r="CG54" i="9"/>
  <c r="CG53" i="9"/>
  <c r="CG52" i="9"/>
  <c r="CG51" i="9"/>
  <c r="CG50" i="9"/>
  <c r="CG49" i="9"/>
  <c r="CG48" i="9"/>
  <c r="CG47" i="9"/>
  <c r="CG46" i="9"/>
  <c r="CG45" i="9"/>
  <c r="CG44" i="9"/>
  <c r="CG43" i="9"/>
  <c r="CG42" i="9"/>
  <c r="CG41" i="9"/>
  <c r="CG40" i="9"/>
  <c r="CG39" i="9"/>
  <c r="CG38" i="9"/>
  <c r="CG37" i="9"/>
  <c r="CG36" i="9"/>
  <c r="CG35" i="9"/>
  <c r="CG34" i="9"/>
  <c r="CG33" i="9"/>
  <c r="CG32" i="9"/>
  <c r="CG31" i="9"/>
  <c r="CG30" i="9"/>
  <c r="CG29" i="9"/>
  <c r="CG28" i="9"/>
  <c r="CG27" i="9"/>
  <c r="CG26" i="9"/>
  <c r="CG25" i="9"/>
  <c r="CG24" i="9"/>
  <c r="CG23" i="9"/>
  <c r="CG22" i="9"/>
  <c r="CG21" i="9"/>
  <c r="CG20" i="9"/>
  <c r="CG19" i="9"/>
  <c r="CG18" i="9"/>
  <c r="CG17" i="9"/>
  <c r="CG16" i="9"/>
  <c r="CG15" i="9"/>
  <c r="CG14" i="9"/>
  <c r="CG13" i="9"/>
  <c r="CG12" i="9"/>
  <c r="CJ11" i="9"/>
  <c r="CG11" i="9" a="1"/>
  <c r="CD14" i="9" a="1"/>
  <c r="CD15" i="9" a="1"/>
  <c r="CD16" i="9" a="1"/>
  <c r="CD17" i="9" a="1"/>
  <c r="CD18" i="9" a="1"/>
  <c r="CD19" i="9" a="1"/>
  <c r="CD20" i="9" a="1"/>
  <c r="CD21" i="9" a="1"/>
  <c r="CD22" i="9" a="1"/>
  <c r="CD23" i="9" a="1"/>
  <c r="CD24" i="9" a="1"/>
  <c r="CD25" i="9" a="1"/>
  <c r="CD26" i="9" a="1"/>
  <c r="CD27" i="9" a="1"/>
  <c r="CD28" i="9" a="1"/>
  <c r="CD29" i="9" a="1"/>
  <c r="CD30" i="9" a="1"/>
  <c r="CD31" i="9" a="1"/>
  <c r="CD32" i="9" a="1"/>
  <c r="CD33" i="9" a="1"/>
  <c r="CD34" i="9" a="1"/>
  <c r="CD35" i="9" a="1"/>
  <c r="CD36" i="9" a="1"/>
  <c r="CD37" i="9" a="1"/>
  <c r="CD38" i="9" a="1"/>
  <c r="CD39" i="9" a="1"/>
  <c r="CD40" i="9" a="1"/>
  <c r="CD41" i="9" a="1"/>
  <c r="CD42" i="9" a="1"/>
  <c r="CD43" i="9" a="1"/>
  <c r="CD44" i="9" a="1"/>
  <c r="CD45" i="9" a="1"/>
  <c r="CD46" i="9" a="1"/>
  <c r="CD47" i="9" a="1"/>
  <c r="CD48" i="9" a="1"/>
  <c r="CD49" i="9" a="1"/>
  <c r="CD50" i="9" a="1"/>
  <c r="CD51" i="9" a="1"/>
  <c r="CD52" i="9" a="1"/>
  <c r="CD53" i="9" a="1"/>
  <c r="CD54" i="9" a="1"/>
  <c r="CD55" i="9" a="1"/>
  <c r="CD56" i="9" a="1"/>
  <c r="CD56" i="9" l="1"/>
  <c r="CD55" i="9"/>
  <c r="CD54" i="9"/>
  <c r="CD53" i="9"/>
  <c r="CD52" i="9"/>
  <c r="CD51" i="9"/>
  <c r="CD50" i="9"/>
  <c r="CD49" i="9"/>
  <c r="CD48" i="9"/>
  <c r="CD47" i="9"/>
  <c r="CD46" i="9"/>
  <c r="CD45" i="9"/>
  <c r="CD44" i="9"/>
  <c r="CD43" i="9"/>
  <c r="CD42" i="9"/>
  <c r="CD41" i="9"/>
  <c r="CD40" i="9"/>
  <c r="CD39" i="9"/>
  <c r="CD38" i="9"/>
  <c r="CD37" i="9"/>
  <c r="CD36" i="9"/>
  <c r="CD35" i="9"/>
  <c r="CD34" i="9"/>
  <c r="CD33" i="9"/>
  <c r="CD32" i="9"/>
  <c r="CD31" i="9"/>
  <c r="CD30" i="9"/>
  <c r="CD29" i="9"/>
  <c r="CD28" i="9"/>
  <c r="CD27" i="9"/>
  <c r="CD26" i="9"/>
  <c r="CD25" i="9"/>
  <c r="CD24" i="9"/>
  <c r="CD23" i="9"/>
  <c r="CD22" i="9"/>
  <c r="CD21" i="9"/>
  <c r="CD20" i="9"/>
  <c r="CD19" i="9"/>
  <c r="CD18" i="9"/>
  <c r="CD17" i="9"/>
  <c r="CD16" i="9"/>
  <c r="CD15" i="9"/>
  <c r="CD14" i="9"/>
  <c r="CG11" i="9"/>
  <c r="CD11" i="9" a="1"/>
  <c r="CD11" i="9" l="1"/>
  <c r="B4" i="9"/>
  <c r="B3" i="9" s="1"/>
  <c r="BI11" i="9" a="1"/>
  <c r="BZ11" i="9" a="1"/>
  <c r="BY11" i="9" a="1"/>
  <c r="CW11" i="9" a="1"/>
  <c r="S11" i="9" a="1"/>
  <c r="T11" i="9" a="1"/>
  <c r="AR11" i="9" a="1"/>
  <c r="CP11" i="9" a="1"/>
  <c r="F11" i="9" a="1"/>
  <c r="AC11" i="9" a="1"/>
  <c r="CL11" i="9" a="1"/>
  <c r="AF11" i="9" a="1"/>
  <c r="AV11" i="9" a="1"/>
  <c r="AX11" i="9" a="1"/>
  <c r="BT11" i="9" a="1"/>
  <c r="V11" i="9" a="1"/>
  <c r="CQ11" i="9" a="1"/>
  <c r="AB11" i="9" a="1"/>
  <c r="BS11" i="9" a="1"/>
  <c r="BO11" i="9" a="1"/>
  <c r="BH11" i="9" a="1"/>
  <c r="BX11" i="9" a="1"/>
  <c r="G11" i="9" a="1"/>
  <c r="BA11" i="9" a="1"/>
  <c r="CS11" i="9" a="1"/>
  <c r="AW11" i="9" a="1"/>
  <c r="Q11" i="9" a="1"/>
  <c r="BV11" i="9" a="1"/>
  <c r="BG11" i="9" a="1"/>
  <c r="AE11" i="9" a="1"/>
  <c r="CR11" i="9" a="1"/>
  <c r="BB11" i="9" a="1"/>
  <c r="BP11" i="9" a="1"/>
  <c r="BK11" i="9" a="1"/>
  <c r="DA11" i="9" a="1"/>
  <c r="BJ11" i="9" a="1"/>
  <c r="CA11" i="9" a="1"/>
  <c r="BM11" i="9" a="1"/>
  <c r="BF11" i="9" a="1"/>
  <c r="AQ11" i="9" a="1"/>
  <c r="AT11" i="9" a="1"/>
  <c r="N11" i="9" a="1"/>
  <c r="AS11" i="9" a="1"/>
  <c r="AO11" i="9" a="1"/>
  <c r="BU11" i="9" a="1"/>
  <c r="O11" i="9" a="1"/>
  <c r="CV11" i="9" a="1"/>
  <c r="BL11" i="9" a="1"/>
  <c r="CU11" i="9" a="1"/>
  <c r="BR11" i="9" a="1"/>
  <c r="AD11" i="9" a="1"/>
  <c r="CK11" i="9" a="1"/>
  <c r="CM11" i="9" a="1"/>
  <c r="BN11" i="9" a="1"/>
  <c r="CZ11" i="9" a="1"/>
  <c r="BQ11" i="9" a="1"/>
  <c r="AY11" i="9" a="1"/>
  <c r="BD11" i="9" a="1"/>
  <c r="CY11" i="9" a="1"/>
  <c r="AP11" i="9" a="1"/>
  <c r="CT11" i="9" a="1"/>
  <c r="BW11" i="9" a="1"/>
  <c r="BE11" i="9" a="1"/>
  <c r="P11" i="9" a="1"/>
  <c r="AN11" i="9" a="1"/>
  <c r="AZ11" i="9" a="1"/>
  <c r="AA11" i="9" a="1"/>
  <c r="BC11" i="9" a="1"/>
  <c r="CO11" i="9" a="1"/>
  <c r="W11" i="9" a="1"/>
  <c r="CN11" i="9" a="1"/>
  <c r="AU11" i="9" a="1"/>
  <c r="X11" i="9" a="1"/>
  <c r="AG11" i="9" a="1"/>
  <c r="M11" i="9" a="1"/>
  <c r="CX11" i="9" a="1"/>
  <c r="K11" i="9" a="1"/>
  <c r="AK11" i="9" a="1"/>
  <c r="Y11" i="9" a="1"/>
  <c r="R11" i="9" a="1"/>
  <c r="AM11" i="9" a="1"/>
  <c r="AL11" i="9" a="1"/>
  <c r="AH11" i="9" a="1"/>
  <c r="I11" i="9" a="1"/>
  <c r="J11" i="9" a="1"/>
  <c r="Z11" i="9" a="1"/>
  <c r="U11" i="9" a="1"/>
  <c r="AJ11" i="9" a="1"/>
  <c r="AI11" i="9" a="1"/>
  <c r="L11" i="9" a="1"/>
  <c r="A11" i="9" a="1"/>
  <c r="H11" i="9" a="1"/>
  <c r="BA11" i="9" l="1"/>
  <c r="G11" i="9"/>
  <c r="BX11" i="9"/>
  <c r="BH11" i="9"/>
  <c r="BO11" i="9"/>
  <c r="BS11" i="9"/>
  <c r="AB11" i="9"/>
  <c r="CQ11" i="9"/>
  <c r="V11" i="9"/>
  <c r="BT11" i="9"/>
  <c r="AX11" i="9"/>
  <c r="AV11" i="9"/>
  <c r="AF11" i="9"/>
  <c r="CL11" i="9"/>
  <c r="AC11" i="9"/>
  <c r="F11" i="9"/>
  <c r="CP11" i="9"/>
  <c r="AR11" i="9"/>
  <c r="T11" i="9"/>
  <c r="S11" i="9"/>
  <c r="CW11" i="9"/>
  <c r="BY11" i="9"/>
  <c r="BZ11" i="9"/>
  <c r="BI11" i="9"/>
  <c r="AG11" i="9"/>
  <c r="X11" i="9"/>
  <c r="AU11" i="9"/>
  <c r="CN11" i="9"/>
  <c r="W11" i="9"/>
  <c r="CO11" i="9"/>
  <c r="BC11" i="9"/>
  <c r="AA11" i="9"/>
  <c r="AZ11" i="9"/>
  <c r="AN11" i="9"/>
  <c r="P11" i="9"/>
  <c r="BE11" i="9"/>
  <c r="BW11" i="9"/>
  <c r="CT11" i="9"/>
  <c r="AP11" i="9"/>
  <c r="CY11" i="9"/>
  <c r="BD11" i="9"/>
  <c r="AY11" i="9"/>
  <c r="BQ11" i="9"/>
  <c r="CZ11" i="9"/>
  <c r="BN11" i="9"/>
  <c r="CM11" i="9"/>
  <c r="CK11" i="9"/>
  <c r="AD11" i="9"/>
  <c r="BR11" i="9"/>
  <c r="CU11" i="9"/>
  <c r="BL11" i="9"/>
  <c r="CV11" i="9"/>
  <c r="O11" i="9"/>
  <c r="BU11" i="9"/>
  <c r="AO11" i="9"/>
  <c r="AS11" i="9"/>
  <c r="N11" i="9"/>
  <c r="AT11" i="9"/>
  <c r="AQ11" i="9"/>
  <c r="BF11" i="9"/>
  <c r="BM11" i="9"/>
  <c r="CA11" i="9"/>
  <c r="BJ11" i="9"/>
  <c r="DA11" i="9"/>
  <c r="BK11" i="9"/>
  <c r="BP11" i="9"/>
  <c r="BB11" i="9"/>
  <c r="CR11" i="9"/>
  <c r="AE11" i="9"/>
  <c r="BG11" i="9"/>
  <c r="BV11" i="9"/>
  <c r="Q11" i="9"/>
  <c r="AW11" i="9"/>
  <c r="CS11" i="9"/>
  <c r="H11" i="9"/>
  <c r="A11" i="9"/>
  <c r="L11" i="9"/>
  <c r="AI11" i="9"/>
  <c r="AJ11" i="9"/>
  <c r="U11" i="9"/>
  <c r="Z11" i="9"/>
  <c r="J11" i="9"/>
  <c r="I11" i="9"/>
  <c r="AH11" i="9"/>
  <c r="AL11" i="9"/>
  <c r="AM11" i="9"/>
  <c r="R11" i="9"/>
  <c r="Y11" i="9"/>
  <c r="AK11" i="9"/>
  <c r="K11" i="9"/>
  <c r="CX11" i="9"/>
  <c r="M11" i="9"/>
  <c r="D3" i="3"/>
  <c r="B3" i="3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G301" i="8"/>
  <c r="F301" i="8"/>
  <c r="E301" i="8"/>
  <c r="G300" i="8"/>
  <c r="F300" i="8"/>
  <c r="E300" i="8"/>
  <c r="G299" i="8"/>
  <c r="F299" i="8"/>
  <c r="E299" i="8"/>
  <c r="G298" i="8"/>
  <c r="F298" i="8"/>
  <c r="E298" i="8"/>
  <c r="G297" i="8"/>
  <c r="F297" i="8"/>
  <c r="E297" i="8"/>
  <c r="G296" i="8"/>
  <c r="F296" i="8"/>
  <c r="E296" i="8"/>
  <c r="G295" i="8"/>
  <c r="F295" i="8"/>
  <c r="E295" i="8"/>
  <c r="G294" i="8"/>
  <c r="F294" i="8"/>
  <c r="E294" i="8"/>
  <c r="G293" i="8"/>
  <c r="F293" i="8"/>
  <c r="E293" i="8"/>
  <c r="G292" i="8"/>
  <c r="F292" i="8"/>
  <c r="E292" i="8"/>
  <c r="G291" i="8"/>
  <c r="F291" i="8"/>
  <c r="E291" i="8"/>
  <c r="G290" i="8"/>
  <c r="F290" i="8"/>
  <c r="E290" i="8"/>
  <c r="G289" i="8"/>
  <c r="F289" i="8"/>
  <c r="E289" i="8"/>
  <c r="G288" i="8"/>
  <c r="F288" i="8"/>
  <c r="E288" i="8"/>
  <c r="G287" i="8"/>
  <c r="F287" i="8"/>
  <c r="E287" i="8"/>
  <c r="G286" i="8"/>
  <c r="F286" i="8"/>
  <c r="E286" i="8"/>
  <c r="G285" i="8"/>
  <c r="F285" i="8"/>
  <c r="E285" i="8"/>
  <c r="G284" i="8"/>
  <c r="F284" i="8"/>
  <c r="E284" i="8"/>
  <c r="G283" i="8"/>
  <c r="F283" i="8"/>
  <c r="E283" i="8"/>
  <c r="G282" i="8"/>
  <c r="F282" i="8"/>
  <c r="E282" i="8"/>
  <c r="G281" i="8"/>
  <c r="F281" i="8"/>
  <c r="E281" i="8"/>
  <c r="G280" i="8"/>
  <c r="F280" i="8"/>
  <c r="E280" i="8"/>
  <c r="G279" i="8"/>
  <c r="F279" i="8"/>
  <c r="E279" i="8"/>
  <c r="G278" i="8"/>
  <c r="F278" i="8"/>
  <c r="E278" i="8"/>
  <c r="G277" i="8"/>
  <c r="F277" i="8"/>
  <c r="E277" i="8"/>
  <c r="G276" i="8"/>
  <c r="F276" i="8"/>
  <c r="E276" i="8"/>
  <c r="G275" i="8"/>
  <c r="F275" i="8"/>
  <c r="E275" i="8"/>
  <c r="G274" i="8"/>
  <c r="F274" i="8"/>
  <c r="E274" i="8"/>
  <c r="G273" i="8"/>
  <c r="F273" i="8"/>
  <c r="E273" i="8"/>
  <c r="G272" i="8"/>
  <c r="F272" i="8"/>
  <c r="E272" i="8"/>
  <c r="G271" i="8"/>
  <c r="F271" i="8"/>
  <c r="E271" i="8"/>
  <c r="G270" i="8"/>
  <c r="F270" i="8"/>
  <c r="E270" i="8"/>
  <c r="G269" i="8"/>
  <c r="F269" i="8"/>
  <c r="E269" i="8"/>
  <c r="G268" i="8"/>
  <c r="F268" i="8"/>
  <c r="E268" i="8"/>
  <c r="G267" i="8"/>
  <c r="F267" i="8"/>
  <c r="E267" i="8"/>
  <c r="G266" i="8"/>
  <c r="F266" i="8"/>
  <c r="E266" i="8"/>
  <c r="G265" i="8"/>
  <c r="F265" i="8"/>
  <c r="E265" i="8"/>
  <c r="G264" i="8"/>
  <c r="F264" i="8"/>
  <c r="E264" i="8"/>
  <c r="G263" i="8"/>
  <c r="F263" i="8"/>
  <c r="E263" i="8"/>
  <c r="G262" i="8"/>
  <c r="F262" i="8"/>
  <c r="E262" i="8"/>
  <c r="G261" i="8"/>
  <c r="F261" i="8"/>
  <c r="E261" i="8"/>
  <c r="G260" i="8"/>
  <c r="F260" i="8"/>
  <c r="E260" i="8"/>
  <c r="G259" i="8"/>
  <c r="F259" i="8"/>
  <c r="E259" i="8"/>
  <c r="G258" i="8"/>
  <c r="F258" i="8"/>
  <c r="E258" i="8"/>
  <c r="G257" i="8"/>
  <c r="F257" i="8"/>
  <c r="E257" i="8"/>
  <c r="G256" i="8"/>
  <c r="F256" i="8"/>
  <c r="E256" i="8"/>
  <c r="G255" i="8"/>
  <c r="F255" i="8"/>
  <c r="E255" i="8"/>
  <c r="G254" i="8"/>
  <c r="F254" i="8"/>
  <c r="E254" i="8"/>
  <c r="G253" i="8"/>
  <c r="F253" i="8"/>
  <c r="E253" i="8"/>
  <c r="G252" i="8"/>
  <c r="F252" i="8"/>
  <c r="E252" i="8"/>
  <c r="G251" i="8"/>
  <c r="F251" i="8"/>
  <c r="E251" i="8"/>
  <c r="G250" i="8"/>
  <c r="F250" i="8"/>
  <c r="E250" i="8"/>
  <c r="G249" i="8"/>
  <c r="F249" i="8"/>
  <c r="E249" i="8"/>
  <c r="G248" i="8"/>
  <c r="F248" i="8"/>
  <c r="E248" i="8"/>
  <c r="G247" i="8"/>
  <c r="F247" i="8"/>
  <c r="E247" i="8"/>
  <c r="G246" i="8"/>
  <c r="F246" i="8"/>
  <c r="E246" i="8"/>
  <c r="G245" i="8"/>
  <c r="F245" i="8"/>
  <c r="E245" i="8"/>
  <c r="G244" i="8"/>
  <c r="F244" i="8"/>
  <c r="E244" i="8"/>
  <c r="G243" i="8"/>
  <c r="F243" i="8"/>
  <c r="E243" i="8"/>
  <c r="G242" i="8"/>
  <c r="F242" i="8"/>
  <c r="E242" i="8"/>
  <c r="G241" i="8"/>
  <c r="F241" i="8"/>
  <c r="E241" i="8"/>
  <c r="G240" i="8"/>
  <c r="F240" i="8"/>
  <c r="E240" i="8"/>
  <c r="G239" i="8"/>
  <c r="F239" i="8"/>
  <c r="E239" i="8"/>
  <c r="G238" i="8"/>
  <c r="F238" i="8"/>
  <c r="E238" i="8"/>
  <c r="G237" i="8"/>
  <c r="F237" i="8"/>
  <c r="E237" i="8"/>
  <c r="G236" i="8"/>
  <c r="F236" i="8"/>
  <c r="E236" i="8"/>
  <c r="G235" i="8"/>
  <c r="F235" i="8"/>
  <c r="E235" i="8"/>
  <c r="G234" i="8"/>
  <c r="F234" i="8"/>
  <c r="E234" i="8"/>
  <c r="G233" i="8"/>
  <c r="F233" i="8"/>
  <c r="E233" i="8"/>
  <c r="G232" i="8"/>
  <c r="F232" i="8"/>
  <c r="E232" i="8"/>
  <c r="G231" i="8"/>
  <c r="F231" i="8"/>
  <c r="E231" i="8"/>
  <c r="G230" i="8"/>
  <c r="F230" i="8"/>
  <c r="E230" i="8"/>
  <c r="G229" i="8"/>
  <c r="F229" i="8"/>
  <c r="E229" i="8"/>
  <c r="G228" i="8"/>
  <c r="F228" i="8"/>
  <c r="E228" i="8"/>
  <c r="G227" i="8"/>
  <c r="F227" i="8"/>
  <c r="E227" i="8"/>
  <c r="G226" i="8"/>
  <c r="F226" i="8"/>
  <c r="E226" i="8"/>
  <c r="G225" i="8"/>
  <c r="F225" i="8"/>
  <c r="E225" i="8"/>
  <c r="G224" i="8"/>
  <c r="F224" i="8"/>
  <c r="E224" i="8"/>
  <c r="G223" i="8"/>
  <c r="F223" i="8"/>
  <c r="E223" i="8"/>
  <c r="G222" i="8"/>
  <c r="F222" i="8"/>
  <c r="E222" i="8"/>
  <c r="G221" i="8"/>
  <c r="F221" i="8"/>
  <c r="E221" i="8"/>
  <c r="G220" i="8"/>
  <c r="F220" i="8"/>
  <c r="E220" i="8"/>
  <c r="G219" i="8"/>
  <c r="F219" i="8"/>
  <c r="E219" i="8"/>
  <c r="G218" i="8"/>
  <c r="F218" i="8"/>
  <c r="E218" i="8"/>
  <c r="G217" i="8"/>
  <c r="F217" i="8"/>
  <c r="E217" i="8"/>
  <c r="G216" i="8"/>
  <c r="F216" i="8"/>
  <c r="E216" i="8"/>
  <c r="G215" i="8"/>
  <c r="F215" i="8"/>
  <c r="E215" i="8"/>
  <c r="G214" i="8"/>
  <c r="F214" i="8"/>
  <c r="E214" i="8"/>
  <c r="G213" i="8"/>
  <c r="F213" i="8"/>
  <c r="E213" i="8"/>
  <c r="G212" i="8"/>
  <c r="F212" i="8"/>
  <c r="E212" i="8"/>
  <c r="G211" i="8"/>
  <c r="F211" i="8"/>
  <c r="E211" i="8"/>
  <c r="G210" i="8"/>
  <c r="F210" i="8"/>
  <c r="E210" i="8"/>
  <c r="G209" i="8"/>
  <c r="F209" i="8"/>
  <c r="E209" i="8"/>
  <c r="G208" i="8"/>
  <c r="F208" i="8"/>
  <c r="E208" i="8"/>
  <c r="G207" i="8"/>
  <c r="F207" i="8"/>
  <c r="E207" i="8"/>
  <c r="G206" i="8"/>
  <c r="F206" i="8"/>
  <c r="E206" i="8"/>
  <c r="G205" i="8"/>
  <c r="F205" i="8"/>
  <c r="E205" i="8"/>
  <c r="G204" i="8"/>
  <c r="F204" i="8"/>
  <c r="E204" i="8"/>
  <c r="G203" i="8"/>
  <c r="F203" i="8"/>
  <c r="E203" i="8"/>
  <c r="G202" i="8"/>
  <c r="F202" i="8"/>
  <c r="E202" i="8"/>
  <c r="G201" i="8"/>
  <c r="F201" i="8"/>
  <c r="E201" i="8"/>
  <c r="G200" i="8"/>
  <c r="F200" i="8"/>
  <c r="E200" i="8"/>
  <c r="G199" i="8"/>
  <c r="F199" i="8"/>
  <c r="E199" i="8"/>
  <c r="G198" i="8"/>
  <c r="F198" i="8"/>
  <c r="E198" i="8"/>
  <c r="G197" i="8"/>
  <c r="F197" i="8"/>
  <c r="E197" i="8"/>
  <c r="G196" i="8"/>
  <c r="F196" i="8"/>
  <c r="E196" i="8"/>
  <c r="G195" i="8"/>
  <c r="F195" i="8"/>
  <c r="E195" i="8"/>
  <c r="G194" i="8"/>
  <c r="F194" i="8"/>
  <c r="E194" i="8"/>
  <c r="G193" i="8"/>
  <c r="F193" i="8"/>
  <c r="E193" i="8"/>
  <c r="G192" i="8"/>
  <c r="F192" i="8"/>
  <c r="E192" i="8"/>
  <c r="G191" i="8"/>
  <c r="F191" i="8"/>
  <c r="E191" i="8"/>
  <c r="G190" i="8"/>
  <c r="F190" i="8"/>
  <c r="E190" i="8"/>
  <c r="G189" i="8"/>
  <c r="F189" i="8"/>
  <c r="E189" i="8"/>
  <c r="G188" i="8"/>
  <c r="F188" i="8"/>
  <c r="E188" i="8"/>
  <c r="G187" i="8"/>
  <c r="F187" i="8"/>
  <c r="E187" i="8"/>
  <c r="G186" i="8"/>
  <c r="F186" i="8"/>
  <c r="E186" i="8"/>
  <c r="G185" i="8"/>
  <c r="F185" i="8"/>
  <c r="E185" i="8"/>
  <c r="G184" i="8"/>
  <c r="F184" i="8"/>
  <c r="E184" i="8"/>
  <c r="G183" i="8"/>
  <c r="F183" i="8"/>
  <c r="E183" i="8"/>
  <c r="G182" i="8"/>
  <c r="F182" i="8"/>
  <c r="E182" i="8"/>
  <c r="G181" i="8"/>
  <c r="F181" i="8"/>
  <c r="E181" i="8"/>
  <c r="G180" i="8"/>
  <c r="F180" i="8"/>
  <c r="E180" i="8"/>
  <c r="G179" i="8"/>
  <c r="F179" i="8"/>
  <c r="E179" i="8"/>
  <c r="G178" i="8"/>
  <c r="F178" i="8"/>
  <c r="E178" i="8"/>
  <c r="G177" i="8"/>
  <c r="F177" i="8"/>
  <c r="E177" i="8"/>
  <c r="G176" i="8"/>
  <c r="F176" i="8"/>
  <c r="E176" i="8"/>
  <c r="G175" i="8"/>
  <c r="F175" i="8"/>
  <c r="E175" i="8"/>
  <c r="G174" i="8"/>
  <c r="F174" i="8"/>
  <c r="E174" i="8"/>
  <c r="G173" i="8"/>
  <c r="F173" i="8"/>
  <c r="E173" i="8"/>
  <c r="G172" i="8"/>
  <c r="F172" i="8"/>
  <c r="E172" i="8"/>
  <c r="G171" i="8"/>
  <c r="F171" i="8"/>
  <c r="E171" i="8"/>
  <c r="G170" i="8"/>
  <c r="F170" i="8"/>
  <c r="E170" i="8"/>
  <c r="G169" i="8"/>
  <c r="F169" i="8"/>
  <c r="E169" i="8"/>
  <c r="G168" i="8"/>
  <c r="F168" i="8"/>
  <c r="E168" i="8"/>
  <c r="G167" i="8"/>
  <c r="F167" i="8"/>
  <c r="E167" i="8"/>
  <c r="G166" i="8"/>
  <c r="F166" i="8"/>
  <c r="E166" i="8"/>
  <c r="G165" i="8"/>
  <c r="F165" i="8"/>
  <c r="E165" i="8"/>
  <c r="G164" i="8"/>
  <c r="F164" i="8"/>
  <c r="E164" i="8"/>
  <c r="G163" i="8"/>
  <c r="F163" i="8"/>
  <c r="E163" i="8"/>
  <c r="G162" i="8"/>
  <c r="F162" i="8"/>
  <c r="E162" i="8"/>
  <c r="G161" i="8"/>
  <c r="F161" i="8"/>
  <c r="E161" i="8"/>
  <c r="G160" i="8"/>
  <c r="F160" i="8"/>
  <c r="E160" i="8"/>
  <c r="G159" i="8"/>
  <c r="F159" i="8"/>
  <c r="E159" i="8"/>
  <c r="G158" i="8"/>
  <c r="F158" i="8"/>
  <c r="E158" i="8"/>
  <c r="G157" i="8"/>
  <c r="F157" i="8"/>
  <c r="E157" i="8"/>
  <c r="G156" i="8"/>
  <c r="F156" i="8"/>
  <c r="E156" i="8"/>
  <c r="G155" i="8"/>
  <c r="F155" i="8"/>
  <c r="E155" i="8"/>
  <c r="G154" i="8"/>
  <c r="F154" i="8"/>
  <c r="E154" i="8"/>
  <c r="G153" i="8"/>
  <c r="F153" i="8"/>
  <c r="E153" i="8"/>
  <c r="G152" i="8"/>
  <c r="F152" i="8"/>
  <c r="E152" i="8"/>
  <c r="G151" i="8"/>
  <c r="F151" i="8"/>
  <c r="E151" i="8"/>
  <c r="G150" i="8"/>
  <c r="F150" i="8"/>
  <c r="E150" i="8"/>
  <c r="G149" i="8"/>
  <c r="F149" i="8"/>
  <c r="E149" i="8"/>
  <c r="G148" i="8"/>
  <c r="F148" i="8"/>
  <c r="E148" i="8"/>
  <c r="G147" i="8"/>
  <c r="F147" i="8"/>
  <c r="E147" i="8"/>
  <c r="G146" i="8"/>
  <c r="F146" i="8"/>
  <c r="E146" i="8"/>
  <c r="G145" i="8"/>
  <c r="F145" i="8"/>
  <c r="E145" i="8"/>
  <c r="G144" i="8"/>
  <c r="F144" i="8"/>
  <c r="E144" i="8"/>
  <c r="G143" i="8"/>
  <c r="F143" i="8"/>
  <c r="E143" i="8"/>
  <c r="G142" i="8"/>
  <c r="F142" i="8"/>
  <c r="E142" i="8"/>
  <c r="G141" i="8"/>
  <c r="F141" i="8"/>
  <c r="E141" i="8"/>
  <c r="G140" i="8"/>
  <c r="F140" i="8"/>
  <c r="E140" i="8"/>
  <c r="G139" i="8"/>
  <c r="F139" i="8"/>
  <c r="E139" i="8"/>
  <c r="G138" i="8"/>
  <c r="F138" i="8"/>
  <c r="E138" i="8"/>
  <c r="G137" i="8"/>
  <c r="F137" i="8"/>
  <c r="E137" i="8"/>
  <c r="G136" i="8"/>
  <c r="F136" i="8"/>
  <c r="E136" i="8"/>
  <c r="G135" i="8"/>
  <c r="F135" i="8"/>
  <c r="E135" i="8"/>
  <c r="G134" i="8"/>
  <c r="F134" i="8"/>
  <c r="E134" i="8"/>
  <c r="G133" i="8"/>
  <c r="F133" i="8"/>
  <c r="E133" i="8"/>
  <c r="G132" i="8"/>
  <c r="F132" i="8"/>
  <c r="E132" i="8"/>
  <c r="G131" i="8"/>
  <c r="F131" i="8"/>
  <c r="E131" i="8"/>
  <c r="G130" i="8"/>
  <c r="F130" i="8"/>
  <c r="E130" i="8"/>
  <c r="G129" i="8"/>
  <c r="F129" i="8"/>
  <c r="E129" i="8"/>
  <c r="G128" i="8"/>
  <c r="F128" i="8"/>
  <c r="E128" i="8"/>
  <c r="G127" i="8"/>
  <c r="F127" i="8"/>
  <c r="E127" i="8"/>
  <c r="G126" i="8"/>
  <c r="F126" i="8"/>
  <c r="E126" i="8"/>
  <c r="G125" i="8"/>
  <c r="F125" i="8"/>
  <c r="E125" i="8"/>
  <c r="G124" i="8"/>
  <c r="F124" i="8"/>
  <c r="E124" i="8"/>
  <c r="G123" i="8"/>
  <c r="F123" i="8"/>
  <c r="E123" i="8"/>
  <c r="G122" i="8"/>
  <c r="F122" i="8"/>
  <c r="E122" i="8"/>
  <c r="G121" i="8"/>
  <c r="F121" i="8"/>
  <c r="E121" i="8"/>
  <c r="G120" i="8"/>
  <c r="F120" i="8"/>
  <c r="E120" i="8"/>
  <c r="G119" i="8"/>
  <c r="F119" i="8"/>
  <c r="E119" i="8"/>
  <c r="G118" i="8"/>
  <c r="F118" i="8"/>
  <c r="E118" i="8"/>
  <c r="G117" i="8"/>
  <c r="F117" i="8"/>
  <c r="E117" i="8"/>
  <c r="G116" i="8"/>
  <c r="F116" i="8"/>
  <c r="E116" i="8"/>
  <c r="G115" i="8"/>
  <c r="F115" i="8"/>
  <c r="E115" i="8"/>
  <c r="G114" i="8"/>
  <c r="F114" i="8"/>
  <c r="E114" i="8"/>
  <c r="G113" i="8"/>
  <c r="F113" i="8"/>
  <c r="E113" i="8"/>
  <c r="G112" i="8"/>
  <c r="F112" i="8"/>
  <c r="E112" i="8"/>
  <c r="G111" i="8"/>
  <c r="F111" i="8"/>
  <c r="E111" i="8"/>
  <c r="G110" i="8"/>
  <c r="F110" i="8"/>
  <c r="E110" i="8"/>
  <c r="G109" i="8"/>
  <c r="F109" i="8"/>
  <c r="E109" i="8"/>
  <c r="G108" i="8"/>
  <c r="F108" i="8"/>
  <c r="E108" i="8"/>
  <c r="G107" i="8"/>
  <c r="F107" i="8"/>
  <c r="E107" i="8"/>
  <c r="G106" i="8"/>
  <c r="F106" i="8"/>
  <c r="E106" i="8"/>
  <c r="G105" i="8"/>
  <c r="F105" i="8"/>
  <c r="E105" i="8"/>
  <c r="G104" i="8"/>
  <c r="F104" i="8"/>
  <c r="E104" i="8"/>
  <c r="G103" i="8"/>
  <c r="F103" i="8"/>
  <c r="E103" i="8"/>
  <c r="G102" i="8"/>
  <c r="F102" i="8"/>
  <c r="E102" i="8"/>
  <c r="G101" i="8"/>
  <c r="F101" i="8"/>
  <c r="E101" i="8"/>
  <c r="G100" i="8"/>
  <c r="F100" i="8"/>
  <c r="E100" i="8"/>
  <c r="G99" i="8"/>
  <c r="F99" i="8"/>
  <c r="E99" i="8"/>
  <c r="G98" i="8"/>
  <c r="F98" i="8"/>
  <c r="E98" i="8"/>
  <c r="G97" i="8"/>
  <c r="F97" i="8"/>
  <c r="E97" i="8"/>
  <c r="G96" i="8"/>
  <c r="F96" i="8"/>
  <c r="E96" i="8"/>
  <c r="G95" i="8"/>
  <c r="F95" i="8"/>
  <c r="E95" i="8"/>
  <c r="G94" i="8"/>
  <c r="F94" i="8"/>
  <c r="E94" i="8"/>
  <c r="G93" i="8"/>
  <c r="F93" i="8"/>
  <c r="E93" i="8"/>
  <c r="G92" i="8"/>
  <c r="F92" i="8"/>
  <c r="E92" i="8"/>
  <c r="G91" i="8"/>
  <c r="F91" i="8"/>
  <c r="E91" i="8"/>
  <c r="G90" i="8"/>
  <c r="F90" i="8"/>
  <c r="E90" i="8"/>
  <c r="G89" i="8"/>
  <c r="F89" i="8"/>
  <c r="E89" i="8"/>
  <c r="G88" i="8"/>
  <c r="F88" i="8"/>
  <c r="E88" i="8"/>
  <c r="G87" i="8"/>
  <c r="F87" i="8"/>
  <c r="E87" i="8"/>
  <c r="G86" i="8"/>
  <c r="F86" i="8"/>
  <c r="E86" i="8"/>
  <c r="G85" i="8"/>
  <c r="F85" i="8"/>
  <c r="E85" i="8"/>
  <c r="G84" i="8"/>
  <c r="F84" i="8"/>
  <c r="E84" i="8"/>
  <c r="G83" i="8"/>
  <c r="F83" i="8"/>
  <c r="E83" i="8"/>
  <c r="G82" i="8"/>
  <c r="F82" i="8"/>
  <c r="E82" i="8"/>
  <c r="G81" i="8"/>
  <c r="F81" i="8"/>
  <c r="E81" i="8"/>
  <c r="G80" i="8"/>
  <c r="F80" i="8"/>
  <c r="E80" i="8"/>
  <c r="G79" i="8"/>
  <c r="F79" i="8"/>
  <c r="E79" i="8"/>
  <c r="G78" i="8"/>
  <c r="F78" i="8"/>
  <c r="E78" i="8"/>
  <c r="G77" i="8"/>
  <c r="F77" i="8"/>
  <c r="E77" i="8"/>
  <c r="G76" i="8"/>
  <c r="F76" i="8"/>
  <c r="E76" i="8"/>
  <c r="G75" i="8"/>
  <c r="F75" i="8"/>
  <c r="E75" i="8"/>
  <c r="G74" i="8"/>
  <c r="F74" i="8"/>
  <c r="E74" i="8"/>
  <c r="G73" i="8"/>
  <c r="F73" i="8"/>
  <c r="E73" i="8"/>
  <c r="G72" i="8"/>
  <c r="F72" i="8"/>
  <c r="E72" i="8"/>
  <c r="G71" i="8"/>
  <c r="F71" i="8"/>
  <c r="E71" i="8"/>
  <c r="G70" i="8"/>
  <c r="F70" i="8"/>
  <c r="E70" i="8"/>
  <c r="G69" i="8"/>
  <c r="F69" i="8"/>
  <c r="E69" i="8"/>
  <c r="G68" i="8"/>
  <c r="F68" i="8"/>
  <c r="E68" i="8"/>
  <c r="G67" i="8"/>
  <c r="F67" i="8"/>
  <c r="E67" i="8"/>
  <c r="G66" i="8"/>
  <c r="F66" i="8"/>
  <c r="E66" i="8"/>
  <c r="G65" i="8"/>
  <c r="F65" i="8"/>
  <c r="E65" i="8"/>
  <c r="G64" i="8"/>
  <c r="F64" i="8"/>
  <c r="E64" i="8"/>
  <c r="G63" i="8"/>
  <c r="F63" i="8"/>
  <c r="E63" i="8"/>
  <c r="G62" i="8"/>
  <c r="F62" i="8"/>
  <c r="E62" i="8"/>
  <c r="G61" i="8"/>
  <c r="F61" i="8"/>
  <c r="E61" i="8"/>
  <c r="G60" i="8"/>
  <c r="F60" i="8"/>
  <c r="E60" i="8"/>
  <c r="G59" i="8"/>
  <c r="F59" i="8"/>
  <c r="E59" i="8"/>
  <c r="G58" i="8"/>
  <c r="F58" i="8"/>
  <c r="E58" i="8"/>
  <c r="G57" i="8"/>
  <c r="F57" i="8"/>
  <c r="E57" i="8"/>
  <c r="G56" i="8"/>
  <c r="F56" i="8"/>
  <c r="E56" i="8"/>
  <c r="G55" i="8"/>
  <c r="F55" i="8"/>
  <c r="E55" i="8"/>
  <c r="G54" i="8"/>
  <c r="F54" i="8"/>
  <c r="E54" i="8"/>
  <c r="G53" i="8"/>
  <c r="F53" i="8"/>
  <c r="E53" i="8"/>
  <c r="G52" i="8"/>
  <c r="F52" i="8"/>
  <c r="E52" i="8"/>
  <c r="G51" i="8"/>
  <c r="F51" i="8"/>
  <c r="E51" i="8"/>
  <c r="G50" i="8"/>
  <c r="F50" i="8"/>
  <c r="E50" i="8"/>
  <c r="G49" i="8"/>
  <c r="F49" i="8"/>
  <c r="E49" i="8"/>
  <c r="G48" i="8"/>
  <c r="F48" i="8"/>
  <c r="E48" i="8"/>
  <c r="G47" i="8"/>
  <c r="F47" i="8"/>
  <c r="E47" i="8"/>
  <c r="G46" i="8"/>
  <c r="F46" i="8"/>
  <c r="E46" i="8"/>
  <c r="G45" i="8"/>
  <c r="F45" i="8"/>
  <c r="E45" i="8"/>
  <c r="G44" i="8"/>
  <c r="F44" i="8"/>
  <c r="E44" i="8"/>
  <c r="G43" i="8"/>
  <c r="F43" i="8"/>
  <c r="E43" i="8"/>
  <c r="G42" i="8"/>
  <c r="F42" i="8"/>
  <c r="E42" i="8"/>
  <c r="G41" i="8"/>
  <c r="F41" i="8"/>
  <c r="E41" i="8"/>
  <c r="G40" i="8"/>
  <c r="F40" i="8"/>
  <c r="E40" i="8"/>
  <c r="G39" i="8"/>
  <c r="F39" i="8"/>
  <c r="E39" i="8"/>
  <c r="G38" i="8"/>
  <c r="F38" i="8"/>
  <c r="E38" i="8"/>
  <c r="G37" i="8"/>
  <c r="F37" i="8"/>
  <c r="E37" i="8"/>
  <c r="G36" i="8"/>
  <c r="F36" i="8"/>
  <c r="E36" i="8"/>
  <c r="G35" i="8"/>
  <c r="F35" i="8"/>
  <c r="E35" i="8"/>
  <c r="G34" i="8"/>
  <c r="F34" i="8"/>
  <c r="E34" i="8"/>
  <c r="G33" i="8"/>
  <c r="F33" i="8"/>
  <c r="E33" i="8"/>
  <c r="G32" i="8"/>
  <c r="F32" i="8"/>
  <c r="E32" i="8"/>
  <c r="G31" i="8"/>
  <c r="F31" i="8"/>
  <c r="E31" i="8"/>
  <c r="G30" i="8"/>
  <c r="F30" i="8"/>
  <c r="E30" i="8"/>
  <c r="G29" i="8"/>
  <c r="F29" i="8"/>
  <c r="E29" i="8"/>
  <c r="G28" i="8"/>
  <c r="F28" i="8"/>
  <c r="E28" i="8"/>
  <c r="G27" i="8"/>
  <c r="F27" i="8"/>
  <c r="E27" i="8"/>
  <c r="G26" i="8"/>
  <c r="F26" i="8"/>
  <c r="E26" i="8"/>
  <c r="G25" i="8"/>
  <c r="F25" i="8"/>
  <c r="E25" i="8"/>
  <c r="G24" i="8"/>
  <c r="F24" i="8"/>
  <c r="E24" i="8"/>
  <c r="G23" i="8"/>
  <c r="F23" i="8"/>
  <c r="E23" i="8"/>
  <c r="G22" i="8"/>
  <c r="F22" i="8"/>
  <c r="E22" i="8"/>
  <c r="G21" i="8"/>
  <c r="F21" i="8"/>
  <c r="E21" i="8"/>
  <c r="G20" i="8"/>
  <c r="F20" i="8"/>
  <c r="E20" i="8"/>
  <c r="G19" i="8"/>
  <c r="F19" i="8"/>
  <c r="E19" i="8"/>
  <c r="G18" i="8"/>
  <c r="F18" i="8"/>
  <c r="E18" i="8"/>
  <c r="G17" i="8"/>
  <c r="F17" i="8"/>
  <c r="E17" i="8"/>
  <c r="G16" i="8"/>
  <c r="F16" i="8"/>
  <c r="E16" i="8"/>
  <c r="G15" i="8"/>
  <c r="F15" i="8"/>
  <c r="E15" i="8"/>
  <c r="G14" i="8"/>
  <c r="F14" i="8"/>
  <c r="E14" i="8"/>
  <c r="G13" i="8"/>
  <c r="F13" i="8"/>
  <c r="E13" i="8"/>
  <c r="G12" i="8"/>
  <c r="F12" i="8"/>
  <c r="E12" i="8"/>
  <c r="G11" i="8"/>
  <c r="F11" i="8"/>
  <c r="E11" i="8"/>
  <c r="G10" i="8"/>
  <c r="F10" i="8"/>
  <c r="E10" i="8"/>
  <c r="G9" i="8"/>
  <c r="F9" i="8"/>
  <c r="E9" i="8"/>
  <c r="G8" i="8"/>
  <c r="F8" i="8"/>
  <c r="E8" i="8"/>
  <c r="G7" i="8"/>
  <c r="F7" i="8"/>
  <c r="E7" i="8"/>
  <c r="G6" i="8"/>
  <c r="F6" i="8"/>
  <c r="E6" i="8"/>
  <c r="G5" i="8"/>
  <c r="F5" i="8"/>
  <c r="E5" i="8"/>
  <c r="G4" i="8"/>
  <c r="F4" i="8"/>
  <c r="E4" i="8"/>
  <c r="G3" i="8"/>
  <c r="F3" i="8"/>
  <c r="E3" i="8"/>
  <c r="G2" i="8"/>
  <c r="F2" i="8"/>
  <c r="E2" i="8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A2" i="7"/>
  <c r="BZ2" i="7"/>
  <c r="BY2" i="7"/>
  <c r="BX2" i="7"/>
  <c r="BW2" i="7"/>
  <c r="BV2" i="7"/>
  <c r="BU2" i="7"/>
  <c r="BT2" i="7"/>
  <c r="BS2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B7" i="1"/>
  <c r="C8" i="3" a="1"/>
  <c r="E8" i="3" a="1"/>
  <c r="A8" i="3" a="1"/>
  <c r="A8" i="3" l="1"/>
  <c r="E8" i="3"/>
  <c r="C8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<sst xmlns="http://schemas.openxmlformats.org/spreadsheetml/2006/main" count="5195" uniqueCount="685">
  <si>
    <t>Banco Central de Chile</t>
  </si>
  <si>
    <t>Portada de actualizaciones</t>
  </si>
  <si>
    <t>Dates</t>
  </si>
  <si>
    <t>GS Terms of Trade</t>
  </si>
  <si>
    <t>RSI DXY</t>
  </si>
  <si>
    <t>RSI CLP</t>
  </si>
  <si>
    <t>Inventarios Comex</t>
  </si>
  <si>
    <t>Var. Inventarios Cobre LME</t>
  </si>
  <si>
    <t>Posiciones Cobre</t>
  </si>
  <si>
    <t>Precio Londres</t>
  </si>
  <si>
    <t>CLP Curncy</t>
  </si>
  <si>
    <t>CHN1M Curncy</t>
  </si>
  <si>
    <t>CHN3M Curncy</t>
  </si>
  <si>
    <t>CHN6M Curncy</t>
  </si>
  <si>
    <t>CHN12M Curncy</t>
  </si>
  <si>
    <t>GSCLPTOT Index</t>
  </si>
  <si>
    <t>CTOTCLP Index</t>
  </si>
  <si>
    <t>DXY Curncy</t>
  </si>
  <si>
    <t>HGA Comdty</t>
  </si>
  <si>
    <t>CLPBODMB INDEX</t>
  </si>
  <si>
    <t>COMXCOPR Index</t>
  </si>
  <si>
    <t>.COPPCOMB G Index</t>
  </si>
  <si>
    <t>LMCADY LME Comdty</t>
  </si>
  <si>
    <t>S0490FC 1Y1D BCAL Curncy</t>
  </si>
  <si>
    <t>S0193FC 1Y1D BCAL Curncy</t>
  </si>
  <si>
    <t xml:space="preserve">USDMXNV1W BGN Curncy                                            </t>
  </si>
  <si>
    <t xml:space="preserve">USDBRLV1W BGN Curncy                                            </t>
  </si>
  <si>
    <t>PX_LAST</t>
  </si>
  <si>
    <t>PX_LOW</t>
  </si>
  <si>
    <t>PX_HIGH</t>
  </si>
  <si>
    <t>PX_OPEN</t>
  </si>
  <si>
    <t>HT017</t>
  </si>
  <si>
    <t>HT020</t>
  </si>
  <si>
    <t>HT026</t>
  </si>
  <si>
    <t>HT029</t>
  </si>
  <si>
    <t>HT003</t>
  </si>
  <si>
    <t>CHG_NET_1D</t>
  </si>
  <si>
    <t>RK002</t>
  </si>
  <si>
    <t>Fecha de Inicio</t>
  </si>
  <si>
    <t>INTRADIA</t>
  </si>
  <si>
    <t>Intradia:</t>
  </si>
  <si>
    <t>BarTp</t>
  </si>
  <si>
    <t>Trade</t>
  </si>
  <si>
    <t>Intradia CLP</t>
  </si>
  <si>
    <t>Intradia DXY</t>
  </si>
  <si>
    <t>Intradia HGA</t>
  </si>
  <si>
    <t>Close</t>
  </si>
  <si>
    <t>CHSWPF Curncy</t>
  </si>
  <si>
    <t>CHSWP1 Curncy</t>
  </si>
  <si>
    <t>Traspaso de Datos: Informe Cambiario AM</t>
  </si>
  <si>
    <t>Desde</t>
  </si>
  <si>
    <t>Hasta</t>
  </si>
  <si>
    <t>DXY</t>
  </si>
  <si>
    <t>Fecha - Hora</t>
  </si>
  <si>
    <t>CLP Intra</t>
  </si>
  <si>
    <t>Ticker</t>
  </si>
  <si>
    <t>CLP base 100</t>
  </si>
  <si>
    <t>DXY Base 100</t>
  </si>
  <si>
    <t>HGA Base 100</t>
  </si>
  <si>
    <t>HGA</t>
  </si>
  <si>
    <t>Fecha</t>
  </si>
  <si>
    <t>Country Spot</t>
  </si>
  <si>
    <t>Iso</t>
  </si>
  <si>
    <t>Value</t>
  </si>
  <si>
    <t>Long: ARS / Short: CLP</t>
  </si>
  <si>
    <t>ARS</t>
  </si>
  <si>
    <t>Long: COP / Short: CLP</t>
  </si>
  <si>
    <t>COP</t>
  </si>
  <si>
    <t>Long: HUF / Short: CLP</t>
  </si>
  <si>
    <t>HUF</t>
  </si>
  <si>
    <t>Long: BRL / Short: CLP</t>
  </si>
  <si>
    <t>BRL</t>
  </si>
  <si>
    <t>Long: TRY / Short: CLP</t>
  </si>
  <si>
    <t>TRY</t>
  </si>
  <si>
    <t>Long: PEN / Short: CLP</t>
  </si>
  <si>
    <t>PEN</t>
  </si>
  <si>
    <t>Long: RUB / Short: CLP</t>
  </si>
  <si>
    <t>RUB</t>
  </si>
  <si>
    <t>Long: MXN / Short: CLP</t>
  </si>
  <si>
    <t>MXN</t>
  </si>
  <si>
    <t>Long: CNY / Short: CLP</t>
  </si>
  <si>
    <t>CNY</t>
  </si>
  <si>
    <t>Long: RON / Short: CLP</t>
  </si>
  <si>
    <t>RON</t>
  </si>
  <si>
    <t>HKD</t>
  </si>
  <si>
    <t>Long: PLN / Short: CLP</t>
  </si>
  <si>
    <t>PLN</t>
  </si>
  <si>
    <t>Long: CZK / Short: CLP</t>
  </si>
  <si>
    <t>CZK</t>
  </si>
  <si>
    <t>Long: INR / Short: CLP</t>
  </si>
  <si>
    <t>INR</t>
  </si>
  <si>
    <t>Long: IDR / Short: CLP</t>
  </si>
  <si>
    <t>IDR</t>
  </si>
  <si>
    <t>Long: KRW / Short: CLP</t>
  </si>
  <si>
    <t>KRW</t>
  </si>
  <si>
    <t>Long: TWD / Short: CLP</t>
  </si>
  <si>
    <t>TWD</t>
  </si>
  <si>
    <t>Long: ZAR / Short: CLP</t>
  </si>
  <si>
    <t>ZAR</t>
  </si>
  <si>
    <t>Long: THB / Short: CLP</t>
  </si>
  <si>
    <t>THB</t>
  </si>
  <si>
    <t>Long: PHP / Short: CLP</t>
  </si>
  <si>
    <t>PHP</t>
  </si>
  <si>
    <t>Long: MYR / Short: CLP</t>
  </si>
  <si>
    <t>MYR</t>
  </si>
  <si>
    <t>País</t>
  </si>
  <si>
    <t>Argentina</t>
  </si>
  <si>
    <t>Colombia</t>
  </si>
  <si>
    <t xml:space="preserve"> Hong Kong</t>
  </si>
  <si>
    <t xml:space="preserve"> Indonesia</t>
  </si>
  <si>
    <t xml:space="preserve"> Sudáfrica</t>
  </si>
  <si>
    <t xml:space="preserve"> Tailandia</t>
  </si>
  <si>
    <t xml:space="preserve"> Filipinas</t>
  </si>
  <si>
    <t>Brasil</t>
  </si>
  <si>
    <t>Hungría</t>
  </si>
  <si>
    <t>Turquía</t>
  </si>
  <si>
    <t>Perú</t>
  </si>
  <si>
    <t>México</t>
  </si>
  <si>
    <t>Rusia</t>
  </si>
  <si>
    <t>China</t>
  </si>
  <si>
    <t>Rumania</t>
  </si>
  <si>
    <t>Polonia</t>
  </si>
  <si>
    <t>República Checa</t>
  </si>
  <si>
    <t>India</t>
  </si>
  <si>
    <t>Corea del sur</t>
  </si>
  <si>
    <t>Taiwán</t>
  </si>
  <si>
    <t>Malasia</t>
  </si>
  <si>
    <t>Pegar Valores CT!!</t>
  </si>
  <si>
    <t>Abreviatura</t>
  </si>
  <si>
    <t>CLP</t>
  </si>
  <si>
    <t>Cierre</t>
  </si>
  <si>
    <t>Apertura</t>
  </si>
  <si>
    <t>Media móvil 10 días</t>
  </si>
  <si>
    <t>Media móvil 20 días</t>
  </si>
  <si>
    <t>Media móvil 50 días</t>
  </si>
  <si>
    <t>Media móvil 100 días</t>
  </si>
  <si>
    <t>Media móvil 200 días</t>
  </si>
  <si>
    <t>PX LAST</t>
  </si>
  <si>
    <t>Trade Date</t>
  </si>
  <si>
    <t xml:space="preserve">Ticker </t>
  </si>
  <si>
    <t>HGH8 Comdty</t>
  </si>
  <si>
    <t>HGJ8 Comdty</t>
  </si>
  <si>
    <t>LPJ28 Comdty</t>
  </si>
  <si>
    <t>HGK8 Comdty</t>
  </si>
  <si>
    <t>LPK28 Comdty</t>
  </si>
  <si>
    <t>HGM8 Comdty</t>
  </si>
  <si>
    <t>LPM28 Comdty</t>
  </si>
  <si>
    <t>HGN8 Comdty</t>
  </si>
  <si>
    <t>LPN28 Comdty</t>
  </si>
  <si>
    <t>HGQ8 Comdty</t>
  </si>
  <si>
    <t>LPQ28 Comdty</t>
  </si>
  <si>
    <t>HGU8 Comdty</t>
  </si>
  <si>
    <t>LPU28 Comdty</t>
  </si>
  <si>
    <t>HGV8 Comdty</t>
  </si>
  <si>
    <t>LPV28 Comdty</t>
  </si>
  <si>
    <t>HGX8 Comdty</t>
  </si>
  <si>
    <t>LPX28 Comdty</t>
  </si>
  <si>
    <t>HGZ8 Comdty</t>
  </si>
  <si>
    <t>LPZ28 Comdty</t>
  </si>
  <si>
    <t>HGF9 Comdty</t>
  </si>
  <si>
    <t>LPF29 Comdty</t>
  </si>
  <si>
    <t>HGG9 Comdty</t>
  </si>
  <si>
    <t>LPG29 Comdty</t>
  </si>
  <si>
    <t>HGH9 Comdty</t>
  </si>
  <si>
    <t>LPH29 Comdty</t>
  </si>
  <si>
    <t>HGJ9 Comdty</t>
  </si>
  <si>
    <t>LPJ29 Comdty</t>
  </si>
  <si>
    <t>HGK9 Comdty</t>
  </si>
  <si>
    <t>LPK29 Comdty</t>
  </si>
  <si>
    <t>HGN9 Comdty</t>
  </si>
  <si>
    <t>LPM29 Comdty</t>
  </si>
  <si>
    <t>HGU9 Comdty</t>
  </si>
  <si>
    <t>LPN29 Comdty</t>
  </si>
  <si>
    <t>HGZ9 Comdty</t>
  </si>
  <si>
    <t>LPQ29 Comdty</t>
  </si>
  <si>
    <t>HGH0 Comdty</t>
  </si>
  <si>
    <t>LPU29 Comdty</t>
  </si>
  <si>
    <t>HGK0 Comdty</t>
  </si>
  <si>
    <t>LPV29 Comdty</t>
  </si>
  <si>
    <t>HGN0 Comdty</t>
  </si>
  <si>
    <t>LPX29 Comdty</t>
  </si>
  <si>
    <t>HGU0 Comdty</t>
  </si>
  <si>
    <t>LPZ29 Comdty</t>
  </si>
  <si>
    <t>HGZ0 Comdty</t>
  </si>
  <si>
    <t>LPF30 Comdty</t>
  </si>
  <si>
    <t>HGH1 Comdty</t>
  </si>
  <si>
    <t>LPG30 Comdty</t>
  </si>
  <si>
    <t>HGK1 Comdty</t>
  </si>
  <si>
    <t>LPH30 Comdty</t>
  </si>
  <si>
    <t>LPJ30 Comdty</t>
  </si>
  <si>
    <t>Volver a la Portada</t>
  </si>
  <si>
    <t xml:space="preserve">Min </t>
  </si>
  <si>
    <t>Max</t>
  </si>
  <si>
    <t>Promedio</t>
  </si>
  <si>
    <t>Monto Transado</t>
  </si>
  <si>
    <t>Fecha de Término</t>
  </si>
  <si>
    <t>Puntos Forward</t>
  </si>
  <si>
    <t>1M</t>
  </si>
  <si>
    <t>3M</t>
  </si>
  <si>
    <t>6M</t>
  </si>
  <si>
    <t>12M</t>
  </si>
  <si>
    <t>Petróleo</t>
  </si>
  <si>
    <t xml:space="preserve">DXY </t>
  </si>
  <si>
    <t>Drivers</t>
  </si>
  <si>
    <t>Monedas LATAM</t>
  </si>
  <si>
    <t>No Residentes</t>
  </si>
  <si>
    <t>Posición OffShore</t>
  </si>
  <si>
    <t>Cambio Neto 1D</t>
  </si>
  <si>
    <t>RSI Pos. OffShore</t>
  </si>
  <si>
    <t>RSI</t>
  </si>
  <si>
    <t>RSI Cobre</t>
  </si>
  <si>
    <t>Términos de intercambio</t>
  </si>
  <si>
    <t>CT Terms of Trade.</t>
  </si>
  <si>
    <t>Monedas Comparables</t>
  </si>
  <si>
    <t>SPC 1Y</t>
  </si>
  <si>
    <t>OIS 1Y</t>
  </si>
  <si>
    <t>SPC 6M</t>
  </si>
  <si>
    <t>OIS 6M</t>
  </si>
  <si>
    <t>Volúmen Futuros Londres</t>
  </si>
  <si>
    <t>Volatilidad Futuros Londres</t>
  </si>
  <si>
    <t>Inv. Cobre</t>
  </si>
  <si>
    <t>Precio Cobre HGA</t>
  </si>
  <si>
    <t>Precio Cobre HG1</t>
  </si>
  <si>
    <t>Volatilidad implicita Opciones 1W CLP</t>
  </si>
  <si>
    <t>Volatilidad implicita Opciones 1W MXN</t>
  </si>
  <si>
    <t>Volatilidad implicita Opciones 1W BRL</t>
  </si>
  <si>
    <t>Expectativas de TPM</t>
  </si>
  <si>
    <t>Expectativas de TPM US</t>
  </si>
  <si>
    <t>Expectativas de TPM CL</t>
  </si>
  <si>
    <t>Misceláneos</t>
  </si>
  <si>
    <t>Monedas Commodities</t>
  </si>
  <si>
    <t>NOK</t>
  </si>
  <si>
    <t>AUD</t>
  </si>
  <si>
    <t>CAD</t>
  </si>
  <si>
    <t>NZD</t>
  </si>
  <si>
    <t>G10</t>
  </si>
  <si>
    <t>SEK</t>
  </si>
  <si>
    <t>GBP</t>
  </si>
  <si>
    <t>JPY</t>
  </si>
  <si>
    <t>EUR</t>
  </si>
  <si>
    <t>DKK</t>
  </si>
  <si>
    <t xml:space="preserve">DTTCTRAD Index                                                  </t>
  </si>
  <si>
    <t xml:space="preserve">DTTCAVER Index </t>
  </si>
  <si>
    <t xml:space="preserve">DTTCAMOU Index </t>
  </si>
  <si>
    <t>HG1 COMB Comdty</t>
  </si>
  <si>
    <t xml:space="preserve">LSCA Index                                        </t>
  </si>
  <si>
    <t xml:space="preserve">LMEXCA   Index     </t>
  </si>
  <si>
    <t>CL1 Comdty</t>
  </si>
  <si>
    <t>MXN BGN Curncy</t>
  </si>
  <si>
    <t>BRL REGN Curncy</t>
  </si>
  <si>
    <t>COP REGN Curncy</t>
  </si>
  <si>
    <t>PEN REGN Curncy</t>
  </si>
  <si>
    <t>ARS BGN Curncy</t>
  </si>
  <si>
    <t>RUB BGN Curncy</t>
  </si>
  <si>
    <t>ZAR BGN Curncy</t>
  </si>
  <si>
    <t>CNY BGN Curncy</t>
  </si>
  <si>
    <t>HUF BGN Curncy</t>
  </si>
  <si>
    <t>TRY BGN Curncy</t>
  </si>
  <si>
    <t>KRW BGN Curncy</t>
  </si>
  <si>
    <t>PLN BGN Curncy</t>
  </si>
  <si>
    <t>PHP BGN Curncy</t>
  </si>
  <si>
    <t>THB BGN Curncy</t>
  </si>
  <si>
    <t>CZK BGN Curncy</t>
  </si>
  <si>
    <t>HKD BGN Curncy</t>
  </si>
  <si>
    <t>SGD BGN Curncy</t>
  </si>
  <si>
    <t>INR BGN Curncy</t>
  </si>
  <si>
    <t>TWD BGN Curncy</t>
  </si>
  <si>
    <t>MYR BGN Curncy</t>
  </si>
  <si>
    <t>IDR BGN Curncy</t>
  </si>
  <si>
    <t>BGN BGN Curncy</t>
  </si>
  <si>
    <t>RON BGN Curncy</t>
  </si>
  <si>
    <t>RUBLO RUSO</t>
  </si>
  <si>
    <t>RAND SUDAFRICANO</t>
  </si>
  <si>
    <t>RENMINBI CHINO</t>
  </si>
  <si>
    <t>FORINT HUNGARO</t>
  </si>
  <si>
    <t>LIRA TURCA</t>
  </si>
  <si>
    <t>WON COREANO</t>
  </si>
  <si>
    <t>ZLOTY POLACO</t>
  </si>
  <si>
    <t>PESO FILIPINO</t>
  </si>
  <si>
    <t>BAHT TAILANDÉS</t>
  </si>
  <si>
    <t>CORONA CHECA</t>
  </si>
  <si>
    <t>DÓLAR HONKONÉS</t>
  </si>
  <si>
    <t xml:space="preserve">DÓLAR SINGAPUR </t>
  </si>
  <si>
    <t>RUPIA INDIA</t>
  </si>
  <si>
    <t>DÓLAR TAIWANES</t>
  </si>
  <si>
    <t>RINGGIT MALAYO</t>
  </si>
  <si>
    <t>RUPIA INDONESA</t>
  </si>
  <si>
    <t>LEV BULGARO</t>
  </si>
  <si>
    <t>LEU RUMANO</t>
  </si>
  <si>
    <t xml:space="preserve">USDCLPV1W BGN Curncy                                            </t>
  </si>
  <si>
    <t>USSO1 Curncy</t>
  </si>
  <si>
    <t>USSOF Curncy</t>
  </si>
  <si>
    <t>CHF</t>
  </si>
  <si>
    <t>NKUS BGN Curncy</t>
  </si>
  <si>
    <t>ADUS BGN Curncy</t>
  </si>
  <si>
    <t>CDUS BGN Curncy</t>
  </si>
  <si>
    <t>NDUS BGN Curncy</t>
  </si>
  <si>
    <t>SKUS BGN Curncy</t>
  </si>
  <si>
    <t>BPUS BGN Curncy</t>
  </si>
  <si>
    <t>JYUS BGN Curncy</t>
  </si>
  <si>
    <t>EUUS BGN Curncy</t>
  </si>
  <si>
    <t>DKUS BGN Curncy</t>
  </si>
  <si>
    <t>SFUS BGN Curncy</t>
  </si>
  <si>
    <t>Contratos Cobre COMEX</t>
  </si>
  <si>
    <t>Contratos Cobre LME</t>
  </si>
  <si>
    <t>#N/A N/A</t>
  </si>
  <si>
    <t>Contratos COMEx</t>
  </si>
  <si>
    <t>Contratos LME</t>
  </si>
  <si>
    <t>Volatilidad 30 días</t>
  </si>
  <si>
    <t>VOLATILITY_30D</t>
  </si>
  <si>
    <t>Volatilidad implicita Opciones 1W COP</t>
  </si>
  <si>
    <t xml:space="preserve">USDCOPV1W BGN Curncy                                            </t>
  </si>
  <si>
    <t>Implicitas</t>
  </si>
  <si>
    <t>CLP SWAP 1M</t>
  </si>
  <si>
    <t>CLP SWAP 3M</t>
  </si>
  <si>
    <t>CLP SWAP 6M</t>
  </si>
  <si>
    <t>CLP SWAP 1Y</t>
  </si>
  <si>
    <t>Implicita Chile</t>
  </si>
  <si>
    <t>Implicita Mexico</t>
  </si>
  <si>
    <t>Implicita Brazil</t>
  </si>
  <si>
    <t>Implicita Colombia</t>
  </si>
  <si>
    <t>Implicita Peru</t>
  </si>
  <si>
    <t>CHNI1W BGN Curncy</t>
  </si>
  <si>
    <t>CHNI2W Curncy</t>
  </si>
  <si>
    <t>CHNI1M Curncy</t>
  </si>
  <si>
    <t>CHNI3M Curncy</t>
  </si>
  <si>
    <t>CHNI6M Curncy</t>
  </si>
  <si>
    <t>CHNI9M Curncy</t>
  </si>
  <si>
    <t>CHNI12M Curncy</t>
  </si>
  <si>
    <t>CHSWPA Curncy</t>
  </si>
  <si>
    <t>CHSWPC Curncy</t>
  </si>
  <si>
    <t>CHNI1M BGN Curncy</t>
  </si>
  <si>
    <t>MXNI1M BGN Curncy</t>
  </si>
  <si>
    <t>BCNI1M BGN Curncy</t>
  </si>
  <si>
    <t>CLNI1M BGN Curncy</t>
  </si>
  <si>
    <t>PSNI1M BGN Curncy</t>
  </si>
  <si>
    <t>CL 1W</t>
  </si>
  <si>
    <t>CL 2W</t>
  </si>
  <si>
    <t>CL 1M</t>
  </si>
  <si>
    <t>CL 3M</t>
  </si>
  <si>
    <t>CL 6M</t>
  </si>
  <si>
    <t>CL 9M</t>
  </si>
  <si>
    <t>CL 12M</t>
  </si>
  <si>
    <t>TCR CLP</t>
  </si>
  <si>
    <t>CLPTTCR Index</t>
  </si>
  <si>
    <t>Tipo de cambio real CLP</t>
  </si>
  <si>
    <t>LPU26 Comdty</t>
  </si>
  <si>
    <t>HGU6 Comdty</t>
  </si>
  <si>
    <t>LPV26 Comdty</t>
  </si>
  <si>
    <t>HGV6 Comdty</t>
  </si>
  <si>
    <t>LPX26 Comdty</t>
  </si>
  <si>
    <t>HGX6 Comdty</t>
  </si>
  <si>
    <t>LPZ26 Comdty</t>
  </si>
  <si>
    <t>HGZ6 Comdty</t>
  </si>
  <si>
    <t>LPF27 Comdty</t>
  </si>
  <si>
    <t>HGF7 Comdty</t>
  </si>
  <si>
    <t>LPG27 Comdty</t>
  </si>
  <si>
    <t>HGG7 Comdty</t>
  </si>
  <si>
    <t>LPH27 Comdty</t>
  </si>
  <si>
    <t>HGH7 Comdty</t>
  </si>
  <si>
    <t>LPJ27 Comdty</t>
  </si>
  <si>
    <t>HGJ7 Comdty</t>
  </si>
  <si>
    <t>LPK27 Comdty</t>
  </si>
  <si>
    <t>HGK7 Comdty</t>
  </si>
  <si>
    <t>LPM27 Comdty</t>
  </si>
  <si>
    <t>HGM7 Comdty</t>
  </si>
  <si>
    <t>LPN27 Comdty</t>
  </si>
  <si>
    <t>HGN7 Comdty</t>
  </si>
  <si>
    <t>LPQ27 Comdty</t>
  </si>
  <si>
    <t>HGQ7 Comdty</t>
  </si>
  <si>
    <t>LPU27 Comdty</t>
  </si>
  <si>
    <t>HGU7 Comdty</t>
  </si>
  <si>
    <t>LPV27 Comdty</t>
  </si>
  <si>
    <t>HGV7 Comdty</t>
  </si>
  <si>
    <t>LPX27 Comdty</t>
  </si>
  <si>
    <t>HGX7 Comdty</t>
  </si>
  <si>
    <t>LPZ27 Comdty</t>
  </si>
  <si>
    <t>HGZ7 Comdty</t>
  </si>
  <si>
    <t>LPF28 Comdty</t>
  </si>
  <si>
    <t>HGF8 Comdty</t>
  </si>
  <si>
    <t>LPG28 Comdty</t>
  </si>
  <si>
    <t>HGG8 Comdty</t>
  </si>
  <si>
    <t>LPH28 Comdty</t>
  </si>
  <si>
    <t>Contratos CL1</t>
  </si>
  <si>
    <t>CLV6 Comdty</t>
  </si>
  <si>
    <t>CLX6 Comdty</t>
  </si>
  <si>
    <t>CLZ6 Comdty</t>
  </si>
  <si>
    <t>CLF7 Comdty</t>
  </si>
  <si>
    <t>CLG7 Comdty</t>
  </si>
  <si>
    <t>CLH7 Comdty</t>
  </si>
  <si>
    <t>CLJ7 Comdty</t>
  </si>
  <si>
    <t>CLK7 Comdty</t>
  </si>
  <si>
    <t>CLM7 Comdty</t>
  </si>
  <si>
    <t>CLN7 Comdty</t>
  </si>
  <si>
    <t>CLQ7 Comdty</t>
  </si>
  <si>
    <t>CLU7 Comdty</t>
  </si>
  <si>
    <t>CLV7 Comdty</t>
  </si>
  <si>
    <t>CLX7 Comdty</t>
  </si>
  <si>
    <t>CLZ7 Comdty</t>
  </si>
  <si>
    <t>CLF8 Comdty</t>
  </si>
  <si>
    <t>CLG8 Comdty</t>
  </si>
  <si>
    <t>CLH28 Comdty</t>
  </si>
  <si>
    <t>CLJ28 Comdty</t>
  </si>
  <si>
    <t>CLK28 Comdty</t>
  </si>
  <si>
    <t>CLM28 Comdty</t>
  </si>
  <si>
    <t>CLN28 Comdty</t>
  </si>
  <si>
    <t>CLQ28 Comdty</t>
  </si>
  <si>
    <t>CLU28 Comdty</t>
  </si>
  <si>
    <t>CLV28 Comdty</t>
  </si>
  <si>
    <t>CLX28 Comdty</t>
  </si>
  <si>
    <t>CLZ28 Comdty</t>
  </si>
  <si>
    <t>CLF29 Comdty</t>
  </si>
  <si>
    <t>CLG29 Comdty</t>
  </si>
  <si>
    <t>CLH29 Comdty</t>
  </si>
  <si>
    <t>CLJ29 Comdty</t>
  </si>
  <si>
    <t>CLK29 Comdty</t>
  </si>
  <si>
    <t>CLM29 Comdty</t>
  </si>
  <si>
    <t>CLN29 Comdty</t>
  </si>
  <si>
    <t>CLQ29 Comdty</t>
  </si>
  <si>
    <t>CLU29 Comdty</t>
  </si>
  <si>
    <t>CLV29 Comdty</t>
  </si>
  <si>
    <t>CLX29 Comdty</t>
  </si>
  <si>
    <t>CLZ29 Comdty</t>
  </si>
  <si>
    <t>CLF30 Comdty</t>
  </si>
  <si>
    <t>CLG30 Comdty</t>
  </si>
  <si>
    <t>CLH30 Comdty</t>
  </si>
  <si>
    <t>CLJ30 Comdty</t>
  </si>
  <si>
    <t>CLP Cierre</t>
  </si>
  <si>
    <t xml:space="preserve">CLP Min </t>
  </si>
  <si>
    <t>CLP Max</t>
  </si>
  <si>
    <t>CLP Apertura</t>
  </si>
  <si>
    <t>CLP Promedio</t>
  </si>
  <si>
    <t>CLP Monto Transado</t>
  </si>
  <si>
    <t>CLP Media móvil 10 días</t>
  </si>
  <si>
    <t>CLP Media móvil 20 días</t>
  </si>
  <si>
    <t>CLP Media móvil 50 días</t>
  </si>
  <si>
    <t>CLP Media móvil 100 días</t>
  </si>
  <si>
    <t>CLP Media móvil 200 días</t>
  </si>
  <si>
    <t>CLP Volatilidad 30 días</t>
  </si>
  <si>
    <t>Puntos Forward 1M</t>
  </si>
  <si>
    <t>Puntos Forward 3M</t>
  </si>
  <si>
    <t>Puntos Forward 6M</t>
  </si>
  <si>
    <t>Puntos Forward 12M</t>
  </si>
  <si>
    <t xml:space="preserve">Drivers DXY </t>
  </si>
  <si>
    <t>Drivers Precio Cobre HGA</t>
  </si>
  <si>
    <t>Drivers Precio Cobre HG1</t>
  </si>
  <si>
    <t>Drivers Precio Londres</t>
  </si>
  <si>
    <t>Drivers Inventarios Comex</t>
  </si>
  <si>
    <t>Drivers Var. Inventarios Cobre LME</t>
  </si>
  <si>
    <t>Drivers Inv. Cobre</t>
  </si>
  <si>
    <t>Drivers Volúmen Futuros Londres</t>
  </si>
  <si>
    <t>Drivers Volatilidad Futuros Londres</t>
  </si>
  <si>
    <t>Drivers Posiciones Cobre</t>
  </si>
  <si>
    <t>Drivers Petróleo</t>
  </si>
  <si>
    <t>Monedas LATAM MXN</t>
  </si>
  <si>
    <t>Monedas LATAM BRL</t>
  </si>
  <si>
    <t>Monedas LATAM COP</t>
  </si>
  <si>
    <t>Monedas LATAM PEN</t>
  </si>
  <si>
    <t>Monedas LATAM ARS</t>
  </si>
  <si>
    <t>No Residentes Posición OffShore</t>
  </si>
  <si>
    <t>No Residentes Cambio Neto 1D</t>
  </si>
  <si>
    <t>RSI RSI Pos. OffShore</t>
  </si>
  <si>
    <t>RSI RSI DXY</t>
  </si>
  <si>
    <t>RSI RSI CLP</t>
  </si>
  <si>
    <t>RSI RSI Cobre</t>
  </si>
  <si>
    <t>Términos de intercambio GS Terms of Trade</t>
  </si>
  <si>
    <t>Términos de intercambio CT Terms of Trade.</t>
  </si>
  <si>
    <t>Monedas Comparables RUBLO RUSO</t>
  </si>
  <si>
    <t>Monedas Comparables RAND SUDAFRICANO</t>
  </si>
  <si>
    <t>Monedas Comparables RENMINBI CHINO</t>
  </si>
  <si>
    <t>Monedas Comparables FORINT HUNGARO</t>
  </si>
  <si>
    <t>Monedas Comparables LIRA TURCA</t>
  </si>
  <si>
    <t>Monedas Comparables WON COREANO</t>
  </si>
  <si>
    <t>Monedas Comparables ZLOTY POLACO</t>
  </si>
  <si>
    <t>Monedas Comparables PESO FILIPINO</t>
  </si>
  <si>
    <t>Monedas Comparables BAHT TAILANDÉS</t>
  </si>
  <si>
    <t>Monedas Comparables CORONA CHECA</t>
  </si>
  <si>
    <t>Monedas Comparables DÓLAR HONKONÉS</t>
  </si>
  <si>
    <t xml:space="preserve">Monedas Comparables DÓLAR SINGAPUR </t>
  </si>
  <si>
    <t>Monedas Comparables RUPIA INDIA</t>
  </si>
  <si>
    <t>Monedas Comparables DÓLAR TAIWANES</t>
  </si>
  <si>
    <t>Monedas Comparables RINGGIT MALAYO</t>
  </si>
  <si>
    <t>Monedas Comparables RUPIA INDONESA</t>
  </si>
  <si>
    <t>Monedas Comparables LEV BULGARO</t>
  </si>
  <si>
    <t>Monedas Comparables LEU RUMANO</t>
  </si>
  <si>
    <t>Misceláneos Volatilidad implicita Opciones 1W CLP</t>
  </si>
  <si>
    <t>Misceláneos Volatilidad implicita Opciones 1W MXN</t>
  </si>
  <si>
    <t>Misceláneos Volatilidad implicita Opciones 1W BRL</t>
  </si>
  <si>
    <t>Misceláneos Volatilidad implicita Opciones 1W COP</t>
  </si>
  <si>
    <t>Misceláneos SPC 1Y</t>
  </si>
  <si>
    <t>Misceláneos OIS 1Y</t>
  </si>
  <si>
    <t>Misceláneos SPC 6M</t>
  </si>
  <si>
    <t>Misceláneos OIS 6M</t>
  </si>
  <si>
    <t>Expectativas de TPM Expectativas de TPM US</t>
  </si>
  <si>
    <t>Expectativas de TPM Expectativas de TPM CL</t>
  </si>
  <si>
    <t>Monedas Commodities NOK</t>
  </si>
  <si>
    <t>Monedas Commodities AUD</t>
  </si>
  <si>
    <t>Monedas Commodities CAD</t>
  </si>
  <si>
    <t>Monedas Commodities NZD</t>
  </si>
  <si>
    <t>G10 SEK</t>
  </si>
  <si>
    <t>G10 GBP</t>
  </si>
  <si>
    <t>G10 JPY</t>
  </si>
  <si>
    <t>G10 EUR</t>
  </si>
  <si>
    <t>G10 DKK</t>
  </si>
  <si>
    <t>G10 CHF</t>
  </si>
  <si>
    <t>Contrato HGA</t>
  </si>
  <si>
    <t>Tenor HGA</t>
  </si>
  <si>
    <t>Price HGA</t>
  </si>
  <si>
    <t>Contrato Lma</t>
  </si>
  <si>
    <t>Tenor Lma</t>
  </si>
  <si>
    <t>Price Lma</t>
  </si>
  <si>
    <t>Contrato CL1</t>
  </si>
  <si>
    <t>Tenor CL1</t>
  </si>
  <si>
    <t>Price CL1</t>
  </si>
  <si>
    <t>HGM9 Comdty</t>
  </si>
  <si>
    <t>HGN1 Comdty</t>
  </si>
  <si>
    <t>LPK30 Comdty</t>
  </si>
  <si>
    <t>HG1 Comdty</t>
  </si>
  <si>
    <t>CLK30 Comdty</t>
  </si>
  <si>
    <t>CLM30 Comdty</t>
  </si>
  <si>
    <t>CLN30 Comdty</t>
  </si>
  <si>
    <t>CLQ30 Comdty</t>
  </si>
  <si>
    <t>CLU30 Comdty</t>
  </si>
  <si>
    <t>CLV30 Comdty</t>
  </si>
  <si>
    <t>CLX30 Comdty</t>
  </si>
  <si>
    <t>CLZ30 Comdty</t>
  </si>
  <si>
    <t>CLF31 Comdty</t>
  </si>
  <si>
    <t>CLG31 Comdty</t>
  </si>
  <si>
    <t>CLH31 Comdty</t>
  </si>
  <si>
    <t>CLJ31 Comdty</t>
  </si>
  <si>
    <t>CLK31 Comdty</t>
  </si>
  <si>
    <t>CLM31 Comdty</t>
  </si>
  <si>
    <t>CLN31 Comdty</t>
  </si>
  <si>
    <t>CLQ31 Comdty</t>
  </si>
  <si>
    <t>CLU31 Comdty</t>
  </si>
  <si>
    <t>CLV31 Comdty</t>
  </si>
  <si>
    <t>CLX31 Comdty</t>
  </si>
  <si>
    <t>CLZ31 Comdty</t>
  </si>
  <si>
    <t>CLF32 Comdty</t>
  </si>
  <si>
    <t>CLG32 Comdty</t>
  </si>
  <si>
    <t>CLH32 Comdty</t>
  </si>
  <si>
    <t>CLJ32 Comdty</t>
  </si>
  <si>
    <t>CLK32 Comdty</t>
  </si>
  <si>
    <t>CLM32 Comdty</t>
  </si>
  <si>
    <t>CLN32 Comdty</t>
  </si>
  <si>
    <t>CLQ32 Comdty</t>
  </si>
  <si>
    <t>CLU32 Comdty</t>
  </si>
  <si>
    <t>CLV32 Comdty</t>
  </si>
  <si>
    <t>CLX32 Comdty</t>
  </si>
  <si>
    <t>CLZ32 Comdty</t>
  </si>
  <si>
    <t>CLF33 Comdty</t>
  </si>
  <si>
    <t>CLG33 Comdty</t>
  </si>
  <si>
    <t>CLH33 Comdty</t>
  </si>
  <si>
    <t>CLJ33 Comdty</t>
  </si>
  <si>
    <t>CLK33 Comdty</t>
  </si>
  <si>
    <t>CLM33 Comdty</t>
  </si>
  <si>
    <t>CLN33 Comdty</t>
  </si>
  <si>
    <t>CLQ33 Comdty</t>
  </si>
  <si>
    <t>CLU33 Comdty</t>
  </si>
  <si>
    <t>CLV33 Comdty</t>
  </si>
  <si>
    <t>CLX33 Comdty</t>
  </si>
  <si>
    <t>CLZ33 Comdty</t>
  </si>
  <si>
    <t>CLF34 Comdty</t>
  </si>
  <si>
    <t>CLG34 Comdty</t>
  </si>
  <si>
    <t>CLH34 Comdty</t>
  </si>
  <si>
    <t>CLJ34 Comdty</t>
  </si>
  <si>
    <t>CLK34 Comdty</t>
  </si>
  <si>
    <t>CLM34 Comdty</t>
  </si>
  <si>
    <t>CLN34 Comdty</t>
  </si>
  <si>
    <t>CLQ34 Comdty</t>
  </si>
  <si>
    <t>CLU34 Comdty</t>
  </si>
  <si>
    <t>CLV34 Comdty</t>
  </si>
  <si>
    <t>CLX34 Comdty</t>
  </si>
  <si>
    <t>CLZ34 Comdty</t>
  </si>
  <si>
    <t>CLF35 Comdty</t>
  </si>
  <si>
    <t>CLG35 Comdty</t>
  </si>
  <si>
    <t>CLH35 Comdty</t>
  </si>
  <si>
    <t>CLJ35 Comdty</t>
  </si>
  <si>
    <t>CLK35 Comdty</t>
  </si>
  <si>
    <t>CLM35 Comdty</t>
  </si>
  <si>
    <t>CLN35 Comdty</t>
  </si>
  <si>
    <t>CLQ35 Comdty</t>
  </si>
  <si>
    <t>CLU35 Comdty</t>
  </si>
  <si>
    <t>CLV35 Comdty</t>
  </si>
  <si>
    <t>CLX35 Comdty</t>
  </si>
  <si>
    <t>CLZ35 Comdty</t>
  </si>
  <si>
    <t>CLF36 Comdty</t>
  </si>
  <si>
    <t>CLG36 Comdty</t>
  </si>
  <si>
    <t>CLH36 Comdty</t>
  </si>
  <si>
    <t>CLJ36 Comdty</t>
  </si>
  <si>
    <t>CLK36 Comdty</t>
  </si>
  <si>
    <t>CLM36 Comdty</t>
  </si>
  <si>
    <t>CLN36 Comdty</t>
  </si>
  <si>
    <t>CLQ36 Comdty</t>
  </si>
  <si>
    <t>CLU36 Comdty</t>
  </si>
  <si>
    <t>CLV36 Comdty</t>
  </si>
  <si>
    <t>CLX36 Comdty</t>
  </si>
  <si>
    <t>CLZ36 Comdty</t>
  </si>
  <si>
    <t>CLF37 Comdty</t>
  </si>
  <si>
    <t>CLG37 Comdty</t>
  </si>
  <si>
    <t>#N/A Mandatory parameter [SECURITY] cannot be empty</t>
  </si>
  <si>
    <t>CIERRE</t>
  </si>
  <si>
    <t>Security</t>
  </si>
  <si>
    <t>Period</t>
  </si>
  <si>
    <t>Currency</t>
  </si>
  <si>
    <t>Date</t>
  </si>
  <si>
    <t>D</t>
  </si>
  <si>
    <t>MIN</t>
  </si>
  <si>
    <t>PX_low</t>
  </si>
  <si>
    <t>MAX</t>
  </si>
  <si>
    <t>PX_high</t>
  </si>
  <si>
    <t>APERTURA</t>
  </si>
  <si>
    <t>PX_open</t>
  </si>
  <si>
    <t>PROMEDIO</t>
  </si>
  <si>
    <t>MONTO TRANSADO</t>
  </si>
  <si>
    <t xml:space="preserve">CHN1M BGN Curncy                                                </t>
  </si>
  <si>
    <t xml:space="preserve">CHN3M BGN Curncy                                                </t>
  </si>
  <si>
    <t xml:space="preserve">CHN6M BGN Curncy                                                </t>
  </si>
  <si>
    <t xml:space="preserve">CHN12M BGN Curncy                                                </t>
  </si>
  <si>
    <t>USD</t>
  </si>
  <si>
    <t>COBRE</t>
  </si>
  <si>
    <t>INVENTARIOS DE COBRE</t>
  </si>
  <si>
    <t>var. INVENTARIOS DE COBRE</t>
  </si>
  <si>
    <t>Monedas latam</t>
  </si>
  <si>
    <t>Pos. Off shore</t>
  </si>
  <si>
    <t>RSI Pos. Off shore</t>
  </si>
  <si>
    <t>HT005</t>
  </si>
  <si>
    <t>clp</t>
  </si>
  <si>
    <t xml:space="preserve">RSI Cobre </t>
  </si>
  <si>
    <t>Goldman Sachs Terms of trade</t>
  </si>
  <si>
    <t>BGN</t>
  </si>
  <si>
    <t>Pricing Source</t>
  </si>
  <si>
    <t>SPC  1Y</t>
  </si>
  <si>
    <t>BNP CLP</t>
  </si>
  <si>
    <t>BNPFPCLP Index</t>
  </si>
  <si>
    <t>BNP COP</t>
  </si>
  <si>
    <t>BNPFPCOP Index</t>
  </si>
  <si>
    <t>BNP BRL</t>
  </si>
  <si>
    <t>BNPFPBRL Index</t>
  </si>
  <si>
    <t>BNP MXN</t>
  </si>
  <si>
    <t>BNPFPMXN Index</t>
  </si>
  <si>
    <t>BNP LatAm</t>
  </si>
  <si>
    <t>BNPFPLAT Index</t>
  </si>
  <si>
    <t>Posiciones cobre</t>
  </si>
  <si>
    <t>Precio cobre</t>
  </si>
  <si>
    <t>Volumen futuros Londres</t>
  </si>
  <si>
    <t>Volatilidad futuros</t>
  </si>
  <si>
    <t>Curvas de contratos COMEX</t>
  </si>
  <si>
    <t>Tenor</t>
  </si>
  <si>
    <t>Elegir ticker, y luego CCRV</t>
  </si>
  <si>
    <t>Tipo de cambio real</t>
  </si>
  <si>
    <t>BNP CTA CLP</t>
  </si>
  <si>
    <t>BPCTFX4 Index</t>
  </si>
  <si>
    <t>BNP CTA COP</t>
  </si>
  <si>
    <t>BPCTFX3 Index</t>
  </si>
  <si>
    <t>BNP CTA MXN</t>
  </si>
  <si>
    <t>BPCTFX2 Index</t>
  </si>
  <si>
    <t>BNP CTA BRL</t>
  </si>
  <si>
    <t>BPCTFX5 Index</t>
  </si>
  <si>
    <t>Curvas de contratos Londres</t>
  </si>
  <si>
    <t>Inventarios COMEX</t>
  </si>
  <si>
    <t>COMXCOPR</t>
  </si>
  <si>
    <t>Expectativas TPM 1Y US</t>
  </si>
  <si>
    <t>TPM 1Y US</t>
  </si>
  <si>
    <t>Expectativas TPM 1Y CL</t>
  </si>
  <si>
    <t>TPM 1Y CL</t>
  </si>
  <si>
    <t>Monedas commodities</t>
  </si>
  <si>
    <t>Corona noruega</t>
  </si>
  <si>
    <t>Dólar australiano</t>
  </si>
  <si>
    <t>Dólar canadiense</t>
  </si>
  <si>
    <t>Dólar neocelandes</t>
  </si>
  <si>
    <t>Corona sueca</t>
  </si>
  <si>
    <t>Libra esterlina</t>
  </si>
  <si>
    <t>Yen japonés</t>
  </si>
  <si>
    <t>Euro</t>
  </si>
  <si>
    <t>Corona danesa</t>
  </si>
  <si>
    <t>Franco suizo</t>
  </si>
  <si>
    <t>TICKER</t>
  </si>
  <si>
    <t>GS TOT</t>
  </si>
  <si>
    <t>CT TOT</t>
  </si>
  <si>
    <t>TCR</t>
  </si>
  <si>
    <t>HGQ9 Comdty</t>
  </si>
  <si>
    <t>LPM30 Comdty</t>
  </si>
  <si>
    <t>HGU1 Comdty</t>
  </si>
  <si>
    <t>LPN30 Comdty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</si>
</sst>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_);_(* \(#,##0\);_(* &quot;-&quot;_);_(@_)"/>
    <numFmt numFmtId="165" formatCode="_(* #,##0.00_);_(* \(#,##0.00\);_(* &quot;-&quot;??_);_(@_)"/>
    <numFmt numFmtId="166" formatCode="dd\-mm\-yyyy"/>
    <numFmt numFmtId="167" formatCode="0.0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BF9C69"/>
      <name val="Calibri"/>
      <family val="2"/>
    </font>
    <font>
      <i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00173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4FB17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BE848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EC2C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465926084170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22" fontId="13" fillId="0" borderId="0"/>
  </cellStyleXfs>
  <cellXfs count="180">
    <xf numFmtId="0" fontId="0" fillId="0" borderId="0" xfId="0"/>
    <xf numFmtId="0" fontId="0" fillId="2" borderId="0" xfId="0" applyFill="1"/>
    <xf numFmtId="0" fontId="4" fillId="2" borderId="0" xfId="0" applyFont="1" applyFill="1" applyAlignment="1">
      <alignment horizontal="left"/>
    </xf>
    <xf numFmtId="0" fontId="5" fillId="2" borderId="0" xfId="0" applyFont="1" applyFill="1"/>
    <xf numFmtId="0" fontId="0" fillId="3" borderId="0" xfId="0" applyFill="1"/>
    <xf numFmtId="14" fontId="1" fillId="2" borderId="0" xfId="0" applyNumberFormat="1" applyFont="1" applyFill="1" applyAlignment="1">
      <alignment horizontal="left"/>
    </xf>
    <xf numFmtId="22" fontId="0" fillId="0" borderId="0" xfId="0" applyNumberFormat="1"/>
    <xf numFmtId="2" fontId="0" fillId="0" borderId="0" xfId="0" applyNumberFormat="1"/>
    <xf numFmtId="2" fontId="0" fillId="0" borderId="4" xfId="0" applyNumberFormat="1" applyBorder="1"/>
    <xf numFmtId="166" fontId="0" fillId="0" borderId="0" xfId="0" applyNumberFormat="1"/>
    <xf numFmtId="20" fontId="0" fillId="0" borderId="0" xfId="0" applyNumberFormat="1"/>
    <xf numFmtId="167" fontId="0" fillId="0" borderId="0" xfId="0" applyNumberFormat="1"/>
    <xf numFmtId="0" fontId="6" fillId="4" borderId="0" xfId="0" applyFont="1" applyFill="1"/>
    <xf numFmtId="0" fontId="8" fillId="13" borderId="0" xfId="0" applyFont="1" applyFill="1"/>
    <xf numFmtId="0" fontId="8" fillId="0" borderId="7" xfId="1" applyFont="1" applyBorder="1" applyAlignment="1">
      <alignment horizontal="left" vertical="center"/>
    </xf>
    <xf numFmtId="0" fontId="8" fillId="0" borderId="8" xfId="1" applyFont="1" applyBorder="1" applyAlignment="1">
      <alignment horizontal="left" vertical="center"/>
    </xf>
    <xf numFmtId="14" fontId="0" fillId="0" borderId="6" xfId="0" applyNumberFormat="1" applyBorder="1"/>
    <xf numFmtId="14" fontId="0" fillId="0" borderId="9" xfId="0" applyNumberFormat="1" applyBorder="1"/>
    <xf numFmtId="0" fontId="8" fillId="7" borderId="4" xfId="0" applyFont="1" applyFill="1" applyBorder="1"/>
    <xf numFmtId="0" fontId="8" fillId="8" borderId="4" xfId="0" applyFont="1" applyFill="1" applyBorder="1"/>
    <xf numFmtId="0" fontId="8" fillId="9" borderId="4" xfId="0" applyFont="1" applyFill="1" applyBorder="1"/>
    <xf numFmtId="0" fontId="8" fillId="10" borderId="4" xfId="0" applyFont="1" applyFill="1" applyBorder="1"/>
    <xf numFmtId="0" fontId="8" fillId="11" borderId="4" xfId="0" applyFont="1" applyFill="1" applyBorder="1"/>
    <xf numFmtId="0" fontId="8" fillId="12" borderId="4" xfId="0" applyFont="1" applyFill="1" applyBorder="1"/>
    <xf numFmtId="0" fontId="8" fillId="15" borderId="4" xfId="0" applyFont="1" applyFill="1" applyBorder="1"/>
    <xf numFmtId="0" fontId="8" fillId="16" borderId="4" xfId="0" applyFont="1" applyFill="1" applyBorder="1"/>
    <xf numFmtId="0" fontId="0" fillId="17" borderId="4" xfId="0" applyFill="1" applyBorder="1"/>
    <xf numFmtId="0" fontId="8" fillId="7" borderId="0" xfId="0" applyFont="1" applyFill="1"/>
    <xf numFmtId="0" fontId="8" fillId="8" borderId="0" xfId="0" applyFont="1" applyFill="1"/>
    <xf numFmtId="0" fontId="8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8" fillId="12" borderId="0" xfId="0" applyFont="1" applyFill="1"/>
    <xf numFmtId="0" fontId="8" fillId="15" borderId="0" xfId="0" applyFont="1" applyFill="1"/>
    <xf numFmtId="0" fontId="8" fillId="16" borderId="0" xfId="0" applyFont="1" applyFill="1"/>
    <xf numFmtId="0" fontId="0" fillId="17" borderId="0" xfId="0" applyFill="1"/>
    <xf numFmtId="0" fontId="0" fillId="18" borderId="0" xfId="0" applyFill="1"/>
    <xf numFmtId="0" fontId="8" fillId="6" borderId="14" xfId="0" applyFont="1" applyFill="1" applyBorder="1"/>
    <xf numFmtId="0" fontId="8" fillId="6" borderId="5" xfId="0" applyFont="1" applyFill="1" applyBorder="1"/>
    <xf numFmtId="0" fontId="8" fillId="19" borderId="11" xfId="0" applyFont="1" applyFill="1" applyBorder="1"/>
    <xf numFmtId="0" fontId="8" fillId="19" borderId="4" xfId="0" applyFont="1" applyFill="1" applyBorder="1"/>
    <xf numFmtId="0" fontId="8" fillId="19" borderId="12" xfId="0" applyFont="1" applyFill="1" applyBorder="1"/>
    <xf numFmtId="0" fontId="8" fillId="19" borderId="0" xfId="0" applyFont="1" applyFill="1"/>
    <xf numFmtId="0" fontId="0" fillId="15" borderId="0" xfId="0" applyFill="1"/>
    <xf numFmtId="2" fontId="8" fillId="19" borderId="11" xfId="0" applyNumberFormat="1" applyFont="1" applyFill="1" applyBorder="1"/>
    <xf numFmtId="2" fontId="8" fillId="19" borderId="4" xfId="0" applyNumberFormat="1" applyFont="1" applyFill="1" applyBorder="1"/>
    <xf numFmtId="0" fontId="0" fillId="12" borderId="0" xfId="0" applyFill="1"/>
    <xf numFmtId="0" fontId="8" fillId="19" borderId="17" xfId="0" applyFont="1" applyFill="1" applyBorder="1" applyAlignment="1">
      <alignment horizontal="center"/>
    </xf>
    <xf numFmtId="0" fontId="8" fillId="20" borderId="11" xfId="0" applyFont="1" applyFill="1" applyBorder="1" applyAlignment="1">
      <alignment horizontal="center"/>
    </xf>
    <xf numFmtId="0" fontId="11" fillId="6" borderId="5" xfId="0" applyFont="1" applyFill="1" applyBorder="1"/>
    <xf numFmtId="0" fontId="0" fillId="10" borderId="0" xfId="0" applyFill="1"/>
    <xf numFmtId="0" fontId="0" fillId="6" borderId="0" xfId="0" applyFill="1"/>
    <xf numFmtId="0" fontId="0" fillId="20" borderId="0" xfId="0" applyFill="1"/>
    <xf numFmtId="4" fontId="0" fillId="0" borderId="0" xfId="0" applyNumberFormat="1"/>
    <xf numFmtId="0" fontId="0" fillId="19" borderId="0" xfId="0" applyFill="1"/>
    <xf numFmtId="0" fontId="0" fillId="19" borderId="1" xfId="0" applyFill="1" applyBorder="1"/>
    <xf numFmtId="0" fontId="6" fillId="2" borderId="0" xfId="0" applyFont="1" applyFill="1"/>
    <xf numFmtId="0" fontId="8" fillId="6" borderId="7" xfId="0" applyFont="1" applyFill="1" applyBorder="1"/>
    <xf numFmtId="0" fontId="8" fillId="6" borderId="23" xfId="0" applyFont="1" applyFill="1" applyBorder="1"/>
    <xf numFmtId="0" fontId="8" fillId="6" borderId="24" xfId="0" applyFont="1" applyFill="1" applyBorder="1"/>
    <xf numFmtId="166" fontId="0" fillId="12" borderId="0" xfId="0" applyNumberFormat="1" applyFill="1"/>
    <xf numFmtId="2" fontId="0" fillId="20" borderId="0" xfId="0" applyNumberFormat="1" applyFill="1"/>
    <xf numFmtId="2" fontId="0" fillId="10" borderId="0" xfId="0" applyNumberFormat="1" applyFill="1"/>
    <xf numFmtId="2" fontId="10" fillId="10" borderId="0" xfId="0" applyNumberFormat="1" applyFont="1" applyFill="1"/>
    <xf numFmtId="4" fontId="8" fillId="19" borderId="0" xfId="0" applyNumberFormat="1" applyFont="1" applyFill="1"/>
    <xf numFmtId="4" fontId="8" fillId="7" borderId="0" xfId="0" applyNumberFormat="1" applyFont="1" applyFill="1"/>
    <xf numFmtId="4" fontId="8" fillId="8" borderId="0" xfId="0" applyNumberFormat="1" applyFont="1" applyFill="1"/>
    <xf numFmtId="4" fontId="8" fillId="9" borderId="0" xfId="0" applyNumberFormat="1" applyFont="1" applyFill="1"/>
    <xf numFmtId="4" fontId="8" fillId="10" borderId="0" xfId="0" applyNumberFormat="1" applyFont="1" applyFill="1"/>
    <xf numFmtId="4" fontId="8" fillId="11" borderId="0" xfId="0" applyNumberFormat="1" applyFont="1" applyFill="1"/>
    <xf numFmtId="4" fontId="8" fillId="12" borderId="0" xfId="0" applyNumberFormat="1" applyFont="1" applyFill="1"/>
    <xf numFmtId="4" fontId="8" fillId="13" borderId="0" xfId="0" applyNumberFormat="1" applyFont="1" applyFill="1"/>
    <xf numFmtId="4" fontId="0" fillId="15" borderId="0" xfId="0" applyNumberFormat="1" applyFill="1"/>
    <xf numFmtId="4" fontId="8" fillId="15" borderId="0" xfId="0" applyNumberFormat="1" applyFont="1" applyFill="1"/>
    <xf numFmtId="4" fontId="8" fillId="16" borderId="0" xfId="0" applyNumberFormat="1" applyFont="1" applyFill="1"/>
    <xf numFmtId="4" fontId="0" fillId="17" borderId="0" xfId="0" applyNumberFormat="1" applyFill="1"/>
    <xf numFmtId="4" fontId="0" fillId="18" borderId="0" xfId="0" applyNumberFormat="1" applyFill="1"/>
    <xf numFmtId="4" fontId="0" fillId="12" borderId="0" xfId="0" applyNumberFormat="1" applyFill="1"/>
    <xf numFmtId="4" fontId="0" fillId="10" borderId="0" xfId="0" applyNumberFormat="1" applyFill="1"/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65" fontId="8" fillId="21" borderId="0" xfId="2" applyFont="1" applyFill="1" applyAlignment="1">
      <alignment vertical="center"/>
    </xf>
    <xf numFmtId="165" fontId="8" fillId="21" borderId="0" xfId="2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0" fontId="14" fillId="22" borderId="0" xfId="0" applyFont="1" applyFill="1" applyAlignment="1">
      <alignment horizontal="center" vertical="center"/>
    </xf>
    <xf numFmtId="0" fontId="8" fillId="23" borderId="0" xfId="0" applyFont="1" applyFill="1" applyAlignment="1">
      <alignment horizontal="center" vertical="center"/>
    </xf>
    <xf numFmtId="164" fontId="8" fillId="23" borderId="0" xfId="3" applyFont="1" applyFill="1" applyAlignment="1">
      <alignment horizontal="center" vertical="center"/>
    </xf>
    <xf numFmtId="164" fontId="0" fillId="0" borderId="0" xfId="3" applyFont="1"/>
    <xf numFmtId="164" fontId="0" fillId="0" borderId="0" xfId="3" applyFont="1" applyAlignment="1">
      <alignment horizontal="center"/>
    </xf>
    <xf numFmtId="0" fontId="8" fillId="24" borderId="0" xfId="0" applyFont="1" applyFill="1" applyAlignment="1">
      <alignment vertical="center"/>
    </xf>
    <xf numFmtId="0" fontId="14" fillId="24" borderId="0" xfId="0" applyFont="1" applyFill="1" applyAlignment="1">
      <alignment horizontal="center" vertical="center"/>
    </xf>
    <xf numFmtId="0" fontId="8" fillId="25" borderId="0" xfId="0" applyFont="1" applyFill="1" applyAlignment="1">
      <alignment horizontal="center" vertical="center"/>
    </xf>
    <xf numFmtId="0" fontId="8" fillId="26" borderId="0" xfId="0" applyFont="1" applyFill="1" applyAlignment="1">
      <alignment horizontal="center" vertical="center"/>
    </xf>
    <xf numFmtId="0" fontId="8" fillId="27" borderId="0" xfId="0" applyFont="1" applyFill="1" applyAlignment="1">
      <alignment horizontal="center" vertical="center"/>
    </xf>
    <xf numFmtId="0" fontId="8" fillId="27" borderId="0" xfId="0" applyFont="1" applyFill="1"/>
    <xf numFmtId="0" fontId="8" fillId="28" borderId="0" xfId="0" applyFont="1" applyFill="1" applyAlignment="1">
      <alignment horizontal="left" vertical="center"/>
    </xf>
    <xf numFmtId="0" fontId="8" fillId="28" borderId="0" xfId="0" applyFont="1" applyFill="1" applyAlignment="1">
      <alignment horizontal="center" vertical="center"/>
    </xf>
    <xf numFmtId="0" fontId="8" fillId="24" borderId="0" xfId="0" applyFont="1" applyFill="1" applyAlignment="1">
      <alignment horizontal="center" vertical="center"/>
    </xf>
    <xf numFmtId="165" fontId="8" fillId="21" borderId="0" xfId="2" applyFont="1" applyFill="1" applyAlignment="1">
      <alignment horizontal="left" vertical="top"/>
    </xf>
    <xf numFmtId="0" fontId="14" fillId="22" borderId="0" xfId="0" applyFont="1" applyFill="1" applyAlignment="1">
      <alignment horizontal="left" vertical="top"/>
    </xf>
    <xf numFmtId="0" fontId="8" fillId="23" borderId="0" xfId="0" applyFont="1" applyFill="1" applyAlignment="1">
      <alignment horizontal="left" vertical="top"/>
    </xf>
    <xf numFmtId="0" fontId="8" fillId="25" borderId="0" xfId="0" applyFont="1" applyFill="1" applyAlignment="1">
      <alignment horizontal="left" vertical="top"/>
    </xf>
    <xf numFmtId="0" fontId="8" fillId="26" borderId="0" xfId="0" applyFont="1" applyFill="1" applyAlignment="1">
      <alignment horizontal="left" vertical="top"/>
    </xf>
    <xf numFmtId="0" fontId="8" fillId="27" borderId="0" xfId="0" applyFont="1" applyFill="1" applyAlignment="1">
      <alignment horizontal="left" vertical="top"/>
    </xf>
    <xf numFmtId="0" fontId="8" fillId="28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165" fontId="8" fillId="21" borderId="0" xfId="2" applyFont="1" applyFill="1" applyAlignment="1">
      <alignment horizontal="left" vertical="center"/>
    </xf>
    <xf numFmtId="0" fontId="14" fillId="22" borderId="0" xfId="0" applyFont="1" applyFill="1" applyAlignment="1">
      <alignment horizontal="left" vertical="center"/>
    </xf>
    <xf numFmtId="0" fontId="8" fillId="23" borderId="0" xfId="0" applyFont="1" applyFill="1" applyAlignment="1">
      <alignment horizontal="left" vertical="center"/>
    </xf>
    <xf numFmtId="164" fontId="8" fillId="23" borderId="0" xfId="3" applyFont="1" applyFill="1" applyAlignment="1">
      <alignment horizontal="left" vertical="center"/>
    </xf>
    <xf numFmtId="0" fontId="14" fillId="24" borderId="0" xfId="0" applyFont="1" applyFill="1" applyAlignment="1">
      <alignment horizontal="left" vertical="center"/>
    </xf>
    <xf numFmtId="0" fontId="8" fillId="25" borderId="0" xfId="0" applyFont="1" applyFill="1" applyAlignment="1">
      <alignment horizontal="left" vertical="center"/>
    </xf>
    <xf numFmtId="0" fontId="8" fillId="26" borderId="0" xfId="0" applyFont="1" applyFill="1" applyAlignment="1">
      <alignment horizontal="left" vertical="center"/>
    </xf>
    <xf numFmtId="0" fontId="8" fillId="27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24" borderId="0" xfId="0" applyFont="1" applyFill="1" applyAlignment="1">
      <alignment horizontal="left" vertical="top"/>
    </xf>
    <xf numFmtId="49" fontId="8" fillId="21" borderId="0" xfId="2" applyNumberFormat="1" applyFont="1" applyFill="1" applyAlignment="1">
      <alignment horizontal="center" vertical="center"/>
    </xf>
    <xf numFmtId="49" fontId="8" fillId="21" borderId="0" xfId="2" applyNumberFormat="1" applyFont="1" applyFill="1" applyAlignment="1">
      <alignment horizontal="left" vertical="center"/>
    </xf>
    <xf numFmtId="49" fontId="8" fillId="21" borderId="0" xfId="2" applyNumberFormat="1" applyFont="1" applyFill="1" applyAlignment="1">
      <alignment horizontal="left" vertical="top"/>
    </xf>
    <xf numFmtId="2" fontId="8" fillId="21" borderId="0" xfId="2" applyNumberFormat="1" applyFont="1" applyFill="1" applyAlignment="1">
      <alignment horizontal="center" vertical="center"/>
    </xf>
    <xf numFmtId="2" fontId="8" fillId="21" borderId="0" xfId="2" applyNumberFormat="1" applyFont="1" applyFill="1" applyAlignment="1">
      <alignment horizontal="left" vertical="center"/>
    </xf>
    <xf numFmtId="2" fontId="8" fillId="21" borderId="0" xfId="2" applyNumberFormat="1" applyFont="1" applyFill="1" applyAlignment="1">
      <alignment horizontal="left" vertical="top"/>
    </xf>
    <xf numFmtId="0" fontId="2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0" fillId="0" borderId="13" xfId="0" applyBorder="1" applyAlignment="1">
      <alignment horizontal="center" vertic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8" fillId="19" borderId="16" xfId="0" applyFont="1" applyFill="1" applyBorder="1" applyAlignment="1">
      <alignment horizontal="center"/>
    </xf>
    <xf numFmtId="0" fontId="8" fillId="19" borderId="17" xfId="0" applyFont="1" applyFill="1" applyBorder="1" applyAlignment="1">
      <alignment horizontal="center"/>
    </xf>
    <xf numFmtId="0" fontId="8" fillId="19" borderId="10" xfId="0" applyFont="1" applyFill="1" applyBorder="1" applyAlignment="1">
      <alignment horizontal="center"/>
    </xf>
    <xf numFmtId="0" fontId="8" fillId="7" borderId="16" xfId="0" applyFont="1" applyFill="1" applyBorder="1" applyAlignment="1">
      <alignment horizontal="center"/>
    </xf>
    <xf numFmtId="0" fontId="8" fillId="7" borderId="17" xfId="0" applyFont="1" applyFill="1" applyBorder="1" applyAlignment="1">
      <alignment horizontal="center"/>
    </xf>
    <xf numFmtId="0" fontId="8" fillId="7" borderId="10" xfId="0" applyFont="1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15" borderId="17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16" xfId="0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9" fillId="0" borderId="0" xfId="1" applyAlignment="1">
      <alignment horizontal="left" vertical="center"/>
    </xf>
    <xf numFmtId="0" fontId="0" fillId="14" borderId="3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0" fillId="10" borderId="18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8" fillId="24" borderId="0" xfId="0" applyFont="1" applyFill="1" applyAlignment="1">
      <alignment horizontal="center" vertical="center"/>
    </xf>
    <xf numFmtId="0" fontId="14" fillId="22" borderId="0" xfId="0" applyFont="1" applyFill="1" applyAlignment="1">
      <alignment horizontal="center" vertical="center"/>
    </xf>
    <xf numFmtId="0" fontId="8" fillId="25" borderId="0" xfId="0" applyFont="1" applyFill="1" applyAlignment="1">
      <alignment horizontal="center" vertical="center"/>
    </xf>
    <xf numFmtId="0" fontId="8" fillId="26" borderId="0" xfId="0" applyFont="1" applyFill="1" applyAlignment="1">
      <alignment horizontal="center" vertical="center"/>
    </xf>
  </cellXfs>
  <cellStyles count="5">
    <cellStyle name="blp_datetime" xfId="4" xr:uid="{00000000-0005-0000-0000-000000000000}"/>
    <cellStyle name="Hipervínculo" xfId="1" builtinId="8"/>
    <cellStyle name="Millares" xfId="2" builtinId="3"/>
    <cellStyle name="Millares [0]" xfId="3" builtinId="6"/>
    <cellStyle name="Normal" xfId="0" builtinId="0"/>
  </cellStyles>
  <dxfs count="0"/>
  <tableStyles count="0" defaultTableStyle="TableStyleMedium2" defaultPivotStyle="PivotStyleLight16"/>
  <colors>
    <mruColors>
      <color rgb="FFBE8484"/>
      <color rgb="FFFF7C80"/>
      <color rgb="FFCCFF66"/>
      <color rgb="FFFFCCFF"/>
      <color rgb="FF38D80C"/>
      <color rgb="FF4FB17B"/>
      <color rgb="FF00FFFF"/>
      <color rgb="FF00172D"/>
      <color rgb="FFBF9C67"/>
      <color rgb="FFA099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Data...3873718446</v>
        <stp/>
        <stp>BDP|15194086507536094965</stp>
        <tr r="CJ112" s="9"/>
      </tp>
      <tp t="s">
        <v>#N/A Requesting Data...3438463560</v>
        <stp/>
        <stp>BDP|15482924357853772034</stp>
        <tr r="CJ67" s="9"/>
      </tp>
      <tp t="s">
        <v>#N/A Requesting Data...4173418750</v>
        <stp/>
        <stp>BDP|12006018684357081714</stp>
        <tr r="CJ69" s="9"/>
      </tp>
      <tp t="s">
        <v>#N/A Requesting Data...4075033191</v>
        <stp/>
        <stp>BDP|10721708708314938901</stp>
        <tr r="CG131" s="9"/>
      </tp>
      <tp t="b">
        <v>0</v>
        <stp/>
        <stp>BDH|16144991451089930901</stp>
        <tr r="D4" s="11"/>
      </tp>
      <tp t="b">
        <v>0</v>
        <stp/>
        <stp>BDH|16349193804459807413</stp>
        <tr r="AI11" s="9"/>
      </tp>
      <tp t="b">
        <v>0</v>
        <stp/>
        <stp>BDH|15754577925658389004</stp>
        <tr r="BM11" s="9"/>
      </tp>
      <tp t="b">
        <v>0</v>
        <stp/>
        <stp>BDH|18043187931268819870</stp>
        <tr r="CX11" s="9"/>
      </tp>
      <tp t="b">
        <v>0</v>
        <stp/>
        <stp>BDH|12474031752125117821</stp>
        <tr r="U11" s="9"/>
        <tr r="Y11" s="9"/>
      </tp>
      <tp t="b">
        <v>0</v>
        <stp/>
        <stp>BDH|18429711868952407122</stp>
        <tr r="C8" s="3"/>
      </tp>
      <tp t="s">
        <v>#N/A Requesting Data...3678191335</v>
        <stp/>
        <stp>BDP|16154596515121222860</stp>
        <tr r="CJ87" s="9"/>
      </tp>
      <tp t="s">
        <v>#N/A Requesting Data...3449027245</v>
        <stp/>
        <stp>BDP|17764786709463829870</stp>
        <tr r="CG83" s="9"/>
      </tp>
      <tp t="s">
        <v>#N/A Requesting Data...4213811582</v>
        <stp/>
        <stp>BDP|12162164878417211859</stp>
        <tr r="CG53" s="9"/>
      </tp>
      <tp t="s">
        <v>#N/A Requesting Data...3960403122</v>
        <stp/>
        <stp>BDP|18416484054602744027</stp>
        <tr r="CJ44" s="9"/>
      </tp>
      <tp t="s">
        <v>#N/A Requesting Data...3825614556</v>
        <stp/>
        <stp>BDP|14968990974732303395</stp>
        <tr r="CD43" s="9"/>
      </tp>
      <tp t="s">
        <v>#N/A Requesting Data...4133898328</v>
        <stp/>
        <stp>BDP|16027179357678175110</stp>
        <tr r="CJ81" s="9"/>
      </tp>
      <tp t="s">
        <v>#N/A Requesting Data...3464187782</v>
        <stp/>
        <stp>BDP|14389747775189294607</stp>
        <tr r="CG71" s="9"/>
      </tp>
      <tp t="s">
        <v>#N/A Requesting Data...3703591989</v>
        <stp/>
        <stp>BDP|14492698254528238484</stp>
        <tr r="CJ65" s="9"/>
      </tp>
      <tp t="s">
        <v>#N/A Requesting Data...4195275608</v>
        <stp/>
        <stp>BDP|14182655470308778661</stp>
        <tr r="CJ41" s="9"/>
      </tp>
      <tp t="s">
        <v>#N/A Requesting Data...4292759184</v>
        <stp/>
        <stp>BDP|16076856024177278079</stp>
        <tr r="CD27" s="9"/>
      </tp>
      <tp t="s">
        <v>#N/A Requesting Data...3757220174</v>
        <stp/>
        <stp>BDP|13675067363447683910</stp>
        <tr r="CJ15" s="9"/>
      </tp>
      <tp t="s">
        <v>#N/A Requesting Data...3623470873</v>
        <stp/>
        <stp>BDP|18283469595319518702</stp>
        <tr r="CJ119" s="9"/>
      </tp>
      <tp t="s">
        <v>#N/A Requesting Data...3804498811</v>
        <stp/>
        <stp>BDP|12345452980780034513</stp>
        <tr r="CJ70" s="9"/>
      </tp>
      <tp t="s">
        <v>#N/A Requesting Data...3413828494</v>
        <stp/>
        <stp>BDP|11296815567265521177</stp>
        <tr r="CJ127" s="9"/>
      </tp>
      <tp t="b">
        <v>0</v>
        <stp/>
        <stp>BDH|17005960132044438293</stp>
        <tr r="L11" s="9"/>
      </tp>
      <tp t="s">
        <v>#N/A Requesting Data...4017589084</v>
        <stp/>
        <stp>BDP|15557181711589377479</stp>
        <tr r="CD16" s="9"/>
      </tp>
      <tp t="s">
        <v>#N/A Requesting Data...3972199436</v>
        <stp/>
        <stp>BDP|11226886760276937188</stp>
        <tr r="CJ95" s="9"/>
      </tp>
      <tp t="s">
        <v>#N/A Requesting Data...3715659625</v>
        <stp/>
        <stp>BDP|11632297395344055678</stp>
        <tr r="CG124" s="9"/>
      </tp>
      <tp t="s">
        <v>#N/A Requesting Data...4285617770</v>
        <stp/>
        <stp>BDP|14550607053409893609</stp>
        <tr r="CJ83" s="9"/>
      </tp>
      <tp t="s">
        <v>#N/A Requesting Data...3433837485</v>
        <stp/>
        <stp>BDP|15178959424361174720</stp>
        <tr r="CG129" s="9"/>
      </tp>
      <tp t="s">
        <v>#N/A Requesting Data...4255441213</v>
        <stp/>
        <stp>BDP|12069232622723588917</stp>
        <tr r="CJ38" s="9"/>
      </tp>
      <tp t="s">
        <v>#N/A Requesting Data...3387323560</v>
        <stp/>
        <stp>BDP|10296697934524954908</stp>
        <tr r="CJ77" s="9"/>
      </tp>
      <tp t="b">
        <v>0</v>
        <stp/>
        <stp>BDH|17892866745214912752</stp>
        <tr r="BE11" s="9"/>
      </tp>
      <tp t="s">
        <v>#N/A Requesting Data...4293911145</v>
        <stp/>
        <stp>BDP|13853750532069231749</stp>
        <tr r="CG37" s="9"/>
      </tp>
      <tp t="s">
        <v>#N/A Requesting Data...3958972951</v>
        <stp/>
        <stp>BDP|11424037614528274182</stp>
        <tr r="CJ109" s="9"/>
      </tp>
      <tp t="s">
        <v>#N/A Requesting Data...3657731745</v>
        <stp/>
        <stp>BDP|14391843638982488436</stp>
        <tr r="CG84" s="9"/>
      </tp>
      <tp t="s">
        <v>#N/A Requesting Data...4025849755</v>
        <stp/>
        <stp>BDP|10252551698591310447</stp>
        <tr r="CD21" s="9"/>
      </tp>
      <tp t="s">
        <v>#N/A Requesting Data...4043282635</v>
        <stp/>
        <stp>BDP|11930076236459747245</stp>
        <tr r="CJ76" s="9"/>
      </tp>
      <tp t="s">
        <v>#N/A Requesting Data...3478828741</v>
        <stp/>
        <stp>BDP|14264505435042956927</stp>
        <tr r="CG81" s="9"/>
      </tp>
      <tp t="s">
        <v>#N/A Requesting Data...3566229153</v>
        <stp/>
        <stp>BDP|11483981717676329698</stp>
        <tr r="CJ28" s="9"/>
      </tp>
      <tp t="s">
        <v>#N/A Requesting Data...3563724215</v>
        <stp/>
        <stp>BDP|14111583990343937268</stp>
        <tr r="CG27" s="9"/>
      </tp>
      <tp t="b">
        <v>0</v>
        <stp/>
        <stp>BDH|12616990857574774382</stp>
        <tr r="CK11" s="9"/>
      </tp>
      <tp t="b">
        <v>0</v>
        <stp/>
        <stp>BDH|12984822373392176631</stp>
        <tr r="AP11" s="9"/>
      </tp>
      <tp t="s">
        <v>#N/A Requesting Data...3615237645</v>
        <stp/>
        <stp>BDP|17957721780720537657</stp>
        <tr r="CD42" s="9"/>
      </tp>
      <tp t="s">
        <v>#N/A Requesting Data...4124209911</v>
        <stp/>
        <stp>BDP|13029680134270067861</stp>
        <tr r="CJ110" s="9"/>
      </tp>
      <tp t="s">
        <v>#N/A Requesting Data...3907335685</v>
        <stp/>
        <stp>BDP|15135226150284554890</stp>
        <tr r="CJ75" s="9"/>
      </tp>
      <tp t="s">
        <v>#N/A Requesting Data...4061009620</v>
        <stp/>
        <stp>BDP|17653549185803422728</stp>
        <tr r="CJ55" s="9"/>
      </tp>
      <tp t="s">
        <v>#N/A Requesting Data...3533719792</v>
        <stp/>
        <stp>BDP|11914447035059380186</stp>
        <tr r="CD11" s="9"/>
      </tp>
      <tp t="s">
        <v>#N/A Requesting Data...3640603902</v>
        <stp/>
        <stp>BDP|14130329685572810393</stp>
        <tr r="CG38" s="9"/>
      </tp>
      <tp t="s">
        <v>#N/A Requesting Data...4153577337</v>
        <stp/>
        <stp>BDP|18020226975530879387</stp>
        <tr r="CJ92" s="9"/>
      </tp>
      <tp t="s">
        <v>#N/A Requesting Data...3860329842</v>
        <stp/>
        <stp>BDP|15428906811272157137</stp>
        <tr r="CJ125" s="9"/>
      </tp>
      <tp t="s">
        <v>#N/A Requesting Data...3981739966</v>
        <stp/>
        <stp>BDP|12465886948075788553</stp>
        <tr r="CD34" s="9"/>
      </tp>
      <tp t="s">
        <v>#N/A Requesting Data...3623640975</v>
        <stp/>
        <stp>BDP|13730728659109562715</stp>
        <tr r="CG21" s="9"/>
      </tp>
      <tp t="s">
        <v>#N/A Requesting Data...4208130554</v>
        <stp/>
        <stp>BDP|14256194182565799730</stp>
        <tr r="CG115" s="9"/>
      </tp>
      <tp t="s">
        <v>#N/A Requesting Data...4027921954</v>
        <stp/>
        <stp>BDP|10976195352343729899</stp>
        <tr r="CG107" s="9"/>
      </tp>
      <tp t="s">
        <v>#N/A Requesting Data...3982874553</v>
        <stp/>
        <stp>BDP|14575576786405342382</stp>
        <tr r="CJ58" s="9"/>
      </tp>
      <tp t="s">
        <v>#N/A Requesting Data...3578089726</v>
        <stp/>
        <stp>BDP|13725244883831689761</stp>
        <tr r="CG43" s="9"/>
      </tp>
      <tp t="s">
        <v>#N/A Requesting Data...4291069948</v>
        <stp/>
        <stp>BDP|15947894027314018406</stp>
        <tr r="CJ104" s="9"/>
      </tp>
      <tp t="b">
        <v>0</v>
        <stp/>
        <stp>BDH|16670748438485941895</stp>
        <tr r="K11" s="9"/>
      </tp>
      <tp t="b">
        <v>0</v>
        <stp/>
        <stp>BDH|16315268114929834345</stp>
        <tr r="AN11" s="9"/>
      </tp>
      <tp t="b">
        <v>0</v>
        <stp/>
        <stp>BDH|11886880618836205150</stp>
        <tr r="BJ11" s="9"/>
      </tp>
      <tp t="s">
        <v>#N/A Requesting Data...4106738157</v>
        <stp/>
        <stp>BDP|11717928863284585696</stp>
        <tr r="CG67" s="9"/>
      </tp>
      <tp t="s">
        <v>#N/A Requesting Data...3532108921</v>
        <stp/>
        <stp>BDP|15928426732939437702</stp>
        <tr r="CJ100" s="9"/>
      </tp>
      <tp t="s">
        <v>#N/A Requesting Data...4090815429</v>
        <stp/>
        <stp>BDP|13230609626212879900</stp>
        <tr r="CJ73" s="9"/>
      </tp>
      <tp t="s">
        <v>#N/A Requesting Data...3754767198</v>
        <stp/>
        <stp>BDP|16886991437090573058</stp>
        <tr r="CJ135" s="9"/>
      </tp>
      <tp t="b">
        <v>0</v>
        <stp/>
        <stp>BDH|16059273625742651852</stp>
        <tr r="BU11" s="9"/>
      </tp>
      <tp t="s">
        <v>#N/A Requesting Data...3534152799</v>
        <stp/>
        <stp>BDP|15707659312509962626</stp>
        <tr r="CG86" s="9"/>
      </tp>
      <tp t="s">
        <v>#N/A Requesting Data...4105803793</v>
        <stp/>
        <stp>BDP|14862228294653798143</stp>
        <tr r="CJ56" s="9"/>
      </tp>
      <tp t="s">
        <v>#N/A Requesting Data...3979466305</v>
        <stp/>
        <stp>BDP|16424583268288864010</stp>
        <tr r="CG100" s="9"/>
      </tp>
      <tp t="s">
        <v>#N/A Requesting Data...3541516668</v>
        <stp/>
        <stp>BDP|15080739199281781731</stp>
        <tr r="CG36" s="9"/>
      </tp>
      <tp t="s">
        <v>#N/A Requesting Data...4265529987</v>
        <stp/>
        <stp>BDP|17982597422508514567</stp>
        <tr r="CG63" s="9"/>
      </tp>
      <tp t="s">
        <v>#N/A Requesting Data...4189337767</v>
        <stp/>
        <stp>BDP|17278367635108647261</stp>
        <tr r="CG17" s="9"/>
      </tp>
      <tp t="s">
        <v>#N/A Requesting Data...3698740731</v>
        <stp/>
        <stp>BDP|13263792292873586399</stp>
        <tr r="CJ134" s="9"/>
      </tp>
      <tp t="s">
        <v>#N/A Requesting Data...3858499465</v>
        <stp/>
        <stp>BDP|12635171974571235837</stp>
        <tr r="CD14" s="9"/>
      </tp>
      <tp t="s">
        <v>#N/A Requesting Data...3730939420</v>
        <stp/>
        <stp>BDP|11494915714861200547</stp>
        <tr r="CG127" s="9"/>
      </tp>
      <tp t="b">
        <v>0</v>
        <stp/>
        <stp>BDH|16621542082216524047</stp>
        <tr r="AL11" s="9"/>
      </tp>
      <tp t="b">
        <v>0</v>
        <stp/>
        <stp>BDH|15419039347404569822</stp>
        <tr r="BK11" s="9"/>
      </tp>
      <tp t="b">
        <v>0</v>
        <stp/>
        <stp>BDH|13163237849708378058</stp>
        <tr r="AW11" s="9"/>
      </tp>
      <tp t="b">
        <v>0</v>
        <stp/>
        <stp>BDH|17381593900648083769</stp>
        <tr r="AD11" s="9"/>
      </tp>
      <tp t="b">
        <v>0</v>
        <stp/>
        <stp>BDH|12942059170859266118</stp>
        <tr r="CN11" s="9"/>
      </tp>
      <tp t="b">
        <v>0</v>
        <stp/>
        <stp>BDH|10631365903648532694</stp>
        <tr r="CR11" s="9"/>
      </tp>
      <tp t="b">
        <v>0</v>
        <stp/>
        <stp>BDH|16735364764076906824</stp>
        <tr r="BP11" s="9"/>
      </tp>
      <tp t="s">
        <v>#N/A Requesting Data...4035301831</v>
        <stp/>
        <stp>BDP|11363405208783159427</stp>
        <tr r="CJ51" s="9"/>
      </tp>
      <tp t="s">
        <v>#N/A Requesting Data...3481962107</v>
        <stp/>
        <stp>BDP|14119330949399080865</stp>
        <tr r="CG39" s="9"/>
      </tp>
      <tp t="s">
        <v>#N/A Requesting Data...4287420861</v>
        <stp/>
        <stp>BDP|12565109909499017800</stp>
        <tr r="CJ20" s="9"/>
      </tp>
      <tp t="s">
        <v>#N/A Requesting Data...4071018487</v>
        <stp/>
        <stp>BDP|17058926745710969820</stp>
        <tr r="CG119" s="9"/>
      </tp>
      <tp t="s">
        <v>#N/A Requesting Data...3733243540</v>
        <stp/>
        <stp>BDP|12738881032329842259</stp>
        <tr r="CJ94" s="9"/>
      </tp>
      <tp t="s">
        <v>#N/A Requesting Data...3537434867</v>
        <stp/>
        <stp>BDP|11942888887194766748</stp>
        <tr r="CD48" s="9"/>
      </tp>
      <tp t="s">
        <v>#N/A Requesting Data...3457218679</v>
        <stp/>
        <stp>BDP|11886432656017164586</stp>
        <tr r="CJ22" s="9"/>
      </tp>
      <tp t="s">
        <v>#N/A Requesting Data...4176189360</v>
        <stp/>
        <stp>BDP|15841053431851004581</stp>
        <tr r="CG91" s="9"/>
      </tp>
      <tp t="s">
        <v>#N/A Requesting Data...3839873241</v>
        <stp/>
        <stp>BDP|13909340105626938464</stp>
        <tr r="CJ46" s="9"/>
      </tp>
      <tp t="b">
        <v>0</v>
        <stp/>
        <stp>BDH|17034873191617731301</stp>
        <tr r="AA11" s="9"/>
      </tp>
      <tp t="b">
        <v>0</v>
        <stp/>
        <stp>BDH|16537523587409017053</stp>
        <tr r="AY11" s="9"/>
      </tp>
      <tp t="b">
        <v>0</v>
        <stp/>
        <stp>BDH|14442329562275095620</stp>
        <tr r="BF11" s="9"/>
      </tp>
      <tp t="b">
        <v>0</v>
        <stp/>
        <stp>BDH|14340733690570931822</stp>
        <tr r="AH11" s="9"/>
      </tp>
      <tp t="b">
        <v>0</v>
        <stp/>
        <stp>BDH|16295432608474410437</stp>
        <tr r="AM11" s="9"/>
      </tp>
      <tp t="s">
        <v>#N/A Requesting Data...4222438744</v>
        <stp/>
        <stp>BDP|11184084401301244327</stp>
        <tr r="CD17" s="9"/>
      </tp>
      <tp t="s">
        <v>#N/A Requesting Data...4189321183</v>
        <stp/>
        <stp>BDP|10619680545010177111</stp>
        <tr r="CD45" s="9"/>
      </tp>
      <tp t="s">
        <v>#N/A Requesting Data...4129096299</v>
        <stp/>
        <stp>BDP|13276231352905967269</stp>
        <tr r="CG94" s="9"/>
      </tp>
      <tp t="s">
        <v>#N/A Requesting Data...3953932038</v>
        <stp/>
        <stp>BDP|12223650576096877685</stp>
        <tr r="CJ27" s="9"/>
      </tp>
      <tp t="s">
        <v>#N/A Requesting Data...4157338480</v>
        <stp/>
        <stp>BDP|10690398524307203591</stp>
        <tr r="CJ82" s="9"/>
      </tp>
      <tp t="s">
        <v>#N/A Requesting Data...3814266358</v>
        <stp/>
        <stp>BDP|11467749780314706936</stp>
        <tr r="CJ61" s="9"/>
      </tp>
      <tp t="s">
        <v>#N/A Requesting Data...3587285398</v>
        <stp/>
        <stp>BDP|15157416565401972589</stp>
        <tr r="CG42" s="9"/>
      </tp>
      <tp t="s">
        <v>#N/A Requesting Data...3538342547</v>
        <stp/>
        <stp>BDP|17920985881761565410</stp>
        <tr r="CG128" s="9"/>
      </tp>
      <tp t="s">
        <v>#N/A Requesting Data...4088077903</v>
        <stp/>
        <stp>BDP|12305944811801908892</stp>
        <tr r="CJ26" s="9"/>
      </tp>
      <tp t="b">
        <v>0</v>
        <stp/>
        <stp>BDH|12672775001895162300</stp>
        <tr r="E4" s="11"/>
      </tp>
      <tp t="b">
        <v>0</v>
        <stp/>
        <stp>BDH|17655956585024242145</stp>
        <tr r="BQ11" s="9"/>
      </tp>
      <tp t="b">
        <v>0</v>
        <stp/>
        <stp>BDH|10062114546240052653</stp>
        <tr r="CT11" s="9"/>
        <tr r="BN11" s="9"/>
      </tp>
      <tp t="s">
        <v>#N/A Requesting Data...3988117507</v>
        <stp/>
        <stp>BDP|14538313728015812091</stp>
        <tr r="CJ33" s="9"/>
      </tp>
      <tp t="s">
        <v>#N/A Requesting Data...3778183019</v>
        <stp/>
        <stp>BDP|16454821872878220198</stp>
        <tr r="CG77" s="9"/>
      </tp>
      <tp t="s">
        <v>#N/A Requesting Data...3578096278</v>
        <stp/>
        <stp>BDP|16059458820051147142</stp>
        <tr r="CG35" s="9"/>
      </tp>
      <tp t="s">
        <v>#N/A Requesting Data...4241724508</v>
        <stp/>
        <stp>BDP|16788586369970778517</stp>
        <tr r="CG50" s="9"/>
      </tp>
      <tp t="s">
        <v>#N/A Requesting Data...3834407724</v>
        <stp/>
        <stp>BDP|11293581236442840560</stp>
        <tr r="CD20" s="9"/>
      </tp>
      <tp t="s">
        <v>#N/A Requesting Data...4064150296</v>
        <stp/>
        <stp>BDP|12341211132496472527</stp>
        <tr r="CJ102" s="9"/>
      </tp>
      <tp t="s">
        <v>#N/A Requesting Data...4054863670</v>
        <stp/>
        <stp>BDP|14443364810431028747</stp>
        <tr r="CG11" s="9"/>
      </tp>
      <tp t="s">
        <v>#N/A Requesting Data...4200951329</v>
        <stp/>
        <stp>BDP|14802058666213861159</stp>
        <tr r="CJ11" s="9"/>
      </tp>
      <tp t="b">
        <v>0</v>
        <stp/>
        <stp>BDH|13654352735877223442</stp>
        <tr r="CV11" s="9"/>
      </tp>
      <tp t="b">
        <v>0</v>
        <stp/>
        <stp>BDH|17894688215604031450</stp>
        <tr r="AG11" s="9"/>
      </tp>
      <tp t="b">
        <v>0</v>
        <stp/>
        <stp>BDH|16335741311381363113</stp>
        <tr r="CY11" s="9"/>
      </tp>
      <tp t="b">
        <v>0</v>
        <stp/>
        <stp>BDH|10596486056121840043</stp>
        <tr r="Q11" s="9"/>
      </tp>
      <tp t="s">
        <v>#N/A Requesting Data...3837681801</v>
        <stp/>
        <stp>BDP|14601195911395072031</stp>
        <tr r="CJ48" s="9"/>
      </tp>
      <tp t="s">
        <v>#N/A Requesting Data...3942638449</v>
        <stp/>
        <stp>BDP|13942700042883661210</stp>
        <tr r="CJ121" s="9"/>
      </tp>
      <tp t="s">
        <v>#N/A Requesting Data...4031002618</v>
        <stp/>
        <stp>BDP|13380705632695427398</stp>
        <tr r="CG125" s="9"/>
      </tp>
      <tp t="s">
        <v>#N/A Requesting Data...3726615124</v>
        <stp/>
        <stp>BDP|11972343467136081358</stp>
        <tr r="CG126" s="9"/>
      </tp>
      <tp t="s">
        <v>#N/A Requesting Data...3848758711</v>
        <stp/>
        <stp>BDP|10205138268564267252</stp>
        <tr r="CG122" s="9"/>
      </tp>
      <tp t="s">
        <v>#N/A Requesting Data...3493536229</v>
        <stp/>
        <stp>BDP|12246499869257472687</stp>
        <tr r="CJ120" s="9"/>
      </tp>
      <tp t="s">
        <v>#N/A Requesting Data...4133927641</v>
        <stp/>
        <stp>BDP|11626057195439054062</stp>
        <tr r="CG132" s="9"/>
      </tp>
      <tp t="s">
        <v>#N/A Requesting Data...3654130015</v>
        <stp/>
        <stp>BDP|16675620012001703170</stp>
        <tr r="CJ32" s="9"/>
      </tp>
      <tp t="b">
        <v>0</v>
        <stp/>
        <stp>BDH|11429769096059875753</stp>
        <tr r="AU11" s="9"/>
      </tp>
      <tp t="b">
        <v>0</v>
        <stp/>
        <stp>BDH|14615085667636809585</stp>
        <tr r="DA11" s="9"/>
      </tp>
      <tp t="b">
        <v>0</v>
        <stp/>
        <stp>BDH|12857218336553460177</stp>
        <tr r="AQ11" s="9"/>
      </tp>
      <tp t="b">
        <v>0</v>
        <stp/>
        <stp>BDH|16929817676921756974</stp>
        <tr r="N11" s="9"/>
      </tp>
      <tp t="s">
        <v>#N/A Requesting Data...3805976919</v>
        <stp/>
        <stp>BDP|13891358266376395658</stp>
        <tr r="CG51" s="9"/>
      </tp>
      <tp t="s">
        <v>#N/A Requesting Data...3883392272</v>
        <stp/>
        <stp>BDP|17994906863457337956</stp>
        <tr r="CG28" s="9"/>
      </tp>
      <tp t="s">
        <v>#N/A Requesting Data...4227179831</v>
        <stp/>
        <stp>BDP|15242977218023864873</stp>
        <tr r="CG54" s="9"/>
      </tp>
      <tp t="s">
        <v>#N/A Requesting Data...3764200649</v>
        <stp/>
        <stp>BDP|12495052113197656206</stp>
        <tr r="CJ130" s="9"/>
      </tp>
      <tp t="s">
        <v>#N/A Requesting Data...3724464696</v>
        <stp/>
        <stp>BDP|15824180024717550768</stp>
        <tr r="CG133" s="9"/>
      </tp>
      <tp t="s">
        <v>#N/A Requesting Data...4269367330</v>
        <stp/>
        <stp>BDP|10744833276879548008</stp>
        <tr r="CJ91" s="9"/>
      </tp>
      <tp t="s">
        <v>#N/A Requesting Data...3699716313</v>
        <stp/>
        <stp>BDP|13780766881619466338</stp>
        <tr r="CG130" s="9"/>
      </tp>
      <tp t="b">
        <v>0</v>
        <stp/>
        <stp>BDH|18142090481963077582</stp>
        <tr r="E8" s="3"/>
      </tp>
      <tp t="b">
        <v>0</v>
        <stp/>
        <stp>BDH|14087930886357107468</stp>
        <tr r="AZ11" s="9"/>
      </tp>
      <tp t="b">
        <v>0</v>
        <stp/>
        <stp>BDH|16487831497271739030</stp>
        <tr r="W11" s="9"/>
      </tp>
      <tp t="s">
        <v>#N/A Requesting Data...3945301057</v>
        <stp/>
        <stp>BDP|17362977962698858770</stp>
        <tr r="CG69" s="9"/>
      </tp>
      <tp t="s">
        <v>#N/A Requesting Data...3513914415</v>
        <stp/>
        <stp>BDP|11976751943051111455</stp>
        <tr r="CD37" s="9"/>
      </tp>
      <tp t="s">
        <v>#N/A Requesting Data...3962173657</v>
        <stp/>
        <stp>BDP|18242224015435075992</stp>
        <tr r="CJ17" s="9"/>
      </tp>
      <tp t="s">
        <v>#N/A Requesting Data...3540464351</v>
        <stp/>
        <stp>BDP|14004760800314349091</stp>
        <tr r="CJ31" s="9"/>
      </tp>
      <tp t="s">
        <v>#N/A Requesting Data...3646852102</v>
        <stp/>
        <stp>BDP|16135726674369121894</stp>
        <tr r="CG31" s="9"/>
      </tp>
      <tp t="s">
        <v>#N/A Requesting Data...4227236659</v>
        <stp/>
        <stp>BDP|16195791120172926611</stp>
        <tr r="CJ45" s="9"/>
      </tp>
      <tp t="s">
        <v>#N/A Requesting Data...3788332790</v>
        <stp/>
        <stp>BDP|10864300775827422494</stp>
        <tr r="CG92" s="9"/>
      </tp>
      <tp t="s">
        <v>#N/A Requesting Data...4199529537</v>
        <stp/>
        <stp>BDP|18171851258354860637</stp>
        <tr r="CD49" s="9"/>
      </tp>
      <tp t="s">
        <v>#N/A Requesting Data...3790850361</v>
        <stp/>
        <stp>BDP|12120439642267378257</stp>
        <tr r="CD38" s="9"/>
      </tp>
      <tp t="b">
        <v>0</v>
        <stp/>
        <stp>BDH|14758699808920377591</stp>
        <tr r="CU11" s="9"/>
        <tr r="BL11" s="9"/>
      </tp>
      <tp t="s">
        <v>#N/A Requesting Data...3818403396</v>
        <stp/>
        <stp>BDP|10837687556681983641</stp>
        <tr r="CG44" s="9"/>
      </tp>
      <tp t="s">
        <v>#N/A Requesting Data...3987784324</v>
        <stp/>
        <stp>BDP|12363785803148165927</stp>
        <tr r="CG96" s="9"/>
      </tp>
      <tp t="s">
        <v>#N/A Requesting Data...3493739248</v>
        <stp/>
        <stp>BDP|16424695269346733486</stp>
        <tr r="CG102" s="9"/>
      </tp>
      <tp t="s">
        <v>#N/A Requesting Data...4175909572</v>
        <stp/>
        <stp>BDP|13784660516209305980</stp>
        <tr r="CJ114" s="9"/>
      </tp>
      <tp t="s">
        <v>#N/A Requesting Data...4099248850</v>
        <stp/>
        <stp>BDP|17660409137443615780</stp>
        <tr r="CD24" s="9"/>
      </tp>
      <tp t="s">
        <v>#N/A Requesting Data...3859309994</v>
        <stp/>
        <stp>BDP|14707406176477116403</stp>
        <tr r="CJ98" s="9"/>
      </tp>
      <tp t="s">
        <v>#N/A Requesting Data...3979470707</v>
        <stp/>
        <stp>BDP|11769588829236742425</stp>
        <tr r="CJ80" s="9"/>
      </tp>
      <tp t="s">
        <v>#N/A Requesting Data...3905719681</v>
        <stp/>
        <stp>BDP|17411112127178903886</stp>
        <tr r="CD15" s="9"/>
      </tp>
      <tp t="s">
        <v>#N/A Requesting Data...4184654601</v>
        <stp/>
        <stp>BDP|10058969095765891199</stp>
        <tr r="CD56" s="9"/>
      </tp>
      <tp t="s">
        <v>#N/A Requesting Data...3931678695</v>
        <stp/>
        <stp>BDP|15878874197128924879</stp>
        <tr r="CJ49" s="9"/>
      </tp>
      <tp t="b">
        <v>0</v>
        <stp/>
        <stp>BDH|11638150621271165721</stp>
        <tr r="P11" s="9"/>
      </tp>
      <tp t="b">
        <v>0</v>
        <stp/>
        <stp>BDH|10517416937224257723</stp>
        <tr r="A8" s="3"/>
        <tr r="A5" s="21"/>
      </tp>
      <tp t="b">
        <v>0</v>
        <stp/>
        <stp>BDH|16069551642354378771</stp>
        <tr r="CM11" s="9"/>
      </tp>
      <tp t="s">
        <v>#N/A Requesting Data...3967136971</v>
        <stp/>
        <stp>BDP|13944757844625191003</stp>
        <tr r="CJ39" s="9"/>
      </tp>
      <tp t="s">
        <v>#N/A Requesting Data...3928034031</v>
        <stp/>
        <stp>BDP|17937252122882092035</stp>
        <tr r="CJ12" s="9"/>
      </tp>
      <tp t="s">
        <v>#N/A Requesting Data...3571793744</v>
        <stp/>
        <stp>BDP|15540874096802843301</stp>
        <tr r="CJ136" s="9"/>
        <tr r="CJ137" s="9"/>
        <tr r="CJ138" s="9"/>
        <tr r="CJ140" s="9"/>
        <tr r="CJ139" s="9"/>
      </tp>
      <tp t="s">
        <v>#N/A Requesting Data...3922967882</v>
        <stp/>
        <stp>BDP|14535936215750285907</stp>
        <tr r="CD18" s="9"/>
      </tp>
      <tp t="s">
        <v>#N/A Requesting Data...3709968375</v>
        <stp/>
        <stp>BDP|18172942107641974593</stp>
        <tr r="CG18" s="9"/>
      </tp>
      <tp t="s">
        <v>#N/A Requesting Data...3971815602</v>
        <stp/>
        <stp>BDP|15144188628124279772</stp>
        <tr r="CJ14" s="9"/>
      </tp>
      <tp t="s">
        <v>#N/A Requesting Data...4108046727</v>
        <stp/>
        <stp>BDP|12089062643165083613</stp>
        <tr r="CG116" s="9"/>
      </tp>
      <tp t="b">
        <v>0</v>
        <stp/>
        <stp>BDH|15282450778747330441</stp>
        <tr r="AE11" s="9"/>
      </tp>
    </main>
    <main first="bofaddin.rtdserver">
      <tp t="s">
        <v>#N/A Requesting Data...3928841062</v>
        <stp/>
        <stp>BDP|3234995651926379506</stp>
        <tr r="CJ106" s="9"/>
      </tp>
      <tp t="s">
        <v>#N/A Requesting Data...4086094806</v>
        <stp/>
        <stp>BDP|9335728859936473120</stp>
        <tr r="CG109" s="9"/>
      </tp>
      <tp t="b">
        <v>0</v>
        <stp/>
        <stp>BDH|9067799207993381139</stp>
        <tr r="BT11" s="9"/>
      </tp>
      <tp t="s">
        <v>#N/A Requesting Data...3619474768</v>
        <stp/>
        <stp>BDP|5261988804070537077</stp>
        <tr r="CG123" s="9"/>
      </tp>
      <tp t="s">
        <v>#N/A Requesting Data...4109293340</v>
        <stp/>
        <stp>BDP|3312495109628845394</stp>
        <tr r="CG46" s="9"/>
      </tp>
      <tp t="b">
        <v>0</v>
        <stp/>
        <stp>BDH|5379938106564737431</stp>
        <tr r="BW11" s="9"/>
      </tp>
      <tp t="s">
        <v>#N/A Requesting Data...3757939409</v>
        <stp/>
        <stp>BDP|7604104115809508275</stp>
        <tr r="CD46" s="9"/>
      </tp>
      <tp t="s">
        <v>#N/A Requesting Data...3605427360</v>
        <stp/>
        <stp>BDP|2133808776730084163</stp>
        <tr r="CJ108" s="9"/>
      </tp>
      <tp t="b">
        <v>0</v>
        <stp/>
        <stp>BDH|9962757594678879376</stp>
        <tr r="Z11" s="9"/>
      </tp>
      <tp t="s">
        <v>#N/A Requesting Data...4240803054</v>
        <stp/>
        <stp>BDP|3327960875334269573</stp>
        <tr r="CJ79" s="9"/>
      </tp>
      <tp t="b">
        <v>0</v>
        <stp/>
        <stp>BDH|9820915728019648724</stp>
        <tr r="CP11" s="9"/>
      </tp>
      <tp t="b">
        <v>0</v>
        <stp/>
        <stp>BDH|92732253617036475</stp>
        <tr r="C5" s="21"/>
      </tp>
      <tp t="s">
        <v>#N/A Requesting Data...4177512433</v>
        <stp/>
        <stp>BDP|7633831965037061387</stp>
        <tr r="CJ47" s="9"/>
      </tp>
      <tp t="b">
        <v>0</v>
        <stp/>
        <stp>BDH|4865840752242155616</stp>
        <tr r="F5" s="21"/>
      </tp>
      <tp t="s">
        <v>#N/A Requesting Data...3986548429</v>
        <stp/>
        <stp>BDP|8744895376732009875</stp>
        <tr r="CJ132" s="9"/>
      </tp>
      <tp t="b">
        <v>0</v>
        <stp/>
        <stp>BDH|2821409832610013854</stp>
        <tr r="AJ11" s="9"/>
      </tp>
      <tp t="s">
        <v>#N/A Requesting Data...3638683521</v>
        <stp/>
        <stp>BDP|9092332528120243556</stp>
        <tr r="CG56" s="9"/>
      </tp>
      <tp t="s">
        <v>#N/A Requesting Data...4072111109</v>
        <stp/>
        <stp>BDP|7045349628692038911</stp>
        <tr r="CG49" s="9"/>
      </tp>
      <tp t="s">
        <v>#N/A Requesting Data...4245834723</v>
        <stp/>
        <stp>BDP|4018126297634664533</stp>
        <tr r="CG70" s="9"/>
      </tp>
      <tp t="s">
        <v>#N/A Requesting Data...3890262675</v>
        <stp/>
        <stp>BDP|8686102013717058240</stp>
        <tr r="CG29" s="9"/>
      </tp>
      <tp t="s">
        <v>#N/A Requesting Data...4161658303</v>
        <stp/>
        <stp>BDP|5653898759677652213</stp>
        <tr r="CJ105" s="9"/>
      </tp>
      <tp t="s">
        <v>#N/A Requesting Data...4282828708</v>
        <stp/>
        <stp>BDP|5886676049432669859</stp>
        <tr r="CG104" s="9"/>
      </tp>
      <tp t="s">
        <v>#N/A Requesting Data...4155961617</v>
        <stp/>
        <stp>BDP|8727095376233775259</stp>
        <tr r="CG14" s="9"/>
      </tp>
      <tp t="s">
        <v>#N/A Requesting Data...3885218102</v>
        <stp/>
        <stp>BDP|5663716949908651020</stp>
        <tr r="CG134" s="9"/>
      </tp>
      <tp t="s">
        <v>#N/A Requesting Data...3895757304</v>
        <stp/>
        <stp>BDP|7225892510725193500</stp>
        <tr r="CG33" s="9"/>
      </tp>
      <tp t="s">
        <v>#N/A Requesting Data...4114239899</v>
        <stp/>
        <stp>BDP|9462299860667400437</stp>
        <tr r="CJ66" s="9"/>
      </tp>
      <tp t="s">
        <v>#N/A Requesting Data...3972784111</v>
        <stp/>
        <stp>BDP|9828181153363886050</stp>
        <tr r="CG105" s="9"/>
      </tp>
      <tp t="b">
        <v>0</v>
        <stp/>
        <stp>BDH|6693460692484464140</stp>
        <tr r="BX11" s="9"/>
      </tp>
      <tp t="s">
        <v>#N/A Requesting Data...3551216989</v>
        <stp/>
        <stp>BDP|4276182484255859659</stp>
        <tr r="CJ122" s="9"/>
      </tp>
      <tp t="s">
        <v>#N/A Requesting Data...4039261516</v>
        <stp/>
        <stp>BDP|4648884909881432307</stp>
        <tr r="CJ37" s="9"/>
      </tp>
      <tp t="b">
        <v>0</v>
        <stp/>
        <stp>BDH|6680677694957015044</stp>
        <tr r="BH11" s="9"/>
      </tp>
      <tp t="s">
        <v>#N/A Requesting Data...4053254674</v>
        <stp/>
        <stp>BDP|9546158620492721631</stp>
        <tr r="CJ101" s="9"/>
      </tp>
      <tp t="s">
        <v>#N/A Requesting Data...4067505960</v>
        <stp/>
        <stp>BDP|1692764223822139869</stp>
        <tr r="CJ54" s="9"/>
      </tp>
      <tp t="s">
        <v>#N/A Requesting Data...3722708419</v>
        <stp/>
        <stp>BDP|2121603127018182022</stp>
        <tr r="CD29" s="9"/>
      </tp>
      <tp t="s">
        <v>#N/A Requesting Data...4044409114</v>
        <stp/>
        <stp>BDP|4818805522787641673</stp>
        <tr r="CG74" s="9"/>
      </tp>
      <tp t="s">
        <v>#N/A Requesting Data...3877440136</v>
        <stp/>
        <stp>BDP|7866598990054913019</stp>
        <tr r="CG13" s="9"/>
      </tp>
      <tp t="b">
        <v>0</v>
        <stp/>
        <stp>BDH|8307221188205063871</stp>
        <tr r="C4" s="11"/>
      </tp>
      <tp t="s">
        <v>#N/A Requesting Data...4046996441</v>
        <stp/>
        <stp>BDP|8801457873022493656</stp>
        <tr r="CG12" s="9"/>
      </tp>
      <tp t="s">
        <v>#N/A Requesting Data...3763888603</v>
        <stp/>
        <stp>BDP|7096200513842069927</stp>
        <tr r="CG62" s="9"/>
      </tp>
      <tp t="s">
        <v>#N/A Requesting Data...4143157094</v>
        <stp/>
        <stp>BDP|8053576162430574416</stp>
        <tr r="CJ113" s="9"/>
      </tp>
      <tp t="s">
        <v>#N/A Requesting Data...3595453334</v>
        <stp/>
        <stp>BDP|6543919006060346057</stp>
        <tr r="CG22" s="9"/>
      </tp>
      <tp t="s">
        <v>#N/A Requesting Data...3723977443</v>
        <stp/>
        <stp>BDP|8205181063074251337</stp>
        <tr r="CJ90" s="9"/>
      </tp>
      <tp t="s">
        <v>#N/A Requesting Data...3948567862</v>
        <stp/>
        <stp>BDP|3423621043560958944</stp>
        <tr r="CG26" s="9"/>
      </tp>
      <tp t="s">
        <v>#N/A Requesting Data...3662593838</v>
        <stp/>
        <stp>BDP|9254697616640011618</stp>
        <tr r="CJ78" s="9"/>
      </tp>
      <tp t="s">
        <v>#N/A Requesting Data...3840531116</v>
        <stp/>
        <stp>BDP|9247549946854843442</stp>
        <tr r="CJ34" s="9"/>
      </tp>
      <tp t="s">
        <v>#N/A Requesting Data...4287189930</v>
        <stp/>
        <stp>BDP|6927980817590322691</stp>
        <tr r="CJ123" s="9"/>
      </tp>
      <tp t="b">
        <v>0</v>
        <stp/>
        <stp>BDH|7612943748942120076</stp>
        <tr r="AC11" s="9"/>
      </tp>
      <tp t="s">
        <v>#N/A Requesting Data...4091932215</v>
        <stp/>
        <stp>BDP|2071985527079233805</stp>
        <tr r="CG114" s="9"/>
      </tp>
      <tp t="b">
        <v>0</v>
        <stp/>
        <stp>BDH|9770277265392026787</stp>
        <tr r="BO11" s="9"/>
      </tp>
      <tp t="b">
        <v>0</v>
        <stp/>
        <stp>BDH|8037659456063338038</stp>
        <tr r="F11" s="9"/>
      </tp>
      <tp t="s">
        <v>#N/A Requesting Data...3706505532</v>
        <stp/>
        <stp>BDP|1387512390580144536</stp>
        <tr r="CD23" s="9"/>
      </tp>
      <tp t="s">
        <v>#N/A Requesting Data...3684275874</v>
        <stp/>
        <stp>BDP|5774689400588627395</stp>
        <tr r="CG58" s="9"/>
      </tp>
      <tp t="b">
        <v>0</v>
        <stp/>
        <stp>BDH|9287590379643768044</stp>
        <tr r="AB11" s="9"/>
      </tp>
      <tp t="s">
        <v>#N/A Requesting Data...3598016205</v>
        <stp/>
        <stp>BDP|4506793252926281888</stp>
        <tr r="CJ13" s="9"/>
      </tp>
      <tp t="s">
        <v>#N/A Requesting Data...3715966625</v>
        <stp/>
        <stp>BDP|3478633601375133830</stp>
        <tr r="CG16" s="9"/>
      </tp>
      <tp t="s">
        <v>#N/A Requesting Data...3687482814</v>
        <stp/>
        <stp>BDP|7062882772460973070</stp>
        <tr r="CD22" s="9"/>
      </tp>
      <tp t="s">
        <v>#N/A Requesting Data...3675565888</v>
        <stp/>
        <stp>BDP|6650560364254717962</stp>
        <tr r="CD30" s="9"/>
      </tp>
      <tp t="b">
        <v>0</v>
        <stp/>
        <stp>BDH|11168865621383370</stp>
        <tr r="J4" s="11"/>
      </tp>
      <tp t="b">
        <v>0</v>
        <stp/>
        <stp>BDH|1611516906514277990</stp>
        <tr r="R11" s="9"/>
      </tp>
      <tp t="b">
        <v>0</v>
        <stp/>
        <stp>BDH|4529142599192500768</stp>
        <tr r="CS11" s="9"/>
      </tp>
      <tp t="s">
        <v>#N/A Requesting Data...3994082688</v>
        <stp/>
        <stp>BDP|7889156761760586912</stp>
        <tr r="CG117" s="9"/>
      </tp>
      <tp t="s">
        <v>#N/A Requesting Data...3799057530</v>
        <stp/>
        <stp>BDP|1836932962673521458</stp>
        <tr r="CJ131" s="9"/>
      </tp>
      <tp t="b">
        <v>0</v>
        <stp/>
        <stp>BDH|1807933233706469450</stp>
        <tr r="AF11" s="9"/>
      </tp>
      <tp t="b">
        <v>0</v>
        <stp/>
        <stp>BDH|6650869153385918751</stp>
        <tr r="CW11" s="9"/>
      </tp>
      <tp t="s">
        <v>#N/A Requesting Data...3576226676</v>
        <stp/>
        <stp>BDP|4810190302794604882</stp>
        <tr r="CD35" s="9"/>
      </tp>
      <tp t="s">
        <v>#N/A Requesting Data...3907774251</v>
        <stp/>
        <stp>BDP|6544005994842602442</stp>
        <tr r="CG75" s="9"/>
      </tp>
      <tp t="s">
        <v>#N/A Requesting Data...3657900568</v>
        <stp/>
        <stp>BDP|8615189029197118558</stp>
        <tr r="CJ23" s="9"/>
      </tp>
      <tp t="s">
        <v>#N/A Requesting Data...4001332437</v>
        <stp/>
        <stp>BDP|6217351616018969581</stp>
        <tr r="CG57" s="9"/>
      </tp>
      <tp t="s">
        <v>#N/A Requesting Data...4049574159</v>
        <stp/>
        <stp>BDP|8455908331023265814</stp>
        <tr r="CD53" s="9"/>
      </tp>
      <tp t="s">
        <v>#N/A Requesting Data...4172354906</v>
        <stp/>
        <stp>BDP|8027513562183537113</stp>
        <tr r="CG73" s="9"/>
      </tp>
      <tp t="s">
        <v>#N/A Requesting Data...4245261131</v>
        <stp/>
        <stp>BDP|9622602612852437578</stp>
        <tr r="CD54" s="9"/>
      </tp>
      <tp t="b">
        <v>0</v>
        <stp/>
        <stp>BDH|1516138590047121705</stp>
        <tr r="I11" s="9"/>
      </tp>
      <tp t="s">
        <v>#N/A Requesting Data...4187903138</v>
        <stp/>
        <stp>BDP|9012655765574278465</stp>
        <tr r="CJ93" s="9"/>
      </tp>
      <tp t="b">
        <v>0</v>
        <stp/>
        <stp>BDH|4164410484774257522</stp>
        <tr r="AT11" s="9"/>
      </tp>
      <tp t="s">
        <v>#N/A Requesting Data...4082202384</v>
        <stp/>
        <stp>BDP|5473329174220177861</stp>
        <tr r="CG64" s="9"/>
      </tp>
      <tp t="s">
        <v>#N/A Requesting Data...4155074547</v>
        <stp/>
        <stp>BDP|9103769203020353722</stp>
        <tr r="CG32" s="9"/>
      </tp>
      <tp t="s">
        <v>#N/A Requesting Data...3741858746</v>
        <stp/>
        <stp>BDP|9019556992794163834</stp>
        <tr r="CD26" s="9"/>
      </tp>
      <tp t="s">
        <v>#N/A Requesting Data...3665213817</v>
        <stp/>
        <stp>BDP|7800663388346575598</stp>
        <tr r="CG61" s="9"/>
      </tp>
      <tp t="s">
        <v>#N/A Requesting Data...4226958700</v>
        <stp/>
        <stp>BDP|5952949104465556352</stp>
        <tr r="CG101" s="9"/>
      </tp>
      <tp t="s">
        <v>#N/A Requesting Data...4020564487</v>
        <stp/>
        <stp>BDP|8650010721618902862</stp>
        <tr r="CJ133" s="9"/>
      </tp>
      <tp t="s">
        <v>#N/A Requesting Data...3706125196</v>
        <stp/>
        <stp>BDP|2237101179486082850</stp>
        <tr r="CJ71" s="9"/>
      </tp>
      <tp t="s">
        <v>#N/A Requesting Data...4136727568</v>
        <stp/>
        <stp>BDP|4664585904683678827</stp>
        <tr r="CG113" s="9"/>
      </tp>
      <tp t="b">
        <v>0</v>
        <stp/>
        <stp>BDH|5393590616803910878</stp>
        <tr r="BV11" s="9"/>
      </tp>
      <tp t="s">
        <v>#N/A Requesting Data...4070381405</v>
        <stp/>
        <stp>BDP|8778234583068154064</stp>
        <tr r="CJ53" s="9"/>
      </tp>
      <tp t="s">
        <v>#N/A Requesting Data...3619301815</v>
        <stp/>
        <stp>BDP|3088888082428243182</stp>
        <tr r="CJ57" s="9"/>
      </tp>
      <tp t="s">
        <v>#N/A Requesting Data...3808363292</v>
        <stp/>
        <stp>BDP|6662810387094346850</stp>
        <tr r="CJ115" s="9"/>
      </tp>
      <tp t="s">
        <v>#N/A Requesting Data...4156833473</v>
        <stp/>
        <stp>BDP|1066370297953035270</stp>
        <tr r="CJ25" s="9"/>
      </tp>
      <tp t="b">
        <v>0</v>
        <stp/>
        <stp>BDH|3063842648373621717</stp>
        <tr r="J11" s="9"/>
      </tp>
      <tp t="s">
        <v>#N/A Requesting Data...4144254168</v>
        <stp/>
        <stp>BDP|4135325903824097880</stp>
        <tr r="CG34" s="9"/>
      </tp>
      <tp t="b">
        <v>0</v>
        <stp/>
        <stp>BDH|4516963066851598182</stp>
        <tr r="CZ11" s="9"/>
      </tp>
      <tp t="s">
        <v>#N/A Requesting Data...3882265328</v>
        <stp/>
        <stp>BDP|8340082754916476064</stp>
        <tr r="CJ116" s="9"/>
      </tp>
      <tp t="b">
        <v>0</v>
        <stp/>
        <stp>BDH|3888404628396591884</stp>
        <tr r="CA11" s="9"/>
      </tp>
      <tp t="s">
        <v>#N/A Requesting Data...3738083718</v>
        <stp/>
        <stp>BDP|8705091230662988238</stp>
        <tr r="CJ35" s="9"/>
      </tp>
      <tp t="s">
        <v>#N/A Requesting Data...3626378132</v>
        <stp/>
        <stp>BDP|8493812613158334207</stp>
        <tr r="CG78" s="9"/>
      </tp>
      <tp t="s">
        <v>#N/A Requesting Data...4122955851</v>
        <stp/>
        <stp>BDP|9716292677866895145</stp>
        <tr r="CJ60" s="9"/>
      </tp>
    </main>
    <main first="bofaddin.rtdserver">
      <tp t="s">
        <v>#N/A Requesting Data...3961842304</v>
        <stp/>
        <stp>BDP|9809525060517185917</stp>
        <tr r="CJ19" s="9"/>
      </tp>
      <tp t="s">
        <v>#N/A Requesting Data...4009432802</v>
        <stp/>
        <stp>BDP|7039758666206078498</stp>
        <tr r="CG66" s="9"/>
      </tp>
      <tp t="s">
        <v>#N/A Requesting Data...3624908839</v>
        <stp/>
        <stp>BDP|6470366223044000781</stp>
        <tr r="CG90" s="9"/>
      </tp>
      <tp t="s">
        <v>#N/A Requesting Data...4148276435</v>
        <stp/>
        <stp>BDP|4570407443079124990</stp>
        <tr r="CD32" s="9"/>
      </tp>
      <tp t="s">
        <v>#N/A Requesting Data...4061625065</v>
        <stp/>
        <stp>BDP|4221064119350492179</stp>
        <tr r="CJ89" s="9"/>
      </tp>
      <tp t="s">
        <v>#N/A Requesting Data...3689688009</v>
        <stp/>
        <stp>BDP|2517311452240931009</stp>
        <tr r="CJ43" s="9"/>
      </tp>
      <tp t="s">
        <v>#N/A Requesting Data...3876431529</v>
        <stp/>
        <stp>BDP|9382885658129450957</stp>
        <tr r="CG106" s="9"/>
      </tp>
      <tp t="s">
        <v>#N/A Requesting Data...3660470670</v>
        <stp/>
        <stp>BDP|7704780759311438019</stp>
        <tr r="CG20" s="9"/>
      </tp>
      <tp t="s">
        <v>#N/A Requesting Data...4265893689</v>
        <stp/>
        <stp>BDP|2769136827732303738</stp>
        <tr r="CG111" s="9"/>
      </tp>
      <tp t="s">
        <v>#N/A Requesting Data...3978859580</v>
        <stp/>
        <stp>BDP|3955675674892147482</stp>
        <tr r="CJ111" s="9"/>
      </tp>
      <tp t="b">
        <v>0</v>
        <stp/>
        <stp>BDH|8791295186312032486</stp>
        <tr r="AV11" s="9"/>
      </tp>
      <tp t="s">
        <v>#N/A Requesting Data...4040324053</v>
        <stp/>
        <stp>BDP|5963911480296116682</stp>
        <tr r="CG65" s="9"/>
      </tp>
      <tp t="b">
        <v>0</v>
        <stp/>
        <stp>BDH|6353354451981990582</stp>
        <tr r="H11" s="9"/>
      </tp>
      <tp t="b">
        <v>0</v>
        <stp/>
        <stp>BDH|2248316201164679132</stp>
        <tr r="CO11" s="9"/>
      </tp>
      <tp t="s">
        <v>#N/A Requesting Data...4209745844</v>
        <stp/>
        <stp>BDP|1451695124108965946</stp>
        <tr r="CJ42" s="9"/>
      </tp>
      <tp t="s">
        <v>#N/A Requesting Data...3797202346</v>
        <stp/>
        <stp>BDP|6625776266341256203</stp>
        <tr r="CJ88" s="9"/>
      </tp>
      <tp t="s">
        <v>#N/A Requesting Data...4088007847</v>
        <stp/>
        <stp>BDP|2533215902937987256</stp>
        <tr r="CG110" s="9"/>
      </tp>
      <tp t="b">
        <v>0</v>
        <stp/>
        <stp>BDH|1743610136693917233</stp>
        <tr r="CL11" s="9"/>
      </tp>
      <tp t="s">
        <v>#N/A Requesting Data...4055391640</v>
        <stp/>
        <stp>BDP|2347748321170851256</stp>
        <tr r="CG72" s="9"/>
      </tp>
      <tp t="s">
        <v>#N/A Requesting Data...3934102034</v>
        <stp/>
        <stp>BDP|3758688075190662740</stp>
        <tr r="CG79" s="9"/>
      </tp>
      <tp t="b">
        <v>0</v>
        <stp/>
        <stp>BDH|3867754384448622171</stp>
        <tr r="BB11" s="9"/>
      </tp>
      <tp t="b">
        <v>0</v>
        <stp/>
        <stp>BDH|2869515238342623395</stp>
        <tr r="AS11" s="9"/>
      </tp>
      <tp t="s">
        <v>#N/A Requesting Data...4164277392</v>
        <stp/>
        <stp>BDP|5485476325631805734</stp>
        <tr r="CJ64" s="9"/>
      </tp>
      <tp t="b">
        <v>0</v>
        <stp/>
        <stp>BDH|5200566493614428807</stp>
        <tr r="BR11" s="9"/>
      </tp>
      <tp t="b">
        <v>0</v>
        <stp/>
        <stp>BDH|8289544148594651884</stp>
        <tr r="AX11" s="9"/>
      </tp>
      <tp t="b">
        <v>0</v>
        <stp/>
        <stp>BDH|6169175577823146663</stp>
        <tr r="BG11" s="9"/>
      </tp>
      <tp t="s">
        <v>#N/A Requesting Data...4155673951</v>
        <stp/>
        <stp>BDP|6504690078934289612</stp>
        <tr r="CD41" s="9"/>
      </tp>
      <tp t="s">
        <v>#N/A Requesting Data...3637240395</v>
        <stp/>
        <stp>BDP|7334540912211661741</stp>
        <tr r="CG82" s="9"/>
      </tp>
      <tp t="b">
        <v>0</v>
        <stp/>
        <stp>BDH|2315274210245419178</stp>
        <tr r="BD11" s="9"/>
      </tp>
      <tp t="s">
        <v>#N/A Requesting Data...3645208207</v>
        <stp/>
        <stp>BDP|2596665436517274534</stp>
        <tr r="CG30" s="9"/>
      </tp>
      <tp t="s">
        <v>#N/A Requesting Data...4113628700</v>
        <stp/>
        <stp>BDP|5231556106334059157</stp>
        <tr r="CG55" s="9"/>
      </tp>
      <tp t="s">
        <v>#N/A Requesting Data...3814560788</v>
        <stp/>
        <stp>BDP|6936991715303176812</stp>
        <tr r="CJ40" s="9"/>
      </tp>
      <tp t="b">
        <v>0</v>
        <stp/>
        <stp>BDH|12933915814772417</stp>
        <tr r="CQ11" s="9"/>
      </tp>
      <tp t="b">
        <v>0</v>
        <stp/>
        <stp>BDH|7971473104233122617</stp>
        <tr r="A11" s="9"/>
      </tp>
      <tp t="b">
        <v>0</v>
        <stp/>
        <stp>BDH|6947821188271019199</stp>
        <tr r="F4" s="11"/>
      </tp>
      <tp t="s">
        <v>#N/A Requesting Data...4224003660</v>
        <stp/>
        <stp>BDP|5885846562079199441</stp>
        <tr r="CJ63" s="9"/>
      </tp>
      <tp t="s">
        <v>#N/A Requesting Data...4142443129</v>
        <stp/>
        <stp>BDP|8943970213702757448</stp>
        <tr r="CJ21" s="9"/>
      </tp>
      <tp t="b">
        <v>0</v>
        <stp/>
        <stp>BDH|4079135050881870750</stp>
        <tr r="BC11" s="9"/>
      </tp>
      <tp t="s">
        <v>#N/A Requesting Data...4069647930</v>
        <stp/>
        <stp>BDP|9938957044375393744</stp>
        <tr r="CD47" s="9"/>
      </tp>
      <tp t="s">
        <v>#N/A Requesting Data...4072557270</v>
        <stp/>
        <stp>BDP|2411673494672490936</stp>
        <tr r="CD39" s="9"/>
      </tp>
      <tp t="b">
        <v>0</v>
        <stp/>
        <stp>BDS|9016529709268811239</stp>
        <tr r="CB11" s="9"/>
      </tp>
      <tp t="b">
        <v>0</v>
        <stp/>
        <stp>BDH|1056537210365106630</stp>
        <tr r="G11" s="9"/>
      </tp>
      <tp t="s">
        <v>#N/A Requesting Data...4087652976</v>
        <stp/>
        <stp>BDP|9492354612888311568</stp>
        <tr r="CJ128" s="9"/>
      </tp>
      <tp t="s">
        <v>#N/A Requesting Data...3911748499</v>
        <stp/>
        <stp>BDP|6388952494409283966</stp>
        <tr r="CJ129" s="9"/>
      </tp>
      <tp t="s">
        <v>#N/A Requesting Data...4274058529</v>
        <stp/>
        <stp>BDP|6786568688358835575</stp>
        <tr r="CG118" s="9"/>
      </tp>
      <tp t="s">
        <v>#N/A Requesting Data...4029506325</v>
        <stp/>
        <stp>BDP|7255700653517487423</stp>
        <tr r="CJ118" s="9"/>
      </tp>
      <tp t="b">
        <v>0</v>
        <stp/>
        <stp>BDH|5020529645457049537</stp>
        <tr r="G4" s="11"/>
      </tp>
      <tp t="s">
        <v>#N/A Requesting Data...4268452574</v>
        <stp/>
        <stp>BDP|7166048351753681770</stp>
        <tr r="CD51" s="9"/>
      </tp>
      <tp t="b">
        <v>0</v>
        <stp/>
        <stp>BDH|8331541043339550646</stp>
        <tr r="AK11" s="9"/>
      </tp>
      <tp t="s">
        <v>#N/A Requesting Data...3677599709</v>
        <stp/>
        <stp>BDP|7289220632862414387</stp>
        <tr r="CG93" s="9"/>
      </tp>
      <tp t="s">
        <v>#N/A Requesting Data...4095370744</v>
        <stp/>
        <stp>BDP|2505368327736995223</stp>
        <tr r="CG25" s="9"/>
      </tp>
      <tp t="s">
        <v>#N/A Requesting Data...3891795903</v>
        <stp/>
        <stp>BDP|4026961312072112981</stp>
        <tr r="CG23" s="9"/>
      </tp>
      <tp t="s">
        <v>#N/A Requesting Data...3949037785</v>
        <stp/>
        <stp>BDP|3443270300754622260</stp>
        <tr r="CG99" s="9"/>
      </tp>
      <tp t="s">
        <v>#N/A Requesting Data...3781121298</v>
        <stp/>
        <stp>BDP|1600809596734635300</stp>
        <tr r="CJ84" s="9"/>
      </tp>
      <tp t="s">
        <v>#N/A Requesting Data...4050326974</v>
        <stp/>
        <stp>BDP|8347833863655591424</stp>
        <tr r="CJ59" s="9"/>
      </tp>
      <tp t="b">
        <v>0</v>
        <stp/>
        <stp>BDH|7088733463967370185</stp>
        <tr r="H4" s="11"/>
      </tp>
      <tp t="b">
        <v>0</v>
        <stp/>
        <stp>BDH|5900103213977747255</stp>
        <tr r="X11" s="9"/>
      </tp>
      <tp t="s">
        <v>#N/A Requesting Data...3787895807</v>
        <stp/>
        <stp>BDP|2605868710148539381</stp>
        <tr r="CG48" s="9"/>
      </tp>
      <tp t="s">
        <v>#N/A Requesting Data...4286923802</v>
        <stp/>
        <stp>BDP|5386053507032584796</stp>
        <tr r="CD12" s="9"/>
      </tp>
      <tp t="s">
        <v>#N/A Requesting Data...4181409189</v>
        <stp/>
        <stp>BDP|3627719744996318635</stp>
        <tr r="CJ68" s="9"/>
      </tp>
      <tp t="b">
        <v>0</v>
        <stp/>
        <stp>BDH|2437714108624923150</stp>
        <tr r="O11" s="9"/>
      </tp>
      <tp t="s">
        <v>#N/A Requesting Data...4041803296</v>
        <stp/>
        <stp>BDP|7791703800297248737</stp>
        <tr r="CG41" s="9"/>
      </tp>
      <tp t="s">
        <v>#N/A Requesting Data...4256648690</v>
        <stp/>
        <stp>BDP|6911752883538131185</stp>
        <tr r="CJ72" s="9"/>
      </tp>
      <tp t="s">
        <v>#N/A Requesting Data...3711538208</v>
        <stp/>
        <stp>BDP|6458647833554777701</stp>
        <tr r="CG88" s="9"/>
      </tp>
      <tp t="s">
        <v>#N/A Requesting Data...4290912008</v>
        <stp/>
        <stp>BDP|2227764088904548814</stp>
        <tr r="CJ124" s="9"/>
      </tp>
      <tp t="s">
        <v>#N/A Requesting Data...3977401822</v>
        <stp/>
        <stp>BDP|8139431903195977807</stp>
        <tr r="CD31" s="9"/>
      </tp>
      <tp t="s">
        <v>#N/A Requesting Data...4128515720</v>
        <stp/>
        <stp>BDP|2888265037100370231</stp>
        <tr r="CJ52" s="9"/>
      </tp>
      <tp t="s">
        <v>#N/A Requesting Data...4159335286</v>
        <stp/>
        <stp>BDP|7255992951992662827</stp>
        <tr r="CD40" s="9"/>
      </tp>
      <tp t="s">
        <v>#N/A Requesting Data...4082559696</v>
        <stp/>
        <stp>BDP|4951157303944516053</stp>
        <tr r="CG120" s="9"/>
      </tp>
      <tp t="s">
        <v>#N/A Requesting Data...4165767907</v>
        <stp/>
        <stp>BDP|2021482296849039711</stp>
        <tr r="CJ36" s="9"/>
      </tp>
      <tp t="s">
        <v>#N/A Requesting Data...3987255826</v>
        <stp/>
        <stp>BDP|6858035827304180125</stp>
        <tr r="CJ99" s="9"/>
      </tp>
      <tp t="b">
        <v>0</v>
        <stp/>
        <stp>BDH|7479686412737215615</stp>
        <tr r="T11" s="9"/>
      </tp>
      <tp t="s">
        <v>#N/A Requesting Data...3994333057</v>
        <stp/>
        <stp>BDP|6798325193059045458</stp>
        <tr r="CD55" s="9"/>
      </tp>
      <tp t="s">
        <v>#N/A Requesting Data...4149847071</v>
        <stp/>
        <stp>BDP|2697088144572811532</stp>
        <tr r="CG40" s="9"/>
      </tp>
      <tp t="s">
        <v>#N/A Requesting Data...3890803694</v>
        <stp/>
        <stp>BDP|1751750425330288537</stp>
        <tr r="CJ18" s="9"/>
      </tp>
      <tp t="s">
        <v>#N/A Requesting Data...3702549150</v>
        <stp/>
        <stp>BDP|2231759808696115294</stp>
        <tr r="CG76" s="9"/>
      </tp>
      <tp t="s">
        <v>#N/A Requesting Data...4107544431</v>
        <stp/>
        <stp>BDP|1780578241515446423</stp>
        <tr r="CJ117" s="9"/>
      </tp>
      <tp t="b">
        <v>0</v>
        <stp/>
        <stp>BDH|9398324460825037860</stp>
        <tr r="I4" s="11"/>
      </tp>
      <tp t="s">
        <v>#N/A Requesting Data...3729750892</v>
        <stp/>
        <stp>BDP|3728289909165607541</stp>
        <tr r="CG45" s="9"/>
      </tp>
      <tp t="s">
        <v>#N/A Requesting Data...3796785665</v>
        <stp/>
        <stp>BDP|1118120965331464593</stp>
        <tr r="CG97" s="9"/>
      </tp>
      <tp t="s">
        <v>#N/A Requesting Data...3988433635</v>
        <stp/>
        <stp>BDP|6535678870130557581</stp>
        <tr r="CG59" s="9"/>
      </tp>
      <tp t="s">
        <v>#N/A Requesting Data...4111559959</v>
        <stp/>
        <stp>BDP|1863345933981393232</stp>
        <tr r="CJ126" s="9"/>
      </tp>
      <tp t="s">
        <v>#N/A Requesting Data...4194998493</v>
        <stp/>
        <stp>BDP|1868493418296246047</stp>
        <tr r="CG103" s="9"/>
      </tp>
      <tp t="s">
        <v>#N/A Requesting Data...4231416491</v>
        <stp/>
        <stp>BDP|3293796363314097442</stp>
        <tr r="CG85" s="9"/>
      </tp>
      <tp t="s">
        <v>#N/A Requesting Data...4118742644</v>
        <stp/>
        <stp>BDP|1351850785881639288</stp>
        <tr r="CJ24" s="9"/>
      </tp>
      <tp t="s">
        <v>#N/A Requesting Data...4070375100</v>
        <stp/>
        <stp>BDP|2478173745773161659</stp>
        <tr r="CJ85" s="9"/>
      </tp>
      <tp t="b">
        <v>0</v>
        <stp/>
        <stp>BDH|1029350613240287174</stp>
        <tr r="BS11" s="9"/>
      </tp>
      <tp t="b">
        <v>0</v>
        <stp/>
        <stp>BDH|6342145566004111706</stp>
        <tr r="M16" s="21"/>
        <tr r="M17" s="21"/>
        <tr r="M18" s="21"/>
        <tr r="M19" s="21"/>
        <tr r="M20" s="21"/>
        <tr r="M21" s="21"/>
        <tr r="M22" s="21"/>
        <tr r="M23" s="21"/>
      </tp>
      <tp t="b">
        <v>0</v>
        <stp/>
        <stp>BDH|9281222134643593906</stp>
        <tr r="BY11" s="9"/>
      </tp>
      <tp t="s">
        <v>#N/A Requesting Data...3928320689</v>
        <stp/>
        <stp>BDP|4598715020512704142</stp>
        <tr r="CG60" s="9"/>
      </tp>
      <tp t="s">
        <v>#N/A Requesting Data...3983210057</v>
        <stp/>
        <stp>BDP|2016270946093403526</stp>
        <tr r="CJ62" s="9"/>
      </tp>
      <tp t="s">
        <v>#N/A Requesting Data...4270238059</v>
        <stp/>
        <stp>BDP|2998641278059707866</stp>
        <tr r="CG15" s="9"/>
      </tp>
      <tp t="b">
        <v>0</v>
        <stp/>
        <stp>BDH|8174582703257976876</stp>
        <tr r="V11" s="9"/>
      </tp>
      <tp t="b">
        <v>0</v>
        <stp/>
        <stp>BDH|3088950660159476748</stp>
        <tr r="AO11" s="9"/>
      </tp>
      <tp t="b">
        <v>0</v>
        <stp/>
        <stp>BDH|8286249936132929818</stp>
        <tr r="M11" s="9"/>
      </tp>
      <tp t="b">
        <v>0</v>
        <stp/>
        <stp>BDH|9812663741299110171</stp>
        <tr r="BA11" s="9"/>
      </tp>
      <tp t="b">
        <v>0</v>
        <stp/>
        <stp>BDH|1635784320571602662</stp>
        <tr r="AR11" s="9"/>
      </tp>
      <tp t="s">
        <v>#N/A Requesting Data...3923172570</v>
        <stp/>
        <stp>BDP|1996410265838292805</stp>
        <tr r="CG98" s="9"/>
      </tp>
      <tp t="s">
        <v>#N/A Requesting Data...4038146252</v>
        <stp/>
        <stp>BDP|6928014569394647781</stp>
        <tr r="CJ97" s="9"/>
      </tp>
      <tp t="s">
        <v>#N/A Requesting Data...4256802933</v>
        <stp/>
        <stp>BDP|2017403701184453189</stp>
        <tr r="CJ86" s="9"/>
      </tp>
      <tp t="s">
        <v>#N/A Requesting Data...4224611731</v>
        <stp/>
        <stp>BDP|4042507021497813748</stp>
        <tr r="CG52" s="9"/>
      </tp>
      <tp t="s">
        <v>#N/A Requesting Data...4080735735</v>
        <stp/>
        <stp>BDP|1383137419346059448</stp>
        <tr r="CG80" s="9"/>
      </tp>
      <tp t="s">
        <v>#N/A Requesting Data...4083390637</v>
        <stp/>
        <stp>BDP|8721208919031800963</stp>
        <tr r="CG95" s="9"/>
      </tp>
      <tp t="s">
        <v>#N/A Requesting Data...3901708393</v>
        <stp/>
        <stp>BDP|1745692655951882035</stp>
        <tr r="CG87" s="9"/>
      </tp>
      <tp t="s">
        <v>#N/A Requesting Data...3954265696</v>
        <stp/>
        <stp>BDP|5903283623206403064</stp>
        <tr r="CD19" s="9"/>
      </tp>
      <tp t="b">
        <v>0</v>
        <stp/>
        <stp>BDH|9094386073527234997</stp>
        <tr r="BI11" s="9"/>
      </tp>
    </main>
    <main first="bofaddin.rtdserver">
      <tp t="b">
        <v>0</v>
        <stp/>
        <stp>BDS|22868091113523066</stp>
        <tr r="CH11" s="9"/>
      </tp>
    </main>
    <main first="bofaddin.rtdserver">
      <tp t="s">
        <v>#N/A Requesting Data...3712872476</v>
        <stp/>
        <stp>BDP|885616405596424502</stp>
        <tr r="CG112" s="9"/>
      </tp>
      <tp t="s">
        <v>#N/A Requesting Data...4124907124</v>
        <stp/>
        <stp>BDP|787732505785094691</stp>
        <tr r="CD28" s="9"/>
      </tp>
      <tp t="s">
        <v>#N/A Requesting Data...4047172925</v>
        <stp/>
        <stp>BDP|133757929826226756</stp>
        <tr r="CJ96" s="9"/>
      </tp>
      <tp t="b">
        <v>0</v>
        <stp/>
        <stp>BDS|119046742521827183</stp>
        <tr r="CE11" s="9"/>
      </tp>
    </main>
    <main first="bofaddin.rtdserver">
      <tp t="s">
        <v>#N/A Requesting Data...4180038201</v>
        <stp/>
        <stp>BDP|492307531755350280</stp>
        <tr r="CD13" s="9"/>
      </tp>
      <tp t="s">
        <v>#N/A Requesting Data...4085745653</v>
        <stp/>
        <stp>BDP|396759979467125074</stp>
        <tr r="CJ30" s="9"/>
      </tp>
      <tp t="s">
        <v>#N/A Requesting Data...4184071890</v>
        <stp/>
        <stp>BDP|340143178224726533</stp>
        <tr r="CJ107" s="9"/>
      </tp>
      <tp t="s">
        <v>#N/A Requesting Data...4246319890</v>
        <stp/>
        <stp>BDP|258018465867990683</stp>
        <tr r="CG89" s="9"/>
      </tp>
      <tp t="s">
        <v>#N/A Requesting Data...4260758735</v>
        <stp/>
        <stp>BDP|883266148296988148</stp>
        <tr r="CJ16" s="9"/>
      </tp>
      <tp t="s">
        <v>#N/A Requesting Data...3895433064</v>
        <stp/>
        <stp>BDP|677614542756216531</stp>
        <tr r="CD50" s="9"/>
      </tp>
      <tp t="s">
        <v>#N/A Requesting Data...4240998633</v>
        <stp/>
        <stp>BDP|752713449924169694</stp>
        <tr r="CG108" s="9"/>
      </tp>
      <tp t="b">
        <v>0</v>
        <stp/>
        <stp>BDH|822110361666376098</stp>
        <tr r="BZ11" s="9"/>
      </tp>
      <tp t="s">
        <v>#N/A Requesting Data...4109096882</v>
        <stp/>
        <stp>BDP|257908230099962280</stp>
        <tr r="CD36" s="9"/>
      </tp>
      <tp t="s">
        <v>#N/A Requesting Data...4101735663</v>
        <stp/>
        <stp>BDP|901241311141001215</stp>
        <tr r="CG47" s="9"/>
      </tp>
      <tp t="s">
        <v>#N/A Requesting Data...3737214644</v>
        <stp/>
        <stp>BDP|762818667098170639</stp>
        <tr r="CG24" s="9"/>
      </tp>
      <tp t="b">
        <v>0</v>
        <stp/>
        <stp>BDH|866687813276563285</stp>
        <tr r="S11" s="9"/>
      </tp>
      <tp t="s">
        <v>#N/A Requesting Data...3789588954</v>
        <stp/>
        <stp>BDP|354121586439538394</stp>
        <tr r="CJ103" s="9"/>
      </tp>
      <tp t="s">
        <v>#N/A Requesting Data...3871290177</v>
        <stp/>
        <stp>BDP|943192259400053697</stp>
        <tr r="CD44" s="9"/>
      </tp>
      <tp t="s">
        <v>#N/A Requesting Data...4081420747</v>
        <stp/>
        <stp>BDP|483996896772863020</stp>
        <tr r="CG121" s="9"/>
      </tp>
      <tp t="b">
        <v>0</v>
        <stp/>
        <stp>BDH|212884205030048573</stp>
        <tr r="A4" s="11"/>
      </tp>
      <tp t="s">
        <v>#N/A Requesting Data...4009650957</v>
        <stp/>
        <stp>BDP|327046780613535641</stp>
        <tr r="CJ29" s="9"/>
      </tp>
      <tp t="s">
        <v>#N/A Requesting Data...4285500301</v>
        <stp/>
        <stp>BDP|265715165958059608</stp>
        <tr r="CG19" s="9"/>
      </tp>
    </main>
    <main first="bofaddin.rtdserver">
      <tp t="s">
        <v>#N/A Requesting Data...4099961894</v>
        <stp/>
        <stp>BDP|963805611583811387</stp>
        <tr r="CJ50" s="9"/>
      </tp>
      <tp t="s">
        <v>#N/A Requesting Data...3749368544</v>
        <stp/>
        <stp>BDP|813776186434753363</stp>
        <tr r="CD25" s="9"/>
      </tp>
      <tp t="s">
        <v>#N/A Requesting Data...3889256380</v>
        <stp/>
        <stp>BDP|835434991637061110</stp>
        <tr r="CD52" s="9"/>
      </tp>
      <tp t="s">
        <v>#N/A Requesting Data...3742872430</v>
        <stp/>
        <stp>BDP|836074068784262946</stp>
        <tr r="CG68" s="9"/>
      </tp>
    </main>
    <main first="bofaddin.rtdserver">
      <tp t="s">
        <v>#N/A Requesting Data...4276029082</v>
        <stp/>
        <stp>BDP|195228144115303943</stp>
        <tr r="CJ74" s="9"/>
      </tp>
      <tp t="s">
        <v>#N/A Requesting Data...3802679912</v>
        <stp/>
        <stp>BDP|980614996901815459</stp>
        <tr r="CD33" s="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3/09/relationships/Python" Target="python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Base 100</a:t>
            </a:r>
          </a:p>
          <a:p>
            <a:pPr>
              <a:defRPr/>
            </a:pPr>
            <a:endParaRPr lang="es-CL"/>
          </a:p>
        </c:rich>
      </c:tx>
      <c:layout>
        <c:manualLayout>
          <c:xMode val="edge"/>
          <c:yMode val="edge"/>
          <c:x val="0.3541248906386701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04181863839186E-2"/>
          <c:y val="0.12153694679625042"/>
          <c:w val="0.87352457081445467"/>
          <c:h val="0.804198918925459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Intradía!$E$1</c:f>
              <c:strCache>
                <c:ptCount val="1"/>
                <c:pt idx="0">
                  <c:v>CLP base 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Intradía!$A$2:$A$301</c:f>
              <c:numCache>
                <c:formatCode>m/d/yyyy\ h:mm</c:formatCode>
                <c:ptCount val="300"/>
                <c:pt idx="0">
                  <c:v>46273.375</c:v>
                </c:pt>
                <c:pt idx="1">
                  <c:v>46273.375694444447</c:v>
                </c:pt>
                <c:pt idx="2">
                  <c:v>46273.376388888886</c:v>
                </c:pt>
                <c:pt idx="3">
                  <c:v>46273.377083333333</c:v>
                </c:pt>
                <c:pt idx="4">
                  <c:v>46273.37777777778</c:v>
                </c:pt>
                <c:pt idx="5">
                  <c:v>46273.378472222219</c:v>
                </c:pt>
                <c:pt idx="6">
                  <c:v>46273.379166666666</c:v>
                </c:pt>
                <c:pt idx="7">
                  <c:v>46273.379861111112</c:v>
                </c:pt>
                <c:pt idx="8">
                  <c:v>46273.380555555559</c:v>
                </c:pt>
                <c:pt idx="9">
                  <c:v>46273.381249999999</c:v>
                </c:pt>
                <c:pt idx="10">
                  <c:v>46273.381944444445</c:v>
                </c:pt>
                <c:pt idx="11">
                  <c:v>46273.382638888892</c:v>
                </c:pt>
                <c:pt idx="12">
                  <c:v>46273.383333333331</c:v>
                </c:pt>
                <c:pt idx="13">
                  <c:v>46273.384027777778</c:v>
                </c:pt>
                <c:pt idx="14">
                  <c:v>46273.384722222225</c:v>
                </c:pt>
                <c:pt idx="15">
                  <c:v>46273.385416666664</c:v>
                </c:pt>
                <c:pt idx="16">
                  <c:v>46273.386111111111</c:v>
                </c:pt>
                <c:pt idx="17">
                  <c:v>46273.386805555558</c:v>
                </c:pt>
                <c:pt idx="18">
                  <c:v>46273.387499999997</c:v>
                </c:pt>
                <c:pt idx="19">
                  <c:v>46273.388194444444</c:v>
                </c:pt>
                <c:pt idx="20">
                  <c:v>46273.388888888891</c:v>
                </c:pt>
                <c:pt idx="21">
                  <c:v>46273.38958333333</c:v>
                </c:pt>
                <c:pt idx="22">
                  <c:v>46273.390277777777</c:v>
                </c:pt>
                <c:pt idx="23">
                  <c:v>46273.390972222223</c:v>
                </c:pt>
                <c:pt idx="24">
                  <c:v>46273.39166666667</c:v>
                </c:pt>
                <c:pt idx="25">
                  <c:v>46273.392361111109</c:v>
                </c:pt>
                <c:pt idx="26">
                  <c:v>46273.393055555556</c:v>
                </c:pt>
                <c:pt idx="27">
                  <c:v>46273.393750000003</c:v>
                </c:pt>
                <c:pt idx="28">
                  <c:v>46273.394444444442</c:v>
                </c:pt>
                <c:pt idx="29">
                  <c:v>46273.395138888889</c:v>
                </c:pt>
                <c:pt idx="30">
                  <c:v>46273.395833333336</c:v>
                </c:pt>
                <c:pt idx="31">
                  <c:v>46273.396527777775</c:v>
                </c:pt>
                <c:pt idx="32">
                  <c:v>46273.397222222222</c:v>
                </c:pt>
                <c:pt idx="33">
                  <c:v>46273.397916666669</c:v>
                </c:pt>
                <c:pt idx="34">
                  <c:v>46273.398611111108</c:v>
                </c:pt>
                <c:pt idx="35">
                  <c:v>46273.399305555555</c:v>
                </c:pt>
                <c:pt idx="36">
                  <c:v>46273.4</c:v>
                </c:pt>
                <c:pt idx="37">
                  <c:v>46273.400694444441</c:v>
                </c:pt>
                <c:pt idx="38">
                  <c:v>46273.401388888888</c:v>
                </c:pt>
                <c:pt idx="39">
                  <c:v>46273.402083333334</c:v>
                </c:pt>
                <c:pt idx="40">
                  <c:v>46273.402777777781</c:v>
                </c:pt>
                <c:pt idx="41">
                  <c:v>46273.40347222222</c:v>
                </c:pt>
                <c:pt idx="42">
                  <c:v>46273.404166666667</c:v>
                </c:pt>
                <c:pt idx="43">
                  <c:v>46273.404861111114</c:v>
                </c:pt>
                <c:pt idx="44">
                  <c:v>46273.405555555553</c:v>
                </c:pt>
                <c:pt idx="45">
                  <c:v>46273.40625</c:v>
                </c:pt>
                <c:pt idx="46">
                  <c:v>46273.406944444447</c:v>
                </c:pt>
                <c:pt idx="47">
                  <c:v>46273.407638888886</c:v>
                </c:pt>
                <c:pt idx="48">
                  <c:v>46273.408333333333</c:v>
                </c:pt>
                <c:pt idx="49">
                  <c:v>46273.40902777778</c:v>
                </c:pt>
                <c:pt idx="50">
                  <c:v>46273.409722222219</c:v>
                </c:pt>
                <c:pt idx="51">
                  <c:v>46273.410416666666</c:v>
                </c:pt>
                <c:pt idx="52">
                  <c:v>46273.411111111112</c:v>
                </c:pt>
                <c:pt idx="53">
                  <c:v>46273.411805555559</c:v>
                </c:pt>
                <c:pt idx="54">
                  <c:v>46273.412499999999</c:v>
                </c:pt>
                <c:pt idx="55">
                  <c:v>46273.413194444445</c:v>
                </c:pt>
                <c:pt idx="56">
                  <c:v>46273.413888888892</c:v>
                </c:pt>
                <c:pt idx="57">
                  <c:v>46273.414583333331</c:v>
                </c:pt>
                <c:pt idx="58">
                  <c:v>46273.415277777778</c:v>
                </c:pt>
                <c:pt idx="59">
                  <c:v>46273.415972222225</c:v>
                </c:pt>
                <c:pt idx="60">
                  <c:v>46273.416666666664</c:v>
                </c:pt>
                <c:pt idx="61">
                  <c:v>46273.417361111111</c:v>
                </c:pt>
                <c:pt idx="62">
                  <c:v>46273.418055555558</c:v>
                </c:pt>
                <c:pt idx="63">
                  <c:v>46273.418749999997</c:v>
                </c:pt>
                <c:pt idx="64">
                  <c:v>46273.419444444444</c:v>
                </c:pt>
                <c:pt idx="65">
                  <c:v>46273.420138888891</c:v>
                </c:pt>
                <c:pt idx="66">
                  <c:v>46273.42083333333</c:v>
                </c:pt>
                <c:pt idx="67">
                  <c:v>46273.421527777777</c:v>
                </c:pt>
                <c:pt idx="68">
                  <c:v>46273.422222222223</c:v>
                </c:pt>
                <c:pt idx="69">
                  <c:v>46273.42291666667</c:v>
                </c:pt>
                <c:pt idx="70">
                  <c:v>46273.423611111109</c:v>
                </c:pt>
                <c:pt idx="71">
                  <c:v>46273.424305555556</c:v>
                </c:pt>
                <c:pt idx="72">
                  <c:v>46273.425000000003</c:v>
                </c:pt>
                <c:pt idx="73">
                  <c:v>46273.425694444442</c:v>
                </c:pt>
                <c:pt idx="74">
                  <c:v>46273.426388888889</c:v>
                </c:pt>
                <c:pt idx="75">
                  <c:v>46273.427083333336</c:v>
                </c:pt>
                <c:pt idx="76">
                  <c:v>46273.427777777775</c:v>
                </c:pt>
                <c:pt idx="77">
                  <c:v>46273.428472222222</c:v>
                </c:pt>
                <c:pt idx="78">
                  <c:v>46273.429166666669</c:v>
                </c:pt>
                <c:pt idx="79">
                  <c:v>46273.429861111108</c:v>
                </c:pt>
                <c:pt idx="80">
                  <c:v>46273.430555555555</c:v>
                </c:pt>
                <c:pt idx="81">
                  <c:v>46273.431250000001</c:v>
                </c:pt>
                <c:pt idx="82">
                  <c:v>46273.431944444441</c:v>
                </c:pt>
                <c:pt idx="83">
                  <c:v>46273.432638888888</c:v>
                </c:pt>
                <c:pt idx="84">
                  <c:v>46273.433333333334</c:v>
                </c:pt>
                <c:pt idx="85">
                  <c:v>46273.434027777781</c:v>
                </c:pt>
                <c:pt idx="86">
                  <c:v>46273.43472222222</c:v>
                </c:pt>
                <c:pt idx="87">
                  <c:v>46273.435416666667</c:v>
                </c:pt>
                <c:pt idx="88">
                  <c:v>46273.436111111114</c:v>
                </c:pt>
                <c:pt idx="89">
                  <c:v>46273.436805555553</c:v>
                </c:pt>
                <c:pt idx="90">
                  <c:v>46273.4375</c:v>
                </c:pt>
                <c:pt idx="91">
                  <c:v>46273.438194444447</c:v>
                </c:pt>
                <c:pt idx="92">
                  <c:v>46273.438888888886</c:v>
                </c:pt>
                <c:pt idx="93">
                  <c:v>46273.439583333333</c:v>
                </c:pt>
                <c:pt idx="94">
                  <c:v>46273.44027777778</c:v>
                </c:pt>
                <c:pt idx="95">
                  <c:v>46273.440972222219</c:v>
                </c:pt>
                <c:pt idx="96">
                  <c:v>46273.441666666666</c:v>
                </c:pt>
                <c:pt idx="97">
                  <c:v>46273.442361111112</c:v>
                </c:pt>
                <c:pt idx="98">
                  <c:v>46273.443055555559</c:v>
                </c:pt>
                <c:pt idx="99">
                  <c:v>46273.443749999999</c:v>
                </c:pt>
                <c:pt idx="100">
                  <c:v>46273.444444444445</c:v>
                </c:pt>
                <c:pt idx="101">
                  <c:v>46273.445138888892</c:v>
                </c:pt>
                <c:pt idx="102">
                  <c:v>46273.445833333331</c:v>
                </c:pt>
                <c:pt idx="103">
                  <c:v>46273.446527777778</c:v>
                </c:pt>
              </c:numCache>
            </c:numRef>
          </c:xVal>
          <c:yVal>
            <c:numRef>
              <c:f>Intradía!$E$2:$E$301</c:f>
              <c:numCache>
                <c:formatCode>General</c:formatCode>
                <c:ptCount val="300"/>
                <c:pt idx="0">
                  <c:v>100</c:v>
                </c:pt>
                <c:pt idx="1">
                  <c:v>99.996778246721874</c:v>
                </c:pt>
                <c:pt idx="2">
                  <c:v>100.00107391775938</c:v>
                </c:pt>
                <c:pt idx="3">
                  <c:v>100.01181309535316</c:v>
                </c:pt>
                <c:pt idx="4">
                  <c:v>100.00966525983441</c:v>
                </c:pt>
                <c:pt idx="5">
                  <c:v>100.00859134207502</c:v>
                </c:pt>
                <c:pt idx="6">
                  <c:v>99.977447727053075</c:v>
                </c:pt>
                <c:pt idx="7">
                  <c:v>99.974225973774935</c:v>
                </c:pt>
                <c:pt idx="8">
                  <c:v>99.971004220496795</c:v>
                </c:pt>
                <c:pt idx="9">
                  <c:v>99.958117207384262</c:v>
                </c:pt>
                <c:pt idx="10">
                  <c:v>99.968856384978039</c:v>
                </c:pt>
                <c:pt idx="11">
                  <c:v>99.971004220496795</c:v>
                </c:pt>
                <c:pt idx="12">
                  <c:v>99.971004220496795</c:v>
                </c:pt>
                <c:pt idx="13">
                  <c:v>99.964560713940529</c:v>
                </c:pt>
                <c:pt idx="14">
                  <c:v>99.987112986887468</c:v>
                </c:pt>
                <c:pt idx="15">
                  <c:v>100.02470010846569</c:v>
                </c:pt>
                <c:pt idx="16">
                  <c:v>100.01610876639069</c:v>
                </c:pt>
                <c:pt idx="17">
                  <c:v>99.982817315849957</c:v>
                </c:pt>
                <c:pt idx="18">
                  <c:v>99.944156276512345</c:v>
                </c:pt>
                <c:pt idx="19">
                  <c:v>99.954895454106136</c:v>
                </c:pt>
                <c:pt idx="20">
                  <c:v>99.954895454106136</c:v>
                </c:pt>
                <c:pt idx="21">
                  <c:v>99.950599783068611</c:v>
                </c:pt>
                <c:pt idx="22">
                  <c:v>99.954895454106136</c:v>
                </c:pt>
                <c:pt idx="23">
                  <c:v>99.963486796181158</c:v>
                </c:pt>
                <c:pt idx="24">
                  <c:v>99.983891233609341</c:v>
                </c:pt>
                <c:pt idx="25">
                  <c:v>99.982817315849957</c:v>
                </c:pt>
                <c:pt idx="26">
                  <c:v>99.968856384978039</c:v>
                </c:pt>
                <c:pt idx="27">
                  <c:v>99.969930302737424</c:v>
                </c:pt>
                <c:pt idx="28">
                  <c:v>99.967782467218669</c:v>
                </c:pt>
                <c:pt idx="29">
                  <c:v>99.951673700827996</c:v>
                </c:pt>
                <c:pt idx="30">
                  <c:v>99.961338960662388</c:v>
                </c:pt>
                <c:pt idx="31">
                  <c:v>99.958117207384262</c:v>
                </c:pt>
                <c:pt idx="32">
                  <c:v>99.958117207384262</c:v>
                </c:pt>
                <c:pt idx="33">
                  <c:v>99.958117207384262</c:v>
                </c:pt>
                <c:pt idx="34">
                  <c:v>99.952747618587381</c:v>
                </c:pt>
                <c:pt idx="35">
                  <c:v>99.952747618587381</c:v>
                </c:pt>
                <c:pt idx="36">
                  <c:v>99.947378029790485</c:v>
                </c:pt>
                <c:pt idx="37">
                  <c:v>99.944156276512345</c:v>
                </c:pt>
                <c:pt idx="38">
                  <c:v>99.906569154934104</c:v>
                </c:pt>
                <c:pt idx="39">
                  <c:v>99.877573375430899</c:v>
                </c:pt>
                <c:pt idx="40">
                  <c:v>99.885090799746564</c:v>
                </c:pt>
                <c:pt idx="41">
                  <c:v>99.880795128709039</c:v>
                </c:pt>
                <c:pt idx="42">
                  <c:v>99.880795128709039</c:v>
                </c:pt>
                <c:pt idx="43">
                  <c:v>99.871129868874647</c:v>
                </c:pt>
                <c:pt idx="44">
                  <c:v>99.845355842649582</c:v>
                </c:pt>
                <c:pt idx="45">
                  <c:v>99.837838418333931</c:v>
                </c:pt>
                <c:pt idx="46">
                  <c:v>99.797029543477564</c:v>
                </c:pt>
                <c:pt idx="47">
                  <c:v>99.788438201402542</c:v>
                </c:pt>
                <c:pt idx="48">
                  <c:v>99.772329435011869</c:v>
                </c:pt>
                <c:pt idx="49">
                  <c:v>99.69178560305852</c:v>
                </c:pt>
                <c:pt idx="50">
                  <c:v>99.631646208533354</c:v>
                </c:pt>
                <c:pt idx="51">
                  <c:v>99.635941879570865</c:v>
                </c:pt>
                <c:pt idx="52">
                  <c:v>99.632720126292725</c:v>
                </c:pt>
                <c:pt idx="53">
                  <c:v>99.632720126292725</c:v>
                </c:pt>
                <c:pt idx="54">
                  <c:v>99.614463524383311</c:v>
                </c:pt>
                <c:pt idx="55">
                  <c:v>99.614463524383311</c:v>
                </c:pt>
                <c:pt idx="56">
                  <c:v>99.609093935586415</c:v>
                </c:pt>
                <c:pt idx="57">
                  <c:v>99.595133004714498</c:v>
                </c:pt>
                <c:pt idx="58">
                  <c:v>99.592985169195742</c:v>
                </c:pt>
                <c:pt idx="59">
                  <c:v>99.594059086955127</c:v>
                </c:pt>
                <c:pt idx="60">
                  <c:v>99.589763415917616</c:v>
                </c:pt>
                <c:pt idx="61">
                  <c:v>99.598354757992638</c:v>
                </c:pt>
                <c:pt idx="62">
                  <c:v>99.573654649526944</c:v>
                </c:pt>
                <c:pt idx="63">
                  <c:v>99.588689498158232</c:v>
                </c:pt>
                <c:pt idx="64">
                  <c:v>99.603724346789519</c:v>
                </c:pt>
                <c:pt idx="65">
                  <c:v>99.579024238323825</c:v>
                </c:pt>
                <c:pt idx="66">
                  <c:v>99.604798264548904</c:v>
                </c:pt>
                <c:pt idx="67">
                  <c:v>99.614463524383311</c:v>
                </c:pt>
                <c:pt idx="68">
                  <c:v>99.600502593511393</c:v>
                </c:pt>
                <c:pt idx="69">
                  <c:v>99.592985169195742</c:v>
                </c:pt>
                <c:pt idx="70">
                  <c:v>99.558619800895642</c:v>
                </c:pt>
                <c:pt idx="71">
                  <c:v>99.566137225211293</c:v>
                </c:pt>
                <c:pt idx="72">
                  <c:v>99.550028458820634</c:v>
                </c:pt>
                <c:pt idx="73">
                  <c:v>99.52532835035494</c:v>
                </c:pt>
                <c:pt idx="74">
                  <c:v>99.561841554173796</c:v>
                </c:pt>
                <c:pt idx="75">
                  <c:v>99.576876402805084</c:v>
                </c:pt>
                <c:pt idx="76">
                  <c:v>99.586541662639476</c:v>
                </c:pt>
                <c:pt idx="77">
                  <c:v>99.568285060730062</c:v>
                </c:pt>
                <c:pt idx="78">
                  <c:v>99.521032679317429</c:v>
                </c:pt>
                <c:pt idx="79">
                  <c:v>99.533919692429961</c:v>
                </c:pt>
                <c:pt idx="80">
                  <c:v>99.534993610189332</c:v>
                </c:pt>
                <c:pt idx="81">
                  <c:v>99.529624021392436</c:v>
                </c:pt>
                <c:pt idx="82">
                  <c:v>99.514589172761148</c:v>
                </c:pt>
                <c:pt idx="83">
                  <c:v>99.5221065970768</c:v>
                </c:pt>
                <c:pt idx="84">
                  <c:v>99.523180514836184</c:v>
                </c:pt>
                <c:pt idx="85">
                  <c:v>99.504923912926742</c:v>
                </c:pt>
                <c:pt idx="86">
                  <c:v>99.507071748445512</c:v>
                </c:pt>
                <c:pt idx="87">
                  <c:v>99.5221065970768</c:v>
                </c:pt>
                <c:pt idx="88">
                  <c:v>99.519958761558044</c:v>
                </c:pt>
                <c:pt idx="89">
                  <c:v>99.5221065970768</c:v>
                </c:pt>
                <c:pt idx="90">
                  <c:v>99.519958761558044</c:v>
                </c:pt>
                <c:pt idx="91">
                  <c:v>99.512441337242393</c:v>
                </c:pt>
                <c:pt idx="92">
                  <c:v>99.509219583964267</c:v>
                </c:pt>
                <c:pt idx="93">
                  <c:v>99.480223804461062</c:v>
                </c:pt>
                <c:pt idx="94">
                  <c:v>99.488815146536083</c:v>
                </c:pt>
                <c:pt idx="95">
                  <c:v>99.519958761558044</c:v>
                </c:pt>
                <c:pt idx="96">
                  <c:v>99.539289281226857</c:v>
                </c:pt>
                <c:pt idx="97">
                  <c:v>99.528550103633066</c:v>
                </c:pt>
                <c:pt idx="98">
                  <c:v>99.536067527948717</c:v>
                </c:pt>
                <c:pt idx="99">
                  <c:v>99.546806705542508</c:v>
                </c:pt>
                <c:pt idx="100">
                  <c:v>99.552176294339375</c:v>
                </c:pt>
                <c:pt idx="101">
                  <c:v>99.587615580398861</c:v>
                </c:pt>
                <c:pt idx="102">
                  <c:v>99.624128784217703</c:v>
                </c:pt>
                <c:pt idx="103">
                  <c:v>99.63808971508962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98-4C7A-A379-4A3362A0C260}"/>
            </c:ext>
          </c:extLst>
        </c:ser>
        <c:ser>
          <c:idx val="1"/>
          <c:order val="1"/>
          <c:tx>
            <c:strRef>
              <c:f>Intradía!$F$1</c:f>
              <c:strCache>
                <c:ptCount val="1"/>
                <c:pt idx="0">
                  <c:v>DXY Base 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Intradía!$A$2:$A$301</c:f>
              <c:numCache>
                <c:formatCode>m/d/yyyy\ h:mm</c:formatCode>
                <c:ptCount val="300"/>
                <c:pt idx="0">
                  <c:v>46273.375</c:v>
                </c:pt>
                <c:pt idx="1">
                  <c:v>46273.375694444447</c:v>
                </c:pt>
                <c:pt idx="2">
                  <c:v>46273.376388888886</c:v>
                </c:pt>
                <c:pt idx="3">
                  <c:v>46273.377083333333</c:v>
                </c:pt>
                <c:pt idx="4">
                  <c:v>46273.37777777778</c:v>
                </c:pt>
                <c:pt idx="5">
                  <c:v>46273.378472222219</c:v>
                </c:pt>
                <c:pt idx="6">
                  <c:v>46273.379166666666</c:v>
                </c:pt>
                <c:pt idx="7">
                  <c:v>46273.379861111112</c:v>
                </c:pt>
                <c:pt idx="8">
                  <c:v>46273.380555555559</c:v>
                </c:pt>
                <c:pt idx="9">
                  <c:v>46273.381249999999</c:v>
                </c:pt>
                <c:pt idx="10">
                  <c:v>46273.381944444445</c:v>
                </c:pt>
                <c:pt idx="11">
                  <c:v>46273.382638888892</c:v>
                </c:pt>
                <c:pt idx="12">
                  <c:v>46273.383333333331</c:v>
                </c:pt>
                <c:pt idx="13">
                  <c:v>46273.384027777778</c:v>
                </c:pt>
                <c:pt idx="14">
                  <c:v>46273.384722222225</c:v>
                </c:pt>
                <c:pt idx="15">
                  <c:v>46273.385416666664</c:v>
                </c:pt>
                <c:pt idx="16">
                  <c:v>46273.386111111111</c:v>
                </c:pt>
                <c:pt idx="17">
                  <c:v>46273.386805555558</c:v>
                </c:pt>
                <c:pt idx="18">
                  <c:v>46273.387499999997</c:v>
                </c:pt>
                <c:pt idx="19">
                  <c:v>46273.388194444444</c:v>
                </c:pt>
                <c:pt idx="20">
                  <c:v>46273.388888888891</c:v>
                </c:pt>
                <c:pt idx="21">
                  <c:v>46273.38958333333</c:v>
                </c:pt>
                <c:pt idx="22">
                  <c:v>46273.390277777777</c:v>
                </c:pt>
                <c:pt idx="23">
                  <c:v>46273.390972222223</c:v>
                </c:pt>
                <c:pt idx="24">
                  <c:v>46273.39166666667</c:v>
                </c:pt>
                <c:pt idx="25">
                  <c:v>46273.392361111109</c:v>
                </c:pt>
                <c:pt idx="26">
                  <c:v>46273.393055555556</c:v>
                </c:pt>
                <c:pt idx="27">
                  <c:v>46273.393750000003</c:v>
                </c:pt>
                <c:pt idx="28">
                  <c:v>46273.394444444442</c:v>
                </c:pt>
                <c:pt idx="29">
                  <c:v>46273.395138888889</c:v>
                </c:pt>
                <c:pt idx="30">
                  <c:v>46273.395833333336</c:v>
                </c:pt>
                <c:pt idx="31">
                  <c:v>46273.396527777775</c:v>
                </c:pt>
                <c:pt idx="32">
                  <c:v>46273.397222222222</c:v>
                </c:pt>
                <c:pt idx="33">
                  <c:v>46273.397916666669</c:v>
                </c:pt>
                <c:pt idx="34">
                  <c:v>46273.398611111108</c:v>
                </c:pt>
                <c:pt idx="35">
                  <c:v>46273.399305555555</c:v>
                </c:pt>
                <c:pt idx="36">
                  <c:v>46273.4</c:v>
                </c:pt>
                <c:pt idx="37">
                  <c:v>46273.400694444441</c:v>
                </c:pt>
                <c:pt idx="38">
                  <c:v>46273.401388888888</c:v>
                </c:pt>
                <c:pt idx="39">
                  <c:v>46273.402083333334</c:v>
                </c:pt>
                <c:pt idx="40">
                  <c:v>46273.402777777781</c:v>
                </c:pt>
                <c:pt idx="41">
                  <c:v>46273.40347222222</c:v>
                </c:pt>
                <c:pt idx="42">
                  <c:v>46273.404166666667</c:v>
                </c:pt>
                <c:pt idx="43">
                  <c:v>46273.404861111114</c:v>
                </c:pt>
                <c:pt idx="44">
                  <c:v>46273.405555555553</c:v>
                </c:pt>
                <c:pt idx="45">
                  <c:v>46273.40625</c:v>
                </c:pt>
                <c:pt idx="46">
                  <c:v>46273.406944444447</c:v>
                </c:pt>
                <c:pt idx="47">
                  <c:v>46273.407638888886</c:v>
                </c:pt>
                <c:pt idx="48">
                  <c:v>46273.408333333333</c:v>
                </c:pt>
                <c:pt idx="49">
                  <c:v>46273.40902777778</c:v>
                </c:pt>
                <c:pt idx="50">
                  <c:v>46273.409722222219</c:v>
                </c:pt>
                <c:pt idx="51">
                  <c:v>46273.410416666666</c:v>
                </c:pt>
                <c:pt idx="52">
                  <c:v>46273.411111111112</c:v>
                </c:pt>
                <c:pt idx="53">
                  <c:v>46273.411805555559</c:v>
                </c:pt>
                <c:pt idx="54">
                  <c:v>46273.412499999999</c:v>
                </c:pt>
                <c:pt idx="55">
                  <c:v>46273.413194444445</c:v>
                </c:pt>
                <c:pt idx="56">
                  <c:v>46273.413888888892</c:v>
                </c:pt>
                <c:pt idx="57">
                  <c:v>46273.414583333331</c:v>
                </c:pt>
                <c:pt idx="58">
                  <c:v>46273.415277777778</c:v>
                </c:pt>
                <c:pt idx="59">
                  <c:v>46273.415972222225</c:v>
                </c:pt>
                <c:pt idx="60">
                  <c:v>46273.416666666664</c:v>
                </c:pt>
                <c:pt idx="61">
                  <c:v>46273.417361111111</c:v>
                </c:pt>
                <c:pt idx="62">
                  <c:v>46273.418055555558</c:v>
                </c:pt>
                <c:pt idx="63">
                  <c:v>46273.418749999997</c:v>
                </c:pt>
                <c:pt idx="64">
                  <c:v>46273.419444444444</c:v>
                </c:pt>
                <c:pt idx="65">
                  <c:v>46273.420138888891</c:v>
                </c:pt>
                <c:pt idx="66">
                  <c:v>46273.42083333333</c:v>
                </c:pt>
                <c:pt idx="67">
                  <c:v>46273.421527777777</c:v>
                </c:pt>
                <c:pt idx="68">
                  <c:v>46273.422222222223</c:v>
                </c:pt>
                <c:pt idx="69">
                  <c:v>46273.42291666667</c:v>
                </c:pt>
                <c:pt idx="70">
                  <c:v>46273.423611111109</c:v>
                </c:pt>
                <c:pt idx="71">
                  <c:v>46273.424305555556</c:v>
                </c:pt>
                <c:pt idx="72">
                  <c:v>46273.425000000003</c:v>
                </c:pt>
                <c:pt idx="73">
                  <c:v>46273.425694444442</c:v>
                </c:pt>
                <c:pt idx="74">
                  <c:v>46273.426388888889</c:v>
                </c:pt>
                <c:pt idx="75">
                  <c:v>46273.427083333336</c:v>
                </c:pt>
                <c:pt idx="76">
                  <c:v>46273.427777777775</c:v>
                </c:pt>
                <c:pt idx="77">
                  <c:v>46273.428472222222</c:v>
                </c:pt>
                <c:pt idx="78">
                  <c:v>46273.429166666669</c:v>
                </c:pt>
                <c:pt idx="79">
                  <c:v>46273.429861111108</c:v>
                </c:pt>
                <c:pt idx="80">
                  <c:v>46273.430555555555</c:v>
                </c:pt>
                <c:pt idx="81">
                  <c:v>46273.431250000001</c:v>
                </c:pt>
                <c:pt idx="82">
                  <c:v>46273.431944444441</c:v>
                </c:pt>
                <c:pt idx="83">
                  <c:v>46273.432638888888</c:v>
                </c:pt>
                <c:pt idx="84">
                  <c:v>46273.433333333334</c:v>
                </c:pt>
                <c:pt idx="85">
                  <c:v>46273.434027777781</c:v>
                </c:pt>
                <c:pt idx="86">
                  <c:v>46273.43472222222</c:v>
                </c:pt>
                <c:pt idx="87">
                  <c:v>46273.435416666667</c:v>
                </c:pt>
                <c:pt idx="88">
                  <c:v>46273.436111111114</c:v>
                </c:pt>
                <c:pt idx="89">
                  <c:v>46273.436805555553</c:v>
                </c:pt>
                <c:pt idx="90">
                  <c:v>46273.4375</c:v>
                </c:pt>
                <c:pt idx="91">
                  <c:v>46273.438194444447</c:v>
                </c:pt>
                <c:pt idx="92">
                  <c:v>46273.438888888886</c:v>
                </c:pt>
                <c:pt idx="93">
                  <c:v>46273.439583333333</c:v>
                </c:pt>
                <c:pt idx="94">
                  <c:v>46273.44027777778</c:v>
                </c:pt>
                <c:pt idx="95">
                  <c:v>46273.440972222219</c:v>
                </c:pt>
                <c:pt idx="96">
                  <c:v>46273.441666666666</c:v>
                </c:pt>
                <c:pt idx="97">
                  <c:v>46273.442361111112</c:v>
                </c:pt>
                <c:pt idx="98">
                  <c:v>46273.443055555559</c:v>
                </c:pt>
                <c:pt idx="99">
                  <c:v>46273.443749999999</c:v>
                </c:pt>
                <c:pt idx="100">
                  <c:v>46273.444444444445</c:v>
                </c:pt>
                <c:pt idx="101">
                  <c:v>46273.445138888892</c:v>
                </c:pt>
                <c:pt idx="102">
                  <c:v>46273.445833333331</c:v>
                </c:pt>
                <c:pt idx="103">
                  <c:v>46273.446527777778</c:v>
                </c:pt>
              </c:numCache>
            </c:numRef>
          </c:xVal>
          <c:yVal>
            <c:numRef>
              <c:f>Intradía!$F$2:$F$301</c:f>
              <c:numCache>
                <c:formatCode>General</c:formatCode>
                <c:ptCount val="300"/>
                <c:pt idx="0">
                  <c:v>100</c:v>
                </c:pt>
                <c:pt idx="1">
                  <c:v>99.986863910108724</c:v>
                </c:pt>
                <c:pt idx="2">
                  <c:v>99.983832504749188</c:v>
                </c:pt>
                <c:pt idx="3">
                  <c:v>99.989895315468246</c:v>
                </c:pt>
                <c:pt idx="4">
                  <c:v>99.987874378561898</c:v>
                </c:pt>
                <c:pt idx="5">
                  <c:v>99.988884847015086</c:v>
                </c:pt>
                <c:pt idx="6">
                  <c:v>99.984842973202376</c:v>
                </c:pt>
                <c:pt idx="7">
                  <c:v>99.989895315468246</c:v>
                </c:pt>
                <c:pt idx="8">
                  <c:v>99.993937189280942</c:v>
                </c:pt>
                <c:pt idx="9">
                  <c:v>99.988884847015086</c:v>
                </c:pt>
                <c:pt idx="10">
                  <c:v>99.99494765773413</c:v>
                </c:pt>
                <c:pt idx="11">
                  <c:v>99.989895315468246</c:v>
                </c:pt>
                <c:pt idx="12">
                  <c:v>99.995958126187304</c:v>
                </c:pt>
                <c:pt idx="13">
                  <c:v>99.997979063093652</c:v>
                </c:pt>
                <c:pt idx="14">
                  <c:v>99.998989531546826</c:v>
                </c:pt>
                <c:pt idx="15">
                  <c:v>100.01414655834444</c:v>
                </c:pt>
                <c:pt idx="16">
                  <c:v>100.00707327917222</c:v>
                </c:pt>
                <c:pt idx="17">
                  <c:v>100.0121256214381</c:v>
                </c:pt>
                <c:pt idx="18">
                  <c:v>100.00303140535954</c:v>
                </c:pt>
                <c:pt idx="19">
                  <c:v>99.99090578392142</c:v>
                </c:pt>
                <c:pt idx="20">
                  <c:v>99.995958126187304</c:v>
                </c:pt>
                <c:pt idx="21">
                  <c:v>99.982822036296028</c:v>
                </c:pt>
                <c:pt idx="22">
                  <c:v>99.983832504749188</c:v>
                </c:pt>
                <c:pt idx="23">
                  <c:v>99.977769694030144</c:v>
                </c:pt>
                <c:pt idx="24">
                  <c:v>99.976759225576984</c:v>
                </c:pt>
                <c:pt idx="25">
                  <c:v>99.976759225576984</c:v>
                </c:pt>
                <c:pt idx="26">
                  <c:v>99.96665454104523</c:v>
                </c:pt>
                <c:pt idx="27">
                  <c:v>99.954528919607128</c:v>
                </c:pt>
                <c:pt idx="28">
                  <c:v>99.94745564043491</c:v>
                </c:pt>
                <c:pt idx="29">
                  <c:v>99.944424235075388</c:v>
                </c:pt>
                <c:pt idx="30">
                  <c:v>99.950487045794432</c:v>
                </c:pt>
                <c:pt idx="31">
                  <c:v>99.96564407259207</c:v>
                </c:pt>
                <c:pt idx="32">
                  <c:v>99.93836142435633</c:v>
                </c:pt>
                <c:pt idx="33">
                  <c:v>99.937350955903156</c:v>
                </c:pt>
                <c:pt idx="34">
                  <c:v>99.931288145184112</c:v>
                </c:pt>
                <c:pt idx="35">
                  <c:v>99.942403298169026</c:v>
                </c:pt>
                <c:pt idx="36">
                  <c:v>99.940382361262678</c:v>
                </c:pt>
                <c:pt idx="37">
                  <c:v>99.940382361262678</c:v>
                </c:pt>
                <c:pt idx="38">
                  <c:v>99.936340487449982</c:v>
                </c:pt>
                <c:pt idx="39">
                  <c:v>99.93836142435633</c:v>
                </c:pt>
                <c:pt idx="40">
                  <c:v>99.945434703528562</c:v>
                </c:pt>
                <c:pt idx="41">
                  <c:v>99.942403298169026</c:v>
                </c:pt>
                <c:pt idx="42">
                  <c:v>99.948466108888084</c:v>
                </c:pt>
                <c:pt idx="43">
                  <c:v>99.946445171981736</c:v>
                </c:pt>
                <c:pt idx="44">
                  <c:v>99.943413766622214</c:v>
                </c:pt>
                <c:pt idx="45">
                  <c:v>99.948466108888084</c:v>
                </c:pt>
                <c:pt idx="46">
                  <c:v>99.943413766622214</c:v>
                </c:pt>
                <c:pt idx="47">
                  <c:v>99.92421486601188</c:v>
                </c:pt>
                <c:pt idx="48">
                  <c:v>99.925225334465068</c:v>
                </c:pt>
                <c:pt idx="49">
                  <c:v>99.908047370761082</c:v>
                </c:pt>
                <c:pt idx="50">
                  <c:v>99.911078776120618</c:v>
                </c:pt>
                <c:pt idx="51">
                  <c:v>99.912089244573778</c:v>
                </c:pt>
                <c:pt idx="52">
                  <c:v>99.913099713026966</c:v>
                </c:pt>
                <c:pt idx="53">
                  <c:v>99.917141586839662</c:v>
                </c:pt>
                <c:pt idx="54">
                  <c:v>99.90501596540156</c:v>
                </c:pt>
                <c:pt idx="55">
                  <c:v>99.897942686229328</c:v>
                </c:pt>
                <c:pt idx="56">
                  <c:v>99.901984560042052</c:v>
                </c:pt>
                <c:pt idx="57">
                  <c:v>99.902995028495212</c:v>
                </c:pt>
                <c:pt idx="58">
                  <c:v>99.906026433854734</c:v>
                </c:pt>
                <c:pt idx="59">
                  <c:v>99.89491128086982</c:v>
                </c:pt>
                <c:pt idx="60">
                  <c:v>99.89491128086982</c:v>
                </c:pt>
                <c:pt idx="61">
                  <c:v>99.87672284871266</c:v>
                </c:pt>
                <c:pt idx="62">
                  <c:v>99.878743785619008</c:v>
                </c:pt>
                <c:pt idx="63">
                  <c:v>99.883796127884892</c:v>
                </c:pt>
                <c:pt idx="64">
                  <c:v>99.877733317165834</c:v>
                </c:pt>
                <c:pt idx="65">
                  <c:v>99.866618164180906</c:v>
                </c:pt>
                <c:pt idx="66">
                  <c:v>99.869649569540428</c:v>
                </c:pt>
                <c:pt idx="67">
                  <c:v>99.865607695727746</c:v>
                </c:pt>
                <c:pt idx="68">
                  <c:v>99.86156582191505</c:v>
                </c:pt>
                <c:pt idx="69">
                  <c:v>99.860555353461848</c:v>
                </c:pt>
                <c:pt idx="70">
                  <c:v>99.853482074289644</c:v>
                </c:pt>
                <c:pt idx="71">
                  <c:v>99.85752394810234</c:v>
                </c:pt>
                <c:pt idx="72">
                  <c:v>99.84842973202376</c:v>
                </c:pt>
                <c:pt idx="73">
                  <c:v>99.84842973202376</c:v>
                </c:pt>
                <c:pt idx="74">
                  <c:v>99.869649569540428</c:v>
                </c:pt>
                <c:pt idx="75">
                  <c:v>99.879754254072182</c:v>
                </c:pt>
                <c:pt idx="76">
                  <c:v>99.879754254072182</c:v>
                </c:pt>
                <c:pt idx="77">
                  <c:v>99.868639101087268</c:v>
                </c:pt>
                <c:pt idx="78">
                  <c:v>99.86762863263408</c:v>
                </c:pt>
                <c:pt idx="79">
                  <c:v>99.870660037993602</c:v>
                </c:pt>
                <c:pt idx="80">
                  <c:v>99.86156582191505</c:v>
                </c:pt>
                <c:pt idx="81">
                  <c:v>99.849440200476934</c:v>
                </c:pt>
                <c:pt idx="82">
                  <c:v>99.84842973202376</c:v>
                </c:pt>
                <c:pt idx="83">
                  <c:v>99.854492542742818</c:v>
                </c:pt>
                <c:pt idx="84">
                  <c:v>99.854492542742818</c:v>
                </c:pt>
                <c:pt idx="85">
                  <c:v>99.860555353461848</c:v>
                </c:pt>
                <c:pt idx="86">
                  <c:v>99.850450668930122</c:v>
                </c:pt>
                <c:pt idx="87">
                  <c:v>99.858534416555514</c:v>
                </c:pt>
                <c:pt idx="88">
                  <c:v>99.866618164180906</c:v>
                </c:pt>
                <c:pt idx="89">
                  <c:v>99.869649569540428</c:v>
                </c:pt>
                <c:pt idx="90">
                  <c:v>99.870660037993602</c:v>
                </c:pt>
                <c:pt idx="91">
                  <c:v>99.864597227274572</c:v>
                </c:pt>
                <c:pt idx="92">
                  <c:v>99.86762863263408</c:v>
                </c:pt>
                <c:pt idx="93">
                  <c:v>99.860555353461848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98-4C7A-A379-4A3362A0C260}"/>
            </c:ext>
          </c:extLst>
        </c:ser>
        <c:ser>
          <c:idx val="2"/>
          <c:order val="2"/>
          <c:tx>
            <c:strRef>
              <c:f>Intradía!$G$1</c:f>
              <c:strCache>
                <c:ptCount val="1"/>
                <c:pt idx="0">
                  <c:v>HGA Base 100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Intradía!$A$2:$A$301</c:f>
              <c:numCache>
                <c:formatCode>m/d/yyyy\ h:mm</c:formatCode>
                <c:ptCount val="300"/>
                <c:pt idx="0">
                  <c:v>46273.375</c:v>
                </c:pt>
                <c:pt idx="1">
                  <c:v>46273.375694444447</c:v>
                </c:pt>
                <c:pt idx="2">
                  <c:v>46273.376388888886</c:v>
                </c:pt>
                <c:pt idx="3">
                  <c:v>46273.377083333333</c:v>
                </c:pt>
                <c:pt idx="4">
                  <c:v>46273.37777777778</c:v>
                </c:pt>
                <c:pt idx="5">
                  <c:v>46273.378472222219</c:v>
                </c:pt>
                <c:pt idx="6">
                  <c:v>46273.379166666666</c:v>
                </c:pt>
                <c:pt idx="7">
                  <c:v>46273.379861111112</c:v>
                </c:pt>
                <c:pt idx="8">
                  <c:v>46273.380555555559</c:v>
                </c:pt>
                <c:pt idx="9">
                  <c:v>46273.381249999999</c:v>
                </c:pt>
                <c:pt idx="10">
                  <c:v>46273.381944444445</c:v>
                </c:pt>
                <c:pt idx="11">
                  <c:v>46273.382638888892</c:v>
                </c:pt>
                <c:pt idx="12">
                  <c:v>46273.383333333331</c:v>
                </c:pt>
                <c:pt idx="13">
                  <c:v>46273.384027777778</c:v>
                </c:pt>
                <c:pt idx="14">
                  <c:v>46273.384722222225</c:v>
                </c:pt>
                <c:pt idx="15">
                  <c:v>46273.385416666664</c:v>
                </c:pt>
                <c:pt idx="16">
                  <c:v>46273.386111111111</c:v>
                </c:pt>
                <c:pt idx="17">
                  <c:v>46273.386805555558</c:v>
                </c:pt>
                <c:pt idx="18">
                  <c:v>46273.387499999997</c:v>
                </c:pt>
                <c:pt idx="19">
                  <c:v>46273.388194444444</c:v>
                </c:pt>
                <c:pt idx="20">
                  <c:v>46273.388888888891</c:v>
                </c:pt>
                <c:pt idx="21">
                  <c:v>46273.38958333333</c:v>
                </c:pt>
                <c:pt idx="22">
                  <c:v>46273.390277777777</c:v>
                </c:pt>
                <c:pt idx="23">
                  <c:v>46273.390972222223</c:v>
                </c:pt>
                <c:pt idx="24">
                  <c:v>46273.39166666667</c:v>
                </c:pt>
                <c:pt idx="25">
                  <c:v>46273.392361111109</c:v>
                </c:pt>
                <c:pt idx="26">
                  <c:v>46273.393055555556</c:v>
                </c:pt>
                <c:pt idx="27">
                  <c:v>46273.393750000003</c:v>
                </c:pt>
                <c:pt idx="28">
                  <c:v>46273.394444444442</c:v>
                </c:pt>
                <c:pt idx="29">
                  <c:v>46273.395138888889</c:v>
                </c:pt>
                <c:pt idx="30">
                  <c:v>46273.395833333336</c:v>
                </c:pt>
                <c:pt idx="31">
                  <c:v>46273.396527777775</c:v>
                </c:pt>
                <c:pt idx="32">
                  <c:v>46273.397222222222</c:v>
                </c:pt>
                <c:pt idx="33">
                  <c:v>46273.397916666669</c:v>
                </c:pt>
                <c:pt idx="34">
                  <c:v>46273.398611111108</c:v>
                </c:pt>
                <c:pt idx="35">
                  <c:v>46273.399305555555</c:v>
                </c:pt>
                <c:pt idx="36">
                  <c:v>46273.4</c:v>
                </c:pt>
                <c:pt idx="37">
                  <c:v>46273.400694444441</c:v>
                </c:pt>
                <c:pt idx="38">
                  <c:v>46273.401388888888</c:v>
                </c:pt>
                <c:pt idx="39">
                  <c:v>46273.402083333334</c:v>
                </c:pt>
                <c:pt idx="40">
                  <c:v>46273.402777777781</c:v>
                </c:pt>
                <c:pt idx="41">
                  <c:v>46273.40347222222</c:v>
                </c:pt>
                <c:pt idx="42">
                  <c:v>46273.404166666667</c:v>
                </c:pt>
                <c:pt idx="43">
                  <c:v>46273.404861111114</c:v>
                </c:pt>
                <c:pt idx="44">
                  <c:v>46273.405555555553</c:v>
                </c:pt>
                <c:pt idx="45">
                  <c:v>46273.40625</c:v>
                </c:pt>
                <c:pt idx="46">
                  <c:v>46273.406944444447</c:v>
                </c:pt>
                <c:pt idx="47">
                  <c:v>46273.407638888886</c:v>
                </c:pt>
                <c:pt idx="48">
                  <c:v>46273.408333333333</c:v>
                </c:pt>
                <c:pt idx="49">
                  <c:v>46273.40902777778</c:v>
                </c:pt>
                <c:pt idx="50">
                  <c:v>46273.409722222219</c:v>
                </c:pt>
                <c:pt idx="51">
                  <c:v>46273.410416666666</c:v>
                </c:pt>
                <c:pt idx="52">
                  <c:v>46273.411111111112</c:v>
                </c:pt>
                <c:pt idx="53">
                  <c:v>46273.411805555559</c:v>
                </c:pt>
                <c:pt idx="54">
                  <c:v>46273.412499999999</c:v>
                </c:pt>
                <c:pt idx="55">
                  <c:v>46273.413194444445</c:v>
                </c:pt>
                <c:pt idx="56">
                  <c:v>46273.413888888892</c:v>
                </c:pt>
                <c:pt idx="57">
                  <c:v>46273.414583333331</c:v>
                </c:pt>
                <c:pt idx="58">
                  <c:v>46273.415277777778</c:v>
                </c:pt>
                <c:pt idx="59">
                  <c:v>46273.415972222225</c:v>
                </c:pt>
                <c:pt idx="60">
                  <c:v>46273.416666666664</c:v>
                </c:pt>
                <c:pt idx="61">
                  <c:v>46273.417361111111</c:v>
                </c:pt>
                <c:pt idx="62">
                  <c:v>46273.418055555558</c:v>
                </c:pt>
                <c:pt idx="63">
                  <c:v>46273.418749999997</c:v>
                </c:pt>
                <c:pt idx="64">
                  <c:v>46273.419444444444</c:v>
                </c:pt>
                <c:pt idx="65">
                  <c:v>46273.420138888891</c:v>
                </c:pt>
                <c:pt idx="66">
                  <c:v>46273.42083333333</c:v>
                </c:pt>
                <c:pt idx="67">
                  <c:v>46273.421527777777</c:v>
                </c:pt>
                <c:pt idx="68">
                  <c:v>46273.422222222223</c:v>
                </c:pt>
                <c:pt idx="69">
                  <c:v>46273.42291666667</c:v>
                </c:pt>
                <c:pt idx="70">
                  <c:v>46273.423611111109</c:v>
                </c:pt>
                <c:pt idx="71">
                  <c:v>46273.424305555556</c:v>
                </c:pt>
                <c:pt idx="72">
                  <c:v>46273.425000000003</c:v>
                </c:pt>
                <c:pt idx="73">
                  <c:v>46273.425694444442</c:v>
                </c:pt>
                <c:pt idx="74">
                  <c:v>46273.426388888889</c:v>
                </c:pt>
                <c:pt idx="75">
                  <c:v>46273.427083333336</c:v>
                </c:pt>
                <c:pt idx="76">
                  <c:v>46273.427777777775</c:v>
                </c:pt>
                <c:pt idx="77">
                  <c:v>46273.428472222222</c:v>
                </c:pt>
                <c:pt idx="78">
                  <c:v>46273.429166666669</c:v>
                </c:pt>
                <c:pt idx="79">
                  <c:v>46273.429861111108</c:v>
                </c:pt>
                <c:pt idx="80">
                  <c:v>46273.430555555555</c:v>
                </c:pt>
                <c:pt idx="81">
                  <c:v>46273.431250000001</c:v>
                </c:pt>
                <c:pt idx="82">
                  <c:v>46273.431944444441</c:v>
                </c:pt>
                <c:pt idx="83">
                  <c:v>46273.432638888888</c:v>
                </c:pt>
                <c:pt idx="84">
                  <c:v>46273.433333333334</c:v>
                </c:pt>
                <c:pt idx="85">
                  <c:v>46273.434027777781</c:v>
                </c:pt>
                <c:pt idx="86">
                  <c:v>46273.43472222222</c:v>
                </c:pt>
                <c:pt idx="87">
                  <c:v>46273.435416666667</c:v>
                </c:pt>
                <c:pt idx="88">
                  <c:v>46273.436111111114</c:v>
                </c:pt>
                <c:pt idx="89">
                  <c:v>46273.436805555553</c:v>
                </c:pt>
                <c:pt idx="90">
                  <c:v>46273.4375</c:v>
                </c:pt>
                <c:pt idx="91">
                  <c:v>46273.438194444447</c:v>
                </c:pt>
                <c:pt idx="92">
                  <c:v>46273.438888888886</c:v>
                </c:pt>
                <c:pt idx="93">
                  <c:v>46273.439583333333</c:v>
                </c:pt>
                <c:pt idx="94">
                  <c:v>46273.44027777778</c:v>
                </c:pt>
                <c:pt idx="95">
                  <c:v>46273.440972222219</c:v>
                </c:pt>
                <c:pt idx="96">
                  <c:v>46273.441666666666</c:v>
                </c:pt>
                <c:pt idx="97">
                  <c:v>46273.442361111112</c:v>
                </c:pt>
                <c:pt idx="98">
                  <c:v>46273.443055555559</c:v>
                </c:pt>
                <c:pt idx="99">
                  <c:v>46273.443749999999</c:v>
                </c:pt>
                <c:pt idx="100">
                  <c:v>46273.444444444445</c:v>
                </c:pt>
                <c:pt idx="101">
                  <c:v>46273.445138888892</c:v>
                </c:pt>
                <c:pt idx="102">
                  <c:v>46273.445833333331</c:v>
                </c:pt>
                <c:pt idx="103">
                  <c:v>46273.446527777778</c:v>
                </c:pt>
              </c:numCache>
            </c:numRef>
          </c:xVal>
          <c:yVal>
            <c:numRef>
              <c:f>Intradía!$G$2:$G$301</c:f>
              <c:numCache>
                <c:formatCode>General</c:formatCode>
                <c:ptCount val="300"/>
                <c:pt idx="0">
                  <c:v>100</c:v>
                </c:pt>
                <c:pt idx="1">
                  <c:v>99.978001026618756</c:v>
                </c:pt>
                <c:pt idx="2">
                  <c:v>99.978001026618756</c:v>
                </c:pt>
                <c:pt idx="3">
                  <c:v>99.963335044364598</c:v>
                </c:pt>
                <c:pt idx="4">
                  <c:v>99.926670088729196</c:v>
                </c:pt>
                <c:pt idx="5">
                  <c:v>99.816675221822976</c:v>
                </c:pt>
                <c:pt idx="6">
                  <c:v>99.83867419520422</c:v>
                </c:pt>
                <c:pt idx="7">
                  <c:v>99.926670088729196</c:v>
                </c:pt>
                <c:pt idx="8">
                  <c:v>99.897338124220852</c:v>
                </c:pt>
                <c:pt idx="9">
                  <c:v>99.853340177458378</c:v>
                </c:pt>
                <c:pt idx="10">
                  <c:v>99.662682408154282</c:v>
                </c:pt>
                <c:pt idx="11">
                  <c:v>99.743345310552172</c:v>
                </c:pt>
                <c:pt idx="12">
                  <c:v>99.618684461391794</c:v>
                </c:pt>
                <c:pt idx="13">
                  <c:v>99.589352496883464</c:v>
                </c:pt>
                <c:pt idx="14">
                  <c:v>99.604018479137636</c:v>
                </c:pt>
                <c:pt idx="15">
                  <c:v>99.662682408154282</c:v>
                </c:pt>
                <c:pt idx="16">
                  <c:v>99.765344283933416</c:v>
                </c:pt>
                <c:pt idx="17">
                  <c:v>99.78734325731466</c:v>
                </c:pt>
                <c:pt idx="18">
                  <c:v>99.86800615971255</c:v>
                </c:pt>
                <c:pt idx="19">
                  <c:v>99.882672141966694</c:v>
                </c:pt>
                <c:pt idx="20">
                  <c:v>99.86067316858545</c:v>
                </c:pt>
                <c:pt idx="21">
                  <c:v>99.86800615971255</c:v>
                </c:pt>
                <c:pt idx="22">
                  <c:v>99.904671115347952</c:v>
                </c:pt>
                <c:pt idx="23">
                  <c:v>99.897338124220852</c:v>
                </c:pt>
                <c:pt idx="24">
                  <c:v>99.897338124220852</c:v>
                </c:pt>
                <c:pt idx="25">
                  <c:v>99.882672141966694</c:v>
                </c:pt>
                <c:pt idx="26">
                  <c:v>99.89000513309378</c:v>
                </c:pt>
                <c:pt idx="27">
                  <c:v>99.912004106475024</c:v>
                </c:pt>
                <c:pt idx="28">
                  <c:v>99.904671115347952</c:v>
                </c:pt>
                <c:pt idx="29">
                  <c:v>99.934003079856268</c:v>
                </c:pt>
                <c:pt idx="30">
                  <c:v>99.919337097602096</c:v>
                </c:pt>
                <c:pt idx="31">
                  <c:v>99.926670088729196</c:v>
                </c:pt>
                <c:pt idx="32">
                  <c:v>99.9926670088729</c:v>
                </c:pt>
                <c:pt idx="33">
                  <c:v>100.02199897338124</c:v>
                </c:pt>
                <c:pt idx="34">
                  <c:v>100.02933196450832</c:v>
                </c:pt>
                <c:pt idx="35">
                  <c:v>100.03666495563542</c:v>
                </c:pt>
                <c:pt idx="36">
                  <c:v>100.08799589352498</c:v>
                </c:pt>
                <c:pt idx="37">
                  <c:v>100.0733299112708</c:v>
                </c:pt>
                <c:pt idx="38">
                  <c:v>100.00733299112707</c:v>
                </c:pt>
                <c:pt idx="39">
                  <c:v>100.09532888465205</c:v>
                </c:pt>
                <c:pt idx="40">
                  <c:v>100.05133093788956</c:v>
                </c:pt>
                <c:pt idx="41">
                  <c:v>100.08799589352498</c:v>
                </c:pt>
                <c:pt idx="42">
                  <c:v>100.0659969201437</c:v>
                </c:pt>
                <c:pt idx="43">
                  <c:v>100.02933196450832</c:v>
                </c:pt>
                <c:pt idx="44">
                  <c:v>100.02199897338124</c:v>
                </c:pt>
                <c:pt idx="45">
                  <c:v>100.01466598225417</c:v>
                </c:pt>
                <c:pt idx="46">
                  <c:v>100</c:v>
                </c:pt>
                <c:pt idx="47">
                  <c:v>100.00733299112707</c:v>
                </c:pt>
                <c:pt idx="48">
                  <c:v>99.963335044364598</c:v>
                </c:pt>
                <c:pt idx="49">
                  <c:v>100.00733299112707</c:v>
                </c:pt>
                <c:pt idx="50">
                  <c:v>99.978001026618756</c:v>
                </c:pt>
                <c:pt idx="51">
                  <c:v>99.897338124220852</c:v>
                </c:pt>
                <c:pt idx="52">
                  <c:v>99.963335044364598</c:v>
                </c:pt>
                <c:pt idx="53">
                  <c:v>99.934003079856268</c:v>
                </c:pt>
                <c:pt idx="54">
                  <c:v>99.941336070983354</c:v>
                </c:pt>
                <c:pt idx="55">
                  <c:v>99.963335044364598</c:v>
                </c:pt>
                <c:pt idx="56">
                  <c:v>99.948669062110426</c:v>
                </c:pt>
                <c:pt idx="57">
                  <c:v>99.978001026618756</c:v>
                </c:pt>
                <c:pt idx="58">
                  <c:v>99.956002053237498</c:v>
                </c:pt>
                <c:pt idx="59">
                  <c:v>99.97066803549167</c:v>
                </c:pt>
                <c:pt idx="60">
                  <c:v>99.882672141966694</c:v>
                </c:pt>
                <c:pt idx="61">
                  <c:v>100.03666495563542</c:v>
                </c:pt>
                <c:pt idx="62">
                  <c:v>100.10999486690622</c:v>
                </c:pt>
                <c:pt idx="63">
                  <c:v>100.09532888465205</c:v>
                </c:pt>
                <c:pt idx="64">
                  <c:v>100.08799589352498</c:v>
                </c:pt>
                <c:pt idx="65">
                  <c:v>100.20532375155827</c:v>
                </c:pt>
                <c:pt idx="66">
                  <c:v>100.24932169832073</c:v>
                </c:pt>
                <c:pt idx="67">
                  <c:v>100.27865366282907</c:v>
                </c:pt>
                <c:pt idx="68">
                  <c:v>100.28598665395614</c:v>
                </c:pt>
                <c:pt idx="69">
                  <c:v>100.42531348537067</c:v>
                </c:pt>
                <c:pt idx="70">
                  <c:v>100.40331451198945</c:v>
                </c:pt>
                <c:pt idx="71">
                  <c:v>100.45464544987901</c:v>
                </c:pt>
                <c:pt idx="72">
                  <c:v>100.35931656522695</c:v>
                </c:pt>
                <c:pt idx="73">
                  <c:v>100.40331451198945</c:v>
                </c:pt>
                <c:pt idx="74">
                  <c:v>100.43997946762484</c:v>
                </c:pt>
                <c:pt idx="75">
                  <c:v>100.41064750311652</c:v>
                </c:pt>
                <c:pt idx="76">
                  <c:v>100.4986433966415</c:v>
                </c:pt>
                <c:pt idx="77">
                  <c:v>100.62330424580186</c:v>
                </c:pt>
                <c:pt idx="78">
                  <c:v>100.70396714819974</c:v>
                </c:pt>
                <c:pt idx="79">
                  <c:v>100.76996406834348</c:v>
                </c:pt>
                <c:pt idx="80">
                  <c:v>100.69663415707267</c:v>
                </c:pt>
                <c:pt idx="81">
                  <c:v>100.64530321918311</c:v>
                </c:pt>
                <c:pt idx="82">
                  <c:v>100.63797022805603</c:v>
                </c:pt>
                <c:pt idx="83">
                  <c:v>100.75529808608931</c:v>
                </c:pt>
                <c:pt idx="84">
                  <c:v>100.64530321918311</c:v>
                </c:pt>
                <c:pt idx="85">
                  <c:v>100.59397228129355</c:v>
                </c:pt>
                <c:pt idx="86">
                  <c:v>100.54997433453106</c:v>
                </c:pt>
                <c:pt idx="87">
                  <c:v>100.4986433966415</c:v>
                </c:pt>
                <c:pt idx="88">
                  <c:v>100.45464544987901</c:v>
                </c:pt>
                <c:pt idx="89">
                  <c:v>100.42531348537067</c:v>
                </c:pt>
                <c:pt idx="90">
                  <c:v>100.42531348537067</c:v>
                </c:pt>
                <c:pt idx="91">
                  <c:v>100.32265160959155</c:v>
                </c:pt>
                <c:pt idx="92">
                  <c:v>100.24932169832073</c:v>
                </c:pt>
                <c:pt idx="93">
                  <c:v>100.23465571606658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98-4C7A-A379-4A3362A0C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009327"/>
        <c:axId val="1767007887"/>
      </c:scatterChart>
      <c:valAx>
        <c:axId val="176700932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007887"/>
        <c:crosses val="autoZero"/>
        <c:crossBetween val="midCat"/>
        <c:minorUnit val="3.0000000000000009E-6"/>
      </c:valAx>
      <c:valAx>
        <c:axId val="1767007887"/>
        <c:scaling>
          <c:orientation val="minMax"/>
          <c:max val="102"/>
          <c:min val="9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00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7512977856426636"/>
          <c:y val="3.258902329220572E-2"/>
          <c:w val="0.42250025274615283"/>
          <c:h val="5.40219663215334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171449</xdr:colOff>
      <xdr:row>2</xdr:row>
      <xdr:rowOff>129276</xdr:rowOff>
    </xdr:from>
    <xdr:to>
      <xdr:col>7</xdr:col>
      <xdr:colOff>552450</xdr:colOff>
      <xdr:row>7</xdr:row>
      <xdr:rowOff>91438</xdr:rowOff>
    </xdr:to>
    <xdr:pic>
      <xdr:nvPicPr>
        <xdr:cNvPr id="3" name="Imagen 2" descr="Banco Central de Chile - YouTube">
          <a:extLst>
            <a:ext uri="{FF2B5EF4-FFF2-40B4-BE49-F238E27FC236}">
              <a16:creationId xmlns:a16="http://schemas.microsoft.com/office/drawing/2014/main" id="{D75448D3-3B10-47AB-8672-42463BBF9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49" y="510276"/>
          <a:ext cx="1143001" cy="11242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657225</xdr:colOff>
      <xdr:row>8</xdr:row>
      <xdr:rowOff>142875</xdr:rowOff>
    </xdr:from>
    <xdr:to>
      <xdr:col>2</xdr:col>
      <xdr:colOff>428625</xdr:colOff>
      <xdr:row>14</xdr:row>
      <xdr:rowOff>142874</xdr:rowOff>
    </xdr:to>
    <xdr:sp macro="[0]!ActualizacionDiaria" textlink="">
      <xdr:nvSpPr>
        <xdr:cNvPr id="2" name="Rectángulo: esquinas diagonales redondeadas 1">
          <a:extLst>
            <a:ext uri="{FF2B5EF4-FFF2-40B4-BE49-F238E27FC236}">
              <a16:creationId xmlns:a16="http://schemas.microsoft.com/office/drawing/2014/main" id="{1CF9287B-B1EA-6386-3B73-289F699DBF42}"/>
            </a:ext>
          </a:extLst>
        </xdr:cNvPr>
        <xdr:cNvSpPr/>
      </xdr:nvSpPr>
      <xdr:spPr>
        <a:xfrm>
          <a:off x="657225" y="1876425"/>
          <a:ext cx="2219325" cy="1142999"/>
        </a:xfrm>
        <a:prstGeom prst="round2DiagRect">
          <a:avLst>
            <a:gd name="adj1" fmla="val 16667"/>
            <a:gd name="adj2" fmla="val 16779"/>
          </a:avLst>
        </a:prstGeom>
        <a:solidFill>
          <a:srgbClr val="00172D">
            <a:alpha val="50000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2000" b="1" kern="1200">
              <a:solidFill>
                <a:schemeClr val="bg1"/>
              </a:solidFill>
              <a:latin typeface="+mn-lt"/>
            </a:rPr>
            <a:t>Insertar</a:t>
          </a:r>
          <a:r>
            <a:rPr lang="es-CL" sz="2000" b="1" kern="1200" baseline="0">
              <a:solidFill>
                <a:schemeClr val="bg1"/>
              </a:solidFill>
              <a:latin typeface="+mn-lt"/>
            </a:rPr>
            <a:t> datos faltantes / dato del día</a:t>
          </a:r>
          <a:endParaRPr lang="es-CL" sz="2000" b="1" kern="12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</xdr:col>
      <xdr:colOff>504825</xdr:colOff>
      <xdr:row>8</xdr:row>
      <xdr:rowOff>123825</xdr:rowOff>
    </xdr:from>
    <xdr:to>
      <xdr:col>5</xdr:col>
      <xdr:colOff>409575</xdr:colOff>
      <xdr:row>14</xdr:row>
      <xdr:rowOff>142874</xdr:rowOff>
    </xdr:to>
    <xdr:sp macro="[0]!CargaCompleta" textlink="">
      <xdr:nvSpPr>
        <xdr:cNvPr id="4" name="Rectángulo: esquinas diagonales redondeadas 3">
          <a:extLst>
            <a:ext uri="{FF2B5EF4-FFF2-40B4-BE49-F238E27FC236}">
              <a16:creationId xmlns:a16="http://schemas.microsoft.com/office/drawing/2014/main" id="{04AE8899-F25B-4D9B-82E1-4523944A787D}"/>
            </a:ext>
          </a:extLst>
        </xdr:cNvPr>
        <xdr:cNvSpPr/>
      </xdr:nvSpPr>
      <xdr:spPr>
        <a:xfrm>
          <a:off x="2952750" y="1857375"/>
          <a:ext cx="2219325" cy="1162049"/>
        </a:xfrm>
        <a:prstGeom prst="round2DiagRect">
          <a:avLst>
            <a:gd name="adj1" fmla="val 16667"/>
            <a:gd name="adj2" fmla="val 14094"/>
          </a:avLst>
        </a:prstGeom>
        <a:solidFill>
          <a:srgbClr val="00172D">
            <a:alpha val="49804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000" b="1" kern="1200">
              <a:solidFill>
                <a:schemeClr val="bg1"/>
              </a:solidFill>
              <a:latin typeface="+mn-lt"/>
            </a:rPr>
            <a:t>Carga completa Tabla Datos</a:t>
          </a:r>
        </a:p>
      </xdr:txBody>
    </xdr:sp>
    <xdr:clientData/>
  </xdr:twoCellAnchor>
  <xdr:twoCellAnchor>
    <xdr:from>
      <xdr:col>0</xdr:col>
      <xdr:colOff>638175</xdr:colOff>
      <xdr:row>15</xdr:row>
      <xdr:rowOff>0</xdr:rowOff>
    </xdr:from>
    <xdr:to>
      <xdr:col>2</xdr:col>
      <xdr:colOff>409575</xdr:colOff>
      <xdr:row>20</xdr:row>
      <xdr:rowOff>9525</xdr:rowOff>
    </xdr:to>
    <xdr:sp macro="[0]!ActualizarDatoPunta" textlink="">
      <xdr:nvSpPr>
        <xdr:cNvPr id="6" name="Rectángulo: esquinas diagonales redondeadas 5">
          <a:extLst>
            <a:ext uri="{FF2B5EF4-FFF2-40B4-BE49-F238E27FC236}">
              <a16:creationId xmlns:a16="http://schemas.microsoft.com/office/drawing/2014/main" id="{81ED6562-17ED-42EC-B4DF-B05A978C42A5}"/>
            </a:ext>
          </a:extLst>
        </xdr:cNvPr>
        <xdr:cNvSpPr/>
      </xdr:nvSpPr>
      <xdr:spPr>
        <a:xfrm>
          <a:off x="638175" y="3067050"/>
          <a:ext cx="2219325" cy="962025"/>
        </a:xfrm>
        <a:prstGeom prst="round2DiagRect">
          <a:avLst>
            <a:gd name="adj1" fmla="val 16667"/>
            <a:gd name="adj2" fmla="val 16779"/>
          </a:avLst>
        </a:prstGeom>
        <a:solidFill>
          <a:srgbClr val="BF9C67">
            <a:alpha val="49804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000" b="1" kern="1200">
              <a:solidFill>
                <a:schemeClr val="bg1"/>
              </a:solidFill>
              <a:latin typeface="+mn-lt"/>
            </a:rPr>
            <a:t>Actualizar dato Punta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247649</xdr:colOff>
      <xdr:row>0</xdr:row>
      <xdr:rowOff>180975</xdr:rowOff>
    </xdr:from>
    <xdr:to>
      <xdr:col>18</xdr:col>
      <xdr:colOff>695325</xdr:colOff>
      <xdr:row>21</xdr:row>
      <xdr:rowOff>147639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4F596E-2E16-DBFE-D0A1-6BDCD5C876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B3:H8"/>
  <sheetViews>
    <sheetView tabSelected="1" workbookViewId="0">
      <selection activeCell="K22" sqref="K22"/>
    </sheetView>
  </sheetViews>
  <sheetFormatPr baseColWidth="10" defaultRowHeight="15" x14ac:dyDescent="0.25"/>
  <cols>
    <col min="1" max="1" width="11.42578125" style="4"/>
    <col min="2" max="2" width="25.28515625" style="4" bestFit="1" customWidth="1"/>
    <col min="3" max="4" width="11.42578125" style="4"/>
    <col min="5" max="5" width="11.85546875" style="4" bestFit="1" customWidth="1"/>
    <col min="6" max="16384" width="11.42578125" style="4"/>
  </cols>
  <sheetData>
    <row r="3" spans="2:8" s="1" customFormat="1" x14ac:dyDescent="0.25"/>
    <row r="4" spans="2:8" s="1" customFormat="1" ht="23.25" x14ac:dyDescent="0.35">
      <c r="B4" s="124" t="s">
        <v>49</v>
      </c>
      <c r="C4" s="124"/>
      <c r="D4" s="124"/>
      <c r="E4" s="124"/>
      <c r="F4" s="124"/>
      <c r="G4" s="124"/>
      <c r="H4" s="124"/>
    </row>
    <row r="5" spans="2:8" s="1" customFormat="1" ht="23.25" x14ac:dyDescent="0.35">
      <c r="B5" s="125" t="s">
        <v>0</v>
      </c>
      <c r="C5" s="125"/>
      <c r="D5" s="125"/>
      <c r="E5" s="125"/>
      <c r="F5" s="125"/>
      <c r="G5" s="125"/>
      <c r="H5" s="2"/>
    </row>
    <row r="6" spans="2:8" s="1" customFormat="1" x14ac:dyDescent="0.25">
      <c r="B6" s="3" t="s">
        <v>1</v>
      </c>
      <c r="C6" s="5"/>
      <c r="D6" s="5"/>
      <c r="E6" s="5"/>
      <c r="F6" s="5"/>
      <c r="G6" s="5"/>
    </row>
    <row r="7" spans="2:8" s="1" customFormat="1" x14ac:dyDescent="0.25">
      <c r="B7" s="5">
        <f ca="1">TODAY()</f>
        <v>46273</v>
      </c>
    </row>
    <row r="8" spans="2:8" s="1" customFormat="1" x14ac:dyDescent="0.25">
      <c r="B8" s="56"/>
    </row>
  </sheetData>
  <mergeCells count="2">
    <mergeCell ref="B4:H4"/>
    <mergeCell ref="B5:G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>
    <tabColor theme="9" tint="0.39997558519241921"/>
  </sheetPr>
  <dimension ref="A1:DA1860"/>
  <sheetViews>
    <sheetView workbookViewId="0">
      <selection activeCell="C9" sqref="C9"/>
    </sheetView>
  </sheetViews>
  <sheetFormatPr baseColWidth="10" defaultRowHeight="15" x14ac:dyDescent="0.25"/>
  <cols>
    <col min="1" max="1" width="10.42578125" bestFit="1" customWidth="1"/>
    <col min="2" max="5" width="37.7109375" bestFit="1" customWidth="1"/>
    <col min="6" max="6" width="16.140625" bestFit="1" customWidth="1"/>
    <col min="7" max="7" width="19.140625" bestFit="1" customWidth="1"/>
    <col min="8" max="10" width="22.42578125" bestFit="1" customWidth="1"/>
    <col min="11" max="12" width="23.42578125" bestFit="1" customWidth="1"/>
    <col min="13" max="13" width="23.42578125" customWidth="1"/>
    <col min="14" max="16" width="18.28515625" bestFit="1" customWidth="1"/>
    <col min="17" max="17" width="19.28515625" bestFit="1" customWidth="1"/>
    <col min="18" max="18" width="11.7109375" bestFit="1" customWidth="1"/>
    <col min="19" max="19" width="23.7109375" bestFit="1" customWidth="1"/>
    <col min="20" max="20" width="23.42578125" bestFit="1" customWidth="1"/>
    <col min="21" max="21" width="20.85546875" bestFit="1" customWidth="1"/>
    <col min="22" max="22" width="24.5703125" bestFit="1" customWidth="1"/>
    <col min="23" max="23" width="32.140625" bestFit="1" customWidth="1"/>
    <col min="24" max="24" width="28.28515625" bestFit="1" customWidth="1"/>
    <col min="25" max="25" width="30.85546875" bestFit="1" customWidth="1"/>
    <col min="26" max="26" width="32.5703125" bestFit="1" customWidth="1"/>
    <col min="27" max="27" width="23.140625" bestFit="1" customWidth="1"/>
    <col min="28" max="28" width="15.42578125" bestFit="1" customWidth="1"/>
    <col min="29" max="29" width="21" bestFit="1" customWidth="1"/>
    <col min="30" max="30" width="19.7109375" bestFit="1" customWidth="1"/>
    <col min="31" max="31" width="20.28515625" bestFit="1" customWidth="1"/>
    <col min="32" max="32" width="20.140625" bestFit="1" customWidth="1"/>
    <col min="33" max="33" width="20" bestFit="1" customWidth="1"/>
    <col min="34" max="34" width="30.5703125" bestFit="1" customWidth="1"/>
    <col min="35" max="35" width="29" bestFit="1" customWidth="1"/>
    <col min="36" max="36" width="23.28515625" bestFit="1" customWidth="1"/>
    <col min="37" max="37" width="14.42578125" bestFit="1" customWidth="1"/>
    <col min="38" max="38" width="37.7109375" bestFit="1" customWidth="1"/>
    <col min="39" max="39" width="16.28515625" bestFit="1" customWidth="1"/>
    <col min="40" max="40" width="24" bestFit="1" customWidth="1"/>
    <col min="41" max="41" width="24.28515625" bestFit="1" customWidth="1"/>
    <col min="42" max="42" width="19.28515625" bestFit="1" customWidth="1"/>
    <col min="43" max="43" width="26.7109375" bestFit="1" customWidth="1"/>
    <col min="44" max="44" width="23.42578125" bestFit="1" customWidth="1"/>
    <col min="45" max="45" width="17.5703125" bestFit="1" customWidth="1"/>
    <col min="46" max="46" width="15.140625" bestFit="1" customWidth="1"/>
    <col min="47" max="47" width="16.28515625" bestFit="1" customWidth="1"/>
    <col min="48" max="48" width="15.28515625" bestFit="1" customWidth="1"/>
    <col min="49" max="49" width="15.42578125" bestFit="1" customWidth="1"/>
    <col min="50" max="50" width="15.85546875" bestFit="1" customWidth="1"/>
    <col min="51" max="51" width="15.140625" bestFit="1" customWidth="1"/>
    <col min="52" max="52" width="17.7109375" bestFit="1" customWidth="1"/>
    <col min="53" max="53" width="17.42578125" bestFit="1" customWidth="1"/>
    <col min="54" max="54" width="15" bestFit="1" customWidth="1"/>
    <col min="55" max="55" width="17.140625" bestFit="1" customWidth="1"/>
    <col min="56" max="56" width="17" bestFit="1" customWidth="1"/>
    <col min="57" max="57" width="16.5703125" bestFit="1" customWidth="1"/>
    <col min="58" max="59" width="15.85546875" bestFit="1" customWidth="1"/>
    <col min="60" max="60" width="42.28515625" bestFit="1" customWidth="1"/>
    <col min="61" max="61" width="44" bestFit="1" customWidth="1"/>
    <col min="62" max="62" width="42.7109375" bestFit="1" customWidth="1"/>
    <col min="63" max="63" width="42.7109375" customWidth="1"/>
    <col min="64" max="64" width="15" bestFit="1" customWidth="1"/>
    <col min="65" max="65" width="13.28515625" bestFit="1" customWidth="1"/>
    <col min="66" max="66" width="15" bestFit="1" customWidth="1"/>
    <col min="67" max="67" width="13.28515625" bestFit="1" customWidth="1"/>
    <col min="68" max="69" width="24.5703125" bestFit="1" customWidth="1"/>
    <col min="70" max="71" width="16.7109375" bestFit="1" customWidth="1"/>
    <col min="72" max="72" width="16.5703125" bestFit="1" customWidth="1"/>
    <col min="73" max="73" width="16.85546875" bestFit="1" customWidth="1"/>
    <col min="74" max="74" width="16.28515625" bestFit="1" customWidth="1"/>
    <col min="75" max="75" width="16.42578125" bestFit="1" customWidth="1"/>
    <col min="76" max="76" width="15.7109375" bestFit="1" customWidth="1"/>
    <col min="77" max="77" width="16.42578125" bestFit="1" customWidth="1"/>
    <col min="78" max="78" width="16.5703125" bestFit="1" customWidth="1"/>
    <col min="79" max="79" width="16.140625" bestFit="1" customWidth="1"/>
    <col min="80" max="80" width="13.5703125" bestFit="1" customWidth="1"/>
    <col min="81" max="81" width="11.28515625" style="9" bestFit="1" customWidth="1"/>
    <col min="82" max="82" width="16.5703125" bestFit="1" customWidth="1"/>
    <col min="83" max="83" width="14" bestFit="1" customWidth="1"/>
    <col min="84" max="84" width="11.28515625" style="9" bestFit="1" customWidth="1"/>
    <col min="85" max="85" width="16.140625" bestFit="1" customWidth="1"/>
    <col min="86" max="87" width="11.42578125" style="9"/>
    <col min="89" max="89" width="19.140625" style="7" bestFit="1" customWidth="1"/>
    <col min="90" max="90" width="15.28515625" bestFit="1" customWidth="1"/>
    <col min="91" max="91" width="15.140625" bestFit="1" customWidth="1"/>
    <col min="92" max="92" width="15.140625" style="7" bestFit="1" customWidth="1"/>
    <col min="93" max="94" width="15.140625" bestFit="1" customWidth="1"/>
    <col min="95" max="95" width="16.28515625" bestFit="1" customWidth="1"/>
    <col min="96" max="98" width="22.28515625" bestFit="1" customWidth="1"/>
    <col min="99" max="99" width="21.5703125" bestFit="1" customWidth="1"/>
    <col min="100" max="100" width="23" bestFit="1" customWidth="1"/>
    <col min="101" max="101" width="24.85546875" bestFit="1" customWidth="1"/>
    <col min="102" max="102" width="23.28515625" bestFit="1" customWidth="1"/>
    <col min="103" max="103" width="27" bestFit="1" customWidth="1"/>
    <col min="104" max="104" width="22.5703125" bestFit="1" customWidth="1"/>
    <col min="105" max="105" width="22.140625" bestFit="1" customWidth="1"/>
  </cols>
  <sheetData>
    <row r="1" spans="1:105" x14ac:dyDescent="0.25">
      <c r="A1" s="126" t="s">
        <v>60</v>
      </c>
      <c r="B1" s="141" t="s">
        <v>129</v>
      </c>
      <c r="C1" s="142"/>
      <c r="D1" s="142"/>
      <c r="E1" s="142"/>
      <c r="F1" s="142"/>
      <c r="G1" s="142"/>
      <c r="H1" s="142"/>
      <c r="I1" s="142"/>
      <c r="J1" s="142"/>
      <c r="K1" s="142"/>
      <c r="L1" s="143"/>
      <c r="M1" s="47"/>
      <c r="N1" s="144" t="s">
        <v>196</v>
      </c>
      <c r="O1" s="145"/>
      <c r="P1" s="145"/>
      <c r="Q1" s="146"/>
      <c r="R1" s="147" t="s">
        <v>203</v>
      </c>
      <c r="S1" s="148"/>
      <c r="T1" s="148"/>
      <c r="U1" s="148"/>
      <c r="V1" s="148"/>
      <c r="W1" s="148"/>
      <c r="X1" s="148"/>
      <c r="Y1" s="148"/>
      <c r="Z1" s="148"/>
      <c r="AA1" s="148"/>
      <c r="AB1" s="149"/>
      <c r="AC1" s="127" t="s">
        <v>204</v>
      </c>
      <c r="AD1" s="128"/>
      <c r="AE1" s="128"/>
      <c r="AF1" s="128"/>
      <c r="AG1" s="129"/>
      <c r="AH1" s="130" t="s">
        <v>205</v>
      </c>
      <c r="AI1" s="131"/>
      <c r="AJ1" s="132" t="s">
        <v>209</v>
      </c>
      <c r="AK1" s="133"/>
      <c r="AL1" s="133"/>
      <c r="AM1" s="134"/>
      <c r="AN1" s="135" t="s">
        <v>211</v>
      </c>
      <c r="AO1" s="136"/>
      <c r="AP1" s="138" t="s">
        <v>213</v>
      </c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40"/>
      <c r="BH1" s="154" t="s">
        <v>229</v>
      </c>
      <c r="BI1" s="155"/>
      <c r="BJ1" s="155"/>
      <c r="BK1" s="155"/>
      <c r="BL1" s="155"/>
      <c r="BM1" s="155"/>
      <c r="BN1" s="155"/>
      <c r="BO1" s="155"/>
      <c r="BP1" s="156" t="s">
        <v>226</v>
      </c>
      <c r="BQ1" s="157"/>
      <c r="BR1" s="158" t="s">
        <v>230</v>
      </c>
      <c r="BS1" s="159"/>
      <c r="BT1" s="159"/>
      <c r="BU1" s="160"/>
      <c r="BV1" s="161" t="s">
        <v>235</v>
      </c>
      <c r="BW1" s="161"/>
      <c r="BX1" s="161"/>
      <c r="BY1" s="161"/>
      <c r="BZ1" s="161"/>
      <c r="CA1" s="162"/>
      <c r="CB1" s="150" t="s">
        <v>306</v>
      </c>
      <c r="CC1" s="151"/>
      <c r="CD1" s="151"/>
      <c r="CE1" s="151" t="s">
        <v>307</v>
      </c>
      <c r="CF1" s="151"/>
      <c r="CG1" s="151"/>
      <c r="CH1" s="151" t="s">
        <v>383</v>
      </c>
      <c r="CI1" s="151"/>
      <c r="CJ1" s="151"/>
      <c r="CK1" s="137" t="s">
        <v>312</v>
      </c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50" t="s">
        <v>345</v>
      </c>
    </row>
    <row r="2" spans="1:105" x14ac:dyDescent="0.25">
      <c r="A2" s="126"/>
      <c r="B2" s="48" t="str">
        <f>$B1 &amp; " " &amp; B3</f>
        <v>CLP Cierre</v>
      </c>
      <c r="C2" s="48" t="str">
        <f t="shared" ref="C2:E2" si="0">$B1 &amp; " " &amp; C3</f>
        <v xml:space="preserve">CLP Min </v>
      </c>
      <c r="D2" s="48" t="str">
        <f t="shared" si="0"/>
        <v>CLP Max</v>
      </c>
      <c r="E2" s="48" t="str">
        <f t="shared" si="0"/>
        <v>CLP Apertura</v>
      </c>
      <c r="F2" s="48" t="str">
        <f t="shared" ref="F2" si="1">$B1 &amp; " " &amp; F3</f>
        <v>CLP Promedio</v>
      </c>
      <c r="G2" s="48" t="str">
        <f t="shared" ref="G2" si="2">$B1 &amp; " " &amp; G3</f>
        <v>CLP Monto Transado</v>
      </c>
      <c r="H2" s="48" t="str">
        <f t="shared" ref="H2" si="3">$B1 &amp; " " &amp; H3</f>
        <v>CLP Media móvil 10 días</v>
      </c>
      <c r="I2" s="48" t="str">
        <f t="shared" ref="I2" si="4">$B1 &amp; " " &amp; I3</f>
        <v>CLP Media móvil 20 días</v>
      </c>
      <c r="J2" s="48" t="str">
        <f t="shared" ref="J2" si="5">$B1 &amp; " " &amp; J3</f>
        <v>CLP Media móvil 50 días</v>
      </c>
      <c r="K2" s="48" t="str">
        <f t="shared" ref="K2:M2" si="6">$B1 &amp; " " &amp; K3</f>
        <v>CLP Media móvil 100 días</v>
      </c>
      <c r="L2" s="48" t="str">
        <f t="shared" si="6"/>
        <v>CLP Media móvil 200 días</v>
      </c>
      <c r="M2" s="48" t="str">
        <f t="shared" si="6"/>
        <v>CLP Volatilidad 30 días</v>
      </c>
      <c r="N2" s="48" t="str">
        <f t="shared" ref="N2" si="7">N1 &amp; " " &amp; N3</f>
        <v>Puntos Forward 1M</v>
      </c>
      <c r="O2" s="48" t="str">
        <f>$N1 &amp; " " &amp; O3</f>
        <v>Puntos Forward 3M</v>
      </c>
      <c r="P2" s="48" t="str">
        <f t="shared" ref="P2:Q2" si="8">$N1 &amp; " " &amp; P3</f>
        <v>Puntos Forward 6M</v>
      </c>
      <c r="Q2" s="48" t="str">
        <f t="shared" si="8"/>
        <v>Puntos Forward 12M</v>
      </c>
      <c r="R2" s="48" t="str">
        <f>$R1 &amp; " " &amp; R3</f>
        <v xml:space="preserve">Drivers DXY </v>
      </c>
      <c r="S2" s="48" t="str">
        <f t="shared" ref="S2:AB2" si="9">$R1 &amp; " " &amp; S3</f>
        <v>Drivers Precio Cobre HGA</v>
      </c>
      <c r="T2" s="48" t="str">
        <f t="shared" si="9"/>
        <v>Drivers Precio Cobre HG1</v>
      </c>
      <c r="U2" s="48" t="str">
        <f t="shared" si="9"/>
        <v>Drivers Precio Londres</v>
      </c>
      <c r="V2" s="48" t="str">
        <f t="shared" si="9"/>
        <v>Drivers Inventarios Comex</v>
      </c>
      <c r="W2" s="48" t="str">
        <f t="shared" si="9"/>
        <v>Drivers Var. Inventarios Cobre LME</v>
      </c>
      <c r="X2" s="48" t="str">
        <f t="shared" si="9"/>
        <v>Drivers Inv. Cobre</v>
      </c>
      <c r="Y2" s="48" t="str">
        <f t="shared" si="9"/>
        <v>Drivers Volúmen Futuros Londres</v>
      </c>
      <c r="Z2" s="48" t="str">
        <f t="shared" si="9"/>
        <v>Drivers Volatilidad Futuros Londres</v>
      </c>
      <c r="AA2" s="48" t="str">
        <f t="shared" si="9"/>
        <v>Drivers Posiciones Cobre</v>
      </c>
      <c r="AB2" s="48" t="str">
        <f t="shared" si="9"/>
        <v>Drivers Petróleo</v>
      </c>
      <c r="AC2" s="48" t="str">
        <f>$AC1 &amp; " " &amp; AC3</f>
        <v>Monedas LATAM MXN</v>
      </c>
      <c r="AD2" s="48" t="str">
        <f t="shared" ref="AD2:AG2" si="10">$AC1 &amp; " " &amp; AD3</f>
        <v>Monedas LATAM BRL</v>
      </c>
      <c r="AE2" s="48" t="str">
        <f t="shared" si="10"/>
        <v>Monedas LATAM COP</v>
      </c>
      <c r="AF2" s="48" t="str">
        <f t="shared" si="10"/>
        <v>Monedas LATAM PEN</v>
      </c>
      <c r="AG2" s="48" t="str">
        <f t="shared" si="10"/>
        <v>Monedas LATAM ARS</v>
      </c>
      <c r="AH2" s="48" t="str">
        <f>$AH1 &amp; " " &amp; AH3</f>
        <v>No Residentes Posición OffShore</v>
      </c>
      <c r="AI2" s="48" t="str">
        <f>$AH1 &amp; " " &amp; AI3</f>
        <v>No Residentes Cambio Neto 1D</v>
      </c>
      <c r="AJ2" s="48" t="str">
        <f>$AJ1 &amp; " " &amp; AJ3</f>
        <v>RSI RSI Pos. OffShore</v>
      </c>
      <c r="AK2" s="48" t="str">
        <f t="shared" ref="AK2:AM2" si="11">$AJ1 &amp; " " &amp; AK3</f>
        <v>RSI RSI DXY</v>
      </c>
      <c r="AL2" s="48" t="str">
        <f t="shared" si="11"/>
        <v>RSI RSI CLP</v>
      </c>
      <c r="AM2" s="48" t="str">
        <f t="shared" si="11"/>
        <v>RSI RSI Cobre</v>
      </c>
      <c r="AN2" s="48" t="str">
        <f>$AN1&amp; " " &amp; AN3</f>
        <v>Términos de intercambio GS Terms of Trade</v>
      </c>
      <c r="AO2" s="48" t="str">
        <f>$AN1&amp; " " &amp; AO3</f>
        <v>Términos de intercambio CT Terms of Trade.</v>
      </c>
      <c r="AP2" s="48" t="str">
        <f>$AP1&amp; " " &amp; AP3</f>
        <v>Monedas Comparables RUBLO RUSO</v>
      </c>
      <c r="AQ2" s="48" t="str">
        <f t="shared" ref="AQ2:BG2" si="12">$AP1&amp; " " &amp; AQ3</f>
        <v>Monedas Comparables RAND SUDAFRICANO</v>
      </c>
      <c r="AR2" s="48" t="str">
        <f t="shared" si="12"/>
        <v>Monedas Comparables RENMINBI CHINO</v>
      </c>
      <c r="AS2" s="48" t="str">
        <f t="shared" si="12"/>
        <v>Monedas Comparables FORINT HUNGARO</v>
      </c>
      <c r="AT2" s="48" t="str">
        <f t="shared" si="12"/>
        <v>Monedas Comparables LIRA TURCA</v>
      </c>
      <c r="AU2" s="48" t="str">
        <f t="shared" si="12"/>
        <v>Monedas Comparables WON COREANO</v>
      </c>
      <c r="AV2" s="48" t="str">
        <f t="shared" si="12"/>
        <v>Monedas Comparables ZLOTY POLACO</v>
      </c>
      <c r="AW2" s="48" t="str">
        <f t="shared" si="12"/>
        <v>Monedas Comparables PESO FILIPINO</v>
      </c>
      <c r="AX2" s="48" t="str">
        <f t="shared" si="12"/>
        <v>Monedas Comparables BAHT TAILANDÉS</v>
      </c>
      <c r="AY2" s="48" t="str">
        <f t="shared" si="12"/>
        <v>Monedas Comparables CORONA CHECA</v>
      </c>
      <c r="AZ2" s="48" t="str">
        <f t="shared" si="12"/>
        <v>Monedas Comparables DÓLAR HONKONÉS</v>
      </c>
      <c r="BA2" s="48" t="str">
        <f t="shared" si="12"/>
        <v xml:space="preserve">Monedas Comparables DÓLAR SINGAPUR </v>
      </c>
      <c r="BB2" s="48" t="str">
        <f t="shared" si="12"/>
        <v>Monedas Comparables RUPIA INDIA</v>
      </c>
      <c r="BC2" s="48" t="str">
        <f t="shared" si="12"/>
        <v>Monedas Comparables DÓLAR TAIWANES</v>
      </c>
      <c r="BD2" s="48" t="str">
        <f t="shared" si="12"/>
        <v>Monedas Comparables RINGGIT MALAYO</v>
      </c>
      <c r="BE2" s="48" t="str">
        <f t="shared" si="12"/>
        <v>Monedas Comparables RUPIA INDONESA</v>
      </c>
      <c r="BF2" s="48" t="str">
        <f t="shared" si="12"/>
        <v>Monedas Comparables LEV BULGARO</v>
      </c>
      <c r="BG2" s="48" t="str">
        <f t="shared" si="12"/>
        <v>Monedas Comparables LEU RUMANO</v>
      </c>
      <c r="BH2" s="48" t="str">
        <f>$BH1&amp; " " &amp; BH3</f>
        <v>Misceláneos Volatilidad implicita Opciones 1W CLP</v>
      </c>
      <c r="BI2" s="48" t="str">
        <f t="shared" ref="BI2:BO2" si="13">$BH1&amp; " " &amp; BI3</f>
        <v>Misceláneos Volatilidad implicita Opciones 1W MXN</v>
      </c>
      <c r="BJ2" s="48" t="str">
        <f t="shared" si="13"/>
        <v>Misceláneos Volatilidad implicita Opciones 1W BRL</v>
      </c>
      <c r="BK2" s="48" t="str">
        <f t="shared" si="13"/>
        <v>Misceláneos Volatilidad implicita Opciones 1W COP</v>
      </c>
      <c r="BL2" s="48" t="str">
        <f t="shared" si="13"/>
        <v>Misceláneos SPC 1Y</v>
      </c>
      <c r="BM2" s="48" t="str">
        <f t="shared" si="13"/>
        <v>Misceláneos OIS 1Y</v>
      </c>
      <c r="BN2" s="48" t="str">
        <f t="shared" si="13"/>
        <v>Misceláneos SPC 6M</v>
      </c>
      <c r="BO2" s="48" t="str">
        <f t="shared" si="13"/>
        <v>Misceláneos OIS 6M</v>
      </c>
      <c r="BP2" s="48" t="str">
        <f>$BP1&amp; " " &amp; BP3</f>
        <v>Expectativas de TPM Expectativas de TPM US</v>
      </c>
      <c r="BQ2" s="48" t="str">
        <f>$BP1&amp; " " &amp; BQ3</f>
        <v>Expectativas de TPM Expectativas de TPM CL</v>
      </c>
      <c r="BR2" s="48" t="str">
        <f>$BR1&amp; " " &amp; BR3</f>
        <v>Monedas Commodities NOK</v>
      </c>
      <c r="BS2" s="48" t="str">
        <f t="shared" ref="BS2:BT2" si="14">$BR1&amp; " " &amp; BS3</f>
        <v>Monedas Commodities AUD</v>
      </c>
      <c r="BT2" s="48" t="str">
        <f t="shared" si="14"/>
        <v>Monedas Commodities CAD</v>
      </c>
      <c r="BU2" s="48" t="str">
        <f>$BR1&amp; " " &amp; BU3</f>
        <v>Monedas Commodities NZD</v>
      </c>
      <c r="BV2" s="48" t="str">
        <f>$BV1&amp; " " &amp; BV3</f>
        <v>G10 SEK</v>
      </c>
      <c r="BW2" s="48" t="str">
        <f t="shared" ref="BW2:CA2" si="15">$BV1&amp; " " &amp; BW3</f>
        <v>G10 GBP</v>
      </c>
      <c r="BX2" s="48" t="str">
        <f t="shared" si="15"/>
        <v>G10 JPY</v>
      </c>
      <c r="BY2" s="48" t="str">
        <f t="shared" si="15"/>
        <v>G10 EUR</v>
      </c>
      <c r="BZ2" s="48" t="str">
        <f t="shared" si="15"/>
        <v>G10 DKK</v>
      </c>
      <c r="CA2" s="48" t="str">
        <f t="shared" si="15"/>
        <v>G10 CHF</v>
      </c>
      <c r="CB2" s="150"/>
      <c r="CC2" s="151"/>
      <c r="CD2" s="151"/>
      <c r="CE2" s="151"/>
      <c r="CF2" s="151"/>
      <c r="CG2" s="151"/>
      <c r="CH2" s="151"/>
      <c r="CI2" s="151"/>
      <c r="CJ2" s="151"/>
      <c r="CK2" s="61" t="str">
        <f>$CK$1 &amp; " " &amp;CK4</f>
        <v>Implicitas CL 1W</v>
      </c>
      <c r="CL2" s="52" t="str">
        <f t="shared" ref="CL2:CZ2" si="16">$CK$1 &amp; " " &amp;CL4</f>
        <v>Implicitas CL 2W</v>
      </c>
      <c r="CM2" s="52" t="str">
        <f t="shared" si="16"/>
        <v>Implicitas CL 1M</v>
      </c>
      <c r="CN2" s="61" t="str">
        <f t="shared" si="16"/>
        <v>Implicitas CL 3M</v>
      </c>
      <c r="CO2" s="52" t="str">
        <f t="shared" si="16"/>
        <v>Implicitas CL 6M</v>
      </c>
      <c r="CP2" s="52" t="str">
        <f t="shared" si="16"/>
        <v>Implicitas CL 9M</v>
      </c>
      <c r="CQ2" s="52" t="str">
        <f t="shared" si="16"/>
        <v>Implicitas CL 12M</v>
      </c>
      <c r="CR2" s="52" t="str">
        <f t="shared" si="16"/>
        <v>Implicitas CLP SWAP 1M</v>
      </c>
      <c r="CS2" s="52" t="str">
        <f t="shared" si="16"/>
        <v>Implicitas CLP SWAP 3M</v>
      </c>
      <c r="CT2" s="52" t="str">
        <f t="shared" si="16"/>
        <v>Implicitas CLP SWAP 6M</v>
      </c>
      <c r="CU2" s="52" t="str">
        <f t="shared" si="16"/>
        <v>Implicitas CLP SWAP 1Y</v>
      </c>
      <c r="CV2" s="52" t="str">
        <f t="shared" si="16"/>
        <v>Implicitas Implicita Chile</v>
      </c>
      <c r="CW2" s="52" t="str">
        <f t="shared" si="16"/>
        <v>Implicitas Implicita Mexico</v>
      </c>
      <c r="CX2" s="52" t="str">
        <f t="shared" si="16"/>
        <v>Implicitas Implicita Brazil</v>
      </c>
      <c r="CY2" s="52" t="str">
        <f t="shared" si="16"/>
        <v>Implicitas Implicita Colombia</v>
      </c>
      <c r="CZ2" s="52" t="str">
        <f t="shared" si="16"/>
        <v>Implicitas Implicita Peru</v>
      </c>
      <c r="DA2" s="52" t="s">
        <v>343</v>
      </c>
    </row>
    <row r="3" spans="1:105" x14ac:dyDescent="0.25">
      <c r="A3" s="126"/>
      <c r="B3" s="44" t="s">
        <v>130</v>
      </c>
      <c r="C3" s="45" t="s">
        <v>191</v>
      </c>
      <c r="D3" s="45" t="s">
        <v>192</v>
      </c>
      <c r="E3" s="45" t="s">
        <v>131</v>
      </c>
      <c r="F3" s="40" t="s">
        <v>193</v>
      </c>
      <c r="G3" s="40" t="s">
        <v>194</v>
      </c>
      <c r="H3" s="40" t="s">
        <v>132</v>
      </c>
      <c r="I3" s="40" t="s">
        <v>133</v>
      </c>
      <c r="J3" s="40" t="s">
        <v>134</v>
      </c>
      <c r="K3" s="40" t="s">
        <v>135</v>
      </c>
      <c r="L3" s="40" t="s">
        <v>136</v>
      </c>
      <c r="M3" s="40" t="s">
        <v>308</v>
      </c>
      <c r="N3" s="18" t="s">
        <v>197</v>
      </c>
      <c r="O3" s="18" t="s">
        <v>198</v>
      </c>
      <c r="P3" s="18" t="s">
        <v>199</v>
      </c>
      <c r="Q3" s="18" t="s">
        <v>200</v>
      </c>
      <c r="R3" s="19" t="s">
        <v>202</v>
      </c>
      <c r="S3" s="19" t="s">
        <v>221</v>
      </c>
      <c r="T3" s="19" t="s">
        <v>222</v>
      </c>
      <c r="U3" s="19" t="s">
        <v>9</v>
      </c>
      <c r="V3" s="19" t="s">
        <v>6</v>
      </c>
      <c r="W3" s="19" t="s">
        <v>7</v>
      </c>
      <c r="X3" s="19" t="s">
        <v>220</v>
      </c>
      <c r="Y3" s="19" t="s">
        <v>218</v>
      </c>
      <c r="Z3" s="19" t="s">
        <v>219</v>
      </c>
      <c r="AA3" s="19" t="s">
        <v>8</v>
      </c>
      <c r="AB3" s="19" t="s">
        <v>201</v>
      </c>
      <c r="AC3" s="20" t="s">
        <v>79</v>
      </c>
      <c r="AD3" s="20" t="s">
        <v>71</v>
      </c>
      <c r="AE3" s="20" t="s">
        <v>67</v>
      </c>
      <c r="AF3" s="20" t="s">
        <v>75</v>
      </c>
      <c r="AG3" s="20" t="s">
        <v>65</v>
      </c>
      <c r="AH3" s="21" t="s">
        <v>206</v>
      </c>
      <c r="AI3" s="21" t="s">
        <v>207</v>
      </c>
      <c r="AJ3" s="22" t="s">
        <v>208</v>
      </c>
      <c r="AK3" s="22" t="s">
        <v>4</v>
      </c>
      <c r="AL3" s="22" t="s">
        <v>5</v>
      </c>
      <c r="AM3" s="22" t="s">
        <v>210</v>
      </c>
      <c r="AN3" s="23" t="s">
        <v>3</v>
      </c>
      <c r="AO3" s="23" t="s">
        <v>212</v>
      </c>
      <c r="AP3" s="13" t="s">
        <v>271</v>
      </c>
      <c r="AQ3" s="13" t="s">
        <v>272</v>
      </c>
      <c r="AR3" s="13" t="s">
        <v>273</v>
      </c>
      <c r="AS3" s="13" t="s">
        <v>274</v>
      </c>
      <c r="AT3" s="13" t="s">
        <v>275</v>
      </c>
      <c r="AU3" s="13" t="s">
        <v>276</v>
      </c>
      <c r="AV3" s="13" t="s">
        <v>277</v>
      </c>
      <c r="AW3" s="13" t="s">
        <v>278</v>
      </c>
      <c r="AX3" s="13" t="s">
        <v>279</v>
      </c>
      <c r="AY3" s="13" t="s">
        <v>280</v>
      </c>
      <c r="AZ3" s="13" t="s">
        <v>281</v>
      </c>
      <c r="BA3" s="13" t="s">
        <v>282</v>
      </c>
      <c r="BB3" s="13" t="s">
        <v>283</v>
      </c>
      <c r="BC3" s="13" t="s">
        <v>284</v>
      </c>
      <c r="BD3" s="13" t="s">
        <v>285</v>
      </c>
      <c r="BE3" s="13" t="s">
        <v>286</v>
      </c>
      <c r="BF3" s="13" t="s">
        <v>287</v>
      </c>
      <c r="BG3" s="13" t="s">
        <v>288</v>
      </c>
      <c r="BH3" s="24" t="s">
        <v>223</v>
      </c>
      <c r="BI3" s="24" t="s">
        <v>224</v>
      </c>
      <c r="BJ3" s="24" t="s">
        <v>225</v>
      </c>
      <c r="BK3" s="24" t="s">
        <v>310</v>
      </c>
      <c r="BL3" s="24" t="s">
        <v>214</v>
      </c>
      <c r="BM3" s="24" t="s">
        <v>215</v>
      </c>
      <c r="BN3" s="24" t="s">
        <v>216</v>
      </c>
      <c r="BO3" s="24" t="s">
        <v>217</v>
      </c>
      <c r="BP3" s="25" t="s">
        <v>227</v>
      </c>
      <c r="BQ3" s="25" t="s">
        <v>228</v>
      </c>
      <c r="BR3" s="26" t="s">
        <v>231</v>
      </c>
      <c r="BS3" s="26" t="s">
        <v>232</v>
      </c>
      <c r="BT3" s="26" t="s">
        <v>233</v>
      </c>
      <c r="BU3" s="26" t="s">
        <v>234</v>
      </c>
      <c r="BV3" s="36" t="s">
        <v>236</v>
      </c>
      <c r="BW3" s="36" t="s">
        <v>237</v>
      </c>
      <c r="BX3" s="36" t="s">
        <v>238</v>
      </c>
      <c r="BY3" s="36" t="s">
        <v>239</v>
      </c>
      <c r="BZ3" s="36" t="s">
        <v>240</v>
      </c>
      <c r="CA3" s="36" t="s">
        <v>292</v>
      </c>
      <c r="CB3" s="152"/>
      <c r="CC3" s="153"/>
      <c r="CD3" s="153"/>
      <c r="CE3" s="153"/>
      <c r="CF3" s="153"/>
      <c r="CG3" s="153"/>
      <c r="CH3" s="153"/>
      <c r="CI3" s="153"/>
      <c r="CJ3" s="153"/>
      <c r="CK3" s="63" t="s">
        <v>322</v>
      </c>
      <c r="CL3" s="50" t="s">
        <v>323</v>
      </c>
      <c r="CM3" s="50" t="s">
        <v>324</v>
      </c>
      <c r="CN3" s="62" t="s">
        <v>325</v>
      </c>
      <c r="CO3" s="50" t="s">
        <v>326</v>
      </c>
      <c r="CP3" s="50" t="s">
        <v>327</v>
      </c>
      <c r="CQ3" s="50" t="s">
        <v>328</v>
      </c>
      <c r="CR3" s="50" t="s">
        <v>329</v>
      </c>
      <c r="CS3" s="50" t="s">
        <v>330</v>
      </c>
      <c r="CT3" s="50" t="s">
        <v>47</v>
      </c>
      <c r="CU3" s="50" t="s">
        <v>48</v>
      </c>
      <c r="CV3" s="50" t="s">
        <v>331</v>
      </c>
      <c r="CW3" s="50" t="s">
        <v>332</v>
      </c>
      <c r="CX3" s="50" t="s">
        <v>333</v>
      </c>
      <c r="CY3" s="50" t="s">
        <v>334</v>
      </c>
      <c r="CZ3" s="50" t="s">
        <v>335</v>
      </c>
      <c r="DA3" s="50" t="s">
        <v>344</v>
      </c>
    </row>
    <row r="4" spans="1:105" x14ac:dyDescent="0.25">
      <c r="A4" s="126"/>
      <c r="B4" s="41" t="s">
        <v>427</v>
      </c>
      <c r="C4" s="42" t="s">
        <v>428</v>
      </c>
      <c r="D4" s="42" t="s">
        <v>429</v>
      </c>
      <c r="E4" s="42" t="s">
        <v>430</v>
      </c>
      <c r="F4" s="42" t="s">
        <v>431</v>
      </c>
      <c r="G4" s="42" t="s">
        <v>432</v>
      </c>
      <c r="H4" s="42" t="s">
        <v>433</v>
      </c>
      <c r="I4" s="42" t="s">
        <v>434</v>
      </c>
      <c r="J4" s="42" t="s">
        <v>435</v>
      </c>
      <c r="K4" s="42" t="s">
        <v>436</v>
      </c>
      <c r="L4" s="42" t="s">
        <v>437</v>
      </c>
      <c r="M4" s="42" t="s">
        <v>438</v>
      </c>
      <c r="N4" s="27" t="s">
        <v>439</v>
      </c>
      <c r="O4" s="27" t="s">
        <v>440</v>
      </c>
      <c r="P4" s="27" t="s">
        <v>441</v>
      </c>
      <c r="Q4" s="27" t="s">
        <v>442</v>
      </c>
      <c r="R4" s="28" t="s">
        <v>443</v>
      </c>
      <c r="S4" s="28" t="s">
        <v>444</v>
      </c>
      <c r="T4" s="28" t="s">
        <v>445</v>
      </c>
      <c r="U4" s="28" t="s">
        <v>446</v>
      </c>
      <c r="V4" s="28" t="s">
        <v>447</v>
      </c>
      <c r="W4" s="28" t="s">
        <v>448</v>
      </c>
      <c r="X4" s="28" t="s">
        <v>449</v>
      </c>
      <c r="Y4" s="28" t="s">
        <v>450</v>
      </c>
      <c r="Z4" s="28" t="s">
        <v>451</v>
      </c>
      <c r="AA4" s="28" t="s">
        <v>452</v>
      </c>
      <c r="AB4" s="28" t="s">
        <v>453</v>
      </c>
      <c r="AC4" s="29" t="s">
        <v>454</v>
      </c>
      <c r="AD4" s="29" t="s">
        <v>455</v>
      </c>
      <c r="AE4" s="29" t="s">
        <v>456</v>
      </c>
      <c r="AF4" s="29" t="s">
        <v>457</v>
      </c>
      <c r="AG4" s="29" t="s">
        <v>458</v>
      </c>
      <c r="AH4" s="30" t="s">
        <v>459</v>
      </c>
      <c r="AI4" s="30" t="s">
        <v>460</v>
      </c>
      <c r="AJ4" s="31" t="s">
        <v>461</v>
      </c>
      <c r="AK4" s="31" t="s">
        <v>462</v>
      </c>
      <c r="AL4" s="31" t="s">
        <v>463</v>
      </c>
      <c r="AM4" s="31" t="s">
        <v>464</v>
      </c>
      <c r="AN4" s="32" t="s">
        <v>465</v>
      </c>
      <c r="AO4" s="32" t="s">
        <v>466</v>
      </c>
      <c r="AP4" s="13" t="s">
        <v>467</v>
      </c>
      <c r="AQ4" s="13" t="s">
        <v>468</v>
      </c>
      <c r="AR4" s="13" t="s">
        <v>469</v>
      </c>
      <c r="AS4" s="13" t="s">
        <v>470</v>
      </c>
      <c r="AT4" s="13" t="s">
        <v>471</v>
      </c>
      <c r="AU4" s="13" t="s">
        <v>472</v>
      </c>
      <c r="AV4" s="13" t="s">
        <v>473</v>
      </c>
      <c r="AW4" s="13" t="s">
        <v>474</v>
      </c>
      <c r="AX4" s="13" t="s">
        <v>475</v>
      </c>
      <c r="AY4" s="13" t="s">
        <v>476</v>
      </c>
      <c r="AZ4" s="13" t="s">
        <v>477</v>
      </c>
      <c r="BA4" s="13" t="s">
        <v>478</v>
      </c>
      <c r="BB4" s="13" t="s">
        <v>479</v>
      </c>
      <c r="BC4" s="13" t="s">
        <v>480</v>
      </c>
      <c r="BD4" s="13" t="s">
        <v>481</v>
      </c>
      <c r="BE4" s="13" t="s">
        <v>482</v>
      </c>
      <c r="BF4" s="13" t="s">
        <v>483</v>
      </c>
      <c r="BG4" s="13" t="s">
        <v>484</v>
      </c>
      <c r="BH4" s="43" t="s">
        <v>485</v>
      </c>
      <c r="BI4" s="33" t="s">
        <v>486</v>
      </c>
      <c r="BJ4" s="33" t="s">
        <v>487</v>
      </c>
      <c r="BK4" s="33" t="s">
        <v>488</v>
      </c>
      <c r="BL4" s="33" t="s">
        <v>489</v>
      </c>
      <c r="BM4" s="33" t="s">
        <v>490</v>
      </c>
      <c r="BN4" s="33" t="s">
        <v>491</v>
      </c>
      <c r="BO4" s="33" t="s">
        <v>492</v>
      </c>
      <c r="BP4" s="34" t="s">
        <v>493</v>
      </c>
      <c r="BQ4" s="34" t="s">
        <v>494</v>
      </c>
      <c r="BR4" s="35" t="s">
        <v>495</v>
      </c>
      <c r="BS4" s="35" t="s">
        <v>496</v>
      </c>
      <c r="BT4" s="35" t="s">
        <v>497</v>
      </c>
      <c r="BU4" s="35" t="s">
        <v>498</v>
      </c>
      <c r="BV4" s="36" t="s">
        <v>499</v>
      </c>
      <c r="BW4" s="36" t="s">
        <v>500</v>
      </c>
      <c r="BX4" s="36" t="s">
        <v>501</v>
      </c>
      <c r="BY4" s="36" t="s">
        <v>502</v>
      </c>
      <c r="BZ4" s="36" t="s">
        <v>503</v>
      </c>
      <c r="CA4" s="36" t="s">
        <v>504</v>
      </c>
      <c r="CB4" s="46" t="s">
        <v>505</v>
      </c>
      <c r="CC4" s="60" t="s">
        <v>506</v>
      </c>
      <c r="CD4" s="46" t="s">
        <v>507</v>
      </c>
      <c r="CE4" s="46" t="s">
        <v>508</v>
      </c>
      <c r="CF4" s="60" t="s">
        <v>509</v>
      </c>
      <c r="CG4" s="46" t="s">
        <v>510</v>
      </c>
      <c r="CH4" s="60" t="s">
        <v>511</v>
      </c>
      <c r="CI4" s="60" t="s">
        <v>512</v>
      </c>
      <c r="CJ4" s="46" t="s">
        <v>513</v>
      </c>
      <c r="CK4" s="62" t="s">
        <v>336</v>
      </c>
      <c r="CL4" s="50" t="s">
        <v>337</v>
      </c>
      <c r="CM4" s="50" t="s">
        <v>338</v>
      </c>
      <c r="CN4" s="62" t="s">
        <v>339</v>
      </c>
      <c r="CO4" s="50" t="s">
        <v>340</v>
      </c>
      <c r="CP4" s="50" t="s">
        <v>341</v>
      </c>
      <c r="CQ4" s="50" t="s">
        <v>342</v>
      </c>
      <c r="CR4" s="50" t="s">
        <v>313</v>
      </c>
      <c r="CS4" s="50" t="s">
        <v>314</v>
      </c>
      <c r="CT4" s="50" t="s">
        <v>315</v>
      </c>
      <c r="CU4" s="50" t="s">
        <v>316</v>
      </c>
      <c r="CV4" s="50" t="s">
        <v>317</v>
      </c>
      <c r="CW4" s="50" t="s">
        <v>318</v>
      </c>
      <c r="CX4" s="50" t="s">
        <v>319</v>
      </c>
      <c r="CY4" s="50" t="s">
        <v>320</v>
      </c>
      <c r="CZ4" s="50" t="s">
        <v>321</v>
      </c>
      <c r="DA4" s="50" t="s">
        <v>345</v>
      </c>
    </row>
    <row r="5" spans="1:105" x14ac:dyDescent="0.25">
      <c r="A5" s="81">
        <v>46273</v>
      </c>
      <c r="B5" s="64">
        <v>927.94</v>
      </c>
      <c r="C5" s="64">
        <v>926.05</v>
      </c>
      <c r="D5" s="64">
        <v>932.2</v>
      </c>
      <c r="E5" s="64">
        <v>932</v>
      </c>
      <c r="F5" s="64">
        <v>928.39062999999999</v>
      </c>
      <c r="G5" s="64">
        <v>772.69</v>
      </c>
      <c r="H5" s="64">
        <v>931.65</v>
      </c>
      <c r="I5" s="64">
        <v>924.52</v>
      </c>
      <c r="J5" s="64">
        <v>926.6</v>
      </c>
      <c r="K5" s="64">
        <v>913.56</v>
      </c>
      <c r="L5" s="64">
        <v>904.42</v>
      </c>
      <c r="M5" s="64">
        <v>9.35</v>
      </c>
      <c r="N5" s="65">
        <v>-0.15</v>
      </c>
      <c r="O5" s="65">
        <v>-0.72</v>
      </c>
      <c r="P5" s="65">
        <v>-1.87</v>
      </c>
      <c r="Q5" s="65">
        <v>-2.92</v>
      </c>
      <c r="R5" s="66">
        <v>98.825999999999993</v>
      </c>
      <c r="S5" s="66">
        <v>678</v>
      </c>
      <c r="T5" s="66">
        <v>678</v>
      </c>
      <c r="U5" s="66">
        <v>14587.8</v>
      </c>
      <c r="V5" s="66">
        <v>766795</v>
      </c>
      <c r="W5" s="66">
        <v>1250</v>
      </c>
      <c r="X5" s="66">
        <v>236475</v>
      </c>
      <c r="Y5" s="66">
        <v>14587.8</v>
      </c>
      <c r="Z5" s="66">
        <v>14.97</v>
      </c>
      <c r="AA5" s="66">
        <v>92124</v>
      </c>
      <c r="AB5" s="66">
        <v>93.27</v>
      </c>
      <c r="AC5" s="67">
        <v>16.943100000000001</v>
      </c>
      <c r="AD5" s="67">
        <v>5.0876000000000001</v>
      </c>
      <c r="AE5" s="67">
        <v>3113.23</v>
      </c>
      <c r="AF5" s="67">
        <v>3.3597999999999999</v>
      </c>
      <c r="AG5" s="67">
        <v>1508.585</v>
      </c>
      <c r="AH5" s="68">
        <v>-15272</v>
      </c>
      <c r="AI5" s="68">
        <v>-293</v>
      </c>
      <c r="AJ5" s="69">
        <v>49</v>
      </c>
      <c r="AK5" s="69">
        <v>38.92</v>
      </c>
      <c r="AL5" s="69">
        <v>51.74</v>
      </c>
      <c r="AM5" s="69">
        <v>61.76</v>
      </c>
      <c r="AN5" s="70">
        <v>108.96</v>
      </c>
      <c r="AO5" s="70">
        <v>71.47</v>
      </c>
      <c r="AP5" s="71">
        <v>86.206999999999994</v>
      </c>
      <c r="AQ5" s="71">
        <v>16.008600000000001</v>
      </c>
      <c r="AR5" s="71">
        <v>6.7104999999999997</v>
      </c>
      <c r="AS5" s="71">
        <v>313.23</v>
      </c>
      <c r="AT5" s="71">
        <v>48.46</v>
      </c>
      <c r="AU5" s="71">
        <v>1341.57</v>
      </c>
      <c r="AV5" s="71">
        <v>3.7136</v>
      </c>
      <c r="AW5" s="71">
        <v>62.634999999999998</v>
      </c>
      <c r="AX5" s="71">
        <v>32.901000000000003</v>
      </c>
      <c r="AY5" s="71">
        <v>20.824999999999999</v>
      </c>
      <c r="AZ5" s="71">
        <v>7.8414999999999999</v>
      </c>
      <c r="BA5" s="71">
        <v>1.2650999999999999</v>
      </c>
      <c r="BB5" s="71">
        <v>94.825000000000003</v>
      </c>
      <c r="BC5" s="71">
        <v>31.515999999999998</v>
      </c>
      <c r="BD5" s="71">
        <v>4.0622999999999996</v>
      </c>
      <c r="BE5" s="71">
        <v>17632</v>
      </c>
      <c r="BF5" s="71">
        <v>1.6830000000000001</v>
      </c>
      <c r="BG5" s="71">
        <v>4.5187999999999997</v>
      </c>
      <c r="BH5" s="72">
        <v>11.8725</v>
      </c>
      <c r="BI5" s="73">
        <v>6.0970000000000004</v>
      </c>
      <c r="BJ5" s="73">
        <v>11.96</v>
      </c>
      <c r="BK5" s="73">
        <v>14.6175</v>
      </c>
      <c r="BL5" s="73">
        <v>4.75</v>
      </c>
      <c r="BM5" s="73">
        <v>4.1219000000000001</v>
      </c>
      <c r="BN5" s="73">
        <v>4.58</v>
      </c>
      <c r="BO5" s="73">
        <v>3.9344000000000001</v>
      </c>
      <c r="BP5" s="74">
        <v>4.2237</v>
      </c>
      <c r="BQ5" s="74">
        <v>4.7923999999999998</v>
      </c>
      <c r="BR5" s="75">
        <v>9.2501999999999995</v>
      </c>
      <c r="BS5" s="75">
        <v>1.3845000000000001</v>
      </c>
      <c r="BT5" s="75">
        <v>1.3785000000000001</v>
      </c>
      <c r="BU5" s="75">
        <v>1.7081</v>
      </c>
      <c r="BV5" s="76">
        <v>9.5983000000000001</v>
      </c>
      <c r="BW5" s="76">
        <v>0.73780000000000001</v>
      </c>
      <c r="BX5" s="76">
        <v>153.87</v>
      </c>
      <c r="BY5" s="76">
        <v>0.86050000000000004</v>
      </c>
      <c r="BZ5" s="76">
        <v>6.4320000000000004</v>
      </c>
      <c r="CA5" s="76">
        <v>0.80959999999999999</v>
      </c>
      <c r="CB5" s="77" t="s">
        <v>347</v>
      </c>
      <c r="CC5" s="60">
        <v>46293</v>
      </c>
      <c r="CD5" s="77">
        <v>678</v>
      </c>
      <c r="CE5" s="77" t="s">
        <v>346</v>
      </c>
      <c r="CF5" s="60">
        <v>46279</v>
      </c>
      <c r="CG5" s="77">
        <v>14601.36</v>
      </c>
      <c r="CH5" s="77" t="s">
        <v>384</v>
      </c>
      <c r="CI5" s="60">
        <v>46287</v>
      </c>
      <c r="CJ5" s="77">
        <v>93.19</v>
      </c>
      <c r="CK5" s="78">
        <v>3.42</v>
      </c>
      <c r="CL5" s="78">
        <v>3.48</v>
      </c>
      <c r="CM5" s="78">
        <v>3.59</v>
      </c>
      <c r="CN5" s="78">
        <v>3.53</v>
      </c>
      <c r="CO5" s="78">
        <v>3.55</v>
      </c>
      <c r="CP5" s="78">
        <v>3.69</v>
      </c>
      <c r="CQ5" s="78">
        <v>3.82</v>
      </c>
      <c r="CR5" s="78">
        <v>4.51</v>
      </c>
      <c r="CS5" s="78">
        <v>4.54</v>
      </c>
      <c r="CT5" s="78">
        <v>4.58</v>
      </c>
      <c r="CU5" s="78">
        <v>4.75</v>
      </c>
      <c r="CV5" s="78">
        <v>3.59</v>
      </c>
      <c r="CW5" s="78">
        <v>6.7042999999999999</v>
      </c>
      <c r="CX5" s="78">
        <v>12.408799999999999</v>
      </c>
      <c r="CY5" s="78">
        <v>10.649749999999999</v>
      </c>
      <c r="CZ5" s="78">
        <v>4.8074000000000003</v>
      </c>
      <c r="DA5" s="78">
        <v>105.03</v>
      </c>
    </row>
    <row r="6" spans="1:105" x14ac:dyDescent="0.25">
      <c r="A6" s="81">
        <v>46272</v>
      </c>
      <c r="B6" s="64">
        <v>933.79</v>
      </c>
      <c r="C6" s="64">
        <v>933.3</v>
      </c>
      <c r="D6" s="64">
        <v>935.95</v>
      </c>
      <c r="E6" s="64">
        <v>933.5</v>
      </c>
      <c r="F6" s="64">
        <v>934.48852999999997</v>
      </c>
      <c r="G6" s="64">
        <v>175.42999</v>
      </c>
      <c r="H6" s="64">
        <v>930.21</v>
      </c>
      <c r="I6" s="64">
        <v>923.8</v>
      </c>
      <c r="J6" s="64">
        <v>926.47</v>
      </c>
      <c r="K6" s="64">
        <v>913.05</v>
      </c>
      <c r="L6" s="64">
        <v>904.46</v>
      </c>
      <c r="M6" s="64">
        <v>9.09</v>
      </c>
      <c r="N6" s="65">
        <v>-0.18</v>
      </c>
      <c r="O6" s="65">
        <v>-1.03</v>
      </c>
      <c r="P6" s="65">
        <v>-2.1</v>
      </c>
      <c r="Q6" s="65">
        <v>-3.12</v>
      </c>
      <c r="R6" s="66">
        <v>98.912999999999997</v>
      </c>
      <c r="S6" s="66">
        <v>662</v>
      </c>
      <c r="T6" s="66">
        <v>662</v>
      </c>
      <c r="U6" s="66">
        <v>14490.24</v>
      </c>
      <c r="V6" s="66">
        <v>766795</v>
      </c>
      <c r="W6" s="66">
        <v>2300</v>
      </c>
      <c r="X6" s="66">
        <v>234175</v>
      </c>
      <c r="Y6" s="66">
        <v>14490.24</v>
      </c>
      <c r="Z6" s="66">
        <v>15.04</v>
      </c>
      <c r="AA6" s="66">
        <v>92124</v>
      </c>
      <c r="AB6" s="66">
        <v>92.34</v>
      </c>
      <c r="AC6" s="67">
        <v>16.912199999999999</v>
      </c>
      <c r="AD6" s="67">
        <v>5.1292</v>
      </c>
      <c r="AE6" s="67">
        <v>3129.3</v>
      </c>
      <c r="AF6" s="67">
        <v>3.3633999999999999</v>
      </c>
      <c r="AG6" s="67">
        <v>1507.2471</v>
      </c>
      <c r="AH6" s="68">
        <v>-14979</v>
      </c>
      <c r="AI6" s="68">
        <v>553</v>
      </c>
      <c r="AJ6" s="69">
        <v>52</v>
      </c>
      <c r="AK6" s="69">
        <v>40.200000000000003</v>
      </c>
      <c r="AL6" s="69">
        <v>57.68</v>
      </c>
      <c r="AM6" s="69">
        <v>53.23</v>
      </c>
      <c r="AN6" s="70">
        <v>108.96</v>
      </c>
      <c r="AO6" s="70">
        <v>71.599999999999994</v>
      </c>
      <c r="AP6" s="71">
        <v>86.056200000000004</v>
      </c>
      <c r="AQ6" s="71">
        <v>15.9856</v>
      </c>
      <c r="AR6" s="71">
        <v>6.7114000000000003</v>
      </c>
      <c r="AS6" s="71">
        <v>312.7</v>
      </c>
      <c r="AT6" s="71">
        <v>48.433900000000001</v>
      </c>
      <c r="AU6" s="71">
        <v>1347.85</v>
      </c>
      <c r="AV6" s="71">
        <v>3.7090999999999998</v>
      </c>
      <c r="AW6" s="71">
        <v>62.613999999999997</v>
      </c>
      <c r="AX6" s="71">
        <v>32.887</v>
      </c>
      <c r="AY6" s="71">
        <v>20.818999999999999</v>
      </c>
      <c r="AZ6" s="71">
        <v>7.8400999999999996</v>
      </c>
      <c r="BA6" s="71">
        <v>1.2663</v>
      </c>
      <c r="BB6" s="71">
        <v>94.491299999999995</v>
      </c>
      <c r="BC6" s="71">
        <v>31.548999999999999</v>
      </c>
      <c r="BD6" s="71">
        <v>4.0462999999999996</v>
      </c>
      <c r="BE6" s="71">
        <v>17640</v>
      </c>
      <c r="BF6" s="71">
        <v>1.6825000000000001</v>
      </c>
      <c r="BG6" s="71">
        <v>4.5186999999999999</v>
      </c>
      <c r="BH6" s="72">
        <v>11.63</v>
      </c>
      <c r="BI6" s="73">
        <v>5.7350000000000003</v>
      </c>
      <c r="BJ6" s="73">
        <v>11.5825</v>
      </c>
      <c r="BK6" s="73">
        <v>14.6325</v>
      </c>
      <c r="BL6" s="73">
        <v>4.7350000000000003</v>
      </c>
      <c r="BM6" s="73">
        <v>4.1149500000000003</v>
      </c>
      <c r="BN6" s="73">
        <v>4.5650000000000004</v>
      </c>
      <c r="BO6" s="73">
        <v>3.9291</v>
      </c>
      <c r="BP6" s="74">
        <v>4.2270000000000003</v>
      </c>
      <c r="BQ6" s="74">
        <v>4.7908999999999997</v>
      </c>
      <c r="BR6" s="75">
        <v>9.2713000000000001</v>
      </c>
      <c r="BS6" s="75">
        <v>1.3858999999999999</v>
      </c>
      <c r="BT6" s="75">
        <v>1.3814</v>
      </c>
      <c r="BU6" s="75">
        <v>1.7015</v>
      </c>
      <c r="BV6" s="76">
        <v>9.6026000000000007</v>
      </c>
      <c r="BW6" s="76">
        <v>0.73870000000000002</v>
      </c>
      <c r="BX6" s="76">
        <v>154.47999999999999</v>
      </c>
      <c r="BY6" s="76">
        <v>0.86019999999999996</v>
      </c>
      <c r="BZ6" s="76">
        <v>6.43</v>
      </c>
      <c r="CA6" s="76">
        <v>0.80920000000000003</v>
      </c>
      <c r="CB6" s="77" t="s">
        <v>349</v>
      </c>
      <c r="CC6" s="60">
        <v>46323</v>
      </c>
      <c r="CD6" s="77">
        <v>678.2</v>
      </c>
      <c r="CE6" s="77" t="s">
        <v>348</v>
      </c>
      <c r="CF6" s="60">
        <v>46314</v>
      </c>
      <c r="CG6" s="77">
        <v>14605.9</v>
      </c>
      <c r="CH6" s="77" t="s">
        <v>384</v>
      </c>
      <c r="CI6" s="60">
        <v>46287</v>
      </c>
      <c r="CJ6" s="77">
        <v>92.34</v>
      </c>
      <c r="CK6" s="78">
        <v>3.36</v>
      </c>
      <c r="CL6" s="78">
        <v>3.48</v>
      </c>
      <c r="CM6" s="78">
        <v>3.53</v>
      </c>
      <c r="CN6" s="78">
        <v>3.39</v>
      </c>
      <c r="CO6" s="78">
        <v>3.5</v>
      </c>
      <c r="CP6" s="78">
        <v>3.67</v>
      </c>
      <c r="CQ6" s="78">
        <v>3.8</v>
      </c>
      <c r="CR6" s="78">
        <v>4.51</v>
      </c>
      <c r="CS6" s="78">
        <v>4.5350000000000001</v>
      </c>
      <c r="CT6" s="78">
        <v>4.5650000000000004</v>
      </c>
      <c r="CU6" s="78">
        <v>4.7350000000000003</v>
      </c>
      <c r="CV6" s="78">
        <v>3.53</v>
      </c>
      <c r="CW6" s="78">
        <v>6.7077999999999998</v>
      </c>
      <c r="CX6" s="78">
        <v>12.564299999999999</v>
      </c>
      <c r="CY6" s="78">
        <v>11.5207</v>
      </c>
      <c r="CZ6" s="78">
        <v>4.8982999999999999</v>
      </c>
      <c r="DA6" s="78">
        <v>105.03</v>
      </c>
    </row>
    <row r="7" spans="1:105" x14ac:dyDescent="0.25">
      <c r="A7" s="81">
        <v>46269</v>
      </c>
      <c r="B7" s="64">
        <v>934.42</v>
      </c>
      <c r="C7" s="64">
        <v>929.5</v>
      </c>
      <c r="D7" s="64">
        <v>938</v>
      </c>
      <c r="E7" s="64">
        <v>929.5</v>
      </c>
      <c r="F7" s="64">
        <v>935.56151999999997</v>
      </c>
      <c r="G7" s="64">
        <v>479.98000999999999</v>
      </c>
      <c r="H7" s="64">
        <v>928.21</v>
      </c>
      <c r="I7" s="64">
        <v>923.03</v>
      </c>
      <c r="J7" s="64">
        <v>926.3</v>
      </c>
      <c r="K7" s="64">
        <v>912.6</v>
      </c>
      <c r="L7" s="64">
        <v>904.5</v>
      </c>
      <c r="M7" s="64">
        <v>9.4700000000000006</v>
      </c>
      <c r="N7" s="65">
        <v>-0.25</v>
      </c>
      <c r="O7" s="65">
        <v>-0.97</v>
      </c>
      <c r="P7" s="65">
        <v>-2.2000000000000002</v>
      </c>
      <c r="Q7" s="65">
        <v>-3.25</v>
      </c>
      <c r="R7" s="66">
        <v>99.094999999999999</v>
      </c>
      <c r="S7" s="66">
        <v>657.05</v>
      </c>
      <c r="T7" s="66">
        <v>657.05</v>
      </c>
      <c r="U7" s="66">
        <v>14391.43</v>
      </c>
      <c r="V7" s="66">
        <v>765747</v>
      </c>
      <c r="W7" s="66">
        <v>-475</v>
      </c>
      <c r="X7" s="66">
        <v>234650</v>
      </c>
      <c r="Y7" s="66">
        <v>14391.43</v>
      </c>
      <c r="Z7" s="66">
        <v>14.98</v>
      </c>
      <c r="AA7" s="66">
        <v>94276</v>
      </c>
      <c r="AB7" s="66">
        <v>88.95</v>
      </c>
      <c r="AC7" s="67">
        <v>16.906300000000002</v>
      </c>
      <c r="AD7" s="67">
        <v>5.1311999999999998</v>
      </c>
      <c r="AE7" s="67">
        <v>3137.03</v>
      </c>
      <c r="AF7" s="67">
        <v>3.3624999999999998</v>
      </c>
      <c r="AG7" s="67">
        <v>1506.9185</v>
      </c>
      <c r="AH7" s="68">
        <v>-15532</v>
      </c>
      <c r="AI7" s="68">
        <v>-269</v>
      </c>
      <c r="AJ7" s="69">
        <v>47</v>
      </c>
      <c r="AK7" s="69">
        <v>42.15</v>
      </c>
      <c r="AL7" s="69">
        <v>58.25</v>
      </c>
      <c r="AM7" s="69">
        <v>52.8</v>
      </c>
      <c r="AN7" s="70">
        <v>108.88</v>
      </c>
      <c r="AO7" s="70">
        <v>71.3</v>
      </c>
      <c r="AP7" s="71">
        <v>86.166600000000003</v>
      </c>
      <c r="AQ7" s="71">
        <v>15.966200000000001</v>
      </c>
      <c r="AR7" s="71">
        <v>6.7072000000000003</v>
      </c>
      <c r="AS7" s="71">
        <v>312.47000000000003</v>
      </c>
      <c r="AT7" s="71">
        <v>48.442100000000003</v>
      </c>
      <c r="AU7" s="71">
        <v>1347.34</v>
      </c>
      <c r="AV7" s="71">
        <v>3.7153999999999998</v>
      </c>
      <c r="AW7" s="71">
        <v>62.655000000000001</v>
      </c>
      <c r="AX7" s="71">
        <v>32.915999999999997</v>
      </c>
      <c r="AY7" s="71">
        <v>20.842600000000001</v>
      </c>
      <c r="AZ7" s="71">
        <v>7.8407</v>
      </c>
      <c r="BA7" s="71">
        <v>1.2669999999999999</v>
      </c>
      <c r="BB7" s="71">
        <v>94.495000000000005</v>
      </c>
      <c r="BC7" s="71">
        <v>31.64</v>
      </c>
      <c r="BD7" s="71">
        <v>4.0445000000000002</v>
      </c>
      <c r="BE7" s="71">
        <v>17642</v>
      </c>
      <c r="BF7" s="71">
        <v>1.6846000000000001</v>
      </c>
      <c r="BG7" s="71">
        <v>4.5247000000000002</v>
      </c>
      <c r="BH7" s="72">
        <v>11.695</v>
      </c>
      <c r="BI7" s="73">
        <v>5.8869999999999996</v>
      </c>
      <c r="BJ7" s="73">
        <v>11.3025</v>
      </c>
      <c r="BK7" s="73">
        <v>14.7</v>
      </c>
      <c r="BL7" s="73">
        <v>4.7249999999999996</v>
      </c>
      <c r="BM7" s="73">
        <v>4.1342999999999996</v>
      </c>
      <c r="BN7" s="73">
        <v>4.5650000000000004</v>
      </c>
      <c r="BO7" s="73">
        <v>3.9430499999999999</v>
      </c>
      <c r="BP7" s="74">
        <v>4.2159000000000004</v>
      </c>
      <c r="BQ7" s="74">
        <v>4.7553999999999998</v>
      </c>
      <c r="BR7" s="75">
        <v>9.3133999999999997</v>
      </c>
      <c r="BS7" s="75">
        <v>1.3892</v>
      </c>
      <c r="BT7" s="75">
        <v>1.3853</v>
      </c>
      <c r="BU7" s="75">
        <v>1.7004999999999999</v>
      </c>
      <c r="BV7" s="76">
        <v>9.5595999999999997</v>
      </c>
      <c r="BW7" s="76">
        <v>0.74039999999999995</v>
      </c>
      <c r="BX7" s="76">
        <v>155.91</v>
      </c>
      <c r="BY7" s="76">
        <v>0.86129999999999995</v>
      </c>
      <c r="BZ7" s="76">
        <v>6.4381000000000004</v>
      </c>
      <c r="CA7" s="76">
        <v>0.8105</v>
      </c>
      <c r="CB7" s="77" t="s">
        <v>351</v>
      </c>
      <c r="CC7" s="60">
        <v>46351</v>
      </c>
      <c r="CD7" s="77">
        <v>683.2</v>
      </c>
      <c r="CE7" s="77" t="s">
        <v>350</v>
      </c>
      <c r="CF7" s="60">
        <v>46342</v>
      </c>
      <c r="CG7" s="77">
        <v>14546.47</v>
      </c>
      <c r="CH7" s="77" t="s">
        <v>384</v>
      </c>
      <c r="CI7" s="60">
        <v>46287</v>
      </c>
      <c r="CJ7" s="77">
        <v>88.94</v>
      </c>
      <c r="CK7" s="78">
        <v>3.36</v>
      </c>
      <c r="CL7" s="78">
        <v>3.44</v>
      </c>
      <c r="CM7" s="78">
        <v>3.44</v>
      </c>
      <c r="CN7" s="78">
        <v>3.42</v>
      </c>
      <c r="CO7" s="78">
        <v>3.49</v>
      </c>
      <c r="CP7" s="78">
        <v>3.68</v>
      </c>
      <c r="CQ7" s="78">
        <v>3.8</v>
      </c>
      <c r="CR7" s="78">
        <v>4.51</v>
      </c>
      <c r="CS7" s="78">
        <v>4.53</v>
      </c>
      <c r="CT7" s="78">
        <v>4.5650000000000004</v>
      </c>
      <c r="CU7" s="78">
        <v>4.7249999999999996</v>
      </c>
      <c r="CV7" s="78">
        <v>3.44</v>
      </c>
      <c r="CW7" s="78">
        <v>6.6752000000000002</v>
      </c>
      <c r="CX7" s="78">
        <v>12.6511</v>
      </c>
      <c r="CY7" s="78">
        <v>11.623199</v>
      </c>
      <c r="CZ7" s="78">
        <v>5.0099</v>
      </c>
      <c r="DA7" s="78">
        <v>105.03</v>
      </c>
    </row>
    <row r="8" spans="1:105" x14ac:dyDescent="0.25">
      <c r="A8" s="81">
        <v>46268</v>
      </c>
      <c r="B8" s="64">
        <v>930.8</v>
      </c>
      <c r="C8" s="64">
        <v>930.5</v>
      </c>
      <c r="D8" s="64">
        <v>935.95</v>
      </c>
      <c r="E8" s="64">
        <v>933.95</v>
      </c>
      <c r="F8" s="64">
        <v>933.41790000000003</v>
      </c>
      <c r="G8" s="64">
        <v>2075.41</v>
      </c>
      <c r="H8" s="64">
        <v>926.29</v>
      </c>
      <c r="I8" s="64">
        <v>921.96</v>
      </c>
      <c r="J8" s="64">
        <v>926.04</v>
      </c>
      <c r="K8" s="64">
        <v>912.1</v>
      </c>
      <c r="L8" s="64">
        <v>904.52</v>
      </c>
      <c r="M8" s="64">
        <v>9.7100000000000009</v>
      </c>
      <c r="N8" s="65">
        <v>-0.24</v>
      </c>
      <c r="O8" s="65">
        <v>-0.87</v>
      </c>
      <c r="P8" s="65">
        <v>-2.09</v>
      </c>
      <c r="Q8" s="65">
        <v>-3.28</v>
      </c>
      <c r="R8" s="66">
        <v>98.908000000000001</v>
      </c>
      <c r="S8" s="66">
        <v>657.7</v>
      </c>
      <c r="T8" s="66">
        <v>657.7</v>
      </c>
      <c r="U8" s="66">
        <v>14391.43</v>
      </c>
      <c r="V8" s="66">
        <v>765747</v>
      </c>
      <c r="W8" s="66">
        <v>800</v>
      </c>
      <c r="X8" s="66">
        <v>234650</v>
      </c>
      <c r="Y8" s="66">
        <v>14391.43</v>
      </c>
      <c r="Z8" s="66">
        <v>14.98</v>
      </c>
      <c r="AA8" s="66">
        <v>94276</v>
      </c>
      <c r="AB8" s="66">
        <v>91.3</v>
      </c>
      <c r="AC8" s="67">
        <v>16.921199999999999</v>
      </c>
      <c r="AD8" s="67">
        <v>5.1086999999999998</v>
      </c>
      <c r="AE8" s="67">
        <v>3142.13</v>
      </c>
      <c r="AF8" s="67">
        <v>3.3597999999999999</v>
      </c>
      <c r="AG8" s="67">
        <v>1508.175</v>
      </c>
      <c r="AH8" s="68">
        <v>-15532</v>
      </c>
      <c r="AI8" s="68">
        <v>-269</v>
      </c>
      <c r="AJ8" s="69">
        <v>47</v>
      </c>
      <c r="AK8" s="69">
        <v>38.74</v>
      </c>
      <c r="AL8" s="69">
        <v>55.55</v>
      </c>
      <c r="AM8" s="69">
        <v>51.96</v>
      </c>
      <c r="AN8" s="70">
        <v>108.88</v>
      </c>
      <c r="AO8" s="70">
        <v>71.3</v>
      </c>
      <c r="AP8" s="71">
        <v>86.667900000000003</v>
      </c>
      <c r="AQ8" s="71">
        <v>15.9947</v>
      </c>
      <c r="AR8" s="71">
        <v>6.7180999999999997</v>
      </c>
      <c r="AS8" s="71">
        <v>311.25</v>
      </c>
      <c r="AT8" s="71">
        <v>48.354700000000001</v>
      </c>
      <c r="AU8" s="71">
        <v>1356.57</v>
      </c>
      <c r="AV8" s="71">
        <v>3.7168000000000001</v>
      </c>
      <c r="AW8" s="71">
        <v>62.52</v>
      </c>
      <c r="AX8" s="71">
        <v>32.933</v>
      </c>
      <c r="AY8" s="71">
        <v>20.790600000000001</v>
      </c>
      <c r="AZ8" s="71">
        <v>7.8398000000000003</v>
      </c>
      <c r="BA8" s="71">
        <v>1.2673000000000001</v>
      </c>
      <c r="BB8" s="71">
        <v>94.492500000000007</v>
      </c>
      <c r="BC8" s="71">
        <v>31.774000000000001</v>
      </c>
      <c r="BD8" s="71">
        <v>4.0425000000000004</v>
      </c>
      <c r="BE8" s="71">
        <v>17679</v>
      </c>
      <c r="BF8" s="71">
        <v>1.6822999999999999</v>
      </c>
      <c r="BG8" s="71">
        <v>4.5189000000000004</v>
      </c>
      <c r="BH8" s="72">
        <v>10.605</v>
      </c>
      <c r="BI8" s="73">
        <v>5.6349999999999998</v>
      </c>
      <c r="BJ8" s="73">
        <v>10.7425</v>
      </c>
      <c r="BK8" s="73">
        <v>14.5275</v>
      </c>
      <c r="BL8" s="73">
        <v>4.71</v>
      </c>
      <c r="BM8" s="73">
        <v>4.1012500000000003</v>
      </c>
      <c r="BN8" s="73">
        <v>4.5549999999999997</v>
      </c>
      <c r="BO8" s="73">
        <v>3.9152999999999998</v>
      </c>
      <c r="BP8" s="74">
        <v>4.2159000000000004</v>
      </c>
      <c r="BQ8" s="74">
        <v>4.7553999999999998</v>
      </c>
      <c r="BR8" s="75">
        <v>9.2942999999999998</v>
      </c>
      <c r="BS8" s="75">
        <v>1.3888</v>
      </c>
      <c r="BT8" s="75">
        <v>1.3794</v>
      </c>
      <c r="BU8" s="75">
        <v>1.7003999999999999</v>
      </c>
      <c r="BV8" s="76">
        <v>9.5406999999999993</v>
      </c>
      <c r="BW8" s="76">
        <v>0.73939999999999995</v>
      </c>
      <c r="BX8" s="76">
        <v>155.81</v>
      </c>
      <c r="BY8" s="76">
        <v>0.86019999999999996</v>
      </c>
      <c r="BZ8" s="76">
        <v>6.4291</v>
      </c>
      <c r="CA8" s="76">
        <v>0.8075</v>
      </c>
      <c r="CB8" s="77" t="s">
        <v>353</v>
      </c>
      <c r="CC8" s="60">
        <v>46385</v>
      </c>
      <c r="CD8" s="77">
        <v>683.30000000000007</v>
      </c>
      <c r="CE8" s="77" t="s">
        <v>352</v>
      </c>
      <c r="CF8" s="60">
        <v>46370</v>
      </c>
      <c r="CG8" s="77">
        <v>14507.41015625</v>
      </c>
      <c r="CH8" s="77" t="s">
        <v>385</v>
      </c>
      <c r="CI8" s="60">
        <v>46315</v>
      </c>
      <c r="CJ8" s="77">
        <v>86.14</v>
      </c>
      <c r="CK8" s="78">
        <v>3.35</v>
      </c>
      <c r="CL8" s="78">
        <v>3.46</v>
      </c>
      <c r="CM8" s="78">
        <v>3.42</v>
      </c>
      <c r="CN8" s="78">
        <v>3.44</v>
      </c>
      <c r="CO8" s="78">
        <v>3.48</v>
      </c>
      <c r="CP8" s="78">
        <v>3.64</v>
      </c>
      <c r="CQ8" s="78">
        <v>3.76</v>
      </c>
      <c r="CR8" s="78">
        <v>4.51</v>
      </c>
      <c r="CS8" s="78">
        <v>4.5250000000000004</v>
      </c>
      <c r="CT8" s="78">
        <v>4.5549999999999997</v>
      </c>
      <c r="CU8" s="78">
        <v>4.71</v>
      </c>
      <c r="CV8" s="78">
        <v>3.42</v>
      </c>
      <c r="CW8" s="78">
        <v>6.6718999999999999</v>
      </c>
      <c r="CX8" s="78">
        <v>12.7517</v>
      </c>
      <c r="CY8" s="78">
        <v>11.661149999999999</v>
      </c>
      <c r="CZ8" s="78">
        <v>4.9135999999999997</v>
      </c>
      <c r="DA8" s="78">
        <v>105.03</v>
      </c>
    </row>
    <row r="9" spans="1:105" x14ac:dyDescent="0.25">
      <c r="A9" s="81">
        <v>46267</v>
      </c>
      <c r="B9" s="64">
        <v>933.95</v>
      </c>
      <c r="C9" s="64">
        <v>932.8</v>
      </c>
      <c r="D9" s="64">
        <v>936.99</v>
      </c>
      <c r="E9" s="64">
        <v>935</v>
      </c>
      <c r="F9" s="64">
        <v>934.64409999999998</v>
      </c>
      <c r="G9" s="64">
        <v>439.60998999999998</v>
      </c>
      <c r="H9" s="64">
        <v>924.9</v>
      </c>
      <c r="I9" s="64">
        <v>920.97</v>
      </c>
      <c r="J9" s="64">
        <v>925.73</v>
      </c>
      <c r="K9" s="64">
        <v>911.61</v>
      </c>
      <c r="L9" s="64">
        <v>904.49</v>
      </c>
      <c r="M9" s="64">
        <v>9.4700000000000006</v>
      </c>
      <c r="N9" s="65">
        <v>-0.13</v>
      </c>
      <c r="O9" s="65">
        <v>-0.73</v>
      </c>
      <c r="P9" s="65">
        <v>-1.7</v>
      </c>
      <c r="Q9" s="65">
        <v>-2.75</v>
      </c>
      <c r="R9" s="66">
        <v>99.497</v>
      </c>
      <c r="S9" s="66">
        <v>653.85</v>
      </c>
      <c r="T9" s="66">
        <v>653.85</v>
      </c>
      <c r="U9" s="66">
        <v>14405.6</v>
      </c>
      <c r="V9" s="66">
        <v>762437</v>
      </c>
      <c r="W9" s="66">
        <v>350</v>
      </c>
      <c r="X9" s="66">
        <v>233500</v>
      </c>
      <c r="Y9" s="66">
        <v>14405.6</v>
      </c>
      <c r="Z9" s="66">
        <v>15.76</v>
      </c>
      <c r="AA9" s="66">
        <v>94276</v>
      </c>
      <c r="AB9" s="66">
        <v>89.28</v>
      </c>
      <c r="AC9" s="67">
        <v>16.979399999999998</v>
      </c>
      <c r="AD9" s="67">
        <v>5.1243999999999996</v>
      </c>
      <c r="AE9" s="67">
        <v>3130.7</v>
      </c>
      <c r="AF9" s="67">
        <v>3.3544</v>
      </c>
      <c r="AG9" s="67">
        <v>1512.21</v>
      </c>
      <c r="AH9" s="68">
        <v>-15152</v>
      </c>
      <c r="AI9" s="68">
        <v>-328</v>
      </c>
      <c r="AJ9" s="69">
        <v>50</v>
      </c>
      <c r="AK9" s="69">
        <v>46.93</v>
      </c>
      <c r="AL9" s="69">
        <v>58.9</v>
      </c>
      <c r="AM9" s="69">
        <v>49.58</v>
      </c>
      <c r="AN9" s="70">
        <v>108.87</v>
      </c>
      <c r="AO9" s="70">
        <v>71.02</v>
      </c>
      <c r="AP9" s="71">
        <v>87.2834</v>
      </c>
      <c r="AQ9" s="71">
        <v>16.042000000000002</v>
      </c>
      <c r="AR9" s="71">
        <v>6.7195999999999998</v>
      </c>
      <c r="AS9" s="71">
        <v>317.17</v>
      </c>
      <c r="AT9" s="71">
        <v>48.297400000000003</v>
      </c>
      <c r="AU9" s="71">
        <v>1358.99</v>
      </c>
      <c r="AV9" s="71">
        <v>3.7326000000000001</v>
      </c>
      <c r="AW9" s="71">
        <v>62.555999999999997</v>
      </c>
      <c r="AX9" s="71">
        <v>33.146000000000001</v>
      </c>
      <c r="AY9" s="71">
        <v>20.860099999999999</v>
      </c>
      <c r="AZ9" s="71">
        <v>7.8421000000000003</v>
      </c>
      <c r="BA9" s="71">
        <v>1.2705</v>
      </c>
      <c r="BB9" s="71">
        <v>94.976299999999995</v>
      </c>
      <c r="BC9" s="71">
        <v>31.742000000000001</v>
      </c>
      <c r="BD9" s="71">
        <v>4.0454999999999997</v>
      </c>
      <c r="BE9" s="71">
        <v>17763</v>
      </c>
      <c r="BF9" s="71">
        <v>1.6869000000000001</v>
      </c>
      <c r="BG9" s="71">
        <v>4.5327000000000002</v>
      </c>
      <c r="BH9" s="72">
        <v>11.4375</v>
      </c>
      <c r="BI9" s="73">
        <v>5.0069999999999997</v>
      </c>
      <c r="BJ9" s="73">
        <v>9.73</v>
      </c>
      <c r="BK9" s="73">
        <v>14.565</v>
      </c>
      <c r="BL9" s="73">
        <v>4.7149999999999999</v>
      </c>
      <c r="BM9" s="73">
        <v>4.1494999999999997</v>
      </c>
      <c r="BN9" s="73">
        <v>4.5549999999999997</v>
      </c>
      <c r="BO9" s="73">
        <v>3.9508000000000001</v>
      </c>
      <c r="BP9" s="74">
        <v>4.2484999999999999</v>
      </c>
      <c r="BQ9" s="74">
        <v>4.8253000000000004</v>
      </c>
      <c r="BR9" s="75">
        <v>9.3164999999999996</v>
      </c>
      <c r="BS9" s="75">
        <v>1.3953</v>
      </c>
      <c r="BT9" s="75">
        <v>1.3875</v>
      </c>
      <c r="BU9" s="75">
        <v>1.7123999999999999</v>
      </c>
      <c r="BV9" s="76">
        <v>9.6212</v>
      </c>
      <c r="BW9" s="76">
        <v>0.74050000000000005</v>
      </c>
      <c r="BX9" s="76">
        <v>158.74</v>
      </c>
      <c r="BY9" s="76">
        <v>0.86250000000000004</v>
      </c>
      <c r="BZ9" s="76">
        <v>6.4469000000000003</v>
      </c>
      <c r="CA9" s="76">
        <v>0.81299999999999994</v>
      </c>
      <c r="CB9" s="77" t="s">
        <v>355</v>
      </c>
      <c r="CC9" s="60">
        <v>46414</v>
      </c>
      <c r="CD9" s="77">
        <v>690</v>
      </c>
      <c r="CE9" s="77" t="s">
        <v>354</v>
      </c>
      <c r="CF9" s="60">
        <v>46405</v>
      </c>
      <c r="CG9" s="77">
        <v>14479.91015625</v>
      </c>
      <c r="CH9" s="77" t="s">
        <v>384</v>
      </c>
      <c r="CI9" s="60">
        <v>46287</v>
      </c>
      <c r="CJ9" s="77">
        <v>89.27</v>
      </c>
      <c r="CK9" s="78">
        <v>3.58</v>
      </c>
      <c r="CL9" s="78">
        <v>3.55</v>
      </c>
      <c r="CM9" s="78">
        <v>3.58</v>
      </c>
      <c r="CN9" s="78">
        <v>3.52</v>
      </c>
      <c r="CO9" s="78">
        <v>3.6</v>
      </c>
      <c r="CP9" s="78">
        <v>3.76</v>
      </c>
      <c r="CQ9" s="78">
        <v>3.87</v>
      </c>
      <c r="CR9" s="78">
        <v>4.51</v>
      </c>
      <c r="CS9" s="78">
        <v>4.5250000000000004</v>
      </c>
      <c r="CT9" s="78">
        <v>4.5549999999999997</v>
      </c>
      <c r="CU9" s="78">
        <v>4.7149999999999999</v>
      </c>
      <c r="CV9" s="78">
        <v>3.58</v>
      </c>
      <c r="CW9" s="78">
        <v>6.3990999999999998</v>
      </c>
      <c r="CX9" s="78">
        <v>12.8169</v>
      </c>
      <c r="CY9" s="78">
        <v>10.5867</v>
      </c>
      <c r="CZ9" s="78">
        <v>4.8482000000000003</v>
      </c>
      <c r="DA9" s="78">
        <v>105.03</v>
      </c>
    </row>
    <row r="10" spans="1:105" x14ac:dyDescent="0.25">
      <c r="A10" s="81">
        <v>46266</v>
      </c>
      <c r="B10" s="64">
        <v>936.85</v>
      </c>
      <c r="C10" s="64">
        <v>936.15</v>
      </c>
      <c r="D10" s="64">
        <v>940.4</v>
      </c>
      <c r="E10" s="64">
        <v>937</v>
      </c>
      <c r="F10" s="64">
        <v>938.88360999999998</v>
      </c>
      <c r="G10" s="64">
        <v>667.28998000000001</v>
      </c>
      <c r="H10" s="64">
        <v>923.6</v>
      </c>
      <c r="I10" s="64">
        <v>919.92</v>
      </c>
      <c r="J10" s="64">
        <v>925.34</v>
      </c>
      <c r="K10" s="64">
        <v>911.19</v>
      </c>
      <c r="L10" s="64">
        <v>904.47</v>
      </c>
      <c r="M10" s="64">
        <v>10.01</v>
      </c>
      <c r="N10" s="65">
        <v>-0.11</v>
      </c>
      <c r="O10" s="65">
        <v>-0.7</v>
      </c>
      <c r="P10" s="65">
        <v>-1.68</v>
      </c>
      <c r="Q10" s="65">
        <v>-2.1800000000000002</v>
      </c>
      <c r="R10" s="66">
        <v>99.533000000000001</v>
      </c>
      <c r="S10" s="66">
        <v>650.45000000000005</v>
      </c>
      <c r="T10" s="66">
        <v>650.45000000000005</v>
      </c>
      <c r="U10" s="66">
        <v>14445.59</v>
      </c>
      <c r="V10" s="66">
        <v>758889</v>
      </c>
      <c r="W10" s="66">
        <v>-775</v>
      </c>
      <c r="X10" s="66">
        <v>234275</v>
      </c>
      <c r="Y10" s="66">
        <v>14445.59</v>
      </c>
      <c r="Z10" s="66">
        <v>16.68</v>
      </c>
      <c r="AA10" s="66">
        <v>94276</v>
      </c>
      <c r="AB10" s="66">
        <v>87.65</v>
      </c>
      <c r="AC10" s="67">
        <v>16.953600000000002</v>
      </c>
      <c r="AD10" s="67">
        <v>5.1486999999999998</v>
      </c>
      <c r="AE10" s="67">
        <v>3203.67</v>
      </c>
      <c r="AF10" s="67">
        <v>3.3673999999999999</v>
      </c>
      <c r="AG10" s="67">
        <v>1512.6274000000001</v>
      </c>
      <c r="AH10" s="68">
        <v>-14825</v>
      </c>
      <c r="AI10" s="68">
        <v>187</v>
      </c>
      <c r="AJ10" s="69">
        <v>53</v>
      </c>
      <c r="AK10" s="69">
        <v>47.42</v>
      </c>
      <c r="AL10" s="69">
        <v>62.1</v>
      </c>
      <c r="AM10" s="69">
        <v>47.42</v>
      </c>
      <c r="AN10" s="70">
        <v>109.1</v>
      </c>
      <c r="AO10" s="70">
        <v>71.400000000000006</v>
      </c>
      <c r="AP10" s="71">
        <v>86.532799999999995</v>
      </c>
      <c r="AQ10" s="71">
        <v>16.088899999999999</v>
      </c>
      <c r="AR10" s="71">
        <v>6.7209000000000003</v>
      </c>
      <c r="AS10" s="71">
        <v>316.17</v>
      </c>
      <c r="AT10" s="71">
        <v>48.275599999999997</v>
      </c>
      <c r="AU10" s="71">
        <v>1371.57</v>
      </c>
      <c r="AV10" s="71">
        <v>3.7275</v>
      </c>
      <c r="AW10" s="71">
        <v>62.396999999999998</v>
      </c>
      <c r="AX10" s="71">
        <v>33.252000000000002</v>
      </c>
      <c r="AY10" s="71">
        <v>20.852699999999999</v>
      </c>
      <c r="AZ10" s="71">
        <v>7.8409000000000004</v>
      </c>
      <c r="BA10" s="71">
        <v>1.2722</v>
      </c>
      <c r="BB10" s="71">
        <v>94.95</v>
      </c>
      <c r="BC10" s="71">
        <v>31.652999999999999</v>
      </c>
      <c r="BD10" s="71">
        <v>4.0389999999999997</v>
      </c>
      <c r="BE10" s="71">
        <v>17744</v>
      </c>
      <c r="BF10" s="71">
        <v>1.6855</v>
      </c>
      <c r="BG10" s="71">
        <v>4.5294999999999996</v>
      </c>
      <c r="BH10" s="72">
        <v>11.295</v>
      </c>
      <c r="BI10" s="73">
        <v>4.93</v>
      </c>
      <c r="BJ10" s="73">
        <v>9.2475000000000005</v>
      </c>
      <c r="BK10" s="73">
        <v>14.2925</v>
      </c>
      <c r="BL10" s="73">
        <v>4.75</v>
      </c>
      <c r="BM10" s="73">
        <v>4.1386500000000002</v>
      </c>
      <c r="BN10" s="73">
        <v>4.5750000000000002</v>
      </c>
      <c r="BO10" s="73">
        <v>3.9472399999999999</v>
      </c>
      <c r="BP10" s="74">
        <v>4.2240000000000002</v>
      </c>
      <c r="BQ10" s="74">
        <v>4.8613</v>
      </c>
      <c r="BR10" s="75">
        <v>9.3138000000000005</v>
      </c>
      <c r="BS10" s="75">
        <v>1.3972</v>
      </c>
      <c r="BT10" s="75">
        <v>1.3891</v>
      </c>
      <c r="BU10" s="75">
        <v>1.6927000000000001</v>
      </c>
      <c r="BV10" s="76">
        <v>9.5752000000000006</v>
      </c>
      <c r="BW10" s="76">
        <v>0.73829999999999996</v>
      </c>
      <c r="BX10" s="76">
        <v>159.94</v>
      </c>
      <c r="BY10" s="76">
        <v>0.86180000000000001</v>
      </c>
      <c r="BZ10" s="76">
        <v>6.4417999999999997</v>
      </c>
      <c r="CA10" s="76">
        <v>0.8105</v>
      </c>
      <c r="CB10" s="77" t="s">
        <v>357</v>
      </c>
      <c r="CC10" s="60">
        <v>46442</v>
      </c>
      <c r="CD10" s="77">
        <v>687.45</v>
      </c>
      <c r="CE10" s="77" t="s">
        <v>356</v>
      </c>
      <c r="CF10" s="60">
        <v>46433</v>
      </c>
      <c r="CG10" s="77">
        <v>14471.66015625</v>
      </c>
      <c r="CH10" s="77" t="s">
        <v>384</v>
      </c>
      <c r="CI10" s="60">
        <v>46287</v>
      </c>
      <c r="CJ10" s="77">
        <v>87.66</v>
      </c>
      <c r="CK10" s="78">
        <v>3.49</v>
      </c>
      <c r="CL10" s="78">
        <v>3.49</v>
      </c>
      <c r="CM10" s="78">
        <v>3.61</v>
      </c>
      <c r="CN10" s="78">
        <v>3.53</v>
      </c>
      <c r="CO10" s="78">
        <v>3.61</v>
      </c>
      <c r="CP10" s="78">
        <v>3.78</v>
      </c>
      <c r="CQ10" s="78">
        <v>3.93</v>
      </c>
      <c r="CR10" s="78">
        <v>4.51</v>
      </c>
      <c r="CS10" s="78">
        <v>4.53</v>
      </c>
      <c r="CT10" s="78">
        <v>4.5750000000000002</v>
      </c>
      <c r="CU10" s="78">
        <v>4.75</v>
      </c>
      <c r="CV10" s="78">
        <v>3.61</v>
      </c>
      <c r="CW10" s="78">
        <v>6.5205000000000002</v>
      </c>
      <c r="CX10" s="78">
        <v>12.871600000000001</v>
      </c>
      <c r="CY10" s="78">
        <v>10.679449999999999</v>
      </c>
      <c r="CZ10" s="78">
        <v>4.8122999999999996</v>
      </c>
      <c r="DA10" s="78">
        <v>105.03</v>
      </c>
    </row>
    <row r="11" spans="1:105" x14ac:dyDescent="0.25">
      <c r="A11" s="81">
        <v>46265</v>
      </c>
      <c r="B11" s="64">
        <v>935.8</v>
      </c>
      <c r="C11" s="64">
        <v>928.7</v>
      </c>
      <c r="D11" s="64">
        <v>935.99</v>
      </c>
      <c r="E11" s="64">
        <v>930</v>
      </c>
      <c r="F11" s="64">
        <v>933.62456999999995</v>
      </c>
      <c r="G11" s="64">
        <v>330.98998999999998</v>
      </c>
      <c r="H11" s="64">
        <v>922.84</v>
      </c>
      <c r="I11" s="64">
        <v>918.73</v>
      </c>
      <c r="J11" s="64">
        <v>924.77</v>
      </c>
      <c r="K11" s="64">
        <v>910.81</v>
      </c>
      <c r="L11" s="64">
        <v>904.46</v>
      </c>
      <c r="M11" s="64">
        <v>10.039999999999999</v>
      </c>
      <c r="N11" s="65">
        <v>-0.14000000000000001</v>
      </c>
      <c r="O11" s="65">
        <v>-0.6</v>
      </c>
      <c r="P11" s="65">
        <v>-1.4</v>
      </c>
      <c r="Q11" s="65">
        <v>-1.88</v>
      </c>
      <c r="R11" s="66">
        <v>99.558999999999997</v>
      </c>
      <c r="S11" s="66">
        <v>661.1</v>
      </c>
      <c r="T11" s="66">
        <v>661.1</v>
      </c>
      <c r="U11" s="66">
        <v>14445.59</v>
      </c>
      <c r="V11" s="66">
        <v>753640</v>
      </c>
      <c r="W11" s="66">
        <v>-1300</v>
      </c>
      <c r="X11" s="66">
        <v>234275</v>
      </c>
      <c r="Y11" s="66">
        <v>14445.59</v>
      </c>
      <c r="Z11" s="66">
        <v>16.68</v>
      </c>
      <c r="AA11" s="66">
        <v>94276</v>
      </c>
      <c r="AB11" s="66">
        <v>86.15</v>
      </c>
      <c r="AC11" s="67">
        <v>17.028700000000001</v>
      </c>
      <c r="AD11" s="67">
        <v>5.1782000000000004</v>
      </c>
      <c r="AE11" s="67">
        <v>3191.63</v>
      </c>
      <c r="AF11" s="67">
        <v>3.3563000000000001</v>
      </c>
      <c r="AG11" s="67">
        <v>1510.5652</v>
      </c>
      <c r="AH11" s="68">
        <v>-15011</v>
      </c>
      <c r="AI11" s="68">
        <v>-699</v>
      </c>
      <c r="AJ11" s="69">
        <v>51</v>
      </c>
      <c r="AK11" s="69">
        <v>47.51</v>
      </c>
      <c r="AL11" s="69">
        <v>61.33</v>
      </c>
      <c r="AM11" s="69">
        <v>54.44</v>
      </c>
      <c r="AN11" s="70">
        <v>109.23</v>
      </c>
      <c r="AO11" s="70">
        <v>71.459999999999994</v>
      </c>
      <c r="AP11" s="71">
        <v>85.940700000000007</v>
      </c>
      <c r="AQ11" s="71">
        <v>16.144100000000002</v>
      </c>
      <c r="AR11" s="71">
        <v>6.7206000000000001</v>
      </c>
      <c r="AS11" s="71">
        <v>314.94</v>
      </c>
      <c r="AT11" s="71">
        <v>48.261200000000002</v>
      </c>
      <c r="AU11" s="71">
        <v>1368.84</v>
      </c>
      <c r="AV11" s="71">
        <v>3.7332999999999998</v>
      </c>
      <c r="AW11" s="71">
        <v>62.395000000000003</v>
      </c>
      <c r="AX11" s="71">
        <v>33.197000000000003</v>
      </c>
      <c r="AY11" s="71">
        <v>20.817</v>
      </c>
      <c r="AZ11" s="71">
        <v>7.8376000000000001</v>
      </c>
      <c r="BA11" s="71">
        <v>1.2727999999999999</v>
      </c>
      <c r="BB11" s="71">
        <v>95.172499999999999</v>
      </c>
      <c r="BC11" s="71">
        <v>31.677</v>
      </c>
      <c r="BD11" s="71">
        <v>4.0270000000000001</v>
      </c>
      <c r="BE11" s="71">
        <v>17722</v>
      </c>
      <c r="BF11" s="71">
        <v>1.6860999999999999</v>
      </c>
      <c r="BG11" s="71">
        <v>4.5346000000000002</v>
      </c>
      <c r="BH11" s="72">
        <v>11.38</v>
      </c>
      <c r="BI11" s="73">
        <v>5.2930000000000001</v>
      </c>
      <c r="BJ11" s="73">
        <v>9.625</v>
      </c>
      <c r="BK11" s="73">
        <v>14.297499999999999</v>
      </c>
      <c r="BL11" s="73">
        <v>4.76</v>
      </c>
      <c r="BM11" s="73">
        <v>4.1266999999999996</v>
      </c>
      <c r="BN11" s="73">
        <v>4.58</v>
      </c>
      <c r="BO11" s="73">
        <v>3.9411</v>
      </c>
      <c r="BP11" s="74">
        <v>4.2362000000000002</v>
      </c>
      <c r="BQ11" s="74">
        <v>4.8257000000000003</v>
      </c>
      <c r="BR11" s="75">
        <v>9.3544</v>
      </c>
      <c r="BS11" s="75">
        <v>1.3965000000000001</v>
      </c>
      <c r="BT11" s="75">
        <v>1.3874</v>
      </c>
      <c r="BU11" s="75">
        <v>1.6897</v>
      </c>
      <c r="BV11" s="76">
        <v>9.5900999999999996</v>
      </c>
      <c r="BW11" s="76">
        <v>0.73860000000000003</v>
      </c>
      <c r="BX11" s="76">
        <v>159.82</v>
      </c>
      <c r="BY11" s="76">
        <v>0.86209999999999998</v>
      </c>
      <c r="BZ11" s="76">
        <v>6.4443999999999999</v>
      </c>
      <c r="CA11" s="76">
        <v>0.80820000000000003</v>
      </c>
      <c r="CB11" s="77" t="s">
        <v>359</v>
      </c>
      <c r="CC11" s="60">
        <v>46475</v>
      </c>
      <c r="CD11" s="77">
        <v>693.6</v>
      </c>
      <c r="CE11" s="77" t="s">
        <v>358</v>
      </c>
      <c r="CF11" s="60">
        <v>46461</v>
      </c>
      <c r="CG11" s="77">
        <v>14467.16015625</v>
      </c>
      <c r="CH11" s="77" t="s">
        <v>385</v>
      </c>
      <c r="CI11" s="60">
        <v>46315</v>
      </c>
      <c r="CJ11" s="77">
        <v>86.11</v>
      </c>
      <c r="CK11" s="78">
        <v>3.47</v>
      </c>
      <c r="CL11" s="78">
        <v>3.47</v>
      </c>
      <c r="CM11" s="78">
        <v>3.55</v>
      </c>
      <c r="CN11" s="78">
        <v>3.57</v>
      </c>
      <c r="CO11" s="78">
        <v>3.66</v>
      </c>
      <c r="CP11" s="78">
        <v>3.82</v>
      </c>
      <c r="CQ11" s="78">
        <v>3.94</v>
      </c>
      <c r="CR11" s="78">
        <v>4.5149999999999997</v>
      </c>
      <c r="CS11" s="78">
        <v>4.53</v>
      </c>
      <c r="CT11" s="78">
        <v>4.58</v>
      </c>
      <c r="CU11" s="78">
        <v>4.76</v>
      </c>
      <c r="CV11" s="78">
        <v>3.55</v>
      </c>
      <c r="CW11" s="78">
        <v>6.5792999999999999</v>
      </c>
      <c r="CX11" s="78">
        <v>12.675800000000001</v>
      </c>
      <c r="CY11" s="78">
        <v>11.091200000000001</v>
      </c>
      <c r="CZ11" s="78">
        <v>4.6882000000000001</v>
      </c>
      <c r="DA11" s="78">
        <v>105.03</v>
      </c>
    </row>
    <row r="12" spans="1:105" x14ac:dyDescent="0.25">
      <c r="A12" s="81">
        <v>46262</v>
      </c>
      <c r="B12" s="64">
        <v>931.15</v>
      </c>
      <c r="C12" s="64">
        <v>924.35</v>
      </c>
      <c r="D12" s="64">
        <v>933</v>
      </c>
      <c r="E12" s="64">
        <v>926</v>
      </c>
      <c r="F12" s="64">
        <v>929.06988999999999</v>
      </c>
      <c r="G12" s="64">
        <v>1029.82996</v>
      </c>
      <c r="H12" s="64">
        <v>920.8</v>
      </c>
      <c r="I12" s="64">
        <v>918.15</v>
      </c>
      <c r="J12" s="64">
        <v>924.17</v>
      </c>
      <c r="K12" s="64">
        <v>910.38</v>
      </c>
      <c r="L12" s="64">
        <v>904.4</v>
      </c>
      <c r="M12" s="64">
        <v>9.93</v>
      </c>
      <c r="N12" s="65">
        <v>-0.04</v>
      </c>
      <c r="O12" s="65">
        <v>-0.6</v>
      </c>
      <c r="P12" s="65">
        <v>-1.45</v>
      </c>
      <c r="Q12" s="65">
        <v>-1.95</v>
      </c>
      <c r="R12" s="66">
        <v>99.546999999999997</v>
      </c>
      <c r="S12" s="66">
        <v>657.85</v>
      </c>
      <c r="T12" s="66">
        <v>657.85</v>
      </c>
      <c r="U12" s="66">
        <v>14453.9</v>
      </c>
      <c r="V12" s="66">
        <v>750923</v>
      </c>
      <c r="W12" s="66">
        <v>-1300</v>
      </c>
      <c r="X12" s="66">
        <v>235575</v>
      </c>
      <c r="Y12" s="66">
        <v>14453.9</v>
      </c>
      <c r="Z12" s="66">
        <v>16.79</v>
      </c>
      <c r="AA12" s="66">
        <v>90177</v>
      </c>
      <c r="AB12" s="66">
        <v>82.87</v>
      </c>
      <c r="AC12" s="67">
        <v>17.014700000000001</v>
      </c>
      <c r="AD12" s="67">
        <v>5.2018000000000004</v>
      </c>
      <c r="AE12" s="67">
        <v>3205.17</v>
      </c>
      <c r="AF12" s="67">
        <v>3.3523000000000001</v>
      </c>
      <c r="AG12" s="67">
        <v>1512.021</v>
      </c>
      <c r="AH12" s="68">
        <v>-14312</v>
      </c>
      <c r="AI12" s="68">
        <v>-946</v>
      </c>
      <c r="AJ12" s="69">
        <v>57</v>
      </c>
      <c r="AK12" s="69">
        <v>47.23</v>
      </c>
      <c r="AL12" s="69">
        <v>58.38</v>
      </c>
      <c r="AM12" s="69">
        <v>52.57</v>
      </c>
      <c r="AN12" s="70">
        <v>109.24</v>
      </c>
      <c r="AO12" s="70">
        <v>71.7</v>
      </c>
      <c r="AP12" s="71">
        <v>85.9</v>
      </c>
      <c r="AQ12" s="71">
        <v>16.0885</v>
      </c>
      <c r="AR12" s="71">
        <v>6.7248000000000001</v>
      </c>
      <c r="AS12" s="71">
        <v>314.29000000000002</v>
      </c>
      <c r="AT12" s="71">
        <v>48.245199999999997</v>
      </c>
      <c r="AU12" s="71">
        <v>1378.05</v>
      </c>
      <c r="AV12" s="71">
        <v>3.7345000000000002</v>
      </c>
      <c r="AW12" s="71">
        <v>62.262999999999998</v>
      </c>
      <c r="AX12" s="71">
        <v>33.030999999999999</v>
      </c>
      <c r="AY12" s="71">
        <v>20.780999999999999</v>
      </c>
      <c r="AZ12" s="71">
        <v>7.8403999999999998</v>
      </c>
      <c r="BA12" s="71">
        <v>1.2735000000000001</v>
      </c>
      <c r="BB12" s="71">
        <v>95.386200000000002</v>
      </c>
      <c r="BC12" s="71">
        <v>31.619</v>
      </c>
      <c r="BD12" s="71">
        <v>4.0250000000000004</v>
      </c>
      <c r="BE12" s="71">
        <v>17693</v>
      </c>
      <c r="BF12" s="71">
        <v>1.6846000000000001</v>
      </c>
      <c r="BG12" s="71">
        <v>4.5289000000000001</v>
      </c>
      <c r="BH12" s="72">
        <v>11.297499999999999</v>
      </c>
      <c r="BI12" s="73">
        <v>5.6719999999999997</v>
      </c>
      <c r="BJ12" s="73">
        <v>10.205</v>
      </c>
      <c r="BK12" s="73">
        <v>13.862500000000001</v>
      </c>
      <c r="BL12" s="73">
        <v>4.7300000000000004</v>
      </c>
      <c r="BM12" s="73">
        <v>4.0850400000000002</v>
      </c>
      <c r="BN12" s="73">
        <v>4.57</v>
      </c>
      <c r="BO12" s="73">
        <v>3.9129999999999998</v>
      </c>
      <c r="BP12" s="74">
        <v>4.1086</v>
      </c>
      <c r="BQ12" s="74">
        <v>4.7527999999999997</v>
      </c>
      <c r="BR12" s="75">
        <v>9.3643000000000001</v>
      </c>
      <c r="BS12" s="75">
        <v>1.3932</v>
      </c>
      <c r="BT12" s="75">
        <v>1.3882000000000001</v>
      </c>
      <c r="BU12" s="75">
        <v>1.6866000000000001</v>
      </c>
      <c r="BV12" s="76">
        <v>9.5678999999999998</v>
      </c>
      <c r="BW12" s="76">
        <v>0.73819999999999997</v>
      </c>
      <c r="BX12" s="76">
        <v>159.88</v>
      </c>
      <c r="BY12" s="76">
        <v>0.86129999999999995</v>
      </c>
      <c r="BZ12" s="76">
        <v>6.4381000000000004</v>
      </c>
      <c r="CA12" s="76">
        <v>0.80730000000000002</v>
      </c>
      <c r="CB12" s="77" t="s">
        <v>361</v>
      </c>
      <c r="CC12" s="60">
        <v>46505</v>
      </c>
      <c r="CD12" s="77">
        <v>693.75</v>
      </c>
      <c r="CE12" s="77" t="s">
        <v>360</v>
      </c>
      <c r="CF12" s="60">
        <v>46496</v>
      </c>
      <c r="CG12" s="77">
        <v>14464.66015625</v>
      </c>
      <c r="CH12" s="77" t="s">
        <v>386</v>
      </c>
      <c r="CI12" s="60">
        <v>46346</v>
      </c>
      <c r="CJ12" s="77">
        <v>83.58</v>
      </c>
      <c r="CK12" s="78">
        <v>3.55</v>
      </c>
      <c r="CL12" s="78">
        <v>3.55</v>
      </c>
      <c r="CM12" s="78">
        <v>3.64</v>
      </c>
      <c r="CN12" s="78">
        <v>3.55</v>
      </c>
      <c r="CO12" s="78">
        <v>3.62</v>
      </c>
      <c r="CP12" s="78">
        <v>3.81</v>
      </c>
      <c r="CQ12" s="78">
        <v>3.89</v>
      </c>
      <c r="CR12" s="78">
        <v>4.51</v>
      </c>
      <c r="CS12" s="78">
        <v>4.53</v>
      </c>
      <c r="CT12" s="78">
        <v>4.57</v>
      </c>
      <c r="CU12" s="78">
        <v>4.7300000000000004</v>
      </c>
      <c r="CV12" s="78">
        <v>3.64</v>
      </c>
      <c r="CW12" s="78">
        <v>6.6257000000000001</v>
      </c>
      <c r="CX12" s="78">
        <v>12.562799999999999</v>
      </c>
      <c r="CY12" s="78">
        <v>11.36875</v>
      </c>
      <c r="CZ12" s="78">
        <v>4.7965</v>
      </c>
      <c r="DA12" s="78">
        <v>105.03</v>
      </c>
    </row>
    <row r="13" spans="1:105" x14ac:dyDescent="0.25">
      <c r="A13" s="81">
        <v>46261</v>
      </c>
      <c r="B13" s="64">
        <v>923.8</v>
      </c>
      <c r="C13" s="64">
        <v>920.89</v>
      </c>
      <c r="D13" s="64">
        <v>924.45</v>
      </c>
      <c r="E13" s="64">
        <v>922</v>
      </c>
      <c r="F13" s="64">
        <v>922.44341999999995</v>
      </c>
      <c r="G13" s="64">
        <v>417.22</v>
      </c>
      <c r="H13" s="64">
        <v>918.94</v>
      </c>
      <c r="I13" s="64">
        <v>918.01</v>
      </c>
      <c r="J13" s="64">
        <v>923.52</v>
      </c>
      <c r="K13" s="64">
        <v>910.02</v>
      </c>
      <c r="L13" s="64">
        <v>904.37</v>
      </c>
      <c r="M13" s="64">
        <v>9.7100000000000009</v>
      </c>
      <c r="N13" s="65">
        <v>-0.23</v>
      </c>
      <c r="O13" s="65">
        <v>-0.83</v>
      </c>
      <c r="P13" s="65">
        <v>-1.75</v>
      </c>
      <c r="Q13" s="65">
        <v>-2.1</v>
      </c>
      <c r="R13" s="66">
        <v>99.120999999999995</v>
      </c>
      <c r="S13" s="66">
        <v>656.55</v>
      </c>
      <c r="T13" s="66">
        <v>656.55</v>
      </c>
      <c r="U13" s="66">
        <v>14461.57</v>
      </c>
      <c r="V13" s="66">
        <v>747039</v>
      </c>
      <c r="W13" s="66">
        <v>-1900</v>
      </c>
      <c r="X13" s="66">
        <v>237475</v>
      </c>
      <c r="Y13" s="66">
        <v>14461.57</v>
      </c>
      <c r="Z13" s="66">
        <v>16.87</v>
      </c>
      <c r="AA13" s="66">
        <v>90177</v>
      </c>
      <c r="AB13" s="66">
        <v>82.71</v>
      </c>
      <c r="AC13" s="67">
        <v>16.963000000000001</v>
      </c>
      <c r="AD13" s="67">
        <v>5.1562999999999999</v>
      </c>
      <c r="AE13" s="67">
        <v>3149.45</v>
      </c>
      <c r="AF13" s="67">
        <v>3.3447</v>
      </c>
      <c r="AG13" s="67">
        <v>1512.6541999999999</v>
      </c>
      <c r="AH13" s="68">
        <v>-13366</v>
      </c>
      <c r="AI13" s="68">
        <v>413</v>
      </c>
      <c r="AJ13" s="69">
        <v>67</v>
      </c>
      <c r="AK13" s="69">
        <v>38.28</v>
      </c>
      <c r="AL13" s="69">
        <v>53.2</v>
      </c>
      <c r="AM13" s="69">
        <v>52.51</v>
      </c>
      <c r="AN13" s="70">
        <v>109.29</v>
      </c>
      <c r="AO13" s="70">
        <v>71.84</v>
      </c>
      <c r="AP13" s="71">
        <v>86.267300000000006</v>
      </c>
      <c r="AQ13" s="71">
        <v>15.979799999999999</v>
      </c>
      <c r="AR13" s="71">
        <v>6.7213000000000003</v>
      </c>
      <c r="AS13" s="71">
        <v>312.44</v>
      </c>
      <c r="AT13" s="71">
        <v>48.135199999999998</v>
      </c>
      <c r="AU13" s="71">
        <v>1383.47</v>
      </c>
      <c r="AV13" s="71">
        <v>3.7128999999999999</v>
      </c>
      <c r="AW13" s="71">
        <v>61.853999999999999</v>
      </c>
      <c r="AX13" s="71">
        <v>32.896000000000001</v>
      </c>
      <c r="AY13" s="71">
        <v>20.706</v>
      </c>
      <c r="AZ13" s="71">
        <v>7.8391000000000002</v>
      </c>
      <c r="BA13" s="71">
        <v>1.2710999999999999</v>
      </c>
      <c r="BB13" s="71">
        <v>95.545000000000002</v>
      </c>
      <c r="BC13" s="71">
        <v>31.698</v>
      </c>
      <c r="BD13" s="71">
        <v>4.0327999999999999</v>
      </c>
      <c r="BE13" s="71">
        <v>17744</v>
      </c>
      <c r="BF13" s="71">
        <v>1.6782999999999999</v>
      </c>
      <c r="BG13" s="71">
        <v>4.5134999999999996</v>
      </c>
      <c r="BH13" s="72">
        <v>11.2525</v>
      </c>
      <c r="BI13" s="73">
        <v>5.4130000000000003</v>
      </c>
      <c r="BJ13" s="73">
        <v>10.0375</v>
      </c>
      <c r="BK13" s="73">
        <v>13.545</v>
      </c>
      <c r="BL13" s="73">
        <v>4.7149999999999999</v>
      </c>
      <c r="BM13" s="73">
        <v>3.9962499999999999</v>
      </c>
      <c r="BN13" s="73">
        <v>4.5599999999999996</v>
      </c>
      <c r="BO13" s="73">
        <v>3.84213</v>
      </c>
      <c r="BP13" s="74">
        <v>4.0477999999999996</v>
      </c>
      <c r="BQ13" s="74">
        <v>4.7538999999999998</v>
      </c>
      <c r="BR13" s="75">
        <v>9.3264999999999993</v>
      </c>
      <c r="BS13" s="75">
        <v>1.3903000000000001</v>
      </c>
      <c r="BT13" s="75">
        <v>1.3863000000000001</v>
      </c>
      <c r="BU13" s="75">
        <v>1.6801999999999999</v>
      </c>
      <c r="BV13" s="76">
        <v>9.5120000000000005</v>
      </c>
      <c r="BW13" s="76">
        <v>0.73580000000000001</v>
      </c>
      <c r="BX13" s="76">
        <v>159.35</v>
      </c>
      <c r="BY13" s="76">
        <v>0.85809999999999997</v>
      </c>
      <c r="BZ13" s="76">
        <v>6.4142000000000001</v>
      </c>
      <c r="CA13" s="76">
        <v>0.80410000000000004</v>
      </c>
      <c r="CB13" s="77" t="s">
        <v>363</v>
      </c>
      <c r="CC13" s="60">
        <v>46533</v>
      </c>
      <c r="CD13" s="77">
        <v>703.55000000000007</v>
      </c>
      <c r="CE13" s="77" t="s">
        <v>362</v>
      </c>
      <c r="CF13" s="60">
        <v>46524</v>
      </c>
      <c r="CG13" s="77">
        <v>14461.41015625</v>
      </c>
      <c r="CH13" s="77" t="s">
        <v>387</v>
      </c>
      <c r="CI13" s="60">
        <v>46377</v>
      </c>
      <c r="CJ13" s="77">
        <v>81.23</v>
      </c>
      <c r="CK13" s="78">
        <v>3.51</v>
      </c>
      <c r="CL13" s="78">
        <v>3.43</v>
      </c>
      <c r="CM13" s="78">
        <v>3.38</v>
      </c>
      <c r="CN13" s="78">
        <v>3.41</v>
      </c>
      <c r="CO13" s="78">
        <v>3.48</v>
      </c>
      <c r="CP13" s="78">
        <v>3.65</v>
      </c>
      <c r="CQ13" s="78">
        <v>3.79</v>
      </c>
      <c r="CR13" s="78">
        <v>4.51</v>
      </c>
      <c r="CS13" s="78">
        <v>4.5250000000000004</v>
      </c>
      <c r="CT13" s="78">
        <v>4.5599999999999996</v>
      </c>
      <c r="CU13" s="78">
        <v>4.7149999999999999</v>
      </c>
      <c r="CV13" s="78">
        <v>3.38</v>
      </c>
      <c r="CW13" s="78">
        <v>6.6041999999999996</v>
      </c>
      <c r="CX13" s="78">
        <v>12.5495</v>
      </c>
      <c r="CY13" s="78">
        <v>11.322149</v>
      </c>
      <c r="CZ13" s="78">
        <v>4.7138</v>
      </c>
      <c r="DA13" s="78">
        <v>105.03</v>
      </c>
    </row>
    <row r="14" spans="1:105" x14ac:dyDescent="0.25">
      <c r="A14" s="81">
        <v>46260</v>
      </c>
      <c r="B14" s="64">
        <v>917.9</v>
      </c>
      <c r="C14" s="64">
        <v>910.7</v>
      </c>
      <c r="D14" s="64">
        <v>918.4</v>
      </c>
      <c r="E14" s="64">
        <v>912.75</v>
      </c>
      <c r="F14" s="64">
        <v>916.18311000000006</v>
      </c>
      <c r="G14" s="64">
        <v>597.33001999999999</v>
      </c>
      <c r="H14" s="64">
        <v>917.65</v>
      </c>
      <c r="I14" s="64">
        <v>917.92</v>
      </c>
      <c r="J14" s="64">
        <v>922.79</v>
      </c>
      <c r="K14" s="64">
        <v>909.91</v>
      </c>
      <c r="L14" s="64">
        <v>904.37</v>
      </c>
      <c r="M14" s="64">
        <v>10.130000000000001</v>
      </c>
      <c r="N14" s="65">
        <v>-0.18</v>
      </c>
      <c r="O14" s="65">
        <v>-0.78</v>
      </c>
      <c r="P14" s="65">
        <v>-1.73</v>
      </c>
      <c r="Q14" s="65">
        <v>-2.0299999999999998</v>
      </c>
      <c r="R14" s="66">
        <v>99.11</v>
      </c>
      <c r="S14" s="66">
        <v>667.15</v>
      </c>
      <c r="T14" s="66">
        <v>667.15</v>
      </c>
      <c r="U14" s="66">
        <v>14505.94</v>
      </c>
      <c r="V14" s="66">
        <v>745277</v>
      </c>
      <c r="W14" s="66">
        <v>-1250</v>
      </c>
      <c r="X14" s="66">
        <v>238725</v>
      </c>
      <c r="Y14" s="66">
        <v>14505.94</v>
      </c>
      <c r="Z14" s="66">
        <v>16.79</v>
      </c>
      <c r="AA14" s="66">
        <v>90177</v>
      </c>
      <c r="AB14" s="66">
        <v>81.53</v>
      </c>
      <c r="AC14" s="67">
        <v>16.9651</v>
      </c>
      <c r="AD14" s="67">
        <v>5.1550000000000002</v>
      </c>
      <c r="AE14" s="67">
        <v>3112.37</v>
      </c>
      <c r="AF14" s="67">
        <v>3.3410000000000002</v>
      </c>
      <c r="AG14" s="67">
        <v>1514.3372999999999</v>
      </c>
      <c r="AH14" s="68">
        <v>-13779</v>
      </c>
      <c r="AI14" s="68">
        <v>353</v>
      </c>
      <c r="AJ14" s="69">
        <v>65</v>
      </c>
      <c r="AK14" s="69">
        <v>37.71</v>
      </c>
      <c r="AL14" s="69">
        <v>48.53</v>
      </c>
      <c r="AM14" s="69">
        <v>59.13</v>
      </c>
      <c r="AN14" s="70">
        <v>109.4</v>
      </c>
      <c r="AO14" s="70">
        <v>72.319999999999993</v>
      </c>
      <c r="AP14" s="71">
        <v>84.233400000000003</v>
      </c>
      <c r="AQ14" s="71">
        <v>15.9604</v>
      </c>
      <c r="AR14" s="71">
        <v>6.7226999999999997</v>
      </c>
      <c r="AS14" s="71">
        <v>309.47000000000003</v>
      </c>
      <c r="AT14" s="71">
        <v>48.117600000000003</v>
      </c>
      <c r="AU14" s="71">
        <v>1385.32</v>
      </c>
      <c r="AV14" s="71">
        <v>3.6901000000000002</v>
      </c>
      <c r="AW14" s="71">
        <v>61.646000000000001</v>
      </c>
      <c r="AX14" s="71">
        <v>32.807000000000002</v>
      </c>
      <c r="AY14" s="71">
        <v>20.660299999999999</v>
      </c>
      <c r="AZ14" s="71">
        <v>7.8391999999999999</v>
      </c>
      <c r="BA14" s="71">
        <v>1.2714000000000001</v>
      </c>
      <c r="BB14" s="71">
        <v>95.412499999999994</v>
      </c>
      <c r="BC14" s="71">
        <v>31.824000000000002</v>
      </c>
      <c r="BD14" s="71">
        <v>4.0259999999999998</v>
      </c>
      <c r="BE14" s="71">
        <v>17725</v>
      </c>
      <c r="BF14" s="71">
        <v>1.6783999999999999</v>
      </c>
      <c r="BG14" s="71">
        <v>4.5115999999999996</v>
      </c>
      <c r="BH14" s="72">
        <v>11.19</v>
      </c>
      <c r="BI14" s="73">
        <v>5.6680000000000001</v>
      </c>
      <c r="BJ14" s="73">
        <v>9.9749999999999996</v>
      </c>
      <c r="BK14" s="73">
        <v>13.695</v>
      </c>
      <c r="BL14" s="73">
        <v>4.7149999999999999</v>
      </c>
      <c r="BM14" s="73">
        <v>4.0030999999999999</v>
      </c>
      <c r="BN14" s="73">
        <v>4.57</v>
      </c>
      <c r="BO14" s="73">
        <v>3.8507500000000001</v>
      </c>
      <c r="BP14" s="74">
        <v>4.0115999999999996</v>
      </c>
      <c r="BQ14" s="74">
        <v>4.7606999999999999</v>
      </c>
      <c r="BR14" s="75">
        <v>9.3347999999999995</v>
      </c>
      <c r="BS14" s="75">
        <v>1.3935999999999999</v>
      </c>
      <c r="BT14" s="75">
        <v>1.387</v>
      </c>
      <c r="BU14" s="75">
        <v>1.6819</v>
      </c>
      <c r="BV14" s="76">
        <v>9.5162999999999993</v>
      </c>
      <c r="BW14" s="76">
        <v>0.73519999999999996</v>
      </c>
      <c r="BX14" s="76">
        <v>159.38</v>
      </c>
      <c r="BY14" s="76">
        <v>0.85819999999999996</v>
      </c>
      <c r="BZ14" s="76">
        <v>6.4150999999999998</v>
      </c>
      <c r="CA14" s="76">
        <v>0.8054</v>
      </c>
      <c r="CB14" s="77" t="s">
        <v>365</v>
      </c>
      <c r="CC14" s="60">
        <v>46566</v>
      </c>
      <c r="CD14" s="77">
        <v>699.95</v>
      </c>
      <c r="CE14" s="77" t="s">
        <v>364</v>
      </c>
      <c r="CF14" s="60">
        <v>46552</v>
      </c>
      <c r="CG14" s="77">
        <v>14457.66015625</v>
      </c>
      <c r="CH14" s="77" t="s">
        <v>388</v>
      </c>
      <c r="CI14" s="60">
        <v>46407</v>
      </c>
      <c r="CJ14" s="77">
        <v>79.180000000000007</v>
      </c>
      <c r="CK14" s="78">
        <v>3.45</v>
      </c>
      <c r="CL14" s="78">
        <v>3.33</v>
      </c>
      <c r="CM14" s="78">
        <v>3.45</v>
      </c>
      <c r="CN14" s="78">
        <v>3.44</v>
      </c>
      <c r="CO14" s="78">
        <v>3.49</v>
      </c>
      <c r="CP14" s="78">
        <v>3.66</v>
      </c>
      <c r="CQ14" s="78">
        <v>3.8</v>
      </c>
      <c r="CR14" s="78">
        <v>4.51</v>
      </c>
      <c r="CS14" s="78">
        <v>4.53</v>
      </c>
      <c r="CT14" s="78">
        <v>4.57</v>
      </c>
      <c r="CU14" s="78">
        <v>4.7149999999999999</v>
      </c>
      <c r="CV14" s="78">
        <v>3.45</v>
      </c>
      <c r="CW14" s="78">
        <v>6.6326000000000001</v>
      </c>
      <c r="CX14" s="78">
        <v>12.53</v>
      </c>
      <c r="CY14" s="78">
        <v>10.829499999999999</v>
      </c>
      <c r="CZ14" s="78">
        <v>4.6140999999999996</v>
      </c>
      <c r="DA14" s="78">
        <v>105.03</v>
      </c>
    </row>
    <row r="15" spans="1:105" x14ac:dyDescent="0.25">
      <c r="A15" s="81">
        <v>46259</v>
      </c>
      <c r="B15" s="64">
        <v>913.01</v>
      </c>
      <c r="C15" s="64">
        <v>907.87</v>
      </c>
      <c r="D15" s="64">
        <v>914.75</v>
      </c>
      <c r="E15" s="64">
        <v>910</v>
      </c>
      <c r="F15" s="64">
        <v>911.06389999999999</v>
      </c>
      <c r="G15" s="64">
        <v>1993.01</v>
      </c>
      <c r="H15" s="64">
        <v>917.39</v>
      </c>
      <c r="I15" s="64">
        <v>918.69</v>
      </c>
      <c r="J15" s="64">
        <v>922.15</v>
      </c>
      <c r="K15" s="64">
        <v>909.92</v>
      </c>
      <c r="L15" s="64">
        <v>904.43</v>
      </c>
      <c r="M15" s="64">
        <v>10.06</v>
      </c>
      <c r="N15" s="65">
        <v>-0.23</v>
      </c>
      <c r="O15" s="65">
        <v>-0.79</v>
      </c>
      <c r="P15" s="65">
        <v>-1.64</v>
      </c>
      <c r="Q15" s="65">
        <v>-2.0299999999999998</v>
      </c>
      <c r="R15" s="66">
        <v>98.915000000000006</v>
      </c>
      <c r="S15" s="66">
        <v>671.4</v>
      </c>
      <c r="T15" s="66">
        <v>671.4</v>
      </c>
      <c r="U15" s="66">
        <v>14505.94</v>
      </c>
      <c r="V15" s="66">
        <v>745277</v>
      </c>
      <c r="W15" s="66">
        <v>-1525</v>
      </c>
      <c r="X15" s="66">
        <v>238725</v>
      </c>
      <c r="Y15" s="66">
        <v>14505.94</v>
      </c>
      <c r="Z15" s="66">
        <v>16.79</v>
      </c>
      <c r="AA15" s="66">
        <v>90177</v>
      </c>
      <c r="AB15" s="66">
        <v>82.36</v>
      </c>
      <c r="AC15" s="67">
        <v>16.950800000000001</v>
      </c>
      <c r="AD15" s="67">
        <v>5.1477000000000004</v>
      </c>
      <c r="AE15" s="67">
        <v>3090.88</v>
      </c>
      <c r="AF15" s="67">
        <v>3.3410000000000002</v>
      </c>
      <c r="AG15" s="67">
        <v>1511.4199000000001</v>
      </c>
      <c r="AH15" s="68">
        <v>-13779</v>
      </c>
      <c r="AI15" s="68">
        <v>353</v>
      </c>
      <c r="AJ15" s="69">
        <v>65</v>
      </c>
      <c r="AK15" s="69">
        <v>32.99</v>
      </c>
      <c r="AL15" s="69">
        <v>44.03</v>
      </c>
      <c r="AM15" s="69">
        <v>62.69</v>
      </c>
      <c r="AN15" s="70">
        <v>109.4</v>
      </c>
      <c r="AO15" s="70">
        <v>72.319999999999993</v>
      </c>
      <c r="AP15" s="71">
        <v>83.955100000000002</v>
      </c>
      <c r="AQ15" s="71">
        <v>15.9274</v>
      </c>
      <c r="AR15" s="71">
        <v>6.7214</v>
      </c>
      <c r="AS15" s="71">
        <v>308.97000000000003</v>
      </c>
      <c r="AT15" s="71">
        <v>48.096499999999999</v>
      </c>
      <c r="AU15" s="71">
        <v>1382.82</v>
      </c>
      <c r="AV15" s="71">
        <v>3.6859000000000002</v>
      </c>
      <c r="AW15" s="71">
        <v>61.734000000000002</v>
      </c>
      <c r="AX15" s="71">
        <v>32.701000000000001</v>
      </c>
      <c r="AY15" s="71">
        <v>20.622399999999999</v>
      </c>
      <c r="AZ15" s="71">
        <v>7.8380999999999998</v>
      </c>
      <c r="BA15" s="71">
        <v>1.2694000000000001</v>
      </c>
      <c r="BB15" s="71">
        <v>95.412499999999994</v>
      </c>
      <c r="BC15" s="71">
        <v>31.879000000000001</v>
      </c>
      <c r="BD15" s="71">
        <v>4.0427</v>
      </c>
      <c r="BE15" s="71">
        <v>17723</v>
      </c>
      <c r="BF15" s="71">
        <v>1.6753</v>
      </c>
      <c r="BG15" s="71">
        <v>4.5030000000000001</v>
      </c>
      <c r="BH15" s="72">
        <v>10.79</v>
      </c>
      <c r="BI15" s="73">
        <v>5.4450000000000003</v>
      </c>
      <c r="BJ15" s="73">
        <v>9.61</v>
      </c>
      <c r="BK15" s="73">
        <v>13.425000000000001</v>
      </c>
      <c r="BL15" s="73">
        <v>4.71</v>
      </c>
      <c r="BM15" s="73">
        <v>3.9672800000000001</v>
      </c>
      <c r="BN15" s="73">
        <v>4.5650000000000004</v>
      </c>
      <c r="BO15" s="73">
        <v>3.8307000000000002</v>
      </c>
      <c r="BP15" s="74">
        <v>4.0115999999999996</v>
      </c>
      <c r="BQ15" s="74">
        <v>4.7606999999999999</v>
      </c>
      <c r="BR15" s="75">
        <v>9.3165999999999993</v>
      </c>
      <c r="BS15" s="75">
        <v>1.3962000000000001</v>
      </c>
      <c r="BT15" s="75">
        <v>1.3838999999999999</v>
      </c>
      <c r="BU15" s="75">
        <v>1.6733</v>
      </c>
      <c r="BV15" s="76">
        <v>9.4527999999999999</v>
      </c>
      <c r="BW15" s="76">
        <v>0.73270000000000002</v>
      </c>
      <c r="BX15" s="76">
        <v>159.19</v>
      </c>
      <c r="BY15" s="76">
        <v>0.85660000000000003</v>
      </c>
      <c r="BZ15" s="76">
        <v>6.4032999999999998</v>
      </c>
      <c r="CA15" s="76">
        <v>0.80149999999999999</v>
      </c>
      <c r="CB15" s="77" t="s">
        <v>367</v>
      </c>
      <c r="CC15" s="60">
        <v>46596</v>
      </c>
      <c r="CD15" s="77">
        <v>700.85</v>
      </c>
      <c r="CE15" s="77" t="s">
        <v>366</v>
      </c>
      <c r="CF15" s="60">
        <v>46587</v>
      </c>
      <c r="CG15" s="77">
        <v>14454.91015625</v>
      </c>
      <c r="CH15" s="77" t="s">
        <v>389</v>
      </c>
      <c r="CI15" s="60">
        <v>46440</v>
      </c>
      <c r="CJ15" s="77">
        <v>77.540000000000006</v>
      </c>
      <c r="CK15" s="78">
        <v>3.49</v>
      </c>
      <c r="CL15" s="78">
        <v>3.48</v>
      </c>
      <c r="CM15" s="78">
        <v>3.4</v>
      </c>
      <c r="CN15" s="78">
        <v>3.41</v>
      </c>
      <c r="CO15" s="78">
        <v>3.49</v>
      </c>
      <c r="CP15" s="78">
        <v>3.67</v>
      </c>
      <c r="CQ15" s="78">
        <v>3.76</v>
      </c>
      <c r="CR15" s="78">
        <v>4.51</v>
      </c>
      <c r="CS15" s="78">
        <v>4.53</v>
      </c>
      <c r="CT15" s="78">
        <v>4.5650000000000004</v>
      </c>
      <c r="CU15" s="78">
        <v>4.71</v>
      </c>
      <c r="CV15" s="78">
        <v>3.4</v>
      </c>
      <c r="CW15" s="78">
        <v>6.6642999999999999</v>
      </c>
      <c r="CX15" s="78">
        <v>12.525700000000001</v>
      </c>
      <c r="CY15" s="78">
        <v>10.722950000000001</v>
      </c>
      <c r="CZ15" s="78">
        <v>4.5879000000000003</v>
      </c>
      <c r="DA15" s="78">
        <v>105.03</v>
      </c>
    </row>
    <row r="16" spans="1:105" x14ac:dyDescent="0.25">
      <c r="A16" s="81">
        <v>46258</v>
      </c>
      <c r="B16" s="64">
        <v>916.15</v>
      </c>
      <c r="C16" s="64">
        <v>914.27</v>
      </c>
      <c r="D16" s="64">
        <v>917.2</v>
      </c>
      <c r="E16" s="64">
        <v>917.2</v>
      </c>
      <c r="F16" s="64">
        <v>915.30071999999996</v>
      </c>
      <c r="G16" s="64">
        <v>293.48998999999998</v>
      </c>
      <c r="H16" s="64">
        <v>917.74</v>
      </c>
      <c r="I16" s="64">
        <v>919.77</v>
      </c>
      <c r="J16" s="64">
        <v>921.79</v>
      </c>
      <c r="K16" s="64">
        <v>910</v>
      </c>
      <c r="L16" s="64">
        <v>904.55</v>
      </c>
      <c r="M16" s="64">
        <v>10.02</v>
      </c>
      <c r="N16" s="65">
        <v>-0.23</v>
      </c>
      <c r="O16" s="65">
        <v>-0.79</v>
      </c>
      <c r="P16" s="65">
        <v>-1.41</v>
      </c>
      <c r="Q16" s="65">
        <v>-1.74</v>
      </c>
      <c r="R16" s="66">
        <v>98.947000000000003</v>
      </c>
      <c r="S16" s="66">
        <v>662.1</v>
      </c>
      <c r="T16" s="66">
        <v>662.1</v>
      </c>
      <c r="U16" s="66">
        <v>14276.82</v>
      </c>
      <c r="V16" s="66">
        <v>742778</v>
      </c>
      <c r="W16" s="66">
        <v>1675</v>
      </c>
      <c r="X16" s="66">
        <v>238575</v>
      </c>
      <c r="Y16" s="66">
        <v>14276.82</v>
      </c>
      <c r="Z16" s="66">
        <v>16.8</v>
      </c>
      <c r="AA16" s="66">
        <v>90177</v>
      </c>
      <c r="AB16" s="66">
        <v>85.41</v>
      </c>
      <c r="AC16" s="67">
        <v>16.9602</v>
      </c>
      <c r="AD16" s="67">
        <v>5.1520999999999999</v>
      </c>
      <c r="AE16" s="67">
        <v>3034.88</v>
      </c>
      <c r="AF16" s="67">
        <v>3.3469000000000002</v>
      </c>
      <c r="AG16" s="67">
        <v>1505.7067</v>
      </c>
      <c r="AH16" s="68">
        <v>-14224</v>
      </c>
      <c r="AI16" s="68">
        <v>272</v>
      </c>
      <c r="AJ16" s="69">
        <v>62</v>
      </c>
      <c r="AK16" s="69">
        <v>32.78</v>
      </c>
      <c r="AL16" s="69">
        <v>46.22</v>
      </c>
      <c r="AM16" s="69">
        <v>57.83</v>
      </c>
      <c r="AN16" s="70">
        <v>109.01</v>
      </c>
      <c r="AO16" s="70">
        <v>71.08</v>
      </c>
      <c r="AP16" s="71">
        <v>83.356200000000001</v>
      </c>
      <c r="AQ16" s="71">
        <v>16.0061</v>
      </c>
      <c r="AR16" s="71">
        <v>6.7233000000000001</v>
      </c>
      <c r="AS16" s="71">
        <v>311</v>
      </c>
      <c r="AT16" s="71">
        <v>48.079700000000003</v>
      </c>
      <c r="AU16" s="71">
        <v>1383.31</v>
      </c>
      <c r="AV16" s="71">
        <v>3.6903000000000001</v>
      </c>
      <c r="AW16" s="71">
        <v>61.71</v>
      </c>
      <c r="AX16" s="71">
        <v>32.694000000000003</v>
      </c>
      <c r="AY16" s="71">
        <v>20.658000000000001</v>
      </c>
      <c r="AZ16" s="71">
        <v>7.8369</v>
      </c>
      <c r="BA16" s="71">
        <v>1.2703</v>
      </c>
      <c r="BB16" s="71">
        <v>95.743799999999993</v>
      </c>
      <c r="BC16" s="71">
        <v>31.873000000000001</v>
      </c>
      <c r="BD16" s="71">
        <v>4.0423</v>
      </c>
      <c r="BE16" s="71">
        <v>17721</v>
      </c>
      <c r="BF16" s="71">
        <v>1.6766000000000001</v>
      </c>
      <c r="BG16" s="71">
        <v>4.5016999999999996</v>
      </c>
      <c r="BH16" s="72">
        <v>11.4925</v>
      </c>
      <c r="BI16" s="73">
        <v>5.6529999999999996</v>
      </c>
      <c r="BJ16" s="73">
        <v>10.3775</v>
      </c>
      <c r="BK16" s="73">
        <v>13.615</v>
      </c>
      <c r="BL16" s="73">
        <v>4.7549999999999999</v>
      </c>
      <c r="BM16" s="73">
        <v>3.9963000000000002</v>
      </c>
      <c r="BN16" s="73">
        <v>4.59</v>
      </c>
      <c r="BO16" s="73">
        <v>3.8460000000000001</v>
      </c>
      <c r="BP16" s="74">
        <v>4.1029</v>
      </c>
      <c r="BQ16" s="74">
        <v>4.8144</v>
      </c>
      <c r="BR16" s="75">
        <v>9.3018000000000001</v>
      </c>
      <c r="BS16" s="75">
        <v>1.3959999999999999</v>
      </c>
      <c r="BT16" s="75">
        <v>1.3831</v>
      </c>
      <c r="BU16" s="75">
        <v>1.6759999999999999</v>
      </c>
      <c r="BV16" s="76">
        <v>9.4952000000000005</v>
      </c>
      <c r="BW16" s="76">
        <v>0.73309999999999997</v>
      </c>
      <c r="BX16" s="76">
        <v>159.08000000000001</v>
      </c>
      <c r="BY16" s="76">
        <v>0.85719999999999996</v>
      </c>
      <c r="BZ16" s="76">
        <v>6.4085999999999999</v>
      </c>
      <c r="CA16" s="76">
        <v>0.80220000000000002</v>
      </c>
      <c r="CB16" s="77" t="s">
        <v>369</v>
      </c>
      <c r="CC16" s="60">
        <v>46626</v>
      </c>
      <c r="CD16" s="77">
        <v>706.80000000000007</v>
      </c>
      <c r="CE16" s="77" t="s">
        <v>368</v>
      </c>
      <c r="CF16" s="60">
        <v>46615</v>
      </c>
      <c r="CG16" s="77">
        <v>14452.91015625</v>
      </c>
      <c r="CH16" s="77" t="s">
        <v>390</v>
      </c>
      <c r="CI16" s="60">
        <v>46468</v>
      </c>
      <c r="CJ16" s="77">
        <v>76.150000000000006</v>
      </c>
      <c r="CK16" s="78">
        <v>3.48</v>
      </c>
      <c r="CL16" s="78">
        <v>3.43</v>
      </c>
      <c r="CM16" s="78">
        <v>3.41</v>
      </c>
      <c r="CN16" s="78">
        <v>3.43</v>
      </c>
      <c r="CO16" s="78">
        <v>3.56</v>
      </c>
      <c r="CP16" s="78">
        <v>3.74</v>
      </c>
      <c r="CQ16" s="78">
        <v>3.82</v>
      </c>
      <c r="CR16" s="78">
        <v>4.51</v>
      </c>
      <c r="CS16" s="78">
        <v>4.5250000000000004</v>
      </c>
      <c r="CT16" s="78">
        <v>4.59</v>
      </c>
      <c r="CU16" s="78">
        <v>4.7549999999999999</v>
      </c>
      <c r="CV16" s="78">
        <v>3.41</v>
      </c>
      <c r="CW16" s="78">
        <v>6.6797000000000004</v>
      </c>
      <c r="CX16" s="78">
        <v>12.590999999999999</v>
      </c>
      <c r="CY16" s="78">
        <v>10.541550000000001</v>
      </c>
      <c r="CZ16" s="78">
        <v>4.6818999999999997</v>
      </c>
      <c r="DA16" s="78">
        <v>105.03</v>
      </c>
    </row>
    <row r="17" spans="1:105" x14ac:dyDescent="0.25">
      <c r="A17" s="81">
        <v>46255</v>
      </c>
      <c r="B17" s="64">
        <v>918.55</v>
      </c>
      <c r="C17" s="64">
        <v>916</v>
      </c>
      <c r="D17" s="64">
        <v>919.8</v>
      </c>
      <c r="E17" s="64">
        <v>916</v>
      </c>
      <c r="F17" s="64">
        <v>918.66747999999995</v>
      </c>
      <c r="G17" s="64">
        <v>284.85001</v>
      </c>
      <c r="H17" s="64">
        <v>918.14</v>
      </c>
      <c r="I17" s="64">
        <v>921.13</v>
      </c>
      <c r="J17" s="64">
        <v>921.48</v>
      </c>
      <c r="K17" s="64">
        <v>910.07</v>
      </c>
      <c r="L17" s="64">
        <v>904.68</v>
      </c>
      <c r="M17" s="64">
        <v>10.09</v>
      </c>
      <c r="N17" s="65">
        <v>-0.13</v>
      </c>
      <c r="O17" s="65">
        <v>-0.75</v>
      </c>
      <c r="P17" s="65">
        <v>-1.41</v>
      </c>
      <c r="Q17" s="65">
        <v>-1.7</v>
      </c>
      <c r="R17" s="66">
        <v>98.787000000000006</v>
      </c>
      <c r="S17" s="66">
        <v>658.45</v>
      </c>
      <c r="T17" s="66">
        <v>658.45</v>
      </c>
      <c r="U17" s="66">
        <v>14113.21</v>
      </c>
      <c r="V17" s="66">
        <v>741792</v>
      </c>
      <c r="W17" s="66">
        <v>-1350</v>
      </c>
      <c r="X17" s="66">
        <v>239925</v>
      </c>
      <c r="Y17" s="66">
        <v>14113.21</v>
      </c>
      <c r="Z17" s="66">
        <v>16.57</v>
      </c>
      <c r="AA17" s="66">
        <v>91548</v>
      </c>
      <c r="AB17" s="66">
        <v>86.78</v>
      </c>
      <c r="AC17" s="67">
        <v>16.913499999999999</v>
      </c>
      <c r="AD17" s="67">
        <v>5.1726999999999999</v>
      </c>
      <c r="AE17" s="67">
        <v>3048.46</v>
      </c>
      <c r="AF17" s="67">
        <v>3.3513999999999999</v>
      </c>
      <c r="AG17" s="67">
        <v>1497.2491</v>
      </c>
      <c r="AH17" s="68">
        <v>-14496</v>
      </c>
      <c r="AI17" s="68">
        <v>615</v>
      </c>
      <c r="AJ17" s="69">
        <v>60</v>
      </c>
      <c r="AK17" s="69">
        <v>28.98</v>
      </c>
      <c r="AL17" s="69">
        <v>47.79</v>
      </c>
      <c r="AM17" s="69">
        <v>55.49</v>
      </c>
      <c r="AN17" s="70">
        <v>108.84</v>
      </c>
      <c r="AO17" s="70">
        <v>70.319999999999993</v>
      </c>
      <c r="AP17" s="71">
        <v>82.783500000000004</v>
      </c>
      <c r="AQ17" s="71">
        <v>16.0243</v>
      </c>
      <c r="AR17" s="71">
        <v>6.7218</v>
      </c>
      <c r="AS17" s="71">
        <v>310.64999999999998</v>
      </c>
      <c r="AT17" s="71">
        <v>48.065300000000001</v>
      </c>
      <c r="AU17" s="71">
        <v>1385.59</v>
      </c>
      <c r="AV17" s="71">
        <v>3.6915</v>
      </c>
      <c r="AW17" s="71">
        <v>61.713000000000001</v>
      </c>
      <c r="AX17" s="71">
        <v>32.667000000000002</v>
      </c>
      <c r="AY17" s="71">
        <v>20.648099999999999</v>
      </c>
      <c r="AZ17" s="71">
        <v>7.8407999999999998</v>
      </c>
      <c r="BA17" s="71">
        <v>1.2693000000000001</v>
      </c>
      <c r="BB17" s="71">
        <v>95.71</v>
      </c>
      <c r="BC17" s="71">
        <v>31.859000000000002</v>
      </c>
      <c r="BD17" s="71">
        <v>4.0385</v>
      </c>
      <c r="BE17" s="71">
        <v>17694</v>
      </c>
      <c r="BF17" s="71">
        <v>1.6744000000000001</v>
      </c>
      <c r="BG17" s="71">
        <v>4.4983000000000004</v>
      </c>
      <c r="BH17" s="72">
        <v>11.7925</v>
      </c>
      <c r="BI17" s="73">
        <v>5.8979999999999997</v>
      </c>
      <c r="BJ17" s="73">
        <v>10.7475</v>
      </c>
      <c r="BK17" s="73">
        <v>13.455</v>
      </c>
      <c r="BL17" s="73">
        <v>4.75</v>
      </c>
      <c r="BM17" s="73">
        <v>3.9791500000000002</v>
      </c>
      <c r="BN17" s="73">
        <v>4.59</v>
      </c>
      <c r="BO17" s="73">
        <v>3.8330000000000002</v>
      </c>
      <c r="BP17" s="74">
        <v>4.0586000000000002</v>
      </c>
      <c r="BQ17" s="74">
        <v>4.7839</v>
      </c>
      <c r="BR17" s="75">
        <v>9.2890999999999995</v>
      </c>
      <c r="BS17" s="75">
        <v>1.3955</v>
      </c>
      <c r="BT17" s="75">
        <v>1.3751</v>
      </c>
      <c r="BU17" s="75">
        <v>1.6724000000000001</v>
      </c>
      <c r="BV17" s="76">
        <v>9.4640000000000004</v>
      </c>
      <c r="BW17" s="76">
        <v>0.73309999999999997</v>
      </c>
      <c r="BX17" s="76">
        <v>158.86000000000001</v>
      </c>
      <c r="BY17" s="76">
        <v>0.85609999999999997</v>
      </c>
      <c r="BZ17" s="76">
        <v>6.4</v>
      </c>
      <c r="CA17" s="76">
        <v>0.80049999999999999</v>
      </c>
      <c r="CB17" s="77" t="s">
        <v>371</v>
      </c>
      <c r="CC17" s="60">
        <v>46658</v>
      </c>
      <c r="CD17" s="77">
        <v>697.05000000000007</v>
      </c>
      <c r="CE17" s="77" t="s">
        <v>370</v>
      </c>
      <c r="CF17" s="60">
        <v>46643</v>
      </c>
      <c r="CG17" s="77">
        <v>14451.41015625</v>
      </c>
      <c r="CH17" s="77" t="s">
        <v>391</v>
      </c>
      <c r="CI17" s="60">
        <v>46497</v>
      </c>
      <c r="CJ17" s="77">
        <v>75.210000000000008</v>
      </c>
      <c r="CK17" s="78">
        <v>3.38</v>
      </c>
      <c r="CL17" s="78">
        <v>3.51</v>
      </c>
      <c r="CM17" s="78">
        <v>3.51</v>
      </c>
      <c r="CN17" s="78">
        <v>3.43</v>
      </c>
      <c r="CO17" s="78">
        <v>3.55</v>
      </c>
      <c r="CP17" s="78">
        <v>3.71</v>
      </c>
      <c r="CQ17" s="78">
        <v>3.81</v>
      </c>
      <c r="CR17" s="78">
        <v>4.51</v>
      </c>
      <c r="CS17" s="78">
        <v>4.5250000000000004</v>
      </c>
      <c r="CT17" s="78">
        <v>4.59</v>
      </c>
      <c r="CU17" s="78">
        <v>4.75</v>
      </c>
      <c r="CV17" s="78">
        <v>3.51</v>
      </c>
      <c r="CW17" s="78">
        <v>6.7042000000000002</v>
      </c>
      <c r="CX17" s="78">
        <v>12.690300000000001</v>
      </c>
      <c r="CY17" s="78">
        <v>11.294149000000001</v>
      </c>
      <c r="CZ17" s="78">
        <v>4.8377999999999997</v>
      </c>
      <c r="DA17" s="78">
        <v>102.24</v>
      </c>
    </row>
    <row r="18" spans="1:105" x14ac:dyDescent="0.25">
      <c r="A18" s="81">
        <v>46254</v>
      </c>
      <c r="B18" s="64">
        <v>921.5</v>
      </c>
      <c r="C18" s="64">
        <v>919.6</v>
      </c>
      <c r="D18" s="64">
        <v>926.9</v>
      </c>
      <c r="E18" s="64">
        <v>925.5</v>
      </c>
      <c r="F18" s="64">
        <v>923.30719999999997</v>
      </c>
      <c r="G18" s="64">
        <v>2225.23</v>
      </c>
      <c r="H18" s="64">
        <v>917.63</v>
      </c>
      <c r="I18" s="64">
        <v>922.63</v>
      </c>
      <c r="J18" s="64">
        <v>921.15</v>
      </c>
      <c r="K18" s="64">
        <v>910.02</v>
      </c>
      <c r="L18" s="64">
        <v>904.82</v>
      </c>
      <c r="M18" s="64">
        <v>10.47</v>
      </c>
      <c r="N18" s="65">
        <v>-0.12</v>
      </c>
      <c r="O18" s="65">
        <v>-0.7</v>
      </c>
      <c r="P18" s="65">
        <v>-1.36</v>
      </c>
      <c r="Q18" s="65">
        <v>-1.75</v>
      </c>
      <c r="R18" s="66">
        <v>98.894999999999996</v>
      </c>
      <c r="S18" s="66">
        <v>646.9</v>
      </c>
      <c r="T18" s="66">
        <v>646.9</v>
      </c>
      <c r="U18" s="66">
        <v>14113.21</v>
      </c>
      <c r="V18" s="66">
        <v>741792</v>
      </c>
      <c r="W18" s="66">
        <v>3950</v>
      </c>
      <c r="X18" s="66">
        <v>239925</v>
      </c>
      <c r="Y18" s="66">
        <v>14113.21</v>
      </c>
      <c r="Z18" s="66">
        <v>16.57</v>
      </c>
      <c r="AA18" s="66">
        <v>91548</v>
      </c>
      <c r="AB18" s="66">
        <v>87.83</v>
      </c>
      <c r="AC18" s="67">
        <v>16.954999999999998</v>
      </c>
      <c r="AD18" s="67">
        <v>5.1974999999999998</v>
      </c>
      <c r="AE18" s="67">
        <v>3073.7</v>
      </c>
      <c r="AF18" s="67">
        <v>3.3513999999999999</v>
      </c>
      <c r="AG18" s="67">
        <v>1497.1806999999999</v>
      </c>
      <c r="AH18" s="68">
        <v>-14496</v>
      </c>
      <c r="AI18" s="68">
        <v>615</v>
      </c>
      <c r="AJ18" s="69">
        <v>60</v>
      </c>
      <c r="AK18" s="69">
        <v>30.1</v>
      </c>
      <c r="AL18" s="69">
        <v>50.18</v>
      </c>
      <c r="AM18" s="69">
        <v>47.9</v>
      </c>
      <c r="AN18" s="70">
        <v>108.84</v>
      </c>
      <c r="AO18" s="70">
        <v>70.319999999999993</v>
      </c>
      <c r="AP18" s="71">
        <v>82.890900000000002</v>
      </c>
      <c r="AQ18" s="71">
        <v>16.130299999999998</v>
      </c>
      <c r="AR18" s="71">
        <v>6.7249999999999996</v>
      </c>
      <c r="AS18" s="71">
        <v>312.20999999999998</v>
      </c>
      <c r="AT18" s="71">
        <v>47.968600000000002</v>
      </c>
      <c r="AU18" s="71">
        <v>1394.37</v>
      </c>
      <c r="AV18" s="71">
        <v>3.6981000000000002</v>
      </c>
      <c r="AW18" s="71">
        <v>61.658000000000001</v>
      </c>
      <c r="AX18" s="71">
        <v>32.863999999999997</v>
      </c>
      <c r="AY18" s="71">
        <v>20.664100000000001</v>
      </c>
      <c r="AZ18" s="71">
        <v>7.8434999999999997</v>
      </c>
      <c r="BA18" s="71">
        <v>1.2721</v>
      </c>
      <c r="BB18" s="71">
        <v>95.711200000000005</v>
      </c>
      <c r="BC18" s="71">
        <v>31.937999999999999</v>
      </c>
      <c r="BD18" s="71">
        <v>4.0448000000000004</v>
      </c>
      <c r="BE18" s="71">
        <v>17748</v>
      </c>
      <c r="BF18" s="71">
        <v>1.6748000000000001</v>
      </c>
      <c r="BG18" s="71">
        <v>4.4962</v>
      </c>
      <c r="BH18" s="72">
        <v>11.14</v>
      </c>
      <c r="BI18" s="73">
        <v>5.415</v>
      </c>
      <c r="BJ18" s="73">
        <v>10.16</v>
      </c>
      <c r="BK18" s="73">
        <v>13.35</v>
      </c>
      <c r="BL18" s="73">
        <v>4.7450000000000001</v>
      </c>
      <c r="BM18" s="73">
        <v>3.96157</v>
      </c>
      <c r="BN18" s="73">
        <v>4.59</v>
      </c>
      <c r="BO18" s="73">
        <v>3.8217699999999999</v>
      </c>
      <c r="BP18" s="74">
        <v>4.0586000000000002</v>
      </c>
      <c r="BQ18" s="74">
        <v>4.7839</v>
      </c>
      <c r="BR18" s="75">
        <v>9.3530999999999995</v>
      </c>
      <c r="BS18" s="75">
        <v>1.4056999999999999</v>
      </c>
      <c r="BT18" s="75">
        <v>1.379</v>
      </c>
      <c r="BU18" s="75">
        <v>1.6826000000000001</v>
      </c>
      <c r="BV18" s="76">
        <v>9.4905000000000008</v>
      </c>
      <c r="BW18" s="76">
        <v>0.73360000000000003</v>
      </c>
      <c r="BX18" s="76">
        <v>159.05000000000001</v>
      </c>
      <c r="BY18" s="76">
        <v>0.85629999999999995</v>
      </c>
      <c r="BZ18" s="76">
        <v>6.4012000000000002</v>
      </c>
      <c r="CA18" s="76">
        <v>0.8004</v>
      </c>
      <c r="CB18" s="77" t="s">
        <v>373</v>
      </c>
      <c r="CC18" s="60">
        <v>46687</v>
      </c>
      <c r="CD18" s="77">
        <v>699.80000000000007</v>
      </c>
      <c r="CE18" s="77" t="s">
        <v>372</v>
      </c>
      <c r="CF18" s="60">
        <v>46678</v>
      </c>
      <c r="CG18" s="77">
        <v>14448.41015625</v>
      </c>
      <c r="CH18" s="77" t="s">
        <v>392</v>
      </c>
      <c r="CI18" s="60">
        <v>46527</v>
      </c>
      <c r="CJ18" s="77">
        <v>74.38</v>
      </c>
      <c r="CK18" s="78">
        <v>3.7</v>
      </c>
      <c r="CL18" s="78">
        <v>3.75</v>
      </c>
      <c r="CM18" s="78">
        <v>3.52</v>
      </c>
      <c r="CN18" s="78">
        <v>3.45</v>
      </c>
      <c r="CO18" s="78">
        <v>3.55</v>
      </c>
      <c r="CP18" s="78">
        <v>3.69</v>
      </c>
      <c r="CQ18" s="78">
        <v>3.79</v>
      </c>
      <c r="CR18" s="78">
        <v>4.51</v>
      </c>
      <c r="CS18" s="78">
        <v>4.5250000000000004</v>
      </c>
      <c r="CT18" s="78">
        <v>4.59</v>
      </c>
      <c r="CU18" s="78">
        <v>4.7450000000000001</v>
      </c>
      <c r="CV18" s="78">
        <v>3.52</v>
      </c>
      <c r="CW18" s="78">
        <v>6.7259000000000002</v>
      </c>
      <c r="CX18" s="78">
        <v>12.746</v>
      </c>
      <c r="CY18" s="78">
        <v>11.223649999999999</v>
      </c>
      <c r="CZ18" s="78">
        <v>4.8474000000000004</v>
      </c>
      <c r="DA18" s="78">
        <v>102.24</v>
      </c>
    </row>
    <row r="19" spans="1:105" x14ac:dyDescent="0.25">
      <c r="A19" s="81">
        <v>46253</v>
      </c>
      <c r="B19" s="64">
        <v>920.75</v>
      </c>
      <c r="C19" s="64">
        <v>917.3</v>
      </c>
      <c r="D19" s="64">
        <v>927</v>
      </c>
      <c r="E19" s="64">
        <v>926</v>
      </c>
      <c r="F19" s="64">
        <v>920.27059999999994</v>
      </c>
      <c r="G19" s="64">
        <v>2255.08</v>
      </c>
      <c r="H19" s="64">
        <v>917.04</v>
      </c>
      <c r="I19" s="64">
        <v>923.89</v>
      </c>
      <c r="J19" s="64">
        <v>920.99</v>
      </c>
      <c r="K19" s="64">
        <v>910.07</v>
      </c>
      <c r="L19" s="64">
        <v>904.93</v>
      </c>
      <c r="M19" s="64">
        <v>10.52</v>
      </c>
      <c r="N19" s="65">
        <v>-0.14000000000000001</v>
      </c>
      <c r="O19" s="65">
        <v>-0.75</v>
      </c>
      <c r="P19" s="65">
        <v>-1.4</v>
      </c>
      <c r="Q19" s="65">
        <v>-1.73</v>
      </c>
      <c r="R19" s="66">
        <v>98.832999999999998</v>
      </c>
      <c r="S19" s="66">
        <v>649.6</v>
      </c>
      <c r="T19" s="66">
        <v>649.6</v>
      </c>
      <c r="U19" s="66">
        <v>14364.31</v>
      </c>
      <c r="V19" s="66">
        <v>741253</v>
      </c>
      <c r="W19" s="66">
        <v>12425</v>
      </c>
      <c r="X19" s="66">
        <v>235975</v>
      </c>
      <c r="Y19" s="66">
        <v>14364.31</v>
      </c>
      <c r="Z19" s="66">
        <v>15.49</v>
      </c>
      <c r="AA19" s="66">
        <v>91548</v>
      </c>
      <c r="AB19" s="66">
        <v>85.83</v>
      </c>
      <c r="AC19" s="67">
        <v>16.945</v>
      </c>
      <c r="AD19" s="67">
        <v>5.1763000000000003</v>
      </c>
      <c r="AE19" s="67">
        <v>3038.2</v>
      </c>
      <c r="AF19" s="67">
        <v>3.3546999999999998</v>
      </c>
      <c r="AG19" s="67">
        <v>1497.2424000000001</v>
      </c>
      <c r="AH19" s="68">
        <v>-14496</v>
      </c>
      <c r="AI19" s="68">
        <v>615</v>
      </c>
      <c r="AJ19" s="69">
        <v>60</v>
      </c>
      <c r="AK19" s="69">
        <v>28.63</v>
      </c>
      <c r="AL19" s="69">
        <v>49.59</v>
      </c>
      <c r="AM19" s="69">
        <v>49.69</v>
      </c>
      <c r="AN19" s="70">
        <v>108.95</v>
      </c>
      <c r="AO19" s="70">
        <v>70.38</v>
      </c>
      <c r="AP19" s="71">
        <v>84.615600000000001</v>
      </c>
      <c r="AQ19" s="71">
        <v>16.098299999999998</v>
      </c>
      <c r="AR19" s="71">
        <v>6.7313999999999998</v>
      </c>
      <c r="AS19" s="71">
        <v>311.57</v>
      </c>
      <c r="AT19" s="71">
        <v>47.924900000000001</v>
      </c>
      <c r="AU19" s="71">
        <v>1388.73</v>
      </c>
      <c r="AV19" s="71">
        <v>3.6957</v>
      </c>
      <c r="AW19" s="71">
        <v>61.82</v>
      </c>
      <c r="AX19" s="71">
        <v>32.917000000000002</v>
      </c>
      <c r="AY19" s="71">
        <v>20.697299999999998</v>
      </c>
      <c r="AZ19" s="71">
        <v>7.8413000000000004</v>
      </c>
      <c r="BA19" s="71">
        <v>1.2712000000000001</v>
      </c>
      <c r="BB19" s="71">
        <v>95.76</v>
      </c>
      <c r="BC19" s="71">
        <v>31.954000000000001</v>
      </c>
      <c r="BD19" s="71">
        <v>4.0587999999999997</v>
      </c>
      <c r="BE19" s="71">
        <v>17840</v>
      </c>
      <c r="BF19" s="71">
        <v>1.6749000000000001</v>
      </c>
      <c r="BG19" s="71">
        <v>4.4946000000000002</v>
      </c>
      <c r="BH19" s="72">
        <v>11.05</v>
      </c>
      <c r="BI19" s="73">
        <v>5.6820000000000004</v>
      </c>
      <c r="BJ19" s="73">
        <v>10.465</v>
      </c>
      <c r="BK19" s="73">
        <v>12.9625</v>
      </c>
      <c r="BL19" s="73">
        <v>4.72</v>
      </c>
      <c r="BM19" s="73">
        <v>3.9438499999999999</v>
      </c>
      <c r="BN19" s="73">
        <v>4.59</v>
      </c>
      <c r="BO19" s="73">
        <v>3.8066</v>
      </c>
      <c r="BP19" s="74">
        <v>4.0046999999999997</v>
      </c>
      <c r="BQ19" s="74">
        <v>4.7512999999999996</v>
      </c>
      <c r="BR19" s="75">
        <v>9.3293999999999997</v>
      </c>
      <c r="BS19" s="75">
        <v>1.4035</v>
      </c>
      <c r="BT19" s="75">
        <v>1.3809</v>
      </c>
      <c r="BU19" s="75">
        <v>1.6848000000000001</v>
      </c>
      <c r="BV19" s="76">
        <v>9.4377999999999993</v>
      </c>
      <c r="BW19" s="76">
        <v>0.73499999999999999</v>
      </c>
      <c r="BX19" s="76">
        <v>158.16999999999999</v>
      </c>
      <c r="BY19" s="76">
        <v>0.85640000000000005</v>
      </c>
      <c r="BZ19" s="76">
        <v>6.4020000000000001</v>
      </c>
      <c r="CA19" s="76">
        <v>0.7974</v>
      </c>
      <c r="CB19" s="77" t="s">
        <v>375</v>
      </c>
      <c r="CC19" s="60">
        <v>46717</v>
      </c>
      <c r="CD19" s="77">
        <v>702.30000000000007</v>
      </c>
      <c r="CE19" s="77" t="s">
        <v>374</v>
      </c>
      <c r="CF19" s="60">
        <v>46706</v>
      </c>
      <c r="CG19" s="77">
        <v>14443.41015625</v>
      </c>
      <c r="CH19" s="77" t="s">
        <v>393</v>
      </c>
      <c r="CI19" s="60">
        <v>46560</v>
      </c>
      <c r="CJ19" s="77">
        <v>73.600000000000009</v>
      </c>
      <c r="CK19" s="78">
        <v>3.46</v>
      </c>
      <c r="CL19" s="78">
        <v>3.53</v>
      </c>
      <c r="CM19" s="78">
        <v>3.48</v>
      </c>
      <c r="CN19" s="78">
        <v>3.42</v>
      </c>
      <c r="CO19" s="78">
        <v>3.53</v>
      </c>
      <c r="CP19" s="78">
        <v>3.68</v>
      </c>
      <c r="CQ19" s="78">
        <v>3.77</v>
      </c>
      <c r="CR19" s="78">
        <v>4.51</v>
      </c>
      <c r="CS19" s="78">
        <v>4.5225</v>
      </c>
      <c r="CT19" s="78">
        <v>4.59</v>
      </c>
      <c r="CU19" s="78">
        <v>4.72</v>
      </c>
      <c r="CV19" s="78">
        <v>3.48</v>
      </c>
      <c r="CW19" s="78">
        <v>6.7180999999999997</v>
      </c>
      <c r="CX19" s="78">
        <v>12.658300000000001</v>
      </c>
      <c r="CY19" s="78">
        <v>10.49335</v>
      </c>
      <c r="CZ19" s="78">
        <v>4.7588999999999997</v>
      </c>
      <c r="DA19" s="78">
        <v>102.24</v>
      </c>
    </row>
    <row r="20" spans="1:105" x14ac:dyDescent="0.25">
      <c r="A20" s="81">
        <v>46252</v>
      </c>
      <c r="B20" s="64">
        <v>927.4</v>
      </c>
      <c r="C20" s="64">
        <v>916.65</v>
      </c>
      <c r="D20" s="64">
        <v>928.05</v>
      </c>
      <c r="E20" s="64">
        <v>918</v>
      </c>
      <c r="F20" s="64">
        <v>922.03840000000002</v>
      </c>
      <c r="G20" s="64">
        <v>1886.08</v>
      </c>
      <c r="H20" s="64">
        <v>916.25</v>
      </c>
      <c r="I20" s="64">
        <v>924.66</v>
      </c>
      <c r="J20" s="64">
        <v>920.89</v>
      </c>
      <c r="K20" s="64">
        <v>910.18</v>
      </c>
      <c r="L20" s="64">
        <v>905.04</v>
      </c>
      <c r="M20" s="64">
        <v>10.44</v>
      </c>
      <c r="N20" s="65">
        <v>-0.14000000000000001</v>
      </c>
      <c r="O20" s="65">
        <v>-0.84</v>
      </c>
      <c r="P20" s="65">
        <v>-1.36</v>
      </c>
      <c r="Q20" s="65">
        <v>-1.77</v>
      </c>
      <c r="R20" s="66">
        <v>99.656999999999996</v>
      </c>
      <c r="S20" s="66">
        <v>649.25</v>
      </c>
      <c r="T20" s="66">
        <v>649.25</v>
      </c>
      <c r="U20" s="66">
        <v>14234.5</v>
      </c>
      <c r="V20" s="66">
        <v>738850</v>
      </c>
      <c r="W20" s="66">
        <v>15725</v>
      </c>
      <c r="X20" s="66">
        <v>223550</v>
      </c>
      <c r="Y20" s="66">
        <v>14234.5</v>
      </c>
      <c r="Z20" s="66">
        <v>16.920000000000002</v>
      </c>
      <c r="AA20" s="66">
        <v>91548</v>
      </c>
      <c r="AB20" s="66">
        <v>84.94</v>
      </c>
      <c r="AC20" s="67">
        <v>17.0656</v>
      </c>
      <c r="AD20" s="67">
        <v>5.2188999999999997</v>
      </c>
      <c r="AE20" s="67">
        <v>3095.95</v>
      </c>
      <c r="AF20" s="67">
        <v>3.3643999999999998</v>
      </c>
      <c r="AG20" s="67">
        <v>1495</v>
      </c>
      <c r="AH20" s="68">
        <v>-15111</v>
      </c>
      <c r="AI20" s="68">
        <v>-778</v>
      </c>
      <c r="AJ20" s="69">
        <v>56</v>
      </c>
      <c r="AK20" s="69">
        <v>38.630000000000003</v>
      </c>
      <c r="AL20" s="69">
        <v>55</v>
      </c>
      <c r="AM20" s="69">
        <v>49.32</v>
      </c>
      <c r="AN20" s="70">
        <v>108.89</v>
      </c>
      <c r="AO20" s="70">
        <v>70.05</v>
      </c>
      <c r="AP20" s="71">
        <v>84.9512</v>
      </c>
      <c r="AQ20" s="71">
        <v>16.260999999999999</v>
      </c>
      <c r="AR20" s="71">
        <v>6.7442000000000002</v>
      </c>
      <c r="AS20" s="71">
        <v>315.57</v>
      </c>
      <c r="AT20" s="71">
        <v>47.907899999999998</v>
      </c>
      <c r="AU20" s="71">
        <v>1411.63</v>
      </c>
      <c r="AV20" s="71">
        <v>3.7347999999999999</v>
      </c>
      <c r="AW20" s="71">
        <v>61.789000000000001</v>
      </c>
      <c r="AX20" s="71">
        <v>33.094000000000001</v>
      </c>
      <c r="AY20" s="71">
        <v>20.895700000000001</v>
      </c>
      <c r="AZ20" s="71">
        <v>7.8441000000000001</v>
      </c>
      <c r="BA20" s="71">
        <v>1.2782</v>
      </c>
      <c r="BB20" s="71">
        <v>95.678799999999995</v>
      </c>
      <c r="BC20" s="71">
        <v>31.954999999999998</v>
      </c>
      <c r="BD20" s="71">
        <v>4.0594999999999999</v>
      </c>
      <c r="BE20" s="71">
        <v>17862</v>
      </c>
      <c r="BF20" s="71">
        <v>1.6896</v>
      </c>
      <c r="BG20" s="71">
        <v>4.5311000000000003</v>
      </c>
      <c r="BH20" s="72">
        <v>10.6625</v>
      </c>
      <c r="BI20" s="73">
        <v>5.47</v>
      </c>
      <c r="BJ20" s="73">
        <v>10.365</v>
      </c>
      <c r="BK20" s="73">
        <v>12.7575</v>
      </c>
      <c r="BL20" s="73">
        <v>4.7149999999999999</v>
      </c>
      <c r="BM20" s="73">
        <v>3.9543499999999998</v>
      </c>
      <c r="BN20" s="73">
        <v>4.5750000000000002</v>
      </c>
      <c r="BO20" s="73">
        <v>3.8170999999999999</v>
      </c>
      <c r="BP20" s="74">
        <v>3.9994999999999998</v>
      </c>
      <c r="BQ20" s="74">
        <v>4.7313999999999998</v>
      </c>
      <c r="BR20" s="75">
        <v>9.4135000000000009</v>
      </c>
      <c r="BS20" s="75">
        <v>1.4108000000000001</v>
      </c>
      <c r="BT20" s="75">
        <v>1.3897999999999999</v>
      </c>
      <c r="BU20" s="75">
        <v>1.7019</v>
      </c>
      <c r="BV20" s="76">
        <v>9.5325000000000006</v>
      </c>
      <c r="BW20" s="76">
        <v>0.73899999999999999</v>
      </c>
      <c r="BX20" s="76">
        <v>159.61000000000001</v>
      </c>
      <c r="BY20" s="76">
        <v>0.8639</v>
      </c>
      <c r="BZ20" s="76">
        <v>6.4584999999999999</v>
      </c>
      <c r="CA20" s="76">
        <v>0.81230000000000002</v>
      </c>
      <c r="CB20" s="77" t="s">
        <v>377</v>
      </c>
      <c r="CC20" s="60">
        <v>46750</v>
      </c>
      <c r="CD20" s="77">
        <v>704.75</v>
      </c>
      <c r="CE20" s="77" t="s">
        <v>376</v>
      </c>
      <c r="CF20" s="60">
        <v>46734</v>
      </c>
      <c r="CG20" s="77">
        <v>14436.41015625</v>
      </c>
      <c r="CH20" s="77" t="s">
        <v>394</v>
      </c>
      <c r="CI20" s="60">
        <v>46588</v>
      </c>
      <c r="CJ20" s="77">
        <v>73</v>
      </c>
      <c r="CK20" s="78">
        <v>3.61</v>
      </c>
      <c r="CL20" s="78">
        <v>3.53</v>
      </c>
      <c r="CM20" s="78">
        <v>3.49</v>
      </c>
      <c r="CN20" s="78">
        <v>3.38</v>
      </c>
      <c r="CO20" s="78">
        <v>3.55</v>
      </c>
      <c r="CP20" s="78">
        <v>3.71</v>
      </c>
      <c r="CQ20" s="78">
        <v>3.78</v>
      </c>
      <c r="CR20" s="78">
        <v>4.51</v>
      </c>
      <c r="CS20" s="78">
        <v>4.5250000000000004</v>
      </c>
      <c r="CT20" s="78">
        <v>4.5750000000000002</v>
      </c>
      <c r="CU20" s="78">
        <v>4.7149999999999999</v>
      </c>
      <c r="CV20" s="78">
        <v>3.49</v>
      </c>
      <c r="CW20" s="78">
        <v>6.7191000000000001</v>
      </c>
      <c r="CX20" s="78">
        <v>12.776400000000001</v>
      </c>
      <c r="CY20" s="78">
        <v>10.497999</v>
      </c>
      <c r="CZ20" s="78">
        <v>4.7252999999999998</v>
      </c>
      <c r="DA20" s="78">
        <v>102.24</v>
      </c>
    </row>
    <row r="21" spans="1:105" x14ac:dyDescent="0.25">
      <c r="A21" s="81">
        <v>46251</v>
      </c>
      <c r="B21" s="64">
        <v>916.5</v>
      </c>
      <c r="C21" s="64">
        <v>912.8</v>
      </c>
      <c r="D21" s="64">
        <v>916.7</v>
      </c>
      <c r="E21" s="64">
        <v>914</v>
      </c>
      <c r="F21" s="64">
        <v>914.12559999999996</v>
      </c>
      <c r="G21" s="64">
        <v>1315.32</v>
      </c>
      <c r="H21" s="64">
        <v>914.61</v>
      </c>
      <c r="I21" s="64">
        <v>925.06</v>
      </c>
      <c r="J21" s="64">
        <v>920.8</v>
      </c>
      <c r="K21" s="64">
        <v>910.13</v>
      </c>
      <c r="L21" s="64">
        <v>905.13</v>
      </c>
      <c r="M21" s="64">
        <v>9.67</v>
      </c>
      <c r="N21" s="65">
        <v>-0.14000000000000001</v>
      </c>
      <c r="O21" s="65">
        <v>-0.7</v>
      </c>
      <c r="P21" s="65">
        <v>-1.38</v>
      </c>
      <c r="Q21" s="65">
        <v>-1.75</v>
      </c>
      <c r="R21" s="66">
        <v>99.637</v>
      </c>
      <c r="S21" s="66">
        <v>661.6</v>
      </c>
      <c r="T21" s="66">
        <v>661.6</v>
      </c>
      <c r="U21" s="66">
        <v>14593.98</v>
      </c>
      <c r="V21" s="66">
        <v>737353</v>
      </c>
      <c r="W21" s="66">
        <v>2850</v>
      </c>
      <c r="X21" s="66">
        <v>207825</v>
      </c>
      <c r="Y21" s="66">
        <v>14593.98</v>
      </c>
      <c r="Z21" s="66">
        <v>15.64</v>
      </c>
      <c r="AA21" s="66">
        <v>91548</v>
      </c>
      <c r="AB21" s="66">
        <v>84.5</v>
      </c>
      <c r="AC21" s="67">
        <v>17.038699999999999</v>
      </c>
      <c r="AD21" s="67">
        <v>5.2012999999999998</v>
      </c>
      <c r="AE21" s="67">
        <v>3135.4</v>
      </c>
      <c r="AF21" s="67">
        <v>3.3582999999999998</v>
      </c>
      <c r="AG21" s="67">
        <v>1488.0449000000001</v>
      </c>
      <c r="AH21" s="68">
        <v>-14333</v>
      </c>
      <c r="AI21" s="68">
        <v>321</v>
      </c>
      <c r="AJ21" s="69">
        <v>64</v>
      </c>
      <c r="AK21" s="69">
        <v>38.15</v>
      </c>
      <c r="AL21" s="69">
        <v>46.04</v>
      </c>
      <c r="AM21" s="69">
        <v>58.57</v>
      </c>
      <c r="AN21" s="70">
        <v>109.11</v>
      </c>
      <c r="AO21" s="70">
        <v>70.88</v>
      </c>
      <c r="AP21" s="71">
        <v>84.695599999999999</v>
      </c>
      <c r="AQ21" s="71">
        <v>16.2271</v>
      </c>
      <c r="AR21" s="71">
        <v>6.7408000000000001</v>
      </c>
      <c r="AS21" s="71">
        <v>313.92</v>
      </c>
      <c r="AT21" s="71">
        <v>47.912300000000002</v>
      </c>
      <c r="AU21" s="71">
        <v>1416.99</v>
      </c>
      <c r="AV21" s="71">
        <v>3.7248000000000001</v>
      </c>
      <c r="AW21" s="71">
        <v>61.48</v>
      </c>
      <c r="AX21" s="71">
        <v>33.040999999999997</v>
      </c>
      <c r="AY21" s="71">
        <v>20.891100000000002</v>
      </c>
      <c r="AZ21" s="71">
        <v>7.8441999999999998</v>
      </c>
      <c r="BA21" s="71">
        <v>1.2776000000000001</v>
      </c>
      <c r="BB21" s="71">
        <v>95.6113</v>
      </c>
      <c r="BC21" s="71">
        <v>31.838999999999999</v>
      </c>
      <c r="BD21" s="71">
        <v>4.0608000000000004</v>
      </c>
      <c r="BE21" s="71">
        <v>17798</v>
      </c>
      <c r="BF21" s="71">
        <v>1.6889000000000001</v>
      </c>
      <c r="BG21" s="71">
        <v>4.5255000000000001</v>
      </c>
      <c r="BH21" s="72">
        <v>10.922499999999999</v>
      </c>
      <c r="BI21" s="73">
        <v>5.38</v>
      </c>
      <c r="BJ21" s="73">
        <v>10.744999999999999</v>
      </c>
      <c r="BK21" s="73">
        <v>12.645</v>
      </c>
      <c r="BL21" s="73">
        <v>4.7549999999999999</v>
      </c>
      <c r="BM21" s="73">
        <v>3.9550999999999998</v>
      </c>
      <c r="BN21" s="73">
        <v>4.6050000000000004</v>
      </c>
      <c r="BO21" s="73">
        <v>3.81385</v>
      </c>
      <c r="BP21" s="74">
        <v>4.0488999999999997</v>
      </c>
      <c r="BQ21" s="74">
        <v>4.7853000000000003</v>
      </c>
      <c r="BR21" s="75">
        <v>9.4236000000000004</v>
      </c>
      <c r="BS21" s="75">
        <v>1.4074</v>
      </c>
      <c r="BT21" s="75">
        <v>1.3874</v>
      </c>
      <c r="BU21" s="75">
        <v>1.6942999999999999</v>
      </c>
      <c r="BV21" s="76">
        <v>9.5144000000000002</v>
      </c>
      <c r="BW21" s="76">
        <v>0.73829999999999996</v>
      </c>
      <c r="BX21" s="76">
        <v>159.46</v>
      </c>
      <c r="BY21" s="76">
        <v>0.86350000000000005</v>
      </c>
      <c r="BZ21" s="76">
        <v>6.4558</v>
      </c>
      <c r="CA21" s="76">
        <v>0.81079999999999997</v>
      </c>
      <c r="CB21" s="77" t="s">
        <v>379</v>
      </c>
      <c r="CC21" s="60">
        <v>46779</v>
      </c>
      <c r="CD21" s="77">
        <v>725.15000000000009</v>
      </c>
      <c r="CE21" s="77" t="s">
        <v>378</v>
      </c>
      <c r="CF21" s="60">
        <v>46769</v>
      </c>
      <c r="CG21" s="77">
        <v>14432.41015625</v>
      </c>
      <c r="CH21" s="77" t="s">
        <v>395</v>
      </c>
      <c r="CI21" s="60">
        <v>46619</v>
      </c>
      <c r="CJ21" s="77">
        <v>72.540000000000006</v>
      </c>
      <c r="CK21" s="78">
        <v>3.55</v>
      </c>
      <c r="CL21" s="78">
        <v>3.47</v>
      </c>
      <c r="CM21" s="78">
        <v>3.49</v>
      </c>
      <c r="CN21" s="78">
        <v>3.43</v>
      </c>
      <c r="CO21" s="78">
        <v>3.53</v>
      </c>
      <c r="CP21" s="78">
        <v>3.68</v>
      </c>
      <c r="CQ21" s="78">
        <v>3.78</v>
      </c>
      <c r="CR21" s="78">
        <v>4.51</v>
      </c>
      <c r="CS21" s="78">
        <v>4.5350000000000001</v>
      </c>
      <c r="CT21" s="78">
        <v>4.6050000000000004</v>
      </c>
      <c r="CU21" s="78">
        <v>4.7549999999999999</v>
      </c>
      <c r="CV21" s="78">
        <v>3.49</v>
      </c>
      <c r="CW21" s="78">
        <v>6.6913</v>
      </c>
      <c r="CX21" s="78">
        <v>12.765700000000001</v>
      </c>
      <c r="CY21" s="78">
        <v>11.2807</v>
      </c>
      <c r="CZ21" s="78">
        <v>4.6957000000000004</v>
      </c>
      <c r="DA21" s="78">
        <v>102.24</v>
      </c>
    </row>
    <row r="22" spans="1:105" x14ac:dyDescent="0.25">
      <c r="A22" s="81">
        <v>46248</v>
      </c>
      <c r="B22" s="64">
        <v>914.95</v>
      </c>
      <c r="C22" s="64">
        <v>908.85</v>
      </c>
      <c r="D22" s="64">
        <v>916.2</v>
      </c>
      <c r="E22" s="64">
        <v>912</v>
      </c>
      <c r="F22" s="64">
        <v>913.15819999999997</v>
      </c>
      <c r="G22" s="64">
        <v>1603.49</v>
      </c>
      <c r="H22" s="64">
        <v>915.5</v>
      </c>
      <c r="I22" s="64">
        <v>925.98</v>
      </c>
      <c r="J22" s="64">
        <v>920.76</v>
      </c>
      <c r="K22" s="64">
        <v>910.28</v>
      </c>
      <c r="L22" s="64">
        <v>905.25</v>
      </c>
      <c r="M22" s="64">
        <v>9.69</v>
      </c>
      <c r="N22" s="65">
        <v>-7.0000000000000007E-2</v>
      </c>
      <c r="O22" s="65">
        <v>-0.59</v>
      </c>
      <c r="P22" s="65">
        <v>-1.18</v>
      </c>
      <c r="Q22" s="65">
        <v>-1.6</v>
      </c>
      <c r="R22" s="66">
        <v>99.667000000000002</v>
      </c>
      <c r="S22" s="66">
        <v>661.3</v>
      </c>
      <c r="T22" s="66">
        <v>661.3</v>
      </c>
      <c r="U22" s="66">
        <v>14576.29</v>
      </c>
      <c r="V22" s="66">
        <v>735470</v>
      </c>
      <c r="W22" s="66">
        <v>-2750</v>
      </c>
      <c r="X22" s="66">
        <v>204975</v>
      </c>
      <c r="Y22" s="66">
        <v>14576.29</v>
      </c>
      <c r="Z22" s="66">
        <v>15.77</v>
      </c>
      <c r="AA22" s="66">
        <v>91548</v>
      </c>
      <c r="AB22" s="66">
        <v>82.4</v>
      </c>
      <c r="AC22" s="67">
        <v>17.024100000000001</v>
      </c>
      <c r="AD22" s="67">
        <v>5.2228000000000003</v>
      </c>
      <c r="AE22" s="67">
        <v>3135.4</v>
      </c>
      <c r="AF22" s="67">
        <v>3.3582999999999998</v>
      </c>
      <c r="AG22" s="67">
        <v>1488.0449000000001</v>
      </c>
      <c r="AH22" s="68">
        <v>-14654</v>
      </c>
      <c r="AI22" s="68">
        <v>234</v>
      </c>
      <c r="AJ22" s="69">
        <v>62</v>
      </c>
      <c r="AK22" s="69">
        <v>38.57</v>
      </c>
      <c r="AL22" s="69">
        <v>44.58</v>
      </c>
      <c r="AM22" s="69">
        <v>58.48</v>
      </c>
      <c r="AN22" s="70">
        <v>109.21</v>
      </c>
      <c r="AO22" s="70">
        <v>71.02</v>
      </c>
      <c r="AP22" s="71">
        <v>84.0565</v>
      </c>
      <c r="AQ22" s="71">
        <v>16.200900000000001</v>
      </c>
      <c r="AR22" s="71">
        <v>6.7446000000000002</v>
      </c>
      <c r="AS22" s="71">
        <v>313.83</v>
      </c>
      <c r="AT22" s="71">
        <v>47.881999999999998</v>
      </c>
      <c r="AU22" s="71">
        <v>1415.68</v>
      </c>
      <c r="AV22" s="71">
        <v>3.7231000000000001</v>
      </c>
      <c r="AW22" s="71">
        <v>61.448999999999998</v>
      </c>
      <c r="AX22" s="71">
        <v>33.143000000000001</v>
      </c>
      <c r="AY22" s="71">
        <v>20.9313</v>
      </c>
      <c r="AZ22" s="71">
        <v>7.8470000000000004</v>
      </c>
      <c r="BA22" s="71">
        <v>1.2785</v>
      </c>
      <c r="BB22" s="71">
        <v>95.435000000000002</v>
      </c>
      <c r="BC22" s="71">
        <v>32.033999999999999</v>
      </c>
      <c r="BD22" s="71">
        <v>4.0862999999999996</v>
      </c>
      <c r="BE22" s="71">
        <v>17827</v>
      </c>
      <c r="BF22" s="71">
        <v>1.6903999999999999</v>
      </c>
      <c r="BG22" s="71">
        <v>4.5255999999999998</v>
      </c>
      <c r="BH22" s="72">
        <v>10.8025</v>
      </c>
      <c r="BI22" s="73">
        <v>5.37</v>
      </c>
      <c r="BJ22" s="73">
        <v>11.23</v>
      </c>
      <c r="BK22" s="73">
        <v>12.6225</v>
      </c>
      <c r="BL22" s="73">
        <v>4.7300000000000004</v>
      </c>
      <c r="BM22" s="73">
        <v>3.9510999999999998</v>
      </c>
      <c r="BN22" s="73">
        <v>4.5999999999999996</v>
      </c>
      <c r="BO22" s="73">
        <v>3.81027</v>
      </c>
      <c r="BP22" s="74">
        <v>4.0404999999999998</v>
      </c>
      <c r="BQ22" s="74">
        <v>4.7264999999999997</v>
      </c>
      <c r="BR22" s="75">
        <v>9.4431999999999992</v>
      </c>
      <c r="BS22" s="75">
        <v>1.4116</v>
      </c>
      <c r="BT22" s="75">
        <v>1.3875</v>
      </c>
      <c r="BU22" s="75">
        <v>1.6970000000000001</v>
      </c>
      <c r="BV22" s="76">
        <v>9.5289000000000001</v>
      </c>
      <c r="BW22" s="76">
        <v>0.73860000000000003</v>
      </c>
      <c r="BX22" s="76">
        <v>159.32</v>
      </c>
      <c r="BY22" s="76">
        <v>0.86429999999999996</v>
      </c>
      <c r="BZ22" s="76">
        <v>6.4610000000000003</v>
      </c>
      <c r="CA22" s="76">
        <v>0.81330000000000002</v>
      </c>
      <c r="CB22" s="77" t="s">
        <v>381</v>
      </c>
      <c r="CC22" s="60">
        <v>46808</v>
      </c>
      <c r="CD22" s="77">
        <v>710</v>
      </c>
      <c r="CE22" s="77" t="s">
        <v>380</v>
      </c>
      <c r="CF22" s="60">
        <v>46797</v>
      </c>
      <c r="CG22" s="77">
        <v>14429.91015625</v>
      </c>
      <c r="CH22" s="77" t="s">
        <v>396</v>
      </c>
      <c r="CI22" s="60">
        <v>46651</v>
      </c>
      <c r="CJ22" s="77">
        <v>71.8</v>
      </c>
      <c r="CK22" s="78">
        <v>3.52</v>
      </c>
      <c r="CL22" s="78">
        <v>3.64</v>
      </c>
      <c r="CM22" s="78">
        <v>3.57</v>
      </c>
      <c r="CN22" s="78">
        <v>3.48</v>
      </c>
      <c r="CO22" s="78">
        <v>3.57</v>
      </c>
      <c r="CP22" s="78">
        <v>3.71</v>
      </c>
      <c r="CQ22" s="78">
        <v>3.79</v>
      </c>
      <c r="CR22" s="78">
        <v>4.51</v>
      </c>
      <c r="CS22" s="78">
        <v>4.54</v>
      </c>
      <c r="CT22" s="78">
        <v>4.5999999999999996</v>
      </c>
      <c r="CU22" s="78">
        <v>4.7300000000000004</v>
      </c>
      <c r="CV22" s="78">
        <v>3.57</v>
      </c>
      <c r="CW22" s="78">
        <v>6.6853999999999996</v>
      </c>
      <c r="CX22" s="78">
        <v>12.7577</v>
      </c>
      <c r="CY22" s="78">
        <v>11.237249</v>
      </c>
      <c r="CZ22" s="78">
        <v>4.7492000000000001</v>
      </c>
      <c r="DA22" s="78">
        <v>102.24</v>
      </c>
    </row>
    <row r="23" spans="1:105" x14ac:dyDescent="0.25">
      <c r="A23" s="81">
        <v>46247</v>
      </c>
      <c r="B23" s="64">
        <v>915</v>
      </c>
      <c r="C23" s="64">
        <v>910.37</v>
      </c>
      <c r="D23" s="64">
        <v>915.2</v>
      </c>
      <c r="E23" s="64">
        <v>913</v>
      </c>
      <c r="F23" s="64">
        <v>912.86059999999998</v>
      </c>
      <c r="G23" s="64">
        <v>1374.01</v>
      </c>
      <c r="H23" s="64">
        <v>917.09</v>
      </c>
      <c r="I23" s="64">
        <v>927.08</v>
      </c>
      <c r="J23" s="64">
        <v>920.37</v>
      </c>
      <c r="K23" s="64">
        <v>910.31</v>
      </c>
      <c r="L23" s="64">
        <v>905.39</v>
      </c>
      <c r="M23" s="64">
        <v>10.050000000000001</v>
      </c>
      <c r="N23" s="65">
        <v>-0.06</v>
      </c>
      <c r="O23" s="65">
        <v>-0.53</v>
      </c>
      <c r="P23" s="65">
        <v>-1.1499999999999999</v>
      </c>
      <c r="Q23" s="65">
        <v>-1.7</v>
      </c>
      <c r="R23" s="66">
        <v>99.963999999999999</v>
      </c>
      <c r="S23" s="66">
        <v>660.8</v>
      </c>
      <c r="T23" s="66">
        <v>660.8</v>
      </c>
      <c r="U23" s="66">
        <v>14394.14</v>
      </c>
      <c r="V23" s="66">
        <v>733653</v>
      </c>
      <c r="W23" s="66">
        <v>-4400</v>
      </c>
      <c r="X23" s="66">
        <v>207725</v>
      </c>
      <c r="Y23" s="66">
        <v>14394.14</v>
      </c>
      <c r="Z23" s="66">
        <v>15.49</v>
      </c>
      <c r="AA23" s="66">
        <v>91548</v>
      </c>
      <c r="AB23" s="66">
        <v>81.25</v>
      </c>
      <c r="AC23" s="67">
        <v>17.0304</v>
      </c>
      <c r="AD23" s="67">
        <v>5.1885000000000003</v>
      </c>
      <c r="AE23" s="67">
        <v>3118.81</v>
      </c>
      <c r="AF23" s="67">
        <v>3.3650000000000002</v>
      </c>
      <c r="AG23" s="67">
        <v>1492.019</v>
      </c>
      <c r="AH23" s="68">
        <v>-14888</v>
      </c>
      <c r="AI23" s="68">
        <v>292</v>
      </c>
      <c r="AJ23" s="69">
        <v>61</v>
      </c>
      <c r="AK23" s="69">
        <v>42.99</v>
      </c>
      <c r="AL23" s="69">
        <v>44.62</v>
      </c>
      <c r="AM23" s="69">
        <v>58.05</v>
      </c>
      <c r="AN23" s="70">
        <v>109.25</v>
      </c>
      <c r="AO23" s="70">
        <v>71.03</v>
      </c>
      <c r="AP23" s="71">
        <v>83.444400000000002</v>
      </c>
      <c r="AQ23" s="71">
        <v>16.186599999999999</v>
      </c>
      <c r="AR23" s="71">
        <v>6.7449000000000003</v>
      </c>
      <c r="AS23" s="71">
        <v>315.14999999999998</v>
      </c>
      <c r="AT23" s="71">
        <v>47.837299999999999</v>
      </c>
      <c r="AU23" s="71">
        <v>1418.97</v>
      </c>
      <c r="AV23" s="71">
        <v>3.7389000000000001</v>
      </c>
      <c r="AW23" s="71">
        <v>61.344999999999999</v>
      </c>
      <c r="AX23" s="71">
        <v>33.173999999999999</v>
      </c>
      <c r="AY23" s="71">
        <v>21.0122</v>
      </c>
      <c r="AZ23" s="71">
        <v>7.8468</v>
      </c>
      <c r="BA23" s="71">
        <v>1.2806</v>
      </c>
      <c r="BB23" s="71">
        <v>95.446200000000005</v>
      </c>
      <c r="BC23" s="71">
        <v>32.159999999999997</v>
      </c>
      <c r="BD23" s="71">
        <v>4.0869999999999997</v>
      </c>
      <c r="BE23" s="71">
        <v>17877</v>
      </c>
      <c r="BF23" s="71">
        <v>1.6966000000000001</v>
      </c>
      <c r="BG23" s="71">
        <v>4.5464000000000002</v>
      </c>
      <c r="BH23" s="72">
        <v>10.762499999999999</v>
      </c>
      <c r="BI23" s="73">
        <v>5.43</v>
      </c>
      <c r="BJ23" s="73">
        <v>10.345000000000001</v>
      </c>
      <c r="BK23" s="73">
        <v>12.82</v>
      </c>
      <c r="BL23" s="73">
        <v>4.71</v>
      </c>
      <c r="BM23" s="73">
        <v>3.9376000000000002</v>
      </c>
      <c r="BN23" s="73">
        <v>4.585</v>
      </c>
      <c r="BO23" s="73">
        <v>3.8075999999999999</v>
      </c>
      <c r="BP23" s="74">
        <v>4.0082000000000004</v>
      </c>
      <c r="BQ23" s="74">
        <v>4.7069000000000001</v>
      </c>
      <c r="BR23" s="75">
        <v>9.5129999999999999</v>
      </c>
      <c r="BS23" s="75">
        <v>1.4166000000000001</v>
      </c>
      <c r="BT23" s="75">
        <v>1.3931</v>
      </c>
      <c r="BU23" s="75">
        <v>1.7093</v>
      </c>
      <c r="BV23" s="76">
        <v>9.5687999999999995</v>
      </c>
      <c r="BW23" s="76">
        <v>0.74150000000000005</v>
      </c>
      <c r="BX23" s="76">
        <v>159.5</v>
      </c>
      <c r="BY23" s="76">
        <v>0.86739999999999995</v>
      </c>
      <c r="BZ23" s="76">
        <v>6.4843999999999999</v>
      </c>
      <c r="CA23" s="76">
        <v>0.81410000000000005</v>
      </c>
      <c r="CB23" s="77" t="s">
        <v>140</v>
      </c>
      <c r="CC23" s="60">
        <v>46841</v>
      </c>
      <c r="CD23" s="77">
        <v>724.05000000000007</v>
      </c>
      <c r="CE23" s="77" t="s">
        <v>382</v>
      </c>
      <c r="CF23" s="60">
        <v>46825</v>
      </c>
      <c r="CG23" s="77">
        <v>14425.91015625</v>
      </c>
      <c r="CH23" s="77" t="s">
        <v>397</v>
      </c>
      <c r="CI23" s="60">
        <v>46680</v>
      </c>
      <c r="CJ23" s="77">
        <v>71.7</v>
      </c>
      <c r="CK23" s="78">
        <v>3.55</v>
      </c>
      <c r="CL23" s="78">
        <v>3.6</v>
      </c>
      <c r="CM23" s="78">
        <v>3.56</v>
      </c>
      <c r="CN23" s="78">
        <v>3.5</v>
      </c>
      <c r="CO23" s="78">
        <v>3.58</v>
      </c>
      <c r="CP23" s="78">
        <v>3.69</v>
      </c>
      <c r="CQ23" s="78">
        <v>3.77</v>
      </c>
      <c r="CR23" s="78">
        <v>4.51</v>
      </c>
      <c r="CS23" s="78">
        <v>4.5350000000000001</v>
      </c>
      <c r="CT23" s="78">
        <v>4.585</v>
      </c>
      <c r="CU23" s="78">
        <v>4.71</v>
      </c>
      <c r="CV23" s="78">
        <v>3.56</v>
      </c>
      <c r="CW23" s="78">
        <v>6.6627999999999998</v>
      </c>
      <c r="CX23" s="78">
        <v>12.8155</v>
      </c>
      <c r="CY23" s="78">
        <v>11.565901</v>
      </c>
      <c r="CZ23" s="78">
        <v>4.7446000000000002</v>
      </c>
      <c r="DA23" s="78">
        <v>102.24</v>
      </c>
    </row>
    <row r="24" spans="1:105" x14ac:dyDescent="0.25">
      <c r="A24" s="81">
        <v>46246</v>
      </c>
      <c r="B24" s="64">
        <v>910</v>
      </c>
      <c r="C24" s="64">
        <v>907.6</v>
      </c>
      <c r="D24" s="64">
        <v>911</v>
      </c>
      <c r="E24" s="64">
        <v>910.65</v>
      </c>
      <c r="F24" s="64">
        <v>908.73681999999997</v>
      </c>
      <c r="G24" s="64">
        <v>594.47997999999995</v>
      </c>
      <c r="H24" s="64">
        <v>917.68</v>
      </c>
      <c r="I24" s="64">
        <v>927.4</v>
      </c>
      <c r="J24" s="64">
        <v>919.89</v>
      </c>
      <c r="K24" s="64">
        <v>910.26</v>
      </c>
      <c r="L24" s="64">
        <v>905.5</v>
      </c>
      <c r="M24" s="64">
        <v>10.29</v>
      </c>
      <c r="N24" s="65">
        <v>-0.14000000000000001</v>
      </c>
      <c r="O24" s="65">
        <v>-0.55000000000000004</v>
      </c>
      <c r="P24" s="65">
        <v>-1.39</v>
      </c>
      <c r="Q24" s="65">
        <v>-2.0499999999999998</v>
      </c>
      <c r="R24" s="66">
        <v>99.683999999999997</v>
      </c>
      <c r="S24" s="66">
        <v>665.9</v>
      </c>
      <c r="T24" s="66">
        <v>665.9</v>
      </c>
      <c r="U24" s="66">
        <v>14352.36</v>
      </c>
      <c r="V24" s="66">
        <v>728159</v>
      </c>
      <c r="W24" s="66">
        <v>-2425</v>
      </c>
      <c r="X24" s="66">
        <v>214550</v>
      </c>
      <c r="Y24" s="66">
        <v>14352.36</v>
      </c>
      <c r="Z24" s="66">
        <v>15.3</v>
      </c>
      <c r="AA24" s="66">
        <v>86513</v>
      </c>
      <c r="AB24" s="66">
        <v>82.94</v>
      </c>
      <c r="AC24" s="67">
        <v>17.043399999999998</v>
      </c>
      <c r="AD24" s="67">
        <v>5.1688000000000001</v>
      </c>
      <c r="AE24" s="67">
        <v>3119.66</v>
      </c>
      <c r="AF24" s="67">
        <v>3.3647999999999998</v>
      </c>
      <c r="AG24" s="67">
        <v>1491.49</v>
      </c>
      <c r="AH24" s="68">
        <v>-15640</v>
      </c>
      <c r="AI24" s="68">
        <v>145</v>
      </c>
      <c r="AJ24" s="69">
        <v>55</v>
      </c>
      <c r="AK24" s="69">
        <v>38.020000000000003</v>
      </c>
      <c r="AL24" s="69">
        <v>41.31</v>
      </c>
      <c r="AM24" s="69">
        <v>60.69</v>
      </c>
      <c r="AN24" s="70">
        <v>109.17</v>
      </c>
      <c r="AO24" s="70">
        <v>70.84</v>
      </c>
      <c r="AP24" s="71">
        <v>83.018799999999999</v>
      </c>
      <c r="AQ24" s="71">
        <v>16.107399999999998</v>
      </c>
      <c r="AR24" s="71">
        <v>6.7447999999999997</v>
      </c>
      <c r="AS24" s="71">
        <v>315.19</v>
      </c>
      <c r="AT24" s="71">
        <v>47.757399999999997</v>
      </c>
      <c r="AU24" s="71">
        <v>1416.04</v>
      </c>
      <c r="AV24" s="71">
        <v>3.7256999999999998</v>
      </c>
      <c r="AW24" s="71">
        <v>61.209000000000003</v>
      </c>
      <c r="AX24" s="71">
        <v>33.048999999999999</v>
      </c>
      <c r="AY24" s="71">
        <v>20.989000000000001</v>
      </c>
      <c r="AZ24" s="71">
        <v>7.8475000000000001</v>
      </c>
      <c r="BA24" s="71">
        <v>1.2783</v>
      </c>
      <c r="BB24" s="71">
        <v>95.334999999999994</v>
      </c>
      <c r="BC24" s="71">
        <v>32.252000000000002</v>
      </c>
      <c r="BD24" s="71">
        <v>4.0854999999999997</v>
      </c>
      <c r="BE24" s="71">
        <v>17877</v>
      </c>
      <c r="BF24" s="71">
        <v>1.6934</v>
      </c>
      <c r="BG24" s="71">
        <v>4.5381</v>
      </c>
      <c r="BH24" s="72">
        <v>11.7775</v>
      </c>
      <c r="BI24" s="73">
        <v>5.6369999999999996</v>
      </c>
      <c r="BJ24" s="73">
        <v>11.425000000000001</v>
      </c>
      <c r="BK24" s="73">
        <v>12.602499999999999</v>
      </c>
      <c r="BL24" s="73">
        <v>4.7149999999999999</v>
      </c>
      <c r="BM24" s="73">
        <v>3.96455</v>
      </c>
      <c r="BN24" s="73">
        <v>4.59</v>
      </c>
      <c r="BO24" s="73">
        <v>3.8225799999999999</v>
      </c>
      <c r="BP24" s="74">
        <v>4.0707000000000004</v>
      </c>
      <c r="BQ24" s="74">
        <v>4.7737999999999996</v>
      </c>
      <c r="BR24" s="75">
        <v>9.4674999999999994</v>
      </c>
      <c r="BS24" s="75">
        <v>1.4119999999999999</v>
      </c>
      <c r="BT24" s="75">
        <v>1.3915</v>
      </c>
      <c r="BU24" s="75">
        <v>1.7010000000000001</v>
      </c>
      <c r="BV24" s="76">
        <v>9.5178999999999991</v>
      </c>
      <c r="BW24" s="76">
        <v>0.73939999999999995</v>
      </c>
      <c r="BX24" s="76">
        <v>158.96</v>
      </c>
      <c r="BY24" s="76">
        <v>0.86580000000000001</v>
      </c>
      <c r="BZ24" s="76">
        <v>6.4726999999999997</v>
      </c>
      <c r="CA24" s="76">
        <v>0.81089999999999995</v>
      </c>
      <c r="CB24" s="77" t="s">
        <v>141</v>
      </c>
      <c r="CC24" s="60">
        <v>46869</v>
      </c>
      <c r="CD24" s="77">
        <v>715</v>
      </c>
      <c r="CE24" s="77" t="s">
        <v>142</v>
      </c>
      <c r="CF24" s="60">
        <v>46856</v>
      </c>
      <c r="CG24" s="77">
        <v>14422.16015625</v>
      </c>
      <c r="CH24" s="77" t="s">
        <v>398</v>
      </c>
      <c r="CI24" s="60">
        <v>46710</v>
      </c>
      <c r="CJ24" s="77">
        <v>71.34</v>
      </c>
      <c r="CK24" s="78">
        <v>3.44</v>
      </c>
      <c r="CL24" s="78">
        <v>3.46</v>
      </c>
      <c r="CM24" s="78">
        <v>3.46</v>
      </c>
      <c r="CN24" s="78">
        <v>3.5</v>
      </c>
      <c r="CO24" s="78">
        <v>3.54</v>
      </c>
      <c r="CP24" s="78">
        <v>3.64</v>
      </c>
      <c r="CQ24" s="78">
        <v>3.76</v>
      </c>
      <c r="CR24" s="78">
        <v>4.5149999999999997</v>
      </c>
      <c r="CS24" s="78">
        <v>4.53</v>
      </c>
      <c r="CT24" s="78">
        <v>4.59</v>
      </c>
      <c r="CU24" s="78">
        <v>4.7149999999999999</v>
      </c>
      <c r="CV24" s="78">
        <v>3.46</v>
      </c>
      <c r="CW24" s="78">
        <v>6.6544999999999996</v>
      </c>
      <c r="CX24" s="78">
        <v>12.9102</v>
      </c>
      <c r="CY24" s="78">
        <v>10.766251</v>
      </c>
      <c r="CZ24" s="78">
        <v>4.7606000000000002</v>
      </c>
      <c r="DA24" s="78">
        <v>102.24</v>
      </c>
    </row>
    <row r="25" spans="1:105" x14ac:dyDescent="0.25">
      <c r="A25" s="81">
        <v>46245</v>
      </c>
      <c r="B25" s="64">
        <v>913.9</v>
      </c>
      <c r="C25" s="64">
        <v>912.99</v>
      </c>
      <c r="D25" s="64">
        <v>916.15</v>
      </c>
      <c r="E25" s="64">
        <v>915.43</v>
      </c>
      <c r="F25" s="64">
        <v>914.34478999999999</v>
      </c>
      <c r="G25" s="64">
        <v>1845.3900100000001</v>
      </c>
      <c r="H25" s="64">
        <v>919.92</v>
      </c>
      <c r="I25" s="64">
        <v>928.13</v>
      </c>
      <c r="J25" s="64">
        <v>919.46</v>
      </c>
      <c r="K25" s="64">
        <v>910.26</v>
      </c>
      <c r="L25" s="64">
        <v>905.66</v>
      </c>
      <c r="M25" s="64">
        <v>10.24</v>
      </c>
      <c r="N25" s="65">
        <v>-0.11</v>
      </c>
      <c r="O25" s="65">
        <v>-0.68</v>
      </c>
      <c r="P25" s="65">
        <v>-1.5</v>
      </c>
      <c r="Q25" s="65">
        <v>-2.38</v>
      </c>
      <c r="R25" s="66">
        <v>99.869</v>
      </c>
      <c r="S25" s="66">
        <v>663</v>
      </c>
      <c r="T25" s="66">
        <v>663</v>
      </c>
      <c r="U25" s="66">
        <v>14334.23</v>
      </c>
      <c r="V25" s="66">
        <v>725875</v>
      </c>
      <c r="W25" s="66">
        <v>-3750</v>
      </c>
      <c r="X25" s="66">
        <v>218300</v>
      </c>
      <c r="Y25" s="66">
        <v>14334.23</v>
      </c>
      <c r="Z25" s="66">
        <v>15.6</v>
      </c>
      <c r="AA25" s="66">
        <v>86513</v>
      </c>
      <c r="AB25" s="66">
        <v>83.19</v>
      </c>
      <c r="AC25" s="67">
        <v>17.105599999999999</v>
      </c>
      <c r="AD25" s="67">
        <v>5.1592000000000002</v>
      </c>
      <c r="AE25" s="67">
        <v>3137.04</v>
      </c>
      <c r="AF25" s="67">
        <v>3.3641999999999999</v>
      </c>
      <c r="AG25" s="67">
        <v>1490.5827999999999</v>
      </c>
      <c r="AH25" s="68">
        <v>-15785</v>
      </c>
      <c r="AI25" s="68">
        <v>557</v>
      </c>
      <c r="AJ25" s="69">
        <v>54</v>
      </c>
      <c r="AK25" s="69">
        <v>40.81</v>
      </c>
      <c r="AL25" s="69">
        <v>43.62</v>
      </c>
      <c r="AM25" s="69">
        <v>59.37</v>
      </c>
      <c r="AN25" s="70">
        <v>109.21</v>
      </c>
      <c r="AO25" s="70">
        <v>70.92</v>
      </c>
      <c r="AP25" s="71">
        <v>82.431200000000004</v>
      </c>
      <c r="AQ25" s="71">
        <v>16.210799999999999</v>
      </c>
      <c r="AR25" s="71">
        <v>6.7450000000000001</v>
      </c>
      <c r="AS25" s="71">
        <v>316.51</v>
      </c>
      <c r="AT25" s="71">
        <v>47.738700000000001</v>
      </c>
      <c r="AU25" s="71">
        <v>1412.99</v>
      </c>
      <c r="AV25" s="71">
        <v>3.7284999999999999</v>
      </c>
      <c r="AW25" s="71">
        <v>61.26</v>
      </c>
      <c r="AX25" s="71">
        <v>33.131999999999998</v>
      </c>
      <c r="AY25" s="71">
        <v>21.024999999999999</v>
      </c>
      <c r="AZ25" s="71">
        <v>7.8467000000000002</v>
      </c>
      <c r="BA25" s="71">
        <v>1.2803</v>
      </c>
      <c r="BB25" s="71">
        <v>95.443799999999996</v>
      </c>
      <c r="BC25" s="71">
        <v>32.289000000000001</v>
      </c>
      <c r="BD25" s="71">
        <v>4.0922000000000001</v>
      </c>
      <c r="BE25" s="71">
        <v>17861</v>
      </c>
      <c r="BF25" s="71">
        <v>1.6952</v>
      </c>
      <c r="BG25" s="71">
        <v>4.5407000000000002</v>
      </c>
      <c r="BH25" s="72">
        <v>11.45</v>
      </c>
      <c r="BI25" s="73">
        <v>5.6079999999999997</v>
      </c>
      <c r="BJ25" s="73">
        <v>11.414999999999999</v>
      </c>
      <c r="BK25" s="73">
        <v>12.5625</v>
      </c>
      <c r="BL25" s="73">
        <v>4.7450000000000001</v>
      </c>
      <c r="BM25" s="73">
        <v>4.0054100000000004</v>
      </c>
      <c r="BN25" s="73">
        <v>4.5999999999999996</v>
      </c>
      <c r="BO25" s="73">
        <v>3.8530099999999998</v>
      </c>
      <c r="BP25" s="74">
        <v>4.1329000000000002</v>
      </c>
      <c r="BQ25" s="74">
        <v>4.7908999999999997</v>
      </c>
      <c r="BR25" s="75">
        <v>9.4979999999999993</v>
      </c>
      <c r="BS25" s="75">
        <v>1.4165000000000001</v>
      </c>
      <c r="BT25" s="75">
        <v>1.3919999999999999</v>
      </c>
      <c r="BU25" s="75">
        <v>1.7004999999999999</v>
      </c>
      <c r="BV25" s="76">
        <v>9.5218000000000007</v>
      </c>
      <c r="BW25" s="76">
        <v>0.74060000000000004</v>
      </c>
      <c r="BX25" s="76">
        <v>159.31</v>
      </c>
      <c r="BY25" s="76">
        <v>0.86670000000000003</v>
      </c>
      <c r="BZ25" s="76">
        <v>6.4797000000000002</v>
      </c>
      <c r="CA25" s="76">
        <v>0.81179999999999997</v>
      </c>
      <c r="CB25" s="77" t="s">
        <v>143</v>
      </c>
      <c r="CC25" s="60">
        <v>46899</v>
      </c>
      <c r="CD25" s="77">
        <v>717.55000000000007</v>
      </c>
      <c r="CE25" s="77" t="s">
        <v>144</v>
      </c>
      <c r="CF25" s="60">
        <v>46888</v>
      </c>
      <c r="CG25" s="77">
        <v>14418.16015625</v>
      </c>
      <c r="CH25" s="77" t="s">
        <v>399</v>
      </c>
      <c r="CI25" s="60">
        <v>46741</v>
      </c>
      <c r="CJ25" s="77">
        <v>70.73</v>
      </c>
      <c r="CK25" s="78">
        <v>3.53</v>
      </c>
      <c r="CL25" s="78">
        <v>3.56</v>
      </c>
      <c r="CM25" s="78">
        <v>3.51</v>
      </c>
      <c r="CN25" s="78">
        <v>3.46</v>
      </c>
      <c r="CO25" s="78">
        <v>3.55</v>
      </c>
      <c r="CP25" s="78">
        <v>3.65</v>
      </c>
      <c r="CQ25" s="78">
        <v>3.76</v>
      </c>
      <c r="CR25" s="78">
        <v>4.5149999999999997</v>
      </c>
      <c r="CS25" s="78">
        <v>4.53</v>
      </c>
      <c r="CT25" s="78">
        <v>4.5999999999999996</v>
      </c>
      <c r="CU25" s="78">
        <v>4.7450000000000001</v>
      </c>
      <c r="CV25" s="78">
        <v>3.51</v>
      </c>
      <c r="CW25" s="78">
        <v>6.6802000000000001</v>
      </c>
      <c r="CX25" s="78">
        <v>12.839700000000001</v>
      </c>
      <c r="CY25" s="78">
        <v>10.754200000000001</v>
      </c>
      <c r="CZ25" s="78">
        <v>4.7164999999999999</v>
      </c>
      <c r="DA25" s="78">
        <v>102.24</v>
      </c>
    </row>
    <row r="26" spans="1:105" x14ac:dyDescent="0.25">
      <c r="A26" s="81">
        <v>46244</v>
      </c>
      <c r="B26" s="64">
        <v>916.33</v>
      </c>
      <c r="C26" s="64">
        <v>914</v>
      </c>
      <c r="D26" s="64">
        <v>917.95</v>
      </c>
      <c r="E26" s="64">
        <v>914</v>
      </c>
      <c r="F26" s="64">
        <v>916.09149000000002</v>
      </c>
      <c r="G26" s="64">
        <v>1156.32996</v>
      </c>
      <c r="H26" s="64">
        <v>921.72</v>
      </c>
      <c r="I26" s="64">
        <v>928.74</v>
      </c>
      <c r="J26" s="64">
        <v>919.02</v>
      </c>
      <c r="K26" s="64">
        <v>910.45</v>
      </c>
      <c r="L26" s="64">
        <v>905.79</v>
      </c>
      <c r="M26" s="64">
        <v>10.210000000000001</v>
      </c>
      <c r="N26" s="65">
        <v>-0.24</v>
      </c>
      <c r="O26" s="65">
        <v>-0.8</v>
      </c>
      <c r="P26" s="65">
        <v>-1.88</v>
      </c>
      <c r="Q26" s="65">
        <v>-2.83</v>
      </c>
      <c r="R26" s="66">
        <v>99.710999999999999</v>
      </c>
      <c r="S26" s="66">
        <v>663.35</v>
      </c>
      <c r="T26" s="66">
        <v>663.35</v>
      </c>
      <c r="U26" s="66">
        <v>14190.59</v>
      </c>
      <c r="V26" s="66">
        <v>722839</v>
      </c>
      <c r="W26" s="66">
        <v>-4675</v>
      </c>
      <c r="X26" s="66">
        <v>222975</v>
      </c>
      <c r="Y26" s="66">
        <v>14190.59</v>
      </c>
      <c r="Z26" s="66">
        <v>15.49</v>
      </c>
      <c r="AA26" s="66">
        <v>86513</v>
      </c>
      <c r="AB26" s="66">
        <v>81.040000000000006</v>
      </c>
      <c r="AC26" s="67">
        <v>17.138300000000001</v>
      </c>
      <c r="AD26" s="67">
        <v>5.1002999999999998</v>
      </c>
      <c r="AE26" s="67">
        <v>3118.9</v>
      </c>
      <c r="AF26" s="67">
        <v>3.3748</v>
      </c>
      <c r="AG26" s="67">
        <v>1498.41</v>
      </c>
      <c r="AH26" s="68">
        <v>-16342</v>
      </c>
      <c r="AI26" s="68">
        <v>-164</v>
      </c>
      <c r="AJ26" s="69">
        <v>51</v>
      </c>
      <c r="AK26" s="69">
        <v>37.700000000000003</v>
      </c>
      <c r="AL26" s="69">
        <v>45.02</v>
      </c>
      <c r="AM26" s="69">
        <v>59.47</v>
      </c>
      <c r="AN26" s="70">
        <v>109.35</v>
      </c>
      <c r="AO26" s="70">
        <v>71.099999999999994</v>
      </c>
      <c r="AP26" s="71">
        <v>82.5</v>
      </c>
      <c r="AQ26" s="71">
        <v>16.1751</v>
      </c>
      <c r="AR26" s="71">
        <v>6.7446000000000002</v>
      </c>
      <c r="AS26" s="71">
        <v>315.58</v>
      </c>
      <c r="AT26" s="71">
        <v>47.711500000000001</v>
      </c>
      <c r="AU26" s="71">
        <v>1416.6</v>
      </c>
      <c r="AV26" s="71">
        <v>3.7233999999999998</v>
      </c>
      <c r="AW26" s="71">
        <v>60.747</v>
      </c>
      <c r="AX26" s="71">
        <v>32.987000000000002</v>
      </c>
      <c r="AY26" s="71">
        <v>20.9955</v>
      </c>
      <c r="AZ26" s="71">
        <v>7.8455000000000004</v>
      </c>
      <c r="BA26" s="71">
        <v>1.28</v>
      </c>
      <c r="BB26" s="71">
        <v>95.296199999999999</v>
      </c>
      <c r="BC26" s="71">
        <v>32.219000000000001</v>
      </c>
      <c r="BD26" s="71">
        <v>4.0907</v>
      </c>
      <c r="BE26" s="71">
        <v>17755</v>
      </c>
      <c r="BF26" s="71">
        <v>1.6929000000000001</v>
      </c>
      <c r="BG26" s="71">
        <v>4.5377000000000001</v>
      </c>
      <c r="BH26" s="72">
        <v>11.5175</v>
      </c>
      <c r="BI26" s="73">
        <v>5.86</v>
      </c>
      <c r="BJ26" s="73">
        <v>10.1775</v>
      </c>
      <c r="BK26" s="73">
        <v>12.65</v>
      </c>
      <c r="BL26" s="73">
        <v>4.7649999999999997</v>
      </c>
      <c r="BM26" s="73">
        <v>4.01349</v>
      </c>
      <c r="BN26" s="73">
        <v>4.6150000000000002</v>
      </c>
      <c r="BO26" s="73">
        <v>3.85189</v>
      </c>
      <c r="BP26" s="74">
        <v>4.0513000000000003</v>
      </c>
      <c r="BQ26" s="74">
        <v>4.7605000000000004</v>
      </c>
      <c r="BR26" s="75">
        <v>9.4847999999999999</v>
      </c>
      <c r="BS26" s="75">
        <v>1.4153</v>
      </c>
      <c r="BT26" s="75">
        <v>1.3928</v>
      </c>
      <c r="BU26" s="75">
        <v>1.6979</v>
      </c>
      <c r="BV26" s="76">
        <v>9.4885999999999999</v>
      </c>
      <c r="BW26" s="76">
        <v>0.73939999999999995</v>
      </c>
      <c r="BX26" s="76">
        <v>158.93</v>
      </c>
      <c r="BY26" s="76">
        <v>0.86560000000000004</v>
      </c>
      <c r="BZ26" s="76">
        <v>6.4707999999999997</v>
      </c>
      <c r="CA26" s="76">
        <v>0.80889999999999995</v>
      </c>
      <c r="CB26" s="77" t="s">
        <v>145</v>
      </c>
      <c r="CC26" s="60">
        <v>46932</v>
      </c>
      <c r="CD26" s="77">
        <v>720</v>
      </c>
      <c r="CE26" s="77" t="s">
        <v>146</v>
      </c>
      <c r="CF26" s="60">
        <v>46923</v>
      </c>
      <c r="CG26" s="77">
        <v>14415.91015625</v>
      </c>
      <c r="CH26" s="77" t="s">
        <v>400</v>
      </c>
      <c r="CI26" s="60">
        <v>46772</v>
      </c>
      <c r="CJ26" s="77">
        <v>70.400000000000006</v>
      </c>
      <c r="CK26" s="78">
        <v>3.36</v>
      </c>
      <c r="CL26" s="78">
        <v>3.41</v>
      </c>
      <c r="CM26" s="78">
        <v>3.36</v>
      </c>
      <c r="CN26" s="78">
        <v>3.41</v>
      </c>
      <c r="CO26" s="78">
        <v>3.46</v>
      </c>
      <c r="CP26" s="78">
        <v>3.59</v>
      </c>
      <c r="CQ26" s="78">
        <v>3.72</v>
      </c>
      <c r="CR26" s="78">
        <v>4.5149999999999997</v>
      </c>
      <c r="CS26" s="78">
        <v>4.5350000000000001</v>
      </c>
      <c r="CT26" s="78">
        <v>4.6150000000000002</v>
      </c>
      <c r="CU26" s="78">
        <v>4.7649999999999997</v>
      </c>
      <c r="CV26" s="78">
        <v>3.36</v>
      </c>
      <c r="CW26" s="78">
        <v>6.6730999999999998</v>
      </c>
      <c r="CX26" s="78">
        <v>12.8932</v>
      </c>
      <c r="CY26" s="78">
        <v>10.55655</v>
      </c>
      <c r="CZ26" s="78">
        <v>4.8459000000000003</v>
      </c>
      <c r="DA26" s="78">
        <v>102.24</v>
      </c>
    </row>
    <row r="27" spans="1:105" x14ac:dyDescent="0.25">
      <c r="A27" s="81">
        <v>46241</v>
      </c>
      <c r="B27" s="64">
        <v>912.2</v>
      </c>
      <c r="C27" s="64">
        <v>906.25</v>
      </c>
      <c r="D27" s="64">
        <v>915.75</v>
      </c>
      <c r="E27" s="64">
        <v>914</v>
      </c>
      <c r="F27" s="64">
        <v>911.54290000000003</v>
      </c>
      <c r="G27" s="64">
        <v>1527.72</v>
      </c>
      <c r="H27" s="64">
        <v>924.12</v>
      </c>
      <c r="I27" s="64">
        <v>929.61</v>
      </c>
      <c r="J27" s="64">
        <v>918.48</v>
      </c>
      <c r="K27" s="64">
        <v>910.42</v>
      </c>
      <c r="L27" s="64">
        <v>905.92</v>
      </c>
      <c r="M27" s="64">
        <v>10.34</v>
      </c>
      <c r="N27" s="65">
        <v>-0.17</v>
      </c>
      <c r="O27" s="65">
        <v>-0.7</v>
      </c>
      <c r="P27" s="65">
        <v>-1.7</v>
      </c>
      <c r="Q27" s="65">
        <v>-2.5499999999999998</v>
      </c>
      <c r="R27" s="66">
        <v>99.539000000000001</v>
      </c>
      <c r="S27" s="66">
        <v>659.1</v>
      </c>
      <c r="T27" s="66">
        <v>659.1</v>
      </c>
      <c r="U27" s="66">
        <v>14190.59</v>
      </c>
      <c r="V27" s="66">
        <v>722839</v>
      </c>
      <c r="W27" s="66">
        <v>-3675</v>
      </c>
      <c r="X27" s="66">
        <v>222975</v>
      </c>
      <c r="Y27" s="66">
        <v>14190.59</v>
      </c>
      <c r="Z27" s="66">
        <v>15.49</v>
      </c>
      <c r="AA27" s="66">
        <v>86513</v>
      </c>
      <c r="AB27" s="66">
        <v>78.180000000000007</v>
      </c>
      <c r="AC27" s="67">
        <v>17.1355</v>
      </c>
      <c r="AD27" s="67">
        <v>5.0805999999999996</v>
      </c>
      <c r="AE27" s="67">
        <v>3152.7</v>
      </c>
      <c r="AF27" s="67">
        <v>3.3784999999999998</v>
      </c>
      <c r="AG27" s="67">
        <v>1498.9871000000001</v>
      </c>
      <c r="AH27" s="68">
        <v>-16342</v>
      </c>
      <c r="AI27" s="68">
        <v>-164</v>
      </c>
      <c r="AJ27" s="69">
        <v>51</v>
      </c>
      <c r="AK27" s="69">
        <v>34.03</v>
      </c>
      <c r="AL27" s="69">
        <v>41.85</v>
      </c>
      <c r="AM27" s="69">
        <v>57.67</v>
      </c>
      <c r="AN27" s="70">
        <v>109.35</v>
      </c>
      <c r="AO27" s="70">
        <v>71.099999999999994</v>
      </c>
      <c r="AP27" s="71">
        <v>82.34</v>
      </c>
      <c r="AQ27" s="71">
        <v>16.145199999999999</v>
      </c>
      <c r="AR27" s="71">
        <v>6.7460000000000004</v>
      </c>
      <c r="AS27" s="71">
        <v>314.16000000000003</v>
      </c>
      <c r="AT27" s="71">
        <v>47.699800000000003</v>
      </c>
      <c r="AU27" s="71">
        <v>1407.86</v>
      </c>
      <c r="AV27" s="71">
        <v>3.7183000000000002</v>
      </c>
      <c r="AW27" s="71">
        <v>60.954999999999998</v>
      </c>
      <c r="AX27" s="71">
        <v>33.061</v>
      </c>
      <c r="AY27" s="71">
        <v>20.9815</v>
      </c>
      <c r="AZ27" s="71">
        <v>7.8449</v>
      </c>
      <c r="BA27" s="71">
        <v>1.2782</v>
      </c>
      <c r="BB27" s="71">
        <v>95.207499999999996</v>
      </c>
      <c r="BC27" s="71">
        <v>32.304000000000002</v>
      </c>
      <c r="BD27" s="71">
        <v>4.0907</v>
      </c>
      <c r="BE27" s="71">
        <v>17897</v>
      </c>
      <c r="BF27" s="71">
        <v>1.6920999999999999</v>
      </c>
      <c r="BG27" s="71">
        <v>4.5377999999999998</v>
      </c>
      <c r="BH27" s="72">
        <v>11.3775</v>
      </c>
      <c r="BI27" s="73">
        <v>6.0570000000000004</v>
      </c>
      <c r="BJ27" s="73">
        <v>10.52</v>
      </c>
      <c r="BK27" s="73">
        <v>12.654999999999999</v>
      </c>
      <c r="BL27" s="73">
        <v>4.7350000000000003</v>
      </c>
      <c r="BM27" s="73">
        <v>3.9827300000000001</v>
      </c>
      <c r="BN27" s="73">
        <v>4.6050000000000004</v>
      </c>
      <c r="BO27" s="73">
        <v>3.8309000000000002</v>
      </c>
      <c r="BP27" s="74">
        <v>4.0513000000000003</v>
      </c>
      <c r="BQ27" s="74">
        <v>4.7605000000000004</v>
      </c>
      <c r="BR27" s="75">
        <v>9.5137</v>
      </c>
      <c r="BS27" s="75">
        <v>1.415</v>
      </c>
      <c r="BT27" s="75">
        <v>1.3938999999999999</v>
      </c>
      <c r="BU27" s="75">
        <v>1.6969000000000001</v>
      </c>
      <c r="BV27" s="76">
        <v>9.4993999999999996</v>
      </c>
      <c r="BW27" s="76">
        <v>0.74119999999999997</v>
      </c>
      <c r="BX27" s="76">
        <v>157.76</v>
      </c>
      <c r="BY27" s="76">
        <v>0.86509999999999998</v>
      </c>
      <c r="BZ27" s="76">
        <v>6.4675000000000002</v>
      </c>
      <c r="CA27" s="76">
        <v>0.80789999999999995</v>
      </c>
      <c r="CB27" s="77" t="s">
        <v>147</v>
      </c>
      <c r="CC27" s="60">
        <v>46961</v>
      </c>
      <c r="CD27" s="77">
        <v>722.5</v>
      </c>
      <c r="CE27" s="77" t="s">
        <v>148</v>
      </c>
      <c r="CF27" s="60">
        <v>46951</v>
      </c>
      <c r="CG27" s="77">
        <v>14414.41015625</v>
      </c>
      <c r="CH27" s="77" t="s">
        <v>401</v>
      </c>
      <c r="CI27" s="60">
        <v>46805</v>
      </c>
      <c r="CJ27" s="77">
        <v>70.100000000000009</v>
      </c>
      <c r="CK27" s="78">
        <v>3.47</v>
      </c>
      <c r="CL27" s="78">
        <v>3.44</v>
      </c>
      <c r="CM27" s="78">
        <v>3.42</v>
      </c>
      <c r="CN27" s="78">
        <v>3.44</v>
      </c>
      <c r="CO27" s="78">
        <v>3.48</v>
      </c>
      <c r="CP27" s="78">
        <v>3.61</v>
      </c>
      <c r="CQ27" s="78">
        <v>3.72</v>
      </c>
      <c r="CR27" s="78">
        <v>4.5149999999999997</v>
      </c>
      <c r="CS27" s="78">
        <v>4.53</v>
      </c>
      <c r="CT27" s="78">
        <v>4.6050000000000004</v>
      </c>
      <c r="CU27" s="78">
        <v>4.7350000000000003</v>
      </c>
      <c r="CV27" s="78">
        <v>3.42</v>
      </c>
      <c r="CW27" s="78">
        <v>6.6761999999999997</v>
      </c>
      <c r="CX27" s="78">
        <v>13.1274</v>
      </c>
      <c r="CY27" s="78">
        <v>10.9869</v>
      </c>
      <c r="CZ27" s="78">
        <v>4.9135</v>
      </c>
      <c r="DA27" s="78">
        <v>102.24</v>
      </c>
    </row>
    <row r="28" spans="1:105" x14ac:dyDescent="0.25">
      <c r="A28" s="81">
        <v>46240</v>
      </c>
      <c r="B28" s="64">
        <v>916.35</v>
      </c>
      <c r="C28" s="64">
        <v>911.37</v>
      </c>
      <c r="D28" s="64">
        <v>916.88</v>
      </c>
      <c r="E28" s="64">
        <v>914</v>
      </c>
      <c r="F28" s="64">
        <v>913.90319999999997</v>
      </c>
      <c r="G28" s="64">
        <v>2212.69</v>
      </c>
      <c r="H28" s="64">
        <v>927.63</v>
      </c>
      <c r="I28" s="64">
        <v>930.19</v>
      </c>
      <c r="J28" s="64">
        <v>918.04</v>
      </c>
      <c r="K28" s="64">
        <v>910.46</v>
      </c>
      <c r="L28" s="64">
        <v>906.08</v>
      </c>
      <c r="M28" s="64">
        <v>10.32</v>
      </c>
      <c r="N28" s="65">
        <v>-0.19</v>
      </c>
      <c r="O28" s="65">
        <v>-0.8</v>
      </c>
      <c r="P28" s="65">
        <v>-1.75</v>
      </c>
      <c r="Q28" s="65">
        <v>-2.95</v>
      </c>
      <c r="R28" s="66">
        <v>99.93</v>
      </c>
      <c r="S28" s="66">
        <v>670.9</v>
      </c>
      <c r="T28" s="66">
        <v>670.9</v>
      </c>
      <c r="U28" s="66">
        <v>14226.64</v>
      </c>
      <c r="V28" s="66">
        <v>720439</v>
      </c>
      <c r="W28" s="66">
        <v>-5175</v>
      </c>
      <c r="X28" s="66">
        <v>226650</v>
      </c>
      <c r="Y28" s="66">
        <v>14226.64</v>
      </c>
      <c r="Z28" s="66">
        <v>15.64</v>
      </c>
      <c r="AA28" s="66">
        <v>86513</v>
      </c>
      <c r="AB28" s="66">
        <v>77.290000000000006</v>
      </c>
      <c r="AC28" s="67">
        <v>17.209900000000001</v>
      </c>
      <c r="AD28" s="67">
        <v>5.109</v>
      </c>
      <c r="AE28" s="67">
        <v>3151.29</v>
      </c>
      <c r="AF28" s="67">
        <v>3.387</v>
      </c>
      <c r="AG28" s="67">
        <v>1498.7255</v>
      </c>
      <c r="AH28" s="68">
        <v>-16342</v>
      </c>
      <c r="AI28" s="68">
        <v>-164</v>
      </c>
      <c r="AJ28" s="69">
        <v>51</v>
      </c>
      <c r="AK28" s="69">
        <v>38.86</v>
      </c>
      <c r="AL28" s="69">
        <v>44.22</v>
      </c>
      <c r="AM28" s="69">
        <v>65.13</v>
      </c>
      <c r="AN28" s="70">
        <v>109.44</v>
      </c>
      <c r="AO28" s="70">
        <v>71.27</v>
      </c>
      <c r="AP28" s="71">
        <v>82.635300000000001</v>
      </c>
      <c r="AQ28" s="71">
        <v>16.3645</v>
      </c>
      <c r="AR28" s="71">
        <v>6.7500999999999998</v>
      </c>
      <c r="AS28" s="71">
        <v>316.94</v>
      </c>
      <c r="AT28" s="71">
        <v>47.638399999999997</v>
      </c>
      <c r="AU28" s="71">
        <v>1422.85</v>
      </c>
      <c r="AV28" s="71">
        <v>3.7339000000000002</v>
      </c>
      <c r="AW28" s="71">
        <v>60.816000000000003</v>
      </c>
      <c r="AX28" s="71">
        <v>33.119999999999997</v>
      </c>
      <c r="AY28" s="71">
        <v>21.037099999999999</v>
      </c>
      <c r="AZ28" s="71">
        <v>7.8448000000000002</v>
      </c>
      <c r="BA28" s="71">
        <v>1.2837000000000001</v>
      </c>
      <c r="BB28" s="71">
        <v>95.226299999999995</v>
      </c>
      <c r="BC28" s="71">
        <v>32.247999999999998</v>
      </c>
      <c r="BD28" s="71">
        <v>4.0898000000000003</v>
      </c>
      <c r="BE28" s="71">
        <v>17923</v>
      </c>
      <c r="BF28" s="71">
        <v>1.6970000000000001</v>
      </c>
      <c r="BG28" s="71">
        <v>4.5602999999999998</v>
      </c>
      <c r="BH28" s="72">
        <v>11.914999999999999</v>
      </c>
      <c r="BI28" s="73">
        <v>6.702</v>
      </c>
      <c r="BJ28" s="73">
        <v>11.295</v>
      </c>
      <c r="BK28" s="73">
        <v>12.895</v>
      </c>
      <c r="BL28" s="73">
        <v>4.7300000000000004</v>
      </c>
      <c r="BM28" s="73">
        <v>4.0343</v>
      </c>
      <c r="BN28" s="73">
        <v>4.6050000000000004</v>
      </c>
      <c r="BO28" s="73">
        <v>3.8668999999999998</v>
      </c>
      <c r="BP28" s="74">
        <v>4.1200999999999999</v>
      </c>
      <c r="BQ28" s="74">
        <v>4.7942</v>
      </c>
      <c r="BR28" s="75">
        <v>9.5510000000000002</v>
      </c>
      <c r="BS28" s="75">
        <v>1.4219999999999999</v>
      </c>
      <c r="BT28" s="75">
        <v>1.4013</v>
      </c>
      <c r="BU28" s="75">
        <v>1.7035</v>
      </c>
      <c r="BV28" s="76">
        <v>9.5114999999999998</v>
      </c>
      <c r="BW28" s="76">
        <v>0.74319999999999997</v>
      </c>
      <c r="BX28" s="76">
        <v>158.43</v>
      </c>
      <c r="BY28" s="76">
        <v>0.86770000000000003</v>
      </c>
      <c r="BZ28" s="76">
        <v>6.4866000000000001</v>
      </c>
      <c r="CA28" s="76">
        <v>0.81230000000000002</v>
      </c>
      <c r="CB28" s="77" t="s">
        <v>149</v>
      </c>
      <c r="CC28" s="60">
        <v>46994</v>
      </c>
      <c r="CD28" s="77">
        <v>724.95</v>
      </c>
      <c r="CE28" s="77" t="s">
        <v>150</v>
      </c>
      <c r="CF28" s="60">
        <v>46979</v>
      </c>
      <c r="CG28" s="77">
        <v>14413.41015625</v>
      </c>
      <c r="CH28" s="77" t="s">
        <v>402</v>
      </c>
      <c r="CI28" s="60">
        <v>46833</v>
      </c>
      <c r="CJ28" s="77">
        <v>69.83</v>
      </c>
      <c r="CK28" s="78">
        <v>3.42</v>
      </c>
      <c r="CL28" s="78">
        <v>3.42</v>
      </c>
      <c r="CM28" s="78">
        <v>3.4</v>
      </c>
      <c r="CN28" s="78">
        <v>3.41</v>
      </c>
      <c r="CO28" s="78">
        <v>3.51</v>
      </c>
      <c r="CP28" s="78">
        <v>3.6</v>
      </c>
      <c r="CQ28" s="78">
        <v>3.73</v>
      </c>
      <c r="CR28" s="78">
        <v>4.5149999999999997</v>
      </c>
      <c r="CS28" s="78">
        <v>4.5350000000000001</v>
      </c>
      <c r="CT28" s="78">
        <v>4.6050000000000004</v>
      </c>
      <c r="CU28" s="78">
        <v>4.7300000000000004</v>
      </c>
      <c r="CV28" s="78">
        <v>3.4</v>
      </c>
      <c r="CW28" s="78">
        <v>6.6852999999999998</v>
      </c>
      <c r="CX28" s="78">
        <v>13.1157</v>
      </c>
      <c r="CY28" s="78">
        <v>11.485300000000001</v>
      </c>
      <c r="CZ28" s="78">
        <v>5.0953999999999997</v>
      </c>
      <c r="DA28" s="78">
        <v>102.24</v>
      </c>
    </row>
    <row r="29" spans="1:105" x14ac:dyDescent="0.25">
      <c r="A29" s="81">
        <v>46239</v>
      </c>
      <c r="B29" s="64">
        <v>913.45</v>
      </c>
      <c r="C29" s="64">
        <v>907.4</v>
      </c>
      <c r="D29" s="64">
        <v>915.75</v>
      </c>
      <c r="E29" s="64">
        <v>907.4</v>
      </c>
      <c r="F29" s="64">
        <v>911.18809999999996</v>
      </c>
      <c r="G29" s="64">
        <v>2478.0500000000002</v>
      </c>
      <c r="H29" s="64">
        <v>930.74</v>
      </c>
      <c r="I29" s="64">
        <v>930.8</v>
      </c>
      <c r="J29" s="64">
        <v>917.62</v>
      </c>
      <c r="K29" s="64">
        <v>910.37</v>
      </c>
      <c r="L29" s="64">
        <v>906.25</v>
      </c>
      <c r="M29" s="64">
        <v>10.33</v>
      </c>
      <c r="N29" s="65">
        <v>-0.2</v>
      </c>
      <c r="O29" s="65">
        <v>-0.86</v>
      </c>
      <c r="P29" s="65">
        <v>-1.73</v>
      </c>
      <c r="Q29" s="65">
        <v>-2.6</v>
      </c>
      <c r="R29" s="66">
        <v>99.676000000000002</v>
      </c>
      <c r="S29" s="66">
        <v>672.75</v>
      </c>
      <c r="T29" s="66">
        <v>672.75</v>
      </c>
      <c r="U29" s="66">
        <v>14218.65</v>
      </c>
      <c r="V29" s="66">
        <v>720140</v>
      </c>
      <c r="W29" s="66">
        <v>-6525</v>
      </c>
      <c r="X29" s="66">
        <v>231825</v>
      </c>
      <c r="Y29" s="66">
        <v>14218.65</v>
      </c>
      <c r="Z29" s="66">
        <v>15.73</v>
      </c>
      <c r="AA29" s="66">
        <v>86513</v>
      </c>
      <c r="AB29" s="66">
        <v>75.22</v>
      </c>
      <c r="AC29" s="67">
        <v>17.235099999999999</v>
      </c>
      <c r="AD29" s="67">
        <v>5.1223999999999998</v>
      </c>
      <c r="AE29" s="67">
        <v>3175.51</v>
      </c>
      <c r="AF29" s="67">
        <v>3.387</v>
      </c>
      <c r="AG29" s="67">
        <v>1496.2634</v>
      </c>
      <c r="AH29" s="68">
        <v>-16178</v>
      </c>
      <c r="AI29" s="68">
        <v>-94</v>
      </c>
      <c r="AJ29" s="69">
        <v>52</v>
      </c>
      <c r="AK29" s="69">
        <v>33.130000000000003</v>
      </c>
      <c r="AL29" s="69">
        <v>42.09</v>
      </c>
      <c r="AM29" s="69">
        <v>66.38</v>
      </c>
      <c r="AN29" s="70">
        <v>109.53</v>
      </c>
      <c r="AO29" s="70">
        <v>71.459999999999994</v>
      </c>
      <c r="AP29" s="71">
        <v>80.974999999999994</v>
      </c>
      <c r="AQ29" s="71">
        <v>16.3186</v>
      </c>
      <c r="AR29" s="71">
        <v>6.7496</v>
      </c>
      <c r="AS29" s="71">
        <v>313.08999999999997</v>
      </c>
      <c r="AT29" s="71">
        <v>47.5779</v>
      </c>
      <c r="AU29" s="71">
        <v>1421.34</v>
      </c>
      <c r="AV29" s="71">
        <v>3.7250000000000001</v>
      </c>
      <c r="AW29" s="71">
        <v>60.761000000000003</v>
      </c>
      <c r="AX29" s="71">
        <v>33.125999999999998</v>
      </c>
      <c r="AY29" s="71">
        <v>20.931000000000001</v>
      </c>
      <c r="AZ29" s="71">
        <v>7.8438999999999997</v>
      </c>
      <c r="BA29" s="71">
        <v>1.2809999999999999</v>
      </c>
      <c r="BB29" s="71">
        <v>95.128799999999998</v>
      </c>
      <c r="BC29" s="71">
        <v>32.302999999999997</v>
      </c>
      <c r="BD29" s="71">
        <v>4.0940000000000003</v>
      </c>
      <c r="BE29" s="71">
        <v>17933</v>
      </c>
      <c r="BF29" s="71">
        <v>1.6929000000000001</v>
      </c>
      <c r="BG29" s="71">
        <v>4.5408999999999997</v>
      </c>
      <c r="BH29" s="72">
        <v>12.137499999999999</v>
      </c>
      <c r="BI29" s="73">
        <v>6.835</v>
      </c>
      <c r="BJ29" s="73">
        <v>11.43</v>
      </c>
      <c r="BK29" s="73">
        <v>12.9475</v>
      </c>
      <c r="BL29" s="73">
        <v>4.6875</v>
      </c>
      <c r="BM29" s="73">
        <v>3.9944999999999999</v>
      </c>
      <c r="BN29" s="73">
        <v>4.57</v>
      </c>
      <c r="BO29" s="73">
        <v>3.84876</v>
      </c>
      <c r="BP29" s="74">
        <v>4.0301999999999998</v>
      </c>
      <c r="BQ29" s="74">
        <v>4.7080000000000002</v>
      </c>
      <c r="BR29" s="75">
        <v>9.5314999999999994</v>
      </c>
      <c r="BS29" s="75">
        <v>1.4168000000000001</v>
      </c>
      <c r="BT29" s="75">
        <v>1.4012</v>
      </c>
      <c r="BU29" s="75">
        <v>1.6984999999999999</v>
      </c>
      <c r="BV29" s="76">
        <v>9.4868000000000006</v>
      </c>
      <c r="BW29" s="76">
        <v>0.74250000000000005</v>
      </c>
      <c r="BX29" s="76">
        <v>157.75</v>
      </c>
      <c r="BY29" s="76">
        <v>0.86550000000000005</v>
      </c>
      <c r="BZ29" s="76">
        <v>6.4707999999999997</v>
      </c>
      <c r="CA29" s="76">
        <v>0.80710000000000004</v>
      </c>
      <c r="CB29" s="77" t="s">
        <v>151</v>
      </c>
      <c r="CC29" s="60">
        <v>47023</v>
      </c>
      <c r="CD29" s="77">
        <v>739</v>
      </c>
      <c r="CE29" s="77" t="s">
        <v>152</v>
      </c>
      <c r="CF29" s="60">
        <v>47014</v>
      </c>
      <c r="CG29" s="77">
        <v>14412.41015625</v>
      </c>
      <c r="CH29" s="77" t="s">
        <v>403</v>
      </c>
      <c r="CI29" s="60">
        <v>46863</v>
      </c>
      <c r="CJ29" s="77">
        <v>69.59</v>
      </c>
      <c r="CK29" s="78">
        <v>3.47</v>
      </c>
      <c r="CL29" s="78">
        <v>3.43</v>
      </c>
      <c r="CM29" s="78">
        <v>3.4</v>
      </c>
      <c r="CN29" s="78">
        <v>3.38</v>
      </c>
      <c r="CO29" s="78">
        <v>3.49</v>
      </c>
      <c r="CP29" s="78">
        <v>3.6</v>
      </c>
      <c r="CQ29" s="78">
        <v>3.73</v>
      </c>
      <c r="CR29" s="78">
        <v>4.5149999999999997</v>
      </c>
      <c r="CS29" s="78">
        <v>4.5250000000000004</v>
      </c>
      <c r="CT29" s="78">
        <v>4.57</v>
      </c>
      <c r="CU29" s="78">
        <v>4.6875</v>
      </c>
      <c r="CV29" s="78">
        <v>3.4</v>
      </c>
      <c r="CW29" s="78">
        <v>6.6780999999999997</v>
      </c>
      <c r="CX29" s="78">
        <v>13.1067</v>
      </c>
      <c r="CY29" s="78">
        <v>11.630198999999999</v>
      </c>
      <c r="CZ29" s="78">
        <v>5.0979000000000001</v>
      </c>
      <c r="DA29" s="78">
        <v>102.24</v>
      </c>
    </row>
    <row r="30" spans="1:105" x14ac:dyDescent="0.25">
      <c r="A30" s="81">
        <v>46238</v>
      </c>
      <c r="B30" s="64">
        <v>910.7</v>
      </c>
      <c r="C30" s="64">
        <v>910.16</v>
      </c>
      <c r="D30" s="64">
        <v>923</v>
      </c>
      <c r="E30" s="64">
        <v>923</v>
      </c>
      <c r="F30" s="64">
        <v>914.4348</v>
      </c>
      <c r="G30" s="64">
        <v>2722.42</v>
      </c>
      <c r="H30" s="64">
        <v>933.06</v>
      </c>
      <c r="I30" s="64">
        <v>931.75</v>
      </c>
      <c r="J30" s="64">
        <v>917.23</v>
      </c>
      <c r="K30" s="64">
        <v>910.32</v>
      </c>
      <c r="L30" s="64">
        <v>906.45</v>
      </c>
      <c r="M30" s="64">
        <v>10.31</v>
      </c>
      <c r="N30" s="65">
        <v>-0.15</v>
      </c>
      <c r="O30" s="65">
        <v>-0.77</v>
      </c>
      <c r="P30" s="65">
        <v>-1.8</v>
      </c>
      <c r="Q30" s="65">
        <v>-2.54</v>
      </c>
      <c r="R30" s="66">
        <v>99.858000000000004</v>
      </c>
      <c r="S30" s="66">
        <v>664.35</v>
      </c>
      <c r="T30" s="66">
        <v>664.35</v>
      </c>
      <c r="U30" s="66">
        <v>14168.88</v>
      </c>
      <c r="V30" s="66">
        <v>718726</v>
      </c>
      <c r="W30" s="66">
        <v>-5675</v>
      </c>
      <c r="X30" s="66">
        <v>238350</v>
      </c>
      <c r="Y30" s="66">
        <v>14168.88</v>
      </c>
      <c r="Z30" s="66">
        <v>16.18</v>
      </c>
      <c r="AA30" s="66">
        <v>86513</v>
      </c>
      <c r="AB30" s="66">
        <v>75.77</v>
      </c>
      <c r="AC30" s="67">
        <v>17.258700000000001</v>
      </c>
      <c r="AD30" s="67">
        <v>5.1279000000000003</v>
      </c>
      <c r="AE30" s="67">
        <v>3195.82</v>
      </c>
      <c r="AF30" s="67">
        <v>3.3902000000000001</v>
      </c>
      <c r="AG30" s="67">
        <v>1495.9529</v>
      </c>
      <c r="AH30" s="68">
        <v>-16084</v>
      </c>
      <c r="AI30" s="68">
        <v>1208</v>
      </c>
      <c r="AJ30" s="69">
        <v>52</v>
      </c>
      <c r="AK30" s="69">
        <v>35.340000000000003</v>
      </c>
      <c r="AL30" s="69">
        <v>40.07</v>
      </c>
      <c r="AM30" s="69">
        <v>63.42</v>
      </c>
      <c r="AN30" s="70">
        <v>109.44</v>
      </c>
      <c r="AO30" s="70">
        <v>71.209999999999994</v>
      </c>
      <c r="AP30" s="71">
        <v>80.625</v>
      </c>
      <c r="AQ30" s="71">
        <v>16.384599999999999</v>
      </c>
      <c r="AR30" s="71">
        <v>6.7484000000000002</v>
      </c>
      <c r="AS30" s="71">
        <v>313.14999999999998</v>
      </c>
      <c r="AT30" s="71">
        <v>47.530999999999999</v>
      </c>
      <c r="AU30" s="71">
        <v>1429.89</v>
      </c>
      <c r="AV30" s="71">
        <v>3.7258</v>
      </c>
      <c r="AW30" s="71">
        <v>61.185000000000002</v>
      </c>
      <c r="AX30" s="71">
        <v>33.253</v>
      </c>
      <c r="AY30" s="71">
        <v>20.9648</v>
      </c>
      <c r="AZ30" s="71">
        <v>7.8426</v>
      </c>
      <c r="BA30" s="71">
        <v>1.2822</v>
      </c>
      <c r="BB30" s="71">
        <v>95.383700000000005</v>
      </c>
      <c r="BC30" s="71">
        <v>32.465000000000003</v>
      </c>
      <c r="BD30" s="71">
        <v>4.0964999999999998</v>
      </c>
      <c r="BE30" s="71">
        <v>18027</v>
      </c>
      <c r="BF30" s="71">
        <v>1.6960999999999999</v>
      </c>
      <c r="BG30" s="71">
        <v>4.5529999999999999</v>
      </c>
      <c r="BH30" s="72">
        <v>11.772500000000001</v>
      </c>
      <c r="BI30" s="73">
        <v>6.79</v>
      </c>
      <c r="BJ30" s="73">
        <v>11</v>
      </c>
      <c r="BK30" s="73">
        <v>12.725</v>
      </c>
      <c r="BL30" s="73">
        <v>4.6849999999999996</v>
      </c>
      <c r="BM30" s="73">
        <v>4.0017500000000004</v>
      </c>
      <c r="BN30" s="73">
        <v>4.57</v>
      </c>
      <c r="BO30" s="73">
        <v>3.8530000000000002</v>
      </c>
      <c r="BP30" s="74">
        <v>4.0522</v>
      </c>
      <c r="BQ30" s="74">
        <v>4.6966999999999999</v>
      </c>
      <c r="BR30" s="75">
        <v>9.5424000000000007</v>
      </c>
      <c r="BS30" s="75">
        <v>1.4192</v>
      </c>
      <c r="BT30" s="75">
        <v>1.4061999999999999</v>
      </c>
      <c r="BU30" s="75">
        <v>1.6966000000000001</v>
      </c>
      <c r="BV30" s="76">
        <v>9.5190999999999999</v>
      </c>
      <c r="BW30" s="76">
        <v>0.74339999999999995</v>
      </c>
      <c r="BX30" s="76">
        <v>157.75</v>
      </c>
      <c r="BY30" s="76">
        <v>0.86719999999999997</v>
      </c>
      <c r="BZ30" s="76">
        <v>6.4824000000000002</v>
      </c>
      <c r="CA30" s="76">
        <v>0.80910000000000004</v>
      </c>
      <c r="CB30" s="77" t="s">
        <v>153</v>
      </c>
      <c r="CC30" s="60">
        <v>47053</v>
      </c>
      <c r="CD30" s="77">
        <v>729.7</v>
      </c>
      <c r="CE30" s="77" t="s">
        <v>154</v>
      </c>
      <c r="CF30" s="60">
        <v>47042</v>
      </c>
      <c r="CG30" s="77">
        <v>14411.41015625</v>
      </c>
      <c r="CH30" s="77" t="s">
        <v>404</v>
      </c>
      <c r="CI30" s="60">
        <v>46895</v>
      </c>
      <c r="CJ30" s="77">
        <v>69.59</v>
      </c>
      <c r="CK30" s="78">
        <v>3.53</v>
      </c>
      <c r="CL30" s="78">
        <v>3.54</v>
      </c>
      <c r="CM30" s="78">
        <v>3.48</v>
      </c>
      <c r="CN30" s="78">
        <v>3.42</v>
      </c>
      <c r="CO30" s="78">
        <v>3.49</v>
      </c>
      <c r="CP30" s="78">
        <v>3.59</v>
      </c>
      <c r="CQ30" s="78">
        <v>3.74</v>
      </c>
      <c r="CR30" s="78">
        <v>4.5149999999999997</v>
      </c>
      <c r="CS30" s="78">
        <v>4.5250000000000004</v>
      </c>
      <c r="CT30" s="78">
        <v>4.57</v>
      </c>
      <c r="CU30" s="78">
        <v>4.6849999999999996</v>
      </c>
      <c r="CV30" s="78">
        <v>3.48</v>
      </c>
      <c r="CW30" s="78">
        <v>6.6877000000000004</v>
      </c>
      <c r="CX30" s="78">
        <v>13.027200000000001</v>
      </c>
      <c r="CY30" s="78">
        <v>10.921949</v>
      </c>
      <c r="CZ30" s="78">
        <v>4.9153000000000002</v>
      </c>
      <c r="DA30" s="78">
        <v>102.24</v>
      </c>
    </row>
    <row r="31" spans="1:105" x14ac:dyDescent="0.25">
      <c r="A31" s="81">
        <v>46237</v>
      </c>
      <c r="B31" s="64">
        <v>925.25</v>
      </c>
      <c r="C31" s="64">
        <v>922.4</v>
      </c>
      <c r="D31" s="64">
        <v>927.52</v>
      </c>
      <c r="E31" s="64">
        <v>927.25</v>
      </c>
      <c r="F31" s="64">
        <v>924.72</v>
      </c>
      <c r="G31" s="64">
        <v>1706.59</v>
      </c>
      <c r="H31" s="64">
        <v>935.5</v>
      </c>
      <c r="I31" s="64">
        <v>932.68</v>
      </c>
      <c r="J31" s="64">
        <v>916.91</v>
      </c>
      <c r="K31" s="64">
        <v>910.41</v>
      </c>
      <c r="L31" s="64">
        <v>906.65</v>
      </c>
      <c r="M31" s="64">
        <v>9.43</v>
      </c>
      <c r="N31" s="65">
        <v>-0.09</v>
      </c>
      <c r="O31" s="65">
        <v>-0.66</v>
      </c>
      <c r="P31" s="65">
        <v>-1.7</v>
      </c>
      <c r="Q31" s="65">
        <v>-2.4</v>
      </c>
      <c r="R31" s="66">
        <v>99.897000000000006</v>
      </c>
      <c r="S31" s="66">
        <v>654.04999999999995</v>
      </c>
      <c r="T31" s="66">
        <v>654.04999999999995</v>
      </c>
      <c r="U31" s="66">
        <v>13943.57</v>
      </c>
      <c r="V31" s="66">
        <v>717314</v>
      </c>
      <c r="W31" s="66">
        <v>-5825</v>
      </c>
      <c r="X31" s="66">
        <v>244025</v>
      </c>
      <c r="Y31" s="66">
        <v>13943.57</v>
      </c>
      <c r="Z31" s="66">
        <v>17.12</v>
      </c>
      <c r="AA31" s="66">
        <v>77555</v>
      </c>
      <c r="AB31" s="66">
        <v>80.34</v>
      </c>
      <c r="AC31" s="67">
        <v>17.331600000000002</v>
      </c>
      <c r="AD31" s="67">
        <v>5.0876999999999999</v>
      </c>
      <c r="AE31" s="67">
        <v>3232.98</v>
      </c>
      <c r="AF31" s="67">
        <v>3.3982999999999999</v>
      </c>
      <c r="AG31" s="67">
        <v>1493.7705000000001</v>
      </c>
      <c r="AH31" s="68">
        <v>-17293</v>
      </c>
      <c r="AI31" s="68">
        <v>389</v>
      </c>
      <c r="AJ31" s="69">
        <v>44</v>
      </c>
      <c r="AK31" s="69">
        <v>35.81</v>
      </c>
      <c r="AL31" s="69">
        <v>48.36</v>
      </c>
      <c r="AM31" s="69">
        <v>59.34</v>
      </c>
      <c r="AN31" s="70">
        <v>108.95</v>
      </c>
      <c r="AO31" s="70">
        <v>69.92</v>
      </c>
      <c r="AP31" s="71">
        <v>80.545699999999997</v>
      </c>
      <c r="AQ31" s="71">
        <v>16.520800000000001</v>
      </c>
      <c r="AR31" s="71">
        <v>6.7545999999999999</v>
      </c>
      <c r="AS31" s="71">
        <v>316.43</v>
      </c>
      <c r="AT31" s="71">
        <v>47.527999999999999</v>
      </c>
      <c r="AU31" s="71">
        <v>1429.03</v>
      </c>
      <c r="AV31" s="71">
        <v>3.7462</v>
      </c>
      <c r="AW31" s="71">
        <v>60.933999999999997</v>
      </c>
      <c r="AX31" s="71">
        <v>33.387999999999998</v>
      </c>
      <c r="AY31" s="71">
        <v>21.032299999999999</v>
      </c>
      <c r="AZ31" s="71">
        <v>7.8421000000000003</v>
      </c>
      <c r="BA31" s="71">
        <v>1.2822</v>
      </c>
      <c r="BB31" s="71">
        <v>95.338700000000003</v>
      </c>
      <c r="BC31" s="71">
        <v>32.465000000000003</v>
      </c>
      <c r="BD31" s="71">
        <v>4.0955000000000004</v>
      </c>
      <c r="BE31" s="71">
        <v>17997</v>
      </c>
      <c r="BF31" s="71">
        <v>1.6994</v>
      </c>
      <c r="BG31" s="71">
        <v>4.5587</v>
      </c>
      <c r="BH31" s="72">
        <v>13</v>
      </c>
      <c r="BI31" s="73">
        <v>7.3630000000000004</v>
      </c>
      <c r="BJ31" s="73">
        <v>10.46</v>
      </c>
      <c r="BK31" s="73">
        <v>13.42</v>
      </c>
      <c r="BL31" s="73">
        <v>4.7450000000000001</v>
      </c>
      <c r="BM31" s="73">
        <v>4.0362400000000003</v>
      </c>
      <c r="BN31" s="73">
        <v>4.6050000000000004</v>
      </c>
      <c r="BO31" s="73">
        <v>3.8693</v>
      </c>
      <c r="BP31" s="74">
        <v>4.1021000000000001</v>
      </c>
      <c r="BQ31" s="74">
        <v>4.7577999999999996</v>
      </c>
      <c r="BR31" s="75">
        <v>9.5433000000000003</v>
      </c>
      <c r="BS31" s="75">
        <v>1.4286000000000001</v>
      </c>
      <c r="BT31" s="75">
        <v>1.4046000000000001</v>
      </c>
      <c r="BU31" s="75">
        <v>1.7034</v>
      </c>
      <c r="BV31" s="76">
        <v>9.5577000000000005</v>
      </c>
      <c r="BW31" s="76">
        <v>0.74450000000000005</v>
      </c>
      <c r="BX31" s="76">
        <v>157.18</v>
      </c>
      <c r="BY31" s="76">
        <v>0.86890000000000001</v>
      </c>
      <c r="BZ31" s="76">
        <v>6.4951999999999996</v>
      </c>
      <c r="CA31" s="76">
        <v>0.81020000000000003</v>
      </c>
      <c r="CB31" s="77" t="s">
        <v>155</v>
      </c>
      <c r="CC31" s="60">
        <v>47085</v>
      </c>
      <c r="CD31" s="77">
        <v>732.1</v>
      </c>
      <c r="CE31" s="77" t="s">
        <v>156</v>
      </c>
      <c r="CF31" s="60">
        <v>47070</v>
      </c>
      <c r="CG31" s="77">
        <v>14411.41015625</v>
      </c>
      <c r="CH31" s="77" t="s">
        <v>405</v>
      </c>
      <c r="CI31" s="60">
        <v>46924</v>
      </c>
      <c r="CJ31" s="77">
        <v>69.14</v>
      </c>
      <c r="CK31" s="78">
        <v>3.58</v>
      </c>
      <c r="CL31" s="78">
        <v>3.73</v>
      </c>
      <c r="CM31" s="78">
        <v>3.55</v>
      </c>
      <c r="CN31" s="78">
        <v>3.47</v>
      </c>
      <c r="CO31" s="78">
        <v>3.53</v>
      </c>
      <c r="CP31" s="78">
        <v>3.67</v>
      </c>
      <c r="CQ31" s="78">
        <v>3.79</v>
      </c>
      <c r="CR31" s="78">
        <v>4.5149999999999997</v>
      </c>
      <c r="CS31" s="78">
        <v>4.54</v>
      </c>
      <c r="CT31" s="78">
        <v>4.6050000000000004</v>
      </c>
      <c r="CU31" s="78">
        <v>4.7450000000000001</v>
      </c>
      <c r="CV31" s="78">
        <v>3.55</v>
      </c>
      <c r="CW31" s="78">
        <v>6.6802000000000001</v>
      </c>
      <c r="CX31" s="78">
        <v>13.004899999999999</v>
      </c>
      <c r="CY31" s="78">
        <v>10.969049</v>
      </c>
      <c r="CZ31" s="78">
        <v>4.97</v>
      </c>
      <c r="DA31" s="78">
        <v>102.24</v>
      </c>
    </row>
    <row r="32" spans="1:105" x14ac:dyDescent="0.25">
      <c r="A32" s="81">
        <v>46234</v>
      </c>
      <c r="B32" s="64">
        <v>932.25</v>
      </c>
      <c r="C32" s="64">
        <v>926.55</v>
      </c>
      <c r="D32" s="64">
        <v>932.25</v>
      </c>
      <c r="E32" s="64">
        <v>928</v>
      </c>
      <c r="F32" s="64">
        <v>928.30250000000001</v>
      </c>
      <c r="G32" s="64">
        <v>1709.46</v>
      </c>
      <c r="H32" s="64">
        <v>936.46</v>
      </c>
      <c r="I32" s="64">
        <v>932.86</v>
      </c>
      <c r="J32" s="64">
        <v>916.43</v>
      </c>
      <c r="K32" s="64">
        <v>910.33</v>
      </c>
      <c r="L32" s="64">
        <v>906.81</v>
      </c>
      <c r="M32" s="64">
        <v>9.49</v>
      </c>
      <c r="N32" s="65">
        <v>-0.19</v>
      </c>
      <c r="O32" s="65">
        <v>-0.79</v>
      </c>
      <c r="P32" s="65">
        <v>-1.95</v>
      </c>
      <c r="Q32" s="65">
        <v>-2.5</v>
      </c>
      <c r="R32" s="66">
        <v>99.914000000000001</v>
      </c>
      <c r="S32" s="66">
        <v>646.54999999999995</v>
      </c>
      <c r="T32" s="66">
        <v>646.54999999999995</v>
      </c>
      <c r="U32" s="66">
        <v>13835.7</v>
      </c>
      <c r="V32" s="66">
        <v>716175</v>
      </c>
      <c r="W32" s="66">
        <v>-5550</v>
      </c>
      <c r="X32" s="66">
        <v>249850</v>
      </c>
      <c r="Y32" s="66">
        <v>13835.7</v>
      </c>
      <c r="Z32" s="66">
        <v>18.25</v>
      </c>
      <c r="AA32" s="66">
        <v>77555</v>
      </c>
      <c r="AB32" s="66">
        <v>84.67</v>
      </c>
      <c r="AC32" s="67">
        <v>17.342600000000001</v>
      </c>
      <c r="AD32" s="67">
        <v>5.0728999999999997</v>
      </c>
      <c r="AE32" s="67">
        <v>3155.01</v>
      </c>
      <c r="AF32" s="67">
        <v>3.3986999999999998</v>
      </c>
      <c r="AG32" s="67">
        <v>1487.6575</v>
      </c>
      <c r="AH32" s="68">
        <v>-17681</v>
      </c>
      <c r="AI32" s="68">
        <v>-649</v>
      </c>
      <c r="AJ32" s="69">
        <v>41</v>
      </c>
      <c r="AK32" s="69">
        <v>36.01</v>
      </c>
      <c r="AL32" s="69">
        <v>53.28</v>
      </c>
      <c r="AM32" s="69">
        <v>56.03</v>
      </c>
      <c r="AN32" s="70">
        <v>108.7</v>
      </c>
      <c r="AO32" s="70">
        <v>69.010000000000005</v>
      </c>
      <c r="AP32" s="71">
        <v>79.400300000000001</v>
      </c>
      <c r="AQ32" s="71">
        <v>16.529499999999999</v>
      </c>
      <c r="AR32" s="71">
        <v>6.7515000000000001</v>
      </c>
      <c r="AS32" s="71">
        <v>316.60000000000002</v>
      </c>
      <c r="AT32" s="71">
        <v>47.511899999999997</v>
      </c>
      <c r="AU32" s="71">
        <v>1439.34</v>
      </c>
      <c r="AV32" s="71">
        <v>3.7389999999999999</v>
      </c>
      <c r="AW32" s="71">
        <v>61.262999999999998</v>
      </c>
      <c r="AX32" s="71">
        <v>33.436</v>
      </c>
      <c r="AY32" s="71">
        <v>21.014199999999999</v>
      </c>
      <c r="AZ32" s="71">
        <v>7.8422000000000001</v>
      </c>
      <c r="BA32" s="71">
        <v>1.2827999999999999</v>
      </c>
      <c r="BB32" s="71">
        <v>95.392499999999998</v>
      </c>
      <c r="BC32" s="71">
        <v>32.305999999999997</v>
      </c>
      <c r="BD32" s="71">
        <v>4.0854999999999997</v>
      </c>
      <c r="BE32" s="71">
        <v>18022</v>
      </c>
      <c r="BF32" s="71">
        <v>1.6967000000000001</v>
      </c>
      <c r="BG32" s="71">
        <v>4.5514999999999999</v>
      </c>
      <c r="BH32" s="72">
        <v>13.095000000000001</v>
      </c>
      <c r="BI32" s="73">
        <v>7.5869999999999997</v>
      </c>
      <c r="BJ32" s="73">
        <v>10.635</v>
      </c>
      <c r="BK32" s="73">
        <v>13.3475</v>
      </c>
      <c r="BL32" s="73">
        <v>4.7750000000000004</v>
      </c>
      <c r="BM32" s="73">
        <v>4.0708799999999998</v>
      </c>
      <c r="BN32" s="73">
        <v>4.625</v>
      </c>
      <c r="BO32" s="73">
        <v>3.8847</v>
      </c>
      <c r="BP32" s="74">
        <v>4.1741000000000001</v>
      </c>
      <c r="BQ32" s="74">
        <v>4.7897999999999996</v>
      </c>
      <c r="BR32" s="75">
        <v>9.4756</v>
      </c>
      <c r="BS32" s="75">
        <v>1.4246000000000001</v>
      </c>
      <c r="BT32" s="75">
        <v>1.4020999999999999</v>
      </c>
      <c r="BU32" s="75">
        <v>1.7009000000000001</v>
      </c>
      <c r="BV32" s="76">
        <v>9.5325000000000006</v>
      </c>
      <c r="BW32" s="76">
        <v>0.74170000000000003</v>
      </c>
      <c r="BX32" s="76">
        <v>157.4</v>
      </c>
      <c r="BY32" s="76">
        <v>0.86750000000000005</v>
      </c>
      <c r="BZ32" s="76">
        <v>6.4861000000000004</v>
      </c>
      <c r="CA32" s="76">
        <v>0.8075</v>
      </c>
      <c r="CB32" s="77" t="s">
        <v>157</v>
      </c>
      <c r="CC32" s="60">
        <v>47114</v>
      </c>
      <c r="CD32" s="77">
        <v>734.5</v>
      </c>
      <c r="CE32" s="77" t="s">
        <v>158</v>
      </c>
      <c r="CF32" s="60">
        <v>47105</v>
      </c>
      <c r="CG32" s="77">
        <v>14411.41015625</v>
      </c>
      <c r="CH32" s="77" t="s">
        <v>406</v>
      </c>
      <c r="CI32" s="60">
        <v>46954</v>
      </c>
      <c r="CJ32" s="77">
        <v>68.91</v>
      </c>
      <c r="CK32" s="78">
        <v>3.51</v>
      </c>
      <c r="CL32" s="78">
        <v>3.44</v>
      </c>
      <c r="CM32" s="78">
        <v>3.41</v>
      </c>
      <c r="CN32" s="78">
        <v>3.43</v>
      </c>
      <c r="CO32" s="78">
        <v>3.49</v>
      </c>
      <c r="CP32" s="78">
        <v>3.67</v>
      </c>
      <c r="CQ32" s="78">
        <v>3.82</v>
      </c>
      <c r="CR32" s="78">
        <v>4.5149999999999997</v>
      </c>
      <c r="CS32" s="78">
        <v>4.5549999999999997</v>
      </c>
      <c r="CT32" s="78">
        <v>4.625</v>
      </c>
      <c r="CU32" s="78">
        <v>4.7750000000000004</v>
      </c>
      <c r="CV32" s="78">
        <v>3.41</v>
      </c>
      <c r="CW32" s="78">
        <v>6.7007000000000003</v>
      </c>
      <c r="CX32" s="78">
        <v>13.016999999999999</v>
      </c>
      <c r="CY32" s="78">
        <v>11.826700000000001</v>
      </c>
      <c r="CZ32" s="78">
        <v>5.0904999999999996</v>
      </c>
      <c r="DA32" s="78">
        <v>102.24</v>
      </c>
    </row>
    <row r="33" spans="1:105" x14ac:dyDescent="0.25">
      <c r="A33" s="81">
        <v>46233</v>
      </c>
      <c r="B33" s="64">
        <v>926</v>
      </c>
      <c r="C33" s="64">
        <v>922.15</v>
      </c>
      <c r="D33" s="64">
        <v>929.75</v>
      </c>
      <c r="E33" s="64">
        <v>927.35</v>
      </c>
      <c r="F33" s="64">
        <v>925.03480000000002</v>
      </c>
      <c r="G33" s="64">
        <v>2005.19</v>
      </c>
      <c r="H33" s="64">
        <v>937.06</v>
      </c>
      <c r="I33" s="64">
        <v>932.33</v>
      </c>
      <c r="J33" s="64">
        <v>915.77</v>
      </c>
      <c r="K33" s="64">
        <v>909.99</v>
      </c>
      <c r="L33" s="64">
        <v>906.94</v>
      </c>
      <c r="M33" s="64">
        <v>9.3699999999999992</v>
      </c>
      <c r="N33" s="65">
        <v>-0.26</v>
      </c>
      <c r="O33" s="65">
        <v>-0.86</v>
      </c>
      <c r="P33" s="65">
        <v>-2.1</v>
      </c>
      <c r="Q33" s="65">
        <v>-2.54</v>
      </c>
      <c r="R33" s="66">
        <v>99.864000000000004</v>
      </c>
      <c r="S33" s="66">
        <v>647.45000000000005</v>
      </c>
      <c r="T33" s="66">
        <v>647.45000000000005</v>
      </c>
      <c r="U33" s="66">
        <v>13843.49</v>
      </c>
      <c r="V33" s="66">
        <v>713949</v>
      </c>
      <c r="W33" s="66">
        <v>-6900</v>
      </c>
      <c r="X33" s="66">
        <v>255400</v>
      </c>
      <c r="Y33" s="66">
        <v>13843.49</v>
      </c>
      <c r="Z33" s="66">
        <v>18.27</v>
      </c>
      <c r="AA33" s="66">
        <v>77555</v>
      </c>
      <c r="AB33" s="66">
        <v>83.59</v>
      </c>
      <c r="AC33" s="67">
        <v>17.3428</v>
      </c>
      <c r="AD33" s="67">
        <v>5.0583</v>
      </c>
      <c r="AE33" s="67">
        <v>3111.85</v>
      </c>
      <c r="AF33" s="67">
        <v>3.3952</v>
      </c>
      <c r="AG33" s="67">
        <v>1489.0406</v>
      </c>
      <c r="AH33" s="68">
        <v>-17033</v>
      </c>
      <c r="AI33" s="68">
        <v>1807</v>
      </c>
      <c r="AJ33" s="69">
        <v>45</v>
      </c>
      <c r="AK33" s="69">
        <v>35.04</v>
      </c>
      <c r="AL33" s="69">
        <v>48.98</v>
      </c>
      <c r="AM33" s="69">
        <v>56.55</v>
      </c>
      <c r="AN33" s="70">
        <v>108.77</v>
      </c>
      <c r="AO33" s="70">
        <v>69.260000000000005</v>
      </c>
      <c r="AP33" s="71">
        <v>79.577600000000004</v>
      </c>
      <c r="AQ33" s="71">
        <v>16.496300000000002</v>
      </c>
      <c r="AR33" s="71">
        <v>6.7519</v>
      </c>
      <c r="AS33" s="71">
        <v>314.52</v>
      </c>
      <c r="AT33" s="71">
        <v>47.458799999999997</v>
      </c>
      <c r="AU33" s="71">
        <v>1423.69</v>
      </c>
      <c r="AV33" s="71">
        <v>3.7355</v>
      </c>
      <c r="AW33" s="71">
        <v>61.57</v>
      </c>
      <c r="AX33" s="71">
        <v>33.445</v>
      </c>
      <c r="AY33" s="71">
        <v>20.995999999999999</v>
      </c>
      <c r="AZ33" s="71">
        <v>7.8430999999999997</v>
      </c>
      <c r="BA33" s="71">
        <v>1.2817000000000001</v>
      </c>
      <c r="BB33" s="71">
        <v>95.678700000000006</v>
      </c>
      <c r="BC33" s="71">
        <v>32.466999999999999</v>
      </c>
      <c r="BD33" s="71">
        <v>4.0903</v>
      </c>
      <c r="BE33" s="71">
        <v>18111</v>
      </c>
      <c r="BF33" s="71">
        <v>1.6966000000000001</v>
      </c>
      <c r="BG33" s="71">
        <v>4.5499000000000001</v>
      </c>
      <c r="BH33" s="72">
        <v>12.2675</v>
      </c>
      <c r="BI33" s="73">
        <v>7.0250000000000004</v>
      </c>
      <c r="BJ33" s="73">
        <v>10.17</v>
      </c>
      <c r="BK33" s="73">
        <v>12.9625</v>
      </c>
      <c r="BL33" s="73">
        <v>4.7050000000000001</v>
      </c>
      <c r="BM33" s="73">
        <v>4.0275999999999996</v>
      </c>
      <c r="BN33" s="73">
        <v>4.585</v>
      </c>
      <c r="BO33" s="73">
        <v>3.8584499999999999</v>
      </c>
      <c r="BP33" s="74">
        <v>4.117</v>
      </c>
      <c r="BQ33" s="74">
        <v>4.7289000000000003</v>
      </c>
      <c r="BR33" s="75">
        <v>9.5340000000000007</v>
      </c>
      <c r="BS33" s="75">
        <v>1.4231</v>
      </c>
      <c r="BT33" s="75">
        <v>1.4012</v>
      </c>
      <c r="BU33" s="75">
        <v>1.7010000000000001</v>
      </c>
      <c r="BV33" s="76">
        <v>9.5348000000000006</v>
      </c>
      <c r="BW33" s="76">
        <v>0.74260000000000004</v>
      </c>
      <c r="BX33" s="76">
        <v>159.53</v>
      </c>
      <c r="BY33" s="76">
        <v>0.86750000000000005</v>
      </c>
      <c r="BZ33" s="76">
        <v>6.4847000000000001</v>
      </c>
      <c r="CA33" s="76">
        <v>0.80510000000000004</v>
      </c>
      <c r="CB33" s="77" t="s">
        <v>159</v>
      </c>
      <c r="CC33" s="60">
        <v>47147</v>
      </c>
      <c r="CD33" s="77">
        <v>725.30000000000007</v>
      </c>
      <c r="CE33" s="77" t="s">
        <v>160</v>
      </c>
      <c r="CF33" s="60">
        <v>47133</v>
      </c>
      <c r="CG33" s="77">
        <v>14403.41015625</v>
      </c>
      <c r="CH33" s="77" t="s">
        <v>407</v>
      </c>
      <c r="CI33" s="60">
        <v>46987</v>
      </c>
      <c r="CJ33" s="77">
        <v>68.69</v>
      </c>
      <c r="CK33" s="78">
        <v>3.51</v>
      </c>
      <c r="CL33" s="78">
        <v>3.38</v>
      </c>
      <c r="CM33" s="78">
        <v>3.32</v>
      </c>
      <c r="CN33" s="78">
        <v>3.39</v>
      </c>
      <c r="CO33" s="78">
        <v>3.43</v>
      </c>
      <c r="CP33" s="78">
        <v>3.63</v>
      </c>
      <c r="CQ33" s="78">
        <v>3.77</v>
      </c>
      <c r="CR33" s="78">
        <v>4.5149999999999997</v>
      </c>
      <c r="CS33" s="78">
        <v>4.5250000000000004</v>
      </c>
      <c r="CT33" s="78">
        <v>4.585</v>
      </c>
      <c r="CU33" s="78">
        <v>4.7050000000000001</v>
      </c>
      <c r="CV33" s="78">
        <v>3.32</v>
      </c>
      <c r="CW33" s="78">
        <v>6.7077</v>
      </c>
      <c r="CX33" s="78">
        <v>13.152900000000001</v>
      </c>
      <c r="CY33" s="78">
        <v>10.6053</v>
      </c>
      <c r="CZ33" s="78">
        <v>5.0971000000000002</v>
      </c>
      <c r="DA33" s="78">
        <v>102.24</v>
      </c>
    </row>
    <row r="34" spans="1:105" x14ac:dyDescent="0.25">
      <c r="A34" s="81">
        <v>46232</v>
      </c>
      <c r="B34" s="64">
        <v>933.05</v>
      </c>
      <c r="C34" s="64">
        <v>930</v>
      </c>
      <c r="D34" s="64">
        <v>940.1</v>
      </c>
      <c r="E34" s="64">
        <v>932</v>
      </c>
      <c r="F34" s="64">
        <v>935.56290000000001</v>
      </c>
      <c r="G34" s="64">
        <v>2827</v>
      </c>
      <c r="H34" s="64">
        <v>937.11</v>
      </c>
      <c r="I34" s="64">
        <v>932.35</v>
      </c>
      <c r="J34" s="64">
        <v>915.23</v>
      </c>
      <c r="K34" s="64">
        <v>909.64</v>
      </c>
      <c r="L34" s="64">
        <v>907.11</v>
      </c>
      <c r="M34" s="64">
        <v>9.0299999999999994</v>
      </c>
      <c r="N34" s="65">
        <v>-0.32</v>
      </c>
      <c r="O34" s="65">
        <v>-0.84</v>
      </c>
      <c r="P34" s="65">
        <v>-2.2000000000000002</v>
      </c>
      <c r="Q34" s="65">
        <v>-2.97</v>
      </c>
      <c r="R34" s="66">
        <v>100.886</v>
      </c>
      <c r="S34" s="66">
        <v>627.35</v>
      </c>
      <c r="T34" s="66">
        <v>627.35</v>
      </c>
      <c r="U34" s="66">
        <v>13605.04</v>
      </c>
      <c r="V34" s="66">
        <v>710401</v>
      </c>
      <c r="W34" s="66">
        <v>-6475</v>
      </c>
      <c r="X34" s="66">
        <v>262300</v>
      </c>
      <c r="Y34" s="66">
        <v>13605.04</v>
      </c>
      <c r="Z34" s="66">
        <v>17.68</v>
      </c>
      <c r="AA34" s="66">
        <v>77555</v>
      </c>
      <c r="AB34" s="66">
        <v>84.46</v>
      </c>
      <c r="AC34" s="67">
        <v>17.439299999999999</v>
      </c>
      <c r="AD34" s="67">
        <v>5.1185999999999998</v>
      </c>
      <c r="AE34" s="67">
        <v>3195.27</v>
      </c>
      <c r="AF34" s="67">
        <v>3.4024999999999999</v>
      </c>
      <c r="AG34" s="67">
        <v>1495.2233000000001</v>
      </c>
      <c r="AH34" s="68">
        <v>-18840</v>
      </c>
      <c r="AI34" s="68">
        <v>-972</v>
      </c>
      <c r="AJ34" s="69">
        <v>26</v>
      </c>
      <c r="AK34" s="69">
        <v>49.15</v>
      </c>
      <c r="AL34" s="69">
        <v>54.21</v>
      </c>
      <c r="AM34" s="69">
        <v>48.64</v>
      </c>
      <c r="AN34" s="70">
        <v>108.5</v>
      </c>
      <c r="AO34" s="70">
        <v>68.39</v>
      </c>
      <c r="AP34" s="71">
        <v>79.676599999999993</v>
      </c>
      <c r="AQ34" s="71">
        <v>16.665299999999998</v>
      </c>
      <c r="AR34" s="71">
        <v>6.7672999999999996</v>
      </c>
      <c r="AS34" s="71">
        <v>316.75</v>
      </c>
      <c r="AT34" s="71">
        <v>47.3857</v>
      </c>
      <c r="AU34" s="71">
        <v>1442.06</v>
      </c>
      <c r="AV34" s="71">
        <v>3.7725</v>
      </c>
      <c r="AW34" s="71">
        <v>61.4</v>
      </c>
      <c r="AX34" s="71">
        <v>33.462000000000003</v>
      </c>
      <c r="AY34" s="71">
        <v>21.087900000000001</v>
      </c>
      <c r="AZ34" s="71">
        <v>7.8422999999999998</v>
      </c>
      <c r="BA34" s="71">
        <v>1.2891999999999999</v>
      </c>
      <c r="BB34" s="71">
        <v>95.646299999999997</v>
      </c>
      <c r="BC34" s="71">
        <v>32.375</v>
      </c>
      <c r="BD34" s="71">
        <v>4.0895000000000001</v>
      </c>
      <c r="BE34" s="71">
        <v>18073</v>
      </c>
      <c r="BF34" s="71">
        <v>1.7056</v>
      </c>
      <c r="BG34" s="71">
        <v>4.5693000000000001</v>
      </c>
      <c r="BH34" s="72">
        <v>13.202500000000001</v>
      </c>
      <c r="BI34" s="73">
        <v>7.3550000000000004</v>
      </c>
      <c r="BJ34" s="73">
        <v>9.9949999999999992</v>
      </c>
      <c r="BK34" s="73">
        <v>13.3925</v>
      </c>
      <c r="BL34" s="73">
        <v>4.74</v>
      </c>
      <c r="BM34" s="73">
        <v>4.0306499999999996</v>
      </c>
      <c r="BN34" s="73">
        <v>4.6100000000000003</v>
      </c>
      <c r="BO34" s="73">
        <v>3.8487</v>
      </c>
      <c r="BP34" s="74">
        <v>4.1388999999999996</v>
      </c>
      <c r="BQ34" s="74">
        <v>4.7698</v>
      </c>
      <c r="BR34" s="75">
        <v>9.5901999999999994</v>
      </c>
      <c r="BS34" s="75">
        <v>1.4377</v>
      </c>
      <c r="BT34" s="75">
        <v>1.4047000000000001</v>
      </c>
      <c r="BU34" s="75">
        <v>1.7254</v>
      </c>
      <c r="BV34" s="76">
        <v>9.6472999999999995</v>
      </c>
      <c r="BW34" s="76">
        <v>0.74790000000000001</v>
      </c>
      <c r="BX34" s="76">
        <v>163.41</v>
      </c>
      <c r="BY34" s="76">
        <v>0.872</v>
      </c>
      <c r="BZ34" s="76">
        <v>6.5186999999999999</v>
      </c>
      <c r="CA34" s="76">
        <v>0.81369999999999998</v>
      </c>
      <c r="CB34" s="77" t="s">
        <v>161</v>
      </c>
      <c r="CC34" s="60">
        <v>47175</v>
      </c>
      <c r="CD34" s="77">
        <v>724.40000000000009</v>
      </c>
      <c r="CE34" s="77" t="s">
        <v>162</v>
      </c>
      <c r="CF34" s="60">
        <v>47168</v>
      </c>
      <c r="CG34" s="77">
        <v>14395.41015625</v>
      </c>
      <c r="CH34" s="77" t="s">
        <v>408</v>
      </c>
      <c r="CI34" s="60">
        <v>47016</v>
      </c>
      <c r="CJ34" s="77">
        <v>68.48</v>
      </c>
      <c r="CK34" s="78">
        <v>3.43</v>
      </c>
      <c r="CL34" s="78">
        <v>3.47</v>
      </c>
      <c r="CM34" s="78">
        <v>3.25</v>
      </c>
      <c r="CN34" s="78">
        <v>3.39</v>
      </c>
      <c r="CO34" s="78">
        <v>3.4</v>
      </c>
      <c r="CP34" s="78">
        <v>3.55</v>
      </c>
      <c r="CQ34" s="78">
        <v>3.73</v>
      </c>
      <c r="CR34" s="78">
        <v>4.5149999999999997</v>
      </c>
      <c r="CS34" s="78">
        <v>4.5549999999999997</v>
      </c>
      <c r="CT34" s="78">
        <v>4.6100000000000003</v>
      </c>
      <c r="CU34" s="78">
        <v>4.74</v>
      </c>
      <c r="CV34" s="78">
        <v>3.25</v>
      </c>
      <c r="CW34" s="78">
        <v>6.6719999999999997</v>
      </c>
      <c r="CX34" s="78">
        <v>12.799899999999999</v>
      </c>
      <c r="CY34" s="78">
        <v>11.751899999999999</v>
      </c>
      <c r="CZ34" s="78">
        <v>5.0959000000000003</v>
      </c>
      <c r="DA34" s="78">
        <v>102.24</v>
      </c>
    </row>
    <row r="35" spans="1:105" x14ac:dyDescent="0.25">
      <c r="A35" s="81">
        <v>46231</v>
      </c>
      <c r="B35" s="64">
        <v>930</v>
      </c>
      <c r="C35" s="64">
        <v>930</v>
      </c>
      <c r="D35" s="64">
        <v>942.5</v>
      </c>
      <c r="E35" s="64">
        <v>942.5</v>
      </c>
      <c r="F35" s="64">
        <v>936.31349999999998</v>
      </c>
      <c r="G35" s="64">
        <v>2356</v>
      </c>
      <c r="H35" s="64">
        <v>936.34</v>
      </c>
      <c r="I35" s="64">
        <v>931.99</v>
      </c>
      <c r="J35" s="64">
        <v>914.71</v>
      </c>
      <c r="K35" s="64">
        <v>909.45</v>
      </c>
      <c r="L35" s="64">
        <v>907.25</v>
      </c>
      <c r="M35" s="64">
        <v>9.59</v>
      </c>
      <c r="N35" s="65">
        <v>-0.26</v>
      </c>
      <c r="O35" s="65">
        <v>-0.89</v>
      </c>
      <c r="P35" s="65">
        <v>-2.16</v>
      </c>
      <c r="Q35" s="65">
        <v>-2.7</v>
      </c>
      <c r="R35" s="66">
        <v>101.417</v>
      </c>
      <c r="S35" s="66">
        <v>632.20000000000005</v>
      </c>
      <c r="T35" s="66">
        <v>632.20000000000005</v>
      </c>
      <c r="U35" s="66">
        <v>13715.2</v>
      </c>
      <c r="V35" s="66">
        <v>709101</v>
      </c>
      <c r="W35" s="66">
        <v>-4200</v>
      </c>
      <c r="X35" s="66">
        <v>268775</v>
      </c>
      <c r="Y35" s="66">
        <v>13715.2</v>
      </c>
      <c r="Z35" s="66">
        <v>17.78</v>
      </c>
      <c r="AA35" s="66">
        <v>77555</v>
      </c>
      <c r="AB35" s="66">
        <v>79.260000000000005</v>
      </c>
      <c r="AC35" s="67">
        <v>17.430900000000001</v>
      </c>
      <c r="AD35" s="67">
        <v>5.1210000000000004</v>
      </c>
      <c r="AE35" s="67">
        <v>3198.1</v>
      </c>
      <c r="AF35" s="67">
        <v>3.4024999999999999</v>
      </c>
      <c r="AG35" s="67">
        <v>1499.7449999999999</v>
      </c>
      <c r="AH35" s="68">
        <v>-17868</v>
      </c>
      <c r="AI35" s="68">
        <v>32</v>
      </c>
      <c r="AJ35" s="69">
        <v>32</v>
      </c>
      <c r="AK35" s="69">
        <v>61</v>
      </c>
      <c r="AL35" s="69">
        <v>52.16</v>
      </c>
      <c r="AM35" s="69">
        <v>51.18</v>
      </c>
      <c r="AN35" s="70">
        <v>108.87</v>
      </c>
      <c r="AO35" s="70">
        <v>69.23</v>
      </c>
      <c r="AP35" s="71">
        <v>78.442499999999995</v>
      </c>
      <c r="AQ35" s="71">
        <v>16.696999999999999</v>
      </c>
      <c r="AR35" s="71">
        <v>6.77</v>
      </c>
      <c r="AS35" s="71">
        <v>315.87</v>
      </c>
      <c r="AT35" s="71">
        <v>47.392800000000001</v>
      </c>
      <c r="AU35" s="71">
        <v>1452.57</v>
      </c>
      <c r="AV35" s="71">
        <v>3.7970999999999999</v>
      </c>
      <c r="AW35" s="71">
        <v>61.634</v>
      </c>
      <c r="AX35" s="71">
        <v>33.554000000000002</v>
      </c>
      <c r="AY35" s="71">
        <v>21.23</v>
      </c>
      <c r="AZ35" s="71">
        <v>7.8407999999999998</v>
      </c>
      <c r="BA35" s="71">
        <v>1.2919</v>
      </c>
      <c r="BB35" s="71">
        <v>95.858699999999999</v>
      </c>
      <c r="BC35" s="71">
        <v>32.4</v>
      </c>
      <c r="BD35" s="71">
        <v>4.0907</v>
      </c>
      <c r="BE35" s="71">
        <v>18083</v>
      </c>
      <c r="BF35" s="71">
        <v>1.7176</v>
      </c>
      <c r="BG35" s="71">
        <v>4.5942999999999996</v>
      </c>
      <c r="BH35" s="72">
        <v>13.2675</v>
      </c>
      <c r="BI35" s="73">
        <v>8.0500000000000007</v>
      </c>
      <c r="BJ35" s="73">
        <v>10.487500000000001</v>
      </c>
      <c r="BK35" s="73">
        <v>13.0525</v>
      </c>
      <c r="BL35" s="73">
        <v>4.6399999999999997</v>
      </c>
      <c r="BM35" s="73">
        <v>4.0893199999999998</v>
      </c>
      <c r="BN35" s="73">
        <v>4.5350000000000001</v>
      </c>
      <c r="BO35" s="73">
        <v>3.9319000000000002</v>
      </c>
      <c r="BP35" s="74">
        <v>4.1559999999999997</v>
      </c>
      <c r="BQ35" s="74">
        <v>4.6628999999999996</v>
      </c>
      <c r="BR35" s="75">
        <v>9.6891999999999996</v>
      </c>
      <c r="BS35" s="75">
        <v>1.4338</v>
      </c>
      <c r="BT35" s="75">
        <v>1.4107000000000001</v>
      </c>
      <c r="BU35" s="75">
        <v>1.7290000000000001</v>
      </c>
      <c r="BV35" s="76">
        <v>9.6898999999999997</v>
      </c>
      <c r="BW35" s="76">
        <v>0.75249999999999995</v>
      </c>
      <c r="BX35" s="76">
        <v>163.85</v>
      </c>
      <c r="BY35" s="76">
        <v>0.87819999999999998</v>
      </c>
      <c r="BZ35" s="76">
        <v>6.5646000000000004</v>
      </c>
      <c r="CA35" s="76">
        <v>0.81910000000000005</v>
      </c>
      <c r="CB35" s="77" t="s">
        <v>163</v>
      </c>
      <c r="CC35" s="60">
        <v>47204</v>
      </c>
      <c r="CD35" s="77">
        <v>741.25</v>
      </c>
      <c r="CE35" s="77" t="s">
        <v>164</v>
      </c>
      <c r="CF35" s="60">
        <v>47196</v>
      </c>
      <c r="CG35" s="77">
        <v>14387.41015625</v>
      </c>
      <c r="CH35" s="77" t="s">
        <v>409</v>
      </c>
      <c r="CI35" s="60">
        <v>47046</v>
      </c>
      <c r="CJ35" s="77">
        <v>68.3</v>
      </c>
      <c r="CK35" s="78">
        <v>3.34</v>
      </c>
      <c r="CL35" s="78">
        <v>3.52</v>
      </c>
      <c r="CM35" s="78">
        <v>3.42</v>
      </c>
      <c r="CN35" s="78">
        <v>3.45</v>
      </c>
      <c r="CO35" s="78">
        <v>3.5</v>
      </c>
      <c r="CP35" s="78">
        <v>3.65</v>
      </c>
      <c r="CQ35" s="78">
        <v>3.82</v>
      </c>
      <c r="CR35" s="78">
        <v>4.5149999999999997</v>
      </c>
      <c r="CS35" s="78">
        <v>4.5149999999999997</v>
      </c>
      <c r="CT35" s="78">
        <v>4.5350000000000001</v>
      </c>
      <c r="CU35" s="78">
        <v>4.6399999999999997</v>
      </c>
      <c r="CV35" s="78">
        <v>3.42</v>
      </c>
      <c r="CW35" s="78">
        <v>6.76</v>
      </c>
      <c r="CX35" s="78">
        <v>12.8134</v>
      </c>
      <c r="CY35" s="78">
        <v>12.10895</v>
      </c>
      <c r="CZ35" s="78">
        <v>5.1695000000000002</v>
      </c>
      <c r="DA35" s="78">
        <v>102.24</v>
      </c>
    </row>
    <row r="36" spans="1:105" x14ac:dyDescent="0.25">
      <c r="A36" s="81">
        <v>46230</v>
      </c>
      <c r="B36" s="64">
        <v>939.7</v>
      </c>
      <c r="C36" s="64">
        <v>939.1</v>
      </c>
      <c r="D36" s="64">
        <v>945.5</v>
      </c>
      <c r="E36" s="64">
        <v>945.5</v>
      </c>
      <c r="F36" s="64">
        <v>942.18389999999999</v>
      </c>
      <c r="G36" s="64">
        <v>1732.87</v>
      </c>
      <c r="H36" s="64">
        <v>935.77</v>
      </c>
      <c r="I36" s="64">
        <v>931.48</v>
      </c>
      <c r="J36" s="64">
        <v>914.07</v>
      </c>
      <c r="K36" s="64">
        <v>909.24</v>
      </c>
      <c r="L36" s="64">
        <v>907.39</v>
      </c>
      <c r="M36" s="64">
        <v>9.1199999999999992</v>
      </c>
      <c r="N36" s="65">
        <v>-0.44</v>
      </c>
      <c r="O36" s="65">
        <v>-0.98</v>
      </c>
      <c r="P36" s="65">
        <v>-2.5499999999999998</v>
      </c>
      <c r="Q36" s="65">
        <v>-3.4</v>
      </c>
      <c r="R36" s="66">
        <v>101.535</v>
      </c>
      <c r="S36" s="66">
        <v>633.9</v>
      </c>
      <c r="T36" s="66">
        <v>633.9</v>
      </c>
      <c r="U36" s="66">
        <v>13770.61</v>
      </c>
      <c r="V36" s="66">
        <v>707470</v>
      </c>
      <c r="W36" s="66">
        <v>-3800</v>
      </c>
      <c r="X36" s="66">
        <v>272975</v>
      </c>
      <c r="Y36" s="66">
        <v>13770.61</v>
      </c>
      <c r="Z36" s="66">
        <v>17.79</v>
      </c>
      <c r="AA36" s="66">
        <v>82947</v>
      </c>
      <c r="AB36" s="66">
        <v>82.61</v>
      </c>
      <c r="AC36" s="67">
        <v>17.452000000000002</v>
      </c>
      <c r="AD36" s="67">
        <v>5.1169000000000002</v>
      </c>
      <c r="AE36" s="67">
        <v>3198.93</v>
      </c>
      <c r="AF36" s="67">
        <v>3.4024999999999999</v>
      </c>
      <c r="AG36" s="67">
        <v>1497.1052</v>
      </c>
      <c r="AH36" s="68">
        <v>-17900</v>
      </c>
      <c r="AI36" s="68">
        <v>86</v>
      </c>
      <c r="AJ36" s="69">
        <v>31</v>
      </c>
      <c r="AK36" s="69">
        <v>64.2</v>
      </c>
      <c r="AL36" s="69">
        <v>60.13</v>
      </c>
      <c r="AM36" s="69">
        <v>52.22</v>
      </c>
      <c r="AN36" s="70">
        <v>108.75</v>
      </c>
      <c r="AO36" s="70">
        <v>69.25</v>
      </c>
      <c r="AP36" s="71">
        <v>77.922200000000004</v>
      </c>
      <c r="AQ36" s="71">
        <v>16.763300000000001</v>
      </c>
      <c r="AR36" s="71">
        <v>6.7651000000000003</v>
      </c>
      <c r="AS36" s="71">
        <v>316.58</v>
      </c>
      <c r="AT36" s="71">
        <v>47.343800000000002</v>
      </c>
      <c r="AU36" s="71">
        <v>1465.18</v>
      </c>
      <c r="AV36" s="71">
        <v>3.7989999999999999</v>
      </c>
      <c r="AW36" s="71">
        <v>61.683999999999997</v>
      </c>
      <c r="AX36" s="71">
        <v>33.625</v>
      </c>
      <c r="AY36" s="71">
        <v>21.2529</v>
      </c>
      <c r="AZ36" s="71">
        <v>7.8422999999999998</v>
      </c>
      <c r="BA36" s="71">
        <v>1.2909999999999999</v>
      </c>
      <c r="BB36" s="71">
        <v>95.89</v>
      </c>
      <c r="BC36" s="71">
        <v>32.289000000000001</v>
      </c>
      <c r="BD36" s="71">
        <v>4.0854999999999997</v>
      </c>
      <c r="BE36" s="71">
        <v>18009</v>
      </c>
      <c r="BF36" s="71">
        <v>1.7202999999999999</v>
      </c>
      <c r="BG36" s="71">
        <v>4.6028000000000002</v>
      </c>
      <c r="BH36" s="72">
        <v>13.425000000000001</v>
      </c>
      <c r="BI36" s="73">
        <v>7.7549999999999999</v>
      </c>
      <c r="BJ36" s="73">
        <v>10.01</v>
      </c>
      <c r="BK36" s="73">
        <v>13.3725</v>
      </c>
      <c r="BL36" s="73">
        <v>4.6500000000000004</v>
      </c>
      <c r="BM36" s="73">
        <v>4.1220499999999998</v>
      </c>
      <c r="BN36" s="73">
        <v>4.5350000000000001</v>
      </c>
      <c r="BO36" s="73">
        <v>3.95506</v>
      </c>
      <c r="BP36" s="74">
        <v>4.1938000000000004</v>
      </c>
      <c r="BQ36" s="74">
        <v>4.6821999999999999</v>
      </c>
      <c r="BR36" s="75">
        <v>9.6670999999999996</v>
      </c>
      <c r="BS36" s="75">
        <v>1.4301999999999999</v>
      </c>
      <c r="BT36" s="75">
        <v>1.4125000000000001</v>
      </c>
      <c r="BU36" s="75">
        <v>1.7319</v>
      </c>
      <c r="BV36" s="76">
        <v>9.7251999999999992</v>
      </c>
      <c r="BW36" s="76">
        <v>0.75249999999999995</v>
      </c>
      <c r="BX36" s="76">
        <v>163.75</v>
      </c>
      <c r="BY36" s="76">
        <v>0.87960000000000005</v>
      </c>
      <c r="BZ36" s="76">
        <v>6.5747999999999998</v>
      </c>
      <c r="CA36" s="76">
        <v>0.81889999999999996</v>
      </c>
      <c r="CB36" s="77" t="s">
        <v>165</v>
      </c>
      <c r="CC36" s="60">
        <v>47234</v>
      </c>
      <c r="CD36" s="77">
        <v>715.2</v>
      </c>
      <c r="CE36" s="77" t="s">
        <v>166</v>
      </c>
      <c r="CF36" s="60">
        <v>47224</v>
      </c>
      <c r="CG36" s="77">
        <v>14380.41015625</v>
      </c>
      <c r="CH36" s="77" t="s">
        <v>410</v>
      </c>
      <c r="CI36" s="60">
        <v>47077</v>
      </c>
      <c r="CJ36" s="77">
        <v>68.39</v>
      </c>
      <c r="CK36" s="78">
        <v>3.47</v>
      </c>
      <c r="CL36" s="78">
        <v>3.49</v>
      </c>
      <c r="CM36" s="78">
        <v>3.24</v>
      </c>
      <c r="CN36" s="78">
        <v>3.43</v>
      </c>
      <c r="CO36" s="78">
        <v>3.44</v>
      </c>
      <c r="CP36" s="78">
        <v>3.64</v>
      </c>
      <c r="CQ36" s="78">
        <v>3.78</v>
      </c>
      <c r="CR36" s="78">
        <v>4.5149999999999997</v>
      </c>
      <c r="CS36" s="78">
        <v>4.5149999999999997</v>
      </c>
      <c r="CT36" s="78">
        <v>4.5350000000000001</v>
      </c>
      <c r="CU36" s="78">
        <v>4.6500000000000004</v>
      </c>
      <c r="CV36" s="78">
        <v>3.24</v>
      </c>
      <c r="CW36" s="78">
        <v>6.7386999999999997</v>
      </c>
      <c r="CX36" s="78">
        <v>12.8461</v>
      </c>
      <c r="CY36" s="78">
        <v>12.1785</v>
      </c>
      <c r="CZ36" s="78">
        <v>5.1910999999999996</v>
      </c>
      <c r="DA36" s="78">
        <v>102.24</v>
      </c>
    </row>
    <row r="37" spans="1:105" x14ac:dyDescent="0.25">
      <c r="A37" s="81">
        <v>46227</v>
      </c>
      <c r="B37" s="64">
        <v>948.8</v>
      </c>
      <c r="C37" s="64">
        <v>942.77</v>
      </c>
      <c r="D37" s="64">
        <v>949.4</v>
      </c>
      <c r="E37" s="64">
        <v>944.75</v>
      </c>
      <c r="F37" s="64">
        <v>945.92160000000001</v>
      </c>
      <c r="G37" s="64">
        <v>1749.4</v>
      </c>
      <c r="H37" s="64">
        <v>935.09</v>
      </c>
      <c r="I37" s="64">
        <v>930.67</v>
      </c>
      <c r="J37" s="64">
        <v>913.44</v>
      </c>
      <c r="K37" s="64">
        <v>908.97</v>
      </c>
      <c r="L37" s="64">
        <v>907.48</v>
      </c>
      <c r="M37" s="64">
        <v>9.07</v>
      </c>
      <c r="N37" s="65">
        <v>-0.52</v>
      </c>
      <c r="O37" s="65">
        <v>-1.52</v>
      </c>
      <c r="P37" s="65">
        <v>-2.98</v>
      </c>
      <c r="Q37" s="65">
        <v>-3.82</v>
      </c>
      <c r="R37" s="66">
        <v>101.468</v>
      </c>
      <c r="S37" s="66">
        <v>632</v>
      </c>
      <c r="T37" s="66">
        <v>632</v>
      </c>
      <c r="U37" s="66">
        <v>13653.8</v>
      </c>
      <c r="V37" s="66">
        <v>706328</v>
      </c>
      <c r="W37" s="66">
        <v>-4650</v>
      </c>
      <c r="X37" s="66">
        <v>276775</v>
      </c>
      <c r="Y37" s="66">
        <v>13653.8</v>
      </c>
      <c r="Z37" s="66">
        <v>17.61</v>
      </c>
      <c r="AA37" s="66">
        <v>82947</v>
      </c>
      <c r="AB37" s="66">
        <v>89.31</v>
      </c>
      <c r="AC37" s="67">
        <v>17.481400000000001</v>
      </c>
      <c r="AD37" s="67">
        <v>5.0831</v>
      </c>
      <c r="AE37" s="67">
        <v>3219.29</v>
      </c>
      <c r="AF37" s="67">
        <v>3.4022999999999999</v>
      </c>
      <c r="AG37" s="67">
        <v>1496.3402000000001</v>
      </c>
      <c r="AH37" s="68">
        <v>-17986</v>
      </c>
      <c r="AI37" s="68">
        <v>56</v>
      </c>
      <c r="AJ37" s="69">
        <v>30</v>
      </c>
      <c r="AK37" s="69">
        <v>63.18</v>
      </c>
      <c r="AL37" s="69">
        <v>69.36</v>
      </c>
      <c r="AM37" s="69">
        <v>51.21</v>
      </c>
      <c r="AN37" s="70">
        <v>108.3</v>
      </c>
      <c r="AO37" s="70">
        <v>68.099999999999994</v>
      </c>
      <c r="AP37" s="71">
        <v>77.893199999999993</v>
      </c>
      <c r="AQ37" s="71">
        <v>16.837299999999999</v>
      </c>
      <c r="AR37" s="71">
        <v>6.7727000000000004</v>
      </c>
      <c r="AS37" s="71">
        <v>317.77</v>
      </c>
      <c r="AT37" s="71">
        <v>47.339100000000002</v>
      </c>
      <c r="AU37" s="71">
        <v>1459</v>
      </c>
      <c r="AV37" s="71">
        <v>3.7991000000000001</v>
      </c>
      <c r="AW37" s="71">
        <v>61.845999999999997</v>
      </c>
      <c r="AX37" s="71">
        <v>33.694000000000003</v>
      </c>
      <c r="AY37" s="71">
        <v>21.232399999999998</v>
      </c>
      <c r="AZ37" s="71">
        <v>7.8426</v>
      </c>
      <c r="BA37" s="71">
        <v>1.2906</v>
      </c>
      <c r="BB37" s="71">
        <v>96.567499999999995</v>
      </c>
      <c r="BC37" s="71">
        <v>32.375999999999998</v>
      </c>
      <c r="BD37" s="71">
        <v>4.0910000000000002</v>
      </c>
      <c r="BE37" s="71">
        <v>17963</v>
      </c>
      <c r="BF37" s="71">
        <v>1.7202</v>
      </c>
      <c r="BG37" s="71">
        <v>4.5913000000000004</v>
      </c>
      <c r="BH37" s="72">
        <v>13.35</v>
      </c>
      <c r="BI37" s="73">
        <v>8.0749999999999993</v>
      </c>
      <c r="BJ37" s="73">
        <v>10.11</v>
      </c>
      <c r="BK37" s="73">
        <v>12.3325</v>
      </c>
      <c r="BL37" s="73">
        <v>4.6749999999999998</v>
      </c>
      <c r="BM37" s="73">
        <v>4.1229500000000003</v>
      </c>
      <c r="BN37" s="73">
        <v>4.55</v>
      </c>
      <c r="BO37" s="73">
        <v>3.9515500000000001</v>
      </c>
      <c r="BP37" s="74">
        <v>4.2053000000000003</v>
      </c>
      <c r="BQ37" s="74">
        <v>4.71</v>
      </c>
      <c r="BR37" s="75">
        <v>9.5777000000000001</v>
      </c>
      <c r="BS37" s="75">
        <v>1.4329000000000001</v>
      </c>
      <c r="BT37" s="75">
        <v>1.4096</v>
      </c>
      <c r="BU37" s="75">
        <v>1.7262</v>
      </c>
      <c r="BV37" s="76">
        <v>9.7233000000000001</v>
      </c>
      <c r="BW37" s="76">
        <v>0.75049999999999994</v>
      </c>
      <c r="BX37" s="76">
        <v>163.83000000000001</v>
      </c>
      <c r="BY37" s="76">
        <v>0.87949999999999995</v>
      </c>
      <c r="BZ37" s="76">
        <v>6.5743999999999998</v>
      </c>
      <c r="CA37" s="76">
        <v>0.81820000000000004</v>
      </c>
      <c r="CB37" s="77" t="s">
        <v>167</v>
      </c>
      <c r="CC37" s="60">
        <v>47267</v>
      </c>
      <c r="CD37" s="77">
        <v>746.25</v>
      </c>
      <c r="CE37" s="77" t="s">
        <v>168</v>
      </c>
      <c r="CF37" s="60">
        <v>47252</v>
      </c>
      <c r="CG37" s="77">
        <v>14373.41015625</v>
      </c>
      <c r="CH37" s="77" t="s">
        <v>411</v>
      </c>
      <c r="CI37" s="60">
        <v>47106</v>
      </c>
      <c r="CJ37" s="77">
        <v>67.95</v>
      </c>
      <c r="CK37" s="78">
        <v>3.18</v>
      </c>
      <c r="CL37" s="78">
        <v>3.23</v>
      </c>
      <c r="CM37" s="78">
        <v>3.11</v>
      </c>
      <c r="CN37" s="78">
        <v>3.21</v>
      </c>
      <c r="CO37" s="78">
        <v>3.35</v>
      </c>
      <c r="CP37" s="78">
        <v>3.57</v>
      </c>
      <c r="CQ37" s="78">
        <v>3.74</v>
      </c>
      <c r="CR37" s="78">
        <v>4.5149999999999997</v>
      </c>
      <c r="CS37" s="78">
        <v>4.5250000000000004</v>
      </c>
      <c r="CT37" s="78">
        <v>4.55</v>
      </c>
      <c r="CU37" s="78">
        <v>4.6749999999999998</v>
      </c>
      <c r="CV37" s="78">
        <v>3.11</v>
      </c>
      <c r="CW37" s="78">
        <v>6.718</v>
      </c>
      <c r="CX37" s="78">
        <v>12.886900000000001</v>
      </c>
      <c r="CY37" s="78">
        <v>13.005750000000001</v>
      </c>
      <c r="CZ37" s="78">
        <v>5.1951999999999998</v>
      </c>
      <c r="DA37" s="78">
        <v>102.24</v>
      </c>
    </row>
    <row r="38" spans="1:105" x14ac:dyDescent="0.25">
      <c r="A38" s="81">
        <v>46226</v>
      </c>
      <c r="B38" s="64">
        <v>946.1</v>
      </c>
      <c r="C38" s="64">
        <v>939.7</v>
      </c>
      <c r="D38" s="64">
        <v>949.5</v>
      </c>
      <c r="E38" s="64">
        <v>940</v>
      </c>
      <c r="F38" s="64">
        <v>946.62159999999994</v>
      </c>
      <c r="G38" s="64">
        <v>2439.2399999999998</v>
      </c>
      <c r="H38" s="64">
        <v>932.74</v>
      </c>
      <c r="I38" s="64">
        <v>929.33</v>
      </c>
      <c r="J38" s="64">
        <v>912.36</v>
      </c>
      <c r="K38" s="64">
        <v>908.46</v>
      </c>
      <c r="L38" s="64">
        <v>907.5</v>
      </c>
      <c r="M38" s="64">
        <v>9.41</v>
      </c>
      <c r="N38" s="65">
        <v>-0.46</v>
      </c>
      <c r="O38" s="65">
        <v>-1.3</v>
      </c>
      <c r="P38" s="65">
        <v>-2.6</v>
      </c>
      <c r="Q38" s="65">
        <v>-3.3</v>
      </c>
      <c r="R38" s="66">
        <v>101.444</v>
      </c>
      <c r="S38" s="66">
        <v>630.5</v>
      </c>
      <c r="T38" s="66">
        <v>630.5</v>
      </c>
      <c r="U38" s="66">
        <v>13599.1</v>
      </c>
      <c r="V38" s="66">
        <v>704539</v>
      </c>
      <c r="W38" s="66">
        <v>-2750</v>
      </c>
      <c r="X38" s="66">
        <v>281425</v>
      </c>
      <c r="Y38" s="66">
        <v>13599.1</v>
      </c>
      <c r="Z38" s="66">
        <v>17.579999999999998</v>
      </c>
      <c r="AA38" s="66">
        <v>82947</v>
      </c>
      <c r="AB38" s="66">
        <v>92.19</v>
      </c>
      <c r="AC38" s="67">
        <v>17.521000000000001</v>
      </c>
      <c r="AD38" s="67">
        <v>5.0842000000000001</v>
      </c>
      <c r="AE38" s="67">
        <v>3199.96</v>
      </c>
      <c r="AF38" s="67">
        <v>3.4015</v>
      </c>
      <c r="AG38" s="67">
        <v>1489.0618999999999</v>
      </c>
      <c r="AH38" s="68">
        <v>-18042</v>
      </c>
      <c r="AI38" s="68">
        <v>-240</v>
      </c>
      <c r="AJ38" s="69">
        <v>30</v>
      </c>
      <c r="AK38" s="69">
        <v>62.83</v>
      </c>
      <c r="AL38" s="69">
        <v>68.010000000000005</v>
      </c>
      <c r="AM38" s="69">
        <v>50.58</v>
      </c>
      <c r="AN38" s="70">
        <v>108.11</v>
      </c>
      <c r="AO38" s="70">
        <v>67.760000000000005</v>
      </c>
      <c r="AP38" s="71">
        <v>78.388900000000007</v>
      </c>
      <c r="AQ38" s="71">
        <v>16.822700000000001</v>
      </c>
      <c r="AR38" s="71">
        <v>6.7759999999999998</v>
      </c>
      <c r="AS38" s="71">
        <v>320.5</v>
      </c>
      <c r="AT38" s="71">
        <v>47.265599999999999</v>
      </c>
      <c r="AU38" s="71">
        <v>1475.63</v>
      </c>
      <c r="AV38" s="71">
        <v>3.8073000000000001</v>
      </c>
      <c r="AW38" s="71">
        <v>61.761000000000003</v>
      </c>
      <c r="AX38" s="71">
        <v>33.823</v>
      </c>
      <c r="AY38" s="71">
        <v>21.2622</v>
      </c>
      <c r="AZ38" s="71">
        <v>7.8410000000000002</v>
      </c>
      <c r="BA38" s="71">
        <v>1.2921</v>
      </c>
      <c r="BB38" s="71">
        <v>96.571200000000005</v>
      </c>
      <c r="BC38" s="71">
        <v>32.28</v>
      </c>
      <c r="BD38" s="71">
        <v>4.0890000000000004</v>
      </c>
      <c r="BE38" s="71">
        <v>17936</v>
      </c>
      <c r="BF38" s="71">
        <v>1.7191000000000001</v>
      </c>
      <c r="BG38" s="71">
        <v>4.6014999999999997</v>
      </c>
      <c r="BH38" s="72">
        <v>12.352499999999999</v>
      </c>
      <c r="BI38" s="73">
        <v>8.2349999999999994</v>
      </c>
      <c r="BJ38" s="73">
        <v>10.76</v>
      </c>
      <c r="BK38" s="73">
        <v>12.105</v>
      </c>
      <c r="BL38" s="73">
        <v>4.6849999999999996</v>
      </c>
      <c r="BM38" s="73">
        <v>4.1275500000000003</v>
      </c>
      <c r="BN38" s="73">
        <v>4.5549999999999997</v>
      </c>
      <c r="BO38" s="73">
        <v>3.9437000000000002</v>
      </c>
      <c r="BP38" s="74">
        <v>4.2690999999999999</v>
      </c>
      <c r="BQ38" s="74">
        <v>4.7538</v>
      </c>
      <c r="BR38" s="75">
        <v>9.6149000000000004</v>
      </c>
      <c r="BS38" s="75">
        <v>1.4350000000000001</v>
      </c>
      <c r="BT38" s="75">
        <v>1.4085000000000001</v>
      </c>
      <c r="BU38" s="75">
        <v>1.7324999999999999</v>
      </c>
      <c r="BV38" s="76">
        <v>9.7553000000000001</v>
      </c>
      <c r="BW38" s="76">
        <v>0.751</v>
      </c>
      <c r="BX38" s="76">
        <v>163.86</v>
      </c>
      <c r="BY38" s="76">
        <v>0.879</v>
      </c>
      <c r="BZ38" s="76">
        <v>6.5707000000000004</v>
      </c>
      <c r="CA38" s="76">
        <v>0.81689999999999996</v>
      </c>
      <c r="CB38" s="77" t="s">
        <v>514</v>
      </c>
      <c r="CC38" s="60">
        <v>47296</v>
      </c>
      <c r="CD38" s="77">
        <v>748.25</v>
      </c>
      <c r="CE38" s="77" t="s">
        <v>170</v>
      </c>
      <c r="CF38" s="60">
        <v>47287</v>
      </c>
      <c r="CG38" s="77">
        <v>14366.41015625</v>
      </c>
      <c r="CH38" s="77" t="s">
        <v>412</v>
      </c>
      <c r="CI38" s="60">
        <v>47140</v>
      </c>
      <c r="CJ38" s="77">
        <v>67.739999999999995</v>
      </c>
      <c r="CK38" s="78">
        <v>3.22</v>
      </c>
      <c r="CL38" s="78">
        <v>3.26</v>
      </c>
      <c r="CM38" s="78">
        <v>3.16</v>
      </c>
      <c r="CN38" s="78">
        <v>3.29</v>
      </c>
      <c r="CO38" s="78">
        <v>3.42</v>
      </c>
      <c r="CP38" s="78">
        <v>3.64</v>
      </c>
      <c r="CQ38" s="78">
        <v>3.8</v>
      </c>
      <c r="CR38" s="78">
        <v>4.51</v>
      </c>
      <c r="CS38" s="78">
        <v>4.5199999999999996</v>
      </c>
      <c r="CT38" s="78">
        <v>4.5549999999999997</v>
      </c>
      <c r="CU38" s="78">
        <v>4.6849999999999996</v>
      </c>
      <c r="CV38" s="78">
        <v>3.16</v>
      </c>
      <c r="CW38" s="78">
        <v>6.7061000000000002</v>
      </c>
      <c r="CX38" s="78">
        <v>12.88</v>
      </c>
      <c r="CY38" s="78">
        <v>12.891299999999999</v>
      </c>
      <c r="CZ38" s="78">
        <v>5.3117999999999999</v>
      </c>
      <c r="DA38" s="78">
        <v>102.24</v>
      </c>
    </row>
    <row r="39" spans="1:105" x14ac:dyDescent="0.25">
      <c r="A39" s="81">
        <v>46225</v>
      </c>
      <c r="B39" s="64">
        <v>935</v>
      </c>
      <c r="C39" s="64">
        <v>934.3</v>
      </c>
      <c r="D39" s="64">
        <v>939</v>
      </c>
      <c r="E39" s="64">
        <v>937.5</v>
      </c>
      <c r="F39" s="64">
        <v>936.46460000000002</v>
      </c>
      <c r="G39" s="64">
        <v>1996.93</v>
      </c>
      <c r="H39" s="64">
        <v>930.85</v>
      </c>
      <c r="I39" s="64">
        <v>927.98</v>
      </c>
      <c r="J39" s="64">
        <v>911.18</v>
      </c>
      <c r="K39" s="64">
        <v>908.04</v>
      </c>
      <c r="L39" s="64">
        <v>907.52</v>
      </c>
      <c r="M39" s="64">
        <v>9.14</v>
      </c>
      <c r="N39" s="65">
        <v>-0.41</v>
      </c>
      <c r="O39" s="65">
        <v>-1.3</v>
      </c>
      <c r="P39" s="65">
        <v>-2.2999999999999998</v>
      </c>
      <c r="Q39" s="65">
        <v>-2.71</v>
      </c>
      <c r="R39" s="66">
        <v>101.125</v>
      </c>
      <c r="S39" s="66">
        <v>645.1</v>
      </c>
      <c r="T39" s="66">
        <v>645.1</v>
      </c>
      <c r="U39" s="66">
        <v>13812.7</v>
      </c>
      <c r="V39" s="66">
        <v>702498</v>
      </c>
      <c r="W39" s="66">
        <v>-6750</v>
      </c>
      <c r="X39" s="66">
        <v>284175</v>
      </c>
      <c r="Y39" s="66">
        <v>13812.7</v>
      </c>
      <c r="Z39" s="66">
        <v>17.43</v>
      </c>
      <c r="AA39" s="66">
        <v>82947</v>
      </c>
      <c r="AB39" s="66">
        <v>86.83</v>
      </c>
      <c r="AC39" s="67">
        <v>17.397400000000001</v>
      </c>
      <c r="AD39" s="67">
        <v>5.0541</v>
      </c>
      <c r="AE39" s="67">
        <v>3208.41</v>
      </c>
      <c r="AF39" s="67">
        <v>3.4015</v>
      </c>
      <c r="AG39" s="67">
        <v>1482.3094000000001</v>
      </c>
      <c r="AH39" s="68">
        <v>-17803</v>
      </c>
      <c r="AI39" s="68">
        <v>614</v>
      </c>
      <c r="AJ39" s="69">
        <v>31</v>
      </c>
      <c r="AK39" s="69">
        <v>57.87</v>
      </c>
      <c r="AL39" s="69">
        <v>61.52</v>
      </c>
      <c r="AM39" s="69">
        <v>58.03</v>
      </c>
      <c r="AN39" s="70">
        <v>108.59</v>
      </c>
      <c r="AO39" s="70">
        <v>69</v>
      </c>
      <c r="AP39" s="71">
        <v>78.298500000000004</v>
      </c>
      <c r="AQ39" s="71">
        <v>16.3964</v>
      </c>
      <c r="AR39" s="71">
        <v>6.7744</v>
      </c>
      <c r="AS39" s="71">
        <v>318.7</v>
      </c>
      <c r="AT39" s="71">
        <v>47.2119</v>
      </c>
      <c r="AU39" s="71">
        <v>1477.83</v>
      </c>
      <c r="AV39" s="71">
        <v>3.7923</v>
      </c>
      <c r="AW39" s="71">
        <v>61.756999999999998</v>
      </c>
      <c r="AX39" s="71">
        <v>33.777999999999999</v>
      </c>
      <c r="AY39" s="71">
        <v>21.183199999999999</v>
      </c>
      <c r="AZ39" s="71">
        <v>7.8409000000000004</v>
      </c>
      <c r="BA39" s="71">
        <v>1.2911999999999999</v>
      </c>
      <c r="BB39" s="71">
        <v>96.571200000000005</v>
      </c>
      <c r="BC39" s="71">
        <v>32.427</v>
      </c>
      <c r="BD39" s="71">
        <v>4.0869999999999997</v>
      </c>
      <c r="BE39" s="71">
        <v>17917</v>
      </c>
      <c r="BF39" s="71">
        <v>1.7139</v>
      </c>
      <c r="BG39" s="71">
        <v>4.5885999999999996</v>
      </c>
      <c r="BH39" s="72">
        <v>12.7525</v>
      </c>
      <c r="BI39" s="73">
        <v>6.22</v>
      </c>
      <c r="BJ39" s="73">
        <v>8.9499999999999993</v>
      </c>
      <c r="BK39" s="73">
        <v>12.3225</v>
      </c>
      <c r="BL39" s="73">
        <v>4.6349999999999998</v>
      </c>
      <c r="BM39" s="73">
        <v>4.0998099999999997</v>
      </c>
      <c r="BN39" s="73">
        <v>4.5199999999999996</v>
      </c>
      <c r="BO39" s="73">
        <v>3.9264999999999999</v>
      </c>
      <c r="BP39" s="74">
        <v>4.2164000000000001</v>
      </c>
      <c r="BQ39" s="74">
        <v>4.6955999999999998</v>
      </c>
      <c r="BR39" s="75">
        <v>9.5935000000000006</v>
      </c>
      <c r="BS39" s="75">
        <v>1.4292</v>
      </c>
      <c r="BT39" s="75">
        <v>1.4087000000000001</v>
      </c>
      <c r="BU39" s="75">
        <v>1.7188000000000001</v>
      </c>
      <c r="BV39" s="76">
        <v>9.6961999999999993</v>
      </c>
      <c r="BW39" s="76">
        <v>0.74770000000000003</v>
      </c>
      <c r="BX39" s="76">
        <v>163.15</v>
      </c>
      <c r="BY39" s="76">
        <v>0.87629999999999997</v>
      </c>
      <c r="BZ39" s="76">
        <v>6.5509000000000004</v>
      </c>
      <c r="CA39" s="76">
        <v>0.81440000000000001</v>
      </c>
      <c r="CB39" s="77" t="s">
        <v>169</v>
      </c>
      <c r="CC39" s="60">
        <v>47326</v>
      </c>
      <c r="CD39" s="77">
        <v>749.75</v>
      </c>
      <c r="CE39" s="77" t="s">
        <v>172</v>
      </c>
      <c r="CF39" s="60">
        <v>47315</v>
      </c>
      <c r="CG39" s="77">
        <v>14371.41015625</v>
      </c>
      <c r="CH39" s="77" t="s">
        <v>413</v>
      </c>
      <c r="CI39" s="60">
        <v>47169</v>
      </c>
      <c r="CJ39" s="77">
        <v>67.56</v>
      </c>
      <c r="CK39" s="78">
        <v>3.38</v>
      </c>
      <c r="CL39" s="78">
        <v>3.36</v>
      </c>
      <c r="CM39" s="78">
        <v>3.2</v>
      </c>
      <c r="CN39" s="78">
        <v>3.28</v>
      </c>
      <c r="CO39" s="78">
        <v>3.46</v>
      </c>
      <c r="CP39" s="78">
        <v>3.68</v>
      </c>
      <c r="CQ39" s="78">
        <v>3.83</v>
      </c>
      <c r="CR39" s="78">
        <v>4.5049999999999999</v>
      </c>
      <c r="CS39" s="78">
        <v>4.5049999999999999</v>
      </c>
      <c r="CT39" s="78">
        <v>4.5199999999999996</v>
      </c>
      <c r="CU39" s="78">
        <v>4.6349999999999998</v>
      </c>
      <c r="CV39" s="78">
        <v>3.2</v>
      </c>
      <c r="CW39" s="78">
        <v>6.7145000000000001</v>
      </c>
      <c r="CX39" s="78">
        <v>12.839499999999999</v>
      </c>
      <c r="CY39" s="78">
        <v>11.820449999999999</v>
      </c>
      <c r="CZ39" s="78">
        <v>5.3087</v>
      </c>
      <c r="DA39" s="78">
        <v>102.24</v>
      </c>
    </row>
    <row r="40" spans="1:105" x14ac:dyDescent="0.25">
      <c r="A40" s="81">
        <v>46224</v>
      </c>
      <c r="B40" s="64">
        <v>935.6</v>
      </c>
      <c r="C40" s="64">
        <v>929.25</v>
      </c>
      <c r="D40" s="64">
        <v>936.9</v>
      </c>
      <c r="E40" s="64">
        <v>930</v>
      </c>
      <c r="F40" s="64">
        <v>932.74099999999999</v>
      </c>
      <c r="G40" s="64">
        <v>1782.54</v>
      </c>
      <c r="H40" s="64">
        <v>930.44</v>
      </c>
      <c r="I40" s="64">
        <v>926.89</v>
      </c>
      <c r="J40" s="64">
        <v>910.37</v>
      </c>
      <c r="K40" s="64">
        <v>907.49</v>
      </c>
      <c r="L40" s="64">
        <v>907.63</v>
      </c>
      <c r="M40" s="64">
        <v>10.130000000000001</v>
      </c>
      <c r="N40" s="65">
        <v>-0.45</v>
      </c>
      <c r="O40" s="65">
        <v>-1.31</v>
      </c>
      <c r="P40" s="65">
        <v>-2.2999999999999998</v>
      </c>
      <c r="Q40" s="65">
        <v>-2.67</v>
      </c>
      <c r="R40" s="66">
        <v>101.173</v>
      </c>
      <c r="S40" s="66">
        <v>651.1</v>
      </c>
      <c r="T40" s="66">
        <v>651.1</v>
      </c>
      <c r="U40" s="66">
        <v>13898.49</v>
      </c>
      <c r="V40" s="66">
        <v>700953</v>
      </c>
      <c r="W40" s="66">
        <v>-4350</v>
      </c>
      <c r="X40" s="66">
        <v>290925</v>
      </c>
      <c r="Y40" s="66">
        <v>13898.49</v>
      </c>
      <c r="Z40" s="66">
        <v>17.309999999999999</v>
      </c>
      <c r="AA40" s="66">
        <v>82947</v>
      </c>
      <c r="AB40" s="66">
        <v>84.91</v>
      </c>
      <c r="AC40" s="67">
        <v>17.403099999999998</v>
      </c>
      <c r="AD40" s="67">
        <v>5.0732999999999997</v>
      </c>
      <c r="AE40" s="67">
        <v>3223.75</v>
      </c>
      <c r="AF40" s="67">
        <v>3.4005000000000001</v>
      </c>
      <c r="AG40" s="67">
        <v>1477.6759</v>
      </c>
      <c r="AH40" s="68">
        <v>-18417</v>
      </c>
      <c r="AI40" s="68">
        <v>-467</v>
      </c>
      <c r="AJ40" s="69">
        <v>24</v>
      </c>
      <c r="AK40" s="69">
        <v>58.97</v>
      </c>
      <c r="AL40" s="69">
        <v>62.15</v>
      </c>
      <c r="AM40" s="69">
        <v>61.33</v>
      </c>
      <c r="AN40" s="70">
        <v>108.79</v>
      </c>
      <c r="AO40" s="70">
        <v>69.540000000000006</v>
      </c>
      <c r="AP40" s="71">
        <v>78.551299999999998</v>
      </c>
      <c r="AQ40" s="71">
        <v>16.471299999999999</v>
      </c>
      <c r="AR40" s="71">
        <v>6.7671999999999999</v>
      </c>
      <c r="AS40" s="71">
        <v>317.60000000000002</v>
      </c>
      <c r="AT40" s="71">
        <v>47.191800000000001</v>
      </c>
      <c r="AU40" s="71">
        <v>1481.75</v>
      </c>
      <c r="AV40" s="71">
        <v>3.7955999999999999</v>
      </c>
      <c r="AW40" s="71">
        <v>61.747</v>
      </c>
      <c r="AX40" s="71">
        <v>33.707999999999998</v>
      </c>
      <c r="AY40" s="71">
        <v>21.221699999999998</v>
      </c>
      <c r="AZ40" s="71">
        <v>7.8418999999999999</v>
      </c>
      <c r="BA40" s="71">
        <v>1.2912999999999999</v>
      </c>
      <c r="BB40" s="71">
        <v>96.24</v>
      </c>
      <c r="BC40" s="71">
        <v>32.395000000000003</v>
      </c>
      <c r="BD40" s="71">
        <v>4.0890000000000004</v>
      </c>
      <c r="BE40" s="71">
        <v>17888</v>
      </c>
      <c r="BF40" s="71">
        <v>1.7159</v>
      </c>
      <c r="BG40" s="71">
        <v>4.5952000000000002</v>
      </c>
      <c r="BH40" s="72">
        <v>12.1325</v>
      </c>
      <c r="BI40" s="73">
        <v>6.2779999999999996</v>
      </c>
      <c r="BJ40" s="73">
        <v>8.7949999999999999</v>
      </c>
      <c r="BK40" s="73">
        <v>12.39</v>
      </c>
      <c r="BL40" s="73">
        <v>4.6500000000000004</v>
      </c>
      <c r="BM40" s="73">
        <v>4.0569699999999997</v>
      </c>
      <c r="BN40" s="73">
        <v>4.5199999999999996</v>
      </c>
      <c r="BO40" s="73">
        <v>3.8895</v>
      </c>
      <c r="BP40" s="74">
        <v>4.2073</v>
      </c>
      <c r="BQ40" s="74">
        <v>4.7378999999999998</v>
      </c>
      <c r="BR40" s="75">
        <v>9.6412999999999993</v>
      </c>
      <c r="BS40" s="75">
        <v>1.4287000000000001</v>
      </c>
      <c r="BT40" s="75">
        <v>1.4108000000000001</v>
      </c>
      <c r="BU40" s="75">
        <v>1.7164999999999999</v>
      </c>
      <c r="BV40" s="76">
        <v>9.7081</v>
      </c>
      <c r="BW40" s="76">
        <v>0.74760000000000004</v>
      </c>
      <c r="BX40" s="76">
        <v>163.16999999999999</v>
      </c>
      <c r="BY40" s="76">
        <v>0.87729999999999997</v>
      </c>
      <c r="BZ40" s="76">
        <v>6.5590000000000002</v>
      </c>
      <c r="CA40" s="76">
        <v>0.81269999999999998</v>
      </c>
      <c r="CB40" s="77" t="s">
        <v>681</v>
      </c>
      <c r="CC40" s="60">
        <v>47359</v>
      </c>
      <c r="CD40" s="77">
        <v>751.85</v>
      </c>
      <c r="CE40" s="77" t="s">
        <v>174</v>
      </c>
      <c r="CF40" s="60">
        <v>47343</v>
      </c>
      <c r="CG40" s="77">
        <v>14377.41015625</v>
      </c>
      <c r="CH40" s="77" t="s">
        <v>414</v>
      </c>
      <c r="CI40" s="60">
        <v>47197</v>
      </c>
      <c r="CJ40" s="77">
        <v>67.39</v>
      </c>
      <c r="CK40" s="78">
        <v>3.16</v>
      </c>
      <c r="CL40" s="78">
        <v>3.04</v>
      </c>
      <c r="CM40" s="78">
        <v>3.16</v>
      </c>
      <c r="CN40" s="78">
        <v>3.23</v>
      </c>
      <c r="CO40" s="78">
        <v>3.43</v>
      </c>
      <c r="CP40" s="78">
        <v>3.65</v>
      </c>
      <c r="CQ40" s="78">
        <v>3.79</v>
      </c>
      <c r="CR40" s="78">
        <v>4.5049999999999999</v>
      </c>
      <c r="CS40" s="78">
        <v>4.5049999999999999</v>
      </c>
      <c r="CT40" s="78">
        <v>4.5199999999999996</v>
      </c>
      <c r="CU40" s="78">
        <v>4.6500000000000004</v>
      </c>
      <c r="CV40" s="78">
        <v>3.16</v>
      </c>
      <c r="CW40" s="78">
        <v>6.7686999999999999</v>
      </c>
      <c r="CX40" s="78">
        <v>12.871499999999999</v>
      </c>
      <c r="CY40" s="78">
        <v>11.69975</v>
      </c>
      <c r="CZ40" s="78">
        <v>4.9692999999999996</v>
      </c>
      <c r="DA40" s="78">
        <v>102.24</v>
      </c>
    </row>
    <row r="41" spans="1:105" x14ac:dyDescent="0.25">
      <c r="A41" s="81">
        <v>46223</v>
      </c>
      <c r="B41" s="64">
        <v>934.05</v>
      </c>
      <c r="C41" s="64">
        <v>931.3</v>
      </c>
      <c r="D41" s="64">
        <v>935.45</v>
      </c>
      <c r="E41" s="64">
        <v>932.2</v>
      </c>
      <c r="F41" s="64">
        <v>933.17539999999997</v>
      </c>
      <c r="G41" s="64">
        <v>1535.98</v>
      </c>
      <c r="H41" s="64">
        <v>929.86</v>
      </c>
      <c r="I41" s="64">
        <v>925.45</v>
      </c>
      <c r="J41" s="64">
        <v>909.6</v>
      </c>
      <c r="K41" s="64">
        <v>906.86</v>
      </c>
      <c r="L41" s="64">
        <v>907.76</v>
      </c>
      <c r="M41" s="64">
        <v>10.220000000000001</v>
      </c>
      <c r="N41" s="65">
        <v>-0.28999999999999998</v>
      </c>
      <c r="O41" s="65">
        <v>-1</v>
      </c>
      <c r="P41" s="65">
        <v>-1.71</v>
      </c>
      <c r="Q41" s="65">
        <v>-2.2599999999999998</v>
      </c>
      <c r="R41" s="66">
        <v>100.949</v>
      </c>
      <c r="S41" s="66">
        <v>629.9</v>
      </c>
      <c r="T41" s="66">
        <v>629.9</v>
      </c>
      <c r="U41" s="66">
        <v>13621.19</v>
      </c>
      <c r="V41" s="66">
        <v>698637</v>
      </c>
      <c r="W41" s="66">
        <v>-1350</v>
      </c>
      <c r="X41" s="66">
        <v>295275</v>
      </c>
      <c r="Y41" s="66">
        <v>13621.19</v>
      </c>
      <c r="Z41" s="66">
        <v>16.46</v>
      </c>
      <c r="AA41" s="66">
        <v>75023</v>
      </c>
      <c r="AB41" s="66">
        <v>83.23</v>
      </c>
      <c r="AC41" s="67">
        <v>17.4297</v>
      </c>
      <c r="AD41" s="67">
        <v>5.0911999999999997</v>
      </c>
      <c r="AE41" s="67">
        <v>3255.17</v>
      </c>
      <c r="AF41" s="67">
        <v>3.4024999999999999</v>
      </c>
      <c r="AG41" s="67">
        <v>1481.2550000000001</v>
      </c>
      <c r="AH41" s="68">
        <v>-17950</v>
      </c>
      <c r="AI41" s="68">
        <v>-105</v>
      </c>
      <c r="AJ41" s="69">
        <v>26</v>
      </c>
      <c r="AK41" s="69">
        <v>55.29</v>
      </c>
      <c r="AL41" s="69">
        <v>61.19</v>
      </c>
      <c r="AM41" s="69">
        <v>52.3</v>
      </c>
      <c r="AN41" s="70">
        <v>108.6</v>
      </c>
      <c r="AO41" s="70">
        <v>68.61</v>
      </c>
      <c r="AP41" s="71">
        <v>78.383899999999997</v>
      </c>
      <c r="AQ41" s="71">
        <v>16.528300000000002</v>
      </c>
      <c r="AR41" s="71">
        <v>6.7694999999999999</v>
      </c>
      <c r="AS41" s="71">
        <v>316.86</v>
      </c>
      <c r="AT41" s="71">
        <v>47.190300000000001</v>
      </c>
      <c r="AU41" s="71">
        <v>1475.51</v>
      </c>
      <c r="AV41" s="71">
        <v>3.7957000000000001</v>
      </c>
      <c r="AW41" s="71">
        <v>61.69</v>
      </c>
      <c r="AX41" s="71">
        <v>33.634999999999998</v>
      </c>
      <c r="AY41" s="71">
        <v>21.203800000000001</v>
      </c>
      <c r="AZ41" s="71">
        <v>7.8407</v>
      </c>
      <c r="BA41" s="71">
        <v>1.2910999999999999</v>
      </c>
      <c r="BB41" s="71">
        <v>96.4512</v>
      </c>
      <c r="BC41" s="71">
        <v>32.271999999999998</v>
      </c>
      <c r="BD41" s="71">
        <v>4.0922000000000001</v>
      </c>
      <c r="BE41" s="71">
        <v>17948</v>
      </c>
      <c r="BF41" s="71">
        <v>1.7135</v>
      </c>
      <c r="BG41" s="71">
        <v>4.5914000000000001</v>
      </c>
      <c r="BH41" s="72">
        <v>12.34</v>
      </c>
      <c r="BI41" s="73">
        <v>6.8449999999999998</v>
      </c>
      <c r="BJ41" s="73">
        <v>9.0549999999999997</v>
      </c>
      <c r="BK41" s="73">
        <v>12.5075</v>
      </c>
      <c r="BL41" s="73">
        <v>4.62</v>
      </c>
      <c r="BM41" s="73">
        <v>4.00725</v>
      </c>
      <c r="BN41" s="73">
        <v>4.5199999999999996</v>
      </c>
      <c r="BO41" s="73">
        <v>3.8506</v>
      </c>
      <c r="BP41" s="74">
        <v>4.1287000000000003</v>
      </c>
      <c r="BQ41" s="74">
        <v>4.6661000000000001</v>
      </c>
      <c r="BR41" s="75">
        <v>9.6768000000000001</v>
      </c>
      <c r="BS41" s="75">
        <v>1.4291</v>
      </c>
      <c r="BT41" s="75">
        <v>1.407</v>
      </c>
      <c r="BU41" s="75">
        <v>1.7128000000000001</v>
      </c>
      <c r="BV41" s="76">
        <v>9.6807999999999996</v>
      </c>
      <c r="BW41" s="76">
        <v>0.74450000000000005</v>
      </c>
      <c r="BX41" s="76">
        <v>162.5</v>
      </c>
      <c r="BY41" s="76">
        <v>0.87609999999999999</v>
      </c>
      <c r="BZ41" s="76">
        <v>6.5491999999999999</v>
      </c>
      <c r="CA41" s="76">
        <v>0.81010000000000004</v>
      </c>
      <c r="CB41" s="77" t="s">
        <v>171</v>
      </c>
      <c r="CC41" s="60">
        <v>47387</v>
      </c>
      <c r="CD41" s="77">
        <v>753.1</v>
      </c>
      <c r="CE41" s="77" t="s">
        <v>176</v>
      </c>
      <c r="CF41" s="60">
        <v>47378</v>
      </c>
      <c r="CG41" s="77">
        <v>14383.41015625</v>
      </c>
      <c r="CH41" s="77" t="s">
        <v>415</v>
      </c>
      <c r="CI41" s="60">
        <v>47228</v>
      </c>
      <c r="CJ41" s="77">
        <v>67.22</v>
      </c>
      <c r="CK41" s="78">
        <v>3.32</v>
      </c>
      <c r="CL41" s="78">
        <v>3.26</v>
      </c>
      <c r="CM41" s="78">
        <v>3.34</v>
      </c>
      <c r="CN41" s="78">
        <v>3.33</v>
      </c>
      <c r="CO41" s="78">
        <v>3.51</v>
      </c>
      <c r="CP41" s="78">
        <v>3.65</v>
      </c>
      <c r="CQ41" s="78">
        <v>3.77</v>
      </c>
      <c r="CR41" s="78">
        <v>4.5049999999999999</v>
      </c>
      <c r="CS41" s="78">
        <v>4.5149999999999997</v>
      </c>
      <c r="CT41" s="78">
        <v>4.5199999999999996</v>
      </c>
      <c r="CU41" s="78">
        <v>4.62</v>
      </c>
      <c r="CV41" s="78">
        <v>3.34</v>
      </c>
      <c r="CW41" s="78">
        <v>6.7666000000000004</v>
      </c>
      <c r="CX41" s="78">
        <v>12.9026</v>
      </c>
      <c r="CY41" s="78">
        <v>12.655398999999999</v>
      </c>
      <c r="CZ41" s="78">
        <v>4.9509999999999996</v>
      </c>
      <c r="DA41" s="78">
        <v>102.24</v>
      </c>
    </row>
    <row r="42" spans="1:105" x14ac:dyDescent="0.25">
      <c r="A42" s="81">
        <v>46220</v>
      </c>
      <c r="B42" s="64">
        <v>934.3</v>
      </c>
      <c r="C42" s="64">
        <v>929</v>
      </c>
      <c r="D42" s="64">
        <v>936.5</v>
      </c>
      <c r="E42" s="64">
        <v>930</v>
      </c>
      <c r="F42" s="64">
        <v>933.96699999999998</v>
      </c>
      <c r="G42" s="64">
        <v>1707.83</v>
      </c>
      <c r="H42" s="64">
        <v>929.26</v>
      </c>
      <c r="I42" s="64">
        <v>924.04</v>
      </c>
      <c r="J42" s="64">
        <v>908.72</v>
      </c>
      <c r="K42" s="64">
        <v>906.18</v>
      </c>
      <c r="L42" s="64">
        <v>907.92</v>
      </c>
      <c r="M42" s="64">
        <v>10.4</v>
      </c>
      <c r="N42" s="65">
        <v>-0.25</v>
      </c>
      <c r="O42" s="65">
        <v>-0.86</v>
      </c>
      <c r="P42" s="65">
        <v>-1.71</v>
      </c>
      <c r="Q42" s="65">
        <v>-2.2999999999999998</v>
      </c>
      <c r="R42" s="66">
        <v>100.765</v>
      </c>
      <c r="S42" s="66">
        <v>622</v>
      </c>
      <c r="T42" s="66">
        <v>622</v>
      </c>
      <c r="U42" s="66">
        <v>13500.88</v>
      </c>
      <c r="V42" s="66">
        <v>694778</v>
      </c>
      <c r="W42" s="66">
        <v>-3975</v>
      </c>
      <c r="X42" s="66">
        <v>296625</v>
      </c>
      <c r="Y42" s="66">
        <v>13500.88</v>
      </c>
      <c r="Z42" s="66">
        <v>16.239999999999998</v>
      </c>
      <c r="AA42" s="66">
        <v>75023</v>
      </c>
      <c r="AB42" s="66">
        <v>82.49</v>
      </c>
      <c r="AC42" s="67">
        <v>17.527000000000001</v>
      </c>
      <c r="AD42" s="67">
        <v>5.1116999999999999</v>
      </c>
      <c r="AE42" s="67">
        <v>3255.17</v>
      </c>
      <c r="AF42" s="67">
        <v>3.4076</v>
      </c>
      <c r="AG42" s="67">
        <v>1478.6333</v>
      </c>
      <c r="AH42" s="68">
        <v>-17845</v>
      </c>
      <c r="AI42" s="68">
        <v>-867</v>
      </c>
      <c r="AJ42" s="69">
        <v>26</v>
      </c>
      <c r="AK42" s="69">
        <v>52.01</v>
      </c>
      <c r="AL42" s="69">
        <v>61.43</v>
      </c>
      <c r="AM42" s="69">
        <v>48.27</v>
      </c>
      <c r="AN42" s="70">
        <v>108.52</v>
      </c>
      <c r="AO42" s="70">
        <v>68.17</v>
      </c>
      <c r="AP42" s="71">
        <v>78.034899999999993</v>
      </c>
      <c r="AQ42" s="71">
        <v>16.523299999999999</v>
      </c>
      <c r="AR42" s="71">
        <v>6.7754000000000003</v>
      </c>
      <c r="AS42" s="71">
        <v>317.08</v>
      </c>
      <c r="AT42" s="71">
        <v>47.158799999999999</v>
      </c>
      <c r="AU42" s="71">
        <v>1487.73</v>
      </c>
      <c r="AV42" s="71">
        <v>3.7934000000000001</v>
      </c>
      <c r="AW42" s="71">
        <v>61.593000000000004</v>
      </c>
      <c r="AX42" s="71">
        <v>33.625999999999998</v>
      </c>
      <c r="AY42" s="71">
        <v>21.172699999999999</v>
      </c>
      <c r="AZ42" s="71">
        <v>7.8400999999999996</v>
      </c>
      <c r="BA42" s="71">
        <v>1.2917000000000001</v>
      </c>
      <c r="BB42" s="71">
        <v>96.28</v>
      </c>
      <c r="BC42" s="71">
        <v>32.331000000000003</v>
      </c>
      <c r="BD42" s="71">
        <v>4.0960000000000001</v>
      </c>
      <c r="BE42" s="71">
        <v>17921</v>
      </c>
      <c r="BF42" s="71">
        <v>1.7098</v>
      </c>
      <c r="BG42" s="71">
        <v>4.5769000000000002</v>
      </c>
      <c r="BH42" s="72">
        <v>12.54</v>
      </c>
      <c r="BI42" s="73">
        <v>7.04</v>
      </c>
      <c r="BJ42" s="73">
        <v>9.4550000000000001</v>
      </c>
      <c r="BK42" s="73">
        <v>11.765000000000001</v>
      </c>
      <c r="BL42" s="73">
        <v>4.58</v>
      </c>
      <c r="BM42" s="73">
        <v>3.9837400000000001</v>
      </c>
      <c r="BN42" s="73">
        <v>4.5</v>
      </c>
      <c r="BO42" s="73">
        <v>3.8347899999999999</v>
      </c>
      <c r="BP42" s="74">
        <v>4.0762</v>
      </c>
      <c r="BQ42" s="74">
        <v>4.5903999999999998</v>
      </c>
      <c r="BR42" s="75">
        <v>9.6485000000000003</v>
      </c>
      <c r="BS42" s="75">
        <v>1.4319</v>
      </c>
      <c r="BT42" s="75">
        <v>1.4021999999999999</v>
      </c>
      <c r="BU42" s="75">
        <v>1.7116</v>
      </c>
      <c r="BV42" s="76">
        <v>9.6397999999999993</v>
      </c>
      <c r="BW42" s="76">
        <v>0.74339999999999995</v>
      </c>
      <c r="BX42" s="76">
        <v>162.4</v>
      </c>
      <c r="BY42" s="76">
        <v>0.87419999999999998</v>
      </c>
      <c r="BZ42" s="76">
        <v>6.5353000000000003</v>
      </c>
      <c r="CA42" s="76">
        <v>0.80730000000000002</v>
      </c>
      <c r="CB42" s="77" t="s">
        <v>173</v>
      </c>
      <c r="CC42" s="60">
        <v>47479</v>
      </c>
      <c r="CD42" s="77">
        <v>758.15000000000009</v>
      </c>
      <c r="CE42" s="77" t="s">
        <v>178</v>
      </c>
      <c r="CF42" s="60">
        <v>47406</v>
      </c>
      <c r="CG42" s="77">
        <v>14389.41015625</v>
      </c>
      <c r="CH42" s="77" t="s">
        <v>416</v>
      </c>
      <c r="CI42" s="60">
        <v>47260</v>
      </c>
      <c r="CJ42" s="77">
        <v>67.06</v>
      </c>
      <c r="CK42" s="78">
        <v>3.37</v>
      </c>
      <c r="CL42" s="78">
        <v>3.39</v>
      </c>
      <c r="CM42" s="78">
        <v>3.36</v>
      </c>
      <c r="CN42" s="78">
        <v>3.38</v>
      </c>
      <c r="CO42" s="78">
        <v>3.5</v>
      </c>
      <c r="CP42" s="78">
        <v>3.65</v>
      </c>
      <c r="CQ42" s="78">
        <v>3.76</v>
      </c>
      <c r="CR42" s="78">
        <v>4.5</v>
      </c>
      <c r="CS42" s="78">
        <v>4.5049999999999999</v>
      </c>
      <c r="CT42" s="78">
        <v>4.5</v>
      </c>
      <c r="CU42" s="78">
        <v>4.58</v>
      </c>
      <c r="CV42" s="78">
        <v>3.36</v>
      </c>
      <c r="CW42" s="78">
        <v>6.7195</v>
      </c>
      <c r="CX42" s="78">
        <v>13.009</v>
      </c>
      <c r="CY42" s="78">
        <v>12.58175</v>
      </c>
      <c r="CZ42" s="78">
        <v>5.1077000000000004</v>
      </c>
      <c r="DA42" s="78">
        <v>102.24</v>
      </c>
    </row>
    <row r="43" spans="1:105" x14ac:dyDescent="0.25">
      <c r="A43" s="81">
        <v>46219</v>
      </c>
      <c r="B43" s="64">
        <v>925.5</v>
      </c>
      <c r="C43" s="64">
        <v>921.8</v>
      </c>
      <c r="D43" s="64">
        <v>927.44</v>
      </c>
      <c r="E43" s="64">
        <v>926.5</v>
      </c>
      <c r="F43" s="64">
        <v>924.16340000000002</v>
      </c>
      <c r="G43" s="64">
        <v>1994</v>
      </c>
      <c r="H43" s="64">
        <v>927.59</v>
      </c>
      <c r="I43" s="64">
        <v>922.26</v>
      </c>
      <c r="J43" s="64">
        <v>907.87</v>
      </c>
      <c r="K43" s="64">
        <v>905.37</v>
      </c>
      <c r="L43" s="64">
        <v>908.04</v>
      </c>
      <c r="M43" s="64">
        <v>10.23</v>
      </c>
      <c r="N43" s="65">
        <v>-0.22</v>
      </c>
      <c r="O43" s="65">
        <v>-0.52</v>
      </c>
      <c r="P43" s="65">
        <v>-1.38</v>
      </c>
      <c r="Q43" s="65">
        <v>-1.95</v>
      </c>
      <c r="R43" s="66">
        <v>100.76300000000001</v>
      </c>
      <c r="S43" s="66">
        <v>629.6</v>
      </c>
      <c r="T43" s="66">
        <v>629.6</v>
      </c>
      <c r="U43" s="66">
        <v>13554.35</v>
      </c>
      <c r="V43" s="66">
        <v>690858</v>
      </c>
      <c r="W43" s="66">
        <v>-1675</v>
      </c>
      <c r="X43" s="66">
        <v>300600</v>
      </c>
      <c r="Y43" s="66">
        <v>13554.35</v>
      </c>
      <c r="Z43" s="66">
        <v>16.350000000000001</v>
      </c>
      <c r="AA43" s="66">
        <v>75023</v>
      </c>
      <c r="AB43" s="66">
        <v>78.95</v>
      </c>
      <c r="AC43" s="67">
        <v>17.4221</v>
      </c>
      <c r="AD43" s="67">
        <v>5.1014999999999997</v>
      </c>
      <c r="AE43" s="67">
        <v>3229.56</v>
      </c>
      <c r="AF43" s="67">
        <v>3.3974000000000002</v>
      </c>
      <c r="AG43" s="67">
        <v>1475.75</v>
      </c>
      <c r="AH43" s="68">
        <v>-16978</v>
      </c>
      <c r="AI43" s="68">
        <v>-612</v>
      </c>
      <c r="AJ43" s="69">
        <v>30</v>
      </c>
      <c r="AK43" s="69">
        <v>51.97</v>
      </c>
      <c r="AL43" s="69">
        <v>55.95</v>
      </c>
      <c r="AM43" s="69">
        <v>52.44</v>
      </c>
      <c r="AN43" s="70">
        <v>108.78</v>
      </c>
      <c r="AO43" s="70">
        <v>68.75</v>
      </c>
      <c r="AP43" s="71">
        <v>78.083399999999997</v>
      </c>
      <c r="AQ43" s="71">
        <v>16.403300000000002</v>
      </c>
      <c r="AR43" s="71">
        <v>6.7728000000000002</v>
      </c>
      <c r="AS43" s="71">
        <v>316.41000000000003</v>
      </c>
      <c r="AT43" s="71">
        <v>47.092500000000001</v>
      </c>
      <c r="AU43" s="71">
        <v>1479.99</v>
      </c>
      <c r="AV43" s="71">
        <v>3.7846000000000002</v>
      </c>
      <c r="AW43" s="71">
        <v>61.631999999999998</v>
      </c>
      <c r="AX43" s="71">
        <v>33.585999999999999</v>
      </c>
      <c r="AY43" s="71">
        <v>21.160900000000002</v>
      </c>
      <c r="AZ43" s="71">
        <v>7.84</v>
      </c>
      <c r="BA43" s="71">
        <v>1.2903</v>
      </c>
      <c r="BB43" s="71">
        <v>96.351299999999995</v>
      </c>
      <c r="BC43" s="71">
        <v>32.26</v>
      </c>
      <c r="BD43" s="71">
        <v>4.0728</v>
      </c>
      <c r="BE43" s="71">
        <v>17986</v>
      </c>
      <c r="BF43" s="71">
        <v>1.7093</v>
      </c>
      <c r="BG43" s="71">
        <v>4.5788000000000002</v>
      </c>
      <c r="BH43" s="72">
        <v>12.24</v>
      </c>
      <c r="BI43" s="73">
        <v>6.2569999999999997</v>
      </c>
      <c r="BJ43" s="73">
        <v>8.94</v>
      </c>
      <c r="BK43" s="73">
        <v>11.8125</v>
      </c>
      <c r="BL43" s="73">
        <v>4.5350000000000001</v>
      </c>
      <c r="BM43" s="73">
        <v>3.9478300000000002</v>
      </c>
      <c r="BN43" s="73">
        <v>4.4850000000000003</v>
      </c>
      <c r="BO43" s="73">
        <v>3.8074699999999999</v>
      </c>
      <c r="BP43" s="74">
        <v>4.0134999999999996</v>
      </c>
      <c r="BQ43" s="74">
        <v>4.4832999999999998</v>
      </c>
      <c r="BR43" s="75">
        <v>9.6752000000000002</v>
      </c>
      <c r="BS43" s="75">
        <v>1.4294</v>
      </c>
      <c r="BT43" s="75">
        <v>1.4043000000000001</v>
      </c>
      <c r="BU43" s="75">
        <v>1.7116</v>
      </c>
      <c r="BV43" s="76">
        <v>9.6443999999999992</v>
      </c>
      <c r="BW43" s="76">
        <v>0.74199999999999999</v>
      </c>
      <c r="BX43" s="76">
        <v>162.38999999999999</v>
      </c>
      <c r="BY43" s="76">
        <v>0.874</v>
      </c>
      <c r="BZ43" s="76">
        <v>6.5335999999999999</v>
      </c>
      <c r="CA43" s="76">
        <v>0.80889999999999995</v>
      </c>
      <c r="CB43" s="77" t="s">
        <v>175</v>
      </c>
      <c r="CC43" s="60">
        <v>47569</v>
      </c>
      <c r="CD43" s="77">
        <v>761.6</v>
      </c>
      <c r="CE43" s="77" t="s">
        <v>180</v>
      </c>
      <c r="CF43" s="60">
        <v>47441</v>
      </c>
      <c r="CG43" s="77">
        <v>14395.41015625</v>
      </c>
      <c r="CH43" s="77" t="s">
        <v>417</v>
      </c>
      <c r="CI43" s="60">
        <v>47289</v>
      </c>
      <c r="CJ43" s="77">
        <v>66.88</v>
      </c>
      <c r="CK43" s="78">
        <v>3.34</v>
      </c>
      <c r="CL43" s="78">
        <v>3.45</v>
      </c>
      <c r="CM43" s="78">
        <v>3.39</v>
      </c>
      <c r="CN43" s="78">
        <v>3.5</v>
      </c>
      <c r="CO43" s="78">
        <v>3.53</v>
      </c>
      <c r="CP43" s="78">
        <v>3.62</v>
      </c>
      <c r="CQ43" s="78">
        <v>3.76</v>
      </c>
      <c r="CR43" s="78">
        <v>4.5</v>
      </c>
      <c r="CS43" s="78">
        <v>4.5</v>
      </c>
      <c r="CT43" s="78">
        <v>4.4850000000000003</v>
      </c>
      <c r="CU43" s="78">
        <v>4.5350000000000001</v>
      </c>
      <c r="CV43" s="78">
        <v>3.39</v>
      </c>
      <c r="CW43" s="78">
        <v>6.7187999999999999</v>
      </c>
      <c r="CX43" s="78">
        <v>12.949299999999999</v>
      </c>
      <c r="CY43" s="78">
        <v>12.8645</v>
      </c>
      <c r="CZ43" s="78">
        <v>5.1597</v>
      </c>
      <c r="DA43" s="78">
        <v>102.24</v>
      </c>
    </row>
    <row r="44" spans="1:105" x14ac:dyDescent="0.25">
      <c r="A44" s="81">
        <v>46218</v>
      </c>
      <c r="B44" s="64">
        <v>925.5</v>
      </c>
      <c r="C44" s="64">
        <v>921.8</v>
      </c>
      <c r="D44" s="64">
        <v>927.44</v>
      </c>
      <c r="E44" s="64">
        <v>926.5</v>
      </c>
      <c r="F44" s="64">
        <v>924.16340000000002</v>
      </c>
      <c r="G44" s="64">
        <v>1994</v>
      </c>
      <c r="H44" s="64">
        <v>927.6</v>
      </c>
      <c r="I44" s="64">
        <v>920.5</v>
      </c>
      <c r="J44" s="64">
        <v>907.17</v>
      </c>
      <c r="K44" s="64">
        <v>904.72</v>
      </c>
      <c r="L44" s="64">
        <v>908.21</v>
      </c>
      <c r="M44" s="64">
        <v>11.75</v>
      </c>
      <c r="N44" s="65">
        <v>-0.16</v>
      </c>
      <c r="O44" s="65">
        <v>-0.52</v>
      </c>
      <c r="P44" s="65">
        <v>-1.62</v>
      </c>
      <c r="Q44" s="65">
        <v>-1.97</v>
      </c>
      <c r="R44" s="66">
        <v>100.485</v>
      </c>
      <c r="S44" s="66">
        <v>629.35</v>
      </c>
      <c r="T44" s="66">
        <v>629.35</v>
      </c>
      <c r="U44" s="66">
        <v>13534.07</v>
      </c>
      <c r="V44" s="66">
        <v>681948</v>
      </c>
      <c r="W44" s="66">
        <v>-1250</v>
      </c>
      <c r="X44" s="66">
        <v>302275</v>
      </c>
      <c r="Y44" s="66">
        <v>13534.07</v>
      </c>
      <c r="Z44" s="66">
        <v>18.88</v>
      </c>
      <c r="AA44" s="66">
        <v>75023</v>
      </c>
      <c r="AB44" s="66">
        <v>79.599999999999994</v>
      </c>
      <c r="AC44" s="67">
        <v>17.388000000000002</v>
      </c>
      <c r="AD44" s="67">
        <v>5.0781000000000001</v>
      </c>
      <c r="AE44" s="67">
        <v>3220.08</v>
      </c>
      <c r="AF44" s="67">
        <v>3.3849</v>
      </c>
      <c r="AG44" s="67">
        <v>1475.9983</v>
      </c>
      <c r="AH44" s="68">
        <v>-16978</v>
      </c>
      <c r="AI44" s="68">
        <v>-612</v>
      </c>
      <c r="AJ44" s="69">
        <v>30</v>
      </c>
      <c r="AK44" s="69">
        <v>46.89</v>
      </c>
      <c r="AL44" s="69">
        <v>55.95</v>
      </c>
      <c r="AM44" s="69">
        <v>52.39</v>
      </c>
      <c r="AN44" s="70">
        <v>108.7</v>
      </c>
      <c r="AO44" s="70">
        <v>68.63</v>
      </c>
      <c r="AP44" s="71">
        <v>77.530299999999997</v>
      </c>
      <c r="AQ44" s="71">
        <v>16.325099999999999</v>
      </c>
      <c r="AR44" s="71">
        <v>6.7672999999999996</v>
      </c>
      <c r="AS44" s="71">
        <v>313.39999999999998</v>
      </c>
      <c r="AT44" s="71">
        <v>47.038200000000003</v>
      </c>
      <c r="AU44" s="71">
        <v>1485.97</v>
      </c>
      <c r="AV44" s="71">
        <v>3.7690999999999999</v>
      </c>
      <c r="AW44" s="71">
        <v>61.688000000000002</v>
      </c>
      <c r="AX44" s="71">
        <v>33.582999999999998</v>
      </c>
      <c r="AY44" s="71">
        <v>21.110499999999998</v>
      </c>
      <c r="AZ44" s="71">
        <v>7.8390000000000004</v>
      </c>
      <c r="BA44" s="71">
        <v>1.2889999999999999</v>
      </c>
      <c r="BB44" s="71">
        <v>96.268799999999999</v>
      </c>
      <c r="BC44" s="71">
        <v>32.209000000000003</v>
      </c>
      <c r="BD44" s="71">
        <v>4.0781999999999998</v>
      </c>
      <c r="BE44" s="71">
        <v>18068</v>
      </c>
      <c r="BF44" s="71">
        <v>1.7061999999999999</v>
      </c>
      <c r="BG44" s="71">
        <v>4.57</v>
      </c>
      <c r="BH44" s="72">
        <v>12.21</v>
      </c>
      <c r="BI44" s="73">
        <v>6.2069999999999999</v>
      </c>
      <c r="BJ44" s="73">
        <v>8.5250000000000004</v>
      </c>
      <c r="BK44" s="73">
        <v>11.9125</v>
      </c>
      <c r="BL44" s="73">
        <v>4.54</v>
      </c>
      <c r="BM44" s="73">
        <v>3.93832</v>
      </c>
      <c r="BN44" s="73">
        <v>4.4850000000000003</v>
      </c>
      <c r="BO44" s="73">
        <v>3.7997000000000001</v>
      </c>
      <c r="BP44" s="74">
        <v>4.0141</v>
      </c>
      <c r="BQ44" s="74">
        <v>4.4832999999999998</v>
      </c>
      <c r="BR44" s="75">
        <v>9.6549999999999994</v>
      </c>
      <c r="BS44" s="75">
        <v>1.4277</v>
      </c>
      <c r="BT44" s="75">
        <v>1.4041999999999999</v>
      </c>
      <c r="BU44" s="75">
        <v>1.7095</v>
      </c>
      <c r="BV44" s="76">
        <v>9.5891000000000002</v>
      </c>
      <c r="BW44" s="76">
        <v>0.73860000000000003</v>
      </c>
      <c r="BX44" s="76">
        <v>162.19</v>
      </c>
      <c r="BY44" s="76">
        <v>0.87229999999999996</v>
      </c>
      <c r="BZ44" s="76">
        <v>6.5208000000000004</v>
      </c>
      <c r="CA44" s="76">
        <v>0.80530000000000002</v>
      </c>
      <c r="CB44" s="77" t="s">
        <v>177</v>
      </c>
      <c r="CC44" s="60">
        <v>47632</v>
      </c>
      <c r="CD44" s="77">
        <v>765</v>
      </c>
      <c r="CE44" s="77" t="s">
        <v>182</v>
      </c>
      <c r="CF44" s="60">
        <v>47469</v>
      </c>
      <c r="CG44" s="77">
        <v>14401.41015625</v>
      </c>
      <c r="CH44" s="77" t="s">
        <v>418</v>
      </c>
      <c r="CI44" s="60">
        <v>47319</v>
      </c>
      <c r="CJ44" s="77">
        <v>66.7</v>
      </c>
      <c r="CK44" s="78">
        <v>3.36</v>
      </c>
      <c r="CL44" s="78">
        <v>3.39</v>
      </c>
      <c r="CM44" s="78">
        <v>3.47</v>
      </c>
      <c r="CN44" s="78">
        <v>3.5</v>
      </c>
      <c r="CO44" s="78">
        <v>3.48</v>
      </c>
      <c r="CP44" s="78">
        <v>3.63</v>
      </c>
      <c r="CQ44" s="78">
        <v>3.75</v>
      </c>
      <c r="CR44" s="78">
        <v>4.5</v>
      </c>
      <c r="CS44" s="78">
        <v>4.5049999999999999</v>
      </c>
      <c r="CT44" s="78">
        <v>4.4850000000000003</v>
      </c>
      <c r="CU44" s="78">
        <v>4.54</v>
      </c>
      <c r="CV44" s="78">
        <v>3.47</v>
      </c>
      <c r="CW44" s="78">
        <v>6.7416999999999998</v>
      </c>
      <c r="CX44" s="78">
        <v>12.9589</v>
      </c>
      <c r="CY44" s="78">
        <v>11.052899999999999</v>
      </c>
      <c r="CZ44" s="78">
        <v>4.9363000000000001</v>
      </c>
      <c r="DA44" s="78">
        <v>102.24</v>
      </c>
    </row>
    <row r="45" spans="1:105" x14ac:dyDescent="0.25">
      <c r="A45" s="81">
        <v>46217</v>
      </c>
      <c r="B45" s="64">
        <v>927.5</v>
      </c>
      <c r="C45" s="64">
        <v>922.7</v>
      </c>
      <c r="D45" s="64">
        <v>931.5</v>
      </c>
      <c r="E45" s="64">
        <v>931</v>
      </c>
      <c r="F45" s="64">
        <v>924.57740000000001</v>
      </c>
      <c r="G45" s="64">
        <v>1860.37</v>
      </c>
      <c r="H45" s="64">
        <v>927.64</v>
      </c>
      <c r="I45" s="64">
        <v>918.52</v>
      </c>
      <c r="J45" s="64">
        <v>906.78</v>
      </c>
      <c r="K45" s="64">
        <v>904.13</v>
      </c>
      <c r="L45" s="64">
        <v>908.39</v>
      </c>
      <c r="M45" s="64">
        <v>11.72</v>
      </c>
      <c r="N45" s="65">
        <v>-0.08</v>
      </c>
      <c r="O45" s="65">
        <v>-0.39</v>
      </c>
      <c r="P45" s="65">
        <v>-1.18</v>
      </c>
      <c r="Q45" s="65">
        <v>-1.83</v>
      </c>
      <c r="R45" s="66">
        <v>100.919</v>
      </c>
      <c r="S45" s="66">
        <v>633</v>
      </c>
      <c r="T45" s="66">
        <v>633</v>
      </c>
      <c r="U45" s="66">
        <v>13595.75</v>
      </c>
      <c r="V45" s="66">
        <v>680804</v>
      </c>
      <c r="W45" s="66">
        <v>-1675</v>
      </c>
      <c r="X45" s="66">
        <v>303525</v>
      </c>
      <c r="Y45" s="66">
        <v>13595.75</v>
      </c>
      <c r="Z45" s="66">
        <v>19.05</v>
      </c>
      <c r="AA45" s="66">
        <v>75023</v>
      </c>
      <c r="AB45" s="66">
        <v>79.34</v>
      </c>
      <c r="AC45" s="67">
        <v>17.425799999999999</v>
      </c>
      <c r="AD45" s="67">
        <v>5.0723000000000003</v>
      </c>
      <c r="AE45" s="67">
        <v>3250.97</v>
      </c>
      <c r="AF45" s="67">
        <v>3.3915999999999999</v>
      </c>
      <c r="AG45" s="67">
        <v>1470.5878</v>
      </c>
      <c r="AH45" s="68">
        <v>-16366</v>
      </c>
      <c r="AI45" s="68">
        <v>490</v>
      </c>
      <c r="AJ45" s="69">
        <v>33</v>
      </c>
      <c r="AK45" s="69">
        <v>55.39</v>
      </c>
      <c r="AL45" s="69">
        <v>57.68</v>
      </c>
      <c r="AM45" s="69">
        <v>54.34</v>
      </c>
      <c r="AN45" s="70">
        <v>108.8</v>
      </c>
      <c r="AO45" s="70">
        <v>69</v>
      </c>
      <c r="AP45" s="71">
        <v>77.657899999999998</v>
      </c>
      <c r="AQ45" s="71">
        <v>16.378699999999998</v>
      </c>
      <c r="AR45" s="71">
        <v>6.7733999999999996</v>
      </c>
      <c r="AS45" s="71">
        <v>314.12</v>
      </c>
      <c r="AT45" s="71">
        <v>47.029899999999998</v>
      </c>
      <c r="AU45" s="71">
        <v>1489.84</v>
      </c>
      <c r="AV45" s="71">
        <v>3.7875000000000001</v>
      </c>
      <c r="AW45" s="71">
        <v>61.704999999999998</v>
      </c>
      <c r="AX45" s="71">
        <v>33.466999999999999</v>
      </c>
      <c r="AY45" s="71">
        <v>21.219899999999999</v>
      </c>
      <c r="AZ45" s="71">
        <v>7.8376999999999999</v>
      </c>
      <c r="BA45" s="71">
        <v>1.2911999999999999</v>
      </c>
      <c r="BB45" s="71">
        <v>96.202500000000001</v>
      </c>
      <c r="BC45" s="71">
        <v>32.188000000000002</v>
      </c>
      <c r="BD45" s="71">
        <v>4.0780000000000003</v>
      </c>
      <c r="BE45" s="71">
        <v>18091</v>
      </c>
      <c r="BF45" s="71">
        <v>1.7126999999999999</v>
      </c>
      <c r="BG45" s="71">
        <v>4.5867000000000004</v>
      </c>
      <c r="BH45" s="72">
        <v>12.282500000000001</v>
      </c>
      <c r="BI45" s="73">
        <v>6.58</v>
      </c>
      <c r="BJ45" s="73">
        <v>8.7050000000000001</v>
      </c>
      <c r="BK45" s="73">
        <v>12.36</v>
      </c>
      <c r="BL45" s="73">
        <v>4.5599999999999996</v>
      </c>
      <c r="BM45" s="73">
        <v>3.9816699999999998</v>
      </c>
      <c r="BN45" s="73">
        <v>4.5149999999999997</v>
      </c>
      <c r="BO45" s="73">
        <v>3.8277100000000002</v>
      </c>
      <c r="BP45" s="74">
        <v>4.1147999999999998</v>
      </c>
      <c r="BQ45" s="74">
        <v>4.5526999999999997</v>
      </c>
      <c r="BR45" s="75">
        <v>9.6922999999999995</v>
      </c>
      <c r="BS45" s="75">
        <v>1.4337</v>
      </c>
      <c r="BT45" s="75">
        <v>1.4058999999999999</v>
      </c>
      <c r="BU45" s="75">
        <v>1.7197</v>
      </c>
      <c r="BV45" s="76">
        <v>9.6661999999999999</v>
      </c>
      <c r="BW45" s="76">
        <v>0.74680000000000002</v>
      </c>
      <c r="BX45" s="76">
        <v>162.25</v>
      </c>
      <c r="BY45" s="76">
        <v>0.87570000000000003</v>
      </c>
      <c r="BZ45" s="76">
        <v>6.5461</v>
      </c>
      <c r="CA45" s="76">
        <v>0.80910000000000004</v>
      </c>
      <c r="CB45" s="77" t="s">
        <v>179</v>
      </c>
      <c r="CC45" s="60">
        <v>47693</v>
      </c>
      <c r="CD45" s="77">
        <v>768.40000000000009</v>
      </c>
      <c r="CE45" s="77" t="s">
        <v>184</v>
      </c>
      <c r="CF45" s="60">
        <v>47497</v>
      </c>
      <c r="CG45" s="77">
        <v>14401.41015625</v>
      </c>
      <c r="CH45" s="77" t="s">
        <v>419</v>
      </c>
      <c r="CI45" s="60">
        <v>47351</v>
      </c>
      <c r="CJ45" s="77">
        <v>66.53</v>
      </c>
      <c r="CK45" s="78">
        <v>3.47</v>
      </c>
      <c r="CL45" s="78">
        <v>3.51</v>
      </c>
      <c r="CM45" s="78">
        <v>3.58</v>
      </c>
      <c r="CN45" s="78">
        <v>3.58</v>
      </c>
      <c r="CO45" s="78">
        <v>3.61</v>
      </c>
      <c r="CP45" s="78">
        <v>3.7</v>
      </c>
      <c r="CQ45" s="78">
        <v>3.81</v>
      </c>
      <c r="CR45" s="78">
        <v>4.5049999999999999</v>
      </c>
      <c r="CS45" s="78">
        <v>4.51</v>
      </c>
      <c r="CT45" s="78">
        <v>4.5149999999999997</v>
      </c>
      <c r="CU45" s="78">
        <v>4.5599999999999996</v>
      </c>
      <c r="CV45" s="78">
        <v>3.58</v>
      </c>
      <c r="CW45" s="78">
        <v>6.7361000000000004</v>
      </c>
      <c r="CX45" s="78">
        <v>13.0747</v>
      </c>
      <c r="CY45" s="78">
        <v>10.96035</v>
      </c>
      <c r="CZ45" s="78">
        <v>5.0797999999999996</v>
      </c>
      <c r="DA45" s="78">
        <v>102.24</v>
      </c>
    </row>
    <row r="46" spans="1:105" x14ac:dyDescent="0.25">
      <c r="A46" s="81">
        <v>46216</v>
      </c>
      <c r="B46" s="64">
        <v>933</v>
      </c>
      <c r="C46" s="64">
        <v>924.5</v>
      </c>
      <c r="D46" s="64">
        <v>935</v>
      </c>
      <c r="E46" s="64">
        <v>926.5</v>
      </c>
      <c r="F46" s="64">
        <v>928.66579999999999</v>
      </c>
      <c r="G46" s="64">
        <v>1360.6</v>
      </c>
      <c r="H46" s="64">
        <v>927.19</v>
      </c>
      <c r="I46" s="64">
        <v>916.81</v>
      </c>
      <c r="J46" s="64">
        <v>906.48</v>
      </c>
      <c r="K46" s="64">
        <v>903.53</v>
      </c>
      <c r="L46" s="64">
        <v>908.59</v>
      </c>
      <c r="M46" s="64">
        <v>11.54</v>
      </c>
      <c r="N46" s="65">
        <v>-0.09</v>
      </c>
      <c r="O46" s="65">
        <v>-0.38</v>
      </c>
      <c r="P46" s="65">
        <v>-1.33</v>
      </c>
      <c r="Q46" s="65">
        <v>-2</v>
      </c>
      <c r="R46" s="66">
        <v>101.235</v>
      </c>
      <c r="S46" s="66">
        <v>623.29999999999995</v>
      </c>
      <c r="T46" s="66">
        <v>623.29999999999995</v>
      </c>
      <c r="U46" s="66">
        <v>13487.86</v>
      </c>
      <c r="V46" s="66">
        <v>678045</v>
      </c>
      <c r="W46" s="66">
        <v>-1300</v>
      </c>
      <c r="X46" s="66">
        <v>305200</v>
      </c>
      <c r="Y46" s="66">
        <v>13487.86</v>
      </c>
      <c r="Z46" s="66">
        <v>19.47</v>
      </c>
      <c r="AA46" s="66">
        <v>74936</v>
      </c>
      <c r="AB46" s="66">
        <v>78.14</v>
      </c>
      <c r="AC46" s="67">
        <v>17.5258</v>
      </c>
      <c r="AD46" s="67">
        <v>5.1369999999999996</v>
      </c>
      <c r="AE46" s="67">
        <v>3241.18</v>
      </c>
      <c r="AF46" s="67">
        <v>3.4055</v>
      </c>
      <c r="AG46" s="67">
        <v>1483.2908</v>
      </c>
      <c r="AH46" s="68">
        <v>-16856</v>
      </c>
      <c r="AI46" s="68">
        <v>-202</v>
      </c>
      <c r="AJ46" s="69">
        <v>27</v>
      </c>
      <c r="AK46" s="69">
        <v>63.12</v>
      </c>
      <c r="AL46" s="69">
        <v>62.62</v>
      </c>
      <c r="AM46" s="69">
        <v>49.8</v>
      </c>
      <c r="AN46" s="70">
        <v>108.71</v>
      </c>
      <c r="AO46" s="70">
        <v>68.52</v>
      </c>
      <c r="AP46" s="71">
        <v>76.696899999999999</v>
      </c>
      <c r="AQ46" s="71">
        <v>16.468800000000002</v>
      </c>
      <c r="AR46" s="71">
        <v>6.78</v>
      </c>
      <c r="AS46" s="71">
        <v>316.33999999999997</v>
      </c>
      <c r="AT46" s="71">
        <v>47.025500000000001</v>
      </c>
      <c r="AU46" s="71">
        <v>1497.26</v>
      </c>
      <c r="AV46" s="71">
        <v>3.8056999999999999</v>
      </c>
      <c r="AW46" s="71">
        <v>61.573</v>
      </c>
      <c r="AX46" s="71">
        <v>33.491999999999997</v>
      </c>
      <c r="AY46" s="71">
        <v>21.348500000000001</v>
      </c>
      <c r="AZ46" s="71">
        <v>7.8376999999999999</v>
      </c>
      <c r="BA46" s="71">
        <v>1.2945</v>
      </c>
      <c r="BB46" s="71">
        <v>95.623699999999999</v>
      </c>
      <c r="BC46" s="71">
        <v>32.200000000000003</v>
      </c>
      <c r="BD46" s="71">
        <v>4.0705</v>
      </c>
      <c r="BE46" s="71">
        <v>18109</v>
      </c>
      <c r="BF46" s="71">
        <v>1.7183999999999999</v>
      </c>
      <c r="BG46" s="71">
        <v>4.5972999999999997</v>
      </c>
      <c r="BH46" s="72">
        <v>12.435</v>
      </c>
      <c r="BI46" s="73">
        <v>7.2619999999999996</v>
      </c>
      <c r="BJ46" s="73">
        <v>9.5449999999999999</v>
      </c>
      <c r="BK46" s="73">
        <v>12.5075</v>
      </c>
      <c r="BL46" s="73">
        <v>4.5999999999999996</v>
      </c>
      <c r="BM46" s="73">
        <v>4.0839999999999996</v>
      </c>
      <c r="BN46" s="73">
        <v>4.53</v>
      </c>
      <c r="BO46" s="73">
        <v>3.90734</v>
      </c>
      <c r="BP46" s="74">
        <v>4.2611999999999997</v>
      </c>
      <c r="BQ46" s="74">
        <v>4.5274000000000001</v>
      </c>
      <c r="BR46" s="75">
        <v>9.7919999999999998</v>
      </c>
      <c r="BS46" s="75">
        <v>1.4454</v>
      </c>
      <c r="BT46" s="75">
        <v>1.4155</v>
      </c>
      <c r="BU46" s="75">
        <v>1.7390000000000001</v>
      </c>
      <c r="BV46" s="76">
        <v>9.7186000000000003</v>
      </c>
      <c r="BW46" s="76">
        <v>0.74919999999999998</v>
      </c>
      <c r="BX46" s="76">
        <v>162.43</v>
      </c>
      <c r="BY46" s="76">
        <v>0.87860000000000005</v>
      </c>
      <c r="BZ46" s="76">
        <v>6.5678999999999998</v>
      </c>
      <c r="CA46" s="76">
        <v>0.81469999999999998</v>
      </c>
      <c r="CB46" s="77" t="s">
        <v>181</v>
      </c>
      <c r="CC46" s="60">
        <v>47752</v>
      </c>
      <c r="CD46" s="77">
        <v>769.85</v>
      </c>
      <c r="CE46" s="77" t="s">
        <v>186</v>
      </c>
      <c r="CF46" s="60">
        <v>47532</v>
      </c>
      <c r="CG46" s="77">
        <v>14401.41015625</v>
      </c>
      <c r="CH46" s="77" t="s">
        <v>420</v>
      </c>
      <c r="CI46" s="60">
        <v>47381</v>
      </c>
      <c r="CJ46" s="77">
        <v>66.37</v>
      </c>
      <c r="CK46" s="78">
        <v>3.57</v>
      </c>
      <c r="CL46" s="78">
        <v>3.47</v>
      </c>
      <c r="CM46" s="78">
        <v>3.6</v>
      </c>
      <c r="CN46" s="78">
        <v>3.64</v>
      </c>
      <c r="CO46" s="78">
        <v>3.65</v>
      </c>
      <c r="CP46" s="78">
        <v>3.78</v>
      </c>
      <c r="CQ46" s="78">
        <v>3.89</v>
      </c>
      <c r="CR46" s="78">
        <v>4.5049999999999999</v>
      </c>
      <c r="CS46" s="78">
        <v>4.5149999999999997</v>
      </c>
      <c r="CT46" s="78">
        <v>4.53</v>
      </c>
      <c r="CU46" s="78">
        <v>4.5999999999999996</v>
      </c>
      <c r="CV46" s="78">
        <v>3.6</v>
      </c>
      <c r="CW46" s="78">
        <v>6.7407000000000004</v>
      </c>
      <c r="CX46" s="78">
        <v>13.070499999999999</v>
      </c>
      <c r="CY46" s="78">
        <v>11.350599000000001</v>
      </c>
      <c r="CZ46" s="78">
        <v>5.0636000000000001</v>
      </c>
      <c r="DA46" s="78">
        <v>102.24</v>
      </c>
    </row>
    <row r="47" spans="1:105" x14ac:dyDescent="0.25">
      <c r="A47" s="81">
        <v>46213</v>
      </c>
      <c r="B47" s="64">
        <v>923.6</v>
      </c>
      <c r="C47" s="64">
        <v>922.35</v>
      </c>
      <c r="D47" s="64">
        <v>927.6</v>
      </c>
      <c r="E47" s="64">
        <v>925.75</v>
      </c>
      <c r="F47" s="64">
        <v>924.87519999999995</v>
      </c>
      <c r="G47" s="64">
        <v>1340.1</v>
      </c>
      <c r="H47" s="64">
        <v>926.24</v>
      </c>
      <c r="I47" s="64">
        <v>915.03</v>
      </c>
      <c r="J47" s="64">
        <v>905.78</v>
      </c>
      <c r="K47" s="64">
        <v>902.84</v>
      </c>
      <c r="L47" s="64">
        <v>908.72</v>
      </c>
      <c r="M47" s="64">
        <v>11.39</v>
      </c>
      <c r="N47" s="65">
        <v>-0.06</v>
      </c>
      <c r="O47" s="65">
        <v>-0.3</v>
      </c>
      <c r="P47" s="65">
        <v>-1.17</v>
      </c>
      <c r="Q47" s="65">
        <v>-2.06</v>
      </c>
      <c r="R47" s="66">
        <v>100.952</v>
      </c>
      <c r="S47" s="66">
        <v>623.35</v>
      </c>
      <c r="T47" s="66">
        <v>623.35</v>
      </c>
      <c r="U47" s="66">
        <v>13418.55</v>
      </c>
      <c r="V47" s="66">
        <v>676534</v>
      </c>
      <c r="W47" s="66">
        <v>-1250</v>
      </c>
      <c r="X47" s="66">
        <v>306500</v>
      </c>
      <c r="Y47" s="66">
        <v>13418.55</v>
      </c>
      <c r="Z47" s="66">
        <v>20.100000000000001</v>
      </c>
      <c r="AA47" s="66">
        <v>74936</v>
      </c>
      <c r="AB47" s="66">
        <v>71.41</v>
      </c>
      <c r="AC47" s="67">
        <v>17.4711</v>
      </c>
      <c r="AD47" s="67">
        <v>5.1086</v>
      </c>
      <c r="AE47" s="67">
        <v>3241.18</v>
      </c>
      <c r="AF47" s="67">
        <v>3.3927999999999998</v>
      </c>
      <c r="AG47" s="67">
        <v>1487.7201</v>
      </c>
      <c r="AH47" s="68">
        <v>-16654</v>
      </c>
      <c r="AI47" s="68">
        <v>371</v>
      </c>
      <c r="AJ47" s="69">
        <v>28</v>
      </c>
      <c r="AK47" s="69">
        <v>58.28</v>
      </c>
      <c r="AL47" s="69">
        <v>56.74</v>
      </c>
      <c r="AM47" s="69">
        <v>49.84</v>
      </c>
      <c r="AN47" s="70">
        <v>109.01</v>
      </c>
      <c r="AO47" s="70">
        <v>68.930000000000007</v>
      </c>
      <c r="AP47" s="71">
        <v>76.981200000000001</v>
      </c>
      <c r="AQ47" s="71">
        <v>16.316700000000001</v>
      </c>
      <c r="AR47" s="71">
        <v>6.7769000000000004</v>
      </c>
      <c r="AS47" s="71">
        <v>311.51</v>
      </c>
      <c r="AT47" s="71">
        <v>46.980699999999999</v>
      </c>
      <c r="AU47" s="71">
        <v>1498.86</v>
      </c>
      <c r="AV47" s="71">
        <v>3.7799</v>
      </c>
      <c r="AW47" s="71">
        <v>61.533000000000001</v>
      </c>
      <c r="AX47" s="71">
        <v>33.292999999999999</v>
      </c>
      <c r="AY47" s="71">
        <v>21.257999999999999</v>
      </c>
      <c r="AZ47" s="71">
        <v>7.8388</v>
      </c>
      <c r="BA47" s="71">
        <v>1.2915000000000001</v>
      </c>
      <c r="BB47" s="71">
        <v>95.325000000000003</v>
      </c>
      <c r="BC47" s="71">
        <v>32.189</v>
      </c>
      <c r="BD47" s="71">
        <v>4.0720000000000001</v>
      </c>
      <c r="BE47" s="71">
        <v>18065</v>
      </c>
      <c r="BF47" s="71">
        <v>1.7133</v>
      </c>
      <c r="BG47" s="71">
        <v>4.5857000000000001</v>
      </c>
      <c r="BH47" s="72">
        <v>12.8325</v>
      </c>
      <c r="BI47" s="73">
        <v>7.2869999999999999</v>
      </c>
      <c r="BJ47" s="73">
        <v>9.0449999999999999</v>
      </c>
      <c r="BK47" s="73">
        <v>12.7575</v>
      </c>
      <c r="BL47" s="73">
        <v>4.57</v>
      </c>
      <c r="BM47" s="73">
        <v>4.0250899999999996</v>
      </c>
      <c r="BN47" s="73">
        <v>4.5199999999999996</v>
      </c>
      <c r="BO47" s="73">
        <v>3.8666999999999998</v>
      </c>
      <c r="BP47" s="74">
        <v>4.1947000000000001</v>
      </c>
      <c r="BQ47" s="74">
        <v>4.4692999999999996</v>
      </c>
      <c r="BR47" s="75">
        <v>9.7824000000000009</v>
      </c>
      <c r="BS47" s="75">
        <v>1.4379999999999999</v>
      </c>
      <c r="BT47" s="75">
        <v>1.4154</v>
      </c>
      <c r="BU47" s="75">
        <v>1.7351000000000001</v>
      </c>
      <c r="BV47" s="76">
        <v>9.6625999999999994</v>
      </c>
      <c r="BW47" s="76">
        <v>0.74609999999999999</v>
      </c>
      <c r="BX47" s="76">
        <v>161.68</v>
      </c>
      <c r="BY47" s="76">
        <v>0.876</v>
      </c>
      <c r="BZ47" s="76">
        <v>6.5476000000000001</v>
      </c>
      <c r="CA47" s="76">
        <v>0.80859999999999999</v>
      </c>
      <c r="CB47" s="77" t="s">
        <v>183</v>
      </c>
      <c r="CC47" s="60">
        <v>47844</v>
      </c>
      <c r="CD47" s="77">
        <v>774.95</v>
      </c>
      <c r="CE47" s="77" t="s">
        <v>188</v>
      </c>
      <c r="CF47" s="60">
        <v>47560</v>
      </c>
      <c r="CG47" s="77">
        <v>14401.41015625</v>
      </c>
      <c r="CH47" s="77" t="s">
        <v>421</v>
      </c>
      <c r="CI47" s="60">
        <v>47413</v>
      </c>
      <c r="CJ47" s="77">
        <v>66.23</v>
      </c>
      <c r="CK47" s="78">
        <v>3.62</v>
      </c>
      <c r="CL47" s="78">
        <v>3.57</v>
      </c>
      <c r="CM47" s="78">
        <v>3.61</v>
      </c>
      <c r="CN47" s="78">
        <v>3.64</v>
      </c>
      <c r="CO47" s="78">
        <v>3.64</v>
      </c>
      <c r="CP47" s="78">
        <v>3.7</v>
      </c>
      <c r="CQ47" s="78">
        <v>3.82</v>
      </c>
      <c r="CR47" s="78">
        <v>4.5049999999999999</v>
      </c>
      <c r="CS47" s="78">
        <v>4.5149999999999997</v>
      </c>
      <c r="CT47" s="78">
        <v>4.5199999999999996</v>
      </c>
      <c r="CU47" s="78">
        <v>4.57</v>
      </c>
      <c r="CV47" s="78">
        <v>3.61</v>
      </c>
      <c r="CW47" s="78">
        <v>6.7297000000000002</v>
      </c>
      <c r="CX47" s="78">
        <v>13.108000000000001</v>
      </c>
      <c r="CY47" s="78">
        <v>11.430349</v>
      </c>
      <c r="CZ47" s="78">
        <v>5.2138</v>
      </c>
      <c r="DA47" s="78">
        <v>102.24</v>
      </c>
    </row>
    <row r="48" spans="1:105" x14ac:dyDescent="0.25">
      <c r="A48" s="81">
        <v>46212</v>
      </c>
      <c r="B48" s="64">
        <v>928.35</v>
      </c>
      <c r="C48" s="64">
        <v>925.9</v>
      </c>
      <c r="D48" s="64">
        <v>933</v>
      </c>
      <c r="E48" s="64">
        <v>931.25</v>
      </c>
      <c r="F48" s="64">
        <v>929.02650000000006</v>
      </c>
      <c r="G48" s="64">
        <v>2009.17</v>
      </c>
      <c r="H48" s="64">
        <v>925.92</v>
      </c>
      <c r="I48" s="64">
        <v>913.88</v>
      </c>
      <c r="J48" s="64">
        <v>905.45</v>
      </c>
      <c r="K48" s="64">
        <v>902.23</v>
      </c>
      <c r="L48" s="64">
        <v>908.9</v>
      </c>
      <c r="M48" s="64">
        <v>11.3</v>
      </c>
      <c r="N48" s="65">
        <v>-0.06</v>
      </c>
      <c r="O48" s="65">
        <v>-0.33</v>
      </c>
      <c r="P48" s="65">
        <v>-1.3</v>
      </c>
      <c r="Q48" s="65">
        <v>-2.2999999999999998</v>
      </c>
      <c r="R48" s="66">
        <v>100.904</v>
      </c>
      <c r="S48" s="66">
        <v>621.5</v>
      </c>
      <c r="T48" s="66">
        <v>621.5</v>
      </c>
      <c r="U48" s="66">
        <v>13439.8</v>
      </c>
      <c r="V48" s="66">
        <v>675893</v>
      </c>
      <c r="W48" s="66">
        <v>-2900</v>
      </c>
      <c r="X48" s="66">
        <v>307750</v>
      </c>
      <c r="Y48" s="66">
        <v>13439.8</v>
      </c>
      <c r="Z48" s="66">
        <v>20.67</v>
      </c>
      <c r="AA48" s="66">
        <v>74936</v>
      </c>
      <c r="AB48" s="66">
        <v>72.08</v>
      </c>
      <c r="AC48" s="67">
        <v>17.545999999999999</v>
      </c>
      <c r="AD48" s="67">
        <v>5.1163999999999996</v>
      </c>
      <c r="AE48" s="67">
        <v>3290.79</v>
      </c>
      <c r="AF48" s="67">
        <v>3.3980000000000001</v>
      </c>
      <c r="AG48" s="67">
        <v>1487.7201</v>
      </c>
      <c r="AH48" s="68">
        <v>-17025</v>
      </c>
      <c r="AI48" s="68">
        <v>-306</v>
      </c>
      <c r="AJ48" s="69">
        <v>24</v>
      </c>
      <c r="AK48" s="69">
        <v>57.4</v>
      </c>
      <c r="AL48" s="69">
        <v>61.26</v>
      </c>
      <c r="AM48" s="69">
        <v>49.1</v>
      </c>
      <c r="AN48" s="70">
        <v>108.97</v>
      </c>
      <c r="AO48" s="70">
        <v>68.91</v>
      </c>
      <c r="AP48" s="71">
        <v>76.276499999999999</v>
      </c>
      <c r="AQ48" s="71">
        <v>16.3264</v>
      </c>
      <c r="AR48" s="71">
        <v>6.7919999999999998</v>
      </c>
      <c r="AS48" s="71">
        <v>312.49</v>
      </c>
      <c r="AT48" s="71">
        <v>46.91</v>
      </c>
      <c r="AU48" s="71">
        <v>1506.84</v>
      </c>
      <c r="AV48" s="71">
        <v>3.7894000000000001</v>
      </c>
      <c r="AW48" s="71">
        <v>61.622999999999998</v>
      </c>
      <c r="AX48" s="71">
        <v>33.380000000000003</v>
      </c>
      <c r="AY48" s="71">
        <v>21.219899999999999</v>
      </c>
      <c r="AZ48" s="71">
        <v>7.8358999999999996</v>
      </c>
      <c r="BA48" s="71">
        <v>1.2925</v>
      </c>
      <c r="BB48" s="71">
        <v>95.387500000000003</v>
      </c>
      <c r="BC48" s="71">
        <v>32.189</v>
      </c>
      <c r="BD48" s="71">
        <v>4.0773000000000001</v>
      </c>
      <c r="BE48" s="71">
        <v>18128</v>
      </c>
      <c r="BF48" s="71">
        <v>1.7111000000000001</v>
      </c>
      <c r="BG48" s="71">
        <v>4.5811000000000002</v>
      </c>
      <c r="BH48" s="72">
        <v>13.3025</v>
      </c>
      <c r="BI48" s="73">
        <v>7.5</v>
      </c>
      <c r="BJ48" s="73">
        <v>9.6150000000000002</v>
      </c>
      <c r="BK48" s="73">
        <v>12.512499999999999</v>
      </c>
      <c r="BL48" s="73">
        <v>4.5</v>
      </c>
      <c r="BM48" s="73">
        <v>3.9977999999999998</v>
      </c>
      <c r="BN48" s="73">
        <v>4.4850000000000003</v>
      </c>
      <c r="BO48" s="73">
        <v>3.84</v>
      </c>
      <c r="BP48" s="74">
        <v>4.1123000000000003</v>
      </c>
      <c r="BQ48" s="74">
        <v>4.3562000000000003</v>
      </c>
      <c r="BR48" s="75">
        <v>9.7248999999999999</v>
      </c>
      <c r="BS48" s="75">
        <v>1.4407000000000001</v>
      </c>
      <c r="BT48" s="75">
        <v>1.4168000000000001</v>
      </c>
      <c r="BU48" s="75">
        <v>1.7377</v>
      </c>
      <c r="BV48" s="76">
        <v>9.6652000000000005</v>
      </c>
      <c r="BW48" s="76">
        <v>0.74580000000000002</v>
      </c>
      <c r="BX48" s="76">
        <v>162.38</v>
      </c>
      <c r="BY48" s="76">
        <v>0.87490000000000001</v>
      </c>
      <c r="BZ48" s="76">
        <v>6.5396999999999998</v>
      </c>
      <c r="CA48" s="76">
        <v>0.80700000000000005</v>
      </c>
      <c r="CB48" s="77" t="s">
        <v>185</v>
      </c>
      <c r="CC48" s="60">
        <v>47934</v>
      </c>
      <c r="CD48" s="77">
        <v>778.40000000000009</v>
      </c>
      <c r="CE48" s="77" t="s">
        <v>189</v>
      </c>
      <c r="CF48" s="60">
        <v>47588</v>
      </c>
      <c r="CG48" s="77">
        <v>14401.41015625</v>
      </c>
      <c r="CH48" s="77" t="s">
        <v>422</v>
      </c>
      <c r="CI48" s="60">
        <v>47441</v>
      </c>
      <c r="CJ48" s="77">
        <v>66.239999999999995</v>
      </c>
      <c r="CK48" s="78">
        <v>3.72</v>
      </c>
      <c r="CL48" s="78">
        <v>3.66</v>
      </c>
      <c r="CM48" s="78">
        <v>3.58</v>
      </c>
      <c r="CN48" s="78">
        <v>3.6</v>
      </c>
      <c r="CO48" s="78">
        <v>3.58</v>
      </c>
      <c r="CP48" s="78">
        <v>3.67</v>
      </c>
      <c r="CQ48" s="78">
        <v>3.77</v>
      </c>
      <c r="CR48" s="78">
        <v>4.5049999999999999</v>
      </c>
      <c r="CS48" s="78">
        <v>4.5049999999999999</v>
      </c>
      <c r="CT48" s="78">
        <v>4.4850000000000003</v>
      </c>
      <c r="CU48" s="78">
        <v>4.5</v>
      </c>
      <c r="CV48" s="78">
        <v>3.58</v>
      </c>
      <c r="CW48" s="78">
        <v>6.6787999999999998</v>
      </c>
      <c r="CX48" s="78">
        <v>13.146599999999999</v>
      </c>
      <c r="CY48" s="78">
        <v>12.588800000000001</v>
      </c>
      <c r="CZ48" s="78">
        <v>5.2725999999999997</v>
      </c>
      <c r="DA48" s="78">
        <v>102.24</v>
      </c>
    </row>
    <row r="49" spans="1:105" x14ac:dyDescent="0.25">
      <c r="A49" s="81">
        <v>46211</v>
      </c>
      <c r="B49" s="64">
        <v>934.75</v>
      </c>
      <c r="C49" s="64">
        <v>932</v>
      </c>
      <c r="D49" s="64">
        <v>940</v>
      </c>
      <c r="E49" s="64">
        <v>936.5</v>
      </c>
      <c r="F49" s="64">
        <v>935.51409999999998</v>
      </c>
      <c r="G49" s="64">
        <v>2156.84</v>
      </c>
      <c r="H49" s="64">
        <v>925.12</v>
      </c>
      <c r="I49" s="64">
        <v>913.15</v>
      </c>
      <c r="J49" s="64">
        <v>904.67</v>
      </c>
      <c r="K49" s="64">
        <v>901.61</v>
      </c>
      <c r="L49" s="64">
        <v>909.03</v>
      </c>
      <c r="M49" s="64">
        <v>11.16</v>
      </c>
      <c r="N49" s="65">
        <v>-0.14000000000000001</v>
      </c>
      <c r="O49" s="65">
        <v>-0.57999999999999996</v>
      </c>
      <c r="P49" s="65">
        <v>-1.69</v>
      </c>
      <c r="Q49" s="65">
        <v>-2.86</v>
      </c>
      <c r="R49" s="66">
        <v>100.991</v>
      </c>
      <c r="S49" s="66">
        <v>605.45000000000005</v>
      </c>
      <c r="T49" s="66">
        <v>605.45000000000005</v>
      </c>
      <c r="U49" s="66">
        <v>13097.18</v>
      </c>
      <c r="V49" s="66">
        <v>674078</v>
      </c>
      <c r="W49" s="66">
        <v>-1925</v>
      </c>
      <c r="X49" s="66">
        <v>310650</v>
      </c>
      <c r="Y49" s="66">
        <v>13097.18</v>
      </c>
      <c r="Z49" s="66">
        <v>19.02</v>
      </c>
      <c r="AA49" s="66">
        <v>74936</v>
      </c>
      <c r="AB49" s="66">
        <v>73.52</v>
      </c>
      <c r="AC49" s="67">
        <v>17.5794</v>
      </c>
      <c r="AD49" s="67">
        <v>5.1506999999999996</v>
      </c>
      <c r="AE49" s="67">
        <v>3339.63</v>
      </c>
      <c r="AF49" s="67">
        <v>3.4091999999999998</v>
      </c>
      <c r="AG49" s="67">
        <v>1487.7201</v>
      </c>
      <c r="AH49" s="68">
        <v>-16719</v>
      </c>
      <c r="AI49" s="68">
        <v>-231</v>
      </c>
      <c r="AJ49" s="69">
        <v>25</v>
      </c>
      <c r="AK49" s="69">
        <v>59.51</v>
      </c>
      <c r="AL49" s="69">
        <v>68.040000000000006</v>
      </c>
      <c r="AM49" s="69">
        <v>41.38</v>
      </c>
      <c r="AN49" s="70">
        <v>108.49</v>
      </c>
      <c r="AO49" s="70">
        <v>67.11</v>
      </c>
      <c r="AP49" s="71">
        <v>76.556299999999993</v>
      </c>
      <c r="AQ49" s="71">
        <v>16.420500000000001</v>
      </c>
      <c r="AR49" s="71">
        <v>6.8055000000000003</v>
      </c>
      <c r="AS49" s="71">
        <v>314.89</v>
      </c>
      <c r="AT49" s="71">
        <v>46.845399999999998</v>
      </c>
      <c r="AU49" s="71">
        <v>1505.76</v>
      </c>
      <c r="AV49" s="71">
        <v>3.7745000000000002</v>
      </c>
      <c r="AW49" s="71">
        <v>61.505000000000003</v>
      </c>
      <c r="AX49" s="71">
        <v>33.459000000000003</v>
      </c>
      <c r="AY49" s="71">
        <v>21.250499999999999</v>
      </c>
      <c r="AZ49" s="71">
        <v>7.8391999999999999</v>
      </c>
      <c r="BA49" s="71">
        <v>1.2937000000000001</v>
      </c>
      <c r="BB49" s="71">
        <v>95.563800000000001</v>
      </c>
      <c r="BC49" s="71">
        <v>32.043999999999997</v>
      </c>
      <c r="BD49" s="71">
        <v>4.0774999999999997</v>
      </c>
      <c r="BE49" s="71">
        <v>18014</v>
      </c>
      <c r="BF49" s="71">
        <v>1.7131000000000001</v>
      </c>
      <c r="BG49" s="71">
        <v>4.5845000000000002</v>
      </c>
      <c r="BH49" s="72">
        <v>13.442500000000001</v>
      </c>
      <c r="BI49" s="73">
        <v>7.6980000000000004</v>
      </c>
      <c r="BJ49" s="73">
        <v>9.7050000000000001</v>
      </c>
      <c r="BK49" s="73">
        <v>12.4175</v>
      </c>
      <c r="BL49" s="73">
        <v>4.47</v>
      </c>
      <c r="BM49" s="73">
        <v>4.0275699999999999</v>
      </c>
      <c r="BN49" s="73">
        <v>4.4649999999999999</v>
      </c>
      <c r="BO49" s="73">
        <v>3.8601000000000001</v>
      </c>
      <c r="BP49" s="74">
        <v>4.1306000000000003</v>
      </c>
      <c r="BQ49" s="74">
        <v>4.3109000000000002</v>
      </c>
      <c r="BR49" s="75">
        <v>9.7670999999999992</v>
      </c>
      <c r="BS49" s="75">
        <v>1.4431</v>
      </c>
      <c r="BT49" s="75">
        <v>1.4173</v>
      </c>
      <c r="BU49" s="75">
        <v>1.7544</v>
      </c>
      <c r="BV49" s="76">
        <v>9.6968999999999994</v>
      </c>
      <c r="BW49" s="76">
        <v>0.74690000000000001</v>
      </c>
      <c r="BX49" s="76">
        <v>162.59</v>
      </c>
      <c r="BY49" s="76">
        <v>0.87590000000000001</v>
      </c>
      <c r="BZ49" s="76">
        <v>6.5479000000000003</v>
      </c>
      <c r="CA49" s="76">
        <v>0.8085</v>
      </c>
      <c r="CB49" s="77" t="s">
        <v>187</v>
      </c>
      <c r="CC49" s="60">
        <v>47996</v>
      </c>
      <c r="CD49" s="77">
        <v>781.80000000000007</v>
      </c>
      <c r="CE49" s="77" t="s">
        <v>516</v>
      </c>
      <c r="CF49" s="60">
        <v>47616</v>
      </c>
      <c r="CG49" s="77">
        <v>14401.41015625</v>
      </c>
      <c r="CH49" s="77" t="s">
        <v>423</v>
      </c>
      <c r="CI49" s="60">
        <v>47471</v>
      </c>
      <c r="CJ49" s="77">
        <v>65.87</v>
      </c>
      <c r="CK49" s="78">
        <v>3.65</v>
      </c>
      <c r="CL49" s="78">
        <v>3.46</v>
      </c>
      <c r="CM49" s="78">
        <v>3.49</v>
      </c>
      <c r="CN49" s="78">
        <v>3.52</v>
      </c>
      <c r="CO49" s="78">
        <v>3.52</v>
      </c>
      <c r="CP49" s="78">
        <v>3.7</v>
      </c>
      <c r="CQ49" s="78">
        <v>3.74</v>
      </c>
      <c r="CR49" s="78">
        <v>4.5049999999999999</v>
      </c>
      <c r="CS49" s="78">
        <v>4.4950000000000001</v>
      </c>
      <c r="CT49" s="78">
        <v>4.4649999999999999</v>
      </c>
      <c r="CU49" s="78">
        <v>4.47</v>
      </c>
      <c r="CV49" s="78">
        <v>3.49</v>
      </c>
      <c r="CW49" s="78">
        <v>6.6771000000000003</v>
      </c>
      <c r="CX49" s="78">
        <v>13.203200000000001</v>
      </c>
      <c r="CY49" s="78">
        <v>11.65</v>
      </c>
      <c r="CZ49" s="78">
        <v>4.9809999999999999</v>
      </c>
      <c r="DA49" s="78">
        <v>102.24</v>
      </c>
    </row>
    <row r="50" spans="1:105" x14ac:dyDescent="0.25">
      <c r="A50" s="81">
        <v>46210</v>
      </c>
      <c r="B50" s="64">
        <v>930</v>
      </c>
      <c r="C50" s="64">
        <v>923.9</v>
      </c>
      <c r="D50" s="64">
        <v>932</v>
      </c>
      <c r="E50" s="64">
        <v>928.5</v>
      </c>
      <c r="F50" s="64">
        <v>927.78490999999997</v>
      </c>
      <c r="G50" s="64">
        <v>1946.5</v>
      </c>
      <c r="H50" s="64">
        <v>923.34</v>
      </c>
      <c r="I50" s="64">
        <v>912.36</v>
      </c>
      <c r="J50" s="64">
        <v>903.92</v>
      </c>
      <c r="K50" s="64">
        <v>900.92</v>
      </c>
      <c r="L50" s="64">
        <v>909.11</v>
      </c>
      <c r="M50" s="64">
        <v>11.28</v>
      </c>
      <c r="N50" s="65">
        <v>-0.15</v>
      </c>
      <c r="O50" s="65">
        <v>-0.65</v>
      </c>
      <c r="P50" s="65">
        <v>-1.75</v>
      </c>
      <c r="Q50" s="65">
        <v>-3.03</v>
      </c>
      <c r="R50" s="66">
        <v>101.05800000000001</v>
      </c>
      <c r="S50" s="66">
        <v>611.79999999999995</v>
      </c>
      <c r="T50" s="66">
        <v>611.79999999999995</v>
      </c>
      <c r="U50" s="66">
        <v>13348.43</v>
      </c>
      <c r="V50" s="66">
        <v>671399</v>
      </c>
      <c r="W50" s="66">
        <v>-2375</v>
      </c>
      <c r="X50" s="66">
        <v>314950</v>
      </c>
      <c r="Y50" s="66">
        <v>13348.43</v>
      </c>
      <c r="Z50" s="66">
        <v>19.170000000000002</v>
      </c>
      <c r="AA50" s="66">
        <v>74555</v>
      </c>
      <c r="AB50" s="66">
        <v>71.819999999999993</v>
      </c>
      <c r="AC50" s="67">
        <v>17.511099999999999</v>
      </c>
      <c r="AD50" s="67">
        <v>5.1519000000000004</v>
      </c>
      <c r="AE50" s="67">
        <v>3324.5</v>
      </c>
      <c r="AF50" s="67">
        <v>3.3986000000000001</v>
      </c>
      <c r="AG50" s="67">
        <v>1491.8938000000001</v>
      </c>
      <c r="AH50" s="68">
        <v>-15446</v>
      </c>
      <c r="AI50" s="68">
        <v>-375</v>
      </c>
      <c r="AJ50" s="69">
        <v>30</v>
      </c>
      <c r="AK50" s="69">
        <v>60.78</v>
      </c>
      <c r="AL50" s="69">
        <v>65.42</v>
      </c>
      <c r="AM50" s="69">
        <v>44.51</v>
      </c>
      <c r="AN50" s="70">
        <v>109.03</v>
      </c>
      <c r="AO50" s="70">
        <v>68.69</v>
      </c>
      <c r="AP50" s="71">
        <v>76.000100000000003</v>
      </c>
      <c r="AQ50" s="71">
        <v>16.287400000000002</v>
      </c>
      <c r="AR50" s="71">
        <v>6.7957999999999998</v>
      </c>
      <c r="AS50" s="71">
        <v>311.64999999999998</v>
      </c>
      <c r="AT50" s="71">
        <v>46.83</v>
      </c>
      <c r="AU50" s="71">
        <v>1513.18</v>
      </c>
      <c r="AV50" s="71">
        <v>3.7690000000000001</v>
      </c>
      <c r="AW50" s="71">
        <v>61.438000000000002</v>
      </c>
      <c r="AX50" s="71">
        <v>33.35</v>
      </c>
      <c r="AY50" s="71">
        <v>21.2364</v>
      </c>
      <c r="AZ50" s="71">
        <v>7.8415999999999997</v>
      </c>
      <c r="BA50" s="71">
        <v>1.2927999999999999</v>
      </c>
      <c r="BB50" s="71">
        <v>94.967500000000001</v>
      </c>
      <c r="BC50" s="71">
        <v>32.158999999999999</v>
      </c>
      <c r="BD50" s="71">
        <v>4.0709999999999997</v>
      </c>
      <c r="BE50" s="71">
        <v>17980</v>
      </c>
      <c r="BF50" s="71">
        <v>1.7131000000000001</v>
      </c>
      <c r="BG50" s="71">
        <v>4.5853000000000002</v>
      </c>
      <c r="BH50" s="72">
        <v>13.33</v>
      </c>
      <c r="BI50" s="73">
        <v>6.67</v>
      </c>
      <c r="BJ50" s="73">
        <v>9.6999999999999993</v>
      </c>
      <c r="BK50" s="73">
        <v>12.275</v>
      </c>
      <c r="BL50" s="73">
        <v>4.3875000000000002</v>
      </c>
      <c r="BM50" s="73">
        <v>3.9944299999999999</v>
      </c>
      <c r="BN50" s="73">
        <v>4.3949999999999996</v>
      </c>
      <c r="BO50" s="73">
        <v>3.84077</v>
      </c>
      <c r="BP50" s="74">
        <v>3.9716</v>
      </c>
      <c r="BQ50" s="74">
        <v>4.2195999999999998</v>
      </c>
      <c r="BR50" s="75">
        <v>9.7964000000000002</v>
      </c>
      <c r="BS50" s="75">
        <v>1.4424999999999999</v>
      </c>
      <c r="BT50" s="75">
        <v>1.4197</v>
      </c>
      <c r="BU50" s="75">
        <v>1.7601</v>
      </c>
      <c r="BV50" s="76">
        <v>9.6879000000000008</v>
      </c>
      <c r="BW50" s="76">
        <v>0.74839999999999995</v>
      </c>
      <c r="BX50" s="76">
        <v>162.06</v>
      </c>
      <c r="BY50" s="76">
        <v>0.87590000000000001</v>
      </c>
      <c r="BZ50" s="76">
        <v>6.5477999999999996</v>
      </c>
      <c r="CA50" s="76">
        <v>0.80810000000000004</v>
      </c>
      <c r="CB50" s="77" t="s">
        <v>515</v>
      </c>
      <c r="CC50" s="60">
        <v>48058</v>
      </c>
      <c r="CD50" s="77">
        <v>785.2</v>
      </c>
      <c r="CE50" s="77" t="s">
        <v>682</v>
      </c>
      <c r="CF50" s="60">
        <v>47651</v>
      </c>
      <c r="CG50" s="77">
        <v>14401.41015625</v>
      </c>
      <c r="CH50" s="77" t="s">
        <v>424</v>
      </c>
      <c r="CI50" s="60">
        <v>47505</v>
      </c>
      <c r="CJ50" s="77">
        <v>65.67</v>
      </c>
      <c r="CK50" s="78">
        <v>3.49</v>
      </c>
      <c r="CL50" s="78">
        <v>3.55</v>
      </c>
      <c r="CM50" s="78">
        <v>3.49</v>
      </c>
      <c r="CN50" s="78">
        <v>3.47</v>
      </c>
      <c r="CO50" s="78">
        <v>3.49</v>
      </c>
      <c r="CP50" s="78">
        <v>3.57</v>
      </c>
      <c r="CQ50" s="78">
        <v>3.69</v>
      </c>
      <c r="CR50" s="78">
        <v>4.4950000000000001</v>
      </c>
      <c r="CS50" s="78">
        <v>4.46</v>
      </c>
      <c r="CT50" s="78">
        <v>4.3949999999999996</v>
      </c>
      <c r="CU50" s="78">
        <v>4.3875000000000002</v>
      </c>
      <c r="CV50" s="78">
        <v>3.49</v>
      </c>
      <c r="CW50" s="78">
        <v>6.6475</v>
      </c>
      <c r="CX50" s="78">
        <v>13.2498</v>
      </c>
      <c r="CY50" s="78">
        <v>10.92515</v>
      </c>
      <c r="CZ50" s="78">
        <v>4.9005000000000001</v>
      </c>
      <c r="DA50" s="78">
        <v>102.31</v>
      </c>
    </row>
    <row r="51" spans="1:105" x14ac:dyDescent="0.25">
      <c r="A51" s="81">
        <v>46209</v>
      </c>
      <c r="B51" s="64">
        <v>927.4</v>
      </c>
      <c r="C51" s="64">
        <v>921.35</v>
      </c>
      <c r="D51" s="64">
        <v>930.5</v>
      </c>
      <c r="E51" s="64">
        <v>924.5</v>
      </c>
      <c r="F51" s="64">
        <v>925.93389999999999</v>
      </c>
      <c r="G51" s="64">
        <v>1264.24</v>
      </c>
      <c r="H51" s="64">
        <v>921.04</v>
      </c>
      <c r="I51" s="64">
        <v>912.01</v>
      </c>
      <c r="J51" s="64">
        <v>903.23</v>
      </c>
      <c r="K51" s="64">
        <v>900.23</v>
      </c>
      <c r="L51" s="64">
        <v>909.24</v>
      </c>
      <c r="M51" s="64">
        <v>11.28</v>
      </c>
      <c r="N51" s="65">
        <v>-0.09</v>
      </c>
      <c r="O51" s="65">
        <v>-0.53</v>
      </c>
      <c r="P51" s="65">
        <v>-1.68</v>
      </c>
      <c r="Q51" s="65">
        <v>-2.69</v>
      </c>
      <c r="R51" s="66">
        <v>100.85299999999999</v>
      </c>
      <c r="S51" s="66">
        <v>617.79999999999995</v>
      </c>
      <c r="T51" s="66">
        <v>617.79999999999995</v>
      </c>
      <c r="U51" s="66">
        <v>13348.43</v>
      </c>
      <c r="V51" s="66">
        <v>668934</v>
      </c>
      <c r="W51" s="66">
        <v>-3950</v>
      </c>
      <c r="X51" s="66">
        <v>314950</v>
      </c>
      <c r="Y51" s="66">
        <v>13348.43</v>
      </c>
      <c r="Z51" s="66">
        <v>19.170000000000002</v>
      </c>
      <c r="AA51" s="66">
        <v>74555</v>
      </c>
      <c r="AB51" s="66">
        <v>68.55</v>
      </c>
      <c r="AC51" s="67">
        <v>17.389600000000002</v>
      </c>
      <c r="AD51" s="67">
        <v>5.1264000000000003</v>
      </c>
      <c r="AE51" s="67">
        <v>3350.5</v>
      </c>
      <c r="AF51" s="67">
        <v>3.4076</v>
      </c>
      <c r="AG51" s="67">
        <v>1485.9092000000001</v>
      </c>
      <c r="AH51" s="68">
        <v>-15446</v>
      </c>
      <c r="AI51" s="68">
        <v>-375</v>
      </c>
      <c r="AJ51" s="69">
        <v>30</v>
      </c>
      <c r="AK51" s="69">
        <v>57.61</v>
      </c>
      <c r="AL51" s="69">
        <v>63.9</v>
      </c>
      <c r="AM51" s="69">
        <v>46.52</v>
      </c>
      <c r="AN51" s="70">
        <v>109.03</v>
      </c>
      <c r="AO51" s="70">
        <v>68.69</v>
      </c>
      <c r="AP51" s="71">
        <v>77.113200000000006</v>
      </c>
      <c r="AQ51" s="71">
        <v>16.1997</v>
      </c>
      <c r="AR51" s="71">
        <v>6.7941000000000003</v>
      </c>
      <c r="AS51" s="71">
        <v>309.2</v>
      </c>
      <c r="AT51" s="71">
        <v>46.822400000000002</v>
      </c>
      <c r="AU51" s="71">
        <v>1528.65</v>
      </c>
      <c r="AV51" s="71">
        <v>3.7484999999999999</v>
      </c>
      <c r="AW51" s="71">
        <v>61.497</v>
      </c>
      <c r="AX51" s="71">
        <v>33.280999999999999</v>
      </c>
      <c r="AY51" s="71">
        <v>21.119599999999998</v>
      </c>
      <c r="AZ51" s="71">
        <v>7.8430999999999997</v>
      </c>
      <c r="BA51" s="71">
        <v>1.2923</v>
      </c>
      <c r="BB51" s="71">
        <v>95.402500000000003</v>
      </c>
      <c r="BC51" s="71">
        <v>32.037999999999997</v>
      </c>
      <c r="BD51" s="71">
        <v>4.085</v>
      </c>
      <c r="BE51" s="71">
        <v>17995</v>
      </c>
      <c r="BF51" s="71">
        <v>1.7094</v>
      </c>
      <c r="BG51" s="71">
        <v>4.5716999999999999</v>
      </c>
      <c r="BH51" s="72">
        <v>13.145</v>
      </c>
      <c r="BI51" s="73">
        <v>6.6449999999999996</v>
      </c>
      <c r="BJ51" s="73">
        <v>9.74</v>
      </c>
      <c r="BK51" s="73">
        <v>12.69</v>
      </c>
      <c r="BL51" s="73">
        <v>4.37</v>
      </c>
      <c r="BM51" s="73">
        <v>3.94733</v>
      </c>
      <c r="BN51" s="73">
        <v>4.4000000000000004</v>
      </c>
      <c r="BO51" s="73">
        <v>3.8137699999999999</v>
      </c>
      <c r="BP51" s="74">
        <v>3.9716</v>
      </c>
      <c r="BQ51" s="74">
        <v>4.2195999999999998</v>
      </c>
      <c r="BR51" s="75">
        <v>9.7858000000000001</v>
      </c>
      <c r="BS51" s="75">
        <v>1.4378</v>
      </c>
      <c r="BT51" s="75">
        <v>1.4205000000000001</v>
      </c>
      <c r="BU51" s="75">
        <v>1.754</v>
      </c>
      <c r="BV51" s="76">
        <v>9.6295999999999999</v>
      </c>
      <c r="BW51" s="76">
        <v>0.74670000000000003</v>
      </c>
      <c r="BX51" s="76">
        <v>162.09</v>
      </c>
      <c r="BY51" s="76">
        <v>0.874</v>
      </c>
      <c r="BZ51" s="76">
        <v>6.5331000000000001</v>
      </c>
      <c r="CA51" s="76">
        <v>0.80510000000000004</v>
      </c>
      <c r="CB51" s="77" t="s">
        <v>683</v>
      </c>
      <c r="CC51" s="60">
        <v>48117</v>
      </c>
      <c r="CD51" s="77"/>
      <c r="CE51" s="77" t="s">
        <v>684</v>
      </c>
      <c r="CF51" s="60">
        <v>47679</v>
      </c>
      <c r="CG51" s="77">
        <v>14401.41015625</v>
      </c>
      <c r="CH51" s="77" t="s">
        <v>425</v>
      </c>
      <c r="CI51" s="60">
        <v>47534</v>
      </c>
      <c r="CJ51" s="77">
        <v>65.52</v>
      </c>
      <c r="CK51" s="78">
        <v>3.47</v>
      </c>
      <c r="CL51" s="78">
        <v>3.5</v>
      </c>
      <c r="CM51" s="78">
        <v>3.56</v>
      </c>
      <c r="CN51" s="78">
        <v>3.51</v>
      </c>
      <c r="CO51" s="78">
        <v>3.48</v>
      </c>
      <c r="CP51" s="78">
        <v>3.55</v>
      </c>
      <c r="CQ51" s="78">
        <v>3.68</v>
      </c>
      <c r="CR51" s="78">
        <v>4.4950000000000001</v>
      </c>
      <c r="CS51" s="78">
        <v>4.46</v>
      </c>
      <c r="CT51" s="78">
        <v>4.4000000000000004</v>
      </c>
      <c r="CU51" s="78">
        <v>4.37</v>
      </c>
      <c r="CV51" s="78">
        <v>3.56</v>
      </c>
      <c r="CW51" s="78">
        <v>6.6471999999999998</v>
      </c>
      <c r="CX51" s="78">
        <v>13.3734</v>
      </c>
      <c r="CY51" s="78">
        <v>10.721149</v>
      </c>
      <c r="CZ51" s="78">
        <v>4.8769999999999998</v>
      </c>
      <c r="DA51" s="78">
        <v>102.31</v>
      </c>
    </row>
    <row r="52" spans="1:105" x14ac:dyDescent="0.25">
      <c r="A52" s="81">
        <v>46206</v>
      </c>
      <c r="B52" s="64">
        <v>921</v>
      </c>
      <c r="C52" s="64">
        <v>918.3</v>
      </c>
      <c r="D52" s="64">
        <v>925.4</v>
      </c>
      <c r="E52" s="64">
        <v>925</v>
      </c>
      <c r="F52" s="64">
        <v>921.41110000000003</v>
      </c>
      <c r="G52" s="64">
        <v>871.41</v>
      </c>
      <c r="H52" s="64">
        <v>918.81</v>
      </c>
      <c r="I52" s="64">
        <v>911.28</v>
      </c>
      <c r="J52" s="64">
        <v>902.64</v>
      </c>
      <c r="K52" s="64">
        <v>899.53</v>
      </c>
      <c r="L52" s="64">
        <v>909.36</v>
      </c>
      <c r="M52" s="64">
        <v>11.06</v>
      </c>
      <c r="N52" s="65">
        <v>-0.15</v>
      </c>
      <c r="O52" s="65">
        <v>-0.7</v>
      </c>
      <c r="P52" s="65">
        <v>-1.58</v>
      </c>
      <c r="Q52" s="65">
        <v>-2.75</v>
      </c>
      <c r="R52" s="66">
        <v>100.857</v>
      </c>
      <c r="S52" s="66">
        <v>611.45000000000005</v>
      </c>
      <c r="T52" s="66">
        <v>611.45000000000005</v>
      </c>
      <c r="U52" s="66">
        <v>13317.36</v>
      </c>
      <c r="V52" s="66">
        <v>668691</v>
      </c>
      <c r="W52" s="66">
        <v>-3450</v>
      </c>
      <c r="X52" s="66">
        <v>318900</v>
      </c>
      <c r="Y52" s="66">
        <v>13317.36</v>
      </c>
      <c r="Z52" s="66">
        <v>19.170000000000002</v>
      </c>
      <c r="AA52" s="66">
        <v>74555</v>
      </c>
      <c r="AB52" s="66">
        <v>68.69</v>
      </c>
      <c r="AC52" s="67">
        <v>17.4709</v>
      </c>
      <c r="AD52" s="67">
        <v>5.1689999999999996</v>
      </c>
      <c r="AE52" s="67">
        <v>3334.23</v>
      </c>
      <c r="AF52" s="67">
        <v>3.4007999999999998</v>
      </c>
      <c r="AG52" s="67">
        <v>1488.3978999999999</v>
      </c>
      <c r="AH52" s="68">
        <v>-15446</v>
      </c>
      <c r="AI52" s="68">
        <v>-375</v>
      </c>
      <c r="AJ52" s="69">
        <v>30</v>
      </c>
      <c r="AK52" s="69">
        <v>57.69</v>
      </c>
      <c r="AL52" s="69">
        <v>59.89</v>
      </c>
      <c r="AM52" s="69">
        <v>43.44</v>
      </c>
      <c r="AN52" s="70">
        <v>108.97</v>
      </c>
      <c r="AO52" s="70">
        <v>68.41</v>
      </c>
      <c r="AP52" s="71">
        <v>77.075100000000006</v>
      </c>
      <c r="AQ52" s="71">
        <v>16.232700000000001</v>
      </c>
      <c r="AR52" s="71">
        <v>6.7805</v>
      </c>
      <c r="AS52" s="71">
        <v>309.06</v>
      </c>
      <c r="AT52" s="71">
        <v>46.804699999999997</v>
      </c>
      <c r="AU52" s="71">
        <v>1529.72</v>
      </c>
      <c r="AV52" s="71">
        <v>3.7494999999999998</v>
      </c>
      <c r="AW52" s="71">
        <v>61.427999999999997</v>
      </c>
      <c r="AX52" s="71">
        <v>33.176000000000002</v>
      </c>
      <c r="AY52" s="71">
        <v>21.1403</v>
      </c>
      <c r="AZ52" s="71">
        <v>7.8429000000000002</v>
      </c>
      <c r="BA52" s="71">
        <v>1.2917000000000001</v>
      </c>
      <c r="BB52" s="71">
        <v>95.223799999999997</v>
      </c>
      <c r="BC52" s="71">
        <v>31.946000000000002</v>
      </c>
      <c r="BD52" s="71">
        <v>4.0712000000000002</v>
      </c>
      <c r="BE52" s="71">
        <v>17963</v>
      </c>
      <c r="BF52" s="71">
        <v>1.7101</v>
      </c>
      <c r="BG52" s="71">
        <v>4.5682</v>
      </c>
      <c r="BH52" s="72">
        <v>13.605</v>
      </c>
      <c r="BI52" s="73">
        <v>7.1820000000000004</v>
      </c>
      <c r="BJ52" s="73">
        <v>10.5</v>
      </c>
      <c r="BK52" s="73">
        <v>12.7675</v>
      </c>
      <c r="BL52" s="73">
        <v>4.4249999999999998</v>
      </c>
      <c r="BM52" s="73">
        <v>3.9516499999999999</v>
      </c>
      <c r="BN52" s="73">
        <v>4.4450000000000003</v>
      </c>
      <c r="BO52" s="73">
        <v>3.8029999999999999</v>
      </c>
      <c r="BP52" s="74">
        <v>3.9565999999999999</v>
      </c>
      <c r="BQ52" s="74">
        <v>4.2572999999999999</v>
      </c>
      <c r="BR52" s="75">
        <v>9.8443000000000005</v>
      </c>
      <c r="BS52" s="75">
        <v>1.4409000000000001</v>
      </c>
      <c r="BT52" s="75">
        <v>1.42</v>
      </c>
      <c r="BU52" s="75">
        <v>1.7509999999999999</v>
      </c>
      <c r="BV52" s="76">
        <v>9.6554000000000002</v>
      </c>
      <c r="BW52" s="76">
        <v>0.74909999999999999</v>
      </c>
      <c r="BX52" s="76">
        <v>161.34</v>
      </c>
      <c r="BY52" s="76">
        <v>0.87439999999999996</v>
      </c>
      <c r="BZ52" s="76">
        <v>6.5349000000000004</v>
      </c>
      <c r="CA52" s="76">
        <v>0.80330000000000001</v>
      </c>
      <c r="CB52" s="77"/>
      <c r="CC52" s="60"/>
      <c r="CD52" s="77"/>
      <c r="CE52" s="77"/>
      <c r="CF52" s="60"/>
      <c r="CG52" s="77"/>
      <c r="CH52" s="77" t="s">
        <v>426</v>
      </c>
      <c r="CI52" s="60">
        <v>47562</v>
      </c>
      <c r="CJ52" s="77">
        <v>65.39</v>
      </c>
      <c r="CK52" s="78">
        <v>3.4</v>
      </c>
      <c r="CL52" s="78">
        <v>3.52</v>
      </c>
      <c r="CM52" s="78">
        <v>3.47</v>
      </c>
      <c r="CN52" s="78">
        <v>3.42</v>
      </c>
      <c r="CO52" s="78">
        <v>3.49</v>
      </c>
      <c r="CP52" s="78">
        <v>3.54</v>
      </c>
      <c r="CQ52" s="78">
        <v>3.67</v>
      </c>
      <c r="CR52" s="78">
        <v>4.4950000000000001</v>
      </c>
      <c r="CS52" s="78">
        <v>4.4749999999999996</v>
      </c>
      <c r="CT52" s="78">
        <v>4.4450000000000003</v>
      </c>
      <c r="CU52" s="78">
        <v>4.4249999999999998</v>
      </c>
      <c r="CV52" s="78">
        <v>3.47</v>
      </c>
      <c r="CW52" s="78">
        <v>6.6280000000000001</v>
      </c>
      <c r="CX52" s="78">
        <v>13.2675</v>
      </c>
      <c r="CY52" s="78">
        <v>10.800649999999999</v>
      </c>
      <c r="CZ52" s="78">
        <v>5.1527000000000003</v>
      </c>
      <c r="DA52" s="78">
        <v>102.31</v>
      </c>
    </row>
    <row r="53" spans="1:105" x14ac:dyDescent="0.25">
      <c r="A53" s="81">
        <v>46205</v>
      </c>
      <c r="B53" s="64">
        <v>924.7</v>
      </c>
      <c r="C53" s="64">
        <v>916.7</v>
      </c>
      <c r="D53" s="64">
        <v>928</v>
      </c>
      <c r="E53" s="64">
        <v>924.5</v>
      </c>
      <c r="F53" s="64">
        <v>921.35249999999996</v>
      </c>
      <c r="G53" s="64">
        <v>2153.86</v>
      </c>
      <c r="H53" s="64">
        <v>916.93</v>
      </c>
      <c r="I53" s="64">
        <v>910.06</v>
      </c>
      <c r="J53" s="64">
        <v>902.02</v>
      </c>
      <c r="K53" s="64">
        <v>898.87</v>
      </c>
      <c r="L53" s="64">
        <v>909.49</v>
      </c>
      <c r="M53" s="64">
        <v>11.05</v>
      </c>
      <c r="N53" s="65">
        <v>-0.15</v>
      </c>
      <c r="O53" s="65">
        <v>-0.73</v>
      </c>
      <c r="P53" s="65">
        <v>-1.89</v>
      </c>
      <c r="Q53" s="65">
        <v>-2.9</v>
      </c>
      <c r="R53" s="66">
        <v>100.857</v>
      </c>
      <c r="S53" s="66">
        <v>611.45000000000005</v>
      </c>
      <c r="T53" s="66">
        <v>611.45000000000005</v>
      </c>
      <c r="U53" s="66">
        <v>13287.6</v>
      </c>
      <c r="V53" s="66">
        <v>668691</v>
      </c>
      <c r="W53" s="66">
        <v>-2500</v>
      </c>
      <c r="X53" s="66">
        <v>322350</v>
      </c>
      <c r="Y53" s="66">
        <v>13287.6</v>
      </c>
      <c r="Z53" s="66">
        <v>19.510000000000002</v>
      </c>
      <c r="AA53" s="66">
        <v>74555</v>
      </c>
      <c r="AB53" s="66">
        <v>68.69</v>
      </c>
      <c r="AC53" s="67">
        <v>17.463100000000001</v>
      </c>
      <c r="AD53" s="67">
        <v>5.2011000000000003</v>
      </c>
      <c r="AE53" s="67">
        <v>3362.73</v>
      </c>
      <c r="AF53" s="67">
        <v>3.4022999999999999</v>
      </c>
      <c r="AG53" s="67">
        <v>1489.3400999999999</v>
      </c>
      <c r="AH53" s="68">
        <v>-15071</v>
      </c>
      <c r="AI53" s="68">
        <v>-635</v>
      </c>
      <c r="AJ53" s="69">
        <v>32</v>
      </c>
      <c r="AK53" s="69">
        <v>57.69</v>
      </c>
      <c r="AL53" s="69">
        <v>63.69</v>
      </c>
      <c r="AM53" s="69">
        <v>43.44</v>
      </c>
      <c r="AN53" s="70">
        <v>108.97</v>
      </c>
      <c r="AO53" s="70">
        <v>68.33</v>
      </c>
      <c r="AP53" s="71">
        <v>77.746200000000002</v>
      </c>
      <c r="AQ53" s="71">
        <v>16.258900000000001</v>
      </c>
      <c r="AR53" s="71">
        <v>6.7854999999999999</v>
      </c>
      <c r="AS53" s="71">
        <v>309.98</v>
      </c>
      <c r="AT53" s="71">
        <v>46.739400000000003</v>
      </c>
      <c r="AU53" s="71">
        <v>1537.45</v>
      </c>
      <c r="AV53" s="71">
        <v>3.7523</v>
      </c>
      <c r="AW53" s="71">
        <v>61.563000000000002</v>
      </c>
      <c r="AX53" s="71">
        <v>33.218000000000004</v>
      </c>
      <c r="AY53" s="71">
        <v>21.164100000000001</v>
      </c>
      <c r="AZ53" s="71">
        <v>7.8426</v>
      </c>
      <c r="BA53" s="71">
        <v>1.2927</v>
      </c>
      <c r="BB53" s="71">
        <v>95.397499999999994</v>
      </c>
      <c r="BC53" s="71">
        <v>31.928999999999998</v>
      </c>
      <c r="BD53" s="71">
        <v>4.0804999999999998</v>
      </c>
      <c r="BE53" s="71">
        <v>17995</v>
      </c>
      <c r="BF53" s="71">
        <v>1.7109000000000001</v>
      </c>
      <c r="BG53" s="71">
        <v>4.5792000000000002</v>
      </c>
      <c r="BH53" s="72">
        <v>13.7775</v>
      </c>
      <c r="BI53" s="73">
        <v>6.8819999999999997</v>
      </c>
      <c r="BJ53" s="73">
        <v>10.24</v>
      </c>
      <c r="BK53" s="73">
        <v>12.71</v>
      </c>
      <c r="BL53" s="73">
        <v>4.4225000000000003</v>
      </c>
      <c r="BM53" s="73">
        <v>3.9497</v>
      </c>
      <c r="BN53" s="73">
        <v>4.45</v>
      </c>
      <c r="BO53" s="73">
        <v>3.806</v>
      </c>
      <c r="BP53" s="74">
        <v>3.9971999999999999</v>
      </c>
      <c r="BQ53" s="74">
        <v>4.2401999999999997</v>
      </c>
      <c r="BR53" s="75">
        <v>9.8469999999999995</v>
      </c>
      <c r="BS53" s="75">
        <v>1.4447000000000001</v>
      </c>
      <c r="BT53" s="75">
        <v>1.4181999999999999</v>
      </c>
      <c r="BU53" s="75">
        <v>1.7554000000000001</v>
      </c>
      <c r="BV53" s="76">
        <v>9.6805000000000003</v>
      </c>
      <c r="BW53" s="76">
        <v>0.74929999999999997</v>
      </c>
      <c r="BX53" s="76">
        <v>161.11000000000001</v>
      </c>
      <c r="BY53" s="76">
        <v>0.87480000000000002</v>
      </c>
      <c r="BZ53" s="76">
        <v>6.5384000000000002</v>
      </c>
      <c r="CA53" s="76">
        <v>0.80359999999999998</v>
      </c>
      <c r="CB53" s="77"/>
      <c r="CC53" s="60"/>
      <c r="CD53" s="77"/>
      <c r="CE53" s="77"/>
      <c r="CF53" s="60"/>
      <c r="CG53" s="77"/>
      <c r="CH53" s="77" t="s">
        <v>518</v>
      </c>
      <c r="CI53" s="60">
        <v>47595</v>
      </c>
      <c r="CJ53" s="77">
        <v>65.25</v>
      </c>
      <c r="CK53" s="78">
        <v>3.46</v>
      </c>
      <c r="CL53" s="78">
        <v>3.41</v>
      </c>
      <c r="CM53" s="78">
        <v>3.47</v>
      </c>
      <c r="CN53" s="78">
        <v>3.41</v>
      </c>
      <c r="CO53" s="78">
        <v>3.42</v>
      </c>
      <c r="CP53" s="78">
        <v>3.56</v>
      </c>
      <c r="CQ53" s="78">
        <v>3.66</v>
      </c>
      <c r="CR53" s="78">
        <v>4.4950000000000001</v>
      </c>
      <c r="CS53" s="78">
        <v>4.4800000000000004</v>
      </c>
      <c r="CT53" s="78">
        <v>4.45</v>
      </c>
      <c r="CU53" s="78">
        <v>4.4225000000000003</v>
      </c>
      <c r="CV53" s="78">
        <v>3.47</v>
      </c>
      <c r="CW53" s="78">
        <v>6.6356999999999999</v>
      </c>
      <c r="CX53" s="78">
        <v>13.2105</v>
      </c>
      <c r="CY53" s="78">
        <v>13.4168</v>
      </c>
      <c r="CZ53" s="78">
        <v>5.1395</v>
      </c>
      <c r="DA53" s="78">
        <v>102.31</v>
      </c>
    </row>
    <row r="54" spans="1:105" x14ac:dyDescent="0.25">
      <c r="A54" s="81">
        <v>46204</v>
      </c>
      <c r="B54" s="64">
        <v>925.2</v>
      </c>
      <c r="C54" s="64">
        <v>924.5</v>
      </c>
      <c r="D54" s="64">
        <v>931.2</v>
      </c>
      <c r="E54" s="64">
        <v>925.5</v>
      </c>
      <c r="F54" s="64">
        <v>927.77269999999999</v>
      </c>
      <c r="G54" s="64">
        <v>2196.94</v>
      </c>
      <c r="H54" s="64">
        <v>913.41</v>
      </c>
      <c r="I54" s="64">
        <v>908.54</v>
      </c>
      <c r="J54" s="64">
        <v>901.38</v>
      </c>
      <c r="K54" s="64">
        <v>898.18</v>
      </c>
      <c r="L54" s="64">
        <v>909.62</v>
      </c>
      <c r="M54" s="64">
        <v>11.06</v>
      </c>
      <c r="N54" s="65">
        <v>-0.47</v>
      </c>
      <c r="O54" s="65">
        <v>-0.72</v>
      </c>
      <c r="P54" s="65">
        <v>-1.46</v>
      </c>
      <c r="Q54" s="65">
        <v>-2.4700000000000002</v>
      </c>
      <c r="R54" s="66">
        <v>101.392</v>
      </c>
      <c r="S54" s="66">
        <v>612.35</v>
      </c>
      <c r="T54" s="66">
        <v>612.35</v>
      </c>
      <c r="U54" s="66">
        <v>13249.24</v>
      </c>
      <c r="V54" s="66">
        <v>666821</v>
      </c>
      <c r="W54" s="66">
        <v>-4375</v>
      </c>
      <c r="X54" s="66">
        <v>324850</v>
      </c>
      <c r="Y54" s="66">
        <v>13249.24</v>
      </c>
      <c r="Z54" s="66">
        <v>19.7</v>
      </c>
      <c r="AA54" s="66">
        <v>74555</v>
      </c>
      <c r="AB54" s="66">
        <v>68.58</v>
      </c>
      <c r="AC54" s="67">
        <v>17.554200000000002</v>
      </c>
      <c r="AD54" s="67">
        <v>5.2060000000000004</v>
      </c>
      <c r="AE54" s="67">
        <v>3371.61</v>
      </c>
      <c r="AF54" s="67">
        <v>3.4169999999999998</v>
      </c>
      <c r="AG54" s="67">
        <v>1489.3105</v>
      </c>
      <c r="AH54" s="68">
        <v>-14436</v>
      </c>
      <c r="AI54" s="68">
        <v>-858</v>
      </c>
      <c r="AJ54" s="69">
        <v>35</v>
      </c>
      <c r="AK54" s="69">
        <v>69.459999999999994</v>
      </c>
      <c r="AL54" s="69">
        <v>64.2</v>
      </c>
      <c r="AM54" s="69">
        <v>43.83</v>
      </c>
      <c r="AN54" s="70">
        <v>108.92</v>
      </c>
      <c r="AO54" s="70">
        <v>68</v>
      </c>
      <c r="AP54" s="71">
        <v>77.8078</v>
      </c>
      <c r="AQ54" s="71">
        <v>16.412299999999998</v>
      </c>
      <c r="AR54" s="71">
        <v>6.7911999999999999</v>
      </c>
      <c r="AS54" s="71">
        <v>312.64</v>
      </c>
      <c r="AT54" s="71">
        <v>46.6539</v>
      </c>
      <c r="AU54" s="71">
        <v>1550.11</v>
      </c>
      <c r="AV54" s="71">
        <v>3.7736999999999998</v>
      </c>
      <c r="AW54" s="71">
        <v>61.633000000000003</v>
      </c>
      <c r="AX54" s="71">
        <v>33.363</v>
      </c>
      <c r="AY54" s="71">
        <v>21.291699999999999</v>
      </c>
      <c r="AZ54" s="71">
        <v>7.8437999999999999</v>
      </c>
      <c r="BA54" s="71">
        <v>1.2956000000000001</v>
      </c>
      <c r="BB54" s="71">
        <v>95.246200000000002</v>
      </c>
      <c r="BC54" s="71">
        <v>31.887</v>
      </c>
      <c r="BD54" s="71">
        <v>4.0941999999999998</v>
      </c>
      <c r="BE54" s="71">
        <v>17952</v>
      </c>
      <c r="BF54" s="71">
        <v>1.7191000000000001</v>
      </c>
      <c r="BG54" s="71">
        <v>4.5956999999999999</v>
      </c>
      <c r="BH54" s="72">
        <v>13.86</v>
      </c>
      <c r="BI54" s="73">
        <v>7.64</v>
      </c>
      <c r="BJ54" s="73">
        <v>10.76</v>
      </c>
      <c r="BK54" s="73">
        <v>12.852499999999999</v>
      </c>
      <c r="BL54" s="73">
        <v>4.4649999999999999</v>
      </c>
      <c r="BM54" s="73">
        <v>4.0034799999999997</v>
      </c>
      <c r="BN54" s="73">
        <v>4.4749999999999996</v>
      </c>
      <c r="BO54" s="73">
        <v>3.8372999999999999</v>
      </c>
      <c r="BP54" s="74">
        <v>4.0331999999999999</v>
      </c>
      <c r="BQ54" s="74">
        <v>4.2766000000000002</v>
      </c>
      <c r="BR54" s="75">
        <v>9.9151000000000007</v>
      </c>
      <c r="BS54" s="75">
        <v>1.4507000000000001</v>
      </c>
      <c r="BT54" s="75">
        <v>1.4216</v>
      </c>
      <c r="BU54" s="75">
        <v>1.7629999999999999</v>
      </c>
      <c r="BV54" s="76">
        <v>9.7291000000000007</v>
      </c>
      <c r="BW54" s="76">
        <v>0.75329999999999997</v>
      </c>
      <c r="BX54" s="76">
        <v>162.58000000000001</v>
      </c>
      <c r="BY54" s="76">
        <v>0.87890000000000001</v>
      </c>
      <c r="BZ54" s="76">
        <v>6.5697999999999999</v>
      </c>
      <c r="CA54" s="76">
        <v>0.80959999999999999</v>
      </c>
      <c r="CB54" s="77"/>
      <c r="CC54" s="60"/>
      <c r="CD54" s="77"/>
      <c r="CE54" s="77"/>
      <c r="CF54" s="60"/>
      <c r="CG54" s="77"/>
      <c r="CH54" s="77" t="s">
        <v>519</v>
      </c>
      <c r="CI54" s="60">
        <v>47624</v>
      </c>
      <c r="CJ54" s="77">
        <v>65.08</v>
      </c>
      <c r="CK54" s="78">
        <v>2.91</v>
      </c>
      <c r="CL54" s="78">
        <v>3.33</v>
      </c>
      <c r="CM54" s="78">
        <v>3.07</v>
      </c>
      <c r="CN54" s="78">
        <v>3.44</v>
      </c>
      <c r="CO54" s="78">
        <v>3.55</v>
      </c>
      <c r="CP54" s="78">
        <v>3.62</v>
      </c>
      <c r="CQ54" s="78">
        <v>3.76</v>
      </c>
      <c r="CR54" s="78">
        <v>4.4950000000000001</v>
      </c>
      <c r="CS54" s="78">
        <v>4.49</v>
      </c>
      <c r="CT54" s="78">
        <v>4.4749999999999996</v>
      </c>
      <c r="CU54" s="78">
        <v>4.4649999999999999</v>
      </c>
      <c r="CV54" s="78">
        <v>3.07</v>
      </c>
      <c r="CW54" s="78">
        <v>6.6334999999999997</v>
      </c>
      <c r="CX54" s="78">
        <v>13.168799999999999</v>
      </c>
      <c r="CY54" s="78">
        <v>10.6594</v>
      </c>
      <c r="CZ54" s="78">
        <v>5.0907</v>
      </c>
      <c r="DA54" s="78">
        <v>102.31</v>
      </c>
    </row>
    <row r="55" spans="1:105" x14ac:dyDescent="0.25">
      <c r="A55" s="81">
        <v>46203</v>
      </c>
      <c r="B55" s="64">
        <v>923.88</v>
      </c>
      <c r="C55" s="64">
        <v>919.1</v>
      </c>
      <c r="D55" s="64">
        <v>924.66</v>
      </c>
      <c r="E55" s="64">
        <v>920</v>
      </c>
      <c r="F55" s="64">
        <v>922.25840000000005</v>
      </c>
      <c r="G55" s="64">
        <v>1260</v>
      </c>
      <c r="H55" s="64">
        <v>909.4</v>
      </c>
      <c r="I55" s="64">
        <v>906.71</v>
      </c>
      <c r="J55" s="64">
        <v>900.53</v>
      </c>
      <c r="K55" s="64">
        <v>897.45</v>
      </c>
      <c r="L55" s="64">
        <v>909.76</v>
      </c>
      <c r="M55" s="64">
        <v>11.04</v>
      </c>
      <c r="N55" s="65">
        <v>-0.5</v>
      </c>
      <c r="O55" s="65">
        <v>-1.03</v>
      </c>
      <c r="P55" s="65">
        <v>-1.35</v>
      </c>
      <c r="Q55" s="65">
        <v>-2.5</v>
      </c>
      <c r="R55" s="66">
        <v>101.187</v>
      </c>
      <c r="S55" s="66">
        <v>619.25</v>
      </c>
      <c r="T55" s="66">
        <v>619.25</v>
      </c>
      <c r="U55" s="66">
        <v>13348.9</v>
      </c>
      <c r="V55" s="66">
        <v>666337</v>
      </c>
      <c r="W55" s="66">
        <v>-3875</v>
      </c>
      <c r="X55" s="66">
        <v>329225</v>
      </c>
      <c r="Y55" s="66">
        <v>13348.9</v>
      </c>
      <c r="Z55" s="66">
        <v>20.5</v>
      </c>
      <c r="AA55" s="66">
        <v>74555</v>
      </c>
      <c r="AB55" s="66">
        <v>69.5</v>
      </c>
      <c r="AC55" s="67">
        <v>17.4877</v>
      </c>
      <c r="AD55" s="67">
        <v>5.1616</v>
      </c>
      <c r="AE55" s="67">
        <v>3418.23</v>
      </c>
      <c r="AF55" s="67">
        <v>3.4087000000000001</v>
      </c>
      <c r="AG55" s="67">
        <v>1483.45</v>
      </c>
      <c r="AH55" s="68">
        <v>-13578</v>
      </c>
      <c r="AI55" s="68">
        <v>-365</v>
      </c>
      <c r="AJ55" s="69">
        <v>39</v>
      </c>
      <c r="AK55" s="69">
        <v>67.069999999999993</v>
      </c>
      <c r="AL55" s="69">
        <v>63.48</v>
      </c>
      <c r="AM55" s="69">
        <v>46.6</v>
      </c>
      <c r="AN55" s="70">
        <v>108.96</v>
      </c>
      <c r="AO55" s="70">
        <v>68.17</v>
      </c>
      <c r="AP55" s="71">
        <v>78.509500000000003</v>
      </c>
      <c r="AQ55" s="71">
        <v>16.389199999999999</v>
      </c>
      <c r="AR55" s="71">
        <v>6.7870999999999997</v>
      </c>
      <c r="AS55" s="71">
        <v>311.33999999999997</v>
      </c>
      <c r="AT55" s="71">
        <v>46.657699999999998</v>
      </c>
      <c r="AU55" s="71">
        <v>1548.73</v>
      </c>
      <c r="AV55" s="71">
        <v>3.7635000000000001</v>
      </c>
      <c r="AW55" s="71">
        <v>61.341999999999999</v>
      </c>
      <c r="AX55" s="71">
        <v>33.218000000000004</v>
      </c>
      <c r="AY55" s="71">
        <v>21.244399999999999</v>
      </c>
      <c r="AZ55" s="71">
        <v>7.8429000000000002</v>
      </c>
      <c r="BA55" s="71">
        <v>1.2938000000000001</v>
      </c>
      <c r="BB55" s="71">
        <v>94.665000000000006</v>
      </c>
      <c r="BC55" s="71">
        <v>31.847999999999999</v>
      </c>
      <c r="BD55" s="71">
        <v>4.0848000000000004</v>
      </c>
      <c r="BE55" s="71">
        <v>17907</v>
      </c>
      <c r="BF55" s="71">
        <v>1.7122999999999999</v>
      </c>
      <c r="BG55" s="71">
        <v>4.5885999999999996</v>
      </c>
      <c r="BH55" s="72">
        <v>13.685</v>
      </c>
      <c r="BI55" s="73">
        <v>7.6550000000000002</v>
      </c>
      <c r="BJ55" s="73">
        <v>10.744999999999999</v>
      </c>
      <c r="BK55" s="73">
        <v>12.967499999999999</v>
      </c>
      <c r="BL55" s="73">
        <v>4.4850000000000003</v>
      </c>
      <c r="BM55" s="73">
        <v>4.0080299999999998</v>
      </c>
      <c r="BN55" s="73">
        <v>4.4800000000000004</v>
      </c>
      <c r="BO55" s="73">
        <v>3.85073</v>
      </c>
      <c r="BP55" s="74">
        <v>4.0663</v>
      </c>
      <c r="BQ55" s="74">
        <v>4.3303000000000003</v>
      </c>
      <c r="BR55" s="75">
        <v>9.9024000000000001</v>
      </c>
      <c r="BS55" s="75">
        <v>1.4453</v>
      </c>
      <c r="BT55" s="75">
        <v>1.4196</v>
      </c>
      <c r="BU55" s="75">
        <v>1.7613000000000001</v>
      </c>
      <c r="BV55" s="76">
        <v>9.7014999999999993</v>
      </c>
      <c r="BW55" s="76">
        <v>0.75409999999999999</v>
      </c>
      <c r="BX55" s="76">
        <v>162.55000000000001</v>
      </c>
      <c r="BY55" s="76">
        <v>0.87549999999999994</v>
      </c>
      <c r="BZ55" s="76">
        <v>6.5441000000000003</v>
      </c>
      <c r="CA55" s="76">
        <v>0.80840000000000001</v>
      </c>
      <c r="CB55" s="77"/>
      <c r="CC55" s="60"/>
      <c r="CD55" s="77"/>
      <c r="CE55" s="77"/>
      <c r="CF55" s="60"/>
      <c r="CG55" s="77"/>
      <c r="CH55" s="77" t="s">
        <v>520</v>
      </c>
      <c r="CI55" s="60">
        <v>47654</v>
      </c>
      <c r="CJ55" s="77">
        <v>64.89</v>
      </c>
      <c r="CK55" s="78">
        <v>2.91</v>
      </c>
      <c r="CL55" s="78">
        <v>3.07</v>
      </c>
      <c r="CM55" s="78">
        <v>3.05</v>
      </c>
      <c r="CN55" s="78">
        <v>3.3</v>
      </c>
      <c r="CO55" s="78">
        <v>3.58</v>
      </c>
      <c r="CP55" s="78">
        <v>3.7</v>
      </c>
      <c r="CQ55" s="78">
        <v>3.75</v>
      </c>
      <c r="CR55" s="78">
        <v>4.5</v>
      </c>
      <c r="CS55" s="78">
        <v>4.5</v>
      </c>
      <c r="CT55" s="78">
        <v>4.4800000000000004</v>
      </c>
      <c r="CU55" s="78">
        <v>4.4850000000000003</v>
      </c>
      <c r="CV55" s="78">
        <v>3.05</v>
      </c>
      <c r="CW55" s="78">
        <v>6.6294000000000004</v>
      </c>
      <c r="CX55" s="78">
        <v>13.161199999999999</v>
      </c>
      <c r="CY55" s="78">
        <v>11.30865</v>
      </c>
      <c r="CZ55" s="78">
        <v>5.1683000000000003</v>
      </c>
      <c r="DA55" s="78">
        <v>102.31</v>
      </c>
    </row>
    <row r="56" spans="1:105" x14ac:dyDescent="0.25">
      <c r="A56" s="81">
        <v>46202</v>
      </c>
      <c r="B56" s="64">
        <v>924</v>
      </c>
      <c r="C56" s="64">
        <v>919</v>
      </c>
      <c r="D56" s="64">
        <v>926.4</v>
      </c>
      <c r="E56" s="64">
        <v>919.04</v>
      </c>
      <c r="F56" s="64">
        <v>922.37099999999998</v>
      </c>
      <c r="G56" s="64">
        <v>1513.44</v>
      </c>
      <c r="H56" s="64">
        <v>906.44</v>
      </c>
      <c r="I56" s="64">
        <v>905.2</v>
      </c>
      <c r="J56" s="64">
        <v>899.63</v>
      </c>
      <c r="K56" s="64">
        <v>896.78</v>
      </c>
      <c r="L56" s="64">
        <v>909.91</v>
      </c>
      <c r="M56" s="64">
        <v>11.47</v>
      </c>
      <c r="N56" s="65">
        <v>-0.5</v>
      </c>
      <c r="O56" s="65">
        <v>-0.88</v>
      </c>
      <c r="P56" s="65">
        <v>-1.39</v>
      </c>
      <c r="Q56" s="65">
        <v>-2.5</v>
      </c>
      <c r="R56" s="66">
        <v>101.105</v>
      </c>
      <c r="S56" s="66">
        <v>609.75</v>
      </c>
      <c r="T56" s="66">
        <v>609.75</v>
      </c>
      <c r="U56" s="66">
        <v>13252.81</v>
      </c>
      <c r="V56" s="66">
        <v>664030</v>
      </c>
      <c r="W56" s="66">
        <v>-3375</v>
      </c>
      <c r="X56" s="66">
        <v>333100</v>
      </c>
      <c r="Y56" s="66">
        <v>13252.81</v>
      </c>
      <c r="Z56" s="66">
        <v>20.84</v>
      </c>
      <c r="AA56" s="66">
        <v>82314</v>
      </c>
      <c r="AB56" s="66">
        <v>70.75</v>
      </c>
      <c r="AC56" s="67">
        <v>17.472200000000001</v>
      </c>
      <c r="AD56" s="67">
        <v>5.1742999999999997</v>
      </c>
      <c r="AE56" s="67">
        <v>3453.19</v>
      </c>
      <c r="AF56" s="67">
        <v>3.4129999999999998</v>
      </c>
      <c r="AG56" s="67">
        <v>1480.8737000000001</v>
      </c>
      <c r="AH56" s="68">
        <v>-13213</v>
      </c>
      <c r="AI56" s="68">
        <v>-785</v>
      </c>
      <c r="AJ56" s="69">
        <v>41</v>
      </c>
      <c r="AK56" s="69">
        <v>66.08</v>
      </c>
      <c r="AL56" s="69">
        <v>63.59</v>
      </c>
      <c r="AM56" s="69">
        <v>42.51</v>
      </c>
      <c r="AN56" s="70">
        <v>108.81</v>
      </c>
      <c r="AO56" s="70">
        <v>67.81</v>
      </c>
      <c r="AP56" s="71">
        <v>77.170599999999993</v>
      </c>
      <c r="AQ56" s="71">
        <v>16.4192</v>
      </c>
      <c r="AR56" s="71">
        <v>6.7954999999999997</v>
      </c>
      <c r="AS56" s="71">
        <v>310.02</v>
      </c>
      <c r="AT56" s="71">
        <v>46.643900000000002</v>
      </c>
      <c r="AU56" s="71">
        <v>1541.57</v>
      </c>
      <c r="AV56" s="71">
        <v>3.7545999999999999</v>
      </c>
      <c r="AW56" s="71">
        <v>61.174999999999997</v>
      </c>
      <c r="AX56" s="71">
        <v>33.271000000000001</v>
      </c>
      <c r="AY56" s="71">
        <v>21.232199999999999</v>
      </c>
      <c r="AZ56" s="71">
        <v>7.8406000000000002</v>
      </c>
      <c r="BA56" s="71">
        <v>1.2927999999999999</v>
      </c>
      <c r="BB56" s="71">
        <v>94.54</v>
      </c>
      <c r="BC56" s="71">
        <v>31.86</v>
      </c>
      <c r="BD56" s="71">
        <v>4.0708000000000002</v>
      </c>
      <c r="BE56" s="71">
        <v>17851</v>
      </c>
      <c r="BF56" s="71">
        <v>1.7122999999999999</v>
      </c>
      <c r="BG56" s="71">
        <v>4.5888999999999998</v>
      </c>
      <c r="BH56" s="72">
        <v>13.6175</v>
      </c>
      <c r="BI56" s="73">
        <v>7.98</v>
      </c>
      <c r="BJ56" s="73">
        <v>10.565</v>
      </c>
      <c r="BK56" s="73">
        <v>13.0075</v>
      </c>
      <c r="BL56" s="73">
        <v>4.5199999999999996</v>
      </c>
      <c r="BM56" s="73">
        <v>3.9634</v>
      </c>
      <c r="BN56" s="73">
        <v>4.5049999999999999</v>
      </c>
      <c r="BO56" s="73">
        <v>3.8287800000000001</v>
      </c>
      <c r="BP56" s="74">
        <v>4.0076999999999998</v>
      </c>
      <c r="BQ56" s="74">
        <v>4.3826999999999998</v>
      </c>
      <c r="BR56" s="75">
        <v>9.9286999999999992</v>
      </c>
      <c r="BS56" s="75">
        <v>1.452</v>
      </c>
      <c r="BT56" s="75">
        <v>1.4211</v>
      </c>
      <c r="BU56" s="75">
        <v>1.7697000000000001</v>
      </c>
      <c r="BV56" s="76">
        <v>9.7119999999999997</v>
      </c>
      <c r="BW56" s="76">
        <v>0.75429999999999997</v>
      </c>
      <c r="BX56" s="76">
        <v>161.94</v>
      </c>
      <c r="BY56" s="76">
        <v>0.87549999999999994</v>
      </c>
      <c r="BZ56" s="76">
        <v>6.5435999999999996</v>
      </c>
      <c r="CA56" s="76">
        <v>0.80769999999999997</v>
      </c>
      <c r="CB56" s="77"/>
      <c r="CC56" s="60"/>
      <c r="CD56" s="77"/>
      <c r="CE56" s="77"/>
      <c r="CF56" s="60"/>
      <c r="CG56" s="77"/>
      <c r="CH56" s="77" t="s">
        <v>521</v>
      </c>
      <c r="CI56" s="60">
        <v>47686</v>
      </c>
      <c r="CJ56" s="77">
        <v>64.73</v>
      </c>
      <c r="CK56" s="78">
        <v>3.08</v>
      </c>
      <c r="CL56" s="78">
        <v>3.22</v>
      </c>
      <c r="CM56" s="78">
        <v>3.06</v>
      </c>
      <c r="CN56" s="78">
        <v>3.36</v>
      </c>
      <c r="CO56" s="78">
        <v>3.55</v>
      </c>
      <c r="CP56" s="78">
        <v>3.63</v>
      </c>
      <c r="CQ56" s="78">
        <v>3.71</v>
      </c>
      <c r="CR56" s="78">
        <v>4.4950000000000001</v>
      </c>
      <c r="CS56" s="78">
        <v>4.51</v>
      </c>
      <c r="CT56" s="78">
        <v>4.5049999999999999</v>
      </c>
      <c r="CU56" s="78">
        <v>4.5199999999999996</v>
      </c>
      <c r="CV56" s="78">
        <v>3.06</v>
      </c>
      <c r="CW56" s="78">
        <v>6.6150000000000002</v>
      </c>
      <c r="CX56" s="78">
        <v>12.9617</v>
      </c>
      <c r="CY56" s="78">
        <v>12.0959</v>
      </c>
      <c r="CZ56" s="78">
        <v>5.1698000000000004</v>
      </c>
      <c r="DA56" s="78">
        <v>102.31</v>
      </c>
    </row>
    <row r="57" spans="1:105" x14ac:dyDescent="0.25">
      <c r="A57" s="81">
        <v>46199</v>
      </c>
      <c r="B57" s="64">
        <v>924</v>
      </c>
      <c r="C57" s="64">
        <v>919</v>
      </c>
      <c r="D57" s="64">
        <v>926.4</v>
      </c>
      <c r="E57" s="64">
        <v>919.04</v>
      </c>
      <c r="F57" s="64">
        <v>922.37099999999998</v>
      </c>
      <c r="G57" s="64">
        <v>1513.44</v>
      </c>
      <c r="H57" s="64">
        <v>906.44</v>
      </c>
      <c r="I57" s="64">
        <v>905.2</v>
      </c>
      <c r="J57" s="64">
        <v>899.63</v>
      </c>
      <c r="K57" s="64">
        <v>896.78</v>
      </c>
      <c r="L57" s="64">
        <v>909.91</v>
      </c>
      <c r="M57" s="64">
        <v>11.44</v>
      </c>
      <c r="N57" s="65">
        <v>-0.63</v>
      </c>
      <c r="O57" s="65">
        <v>-0.88</v>
      </c>
      <c r="P57" s="65">
        <v>-1.39</v>
      </c>
      <c r="Q57" s="65">
        <v>-2.19</v>
      </c>
      <c r="R57" s="66">
        <v>101.357</v>
      </c>
      <c r="S57" s="66">
        <v>614.4</v>
      </c>
      <c r="T57" s="66">
        <v>614.4</v>
      </c>
      <c r="U57" s="66">
        <v>13335.92</v>
      </c>
      <c r="V57" s="66">
        <v>662802</v>
      </c>
      <c r="W57" s="66">
        <v>-2625</v>
      </c>
      <c r="X57" s="66">
        <v>336475</v>
      </c>
      <c r="Y57" s="66">
        <v>13335.92</v>
      </c>
      <c r="Z57" s="66">
        <v>20.78</v>
      </c>
      <c r="AA57" s="66">
        <v>82314</v>
      </c>
      <c r="AB57" s="66">
        <v>69.23</v>
      </c>
      <c r="AC57" s="67">
        <v>17.505299999999998</v>
      </c>
      <c r="AD57" s="67">
        <v>5.1718999999999999</v>
      </c>
      <c r="AE57" s="67">
        <v>3453.19</v>
      </c>
      <c r="AF57" s="67">
        <v>3.4129999999999998</v>
      </c>
      <c r="AG57" s="67">
        <v>1476.798</v>
      </c>
      <c r="AH57" s="68">
        <v>-13213</v>
      </c>
      <c r="AI57" s="68">
        <v>-785</v>
      </c>
      <c r="AJ57" s="69">
        <v>41</v>
      </c>
      <c r="AK57" s="69">
        <v>72.260000000000005</v>
      </c>
      <c r="AL57" s="69">
        <v>63.59</v>
      </c>
      <c r="AM57" s="69">
        <v>44.01</v>
      </c>
      <c r="AN57" s="70">
        <v>108.96</v>
      </c>
      <c r="AO57" s="70">
        <v>68.19</v>
      </c>
      <c r="AP57" s="71">
        <v>78.414900000000003</v>
      </c>
      <c r="AQ57" s="71">
        <v>16.468</v>
      </c>
      <c r="AR57" s="71">
        <v>6.8005000000000004</v>
      </c>
      <c r="AS57" s="71">
        <v>310.87</v>
      </c>
      <c r="AT57" s="71">
        <v>46.620199999999997</v>
      </c>
      <c r="AU57" s="71">
        <v>1534.77</v>
      </c>
      <c r="AV57" s="71">
        <v>3.7631999999999999</v>
      </c>
      <c r="AW57" s="71">
        <v>61.308999999999997</v>
      </c>
      <c r="AX57" s="71">
        <v>33.377000000000002</v>
      </c>
      <c r="AY57" s="71">
        <v>21.3079</v>
      </c>
      <c r="AZ57" s="71">
        <v>7.8418999999999999</v>
      </c>
      <c r="BA57" s="71">
        <v>1.294</v>
      </c>
      <c r="BB57" s="71">
        <v>94.402500000000003</v>
      </c>
      <c r="BC57" s="71">
        <v>31.878</v>
      </c>
      <c r="BD57" s="71">
        <v>4.0884999999999998</v>
      </c>
      <c r="BE57" s="71">
        <v>17922</v>
      </c>
      <c r="BF57" s="71">
        <v>1.7181</v>
      </c>
      <c r="BG57" s="71">
        <v>4.6010999999999997</v>
      </c>
      <c r="BH57" s="72">
        <v>13.175000000000001</v>
      </c>
      <c r="BI57" s="73">
        <v>8.4770000000000003</v>
      </c>
      <c r="BJ57" s="73">
        <v>11.08</v>
      </c>
      <c r="BK57" s="73">
        <v>12.99</v>
      </c>
      <c r="BL57" s="73">
        <v>4.5199999999999996</v>
      </c>
      <c r="BM57" s="73">
        <v>3.95</v>
      </c>
      <c r="BN57" s="73">
        <v>4.5049999999999999</v>
      </c>
      <c r="BO57" s="73">
        <v>3.8137599999999998</v>
      </c>
      <c r="BP57" s="74">
        <v>3.9689000000000001</v>
      </c>
      <c r="BQ57" s="74">
        <v>4.3826999999999998</v>
      </c>
      <c r="BR57" s="75">
        <v>9.9320000000000004</v>
      </c>
      <c r="BS57" s="75">
        <v>1.45</v>
      </c>
      <c r="BT57" s="75">
        <v>1.4195</v>
      </c>
      <c r="BU57" s="75">
        <v>1.7728999999999999</v>
      </c>
      <c r="BV57" s="76">
        <v>9.7370000000000001</v>
      </c>
      <c r="BW57" s="76">
        <v>0.75760000000000005</v>
      </c>
      <c r="BX57" s="76">
        <v>161.74</v>
      </c>
      <c r="BY57" s="76">
        <v>0.87839999999999996</v>
      </c>
      <c r="BZ57" s="76">
        <v>6.5652999999999997</v>
      </c>
      <c r="CA57" s="76">
        <v>0.80969999999999998</v>
      </c>
      <c r="CB57" s="77"/>
      <c r="CC57" s="60"/>
      <c r="CD57" s="77"/>
      <c r="CE57" s="77"/>
      <c r="CF57" s="60"/>
      <c r="CG57" s="77"/>
      <c r="CH57" s="77" t="s">
        <v>522</v>
      </c>
      <c r="CI57" s="60">
        <v>47715</v>
      </c>
      <c r="CJ57" s="77">
        <v>64.570000000000007</v>
      </c>
      <c r="CK57" s="78">
        <v>3.08</v>
      </c>
      <c r="CL57" s="78">
        <v>3.21</v>
      </c>
      <c r="CM57" s="78">
        <v>2.9</v>
      </c>
      <c r="CN57" s="78">
        <v>3.35</v>
      </c>
      <c r="CO57" s="78">
        <v>3.54</v>
      </c>
      <c r="CP57" s="78">
        <v>3.64</v>
      </c>
      <c r="CQ57" s="78">
        <v>3.73</v>
      </c>
      <c r="CR57" s="78">
        <v>4.4950000000000001</v>
      </c>
      <c r="CS57" s="78">
        <v>4.51</v>
      </c>
      <c r="CT57" s="78">
        <v>4.5049999999999999</v>
      </c>
      <c r="CU57" s="78">
        <v>4.5199999999999996</v>
      </c>
      <c r="CV57" s="78">
        <v>2.9</v>
      </c>
      <c r="CW57" s="78">
        <v>6.6078999999999999</v>
      </c>
      <c r="CX57" s="78">
        <v>13.0105</v>
      </c>
      <c r="CY57" s="78">
        <v>12.244949999999999</v>
      </c>
      <c r="CZ57" s="78">
        <v>5.1584000000000003</v>
      </c>
      <c r="DA57" s="78">
        <v>102.31</v>
      </c>
    </row>
    <row r="58" spans="1:105" x14ac:dyDescent="0.25">
      <c r="A58" s="81">
        <v>46198</v>
      </c>
      <c r="B58" s="64">
        <v>922.2</v>
      </c>
      <c r="C58" s="64">
        <v>913</v>
      </c>
      <c r="D58" s="64">
        <v>922.5</v>
      </c>
      <c r="E58" s="64">
        <v>919.75</v>
      </c>
      <c r="F58" s="64">
        <v>916.62270000000001</v>
      </c>
      <c r="G58" s="64">
        <v>2421.4499999999998</v>
      </c>
      <c r="H58" s="64">
        <v>903.82</v>
      </c>
      <c r="I58" s="64">
        <v>903.48</v>
      </c>
      <c r="J58" s="64">
        <v>898.89</v>
      </c>
      <c r="K58" s="64">
        <v>896.21</v>
      </c>
      <c r="L58" s="64">
        <v>910.11</v>
      </c>
      <c r="M58" s="64">
        <v>11.82</v>
      </c>
      <c r="N58" s="65">
        <v>-0.4</v>
      </c>
      <c r="O58" s="65">
        <v>-0.83</v>
      </c>
      <c r="P58" s="65">
        <v>-1.1200000000000001</v>
      </c>
      <c r="Q58" s="65">
        <v>-2.13</v>
      </c>
      <c r="R58" s="66">
        <v>101.431</v>
      </c>
      <c r="S58" s="66">
        <v>607.4</v>
      </c>
      <c r="T58" s="66">
        <v>607.4</v>
      </c>
      <c r="U58" s="66">
        <v>13227.58</v>
      </c>
      <c r="V58" s="66">
        <v>660768</v>
      </c>
      <c r="W58" s="66">
        <v>-2825</v>
      </c>
      <c r="X58" s="66">
        <v>339100</v>
      </c>
      <c r="Y58" s="66">
        <v>13227.58</v>
      </c>
      <c r="Z58" s="66">
        <v>22.24</v>
      </c>
      <c r="AA58" s="66">
        <v>82314</v>
      </c>
      <c r="AB58" s="66">
        <v>71.92</v>
      </c>
      <c r="AC58" s="67">
        <v>17.5031</v>
      </c>
      <c r="AD58" s="67">
        <v>5.1773999999999996</v>
      </c>
      <c r="AE58" s="67">
        <v>3435.23</v>
      </c>
      <c r="AF58" s="67">
        <v>3.4097</v>
      </c>
      <c r="AG58" s="67">
        <v>1476.8497</v>
      </c>
      <c r="AH58" s="68">
        <v>-12428</v>
      </c>
      <c r="AI58" s="68">
        <v>-245</v>
      </c>
      <c r="AJ58" s="69">
        <v>46</v>
      </c>
      <c r="AK58" s="69">
        <v>74.150000000000006</v>
      </c>
      <c r="AL58" s="69">
        <v>62.71</v>
      </c>
      <c r="AM58" s="69">
        <v>40.909999999999997</v>
      </c>
      <c r="AN58" s="70">
        <v>108.65</v>
      </c>
      <c r="AO58" s="70">
        <v>67.62</v>
      </c>
      <c r="AP58" s="71">
        <v>75.659899999999993</v>
      </c>
      <c r="AQ58" s="71">
        <v>16.488900000000001</v>
      </c>
      <c r="AR58" s="71">
        <v>6.7975000000000003</v>
      </c>
      <c r="AS58" s="71">
        <v>311.83</v>
      </c>
      <c r="AT58" s="71">
        <v>46.557000000000002</v>
      </c>
      <c r="AU58" s="71">
        <v>1543.01</v>
      </c>
      <c r="AV58" s="71">
        <v>3.7677999999999998</v>
      </c>
      <c r="AW58" s="71">
        <v>61.317999999999998</v>
      </c>
      <c r="AX58" s="71">
        <v>33.344999999999999</v>
      </c>
      <c r="AY58" s="71">
        <v>21.338899999999999</v>
      </c>
      <c r="AZ58" s="71">
        <v>7.8404999999999996</v>
      </c>
      <c r="BA58" s="71">
        <v>1.2963</v>
      </c>
      <c r="BB58" s="71">
        <v>94.402500000000003</v>
      </c>
      <c r="BC58" s="71">
        <v>31.847000000000001</v>
      </c>
      <c r="BD58" s="71">
        <v>4.1180000000000003</v>
      </c>
      <c r="BE58" s="71">
        <v>17943</v>
      </c>
      <c r="BF58" s="71">
        <v>1.7202</v>
      </c>
      <c r="BG58" s="71">
        <v>4.6025999999999998</v>
      </c>
      <c r="BH58" s="72">
        <v>13.5625</v>
      </c>
      <c r="BI58" s="73">
        <v>8.8949999999999996</v>
      </c>
      <c r="BJ58" s="73">
        <v>11.574999999999999</v>
      </c>
      <c r="BK58" s="73">
        <v>12.875</v>
      </c>
      <c r="BL58" s="73">
        <v>4.55</v>
      </c>
      <c r="BM58" s="73">
        <v>3.9706000000000001</v>
      </c>
      <c r="BN58" s="73">
        <v>4.53</v>
      </c>
      <c r="BO58" s="73">
        <v>3.8281999999999998</v>
      </c>
      <c r="BP58" s="74">
        <v>4.0141999999999998</v>
      </c>
      <c r="BQ58" s="74">
        <v>4.4103000000000003</v>
      </c>
      <c r="BR58" s="75">
        <v>9.8641000000000005</v>
      </c>
      <c r="BS58" s="75">
        <v>1.4472</v>
      </c>
      <c r="BT58" s="75">
        <v>1.4201999999999999</v>
      </c>
      <c r="BU58" s="75">
        <v>1.7706999999999999</v>
      </c>
      <c r="BV58" s="76">
        <v>9.7309000000000001</v>
      </c>
      <c r="BW58" s="76">
        <v>0.75800000000000001</v>
      </c>
      <c r="BX58" s="76">
        <v>161.79</v>
      </c>
      <c r="BY58" s="76">
        <v>0.87949999999999995</v>
      </c>
      <c r="BZ58" s="76">
        <v>6.5743999999999998</v>
      </c>
      <c r="CA58" s="76">
        <v>0.81020000000000003</v>
      </c>
      <c r="CB58" s="77"/>
      <c r="CC58" s="60"/>
      <c r="CD58" s="77"/>
      <c r="CE58" s="77"/>
      <c r="CF58" s="60"/>
      <c r="CG58" s="77"/>
      <c r="CH58" s="77" t="s">
        <v>523</v>
      </c>
      <c r="CI58" s="60">
        <v>47746</v>
      </c>
      <c r="CJ58" s="77">
        <v>64.430000000000007</v>
      </c>
      <c r="CK58" s="78">
        <v>2.84</v>
      </c>
      <c r="CL58" s="78">
        <v>3.14</v>
      </c>
      <c r="CM58" s="78">
        <v>3.14</v>
      </c>
      <c r="CN58" s="78">
        <v>3.38</v>
      </c>
      <c r="CO58" s="78">
        <v>3.6</v>
      </c>
      <c r="CP58" s="78">
        <v>3.69</v>
      </c>
      <c r="CQ58" s="78">
        <v>3.76</v>
      </c>
      <c r="CR58" s="78">
        <v>4.51</v>
      </c>
      <c r="CS58" s="78">
        <v>4.5199999999999996</v>
      </c>
      <c r="CT58" s="78">
        <v>4.53</v>
      </c>
      <c r="CU58" s="78">
        <v>4.55</v>
      </c>
      <c r="CV58" s="78">
        <v>3.14</v>
      </c>
      <c r="CW58" s="78">
        <v>6.6890999999999998</v>
      </c>
      <c r="CX58" s="78">
        <v>12.957100000000001</v>
      </c>
      <c r="CY58" s="78">
        <v>11.959</v>
      </c>
      <c r="CZ58" s="78">
        <v>5.1021999999999998</v>
      </c>
      <c r="DA58" s="78">
        <v>102.31</v>
      </c>
    </row>
    <row r="59" spans="1:105" x14ac:dyDescent="0.25">
      <c r="A59" s="81">
        <v>46197</v>
      </c>
      <c r="B59" s="64">
        <v>918.7</v>
      </c>
      <c r="C59" s="64">
        <v>917.5</v>
      </c>
      <c r="D59" s="64">
        <v>923.8</v>
      </c>
      <c r="E59" s="64">
        <v>917.5</v>
      </c>
      <c r="F59" s="64">
        <v>921.63040000000001</v>
      </c>
      <c r="G59" s="64">
        <v>2480.6</v>
      </c>
      <c r="H59" s="64">
        <v>901.84</v>
      </c>
      <c r="I59" s="64">
        <v>901.95</v>
      </c>
      <c r="J59" s="64">
        <v>898.16</v>
      </c>
      <c r="K59" s="64">
        <v>895.61</v>
      </c>
      <c r="L59" s="64">
        <v>910.34</v>
      </c>
      <c r="M59" s="64">
        <v>12.7</v>
      </c>
      <c r="N59" s="65">
        <v>-0.25</v>
      </c>
      <c r="O59" s="65">
        <v>-0.65</v>
      </c>
      <c r="P59" s="65">
        <v>-0.92</v>
      </c>
      <c r="Q59" s="65">
        <v>-1.95</v>
      </c>
      <c r="R59" s="66">
        <v>101.60899999999999</v>
      </c>
      <c r="S59" s="66">
        <v>594.85</v>
      </c>
      <c r="T59" s="66">
        <v>594.85</v>
      </c>
      <c r="U59" s="66">
        <v>13029.71</v>
      </c>
      <c r="V59" s="66">
        <v>658924</v>
      </c>
      <c r="W59" s="66">
        <v>-3000</v>
      </c>
      <c r="X59" s="66">
        <v>341925</v>
      </c>
      <c r="Y59" s="66">
        <v>13029.71</v>
      </c>
      <c r="Z59" s="66">
        <v>21.97</v>
      </c>
      <c r="AA59" s="66">
        <v>82314</v>
      </c>
      <c r="AB59" s="66">
        <v>70.34</v>
      </c>
      <c r="AC59" s="67">
        <v>17.606400000000001</v>
      </c>
      <c r="AD59" s="67">
        <v>5.1951000000000001</v>
      </c>
      <c r="AE59" s="67">
        <v>3430.06</v>
      </c>
      <c r="AF59" s="67">
        <v>3.4222000000000001</v>
      </c>
      <c r="AG59" s="67">
        <v>1478.7521999999999</v>
      </c>
      <c r="AH59" s="68">
        <v>-12183</v>
      </c>
      <c r="AI59" s="68">
        <v>-673</v>
      </c>
      <c r="AJ59" s="69">
        <v>48</v>
      </c>
      <c r="AK59" s="69">
        <v>78.75</v>
      </c>
      <c r="AL59" s="69">
        <v>61</v>
      </c>
      <c r="AM59" s="69">
        <v>34.840000000000003</v>
      </c>
      <c r="AN59" s="70">
        <v>108.55</v>
      </c>
      <c r="AO59" s="70">
        <v>67.12</v>
      </c>
      <c r="AP59" s="71">
        <v>74.844200000000001</v>
      </c>
      <c r="AQ59" s="71">
        <v>16.563300000000002</v>
      </c>
      <c r="AR59" s="71">
        <v>6.8102999999999998</v>
      </c>
      <c r="AS59" s="71">
        <v>312.99</v>
      </c>
      <c r="AT59" s="71">
        <v>46.500599999999999</v>
      </c>
      <c r="AU59" s="71">
        <v>1542.64</v>
      </c>
      <c r="AV59" s="71">
        <v>3.7725</v>
      </c>
      <c r="AW59" s="71">
        <v>61.540999999999997</v>
      </c>
      <c r="AX59" s="71">
        <v>33.429000000000002</v>
      </c>
      <c r="AY59" s="71">
        <v>21.3294</v>
      </c>
      <c r="AZ59" s="71">
        <v>7.8403999999999998</v>
      </c>
      <c r="BA59" s="71">
        <v>1.2972999999999999</v>
      </c>
      <c r="BB59" s="71">
        <v>94.66</v>
      </c>
      <c r="BC59" s="71">
        <v>31.765000000000001</v>
      </c>
      <c r="BD59" s="71">
        <v>4.1376999999999997</v>
      </c>
      <c r="BE59" s="71">
        <v>17952</v>
      </c>
      <c r="BF59" s="71">
        <v>1.7219</v>
      </c>
      <c r="BG59" s="71">
        <v>4.6097000000000001</v>
      </c>
      <c r="BH59" s="72">
        <v>13.387499999999999</v>
      </c>
      <c r="BI59" s="73">
        <v>9.4600000000000009</v>
      </c>
      <c r="BJ59" s="73">
        <v>11.8025</v>
      </c>
      <c r="BK59" s="73">
        <v>13.074999999999999</v>
      </c>
      <c r="BL59" s="73">
        <v>4.5750000000000002</v>
      </c>
      <c r="BM59" s="73">
        <v>3.9889000000000001</v>
      </c>
      <c r="BN59" s="73">
        <v>4.54</v>
      </c>
      <c r="BO59" s="73">
        <v>3.835</v>
      </c>
      <c r="BP59" s="74">
        <v>4.0532000000000004</v>
      </c>
      <c r="BQ59" s="74">
        <v>4.4492000000000003</v>
      </c>
      <c r="BR59" s="75">
        <v>9.8488000000000007</v>
      </c>
      <c r="BS59" s="75">
        <v>1.4491000000000001</v>
      </c>
      <c r="BT59" s="75">
        <v>1.4234</v>
      </c>
      <c r="BU59" s="75">
        <v>1.7698</v>
      </c>
      <c r="BV59" s="76">
        <v>9.7455999999999996</v>
      </c>
      <c r="BW59" s="76">
        <v>0.75939999999999996</v>
      </c>
      <c r="BX59" s="76">
        <v>161.78</v>
      </c>
      <c r="BY59" s="76">
        <v>0.88039999999999996</v>
      </c>
      <c r="BZ59" s="76">
        <v>6.5814000000000004</v>
      </c>
      <c r="CA59" s="76">
        <v>0.81220000000000003</v>
      </c>
      <c r="CB59" s="77"/>
      <c r="CC59" s="60"/>
      <c r="CD59" s="77"/>
      <c r="CE59" s="77"/>
      <c r="CF59" s="60"/>
      <c r="CG59" s="77"/>
      <c r="CH59" s="77" t="s">
        <v>524</v>
      </c>
      <c r="CI59" s="60">
        <v>47778</v>
      </c>
      <c r="CJ59" s="77">
        <v>64.31</v>
      </c>
      <c r="CK59" s="78">
        <v>3.15</v>
      </c>
      <c r="CL59" s="78">
        <v>3.2</v>
      </c>
      <c r="CM59" s="78">
        <v>3.33</v>
      </c>
      <c r="CN59" s="78">
        <v>3.47</v>
      </c>
      <c r="CO59" s="78">
        <v>3.66</v>
      </c>
      <c r="CP59" s="78">
        <v>3.71</v>
      </c>
      <c r="CQ59" s="78">
        <v>3.8</v>
      </c>
      <c r="CR59" s="78">
        <v>4.51</v>
      </c>
      <c r="CS59" s="78">
        <v>4.5250000000000004</v>
      </c>
      <c r="CT59" s="78">
        <v>4.54</v>
      </c>
      <c r="CU59" s="78">
        <v>4.5750000000000002</v>
      </c>
      <c r="CV59" s="78">
        <v>3.33</v>
      </c>
      <c r="CW59" s="78">
        <v>6.6957000000000004</v>
      </c>
      <c r="CX59" s="78">
        <v>12.847300000000001</v>
      </c>
      <c r="CY59" s="78">
        <v>10.95275</v>
      </c>
      <c r="CZ59" s="78">
        <v>5.0016999999999996</v>
      </c>
      <c r="DA59" s="78">
        <v>102.31</v>
      </c>
    </row>
    <row r="60" spans="1:105" x14ac:dyDescent="0.25">
      <c r="A60" s="81">
        <v>46196</v>
      </c>
      <c r="B60" s="64">
        <v>913.5</v>
      </c>
      <c r="C60" s="64">
        <v>912.25</v>
      </c>
      <c r="D60" s="64">
        <v>918.74</v>
      </c>
      <c r="E60" s="64">
        <v>915.5</v>
      </c>
      <c r="F60" s="64">
        <v>915.65723000000003</v>
      </c>
      <c r="G60" s="64">
        <v>2246.8998999999999</v>
      </c>
      <c r="H60" s="64">
        <v>901.19</v>
      </c>
      <c r="I60" s="64">
        <v>900.68</v>
      </c>
      <c r="J60" s="64">
        <v>897.49</v>
      </c>
      <c r="K60" s="64">
        <v>895.01</v>
      </c>
      <c r="L60" s="64">
        <v>910.59</v>
      </c>
      <c r="M60" s="64">
        <v>12.78</v>
      </c>
      <c r="N60" s="65">
        <v>-0.19</v>
      </c>
      <c r="O60" s="65">
        <v>-0.53</v>
      </c>
      <c r="P60" s="65">
        <v>-1.01</v>
      </c>
      <c r="Q60" s="65">
        <v>-2.0699999999999998</v>
      </c>
      <c r="R60" s="66">
        <v>101.39</v>
      </c>
      <c r="S60" s="66">
        <v>613.29999999999995</v>
      </c>
      <c r="T60" s="66">
        <v>613.29999999999995</v>
      </c>
      <c r="U60" s="66">
        <v>13580.37</v>
      </c>
      <c r="V60" s="66">
        <v>655834</v>
      </c>
      <c r="W60" s="66">
        <v>-4300</v>
      </c>
      <c r="X60" s="66">
        <v>349225</v>
      </c>
      <c r="Y60" s="66">
        <v>13580.37</v>
      </c>
      <c r="Z60" s="66">
        <v>20.84</v>
      </c>
      <c r="AA60" s="66">
        <v>85366</v>
      </c>
      <c r="AB60" s="66">
        <v>73.290000000000006</v>
      </c>
      <c r="AC60" s="67">
        <v>17.557600000000001</v>
      </c>
      <c r="AD60" s="67">
        <v>5.1795999999999998</v>
      </c>
      <c r="AE60" s="67">
        <v>3417.19</v>
      </c>
      <c r="AF60" s="67">
        <v>3.4035000000000002</v>
      </c>
      <c r="AG60" s="67">
        <v>1470.7885000000001</v>
      </c>
      <c r="AH60" s="68">
        <v>-10899</v>
      </c>
      <c r="AI60" s="68">
        <v>-235</v>
      </c>
      <c r="AJ60" s="69">
        <v>59</v>
      </c>
      <c r="AK60" s="69">
        <v>77.14</v>
      </c>
      <c r="AL60" s="69">
        <v>58.37</v>
      </c>
      <c r="AM60" s="69">
        <v>40.590000000000003</v>
      </c>
      <c r="AN60" s="70">
        <v>108.97</v>
      </c>
      <c r="AO60" s="70">
        <v>69.47</v>
      </c>
      <c r="AP60" s="71">
        <v>74.673599999999993</v>
      </c>
      <c r="AQ60" s="71">
        <v>16.549299999999999</v>
      </c>
      <c r="AR60" s="71">
        <v>6.7916999999999996</v>
      </c>
      <c r="AS60" s="71">
        <v>312.52999999999997</v>
      </c>
      <c r="AT60" s="71">
        <v>46.463200000000001</v>
      </c>
      <c r="AU60" s="71">
        <v>1533.8</v>
      </c>
      <c r="AV60" s="71">
        <v>3.7645</v>
      </c>
      <c r="AW60" s="71">
        <v>61.354999999999997</v>
      </c>
      <c r="AX60" s="71">
        <v>33.225999999999999</v>
      </c>
      <c r="AY60" s="71">
        <v>21.2807</v>
      </c>
      <c r="AZ60" s="71">
        <v>7.8411</v>
      </c>
      <c r="BA60" s="71">
        <v>1.2968999999999999</v>
      </c>
      <c r="BB60" s="71">
        <v>94.734999999999999</v>
      </c>
      <c r="BC60" s="71">
        <v>31.635999999999999</v>
      </c>
      <c r="BD60" s="71">
        <v>4.1405000000000003</v>
      </c>
      <c r="BE60" s="71">
        <v>17859</v>
      </c>
      <c r="BF60" s="71">
        <v>1.7185999999999999</v>
      </c>
      <c r="BG60" s="71">
        <v>4.6101000000000001</v>
      </c>
      <c r="BH60" s="72">
        <v>13.195</v>
      </c>
      <c r="BI60" s="73">
        <v>9.0969999999999995</v>
      </c>
      <c r="BJ60" s="73">
        <v>11.32</v>
      </c>
      <c r="BK60" s="73">
        <v>12.9375</v>
      </c>
      <c r="BL60" s="73">
        <v>4.5999999999999996</v>
      </c>
      <c r="BM60" s="73">
        <v>4.0144000000000002</v>
      </c>
      <c r="BN60" s="73">
        <v>4.5549999999999997</v>
      </c>
      <c r="BO60" s="73">
        <v>3.84693</v>
      </c>
      <c r="BP60" s="74">
        <v>4.1612</v>
      </c>
      <c r="BQ60" s="74">
        <v>4.5019</v>
      </c>
      <c r="BR60" s="75">
        <v>9.7957000000000001</v>
      </c>
      <c r="BS60" s="75">
        <v>1.4459</v>
      </c>
      <c r="BT60" s="75">
        <v>1.4209000000000001</v>
      </c>
      <c r="BU60" s="75">
        <v>1.7645999999999999</v>
      </c>
      <c r="BV60" s="76">
        <v>9.7399000000000004</v>
      </c>
      <c r="BW60" s="76">
        <v>0.75749999999999995</v>
      </c>
      <c r="BX60" s="76">
        <v>161.59</v>
      </c>
      <c r="BY60" s="76">
        <v>0.87870000000000004</v>
      </c>
      <c r="BZ60" s="76">
        <v>6.5682999999999998</v>
      </c>
      <c r="CA60" s="76">
        <v>0.80979999999999996</v>
      </c>
      <c r="CB60" s="77"/>
      <c r="CC60" s="60"/>
      <c r="CD60" s="77"/>
      <c r="CE60" s="77"/>
      <c r="CF60" s="60"/>
      <c r="CG60" s="77"/>
      <c r="CH60" s="77" t="s">
        <v>525</v>
      </c>
      <c r="CI60" s="60">
        <v>47807</v>
      </c>
      <c r="CJ60" s="77">
        <v>64.320000000000007</v>
      </c>
      <c r="CK60" s="78">
        <v>3.2</v>
      </c>
      <c r="CL60" s="78">
        <v>3.43</v>
      </c>
      <c r="CM60" s="78">
        <v>3.42</v>
      </c>
      <c r="CN60" s="78">
        <v>3.51</v>
      </c>
      <c r="CO60" s="78">
        <v>3.65</v>
      </c>
      <c r="CP60" s="78">
        <v>3.71</v>
      </c>
      <c r="CQ60" s="78">
        <v>3.81</v>
      </c>
      <c r="CR60" s="78">
        <v>4.51</v>
      </c>
      <c r="CS60" s="78">
        <v>4.5449999999999999</v>
      </c>
      <c r="CT60" s="78">
        <v>4.5549999999999997</v>
      </c>
      <c r="CU60" s="78">
        <v>4.5999999999999996</v>
      </c>
      <c r="CV60" s="78">
        <v>3.42</v>
      </c>
      <c r="CW60" s="78">
        <v>6.7286999999999999</v>
      </c>
      <c r="CX60" s="78">
        <v>13.1081</v>
      </c>
      <c r="CY60" s="78">
        <v>10.995749999999999</v>
      </c>
      <c r="CZ60" s="78">
        <v>4.9389000000000003</v>
      </c>
      <c r="DA60" s="78">
        <v>101.65</v>
      </c>
    </row>
    <row r="61" spans="1:105" x14ac:dyDescent="0.25">
      <c r="A61" s="81">
        <v>46195</v>
      </c>
      <c r="B61" s="64">
        <v>906.75</v>
      </c>
      <c r="C61" s="64">
        <v>902</v>
      </c>
      <c r="D61" s="64">
        <v>907.95</v>
      </c>
      <c r="E61" s="64">
        <v>903</v>
      </c>
      <c r="F61" s="64">
        <v>905.6454</v>
      </c>
      <c r="G61" s="64">
        <v>1816.72</v>
      </c>
      <c r="H61" s="64">
        <v>901.37</v>
      </c>
      <c r="I61" s="64">
        <v>899.65</v>
      </c>
      <c r="J61" s="64">
        <v>897.05</v>
      </c>
      <c r="K61" s="64">
        <v>894.51</v>
      </c>
      <c r="L61" s="64">
        <v>910.84</v>
      </c>
      <c r="M61" s="64">
        <v>12.93</v>
      </c>
      <c r="N61" s="65">
        <v>-0.16</v>
      </c>
      <c r="O61" s="65">
        <v>-0.45</v>
      </c>
      <c r="P61" s="65">
        <v>-0.99</v>
      </c>
      <c r="Q61" s="65">
        <v>-2</v>
      </c>
      <c r="R61" s="66">
        <v>101.02</v>
      </c>
      <c r="S61" s="66">
        <v>636.54999999999995</v>
      </c>
      <c r="T61" s="66">
        <v>636.54999999999995</v>
      </c>
      <c r="U61" s="66">
        <v>13580.37</v>
      </c>
      <c r="V61" s="66">
        <v>654038</v>
      </c>
      <c r="W61" s="66">
        <v>-2925</v>
      </c>
      <c r="X61" s="66">
        <v>349225</v>
      </c>
      <c r="Y61" s="66">
        <v>13580.37</v>
      </c>
      <c r="Z61" s="66">
        <v>20.84</v>
      </c>
      <c r="AA61" s="66">
        <v>85366</v>
      </c>
      <c r="AB61" s="66">
        <v>74.819999999999993</v>
      </c>
      <c r="AC61" s="67">
        <v>17.364599999999999</v>
      </c>
      <c r="AD61" s="67">
        <v>5.1417999999999999</v>
      </c>
      <c r="AE61" s="67">
        <v>3433.77</v>
      </c>
      <c r="AF61" s="67">
        <v>3.3883999999999999</v>
      </c>
      <c r="AG61" s="67">
        <v>1461.5</v>
      </c>
      <c r="AH61" s="68">
        <v>-10899</v>
      </c>
      <c r="AI61" s="68">
        <v>-235</v>
      </c>
      <c r="AJ61" s="69">
        <v>59</v>
      </c>
      <c r="AK61" s="69">
        <v>74.03</v>
      </c>
      <c r="AL61" s="69">
        <v>54.69</v>
      </c>
      <c r="AM61" s="69">
        <v>50.14</v>
      </c>
      <c r="AN61" s="70">
        <v>108.97</v>
      </c>
      <c r="AO61" s="70">
        <v>69.47</v>
      </c>
      <c r="AP61" s="71">
        <v>74.005099999999999</v>
      </c>
      <c r="AQ61" s="71">
        <v>16.403099999999998</v>
      </c>
      <c r="AR61" s="71">
        <v>6.7760999999999996</v>
      </c>
      <c r="AS61" s="71">
        <v>308.11</v>
      </c>
      <c r="AT61" s="71">
        <v>46.465400000000002</v>
      </c>
      <c r="AU61" s="71">
        <v>1536.86</v>
      </c>
      <c r="AV61" s="71">
        <v>3.7387999999999999</v>
      </c>
      <c r="AW61" s="71">
        <v>61.13</v>
      </c>
      <c r="AX61" s="71">
        <v>32.953000000000003</v>
      </c>
      <c r="AY61" s="71">
        <v>21.166499999999999</v>
      </c>
      <c r="AZ61" s="71">
        <v>7.8398000000000003</v>
      </c>
      <c r="BA61" s="71">
        <v>1.2932999999999999</v>
      </c>
      <c r="BB61" s="71">
        <v>94.678799999999995</v>
      </c>
      <c r="BC61" s="71">
        <v>31.638999999999999</v>
      </c>
      <c r="BD61" s="71">
        <v>4.1482999999999999</v>
      </c>
      <c r="BE61" s="71">
        <v>17843</v>
      </c>
      <c r="BF61" s="71">
        <v>1.7113</v>
      </c>
      <c r="BG61" s="71">
        <v>4.5837000000000003</v>
      </c>
      <c r="BH61" s="72">
        <v>13.32</v>
      </c>
      <c r="BI61" s="73">
        <v>7.742</v>
      </c>
      <c r="BJ61" s="73">
        <v>10.14</v>
      </c>
      <c r="BK61" s="73">
        <v>13.154999999999999</v>
      </c>
      <c r="BL61" s="73">
        <v>4.6150000000000002</v>
      </c>
      <c r="BM61" s="73">
        <v>4.0382499999999997</v>
      </c>
      <c r="BN61" s="73">
        <v>4.5650000000000004</v>
      </c>
      <c r="BO61" s="73">
        <v>3.8512499999999998</v>
      </c>
      <c r="BP61" s="74">
        <v>4.1612</v>
      </c>
      <c r="BQ61" s="74">
        <v>4.5019</v>
      </c>
      <c r="BR61" s="75">
        <v>9.6931999999999992</v>
      </c>
      <c r="BS61" s="75">
        <v>1.4281999999999999</v>
      </c>
      <c r="BT61" s="75">
        <v>1.4158999999999999</v>
      </c>
      <c r="BU61" s="75">
        <v>1.7502</v>
      </c>
      <c r="BV61" s="76">
        <v>9.6164000000000005</v>
      </c>
      <c r="BW61" s="76">
        <v>0.75470000000000004</v>
      </c>
      <c r="BX61" s="76">
        <v>161.57</v>
      </c>
      <c r="BY61" s="76">
        <v>0.875</v>
      </c>
      <c r="BZ61" s="76">
        <v>6.5401999999999996</v>
      </c>
      <c r="CA61" s="76">
        <v>0.80869999999999997</v>
      </c>
      <c r="CB61" s="77"/>
      <c r="CC61" s="60"/>
      <c r="CD61" s="77"/>
      <c r="CE61" s="77"/>
      <c r="CF61" s="60"/>
      <c r="CG61" s="77"/>
      <c r="CH61" s="77" t="s">
        <v>526</v>
      </c>
      <c r="CI61" s="60">
        <v>47836</v>
      </c>
      <c r="CJ61" s="77">
        <v>63.940000000000005</v>
      </c>
      <c r="CK61" s="78">
        <v>3.19</v>
      </c>
      <c r="CL61" s="78">
        <v>3.39</v>
      </c>
      <c r="CM61" s="78">
        <v>3.44</v>
      </c>
      <c r="CN61" s="78">
        <v>3.54</v>
      </c>
      <c r="CO61" s="78">
        <v>3.66</v>
      </c>
      <c r="CP61" s="78">
        <v>3.78</v>
      </c>
      <c r="CQ61" s="78">
        <v>3.84</v>
      </c>
      <c r="CR61" s="78">
        <v>4.51</v>
      </c>
      <c r="CS61" s="78">
        <v>4.5449999999999999</v>
      </c>
      <c r="CT61" s="78">
        <v>4.5650000000000004</v>
      </c>
      <c r="CU61" s="78">
        <v>4.6150000000000002</v>
      </c>
      <c r="CV61" s="78">
        <v>3.44</v>
      </c>
      <c r="CW61" s="78">
        <v>6.7324000000000002</v>
      </c>
      <c r="CX61" s="78">
        <v>13.1783</v>
      </c>
      <c r="CY61" s="78">
        <v>12.087151</v>
      </c>
      <c r="CZ61" s="78">
        <v>4.7794999999999996</v>
      </c>
      <c r="DA61" s="78">
        <v>101.65</v>
      </c>
    </row>
    <row r="62" spans="1:105" x14ac:dyDescent="0.25">
      <c r="A62" s="81">
        <v>46192</v>
      </c>
      <c r="B62" s="64">
        <v>903</v>
      </c>
      <c r="C62" s="64">
        <v>897.61</v>
      </c>
      <c r="D62" s="64">
        <v>906.6</v>
      </c>
      <c r="E62" s="64">
        <v>898.05</v>
      </c>
      <c r="F62" s="64">
        <v>900.78380000000004</v>
      </c>
      <c r="G62" s="64">
        <v>1379.46</v>
      </c>
      <c r="H62" s="64">
        <v>902.97</v>
      </c>
      <c r="I62" s="64">
        <v>899.06</v>
      </c>
      <c r="J62" s="64">
        <v>896.84</v>
      </c>
      <c r="K62" s="64">
        <v>894.17</v>
      </c>
      <c r="L62" s="64">
        <v>911.17</v>
      </c>
      <c r="M62" s="64">
        <v>12.94</v>
      </c>
      <c r="N62" s="65">
        <v>-0.05</v>
      </c>
      <c r="O62" s="65">
        <v>-0.37</v>
      </c>
      <c r="P62" s="65">
        <v>-0.8</v>
      </c>
      <c r="Q62" s="65">
        <v>-1.74</v>
      </c>
      <c r="R62" s="66">
        <v>100.849</v>
      </c>
      <c r="S62" s="66">
        <v>638.54999999999995</v>
      </c>
      <c r="T62" s="66">
        <v>638.54999999999995</v>
      </c>
      <c r="U62" s="66">
        <v>13526.62</v>
      </c>
      <c r="V62" s="66">
        <v>652197</v>
      </c>
      <c r="W62" s="66">
        <v>-3575</v>
      </c>
      <c r="X62" s="66">
        <v>352150</v>
      </c>
      <c r="Y62" s="66">
        <v>13526.62</v>
      </c>
      <c r="Z62" s="66">
        <v>22.48</v>
      </c>
      <c r="AA62" s="66">
        <v>85366</v>
      </c>
      <c r="AB62" s="66">
        <v>76.599999999999994</v>
      </c>
      <c r="AC62" s="67">
        <v>17.346</v>
      </c>
      <c r="AD62" s="67">
        <v>5.1509</v>
      </c>
      <c r="AE62" s="67">
        <v>3460.89</v>
      </c>
      <c r="AF62" s="67">
        <v>3.3809</v>
      </c>
      <c r="AG62" s="67">
        <v>1463.3661999999999</v>
      </c>
      <c r="AH62" s="68">
        <v>-10899</v>
      </c>
      <c r="AI62" s="68">
        <v>-235</v>
      </c>
      <c r="AJ62" s="69">
        <v>59</v>
      </c>
      <c r="AK62" s="69">
        <v>72.430000000000007</v>
      </c>
      <c r="AL62" s="69">
        <v>52.52</v>
      </c>
      <c r="AM62" s="69">
        <v>51.08</v>
      </c>
      <c r="AN62" s="70">
        <v>108.91</v>
      </c>
      <c r="AO62" s="70">
        <v>69.540000000000006</v>
      </c>
      <c r="AP62" s="71">
        <v>73.139899999999997</v>
      </c>
      <c r="AQ62" s="71">
        <v>16.45</v>
      </c>
      <c r="AR62" s="71">
        <v>6.7682000000000002</v>
      </c>
      <c r="AS62" s="71">
        <v>306.73</v>
      </c>
      <c r="AT62" s="71">
        <v>46.440899999999999</v>
      </c>
      <c r="AU62" s="71">
        <v>1530.68</v>
      </c>
      <c r="AV62" s="71">
        <v>3.7120000000000002</v>
      </c>
      <c r="AW62" s="71">
        <v>60.784999999999997</v>
      </c>
      <c r="AX62" s="71">
        <v>32.965000000000003</v>
      </c>
      <c r="AY62" s="71">
        <v>21.095099999999999</v>
      </c>
      <c r="AZ62" s="71">
        <v>7.8369999999999997</v>
      </c>
      <c r="BA62" s="71">
        <v>1.2911999999999999</v>
      </c>
      <c r="BB62" s="71">
        <v>94.331299999999999</v>
      </c>
      <c r="BC62" s="71">
        <v>31.585000000000001</v>
      </c>
      <c r="BD62" s="71">
        <v>4.1368</v>
      </c>
      <c r="BE62" s="71">
        <v>17804</v>
      </c>
      <c r="BF62" s="71">
        <v>1.7050000000000001</v>
      </c>
      <c r="BG62" s="71">
        <v>4.5678000000000001</v>
      </c>
      <c r="BH62" s="72">
        <v>13.75</v>
      </c>
      <c r="BI62" s="73">
        <v>8.1449999999999996</v>
      </c>
      <c r="BJ62" s="73">
        <v>11.64</v>
      </c>
      <c r="BK62" s="73">
        <v>20.897500000000001</v>
      </c>
      <c r="BL62" s="73">
        <v>4.6100000000000003</v>
      </c>
      <c r="BM62" s="73">
        <v>4.0137499999999999</v>
      </c>
      <c r="BN62" s="73">
        <v>4.5650000000000004</v>
      </c>
      <c r="BO62" s="73">
        <v>3.8376600000000001</v>
      </c>
      <c r="BP62" s="74">
        <v>4.1235999999999997</v>
      </c>
      <c r="BQ62" s="74">
        <v>4.4383999999999997</v>
      </c>
      <c r="BR62" s="75">
        <v>9.7018000000000004</v>
      </c>
      <c r="BS62" s="75">
        <v>1.4260999999999999</v>
      </c>
      <c r="BT62" s="75">
        <v>1.4153</v>
      </c>
      <c r="BU62" s="75">
        <v>1.7426999999999999</v>
      </c>
      <c r="BV62" s="76">
        <v>9.5795999999999992</v>
      </c>
      <c r="BW62" s="76">
        <v>0.75570000000000004</v>
      </c>
      <c r="BX62" s="76">
        <v>161.30000000000001</v>
      </c>
      <c r="BY62" s="76">
        <v>0.87180000000000002</v>
      </c>
      <c r="BZ62" s="76">
        <v>6.5147000000000004</v>
      </c>
      <c r="CA62" s="76">
        <v>0.80710000000000004</v>
      </c>
      <c r="CB62" s="77"/>
      <c r="CC62" s="60"/>
      <c r="CD62" s="77"/>
      <c r="CE62" s="77"/>
      <c r="CF62" s="60"/>
      <c r="CG62" s="77"/>
      <c r="CH62" s="77" t="s">
        <v>527</v>
      </c>
      <c r="CI62" s="60">
        <v>47869</v>
      </c>
      <c r="CJ62" s="77">
        <v>63.76</v>
      </c>
      <c r="CK62" s="78">
        <v>3.17</v>
      </c>
      <c r="CL62" s="78">
        <v>3.47</v>
      </c>
      <c r="CM62" s="78">
        <v>3.57</v>
      </c>
      <c r="CN62" s="78">
        <v>3.57</v>
      </c>
      <c r="CO62" s="78">
        <v>3.69</v>
      </c>
      <c r="CP62" s="78">
        <v>3.79</v>
      </c>
      <c r="CQ62" s="78">
        <v>3.86</v>
      </c>
      <c r="CR62" s="78">
        <v>4.51</v>
      </c>
      <c r="CS62" s="78">
        <v>4.5449999999999999</v>
      </c>
      <c r="CT62" s="78">
        <v>4.5650000000000004</v>
      </c>
      <c r="CU62" s="78">
        <v>4.6100000000000003</v>
      </c>
      <c r="CV62" s="78">
        <v>3.57</v>
      </c>
      <c r="CW62" s="78">
        <v>6.6639999999999997</v>
      </c>
      <c r="CX62" s="78">
        <v>13.120900000000001</v>
      </c>
      <c r="CY62" s="78">
        <v>12.164249</v>
      </c>
      <c r="CZ62" s="78">
        <v>4.9851000000000001</v>
      </c>
      <c r="DA62" s="78">
        <v>101.65</v>
      </c>
    </row>
    <row r="63" spans="1:105" x14ac:dyDescent="0.25">
      <c r="A63" s="81">
        <v>46191</v>
      </c>
      <c r="B63" s="64">
        <v>895.2</v>
      </c>
      <c r="C63" s="64">
        <v>893.75</v>
      </c>
      <c r="D63" s="64">
        <v>897.99</v>
      </c>
      <c r="E63" s="64">
        <v>894.3</v>
      </c>
      <c r="F63" s="64">
        <v>896.01031</v>
      </c>
      <c r="G63" s="64">
        <v>777.56</v>
      </c>
      <c r="H63" s="64">
        <v>903.12</v>
      </c>
      <c r="I63" s="64">
        <v>898.49</v>
      </c>
      <c r="J63" s="64">
        <v>896.47</v>
      </c>
      <c r="K63" s="64">
        <v>893.64</v>
      </c>
      <c r="L63" s="64">
        <v>911.45</v>
      </c>
      <c r="M63" s="64">
        <v>12.69</v>
      </c>
      <c r="N63" s="65">
        <v>-0.06</v>
      </c>
      <c r="O63" s="65">
        <v>-0.34</v>
      </c>
      <c r="P63" s="65">
        <v>-0.67</v>
      </c>
      <c r="Q63" s="65">
        <v>-1.85</v>
      </c>
      <c r="R63" s="66">
        <v>100.67</v>
      </c>
      <c r="S63" s="66">
        <v>638.85</v>
      </c>
      <c r="T63" s="66">
        <v>638.85</v>
      </c>
      <c r="U63" s="66">
        <v>13763.45</v>
      </c>
      <c r="V63" s="66">
        <v>650414</v>
      </c>
      <c r="W63" s="66">
        <v>-1800</v>
      </c>
      <c r="X63" s="66">
        <v>357525</v>
      </c>
      <c r="Y63" s="66">
        <v>13763.45</v>
      </c>
      <c r="Z63" s="66">
        <v>22.47</v>
      </c>
      <c r="AA63" s="66">
        <v>85785</v>
      </c>
      <c r="AB63" s="66">
        <v>73.91</v>
      </c>
      <c r="AC63" s="67">
        <v>17.3584</v>
      </c>
      <c r="AD63" s="67">
        <v>5.1494</v>
      </c>
      <c r="AE63" s="67">
        <v>3480.97</v>
      </c>
      <c r="AF63" s="67">
        <v>3.3860000000000001</v>
      </c>
      <c r="AG63" s="67">
        <v>1449.4023</v>
      </c>
      <c r="AH63" s="68">
        <v>-10622</v>
      </c>
      <c r="AI63" s="68">
        <v>1161</v>
      </c>
      <c r="AJ63" s="69">
        <v>64</v>
      </c>
      <c r="AK63" s="69">
        <v>71.88</v>
      </c>
      <c r="AL63" s="69">
        <v>50.59</v>
      </c>
      <c r="AM63" s="69">
        <v>50.99</v>
      </c>
      <c r="AN63" s="70">
        <v>109.07</v>
      </c>
      <c r="AO63" s="70">
        <v>70.34</v>
      </c>
      <c r="AP63" s="71">
        <v>73.052800000000005</v>
      </c>
      <c r="AQ63" s="71">
        <v>16.387699999999999</v>
      </c>
      <c r="AR63" s="71">
        <v>6.7698</v>
      </c>
      <c r="AS63" s="71">
        <v>306.69</v>
      </c>
      <c r="AT63" s="71">
        <v>46.445</v>
      </c>
      <c r="AU63" s="71">
        <v>1534.98</v>
      </c>
      <c r="AV63" s="71">
        <v>3.7088000000000001</v>
      </c>
      <c r="AW63" s="71">
        <v>60.588000000000001</v>
      </c>
      <c r="AX63" s="71">
        <v>32.765999999999998</v>
      </c>
      <c r="AY63" s="71">
        <v>21.064499999999999</v>
      </c>
      <c r="AZ63" s="71">
        <v>7.8375000000000004</v>
      </c>
      <c r="BA63" s="71">
        <v>1.2891999999999999</v>
      </c>
      <c r="BB63" s="71">
        <v>94.338700000000003</v>
      </c>
      <c r="BC63" s="71">
        <v>31.585000000000001</v>
      </c>
      <c r="BD63" s="71">
        <v>4.117</v>
      </c>
      <c r="BE63" s="71">
        <v>17794</v>
      </c>
      <c r="BF63" s="71">
        <v>1.7041999999999999</v>
      </c>
      <c r="BG63" s="71">
        <v>4.5648999999999997</v>
      </c>
      <c r="BH63" s="72">
        <v>13.23</v>
      </c>
      <c r="BI63" s="73">
        <v>8.3650000000000002</v>
      </c>
      <c r="BJ63" s="73">
        <v>11.897500000000001</v>
      </c>
      <c r="BK63" s="73">
        <v>20.252500000000001</v>
      </c>
      <c r="BL63" s="73">
        <v>4.5599999999999996</v>
      </c>
      <c r="BM63" s="73">
        <v>3.9933000000000001</v>
      </c>
      <c r="BN63" s="73">
        <v>4.5449999999999999</v>
      </c>
      <c r="BO63" s="73">
        <v>3.8250500000000001</v>
      </c>
      <c r="BP63" s="74">
        <v>4.0938999999999997</v>
      </c>
      <c r="BQ63" s="74">
        <v>4.3410000000000002</v>
      </c>
      <c r="BR63" s="75">
        <v>9.7007999999999992</v>
      </c>
      <c r="BS63" s="75">
        <v>1.4233</v>
      </c>
      <c r="BT63" s="75">
        <v>1.4120999999999999</v>
      </c>
      <c r="BU63" s="75">
        <v>1.7317</v>
      </c>
      <c r="BV63" s="76">
        <v>9.5460999999999991</v>
      </c>
      <c r="BW63" s="76">
        <v>0.75509999999999999</v>
      </c>
      <c r="BX63" s="76">
        <v>160.86000000000001</v>
      </c>
      <c r="BY63" s="76">
        <v>0.87129999999999996</v>
      </c>
      <c r="BZ63" s="76">
        <v>6.5129999999999999</v>
      </c>
      <c r="CA63" s="76">
        <v>0.80289999999999995</v>
      </c>
      <c r="CB63" s="77"/>
      <c r="CC63" s="60"/>
      <c r="CD63" s="77"/>
      <c r="CE63" s="77"/>
      <c r="CF63" s="60"/>
      <c r="CG63" s="77"/>
      <c r="CH63" s="77" t="s">
        <v>528</v>
      </c>
      <c r="CI63" s="60">
        <v>47899</v>
      </c>
      <c r="CJ63" s="77">
        <v>63.63</v>
      </c>
      <c r="CK63" s="78">
        <v>3.4</v>
      </c>
      <c r="CL63" s="78">
        <v>3.58</v>
      </c>
      <c r="CM63" s="78">
        <v>3.56</v>
      </c>
      <c r="CN63" s="78">
        <v>3.57</v>
      </c>
      <c r="CO63" s="78">
        <v>3.7</v>
      </c>
      <c r="CP63" s="78">
        <v>3.78</v>
      </c>
      <c r="CQ63" s="78">
        <v>3.81</v>
      </c>
      <c r="CR63" s="78">
        <v>4.51</v>
      </c>
      <c r="CS63" s="78">
        <v>4.53</v>
      </c>
      <c r="CT63" s="78">
        <v>4.5449999999999999</v>
      </c>
      <c r="CU63" s="78">
        <v>4.5599999999999996</v>
      </c>
      <c r="CV63" s="78">
        <v>3.56</v>
      </c>
      <c r="CW63" s="78">
        <v>6.6516999999999999</v>
      </c>
      <c r="CX63" s="78">
        <v>13.129200000000001</v>
      </c>
      <c r="CY63" s="78">
        <v>11.776</v>
      </c>
      <c r="CZ63" s="78">
        <v>5.0044000000000004</v>
      </c>
      <c r="DA63" s="78">
        <v>101.65</v>
      </c>
    </row>
    <row r="64" spans="1:105" x14ac:dyDescent="0.25">
      <c r="A64" s="81">
        <v>46190</v>
      </c>
      <c r="B64" s="64">
        <v>890.25</v>
      </c>
      <c r="C64" s="64">
        <v>880</v>
      </c>
      <c r="D64" s="64">
        <v>891.5</v>
      </c>
      <c r="E64" s="64">
        <v>887.5</v>
      </c>
      <c r="F64" s="64">
        <v>883.31020000000001</v>
      </c>
      <c r="G64" s="64">
        <v>2186.5700000000002</v>
      </c>
      <c r="H64" s="64">
        <v>903.19</v>
      </c>
      <c r="I64" s="64">
        <v>898.64</v>
      </c>
      <c r="J64" s="64">
        <v>896.52</v>
      </c>
      <c r="K64" s="64">
        <v>893.35</v>
      </c>
      <c r="L64" s="64">
        <v>911.84</v>
      </c>
      <c r="M64" s="64">
        <v>12.7</v>
      </c>
      <c r="N64" s="65">
        <v>-0.04</v>
      </c>
      <c r="O64" s="65">
        <v>-0.44</v>
      </c>
      <c r="P64" s="65">
        <v>-0.45</v>
      </c>
      <c r="Q64" s="65">
        <v>-1.1399999999999999</v>
      </c>
      <c r="R64" s="66">
        <v>100.089</v>
      </c>
      <c r="S64" s="66">
        <v>649.35</v>
      </c>
      <c r="T64" s="66">
        <v>649.35</v>
      </c>
      <c r="U64" s="66">
        <v>13763.45</v>
      </c>
      <c r="V64" s="66">
        <v>650414</v>
      </c>
      <c r="W64" s="66">
        <v>525</v>
      </c>
      <c r="X64" s="66">
        <v>357525</v>
      </c>
      <c r="Y64" s="66">
        <v>13763.45</v>
      </c>
      <c r="Z64" s="66">
        <v>22.47</v>
      </c>
      <c r="AA64" s="66">
        <v>85785</v>
      </c>
      <c r="AB64" s="66">
        <v>76.790000000000006</v>
      </c>
      <c r="AC64" s="67">
        <v>17.305399999999999</v>
      </c>
      <c r="AD64" s="67">
        <v>5.1115000000000004</v>
      </c>
      <c r="AE64" s="67">
        <v>3444.27</v>
      </c>
      <c r="AF64" s="67">
        <v>3.3784999999999998</v>
      </c>
      <c r="AG64" s="67">
        <v>1441.3082999999999</v>
      </c>
      <c r="AH64" s="68">
        <v>-10622</v>
      </c>
      <c r="AI64" s="68">
        <v>1161</v>
      </c>
      <c r="AJ64" s="69">
        <v>64</v>
      </c>
      <c r="AK64" s="69">
        <v>63.85</v>
      </c>
      <c r="AL64" s="69">
        <v>44.61</v>
      </c>
      <c r="AM64" s="69">
        <v>56.53</v>
      </c>
      <c r="AN64" s="70">
        <v>109.07</v>
      </c>
      <c r="AO64" s="70">
        <v>70.34</v>
      </c>
      <c r="AP64" s="71">
        <v>72.864599999999996</v>
      </c>
      <c r="AQ64" s="71">
        <v>16.389800000000001</v>
      </c>
      <c r="AR64" s="71">
        <v>6.7610000000000001</v>
      </c>
      <c r="AS64" s="71">
        <v>305.2</v>
      </c>
      <c r="AT64" s="71">
        <v>46.384799999999998</v>
      </c>
      <c r="AU64" s="71">
        <v>1515</v>
      </c>
      <c r="AV64" s="71">
        <v>3.6920000000000002</v>
      </c>
      <c r="AW64" s="71">
        <v>60.392000000000003</v>
      </c>
      <c r="AX64" s="71">
        <v>32.685000000000002</v>
      </c>
      <c r="AY64" s="71">
        <v>21.002300000000002</v>
      </c>
      <c r="AZ64" s="71">
        <v>7.8357000000000001</v>
      </c>
      <c r="BA64" s="71">
        <v>1.2881</v>
      </c>
      <c r="BB64" s="71">
        <v>94.53</v>
      </c>
      <c r="BC64" s="71">
        <v>31.576000000000001</v>
      </c>
      <c r="BD64" s="71">
        <v>4.0640000000000001</v>
      </c>
      <c r="BE64" s="71">
        <v>17762</v>
      </c>
      <c r="BF64" s="71">
        <v>1.7004999999999999</v>
      </c>
      <c r="BG64" s="71">
        <v>4.5503</v>
      </c>
      <c r="BH64" s="72">
        <v>13.8325</v>
      </c>
      <c r="BI64" s="73">
        <v>7.92</v>
      </c>
      <c r="BJ64" s="73">
        <v>10.795</v>
      </c>
      <c r="BK64" s="73">
        <v>20.6175</v>
      </c>
      <c r="BL64" s="73">
        <v>4.55</v>
      </c>
      <c r="BM64" s="73">
        <v>4.0058499999999997</v>
      </c>
      <c r="BN64" s="73">
        <v>4.5350000000000001</v>
      </c>
      <c r="BO64" s="73">
        <v>3.8235999999999999</v>
      </c>
      <c r="BP64" s="74">
        <v>4.0938999999999997</v>
      </c>
      <c r="BQ64" s="74">
        <v>4.3410000000000002</v>
      </c>
      <c r="BR64" s="75">
        <v>9.6167999999999996</v>
      </c>
      <c r="BS64" s="75">
        <v>1.4257</v>
      </c>
      <c r="BT64" s="75">
        <v>1.41</v>
      </c>
      <c r="BU64" s="75">
        <v>1.7335</v>
      </c>
      <c r="BV64" s="76">
        <v>9.5115999999999996</v>
      </c>
      <c r="BW64" s="76">
        <v>0.75229999999999997</v>
      </c>
      <c r="BX64" s="76">
        <v>160.65</v>
      </c>
      <c r="BY64" s="76">
        <v>0.86950000000000005</v>
      </c>
      <c r="BZ64" s="76">
        <v>6.4988000000000001</v>
      </c>
      <c r="CA64" s="76">
        <v>0.79969999999999997</v>
      </c>
      <c r="CB64" s="77"/>
      <c r="CC64" s="60"/>
      <c r="CD64" s="77"/>
      <c r="CE64" s="77"/>
      <c r="CF64" s="60"/>
      <c r="CG64" s="77"/>
      <c r="CH64" s="77" t="s">
        <v>529</v>
      </c>
      <c r="CI64" s="60">
        <v>47927</v>
      </c>
      <c r="CJ64" s="77">
        <v>63.51</v>
      </c>
      <c r="CK64" s="78">
        <v>3.55</v>
      </c>
      <c r="CL64" s="78">
        <v>3.48</v>
      </c>
      <c r="CM64" s="78">
        <v>3.59</v>
      </c>
      <c r="CN64" s="78">
        <v>3.53</v>
      </c>
      <c r="CO64" s="78">
        <v>3.74</v>
      </c>
      <c r="CP64" s="78">
        <v>3.84</v>
      </c>
      <c r="CQ64" s="78">
        <v>3.9</v>
      </c>
      <c r="CR64" s="78">
        <v>4.5149999999999997</v>
      </c>
      <c r="CS64" s="78">
        <v>4.5199999999999996</v>
      </c>
      <c r="CT64" s="78">
        <v>4.5350000000000001</v>
      </c>
      <c r="CU64" s="78">
        <v>4.55</v>
      </c>
      <c r="CV64" s="78">
        <v>3.59</v>
      </c>
      <c r="CW64" s="78">
        <v>6.6802000000000001</v>
      </c>
      <c r="CX64" s="78">
        <v>13.244899999999999</v>
      </c>
      <c r="CY64" s="78">
        <v>10.983700000000001</v>
      </c>
      <c r="CZ64" s="78">
        <v>4.9596999999999998</v>
      </c>
      <c r="DA64" s="78">
        <v>101.65</v>
      </c>
    </row>
    <row r="65" spans="1:105" x14ac:dyDescent="0.25">
      <c r="A65" s="81">
        <v>46189</v>
      </c>
      <c r="B65" s="64">
        <v>886.7</v>
      </c>
      <c r="C65" s="64">
        <v>883.42</v>
      </c>
      <c r="D65" s="64">
        <v>891</v>
      </c>
      <c r="E65" s="64">
        <v>891</v>
      </c>
      <c r="F65" s="64">
        <v>886.28570000000002</v>
      </c>
      <c r="G65" s="64">
        <v>1892.24</v>
      </c>
      <c r="H65" s="64">
        <v>903.67</v>
      </c>
      <c r="I65" s="64">
        <v>899.01</v>
      </c>
      <c r="J65" s="64">
        <v>897.03</v>
      </c>
      <c r="K65" s="64">
        <v>893.03</v>
      </c>
      <c r="L65" s="64">
        <v>912.23</v>
      </c>
      <c r="M65" s="64">
        <v>12.64</v>
      </c>
      <c r="N65" s="65">
        <v>0</v>
      </c>
      <c r="O65" s="65">
        <v>-0.1</v>
      </c>
      <c r="P65" s="65">
        <v>-0.28999999999999998</v>
      </c>
      <c r="Q65" s="65">
        <v>-0.7</v>
      </c>
      <c r="R65" s="66">
        <v>99.54</v>
      </c>
      <c r="S65" s="66">
        <v>650.35</v>
      </c>
      <c r="T65" s="66">
        <v>650.35</v>
      </c>
      <c r="U65" s="66">
        <v>13699.9</v>
      </c>
      <c r="V65" s="66">
        <v>650631</v>
      </c>
      <c r="W65" s="66">
        <v>-4600</v>
      </c>
      <c r="X65" s="66">
        <v>357000</v>
      </c>
      <c r="Y65" s="66">
        <v>13699.9</v>
      </c>
      <c r="Z65" s="66">
        <v>23.14</v>
      </c>
      <c r="AA65" s="66">
        <v>85785</v>
      </c>
      <c r="AB65" s="66">
        <v>76.05</v>
      </c>
      <c r="AC65" s="67">
        <v>17.203499999999998</v>
      </c>
      <c r="AD65" s="67">
        <v>5.0891000000000002</v>
      </c>
      <c r="AE65" s="67">
        <v>3420.73</v>
      </c>
      <c r="AF65" s="67">
        <v>3.3845000000000001</v>
      </c>
      <c r="AG65" s="67">
        <v>1436.1342999999999</v>
      </c>
      <c r="AH65" s="68">
        <v>-10622</v>
      </c>
      <c r="AI65" s="68">
        <v>1161</v>
      </c>
      <c r="AJ65" s="69">
        <v>64</v>
      </c>
      <c r="AK65" s="69">
        <v>54.32</v>
      </c>
      <c r="AL65" s="69">
        <v>42.16</v>
      </c>
      <c r="AM65" s="69">
        <v>56.97</v>
      </c>
      <c r="AN65" s="70">
        <v>109.04</v>
      </c>
      <c r="AO65" s="70">
        <v>70.09</v>
      </c>
      <c r="AP65" s="71">
        <v>72.626000000000005</v>
      </c>
      <c r="AQ65" s="71">
        <v>16.195799999999998</v>
      </c>
      <c r="AR65" s="71">
        <v>6.7567000000000004</v>
      </c>
      <c r="AS65" s="71">
        <v>300.83</v>
      </c>
      <c r="AT65" s="71">
        <v>46.297400000000003</v>
      </c>
      <c r="AU65" s="71">
        <v>1508.22</v>
      </c>
      <c r="AV65" s="71">
        <v>3.6516000000000002</v>
      </c>
      <c r="AW65" s="71">
        <v>60.314999999999998</v>
      </c>
      <c r="AX65" s="71">
        <v>32.524999999999999</v>
      </c>
      <c r="AY65" s="71">
        <v>20.808399999999999</v>
      </c>
      <c r="AZ65" s="71">
        <v>7.8338000000000001</v>
      </c>
      <c r="BA65" s="71">
        <v>1.2821</v>
      </c>
      <c r="BB65" s="71">
        <v>94.561199999999999</v>
      </c>
      <c r="BC65" s="71">
        <v>31.571000000000002</v>
      </c>
      <c r="BD65" s="71">
        <v>4.0682999999999998</v>
      </c>
      <c r="BE65" s="71">
        <v>17725</v>
      </c>
      <c r="BF65" s="71">
        <v>1.6849000000000001</v>
      </c>
      <c r="BG65" s="71">
        <v>4.5053999999999998</v>
      </c>
      <c r="BH65" s="72">
        <v>14.0525</v>
      </c>
      <c r="BI65" s="73">
        <v>7.18</v>
      </c>
      <c r="BJ65" s="73">
        <v>10.865</v>
      </c>
      <c r="BK65" s="73">
        <v>19.8475</v>
      </c>
      <c r="BL65" s="73">
        <v>4.5599999999999996</v>
      </c>
      <c r="BM65" s="73">
        <v>3.8548499999999999</v>
      </c>
      <c r="BN65" s="73">
        <v>4.5449999999999999</v>
      </c>
      <c r="BO65" s="73">
        <v>3.7219000000000002</v>
      </c>
      <c r="BP65" s="74">
        <v>3.8637999999999999</v>
      </c>
      <c r="BQ65" s="74">
        <v>4.5938999999999997</v>
      </c>
      <c r="BR65" s="75">
        <v>9.4817999999999998</v>
      </c>
      <c r="BS65" s="75">
        <v>1.4149</v>
      </c>
      <c r="BT65" s="75">
        <v>1.3995</v>
      </c>
      <c r="BU65" s="75">
        <v>1.7148000000000001</v>
      </c>
      <c r="BV65" s="76">
        <v>9.3684999999999992</v>
      </c>
      <c r="BW65" s="76">
        <v>0.74480000000000002</v>
      </c>
      <c r="BX65" s="76">
        <v>160.43</v>
      </c>
      <c r="BY65" s="76">
        <v>0.86150000000000004</v>
      </c>
      <c r="BZ65" s="76">
        <v>6.4391999999999996</v>
      </c>
      <c r="CA65" s="76">
        <v>0.79320000000000002</v>
      </c>
      <c r="CB65" s="77"/>
      <c r="CC65" s="60"/>
      <c r="CD65" s="77"/>
      <c r="CE65" s="77"/>
      <c r="CF65" s="60"/>
      <c r="CG65" s="77"/>
      <c r="CH65" s="77" t="s">
        <v>530</v>
      </c>
      <c r="CI65" s="60">
        <v>47960</v>
      </c>
      <c r="CJ65" s="77">
        <v>63.33</v>
      </c>
      <c r="CK65" s="78">
        <v>3.6</v>
      </c>
      <c r="CL65" s="78">
        <v>3.57</v>
      </c>
      <c r="CM65" s="78">
        <v>3.63</v>
      </c>
      <c r="CN65" s="78">
        <v>3.63</v>
      </c>
      <c r="CO65" s="78">
        <v>3.67</v>
      </c>
      <c r="CP65" s="78">
        <v>3.75</v>
      </c>
      <c r="CQ65" s="78">
        <v>3.79</v>
      </c>
      <c r="CR65" s="78">
        <v>4.51</v>
      </c>
      <c r="CS65" s="78">
        <v>4.5350000000000001</v>
      </c>
      <c r="CT65" s="78">
        <v>4.5449999999999999</v>
      </c>
      <c r="CU65" s="78">
        <v>4.5599999999999996</v>
      </c>
      <c r="CV65" s="78">
        <v>3.63</v>
      </c>
      <c r="CW65" s="78">
        <v>6.6662999999999997</v>
      </c>
      <c r="CX65" s="78">
        <v>13.053900000000001</v>
      </c>
      <c r="CY65" s="78">
        <v>10.544600000000001</v>
      </c>
      <c r="CZ65" s="78">
        <v>5.0339999999999998</v>
      </c>
      <c r="DA65" s="78">
        <v>101.65</v>
      </c>
    </row>
    <row r="66" spans="1:105" x14ac:dyDescent="0.25">
      <c r="A66" s="81">
        <v>46188</v>
      </c>
      <c r="B66" s="64">
        <v>891</v>
      </c>
      <c r="C66" s="64">
        <v>887.5</v>
      </c>
      <c r="D66" s="64">
        <v>894.15</v>
      </c>
      <c r="E66" s="64">
        <v>893</v>
      </c>
      <c r="F66" s="64">
        <v>889.90859999999998</v>
      </c>
      <c r="G66" s="64">
        <v>1721.86</v>
      </c>
      <c r="H66" s="64">
        <v>904.02</v>
      </c>
      <c r="I66" s="64">
        <v>900.08</v>
      </c>
      <c r="J66" s="64">
        <v>897.69</v>
      </c>
      <c r="K66" s="64">
        <v>892.82</v>
      </c>
      <c r="L66" s="64">
        <v>912.64</v>
      </c>
      <c r="M66" s="64">
        <v>13.42</v>
      </c>
      <c r="N66" s="65">
        <v>0</v>
      </c>
      <c r="O66" s="65">
        <v>-0.08</v>
      </c>
      <c r="P66" s="65">
        <v>-0.3</v>
      </c>
      <c r="Q66" s="65">
        <v>-0.56000000000000005</v>
      </c>
      <c r="R66" s="66">
        <v>99.631</v>
      </c>
      <c r="S66" s="66">
        <v>649.6</v>
      </c>
      <c r="T66" s="66">
        <v>649.6</v>
      </c>
      <c r="U66" s="66">
        <v>13669.66</v>
      </c>
      <c r="V66" s="66">
        <v>650598</v>
      </c>
      <c r="W66" s="66">
        <v>-2500</v>
      </c>
      <c r="X66" s="66">
        <v>361600</v>
      </c>
      <c r="Y66" s="66">
        <v>13669.66</v>
      </c>
      <c r="Z66" s="66">
        <v>23.31</v>
      </c>
      <c r="AA66" s="66">
        <v>85785</v>
      </c>
      <c r="AB66" s="66">
        <v>80.75</v>
      </c>
      <c r="AC66" s="67">
        <v>17.216799999999999</v>
      </c>
      <c r="AD66" s="67">
        <v>5.0610999999999997</v>
      </c>
      <c r="AE66" s="67">
        <v>3458.3</v>
      </c>
      <c r="AF66" s="67">
        <v>3.3864999999999998</v>
      </c>
      <c r="AG66" s="67">
        <v>1429.25</v>
      </c>
      <c r="AH66" s="68">
        <v>-11782</v>
      </c>
      <c r="AI66" s="68">
        <v>1044</v>
      </c>
      <c r="AJ66" s="69">
        <v>56</v>
      </c>
      <c r="AK66" s="69">
        <v>56.62</v>
      </c>
      <c r="AL66" s="69">
        <v>44.36</v>
      </c>
      <c r="AM66" s="69">
        <v>56.67</v>
      </c>
      <c r="AN66" s="70">
        <v>108.83</v>
      </c>
      <c r="AO66" s="70">
        <v>69.86</v>
      </c>
      <c r="AP66" s="71">
        <v>72.460300000000004</v>
      </c>
      <c r="AQ66" s="71">
        <v>16.2119</v>
      </c>
      <c r="AR66" s="71">
        <v>6.7576999999999998</v>
      </c>
      <c r="AS66" s="71">
        <v>302.5</v>
      </c>
      <c r="AT66" s="71">
        <v>46.291499999999999</v>
      </c>
      <c r="AU66" s="71">
        <v>1514.55</v>
      </c>
      <c r="AV66" s="71">
        <v>3.6678000000000002</v>
      </c>
      <c r="AW66" s="71">
        <v>60.47</v>
      </c>
      <c r="AX66" s="71">
        <v>32.576999999999998</v>
      </c>
      <c r="AY66" s="71">
        <v>20.839400000000001</v>
      </c>
      <c r="AZ66" s="71">
        <v>7.8348000000000004</v>
      </c>
      <c r="BA66" s="71">
        <v>1.2827</v>
      </c>
      <c r="BB66" s="71">
        <v>94.715000000000003</v>
      </c>
      <c r="BC66" s="71">
        <v>31.553999999999998</v>
      </c>
      <c r="BD66" s="71">
        <v>4.0505000000000004</v>
      </c>
      <c r="BE66" s="71">
        <v>17709</v>
      </c>
      <c r="BF66" s="71">
        <v>1.6875</v>
      </c>
      <c r="BG66" s="71">
        <v>4.5163000000000002</v>
      </c>
      <c r="BH66" s="72">
        <v>14.585000000000001</v>
      </c>
      <c r="BI66" s="73">
        <v>7.6219999999999999</v>
      </c>
      <c r="BJ66" s="73">
        <v>11.045</v>
      </c>
      <c r="BK66" s="73">
        <v>20.497499999999999</v>
      </c>
      <c r="BL66" s="73">
        <v>4.6100000000000003</v>
      </c>
      <c r="BM66" s="73">
        <v>3.8519999999999999</v>
      </c>
      <c r="BN66" s="73">
        <v>4.5599999999999996</v>
      </c>
      <c r="BO66" s="73">
        <v>3.7155999999999998</v>
      </c>
      <c r="BP66" s="74">
        <v>3.9318</v>
      </c>
      <c r="BQ66" s="74">
        <v>4.7157999999999998</v>
      </c>
      <c r="BR66" s="75">
        <v>9.5358000000000001</v>
      </c>
      <c r="BS66" s="75">
        <v>1.4137999999999999</v>
      </c>
      <c r="BT66" s="75">
        <v>1.399</v>
      </c>
      <c r="BU66" s="75">
        <v>1.7174</v>
      </c>
      <c r="BV66" s="76">
        <v>9.3977000000000004</v>
      </c>
      <c r="BW66" s="76">
        <v>0.74550000000000005</v>
      </c>
      <c r="BX66" s="76">
        <v>160.34</v>
      </c>
      <c r="BY66" s="76">
        <v>0.86280000000000001</v>
      </c>
      <c r="BZ66" s="76">
        <v>6.4493</v>
      </c>
      <c r="CA66" s="76">
        <v>0.79449999999999998</v>
      </c>
      <c r="CB66" s="77"/>
      <c r="CC66" s="60"/>
      <c r="CD66" s="77"/>
      <c r="CE66" s="77"/>
      <c r="CF66" s="60"/>
      <c r="CG66" s="77"/>
      <c r="CH66" s="77" t="s">
        <v>531</v>
      </c>
      <c r="CI66" s="60">
        <v>47988</v>
      </c>
      <c r="CJ66" s="77">
        <v>63.2</v>
      </c>
      <c r="CK66" s="78">
        <v>3.75</v>
      </c>
      <c r="CL66" s="78">
        <v>3.65</v>
      </c>
      <c r="CM66" s="78">
        <v>3.63</v>
      </c>
      <c r="CN66" s="78">
        <v>3.63</v>
      </c>
      <c r="CO66" s="78">
        <v>3.66</v>
      </c>
      <c r="CP66" s="78">
        <v>3.75</v>
      </c>
      <c r="CQ66" s="78">
        <v>3.81</v>
      </c>
      <c r="CR66" s="78">
        <v>4.51</v>
      </c>
      <c r="CS66" s="78">
        <v>4.53</v>
      </c>
      <c r="CT66" s="78">
        <v>4.5599999999999996</v>
      </c>
      <c r="CU66" s="78">
        <v>4.6100000000000003</v>
      </c>
      <c r="CV66" s="78">
        <v>3.63</v>
      </c>
      <c r="CW66" s="78">
        <v>6.6881000000000004</v>
      </c>
      <c r="CX66" s="78">
        <v>13.0579</v>
      </c>
      <c r="CY66" s="78">
        <v>11.78065</v>
      </c>
      <c r="CZ66" s="78">
        <v>5.0312999999999999</v>
      </c>
      <c r="DA66" s="78">
        <v>101.65</v>
      </c>
    </row>
    <row r="67" spans="1:105" x14ac:dyDescent="0.25">
      <c r="A67" s="81">
        <v>46185</v>
      </c>
      <c r="B67" s="64">
        <v>898.1</v>
      </c>
      <c r="C67" s="64">
        <v>896</v>
      </c>
      <c r="D67" s="64">
        <v>902</v>
      </c>
      <c r="E67" s="64">
        <v>898</v>
      </c>
      <c r="F67" s="64">
        <v>899.11900000000003</v>
      </c>
      <c r="G67" s="64">
        <v>1510.58</v>
      </c>
      <c r="H67" s="64">
        <v>903.97</v>
      </c>
      <c r="I67" s="64">
        <v>900.47</v>
      </c>
      <c r="J67" s="64">
        <v>898.22</v>
      </c>
      <c r="K67" s="64">
        <v>892.56</v>
      </c>
      <c r="L67" s="64">
        <v>913.02</v>
      </c>
      <c r="M67" s="64">
        <v>13.41</v>
      </c>
      <c r="N67" s="65">
        <v>0</v>
      </c>
      <c r="O67" s="65">
        <v>-0.18</v>
      </c>
      <c r="P67" s="65">
        <v>-0.37</v>
      </c>
      <c r="Q67" s="65">
        <v>-0.57999999999999996</v>
      </c>
      <c r="R67" s="66">
        <v>99.747</v>
      </c>
      <c r="S67" s="66">
        <v>644.5</v>
      </c>
      <c r="T67" s="66">
        <v>644.5</v>
      </c>
      <c r="U67" s="66">
        <v>13645.33</v>
      </c>
      <c r="V67" s="66">
        <v>650412</v>
      </c>
      <c r="W67" s="66">
        <v>-3200</v>
      </c>
      <c r="X67" s="66">
        <v>364100</v>
      </c>
      <c r="Y67" s="66">
        <v>13645.33</v>
      </c>
      <c r="Z67" s="66">
        <v>23.31</v>
      </c>
      <c r="AA67" s="66">
        <v>85785</v>
      </c>
      <c r="AB67" s="66">
        <v>84.88</v>
      </c>
      <c r="AC67" s="67">
        <v>17.2288</v>
      </c>
      <c r="AD67" s="67">
        <v>5.0589000000000004</v>
      </c>
      <c r="AE67" s="67">
        <v>3458.3</v>
      </c>
      <c r="AF67" s="67">
        <v>3.3895</v>
      </c>
      <c r="AG67" s="67">
        <v>1429.25</v>
      </c>
      <c r="AH67" s="68">
        <v>-12826</v>
      </c>
      <c r="AI67" s="68">
        <v>784</v>
      </c>
      <c r="AJ67" s="69">
        <v>48</v>
      </c>
      <c r="AK67" s="69">
        <v>59.6</v>
      </c>
      <c r="AL67" s="69">
        <v>48.23</v>
      </c>
      <c r="AM67" s="69">
        <v>54.79</v>
      </c>
      <c r="AN67" s="70">
        <v>108.58</v>
      </c>
      <c r="AO67" s="70">
        <v>69.319999999999993</v>
      </c>
      <c r="AP67" s="71">
        <v>72.376999999999995</v>
      </c>
      <c r="AQ67" s="71">
        <v>16.2911</v>
      </c>
      <c r="AR67" s="71">
        <v>6.7625000000000002</v>
      </c>
      <c r="AS67" s="71">
        <v>304.2</v>
      </c>
      <c r="AT67" s="71">
        <v>46.268599999999999</v>
      </c>
      <c r="AU67" s="71">
        <v>1517.22</v>
      </c>
      <c r="AV67" s="71">
        <v>3.6697000000000002</v>
      </c>
      <c r="AW67" s="71">
        <v>60.793999999999997</v>
      </c>
      <c r="AX67" s="71">
        <v>32.734000000000002</v>
      </c>
      <c r="AY67" s="71">
        <v>20.8705</v>
      </c>
      <c r="AZ67" s="71">
        <v>7.8354999999999997</v>
      </c>
      <c r="BA67" s="71">
        <v>1.2842</v>
      </c>
      <c r="BB67" s="71">
        <v>95.112499999999997</v>
      </c>
      <c r="BC67" s="71">
        <v>31.632000000000001</v>
      </c>
      <c r="BD67" s="71">
        <v>4.0576999999999996</v>
      </c>
      <c r="BE67" s="71">
        <v>17860</v>
      </c>
      <c r="BF67" s="71">
        <v>1.6907000000000001</v>
      </c>
      <c r="BG67" s="71">
        <v>4.5254000000000003</v>
      </c>
      <c r="BH67" s="72">
        <v>14.7125</v>
      </c>
      <c r="BI67" s="73">
        <v>8.2569999999999997</v>
      </c>
      <c r="BJ67" s="73">
        <v>12.01</v>
      </c>
      <c r="BK67" s="73">
        <v>14.1275</v>
      </c>
      <c r="BL67" s="73">
        <v>4.6550000000000002</v>
      </c>
      <c r="BM67" s="73">
        <v>3.8565</v>
      </c>
      <c r="BN67" s="73">
        <v>4.5750000000000002</v>
      </c>
      <c r="BO67" s="73">
        <v>3.7128000000000001</v>
      </c>
      <c r="BP67" s="74">
        <v>3.9948999999999999</v>
      </c>
      <c r="BQ67" s="74">
        <v>4.6279000000000003</v>
      </c>
      <c r="BR67" s="75">
        <v>9.5147999999999993</v>
      </c>
      <c r="BS67" s="75">
        <v>1.4191</v>
      </c>
      <c r="BT67" s="75">
        <v>1.3988</v>
      </c>
      <c r="BU67" s="75">
        <v>1.7143999999999999</v>
      </c>
      <c r="BV67" s="76">
        <v>9.4688999999999997</v>
      </c>
      <c r="BW67" s="76">
        <v>0.74590000000000001</v>
      </c>
      <c r="BX67" s="76">
        <v>160.24</v>
      </c>
      <c r="BY67" s="76">
        <v>0.86439999999999995</v>
      </c>
      <c r="BZ67" s="76">
        <v>6.4606000000000003</v>
      </c>
      <c r="CA67" s="76">
        <v>0.79710000000000003</v>
      </c>
      <c r="CB67" s="77"/>
      <c r="CC67" s="60"/>
      <c r="CD67" s="77"/>
      <c r="CE67" s="77"/>
      <c r="CF67" s="60"/>
      <c r="CG67" s="77"/>
      <c r="CH67" s="77" t="s">
        <v>532</v>
      </c>
      <c r="CI67" s="60">
        <v>48019</v>
      </c>
      <c r="CJ67" s="77">
        <v>63.03</v>
      </c>
      <c r="CK67" s="78">
        <v>3.44</v>
      </c>
      <c r="CL67" s="78">
        <v>3.56</v>
      </c>
      <c r="CM67" s="78">
        <v>3.63</v>
      </c>
      <c r="CN67" s="78">
        <v>3.58</v>
      </c>
      <c r="CO67" s="78">
        <v>3.65</v>
      </c>
      <c r="CP67" s="78">
        <v>3.75</v>
      </c>
      <c r="CQ67" s="78">
        <v>3.81</v>
      </c>
      <c r="CR67" s="78">
        <v>4.51</v>
      </c>
      <c r="CS67" s="78">
        <v>4.55</v>
      </c>
      <c r="CT67" s="78">
        <v>4.5750000000000002</v>
      </c>
      <c r="CU67" s="78">
        <v>4.6550000000000002</v>
      </c>
      <c r="CV67" s="78">
        <v>3.63</v>
      </c>
      <c r="CW67" s="78">
        <v>6.7169999999999996</v>
      </c>
      <c r="CX67" s="78">
        <v>13.2218</v>
      </c>
      <c r="CY67" s="78">
        <v>11.76075</v>
      </c>
      <c r="CZ67" s="78">
        <v>5.1189</v>
      </c>
      <c r="DA67" s="78">
        <v>101.65</v>
      </c>
    </row>
    <row r="68" spans="1:105" x14ac:dyDescent="0.25">
      <c r="A68" s="81">
        <v>46184</v>
      </c>
      <c r="B68" s="64">
        <v>902.5</v>
      </c>
      <c r="C68" s="64">
        <v>901.25</v>
      </c>
      <c r="D68" s="64">
        <v>915.55</v>
      </c>
      <c r="E68" s="64">
        <v>912.85</v>
      </c>
      <c r="F68" s="64">
        <v>908.8931</v>
      </c>
      <c r="G68" s="64">
        <v>2142.02</v>
      </c>
      <c r="H68" s="64">
        <v>903.13</v>
      </c>
      <c r="I68" s="64">
        <v>901.02</v>
      </c>
      <c r="J68" s="64">
        <v>898.65</v>
      </c>
      <c r="K68" s="64">
        <v>892.28</v>
      </c>
      <c r="L68" s="64">
        <v>913.37</v>
      </c>
      <c r="M68" s="64">
        <v>13.61</v>
      </c>
      <c r="N68" s="65">
        <v>0.01</v>
      </c>
      <c r="O68" s="65">
        <v>-0.13</v>
      </c>
      <c r="P68" s="65">
        <v>-0.28999999999999998</v>
      </c>
      <c r="Q68" s="65">
        <v>-0.41</v>
      </c>
      <c r="R68" s="66">
        <v>99.858000000000004</v>
      </c>
      <c r="S68" s="66">
        <v>627.5</v>
      </c>
      <c r="T68" s="66">
        <v>627.5</v>
      </c>
      <c r="U68" s="66">
        <v>13448.01</v>
      </c>
      <c r="V68" s="66">
        <v>649770</v>
      </c>
      <c r="W68" s="66">
        <v>-2275</v>
      </c>
      <c r="X68" s="66">
        <v>367300</v>
      </c>
      <c r="Y68" s="66">
        <v>13448.01</v>
      </c>
      <c r="Z68" s="66">
        <v>22.99</v>
      </c>
      <c r="AA68" s="66">
        <v>85785</v>
      </c>
      <c r="AB68" s="66">
        <v>87.71</v>
      </c>
      <c r="AC68" s="67">
        <v>17.2486</v>
      </c>
      <c r="AD68" s="67">
        <v>5.0951000000000004</v>
      </c>
      <c r="AE68" s="67">
        <v>3493.25</v>
      </c>
      <c r="AF68" s="67">
        <v>3.39</v>
      </c>
      <c r="AG68" s="67">
        <v>1432.5328</v>
      </c>
      <c r="AH68" s="68">
        <v>-13610</v>
      </c>
      <c r="AI68" s="68">
        <v>5</v>
      </c>
      <c r="AJ68" s="69">
        <v>40</v>
      </c>
      <c r="AK68" s="69">
        <v>62.53</v>
      </c>
      <c r="AL68" s="69">
        <v>50.77</v>
      </c>
      <c r="AM68" s="69">
        <v>47.9</v>
      </c>
      <c r="AN68" s="70">
        <v>108.2</v>
      </c>
      <c r="AO68" s="70">
        <v>68.040000000000006</v>
      </c>
      <c r="AP68" s="71">
        <v>71.974999999999994</v>
      </c>
      <c r="AQ68" s="71">
        <v>16.262799999999999</v>
      </c>
      <c r="AR68" s="71">
        <v>6.7744999999999997</v>
      </c>
      <c r="AS68" s="71">
        <v>305.17</v>
      </c>
      <c r="AT68" s="71">
        <v>46.201000000000001</v>
      </c>
      <c r="AU68" s="71">
        <v>1531.91</v>
      </c>
      <c r="AV68" s="71">
        <v>3.6695000000000002</v>
      </c>
      <c r="AW68" s="71">
        <v>61.36</v>
      </c>
      <c r="AX68" s="71">
        <v>32.798000000000002</v>
      </c>
      <c r="AY68" s="71">
        <v>20.875</v>
      </c>
      <c r="AZ68" s="71">
        <v>7.8362999999999996</v>
      </c>
      <c r="BA68" s="71">
        <v>1.2839</v>
      </c>
      <c r="BB68" s="71">
        <v>95.756299999999996</v>
      </c>
      <c r="BC68" s="71">
        <v>31.623999999999999</v>
      </c>
      <c r="BD68" s="71">
        <v>4.0670000000000002</v>
      </c>
      <c r="BE68" s="71">
        <v>17989</v>
      </c>
      <c r="BF68" s="71">
        <v>1.6892</v>
      </c>
      <c r="BG68" s="71">
        <v>4.5244</v>
      </c>
      <c r="BH68" s="72">
        <v>14.9975</v>
      </c>
      <c r="BI68" s="73">
        <v>8.4429999999999996</v>
      </c>
      <c r="BJ68" s="73">
        <v>12.3</v>
      </c>
      <c r="BK68" s="73">
        <v>15.0025</v>
      </c>
      <c r="BL68" s="73">
        <v>4.66</v>
      </c>
      <c r="BM68" s="73">
        <v>3.8492000000000002</v>
      </c>
      <c r="BN68" s="73">
        <v>4.5750000000000002</v>
      </c>
      <c r="BO68" s="73">
        <v>3.7111000000000001</v>
      </c>
      <c r="BP68" s="74">
        <v>4.0102000000000002</v>
      </c>
      <c r="BQ68" s="74">
        <v>4.6646000000000001</v>
      </c>
      <c r="BR68" s="75">
        <v>9.4859000000000009</v>
      </c>
      <c r="BS68" s="75">
        <v>1.4186000000000001</v>
      </c>
      <c r="BT68" s="75">
        <v>1.3968</v>
      </c>
      <c r="BU68" s="75">
        <v>1.7136</v>
      </c>
      <c r="BV68" s="76">
        <v>9.4404000000000003</v>
      </c>
      <c r="BW68" s="76">
        <v>0.74529999999999996</v>
      </c>
      <c r="BX68" s="76">
        <v>159.93</v>
      </c>
      <c r="BY68" s="76">
        <v>0.86370000000000002</v>
      </c>
      <c r="BZ68" s="76">
        <v>6.4550999999999998</v>
      </c>
      <c r="CA68" s="76">
        <v>0.79490000000000005</v>
      </c>
      <c r="CB68" s="77"/>
      <c r="CC68" s="60"/>
      <c r="CD68" s="77"/>
      <c r="CE68" s="77"/>
      <c r="CF68" s="60"/>
      <c r="CG68" s="77"/>
      <c r="CH68" s="77" t="s">
        <v>533</v>
      </c>
      <c r="CI68" s="60">
        <v>48051</v>
      </c>
      <c r="CJ68" s="77">
        <v>62.88</v>
      </c>
      <c r="CK68" s="78">
        <v>3.6</v>
      </c>
      <c r="CL68" s="78">
        <v>3.63</v>
      </c>
      <c r="CM68" s="78">
        <v>3.64</v>
      </c>
      <c r="CN68" s="78">
        <v>3.61</v>
      </c>
      <c r="CO68" s="78">
        <v>3.66</v>
      </c>
      <c r="CP68" s="78">
        <v>3.77</v>
      </c>
      <c r="CQ68" s="78">
        <v>3.82</v>
      </c>
      <c r="CR68" s="78">
        <v>4.5199999999999996</v>
      </c>
      <c r="CS68" s="78">
        <v>4.5599999999999996</v>
      </c>
      <c r="CT68" s="78">
        <v>4.5750000000000002</v>
      </c>
      <c r="CU68" s="78">
        <v>4.66</v>
      </c>
      <c r="CV68" s="78">
        <v>3.64</v>
      </c>
      <c r="CW68" s="78">
        <v>6.6962000000000002</v>
      </c>
      <c r="CX68" s="78">
        <v>13.2965</v>
      </c>
      <c r="CY68" s="78">
        <v>11.72015</v>
      </c>
      <c r="CZ68" s="78">
        <v>5.2965999999999998</v>
      </c>
      <c r="DA68" s="78">
        <v>101.65</v>
      </c>
    </row>
    <row r="69" spans="1:105" x14ac:dyDescent="0.25">
      <c r="A69" s="81">
        <v>46183</v>
      </c>
      <c r="B69" s="64">
        <v>914</v>
      </c>
      <c r="C69" s="64">
        <v>912.35</v>
      </c>
      <c r="D69" s="64">
        <v>920.5</v>
      </c>
      <c r="E69" s="64">
        <v>920</v>
      </c>
      <c r="F69" s="64">
        <v>916.24270000000001</v>
      </c>
      <c r="G69" s="64">
        <v>1407.75</v>
      </c>
      <c r="H69" s="64">
        <v>902.07</v>
      </c>
      <c r="I69" s="64">
        <v>900.65</v>
      </c>
      <c r="J69" s="64">
        <v>898.89</v>
      </c>
      <c r="K69" s="64">
        <v>892</v>
      </c>
      <c r="L69" s="64">
        <v>913.69</v>
      </c>
      <c r="M69" s="64">
        <v>13.64</v>
      </c>
      <c r="N69" s="65">
        <v>-0.08</v>
      </c>
      <c r="O69" s="65">
        <v>-0.04</v>
      </c>
      <c r="P69" s="65">
        <v>-0.25</v>
      </c>
      <c r="Q69" s="65">
        <v>-0.35</v>
      </c>
      <c r="R69" s="66">
        <v>99.947000000000003</v>
      </c>
      <c r="S69" s="66">
        <v>626.70000000000005</v>
      </c>
      <c r="T69" s="66">
        <v>626.70000000000005</v>
      </c>
      <c r="U69" s="66">
        <v>13466.23</v>
      </c>
      <c r="V69" s="66">
        <v>648843</v>
      </c>
      <c r="W69" s="66">
        <v>-3075</v>
      </c>
      <c r="X69" s="66">
        <v>369575</v>
      </c>
      <c r="Y69" s="66">
        <v>13466.23</v>
      </c>
      <c r="Z69" s="66">
        <v>23</v>
      </c>
      <c r="AA69" s="66">
        <v>85785</v>
      </c>
      <c r="AB69" s="66">
        <v>90.03</v>
      </c>
      <c r="AC69" s="67">
        <v>17.424199999999999</v>
      </c>
      <c r="AD69" s="67">
        <v>5.1859999999999999</v>
      </c>
      <c r="AE69" s="67">
        <v>3549.84</v>
      </c>
      <c r="AF69" s="67">
        <v>3.4095</v>
      </c>
      <c r="AG69" s="67">
        <v>1433.2449999999999</v>
      </c>
      <c r="AH69" s="68">
        <v>-13615</v>
      </c>
      <c r="AI69" s="68">
        <v>-251</v>
      </c>
      <c r="AJ69" s="69">
        <v>40</v>
      </c>
      <c r="AK69" s="69">
        <v>64.900000000000006</v>
      </c>
      <c r="AL69" s="69">
        <v>58.23</v>
      </c>
      <c r="AM69" s="69">
        <v>47.55</v>
      </c>
      <c r="AN69" s="70">
        <v>108.1</v>
      </c>
      <c r="AO69" s="70">
        <v>67.69</v>
      </c>
      <c r="AP69" s="71">
        <v>71.786299999999997</v>
      </c>
      <c r="AQ69" s="71">
        <v>16.5794</v>
      </c>
      <c r="AR69" s="71">
        <v>6.7755000000000001</v>
      </c>
      <c r="AS69" s="71">
        <v>309.23</v>
      </c>
      <c r="AT69" s="71">
        <v>46.132399999999997</v>
      </c>
      <c r="AU69" s="71">
        <v>1521.1</v>
      </c>
      <c r="AV69" s="71">
        <v>3.6858</v>
      </c>
      <c r="AW69" s="71">
        <v>61.417000000000002</v>
      </c>
      <c r="AX69" s="71">
        <v>32.966999999999999</v>
      </c>
      <c r="AY69" s="71">
        <v>20.9693</v>
      </c>
      <c r="AZ69" s="71">
        <v>7.8367000000000004</v>
      </c>
      <c r="BA69" s="71">
        <v>1.2875000000000001</v>
      </c>
      <c r="BB69" s="71">
        <v>95.271199999999993</v>
      </c>
      <c r="BC69" s="71">
        <v>31.678000000000001</v>
      </c>
      <c r="BD69" s="71">
        <v>4.0693000000000001</v>
      </c>
      <c r="BE69" s="71">
        <v>17944</v>
      </c>
      <c r="BF69" s="71">
        <v>1.6955</v>
      </c>
      <c r="BG69" s="71">
        <v>4.5392999999999999</v>
      </c>
      <c r="BH69" s="72">
        <v>14.1525</v>
      </c>
      <c r="BI69" s="73">
        <v>7.2949999999999999</v>
      </c>
      <c r="BJ69" s="73">
        <v>11.675000000000001</v>
      </c>
      <c r="BK69" s="73">
        <v>14.0175</v>
      </c>
      <c r="BL69" s="73">
        <v>4.7050000000000001</v>
      </c>
      <c r="BM69" s="73">
        <v>3.9039999999999999</v>
      </c>
      <c r="BN69" s="73">
        <v>4.585</v>
      </c>
      <c r="BO69" s="73">
        <v>3.7345000000000002</v>
      </c>
      <c r="BP69" s="74">
        <v>4.0853999999999999</v>
      </c>
      <c r="BQ69" s="74">
        <v>4.7182000000000004</v>
      </c>
      <c r="BR69" s="75">
        <v>9.4720999999999993</v>
      </c>
      <c r="BS69" s="75">
        <v>1.4287000000000001</v>
      </c>
      <c r="BT69" s="75">
        <v>1.3943000000000001</v>
      </c>
      <c r="BU69" s="75">
        <v>1.7251000000000001</v>
      </c>
      <c r="BV69" s="76">
        <v>9.5123999999999995</v>
      </c>
      <c r="BW69" s="76">
        <v>0.748</v>
      </c>
      <c r="BX69" s="76">
        <v>160.55000000000001</v>
      </c>
      <c r="BY69" s="76">
        <v>0.8669</v>
      </c>
      <c r="BZ69" s="76">
        <v>6.4795999999999996</v>
      </c>
      <c r="CA69" s="76">
        <v>0.79990000000000006</v>
      </c>
      <c r="CB69" s="77"/>
      <c r="CC69" s="60"/>
      <c r="CD69" s="77"/>
      <c r="CE69" s="77"/>
      <c r="CF69" s="60"/>
      <c r="CG69" s="77"/>
      <c r="CH69" s="77" t="s">
        <v>534</v>
      </c>
      <c r="CI69" s="60">
        <v>48080</v>
      </c>
      <c r="CJ69" s="77">
        <v>62.74</v>
      </c>
      <c r="CK69" s="78">
        <v>3.53</v>
      </c>
      <c r="CL69" s="78">
        <v>3.51</v>
      </c>
      <c r="CM69" s="78">
        <v>3.52</v>
      </c>
      <c r="CN69" s="78">
        <v>3.65</v>
      </c>
      <c r="CO69" s="78">
        <v>3.69</v>
      </c>
      <c r="CP69" s="78">
        <v>3.8</v>
      </c>
      <c r="CQ69" s="78">
        <v>3.89</v>
      </c>
      <c r="CR69" s="78">
        <v>4.5199999999999996</v>
      </c>
      <c r="CS69" s="78">
        <v>4.55</v>
      </c>
      <c r="CT69" s="78">
        <v>4.585</v>
      </c>
      <c r="CU69" s="78">
        <v>4.7050000000000001</v>
      </c>
      <c r="CV69" s="78">
        <v>3.52</v>
      </c>
      <c r="CW69" s="78">
        <v>6.6787999999999998</v>
      </c>
      <c r="CX69" s="78">
        <v>13.191599999999999</v>
      </c>
      <c r="CY69" s="78">
        <v>10.88415</v>
      </c>
      <c r="CZ69" s="78">
        <v>5.2279</v>
      </c>
      <c r="DA69" s="78">
        <v>101.65</v>
      </c>
    </row>
    <row r="70" spans="1:105" x14ac:dyDescent="0.25">
      <c r="A70" s="81">
        <v>46182</v>
      </c>
      <c r="B70" s="64">
        <v>921.2</v>
      </c>
      <c r="C70" s="64">
        <v>912.9</v>
      </c>
      <c r="D70" s="64">
        <v>922</v>
      </c>
      <c r="E70" s="64">
        <v>917.5</v>
      </c>
      <c r="F70" s="64">
        <v>915.90526999999997</v>
      </c>
      <c r="G70" s="64">
        <v>1482.9799800000001</v>
      </c>
      <c r="H70" s="64">
        <v>900.58</v>
      </c>
      <c r="I70" s="64">
        <v>899.56</v>
      </c>
      <c r="J70" s="64">
        <v>899.23</v>
      </c>
      <c r="K70" s="64">
        <v>891.76</v>
      </c>
      <c r="L70" s="64">
        <v>913.96</v>
      </c>
      <c r="M70" s="64">
        <v>13.82</v>
      </c>
      <c r="N70" s="65">
        <v>-0.26</v>
      </c>
      <c r="O70" s="65">
        <v>-0.42</v>
      </c>
      <c r="P70" s="65">
        <v>-0.5</v>
      </c>
      <c r="Q70" s="65">
        <v>-0.59</v>
      </c>
      <c r="R70" s="66">
        <v>99.947999999999993</v>
      </c>
      <c r="S70" s="66">
        <v>634.35</v>
      </c>
      <c r="T70" s="66">
        <v>634.35</v>
      </c>
      <c r="U70" s="66">
        <v>13592.08</v>
      </c>
      <c r="V70" s="66">
        <v>646267</v>
      </c>
      <c r="W70" s="66">
        <v>-4125</v>
      </c>
      <c r="X70" s="66">
        <v>376775</v>
      </c>
      <c r="Y70" s="66">
        <v>13592.08</v>
      </c>
      <c r="Z70" s="66">
        <v>23.48</v>
      </c>
      <c r="AA70" s="66">
        <v>89806</v>
      </c>
      <c r="AB70" s="66">
        <v>86.5</v>
      </c>
      <c r="AC70" s="67">
        <v>17.4694</v>
      </c>
      <c r="AD70" s="67">
        <v>5.1886999999999999</v>
      </c>
      <c r="AE70" s="67">
        <v>3585.13</v>
      </c>
      <c r="AF70" s="67">
        <v>3.3534999999999999</v>
      </c>
      <c r="AG70" s="67">
        <v>1446.5182</v>
      </c>
      <c r="AH70" s="68">
        <v>-13235</v>
      </c>
      <c r="AI70" s="68">
        <v>-868</v>
      </c>
      <c r="AJ70" s="69">
        <v>40</v>
      </c>
      <c r="AK70" s="69">
        <v>64.37</v>
      </c>
      <c r="AL70" s="69">
        <v>60</v>
      </c>
      <c r="AM70" s="69">
        <v>49.69</v>
      </c>
      <c r="AN70" s="70">
        <v>108.17</v>
      </c>
      <c r="AO70" s="70">
        <v>68.45</v>
      </c>
      <c r="AP70" s="71">
        <v>71.810599999999994</v>
      </c>
      <c r="AQ70" s="71">
        <v>16.578600000000002</v>
      </c>
      <c r="AR70" s="71">
        <v>6.7740999999999998</v>
      </c>
      <c r="AS70" s="71">
        <v>308.86</v>
      </c>
      <c r="AT70" s="71">
        <v>46.119500000000002</v>
      </c>
      <c r="AU70" s="71">
        <v>1534.86</v>
      </c>
      <c r="AV70" s="71">
        <v>3.68</v>
      </c>
      <c r="AW70" s="71">
        <v>61.554000000000002</v>
      </c>
      <c r="AX70" s="71">
        <v>32.948</v>
      </c>
      <c r="AY70" s="71">
        <v>20.962599999999998</v>
      </c>
      <c r="AZ70" s="71">
        <v>7.8375000000000004</v>
      </c>
      <c r="BA70" s="71">
        <v>1.2882</v>
      </c>
      <c r="BB70" s="71">
        <v>95.352500000000006</v>
      </c>
      <c r="BC70" s="71">
        <v>31.638000000000002</v>
      </c>
      <c r="BD70" s="71">
        <v>4.0605000000000002</v>
      </c>
      <c r="BE70" s="71">
        <v>18058</v>
      </c>
      <c r="BF70" s="71">
        <v>1.6958</v>
      </c>
      <c r="BG70" s="71">
        <v>4.5426000000000002</v>
      </c>
      <c r="BH70" s="72">
        <v>13.9</v>
      </c>
      <c r="BI70" s="73">
        <v>7.8280000000000003</v>
      </c>
      <c r="BJ70" s="73">
        <v>12.494999999999999</v>
      </c>
      <c r="BK70" s="73">
        <v>14.154999999999999</v>
      </c>
      <c r="BL70" s="73">
        <v>4.68</v>
      </c>
      <c r="BM70" s="73">
        <v>3.9035000000000002</v>
      </c>
      <c r="BN70" s="73">
        <v>4.57</v>
      </c>
      <c r="BO70" s="73">
        <v>3.7343500000000001</v>
      </c>
      <c r="BP70" s="74">
        <v>4.0605000000000002</v>
      </c>
      <c r="BQ70" s="74">
        <v>4.7583000000000002</v>
      </c>
      <c r="BR70" s="75">
        <v>9.5206999999999997</v>
      </c>
      <c r="BS70" s="75">
        <v>1.427</v>
      </c>
      <c r="BT70" s="75">
        <v>1.3966000000000001</v>
      </c>
      <c r="BU70" s="75">
        <v>1.7233000000000001</v>
      </c>
      <c r="BV70" s="76">
        <v>9.4902999999999995</v>
      </c>
      <c r="BW70" s="76">
        <v>0.74839999999999995</v>
      </c>
      <c r="BX70" s="76">
        <v>160.41999999999999</v>
      </c>
      <c r="BY70" s="76">
        <v>0.86709999999999998</v>
      </c>
      <c r="BZ70" s="76">
        <v>6.4809999999999999</v>
      </c>
      <c r="CA70" s="76">
        <v>0.79890000000000005</v>
      </c>
      <c r="CB70" s="77"/>
      <c r="CC70" s="60"/>
      <c r="CD70" s="77"/>
      <c r="CE70" s="77"/>
      <c r="CF70" s="60"/>
      <c r="CG70" s="77"/>
      <c r="CH70" s="77" t="s">
        <v>535</v>
      </c>
      <c r="CI70" s="60">
        <v>48113</v>
      </c>
      <c r="CJ70" s="77">
        <v>62.61</v>
      </c>
      <c r="CK70" s="78">
        <v>3.2</v>
      </c>
      <c r="CL70" s="78">
        <v>3.32</v>
      </c>
      <c r="CM70" s="78">
        <v>3.3</v>
      </c>
      <c r="CN70" s="78">
        <v>3.48</v>
      </c>
      <c r="CO70" s="78">
        <v>3.64</v>
      </c>
      <c r="CP70" s="78">
        <v>3.76</v>
      </c>
      <c r="CQ70" s="78">
        <v>3.86</v>
      </c>
      <c r="CR70" s="78">
        <v>4.51</v>
      </c>
      <c r="CS70" s="78">
        <v>4.5350000000000001</v>
      </c>
      <c r="CT70" s="78">
        <v>4.57</v>
      </c>
      <c r="CU70" s="78">
        <v>4.68</v>
      </c>
      <c r="CV70" s="78">
        <v>3.3</v>
      </c>
      <c r="CW70" s="78">
        <v>6.6656000000000004</v>
      </c>
      <c r="CX70" s="78">
        <v>13.2095</v>
      </c>
      <c r="CY70" s="78">
        <v>10.627649999999999</v>
      </c>
      <c r="CZ70" s="78">
        <v>5.2051999999999996</v>
      </c>
      <c r="DA70" s="78">
        <v>101.65</v>
      </c>
    </row>
    <row r="71" spans="1:105" x14ac:dyDescent="0.25">
      <c r="A71" s="81">
        <v>46181</v>
      </c>
      <c r="B71" s="64">
        <v>923.25</v>
      </c>
      <c r="C71" s="64">
        <v>910</v>
      </c>
      <c r="D71" s="64">
        <v>926.3</v>
      </c>
      <c r="E71" s="64">
        <v>912.5</v>
      </c>
      <c r="F71" s="64">
        <v>919.19280000000003</v>
      </c>
      <c r="G71" s="64">
        <v>1713.84</v>
      </c>
      <c r="H71" s="64">
        <v>897.93</v>
      </c>
      <c r="I71" s="64">
        <v>898.35</v>
      </c>
      <c r="J71" s="64">
        <v>899.47</v>
      </c>
      <c r="K71" s="64">
        <v>891.44</v>
      </c>
      <c r="L71" s="64">
        <v>914.15</v>
      </c>
      <c r="M71" s="64">
        <v>15.15</v>
      </c>
      <c r="N71" s="65">
        <v>-0.09</v>
      </c>
      <c r="O71" s="65">
        <v>-0.23</v>
      </c>
      <c r="P71" s="65">
        <v>-0.38</v>
      </c>
      <c r="Q71" s="65">
        <v>-0.35</v>
      </c>
      <c r="R71" s="66">
        <v>100.045</v>
      </c>
      <c r="S71" s="66">
        <v>635</v>
      </c>
      <c r="T71" s="66">
        <v>635</v>
      </c>
      <c r="U71" s="66">
        <v>13592.08</v>
      </c>
      <c r="V71" s="66">
        <v>646267</v>
      </c>
      <c r="W71" s="66">
        <v>-2450</v>
      </c>
      <c r="X71" s="66">
        <v>376775</v>
      </c>
      <c r="Y71" s="66">
        <v>13592.08</v>
      </c>
      <c r="Z71" s="66">
        <v>23.48</v>
      </c>
      <c r="AA71" s="66">
        <v>89806</v>
      </c>
      <c r="AB71" s="66">
        <v>91.3</v>
      </c>
      <c r="AC71" s="67">
        <v>17.4664</v>
      </c>
      <c r="AD71" s="67">
        <v>5.1932</v>
      </c>
      <c r="AE71" s="67">
        <v>3592.13</v>
      </c>
      <c r="AF71" s="67">
        <v>3.4449999999999998</v>
      </c>
      <c r="AG71" s="67">
        <v>1446.1063999999999</v>
      </c>
      <c r="AH71" s="68">
        <v>-13235</v>
      </c>
      <c r="AI71" s="68">
        <v>-868</v>
      </c>
      <c r="AJ71" s="69">
        <v>42</v>
      </c>
      <c r="AK71" s="69">
        <v>67.81</v>
      </c>
      <c r="AL71" s="69">
        <v>64.98</v>
      </c>
      <c r="AM71" s="69">
        <v>50.75</v>
      </c>
      <c r="AN71" s="70">
        <v>108.17</v>
      </c>
      <c r="AO71" s="70">
        <v>68.45</v>
      </c>
      <c r="AP71" s="71">
        <v>73.205200000000005</v>
      </c>
      <c r="AQ71" s="71">
        <v>16.5212</v>
      </c>
      <c r="AR71" s="71">
        <v>6.7832999999999997</v>
      </c>
      <c r="AS71" s="71">
        <v>308.52999999999997</v>
      </c>
      <c r="AT71" s="71">
        <v>46.099899999999998</v>
      </c>
      <c r="AU71" s="71">
        <v>1526.98</v>
      </c>
      <c r="AV71" s="71">
        <v>3.6766999999999999</v>
      </c>
      <c r="AW71" s="71">
        <v>61.689</v>
      </c>
      <c r="AX71" s="71">
        <v>32.85</v>
      </c>
      <c r="AY71" s="71">
        <v>20.987200000000001</v>
      </c>
      <c r="AZ71" s="71">
        <v>7.8369999999999997</v>
      </c>
      <c r="BA71" s="71">
        <v>1.2883</v>
      </c>
      <c r="BB71" s="71">
        <v>95.711299999999994</v>
      </c>
      <c r="BC71" s="71">
        <v>31.588000000000001</v>
      </c>
      <c r="BD71" s="71">
        <v>4.0738000000000003</v>
      </c>
      <c r="BE71" s="71">
        <v>18188</v>
      </c>
      <c r="BF71" s="71">
        <v>1.6957</v>
      </c>
      <c r="BG71" s="71">
        <v>4.5454999999999997</v>
      </c>
      <c r="BH71" s="72">
        <v>14.2875</v>
      </c>
      <c r="BI71" s="73">
        <v>8.0250000000000004</v>
      </c>
      <c r="BJ71" s="73">
        <v>12.92</v>
      </c>
      <c r="BK71" s="73">
        <v>14.35</v>
      </c>
      <c r="BL71" s="73">
        <v>4.7249999999999996</v>
      </c>
      <c r="BM71" s="73">
        <v>3.9140000000000001</v>
      </c>
      <c r="BN71" s="73">
        <v>4.5999999999999996</v>
      </c>
      <c r="BO71" s="73">
        <v>3.7368000000000001</v>
      </c>
      <c r="BP71" s="74">
        <v>4.0605000000000002</v>
      </c>
      <c r="BQ71" s="74">
        <v>4.7583000000000002</v>
      </c>
      <c r="BR71" s="75">
        <v>9.4733000000000001</v>
      </c>
      <c r="BS71" s="75">
        <v>1.4195</v>
      </c>
      <c r="BT71" s="75">
        <v>1.3953</v>
      </c>
      <c r="BU71" s="75">
        <v>1.7213000000000001</v>
      </c>
      <c r="BV71" s="76">
        <v>9.4311000000000007</v>
      </c>
      <c r="BW71" s="76">
        <v>0.74960000000000004</v>
      </c>
      <c r="BX71" s="76">
        <v>160.16</v>
      </c>
      <c r="BY71" s="76">
        <v>0.86699999999999999</v>
      </c>
      <c r="BZ71" s="76">
        <v>6.4798999999999998</v>
      </c>
      <c r="CA71" s="76">
        <v>0.79769999999999996</v>
      </c>
      <c r="CB71" s="77"/>
      <c r="CC71" s="60"/>
      <c r="CD71" s="77"/>
      <c r="CE71" s="77"/>
      <c r="CF71" s="60"/>
      <c r="CG71" s="77"/>
      <c r="CH71" s="77" t="s">
        <v>536</v>
      </c>
      <c r="CI71" s="60">
        <v>48142</v>
      </c>
      <c r="CJ71" s="77">
        <v>62.46</v>
      </c>
      <c r="CK71" s="78">
        <v>3.43</v>
      </c>
      <c r="CL71" s="78">
        <v>3.44</v>
      </c>
      <c r="CM71" s="78">
        <v>3.5</v>
      </c>
      <c r="CN71" s="78">
        <v>3.57</v>
      </c>
      <c r="CO71" s="78">
        <v>3.67</v>
      </c>
      <c r="CP71" s="78">
        <v>3.8</v>
      </c>
      <c r="CQ71" s="78">
        <v>3.89</v>
      </c>
      <c r="CR71" s="78">
        <v>4.5125000000000002</v>
      </c>
      <c r="CS71" s="78">
        <v>4.54</v>
      </c>
      <c r="CT71" s="78">
        <v>4.5999999999999996</v>
      </c>
      <c r="CU71" s="78">
        <v>4.7249999999999996</v>
      </c>
      <c r="CV71" s="78">
        <v>3.5</v>
      </c>
      <c r="CW71" s="78">
        <v>6.6661999999999999</v>
      </c>
      <c r="CX71" s="78">
        <v>13.3024</v>
      </c>
      <c r="CY71" s="78">
        <v>14.020049999999999</v>
      </c>
      <c r="CZ71" s="78">
        <v>5.6112000000000002</v>
      </c>
      <c r="DA71" s="78">
        <v>101.65</v>
      </c>
    </row>
    <row r="72" spans="1:105" x14ac:dyDescent="0.25">
      <c r="A72" s="81">
        <v>46178</v>
      </c>
      <c r="B72" s="64">
        <v>915.07</v>
      </c>
      <c r="C72" s="64">
        <v>893.5</v>
      </c>
      <c r="D72" s="64">
        <v>918.5</v>
      </c>
      <c r="E72" s="64">
        <v>893.5</v>
      </c>
      <c r="F72" s="64">
        <v>909.57172000000003</v>
      </c>
      <c r="G72" s="64">
        <v>1877.9300499999999</v>
      </c>
      <c r="H72" s="64">
        <v>895.33</v>
      </c>
      <c r="I72" s="64">
        <v>897.16</v>
      </c>
      <c r="J72" s="64">
        <v>899.51</v>
      </c>
      <c r="K72" s="64">
        <v>891.1</v>
      </c>
      <c r="L72" s="64">
        <v>914.4</v>
      </c>
      <c r="M72" s="64">
        <v>15.32</v>
      </c>
      <c r="N72" s="65">
        <v>0.04</v>
      </c>
      <c r="O72" s="65">
        <v>0.05</v>
      </c>
      <c r="P72" s="65">
        <v>-0.1</v>
      </c>
      <c r="Q72" s="65">
        <v>0.09</v>
      </c>
      <c r="R72" s="66">
        <v>100.03400000000001</v>
      </c>
      <c r="S72" s="66">
        <v>628.35</v>
      </c>
      <c r="T72" s="66">
        <v>628.35</v>
      </c>
      <c r="U72" s="66">
        <v>13920.49</v>
      </c>
      <c r="V72" s="66">
        <v>642709</v>
      </c>
      <c r="W72" s="66">
        <v>-750</v>
      </c>
      <c r="X72" s="66">
        <v>379975</v>
      </c>
      <c r="Y72" s="66">
        <v>13920.49</v>
      </c>
      <c r="Z72" s="66">
        <v>21.35</v>
      </c>
      <c r="AA72" s="66">
        <v>84452</v>
      </c>
      <c r="AB72" s="66">
        <v>90.14</v>
      </c>
      <c r="AC72" s="67">
        <v>17.470800000000001</v>
      </c>
      <c r="AD72" s="67">
        <v>5.1345999999999998</v>
      </c>
      <c r="AE72" s="67">
        <v>3595.98</v>
      </c>
      <c r="AF72" s="67">
        <v>3.4514999999999998</v>
      </c>
      <c r="AG72" s="67">
        <v>1441.5718999999999</v>
      </c>
      <c r="AH72" s="68">
        <v>-13087</v>
      </c>
      <c r="AI72" s="68">
        <v>-567</v>
      </c>
      <c r="AJ72" s="69">
        <v>43</v>
      </c>
      <c r="AK72" s="69">
        <v>68.41</v>
      </c>
      <c r="AL72" s="69">
        <v>59.82</v>
      </c>
      <c r="AM72" s="69">
        <v>48.34</v>
      </c>
      <c r="AN72" s="70">
        <v>108.39</v>
      </c>
      <c r="AO72" s="70">
        <v>69.760000000000005</v>
      </c>
      <c r="AP72" s="71">
        <v>73.6875</v>
      </c>
      <c r="AQ72" s="71">
        <v>16.546099999999999</v>
      </c>
      <c r="AR72" s="71">
        <v>6.7880000000000003</v>
      </c>
      <c r="AS72" s="71">
        <v>308.42</v>
      </c>
      <c r="AT72" s="71">
        <v>46.080399999999997</v>
      </c>
      <c r="AU72" s="71">
        <v>1558.14</v>
      </c>
      <c r="AV72" s="71">
        <v>3.6829999999999998</v>
      </c>
      <c r="AW72" s="71">
        <v>61.494999999999997</v>
      </c>
      <c r="AX72" s="71">
        <v>32.814</v>
      </c>
      <c r="AY72" s="71">
        <v>21.0014</v>
      </c>
      <c r="AZ72" s="71">
        <v>7.8348000000000004</v>
      </c>
      <c r="BA72" s="71">
        <v>1.2906</v>
      </c>
      <c r="BB72" s="71">
        <v>94.942499999999995</v>
      </c>
      <c r="BC72" s="71">
        <v>31.495000000000001</v>
      </c>
      <c r="BD72" s="71">
        <v>4.03</v>
      </c>
      <c r="BE72" s="71">
        <v>18036</v>
      </c>
      <c r="BF72" s="71">
        <v>1.6969000000000001</v>
      </c>
      <c r="BG72" s="71">
        <v>4.5530999999999997</v>
      </c>
      <c r="BH72" s="72">
        <v>14.195</v>
      </c>
      <c r="BI72" s="73">
        <v>9.0950000000000006</v>
      </c>
      <c r="BJ72" s="73">
        <v>14.215</v>
      </c>
      <c r="BK72" s="73">
        <v>14.362500000000001</v>
      </c>
      <c r="BL72" s="73">
        <v>4.7699999999999996</v>
      </c>
      <c r="BM72" s="73">
        <v>3.90977</v>
      </c>
      <c r="BN72" s="73">
        <v>4.63</v>
      </c>
      <c r="BO72" s="73">
        <v>3.7280199999999999</v>
      </c>
      <c r="BP72" s="74">
        <v>3.9582999999999999</v>
      </c>
      <c r="BQ72" s="74">
        <v>4.6917</v>
      </c>
      <c r="BR72" s="75">
        <v>9.4558</v>
      </c>
      <c r="BS72" s="75">
        <v>1.4167000000000001</v>
      </c>
      <c r="BT72" s="75">
        <v>1.3935999999999999</v>
      </c>
      <c r="BU72" s="75">
        <v>1.7222999999999999</v>
      </c>
      <c r="BV72" s="76">
        <v>9.4633000000000003</v>
      </c>
      <c r="BW72" s="76">
        <v>0.74909999999999999</v>
      </c>
      <c r="BX72" s="76">
        <v>160.33000000000001</v>
      </c>
      <c r="BY72" s="76">
        <v>0.86760000000000004</v>
      </c>
      <c r="BZ72" s="76">
        <v>6.4847000000000001</v>
      </c>
      <c r="CA72" s="76">
        <v>0.79610000000000003</v>
      </c>
      <c r="CB72" s="77"/>
      <c r="CC72" s="60"/>
      <c r="CD72" s="77"/>
      <c r="CE72" s="77"/>
      <c r="CF72" s="60"/>
      <c r="CG72" s="77"/>
      <c r="CH72" s="77" t="s">
        <v>537</v>
      </c>
      <c r="CI72" s="60">
        <v>48172</v>
      </c>
      <c r="CJ72" s="77">
        <v>62.31</v>
      </c>
      <c r="CK72" s="78">
        <v>3.77</v>
      </c>
      <c r="CL72" s="78">
        <v>3.71</v>
      </c>
      <c r="CM72" s="78">
        <v>3.68</v>
      </c>
      <c r="CN72" s="78">
        <v>3.68</v>
      </c>
      <c r="CO72" s="78">
        <v>3.72</v>
      </c>
      <c r="CP72" s="78">
        <v>3.83</v>
      </c>
      <c r="CQ72" s="78">
        <v>3.94</v>
      </c>
      <c r="CR72" s="78">
        <v>4.53</v>
      </c>
      <c r="CS72" s="78">
        <v>4.5750000000000002</v>
      </c>
      <c r="CT72" s="78">
        <v>4.63</v>
      </c>
      <c r="CU72" s="78">
        <v>4.7699999999999996</v>
      </c>
      <c r="CV72" s="78">
        <v>3.68</v>
      </c>
      <c r="CW72" s="78">
        <v>6.6474000000000002</v>
      </c>
      <c r="CX72" s="78">
        <v>13.317299999999999</v>
      </c>
      <c r="CY72" s="78">
        <v>11.8514</v>
      </c>
      <c r="CZ72" s="78">
        <v>5.6662999999999997</v>
      </c>
      <c r="DA72" s="78">
        <v>101.65</v>
      </c>
    </row>
    <row r="73" spans="1:105" x14ac:dyDescent="0.25">
      <c r="A73" s="81">
        <v>46177</v>
      </c>
      <c r="B73" s="64">
        <v>895</v>
      </c>
      <c r="C73" s="64">
        <v>890</v>
      </c>
      <c r="D73" s="64">
        <v>897.2</v>
      </c>
      <c r="E73" s="64">
        <v>891</v>
      </c>
      <c r="F73" s="64">
        <v>894.69949999999994</v>
      </c>
      <c r="G73" s="64">
        <v>1287.4000000000001</v>
      </c>
      <c r="H73" s="64">
        <v>893.86</v>
      </c>
      <c r="I73" s="64">
        <v>895.9</v>
      </c>
      <c r="J73" s="64">
        <v>899.81</v>
      </c>
      <c r="K73" s="64">
        <v>890.78</v>
      </c>
      <c r="L73" s="64">
        <v>914.66</v>
      </c>
      <c r="M73" s="64">
        <v>13.88</v>
      </c>
      <c r="N73" s="65">
        <v>0.15</v>
      </c>
      <c r="O73" s="65">
        <v>0.12</v>
      </c>
      <c r="P73" s="65">
        <v>0.03</v>
      </c>
      <c r="Q73" s="65">
        <v>0.2</v>
      </c>
      <c r="R73" s="66">
        <v>99.412999999999997</v>
      </c>
      <c r="S73" s="66">
        <v>653.5</v>
      </c>
      <c r="T73" s="66">
        <v>653.5</v>
      </c>
      <c r="U73" s="66">
        <v>13920.49</v>
      </c>
      <c r="V73" s="66">
        <v>642709</v>
      </c>
      <c r="W73" s="66">
        <v>-2575</v>
      </c>
      <c r="X73" s="66">
        <v>379975</v>
      </c>
      <c r="Y73" s="66">
        <v>13920.49</v>
      </c>
      <c r="Z73" s="66">
        <v>21.35</v>
      </c>
      <c r="AA73" s="66">
        <v>84452</v>
      </c>
      <c r="AB73" s="66">
        <v>93.04</v>
      </c>
      <c r="AC73" s="67">
        <v>17.284600000000001</v>
      </c>
      <c r="AD73" s="67">
        <v>5.0644999999999998</v>
      </c>
      <c r="AE73" s="67">
        <v>3561.81</v>
      </c>
      <c r="AF73" s="67">
        <v>3.4079999999999999</v>
      </c>
      <c r="AG73" s="67">
        <v>1436.9645</v>
      </c>
      <c r="AH73" s="68">
        <v>-13087</v>
      </c>
      <c r="AI73" s="68">
        <v>-567</v>
      </c>
      <c r="AJ73" s="69">
        <v>49</v>
      </c>
      <c r="AK73" s="69">
        <v>59.27</v>
      </c>
      <c r="AL73" s="69">
        <v>49.36</v>
      </c>
      <c r="AM73" s="69">
        <v>58.47</v>
      </c>
      <c r="AN73" s="70">
        <v>108.39</v>
      </c>
      <c r="AO73" s="70">
        <v>69.760000000000005</v>
      </c>
      <c r="AP73" s="71">
        <v>73.408699999999996</v>
      </c>
      <c r="AQ73" s="71">
        <v>16.312000000000001</v>
      </c>
      <c r="AR73" s="71">
        <v>6.7742000000000004</v>
      </c>
      <c r="AS73" s="71">
        <v>305.07</v>
      </c>
      <c r="AT73" s="71">
        <v>46.025199999999998</v>
      </c>
      <c r="AU73" s="71">
        <v>1532.53</v>
      </c>
      <c r="AV73" s="71">
        <v>3.6486999999999998</v>
      </c>
      <c r="AW73" s="71">
        <v>61.622999999999998</v>
      </c>
      <c r="AX73" s="71">
        <v>32.642000000000003</v>
      </c>
      <c r="AY73" s="71">
        <v>20.84</v>
      </c>
      <c r="AZ73" s="71">
        <v>7.8343999999999996</v>
      </c>
      <c r="BA73" s="71">
        <v>1.2846</v>
      </c>
      <c r="BB73" s="71">
        <v>95.792500000000004</v>
      </c>
      <c r="BC73" s="71">
        <v>31.466999999999999</v>
      </c>
      <c r="BD73" s="71">
        <v>4.0118</v>
      </c>
      <c r="BE73" s="71">
        <v>18049</v>
      </c>
      <c r="BF73" s="71">
        <v>1.6845000000000001</v>
      </c>
      <c r="BG73" s="71">
        <v>4.5278999999999998</v>
      </c>
      <c r="BH73" s="72">
        <v>13.62</v>
      </c>
      <c r="BI73" s="73">
        <v>7.37</v>
      </c>
      <c r="BJ73" s="73">
        <v>12.175000000000001</v>
      </c>
      <c r="BK73" s="73">
        <v>13.8725</v>
      </c>
      <c r="BL73" s="73">
        <v>4.71</v>
      </c>
      <c r="BM73" s="73">
        <v>3.8220999999999998</v>
      </c>
      <c r="BN73" s="73">
        <v>4.6050000000000004</v>
      </c>
      <c r="BO73" s="73">
        <v>3.6960000000000002</v>
      </c>
      <c r="BP73" s="74">
        <v>3.9582999999999999</v>
      </c>
      <c r="BQ73" s="74">
        <v>4.6917</v>
      </c>
      <c r="BR73" s="75">
        <v>9.3439999999999994</v>
      </c>
      <c r="BS73" s="75">
        <v>1.4016999999999999</v>
      </c>
      <c r="BT73" s="75">
        <v>1.3908</v>
      </c>
      <c r="BU73" s="75">
        <v>1.7043999999999999</v>
      </c>
      <c r="BV73" s="76">
        <v>9.3878000000000004</v>
      </c>
      <c r="BW73" s="76">
        <v>0.74490000000000001</v>
      </c>
      <c r="BX73" s="76">
        <v>160.02000000000001</v>
      </c>
      <c r="BY73" s="76">
        <v>0.86129999999999995</v>
      </c>
      <c r="BZ73" s="76">
        <v>6.4371999999999998</v>
      </c>
      <c r="CA73" s="76">
        <v>0.78959999999999997</v>
      </c>
      <c r="CB73" s="77"/>
      <c r="CC73" s="60"/>
      <c r="CD73" s="77"/>
      <c r="CE73" s="77"/>
      <c r="CF73" s="60"/>
      <c r="CG73" s="77"/>
      <c r="CH73" s="77" t="s">
        <v>538</v>
      </c>
      <c r="CI73" s="60">
        <v>48201</v>
      </c>
      <c r="CJ73" s="77">
        <v>62.1</v>
      </c>
      <c r="CK73" s="78">
        <v>3.71</v>
      </c>
      <c r="CL73" s="78">
        <v>3.82</v>
      </c>
      <c r="CM73" s="78">
        <v>3.82</v>
      </c>
      <c r="CN73" s="78">
        <v>3.7</v>
      </c>
      <c r="CO73" s="78">
        <v>3.71</v>
      </c>
      <c r="CP73" s="78">
        <v>3.78</v>
      </c>
      <c r="CQ73" s="78">
        <v>3.86</v>
      </c>
      <c r="CR73" s="78">
        <v>4.53</v>
      </c>
      <c r="CS73" s="78">
        <v>4.5650000000000004</v>
      </c>
      <c r="CT73" s="78">
        <v>4.6050000000000004</v>
      </c>
      <c r="CU73" s="78">
        <v>4.71</v>
      </c>
      <c r="CV73" s="78">
        <v>3.82</v>
      </c>
      <c r="CW73" s="78">
        <v>6.6529999999999996</v>
      </c>
      <c r="CX73" s="78">
        <v>13.451499999999999</v>
      </c>
      <c r="CY73" s="78">
        <v>11.9932</v>
      </c>
      <c r="CZ73" s="78">
        <v>5.7416</v>
      </c>
      <c r="DA73" s="78">
        <v>101.65</v>
      </c>
    </row>
    <row r="74" spans="1:105" x14ac:dyDescent="0.25">
      <c r="A74" s="80">
        <v>46176</v>
      </c>
      <c r="B74" s="64">
        <v>895.95</v>
      </c>
      <c r="C74" s="64">
        <v>892.25</v>
      </c>
      <c r="D74" s="64">
        <v>896.45</v>
      </c>
      <c r="E74" s="64">
        <v>892.9</v>
      </c>
      <c r="F74" s="64">
        <v>894.43529999999998</v>
      </c>
      <c r="G74" s="64">
        <v>1191.4300499999999</v>
      </c>
      <c r="H74" s="64">
        <v>894.09</v>
      </c>
      <c r="I74" s="64">
        <v>895.83</v>
      </c>
      <c r="J74" s="64">
        <v>900.24</v>
      </c>
      <c r="K74" s="64">
        <v>890.64</v>
      </c>
      <c r="L74" s="64">
        <v>915</v>
      </c>
      <c r="M74" s="64">
        <v>13.9</v>
      </c>
      <c r="N74" s="65">
        <v>0.03</v>
      </c>
      <c r="O74" s="65">
        <v>-0.06</v>
      </c>
      <c r="P74" s="65">
        <v>-7.0000000000000007E-2</v>
      </c>
      <c r="Q74" s="65">
        <v>0.13</v>
      </c>
      <c r="R74" s="66">
        <v>99.519000000000005</v>
      </c>
      <c r="S74" s="66">
        <v>650.75</v>
      </c>
      <c r="T74" s="66">
        <v>650.75</v>
      </c>
      <c r="U74" s="66">
        <v>14036.66</v>
      </c>
      <c r="V74" s="66">
        <v>642164</v>
      </c>
      <c r="W74" s="66">
        <v>-1700</v>
      </c>
      <c r="X74" s="66">
        <v>384250</v>
      </c>
      <c r="Y74" s="66">
        <v>14036.66</v>
      </c>
      <c r="Z74" s="66">
        <v>20.97</v>
      </c>
      <c r="AA74" s="66">
        <v>84452</v>
      </c>
      <c r="AB74" s="66">
        <v>96.02</v>
      </c>
      <c r="AC74" s="67">
        <v>17.3401</v>
      </c>
      <c r="AD74" s="67">
        <v>5.0644999999999998</v>
      </c>
      <c r="AE74" s="67">
        <v>3568.39</v>
      </c>
      <c r="AF74" s="67">
        <v>3.4169999999999998</v>
      </c>
      <c r="AG74" s="67">
        <v>1438.8742999999999</v>
      </c>
      <c r="AH74" s="68">
        <v>-12642</v>
      </c>
      <c r="AI74" s="68">
        <v>-279</v>
      </c>
      <c r="AJ74" s="69">
        <v>42</v>
      </c>
      <c r="AK74" s="69">
        <v>62.22</v>
      </c>
      <c r="AL74" s="69">
        <v>50.04</v>
      </c>
      <c r="AM74" s="69">
        <v>57.56</v>
      </c>
      <c r="AN74" s="70">
        <v>108.53</v>
      </c>
      <c r="AO74" s="70">
        <v>70.45</v>
      </c>
      <c r="AP74" s="71">
        <v>73.763900000000007</v>
      </c>
      <c r="AQ74" s="71">
        <v>16.356100000000001</v>
      </c>
      <c r="AR74" s="71">
        <v>6.7782</v>
      </c>
      <c r="AS74" s="71">
        <v>307.02</v>
      </c>
      <c r="AT74" s="71">
        <v>45.963000000000001</v>
      </c>
      <c r="AU74" s="71">
        <v>1535.14</v>
      </c>
      <c r="AV74" s="71">
        <v>3.6587000000000001</v>
      </c>
      <c r="AW74" s="71">
        <v>61.746000000000002</v>
      </c>
      <c r="AX74" s="71">
        <v>32.741</v>
      </c>
      <c r="AY74" s="71">
        <v>20.878599999999999</v>
      </c>
      <c r="AZ74" s="71">
        <v>7.8369999999999997</v>
      </c>
      <c r="BA74" s="71">
        <v>1.2834000000000001</v>
      </c>
      <c r="BB74" s="71">
        <v>95.707499999999996</v>
      </c>
      <c r="BC74" s="71">
        <v>31.428000000000001</v>
      </c>
      <c r="BD74" s="71">
        <v>3.9973000000000001</v>
      </c>
      <c r="BE74" s="71">
        <v>17967</v>
      </c>
      <c r="BF74" s="71">
        <v>1.6865000000000001</v>
      </c>
      <c r="BG74" s="71">
        <v>4.5324</v>
      </c>
      <c r="BH74" s="72">
        <v>13.9025</v>
      </c>
      <c r="BI74" s="73">
        <v>7.7350000000000003</v>
      </c>
      <c r="BJ74" s="73">
        <v>11.645</v>
      </c>
      <c r="BK74" s="73">
        <v>13.967499999999999</v>
      </c>
      <c r="BL74" s="73">
        <v>4.7300000000000004</v>
      </c>
      <c r="BM74" s="73">
        <v>3.8517999999999999</v>
      </c>
      <c r="BN74" s="73">
        <v>4.62</v>
      </c>
      <c r="BO74" s="73">
        <v>3.7067999999999999</v>
      </c>
      <c r="BP74" s="74">
        <v>3.9243000000000001</v>
      </c>
      <c r="BQ74" s="74">
        <v>4.6589</v>
      </c>
      <c r="BR74" s="75">
        <v>9.3254999999999999</v>
      </c>
      <c r="BS74" s="75">
        <v>1.4027000000000001</v>
      </c>
      <c r="BT74" s="75">
        <v>1.3896999999999999</v>
      </c>
      <c r="BU74" s="75">
        <v>1.7062999999999999</v>
      </c>
      <c r="BV74" s="76">
        <v>9.4146999999999998</v>
      </c>
      <c r="BW74" s="76">
        <v>0.74529999999999996</v>
      </c>
      <c r="BX74" s="76">
        <v>160.07</v>
      </c>
      <c r="BY74" s="76">
        <v>0.86229999999999996</v>
      </c>
      <c r="BZ74" s="76">
        <v>6.4439000000000002</v>
      </c>
      <c r="CA74" s="76">
        <v>0.79210000000000003</v>
      </c>
      <c r="CB74" s="77"/>
      <c r="CC74" s="60"/>
      <c r="CD74" s="77"/>
      <c r="CE74" s="77"/>
      <c r="CF74" s="60"/>
      <c r="CG74" s="77"/>
      <c r="CH74" s="77" t="s">
        <v>539</v>
      </c>
      <c r="CI74" s="60">
        <v>48233</v>
      </c>
      <c r="CJ74" s="77">
        <v>61.980000000000004</v>
      </c>
      <c r="CK74" s="78">
        <v>3.77</v>
      </c>
      <c r="CL74" s="78">
        <v>3.69</v>
      </c>
      <c r="CM74" s="78">
        <v>3.65</v>
      </c>
      <c r="CN74" s="78">
        <v>3.62</v>
      </c>
      <c r="CO74" s="78">
        <v>3.7</v>
      </c>
      <c r="CP74" s="78">
        <v>3.8</v>
      </c>
      <c r="CQ74" s="78">
        <v>3.88</v>
      </c>
      <c r="CR74" s="78">
        <v>4.5350000000000001</v>
      </c>
      <c r="CS74" s="78">
        <v>4.57</v>
      </c>
      <c r="CT74" s="78">
        <v>4.62</v>
      </c>
      <c r="CU74" s="78">
        <v>4.7300000000000004</v>
      </c>
      <c r="CV74" s="78">
        <v>3.65</v>
      </c>
      <c r="CW74" s="78">
        <v>6.6307999999999998</v>
      </c>
      <c r="CX74" s="78">
        <v>13.445399999999999</v>
      </c>
      <c r="CY74" s="78">
        <v>10.952</v>
      </c>
      <c r="CZ74" s="78">
        <v>5.3888999999999996</v>
      </c>
      <c r="DA74" s="78">
        <v>102.03</v>
      </c>
    </row>
    <row r="75" spans="1:105" x14ac:dyDescent="0.25">
      <c r="A75" s="80">
        <v>46175</v>
      </c>
      <c r="B75" s="53">
        <v>888</v>
      </c>
      <c r="C75" s="53">
        <v>886.05</v>
      </c>
      <c r="D75" s="53">
        <v>891.22</v>
      </c>
      <c r="E75" s="53">
        <v>888.5</v>
      </c>
      <c r="F75" s="53">
        <v>888.24540000000002</v>
      </c>
      <c r="G75" s="53">
        <v>2025.43</v>
      </c>
      <c r="H75" s="53">
        <v>894.35</v>
      </c>
      <c r="I75" s="53">
        <v>895.58</v>
      </c>
      <c r="J75" s="53">
        <v>900.63</v>
      </c>
      <c r="K75" s="53">
        <v>890.54</v>
      </c>
      <c r="L75" s="53">
        <v>915.34</v>
      </c>
      <c r="M75" s="53">
        <v>14.07</v>
      </c>
      <c r="N75" s="53">
        <v>0.02</v>
      </c>
      <c r="O75" s="53">
        <v>-0.05</v>
      </c>
      <c r="P75" s="53">
        <v>0</v>
      </c>
      <c r="Q75" s="53">
        <v>0.15</v>
      </c>
      <c r="R75" s="53">
        <v>99.218999999999994</v>
      </c>
      <c r="S75" s="53">
        <v>667.65</v>
      </c>
      <c r="T75" s="53">
        <v>667.65</v>
      </c>
      <c r="U75" s="53">
        <v>14036.66</v>
      </c>
      <c r="V75" s="53">
        <v>642045</v>
      </c>
      <c r="W75" s="53">
        <v>-1800</v>
      </c>
      <c r="X75" s="53">
        <v>384250</v>
      </c>
      <c r="Y75" s="53">
        <v>14036.66</v>
      </c>
      <c r="Z75" s="53">
        <v>20.97</v>
      </c>
      <c r="AA75" s="53">
        <v>84452</v>
      </c>
      <c r="AB75" s="53">
        <v>93.76</v>
      </c>
      <c r="AC75" s="53">
        <v>17.290700000000001</v>
      </c>
      <c r="AD75" s="53">
        <v>5.0050999999999997</v>
      </c>
      <c r="AE75" s="53">
        <v>3579</v>
      </c>
      <c r="AF75" s="53">
        <v>3.41</v>
      </c>
      <c r="AG75" s="53">
        <v>1426.4031</v>
      </c>
      <c r="AH75" s="53">
        <v>-12642</v>
      </c>
      <c r="AI75" s="53">
        <v>-279</v>
      </c>
      <c r="AJ75" s="53">
        <v>47</v>
      </c>
      <c r="AK75" s="53">
        <v>56.88</v>
      </c>
      <c r="AL75" s="53">
        <v>44.09</v>
      </c>
      <c r="AM75" s="53">
        <v>65.760000000000005</v>
      </c>
      <c r="AN75" s="53">
        <v>108.53</v>
      </c>
      <c r="AO75" s="53">
        <v>70.45</v>
      </c>
      <c r="AP75" s="53">
        <v>73.0625</v>
      </c>
      <c r="AQ75" s="53">
        <v>16.232600000000001</v>
      </c>
      <c r="AR75" s="53">
        <v>6.7632000000000003</v>
      </c>
      <c r="AS75" s="53">
        <v>305.35000000000002</v>
      </c>
      <c r="AT75" s="53">
        <v>45.939500000000002</v>
      </c>
      <c r="AU75" s="53">
        <v>1518.02</v>
      </c>
      <c r="AV75" s="53">
        <v>3.6415999999999999</v>
      </c>
      <c r="AW75" s="53">
        <v>61.674999999999997</v>
      </c>
      <c r="AX75" s="53">
        <v>32.637</v>
      </c>
      <c r="AY75" s="53">
        <v>20.807600000000001</v>
      </c>
      <c r="AZ75" s="53">
        <v>7.8369999999999997</v>
      </c>
      <c r="BA75" s="53">
        <v>1.2796000000000001</v>
      </c>
      <c r="BB75" s="53">
        <v>95.267499999999998</v>
      </c>
      <c r="BC75" s="53">
        <v>31.454999999999998</v>
      </c>
      <c r="BD75" s="53">
        <v>3.9647999999999999</v>
      </c>
      <c r="BE75" s="53">
        <v>17839</v>
      </c>
      <c r="BF75" s="53">
        <v>1.6815</v>
      </c>
      <c r="BG75" s="53">
        <v>4.5190999999999999</v>
      </c>
      <c r="BH75" s="53">
        <v>14.3225</v>
      </c>
      <c r="BI75" s="53">
        <v>7.3220000000000001</v>
      </c>
      <c r="BJ75" s="53">
        <v>10.015000000000001</v>
      </c>
      <c r="BK75" s="53">
        <v>14.2525</v>
      </c>
      <c r="BL75" s="53">
        <v>4.7</v>
      </c>
      <c r="BM75" s="53">
        <v>3.8285</v>
      </c>
      <c r="BN75" s="53">
        <v>4.5999999999999996</v>
      </c>
      <c r="BO75" s="53">
        <v>3.6977000000000002</v>
      </c>
      <c r="BP75" s="53">
        <v>3.9243000000000001</v>
      </c>
      <c r="BQ75" s="53">
        <v>4.6589</v>
      </c>
      <c r="BR75" s="53">
        <v>9.2875999999999994</v>
      </c>
      <c r="BS75" s="53">
        <v>1.3927</v>
      </c>
      <c r="BT75" s="53">
        <v>1.3838999999999999</v>
      </c>
      <c r="BU75" s="53">
        <v>1.6879999999999999</v>
      </c>
      <c r="BV75" s="53">
        <v>9.3145000000000007</v>
      </c>
      <c r="BW75" s="53">
        <v>0.74260000000000004</v>
      </c>
      <c r="BX75" s="53">
        <v>159.91</v>
      </c>
      <c r="BY75" s="53">
        <v>0.85970000000000002</v>
      </c>
      <c r="BZ75" s="53">
        <v>6.4257</v>
      </c>
      <c r="CA75" s="53">
        <v>0.7873</v>
      </c>
      <c r="CB75" s="53"/>
      <c r="CD75" s="53"/>
      <c r="CE75" s="53"/>
      <c r="CG75" s="53"/>
      <c r="CH75" s="53" t="s">
        <v>540</v>
      </c>
      <c r="CI75" s="9">
        <v>48264</v>
      </c>
      <c r="CJ75" s="53">
        <v>61.85</v>
      </c>
      <c r="CK75" s="53">
        <v>3.65</v>
      </c>
      <c r="CL75" s="53">
        <v>3.69</v>
      </c>
      <c r="CM75" s="53">
        <v>3.64</v>
      </c>
      <c r="CN75" s="53">
        <v>3.63</v>
      </c>
      <c r="CO75" s="53">
        <v>3.71</v>
      </c>
      <c r="CP75" s="53">
        <v>3.8</v>
      </c>
      <c r="CQ75" s="53">
        <v>3.86</v>
      </c>
      <c r="CR75" s="53">
        <v>4.5350000000000001</v>
      </c>
      <c r="CS75" s="53">
        <v>4.5549999999999997</v>
      </c>
      <c r="CT75" s="53">
        <v>4.5999999999999996</v>
      </c>
      <c r="CU75" s="53">
        <v>4.7</v>
      </c>
      <c r="CV75" s="53">
        <v>3.64</v>
      </c>
      <c r="CW75" s="53">
        <v>6.6449999999999996</v>
      </c>
      <c r="CX75" s="53">
        <v>13.414</v>
      </c>
      <c r="CY75" s="53">
        <v>11.023451</v>
      </c>
      <c r="CZ75" s="53">
        <v>5.1726999999999999</v>
      </c>
      <c r="DA75" s="53">
        <v>102.03</v>
      </c>
    </row>
    <row r="76" spans="1:105" x14ac:dyDescent="0.25">
      <c r="A76" s="80">
        <v>46174</v>
      </c>
      <c r="B76" s="53">
        <v>891.6</v>
      </c>
      <c r="C76" s="53">
        <v>886.75</v>
      </c>
      <c r="D76" s="64">
        <v>896.8</v>
      </c>
      <c r="E76" s="64">
        <v>889.05</v>
      </c>
      <c r="F76" s="64">
        <v>892.60640000000001</v>
      </c>
      <c r="G76" s="64">
        <v>1660.67</v>
      </c>
      <c r="H76" s="64">
        <v>896.15</v>
      </c>
      <c r="I76" s="64">
        <v>896.43</v>
      </c>
      <c r="J76" s="64">
        <v>901.05</v>
      </c>
      <c r="K76" s="64">
        <v>890.5</v>
      </c>
      <c r="L76" s="64">
        <v>915.72</v>
      </c>
      <c r="M76" s="64">
        <v>14.14</v>
      </c>
      <c r="N76" s="65">
        <v>-0.15</v>
      </c>
      <c r="O76" s="65">
        <v>-0.23</v>
      </c>
      <c r="P76" s="65">
        <v>-0.17</v>
      </c>
      <c r="Q76" s="65">
        <v>0.13</v>
      </c>
      <c r="R76" s="66">
        <v>99.200999999999993</v>
      </c>
      <c r="S76" s="66">
        <v>655.25</v>
      </c>
      <c r="T76" s="66">
        <v>655.25</v>
      </c>
      <c r="U76" s="66">
        <v>13808.12</v>
      </c>
      <c r="V76" s="66">
        <v>642098</v>
      </c>
      <c r="W76" s="66">
        <v>-3375</v>
      </c>
      <c r="X76" s="66">
        <v>386050</v>
      </c>
      <c r="Y76" s="66">
        <v>13808.12</v>
      </c>
      <c r="Z76" s="66">
        <v>20.63</v>
      </c>
      <c r="AA76" s="66">
        <v>84452</v>
      </c>
      <c r="AB76" s="66">
        <v>92.16</v>
      </c>
      <c r="AC76" s="67">
        <v>17.366299999999999</v>
      </c>
      <c r="AD76" s="67">
        <v>5.0267999999999997</v>
      </c>
      <c r="AE76" s="67">
        <v>3555.95</v>
      </c>
      <c r="AF76" s="67">
        <v>3.4125000000000001</v>
      </c>
      <c r="AG76" s="67">
        <v>1426.6387</v>
      </c>
      <c r="AH76" s="68">
        <v>-12642</v>
      </c>
      <c r="AI76" s="68">
        <v>-279</v>
      </c>
      <c r="AJ76" s="69">
        <v>46</v>
      </c>
      <c r="AK76" s="69">
        <v>56.55</v>
      </c>
      <c r="AL76" s="69">
        <v>46.41</v>
      </c>
      <c r="AM76" s="69">
        <v>62.1</v>
      </c>
      <c r="AN76" s="70">
        <v>108.38</v>
      </c>
      <c r="AO76" s="70">
        <v>69.61</v>
      </c>
      <c r="AP76" s="71">
        <v>72.075900000000004</v>
      </c>
      <c r="AQ76" s="71">
        <v>16.3155</v>
      </c>
      <c r="AR76" s="71">
        <v>6.7666000000000004</v>
      </c>
      <c r="AS76" s="71">
        <v>305.77</v>
      </c>
      <c r="AT76" s="71">
        <v>45.8994</v>
      </c>
      <c r="AU76" s="71">
        <v>1513.17</v>
      </c>
      <c r="AV76" s="71">
        <v>3.6419000000000001</v>
      </c>
      <c r="AW76" s="71">
        <v>61.738</v>
      </c>
      <c r="AX76" s="71">
        <v>32.610999999999997</v>
      </c>
      <c r="AY76" s="71">
        <v>20.869499999999999</v>
      </c>
      <c r="AZ76" s="71">
        <v>7.8376000000000001</v>
      </c>
      <c r="BA76" s="71">
        <v>1.2787999999999999</v>
      </c>
      <c r="BB76" s="71">
        <v>94.995000000000005</v>
      </c>
      <c r="BC76" s="71">
        <v>31.372</v>
      </c>
      <c r="BD76" s="71">
        <v>3.9649999999999999</v>
      </c>
      <c r="BE76" s="71">
        <v>17805</v>
      </c>
      <c r="BF76" s="71">
        <v>1.6815</v>
      </c>
      <c r="BG76" s="71">
        <v>4.5110000000000001</v>
      </c>
      <c r="BH76" s="72">
        <v>14.465</v>
      </c>
      <c r="BI76" s="73">
        <v>7.7549999999999999</v>
      </c>
      <c r="BJ76" s="73">
        <v>10.96</v>
      </c>
      <c r="BK76" s="73">
        <v>16.79</v>
      </c>
      <c r="BL76" s="73">
        <v>4.6950000000000003</v>
      </c>
      <c r="BM76" s="73">
        <v>3.8248500000000001</v>
      </c>
      <c r="BN76" s="73">
        <v>4.59</v>
      </c>
      <c r="BO76" s="73">
        <v>3.6993999999999998</v>
      </c>
      <c r="BP76" s="74">
        <v>3.9333999999999998</v>
      </c>
      <c r="BQ76" s="74">
        <v>4.6859999999999999</v>
      </c>
      <c r="BR76" s="75">
        <v>9.2735000000000003</v>
      </c>
      <c r="BS76" s="75">
        <v>1.3968</v>
      </c>
      <c r="BT76" s="75">
        <v>1.3839999999999999</v>
      </c>
      <c r="BU76" s="75">
        <v>1.6856</v>
      </c>
      <c r="BV76" s="76">
        <v>9.3042999999999996</v>
      </c>
      <c r="BW76" s="76">
        <v>0.74329999999999996</v>
      </c>
      <c r="BX76" s="76">
        <v>159.66</v>
      </c>
      <c r="BY76" s="76">
        <v>0.85980000000000001</v>
      </c>
      <c r="BZ76" s="76">
        <v>6.4250999999999996</v>
      </c>
      <c r="CA76" s="76">
        <v>0.78669999999999995</v>
      </c>
      <c r="CB76" s="77"/>
      <c r="CC76" s="60"/>
      <c r="CD76" s="77"/>
      <c r="CE76" s="77"/>
      <c r="CF76" s="60"/>
      <c r="CG76" s="77"/>
      <c r="CH76" s="77" t="s">
        <v>541</v>
      </c>
      <c r="CI76" s="60">
        <v>48295</v>
      </c>
      <c r="CJ76" s="77">
        <v>61.690000000000005</v>
      </c>
      <c r="CK76" s="78">
        <v>3.48</v>
      </c>
      <c r="CL76" s="78">
        <v>3.36</v>
      </c>
      <c r="CM76" s="78">
        <v>3.41</v>
      </c>
      <c r="CN76" s="78">
        <v>3.55</v>
      </c>
      <c r="CO76" s="78">
        <v>3.67</v>
      </c>
      <c r="CP76" s="78">
        <v>3.77</v>
      </c>
      <c r="CQ76" s="78">
        <v>3.86</v>
      </c>
      <c r="CR76" s="78">
        <v>4.5250000000000004</v>
      </c>
      <c r="CS76" s="78">
        <v>4.5449999999999999</v>
      </c>
      <c r="CT76" s="78">
        <v>4.59</v>
      </c>
      <c r="CU76" s="78">
        <v>4.6950000000000003</v>
      </c>
      <c r="CV76" s="78">
        <v>3.41</v>
      </c>
      <c r="CW76" s="78">
        <v>6.6585999999999999</v>
      </c>
      <c r="CX76" s="78">
        <v>13.443899999999999</v>
      </c>
      <c r="CY76" s="78">
        <v>11.560101</v>
      </c>
      <c r="CZ76" s="78">
        <v>5.2384000000000004</v>
      </c>
      <c r="DA76" s="78">
        <v>102.03</v>
      </c>
    </row>
    <row r="77" spans="1:105" x14ac:dyDescent="0.25">
      <c r="A77" s="80">
        <v>46171</v>
      </c>
      <c r="B77" s="53">
        <v>888.6</v>
      </c>
      <c r="C77" s="53">
        <v>888.51</v>
      </c>
      <c r="D77" s="64">
        <v>892.55</v>
      </c>
      <c r="E77" s="64">
        <v>892.5</v>
      </c>
      <c r="F77" s="64">
        <v>890.39700000000005</v>
      </c>
      <c r="G77" s="64">
        <v>1815.26</v>
      </c>
      <c r="H77" s="64">
        <v>896.98</v>
      </c>
      <c r="I77" s="64">
        <v>897.39</v>
      </c>
      <c r="J77" s="64">
        <v>901.88</v>
      </c>
      <c r="K77" s="64">
        <v>890.52</v>
      </c>
      <c r="L77" s="64">
        <v>916.03</v>
      </c>
      <c r="M77" s="64">
        <v>14.67</v>
      </c>
      <c r="N77" s="65">
        <v>-0.24</v>
      </c>
      <c r="O77" s="65">
        <v>-0.34</v>
      </c>
      <c r="P77" s="65">
        <v>-0.31</v>
      </c>
      <c r="Q77" s="65">
        <v>0.02</v>
      </c>
      <c r="R77" s="66">
        <v>98.941999999999993</v>
      </c>
      <c r="S77" s="66">
        <v>638.9</v>
      </c>
      <c r="T77" s="66">
        <v>638.9</v>
      </c>
      <c r="U77" s="66">
        <v>13599.71</v>
      </c>
      <c r="V77" s="66">
        <v>640181</v>
      </c>
      <c r="W77" s="66">
        <v>4325</v>
      </c>
      <c r="X77" s="66">
        <v>389425</v>
      </c>
      <c r="Y77" s="66">
        <v>13599.71</v>
      </c>
      <c r="Z77" s="66">
        <v>20.23</v>
      </c>
      <c r="AA77" s="66">
        <v>84452</v>
      </c>
      <c r="AB77" s="66">
        <v>87.36</v>
      </c>
      <c r="AC77" s="67">
        <v>17.3552</v>
      </c>
      <c r="AD77" s="67">
        <v>5.0358000000000001</v>
      </c>
      <c r="AE77" s="67">
        <v>3688</v>
      </c>
      <c r="AF77" s="67">
        <v>3.4140000000000001</v>
      </c>
      <c r="AG77" s="67">
        <v>1409.1977999999999</v>
      </c>
      <c r="AH77" s="68">
        <v>-12362</v>
      </c>
      <c r="AI77" s="68">
        <v>269</v>
      </c>
      <c r="AJ77" s="69">
        <v>48</v>
      </c>
      <c r="AK77" s="69">
        <v>51.59</v>
      </c>
      <c r="AL77" s="69">
        <v>44.13</v>
      </c>
      <c r="AM77" s="69">
        <v>56.3</v>
      </c>
      <c r="AN77" s="70">
        <v>108.4</v>
      </c>
      <c r="AO77" s="70">
        <v>68.88</v>
      </c>
      <c r="AP77" s="71">
        <v>70.940100000000001</v>
      </c>
      <c r="AQ77" s="71">
        <v>16.225899999999999</v>
      </c>
      <c r="AR77" s="71">
        <v>6.7662000000000004</v>
      </c>
      <c r="AS77" s="71">
        <v>303.5</v>
      </c>
      <c r="AT77" s="71">
        <v>45.853200000000001</v>
      </c>
      <c r="AU77" s="71">
        <v>1504.47</v>
      </c>
      <c r="AV77" s="71">
        <v>3.6295000000000002</v>
      </c>
      <c r="AW77" s="71">
        <v>61.603999999999999</v>
      </c>
      <c r="AX77" s="71">
        <v>32.503999999999998</v>
      </c>
      <c r="AY77" s="71">
        <v>20.826000000000001</v>
      </c>
      <c r="AZ77" s="71">
        <v>7.8365999999999998</v>
      </c>
      <c r="BA77" s="71">
        <v>1.2766</v>
      </c>
      <c r="BB77" s="71">
        <v>95.002499999999998</v>
      </c>
      <c r="BC77" s="71">
        <v>31.361999999999998</v>
      </c>
      <c r="BD77" s="71">
        <v>3.9647999999999999</v>
      </c>
      <c r="BE77" s="71">
        <v>17881</v>
      </c>
      <c r="BF77" s="71">
        <v>1.6775</v>
      </c>
      <c r="BG77" s="71">
        <v>4.5038999999999998</v>
      </c>
      <c r="BH77" s="72">
        <v>14.7575</v>
      </c>
      <c r="BI77" s="73">
        <v>7.8879999999999999</v>
      </c>
      <c r="BJ77" s="73">
        <v>11.47</v>
      </c>
      <c r="BK77" s="73">
        <v>29.1</v>
      </c>
      <c r="BL77" s="73">
        <v>4.6950000000000003</v>
      </c>
      <c r="BM77" s="73">
        <v>3.8039999999999998</v>
      </c>
      <c r="BN77" s="73">
        <v>4.5949999999999998</v>
      </c>
      <c r="BO77" s="73">
        <v>3.6920000000000002</v>
      </c>
      <c r="BP77" s="74">
        <v>3.8847999999999998</v>
      </c>
      <c r="BQ77" s="74">
        <v>4.6452999999999998</v>
      </c>
      <c r="BR77" s="75">
        <v>9.2477999999999998</v>
      </c>
      <c r="BS77" s="75">
        <v>1.3918999999999999</v>
      </c>
      <c r="BT77" s="75">
        <v>1.3793</v>
      </c>
      <c r="BU77" s="75">
        <v>1.6698999999999999</v>
      </c>
      <c r="BV77" s="76">
        <v>9.2460000000000004</v>
      </c>
      <c r="BW77" s="76">
        <v>0.74319999999999997</v>
      </c>
      <c r="BX77" s="76">
        <v>159.27000000000001</v>
      </c>
      <c r="BY77" s="76">
        <v>0.85770000000000002</v>
      </c>
      <c r="BZ77" s="76">
        <v>6.4089999999999998</v>
      </c>
      <c r="CA77" s="76">
        <v>0.78100000000000003</v>
      </c>
      <c r="CB77" s="77"/>
      <c r="CC77" s="60"/>
      <c r="CD77" s="77"/>
      <c r="CE77" s="77"/>
      <c r="CF77" s="60"/>
      <c r="CG77" s="77"/>
      <c r="CH77" s="77" t="s">
        <v>542</v>
      </c>
      <c r="CI77" s="60">
        <v>48324</v>
      </c>
      <c r="CJ77" s="77">
        <v>61.52</v>
      </c>
      <c r="CK77" s="78">
        <v>3.36</v>
      </c>
      <c r="CL77" s="78">
        <v>3.34</v>
      </c>
      <c r="CM77" s="78">
        <v>3.29</v>
      </c>
      <c r="CN77" s="78">
        <v>3.5</v>
      </c>
      <c r="CO77" s="78">
        <v>3.64</v>
      </c>
      <c r="CP77" s="78">
        <v>3.74</v>
      </c>
      <c r="CQ77" s="78">
        <v>3.83</v>
      </c>
      <c r="CR77" s="78">
        <v>4.5149999999999997</v>
      </c>
      <c r="CS77" s="78">
        <v>4.5549999999999997</v>
      </c>
      <c r="CT77" s="78">
        <v>4.5949999999999998</v>
      </c>
      <c r="CU77" s="78">
        <v>4.6950000000000003</v>
      </c>
      <c r="CV77" s="78">
        <v>3.29</v>
      </c>
      <c r="CW77" s="78">
        <v>6.6914999999999996</v>
      </c>
      <c r="CX77" s="78">
        <v>13.251899999999999</v>
      </c>
      <c r="CY77" s="78">
        <v>13.23925</v>
      </c>
      <c r="CZ77" s="78">
        <v>5.2754000000000003</v>
      </c>
      <c r="DA77" s="78">
        <v>102.03</v>
      </c>
    </row>
    <row r="78" spans="1:105" x14ac:dyDescent="0.25">
      <c r="A78" s="80">
        <v>46170</v>
      </c>
      <c r="B78" s="53">
        <v>892</v>
      </c>
      <c r="C78" s="53">
        <v>889.05</v>
      </c>
      <c r="D78" s="64">
        <v>897.05</v>
      </c>
      <c r="E78" s="64">
        <v>895</v>
      </c>
      <c r="F78" s="64">
        <v>892.97249999999997</v>
      </c>
      <c r="G78" s="64">
        <v>1763.83</v>
      </c>
      <c r="H78" s="64">
        <v>898.9</v>
      </c>
      <c r="I78" s="64">
        <v>897.86</v>
      </c>
      <c r="J78" s="64">
        <v>902.35</v>
      </c>
      <c r="K78" s="64">
        <v>890.6</v>
      </c>
      <c r="L78" s="64">
        <v>916.36</v>
      </c>
      <c r="M78" s="64">
        <v>14.77</v>
      </c>
      <c r="N78" s="65">
        <v>-0.48</v>
      </c>
      <c r="O78" s="65">
        <v>-0.57999999999999996</v>
      </c>
      <c r="P78" s="65">
        <v>-0.47</v>
      </c>
      <c r="Q78" s="65">
        <v>-0.12</v>
      </c>
      <c r="R78" s="66">
        <v>99.02</v>
      </c>
      <c r="S78" s="66">
        <v>642.6</v>
      </c>
      <c r="T78" s="66">
        <v>642.6</v>
      </c>
      <c r="U78" s="66">
        <v>13656.19</v>
      </c>
      <c r="V78" s="66">
        <v>638224</v>
      </c>
      <c r="W78" s="66">
        <v>-2200</v>
      </c>
      <c r="X78" s="66">
        <v>385100</v>
      </c>
      <c r="Y78" s="66">
        <v>13656.19</v>
      </c>
      <c r="Z78" s="66">
        <v>20.170000000000002</v>
      </c>
      <c r="AA78" s="66">
        <v>84452</v>
      </c>
      <c r="AB78" s="66">
        <v>88.9</v>
      </c>
      <c r="AC78" s="67">
        <v>17.315000000000001</v>
      </c>
      <c r="AD78" s="67">
        <v>5.0401999999999996</v>
      </c>
      <c r="AE78" s="67">
        <v>3640.27</v>
      </c>
      <c r="AF78" s="67">
        <v>3.4140000000000001</v>
      </c>
      <c r="AG78" s="67">
        <v>1409.5700999999999</v>
      </c>
      <c r="AH78" s="68">
        <v>-12631</v>
      </c>
      <c r="AI78" s="68">
        <v>343</v>
      </c>
      <c r="AJ78" s="69">
        <v>46</v>
      </c>
      <c r="AK78" s="69">
        <v>53.29</v>
      </c>
      <c r="AL78" s="69">
        <v>46.2</v>
      </c>
      <c r="AM78" s="69">
        <v>58.13</v>
      </c>
      <c r="AN78" s="70">
        <v>108.4</v>
      </c>
      <c r="AO78" s="70">
        <v>68.92</v>
      </c>
      <c r="AP78" s="71">
        <v>70.947000000000003</v>
      </c>
      <c r="AQ78" s="71">
        <v>16.234999999999999</v>
      </c>
      <c r="AR78" s="71">
        <v>6.7756999999999996</v>
      </c>
      <c r="AS78" s="71">
        <v>304.3</v>
      </c>
      <c r="AT78" s="71">
        <v>45.861400000000003</v>
      </c>
      <c r="AU78" s="71">
        <v>1493.48</v>
      </c>
      <c r="AV78" s="71">
        <v>3.6278999999999999</v>
      </c>
      <c r="AW78" s="71">
        <v>61.62</v>
      </c>
      <c r="AX78" s="71">
        <v>32.643000000000001</v>
      </c>
      <c r="AY78" s="71">
        <v>20.839200000000002</v>
      </c>
      <c r="AZ78" s="71">
        <v>7.8338999999999999</v>
      </c>
      <c r="BA78" s="71">
        <v>1.2758</v>
      </c>
      <c r="BB78" s="71">
        <v>95.7</v>
      </c>
      <c r="BC78" s="71">
        <v>31.414999999999999</v>
      </c>
      <c r="BD78" s="71">
        <v>3.9786999999999999</v>
      </c>
      <c r="BE78" s="71">
        <v>17846</v>
      </c>
      <c r="BF78" s="71">
        <v>1.6786000000000001</v>
      </c>
      <c r="BG78" s="71">
        <v>4.5026000000000002</v>
      </c>
      <c r="BH78" s="72">
        <v>14.422499999999999</v>
      </c>
      <c r="BI78" s="73">
        <v>7.6280000000000001</v>
      </c>
      <c r="BJ78" s="73">
        <v>11.404999999999999</v>
      </c>
      <c r="BK78" s="73">
        <v>29.53</v>
      </c>
      <c r="BL78" s="73">
        <v>4.72</v>
      </c>
      <c r="BM78" s="73">
        <v>3.8102999999999998</v>
      </c>
      <c r="BN78" s="73">
        <v>4.5949999999999998</v>
      </c>
      <c r="BO78" s="73">
        <v>3.6996000000000002</v>
      </c>
      <c r="BP78" s="74">
        <v>3.8946999999999998</v>
      </c>
      <c r="BQ78" s="74">
        <v>4.7545000000000002</v>
      </c>
      <c r="BR78" s="75">
        <v>9.2542000000000009</v>
      </c>
      <c r="BS78" s="75">
        <v>1.3960999999999999</v>
      </c>
      <c r="BT78" s="75">
        <v>1.3784000000000001</v>
      </c>
      <c r="BU78" s="75">
        <v>1.6850000000000001</v>
      </c>
      <c r="BV78" s="76">
        <v>9.2528000000000006</v>
      </c>
      <c r="BW78" s="76">
        <v>0.74380000000000002</v>
      </c>
      <c r="BX78" s="76">
        <v>159.24</v>
      </c>
      <c r="BY78" s="76">
        <v>0.85829999999999995</v>
      </c>
      <c r="BZ78" s="76">
        <v>6.4131999999999998</v>
      </c>
      <c r="CA78" s="76">
        <v>0.78400000000000003</v>
      </c>
      <c r="CB78" s="77"/>
      <c r="CC78" s="60"/>
      <c r="CD78" s="77"/>
      <c r="CE78" s="77"/>
      <c r="CF78" s="60"/>
      <c r="CG78" s="77"/>
      <c r="CH78" s="77" t="s">
        <v>543</v>
      </c>
      <c r="CI78" s="60">
        <v>48354</v>
      </c>
      <c r="CJ78" s="77">
        <v>61.370000000000005</v>
      </c>
      <c r="CK78" s="78">
        <v>3.14</v>
      </c>
      <c r="CL78" s="78">
        <v>3.02</v>
      </c>
      <c r="CM78" s="78">
        <v>2.98</v>
      </c>
      <c r="CN78" s="78">
        <v>3.4</v>
      </c>
      <c r="CO78" s="78">
        <v>3.61</v>
      </c>
      <c r="CP78" s="78">
        <v>3.75</v>
      </c>
      <c r="CQ78" s="78">
        <v>3.82</v>
      </c>
      <c r="CR78" s="78">
        <v>4.5149999999999997</v>
      </c>
      <c r="CS78" s="78">
        <v>4.5549999999999997</v>
      </c>
      <c r="CT78" s="78">
        <v>4.5949999999999998</v>
      </c>
      <c r="CU78" s="78">
        <v>4.72</v>
      </c>
      <c r="CV78" s="78">
        <v>2.98</v>
      </c>
      <c r="CW78" s="78">
        <v>6.6939000000000002</v>
      </c>
      <c r="CX78" s="78">
        <v>13.2759</v>
      </c>
      <c r="CY78" s="78">
        <v>11.881399999999999</v>
      </c>
      <c r="CZ78" s="78">
        <v>5.1002000000000001</v>
      </c>
      <c r="DA78" s="78">
        <v>102.03</v>
      </c>
    </row>
    <row r="79" spans="1:105" x14ac:dyDescent="0.25">
      <c r="A79" s="80">
        <v>46169</v>
      </c>
      <c r="B79" s="53">
        <v>894</v>
      </c>
      <c r="C79" s="53">
        <v>892.55</v>
      </c>
      <c r="D79" s="64">
        <v>895.95</v>
      </c>
      <c r="E79" s="64">
        <v>893.15</v>
      </c>
      <c r="F79" s="64">
        <v>894.61829999999998</v>
      </c>
      <c r="G79" s="64">
        <v>2160.08</v>
      </c>
      <c r="H79" s="64">
        <v>899.23</v>
      </c>
      <c r="I79" s="64">
        <v>898.71</v>
      </c>
      <c r="J79" s="64">
        <v>902.88</v>
      </c>
      <c r="K79" s="64">
        <v>890.64</v>
      </c>
      <c r="L79" s="64">
        <v>916.75</v>
      </c>
      <c r="M79" s="64">
        <v>15.14</v>
      </c>
      <c r="N79" s="65">
        <v>-0.56999999999999995</v>
      </c>
      <c r="O79" s="65">
        <v>-0.64</v>
      </c>
      <c r="P79" s="65">
        <v>-0.38</v>
      </c>
      <c r="Q79" s="65">
        <v>0</v>
      </c>
      <c r="R79" s="66">
        <v>99.206000000000003</v>
      </c>
      <c r="S79" s="66">
        <v>630.5</v>
      </c>
      <c r="T79" s="66">
        <v>630.5</v>
      </c>
      <c r="U79" s="66">
        <v>13465.16</v>
      </c>
      <c r="V79" s="66">
        <v>637409</v>
      </c>
      <c r="W79" s="66">
        <v>-2225</v>
      </c>
      <c r="X79" s="66">
        <v>387300</v>
      </c>
      <c r="Y79" s="66">
        <v>13465.16</v>
      </c>
      <c r="Z79" s="66">
        <v>19.84</v>
      </c>
      <c r="AA79" s="66">
        <v>84452</v>
      </c>
      <c r="AB79" s="66">
        <v>88.68</v>
      </c>
      <c r="AC79" s="67">
        <v>17.359100000000002</v>
      </c>
      <c r="AD79" s="67">
        <v>5.0590000000000002</v>
      </c>
      <c r="AE79" s="67">
        <v>3627.03</v>
      </c>
      <c r="AF79" s="67">
        <v>3.4184999999999999</v>
      </c>
      <c r="AG79" s="67">
        <v>1411.9290000000001</v>
      </c>
      <c r="AH79" s="68">
        <v>-12974</v>
      </c>
      <c r="AI79" s="68">
        <v>308</v>
      </c>
      <c r="AJ79" s="69">
        <v>42</v>
      </c>
      <c r="AK79" s="69">
        <v>57.49</v>
      </c>
      <c r="AL79" s="69">
        <v>47.41</v>
      </c>
      <c r="AM79" s="69">
        <v>54.92</v>
      </c>
      <c r="AN79" s="70">
        <v>108.26</v>
      </c>
      <c r="AO79" s="70">
        <v>68.48</v>
      </c>
      <c r="AP79" s="71">
        <v>71.001000000000005</v>
      </c>
      <c r="AQ79" s="71">
        <v>16.3658</v>
      </c>
      <c r="AR79" s="71">
        <v>6.7793000000000001</v>
      </c>
      <c r="AS79" s="71">
        <v>304.83</v>
      </c>
      <c r="AT79" s="71">
        <v>45.904000000000003</v>
      </c>
      <c r="AU79" s="71">
        <v>1499.98</v>
      </c>
      <c r="AV79" s="71">
        <v>3.6415000000000002</v>
      </c>
      <c r="AW79" s="71">
        <v>61.573</v>
      </c>
      <c r="AX79" s="71">
        <v>32.613</v>
      </c>
      <c r="AY79" s="71">
        <v>20.893799999999999</v>
      </c>
      <c r="AZ79" s="71">
        <v>7.8346</v>
      </c>
      <c r="BA79" s="71">
        <v>1.2771999999999999</v>
      </c>
      <c r="BB79" s="71">
        <v>95.7</v>
      </c>
      <c r="BC79" s="71">
        <v>31.405000000000001</v>
      </c>
      <c r="BD79" s="71">
        <v>3.9664999999999999</v>
      </c>
      <c r="BE79" s="71">
        <v>17801</v>
      </c>
      <c r="BF79" s="71">
        <v>1.6822999999999999</v>
      </c>
      <c r="BG79" s="71">
        <v>4.5115999999999996</v>
      </c>
      <c r="BH79" s="72">
        <v>14.3775</v>
      </c>
      <c r="BI79" s="73">
        <v>7.83</v>
      </c>
      <c r="BJ79" s="73">
        <v>12.4125</v>
      </c>
      <c r="BK79" s="73">
        <v>28.7075</v>
      </c>
      <c r="BL79" s="73">
        <v>4.7249999999999996</v>
      </c>
      <c r="BM79" s="73">
        <v>3.8158699999999999</v>
      </c>
      <c r="BN79" s="73">
        <v>4.6150000000000002</v>
      </c>
      <c r="BO79" s="73">
        <v>3.6996000000000002</v>
      </c>
      <c r="BP79" s="74">
        <v>3.9144000000000001</v>
      </c>
      <c r="BQ79" s="74">
        <v>4.7647000000000004</v>
      </c>
      <c r="BR79" s="75">
        <v>9.2803000000000004</v>
      </c>
      <c r="BS79" s="75">
        <v>1.4004000000000001</v>
      </c>
      <c r="BT79" s="75">
        <v>1.3839999999999999</v>
      </c>
      <c r="BU79" s="75">
        <v>1.6944999999999999</v>
      </c>
      <c r="BV79" s="76">
        <v>9.2947000000000006</v>
      </c>
      <c r="BW79" s="76">
        <v>0.74480000000000002</v>
      </c>
      <c r="BX79" s="76">
        <v>159.52000000000001</v>
      </c>
      <c r="BY79" s="76">
        <v>0.86019999999999996</v>
      </c>
      <c r="BZ79" s="76">
        <v>6.4280999999999997</v>
      </c>
      <c r="CA79" s="76">
        <v>0.78700000000000003</v>
      </c>
      <c r="CB79" s="77"/>
      <c r="CC79" s="60"/>
      <c r="CD79" s="77"/>
      <c r="CE79" s="77"/>
      <c r="CF79" s="60"/>
      <c r="CG79" s="77"/>
      <c r="CH79" s="77" t="s">
        <v>544</v>
      </c>
      <c r="CI79" s="60">
        <v>48387</v>
      </c>
      <c r="CJ79" s="77">
        <v>61.2</v>
      </c>
      <c r="CK79" s="78">
        <v>2.88</v>
      </c>
      <c r="CL79" s="78">
        <v>2.76</v>
      </c>
      <c r="CM79" s="78">
        <v>2.9</v>
      </c>
      <c r="CN79" s="78">
        <v>3.38</v>
      </c>
      <c r="CO79" s="78">
        <v>3.63</v>
      </c>
      <c r="CP79" s="78">
        <v>3.75</v>
      </c>
      <c r="CQ79" s="78">
        <v>3.84</v>
      </c>
      <c r="CR79" s="78">
        <v>4.5199999999999996</v>
      </c>
      <c r="CS79" s="78">
        <v>4.5650000000000004</v>
      </c>
      <c r="CT79" s="78">
        <v>4.6150000000000002</v>
      </c>
      <c r="CU79" s="78">
        <v>4.7249999999999996</v>
      </c>
      <c r="CV79" s="78">
        <v>2.9</v>
      </c>
      <c r="CW79" s="78">
        <v>6.7313000000000001</v>
      </c>
      <c r="CX79" s="78">
        <v>13.291399999999999</v>
      </c>
      <c r="CY79" s="78">
        <v>11.3567</v>
      </c>
      <c r="CZ79" s="78">
        <v>5.1787999999999998</v>
      </c>
      <c r="DA79" s="78">
        <v>102.03</v>
      </c>
    </row>
    <row r="80" spans="1:105" x14ac:dyDescent="0.25">
      <c r="A80" s="80">
        <v>46168</v>
      </c>
      <c r="B80" s="53">
        <v>894.41</v>
      </c>
      <c r="C80" s="53">
        <v>893</v>
      </c>
      <c r="D80" s="64">
        <v>897</v>
      </c>
      <c r="E80" s="64">
        <v>897</v>
      </c>
      <c r="F80" s="64">
        <v>894.45410000000004</v>
      </c>
      <c r="G80" s="64">
        <v>1922.98</v>
      </c>
      <c r="H80" s="64">
        <v>898.54</v>
      </c>
      <c r="I80" s="64">
        <v>898.43</v>
      </c>
      <c r="J80" s="64">
        <v>903.13</v>
      </c>
      <c r="K80" s="64">
        <v>890.63</v>
      </c>
      <c r="L80" s="64">
        <v>917.11</v>
      </c>
      <c r="M80" s="64">
        <v>15.15</v>
      </c>
      <c r="N80" s="65">
        <v>-0.61</v>
      </c>
      <c r="O80" s="65">
        <v>-0.56000000000000005</v>
      </c>
      <c r="P80" s="65">
        <v>-0.37</v>
      </c>
      <c r="Q80" s="65">
        <v>-0.11</v>
      </c>
      <c r="R80" s="66">
        <v>99.168999999999997</v>
      </c>
      <c r="S80" s="66">
        <v>636.1</v>
      </c>
      <c r="T80" s="66">
        <v>636.1</v>
      </c>
      <c r="U80" s="66">
        <v>13565.69</v>
      </c>
      <c r="V80" s="66">
        <v>636451</v>
      </c>
      <c r="W80" s="66">
        <v>-2375</v>
      </c>
      <c r="X80" s="66">
        <v>389525</v>
      </c>
      <c r="Y80" s="66">
        <v>13565.69</v>
      </c>
      <c r="Z80" s="66">
        <v>20.46</v>
      </c>
      <c r="AA80" s="66">
        <v>84452</v>
      </c>
      <c r="AB80" s="66">
        <v>93.89</v>
      </c>
      <c r="AC80" s="67">
        <v>17.309000000000001</v>
      </c>
      <c r="AD80" s="67">
        <v>5.0335999999999999</v>
      </c>
      <c r="AE80" s="67">
        <v>3669.19</v>
      </c>
      <c r="AF80" s="67">
        <v>3.4255</v>
      </c>
      <c r="AG80" s="67">
        <v>1409.7424000000001</v>
      </c>
      <c r="AH80" s="68">
        <v>-13282</v>
      </c>
      <c r="AI80" s="68">
        <v>-465</v>
      </c>
      <c r="AJ80" s="69">
        <v>39</v>
      </c>
      <c r="AK80" s="69">
        <v>56.87</v>
      </c>
      <c r="AL80" s="69">
        <v>47.65</v>
      </c>
      <c r="AM80" s="69">
        <v>57.69</v>
      </c>
      <c r="AN80" s="70">
        <v>108.15</v>
      </c>
      <c r="AO80" s="70">
        <v>68.81</v>
      </c>
      <c r="AP80" s="71">
        <v>71.6126</v>
      </c>
      <c r="AQ80" s="71">
        <v>16.3749</v>
      </c>
      <c r="AR80" s="71">
        <v>6.7862</v>
      </c>
      <c r="AS80" s="71">
        <v>305.95999999999998</v>
      </c>
      <c r="AT80" s="71">
        <v>45.867899999999999</v>
      </c>
      <c r="AU80" s="71">
        <v>1508</v>
      </c>
      <c r="AV80" s="71">
        <v>3.6415999999999999</v>
      </c>
      <c r="AW80" s="71">
        <v>61.578000000000003</v>
      </c>
      <c r="AX80" s="71">
        <v>32.677</v>
      </c>
      <c r="AY80" s="71">
        <v>20.861499999999999</v>
      </c>
      <c r="AZ80" s="71">
        <v>7.8361000000000001</v>
      </c>
      <c r="BA80" s="71">
        <v>1.2777000000000001</v>
      </c>
      <c r="BB80" s="71">
        <v>95.686199999999999</v>
      </c>
      <c r="BC80" s="71">
        <v>31.440999999999999</v>
      </c>
      <c r="BD80" s="71">
        <v>3.9683000000000002</v>
      </c>
      <c r="BE80" s="71">
        <v>17796</v>
      </c>
      <c r="BF80" s="71">
        <v>1.6816</v>
      </c>
      <c r="BG80" s="71">
        <v>4.5041000000000002</v>
      </c>
      <c r="BH80" s="72">
        <v>14.567500000000001</v>
      </c>
      <c r="BI80" s="73">
        <v>8.1280000000000001</v>
      </c>
      <c r="BJ80" s="73">
        <v>12.225</v>
      </c>
      <c r="BK80" s="73">
        <v>28.3825</v>
      </c>
      <c r="BL80" s="73">
        <v>4.7300000000000004</v>
      </c>
      <c r="BM80" s="73">
        <v>3.8217500000000002</v>
      </c>
      <c r="BN80" s="73">
        <v>4.6100000000000003</v>
      </c>
      <c r="BO80" s="73">
        <v>3.7044000000000001</v>
      </c>
      <c r="BP80" s="74">
        <v>4.0061</v>
      </c>
      <c r="BQ80" s="74">
        <v>4.8075999999999999</v>
      </c>
      <c r="BR80" s="75">
        <v>9.2677999999999994</v>
      </c>
      <c r="BS80" s="75">
        <v>1.395</v>
      </c>
      <c r="BT80" s="75">
        <v>1.3812</v>
      </c>
      <c r="BU80" s="75">
        <v>1.7134</v>
      </c>
      <c r="BV80" s="76">
        <v>9.3088999999999995</v>
      </c>
      <c r="BW80" s="76">
        <v>0.74370000000000003</v>
      </c>
      <c r="BX80" s="76">
        <v>159.30000000000001</v>
      </c>
      <c r="BY80" s="76">
        <v>0.85980000000000001</v>
      </c>
      <c r="BZ80" s="76">
        <v>6.4245999999999999</v>
      </c>
      <c r="CA80" s="76">
        <v>0.78569999999999995</v>
      </c>
      <c r="CB80" s="77"/>
      <c r="CC80" s="60"/>
      <c r="CD80" s="77"/>
      <c r="CE80" s="77"/>
      <c r="CF80" s="60"/>
      <c r="CG80" s="77"/>
      <c r="CH80" s="77" t="s">
        <v>545</v>
      </c>
      <c r="CI80" s="60">
        <v>48415</v>
      </c>
      <c r="CJ80" s="77">
        <v>61.03</v>
      </c>
      <c r="CK80" s="78">
        <v>2.02</v>
      </c>
      <c r="CL80" s="78">
        <v>2.63</v>
      </c>
      <c r="CM80" s="78">
        <v>2.87</v>
      </c>
      <c r="CN80" s="78">
        <v>3.41</v>
      </c>
      <c r="CO80" s="78">
        <v>3.64</v>
      </c>
      <c r="CP80" s="78">
        <v>3.75</v>
      </c>
      <c r="CQ80" s="78">
        <v>3.83</v>
      </c>
      <c r="CR80" s="78">
        <v>4.5199999999999996</v>
      </c>
      <c r="CS80" s="78">
        <v>4.5599999999999996</v>
      </c>
      <c r="CT80" s="78">
        <v>4.6100000000000003</v>
      </c>
      <c r="CU80" s="78">
        <v>4.7300000000000004</v>
      </c>
      <c r="CV80" s="78">
        <v>2.87</v>
      </c>
      <c r="CW80" s="78">
        <v>6.7693000000000003</v>
      </c>
      <c r="CX80" s="78">
        <v>13.264699999999999</v>
      </c>
      <c r="CY80" s="78">
        <v>10.896599999999999</v>
      </c>
      <c r="CZ80" s="78">
        <v>5.1281999999999996</v>
      </c>
      <c r="DA80" s="78">
        <v>102.03</v>
      </c>
    </row>
    <row r="81" spans="1:105" x14ac:dyDescent="0.25">
      <c r="A81" s="80">
        <v>46167</v>
      </c>
      <c r="B81" s="53">
        <v>895</v>
      </c>
      <c r="C81" s="53">
        <v>890.5</v>
      </c>
      <c r="D81" s="64">
        <v>895.95</v>
      </c>
      <c r="E81" s="64">
        <v>894</v>
      </c>
      <c r="F81" s="64">
        <v>892.96889999999996</v>
      </c>
      <c r="G81" s="64">
        <v>1423.18</v>
      </c>
      <c r="H81" s="64">
        <v>898.77</v>
      </c>
      <c r="I81" s="64">
        <v>898.47</v>
      </c>
      <c r="J81" s="64">
        <v>903.41</v>
      </c>
      <c r="K81" s="64">
        <v>890.73</v>
      </c>
      <c r="L81" s="64">
        <v>917.49</v>
      </c>
      <c r="M81" s="64">
        <v>15.15</v>
      </c>
      <c r="N81" s="65">
        <v>-0.51</v>
      </c>
      <c r="O81" s="65">
        <v>-0.43</v>
      </c>
      <c r="P81" s="65">
        <v>-0.36</v>
      </c>
      <c r="Q81" s="65">
        <v>0.16</v>
      </c>
      <c r="R81" s="66">
        <v>99.239000000000004</v>
      </c>
      <c r="S81" s="66">
        <v>634.20000000000005</v>
      </c>
      <c r="T81" s="66">
        <v>634.20000000000005</v>
      </c>
      <c r="U81" s="66">
        <v>13614.84</v>
      </c>
      <c r="V81" s="66">
        <v>633977</v>
      </c>
      <c r="W81" s="66">
        <v>-1200</v>
      </c>
      <c r="X81" s="66">
        <v>391900</v>
      </c>
      <c r="Y81" s="66">
        <v>13614.84</v>
      </c>
      <c r="Z81" s="66">
        <v>20.72</v>
      </c>
      <c r="AA81" s="66">
        <v>85896</v>
      </c>
      <c r="AB81" s="66">
        <v>96.6</v>
      </c>
      <c r="AC81" s="67">
        <v>17.2759</v>
      </c>
      <c r="AD81" s="67">
        <v>5.0174000000000003</v>
      </c>
      <c r="AE81" s="67">
        <v>3639.98</v>
      </c>
      <c r="AF81" s="67">
        <v>3.4165000000000001</v>
      </c>
      <c r="AG81" s="67">
        <v>1400.1862000000001</v>
      </c>
      <c r="AH81" s="68">
        <v>-12817</v>
      </c>
      <c r="AI81" s="68">
        <v>659</v>
      </c>
      <c r="AJ81" s="69">
        <v>43</v>
      </c>
      <c r="AK81" s="69">
        <v>58.38</v>
      </c>
      <c r="AL81" s="69">
        <v>47.97</v>
      </c>
      <c r="AM81" s="69">
        <v>57.07</v>
      </c>
      <c r="AN81" s="70">
        <v>108.08</v>
      </c>
      <c r="AO81" s="70">
        <v>69.13</v>
      </c>
      <c r="AP81" s="71">
        <v>71.376800000000003</v>
      </c>
      <c r="AQ81" s="71">
        <v>16.289000000000001</v>
      </c>
      <c r="AR81" s="71">
        <v>6.7832999999999997</v>
      </c>
      <c r="AS81" s="71">
        <v>306.14999999999998</v>
      </c>
      <c r="AT81" s="71">
        <v>45.7014</v>
      </c>
      <c r="AU81" s="71">
        <v>1511.65</v>
      </c>
      <c r="AV81" s="71">
        <v>3.6337000000000002</v>
      </c>
      <c r="AW81" s="71">
        <v>61.47</v>
      </c>
      <c r="AX81" s="71">
        <v>32.482999999999997</v>
      </c>
      <c r="AY81" s="71">
        <v>20.834800000000001</v>
      </c>
      <c r="AZ81" s="71">
        <v>7.8342999999999998</v>
      </c>
      <c r="BA81" s="71">
        <v>1.2769999999999999</v>
      </c>
      <c r="BB81" s="71">
        <v>95.227500000000006</v>
      </c>
      <c r="BC81" s="71">
        <v>31.459</v>
      </c>
      <c r="BD81" s="71">
        <v>3.9529999999999998</v>
      </c>
      <c r="BE81" s="71">
        <v>17744</v>
      </c>
      <c r="BF81" s="71">
        <v>1.6796</v>
      </c>
      <c r="BG81" s="71">
        <v>4.5018000000000002</v>
      </c>
      <c r="BH81" s="72">
        <v>14.842499999999999</v>
      </c>
      <c r="BI81" s="73">
        <v>8.4269999999999996</v>
      </c>
      <c r="BJ81" s="73">
        <v>12.875</v>
      </c>
      <c r="BK81" s="73">
        <v>29.12</v>
      </c>
      <c r="BL81" s="73">
        <v>4.71</v>
      </c>
      <c r="BM81" s="73">
        <v>3.8824999999999998</v>
      </c>
      <c r="BN81" s="73">
        <v>4.5949999999999998</v>
      </c>
      <c r="BO81" s="73">
        <v>3.7305000000000001</v>
      </c>
      <c r="BP81" s="74">
        <v>4.1791999999999998</v>
      </c>
      <c r="BQ81" s="74">
        <v>4.7664999999999997</v>
      </c>
      <c r="BR81" s="75">
        <v>9.2296999999999993</v>
      </c>
      <c r="BS81" s="75">
        <v>1.3939999999999999</v>
      </c>
      <c r="BT81" s="75">
        <v>1.3803000000000001</v>
      </c>
      <c r="BU81" s="75">
        <v>1.7029000000000001</v>
      </c>
      <c r="BV81" s="76">
        <v>9.2736999999999998</v>
      </c>
      <c r="BW81" s="76">
        <v>0.74050000000000005</v>
      </c>
      <c r="BX81" s="76">
        <v>158.91</v>
      </c>
      <c r="BY81" s="76">
        <v>0.85880000000000001</v>
      </c>
      <c r="BZ81" s="76">
        <v>6.4162999999999997</v>
      </c>
      <c r="CA81" s="76">
        <v>0.78269999999999995</v>
      </c>
      <c r="CB81" s="77"/>
      <c r="CC81" s="60"/>
      <c r="CD81" s="77"/>
      <c r="CE81" s="77"/>
      <c r="CF81" s="60"/>
      <c r="CG81" s="77"/>
      <c r="CH81" s="77" t="s">
        <v>546</v>
      </c>
      <c r="CI81" s="60">
        <v>48446</v>
      </c>
      <c r="CJ81" s="77">
        <v>60.86</v>
      </c>
      <c r="CK81" s="78">
        <v>2.82</v>
      </c>
      <c r="CL81" s="78">
        <v>2.76</v>
      </c>
      <c r="CM81" s="78">
        <v>3.01</v>
      </c>
      <c r="CN81" s="78">
        <v>3.48</v>
      </c>
      <c r="CO81" s="78">
        <v>3.66</v>
      </c>
      <c r="CP81" s="78">
        <v>3.83</v>
      </c>
      <c r="CQ81" s="78">
        <v>3.93</v>
      </c>
      <c r="CR81" s="78">
        <v>4.5250000000000004</v>
      </c>
      <c r="CS81" s="78">
        <v>4.5599999999999996</v>
      </c>
      <c r="CT81" s="78">
        <v>4.5949999999999998</v>
      </c>
      <c r="CU81" s="78">
        <v>4.71</v>
      </c>
      <c r="CV81" s="78">
        <v>3.01</v>
      </c>
      <c r="CW81" s="78">
        <v>6.8137999999999996</v>
      </c>
      <c r="CX81" s="78">
        <v>13.0101</v>
      </c>
      <c r="CY81" s="78">
        <v>12.2197</v>
      </c>
      <c r="CZ81" s="78">
        <v>5.2458999999999998</v>
      </c>
      <c r="DA81" s="78">
        <v>102.03</v>
      </c>
    </row>
    <row r="82" spans="1:105" x14ac:dyDescent="0.25">
      <c r="A82" s="80">
        <v>46164</v>
      </c>
      <c r="B82" s="53">
        <v>900.25</v>
      </c>
      <c r="C82" s="53">
        <v>894.7</v>
      </c>
      <c r="D82" s="64">
        <v>902.55</v>
      </c>
      <c r="E82" s="64">
        <v>900</v>
      </c>
      <c r="F82" s="64">
        <v>899.404</v>
      </c>
      <c r="G82" s="64">
        <v>1639.59</v>
      </c>
      <c r="H82" s="64">
        <v>899</v>
      </c>
      <c r="I82" s="64">
        <v>898.5</v>
      </c>
      <c r="J82" s="64">
        <v>903.91</v>
      </c>
      <c r="K82" s="64">
        <v>890.85</v>
      </c>
      <c r="L82" s="64">
        <v>917.89</v>
      </c>
      <c r="M82" s="64">
        <v>15.2</v>
      </c>
      <c r="N82" s="65">
        <v>-0.6</v>
      </c>
      <c r="O82" s="65">
        <v>-0.66</v>
      </c>
      <c r="P82" s="65">
        <v>-0.5</v>
      </c>
      <c r="Q82" s="65">
        <v>0.1</v>
      </c>
      <c r="R82" s="66">
        <v>99.239000000000004</v>
      </c>
      <c r="S82" s="66">
        <v>634.20000000000005</v>
      </c>
      <c r="T82" s="66">
        <v>634.20000000000005</v>
      </c>
      <c r="U82" s="66">
        <v>13614.84</v>
      </c>
      <c r="V82" s="66">
        <v>633977</v>
      </c>
      <c r="W82" s="66">
        <v>-1200</v>
      </c>
      <c r="X82" s="66">
        <v>391900</v>
      </c>
      <c r="Y82" s="66">
        <v>13614.84</v>
      </c>
      <c r="Z82" s="66">
        <v>20.72</v>
      </c>
      <c r="AA82" s="66">
        <v>85896</v>
      </c>
      <c r="AB82" s="66">
        <v>96.6</v>
      </c>
      <c r="AC82" s="67">
        <v>17.338100000000001</v>
      </c>
      <c r="AD82" s="67">
        <v>5.0366999999999997</v>
      </c>
      <c r="AE82" s="67">
        <v>3659.67</v>
      </c>
      <c r="AF82" s="67">
        <v>3.4224999999999999</v>
      </c>
      <c r="AG82" s="67">
        <v>1400.1862000000001</v>
      </c>
      <c r="AH82" s="68">
        <v>-13476</v>
      </c>
      <c r="AI82" s="68">
        <v>476</v>
      </c>
      <c r="AJ82" s="69">
        <v>36</v>
      </c>
      <c r="AK82" s="69">
        <v>58.38</v>
      </c>
      <c r="AL82" s="69">
        <v>50.81</v>
      </c>
      <c r="AM82" s="69">
        <v>57.07</v>
      </c>
      <c r="AN82" s="70">
        <v>108.08</v>
      </c>
      <c r="AO82" s="70">
        <v>68.64</v>
      </c>
      <c r="AP82" s="71">
        <v>71.3797</v>
      </c>
      <c r="AQ82" s="71">
        <v>16.464400000000001</v>
      </c>
      <c r="AR82" s="71">
        <v>6.7975000000000003</v>
      </c>
      <c r="AS82" s="71">
        <v>309.13</v>
      </c>
      <c r="AT82" s="71">
        <v>45.703899999999997</v>
      </c>
      <c r="AU82" s="71">
        <v>1517.49</v>
      </c>
      <c r="AV82" s="71">
        <v>3.6539000000000001</v>
      </c>
      <c r="AW82" s="71">
        <v>61.695</v>
      </c>
      <c r="AX82" s="71">
        <v>32.670999999999999</v>
      </c>
      <c r="AY82" s="71">
        <v>20.9314</v>
      </c>
      <c r="AZ82" s="71">
        <v>7.8353999999999999</v>
      </c>
      <c r="BA82" s="71">
        <v>1.2799</v>
      </c>
      <c r="BB82" s="71">
        <v>95.693700000000007</v>
      </c>
      <c r="BC82" s="71">
        <v>31.553999999999998</v>
      </c>
      <c r="BD82" s="71">
        <v>3.9678</v>
      </c>
      <c r="BE82" s="71">
        <v>17717</v>
      </c>
      <c r="BF82" s="71">
        <v>1.6856</v>
      </c>
      <c r="BG82" s="71">
        <v>4.5221999999999998</v>
      </c>
      <c r="BH82" s="72">
        <v>14.42</v>
      </c>
      <c r="BI82" s="73">
        <v>8.01</v>
      </c>
      <c r="BJ82" s="73">
        <v>12.875</v>
      </c>
      <c r="BK82" s="73">
        <v>19.5275</v>
      </c>
      <c r="BL82" s="73">
        <v>4.7750000000000004</v>
      </c>
      <c r="BM82" s="73">
        <v>3.8824999999999998</v>
      </c>
      <c r="BN82" s="73">
        <v>4.6100000000000003</v>
      </c>
      <c r="BO82" s="73">
        <v>3.7305000000000001</v>
      </c>
      <c r="BP82" s="74">
        <v>4.1791999999999998</v>
      </c>
      <c r="BQ82" s="74">
        <v>4.8635999999999999</v>
      </c>
      <c r="BR82" s="75">
        <v>9.2629999999999999</v>
      </c>
      <c r="BS82" s="75">
        <v>1.4031</v>
      </c>
      <c r="BT82" s="75">
        <v>1.3817999999999999</v>
      </c>
      <c r="BU82" s="75">
        <v>1.7097</v>
      </c>
      <c r="BV82" s="76">
        <v>9.3745999999999992</v>
      </c>
      <c r="BW82" s="76">
        <v>0.74439999999999995</v>
      </c>
      <c r="BX82" s="76">
        <v>159.18</v>
      </c>
      <c r="BY82" s="76">
        <v>0.86180000000000001</v>
      </c>
      <c r="BZ82" s="76">
        <v>6.4390999999999998</v>
      </c>
      <c r="CA82" s="76">
        <v>0.78480000000000005</v>
      </c>
      <c r="CB82" s="77"/>
      <c r="CC82" s="60"/>
      <c r="CD82" s="77"/>
      <c r="CE82" s="77"/>
      <c r="CF82" s="60"/>
      <c r="CG82" s="77"/>
      <c r="CH82" s="77" t="s">
        <v>547</v>
      </c>
      <c r="CI82" s="60">
        <v>48478</v>
      </c>
      <c r="CJ82" s="77">
        <v>60.74</v>
      </c>
      <c r="CK82" s="78">
        <v>2.2400000000000002</v>
      </c>
      <c r="CL82" s="78">
        <v>2.3199999999999998</v>
      </c>
      <c r="CM82" s="78">
        <v>2.91</v>
      </c>
      <c r="CN82" s="78">
        <v>3.37</v>
      </c>
      <c r="CO82" s="78">
        <v>3.63</v>
      </c>
      <c r="CP82" s="78">
        <v>3.79</v>
      </c>
      <c r="CQ82" s="78">
        <v>3.92</v>
      </c>
      <c r="CR82" s="78">
        <v>4.5049999999999999</v>
      </c>
      <c r="CS82" s="78">
        <v>4.5599999999999996</v>
      </c>
      <c r="CT82" s="78">
        <v>4.6100000000000003</v>
      </c>
      <c r="CU82" s="78">
        <v>4.7750000000000004</v>
      </c>
      <c r="CV82" s="78">
        <v>2.91</v>
      </c>
      <c r="CW82" s="78">
        <v>6.8079999999999998</v>
      </c>
      <c r="CX82" s="78">
        <v>13.1508</v>
      </c>
      <c r="CY82" s="78">
        <v>11.22485</v>
      </c>
      <c r="CZ82" s="78">
        <v>5.2438000000000002</v>
      </c>
      <c r="DA82" s="78">
        <v>102.03</v>
      </c>
    </row>
    <row r="83" spans="1:105" x14ac:dyDescent="0.25">
      <c r="A83" s="80">
        <v>46163</v>
      </c>
      <c r="B83" s="53">
        <v>898</v>
      </c>
      <c r="C83" s="53">
        <v>895.75</v>
      </c>
      <c r="D83" s="64">
        <v>905.4</v>
      </c>
      <c r="E83" s="64">
        <v>903.15</v>
      </c>
      <c r="F83" s="64">
        <v>899.85339999999997</v>
      </c>
      <c r="G83" s="64">
        <v>2512.92</v>
      </c>
      <c r="H83" s="64">
        <v>897.93</v>
      </c>
      <c r="I83" s="64">
        <v>898.39</v>
      </c>
      <c r="J83" s="64">
        <v>904.24</v>
      </c>
      <c r="K83" s="64">
        <v>890.84</v>
      </c>
      <c r="L83" s="64">
        <v>918.21</v>
      </c>
      <c r="M83" s="64">
        <v>15.24</v>
      </c>
      <c r="N83" s="65">
        <v>-0.6</v>
      </c>
      <c r="O83" s="65">
        <v>-0.5</v>
      </c>
      <c r="P83" s="65">
        <v>-0.49</v>
      </c>
      <c r="Q83" s="65">
        <v>0.35</v>
      </c>
      <c r="R83" s="66">
        <v>99.257000000000005</v>
      </c>
      <c r="S83" s="66">
        <v>625.70000000000005</v>
      </c>
      <c r="T83" s="66">
        <v>625.70000000000005</v>
      </c>
      <c r="U83" s="66">
        <v>13455.86</v>
      </c>
      <c r="V83" s="66">
        <v>633680</v>
      </c>
      <c r="W83" s="66">
        <v>-300</v>
      </c>
      <c r="X83" s="66">
        <v>393100</v>
      </c>
      <c r="Y83" s="66">
        <v>13455.86</v>
      </c>
      <c r="Z83" s="66">
        <v>21.1</v>
      </c>
      <c r="AA83" s="66">
        <v>85896</v>
      </c>
      <c r="AB83" s="66">
        <v>96.35</v>
      </c>
      <c r="AC83" s="67">
        <v>17.3062</v>
      </c>
      <c r="AD83" s="67">
        <v>5.0045999999999999</v>
      </c>
      <c r="AE83" s="67">
        <v>3685.53</v>
      </c>
      <c r="AF83" s="67">
        <v>3.4104999999999999</v>
      </c>
      <c r="AG83" s="67">
        <v>1390.2113999999999</v>
      </c>
      <c r="AH83" s="68">
        <v>-13952</v>
      </c>
      <c r="AI83" s="68">
        <v>-324</v>
      </c>
      <c r="AJ83" s="69">
        <v>30</v>
      </c>
      <c r="AK83" s="69">
        <v>58.73</v>
      </c>
      <c r="AL83" s="69">
        <v>49.63</v>
      </c>
      <c r="AM83" s="69">
        <v>54.1</v>
      </c>
      <c r="AN83" s="70">
        <v>107.91</v>
      </c>
      <c r="AO83" s="70">
        <v>67.86</v>
      </c>
      <c r="AP83" s="71">
        <v>71.149900000000002</v>
      </c>
      <c r="AQ83" s="71">
        <v>16.457100000000001</v>
      </c>
      <c r="AR83" s="71">
        <v>6.8029999999999999</v>
      </c>
      <c r="AS83" s="71">
        <v>308.89</v>
      </c>
      <c r="AT83" s="71">
        <v>45.5884</v>
      </c>
      <c r="AU83" s="71">
        <v>1508.55</v>
      </c>
      <c r="AV83" s="71">
        <v>3.65</v>
      </c>
      <c r="AW83" s="71">
        <v>61.59</v>
      </c>
      <c r="AX83" s="71">
        <v>32.622</v>
      </c>
      <c r="AY83" s="71">
        <v>20.903400000000001</v>
      </c>
      <c r="AZ83" s="71">
        <v>7.8341000000000003</v>
      </c>
      <c r="BA83" s="71">
        <v>1.278</v>
      </c>
      <c r="BB83" s="71">
        <v>96.198700000000002</v>
      </c>
      <c r="BC83" s="71">
        <v>31.605</v>
      </c>
      <c r="BD83" s="71">
        <v>3.9613</v>
      </c>
      <c r="BE83" s="71">
        <v>17667</v>
      </c>
      <c r="BF83" s="71">
        <v>1.6833</v>
      </c>
      <c r="BG83" s="71">
        <v>4.5134999999999996</v>
      </c>
      <c r="BH83" s="72">
        <v>14.2475</v>
      </c>
      <c r="BI83" s="73">
        <v>8.125</v>
      </c>
      <c r="BJ83" s="73">
        <v>12.945</v>
      </c>
      <c r="BK83" s="73">
        <v>19.64</v>
      </c>
      <c r="BL83" s="73">
        <v>4.8150000000000004</v>
      </c>
      <c r="BM83" s="73">
        <v>3.8555000000000001</v>
      </c>
      <c r="BN83" s="73">
        <v>4.6449999999999996</v>
      </c>
      <c r="BO83" s="73">
        <v>3.7220499999999999</v>
      </c>
      <c r="BP83" s="74">
        <v>4.1184000000000003</v>
      </c>
      <c r="BQ83" s="74">
        <v>4.9055</v>
      </c>
      <c r="BR83" s="75">
        <v>9.2380999999999993</v>
      </c>
      <c r="BS83" s="75">
        <v>1.3986000000000001</v>
      </c>
      <c r="BT83" s="75">
        <v>1.3776999999999999</v>
      </c>
      <c r="BU83" s="75">
        <v>1.7022999999999999</v>
      </c>
      <c r="BV83" s="76">
        <v>9.3415999999999997</v>
      </c>
      <c r="BW83" s="76">
        <v>0.74450000000000005</v>
      </c>
      <c r="BX83" s="76">
        <v>158.97999999999999</v>
      </c>
      <c r="BY83" s="76">
        <v>0.86070000000000002</v>
      </c>
      <c r="BZ83" s="76">
        <v>6.4317000000000002</v>
      </c>
      <c r="CA83" s="76">
        <v>0.78669999999999995</v>
      </c>
      <c r="CB83" s="77"/>
      <c r="CC83" s="60"/>
      <c r="CD83" s="77"/>
      <c r="CE83" s="77"/>
      <c r="CF83" s="60"/>
      <c r="CG83" s="77"/>
      <c r="CH83" s="77" t="s">
        <v>548</v>
      </c>
      <c r="CI83" s="60">
        <v>48507</v>
      </c>
      <c r="CJ83" s="77">
        <v>60.6</v>
      </c>
      <c r="CK83" s="78">
        <v>2.2200000000000002</v>
      </c>
      <c r="CL83" s="78">
        <v>2.52</v>
      </c>
      <c r="CM83" s="78">
        <v>2.83</v>
      </c>
      <c r="CN83" s="78">
        <v>3.44</v>
      </c>
      <c r="CO83" s="78">
        <v>3.62</v>
      </c>
      <c r="CP83" s="78">
        <v>3.78</v>
      </c>
      <c r="CQ83" s="78">
        <v>3.91</v>
      </c>
      <c r="CR83" s="78">
        <v>4.5149999999999997</v>
      </c>
      <c r="CS83" s="78">
        <v>4.58</v>
      </c>
      <c r="CT83" s="78">
        <v>4.6449999999999996</v>
      </c>
      <c r="CU83" s="78">
        <v>4.8150000000000004</v>
      </c>
      <c r="CV83" s="78">
        <v>2.83</v>
      </c>
      <c r="CW83" s="78">
        <v>6.9076000000000004</v>
      </c>
      <c r="CX83" s="78">
        <v>13.2826</v>
      </c>
      <c r="CY83" s="78">
        <v>11.8995</v>
      </c>
      <c r="CZ83" s="78">
        <v>5.2144000000000004</v>
      </c>
      <c r="DA83" s="78">
        <v>102.03</v>
      </c>
    </row>
    <row r="84" spans="1:105" x14ac:dyDescent="0.25">
      <c r="A84" s="80">
        <v>46162</v>
      </c>
      <c r="B84" s="53">
        <v>898</v>
      </c>
      <c r="C84" s="53">
        <v>895.75</v>
      </c>
      <c r="D84" s="64">
        <v>905.4</v>
      </c>
      <c r="E84" s="64">
        <v>903.15</v>
      </c>
      <c r="F84" s="64">
        <v>899.85339999999997</v>
      </c>
      <c r="G84" s="64">
        <v>2512.92</v>
      </c>
      <c r="H84" s="64">
        <v>897.56</v>
      </c>
      <c r="I84" s="64">
        <v>897.94</v>
      </c>
      <c r="J84" s="64">
        <v>904.2</v>
      </c>
      <c r="K84" s="64">
        <v>890.85</v>
      </c>
      <c r="L84" s="64">
        <v>918.55</v>
      </c>
      <c r="M84" s="64">
        <v>15.27</v>
      </c>
      <c r="N84" s="65">
        <v>-0.52</v>
      </c>
      <c r="O84" s="65">
        <v>-0.6</v>
      </c>
      <c r="P84" s="65">
        <v>-0.45</v>
      </c>
      <c r="Q84" s="65">
        <v>0.2</v>
      </c>
      <c r="R84" s="66">
        <v>99.091999999999999</v>
      </c>
      <c r="S84" s="66">
        <v>629.04999999999995</v>
      </c>
      <c r="T84" s="66">
        <v>629.04999999999995</v>
      </c>
      <c r="U84" s="66">
        <v>13595.63</v>
      </c>
      <c r="V84" s="66">
        <v>633039</v>
      </c>
      <c r="W84" s="66">
        <v>-1275</v>
      </c>
      <c r="X84" s="66">
        <v>393400</v>
      </c>
      <c r="Y84" s="66">
        <v>13595.63</v>
      </c>
      <c r="Z84" s="66">
        <v>20.78</v>
      </c>
      <c r="AA84" s="66">
        <v>85896</v>
      </c>
      <c r="AB84" s="66">
        <v>98.26</v>
      </c>
      <c r="AC84" s="67">
        <v>17.314399999999999</v>
      </c>
      <c r="AD84" s="67">
        <v>5</v>
      </c>
      <c r="AE84" s="67">
        <v>3716.68</v>
      </c>
      <c r="AF84" s="67">
        <v>3.4129999999999998</v>
      </c>
      <c r="AG84" s="67">
        <v>1397.25</v>
      </c>
      <c r="AH84" s="68">
        <v>-13952</v>
      </c>
      <c r="AI84" s="68">
        <v>-324</v>
      </c>
      <c r="AJ84" s="69">
        <v>30</v>
      </c>
      <c r="AK84" s="69">
        <v>56.53</v>
      </c>
      <c r="AL84" s="69">
        <v>49.63</v>
      </c>
      <c r="AM84" s="69">
        <v>55.63</v>
      </c>
      <c r="AN84" s="70">
        <v>107.96</v>
      </c>
      <c r="AO84" s="70">
        <v>68.38</v>
      </c>
      <c r="AP84" s="71">
        <v>71.286600000000007</v>
      </c>
      <c r="AQ84" s="71">
        <v>16.4711</v>
      </c>
      <c r="AR84" s="71">
        <v>6.7998000000000003</v>
      </c>
      <c r="AS84" s="71">
        <v>309.37</v>
      </c>
      <c r="AT84" s="71">
        <v>45.595100000000002</v>
      </c>
      <c r="AU84" s="71">
        <v>1496.95</v>
      </c>
      <c r="AV84" s="71">
        <v>3.6533000000000002</v>
      </c>
      <c r="AW84" s="71">
        <v>61.716999999999999</v>
      </c>
      <c r="AX84" s="71">
        <v>32.585000000000001</v>
      </c>
      <c r="AY84" s="71">
        <v>20.909700000000001</v>
      </c>
      <c r="AZ84" s="71">
        <v>7.8334999999999999</v>
      </c>
      <c r="BA84" s="71">
        <v>1.2781</v>
      </c>
      <c r="BB84" s="71">
        <v>96.828800000000001</v>
      </c>
      <c r="BC84" s="71">
        <v>31.657</v>
      </c>
      <c r="BD84" s="71">
        <v>3.9695</v>
      </c>
      <c r="BE84" s="71">
        <v>17654</v>
      </c>
      <c r="BF84" s="71">
        <v>1.6826000000000001</v>
      </c>
      <c r="BG84" s="71">
        <v>4.5063000000000004</v>
      </c>
      <c r="BH84" s="72">
        <v>14.22</v>
      </c>
      <c r="BI84" s="73">
        <v>7.7750000000000004</v>
      </c>
      <c r="BJ84" s="73">
        <v>13.16</v>
      </c>
      <c r="BK84" s="73">
        <v>16.84</v>
      </c>
      <c r="BL84" s="73">
        <v>4.8150000000000004</v>
      </c>
      <c r="BM84" s="73">
        <v>3.8194499999999998</v>
      </c>
      <c r="BN84" s="73">
        <v>4.6449999999999996</v>
      </c>
      <c r="BO84" s="73">
        <v>3.6934999999999998</v>
      </c>
      <c r="BP84" s="74">
        <v>4.0693999999999999</v>
      </c>
      <c r="BQ84" s="74">
        <v>4.9294000000000002</v>
      </c>
      <c r="BR84" s="75">
        <v>9.2607999999999997</v>
      </c>
      <c r="BS84" s="75">
        <v>1.3984000000000001</v>
      </c>
      <c r="BT84" s="75">
        <v>1.3746</v>
      </c>
      <c r="BU84" s="75">
        <v>1.7040999999999999</v>
      </c>
      <c r="BV84" s="76">
        <v>9.3366000000000007</v>
      </c>
      <c r="BW84" s="76">
        <v>0.74429999999999996</v>
      </c>
      <c r="BX84" s="76">
        <v>158.91999999999999</v>
      </c>
      <c r="BY84" s="76">
        <v>0.86029999999999995</v>
      </c>
      <c r="BZ84" s="76">
        <v>6.4288999999999996</v>
      </c>
      <c r="CA84" s="76">
        <v>0.78710000000000002</v>
      </c>
      <c r="CB84" s="77"/>
      <c r="CC84" s="60"/>
      <c r="CD84" s="77"/>
      <c r="CE84" s="77"/>
      <c r="CF84" s="60"/>
      <c r="CG84" s="77"/>
      <c r="CH84" s="77" t="s">
        <v>549</v>
      </c>
      <c r="CI84" s="60">
        <v>48537</v>
      </c>
      <c r="CJ84" s="77">
        <v>60.47</v>
      </c>
      <c r="CK84" s="78">
        <v>2.19</v>
      </c>
      <c r="CL84" s="78">
        <v>2.5</v>
      </c>
      <c r="CM84" s="78">
        <v>2.91</v>
      </c>
      <c r="CN84" s="78">
        <v>3.37</v>
      </c>
      <c r="CO84" s="78">
        <v>3.6</v>
      </c>
      <c r="CP84" s="78">
        <v>3.75</v>
      </c>
      <c r="CQ84" s="78">
        <v>3.86</v>
      </c>
      <c r="CR84" s="78">
        <v>4.5149999999999997</v>
      </c>
      <c r="CS84" s="78">
        <v>4.58</v>
      </c>
      <c r="CT84" s="78">
        <v>4.6449999999999996</v>
      </c>
      <c r="CU84" s="78">
        <v>4.8150000000000004</v>
      </c>
      <c r="CV84" s="78">
        <v>2.91</v>
      </c>
      <c r="CW84" s="78">
        <v>6.9222999999999999</v>
      </c>
      <c r="CX84" s="78">
        <v>13.3451</v>
      </c>
      <c r="CY84" s="78">
        <v>10.16475</v>
      </c>
      <c r="CZ84" s="78">
        <v>5.1856999999999998</v>
      </c>
      <c r="DA84" s="78">
        <v>102.03</v>
      </c>
    </row>
    <row r="85" spans="1:105" x14ac:dyDescent="0.25">
      <c r="A85" s="80">
        <v>46161</v>
      </c>
      <c r="B85" s="53">
        <v>907.2</v>
      </c>
      <c r="C85" s="53">
        <v>905</v>
      </c>
      <c r="D85" s="64">
        <v>909.73</v>
      </c>
      <c r="E85" s="64">
        <v>905.4</v>
      </c>
      <c r="F85" s="64">
        <v>907.61469999999997</v>
      </c>
      <c r="G85" s="64">
        <v>2168.1999999999998</v>
      </c>
      <c r="H85" s="64">
        <v>896.81</v>
      </c>
      <c r="I85" s="64">
        <v>897.74</v>
      </c>
      <c r="J85" s="64">
        <v>904.05</v>
      </c>
      <c r="K85" s="64">
        <v>891.03</v>
      </c>
      <c r="L85" s="64">
        <v>918.91</v>
      </c>
      <c r="M85" s="64">
        <v>15.03</v>
      </c>
      <c r="N85" s="65">
        <v>-0.5</v>
      </c>
      <c r="O85" s="65">
        <v>-0.39</v>
      </c>
      <c r="P85" s="65">
        <v>-0.1</v>
      </c>
      <c r="Q85" s="65">
        <v>0.74</v>
      </c>
      <c r="R85" s="66">
        <v>99.326999999999998</v>
      </c>
      <c r="S85" s="66">
        <v>616.5</v>
      </c>
      <c r="T85" s="66">
        <v>616.5</v>
      </c>
      <c r="U85" s="66">
        <v>13333.9</v>
      </c>
      <c r="V85" s="66">
        <v>632474</v>
      </c>
      <c r="W85" s="66">
        <v>1275</v>
      </c>
      <c r="X85" s="66">
        <v>394675</v>
      </c>
      <c r="Y85" s="66">
        <v>13333.9</v>
      </c>
      <c r="Z85" s="66">
        <v>21.9</v>
      </c>
      <c r="AA85" s="66">
        <v>85896</v>
      </c>
      <c r="AB85" s="66">
        <v>107.77</v>
      </c>
      <c r="AC85" s="67">
        <v>17.410599999999999</v>
      </c>
      <c r="AD85" s="67">
        <v>5.0481999999999996</v>
      </c>
      <c r="AE85" s="67">
        <v>3774.63</v>
      </c>
      <c r="AF85" s="67">
        <v>3.4275000000000002</v>
      </c>
      <c r="AG85" s="67">
        <v>1398.5896</v>
      </c>
      <c r="AH85" s="68">
        <v>-13628</v>
      </c>
      <c r="AI85" s="68">
        <v>-578</v>
      </c>
      <c r="AJ85" s="69">
        <v>32</v>
      </c>
      <c r="AK85" s="69">
        <v>60.82</v>
      </c>
      <c r="AL85" s="69">
        <v>54.63</v>
      </c>
      <c r="AM85" s="69">
        <v>51.29</v>
      </c>
      <c r="AN85" s="70">
        <v>107.43</v>
      </c>
      <c r="AO85" s="70">
        <v>66.849999999999994</v>
      </c>
      <c r="AP85" s="71">
        <v>71.2029</v>
      </c>
      <c r="AQ85" s="71">
        <v>16.704899999999999</v>
      </c>
      <c r="AR85" s="71">
        <v>6.8143000000000002</v>
      </c>
      <c r="AS85" s="71">
        <v>311.58999999999997</v>
      </c>
      <c r="AT85" s="71">
        <v>45.579000000000001</v>
      </c>
      <c r="AU85" s="71">
        <v>1507.44</v>
      </c>
      <c r="AV85" s="71">
        <v>3.6625000000000001</v>
      </c>
      <c r="AW85" s="71">
        <v>61.744999999999997</v>
      </c>
      <c r="AX85" s="71">
        <v>32.713000000000001</v>
      </c>
      <c r="AY85" s="71">
        <v>20.962700000000002</v>
      </c>
      <c r="AZ85" s="71">
        <v>7.8333000000000004</v>
      </c>
      <c r="BA85" s="71">
        <v>1.2823</v>
      </c>
      <c r="BB85" s="71">
        <v>96.531300000000002</v>
      </c>
      <c r="BC85" s="71">
        <v>31.661999999999999</v>
      </c>
      <c r="BD85" s="71">
        <v>3.9765000000000001</v>
      </c>
      <c r="BE85" s="71">
        <v>17706</v>
      </c>
      <c r="BF85" s="71">
        <v>1.6853</v>
      </c>
      <c r="BG85" s="71">
        <v>4.5057</v>
      </c>
      <c r="BH85" s="72">
        <v>13.885</v>
      </c>
      <c r="BI85" s="73">
        <v>8.2899999999999991</v>
      </c>
      <c r="BJ85" s="73">
        <v>14.025</v>
      </c>
      <c r="BK85" s="73">
        <v>17.6525</v>
      </c>
      <c r="BL85" s="73">
        <v>4.9225000000000003</v>
      </c>
      <c r="BM85" s="73">
        <v>3.84755</v>
      </c>
      <c r="BN85" s="73">
        <v>4.7249999999999996</v>
      </c>
      <c r="BO85" s="73">
        <v>3.6999</v>
      </c>
      <c r="BP85" s="74">
        <v>4.1233000000000004</v>
      </c>
      <c r="BQ85" s="74">
        <v>5.0157999999999996</v>
      </c>
      <c r="BR85" s="75">
        <v>9.2713000000000001</v>
      </c>
      <c r="BS85" s="75">
        <v>1.407</v>
      </c>
      <c r="BT85" s="75">
        <v>1.3745000000000001</v>
      </c>
      <c r="BU85" s="75">
        <v>1.7135</v>
      </c>
      <c r="BV85" s="76">
        <v>9.4032</v>
      </c>
      <c r="BW85" s="76">
        <v>0.74660000000000004</v>
      </c>
      <c r="BX85" s="76">
        <v>159.07</v>
      </c>
      <c r="BY85" s="76">
        <v>0.86170000000000002</v>
      </c>
      <c r="BZ85" s="76">
        <v>6.4387999999999996</v>
      </c>
      <c r="CA85" s="76">
        <v>0.78900000000000003</v>
      </c>
      <c r="CB85" s="77"/>
      <c r="CC85" s="60"/>
      <c r="CD85" s="77"/>
      <c r="CE85" s="77"/>
      <c r="CF85" s="60"/>
      <c r="CG85" s="77"/>
      <c r="CH85" s="77" t="s">
        <v>550</v>
      </c>
      <c r="CI85" s="60">
        <v>48568</v>
      </c>
      <c r="CJ85" s="77">
        <v>60.31</v>
      </c>
      <c r="CK85" s="78">
        <v>2.69</v>
      </c>
      <c r="CL85" s="78">
        <v>2.77</v>
      </c>
      <c r="CM85" s="78">
        <v>2.93</v>
      </c>
      <c r="CN85" s="78">
        <v>3.47</v>
      </c>
      <c r="CO85" s="78">
        <v>3.68</v>
      </c>
      <c r="CP85" s="78">
        <v>3.82</v>
      </c>
      <c r="CQ85" s="78">
        <v>3.95</v>
      </c>
      <c r="CR85" s="78">
        <v>4.5250000000000004</v>
      </c>
      <c r="CS85" s="78">
        <v>4.6100000000000003</v>
      </c>
      <c r="CT85" s="78">
        <v>4.7249999999999996</v>
      </c>
      <c r="CU85" s="78">
        <v>4.9225000000000003</v>
      </c>
      <c r="CV85" s="78">
        <v>2.93</v>
      </c>
      <c r="CW85" s="78">
        <v>6.8716999999999997</v>
      </c>
      <c r="CX85" s="78">
        <v>13.3619</v>
      </c>
      <c r="CY85" s="78">
        <v>9.3249490000000002</v>
      </c>
      <c r="CZ85" s="78">
        <v>5.1272000000000002</v>
      </c>
      <c r="DA85" s="78">
        <v>102.03</v>
      </c>
    </row>
    <row r="86" spans="1:105" x14ac:dyDescent="0.25">
      <c r="A86" s="80">
        <v>46160</v>
      </c>
      <c r="B86" s="53">
        <v>900.7</v>
      </c>
      <c r="C86" s="53">
        <v>898.55</v>
      </c>
      <c r="D86" s="64">
        <v>905.1</v>
      </c>
      <c r="E86" s="64">
        <v>905.1</v>
      </c>
      <c r="F86" s="64">
        <v>901.49440000000004</v>
      </c>
      <c r="G86" s="64">
        <v>1755.1</v>
      </c>
      <c r="H86" s="64">
        <v>896.71</v>
      </c>
      <c r="I86" s="64">
        <v>896.54</v>
      </c>
      <c r="J86" s="64">
        <v>904.19</v>
      </c>
      <c r="K86" s="64">
        <v>891.03</v>
      </c>
      <c r="L86" s="64">
        <v>919.23</v>
      </c>
      <c r="M86" s="64">
        <v>16.14</v>
      </c>
      <c r="N86" s="65">
        <v>-0.18</v>
      </c>
      <c r="O86" s="65">
        <v>-0.2</v>
      </c>
      <c r="P86" s="65">
        <v>0.15</v>
      </c>
      <c r="Q86" s="65">
        <v>1.25</v>
      </c>
      <c r="R86" s="66">
        <v>99.192999999999998</v>
      </c>
      <c r="S86" s="66">
        <v>627.20000000000005</v>
      </c>
      <c r="T86" s="66">
        <v>627.20000000000005</v>
      </c>
      <c r="U86" s="66">
        <v>13532.18</v>
      </c>
      <c r="V86" s="66">
        <v>629676</v>
      </c>
      <c r="W86" s="66">
        <v>-2325</v>
      </c>
      <c r="X86" s="66">
        <v>393400</v>
      </c>
      <c r="Y86" s="66">
        <v>13532.18</v>
      </c>
      <c r="Z86" s="66">
        <v>21.34</v>
      </c>
      <c r="AA86" s="66">
        <v>85579</v>
      </c>
      <c r="AB86" s="66">
        <v>108.66</v>
      </c>
      <c r="AC86" s="67">
        <v>17.275500000000001</v>
      </c>
      <c r="AD86" s="67">
        <v>4.9907000000000004</v>
      </c>
      <c r="AE86" s="67">
        <v>3800.78</v>
      </c>
      <c r="AF86" s="67">
        <v>3.4220000000000002</v>
      </c>
      <c r="AG86" s="67">
        <v>1395.5150000000001</v>
      </c>
      <c r="AH86" s="68">
        <v>-13051</v>
      </c>
      <c r="AI86" s="68">
        <v>358</v>
      </c>
      <c r="AJ86" s="69">
        <v>35</v>
      </c>
      <c r="AK86" s="69">
        <v>59.18</v>
      </c>
      <c r="AL86" s="69">
        <v>51.42</v>
      </c>
      <c r="AM86" s="69">
        <v>55.76</v>
      </c>
      <c r="AN86" s="70">
        <v>107.65</v>
      </c>
      <c r="AO86" s="70">
        <v>67.95</v>
      </c>
      <c r="AP86" s="71">
        <v>72.567800000000005</v>
      </c>
      <c r="AQ86" s="71">
        <v>16.569199999999999</v>
      </c>
      <c r="AR86" s="71">
        <v>6.8000999999999996</v>
      </c>
      <c r="AS86" s="71">
        <v>309.14999999999998</v>
      </c>
      <c r="AT86" s="71">
        <v>45.577399999999997</v>
      </c>
      <c r="AU86" s="71">
        <v>1493.28</v>
      </c>
      <c r="AV86" s="71">
        <v>3.6387</v>
      </c>
      <c r="AW86" s="71">
        <v>61.731999999999999</v>
      </c>
      <c r="AX86" s="71">
        <v>32.557000000000002</v>
      </c>
      <c r="AY86" s="71">
        <v>20.848600000000001</v>
      </c>
      <c r="AZ86" s="71">
        <v>7.8304</v>
      </c>
      <c r="BA86" s="71">
        <v>1.2786999999999999</v>
      </c>
      <c r="BB86" s="71">
        <v>96.355000000000004</v>
      </c>
      <c r="BC86" s="71">
        <v>31.556999999999999</v>
      </c>
      <c r="BD86" s="71">
        <v>3.9744999999999999</v>
      </c>
      <c r="BE86" s="71">
        <v>17668</v>
      </c>
      <c r="BF86" s="71">
        <v>1.6778999999999999</v>
      </c>
      <c r="BG86" s="71">
        <v>4.4692999999999996</v>
      </c>
      <c r="BH86" s="72">
        <v>13.9825</v>
      </c>
      <c r="BI86" s="73">
        <v>7.7430000000000003</v>
      </c>
      <c r="BJ86" s="73">
        <v>13.3725</v>
      </c>
      <c r="BK86" s="73">
        <v>17.7</v>
      </c>
      <c r="BL86" s="73">
        <v>4.8899999999999997</v>
      </c>
      <c r="BM86" s="73">
        <v>3.7952400000000002</v>
      </c>
      <c r="BN86" s="73">
        <v>4.7050000000000001</v>
      </c>
      <c r="BO86" s="73">
        <v>3.6833999999999998</v>
      </c>
      <c r="BP86" s="74">
        <v>3.9874999999999998</v>
      </c>
      <c r="BQ86" s="74">
        <v>4.9269999999999996</v>
      </c>
      <c r="BR86" s="75">
        <v>9.2585999999999995</v>
      </c>
      <c r="BS86" s="75">
        <v>1.395</v>
      </c>
      <c r="BT86" s="75">
        <v>1.3738999999999999</v>
      </c>
      <c r="BU86" s="75">
        <v>1.7021999999999999</v>
      </c>
      <c r="BV86" s="76">
        <v>9.3844999999999992</v>
      </c>
      <c r="BW86" s="76">
        <v>0.74439999999999995</v>
      </c>
      <c r="BX86" s="76">
        <v>158.82</v>
      </c>
      <c r="BY86" s="76">
        <v>0.8579</v>
      </c>
      <c r="BZ86" s="76">
        <v>6.4108000000000001</v>
      </c>
      <c r="CA86" s="76">
        <v>0.78439999999999999</v>
      </c>
      <c r="CB86" s="77"/>
      <c r="CC86" s="60"/>
      <c r="CD86" s="77"/>
      <c r="CE86" s="77"/>
      <c r="CF86" s="60"/>
      <c r="CG86" s="77"/>
      <c r="CH86" s="77" t="s">
        <v>551</v>
      </c>
      <c r="CI86" s="60">
        <v>48599</v>
      </c>
      <c r="CJ86" s="77">
        <v>60.17</v>
      </c>
      <c r="CK86" s="78">
        <v>3.39</v>
      </c>
      <c r="CL86" s="78">
        <v>3.25</v>
      </c>
      <c r="CM86" s="78">
        <v>3.38</v>
      </c>
      <c r="CN86" s="78">
        <v>3.56</v>
      </c>
      <c r="CO86" s="78">
        <v>3.72</v>
      </c>
      <c r="CP86" s="78">
        <v>3.84</v>
      </c>
      <c r="CQ86" s="78">
        <v>3.95</v>
      </c>
      <c r="CR86" s="78">
        <v>4.5250000000000004</v>
      </c>
      <c r="CS86" s="78">
        <v>4.6050000000000004</v>
      </c>
      <c r="CT86" s="78">
        <v>4.7050000000000001</v>
      </c>
      <c r="CU86" s="78">
        <v>4.8899999999999997</v>
      </c>
      <c r="CV86" s="78">
        <v>3.38</v>
      </c>
      <c r="CW86" s="78">
        <v>6.7502000000000004</v>
      </c>
      <c r="CX86" s="78">
        <v>13.6143</v>
      </c>
      <c r="CY86" s="78">
        <v>11.295949999999999</v>
      </c>
      <c r="CZ86" s="78">
        <v>5.1040000000000001</v>
      </c>
      <c r="DA86" s="78">
        <v>102.03</v>
      </c>
    </row>
    <row r="87" spans="1:105" x14ac:dyDescent="0.25">
      <c r="A87" s="80">
        <v>46157</v>
      </c>
      <c r="B87" s="53">
        <v>909.35</v>
      </c>
      <c r="C87" s="53">
        <v>903.5</v>
      </c>
      <c r="D87" s="64">
        <v>909.55</v>
      </c>
      <c r="E87" s="64">
        <v>905</v>
      </c>
      <c r="F87" s="64">
        <v>906.91920000000005</v>
      </c>
      <c r="G87" s="64">
        <v>1806.36</v>
      </c>
      <c r="H87" s="64">
        <v>897.8</v>
      </c>
      <c r="I87" s="64">
        <v>895.38</v>
      </c>
      <c r="J87" s="64">
        <v>904.41</v>
      </c>
      <c r="K87" s="64">
        <v>891.07</v>
      </c>
      <c r="L87" s="64">
        <v>919.64</v>
      </c>
      <c r="M87" s="64">
        <v>15.92</v>
      </c>
      <c r="N87" s="65">
        <v>-0.13</v>
      </c>
      <c r="O87" s="65">
        <v>-0.1</v>
      </c>
      <c r="P87" s="65">
        <v>0.22</v>
      </c>
      <c r="Q87" s="65">
        <v>1.39</v>
      </c>
      <c r="R87" s="66">
        <v>99.284000000000006</v>
      </c>
      <c r="S87" s="66">
        <v>625.15</v>
      </c>
      <c r="T87" s="66">
        <v>625.15</v>
      </c>
      <c r="U87" s="66">
        <v>13503.11</v>
      </c>
      <c r="V87" s="66">
        <v>627195</v>
      </c>
      <c r="W87" s="66">
        <v>-1325</v>
      </c>
      <c r="X87" s="66">
        <v>395725</v>
      </c>
      <c r="Y87" s="66">
        <v>13503.11</v>
      </c>
      <c r="Z87" s="66">
        <v>21.49</v>
      </c>
      <c r="AA87" s="66">
        <v>85579</v>
      </c>
      <c r="AB87" s="66">
        <v>105.42</v>
      </c>
      <c r="AC87" s="67">
        <v>17.338899999999999</v>
      </c>
      <c r="AD87" s="67">
        <v>5.0556000000000001</v>
      </c>
      <c r="AE87" s="67">
        <v>3800.78</v>
      </c>
      <c r="AF87" s="67">
        <v>3.4365000000000001</v>
      </c>
      <c r="AG87" s="67">
        <v>1394.9350999999999</v>
      </c>
      <c r="AH87" s="68">
        <v>-13409</v>
      </c>
      <c r="AI87" s="68">
        <v>-76</v>
      </c>
      <c r="AJ87" s="69">
        <v>31</v>
      </c>
      <c r="AK87" s="69">
        <v>60.78</v>
      </c>
      <c r="AL87" s="69">
        <v>56.35</v>
      </c>
      <c r="AM87" s="69">
        <v>55.08</v>
      </c>
      <c r="AN87" s="70">
        <v>107.77</v>
      </c>
      <c r="AO87" s="70">
        <v>68</v>
      </c>
      <c r="AP87" s="71">
        <v>72.985500000000002</v>
      </c>
      <c r="AQ87" s="71">
        <v>16.6934</v>
      </c>
      <c r="AR87" s="71">
        <v>6.8127000000000004</v>
      </c>
      <c r="AS87" s="71">
        <v>311.22000000000003</v>
      </c>
      <c r="AT87" s="71">
        <v>45.506599999999999</v>
      </c>
      <c r="AU87" s="71">
        <v>1497.63</v>
      </c>
      <c r="AV87" s="71">
        <v>3.6522000000000001</v>
      </c>
      <c r="AW87" s="71">
        <v>61.722000000000001</v>
      </c>
      <c r="AX87" s="71">
        <v>32.65</v>
      </c>
      <c r="AY87" s="71">
        <v>20.915500000000002</v>
      </c>
      <c r="AZ87" s="71">
        <v>7.8308</v>
      </c>
      <c r="BA87" s="71">
        <v>1.2805</v>
      </c>
      <c r="BB87" s="71">
        <v>95.97</v>
      </c>
      <c r="BC87" s="71">
        <v>31.545999999999999</v>
      </c>
      <c r="BD87" s="71">
        <v>3.9548000000000001</v>
      </c>
      <c r="BE87" s="71">
        <v>17597</v>
      </c>
      <c r="BF87" s="71">
        <v>1.6823999999999999</v>
      </c>
      <c r="BG87" s="71">
        <v>4.4466999999999999</v>
      </c>
      <c r="BH87" s="72">
        <v>14.182499999999999</v>
      </c>
      <c r="BI87" s="73">
        <v>8.7469999999999999</v>
      </c>
      <c r="BJ87" s="73">
        <v>15.57</v>
      </c>
      <c r="BK87" s="73">
        <v>16.515000000000001</v>
      </c>
      <c r="BL87" s="73">
        <v>4.9000000000000004</v>
      </c>
      <c r="BM87" s="73">
        <v>3.8079999999999998</v>
      </c>
      <c r="BN87" s="73">
        <v>4.7300000000000004</v>
      </c>
      <c r="BO87" s="73">
        <v>3.68275</v>
      </c>
      <c r="BP87" s="74">
        <v>4.0128000000000004</v>
      </c>
      <c r="BQ87" s="74">
        <v>4.9290000000000003</v>
      </c>
      <c r="BR87" s="75">
        <v>9.3096999999999994</v>
      </c>
      <c r="BS87" s="75">
        <v>1.3986000000000001</v>
      </c>
      <c r="BT87" s="75">
        <v>1.375</v>
      </c>
      <c r="BU87" s="75">
        <v>1.7124999999999999</v>
      </c>
      <c r="BV87" s="76">
        <v>9.4479000000000006</v>
      </c>
      <c r="BW87" s="76">
        <v>0.75039999999999996</v>
      </c>
      <c r="BX87" s="76">
        <v>158.74</v>
      </c>
      <c r="BY87" s="76">
        <v>0.86019999999999996</v>
      </c>
      <c r="BZ87" s="76">
        <v>6.4283000000000001</v>
      </c>
      <c r="CA87" s="76">
        <v>0.78690000000000004</v>
      </c>
      <c r="CB87" s="77"/>
      <c r="CC87" s="60"/>
      <c r="CD87" s="77"/>
      <c r="CE87" s="77"/>
      <c r="CF87" s="60"/>
      <c r="CG87" s="77"/>
      <c r="CH87" s="77" t="s">
        <v>552</v>
      </c>
      <c r="CI87" s="60">
        <v>48632</v>
      </c>
      <c r="CJ87" s="77">
        <v>60.050000000000004</v>
      </c>
      <c r="CK87" s="78">
        <v>3.49</v>
      </c>
      <c r="CL87" s="78">
        <v>3.48</v>
      </c>
      <c r="CM87" s="78">
        <v>3.45</v>
      </c>
      <c r="CN87" s="78">
        <v>3.6</v>
      </c>
      <c r="CO87" s="78">
        <v>3.74</v>
      </c>
      <c r="CP87" s="78">
        <v>3.87</v>
      </c>
      <c r="CQ87" s="78">
        <v>3.98</v>
      </c>
      <c r="CR87" s="78">
        <v>4.5250000000000004</v>
      </c>
      <c r="CS87" s="78">
        <v>4.6150000000000002</v>
      </c>
      <c r="CT87" s="78">
        <v>4.7300000000000004</v>
      </c>
      <c r="CU87" s="78">
        <v>4.9000000000000004</v>
      </c>
      <c r="CV87" s="78">
        <v>3.45</v>
      </c>
      <c r="CW87" s="78">
        <v>6.7210000000000001</v>
      </c>
      <c r="CX87" s="78">
        <v>13.527799999999999</v>
      </c>
      <c r="CY87" s="78">
        <v>12.9216</v>
      </c>
      <c r="CZ87" s="78">
        <v>5.2996999999999996</v>
      </c>
      <c r="DA87" s="78">
        <v>102.03</v>
      </c>
    </row>
    <row r="88" spans="1:105" x14ac:dyDescent="0.25">
      <c r="A88" s="80">
        <v>46156</v>
      </c>
      <c r="B88" s="53">
        <v>895.95</v>
      </c>
      <c r="C88" s="53">
        <v>884.6</v>
      </c>
      <c r="D88" s="64">
        <v>897</v>
      </c>
      <c r="E88" s="64">
        <v>887</v>
      </c>
      <c r="F88" s="64">
        <v>890.81209999999999</v>
      </c>
      <c r="G88" s="64">
        <v>2300.96</v>
      </c>
      <c r="H88" s="64">
        <v>896.82</v>
      </c>
      <c r="I88" s="64">
        <v>894.3</v>
      </c>
      <c r="J88" s="64">
        <v>904.51</v>
      </c>
      <c r="K88" s="64">
        <v>891.06</v>
      </c>
      <c r="L88" s="64">
        <v>919.95</v>
      </c>
      <c r="M88" s="64">
        <v>15.06</v>
      </c>
      <c r="N88" s="65">
        <v>-0.21</v>
      </c>
      <c r="O88" s="65">
        <v>-0.18</v>
      </c>
      <c r="P88" s="65">
        <v>0.11</v>
      </c>
      <c r="Q88" s="65">
        <v>1.17</v>
      </c>
      <c r="R88" s="66">
        <v>98.819000000000003</v>
      </c>
      <c r="S88" s="66">
        <v>656.75</v>
      </c>
      <c r="T88" s="66">
        <v>656.75</v>
      </c>
      <c r="U88" s="66">
        <v>13894.74</v>
      </c>
      <c r="V88" s="66">
        <v>625346</v>
      </c>
      <c r="W88" s="66">
        <v>-1500</v>
      </c>
      <c r="X88" s="66">
        <v>397050</v>
      </c>
      <c r="Y88" s="66">
        <v>13894.74</v>
      </c>
      <c r="Z88" s="66">
        <v>19.14</v>
      </c>
      <c r="AA88" s="66">
        <v>85579</v>
      </c>
      <c r="AB88" s="66">
        <v>101.17</v>
      </c>
      <c r="AC88" s="67">
        <v>17.220300000000002</v>
      </c>
      <c r="AD88" s="67">
        <v>4.9817999999999998</v>
      </c>
      <c r="AE88" s="67">
        <v>3782.01</v>
      </c>
      <c r="AF88" s="67">
        <v>3.4224999999999999</v>
      </c>
      <c r="AG88" s="67">
        <v>1391.3716999999999</v>
      </c>
      <c r="AH88" s="68">
        <v>-13333</v>
      </c>
      <c r="AI88" s="68">
        <v>-373</v>
      </c>
      <c r="AJ88" s="69">
        <v>31</v>
      </c>
      <c r="AK88" s="69">
        <v>54.99</v>
      </c>
      <c r="AL88" s="69">
        <v>49.36</v>
      </c>
      <c r="AM88" s="69">
        <v>70.78</v>
      </c>
      <c r="AN88" s="70">
        <v>108.36</v>
      </c>
      <c r="AO88" s="70">
        <v>69.989999999999995</v>
      </c>
      <c r="AP88" s="71">
        <v>73.174999999999997</v>
      </c>
      <c r="AQ88" s="71">
        <v>16.483000000000001</v>
      </c>
      <c r="AR88" s="71">
        <v>6.7873000000000001</v>
      </c>
      <c r="AS88" s="71">
        <v>306.77</v>
      </c>
      <c r="AT88" s="71">
        <v>45.432499999999997</v>
      </c>
      <c r="AU88" s="71">
        <v>1492.21</v>
      </c>
      <c r="AV88" s="71">
        <v>3.6368999999999998</v>
      </c>
      <c r="AW88" s="71">
        <v>61.640999999999998</v>
      </c>
      <c r="AX88" s="71">
        <v>32.417000000000002</v>
      </c>
      <c r="AY88" s="71">
        <v>20.836400000000001</v>
      </c>
      <c r="AZ88" s="71">
        <v>7.8326000000000002</v>
      </c>
      <c r="BA88" s="71">
        <v>1.276</v>
      </c>
      <c r="BB88" s="71">
        <v>95.765000000000001</v>
      </c>
      <c r="BC88" s="71">
        <v>31.507000000000001</v>
      </c>
      <c r="BD88" s="71">
        <v>3.9315000000000002</v>
      </c>
      <c r="BE88" s="71">
        <v>17529</v>
      </c>
      <c r="BF88" s="71">
        <v>1.6760999999999999</v>
      </c>
      <c r="BG88" s="71">
        <v>4.4569000000000001</v>
      </c>
      <c r="BH88" s="72">
        <v>14.057499999999999</v>
      </c>
      <c r="BI88" s="73">
        <v>7.2779999999999996</v>
      </c>
      <c r="BJ88" s="73">
        <v>13.72</v>
      </c>
      <c r="BK88" s="73">
        <v>15.66</v>
      </c>
      <c r="BL88" s="73">
        <v>4.82</v>
      </c>
      <c r="BM88" s="73">
        <v>3.7848000000000002</v>
      </c>
      <c r="BN88" s="73">
        <v>4.66</v>
      </c>
      <c r="BO88" s="73">
        <v>3.6760000000000002</v>
      </c>
      <c r="BP88" s="74">
        <v>3.9176000000000002</v>
      </c>
      <c r="BQ88" s="74">
        <v>4.8385999999999996</v>
      </c>
      <c r="BR88" s="75">
        <v>9.2357999999999993</v>
      </c>
      <c r="BS88" s="75">
        <v>1.3848</v>
      </c>
      <c r="BT88" s="75">
        <v>1.3720000000000001</v>
      </c>
      <c r="BU88" s="75">
        <v>1.6916</v>
      </c>
      <c r="BV88" s="76">
        <v>9.359</v>
      </c>
      <c r="BW88" s="76">
        <v>0.74609999999999999</v>
      </c>
      <c r="BX88" s="76">
        <v>158.37</v>
      </c>
      <c r="BY88" s="76">
        <v>0.85699999999999998</v>
      </c>
      <c r="BZ88" s="76">
        <v>6.4039000000000001</v>
      </c>
      <c r="CA88" s="76">
        <v>0.78369999999999995</v>
      </c>
      <c r="CB88" s="77"/>
      <c r="CC88" s="60"/>
      <c r="CD88" s="77"/>
      <c r="CE88" s="77"/>
      <c r="CF88" s="60"/>
      <c r="CG88" s="77"/>
      <c r="CH88" s="77" t="s">
        <v>553</v>
      </c>
      <c r="CI88" s="60">
        <v>48660</v>
      </c>
      <c r="CJ88" s="77">
        <v>59.9</v>
      </c>
      <c r="CK88" s="78">
        <v>3.49</v>
      </c>
      <c r="CL88" s="78">
        <v>3.26</v>
      </c>
      <c r="CM88" s="78">
        <v>3.34</v>
      </c>
      <c r="CN88" s="78">
        <v>3.56</v>
      </c>
      <c r="CO88" s="78">
        <v>3.71</v>
      </c>
      <c r="CP88" s="78">
        <v>3.84</v>
      </c>
      <c r="CQ88" s="78">
        <v>3.94</v>
      </c>
      <c r="CR88" s="78">
        <v>4.5199999999999996</v>
      </c>
      <c r="CS88" s="78">
        <v>4.58</v>
      </c>
      <c r="CT88" s="78">
        <v>4.66</v>
      </c>
      <c r="CU88" s="78">
        <v>4.82</v>
      </c>
      <c r="CV88" s="78">
        <v>3.34</v>
      </c>
      <c r="CW88" s="78">
        <v>6.6738</v>
      </c>
      <c r="CX88" s="78">
        <v>13.6332</v>
      </c>
      <c r="CY88" s="78">
        <v>11.1219</v>
      </c>
      <c r="CZ88" s="78">
        <v>5.5244999999999997</v>
      </c>
      <c r="DA88" s="78">
        <v>102.03</v>
      </c>
    </row>
    <row r="89" spans="1:105" x14ac:dyDescent="0.25">
      <c r="A89" s="80">
        <v>46155</v>
      </c>
      <c r="B89" s="53">
        <v>887.7</v>
      </c>
      <c r="C89" s="53">
        <v>885.25</v>
      </c>
      <c r="D89" s="64">
        <v>895.4</v>
      </c>
      <c r="E89" s="64">
        <v>892</v>
      </c>
      <c r="F89" s="64">
        <v>889.04669999999999</v>
      </c>
      <c r="G89" s="64">
        <v>2068.13</v>
      </c>
      <c r="H89" s="64">
        <v>898.18</v>
      </c>
      <c r="I89" s="64">
        <v>893.84</v>
      </c>
      <c r="J89" s="64">
        <v>904.56</v>
      </c>
      <c r="K89" s="64">
        <v>891.2</v>
      </c>
      <c r="L89" s="64">
        <v>920.32</v>
      </c>
      <c r="M89" s="64">
        <v>14.82</v>
      </c>
      <c r="N89" s="65">
        <v>-0.21</v>
      </c>
      <c r="O89" s="65">
        <v>-0.17</v>
      </c>
      <c r="P89" s="65">
        <v>0.12</v>
      </c>
      <c r="Q89" s="65">
        <v>1.23</v>
      </c>
      <c r="R89" s="66">
        <v>98.524000000000001</v>
      </c>
      <c r="S89" s="66">
        <v>663.55</v>
      </c>
      <c r="T89" s="66">
        <v>663.55</v>
      </c>
      <c r="U89" s="66">
        <v>14109.48</v>
      </c>
      <c r="V89" s="66">
        <v>624028</v>
      </c>
      <c r="W89" s="66">
        <v>-1450</v>
      </c>
      <c r="X89" s="66">
        <v>398550</v>
      </c>
      <c r="Y89" s="66">
        <v>14109.48</v>
      </c>
      <c r="Z89" s="66">
        <v>18.190000000000001</v>
      </c>
      <c r="AA89" s="66">
        <v>85579</v>
      </c>
      <c r="AB89" s="66">
        <v>101.02</v>
      </c>
      <c r="AC89" s="67">
        <v>17.172499999999999</v>
      </c>
      <c r="AD89" s="67">
        <v>5.0118999999999998</v>
      </c>
      <c r="AE89" s="67">
        <v>3777.65</v>
      </c>
      <c r="AF89" s="67">
        <v>3.4169999999999998</v>
      </c>
      <c r="AG89" s="67">
        <v>1391.89</v>
      </c>
      <c r="AH89" s="68">
        <v>-12959</v>
      </c>
      <c r="AI89" s="68">
        <v>-44</v>
      </c>
      <c r="AJ89" s="69">
        <v>33</v>
      </c>
      <c r="AK89" s="69">
        <v>50.71</v>
      </c>
      <c r="AL89" s="69">
        <v>44.26</v>
      </c>
      <c r="AM89" s="69">
        <v>75.010000000000005</v>
      </c>
      <c r="AN89" s="70">
        <v>108.58</v>
      </c>
      <c r="AO89" s="70">
        <v>71.03</v>
      </c>
      <c r="AP89" s="71">
        <v>73.933000000000007</v>
      </c>
      <c r="AQ89" s="71">
        <v>16.4055</v>
      </c>
      <c r="AR89" s="71">
        <v>6.7907999999999999</v>
      </c>
      <c r="AS89" s="71">
        <v>305.82</v>
      </c>
      <c r="AT89" s="71">
        <v>45.421199999999999</v>
      </c>
      <c r="AU89" s="71">
        <v>1489.54</v>
      </c>
      <c r="AV89" s="71">
        <v>3.6272000000000002</v>
      </c>
      <c r="AW89" s="71">
        <v>61.406999999999996</v>
      </c>
      <c r="AX89" s="71">
        <v>32.331000000000003</v>
      </c>
      <c r="AY89" s="71">
        <v>20.775600000000001</v>
      </c>
      <c r="AZ89" s="71">
        <v>7.8300999999999998</v>
      </c>
      <c r="BA89" s="71">
        <v>1.2726999999999999</v>
      </c>
      <c r="BB89" s="71">
        <v>95.708699999999993</v>
      </c>
      <c r="BC89" s="71">
        <v>31.518000000000001</v>
      </c>
      <c r="BD89" s="71">
        <v>3.9304999999999999</v>
      </c>
      <c r="BE89" s="71">
        <v>17476</v>
      </c>
      <c r="BF89" s="71">
        <v>1.6700999999999999</v>
      </c>
      <c r="BG89" s="71">
        <v>4.4466000000000001</v>
      </c>
      <c r="BH89" s="72">
        <v>13.73</v>
      </c>
      <c r="BI89" s="73">
        <v>6.96</v>
      </c>
      <c r="BJ89" s="73">
        <v>14.095000000000001</v>
      </c>
      <c r="BK89" s="73">
        <v>15.647500000000001</v>
      </c>
      <c r="BL89" s="73">
        <v>4.8550000000000004</v>
      </c>
      <c r="BM89" s="73">
        <v>3.7646999999999999</v>
      </c>
      <c r="BN89" s="73">
        <v>4.6749999999999998</v>
      </c>
      <c r="BO89" s="73">
        <v>3.6728000000000001</v>
      </c>
      <c r="BP89" s="74">
        <v>3.8565</v>
      </c>
      <c r="BQ89" s="74">
        <v>4.9203000000000001</v>
      </c>
      <c r="BR89" s="75">
        <v>9.1750000000000007</v>
      </c>
      <c r="BS89" s="75">
        <v>1.3777999999999999</v>
      </c>
      <c r="BT89" s="75">
        <v>1.3707</v>
      </c>
      <c r="BU89" s="75">
        <v>1.6847000000000001</v>
      </c>
      <c r="BV89" s="76">
        <v>9.3277000000000001</v>
      </c>
      <c r="BW89" s="76">
        <v>0.73950000000000005</v>
      </c>
      <c r="BX89" s="76">
        <v>157.86000000000001</v>
      </c>
      <c r="BY89" s="76">
        <v>0.85389999999999999</v>
      </c>
      <c r="BZ89" s="76">
        <v>6.3800999999999997</v>
      </c>
      <c r="CA89" s="76">
        <v>0.78200000000000003</v>
      </c>
      <c r="CB89" s="77"/>
      <c r="CC89" s="60"/>
      <c r="CD89" s="77"/>
      <c r="CE89" s="77"/>
      <c r="CF89" s="60"/>
      <c r="CG89" s="77"/>
      <c r="CH89" s="77" t="s">
        <v>554</v>
      </c>
      <c r="CI89" s="60">
        <v>48689</v>
      </c>
      <c r="CJ89" s="77">
        <v>59.730000000000004</v>
      </c>
      <c r="CK89" s="78">
        <v>3.1</v>
      </c>
      <c r="CL89" s="78">
        <v>3.33</v>
      </c>
      <c r="CM89" s="78">
        <v>3.35</v>
      </c>
      <c r="CN89" s="78">
        <v>3.58</v>
      </c>
      <c r="CO89" s="78">
        <v>3.71</v>
      </c>
      <c r="CP89" s="78">
        <v>3.83</v>
      </c>
      <c r="CQ89" s="78">
        <v>3.93</v>
      </c>
      <c r="CR89" s="78">
        <v>4.5250000000000004</v>
      </c>
      <c r="CS89" s="78">
        <v>4.585</v>
      </c>
      <c r="CT89" s="78">
        <v>4.6749999999999998</v>
      </c>
      <c r="CU89" s="78">
        <v>4.8550000000000004</v>
      </c>
      <c r="CV89" s="78">
        <v>3.35</v>
      </c>
      <c r="CW89" s="78">
        <v>6.6494</v>
      </c>
      <c r="CX89" s="78">
        <v>13.551500000000001</v>
      </c>
      <c r="CY89" s="78">
        <v>10.416200999999999</v>
      </c>
      <c r="CZ89" s="78">
        <v>5.4020000000000001</v>
      </c>
      <c r="DA89" s="78">
        <v>102.03</v>
      </c>
    </row>
    <row r="90" spans="1:105" x14ac:dyDescent="0.25">
      <c r="A90" s="80">
        <v>46154</v>
      </c>
      <c r="B90" s="53">
        <v>896.05</v>
      </c>
      <c r="C90" s="53">
        <v>896.05</v>
      </c>
      <c r="D90" s="64">
        <v>903.9</v>
      </c>
      <c r="E90" s="64">
        <v>902</v>
      </c>
      <c r="F90" s="64">
        <v>899.90419999999995</v>
      </c>
      <c r="G90" s="64">
        <v>1891.81</v>
      </c>
      <c r="H90" s="64">
        <v>898.31</v>
      </c>
      <c r="I90" s="64">
        <v>893.77</v>
      </c>
      <c r="J90" s="64">
        <v>904.91</v>
      </c>
      <c r="K90" s="64">
        <v>891.43</v>
      </c>
      <c r="L90" s="64">
        <v>920.7</v>
      </c>
      <c r="M90" s="64">
        <v>14.73</v>
      </c>
      <c r="N90" s="65">
        <v>-0.18</v>
      </c>
      <c r="O90" s="65">
        <v>-0.15</v>
      </c>
      <c r="P90" s="65">
        <v>7.0000000000000007E-2</v>
      </c>
      <c r="Q90" s="65">
        <v>1.1499999999999999</v>
      </c>
      <c r="R90" s="66">
        <v>98.298000000000002</v>
      </c>
      <c r="S90" s="66">
        <v>648.5</v>
      </c>
      <c r="T90" s="66">
        <v>648.5</v>
      </c>
      <c r="U90" s="66">
        <v>13958.9</v>
      </c>
      <c r="V90" s="66">
        <v>623005</v>
      </c>
      <c r="W90" s="66">
        <v>-1000</v>
      </c>
      <c r="X90" s="66">
        <v>400000</v>
      </c>
      <c r="Y90" s="66">
        <v>13958.9</v>
      </c>
      <c r="Z90" s="66">
        <v>18.14</v>
      </c>
      <c r="AA90" s="66">
        <v>85579</v>
      </c>
      <c r="AB90" s="66">
        <v>102.18</v>
      </c>
      <c r="AC90" s="67">
        <v>17.225999999999999</v>
      </c>
      <c r="AD90" s="67">
        <v>4.8926999999999996</v>
      </c>
      <c r="AE90" s="67">
        <v>3776.12</v>
      </c>
      <c r="AF90" s="67">
        <v>3.4315000000000002</v>
      </c>
      <c r="AG90" s="67">
        <v>1385.1428000000001</v>
      </c>
      <c r="AH90" s="68">
        <v>-12915</v>
      </c>
      <c r="AI90" s="68">
        <v>-373</v>
      </c>
      <c r="AJ90" s="69">
        <v>34</v>
      </c>
      <c r="AK90" s="69">
        <v>47.12</v>
      </c>
      <c r="AL90" s="69">
        <v>48.89</v>
      </c>
      <c r="AM90" s="69">
        <v>71.540000000000006</v>
      </c>
      <c r="AN90" s="70">
        <v>108.35</v>
      </c>
      <c r="AO90" s="70">
        <v>70.45</v>
      </c>
      <c r="AP90" s="71">
        <v>73.856200000000001</v>
      </c>
      <c r="AQ90" s="71">
        <v>16.515899999999998</v>
      </c>
      <c r="AR90" s="71">
        <v>6.7968000000000002</v>
      </c>
      <c r="AS90" s="71">
        <v>304.85000000000002</v>
      </c>
      <c r="AT90" s="71">
        <v>45.370800000000003</v>
      </c>
      <c r="AU90" s="71">
        <v>1493.9</v>
      </c>
      <c r="AV90" s="71">
        <v>3.6227999999999998</v>
      </c>
      <c r="AW90" s="71">
        <v>61.478999999999999</v>
      </c>
      <c r="AX90" s="71">
        <v>32.414000000000001</v>
      </c>
      <c r="AY90" s="71">
        <v>20.732700000000001</v>
      </c>
      <c r="AZ90" s="71">
        <v>7.8288000000000002</v>
      </c>
      <c r="BA90" s="71">
        <v>1.2719</v>
      </c>
      <c r="BB90" s="71">
        <v>95.632499999999993</v>
      </c>
      <c r="BC90" s="71">
        <v>31.497</v>
      </c>
      <c r="BD90" s="71">
        <v>3.9340000000000002</v>
      </c>
      <c r="BE90" s="71">
        <v>17529</v>
      </c>
      <c r="BF90" s="71">
        <v>1.6661999999999999</v>
      </c>
      <c r="BG90" s="71">
        <v>4.4328000000000003</v>
      </c>
      <c r="BH90" s="72">
        <v>13.7475</v>
      </c>
      <c r="BI90" s="73">
        <v>7.1749999999999998</v>
      </c>
      <c r="BJ90" s="73">
        <v>9.73</v>
      </c>
      <c r="BK90" s="73">
        <v>15.42</v>
      </c>
      <c r="BL90" s="73">
        <v>4.8550000000000004</v>
      </c>
      <c r="BM90" s="73">
        <v>3.7675900000000002</v>
      </c>
      <c r="BN90" s="73">
        <v>4.68</v>
      </c>
      <c r="BO90" s="73">
        <v>3.6715</v>
      </c>
      <c r="BP90" s="74">
        <v>3.8759000000000001</v>
      </c>
      <c r="BQ90" s="74">
        <v>4.9071999999999996</v>
      </c>
      <c r="BR90" s="75">
        <v>9.1853999999999996</v>
      </c>
      <c r="BS90" s="75">
        <v>1.3812</v>
      </c>
      <c r="BT90" s="75">
        <v>1.3695999999999999</v>
      </c>
      <c r="BU90" s="75">
        <v>1.6801999999999999</v>
      </c>
      <c r="BV90" s="76">
        <v>9.2934999999999999</v>
      </c>
      <c r="BW90" s="76">
        <v>0.73860000000000003</v>
      </c>
      <c r="BX90" s="76">
        <v>157.63</v>
      </c>
      <c r="BY90" s="76">
        <v>0.85189999999999999</v>
      </c>
      <c r="BZ90" s="76">
        <v>6.3651</v>
      </c>
      <c r="CA90" s="76">
        <v>0.78059999999999996</v>
      </c>
      <c r="CB90" s="77"/>
      <c r="CC90" s="60"/>
      <c r="CD90" s="77"/>
      <c r="CE90" s="77"/>
      <c r="CF90" s="60"/>
      <c r="CG90" s="77"/>
      <c r="CH90" s="77" t="s">
        <v>555</v>
      </c>
      <c r="CI90" s="60">
        <v>48719</v>
      </c>
      <c r="CJ90" s="77">
        <v>59.52</v>
      </c>
      <c r="CK90" s="78">
        <v>3.33</v>
      </c>
      <c r="CL90" s="78">
        <v>3.42</v>
      </c>
      <c r="CM90" s="78">
        <v>3.4</v>
      </c>
      <c r="CN90" s="78">
        <v>3.58</v>
      </c>
      <c r="CO90" s="78">
        <v>3.7</v>
      </c>
      <c r="CP90" s="78">
        <v>3.83</v>
      </c>
      <c r="CQ90" s="78">
        <v>3.92</v>
      </c>
      <c r="CR90" s="78">
        <v>4.5250000000000004</v>
      </c>
      <c r="CS90" s="78">
        <v>4.585</v>
      </c>
      <c r="CT90" s="78">
        <v>4.68</v>
      </c>
      <c r="CU90" s="78">
        <v>4.8550000000000004</v>
      </c>
      <c r="CV90" s="78">
        <v>3.4</v>
      </c>
      <c r="CW90" s="78">
        <v>6.6813000000000002</v>
      </c>
      <c r="CX90" s="78">
        <v>13.4636</v>
      </c>
      <c r="CY90" s="78">
        <v>10.736700000000001</v>
      </c>
      <c r="CZ90" s="78">
        <v>5.3784000000000001</v>
      </c>
      <c r="DA90" s="78">
        <v>102.03</v>
      </c>
    </row>
    <row r="91" spans="1:105" x14ac:dyDescent="0.25">
      <c r="A91" s="80">
        <v>46153</v>
      </c>
      <c r="B91" s="53">
        <v>898</v>
      </c>
      <c r="C91" s="53">
        <v>889.3</v>
      </c>
      <c r="D91" s="64">
        <v>899.6</v>
      </c>
      <c r="E91" s="64">
        <v>895</v>
      </c>
      <c r="F91" s="64">
        <v>894.20590000000004</v>
      </c>
      <c r="G91" s="64">
        <v>1519.83</v>
      </c>
      <c r="H91" s="64">
        <v>898.17</v>
      </c>
      <c r="I91" s="64">
        <v>893.59</v>
      </c>
      <c r="J91" s="64">
        <v>904.61</v>
      </c>
      <c r="K91" s="64">
        <v>891.57</v>
      </c>
      <c r="L91" s="64">
        <v>920.97</v>
      </c>
      <c r="M91" s="64">
        <v>15.23</v>
      </c>
      <c r="N91" s="65">
        <v>-0.12</v>
      </c>
      <c r="O91" s="65">
        <v>-0.14000000000000001</v>
      </c>
      <c r="P91" s="65">
        <v>0.11</v>
      </c>
      <c r="Q91" s="65">
        <v>1.2</v>
      </c>
      <c r="R91" s="66">
        <v>97.954999999999998</v>
      </c>
      <c r="S91" s="66">
        <v>641.35</v>
      </c>
      <c r="T91" s="66">
        <v>641.35</v>
      </c>
      <c r="U91" s="66">
        <v>13893.11</v>
      </c>
      <c r="V91" s="66">
        <v>621778</v>
      </c>
      <c r="W91" s="66">
        <v>1600</v>
      </c>
      <c r="X91" s="66">
        <v>401000</v>
      </c>
      <c r="Y91" s="66">
        <v>13893.11</v>
      </c>
      <c r="Z91" s="66">
        <v>18.14</v>
      </c>
      <c r="AA91" s="66">
        <v>71754</v>
      </c>
      <c r="AB91" s="66">
        <v>98.07</v>
      </c>
      <c r="AC91" s="67">
        <v>17.189699999999998</v>
      </c>
      <c r="AD91" s="67">
        <v>4.8912000000000004</v>
      </c>
      <c r="AE91" s="67">
        <v>3754.81</v>
      </c>
      <c r="AF91" s="67">
        <v>3.4283000000000001</v>
      </c>
      <c r="AG91" s="67">
        <v>1392.9567999999999</v>
      </c>
      <c r="AH91" s="68">
        <v>-12542</v>
      </c>
      <c r="AI91" s="68">
        <v>-304</v>
      </c>
      <c r="AJ91" s="69">
        <v>36</v>
      </c>
      <c r="AK91" s="69">
        <v>41.09</v>
      </c>
      <c r="AL91" s="69">
        <v>50.02</v>
      </c>
      <c r="AM91" s="69">
        <v>69.680000000000007</v>
      </c>
      <c r="AN91" s="70">
        <v>108.41</v>
      </c>
      <c r="AO91" s="70">
        <v>70.209999999999994</v>
      </c>
      <c r="AP91" s="71">
        <v>73.9131</v>
      </c>
      <c r="AQ91" s="71">
        <v>16.431799999999999</v>
      </c>
      <c r="AR91" s="71">
        <v>6.7958999999999996</v>
      </c>
      <c r="AS91" s="71">
        <v>302.16000000000003</v>
      </c>
      <c r="AT91" s="71">
        <v>45.3581</v>
      </c>
      <c r="AU91" s="71">
        <v>1471.96</v>
      </c>
      <c r="AV91" s="71">
        <v>3.5977000000000001</v>
      </c>
      <c r="AW91" s="71">
        <v>61.131999999999998</v>
      </c>
      <c r="AX91" s="71">
        <v>32.274999999999999</v>
      </c>
      <c r="AY91" s="71">
        <v>20.645099999999999</v>
      </c>
      <c r="AZ91" s="71">
        <v>7.8285999999999998</v>
      </c>
      <c r="BA91" s="71">
        <v>1.2684</v>
      </c>
      <c r="BB91" s="71">
        <v>95.308700000000002</v>
      </c>
      <c r="BC91" s="71">
        <v>31.408999999999999</v>
      </c>
      <c r="BD91" s="71">
        <v>3.9239999999999999</v>
      </c>
      <c r="BE91" s="71">
        <v>17414</v>
      </c>
      <c r="BF91" s="71">
        <v>1.6597999999999999</v>
      </c>
      <c r="BG91" s="71">
        <v>4.4189999999999996</v>
      </c>
      <c r="BH91" s="72">
        <v>13.8825</v>
      </c>
      <c r="BI91" s="73">
        <v>7.28</v>
      </c>
      <c r="BJ91" s="73">
        <v>9.6850000000000005</v>
      </c>
      <c r="BK91" s="73">
        <v>15.5825</v>
      </c>
      <c r="BL91" s="73">
        <v>4.8250000000000002</v>
      </c>
      <c r="BM91" s="73">
        <v>3.7397</v>
      </c>
      <c r="BN91" s="73">
        <v>4.665</v>
      </c>
      <c r="BO91" s="73">
        <v>3.66275</v>
      </c>
      <c r="BP91" s="74">
        <v>3.8193999999999999</v>
      </c>
      <c r="BQ91" s="74">
        <v>4.8426</v>
      </c>
      <c r="BR91" s="75">
        <v>9.1820000000000004</v>
      </c>
      <c r="BS91" s="75">
        <v>1.3794</v>
      </c>
      <c r="BT91" s="75">
        <v>1.3677999999999999</v>
      </c>
      <c r="BU91" s="75">
        <v>1.6765000000000001</v>
      </c>
      <c r="BV91" s="76">
        <v>9.2205999999999992</v>
      </c>
      <c r="BW91" s="76">
        <v>0.73470000000000002</v>
      </c>
      <c r="BX91" s="76">
        <v>157.19</v>
      </c>
      <c r="BY91" s="76">
        <v>0.84870000000000001</v>
      </c>
      <c r="BZ91" s="76">
        <v>6.3418999999999999</v>
      </c>
      <c r="CA91" s="76">
        <v>0.77800000000000002</v>
      </c>
      <c r="CB91" s="77"/>
      <c r="CC91" s="60"/>
      <c r="CD91" s="77"/>
      <c r="CE91" s="77"/>
      <c r="CF91" s="60"/>
      <c r="CG91" s="77"/>
      <c r="CH91" s="77" t="s">
        <v>556</v>
      </c>
      <c r="CI91" s="60">
        <v>48751</v>
      </c>
      <c r="CJ91" s="77">
        <v>59.300000000000004</v>
      </c>
      <c r="CK91" s="78">
        <v>3.34</v>
      </c>
      <c r="CL91" s="78">
        <v>3.48</v>
      </c>
      <c r="CM91" s="78">
        <v>3.48</v>
      </c>
      <c r="CN91" s="78">
        <v>3.59</v>
      </c>
      <c r="CO91" s="78">
        <v>3.7</v>
      </c>
      <c r="CP91" s="78">
        <v>3.81</v>
      </c>
      <c r="CQ91" s="78">
        <v>3.9</v>
      </c>
      <c r="CR91" s="78">
        <v>4.5199999999999996</v>
      </c>
      <c r="CS91" s="78">
        <v>4.58</v>
      </c>
      <c r="CT91" s="78">
        <v>4.665</v>
      </c>
      <c r="CU91" s="78">
        <v>4.8250000000000002</v>
      </c>
      <c r="CV91" s="78">
        <v>3.48</v>
      </c>
      <c r="CW91" s="78">
        <v>6.6721000000000004</v>
      </c>
      <c r="CX91" s="78">
        <v>13.499599999999999</v>
      </c>
      <c r="CY91" s="78">
        <v>11.23245</v>
      </c>
      <c r="CZ91" s="78">
        <v>5.0237999999999996</v>
      </c>
      <c r="DA91" s="78">
        <v>102.03</v>
      </c>
    </row>
    <row r="92" spans="1:105" x14ac:dyDescent="0.25">
      <c r="A92" s="80">
        <v>46150</v>
      </c>
      <c r="B92" s="53">
        <v>894</v>
      </c>
      <c r="C92" s="53">
        <v>886.8</v>
      </c>
      <c r="D92" s="64">
        <v>894</v>
      </c>
      <c r="E92" s="64">
        <v>888</v>
      </c>
      <c r="F92" s="64">
        <v>890.87729999999999</v>
      </c>
      <c r="G92" s="64">
        <v>1925.56</v>
      </c>
      <c r="H92" s="64">
        <v>898.01</v>
      </c>
      <c r="I92" s="64">
        <v>893.54</v>
      </c>
      <c r="J92" s="64">
        <v>904.12</v>
      </c>
      <c r="K92" s="64">
        <v>891.77</v>
      </c>
      <c r="L92" s="64">
        <v>921.22</v>
      </c>
      <c r="M92" s="64">
        <v>15.04</v>
      </c>
      <c r="N92" s="65">
        <v>-0.35</v>
      </c>
      <c r="O92" s="65">
        <v>-0.22</v>
      </c>
      <c r="P92" s="65">
        <v>-0.01</v>
      </c>
      <c r="Q92" s="65">
        <v>0.85</v>
      </c>
      <c r="R92" s="66">
        <v>97.9</v>
      </c>
      <c r="S92" s="66">
        <v>624.9</v>
      </c>
      <c r="T92" s="66">
        <v>624.9</v>
      </c>
      <c r="U92" s="66">
        <v>13515.39</v>
      </c>
      <c r="V92" s="66">
        <v>621029</v>
      </c>
      <c r="W92" s="66">
        <v>1075</v>
      </c>
      <c r="X92" s="66">
        <v>399400</v>
      </c>
      <c r="Y92" s="66">
        <v>13515.39</v>
      </c>
      <c r="Z92" s="66">
        <v>17.59</v>
      </c>
      <c r="AA92" s="66">
        <v>71754</v>
      </c>
      <c r="AB92" s="66">
        <v>95.42</v>
      </c>
      <c r="AC92" s="67">
        <v>17.176300000000001</v>
      </c>
      <c r="AD92" s="67">
        <v>4.8888999999999996</v>
      </c>
      <c r="AE92" s="67">
        <v>3736.9</v>
      </c>
      <c r="AF92" s="67">
        <v>3.4348000000000001</v>
      </c>
      <c r="AG92" s="67">
        <v>1397.4818</v>
      </c>
      <c r="AH92" s="68">
        <v>-12238</v>
      </c>
      <c r="AI92" s="68">
        <v>-367</v>
      </c>
      <c r="AJ92" s="69">
        <v>37</v>
      </c>
      <c r="AK92" s="69">
        <v>40.07</v>
      </c>
      <c r="AL92" s="69">
        <v>47.71</v>
      </c>
      <c r="AM92" s="69">
        <v>64.67</v>
      </c>
      <c r="AN92" s="70">
        <v>108.14</v>
      </c>
      <c r="AO92" s="70">
        <v>68.87</v>
      </c>
      <c r="AP92" s="71">
        <v>74.209999999999994</v>
      </c>
      <c r="AQ92" s="71">
        <v>16.376000000000001</v>
      </c>
      <c r="AR92" s="71">
        <v>6.8006000000000002</v>
      </c>
      <c r="AS92" s="71">
        <v>300.64999999999998</v>
      </c>
      <c r="AT92" s="71">
        <v>45.356999999999999</v>
      </c>
      <c r="AU92" s="71">
        <v>1461.47</v>
      </c>
      <c r="AV92" s="71">
        <v>3.5952000000000002</v>
      </c>
      <c r="AW92" s="71">
        <v>60.62</v>
      </c>
      <c r="AX92" s="71">
        <v>32.200000000000003</v>
      </c>
      <c r="AY92" s="71">
        <v>20.6417</v>
      </c>
      <c r="AZ92" s="71">
        <v>7.8293999999999997</v>
      </c>
      <c r="BA92" s="71">
        <v>1.2672000000000001</v>
      </c>
      <c r="BB92" s="71">
        <v>94.483699999999999</v>
      </c>
      <c r="BC92" s="71">
        <v>31.417000000000002</v>
      </c>
      <c r="BD92" s="71">
        <v>3.9207999999999998</v>
      </c>
      <c r="BE92" s="71">
        <v>17382</v>
      </c>
      <c r="BF92" s="71">
        <v>1.6594</v>
      </c>
      <c r="BG92" s="71">
        <v>4.4282000000000004</v>
      </c>
      <c r="BH92" s="72">
        <v>14.414999999999999</v>
      </c>
      <c r="BI92" s="73">
        <v>8.02</v>
      </c>
      <c r="BJ92" s="73">
        <v>10.5</v>
      </c>
      <c r="BK92" s="73">
        <v>16.555</v>
      </c>
      <c r="BL92" s="73">
        <v>4.7699999999999996</v>
      </c>
      <c r="BM92" s="73">
        <v>3.7044999999999999</v>
      </c>
      <c r="BN92" s="73">
        <v>4.63</v>
      </c>
      <c r="BO92" s="73">
        <v>3.6486999999999998</v>
      </c>
      <c r="BP92" s="74">
        <v>3.7469000000000001</v>
      </c>
      <c r="BQ92" s="74">
        <v>4.7773000000000003</v>
      </c>
      <c r="BR92" s="75">
        <v>9.2109000000000005</v>
      </c>
      <c r="BS92" s="75">
        <v>1.38</v>
      </c>
      <c r="BT92" s="75">
        <v>1.3676999999999999</v>
      </c>
      <c r="BU92" s="75">
        <v>1.6758999999999999</v>
      </c>
      <c r="BV92" s="76">
        <v>9.2141000000000002</v>
      </c>
      <c r="BW92" s="76">
        <v>0.73360000000000003</v>
      </c>
      <c r="BX92" s="76">
        <v>156.68</v>
      </c>
      <c r="BY92" s="76">
        <v>0.84840000000000004</v>
      </c>
      <c r="BZ92" s="76">
        <v>6.3407</v>
      </c>
      <c r="CA92" s="76">
        <v>0.77659999999999996</v>
      </c>
      <c r="CB92" s="77"/>
      <c r="CC92" s="60"/>
      <c r="CD92" s="77"/>
      <c r="CE92" s="77"/>
      <c r="CF92" s="60"/>
      <c r="CG92" s="77"/>
      <c r="CH92" s="77" t="s">
        <v>557</v>
      </c>
      <c r="CI92" s="60">
        <v>48780</v>
      </c>
      <c r="CJ92" s="77">
        <v>59.120000000000005</v>
      </c>
      <c r="CK92" s="78">
        <v>2.99</v>
      </c>
      <c r="CL92" s="78">
        <v>3.25</v>
      </c>
      <c r="CM92" s="78">
        <v>3.18</v>
      </c>
      <c r="CN92" s="78">
        <v>3.55</v>
      </c>
      <c r="CO92" s="78">
        <v>3.66</v>
      </c>
      <c r="CP92" s="78">
        <v>3.74</v>
      </c>
      <c r="CQ92" s="78">
        <v>3.82</v>
      </c>
      <c r="CR92" s="78">
        <v>4.5250000000000004</v>
      </c>
      <c r="CS92" s="78">
        <v>4.5674999999999999</v>
      </c>
      <c r="CT92" s="78">
        <v>4.63</v>
      </c>
      <c r="CU92" s="78">
        <v>4.7699999999999996</v>
      </c>
      <c r="CV92" s="78">
        <v>3.18</v>
      </c>
      <c r="CW92" s="78">
        <v>6.6817000000000002</v>
      </c>
      <c r="CX92" s="78">
        <v>13.527100000000001</v>
      </c>
      <c r="CY92" s="78">
        <v>10.761801</v>
      </c>
      <c r="CZ92" s="78">
        <v>5.3339999999999996</v>
      </c>
      <c r="DA92" s="78">
        <v>102.03</v>
      </c>
    </row>
    <row r="93" spans="1:105" x14ac:dyDescent="0.25">
      <c r="A93" s="80">
        <v>46149</v>
      </c>
      <c r="B93" s="53">
        <v>894.2</v>
      </c>
      <c r="C93" s="53">
        <v>884</v>
      </c>
      <c r="D93" s="64">
        <v>895.55</v>
      </c>
      <c r="E93" s="64">
        <v>887.5</v>
      </c>
      <c r="F93" s="64">
        <v>887.68150000000003</v>
      </c>
      <c r="G93" s="64">
        <v>2297.31</v>
      </c>
      <c r="H93" s="64">
        <v>898.85</v>
      </c>
      <c r="I93" s="64">
        <v>893.72</v>
      </c>
      <c r="J93" s="64">
        <v>903.63</v>
      </c>
      <c r="K93" s="64">
        <v>892.02</v>
      </c>
      <c r="L93" s="64">
        <v>921.53</v>
      </c>
      <c r="M93" s="64">
        <v>15.48</v>
      </c>
      <c r="N93" s="65">
        <v>-0.25</v>
      </c>
      <c r="O93" s="65">
        <v>-0.25</v>
      </c>
      <c r="P93" s="65">
        <v>0</v>
      </c>
      <c r="Q93" s="65">
        <v>0.95</v>
      </c>
      <c r="R93" s="66">
        <v>98.066999999999993</v>
      </c>
      <c r="S93" s="66">
        <v>612.75</v>
      </c>
      <c r="T93" s="66">
        <v>612.75</v>
      </c>
      <c r="U93" s="66">
        <v>13331.26</v>
      </c>
      <c r="V93" s="66">
        <v>619866</v>
      </c>
      <c r="W93" s="66">
        <v>600</v>
      </c>
      <c r="X93" s="66">
        <v>398325</v>
      </c>
      <c r="Y93" s="66">
        <v>13331.26</v>
      </c>
      <c r="Z93" s="66">
        <v>18.02</v>
      </c>
      <c r="AA93" s="66">
        <v>71754</v>
      </c>
      <c r="AB93" s="66">
        <v>94.81</v>
      </c>
      <c r="AC93" s="67">
        <v>17.310500000000001</v>
      </c>
      <c r="AD93" s="67">
        <v>4.9241000000000001</v>
      </c>
      <c r="AE93" s="67">
        <v>3737.5</v>
      </c>
      <c r="AF93" s="67">
        <v>3.4584999999999999</v>
      </c>
      <c r="AG93" s="67">
        <v>1395.3761999999999</v>
      </c>
      <c r="AH93" s="68">
        <v>-11871</v>
      </c>
      <c r="AI93" s="68">
        <v>-331</v>
      </c>
      <c r="AJ93" s="69">
        <v>39</v>
      </c>
      <c r="AK93" s="69">
        <v>42.12</v>
      </c>
      <c r="AL93" s="69">
        <v>47.82</v>
      </c>
      <c r="AM93" s="69">
        <v>60.16</v>
      </c>
      <c r="AN93" s="70">
        <v>107.95</v>
      </c>
      <c r="AO93" s="70">
        <v>67.760000000000005</v>
      </c>
      <c r="AP93" s="71">
        <v>74.650000000000006</v>
      </c>
      <c r="AQ93" s="71">
        <v>16.480699999999999</v>
      </c>
      <c r="AR93" s="71">
        <v>6.8021000000000003</v>
      </c>
      <c r="AS93" s="71">
        <v>304.69</v>
      </c>
      <c r="AT93" s="71">
        <v>45.309699999999999</v>
      </c>
      <c r="AU93" s="71">
        <v>1455.6</v>
      </c>
      <c r="AV93" s="71">
        <v>3.6095000000000002</v>
      </c>
      <c r="AW93" s="71">
        <v>60.411999999999999</v>
      </c>
      <c r="AX93" s="71">
        <v>32.281999999999996</v>
      </c>
      <c r="AY93" s="71">
        <v>20.732700000000001</v>
      </c>
      <c r="AZ93" s="71">
        <v>7.8329000000000004</v>
      </c>
      <c r="BA93" s="71">
        <v>1.2690999999999999</v>
      </c>
      <c r="BB93" s="71">
        <v>94.248699999999999</v>
      </c>
      <c r="BC93" s="71">
        <v>31.401</v>
      </c>
      <c r="BD93" s="71">
        <v>3.9093</v>
      </c>
      <c r="BE93" s="71">
        <v>17333</v>
      </c>
      <c r="BF93" s="71">
        <v>1.6679999999999999</v>
      </c>
      <c r="BG93" s="71">
        <v>4.4886999999999997</v>
      </c>
      <c r="BH93" s="72">
        <v>13.74</v>
      </c>
      <c r="BI93" s="73">
        <v>8.0850000000000009</v>
      </c>
      <c r="BJ93" s="73">
        <v>10.6</v>
      </c>
      <c r="BK93" s="73">
        <v>15.4175</v>
      </c>
      <c r="BL93" s="73">
        <v>4.82</v>
      </c>
      <c r="BM93" s="73">
        <v>3.72356</v>
      </c>
      <c r="BN93" s="73">
        <v>4.66</v>
      </c>
      <c r="BO93" s="73">
        <v>3.6560000000000001</v>
      </c>
      <c r="BP93" s="74">
        <v>3.7784</v>
      </c>
      <c r="BQ93" s="74">
        <v>4.8239999999999998</v>
      </c>
      <c r="BR93" s="75">
        <v>9.3110999999999997</v>
      </c>
      <c r="BS93" s="75">
        <v>1.3872</v>
      </c>
      <c r="BT93" s="75">
        <v>1.3665</v>
      </c>
      <c r="BU93" s="75">
        <v>1.6835</v>
      </c>
      <c r="BV93" s="76">
        <v>9.2802000000000007</v>
      </c>
      <c r="BW93" s="76">
        <v>0.73780000000000001</v>
      </c>
      <c r="BX93" s="76">
        <v>156.93</v>
      </c>
      <c r="BY93" s="76">
        <v>0.8528</v>
      </c>
      <c r="BZ93" s="76">
        <v>6.3726000000000003</v>
      </c>
      <c r="CA93" s="76">
        <v>0.7802</v>
      </c>
      <c r="CB93" s="77"/>
      <c r="CC93" s="60"/>
      <c r="CD93" s="77"/>
      <c r="CE93" s="77"/>
      <c r="CF93" s="60"/>
      <c r="CG93" s="77"/>
      <c r="CH93" s="77" t="s">
        <v>558</v>
      </c>
      <c r="CI93" s="60">
        <v>48813</v>
      </c>
      <c r="CJ93" s="77">
        <v>58.980000000000004</v>
      </c>
      <c r="CK93" s="78">
        <v>3.08</v>
      </c>
      <c r="CL93" s="78">
        <v>3.28</v>
      </c>
      <c r="CM93" s="78">
        <v>3.3</v>
      </c>
      <c r="CN93" s="78">
        <v>3.54</v>
      </c>
      <c r="CO93" s="78">
        <v>3.67</v>
      </c>
      <c r="CP93" s="78">
        <v>3.78</v>
      </c>
      <c r="CQ93" s="78">
        <v>3.85</v>
      </c>
      <c r="CR93" s="78">
        <v>4.53</v>
      </c>
      <c r="CS93" s="78">
        <v>4.6050000000000004</v>
      </c>
      <c r="CT93" s="78">
        <v>4.66</v>
      </c>
      <c r="CU93" s="78">
        <v>4.82</v>
      </c>
      <c r="CV93" s="78">
        <v>3.3</v>
      </c>
      <c r="CW93" s="78">
        <v>6.6691000000000003</v>
      </c>
      <c r="CX93" s="78">
        <v>13.469799999999999</v>
      </c>
      <c r="CY93" s="78">
        <v>10.868</v>
      </c>
      <c r="CZ93" s="78">
        <v>5.9040999999999997</v>
      </c>
      <c r="DA93" s="78">
        <v>102.03</v>
      </c>
    </row>
    <row r="94" spans="1:105" x14ac:dyDescent="0.25">
      <c r="A94" s="80">
        <v>46148</v>
      </c>
      <c r="B94" s="53">
        <v>890.8</v>
      </c>
      <c r="C94" s="53">
        <v>886</v>
      </c>
      <c r="D94" s="64">
        <v>898.3</v>
      </c>
      <c r="E94" s="64">
        <v>886</v>
      </c>
      <c r="F94" s="64">
        <v>892.73699999999997</v>
      </c>
      <c r="G94" s="64">
        <v>1819.33</v>
      </c>
      <c r="H94" s="64">
        <v>898.31</v>
      </c>
      <c r="I94" s="64">
        <v>893.88</v>
      </c>
      <c r="J94" s="64">
        <v>902.87</v>
      </c>
      <c r="K94" s="64">
        <v>892.23</v>
      </c>
      <c r="L94" s="64">
        <v>921.82</v>
      </c>
      <c r="M94" s="64">
        <v>15.51</v>
      </c>
      <c r="N94" s="65">
        <v>-0.2</v>
      </c>
      <c r="O94" s="65">
        <v>-0.19</v>
      </c>
      <c r="P94" s="65">
        <v>-0.01</v>
      </c>
      <c r="Q94" s="65">
        <v>1.08</v>
      </c>
      <c r="R94" s="66">
        <v>98.022999999999996</v>
      </c>
      <c r="S94" s="66">
        <v>613.65</v>
      </c>
      <c r="T94" s="66">
        <v>613.65</v>
      </c>
      <c r="U94" s="66">
        <v>13319.94</v>
      </c>
      <c r="V94" s="66">
        <v>618470</v>
      </c>
      <c r="W94" s="66">
        <v>-950</v>
      </c>
      <c r="X94" s="66">
        <v>397725</v>
      </c>
      <c r="Y94" s="66">
        <v>13319.94</v>
      </c>
      <c r="Z94" s="66">
        <v>18.23</v>
      </c>
      <c r="AA94" s="66">
        <v>71754</v>
      </c>
      <c r="AB94" s="66">
        <v>95.08</v>
      </c>
      <c r="AC94" s="67">
        <v>17.2562</v>
      </c>
      <c r="AD94" s="67">
        <v>4.9238999999999997</v>
      </c>
      <c r="AE94" s="67">
        <v>3709.88</v>
      </c>
      <c r="AF94" s="67">
        <v>3.4624999999999999</v>
      </c>
      <c r="AG94" s="67">
        <v>1387.7708</v>
      </c>
      <c r="AH94" s="68">
        <v>-11540</v>
      </c>
      <c r="AI94" s="68">
        <v>641</v>
      </c>
      <c r="AJ94" s="69">
        <v>41</v>
      </c>
      <c r="AK94" s="69">
        <v>41.39</v>
      </c>
      <c r="AL94" s="69">
        <v>45.98</v>
      </c>
      <c r="AM94" s="69">
        <v>60.79</v>
      </c>
      <c r="AN94" s="70">
        <v>107.9</v>
      </c>
      <c r="AO94" s="70">
        <v>67.69</v>
      </c>
      <c r="AP94" s="71">
        <v>74.760000000000005</v>
      </c>
      <c r="AQ94" s="71">
        <v>16.3962</v>
      </c>
      <c r="AR94" s="71">
        <v>6.8128000000000002</v>
      </c>
      <c r="AS94" s="71">
        <v>304.97000000000003</v>
      </c>
      <c r="AT94" s="71">
        <v>45.212499999999999</v>
      </c>
      <c r="AU94" s="71">
        <v>1448.7</v>
      </c>
      <c r="AV94" s="71">
        <v>3.6029</v>
      </c>
      <c r="AW94" s="71">
        <v>61.335999999999999</v>
      </c>
      <c r="AX94" s="71">
        <v>32.209000000000003</v>
      </c>
      <c r="AY94" s="71">
        <v>20.71</v>
      </c>
      <c r="AZ94" s="71">
        <v>7.8356000000000003</v>
      </c>
      <c r="BA94" s="71">
        <v>1.2683</v>
      </c>
      <c r="BB94" s="71">
        <v>94.612499999999997</v>
      </c>
      <c r="BC94" s="71">
        <v>31.477</v>
      </c>
      <c r="BD94" s="71">
        <v>3.9253</v>
      </c>
      <c r="BE94" s="71">
        <v>17387</v>
      </c>
      <c r="BF94" s="71">
        <v>1.6648000000000001</v>
      </c>
      <c r="BG94" s="71">
        <v>4.4821999999999997</v>
      </c>
      <c r="BH94" s="72">
        <v>14.47</v>
      </c>
      <c r="BI94" s="73">
        <v>8.5</v>
      </c>
      <c r="BJ94" s="73">
        <v>10.93</v>
      </c>
      <c r="BK94" s="73">
        <v>15.25</v>
      </c>
      <c r="BL94" s="73">
        <v>4.82</v>
      </c>
      <c r="BM94" s="73">
        <v>3.7056499999999999</v>
      </c>
      <c r="BN94" s="73">
        <v>4.6449999999999996</v>
      </c>
      <c r="BO94" s="73">
        <v>3.6493000000000002</v>
      </c>
      <c r="BP94" s="74">
        <v>3.7149000000000001</v>
      </c>
      <c r="BQ94" s="74">
        <v>4.8243999999999998</v>
      </c>
      <c r="BR94" s="75">
        <v>9.2998999999999992</v>
      </c>
      <c r="BS94" s="75">
        <v>1.3817999999999999</v>
      </c>
      <c r="BT94" s="75">
        <v>1.3633</v>
      </c>
      <c r="BU94" s="75">
        <v>1.6792</v>
      </c>
      <c r="BV94" s="76">
        <v>9.2362000000000002</v>
      </c>
      <c r="BW94" s="76">
        <v>0.73570000000000002</v>
      </c>
      <c r="BX94" s="76">
        <v>156.38999999999999</v>
      </c>
      <c r="BY94" s="76">
        <v>0.85119999999999996</v>
      </c>
      <c r="BZ94" s="76">
        <v>6.3604000000000003</v>
      </c>
      <c r="CA94" s="76">
        <v>0.77880000000000005</v>
      </c>
      <c r="CB94" s="77"/>
      <c r="CC94" s="60"/>
      <c r="CD94" s="77"/>
      <c r="CE94" s="77"/>
      <c r="CF94" s="60"/>
      <c r="CG94" s="77"/>
      <c r="CH94" s="77" t="s">
        <v>559</v>
      </c>
      <c r="CI94" s="60">
        <v>48842</v>
      </c>
      <c r="CJ94" s="77">
        <v>58.84</v>
      </c>
      <c r="CK94" s="78">
        <v>2.88</v>
      </c>
      <c r="CL94" s="78">
        <v>3.34</v>
      </c>
      <c r="CM94" s="78">
        <v>3.38</v>
      </c>
      <c r="CN94" s="78">
        <v>3.57</v>
      </c>
      <c r="CO94" s="78">
        <v>3.66</v>
      </c>
      <c r="CP94" s="78">
        <v>3.75</v>
      </c>
      <c r="CQ94" s="78">
        <v>3.85</v>
      </c>
      <c r="CR94" s="78">
        <v>4.53</v>
      </c>
      <c r="CS94" s="78">
        <v>4.5650000000000004</v>
      </c>
      <c r="CT94" s="78">
        <v>4.6449999999999996</v>
      </c>
      <c r="CU94" s="78">
        <v>4.82</v>
      </c>
      <c r="CV94" s="78">
        <v>3.38</v>
      </c>
      <c r="CW94" s="78">
        <v>6.6626000000000003</v>
      </c>
      <c r="CX94" s="78">
        <v>13.541399999999999</v>
      </c>
      <c r="CY94" s="78">
        <v>10.0945</v>
      </c>
      <c r="CZ94" s="78">
        <v>5.8718000000000004</v>
      </c>
      <c r="DA94" s="78">
        <v>102.03</v>
      </c>
    </row>
    <row r="95" spans="1:105" x14ac:dyDescent="0.25">
      <c r="A95" s="80">
        <v>46147</v>
      </c>
      <c r="B95" s="53">
        <v>905.93</v>
      </c>
      <c r="C95" s="53">
        <v>903.61</v>
      </c>
      <c r="D95" s="64">
        <v>907.35</v>
      </c>
      <c r="E95" s="64">
        <v>907</v>
      </c>
      <c r="F95" s="64">
        <v>905.34460000000001</v>
      </c>
      <c r="G95" s="64">
        <v>1672.28</v>
      </c>
      <c r="H95" s="64">
        <v>898.68</v>
      </c>
      <c r="I95" s="64">
        <v>895.16</v>
      </c>
      <c r="J95" s="64">
        <v>902.28</v>
      </c>
      <c r="K95" s="64">
        <v>892.4</v>
      </c>
      <c r="L95" s="64">
        <v>922.19</v>
      </c>
      <c r="M95" s="64">
        <v>15.35</v>
      </c>
      <c r="N95" s="65">
        <v>-0.15</v>
      </c>
      <c r="O95" s="65">
        <v>-0.15</v>
      </c>
      <c r="P95" s="65">
        <v>0.15</v>
      </c>
      <c r="Q95" s="65">
        <v>1.1000000000000001</v>
      </c>
      <c r="R95" s="66">
        <v>98.444000000000003</v>
      </c>
      <c r="S95" s="66">
        <v>594.29999999999995</v>
      </c>
      <c r="T95" s="66">
        <v>594.29999999999995</v>
      </c>
      <c r="U95" s="66">
        <v>13059.15</v>
      </c>
      <c r="V95" s="66">
        <v>616825</v>
      </c>
      <c r="W95" s="66">
        <v>0</v>
      </c>
      <c r="X95" s="66">
        <v>398675</v>
      </c>
      <c r="Y95" s="66">
        <v>13059.15</v>
      </c>
      <c r="Z95" s="66">
        <v>18.309999999999999</v>
      </c>
      <c r="AA95" s="66">
        <v>71754</v>
      </c>
      <c r="AB95" s="66">
        <v>102.27</v>
      </c>
      <c r="AC95" s="67">
        <v>17.376300000000001</v>
      </c>
      <c r="AD95" s="67">
        <v>4.9108999999999998</v>
      </c>
      <c r="AE95" s="67">
        <v>3704</v>
      </c>
      <c r="AF95" s="67">
        <v>3.488</v>
      </c>
      <c r="AG95" s="67">
        <v>1392.8737000000001</v>
      </c>
      <c r="AH95" s="68">
        <v>-12180</v>
      </c>
      <c r="AI95" s="68">
        <v>-792</v>
      </c>
      <c r="AJ95" s="69">
        <v>36</v>
      </c>
      <c r="AK95" s="69">
        <v>46.65</v>
      </c>
      <c r="AL95" s="69">
        <v>53.79</v>
      </c>
      <c r="AM95" s="69">
        <v>52.34</v>
      </c>
      <c r="AN95" s="70">
        <v>107.28</v>
      </c>
      <c r="AO95" s="70">
        <v>65.430000000000007</v>
      </c>
      <c r="AP95" s="71">
        <v>75.715999999999994</v>
      </c>
      <c r="AQ95" s="71">
        <v>16.671299999999999</v>
      </c>
      <c r="AR95" s="71">
        <v>6.8289</v>
      </c>
      <c r="AS95" s="71">
        <v>309.20999999999998</v>
      </c>
      <c r="AT95" s="71">
        <v>45.223599999999998</v>
      </c>
      <c r="AU95" s="71">
        <v>1467.24</v>
      </c>
      <c r="AV95" s="71">
        <v>3.6326999999999998</v>
      </c>
      <c r="AW95" s="71">
        <v>61.579000000000001</v>
      </c>
      <c r="AX95" s="71">
        <v>32.561</v>
      </c>
      <c r="AY95" s="71">
        <v>20.8582</v>
      </c>
      <c r="AZ95" s="71">
        <v>7.8360000000000003</v>
      </c>
      <c r="BA95" s="71">
        <v>1.2754000000000001</v>
      </c>
      <c r="BB95" s="71">
        <v>95.29</v>
      </c>
      <c r="BC95" s="71">
        <v>31.617000000000001</v>
      </c>
      <c r="BD95" s="71">
        <v>3.9618000000000002</v>
      </c>
      <c r="BE95" s="71">
        <v>17424</v>
      </c>
      <c r="BF95" s="71">
        <v>1.6726000000000001</v>
      </c>
      <c r="BG95" s="71">
        <v>4.4797000000000002</v>
      </c>
      <c r="BH95" s="72">
        <v>13.96</v>
      </c>
      <c r="BI95" s="73">
        <v>8.7430000000000003</v>
      </c>
      <c r="BJ95" s="73">
        <v>11.12</v>
      </c>
      <c r="BK95" s="73">
        <v>14.875</v>
      </c>
      <c r="BL95" s="73">
        <v>4.88</v>
      </c>
      <c r="BM95" s="73">
        <v>3.7440000000000002</v>
      </c>
      <c r="BN95" s="73">
        <v>4.7050000000000001</v>
      </c>
      <c r="BO95" s="73">
        <v>3.6606800000000002</v>
      </c>
      <c r="BP95" s="74">
        <v>3.8107000000000002</v>
      </c>
      <c r="BQ95" s="74">
        <v>4.9123000000000001</v>
      </c>
      <c r="BR95" s="75">
        <v>9.2556999999999992</v>
      </c>
      <c r="BS95" s="75">
        <v>1.3922000000000001</v>
      </c>
      <c r="BT95" s="75">
        <v>1.3619000000000001</v>
      </c>
      <c r="BU95" s="75">
        <v>1.6988000000000001</v>
      </c>
      <c r="BV95" s="76">
        <v>9.2683</v>
      </c>
      <c r="BW95" s="76">
        <v>0.73850000000000005</v>
      </c>
      <c r="BX95" s="76">
        <v>157.88</v>
      </c>
      <c r="BY95" s="76">
        <v>0.85519999999999996</v>
      </c>
      <c r="BZ95" s="76">
        <v>6.3910999999999998</v>
      </c>
      <c r="CA95" s="76">
        <v>0.78300000000000003</v>
      </c>
      <c r="CB95" s="77"/>
      <c r="CC95" s="60"/>
      <c r="CD95" s="77"/>
      <c r="CE95" s="77"/>
      <c r="CF95" s="60"/>
      <c r="CG95" s="77"/>
      <c r="CH95" s="77" t="s">
        <v>560</v>
      </c>
      <c r="CI95" s="60">
        <v>48872</v>
      </c>
      <c r="CJ95" s="77">
        <v>58.75</v>
      </c>
      <c r="CK95" s="78">
        <v>3.23</v>
      </c>
      <c r="CL95" s="78">
        <v>3.49</v>
      </c>
      <c r="CM95" s="78">
        <v>3.45</v>
      </c>
      <c r="CN95" s="78">
        <v>3.59</v>
      </c>
      <c r="CO95" s="78">
        <v>3.71</v>
      </c>
      <c r="CP95" s="78">
        <v>3.81</v>
      </c>
      <c r="CQ95" s="78">
        <v>3.89</v>
      </c>
      <c r="CR95" s="78">
        <v>4.5250000000000004</v>
      </c>
      <c r="CS95" s="78">
        <v>4.59</v>
      </c>
      <c r="CT95" s="78">
        <v>4.7050000000000001</v>
      </c>
      <c r="CU95" s="78">
        <v>4.88</v>
      </c>
      <c r="CV95" s="78">
        <v>3.45</v>
      </c>
      <c r="CW95" s="78">
        <v>6.7328999999999999</v>
      </c>
      <c r="CX95" s="78">
        <v>13.552</v>
      </c>
      <c r="CY95" s="78">
        <v>10.9222</v>
      </c>
      <c r="CZ95" s="78">
        <v>5.8239000000000001</v>
      </c>
      <c r="DA95" s="78">
        <v>102.03</v>
      </c>
    </row>
    <row r="96" spans="1:105" x14ac:dyDescent="0.25">
      <c r="A96" s="80">
        <v>46146</v>
      </c>
      <c r="B96" s="53">
        <v>910.6</v>
      </c>
      <c r="C96" s="53">
        <v>899.8</v>
      </c>
      <c r="D96" s="64">
        <v>915.65</v>
      </c>
      <c r="E96" s="64">
        <v>901.75</v>
      </c>
      <c r="F96" s="64">
        <v>910.09910000000002</v>
      </c>
      <c r="G96" s="64">
        <v>2296.34</v>
      </c>
      <c r="H96" s="64">
        <v>896.36</v>
      </c>
      <c r="I96" s="64">
        <v>895.79</v>
      </c>
      <c r="J96" s="64">
        <v>901.48</v>
      </c>
      <c r="K96" s="64">
        <v>892.48</v>
      </c>
      <c r="L96" s="64">
        <v>922.48</v>
      </c>
      <c r="M96" s="64">
        <v>15.29</v>
      </c>
      <c r="N96" s="65">
        <v>-0.16</v>
      </c>
      <c r="O96" s="65">
        <v>-0.15</v>
      </c>
      <c r="P96" s="65">
        <v>0.18</v>
      </c>
      <c r="Q96" s="65">
        <v>1.47</v>
      </c>
      <c r="R96" s="66">
        <v>98.373999999999995</v>
      </c>
      <c r="S96" s="66">
        <v>579.5</v>
      </c>
      <c r="T96" s="66">
        <v>579.5</v>
      </c>
      <c r="U96" s="66">
        <v>12916.4</v>
      </c>
      <c r="V96" s="66">
        <v>615852</v>
      </c>
      <c r="W96" s="66">
        <v>-1050</v>
      </c>
      <c r="X96" s="66">
        <v>398675</v>
      </c>
      <c r="Y96" s="66">
        <v>12916.4</v>
      </c>
      <c r="Z96" s="66">
        <v>19.2</v>
      </c>
      <c r="AA96" s="66">
        <v>72010</v>
      </c>
      <c r="AB96" s="66">
        <v>106.42</v>
      </c>
      <c r="AC96" s="67">
        <v>17.516500000000001</v>
      </c>
      <c r="AD96" s="67">
        <v>4.9641999999999999</v>
      </c>
      <c r="AE96" s="67">
        <v>3729.18</v>
      </c>
      <c r="AF96" s="67">
        <v>3.5059999999999998</v>
      </c>
      <c r="AG96" s="67">
        <v>1401.7550000000001</v>
      </c>
      <c r="AH96" s="68">
        <v>-11388</v>
      </c>
      <c r="AI96" s="68">
        <v>-693</v>
      </c>
      <c r="AJ96" s="69">
        <v>40</v>
      </c>
      <c r="AK96" s="69">
        <v>45.58</v>
      </c>
      <c r="AL96" s="69">
        <v>56.54</v>
      </c>
      <c r="AM96" s="69">
        <v>43.85</v>
      </c>
      <c r="AN96" s="70">
        <v>106.94</v>
      </c>
      <c r="AO96" s="70">
        <v>64.55</v>
      </c>
      <c r="AP96" s="71">
        <v>75.039900000000003</v>
      </c>
      <c r="AQ96" s="71">
        <v>16.799199999999999</v>
      </c>
      <c r="AR96" s="71">
        <v>6.8289</v>
      </c>
      <c r="AS96" s="71">
        <v>312.3</v>
      </c>
      <c r="AT96" s="71">
        <v>45.1922</v>
      </c>
      <c r="AU96" s="71">
        <v>1478.85</v>
      </c>
      <c r="AV96" s="71">
        <v>3.6423000000000001</v>
      </c>
      <c r="AW96" s="71">
        <v>61.594999999999999</v>
      </c>
      <c r="AX96" s="71">
        <v>32.709000000000003</v>
      </c>
      <c r="AY96" s="71">
        <v>20.866800000000001</v>
      </c>
      <c r="AZ96" s="71">
        <v>7.8327</v>
      </c>
      <c r="BA96" s="71">
        <v>1.2768999999999999</v>
      </c>
      <c r="BB96" s="71">
        <v>95.087500000000006</v>
      </c>
      <c r="BC96" s="71">
        <v>31.632000000000001</v>
      </c>
      <c r="BD96" s="71">
        <v>3.9557000000000002</v>
      </c>
      <c r="BE96" s="71">
        <v>17394</v>
      </c>
      <c r="BF96" s="71">
        <v>1.6729000000000001</v>
      </c>
      <c r="BG96" s="71">
        <v>4.4432999999999998</v>
      </c>
      <c r="BH96" s="72">
        <v>15.4275</v>
      </c>
      <c r="BI96" s="73">
        <v>9.1050000000000004</v>
      </c>
      <c r="BJ96" s="73">
        <v>11.5</v>
      </c>
      <c r="BK96" s="73">
        <v>13.672499999999999</v>
      </c>
      <c r="BL96" s="73">
        <v>4.9000000000000004</v>
      </c>
      <c r="BM96" s="73">
        <v>3.7511999999999999</v>
      </c>
      <c r="BN96" s="73">
        <v>4.72</v>
      </c>
      <c r="BO96" s="73">
        <v>3.6619000000000002</v>
      </c>
      <c r="BP96" s="74">
        <v>3.8136000000000001</v>
      </c>
      <c r="BQ96" s="74">
        <v>4.9457000000000004</v>
      </c>
      <c r="BR96" s="75">
        <v>9.2768999999999995</v>
      </c>
      <c r="BS96" s="75">
        <v>1.3953</v>
      </c>
      <c r="BT96" s="75">
        <v>1.3625</v>
      </c>
      <c r="BU96" s="75">
        <v>1.7027000000000001</v>
      </c>
      <c r="BV96" s="76">
        <v>9.2891999999999992</v>
      </c>
      <c r="BW96" s="76">
        <v>0.73899999999999999</v>
      </c>
      <c r="BX96" s="76">
        <v>157.24</v>
      </c>
      <c r="BY96" s="76">
        <v>0.85529999999999995</v>
      </c>
      <c r="BZ96" s="76">
        <v>6.3913000000000002</v>
      </c>
      <c r="CA96" s="76">
        <v>0.78390000000000004</v>
      </c>
      <c r="CB96" s="77"/>
      <c r="CC96" s="60"/>
      <c r="CD96" s="77"/>
      <c r="CE96" s="77"/>
      <c r="CF96" s="60"/>
      <c r="CG96" s="77"/>
      <c r="CH96" s="77" t="s">
        <v>561</v>
      </c>
      <c r="CI96" s="60">
        <v>48904</v>
      </c>
      <c r="CJ96" s="77">
        <v>58.67</v>
      </c>
      <c r="CK96" s="78">
        <v>3.38</v>
      </c>
      <c r="CL96" s="78">
        <v>3.49</v>
      </c>
      <c r="CM96" s="78">
        <v>3.45</v>
      </c>
      <c r="CN96" s="78">
        <v>3.59</v>
      </c>
      <c r="CO96" s="78">
        <v>3.72</v>
      </c>
      <c r="CP96" s="78">
        <v>3.85</v>
      </c>
      <c r="CQ96" s="78">
        <v>3.94</v>
      </c>
      <c r="CR96" s="78">
        <v>4.5199999999999996</v>
      </c>
      <c r="CS96" s="78">
        <v>4.5949999999999998</v>
      </c>
      <c r="CT96" s="78">
        <v>4.72</v>
      </c>
      <c r="CU96" s="78">
        <v>4.9000000000000004</v>
      </c>
      <c r="CV96" s="78">
        <v>3.45</v>
      </c>
      <c r="CW96" s="78">
        <v>6.7316000000000003</v>
      </c>
      <c r="CX96" s="78">
        <v>13.5205</v>
      </c>
      <c r="CY96" s="78">
        <v>10.5756</v>
      </c>
      <c r="CZ96" s="78">
        <v>5.9077999999999999</v>
      </c>
      <c r="DA96" s="78">
        <v>102.03</v>
      </c>
    </row>
    <row r="97" spans="1:105" x14ac:dyDescent="0.25">
      <c r="A97" s="80">
        <v>46143</v>
      </c>
      <c r="B97" s="53">
        <v>898.55</v>
      </c>
      <c r="C97" s="53">
        <v>898.2</v>
      </c>
      <c r="D97" s="64">
        <v>906.2</v>
      </c>
      <c r="E97" s="64">
        <v>903.25</v>
      </c>
      <c r="F97" s="64">
        <v>903.09680000000003</v>
      </c>
      <c r="G97" s="64">
        <v>1500.13</v>
      </c>
      <c r="H97" s="64">
        <v>892.97</v>
      </c>
      <c r="I97" s="64">
        <v>896.17</v>
      </c>
      <c r="J97" s="64">
        <v>900.58</v>
      </c>
      <c r="K97" s="64">
        <v>892.59</v>
      </c>
      <c r="L97" s="64">
        <v>922.75</v>
      </c>
      <c r="M97" s="64">
        <v>14.79</v>
      </c>
      <c r="N97" s="65">
        <v>-0.05</v>
      </c>
      <c r="O97" s="65">
        <v>0.04</v>
      </c>
      <c r="P97" s="65">
        <v>0.3</v>
      </c>
      <c r="Q97" s="65">
        <v>2.15</v>
      </c>
      <c r="R97" s="66">
        <v>98.156000000000006</v>
      </c>
      <c r="S97" s="66">
        <v>593.20000000000005</v>
      </c>
      <c r="T97" s="66">
        <v>593.20000000000005</v>
      </c>
      <c r="U97" s="66">
        <v>12916.4</v>
      </c>
      <c r="V97" s="66">
        <v>615159</v>
      </c>
      <c r="W97" s="66">
        <v>-1050</v>
      </c>
      <c r="X97" s="66">
        <v>398675</v>
      </c>
      <c r="Y97" s="66">
        <v>12916.4</v>
      </c>
      <c r="Z97" s="66">
        <v>19.2</v>
      </c>
      <c r="AA97" s="66">
        <v>72010</v>
      </c>
      <c r="AB97" s="66">
        <v>101.94</v>
      </c>
      <c r="AC97" s="67">
        <v>17.456600000000002</v>
      </c>
      <c r="AD97" s="67">
        <v>4.9554</v>
      </c>
      <c r="AE97" s="67">
        <v>3638.5</v>
      </c>
      <c r="AF97" s="67">
        <v>3.5074999999999998</v>
      </c>
      <c r="AG97" s="67">
        <v>1391.12</v>
      </c>
      <c r="AH97" s="68">
        <v>-10695</v>
      </c>
      <c r="AI97" s="68">
        <v>162</v>
      </c>
      <c r="AJ97" s="69">
        <v>44</v>
      </c>
      <c r="AK97" s="69">
        <v>42.24</v>
      </c>
      <c r="AL97" s="69">
        <v>50.47</v>
      </c>
      <c r="AM97" s="69">
        <v>51.9</v>
      </c>
      <c r="AN97" s="70">
        <v>107.16</v>
      </c>
      <c r="AO97" s="70">
        <v>65.16</v>
      </c>
      <c r="AP97" s="71">
        <v>75.000100000000003</v>
      </c>
      <c r="AQ97" s="71">
        <v>16.6465</v>
      </c>
      <c r="AR97" s="71">
        <v>6.8289</v>
      </c>
      <c r="AS97" s="71">
        <v>309.88</v>
      </c>
      <c r="AT97" s="71">
        <v>45.181199999999997</v>
      </c>
      <c r="AU97" s="71">
        <v>1471.34</v>
      </c>
      <c r="AV97" s="71">
        <v>3.6206999999999998</v>
      </c>
      <c r="AW97" s="71">
        <v>61.475000000000001</v>
      </c>
      <c r="AX97" s="71">
        <v>32.378999999999998</v>
      </c>
      <c r="AY97" s="71">
        <v>20.789300000000001</v>
      </c>
      <c r="AZ97" s="71">
        <v>7.8346999999999998</v>
      </c>
      <c r="BA97" s="71">
        <v>1.2727999999999999</v>
      </c>
      <c r="BB97" s="71">
        <v>94.917500000000004</v>
      </c>
      <c r="BC97" s="71">
        <v>31.663</v>
      </c>
      <c r="BD97" s="71">
        <v>3.9706999999999999</v>
      </c>
      <c r="BE97" s="71">
        <v>17337</v>
      </c>
      <c r="BF97" s="71">
        <v>1.6687000000000001</v>
      </c>
      <c r="BG97" s="71">
        <v>4.4409000000000001</v>
      </c>
      <c r="BH97" s="72">
        <v>14.6625</v>
      </c>
      <c r="BI97" s="73">
        <v>8.69</v>
      </c>
      <c r="BJ97" s="73">
        <v>11.515000000000001</v>
      </c>
      <c r="BK97" s="73">
        <v>13.71</v>
      </c>
      <c r="BL97" s="73">
        <v>4.8650000000000002</v>
      </c>
      <c r="BM97" s="73">
        <v>3.6969699999999999</v>
      </c>
      <c r="BN97" s="73">
        <v>4.7050000000000001</v>
      </c>
      <c r="BO97" s="73">
        <v>3.6507499999999999</v>
      </c>
      <c r="BP97" s="74">
        <v>3.6836000000000002</v>
      </c>
      <c r="BQ97" s="74">
        <v>4.9043000000000001</v>
      </c>
      <c r="BR97" s="75">
        <v>9.2949000000000002</v>
      </c>
      <c r="BS97" s="75">
        <v>1.3886000000000001</v>
      </c>
      <c r="BT97" s="75">
        <v>1.3589</v>
      </c>
      <c r="BU97" s="75">
        <v>1.6953</v>
      </c>
      <c r="BV97" s="76">
        <v>9.2133000000000003</v>
      </c>
      <c r="BW97" s="76">
        <v>0.73629999999999995</v>
      </c>
      <c r="BX97" s="76">
        <v>157.01</v>
      </c>
      <c r="BY97" s="76">
        <v>0.85319999999999996</v>
      </c>
      <c r="BZ97" s="76">
        <v>6.3758999999999997</v>
      </c>
      <c r="CA97" s="76">
        <v>0.78210000000000002</v>
      </c>
      <c r="CB97" s="77"/>
      <c r="CC97" s="60"/>
      <c r="CD97" s="77"/>
      <c r="CE97" s="77"/>
      <c r="CF97" s="60"/>
      <c r="CG97" s="77"/>
      <c r="CH97" s="77" t="s">
        <v>562</v>
      </c>
      <c r="CI97" s="60">
        <v>48933</v>
      </c>
      <c r="CJ97" s="77">
        <v>58.52</v>
      </c>
      <c r="CK97" s="78">
        <v>3.81</v>
      </c>
      <c r="CL97" s="78">
        <v>3.52</v>
      </c>
      <c r="CM97" s="78">
        <v>3.58</v>
      </c>
      <c r="CN97" s="78">
        <v>3.67</v>
      </c>
      <c r="CO97" s="78">
        <v>3.73</v>
      </c>
      <c r="CP97" s="78">
        <v>3.86</v>
      </c>
      <c r="CQ97" s="78">
        <v>3.97</v>
      </c>
      <c r="CR97" s="78">
        <v>4.5149999999999997</v>
      </c>
      <c r="CS97" s="78">
        <v>4.585</v>
      </c>
      <c r="CT97" s="78">
        <v>4.7050000000000001</v>
      </c>
      <c r="CU97" s="78">
        <v>4.8650000000000002</v>
      </c>
      <c r="CV97" s="78">
        <v>3.58</v>
      </c>
      <c r="CW97" s="78">
        <v>6.6734</v>
      </c>
      <c r="CX97" s="78">
        <v>13.5824</v>
      </c>
      <c r="CY97" s="78">
        <v>12.3766</v>
      </c>
      <c r="CZ97" s="78">
        <v>6.0678999999999998</v>
      </c>
      <c r="DA97" s="78">
        <v>102.03</v>
      </c>
    </row>
    <row r="98" spans="1:105" x14ac:dyDescent="0.25">
      <c r="A98" s="80">
        <v>46142</v>
      </c>
      <c r="B98" s="53">
        <v>898.55</v>
      </c>
      <c r="C98" s="53">
        <v>898.2</v>
      </c>
      <c r="D98" s="64">
        <v>906.2</v>
      </c>
      <c r="E98" s="64">
        <v>903.25</v>
      </c>
      <c r="F98" s="64">
        <v>903.09680000000003</v>
      </c>
      <c r="G98" s="64">
        <v>1500.13</v>
      </c>
      <c r="H98" s="64">
        <v>892.97</v>
      </c>
      <c r="I98" s="64">
        <v>896.17</v>
      </c>
      <c r="J98" s="64">
        <v>900.58</v>
      </c>
      <c r="K98" s="64">
        <v>892.59</v>
      </c>
      <c r="L98" s="64">
        <v>922.75</v>
      </c>
      <c r="M98" s="64">
        <v>16.36</v>
      </c>
      <c r="N98" s="65">
        <v>-0.06</v>
      </c>
      <c r="O98" s="65">
        <v>0.04</v>
      </c>
      <c r="P98" s="65">
        <v>0.34</v>
      </c>
      <c r="Q98" s="65">
        <v>2.0099999999999998</v>
      </c>
      <c r="R98" s="66">
        <v>98.055999999999997</v>
      </c>
      <c r="S98" s="66">
        <v>592.6</v>
      </c>
      <c r="T98" s="66">
        <v>592.6</v>
      </c>
      <c r="U98" s="66">
        <v>12910.76</v>
      </c>
      <c r="V98" s="66">
        <v>611485</v>
      </c>
      <c r="W98" s="66">
        <v>2800</v>
      </c>
      <c r="X98" s="66">
        <v>399725</v>
      </c>
      <c r="Y98" s="66">
        <v>12910.76</v>
      </c>
      <c r="Z98" s="66">
        <v>20.32</v>
      </c>
      <c r="AA98" s="66">
        <v>72010</v>
      </c>
      <c r="AB98" s="66">
        <v>105.07</v>
      </c>
      <c r="AC98" s="67">
        <v>17.466100000000001</v>
      </c>
      <c r="AD98" s="67">
        <v>4.9554</v>
      </c>
      <c r="AE98" s="67">
        <v>3638.5</v>
      </c>
      <c r="AF98" s="67">
        <v>3.5074999999999998</v>
      </c>
      <c r="AG98" s="67">
        <v>1391.12</v>
      </c>
      <c r="AH98" s="68">
        <v>-10695</v>
      </c>
      <c r="AI98" s="68">
        <v>162</v>
      </c>
      <c r="AJ98" s="69">
        <v>44</v>
      </c>
      <c r="AK98" s="69">
        <v>40.69</v>
      </c>
      <c r="AL98" s="69">
        <v>50.47</v>
      </c>
      <c r="AM98" s="69">
        <v>51.69</v>
      </c>
      <c r="AN98" s="70">
        <v>107.03</v>
      </c>
      <c r="AO98" s="70">
        <v>64.67</v>
      </c>
      <c r="AP98" s="71">
        <v>75.055199999999999</v>
      </c>
      <c r="AQ98" s="71">
        <v>16.671500000000002</v>
      </c>
      <c r="AR98" s="71">
        <v>6.8289</v>
      </c>
      <c r="AS98" s="71">
        <v>310.70999999999998</v>
      </c>
      <c r="AT98" s="71">
        <v>45.186599999999999</v>
      </c>
      <c r="AU98" s="71">
        <v>1477.42</v>
      </c>
      <c r="AV98" s="71">
        <v>3.6280000000000001</v>
      </c>
      <c r="AW98" s="71">
        <v>61.482999999999997</v>
      </c>
      <c r="AX98" s="71">
        <v>32.494</v>
      </c>
      <c r="AY98" s="71">
        <v>20.784400000000002</v>
      </c>
      <c r="AZ98" s="71">
        <v>7.8323</v>
      </c>
      <c r="BA98" s="71">
        <v>1.2732000000000001</v>
      </c>
      <c r="BB98" s="71">
        <v>94.917500000000004</v>
      </c>
      <c r="BC98" s="71">
        <v>31.663</v>
      </c>
      <c r="BD98" s="71">
        <v>3.9714999999999998</v>
      </c>
      <c r="BE98" s="71">
        <v>17346</v>
      </c>
      <c r="BF98" s="71">
        <v>1.6672</v>
      </c>
      <c r="BG98" s="71">
        <v>4.4249000000000001</v>
      </c>
      <c r="BH98" s="72">
        <v>14.635</v>
      </c>
      <c r="BI98" s="73">
        <v>8.5850000000000009</v>
      </c>
      <c r="BJ98" s="73">
        <v>10.475</v>
      </c>
      <c r="BK98" s="73">
        <v>12.74</v>
      </c>
      <c r="BL98" s="73">
        <v>4.87</v>
      </c>
      <c r="BM98" s="73">
        <v>3.6942499999999998</v>
      </c>
      <c r="BN98" s="73">
        <v>4.7</v>
      </c>
      <c r="BO98" s="73">
        <v>3.6536</v>
      </c>
      <c r="BP98" s="74">
        <v>3.6968000000000001</v>
      </c>
      <c r="BQ98" s="74">
        <v>4.9036999999999997</v>
      </c>
      <c r="BR98" s="75">
        <v>9.2584999999999997</v>
      </c>
      <c r="BS98" s="75">
        <v>1.3887</v>
      </c>
      <c r="BT98" s="75">
        <v>1.3582000000000001</v>
      </c>
      <c r="BU98" s="75">
        <v>1.6924999999999999</v>
      </c>
      <c r="BV98" s="76">
        <v>9.2407000000000004</v>
      </c>
      <c r="BW98" s="76">
        <v>0.73509999999999998</v>
      </c>
      <c r="BX98" s="76">
        <v>156.59</v>
      </c>
      <c r="BY98" s="76">
        <v>0.85240000000000005</v>
      </c>
      <c r="BZ98" s="76">
        <v>6.3703000000000003</v>
      </c>
      <c r="CA98" s="76">
        <v>0.78139999999999998</v>
      </c>
      <c r="CB98" s="77"/>
      <c r="CC98" s="60"/>
      <c r="CD98" s="77"/>
      <c r="CE98" s="77"/>
      <c r="CF98" s="60"/>
      <c r="CG98" s="77"/>
      <c r="CH98" s="77" t="s">
        <v>563</v>
      </c>
      <c r="CI98" s="60">
        <v>48964</v>
      </c>
      <c r="CJ98" s="77">
        <v>58.38</v>
      </c>
      <c r="CK98" s="78">
        <v>3.81</v>
      </c>
      <c r="CL98" s="78">
        <v>3.53</v>
      </c>
      <c r="CM98" s="78">
        <v>3.57</v>
      </c>
      <c r="CN98" s="78">
        <v>3.67</v>
      </c>
      <c r="CO98" s="78">
        <v>3.74</v>
      </c>
      <c r="CP98" s="78">
        <v>3.85</v>
      </c>
      <c r="CQ98" s="78">
        <v>3.95</v>
      </c>
      <c r="CR98" s="78">
        <v>4.5149999999999997</v>
      </c>
      <c r="CS98" s="78">
        <v>4.585</v>
      </c>
      <c r="CT98" s="78">
        <v>4.7</v>
      </c>
      <c r="CU98" s="78">
        <v>4.87</v>
      </c>
      <c r="CV98" s="78">
        <v>3.57</v>
      </c>
      <c r="CW98" s="78">
        <v>6.6718000000000002</v>
      </c>
      <c r="CX98" s="78">
        <v>13.577999999999999</v>
      </c>
      <c r="CY98" s="78">
        <v>12.20965</v>
      </c>
      <c r="CZ98" s="78">
        <v>6.0540000000000003</v>
      </c>
      <c r="DA98" s="78">
        <v>102.03</v>
      </c>
    </row>
    <row r="99" spans="1:105" x14ac:dyDescent="0.25">
      <c r="A99" s="80">
        <v>46141</v>
      </c>
      <c r="B99" s="53">
        <v>906.35</v>
      </c>
      <c r="C99" s="53">
        <v>888</v>
      </c>
      <c r="D99" s="64">
        <v>908.9</v>
      </c>
      <c r="E99" s="64">
        <v>888</v>
      </c>
      <c r="F99" s="64">
        <v>901.68610000000001</v>
      </c>
      <c r="G99" s="64">
        <v>2903.6</v>
      </c>
      <c r="H99" s="64">
        <v>891.77</v>
      </c>
      <c r="I99" s="64">
        <v>897.19</v>
      </c>
      <c r="J99" s="64">
        <v>899.91</v>
      </c>
      <c r="K99" s="64">
        <v>892.86</v>
      </c>
      <c r="L99" s="64">
        <v>923.09</v>
      </c>
      <c r="M99" s="64">
        <v>17.510000000000002</v>
      </c>
      <c r="N99" s="65">
        <v>-0.04</v>
      </c>
      <c r="O99" s="65">
        <v>0.01</v>
      </c>
      <c r="P99" s="65">
        <v>0.41</v>
      </c>
      <c r="Q99" s="65">
        <v>2.23</v>
      </c>
      <c r="R99" s="66">
        <v>98.960999999999999</v>
      </c>
      <c r="S99" s="66">
        <v>587.85</v>
      </c>
      <c r="T99" s="66">
        <v>587.85</v>
      </c>
      <c r="U99" s="66">
        <v>12924.39</v>
      </c>
      <c r="V99" s="66">
        <v>608735</v>
      </c>
      <c r="W99" s="66">
        <v>400</v>
      </c>
      <c r="X99" s="66">
        <v>396925</v>
      </c>
      <c r="Y99" s="66">
        <v>12924.39</v>
      </c>
      <c r="Z99" s="66">
        <v>22.42</v>
      </c>
      <c r="AA99" s="66">
        <v>72010</v>
      </c>
      <c r="AB99" s="66">
        <v>106.88</v>
      </c>
      <c r="AC99" s="67">
        <v>17.537800000000001</v>
      </c>
      <c r="AD99" s="67">
        <v>4.9966999999999997</v>
      </c>
      <c r="AE99" s="67">
        <v>3623.04</v>
      </c>
      <c r="AF99" s="67">
        <v>3.5230000000000001</v>
      </c>
      <c r="AG99" s="67">
        <v>1391.4222</v>
      </c>
      <c r="AH99" s="68">
        <v>-10858</v>
      </c>
      <c r="AI99" s="68">
        <v>-541</v>
      </c>
      <c r="AJ99" s="69">
        <v>43</v>
      </c>
      <c r="AK99" s="69">
        <v>52.56</v>
      </c>
      <c r="AL99" s="69">
        <v>55.1</v>
      </c>
      <c r="AM99" s="69">
        <v>48.85</v>
      </c>
      <c r="AN99" s="70">
        <v>107</v>
      </c>
      <c r="AO99" s="70">
        <v>64.540000000000006</v>
      </c>
      <c r="AP99" s="71">
        <v>74.875399999999999</v>
      </c>
      <c r="AQ99" s="71">
        <v>16.8306</v>
      </c>
      <c r="AR99" s="71">
        <v>6.8395999999999999</v>
      </c>
      <c r="AS99" s="71">
        <v>313.14999999999998</v>
      </c>
      <c r="AT99" s="71">
        <v>45.121499999999997</v>
      </c>
      <c r="AU99" s="71">
        <v>1488.6</v>
      </c>
      <c r="AV99" s="71">
        <v>3.6478999999999999</v>
      </c>
      <c r="AW99" s="71">
        <v>61.591999999999999</v>
      </c>
      <c r="AX99" s="71">
        <v>32.777000000000001</v>
      </c>
      <c r="AY99" s="71">
        <v>20.887599999999999</v>
      </c>
      <c r="AZ99" s="71">
        <v>7.8372000000000002</v>
      </c>
      <c r="BA99" s="71">
        <v>1.2813000000000001</v>
      </c>
      <c r="BB99" s="71">
        <v>94.85</v>
      </c>
      <c r="BC99" s="71">
        <v>31.565999999999999</v>
      </c>
      <c r="BD99" s="71">
        <v>3.9518</v>
      </c>
      <c r="BE99" s="71">
        <v>17326</v>
      </c>
      <c r="BF99" s="71">
        <v>1.6749000000000001</v>
      </c>
      <c r="BG99" s="71">
        <v>4.3695000000000004</v>
      </c>
      <c r="BH99" s="72">
        <v>14.1875</v>
      </c>
      <c r="BI99" s="73">
        <v>8.7669999999999995</v>
      </c>
      <c r="BJ99" s="73">
        <v>11.4</v>
      </c>
      <c r="BK99" s="73">
        <v>12.97</v>
      </c>
      <c r="BL99" s="73">
        <v>4.9450000000000003</v>
      </c>
      <c r="BM99" s="73">
        <v>3.7353499999999999</v>
      </c>
      <c r="BN99" s="73">
        <v>4.75</v>
      </c>
      <c r="BO99" s="73">
        <v>3.6707000000000001</v>
      </c>
      <c r="BP99" s="74">
        <v>3.7843</v>
      </c>
      <c r="BQ99" s="74">
        <v>4.9869000000000003</v>
      </c>
      <c r="BR99" s="75">
        <v>9.3370999999999995</v>
      </c>
      <c r="BS99" s="75">
        <v>1.4053</v>
      </c>
      <c r="BT99" s="75">
        <v>1.3685</v>
      </c>
      <c r="BU99" s="75">
        <v>1.7155</v>
      </c>
      <c r="BV99" s="76">
        <v>9.3216000000000001</v>
      </c>
      <c r="BW99" s="76">
        <v>0.74209999999999998</v>
      </c>
      <c r="BX99" s="76">
        <v>160.41</v>
      </c>
      <c r="BY99" s="76">
        <v>0.85640000000000005</v>
      </c>
      <c r="BZ99" s="76">
        <v>6.4001000000000001</v>
      </c>
      <c r="CA99" s="76">
        <v>0.79120000000000001</v>
      </c>
      <c r="CB99" s="77"/>
      <c r="CC99" s="60"/>
      <c r="CD99" s="77"/>
      <c r="CE99" s="77"/>
      <c r="CF99" s="60"/>
      <c r="CG99" s="77"/>
      <c r="CH99" s="77" t="s">
        <v>564</v>
      </c>
      <c r="CI99" s="60">
        <v>48996</v>
      </c>
      <c r="CJ99" s="77">
        <v>58.2</v>
      </c>
      <c r="CK99" s="78">
        <v>3.45</v>
      </c>
      <c r="CL99" s="78">
        <v>3.45</v>
      </c>
      <c r="CM99" s="78">
        <v>3.6</v>
      </c>
      <c r="CN99" s="78">
        <v>3.67</v>
      </c>
      <c r="CO99" s="78">
        <v>3.78</v>
      </c>
      <c r="CP99" s="78">
        <v>3.9</v>
      </c>
      <c r="CQ99" s="78">
        <v>4.0199999999999996</v>
      </c>
      <c r="CR99" s="78">
        <v>4.5149999999999997</v>
      </c>
      <c r="CS99" s="78">
        <v>4.6150000000000002</v>
      </c>
      <c r="CT99" s="78">
        <v>4.75</v>
      </c>
      <c r="CU99" s="78">
        <v>4.9450000000000003</v>
      </c>
      <c r="CV99" s="78">
        <v>3.6</v>
      </c>
      <c r="CW99" s="78">
        <v>6.7032999999999996</v>
      </c>
      <c r="CX99" s="78">
        <v>13.4764</v>
      </c>
      <c r="CY99" s="78">
        <v>12.00665</v>
      </c>
      <c r="CZ99" s="78">
        <v>6.8003999999999998</v>
      </c>
      <c r="DA99" s="78">
        <v>102.03</v>
      </c>
    </row>
    <row r="100" spans="1:105" x14ac:dyDescent="0.25">
      <c r="A100" s="80">
        <v>46140</v>
      </c>
      <c r="B100" s="53">
        <v>889</v>
      </c>
      <c r="C100" s="53">
        <v>886.5</v>
      </c>
      <c r="D100" s="64">
        <v>902.5</v>
      </c>
      <c r="E100" s="64">
        <v>898.5</v>
      </c>
      <c r="F100" s="64">
        <v>896.05889999999999</v>
      </c>
      <c r="G100" s="64">
        <v>2588.58</v>
      </c>
      <c r="H100" s="64">
        <v>889.49</v>
      </c>
      <c r="I100" s="64">
        <v>897.48</v>
      </c>
      <c r="J100" s="64">
        <v>899.01</v>
      </c>
      <c r="K100" s="64">
        <v>893.01</v>
      </c>
      <c r="L100" s="64">
        <v>923.34</v>
      </c>
      <c r="M100" s="64">
        <v>16.239999999999998</v>
      </c>
      <c r="N100" s="65">
        <v>-0.05</v>
      </c>
      <c r="O100" s="65">
        <v>0.01</v>
      </c>
      <c r="P100" s="65">
        <v>0.35</v>
      </c>
      <c r="Q100" s="65">
        <v>2</v>
      </c>
      <c r="R100" s="66">
        <v>98.64</v>
      </c>
      <c r="S100" s="66">
        <v>591.75</v>
      </c>
      <c r="T100" s="66">
        <v>591.75</v>
      </c>
      <c r="U100" s="66">
        <v>12951.12</v>
      </c>
      <c r="V100" s="66">
        <v>607344</v>
      </c>
      <c r="W100" s="66">
        <v>5275</v>
      </c>
      <c r="X100" s="66">
        <v>396525</v>
      </c>
      <c r="Y100" s="66">
        <v>12951.12</v>
      </c>
      <c r="Z100" s="66">
        <v>22.53</v>
      </c>
      <c r="AA100" s="66">
        <v>72010</v>
      </c>
      <c r="AB100" s="66">
        <v>99.93</v>
      </c>
      <c r="AC100" s="67">
        <v>17.392199999999999</v>
      </c>
      <c r="AD100" s="67">
        <v>4.9740000000000002</v>
      </c>
      <c r="AE100" s="67">
        <v>3603.82</v>
      </c>
      <c r="AF100" s="67">
        <v>3.5129999999999999</v>
      </c>
      <c r="AG100" s="67">
        <v>1404.9413999999999</v>
      </c>
      <c r="AH100" s="68">
        <v>-10317</v>
      </c>
      <c r="AI100" s="68">
        <v>240</v>
      </c>
      <c r="AJ100" s="69">
        <v>46</v>
      </c>
      <c r="AK100" s="69">
        <v>47.51</v>
      </c>
      <c r="AL100" s="69">
        <v>44.61</v>
      </c>
      <c r="AM100" s="69">
        <v>51.21</v>
      </c>
      <c r="AN100" s="70">
        <v>107.31</v>
      </c>
      <c r="AO100" s="70">
        <v>65.48</v>
      </c>
      <c r="AP100" s="71">
        <v>75.118799999999993</v>
      </c>
      <c r="AQ100" s="71">
        <v>16.538799999999998</v>
      </c>
      <c r="AR100" s="71">
        <v>6.8371000000000004</v>
      </c>
      <c r="AS100" s="71">
        <v>310.58</v>
      </c>
      <c r="AT100" s="71">
        <v>45.055399999999999</v>
      </c>
      <c r="AU100" s="71">
        <v>1472.56</v>
      </c>
      <c r="AV100" s="71">
        <v>3.6273</v>
      </c>
      <c r="AW100" s="71">
        <v>61.284999999999997</v>
      </c>
      <c r="AX100" s="71">
        <v>32.503</v>
      </c>
      <c r="AY100" s="71">
        <v>20.8</v>
      </c>
      <c r="AZ100" s="71">
        <v>7.8360000000000003</v>
      </c>
      <c r="BA100" s="71">
        <v>1.2771999999999999</v>
      </c>
      <c r="BB100" s="71">
        <v>94.55</v>
      </c>
      <c r="BC100" s="71">
        <v>31.527000000000001</v>
      </c>
      <c r="BD100" s="71">
        <v>3.9527000000000001</v>
      </c>
      <c r="BE100" s="71">
        <v>17243</v>
      </c>
      <c r="BF100" s="71">
        <v>1.6698999999999999</v>
      </c>
      <c r="BG100" s="71">
        <v>4.3509000000000002</v>
      </c>
      <c r="BH100" s="72">
        <v>14.285</v>
      </c>
      <c r="BI100" s="73">
        <v>8.0050000000000008</v>
      </c>
      <c r="BJ100" s="73">
        <v>10.92</v>
      </c>
      <c r="BK100" s="73">
        <v>12.717499999999999</v>
      </c>
      <c r="BL100" s="73">
        <v>4.92</v>
      </c>
      <c r="BM100" s="73">
        <v>3.673</v>
      </c>
      <c r="BN100" s="73">
        <v>4.7450000000000001</v>
      </c>
      <c r="BO100" s="73">
        <v>3.6549499999999999</v>
      </c>
      <c r="BP100" s="74">
        <v>3.5979000000000001</v>
      </c>
      <c r="BQ100" s="74">
        <v>4.9313000000000002</v>
      </c>
      <c r="BR100" s="75">
        <v>9.3363999999999994</v>
      </c>
      <c r="BS100" s="75">
        <v>1.3925000000000001</v>
      </c>
      <c r="BT100" s="75">
        <v>1.3684000000000001</v>
      </c>
      <c r="BU100" s="75">
        <v>1.6992</v>
      </c>
      <c r="BV100" s="76">
        <v>9.2721</v>
      </c>
      <c r="BW100" s="76">
        <v>0.73980000000000001</v>
      </c>
      <c r="BX100" s="76">
        <v>159.62</v>
      </c>
      <c r="BY100" s="76">
        <v>0.8538</v>
      </c>
      <c r="BZ100" s="76">
        <v>6.3802000000000003</v>
      </c>
      <c r="CA100" s="76">
        <v>0.7893</v>
      </c>
      <c r="CB100" s="77"/>
      <c r="CC100" s="60"/>
      <c r="CD100" s="77"/>
      <c r="CE100" s="77"/>
      <c r="CF100" s="60"/>
      <c r="CG100" s="77"/>
      <c r="CH100" s="77" t="s">
        <v>565</v>
      </c>
      <c r="CI100" s="60">
        <v>49024</v>
      </c>
      <c r="CJ100" s="77">
        <v>58.03</v>
      </c>
      <c r="CK100" s="78">
        <v>3.42</v>
      </c>
      <c r="CL100" s="78">
        <v>3.56</v>
      </c>
      <c r="CM100" s="78">
        <v>3.58</v>
      </c>
      <c r="CN100" s="78">
        <v>3.67</v>
      </c>
      <c r="CO100" s="78">
        <v>3.75</v>
      </c>
      <c r="CP100" s="78">
        <v>3.84</v>
      </c>
      <c r="CQ100" s="78">
        <v>3.93</v>
      </c>
      <c r="CR100" s="78">
        <v>4.5599999999999996</v>
      </c>
      <c r="CS100" s="78">
        <v>4.6100000000000003</v>
      </c>
      <c r="CT100" s="78">
        <v>4.7450000000000001</v>
      </c>
      <c r="CU100" s="78">
        <v>4.92</v>
      </c>
      <c r="CV100" s="78">
        <v>3.58</v>
      </c>
      <c r="CW100" s="78">
        <v>6.7705000000000002</v>
      </c>
      <c r="CX100" s="78">
        <v>13.512600000000001</v>
      </c>
      <c r="CY100" s="78">
        <v>10.8719</v>
      </c>
      <c r="CZ100" s="78">
        <v>6.6254999999999997</v>
      </c>
      <c r="DA100" s="78">
        <v>102.03</v>
      </c>
    </row>
    <row r="101" spans="1:105" x14ac:dyDescent="0.25">
      <c r="A101" s="80">
        <v>46139</v>
      </c>
      <c r="B101" s="53">
        <v>894.11</v>
      </c>
      <c r="C101" s="53">
        <v>890.25</v>
      </c>
      <c r="D101" s="64">
        <v>896.88</v>
      </c>
      <c r="E101" s="64">
        <v>893.32</v>
      </c>
      <c r="F101" s="64">
        <v>894.15779999999995</v>
      </c>
      <c r="G101" s="64">
        <v>1700.1</v>
      </c>
      <c r="H101" s="64">
        <v>889.23</v>
      </c>
      <c r="I101" s="64">
        <v>899.35</v>
      </c>
      <c r="J101" s="64">
        <v>898.55</v>
      </c>
      <c r="K101" s="64">
        <v>893.3</v>
      </c>
      <c r="L101" s="64">
        <v>923.65</v>
      </c>
      <c r="M101" s="64">
        <v>16.57</v>
      </c>
      <c r="N101" s="65">
        <v>-0.05</v>
      </c>
      <c r="O101" s="65">
        <v>-0.04</v>
      </c>
      <c r="P101" s="65">
        <v>0.3</v>
      </c>
      <c r="Q101" s="65">
        <v>1.83</v>
      </c>
      <c r="R101" s="66">
        <v>98.495999999999995</v>
      </c>
      <c r="S101" s="66">
        <v>602.1</v>
      </c>
      <c r="T101" s="66">
        <v>602.1</v>
      </c>
      <c r="U101" s="66">
        <v>13139.25</v>
      </c>
      <c r="V101" s="66">
        <v>607936</v>
      </c>
      <c r="W101" s="66">
        <v>-1325</v>
      </c>
      <c r="X101" s="66">
        <v>391250</v>
      </c>
      <c r="Y101" s="66">
        <v>13139.25</v>
      </c>
      <c r="Z101" s="66">
        <v>22.1</v>
      </c>
      <c r="AA101" s="66">
        <v>69415</v>
      </c>
      <c r="AB101" s="66">
        <v>96.37</v>
      </c>
      <c r="AC101" s="67">
        <v>17.3812</v>
      </c>
      <c r="AD101" s="67">
        <v>4.9833999999999996</v>
      </c>
      <c r="AE101" s="67">
        <v>3638.75</v>
      </c>
      <c r="AF101" s="67">
        <v>3.5059999999999998</v>
      </c>
      <c r="AG101" s="67">
        <v>1417.0165999999999</v>
      </c>
      <c r="AH101" s="68">
        <v>-10557</v>
      </c>
      <c r="AI101" s="68">
        <v>-520</v>
      </c>
      <c r="AJ101" s="69">
        <v>45</v>
      </c>
      <c r="AK101" s="69">
        <v>45.08</v>
      </c>
      <c r="AL101" s="69">
        <v>47.66</v>
      </c>
      <c r="AM101" s="69">
        <v>58.02</v>
      </c>
      <c r="AN101" s="70">
        <v>107.67</v>
      </c>
      <c r="AO101" s="70">
        <v>66.599999999999994</v>
      </c>
      <c r="AP101" s="71">
        <v>74.871899999999997</v>
      </c>
      <c r="AQ101" s="71">
        <v>16.541899999999998</v>
      </c>
      <c r="AR101" s="71">
        <v>6.8266999999999998</v>
      </c>
      <c r="AS101" s="71">
        <v>310.85000000000002</v>
      </c>
      <c r="AT101" s="71">
        <v>45.035600000000002</v>
      </c>
      <c r="AU101" s="71">
        <v>1474.53</v>
      </c>
      <c r="AV101" s="71">
        <v>3.6244000000000001</v>
      </c>
      <c r="AW101" s="71">
        <v>60.73</v>
      </c>
      <c r="AX101" s="71">
        <v>32.335000000000001</v>
      </c>
      <c r="AY101" s="71">
        <v>20.785399999999999</v>
      </c>
      <c r="AZ101" s="71">
        <v>7.8372000000000002</v>
      </c>
      <c r="BA101" s="71">
        <v>1.2743</v>
      </c>
      <c r="BB101" s="71">
        <v>94.193799999999996</v>
      </c>
      <c r="BC101" s="71">
        <v>31.457999999999998</v>
      </c>
      <c r="BD101" s="71">
        <v>3.9525000000000001</v>
      </c>
      <c r="BE101" s="71">
        <v>17211</v>
      </c>
      <c r="BF101" s="71">
        <v>1.6687000000000001</v>
      </c>
      <c r="BG101" s="71">
        <v>4.3426</v>
      </c>
      <c r="BH101" s="72">
        <v>13.6675</v>
      </c>
      <c r="BI101" s="73">
        <v>8.3130000000000006</v>
      </c>
      <c r="BJ101" s="73">
        <v>10.91</v>
      </c>
      <c r="BK101" s="73">
        <v>12.18</v>
      </c>
      <c r="BL101" s="73">
        <v>4.84</v>
      </c>
      <c r="BM101" s="73">
        <v>3.65415</v>
      </c>
      <c r="BN101" s="73">
        <v>4.6900000000000004</v>
      </c>
      <c r="BO101" s="73">
        <v>3.6517499999999998</v>
      </c>
      <c r="BP101" s="74">
        <v>3.5535999999999999</v>
      </c>
      <c r="BQ101" s="74">
        <v>4.8480999999999996</v>
      </c>
      <c r="BR101" s="75">
        <v>9.2911000000000001</v>
      </c>
      <c r="BS101" s="75">
        <v>1.3915999999999999</v>
      </c>
      <c r="BT101" s="75">
        <v>1.3627</v>
      </c>
      <c r="BU101" s="75">
        <v>1.6927000000000001</v>
      </c>
      <c r="BV101" s="76">
        <v>9.2186000000000003</v>
      </c>
      <c r="BW101" s="76">
        <v>0.73880000000000001</v>
      </c>
      <c r="BX101" s="76">
        <v>159.41999999999999</v>
      </c>
      <c r="BY101" s="76">
        <v>0.85319999999999996</v>
      </c>
      <c r="BZ101" s="76">
        <v>6.3749000000000002</v>
      </c>
      <c r="CA101" s="76">
        <v>0.78549999999999998</v>
      </c>
      <c r="CB101" s="77"/>
      <c r="CC101" s="60"/>
      <c r="CD101" s="77"/>
      <c r="CE101" s="77"/>
      <c r="CF101" s="60"/>
      <c r="CG101" s="77"/>
      <c r="CH101" s="77" t="s">
        <v>566</v>
      </c>
      <c r="CI101" s="60">
        <v>49054</v>
      </c>
      <c r="CJ101" s="77">
        <v>57.88</v>
      </c>
      <c r="CK101" s="78">
        <v>3.51</v>
      </c>
      <c r="CL101" s="78">
        <v>3.55</v>
      </c>
      <c r="CM101" s="78">
        <v>3.59</v>
      </c>
      <c r="CN101" s="78">
        <v>3.64</v>
      </c>
      <c r="CO101" s="78">
        <v>3.74</v>
      </c>
      <c r="CP101" s="78">
        <v>3.82</v>
      </c>
      <c r="CQ101" s="78">
        <v>3.89</v>
      </c>
      <c r="CR101" s="78">
        <v>4.5449999999999999</v>
      </c>
      <c r="CS101" s="78">
        <v>4.59</v>
      </c>
      <c r="CT101" s="78">
        <v>4.6900000000000004</v>
      </c>
      <c r="CU101" s="78">
        <v>4.84</v>
      </c>
      <c r="CV101" s="78">
        <v>3.59</v>
      </c>
      <c r="CW101" s="78">
        <v>6.8013000000000003</v>
      </c>
      <c r="CX101" s="78">
        <v>13.4057</v>
      </c>
      <c r="CY101" s="78">
        <v>11.579901</v>
      </c>
      <c r="CZ101" s="78">
        <v>5.7023000000000001</v>
      </c>
      <c r="DA101" s="78">
        <v>102.03</v>
      </c>
    </row>
    <row r="102" spans="1:105" x14ac:dyDescent="0.25">
      <c r="A102" s="80">
        <v>46136</v>
      </c>
      <c r="B102" s="53">
        <v>895.75</v>
      </c>
      <c r="C102" s="53">
        <v>893</v>
      </c>
      <c r="D102" s="64">
        <v>897</v>
      </c>
      <c r="E102" s="64">
        <v>893</v>
      </c>
      <c r="F102" s="64">
        <v>895.07659999999998</v>
      </c>
      <c r="G102" s="64">
        <v>1380.35</v>
      </c>
      <c r="H102" s="64">
        <v>889</v>
      </c>
      <c r="I102" s="64">
        <v>901.24</v>
      </c>
      <c r="J102" s="64">
        <v>897.92</v>
      </c>
      <c r="K102" s="64">
        <v>893.54</v>
      </c>
      <c r="L102" s="64">
        <v>923.92</v>
      </c>
      <c r="M102" s="64">
        <v>16.57</v>
      </c>
      <c r="N102" s="65">
        <v>-0.01</v>
      </c>
      <c r="O102" s="65">
        <v>-0.04</v>
      </c>
      <c r="P102" s="65">
        <v>0.17</v>
      </c>
      <c r="Q102" s="65">
        <v>1.55</v>
      </c>
      <c r="R102" s="66">
        <v>98.533000000000001</v>
      </c>
      <c r="S102" s="66">
        <v>602.70000000000005</v>
      </c>
      <c r="T102" s="66">
        <v>602.70000000000005</v>
      </c>
      <c r="U102" s="66">
        <v>13246.81</v>
      </c>
      <c r="V102" s="66">
        <v>606336</v>
      </c>
      <c r="W102" s="66">
        <v>-3425</v>
      </c>
      <c r="X102" s="66">
        <v>392575</v>
      </c>
      <c r="Y102" s="66">
        <v>13246.81</v>
      </c>
      <c r="Z102" s="66">
        <v>22.61</v>
      </c>
      <c r="AA102" s="66">
        <v>69415</v>
      </c>
      <c r="AB102" s="66">
        <v>94.4</v>
      </c>
      <c r="AC102" s="67">
        <v>17.378699999999998</v>
      </c>
      <c r="AD102" s="67">
        <v>4.9813000000000001</v>
      </c>
      <c r="AE102" s="67">
        <v>3556.45</v>
      </c>
      <c r="AF102" s="67">
        <v>3.4874999999999998</v>
      </c>
      <c r="AG102" s="67">
        <v>1398.5168000000001</v>
      </c>
      <c r="AH102" s="68">
        <v>-10037</v>
      </c>
      <c r="AI102" s="68">
        <v>-167</v>
      </c>
      <c r="AJ102" s="69">
        <v>48</v>
      </c>
      <c r="AK102" s="69">
        <v>45.59</v>
      </c>
      <c r="AL102" s="69">
        <v>48.64</v>
      </c>
      <c r="AM102" s="69">
        <v>58.7</v>
      </c>
      <c r="AN102" s="70">
        <v>107.89</v>
      </c>
      <c r="AO102" s="70">
        <v>67.13</v>
      </c>
      <c r="AP102" s="71">
        <v>75.301500000000004</v>
      </c>
      <c r="AQ102" s="71">
        <v>16.510899999999999</v>
      </c>
      <c r="AR102" s="71">
        <v>6.8320999999999996</v>
      </c>
      <c r="AS102" s="71">
        <v>311.42</v>
      </c>
      <c r="AT102" s="71">
        <v>45.010300000000001</v>
      </c>
      <c r="AU102" s="71">
        <v>1476.26</v>
      </c>
      <c r="AV102" s="71">
        <v>3.6196000000000002</v>
      </c>
      <c r="AW102" s="71">
        <v>60.732999999999997</v>
      </c>
      <c r="AX102" s="71">
        <v>32.195</v>
      </c>
      <c r="AY102" s="71">
        <v>20.764099999999999</v>
      </c>
      <c r="AZ102" s="71">
        <v>7.8356000000000003</v>
      </c>
      <c r="BA102" s="71">
        <v>1.2753000000000001</v>
      </c>
      <c r="BB102" s="71">
        <v>94.258700000000005</v>
      </c>
      <c r="BC102" s="71">
        <v>31.513000000000002</v>
      </c>
      <c r="BD102" s="71">
        <v>3.9649999999999999</v>
      </c>
      <c r="BE102" s="71">
        <v>17229</v>
      </c>
      <c r="BF102" s="71">
        <v>1.6685000000000001</v>
      </c>
      <c r="BG102" s="71">
        <v>4.3411</v>
      </c>
      <c r="BH102" s="72">
        <v>14.545</v>
      </c>
      <c r="BI102" s="73">
        <v>8.9749999999999996</v>
      </c>
      <c r="BJ102" s="73">
        <v>11.295</v>
      </c>
      <c r="BK102" s="73">
        <v>10.695</v>
      </c>
      <c r="BL102" s="73">
        <v>4.8</v>
      </c>
      <c r="BM102" s="73">
        <v>3.6389999999999998</v>
      </c>
      <c r="BN102" s="73">
        <v>4.67</v>
      </c>
      <c r="BO102" s="73">
        <v>3.6461000000000001</v>
      </c>
      <c r="BP102" s="74">
        <v>3.5316000000000001</v>
      </c>
      <c r="BQ102" s="74">
        <v>4.8239999999999998</v>
      </c>
      <c r="BR102" s="75">
        <v>9.3230000000000004</v>
      </c>
      <c r="BS102" s="75">
        <v>1.3983000000000001</v>
      </c>
      <c r="BT102" s="75">
        <v>1.3668</v>
      </c>
      <c r="BU102" s="75">
        <v>1.7002999999999999</v>
      </c>
      <c r="BV102" s="76">
        <v>9.2208000000000006</v>
      </c>
      <c r="BW102" s="76">
        <v>0.73899999999999999</v>
      </c>
      <c r="BX102" s="76">
        <v>159.38</v>
      </c>
      <c r="BY102" s="76">
        <v>0.85309999999999997</v>
      </c>
      <c r="BZ102" s="76">
        <v>6.375</v>
      </c>
      <c r="CA102" s="76">
        <v>0.78500000000000003</v>
      </c>
      <c r="CB102" s="77"/>
      <c r="CC102" s="60"/>
      <c r="CD102" s="77"/>
      <c r="CE102" s="77"/>
      <c r="CF102" s="60"/>
      <c r="CG102" s="77"/>
      <c r="CH102" s="77" t="s">
        <v>567</v>
      </c>
      <c r="CI102" s="60">
        <v>49086</v>
      </c>
      <c r="CJ102" s="77">
        <v>57.74</v>
      </c>
      <c r="CK102" s="78">
        <v>3.43</v>
      </c>
      <c r="CL102" s="78">
        <v>3.56</v>
      </c>
      <c r="CM102" s="78">
        <v>3.64</v>
      </c>
      <c r="CN102" s="78">
        <v>3.65</v>
      </c>
      <c r="CO102" s="78">
        <v>3.71</v>
      </c>
      <c r="CP102" s="78">
        <v>3.79</v>
      </c>
      <c r="CQ102" s="78">
        <v>3.85</v>
      </c>
      <c r="CR102" s="78">
        <v>4.54</v>
      </c>
      <c r="CS102" s="78">
        <v>4.585</v>
      </c>
      <c r="CT102" s="78">
        <v>4.67</v>
      </c>
      <c r="CU102" s="78">
        <v>4.8</v>
      </c>
      <c r="CV102" s="78">
        <v>3.64</v>
      </c>
      <c r="CW102" s="78">
        <v>6.8377999999999997</v>
      </c>
      <c r="CX102" s="78">
        <v>13.417199999999999</v>
      </c>
      <c r="CY102" s="78">
        <v>11.946099999999999</v>
      </c>
      <c r="CZ102" s="78">
        <v>5.5266999999999999</v>
      </c>
      <c r="DA102" s="78">
        <v>102.03</v>
      </c>
    </row>
    <row r="103" spans="1:105" x14ac:dyDescent="0.25">
      <c r="A103" s="80">
        <v>46135</v>
      </c>
      <c r="B103" s="53">
        <v>897.5</v>
      </c>
      <c r="C103" s="53">
        <v>889.05</v>
      </c>
      <c r="D103" s="64">
        <v>898.7</v>
      </c>
      <c r="E103" s="64">
        <v>891.5</v>
      </c>
      <c r="F103" s="64">
        <v>892.51070000000004</v>
      </c>
      <c r="G103" s="64">
        <v>2450.64</v>
      </c>
      <c r="H103" s="64">
        <v>889.07</v>
      </c>
      <c r="I103" s="64">
        <v>902.6</v>
      </c>
      <c r="J103" s="64">
        <v>897.23</v>
      </c>
      <c r="K103" s="64">
        <v>893.81</v>
      </c>
      <c r="L103" s="64">
        <v>924.15</v>
      </c>
      <c r="M103" s="64">
        <v>16.940000000000001</v>
      </c>
      <c r="N103" s="65">
        <v>-0.03</v>
      </c>
      <c r="O103" s="65">
        <v>-0.04</v>
      </c>
      <c r="P103" s="65">
        <v>0.17</v>
      </c>
      <c r="Q103" s="65">
        <v>1.1499999999999999</v>
      </c>
      <c r="R103" s="66">
        <v>98.77</v>
      </c>
      <c r="S103" s="66">
        <v>608.15</v>
      </c>
      <c r="T103" s="66">
        <v>608.15</v>
      </c>
      <c r="U103" s="66">
        <v>13300.69</v>
      </c>
      <c r="V103" s="66">
        <v>605283</v>
      </c>
      <c r="W103" s="66">
        <v>425</v>
      </c>
      <c r="X103" s="66">
        <v>396000</v>
      </c>
      <c r="Y103" s="66">
        <v>13300.69</v>
      </c>
      <c r="Z103" s="66">
        <v>22.6</v>
      </c>
      <c r="AA103" s="66">
        <v>69415</v>
      </c>
      <c r="AB103" s="66">
        <v>95.85</v>
      </c>
      <c r="AC103" s="67">
        <v>17.4251</v>
      </c>
      <c r="AD103" s="67">
        <v>5.0182000000000002</v>
      </c>
      <c r="AE103" s="67">
        <v>3558.07</v>
      </c>
      <c r="AF103" s="67">
        <v>3.468</v>
      </c>
      <c r="AG103" s="67">
        <v>1391.6487</v>
      </c>
      <c r="AH103" s="68">
        <v>-9870</v>
      </c>
      <c r="AI103" s="68">
        <v>-201</v>
      </c>
      <c r="AJ103" s="69">
        <v>49</v>
      </c>
      <c r="AK103" s="69">
        <v>48.83</v>
      </c>
      <c r="AL103" s="69">
        <v>49.67</v>
      </c>
      <c r="AM103" s="69">
        <v>62.35</v>
      </c>
      <c r="AN103" s="70">
        <v>107.86</v>
      </c>
      <c r="AO103" s="70">
        <v>67.2</v>
      </c>
      <c r="AP103" s="71">
        <v>75.069999999999993</v>
      </c>
      <c r="AQ103" s="71">
        <v>16.630600000000001</v>
      </c>
      <c r="AR103" s="71">
        <v>6.8310000000000004</v>
      </c>
      <c r="AS103" s="71">
        <v>314.02999999999997</v>
      </c>
      <c r="AT103" s="71">
        <v>44.973300000000002</v>
      </c>
      <c r="AU103" s="71">
        <v>1479.98</v>
      </c>
      <c r="AV103" s="71">
        <v>3.6320999999999999</v>
      </c>
      <c r="AW103" s="71">
        <v>60.494999999999997</v>
      </c>
      <c r="AX103" s="71">
        <v>32.478999999999999</v>
      </c>
      <c r="AY103" s="71">
        <v>20.854399999999998</v>
      </c>
      <c r="AZ103" s="71">
        <v>7.8323</v>
      </c>
      <c r="BA103" s="71">
        <v>1.2784</v>
      </c>
      <c r="BB103" s="71">
        <v>94.1113</v>
      </c>
      <c r="BC103" s="71">
        <v>31.573</v>
      </c>
      <c r="BD103" s="71">
        <v>3.9649999999999999</v>
      </c>
      <c r="BE103" s="71">
        <v>17286</v>
      </c>
      <c r="BF103" s="71">
        <v>1.6740999999999999</v>
      </c>
      <c r="BG103" s="71">
        <v>4.3581000000000003</v>
      </c>
      <c r="BH103" s="72">
        <v>14.744999999999999</v>
      </c>
      <c r="BI103" s="73">
        <v>9.4719999999999995</v>
      </c>
      <c r="BJ103" s="73">
        <v>11.925000000000001</v>
      </c>
      <c r="BK103" s="73">
        <v>10.675000000000001</v>
      </c>
      <c r="BL103" s="73">
        <v>4.835</v>
      </c>
      <c r="BM103" s="73">
        <v>3.6774</v>
      </c>
      <c r="BN103" s="73">
        <v>4.7</v>
      </c>
      <c r="BO103" s="73">
        <v>3.6618499999999998</v>
      </c>
      <c r="BP103" s="74">
        <v>3.6213000000000002</v>
      </c>
      <c r="BQ103" s="74">
        <v>4.8550000000000004</v>
      </c>
      <c r="BR103" s="75">
        <v>9.3454999999999995</v>
      </c>
      <c r="BS103" s="75">
        <v>1.4028</v>
      </c>
      <c r="BT103" s="75">
        <v>1.3701000000000001</v>
      </c>
      <c r="BU103" s="75">
        <v>1.7082999999999999</v>
      </c>
      <c r="BV103" s="76">
        <v>9.2639999999999993</v>
      </c>
      <c r="BW103" s="76">
        <v>0.74260000000000004</v>
      </c>
      <c r="BX103" s="76">
        <v>159.71</v>
      </c>
      <c r="BY103" s="76">
        <v>0.85589999999999999</v>
      </c>
      <c r="BZ103" s="76">
        <v>6.3966000000000003</v>
      </c>
      <c r="CA103" s="76">
        <v>0.78639999999999999</v>
      </c>
      <c r="CB103" s="77"/>
      <c r="CC103" s="60"/>
      <c r="CD103" s="77"/>
      <c r="CE103" s="77"/>
      <c r="CF103" s="60"/>
      <c r="CG103" s="77"/>
      <c r="CH103" s="77" t="s">
        <v>568</v>
      </c>
      <c r="CI103" s="60">
        <v>49115</v>
      </c>
      <c r="CJ103" s="77">
        <v>57.620000000000005</v>
      </c>
      <c r="CK103" s="78">
        <v>3.55</v>
      </c>
      <c r="CL103" s="78">
        <v>3.6</v>
      </c>
      <c r="CM103" s="78">
        <v>3.62</v>
      </c>
      <c r="CN103" s="78">
        <v>3.65</v>
      </c>
      <c r="CO103" s="78">
        <v>3.72</v>
      </c>
      <c r="CP103" s="78">
        <v>3.77</v>
      </c>
      <c r="CQ103" s="78">
        <v>3.84</v>
      </c>
      <c r="CR103" s="78">
        <v>4.54</v>
      </c>
      <c r="CS103" s="78">
        <v>4.5949999999999998</v>
      </c>
      <c r="CT103" s="78">
        <v>4.7</v>
      </c>
      <c r="CU103" s="78">
        <v>4.835</v>
      </c>
      <c r="CV103" s="78">
        <v>3.62</v>
      </c>
      <c r="CW103" s="78">
        <v>6.8639000000000001</v>
      </c>
      <c r="CX103" s="78">
        <v>13.117800000000001</v>
      </c>
      <c r="CY103" s="78">
        <v>11.374701</v>
      </c>
      <c r="CZ103" s="78">
        <v>5.3949999999999996</v>
      </c>
      <c r="DA103" s="78">
        <v>102.03</v>
      </c>
    </row>
    <row r="104" spans="1:105" x14ac:dyDescent="0.25">
      <c r="A104" s="80">
        <v>46134</v>
      </c>
      <c r="B104" s="53">
        <v>888.55</v>
      </c>
      <c r="C104" s="53">
        <v>886.8</v>
      </c>
      <c r="D104" s="64">
        <v>893</v>
      </c>
      <c r="E104" s="64">
        <v>890</v>
      </c>
      <c r="F104" s="64">
        <v>890.0951</v>
      </c>
      <c r="G104" s="64">
        <v>2221.52</v>
      </c>
      <c r="H104" s="64">
        <v>888.59</v>
      </c>
      <c r="I104" s="64">
        <v>904.19</v>
      </c>
      <c r="J104" s="64">
        <v>896.42</v>
      </c>
      <c r="K104" s="64">
        <v>894.12</v>
      </c>
      <c r="L104" s="64">
        <v>924.38</v>
      </c>
      <c r="M104" s="64">
        <v>16.649999999999999</v>
      </c>
      <c r="N104" s="65">
        <v>0</v>
      </c>
      <c r="O104" s="65">
        <v>-0.02</v>
      </c>
      <c r="P104" s="65">
        <v>0.15</v>
      </c>
      <c r="Q104" s="65">
        <v>1.1499999999999999</v>
      </c>
      <c r="R104" s="66">
        <v>98.59</v>
      </c>
      <c r="S104" s="66">
        <v>612.85</v>
      </c>
      <c r="T104" s="66">
        <v>612.85</v>
      </c>
      <c r="U104" s="66">
        <v>13374.19</v>
      </c>
      <c r="V104" s="66">
        <v>603745</v>
      </c>
      <c r="W104" s="66">
        <v>-3000</v>
      </c>
      <c r="X104" s="66">
        <v>395575</v>
      </c>
      <c r="Y104" s="66">
        <v>13374.19</v>
      </c>
      <c r="Z104" s="66">
        <v>22.69</v>
      </c>
      <c r="AA104" s="66">
        <v>69415</v>
      </c>
      <c r="AB104" s="66">
        <v>92.96</v>
      </c>
      <c r="AC104" s="67">
        <v>17.3353</v>
      </c>
      <c r="AD104" s="67">
        <v>4.9630000000000001</v>
      </c>
      <c r="AE104" s="67">
        <v>3561.2</v>
      </c>
      <c r="AF104" s="67">
        <v>3.4478</v>
      </c>
      <c r="AG104" s="67">
        <v>1378.4469999999999</v>
      </c>
      <c r="AH104" s="68">
        <v>-9669</v>
      </c>
      <c r="AI104" s="68">
        <v>-598</v>
      </c>
      <c r="AJ104" s="69">
        <v>50</v>
      </c>
      <c r="AK104" s="69">
        <v>46.13</v>
      </c>
      <c r="AL104" s="69">
        <v>44.09</v>
      </c>
      <c r="AM104" s="69">
        <v>65.680000000000007</v>
      </c>
      <c r="AN104" s="70">
        <v>108.05</v>
      </c>
      <c r="AO104" s="70">
        <v>67.819999999999993</v>
      </c>
      <c r="AP104" s="71">
        <v>75.02</v>
      </c>
      <c r="AQ104" s="71">
        <v>16.471800000000002</v>
      </c>
      <c r="AR104" s="71">
        <v>6.8284000000000002</v>
      </c>
      <c r="AS104" s="71">
        <v>311.52999999999997</v>
      </c>
      <c r="AT104" s="71">
        <v>44.921799999999998</v>
      </c>
      <c r="AU104" s="71">
        <v>1480.39</v>
      </c>
      <c r="AV104" s="71">
        <v>3.6255000000000002</v>
      </c>
      <c r="AW104" s="71">
        <v>60.137</v>
      </c>
      <c r="AX104" s="71">
        <v>32.229999999999997</v>
      </c>
      <c r="AY104" s="71">
        <v>20.792000000000002</v>
      </c>
      <c r="AZ104" s="71">
        <v>7.8331999999999997</v>
      </c>
      <c r="BA104" s="71">
        <v>1.2756000000000001</v>
      </c>
      <c r="BB104" s="71">
        <v>93.8</v>
      </c>
      <c r="BC104" s="71">
        <v>31.488</v>
      </c>
      <c r="BD104" s="71">
        <v>3.9529999999999998</v>
      </c>
      <c r="BE104" s="71">
        <v>17181</v>
      </c>
      <c r="BF104" s="71">
        <v>1.6709000000000001</v>
      </c>
      <c r="BG104" s="71">
        <v>4.3489000000000004</v>
      </c>
      <c r="BH104" s="72">
        <v>14.21</v>
      </c>
      <c r="BI104" s="73">
        <v>8.2919999999999998</v>
      </c>
      <c r="BJ104" s="73">
        <v>10.58</v>
      </c>
      <c r="BK104" s="73">
        <v>10.695</v>
      </c>
      <c r="BL104" s="73">
        <v>4.8</v>
      </c>
      <c r="BM104" s="73">
        <v>3.6640000000000001</v>
      </c>
      <c r="BN104" s="73">
        <v>4.6900000000000004</v>
      </c>
      <c r="BO104" s="73">
        <v>3.6592500000000001</v>
      </c>
      <c r="BP104" s="74">
        <v>3.5869</v>
      </c>
      <c r="BQ104" s="74">
        <v>4.7801</v>
      </c>
      <c r="BR104" s="75">
        <v>9.3047000000000004</v>
      </c>
      <c r="BS104" s="75">
        <v>1.3966000000000001</v>
      </c>
      <c r="BT104" s="75">
        <v>1.3672</v>
      </c>
      <c r="BU104" s="75">
        <v>1.6937</v>
      </c>
      <c r="BV104" s="76">
        <v>9.2109000000000005</v>
      </c>
      <c r="BW104" s="76">
        <v>0.74060000000000004</v>
      </c>
      <c r="BX104" s="76">
        <v>159.47999999999999</v>
      </c>
      <c r="BY104" s="76">
        <v>0.85429999999999995</v>
      </c>
      <c r="BZ104" s="76">
        <v>6.3842999999999996</v>
      </c>
      <c r="CA104" s="76">
        <v>0.78469999999999995</v>
      </c>
      <c r="CB104" s="77"/>
      <c r="CC104" s="60"/>
      <c r="CD104" s="77"/>
      <c r="CE104" s="77"/>
      <c r="CF104" s="60"/>
      <c r="CG104" s="77"/>
      <c r="CH104" s="77" t="s">
        <v>569</v>
      </c>
      <c r="CI104" s="60">
        <v>49145</v>
      </c>
      <c r="CJ104" s="77">
        <v>57.49</v>
      </c>
      <c r="CK104" s="78">
        <v>3.68</v>
      </c>
      <c r="CL104" s="78">
        <v>3.67</v>
      </c>
      <c r="CM104" s="78">
        <v>3.65</v>
      </c>
      <c r="CN104" s="78">
        <v>3.66</v>
      </c>
      <c r="CO104" s="78">
        <v>3.71</v>
      </c>
      <c r="CP104" s="78">
        <v>3.76</v>
      </c>
      <c r="CQ104" s="78">
        <v>3.83</v>
      </c>
      <c r="CR104" s="78">
        <v>4.5449999999999999</v>
      </c>
      <c r="CS104" s="78">
        <v>4.5975000000000001</v>
      </c>
      <c r="CT104" s="78">
        <v>4.6900000000000004</v>
      </c>
      <c r="CU104" s="78">
        <v>4.8</v>
      </c>
      <c r="CV104" s="78">
        <v>3.65</v>
      </c>
      <c r="CW104" s="78">
        <v>6.8244999999999996</v>
      </c>
      <c r="CX104" s="78">
        <v>13.1084</v>
      </c>
      <c r="CY104" s="78">
        <v>10.429649</v>
      </c>
      <c r="CZ104" s="78">
        <v>5.3640999999999996</v>
      </c>
      <c r="DA104" s="78">
        <v>102.03</v>
      </c>
    </row>
    <row r="105" spans="1:105" x14ac:dyDescent="0.25">
      <c r="A105" s="80">
        <v>46133</v>
      </c>
      <c r="B105" s="53">
        <v>890</v>
      </c>
      <c r="C105" s="53">
        <v>881.35</v>
      </c>
      <c r="D105" s="64">
        <v>895.47</v>
      </c>
      <c r="E105" s="64">
        <v>882</v>
      </c>
      <c r="F105" s="64">
        <v>887.947</v>
      </c>
      <c r="G105" s="64">
        <v>2325.3000000000002</v>
      </c>
      <c r="H105" s="64">
        <v>889.45</v>
      </c>
      <c r="I105" s="64">
        <v>905.62</v>
      </c>
      <c r="J105" s="64">
        <v>895.72</v>
      </c>
      <c r="K105" s="64">
        <v>894.51</v>
      </c>
      <c r="L105" s="64">
        <v>924.58</v>
      </c>
      <c r="M105" s="64">
        <v>18.010000000000002</v>
      </c>
      <c r="N105" s="65">
        <v>0.01</v>
      </c>
      <c r="O105" s="65">
        <v>0</v>
      </c>
      <c r="P105" s="65">
        <v>0.26</v>
      </c>
      <c r="Q105" s="65">
        <v>1.1399999999999999</v>
      </c>
      <c r="R105" s="66">
        <v>98.394000000000005</v>
      </c>
      <c r="S105" s="66">
        <v>601.04999999999995</v>
      </c>
      <c r="T105" s="66">
        <v>601.04999999999995</v>
      </c>
      <c r="U105" s="66">
        <v>13163.82</v>
      </c>
      <c r="V105" s="66">
        <v>600635</v>
      </c>
      <c r="W105" s="66">
        <v>150</v>
      </c>
      <c r="X105" s="66">
        <v>398575</v>
      </c>
      <c r="Y105" s="66">
        <v>13163.82</v>
      </c>
      <c r="Z105" s="66">
        <v>22.5</v>
      </c>
      <c r="AA105" s="66">
        <v>69415</v>
      </c>
      <c r="AB105" s="66">
        <v>92.13</v>
      </c>
      <c r="AC105" s="67">
        <v>17.320799999999998</v>
      </c>
      <c r="AD105" s="67">
        <v>4.9654999999999996</v>
      </c>
      <c r="AE105" s="67">
        <v>3578.26</v>
      </c>
      <c r="AF105" s="67">
        <v>3.4369999999999998</v>
      </c>
      <c r="AG105" s="67">
        <v>1374.5075999999999</v>
      </c>
      <c r="AH105" s="68">
        <v>-9071</v>
      </c>
      <c r="AI105" s="68">
        <v>721</v>
      </c>
      <c r="AJ105" s="69">
        <v>54</v>
      </c>
      <c r="AK105" s="69">
        <v>43.08</v>
      </c>
      <c r="AL105" s="69">
        <v>44.84</v>
      </c>
      <c r="AM105" s="69">
        <v>60.82</v>
      </c>
      <c r="AN105" s="70">
        <v>107.98</v>
      </c>
      <c r="AO105" s="70">
        <v>67.23</v>
      </c>
      <c r="AP105" s="71">
        <v>74.9452</v>
      </c>
      <c r="AQ105" s="71">
        <v>16.490200000000002</v>
      </c>
      <c r="AR105" s="71">
        <v>6.8232999999999997</v>
      </c>
      <c r="AS105" s="71">
        <v>309.69</v>
      </c>
      <c r="AT105" s="71">
        <v>44.893799999999999</v>
      </c>
      <c r="AU105" s="71">
        <v>1481.69</v>
      </c>
      <c r="AV105" s="71">
        <v>3.6095999999999999</v>
      </c>
      <c r="AW105" s="71">
        <v>59.948</v>
      </c>
      <c r="AX105" s="71">
        <v>32.21</v>
      </c>
      <c r="AY105" s="71">
        <v>20.7118</v>
      </c>
      <c r="AZ105" s="71">
        <v>7.8304</v>
      </c>
      <c r="BA105" s="71">
        <v>1.2743</v>
      </c>
      <c r="BB105" s="71">
        <v>93.496200000000002</v>
      </c>
      <c r="BC105" s="71">
        <v>31.45</v>
      </c>
      <c r="BD105" s="71">
        <v>3.9510000000000001</v>
      </c>
      <c r="BE105" s="71">
        <v>17143</v>
      </c>
      <c r="BF105" s="71">
        <v>1.6654</v>
      </c>
      <c r="BG105" s="71">
        <v>4.3407</v>
      </c>
      <c r="BH105" s="72">
        <v>13.57</v>
      </c>
      <c r="BI105" s="73">
        <v>8.39</v>
      </c>
      <c r="BJ105" s="73">
        <v>10.505000000000001</v>
      </c>
      <c r="BK105" s="73">
        <v>10.525</v>
      </c>
      <c r="BL105" s="73">
        <v>4.7575000000000003</v>
      </c>
      <c r="BM105" s="73">
        <v>3.6587499999999999</v>
      </c>
      <c r="BN105" s="73">
        <v>4.66</v>
      </c>
      <c r="BO105" s="73">
        <v>3.6612</v>
      </c>
      <c r="BP105" s="74">
        <v>3.5604</v>
      </c>
      <c r="BQ105" s="74">
        <v>4.7369000000000003</v>
      </c>
      <c r="BR105" s="75">
        <v>9.3511000000000006</v>
      </c>
      <c r="BS105" s="75">
        <v>1.3980999999999999</v>
      </c>
      <c r="BT105" s="75">
        <v>1.3664000000000001</v>
      </c>
      <c r="BU105" s="75">
        <v>1.6968000000000001</v>
      </c>
      <c r="BV105" s="76">
        <v>9.1999999999999993</v>
      </c>
      <c r="BW105" s="76">
        <v>0.74029999999999996</v>
      </c>
      <c r="BX105" s="76">
        <v>159.37</v>
      </c>
      <c r="BY105" s="76">
        <v>0.85150000000000003</v>
      </c>
      <c r="BZ105" s="76">
        <v>6.3639999999999999</v>
      </c>
      <c r="CA105" s="76">
        <v>0.78100000000000003</v>
      </c>
      <c r="CB105" s="77"/>
      <c r="CC105" s="60"/>
      <c r="CD105" s="77"/>
      <c r="CE105" s="77"/>
      <c r="CF105" s="60"/>
      <c r="CG105" s="77"/>
      <c r="CH105" s="77" t="s">
        <v>570</v>
      </c>
      <c r="CI105" s="60">
        <v>49178</v>
      </c>
      <c r="CJ105" s="77">
        <v>57.39</v>
      </c>
      <c r="CK105" s="78">
        <v>3.64</v>
      </c>
      <c r="CL105" s="78">
        <v>3.62</v>
      </c>
      <c r="CM105" s="78">
        <v>3.66</v>
      </c>
      <c r="CN105" s="78">
        <v>3.67</v>
      </c>
      <c r="CO105" s="78">
        <v>3.74</v>
      </c>
      <c r="CP105" s="78">
        <v>3.77</v>
      </c>
      <c r="CQ105" s="78">
        <v>3.82</v>
      </c>
      <c r="CR105" s="78">
        <v>4.5449999999999999</v>
      </c>
      <c r="CS105" s="78">
        <v>4.5925000000000002</v>
      </c>
      <c r="CT105" s="78">
        <v>4.66</v>
      </c>
      <c r="CU105" s="78">
        <v>4.7575000000000003</v>
      </c>
      <c r="CV105" s="78">
        <v>3.66</v>
      </c>
      <c r="CW105" s="78">
        <v>6.8387000000000002</v>
      </c>
      <c r="CX105" s="78">
        <v>12.959899999999999</v>
      </c>
      <c r="CY105" s="78">
        <v>10.00995</v>
      </c>
      <c r="CZ105" s="78">
        <v>5.3179999999999996</v>
      </c>
      <c r="DA105" s="78">
        <v>102.03</v>
      </c>
    </row>
    <row r="106" spans="1:105" x14ac:dyDescent="0.25">
      <c r="A106" s="80">
        <v>46132</v>
      </c>
      <c r="B106" s="53">
        <v>883.2</v>
      </c>
      <c r="C106" s="53">
        <v>879</v>
      </c>
      <c r="D106" s="64">
        <v>883.95</v>
      </c>
      <c r="E106" s="64">
        <v>880.75</v>
      </c>
      <c r="F106" s="64">
        <v>881.26430000000005</v>
      </c>
      <c r="G106" s="64">
        <v>1600.61</v>
      </c>
      <c r="H106" s="64">
        <v>891.64</v>
      </c>
      <c r="I106" s="64">
        <v>906.66</v>
      </c>
      <c r="J106" s="64">
        <v>894.98</v>
      </c>
      <c r="K106" s="64">
        <v>894.85</v>
      </c>
      <c r="L106" s="64">
        <v>924.76</v>
      </c>
      <c r="M106" s="64">
        <v>17.690000000000001</v>
      </c>
      <c r="N106" s="65">
        <v>0.03</v>
      </c>
      <c r="O106" s="65">
        <v>0.05</v>
      </c>
      <c r="P106" s="65">
        <v>0.34</v>
      </c>
      <c r="Q106" s="65">
        <v>1.1200000000000001</v>
      </c>
      <c r="R106" s="66">
        <v>98.096999999999994</v>
      </c>
      <c r="S106" s="66">
        <v>604.6</v>
      </c>
      <c r="T106" s="66">
        <v>604.6</v>
      </c>
      <c r="U106" s="66">
        <v>13199.54</v>
      </c>
      <c r="V106" s="66">
        <v>595509</v>
      </c>
      <c r="W106" s="66">
        <v>-1800</v>
      </c>
      <c r="X106" s="66">
        <v>398425</v>
      </c>
      <c r="Y106" s="66">
        <v>13199.54</v>
      </c>
      <c r="Z106" s="66">
        <v>22.51</v>
      </c>
      <c r="AA106" s="66">
        <v>63768</v>
      </c>
      <c r="AB106" s="66">
        <v>89.61</v>
      </c>
      <c r="AC106" s="67">
        <v>17.292300000000001</v>
      </c>
      <c r="AD106" s="67">
        <v>4.9654999999999996</v>
      </c>
      <c r="AE106" s="67">
        <v>3571.66</v>
      </c>
      <c r="AF106" s="67">
        <v>3.4329999999999998</v>
      </c>
      <c r="AG106" s="67">
        <v>1376.1982</v>
      </c>
      <c r="AH106" s="68">
        <v>-9791</v>
      </c>
      <c r="AI106" s="68">
        <v>-655</v>
      </c>
      <c r="AJ106" s="69">
        <v>50</v>
      </c>
      <c r="AK106" s="69">
        <v>38.17</v>
      </c>
      <c r="AL106" s="69">
        <v>40.450000000000003</v>
      </c>
      <c r="AM106" s="69">
        <v>63.27</v>
      </c>
      <c r="AN106" s="70">
        <v>108.14</v>
      </c>
      <c r="AO106" s="70">
        <v>68.09</v>
      </c>
      <c r="AP106" s="71">
        <v>75.049099999999996</v>
      </c>
      <c r="AQ106" s="71">
        <v>16.366499999999998</v>
      </c>
      <c r="AR106" s="71">
        <v>6.8173000000000004</v>
      </c>
      <c r="AS106" s="71">
        <v>306.77999999999997</v>
      </c>
      <c r="AT106" s="71">
        <v>44.872900000000001</v>
      </c>
      <c r="AU106" s="71">
        <v>1471.94</v>
      </c>
      <c r="AV106" s="71">
        <v>3.5886999999999998</v>
      </c>
      <c r="AW106" s="71">
        <v>59.99</v>
      </c>
      <c r="AX106" s="71">
        <v>32.042999999999999</v>
      </c>
      <c r="AY106" s="71">
        <v>20.605599999999999</v>
      </c>
      <c r="AZ106" s="71">
        <v>7.8301999999999996</v>
      </c>
      <c r="BA106" s="71">
        <v>1.2699</v>
      </c>
      <c r="BB106" s="71">
        <v>93.122500000000002</v>
      </c>
      <c r="BC106" s="71">
        <v>31.54</v>
      </c>
      <c r="BD106" s="71">
        <v>3.9535</v>
      </c>
      <c r="BE106" s="71">
        <v>17168</v>
      </c>
      <c r="BF106" s="71">
        <v>1.6591</v>
      </c>
      <c r="BG106" s="71">
        <v>4.3259999999999996</v>
      </c>
      <c r="BH106" s="72">
        <v>13.827500000000001</v>
      </c>
      <c r="BI106" s="73">
        <v>8.27</v>
      </c>
      <c r="BJ106" s="73">
        <v>9.86</v>
      </c>
      <c r="BK106" s="73">
        <v>10.89</v>
      </c>
      <c r="BL106" s="73">
        <v>4.7</v>
      </c>
      <c r="BM106" s="73">
        <v>3.6267800000000001</v>
      </c>
      <c r="BN106" s="73">
        <v>4.625</v>
      </c>
      <c r="BO106" s="73">
        <v>3.653</v>
      </c>
      <c r="BP106" s="74">
        <v>3.4676</v>
      </c>
      <c r="BQ106" s="74">
        <v>4.6567999999999996</v>
      </c>
      <c r="BR106" s="75">
        <v>9.3164999999999996</v>
      </c>
      <c r="BS106" s="75">
        <v>1.3931</v>
      </c>
      <c r="BT106" s="75">
        <v>1.3644000000000001</v>
      </c>
      <c r="BU106" s="75">
        <v>1.6975</v>
      </c>
      <c r="BV106" s="76">
        <v>9.1274999999999995</v>
      </c>
      <c r="BW106" s="76">
        <v>0.73880000000000001</v>
      </c>
      <c r="BX106" s="76">
        <v>158.81</v>
      </c>
      <c r="BY106" s="76">
        <v>0.84830000000000005</v>
      </c>
      <c r="BZ106" s="76">
        <v>6.3394000000000004</v>
      </c>
      <c r="CA106" s="76">
        <v>0.77839999999999998</v>
      </c>
      <c r="CB106" s="77"/>
      <c r="CC106" s="60"/>
      <c r="CD106" s="77"/>
      <c r="CE106" s="77"/>
      <c r="CF106" s="60"/>
      <c r="CG106" s="77"/>
      <c r="CH106" s="77" t="s">
        <v>571</v>
      </c>
      <c r="CI106" s="60">
        <v>49207</v>
      </c>
      <c r="CJ106" s="77">
        <v>57.25</v>
      </c>
      <c r="CK106" s="78">
        <v>3.7</v>
      </c>
      <c r="CL106" s="78">
        <v>3.68</v>
      </c>
      <c r="CM106" s="78">
        <v>3.69</v>
      </c>
      <c r="CN106" s="78">
        <v>3.69</v>
      </c>
      <c r="CO106" s="78">
        <v>3.75</v>
      </c>
      <c r="CP106" s="78">
        <v>3.75</v>
      </c>
      <c r="CQ106" s="78">
        <v>3.78</v>
      </c>
      <c r="CR106" s="78">
        <v>4.5449999999999999</v>
      </c>
      <c r="CS106" s="78">
        <v>4.5750000000000002</v>
      </c>
      <c r="CT106" s="78">
        <v>4.625</v>
      </c>
      <c r="CU106" s="78">
        <v>4.7</v>
      </c>
      <c r="CV106" s="78">
        <v>3.69</v>
      </c>
      <c r="CW106" s="78">
        <v>6.8578000000000001</v>
      </c>
      <c r="CX106" s="78">
        <v>12.964</v>
      </c>
      <c r="CY106" s="78">
        <v>10.0623</v>
      </c>
      <c r="CZ106" s="78">
        <v>5.3529</v>
      </c>
      <c r="DA106" s="78">
        <v>102.03</v>
      </c>
    </row>
    <row r="107" spans="1:105" x14ac:dyDescent="0.25">
      <c r="A107" s="80">
        <v>46129</v>
      </c>
      <c r="B107" s="53">
        <v>879.2</v>
      </c>
      <c r="C107" s="53">
        <v>873.5</v>
      </c>
      <c r="D107" s="53">
        <v>884.5</v>
      </c>
      <c r="E107" s="53">
        <v>883.15</v>
      </c>
      <c r="F107" s="53">
        <v>876.2867</v>
      </c>
      <c r="G107" s="53">
        <v>2276.59</v>
      </c>
      <c r="H107" s="53">
        <v>895.22</v>
      </c>
      <c r="I107" s="53">
        <v>908.01</v>
      </c>
      <c r="J107" s="53">
        <v>894.37</v>
      </c>
      <c r="K107" s="53">
        <v>895.29</v>
      </c>
      <c r="L107" s="53">
        <v>924.98</v>
      </c>
      <c r="M107" s="53">
        <v>19.21</v>
      </c>
      <c r="N107" s="53">
        <v>0.05</v>
      </c>
      <c r="O107" s="53">
        <v>0.1</v>
      </c>
      <c r="P107" s="53">
        <v>0.35</v>
      </c>
      <c r="Q107" s="53">
        <v>1.1499999999999999</v>
      </c>
      <c r="R107" s="53">
        <v>98.097999999999999</v>
      </c>
      <c r="S107" s="53">
        <v>611.45000000000005</v>
      </c>
      <c r="T107" s="53">
        <v>611.45000000000005</v>
      </c>
      <c r="U107" s="53">
        <v>13281.92</v>
      </c>
      <c r="V107" s="53">
        <v>594503</v>
      </c>
      <c r="W107" s="53">
        <v>-1475</v>
      </c>
      <c r="X107" s="53">
        <v>400225</v>
      </c>
      <c r="Y107" s="53">
        <v>13281.92</v>
      </c>
      <c r="Z107" s="53">
        <v>22.44</v>
      </c>
      <c r="AA107" s="53">
        <v>63768</v>
      </c>
      <c r="AB107" s="53">
        <v>83.85</v>
      </c>
      <c r="AC107" s="53">
        <v>17.311800000000002</v>
      </c>
      <c r="AD107" s="53">
        <v>4.9781000000000004</v>
      </c>
      <c r="AE107" s="53">
        <v>3586.48</v>
      </c>
      <c r="AF107" s="53">
        <v>3.4350000000000001</v>
      </c>
      <c r="AG107" s="53">
        <v>1364.7878000000001</v>
      </c>
      <c r="AH107" s="53">
        <v>-9136</v>
      </c>
      <c r="AI107" s="53">
        <v>625</v>
      </c>
      <c r="AJ107" s="53">
        <v>54</v>
      </c>
      <c r="AK107" s="53">
        <v>38.18</v>
      </c>
      <c r="AL107" s="53">
        <v>37.74</v>
      </c>
      <c r="AM107" s="53">
        <v>68.239999999999995</v>
      </c>
      <c r="AN107" s="53">
        <v>108.46</v>
      </c>
      <c r="AO107" s="53">
        <v>68.36</v>
      </c>
      <c r="AP107" s="53">
        <v>76.023499999999999</v>
      </c>
      <c r="AQ107" s="53">
        <v>16.305900000000001</v>
      </c>
      <c r="AR107" s="53">
        <v>6.8179999999999996</v>
      </c>
      <c r="AS107" s="53">
        <v>307.3</v>
      </c>
      <c r="AT107" s="53">
        <v>44.859299999999998</v>
      </c>
      <c r="AU107" s="53">
        <v>1460.28</v>
      </c>
      <c r="AV107" s="53">
        <v>3.5939999999999999</v>
      </c>
      <c r="AW107" s="53">
        <v>60.057000000000002</v>
      </c>
      <c r="AX107" s="53">
        <v>31.93</v>
      </c>
      <c r="AY107" s="53">
        <v>20.636600000000001</v>
      </c>
      <c r="AZ107" s="53">
        <v>7.8319999999999999</v>
      </c>
      <c r="BA107" s="53">
        <v>1.2694000000000001</v>
      </c>
      <c r="BB107" s="53">
        <v>92.924999999999997</v>
      </c>
      <c r="BC107" s="53">
        <v>31.594000000000001</v>
      </c>
      <c r="BD107" s="53">
        <v>3.9525000000000001</v>
      </c>
      <c r="BE107" s="53">
        <v>17189</v>
      </c>
      <c r="BF107" s="53">
        <v>1.6625000000000001</v>
      </c>
      <c r="BG107" s="53">
        <v>4.3319999999999999</v>
      </c>
      <c r="BH107" s="53">
        <v>14.015000000000001</v>
      </c>
      <c r="BI107" s="53">
        <v>8.7899999999999991</v>
      </c>
      <c r="BJ107" s="53">
        <v>10.01</v>
      </c>
      <c r="BK107" s="53">
        <v>10.885</v>
      </c>
      <c r="BL107" s="53">
        <v>4.66</v>
      </c>
      <c r="BM107" s="53">
        <v>3.6139999999999999</v>
      </c>
      <c r="BN107" s="53">
        <v>4.5999999999999996</v>
      </c>
      <c r="BO107" s="53">
        <v>3.6447500000000002</v>
      </c>
      <c r="BP107" s="53">
        <v>3.4300999999999999</v>
      </c>
      <c r="BQ107" s="53">
        <v>4.6360999999999999</v>
      </c>
      <c r="BR107" s="53">
        <v>9.3771000000000004</v>
      </c>
      <c r="BS107" s="53">
        <v>1.3938999999999999</v>
      </c>
      <c r="BT107" s="53">
        <v>1.3691</v>
      </c>
      <c r="BU107" s="53">
        <v>1.6999</v>
      </c>
      <c r="BV107" s="53">
        <v>9.1623000000000001</v>
      </c>
      <c r="BW107" s="53">
        <v>0.7399</v>
      </c>
      <c r="BX107" s="53">
        <v>158.63999999999999</v>
      </c>
      <c r="BY107" s="53">
        <v>0.85</v>
      </c>
      <c r="BZ107" s="53">
        <v>6.3520000000000003</v>
      </c>
      <c r="CA107" s="53">
        <v>0.78169999999999995</v>
      </c>
      <c r="CB107" s="53"/>
      <c r="CD107" s="53"/>
      <c r="CE107" s="53"/>
      <c r="CG107" s="53"/>
      <c r="CH107" s="53" t="s">
        <v>572</v>
      </c>
      <c r="CI107" s="9">
        <v>49237</v>
      </c>
      <c r="CJ107" s="53">
        <v>57.120000000000005</v>
      </c>
      <c r="CK107" s="53">
        <v>3.4</v>
      </c>
      <c r="CL107" s="53">
        <v>3.68</v>
      </c>
      <c r="CM107" s="53">
        <v>3.72</v>
      </c>
      <c r="CN107" s="53">
        <v>3.71</v>
      </c>
      <c r="CO107" s="53">
        <v>3.74</v>
      </c>
      <c r="CP107" s="53">
        <v>3.74</v>
      </c>
      <c r="CQ107" s="53">
        <v>3.78</v>
      </c>
      <c r="CR107" s="53">
        <v>4.5250000000000004</v>
      </c>
      <c r="CS107" s="53">
        <v>4.5650000000000004</v>
      </c>
      <c r="CT107" s="53">
        <v>4.5999999999999996</v>
      </c>
      <c r="CU107" s="53">
        <v>4.66</v>
      </c>
      <c r="CV107" s="53">
        <v>3.72</v>
      </c>
      <c r="CW107" s="53">
        <v>6.859</v>
      </c>
      <c r="CX107" s="53">
        <v>13.0899</v>
      </c>
      <c r="CY107" s="53">
        <v>10.357849999999999</v>
      </c>
      <c r="CZ107" s="53">
        <v>5.4417</v>
      </c>
      <c r="DA107" s="53">
        <v>102.03</v>
      </c>
    </row>
    <row r="108" spans="1:105" x14ac:dyDescent="0.25">
      <c r="A108" s="79">
        <v>46128</v>
      </c>
      <c r="B108" s="53">
        <v>887.95</v>
      </c>
      <c r="C108" s="53">
        <v>883.37</v>
      </c>
      <c r="D108" s="53">
        <v>889.95</v>
      </c>
      <c r="E108" s="53">
        <v>886.5</v>
      </c>
      <c r="F108" s="53">
        <v>886.31690000000003</v>
      </c>
      <c r="G108" s="53">
        <v>2238.64</v>
      </c>
      <c r="H108" s="53">
        <v>899.36</v>
      </c>
      <c r="I108" s="53">
        <v>910.81</v>
      </c>
      <c r="J108" s="53">
        <v>893.94</v>
      </c>
      <c r="K108" s="53">
        <v>895.87</v>
      </c>
      <c r="L108" s="53">
        <v>925.24</v>
      </c>
      <c r="M108" s="53">
        <v>19.010000000000002</v>
      </c>
      <c r="N108" s="53">
        <v>0.04</v>
      </c>
      <c r="O108" s="53">
        <v>0.05</v>
      </c>
      <c r="P108" s="53">
        <v>0.15</v>
      </c>
      <c r="Q108" s="53">
        <v>0.81</v>
      </c>
      <c r="R108" s="53">
        <v>98.215000000000003</v>
      </c>
      <c r="S108" s="53">
        <v>607.65</v>
      </c>
      <c r="T108" s="53">
        <v>607.65</v>
      </c>
      <c r="U108" s="53">
        <v>13206.2</v>
      </c>
      <c r="V108" s="53">
        <v>592634</v>
      </c>
      <c r="W108" s="53">
        <v>-925</v>
      </c>
      <c r="X108" s="53">
        <v>401700</v>
      </c>
      <c r="Y108" s="53">
        <v>13206.2</v>
      </c>
      <c r="Z108" s="53">
        <v>22.84</v>
      </c>
      <c r="AA108" s="53">
        <v>63768</v>
      </c>
      <c r="AB108" s="53">
        <v>94.69</v>
      </c>
      <c r="AC108" s="53">
        <v>17.2577</v>
      </c>
      <c r="AD108" s="53">
        <v>4.9931000000000001</v>
      </c>
      <c r="AE108" s="53">
        <v>3608.04</v>
      </c>
      <c r="AF108" s="53">
        <v>3.4375</v>
      </c>
      <c r="AG108" s="53">
        <v>1356.1312</v>
      </c>
      <c r="AH108" s="53">
        <v>-9761</v>
      </c>
      <c r="AI108" s="53">
        <v>-570</v>
      </c>
      <c r="AJ108" s="53">
        <v>51</v>
      </c>
      <c r="AK108" s="53">
        <v>39.33</v>
      </c>
      <c r="AL108" s="53">
        <v>41.58</v>
      </c>
      <c r="AM108" s="53">
        <v>66.84</v>
      </c>
      <c r="AN108" s="53">
        <v>107.96</v>
      </c>
      <c r="AO108" s="53">
        <v>67.34</v>
      </c>
      <c r="AP108" s="53">
        <v>76.361800000000002</v>
      </c>
      <c r="AQ108" s="53">
        <v>16.408999999999999</v>
      </c>
      <c r="AR108" s="53">
        <v>6.8227000000000002</v>
      </c>
      <c r="AS108" s="53">
        <v>309.86</v>
      </c>
      <c r="AT108" s="53">
        <v>44.798299999999998</v>
      </c>
      <c r="AU108" s="53">
        <v>1479.8</v>
      </c>
      <c r="AV108" s="53">
        <v>3.5981999999999998</v>
      </c>
      <c r="AW108" s="53">
        <v>59.994999999999997</v>
      </c>
      <c r="AX108" s="53">
        <v>32.003</v>
      </c>
      <c r="AY108" s="53">
        <v>20.6462</v>
      </c>
      <c r="AZ108" s="53">
        <v>7.8247999999999998</v>
      </c>
      <c r="BA108" s="53">
        <v>1.2728999999999999</v>
      </c>
      <c r="BB108" s="53">
        <v>93.198700000000002</v>
      </c>
      <c r="BC108" s="53">
        <v>31.553999999999998</v>
      </c>
      <c r="BD108" s="53">
        <v>3.9540000000000002</v>
      </c>
      <c r="BE108" s="53">
        <v>17139</v>
      </c>
      <c r="BF108" s="53">
        <v>1.6601999999999999</v>
      </c>
      <c r="BG108" s="53">
        <v>4.3259999999999996</v>
      </c>
      <c r="BH108" s="53">
        <v>14.3475</v>
      </c>
      <c r="BI108" s="53">
        <v>8.5969999999999995</v>
      </c>
      <c r="BJ108" s="53">
        <v>11.335000000000001</v>
      </c>
      <c r="BK108" s="53">
        <v>10.99</v>
      </c>
      <c r="BL108" s="53">
        <v>4.71</v>
      </c>
      <c r="BM108" s="53">
        <v>3.6584099999999999</v>
      </c>
      <c r="BN108" s="53">
        <v>4.625</v>
      </c>
      <c r="BO108" s="53">
        <v>3.6607500000000002</v>
      </c>
      <c r="BP108" s="53">
        <v>3.4826000000000001</v>
      </c>
      <c r="BQ108" s="53">
        <v>4.6989999999999998</v>
      </c>
      <c r="BR108" s="53">
        <v>9.3858999999999995</v>
      </c>
      <c r="BS108" s="53">
        <v>1.3964000000000001</v>
      </c>
      <c r="BT108" s="53">
        <v>1.3704000000000001</v>
      </c>
      <c r="BU108" s="53">
        <v>1.6975</v>
      </c>
      <c r="BV108" s="53">
        <v>9.1881000000000004</v>
      </c>
      <c r="BW108" s="53">
        <v>0.73929999999999996</v>
      </c>
      <c r="BX108" s="53">
        <v>159.16999999999999</v>
      </c>
      <c r="BY108" s="53">
        <v>0.8488</v>
      </c>
      <c r="BZ108" s="53">
        <v>6.3434999999999997</v>
      </c>
      <c r="CA108" s="53">
        <v>0.78380000000000005</v>
      </c>
      <c r="CB108" s="53"/>
      <c r="CD108" s="53"/>
      <c r="CE108" s="53"/>
      <c r="CG108" s="53"/>
      <c r="CH108" s="53" t="s">
        <v>573</v>
      </c>
      <c r="CI108" s="9">
        <v>49268</v>
      </c>
      <c r="CJ108" s="53">
        <v>56.94</v>
      </c>
      <c r="CK108" s="53">
        <v>3.7</v>
      </c>
      <c r="CL108" s="53">
        <v>3.68</v>
      </c>
      <c r="CM108" s="53">
        <v>3.72</v>
      </c>
      <c r="CN108" s="53">
        <v>3.69</v>
      </c>
      <c r="CO108" s="53">
        <v>3.72</v>
      </c>
      <c r="CP108" s="53">
        <v>3.75</v>
      </c>
      <c r="CQ108" s="53">
        <v>3.78</v>
      </c>
      <c r="CR108" s="53">
        <v>4.54</v>
      </c>
      <c r="CS108" s="53">
        <v>4.58</v>
      </c>
      <c r="CT108" s="53">
        <v>4.625</v>
      </c>
      <c r="CU108" s="53">
        <v>4.71</v>
      </c>
      <c r="CV108" s="53">
        <v>3.72</v>
      </c>
      <c r="CW108" s="53">
        <v>6.8544999999999998</v>
      </c>
      <c r="CX108" s="53">
        <v>12.962899999999999</v>
      </c>
      <c r="CY108" s="53">
        <v>10.306749</v>
      </c>
      <c r="CZ108" s="53">
        <v>5.3559999999999999</v>
      </c>
      <c r="DA108" s="53">
        <v>102.03</v>
      </c>
    </row>
    <row r="109" spans="1:105" x14ac:dyDescent="0.25">
      <c r="A109" s="79">
        <v>46127</v>
      </c>
      <c r="B109" s="53">
        <v>886</v>
      </c>
      <c r="C109" s="53">
        <v>883.2</v>
      </c>
      <c r="D109" s="53">
        <v>902.5</v>
      </c>
      <c r="E109" s="53">
        <v>889</v>
      </c>
      <c r="F109" s="53">
        <v>886.25810000000001</v>
      </c>
      <c r="G109" s="53">
        <v>2181.69</v>
      </c>
      <c r="H109" s="53">
        <v>902.6</v>
      </c>
      <c r="I109" s="53">
        <v>912.13</v>
      </c>
      <c r="J109" s="53">
        <v>893.53</v>
      </c>
      <c r="K109" s="53">
        <v>896.39</v>
      </c>
      <c r="L109" s="53">
        <v>925.46</v>
      </c>
      <c r="M109" s="53">
        <v>18.989999999999998</v>
      </c>
      <c r="N109" s="53">
        <v>-0.03</v>
      </c>
      <c r="O109" s="53">
        <v>-0.08</v>
      </c>
      <c r="P109" s="53">
        <v>0.05</v>
      </c>
      <c r="Q109" s="53">
        <v>0.55000000000000004</v>
      </c>
      <c r="R109" s="53">
        <v>98.055000000000007</v>
      </c>
      <c r="S109" s="53">
        <v>608.5</v>
      </c>
      <c r="T109" s="53">
        <v>608.5</v>
      </c>
      <c r="U109" s="53">
        <v>13188.66</v>
      </c>
      <c r="V109" s="53">
        <v>590435</v>
      </c>
      <c r="W109" s="53">
        <v>2000</v>
      </c>
      <c r="X109" s="53">
        <v>402625</v>
      </c>
      <c r="Y109" s="53">
        <v>13188.66</v>
      </c>
      <c r="Z109" s="53">
        <v>23.01</v>
      </c>
      <c r="AA109" s="53">
        <v>63768</v>
      </c>
      <c r="AB109" s="53">
        <v>91.29</v>
      </c>
      <c r="AC109" s="53">
        <v>17.2545</v>
      </c>
      <c r="AD109" s="53">
        <v>4.9939</v>
      </c>
      <c r="AE109" s="53">
        <v>3607.75</v>
      </c>
      <c r="AF109" s="53">
        <v>3.4434999999999998</v>
      </c>
      <c r="AG109" s="53">
        <v>1359.0292999999999</v>
      </c>
      <c r="AH109" s="53">
        <v>-9191</v>
      </c>
      <c r="AI109" s="53">
        <v>362</v>
      </c>
      <c r="AJ109" s="53">
        <v>54</v>
      </c>
      <c r="AK109" s="53">
        <v>36.909999999999997</v>
      </c>
      <c r="AL109" s="53">
        <v>40.32</v>
      </c>
      <c r="AM109" s="53">
        <v>67.55</v>
      </c>
      <c r="AN109" s="53">
        <v>108.07</v>
      </c>
      <c r="AO109" s="53">
        <v>67.239999999999995</v>
      </c>
      <c r="AP109" s="53">
        <v>75.738500000000002</v>
      </c>
      <c r="AQ109" s="53">
        <v>16.3736</v>
      </c>
      <c r="AR109" s="53">
        <v>6.8189000000000002</v>
      </c>
      <c r="AS109" s="53">
        <v>307.91000000000003</v>
      </c>
      <c r="AT109" s="53">
        <v>44.739699999999999</v>
      </c>
      <c r="AU109" s="53">
        <v>1475.11</v>
      </c>
      <c r="AV109" s="53">
        <v>3.589</v>
      </c>
      <c r="AW109" s="53">
        <v>60.100999999999999</v>
      </c>
      <c r="AX109" s="53">
        <v>32.040999999999997</v>
      </c>
      <c r="AY109" s="53">
        <v>20.621500000000001</v>
      </c>
      <c r="AZ109" s="53">
        <v>7.8341000000000003</v>
      </c>
      <c r="BA109" s="53">
        <v>1.2713000000000001</v>
      </c>
      <c r="BB109" s="53">
        <v>93.38</v>
      </c>
      <c r="BC109" s="53">
        <v>31.641999999999999</v>
      </c>
      <c r="BD109" s="53">
        <v>3.9575</v>
      </c>
      <c r="BE109" s="53">
        <v>17143</v>
      </c>
      <c r="BF109" s="53">
        <v>1.6576</v>
      </c>
      <c r="BG109" s="53">
        <v>4.3141999999999996</v>
      </c>
      <c r="BH109" s="53">
        <v>15.19</v>
      </c>
      <c r="BI109" s="53">
        <v>9.1129999999999995</v>
      </c>
      <c r="BJ109" s="53">
        <v>11.827500000000001</v>
      </c>
      <c r="BK109" s="53">
        <v>11.055</v>
      </c>
      <c r="BL109" s="53">
        <v>4.66</v>
      </c>
      <c r="BM109" s="53">
        <v>3.65822</v>
      </c>
      <c r="BN109" s="53">
        <v>4.5824999999999996</v>
      </c>
      <c r="BO109" s="53">
        <v>3.6655000000000002</v>
      </c>
      <c r="BP109" s="53">
        <v>3.5171999999999999</v>
      </c>
      <c r="BQ109" s="53">
        <v>4.6258999999999997</v>
      </c>
      <c r="BR109" s="53">
        <v>9.4078999999999997</v>
      </c>
      <c r="BS109" s="53">
        <v>1.3947000000000001</v>
      </c>
      <c r="BT109" s="53">
        <v>1.3741000000000001</v>
      </c>
      <c r="BU109" s="53">
        <v>1.6914</v>
      </c>
      <c r="BV109" s="53">
        <v>9.1631999999999998</v>
      </c>
      <c r="BW109" s="53">
        <v>0.73740000000000006</v>
      </c>
      <c r="BX109" s="53">
        <v>159</v>
      </c>
      <c r="BY109" s="53">
        <v>0.84750000000000003</v>
      </c>
      <c r="BZ109" s="53">
        <v>6.3334999999999999</v>
      </c>
      <c r="CA109" s="53">
        <v>0.78200000000000003</v>
      </c>
      <c r="CB109" s="53"/>
      <c r="CD109" s="53"/>
      <c r="CE109" s="53"/>
      <c r="CG109" s="53"/>
      <c r="CH109" s="53" t="s">
        <v>574</v>
      </c>
      <c r="CI109" s="9">
        <v>49297</v>
      </c>
      <c r="CJ109" s="53">
        <v>56.85</v>
      </c>
      <c r="CK109" s="53">
        <v>3.56</v>
      </c>
      <c r="CL109" s="53">
        <v>3.61</v>
      </c>
      <c r="CM109" s="53">
        <v>3.62</v>
      </c>
      <c r="CN109" s="53">
        <v>3.64</v>
      </c>
      <c r="CO109" s="53">
        <v>3.7</v>
      </c>
      <c r="CP109" s="53">
        <v>3.73</v>
      </c>
      <c r="CQ109" s="53">
        <v>3.75</v>
      </c>
      <c r="CR109" s="53">
        <v>4.5199999999999996</v>
      </c>
      <c r="CS109" s="53">
        <v>4.55</v>
      </c>
      <c r="CT109" s="53">
        <v>4.5824999999999996</v>
      </c>
      <c r="CU109" s="53">
        <v>4.66</v>
      </c>
      <c r="CV109" s="53">
        <v>3.62</v>
      </c>
      <c r="CW109" s="53">
        <v>6.8772000000000002</v>
      </c>
      <c r="CX109" s="53">
        <v>12.968500000000001</v>
      </c>
      <c r="CY109" s="53">
        <v>10.1898</v>
      </c>
      <c r="CZ109" s="53">
        <v>5.6989000000000001</v>
      </c>
      <c r="DA109" s="53">
        <v>102.03</v>
      </c>
    </row>
    <row r="110" spans="1:105" x14ac:dyDescent="0.25">
      <c r="A110" s="79">
        <v>46126</v>
      </c>
      <c r="B110" s="53">
        <v>886.7</v>
      </c>
      <c r="C110" s="53">
        <v>884</v>
      </c>
      <c r="D110" s="53">
        <v>888.98</v>
      </c>
      <c r="E110" s="53">
        <v>887</v>
      </c>
      <c r="F110" s="53">
        <v>886.61670000000004</v>
      </c>
      <c r="G110" s="53">
        <v>1803.97</v>
      </c>
      <c r="H110" s="53">
        <v>905.48</v>
      </c>
      <c r="I110" s="53">
        <v>913.75</v>
      </c>
      <c r="J110" s="53">
        <v>893.06</v>
      </c>
      <c r="K110" s="53">
        <v>896.94</v>
      </c>
      <c r="L110" s="53">
        <v>925.75</v>
      </c>
      <c r="M110" s="53">
        <v>19.86</v>
      </c>
      <c r="N110" s="53">
        <v>0.01</v>
      </c>
      <c r="O110" s="53">
        <v>0.04</v>
      </c>
      <c r="P110" s="53">
        <v>0.24</v>
      </c>
      <c r="Q110" s="53">
        <v>0.92</v>
      </c>
      <c r="R110" s="53">
        <v>98.123999999999995</v>
      </c>
      <c r="S110" s="53">
        <v>608.35</v>
      </c>
      <c r="T110" s="53">
        <v>608.35</v>
      </c>
      <c r="U110" s="53">
        <v>13252.99</v>
      </c>
      <c r="V110" s="53">
        <v>586563</v>
      </c>
      <c r="W110" s="53">
        <v>1475</v>
      </c>
      <c r="X110" s="53">
        <v>400625</v>
      </c>
      <c r="Y110" s="53">
        <v>13252.99</v>
      </c>
      <c r="Z110" s="53">
        <v>23.15</v>
      </c>
      <c r="AA110" s="53">
        <v>63768</v>
      </c>
      <c r="AB110" s="53">
        <v>91.28</v>
      </c>
      <c r="AC110" s="53">
        <v>17.260200000000001</v>
      </c>
      <c r="AD110" s="53">
        <v>4.9884000000000004</v>
      </c>
      <c r="AE110" s="53">
        <v>3582.6</v>
      </c>
      <c r="AF110" s="53">
        <v>3.3919999999999999</v>
      </c>
      <c r="AG110" s="53">
        <v>1366.3738000000001</v>
      </c>
      <c r="AH110" s="53">
        <v>-9553</v>
      </c>
      <c r="AI110" s="53">
        <v>-291</v>
      </c>
      <c r="AJ110" s="53">
        <v>52</v>
      </c>
      <c r="AK110" s="53">
        <v>37.51</v>
      </c>
      <c r="AL110" s="53">
        <v>40.61</v>
      </c>
      <c r="AM110" s="53">
        <v>67.489999999999995</v>
      </c>
      <c r="AN110" s="53">
        <v>108.12</v>
      </c>
      <c r="AO110" s="53">
        <v>67.2</v>
      </c>
      <c r="AP110" s="53">
        <v>75.778599999999997</v>
      </c>
      <c r="AQ110" s="53">
        <v>16.345700000000001</v>
      </c>
      <c r="AR110" s="53">
        <v>6.8155999999999999</v>
      </c>
      <c r="AS110" s="53">
        <v>308.29000000000002</v>
      </c>
      <c r="AT110" s="53">
        <v>44.729599999999998</v>
      </c>
      <c r="AU110" s="53">
        <v>1472.25</v>
      </c>
      <c r="AV110" s="53">
        <v>3.5924</v>
      </c>
      <c r="AW110" s="53">
        <v>59.878</v>
      </c>
      <c r="AX110" s="53">
        <v>32.075000000000003</v>
      </c>
      <c r="AY110" s="53">
        <v>20.6341</v>
      </c>
      <c r="AZ110" s="53">
        <v>7.8334000000000001</v>
      </c>
      <c r="BA110" s="53">
        <v>1.2717000000000001</v>
      </c>
      <c r="BB110" s="53">
        <v>93.377499999999998</v>
      </c>
      <c r="BC110" s="53">
        <v>31.632000000000001</v>
      </c>
      <c r="BD110" s="53">
        <v>3.9523000000000001</v>
      </c>
      <c r="BE110" s="53">
        <v>17127</v>
      </c>
      <c r="BF110" s="53">
        <v>1.6580999999999999</v>
      </c>
      <c r="BG110" s="53">
        <v>4.3155999999999999</v>
      </c>
      <c r="BH110" s="53">
        <v>15.855</v>
      </c>
      <c r="BI110" s="53">
        <v>9.5749999999999993</v>
      </c>
      <c r="BJ110" s="53">
        <v>12.31</v>
      </c>
      <c r="BK110" s="53">
        <v>10.775</v>
      </c>
      <c r="BL110" s="53">
        <v>4.67</v>
      </c>
      <c r="BM110" s="53">
        <v>3.6515499999999999</v>
      </c>
      <c r="BN110" s="53">
        <v>4.59</v>
      </c>
      <c r="BO110" s="53">
        <v>3.6619999999999999</v>
      </c>
      <c r="BP110" s="53">
        <v>3.5242</v>
      </c>
      <c r="BQ110" s="53">
        <v>4.673</v>
      </c>
      <c r="BR110" s="53">
        <v>9.4521999999999995</v>
      </c>
      <c r="BS110" s="53">
        <v>1.4034</v>
      </c>
      <c r="BT110" s="53">
        <v>1.3767</v>
      </c>
      <c r="BU110" s="53">
        <v>1.6948000000000001</v>
      </c>
      <c r="BV110" s="53">
        <v>9.1869999999999994</v>
      </c>
      <c r="BW110" s="53">
        <v>0.73709999999999998</v>
      </c>
      <c r="BX110" s="53">
        <v>158.79</v>
      </c>
      <c r="BY110" s="53">
        <v>0.8478</v>
      </c>
      <c r="BZ110" s="53">
        <v>6.3353000000000002</v>
      </c>
      <c r="CA110" s="53">
        <v>0.78090000000000004</v>
      </c>
      <c r="CB110" s="53"/>
      <c r="CD110" s="53"/>
      <c r="CE110" s="53"/>
      <c r="CG110" s="53"/>
      <c r="CH110" s="53" t="s">
        <v>575</v>
      </c>
      <c r="CI110" s="9">
        <v>49331</v>
      </c>
      <c r="CJ110" s="53">
        <v>56.69</v>
      </c>
      <c r="CK110" s="53">
        <v>3.54</v>
      </c>
      <c r="CL110" s="53">
        <v>3.57</v>
      </c>
      <c r="CM110" s="53">
        <v>3.66</v>
      </c>
      <c r="CN110" s="53">
        <v>3.7</v>
      </c>
      <c r="CO110" s="53">
        <v>3.74</v>
      </c>
      <c r="CP110" s="53">
        <v>3.75</v>
      </c>
      <c r="CQ110" s="53">
        <v>3.79</v>
      </c>
      <c r="CR110" s="53">
        <v>4.53</v>
      </c>
      <c r="CS110" s="53">
        <v>4.5549999999999997</v>
      </c>
      <c r="CT110" s="53">
        <v>4.59</v>
      </c>
      <c r="CU110" s="53">
        <v>4.67</v>
      </c>
      <c r="CV110" s="53">
        <v>3.66</v>
      </c>
      <c r="CW110" s="53">
        <v>6.8398000000000003</v>
      </c>
      <c r="CX110" s="53">
        <v>12.9291</v>
      </c>
      <c r="CY110" s="53">
        <v>10.841101</v>
      </c>
      <c r="CZ110" s="53">
        <v>5.2515000000000001</v>
      </c>
      <c r="DA110" s="53">
        <v>102.03</v>
      </c>
    </row>
    <row r="111" spans="1:105" x14ac:dyDescent="0.25">
      <c r="A111" s="79">
        <v>46125</v>
      </c>
      <c r="B111" s="53">
        <v>894.75</v>
      </c>
      <c r="C111" s="53">
        <v>891.6</v>
      </c>
      <c r="D111" s="53">
        <v>905</v>
      </c>
      <c r="E111" s="53">
        <v>904</v>
      </c>
      <c r="F111" s="53">
        <v>899.01890000000003</v>
      </c>
      <c r="G111" s="53">
        <v>1280.28</v>
      </c>
      <c r="H111" s="53">
        <v>909.47</v>
      </c>
      <c r="I111" s="53">
        <v>914.78</v>
      </c>
      <c r="J111" s="53">
        <v>892.52</v>
      </c>
      <c r="K111" s="53">
        <v>897.37</v>
      </c>
      <c r="L111" s="53">
        <v>925.97</v>
      </c>
      <c r="M111" s="53">
        <v>19.920000000000002</v>
      </c>
      <c r="N111" s="53">
        <v>0.01</v>
      </c>
      <c r="O111" s="53">
        <v>0.05</v>
      </c>
      <c r="P111" s="53">
        <v>0.26</v>
      </c>
      <c r="Q111" s="53">
        <v>1.05</v>
      </c>
      <c r="R111" s="53">
        <v>98.366</v>
      </c>
      <c r="S111" s="53">
        <v>599.04999999999995</v>
      </c>
      <c r="T111" s="53">
        <v>599.04999999999995</v>
      </c>
      <c r="U111" s="53">
        <v>12996.39</v>
      </c>
      <c r="V111" s="53">
        <v>586465</v>
      </c>
      <c r="W111" s="53">
        <v>6400</v>
      </c>
      <c r="X111" s="53">
        <v>399150</v>
      </c>
      <c r="Y111" s="53">
        <v>12996.39</v>
      </c>
      <c r="Z111" s="53">
        <v>23.15</v>
      </c>
      <c r="AA111" s="53">
        <v>52975</v>
      </c>
      <c r="AB111" s="53">
        <v>99.08</v>
      </c>
      <c r="AC111" s="53">
        <v>17.305800000000001</v>
      </c>
      <c r="AD111" s="53">
        <v>4.9968000000000004</v>
      </c>
      <c r="AE111" s="53">
        <v>3587.05</v>
      </c>
      <c r="AF111" s="53">
        <v>3.3725000000000001</v>
      </c>
      <c r="AG111" s="53">
        <v>1355.54</v>
      </c>
      <c r="AH111" s="53">
        <v>-9262</v>
      </c>
      <c r="AI111" s="53">
        <v>-558</v>
      </c>
      <c r="AJ111" s="53">
        <v>54</v>
      </c>
      <c r="AK111" s="53">
        <v>39.61</v>
      </c>
      <c r="AL111" s="53">
        <v>44.01</v>
      </c>
      <c r="AM111" s="53">
        <v>64.41</v>
      </c>
      <c r="AN111" s="53">
        <v>107.61</v>
      </c>
      <c r="AO111" s="53">
        <v>65.87</v>
      </c>
      <c r="AP111" s="53">
        <v>76.158699999999996</v>
      </c>
      <c r="AQ111" s="53">
        <v>16.415600000000001</v>
      </c>
      <c r="AR111" s="53">
        <v>6.8303000000000003</v>
      </c>
      <c r="AS111" s="53">
        <v>308.88</v>
      </c>
      <c r="AT111" s="53">
        <v>44.688800000000001</v>
      </c>
      <c r="AU111" s="53">
        <v>1482.12</v>
      </c>
      <c r="AV111" s="53">
        <v>3.6116000000000001</v>
      </c>
      <c r="AW111" s="53">
        <v>60.16</v>
      </c>
      <c r="AX111" s="53">
        <v>32.075000000000003</v>
      </c>
      <c r="AY111" s="53">
        <v>20.713100000000001</v>
      </c>
      <c r="AZ111" s="53">
        <v>7.8307000000000002</v>
      </c>
      <c r="BA111" s="53">
        <v>1.2733000000000001</v>
      </c>
      <c r="BB111" s="53">
        <v>93.377499999999998</v>
      </c>
      <c r="BC111" s="53">
        <v>31.803999999999998</v>
      </c>
      <c r="BD111" s="53">
        <v>3.9769999999999999</v>
      </c>
      <c r="BE111" s="53">
        <v>17105</v>
      </c>
      <c r="BF111" s="53">
        <v>1.6633</v>
      </c>
      <c r="BG111" s="53">
        <v>4.3280000000000003</v>
      </c>
      <c r="BH111" s="53">
        <v>15.865</v>
      </c>
      <c r="BI111" s="53">
        <v>9.8369999999999997</v>
      </c>
      <c r="BJ111" s="53">
        <v>13.35</v>
      </c>
      <c r="BK111" s="53">
        <v>10.75</v>
      </c>
      <c r="BL111" s="53">
        <v>4.7050000000000001</v>
      </c>
      <c r="BM111" s="53">
        <v>3.6589999999999998</v>
      </c>
      <c r="BN111" s="53">
        <v>4.6050000000000004</v>
      </c>
      <c r="BO111" s="53">
        <v>3.6637499999999998</v>
      </c>
      <c r="BP111" s="53">
        <v>3.5733999999999999</v>
      </c>
      <c r="BQ111" s="53">
        <v>4.7384000000000004</v>
      </c>
      <c r="BR111" s="53">
        <v>9.4487000000000005</v>
      </c>
      <c r="BS111" s="53">
        <v>1.4095</v>
      </c>
      <c r="BT111" s="53">
        <v>1.3792</v>
      </c>
      <c r="BU111" s="53">
        <v>1.7042999999999999</v>
      </c>
      <c r="BV111" s="53">
        <v>9.1928999999999998</v>
      </c>
      <c r="BW111" s="53">
        <v>0.74039999999999995</v>
      </c>
      <c r="BX111" s="53">
        <v>159.44999999999999</v>
      </c>
      <c r="BY111" s="53">
        <v>0.85040000000000004</v>
      </c>
      <c r="BZ111" s="53">
        <v>6.3545999999999996</v>
      </c>
      <c r="CA111" s="53">
        <v>0.78380000000000005</v>
      </c>
      <c r="CB111" s="53"/>
      <c r="CD111" s="53"/>
      <c r="CE111" s="53"/>
      <c r="CG111" s="53"/>
      <c r="CH111" s="53" t="s">
        <v>576</v>
      </c>
      <c r="CI111" s="9">
        <v>49360</v>
      </c>
      <c r="CJ111" s="53">
        <v>56.53</v>
      </c>
      <c r="CK111" s="53">
        <v>3.66</v>
      </c>
      <c r="CL111" s="53">
        <v>3.58</v>
      </c>
      <c r="CM111" s="53">
        <v>3.68</v>
      </c>
      <c r="CN111" s="53">
        <v>3.7</v>
      </c>
      <c r="CO111" s="53">
        <v>3.75</v>
      </c>
      <c r="CP111" s="53">
        <v>3.76</v>
      </c>
      <c r="CQ111" s="53">
        <v>3.82</v>
      </c>
      <c r="CR111" s="53">
        <v>4.5449999999999999</v>
      </c>
      <c r="CS111" s="53">
        <v>4.5599999999999996</v>
      </c>
      <c r="CT111" s="53">
        <v>4.6050000000000004</v>
      </c>
      <c r="CU111" s="53">
        <v>4.7050000000000001</v>
      </c>
      <c r="CV111" s="53">
        <v>3.68</v>
      </c>
      <c r="CW111" s="53">
        <v>6.8917999999999999</v>
      </c>
      <c r="CX111" s="53">
        <v>12.983000000000001</v>
      </c>
      <c r="CY111" s="53">
        <v>11.8482</v>
      </c>
      <c r="CZ111" s="53">
        <v>5.2534000000000001</v>
      </c>
      <c r="DA111" s="53">
        <v>102.03</v>
      </c>
    </row>
    <row r="112" spans="1:105" x14ac:dyDescent="0.25">
      <c r="A112" s="79">
        <v>46122</v>
      </c>
      <c r="B112" s="53">
        <v>897.5</v>
      </c>
      <c r="C112" s="53">
        <v>886.02</v>
      </c>
      <c r="D112" s="53">
        <v>899.99</v>
      </c>
      <c r="E112" s="53">
        <v>890.5</v>
      </c>
      <c r="F112" s="53">
        <v>890.04079999999999</v>
      </c>
      <c r="G112" s="53">
        <v>2143.96</v>
      </c>
      <c r="H112" s="53">
        <v>913.48</v>
      </c>
      <c r="I112" s="53">
        <v>915.56</v>
      </c>
      <c r="J112" s="53">
        <v>891.96</v>
      </c>
      <c r="K112" s="53">
        <v>897.75</v>
      </c>
      <c r="L112" s="53">
        <v>926.19</v>
      </c>
      <c r="M112" s="53">
        <v>21.49</v>
      </c>
      <c r="N112" s="53">
        <v>0.04</v>
      </c>
      <c r="O112" s="53">
        <v>0.1</v>
      </c>
      <c r="P112" s="53">
        <v>0.33</v>
      </c>
      <c r="Q112" s="53">
        <v>1.32</v>
      </c>
      <c r="R112" s="53">
        <v>98.65</v>
      </c>
      <c r="S112" s="53">
        <v>588.6</v>
      </c>
      <c r="T112" s="53">
        <v>588.6</v>
      </c>
      <c r="U112" s="53">
        <v>12819.36</v>
      </c>
      <c r="V112" s="53">
        <v>586507</v>
      </c>
      <c r="W112" s="53">
        <v>9300</v>
      </c>
      <c r="X112" s="53">
        <v>392750</v>
      </c>
      <c r="Y112" s="53">
        <v>12819.36</v>
      </c>
      <c r="Z112" s="53">
        <v>22.78</v>
      </c>
      <c r="AA112" s="53">
        <v>52975</v>
      </c>
      <c r="AB112" s="53">
        <v>96.57</v>
      </c>
      <c r="AC112" s="53">
        <v>17.299600000000002</v>
      </c>
      <c r="AD112" s="53">
        <v>5.0053999999999998</v>
      </c>
      <c r="AE112" s="53">
        <v>3633.95</v>
      </c>
      <c r="AF112" s="53">
        <v>3.3929999999999998</v>
      </c>
      <c r="AG112" s="53">
        <v>1371.1768</v>
      </c>
      <c r="AH112" s="53">
        <v>-8705</v>
      </c>
      <c r="AI112" s="53">
        <v>328</v>
      </c>
      <c r="AJ112" s="53">
        <v>58</v>
      </c>
      <c r="AK112" s="53">
        <v>42.17</v>
      </c>
      <c r="AL112" s="53">
        <v>45.21</v>
      </c>
      <c r="AM112" s="53">
        <v>60.49</v>
      </c>
      <c r="AN112" s="53">
        <v>107.48</v>
      </c>
      <c r="AO112" s="53">
        <v>65.14</v>
      </c>
      <c r="AP112" s="53">
        <v>76.973799999999997</v>
      </c>
      <c r="AQ112" s="53">
        <v>16.421500000000002</v>
      </c>
      <c r="AR112" s="53">
        <v>6.8292000000000002</v>
      </c>
      <c r="AS112" s="53">
        <v>320.29000000000002</v>
      </c>
      <c r="AT112" s="53">
        <v>44.63</v>
      </c>
      <c r="AU112" s="53">
        <v>1483.19</v>
      </c>
      <c r="AV112" s="53">
        <v>3.6267</v>
      </c>
      <c r="AW112" s="53">
        <v>59.988999999999997</v>
      </c>
      <c r="AX112" s="53">
        <v>32.036999999999999</v>
      </c>
      <c r="AY112" s="53">
        <v>20.785399999999999</v>
      </c>
      <c r="AZ112" s="53">
        <v>7.8308999999999997</v>
      </c>
      <c r="BA112" s="53">
        <v>1.2737000000000001</v>
      </c>
      <c r="BB112" s="53">
        <v>92.732500000000002</v>
      </c>
      <c r="BC112" s="53">
        <v>31.811</v>
      </c>
      <c r="BD112" s="53">
        <v>3.9653</v>
      </c>
      <c r="BE112" s="53">
        <v>17104</v>
      </c>
      <c r="BF112" s="53">
        <v>1.6682999999999999</v>
      </c>
      <c r="BG112" s="53">
        <v>4.3422999999999998</v>
      </c>
      <c r="BH112" s="53">
        <v>16.012499999999999</v>
      </c>
      <c r="BI112" s="53">
        <v>10.07</v>
      </c>
      <c r="BJ112" s="53">
        <v>12.855</v>
      </c>
      <c r="BK112" s="53">
        <v>10.56</v>
      </c>
      <c r="BL112" s="53">
        <v>4.7225000000000001</v>
      </c>
      <c r="BM112" s="53">
        <v>3.6731099999999999</v>
      </c>
      <c r="BN112" s="53">
        <v>4.6124999999999998</v>
      </c>
      <c r="BO112" s="53">
        <v>3.6662499999999998</v>
      </c>
      <c r="BP112" s="53">
        <v>3.6404999999999998</v>
      </c>
      <c r="BQ112" s="53">
        <v>4.7572999999999999</v>
      </c>
      <c r="BR112" s="53">
        <v>9.5279000000000007</v>
      </c>
      <c r="BS112" s="53">
        <v>1.4157</v>
      </c>
      <c r="BT112" s="53">
        <v>1.3841000000000001</v>
      </c>
      <c r="BU112" s="53">
        <v>1.7130000000000001</v>
      </c>
      <c r="BV112" s="53">
        <v>9.2529000000000003</v>
      </c>
      <c r="BW112" s="53">
        <v>0.74280000000000002</v>
      </c>
      <c r="BX112" s="53">
        <v>159.27000000000001</v>
      </c>
      <c r="BY112" s="53">
        <v>0.85299999999999998</v>
      </c>
      <c r="BZ112" s="53">
        <v>6.3738000000000001</v>
      </c>
      <c r="CA112" s="53">
        <v>0.78869999999999996</v>
      </c>
      <c r="CB112" s="53"/>
      <c r="CD112" s="53"/>
      <c r="CE112" s="53"/>
      <c r="CG112" s="53"/>
      <c r="CH112" s="53" t="s">
        <v>577</v>
      </c>
      <c r="CI112" s="9">
        <v>49387</v>
      </c>
      <c r="CJ112" s="53">
        <v>56.39</v>
      </c>
      <c r="CK112" s="53">
        <v>3.42</v>
      </c>
      <c r="CL112" s="53">
        <v>3.53</v>
      </c>
      <c r="CM112" s="53">
        <v>3.71</v>
      </c>
      <c r="CN112" s="53">
        <v>3.72</v>
      </c>
      <c r="CO112" s="53">
        <v>3.76</v>
      </c>
      <c r="CP112" s="53">
        <v>3.82</v>
      </c>
      <c r="CQ112" s="53">
        <v>3.86</v>
      </c>
      <c r="CR112" s="53">
        <v>4.5549999999999997</v>
      </c>
      <c r="CS112" s="53">
        <v>4.57</v>
      </c>
      <c r="CT112" s="53">
        <v>4.6124999999999998</v>
      </c>
      <c r="CU112" s="53">
        <v>4.7225000000000001</v>
      </c>
      <c r="CV112" s="53">
        <v>3.71</v>
      </c>
      <c r="CW112" s="53">
        <v>6.8818000000000001</v>
      </c>
      <c r="CX112" s="53">
        <v>13.1861</v>
      </c>
      <c r="CY112" s="53">
        <v>12.430201</v>
      </c>
      <c r="CZ112" s="53">
        <v>5.4695</v>
      </c>
      <c r="DA112" s="53">
        <v>102.03</v>
      </c>
    </row>
    <row r="113" spans="1:105" x14ac:dyDescent="0.25">
      <c r="A113" s="79">
        <v>46121</v>
      </c>
      <c r="B113" s="53">
        <v>894.1</v>
      </c>
      <c r="C113" s="53">
        <v>889</v>
      </c>
      <c r="D113" s="53">
        <v>900.7</v>
      </c>
      <c r="E113" s="53">
        <v>899</v>
      </c>
      <c r="F113" s="53">
        <v>894.55709999999999</v>
      </c>
      <c r="G113" s="53">
        <v>2117.1799999999998</v>
      </c>
      <c r="H113" s="53">
        <v>916.13</v>
      </c>
      <c r="I113" s="53">
        <v>916.74</v>
      </c>
      <c r="J113" s="53">
        <v>891.51</v>
      </c>
      <c r="K113" s="53">
        <v>898.12</v>
      </c>
      <c r="L113" s="53">
        <v>926.39</v>
      </c>
      <c r="M113" s="53">
        <v>21.66</v>
      </c>
      <c r="N113" s="53">
        <v>-0.01</v>
      </c>
      <c r="O113" s="53">
        <v>0.01</v>
      </c>
      <c r="P113" s="53">
        <v>0.32</v>
      </c>
      <c r="Q113" s="53">
        <v>1.1000000000000001</v>
      </c>
      <c r="R113" s="53">
        <v>98.819000000000003</v>
      </c>
      <c r="S113" s="53">
        <v>576.45000000000005</v>
      </c>
      <c r="T113" s="53">
        <v>576.45000000000005</v>
      </c>
      <c r="U113" s="53">
        <v>12585.91</v>
      </c>
      <c r="V113" s="53">
        <v>586510</v>
      </c>
      <c r="W113" s="53">
        <v>-1825</v>
      </c>
      <c r="X113" s="53">
        <v>383450</v>
      </c>
      <c r="Y113" s="53">
        <v>12585.91</v>
      </c>
      <c r="Z113" s="53">
        <v>21.96</v>
      </c>
      <c r="AA113" s="53">
        <v>52975</v>
      </c>
      <c r="AB113" s="53">
        <v>97.87</v>
      </c>
      <c r="AC113" s="53">
        <v>17.364100000000001</v>
      </c>
      <c r="AD113" s="53">
        <v>5.0575000000000001</v>
      </c>
      <c r="AE113" s="53">
        <v>3643.8</v>
      </c>
      <c r="AF113" s="53">
        <v>3.3780000000000001</v>
      </c>
      <c r="AG113" s="53">
        <v>1381.6238000000001</v>
      </c>
      <c r="AH113" s="53">
        <v>-9033</v>
      </c>
      <c r="AI113" s="53">
        <v>389</v>
      </c>
      <c r="AJ113" s="53">
        <v>56</v>
      </c>
      <c r="AK113" s="53">
        <v>43.74</v>
      </c>
      <c r="AL113" s="53">
        <v>43.44</v>
      </c>
      <c r="AM113" s="53">
        <v>55.32</v>
      </c>
      <c r="AN113" s="53">
        <v>107.17</v>
      </c>
      <c r="AO113" s="53">
        <v>64.239999999999995</v>
      </c>
      <c r="AP113" s="53">
        <v>77.741399999999999</v>
      </c>
      <c r="AQ113" s="53">
        <v>16.384</v>
      </c>
      <c r="AR113" s="53">
        <v>6.8308999999999997</v>
      </c>
      <c r="AS113" s="53">
        <v>321.95</v>
      </c>
      <c r="AT113" s="53">
        <v>44.610199999999999</v>
      </c>
      <c r="AU113" s="53">
        <v>1474.79</v>
      </c>
      <c r="AV113" s="53">
        <v>3.6301999999999999</v>
      </c>
      <c r="AW113" s="53">
        <v>59.753</v>
      </c>
      <c r="AX113" s="53">
        <v>32.029000000000003</v>
      </c>
      <c r="AY113" s="53">
        <v>20.834199999999999</v>
      </c>
      <c r="AZ113" s="53">
        <v>7.8343999999999996</v>
      </c>
      <c r="BA113" s="53">
        <v>1.2729999999999999</v>
      </c>
      <c r="BB113" s="53">
        <v>92.663700000000006</v>
      </c>
      <c r="BC113" s="53">
        <v>31.818000000000001</v>
      </c>
      <c r="BD113" s="53">
        <v>3.9820000000000002</v>
      </c>
      <c r="BE113" s="53">
        <v>17090</v>
      </c>
      <c r="BF113" s="53">
        <v>1.6717</v>
      </c>
      <c r="BG113" s="53">
        <v>4.3528000000000002</v>
      </c>
      <c r="BH113" s="53">
        <v>15.44</v>
      </c>
      <c r="BI113" s="53">
        <v>9.6769999999999996</v>
      </c>
      <c r="BJ113" s="53">
        <v>11.92</v>
      </c>
      <c r="BK113" s="53">
        <v>10.435</v>
      </c>
      <c r="BL113" s="53">
        <v>4.7</v>
      </c>
      <c r="BM113" s="53">
        <v>3.6637499999999998</v>
      </c>
      <c r="BN113" s="53">
        <v>4.5999999999999996</v>
      </c>
      <c r="BO113" s="53">
        <v>3.6669499999999999</v>
      </c>
      <c r="BP113" s="53">
        <v>3.5973999999999999</v>
      </c>
      <c r="BQ113" s="53">
        <v>4.6974</v>
      </c>
      <c r="BR113" s="53">
        <v>9.5006000000000004</v>
      </c>
      <c r="BS113" s="53">
        <v>1.4119999999999999</v>
      </c>
      <c r="BT113" s="53">
        <v>1.3815</v>
      </c>
      <c r="BU113" s="53">
        <v>1.7069000000000001</v>
      </c>
      <c r="BV113" s="53">
        <v>9.2727000000000004</v>
      </c>
      <c r="BW113" s="53">
        <v>0.74429999999999996</v>
      </c>
      <c r="BX113" s="53">
        <v>158.96</v>
      </c>
      <c r="BY113" s="53">
        <v>0.85470000000000002</v>
      </c>
      <c r="BZ113" s="53">
        <v>6.3871000000000002</v>
      </c>
      <c r="CA113" s="53">
        <v>0.79039999999999999</v>
      </c>
      <c r="CB113" s="53"/>
      <c r="CD113" s="53"/>
      <c r="CE113" s="53"/>
      <c r="CG113" s="53"/>
      <c r="CH113" s="53" t="s">
        <v>578</v>
      </c>
      <c r="CI113" s="9">
        <v>49419</v>
      </c>
      <c r="CJ113" s="53">
        <v>56.19</v>
      </c>
      <c r="CK113" s="53">
        <v>3.47</v>
      </c>
      <c r="CL113" s="53">
        <v>3.6</v>
      </c>
      <c r="CM113" s="53">
        <v>3.63</v>
      </c>
      <c r="CN113" s="53">
        <v>3.68</v>
      </c>
      <c r="CO113" s="53">
        <v>3.76</v>
      </c>
      <c r="CP113" s="53">
        <v>3.77</v>
      </c>
      <c r="CQ113" s="53">
        <v>3.82</v>
      </c>
      <c r="CR113" s="53">
        <v>4.5549999999999997</v>
      </c>
      <c r="CS113" s="53">
        <v>4.57</v>
      </c>
      <c r="CT113" s="53">
        <v>4.5999999999999996</v>
      </c>
      <c r="CU113" s="53">
        <v>4.7</v>
      </c>
      <c r="CV113" s="53">
        <v>3.63</v>
      </c>
      <c r="CW113" s="53">
        <v>6.8594999999999997</v>
      </c>
      <c r="CX113" s="53">
        <v>13.1479</v>
      </c>
      <c r="CY113" s="53">
        <v>12.112349999999999</v>
      </c>
      <c r="CZ113" s="53">
        <v>5.3274999999999997</v>
      </c>
      <c r="DA113" s="53">
        <v>102.03</v>
      </c>
    </row>
    <row r="114" spans="1:105" x14ac:dyDescent="0.25">
      <c r="A114" s="79">
        <v>46120</v>
      </c>
      <c r="B114" s="53">
        <v>898</v>
      </c>
      <c r="C114" s="53">
        <v>888.18</v>
      </c>
      <c r="D114" s="53">
        <v>901.75</v>
      </c>
      <c r="E114" s="53">
        <v>900</v>
      </c>
      <c r="F114" s="53">
        <v>894.65650000000005</v>
      </c>
      <c r="G114" s="53">
        <v>3071.77</v>
      </c>
      <c r="H114" s="53">
        <v>919.79</v>
      </c>
      <c r="I114" s="53">
        <v>917.91</v>
      </c>
      <c r="J114" s="53">
        <v>890.82</v>
      </c>
      <c r="K114" s="53">
        <v>898.42</v>
      </c>
      <c r="L114" s="53">
        <v>926.66</v>
      </c>
      <c r="M114" s="53">
        <v>21.69</v>
      </c>
      <c r="N114" s="53">
        <v>-0.1</v>
      </c>
      <c r="O114" s="53">
        <v>-0.02</v>
      </c>
      <c r="P114" s="53">
        <v>0.21</v>
      </c>
      <c r="Q114" s="53">
        <v>1.38</v>
      </c>
      <c r="R114" s="53">
        <v>99.132999999999996</v>
      </c>
      <c r="S114" s="53">
        <v>577.70000000000005</v>
      </c>
      <c r="T114" s="53">
        <v>577.70000000000005</v>
      </c>
      <c r="U114" s="53">
        <v>12611.86</v>
      </c>
      <c r="V114" s="53">
        <v>586476</v>
      </c>
      <c r="W114" s="53">
        <v>6500</v>
      </c>
      <c r="X114" s="53">
        <v>385275</v>
      </c>
      <c r="Y114" s="53">
        <v>12611.86</v>
      </c>
      <c r="Z114" s="53">
        <v>22.39</v>
      </c>
      <c r="AA114" s="53">
        <v>52975</v>
      </c>
      <c r="AB114" s="53">
        <v>94.41</v>
      </c>
      <c r="AC114" s="53">
        <v>17.4468</v>
      </c>
      <c r="AD114" s="53">
        <v>5.0997000000000003</v>
      </c>
      <c r="AE114" s="53">
        <v>3640.3</v>
      </c>
      <c r="AF114" s="53">
        <v>3.3855</v>
      </c>
      <c r="AG114" s="53">
        <v>1387.1799000000001</v>
      </c>
      <c r="AH114" s="53">
        <v>-9422</v>
      </c>
      <c r="AI114" s="53">
        <v>2247</v>
      </c>
      <c r="AJ114" s="53">
        <v>54</v>
      </c>
      <c r="AK114" s="53">
        <v>46.74</v>
      </c>
      <c r="AL114" s="53">
        <v>44.98</v>
      </c>
      <c r="AM114" s="53">
        <v>55.85</v>
      </c>
      <c r="AN114" s="53">
        <v>107.26</v>
      </c>
      <c r="AO114" s="53">
        <v>64.39</v>
      </c>
      <c r="AP114" s="53">
        <v>78.489900000000006</v>
      </c>
      <c r="AQ114" s="53">
        <v>16.394600000000001</v>
      </c>
      <c r="AR114" s="53">
        <v>6.8323</v>
      </c>
      <c r="AS114" s="53">
        <v>322.87</v>
      </c>
      <c r="AT114" s="53">
        <v>44.5304</v>
      </c>
      <c r="AU114" s="53">
        <v>1477.99</v>
      </c>
      <c r="AV114" s="53">
        <v>3.6484000000000001</v>
      </c>
      <c r="AW114" s="53">
        <v>59.427999999999997</v>
      </c>
      <c r="AX114" s="53">
        <v>32.088999999999999</v>
      </c>
      <c r="AY114" s="53">
        <v>20.9147</v>
      </c>
      <c r="AZ114" s="53">
        <v>7.8324999999999996</v>
      </c>
      <c r="BA114" s="53">
        <v>1.2742</v>
      </c>
      <c r="BB114" s="53">
        <v>92.58</v>
      </c>
      <c r="BC114" s="53">
        <v>31.771999999999998</v>
      </c>
      <c r="BD114" s="53">
        <v>3.976</v>
      </c>
      <c r="BE114" s="53">
        <v>17012</v>
      </c>
      <c r="BF114" s="53">
        <v>1.677</v>
      </c>
      <c r="BG114" s="53">
        <v>4.3678999999999997</v>
      </c>
      <c r="BH114" s="53">
        <v>16.434999999999999</v>
      </c>
      <c r="BI114" s="53">
        <v>10.573</v>
      </c>
      <c r="BJ114" s="53">
        <v>11.93</v>
      </c>
      <c r="BK114" s="53">
        <v>10.66</v>
      </c>
      <c r="BL114" s="53">
        <v>4.7249999999999996</v>
      </c>
      <c r="BM114" s="53">
        <v>3.6743199999999998</v>
      </c>
      <c r="BN114" s="53">
        <v>4.6349999999999998</v>
      </c>
      <c r="BO114" s="53">
        <v>3.6694900000000001</v>
      </c>
      <c r="BP114" s="53">
        <v>3.5889000000000002</v>
      </c>
      <c r="BQ114" s="53">
        <v>4.7454000000000001</v>
      </c>
      <c r="BR114" s="53">
        <v>9.5742999999999991</v>
      </c>
      <c r="BS114" s="53">
        <v>1.4196</v>
      </c>
      <c r="BT114" s="53">
        <v>1.3846000000000001</v>
      </c>
      <c r="BU114" s="53">
        <v>1.7176</v>
      </c>
      <c r="BV114" s="53">
        <v>9.3132000000000001</v>
      </c>
      <c r="BW114" s="53">
        <v>0.74660000000000004</v>
      </c>
      <c r="BX114" s="53">
        <v>158.57</v>
      </c>
      <c r="BY114" s="53">
        <v>0.85740000000000005</v>
      </c>
      <c r="BZ114" s="53">
        <v>6.4076000000000004</v>
      </c>
      <c r="CA114" s="53">
        <v>0.79139999999999999</v>
      </c>
      <c r="CB114" s="53"/>
      <c r="CD114" s="53"/>
      <c r="CE114" s="53"/>
      <c r="CG114" s="53"/>
      <c r="CH114" s="53" t="s">
        <v>579</v>
      </c>
      <c r="CI114" s="9">
        <v>49451</v>
      </c>
      <c r="CJ114" s="53">
        <v>55.980000000000004</v>
      </c>
      <c r="CK114" s="53">
        <v>3.41</v>
      </c>
      <c r="CL114" s="53">
        <v>3.47</v>
      </c>
      <c r="CM114" s="53">
        <v>3.53</v>
      </c>
      <c r="CN114" s="53">
        <v>3.67</v>
      </c>
      <c r="CO114" s="53">
        <v>3.74</v>
      </c>
      <c r="CP114" s="53">
        <v>3.78</v>
      </c>
      <c r="CQ114" s="53">
        <v>3.86</v>
      </c>
      <c r="CR114" s="53">
        <v>4.5449999999999999</v>
      </c>
      <c r="CS114" s="53">
        <v>4.59</v>
      </c>
      <c r="CT114" s="53">
        <v>4.6349999999999998</v>
      </c>
      <c r="CU114" s="53">
        <v>4.7249999999999996</v>
      </c>
      <c r="CV114" s="53">
        <v>3.53</v>
      </c>
      <c r="CW114" s="53">
        <v>6.8297999999999996</v>
      </c>
      <c r="CX114" s="53">
        <v>12.965199999999999</v>
      </c>
      <c r="CY114" s="53">
        <v>11.57715</v>
      </c>
      <c r="CZ114" s="53">
        <v>5.0974000000000004</v>
      </c>
      <c r="DA114" s="53">
        <v>102.03</v>
      </c>
    </row>
    <row r="115" spans="1:105" x14ac:dyDescent="0.25">
      <c r="A115" s="79">
        <v>46119</v>
      </c>
      <c r="B115" s="53">
        <v>917.05</v>
      </c>
      <c r="C115" s="53">
        <v>915.8</v>
      </c>
      <c r="D115" s="53">
        <v>925.7</v>
      </c>
      <c r="E115" s="53">
        <v>919.95</v>
      </c>
      <c r="F115" s="53">
        <v>922.28440000000001</v>
      </c>
      <c r="G115" s="53">
        <v>2382.41</v>
      </c>
      <c r="H115" s="53">
        <v>921.8</v>
      </c>
      <c r="I115" s="53">
        <v>917.85</v>
      </c>
      <c r="J115" s="53">
        <v>890.17</v>
      </c>
      <c r="K115" s="53">
        <v>898.71</v>
      </c>
      <c r="L115" s="53">
        <v>926.88</v>
      </c>
      <c r="M115" s="53">
        <v>20.77</v>
      </c>
      <c r="N115" s="53">
        <v>0.05</v>
      </c>
      <c r="O115" s="53">
        <v>0.16</v>
      </c>
      <c r="P115" s="53">
        <v>0.34</v>
      </c>
      <c r="Q115" s="53">
        <v>1.65</v>
      </c>
      <c r="R115" s="53">
        <v>99.858000000000004</v>
      </c>
      <c r="S115" s="53">
        <v>556.29999999999995</v>
      </c>
      <c r="T115" s="53">
        <v>556.29999999999995</v>
      </c>
      <c r="U115" s="53">
        <v>12228.36</v>
      </c>
      <c r="V115" s="53">
        <v>587130</v>
      </c>
      <c r="W115" s="53">
        <v>378775</v>
      </c>
      <c r="X115" s="53">
        <v>378775</v>
      </c>
      <c r="Y115" s="53">
        <v>12228.36</v>
      </c>
      <c r="Z115" s="53">
        <v>21.41</v>
      </c>
      <c r="AA115" s="53">
        <v>52975</v>
      </c>
      <c r="AB115" s="53">
        <v>112.95</v>
      </c>
      <c r="AC115" s="53">
        <v>17.703299999999999</v>
      </c>
      <c r="AD115" s="53">
        <v>5.1542000000000003</v>
      </c>
      <c r="AE115" s="53">
        <v>3678.27</v>
      </c>
      <c r="AF115" s="53">
        <v>3.4245000000000001</v>
      </c>
      <c r="AG115" s="53">
        <v>1392.8246999999999</v>
      </c>
      <c r="AH115" s="53">
        <v>-11669</v>
      </c>
      <c r="AI115" s="53">
        <v>-815</v>
      </c>
      <c r="AJ115" s="53">
        <v>39</v>
      </c>
      <c r="AK115" s="53">
        <v>54.78</v>
      </c>
      <c r="AL115" s="53">
        <v>53.65</v>
      </c>
      <c r="AM115" s="53">
        <v>44.36</v>
      </c>
      <c r="AN115" s="53">
        <v>106.01</v>
      </c>
      <c r="AO115" s="53">
        <v>61.96</v>
      </c>
      <c r="AP115" s="53">
        <v>78.531499999999994</v>
      </c>
      <c r="AQ115" s="53">
        <v>16.796399999999998</v>
      </c>
      <c r="AR115" s="53">
        <v>6.8628999999999998</v>
      </c>
      <c r="AS115" s="53">
        <v>328.65</v>
      </c>
      <c r="AT115" s="53">
        <v>44.603400000000001</v>
      </c>
      <c r="AU115" s="53">
        <v>1502.1</v>
      </c>
      <c r="AV115" s="53">
        <v>3.6869000000000001</v>
      </c>
      <c r="AW115" s="53">
        <v>60.304000000000002</v>
      </c>
      <c r="AX115" s="53">
        <v>32.551000000000002</v>
      </c>
      <c r="AY115" s="53">
        <v>21.116399999999999</v>
      </c>
      <c r="AZ115" s="53">
        <v>7.8361999999999998</v>
      </c>
      <c r="BA115" s="53">
        <v>1.2826</v>
      </c>
      <c r="BB115" s="53">
        <v>92.984999999999999</v>
      </c>
      <c r="BC115" s="53">
        <v>31.983000000000001</v>
      </c>
      <c r="BD115" s="53">
        <v>4.0297000000000001</v>
      </c>
      <c r="BE115" s="53">
        <v>17105</v>
      </c>
      <c r="BF115" s="53">
        <v>1.6868000000000001</v>
      </c>
      <c r="BG115" s="53">
        <v>4.3940999999999999</v>
      </c>
      <c r="BH115" s="53">
        <v>16.78</v>
      </c>
      <c r="BI115" s="53">
        <v>12.315</v>
      </c>
      <c r="BJ115" s="53">
        <v>12.31</v>
      </c>
      <c r="BK115" s="53">
        <v>10.692500000000001</v>
      </c>
      <c r="BL115" s="53">
        <v>4.8925000000000001</v>
      </c>
      <c r="BM115" s="53">
        <v>3.6668500000000002</v>
      </c>
      <c r="BN115" s="53">
        <v>4.7050000000000001</v>
      </c>
      <c r="BO115" s="53">
        <v>3.6585000000000001</v>
      </c>
      <c r="BP115" s="53">
        <v>3.5754999999999999</v>
      </c>
      <c r="BQ115" s="53">
        <v>4.9837999999999996</v>
      </c>
      <c r="BR115" s="53">
        <v>9.6397999999999993</v>
      </c>
      <c r="BS115" s="53">
        <v>1.4339</v>
      </c>
      <c r="BT115" s="53">
        <v>1.3888</v>
      </c>
      <c r="BU115" s="53">
        <v>1.7453000000000001</v>
      </c>
      <c r="BV115" s="53">
        <v>9.4728999999999992</v>
      </c>
      <c r="BW115" s="53">
        <v>0.75239999999999996</v>
      </c>
      <c r="BX115" s="53">
        <v>159.62</v>
      </c>
      <c r="BY115" s="53">
        <v>0.86250000000000004</v>
      </c>
      <c r="BZ115" s="53">
        <v>6.4450000000000003</v>
      </c>
      <c r="CA115" s="53">
        <v>0.79800000000000004</v>
      </c>
      <c r="CB115" s="53"/>
      <c r="CD115" s="53"/>
      <c r="CE115" s="53"/>
      <c r="CG115" s="53"/>
      <c r="CH115" s="53" t="s">
        <v>580</v>
      </c>
      <c r="CI115" s="9">
        <v>49480</v>
      </c>
      <c r="CJ115" s="53">
        <v>55.82</v>
      </c>
      <c r="CK115" s="53">
        <v>3.5</v>
      </c>
      <c r="CL115" s="53">
        <v>3.76</v>
      </c>
      <c r="CM115" s="53">
        <v>3.72</v>
      </c>
      <c r="CN115" s="53">
        <v>3.74</v>
      </c>
      <c r="CO115" s="53">
        <v>3.76</v>
      </c>
      <c r="CP115" s="53">
        <v>3.8</v>
      </c>
      <c r="CQ115" s="53">
        <v>3.89</v>
      </c>
      <c r="CR115" s="53">
        <v>4.58</v>
      </c>
      <c r="CS115" s="53">
        <v>4.63</v>
      </c>
      <c r="CT115" s="53">
        <v>4.7050000000000001</v>
      </c>
      <c r="CU115" s="53">
        <v>4.8925000000000001</v>
      </c>
      <c r="CV115" s="53">
        <v>3.72</v>
      </c>
      <c r="CW115" s="53">
        <v>6.8522999999999996</v>
      </c>
      <c r="CX115" s="53">
        <v>12.9459</v>
      </c>
      <c r="CY115" s="53">
        <v>11.481199</v>
      </c>
      <c r="CZ115" s="53">
        <v>5.3437999999999999</v>
      </c>
      <c r="DA115" s="53">
        <v>102.03</v>
      </c>
    </row>
    <row r="116" spans="1:105" x14ac:dyDescent="0.25">
      <c r="A116" s="79">
        <v>46118</v>
      </c>
      <c r="B116" s="53">
        <v>918.41</v>
      </c>
      <c r="C116" s="53">
        <v>911.4</v>
      </c>
      <c r="D116" s="53">
        <v>919.45</v>
      </c>
      <c r="E116" s="53">
        <v>916</v>
      </c>
      <c r="F116" s="53">
        <v>914.27340000000004</v>
      </c>
      <c r="G116" s="53">
        <v>1633.27</v>
      </c>
      <c r="H116" s="53">
        <v>921.68</v>
      </c>
      <c r="I116" s="53">
        <v>916.55</v>
      </c>
      <c r="J116" s="53">
        <v>889.04</v>
      </c>
      <c r="K116" s="53">
        <v>898.84</v>
      </c>
      <c r="L116" s="53">
        <v>927</v>
      </c>
      <c r="M116" s="53">
        <v>20.83</v>
      </c>
      <c r="N116" s="53">
        <v>0.04</v>
      </c>
      <c r="O116" s="53">
        <v>0.11</v>
      </c>
      <c r="P116" s="53">
        <v>0.32</v>
      </c>
      <c r="Q116" s="53">
        <v>1.76</v>
      </c>
      <c r="R116" s="53">
        <v>99.980999999999995</v>
      </c>
      <c r="S116" s="53">
        <v>560.1</v>
      </c>
      <c r="T116" s="53">
        <v>560.1</v>
      </c>
      <c r="U116" s="53">
        <v>12287.94</v>
      </c>
      <c r="V116" s="53">
        <v>587142</v>
      </c>
      <c r="W116" s="53">
        <v>2525</v>
      </c>
      <c r="X116" s="53">
        <v>364450</v>
      </c>
      <c r="Y116" s="53">
        <v>12287.94</v>
      </c>
      <c r="Z116" s="53">
        <v>21.46</v>
      </c>
      <c r="AA116" s="53">
        <v>50966</v>
      </c>
      <c r="AB116" s="53">
        <v>112.41</v>
      </c>
      <c r="AC116" s="53">
        <v>17.765699999999999</v>
      </c>
      <c r="AD116" s="53">
        <v>5.1445999999999996</v>
      </c>
      <c r="AE116" s="53">
        <v>3683.5</v>
      </c>
      <c r="AF116" s="53">
        <v>3.4260000000000002</v>
      </c>
      <c r="AG116" s="53">
        <v>1390.7909999999999</v>
      </c>
      <c r="AH116" s="53">
        <v>-10854</v>
      </c>
      <c r="AI116" s="53">
        <v>729</v>
      </c>
      <c r="AJ116" s="53">
        <v>44</v>
      </c>
      <c r="AK116" s="53">
        <v>56.3</v>
      </c>
      <c r="AL116" s="53">
        <v>54.35</v>
      </c>
      <c r="AM116" s="53">
        <v>46.31</v>
      </c>
      <c r="AN116" s="53">
        <v>106.1</v>
      </c>
      <c r="AO116" s="53">
        <v>62.01</v>
      </c>
      <c r="AP116" s="53">
        <v>78.985600000000005</v>
      </c>
      <c r="AQ116" s="53">
        <v>16.859400000000001</v>
      </c>
      <c r="AR116" s="53">
        <v>6.8822000000000001</v>
      </c>
      <c r="AS116" s="53">
        <v>330.64</v>
      </c>
      <c r="AT116" s="53">
        <v>44.573799999999999</v>
      </c>
      <c r="AU116" s="53">
        <v>1508.5</v>
      </c>
      <c r="AV116" s="53">
        <v>3.6987999999999999</v>
      </c>
      <c r="AW116" s="53">
        <v>60.024999999999999</v>
      </c>
      <c r="AX116" s="53">
        <v>32.558</v>
      </c>
      <c r="AY116" s="53">
        <v>21.246300000000002</v>
      </c>
      <c r="AZ116" s="53">
        <v>7.8376000000000001</v>
      </c>
      <c r="BA116" s="53">
        <v>1.2847</v>
      </c>
      <c r="BB116" s="53">
        <v>93.06</v>
      </c>
      <c r="BC116" s="53">
        <v>31.954999999999998</v>
      </c>
      <c r="BD116" s="53">
        <v>4.0282</v>
      </c>
      <c r="BE116" s="53">
        <v>17035</v>
      </c>
      <c r="BF116" s="53">
        <v>1.6947000000000001</v>
      </c>
      <c r="BG116" s="53">
        <v>4.4169999999999998</v>
      </c>
      <c r="BH116" s="53">
        <v>17.0425</v>
      </c>
      <c r="BI116" s="53">
        <v>11.88</v>
      </c>
      <c r="BJ116" s="53">
        <v>11.67</v>
      </c>
      <c r="BK116" s="53">
        <v>11.3025</v>
      </c>
      <c r="BL116" s="53">
        <v>4.87</v>
      </c>
      <c r="BM116" s="53">
        <v>3.7118799999999998</v>
      </c>
      <c r="BN116" s="53">
        <v>4.68</v>
      </c>
      <c r="BO116" s="53">
        <v>3.6766000000000001</v>
      </c>
      <c r="BP116" s="53">
        <v>3.6316000000000002</v>
      </c>
      <c r="BQ116" s="53">
        <v>4.9478</v>
      </c>
      <c r="BR116" s="53">
        <v>9.7098999999999993</v>
      </c>
      <c r="BS116" s="53">
        <v>1.4456</v>
      </c>
      <c r="BT116" s="53">
        <v>1.3911</v>
      </c>
      <c r="BU116" s="53">
        <v>1.7508999999999999</v>
      </c>
      <c r="BV116" s="53">
        <v>9.4472000000000005</v>
      </c>
      <c r="BW116" s="53">
        <v>0.75560000000000005</v>
      </c>
      <c r="BX116" s="53">
        <v>159.68</v>
      </c>
      <c r="BY116" s="53">
        <v>0.86650000000000005</v>
      </c>
      <c r="BZ116" s="53">
        <v>6.4748999999999999</v>
      </c>
      <c r="CA116" s="53">
        <v>0.79810000000000003</v>
      </c>
      <c r="CB116" s="53"/>
      <c r="CD116" s="53"/>
      <c r="CE116" s="53"/>
      <c r="CG116" s="53"/>
      <c r="CH116" s="53" t="s">
        <v>581</v>
      </c>
      <c r="CI116" s="9">
        <v>49510</v>
      </c>
      <c r="CJ116" s="53">
        <v>55.65</v>
      </c>
      <c r="CK116" s="53">
        <v>3.7</v>
      </c>
      <c r="CL116" s="53">
        <v>3.73</v>
      </c>
      <c r="CM116" s="53">
        <v>3.72</v>
      </c>
      <c r="CN116" s="53">
        <v>3.72</v>
      </c>
      <c r="CO116" s="53">
        <v>3.77</v>
      </c>
      <c r="CP116" s="53">
        <v>3.83</v>
      </c>
      <c r="CQ116" s="53">
        <v>3.94</v>
      </c>
      <c r="CR116" s="53">
        <v>4.5650000000000004</v>
      </c>
      <c r="CS116" s="53">
        <v>4.62</v>
      </c>
      <c r="CT116" s="53">
        <v>4.68</v>
      </c>
      <c r="CU116" s="53">
        <v>4.87</v>
      </c>
      <c r="CV116" s="53">
        <v>3.72</v>
      </c>
      <c r="CW116" s="53">
        <v>6.8174000000000001</v>
      </c>
      <c r="CX116" s="53">
        <v>13.0718</v>
      </c>
      <c r="CY116" s="53">
        <v>15.699149999999999</v>
      </c>
      <c r="CZ116" s="53">
        <v>5.3120000000000003</v>
      </c>
      <c r="DA116" s="53">
        <v>102.03</v>
      </c>
    </row>
    <row r="117" spans="1:105" x14ac:dyDescent="0.25">
      <c r="A117" s="79">
        <v>46115</v>
      </c>
      <c r="B117" s="53">
        <v>920.8</v>
      </c>
      <c r="C117" s="53">
        <v>915.6</v>
      </c>
      <c r="D117" s="53">
        <v>927.89</v>
      </c>
      <c r="E117" s="53">
        <v>922.88</v>
      </c>
      <c r="F117" s="53">
        <v>922.45799999999997</v>
      </c>
      <c r="G117" s="53">
        <v>1720.34</v>
      </c>
      <c r="H117" s="53">
        <v>920.8</v>
      </c>
      <c r="I117" s="53">
        <v>916.33</v>
      </c>
      <c r="J117" s="53">
        <v>887.96</v>
      </c>
      <c r="K117" s="53">
        <v>898.95</v>
      </c>
      <c r="L117" s="53">
        <v>927.13</v>
      </c>
      <c r="M117" s="53">
        <v>20.97</v>
      </c>
      <c r="N117" s="53">
        <v>-0.03</v>
      </c>
      <c r="O117" s="53">
        <v>-0.05</v>
      </c>
      <c r="P117" s="53">
        <v>0.19</v>
      </c>
      <c r="Q117" s="53">
        <v>1.6</v>
      </c>
      <c r="R117" s="53">
        <v>100.02800000000001</v>
      </c>
      <c r="S117" s="53">
        <v>558.35</v>
      </c>
      <c r="T117" s="53">
        <v>558.35</v>
      </c>
      <c r="U117" s="53">
        <v>12287.94</v>
      </c>
      <c r="V117" s="53">
        <v>587780</v>
      </c>
      <c r="W117" s="53">
        <v>2525</v>
      </c>
      <c r="X117" s="53">
        <v>364450</v>
      </c>
      <c r="Y117" s="53">
        <v>12287.94</v>
      </c>
      <c r="Z117" s="53">
        <v>21.46</v>
      </c>
      <c r="AA117" s="53">
        <v>50966</v>
      </c>
      <c r="AB117" s="53">
        <v>111.54</v>
      </c>
      <c r="AC117" s="53">
        <v>17.902000000000001</v>
      </c>
      <c r="AD117" s="53">
        <v>5.1574</v>
      </c>
      <c r="AE117" s="53">
        <v>3651.2</v>
      </c>
      <c r="AF117" s="53">
        <v>3.4538000000000002</v>
      </c>
      <c r="AG117" s="53">
        <v>1390.8771999999999</v>
      </c>
      <c r="AH117" s="53">
        <v>-11583</v>
      </c>
      <c r="AI117" s="53">
        <v>371</v>
      </c>
      <c r="AJ117" s="53">
        <v>37</v>
      </c>
      <c r="AK117" s="53">
        <v>56.87</v>
      </c>
      <c r="AL117" s="53">
        <v>55.52</v>
      </c>
      <c r="AM117" s="53">
        <v>45.34</v>
      </c>
      <c r="AN117" s="53">
        <v>106.13</v>
      </c>
      <c r="AO117" s="53">
        <v>62.09</v>
      </c>
      <c r="AP117" s="53">
        <v>80.025599999999997</v>
      </c>
      <c r="AQ117" s="53">
        <v>16.9818</v>
      </c>
      <c r="AR117" s="53">
        <v>6.8822000000000001</v>
      </c>
      <c r="AS117" s="53">
        <v>333.78</v>
      </c>
      <c r="AT117" s="53">
        <v>44.582099999999997</v>
      </c>
      <c r="AU117" s="53">
        <v>1510.85</v>
      </c>
      <c r="AV117" s="53">
        <v>3.7147000000000001</v>
      </c>
      <c r="AW117" s="53">
        <v>60.234000000000002</v>
      </c>
      <c r="AX117" s="53">
        <v>32.688000000000002</v>
      </c>
      <c r="AY117" s="53">
        <v>21.2881</v>
      </c>
      <c r="AZ117" s="53">
        <v>7.8385999999999996</v>
      </c>
      <c r="BA117" s="53">
        <v>1.2866</v>
      </c>
      <c r="BB117" s="53">
        <v>93.101200000000006</v>
      </c>
      <c r="BC117" s="53">
        <v>31.957000000000001</v>
      </c>
      <c r="BD117" s="53">
        <v>4.0321999999999996</v>
      </c>
      <c r="BE117" s="53">
        <v>16980</v>
      </c>
      <c r="BF117" s="53">
        <v>1.698</v>
      </c>
      <c r="BG117" s="53">
        <v>4.4257999999999997</v>
      </c>
      <c r="BH117" s="53">
        <v>18.170000000000002</v>
      </c>
      <c r="BI117" s="53">
        <v>11.885</v>
      </c>
      <c r="BJ117" s="53">
        <v>12.26</v>
      </c>
      <c r="BK117" s="53">
        <v>9.7750000000000004</v>
      </c>
      <c r="BL117" s="53">
        <v>4.8449999999999998</v>
      </c>
      <c r="BM117" s="53">
        <v>3.7010000000000001</v>
      </c>
      <c r="BN117" s="53">
        <v>4.665</v>
      </c>
      <c r="BO117" s="53">
        <v>3.669</v>
      </c>
      <c r="BP117" s="53">
        <v>3.6307999999999998</v>
      </c>
      <c r="BQ117" s="53">
        <v>4.9050000000000002</v>
      </c>
      <c r="BR117" s="53">
        <v>9.7700999999999993</v>
      </c>
      <c r="BS117" s="53">
        <v>1.4503999999999999</v>
      </c>
      <c r="BT117" s="53">
        <v>1.3945000000000001</v>
      </c>
      <c r="BU117" s="53">
        <v>1.7573000000000001</v>
      </c>
      <c r="BV117" s="53">
        <v>9.4823000000000004</v>
      </c>
      <c r="BW117" s="53">
        <v>0.75749999999999995</v>
      </c>
      <c r="BX117" s="53">
        <v>159.66999999999999</v>
      </c>
      <c r="BY117" s="53">
        <v>0.86819999999999997</v>
      </c>
      <c r="BZ117" s="53">
        <v>6.4877000000000002</v>
      </c>
      <c r="CA117" s="53">
        <v>0.80030000000000001</v>
      </c>
      <c r="CB117" s="53"/>
      <c r="CD117" s="53"/>
      <c r="CE117" s="53"/>
      <c r="CG117" s="53"/>
      <c r="CH117" s="53" t="s">
        <v>582</v>
      </c>
      <c r="CI117" s="9">
        <v>49542</v>
      </c>
      <c r="CJ117" s="53">
        <v>55.52</v>
      </c>
      <c r="CK117" s="53">
        <v>3.22</v>
      </c>
      <c r="CL117" s="53">
        <v>3.55</v>
      </c>
      <c r="CM117" s="53">
        <v>3.62</v>
      </c>
      <c r="CN117" s="53">
        <v>3.66</v>
      </c>
      <c r="CO117" s="53">
        <v>3.74</v>
      </c>
      <c r="CP117" s="53">
        <v>3.81</v>
      </c>
      <c r="CQ117" s="53">
        <v>3.91</v>
      </c>
      <c r="CR117" s="53">
        <v>4.55</v>
      </c>
      <c r="CS117" s="53">
        <v>4.5949999999999998</v>
      </c>
      <c r="CT117" s="53">
        <v>4.665</v>
      </c>
      <c r="CU117" s="53">
        <v>4.8449999999999998</v>
      </c>
      <c r="CV117" s="53">
        <v>3.62</v>
      </c>
      <c r="CW117" s="53">
        <v>6.7706</v>
      </c>
      <c r="CX117" s="53">
        <v>13.086499999999999</v>
      </c>
      <c r="CY117" s="53">
        <v>13.75825</v>
      </c>
      <c r="CZ117" s="53">
        <v>5.8353000000000002</v>
      </c>
      <c r="DA117" s="53">
        <v>102.03</v>
      </c>
    </row>
    <row r="118" spans="1:105" x14ac:dyDescent="0.25">
      <c r="A118" s="79">
        <v>46114</v>
      </c>
      <c r="B118" s="53">
        <v>920.8</v>
      </c>
      <c r="C118" s="53">
        <v>915.6</v>
      </c>
      <c r="D118" s="53">
        <v>927.89</v>
      </c>
      <c r="E118" s="53">
        <v>922.88</v>
      </c>
      <c r="F118" s="53">
        <v>922.45799999999997</v>
      </c>
      <c r="G118" s="53">
        <v>1720.34</v>
      </c>
      <c r="H118" s="53">
        <v>922.27</v>
      </c>
      <c r="I118" s="53">
        <v>915.96</v>
      </c>
      <c r="J118" s="53">
        <v>886.91</v>
      </c>
      <c r="K118" s="53">
        <v>899.11</v>
      </c>
      <c r="L118" s="53">
        <v>927.26</v>
      </c>
      <c r="M118" s="53">
        <v>20.96</v>
      </c>
      <c r="N118" s="53">
        <v>-0.05</v>
      </c>
      <c r="O118" s="53">
        <v>-0.05</v>
      </c>
      <c r="P118" s="53">
        <v>0.18</v>
      </c>
      <c r="Q118" s="53">
        <v>1.61</v>
      </c>
      <c r="R118" s="53">
        <v>100.02800000000001</v>
      </c>
      <c r="S118" s="53">
        <v>558.35</v>
      </c>
      <c r="T118" s="53">
        <v>558.35</v>
      </c>
      <c r="U118" s="53">
        <v>12287.94</v>
      </c>
      <c r="V118" s="53">
        <v>587780</v>
      </c>
      <c r="W118" s="53">
        <v>2525</v>
      </c>
      <c r="X118" s="53">
        <v>364450</v>
      </c>
      <c r="Y118" s="53">
        <v>12287.94</v>
      </c>
      <c r="Z118" s="53">
        <v>21.46</v>
      </c>
      <c r="AA118" s="53">
        <v>50966</v>
      </c>
      <c r="AB118" s="53">
        <v>111.54</v>
      </c>
      <c r="AC118" s="53">
        <v>17.869900000000001</v>
      </c>
      <c r="AD118" s="53">
        <v>5.1574</v>
      </c>
      <c r="AE118" s="53">
        <v>3651.2</v>
      </c>
      <c r="AF118" s="53">
        <v>3.4538000000000002</v>
      </c>
      <c r="AG118" s="53">
        <v>1390.8771999999999</v>
      </c>
      <c r="AH118" s="53">
        <v>-11583</v>
      </c>
      <c r="AI118" s="53">
        <v>371</v>
      </c>
      <c r="AJ118" s="53">
        <v>37</v>
      </c>
      <c r="AK118" s="53">
        <v>56.87</v>
      </c>
      <c r="AL118" s="53">
        <v>55.52</v>
      </c>
      <c r="AM118" s="53">
        <v>45.34</v>
      </c>
      <c r="AN118" s="53">
        <v>106.13</v>
      </c>
      <c r="AO118" s="53">
        <v>62.12</v>
      </c>
      <c r="AP118" s="53">
        <v>80.337500000000006</v>
      </c>
      <c r="AQ118" s="53">
        <v>16.943000000000001</v>
      </c>
      <c r="AR118" s="53">
        <v>6.8859000000000004</v>
      </c>
      <c r="AS118" s="53">
        <v>333.03</v>
      </c>
      <c r="AT118" s="53">
        <v>44.462499999999999</v>
      </c>
      <c r="AU118" s="53">
        <v>1510.36</v>
      </c>
      <c r="AV118" s="53">
        <v>3.7058</v>
      </c>
      <c r="AW118" s="53">
        <v>60.58</v>
      </c>
      <c r="AX118" s="53">
        <v>32.625999999999998</v>
      </c>
      <c r="AY118" s="53">
        <v>21.247599999999998</v>
      </c>
      <c r="AZ118" s="53">
        <v>7.8380999999999998</v>
      </c>
      <c r="BA118" s="53">
        <v>1.2859</v>
      </c>
      <c r="BB118" s="53">
        <v>93.101200000000006</v>
      </c>
      <c r="BC118" s="53">
        <v>31.988</v>
      </c>
      <c r="BD118" s="53">
        <v>4.0397999999999996</v>
      </c>
      <c r="BE118" s="53">
        <v>17002</v>
      </c>
      <c r="BF118" s="53">
        <v>1.6950000000000001</v>
      </c>
      <c r="BG118" s="53">
        <v>4.4180000000000001</v>
      </c>
      <c r="BH118" s="53">
        <v>17.760000000000002</v>
      </c>
      <c r="BI118" s="53">
        <v>11.87</v>
      </c>
      <c r="BJ118" s="53">
        <v>11.4575</v>
      </c>
      <c r="BK118" s="53">
        <v>9.07</v>
      </c>
      <c r="BL118" s="53">
        <v>4.8499999999999996</v>
      </c>
      <c r="BM118" s="53">
        <v>3.6707000000000001</v>
      </c>
      <c r="BN118" s="53">
        <v>4.665</v>
      </c>
      <c r="BO118" s="53">
        <v>3.6604000000000001</v>
      </c>
      <c r="BP118" s="53">
        <v>3.5649999999999999</v>
      </c>
      <c r="BQ118" s="53">
        <v>4.9173</v>
      </c>
      <c r="BR118" s="53">
        <v>9.7322000000000006</v>
      </c>
      <c r="BS118" s="53">
        <v>1.4472</v>
      </c>
      <c r="BT118" s="53">
        <v>1.3919999999999999</v>
      </c>
      <c r="BU118" s="53">
        <v>1.7496</v>
      </c>
      <c r="BV118" s="53">
        <v>9.4305000000000003</v>
      </c>
      <c r="BW118" s="53">
        <v>0.75600000000000001</v>
      </c>
      <c r="BX118" s="53">
        <v>159.6</v>
      </c>
      <c r="BY118" s="53">
        <v>0.86660000000000004</v>
      </c>
      <c r="BZ118" s="53">
        <v>6.476</v>
      </c>
      <c r="CA118" s="53">
        <v>0.79890000000000005</v>
      </c>
      <c r="CB118" s="53"/>
      <c r="CD118" s="53"/>
      <c r="CE118" s="53"/>
      <c r="CG118" s="53"/>
      <c r="CH118" s="53" t="s">
        <v>583</v>
      </c>
      <c r="CI118" s="9">
        <v>49572</v>
      </c>
      <c r="CJ118" s="53">
        <v>55.370000000000005</v>
      </c>
      <c r="CK118" s="53">
        <v>3.22</v>
      </c>
      <c r="CL118" s="53">
        <v>3.55</v>
      </c>
      <c r="CM118" s="53">
        <v>3.6</v>
      </c>
      <c r="CN118" s="53">
        <v>3.65</v>
      </c>
      <c r="CO118" s="53">
        <v>3.72</v>
      </c>
      <c r="CP118" s="53">
        <v>3.79</v>
      </c>
      <c r="CQ118" s="53">
        <v>3.88</v>
      </c>
      <c r="CR118" s="53">
        <v>4.55</v>
      </c>
      <c r="CS118" s="53">
        <v>4.5949999999999998</v>
      </c>
      <c r="CT118" s="53">
        <v>4.665</v>
      </c>
      <c r="CU118" s="53">
        <v>4.8499999999999996</v>
      </c>
      <c r="CV118" s="53">
        <v>3.6</v>
      </c>
      <c r="CW118" s="53">
        <v>6.7786999999999997</v>
      </c>
      <c r="CX118" s="53">
        <v>13.0876</v>
      </c>
      <c r="CY118" s="53">
        <v>14.355600000000001</v>
      </c>
      <c r="CZ118" s="53">
        <v>5.8330000000000002</v>
      </c>
      <c r="DA118" s="53">
        <v>102.03</v>
      </c>
    </row>
    <row r="119" spans="1:105" x14ac:dyDescent="0.25">
      <c r="A119" s="79">
        <v>46113</v>
      </c>
      <c r="B119" s="53">
        <v>913.3</v>
      </c>
      <c r="C119" s="53">
        <v>909.9</v>
      </c>
      <c r="D119" s="53">
        <v>920</v>
      </c>
      <c r="E119" s="53">
        <v>920</v>
      </c>
      <c r="F119" s="53">
        <v>915.69029999999998</v>
      </c>
      <c r="G119" s="53">
        <v>2487.35</v>
      </c>
      <c r="H119" s="53">
        <v>921.65</v>
      </c>
      <c r="I119" s="53">
        <v>915.67</v>
      </c>
      <c r="J119" s="53">
        <v>885.91</v>
      </c>
      <c r="K119" s="53">
        <v>899.3</v>
      </c>
      <c r="L119" s="53">
        <v>927.34</v>
      </c>
      <c r="M119" s="53">
        <v>20.93</v>
      </c>
      <c r="N119" s="53">
        <v>-0.19</v>
      </c>
      <c r="O119" s="53">
        <v>-0.17</v>
      </c>
      <c r="P119" s="53">
        <v>0.09</v>
      </c>
      <c r="Q119" s="53">
        <v>1.5</v>
      </c>
      <c r="R119" s="53">
        <v>99.650999999999996</v>
      </c>
      <c r="S119" s="53">
        <v>564.65</v>
      </c>
      <c r="T119" s="53">
        <v>564.65</v>
      </c>
      <c r="U119" s="53">
        <v>12349.09</v>
      </c>
      <c r="V119" s="53">
        <v>588238</v>
      </c>
      <c r="W119" s="53">
        <v>-500</v>
      </c>
      <c r="X119" s="53">
        <v>361925</v>
      </c>
      <c r="Y119" s="53">
        <v>12349.09</v>
      </c>
      <c r="Z119" s="53">
        <v>21.88</v>
      </c>
      <c r="AA119" s="53">
        <v>50966</v>
      </c>
      <c r="AB119" s="53">
        <v>100.12</v>
      </c>
      <c r="AC119" s="53">
        <v>17.820399999999999</v>
      </c>
      <c r="AD119" s="53">
        <v>5.1548999999999996</v>
      </c>
      <c r="AE119" s="53">
        <v>3651.2</v>
      </c>
      <c r="AF119" s="53">
        <v>3.4538000000000002</v>
      </c>
      <c r="AG119" s="53">
        <v>1390.8771999999999</v>
      </c>
      <c r="AH119" s="53">
        <v>-11954</v>
      </c>
      <c r="AI119" s="53">
        <v>621</v>
      </c>
      <c r="AJ119" s="53">
        <v>34</v>
      </c>
      <c r="AK119" s="53">
        <v>53.67</v>
      </c>
      <c r="AL119" s="53">
        <v>52.53</v>
      </c>
      <c r="AM119" s="53">
        <v>48.2</v>
      </c>
      <c r="AN119" s="53">
        <v>106.64</v>
      </c>
      <c r="AO119" s="53">
        <v>63.12</v>
      </c>
      <c r="AP119" s="53">
        <v>80.549499999999995</v>
      </c>
      <c r="AQ119" s="53">
        <v>16.8156</v>
      </c>
      <c r="AR119" s="53">
        <v>6.8754999999999997</v>
      </c>
      <c r="AS119" s="53">
        <v>330.95</v>
      </c>
      <c r="AT119" s="53">
        <v>44.469299999999997</v>
      </c>
      <c r="AU119" s="53">
        <v>1512.58</v>
      </c>
      <c r="AV119" s="53">
        <v>3.6966999999999999</v>
      </c>
      <c r="AW119" s="53">
        <v>60.228000000000002</v>
      </c>
      <c r="AX119" s="53">
        <v>32.613</v>
      </c>
      <c r="AY119" s="53">
        <v>21.1601</v>
      </c>
      <c r="AZ119" s="53">
        <v>7.8380000000000001</v>
      </c>
      <c r="BA119" s="53">
        <v>1.2830999999999999</v>
      </c>
      <c r="BB119" s="53">
        <v>94.811199999999999</v>
      </c>
      <c r="BC119" s="53">
        <v>31.962</v>
      </c>
      <c r="BD119" s="53">
        <v>4.0267999999999997</v>
      </c>
      <c r="BE119" s="53">
        <v>16983</v>
      </c>
      <c r="BF119" s="53">
        <v>1.6877</v>
      </c>
      <c r="BG119" s="53">
        <v>4.3977000000000004</v>
      </c>
      <c r="BH119" s="53">
        <v>16.5975</v>
      </c>
      <c r="BI119" s="53">
        <v>12.545</v>
      </c>
      <c r="BJ119" s="53">
        <v>11.7</v>
      </c>
      <c r="BK119" s="53">
        <v>9.1850000000000005</v>
      </c>
      <c r="BL119" s="53">
        <v>4.8449999999999998</v>
      </c>
      <c r="BM119" s="53">
        <v>3.6779999999999999</v>
      </c>
      <c r="BN119" s="53">
        <v>4.67</v>
      </c>
      <c r="BO119" s="53">
        <v>3.6688000000000001</v>
      </c>
      <c r="BP119" s="53">
        <v>3.5364</v>
      </c>
      <c r="BQ119" s="53">
        <v>4.8856000000000002</v>
      </c>
      <c r="BR119" s="53">
        <v>9.7117000000000004</v>
      </c>
      <c r="BS119" s="53">
        <v>1.4433</v>
      </c>
      <c r="BT119" s="53">
        <v>1.3875999999999999</v>
      </c>
      <c r="BU119" s="53">
        <v>1.7383</v>
      </c>
      <c r="BV119" s="53">
        <v>9.4086999999999996</v>
      </c>
      <c r="BW119" s="53">
        <v>0.75160000000000005</v>
      </c>
      <c r="BX119" s="53">
        <v>158.82</v>
      </c>
      <c r="BY119" s="53">
        <v>0.8629</v>
      </c>
      <c r="BZ119" s="53">
        <v>6.4481000000000002</v>
      </c>
      <c r="CA119" s="53">
        <v>0.79420000000000002</v>
      </c>
      <c r="CB119" s="53"/>
      <c r="CD119" s="53"/>
      <c r="CE119" s="53"/>
      <c r="CG119" s="53"/>
      <c r="CH119" s="53" t="s">
        <v>584</v>
      </c>
      <c r="CI119" s="9">
        <v>49604</v>
      </c>
      <c r="CJ119" s="53">
        <v>55.230000000000004</v>
      </c>
      <c r="CK119" s="53">
        <v>2.97</v>
      </c>
      <c r="CL119" s="53">
        <v>3.09</v>
      </c>
      <c r="CM119" s="53">
        <v>3.42</v>
      </c>
      <c r="CN119" s="53">
        <v>3.6</v>
      </c>
      <c r="CO119" s="53">
        <v>3.71</v>
      </c>
      <c r="CP119" s="53">
        <v>3.77</v>
      </c>
      <c r="CQ119" s="53">
        <v>3.88</v>
      </c>
      <c r="CR119" s="53">
        <v>4.5350000000000001</v>
      </c>
      <c r="CS119" s="53">
        <v>4.5875000000000004</v>
      </c>
      <c r="CT119" s="53">
        <v>4.67</v>
      </c>
      <c r="CU119" s="53">
        <v>4.8449999999999998</v>
      </c>
      <c r="CV119" s="53">
        <v>3.42</v>
      </c>
      <c r="CW119" s="53">
        <v>6.7195999999999998</v>
      </c>
      <c r="CX119" s="53">
        <v>12.955</v>
      </c>
      <c r="CY119" s="53">
        <v>13.007</v>
      </c>
      <c r="CZ119" s="53">
        <v>5.8312999999999997</v>
      </c>
      <c r="DA119" s="53">
        <v>102.03</v>
      </c>
    </row>
    <row r="120" spans="1:105" x14ac:dyDescent="0.25">
      <c r="A120" s="79">
        <v>46112</v>
      </c>
      <c r="B120" s="53">
        <v>925.7</v>
      </c>
      <c r="C120" s="53">
        <v>921.66</v>
      </c>
      <c r="D120" s="53">
        <v>935.2</v>
      </c>
      <c r="E120" s="53">
        <v>929.5</v>
      </c>
      <c r="F120" s="53">
        <v>926.78650000000005</v>
      </c>
      <c r="G120" s="53">
        <v>2247.63</v>
      </c>
      <c r="H120" s="53">
        <v>922.02</v>
      </c>
      <c r="I120" s="53">
        <v>914.83</v>
      </c>
      <c r="J120" s="53">
        <v>885.12</v>
      </c>
      <c r="K120" s="53">
        <v>899.61</v>
      </c>
      <c r="L120" s="53">
        <v>927.48</v>
      </c>
      <c r="M120" s="53">
        <v>20.38</v>
      </c>
      <c r="N120" s="53">
        <v>-0.63</v>
      </c>
      <c r="O120" s="53">
        <v>-0.5</v>
      </c>
      <c r="P120" s="53">
        <v>-0.36</v>
      </c>
      <c r="Q120" s="53">
        <v>0.85</v>
      </c>
      <c r="R120" s="53">
        <v>99.960999999999999</v>
      </c>
      <c r="S120" s="53">
        <v>561.4</v>
      </c>
      <c r="T120" s="53">
        <v>561.4</v>
      </c>
      <c r="U120" s="53">
        <v>12256.76</v>
      </c>
      <c r="V120" s="53">
        <v>587166</v>
      </c>
      <c r="W120" s="53">
        <v>-175</v>
      </c>
      <c r="X120" s="53">
        <v>362425</v>
      </c>
      <c r="Y120" s="53">
        <v>12256.76</v>
      </c>
      <c r="Z120" s="53">
        <v>21.81</v>
      </c>
      <c r="AA120" s="53">
        <v>50966</v>
      </c>
      <c r="AB120" s="53">
        <v>101.38</v>
      </c>
      <c r="AC120" s="53">
        <v>17.937200000000001</v>
      </c>
      <c r="AD120" s="53">
        <v>5.1805000000000003</v>
      </c>
      <c r="AE120" s="53">
        <v>3673.65</v>
      </c>
      <c r="AF120" s="53">
        <v>3.4775</v>
      </c>
      <c r="AG120" s="53">
        <v>1381.9733000000001</v>
      </c>
      <c r="AH120" s="53">
        <v>-12575</v>
      </c>
      <c r="AI120" s="53">
        <v>-1045</v>
      </c>
      <c r="AJ120" s="53">
        <v>27</v>
      </c>
      <c r="AK120" s="53">
        <v>56.89</v>
      </c>
      <c r="AL120" s="53">
        <v>58.56</v>
      </c>
      <c r="AM120" s="53">
        <v>46.46</v>
      </c>
      <c r="AN120" s="53">
        <v>106.43</v>
      </c>
      <c r="AO120" s="53">
        <v>61.69</v>
      </c>
      <c r="AP120" s="53">
        <v>81.348500000000001</v>
      </c>
      <c r="AQ120" s="53">
        <v>16.941199999999998</v>
      </c>
      <c r="AR120" s="53">
        <v>6.8944999999999999</v>
      </c>
      <c r="AS120" s="53">
        <v>332.39</v>
      </c>
      <c r="AT120" s="53">
        <v>44.4587</v>
      </c>
      <c r="AU120" s="53">
        <v>1516.1</v>
      </c>
      <c r="AV120" s="53">
        <v>3.714</v>
      </c>
      <c r="AW120" s="53">
        <v>60.744</v>
      </c>
      <c r="AX120" s="53">
        <v>32.643999999999998</v>
      </c>
      <c r="AY120" s="53">
        <v>21.244800000000001</v>
      </c>
      <c r="AZ120" s="53">
        <v>7.8395999999999999</v>
      </c>
      <c r="BA120" s="53">
        <v>1.2867999999999999</v>
      </c>
      <c r="BB120" s="53">
        <v>94.811199999999999</v>
      </c>
      <c r="BC120" s="53">
        <v>32.052</v>
      </c>
      <c r="BD120" s="53">
        <v>4.0498000000000003</v>
      </c>
      <c r="BE120" s="53">
        <v>17041</v>
      </c>
      <c r="BF120" s="53">
        <v>1.6929000000000001</v>
      </c>
      <c r="BG120" s="53">
        <v>4.4132999999999996</v>
      </c>
      <c r="BH120" s="53">
        <v>21.7</v>
      </c>
      <c r="BI120" s="53">
        <v>12.865</v>
      </c>
      <c r="BJ120" s="53">
        <v>12.734999999999999</v>
      </c>
      <c r="BK120" s="53">
        <v>10.295</v>
      </c>
      <c r="BL120" s="53">
        <v>4.875</v>
      </c>
      <c r="BM120" s="53">
        <v>3.6678999999999999</v>
      </c>
      <c r="BN120" s="53">
        <v>4.7</v>
      </c>
      <c r="BO120" s="53">
        <v>3.6606000000000001</v>
      </c>
      <c r="BP120" s="53">
        <v>3.5905999999999998</v>
      </c>
      <c r="BQ120" s="53">
        <v>4.9494999999999996</v>
      </c>
      <c r="BR120" s="53">
        <v>9.6925000000000008</v>
      </c>
      <c r="BS120" s="53">
        <v>1.4493</v>
      </c>
      <c r="BT120" s="53">
        <v>1.3915999999999999</v>
      </c>
      <c r="BU120" s="53">
        <v>1.7401</v>
      </c>
      <c r="BV120" s="53">
        <v>9.4688999999999997</v>
      </c>
      <c r="BW120" s="53">
        <v>0.75600000000000001</v>
      </c>
      <c r="BX120" s="53">
        <v>158.72</v>
      </c>
      <c r="BY120" s="53">
        <v>0.86560000000000004</v>
      </c>
      <c r="BZ120" s="53">
        <v>6.4667000000000003</v>
      </c>
      <c r="CA120" s="53">
        <v>0.79949999999999999</v>
      </c>
      <c r="CB120" s="53"/>
      <c r="CD120" s="53"/>
      <c r="CE120" s="53"/>
      <c r="CG120" s="53"/>
      <c r="CH120" s="53" t="s">
        <v>585</v>
      </c>
      <c r="CI120" s="9">
        <v>49632</v>
      </c>
      <c r="CJ120" s="53">
        <v>55.050000000000004</v>
      </c>
      <c r="CK120" s="53">
        <v>2.2599999999999998</v>
      </c>
      <c r="CL120" s="53">
        <v>2.82</v>
      </c>
      <c r="CM120" s="53">
        <v>2.89</v>
      </c>
      <c r="CN120" s="53">
        <v>3.46</v>
      </c>
      <c r="CO120" s="53">
        <v>3.61</v>
      </c>
      <c r="CP120" s="53">
        <v>3.69</v>
      </c>
      <c r="CQ120" s="53">
        <v>3.79</v>
      </c>
      <c r="CR120" s="53">
        <v>4.5350000000000001</v>
      </c>
      <c r="CS120" s="53">
        <v>4.6050000000000004</v>
      </c>
      <c r="CT120" s="53">
        <v>4.7</v>
      </c>
      <c r="CU120" s="53">
        <v>4.875</v>
      </c>
      <c r="CV120" s="53">
        <v>2.89</v>
      </c>
      <c r="CW120" s="53">
        <v>6.71</v>
      </c>
      <c r="CX120" s="53">
        <v>12.761699999999999</v>
      </c>
      <c r="CY120" s="53">
        <v>14.1715</v>
      </c>
      <c r="CZ120" s="53">
        <v>5.8006000000000002</v>
      </c>
      <c r="DA120" s="53">
        <v>102.03</v>
      </c>
    </row>
    <row r="121" spans="1:105" x14ac:dyDescent="0.25">
      <c r="A121" s="79">
        <v>46111</v>
      </c>
      <c r="B121" s="53">
        <v>932.5</v>
      </c>
      <c r="C121" s="53">
        <v>925.2</v>
      </c>
      <c r="D121" s="53">
        <v>937.9</v>
      </c>
      <c r="E121" s="53">
        <v>929</v>
      </c>
      <c r="F121" s="53">
        <v>931.29920000000004</v>
      </c>
      <c r="G121" s="53">
        <v>2220.81</v>
      </c>
      <c r="H121" s="53">
        <v>920.09</v>
      </c>
      <c r="I121" s="53">
        <v>913.78</v>
      </c>
      <c r="J121" s="53">
        <v>884.3</v>
      </c>
      <c r="K121" s="53">
        <v>899.78</v>
      </c>
      <c r="L121" s="53">
        <v>927.49</v>
      </c>
      <c r="M121" s="53">
        <v>20.23</v>
      </c>
      <c r="N121" s="53">
        <v>-0.78</v>
      </c>
      <c r="O121" s="53">
        <v>-0.85</v>
      </c>
      <c r="P121" s="53">
        <v>-0.67</v>
      </c>
      <c r="Q121" s="53">
        <v>0.2</v>
      </c>
      <c r="R121" s="53">
        <v>100.509</v>
      </c>
      <c r="S121" s="53">
        <v>550.20000000000005</v>
      </c>
      <c r="T121" s="53">
        <v>550.20000000000005</v>
      </c>
      <c r="U121" s="53">
        <v>12140.95</v>
      </c>
      <c r="V121" s="53">
        <v>588121</v>
      </c>
      <c r="W121" s="53">
        <v>2350</v>
      </c>
      <c r="X121" s="53">
        <v>362600</v>
      </c>
      <c r="Y121" s="53">
        <v>12140.95</v>
      </c>
      <c r="Z121" s="53">
        <v>22.92</v>
      </c>
      <c r="AA121" s="53">
        <v>47120</v>
      </c>
      <c r="AB121" s="53">
        <v>102.88</v>
      </c>
      <c r="AC121" s="53">
        <v>18.116</v>
      </c>
      <c r="AD121" s="53">
        <v>5.2542999999999997</v>
      </c>
      <c r="AE121" s="53">
        <v>3671.4</v>
      </c>
      <c r="AF121" s="53">
        <v>3.5015000000000001</v>
      </c>
      <c r="AG121" s="53">
        <v>1397.5676000000001</v>
      </c>
      <c r="AH121" s="53">
        <v>-11531</v>
      </c>
      <c r="AI121" s="53">
        <v>59</v>
      </c>
      <c r="AJ121" s="53">
        <v>32</v>
      </c>
      <c r="AK121" s="53">
        <v>63.11</v>
      </c>
      <c r="AL121" s="53">
        <v>62.2</v>
      </c>
      <c r="AM121" s="53">
        <v>40.64</v>
      </c>
      <c r="AN121" s="53">
        <v>106.24</v>
      </c>
      <c r="AO121" s="53">
        <v>60.86</v>
      </c>
      <c r="AP121" s="53">
        <v>81.301199999999994</v>
      </c>
      <c r="AQ121" s="53">
        <v>17.185300000000002</v>
      </c>
      <c r="AR121" s="53">
        <v>6.9124999999999996</v>
      </c>
      <c r="AS121" s="53">
        <v>338.55</v>
      </c>
      <c r="AT121" s="53">
        <v>44.443100000000001</v>
      </c>
      <c r="AU121" s="53">
        <v>1517.91</v>
      </c>
      <c r="AV121" s="53">
        <v>3.7431000000000001</v>
      </c>
      <c r="AW121" s="53">
        <v>60.73</v>
      </c>
      <c r="AX121" s="53">
        <v>32.805</v>
      </c>
      <c r="AY121" s="53">
        <v>21.413900000000002</v>
      </c>
      <c r="AZ121" s="53">
        <v>7.8357999999999999</v>
      </c>
      <c r="BA121" s="53">
        <v>1.2909999999999999</v>
      </c>
      <c r="BB121" s="53">
        <v>94.811199999999999</v>
      </c>
      <c r="BC121" s="53">
        <v>32.012999999999998</v>
      </c>
      <c r="BD121" s="53">
        <v>4.0315000000000003</v>
      </c>
      <c r="BE121" s="53">
        <v>17002</v>
      </c>
      <c r="BF121" s="53">
        <v>1.7059</v>
      </c>
      <c r="BG121" s="53">
        <v>4.4477000000000002</v>
      </c>
      <c r="BH121" s="53">
        <v>21.612500000000001</v>
      </c>
      <c r="BI121" s="53">
        <v>14.105</v>
      </c>
      <c r="BJ121" s="53">
        <v>13.645</v>
      </c>
      <c r="BK121" s="53">
        <v>10.445</v>
      </c>
      <c r="BL121" s="53">
        <v>4.8650000000000002</v>
      </c>
      <c r="BM121" s="53">
        <v>3.6963499999999998</v>
      </c>
      <c r="BN121" s="53">
        <v>4.6950000000000003</v>
      </c>
      <c r="BO121" s="53">
        <v>3.67415</v>
      </c>
      <c r="BP121" s="53">
        <v>3.6324000000000001</v>
      </c>
      <c r="BQ121" s="53">
        <v>4.9058999999999999</v>
      </c>
      <c r="BR121" s="53">
        <v>9.7455999999999996</v>
      </c>
      <c r="BS121" s="53">
        <v>1.4593</v>
      </c>
      <c r="BT121" s="53">
        <v>1.3924000000000001</v>
      </c>
      <c r="BU121" s="53">
        <v>1.7479</v>
      </c>
      <c r="BV121" s="53">
        <v>9.548</v>
      </c>
      <c r="BW121" s="53">
        <v>0.75839999999999996</v>
      </c>
      <c r="BX121" s="53">
        <v>159.71</v>
      </c>
      <c r="BY121" s="53">
        <v>0.87219999999999998</v>
      </c>
      <c r="BZ121" s="53">
        <v>6.5175000000000001</v>
      </c>
      <c r="CA121" s="53">
        <v>0.7994</v>
      </c>
      <c r="CB121" s="53"/>
      <c r="CD121" s="53"/>
      <c r="CE121" s="53"/>
      <c r="CG121" s="53"/>
      <c r="CH121" s="53" t="s">
        <v>586</v>
      </c>
      <c r="CI121" s="9">
        <v>49662</v>
      </c>
      <c r="CJ121" s="53">
        <v>54.910000000000004</v>
      </c>
      <c r="CK121" s="53">
        <v>2.2799999999999998</v>
      </c>
      <c r="CL121" s="53">
        <v>2.5499999999999998</v>
      </c>
      <c r="CM121" s="53">
        <v>2.75</v>
      </c>
      <c r="CN121" s="53">
        <v>3.32</v>
      </c>
      <c r="CO121" s="53">
        <v>3.56</v>
      </c>
      <c r="CP121" s="53">
        <v>3.65</v>
      </c>
      <c r="CQ121" s="53">
        <v>3.75</v>
      </c>
      <c r="CR121" s="53">
        <v>4.54</v>
      </c>
      <c r="CS121" s="53">
        <v>4.6025</v>
      </c>
      <c r="CT121" s="53">
        <v>4.6950000000000003</v>
      </c>
      <c r="CU121" s="53">
        <v>4.8650000000000002</v>
      </c>
      <c r="CV121" s="53">
        <v>2.75</v>
      </c>
      <c r="CW121" s="53">
        <v>6.7568000000000001</v>
      </c>
      <c r="CX121" s="53">
        <v>12.692600000000001</v>
      </c>
      <c r="CY121" s="53">
        <v>11.50915</v>
      </c>
      <c r="CZ121" s="53">
        <v>5.2998000000000003</v>
      </c>
      <c r="DA121" s="53">
        <v>97.76</v>
      </c>
    </row>
    <row r="122" spans="1:105" x14ac:dyDescent="0.25">
      <c r="A122" s="79">
        <v>46108</v>
      </c>
      <c r="B122" s="53">
        <v>926</v>
      </c>
      <c r="C122" s="53">
        <v>921.65</v>
      </c>
      <c r="D122" s="53">
        <v>940</v>
      </c>
      <c r="E122" s="53">
        <v>933.95</v>
      </c>
      <c r="F122" s="53">
        <v>930.23919999999998</v>
      </c>
      <c r="G122" s="53">
        <v>2081.67</v>
      </c>
      <c r="H122" s="53">
        <v>917.64</v>
      </c>
      <c r="I122" s="53">
        <v>911.2</v>
      </c>
      <c r="J122" s="53">
        <v>883.42</v>
      </c>
      <c r="K122" s="53">
        <v>899.9</v>
      </c>
      <c r="L122" s="53">
        <v>927.5</v>
      </c>
      <c r="M122" s="53">
        <v>20.07</v>
      </c>
      <c r="N122" s="53">
        <v>-0.78</v>
      </c>
      <c r="O122" s="53">
        <v>-0.8</v>
      </c>
      <c r="P122" s="53">
        <v>-0.69</v>
      </c>
      <c r="Q122" s="53">
        <v>0.42</v>
      </c>
      <c r="R122" s="53">
        <v>100.151</v>
      </c>
      <c r="S122" s="53">
        <v>546.70000000000005</v>
      </c>
      <c r="T122" s="53">
        <v>546.70000000000005</v>
      </c>
      <c r="U122" s="53">
        <v>12124.14</v>
      </c>
      <c r="V122" s="53">
        <v>588919</v>
      </c>
      <c r="W122" s="53">
        <v>425</v>
      </c>
      <c r="X122" s="53">
        <v>360250</v>
      </c>
      <c r="Y122" s="53">
        <v>12124.14</v>
      </c>
      <c r="Z122" s="53">
        <v>23.46</v>
      </c>
      <c r="AA122" s="53">
        <v>47120</v>
      </c>
      <c r="AB122" s="53">
        <v>99.64</v>
      </c>
      <c r="AC122" s="53">
        <v>18.1188</v>
      </c>
      <c r="AD122" s="53">
        <v>5.2388000000000003</v>
      </c>
      <c r="AE122" s="53">
        <v>3665.7</v>
      </c>
      <c r="AF122" s="53">
        <v>3.4860000000000002</v>
      </c>
      <c r="AG122" s="53">
        <v>1384.5233000000001</v>
      </c>
      <c r="AH122" s="53">
        <v>-11589</v>
      </c>
      <c r="AI122" s="53">
        <v>628</v>
      </c>
      <c r="AJ122" s="53">
        <v>31</v>
      </c>
      <c r="AK122" s="53">
        <v>60.49</v>
      </c>
      <c r="AL122" s="53">
        <v>59.99</v>
      </c>
      <c r="AM122" s="53">
        <v>40.26</v>
      </c>
      <c r="AN122" s="53">
        <v>106.31</v>
      </c>
      <c r="AO122" s="53">
        <v>60.69</v>
      </c>
      <c r="AP122" s="53">
        <v>81.499499999999998</v>
      </c>
      <c r="AQ122" s="53">
        <v>17.127600000000001</v>
      </c>
      <c r="AR122" s="53">
        <v>6.9112</v>
      </c>
      <c r="AS122" s="53">
        <v>338.53</v>
      </c>
      <c r="AT122" s="53">
        <v>44.453400000000002</v>
      </c>
      <c r="AU122" s="53">
        <v>1511.15</v>
      </c>
      <c r="AV122" s="53">
        <v>3.7204999999999999</v>
      </c>
      <c r="AW122" s="53">
        <v>60.555999999999997</v>
      </c>
      <c r="AX122" s="53">
        <v>32.902000000000001</v>
      </c>
      <c r="AY122" s="53">
        <v>21.299900000000001</v>
      </c>
      <c r="AZ122" s="53">
        <v>7.8323</v>
      </c>
      <c r="BA122" s="53">
        <v>1.2879</v>
      </c>
      <c r="BB122" s="53">
        <v>94.8125</v>
      </c>
      <c r="BC122" s="53">
        <v>31.952999999999999</v>
      </c>
      <c r="BD122" s="53">
        <v>4.0122</v>
      </c>
      <c r="BE122" s="53">
        <v>16980</v>
      </c>
      <c r="BF122" s="53">
        <v>1.6995</v>
      </c>
      <c r="BG122" s="53">
        <v>4.4283999999999999</v>
      </c>
      <c r="BH122" s="53">
        <v>19.412500000000001</v>
      </c>
      <c r="BI122" s="53">
        <v>15.868</v>
      </c>
      <c r="BJ122" s="53">
        <v>16.03</v>
      </c>
      <c r="BK122" s="53">
        <v>12.49</v>
      </c>
      <c r="BL122" s="53">
        <v>4.9050000000000002</v>
      </c>
      <c r="BM122" s="53">
        <v>3.7511000000000001</v>
      </c>
      <c r="BN122" s="53">
        <v>4.7249999999999996</v>
      </c>
      <c r="BO122" s="53">
        <v>3.69285</v>
      </c>
      <c r="BP122" s="53">
        <v>3.7197</v>
      </c>
      <c r="BQ122" s="53">
        <v>4.9654999999999996</v>
      </c>
      <c r="BR122" s="53">
        <v>9.7470999999999997</v>
      </c>
      <c r="BS122" s="53">
        <v>1.4547000000000001</v>
      </c>
      <c r="BT122" s="53">
        <v>1.3893</v>
      </c>
      <c r="BU122" s="53">
        <v>1.7402</v>
      </c>
      <c r="BV122" s="53">
        <v>9.4743999999999993</v>
      </c>
      <c r="BW122" s="53">
        <v>0.75419999999999998</v>
      </c>
      <c r="BX122" s="53">
        <v>160.31</v>
      </c>
      <c r="BY122" s="53">
        <v>0.86890000000000001</v>
      </c>
      <c r="BZ122" s="53">
        <v>6.4927999999999999</v>
      </c>
      <c r="CA122" s="53">
        <v>0.79900000000000004</v>
      </c>
      <c r="CB122" s="53"/>
      <c r="CD122" s="53"/>
      <c r="CE122" s="53"/>
      <c r="CG122" s="53"/>
      <c r="CH122" s="53" t="s">
        <v>587</v>
      </c>
      <c r="CI122" s="9">
        <v>49696</v>
      </c>
      <c r="CJ122" s="53">
        <v>54.78</v>
      </c>
      <c r="CK122" s="53">
        <v>2.72</v>
      </c>
      <c r="CL122" s="53">
        <v>2.62</v>
      </c>
      <c r="CM122" s="53">
        <v>2.65</v>
      </c>
      <c r="CN122" s="53">
        <v>3.34</v>
      </c>
      <c r="CO122" s="53">
        <v>3.57</v>
      </c>
      <c r="CP122" s="53">
        <v>3.7</v>
      </c>
      <c r="CQ122" s="53">
        <v>3.83</v>
      </c>
      <c r="CR122" s="53">
        <v>4.5250000000000004</v>
      </c>
      <c r="CS122" s="53">
        <v>4.6349999999999998</v>
      </c>
      <c r="CT122" s="53">
        <v>4.7249999999999996</v>
      </c>
      <c r="CU122" s="53">
        <v>4.9050000000000002</v>
      </c>
      <c r="CV122" s="53">
        <v>2.65</v>
      </c>
      <c r="CW122" s="53">
        <v>6.8421000000000003</v>
      </c>
      <c r="CX122" s="53">
        <v>12.494199999999999</v>
      </c>
      <c r="CY122" s="53">
        <v>12.684601000000001</v>
      </c>
      <c r="CZ122" s="53">
        <v>5.5160999999999998</v>
      </c>
      <c r="DA122" s="53">
        <v>97.76</v>
      </c>
    </row>
    <row r="123" spans="1:105" x14ac:dyDescent="0.25">
      <c r="A123" s="79">
        <v>46107</v>
      </c>
      <c r="B123" s="53">
        <v>931</v>
      </c>
      <c r="C123" s="53">
        <v>918.1</v>
      </c>
      <c r="D123" s="53">
        <v>933</v>
      </c>
      <c r="E123" s="53">
        <v>919.5</v>
      </c>
      <c r="F123" s="53">
        <v>923.74270000000001</v>
      </c>
      <c r="G123" s="53">
        <v>2404.31</v>
      </c>
      <c r="H123" s="53">
        <v>917.35</v>
      </c>
      <c r="I123" s="53">
        <v>908.68</v>
      </c>
      <c r="J123" s="53">
        <v>882.69</v>
      </c>
      <c r="K123" s="53">
        <v>900.13</v>
      </c>
      <c r="L123" s="53">
        <v>927.59</v>
      </c>
      <c r="M123" s="53">
        <v>19.82</v>
      </c>
      <c r="N123" s="53">
        <v>-0.65</v>
      </c>
      <c r="O123" s="53">
        <v>-0.67</v>
      </c>
      <c r="P123" s="53">
        <v>-0.48</v>
      </c>
      <c r="Q123" s="53">
        <v>0.5</v>
      </c>
      <c r="R123" s="53">
        <v>99.9</v>
      </c>
      <c r="S123" s="53">
        <v>544.65</v>
      </c>
      <c r="T123" s="53">
        <v>544.65</v>
      </c>
      <c r="U123" s="53">
        <v>12076.79</v>
      </c>
      <c r="V123" s="53">
        <v>589715</v>
      </c>
      <c r="W123" s="53">
        <v>-350</v>
      </c>
      <c r="X123" s="53">
        <v>359825</v>
      </c>
      <c r="Y123" s="53">
        <v>12076.79</v>
      </c>
      <c r="Z123" s="53">
        <v>23.4</v>
      </c>
      <c r="AA123" s="53">
        <v>47120</v>
      </c>
      <c r="AB123" s="53">
        <v>94.48</v>
      </c>
      <c r="AC123" s="53">
        <v>17.938199999999998</v>
      </c>
      <c r="AD123" s="53">
        <v>5.2385999999999999</v>
      </c>
      <c r="AE123" s="53">
        <v>3675.3</v>
      </c>
      <c r="AF123" s="53">
        <v>3.4885000000000002</v>
      </c>
      <c r="AG123" s="53">
        <v>1368.0089</v>
      </c>
      <c r="AH123" s="53">
        <v>-12217</v>
      </c>
      <c r="AI123" s="53">
        <v>-156</v>
      </c>
      <c r="AJ123" s="53">
        <v>24</v>
      </c>
      <c r="AK123" s="53">
        <v>58.57</v>
      </c>
      <c r="AL123" s="53">
        <v>62.6</v>
      </c>
      <c r="AM123" s="53">
        <v>39.42</v>
      </c>
      <c r="AN123" s="53">
        <v>106.5</v>
      </c>
      <c r="AO123" s="53">
        <v>60.77</v>
      </c>
      <c r="AP123" s="53">
        <v>81.419899999999998</v>
      </c>
      <c r="AQ123" s="53">
        <v>17.113199999999999</v>
      </c>
      <c r="AR123" s="53">
        <v>6.9131999999999998</v>
      </c>
      <c r="AS123" s="53">
        <v>336.57</v>
      </c>
      <c r="AT123" s="53">
        <v>44.364199999999997</v>
      </c>
      <c r="AU123" s="53">
        <v>1507.74</v>
      </c>
      <c r="AV123" s="53">
        <v>3.7098</v>
      </c>
      <c r="AW123" s="53">
        <v>60.255000000000003</v>
      </c>
      <c r="AX123" s="53">
        <v>32.959000000000003</v>
      </c>
      <c r="AY123" s="53">
        <v>21.259699999999999</v>
      </c>
      <c r="AZ123" s="53">
        <v>7.8257000000000003</v>
      </c>
      <c r="BA123" s="53">
        <v>1.2853000000000001</v>
      </c>
      <c r="BB123" s="53">
        <v>93.974999999999994</v>
      </c>
      <c r="BC123" s="53">
        <v>31.914999999999999</v>
      </c>
      <c r="BD123" s="53">
        <v>3.9937999999999998</v>
      </c>
      <c r="BE123" s="53">
        <v>16904</v>
      </c>
      <c r="BF123" s="53">
        <v>1.6967000000000001</v>
      </c>
      <c r="BG123" s="53">
        <v>4.4211</v>
      </c>
      <c r="BH123" s="53">
        <v>19.239999999999998</v>
      </c>
      <c r="BI123" s="53">
        <v>15.06</v>
      </c>
      <c r="BJ123" s="53">
        <v>16.14</v>
      </c>
      <c r="BK123" s="53">
        <v>13.717499999999999</v>
      </c>
      <c r="BL123" s="53">
        <v>4.8650000000000002</v>
      </c>
      <c r="BM123" s="53">
        <v>3.8129499999999998</v>
      </c>
      <c r="BN123" s="53">
        <v>4.71</v>
      </c>
      <c r="BO123" s="53">
        <v>3.7265799999999998</v>
      </c>
      <c r="BP123" s="53">
        <v>3.8235000000000001</v>
      </c>
      <c r="BQ123" s="53">
        <v>4.9371999999999998</v>
      </c>
      <c r="BR123" s="53">
        <v>9.7036999999999995</v>
      </c>
      <c r="BS123" s="53">
        <v>1.4520999999999999</v>
      </c>
      <c r="BT123" s="53">
        <v>1.3861000000000001</v>
      </c>
      <c r="BU123" s="53">
        <v>1.7356</v>
      </c>
      <c r="BV123" s="53">
        <v>9.4353999999999996</v>
      </c>
      <c r="BW123" s="53">
        <v>0.75019999999999998</v>
      </c>
      <c r="BX123" s="53">
        <v>159.81</v>
      </c>
      <c r="BY123" s="53">
        <v>0.86750000000000005</v>
      </c>
      <c r="BZ123" s="53">
        <v>6.4824000000000002</v>
      </c>
      <c r="CA123" s="53">
        <v>0.79530000000000001</v>
      </c>
      <c r="CB123" s="53"/>
      <c r="CD123" s="53"/>
      <c r="CE123" s="53"/>
      <c r="CG123" s="53"/>
      <c r="CH123" s="53" t="s">
        <v>588</v>
      </c>
      <c r="CI123" s="9">
        <v>49725</v>
      </c>
      <c r="CJ123" s="53">
        <v>54.65</v>
      </c>
      <c r="CK123" s="53">
        <v>2.63</v>
      </c>
      <c r="CL123" s="53">
        <v>2.73</v>
      </c>
      <c r="CM123" s="53">
        <v>2.85</v>
      </c>
      <c r="CN123" s="53">
        <v>3.41</v>
      </c>
      <c r="CO123" s="53">
        <v>3.65</v>
      </c>
      <c r="CP123" s="53">
        <v>3.78</v>
      </c>
      <c r="CQ123" s="53">
        <v>3.91</v>
      </c>
      <c r="CR123" s="53">
        <v>4.53</v>
      </c>
      <c r="CS123" s="53">
        <v>4.625</v>
      </c>
      <c r="CT123" s="53">
        <v>4.71</v>
      </c>
      <c r="CU123" s="53">
        <v>4.8650000000000002</v>
      </c>
      <c r="CV123" s="53">
        <v>2.85</v>
      </c>
      <c r="CW123" s="53">
        <v>6.8798000000000004</v>
      </c>
      <c r="CX123" s="53">
        <v>12.8071</v>
      </c>
      <c r="CY123" s="53">
        <v>12.25095</v>
      </c>
      <c r="CZ123" s="53">
        <v>5.3277000000000001</v>
      </c>
      <c r="DA123" s="53">
        <v>97.76</v>
      </c>
    </row>
    <row r="124" spans="1:105" x14ac:dyDescent="0.25">
      <c r="A124" s="79">
        <v>46106</v>
      </c>
      <c r="B124" s="53">
        <v>917</v>
      </c>
      <c r="C124" s="53">
        <v>907.55</v>
      </c>
      <c r="D124" s="53">
        <v>921.5</v>
      </c>
      <c r="E124" s="53">
        <v>910</v>
      </c>
      <c r="F124" s="53">
        <v>913.87390000000005</v>
      </c>
      <c r="G124" s="53">
        <v>2673.66</v>
      </c>
      <c r="H124" s="53">
        <v>916.03</v>
      </c>
      <c r="I124" s="53">
        <v>905.46</v>
      </c>
      <c r="J124" s="53">
        <v>881.75</v>
      </c>
      <c r="K124" s="53">
        <v>900.22</v>
      </c>
      <c r="L124" s="53">
        <v>927.62</v>
      </c>
      <c r="M124" s="53">
        <v>19.55</v>
      </c>
      <c r="N124" s="53">
        <v>-0.53</v>
      </c>
      <c r="O124" s="53">
        <v>-0.54</v>
      </c>
      <c r="P124" s="53">
        <v>-0.37</v>
      </c>
      <c r="Q124" s="53">
        <v>0.83</v>
      </c>
      <c r="R124" s="53">
        <v>99.599000000000004</v>
      </c>
      <c r="S124" s="53">
        <v>552.9</v>
      </c>
      <c r="T124" s="53">
        <v>552.9</v>
      </c>
      <c r="U124" s="53">
        <v>12250.27</v>
      </c>
      <c r="V124" s="53">
        <v>588680</v>
      </c>
      <c r="W124" s="53">
        <v>900</v>
      </c>
      <c r="X124" s="53">
        <v>360175</v>
      </c>
      <c r="Y124" s="53">
        <v>12250.27</v>
      </c>
      <c r="Z124" s="53">
        <v>23.09</v>
      </c>
      <c r="AA124" s="53">
        <v>47120</v>
      </c>
      <c r="AB124" s="53">
        <v>90.32</v>
      </c>
      <c r="AC124" s="53">
        <v>17.769600000000001</v>
      </c>
      <c r="AD124" s="53">
        <v>5.2274000000000003</v>
      </c>
      <c r="AE124" s="53">
        <v>3680.76</v>
      </c>
      <c r="AF124" s="53">
        <v>3.4525000000000001</v>
      </c>
      <c r="AG124" s="53">
        <v>1376.702</v>
      </c>
      <c r="AH124" s="53">
        <v>-12061</v>
      </c>
      <c r="AI124" s="53">
        <v>-304</v>
      </c>
      <c r="AJ124" s="53">
        <v>24</v>
      </c>
      <c r="AK124" s="53">
        <v>56.21</v>
      </c>
      <c r="AL124" s="53">
        <v>57.84</v>
      </c>
      <c r="AM124" s="53">
        <v>42.31</v>
      </c>
      <c r="AN124" s="53">
        <v>106.92</v>
      </c>
      <c r="AO124" s="53">
        <v>62.05</v>
      </c>
      <c r="AP124" s="53">
        <v>80.925700000000006</v>
      </c>
      <c r="AQ124" s="53">
        <v>16.9754</v>
      </c>
      <c r="AR124" s="53">
        <v>6.9024999999999999</v>
      </c>
      <c r="AS124" s="53">
        <v>334.8</v>
      </c>
      <c r="AT124" s="53">
        <v>44.351500000000001</v>
      </c>
      <c r="AU124" s="53">
        <v>1502.23</v>
      </c>
      <c r="AV124" s="53">
        <v>3.6989000000000001</v>
      </c>
      <c r="AW124" s="53">
        <v>60.103999999999999</v>
      </c>
      <c r="AX124" s="53">
        <v>32.695</v>
      </c>
      <c r="AY124" s="53">
        <v>21.1755</v>
      </c>
      <c r="AZ124" s="53">
        <v>7.8185000000000002</v>
      </c>
      <c r="BA124" s="53">
        <v>1.2815000000000001</v>
      </c>
      <c r="BB124" s="53">
        <v>93.974999999999994</v>
      </c>
      <c r="BC124" s="53">
        <v>31.991</v>
      </c>
      <c r="BD124" s="53">
        <v>3.9645000000000001</v>
      </c>
      <c r="BE124" s="53">
        <v>16911</v>
      </c>
      <c r="BF124" s="53">
        <v>1.6919999999999999</v>
      </c>
      <c r="BG124" s="53">
        <v>4.4077000000000002</v>
      </c>
      <c r="BH124" s="53">
        <v>17.850000000000001</v>
      </c>
      <c r="BI124" s="53">
        <v>13.72</v>
      </c>
      <c r="BJ124" s="53">
        <v>15.795</v>
      </c>
      <c r="BK124" s="53">
        <v>13.795</v>
      </c>
      <c r="BL124" s="53">
        <v>4.82</v>
      </c>
      <c r="BM124" s="53">
        <v>3.7515000000000001</v>
      </c>
      <c r="BN124" s="53">
        <v>4.68</v>
      </c>
      <c r="BO124" s="53">
        <v>3.7042999999999999</v>
      </c>
      <c r="BP124" s="53">
        <v>3.7029999999999998</v>
      </c>
      <c r="BQ124" s="53">
        <v>4.8606999999999996</v>
      </c>
      <c r="BR124" s="53">
        <v>9.6946999999999992</v>
      </c>
      <c r="BS124" s="53">
        <v>1.4394</v>
      </c>
      <c r="BT124" s="53">
        <v>1.3811</v>
      </c>
      <c r="BU124" s="53">
        <v>1.7222999999999999</v>
      </c>
      <c r="BV124" s="53">
        <v>9.3528000000000002</v>
      </c>
      <c r="BW124" s="53">
        <v>0.74819999999999998</v>
      </c>
      <c r="BX124" s="53">
        <v>159.47</v>
      </c>
      <c r="BY124" s="53">
        <v>0.86509999999999998</v>
      </c>
      <c r="BZ124" s="53">
        <v>6.4645999999999999</v>
      </c>
      <c r="CA124" s="53">
        <v>0.79159999999999997</v>
      </c>
      <c r="CB124" s="53"/>
      <c r="CD124" s="53"/>
      <c r="CE124" s="53"/>
      <c r="CG124" s="53"/>
      <c r="CH124" s="53" t="s">
        <v>589</v>
      </c>
      <c r="CI124" s="9">
        <v>49754</v>
      </c>
      <c r="CJ124" s="53">
        <v>54.49</v>
      </c>
      <c r="CK124" s="53">
        <v>2.9</v>
      </c>
      <c r="CL124" s="53">
        <v>2.93</v>
      </c>
      <c r="CM124" s="53">
        <v>3</v>
      </c>
      <c r="CN124" s="53">
        <v>3.48</v>
      </c>
      <c r="CO124" s="53">
        <v>3.65</v>
      </c>
      <c r="CP124" s="53">
        <v>3.74</v>
      </c>
      <c r="CQ124" s="53">
        <v>3.88</v>
      </c>
      <c r="CR124" s="53">
        <v>4.5250000000000004</v>
      </c>
      <c r="CS124" s="53">
        <v>4.6100000000000003</v>
      </c>
      <c r="CT124" s="53">
        <v>4.68</v>
      </c>
      <c r="CU124" s="53">
        <v>4.82</v>
      </c>
      <c r="CV124" s="53">
        <v>3</v>
      </c>
      <c r="CW124" s="53">
        <v>6.9759000000000002</v>
      </c>
      <c r="CX124" s="53">
        <v>12.7364</v>
      </c>
      <c r="CY124" s="53">
        <v>11.6272</v>
      </c>
      <c r="CZ124" s="53">
        <v>5.2287999999999997</v>
      </c>
      <c r="DA124" s="53">
        <v>97.76</v>
      </c>
    </row>
    <row r="125" spans="1:105" x14ac:dyDescent="0.25">
      <c r="A125" s="79">
        <v>46105</v>
      </c>
      <c r="B125" s="53">
        <v>914.5</v>
      </c>
      <c r="C125" s="53">
        <v>909.61</v>
      </c>
      <c r="D125" s="53">
        <v>921.7</v>
      </c>
      <c r="E125" s="53">
        <v>914</v>
      </c>
      <c r="F125" s="53">
        <v>915.86479999999995</v>
      </c>
      <c r="G125" s="53">
        <v>2226.2199999999998</v>
      </c>
      <c r="H125" s="53">
        <v>913.9</v>
      </c>
      <c r="I125" s="53">
        <v>902.41</v>
      </c>
      <c r="J125" s="53">
        <v>881.04</v>
      </c>
      <c r="K125" s="53">
        <v>900.46</v>
      </c>
      <c r="L125" s="53">
        <v>927.71</v>
      </c>
      <c r="M125" s="53">
        <v>19.55</v>
      </c>
      <c r="N125" s="53">
        <v>-0.37</v>
      </c>
      <c r="O125" s="53">
        <v>-0.38</v>
      </c>
      <c r="P125" s="53">
        <v>-0.2</v>
      </c>
      <c r="Q125" s="53">
        <v>1.1399999999999999</v>
      </c>
      <c r="R125" s="53">
        <v>99.433999999999997</v>
      </c>
      <c r="S125" s="53">
        <v>542.25</v>
      </c>
      <c r="T125" s="53">
        <v>542.25</v>
      </c>
      <c r="U125" s="53">
        <v>12008.77</v>
      </c>
      <c r="V125" s="53">
        <v>588219</v>
      </c>
      <c r="W125" s="53">
        <v>11800</v>
      </c>
      <c r="X125" s="53">
        <v>359275</v>
      </c>
      <c r="Y125" s="53">
        <v>12008.77</v>
      </c>
      <c r="Z125" s="53">
        <v>23.05</v>
      </c>
      <c r="AA125" s="53">
        <v>47120</v>
      </c>
      <c r="AB125" s="53">
        <v>92.35</v>
      </c>
      <c r="AC125" s="53">
        <v>17.745699999999999</v>
      </c>
      <c r="AD125" s="53">
        <v>5.2323000000000004</v>
      </c>
      <c r="AE125" s="53">
        <v>3680.67</v>
      </c>
      <c r="AF125" s="53">
        <v>3.4575</v>
      </c>
      <c r="AG125" s="53">
        <v>1391.28</v>
      </c>
      <c r="AH125" s="53">
        <v>-11756</v>
      </c>
      <c r="AI125" s="53">
        <v>-590</v>
      </c>
      <c r="AJ125" s="53">
        <v>26</v>
      </c>
      <c r="AK125" s="53">
        <v>54.9</v>
      </c>
      <c r="AL125" s="53">
        <v>56.93</v>
      </c>
      <c r="AM125" s="53">
        <v>36.9</v>
      </c>
      <c r="AN125" s="53">
        <v>106.54</v>
      </c>
      <c r="AO125" s="53">
        <v>60.46</v>
      </c>
      <c r="AP125" s="53">
        <v>80.725700000000003</v>
      </c>
      <c r="AQ125" s="53">
        <v>16.966899999999999</v>
      </c>
      <c r="AR125" s="53">
        <v>6.8929999999999998</v>
      </c>
      <c r="AS125" s="53">
        <v>335.97</v>
      </c>
      <c r="AT125" s="53">
        <v>44.34</v>
      </c>
      <c r="AU125" s="53">
        <v>1500.8</v>
      </c>
      <c r="AV125" s="53">
        <v>3.6795</v>
      </c>
      <c r="AW125" s="53">
        <v>59.942999999999998</v>
      </c>
      <c r="AX125" s="53">
        <v>32.595999999999997</v>
      </c>
      <c r="AY125" s="53">
        <v>21.056699999999999</v>
      </c>
      <c r="AZ125" s="53">
        <v>7.8269000000000002</v>
      </c>
      <c r="BA125" s="53">
        <v>1.2782</v>
      </c>
      <c r="BB125" s="53">
        <v>93.872500000000002</v>
      </c>
      <c r="BC125" s="53">
        <v>31.983000000000001</v>
      </c>
      <c r="BD125" s="53">
        <v>3.9557000000000002</v>
      </c>
      <c r="BE125" s="53">
        <v>16898</v>
      </c>
      <c r="BF125" s="53">
        <v>1.6850000000000001</v>
      </c>
      <c r="BG125" s="53">
        <v>4.3898000000000001</v>
      </c>
      <c r="BH125" s="53">
        <v>18.272500000000001</v>
      </c>
      <c r="BI125" s="53">
        <v>15.257</v>
      </c>
      <c r="BJ125" s="53">
        <v>18.21</v>
      </c>
      <c r="BK125" s="53">
        <v>13.615</v>
      </c>
      <c r="BL125" s="53">
        <v>4.92</v>
      </c>
      <c r="BM125" s="53">
        <v>3.7599499999999999</v>
      </c>
      <c r="BN125" s="53">
        <v>4.7149999999999999</v>
      </c>
      <c r="BO125" s="53">
        <v>3.7067000000000001</v>
      </c>
      <c r="BP125" s="53">
        <v>3.7536999999999998</v>
      </c>
      <c r="BQ125" s="53">
        <v>4.9729999999999999</v>
      </c>
      <c r="BR125" s="53">
        <v>9.6945999999999994</v>
      </c>
      <c r="BS125" s="53">
        <v>1.4293</v>
      </c>
      <c r="BT125" s="53">
        <v>1.3763000000000001</v>
      </c>
      <c r="BU125" s="53">
        <v>1.7135</v>
      </c>
      <c r="BV125" s="53">
        <v>9.3041999999999998</v>
      </c>
      <c r="BW125" s="53">
        <v>0.74570000000000003</v>
      </c>
      <c r="BX125" s="53">
        <v>158.69999999999999</v>
      </c>
      <c r="BY125" s="53">
        <v>0.86150000000000004</v>
      </c>
      <c r="BZ125" s="53">
        <v>6.4371</v>
      </c>
      <c r="CA125" s="53">
        <v>0.78820000000000001</v>
      </c>
      <c r="CB125" s="53"/>
      <c r="CD125" s="53"/>
      <c r="CE125" s="53"/>
      <c r="CG125" s="53"/>
      <c r="CH125" s="53" t="s">
        <v>590</v>
      </c>
      <c r="CI125" s="9">
        <v>49787</v>
      </c>
      <c r="CJ125" s="53">
        <v>54.34</v>
      </c>
      <c r="CK125" s="53">
        <v>2.95</v>
      </c>
      <c r="CL125" s="53">
        <v>3.1</v>
      </c>
      <c r="CM125" s="53">
        <v>3.23</v>
      </c>
      <c r="CN125" s="53">
        <v>3.54</v>
      </c>
      <c r="CO125" s="53">
        <v>3.7</v>
      </c>
      <c r="CP125" s="53">
        <v>3.8</v>
      </c>
      <c r="CQ125" s="53">
        <v>3.93</v>
      </c>
      <c r="CR125" s="53">
        <v>4.5350000000000001</v>
      </c>
      <c r="CS125" s="53">
        <v>4.6325000000000003</v>
      </c>
      <c r="CT125" s="53">
        <v>4.7149999999999999</v>
      </c>
      <c r="CU125" s="53">
        <v>4.92</v>
      </c>
      <c r="CV125" s="53">
        <v>3.23</v>
      </c>
      <c r="CW125" s="53">
        <v>7.0911</v>
      </c>
      <c r="CX125" s="53">
        <v>12.7995</v>
      </c>
      <c r="CY125" s="53">
        <v>11.996599</v>
      </c>
      <c r="CZ125" s="53">
        <v>5.0518999999999998</v>
      </c>
      <c r="DA125" s="53">
        <v>97.76</v>
      </c>
    </row>
    <row r="126" spans="1:105" x14ac:dyDescent="0.25">
      <c r="A126" s="79">
        <v>46104</v>
      </c>
      <c r="B126" s="53">
        <v>910.65</v>
      </c>
      <c r="C126" s="53">
        <v>906</v>
      </c>
      <c r="D126" s="53">
        <v>931</v>
      </c>
      <c r="E126" s="53">
        <v>931</v>
      </c>
      <c r="F126" s="53">
        <v>915.96839999999997</v>
      </c>
      <c r="G126" s="53">
        <v>2591.52</v>
      </c>
      <c r="H126" s="53">
        <v>911.42</v>
      </c>
      <c r="I126" s="53">
        <v>899.7</v>
      </c>
      <c r="J126" s="53">
        <v>880.46</v>
      </c>
      <c r="K126" s="53">
        <v>900.73</v>
      </c>
      <c r="L126" s="53">
        <v>927.79</v>
      </c>
      <c r="M126" s="53">
        <v>19.600000000000001</v>
      </c>
      <c r="N126" s="53">
        <v>-0.28000000000000003</v>
      </c>
      <c r="O126" s="53">
        <v>-0.3</v>
      </c>
      <c r="P126" s="53">
        <v>-0.22</v>
      </c>
      <c r="Q126" s="53">
        <v>0.93</v>
      </c>
      <c r="R126" s="53">
        <v>98.95</v>
      </c>
      <c r="S126" s="53">
        <v>543.95000000000005</v>
      </c>
      <c r="T126" s="53">
        <v>543.95000000000005</v>
      </c>
      <c r="U126" s="53">
        <v>12081.74</v>
      </c>
      <c r="V126" s="53">
        <v>587468</v>
      </c>
      <c r="W126" s="53">
        <v>5125</v>
      </c>
      <c r="X126" s="53">
        <v>347475</v>
      </c>
      <c r="Y126" s="53">
        <v>12081.74</v>
      </c>
      <c r="Z126" s="53">
        <v>23.14</v>
      </c>
      <c r="AA126" s="53">
        <v>60938</v>
      </c>
      <c r="AB126" s="53">
        <v>88.13</v>
      </c>
      <c r="AC126" s="53">
        <v>17.787299999999998</v>
      </c>
      <c r="AD126" s="53">
        <v>5.2351000000000001</v>
      </c>
      <c r="AE126" s="53">
        <v>3719.15</v>
      </c>
      <c r="AF126" s="53">
        <v>3.46</v>
      </c>
      <c r="AG126" s="53">
        <v>1391.28</v>
      </c>
      <c r="AH126" s="53">
        <v>-11166</v>
      </c>
      <c r="AI126" s="53">
        <v>-44</v>
      </c>
      <c r="AJ126" s="53">
        <v>28</v>
      </c>
      <c r="AK126" s="53">
        <v>50.89</v>
      </c>
      <c r="AL126" s="53">
        <v>55.56</v>
      </c>
      <c r="AM126" s="53">
        <v>37.42</v>
      </c>
      <c r="AN126" s="53">
        <v>106.82</v>
      </c>
      <c r="AO126" s="53">
        <v>61.06</v>
      </c>
      <c r="AP126" s="53">
        <v>82.090699999999998</v>
      </c>
      <c r="AQ126" s="53">
        <v>16.82</v>
      </c>
      <c r="AR126" s="53">
        <v>6.8834</v>
      </c>
      <c r="AS126" s="53">
        <v>334.07</v>
      </c>
      <c r="AT126" s="53">
        <v>44.312800000000003</v>
      </c>
      <c r="AU126" s="53">
        <v>1488.15</v>
      </c>
      <c r="AV126" s="53">
        <v>3.6673</v>
      </c>
      <c r="AW126" s="53">
        <v>60.298000000000002</v>
      </c>
      <c r="AX126" s="53">
        <v>32.354999999999997</v>
      </c>
      <c r="AY126" s="53">
        <v>21.060199999999998</v>
      </c>
      <c r="AZ126" s="53">
        <v>7.8338999999999999</v>
      </c>
      <c r="BA126" s="53">
        <v>1.2747999999999999</v>
      </c>
      <c r="BB126" s="53">
        <v>93.973799999999997</v>
      </c>
      <c r="BC126" s="53">
        <v>32.116</v>
      </c>
      <c r="BD126" s="53">
        <v>3.9373</v>
      </c>
      <c r="BE126" s="53">
        <v>16997</v>
      </c>
      <c r="BF126" s="53">
        <v>1.6840999999999999</v>
      </c>
      <c r="BG126" s="53">
        <v>4.3884999999999996</v>
      </c>
      <c r="BH126" s="53">
        <v>18.805</v>
      </c>
      <c r="BI126" s="53">
        <v>15.58</v>
      </c>
      <c r="BJ126" s="53">
        <v>18.86</v>
      </c>
      <c r="BK126" s="53">
        <v>14.345000000000001</v>
      </c>
      <c r="BL126" s="53">
        <v>4.79</v>
      </c>
      <c r="BM126" s="53">
        <v>3.7319499999999999</v>
      </c>
      <c r="BN126" s="53">
        <v>4.625</v>
      </c>
      <c r="BO126" s="53">
        <v>3.6985000000000001</v>
      </c>
      <c r="BP126" s="53">
        <v>3.6911999999999998</v>
      </c>
      <c r="BQ126" s="53">
        <v>4.8113000000000001</v>
      </c>
      <c r="BR126" s="53">
        <v>9.7369000000000003</v>
      </c>
      <c r="BS126" s="53">
        <v>1.4262999999999999</v>
      </c>
      <c r="BT126" s="53">
        <v>1.3727</v>
      </c>
      <c r="BU126" s="53">
        <v>1.7069000000000001</v>
      </c>
      <c r="BV126" s="53">
        <v>9.3226999999999993</v>
      </c>
      <c r="BW126" s="53">
        <v>0.74450000000000005</v>
      </c>
      <c r="BX126" s="53">
        <v>158.44</v>
      </c>
      <c r="BY126" s="53">
        <v>0.86109999999999998</v>
      </c>
      <c r="BZ126" s="53">
        <v>6.4336000000000002</v>
      </c>
      <c r="CA126" s="53">
        <v>0.78639999999999999</v>
      </c>
      <c r="CB126" s="53"/>
      <c r="CD126" s="53"/>
      <c r="CE126" s="53"/>
      <c r="CG126" s="53"/>
      <c r="CH126" s="53" t="s">
        <v>591</v>
      </c>
      <c r="CI126" s="9">
        <v>49815</v>
      </c>
      <c r="CJ126" s="53">
        <v>54.08</v>
      </c>
      <c r="CK126" s="53">
        <v>3.17</v>
      </c>
      <c r="CL126" s="53">
        <v>3.23</v>
      </c>
      <c r="CM126" s="53">
        <v>3.34</v>
      </c>
      <c r="CN126" s="53">
        <v>3.57</v>
      </c>
      <c r="CO126" s="53">
        <v>3.68</v>
      </c>
      <c r="CP126" s="53">
        <v>3.76</v>
      </c>
      <c r="CQ126" s="53">
        <v>3.88</v>
      </c>
      <c r="CR126" s="53">
        <v>4.5199999999999996</v>
      </c>
      <c r="CS126" s="53">
        <v>4.58</v>
      </c>
      <c r="CT126" s="53">
        <v>4.625</v>
      </c>
      <c r="CU126" s="53">
        <v>4.79</v>
      </c>
      <c r="CV126" s="53">
        <v>3.34</v>
      </c>
      <c r="CW126" s="53">
        <v>7.0617999999999999</v>
      </c>
      <c r="CX126" s="53">
        <v>12.700100000000001</v>
      </c>
      <c r="CY126" s="53">
        <v>12.6859</v>
      </c>
      <c r="CZ126" s="53">
        <v>5.1712999999999996</v>
      </c>
      <c r="DA126" s="53">
        <v>97.76</v>
      </c>
    </row>
    <row r="127" spans="1:105" x14ac:dyDescent="0.25">
      <c r="A127" s="79">
        <v>46101</v>
      </c>
      <c r="B127" s="53">
        <v>929.05</v>
      </c>
      <c r="C127" s="53">
        <v>913.5</v>
      </c>
      <c r="D127" s="53">
        <v>934.5</v>
      </c>
      <c r="E127" s="53">
        <v>917</v>
      </c>
      <c r="F127" s="53">
        <v>923.48170000000005</v>
      </c>
      <c r="G127" s="53">
        <v>2260.65</v>
      </c>
      <c r="H127" s="53">
        <v>911.85</v>
      </c>
      <c r="I127" s="53">
        <v>897.51</v>
      </c>
      <c r="J127" s="53">
        <v>879.95</v>
      </c>
      <c r="K127" s="53">
        <v>901.06</v>
      </c>
      <c r="L127" s="53">
        <v>927.92</v>
      </c>
      <c r="M127" s="53">
        <v>17.649999999999999</v>
      </c>
      <c r="N127" s="53">
        <v>-0.19</v>
      </c>
      <c r="O127" s="53">
        <v>-0.24</v>
      </c>
      <c r="P127" s="53">
        <v>-0.3</v>
      </c>
      <c r="Q127" s="53">
        <v>1.1000000000000001</v>
      </c>
      <c r="R127" s="53">
        <v>99.647000000000006</v>
      </c>
      <c r="S127" s="53">
        <v>534.25</v>
      </c>
      <c r="T127" s="53">
        <v>534.25</v>
      </c>
      <c r="U127" s="53">
        <v>11834.73</v>
      </c>
      <c r="V127" s="53">
        <v>588704</v>
      </c>
      <c r="W127" s="53">
        <v>6925</v>
      </c>
      <c r="X127" s="53">
        <v>342350</v>
      </c>
      <c r="Y127" s="53">
        <v>11834.73</v>
      </c>
      <c r="Z127" s="53">
        <v>21.99</v>
      </c>
      <c r="AA127" s="53">
        <v>60938</v>
      </c>
      <c r="AB127" s="53">
        <v>98.32</v>
      </c>
      <c r="AC127" s="53">
        <v>17.899699999999999</v>
      </c>
      <c r="AD127" s="53">
        <v>5.3159000000000001</v>
      </c>
      <c r="AE127" s="53">
        <v>3719.15</v>
      </c>
      <c r="AF127" s="53">
        <v>3.48</v>
      </c>
      <c r="AG127" s="53">
        <v>1391.28</v>
      </c>
      <c r="AH127" s="53">
        <v>-11122</v>
      </c>
      <c r="AI127" s="53">
        <v>-95</v>
      </c>
      <c r="AJ127" s="53">
        <v>28</v>
      </c>
      <c r="AK127" s="53">
        <v>57.75</v>
      </c>
      <c r="AL127" s="53">
        <v>64.7</v>
      </c>
      <c r="AM127" s="53">
        <v>32.35</v>
      </c>
      <c r="AN127" s="53">
        <v>106.08</v>
      </c>
      <c r="AO127" s="53">
        <v>59.16</v>
      </c>
      <c r="AP127" s="53">
        <v>83.29</v>
      </c>
      <c r="AQ127" s="53">
        <v>17.038399999999999</v>
      </c>
      <c r="AR127" s="53">
        <v>6.9036</v>
      </c>
      <c r="AS127" s="53">
        <v>339.82</v>
      </c>
      <c r="AT127" s="53">
        <v>44.298699999999997</v>
      </c>
      <c r="AU127" s="53">
        <v>1503.8</v>
      </c>
      <c r="AV127" s="53">
        <v>3.6947999999999999</v>
      </c>
      <c r="AW127" s="53">
        <v>59.798999999999999</v>
      </c>
      <c r="AX127" s="53">
        <v>32.892000000000003</v>
      </c>
      <c r="AY127" s="53">
        <v>21.142600000000002</v>
      </c>
      <c r="AZ127" s="53">
        <v>7.8331</v>
      </c>
      <c r="BA127" s="53">
        <v>1.2821</v>
      </c>
      <c r="BB127" s="53">
        <v>93.715000000000003</v>
      </c>
      <c r="BC127" s="53">
        <v>31.919</v>
      </c>
      <c r="BD127" s="53">
        <v>3.9373</v>
      </c>
      <c r="BE127" s="53">
        <v>16928</v>
      </c>
      <c r="BF127" s="53">
        <v>1.6901999999999999</v>
      </c>
      <c r="BG127" s="53">
        <v>4.4025999999999996</v>
      </c>
      <c r="BH127" s="53">
        <v>17.98</v>
      </c>
      <c r="BI127" s="53">
        <v>16.785</v>
      </c>
      <c r="BJ127" s="53">
        <v>19.914999999999999</v>
      </c>
      <c r="BK127" s="53">
        <v>14.125</v>
      </c>
      <c r="BL127" s="53">
        <v>4.8499999999999996</v>
      </c>
      <c r="BM127" s="53">
        <v>3.7797499999999999</v>
      </c>
      <c r="BN127" s="53">
        <v>4.665</v>
      </c>
      <c r="BO127" s="53">
        <v>3.7246999999999999</v>
      </c>
      <c r="BP127" s="53">
        <v>3.7683</v>
      </c>
      <c r="BQ127" s="53">
        <v>4.9013</v>
      </c>
      <c r="BR127" s="53">
        <v>9.5625999999999998</v>
      </c>
      <c r="BS127" s="53">
        <v>1.4238999999999999</v>
      </c>
      <c r="BT127" s="53">
        <v>1.3723000000000001</v>
      </c>
      <c r="BU127" s="53">
        <v>1.7146999999999999</v>
      </c>
      <c r="BV127" s="53">
        <v>9.3428000000000004</v>
      </c>
      <c r="BW127" s="53">
        <v>0.74960000000000004</v>
      </c>
      <c r="BX127" s="53">
        <v>159.22999999999999</v>
      </c>
      <c r="BY127" s="53">
        <v>0.86419999999999997</v>
      </c>
      <c r="BZ127" s="53">
        <v>6.4573</v>
      </c>
      <c r="CA127" s="53">
        <v>0.78800000000000003</v>
      </c>
      <c r="CB127" s="53"/>
      <c r="CD127" s="53"/>
      <c r="CE127" s="53"/>
      <c r="CG127" s="53"/>
      <c r="CH127" s="53" t="s">
        <v>592</v>
      </c>
      <c r="CI127" s="9">
        <v>49846</v>
      </c>
      <c r="CJ127" s="53">
        <v>53.9</v>
      </c>
      <c r="CK127" s="53">
        <v>3.31</v>
      </c>
      <c r="CL127" s="53">
        <v>3.3</v>
      </c>
      <c r="CM127" s="53">
        <v>3.45</v>
      </c>
      <c r="CN127" s="53">
        <v>3.62</v>
      </c>
      <c r="CO127" s="53">
        <v>3.69</v>
      </c>
      <c r="CP127" s="53">
        <v>3.78</v>
      </c>
      <c r="CQ127" s="53">
        <v>3.94</v>
      </c>
      <c r="CR127" s="53">
        <v>4.5199999999999996</v>
      </c>
      <c r="CS127" s="53">
        <v>4.5999999999999996</v>
      </c>
      <c r="CT127" s="53">
        <v>4.665</v>
      </c>
      <c r="CU127" s="53">
        <v>4.8499999999999996</v>
      </c>
      <c r="CV127" s="53">
        <v>3.45</v>
      </c>
      <c r="CW127" s="53">
        <v>7.1463999999999999</v>
      </c>
      <c r="CX127" s="53">
        <v>12.7561</v>
      </c>
      <c r="CY127" s="53">
        <v>11.491949999999999</v>
      </c>
      <c r="CZ127" s="53">
        <v>5.3775000000000004</v>
      </c>
      <c r="DA127" s="53">
        <v>97.76</v>
      </c>
    </row>
    <row r="128" spans="1:105" x14ac:dyDescent="0.25">
      <c r="A128" s="79">
        <v>46100</v>
      </c>
      <c r="B128" s="53">
        <v>910.3</v>
      </c>
      <c r="C128" s="53">
        <v>908.9</v>
      </c>
      <c r="D128" s="53">
        <v>927.9</v>
      </c>
      <c r="E128" s="53">
        <v>917</v>
      </c>
      <c r="F128" s="53">
        <v>920.8229</v>
      </c>
      <c r="G128" s="53">
        <v>2580.7800000000002</v>
      </c>
      <c r="H128" s="53">
        <v>909.66</v>
      </c>
      <c r="I128" s="53">
        <v>894.14</v>
      </c>
      <c r="J128" s="53">
        <v>879.16</v>
      </c>
      <c r="K128" s="53">
        <v>901.14</v>
      </c>
      <c r="L128" s="53">
        <v>927.96</v>
      </c>
      <c r="M128" s="53">
        <v>16.829999999999998</v>
      </c>
      <c r="N128" s="53">
        <v>-0.12</v>
      </c>
      <c r="O128" s="53">
        <v>-0.13</v>
      </c>
      <c r="P128" s="53">
        <v>-0.02</v>
      </c>
      <c r="Q128" s="53">
        <v>1.25</v>
      </c>
      <c r="R128" s="53">
        <v>99.231999999999999</v>
      </c>
      <c r="S128" s="53">
        <v>543.29999999999995</v>
      </c>
      <c r="T128" s="53">
        <v>543.29999999999995</v>
      </c>
      <c r="U128" s="53">
        <v>12046.38</v>
      </c>
      <c r="V128" s="53">
        <v>588804</v>
      </c>
      <c r="W128" s="53">
        <v>1325</v>
      </c>
      <c r="X128" s="53">
        <v>335425</v>
      </c>
      <c r="Y128" s="53">
        <v>12046.38</v>
      </c>
      <c r="Z128" s="53">
        <v>22.1</v>
      </c>
      <c r="AA128" s="53">
        <v>60938</v>
      </c>
      <c r="AB128" s="53">
        <v>96.14</v>
      </c>
      <c r="AC128" s="53">
        <v>17.734500000000001</v>
      </c>
      <c r="AD128" s="53">
        <v>5.2210000000000001</v>
      </c>
      <c r="AE128" s="53">
        <v>3677.77</v>
      </c>
      <c r="AF128" s="53">
        <v>3.4540000000000002</v>
      </c>
      <c r="AG128" s="53">
        <v>1394.8774000000001</v>
      </c>
      <c r="AH128" s="53">
        <v>-11027</v>
      </c>
      <c r="AI128" s="53">
        <v>-880</v>
      </c>
      <c r="AJ128" s="53">
        <v>29</v>
      </c>
      <c r="AK128" s="53">
        <v>54.35</v>
      </c>
      <c r="AL128" s="53">
        <v>58.19</v>
      </c>
      <c r="AM128" s="53">
        <v>35</v>
      </c>
      <c r="AN128" s="53">
        <v>106.43</v>
      </c>
      <c r="AO128" s="53">
        <v>60.38</v>
      </c>
      <c r="AP128" s="53">
        <v>85.850200000000001</v>
      </c>
      <c r="AQ128" s="53">
        <v>16.762799999999999</v>
      </c>
      <c r="AR128" s="53">
        <v>6.8909000000000002</v>
      </c>
      <c r="AS128" s="53">
        <v>337.21</v>
      </c>
      <c r="AT128" s="53">
        <v>44.295900000000003</v>
      </c>
      <c r="AU128" s="53">
        <v>1494.18</v>
      </c>
      <c r="AV128" s="53">
        <v>3.6831999999999998</v>
      </c>
      <c r="AW128" s="53">
        <v>60.100999999999999</v>
      </c>
      <c r="AX128" s="53">
        <v>32.466000000000001</v>
      </c>
      <c r="AY128" s="53">
        <v>21.120200000000001</v>
      </c>
      <c r="AZ128" s="53">
        <v>7.8337000000000003</v>
      </c>
      <c r="BA128" s="53">
        <v>1.2775000000000001</v>
      </c>
      <c r="BB128" s="53">
        <v>92.637500000000003</v>
      </c>
      <c r="BC128" s="53">
        <v>31.963999999999999</v>
      </c>
      <c r="BD128" s="53">
        <v>3.9373</v>
      </c>
      <c r="BE128" s="53">
        <v>16991</v>
      </c>
      <c r="BF128" s="53">
        <v>1.6877</v>
      </c>
      <c r="BG128" s="53">
        <v>4.3967000000000001</v>
      </c>
      <c r="BH128" s="53">
        <v>18.54</v>
      </c>
      <c r="BI128" s="53">
        <v>14.275</v>
      </c>
      <c r="BJ128" s="53">
        <v>17.22</v>
      </c>
      <c r="BK128" s="53">
        <v>13.19</v>
      </c>
      <c r="BL128" s="53">
        <v>4.78</v>
      </c>
      <c r="BM128" s="53">
        <v>3.6851500000000001</v>
      </c>
      <c r="BN128" s="53">
        <v>4.6349999999999998</v>
      </c>
      <c r="BO128" s="53">
        <v>3.6787999999999998</v>
      </c>
      <c r="BP128" s="53">
        <v>3.6141000000000001</v>
      </c>
      <c r="BQ128" s="53">
        <v>4.8109000000000002</v>
      </c>
      <c r="BR128" s="53">
        <v>9.4844000000000008</v>
      </c>
      <c r="BS128" s="53">
        <v>1.411</v>
      </c>
      <c r="BT128" s="53">
        <v>1.3738999999999999</v>
      </c>
      <c r="BU128" s="53">
        <v>1.7022999999999999</v>
      </c>
      <c r="BV128" s="53">
        <v>9.2878000000000007</v>
      </c>
      <c r="BW128" s="53">
        <v>0.74450000000000005</v>
      </c>
      <c r="BX128" s="53">
        <v>157.72999999999999</v>
      </c>
      <c r="BY128" s="53">
        <v>0.8629</v>
      </c>
      <c r="BZ128" s="53">
        <v>6.4466999999999999</v>
      </c>
      <c r="CA128" s="53">
        <v>0.78820000000000001</v>
      </c>
      <c r="CB128" s="53"/>
      <c r="CD128" s="53"/>
      <c r="CE128" s="53"/>
      <c r="CG128" s="53"/>
      <c r="CH128" s="53" t="s">
        <v>593</v>
      </c>
      <c r="CI128" s="9">
        <v>49878</v>
      </c>
      <c r="CJ128" s="53">
        <v>53.72</v>
      </c>
      <c r="CK128" s="53">
        <v>3.5</v>
      </c>
      <c r="CL128" s="53">
        <v>3.51</v>
      </c>
      <c r="CM128" s="53">
        <v>3.52</v>
      </c>
      <c r="CN128" s="53">
        <v>3.65</v>
      </c>
      <c r="CO128" s="53">
        <v>3.71</v>
      </c>
      <c r="CP128" s="53">
        <v>3.78</v>
      </c>
      <c r="CQ128" s="53">
        <v>3.87</v>
      </c>
      <c r="CR128" s="53">
        <v>4.5199999999999996</v>
      </c>
      <c r="CS128" s="53">
        <v>4.5650000000000004</v>
      </c>
      <c r="CT128" s="53">
        <v>4.6349999999999998</v>
      </c>
      <c r="CU128" s="53">
        <v>4.78</v>
      </c>
      <c r="CV128" s="53">
        <v>3.52</v>
      </c>
      <c r="CW128" s="53">
        <v>7.1432000000000002</v>
      </c>
      <c r="CX128" s="53">
        <v>13.088699999999999</v>
      </c>
      <c r="CY128" s="53">
        <v>12.06475</v>
      </c>
      <c r="CZ128" s="53">
        <v>5.3188000000000004</v>
      </c>
      <c r="DA128" s="53">
        <v>97.76</v>
      </c>
    </row>
    <row r="129" spans="1:105" x14ac:dyDescent="0.25">
      <c r="A129" s="79">
        <v>46099</v>
      </c>
      <c r="B129" s="53">
        <v>917.97</v>
      </c>
      <c r="C129" s="53">
        <v>904</v>
      </c>
      <c r="D129" s="53">
        <v>918.45</v>
      </c>
      <c r="E129" s="53">
        <v>904.05</v>
      </c>
      <c r="F129" s="53">
        <v>912.63599999999997</v>
      </c>
      <c r="G129" s="53">
        <v>2455.39</v>
      </c>
      <c r="H129" s="53">
        <v>909.69</v>
      </c>
      <c r="I129" s="53">
        <v>891.75</v>
      </c>
      <c r="J129" s="53">
        <v>878.84</v>
      </c>
      <c r="K129" s="53">
        <v>901.42</v>
      </c>
      <c r="L129" s="53">
        <v>928.09</v>
      </c>
      <c r="M129" s="53">
        <v>17.3</v>
      </c>
      <c r="N129" s="53">
        <v>-0.1</v>
      </c>
      <c r="O129" s="53">
        <v>-0.1</v>
      </c>
      <c r="P129" s="53">
        <v>0.02</v>
      </c>
      <c r="Q129" s="53">
        <v>1.27</v>
      </c>
      <c r="R129" s="53">
        <v>100.086</v>
      </c>
      <c r="S129" s="53">
        <v>555.4</v>
      </c>
      <c r="T129" s="53">
        <v>555.4</v>
      </c>
      <c r="U129" s="53">
        <v>12288.28</v>
      </c>
      <c r="V129" s="53">
        <v>588677</v>
      </c>
      <c r="W129" s="53">
        <v>3725</v>
      </c>
      <c r="X129" s="53">
        <v>334100</v>
      </c>
      <c r="Y129" s="53">
        <v>12288.28</v>
      </c>
      <c r="Z129" s="53">
        <v>21.61</v>
      </c>
      <c r="AA129" s="53">
        <v>60938</v>
      </c>
      <c r="AB129" s="53">
        <v>96.32</v>
      </c>
      <c r="AC129" s="53">
        <v>17.858499999999999</v>
      </c>
      <c r="AD129" s="53">
        <v>5.2678000000000003</v>
      </c>
      <c r="AE129" s="53">
        <v>3693.65</v>
      </c>
      <c r="AF129" s="53">
        <v>3.4424999999999999</v>
      </c>
      <c r="AG129" s="53">
        <v>1396.1609000000001</v>
      </c>
      <c r="AH129" s="53">
        <v>-10147</v>
      </c>
      <c r="AI129" s="53">
        <v>6</v>
      </c>
      <c r="AJ129" s="53">
        <v>33</v>
      </c>
      <c r="AK129" s="53">
        <v>64.22</v>
      </c>
      <c r="AL129" s="53">
        <v>62.57</v>
      </c>
      <c r="AM129" s="53">
        <v>38.79</v>
      </c>
      <c r="AN129" s="53">
        <v>106.79</v>
      </c>
      <c r="AO129" s="53">
        <v>62.09</v>
      </c>
      <c r="AP129" s="53">
        <v>83.673599999999993</v>
      </c>
      <c r="AQ129" s="53">
        <v>16.989799999999999</v>
      </c>
      <c r="AR129" s="53">
        <v>6.8878000000000004</v>
      </c>
      <c r="AS129" s="53">
        <v>343.7</v>
      </c>
      <c r="AT129" s="53">
        <v>44.217599999999997</v>
      </c>
      <c r="AU129" s="53">
        <v>1501.41</v>
      </c>
      <c r="AV129" s="53">
        <v>3.7349999999999999</v>
      </c>
      <c r="AW129" s="53">
        <v>59.53</v>
      </c>
      <c r="AX129" s="53">
        <v>32.786000000000001</v>
      </c>
      <c r="AY129" s="53">
        <v>21.388000000000002</v>
      </c>
      <c r="AZ129" s="53">
        <v>7.8384</v>
      </c>
      <c r="BA129" s="53">
        <v>1.2836000000000001</v>
      </c>
      <c r="BB129" s="53">
        <v>92.637500000000003</v>
      </c>
      <c r="BC129" s="53">
        <v>31.847000000000001</v>
      </c>
      <c r="BD129" s="53">
        <v>3.9175</v>
      </c>
      <c r="BE129" s="53">
        <v>16937</v>
      </c>
      <c r="BF129" s="53">
        <v>1.7079</v>
      </c>
      <c r="BG129" s="53">
        <v>4.4461000000000004</v>
      </c>
      <c r="BH129" s="53">
        <v>18.122499999999999</v>
      </c>
      <c r="BI129" s="53">
        <v>13.92</v>
      </c>
      <c r="BJ129" s="53">
        <v>16.37</v>
      </c>
      <c r="BK129" s="53">
        <v>13.352499999999999</v>
      </c>
      <c r="BL129" s="53">
        <v>4.6950000000000003</v>
      </c>
      <c r="BM129" s="53">
        <v>3.64174</v>
      </c>
      <c r="BN129" s="53">
        <v>4.5650000000000004</v>
      </c>
      <c r="BO129" s="53">
        <v>3.6650999999999998</v>
      </c>
      <c r="BP129" s="53">
        <v>3.5602</v>
      </c>
      <c r="BQ129" s="53">
        <v>4.7172999999999998</v>
      </c>
      <c r="BR129" s="53">
        <v>9.6120999999999999</v>
      </c>
      <c r="BS129" s="53">
        <v>1.4237</v>
      </c>
      <c r="BT129" s="53">
        <v>1.3732</v>
      </c>
      <c r="BU129" s="53">
        <v>1.7251000000000001</v>
      </c>
      <c r="BV129" s="53">
        <v>9.4222999999999999</v>
      </c>
      <c r="BW129" s="53">
        <v>0.75429999999999997</v>
      </c>
      <c r="BX129" s="53">
        <v>159.86000000000001</v>
      </c>
      <c r="BY129" s="53">
        <v>0.87319999999999998</v>
      </c>
      <c r="BZ129" s="53">
        <v>6.5252999999999997</v>
      </c>
      <c r="CA129" s="53">
        <v>0.79320000000000002</v>
      </c>
      <c r="CB129" s="53"/>
      <c r="CD129" s="53"/>
      <c r="CE129" s="53"/>
      <c r="CG129" s="53"/>
      <c r="CH129" s="53" t="s">
        <v>594</v>
      </c>
      <c r="CI129" s="9">
        <v>49907</v>
      </c>
      <c r="CJ129" s="53">
        <v>53.58</v>
      </c>
      <c r="CK129" s="53">
        <v>3.6</v>
      </c>
      <c r="CL129" s="53">
        <v>3.5</v>
      </c>
      <c r="CM129" s="53">
        <v>3.56</v>
      </c>
      <c r="CN129" s="53">
        <v>3.66</v>
      </c>
      <c r="CO129" s="53">
        <v>3.71</v>
      </c>
      <c r="CP129" s="53">
        <v>3.77</v>
      </c>
      <c r="CQ129" s="53">
        <v>3.83</v>
      </c>
      <c r="CR129" s="53">
        <v>4.5199999999999996</v>
      </c>
      <c r="CS129" s="53">
        <v>4.5250000000000004</v>
      </c>
      <c r="CT129" s="53">
        <v>4.5650000000000004</v>
      </c>
      <c r="CU129" s="53">
        <v>4.6950000000000003</v>
      </c>
      <c r="CV129" s="53">
        <v>3.56</v>
      </c>
      <c r="CW129" s="53">
        <v>7.1078999999999999</v>
      </c>
      <c r="CX129" s="53">
        <v>12.886100000000001</v>
      </c>
      <c r="CY129" s="53">
        <v>11.114649999999999</v>
      </c>
      <c r="CZ129" s="53">
        <v>5.0030000000000001</v>
      </c>
      <c r="DA129" s="53">
        <v>97.76</v>
      </c>
    </row>
    <row r="130" spans="1:105" x14ac:dyDescent="0.25">
      <c r="A130" s="79">
        <v>46098</v>
      </c>
      <c r="B130" s="53">
        <v>906</v>
      </c>
      <c r="C130" s="53">
        <v>903.33</v>
      </c>
      <c r="D130" s="53">
        <v>910.5</v>
      </c>
      <c r="E130" s="53">
        <v>910</v>
      </c>
      <c r="F130" s="53">
        <v>905.8981</v>
      </c>
      <c r="G130" s="53">
        <v>1905.46</v>
      </c>
      <c r="H130" s="53">
        <v>907.64</v>
      </c>
      <c r="I130" s="53">
        <v>889.03</v>
      </c>
      <c r="J130" s="53">
        <v>878.4</v>
      </c>
      <c r="K130" s="53">
        <v>901.69</v>
      </c>
      <c r="L130" s="53">
        <v>928.23</v>
      </c>
      <c r="M130" s="53">
        <v>17.100000000000001</v>
      </c>
      <c r="N130" s="53">
        <v>-0.09</v>
      </c>
      <c r="O130" s="53">
        <v>-0.06</v>
      </c>
      <c r="P130" s="53">
        <v>0.09</v>
      </c>
      <c r="Q130" s="53">
        <v>1.44</v>
      </c>
      <c r="R130" s="53">
        <v>99.575000000000003</v>
      </c>
      <c r="S130" s="53">
        <v>572.65</v>
      </c>
      <c r="T130" s="53">
        <v>572.65</v>
      </c>
      <c r="U130" s="53">
        <v>12661.53</v>
      </c>
      <c r="V130" s="53">
        <v>588364</v>
      </c>
      <c r="W130" s="53">
        <v>18775</v>
      </c>
      <c r="X130" s="53">
        <v>330375</v>
      </c>
      <c r="Y130" s="53">
        <v>12661.53</v>
      </c>
      <c r="Z130" s="53">
        <v>19.97</v>
      </c>
      <c r="AA130" s="53">
        <v>60938</v>
      </c>
      <c r="AB130" s="53">
        <v>96.21</v>
      </c>
      <c r="AC130" s="53">
        <v>17.6554</v>
      </c>
      <c r="AD130" s="53">
        <v>5.1933999999999996</v>
      </c>
      <c r="AE130" s="53">
        <v>3693.31</v>
      </c>
      <c r="AF130" s="53">
        <v>3.4169999999999998</v>
      </c>
      <c r="AG130" s="53">
        <v>1396.2449999999999</v>
      </c>
      <c r="AH130" s="53">
        <v>-10153</v>
      </c>
      <c r="AI130" s="53">
        <v>516</v>
      </c>
      <c r="AJ130" s="53">
        <v>33</v>
      </c>
      <c r="AK130" s="53">
        <v>60.2</v>
      </c>
      <c r="AL130" s="53">
        <v>57.99</v>
      </c>
      <c r="AM130" s="53">
        <v>45.06</v>
      </c>
      <c r="AN130" s="53">
        <v>107.23</v>
      </c>
      <c r="AO130" s="53">
        <v>64.14</v>
      </c>
      <c r="AP130" s="53">
        <v>82.312899999999999</v>
      </c>
      <c r="AQ130" s="53">
        <v>16.668700000000001</v>
      </c>
      <c r="AR130" s="53">
        <v>6.8851000000000004</v>
      </c>
      <c r="AS130" s="53">
        <v>336.66</v>
      </c>
      <c r="AT130" s="53">
        <v>44.191299999999998</v>
      </c>
      <c r="AU130" s="53">
        <v>1488.48</v>
      </c>
      <c r="AV130" s="53">
        <v>3.6924999999999999</v>
      </c>
      <c r="AW130" s="53">
        <v>59.808</v>
      </c>
      <c r="AX130" s="53">
        <v>32.299999999999997</v>
      </c>
      <c r="AY130" s="53">
        <v>21.171600000000002</v>
      </c>
      <c r="AZ130" s="53">
        <v>7.8361999999999998</v>
      </c>
      <c r="BA130" s="53">
        <v>1.2763</v>
      </c>
      <c r="BB130" s="53">
        <v>92.377499999999998</v>
      </c>
      <c r="BC130" s="53">
        <v>31.92</v>
      </c>
      <c r="BD130" s="53">
        <v>3.9177</v>
      </c>
      <c r="BE130" s="53">
        <v>16997</v>
      </c>
      <c r="BF130" s="53">
        <v>1.6948000000000001</v>
      </c>
      <c r="BG130" s="53">
        <v>4.4135</v>
      </c>
      <c r="BH130" s="53">
        <v>17.215</v>
      </c>
      <c r="BI130" s="53">
        <v>13.395</v>
      </c>
      <c r="BJ130" s="53">
        <v>15.98</v>
      </c>
      <c r="BK130" s="53">
        <v>14.8825</v>
      </c>
      <c r="BL130" s="53">
        <v>4.6449999999999996</v>
      </c>
      <c r="BM130" s="53">
        <v>3.5689899999999999</v>
      </c>
      <c r="BN130" s="53">
        <v>4.5274999999999999</v>
      </c>
      <c r="BO130" s="53">
        <v>3.6301000000000001</v>
      </c>
      <c r="BP130" s="53">
        <v>3.3260999999999998</v>
      </c>
      <c r="BQ130" s="53">
        <v>4.6962999999999999</v>
      </c>
      <c r="BR130" s="53">
        <v>9.5802999999999994</v>
      </c>
      <c r="BS130" s="53">
        <v>1.4075</v>
      </c>
      <c r="BT130" s="53">
        <v>1.3691</v>
      </c>
      <c r="BU130" s="53">
        <v>1.7071000000000001</v>
      </c>
      <c r="BV130" s="53">
        <v>9.2784999999999993</v>
      </c>
      <c r="BW130" s="53">
        <v>0.74870000000000003</v>
      </c>
      <c r="BX130" s="53">
        <v>159</v>
      </c>
      <c r="BY130" s="53">
        <v>0.86650000000000005</v>
      </c>
      <c r="BZ130" s="53">
        <v>6.4753999999999996</v>
      </c>
      <c r="CA130" s="53">
        <v>0.78480000000000005</v>
      </c>
      <c r="CB130" s="53"/>
      <c r="CD130" s="53"/>
      <c r="CE130" s="53"/>
      <c r="CG130" s="53"/>
      <c r="CH130" s="53" t="s">
        <v>595</v>
      </c>
      <c r="CI130" s="9">
        <v>49940</v>
      </c>
      <c r="CJ130" s="53">
        <v>53.44</v>
      </c>
      <c r="CK130" s="53">
        <v>3.6</v>
      </c>
      <c r="CL130" s="53">
        <v>3.46</v>
      </c>
      <c r="CM130" s="53">
        <v>3.56</v>
      </c>
      <c r="CN130" s="53">
        <v>3.66</v>
      </c>
      <c r="CO130" s="53">
        <v>3.69</v>
      </c>
      <c r="CP130" s="53">
        <v>3.72</v>
      </c>
      <c r="CQ130" s="53">
        <v>3.78</v>
      </c>
      <c r="CR130" s="53">
        <v>4.5199999999999996</v>
      </c>
      <c r="CS130" s="53">
        <v>4.5199999999999996</v>
      </c>
      <c r="CT130" s="53">
        <v>4.5274999999999999</v>
      </c>
      <c r="CU130" s="53">
        <v>4.6449999999999996</v>
      </c>
      <c r="CV130" s="53">
        <v>3.56</v>
      </c>
      <c r="CW130" s="53">
        <v>7.0831999999999997</v>
      </c>
      <c r="CX130" s="53">
        <v>13.167199999999999</v>
      </c>
      <c r="CY130" s="53">
        <v>11.034700000000001</v>
      </c>
      <c r="CZ130" s="53">
        <v>4.9149000000000003</v>
      </c>
      <c r="DA130" s="53">
        <v>97.76</v>
      </c>
    </row>
    <row r="131" spans="1:105" x14ac:dyDescent="0.25">
      <c r="A131" s="79">
        <v>46097</v>
      </c>
      <c r="B131" s="53">
        <v>910.1</v>
      </c>
      <c r="C131" s="53">
        <v>905.55</v>
      </c>
      <c r="D131" s="53">
        <v>916</v>
      </c>
      <c r="E131" s="53">
        <v>916</v>
      </c>
      <c r="F131" s="53">
        <v>909.09789999999998</v>
      </c>
      <c r="G131" s="53">
        <v>1506.22</v>
      </c>
      <c r="H131" s="53">
        <v>907.47</v>
      </c>
      <c r="I131" s="53">
        <v>886.98</v>
      </c>
      <c r="J131" s="53">
        <v>878.14</v>
      </c>
      <c r="K131" s="53">
        <v>902.13</v>
      </c>
      <c r="L131" s="53">
        <v>928.37</v>
      </c>
      <c r="M131" s="53">
        <v>17.059999999999999</v>
      </c>
      <c r="N131" s="53">
        <v>-0.06</v>
      </c>
      <c r="O131" s="53">
        <v>-0.03</v>
      </c>
      <c r="P131" s="53">
        <v>0.25</v>
      </c>
      <c r="Q131" s="53">
        <v>1.6</v>
      </c>
      <c r="R131" s="53">
        <v>99.712000000000003</v>
      </c>
      <c r="S131" s="53">
        <v>579.04999999999995</v>
      </c>
      <c r="T131" s="53">
        <v>579.04999999999995</v>
      </c>
      <c r="U131" s="53">
        <v>12753.5</v>
      </c>
      <c r="V131" s="53">
        <v>589762</v>
      </c>
      <c r="W131" s="53">
        <v>-225</v>
      </c>
      <c r="X131" s="53">
        <v>311600</v>
      </c>
      <c r="Y131" s="53">
        <v>12753.5</v>
      </c>
      <c r="Z131" s="53">
        <v>22.22</v>
      </c>
      <c r="AA131" s="53">
        <v>63319</v>
      </c>
      <c r="AB131" s="53">
        <v>93.5</v>
      </c>
      <c r="AC131" s="53">
        <v>17.685400000000001</v>
      </c>
      <c r="AD131" s="53">
        <v>5.2309000000000001</v>
      </c>
      <c r="AE131" s="53">
        <v>3698.53</v>
      </c>
      <c r="AF131" s="53">
        <v>3.419</v>
      </c>
      <c r="AG131" s="53">
        <v>1396.2695000000001</v>
      </c>
      <c r="AH131" s="53">
        <v>-10669</v>
      </c>
      <c r="AI131" s="53">
        <v>-308</v>
      </c>
      <c r="AJ131" s="53">
        <v>28</v>
      </c>
      <c r="AK131" s="53">
        <v>61.93</v>
      </c>
      <c r="AL131" s="53">
        <v>60.34</v>
      </c>
      <c r="AM131" s="53">
        <v>47.73</v>
      </c>
      <c r="AN131" s="53">
        <v>107.37</v>
      </c>
      <c r="AO131" s="53">
        <v>64.77</v>
      </c>
      <c r="AP131" s="53">
        <v>81.487099999999998</v>
      </c>
      <c r="AQ131" s="53">
        <v>16.675000000000001</v>
      </c>
      <c r="AR131" s="53">
        <v>6.8917000000000002</v>
      </c>
      <c r="AS131" s="53">
        <v>339.14</v>
      </c>
      <c r="AT131" s="53">
        <v>44.173900000000003</v>
      </c>
      <c r="AU131" s="53">
        <v>1492.16</v>
      </c>
      <c r="AV131" s="53">
        <v>3.7096</v>
      </c>
      <c r="AW131" s="53">
        <v>59.898000000000003</v>
      </c>
      <c r="AX131" s="53">
        <v>32.328000000000003</v>
      </c>
      <c r="AY131" s="53">
        <v>21.257000000000001</v>
      </c>
      <c r="AZ131" s="53">
        <v>7.8303000000000003</v>
      </c>
      <c r="BA131" s="53">
        <v>1.2778</v>
      </c>
      <c r="BB131" s="53">
        <v>92.424999999999997</v>
      </c>
      <c r="BC131" s="53">
        <v>32.040999999999997</v>
      </c>
      <c r="BD131" s="53">
        <v>3.9285000000000001</v>
      </c>
      <c r="BE131" s="53">
        <v>16997</v>
      </c>
      <c r="BF131" s="53">
        <v>1.7</v>
      </c>
      <c r="BG131" s="53">
        <v>4.4284999999999997</v>
      </c>
      <c r="BH131" s="53">
        <v>18.48</v>
      </c>
      <c r="BI131" s="53">
        <v>14.16</v>
      </c>
      <c r="BJ131" s="53">
        <v>16.88</v>
      </c>
      <c r="BK131" s="53">
        <v>15</v>
      </c>
      <c r="BL131" s="53">
        <v>4.6849999999999996</v>
      </c>
      <c r="BM131" s="53">
        <v>3.5667499999999999</v>
      </c>
      <c r="BN131" s="53">
        <v>4.54</v>
      </c>
      <c r="BO131" s="53">
        <v>3.6280000000000001</v>
      </c>
      <c r="BP131" s="53">
        <v>3.3953000000000002</v>
      </c>
      <c r="BQ131" s="53">
        <v>4.7732999999999999</v>
      </c>
      <c r="BR131" s="53">
        <v>9.6736000000000004</v>
      </c>
      <c r="BS131" s="53">
        <v>1.4140999999999999</v>
      </c>
      <c r="BT131" s="53">
        <v>1.3686</v>
      </c>
      <c r="BU131" s="53">
        <v>1.7062999999999999</v>
      </c>
      <c r="BV131" s="53">
        <v>9.3425999999999991</v>
      </c>
      <c r="BW131" s="53">
        <v>0.75080000000000002</v>
      </c>
      <c r="BX131" s="53">
        <v>159.07</v>
      </c>
      <c r="BY131" s="53">
        <v>0.86919999999999997</v>
      </c>
      <c r="BZ131" s="53">
        <v>6.4947999999999997</v>
      </c>
      <c r="CA131" s="53">
        <v>0.78769999999999996</v>
      </c>
      <c r="CB131" s="53"/>
      <c r="CD131" s="53"/>
      <c r="CE131" s="53"/>
      <c r="CG131" s="53"/>
      <c r="CH131" s="53" t="s">
        <v>596</v>
      </c>
      <c r="CI131" s="9">
        <v>49969</v>
      </c>
      <c r="CJ131" s="53">
        <v>53.300000000000004</v>
      </c>
      <c r="CK131" s="53">
        <v>3.6</v>
      </c>
      <c r="CL131" s="53">
        <v>3.57</v>
      </c>
      <c r="CM131" s="53">
        <v>3.6</v>
      </c>
      <c r="CN131" s="53">
        <v>3.67</v>
      </c>
      <c r="CO131" s="53">
        <v>3.72</v>
      </c>
      <c r="CP131" s="53">
        <v>3.74</v>
      </c>
      <c r="CQ131" s="53">
        <v>3.79</v>
      </c>
      <c r="CR131" s="53">
        <v>4.49</v>
      </c>
      <c r="CS131" s="53">
        <v>4.5250000000000004</v>
      </c>
      <c r="CT131" s="53">
        <v>4.54</v>
      </c>
      <c r="CU131" s="53">
        <v>4.6849999999999996</v>
      </c>
      <c r="CV131" s="53">
        <v>3.6</v>
      </c>
      <c r="CW131" s="53">
        <v>7.1394000000000002</v>
      </c>
      <c r="CX131" s="53">
        <v>13.4115</v>
      </c>
      <c r="CY131" s="53">
        <v>10.58375</v>
      </c>
      <c r="CZ131" s="53">
        <v>5.0251999999999999</v>
      </c>
      <c r="DA131" s="53">
        <v>97.76</v>
      </c>
    </row>
    <row r="132" spans="1:105" x14ac:dyDescent="0.25">
      <c r="A132" s="79">
        <v>46094</v>
      </c>
      <c r="B132" s="53">
        <v>919.8</v>
      </c>
      <c r="C132" s="53">
        <v>908.12</v>
      </c>
      <c r="D132" s="53">
        <v>921</v>
      </c>
      <c r="E132" s="53">
        <v>919.75</v>
      </c>
      <c r="F132" s="53">
        <v>914.15790000000004</v>
      </c>
      <c r="G132" s="53">
        <v>2321.0700000000002</v>
      </c>
      <c r="H132" s="53">
        <v>904.75</v>
      </c>
      <c r="I132" s="53">
        <v>884.72</v>
      </c>
      <c r="J132" s="53">
        <v>878.05</v>
      </c>
      <c r="K132" s="53">
        <v>902.58</v>
      </c>
      <c r="L132" s="53">
        <v>928.53</v>
      </c>
      <c r="M132" s="53">
        <v>16.68</v>
      </c>
      <c r="N132" s="53">
        <v>-0.09</v>
      </c>
      <c r="O132" s="53">
        <v>-7.0000000000000007E-2</v>
      </c>
      <c r="P132" s="53">
        <v>0.19</v>
      </c>
      <c r="Q132" s="53">
        <v>1.39</v>
      </c>
      <c r="R132" s="53">
        <v>100.36199999999999</v>
      </c>
      <c r="S132" s="53">
        <v>571.45000000000005</v>
      </c>
      <c r="T132" s="53">
        <v>571.45000000000005</v>
      </c>
      <c r="U132" s="53">
        <v>12677.8</v>
      </c>
      <c r="V132" s="53">
        <v>591645</v>
      </c>
      <c r="W132" s="53">
        <v>-525</v>
      </c>
      <c r="X132" s="53">
        <v>311825</v>
      </c>
      <c r="Y132" s="53">
        <v>12677.8</v>
      </c>
      <c r="Z132" s="53">
        <v>26.02</v>
      </c>
      <c r="AA132" s="53">
        <v>63319</v>
      </c>
      <c r="AB132" s="53">
        <v>98.71</v>
      </c>
      <c r="AC132" s="53">
        <v>17.946000000000002</v>
      </c>
      <c r="AD132" s="53">
        <v>5.3236999999999997</v>
      </c>
      <c r="AE132" s="53">
        <v>3698.3</v>
      </c>
      <c r="AF132" s="53">
        <v>3.452</v>
      </c>
      <c r="AG132" s="53">
        <v>1397.9254000000001</v>
      </c>
      <c r="AH132" s="53">
        <v>-10361</v>
      </c>
      <c r="AI132" s="53">
        <v>142</v>
      </c>
      <c r="AJ132" s="53">
        <v>29</v>
      </c>
      <c r="AK132" s="53">
        <v>70.91</v>
      </c>
      <c r="AL132" s="53">
        <v>66.239999999999995</v>
      </c>
      <c r="AM132" s="53">
        <v>44.21</v>
      </c>
      <c r="AN132" s="53">
        <v>107.16</v>
      </c>
      <c r="AO132" s="53">
        <v>64.150000000000006</v>
      </c>
      <c r="AP132" s="53">
        <v>80.157200000000003</v>
      </c>
      <c r="AQ132" s="53">
        <v>16.932500000000001</v>
      </c>
      <c r="AR132" s="53">
        <v>6.9036999999999997</v>
      </c>
      <c r="AS132" s="53">
        <v>344.39</v>
      </c>
      <c r="AT132" s="53">
        <v>44.195099999999996</v>
      </c>
      <c r="AU132" s="53">
        <v>1498.31</v>
      </c>
      <c r="AV132" s="53">
        <v>3.7477999999999998</v>
      </c>
      <c r="AW132" s="53">
        <v>59.747999999999998</v>
      </c>
      <c r="AX132" s="53">
        <v>32.290999999999997</v>
      </c>
      <c r="AY132" s="53">
        <v>21.422799999999999</v>
      </c>
      <c r="AZ132" s="53">
        <v>7.8284000000000002</v>
      </c>
      <c r="BA132" s="53">
        <v>1.2828999999999999</v>
      </c>
      <c r="BB132" s="53">
        <v>92.458799999999997</v>
      </c>
      <c r="BC132" s="53">
        <v>32.018000000000001</v>
      </c>
      <c r="BD132" s="53">
        <v>3.9388000000000001</v>
      </c>
      <c r="BE132" s="53">
        <v>16958</v>
      </c>
      <c r="BF132" s="53">
        <v>1.7131000000000001</v>
      </c>
      <c r="BG132" s="53">
        <v>4.4619</v>
      </c>
      <c r="BH132" s="53">
        <v>19.420000000000002</v>
      </c>
      <c r="BI132" s="53">
        <v>16.3</v>
      </c>
      <c r="BJ132" s="53">
        <v>19.27</v>
      </c>
      <c r="BK132" s="53">
        <v>15.21</v>
      </c>
      <c r="BL132" s="53">
        <v>4.7175000000000002</v>
      </c>
      <c r="BM132" s="53">
        <v>3.5743999999999998</v>
      </c>
      <c r="BN132" s="53">
        <v>4.5575000000000001</v>
      </c>
      <c r="BO132" s="53">
        <v>3.6230000000000002</v>
      </c>
      <c r="BP132" s="53">
        <v>3.4148000000000001</v>
      </c>
      <c r="BQ132" s="53">
        <v>4.8384</v>
      </c>
      <c r="BR132" s="53">
        <v>9.7661999999999995</v>
      </c>
      <c r="BS132" s="53">
        <v>1.4325000000000001</v>
      </c>
      <c r="BT132" s="53">
        <v>1.3717999999999999</v>
      </c>
      <c r="BU132" s="53">
        <v>1.732</v>
      </c>
      <c r="BV132" s="53">
        <v>9.4801000000000002</v>
      </c>
      <c r="BW132" s="53">
        <v>0.75590000000000002</v>
      </c>
      <c r="BX132" s="53">
        <v>159.72999999999999</v>
      </c>
      <c r="BY132" s="53">
        <v>0.87590000000000001</v>
      </c>
      <c r="BZ132" s="53">
        <v>6.5448000000000004</v>
      </c>
      <c r="CA132" s="53">
        <v>0.79110000000000003</v>
      </c>
      <c r="CB132" s="53"/>
      <c r="CD132" s="53"/>
      <c r="CE132" s="53"/>
      <c r="CG132" s="53"/>
      <c r="CH132" s="53" t="s">
        <v>597</v>
      </c>
      <c r="CI132" s="9">
        <v>49999</v>
      </c>
      <c r="CJ132" s="53">
        <v>53.120000000000005</v>
      </c>
      <c r="CK132" s="53">
        <v>3.44</v>
      </c>
      <c r="CL132" s="53">
        <v>3.53</v>
      </c>
      <c r="CM132" s="53">
        <v>3.56</v>
      </c>
      <c r="CN132" s="53">
        <v>3.66</v>
      </c>
      <c r="CO132" s="53">
        <v>3.71</v>
      </c>
      <c r="CP132" s="53">
        <v>3.69</v>
      </c>
      <c r="CQ132" s="53">
        <v>3.78</v>
      </c>
      <c r="CR132" s="53">
        <v>4.5149999999999997</v>
      </c>
      <c r="CS132" s="53">
        <v>4.5350000000000001</v>
      </c>
      <c r="CT132" s="53">
        <v>4.5575000000000001</v>
      </c>
      <c r="CU132" s="53">
        <v>4.7175000000000002</v>
      </c>
      <c r="CV132" s="53">
        <v>3.56</v>
      </c>
      <c r="CW132" s="53">
        <v>7.1016000000000004</v>
      </c>
      <c r="CX132" s="53">
        <v>13.257899999999999</v>
      </c>
      <c r="CY132" s="53">
        <v>11.194050000000001</v>
      </c>
      <c r="CZ132" s="53">
        <v>5.3593999999999999</v>
      </c>
      <c r="DA132" s="53">
        <v>97.76</v>
      </c>
    </row>
    <row r="133" spans="1:105" x14ac:dyDescent="0.25">
      <c r="A133" s="79">
        <v>46093</v>
      </c>
      <c r="B133" s="53">
        <v>916.01</v>
      </c>
      <c r="C133" s="53">
        <v>896.5</v>
      </c>
      <c r="D133" s="53">
        <v>918.45</v>
      </c>
      <c r="E133" s="53">
        <v>898.95</v>
      </c>
      <c r="F133" s="53">
        <v>909.95939999999996</v>
      </c>
      <c r="G133" s="53">
        <v>3091.7</v>
      </c>
      <c r="H133" s="53">
        <v>900.02</v>
      </c>
      <c r="I133" s="53">
        <v>881.81</v>
      </c>
      <c r="J133" s="53">
        <v>877.78</v>
      </c>
      <c r="K133" s="53">
        <v>902.89</v>
      </c>
      <c r="L133" s="53">
        <v>928.62</v>
      </c>
      <c r="M133" s="53">
        <v>17.059999999999999</v>
      </c>
      <c r="N133" s="53">
        <v>-0.06</v>
      </c>
      <c r="O133" s="53">
        <v>-0.03</v>
      </c>
      <c r="P133" s="53">
        <v>0.1</v>
      </c>
      <c r="Q133" s="53">
        <v>0.85</v>
      </c>
      <c r="R133" s="53">
        <v>99.739000000000004</v>
      </c>
      <c r="S133" s="53">
        <v>582.45000000000005</v>
      </c>
      <c r="T133" s="53">
        <v>582.45000000000005</v>
      </c>
      <c r="U133" s="53">
        <v>12897.39</v>
      </c>
      <c r="V133" s="53">
        <v>592243</v>
      </c>
      <c r="W133" s="53">
        <v>275</v>
      </c>
      <c r="X133" s="53">
        <v>312350</v>
      </c>
      <c r="Y133" s="53">
        <v>12897.39</v>
      </c>
      <c r="Z133" s="53">
        <v>26.09</v>
      </c>
      <c r="AA133" s="53">
        <v>63319</v>
      </c>
      <c r="AB133" s="53">
        <v>95.73</v>
      </c>
      <c r="AC133" s="53">
        <v>17.863800000000001</v>
      </c>
      <c r="AD133" s="53">
        <v>5.2458999999999998</v>
      </c>
      <c r="AE133" s="53">
        <v>3685.6</v>
      </c>
      <c r="AF133" s="53">
        <v>3.4485000000000001</v>
      </c>
      <c r="AG133" s="53">
        <v>1395.8905</v>
      </c>
      <c r="AH133" s="53">
        <v>-10503</v>
      </c>
      <c r="AI133" s="53">
        <v>-945</v>
      </c>
      <c r="AJ133" s="53">
        <v>27</v>
      </c>
      <c r="AK133" s="53">
        <v>66.599999999999994</v>
      </c>
      <c r="AL133" s="53">
        <v>64.989999999999995</v>
      </c>
      <c r="AM133" s="53">
        <v>48.78</v>
      </c>
      <c r="AN133" s="53">
        <v>107.49</v>
      </c>
      <c r="AO133" s="53">
        <v>65.239999999999995</v>
      </c>
      <c r="AP133" s="53">
        <v>79.542599999999993</v>
      </c>
      <c r="AQ133" s="53">
        <v>16.799399999999999</v>
      </c>
      <c r="AR133" s="53">
        <v>6.8806000000000003</v>
      </c>
      <c r="AS133" s="53">
        <v>340.9</v>
      </c>
      <c r="AT133" s="53">
        <v>44.143700000000003</v>
      </c>
      <c r="AU133" s="53">
        <v>1488.6</v>
      </c>
      <c r="AV133" s="53">
        <v>3.7134999999999998</v>
      </c>
      <c r="AW133" s="53">
        <v>59.405000000000001</v>
      </c>
      <c r="AX133" s="53">
        <v>32.186999999999998</v>
      </c>
      <c r="AY133" s="53">
        <v>21.2377</v>
      </c>
      <c r="AZ133" s="53">
        <v>7.8266999999999998</v>
      </c>
      <c r="BA133" s="53">
        <v>1.2790999999999999</v>
      </c>
      <c r="BB133" s="53">
        <v>92.196200000000005</v>
      </c>
      <c r="BC133" s="53">
        <v>31.803999999999998</v>
      </c>
      <c r="BD133" s="53">
        <v>3.9260000000000002</v>
      </c>
      <c r="BE133" s="53">
        <v>16893</v>
      </c>
      <c r="BF133" s="53">
        <v>1.6990000000000001</v>
      </c>
      <c r="BG133" s="53">
        <v>4.4252000000000002</v>
      </c>
      <c r="BH133" s="53">
        <v>19.487500000000001</v>
      </c>
      <c r="BI133" s="53">
        <v>15.423</v>
      </c>
      <c r="BJ133" s="53">
        <v>18.2775</v>
      </c>
      <c r="BK133" s="53">
        <v>15.0825</v>
      </c>
      <c r="BL133" s="53">
        <v>4.59</v>
      </c>
      <c r="BM133" s="53">
        <v>3.5977199999999998</v>
      </c>
      <c r="BN133" s="53">
        <v>4.5199999999999996</v>
      </c>
      <c r="BO133" s="53">
        <v>3.6267</v>
      </c>
      <c r="BP133" s="53">
        <v>3.4813000000000001</v>
      </c>
      <c r="BQ133" s="53">
        <v>4.5559000000000003</v>
      </c>
      <c r="BR133" s="53">
        <v>9.7088999999999999</v>
      </c>
      <c r="BS133" s="53">
        <v>1.413</v>
      </c>
      <c r="BT133" s="53">
        <v>1.3641000000000001</v>
      </c>
      <c r="BU133" s="53">
        <v>1.7081</v>
      </c>
      <c r="BV133" s="53">
        <v>9.3569999999999993</v>
      </c>
      <c r="BW133" s="53">
        <v>0.74939999999999996</v>
      </c>
      <c r="BX133" s="53">
        <v>159.35</v>
      </c>
      <c r="BY133" s="53">
        <v>0.86870000000000003</v>
      </c>
      <c r="BZ133" s="53">
        <v>6.4908999999999999</v>
      </c>
      <c r="CA133" s="53">
        <v>0.78600000000000003</v>
      </c>
      <c r="CB133" s="53"/>
      <c r="CD133" s="53"/>
      <c r="CE133" s="53"/>
      <c r="CG133" s="53"/>
      <c r="CH133" s="53" t="s">
        <v>598</v>
      </c>
      <c r="CI133" s="9">
        <v>50028</v>
      </c>
      <c r="CJ133" s="53">
        <v>53.050000000000004</v>
      </c>
      <c r="CK133" s="53">
        <v>3.57</v>
      </c>
      <c r="CL133" s="53">
        <v>3.5</v>
      </c>
      <c r="CM133" s="53">
        <v>3.61</v>
      </c>
      <c r="CN133" s="53">
        <v>3.67</v>
      </c>
      <c r="CO133" s="53">
        <v>3.69</v>
      </c>
      <c r="CP133" s="53">
        <v>3.7</v>
      </c>
      <c r="CQ133" s="53">
        <v>3.74</v>
      </c>
      <c r="CR133" s="53">
        <v>4.5049999999999999</v>
      </c>
      <c r="CS133" s="53">
        <v>4.5</v>
      </c>
      <c r="CT133" s="53">
        <v>4.5199999999999996</v>
      </c>
      <c r="CU133" s="53">
        <v>4.59</v>
      </c>
      <c r="CV133" s="53">
        <v>3.61</v>
      </c>
      <c r="CW133" s="53">
        <v>6.9813999999999998</v>
      </c>
      <c r="CX133" s="53">
        <v>13.1881</v>
      </c>
      <c r="CY133" s="53">
        <v>11.348800000000001</v>
      </c>
      <c r="CZ133" s="53">
        <v>5.3608000000000002</v>
      </c>
      <c r="DA133" s="53">
        <v>97.76</v>
      </c>
    </row>
    <row r="134" spans="1:105" x14ac:dyDescent="0.25">
      <c r="A134" s="79">
        <v>46092</v>
      </c>
      <c r="B134" s="53">
        <v>895.55</v>
      </c>
      <c r="C134" s="53">
        <v>888.5</v>
      </c>
      <c r="D134" s="53">
        <v>901.4</v>
      </c>
      <c r="E134" s="53">
        <v>891</v>
      </c>
      <c r="F134" s="53">
        <v>896.28489999999999</v>
      </c>
      <c r="G134" s="53">
        <v>2353.64</v>
      </c>
      <c r="H134" s="53">
        <v>894.9</v>
      </c>
      <c r="I134" s="53">
        <v>878.84</v>
      </c>
      <c r="J134" s="53">
        <v>877.45</v>
      </c>
      <c r="K134" s="53">
        <v>903.29</v>
      </c>
      <c r="L134" s="53">
        <v>928.73</v>
      </c>
      <c r="M134" s="53">
        <v>16.48</v>
      </c>
      <c r="N134" s="53">
        <v>-0.03</v>
      </c>
      <c r="O134" s="53">
        <v>0.09</v>
      </c>
      <c r="P134" s="53">
        <v>0.21</v>
      </c>
      <c r="Q134" s="53">
        <v>1.07</v>
      </c>
      <c r="R134" s="53">
        <v>99.230999999999995</v>
      </c>
      <c r="S134" s="53">
        <v>584.54999999999995</v>
      </c>
      <c r="T134" s="53">
        <v>584.54999999999995</v>
      </c>
      <c r="U134" s="53">
        <v>12940.1</v>
      </c>
      <c r="V134" s="53">
        <v>592489</v>
      </c>
      <c r="W134" s="53">
        <v>10125</v>
      </c>
      <c r="X134" s="53">
        <v>312075</v>
      </c>
      <c r="Y134" s="53">
        <v>12940.1</v>
      </c>
      <c r="Z134" s="53">
        <v>27.99</v>
      </c>
      <c r="AA134" s="53">
        <v>63319</v>
      </c>
      <c r="AB134" s="53">
        <v>87.25</v>
      </c>
      <c r="AC134" s="53">
        <v>17.677</v>
      </c>
      <c r="AD134" s="53">
        <v>5.1566999999999998</v>
      </c>
      <c r="AE134" s="53">
        <v>3704.4</v>
      </c>
      <c r="AF134" s="53">
        <v>3.4220000000000002</v>
      </c>
      <c r="AG134" s="53">
        <v>1395.5021999999999</v>
      </c>
      <c r="AH134" s="53">
        <v>-9558</v>
      </c>
      <c r="AI134" s="53">
        <v>-392</v>
      </c>
      <c r="AJ134" s="53">
        <v>31</v>
      </c>
      <c r="AK134" s="53">
        <v>62.38</v>
      </c>
      <c r="AL134" s="53">
        <v>57.08</v>
      </c>
      <c r="AM134" s="53">
        <v>49.76</v>
      </c>
      <c r="AN134" s="53">
        <v>107.89</v>
      </c>
      <c r="AO134" s="53">
        <v>66.22</v>
      </c>
      <c r="AP134" s="53">
        <v>79.174300000000002</v>
      </c>
      <c r="AQ134" s="53">
        <v>16.4893</v>
      </c>
      <c r="AR134" s="53">
        <v>6.8741000000000003</v>
      </c>
      <c r="AS134" s="53">
        <v>335.17</v>
      </c>
      <c r="AT134" s="53">
        <v>44.088099999999997</v>
      </c>
      <c r="AU134" s="53">
        <v>1476.51</v>
      </c>
      <c r="AV134" s="53">
        <v>3.6726999999999999</v>
      </c>
      <c r="AW134" s="53">
        <v>59.143999999999998</v>
      </c>
      <c r="AX134" s="53">
        <v>31.786000000000001</v>
      </c>
      <c r="AY134" s="53">
        <v>21.086500000000001</v>
      </c>
      <c r="AZ134" s="53">
        <v>7.8254999999999999</v>
      </c>
      <c r="BA134" s="53">
        <v>1.2743</v>
      </c>
      <c r="BB134" s="53">
        <v>92.041200000000003</v>
      </c>
      <c r="BC134" s="53">
        <v>31.771999999999998</v>
      </c>
      <c r="BD134" s="53">
        <v>3.9201999999999999</v>
      </c>
      <c r="BE134" s="53">
        <v>16886</v>
      </c>
      <c r="BF134" s="53">
        <v>1.6909000000000001</v>
      </c>
      <c r="BG134" s="53">
        <v>4.4006999999999996</v>
      </c>
      <c r="BH134" s="53">
        <v>17.54</v>
      </c>
      <c r="BI134" s="53">
        <v>13.163</v>
      </c>
      <c r="BJ134" s="53">
        <v>13.9025</v>
      </c>
      <c r="BK134" s="53">
        <v>14.664999999999999</v>
      </c>
      <c r="BL134" s="53">
        <v>4.4749999999999996</v>
      </c>
      <c r="BM134" s="53">
        <v>3.5398000000000001</v>
      </c>
      <c r="BN134" s="53">
        <v>4.42</v>
      </c>
      <c r="BO134" s="53">
        <v>3.6090499999999999</v>
      </c>
      <c r="BP134" s="53">
        <v>3.3523999999999998</v>
      </c>
      <c r="BQ134" s="53">
        <v>4.4339000000000004</v>
      </c>
      <c r="BR134" s="53">
        <v>9.6507000000000005</v>
      </c>
      <c r="BS134" s="53">
        <v>1.3982000000000001</v>
      </c>
      <c r="BT134" s="53">
        <v>1.3593</v>
      </c>
      <c r="BU134" s="53">
        <v>1.6911</v>
      </c>
      <c r="BV134" s="53">
        <v>9.2302</v>
      </c>
      <c r="BW134" s="53">
        <v>0.74560000000000004</v>
      </c>
      <c r="BX134" s="53">
        <v>158.94999999999999</v>
      </c>
      <c r="BY134" s="53">
        <v>0.86450000000000005</v>
      </c>
      <c r="BZ134" s="53">
        <v>6.4595000000000002</v>
      </c>
      <c r="CA134" s="53">
        <v>0.78049999999999997</v>
      </c>
      <c r="CB134" s="53"/>
      <c r="CD134" s="53"/>
      <c r="CE134" s="53"/>
      <c r="CG134" s="53"/>
      <c r="CH134" s="53" t="s">
        <v>599</v>
      </c>
      <c r="CI134" s="9">
        <v>50060</v>
      </c>
      <c r="CJ134" s="53">
        <v>52.99</v>
      </c>
      <c r="CK134" s="53">
        <v>3.58</v>
      </c>
      <c r="CL134" s="53">
        <v>3.64</v>
      </c>
      <c r="CM134" s="53">
        <v>3.64</v>
      </c>
      <c r="CN134" s="53">
        <v>3.72</v>
      </c>
      <c r="CO134" s="53">
        <v>3.7</v>
      </c>
      <c r="CP134" s="53">
        <v>3.69</v>
      </c>
      <c r="CQ134" s="53">
        <v>3.71</v>
      </c>
      <c r="CR134" s="53">
        <v>4.49</v>
      </c>
      <c r="CS134" s="53">
        <v>4.45</v>
      </c>
      <c r="CT134" s="53">
        <v>4.42</v>
      </c>
      <c r="CU134" s="53">
        <v>4.4749999999999996</v>
      </c>
      <c r="CV134" s="53">
        <v>3.64</v>
      </c>
      <c r="CW134" s="53">
        <v>6.9081999999999999</v>
      </c>
      <c r="CX134" s="53">
        <v>13.1684</v>
      </c>
      <c r="CY134" s="53">
        <v>10.91325</v>
      </c>
      <c r="CZ134" s="53">
        <v>5.1921999999999997</v>
      </c>
      <c r="DA134" s="53">
        <v>97.76</v>
      </c>
    </row>
    <row r="135" spans="1:105" x14ac:dyDescent="0.25">
      <c r="A135" s="79">
        <v>46091</v>
      </c>
      <c r="B135" s="53">
        <v>891.85</v>
      </c>
      <c r="C135" s="53">
        <v>884.95</v>
      </c>
      <c r="D135" s="53">
        <v>904.2</v>
      </c>
      <c r="E135" s="53">
        <v>904</v>
      </c>
      <c r="F135" s="53">
        <v>893.96839999999997</v>
      </c>
      <c r="G135" s="53">
        <v>2301.1</v>
      </c>
      <c r="H135" s="53">
        <v>890.92</v>
      </c>
      <c r="I135" s="53">
        <v>876.74</v>
      </c>
      <c r="J135" s="53">
        <v>877.51</v>
      </c>
      <c r="K135" s="53">
        <v>903.89</v>
      </c>
      <c r="L135" s="53">
        <v>928.95</v>
      </c>
      <c r="M135" s="53">
        <v>16.59</v>
      </c>
      <c r="N135" s="53">
        <v>-0.01</v>
      </c>
      <c r="O135" s="53">
        <v>0.1</v>
      </c>
      <c r="P135" s="53">
        <v>0.3</v>
      </c>
      <c r="Q135" s="53">
        <v>1.24</v>
      </c>
      <c r="R135" s="53">
        <v>98.825999999999993</v>
      </c>
      <c r="S135" s="53">
        <v>590.4</v>
      </c>
      <c r="T135" s="53">
        <v>590.4</v>
      </c>
      <c r="U135" s="53">
        <v>13047.61</v>
      </c>
      <c r="V135" s="53">
        <v>594405</v>
      </c>
      <c r="W135" s="53">
        <v>7700</v>
      </c>
      <c r="X135" s="53">
        <v>301950</v>
      </c>
      <c r="Y135" s="53">
        <v>13047.61</v>
      </c>
      <c r="Z135" s="53">
        <v>30.6</v>
      </c>
      <c r="AA135" s="53">
        <v>63319</v>
      </c>
      <c r="AB135" s="53">
        <v>83.45</v>
      </c>
      <c r="AC135" s="53">
        <v>17.597100000000001</v>
      </c>
      <c r="AD135" s="53">
        <v>5.1589999999999998</v>
      </c>
      <c r="AE135" s="53">
        <v>3698.82</v>
      </c>
      <c r="AF135" s="53">
        <v>3.4287999999999998</v>
      </c>
      <c r="AG135" s="53">
        <v>1399.5219</v>
      </c>
      <c r="AH135" s="53">
        <v>-9166</v>
      </c>
      <c r="AI135" s="53">
        <v>706</v>
      </c>
      <c r="AJ135" s="53">
        <v>33</v>
      </c>
      <c r="AK135" s="53">
        <v>58.5</v>
      </c>
      <c r="AL135" s="53">
        <v>55.39</v>
      </c>
      <c r="AM135" s="53">
        <v>52.26</v>
      </c>
      <c r="AN135" s="53">
        <v>108.22</v>
      </c>
      <c r="AO135" s="53">
        <v>67.260000000000005</v>
      </c>
      <c r="AP135" s="53">
        <v>78.7029</v>
      </c>
      <c r="AQ135" s="53">
        <v>16.291</v>
      </c>
      <c r="AR135" s="53">
        <v>6.8680000000000003</v>
      </c>
      <c r="AS135" s="53">
        <v>333.28</v>
      </c>
      <c r="AT135" s="53">
        <v>44.061799999999998</v>
      </c>
      <c r="AU135" s="53">
        <v>1466.07</v>
      </c>
      <c r="AV135" s="53">
        <v>3.6747000000000001</v>
      </c>
      <c r="AW135" s="53">
        <v>58.915999999999997</v>
      </c>
      <c r="AX135" s="53">
        <v>31.547999999999998</v>
      </c>
      <c r="AY135" s="53">
        <v>21.014399999999998</v>
      </c>
      <c r="AZ135" s="53">
        <v>7.8242000000000003</v>
      </c>
      <c r="BA135" s="53">
        <v>1.2729999999999999</v>
      </c>
      <c r="BB135" s="53">
        <v>91.805000000000007</v>
      </c>
      <c r="BC135" s="53">
        <v>31.753</v>
      </c>
      <c r="BD135" s="53">
        <v>3.923</v>
      </c>
      <c r="BE135" s="53">
        <v>16863</v>
      </c>
      <c r="BF135" s="53">
        <v>1.6845000000000001</v>
      </c>
      <c r="BG135" s="53">
        <v>4.3834999999999997</v>
      </c>
      <c r="BH135" s="53">
        <v>16.787500000000001</v>
      </c>
      <c r="BI135" s="53">
        <v>12.16</v>
      </c>
      <c r="BJ135" s="53">
        <v>13.345000000000001</v>
      </c>
      <c r="BK135" s="53">
        <v>14.807499999999999</v>
      </c>
      <c r="BL135" s="53">
        <v>4.4400000000000004</v>
      </c>
      <c r="BM135" s="53">
        <v>3.4975999999999998</v>
      </c>
      <c r="BN135" s="53">
        <v>4.4000000000000004</v>
      </c>
      <c r="BO135" s="53">
        <v>3.5977000000000001</v>
      </c>
      <c r="BP135" s="53">
        <v>3.2648999999999999</v>
      </c>
      <c r="BQ135" s="53">
        <v>4.3944000000000001</v>
      </c>
      <c r="BR135" s="53">
        <v>9.6388999999999996</v>
      </c>
      <c r="BS135" s="53">
        <v>1.4045000000000001</v>
      </c>
      <c r="BT135" s="53">
        <v>1.3580000000000001</v>
      </c>
      <c r="BU135" s="53">
        <v>1.6866000000000001</v>
      </c>
      <c r="BV135" s="53">
        <v>9.1816999999999993</v>
      </c>
      <c r="BW135" s="53">
        <v>0.74529999999999996</v>
      </c>
      <c r="BX135" s="53">
        <v>158.05000000000001</v>
      </c>
      <c r="BY135" s="53">
        <v>0.86129999999999995</v>
      </c>
      <c r="BZ135" s="53">
        <v>6.4353999999999996</v>
      </c>
      <c r="CA135" s="53">
        <v>0.77849999999999997</v>
      </c>
      <c r="CB135" s="53"/>
      <c r="CD135" s="53"/>
      <c r="CE135" s="53"/>
      <c r="CG135" s="53"/>
      <c r="CH135" s="53" t="s">
        <v>591</v>
      </c>
      <c r="CI135" s="9">
        <v>49815</v>
      </c>
      <c r="CJ135" s="53">
        <v>53.96</v>
      </c>
      <c r="CK135" s="53">
        <v>3.65</v>
      </c>
      <c r="CL135" s="53">
        <v>3.65</v>
      </c>
      <c r="CM135" s="53">
        <v>3.66</v>
      </c>
      <c r="CN135" s="53">
        <v>3.72</v>
      </c>
      <c r="CO135" s="53">
        <v>3.7</v>
      </c>
      <c r="CP135" s="53">
        <v>3.66</v>
      </c>
      <c r="CQ135" s="53">
        <v>3.69</v>
      </c>
      <c r="CR135" s="53">
        <v>4.4749999999999996</v>
      </c>
      <c r="CS135" s="53">
        <v>4.43</v>
      </c>
      <c r="CT135" s="53">
        <v>4.4000000000000004</v>
      </c>
      <c r="CU135" s="53">
        <v>4.4400000000000004</v>
      </c>
      <c r="CV135" s="53">
        <v>3.66</v>
      </c>
      <c r="CW135" s="53">
        <v>6.859</v>
      </c>
      <c r="CX135" s="53">
        <v>13.261699999999999</v>
      </c>
      <c r="CY135" s="53">
        <v>11.453751</v>
      </c>
      <c r="CZ135" s="53">
        <v>5.1921999999999997</v>
      </c>
      <c r="DA135" s="53">
        <v>97.76</v>
      </c>
    </row>
    <row r="136" spans="1:105" x14ac:dyDescent="0.25">
      <c r="A136" s="79">
        <v>46090</v>
      </c>
      <c r="B136" s="53">
        <v>909</v>
      </c>
      <c r="C136" s="53">
        <v>908</v>
      </c>
      <c r="D136" s="53">
        <v>924.45</v>
      </c>
      <c r="E136" s="53">
        <v>920</v>
      </c>
      <c r="F136" s="53">
        <v>917.19640000000004</v>
      </c>
      <c r="G136" s="53">
        <v>1800.11</v>
      </c>
      <c r="H136" s="53">
        <v>887.97</v>
      </c>
      <c r="I136" s="53">
        <v>875.08</v>
      </c>
      <c r="J136" s="53">
        <v>878.01</v>
      </c>
      <c r="K136" s="53">
        <v>904.59</v>
      </c>
      <c r="L136" s="53">
        <v>929.21</v>
      </c>
      <c r="M136" s="53">
        <v>14.32</v>
      </c>
      <c r="N136" s="53">
        <v>0.03</v>
      </c>
      <c r="O136" s="53">
        <v>0.09</v>
      </c>
      <c r="P136" s="53">
        <v>0.36</v>
      </c>
      <c r="Q136" s="53">
        <v>1.43</v>
      </c>
      <c r="R136" s="53">
        <v>99.174999999999997</v>
      </c>
      <c r="S136" s="53">
        <v>580.04999999999995</v>
      </c>
      <c r="T136" s="53">
        <v>580.04999999999995</v>
      </c>
      <c r="U136" s="53">
        <v>12886.78</v>
      </c>
      <c r="V136" s="53">
        <v>596438</v>
      </c>
      <c r="W136" s="53">
        <v>9925</v>
      </c>
      <c r="X136" s="53">
        <v>294250</v>
      </c>
      <c r="Y136" s="53">
        <v>12886.78</v>
      </c>
      <c r="Z136" s="53">
        <v>30.42</v>
      </c>
      <c r="AA136" s="53">
        <v>69732</v>
      </c>
      <c r="AB136" s="53">
        <v>94.77</v>
      </c>
      <c r="AC136" s="53">
        <v>17.614000000000001</v>
      </c>
      <c r="AD136" s="53">
        <v>5.1574999999999998</v>
      </c>
      <c r="AE136" s="53">
        <v>3765.08</v>
      </c>
      <c r="AF136" s="53">
        <v>3.4904999999999999</v>
      </c>
      <c r="AG136" s="53">
        <v>1415.9355</v>
      </c>
      <c r="AH136" s="53">
        <v>-9872</v>
      </c>
      <c r="AI136" s="53">
        <v>519</v>
      </c>
      <c r="AJ136" s="53">
        <v>26</v>
      </c>
      <c r="AK136" s="53">
        <v>63.77</v>
      </c>
      <c r="AL136" s="53">
        <v>66.72</v>
      </c>
      <c r="AM136" s="53">
        <v>47.93</v>
      </c>
      <c r="AN136" s="53">
        <v>107.46</v>
      </c>
      <c r="AO136" s="53">
        <v>65.37</v>
      </c>
      <c r="AP136" s="53">
        <v>78.492800000000003</v>
      </c>
      <c r="AQ136" s="53">
        <v>16.3004</v>
      </c>
      <c r="AR136" s="53">
        <v>6.907</v>
      </c>
      <c r="AS136" s="53">
        <v>333.12</v>
      </c>
      <c r="AT136" s="53">
        <v>44.040399999999998</v>
      </c>
      <c r="AU136" s="53">
        <v>1475.46</v>
      </c>
      <c r="AV136" s="53">
        <v>3.6516999999999999</v>
      </c>
      <c r="AW136" s="53">
        <v>59.488</v>
      </c>
      <c r="AX136" s="53">
        <v>31.666</v>
      </c>
      <c r="AY136" s="53">
        <v>20.9573</v>
      </c>
      <c r="AZ136" s="53">
        <v>7.8212000000000002</v>
      </c>
      <c r="BA136" s="53">
        <v>1.2746</v>
      </c>
      <c r="BB136" s="53">
        <v>92.33</v>
      </c>
      <c r="BC136" s="53">
        <v>31.893000000000001</v>
      </c>
      <c r="BD136" s="53">
        <v>3.9622999999999999</v>
      </c>
      <c r="BE136" s="53">
        <v>16949</v>
      </c>
      <c r="BF136" s="53">
        <v>1.6808000000000001</v>
      </c>
      <c r="BG136" s="53">
        <v>4.3807999999999998</v>
      </c>
      <c r="BH136" s="53">
        <v>18.4025</v>
      </c>
      <c r="BI136" s="53">
        <v>14.555</v>
      </c>
      <c r="BJ136" s="53">
        <v>15.625</v>
      </c>
      <c r="BK136" s="53">
        <v>15.115</v>
      </c>
      <c r="BL136" s="53">
        <v>4.49</v>
      </c>
      <c r="BM136" s="53">
        <v>3.4627699999999999</v>
      </c>
      <c r="BN136" s="53">
        <v>4.4450000000000003</v>
      </c>
      <c r="BO136" s="53">
        <v>3.5848</v>
      </c>
      <c r="BP136" s="53">
        <v>3.2069999999999999</v>
      </c>
      <c r="BQ136" s="53">
        <v>4.4459999999999997</v>
      </c>
      <c r="BR136" s="53">
        <v>9.5959000000000003</v>
      </c>
      <c r="BS136" s="53">
        <v>1.4132</v>
      </c>
      <c r="BT136" s="53">
        <v>1.3588</v>
      </c>
      <c r="BU136" s="53">
        <v>1.6852</v>
      </c>
      <c r="BV136" s="53">
        <v>9.1357999999999997</v>
      </c>
      <c r="BW136" s="53">
        <v>0.74419999999999997</v>
      </c>
      <c r="BX136" s="53">
        <v>157.66999999999999</v>
      </c>
      <c r="BY136" s="53">
        <v>0.85940000000000005</v>
      </c>
      <c r="BZ136" s="53">
        <v>6.4204999999999997</v>
      </c>
      <c r="CA136" s="53">
        <v>0.77749999999999997</v>
      </c>
      <c r="CB136" s="53"/>
      <c r="CD136" s="53"/>
      <c r="CE136" s="53"/>
      <c r="CG136" s="53"/>
      <c r="CH136" s="53" t="s">
        <v>592</v>
      </c>
      <c r="CI136" s="9">
        <v>49846</v>
      </c>
      <c r="CJ136" s="53">
        <v>53.78</v>
      </c>
      <c r="CK136" s="53">
        <v>3.73</v>
      </c>
      <c r="CL136" s="53">
        <v>3.7</v>
      </c>
      <c r="CM136" s="53">
        <v>3.71</v>
      </c>
      <c r="CN136" s="53">
        <v>3.71</v>
      </c>
      <c r="CO136" s="53">
        <v>3.7</v>
      </c>
      <c r="CP136" s="53">
        <v>3.69</v>
      </c>
      <c r="CQ136" s="53">
        <v>3.67</v>
      </c>
      <c r="CR136" s="53">
        <v>4.4749999999999996</v>
      </c>
      <c r="CS136" s="53">
        <v>4.45</v>
      </c>
      <c r="CT136" s="53">
        <v>4.4450000000000003</v>
      </c>
      <c r="CU136" s="53">
        <v>4.49</v>
      </c>
      <c r="CV136" s="53">
        <v>3.71</v>
      </c>
      <c r="CW136" s="53">
        <v>6.7919999999999998</v>
      </c>
      <c r="CX136" s="53">
        <v>13.5722</v>
      </c>
      <c r="CY136" s="53">
        <v>11.085850000000001</v>
      </c>
      <c r="CZ136" s="53">
        <v>5.7121000000000004</v>
      </c>
      <c r="DA136" s="53">
        <v>97.76</v>
      </c>
    </row>
    <row r="137" spans="1:105" x14ac:dyDescent="0.25">
      <c r="A137" s="79">
        <v>46087</v>
      </c>
      <c r="B137" s="53">
        <v>911</v>
      </c>
      <c r="C137" s="53">
        <v>905.5</v>
      </c>
      <c r="D137" s="53">
        <v>929</v>
      </c>
      <c r="E137" s="53">
        <v>915</v>
      </c>
      <c r="F137" s="53">
        <v>921.17219999999998</v>
      </c>
      <c r="G137" s="53">
        <v>2535.5700000000002</v>
      </c>
      <c r="H137" s="53">
        <v>883.16</v>
      </c>
      <c r="I137" s="53">
        <v>871.98</v>
      </c>
      <c r="J137" s="53">
        <v>877.87</v>
      </c>
      <c r="K137" s="53">
        <v>905.06</v>
      </c>
      <c r="L137" s="53">
        <v>929.36</v>
      </c>
      <c r="M137" s="53">
        <v>14.52</v>
      </c>
      <c r="N137" s="53">
        <v>0</v>
      </c>
      <c r="O137" s="53">
        <v>0.05</v>
      </c>
      <c r="P137" s="53">
        <v>0.25</v>
      </c>
      <c r="Q137" s="53">
        <v>0.85</v>
      </c>
      <c r="R137" s="53">
        <v>98.986000000000004</v>
      </c>
      <c r="S137" s="53">
        <v>575.70000000000005</v>
      </c>
      <c r="T137" s="53">
        <v>575.70000000000005</v>
      </c>
      <c r="U137" s="53">
        <v>12817.14</v>
      </c>
      <c r="V137" s="53">
        <v>597938</v>
      </c>
      <c r="W137" s="53">
        <v>2125</v>
      </c>
      <c r="X137" s="53">
        <v>284325</v>
      </c>
      <c r="Y137" s="53">
        <v>12817.14</v>
      </c>
      <c r="Z137" s="53">
        <v>30.76</v>
      </c>
      <c r="AA137" s="53">
        <v>69732</v>
      </c>
      <c r="AB137" s="53">
        <v>90.9</v>
      </c>
      <c r="AC137" s="53">
        <v>17.8004</v>
      </c>
      <c r="AD137" s="53">
        <v>5.2382</v>
      </c>
      <c r="AE137" s="53">
        <v>3775.34</v>
      </c>
      <c r="AF137" s="53">
        <v>3.4790000000000001</v>
      </c>
      <c r="AG137" s="53">
        <v>1414.8823</v>
      </c>
      <c r="AH137" s="53">
        <v>-10391</v>
      </c>
      <c r="AI137" s="53">
        <v>-707</v>
      </c>
      <c r="AJ137" s="53">
        <v>21</v>
      </c>
      <c r="AK137" s="53">
        <v>62.05</v>
      </c>
      <c r="AL137" s="53">
        <v>68.23</v>
      </c>
      <c r="AM137" s="53">
        <v>46.19</v>
      </c>
      <c r="AN137" s="53">
        <v>107.48</v>
      </c>
      <c r="AO137" s="53">
        <v>65.37</v>
      </c>
      <c r="AP137" s="53">
        <v>78.782700000000006</v>
      </c>
      <c r="AQ137" s="53">
        <v>16.547999999999998</v>
      </c>
      <c r="AR137" s="53">
        <v>6.9043999999999999</v>
      </c>
      <c r="AS137" s="53">
        <v>337.74</v>
      </c>
      <c r="AT137" s="53">
        <v>44.076500000000003</v>
      </c>
      <c r="AU137" s="53">
        <v>1483.53</v>
      </c>
      <c r="AV137" s="53">
        <v>3.6747999999999998</v>
      </c>
      <c r="AW137" s="53">
        <v>59.003999999999998</v>
      </c>
      <c r="AX137" s="53">
        <v>31.873000000000001</v>
      </c>
      <c r="AY137" s="53">
        <v>20.981100000000001</v>
      </c>
      <c r="AZ137" s="53">
        <v>7.8223000000000003</v>
      </c>
      <c r="BA137" s="53">
        <v>1.2777000000000001</v>
      </c>
      <c r="BB137" s="53">
        <v>91.751300000000001</v>
      </c>
      <c r="BC137" s="53">
        <v>31.681000000000001</v>
      </c>
      <c r="BD137" s="53">
        <v>3.948</v>
      </c>
      <c r="BE137" s="53">
        <v>16925</v>
      </c>
      <c r="BF137" s="53">
        <v>1.6834</v>
      </c>
      <c r="BG137" s="53">
        <v>4.3815</v>
      </c>
      <c r="BH137" s="53">
        <v>17.41</v>
      </c>
      <c r="BI137" s="53">
        <v>16.167000000000002</v>
      </c>
      <c r="BJ137" s="53">
        <v>16.670000000000002</v>
      </c>
      <c r="BK137" s="53">
        <v>17.662500000000001</v>
      </c>
      <c r="BL137" s="53">
        <v>4.4550000000000001</v>
      </c>
      <c r="BM137" s="53">
        <v>3.4632499999999999</v>
      </c>
      <c r="BN137" s="53">
        <v>4.42</v>
      </c>
      <c r="BO137" s="53">
        <v>3.5785</v>
      </c>
      <c r="BP137" s="53">
        <v>3.2048999999999999</v>
      </c>
      <c r="BQ137" s="53">
        <v>4.3833000000000002</v>
      </c>
      <c r="BR137" s="53">
        <v>9.5824999999999996</v>
      </c>
      <c r="BS137" s="53">
        <v>1.4225000000000001</v>
      </c>
      <c r="BT137" s="53">
        <v>1.3568</v>
      </c>
      <c r="BU137" s="53">
        <v>1.6956</v>
      </c>
      <c r="BV137" s="53">
        <v>9.1777999999999995</v>
      </c>
      <c r="BW137" s="53">
        <v>0.74560000000000004</v>
      </c>
      <c r="BX137" s="53">
        <v>157.78</v>
      </c>
      <c r="BY137" s="53">
        <v>0.86070000000000002</v>
      </c>
      <c r="BZ137" s="53">
        <v>6.4303999999999997</v>
      </c>
      <c r="CA137" s="53">
        <v>0.77600000000000002</v>
      </c>
      <c r="CB137" s="53"/>
      <c r="CD137" s="53"/>
      <c r="CE137" s="53"/>
      <c r="CG137" s="53"/>
      <c r="CH137" s="53" t="s">
        <v>593</v>
      </c>
      <c r="CI137" s="9">
        <v>49878</v>
      </c>
      <c r="CJ137" s="53">
        <v>53.6</v>
      </c>
      <c r="CK137" s="53">
        <v>3.67</v>
      </c>
      <c r="CL137" s="53">
        <v>3.65</v>
      </c>
      <c r="CM137" s="53">
        <v>3.67</v>
      </c>
      <c r="CN137" s="53">
        <v>3.69</v>
      </c>
      <c r="CO137" s="53">
        <v>3.67</v>
      </c>
      <c r="CP137" s="53">
        <v>3.61</v>
      </c>
      <c r="CQ137" s="53">
        <v>3.61</v>
      </c>
      <c r="CR137" s="53">
        <v>4.47</v>
      </c>
      <c r="CS137" s="53">
        <v>4.43</v>
      </c>
      <c r="CT137" s="53">
        <v>4.42</v>
      </c>
      <c r="CU137" s="53">
        <v>4.4550000000000001</v>
      </c>
      <c r="CV137" s="53">
        <v>3.67</v>
      </c>
      <c r="CW137" s="53">
        <v>6.7721999999999998</v>
      </c>
      <c r="CX137" s="53">
        <v>13.583500000000001</v>
      </c>
      <c r="CY137" s="53">
        <v>13.341949</v>
      </c>
      <c r="CZ137" s="53">
        <v>5.8444000000000003</v>
      </c>
      <c r="DA137" s="53">
        <v>97.76</v>
      </c>
    </row>
    <row r="138" spans="1:105" x14ac:dyDescent="0.25">
      <c r="A138" s="79">
        <v>46086</v>
      </c>
      <c r="B138" s="53">
        <v>915.7</v>
      </c>
      <c r="C138" s="53">
        <v>898.5</v>
      </c>
      <c r="D138" s="53">
        <v>915.7</v>
      </c>
      <c r="E138" s="53">
        <v>898.5</v>
      </c>
      <c r="F138" s="53">
        <v>907.55380000000002</v>
      </c>
      <c r="G138" s="53">
        <v>2479.1999999999998</v>
      </c>
      <c r="H138" s="53">
        <v>878.63</v>
      </c>
      <c r="I138" s="53">
        <v>869.2</v>
      </c>
      <c r="J138" s="53">
        <v>877.73</v>
      </c>
      <c r="K138" s="53">
        <v>905.53</v>
      </c>
      <c r="L138" s="53">
        <v>929.49</v>
      </c>
      <c r="M138" s="53">
        <v>14.51</v>
      </c>
      <c r="N138" s="53">
        <v>-0.02</v>
      </c>
      <c r="O138" s="53">
        <v>-7.0000000000000007E-2</v>
      </c>
      <c r="P138" s="53">
        <v>0</v>
      </c>
      <c r="Q138" s="53">
        <v>0.4</v>
      </c>
      <c r="R138" s="53">
        <v>99.316999999999993</v>
      </c>
      <c r="S138" s="53">
        <v>575.29999999999995</v>
      </c>
      <c r="T138" s="53">
        <v>575.29999999999995</v>
      </c>
      <c r="U138" s="53">
        <v>12857.44</v>
      </c>
      <c r="V138" s="53">
        <v>599662</v>
      </c>
      <c r="W138" s="53">
        <v>20675</v>
      </c>
      <c r="X138" s="53">
        <v>282200</v>
      </c>
      <c r="Y138" s="53">
        <v>12857.44</v>
      </c>
      <c r="Z138" s="53">
        <v>30.82</v>
      </c>
      <c r="AA138" s="53">
        <v>69732</v>
      </c>
      <c r="AB138" s="53">
        <v>81.010000000000005</v>
      </c>
      <c r="AC138" s="53">
        <v>17.722000000000001</v>
      </c>
      <c r="AD138" s="53">
        <v>5.2638999999999996</v>
      </c>
      <c r="AE138" s="53">
        <v>3773.66</v>
      </c>
      <c r="AF138" s="53">
        <v>3.4502000000000002</v>
      </c>
      <c r="AG138" s="53">
        <v>1406.38</v>
      </c>
      <c r="AH138" s="53">
        <v>-9684</v>
      </c>
      <c r="AI138" s="53">
        <v>-1162</v>
      </c>
      <c r="AJ138" s="53">
        <v>23</v>
      </c>
      <c r="AK138" s="53">
        <v>67.23</v>
      </c>
      <c r="AL138" s="53">
        <v>71.78</v>
      </c>
      <c r="AM138" s="53">
        <v>46.13</v>
      </c>
      <c r="AN138" s="53">
        <v>107.98</v>
      </c>
      <c r="AO138" s="53">
        <v>66.209999999999994</v>
      </c>
      <c r="AP138" s="53">
        <v>78.851399999999998</v>
      </c>
      <c r="AQ138" s="53">
        <v>16.6538</v>
      </c>
      <c r="AR138" s="53">
        <v>6.9114000000000004</v>
      </c>
      <c r="AS138" s="53">
        <v>334.15</v>
      </c>
      <c r="AT138" s="53">
        <v>44.025799999999997</v>
      </c>
      <c r="AU138" s="53">
        <v>1483.17</v>
      </c>
      <c r="AV138" s="53">
        <v>3.6825000000000001</v>
      </c>
      <c r="AW138" s="53">
        <v>58.616</v>
      </c>
      <c r="AX138" s="53">
        <v>31.76</v>
      </c>
      <c r="AY138" s="53">
        <v>21.002700000000001</v>
      </c>
      <c r="AZ138" s="53">
        <v>7.8193000000000001</v>
      </c>
      <c r="BA138" s="53">
        <v>1.2805</v>
      </c>
      <c r="BB138" s="53">
        <v>91.605000000000004</v>
      </c>
      <c r="BC138" s="53">
        <v>31.713000000000001</v>
      </c>
      <c r="BD138" s="53">
        <v>3.9447000000000001</v>
      </c>
      <c r="BE138" s="53">
        <v>16905</v>
      </c>
      <c r="BF138" s="53">
        <v>1.6847000000000001</v>
      </c>
      <c r="BG138" s="53">
        <v>4.3857999999999997</v>
      </c>
      <c r="BH138" s="53">
        <v>14.647500000000001</v>
      </c>
      <c r="BI138" s="53">
        <v>14.288</v>
      </c>
      <c r="BJ138" s="53">
        <v>15.9975</v>
      </c>
      <c r="BK138" s="53">
        <v>16.97</v>
      </c>
      <c r="BL138" s="53">
        <v>4.41</v>
      </c>
      <c r="BM138" s="53">
        <v>3.5009999999999999</v>
      </c>
      <c r="BN138" s="53">
        <v>4.3849999999999998</v>
      </c>
      <c r="BO138" s="53">
        <v>3.6046</v>
      </c>
      <c r="BP138" s="53">
        <v>3.2321</v>
      </c>
      <c r="BQ138" s="53">
        <v>4.306</v>
      </c>
      <c r="BR138" s="53">
        <v>9.673</v>
      </c>
      <c r="BS138" s="53">
        <v>1.427</v>
      </c>
      <c r="BT138" s="53">
        <v>1.3677999999999999</v>
      </c>
      <c r="BU138" s="53">
        <v>1.6962999999999999</v>
      </c>
      <c r="BV138" s="53">
        <v>9.2263000000000002</v>
      </c>
      <c r="BW138" s="53">
        <v>0.74870000000000003</v>
      </c>
      <c r="BX138" s="53">
        <v>157.59</v>
      </c>
      <c r="BY138" s="53">
        <v>0.86140000000000005</v>
      </c>
      <c r="BZ138" s="53">
        <v>6.4356</v>
      </c>
      <c r="CA138" s="53">
        <v>0.78110000000000002</v>
      </c>
      <c r="CB138" s="53"/>
      <c r="CD138" s="53"/>
      <c r="CE138" s="53"/>
      <c r="CG138" s="53"/>
      <c r="CH138" s="53" t="s">
        <v>594</v>
      </c>
      <c r="CI138" s="9">
        <v>49907</v>
      </c>
      <c r="CJ138" s="53">
        <v>53.46</v>
      </c>
      <c r="CK138" s="53">
        <v>3.54</v>
      </c>
      <c r="CL138" s="53">
        <v>3.58</v>
      </c>
      <c r="CM138" s="53">
        <v>3.64</v>
      </c>
      <c r="CN138" s="53">
        <v>3.64</v>
      </c>
      <c r="CO138" s="53">
        <v>3.64</v>
      </c>
      <c r="CP138" s="53">
        <v>3.6</v>
      </c>
      <c r="CQ138" s="53">
        <v>3.59</v>
      </c>
      <c r="CR138" s="53">
        <v>4.4800000000000004</v>
      </c>
      <c r="CS138" s="53">
        <v>4.41</v>
      </c>
      <c r="CT138" s="53">
        <v>4.3849999999999998</v>
      </c>
      <c r="CU138" s="53">
        <v>4.41</v>
      </c>
      <c r="CV138" s="53">
        <v>3.64</v>
      </c>
      <c r="CW138" s="53">
        <v>6.8041999999999998</v>
      </c>
      <c r="CX138" s="53">
        <v>13.476599999999999</v>
      </c>
      <c r="CY138" s="53">
        <v>13.208299999999999</v>
      </c>
      <c r="CZ138" s="53">
        <v>5.1749999999999998</v>
      </c>
      <c r="DA138" s="53">
        <v>97.76</v>
      </c>
    </row>
    <row r="139" spans="1:105" x14ac:dyDescent="0.25">
      <c r="A139" s="79">
        <v>46085</v>
      </c>
      <c r="B139" s="53">
        <v>897.75</v>
      </c>
      <c r="C139" s="53">
        <v>892</v>
      </c>
      <c r="D139" s="53">
        <v>904</v>
      </c>
      <c r="E139" s="53">
        <v>900.5</v>
      </c>
      <c r="F139" s="53">
        <v>895.07360000000006</v>
      </c>
      <c r="G139" s="53">
        <v>2070.5500000000002</v>
      </c>
      <c r="H139" s="53">
        <v>873.81</v>
      </c>
      <c r="I139" s="53">
        <v>866.86</v>
      </c>
      <c r="J139" s="53">
        <v>877.6</v>
      </c>
      <c r="K139" s="53">
        <v>906</v>
      </c>
      <c r="L139" s="53">
        <v>929.63</v>
      </c>
      <c r="M139" s="53">
        <v>13.66</v>
      </c>
      <c r="N139" s="53">
        <v>-0.1</v>
      </c>
      <c r="O139" s="53">
        <v>-0.09</v>
      </c>
      <c r="P139" s="53">
        <v>-0.08</v>
      </c>
      <c r="Q139" s="53">
        <v>0.12</v>
      </c>
      <c r="R139" s="53">
        <v>98.769000000000005</v>
      </c>
      <c r="S139" s="53">
        <v>585.5</v>
      </c>
      <c r="T139" s="53">
        <v>585.5</v>
      </c>
      <c r="U139" s="53">
        <v>13038.47</v>
      </c>
      <c r="V139" s="53">
        <v>600948</v>
      </c>
      <c r="W139" s="53">
        <v>3850</v>
      </c>
      <c r="X139" s="53">
        <v>261525</v>
      </c>
      <c r="Y139" s="53">
        <v>13038.47</v>
      </c>
      <c r="Z139" s="53">
        <v>31.77</v>
      </c>
      <c r="AA139" s="53">
        <v>69732</v>
      </c>
      <c r="AB139" s="53">
        <v>74.66</v>
      </c>
      <c r="AC139" s="53">
        <v>17.575399999999998</v>
      </c>
      <c r="AD139" s="53">
        <v>5.2312000000000003</v>
      </c>
      <c r="AE139" s="53">
        <v>3747.5</v>
      </c>
      <c r="AF139" s="53">
        <v>3.4119999999999999</v>
      </c>
      <c r="AG139" s="53">
        <v>1401.5</v>
      </c>
      <c r="AH139" s="53">
        <v>-8522</v>
      </c>
      <c r="AI139" s="53">
        <v>-626</v>
      </c>
      <c r="AJ139" s="53">
        <v>27</v>
      </c>
      <c r="AK139" s="53">
        <v>62.4</v>
      </c>
      <c r="AL139" s="53">
        <v>65.400000000000006</v>
      </c>
      <c r="AM139" s="53">
        <v>49.78</v>
      </c>
      <c r="AN139" s="53">
        <v>108.52</v>
      </c>
      <c r="AO139" s="53">
        <v>67.11</v>
      </c>
      <c r="AP139" s="53">
        <v>77.880399999999995</v>
      </c>
      <c r="AQ139" s="53">
        <v>16.346699999999998</v>
      </c>
      <c r="AR139" s="53">
        <v>6.8967000000000001</v>
      </c>
      <c r="AS139" s="53">
        <v>330.33</v>
      </c>
      <c r="AT139" s="53">
        <v>43.963700000000003</v>
      </c>
      <c r="AU139" s="53">
        <v>1463.18</v>
      </c>
      <c r="AV139" s="53">
        <v>3.6694</v>
      </c>
      <c r="AW139" s="53">
        <v>58.572000000000003</v>
      </c>
      <c r="AX139" s="53">
        <v>31.568999999999999</v>
      </c>
      <c r="AY139" s="53">
        <v>20.9466</v>
      </c>
      <c r="AZ139" s="53">
        <v>7.8181000000000003</v>
      </c>
      <c r="BA139" s="53">
        <v>1.2751999999999999</v>
      </c>
      <c r="BB139" s="53">
        <v>92.147499999999994</v>
      </c>
      <c r="BC139" s="53">
        <v>31.709</v>
      </c>
      <c r="BD139" s="53">
        <v>3.9430000000000001</v>
      </c>
      <c r="BE139" s="53">
        <v>16892</v>
      </c>
      <c r="BF139" s="53">
        <v>1.6812</v>
      </c>
      <c r="BG139" s="53">
        <v>4.3776999999999999</v>
      </c>
      <c r="BH139" s="53">
        <v>14.467499999999999</v>
      </c>
      <c r="BI139" s="53">
        <v>11.785</v>
      </c>
      <c r="BJ139" s="53">
        <v>13.4575</v>
      </c>
      <c r="BK139" s="53">
        <v>16.012499999999999</v>
      </c>
      <c r="BL139" s="53">
        <v>4.37</v>
      </c>
      <c r="BM139" s="53">
        <v>3.4887000000000001</v>
      </c>
      <c r="BN139" s="53">
        <v>4.37</v>
      </c>
      <c r="BO139" s="53">
        <v>3.60575</v>
      </c>
      <c r="BP139" s="53">
        <v>3.1638999999999999</v>
      </c>
      <c r="BQ139" s="53">
        <v>4.2244999999999999</v>
      </c>
      <c r="BR139" s="53">
        <v>9.6295999999999999</v>
      </c>
      <c r="BS139" s="53">
        <v>1.4134</v>
      </c>
      <c r="BT139" s="53">
        <v>1.3644000000000001</v>
      </c>
      <c r="BU139" s="53">
        <v>1.6833</v>
      </c>
      <c r="BV139" s="53">
        <v>9.1714000000000002</v>
      </c>
      <c r="BW139" s="53">
        <v>0.74760000000000004</v>
      </c>
      <c r="BX139" s="53">
        <v>157.06</v>
      </c>
      <c r="BY139" s="53">
        <v>0.85960000000000003</v>
      </c>
      <c r="BZ139" s="53">
        <v>6.4222999999999999</v>
      </c>
      <c r="CA139" s="53">
        <v>0.7792</v>
      </c>
      <c r="CB139" s="53"/>
      <c r="CD139" s="53"/>
      <c r="CE139" s="53"/>
      <c r="CG139" s="53"/>
      <c r="CH139" s="53" t="s">
        <v>595</v>
      </c>
      <c r="CI139" s="9">
        <v>49940</v>
      </c>
      <c r="CJ139" s="53">
        <v>53.32</v>
      </c>
      <c r="CK139" s="53">
        <v>3.43</v>
      </c>
      <c r="CL139" s="53">
        <v>3.54</v>
      </c>
      <c r="CM139" s="53">
        <v>3.54</v>
      </c>
      <c r="CN139" s="53">
        <v>3.63</v>
      </c>
      <c r="CO139" s="53">
        <v>3.62</v>
      </c>
      <c r="CP139" s="53">
        <v>3.57</v>
      </c>
      <c r="CQ139" s="53">
        <v>3.54</v>
      </c>
      <c r="CR139" s="53">
        <v>4.46</v>
      </c>
      <c r="CS139" s="53">
        <v>4.3899999999999997</v>
      </c>
      <c r="CT139" s="53">
        <v>4.37</v>
      </c>
      <c r="CU139" s="53">
        <v>4.37</v>
      </c>
      <c r="CV139" s="53">
        <v>3.54</v>
      </c>
      <c r="CW139" s="53">
        <v>6.9086999999999996</v>
      </c>
      <c r="CX139" s="53">
        <v>13.5786</v>
      </c>
      <c r="CY139" s="53">
        <v>12.058299999999999</v>
      </c>
      <c r="CZ139" s="53">
        <v>4.7971000000000004</v>
      </c>
      <c r="DA139" s="53">
        <v>97.76</v>
      </c>
    </row>
    <row r="140" spans="1:105" x14ac:dyDescent="0.25">
      <c r="A140" s="79">
        <v>46084</v>
      </c>
      <c r="B140" s="53">
        <v>905</v>
      </c>
      <c r="C140" s="53">
        <v>889</v>
      </c>
      <c r="D140" s="53">
        <v>921.15</v>
      </c>
      <c r="E140" s="53">
        <v>889</v>
      </c>
      <c r="F140" s="53">
        <v>905.68359999999996</v>
      </c>
      <c r="G140" s="53">
        <v>2657.18</v>
      </c>
      <c r="H140" s="53">
        <v>870.42</v>
      </c>
      <c r="I140" s="53">
        <v>865.07</v>
      </c>
      <c r="J140" s="53">
        <v>877.84</v>
      </c>
      <c r="K140" s="53">
        <v>906.53</v>
      </c>
      <c r="L140" s="53">
        <v>929.84</v>
      </c>
      <c r="M140" s="53">
        <v>13.46</v>
      </c>
      <c r="N140" s="53">
        <v>0.06</v>
      </c>
      <c r="O140" s="53">
        <v>0.13</v>
      </c>
      <c r="P140" s="53">
        <v>0.26</v>
      </c>
      <c r="Q140" s="53">
        <v>1.04</v>
      </c>
      <c r="R140" s="53">
        <v>99.052000000000007</v>
      </c>
      <c r="S140" s="53">
        <v>577.35</v>
      </c>
      <c r="T140" s="53">
        <v>577.35</v>
      </c>
      <c r="U140" s="53">
        <v>12911.05</v>
      </c>
      <c r="V140" s="53">
        <v>601338</v>
      </c>
      <c r="W140" s="53">
        <v>0</v>
      </c>
      <c r="X140" s="53">
        <v>257675</v>
      </c>
      <c r="Y140" s="53">
        <v>12911.05</v>
      </c>
      <c r="Z140" s="53">
        <v>31.77</v>
      </c>
      <c r="AA140" s="53">
        <v>69732</v>
      </c>
      <c r="AB140" s="53">
        <v>74.56</v>
      </c>
      <c r="AC140" s="53">
        <v>17.701799999999999</v>
      </c>
      <c r="AD140" s="53">
        <v>5.2723000000000004</v>
      </c>
      <c r="AE140" s="53">
        <v>3802.75</v>
      </c>
      <c r="AF140" s="53">
        <v>3.4175</v>
      </c>
      <c r="AG140" s="53">
        <v>1413.5</v>
      </c>
      <c r="AH140" s="53">
        <v>-7896</v>
      </c>
      <c r="AI140" s="53">
        <v>-1784</v>
      </c>
      <c r="AJ140" s="53">
        <v>30</v>
      </c>
      <c r="AK140" s="53">
        <v>67.150000000000006</v>
      </c>
      <c r="AL140" s="53">
        <v>71.459999999999994</v>
      </c>
      <c r="AM140" s="53">
        <v>46.71</v>
      </c>
      <c r="AN140" s="53">
        <v>108.37</v>
      </c>
      <c r="AO140" s="53">
        <v>66.739999999999995</v>
      </c>
      <c r="AP140" s="53">
        <v>77.635499999999993</v>
      </c>
      <c r="AQ140" s="53">
        <v>16.527999999999999</v>
      </c>
      <c r="AR140" s="53">
        <v>6.9180999999999999</v>
      </c>
      <c r="AS140" s="53">
        <v>333.36</v>
      </c>
      <c r="AT140" s="53">
        <v>43.961799999999997</v>
      </c>
      <c r="AU140" s="53">
        <v>1485.32</v>
      </c>
      <c r="AV140" s="53">
        <v>3.6936</v>
      </c>
      <c r="AW140" s="53">
        <v>58.433</v>
      </c>
      <c r="AX140" s="53">
        <v>31.594000000000001</v>
      </c>
      <c r="AY140" s="53">
        <v>20.9833</v>
      </c>
      <c r="AZ140" s="53">
        <v>7.8049999999999997</v>
      </c>
      <c r="BA140" s="53">
        <v>1.2769999999999999</v>
      </c>
      <c r="BB140" s="53">
        <v>91.476200000000006</v>
      </c>
      <c r="BC140" s="53">
        <v>31.628</v>
      </c>
      <c r="BD140" s="53">
        <v>3.9468000000000001</v>
      </c>
      <c r="BE140" s="53">
        <v>16872</v>
      </c>
      <c r="BF140" s="53">
        <v>1.6841999999999999</v>
      </c>
      <c r="BG140" s="53">
        <v>4.3898999999999999</v>
      </c>
      <c r="BH140" s="53">
        <v>13.79</v>
      </c>
      <c r="BI140" s="53">
        <v>14.765000000000001</v>
      </c>
      <c r="BJ140" s="53">
        <v>15.765000000000001</v>
      </c>
      <c r="BK140" s="53">
        <v>16.175000000000001</v>
      </c>
      <c r="BL140" s="53">
        <v>4.3849999999999998</v>
      </c>
      <c r="BM140" s="53">
        <v>3.4649999999999999</v>
      </c>
      <c r="BN140" s="53">
        <v>4.3899999999999997</v>
      </c>
      <c r="BO140" s="53">
        <v>3.5926999999999998</v>
      </c>
      <c r="BP140" s="53">
        <v>3.105</v>
      </c>
      <c r="BQ140" s="53">
        <v>4.2272999999999996</v>
      </c>
      <c r="BR140" s="53">
        <v>9.6731999999999996</v>
      </c>
      <c r="BS140" s="53">
        <v>1.4213</v>
      </c>
      <c r="BT140" s="53">
        <v>1.3680000000000001</v>
      </c>
      <c r="BU140" s="53">
        <v>1.6979</v>
      </c>
      <c r="BV140" s="53">
        <v>9.2632999999999992</v>
      </c>
      <c r="BW140" s="53">
        <v>0.74860000000000004</v>
      </c>
      <c r="BX140" s="53">
        <v>157.74</v>
      </c>
      <c r="BY140" s="53">
        <v>0.86109999999999998</v>
      </c>
      <c r="BZ140" s="53">
        <v>6.4337</v>
      </c>
      <c r="CA140" s="53">
        <v>0.78200000000000003</v>
      </c>
      <c r="CB140" s="53"/>
      <c r="CD140" s="53"/>
      <c r="CE140" s="53"/>
      <c r="CG140" s="53"/>
      <c r="CH140" s="53" t="s">
        <v>596</v>
      </c>
      <c r="CI140" s="9">
        <v>49969</v>
      </c>
      <c r="CJ140" s="53">
        <v>53.18</v>
      </c>
      <c r="CK140" s="53">
        <v>3.72</v>
      </c>
      <c r="CL140" s="53">
        <v>3.75</v>
      </c>
      <c r="CM140" s="53">
        <v>3.75</v>
      </c>
      <c r="CN140" s="53">
        <v>3.72</v>
      </c>
      <c r="CO140" s="53">
        <v>3.69</v>
      </c>
      <c r="CP140" s="53">
        <v>3.61</v>
      </c>
      <c r="CQ140" s="53">
        <v>3.63</v>
      </c>
      <c r="CR140" s="53">
        <v>4.4550000000000001</v>
      </c>
      <c r="CS140" s="53">
        <v>4.41</v>
      </c>
      <c r="CT140" s="53">
        <v>4.3899999999999997</v>
      </c>
      <c r="CU140" s="53">
        <v>4.3849999999999998</v>
      </c>
      <c r="CV140" s="53">
        <v>3.75</v>
      </c>
      <c r="CW140" s="53">
        <v>6.9396000000000004</v>
      </c>
      <c r="CX140" s="53">
        <v>13.8584</v>
      </c>
      <c r="CY140" s="53">
        <v>13.2348</v>
      </c>
      <c r="CZ140" s="53">
        <v>4.7305000000000001</v>
      </c>
      <c r="DA140" s="53">
        <v>97.76</v>
      </c>
    </row>
    <row r="141" spans="1:105" x14ac:dyDescent="0.25">
      <c r="A141" s="79">
        <v>46083</v>
      </c>
      <c r="B141" s="53">
        <v>881</v>
      </c>
      <c r="C141" s="53">
        <v>875.6</v>
      </c>
      <c r="D141" s="53">
        <v>888</v>
      </c>
      <c r="E141" s="53">
        <v>880</v>
      </c>
      <c r="F141" s="53">
        <v>884.38639999999998</v>
      </c>
      <c r="G141" s="53">
        <v>1585.78</v>
      </c>
      <c r="H141" s="53">
        <v>866.48</v>
      </c>
      <c r="I141" s="53">
        <v>862.79</v>
      </c>
      <c r="J141" s="53">
        <v>877.94</v>
      </c>
      <c r="K141" s="53">
        <v>906.99</v>
      </c>
      <c r="L141" s="53">
        <v>930.03</v>
      </c>
      <c r="M141" s="53">
        <v>11.52</v>
      </c>
      <c r="N141" s="53">
        <v>0.09</v>
      </c>
      <c r="O141" s="53">
        <v>0.27</v>
      </c>
      <c r="P141" s="53">
        <v>0.39</v>
      </c>
      <c r="Q141" s="53">
        <v>1.9</v>
      </c>
      <c r="R141" s="53">
        <v>98.381</v>
      </c>
      <c r="S141" s="53">
        <v>589.45000000000005</v>
      </c>
      <c r="T141" s="53">
        <v>589.45000000000005</v>
      </c>
      <c r="U141" s="53">
        <v>13033.99</v>
      </c>
      <c r="V141" s="53">
        <v>601716</v>
      </c>
      <c r="W141" s="53">
        <v>3975</v>
      </c>
      <c r="X141" s="53">
        <v>257675</v>
      </c>
      <c r="Y141" s="53">
        <v>13033.99</v>
      </c>
      <c r="Z141" s="53">
        <v>31.68</v>
      </c>
      <c r="AA141" s="53">
        <v>72643</v>
      </c>
      <c r="AB141" s="53">
        <v>71.23</v>
      </c>
      <c r="AC141" s="53">
        <v>17.315999999999999</v>
      </c>
      <c r="AD141" s="53">
        <v>5.1749999999999998</v>
      </c>
      <c r="AE141" s="53">
        <v>3750.27</v>
      </c>
      <c r="AF141" s="53">
        <v>3.3635000000000002</v>
      </c>
      <c r="AG141" s="53">
        <v>1393.75</v>
      </c>
      <c r="AH141" s="53">
        <v>-6112</v>
      </c>
      <c r="AI141" s="53">
        <v>-487</v>
      </c>
      <c r="AJ141" s="53">
        <v>39</v>
      </c>
      <c r="AK141" s="53">
        <v>60.54</v>
      </c>
      <c r="AL141" s="53">
        <v>60.09</v>
      </c>
      <c r="AM141" s="53">
        <v>51.18</v>
      </c>
      <c r="AN141" s="53">
        <v>108.79</v>
      </c>
      <c r="AO141" s="53">
        <v>68.16</v>
      </c>
      <c r="AP141" s="53">
        <v>77.487899999999996</v>
      </c>
      <c r="AQ141" s="53">
        <v>16.102399999999999</v>
      </c>
      <c r="AR141" s="53">
        <v>6.9050000000000002</v>
      </c>
      <c r="AS141" s="53">
        <v>325.08999999999997</v>
      </c>
      <c r="AT141" s="53">
        <v>43.957999999999998</v>
      </c>
      <c r="AU141" s="53">
        <v>1468.6</v>
      </c>
      <c r="AV141" s="53">
        <v>3.6263999999999998</v>
      </c>
      <c r="AW141" s="53">
        <v>58.195</v>
      </c>
      <c r="AX141" s="53">
        <v>31.43</v>
      </c>
      <c r="AY141" s="53">
        <v>20.761700000000001</v>
      </c>
      <c r="AZ141" s="53">
        <v>7.8212999999999999</v>
      </c>
      <c r="BA141" s="53">
        <v>1.274</v>
      </c>
      <c r="BB141" s="53">
        <v>91.476200000000006</v>
      </c>
      <c r="BC141" s="53">
        <v>31.52</v>
      </c>
      <c r="BD141" s="53">
        <v>3.9260000000000002</v>
      </c>
      <c r="BE141" s="53">
        <v>16868</v>
      </c>
      <c r="BF141" s="53">
        <v>1.6733</v>
      </c>
      <c r="BG141" s="53">
        <v>4.3604000000000003</v>
      </c>
      <c r="BH141" s="53">
        <v>12.175000000000001</v>
      </c>
      <c r="BI141" s="53">
        <v>9.6750000000000007</v>
      </c>
      <c r="BJ141" s="53">
        <v>12.675000000000001</v>
      </c>
      <c r="BK141" s="53">
        <v>16.204999999999998</v>
      </c>
      <c r="BL141" s="53">
        <v>4.3550000000000004</v>
      </c>
      <c r="BM141" s="53">
        <v>3.4379</v>
      </c>
      <c r="BN141" s="53">
        <v>4.3499999999999996</v>
      </c>
      <c r="BO141" s="53">
        <v>3.5859999999999999</v>
      </c>
      <c r="BP141" s="53">
        <v>3.0705</v>
      </c>
      <c r="BQ141" s="53">
        <v>4.2214</v>
      </c>
      <c r="BR141" s="53">
        <v>9.5836000000000006</v>
      </c>
      <c r="BS141" s="53">
        <v>1.4097999999999999</v>
      </c>
      <c r="BT141" s="53">
        <v>1.3675999999999999</v>
      </c>
      <c r="BU141" s="53">
        <v>1.6832</v>
      </c>
      <c r="BV141" s="53">
        <v>9.1609999999999996</v>
      </c>
      <c r="BW141" s="53">
        <v>0.74590000000000001</v>
      </c>
      <c r="BX141" s="53">
        <v>157.38999999999999</v>
      </c>
      <c r="BY141" s="53">
        <v>0.85550000000000004</v>
      </c>
      <c r="BZ141" s="53">
        <v>6.3914999999999997</v>
      </c>
      <c r="CA141" s="53">
        <v>0.7792</v>
      </c>
      <c r="CB141" s="53"/>
      <c r="CD141" s="53"/>
      <c r="CE141" s="53"/>
      <c r="CG141" s="53"/>
      <c r="CH141" s="53" t="s">
        <v>597</v>
      </c>
      <c r="CI141" s="9">
        <v>49999</v>
      </c>
      <c r="CJ141" s="53">
        <v>53</v>
      </c>
      <c r="CK141" s="53">
        <v>3.72</v>
      </c>
      <c r="CL141" s="53">
        <v>3.74</v>
      </c>
      <c r="CM141" s="53">
        <v>3.78</v>
      </c>
      <c r="CN141" s="53">
        <v>3.79</v>
      </c>
      <c r="CO141" s="53">
        <v>3.71</v>
      </c>
      <c r="CP141" s="53">
        <v>3.7</v>
      </c>
      <c r="CQ141" s="53">
        <v>3.7</v>
      </c>
      <c r="CR141" s="53">
        <v>4.4400000000000004</v>
      </c>
      <c r="CS141" s="53">
        <v>4.3849999999999998</v>
      </c>
      <c r="CT141" s="53">
        <v>4.3499999999999996</v>
      </c>
      <c r="CU141" s="53">
        <v>4.3550000000000004</v>
      </c>
      <c r="CV141" s="53">
        <v>3.78</v>
      </c>
      <c r="CW141" s="53">
        <v>6.8815</v>
      </c>
      <c r="CX141" s="53">
        <v>13.8064</v>
      </c>
      <c r="CY141" s="53">
        <v>12.6134</v>
      </c>
      <c r="CZ141" s="53">
        <v>4.5968999999999998</v>
      </c>
      <c r="DA141" s="53">
        <v>97.76</v>
      </c>
    </row>
    <row r="142" spans="1:105" x14ac:dyDescent="0.25">
      <c r="A142" s="79">
        <v>46080</v>
      </c>
      <c r="B142" s="53">
        <v>871.2</v>
      </c>
      <c r="C142" s="53">
        <v>863.7</v>
      </c>
      <c r="D142" s="53">
        <v>875.5</v>
      </c>
      <c r="E142" s="53">
        <v>865</v>
      </c>
      <c r="F142" s="53">
        <v>871.62379999999996</v>
      </c>
      <c r="G142" s="53">
        <v>1653.74</v>
      </c>
      <c r="H142" s="53">
        <v>864.7</v>
      </c>
      <c r="I142" s="53">
        <v>861.97</v>
      </c>
      <c r="J142" s="53">
        <v>878.53</v>
      </c>
      <c r="K142" s="53">
        <v>907.77</v>
      </c>
      <c r="L142" s="53">
        <v>930.32</v>
      </c>
      <c r="M142" s="53">
        <v>11.14</v>
      </c>
      <c r="N142" s="53">
        <v>0.11</v>
      </c>
      <c r="O142" s="53">
        <v>0.24</v>
      </c>
      <c r="P142" s="53">
        <v>0.46</v>
      </c>
      <c r="Q142" s="53">
        <v>1.88</v>
      </c>
      <c r="R142" s="53">
        <v>97.608000000000004</v>
      </c>
      <c r="S142" s="53">
        <v>600.45000000000005</v>
      </c>
      <c r="T142" s="53">
        <v>600.45000000000005</v>
      </c>
      <c r="U142" s="53">
        <v>13294.03</v>
      </c>
      <c r="V142" s="53">
        <v>601541</v>
      </c>
      <c r="W142" s="53">
        <v>100</v>
      </c>
      <c r="X142" s="53">
        <v>253700</v>
      </c>
      <c r="Y142" s="53">
        <v>13294.03</v>
      </c>
      <c r="Z142" s="53">
        <v>31.37</v>
      </c>
      <c r="AA142" s="53">
        <v>72643</v>
      </c>
      <c r="AB142" s="53">
        <v>67.02</v>
      </c>
      <c r="AC142" s="53">
        <v>17.226800000000001</v>
      </c>
      <c r="AD142" s="53">
        <v>5.1252000000000004</v>
      </c>
      <c r="AE142" s="53">
        <v>3751.64</v>
      </c>
      <c r="AF142" s="53">
        <v>3.3534999999999999</v>
      </c>
      <c r="AG142" s="53">
        <v>1397.8818000000001</v>
      </c>
      <c r="AH142" s="53">
        <v>-5625</v>
      </c>
      <c r="AI142" s="53">
        <v>-1030</v>
      </c>
      <c r="AJ142" s="53">
        <v>43</v>
      </c>
      <c r="AK142" s="53">
        <v>49.73</v>
      </c>
      <c r="AL142" s="53">
        <v>52.98</v>
      </c>
      <c r="AM142" s="53">
        <v>55.63</v>
      </c>
      <c r="AN142" s="53">
        <v>109.36</v>
      </c>
      <c r="AO142" s="53">
        <v>69.290000000000006</v>
      </c>
      <c r="AP142" s="53">
        <v>77.023700000000005</v>
      </c>
      <c r="AQ142" s="53">
        <v>15.936400000000001</v>
      </c>
      <c r="AR142" s="53">
        <v>6.8620999999999999</v>
      </c>
      <c r="AS142" s="53">
        <v>318.97000000000003</v>
      </c>
      <c r="AT142" s="53">
        <v>43.941600000000001</v>
      </c>
      <c r="AU142" s="53">
        <v>1439.97</v>
      </c>
      <c r="AV142" s="53">
        <v>3.5750000000000002</v>
      </c>
      <c r="AW142" s="53">
        <v>57.662999999999997</v>
      </c>
      <c r="AX142" s="53">
        <v>31.045000000000002</v>
      </c>
      <c r="AY142" s="53">
        <v>20.525600000000001</v>
      </c>
      <c r="AZ142" s="53">
        <v>7.8232999999999997</v>
      </c>
      <c r="BA142" s="53">
        <v>1.2650999999999999</v>
      </c>
      <c r="BB142" s="53">
        <v>90.978700000000003</v>
      </c>
      <c r="BC142" s="53">
        <v>31.323</v>
      </c>
      <c r="BD142" s="53">
        <v>3.8935</v>
      </c>
      <c r="BE142" s="53">
        <v>16787</v>
      </c>
      <c r="BF142" s="53">
        <v>1.6556999999999999</v>
      </c>
      <c r="BG142" s="53">
        <v>4.3116000000000003</v>
      </c>
      <c r="BH142" s="53">
        <v>11.0275</v>
      </c>
      <c r="BI142" s="53">
        <v>8.407</v>
      </c>
      <c r="BJ142" s="53">
        <v>11.074999999999999</v>
      </c>
      <c r="BK142" s="53">
        <v>14.797499999999999</v>
      </c>
      <c r="BL142" s="53">
        <v>4.3049999999999997</v>
      </c>
      <c r="BM142" s="53">
        <v>3.3846500000000002</v>
      </c>
      <c r="BN142" s="53">
        <v>4.33</v>
      </c>
      <c r="BO142" s="53">
        <v>3.5632000000000001</v>
      </c>
      <c r="BP142" s="53">
        <v>2.9569000000000001</v>
      </c>
      <c r="BQ142" s="53">
        <v>4.1741999999999999</v>
      </c>
      <c r="BR142" s="53">
        <v>9.5127000000000006</v>
      </c>
      <c r="BS142" s="53">
        <v>1.405</v>
      </c>
      <c r="BT142" s="53">
        <v>1.3640000000000001</v>
      </c>
      <c r="BU142" s="53">
        <v>1.6673</v>
      </c>
      <c r="BV142" s="53">
        <v>9.0288000000000004</v>
      </c>
      <c r="BW142" s="53">
        <v>0.74170000000000003</v>
      </c>
      <c r="BX142" s="53">
        <v>156.05000000000001</v>
      </c>
      <c r="BY142" s="53">
        <v>0.84660000000000002</v>
      </c>
      <c r="BZ142" s="53">
        <v>6.3250999999999999</v>
      </c>
      <c r="CA142" s="53">
        <v>0.76929999999999998</v>
      </c>
      <c r="CB142" s="53"/>
      <c r="CD142" s="53"/>
      <c r="CE142" s="53"/>
      <c r="CG142" s="53"/>
      <c r="CH142" s="53" t="s">
        <v>598</v>
      </c>
      <c r="CI142" s="9">
        <v>50028</v>
      </c>
      <c r="CJ142" s="53">
        <v>52.93</v>
      </c>
      <c r="CK142" s="53">
        <v>3.72</v>
      </c>
      <c r="CL142" s="53">
        <v>3.78</v>
      </c>
      <c r="CM142" s="53">
        <v>3.8</v>
      </c>
      <c r="CN142" s="53">
        <v>3.76</v>
      </c>
      <c r="CO142" s="53">
        <v>3.7</v>
      </c>
      <c r="CP142" s="53">
        <v>3.66</v>
      </c>
      <c r="CQ142" s="53">
        <v>3.64</v>
      </c>
      <c r="CR142" s="53">
        <v>4.4400000000000004</v>
      </c>
      <c r="CS142" s="53">
        <v>4.3600000000000003</v>
      </c>
      <c r="CT142" s="53">
        <v>4.33</v>
      </c>
      <c r="CU142" s="53">
        <v>4.3049999999999997</v>
      </c>
      <c r="CV142" s="53">
        <v>3.8</v>
      </c>
      <c r="CW142" s="53">
        <v>6.7904999999999998</v>
      </c>
      <c r="CX142" s="53">
        <v>13.671900000000001</v>
      </c>
      <c r="CY142" s="53">
        <v>12.430999999999999</v>
      </c>
      <c r="CZ142" s="53">
        <v>4.5816999999999997</v>
      </c>
      <c r="DA142" s="53">
        <v>98.8</v>
      </c>
    </row>
    <row r="143" spans="1:105" x14ac:dyDescent="0.25">
      <c r="A143" s="79">
        <v>46079</v>
      </c>
      <c r="B143" s="53">
        <v>866.65</v>
      </c>
      <c r="C143" s="53">
        <v>856.5</v>
      </c>
      <c r="D143" s="53">
        <v>867.7</v>
      </c>
      <c r="E143" s="53">
        <v>857</v>
      </c>
      <c r="F143" s="53">
        <v>861.52650000000006</v>
      </c>
      <c r="G143" s="53">
        <v>2204.9</v>
      </c>
      <c r="H143" s="53">
        <v>863.59</v>
      </c>
      <c r="I143" s="53">
        <v>862.02</v>
      </c>
      <c r="J143" s="53">
        <v>879.43</v>
      </c>
      <c r="K143" s="53">
        <v>908.66</v>
      </c>
      <c r="L143" s="53">
        <v>930.69</v>
      </c>
      <c r="M143" s="53">
        <v>10.87</v>
      </c>
      <c r="N143" s="53">
        <v>7.0000000000000007E-2</v>
      </c>
      <c r="O143" s="53">
        <v>0.2</v>
      </c>
      <c r="P143" s="53">
        <v>0.49</v>
      </c>
      <c r="Q143" s="53">
        <v>1.75</v>
      </c>
      <c r="R143" s="53">
        <v>97.790999999999997</v>
      </c>
      <c r="S143" s="53">
        <v>594.70000000000005</v>
      </c>
      <c r="T143" s="53">
        <v>594.70000000000005</v>
      </c>
      <c r="U143" s="53">
        <v>13234.97</v>
      </c>
      <c r="V143" s="53">
        <v>601048</v>
      </c>
      <c r="W143" s="53">
        <v>3950</v>
      </c>
      <c r="X143" s="53">
        <v>253600</v>
      </c>
      <c r="Y143" s="53">
        <v>13234.97</v>
      </c>
      <c r="Z143" s="53">
        <v>31.57</v>
      </c>
      <c r="AA143" s="53">
        <v>72643</v>
      </c>
      <c r="AB143" s="53">
        <v>65.209999999999994</v>
      </c>
      <c r="AC143" s="53">
        <v>17.1951</v>
      </c>
      <c r="AD143" s="53">
        <v>5.1379000000000001</v>
      </c>
      <c r="AE143" s="53">
        <v>3764.2</v>
      </c>
      <c r="AF143" s="53">
        <v>3.3555000000000001</v>
      </c>
      <c r="AG143" s="53">
        <v>1408.7417</v>
      </c>
      <c r="AH143" s="53">
        <v>-4595</v>
      </c>
      <c r="AI143" s="53">
        <v>-910</v>
      </c>
      <c r="AJ143" s="53">
        <v>52</v>
      </c>
      <c r="AK143" s="53">
        <v>52.92</v>
      </c>
      <c r="AL143" s="53">
        <v>49.08</v>
      </c>
      <c r="AM143" s="53">
        <v>53.83</v>
      </c>
      <c r="AN143" s="53">
        <v>109.41</v>
      </c>
      <c r="AO143" s="53">
        <v>68.92</v>
      </c>
      <c r="AP143" s="53">
        <v>76.8947</v>
      </c>
      <c r="AQ143" s="53">
        <v>15.936</v>
      </c>
      <c r="AR143" s="53">
        <v>6.8455000000000004</v>
      </c>
      <c r="AS143" s="53">
        <v>318.75</v>
      </c>
      <c r="AT143" s="53">
        <v>43.921900000000001</v>
      </c>
      <c r="AU143" s="53">
        <v>1433.39</v>
      </c>
      <c r="AV143" s="53">
        <v>3.5790999999999999</v>
      </c>
      <c r="AW143" s="53">
        <v>57.63</v>
      </c>
      <c r="AX143" s="53">
        <v>31.120999999999999</v>
      </c>
      <c r="AY143" s="53">
        <v>20.551600000000001</v>
      </c>
      <c r="AZ143" s="53">
        <v>7.8235000000000001</v>
      </c>
      <c r="BA143" s="53">
        <v>1.264</v>
      </c>
      <c r="BB143" s="53">
        <v>90.917500000000004</v>
      </c>
      <c r="BC143" s="53">
        <v>31.234999999999999</v>
      </c>
      <c r="BD143" s="53">
        <v>3.8895</v>
      </c>
      <c r="BE143" s="53">
        <v>16759</v>
      </c>
      <c r="BF143" s="53">
        <v>1.6578999999999999</v>
      </c>
      <c r="BG143" s="53">
        <v>4.3185000000000002</v>
      </c>
      <c r="BH143" s="53">
        <v>11.0725</v>
      </c>
      <c r="BI143" s="53">
        <v>8.0749999999999993</v>
      </c>
      <c r="BJ143" s="53">
        <v>10.36</v>
      </c>
      <c r="BK143" s="53">
        <v>14.102499999999999</v>
      </c>
      <c r="BL143" s="53">
        <v>4.32</v>
      </c>
      <c r="BM143" s="53">
        <v>3.4133499999999999</v>
      </c>
      <c r="BN143" s="53">
        <v>4.3324999999999996</v>
      </c>
      <c r="BO143" s="53">
        <v>3.5791499999999998</v>
      </c>
      <c r="BP143" s="53">
        <v>3.0001000000000002</v>
      </c>
      <c r="BQ143" s="53">
        <v>4.1902999999999997</v>
      </c>
      <c r="BR143" s="53">
        <v>9.5568000000000008</v>
      </c>
      <c r="BS143" s="53">
        <v>1.4074</v>
      </c>
      <c r="BT143" s="53">
        <v>1.3681000000000001</v>
      </c>
      <c r="BU143" s="53">
        <v>1.673</v>
      </c>
      <c r="BV143" s="53">
        <v>9.0568000000000008</v>
      </c>
      <c r="BW143" s="53">
        <v>0.74170000000000003</v>
      </c>
      <c r="BX143" s="53">
        <v>156.13</v>
      </c>
      <c r="BY143" s="53">
        <v>0.84770000000000001</v>
      </c>
      <c r="BZ143" s="53">
        <v>6.3334000000000001</v>
      </c>
      <c r="CA143" s="53">
        <v>0.7742</v>
      </c>
      <c r="CB143" s="53"/>
      <c r="CD143" s="53"/>
      <c r="CE143" s="53"/>
      <c r="CG143" s="53"/>
      <c r="CH143" s="53" t="s">
        <v>599</v>
      </c>
      <c r="CI143" s="9">
        <v>50060</v>
      </c>
      <c r="CJ143" s="53">
        <v>52.870000000000005</v>
      </c>
      <c r="CK143" s="53">
        <v>3.61</v>
      </c>
      <c r="CL143" s="53">
        <v>3.75</v>
      </c>
      <c r="CM143" s="53">
        <v>3.76</v>
      </c>
      <c r="CN143" s="53">
        <v>3.75</v>
      </c>
      <c r="CO143" s="53">
        <v>3.72</v>
      </c>
      <c r="CP143" s="53">
        <v>3.67</v>
      </c>
      <c r="CQ143" s="53">
        <v>3.66</v>
      </c>
      <c r="CR143" s="53">
        <v>4.4550000000000001</v>
      </c>
      <c r="CS143" s="53">
        <v>4.3674999999999997</v>
      </c>
      <c r="CT143" s="53">
        <v>4.3324999999999996</v>
      </c>
      <c r="CU143" s="53">
        <v>4.32</v>
      </c>
      <c r="CV143" s="53">
        <v>3.76</v>
      </c>
      <c r="CW143" s="53">
        <v>6.7683</v>
      </c>
      <c r="CX143" s="53">
        <v>13.587300000000001</v>
      </c>
      <c r="CY143" s="53">
        <v>12.505800000000001</v>
      </c>
      <c r="CZ143" s="53">
        <v>4.6531000000000002</v>
      </c>
      <c r="DA143" s="53">
        <v>98.8</v>
      </c>
    </row>
    <row r="144" spans="1:105" x14ac:dyDescent="0.25">
      <c r="A144" s="79">
        <v>46078</v>
      </c>
      <c r="B144" s="53">
        <v>856.75</v>
      </c>
      <c r="C144" s="53">
        <v>855.75</v>
      </c>
      <c r="D144" s="53">
        <v>861</v>
      </c>
      <c r="E144" s="53">
        <v>860</v>
      </c>
      <c r="F144" s="53">
        <v>857.70249999999999</v>
      </c>
      <c r="G144" s="53">
        <v>1945.61</v>
      </c>
      <c r="H144" s="53">
        <v>862.79</v>
      </c>
      <c r="I144" s="53">
        <v>861.69</v>
      </c>
      <c r="J144" s="53">
        <v>880.41</v>
      </c>
      <c r="K144" s="53">
        <v>909.65</v>
      </c>
      <c r="L144" s="53">
        <v>931.05</v>
      </c>
      <c r="M144" s="53">
        <v>10.4</v>
      </c>
      <c r="N144" s="53">
        <v>0.05</v>
      </c>
      <c r="O144" s="53">
        <v>0.15</v>
      </c>
      <c r="P144" s="53">
        <v>0.39</v>
      </c>
      <c r="Q144" s="53">
        <v>1.75</v>
      </c>
      <c r="R144" s="53">
        <v>97.7</v>
      </c>
      <c r="S144" s="53">
        <v>598.54999999999995</v>
      </c>
      <c r="T144" s="53">
        <v>598.54999999999995</v>
      </c>
      <c r="U144" s="53">
        <v>13245.98</v>
      </c>
      <c r="V144" s="53">
        <v>601037</v>
      </c>
      <c r="W144" s="53">
        <v>6475</v>
      </c>
      <c r="X144" s="53">
        <v>249650</v>
      </c>
      <c r="Y144" s="53">
        <v>13245.98</v>
      </c>
      <c r="Z144" s="53">
        <v>32.28</v>
      </c>
      <c r="AA144" s="53">
        <v>72643</v>
      </c>
      <c r="AB144" s="53">
        <v>65.42</v>
      </c>
      <c r="AC144" s="53">
        <v>17.165099999999999</v>
      </c>
      <c r="AD144" s="53">
        <v>5.1249000000000002</v>
      </c>
      <c r="AE144" s="53">
        <v>3687.38</v>
      </c>
      <c r="AF144" s="53">
        <v>3.3555000000000001</v>
      </c>
      <c r="AG144" s="53">
        <v>1397.2521999999999</v>
      </c>
      <c r="AH144" s="53">
        <v>-3685</v>
      </c>
      <c r="AI144" s="53">
        <v>660</v>
      </c>
      <c r="AJ144" s="53">
        <v>64</v>
      </c>
      <c r="AK144" s="53">
        <v>51.48</v>
      </c>
      <c r="AL144" s="53">
        <v>38.799999999999997</v>
      </c>
      <c r="AM144" s="53">
        <v>55.37</v>
      </c>
      <c r="AN144" s="53">
        <v>109.41</v>
      </c>
      <c r="AO144" s="53">
        <v>68.930000000000007</v>
      </c>
      <c r="AP144" s="53">
        <v>76.879099999999994</v>
      </c>
      <c r="AQ144" s="53">
        <v>15.849</v>
      </c>
      <c r="AR144" s="53">
        <v>6.8620999999999999</v>
      </c>
      <c r="AS144" s="53">
        <v>317.76</v>
      </c>
      <c r="AT144" s="53">
        <v>43.872100000000003</v>
      </c>
      <c r="AU144" s="53">
        <v>1427.17</v>
      </c>
      <c r="AV144" s="53">
        <v>3.5703999999999998</v>
      </c>
      <c r="AW144" s="53">
        <v>57.518000000000001</v>
      </c>
      <c r="AX144" s="53">
        <v>31.062999999999999</v>
      </c>
      <c r="AY144" s="53">
        <v>20.5151</v>
      </c>
      <c r="AZ144" s="53">
        <v>7.8202999999999996</v>
      </c>
      <c r="BA144" s="53">
        <v>1.2637</v>
      </c>
      <c r="BB144" s="53">
        <v>90.957499999999996</v>
      </c>
      <c r="BC144" s="53">
        <v>31.32</v>
      </c>
      <c r="BD144" s="53">
        <v>3.8927999999999998</v>
      </c>
      <c r="BE144" s="53">
        <v>16800</v>
      </c>
      <c r="BF144" s="53">
        <v>1.6560999999999999</v>
      </c>
      <c r="BG144" s="53">
        <v>4.3125999999999998</v>
      </c>
      <c r="BH144" s="53">
        <v>11.045</v>
      </c>
      <c r="BI144" s="53">
        <v>7.8230000000000004</v>
      </c>
      <c r="BJ144" s="53">
        <v>10.0525</v>
      </c>
      <c r="BK144" s="53">
        <v>12.7475</v>
      </c>
      <c r="BL144" s="53">
        <v>4.335</v>
      </c>
      <c r="BM144" s="53">
        <v>3.44042</v>
      </c>
      <c r="BN144" s="53">
        <v>4.34</v>
      </c>
      <c r="BO144" s="53">
        <v>3.5942500000000002</v>
      </c>
      <c r="BP144" s="53">
        <v>3.0623</v>
      </c>
      <c r="BQ144" s="53">
        <v>4.2291999999999996</v>
      </c>
      <c r="BR144" s="53">
        <v>9.5450999999999997</v>
      </c>
      <c r="BS144" s="53">
        <v>1.4038999999999999</v>
      </c>
      <c r="BT144" s="53">
        <v>1.3675999999999999</v>
      </c>
      <c r="BU144" s="53">
        <v>1.6668000000000001</v>
      </c>
      <c r="BV144" s="53">
        <v>9.0206</v>
      </c>
      <c r="BW144" s="53">
        <v>0.73750000000000004</v>
      </c>
      <c r="BX144" s="53">
        <v>156.37</v>
      </c>
      <c r="BY144" s="53">
        <v>0.84670000000000001</v>
      </c>
      <c r="BZ144" s="53">
        <v>6.3261000000000003</v>
      </c>
      <c r="CA144" s="53">
        <v>0.77249999999999996</v>
      </c>
      <c r="CB144" s="53"/>
      <c r="CD144" s="53"/>
      <c r="CE144" s="53"/>
      <c r="CG144" s="53"/>
      <c r="CH144" s="53"/>
      <c r="CJ144" s="53" t="s">
        <v>600</v>
      </c>
      <c r="CK144" s="53">
        <v>3.65</v>
      </c>
      <c r="CL144" s="53">
        <v>3.73</v>
      </c>
      <c r="CM144" s="53">
        <v>3.74</v>
      </c>
      <c r="CN144" s="53">
        <v>3.74</v>
      </c>
      <c r="CO144" s="53">
        <v>3.71</v>
      </c>
      <c r="CP144" s="53">
        <v>3.71</v>
      </c>
      <c r="CQ144" s="53">
        <v>3.69</v>
      </c>
      <c r="CR144" s="53">
        <v>4.49</v>
      </c>
      <c r="CS144" s="53">
        <v>4.37</v>
      </c>
      <c r="CT144" s="53">
        <v>4.34</v>
      </c>
      <c r="CU144" s="53">
        <v>4.335</v>
      </c>
      <c r="CV144" s="53">
        <v>3.74</v>
      </c>
      <c r="CW144" s="53">
        <v>6.8848000000000003</v>
      </c>
      <c r="CX144" s="53">
        <v>13.573499999999999</v>
      </c>
      <c r="CY144" s="53">
        <v>12.01285</v>
      </c>
      <c r="CZ144" s="53">
        <v>4.5724999999999998</v>
      </c>
      <c r="DA144" s="53">
        <v>98.8</v>
      </c>
    </row>
    <row r="145" spans="1:105" x14ac:dyDescent="0.25">
      <c r="A145" s="79">
        <v>46077</v>
      </c>
      <c r="B145" s="53">
        <v>861.25</v>
      </c>
      <c r="C145" s="53">
        <v>860</v>
      </c>
      <c r="D145" s="53">
        <v>868</v>
      </c>
      <c r="E145" s="53">
        <v>867.3</v>
      </c>
      <c r="F145" s="53">
        <v>864.82629999999995</v>
      </c>
      <c r="G145" s="53">
        <v>1657.64</v>
      </c>
      <c r="H145" s="53">
        <v>862.56</v>
      </c>
      <c r="I145" s="53">
        <v>862.12</v>
      </c>
      <c r="J145" s="53">
        <v>881.58</v>
      </c>
      <c r="K145" s="53">
        <v>910.71</v>
      </c>
      <c r="L145" s="53">
        <v>931.44</v>
      </c>
      <c r="M145" s="53">
        <v>10.34</v>
      </c>
      <c r="N145" s="53">
        <v>0.05</v>
      </c>
      <c r="O145" s="53">
        <v>0.15</v>
      </c>
      <c r="P145" s="53">
        <v>0.4</v>
      </c>
      <c r="Q145" s="53">
        <v>1.75</v>
      </c>
      <c r="R145" s="53">
        <v>97.843000000000004</v>
      </c>
      <c r="S145" s="53">
        <v>593.04999999999995</v>
      </c>
      <c r="T145" s="53">
        <v>593.04999999999995</v>
      </c>
      <c r="U145" s="53">
        <v>13078.3</v>
      </c>
      <c r="V145" s="53">
        <v>601565</v>
      </c>
      <c r="W145" s="53">
        <v>1350</v>
      </c>
      <c r="X145" s="53">
        <v>243175</v>
      </c>
      <c r="Y145" s="53">
        <v>13078.3</v>
      </c>
      <c r="Z145" s="53">
        <v>32.11</v>
      </c>
      <c r="AA145" s="53">
        <v>72643</v>
      </c>
      <c r="AB145" s="53">
        <v>65.63</v>
      </c>
      <c r="AC145" s="53">
        <v>17.1769</v>
      </c>
      <c r="AD145" s="53">
        <v>5.1531000000000002</v>
      </c>
      <c r="AE145" s="53">
        <v>3704.35</v>
      </c>
      <c r="AF145" s="53">
        <v>3.3570000000000002</v>
      </c>
      <c r="AG145" s="53">
        <v>1379.6949</v>
      </c>
      <c r="AH145" s="53">
        <v>-4345</v>
      </c>
      <c r="AI145" s="53">
        <v>-296</v>
      </c>
      <c r="AJ145" s="53">
        <v>57</v>
      </c>
      <c r="AK145" s="53">
        <v>53.88</v>
      </c>
      <c r="AL145" s="53">
        <v>42.41</v>
      </c>
      <c r="AM145" s="53">
        <v>53.66</v>
      </c>
      <c r="AN145" s="53">
        <v>109.22</v>
      </c>
      <c r="AO145" s="53">
        <v>68.05</v>
      </c>
      <c r="AP145" s="53">
        <v>76.293899999999994</v>
      </c>
      <c r="AQ145" s="53">
        <v>15.9773</v>
      </c>
      <c r="AR145" s="53">
        <v>6.8822999999999999</v>
      </c>
      <c r="AS145" s="53">
        <v>321.39</v>
      </c>
      <c r="AT145" s="53">
        <v>43.857500000000002</v>
      </c>
      <c r="AU145" s="53">
        <v>1440.66</v>
      </c>
      <c r="AV145" s="53">
        <v>3.5813000000000001</v>
      </c>
      <c r="AW145" s="53">
        <v>57.765000000000001</v>
      </c>
      <c r="AX145" s="53">
        <v>31.079000000000001</v>
      </c>
      <c r="AY145" s="53">
        <v>20.5761</v>
      </c>
      <c r="AZ145" s="53">
        <v>7.8231000000000002</v>
      </c>
      <c r="BA145" s="53">
        <v>1.2670999999999999</v>
      </c>
      <c r="BB145" s="53">
        <v>90.9512</v>
      </c>
      <c r="BC145" s="53">
        <v>31.452000000000002</v>
      </c>
      <c r="BD145" s="53">
        <v>3.8948</v>
      </c>
      <c r="BE145" s="53">
        <v>16829</v>
      </c>
      <c r="BF145" s="53">
        <v>1.6614</v>
      </c>
      <c r="BG145" s="53">
        <v>4.3276000000000003</v>
      </c>
      <c r="BH145" s="53">
        <v>10.89</v>
      </c>
      <c r="BI145" s="53">
        <v>8.7780000000000005</v>
      </c>
      <c r="BJ145" s="53">
        <v>10.210000000000001</v>
      </c>
      <c r="BK145" s="53">
        <v>12.62</v>
      </c>
      <c r="BL145" s="53">
        <v>4.33</v>
      </c>
      <c r="BM145" s="53">
        <v>3.4289999999999998</v>
      </c>
      <c r="BN145" s="53">
        <v>4.335</v>
      </c>
      <c r="BO145" s="53">
        <v>3.5909499999999999</v>
      </c>
      <c r="BP145" s="53">
        <v>3.0598999999999998</v>
      </c>
      <c r="BQ145" s="53">
        <v>4.2055999999999996</v>
      </c>
      <c r="BR145" s="53">
        <v>9.57</v>
      </c>
      <c r="BS145" s="53">
        <v>1.4168000000000001</v>
      </c>
      <c r="BT145" s="53">
        <v>1.37</v>
      </c>
      <c r="BU145" s="53">
        <v>1.6762999999999999</v>
      </c>
      <c r="BV145" s="53">
        <v>9.0566999999999993</v>
      </c>
      <c r="BW145" s="53">
        <v>0.74139999999999995</v>
      </c>
      <c r="BX145" s="53">
        <v>155.87</v>
      </c>
      <c r="BY145" s="53">
        <v>0.84940000000000004</v>
      </c>
      <c r="BZ145" s="53">
        <v>6.3464999999999998</v>
      </c>
      <c r="CA145" s="53">
        <v>0.77400000000000002</v>
      </c>
      <c r="CB145" s="53"/>
      <c r="CD145" s="53"/>
      <c r="CE145" s="53"/>
      <c r="CG145" s="53"/>
      <c r="CH145" s="53"/>
      <c r="CJ145" s="53" t="s">
        <v>600</v>
      </c>
      <c r="CK145" s="53">
        <v>3.74</v>
      </c>
      <c r="CL145" s="53">
        <v>3.73</v>
      </c>
      <c r="CM145" s="53">
        <v>3.75</v>
      </c>
      <c r="CN145" s="53">
        <v>3.74</v>
      </c>
      <c r="CO145" s="53">
        <v>3.72</v>
      </c>
      <c r="CP145" s="53">
        <v>3.66</v>
      </c>
      <c r="CQ145" s="53">
        <v>3.68</v>
      </c>
      <c r="CR145" s="53">
        <v>4.5</v>
      </c>
      <c r="CS145" s="53">
        <v>4.38</v>
      </c>
      <c r="CT145" s="53">
        <v>4.335</v>
      </c>
      <c r="CU145" s="53">
        <v>4.33</v>
      </c>
      <c r="CV145" s="53">
        <v>3.75</v>
      </c>
      <c r="CW145" s="53">
        <v>6.9886999999999997</v>
      </c>
      <c r="CX145" s="53">
        <v>13.7392</v>
      </c>
      <c r="CY145" s="53">
        <v>11.6532</v>
      </c>
      <c r="CZ145" s="53">
        <v>4.7926000000000002</v>
      </c>
      <c r="DA145" s="53">
        <v>98.8</v>
      </c>
    </row>
    <row r="146" spans="1:105" x14ac:dyDescent="0.25">
      <c r="A146" s="79">
        <v>46076</v>
      </c>
      <c r="B146" s="53">
        <v>866.5</v>
      </c>
      <c r="C146" s="53">
        <v>865.5</v>
      </c>
      <c r="D146" s="53">
        <v>870.5</v>
      </c>
      <c r="E146" s="53">
        <v>866.5</v>
      </c>
      <c r="F146" s="53">
        <v>867.39110000000005</v>
      </c>
      <c r="G146" s="53">
        <v>1109.31</v>
      </c>
      <c r="H146" s="53">
        <v>862.19</v>
      </c>
      <c r="I146" s="53">
        <v>862.05</v>
      </c>
      <c r="J146" s="53">
        <v>882.52</v>
      </c>
      <c r="K146" s="53">
        <v>911.69</v>
      </c>
      <c r="L146" s="53">
        <v>931.87</v>
      </c>
      <c r="M146" s="53">
        <v>10.28</v>
      </c>
      <c r="N146" s="53">
        <v>0.1</v>
      </c>
      <c r="O146" s="53">
        <v>0.22</v>
      </c>
      <c r="P146" s="53">
        <v>0.51</v>
      </c>
      <c r="Q146" s="53">
        <v>1.95</v>
      </c>
      <c r="R146" s="53">
        <v>97.706000000000003</v>
      </c>
      <c r="S146" s="53">
        <v>578.04999999999995</v>
      </c>
      <c r="T146" s="53">
        <v>578.04999999999995</v>
      </c>
      <c r="U146" s="53">
        <v>12784.9</v>
      </c>
      <c r="V146" s="53">
        <v>600436</v>
      </c>
      <c r="W146" s="53">
        <v>6675</v>
      </c>
      <c r="X146" s="53">
        <v>241825</v>
      </c>
      <c r="Y146" s="53">
        <v>12784.9</v>
      </c>
      <c r="Z146" s="53">
        <v>31.3</v>
      </c>
      <c r="AA146" s="53">
        <v>74908</v>
      </c>
      <c r="AB146" s="53">
        <v>66.31</v>
      </c>
      <c r="AC146" s="53">
        <v>17.268899999999999</v>
      </c>
      <c r="AD146" s="53">
        <v>5.1654</v>
      </c>
      <c r="AE146" s="53">
        <v>3685.54</v>
      </c>
      <c r="AF146" s="53">
        <v>3.3584000000000001</v>
      </c>
      <c r="AG146" s="53">
        <v>1369.25</v>
      </c>
      <c r="AH146" s="53">
        <v>-4049</v>
      </c>
      <c r="AI146" s="53">
        <v>225</v>
      </c>
      <c r="AJ146" s="53">
        <v>62</v>
      </c>
      <c r="AK146" s="53">
        <v>51.89</v>
      </c>
      <c r="AL146" s="53">
        <v>47.17</v>
      </c>
      <c r="AM146" s="53">
        <v>48.58</v>
      </c>
      <c r="AN146" s="53">
        <v>108.84</v>
      </c>
      <c r="AO146" s="53">
        <v>66.48</v>
      </c>
      <c r="AP146" s="53">
        <v>76.981899999999996</v>
      </c>
      <c r="AQ146" s="53">
        <v>16.02</v>
      </c>
      <c r="AR146" s="53">
        <v>6.9047999999999998</v>
      </c>
      <c r="AS146" s="53">
        <v>321.91000000000003</v>
      </c>
      <c r="AT146" s="53">
        <v>43.842399999999998</v>
      </c>
      <c r="AU146" s="53">
        <v>1443.11</v>
      </c>
      <c r="AV146" s="53">
        <v>3.5806</v>
      </c>
      <c r="AW146" s="53">
        <v>57.567999999999998</v>
      </c>
      <c r="AX146" s="53">
        <v>31.007000000000001</v>
      </c>
      <c r="AY146" s="53">
        <v>20.555900000000001</v>
      </c>
      <c r="AZ146" s="53">
        <v>7.8193999999999999</v>
      </c>
      <c r="BA146" s="53">
        <v>1.2663</v>
      </c>
      <c r="BB146" s="53">
        <v>90.883700000000005</v>
      </c>
      <c r="BC146" s="53">
        <v>31.428999999999998</v>
      </c>
      <c r="BD146" s="53">
        <v>3.8904999999999998</v>
      </c>
      <c r="BE146" s="53">
        <v>16802</v>
      </c>
      <c r="BF146" s="53">
        <v>1.6596</v>
      </c>
      <c r="BG146" s="53">
        <v>4.3238000000000003</v>
      </c>
      <c r="BH146" s="53">
        <v>11.1225</v>
      </c>
      <c r="BI146" s="53">
        <v>9.34</v>
      </c>
      <c r="BJ146" s="53">
        <v>10.6175</v>
      </c>
      <c r="BK146" s="53">
        <v>13</v>
      </c>
      <c r="BL146" s="53">
        <v>4.335</v>
      </c>
      <c r="BM146" s="53">
        <v>3.40686</v>
      </c>
      <c r="BN146" s="53">
        <v>4.34</v>
      </c>
      <c r="BO146" s="53">
        <v>3.5824500000000001</v>
      </c>
      <c r="BP146" s="53">
        <v>3.0129000000000001</v>
      </c>
      <c r="BQ146" s="53">
        <v>4.1997999999999998</v>
      </c>
      <c r="BR146" s="53">
        <v>9.5668000000000006</v>
      </c>
      <c r="BS146" s="53">
        <v>1.4173</v>
      </c>
      <c r="BT146" s="53">
        <v>1.3696999999999999</v>
      </c>
      <c r="BU146" s="53">
        <v>1.679</v>
      </c>
      <c r="BV146" s="53">
        <v>9.0581999999999994</v>
      </c>
      <c r="BW146" s="53">
        <v>0.74119999999999997</v>
      </c>
      <c r="BX146" s="53">
        <v>154.65</v>
      </c>
      <c r="BY146" s="53">
        <v>0.84850000000000003</v>
      </c>
      <c r="BZ146" s="53">
        <v>6.3392999999999997</v>
      </c>
      <c r="CA146" s="53">
        <v>0.77470000000000006</v>
      </c>
      <c r="CB146" s="53"/>
      <c r="CD146" s="53"/>
      <c r="CE146" s="53"/>
      <c r="CG146" s="53"/>
      <c r="CH146" s="53" t="s">
        <v>555</v>
      </c>
      <c r="CI146" s="9">
        <v>48719</v>
      </c>
      <c r="CJ146" s="53">
        <v>60.58</v>
      </c>
      <c r="CK146" s="53">
        <v>3.81</v>
      </c>
      <c r="CL146" s="53">
        <v>3.77</v>
      </c>
      <c r="CM146" s="53">
        <v>3.83</v>
      </c>
      <c r="CN146" s="53">
        <v>3.77</v>
      </c>
      <c r="CO146" s="53">
        <v>3.74</v>
      </c>
      <c r="CP146" s="53">
        <v>3.67</v>
      </c>
      <c r="CQ146" s="53">
        <v>3.68</v>
      </c>
      <c r="CR146" s="53">
        <v>4.5</v>
      </c>
      <c r="CS146" s="53">
        <v>4.3849999999999998</v>
      </c>
      <c r="CT146" s="53">
        <v>4.34</v>
      </c>
      <c r="CU146" s="53">
        <v>4.335</v>
      </c>
      <c r="CV146" s="53">
        <v>3.83</v>
      </c>
      <c r="CW146" s="53">
        <v>7.0095000000000001</v>
      </c>
      <c r="CX146" s="53">
        <v>13.670500000000001</v>
      </c>
      <c r="CY146" s="53">
        <v>10.753299999999999</v>
      </c>
      <c r="CZ146" s="53">
        <v>4.8951000000000002</v>
      </c>
      <c r="DA146" s="53">
        <v>98.8</v>
      </c>
    </row>
    <row r="147" spans="1:105" x14ac:dyDescent="0.25">
      <c r="A147" s="79">
        <v>46073</v>
      </c>
      <c r="B147" s="53">
        <v>864.9</v>
      </c>
      <c r="C147" s="53">
        <v>864.7</v>
      </c>
      <c r="D147" s="53">
        <v>869.1</v>
      </c>
      <c r="E147" s="53">
        <v>865</v>
      </c>
      <c r="F147" s="53">
        <v>867.06870000000004</v>
      </c>
      <c r="G147" s="53">
        <v>1634.34</v>
      </c>
      <c r="H147" s="53">
        <v>860.79</v>
      </c>
      <c r="I147" s="53">
        <v>861.98</v>
      </c>
      <c r="J147" s="53">
        <v>883.48</v>
      </c>
      <c r="K147" s="53">
        <v>912.66</v>
      </c>
      <c r="L147" s="53">
        <v>932.24</v>
      </c>
      <c r="M147" s="53">
        <v>10.3</v>
      </c>
      <c r="N147" s="53">
        <v>7.0000000000000007E-2</v>
      </c>
      <c r="O147" s="53">
        <v>0.25</v>
      </c>
      <c r="P147" s="53">
        <v>0.55000000000000004</v>
      </c>
      <c r="Q147" s="53">
        <v>2.0499999999999998</v>
      </c>
      <c r="R147" s="53">
        <v>97.796000000000006</v>
      </c>
      <c r="S147" s="53">
        <v>583.9</v>
      </c>
      <c r="T147" s="53">
        <v>583.9</v>
      </c>
      <c r="U147" s="53">
        <v>12880.95</v>
      </c>
      <c r="V147" s="53">
        <v>598702</v>
      </c>
      <c r="W147" s="53">
        <v>9575</v>
      </c>
      <c r="X147" s="53">
        <v>235150</v>
      </c>
      <c r="Y147" s="53">
        <v>12880.95</v>
      </c>
      <c r="Z147" s="53">
        <v>31.24</v>
      </c>
      <c r="AA147" s="53">
        <v>74908</v>
      </c>
      <c r="AB147" s="53">
        <v>66.39</v>
      </c>
      <c r="AC147" s="53">
        <v>17.133099999999999</v>
      </c>
      <c r="AD147" s="53">
        <v>5.1753999999999998</v>
      </c>
      <c r="AE147" s="53">
        <v>3708.79</v>
      </c>
      <c r="AF147" s="53">
        <v>3.3614999999999999</v>
      </c>
      <c r="AG147" s="53">
        <v>1375.9793999999999</v>
      </c>
      <c r="AH147" s="53">
        <v>-4274</v>
      </c>
      <c r="AI147" s="53">
        <v>-362</v>
      </c>
      <c r="AJ147" s="53">
        <v>60</v>
      </c>
      <c r="AK147" s="53">
        <v>53.29</v>
      </c>
      <c r="AL147" s="53">
        <v>45.44</v>
      </c>
      <c r="AM147" s="53">
        <v>50.6</v>
      </c>
      <c r="AN147" s="53">
        <v>108.89</v>
      </c>
      <c r="AO147" s="53">
        <v>66.67</v>
      </c>
      <c r="AP147" s="53">
        <v>76.791600000000003</v>
      </c>
      <c r="AQ147" s="53">
        <v>16.038799999999998</v>
      </c>
      <c r="AR147" s="53">
        <v>6.9047999999999998</v>
      </c>
      <c r="AS147" s="53">
        <v>323.17</v>
      </c>
      <c r="AT147" s="53">
        <v>43.836599999999997</v>
      </c>
      <c r="AU147" s="53">
        <v>1446.27</v>
      </c>
      <c r="AV147" s="53">
        <v>3.5813999999999999</v>
      </c>
      <c r="AW147" s="53">
        <v>58.156999999999996</v>
      </c>
      <c r="AX147" s="53">
        <v>31.105</v>
      </c>
      <c r="AY147" s="53">
        <v>20.558599999999998</v>
      </c>
      <c r="AZ147" s="53">
        <v>7.8146000000000004</v>
      </c>
      <c r="BA147" s="53">
        <v>1.2673000000000001</v>
      </c>
      <c r="BB147" s="53">
        <v>90.987499999999997</v>
      </c>
      <c r="BC147" s="53">
        <v>31.629000000000001</v>
      </c>
      <c r="BD147" s="53">
        <v>3.9024999999999999</v>
      </c>
      <c r="BE147" s="53">
        <v>16888</v>
      </c>
      <c r="BF147" s="53">
        <v>1.6597</v>
      </c>
      <c r="BG147" s="53">
        <v>4.3255999999999997</v>
      </c>
      <c r="BH147" s="53">
        <v>11.5175</v>
      </c>
      <c r="BI147" s="53">
        <v>8.8620000000000001</v>
      </c>
      <c r="BJ147" s="53">
        <v>10.75</v>
      </c>
      <c r="BK147" s="53">
        <v>13.015000000000001</v>
      </c>
      <c r="BL147" s="53">
        <v>4.3499999999999996</v>
      </c>
      <c r="BM147" s="53">
        <v>3.4257499999999999</v>
      </c>
      <c r="BN147" s="53">
        <v>4.3525</v>
      </c>
      <c r="BO147" s="53">
        <v>3.5882000000000001</v>
      </c>
      <c r="BP147" s="53">
        <v>3.06</v>
      </c>
      <c r="BQ147" s="53">
        <v>4.2538</v>
      </c>
      <c r="BR147" s="53">
        <v>9.5282999999999998</v>
      </c>
      <c r="BS147" s="53">
        <v>1.4120999999999999</v>
      </c>
      <c r="BT147" s="53">
        <v>1.3681000000000001</v>
      </c>
      <c r="BU147" s="53">
        <v>1.6732</v>
      </c>
      <c r="BV147" s="53">
        <v>9.0571000000000002</v>
      </c>
      <c r="BW147" s="53">
        <v>0.7419</v>
      </c>
      <c r="BX147" s="53">
        <v>155.05000000000001</v>
      </c>
      <c r="BY147" s="53">
        <v>0.84860000000000002</v>
      </c>
      <c r="BZ147" s="53">
        <v>6.3402000000000003</v>
      </c>
      <c r="CA147" s="53">
        <v>0.77559999999999996</v>
      </c>
      <c r="CB147" s="53"/>
      <c r="CD147" s="53"/>
      <c r="CE147" s="53"/>
      <c r="CG147" s="53"/>
      <c r="CH147" s="53" t="s">
        <v>556</v>
      </c>
      <c r="CI147" s="9">
        <v>48751</v>
      </c>
      <c r="CJ147" s="53">
        <v>60.4</v>
      </c>
      <c r="CK147" s="53">
        <v>3.78</v>
      </c>
      <c r="CL147" s="53">
        <v>3.76</v>
      </c>
      <c r="CM147" s="53">
        <v>3.78</v>
      </c>
      <c r="CN147" s="53">
        <v>3.79</v>
      </c>
      <c r="CO147" s="53">
        <v>3.75</v>
      </c>
      <c r="CP147" s="53">
        <v>3.72</v>
      </c>
      <c r="CQ147" s="53">
        <v>3.71</v>
      </c>
      <c r="CR147" s="53">
        <v>4.5049999999999999</v>
      </c>
      <c r="CS147" s="53">
        <v>4.3949999999999996</v>
      </c>
      <c r="CT147" s="53">
        <v>4.3525</v>
      </c>
      <c r="CU147" s="53">
        <v>4.3499999999999996</v>
      </c>
      <c r="CV147" s="53">
        <v>3.78</v>
      </c>
      <c r="CW147" s="53">
        <v>7.0423</v>
      </c>
      <c r="CX147" s="53">
        <v>13.593999999999999</v>
      </c>
      <c r="CY147" s="53">
        <v>10.803948999999999</v>
      </c>
      <c r="CZ147" s="53">
        <v>4.7933000000000003</v>
      </c>
      <c r="DA147" s="53">
        <v>98.8</v>
      </c>
    </row>
    <row r="148" spans="1:105" x14ac:dyDescent="0.25">
      <c r="A148" s="79">
        <v>46072</v>
      </c>
      <c r="B148" s="53">
        <v>864.55</v>
      </c>
      <c r="C148" s="53">
        <v>864</v>
      </c>
      <c r="D148" s="53">
        <v>869.55</v>
      </c>
      <c r="E148" s="53">
        <v>865</v>
      </c>
      <c r="F148" s="53">
        <v>866.60199999999998</v>
      </c>
      <c r="G148" s="53">
        <v>1988.3</v>
      </c>
      <c r="H148" s="53">
        <v>859.78</v>
      </c>
      <c r="I148" s="53">
        <v>861.99</v>
      </c>
      <c r="J148" s="53">
        <v>884.61</v>
      </c>
      <c r="K148" s="53">
        <v>913.66</v>
      </c>
      <c r="L148" s="53">
        <v>932.61</v>
      </c>
      <c r="M148" s="53">
        <v>10.7</v>
      </c>
      <c r="N148" s="53">
        <v>0.09</v>
      </c>
      <c r="O148" s="53">
        <v>0.25</v>
      </c>
      <c r="P148" s="53">
        <v>0.55000000000000004</v>
      </c>
      <c r="Q148" s="53">
        <v>2.16</v>
      </c>
      <c r="R148" s="53">
        <v>97.924999999999997</v>
      </c>
      <c r="S148" s="53">
        <v>573.85</v>
      </c>
      <c r="T148" s="53">
        <v>573.85</v>
      </c>
      <c r="U148" s="53">
        <v>12713.58</v>
      </c>
      <c r="V148" s="53">
        <v>597210</v>
      </c>
      <c r="W148" s="53">
        <v>925</v>
      </c>
      <c r="X148" s="53">
        <v>225575</v>
      </c>
      <c r="Y148" s="53">
        <v>12713.58</v>
      </c>
      <c r="Z148" s="53">
        <v>31.47</v>
      </c>
      <c r="AA148" s="53">
        <v>74908</v>
      </c>
      <c r="AB148" s="53">
        <v>66.430000000000007</v>
      </c>
      <c r="AC148" s="53">
        <v>17.252300000000002</v>
      </c>
      <c r="AD148" s="53">
        <v>5.2149999999999999</v>
      </c>
      <c r="AE148" s="53">
        <v>3697.12</v>
      </c>
      <c r="AF148" s="53">
        <v>3.359</v>
      </c>
      <c r="AG148" s="53">
        <v>1390.9873</v>
      </c>
      <c r="AH148" s="53">
        <v>-3912</v>
      </c>
      <c r="AI148" s="53">
        <v>-62</v>
      </c>
      <c r="AJ148" s="53">
        <v>65</v>
      </c>
      <c r="AK148" s="53">
        <v>55.29</v>
      </c>
      <c r="AL148" s="53">
        <v>45.07</v>
      </c>
      <c r="AM148" s="53">
        <v>47.08</v>
      </c>
      <c r="AN148" s="53">
        <v>108.72</v>
      </c>
      <c r="AO148" s="53">
        <v>65.95</v>
      </c>
      <c r="AP148" s="53">
        <v>76.835999999999999</v>
      </c>
      <c r="AQ148" s="53">
        <v>16.144100000000002</v>
      </c>
      <c r="AR148" s="53">
        <v>6.9047999999999998</v>
      </c>
      <c r="AS148" s="53">
        <v>322.13</v>
      </c>
      <c r="AT148" s="53">
        <v>43.764899999999997</v>
      </c>
      <c r="AU148" s="53">
        <v>1450.32</v>
      </c>
      <c r="AV148" s="53">
        <v>3.5855000000000001</v>
      </c>
      <c r="AW148" s="53">
        <v>58.006</v>
      </c>
      <c r="AX148" s="53">
        <v>31.193000000000001</v>
      </c>
      <c r="AY148" s="53">
        <v>20.590800000000002</v>
      </c>
      <c r="AZ148" s="53">
        <v>7.8144</v>
      </c>
      <c r="BA148" s="53">
        <v>1.2683</v>
      </c>
      <c r="BB148" s="53">
        <v>90.68</v>
      </c>
      <c r="BC148" s="53">
        <v>31.556000000000001</v>
      </c>
      <c r="BD148" s="53">
        <v>3.9085000000000001</v>
      </c>
      <c r="BE148" s="53">
        <v>16894</v>
      </c>
      <c r="BF148" s="53">
        <v>1.6612</v>
      </c>
      <c r="BG148" s="53">
        <v>4.3297999999999996</v>
      </c>
      <c r="BH148" s="53">
        <v>11.275</v>
      </c>
      <c r="BI148" s="53">
        <v>8.9770000000000003</v>
      </c>
      <c r="BJ148" s="53">
        <v>10.99</v>
      </c>
      <c r="BK148" s="53">
        <v>13.04</v>
      </c>
      <c r="BL148" s="53">
        <v>4.34</v>
      </c>
      <c r="BM148" s="53">
        <v>3.40605</v>
      </c>
      <c r="BN148" s="53">
        <v>4.3499999999999996</v>
      </c>
      <c r="BO148" s="53">
        <v>3.5745</v>
      </c>
      <c r="BP148" s="53">
        <v>2.9586000000000001</v>
      </c>
      <c r="BQ148" s="53">
        <v>4.22</v>
      </c>
      <c r="BR148" s="53">
        <v>9.5602</v>
      </c>
      <c r="BS148" s="53">
        <v>1.4172</v>
      </c>
      <c r="BT148" s="53">
        <v>1.3680000000000001</v>
      </c>
      <c r="BU148" s="53">
        <v>1.6742999999999999</v>
      </c>
      <c r="BV148" s="53">
        <v>9.0669000000000004</v>
      </c>
      <c r="BW148" s="53">
        <v>0.74260000000000004</v>
      </c>
      <c r="BX148" s="53">
        <v>155.01</v>
      </c>
      <c r="BY148" s="53">
        <v>0.84940000000000004</v>
      </c>
      <c r="BZ148" s="53">
        <v>6.3461999999999996</v>
      </c>
      <c r="CA148" s="53">
        <v>0.77500000000000002</v>
      </c>
      <c r="CB148" s="53"/>
      <c r="CD148" s="53"/>
      <c r="CE148" s="53"/>
      <c r="CG148" s="53"/>
      <c r="CH148" s="53" t="s">
        <v>557</v>
      </c>
      <c r="CI148" s="9">
        <v>48780</v>
      </c>
      <c r="CJ148" s="53">
        <v>60.22</v>
      </c>
      <c r="CK148" s="53">
        <v>3.63</v>
      </c>
      <c r="CL148" s="53">
        <v>3.79</v>
      </c>
      <c r="CM148" s="53">
        <v>3.81</v>
      </c>
      <c r="CN148" s="53">
        <v>3.78</v>
      </c>
      <c r="CO148" s="53">
        <v>3.74</v>
      </c>
      <c r="CP148" s="53">
        <v>3.71</v>
      </c>
      <c r="CQ148" s="53">
        <v>3.7</v>
      </c>
      <c r="CR148" s="53">
        <v>4.5049999999999999</v>
      </c>
      <c r="CS148" s="53">
        <v>4.3899999999999997</v>
      </c>
      <c r="CT148" s="53">
        <v>4.3499999999999996</v>
      </c>
      <c r="CU148" s="53">
        <v>4.34</v>
      </c>
      <c r="CV148" s="53">
        <v>3.81</v>
      </c>
      <c r="CW148" s="53">
        <v>7.0449000000000002</v>
      </c>
      <c r="CX148" s="53">
        <v>13.8032</v>
      </c>
      <c r="CY148" s="53">
        <v>10.488049999999999</v>
      </c>
      <c r="CZ148" s="53">
        <v>4.8322000000000003</v>
      </c>
      <c r="DA148" s="53">
        <v>98.8</v>
      </c>
    </row>
    <row r="149" spans="1:105" x14ac:dyDescent="0.25">
      <c r="A149" s="79">
        <v>46071</v>
      </c>
      <c r="B149" s="53">
        <v>864.5</v>
      </c>
      <c r="C149" s="53">
        <v>859.85</v>
      </c>
      <c r="D149" s="53">
        <v>866</v>
      </c>
      <c r="E149" s="53">
        <v>864.5</v>
      </c>
      <c r="F149" s="53">
        <v>863.18320000000006</v>
      </c>
      <c r="G149" s="53">
        <v>1756.39</v>
      </c>
      <c r="H149" s="53">
        <v>859.92</v>
      </c>
      <c r="I149" s="53">
        <v>862.19</v>
      </c>
      <c r="J149" s="53">
        <v>885.81</v>
      </c>
      <c r="K149" s="53">
        <v>914.6</v>
      </c>
      <c r="L149" s="53">
        <v>933.03</v>
      </c>
      <c r="M149" s="53">
        <v>10.67</v>
      </c>
      <c r="N149" s="53">
        <v>0.05</v>
      </c>
      <c r="O149" s="53">
        <v>0.15</v>
      </c>
      <c r="P149" s="53">
        <v>0.54</v>
      </c>
      <c r="Q149" s="53">
        <v>2.2999999999999998</v>
      </c>
      <c r="R149" s="53">
        <v>97.703000000000003</v>
      </c>
      <c r="S149" s="53">
        <v>580.29999999999995</v>
      </c>
      <c r="T149" s="53">
        <v>580.29999999999995</v>
      </c>
      <c r="U149" s="53">
        <v>12816.75</v>
      </c>
      <c r="V149" s="53">
        <v>595518</v>
      </c>
      <c r="W149" s="53">
        <v>3025</v>
      </c>
      <c r="X149" s="53">
        <v>224650</v>
      </c>
      <c r="Y149" s="53">
        <v>12816.75</v>
      </c>
      <c r="Z149" s="53">
        <v>32.21</v>
      </c>
      <c r="AA149" s="53">
        <v>74908</v>
      </c>
      <c r="AB149" s="53">
        <v>65.19</v>
      </c>
      <c r="AC149" s="53">
        <v>17.207599999999999</v>
      </c>
      <c r="AD149" s="53">
        <v>5.2361000000000004</v>
      </c>
      <c r="AE149" s="53">
        <v>3682.97</v>
      </c>
      <c r="AF149" s="53">
        <v>3.3519999999999999</v>
      </c>
      <c r="AG149" s="53">
        <v>1396.6812</v>
      </c>
      <c r="AH149" s="53">
        <v>-3851</v>
      </c>
      <c r="AI149" s="53">
        <v>119</v>
      </c>
      <c r="AJ149" s="53">
        <v>66</v>
      </c>
      <c r="AK149" s="53">
        <v>52.44</v>
      </c>
      <c r="AL149" s="53">
        <v>45.02</v>
      </c>
      <c r="AM149" s="53">
        <v>49.09</v>
      </c>
      <c r="AN149" s="53">
        <v>108.92</v>
      </c>
      <c r="AO149" s="53">
        <v>66.569999999999993</v>
      </c>
      <c r="AP149" s="53">
        <v>76.742000000000004</v>
      </c>
      <c r="AQ149" s="53">
        <v>16.064399999999999</v>
      </c>
      <c r="AR149" s="53">
        <v>6.9047999999999998</v>
      </c>
      <c r="AS149" s="53">
        <v>321.79000000000002</v>
      </c>
      <c r="AT149" s="53">
        <v>43.748199999999997</v>
      </c>
      <c r="AU149" s="53">
        <v>1448.34</v>
      </c>
      <c r="AV149" s="53">
        <v>3.5773000000000001</v>
      </c>
      <c r="AW149" s="53">
        <v>57.862000000000002</v>
      </c>
      <c r="AX149" s="53">
        <v>31.294</v>
      </c>
      <c r="AY149" s="53">
        <v>20.5806</v>
      </c>
      <c r="AZ149" s="53">
        <v>7.8140999999999998</v>
      </c>
      <c r="BA149" s="53">
        <v>1.2669999999999999</v>
      </c>
      <c r="BB149" s="53">
        <v>90.68</v>
      </c>
      <c r="BC149" s="53">
        <v>31.425999999999998</v>
      </c>
      <c r="BD149" s="53">
        <v>3.9</v>
      </c>
      <c r="BE149" s="53">
        <v>16884</v>
      </c>
      <c r="BF149" s="53">
        <v>1.6598999999999999</v>
      </c>
      <c r="BG149" s="53">
        <v>4.3231999999999999</v>
      </c>
      <c r="BH149" s="53">
        <v>11.3825</v>
      </c>
      <c r="BI149" s="53">
        <v>8.5299999999999994</v>
      </c>
      <c r="BJ149" s="53">
        <v>10.7075</v>
      </c>
      <c r="BK149" s="53">
        <v>14.15</v>
      </c>
      <c r="BL149" s="53">
        <v>4.3449999999999998</v>
      </c>
      <c r="BM149" s="53">
        <v>3.4070499999999999</v>
      </c>
      <c r="BN149" s="53">
        <v>4.3499999999999996</v>
      </c>
      <c r="BO149" s="53">
        <v>3.5764800000000001</v>
      </c>
      <c r="BP149" s="53">
        <v>2.9809999999999999</v>
      </c>
      <c r="BQ149" s="53">
        <v>4.2123999999999997</v>
      </c>
      <c r="BR149" s="53">
        <v>9.5374999999999996</v>
      </c>
      <c r="BS149" s="53">
        <v>1.42</v>
      </c>
      <c r="BT149" s="53">
        <v>1.3695999999999999</v>
      </c>
      <c r="BU149" s="53">
        <v>1.6763999999999999</v>
      </c>
      <c r="BV149" s="53">
        <v>9.0375999999999994</v>
      </c>
      <c r="BW149" s="53">
        <v>0.74099999999999999</v>
      </c>
      <c r="BX149" s="53">
        <v>154.81</v>
      </c>
      <c r="BY149" s="53">
        <v>0.84870000000000001</v>
      </c>
      <c r="BZ149" s="53">
        <v>6.3409000000000004</v>
      </c>
      <c r="CA149" s="53">
        <v>0.77310000000000001</v>
      </c>
      <c r="CB149" s="53"/>
      <c r="CD149" s="53"/>
      <c r="CE149" s="53"/>
      <c r="CG149" s="53"/>
      <c r="CH149" s="53" t="s">
        <v>558</v>
      </c>
      <c r="CI149" s="9">
        <v>48813</v>
      </c>
      <c r="CJ149" s="53">
        <v>60.08</v>
      </c>
      <c r="CK149" s="53">
        <v>3.72</v>
      </c>
      <c r="CL149" s="53">
        <v>3.7</v>
      </c>
      <c r="CM149" s="53">
        <v>3.75</v>
      </c>
      <c r="CN149" s="53">
        <v>3.74</v>
      </c>
      <c r="CO149" s="53">
        <v>3.74</v>
      </c>
      <c r="CP149" s="53">
        <v>3.69</v>
      </c>
      <c r="CQ149" s="53">
        <v>3.72</v>
      </c>
      <c r="CR149" s="53">
        <v>4.5049999999999999</v>
      </c>
      <c r="CS149" s="53">
        <v>4.3949999999999996</v>
      </c>
      <c r="CT149" s="53">
        <v>4.3499999999999996</v>
      </c>
      <c r="CU149" s="53">
        <v>4.3449999999999998</v>
      </c>
      <c r="CV149" s="53">
        <v>3.75</v>
      </c>
      <c r="CW149" s="53">
        <v>7.048</v>
      </c>
      <c r="CX149" s="53">
        <v>13.7217</v>
      </c>
      <c r="CY149" s="53">
        <v>11.476800000000001</v>
      </c>
      <c r="CZ149" s="53">
        <v>4.6051000000000002</v>
      </c>
      <c r="DA149" s="53">
        <v>98.8</v>
      </c>
    </row>
    <row r="150" spans="1:105" x14ac:dyDescent="0.25">
      <c r="A150" s="79">
        <v>46070</v>
      </c>
      <c r="B150" s="53">
        <v>864.9</v>
      </c>
      <c r="C150" s="53">
        <v>864.2</v>
      </c>
      <c r="D150" s="53">
        <v>870.9</v>
      </c>
      <c r="E150" s="53">
        <v>864.2</v>
      </c>
      <c r="F150" s="53">
        <v>868.17370000000005</v>
      </c>
      <c r="G150" s="53">
        <v>2065.69</v>
      </c>
      <c r="H150" s="53">
        <v>859.73</v>
      </c>
      <c r="I150" s="53">
        <v>862.75</v>
      </c>
      <c r="J150" s="53">
        <v>887.02</v>
      </c>
      <c r="K150" s="53">
        <v>915.58</v>
      </c>
      <c r="L150" s="53">
        <v>933.45</v>
      </c>
      <c r="M150" s="53">
        <v>10.7</v>
      </c>
      <c r="N150" s="53">
        <v>0.1</v>
      </c>
      <c r="O150" s="53">
        <v>0.24</v>
      </c>
      <c r="P150" s="53">
        <v>0.6</v>
      </c>
      <c r="Q150" s="53">
        <v>2.5299999999999998</v>
      </c>
      <c r="R150" s="53">
        <v>97.155000000000001</v>
      </c>
      <c r="S150" s="53">
        <v>564.25</v>
      </c>
      <c r="T150" s="53">
        <v>564.25</v>
      </c>
      <c r="U150" s="53">
        <v>12510.13</v>
      </c>
      <c r="V150" s="53">
        <v>593178</v>
      </c>
      <c r="W150" s="53">
        <v>9775</v>
      </c>
      <c r="X150" s="53">
        <v>221625</v>
      </c>
      <c r="Y150" s="53">
        <v>12510.13</v>
      </c>
      <c r="Z150" s="53">
        <v>31.58</v>
      </c>
      <c r="AA150" s="53">
        <v>74908</v>
      </c>
      <c r="AB150" s="53">
        <v>62.33</v>
      </c>
      <c r="AC150" s="53">
        <v>17.128299999999999</v>
      </c>
      <c r="AD150" s="53">
        <v>5.2229000000000001</v>
      </c>
      <c r="AE150" s="53">
        <v>3650.77</v>
      </c>
      <c r="AF150" s="53">
        <v>3.3454999999999999</v>
      </c>
      <c r="AG150" s="53">
        <v>1399.3146999999999</v>
      </c>
      <c r="AH150" s="53">
        <v>-3970</v>
      </c>
      <c r="AI150" s="53">
        <v>110</v>
      </c>
      <c r="AJ150" s="53">
        <v>65</v>
      </c>
      <c r="AK150" s="53">
        <v>44.34</v>
      </c>
      <c r="AL150" s="53">
        <v>45.32</v>
      </c>
      <c r="AM150" s="53">
        <v>43.55</v>
      </c>
      <c r="AN150" s="53">
        <v>108.76</v>
      </c>
      <c r="AO150" s="53">
        <v>65.5</v>
      </c>
      <c r="AP150" s="53">
        <v>76.597700000000003</v>
      </c>
      <c r="AQ150" s="53">
        <v>16.020399999999999</v>
      </c>
      <c r="AR150" s="53">
        <v>6.9047999999999998</v>
      </c>
      <c r="AS150" s="53">
        <v>318.64999999999998</v>
      </c>
      <c r="AT150" s="53">
        <v>43.718699999999998</v>
      </c>
      <c r="AU150" s="53">
        <v>1444.82</v>
      </c>
      <c r="AV150" s="53">
        <v>3.5569999999999999</v>
      </c>
      <c r="AW150" s="53">
        <v>57.96</v>
      </c>
      <c r="AX150" s="53">
        <v>31.295999999999999</v>
      </c>
      <c r="AY150" s="53">
        <v>20.48</v>
      </c>
      <c r="AZ150" s="53">
        <v>7.8154000000000003</v>
      </c>
      <c r="BA150" s="53">
        <v>1.2630999999999999</v>
      </c>
      <c r="BB150" s="53">
        <v>90.678700000000006</v>
      </c>
      <c r="BC150" s="53">
        <v>31.388999999999999</v>
      </c>
      <c r="BD150" s="53">
        <v>3.9</v>
      </c>
      <c r="BE150" s="53">
        <v>16837</v>
      </c>
      <c r="BF150" s="53">
        <v>1.6496999999999999</v>
      </c>
      <c r="BG150" s="53">
        <v>4.2991999999999999</v>
      </c>
      <c r="BH150" s="53">
        <v>11.1525</v>
      </c>
      <c r="BI150" s="53">
        <v>8.3070000000000004</v>
      </c>
      <c r="BJ150" s="53">
        <v>10.7</v>
      </c>
      <c r="BK150" s="53">
        <v>14.2575</v>
      </c>
      <c r="BL150" s="53">
        <v>4.33</v>
      </c>
      <c r="BM150" s="53">
        <v>3.3947799999999999</v>
      </c>
      <c r="BN150" s="53">
        <v>4.3475000000000001</v>
      </c>
      <c r="BO150" s="53">
        <v>3.5701000000000001</v>
      </c>
      <c r="BP150" s="53">
        <v>3.0045000000000002</v>
      </c>
      <c r="BQ150" s="53">
        <v>4.2144000000000004</v>
      </c>
      <c r="BR150" s="53">
        <v>9.5324000000000009</v>
      </c>
      <c r="BS150" s="53">
        <v>1.4112</v>
      </c>
      <c r="BT150" s="53">
        <v>1.3635999999999999</v>
      </c>
      <c r="BU150" s="53">
        <v>1.6533</v>
      </c>
      <c r="BV150" s="53">
        <v>8.9684000000000008</v>
      </c>
      <c r="BW150" s="53">
        <v>0.73699999999999999</v>
      </c>
      <c r="BX150" s="53">
        <v>153.31</v>
      </c>
      <c r="BY150" s="53">
        <v>0.84350000000000003</v>
      </c>
      <c r="BZ150" s="53">
        <v>6.3022</v>
      </c>
      <c r="CA150" s="53">
        <v>0.77010000000000001</v>
      </c>
      <c r="CB150" s="53"/>
      <c r="CD150" s="53"/>
      <c r="CE150" s="53"/>
      <c r="CG150" s="53"/>
      <c r="CH150" s="53" t="s">
        <v>559</v>
      </c>
      <c r="CI150" s="9">
        <v>48842</v>
      </c>
      <c r="CJ150" s="53">
        <v>59.96</v>
      </c>
      <c r="CK150" s="53">
        <v>3.71</v>
      </c>
      <c r="CL150" s="53">
        <v>3.76</v>
      </c>
      <c r="CM150" s="53">
        <v>3.82</v>
      </c>
      <c r="CN150" s="53">
        <v>3.77</v>
      </c>
      <c r="CO150" s="53">
        <v>3.74</v>
      </c>
      <c r="CP150" s="53">
        <v>3.7</v>
      </c>
      <c r="CQ150" s="53">
        <v>3.73</v>
      </c>
      <c r="CR150" s="53">
        <v>4.51</v>
      </c>
      <c r="CS150" s="53">
        <v>4.3899999999999997</v>
      </c>
      <c r="CT150" s="53">
        <v>4.3475000000000001</v>
      </c>
      <c r="CU150" s="53">
        <v>4.33</v>
      </c>
      <c r="CV150" s="53">
        <v>3.82</v>
      </c>
      <c r="CW150" s="53">
        <v>7.0579000000000001</v>
      </c>
      <c r="CX150" s="53">
        <v>13.61</v>
      </c>
      <c r="CY150" s="53">
        <v>11.128</v>
      </c>
      <c r="CZ150" s="53">
        <v>4.6197999999999997</v>
      </c>
      <c r="DA150" s="53">
        <v>98.8</v>
      </c>
    </row>
    <row r="151" spans="1:105" x14ac:dyDescent="0.25">
      <c r="A151" s="79">
        <v>46069</v>
      </c>
      <c r="B151" s="53">
        <v>863.05</v>
      </c>
      <c r="C151" s="53">
        <v>860.6</v>
      </c>
      <c r="D151" s="53">
        <v>865.7</v>
      </c>
      <c r="E151" s="53">
        <v>862</v>
      </c>
      <c r="F151" s="53">
        <v>862.81500000000005</v>
      </c>
      <c r="G151" s="53">
        <v>794.69</v>
      </c>
      <c r="H151" s="53">
        <v>859.1</v>
      </c>
      <c r="I151" s="53">
        <v>863.73</v>
      </c>
      <c r="J151" s="53">
        <v>888.06</v>
      </c>
      <c r="K151" s="53">
        <v>916.45</v>
      </c>
      <c r="L151" s="53">
        <v>933.86</v>
      </c>
      <c r="M151" s="53">
        <v>10.68</v>
      </c>
      <c r="N151" s="53">
        <v>0.15</v>
      </c>
      <c r="O151" s="53">
        <v>0.28999999999999998</v>
      </c>
      <c r="P151" s="53">
        <v>0.75</v>
      </c>
      <c r="Q151" s="53">
        <v>2.5499999999999998</v>
      </c>
      <c r="R151" s="53">
        <v>96.915000000000006</v>
      </c>
      <c r="S151" s="53">
        <v>580.29999999999995</v>
      </c>
      <c r="T151" s="53">
        <v>580.29999999999995</v>
      </c>
      <c r="U151" s="53">
        <v>12738.37</v>
      </c>
      <c r="V151" s="53">
        <v>591462</v>
      </c>
      <c r="W151" s="53">
        <v>7975</v>
      </c>
      <c r="X151" s="53">
        <v>211850</v>
      </c>
      <c r="Y151" s="53">
        <v>12738.37</v>
      </c>
      <c r="Z151" s="53">
        <v>31.99</v>
      </c>
      <c r="AA151" s="53">
        <v>60982</v>
      </c>
      <c r="AB151" s="53">
        <v>62.89</v>
      </c>
      <c r="AC151" s="53">
        <v>17.168299999999999</v>
      </c>
      <c r="AD151" s="53">
        <v>5.2229000000000001</v>
      </c>
      <c r="AE151" s="53">
        <v>3667.13</v>
      </c>
      <c r="AF151" s="53">
        <v>3.3473000000000002</v>
      </c>
      <c r="AG151" s="53">
        <v>1399.3146999999999</v>
      </c>
      <c r="AH151" s="53">
        <v>-4080</v>
      </c>
      <c r="AI151" s="53">
        <v>-344</v>
      </c>
      <c r="AJ151" s="53">
        <v>64</v>
      </c>
      <c r="AK151" s="53">
        <v>40.19</v>
      </c>
      <c r="AL151" s="53">
        <v>43.72</v>
      </c>
      <c r="AM151" s="53">
        <v>48.42</v>
      </c>
      <c r="AN151" s="53">
        <v>109</v>
      </c>
      <c r="AO151" s="53">
        <v>66.44</v>
      </c>
      <c r="AP151" s="53">
        <v>76.909199999999998</v>
      </c>
      <c r="AQ151" s="53">
        <v>15.9795</v>
      </c>
      <c r="AR151" s="53">
        <v>6.9047999999999998</v>
      </c>
      <c r="AS151" s="53">
        <v>318.66000000000003</v>
      </c>
      <c r="AT151" s="53">
        <v>43.709400000000002</v>
      </c>
      <c r="AU151" s="53">
        <v>1444.06</v>
      </c>
      <c r="AV151" s="53">
        <v>3.556</v>
      </c>
      <c r="AW151" s="53">
        <v>57.985999999999997</v>
      </c>
      <c r="AX151" s="53">
        <v>31.126000000000001</v>
      </c>
      <c r="AY151" s="53">
        <v>20.469000000000001</v>
      </c>
      <c r="AZ151" s="53">
        <v>7.8155000000000001</v>
      </c>
      <c r="BA151" s="53">
        <v>1.2625999999999999</v>
      </c>
      <c r="BB151" s="53">
        <v>90.65</v>
      </c>
      <c r="BC151" s="53">
        <v>31.346</v>
      </c>
      <c r="BD151" s="53">
        <v>3.9</v>
      </c>
      <c r="BE151" s="53">
        <v>16824</v>
      </c>
      <c r="BF151" s="53">
        <v>1.6503000000000001</v>
      </c>
      <c r="BG151" s="53">
        <v>4.2995000000000001</v>
      </c>
      <c r="BH151" s="53">
        <v>11.2575</v>
      </c>
      <c r="BI151" s="53">
        <v>8.625</v>
      </c>
      <c r="BJ151" s="53">
        <v>9.8625000000000007</v>
      </c>
      <c r="BK151" s="53">
        <v>15.512499999999999</v>
      </c>
      <c r="BL151" s="53">
        <v>4.3250000000000002</v>
      </c>
      <c r="BM151" s="53">
        <v>3.3720500000000002</v>
      </c>
      <c r="BN151" s="53">
        <v>4.34</v>
      </c>
      <c r="BO151" s="53">
        <v>3.5585</v>
      </c>
      <c r="BP151" s="53">
        <v>2.9893999999999998</v>
      </c>
      <c r="BQ151" s="53">
        <v>4.181</v>
      </c>
      <c r="BR151" s="53">
        <v>9.5077999999999996</v>
      </c>
      <c r="BS151" s="53">
        <v>1.4139999999999999</v>
      </c>
      <c r="BT151" s="53">
        <v>1.3635999999999999</v>
      </c>
      <c r="BU151" s="53">
        <v>1.6576</v>
      </c>
      <c r="BV151" s="53">
        <v>8.9474</v>
      </c>
      <c r="BW151" s="53">
        <v>0.73370000000000002</v>
      </c>
      <c r="BX151" s="53">
        <v>153.47</v>
      </c>
      <c r="BY151" s="53">
        <v>0.84379999999999999</v>
      </c>
      <c r="BZ151" s="53">
        <v>6.3033999999999999</v>
      </c>
      <c r="CA151" s="53">
        <v>0.76959999999999995</v>
      </c>
      <c r="CB151" s="53"/>
      <c r="CD151" s="53"/>
      <c r="CE151" s="53"/>
      <c r="CG151" s="53"/>
      <c r="CH151" s="53" t="s">
        <v>560</v>
      </c>
      <c r="CI151" s="9">
        <v>48872</v>
      </c>
      <c r="CJ151" s="53">
        <v>59.88</v>
      </c>
      <c r="CK151" s="53">
        <v>3.83</v>
      </c>
      <c r="CL151" s="53">
        <v>3.8</v>
      </c>
      <c r="CM151" s="53">
        <v>3.89</v>
      </c>
      <c r="CN151" s="53">
        <v>3.79</v>
      </c>
      <c r="CO151" s="53">
        <v>3.76</v>
      </c>
      <c r="CP151" s="53">
        <v>3.76</v>
      </c>
      <c r="CQ151" s="53">
        <v>3.71</v>
      </c>
      <c r="CR151" s="53">
        <v>4.5049999999999999</v>
      </c>
      <c r="CS151" s="53">
        <v>4.3849999999999998</v>
      </c>
      <c r="CT151" s="53">
        <v>4.34</v>
      </c>
      <c r="CU151" s="53">
        <v>4.3250000000000002</v>
      </c>
      <c r="CV151" s="53">
        <v>3.89</v>
      </c>
      <c r="CW151" s="53">
        <v>7.0212000000000003</v>
      </c>
      <c r="CX151" s="53">
        <v>13.6045</v>
      </c>
      <c r="CY151" s="53">
        <v>11.76285</v>
      </c>
      <c r="CZ151" s="53">
        <v>4.6528999999999998</v>
      </c>
      <c r="DA151" s="53">
        <v>98.8</v>
      </c>
    </row>
    <row r="152" spans="1:105" x14ac:dyDescent="0.25">
      <c r="A152" s="79">
        <v>46066</v>
      </c>
      <c r="B152" s="53">
        <v>861.65</v>
      </c>
      <c r="C152" s="53">
        <v>860.5</v>
      </c>
      <c r="D152" s="53">
        <v>866.27</v>
      </c>
      <c r="E152" s="53">
        <v>861.14</v>
      </c>
      <c r="F152" s="53">
        <v>863.43299999999999</v>
      </c>
      <c r="G152" s="53">
        <v>1926.99</v>
      </c>
      <c r="H152" s="53">
        <v>859.24</v>
      </c>
      <c r="I152" s="53">
        <v>865</v>
      </c>
      <c r="J152" s="53">
        <v>889.17</v>
      </c>
      <c r="K152" s="53">
        <v>917.3</v>
      </c>
      <c r="L152" s="53">
        <v>934.26</v>
      </c>
      <c r="M152" s="53">
        <v>11.04</v>
      </c>
      <c r="N152" s="53">
        <v>0.15</v>
      </c>
      <c r="O152" s="53">
        <v>0.3</v>
      </c>
      <c r="P152" s="53">
        <v>0.79</v>
      </c>
      <c r="Q152" s="53">
        <v>2.5499999999999998</v>
      </c>
      <c r="R152" s="53">
        <v>96.915000000000006</v>
      </c>
      <c r="S152" s="53">
        <v>580.29999999999995</v>
      </c>
      <c r="T152" s="53">
        <v>580.29999999999995</v>
      </c>
      <c r="U152" s="53">
        <v>12774.57</v>
      </c>
      <c r="V152" s="53">
        <v>591462</v>
      </c>
      <c r="W152" s="53">
        <v>7225</v>
      </c>
      <c r="X152" s="53">
        <v>203875</v>
      </c>
      <c r="Y152" s="53">
        <v>12774.57</v>
      </c>
      <c r="Z152" s="53">
        <v>32.39</v>
      </c>
      <c r="AA152" s="53">
        <v>60982</v>
      </c>
      <c r="AB152" s="53">
        <v>62.89</v>
      </c>
      <c r="AC152" s="53">
        <v>17.170100000000001</v>
      </c>
      <c r="AD152" s="53">
        <v>5.2229000000000001</v>
      </c>
      <c r="AE152" s="53">
        <v>3655.19</v>
      </c>
      <c r="AF152" s="53">
        <v>3.3515000000000001</v>
      </c>
      <c r="AG152" s="53">
        <v>1399.3146999999999</v>
      </c>
      <c r="AH152" s="53">
        <v>-3736</v>
      </c>
      <c r="AI152" s="53">
        <v>-12</v>
      </c>
      <c r="AJ152" s="53">
        <v>69</v>
      </c>
      <c r="AK152" s="53">
        <v>40.19</v>
      </c>
      <c r="AL152" s="53">
        <v>42.53</v>
      </c>
      <c r="AM152" s="53">
        <v>48.42</v>
      </c>
      <c r="AN152" s="53">
        <v>109</v>
      </c>
      <c r="AO152" s="53">
        <v>66.45</v>
      </c>
      <c r="AP152" s="53">
        <v>76.951899999999995</v>
      </c>
      <c r="AQ152" s="53">
        <v>15.9457</v>
      </c>
      <c r="AR152" s="53">
        <v>6.9047999999999998</v>
      </c>
      <c r="AS152" s="53">
        <v>319.13</v>
      </c>
      <c r="AT152" s="53">
        <v>43.689399999999999</v>
      </c>
      <c r="AU152" s="53">
        <v>1443.82</v>
      </c>
      <c r="AV152" s="53">
        <v>3.5497000000000001</v>
      </c>
      <c r="AW152" s="53">
        <v>58.027999999999999</v>
      </c>
      <c r="AX152" s="53">
        <v>31.074999999999999</v>
      </c>
      <c r="AY152" s="53">
        <v>20.4328</v>
      </c>
      <c r="AZ152" s="53">
        <v>7.8166000000000002</v>
      </c>
      <c r="BA152" s="53">
        <v>1.2628999999999999</v>
      </c>
      <c r="BB152" s="53">
        <v>90.641300000000001</v>
      </c>
      <c r="BC152" s="53">
        <v>31.439</v>
      </c>
      <c r="BD152" s="53">
        <v>3.9087999999999998</v>
      </c>
      <c r="BE152" s="53">
        <v>16836</v>
      </c>
      <c r="BF152" s="53">
        <v>1.6479999999999999</v>
      </c>
      <c r="BG152" s="53">
        <v>4.2907999999999999</v>
      </c>
      <c r="BH152" s="53">
        <v>11.285</v>
      </c>
      <c r="BI152" s="53">
        <v>8.5069999999999997</v>
      </c>
      <c r="BJ152" s="53">
        <v>9.3175000000000008</v>
      </c>
      <c r="BK152" s="53">
        <v>15.4375</v>
      </c>
      <c r="BL152" s="53">
        <v>4.3</v>
      </c>
      <c r="BM152" s="53">
        <v>3.3728500000000001</v>
      </c>
      <c r="BN152" s="53">
        <v>4.34</v>
      </c>
      <c r="BO152" s="53">
        <v>3.5585</v>
      </c>
      <c r="BP152" s="53">
        <v>2.9893999999999998</v>
      </c>
      <c r="BQ152" s="53">
        <v>4.1571999999999996</v>
      </c>
      <c r="BR152" s="53">
        <v>9.5101999999999993</v>
      </c>
      <c r="BS152" s="53">
        <v>1.4137999999999999</v>
      </c>
      <c r="BT152" s="53">
        <v>1.3616999999999999</v>
      </c>
      <c r="BU152" s="53">
        <v>1.6557999999999999</v>
      </c>
      <c r="BV152" s="53">
        <v>8.9224999999999994</v>
      </c>
      <c r="BW152" s="53">
        <v>0.73250000000000004</v>
      </c>
      <c r="BX152" s="53">
        <v>152.69999999999999</v>
      </c>
      <c r="BY152" s="53">
        <v>0.84260000000000002</v>
      </c>
      <c r="BZ152" s="53">
        <v>6.2938999999999998</v>
      </c>
      <c r="CA152" s="53">
        <v>0.76790000000000003</v>
      </c>
      <c r="CB152" s="53"/>
      <c r="CD152" s="53"/>
      <c r="CE152" s="53"/>
      <c r="CG152" s="53"/>
      <c r="CH152" s="53" t="s">
        <v>561</v>
      </c>
      <c r="CI152" s="9">
        <v>48904</v>
      </c>
      <c r="CJ152" s="53">
        <v>59.81</v>
      </c>
      <c r="CK152" s="53">
        <v>3.85</v>
      </c>
      <c r="CL152" s="53">
        <v>3.78</v>
      </c>
      <c r="CM152" s="53">
        <v>3.89</v>
      </c>
      <c r="CN152" s="53">
        <v>3.79</v>
      </c>
      <c r="CO152" s="53">
        <v>3.77</v>
      </c>
      <c r="CP152" s="53">
        <v>3.74</v>
      </c>
      <c r="CQ152" s="53">
        <v>3.71</v>
      </c>
      <c r="CR152" s="53">
        <v>4.51</v>
      </c>
      <c r="CS152" s="53">
        <v>4.3825000000000003</v>
      </c>
      <c r="CT152" s="53">
        <v>4.34</v>
      </c>
      <c r="CU152" s="53">
        <v>4.3</v>
      </c>
      <c r="CV152" s="53">
        <v>3.89</v>
      </c>
      <c r="CW152" s="53">
        <v>7.0148000000000001</v>
      </c>
      <c r="CX152" s="53">
        <v>13.603899999999999</v>
      </c>
      <c r="CY152" s="53">
        <v>11.7614</v>
      </c>
      <c r="CZ152" s="53">
        <v>4.6901000000000002</v>
      </c>
      <c r="DA152" s="53">
        <v>98.8</v>
      </c>
    </row>
    <row r="153" spans="1:105" x14ac:dyDescent="0.25">
      <c r="A153" s="79">
        <v>46065</v>
      </c>
      <c r="B153" s="53">
        <v>859.5</v>
      </c>
      <c r="C153" s="53">
        <v>851.62</v>
      </c>
      <c r="D153" s="53">
        <v>860</v>
      </c>
      <c r="E153" s="53">
        <v>854</v>
      </c>
      <c r="F153" s="53">
        <v>854.53700000000003</v>
      </c>
      <c r="G153" s="53">
        <v>2378.36</v>
      </c>
      <c r="H153" s="53">
        <v>860.45</v>
      </c>
      <c r="I153" s="53">
        <v>866.24</v>
      </c>
      <c r="J153" s="53">
        <v>890.38</v>
      </c>
      <c r="K153" s="53">
        <v>918.24</v>
      </c>
      <c r="L153" s="53">
        <v>934.62</v>
      </c>
      <c r="M153" s="53">
        <v>10.88</v>
      </c>
      <c r="N153" s="53">
        <v>0.16</v>
      </c>
      <c r="O153" s="53">
        <v>0.32</v>
      </c>
      <c r="P153" s="53">
        <v>0.65</v>
      </c>
      <c r="Q153" s="53">
        <v>2.6</v>
      </c>
      <c r="R153" s="53">
        <v>96.924999999999997</v>
      </c>
      <c r="S153" s="53">
        <v>578.54999999999995</v>
      </c>
      <c r="T153" s="53">
        <v>578.54999999999995</v>
      </c>
      <c r="U153" s="53">
        <v>12780.79</v>
      </c>
      <c r="V153" s="53">
        <v>590525</v>
      </c>
      <c r="W153" s="53">
        <v>4550</v>
      </c>
      <c r="X153" s="53">
        <v>196650</v>
      </c>
      <c r="Y153" s="53">
        <v>12780.79</v>
      </c>
      <c r="Z153" s="53">
        <v>34.729999999999997</v>
      </c>
      <c r="AA153" s="53">
        <v>60982</v>
      </c>
      <c r="AB153" s="53">
        <v>62.84</v>
      </c>
      <c r="AC153" s="53">
        <v>17.225999999999999</v>
      </c>
      <c r="AD153" s="53">
        <v>5.2125000000000004</v>
      </c>
      <c r="AE153" s="53">
        <v>3664.27</v>
      </c>
      <c r="AF153" s="53">
        <v>3.3534999999999999</v>
      </c>
      <c r="AG153" s="53">
        <v>1396.6538</v>
      </c>
      <c r="AH153" s="53">
        <v>-3724</v>
      </c>
      <c r="AI153" s="53">
        <v>141</v>
      </c>
      <c r="AJ153" s="53">
        <v>70</v>
      </c>
      <c r="AK153" s="53">
        <v>40.299999999999997</v>
      </c>
      <c r="AL153" s="53">
        <v>40.74</v>
      </c>
      <c r="AM153" s="53">
        <v>47.82</v>
      </c>
      <c r="AN153" s="53">
        <v>109.01</v>
      </c>
      <c r="AO153" s="53">
        <v>66.34</v>
      </c>
      <c r="AP153" s="53">
        <v>77.272300000000001</v>
      </c>
      <c r="AQ153" s="53">
        <v>15.9611</v>
      </c>
      <c r="AR153" s="53">
        <v>6.9012000000000002</v>
      </c>
      <c r="AS153" s="53">
        <v>319.25</v>
      </c>
      <c r="AT153" s="53">
        <v>43.678600000000003</v>
      </c>
      <c r="AU153" s="53">
        <v>1439.44</v>
      </c>
      <c r="AV153" s="53">
        <v>3.5480999999999998</v>
      </c>
      <c r="AW153" s="53">
        <v>58.107999999999997</v>
      </c>
      <c r="AX153" s="53">
        <v>31.056000000000001</v>
      </c>
      <c r="AY153" s="53">
        <v>20.429600000000001</v>
      </c>
      <c r="AZ153" s="53">
        <v>7.8163</v>
      </c>
      <c r="BA153" s="53">
        <v>1.2625999999999999</v>
      </c>
      <c r="BB153" s="53">
        <v>90.597499999999997</v>
      </c>
      <c r="BC153" s="53">
        <v>31.408000000000001</v>
      </c>
      <c r="BD153" s="53">
        <v>3.9028</v>
      </c>
      <c r="BE153" s="53">
        <v>16828</v>
      </c>
      <c r="BF153" s="53">
        <v>1.6476</v>
      </c>
      <c r="BG153" s="53">
        <v>4.2893999999999997</v>
      </c>
      <c r="BH153" s="53">
        <v>11.477499999999999</v>
      </c>
      <c r="BI153" s="53">
        <v>8.9619999999999997</v>
      </c>
      <c r="BJ153" s="53">
        <v>9.1974999999999998</v>
      </c>
      <c r="BK153" s="53">
        <v>15.5275</v>
      </c>
      <c r="BL153" s="53">
        <v>4.34</v>
      </c>
      <c r="BM153" s="53">
        <v>3.3982399999999999</v>
      </c>
      <c r="BN153" s="53">
        <v>4.3499999999999996</v>
      </c>
      <c r="BO153" s="53">
        <v>3.5695000000000001</v>
      </c>
      <c r="BP153" s="53">
        <v>3.0485000000000002</v>
      </c>
      <c r="BQ153" s="53">
        <v>4.2263000000000002</v>
      </c>
      <c r="BR153" s="53">
        <v>9.5348000000000006</v>
      </c>
      <c r="BS153" s="53">
        <v>1.4104000000000001</v>
      </c>
      <c r="BT153" s="53">
        <v>1.361</v>
      </c>
      <c r="BU153" s="53">
        <v>1.6567000000000001</v>
      </c>
      <c r="BV153" s="53">
        <v>8.9282000000000004</v>
      </c>
      <c r="BW153" s="53">
        <v>0.73409999999999997</v>
      </c>
      <c r="BX153" s="53">
        <v>152.74</v>
      </c>
      <c r="BY153" s="53">
        <v>0.84240000000000004</v>
      </c>
      <c r="BZ153" s="53">
        <v>6.2926000000000002</v>
      </c>
      <c r="CA153" s="53">
        <v>0.76929999999999998</v>
      </c>
      <c r="CB153" s="53"/>
      <c r="CD153" s="53"/>
      <c r="CE153" s="53"/>
      <c r="CG153" s="53"/>
      <c r="CH153" s="53" t="s">
        <v>562</v>
      </c>
      <c r="CI153" s="9">
        <v>48933</v>
      </c>
      <c r="CJ153" s="53">
        <v>59.64</v>
      </c>
      <c r="CK153" s="53">
        <v>3.87</v>
      </c>
      <c r="CL153" s="53">
        <v>3.86</v>
      </c>
      <c r="CM153" s="53">
        <v>3.91</v>
      </c>
      <c r="CN153" s="53">
        <v>3.8</v>
      </c>
      <c r="CO153" s="53">
        <v>3.75</v>
      </c>
      <c r="CP153" s="53">
        <v>3.77</v>
      </c>
      <c r="CQ153" s="53">
        <v>3.74</v>
      </c>
      <c r="CR153" s="53">
        <v>4.5049999999999999</v>
      </c>
      <c r="CS153" s="53">
        <v>4.3949999999999996</v>
      </c>
      <c r="CT153" s="53">
        <v>4.3499999999999996</v>
      </c>
      <c r="CU153" s="53">
        <v>4.34</v>
      </c>
      <c r="CV153" s="53">
        <v>3.91</v>
      </c>
      <c r="CW153" s="53">
        <v>6.9154</v>
      </c>
      <c r="CX153" s="53">
        <v>13.5748</v>
      </c>
      <c r="CY153" s="53">
        <v>11.71935</v>
      </c>
      <c r="CZ153" s="53">
        <v>4.4964000000000004</v>
      </c>
      <c r="DA153" s="53">
        <v>98.8</v>
      </c>
    </row>
    <row r="154" spans="1:105" x14ac:dyDescent="0.25">
      <c r="A154" s="79">
        <v>46064</v>
      </c>
      <c r="B154" s="53">
        <v>854.2</v>
      </c>
      <c r="C154" s="53">
        <v>852.8</v>
      </c>
      <c r="D154" s="53">
        <v>859</v>
      </c>
      <c r="E154" s="53">
        <v>854</v>
      </c>
      <c r="F154" s="53">
        <v>856.20590000000004</v>
      </c>
      <c r="G154" s="53">
        <v>1842.28</v>
      </c>
      <c r="H154" s="53">
        <v>860.59</v>
      </c>
      <c r="I154" s="53">
        <v>867.51</v>
      </c>
      <c r="J154" s="53">
        <v>891.82</v>
      </c>
      <c r="K154" s="53">
        <v>919.18</v>
      </c>
      <c r="L154" s="53">
        <v>935</v>
      </c>
      <c r="M154" s="53">
        <v>10.93</v>
      </c>
      <c r="N154" s="53">
        <v>0.17</v>
      </c>
      <c r="O154" s="53">
        <v>0.35</v>
      </c>
      <c r="P154" s="53">
        <v>0.65</v>
      </c>
      <c r="Q154" s="53">
        <v>2.5099999999999998</v>
      </c>
      <c r="R154" s="53">
        <v>96.834000000000003</v>
      </c>
      <c r="S154" s="53">
        <v>596.54999999999995</v>
      </c>
      <c r="T154" s="53">
        <v>596.54999999999995</v>
      </c>
      <c r="U154" s="53">
        <v>13090.49</v>
      </c>
      <c r="V154" s="53">
        <v>592536</v>
      </c>
      <c r="W154" s="53">
        <v>3000</v>
      </c>
      <c r="X154" s="53">
        <v>192100</v>
      </c>
      <c r="Y154" s="53">
        <v>13090.49</v>
      </c>
      <c r="Z154" s="53">
        <v>33.89</v>
      </c>
      <c r="AA154" s="53">
        <v>60982</v>
      </c>
      <c r="AB154" s="53">
        <v>64.63</v>
      </c>
      <c r="AC154" s="53">
        <v>17.1814</v>
      </c>
      <c r="AD154" s="53">
        <v>5.1843000000000004</v>
      </c>
      <c r="AE154" s="53">
        <v>3664.74</v>
      </c>
      <c r="AF154" s="53">
        <v>3.3544999999999998</v>
      </c>
      <c r="AG154" s="53">
        <v>1404.4268999999999</v>
      </c>
      <c r="AH154" s="53">
        <v>-3865</v>
      </c>
      <c r="AI154" s="53">
        <v>-157</v>
      </c>
      <c r="AJ154" s="53">
        <v>69</v>
      </c>
      <c r="AK154" s="53">
        <v>38.909999999999997</v>
      </c>
      <c r="AL154" s="53">
        <v>36.21</v>
      </c>
      <c r="AM154" s="53">
        <v>53.79</v>
      </c>
      <c r="AN154" s="53">
        <v>109.25</v>
      </c>
      <c r="AO154" s="53">
        <v>67.66</v>
      </c>
      <c r="AP154" s="53">
        <v>77.099999999999994</v>
      </c>
      <c r="AQ154" s="53">
        <v>15.8695</v>
      </c>
      <c r="AR154" s="53">
        <v>6.9116999999999997</v>
      </c>
      <c r="AS154" s="53">
        <v>319.45999999999998</v>
      </c>
      <c r="AT154" s="53">
        <v>43.64</v>
      </c>
      <c r="AU154" s="53">
        <v>1446.73</v>
      </c>
      <c r="AV154" s="53">
        <v>3.5503999999999998</v>
      </c>
      <c r="AW154" s="53">
        <v>58.292000000000002</v>
      </c>
      <c r="AX154" s="53">
        <v>31.06</v>
      </c>
      <c r="AY154" s="53">
        <v>20.4191</v>
      </c>
      <c r="AZ154" s="53">
        <v>7.8178999999999998</v>
      </c>
      <c r="BA154" s="53">
        <v>1.2621</v>
      </c>
      <c r="BB154" s="53">
        <v>90.704999999999998</v>
      </c>
      <c r="BC154" s="53">
        <v>31.433</v>
      </c>
      <c r="BD154" s="53">
        <v>3.9140000000000001</v>
      </c>
      <c r="BE154" s="53">
        <v>16786</v>
      </c>
      <c r="BF154" s="53">
        <v>1.6475</v>
      </c>
      <c r="BG154" s="53">
        <v>4.2876000000000003</v>
      </c>
      <c r="BH154" s="53">
        <v>11.28</v>
      </c>
      <c r="BI154" s="53">
        <v>8.6999999999999993</v>
      </c>
      <c r="BJ154" s="53">
        <v>8.4774999999999991</v>
      </c>
      <c r="BK154" s="53">
        <v>15.8375</v>
      </c>
      <c r="BL154" s="53">
        <v>4.37</v>
      </c>
      <c r="BM154" s="53">
        <v>3.4357199999999999</v>
      </c>
      <c r="BN154" s="53">
        <v>4.3650000000000002</v>
      </c>
      <c r="BO154" s="53">
        <v>3.58901</v>
      </c>
      <c r="BP154" s="53">
        <v>3.1126</v>
      </c>
      <c r="BQ154" s="53">
        <v>4.266</v>
      </c>
      <c r="BR154" s="53">
        <v>9.4844000000000008</v>
      </c>
      <c r="BS154" s="53">
        <v>1.403</v>
      </c>
      <c r="BT154" s="53">
        <v>1.3575999999999999</v>
      </c>
      <c r="BU154" s="53">
        <v>1.6534</v>
      </c>
      <c r="BV154" s="53">
        <v>8.8994</v>
      </c>
      <c r="BW154" s="53">
        <v>0.73380000000000001</v>
      </c>
      <c r="BX154" s="53">
        <v>153.26</v>
      </c>
      <c r="BY154" s="53">
        <v>0.84240000000000004</v>
      </c>
      <c r="BZ154" s="53">
        <v>6.2935999999999996</v>
      </c>
      <c r="CA154" s="53">
        <v>0.77159999999999995</v>
      </c>
      <c r="CB154" s="53"/>
      <c r="CD154" s="53"/>
      <c r="CE154" s="53"/>
      <c r="CG154" s="53"/>
      <c r="CH154" s="53" t="s">
        <v>563</v>
      </c>
      <c r="CI154" s="9">
        <v>48964</v>
      </c>
      <c r="CJ154" s="53">
        <v>59.51</v>
      </c>
      <c r="CK154" s="53">
        <v>3.89</v>
      </c>
      <c r="CL154" s="53">
        <v>3.92</v>
      </c>
      <c r="CM154" s="53">
        <v>3.92</v>
      </c>
      <c r="CN154" s="53">
        <v>3.82</v>
      </c>
      <c r="CO154" s="53">
        <v>3.76</v>
      </c>
      <c r="CP154" s="53">
        <v>3.8</v>
      </c>
      <c r="CQ154" s="53">
        <v>3.76</v>
      </c>
      <c r="CR154" s="53">
        <v>4.51</v>
      </c>
      <c r="CS154" s="53">
        <v>4.4024999999999999</v>
      </c>
      <c r="CT154" s="53">
        <v>4.3650000000000002</v>
      </c>
      <c r="CU154" s="53">
        <v>4.37</v>
      </c>
      <c r="CV154" s="53">
        <v>3.92</v>
      </c>
      <c r="CW154" s="53">
        <v>6.8834999999999997</v>
      </c>
      <c r="CX154" s="53">
        <v>13.5823</v>
      </c>
      <c r="CY154" s="53">
        <v>11.364901</v>
      </c>
      <c r="CZ154" s="53">
        <v>4.4903000000000004</v>
      </c>
      <c r="DA154" s="53">
        <v>98.8</v>
      </c>
    </row>
    <row r="155" spans="1:105" x14ac:dyDescent="0.25">
      <c r="A155" s="79">
        <v>46063</v>
      </c>
      <c r="B155" s="53">
        <v>856.75</v>
      </c>
      <c r="C155" s="53">
        <v>853</v>
      </c>
      <c r="D155" s="53">
        <v>859.85</v>
      </c>
      <c r="E155" s="53">
        <v>853</v>
      </c>
      <c r="F155" s="53">
        <v>855.95759999999996</v>
      </c>
      <c r="G155" s="53">
        <v>2109.89</v>
      </c>
      <c r="H155" s="53">
        <v>861.68</v>
      </c>
      <c r="I155" s="53">
        <v>868.9</v>
      </c>
      <c r="J155" s="53">
        <v>893.29</v>
      </c>
      <c r="K155" s="53">
        <v>920.12</v>
      </c>
      <c r="L155" s="53">
        <v>935.45</v>
      </c>
      <c r="M155" s="53">
        <v>11.24</v>
      </c>
      <c r="N155" s="53">
        <v>0.15</v>
      </c>
      <c r="O155" s="53">
        <v>0.3</v>
      </c>
      <c r="P155" s="53">
        <v>0.65</v>
      </c>
      <c r="Q155" s="53">
        <v>2.6</v>
      </c>
      <c r="R155" s="53">
        <v>96.799000000000007</v>
      </c>
      <c r="S155" s="53">
        <v>591.35</v>
      </c>
      <c r="T155" s="53">
        <v>591.35</v>
      </c>
      <c r="U155" s="53">
        <v>13031.9</v>
      </c>
      <c r="V155" s="53">
        <v>591459</v>
      </c>
      <c r="W155" s="53">
        <v>4800</v>
      </c>
      <c r="X155" s="53">
        <v>189100</v>
      </c>
      <c r="Y155" s="53">
        <v>13031.9</v>
      </c>
      <c r="Z155" s="53">
        <v>34.11</v>
      </c>
      <c r="AA155" s="53">
        <v>60982</v>
      </c>
      <c r="AB155" s="53">
        <v>63.96</v>
      </c>
      <c r="AC155" s="53">
        <v>17.194400000000002</v>
      </c>
      <c r="AD155" s="53">
        <v>5.1971999999999996</v>
      </c>
      <c r="AE155" s="53">
        <v>3669.66</v>
      </c>
      <c r="AF155" s="53">
        <v>3.3574999999999999</v>
      </c>
      <c r="AG155" s="53">
        <v>1404.001</v>
      </c>
      <c r="AH155" s="53">
        <v>-3708</v>
      </c>
      <c r="AI155" s="53">
        <v>575</v>
      </c>
      <c r="AJ155" s="53">
        <v>71</v>
      </c>
      <c r="AK155" s="53">
        <v>38.4</v>
      </c>
      <c r="AL155" s="53">
        <v>37.49</v>
      </c>
      <c r="AM155" s="53">
        <v>52.22</v>
      </c>
      <c r="AN155" s="53">
        <v>109.23</v>
      </c>
      <c r="AO155" s="53">
        <v>67.41</v>
      </c>
      <c r="AP155" s="53">
        <v>77.391599999999997</v>
      </c>
      <c r="AQ155" s="53">
        <v>15.9511</v>
      </c>
      <c r="AR155" s="53">
        <v>6.9124999999999996</v>
      </c>
      <c r="AS155" s="53">
        <v>317.79000000000002</v>
      </c>
      <c r="AT155" s="53">
        <v>43.624600000000001</v>
      </c>
      <c r="AU155" s="53">
        <v>1457.3</v>
      </c>
      <c r="AV155" s="53">
        <v>3.5478000000000001</v>
      </c>
      <c r="AW155" s="53">
        <v>58.526000000000003</v>
      </c>
      <c r="AX155" s="53">
        <v>31.228000000000002</v>
      </c>
      <c r="AY155" s="53">
        <v>20.387</v>
      </c>
      <c r="AZ155" s="53">
        <v>7.8182999999999998</v>
      </c>
      <c r="BA155" s="53">
        <v>1.2646999999999999</v>
      </c>
      <c r="BB155" s="53">
        <v>90.58</v>
      </c>
      <c r="BC155" s="53">
        <v>31.56</v>
      </c>
      <c r="BD155" s="53">
        <v>3.9239999999999999</v>
      </c>
      <c r="BE155" s="53">
        <v>16811</v>
      </c>
      <c r="BF155" s="53">
        <v>1.6442000000000001</v>
      </c>
      <c r="BG155" s="53">
        <v>4.2801999999999998</v>
      </c>
      <c r="BH155" s="53">
        <v>11.1625</v>
      </c>
      <c r="BI155" s="53">
        <v>8.9550000000000001</v>
      </c>
      <c r="BJ155" s="53">
        <v>8.9324999999999992</v>
      </c>
      <c r="BK155" s="53">
        <v>16.02</v>
      </c>
      <c r="BL155" s="53">
        <v>4.3550000000000004</v>
      </c>
      <c r="BM155" s="53">
        <v>3.3729900000000002</v>
      </c>
      <c r="BN155" s="53">
        <v>4.3499999999999996</v>
      </c>
      <c r="BO155" s="53">
        <v>3.5385499999999999</v>
      </c>
      <c r="BP155" s="53">
        <v>3.0724999999999998</v>
      </c>
      <c r="BQ155" s="53">
        <v>4.2287999999999997</v>
      </c>
      <c r="BR155" s="53">
        <v>9.5233000000000008</v>
      </c>
      <c r="BS155" s="53">
        <v>1.4133</v>
      </c>
      <c r="BT155" s="53">
        <v>1.3552</v>
      </c>
      <c r="BU155" s="53">
        <v>1.6546000000000001</v>
      </c>
      <c r="BV155" s="53">
        <v>8.8882999999999992</v>
      </c>
      <c r="BW155" s="53">
        <v>0.73299999999999998</v>
      </c>
      <c r="BX155" s="53">
        <v>154.38999999999999</v>
      </c>
      <c r="BY155" s="53">
        <v>0.8407</v>
      </c>
      <c r="BZ155" s="53">
        <v>6.2812000000000001</v>
      </c>
      <c r="CA155" s="53">
        <v>0.76800000000000002</v>
      </c>
      <c r="CB155" s="53"/>
      <c r="CD155" s="53"/>
      <c r="CE155" s="53"/>
      <c r="CG155" s="53"/>
      <c r="CH155" s="53" t="s">
        <v>564</v>
      </c>
      <c r="CI155" s="9">
        <v>48996</v>
      </c>
      <c r="CJ155" s="53">
        <v>59.31</v>
      </c>
      <c r="CK155" s="53">
        <v>3.86</v>
      </c>
      <c r="CL155" s="53">
        <v>3.84</v>
      </c>
      <c r="CM155" s="53">
        <v>3.89</v>
      </c>
      <c r="CN155" s="53">
        <v>3.78</v>
      </c>
      <c r="CO155" s="53">
        <v>3.71</v>
      </c>
      <c r="CP155" s="53">
        <v>3.73</v>
      </c>
      <c r="CQ155" s="53">
        <v>3.71</v>
      </c>
      <c r="CR155" s="53">
        <v>4.51</v>
      </c>
      <c r="CS155" s="53">
        <v>4.4050000000000002</v>
      </c>
      <c r="CT155" s="53">
        <v>4.3499999999999996</v>
      </c>
      <c r="CU155" s="53">
        <v>4.3550000000000004</v>
      </c>
      <c r="CV155" s="53">
        <v>3.89</v>
      </c>
      <c r="CW155" s="53">
        <v>6.806</v>
      </c>
      <c r="CX155" s="53">
        <v>13.6212</v>
      </c>
      <c r="CY155" s="53">
        <v>11.74105</v>
      </c>
      <c r="CZ155" s="53">
        <v>4.5677000000000003</v>
      </c>
      <c r="DA155" s="53">
        <v>98.8</v>
      </c>
    </row>
    <row r="156" spans="1:105" x14ac:dyDescent="0.25">
      <c r="A156" s="79">
        <v>46062</v>
      </c>
      <c r="B156" s="53">
        <v>851.66</v>
      </c>
      <c r="C156" s="53">
        <v>851.2</v>
      </c>
      <c r="D156" s="53">
        <v>857.2</v>
      </c>
      <c r="E156" s="53">
        <v>857.2</v>
      </c>
      <c r="F156" s="53">
        <v>854.07830000000001</v>
      </c>
      <c r="G156" s="53">
        <v>1708.61</v>
      </c>
      <c r="H156" s="53">
        <v>861.9</v>
      </c>
      <c r="I156" s="53">
        <v>870.35</v>
      </c>
      <c r="J156" s="53">
        <v>894.72</v>
      </c>
      <c r="K156" s="53">
        <v>921.06</v>
      </c>
      <c r="L156" s="53">
        <v>935.88</v>
      </c>
      <c r="M156" s="53">
        <v>11.02</v>
      </c>
      <c r="N156" s="53">
        <v>0.03</v>
      </c>
      <c r="O156" s="53">
        <v>7.0000000000000007E-2</v>
      </c>
      <c r="P156" s="53">
        <v>0.49</v>
      </c>
      <c r="Q156" s="53">
        <v>2.1800000000000002</v>
      </c>
      <c r="R156" s="53">
        <v>96.816000000000003</v>
      </c>
      <c r="S156" s="53">
        <v>596.25</v>
      </c>
      <c r="T156" s="53">
        <v>596.25</v>
      </c>
      <c r="U156" s="53">
        <v>13099.13</v>
      </c>
      <c r="V156" s="53">
        <v>590211</v>
      </c>
      <c r="W156" s="53">
        <v>1025</v>
      </c>
      <c r="X156" s="53">
        <v>184300</v>
      </c>
      <c r="Y156" s="53">
        <v>13099.13</v>
      </c>
      <c r="Z156" s="53">
        <v>34.950000000000003</v>
      </c>
      <c r="AA156" s="53">
        <v>62727</v>
      </c>
      <c r="AB156" s="53">
        <v>64.36</v>
      </c>
      <c r="AC156" s="53">
        <v>17.195799999999998</v>
      </c>
      <c r="AD156" s="53">
        <v>5.1924000000000001</v>
      </c>
      <c r="AE156" s="53">
        <v>3657.24</v>
      </c>
      <c r="AF156" s="53">
        <v>3.3559999999999999</v>
      </c>
      <c r="AG156" s="53">
        <v>1420.8669</v>
      </c>
      <c r="AH156" s="53">
        <v>-4283</v>
      </c>
      <c r="AI156" s="53">
        <v>579</v>
      </c>
      <c r="AJ156" s="53">
        <v>67</v>
      </c>
      <c r="AK156" s="53">
        <v>38.549999999999997</v>
      </c>
      <c r="AL156" s="53">
        <v>33.11</v>
      </c>
      <c r="AM156" s="53">
        <v>53.83</v>
      </c>
      <c r="AN156" s="53">
        <v>109.26</v>
      </c>
      <c r="AO156" s="53">
        <v>67.63</v>
      </c>
      <c r="AP156" s="53">
        <v>77.083299999999994</v>
      </c>
      <c r="AQ156" s="53">
        <v>15.8986</v>
      </c>
      <c r="AR156" s="53">
        <v>6.9208999999999996</v>
      </c>
      <c r="AS156" s="53">
        <v>316.14</v>
      </c>
      <c r="AT156" s="53">
        <v>43.590600000000002</v>
      </c>
      <c r="AU156" s="53">
        <v>1458.49</v>
      </c>
      <c r="AV156" s="53">
        <v>3.5316000000000001</v>
      </c>
      <c r="AW156" s="53">
        <v>58.463000000000001</v>
      </c>
      <c r="AX156" s="53">
        <v>31.123000000000001</v>
      </c>
      <c r="AY156" s="53">
        <v>20.327400000000001</v>
      </c>
      <c r="AZ156" s="53">
        <v>7.8156999999999996</v>
      </c>
      <c r="BA156" s="53">
        <v>1.2657</v>
      </c>
      <c r="BB156" s="53">
        <v>90.77</v>
      </c>
      <c r="BC156" s="53">
        <v>31.581</v>
      </c>
      <c r="BD156" s="53">
        <v>3.9350000000000001</v>
      </c>
      <c r="BE156" s="53">
        <v>16805</v>
      </c>
      <c r="BF156" s="53">
        <v>1.6415999999999999</v>
      </c>
      <c r="BG156" s="53">
        <v>4.2685000000000004</v>
      </c>
      <c r="BH156" s="53">
        <v>11.1275</v>
      </c>
      <c r="BI156" s="53">
        <v>9.35</v>
      </c>
      <c r="BJ156" s="53">
        <v>10.0275</v>
      </c>
      <c r="BK156" s="53">
        <v>16.477499999999999</v>
      </c>
      <c r="BL156" s="53">
        <v>4.375</v>
      </c>
      <c r="BM156" s="53">
        <v>3.3934000000000002</v>
      </c>
      <c r="BN156" s="53">
        <v>4.375</v>
      </c>
      <c r="BO156" s="53">
        <v>3.5525000000000002</v>
      </c>
      <c r="BP156" s="53">
        <v>3.0983999999999998</v>
      </c>
      <c r="BQ156" s="53">
        <v>4.2546999999999997</v>
      </c>
      <c r="BR156" s="53">
        <v>9.577</v>
      </c>
      <c r="BS156" s="53">
        <v>1.4097999999999999</v>
      </c>
      <c r="BT156" s="53">
        <v>1.3559000000000001</v>
      </c>
      <c r="BU156" s="53">
        <v>1.6515</v>
      </c>
      <c r="BV156" s="53">
        <v>8.9155999999999995</v>
      </c>
      <c r="BW156" s="53">
        <v>0.73029999999999995</v>
      </c>
      <c r="BX156" s="53">
        <v>155.88</v>
      </c>
      <c r="BY156" s="53">
        <v>0.83930000000000005</v>
      </c>
      <c r="BZ156" s="53">
        <v>6.2709000000000001</v>
      </c>
      <c r="CA156" s="53">
        <v>0.76619999999999999</v>
      </c>
      <c r="CB156" s="53"/>
      <c r="CD156" s="53"/>
      <c r="CE156" s="53"/>
      <c r="CG156" s="53"/>
      <c r="CH156" s="53" t="s">
        <v>565</v>
      </c>
      <c r="CI156" s="9">
        <v>49024</v>
      </c>
      <c r="CJ156" s="53">
        <v>59.18</v>
      </c>
      <c r="CK156" s="53">
        <v>3.72</v>
      </c>
      <c r="CL156" s="53">
        <v>3.68</v>
      </c>
      <c r="CM156" s="53">
        <v>3.7</v>
      </c>
      <c r="CN156" s="53">
        <v>3.68</v>
      </c>
      <c r="CO156" s="53">
        <v>3.69</v>
      </c>
      <c r="CP156" s="53">
        <v>3.71</v>
      </c>
      <c r="CQ156" s="53">
        <v>3.69</v>
      </c>
      <c r="CR156" s="53">
        <v>4.5049999999999999</v>
      </c>
      <c r="CS156" s="53">
        <v>4.4249999999999998</v>
      </c>
      <c r="CT156" s="53">
        <v>4.375</v>
      </c>
      <c r="CU156" s="53">
        <v>4.375</v>
      </c>
      <c r="CV156" s="53">
        <v>3.7</v>
      </c>
      <c r="CW156" s="53">
        <v>6.7089999999999996</v>
      </c>
      <c r="CX156" s="53">
        <v>13.585900000000001</v>
      </c>
      <c r="CY156" s="53">
        <v>11.733499999999999</v>
      </c>
      <c r="CZ156" s="53">
        <v>4.5671999999999997</v>
      </c>
      <c r="DA156" s="53">
        <v>98.8</v>
      </c>
    </row>
    <row r="157" spans="1:105" x14ac:dyDescent="0.25">
      <c r="A157" s="79">
        <v>46059</v>
      </c>
      <c r="B157" s="53">
        <v>855.7</v>
      </c>
      <c r="C157" s="53">
        <v>854.05</v>
      </c>
      <c r="D157" s="53">
        <v>864</v>
      </c>
      <c r="E157" s="53">
        <v>864</v>
      </c>
      <c r="F157" s="53">
        <v>859.45820000000003</v>
      </c>
      <c r="G157" s="53">
        <v>1763.35</v>
      </c>
      <c r="H157" s="53">
        <v>863.16</v>
      </c>
      <c r="I157" s="53">
        <v>871.97</v>
      </c>
      <c r="J157" s="53">
        <v>896.2</v>
      </c>
      <c r="K157" s="53">
        <v>922.08</v>
      </c>
      <c r="L157" s="53">
        <v>936.43</v>
      </c>
      <c r="M157" s="53">
        <v>12.02</v>
      </c>
      <c r="N157" s="53">
        <v>0.2</v>
      </c>
      <c r="O157" s="53">
        <v>0.41</v>
      </c>
      <c r="P157" s="53">
        <v>0.85</v>
      </c>
      <c r="Q157" s="53">
        <v>2.5099999999999998</v>
      </c>
      <c r="R157" s="53">
        <v>97.632999999999996</v>
      </c>
      <c r="S157" s="53">
        <v>588.20000000000005</v>
      </c>
      <c r="T157" s="53">
        <v>588.20000000000005</v>
      </c>
      <c r="U157" s="53">
        <v>12923.05</v>
      </c>
      <c r="V157" s="53">
        <v>589081</v>
      </c>
      <c r="W157" s="53">
        <v>2700</v>
      </c>
      <c r="X157" s="53">
        <v>183275</v>
      </c>
      <c r="Y157" s="53">
        <v>12923.05</v>
      </c>
      <c r="Z157" s="53">
        <v>34.799999999999997</v>
      </c>
      <c r="AA157" s="53">
        <v>62727</v>
      </c>
      <c r="AB157" s="53">
        <v>63.55</v>
      </c>
      <c r="AC157" s="53">
        <v>17.263000000000002</v>
      </c>
      <c r="AD157" s="53">
        <v>5.2191000000000001</v>
      </c>
      <c r="AE157" s="53">
        <v>3660.5</v>
      </c>
      <c r="AF157" s="53">
        <v>3.3584999999999998</v>
      </c>
      <c r="AG157" s="53">
        <v>1431.925</v>
      </c>
      <c r="AH157" s="53">
        <v>-4862</v>
      </c>
      <c r="AI157" s="53">
        <v>274</v>
      </c>
      <c r="AJ157" s="53">
        <v>64</v>
      </c>
      <c r="AK157" s="53">
        <v>46.38</v>
      </c>
      <c r="AL157" s="53">
        <v>34.909999999999997</v>
      </c>
      <c r="AM157" s="53">
        <v>51.43</v>
      </c>
      <c r="AN157" s="53">
        <v>109.04</v>
      </c>
      <c r="AO157" s="53">
        <v>66.540000000000006</v>
      </c>
      <c r="AP157" s="53">
        <v>77.032700000000006</v>
      </c>
      <c r="AQ157" s="53">
        <v>16.031099999999999</v>
      </c>
      <c r="AR157" s="53">
        <v>6.9352999999999998</v>
      </c>
      <c r="AS157" s="53">
        <v>319.77</v>
      </c>
      <c r="AT157" s="53">
        <v>43.606699999999996</v>
      </c>
      <c r="AU157" s="53">
        <v>1463.55</v>
      </c>
      <c r="AV157" s="53">
        <v>3.5701999999999998</v>
      </c>
      <c r="AW157" s="53">
        <v>58.585000000000001</v>
      </c>
      <c r="AX157" s="53">
        <v>31.527000000000001</v>
      </c>
      <c r="AY157" s="53">
        <v>20.520399999999999</v>
      </c>
      <c r="AZ157" s="53">
        <v>7.8132999999999999</v>
      </c>
      <c r="BA157" s="53">
        <v>1.2713000000000001</v>
      </c>
      <c r="BB157" s="53">
        <v>90.665000000000006</v>
      </c>
      <c r="BC157" s="53">
        <v>31.678000000000001</v>
      </c>
      <c r="BD157" s="53">
        <v>3.9483000000000001</v>
      </c>
      <c r="BE157" s="53">
        <v>16876</v>
      </c>
      <c r="BF157" s="53">
        <v>1.6553</v>
      </c>
      <c r="BG157" s="53">
        <v>4.3103999999999996</v>
      </c>
      <c r="BH157" s="53">
        <v>12.047499999999999</v>
      </c>
      <c r="BI157" s="53">
        <v>9.9879999999999995</v>
      </c>
      <c r="BJ157" s="53">
        <v>10.9625</v>
      </c>
      <c r="BK157" s="53">
        <v>16.864999999999998</v>
      </c>
      <c r="BL157" s="53">
        <v>4.3849999999999998</v>
      </c>
      <c r="BM157" s="53">
        <v>3.4005000000000001</v>
      </c>
      <c r="BN157" s="53">
        <v>4.38</v>
      </c>
      <c r="BO157" s="53">
        <v>3.5546700000000002</v>
      </c>
      <c r="BP157" s="53">
        <v>3.0981000000000001</v>
      </c>
      <c r="BQ157" s="53">
        <v>4.2857000000000003</v>
      </c>
      <c r="BR157" s="53">
        <v>9.6808999999999994</v>
      </c>
      <c r="BS157" s="53">
        <v>1.4258999999999999</v>
      </c>
      <c r="BT157" s="53">
        <v>1.3674999999999999</v>
      </c>
      <c r="BU157" s="53">
        <v>1.6621999999999999</v>
      </c>
      <c r="BV157" s="53">
        <v>9.0273000000000003</v>
      </c>
      <c r="BW157" s="53">
        <v>0.73470000000000002</v>
      </c>
      <c r="BX157" s="53">
        <v>157.22</v>
      </c>
      <c r="BY157" s="53">
        <v>0.84640000000000004</v>
      </c>
      <c r="BZ157" s="53">
        <v>6.3212999999999999</v>
      </c>
      <c r="CA157" s="53">
        <v>0.77600000000000002</v>
      </c>
      <c r="CB157" s="53"/>
      <c r="CD157" s="53"/>
      <c r="CE157" s="53"/>
      <c r="CG157" s="53"/>
      <c r="CH157" s="53" t="s">
        <v>566</v>
      </c>
      <c r="CI157" s="9">
        <v>49054</v>
      </c>
      <c r="CJ157" s="53">
        <v>59.06</v>
      </c>
      <c r="CK157" s="53">
        <v>4.01</v>
      </c>
      <c r="CL157" s="53">
        <v>3.85</v>
      </c>
      <c r="CM157" s="53">
        <v>3.96</v>
      </c>
      <c r="CN157" s="53">
        <v>3.83</v>
      </c>
      <c r="CO157" s="53">
        <v>3.78</v>
      </c>
      <c r="CP157" s="53">
        <v>3.74</v>
      </c>
      <c r="CQ157" s="53">
        <v>3.73</v>
      </c>
      <c r="CR157" s="53">
        <v>4.51</v>
      </c>
      <c r="CS157" s="53">
        <v>4.4249999999999998</v>
      </c>
      <c r="CT157" s="53">
        <v>4.38</v>
      </c>
      <c r="CU157" s="53">
        <v>4.3849999999999998</v>
      </c>
      <c r="CV157" s="53">
        <v>3.96</v>
      </c>
      <c r="CW157" s="53">
        <v>6.7805</v>
      </c>
      <c r="CX157" s="53">
        <v>13.639900000000001</v>
      </c>
      <c r="CY157" s="53">
        <v>11.9026</v>
      </c>
      <c r="CZ157" s="53">
        <v>4.57</v>
      </c>
      <c r="DA157" s="53">
        <v>98.8</v>
      </c>
    </row>
    <row r="158" spans="1:105" x14ac:dyDescent="0.25">
      <c r="A158" s="79">
        <v>46058</v>
      </c>
      <c r="B158" s="53">
        <v>867.4</v>
      </c>
      <c r="C158" s="53">
        <v>860.54</v>
      </c>
      <c r="D158" s="53">
        <v>869</v>
      </c>
      <c r="E158" s="53">
        <v>862</v>
      </c>
      <c r="F158" s="53">
        <v>865.56449999999995</v>
      </c>
      <c r="G158" s="53">
        <v>2226.9</v>
      </c>
      <c r="H158" s="53">
        <v>864.2</v>
      </c>
      <c r="I158" s="53">
        <v>873.87</v>
      </c>
      <c r="J158" s="53">
        <v>897.79</v>
      </c>
      <c r="K158" s="53">
        <v>923.04</v>
      </c>
      <c r="L158" s="53">
        <v>936.97</v>
      </c>
      <c r="M158" s="53">
        <v>12.01</v>
      </c>
      <c r="N158" s="53">
        <v>0.16</v>
      </c>
      <c r="O158" s="53">
        <v>0.4</v>
      </c>
      <c r="P158" s="53">
        <v>0.72</v>
      </c>
      <c r="Q158" s="53">
        <v>2.27</v>
      </c>
      <c r="R158" s="53">
        <v>97.823999999999998</v>
      </c>
      <c r="S158" s="53">
        <v>582.1</v>
      </c>
      <c r="T158" s="53">
        <v>582.1</v>
      </c>
      <c r="U158" s="53">
        <v>12825.42</v>
      </c>
      <c r="V158" s="53">
        <v>586429</v>
      </c>
      <c r="W158" s="53">
        <v>1925</v>
      </c>
      <c r="X158" s="53">
        <v>180575</v>
      </c>
      <c r="Y158" s="53">
        <v>12825.42</v>
      </c>
      <c r="Z158" s="53">
        <v>34.82</v>
      </c>
      <c r="AA158" s="53">
        <v>62727</v>
      </c>
      <c r="AB158" s="53">
        <v>63.29</v>
      </c>
      <c r="AC158" s="53">
        <v>17.507300000000001</v>
      </c>
      <c r="AD158" s="53">
        <v>5.2716000000000003</v>
      </c>
      <c r="AE158" s="53">
        <v>3710.33</v>
      </c>
      <c r="AF158" s="53">
        <v>3.3666</v>
      </c>
      <c r="AG158" s="53">
        <v>1443.0401999999999</v>
      </c>
      <c r="AH158" s="53">
        <v>-5136</v>
      </c>
      <c r="AI158" s="53">
        <v>-558</v>
      </c>
      <c r="AJ158" s="53">
        <v>62</v>
      </c>
      <c r="AK158" s="53">
        <v>48.52</v>
      </c>
      <c r="AL158" s="53">
        <v>40.909999999999997</v>
      </c>
      <c r="AM158" s="53">
        <v>49.42</v>
      </c>
      <c r="AN158" s="53">
        <v>108.91</v>
      </c>
      <c r="AO158" s="53">
        <v>66.17</v>
      </c>
      <c r="AP158" s="53">
        <v>76.743200000000002</v>
      </c>
      <c r="AQ158" s="53">
        <v>16.309200000000001</v>
      </c>
      <c r="AR158" s="53">
        <v>6.9381000000000004</v>
      </c>
      <c r="AS158" s="53">
        <v>322.45</v>
      </c>
      <c r="AT158" s="53">
        <v>43.56</v>
      </c>
      <c r="AU158" s="53">
        <v>1463.34</v>
      </c>
      <c r="AV158" s="53">
        <v>3.5893999999999999</v>
      </c>
      <c r="AW158" s="53">
        <v>58.710999999999999</v>
      </c>
      <c r="AX158" s="53">
        <v>31.803999999999998</v>
      </c>
      <c r="AY158" s="53">
        <v>20.596800000000002</v>
      </c>
      <c r="AZ158" s="53">
        <v>7.8143000000000002</v>
      </c>
      <c r="BA158" s="53">
        <v>1.2754000000000001</v>
      </c>
      <c r="BB158" s="53">
        <v>90.355000000000004</v>
      </c>
      <c r="BC158" s="53">
        <v>31.667000000000002</v>
      </c>
      <c r="BD158" s="53">
        <v>3.9487999999999999</v>
      </c>
      <c r="BE158" s="53">
        <v>16842</v>
      </c>
      <c r="BF158" s="53">
        <v>1.6607000000000001</v>
      </c>
      <c r="BG158" s="53">
        <v>4.3247</v>
      </c>
      <c r="BH158" s="53">
        <v>11.8225</v>
      </c>
      <c r="BI158" s="53">
        <v>10.53</v>
      </c>
      <c r="BJ158" s="53">
        <v>11.36</v>
      </c>
      <c r="BK158" s="53">
        <v>16.672499999999999</v>
      </c>
      <c r="BL158" s="53">
        <v>4.3849999999999998</v>
      </c>
      <c r="BM158" s="53">
        <v>3.3635000000000002</v>
      </c>
      <c r="BN158" s="53">
        <v>4.37</v>
      </c>
      <c r="BO158" s="53">
        <v>3.5312999999999999</v>
      </c>
      <c r="BP158" s="53">
        <v>3.0453999999999999</v>
      </c>
      <c r="BQ158" s="53">
        <v>4.2803000000000004</v>
      </c>
      <c r="BR158" s="53">
        <v>9.8101000000000003</v>
      </c>
      <c r="BS158" s="53">
        <v>1.4436</v>
      </c>
      <c r="BT158" s="53">
        <v>1.3712</v>
      </c>
      <c r="BU158" s="53">
        <v>1.6807000000000001</v>
      </c>
      <c r="BV158" s="53">
        <v>9.0516000000000005</v>
      </c>
      <c r="BW158" s="53">
        <v>0.73899999999999999</v>
      </c>
      <c r="BX158" s="53">
        <v>157.04</v>
      </c>
      <c r="BY158" s="53">
        <v>0.84909999999999997</v>
      </c>
      <c r="BZ158" s="53">
        <v>6.3406000000000002</v>
      </c>
      <c r="CA158" s="53">
        <v>0.7782</v>
      </c>
      <c r="CB158" s="53"/>
      <c r="CD158" s="53"/>
      <c r="CE158" s="53"/>
      <c r="CG158" s="53"/>
      <c r="CH158" s="53" t="s">
        <v>567</v>
      </c>
      <c r="CI158" s="9">
        <v>49086</v>
      </c>
      <c r="CJ158" s="53">
        <v>58.94</v>
      </c>
      <c r="CK158" s="53">
        <v>3.91</v>
      </c>
      <c r="CL158" s="53">
        <v>3.89</v>
      </c>
      <c r="CM158" s="53">
        <v>3.9</v>
      </c>
      <c r="CN158" s="53">
        <v>3.82</v>
      </c>
      <c r="CO158" s="53">
        <v>3.73</v>
      </c>
      <c r="CP158" s="53">
        <v>3.68</v>
      </c>
      <c r="CQ158" s="53">
        <v>3.67</v>
      </c>
      <c r="CR158" s="53">
        <v>4.51</v>
      </c>
      <c r="CS158" s="53">
        <v>4.4249999999999998</v>
      </c>
      <c r="CT158" s="53">
        <v>4.37</v>
      </c>
      <c r="CU158" s="53">
        <v>4.3849999999999998</v>
      </c>
      <c r="CV158" s="53">
        <v>3.9</v>
      </c>
      <c r="CW158" s="53">
        <v>6.7176999999999998</v>
      </c>
      <c r="CX158" s="53">
        <v>13.742699999999999</v>
      </c>
      <c r="CY158" s="53">
        <v>11.82995</v>
      </c>
      <c r="CZ158" s="53">
        <v>4.5876000000000001</v>
      </c>
      <c r="DA158" s="53">
        <v>98.8</v>
      </c>
    </row>
    <row r="159" spans="1:105" x14ac:dyDescent="0.25">
      <c r="A159" s="79">
        <v>46057</v>
      </c>
      <c r="B159" s="53">
        <v>862.7</v>
      </c>
      <c r="C159" s="53">
        <v>854.01</v>
      </c>
      <c r="D159" s="53">
        <v>864</v>
      </c>
      <c r="E159" s="53">
        <v>860</v>
      </c>
      <c r="F159" s="53">
        <v>857.49450000000002</v>
      </c>
      <c r="G159" s="53">
        <v>2116.12</v>
      </c>
      <c r="H159" s="53">
        <v>864.47</v>
      </c>
      <c r="I159" s="53">
        <v>875.39</v>
      </c>
      <c r="J159" s="53">
        <v>899.26</v>
      </c>
      <c r="K159" s="53">
        <v>924</v>
      </c>
      <c r="L159" s="53">
        <v>937.49</v>
      </c>
      <c r="M159" s="53">
        <v>11.96</v>
      </c>
      <c r="N159" s="53">
        <v>0.19</v>
      </c>
      <c r="O159" s="53">
        <v>0.4</v>
      </c>
      <c r="P159" s="53">
        <v>0.79</v>
      </c>
      <c r="Q159" s="53">
        <v>2.11</v>
      </c>
      <c r="R159" s="53">
        <v>97.616</v>
      </c>
      <c r="S159" s="53">
        <v>585</v>
      </c>
      <c r="T159" s="53">
        <v>585</v>
      </c>
      <c r="U159" s="53">
        <v>12962.66</v>
      </c>
      <c r="V159" s="53">
        <v>584184</v>
      </c>
      <c r="W159" s="53">
        <v>2525</v>
      </c>
      <c r="X159" s="53">
        <v>178650</v>
      </c>
      <c r="Y159" s="53">
        <v>12962.66</v>
      </c>
      <c r="Z159" s="53">
        <v>34.71</v>
      </c>
      <c r="AA159" s="53">
        <v>62727</v>
      </c>
      <c r="AB159" s="53">
        <v>65.14</v>
      </c>
      <c r="AC159" s="53">
        <v>17.3338</v>
      </c>
      <c r="AD159" s="53">
        <v>5.2460000000000004</v>
      </c>
      <c r="AE159" s="53">
        <v>3650.54</v>
      </c>
      <c r="AF159" s="53">
        <v>3.3614999999999999</v>
      </c>
      <c r="AG159" s="53">
        <v>1447.3625</v>
      </c>
      <c r="AH159" s="53">
        <v>-4577</v>
      </c>
      <c r="AI159" s="53">
        <v>-171</v>
      </c>
      <c r="AJ159" s="53">
        <v>69</v>
      </c>
      <c r="AK159" s="53">
        <v>46</v>
      </c>
      <c r="AL159" s="53">
        <v>36.869999999999997</v>
      </c>
      <c r="AM159" s="53">
        <v>50.3</v>
      </c>
      <c r="AN159" s="53">
        <v>108.97</v>
      </c>
      <c r="AO159" s="53">
        <v>67.02</v>
      </c>
      <c r="AP159" s="53">
        <v>76.375600000000006</v>
      </c>
      <c r="AQ159" s="53">
        <v>16.073899999999998</v>
      </c>
      <c r="AR159" s="53">
        <v>6.9439000000000002</v>
      </c>
      <c r="AS159" s="53">
        <v>321.64999999999998</v>
      </c>
      <c r="AT159" s="53">
        <v>43.505299999999998</v>
      </c>
      <c r="AU159" s="53">
        <v>1458.98</v>
      </c>
      <c r="AV159" s="53">
        <v>3.5741000000000001</v>
      </c>
      <c r="AW159" s="53">
        <v>58.972000000000001</v>
      </c>
      <c r="AX159" s="53">
        <v>31.722999999999999</v>
      </c>
      <c r="AY159" s="53">
        <v>20.642600000000002</v>
      </c>
      <c r="AZ159" s="53">
        <v>7.8127000000000004</v>
      </c>
      <c r="BA159" s="53">
        <v>1.2726</v>
      </c>
      <c r="BB159" s="53">
        <v>90.421199999999999</v>
      </c>
      <c r="BC159" s="53">
        <v>31.562999999999999</v>
      </c>
      <c r="BD159" s="53">
        <v>3.9325000000000001</v>
      </c>
      <c r="BE159" s="53">
        <v>16777</v>
      </c>
      <c r="BF159" s="53">
        <v>1.6565000000000001</v>
      </c>
      <c r="BG159" s="53">
        <v>4.3154000000000003</v>
      </c>
      <c r="BH159" s="53">
        <v>10.9725</v>
      </c>
      <c r="BI159" s="53">
        <v>9.8079999999999998</v>
      </c>
      <c r="BJ159" s="53">
        <v>10.82</v>
      </c>
      <c r="BK159" s="53">
        <v>16.397500000000001</v>
      </c>
      <c r="BL159" s="53">
        <v>4.41</v>
      </c>
      <c r="BM159" s="53">
        <v>3.4531499999999999</v>
      </c>
      <c r="BN159" s="53">
        <v>4.3949999999999996</v>
      </c>
      <c r="BO159" s="53">
        <v>3.5935999999999999</v>
      </c>
      <c r="BP159" s="53">
        <v>3.1166999999999998</v>
      </c>
      <c r="BQ159" s="53">
        <v>4.2972000000000001</v>
      </c>
      <c r="BR159" s="53">
        <v>9.6675000000000004</v>
      </c>
      <c r="BS159" s="53">
        <v>1.429</v>
      </c>
      <c r="BT159" s="53">
        <v>1.3663000000000001</v>
      </c>
      <c r="BU159" s="53">
        <v>1.6657999999999999</v>
      </c>
      <c r="BV159" s="53">
        <v>8.9865999999999993</v>
      </c>
      <c r="BW159" s="53">
        <v>0.73240000000000005</v>
      </c>
      <c r="BX159" s="53">
        <v>156.86000000000001</v>
      </c>
      <c r="BY159" s="53">
        <v>0.84699999999999998</v>
      </c>
      <c r="BZ159" s="53">
        <v>6.3242000000000003</v>
      </c>
      <c r="CA159" s="53">
        <v>0.77739999999999998</v>
      </c>
      <c r="CB159" s="53"/>
      <c r="CD159" s="53"/>
      <c r="CE159" s="53"/>
      <c r="CG159" s="53"/>
      <c r="CH159" s="53" t="s">
        <v>568</v>
      </c>
      <c r="CI159" s="9">
        <v>49115</v>
      </c>
      <c r="CJ159" s="53">
        <v>58.84</v>
      </c>
      <c r="CK159" s="53">
        <v>4.1100000000000003</v>
      </c>
      <c r="CL159" s="53">
        <v>3.98</v>
      </c>
      <c r="CM159" s="53">
        <v>3.95</v>
      </c>
      <c r="CN159" s="53">
        <v>3.85</v>
      </c>
      <c r="CO159" s="53">
        <v>3.79</v>
      </c>
      <c r="CP159" s="53">
        <v>3.72</v>
      </c>
      <c r="CQ159" s="53">
        <v>3.74</v>
      </c>
      <c r="CR159" s="53">
        <v>4.51</v>
      </c>
      <c r="CS159" s="53">
        <v>4.4450000000000003</v>
      </c>
      <c r="CT159" s="53">
        <v>4.3949999999999996</v>
      </c>
      <c r="CU159" s="53">
        <v>4.41</v>
      </c>
      <c r="CV159" s="53">
        <v>3.95</v>
      </c>
      <c r="CW159" s="53">
        <v>6.7819000000000003</v>
      </c>
      <c r="CX159" s="53">
        <v>13.7464</v>
      </c>
      <c r="CY159" s="53">
        <v>11.619300000000001</v>
      </c>
      <c r="CZ159" s="53">
        <v>4.3996000000000004</v>
      </c>
      <c r="DA159" s="53">
        <v>98.8</v>
      </c>
    </row>
    <row r="160" spans="1:105" x14ac:dyDescent="0.25">
      <c r="A160" s="79">
        <v>46056</v>
      </c>
      <c r="B160" s="53">
        <v>859.75</v>
      </c>
      <c r="C160" s="53">
        <v>856</v>
      </c>
      <c r="D160" s="53">
        <v>862.1</v>
      </c>
      <c r="E160" s="53">
        <v>860.65</v>
      </c>
      <c r="F160" s="53">
        <v>859.09050000000002</v>
      </c>
      <c r="G160" s="53">
        <v>1761.84</v>
      </c>
      <c r="H160" s="53">
        <v>865.78</v>
      </c>
      <c r="I160" s="53">
        <v>877.11</v>
      </c>
      <c r="J160" s="53">
        <v>900.82</v>
      </c>
      <c r="K160" s="53">
        <v>925.06</v>
      </c>
      <c r="L160" s="53">
        <v>938.04</v>
      </c>
      <c r="M160" s="53">
        <v>12.02</v>
      </c>
      <c r="N160" s="53">
        <v>0.23</v>
      </c>
      <c r="O160" s="53">
        <v>0.46</v>
      </c>
      <c r="P160" s="53">
        <v>0.8</v>
      </c>
      <c r="Q160" s="53">
        <v>2.23</v>
      </c>
      <c r="R160" s="53">
        <v>97.436999999999998</v>
      </c>
      <c r="S160" s="53">
        <v>608.65</v>
      </c>
      <c r="T160" s="53">
        <v>608.65</v>
      </c>
      <c r="U160" s="53">
        <v>13408.6</v>
      </c>
      <c r="V160" s="53">
        <v>582292</v>
      </c>
      <c r="W160" s="53">
        <v>1450</v>
      </c>
      <c r="X160" s="53">
        <v>176125</v>
      </c>
      <c r="Y160" s="53">
        <v>13408.6</v>
      </c>
      <c r="Z160" s="53">
        <v>32.79</v>
      </c>
      <c r="AA160" s="53">
        <v>62727</v>
      </c>
      <c r="AB160" s="53">
        <v>63.21</v>
      </c>
      <c r="AC160" s="53">
        <v>17.226800000000001</v>
      </c>
      <c r="AD160" s="53">
        <v>5.2385000000000002</v>
      </c>
      <c r="AE160" s="53">
        <v>3647.39</v>
      </c>
      <c r="AF160" s="53">
        <v>3.3614999999999999</v>
      </c>
      <c r="AG160" s="53">
        <v>1445.5488</v>
      </c>
      <c r="AH160" s="53">
        <v>-4406</v>
      </c>
      <c r="AI160" s="53">
        <v>260</v>
      </c>
      <c r="AJ160" s="53">
        <v>71</v>
      </c>
      <c r="AK160" s="53">
        <v>43.8</v>
      </c>
      <c r="AL160" s="53">
        <v>34.24</v>
      </c>
      <c r="AM160" s="53">
        <v>57.34</v>
      </c>
      <c r="AN160" s="53">
        <v>109.6</v>
      </c>
      <c r="AO160" s="53">
        <v>69.09</v>
      </c>
      <c r="AP160" s="53">
        <v>76.958100000000002</v>
      </c>
      <c r="AQ160" s="53">
        <v>15.9556</v>
      </c>
      <c r="AR160" s="53">
        <v>6.9385000000000003</v>
      </c>
      <c r="AS160" s="53">
        <v>322.23</v>
      </c>
      <c r="AT160" s="53">
        <v>43.4848</v>
      </c>
      <c r="AU160" s="53">
        <v>1447.73</v>
      </c>
      <c r="AV160" s="53">
        <v>3.5737000000000001</v>
      </c>
      <c r="AW160" s="53">
        <v>58.914999999999999</v>
      </c>
      <c r="AX160" s="53">
        <v>31.654</v>
      </c>
      <c r="AY160" s="53">
        <v>20.590499999999999</v>
      </c>
      <c r="AZ160" s="53">
        <v>7.8131000000000004</v>
      </c>
      <c r="BA160" s="53">
        <v>1.2699</v>
      </c>
      <c r="BB160" s="53">
        <v>90.267499999999998</v>
      </c>
      <c r="BC160" s="53">
        <v>31.524999999999999</v>
      </c>
      <c r="BD160" s="53">
        <v>3.9327999999999999</v>
      </c>
      <c r="BE160" s="53">
        <v>16754</v>
      </c>
      <c r="BF160" s="53">
        <v>1.6549</v>
      </c>
      <c r="BG160" s="53">
        <v>4.3117000000000001</v>
      </c>
      <c r="BH160" s="53">
        <v>11.1175</v>
      </c>
      <c r="BI160" s="53">
        <v>8.7469999999999999</v>
      </c>
      <c r="BJ160" s="53">
        <v>10.5025</v>
      </c>
      <c r="BK160" s="53">
        <v>16.475000000000001</v>
      </c>
      <c r="BL160" s="53">
        <v>4.4000000000000004</v>
      </c>
      <c r="BM160" s="53">
        <v>3.4616500000000001</v>
      </c>
      <c r="BN160" s="53">
        <v>4.415</v>
      </c>
      <c r="BO160" s="53">
        <v>3.5956000000000001</v>
      </c>
      <c r="BP160" s="53">
        <v>3.1389</v>
      </c>
      <c r="BQ160" s="53">
        <v>4.2553000000000001</v>
      </c>
      <c r="BR160" s="53">
        <v>9.6255000000000006</v>
      </c>
      <c r="BS160" s="53">
        <v>1.4241999999999999</v>
      </c>
      <c r="BT160" s="53">
        <v>1.3640000000000001</v>
      </c>
      <c r="BU160" s="53">
        <v>1.6538999999999999</v>
      </c>
      <c r="BV160" s="53">
        <v>8.9047000000000001</v>
      </c>
      <c r="BW160" s="53">
        <v>0.73009999999999997</v>
      </c>
      <c r="BX160" s="53">
        <v>155.75</v>
      </c>
      <c r="BY160" s="53">
        <v>0.84609999999999996</v>
      </c>
      <c r="BZ160" s="53">
        <v>6.3188000000000004</v>
      </c>
      <c r="CA160" s="53">
        <v>0.77529999999999999</v>
      </c>
      <c r="CB160" s="53"/>
      <c r="CD160" s="53"/>
      <c r="CE160" s="53"/>
      <c r="CG160" s="53"/>
      <c r="CH160" s="53" t="s">
        <v>569</v>
      </c>
      <c r="CI160" s="9">
        <v>49145</v>
      </c>
      <c r="CJ160" s="53">
        <v>58.72</v>
      </c>
      <c r="CK160" s="53">
        <v>4.1100000000000003</v>
      </c>
      <c r="CL160" s="53">
        <v>4.04</v>
      </c>
      <c r="CM160" s="53">
        <v>4.0199999999999996</v>
      </c>
      <c r="CN160" s="53">
        <v>3.89</v>
      </c>
      <c r="CO160" s="53">
        <v>3.81</v>
      </c>
      <c r="CP160" s="53">
        <v>3.75</v>
      </c>
      <c r="CQ160" s="53">
        <v>3.77</v>
      </c>
      <c r="CR160" s="53">
        <v>4.5049999999999999</v>
      </c>
      <c r="CS160" s="53">
        <v>4.46</v>
      </c>
      <c r="CT160" s="53">
        <v>4.415</v>
      </c>
      <c r="CU160" s="53">
        <v>4.4000000000000004</v>
      </c>
      <c r="CV160" s="53">
        <v>4.0199999999999996</v>
      </c>
      <c r="CW160" s="53">
        <v>6.8383000000000003</v>
      </c>
      <c r="CX160" s="53">
        <v>13.7029</v>
      </c>
      <c r="CY160" s="53">
        <v>11.72415</v>
      </c>
      <c r="CZ160" s="53">
        <v>4.5212000000000003</v>
      </c>
      <c r="DA160" s="53">
        <v>98.8</v>
      </c>
    </row>
    <row r="161" spans="1:105" x14ac:dyDescent="0.25">
      <c r="A161" s="79">
        <v>46055</v>
      </c>
      <c r="B161" s="53">
        <v>865</v>
      </c>
      <c r="C161" s="53">
        <v>863.3</v>
      </c>
      <c r="D161" s="53">
        <v>875</v>
      </c>
      <c r="E161" s="53">
        <v>875</v>
      </c>
      <c r="F161" s="53">
        <v>868.36189999999999</v>
      </c>
      <c r="G161" s="53">
        <v>1686.35</v>
      </c>
      <c r="H161" s="53">
        <v>868.36</v>
      </c>
      <c r="I161" s="53">
        <v>878.82</v>
      </c>
      <c r="J161" s="53">
        <v>902.21</v>
      </c>
      <c r="K161" s="53">
        <v>926.17</v>
      </c>
      <c r="L161" s="53">
        <v>938.58</v>
      </c>
      <c r="M161" s="53">
        <v>11.95</v>
      </c>
      <c r="N161" s="53">
        <v>0.25</v>
      </c>
      <c r="O161" s="53">
        <v>0.45</v>
      </c>
      <c r="P161" s="53">
        <v>0.7</v>
      </c>
      <c r="Q161" s="53">
        <v>2.11</v>
      </c>
      <c r="R161" s="53">
        <v>97.632000000000005</v>
      </c>
      <c r="S161" s="53">
        <v>582.54999999999995</v>
      </c>
      <c r="T161" s="53">
        <v>582.54999999999995</v>
      </c>
      <c r="U161" s="53">
        <v>12832.33</v>
      </c>
      <c r="V161" s="53">
        <v>579774</v>
      </c>
      <c r="W161" s="53">
        <v>-300</v>
      </c>
      <c r="X161" s="53">
        <v>174675</v>
      </c>
      <c r="Y161" s="53">
        <v>12832.33</v>
      </c>
      <c r="Z161" s="53">
        <v>30.47</v>
      </c>
      <c r="AA161" s="53">
        <v>65436</v>
      </c>
      <c r="AB161" s="53">
        <v>62.14</v>
      </c>
      <c r="AC161" s="53">
        <v>17.398399999999999</v>
      </c>
      <c r="AD161" s="53">
        <v>5.2567000000000004</v>
      </c>
      <c r="AE161" s="53">
        <v>3616.2</v>
      </c>
      <c r="AF161" s="53">
        <v>3.3660000000000001</v>
      </c>
      <c r="AG161" s="53">
        <v>1451.5712000000001</v>
      </c>
      <c r="AH161" s="53">
        <v>-4666</v>
      </c>
      <c r="AI161" s="53">
        <v>567</v>
      </c>
      <c r="AJ161" s="53">
        <v>70</v>
      </c>
      <c r="AK161" s="53">
        <v>45.68</v>
      </c>
      <c r="AL161" s="53">
        <v>36.770000000000003</v>
      </c>
      <c r="AM161" s="53">
        <v>50.01</v>
      </c>
      <c r="AN161" s="53">
        <v>109.03</v>
      </c>
      <c r="AO161" s="53">
        <v>66.959999999999994</v>
      </c>
      <c r="AP161" s="53">
        <v>76.495099999999994</v>
      </c>
      <c r="AQ161" s="53">
        <v>16.087900000000001</v>
      </c>
      <c r="AR161" s="53">
        <v>6.9452999999999996</v>
      </c>
      <c r="AS161" s="53">
        <v>323.14</v>
      </c>
      <c r="AT161" s="53">
        <v>43.457299999999996</v>
      </c>
      <c r="AU161" s="53">
        <v>1451.89</v>
      </c>
      <c r="AV161" s="53">
        <v>3.581</v>
      </c>
      <c r="AW161" s="53">
        <v>58.901000000000003</v>
      </c>
      <c r="AX161" s="53">
        <v>31.574999999999999</v>
      </c>
      <c r="AY161" s="53">
        <v>20.627400000000002</v>
      </c>
      <c r="AZ161" s="53">
        <v>7.8105000000000002</v>
      </c>
      <c r="BA161" s="53">
        <v>1.2722</v>
      </c>
      <c r="BB161" s="53">
        <v>91.515000000000001</v>
      </c>
      <c r="BC161" s="53">
        <v>31.605</v>
      </c>
      <c r="BD161" s="53">
        <v>3.9470000000000001</v>
      </c>
      <c r="BE161" s="53">
        <v>16798</v>
      </c>
      <c r="BF161" s="53">
        <v>1.6588000000000001</v>
      </c>
      <c r="BG161" s="53">
        <v>4.3212000000000002</v>
      </c>
      <c r="BH161" s="53">
        <v>11.4175</v>
      </c>
      <c r="BI161" s="53">
        <v>8.9749999999999996</v>
      </c>
      <c r="BJ161" s="53">
        <v>10.4925</v>
      </c>
      <c r="BK161" s="53">
        <v>16.545000000000002</v>
      </c>
      <c r="BL161" s="53">
        <v>4.4074999999999998</v>
      </c>
      <c r="BM161" s="53">
        <v>3.464</v>
      </c>
      <c r="BN161" s="53">
        <v>4.4124999999999996</v>
      </c>
      <c r="BO161" s="53">
        <v>3.5967500000000001</v>
      </c>
      <c r="BP161" s="53">
        <v>3.1446999999999998</v>
      </c>
      <c r="BQ161" s="53">
        <v>4.2461000000000002</v>
      </c>
      <c r="BR161" s="53">
        <v>9.7022999999999993</v>
      </c>
      <c r="BS161" s="53">
        <v>1.4393</v>
      </c>
      <c r="BT161" s="53">
        <v>1.3681000000000001</v>
      </c>
      <c r="BU161" s="53">
        <v>1.6668000000000001</v>
      </c>
      <c r="BV161" s="53">
        <v>8.9657999999999998</v>
      </c>
      <c r="BW161" s="53">
        <v>0.73170000000000002</v>
      </c>
      <c r="BX161" s="53">
        <v>155.63</v>
      </c>
      <c r="BY161" s="53">
        <v>0.84809999999999997</v>
      </c>
      <c r="BZ161" s="53">
        <v>6.3338000000000001</v>
      </c>
      <c r="CA161" s="53">
        <v>0.77959999999999996</v>
      </c>
      <c r="CB161" s="53"/>
      <c r="CD161" s="53"/>
      <c r="CE161" s="53"/>
      <c r="CG161" s="53"/>
      <c r="CH161" s="53" t="s">
        <v>570</v>
      </c>
      <c r="CI161" s="9">
        <v>49178</v>
      </c>
      <c r="CJ161" s="53">
        <v>58.59</v>
      </c>
      <c r="CK161" s="53">
        <v>4.1399999999999997</v>
      </c>
      <c r="CL161" s="53">
        <v>4.08</v>
      </c>
      <c r="CM161" s="53">
        <v>4.05</v>
      </c>
      <c r="CN161" s="53">
        <v>3.88</v>
      </c>
      <c r="CO161" s="53">
        <v>3.79</v>
      </c>
      <c r="CP161" s="53">
        <v>3.75</v>
      </c>
      <c r="CQ161" s="53">
        <v>3.75</v>
      </c>
      <c r="CR161" s="53">
        <v>4.5049999999999999</v>
      </c>
      <c r="CS161" s="53">
        <v>4.47</v>
      </c>
      <c r="CT161" s="53">
        <v>4.4124999999999996</v>
      </c>
      <c r="CU161" s="53">
        <v>4.4074999999999998</v>
      </c>
      <c r="CV161" s="53">
        <v>4.05</v>
      </c>
      <c r="CW161" s="53">
        <v>6.9546999999999999</v>
      </c>
      <c r="CX161" s="53">
        <v>13.8004</v>
      </c>
      <c r="CY161" s="53">
        <v>11.715350000000001</v>
      </c>
      <c r="CZ161" s="53">
        <v>4.6933999999999996</v>
      </c>
      <c r="DA161" s="53">
        <v>98.8</v>
      </c>
    </row>
    <row r="162" spans="1:105" x14ac:dyDescent="0.25">
      <c r="A162" s="79">
        <v>46052</v>
      </c>
      <c r="B162" s="53">
        <v>872.25</v>
      </c>
      <c r="C162" s="53">
        <v>859.5</v>
      </c>
      <c r="D162" s="53">
        <v>875.25</v>
      </c>
      <c r="E162" s="53">
        <v>864</v>
      </c>
      <c r="F162" s="53">
        <v>865.26329999999996</v>
      </c>
      <c r="G162" s="53">
        <v>1614.58</v>
      </c>
      <c r="H162" s="53">
        <v>870.76</v>
      </c>
      <c r="I162" s="53">
        <v>880.77</v>
      </c>
      <c r="J162" s="53">
        <v>903.54</v>
      </c>
      <c r="K162" s="53">
        <v>927.18</v>
      </c>
      <c r="L162" s="53">
        <v>939.11</v>
      </c>
      <c r="M162" s="53">
        <v>11.65</v>
      </c>
      <c r="N162" s="53">
        <v>0.22</v>
      </c>
      <c r="O162" s="53">
        <v>0.31</v>
      </c>
      <c r="P162" s="53">
        <v>0.54</v>
      </c>
      <c r="Q162" s="53">
        <v>1.98</v>
      </c>
      <c r="R162" s="53">
        <v>96.991</v>
      </c>
      <c r="S162" s="53">
        <v>592.4</v>
      </c>
      <c r="T162" s="53">
        <v>592.4</v>
      </c>
      <c r="U162" s="53">
        <v>13067.62</v>
      </c>
      <c r="V162" s="53">
        <v>577724</v>
      </c>
      <c r="W162" s="53">
        <v>-1100</v>
      </c>
      <c r="X162" s="53">
        <v>174975</v>
      </c>
      <c r="Y162" s="53">
        <v>13067.62</v>
      </c>
      <c r="Z162" s="53">
        <v>29.76</v>
      </c>
      <c r="AA162" s="53">
        <v>65436</v>
      </c>
      <c r="AB162" s="53">
        <v>65.209999999999994</v>
      </c>
      <c r="AC162" s="53">
        <v>17.460599999999999</v>
      </c>
      <c r="AD162" s="53">
        <v>5.2633999999999999</v>
      </c>
      <c r="AE162" s="53">
        <v>3696.89</v>
      </c>
      <c r="AF162" s="53">
        <v>3.3690000000000002</v>
      </c>
      <c r="AG162" s="53">
        <v>1446.6651999999999</v>
      </c>
      <c r="AH162" s="53">
        <v>-5233</v>
      </c>
      <c r="AI162" s="53">
        <v>-288</v>
      </c>
      <c r="AJ162" s="53">
        <v>66</v>
      </c>
      <c r="AK162" s="53">
        <v>37.49</v>
      </c>
      <c r="AL162" s="53">
        <v>40.61</v>
      </c>
      <c r="AM162" s="53">
        <v>53.32</v>
      </c>
      <c r="AN162" s="53">
        <v>108.93</v>
      </c>
      <c r="AO162" s="53">
        <v>66.86</v>
      </c>
      <c r="AP162" s="53">
        <v>75.984999999999999</v>
      </c>
      <c r="AQ162" s="53">
        <v>16.146899999999999</v>
      </c>
      <c r="AR162" s="53">
        <v>6.9568000000000003</v>
      </c>
      <c r="AS162" s="53">
        <v>321.70999999999998</v>
      </c>
      <c r="AT162" s="53">
        <v>43.4925</v>
      </c>
      <c r="AU162" s="53">
        <v>1444.56</v>
      </c>
      <c r="AV162" s="53">
        <v>3.5564</v>
      </c>
      <c r="AW162" s="53">
        <v>58.89</v>
      </c>
      <c r="AX162" s="53">
        <v>31.574000000000002</v>
      </c>
      <c r="AY162" s="53">
        <v>20.5152</v>
      </c>
      <c r="AZ162" s="53">
        <v>7.8137999999999996</v>
      </c>
      <c r="BA162" s="53">
        <v>1.2703</v>
      </c>
      <c r="BB162" s="53">
        <v>91.99</v>
      </c>
      <c r="BC162" s="53">
        <v>31.465</v>
      </c>
      <c r="BD162" s="53">
        <v>3.9470000000000001</v>
      </c>
      <c r="BE162" s="53">
        <v>16786</v>
      </c>
      <c r="BF162" s="53">
        <v>1.6503000000000001</v>
      </c>
      <c r="BG162" s="53">
        <v>4.2996999999999996</v>
      </c>
      <c r="BH162" s="53">
        <v>11.494999999999999</v>
      </c>
      <c r="BI162" s="53">
        <v>11.263</v>
      </c>
      <c r="BJ162" s="53">
        <v>13.2</v>
      </c>
      <c r="BK162" s="53">
        <v>16.975000000000001</v>
      </c>
      <c r="BL162" s="53">
        <v>4.37</v>
      </c>
      <c r="BM162" s="53">
        <v>3.4296000000000002</v>
      </c>
      <c r="BN162" s="53">
        <v>4.3849999999999998</v>
      </c>
      <c r="BO162" s="53">
        <v>3.5785999999999998</v>
      </c>
      <c r="BP162" s="53">
        <v>3.1366999999999998</v>
      </c>
      <c r="BQ162" s="53">
        <v>4.1965000000000003</v>
      </c>
      <c r="BR162" s="53">
        <v>9.6376000000000008</v>
      </c>
      <c r="BS162" s="53">
        <v>1.4360999999999999</v>
      </c>
      <c r="BT162" s="53">
        <v>1.3613</v>
      </c>
      <c r="BU162" s="53">
        <v>1.6607000000000001</v>
      </c>
      <c r="BV162" s="53">
        <v>8.9207000000000001</v>
      </c>
      <c r="BW162" s="53">
        <v>0.73070000000000002</v>
      </c>
      <c r="BX162" s="53">
        <v>154.78</v>
      </c>
      <c r="BY162" s="53">
        <v>0.84379999999999999</v>
      </c>
      <c r="BZ162" s="53">
        <v>6.3026</v>
      </c>
      <c r="CA162" s="53">
        <v>0.77300000000000002</v>
      </c>
      <c r="CB162" s="53"/>
      <c r="CD162" s="53"/>
      <c r="CE162" s="53"/>
      <c r="CG162" s="53"/>
      <c r="CH162" s="53" t="s">
        <v>571</v>
      </c>
      <c r="CI162" s="9">
        <v>49207</v>
      </c>
      <c r="CJ162" s="53">
        <v>58.47</v>
      </c>
      <c r="CK162" s="53">
        <v>4.0999999999999996</v>
      </c>
      <c r="CL162" s="53">
        <v>4.01</v>
      </c>
      <c r="CM162" s="53">
        <v>3.99</v>
      </c>
      <c r="CN162" s="53">
        <v>3.8</v>
      </c>
      <c r="CO162" s="53">
        <v>3.74</v>
      </c>
      <c r="CP162" s="53">
        <v>3.7</v>
      </c>
      <c r="CQ162" s="53">
        <v>3.7</v>
      </c>
      <c r="CR162" s="53">
        <v>4.5049999999999999</v>
      </c>
      <c r="CS162" s="53">
        <v>4.46</v>
      </c>
      <c r="CT162" s="53">
        <v>4.3849999999999998</v>
      </c>
      <c r="CU162" s="53">
        <v>4.37</v>
      </c>
      <c r="CV162" s="53">
        <v>3.99</v>
      </c>
      <c r="CW162" s="53">
        <v>6.9462000000000002</v>
      </c>
      <c r="CX162" s="53">
        <v>13.6045</v>
      </c>
      <c r="CY162" s="53">
        <v>10.820499</v>
      </c>
      <c r="CZ162" s="53">
        <v>4.4204999999999997</v>
      </c>
      <c r="DA162" s="53">
        <v>101.64</v>
      </c>
    </row>
    <row r="163" spans="1:105" x14ac:dyDescent="0.25">
      <c r="A163" s="79">
        <v>46051</v>
      </c>
      <c r="B163" s="53">
        <v>860.45</v>
      </c>
      <c r="C163" s="53">
        <v>851.5</v>
      </c>
      <c r="D163" s="53">
        <v>866.95</v>
      </c>
      <c r="E163" s="53">
        <v>860.8</v>
      </c>
      <c r="F163" s="53">
        <v>858.34550000000002</v>
      </c>
      <c r="G163" s="53">
        <v>2062.39</v>
      </c>
      <c r="H163" s="53">
        <v>872.03</v>
      </c>
      <c r="I163" s="53">
        <v>882.41</v>
      </c>
      <c r="J163" s="53">
        <v>904.73</v>
      </c>
      <c r="K163" s="53">
        <v>928.16</v>
      </c>
      <c r="L163" s="53">
        <v>939.68</v>
      </c>
      <c r="M163" s="53">
        <v>10.06</v>
      </c>
      <c r="N163" s="53">
        <v>0.15</v>
      </c>
      <c r="O163" s="53">
        <v>0.21</v>
      </c>
      <c r="P163" s="53">
        <v>0.39</v>
      </c>
      <c r="Q163" s="53">
        <v>1.76</v>
      </c>
      <c r="R163" s="53">
        <v>96.283000000000001</v>
      </c>
      <c r="S163" s="53">
        <v>620.35</v>
      </c>
      <c r="T163" s="53">
        <v>620.35</v>
      </c>
      <c r="U163" s="53">
        <v>13524.24</v>
      </c>
      <c r="V163" s="53">
        <v>575133</v>
      </c>
      <c r="W163" s="53">
        <v>2150</v>
      </c>
      <c r="X163" s="53">
        <v>176075</v>
      </c>
      <c r="Y163" s="53">
        <v>13524.24</v>
      </c>
      <c r="Z163" s="53">
        <v>27.4</v>
      </c>
      <c r="AA163" s="53">
        <v>65436</v>
      </c>
      <c r="AB163" s="53">
        <v>65.42</v>
      </c>
      <c r="AC163" s="53">
        <v>17.222799999999999</v>
      </c>
      <c r="AD163" s="53">
        <v>5.1897000000000002</v>
      </c>
      <c r="AE163" s="53">
        <v>3640.7</v>
      </c>
      <c r="AF163" s="53">
        <v>3.3452000000000002</v>
      </c>
      <c r="AG163" s="53">
        <v>1443.9760000000001</v>
      </c>
      <c r="AH163" s="53">
        <v>-4945</v>
      </c>
      <c r="AI163" s="53">
        <v>451</v>
      </c>
      <c r="AJ163" s="53">
        <v>70</v>
      </c>
      <c r="AK163" s="53">
        <v>26.06</v>
      </c>
      <c r="AL163" s="53">
        <v>29.47</v>
      </c>
      <c r="AM163" s="53">
        <v>64.42</v>
      </c>
      <c r="AN163" s="53">
        <v>109.61</v>
      </c>
      <c r="AO163" s="53">
        <v>70.599999999999994</v>
      </c>
      <c r="AP163" s="53">
        <v>75.192499999999995</v>
      </c>
      <c r="AQ163" s="53">
        <v>15.7379</v>
      </c>
      <c r="AR163" s="53">
        <v>6.9520999999999997</v>
      </c>
      <c r="AS163" s="53">
        <v>317.91000000000003</v>
      </c>
      <c r="AT163" s="53">
        <v>43.434199999999997</v>
      </c>
      <c r="AU163" s="53">
        <v>1434.09</v>
      </c>
      <c r="AV163" s="53">
        <v>3.5127000000000002</v>
      </c>
      <c r="AW163" s="53">
        <v>58.95</v>
      </c>
      <c r="AX163" s="53">
        <v>31.231999999999999</v>
      </c>
      <c r="AY163" s="53">
        <v>20.319299999999998</v>
      </c>
      <c r="AZ163" s="53">
        <v>7.8056000000000001</v>
      </c>
      <c r="BA163" s="53">
        <v>1.2645999999999999</v>
      </c>
      <c r="BB163" s="53">
        <v>91.956299999999999</v>
      </c>
      <c r="BC163" s="53">
        <v>31.344000000000001</v>
      </c>
      <c r="BD163" s="53">
        <v>3.9295</v>
      </c>
      <c r="BE163" s="53">
        <v>16755</v>
      </c>
      <c r="BF163" s="53">
        <v>1.6337999999999999</v>
      </c>
      <c r="BG163" s="53">
        <v>4.2584999999999997</v>
      </c>
      <c r="BH163" s="53">
        <v>10.36</v>
      </c>
      <c r="BI163" s="53">
        <v>9.5380000000000003</v>
      </c>
      <c r="BJ163" s="53">
        <v>12.4175</v>
      </c>
      <c r="BK163" s="53">
        <v>17.12</v>
      </c>
      <c r="BL163" s="53">
        <v>4.3550000000000004</v>
      </c>
      <c r="BM163" s="53">
        <v>3.4568500000000002</v>
      </c>
      <c r="BN163" s="53">
        <v>4.37</v>
      </c>
      <c r="BO163" s="53">
        <v>3.5854400000000002</v>
      </c>
      <c r="BP163" s="53">
        <v>3.1844999999999999</v>
      </c>
      <c r="BQ163" s="53">
        <v>4.1830999999999996</v>
      </c>
      <c r="BR163" s="53">
        <v>9.5380000000000003</v>
      </c>
      <c r="BS163" s="53">
        <v>1.4186000000000001</v>
      </c>
      <c r="BT163" s="53">
        <v>1.349</v>
      </c>
      <c r="BU163" s="53">
        <v>1.6452</v>
      </c>
      <c r="BV163" s="53">
        <v>8.8043999999999993</v>
      </c>
      <c r="BW163" s="53">
        <v>0.72419999999999995</v>
      </c>
      <c r="BX163" s="53">
        <v>153.11000000000001</v>
      </c>
      <c r="BY163" s="53">
        <v>0.83540000000000003</v>
      </c>
      <c r="BZ163" s="53">
        <v>6.2378</v>
      </c>
      <c r="CA163" s="53">
        <v>0.76429999999999998</v>
      </c>
      <c r="CB163" s="53"/>
      <c r="CD163" s="53"/>
      <c r="CE163" s="53"/>
      <c r="CG163" s="53"/>
      <c r="CH163" s="53" t="s">
        <v>572</v>
      </c>
      <c r="CI163" s="9">
        <v>49237</v>
      </c>
      <c r="CJ163" s="53">
        <v>58.33</v>
      </c>
      <c r="CK163" s="53">
        <v>3.99</v>
      </c>
      <c r="CL163" s="53">
        <v>4</v>
      </c>
      <c r="CM163" s="53">
        <v>3.89</v>
      </c>
      <c r="CN163" s="53">
        <v>3.76</v>
      </c>
      <c r="CO163" s="53">
        <v>3.71</v>
      </c>
      <c r="CP163" s="53">
        <v>3.69</v>
      </c>
      <c r="CQ163" s="53">
        <v>3.71</v>
      </c>
      <c r="CR163" s="53">
        <v>4.5049999999999999</v>
      </c>
      <c r="CS163" s="53">
        <v>4.45</v>
      </c>
      <c r="CT163" s="53">
        <v>4.37</v>
      </c>
      <c r="CU163" s="53">
        <v>4.3550000000000004</v>
      </c>
      <c r="CV163" s="53">
        <v>3.89</v>
      </c>
      <c r="CW163" s="53">
        <v>6.9682000000000004</v>
      </c>
      <c r="CX163" s="53">
        <v>13.568899999999999</v>
      </c>
      <c r="CY163" s="53">
        <v>10.549300000000001</v>
      </c>
      <c r="CZ163" s="53">
        <v>4.0521000000000003</v>
      </c>
      <c r="DA163" s="53">
        <v>101.64</v>
      </c>
    </row>
    <row r="164" spans="1:105" x14ac:dyDescent="0.25">
      <c r="A164" s="79">
        <v>46050</v>
      </c>
      <c r="B164" s="53">
        <v>866.2</v>
      </c>
      <c r="C164" s="53">
        <v>853.41</v>
      </c>
      <c r="D164" s="53">
        <v>867.5</v>
      </c>
      <c r="E164" s="53">
        <v>859.98</v>
      </c>
      <c r="F164" s="53">
        <v>857.9008</v>
      </c>
      <c r="G164" s="53">
        <v>2298.4899999999998</v>
      </c>
      <c r="H164" s="53">
        <v>874.42</v>
      </c>
      <c r="I164" s="53">
        <v>884.49</v>
      </c>
      <c r="J164" s="53">
        <v>906.01</v>
      </c>
      <c r="K164" s="53">
        <v>929.26</v>
      </c>
      <c r="L164" s="53">
        <v>940.28</v>
      </c>
      <c r="M164" s="53">
        <v>9.94</v>
      </c>
      <c r="N164" s="53">
        <v>0.13</v>
      </c>
      <c r="O164" s="53">
        <v>0.21</v>
      </c>
      <c r="P164" s="53">
        <v>0.44</v>
      </c>
      <c r="Q164" s="53">
        <v>1.98</v>
      </c>
      <c r="R164" s="53">
        <v>96.445999999999998</v>
      </c>
      <c r="S164" s="53">
        <v>592.5</v>
      </c>
      <c r="T164" s="53">
        <v>592.5</v>
      </c>
      <c r="U164" s="53">
        <v>12985.41</v>
      </c>
      <c r="V164" s="53">
        <v>572277</v>
      </c>
      <c r="W164" s="53">
        <v>1575</v>
      </c>
      <c r="X164" s="53">
        <v>173925</v>
      </c>
      <c r="Y164" s="53">
        <v>12985.41</v>
      </c>
      <c r="Z164" s="53">
        <v>25.29</v>
      </c>
      <c r="AA164" s="53">
        <v>65436</v>
      </c>
      <c r="AB164" s="53">
        <v>63.21</v>
      </c>
      <c r="AC164" s="53">
        <v>17.1892</v>
      </c>
      <c r="AD164" s="53">
        <v>5.1974</v>
      </c>
      <c r="AE164" s="53">
        <v>3673.62</v>
      </c>
      <c r="AF164" s="53">
        <v>3.3452000000000002</v>
      </c>
      <c r="AG164" s="53">
        <v>1443.8244999999999</v>
      </c>
      <c r="AH164" s="53">
        <v>-5396</v>
      </c>
      <c r="AI164" s="53">
        <v>335</v>
      </c>
      <c r="AJ164" s="53">
        <v>67</v>
      </c>
      <c r="AK164" s="53">
        <v>27.12</v>
      </c>
      <c r="AL164" s="53">
        <v>32.200000000000003</v>
      </c>
      <c r="AM164" s="53">
        <v>56</v>
      </c>
      <c r="AN164" s="53">
        <v>109.19</v>
      </c>
      <c r="AO164" s="53">
        <v>68.27</v>
      </c>
      <c r="AP164" s="53">
        <v>76.504000000000005</v>
      </c>
      <c r="AQ164" s="53">
        <v>15.773199999999999</v>
      </c>
      <c r="AR164" s="53">
        <v>6.9481000000000002</v>
      </c>
      <c r="AS164" s="53">
        <v>318.12</v>
      </c>
      <c r="AT164" s="53">
        <v>43.408499999999997</v>
      </c>
      <c r="AU164" s="53">
        <v>1435.77</v>
      </c>
      <c r="AV164" s="53">
        <v>3.5167999999999999</v>
      </c>
      <c r="AW164" s="53">
        <v>58.75</v>
      </c>
      <c r="AX164" s="53">
        <v>31.114000000000001</v>
      </c>
      <c r="AY164" s="53">
        <v>20.323599999999999</v>
      </c>
      <c r="AZ164" s="53">
        <v>7.8013000000000003</v>
      </c>
      <c r="BA164" s="53">
        <v>1.2628999999999999</v>
      </c>
      <c r="BB164" s="53">
        <v>91.784999999999997</v>
      </c>
      <c r="BC164" s="53">
        <v>31.283000000000001</v>
      </c>
      <c r="BD164" s="53">
        <v>3.9205000000000001</v>
      </c>
      <c r="BE164" s="53">
        <v>16722</v>
      </c>
      <c r="BF164" s="53">
        <v>1.6361000000000001</v>
      </c>
      <c r="BG164" s="53">
        <v>4.2629000000000001</v>
      </c>
      <c r="BH164" s="53">
        <v>9.66</v>
      </c>
      <c r="BI164" s="53">
        <v>8.3320000000000007</v>
      </c>
      <c r="BJ164" s="53">
        <v>11.4125</v>
      </c>
      <c r="BK164" s="53">
        <v>17.21</v>
      </c>
      <c r="BL164" s="53">
        <v>4.3499999999999996</v>
      </c>
      <c r="BM164" s="53">
        <v>3.4687000000000001</v>
      </c>
      <c r="BN164" s="53">
        <v>4.375</v>
      </c>
      <c r="BO164" s="53">
        <v>3.5983399999999999</v>
      </c>
      <c r="BP164" s="53">
        <v>3.1878000000000002</v>
      </c>
      <c r="BQ164" s="53">
        <v>4.1919000000000004</v>
      </c>
      <c r="BR164" s="53">
        <v>9.5960000000000001</v>
      </c>
      <c r="BS164" s="53">
        <v>1.4202999999999999</v>
      </c>
      <c r="BT164" s="53">
        <v>1.3556999999999999</v>
      </c>
      <c r="BU164" s="53">
        <v>1.6498999999999999</v>
      </c>
      <c r="BV164" s="53">
        <v>8.8379999999999992</v>
      </c>
      <c r="BW164" s="53">
        <v>0.72419999999999995</v>
      </c>
      <c r="BX164" s="53">
        <v>153.41</v>
      </c>
      <c r="BY164" s="53">
        <v>0.83650000000000002</v>
      </c>
      <c r="BZ164" s="53">
        <v>6.2458999999999998</v>
      </c>
      <c r="CA164" s="53">
        <v>0.76819999999999999</v>
      </c>
      <c r="CB164" s="53"/>
      <c r="CD164" s="53"/>
      <c r="CE164" s="53"/>
      <c r="CG164" s="53"/>
      <c r="CH164" s="53" t="s">
        <v>573</v>
      </c>
      <c r="CI164" s="9">
        <v>49268</v>
      </c>
      <c r="CJ164" s="53">
        <v>58.2</v>
      </c>
      <c r="CK164" s="53">
        <v>3.86</v>
      </c>
      <c r="CL164" s="53">
        <v>4</v>
      </c>
      <c r="CM164" s="53">
        <v>3.86</v>
      </c>
      <c r="CN164" s="53">
        <v>3.77</v>
      </c>
      <c r="CO164" s="53">
        <v>3.73</v>
      </c>
      <c r="CP164" s="53">
        <v>3.73</v>
      </c>
      <c r="CQ164" s="53">
        <v>3.74</v>
      </c>
      <c r="CR164" s="53">
        <v>4.5049999999999999</v>
      </c>
      <c r="CS164" s="53">
        <v>4.4400000000000004</v>
      </c>
      <c r="CT164" s="53">
        <v>4.375</v>
      </c>
      <c r="CU164" s="53">
        <v>4.3499999999999996</v>
      </c>
      <c r="CV164" s="53">
        <v>3.86</v>
      </c>
      <c r="CW164" s="53">
        <v>7.0247000000000002</v>
      </c>
      <c r="CX164" s="53">
        <v>13.498699999999999</v>
      </c>
      <c r="CY164" s="53">
        <v>10.562150000000001</v>
      </c>
      <c r="CZ164" s="53">
        <v>3.8774000000000002</v>
      </c>
      <c r="DA164" s="53">
        <v>101.64</v>
      </c>
    </row>
    <row r="165" spans="1:105" x14ac:dyDescent="0.25">
      <c r="A165" s="79">
        <v>46049</v>
      </c>
      <c r="B165" s="53">
        <v>858.15</v>
      </c>
      <c r="C165" s="53">
        <v>856.03</v>
      </c>
      <c r="D165" s="53">
        <v>870.2</v>
      </c>
      <c r="E165" s="53">
        <v>867</v>
      </c>
      <c r="F165" s="53">
        <v>860.71050000000002</v>
      </c>
      <c r="G165" s="53">
        <v>2112.9499999999998</v>
      </c>
      <c r="H165" s="53">
        <v>876.13</v>
      </c>
      <c r="I165" s="53">
        <v>886.19</v>
      </c>
      <c r="J165" s="53">
        <v>907.25</v>
      </c>
      <c r="K165" s="53">
        <v>930.34</v>
      </c>
      <c r="L165" s="53">
        <v>940.96</v>
      </c>
      <c r="M165" s="53">
        <v>9.7100000000000009</v>
      </c>
      <c r="N165" s="53">
        <v>0.14000000000000001</v>
      </c>
      <c r="O165" s="53">
        <v>0.3</v>
      </c>
      <c r="P165" s="53">
        <v>0.5</v>
      </c>
      <c r="Q165" s="53">
        <v>2.39</v>
      </c>
      <c r="R165" s="53">
        <v>96.216999999999999</v>
      </c>
      <c r="S165" s="53">
        <v>586.15</v>
      </c>
      <c r="T165" s="53">
        <v>586.15</v>
      </c>
      <c r="U165" s="53">
        <v>12912.7</v>
      </c>
      <c r="V165" s="53">
        <v>568865</v>
      </c>
      <c r="W165" s="53">
        <v>1825</v>
      </c>
      <c r="X165" s="53">
        <v>172350</v>
      </c>
      <c r="Y165" s="53">
        <v>12912.7</v>
      </c>
      <c r="Z165" s="53">
        <v>25.36</v>
      </c>
      <c r="AA165" s="53">
        <v>65436</v>
      </c>
      <c r="AB165" s="53">
        <v>62.39</v>
      </c>
      <c r="AC165" s="53">
        <v>17.127099999999999</v>
      </c>
      <c r="AD165" s="53">
        <v>5.1852</v>
      </c>
      <c r="AE165" s="53">
        <v>3635.54</v>
      </c>
      <c r="AF165" s="53">
        <v>3.3460000000000001</v>
      </c>
      <c r="AG165" s="53">
        <v>1442.4821999999999</v>
      </c>
      <c r="AH165" s="53">
        <v>-5731</v>
      </c>
      <c r="AI165" s="53">
        <v>402</v>
      </c>
      <c r="AJ165" s="53">
        <v>65</v>
      </c>
      <c r="AK165" s="53">
        <v>23.03</v>
      </c>
      <c r="AL165" s="53">
        <v>22.91</v>
      </c>
      <c r="AM165" s="53">
        <v>53.68</v>
      </c>
      <c r="AN165" s="53">
        <v>109.14</v>
      </c>
      <c r="AO165" s="53">
        <v>67.819999999999993</v>
      </c>
      <c r="AP165" s="53">
        <v>76.264899999999997</v>
      </c>
      <c r="AQ165" s="53">
        <v>15.8626</v>
      </c>
      <c r="AR165" s="53">
        <v>6.9545000000000003</v>
      </c>
      <c r="AS165" s="53">
        <v>315.42</v>
      </c>
      <c r="AT165" s="53">
        <v>43.400300000000001</v>
      </c>
      <c r="AU165" s="53">
        <v>1437.78</v>
      </c>
      <c r="AV165" s="53">
        <v>3.4874000000000001</v>
      </c>
      <c r="AW165" s="53">
        <v>59.085000000000001</v>
      </c>
      <c r="AX165" s="53">
        <v>30.916</v>
      </c>
      <c r="AY165" s="53">
        <v>20.126999999999999</v>
      </c>
      <c r="AZ165" s="53">
        <v>7.7992999999999997</v>
      </c>
      <c r="BA165" s="53">
        <v>1.2613000000000001</v>
      </c>
      <c r="BB165" s="53">
        <v>91.723799999999997</v>
      </c>
      <c r="BC165" s="53">
        <v>31.465</v>
      </c>
      <c r="BD165" s="53">
        <v>3.9527000000000001</v>
      </c>
      <c r="BE165" s="53">
        <v>16768</v>
      </c>
      <c r="BF165" s="53">
        <v>1.6244000000000001</v>
      </c>
      <c r="BG165" s="53">
        <v>4.2336999999999998</v>
      </c>
      <c r="BH165" s="53">
        <v>9.5175000000000001</v>
      </c>
      <c r="BI165" s="53">
        <v>9.6219999999999999</v>
      </c>
      <c r="BJ165" s="53">
        <v>12.664999999999999</v>
      </c>
      <c r="BK165" s="53">
        <v>17.274999999999999</v>
      </c>
      <c r="BL165" s="53">
        <v>4.3</v>
      </c>
      <c r="BM165" s="53">
        <v>3.4599099999999998</v>
      </c>
      <c r="BN165" s="53">
        <v>4.33</v>
      </c>
      <c r="BO165" s="53">
        <v>3.5889799999999998</v>
      </c>
      <c r="BP165" s="53">
        <v>3.1789999999999998</v>
      </c>
      <c r="BQ165" s="53">
        <v>4.1695000000000002</v>
      </c>
      <c r="BR165" s="53">
        <v>9.5777000000000001</v>
      </c>
      <c r="BS165" s="53">
        <v>1.4262999999999999</v>
      </c>
      <c r="BT165" s="53">
        <v>1.3575999999999999</v>
      </c>
      <c r="BU165" s="53">
        <v>1.6540999999999999</v>
      </c>
      <c r="BV165" s="53">
        <v>8.7723999999999993</v>
      </c>
      <c r="BW165" s="53">
        <v>0.72209999999999996</v>
      </c>
      <c r="BX165" s="53">
        <v>152.21</v>
      </c>
      <c r="BY165" s="53">
        <v>0.83050000000000002</v>
      </c>
      <c r="BZ165" s="53">
        <v>6.202</v>
      </c>
      <c r="CA165" s="53">
        <v>0.76119999999999999</v>
      </c>
      <c r="CB165" s="53"/>
      <c r="CD165" s="53"/>
      <c r="CE165" s="53"/>
      <c r="CG165" s="53"/>
      <c r="CH165" s="53" t="s">
        <v>574</v>
      </c>
      <c r="CI165" s="9">
        <v>49297</v>
      </c>
      <c r="CJ165" s="53">
        <v>58.050000000000004</v>
      </c>
      <c r="CK165" s="53">
        <v>3.81</v>
      </c>
      <c r="CL165" s="53">
        <v>3.84</v>
      </c>
      <c r="CM165" s="53">
        <v>3.87</v>
      </c>
      <c r="CN165" s="53">
        <v>3.8</v>
      </c>
      <c r="CO165" s="53">
        <v>3.74</v>
      </c>
      <c r="CP165" s="53">
        <v>3.76</v>
      </c>
      <c r="CQ165" s="53">
        <v>3.79</v>
      </c>
      <c r="CR165" s="53">
        <v>4.4749999999999996</v>
      </c>
      <c r="CS165" s="53">
        <v>4.3899999999999997</v>
      </c>
      <c r="CT165" s="53">
        <v>4.33</v>
      </c>
      <c r="CU165" s="53">
        <v>4.3</v>
      </c>
      <c r="CV165" s="53">
        <v>3.87</v>
      </c>
      <c r="CW165" s="53">
        <v>7.0293000000000001</v>
      </c>
      <c r="CX165" s="53">
        <v>13.705399999999999</v>
      </c>
      <c r="CY165" s="53">
        <v>11.521601</v>
      </c>
      <c r="CZ165" s="53">
        <v>4.0998999999999999</v>
      </c>
      <c r="DA165" s="53">
        <v>101.64</v>
      </c>
    </row>
    <row r="166" spans="1:105" x14ac:dyDescent="0.25">
      <c r="A166" s="79">
        <v>46048</v>
      </c>
      <c r="B166" s="53">
        <v>865.5</v>
      </c>
      <c r="C166" s="53">
        <v>859</v>
      </c>
      <c r="D166" s="53">
        <v>866.31</v>
      </c>
      <c r="E166" s="53">
        <v>866.29</v>
      </c>
      <c r="F166" s="53">
        <v>862.67550000000006</v>
      </c>
      <c r="G166" s="53">
        <v>1702.45</v>
      </c>
      <c r="H166" s="53">
        <v>878.8</v>
      </c>
      <c r="I166" s="53">
        <v>888.98</v>
      </c>
      <c r="J166" s="53">
        <v>908.64</v>
      </c>
      <c r="K166" s="53">
        <v>931.44</v>
      </c>
      <c r="L166" s="53">
        <v>941.6</v>
      </c>
      <c r="M166" s="53">
        <v>9.82</v>
      </c>
      <c r="N166" s="53">
        <v>0.16</v>
      </c>
      <c r="O166" s="53">
        <v>0.41</v>
      </c>
      <c r="P166" s="53">
        <v>0.83</v>
      </c>
      <c r="Q166" s="53">
        <v>2.82</v>
      </c>
      <c r="R166" s="53">
        <v>97.04</v>
      </c>
      <c r="S166" s="53">
        <v>602.04999999999995</v>
      </c>
      <c r="T166" s="53">
        <v>602.04999999999995</v>
      </c>
      <c r="U166" s="53">
        <v>13127.93</v>
      </c>
      <c r="V166" s="53">
        <v>565645</v>
      </c>
      <c r="W166" s="53">
        <v>-1175</v>
      </c>
      <c r="X166" s="53">
        <v>170525</v>
      </c>
      <c r="Y166" s="53">
        <v>13127.93</v>
      </c>
      <c r="Z166" s="53">
        <v>26.75</v>
      </c>
      <c r="AA166" s="53">
        <v>69049</v>
      </c>
      <c r="AB166" s="53">
        <v>60.63</v>
      </c>
      <c r="AC166" s="53">
        <v>17.3629</v>
      </c>
      <c r="AD166" s="53">
        <v>5.2831000000000001</v>
      </c>
      <c r="AE166" s="53">
        <v>3682.05</v>
      </c>
      <c r="AF166" s="53">
        <v>3.3504999999999998</v>
      </c>
      <c r="AG166" s="53">
        <v>1437.7075</v>
      </c>
      <c r="AH166" s="53">
        <v>-6133</v>
      </c>
      <c r="AI166" s="53">
        <v>257</v>
      </c>
      <c r="AJ166" s="53">
        <v>62</v>
      </c>
      <c r="AK166" s="53">
        <v>28.33</v>
      </c>
      <c r="AL166" s="53">
        <v>25.92</v>
      </c>
      <c r="AM166" s="53">
        <v>61.14</v>
      </c>
      <c r="AN166" s="53">
        <v>109.48</v>
      </c>
      <c r="AO166" s="53">
        <v>69.010000000000005</v>
      </c>
      <c r="AP166" s="53">
        <v>76.400499999999994</v>
      </c>
      <c r="AQ166" s="53">
        <v>16.048999999999999</v>
      </c>
      <c r="AR166" s="53">
        <v>6.9542000000000002</v>
      </c>
      <c r="AS166" s="53">
        <v>321.16000000000003</v>
      </c>
      <c r="AT166" s="53">
        <v>43.366199999999999</v>
      </c>
      <c r="AU166" s="53">
        <v>1441.63</v>
      </c>
      <c r="AV166" s="53">
        <v>3.5421</v>
      </c>
      <c r="AW166" s="53">
        <v>58.975999999999999</v>
      </c>
      <c r="AX166" s="53">
        <v>31.117000000000001</v>
      </c>
      <c r="AY166" s="53">
        <v>20.411300000000001</v>
      </c>
      <c r="AZ166" s="53">
        <v>7.7976000000000001</v>
      </c>
      <c r="BA166" s="53">
        <v>1.2696000000000001</v>
      </c>
      <c r="BB166" s="53">
        <v>91.957499999999996</v>
      </c>
      <c r="BC166" s="53">
        <v>31.498999999999999</v>
      </c>
      <c r="BD166" s="53">
        <v>3.9643000000000002</v>
      </c>
      <c r="BE166" s="53">
        <v>16782</v>
      </c>
      <c r="BF166" s="53">
        <v>1.6463000000000001</v>
      </c>
      <c r="BG166" s="53">
        <v>4.2904999999999998</v>
      </c>
      <c r="BH166" s="53">
        <v>9.98</v>
      </c>
      <c r="BI166" s="53">
        <v>8.11</v>
      </c>
      <c r="BJ166" s="53">
        <v>10.2475</v>
      </c>
      <c r="BK166" s="53">
        <v>17.522500000000001</v>
      </c>
      <c r="BL166" s="53">
        <v>4.3550000000000004</v>
      </c>
      <c r="BM166" s="53">
        <v>3.476</v>
      </c>
      <c r="BN166" s="53">
        <v>4.3650000000000002</v>
      </c>
      <c r="BO166" s="53">
        <v>3.59755</v>
      </c>
      <c r="BP166" s="53">
        <v>3.2126000000000001</v>
      </c>
      <c r="BQ166" s="53">
        <v>4.2256</v>
      </c>
      <c r="BR166" s="53">
        <v>9.7713999999999999</v>
      </c>
      <c r="BS166" s="53">
        <v>1.4458</v>
      </c>
      <c r="BT166" s="53">
        <v>1.3707</v>
      </c>
      <c r="BU166" s="53">
        <v>1.6739999999999999</v>
      </c>
      <c r="BV166" s="53">
        <v>8.9344999999999999</v>
      </c>
      <c r="BW166" s="53">
        <v>0.73099999999999998</v>
      </c>
      <c r="BX166" s="53">
        <v>154.18</v>
      </c>
      <c r="BY166" s="53">
        <v>0.8417</v>
      </c>
      <c r="BZ166" s="53">
        <v>6.2866</v>
      </c>
      <c r="CA166" s="53">
        <v>0.77690000000000003</v>
      </c>
      <c r="CB166" s="53"/>
      <c r="CD166" s="53"/>
      <c r="CE166" s="53"/>
      <c r="CG166" s="53"/>
      <c r="CH166" s="53" t="s">
        <v>575</v>
      </c>
      <c r="CI166" s="9">
        <v>49331</v>
      </c>
      <c r="CJ166" s="53">
        <v>57.9</v>
      </c>
      <c r="CK166" s="53">
        <v>3.82</v>
      </c>
      <c r="CL166" s="53">
        <v>3.87</v>
      </c>
      <c r="CM166" s="53">
        <v>3.9</v>
      </c>
      <c r="CN166" s="53">
        <v>3.86</v>
      </c>
      <c r="CO166" s="53">
        <v>3.83</v>
      </c>
      <c r="CP166" s="53">
        <v>3.85</v>
      </c>
      <c r="CQ166" s="53">
        <v>3.86</v>
      </c>
      <c r="CR166" s="53">
        <v>4.4800000000000004</v>
      </c>
      <c r="CS166" s="53">
        <v>4.42</v>
      </c>
      <c r="CT166" s="53">
        <v>4.3650000000000002</v>
      </c>
      <c r="CU166" s="53">
        <v>4.3550000000000004</v>
      </c>
      <c r="CV166" s="53">
        <v>3.9</v>
      </c>
      <c r="CW166" s="53">
        <v>7.0133999999999999</v>
      </c>
      <c r="CX166" s="53">
        <v>13.708500000000001</v>
      </c>
      <c r="CY166" s="53">
        <v>14.03515</v>
      </c>
      <c r="CZ166" s="53">
        <v>4.3818999999999999</v>
      </c>
      <c r="DA166" s="53">
        <v>101.64</v>
      </c>
    </row>
    <row r="167" spans="1:105" x14ac:dyDescent="0.25">
      <c r="A167" s="79">
        <v>46045</v>
      </c>
      <c r="B167" s="53">
        <v>866.81</v>
      </c>
      <c r="C167" s="53">
        <v>865.25</v>
      </c>
      <c r="D167" s="53">
        <v>873</v>
      </c>
      <c r="E167" s="53">
        <v>868</v>
      </c>
      <c r="F167" s="53">
        <v>870.33019999999999</v>
      </c>
      <c r="G167" s="53">
        <v>1351.79</v>
      </c>
      <c r="H167" s="53">
        <v>880.78</v>
      </c>
      <c r="I167" s="53">
        <v>891.12</v>
      </c>
      <c r="J167" s="53">
        <v>909.94</v>
      </c>
      <c r="K167" s="53">
        <v>932.46</v>
      </c>
      <c r="L167" s="53">
        <v>942.17</v>
      </c>
      <c r="M167" s="53">
        <v>9.82</v>
      </c>
      <c r="N167" s="53">
        <v>0.2</v>
      </c>
      <c r="O167" s="53">
        <v>0.4</v>
      </c>
      <c r="P167" s="53">
        <v>0.82</v>
      </c>
      <c r="Q167" s="53">
        <v>2.9</v>
      </c>
      <c r="R167" s="53">
        <v>97.599000000000004</v>
      </c>
      <c r="S167" s="53">
        <v>594.75</v>
      </c>
      <c r="T167" s="53">
        <v>594.75</v>
      </c>
      <c r="U167" s="53">
        <v>13048.94</v>
      </c>
      <c r="V167" s="53">
        <v>562605</v>
      </c>
      <c r="W167" s="53">
        <v>3450</v>
      </c>
      <c r="X167" s="53">
        <v>171700</v>
      </c>
      <c r="Y167" s="53">
        <v>13048.94</v>
      </c>
      <c r="Z167" s="53">
        <v>27.74</v>
      </c>
      <c r="AA167" s="53">
        <v>69049</v>
      </c>
      <c r="AB167" s="53">
        <v>61.07</v>
      </c>
      <c r="AC167" s="53">
        <v>17.3627</v>
      </c>
      <c r="AD167" s="53">
        <v>5.2857000000000003</v>
      </c>
      <c r="AE167" s="53">
        <v>3645.04</v>
      </c>
      <c r="AF167" s="53">
        <v>3.3525</v>
      </c>
      <c r="AG167" s="53">
        <v>1433.9640999999999</v>
      </c>
      <c r="AH167" s="53">
        <v>-6390</v>
      </c>
      <c r="AI167" s="53">
        <v>492</v>
      </c>
      <c r="AJ167" s="53">
        <v>61</v>
      </c>
      <c r="AK167" s="53">
        <v>33.14</v>
      </c>
      <c r="AL167" s="53">
        <v>26.5</v>
      </c>
      <c r="AM167" s="53">
        <v>58.75</v>
      </c>
      <c r="AN167" s="53">
        <v>109.39</v>
      </c>
      <c r="AO167" s="53">
        <v>68.66</v>
      </c>
      <c r="AP167" s="53">
        <v>75.756299999999996</v>
      </c>
      <c r="AQ167" s="53">
        <v>16.127400000000002</v>
      </c>
      <c r="AR167" s="53">
        <v>6.9631999999999996</v>
      </c>
      <c r="AS167" s="53">
        <v>323.66000000000003</v>
      </c>
      <c r="AT167" s="53">
        <v>43.372399999999999</v>
      </c>
      <c r="AU167" s="53">
        <v>1463.24</v>
      </c>
      <c r="AV167" s="53">
        <v>3.5583</v>
      </c>
      <c r="AW167" s="53">
        <v>59.103999999999999</v>
      </c>
      <c r="AX167" s="53">
        <v>31.068999999999999</v>
      </c>
      <c r="AY167" s="53">
        <v>20.5181</v>
      </c>
      <c r="AZ167" s="53">
        <v>7.7969999999999997</v>
      </c>
      <c r="BA167" s="53">
        <v>1.2726999999999999</v>
      </c>
      <c r="BB167" s="53">
        <v>91.957499999999996</v>
      </c>
      <c r="BC167" s="53">
        <v>31.576000000000001</v>
      </c>
      <c r="BD167" s="53">
        <v>4.0061999999999998</v>
      </c>
      <c r="BE167" s="53">
        <v>16820</v>
      </c>
      <c r="BF167" s="53">
        <v>1.6536</v>
      </c>
      <c r="BG167" s="53">
        <v>4.3071999999999999</v>
      </c>
      <c r="BH167" s="53">
        <v>9.89</v>
      </c>
      <c r="BI167" s="53">
        <v>7.4269999999999996</v>
      </c>
      <c r="BJ167" s="53">
        <v>10.1175</v>
      </c>
      <c r="BK167" s="53">
        <v>17.452500000000001</v>
      </c>
      <c r="BL167" s="53">
        <v>4.3849999999999998</v>
      </c>
      <c r="BM167" s="53">
        <v>3.4770099999999999</v>
      </c>
      <c r="BN167" s="53">
        <v>4.4000000000000004</v>
      </c>
      <c r="BO167" s="53">
        <v>3.59605</v>
      </c>
      <c r="BP167" s="53">
        <v>3.2204000000000002</v>
      </c>
      <c r="BQ167" s="53">
        <v>4.2323000000000004</v>
      </c>
      <c r="BR167" s="53">
        <v>9.7687000000000008</v>
      </c>
      <c r="BS167" s="53">
        <v>1.4503999999999999</v>
      </c>
      <c r="BT167" s="53">
        <v>1.3698999999999999</v>
      </c>
      <c r="BU167" s="53">
        <v>1.6811</v>
      </c>
      <c r="BV167" s="53">
        <v>8.9450000000000003</v>
      </c>
      <c r="BW167" s="53">
        <v>0.73299999999999998</v>
      </c>
      <c r="BX167" s="53">
        <v>155.69999999999999</v>
      </c>
      <c r="BY167" s="53">
        <v>0.84550000000000003</v>
      </c>
      <c r="BZ167" s="53">
        <v>6.3151000000000002</v>
      </c>
      <c r="CA167" s="53">
        <v>0.77990000000000004</v>
      </c>
      <c r="CB167" s="53"/>
      <c r="CD167" s="53"/>
      <c r="CE167" s="53"/>
      <c r="CG167" s="53"/>
      <c r="CH167" s="53" t="s">
        <v>576</v>
      </c>
      <c r="CI167" s="9">
        <v>49360</v>
      </c>
      <c r="CJ167" s="53">
        <v>57.71</v>
      </c>
      <c r="CK167" s="53">
        <v>3.98</v>
      </c>
      <c r="CL167" s="53">
        <v>4.01</v>
      </c>
      <c r="CM167" s="53">
        <v>3.94</v>
      </c>
      <c r="CN167" s="53">
        <v>3.86</v>
      </c>
      <c r="CO167" s="53">
        <v>3.83</v>
      </c>
      <c r="CP167" s="53">
        <v>3.86</v>
      </c>
      <c r="CQ167" s="53">
        <v>3.86</v>
      </c>
      <c r="CR167" s="53">
        <v>4.49</v>
      </c>
      <c r="CS167" s="53">
        <v>4.4450000000000003</v>
      </c>
      <c r="CT167" s="53">
        <v>4.4000000000000004</v>
      </c>
      <c r="CU167" s="53">
        <v>4.3849999999999998</v>
      </c>
      <c r="CV167" s="53">
        <v>3.94</v>
      </c>
      <c r="CW167" s="53">
        <v>7.0532000000000004</v>
      </c>
      <c r="CX167" s="53">
        <v>13.5358</v>
      </c>
      <c r="CY167" s="53">
        <v>17.8508</v>
      </c>
      <c r="CZ167" s="53">
        <v>4.5180999999999996</v>
      </c>
      <c r="DA167" s="53">
        <v>101.64</v>
      </c>
    </row>
    <row r="168" spans="1:105" x14ac:dyDescent="0.25">
      <c r="A168" s="79">
        <v>46044</v>
      </c>
      <c r="B168" s="53">
        <v>869</v>
      </c>
      <c r="C168" s="53">
        <v>866</v>
      </c>
      <c r="D168" s="53">
        <v>875.8</v>
      </c>
      <c r="E168" s="53">
        <v>875</v>
      </c>
      <c r="F168" s="53">
        <v>872.15689999999995</v>
      </c>
      <c r="G168" s="53">
        <v>2104.65</v>
      </c>
      <c r="H168" s="53">
        <v>883.54</v>
      </c>
      <c r="I168" s="53">
        <v>893.02</v>
      </c>
      <c r="J168" s="53">
        <v>911.3</v>
      </c>
      <c r="K168" s="53">
        <v>933.47</v>
      </c>
      <c r="L168" s="53">
        <v>942.59</v>
      </c>
      <c r="M168" s="53">
        <v>10.33</v>
      </c>
      <c r="N168" s="53">
        <v>0.15</v>
      </c>
      <c r="O168" s="53">
        <v>0.4</v>
      </c>
      <c r="P168" s="53">
        <v>0.48</v>
      </c>
      <c r="Q168" s="53">
        <v>2.75</v>
      </c>
      <c r="R168" s="53">
        <v>98.358999999999995</v>
      </c>
      <c r="S168" s="53">
        <v>577.9</v>
      </c>
      <c r="T168" s="53">
        <v>577.9</v>
      </c>
      <c r="U168" s="53">
        <v>12672.66</v>
      </c>
      <c r="V168" s="53">
        <v>559348</v>
      </c>
      <c r="W168" s="53">
        <v>8850</v>
      </c>
      <c r="X168" s="53">
        <v>168250</v>
      </c>
      <c r="Y168" s="53">
        <v>12672.66</v>
      </c>
      <c r="Z168" s="53">
        <v>26.65</v>
      </c>
      <c r="AA168" s="53">
        <v>69049</v>
      </c>
      <c r="AB168" s="53">
        <v>59.36</v>
      </c>
      <c r="AC168" s="53">
        <v>17.469899999999999</v>
      </c>
      <c r="AD168" s="53">
        <v>5.2878999999999996</v>
      </c>
      <c r="AE168" s="53">
        <v>3603.5</v>
      </c>
      <c r="AF168" s="53">
        <v>3.3534999999999999</v>
      </c>
      <c r="AG168" s="53">
        <v>1428.6587</v>
      </c>
      <c r="AH168" s="53">
        <v>-6882</v>
      </c>
      <c r="AI168" s="53">
        <v>235</v>
      </c>
      <c r="AJ168" s="53">
        <v>57</v>
      </c>
      <c r="AK168" s="53">
        <v>42.19</v>
      </c>
      <c r="AL168" s="53">
        <v>27.45</v>
      </c>
      <c r="AM168" s="53">
        <v>52.46</v>
      </c>
      <c r="AN168" s="53">
        <v>109.09</v>
      </c>
      <c r="AO168" s="53">
        <v>67.010000000000005</v>
      </c>
      <c r="AP168" s="53">
        <v>76.107900000000001</v>
      </c>
      <c r="AQ168" s="53">
        <v>16.1326</v>
      </c>
      <c r="AR168" s="53">
        <v>6.9684999999999997</v>
      </c>
      <c r="AS168" s="53">
        <v>324.99</v>
      </c>
      <c r="AT168" s="53">
        <v>43.273400000000002</v>
      </c>
      <c r="AU168" s="53">
        <v>1464.87</v>
      </c>
      <c r="AV168" s="53">
        <v>3.5718999999999999</v>
      </c>
      <c r="AW168" s="53">
        <v>59.165999999999997</v>
      </c>
      <c r="AX168" s="53">
        <v>31.131</v>
      </c>
      <c r="AY168" s="53">
        <v>20.633299999999998</v>
      </c>
      <c r="AZ168" s="53">
        <v>7.7968999999999999</v>
      </c>
      <c r="BA168" s="53">
        <v>1.2809999999999999</v>
      </c>
      <c r="BB168" s="53">
        <v>91.623699999999999</v>
      </c>
      <c r="BC168" s="53">
        <v>31.623000000000001</v>
      </c>
      <c r="BD168" s="53">
        <v>4.0392999999999999</v>
      </c>
      <c r="BE168" s="53">
        <v>16896</v>
      </c>
      <c r="BF168" s="53">
        <v>1.6637999999999999</v>
      </c>
      <c r="BG168" s="53">
        <v>4.3315999999999999</v>
      </c>
      <c r="BH168" s="53">
        <v>9.7774999999999999</v>
      </c>
      <c r="BI168" s="53">
        <v>7.1849999999999996</v>
      </c>
      <c r="BJ168" s="53">
        <v>9.4525000000000006</v>
      </c>
      <c r="BK168" s="53">
        <v>17.012499999999999</v>
      </c>
      <c r="BL168" s="53">
        <v>4.3849999999999998</v>
      </c>
      <c r="BM168" s="53">
        <v>3.4878</v>
      </c>
      <c r="BN168" s="53">
        <v>4.4050000000000002</v>
      </c>
      <c r="BO168" s="53">
        <v>3.5978400000000001</v>
      </c>
      <c r="BP168" s="53">
        <v>3.2677999999999998</v>
      </c>
      <c r="BQ168" s="53">
        <v>4.2337999999999996</v>
      </c>
      <c r="BR168" s="53">
        <v>9.8568999999999996</v>
      </c>
      <c r="BS168" s="53">
        <v>1.462</v>
      </c>
      <c r="BT168" s="53">
        <v>1.3786</v>
      </c>
      <c r="BU168" s="53">
        <v>1.6870000000000001</v>
      </c>
      <c r="BV168" s="53">
        <v>9.0068000000000001</v>
      </c>
      <c r="BW168" s="53">
        <v>0.74070000000000003</v>
      </c>
      <c r="BX168" s="53">
        <v>158.41</v>
      </c>
      <c r="BY168" s="53">
        <v>0.85070000000000001</v>
      </c>
      <c r="BZ168" s="53">
        <v>6.3533999999999997</v>
      </c>
      <c r="CA168" s="53">
        <v>0.78900000000000003</v>
      </c>
      <c r="CB168" s="53"/>
      <c r="CD168" s="53"/>
      <c r="CE168" s="53"/>
      <c r="CG168" s="53"/>
      <c r="CH168" s="53" t="s">
        <v>577</v>
      </c>
      <c r="CI168" s="9">
        <v>49387</v>
      </c>
      <c r="CJ168" s="53">
        <v>57.68</v>
      </c>
      <c r="CK168" s="53">
        <v>3.8</v>
      </c>
      <c r="CL168" s="53">
        <v>3.96</v>
      </c>
      <c r="CM168" s="53">
        <v>3.87</v>
      </c>
      <c r="CN168" s="53">
        <v>3.85</v>
      </c>
      <c r="CO168" s="53">
        <v>3.75</v>
      </c>
      <c r="CP168" s="53">
        <v>3.78</v>
      </c>
      <c r="CQ168" s="53">
        <v>3.86</v>
      </c>
      <c r="CR168" s="53">
        <v>4.5049999999999999</v>
      </c>
      <c r="CS168" s="53">
        <v>4.46</v>
      </c>
      <c r="CT168" s="53">
        <v>4.4050000000000002</v>
      </c>
      <c r="CU168" s="53">
        <v>4.3849999999999998</v>
      </c>
      <c r="CV168" s="53">
        <v>3.87</v>
      </c>
      <c r="CW168" s="53">
        <v>7.0388999999999999</v>
      </c>
      <c r="CX168" s="53">
        <v>13.472799999999999</v>
      </c>
      <c r="CY168" s="53">
        <v>18.494002999999999</v>
      </c>
      <c r="CZ168" s="53">
        <v>4.5134999999999996</v>
      </c>
      <c r="DA168" s="53">
        <v>101.64</v>
      </c>
    </row>
    <row r="169" spans="1:105" x14ac:dyDescent="0.25">
      <c r="A169" s="79">
        <v>46043</v>
      </c>
      <c r="B169" s="53">
        <v>874.2</v>
      </c>
      <c r="C169" s="53">
        <v>872.25</v>
      </c>
      <c r="D169" s="53">
        <v>885</v>
      </c>
      <c r="E169" s="53">
        <v>885</v>
      </c>
      <c r="F169" s="53">
        <v>878.09810000000004</v>
      </c>
      <c r="G169" s="53">
        <v>2153.65</v>
      </c>
      <c r="H169" s="53">
        <v>886.32</v>
      </c>
      <c r="I169" s="53">
        <v>894.91</v>
      </c>
      <c r="J169" s="53">
        <v>912.69</v>
      </c>
      <c r="K169" s="53">
        <v>934.46</v>
      </c>
      <c r="L169" s="53">
        <v>943.01</v>
      </c>
      <c r="M169" s="53">
        <v>10.4</v>
      </c>
      <c r="N169" s="53">
        <v>0.09</v>
      </c>
      <c r="O169" s="53">
        <v>0.23</v>
      </c>
      <c r="P169" s="53">
        <v>0.44</v>
      </c>
      <c r="Q169" s="53">
        <v>2.1800000000000002</v>
      </c>
      <c r="R169" s="53">
        <v>98.760999999999996</v>
      </c>
      <c r="S169" s="53">
        <v>576.79999999999995</v>
      </c>
      <c r="T169" s="53">
        <v>576.79999999999995</v>
      </c>
      <c r="U169" s="53">
        <v>12780.89</v>
      </c>
      <c r="V169" s="53">
        <v>554904</v>
      </c>
      <c r="W169" s="53">
        <v>3100</v>
      </c>
      <c r="X169" s="53">
        <v>159400</v>
      </c>
      <c r="Y169" s="53">
        <v>12780.89</v>
      </c>
      <c r="Z169" s="53">
        <v>26.9</v>
      </c>
      <c r="AA169" s="53">
        <v>69049</v>
      </c>
      <c r="AB169" s="53">
        <v>60.62</v>
      </c>
      <c r="AC169" s="53">
        <v>17.482500000000002</v>
      </c>
      <c r="AD169" s="53">
        <v>5.3166000000000002</v>
      </c>
      <c r="AE169" s="53">
        <v>3671.05</v>
      </c>
      <c r="AF169" s="53">
        <v>3.3565</v>
      </c>
      <c r="AG169" s="53">
        <v>1430.4993999999999</v>
      </c>
      <c r="AH169" s="53">
        <v>-7118</v>
      </c>
      <c r="AI169" s="53">
        <v>996</v>
      </c>
      <c r="AJ169" s="53">
        <v>55</v>
      </c>
      <c r="AK169" s="53">
        <v>48.72</v>
      </c>
      <c r="AL169" s="53">
        <v>29.8</v>
      </c>
      <c r="AM169" s="53">
        <v>52.12</v>
      </c>
      <c r="AN169" s="53">
        <v>109.08</v>
      </c>
      <c r="AO169" s="53">
        <v>66.930000000000007</v>
      </c>
      <c r="AP169" s="53">
        <v>76.832800000000006</v>
      </c>
      <c r="AQ169" s="53">
        <v>16.260999999999999</v>
      </c>
      <c r="AR169" s="53">
        <v>6.9645999999999999</v>
      </c>
      <c r="AS169" s="53">
        <v>328.9</v>
      </c>
      <c r="AT169" s="53">
        <v>43.2941</v>
      </c>
      <c r="AU169" s="53">
        <v>1465.95</v>
      </c>
      <c r="AV169" s="53">
        <v>3.6059999999999999</v>
      </c>
      <c r="AW169" s="53">
        <v>59.283999999999999</v>
      </c>
      <c r="AX169" s="53">
        <v>31.215</v>
      </c>
      <c r="AY169" s="53">
        <v>20.816700000000001</v>
      </c>
      <c r="AZ169" s="53">
        <v>7.7971000000000004</v>
      </c>
      <c r="BA169" s="53">
        <v>1.2846</v>
      </c>
      <c r="BB169" s="53">
        <v>91.704999999999998</v>
      </c>
      <c r="BC169" s="53">
        <v>31.641999999999999</v>
      </c>
      <c r="BD169" s="53">
        <v>4.0469999999999997</v>
      </c>
      <c r="BE169" s="53">
        <v>16936</v>
      </c>
      <c r="BF169" s="53">
        <v>1.6738999999999999</v>
      </c>
      <c r="BG169" s="53">
        <v>4.3594999999999997</v>
      </c>
      <c r="BH169" s="53">
        <v>9.3324999999999996</v>
      </c>
      <c r="BI169" s="53">
        <v>6.8979999999999997</v>
      </c>
      <c r="BJ169" s="53">
        <v>9.2050000000000001</v>
      </c>
      <c r="BK169" s="53">
        <v>16.614999999999998</v>
      </c>
      <c r="BL169" s="53">
        <v>4.375</v>
      </c>
      <c r="BM169" s="53">
        <v>3.4769399999999999</v>
      </c>
      <c r="BN169" s="53">
        <v>4.3949999999999996</v>
      </c>
      <c r="BO169" s="53">
        <v>3.59585</v>
      </c>
      <c r="BP169" s="53">
        <v>3.2198000000000002</v>
      </c>
      <c r="BQ169" s="53">
        <v>4.2146999999999997</v>
      </c>
      <c r="BR169" s="53">
        <v>9.9626000000000001</v>
      </c>
      <c r="BS169" s="53">
        <v>1.4789000000000001</v>
      </c>
      <c r="BT169" s="53">
        <v>1.3834</v>
      </c>
      <c r="BU169" s="53">
        <v>1.7112000000000001</v>
      </c>
      <c r="BV169" s="53">
        <v>9.1091999999999995</v>
      </c>
      <c r="BW169" s="53">
        <v>0.74460000000000004</v>
      </c>
      <c r="BX169" s="53">
        <v>158.30000000000001</v>
      </c>
      <c r="BY169" s="53">
        <v>0.85580000000000001</v>
      </c>
      <c r="BZ169" s="53">
        <v>6.3929</v>
      </c>
      <c r="CA169" s="53">
        <v>0.79559999999999997</v>
      </c>
      <c r="CB169" s="53"/>
      <c r="CD169" s="53"/>
      <c r="CE169" s="53"/>
      <c r="CG169" s="53"/>
      <c r="CH169" s="53" t="s">
        <v>578</v>
      </c>
      <c r="CI169" s="9">
        <v>49419</v>
      </c>
      <c r="CJ169" s="53">
        <v>57.52</v>
      </c>
      <c r="CK169" s="53">
        <v>3.78</v>
      </c>
      <c r="CL169" s="53">
        <v>3.81</v>
      </c>
      <c r="CM169" s="53">
        <v>3.79</v>
      </c>
      <c r="CN169" s="53">
        <v>3.78</v>
      </c>
      <c r="CO169" s="53">
        <v>3.72</v>
      </c>
      <c r="CP169" s="53">
        <v>3.75</v>
      </c>
      <c r="CQ169" s="53">
        <v>3.78</v>
      </c>
      <c r="CR169" s="53">
        <v>4.4950000000000001</v>
      </c>
      <c r="CS169" s="53">
        <v>4.45</v>
      </c>
      <c r="CT169" s="53">
        <v>4.3949999999999996</v>
      </c>
      <c r="CU169" s="53">
        <v>4.375</v>
      </c>
      <c r="CV169" s="53">
        <v>3.79</v>
      </c>
      <c r="CW169" s="53">
        <v>7.1294000000000004</v>
      </c>
      <c r="CX169" s="53">
        <v>13.2712</v>
      </c>
      <c r="CY169" s="53">
        <v>18.886551000000001</v>
      </c>
      <c r="CZ169" s="53">
        <v>4.6010999999999997</v>
      </c>
      <c r="DA169" s="53">
        <v>101.64</v>
      </c>
    </row>
    <row r="170" spans="1:105" x14ac:dyDescent="0.25">
      <c r="A170" s="79">
        <v>46042</v>
      </c>
      <c r="B170" s="53">
        <v>885.45</v>
      </c>
      <c r="C170" s="53">
        <v>882</v>
      </c>
      <c r="D170" s="53">
        <v>894.14</v>
      </c>
      <c r="E170" s="53">
        <v>889</v>
      </c>
      <c r="F170" s="53">
        <v>889.51520000000005</v>
      </c>
      <c r="G170" s="53">
        <v>2347.73</v>
      </c>
      <c r="H170" s="53">
        <v>888.45</v>
      </c>
      <c r="I170" s="53">
        <v>896.65</v>
      </c>
      <c r="J170" s="53">
        <v>914.11</v>
      </c>
      <c r="K170" s="53">
        <v>935.37</v>
      </c>
      <c r="L170" s="53">
        <v>943.37</v>
      </c>
      <c r="M170" s="53">
        <v>10.14</v>
      </c>
      <c r="N170" s="53">
        <v>0.08</v>
      </c>
      <c r="O170" s="53">
        <v>0.17</v>
      </c>
      <c r="P170" s="53">
        <v>0.44</v>
      </c>
      <c r="Q170" s="53">
        <v>2</v>
      </c>
      <c r="R170" s="53">
        <v>98.641000000000005</v>
      </c>
      <c r="S170" s="53">
        <v>581.25</v>
      </c>
      <c r="T170" s="53">
        <v>581.25</v>
      </c>
      <c r="U170" s="53">
        <v>12855.34</v>
      </c>
      <c r="V170" s="53">
        <v>547629</v>
      </c>
      <c r="W170" s="53">
        <v>8875</v>
      </c>
      <c r="X170" s="53">
        <v>156300</v>
      </c>
      <c r="Y170" s="53">
        <v>12855.34</v>
      </c>
      <c r="Z170" s="53">
        <v>26.77</v>
      </c>
      <c r="AA170" s="53">
        <v>69049</v>
      </c>
      <c r="AB170" s="53">
        <v>60.34</v>
      </c>
      <c r="AC170" s="53">
        <v>17.598700000000001</v>
      </c>
      <c r="AD170" s="53">
        <v>5.3758999999999997</v>
      </c>
      <c r="AE170" s="53">
        <v>3671.93</v>
      </c>
      <c r="AF170" s="53">
        <v>3.3574999999999999</v>
      </c>
      <c r="AG170" s="53">
        <v>1434.2819</v>
      </c>
      <c r="AH170" s="53">
        <v>-8114</v>
      </c>
      <c r="AI170" s="53">
        <v>838</v>
      </c>
      <c r="AJ170" s="53">
        <v>46</v>
      </c>
      <c r="AK170" s="53">
        <v>46.42</v>
      </c>
      <c r="AL170" s="53">
        <v>35.99</v>
      </c>
      <c r="AM170" s="53">
        <v>53.7</v>
      </c>
      <c r="AN170" s="53">
        <v>109.11</v>
      </c>
      <c r="AO170" s="53">
        <v>67.25</v>
      </c>
      <c r="AP170" s="53">
        <v>77.909099999999995</v>
      </c>
      <c r="AQ170" s="53">
        <v>16.424800000000001</v>
      </c>
      <c r="AR170" s="53">
        <v>6.9602000000000004</v>
      </c>
      <c r="AS170" s="53">
        <v>328.5</v>
      </c>
      <c r="AT170" s="53">
        <v>43.2819</v>
      </c>
      <c r="AU170" s="53">
        <v>1478.58</v>
      </c>
      <c r="AV170" s="53">
        <v>3.6023000000000001</v>
      </c>
      <c r="AW170" s="53">
        <v>59.466999999999999</v>
      </c>
      <c r="AX170" s="53">
        <v>31.06</v>
      </c>
      <c r="AY170" s="53">
        <v>20.7378</v>
      </c>
      <c r="AZ170" s="53">
        <v>7.7988999999999997</v>
      </c>
      <c r="BA170" s="53">
        <v>1.284</v>
      </c>
      <c r="BB170" s="53">
        <v>90.974999999999994</v>
      </c>
      <c r="BC170" s="53">
        <v>31.611000000000001</v>
      </c>
      <c r="BD170" s="53">
        <v>4.0555000000000003</v>
      </c>
      <c r="BE170" s="53">
        <v>16956</v>
      </c>
      <c r="BF170" s="53">
        <v>1.6680999999999999</v>
      </c>
      <c r="BG170" s="53">
        <v>4.3449</v>
      </c>
      <c r="BH170" s="53">
        <v>9.2025000000000006</v>
      </c>
      <c r="BI170" s="53">
        <v>7.2249999999999996</v>
      </c>
      <c r="BJ170" s="53">
        <v>9.8925000000000001</v>
      </c>
      <c r="BK170" s="53">
        <v>16.897500000000001</v>
      </c>
      <c r="BL170" s="53">
        <v>4.375</v>
      </c>
      <c r="BM170" s="53">
        <v>3.4699</v>
      </c>
      <c r="BN170" s="53">
        <v>4.3899999999999997</v>
      </c>
      <c r="BO170" s="53">
        <v>3.5872299999999999</v>
      </c>
      <c r="BP170" s="53">
        <v>3.2176999999999998</v>
      </c>
      <c r="BQ170" s="53">
        <v>4.2008999999999999</v>
      </c>
      <c r="BR170" s="53">
        <v>9.9940999999999995</v>
      </c>
      <c r="BS170" s="53">
        <v>1.4844999999999999</v>
      </c>
      <c r="BT170" s="53">
        <v>1.3836999999999999</v>
      </c>
      <c r="BU170" s="53">
        <v>1.7146999999999999</v>
      </c>
      <c r="BV170" s="53">
        <v>9.1258999999999997</v>
      </c>
      <c r="BW170" s="53">
        <v>0.74409999999999998</v>
      </c>
      <c r="BX170" s="53">
        <v>158.15</v>
      </c>
      <c r="BY170" s="53">
        <v>0.85289999999999999</v>
      </c>
      <c r="BZ170" s="53">
        <v>6.3719999999999999</v>
      </c>
      <c r="CA170" s="53">
        <v>0.78979999999999995</v>
      </c>
      <c r="CB170" s="53"/>
      <c r="CD170" s="53"/>
      <c r="CE170" s="53"/>
      <c r="CG170" s="53"/>
      <c r="CH170" s="53" t="s">
        <v>579</v>
      </c>
      <c r="CI170" s="9">
        <v>49451</v>
      </c>
      <c r="CJ170" s="53">
        <v>57.33</v>
      </c>
      <c r="CK170" s="53">
        <v>3.78</v>
      </c>
      <c r="CL170" s="53">
        <v>3.8</v>
      </c>
      <c r="CM170" s="53">
        <v>3.77</v>
      </c>
      <c r="CN170" s="53">
        <v>3.75</v>
      </c>
      <c r="CO170" s="53">
        <v>3.73</v>
      </c>
      <c r="CP170" s="53">
        <v>3.72</v>
      </c>
      <c r="CQ170" s="53">
        <v>3.75</v>
      </c>
      <c r="CR170" s="53">
        <v>4.4950000000000001</v>
      </c>
      <c r="CS170" s="53">
        <v>4.45</v>
      </c>
      <c r="CT170" s="53">
        <v>4.3899999999999997</v>
      </c>
      <c r="CU170" s="53">
        <v>4.375</v>
      </c>
      <c r="CV170" s="53">
        <v>3.77</v>
      </c>
      <c r="CW170" s="53">
        <v>7.2008000000000001</v>
      </c>
      <c r="CX170" s="53">
        <v>13.3849</v>
      </c>
      <c r="CY170" s="53">
        <v>15.926052</v>
      </c>
      <c r="CZ170" s="53">
        <v>4.6955</v>
      </c>
      <c r="DA170" s="53">
        <v>101.64</v>
      </c>
    </row>
    <row r="171" spans="1:105" x14ac:dyDescent="0.25">
      <c r="A171" s="79">
        <v>46041</v>
      </c>
      <c r="B171" s="53">
        <v>888.75</v>
      </c>
      <c r="C171" s="53">
        <v>885</v>
      </c>
      <c r="D171" s="53">
        <v>890</v>
      </c>
      <c r="E171" s="53">
        <v>886.15</v>
      </c>
      <c r="F171" s="53">
        <v>888.59699999999998</v>
      </c>
      <c r="G171" s="53">
        <v>1128.8399999999999</v>
      </c>
      <c r="H171" s="53">
        <v>889.28</v>
      </c>
      <c r="I171" s="53">
        <v>897.89</v>
      </c>
      <c r="J171" s="53">
        <v>915.27</v>
      </c>
      <c r="K171" s="53">
        <v>936.16</v>
      </c>
      <c r="L171" s="53">
        <v>943.7</v>
      </c>
      <c r="M171" s="53">
        <v>10.119999999999999</v>
      </c>
      <c r="N171" s="53">
        <v>0.1</v>
      </c>
      <c r="O171" s="53">
        <v>0.2</v>
      </c>
      <c r="P171" s="53">
        <v>0.37</v>
      </c>
      <c r="Q171" s="53">
        <v>1.85</v>
      </c>
      <c r="R171" s="53">
        <v>99.393000000000001</v>
      </c>
      <c r="S171" s="53">
        <v>583.1</v>
      </c>
      <c r="T171" s="53">
        <v>583.1</v>
      </c>
      <c r="U171" s="53">
        <v>13033.05</v>
      </c>
      <c r="V171" s="53">
        <v>542914</v>
      </c>
      <c r="W171" s="53">
        <v>3850</v>
      </c>
      <c r="X171" s="53">
        <v>147425</v>
      </c>
      <c r="Y171" s="53">
        <v>13033.05</v>
      </c>
      <c r="Z171" s="53">
        <v>26.36</v>
      </c>
      <c r="AA171" s="53">
        <v>67096</v>
      </c>
      <c r="AB171" s="53">
        <v>59.44</v>
      </c>
      <c r="AC171" s="53">
        <v>17.572600000000001</v>
      </c>
      <c r="AD171" s="53">
        <v>5.3657000000000004</v>
      </c>
      <c r="AE171" s="53">
        <v>3655.63</v>
      </c>
      <c r="AF171" s="53">
        <v>3.3574999999999999</v>
      </c>
      <c r="AG171" s="53">
        <v>1435.0021999999999</v>
      </c>
      <c r="AH171" s="53">
        <v>-8952</v>
      </c>
      <c r="AI171" s="53">
        <v>91</v>
      </c>
      <c r="AJ171" s="53">
        <v>35</v>
      </c>
      <c r="AK171" s="53">
        <v>62.8</v>
      </c>
      <c r="AL171" s="53">
        <v>38.15</v>
      </c>
      <c r="AM171" s="53">
        <v>54.73</v>
      </c>
      <c r="AN171" s="53">
        <v>109.34</v>
      </c>
      <c r="AO171" s="53">
        <v>68.260000000000005</v>
      </c>
      <c r="AP171" s="53">
        <v>77.544200000000004</v>
      </c>
      <c r="AQ171" s="53">
        <v>16.382899999999999</v>
      </c>
      <c r="AR171" s="53">
        <v>6.9640000000000004</v>
      </c>
      <c r="AS171" s="53">
        <v>331.06</v>
      </c>
      <c r="AT171" s="53">
        <v>43.265900000000002</v>
      </c>
      <c r="AU171" s="53">
        <v>1473.03</v>
      </c>
      <c r="AV171" s="53">
        <v>3.6276999999999999</v>
      </c>
      <c r="AW171" s="53">
        <v>59.46</v>
      </c>
      <c r="AX171" s="53">
        <v>31.228000000000002</v>
      </c>
      <c r="AY171" s="53">
        <v>20.866900000000001</v>
      </c>
      <c r="AZ171" s="53">
        <v>7.7968000000000002</v>
      </c>
      <c r="BA171" s="53">
        <v>1.2849999999999999</v>
      </c>
      <c r="BB171" s="53">
        <v>90.915000000000006</v>
      </c>
      <c r="BC171" s="53">
        <v>31.567</v>
      </c>
      <c r="BD171" s="53">
        <v>4.0545</v>
      </c>
      <c r="BE171" s="53">
        <v>16955</v>
      </c>
      <c r="BF171" s="53">
        <v>1.6795</v>
      </c>
      <c r="BG171" s="53">
        <v>4.3720999999999997</v>
      </c>
      <c r="BH171" s="53">
        <v>9.1074999999999999</v>
      </c>
      <c r="BI171" s="53">
        <v>6.45</v>
      </c>
      <c r="BJ171" s="53">
        <v>8.5225000000000009</v>
      </c>
      <c r="BK171" s="53">
        <v>16.559999999999999</v>
      </c>
      <c r="BL171" s="53">
        <v>4.3600000000000003</v>
      </c>
      <c r="BM171" s="53">
        <v>3.4759000000000002</v>
      </c>
      <c r="BN171" s="53">
        <v>4.3849999999999998</v>
      </c>
      <c r="BO171" s="53">
        <v>3.5907499999999999</v>
      </c>
      <c r="BP171" s="53">
        <v>3.2065000000000001</v>
      </c>
      <c r="BQ171" s="53">
        <v>4.1707000000000001</v>
      </c>
      <c r="BR171" s="53">
        <v>10.0604</v>
      </c>
      <c r="BS171" s="53">
        <v>1.4894000000000001</v>
      </c>
      <c r="BT171" s="53">
        <v>1.3869</v>
      </c>
      <c r="BU171" s="53">
        <v>1.7243999999999999</v>
      </c>
      <c r="BV171" s="53">
        <v>9.2072000000000003</v>
      </c>
      <c r="BW171" s="53">
        <v>0.74490000000000001</v>
      </c>
      <c r="BX171" s="53">
        <v>158.11000000000001</v>
      </c>
      <c r="BY171" s="53">
        <v>0.85870000000000002</v>
      </c>
      <c r="BZ171" s="53">
        <v>6.4151999999999996</v>
      </c>
      <c r="CA171" s="53">
        <v>0.79749999999999999</v>
      </c>
      <c r="CB171" s="53"/>
      <c r="CD171" s="53"/>
      <c r="CE171" s="53"/>
      <c r="CG171" s="53"/>
      <c r="CH171" s="53" t="s">
        <v>580</v>
      </c>
      <c r="CI171" s="9">
        <v>49480</v>
      </c>
      <c r="CJ171" s="53">
        <v>57.2</v>
      </c>
      <c r="CK171" s="53">
        <v>3.94</v>
      </c>
      <c r="CL171" s="53">
        <v>3.99</v>
      </c>
      <c r="CM171" s="53">
        <v>3.79</v>
      </c>
      <c r="CN171" s="53">
        <v>3.76</v>
      </c>
      <c r="CO171" s="53">
        <v>3.72</v>
      </c>
      <c r="CP171" s="53">
        <v>3.7</v>
      </c>
      <c r="CQ171" s="53">
        <v>3.74</v>
      </c>
      <c r="CR171" s="53">
        <v>4.4850000000000003</v>
      </c>
      <c r="CS171" s="53">
        <v>4.4400000000000004</v>
      </c>
      <c r="CT171" s="53">
        <v>4.3849999999999998</v>
      </c>
      <c r="CU171" s="53">
        <v>4.3600000000000003</v>
      </c>
      <c r="CV171" s="53">
        <v>3.79</v>
      </c>
      <c r="CW171" s="53">
        <v>7.1111000000000004</v>
      </c>
      <c r="CX171" s="53">
        <v>13.5037</v>
      </c>
      <c r="CY171" s="53">
        <v>12.603400000000001</v>
      </c>
      <c r="CZ171" s="53">
        <v>4.6127000000000002</v>
      </c>
      <c r="DA171" s="53">
        <v>101.64</v>
      </c>
    </row>
    <row r="172" spans="1:105" x14ac:dyDescent="0.25">
      <c r="A172" s="79">
        <v>46038</v>
      </c>
      <c r="B172" s="53">
        <v>886.9</v>
      </c>
      <c r="C172" s="53">
        <v>883.6</v>
      </c>
      <c r="D172" s="53">
        <v>889.6</v>
      </c>
      <c r="E172" s="53">
        <v>883.6</v>
      </c>
      <c r="F172" s="53">
        <v>887.0788</v>
      </c>
      <c r="G172" s="53">
        <v>1653.92</v>
      </c>
      <c r="H172" s="53">
        <v>890.78</v>
      </c>
      <c r="I172" s="53">
        <v>898.97</v>
      </c>
      <c r="J172" s="53">
        <v>916.38</v>
      </c>
      <c r="K172" s="53">
        <v>936.86</v>
      </c>
      <c r="L172" s="53">
        <v>944.01</v>
      </c>
      <c r="M172" s="53">
        <v>10.220000000000001</v>
      </c>
      <c r="N172" s="53">
        <v>0.06</v>
      </c>
      <c r="O172" s="53">
        <v>0.17</v>
      </c>
      <c r="P172" s="53">
        <v>0.41</v>
      </c>
      <c r="Q172" s="53">
        <v>1.85</v>
      </c>
      <c r="R172" s="53">
        <v>99.393000000000001</v>
      </c>
      <c r="S172" s="53">
        <v>583.1</v>
      </c>
      <c r="T172" s="53">
        <v>583.1</v>
      </c>
      <c r="U172" s="53">
        <v>12864.52</v>
      </c>
      <c r="V172" s="53">
        <v>542914</v>
      </c>
      <c r="W172" s="53">
        <v>2450</v>
      </c>
      <c r="X172" s="53">
        <v>143575</v>
      </c>
      <c r="Y172" s="53">
        <v>12864.52</v>
      </c>
      <c r="Z172" s="53">
        <v>26.41</v>
      </c>
      <c r="AA172" s="53">
        <v>67096</v>
      </c>
      <c r="AB172" s="53">
        <v>59.44</v>
      </c>
      <c r="AC172" s="53">
        <v>17.628</v>
      </c>
      <c r="AD172" s="53">
        <v>5.3712999999999997</v>
      </c>
      <c r="AE172" s="53">
        <v>3696.82</v>
      </c>
      <c r="AF172" s="53">
        <v>3.3584999999999998</v>
      </c>
      <c r="AG172" s="53">
        <v>1429.5831000000001</v>
      </c>
      <c r="AH172" s="53">
        <v>-9043</v>
      </c>
      <c r="AI172" s="53">
        <v>559</v>
      </c>
      <c r="AJ172" s="53">
        <v>34</v>
      </c>
      <c r="AK172" s="53">
        <v>62.8</v>
      </c>
      <c r="AL172" s="53">
        <v>36.15</v>
      </c>
      <c r="AM172" s="53">
        <v>54.73</v>
      </c>
      <c r="AN172" s="53">
        <v>109.34</v>
      </c>
      <c r="AO172" s="53">
        <v>68.489999999999995</v>
      </c>
      <c r="AP172" s="53">
        <v>77.956699999999998</v>
      </c>
      <c r="AQ172" s="53">
        <v>16.404900000000001</v>
      </c>
      <c r="AR172" s="53">
        <v>6.9702999999999999</v>
      </c>
      <c r="AS172" s="53">
        <v>332.14</v>
      </c>
      <c r="AT172" s="53">
        <v>43.279699999999998</v>
      </c>
      <c r="AU172" s="53">
        <v>1473.61</v>
      </c>
      <c r="AV172" s="53">
        <v>3.6375999999999999</v>
      </c>
      <c r="AW172" s="53">
        <v>59.347000000000001</v>
      </c>
      <c r="AX172" s="53">
        <v>31.454999999999998</v>
      </c>
      <c r="AY172" s="53">
        <v>20.909500000000001</v>
      </c>
      <c r="AZ172" s="53">
        <v>7.7968999999999999</v>
      </c>
      <c r="BA172" s="53">
        <v>1.2888999999999999</v>
      </c>
      <c r="BB172" s="53">
        <v>90.867500000000007</v>
      </c>
      <c r="BC172" s="53">
        <v>31.556999999999999</v>
      </c>
      <c r="BD172" s="53">
        <v>4.0579999999999998</v>
      </c>
      <c r="BE172" s="53">
        <v>16887</v>
      </c>
      <c r="BF172" s="53">
        <v>1.6862999999999999</v>
      </c>
      <c r="BG172" s="53">
        <v>4.3878000000000004</v>
      </c>
      <c r="BH172" s="53">
        <v>9.2424999999999997</v>
      </c>
      <c r="BI172" s="53">
        <v>6.3419999999999996</v>
      </c>
      <c r="BJ172" s="53">
        <v>8.4550000000000001</v>
      </c>
      <c r="BK172" s="53">
        <v>16.4175</v>
      </c>
      <c r="BL172" s="53">
        <v>4.3600000000000003</v>
      </c>
      <c r="BM172" s="53">
        <v>3.4759000000000002</v>
      </c>
      <c r="BN172" s="53">
        <v>4.3849999999999998</v>
      </c>
      <c r="BO172" s="53">
        <v>3.5907499999999999</v>
      </c>
      <c r="BP172" s="53">
        <v>3.2065000000000001</v>
      </c>
      <c r="BQ172" s="53">
        <v>4.1707999999999998</v>
      </c>
      <c r="BR172" s="53">
        <v>10.0936</v>
      </c>
      <c r="BS172" s="53">
        <v>1.4963</v>
      </c>
      <c r="BT172" s="53">
        <v>1.3914</v>
      </c>
      <c r="BU172" s="53">
        <v>1.7384999999999999</v>
      </c>
      <c r="BV172" s="53">
        <v>9.2261000000000006</v>
      </c>
      <c r="BW172" s="53">
        <v>0.74739999999999995</v>
      </c>
      <c r="BX172" s="53">
        <v>158.12</v>
      </c>
      <c r="BY172" s="53">
        <v>0.86219999999999997</v>
      </c>
      <c r="BZ172" s="53">
        <v>6.4413999999999998</v>
      </c>
      <c r="CA172" s="53">
        <v>0.80300000000000005</v>
      </c>
      <c r="CB172" s="53"/>
      <c r="CD172" s="53"/>
      <c r="CE172" s="53"/>
      <c r="CG172" s="53"/>
      <c r="CH172" s="53" t="s">
        <v>581</v>
      </c>
      <c r="CI172" s="9">
        <v>49510</v>
      </c>
      <c r="CJ172" s="53">
        <v>57.050000000000004</v>
      </c>
      <c r="CK172" s="53">
        <v>3.85</v>
      </c>
      <c r="CL172" s="53">
        <v>3.76</v>
      </c>
      <c r="CM172" s="53">
        <v>3.75</v>
      </c>
      <c r="CN172" s="53">
        <v>3.74</v>
      </c>
      <c r="CO172" s="53">
        <v>3.72</v>
      </c>
      <c r="CP172" s="53">
        <v>3.71</v>
      </c>
      <c r="CQ172" s="53">
        <v>3.74</v>
      </c>
      <c r="CR172" s="53">
        <v>4.49</v>
      </c>
      <c r="CS172" s="53">
        <v>4.4400000000000004</v>
      </c>
      <c r="CT172" s="53">
        <v>4.3849999999999998</v>
      </c>
      <c r="CU172" s="53">
        <v>4.3600000000000003</v>
      </c>
      <c r="CV172" s="53">
        <v>3.75</v>
      </c>
      <c r="CW172" s="53">
        <v>7.11</v>
      </c>
      <c r="CX172" s="53">
        <v>13.606999999999999</v>
      </c>
      <c r="CY172" s="53">
        <v>12.848850000000001</v>
      </c>
      <c r="CZ172" s="53">
        <v>4.6622000000000003</v>
      </c>
      <c r="DA172" s="53">
        <v>101.64</v>
      </c>
    </row>
    <row r="173" spans="1:105" x14ac:dyDescent="0.25">
      <c r="A173" s="79">
        <v>46037</v>
      </c>
      <c r="B173" s="53">
        <v>883.65</v>
      </c>
      <c r="C173" s="53">
        <v>880.85</v>
      </c>
      <c r="D173" s="53">
        <v>886.94</v>
      </c>
      <c r="E173" s="53">
        <v>883.85</v>
      </c>
      <c r="F173" s="53">
        <v>884.53290000000004</v>
      </c>
      <c r="G173" s="53">
        <v>2529.5700000000002</v>
      </c>
      <c r="H173" s="53">
        <v>892.8</v>
      </c>
      <c r="I173" s="53">
        <v>900.54</v>
      </c>
      <c r="J173" s="53">
        <v>917.58</v>
      </c>
      <c r="K173" s="53">
        <v>937.7</v>
      </c>
      <c r="L173" s="53">
        <v>944.25</v>
      </c>
      <c r="M173" s="53">
        <v>10.14</v>
      </c>
      <c r="N173" s="53">
        <v>0.05</v>
      </c>
      <c r="O173" s="53">
        <v>0.16</v>
      </c>
      <c r="P173" s="53">
        <v>0.4</v>
      </c>
      <c r="Q173" s="53">
        <v>1.84</v>
      </c>
      <c r="R173" s="53">
        <v>99.320999999999998</v>
      </c>
      <c r="S173" s="53">
        <v>599.15</v>
      </c>
      <c r="T173" s="53">
        <v>599.15</v>
      </c>
      <c r="U173" s="53">
        <v>13143.6</v>
      </c>
      <c r="V173" s="53">
        <v>538717</v>
      </c>
      <c r="W173" s="53">
        <v>-500</v>
      </c>
      <c r="X173" s="53">
        <v>141125</v>
      </c>
      <c r="Y173" s="53">
        <v>13143.6</v>
      </c>
      <c r="Z173" s="53">
        <v>26.52</v>
      </c>
      <c r="AA173" s="53">
        <v>67096</v>
      </c>
      <c r="AB173" s="53">
        <v>59.19</v>
      </c>
      <c r="AC173" s="53">
        <v>17.656300000000002</v>
      </c>
      <c r="AD173" s="53">
        <v>5.3707000000000003</v>
      </c>
      <c r="AE173" s="53">
        <v>3689.5</v>
      </c>
      <c r="AF173" s="53">
        <v>3.3605</v>
      </c>
      <c r="AG173" s="53">
        <v>1442.3480999999999</v>
      </c>
      <c r="AH173" s="53">
        <v>-9602</v>
      </c>
      <c r="AI173" s="53">
        <v>-490</v>
      </c>
      <c r="AJ173" s="53">
        <v>25</v>
      </c>
      <c r="AK173" s="53">
        <v>61.68</v>
      </c>
      <c r="AL173" s="53">
        <v>32.61</v>
      </c>
      <c r="AM173" s="53">
        <v>62.05</v>
      </c>
      <c r="AN173" s="53">
        <v>109.7</v>
      </c>
      <c r="AO173" s="53">
        <v>69.819999999999993</v>
      </c>
      <c r="AP173" s="53">
        <v>78.005099999999999</v>
      </c>
      <c r="AQ173" s="53">
        <v>16.334900000000001</v>
      </c>
      <c r="AR173" s="53">
        <v>6.9671000000000003</v>
      </c>
      <c r="AS173" s="53">
        <v>331.91</v>
      </c>
      <c r="AT173" s="53">
        <v>43.2256</v>
      </c>
      <c r="AU173" s="53">
        <v>1468.63</v>
      </c>
      <c r="AV173" s="53">
        <v>3.6280999999999999</v>
      </c>
      <c r="AW173" s="53">
        <v>59.475000000000001</v>
      </c>
      <c r="AX173" s="53">
        <v>31.404</v>
      </c>
      <c r="AY173" s="53">
        <v>20.9163</v>
      </c>
      <c r="AZ173" s="53">
        <v>7.7972999999999999</v>
      </c>
      <c r="BA173" s="53">
        <v>1.2882</v>
      </c>
      <c r="BB173" s="53">
        <v>90.295000000000002</v>
      </c>
      <c r="BC173" s="53">
        <v>31.58</v>
      </c>
      <c r="BD173" s="53">
        <v>4.0564999999999998</v>
      </c>
      <c r="BE173" s="53">
        <v>16896</v>
      </c>
      <c r="BF173" s="53">
        <v>1.6848000000000001</v>
      </c>
      <c r="BG173" s="53">
        <v>4.3837999999999999</v>
      </c>
      <c r="BH173" s="53">
        <v>9.3025000000000002</v>
      </c>
      <c r="BI173" s="53">
        <v>6.5519999999999996</v>
      </c>
      <c r="BJ173" s="53">
        <v>8.3524999999999991</v>
      </c>
      <c r="BK173" s="53">
        <v>16.39</v>
      </c>
      <c r="BL173" s="53">
        <v>4.3449999999999998</v>
      </c>
      <c r="BM173" s="53">
        <v>3.4714499999999999</v>
      </c>
      <c r="BN173" s="53">
        <v>4.3849999999999998</v>
      </c>
      <c r="BO173" s="53">
        <v>3.59415</v>
      </c>
      <c r="BP173" s="53">
        <v>3.2052999999999998</v>
      </c>
      <c r="BQ173" s="53">
        <v>4.1604000000000001</v>
      </c>
      <c r="BR173" s="53">
        <v>10.113300000000001</v>
      </c>
      <c r="BS173" s="53">
        <v>1.4927999999999999</v>
      </c>
      <c r="BT173" s="53">
        <v>1.3891</v>
      </c>
      <c r="BU173" s="53">
        <v>1.7415</v>
      </c>
      <c r="BV173" s="53">
        <v>9.2233999999999998</v>
      </c>
      <c r="BW173" s="53">
        <v>0.74729999999999996</v>
      </c>
      <c r="BX173" s="53">
        <v>158.63</v>
      </c>
      <c r="BY173" s="53">
        <v>0.86140000000000005</v>
      </c>
      <c r="BZ173" s="53">
        <v>6.4359999999999999</v>
      </c>
      <c r="CA173" s="53">
        <v>0.80320000000000003</v>
      </c>
      <c r="CB173" s="53"/>
      <c r="CD173" s="53"/>
      <c r="CE173" s="53"/>
      <c r="CG173" s="53"/>
      <c r="CH173" s="53" t="s">
        <v>582</v>
      </c>
      <c r="CI173" s="9">
        <v>49542</v>
      </c>
      <c r="CJ173" s="53">
        <v>56.95</v>
      </c>
      <c r="CK173" s="53">
        <v>3.71</v>
      </c>
      <c r="CL173" s="53">
        <v>3.76</v>
      </c>
      <c r="CM173" s="53">
        <v>3.74</v>
      </c>
      <c r="CN173" s="53">
        <v>3.74</v>
      </c>
      <c r="CO173" s="53">
        <v>3.73</v>
      </c>
      <c r="CP173" s="53">
        <v>3.73</v>
      </c>
      <c r="CQ173" s="53">
        <v>3.73</v>
      </c>
      <c r="CR173" s="53">
        <v>4.4950000000000001</v>
      </c>
      <c r="CS173" s="53">
        <v>4.46</v>
      </c>
      <c r="CT173" s="53">
        <v>4.3849999999999998</v>
      </c>
      <c r="CU173" s="53">
        <v>4.3449999999999998</v>
      </c>
      <c r="CV173" s="53">
        <v>3.74</v>
      </c>
      <c r="CW173" s="53">
        <v>7.0096999999999996</v>
      </c>
      <c r="CX173" s="53">
        <v>13.616</v>
      </c>
      <c r="CY173" s="53">
        <v>12.839600000000001</v>
      </c>
      <c r="CZ173" s="53">
        <v>4.7412000000000001</v>
      </c>
      <c r="DA173" s="53">
        <v>101.64</v>
      </c>
    </row>
    <row r="174" spans="1:105" x14ac:dyDescent="0.25">
      <c r="A174" s="79">
        <v>46036</v>
      </c>
      <c r="B174" s="53">
        <v>882.3</v>
      </c>
      <c r="C174" s="53">
        <v>879.99</v>
      </c>
      <c r="D174" s="53">
        <v>886.64</v>
      </c>
      <c r="E174" s="53">
        <v>883</v>
      </c>
      <c r="F174" s="53">
        <v>882.37480000000005</v>
      </c>
      <c r="G174" s="53">
        <v>1870.58</v>
      </c>
      <c r="H174" s="53">
        <v>894.55</v>
      </c>
      <c r="I174" s="53">
        <v>902.12</v>
      </c>
      <c r="J174" s="53">
        <v>918.69</v>
      </c>
      <c r="K174" s="53">
        <v>938.54</v>
      </c>
      <c r="L174" s="53">
        <v>944.47</v>
      </c>
      <c r="M174" s="53">
        <v>10.41</v>
      </c>
      <c r="N174" s="53">
        <v>0.01</v>
      </c>
      <c r="O174" s="53">
        <v>0.1</v>
      </c>
      <c r="P174" s="53">
        <v>0.34</v>
      </c>
      <c r="Q174" s="53">
        <v>1.7</v>
      </c>
      <c r="R174" s="53">
        <v>99.055000000000007</v>
      </c>
      <c r="S174" s="53">
        <v>605.54999999999995</v>
      </c>
      <c r="T174" s="53">
        <v>605.54999999999995</v>
      </c>
      <c r="U174" s="53">
        <v>13232.79</v>
      </c>
      <c r="V174" s="53">
        <v>533587</v>
      </c>
      <c r="W174" s="53">
        <v>75</v>
      </c>
      <c r="X174" s="53">
        <v>141625</v>
      </c>
      <c r="Y174" s="53">
        <v>13232.79</v>
      </c>
      <c r="Z174" s="53">
        <v>26.65</v>
      </c>
      <c r="AA174" s="53">
        <v>67096</v>
      </c>
      <c r="AB174" s="53">
        <v>62.02</v>
      </c>
      <c r="AC174" s="53">
        <v>17.7911</v>
      </c>
      <c r="AD174" s="53">
        <v>5.3928000000000003</v>
      </c>
      <c r="AE174" s="53">
        <v>3682.48</v>
      </c>
      <c r="AF174" s="53">
        <v>3.3603000000000001</v>
      </c>
      <c r="AG174" s="53">
        <v>1453.4263000000001</v>
      </c>
      <c r="AH174" s="53">
        <v>-9112</v>
      </c>
      <c r="AI174" s="53">
        <v>-175</v>
      </c>
      <c r="AJ174" s="53">
        <v>28</v>
      </c>
      <c r="AK174" s="53">
        <v>57.29</v>
      </c>
      <c r="AL174" s="53">
        <v>31.13</v>
      </c>
      <c r="AM174" s="53">
        <v>65.430000000000007</v>
      </c>
      <c r="AN174" s="53">
        <v>109.58</v>
      </c>
      <c r="AO174" s="53">
        <v>69.83</v>
      </c>
      <c r="AP174" s="53">
        <v>78.474199999999996</v>
      </c>
      <c r="AQ174" s="53">
        <v>16.405799999999999</v>
      </c>
      <c r="AR174" s="53">
        <v>6.9729000000000001</v>
      </c>
      <c r="AS174" s="53">
        <v>331.51</v>
      </c>
      <c r="AT174" s="53">
        <v>43.180900000000001</v>
      </c>
      <c r="AU174" s="53">
        <v>1464.7</v>
      </c>
      <c r="AV174" s="53">
        <v>3.6162999999999998</v>
      </c>
      <c r="AW174" s="53">
        <v>59.442</v>
      </c>
      <c r="AX174" s="53">
        <v>31.437999999999999</v>
      </c>
      <c r="AY174" s="53">
        <v>20.82</v>
      </c>
      <c r="AZ174" s="53">
        <v>7.7976999999999999</v>
      </c>
      <c r="BA174" s="53">
        <v>1.2879</v>
      </c>
      <c r="BB174" s="53">
        <v>90.295000000000002</v>
      </c>
      <c r="BC174" s="53">
        <v>31.613</v>
      </c>
      <c r="BD174" s="53">
        <v>4.0495000000000001</v>
      </c>
      <c r="BE174" s="53">
        <v>16865</v>
      </c>
      <c r="BF174" s="53">
        <v>1.6797</v>
      </c>
      <c r="BG174" s="53">
        <v>4.3688000000000002</v>
      </c>
      <c r="BH174" s="53">
        <v>9.3375000000000004</v>
      </c>
      <c r="BI174" s="53">
        <v>6.05</v>
      </c>
      <c r="BJ174" s="53">
        <v>8.5350000000000001</v>
      </c>
      <c r="BK174" s="53">
        <v>15.685</v>
      </c>
      <c r="BL174" s="53">
        <v>4.33</v>
      </c>
      <c r="BM174" s="53">
        <v>3.4374600000000002</v>
      </c>
      <c r="BN174" s="53">
        <v>4.3849999999999998</v>
      </c>
      <c r="BO174" s="53">
        <v>3.5812499999999998</v>
      </c>
      <c r="BP174" s="53">
        <v>3.1261999999999999</v>
      </c>
      <c r="BQ174" s="53">
        <v>4.1481000000000003</v>
      </c>
      <c r="BR174" s="53">
        <v>10.0556</v>
      </c>
      <c r="BS174" s="53">
        <v>1.4964999999999999</v>
      </c>
      <c r="BT174" s="53">
        <v>1.3882000000000001</v>
      </c>
      <c r="BU174" s="53">
        <v>1.7390000000000001</v>
      </c>
      <c r="BV174" s="53">
        <v>9.1982999999999997</v>
      </c>
      <c r="BW174" s="53">
        <v>0.74390000000000001</v>
      </c>
      <c r="BX174" s="53">
        <v>158.46</v>
      </c>
      <c r="BY174" s="53">
        <v>0.85880000000000001</v>
      </c>
      <c r="BZ174" s="53">
        <v>6.4165999999999999</v>
      </c>
      <c r="CA174" s="53">
        <v>0.79990000000000006</v>
      </c>
      <c r="CB174" s="53"/>
      <c r="CD174" s="53"/>
      <c r="CE174" s="53"/>
      <c r="CG174" s="53"/>
      <c r="CH174" s="53" t="s">
        <v>583</v>
      </c>
      <c r="CI174" s="9">
        <v>49572</v>
      </c>
      <c r="CJ174" s="53">
        <v>56.83</v>
      </c>
      <c r="CK174" s="53">
        <v>3.62</v>
      </c>
      <c r="CL174" s="53">
        <v>3.73</v>
      </c>
      <c r="CM174" s="53">
        <v>3.69</v>
      </c>
      <c r="CN174" s="53">
        <v>3.72</v>
      </c>
      <c r="CO174" s="53">
        <v>3.7</v>
      </c>
      <c r="CP174" s="53">
        <v>3.68</v>
      </c>
      <c r="CQ174" s="53">
        <v>3.68</v>
      </c>
      <c r="CR174" s="53">
        <v>4.5049999999999999</v>
      </c>
      <c r="CS174" s="53">
        <v>4.4749999999999996</v>
      </c>
      <c r="CT174" s="53">
        <v>4.3849999999999998</v>
      </c>
      <c r="CU174" s="53">
        <v>4.33</v>
      </c>
      <c r="CV174" s="53">
        <v>3.69</v>
      </c>
      <c r="CW174" s="53">
        <v>6.8404999999999996</v>
      </c>
      <c r="CX174" s="53">
        <v>13.224600000000001</v>
      </c>
      <c r="CY174" s="53">
        <v>11.957750000000001</v>
      </c>
      <c r="CZ174" s="53">
        <v>4.4893000000000001</v>
      </c>
      <c r="DA174" s="53">
        <v>101.64</v>
      </c>
    </row>
    <row r="175" spans="1:105" x14ac:dyDescent="0.25">
      <c r="A175" s="79">
        <v>46035</v>
      </c>
      <c r="B175" s="53">
        <v>887</v>
      </c>
      <c r="C175" s="53">
        <v>879.5</v>
      </c>
      <c r="D175" s="53">
        <v>887.45</v>
      </c>
      <c r="E175" s="53">
        <v>884.65</v>
      </c>
      <c r="F175" s="53">
        <v>884.08230000000003</v>
      </c>
      <c r="G175" s="53">
        <v>2660.39</v>
      </c>
      <c r="H175" s="53">
        <v>896.24</v>
      </c>
      <c r="I175" s="53">
        <v>903.77</v>
      </c>
      <c r="J175" s="53">
        <v>919.89</v>
      </c>
      <c r="K175" s="53">
        <v>939.35</v>
      </c>
      <c r="L175" s="53">
        <v>944.66</v>
      </c>
      <c r="M175" s="53">
        <v>10.37</v>
      </c>
      <c r="N175" s="53">
        <v>0.03</v>
      </c>
      <c r="O175" s="53">
        <v>0.12</v>
      </c>
      <c r="P175" s="53">
        <v>0.38</v>
      </c>
      <c r="Q175" s="53">
        <v>1.98</v>
      </c>
      <c r="R175" s="53">
        <v>99.134</v>
      </c>
      <c r="S175" s="53">
        <v>601.6</v>
      </c>
      <c r="T175" s="53">
        <v>601.6</v>
      </c>
      <c r="U175" s="53">
        <v>13254.23</v>
      </c>
      <c r="V175" s="53">
        <v>529497</v>
      </c>
      <c r="W175" s="53">
        <v>4325</v>
      </c>
      <c r="X175" s="53">
        <v>141550</v>
      </c>
      <c r="Y175" s="53">
        <v>13254.23</v>
      </c>
      <c r="Z175" s="53">
        <v>26.57</v>
      </c>
      <c r="AA175" s="53">
        <v>67096</v>
      </c>
      <c r="AB175" s="53">
        <v>61.15</v>
      </c>
      <c r="AC175" s="53">
        <v>17.830500000000001</v>
      </c>
      <c r="AD175" s="53">
        <v>5.3737000000000004</v>
      </c>
      <c r="AE175" s="53">
        <v>3629.02</v>
      </c>
      <c r="AF175" s="53">
        <v>3.3584999999999998</v>
      </c>
      <c r="AG175" s="53">
        <v>1457.6225999999999</v>
      </c>
      <c r="AH175" s="53">
        <v>-8937</v>
      </c>
      <c r="AI175" s="53">
        <v>-97</v>
      </c>
      <c r="AJ175" s="53">
        <v>29</v>
      </c>
      <c r="AK175" s="53">
        <v>59.16</v>
      </c>
      <c r="AL175" s="53">
        <v>33.5</v>
      </c>
      <c r="AM175" s="53">
        <v>64.36</v>
      </c>
      <c r="AN175" s="53">
        <v>109.55</v>
      </c>
      <c r="AO175" s="53">
        <v>69.05</v>
      </c>
      <c r="AP175" s="53">
        <v>78.837900000000005</v>
      </c>
      <c r="AQ175" s="53">
        <v>16.402200000000001</v>
      </c>
      <c r="AR175" s="53">
        <v>6.9776999999999996</v>
      </c>
      <c r="AS175" s="53">
        <v>331.86</v>
      </c>
      <c r="AT175" s="53">
        <v>43.1571</v>
      </c>
      <c r="AU175" s="53">
        <v>1475.98</v>
      </c>
      <c r="AV175" s="53">
        <v>3.6187</v>
      </c>
      <c r="AW175" s="53">
        <v>59.334000000000003</v>
      </c>
      <c r="AX175" s="53">
        <v>31.507000000000001</v>
      </c>
      <c r="AY175" s="53">
        <v>20.8155</v>
      </c>
      <c r="AZ175" s="53">
        <v>7.8011999999999997</v>
      </c>
      <c r="BA175" s="53">
        <v>1.2887</v>
      </c>
      <c r="BB175" s="53">
        <v>90.19</v>
      </c>
      <c r="BC175" s="53">
        <v>31.638999999999999</v>
      </c>
      <c r="BD175" s="53">
        <v>4.0576999999999996</v>
      </c>
      <c r="BE175" s="53">
        <v>16877</v>
      </c>
      <c r="BF175" s="53">
        <v>1.6798999999999999</v>
      </c>
      <c r="BG175" s="53">
        <v>4.3724999999999996</v>
      </c>
      <c r="BH175" s="53">
        <v>9.6199999999999992</v>
      </c>
      <c r="BI175" s="53">
        <v>5.9930000000000003</v>
      </c>
      <c r="BJ175" s="53">
        <v>8.4649999999999999</v>
      </c>
      <c r="BK175" s="53">
        <v>15.81</v>
      </c>
      <c r="BL175" s="53">
        <v>4.3449999999999998</v>
      </c>
      <c r="BM175" s="53">
        <v>3.4523799999999998</v>
      </c>
      <c r="BN175" s="53">
        <v>4.3899999999999997</v>
      </c>
      <c r="BO175" s="53">
        <v>3.58826</v>
      </c>
      <c r="BP175" s="53">
        <v>3.1604000000000001</v>
      </c>
      <c r="BQ175" s="53">
        <v>4.1664000000000003</v>
      </c>
      <c r="BR175" s="53">
        <v>10.0943</v>
      </c>
      <c r="BS175" s="53">
        <v>1.4964999999999999</v>
      </c>
      <c r="BT175" s="53">
        <v>1.3891</v>
      </c>
      <c r="BU175" s="53">
        <v>1.7428999999999999</v>
      </c>
      <c r="BV175" s="53">
        <v>9.2249999999999996</v>
      </c>
      <c r="BW175" s="53">
        <v>0.74509999999999998</v>
      </c>
      <c r="BX175" s="53">
        <v>159.13999999999999</v>
      </c>
      <c r="BY175" s="53">
        <v>0.8589</v>
      </c>
      <c r="BZ175" s="53">
        <v>6.4181999999999997</v>
      </c>
      <c r="CA175" s="53">
        <v>0.80110000000000003</v>
      </c>
      <c r="CB175" s="53"/>
      <c r="CD175" s="53"/>
      <c r="CE175" s="53"/>
      <c r="CG175" s="53"/>
      <c r="CH175" s="53" t="s">
        <v>584</v>
      </c>
      <c r="CI175" s="9">
        <v>49604</v>
      </c>
      <c r="CJ175" s="53">
        <v>56.72</v>
      </c>
      <c r="CK175" s="53">
        <v>2.52</v>
      </c>
      <c r="CL175" s="53">
        <v>3.68</v>
      </c>
      <c r="CM175" s="53">
        <v>3.71</v>
      </c>
      <c r="CN175" s="53">
        <v>3.73</v>
      </c>
      <c r="CO175" s="53">
        <v>3.72</v>
      </c>
      <c r="CP175" s="53">
        <v>3.7</v>
      </c>
      <c r="CQ175" s="53">
        <v>3.72</v>
      </c>
      <c r="CR175" s="53">
        <v>4.5</v>
      </c>
      <c r="CS175" s="53">
        <v>4.47</v>
      </c>
      <c r="CT175" s="53">
        <v>4.3899999999999997</v>
      </c>
      <c r="CU175" s="53">
        <v>4.3449999999999998</v>
      </c>
      <c r="CV175" s="53">
        <v>3.71</v>
      </c>
      <c r="CW175" s="53">
        <v>6.9619</v>
      </c>
      <c r="CX175" s="53">
        <v>13.258900000000001</v>
      </c>
      <c r="CY175" s="53">
        <v>11.0451</v>
      </c>
      <c r="CZ175" s="53">
        <v>4.5715000000000003</v>
      </c>
      <c r="DA175" s="53">
        <v>101.64</v>
      </c>
    </row>
    <row r="176" spans="1:105" x14ac:dyDescent="0.25">
      <c r="A176" s="79">
        <v>46034</v>
      </c>
      <c r="B176" s="53">
        <v>884.5</v>
      </c>
      <c r="C176" s="53">
        <v>883.35</v>
      </c>
      <c r="D176" s="53">
        <v>891</v>
      </c>
      <c r="E176" s="53">
        <v>891</v>
      </c>
      <c r="F176" s="53">
        <v>885.66600000000005</v>
      </c>
      <c r="G176" s="53">
        <v>2076.0500000000002</v>
      </c>
      <c r="H176" s="53">
        <v>899.16</v>
      </c>
      <c r="I176" s="53">
        <v>904.84</v>
      </c>
      <c r="J176" s="53">
        <v>921</v>
      </c>
      <c r="K176" s="53">
        <v>940.13</v>
      </c>
      <c r="L176" s="53">
        <v>944.87</v>
      </c>
      <c r="M176" s="53">
        <v>10.32</v>
      </c>
      <c r="N176" s="53">
        <v>0.03</v>
      </c>
      <c r="O176" s="53">
        <v>0.12</v>
      </c>
      <c r="P176" s="53">
        <v>0.35</v>
      </c>
      <c r="Q176" s="53">
        <v>1.72</v>
      </c>
      <c r="R176" s="53">
        <v>98.861999999999995</v>
      </c>
      <c r="S176" s="53">
        <v>603.15</v>
      </c>
      <c r="T176" s="53">
        <v>603.15</v>
      </c>
      <c r="U176" s="53">
        <v>13273.81</v>
      </c>
      <c r="V176" s="53">
        <v>520441</v>
      </c>
      <c r="W176" s="53">
        <v>-1750</v>
      </c>
      <c r="X176" s="53">
        <v>137225</v>
      </c>
      <c r="Y176" s="53">
        <v>13273.81</v>
      </c>
      <c r="Z176" s="53">
        <v>27.08</v>
      </c>
      <c r="AA176" s="53">
        <v>70609</v>
      </c>
      <c r="AB176" s="53">
        <v>59.5</v>
      </c>
      <c r="AC176" s="53">
        <v>17.929099999999998</v>
      </c>
      <c r="AD176" s="53">
        <v>5.3746999999999998</v>
      </c>
      <c r="AE176" s="53">
        <v>3715.39</v>
      </c>
      <c r="AF176" s="53">
        <v>3.3595000000000002</v>
      </c>
      <c r="AG176" s="53">
        <v>1466.9475</v>
      </c>
      <c r="AH176" s="53">
        <v>-8840</v>
      </c>
      <c r="AI176" s="53">
        <v>113</v>
      </c>
      <c r="AJ176" s="53">
        <v>30</v>
      </c>
      <c r="AK176" s="53">
        <v>54.39</v>
      </c>
      <c r="AL176" s="53">
        <v>30.91</v>
      </c>
      <c r="AM176" s="53">
        <v>64.959999999999994</v>
      </c>
      <c r="AN176" s="53">
        <v>109.69</v>
      </c>
      <c r="AO176" s="53">
        <v>69</v>
      </c>
      <c r="AP176" s="53">
        <v>78.444100000000006</v>
      </c>
      <c r="AQ176" s="53">
        <v>16.3902</v>
      </c>
      <c r="AR176" s="53">
        <v>6.9730999999999996</v>
      </c>
      <c r="AS176" s="53">
        <v>331.8</v>
      </c>
      <c r="AT176" s="53">
        <v>43.116900000000001</v>
      </c>
      <c r="AU176" s="53">
        <v>1467.8</v>
      </c>
      <c r="AV176" s="53">
        <v>3.6091000000000002</v>
      </c>
      <c r="AW176" s="53">
        <v>59.255000000000003</v>
      </c>
      <c r="AX176" s="53">
        <v>31.22</v>
      </c>
      <c r="AY176" s="53">
        <v>20.813400000000001</v>
      </c>
      <c r="AZ176" s="53">
        <v>7.7964000000000002</v>
      </c>
      <c r="BA176" s="53">
        <v>1.2858000000000001</v>
      </c>
      <c r="BB176" s="53">
        <v>90.163799999999995</v>
      </c>
      <c r="BC176" s="53">
        <v>31.635000000000002</v>
      </c>
      <c r="BD176" s="53">
        <v>4.0632999999999999</v>
      </c>
      <c r="BE176" s="53">
        <v>16855</v>
      </c>
      <c r="BF176" s="53">
        <v>1.6763999999999999</v>
      </c>
      <c r="BG176" s="53">
        <v>4.3624000000000001</v>
      </c>
      <c r="BH176" s="53">
        <v>9.5225000000000009</v>
      </c>
      <c r="BI176" s="53">
        <v>5.8869999999999996</v>
      </c>
      <c r="BJ176" s="53">
        <v>8.8350000000000009</v>
      </c>
      <c r="BK176" s="53">
        <v>15.36</v>
      </c>
      <c r="BL176" s="53">
        <v>4.3550000000000004</v>
      </c>
      <c r="BM176" s="53">
        <v>3.4530799999999999</v>
      </c>
      <c r="BN176" s="53">
        <v>4.41</v>
      </c>
      <c r="BO176" s="53">
        <v>3.5856499999999998</v>
      </c>
      <c r="BP176" s="53">
        <v>3.1827999999999999</v>
      </c>
      <c r="BQ176" s="53">
        <v>4.1806000000000001</v>
      </c>
      <c r="BR176" s="53">
        <v>10.065300000000001</v>
      </c>
      <c r="BS176" s="53">
        <v>1.4902</v>
      </c>
      <c r="BT176" s="53">
        <v>1.3878999999999999</v>
      </c>
      <c r="BU176" s="53">
        <v>1.7324999999999999</v>
      </c>
      <c r="BV176" s="53">
        <v>9.1690000000000005</v>
      </c>
      <c r="BW176" s="53">
        <v>0.74260000000000004</v>
      </c>
      <c r="BX176" s="53">
        <v>158.13999999999999</v>
      </c>
      <c r="BY176" s="53">
        <v>0.85709999999999997</v>
      </c>
      <c r="BZ176" s="53">
        <v>6.4047000000000001</v>
      </c>
      <c r="CA176" s="53">
        <v>0.7974</v>
      </c>
      <c r="CB176" s="53"/>
      <c r="CD176" s="53"/>
      <c r="CE176" s="53"/>
      <c r="CG176" s="53"/>
      <c r="CH176" s="53" t="s">
        <v>585</v>
      </c>
      <c r="CI176" s="9">
        <v>49632</v>
      </c>
      <c r="CJ176" s="53">
        <v>56.6</v>
      </c>
      <c r="CK176" s="53">
        <v>3.7</v>
      </c>
      <c r="CL176" s="53">
        <v>3.71</v>
      </c>
      <c r="CM176" s="53">
        <v>3.72</v>
      </c>
      <c r="CN176" s="53">
        <v>3.73</v>
      </c>
      <c r="CO176" s="53">
        <v>3.71</v>
      </c>
      <c r="CP176" s="53">
        <v>3.68</v>
      </c>
      <c r="CQ176" s="53">
        <v>3.7</v>
      </c>
      <c r="CR176" s="53">
        <v>4.5049999999999999</v>
      </c>
      <c r="CS176" s="53">
        <v>4.4850000000000003</v>
      </c>
      <c r="CT176" s="53">
        <v>4.41</v>
      </c>
      <c r="CU176" s="53">
        <v>4.3550000000000004</v>
      </c>
      <c r="CV176" s="53">
        <v>3.72</v>
      </c>
      <c r="CW176" s="53">
        <v>6.9886999999999997</v>
      </c>
      <c r="CX176" s="53">
        <v>13.483000000000001</v>
      </c>
      <c r="CY176" s="53">
        <v>11.28735</v>
      </c>
      <c r="CZ176" s="53">
        <v>4.5964999999999998</v>
      </c>
      <c r="DA176" s="53">
        <v>101.64</v>
      </c>
    </row>
    <row r="177" spans="1:105" x14ac:dyDescent="0.25">
      <c r="A177" s="79">
        <v>46031</v>
      </c>
      <c r="B177" s="53">
        <v>894.5</v>
      </c>
      <c r="C177" s="53">
        <v>889.7</v>
      </c>
      <c r="D177" s="53">
        <v>899</v>
      </c>
      <c r="E177" s="53">
        <v>889.7</v>
      </c>
      <c r="F177" s="53">
        <v>895.42780000000005</v>
      </c>
      <c r="G177" s="53">
        <v>1788.5</v>
      </c>
      <c r="H177" s="53">
        <v>901.46</v>
      </c>
      <c r="I177" s="53">
        <v>906.32</v>
      </c>
      <c r="J177" s="53">
        <v>922.18</v>
      </c>
      <c r="K177" s="53">
        <v>940.95</v>
      </c>
      <c r="L177" s="53">
        <v>945.05</v>
      </c>
      <c r="M177" s="53">
        <v>10.17</v>
      </c>
      <c r="N177" s="53">
        <v>0.01</v>
      </c>
      <c r="O177" s="53">
        <v>7.0000000000000007E-2</v>
      </c>
      <c r="P177" s="53">
        <v>0.34</v>
      </c>
      <c r="Q177" s="53">
        <v>1.84</v>
      </c>
      <c r="R177" s="53">
        <v>99.132999999999996</v>
      </c>
      <c r="S177" s="53">
        <v>590.25</v>
      </c>
      <c r="T177" s="53">
        <v>590.25</v>
      </c>
      <c r="U177" s="53">
        <v>13039.94</v>
      </c>
      <c r="V177" s="53">
        <v>517999</v>
      </c>
      <c r="W177" s="53">
        <v>-2100</v>
      </c>
      <c r="X177" s="53">
        <v>138975</v>
      </c>
      <c r="Y177" s="53">
        <v>13039.94</v>
      </c>
      <c r="Z177" s="53">
        <v>26.99</v>
      </c>
      <c r="AA177" s="53">
        <v>70609</v>
      </c>
      <c r="AB177" s="53">
        <v>59.12</v>
      </c>
      <c r="AC177" s="53">
        <v>17.9771</v>
      </c>
      <c r="AD177" s="53">
        <v>5.3659999999999997</v>
      </c>
      <c r="AE177" s="53">
        <v>3715.39</v>
      </c>
      <c r="AF177" s="53">
        <v>3.3613</v>
      </c>
      <c r="AG177" s="53">
        <v>1464.7065</v>
      </c>
      <c r="AH177" s="53">
        <v>-8952</v>
      </c>
      <c r="AI177" s="53">
        <v>375</v>
      </c>
      <c r="AJ177" s="53">
        <v>28</v>
      </c>
      <c r="AK177" s="53">
        <v>60.98</v>
      </c>
      <c r="AL177" s="53">
        <v>36.15</v>
      </c>
      <c r="AM177" s="53">
        <v>61.59</v>
      </c>
      <c r="AN177" s="53">
        <v>109.47</v>
      </c>
      <c r="AO177" s="53">
        <v>67.89</v>
      </c>
      <c r="AP177" s="53">
        <v>78.960599999999999</v>
      </c>
      <c r="AQ177" s="53">
        <v>16.492599999999999</v>
      </c>
      <c r="AR177" s="53">
        <v>6.9782999999999999</v>
      </c>
      <c r="AS177" s="53">
        <v>331.52</v>
      </c>
      <c r="AT177" s="53">
        <v>43.076099999999997</v>
      </c>
      <c r="AU177" s="53">
        <v>1459.11</v>
      </c>
      <c r="AV177" s="53">
        <v>3.6202000000000001</v>
      </c>
      <c r="AW177" s="53">
        <v>59.258000000000003</v>
      </c>
      <c r="AX177" s="53">
        <v>31.372</v>
      </c>
      <c r="AY177" s="53">
        <v>20.870799999999999</v>
      </c>
      <c r="AZ177" s="53">
        <v>7.7946</v>
      </c>
      <c r="BA177" s="53">
        <v>1.2874000000000001</v>
      </c>
      <c r="BB177" s="53">
        <v>90.163700000000006</v>
      </c>
      <c r="BC177" s="53">
        <v>31.616</v>
      </c>
      <c r="BD177" s="53">
        <v>4.0731999999999999</v>
      </c>
      <c r="BE177" s="53">
        <v>16819</v>
      </c>
      <c r="BF177" s="53">
        <v>1.6807000000000001</v>
      </c>
      <c r="BG177" s="53">
        <v>4.3738999999999999</v>
      </c>
      <c r="BH177" s="53">
        <v>10.8325</v>
      </c>
      <c r="BI177" s="53">
        <v>6.5730000000000004</v>
      </c>
      <c r="BJ177" s="53">
        <v>9.5350000000000001</v>
      </c>
      <c r="BK177" s="53">
        <v>15.8125</v>
      </c>
      <c r="BL177" s="53">
        <v>4.37</v>
      </c>
      <c r="BM177" s="53">
        <v>3.4462999999999999</v>
      </c>
      <c r="BN177" s="53">
        <v>4.42</v>
      </c>
      <c r="BO177" s="53">
        <v>3.5816499999999998</v>
      </c>
      <c r="BP177" s="53">
        <v>3.1515</v>
      </c>
      <c r="BQ177" s="53">
        <v>4.2145000000000001</v>
      </c>
      <c r="BR177" s="53">
        <v>10.0983</v>
      </c>
      <c r="BS177" s="53">
        <v>1.4955000000000001</v>
      </c>
      <c r="BT177" s="53">
        <v>1.3913</v>
      </c>
      <c r="BU177" s="53">
        <v>1.7445999999999999</v>
      </c>
      <c r="BV177" s="53">
        <v>9.2095000000000002</v>
      </c>
      <c r="BW177" s="53">
        <v>0.746</v>
      </c>
      <c r="BX177" s="53">
        <v>157.88999999999999</v>
      </c>
      <c r="BY177" s="53">
        <v>0.85929999999999995</v>
      </c>
      <c r="BZ177" s="53">
        <v>6.4222000000000001</v>
      </c>
      <c r="CA177" s="53">
        <v>0.80120000000000002</v>
      </c>
      <c r="CB177" s="53"/>
      <c r="CD177" s="53"/>
      <c r="CE177" s="53"/>
      <c r="CG177" s="53"/>
      <c r="CH177" s="53" t="s">
        <v>586</v>
      </c>
      <c r="CI177" s="9">
        <v>49662</v>
      </c>
      <c r="CJ177" s="53">
        <v>56.480000000000004</v>
      </c>
      <c r="CK177" s="53">
        <v>3.66</v>
      </c>
      <c r="CL177" s="53">
        <v>3.68</v>
      </c>
      <c r="CM177" s="53">
        <v>3.69</v>
      </c>
      <c r="CN177" s="53">
        <v>3.7</v>
      </c>
      <c r="CO177" s="53">
        <v>3.7</v>
      </c>
      <c r="CP177" s="53">
        <v>3.67</v>
      </c>
      <c r="CQ177" s="53">
        <v>3.7</v>
      </c>
      <c r="CR177" s="53">
        <v>4.51</v>
      </c>
      <c r="CS177" s="53">
        <v>4.49</v>
      </c>
      <c r="CT177" s="53">
        <v>4.42</v>
      </c>
      <c r="CU177" s="53">
        <v>4.37</v>
      </c>
      <c r="CV177" s="53">
        <v>3.69</v>
      </c>
      <c r="CW177" s="53">
        <v>7.0803000000000003</v>
      </c>
      <c r="CX177" s="53">
        <v>13.7348</v>
      </c>
      <c r="CY177" s="53">
        <v>11.28745</v>
      </c>
      <c r="CZ177" s="53">
        <v>4.7134</v>
      </c>
      <c r="DA177" s="53">
        <v>101.64</v>
      </c>
    </row>
    <row r="178" spans="1:105" x14ac:dyDescent="0.25">
      <c r="A178" s="79">
        <v>46030</v>
      </c>
      <c r="B178" s="53">
        <v>898.05</v>
      </c>
      <c r="C178" s="53">
        <v>894.95</v>
      </c>
      <c r="D178" s="53">
        <v>898.96</v>
      </c>
      <c r="E178" s="53">
        <v>897.33</v>
      </c>
      <c r="F178" s="53">
        <v>896.79470000000003</v>
      </c>
      <c r="G178" s="53">
        <v>1905.18</v>
      </c>
      <c r="H178" s="53">
        <v>902.5</v>
      </c>
      <c r="I178" s="53">
        <v>907.77</v>
      </c>
      <c r="J178" s="53">
        <v>923.12</v>
      </c>
      <c r="K178" s="53">
        <v>941.54</v>
      </c>
      <c r="L178" s="53">
        <v>945.22</v>
      </c>
      <c r="M178" s="53">
        <v>10.199999999999999</v>
      </c>
      <c r="N178" s="53">
        <v>-0.1</v>
      </c>
      <c r="O178" s="53">
        <v>-0.06</v>
      </c>
      <c r="P178" s="53">
        <v>0.2</v>
      </c>
      <c r="Q178" s="53">
        <v>1.32</v>
      </c>
      <c r="R178" s="53">
        <v>98.933999999999997</v>
      </c>
      <c r="S178" s="53">
        <v>579.65</v>
      </c>
      <c r="T178" s="53">
        <v>579.65</v>
      </c>
      <c r="U178" s="53">
        <v>12737.25</v>
      </c>
      <c r="V178" s="53">
        <v>514957</v>
      </c>
      <c r="W178" s="53">
        <v>-2150</v>
      </c>
      <c r="X178" s="53">
        <v>141075</v>
      </c>
      <c r="Y178" s="53">
        <v>12737.25</v>
      </c>
      <c r="Z178" s="53">
        <v>26.57</v>
      </c>
      <c r="AA178" s="53">
        <v>70609</v>
      </c>
      <c r="AB178" s="53">
        <v>57.76</v>
      </c>
      <c r="AC178" s="53">
        <v>17.973099999999999</v>
      </c>
      <c r="AD178" s="53">
        <v>5.3860999999999999</v>
      </c>
      <c r="AE178" s="53">
        <v>3710.19</v>
      </c>
      <c r="AF178" s="53">
        <v>3.363</v>
      </c>
      <c r="AG178" s="53">
        <v>1463.2692999999999</v>
      </c>
      <c r="AH178" s="53">
        <v>-9328</v>
      </c>
      <c r="AI178" s="53">
        <v>-39</v>
      </c>
      <c r="AJ178" s="53">
        <v>23</v>
      </c>
      <c r="AK178" s="53">
        <v>57.47</v>
      </c>
      <c r="AL178" s="53">
        <v>38.29</v>
      </c>
      <c r="AM178" s="53">
        <v>58.62</v>
      </c>
      <c r="AN178" s="53">
        <v>109.16</v>
      </c>
      <c r="AO178" s="53">
        <v>66.069999999999993</v>
      </c>
      <c r="AP178" s="53">
        <v>80.441699999999997</v>
      </c>
      <c r="AQ178" s="53">
        <v>16.529399999999999</v>
      </c>
      <c r="AR178" s="53">
        <v>6.9847000000000001</v>
      </c>
      <c r="AS178" s="53">
        <v>330.22</v>
      </c>
      <c r="AT178" s="53">
        <v>43.042900000000003</v>
      </c>
      <c r="AU178" s="53">
        <v>1452.29</v>
      </c>
      <c r="AV178" s="53">
        <v>3.6118999999999999</v>
      </c>
      <c r="AW178" s="53">
        <v>59.19</v>
      </c>
      <c r="AX178" s="53">
        <v>31.495000000000001</v>
      </c>
      <c r="AY178" s="53">
        <v>20.834700000000002</v>
      </c>
      <c r="AZ178" s="53">
        <v>7.7919999999999998</v>
      </c>
      <c r="BA178" s="53">
        <v>1.2847</v>
      </c>
      <c r="BB178" s="53">
        <v>90.027500000000003</v>
      </c>
      <c r="BC178" s="53">
        <v>31.582999999999998</v>
      </c>
      <c r="BD178" s="53">
        <v>4.0614999999999997</v>
      </c>
      <c r="BE178" s="53">
        <v>16798</v>
      </c>
      <c r="BF178" s="53">
        <v>1.6774</v>
      </c>
      <c r="BG178" s="53">
        <v>4.3617999999999997</v>
      </c>
      <c r="BH178" s="53">
        <v>10.615</v>
      </c>
      <c r="BI178" s="53">
        <v>7.04</v>
      </c>
      <c r="BJ178" s="53">
        <v>10.484999999999999</v>
      </c>
      <c r="BK178" s="53">
        <v>16.239999999999998</v>
      </c>
      <c r="BL178" s="53">
        <v>4.3875000000000002</v>
      </c>
      <c r="BM178" s="53">
        <v>3.41025</v>
      </c>
      <c r="BN178" s="53">
        <v>4.4400000000000004</v>
      </c>
      <c r="BO178" s="53">
        <v>3.5543800000000001</v>
      </c>
      <c r="BP178" s="53">
        <v>3.1025</v>
      </c>
      <c r="BQ178" s="53">
        <v>4.2333999999999996</v>
      </c>
      <c r="BR178" s="53">
        <v>10.082000000000001</v>
      </c>
      <c r="BS178" s="53">
        <v>1.4926999999999999</v>
      </c>
      <c r="BT178" s="53">
        <v>1.3864000000000001</v>
      </c>
      <c r="BU178" s="53">
        <v>1.7383999999999999</v>
      </c>
      <c r="BV178" s="53">
        <v>9.2205999999999992</v>
      </c>
      <c r="BW178" s="53">
        <v>0.74409999999999998</v>
      </c>
      <c r="BX178" s="53">
        <v>156.87</v>
      </c>
      <c r="BY178" s="53">
        <v>0.85770000000000002</v>
      </c>
      <c r="BZ178" s="53">
        <v>6.4086999999999996</v>
      </c>
      <c r="CA178" s="53">
        <v>0.79890000000000005</v>
      </c>
      <c r="CB178" s="53"/>
      <c r="CD178" s="53"/>
      <c r="CE178" s="53"/>
      <c r="CG178" s="53"/>
      <c r="CH178" s="53" t="s">
        <v>587</v>
      </c>
      <c r="CI178" s="9">
        <v>49696</v>
      </c>
      <c r="CJ178" s="53">
        <v>56.33</v>
      </c>
      <c r="CK178" s="53">
        <v>2.66</v>
      </c>
      <c r="CL178" s="53">
        <v>3.3</v>
      </c>
      <c r="CM178" s="53">
        <v>3.54</v>
      </c>
      <c r="CN178" s="53">
        <v>3.62</v>
      </c>
      <c r="CO178" s="53">
        <v>3.64</v>
      </c>
      <c r="CP178" s="53">
        <v>3.61</v>
      </c>
      <c r="CQ178" s="53">
        <v>3.6</v>
      </c>
      <c r="CR178" s="53">
        <v>4.51</v>
      </c>
      <c r="CS178" s="53">
        <v>4.5</v>
      </c>
      <c r="CT178" s="53">
        <v>4.4400000000000004</v>
      </c>
      <c r="CU178" s="53">
        <v>4.3875000000000002</v>
      </c>
      <c r="CV178" s="53">
        <v>3.54</v>
      </c>
      <c r="CW178" s="53">
        <v>7.1578999999999997</v>
      </c>
      <c r="CX178" s="53">
        <v>13.8247</v>
      </c>
      <c r="CY178" s="53">
        <v>15.162250999999999</v>
      </c>
      <c r="CZ178" s="53">
        <v>4.9161000000000001</v>
      </c>
      <c r="DA178" s="53">
        <v>101.64</v>
      </c>
    </row>
    <row r="179" spans="1:105" x14ac:dyDescent="0.25">
      <c r="A179" s="79">
        <v>46029</v>
      </c>
      <c r="B179" s="53">
        <v>895.7</v>
      </c>
      <c r="C179" s="53">
        <v>890.6</v>
      </c>
      <c r="D179" s="53">
        <v>898</v>
      </c>
      <c r="E179" s="53">
        <v>893.2</v>
      </c>
      <c r="F179" s="53">
        <v>895.11009999999999</v>
      </c>
      <c r="G179" s="53">
        <v>1844.73</v>
      </c>
      <c r="H179" s="53">
        <v>903.5</v>
      </c>
      <c r="I179" s="53">
        <v>909.18</v>
      </c>
      <c r="J179" s="53">
        <v>924.01</v>
      </c>
      <c r="K179" s="53">
        <v>942.12</v>
      </c>
      <c r="L179" s="53">
        <v>945.32</v>
      </c>
      <c r="M179" s="53">
        <v>10.15</v>
      </c>
      <c r="N179" s="53">
        <v>-0.75</v>
      </c>
      <c r="O179" s="53">
        <v>-0.83</v>
      </c>
      <c r="P179" s="53">
        <v>-0.6</v>
      </c>
      <c r="Q179" s="53">
        <v>0.54</v>
      </c>
      <c r="R179" s="53">
        <v>98.683999999999997</v>
      </c>
      <c r="S179" s="53">
        <v>586.04999999999995</v>
      </c>
      <c r="T179" s="53">
        <v>586.04999999999995</v>
      </c>
      <c r="U179" s="53">
        <v>12914.48</v>
      </c>
      <c r="V179" s="53">
        <v>512471</v>
      </c>
      <c r="W179" s="53">
        <v>-2850</v>
      </c>
      <c r="X179" s="53">
        <v>143225</v>
      </c>
      <c r="Y179" s="53">
        <v>12914.48</v>
      </c>
      <c r="Z179" s="53">
        <v>25.9</v>
      </c>
      <c r="AA179" s="53">
        <v>70609</v>
      </c>
      <c r="AB179" s="53">
        <v>55.99</v>
      </c>
      <c r="AC179" s="53">
        <v>17.979299999999999</v>
      </c>
      <c r="AD179" s="53">
        <v>5.3887</v>
      </c>
      <c r="AE179" s="53">
        <v>3743.6</v>
      </c>
      <c r="AF179" s="53">
        <v>3.3624999999999998</v>
      </c>
      <c r="AG179" s="53">
        <v>1460.7449999999999</v>
      </c>
      <c r="AH179" s="53">
        <v>-9288</v>
      </c>
      <c r="AI179" s="53">
        <v>-857</v>
      </c>
      <c r="AJ179" s="53">
        <v>23</v>
      </c>
      <c r="AK179" s="53">
        <v>52.48</v>
      </c>
      <c r="AL179" s="53">
        <v>35.96</v>
      </c>
      <c r="AM179" s="53">
        <v>61.2</v>
      </c>
      <c r="AN179" s="53">
        <v>109.45</v>
      </c>
      <c r="AO179" s="53">
        <v>66.760000000000005</v>
      </c>
      <c r="AP179" s="53">
        <v>80.552499999999995</v>
      </c>
      <c r="AQ179" s="53">
        <v>16.453199999999999</v>
      </c>
      <c r="AR179" s="53">
        <v>6.9916</v>
      </c>
      <c r="AS179" s="53">
        <v>329.54</v>
      </c>
      <c r="AT179" s="53">
        <v>43.035800000000002</v>
      </c>
      <c r="AU179" s="53">
        <v>1448</v>
      </c>
      <c r="AV179" s="53">
        <v>3.6046</v>
      </c>
      <c r="AW179" s="53">
        <v>59.354999999999997</v>
      </c>
      <c r="AX179" s="53">
        <v>31.346</v>
      </c>
      <c r="AY179" s="53">
        <v>20.798200000000001</v>
      </c>
      <c r="AZ179" s="53">
        <v>7.7870999999999997</v>
      </c>
      <c r="BA179" s="53">
        <v>1.2823</v>
      </c>
      <c r="BB179" s="53">
        <v>89.886200000000002</v>
      </c>
      <c r="BC179" s="53">
        <v>31.488</v>
      </c>
      <c r="BD179" s="53">
        <v>4.0585000000000004</v>
      </c>
      <c r="BE179" s="53">
        <v>16780</v>
      </c>
      <c r="BF179" s="53">
        <v>1.6753</v>
      </c>
      <c r="BG179" s="53">
        <v>4.3587999999999996</v>
      </c>
      <c r="BH179" s="53">
        <v>10.72</v>
      </c>
      <c r="BI179" s="53">
        <v>6.952</v>
      </c>
      <c r="BJ179" s="53">
        <v>10.44</v>
      </c>
      <c r="BK179" s="53">
        <v>16.329999999999998</v>
      </c>
      <c r="BL179" s="53">
        <v>4.3825000000000003</v>
      </c>
      <c r="BM179" s="53">
        <v>3.3990499999999999</v>
      </c>
      <c r="BN179" s="53">
        <v>4.4225000000000003</v>
      </c>
      <c r="BO179" s="53">
        <v>3.5526300000000002</v>
      </c>
      <c r="BP179" s="53">
        <v>3.0705</v>
      </c>
      <c r="BQ179" s="53">
        <v>4.2131999999999996</v>
      </c>
      <c r="BR179" s="53">
        <v>10.0854</v>
      </c>
      <c r="BS179" s="53">
        <v>1.4878</v>
      </c>
      <c r="BT179" s="53">
        <v>1.3861000000000001</v>
      </c>
      <c r="BU179" s="53">
        <v>1.7323999999999999</v>
      </c>
      <c r="BV179" s="53">
        <v>9.1890000000000001</v>
      </c>
      <c r="BW179" s="53">
        <v>0.74309999999999998</v>
      </c>
      <c r="BX179" s="53">
        <v>156.76</v>
      </c>
      <c r="BY179" s="53">
        <v>0.85660000000000003</v>
      </c>
      <c r="BZ179" s="53">
        <v>6.4006999999999996</v>
      </c>
      <c r="CA179" s="53">
        <v>0.79769999999999996</v>
      </c>
      <c r="CB179" s="53"/>
      <c r="CD179" s="53"/>
      <c r="CE179" s="53"/>
      <c r="CG179" s="53"/>
      <c r="CH179" s="53" t="s">
        <v>588</v>
      </c>
      <c r="CI179" s="9">
        <v>49725</v>
      </c>
      <c r="CJ179" s="53">
        <v>56.19</v>
      </c>
      <c r="CK179" s="53">
        <v>2.44</v>
      </c>
      <c r="CL179" s="53">
        <v>2.83</v>
      </c>
      <c r="CM179" s="53">
        <v>2.7</v>
      </c>
      <c r="CN179" s="53">
        <v>3.28</v>
      </c>
      <c r="CO179" s="53">
        <v>3.46</v>
      </c>
      <c r="CP179" s="53">
        <v>3.47</v>
      </c>
      <c r="CQ179" s="53">
        <v>3.5</v>
      </c>
      <c r="CR179" s="53">
        <v>4.5149999999999997</v>
      </c>
      <c r="CS179" s="53">
        <v>4.5049999999999999</v>
      </c>
      <c r="CT179" s="53">
        <v>4.4225000000000003</v>
      </c>
      <c r="CU179" s="53">
        <v>4.3825000000000003</v>
      </c>
      <c r="CV179" s="53">
        <v>2.7</v>
      </c>
      <c r="CW179" s="53">
        <v>7.2183000000000002</v>
      </c>
      <c r="CX179" s="53">
        <v>13.608000000000001</v>
      </c>
      <c r="CY179" s="53">
        <v>13.15</v>
      </c>
      <c r="CZ179" s="53">
        <v>4.7828999999999997</v>
      </c>
      <c r="DA179" s="53">
        <v>101.64</v>
      </c>
    </row>
    <row r="180" spans="1:105" x14ac:dyDescent="0.25">
      <c r="A180" s="79">
        <v>46028</v>
      </c>
      <c r="B180" s="53">
        <v>894</v>
      </c>
      <c r="C180" s="53">
        <v>891.2</v>
      </c>
      <c r="D180" s="53">
        <v>906</v>
      </c>
      <c r="E180" s="53">
        <v>905</v>
      </c>
      <c r="F180" s="53">
        <v>896.85640000000001</v>
      </c>
      <c r="G180" s="53">
        <v>2311.4299999999998</v>
      </c>
      <c r="H180" s="53">
        <v>904.84</v>
      </c>
      <c r="I180" s="53">
        <v>910.57</v>
      </c>
      <c r="J180" s="53">
        <v>924.98</v>
      </c>
      <c r="K180" s="53">
        <v>942.86</v>
      </c>
      <c r="L180" s="53">
        <v>945.42</v>
      </c>
      <c r="M180" s="53">
        <v>10.17</v>
      </c>
      <c r="N180" s="53">
        <v>-1.2</v>
      </c>
      <c r="O180" s="53">
        <v>-1.4</v>
      </c>
      <c r="P180" s="53">
        <v>-1.1499999999999999</v>
      </c>
      <c r="Q180" s="53">
        <v>0.05</v>
      </c>
      <c r="R180" s="53">
        <v>98.58</v>
      </c>
      <c r="S180" s="53">
        <v>606.25</v>
      </c>
      <c r="T180" s="53">
        <v>606.25</v>
      </c>
      <c r="U180" s="53">
        <v>13240.98</v>
      </c>
      <c r="V180" s="53">
        <v>508881</v>
      </c>
      <c r="W180" s="53">
        <v>3525</v>
      </c>
      <c r="X180" s="53">
        <v>146075</v>
      </c>
      <c r="Y180" s="53">
        <v>13240.98</v>
      </c>
      <c r="Z180" s="53">
        <v>24.09</v>
      </c>
      <c r="AA180" s="53">
        <v>70609</v>
      </c>
      <c r="AB180" s="53">
        <v>57.13</v>
      </c>
      <c r="AC180" s="53">
        <v>17.995000000000001</v>
      </c>
      <c r="AD180" s="53">
        <v>5.3756000000000004</v>
      </c>
      <c r="AE180" s="53">
        <v>3715</v>
      </c>
      <c r="AF180" s="53">
        <v>3.3622000000000001</v>
      </c>
      <c r="AG180" s="53">
        <v>1467.0613000000001</v>
      </c>
      <c r="AH180" s="53">
        <v>-8431</v>
      </c>
      <c r="AI180" s="53">
        <v>336</v>
      </c>
      <c r="AJ180" s="53">
        <v>27</v>
      </c>
      <c r="AK180" s="53">
        <v>50.23</v>
      </c>
      <c r="AL180" s="53">
        <v>34.29</v>
      </c>
      <c r="AM180" s="53">
        <v>70.44</v>
      </c>
      <c r="AN180" s="53">
        <v>109.77</v>
      </c>
      <c r="AO180" s="53">
        <v>68.09</v>
      </c>
      <c r="AP180" s="53">
        <v>80.710499999999996</v>
      </c>
      <c r="AQ180" s="53">
        <v>16.355599999999999</v>
      </c>
      <c r="AR180" s="53">
        <v>6.984</v>
      </c>
      <c r="AS180" s="53">
        <v>329.13</v>
      </c>
      <c r="AT180" s="53">
        <v>43.032699999999998</v>
      </c>
      <c r="AU180" s="53">
        <v>1447.45</v>
      </c>
      <c r="AV180" s="53">
        <v>3.6009000000000002</v>
      </c>
      <c r="AW180" s="53">
        <v>59.207000000000001</v>
      </c>
      <c r="AX180" s="53">
        <v>31.212</v>
      </c>
      <c r="AY180" s="53">
        <v>20.6769</v>
      </c>
      <c r="AZ180" s="53">
        <v>7.7885</v>
      </c>
      <c r="BA180" s="53">
        <v>1.2805</v>
      </c>
      <c r="BB180" s="53">
        <v>90.172499999999999</v>
      </c>
      <c r="BC180" s="53">
        <v>31.486000000000001</v>
      </c>
      <c r="BD180" s="53">
        <v>4.0469999999999997</v>
      </c>
      <c r="BE180" s="53">
        <v>16758</v>
      </c>
      <c r="BF180" s="53">
        <v>1.6733</v>
      </c>
      <c r="BG180" s="53">
        <v>4.3537999999999997</v>
      </c>
      <c r="BH180" s="53">
        <v>10.077500000000001</v>
      </c>
      <c r="BI180" s="53">
        <v>6.9269999999999996</v>
      </c>
      <c r="BJ180" s="53">
        <v>10.5275</v>
      </c>
      <c r="BK180" s="53">
        <v>16.22</v>
      </c>
      <c r="BL180" s="53">
        <v>4.38</v>
      </c>
      <c r="BM180" s="53">
        <v>3.3969</v>
      </c>
      <c r="BN180" s="53">
        <v>4.4275000000000002</v>
      </c>
      <c r="BO180" s="53">
        <v>3.5457999999999998</v>
      </c>
      <c r="BP180" s="53">
        <v>3.0348000000000002</v>
      </c>
      <c r="BQ180" s="53">
        <v>4.1988000000000003</v>
      </c>
      <c r="BR180" s="53">
        <v>10.052300000000001</v>
      </c>
      <c r="BS180" s="53">
        <v>1.4842</v>
      </c>
      <c r="BT180" s="53">
        <v>1.3815</v>
      </c>
      <c r="BU180" s="53">
        <v>1.7286999999999999</v>
      </c>
      <c r="BV180" s="53">
        <v>9.2027999999999999</v>
      </c>
      <c r="BW180" s="53">
        <v>0.74070000000000003</v>
      </c>
      <c r="BX180" s="53">
        <v>156.65</v>
      </c>
      <c r="BY180" s="53">
        <v>0.85550000000000004</v>
      </c>
      <c r="BZ180" s="53">
        <v>6.3925000000000001</v>
      </c>
      <c r="CA180" s="53">
        <v>0.79559999999999997</v>
      </c>
      <c r="CB180" s="53"/>
      <c r="CD180" s="53"/>
      <c r="CE180" s="53"/>
      <c r="CG180" s="53"/>
      <c r="CH180" s="53" t="s">
        <v>589</v>
      </c>
      <c r="CI180" s="9">
        <v>49754</v>
      </c>
      <c r="CJ180" s="53">
        <v>56.11</v>
      </c>
      <c r="CK180" s="53">
        <v>1.37</v>
      </c>
      <c r="CL180" s="53">
        <v>2.19</v>
      </c>
      <c r="CM180" s="53">
        <v>2.16</v>
      </c>
      <c r="CN180" s="53">
        <v>3.02</v>
      </c>
      <c r="CO180" s="53">
        <v>3.33</v>
      </c>
      <c r="CP180" s="53">
        <v>3.37</v>
      </c>
      <c r="CQ180" s="53">
        <v>3.44</v>
      </c>
      <c r="CR180" s="53">
        <v>4.51</v>
      </c>
      <c r="CS180" s="53">
        <v>4.5049999999999999</v>
      </c>
      <c r="CT180" s="53">
        <v>4.4275000000000002</v>
      </c>
      <c r="CU180" s="53">
        <v>4.38</v>
      </c>
      <c r="CV180" s="53">
        <v>2.16</v>
      </c>
      <c r="CW180" s="53">
        <v>7.1494999999999997</v>
      </c>
      <c r="CX180" s="53">
        <v>13.632899999999999</v>
      </c>
      <c r="CY180" s="53">
        <v>13.167400000000001</v>
      </c>
      <c r="CZ180" s="53">
        <v>4.7481999999999998</v>
      </c>
      <c r="DA180" s="53">
        <v>101.64</v>
      </c>
    </row>
    <row r="181" spans="1:105" x14ac:dyDescent="0.25">
      <c r="A181" s="79">
        <v>46027</v>
      </c>
      <c r="B181" s="53">
        <v>903.75</v>
      </c>
      <c r="C181" s="53">
        <v>903.05</v>
      </c>
      <c r="D181" s="53">
        <v>908.15</v>
      </c>
      <c r="E181" s="53">
        <v>906.45</v>
      </c>
      <c r="F181" s="53">
        <v>905.16629999999998</v>
      </c>
      <c r="G181" s="53">
        <v>1335.31</v>
      </c>
      <c r="H181" s="53">
        <v>906.5</v>
      </c>
      <c r="I181" s="53">
        <v>911.79</v>
      </c>
      <c r="J181" s="53">
        <v>926.11</v>
      </c>
      <c r="K181" s="53">
        <v>943.59</v>
      </c>
      <c r="L181" s="53">
        <v>945.55</v>
      </c>
      <c r="M181" s="53">
        <v>10.029999999999999</v>
      </c>
      <c r="N181" s="53">
        <v>-1.3</v>
      </c>
      <c r="O181" s="53">
        <v>-1.25</v>
      </c>
      <c r="P181" s="53">
        <v>-0.8</v>
      </c>
      <c r="Q181" s="53">
        <v>0.35</v>
      </c>
      <c r="R181" s="53">
        <v>98.27</v>
      </c>
      <c r="S181" s="53">
        <v>597.54999999999995</v>
      </c>
      <c r="T181" s="53">
        <v>597.54999999999995</v>
      </c>
      <c r="U181" s="53">
        <v>13033.48</v>
      </c>
      <c r="V181" s="53">
        <v>503373</v>
      </c>
      <c r="W181" s="53">
        <v>-2775</v>
      </c>
      <c r="X181" s="53">
        <v>142550</v>
      </c>
      <c r="Y181" s="53">
        <v>13033.48</v>
      </c>
      <c r="Z181" s="53">
        <v>23.94</v>
      </c>
      <c r="AA181" s="53">
        <v>71082</v>
      </c>
      <c r="AB181" s="53">
        <v>58.32</v>
      </c>
      <c r="AC181" s="53">
        <v>17.9191</v>
      </c>
      <c r="AD181" s="53">
        <v>5.4077999999999999</v>
      </c>
      <c r="AE181" s="53">
        <v>3737.27</v>
      </c>
      <c r="AF181" s="53">
        <v>3.363</v>
      </c>
      <c r="AG181" s="53">
        <v>1469.4564</v>
      </c>
      <c r="AH181" s="53">
        <v>-8767</v>
      </c>
      <c r="AI181" s="53">
        <v>-880</v>
      </c>
      <c r="AJ181" s="53">
        <v>22</v>
      </c>
      <c r="AK181" s="53">
        <v>42.71</v>
      </c>
      <c r="AL181" s="53">
        <v>39.82</v>
      </c>
      <c r="AM181" s="53">
        <v>68.430000000000007</v>
      </c>
      <c r="AN181" s="53">
        <v>109.4</v>
      </c>
      <c r="AO181" s="53">
        <v>66.67</v>
      </c>
      <c r="AP181" s="53">
        <v>81.260300000000001</v>
      </c>
      <c r="AQ181" s="53">
        <v>16.370799999999999</v>
      </c>
      <c r="AR181" s="53">
        <v>6.9885999999999999</v>
      </c>
      <c r="AS181" s="53">
        <v>327.52</v>
      </c>
      <c r="AT181" s="53">
        <v>43.036200000000001</v>
      </c>
      <c r="AU181" s="53">
        <v>1445.14</v>
      </c>
      <c r="AV181" s="53">
        <v>3.5937999999999999</v>
      </c>
      <c r="AW181" s="53">
        <v>59.106999999999999</v>
      </c>
      <c r="AX181" s="53">
        <v>31.306000000000001</v>
      </c>
      <c r="AY181" s="53">
        <v>20.6447</v>
      </c>
      <c r="AZ181" s="53">
        <v>7.7854999999999999</v>
      </c>
      <c r="BA181" s="53">
        <v>1.2827</v>
      </c>
      <c r="BB181" s="53">
        <v>90.284999999999997</v>
      </c>
      <c r="BC181" s="53">
        <v>31.492000000000001</v>
      </c>
      <c r="BD181" s="53">
        <v>4.0720000000000001</v>
      </c>
      <c r="BE181" s="53">
        <v>16740</v>
      </c>
      <c r="BF181" s="53">
        <v>1.6685000000000001</v>
      </c>
      <c r="BG181" s="53">
        <v>4.3407999999999998</v>
      </c>
      <c r="BH181" s="53">
        <v>10.130000000000001</v>
      </c>
      <c r="BI181" s="53">
        <v>6.55</v>
      </c>
      <c r="BJ181" s="53">
        <v>11.86</v>
      </c>
      <c r="BK181" s="53">
        <v>16.239999999999998</v>
      </c>
      <c r="BL181" s="53">
        <v>4.3875000000000002</v>
      </c>
      <c r="BM181" s="53">
        <v>3.3805999999999998</v>
      </c>
      <c r="BN181" s="53">
        <v>4.4450000000000003</v>
      </c>
      <c r="BO181" s="53">
        <v>3.5355799999999999</v>
      </c>
      <c r="BP181" s="53">
        <v>2.9643000000000002</v>
      </c>
      <c r="BQ181" s="53">
        <v>4.1901999999999999</v>
      </c>
      <c r="BR181" s="53">
        <v>10.032500000000001</v>
      </c>
      <c r="BS181" s="53">
        <v>1.4894000000000001</v>
      </c>
      <c r="BT181" s="53">
        <v>1.3772</v>
      </c>
      <c r="BU181" s="53">
        <v>1.7275</v>
      </c>
      <c r="BV181" s="53">
        <v>9.1776</v>
      </c>
      <c r="BW181" s="53">
        <v>0.73839999999999995</v>
      </c>
      <c r="BX181" s="53">
        <v>156.38</v>
      </c>
      <c r="BY181" s="53">
        <v>0.85309999999999997</v>
      </c>
      <c r="BZ181" s="53">
        <v>6.3734999999999999</v>
      </c>
      <c r="CA181" s="53">
        <v>0.79169999999999996</v>
      </c>
      <c r="CB181" s="53"/>
      <c r="CD181" s="53"/>
      <c r="CE181" s="53"/>
      <c r="CG181" s="53"/>
      <c r="CH181" s="53" t="s">
        <v>590</v>
      </c>
      <c r="CI181" s="9">
        <v>49787</v>
      </c>
      <c r="CJ181" s="53">
        <v>55.97</v>
      </c>
      <c r="CK181" s="53">
        <v>1.96</v>
      </c>
      <c r="CL181" s="53">
        <v>2.21</v>
      </c>
      <c r="CM181" s="53">
        <v>2.1</v>
      </c>
      <c r="CN181" s="53">
        <v>3.09</v>
      </c>
      <c r="CO181" s="53">
        <v>3.4</v>
      </c>
      <c r="CP181" s="53">
        <v>3.42</v>
      </c>
      <c r="CQ181" s="53">
        <v>3.46</v>
      </c>
      <c r="CR181" s="53">
        <v>4.5075000000000003</v>
      </c>
      <c r="CS181" s="53">
        <v>4.5075000000000003</v>
      </c>
      <c r="CT181" s="53">
        <v>4.4450000000000003</v>
      </c>
      <c r="CU181" s="53">
        <v>4.3875000000000002</v>
      </c>
      <c r="CV181" s="53">
        <v>2.1</v>
      </c>
      <c r="CW181" s="53">
        <v>7.0824999999999996</v>
      </c>
      <c r="CX181" s="53">
        <v>13.5192</v>
      </c>
      <c r="CY181" s="53">
        <v>16.1462</v>
      </c>
      <c r="CZ181" s="53">
        <v>4.8800999999999997</v>
      </c>
      <c r="DA181" s="53">
        <v>101.64</v>
      </c>
    </row>
    <row r="182" spans="1:105" x14ac:dyDescent="0.25">
      <c r="A182" s="79">
        <v>46024</v>
      </c>
      <c r="B182" s="53">
        <v>906</v>
      </c>
      <c r="C182" s="53">
        <v>896.6</v>
      </c>
      <c r="D182" s="53">
        <v>907.25</v>
      </c>
      <c r="E182" s="53">
        <v>900</v>
      </c>
      <c r="F182" s="53">
        <v>901.53340000000003</v>
      </c>
      <c r="G182" s="53">
        <v>1155.1600000000001</v>
      </c>
      <c r="H182" s="53">
        <v>907.15</v>
      </c>
      <c r="I182" s="53">
        <v>912.55</v>
      </c>
      <c r="J182" s="53">
        <v>927.11</v>
      </c>
      <c r="K182" s="53">
        <v>944.24</v>
      </c>
      <c r="L182" s="53">
        <v>945.68</v>
      </c>
      <c r="M182" s="53">
        <v>10.08</v>
      </c>
      <c r="N182" s="53">
        <v>-1.35</v>
      </c>
      <c r="O182" s="53">
        <v>-1.08</v>
      </c>
      <c r="P182" s="53">
        <v>-0.85</v>
      </c>
      <c r="Q182" s="53">
        <v>0.28000000000000003</v>
      </c>
      <c r="R182" s="53">
        <v>98.424000000000007</v>
      </c>
      <c r="S182" s="53">
        <v>569.15</v>
      </c>
      <c r="T182" s="53">
        <v>569.15</v>
      </c>
      <c r="U182" s="53">
        <v>12508.1</v>
      </c>
      <c r="V182" s="53">
        <v>499841</v>
      </c>
      <c r="W182" s="53">
        <v>-2100</v>
      </c>
      <c r="X182" s="53">
        <v>145325</v>
      </c>
      <c r="Y182" s="53">
        <v>12508.1</v>
      </c>
      <c r="Z182" s="53">
        <v>21.5</v>
      </c>
      <c r="AA182" s="53">
        <v>71082</v>
      </c>
      <c r="AB182" s="53">
        <v>57.32</v>
      </c>
      <c r="AC182" s="53">
        <v>17.9038</v>
      </c>
      <c r="AD182" s="53">
        <v>5.4246999999999996</v>
      </c>
      <c r="AE182" s="53">
        <v>3775.23</v>
      </c>
      <c r="AF182" s="53">
        <v>3.3624999999999998</v>
      </c>
      <c r="AG182" s="53">
        <v>1474.6742999999999</v>
      </c>
      <c r="AH182" s="53">
        <v>-7887</v>
      </c>
      <c r="AI182" s="53">
        <v>-504</v>
      </c>
      <c r="AJ182" s="53">
        <v>26</v>
      </c>
      <c r="AK182" s="53">
        <v>45.91</v>
      </c>
      <c r="AL182" s="53">
        <v>41.24</v>
      </c>
      <c r="AM182" s="53">
        <v>60.56</v>
      </c>
      <c r="AN182" s="53">
        <v>108.86</v>
      </c>
      <c r="AO182" s="53">
        <v>64.23</v>
      </c>
      <c r="AP182" s="53">
        <v>80.349999999999994</v>
      </c>
      <c r="AQ182" s="53">
        <v>16.495200000000001</v>
      </c>
      <c r="AR182" s="53">
        <v>6.9889999999999999</v>
      </c>
      <c r="AS182" s="53">
        <v>327.14</v>
      </c>
      <c r="AT182" s="53">
        <v>43.031199999999998</v>
      </c>
      <c r="AU182" s="53">
        <v>1444.59</v>
      </c>
      <c r="AV182" s="53">
        <v>3.5918000000000001</v>
      </c>
      <c r="AW182" s="53">
        <v>58.862000000000002</v>
      </c>
      <c r="AX182" s="53">
        <v>31.524000000000001</v>
      </c>
      <c r="AY182" s="53">
        <v>20.613399999999999</v>
      </c>
      <c r="AZ182" s="53">
        <v>7.7915999999999999</v>
      </c>
      <c r="BA182" s="53">
        <v>1.286</v>
      </c>
      <c r="BB182" s="53">
        <v>90.194999999999993</v>
      </c>
      <c r="BC182" s="53">
        <v>31.41</v>
      </c>
      <c r="BD182" s="53">
        <v>4.0537999999999998</v>
      </c>
      <c r="BE182" s="53">
        <v>16725</v>
      </c>
      <c r="BF182" s="53">
        <v>1.669</v>
      </c>
      <c r="BG182" s="53">
        <v>4.3391000000000002</v>
      </c>
      <c r="BH182" s="53">
        <v>10.37</v>
      </c>
      <c r="BI182" s="53">
        <v>6.2069999999999999</v>
      </c>
      <c r="BJ182" s="53">
        <v>12.9475</v>
      </c>
      <c r="BK182" s="53">
        <v>14.97</v>
      </c>
      <c r="BL182" s="53">
        <v>4.4000000000000004</v>
      </c>
      <c r="BM182" s="53">
        <v>3.387</v>
      </c>
      <c r="BN182" s="53">
        <v>4.47</v>
      </c>
      <c r="BO182" s="53">
        <v>3.5347499999999998</v>
      </c>
      <c r="BP182" s="53">
        <v>2.8693</v>
      </c>
      <c r="BQ182" s="53">
        <v>4.1791999999999998</v>
      </c>
      <c r="BR182" s="53">
        <v>10.0654</v>
      </c>
      <c r="BS182" s="53">
        <v>1.4942</v>
      </c>
      <c r="BT182" s="53">
        <v>1.3733</v>
      </c>
      <c r="BU182" s="53">
        <v>1.7336</v>
      </c>
      <c r="BV182" s="53">
        <v>9.218</v>
      </c>
      <c r="BW182" s="53">
        <v>0.74309999999999998</v>
      </c>
      <c r="BX182" s="53">
        <v>156.84</v>
      </c>
      <c r="BY182" s="53">
        <v>0.85329999999999995</v>
      </c>
      <c r="BZ182" s="53">
        <v>6.3737000000000004</v>
      </c>
      <c r="CA182" s="53">
        <v>0.79239999999999999</v>
      </c>
      <c r="CB182" s="53"/>
      <c r="CD182" s="53"/>
      <c r="CE182" s="53"/>
      <c r="CG182" s="53"/>
      <c r="CH182" s="53" t="s">
        <v>591</v>
      </c>
      <c r="CI182" s="9">
        <v>49815</v>
      </c>
      <c r="CJ182" s="53">
        <v>55.800000000000004</v>
      </c>
      <c r="CK182" s="53">
        <v>0.52</v>
      </c>
      <c r="CL182" s="53">
        <v>1.26</v>
      </c>
      <c r="CM182" s="53">
        <v>1.94</v>
      </c>
      <c r="CN182" s="53">
        <v>3.16</v>
      </c>
      <c r="CO182" s="53">
        <v>3.39</v>
      </c>
      <c r="CP182" s="53">
        <v>3.41</v>
      </c>
      <c r="CQ182" s="53">
        <v>3.46</v>
      </c>
      <c r="CR182" s="53">
        <v>4.51</v>
      </c>
      <c r="CS182" s="53">
        <v>4.5199999999999996</v>
      </c>
      <c r="CT182" s="53">
        <v>4.47</v>
      </c>
      <c r="CU182" s="53">
        <v>4.4000000000000004</v>
      </c>
      <c r="CV182" s="53">
        <v>1.94</v>
      </c>
      <c r="CW182" s="53">
        <v>7.2168000000000001</v>
      </c>
      <c r="CX182" s="53">
        <v>13.3727</v>
      </c>
      <c r="CY182" s="53">
        <v>19.556052999999999</v>
      </c>
      <c r="CZ182" s="53">
        <v>4.8699000000000003</v>
      </c>
      <c r="DA182" s="53">
        <v>101.64</v>
      </c>
    </row>
    <row r="183" spans="1:105" x14ac:dyDescent="0.25">
      <c r="A183" s="79">
        <v>46023</v>
      </c>
      <c r="B183" s="53">
        <v>899.15</v>
      </c>
      <c r="C183" s="53">
        <v>898.6</v>
      </c>
      <c r="D183" s="53">
        <v>914.2</v>
      </c>
      <c r="E183" s="53">
        <v>913.5</v>
      </c>
      <c r="F183" s="53">
        <v>906.85709999999995</v>
      </c>
      <c r="G183" s="53">
        <v>1760.32</v>
      </c>
      <c r="H183" s="53">
        <v>908.28</v>
      </c>
      <c r="I183" s="53">
        <v>913.3</v>
      </c>
      <c r="J183" s="53">
        <v>927.99</v>
      </c>
      <c r="K183" s="53">
        <v>944.93</v>
      </c>
      <c r="L183" s="53">
        <v>945.82</v>
      </c>
      <c r="M183" s="53">
        <v>9.75</v>
      </c>
      <c r="N183" s="53">
        <v>-1.4</v>
      </c>
      <c r="O183" s="53">
        <v>-1.27</v>
      </c>
      <c r="P183" s="53">
        <v>-0.9</v>
      </c>
      <c r="Q183" s="53">
        <v>0.1</v>
      </c>
      <c r="R183" s="53">
        <v>98.322000000000003</v>
      </c>
      <c r="S183" s="53">
        <v>568.20000000000005</v>
      </c>
      <c r="T183" s="53">
        <v>568.20000000000005</v>
      </c>
      <c r="U183" s="53">
        <v>12453.39</v>
      </c>
      <c r="V183" s="53">
        <v>498061</v>
      </c>
      <c r="W183" s="53">
        <v>-2050</v>
      </c>
      <c r="X183" s="53">
        <v>147425</v>
      </c>
      <c r="Y183" s="53">
        <v>12453.39</v>
      </c>
      <c r="Z183" s="53">
        <v>21.5</v>
      </c>
      <c r="AA183" s="53">
        <v>71082</v>
      </c>
      <c r="AB183" s="53">
        <v>57.42</v>
      </c>
      <c r="AC183" s="53">
        <v>17.9986</v>
      </c>
      <c r="AD183" s="53">
        <v>5.4748999999999999</v>
      </c>
      <c r="AE183" s="53">
        <v>3777.62</v>
      </c>
      <c r="AF183" s="53">
        <v>3.3624999999999998</v>
      </c>
      <c r="AG183" s="53">
        <v>1451.6225999999999</v>
      </c>
      <c r="AH183" s="53">
        <v>-7382</v>
      </c>
      <c r="AI183" s="53">
        <v>-292</v>
      </c>
      <c r="AJ183" s="53">
        <v>30</v>
      </c>
      <c r="AK183" s="53">
        <v>43.29</v>
      </c>
      <c r="AL183" s="53">
        <v>34.630000000000003</v>
      </c>
      <c r="AM183" s="53">
        <v>60.23</v>
      </c>
      <c r="AN183" s="53">
        <v>108.79</v>
      </c>
      <c r="AO183" s="53">
        <v>63.91</v>
      </c>
      <c r="AP183" s="53">
        <v>78.75</v>
      </c>
      <c r="AQ183" s="53">
        <v>16.594899999999999</v>
      </c>
      <c r="AR183" s="53">
        <v>6.9889999999999999</v>
      </c>
      <c r="AS183" s="53">
        <v>327.08</v>
      </c>
      <c r="AT183" s="53">
        <v>42.9636</v>
      </c>
      <c r="AU183" s="53">
        <v>1444.62</v>
      </c>
      <c r="AV183" s="53">
        <v>3.5981999999999998</v>
      </c>
      <c r="AW183" s="53">
        <v>58.875999999999998</v>
      </c>
      <c r="AX183" s="53">
        <v>31.585999999999999</v>
      </c>
      <c r="AY183" s="53">
        <v>20.633900000000001</v>
      </c>
      <c r="AZ183" s="53">
        <v>7.7843</v>
      </c>
      <c r="BA183" s="53">
        <v>1.2849999999999999</v>
      </c>
      <c r="BB183" s="53">
        <v>89.967500000000001</v>
      </c>
      <c r="BC183" s="53">
        <v>31.324000000000002</v>
      </c>
      <c r="BD183" s="53">
        <v>4.0585000000000004</v>
      </c>
      <c r="BE183" s="53">
        <v>16687</v>
      </c>
      <c r="BF183" s="53">
        <v>1.6651</v>
      </c>
      <c r="BG183" s="53">
        <v>4.3341000000000003</v>
      </c>
      <c r="BH183" s="53">
        <v>9.7974999999999994</v>
      </c>
      <c r="BI183" s="53">
        <v>5.5449999999999999</v>
      </c>
      <c r="BJ183" s="53">
        <v>13.442500000000001</v>
      </c>
      <c r="BK183" s="53">
        <v>15.3475</v>
      </c>
      <c r="BL183" s="53">
        <v>4.415</v>
      </c>
      <c r="BM183" s="53">
        <v>3.3891800000000001</v>
      </c>
      <c r="BN183" s="53">
        <v>4.4749999999999996</v>
      </c>
      <c r="BO183" s="53">
        <v>3.5379999999999998</v>
      </c>
      <c r="BP183" s="53">
        <v>3.0019999999999998</v>
      </c>
      <c r="BQ183" s="53">
        <v>4.2065000000000001</v>
      </c>
      <c r="BR183" s="53">
        <v>10.081200000000001</v>
      </c>
      <c r="BS183" s="53">
        <v>1.4993000000000001</v>
      </c>
      <c r="BT183" s="53">
        <v>1.3716999999999999</v>
      </c>
      <c r="BU183" s="53">
        <v>1.7358</v>
      </c>
      <c r="BV183" s="53">
        <v>9.2172000000000001</v>
      </c>
      <c r="BW183" s="53">
        <v>0.74319999999999997</v>
      </c>
      <c r="BX183" s="53">
        <v>156.75</v>
      </c>
      <c r="BY183" s="53">
        <v>0.85140000000000005</v>
      </c>
      <c r="BZ183" s="53">
        <v>6.3592000000000004</v>
      </c>
      <c r="CA183" s="53">
        <v>0.79279999999999995</v>
      </c>
      <c r="CB183" s="53"/>
      <c r="CD183" s="53"/>
      <c r="CE183" s="53"/>
      <c r="CG183" s="53"/>
      <c r="CH183" s="53" t="s">
        <v>592</v>
      </c>
      <c r="CI183" s="9">
        <v>49846</v>
      </c>
      <c r="CJ183" s="53">
        <v>55.63</v>
      </c>
      <c r="CK183" s="53">
        <v>-4.5</v>
      </c>
      <c r="CL183" s="53">
        <v>-0.33</v>
      </c>
      <c r="CM183" s="53">
        <v>1.86</v>
      </c>
      <c r="CN183" s="53">
        <v>3.09</v>
      </c>
      <c r="CO183" s="53">
        <v>3.38</v>
      </c>
      <c r="CP183" s="53">
        <v>3.42</v>
      </c>
      <c r="CQ183" s="53">
        <v>3.44</v>
      </c>
      <c r="CR183" s="53">
        <v>4.51</v>
      </c>
      <c r="CS183" s="53">
        <v>4.5199999999999996</v>
      </c>
      <c r="CT183" s="53">
        <v>4.4749999999999996</v>
      </c>
      <c r="CU183" s="53">
        <v>4.415</v>
      </c>
      <c r="CV183" s="53">
        <v>1.86</v>
      </c>
      <c r="CW183" s="53">
        <v>7.1649000000000003</v>
      </c>
      <c r="CX183" s="53">
        <v>11.647600000000001</v>
      </c>
      <c r="CY183" s="53">
        <v>23.735199000000001</v>
      </c>
      <c r="CZ183" s="53">
        <v>4.6917</v>
      </c>
      <c r="DA183" s="53">
        <v>101.64</v>
      </c>
    </row>
    <row r="184" spans="1:105" x14ac:dyDescent="0.25">
      <c r="A184" s="79">
        <v>46022</v>
      </c>
      <c r="B184" s="53">
        <v>899.15</v>
      </c>
      <c r="C184" s="53">
        <v>898.6</v>
      </c>
      <c r="D184" s="53">
        <v>914.2</v>
      </c>
      <c r="E184" s="53">
        <v>913.5</v>
      </c>
      <c r="F184" s="53">
        <v>906.85709999999995</v>
      </c>
      <c r="G184" s="53">
        <v>1760.32</v>
      </c>
      <c r="H184" s="53">
        <v>908.28</v>
      </c>
      <c r="I184" s="53">
        <v>913.3</v>
      </c>
      <c r="J184" s="53">
        <v>927.99</v>
      </c>
      <c r="K184" s="53">
        <v>944.93</v>
      </c>
      <c r="L184" s="53">
        <v>945.82</v>
      </c>
      <c r="M184" s="53">
        <v>10.3</v>
      </c>
      <c r="N184" s="53">
        <v>-1.4</v>
      </c>
      <c r="O184" s="53">
        <v>-1.27</v>
      </c>
      <c r="P184" s="53">
        <v>-0.9</v>
      </c>
      <c r="Q184" s="53">
        <v>0.1</v>
      </c>
      <c r="R184" s="53">
        <v>98.322000000000003</v>
      </c>
      <c r="S184" s="53">
        <v>568.20000000000005</v>
      </c>
      <c r="T184" s="53">
        <v>568.20000000000005</v>
      </c>
      <c r="U184" s="53">
        <v>12453.39</v>
      </c>
      <c r="V184" s="53">
        <v>498061</v>
      </c>
      <c r="W184" s="53">
        <v>-2050</v>
      </c>
      <c r="X184" s="53">
        <v>147425</v>
      </c>
      <c r="Y184" s="53">
        <v>12453.39</v>
      </c>
      <c r="Z184" s="53">
        <v>21.5</v>
      </c>
      <c r="AA184" s="53">
        <v>71082</v>
      </c>
      <c r="AB184" s="53">
        <v>57.42</v>
      </c>
      <c r="AC184" s="53">
        <v>18.007999999999999</v>
      </c>
      <c r="AD184" s="53">
        <v>5.4748999999999999</v>
      </c>
      <c r="AE184" s="53">
        <v>3777.62</v>
      </c>
      <c r="AF184" s="53">
        <v>3.3624999999999998</v>
      </c>
      <c r="AG184" s="53">
        <v>1451.6225999999999</v>
      </c>
      <c r="AH184" s="53">
        <v>-7382</v>
      </c>
      <c r="AI184" s="53">
        <v>-292</v>
      </c>
      <c r="AJ184" s="53">
        <v>30</v>
      </c>
      <c r="AK184" s="53">
        <v>43.29</v>
      </c>
      <c r="AL184" s="53">
        <v>34.630000000000003</v>
      </c>
      <c r="AM184" s="53">
        <v>60.23</v>
      </c>
      <c r="AN184" s="53">
        <v>108.79</v>
      </c>
      <c r="AO184" s="53">
        <v>63.89</v>
      </c>
      <c r="AP184" s="53">
        <v>78.75</v>
      </c>
      <c r="AQ184" s="53">
        <v>16.5611</v>
      </c>
      <c r="AR184" s="53">
        <v>6.9889999999999999</v>
      </c>
      <c r="AS184" s="53">
        <v>327.24</v>
      </c>
      <c r="AT184" s="53">
        <v>42.9557</v>
      </c>
      <c r="AU184" s="53">
        <v>1444.62</v>
      </c>
      <c r="AV184" s="53">
        <v>3.589</v>
      </c>
      <c r="AW184" s="53">
        <v>58.95</v>
      </c>
      <c r="AX184" s="53">
        <v>31.492999999999999</v>
      </c>
      <c r="AY184" s="53">
        <v>20.582100000000001</v>
      </c>
      <c r="AZ184" s="53">
        <v>7.7827999999999999</v>
      </c>
      <c r="BA184" s="53">
        <v>1.2854000000000001</v>
      </c>
      <c r="BB184" s="53">
        <v>89.876300000000001</v>
      </c>
      <c r="BC184" s="53">
        <v>31.416</v>
      </c>
      <c r="BD184" s="53">
        <v>4.0599999999999996</v>
      </c>
      <c r="BE184" s="53">
        <v>16680</v>
      </c>
      <c r="BF184" s="53">
        <v>1.6658999999999999</v>
      </c>
      <c r="BG184" s="53">
        <v>4.3341000000000003</v>
      </c>
      <c r="BH184" s="53">
        <v>9.4849999999999994</v>
      </c>
      <c r="BI184" s="53">
        <v>4.9829999999999997</v>
      </c>
      <c r="BJ184" s="53">
        <v>11.9475</v>
      </c>
      <c r="BK184" s="53">
        <v>14.07</v>
      </c>
      <c r="BL184" s="53">
        <v>4.415</v>
      </c>
      <c r="BM184" s="53">
        <v>3.3891800000000001</v>
      </c>
      <c r="BN184" s="53">
        <v>4.4749999999999996</v>
      </c>
      <c r="BO184" s="53">
        <v>3.5379999999999998</v>
      </c>
      <c r="BP184" s="53">
        <v>3.0019999999999998</v>
      </c>
      <c r="BQ184" s="53">
        <v>4.2065000000000001</v>
      </c>
      <c r="BR184" s="53">
        <v>10.086499999999999</v>
      </c>
      <c r="BS184" s="53">
        <v>1.4984999999999999</v>
      </c>
      <c r="BT184" s="53">
        <v>1.3724000000000001</v>
      </c>
      <c r="BU184" s="53">
        <v>1.7367999999999999</v>
      </c>
      <c r="BV184" s="53">
        <v>9.2108000000000008</v>
      </c>
      <c r="BW184" s="53">
        <v>0.74209999999999998</v>
      </c>
      <c r="BX184" s="53">
        <v>156.71</v>
      </c>
      <c r="BY184" s="53">
        <v>0.85140000000000005</v>
      </c>
      <c r="BZ184" s="53">
        <v>6.3590999999999998</v>
      </c>
      <c r="CA184" s="53">
        <v>0.79259999999999997</v>
      </c>
      <c r="CB184" s="53"/>
      <c r="CD184" s="53"/>
      <c r="CE184" s="53"/>
      <c r="CG184" s="53"/>
      <c r="CH184" s="53" t="s">
        <v>593</v>
      </c>
      <c r="CI184" s="9">
        <v>49878</v>
      </c>
      <c r="CJ184" s="53">
        <v>55.46</v>
      </c>
      <c r="CK184" s="53">
        <v>-4.47</v>
      </c>
      <c r="CL184" s="53">
        <v>-0.33</v>
      </c>
      <c r="CM184" s="53">
        <v>1.86</v>
      </c>
      <c r="CN184" s="53">
        <v>3.09</v>
      </c>
      <c r="CO184" s="53">
        <v>3.38</v>
      </c>
      <c r="CP184" s="53">
        <v>3.42</v>
      </c>
      <c r="CQ184" s="53">
        <v>3.44</v>
      </c>
      <c r="CR184" s="53">
        <v>4.51</v>
      </c>
      <c r="CS184" s="53">
        <v>4.5199999999999996</v>
      </c>
      <c r="CT184" s="53">
        <v>4.4749999999999996</v>
      </c>
      <c r="CU184" s="53">
        <v>4.415</v>
      </c>
      <c r="CV184" s="53">
        <v>1.86</v>
      </c>
      <c r="CW184" s="53">
        <v>7.1626000000000003</v>
      </c>
      <c r="CX184" s="53">
        <v>11.647600000000001</v>
      </c>
      <c r="CY184" s="53">
        <v>23.734749000000001</v>
      </c>
      <c r="CZ184" s="53">
        <v>5.1300999999999997</v>
      </c>
      <c r="DA184" s="53">
        <v>101.64</v>
      </c>
    </row>
    <row r="185" spans="1:105" x14ac:dyDescent="0.25">
      <c r="A185" s="79">
        <v>46021</v>
      </c>
      <c r="B185" s="53">
        <v>899.15</v>
      </c>
      <c r="C185" s="53">
        <v>898.6</v>
      </c>
      <c r="D185" s="53">
        <v>914.2</v>
      </c>
      <c r="E185" s="53">
        <v>913.5</v>
      </c>
      <c r="F185" s="53">
        <v>906.85709999999995</v>
      </c>
      <c r="G185" s="53">
        <v>1760.32</v>
      </c>
      <c r="H185" s="53">
        <v>909.69</v>
      </c>
      <c r="I185" s="53">
        <v>914.76</v>
      </c>
      <c r="J185" s="53">
        <v>929.14</v>
      </c>
      <c r="K185" s="53">
        <v>945.58</v>
      </c>
      <c r="L185" s="53">
        <v>946.01</v>
      </c>
      <c r="M185" s="53">
        <v>10.27</v>
      </c>
      <c r="N185" s="53">
        <v>-1.4</v>
      </c>
      <c r="O185" s="53">
        <v>-1.27</v>
      </c>
      <c r="P185" s="53">
        <v>-0.89</v>
      </c>
      <c r="Q185" s="53">
        <v>0.06</v>
      </c>
      <c r="R185" s="53">
        <v>98.238</v>
      </c>
      <c r="S185" s="53">
        <v>578.15</v>
      </c>
      <c r="T185" s="53">
        <v>578.15</v>
      </c>
      <c r="U185" s="53">
        <v>12598.37</v>
      </c>
      <c r="V185" s="53">
        <v>490722</v>
      </c>
      <c r="W185" s="53">
        <v>-5100</v>
      </c>
      <c r="X185" s="53">
        <v>149475</v>
      </c>
      <c r="Y185" s="53">
        <v>12598.37</v>
      </c>
      <c r="Z185" s="53">
        <v>21.15</v>
      </c>
      <c r="AA185" s="53">
        <v>71082</v>
      </c>
      <c r="AB185" s="53">
        <v>57.95</v>
      </c>
      <c r="AC185" s="53">
        <v>17.995200000000001</v>
      </c>
      <c r="AD185" s="53">
        <v>5.4748999999999999</v>
      </c>
      <c r="AE185" s="53">
        <v>3777.62</v>
      </c>
      <c r="AF185" s="53">
        <v>3.3628</v>
      </c>
      <c r="AG185" s="53">
        <v>1453.2429</v>
      </c>
      <c r="AH185" s="53">
        <v>-7382</v>
      </c>
      <c r="AI185" s="53">
        <v>-292</v>
      </c>
      <c r="AJ185" s="53">
        <v>30</v>
      </c>
      <c r="AK185" s="53">
        <v>41.12</v>
      </c>
      <c r="AL185" s="53">
        <v>34.630000000000003</v>
      </c>
      <c r="AM185" s="53">
        <v>64.989999999999995</v>
      </c>
      <c r="AN185" s="53">
        <v>108.89</v>
      </c>
      <c r="AO185" s="53">
        <v>64.319999999999993</v>
      </c>
      <c r="AP185" s="53">
        <v>79.2834</v>
      </c>
      <c r="AQ185" s="53">
        <v>16.5929</v>
      </c>
      <c r="AR185" s="53">
        <v>6.9958999999999998</v>
      </c>
      <c r="AS185" s="53">
        <v>328.47</v>
      </c>
      <c r="AT185" s="53">
        <v>42.941600000000001</v>
      </c>
      <c r="AU185" s="53">
        <v>1439.63</v>
      </c>
      <c r="AV185" s="53">
        <v>3.5941000000000001</v>
      </c>
      <c r="AW185" s="53">
        <v>58.847999999999999</v>
      </c>
      <c r="AX185" s="53">
        <v>31.448</v>
      </c>
      <c r="AY185" s="53">
        <v>20.631900000000002</v>
      </c>
      <c r="AZ185" s="53">
        <v>7.7808999999999999</v>
      </c>
      <c r="BA185" s="53">
        <v>1.2846</v>
      </c>
      <c r="BB185" s="53">
        <v>89.784999999999997</v>
      </c>
      <c r="BC185" s="53">
        <v>31.381</v>
      </c>
      <c r="BD185" s="53">
        <v>4.0483000000000002</v>
      </c>
      <c r="BE185" s="53">
        <v>16771</v>
      </c>
      <c r="BF185" s="53">
        <v>1.6642999999999999</v>
      </c>
      <c r="BG185" s="53">
        <v>4.3274999999999997</v>
      </c>
      <c r="BH185" s="53">
        <v>9.0274999999999999</v>
      </c>
      <c r="BI185" s="53">
        <v>4.9800000000000004</v>
      </c>
      <c r="BJ185" s="53">
        <v>10.8225</v>
      </c>
      <c r="BK185" s="53">
        <v>13.435</v>
      </c>
      <c r="BL185" s="53">
        <v>4.415</v>
      </c>
      <c r="BM185" s="53">
        <v>3.3788</v>
      </c>
      <c r="BN185" s="53">
        <v>4.4749999999999996</v>
      </c>
      <c r="BO185" s="53">
        <v>3.5390000000000001</v>
      </c>
      <c r="BP185" s="53">
        <v>2.9245000000000001</v>
      </c>
      <c r="BQ185" s="53">
        <v>4.2065000000000001</v>
      </c>
      <c r="BR185" s="53">
        <v>10.046099999999999</v>
      </c>
      <c r="BS185" s="53">
        <v>1.4936</v>
      </c>
      <c r="BT185" s="53">
        <v>1.3696999999999999</v>
      </c>
      <c r="BU185" s="53">
        <v>1.7263999999999999</v>
      </c>
      <c r="BV185" s="53">
        <v>9.1953999999999994</v>
      </c>
      <c r="BW185" s="53">
        <v>0.74250000000000005</v>
      </c>
      <c r="BX185" s="53">
        <v>156.41</v>
      </c>
      <c r="BY185" s="53">
        <v>0.85119999999999996</v>
      </c>
      <c r="BZ185" s="53">
        <v>6.3563000000000001</v>
      </c>
      <c r="CA185" s="53">
        <v>0.79169999999999996</v>
      </c>
      <c r="CB185" s="53"/>
      <c r="CD185" s="53"/>
      <c r="CE185" s="53"/>
      <c r="CG185" s="53"/>
      <c r="CH185" s="53" t="s">
        <v>594</v>
      </c>
      <c r="CI185" s="9">
        <v>49907</v>
      </c>
      <c r="CJ185" s="53">
        <v>55.35</v>
      </c>
      <c r="CK185" s="53">
        <v>-4.46</v>
      </c>
      <c r="CL185" s="53">
        <v>-0.32</v>
      </c>
      <c r="CM185" s="53">
        <v>1.87</v>
      </c>
      <c r="CN185" s="53">
        <v>3.08</v>
      </c>
      <c r="CO185" s="53">
        <v>3.37</v>
      </c>
      <c r="CP185" s="53">
        <v>3.4</v>
      </c>
      <c r="CQ185" s="53">
        <v>3.42</v>
      </c>
      <c r="CR185" s="53">
        <v>4.51</v>
      </c>
      <c r="CS185" s="53">
        <v>4.5199999999999996</v>
      </c>
      <c r="CT185" s="53">
        <v>4.4749999999999996</v>
      </c>
      <c r="CU185" s="53">
        <v>4.415</v>
      </c>
      <c r="CV185" s="53">
        <v>1.87</v>
      </c>
      <c r="CW185" s="53">
        <v>7.1749999999999998</v>
      </c>
      <c r="CX185" s="53">
        <v>12.8864</v>
      </c>
      <c r="CY185" s="53">
        <v>23.733650000000001</v>
      </c>
      <c r="CZ185" s="53">
        <v>5.1334</v>
      </c>
      <c r="DA185" s="53">
        <v>103.06</v>
      </c>
    </row>
    <row r="186" spans="1:105" x14ac:dyDescent="0.25">
      <c r="A186" s="79">
        <v>46020</v>
      </c>
      <c r="B186" s="53">
        <v>915.5</v>
      </c>
      <c r="C186" s="53">
        <v>905.9</v>
      </c>
      <c r="D186" s="53">
        <v>916.9</v>
      </c>
      <c r="E186" s="53">
        <v>906.2</v>
      </c>
      <c r="F186" s="53">
        <v>911.07259999999997</v>
      </c>
      <c r="G186" s="53">
        <v>1657.76</v>
      </c>
      <c r="H186" s="53">
        <v>911.29</v>
      </c>
      <c r="I186" s="53">
        <v>916.19</v>
      </c>
      <c r="J186" s="53">
        <v>930.27</v>
      </c>
      <c r="K186" s="53">
        <v>946.25</v>
      </c>
      <c r="L186" s="53">
        <v>946.18</v>
      </c>
      <c r="M186" s="53">
        <v>8.7899999999999991</v>
      </c>
      <c r="N186" s="53">
        <v>-1.3</v>
      </c>
      <c r="O186" s="53">
        <v>-1.1200000000000001</v>
      </c>
      <c r="P186" s="53">
        <v>-0.57999999999999996</v>
      </c>
      <c r="Q186" s="53">
        <v>0.22</v>
      </c>
      <c r="R186" s="53">
        <v>98.037000000000006</v>
      </c>
      <c r="S186" s="53">
        <v>549.04999999999995</v>
      </c>
      <c r="T186" s="53">
        <v>549.04999999999995</v>
      </c>
      <c r="U186" s="53">
        <v>12253.35</v>
      </c>
      <c r="V186" s="53">
        <v>488322</v>
      </c>
      <c r="W186" s="53">
        <v>-2450</v>
      </c>
      <c r="X186" s="53">
        <v>154575</v>
      </c>
      <c r="Y186" s="53">
        <v>12253.35</v>
      </c>
      <c r="Z186" s="53">
        <v>20.48</v>
      </c>
      <c r="AA186" s="53">
        <v>79148</v>
      </c>
      <c r="AB186" s="53">
        <v>58.08</v>
      </c>
      <c r="AC186" s="53">
        <v>17.979399999999998</v>
      </c>
      <c r="AD186" s="53">
        <v>5.5728</v>
      </c>
      <c r="AE186" s="53">
        <v>3748.3</v>
      </c>
      <c r="AF186" s="53">
        <v>3.367</v>
      </c>
      <c r="AG186" s="53">
        <v>1456.9163000000001</v>
      </c>
      <c r="AH186" s="53">
        <v>-7090</v>
      </c>
      <c r="AI186" s="53">
        <v>-158</v>
      </c>
      <c r="AJ186" s="53">
        <v>32</v>
      </c>
      <c r="AK186" s="53">
        <v>35.630000000000003</v>
      </c>
      <c r="AL186" s="53">
        <v>46.13</v>
      </c>
      <c r="AM186" s="53">
        <v>58.21</v>
      </c>
      <c r="AN186" s="53">
        <v>108.47</v>
      </c>
      <c r="AO186" s="53">
        <v>62.23</v>
      </c>
      <c r="AP186" s="53">
        <v>78.454800000000006</v>
      </c>
      <c r="AQ186" s="53">
        <v>16.677800000000001</v>
      </c>
      <c r="AR186" s="53">
        <v>7.0060000000000002</v>
      </c>
      <c r="AS186" s="53">
        <v>328.08</v>
      </c>
      <c r="AT186" s="53">
        <v>42.9375</v>
      </c>
      <c r="AU186" s="53">
        <v>1434.26</v>
      </c>
      <c r="AV186" s="53">
        <v>3.5905</v>
      </c>
      <c r="AW186" s="53">
        <v>58.823999999999998</v>
      </c>
      <c r="AX186" s="53">
        <v>31.617000000000001</v>
      </c>
      <c r="AY186" s="53">
        <v>20.619</v>
      </c>
      <c r="AZ186" s="53">
        <v>7.774</v>
      </c>
      <c r="BA186" s="53">
        <v>1.2857000000000001</v>
      </c>
      <c r="BB186" s="53">
        <v>89.978800000000007</v>
      </c>
      <c r="BC186" s="53">
        <v>31.404</v>
      </c>
      <c r="BD186" s="53">
        <v>4.0602999999999998</v>
      </c>
      <c r="BE186" s="53">
        <v>16788</v>
      </c>
      <c r="BF186" s="53">
        <v>1.6616</v>
      </c>
      <c r="BG186" s="53">
        <v>4.3272000000000004</v>
      </c>
      <c r="BH186" s="53">
        <v>8.4049999999999994</v>
      </c>
      <c r="BI186" s="53">
        <v>5</v>
      </c>
      <c r="BJ186" s="53">
        <v>12.45</v>
      </c>
      <c r="BK186" s="53">
        <v>13.115</v>
      </c>
      <c r="BL186" s="53">
        <v>4.4349999999999996</v>
      </c>
      <c r="BM186" s="53">
        <v>3.3809499999999999</v>
      </c>
      <c r="BN186" s="53">
        <v>4.4950000000000001</v>
      </c>
      <c r="BO186" s="53">
        <v>3.5428000000000002</v>
      </c>
      <c r="BP186" s="53">
        <v>2.9346999999999999</v>
      </c>
      <c r="BQ186" s="53">
        <v>4.2247000000000003</v>
      </c>
      <c r="BR186" s="53">
        <v>10.0421</v>
      </c>
      <c r="BS186" s="53">
        <v>1.494</v>
      </c>
      <c r="BT186" s="53">
        <v>1.3691</v>
      </c>
      <c r="BU186" s="53">
        <v>1.7230000000000001</v>
      </c>
      <c r="BV186" s="53">
        <v>9.1823999999999995</v>
      </c>
      <c r="BW186" s="53">
        <v>0.74009999999999998</v>
      </c>
      <c r="BX186" s="53">
        <v>156.06</v>
      </c>
      <c r="BY186" s="53">
        <v>0.84940000000000004</v>
      </c>
      <c r="BZ186" s="53">
        <v>6.3437999999999999</v>
      </c>
      <c r="CA186" s="53">
        <v>0.78900000000000003</v>
      </c>
      <c r="CB186" s="53"/>
      <c r="CD186" s="53"/>
      <c r="CE186" s="53"/>
      <c r="CG186" s="53"/>
      <c r="CH186" s="53" t="s">
        <v>595</v>
      </c>
      <c r="CI186" s="9">
        <v>49940</v>
      </c>
      <c r="CJ186" s="53">
        <v>55.230000000000004</v>
      </c>
      <c r="CK186" s="53">
        <v>-2.38</v>
      </c>
      <c r="CL186" s="53">
        <v>0.35</v>
      </c>
      <c r="CM186" s="53">
        <v>2.04</v>
      </c>
      <c r="CN186" s="53">
        <v>3.17</v>
      </c>
      <c r="CO186" s="53">
        <v>3.45</v>
      </c>
      <c r="CP186" s="53">
        <v>3.46</v>
      </c>
      <c r="CQ186" s="53">
        <v>3.44</v>
      </c>
      <c r="CR186" s="53">
        <v>4.51</v>
      </c>
      <c r="CS186" s="53">
        <v>4.5199999999999996</v>
      </c>
      <c r="CT186" s="53">
        <v>4.4950000000000001</v>
      </c>
      <c r="CU186" s="53">
        <v>4.4349999999999996</v>
      </c>
      <c r="CV186" s="53">
        <v>2.04</v>
      </c>
      <c r="CW186" s="53">
        <v>6.7111000000000001</v>
      </c>
      <c r="CX186" s="53">
        <v>12.562900000000001</v>
      </c>
      <c r="CY186" s="53">
        <v>17.701149000000001</v>
      </c>
      <c r="CZ186" s="53">
        <v>5.0288000000000004</v>
      </c>
      <c r="DA186" s="53">
        <v>103.06</v>
      </c>
    </row>
    <row r="187" spans="1:105" x14ac:dyDescent="0.25">
      <c r="A187" s="79">
        <v>46017</v>
      </c>
      <c r="B187" s="53">
        <v>906</v>
      </c>
      <c r="C187" s="53">
        <v>900.8</v>
      </c>
      <c r="D187" s="53">
        <v>907.5</v>
      </c>
      <c r="E187" s="53">
        <v>901</v>
      </c>
      <c r="F187" s="53">
        <v>904.15890000000002</v>
      </c>
      <c r="G187" s="53">
        <v>1019.09</v>
      </c>
      <c r="H187" s="53">
        <v>910.52</v>
      </c>
      <c r="I187" s="53">
        <v>916.87</v>
      </c>
      <c r="J187" s="53">
        <v>931.18</v>
      </c>
      <c r="K187" s="53">
        <v>946.79</v>
      </c>
      <c r="L187" s="53">
        <v>946.33</v>
      </c>
      <c r="M187" s="53">
        <v>8.9700000000000006</v>
      </c>
      <c r="N187" s="53">
        <v>-1.08</v>
      </c>
      <c r="O187" s="53">
        <v>-0.51</v>
      </c>
      <c r="P187" s="53">
        <v>-0.28999999999999998</v>
      </c>
      <c r="Q187" s="53">
        <v>0.54</v>
      </c>
      <c r="R187" s="53">
        <v>98.022000000000006</v>
      </c>
      <c r="S187" s="53">
        <v>576.65</v>
      </c>
      <c r="T187" s="53">
        <v>576.65</v>
      </c>
      <c r="U187" s="53">
        <v>12182.19</v>
      </c>
      <c r="V187" s="53">
        <v>482942</v>
      </c>
      <c r="W187" s="53">
        <v>-1550</v>
      </c>
      <c r="X187" s="53">
        <v>157025</v>
      </c>
      <c r="Y187" s="53">
        <v>12182.19</v>
      </c>
      <c r="Z187" s="53">
        <v>20.82</v>
      </c>
      <c r="AA187" s="53">
        <v>79148</v>
      </c>
      <c r="AB187" s="53">
        <v>56.74</v>
      </c>
      <c r="AC187" s="53">
        <v>17.9115</v>
      </c>
      <c r="AD187" s="53">
        <v>5.5434999999999999</v>
      </c>
      <c r="AE187" s="53">
        <v>3697</v>
      </c>
      <c r="AF187" s="53">
        <v>3.3692000000000002</v>
      </c>
      <c r="AG187" s="53">
        <v>1451.9919</v>
      </c>
      <c r="AH187" s="53">
        <v>-6932</v>
      </c>
      <c r="AI187" s="53">
        <v>278</v>
      </c>
      <c r="AJ187" s="53">
        <v>33</v>
      </c>
      <c r="AK187" s="53">
        <v>35.21</v>
      </c>
      <c r="AL187" s="53">
        <v>34.369999999999997</v>
      </c>
      <c r="AM187" s="53">
        <v>75.37</v>
      </c>
      <c r="AN187" s="53">
        <v>108.53</v>
      </c>
      <c r="AO187" s="53">
        <v>62.04</v>
      </c>
      <c r="AP187" s="53">
        <v>77.230900000000005</v>
      </c>
      <c r="AQ187" s="53">
        <v>16.6614</v>
      </c>
      <c r="AR187" s="53">
        <v>7.0056000000000003</v>
      </c>
      <c r="AS187" s="53">
        <v>328.68</v>
      </c>
      <c r="AT187" s="53">
        <v>42.847499999999997</v>
      </c>
      <c r="AU187" s="53">
        <v>1441.66</v>
      </c>
      <c r="AV187" s="53">
        <v>3.5796999999999999</v>
      </c>
      <c r="AW187" s="53">
        <v>58.747</v>
      </c>
      <c r="AX187" s="53">
        <v>31.035</v>
      </c>
      <c r="AY187" s="53">
        <v>20.605699999999999</v>
      </c>
      <c r="AZ187" s="53">
        <v>7.7713000000000001</v>
      </c>
      <c r="BA187" s="53">
        <v>1.2842</v>
      </c>
      <c r="BB187" s="53">
        <v>89.848699999999994</v>
      </c>
      <c r="BC187" s="53">
        <v>31.434000000000001</v>
      </c>
      <c r="BD187" s="53">
        <v>4.0503</v>
      </c>
      <c r="BE187" s="53">
        <v>16745</v>
      </c>
      <c r="BF187" s="53">
        <v>1.6611</v>
      </c>
      <c r="BG187" s="53">
        <v>4.3236999999999997</v>
      </c>
      <c r="BH187" s="53">
        <v>8.34</v>
      </c>
      <c r="BI187" s="53">
        <v>4.798</v>
      </c>
      <c r="BJ187" s="53">
        <v>12.28</v>
      </c>
      <c r="BK187" s="53">
        <v>13.135</v>
      </c>
      <c r="BL187" s="53">
        <v>4.4249999999999998</v>
      </c>
      <c r="BM187" s="53">
        <v>3.3974500000000001</v>
      </c>
      <c r="BN187" s="53">
        <v>4.4950000000000001</v>
      </c>
      <c r="BO187" s="53">
        <v>3.5460500000000001</v>
      </c>
      <c r="BP187" s="53">
        <v>3.0647000000000002</v>
      </c>
      <c r="BQ187" s="53">
        <v>4.2118000000000002</v>
      </c>
      <c r="BR187" s="53">
        <v>10.0077</v>
      </c>
      <c r="BS187" s="53">
        <v>1.4890000000000001</v>
      </c>
      <c r="BT187" s="53">
        <v>1.3672</v>
      </c>
      <c r="BU187" s="53">
        <v>1.7135</v>
      </c>
      <c r="BV187" s="53">
        <v>9.1577000000000002</v>
      </c>
      <c r="BW187" s="53">
        <v>0.7409</v>
      </c>
      <c r="BX187" s="53">
        <v>156.57</v>
      </c>
      <c r="BY187" s="53">
        <v>0.84950000000000003</v>
      </c>
      <c r="BZ187" s="53">
        <v>6.3449999999999998</v>
      </c>
      <c r="CA187" s="53">
        <v>0.78949999999999998</v>
      </c>
      <c r="CB187" s="53"/>
      <c r="CD187" s="53"/>
      <c r="CE187" s="53"/>
      <c r="CG187" s="53"/>
      <c r="CH187" s="53" t="s">
        <v>596</v>
      </c>
      <c r="CI187" s="9">
        <v>49969</v>
      </c>
      <c r="CJ187" s="53">
        <v>55.1</v>
      </c>
      <c r="CK187" s="53">
        <v>-0.55000000000000004</v>
      </c>
      <c r="CL187" s="53">
        <v>1.25</v>
      </c>
      <c r="CM187" s="53">
        <v>2.33</v>
      </c>
      <c r="CN187" s="53">
        <v>3.45</v>
      </c>
      <c r="CO187" s="53">
        <v>3.53</v>
      </c>
      <c r="CP187" s="53">
        <v>3.53</v>
      </c>
      <c r="CQ187" s="53">
        <v>3.5</v>
      </c>
      <c r="CR187" s="53">
        <v>4.51</v>
      </c>
      <c r="CS187" s="53">
        <v>4.53</v>
      </c>
      <c r="CT187" s="53">
        <v>4.4950000000000001</v>
      </c>
      <c r="CU187" s="53">
        <v>4.4249999999999998</v>
      </c>
      <c r="CV187" s="53">
        <v>2.33</v>
      </c>
      <c r="CW187" s="53">
        <v>6.9123000000000001</v>
      </c>
      <c r="CX187" s="53">
        <v>12.9343</v>
      </c>
      <c r="CY187" s="53">
        <v>24.446655</v>
      </c>
      <c r="CZ187" s="53">
        <v>4.8952999999999998</v>
      </c>
      <c r="DA187" s="53">
        <v>103.06</v>
      </c>
    </row>
    <row r="188" spans="1:105" x14ac:dyDescent="0.25">
      <c r="A188" s="79">
        <v>46016</v>
      </c>
      <c r="B188" s="53">
        <v>904.55</v>
      </c>
      <c r="C188" s="53">
        <v>900</v>
      </c>
      <c r="D188" s="53">
        <v>906.75</v>
      </c>
      <c r="E188" s="53">
        <v>900</v>
      </c>
      <c r="F188" s="53">
        <v>904.81309999999996</v>
      </c>
      <c r="G188" s="53">
        <v>1103.8699999999999</v>
      </c>
      <c r="H188" s="53">
        <v>911.17</v>
      </c>
      <c r="I188" s="53">
        <v>917.8</v>
      </c>
      <c r="J188" s="53">
        <v>932.25</v>
      </c>
      <c r="K188" s="53">
        <v>947.44</v>
      </c>
      <c r="L188" s="53">
        <v>946.43</v>
      </c>
      <c r="M188" s="53">
        <v>8.92</v>
      </c>
      <c r="N188" s="53">
        <v>-1.02</v>
      </c>
      <c r="O188" s="53">
        <v>-0.63</v>
      </c>
      <c r="P188" s="53">
        <v>-0.4</v>
      </c>
      <c r="Q188" s="53">
        <v>0.4</v>
      </c>
      <c r="R188" s="53">
        <v>97.975999999999999</v>
      </c>
      <c r="S188" s="53">
        <v>549.85</v>
      </c>
      <c r="T188" s="53">
        <v>549.85</v>
      </c>
      <c r="U188" s="53">
        <v>12182.19</v>
      </c>
      <c r="V188" s="53">
        <v>479540</v>
      </c>
      <c r="W188" s="53">
        <v>-1550</v>
      </c>
      <c r="X188" s="53">
        <v>157025</v>
      </c>
      <c r="Y188" s="53">
        <v>12182.19</v>
      </c>
      <c r="Z188" s="53">
        <v>20.82</v>
      </c>
      <c r="AA188" s="53">
        <v>79148</v>
      </c>
      <c r="AB188" s="53">
        <v>58.35</v>
      </c>
      <c r="AC188" s="53">
        <v>17.937100000000001</v>
      </c>
      <c r="AD188" s="53">
        <v>5.5401999999999996</v>
      </c>
      <c r="AE188" s="53">
        <v>3736.1</v>
      </c>
      <c r="AF188" s="53">
        <v>3.371</v>
      </c>
      <c r="AG188" s="53">
        <v>1450.2003999999999</v>
      </c>
      <c r="AH188" s="53">
        <v>-7211</v>
      </c>
      <c r="AI188" s="53">
        <v>-134</v>
      </c>
      <c r="AJ188" s="53">
        <v>29</v>
      </c>
      <c r="AK188" s="53">
        <v>33.99</v>
      </c>
      <c r="AL188" s="53">
        <v>32.28</v>
      </c>
      <c r="AM188" s="53">
        <v>66.180000000000007</v>
      </c>
      <c r="AN188" s="53">
        <v>108.42</v>
      </c>
      <c r="AO188" s="53">
        <v>61.87</v>
      </c>
      <c r="AP188" s="53">
        <v>77.558499999999995</v>
      </c>
      <c r="AQ188" s="53">
        <v>16.660699999999999</v>
      </c>
      <c r="AR188" s="53">
        <v>7.0057999999999998</v>
      </c>
      <c r="AS188" s="53">
        <v>330.75</v>
      </c>
      <c r="AT188" s="53">
        <v>42.878799999999998</v>
      </c>
      <c r="AU188" s="53">
        <v>1446.19</v>
      </c>
      <c r="AV188" s="53">
        <v>3.5783999999999998</v>
      </c>
      <c r="AW188" s="53">
        <v>58.826999999999998</v>
      </c>
      <c r="AX188" s="53">
        <v>31.065000000000001</v>
      </c>
      <c r="AY188" s="53">
        <v>20.616</v>
      </c>
      <c r="AZ188" s="53">
        <v>7.7755000000000001</v>
      </c>
      <c r="BA188" s="53">
        <v>1.2837000000000001</v>
      </c>
      <c r="BB188" s="53">
        <v>89.782499999999999</v>
      </c>
      <c r="BC188" s="53">
        <v>31.443000000000001</v>
      </c>
      <c r="BD188" s="53">
        <v>4.0469999999999997</v>
      </c>
      <c r="BE188" s="53">
        <v>16741</v>
      </c>
      <c r="BF188" s="53">
        <v>1.6614</v>
      </c>
      <c r="BG188" s="53">
        <v>4.3219000000000003</v>
      </c>
      <c r="BH188" s="53">
        <v>7.6174999999999997</v>
      </c>
      <c r="BI188" s="53">
        <v>4.867</v>
      </c>
      <c r="BJ188" s="53">
        <v>12.305</v>
      </c>
      <c r="BK188" s="53">
        <v>13.06</v>
      </c>
      <c r="BL188" s="53">
        <v>4.4400000000000004</v>
      </c>
      <c r="BM188" s="53">
        <v>3.4132699999999998</v>
      </c>
      <c r="BN188" s="53">
        <v>4.5</v>
      </c>
      <c r="BO188" s="53">
        <v>3.5604100000000001</v>
      </c>
      <c r="BP188" s="53">
        <v>3.1177999999999999</v>
      </c>
      <c r="BQ188" s="53">
        <v>4.2603999999999997</v>
      </c>
      <c r="BR188" s="53">
        <v>10.010899999999999</v>
      </c>
      <c r="BS188" s="53">
        <v>1.4916</v>
      </c>
      <c r="BT188" s="53">
        <v>1.3675999999999999</v>
      </c>
      <c r="BU188" s="53">
        <v>1.7129000000000001</v>
      </c>
      <c r="BV188" s="53">
        <v>9.1760000000000002</v>
      </c>
      <c r="BW188" s="53">
        <v>0.73960000000000004</v>
      </c>
      <c r="BX188" s="53">
        <v>155.83000000000001</v>
      </c>
      <c r="BY188" s="53">
        <v>0.84860000000000002</v>
      </c>
      <c r="BZ188" s="53">
        <v>6.3390000000000004</v>
      </c>
      <c r="CA188" s="53">
        <v>0.78659999999999997</v>
      </c>
      <c r="CB188" s="53"/>
      <c r="CD188" s="53"/>
      <c r="CE188" s="53"/>
      <c r="CG188" s="53"/>
      <c r="CH188" s="53" t="s">
        <v>597</v>
      </c>
      <c r="CI188" s="9">
        <v>49999</v>
      </c>
      <c r="CJ188" s="53">
        <v>54.980000000000004</v>
      </c>
      <c r="CK188" s="53">
        <v>0.97</v>
      </c>
      <c r="CL188" s="53">
        <v>1.29</v>
      </c>
      <c r="CM188" s="53">
        <v>2.42</v>
      </c>
      <c r="CN188" s="53">
        <v>3.41</v>
      </c>
      <c r="CO188" s="53">
        <v>3.52</v>
      </c>
      <c r="CP188" s="53">
        <v>3.52</v>
      </c>
      <c r="CQ188" s="53">
        <v>3.5</v>
      </c>
      <c r="CR188" s="53">
        <v>4.51</v>
      </c>
      <c r="CS188" s="53">
        <v>4.5199999999999996</v>
      </c>
      <c r="CT188" s="53">
        <v>4.5</v>
      </c>
      <c r="CU188" s="53">
        <v>4.4400000000000004</v>
      </c>
      <c r="CV188" s="53">
        <v>2.42</v>
      </c>
      <c r="CW188" s="53">
        <v>7.0265000000000004</v>
      </c>
      <c r="CX188" s="53">
        <v>12.988200000000001</v>
      </c>
      <c r="CY188" s="53">
        <v>22.435654</v>
      </c>
      <c r="CZ188" s="53">
        <v>4.7023000000000001</v>
      </c>
      <c r="DA188" s="53">
        <v>103.06</v>
      </c>
    </row>
    <row r="189" spans="1:105" x14ac:dyDescent="0.25">
      <c r="A189" s="79">
        <v>46015</v>
      </c>
      <c r="B189" s="53">
        <v>904.55</v>
      </c>
      <c r="C189" s="53">
        <v>900</v>
      </c>
      <c r="D189" s="53">
        <v>906.75</v>
      </c>
      <c r="E189" s="53">
        <v>900</v>
      </c>
      <c r="F189" s="53">
        <v>904.81309999999996</v>
      </c>
      <c r="G189" s="53">
        <v>1103.8699999999999</v>
      </c>
      <c r="H189" s="53">
        <v>911.17</v>
      </c>
      <c r="I189" s="53">
        <v>917.8</v>
      </c>
      <c r="J189" s="53">
        <v>932.25</v>
      </c>
      <c r="K189" s="53">
        <v>947.44</v>
      </c>
      <c r="L189" s="53">
        <v>946.43</v>
      </c>
      <c r="M189" s="53">
        <v>8.76</v>
      </c>
      <c r="N189" s="53">
        <v>-1.01</v>
      </c>
      <c r="O189" s="53">
        <v>-0.63</v>
      </c>
      <c r="P189" s="53">
        <v>-0.28999999999999998</v>
      </c>
      <c r="Q189" s="53">
        <v>0.31</v>
      </c>
      <c r="R189" s="53">
        <v>97.975999999999999</v>
      </c>
      <c r="S189" s="53">
        <v>549.85</v>
      </c>
      <c r="T189" s="53">
        <v>549.85</v>
      </c>
      <c r="U189" s="53">
        <v>12182.19</v>
      </c>
      <c r="V189" s="53">
        <v>479540</v>
      </c>
      <c r="W189" s="53">
        <v>-1550</v>
      </c>
      <c r="X189" s="53">
        <v>157025</v>
      </c>
      <c r="Y189" s="53">
        <v>12182.19</v>
      </c>
      <c r="Z189" s="53">
        <v>20.82</v>
      </c>
      <c r="AA189" s="53">
        <v>79148</v>
      </c>
      <c r="AB189" s="53">
        <v>58.35</v>
      </c>
      <c r="AC189" s="53">
        <v>17.943200000000001</v>
      </c>
      <c r="AD189" s="53">
        <v>5.5401999999999996</v>
      </c>
      <c r="AE189" s="53">
        <v>3736.1</v>
      </c>
      <c r="AF189" s="53">
        <v>3.371</v>
      </c>
      <c r="AG189" s="53">
        <v>1450.2003999999999</v>
      </c>
      <c r="AH189" s="53">
        <v>-7211</v>
      </c>
      <c r="AI189" s="53">
        <v>-134</v>
      </c>
      <c r="AJ189" s="53">
        <v>29</v>
      </c>
      <c r="AK189" s="53">
        <v>33.99</v>
      </c>
      <c r="AL189" s="53">
        <v>32.28</v>
      </c>
      <c r="AM189" s="53">
        <v>66.180000000000007</v>
      </c>
      <c r="AN189" s="53">
        <v>108.42</v>
      </c>
      <c r="AO189" s="53">
        <v>61.67</v>
      </c>
      <c r="AP189" s="53">
        <v>78.762</v>
      </c>
      <c r="AQ189" s="53">
        <v>16.665299999999998</v>
      </c>
      <c r="AR189" s="53">
        <v>7.0156999999999998</v>
      </c>
      <c r="AS189" s="53">
        <v>330.2</v>
      </c>
      <c r="AT189" s="53">
        <v>42.843299999999999</v>
      </c>
      <c r="AU189" s="53">
        <v>1444.03</v>
      </c>
      <c r="AV189" s="53">
        <v>3.5844</v>
      </c>
      <c r="AW189" s="53">
        <v>58.731999999999999</v>
      </c>
      <c r="AX189" s="53">
        <v>31.07</v>
      </c>
      <c r="AY189" s="53">
        <v>20.601500000000001</v>
      </c>
      <c r="AZ189" s="53">
        <v>7.7751999999999999</v>
      </c>
      <c r="BA189" s="53">
        <v>1.2834000000000001</v>
      </c>
      <c r="BB189" s="53">
        <v>89.782499999999999</v>
      </c>
      <c r="BC189" s="53">
        <v>31.443000000000001</v>
      </c>
      <c r="BD189" s="53">
        <v>4.0469999999999997</v>
      </c>
      <c r="BE189" s="53">
        <v>16765</v>
      </c>
      <c r="BF189" s="53">
        <v>1.6611</v>
      </c>
      <c r="BG189" s="53">
        <v>4.3216000000000001</v>
      </c>
      <c r="BH189" s="53">
        <v>8.0675000000000008</v>
      </c>
      <c r="BI189" s="53">
        <v>4.6879999999999997</v>
      </c>
      <c r="BJ189" s="53">
        <v>12.375</v>
      </c>
      <c r="BK189" s="53">
        <v>13.1225</v>
      </c>
      <c r="BL189" s="53">
        <v>4.4400000000000004</v>
      </c>
      <c r="BM189" s="53">
        <v>3.4132699999999998</v>
      </c>
      <c r="BN189" s="53">
        <v>4.4950000000000001</v>
      </c>
      <c r="BO189" s="53">
        <v>3.5604100000000001</v>
      </c>
      <c r="BP189" s="53">
        <v>3.1177999999999999</v>
      </c>
      <c r="BQ189" s="53">
        <v>4.2576999999999998</v>
      </c>
      <c r="BR189" s="53">
        <v>10.014200000000001</v>
      </c>
      <c r="BS189" s="53">
        <v>1.4904999999999999</v>
      </c>
      <c r="BT189" s="53">
        <v>1.3676999999999999</v>
      </c>
      <c r="BU189" s="53">
        <v>1.7136</v>
      </c>
      <c r="BV189" s="53">
        <v>9.1750000000000007</v>
      </c>
      <c r="BW189" s="53">
        <v>0.74050000000000005</v>
      </c>
      <c r="BX189" s="53">
        <v>155.93</v>
      </c>
      <c r="BY189" s="53">
        <v>0.84899999999999998</v>
      </c>
      <c r="BZ189" s="53">
        <v>6.3411999999999997</v>
      </c>
      <c r="CA189" s="53">
        <v>0.78849999999999998</v>
      </c>
      <c r="CB189" s="53"/>
      <c r="CD189" s="53"/>
      <c r="CE189" s="53"/>
      <c r="CG189" s="53"/>
      <c r="CH189" s="53" t="s">
        <v>598</v>
      </c>
      <c r="CI189" s="9">
        <v>50028</v>
      </c>
      <c r="CJ189" s="53">
        <v>54.910000000000004</v>
      </c>
      <c r="CK189" s="53">
        <v>0.97</v>
      </c>
      <c r="CL189" s="53">
        <v>1.29</v>
      </c>
      <c r="CM189" s="53">
        <v>2.4300000000000002</v>
      </c>
      <c r="CN189" s="53">
        <v>3.41</v>
      </c>
      <c r="CO189" s="53">
        <v>3.54</v>
      </c>
      <c r="CP189" s="53">
        <v>3.51</v>
      </c>
      <c r="CQ189" s="53">
        <v>3.49</v>
      </c>
      <c r="CR189" s="53">
        <v>4.51</v>
      </c>
      <c r="CS189" s="53">
        <v>4.53</v>
      </c>
      <c r="CT189" s="53">
        <v>4.4950000000000001</v>
      </c>
      <c r="CU189" s="53">
        <v>4.4400000000000004</v>
      </c>
      <c r="CV189" s="53">
        <v>2.4300000000000002</v>
      </c>
      <c r="CW189" s="53">
        <v>7.0258000000000003</v>
      </c>
      <c r="CX189" s="53">
        <v>12.988200000000001</v>
      </c>
      <c r="CY189" s="53">
        <v>22.435555000000001</v>
      </c>
      <c r="CZ189" s="53">
        <v>4.9467999999999996</v>
      </c>
      <c r="DA189" s="53">
        <v>103.06</v>
      </c>
    </row>
    <row r="190" spans="1:105" x14ac:dyDescent="0.25">
      <c r="A190" s="79">
        <v>46014</v>
      </c>
      <c r="B190" s="53">
        <v>908.6</v>
      </c>
      <c r="C190" s="53">
        <v>904.61</v>
      </c>
      <c r="D190" s="53">
        <v>908.88</v>
      </c>
      <c r="E190" s="53">
        <v>905</v>
      </c>
      <c r="F190" s="53">
        <v>906.19359999999995</v>
      </c>
      <c r="G190" s="53">
        <v>1874.33</v>
      </c>
      <c r="H190" s="53">
        <v>913.04</v>
      </c>
      <c r="I190" s="53">
        <v>919.36</v>
      </c>
      <c r="J190" s="53">
        <v>933.34</v>
      </c>
      <c r="K190" s="53">
        <v>948.21</v>
      </c>
      <c r="L190" s="53">
        <v>946.55</v>
      </c>
      <c r="M190" s="53">
        <v>8.7200000000000006</v>
      </c>
      <c r="N190" s="53">
        <v>-0.86</v>
      </c>
      <c r="O190" s="53">
        <v>-0.6</v>
      </c>
      <c r="P190" s="53">
        <v>-0.33</v>
      </c>
      <c r="Q190" s="53">
        <v>0.08</v>
      </c>
      <c r="R190" s="53">
        <v>97.941999999999993</v>
      </c>
      <c r="S190" s="53">
        <v>547.6</v>
      </c>
      <c r="T190" s="53">
        <v>547.6</v>
      </c>
      <c r="U190" s="53">
        <v>12073.66</v>
      </c>
      <c r="V190" s="53">
        <v>471162</v>
      </c>
      <c r="W190" s="53">
        <v>825</v>
      </c>
      <c r="X190" s="53">
        <v>158575</v>
      </c>
      <c r="Y190" s="53">
        <v>12073.66</v>
      </c>
      <c r="Z190" s="53">
        <v>20.76</v>
      </c>
      <c r="AA190" s="53">
        <v>79148</v>
      </c>
      <c r="AB190" s="53">
        <v>58.38</v>
      </c>
      <c r="AC190" s="53">
        <v>17.900099999999998</v>
      </c>
      <c r="AD190" s="53">
        <v>5.5285000000000002</v>
      </c>
      <c r="AE190" s="53">
        <v>3760.55</v>
      </c>
      <c r="AF190" s="53">
        <v>3.3654999999999999</v>
      </c>
      <c r="AG190" s="53">
        <v>1450.2693999999999</v>
      </c>
      <c r="AH190" s="53">
        <v>-7076</v>
      </c>
      <c r="AI190" s="53">
        <v>-467</v>
      </c>
      <c r="AJ190" s="53">
        <v>30</v>
      </c>
      <c r="AK190" s="53">
        <v>33.130000000000003</v>
      </c>
      <c r="AL190" s="53">
        <v>35.19</v>
      </c>
      <c r="AM190" s="53">
        <v>65.069999999999993</v>
      </c>
      <c r="AN190" s="53">
        <v>108.28</v>
      </c>
      <c r="AO190" s="53">
        <v>60.92</v>
      </c>
      <c r="AP190" s="53">
        <v>78.151799999999994</v>
      </c>
      <c r="AQ190" s="53">
        <v>16.684100000000001</v>
      </c>
      <c r="AR190" s="53">
        <v>7.0296000000000003</v>
      </c>
      <c r="AS190" s="53">
        <v>331.38</v>
      </c>
      <c r="AT190" s="53">
        <v>42.828000000000003</v>
      </c>
      <c r="AU190" s="53">
        <v>1481.36</v>
      </c>
      <c r="AV190" s="53">
        <v>3.5790999999999999</v>
      </c>
      <c r="AW190" s="53">
        <v>58.845999999999997</v>
      </c>
      <c r="AX190" s="53">
        <v>31.132000000000001</v>
      </c>
      <c r="AY190" s="53">
        <v>20.604900000000001</v>
      </c>
      <c r="AZ190" s="53">
        <v>7.7777000000000003</v>
      </c>
      <c r="BA190" s="53">
        <v>1.2853000000000001</v>
      </c>
      <c r="BB190" s="53">
        <v>89.66</v>
      </c>
      <c r="BC190" s="53">
        <v>31.507000000000001</v>
      </c>
      <c r="BD190" s="53">
        <v>4.0640000000000001</v>
      </c>
      <c r="BE190" s="53">
        <v>16787</v>
      </c>
      <c r="BF190" s="53">
        <v>1.6594</v>
      </c>
      <c r="BG190" s="53">
        <v>4.3155000000000001</v>
      </c>
      <c r="BH190" s="53">
        <v>8.4574999999999996</v>
      </c>
      <c r="BI190" s="53">
        <v>4.49</v>
      </c>
      <c r="BJ190" s="53">
        <v>12.057499999999999</v>
      </c>
      <c r="BK190" s="53">
        <v>12.355</v>
      </c>
      <c r="BL190" s="53">
        <v>4.4450000000000003</v>
      </c>
      <c r="BM190" s="53">
        <v>3.4350499999999999</v>
      </c>
      <c r="BN190" s="53">
        <v>4.5</v>
      </c>
      <c r="BO190" s="53">
        <v>3.5724</v>
      </c>
      <c r="BP190" s="53">
        <v>3.1080999999999999</v>
      </c>
      <c r="BQ190" s="53">
        <v>4.2511000000000001</v>
      </c>
      <c r="BR190" s="53">
        <v>10.0336</v>
      </c>
      <c r="BS190" s="53">
        <v>1.4921</v>
      </c>
      <c r="BT190" s="53">
        <v>1.3688</v>
      </c>
      <c r="BU190" s="53">
        <v>1.7118</v>
      </c>
      <c r="BV190" s="53">
        <v>9.1691000000000003</v>
      </c>
      <c r="BW190" s="53">
        <v>0.73980000000000001</v>
      </c>
      <c r="BX190" s="53">
        <v>156.22999999999999</v>
      </c>
      <c r="BY190" s="53">
        <v>0.8478</v>
      </c>
      <c r="BZ190" s="53">
        <v>6.3330000000000002</v>
      </c>
      <c r="CA190" s="53">
        <v>0.78779999999999994</v>
      </c>
      <c r="CB190" s="53"/>
      <c r="CD190" s="53"/>
      <c r="CE190" s="53"/>
      <c r="CG190" s="53"/>
      <c r="CH190" s="53" t="s">
        <v>599</v>
      </c>
      <c r="CI190" s="9">
        <v>50060</v>
      </c>
      <c r="CJ190" s="53">
        <v>54.85</v>
      </c>
      <c r="CK190" s="53">
        <v>0.04</v>
      </c>
      <c r="CL190" s="53">
        <v>1.08</v>
      </c>
      <c r="CM190" s="53">
        <v>2.64</v>
      </c>
      <c r="CN190" s="53">
        <v>3.43</v>
      </c>
      <c r="CO190" s="53">
        <v>3.55</v>
      </c>
      <c r="CP190" s="53">
        <v>3.51</v>
      </c>
      <c r="CQ190" s="53">
        <v>3.49</v>
      </c>
      <c r="CR190" s="53">
        <v>4.51</v>
      </c>
      <c r="CS190" s="53">
        <v>4.5350000000000001</v>
      </c>
      <c r="CT190" s="53">
        <v>4.5</v>
      </c>
      <c r="CU190" s="53">
        <v>4.4450000000000003</v>
      </c>
      <c r="CV190" s="53">
        <v>2.64</v>
      </c>
      <c r="CW190" s="53">
        <v>7.1284000000000001</v>
      </c>
      <c r="CX190" s="53">
        <v>12.759</v>
      </c>
      <c r="CY190" s="53">
        <v>14.612399999999999</v>
      </c>
      <c r="CZ190" s="53">
        <v>5.2484000000000002</v>
      </c>
      <c r="DA190" s="53">
        <v>103.06</v>
      </c>
    </row>
    <row r="191" spans="1:105" x14ac:dyDescent="0.25">
      <c r="A191" s="79">
        <v>46013</v>
      </c>
      <c r="B191" s="53">
        <v>909</v>
      </c>
      <c r="C191" s="53">
        <v>906.2</v>
      </c>
      <c r="D191" s="53">
        <v>911.55</v>
      </c>
      <c r="E191" s="53">
        <v>908</v>
      </c>
      <c r="F191" s="53">
        <v>908.40449999999998</v>
      </c>
      <c r="G191" s="53">
        <v>1478.93</v>
      </c>
      <c r="H191" s="53">
        <v>914.86</v>
      </c>
      <c r="I191" s="53">
        <v>920.99</v>
      </c>
      <c r="J191" s="53">
        <v>934.39</v>
      </c>
      <c r="K191" s="53">
        <v>948.85</v>
      </c>
      <c r="L191" s="53">
        <v>946.66</v>
      </c>
      <c r="M191" s="53">
        <v>8.8000000000000007</v>
      </c>
      <c r="N191" s="53">
        <v>-0.9</v>
      </c>
      <c r="O191" s="53">
        <v>-0.8</v>
      </c>
      <c r="P191" s="53">
        <v>-0.78</v>
      </c>
      <c r="Q191" s="53">
        <v>-0.4</v>
      </c>
      <c r="R191" s="53">
        <v>98.286000000000001</v>
      </c>
      <c r="S191" s="53">
        <v>543.75</v>
      </c>
      <c r="T191" s="53">
        <v>543.75</v>
      </c>
      <c r="U191" s="53">
        <v>11931.58</v>
      </c>
      <c r="V191" s="53">
        <v>466886</v>
      </c>
      <c r="W191" s="53">
        <v>-2650</v>
      </c>
      <c r="X191" s="53">
        <v>157750</v>
      </c>
      <c r="Y191" s="53">
        <v>11931.58</v>
      </c>
      <c r="Z191" s="53">
        <v>20.75</v>
      </c>
      <c r="AA191" s="53">
        <v>77393</v>
      </c>
      <c r="AB191" s="53">
        <v>58.01</v>
      </c>
      <c r="AC191" s="53">
        <v>17.983499999999999</v>
      </c>
      <c r="AD191" s="53">
        <v>5.5914999999999999</v>
      </c>
      <c r="AE191" s="53">
        <v>3783.35</v>
      </c>
      <c r="AF191" s="53">
        <v>3.3675000000000002</v>
      </c>
      <c r="AG191" s="53">
        <v>1451.115</v>
      </c>
      <c r="AH191" s="53">
        <v>-6610</v>
      </c>
      <c r="AI191" s="53">
        <v>-132</v>
      </c>
      <c r="AJ191" s="53">
        <v>33</v>
      </c>
      <c r="AK191" s="53">
        <v>37.78</v>
      </c>
      <c r="AL191" s="53">
        <v>35.49</v>
      </c>
      <c r="AM191" s="53">
        <v>63.1</v>
      </c>
      <c r="AN191" s="53">
        <v>108.18</v>
      </c>
      <c r="AO191" s="53">
        <v>60.48</v>
      </c>
      <c r="AP191" s="53">
        <v>78.716099999999997</v>
      </c>
      <c r="AQ191" s="53">
        <v>16.710599999999999</v>
      </c>
      <c r="AR191" s="53">
        <v>7.0369999999999999</v>
      </c>
      <c r="AS191" s="53">
        <v>330.47</v>
      </c>
      <c r="AT191" s="53">
        <v>42.7575</v>
      </c>
      <c r="AU191" s="53">
        <v>1480.23</v>
      </c>
      <c r="AV191" s="53">
        <v>3.5849000000000002</v>
      </c>
      <c r="AW191" s="53">
        <v>58.722000000000001</v>
      </c>
      <c r="AX191" s="53">
        <v>31.15</v>
      </c>
      <c r="AY191" s="53">
        <v>20.688700000000001</v>
      </c>
      <c r="AZ191" s="53">
        <v>7.7807000000000004</v>
      </c>
      <c r="BA191" s="53">
        <v>1.2887999999999999</v>
      </c>
      <c r="BB191" s="53">
        <v>89.651200000000003</v>
      </c>
      <c r="BC191" s="53">
        <v>31.541</v>
      </c>
      <c r="BD191" s="53">
        <v>4.0785</v>
      </c>
      <c r="BE191" s="53">
        <v>16777</v>
      </c>
      <c r="BF191" s="53">
        <v>1.6629</v>
      </c>
      <c r="BG191" s="53">
        <v>4.3258999999999999</v>
      </c>
      <c r="BH191" s="53">
        <v>7.5125000000000002</v>
      </c>
      <c r="BI191" s="53">
        <v>4.1219999999999999</v>
      </c>
      <c r="BJ191" s="53">
        <v>12.0525</v>
      </c>
      <c r="BK191" s="53">
        <v>12.08</v>
      </c>
      <c r="BL191" s="53">
        <v>4.4474999999999998</v>
      </c>
      <c r="BM191" s="53">
        <v>3.4068399999999999</v>
      </c>
      <c r="BN191" s="53">
        <v>4.5</v>
      </c>
      <c r="BO191" s="53">
        <v>3.5558000000000001</v>
      </c>
      <c r="BP191" s="53">
        <v>3.0739000000000001</v>
      </c>
      <c r="BQ191" s="53">
        <v>4.2618999999999998</v>
      </c>
      <c r="BR191" s="53">
        <v>10.102600000000001</v>
      </c>
      <c r="BS191" s="53">
        <v>1.5021</v>
      </c>
      <c r="BT191" s="53">
        <v>1.3749</v>
      </c>
      <c r="BU191" s="53">
        <v>1.7259</v>
      </c>
      <c r="BV191" s="53">
        <v>9.2352000000000007</v>
      </c>
      <c r="BW191" s="53">
        <v>0.7429</v>
      </c>
      <c r="BX191" s="53">
        <v>157.05000000000001</v>
      </c>
      <c r="BY191" s="53">
        <v>0.85019999999999996</v>
      </c>
      <c r="BZ191" s="53">
        <v>6.35</v>
      </c>
      <c r="CA191" s="53">
        <v>0.79179999999999995</v>
      </c>
      <c r="CB191" s="53"/>
      <c r="CD191" s="53"/>
      <c r="CE191" s="53"/>
      <c r="CG191" s="53"/>
      <c r="CH191" s="53" t="s">
        <v>589</v>
      </c>
      <c r="CI191" s="9">
        <v>49754</v>
      </c>
      <c r="CJ191" s="53">
        <v>54.9</v>
      </c>
      <c r="CK191" s="53">
        <v>1.56</v>
      </c>
      <c r="CL191" s="53">
        <v>1.55</v>
      </c>
      <c r="CM191" s="53">
        <v>2.66</v>
      </c>
      <c r="CN191" s="53">
        <v>3.34</v>
      </c>
      <c r="CO191" s="53">
        <v>3.44</v>
      </c>
      <c r="CP191" s="53">
        <v>3.43</v>
      </c>
      <c r="CQ191" s="53">
        <v>3.41</v>
      </c>
      <c r="CR191" s="53">
        <v>4.51</v>
      </c>
      <c r="CS191" s="53">
        <v>4.53</v>
      </c>
      <c r="CT191" s="53">
        <v>4.5</v>
      </c>
      <c r="CU191" s="53">
        <v>4.4474999999999998</v>
      </c>
      <c r="CV191" s="53">
        <v>2.66</v>
      </c>
      <c r="CW191" s="53">
        <v>7.2055999999999996</v>
      </c>
      <c r="CX191" s="53">
        <v>12.815099999999999</v>
      </c>
      <c r="CY191" s="53">
        <v>10.38965</v>
      </c>
      <c r="CZ191" s="53">
        <v>5.1852999999999998</v>
      </c>
      <c r="DA191" s="53">
        <v>103.06</v>
      </c>
    </row>
    <row r="192" spans="1:105" x14ac:dyDescent="0.25">
      <c r="A192" s="79">
        <v>46010</v>
      </c>
      <c r="B192" s="53">
        <v>910</v>
      </c>
      <c r="C192" s="53">
        <v>907.2</v>
      </c>
      <c r="D192" s="53">
        <v>913.4</v>
      </c>
      <c r="E192" s="53">
        <v>910.75</v>
      </c>
      <c r="F192" s="53">
        <v>909.94529999999997</v>
      </c>
      <c r="G192" s="53">
        <v>1729.925</v>
      </c>
      <c r="H192" s="53">
        <v>916.3</v>
      </c>
      <c r="I192" s="53">
        <v>922.5</v>
      </c>
      <c r="J192" s="53">
        <v>935.22</v>
      </c>
      <c r="K192" s="53">
        <v>949.43</v>
      </c>
      <c r="L192" s="53">
        <v>946.84</v>
      </c>
      <c r="M192" s="53">
        <v>8.8699999999999992</v>
      </c>
      <c r="N192" s="53">
        <v>-1.17</v>
      </c>
      <c r="O192" s="53">
        <v>-0.96</v>
      </c>
      <c r="P192" s="53">
        <v>-1.2</v>
      </c>
      <c r="Q192" s="53">
        <v>-0.67</v>
      </c>
      <c r="R192" s="53">
        <v>98.599000000000004</v>
      </c>
      <c r="S192" s="53">
        <v>543.95000000000005</v>
      </c>
      <c r="T192" s="53">
        <v>543.95000000000005</v>
      </c>
      <c r="U192" s="53">
        <v>11886.23</v>
      </c>
      <c r="V192" s="53">
        <v>462204</v>
      </c>
      <c r="W192" s="53">
        <v>-3875</v>
      </c>
      <c r="X192" s="53">
        <v>160400</v>
      </c>
      <c r="Y192" s="53">
        <v>11886.23</v>
      </c>
      <c r="Z192" s="53">
        <v>20.75</v>
      </c>
      <c r="AA192" s="53">
        <v>77393</v>
      </c>
      <c r="AB192" s="53">
        <v>56.66</v>
      </c>
      <c r="AC192" s="53">
        <v>18.0395</v>
      </c>
      <c r="AD192" s="53">
        <v>5.5434000000000001</v>
      </c>
      <c r="AE192" s="53">
        <v>3823.85</v>
      </c>
      <c r="AF192" s="53">
        <v>3.3675000000000002</v>
      </c>
      <c r="AG192" s="53">
        <v>1449.4378999999999</v>
      </c>
      <c r="AH192" s="53">
        <v>-6478</v>
      </c>
      <c r="AI192" s="53">
        <v>-137</v>
      </c>
      <c r="AJ192" s="53">
        <v>34</v>
      </c>
      <c r="AK192" s="53">
        <v>42.87</v>
      </c>
      <c r="AL192" s="53">
        <v>36.19</v>
      </c>
      <c r="AM192" s="53">
        <v>62.76</v>
      </c>
      <c r="AN192" s="53">
        <v>108.21</v>
      </c>
      <c r="AO192" s="53">
        <v>60.12</v>
      </c>
      <c r="AP192" s="53">
        <v>80.5</v>
      </c>
      <c r="AQ192" s="53">
        <v>16.776399999999999</v>
      </c>
      <c r="AR192" s="53">
        <v>7.0411000000000001</v>
      </c>
      <c r="AS192" s="53">
        <v>330.23</v>
      </c>
      <c r="AT192" s="53">
        <v>42.765999999999998</v>
      </c>
      <c r="AU192" s="53">
        <v>1477.49</v>
      </c>
      <c r="AV192" s="53">
        <v>3.5912000000000002</v>
      </c>
      <c r="AW192" s="53">
        <v>58.722000000000001</v>
      </c>
      <c r="AX192" s="53">
        <v>31.408000000000001</v>
      </c>
      <c r="AY192" s="53">
        <v>20.775200000000002</v>
      </c>
      <c r="AZ192" s="53">
        <v>7.7811000000000003</v>
      </c>
      <c r="BA192" s="53">
        <v>1.2929999999999999</v>
      </c>
      <c r="BB192" s="53">
        <v>89.293700000000001</v>
      </c>
      <c r="BC192" s="53">
        <v>31.562000000000001</v>
      </c>
      <c r="BD192" s="53">
        <v>4.0762999999999998</v>
      </c>
      <c r="BE192" s="53">
        <v>16750</v>
      </c>
      <c r="BF192" s="53">
        <v>1.6698999999999999</v>
      </c>
      <c r="BG192" s="53">
        <v>4.3451000000000004</v>
      </c>
      <c r="BH192" s="53">
        <v>7.9874999999999998</v>
      </c>
      <c r="BI192" s="53">
        <v>4.1879999999999997</v>
      </c>
      <c r="BJ192" s="53">
        <v>11.5875</v>
      </c>
      <c r="BK192" s="53">
        <v>12.35</v>
      </c>
      <c r="BL192" s="53">
        <v>4.4649999999999999</v>
      </c>
      <c r="BM192" s="53">
        <v>3.3972000000000002</v>
      </c>
      <c r="BN192" s="53">
        <v>4.51</v>
      </c>
      <c r="BO192" s="53">
        <v>3.5522</v>
      </c>
      <c r="BP192" s="53">
        <v>3.0506000000000002</v>
      </c>
      <c r="BQ192" s="53">
        <v>4.3063000000000002</v>
      </c>
      <c r="BR192" s="53">
        <v>10.141500000000001</v>
      </c>
      <c r="BS192" s="53">
        <v>1.5125</v>
      </c>
      <c r="BT192" s="53">
        <v>1.3802000000000001</v>
      </c>
      <c r="BU192" s="53">
        <v>1.7370000000000001</v>
      </c>
      <c r="BV192" s="53">
        <v>9.2676999999999996</v>
      </c>
      <c r="BW192" s="53">
        <v>0.74739999999999995</v>
      </c>
      <c r="BX192" s="53">
        <v>157.75</v>
      </c>
      <c r="BY192" s="53">
        <v>0.85399999999999998</v>
      </c>
      <c r="BZ192" s="53">
        <v>6.3798000000000004</v>
      </c>
      <c r="CA192" s="53">
        <v>0.79559999999999997</v>
      </c>
      <c r="CB192" s="53"/>
      <c r="CD192" s="53"/>
      <c r="CE192" s="53"/>
      <c r="CG192" s="53"/>
      <c r="CH192" s="53" t="s">
        <v>590</v>
      </c>
      <c r="CI192" s="9">
        <v>49787</v>
      </c>
      <c r="CJ192" s="53">
        <v>54.75</v>
      </c>
      <c r="CK192" s="53">
        <v>0.09</v>
      </c>
      <c r="CL192" s="53">
        <v>1.38</v>
      </c>
      <c r="CM192" s="53">
        <v>2.2400000000000002</v>
      </c>
      <c r="CN192" s="53">
        <v>3.27</v>
      </c>
      <c r="CO192" s="53">
        <v>3.34</v>
      </c>
      <c r="CP192" s="53">
        <v>3.43</v>
      </c>
      <c r="CQ192" s="53">
        <v>3.37</v>
      </c>
      <c r="CR192" s="53">
        <v>4.51</v>
      </c>
      <c r="CS192" s="53">
        <v>4.53</v>
      </c>
      <c r="CT192" s="53">
        <v>4.51</v>
      </c>
      <c r="CU192" s="53">
        <v>4.4649999999999999</v>
      </c>
      <c r="CV192" s="53">
        <v>2.2400000000000002</v>
      </c>
      <c r="CW192" s="53">
        <v>7.2903000000000002</v>
      </c>
      <c r="CX192" s="53">
        <v>12.981199999999999</v>
      </c>
      <c r="CY192" s="53">
        <v>12.155701000000001</v>
      </c>
      <c r="CZ192" s="53">
        <v>4.9561000000000002</v>
      </c>
      <c r="DA192" s="53">
        <v>103.06</v>
      </c>
    </row>
    <row r="193" spans="1:105" x14ac:dyDescent="0.25">
      <c r="A193" s="79">
        <v>46009</v>
      </c>
      <c r="B193" s="53">
        <v>911</v>
      </c>
      <c r="C193" s="53">
        <v>909.7</v>
      </c>
      <c r="D193" s="53">
        <v>919.9</v>
      </c>
      <c r="E193" s="53">
        <v>918.15</v>
      </c>
      <c r="F193" s="53">
        <v>915.04359999999997</v>
      </c>
      <c r="G193" s="53">
        <v>2290.0300000000002</v>
      </c>
      <c r="H193" s="53">
        <v>917.07</v>
      </c>
      <c r="I193" s="53">
        <v>923.46</v>
      </c>
      <c r="J193" s="53">
        <v>936.03</v>
      </c>
      <c r="K193" s="53">
        <v>949.97</v>
      </c>
      <c r="L193" s="53">
        <v>947.04</v>
      </c>
      <c r="M193" s="53">
        <v>9.06</v>
      </c>
      <c r="N193" s="53">
        <v>-0.8</v>
      </c>
      <c r="O193" s="53">
        <v>-0.9</v>
      </c>
      <c r="P193" s="53">
        <v>-1.26</v>
      </c>
      <c r="Q193" s="53">
        <v>-0.47</v>
      </c>
      <c r="R193" s="53">
        <v>98.427000000000007</v>
      </c>
      <c r="S193" s="53">
        <v>536.65</v>
      </c>
      <c r="T193" s="53">
        <v>536.65</v>
      </c>
      <c r="U193" s="53">
        <v>11764.11</v>
      </c>
      <c r="V193" s="53">
        <v>459564</v>
      </c>
      <c r="W193" s="53">
        <v>-2650</v>
      </c>
      <c r="X193" s="53">
        <v>164275</v>
      </c>
      <c r="Y193" s="53">
        <v>11764.11</v>
      </c>
      <c r="Z193" s="53">
        <v>20.69</v>
      </c>
      <c r="AA193" s="53">
        <v>77393</v>
      </c>
      <c r="AB193" s="53">
        <v>56.15</v>
      </c>
      <c r="AC193" s="53">
        <v>17.9971</v>
      </c>
      <c r="AD193" s="53">
        <v>5.5223000000000004</v>
      </c>
      <c r="AE193" s="53">
        <v>3859.92</v>
      </c>
      <c r="AF193" s="53">
        <v>3.3675000000000002</v>
      </c>
      <c r="AG193" s="53">
        <v>1450.7675999999999</v>
      </c>
      <c r="AH193" s="53">
        <v>-6341</v>
      </c>
      <c r="AI193" s="53">
        <v>-859</v>
      </c>
      <c r="AJ193" s="53">
        <v>35</v>
      </c>
      <c r="AK193" s="53">
        <v>38.65</v>
      </c>
      <c r="AL193" s="53">
        <v>36.86</v>
      </c>
      <c r="AM193" s="53">
        <v>59.59</v>
      </c>
      <c r="AN193" s="53">
        <v>108.11</v>
      </c>
      <c r="AO193" s="53">
        <v>59.57</v>
      </c>
      <c r="AP193" s="53">
        <v>80.0077</v>
      </c>
      <c r="AQ193" s="53">
        <v>16.733899999999998</v>
      </c>
      <c r="AR193" s="53">
        <v>7.0412999999999997</v>
      </c>
      <c r="AS193" s="53">
        <v>330.7</v>
      </c>
      <c r="AT193" s="53">
        <v>42.739699999999999</v>
      </c>
      <c r="AU193" s="53">
        <v>1473.36</v>
      </c>
      <c r="AV193" s="53">
        <v>3.5859000000000001</v>
      </c>
      <c r="AW193" s="53">
        <v>58.57</v>
      </c>
      <c r="AX193" s="53">
        <v>31.413</v>
      </c>
      <c r="AY193" s="53">
        <v>20.782499999999999</v>
      </c>
      <c r="AZ193" s="53">
        <v>7.7815000000000003</v>
      </c>
      <c r="BA193" s="53">
        <v>1.2898000000000001</v>
      </c>
      <c r="BB193" s="53">
        <v>90.254999999999995</v>
      </c>
      <c r="BC193" s="53">
        <v>31.54</v>
      </c>
      <c r="BD193" s="53">
        <v>4.0860000000000003</v>
      </c>
      <c r="BE193" s="53">
        <v>16723</v>
      </c>
      <c r="BF193" s="53">
        <v>1.6684000000000001</v>
      </c>
      <c r="BG193" s="53">
        <v>4.3418000000000001</v>
      </c>
      <c r="BH193" s="53">
        <v>8.7624999999999993</v>
      </c>
      <c r="BI193" s="53">
        <v>4.7779999999999996</v>
      </c>
      <c r="BJ193" s="53">
        <v>12.615</v>
      </c>
      <c r="BK193" s="53">
        <v>13.15</v>
      </c>
      <c r="BL193" s="53">
        <v>4.4550000000000001</v>
      </c>
      <c r="BM193" s="53">
        <v>3.3864800000000002</v>
      </c>
      <c r="BN193" s="53">
        <v>4.49</v>
      </c>
      <c r="BO193" s="53">
        <v>3.5450400000000002</v>
      </c>
      <c r="BP193" s="53">
        <v>3.0141</v>
      </c>
      <c r="BQ193" s="53">
        <v>4.2784000000000004</v>
      </c>
      <c r="BR193" s="53">
        <v>10.163399999999999</v>
      </c>
      <c r="BS193" s="53">
        <v>1.5122</v>
      </c>
      <c r="BT193" s="53">
        <v>1.3776999999999999</v>
      </c>
      <c r="BU193" s="53">
        <v>1.7316</v>
      </c>
      <c r="BV193" s="53">
        <v>9.2840000000000007</v>
      </c>
      <c r="BW193" s="53">
        <v>0.74729999999999996</v>
      </c>
      <c r="BX193" s="53">
        <v>155.55000000000001</v>
      </c>
      <c r="BY193" s="53">
        <v>0.85309999999999997</v>
      </c>
      <c r="BZ193" s="53">
        <v>6.3737000000000004</v>
      </c>
      <c r="CA193" s="53">
        <v>0.79420000000000002</v>
      </c>
      <c r="CB193" s="53"/>
      <c r="CD193" s="53"/>
      <c r="CE193" s="53"/>
      <c r="CG193" s="53"/>
      <c r="CH193" s="53" t="s">
        <v>591</v>
      </c>
      <c r="CI193" s="9">
        <v>49815</v>
      </c>
      <c r="CJ193" s="53">
        <v>54.57</v>
      </c>
      <c r="CK193" s="53">
        <v>2.0099999999999998</v>
      </c>
      <c r="CL193" s="53">
        <v>2.1</v>
      </c>
      <c r="CM193" s="53">
        <v>2.72</v>
      </c>
      <c r="CN193" s="53">
        <v>3.3</v>
      </c>
      <c r="CO193" s="53">
        <v>3.32</v>
      </c>
      <c r="CP193" s="53">
        <v>3.42</v>
      </c>
      <c r="CQ193" s="53">
        <v>3.38</v>
      </c>
      <c r="CR193" s="53">
        <v>4.51</v>
      </c>
      <c r="CS193" s="53">
        <v>4.5250000000000004</v>
      </c>
      <c r="CT193" s="53">
        <v>4.49</v>
      </c>
      <c r="CU193" s="53">
        <v>4.4550000000000001</v>
      </c>
      <c r="CV193" s="53">
        <v>2.72</v>
      </c>
      <c r="CW193" s="53">
        <v>7.3352000000000004</v>
      </c>
      <c r="CX193" s="53">
        <v>13.026400000000001</v>
      </c>
      <c r="CY193" s="53">
        <v>9.7789990000000007</v>
      </c>
      <c r="CZ193" s="53">
        <v>5.2011000000000003</v>
      </c>
      <c r="DA193" s="53">
        <v>103.06</v>
      </c>
    </row>
    <row r="194" spans="1:105" x14ac:dyDescent="0.25">
      <c r="A194" s="79">
        <v>46008</v>
      </c>
      <c r="B194" s="53">
        <v>917.55</v>
      </c>
      <c r="C194" s="53">
        <v>914</v>
      </c>
      <c r="D194" s="53">
        <v>919.8</v>
      </c>
      <c r="E194" s="53">
        <v>915</v>
      </c>
      <c r="F194" s="53">
        <v>917.34280000000001</v>
      </c>
      <c r="G194" s="53">
        <v>2085.39</v>
      </c>
      <c r="H194" s="53">
        <v>917.94</v>
      </c>
      <c r="I194" s="53">
        <v>924.52</v>
      </c>
      <c r="J194" s="53">
        <v>937.01</v>
      </c>
      <c r="K194" s="53">
        <v>950.36</v>
      </c>
      <c r="L194" s="53">
        <v>947.31</v>
      </c>
      <c r="M194" s="53">
        <v>8.8699999999999992</v>
      </c>
      <c r="N194" s="53">
        <v>-0.88</v>
      </c>
      <c r="O194" s="53">
        <v>-1</v>
      </c>
      <c r="P194" s="53">
        <v>-1.25</v>
      </c>
      <c r="Q194" s="53">
        <v>-0.44</v>
      </c>
      <c r="R194" s="53">
        <v>98.367999999999995</v>
      </c>
      <c r="S194" s="53">
        <v>536.35</v>
      </c>
      <c r="T194" s="53">
        <v>536.35</v>
      </c>
      <c r="U194" s="53">
        <v>11727.2</v>
      </c>
      <c r="V194" s="53">
        <v>456986</v>
      </c>
      <c r="W194" s="53">
        <v>325</v>
      </c>
      <c r="X194" s="53">
        <v>166925</v>
      </c>
      <c r="Y194" s="53">
        <v>11727.2</v>
      </c>
      <c r="Z194" s="53">
        <v>20.69</v>
      </c>
      <c r="AA194" s="53">
        <v>77393</v>
      </c>
      <c r="AB194" s="53">
        <v>55.94</v>
      </c>
      <c r="AC194" s="53">
        <v>18.008600000000001</v>
      </c>
      <c r="AD194" s="53">
        <v>5.5145</v>
      </c>
      <c r="AE194" s="53">
        <v>3864.8</v>
      </c>
      <c r="AF194" s="53">
        <v>3.3683000000000001</v>
      </c>
      <c r="AG194" s="53">
        <v>1450.2145</v>
      </c>
      <c r="AH194" s="53">
        <v>-5482</v>
      </c>
      <c r="AI194" s="53">
        <v>-648</v>
      </c>
      <c r="AJ194" s="53">
        <v>42</v>
      </c>
      <c r="AK194" s="53">
        <v>37.17</v>
      </c>
      <c r="AL194" s="53">
        <v>41.59</v>
      </c>
      <c r="AM194" s="53">
        <v>59.62</v>
      </c>
      <c r="AN194" s="53">
        <v>108.05</v>
      </c>
      <c r="AO194" s="53">
        <v>59.06</v>
      </c>
      <c r="AP194" s="53">
        <v>80.303700000000006</v>
      </c>
      <c r="AQ194" s="53">
        <v>16.774100000000001</v>
      </c>
      <c r="AR194" s="53">
        <v>7.0441000000000003</v>
      </c>
      <c r="AS194" s="53">
        <v>331.27</v>
      </c>
      <c r="AT194" s="53">
        <v>42.710900000000002</v>
      </c>
      <c r="AU194" s="53">
        <v>1475.1</v>
      </c>
      <c r="AV194" s="53">
        <v>3.5905</v>
      </c>
      <c r="AW194" s="53">
        <v>58.723999999999997</v>
      </c>
      <c r="AX194" s="53">
        <v>31.466999999999999</v>
      </c>
      <c r="AY194" s="53">
        <v>20.754200000000001</v>
      </c>
      <c r="AZ194" s="53">
        <v>7.7809999999999997</v>
      </c>
      <c r="BA194" s="53">
        <v>1.2910999999999999</v>
      </c>
      <c r="BB194" s="53">
        <v>90.373699999999999</v>
      </c>
      <c r="BC194" s="53">
        <v>31.536000000000001</v>
      </c>
      <c r="BD194" s="53">
        <v>4.0896999999999997</v>
      </c>
      <c r="BE194" s="53">
        <v>16694</v>
      </c>
      <c r="BF194" s="53">
        <v>1.6657999999999999</v>
      </c>
      <c r="BG194" s="53">
        <v>4.3372999999999999</v>
      </c>
      <c r="BH194" s="53">
        <v>9.6999999999999993</v>
      </c>
      <c r="BI194" s="53">
        <v>5.577</v>
      </c>
      <c r="BJ194" s="53">
        <v>14.352499999999999</v>
      </c>
      <c r="BK194" s="53">
        <v>13.515000000000001</v>
      </c>
      <c r="BL194" s="53">
        <v>4.47</v>
      </c>
      <c r="BM194" s="53">
        <v>3.4043800000000002</v>
      </c>
      <c r="BN194" s="53">
        <v>4.4950000000000001</v>
      </c>
      <c r="BO194" s="53">
        <v>3.5571999999999999</v>
      </c>
      <c r="BP194" s="53">
        <v>3.0242</v>
      </c>
      <c r="BQ194" s="53">
        <v>4.2915999999999999</v>
      </c>
      <c r="BR194" s="53">
        <v>10.205</v>
      </c>
      <c r="BS194" s="53">
        <v>1.5141</v>
      </c>
      <c r="BT194" s="53">
        <v>1.3787</v>
      </c>
      <c r="BU194" s="53">
        <v>1.7318</v>
      </c>
      <c r="BV194" s="53">
        <v>9.3018000000000001</v>
      </c>
      <c r="BW194" s="53">
        <v>0.74760000000000004</v>
      </c>
      <c r="BX194" s="53">
        <v>155.69</v>
      </c>
      <c r="BY194" s="53">
        <v>0.85170000000000001</v>
      </c>
      <c r="BZ194" s="53">
        <v>6.3635999999999999</v>
      </c>
      <c r="CA194" s="53">
        <v>0.79549999999999998</v>
      </c>
      <c r="CB194" s="53"/>
      <c r="CD194" s="53"/>
      <c r="CE194" s="53"/>
      <c r="CG194" s="53"/>
      <c r="CH194" s="53" t="s">
        <v>592</v>
      </c>
      <c r="CI194" s="9">
        <v>49846</v>
      </c>
      <c r="CJ194" s="53">
        <v>54.39</v>
      </c>
      <c r="CK194" s="53">
        <v>2.57</v>
      </c>
      <c r="CL194" s="53">
        <v>2.13</v>
      </c>
      <c r="CM194" s="53">
        <v>2.67</v>
      </c>
      <c r="CN194" s="53">
        <v>3.26</v>
      </c>
      <c r="CO194" s="53">
        <v>3.35</v>
      </c>
      <c r="CP194" s="53">
        <v>3.37</v>
      </c>
      <c r="CQ194" s="53">
        <v>3.41</v>
      </c>
      <c r="CR194" s="53">
        <v>4.51</v>
      </c>
      <c r="CS194" s="53">
        <v>4.53</v>
      </c>
      <c r="CT194" s="53">
        <v>4.4950000000000001</v>
      </c>
      <c r="CU194" s="53">
        <v>4.47</v>
      </c>
      <c r="CV194" s="53">
        <v>2.67</v>
      </c>
      <c r="CW194" s="53">
        <v>7.4099000000000004</v>
      </c>
      <c r="CX194" s="53">
        <v>13.0686</v>
      </c>
      <c r="CY194" s="53">
        <v>8.77135</v>
      </c>
      <c r="CZ194" s="53">
        <v>5.1585000000000001</v>
      </c>
      <c r="DA194" s="53">
        <v>103.06</v>
      </c>
    </row>
    <row r="195" spans="1:105" x14ac:dyDescent="0.25">
      <c r="A195" s="79">
        <v>46007</v>
      </c>
      <c r="B195" s="53">
        <v>915</v>
      </c>
      <c r="C195" s="53">
        <v>911</v>
      </c>
      <c r="D195" s="53">
        <v>916.75</v>
      </c>
      <c r="E195" s="53">
        <v>915.9</v>
      </c>
      <c r="F195" s="53">
        <v>913.74639999999999</v>
      </c>
      <c r="G195" s="53">
        <v>2325.54</v>
      </c>
      <c r="H195" s="53">
        <v>918.32</v>
      </c>
      <c r="I195" s="53">
        <v>925.26</v>
      </c>
      <c r="J195" s="53">
        <v>937.89</v>
      </c>
      <c r="K195" s="53">
        <v>950.68</v>
      </c>
      <c r="L195" s="53">
        <v>947.48</v>
      </c>
      <c r="M195" s="53">
        <v>8.75</v>
      </c>
      <c r="N195" s="53">
        <v>-1.1499999999999999</v>
      </c>
      <c r="O195" s="53">
        <v>-1.17</v>
      </c>
      <c r="P195" s="53">
        <v>-1.33</v>
      </c>
      <c r="Q195" s="53">
        <v>-0.54</v>
      </c>
      <c r="R195" s="53">
        <v>98.146000000000001</v>
      </c>
      <c r="S195" s="53">
        <v>528.70000000000005</v>
      </c>
      <c r="T195" s="53">
        <v>528.70000000000005</v>
      </c>
      <c r="U195" s="53">
        <v>11582.48</v>
      </c>
      <c r="V195" s="53">
        <v>454638</v>
      </c>
      <c r="W195" s="53">
        <v>725</v>
      </c>
      <c r="X195" s="53">
        <v>166600</v>
      </c>
      <c r="Y195" s="53">
        <v>11582.48</v>
      </c>
      <c r="Z195" s="53">
        <v>20.52</v>
      </c>
      <c r="AA195" s="53">
        <v>77393</v>
      </c>
      <c r="AB195" s="53">
        <v>55.27</v>
      </c>
      <c r="AC195" s="53">
        <v>17.973500000000001</v>
      </c>
      <c r="AD195" s="53">
        <v>5.4675000000000002</v>
      </c>
      <c r="AE195" s="53">
        <v>3843.64</v>
      </c>
      <c r="AF195" s="53">
        <v>3.3696000000000002</v>
      </c>
      <c r="AG195" s="53">
        <v>1450.3149000000001</v>
      </c>
      <c r="AH195" s="53">
        <v>-4833</v>
      </c>
      <c r="AI195" s="53">
        <v>-424</v>
      </c>
      <c r="AJ195" s="53">
        <v>49</v>
      </c>
      <c r="AK195" s="53">
        <v>31.4</v>
      </c>
      <c r="AL195" s="53">
        <v>38.75</v>
      </c>
      <c r="AM195" s="53">
        <v>56.08</v>
      </c>
      <c r="AN195" s="53">
        <v>107.94</v>
      </c>
      <c r="AO195" s="53">
        <v>58.58</v>
      </c>
      <c r="AP195" s="53">
        <v>79.089399999999998</v>
      </c>
      <c r="AQ195" s="53">
        <v>16.7593</v>
      </c>
      <c r="AR195" s="53">
        <v>7.0426000000000002</v>
      </c>
      <c r="AS195" s="53">
        <v>328.2</v>
      </c>
      <c r="AT195" s="53">
        <v>42.697099999999999</v>
      </c>
      <c r="AU195" s="53">
        <v>1472.78</v>
      </c>
      <c r="AV195" s="53">
        <v>3.5857000000000001</v>
      </c>
      <c r="AW195" s="53">
        <v>58.762</v>
      </c>
      <c r="AX195" s="53">
        <v>31.433</v>
      </c>
      <c r="AY195" s="53">
        <v>20.701699999999999</v>
      </c>
      <c r="AZ195" s="53">
        <v>7.7801</v>
      </c>
      <c r="BA195" s="53">
        <v>1.2892999999999999</v>
      </c>
      <c r="BB195" s="53">
        <v>91.031300000000002</v>
      </c>
      <c r="BC195" s="53">
        <v>31.495000000000001</v>
      </c>
      <c r="BD195" s="53">
        <v>4.0854999999999997</v>
      </c>
      <c r="BE195" s="53">
        <v>16691</v>
      </c>
      <c r="BF195" s="53">
        <v>1.665</v>
      </c>
      <c r="BG195" s="53">
        <v>4.3348000000000004</v>
      </c>
      <c r="BH195" s="53">
        <v>10.852499999999999</v>
      </c>
      <c r="BI195" s="53">
        <v>5.7220000000000004</v>
      </c>
      <c r="BJ195" s="53">
        <v>13.2325</v>
      </c>
      <c r="BK195" s="53">
        <v>13.8</v>
      </c>
      <c r="BL195" s="53">
        <v>4.4400000000000004</v>
      </c>
      <c r="BM195" s="53">
        <v>3.4151099999999999</v>
      </c>
      <c r="BN195" s="53">
        <v>4.46</v>
      </c>
      <c r="BO195" s="53">
        <v>3.5670000000000002</v>
      </c>
      <c r="BP195" s="53">
        <v>2.9784999999999999</v>
      </c>
      <c r="BQ195" s="53">
        <v>4.0537000000000001</v>
      </c>
      <c r="BR195" s="53">
        <v>10.1882</v>
      </c>
      <c r="BS195" s="53">
        <v>1.5078</v>
      </c>
      <c r="BT195" s="53">
        <v>1.3754</v>
      </c>
      <c r="BU195" s="53">
        <v>1.7294</v>
      </c>
      <c r="BV195" s="53">
        <v>9.3033000000000001</v>
      </c>
      <c r="BW195" s="53">
        <v>0.745</v>
      </c>
      <c r="BX195" s="53">
        <v>154.72</v>
      </c>
      <c r="BY195" s="53">
        <v>0.85129999999999995</v>
      </c>
      <c r="BZ195" s="53">
        <v>6.3602999999999996</v>
      </c>
      <c r="CA195" s="53">
        <v>0.79510000000000003</v>
      </c>
      <c r="CB195" s="53"/>
      <c r="CD195" s="53"/>
      <c r="CE195" s="53"/>
      <c r="CG195" s="53"/>
      <c r="CH195" s="53" t="s">
        <v>593</v>
      </c>
      <c r="CI195" s="9">
        <v>49878</v>
      </c>
      <c r="CJ195" s="53">
        <v>54.21</v>
      </c>
      <c r="CK195" s="53">
        <v>1.24</v>
      </c>
      <c r="CL195" s="53">
        <v>2.09</v>
      </c>
      <c r="CM195" s="53">
        <v>2.37</v>
      </c>
      <c r="CN195" s="53">
        <v>3.19</v>
      </c>
      <c r="CO195" s="53">
        <v>3.34</v>
      </c>
      <c r="CP195" s="53">
        <v>3.37</v>
      </c>
      <c r="CQ195" s="53">
        <v>3.41</v>
      </c>
      <c r="CR195" s="53">
        <v>4.5350000000000001</v>
      </c>
      <c r="CS195" s="53">
        <v>4.53</v>
      </c>
      <c r="CT195" s="53">
        <v>4.46</v>
      </c>
      <c r="CU195" s="53">
        <v>4.4400000000000004</v>
      </c>
      <c r="CV195" s="53">
        <v>2.37</v>
      </c>
      <c r="CW195" s="53">
        <v>7.4109999999999996</v>
      </c>
      <c r="CX195" s="53">
        <v>13.343299999999999</v>
      </c>
      <c r="CY195" s="53">
        <v>8.7982999999999993</v>
      </c>
      <c r="CZ195" s="53">
        <v>5.1653000000000002</v>
      </c>
      <c r="DA195" s="53">
        <v>103.06</v>
      </c>
    </row>
    <row r="196" spans="1:105" x14ac:dyDescent="0.25">
      <c r="A196" s="79">
        <v>46006</v>
      </c>
      <c r="B196" s="53">
        <v>916.15</v>
      </c>
      <c r="C196" s="53">
        <v>903</v>
      </c>
      <c r="D196" s="53">
        <v>916.7</v>
      </c>
      <c r="E196" s="53">
        <v>904</v>
      </c>
      <c r="F196" s="53">
        <v>911.44579999999996</v>
      </c>
      <c r="G196" s="53">
        <v>1913.67</v>
      </c>
      <c r="H196" s="53">
        <v>919.84</v>
      </c>
      <c r="I196" s="53">
        <v>925.7</v>
      </c>
      <c r="J196" s="53">
        <v>938.9</v>
      </c>
      <c r="K196" s="53">
        <v>951.03</v>
      </c>
      <c r="L196" s="53">
        <v>947.62</v>
      </c>
      <c r="M196" s="53">
        <v>8.76</v>
      </c>
      <c r="N196" s="53">
        <v>-0.73</v>
      </c>
      <c r="O196" s="53">
        <v>-0.75</v>
      </c>
      <c r="P196" s="53">
        <v>-0.55000000000000004</v>
      </c>
      <c r="Q196" s="53">
        <v>0.64</v>
      </c>
      <c r="R196" s="53">
        <v>98.308999999999997</v>
      </c>
      <c r="S196" s="53">
        <v>533.85</v>
      </c>
      <c r="T196" s="53">
        <v>533.85</v>
      </c>
      <c r="U196" s="53">
        <v>11651.11</v>
      </c>
      <c r="V196" s="53">
        <v>452817</v>
      </c>
      <c r="W196" s="53">
        <v>-25</v>
      </c>
      <c r="X196" s="53">
        <v>165875</v>
      </c>
      <c r="Y196" s="53">
        <v>11651.11</v>
      </c>
      <c r="Z196" s="53">
        <v>20.34</v>
      </c>
      <c r="AA196" s="53">
        <v>75480</v>
      </c>
      <c r="AB196" s="53">
        <v>56.82</v>
      </c>
      <c r="AC196" s="53">
        <v>17.986699999999999</v>
      </c>
      <c r="AD196" s="53">
        <v>5.4191000000000003</v>
      </c>
      <c r="AE196" s="53">
        <v>3830.05</v>
      </c>
      <c r="AF196" s="53">
        <v>3.3706</v>
      </c>
      <c r="AG196" s="53">
        <v>1438.2877000000001</v>
      </c>
      <c r="AH196" s="53">
        <v>-4409</v>
      </c>
      <c r="AI196" s="53">
        <v>434</v>
      </c>
      <c r="AJ196" s="53">
        <v>55</v>
      </c>
      <c r="AK196" s="53">
        <v>33.5</v>
      </c>
      <c r="AL196" s="53">
        <v>39.56</v>
      </c>
      <c r="AM196" s="53">
        <v>59.45</v>
      </c>
      <c r="AN196" s="53">
        <v>107.88</v>
      </c>
      <c r="AO196" s="53">
        <v>58.54</v>
      </c>
      <c r="AP196" s="53">
        <v>79.463300000000004</v>
      </c>
      <c r="AQ196" s="53">
        <v>16.796199999999999</v>
      </c>
      <c r="AR196" s="53">
        <v>7.048</v>
      </c>
      <c r="AS196" s="53">
        <v>327.33</v>
      </c>
      <c r="AT196" s="53">
        <v>42.698999999999998</v>
      </c>
      <c r="AU196" s="53">
        <v>1468.91</v>
      </c>
      <c r="AV196" s="53">
        <v>3.5910000000000002</v>
      </c>
      <c r="AW196" s="53">
        <v>59.070999999999998</v>
      </c>
      <c r="AX196" s="53">
        <v>31.472999999999999</v>
      </c>
      <c r="AY196" s="53">
        <v>20.6936</v>
      </c>
      <c r="AZ196" s="53">
        <v>7.7820999999999998</v>
      </c>
      <c r="BA196" s="53">
        <v>1.2895000000000001</v>
      </c>
      <c r="BB196" s="53">
        <v>90.732500000000002</v>
      </c>
      <c r="BC196" s="53">
        <v>31.366</v>
      </c>
      <c r="BD196" s="53">
        <v>4.0955000000000004</v>
      </c>
      <c r="BE196" s="53">
        <v>16667</v>
      </c>
      <c r="BF196" s="53">
        <v>1.6640999999999999</v>
      </c>
      <c r="BG196" s="53">
        <v>4.3331</v>
      </c>
      <c r="BH196" s="53">
        <v>11.202500000000001</v>
      </c>
      <c r="BI196" s="53">
        <v>6.7220000000000004</v>
      </c>
      <c r="BJ196" s="53">
        <v>12.7525</v>
      </c>
      <c r="BK196" s="53">
        <v>14.175000000000001</v>
      </c>
      <c r="BL196" s="53">
        <v>4.4800000000000004</v>
      </c>
      <c r="BM196" s="53">
        <v>3.4171999999999998</v>
      </c>
      <c r="BN196" s="53">
        <v>4.4850000000000003</v>
      </c>
      <c r="BO196" s="53">
        <v>3.5672000000000001</v>
      </c>
      <c r="BP196" s="53">
        <v>3.0703</v>
      </c>
      <c r="BQ196" s="53">
        <v>4.3319000000000001</v>
      </c>
      <c r="BR196" s="53">
        <v>10.1473</v>
      </c>
      <c r="BS196" s="53">
        <v>1.5057</v>
      </c>
      <c r="BT196" s="53">
        <v>1.3768</v>
      </c>
      <c r="BU196" s="53">
        <v>1.7296</v>
      </c>
      <c r="BV196" s="53">
        <v>9.2848000000000006</v>
      </c>
      <c r="BW196" s="53">
        <v>0.74760000000000004</v>
      </c>
      <c r="BX196" s="53">
        <v>155.22999999999999</v>
      </c>
      <c r="BY196" s="53">
        <v>0.8508</v>
      </c>
      <c r="BZ196" s="53">
        <v>6.3552999999999997</v>
      </c>
      <c r="CA196" s="53">
        <v>0.79620000000000002</v>
      </c>
      <c r="CB196" s="53"/>
      <c r="CD196" s="53"/>
      <c r="CE196" s="53"/>
      <c r="CG196" s="53"/>
      <c r="CH196" s="53" t="s">
        <v>594</v>
      </c>
      <c r="CI196" s="9">
        <v>49907</v>
      </c>
      <c r="CJ196" s="53">
        <v>54.09</v>
      </c>
      <c r="CK196" s="53">
        <v>2.97</v>
      </c>
      <c r="CL196" s="53">
        <v>2.4700000000000002</v>
      </c>
      <c r="CM196" s="53">
        <v>2.9</v>
      </c>
      <c r="CN196" s="53">
        <v>3.37</v>
      </c>
      <c r="CO196" s="53">
        <v>3.51</v>
      </c>
      <c r="CP196" s="53">
        <v>3.49</v>
      </c>
      <c r="CQ196" s="53">
        <v>3.54</v>
      </c>
      <c r="CR196" s="53">
        <v>4.54</v>
      </c>
      <c r="CS196" s="53">
        <v>4.5350000000000001</v>
      </c>
      <c r="CT196" s="53">
        <v>4.4850000000000003</v>
      </c>
      <c r="CU196" s="53">
        <v>4.4800000000000004</v>
      </c>
      <c r="CV196" s="53">
        <v>2.9</v>
      </c>
      <c r="CW196" s="53">
        <v>7.4062000000000001</v>
      </c>
      <c r="CX196" s="53">
        <v>13.3002</v>
      </c>
      <c r="CY196" s="53">
        <v>8.6691500000000001</v>
      </c>
      <c r="CZ196" s="53">
        <v>4.8341000000000003</v>
      </c>
      <c r="DA196" s="53">
        <v>103.06</v>
      </c>
    </row>
    <row r="197" spans="1:105" x14ac:dyDescent="0.25">
      <c r="A197" s="79">
        <v>46003</v>
      </c>
      <c r="B197" s="53">
        <v>906.75</v>
      </c>
      <c r="C197" s="53">
        <v>906.5</v>
      </c>
      <c r="D197" s="53">
        <v>916.1</v>
      </c>
      <c r="E197" s="53">
        <v>914.5</v>
      </c>
      <c r="F197" s="53">
        <v>912.84590000000003</v>
      </c>
      <c r="G197" s="53">
        <v>1940.22</v>
      </c>
      <c r="H197" s="53">
        <v>921.09</v>
      </c>
      <c r="I197" s="53">
        <v>926.3</v>
      </c>
      <c r="J197" s="53">
        <v>939.83</v>
      </c>
      <c r="K197" s="53">
        <v>951.42</v>
      </c>
      <c r="L197" s="53">
        <v>947.75</v>
      </c>
      <c r="M197" s="53">
        <v>8.75</v>
      </c>
      <c r="N197" s="53">
        <v>-0.6</v>
      </c>
      <c r="O197" s="53">
        <v>-0.71</v>
      </c>
      <c r="P197" s="53">
        <v>-0.45</v>
      </c>
      <c r="Q197" s="53">
        <v>0.7</v>
      </c>
      <c r="R197" s="53">
        <v>98.399000000000001</v>
      </c>
      <c r="S197" s="53">
        <v>528.35</v>
      </c>
      <c r="T197" s="53">
        <v>528.35</v>
      </c>
      <c r="U197" s="53">
        <v>11535.69</v>
      </c>
      <c r="V197" s="53">
        <v>450618</v>
      </c>
      <c r="W197" s="53">
        <v>50</v>
      </c>
      <c r="X197" s="53">
        <v>165900</v>
      </c>
      <c r="Y197" s="53">
        <v>11535.69</v>
      </c>
      <c r="Z197" s="53">
        <v>21.21</v>
      </c>
      <c r="AA197" s="53">
        <v>75480</v>
      </c>
      <c r="AB197" s="53">
        <v>57.44</v>
      </c>
      <c r="AC197" s="53">
        <v>18.011900000000001</v>
      </c>
      <c r="AD197" s="53">
        <v>5.4180999999999999</v>
      </c>
      <c r="AE197" s="53">
        <v>3800.46</v>
      </c>
      <c r="AF197" s="53">
        <v>3.3687</v>
      </c>
      <c r="AG197" s="53">
        <v>1440.6899000000001</v>
      </c>
      <c r="AH197" s="53">
        <v>-4843</v>
      </c>
      <c r="AI197" s="53">
        <v>480</v>
      </c>
      <c r="AJ197" s="53">
        <v>49</v>
      </c>
      <c r="AK197" s="53">
        <v>34.69</v>
      </c>
      <c r="AL197" s="53">
        <v>28.24</v>
      </c>
      <c r="AM197" s="53">
        <v>57.08</v>
      </c>
      <c r="AN197" s="53">
        <v>107.65</v>
      </c>
      <c r="AO197" s="53">
        <v>57.62</v>
      </c>
      <c r="AP197" s="53">
        <v>80.05</v>
      </c>
      <c r="AQ197" s="53">
        <v>16.885400000000001</v>
      </c>
      <c r="AR197" s="53">
        <v>7.0549999999999997</v>
      </c>
      <c r="AS197" s="53">
        <v>327.87</v>
      </c>
      <c r="AT197" s="53">
        <v>42.695</v>
      </c>
      <c r="AU197" s="53">
        <v>1477.71</v>
      </c>
      <c r="AV197" s="53">
        <v>3.5977999999999999</v>
      </c>
      <c r="AW197" s="53">
        <v>59.075000000000003</v>
      </c>
      <c r="AX197" s="53">
        <v>31.547999999999998</v>
      </c>
      <c r="AY197" s="53">
        <v>20.658799999999999</v>
      </c>
      <c r="AZ197" s="53">
        <v>7.7845000000000004</v>
      </c>
      <c r="BA197" s="53">
        <v>1.2918000000000001</v>
      </c>
      <c r="BB197" s="53">
        <v>90.421199999999999</v>
      </c>
      <c r="BC197" s="53">
        <v>31.193999999999999</v>
      </c>
      <c r="BD197" s="53">
        <v>4.0975000000000001</v>
      </c>
      <c r="BE197" s="53">
        <v>16646</v>
      </c>
      <c r="BF197" s="53">
        <v>1.6659999999999999</v>
      </c>
      <c r="BG197" s="53">
        <v>4.3365999999999998</v>
      </c>
      <c r="BH197" s="53">
        <v>12.164999999999999</v>
      </c>
      <c r="BI197" s="53">
        <v>7.0330000000000004</v>
      </c>
      <c r="BJ197" s="53">
        <v>12.81</v>
      </c>
      <c r="BK197" s="53">
        <v>14.27</v>
      </c>
      <c r="BL197" s="53">
        <v>4.5049999999999999</v>
      </c>
      <c r="BM197" s="53">
        <v>3.4298000000000002</v>
      </c>
      <c r="BN197" s="53">
        <v>4.5</v>
      </c>
      <c r="BO197" s="53">
        <v>3.5730499999999998</v>
      </c>
      <c r="BP197" s="53">
        <v>3.1059000000000001</v>
      </c>
      <c r="BQ197" s="53">
        <v>4.3726000000000003</v>
      </c>
      <c r="BR197" s="53">
        <v>10.1341</v>
      </c>
      <c r="BS197" s="53">
        <v>1.5032000000000001</v>
      </c>
      <c r="BT197" s="53">
        <v>1.3772</v>
      </c>
      <c r="BU197" s="53">
        <v>1.7221</v>
      </c>
      <c r="BV197" s="53">
        <v>9.2725000000000009</v>
      </c>
      <c r="BW197" s="53">
        <v>0.74790000000000001</v>
      </c>
      <c r="BX197" s="53">
        <v>155.81</v>
      </c>
      <c r="BY197" s="53">
        <v>0.8518</v>
      </c>
      <c r="BZ197" s="53">
        <v>6.3624999999999998</v>
      </c>
      <c r="CA197" s="53">
        <v>0.79579999999999995</v>
      </c>
      <c r="CB197" s="53"/>
      <c r="CD197" s="53"/>
      <c r="CE197" s="53"/>
      <c r="CG197" s="53"/>
      <c r="CH197" s="53" t="s">
        <v>595</v>
      </c>
      <c r="CI197" s="9">
        <v>49940</v>
      </c>
      <c r="CJ197" s="53">
        <v>53.97</v>
      </c>
      <c r="CK197" s="53">
        <v>3.19</v>
      </c>
      <c r="CL197" s="53">
        <v>3.21</v>
      </c>
      <c r="CM197" s="53">
        <v>2.99</v>
      </c>
      <c r="CN197" s="53">
        <v>3.39</v>
      </c>
      <c r="CO197" s="53">
        <v>3.54</v>
      </c>
      <c r="CP197" s="53">
        <v>3.53</v>
      </c>
      <c r="CQ197" s="53">
        <v>3.57</v>
      </c>
      <c r="CR197" s="53">
        <v>4.5599999999999996</v>
      </c>
      <c r="CS197" s="53">
        <v>4.54</v>
      </c>
      <c r="CT197" s="53">
        <v>4.5</v>
      </c>
      <c r="CU197" s="53">
        <v>4.5049999999999999</v>
      </c>
      <c r="CV197" s="53">
        <v>2.99</v>
      </c>
      <c r="CW197" s="53">
        <v>7.4298000000000002</v>
      </c>
      <c r="CX197" s="53">
        <v>13.363300000000001</v>
      </c>
      <c r="CY197" s="53">
        <v>9.5166500000000003</v>
      </c>
      <c r="CZ197" s="53">
        <v>4.9481999999999999</v>
      </c>
      <c r="DA197" s="53">
        <v>103.06</v>
      </c>
    </row>
    <row r="198" spans="1:105" x14ac:dyDescent="0.25">
      <c r="A198" s="79">
        <v>46002</v>
      </c>
      <c r="B198" s="53">
        <v>913</v>
      </c>
      <c r="C198" s="53">
        <v>913</v>
      </c>
      <c r="D198" s="53">
        <v>921.85</v>
      </c>
      <c r="E198" s="53">
        <v>921.5</v>
      </c>
      <c r="F198" s="53">
        <v>916.81659999999999</v>
      </c>
      <c r="G198" s="53">
        <v>1962.78</v>
      </c>
      <c r="H198" s="53">
        <v>923.22</v>
      </c>
      <c r="I198" s="53">
        <v>927.35</v>
      </c>
      <c r="J198" s="53">
        <v>940.87</v>
      </c>
      <c r="K198" s="53">
        <v>951.99</v>
      </c>
      <c r="L198" s="53">
        <v>947.93</v>
      </c>
      <c r="M198" s="53">
        <v>8.7200000000000006</v>
      </c>
      <c r="N198" s="53">
        <v>-0.62</v>
      </c>
      <c r="O198" s="53">
        <v>-0.72</v>
      </c>
      <c r="P198" s="53">
        <v>-0.45</v>
      </c>
      <c r="Q198" s="53">
        <v>0.9</v>
      </c>
      <c r="R198" s="53">
        <v>98.346000000000004</v>
      </c>
      <c r="S198" s="53">
        <v>542.70000000000005</v>
      </c>
      <c r="T198" s="53">
        <v>542.70000000000005</v>
      </c>
      <c r="U198" s="53">
        <v>11896.76</v>
      </c>
      <c r="V198" s="53">
        <v>447298</v>
      </c>
      <c r="W198" s="53">
        <v>875</v>
      </c>
      <c r="X198" s="53">
        <v>165850</v>
      </c>
      <c r="Y198" s="53">
        <v>11896.76</v>
      </c>
      <c r="Z198" s="53">
        <v>18.71</v>
      </c>
      <c r="AA198" s="53">
        <v>75480</v>
      </c>
      <c r="AB198" s="53">
        <v>57.6</v>
      </c>
      <c r="AC198" s="53">
        <v>18.051100000000002</v>
      </c>
      <c r="AD198" s="53">
        <v>5.4058000000000002</v>
      </c>
      <c r="AE198" s="53">
        <v>3802.73</v>
      </c>
      <c r="AF198" s="53">
        <v>3.3694000000000002</v>
      </c>
      <c r="AG198" s="53">
        <v>1437.037</v>
      </c>
      <c r="AH198" s="53">
        <v>-5323</v>
      </c>
      <c r="AI198" s="53">
        <v>-24</v>
      </c>
      <c r="AJ198" s="53">
        <v>42</v>
      </c>
      <c r="AK198" s="53">
        <v>33.4</v>
      </c>
      <c r="AL198" s="53">
        <v>31.93</v>
      </c>
      <c r="AM198" s="53">
        <v>66.39</v>
      </c>
      <c r="AN198" s="53">
        <v>108.04</v>
      </c>
      <c r="AO198" s="53">
        <v>59.01</v>
      </c>
      <c r="AP198" s="53">
        <v>79.779799999999994</v>
      </c>
      <c r="AQ198" s="53">
        <v>16.870100000000001</v>
      </c>
      <c r="AR198" s="53">
        <v>7.0570000000000004</v>
      </c>
      <c r="AS198" s="53">
        <v>326.10000000000002</v>
      </c>
      <c r="AT198" s="53">
        <v>42.603299999999997</v>
      </c>
      <c r="AU198" s="53">
        <v>1471.81</v>
      </c>
      <c r="AV198" s="53">
        <v>3.5987</v>
      </c>
      <c r="AW198" s="53">
        <v>59</v>
      </c>
      <c r="AX198" s="53">
        <v>31.635000000000002</v>
      </c>
      <c r="AY198" s="53">
        <v>20.623100000000001</v>
      </c>
      <c r="AZ198" s="53">
        <v>7.7820999999999998</v>
      </c>
      <c r="BA198" s="53">
        <v>1.2922</v>
      </c>
      <c r="BB198" s="53">
        <v>90.367500000000007</v>
      </c>
      <c r="BC198" s="53">
        <v>31.263000000000002</v>
      </c>
      <c r="BD198" s="53">
        <v>4.1073000000000004</v>
      </c>
      <c r="BE198" s="53">
        <v>16676</v>
      </c>
      <c r="BF198" s="53">
        <v>1.6661999999999999</v>
      </c>
      <c r="BG198" s="53">
        <v>4.3375000000000004</v>
      </c>
      <c r="BH198" s="53">
        <v>12.19</v>
      </c>
      <c r="BI198" s="53">
        <v>6.7450000000000001</v>
      </c>
      <c r="BJ198" s="53">
        <v>13.1</v>
      </c>
      <c r="BK198" s="53">
        <v>14.3</v>
      </c>
      <c r="BL198" s="53">
        <v>4.4950000000000001</v>
      </c>
      <c r="BM198" s="53">
        <v>3.4449999999999998</v>
      </c>
      <c r="BN198" s="53">
        <v>4.4950000000000001</v>
      </c>
      <c r="BO198" s="53">
        <v>3.5788000000000002</v>
      </c>
      <c r="BP198" s="53">
        <v>2.8953000000000002</v>
      </c>
      <c r="BQ198" s="53">
        <v>4.3552</v>
      </c>
      <c r="BR198" s="53">
        <v>10.0685</v>
      </c>
      <c r="BS198" s="53">
        <v>1.5004999999999999</v>
      </c>
      <c r="BT198" s="53">
        <v>1.3771</v>
      </c>
      <c r="BU198" s="53">
        <v>1.7214</v>
      </c>
      <c r="BV198" s="53">
        <v>9.2518999999999991</v>
      </c>
      <c r="BW198" s="53">
        <v>0.74690000000000001</v>
      </c>
      <c r="BX198" s="53">
        <v>155.59</v>
      </c>
      <c r="BY198" s="53">
        <v>0.85189999999999999</v>
      </c>
      <c r="BZ198" s="53">
        <v>6.3632999999999997</v>
      </c>
      <c r="CA198" s="53">
        <v>0.7954</v>
      </c>
      <c r="CB198" s="53"/>
      <c r="CD198" s="53"/>
      <c r="CE198" s="53"/>
      <c r="CG198" s="53"/>
      <c r="CH198" s="53" t="s">
        <v>596</v>
      </c>
      <c r="CI198" s="9">
        <v>49969</v>
      </c>
      <c r="CJ198" s="53">
        <v>53.89</v>
      </c>
      <c r="CK198" s="53">
        <v>3.12</v>
      </c>
      <c r="CL198" s="53">
        <v>3.05</v>
      </c>
      <c r="CM198" s="53">
        <v>2.96</v>
      </c>
      <c r="CN198" s="53">
        <v>3.4</v>
      </c>
      <c r="CO198" s="53">
        <v>3.55</v>
      </c>
      <c r="CP198" s="53">
        <v>3.57</v>
      </c>
      <c r="CQ198" s="53">
        <v>3.6</v>
      </c>
      <c r="CR198" s="53">
        <v>4.5599999999999996</v>
      </c>
      <c r="CS198" s="53">
        <v>4.54</v>
      </c>
      <c r="CT198" s="53">
        <v>4.4950000000000001</v>
      </c>
      <c r="CU198" s="53">
        <v>4.4950000000000001</v>
      </c>
      <c r="CV198" s="53">
        <v>2.96</v>
      </c>
      <c r="CW198" s="53">
        <v>7.3978000000000002</v>
      </c>
      <c r="CX198" s="53">
        <v>13.3727</v>
      </c>
      <c r="CY198" s="53">
        <v>9.4918990000000001</v>
      </c>
      <c r="CZ198" s="53">
        <v>4.9413999999999998</v>
      </c>
      <c r="DA198" s="53">
        <v>103.06</v>
      </c>
    </row>
    <row r="199" spans="1:105" x14ac:dyDescent="0.25">
      <c r="A199" s="79">
        <v>46001</v>
      </c>
      <c r="B199" s="53">
        <v>921.7</v>
      </c>
      <c r="C199" s="53">
        <v>921</v>
      </c>
      <c r="D199" s="53">
        <v>925.83</v>
      </c>
      <c r="E199" s="53">
        <v>923</v>
      </c>
      <c r="F199" s="53">
        <v>923.80759999999998</v>
      </c>
      <c r="G199" s="53">
        <v>1751.11</v>
      </c>
      <c r="H199" s="53">
        <v>924.44</v>
      </c>
      <c r="I199" s="53">
        <v>928.15</v>
      </c>
      <c r="J199" s="53">
        <v>941.83</v>
      </c>
      <c r="K199" s="53">
        <v>952.48</v>
      </c>
      <c r="L199" s="53">
        <v>948.1</v>
      </c>
      <c r="M199" s="53">
        <v>8.32</v>
      </c>
      <c r="N199" s="53">
        <v>-0.53</v>
      </c>
      <c r="O199" s="53">
        <v>-0.6</v>
      </c>
      <c r="P199" s="53">
        <v>-0.51</v>
      </c>
      <c r="Q199" s="53">
        <v>1.1000000000000001</v>
      </c>
      <c r="R199" s="53">
        <v>98.786000000000001</v>
      </c>
      <c r="S199" s="53">
        <v>527.54999999999995</v>
      </c>
      <c r="T199" s="53">
        <v>527.54999999999995</v>
      </c>
      <c r="U199" s="53">
        <v>11568.19</v>
      </c>
      <c r="V199" s="53">
        <v>445166</v>
      </c>
      <c r="W199" s="53">
        <v>-700</v>
      </c>
      <c r="X199" s="53">
        <v>164975</v>
      </c>
      <c r="Y199" s="53">
        <v>11568.19</v>
      </c>
      <c r="Z199" s="53">
        <v>17.09</v>
      </c>
      <c r="AA199" s="53">
        <v>75480</v>
      </c>
      <c r="AB199" s="53">
        <v>58.46</v>
      </c>
      <c r="AC199" s="53">
        <v>18.166899999999998</v>
      </c>
      <c r="AD199" s="53">
        <v>5.4718</v>
      </c>
      <c r="AE199" s="53">
        <v>3839.77</v>
      </c>
      <c r="AF199" s="53">
        <v>3.3730000000000002</v>
      </c>
      <c r="AG199" s="53">
        <v>1437.7336</v>
      </c>
      <c r="AH199" s="53">
        <v>-5299</v>
      </c>
      <c r="AI199" s="53">
        <v>99</v>
      </c>
      <c r="AJ199" s="53">
        <v>42</v>
      </c>
      <c r="AK199" s="53">
        <v>39.4</v>
      </c>
      <c r="AL199" s="53">
        <v>38.42</v>
      </c>
      <c r="AM199" s="53">
        <v>59.88</v>
      </c>
      <c r="AN199" s="53">
        <v>107.53</v>
      </c>
      <c r="AO199" s="53">
        <v>56.99</v>
      </c>
      <c r="AP199" s="53">
        <v>78.289400000000001</v>
      </c>
      <c r="AQ199" s="53">
        <v>16.933199999999999</v>
      </c>
      <c r="AR199" s="53">
        <v>7.0679999999999996</v>
      </c>
      <c r="AS199" s="53">
        <v>326.97000000000003</v>
      </c>
      <c r="AT199" s="53">
        <v>42.605699999999999</v>
      </c>
      <c r="AU199" s="53">
        <v>1470.34</v>
      </c>
      <c r="AV199" s="53">
        <v>3.6120999999999999</v>
      </c>
      <c r="AW199" s="53">
        <v>59.234999999999999</v>
      </c>
      <c r="AX199" s="53">
        <v>31.795000000000002</v>
      </c>
      <c r="AY199" s="53">
        <v>20.7317</v>
      </c>
      <c r="AZ199" s="53">
        <v>7.7809999999999997</v>
      </c>
      <c r="BA199" s="53">
        <v>1.2929999999999999</v>
      </c>
      <c r="BB199" s="53">
        <v>89.962500000000006</v>
      </c>
      <c r="BC199" s="53">
        <v>31.196000000000002</v>
      </c>
      <c r="BD199" s="53">
        <v>4.1174999999999997</v>
      </c>
      <c r="BE199" s="53">
        <v>16688</v>
      </c>
      <c r="BF199" s="53">
        <v>1.6735</v>
      </c>
      <c r="BG199" s="53">
        <v>4.3521000000000001</v>
      </c>
      <c r="BH199" s="53">
        <v>12.99</v>
      </c>
      <c r="BI199" s="53">
        <v>6.41</v>
      </c>
      <c r="BJ199" s="53">
        <v>14.4</v>
      </c>
      <c r="BK199" s="53">
        <v>14.65</v>
      </c>
      <c r="BL199" s="53">
        <v>4.5149999999999997</v>
      </c>
      <c r="BM199" s="53">
        <v>3.4433799999999999</v>
      </c>
      <c r="BN199" s="53">
        <v>4.5199999999999996</v>
      </c>
      <c r="BO199" s="53">
        <v>3.5852499999999998</v>
      </c>
      <c r="BP199" s="53">
        <v>2.8449</v>
      </c>
      <c r="BQ199" s="53">
        <v>4.3837000000000002</v>
      </c>
      <c r="BR199" s="53">
        <v>10.086499999999999</v>
      </c>
      <c r="BS199" s="53">
        <v>1.4979</v>
      </c>
      <c r="BT199" s="53">
        <v>1.3793</v>
      </c>
      <c r="BU199" s="53">
        <v>1.7194</v>
      </c>
      <c r="BV199" s="53">
        <v>9.2675999999999998</v>
      </c>
      <c r="BW199" s="53">
        <v>0.74719999999999998</v>
      </c>
      <c r="BX199" s="53">
        <v>156.02000000000001</v>
      </c>
      <c r="BY199" s="53">
        <v>0.85499999999999998</v>
      </c>
      <c r="BZ199" s="53">
        <v>6.3861999999999997</v>
      </c>
      <c r="CA199" s="53">
        <v>0.79990000000000006</v>
      </c>
      <c r="CB199" s="53"/>
      <c r="CD199" s="53"/>
      <c r="CE199" s="53"/>
      <c r="CG199" s="53"/>
      <c r="CH199" s="53" t="s">
        <v>597</v>
      </c>
      <c r="CI199" s="9">
        <v>49999</v>
      </c>
      <c r="CJ199" s="53">
        <v>53.67</v>
      </c>
      <c r="CK199" s="53">
        <v>3.35</v>
      </c>
      <c r="CL199" s="53">
        <v>3.13</v>
      </c>
      <c r="CM199" s="53">
        <v>3.08</v>
      </c>
      <c r="CN199" s="53">
        <v>3.46</v>
      </c>
      <c r="CO199" s="53">
        <v>3.54</v>
      </c>
      <c r="CP199" s="53">
        <v>3.58</v>
      </c>
      <c r="CQ199" s="53">
        <v>3.62</v>
      </c>
      <c r="CR199" s="53">
        <v>4.5824999999999996</v>
      </c>
      <c r="CS199" s="53">
        <v>4.55</v>
      </c>
      <c r="CT199" s="53">
        <v>4.5199999999999996</v>
      </c>
      <c r="CU199" s="53">
        <v>4.5149999999999997</v>
      </c>
      <c r="CV199" s="53">
        <v>3.08</v>
      </c>
      <c r="CW199" s="53">
        <v>7.3170000000000002</v>
      </c>
      <c r="CX199" s="53">
        <v>13.311199999999999</v>
      </c>
      <c r="CY199" s="53">
        <v>8.4528999999999996</v>
      </c>
      <c r="CZ199" s="53">
        <v>4.9099000000000004</v>
      </c>
      <c r="DA199" s="53">
        <v>103.06</v>
      </c>
    </row>
    <row r="200" spans="1:105" x14ac:dyDescent="0.25">
      <c r="A200" s="79">
        <v>46000</v>
      </c>
      <c r="B200" s="53">
        <v>925.25</v>
      </c>
      <c r="C200" s="53">
        <v>924</v>
      </c>
      <c r="D200" s="53">
        <v>929.7</v>
      </c>
      <c r="E200" s="53">
        <v>924.95</v>
      </c>
      <c r="F200" s="53">
        <v>927.08489999999995</v>
      </c>
      <c r="G200" s="53">
        <v>1890.598</v>
      </c>
      <c r="H200" s="53">
        <v>925.68</v>
      </c>
      <c r="I200" s="53">
        <v>928.72</v>
      </c>
      <c r="J200" s="53">
        <v>942.7</v>
      </c>
      <c r="K200" s="53">
        <v>952.91</v>
      </c>
      <c r="L200" s="53">
        <v>948.2</v>
      </c>
      <c r="M200" s="53">
        <v>8.3000000000000007</v>
      </c>
      <c r="N200" s="53">
        <v>-0.45</v>
      </c>
      <c r="O200" s="53">
        <v>-0.45</v>
      </c>
      <c r="P200" s="53">
        <v>-0.26</v>
      </c>
      <c r="Q200" s="53">
        <v>1</v>
      </c>
      <c r="R200" s="53">
        <v>99.22</v>
      </c>
      <c r="S200" s="53">
        <v>524.04999999999995</v>
      </c>
      <c r="T200" s="53">
        <v>524.04999999999995</v>
      </c>
      <c r="U200" s="53">
        <v>11487</v>
      </c>
      <c r="V200" s="53">
        <v>443047</v>
      </c>
      <c r="W200" s="53">
        <v>1125</v>
      </c>
      <c r="X200" s="53">
        <v>165675</v>
      </c>
      <c r="Y200" s="53">
        <v>11487</v>
      </c>
      <c r="Z200" s="53">
        <v>18.739999999999998</v>
      </c>
      <c r="AA200" s="53">
        <v>75480</v>
      </c>
      <c r="AB200" s="53">
        <v>58.25</v>
      </c>
      <c r="AC200" s="53">
        <v>18.199300000000001</v>
      </c>
      <c r="AD200" s="53">
        <v>5.4398999999999997</v>
      </c>
      <c r="AE200" s="53">
        <v>3864.73</v>
      </c>
      <c r="AF200" s="53">
        <v>3.3639999999999999</v>
      </c>
      <c r="AG200" s="53">
        <v>1438.1895</v>
      </c>
      <c r="AH200" s="53">
        <v>-5398</v>
      </c>
      <c r="AI200" s="53">
        <v>387</v>
      </c>
      <c r="AJ200" s="53">
        <v>40</v>
      </c>
      <c r="AK200" s="53">
        <v>47.17</v>
      </c>
      <c r="AL200" s="53">
        <v>41.63</v>
      </c>
      <c r="AM200" s="53">
        <v>58.27</v>
      </c>
      <c r="AN200" s="53">
        <v>107.45</v>
      </c>
      <c r="AO200" s="53">
        <v>56.66</v>
      </c>
      <c r="AP200" s="53">
        <v>77.338099999999997</v>
      </c>
      <c r="AQ200" s="53">
        <v>17.054200000000002</v>
      </c>
      <c r="AR200" s="53">
        <v>7.0636000000000001</v>
      </c>
      <c r="AS200" s="53">
        <v>329.97</v>
      </c>
      <c r="AT200" s="53">
        <v>42.588999999999999</v>
      </c>
      <c r="AU200" s="53">
        <v>1469.62</v>
      </c>
      <c r="AV200" s="53">
        <v>3.6358000000000001</v>
      </c>
      <c r="AW200" s="53">
        <v>59.204999999999998</v>
      </c>
      <c r="AX200" s="53">
        <v>31.832999999999998</v>
      </c>
      <c r="AY200" s="53">
        <v>20.8644</v>
      </c>
      <c r="AZ200" s="53">
        <v>7.7824999999999998</v>
      </c>
      <c r="BA200" s="53">
        <v>1.2976000000000001</v>
      </c>
      <c r="BB200" s="53">
        <v>89.883700000000005</v>
      </c>
      <c r="BC200" s="53">
        <v>31.181999999999999</v>
      </c>
      <c r="BD200" s="53">
        <v>4.1135000000000002</v>
      </c>
      <c r="BE200" s="53">
        <v>16676</v>
      </c>
      <c r="BF200" s="53">
        <v>1.6816</v>
      </c>
      <c r="BG200" s="53">
        <v>4.3780000000000001</v>
      </c>
      <c r="BH200" s="53">
        <v>11.9175</v>
      </c>
      <c r="BI200" s="53">
        <v>6.9569999999999999</v>
      </c>
      <c r="BJ200" s="53">
        <v>13.967499999999999</v>
      </c>
      <c r="BK200" s="53">
        <v>14.02</v>
      </c>
      <c r="BL200" s="53">
        <v>4.5149999999999997</v>
      </c>
      <c r="BM200" s="53">
        <v>3.4907499999999998</v>
      </c>
      <c r="BN200" s="53">
        <v>4.5199999999999996</v>
      </c>
      <c r="BO200" s="53">
        <v>3.6067</v>
      </c>
      <c r="BP200" s="53">
        <v>3.1530999999999998</v>
      </c>
      <c r="BQ200" s="53">
        <v>4.3924000000000003</v>
      </c>
      <c r="BR200" s="53">
        <v>10.153</v>
      </c>
      <c r="BS200" s="53">
        <v>1.5056</v>
      </c>
      <c r="BT200" s="53">
        <v>1.3846000000000001</v>
      </c>
      <c r="BU200" s="53">
        <v>1.7299</v>
      </c>
      <c r="BV200" s="53">
        <v>9.3652999999999995</v>
      </c>
      <c r="BW200" s="53">
        <v>0.752</v>
      </c>
      <c r="BX200" s="53">
        <v>156.88</v>
      </c>
      <c r="BY200" s="53">
        <v>0.86009999999999998</v>
      </c>
      <c r="BZ200" s="53">
        <v>6.4234</v>
      </c>
      <c r="CA200" s="53">
        <v>0.80630000000000002</v>
      </c>
      <c r="CB200" s="53"/>
      <c r="CD200" s="53"/>
      <c r="CE200" s="53"/>
      <c r="CG200" s="53"/>
      <c r="CH200" s="53" t="s">
        <v>598</v>
      </c>
      <c r="CI200" s="9">
        <v>50028</v>
      </c>
      <c r="CJ200" s="53">
        <v>53.6</v>
      </c>
      <c r="CK200" s="53">
        <v>3.2</v>
      </c>
      <c r="CL200" s="53">
        <v>3.21</v>
      </c>
      <c r="CM200" s="53">
        <v>3.24</v>
      </c>
      <c r="CN200" s="53">
        <v>3.54</v>
      </c>
      <c r="CO200" s="53">
        <v>3.63</v>
      </c>
      <c r="CP200" s="53">
        <v>3.63</v>
      </c>
      <c r="CQ200" s="53">
        <v>3.67</v>
      </c>
      <c r="CR200" s="53">
        <v>4.5880000000000001</v>
      </c>
      <c r="CS200" s="53">
        <v>4.5599999999999996</v>
      </c>
      <c r="CT200" s="53">
        <v>4.5199999999999996</v>
      </c>
      <c r="CU200" s="53">
        <v>4.5149999999999997</v>
      </c>
      <c r="CV200" s="53">
        <v>3.24</v>
      </c>
      <c r="CW200" s="53">
        <v>7.4672999999999998</v>
      </c>
      <c r="CX200" s="53">
        <v>13.539899999999999</v>
      </c>
      <c r="CY200" s="53">
        <v>8.3445999999999998</v>
      </c>
      <c r="CZ200" s="53">
        <v>4.8921999999999999</v>
      </c>
      <c r="DA200" s="53">
        <v>103.06</v>
      </c>
    </row>
    <row r="201" spans="1:105" x14ac:dyDescent="0.25">
      <c r="A201" s="79">
        <v>45999</v>
      </c>
      <c r="B201" s="53">
        <v>925.05</v>
      </c>
      <c r="C201" s="53">
        <v>915.5</v>
      </c>
      <c r="D201" s="53">
        <v>925.05</v>
      </c>
      <c r="E201" s="53">
        <v>916.5</v>
      </c>
      <c r="F201" s="53">
        <v>919.91359999999997</v>
      </c>
      <c r="G201" s="53">
        <v>1739.2</v>
      </c>
      <c r="H201" s="53">
        <v>927.13</v>
      </c>
      <c r="I201" s="53">
        <v>929.38</v>
      </c>
      <c r="J201" s="53">
        <v>943.39</v>
      </c>
      <c r="K201" s="53">
        <v>953.33</v>
      </c>
      <c r="L201" s="53">
        <v>948.32</v>
      </c>
      <c r="M201" s="53">
        <v>8.26</v>
      </c>
      <c r="N201" s="53">
        <v>-0.5</v>
      </c>
      <c r="O201" s="53">
        <v>-0.46</v>
      </c>
      <c r="P201" s="53">
        <v>-0.3</v>
      </c>
      <c r="Q201" s="53">
        <v>1</v>
      </c>
      <c r="R201" s="53">
        <v>99.087000000000003</v>
      </c>
      <c r="S201" s="53">
        <v>536.45000000000005</v>
      </c>
      <c r="T201" s="53">
        <v>536.45000000000005</v>
      </c>
      <c r="U201" s="53">
        <v>11643.69</v>
      </c>
      <c r="V201" s="53">
        <v>439510</v>
      </c>
      <c r="W201" s="53">
        <v>2000</v>
      </c>
      <c r="X201" s="53">
        <v>164550</v>
      </c>
      <c r="Y201" s="53">
        <v>11643.69</v>
      </c>
      <c r="Z201" s="53">
        <v>18.510000000000002</v>
      </c>
      <c r="AA201" s="53">
        <v>66151</v>
      </c>
      <c r="AB201" s="53">
        <v>58.88</v>
      </c>
      <c r="AC201" s="53">
        <v>18.264399999999998</v>
      </c>
      <c r="AD201" s="53">
        <v>5.4322999999999997</v>
      </c>
      <c r="AE201" s="53">
        <v>3842.61</v>
      </c>
      <c r="AF201" s="53">
        <v>3.3639999999999999</v>
      </c>
      <c r="AG201" s="53">
        <v>1433.8501000000001</v>
      </c>
      <c r="AH201" s="53">
        <v>-5785</v>
      </c>
      <c r="AI201" s="53">
        <v>-587</v>
      </c>
      <c r="AJ201" s="53">
        <v>34</v>
      </c>
      <c r="AK201" s="53">
        <v>44.03</v>
      </c>
      <c r="AL201" s="53">
        <v>41.37</v>
      </c>
      <c r="AM201" s="53">
        <v>68.8</v>
      </c>
      <c r="AN201" s="53">
        <v>107.53</v>
      </c>
      <c r="AO201" s="53">
        <v>57.03</v>
      </c>
      <c r="AP201" s="53">
        <v>76.903499999999994</v>
      </c>
      <c r="AQ201" s="53">
        <v>17.042000000000002</v>
      </c>
      <c r="AR201" s="53">
        <v>7.0721999999999996</v>
      </c>
      <c r="AS201" s="53">
        <v>330.51</v>
      </c>
      <c r="AT201" s="53">
        <v>42.572099999999999</v>
      </c>
      <c r="AU201" s="53">
        <v>1469.33</v>
      </c>
      <c r="AV201" s="53">
        <v>3.6415999999999999</v>
      </c>
      <c r="AW201" s="53">
        <v>58.942999999999998</v>
      </c>
      <c r="AX201" s="53">
        <v>31.88</v>
      </c>
      <c r="AY201" s="53">
        <v>20.8689</v>
      </c>
      <c r="AZ201" s="53">
        <v>7.7807000000000004</v>
      </c>
      <c r="BA201" s="53">
        <v>1.2975000000000001</v>
      </c>
      <c r="BB201" s="53">
        <v>90.08</v>
      </c>
      <c r="BC201" s="53">
        <v>31.181999999999999</v>
      </c>
      <c r="BD201" s="53">
        <v>4.1123000000000003</v>
      </c>
      <c r="BE201" s="53">
        <v>16695</v>
      </c>
      <c r="BF201" s="53">
        <v>1.6805000000000001</v>
      </c>
      <c r="BG201" s="53">
        <v>4.3727</v>
      </c>
      <c r="BH201" s="53">
        <v>12.0275</v>
      </c>
      <c r="BI201" s="53">
        <v>6.0519999999999996</v>
      </c>
      <c r="BJ201" s="53">
        <v>13.55</v>
      </c>
      <c r="BK201" s="53">
        <v>14.015000000000001</v>
      </c>
      <c r="BL201" s="53">
        <v>4.5199999999999996</v>
      </c>
      <c r="BM201" s="53">
        <v>3.4623900000000001</v>
      </c>
      <c r="BN201" s="53">
        <v>4.5199999999999996</v>
      </c>
      <c r="BO201" s="53">
        <v>3.5922999999999998</v>
      </c>
      <c r="BP201" s="53">
        <v>3.1343000000000001</v>
      </c>
      <c r="BQ201" s="53">
        <v>4.3761000000000001</v>
      </c>
      <c r="BR201" s="53">
        <v>10.133100000000001</v>
      </c>
      <c r="BS201" s="53">
        <v>1.5097</v>
      </c>
      <c r="BT201" s="53">
        <v>1.3856999999999999</v>
      </c>
      <c r="BU201" s="53">
        <v>1.7313000000000001</v>
      </c>
      <c r="BV201" s="53">
        <v>9.4034999999999993</v>
      </c>
      <c r="BW201" s="53">
        <v>0.75060000000000004</v>
      </c>
      <c r="BX201" s="53">
        <v>155.91999999999999</v>
      </c>
      <c r="BY201" s="53">
        <v>0.85929999999999995</v>
      </c>
      <c r="BZ201" s="53">
        <v>6.4180000000000001</v>
      </c>
      <c r="CA201" s="53">
        <v>0.80679999999999996</v>
      </c>
      <c r="CB201" s="53"/>
      <c r="CD201" s="53"/>
      <c r="CE201" s="53"/>
      <c r="CG201" s="53"/>
      <c r="CH201" s="53" t="s">
        <v>599</v>
      </c>
      <c r="CI201" s="9">
        <v>50060</v>
      </c>
      <c r="CJ201" s="53">
        <v>53.54</v>
      </c>
      <c r="CK201" s="53">
        <v>3.26</v>
      </c>
      <c r="CL201" s="53">
        <v>3.16</v>
      </c>
      <c r="CM201" s="53">
        <v>3.2</v>
      </c>
      <c r="CN201" s="53">
        <v>3.54</v>
      </c>
      <c r="CO201" s="53">
        <v>3.61</v>
      </c>
      <c r="CP201" s="53">
        <v>3.61</v>
      </c>
      <c r="CQ201" s="53">
        <v>3.64</v>
      </c>
      <c r="CR201" s="53">
        <v>4.5960000000000001</v>
      </c>
      <c r="CS201" s="53">
        <v>4.57</v>
      </c>
      <c r="CT201" s="53">
        <v>4.5199999999999996</v>
      </c>
      <c r="CU201" s="53">
        <v>4.5199999999999996</v>
      </c>
      <c r="CV201" s="53">
        <v>3.2</v>
      </c>
      <c r="CW201" s="53">
        <v>7.4276</v>
      </c>
      <c r="CX201" s="53">
        <v>13.4269</v>
      </c>
      <c r="CY201" s="53">
        <v>8.5619510000000005</v>
      </c>
      <c r="CZ201" s="53">
        <v>4.8193000000000001</v>
      </c>
      <c r="DA201" s="53">
        <v>103.06</v>
      </c>
    </row>
    <row r="202" spans="1:105" x14ac:dyDescent="0.25">
      <c r="A202" s="79">
        <v>45996</v>
      </c>
      <c r="B202" s="53">
        <v>925.05</v>
      </c>
      <c r="C202" s="53">
        <v>915.5</v>
      </c>
      <c r="D202" s="53">
        <v>925.05</v>
      </c>
      <c r="E202" s="53">
        <v>916.5</v>
      </c>
      <c r="F202" s="53">
        <v>919.91359999999997</v>
      </c>
      <c r="G202" s="53">
        <v>1739.2</v>
      </c>
      <c r="H202" s="53">
        <v>927.13</v>
      </c>
      <c r="I202" s="53">
        <v>929.38</v>
      </c>
      <c r="J202" s="53">
        <v>943.39</v>
      </c>
      <c r="K202" s="53">
        <v>953.33</v>
      </c>
      <c r="L202" s="53">
        <v>948.32</v>
      </c>
      <c r="M202" s="53">
        <v>8.15</v>
      </c>
      <c r="N202" s="53">
        <v>-0.5</v>
      </c>
      <c r="O202" s="53">
        <v>-0.46</v>
      </c>
      <c r="P202" s="53">
        <v>-0.22</v>
      </c>
      <c r="Q202" s="53">
        <v>1</v>
      </c>
      <c r="R202" s="53">
        <v>98.992000000000004</v>
      </c>
      <c r="S202" s="53">
        <v>538.20000000000005</v>
      </c>
      <c r="T202" s="53">
        <v>538.20000000000005</v>
      </c>
      <c r="U202" s="53">
        <v>11643.55</v>
      </c>
      <c r="V202" s="53">
        <v>436853</v>
      </c>
      <c r="W202" s="53">
        <v>-275</v>
      </c>
      <c r="X202" s="53">
        <v>162550</v>
      </c>
      <c r="Y202" s="53">
        <v>11643.55</v>
      </c>
      <c r="Z202" s="53">
        <v>18.510000000000002</v>
      </c>
      <c r="AA202" s="53">
        <v>66151</v>
      </c>
      <c r="AB202" s="53">
        <v>60.08</v>
      </c>
      <c r="AC202" s="53">
        <v>18.171299999999999</v>
      </c>
      <c r="AD202" s="53">
        <v>5.4505999999999997</v>
      </c>
      <c r="AE202" s="53">
        <v>3842.61</v>
      </c>
      <c r="AF202" s="53">
        <v>3.3639999999999999</v>
      </c>
      <c r="AG202" s="53">
        <v>1433.8501000000001</v>
      </c>
      <c r="AH202" s="53">
        <v>-5785</v>
      </c>
      <c r="AI202" s="53">
        <v>-587</v>
      </c>
      <c r="AJ202" s="53">
        <v>34</v>
      </c>
      <c r="AK202" s="53">
        <v>41.74</v>
      </c>
      <c r="AL202" s="53">
        <v>41.37</v>
      </c>
      <c r="AM202" s="53">
        <v>69.58</v>
      </c>
      <c r="AN202" s="53">
        <v>107.39</v>
      </c>
      <c r="AO202" s="53">
        <v>56.49</v>
      </c>
      <c r="AP202" s="53">
        <v>76.5</v>
      </c>
      <c r="AQ202" s="53">
        <v>16.933800000000002</v>
      </c>
      <c r="AR202" s="53">
        <v>7.0711000000000004</v>
      </c>
      <c r="AS202" s="53">
        <v>327.24</v>
      </c>
      <c r="AT202" s="53">
        <v>42.549199999999999</v>
      </c>
      <c r="AU202" s="53">
        <v>1473.01</v>
      </c>
      <c r="AV202" s="53">
        <v>3.6316000000000002</v>
      </c>
      <c r="AW202" s="53">
        <v>58.933999999999997</v>
      </c>
      <c r="AX202" s="53">
        <v>31.91</v>
      </c>
      <c r="AY202" s="53">
        <v>20.7818</v>
      </c>
      <c r="AZ202" s="53">
        <v>7.7847</v>
      </c>
      <c r="BA202" s="53">
        <v>1.296</v>
      </c>
      <c r="BB202" s="53">
        <v>89.992500000000007</v>
      </c>
      <c r="BC202" s="53">
        <v>31.239000000000001</v>
      </c>
      <c r="BD202" s="53">
        <v>4.1121999999999996</v>
      </c>
      <c r="BE202" s="53">
        <v>16648</v>
      </c>
      <c r="BF202" s="53">
        <v>1.6796</v>
      </c>
      <c r="BG202" s="53">
        <v>4.3738000000000001</v>
      </c>
      <c r="BH202" s="53">
        <v>10.6425</v>
      </c>
      <c r="BI202" s="53">
        <v>6.1369999999999996</v>
      </c>
      <c r="BJ202" s="53">
        <v>15.4025</v>
      </c>
      <c r="BK202" s="53">
        <v>14.04</v>
      </c>
      <c r="BL202" s="53">
        <v>4.5199999999999996</v>
      </c>
      <c r="BM202" s="53">
        <v>3.4533999999999998</v>
      </c>
      <c r="BN202" s="53">
        <v>4.5199999999999996</v>
      </c>
      <c r="BO202" s="53">
        <v>3.5948000000000002</v>
      </c>
      <c r="BP202" s="53">
        <v>3.1084000000000001</v>
      </c>
      <c r="BQ202" s="53">
        <v>4.3761000000000001</v>
      </c>
      <c r="BR202" s="53">
        <v>10.1073</v>
      </c>
      <c r="BS202" s="53">
        <v>1.506</v>
      </c>
      <c r="BT202" s="53">
        <v>1.3816999999999999</v>
      </c>
      <c r="BU202" s="53">
        <v>1.7314000000000001</v>
      </c>
      <c r="BV202" s="53">
        <v>9.3987999999999996</v>
      </c>
      <c r="BW202" s="53">
        <v>0.75029999999999997</v>
      </c>
      <c r="BX202" s="53">
        <v>155.33000000000001</v>
      </c>
      <c r="BY202" s="53">
        <v>0.8589</v>
      </c>
      <c r="BZ202" s="53">
        <v>6.4153000000000002</v>
      </c>
      <c r="CA202" s="53">
        <v>0.80479999999999996</v>
      </c>
      <c r="CB202" s="53"/>
      <c r="CD202" s="53"/>
      <c r="CE202" s="53"/>
      <c r="CG202" s="53"/>
      <c r="CH202" s="53"/>
      <c r="CJ202" s="53" t="s">
        <v>600</v>
      </c>
      <c r="CK202" s="53">
        <v>3.27</v>
      </c>
      <c r="CL202" s="53">
        <v>3.18</v>
      </c>
      <c r="CM202" s="53">
        <v>3.21</v>
      </c>
      <c r="CN202" s="53">
        <v>3.54</v>
      </c>
      <c r="CO202" s="53">
        <v>3.63</v>
      </c>
      <c r="CP202" s="53">
        <v>3.6</v>
      </c>
      <c r="CQ202" s="53">
        <v>3.63</v>
      </c>
      <c r="CR202" s="53">
        <v>4.5960000000000001</v>
      </c>
      <c r="CS202" s="53">
        <v>4.57</v>
      </c>
      <c r="CT202" s="53">
        <v>4.5199999999999996</v>
      </c>
      <c r="CU202" s="53">
        <v>4.5199999999999996</v>
      </c>
      <c r="CV202" s="53">
        <v>3.21</v>
      </c>
      <c r="CW202" s="53">
        <v>7.5151000000000003</v>
      </c>
      <c r="CX202" s="53">
        <v>13.211</v>
      </c>
      <c r="CY202" s="53">
        <v>8.5666010000000004</v>
      </c>
      <c r="CZ202" s="53">
        <v>4.8198999999999996</v>
      </c>
      <c r="DA202" s="53">
        <v>103.06</v>
      </c>
    </row>
    <row r="203" spans="1:105" x14ac:dyDescent="0.25">
      <c r="A203" s="79">
        <v>45995</v>
      </c>
      <c r="B203" s="53">
        <v>918.74</v>
      </c>
      <c r="C203" s="53">
        <v>916.65</v>
      </c>
      <c r="D203" s="53">
        <v>920.5</v>
      </c>
      <c r="E203" s="53">
        <v>918.5</v>
      </c>
      <c r="F203" s="53">
        <v>917.9633</v>
      </c>
      <c r="G203" s="53">
        <v>1990.23</v>
      </c>
      <c r="H203" s="53">
        <v>928.71</v>
      </c>
      <c r="I203" s="53">
        <v>930.48</v>
      </c>
      <c r="J203" s="53">
        <v>944.14</v>
      </c>
      <c r="K203" s="53">
        <v>953.67</v>
      </c>
      <c r="L203" s="53">
        <v>948.45</v>
      </c>
      <c r="M203" s="53">
        <v>7.87</v>
      </c>
      <c r="N203" s="53">
        <v>-0.45</v>
      </c>
      <c r="O203" s="53">
        <v>-0.43</v>
      </c>
      <c r="P203" s="53">
        <v>-0.27</v>
      </c>
      <c r="Q203" s="53">
        <v>1.1000000000000001</v>
      </c>
      <c r="R203" s="53">
        <v>98.989000000000004</v>
      </c>
      <c r="S203" s="53">
        <v>529.15</v>
      </c>
      <c r="T203" s="53">
        <v>529.15</v>
      </c>
      <c r="U203" s="53">
        <v>11500.44</v>
      </c>
      <c r="V203" s="53">
        <v>435831</v>
      </c>
      <c r="W203" s="53">
        <v>675</v>
      </c>
      <c r="X203" s="53">
        <v>162825</v>
      </c>
      <c r="Y203" s="53">
        <v>11500.44</v>
      </c>
      <c r="Z203" s="53">
        <v>18.28</v>
      </c>
      <c r="AA203" s="53">
        <v>66151</v>
      </c>
      <c r="AB203" s="53">
        <v>59.67</v>
      </c>
      <c r="AC203" s="53">
        <v>18.234200000000001</v>
      </c>
      <c r="AD203" s="53">
        <v>5.3120000000000003</v>
      </c>
      <c r="AE203" s="53">
        <v>3799.05</v>
      </c>
      <c r="AF203" s="53">
        <v>3.3614999999999999</v>
      </c>
      <c r="AG203" s="53">
        <v>1445.8759</v>
      </c>
      <c r="AH203" s="53">
        <v>-5198</v>
      </c>
      <c r="AI203" s="53">
        <v>-108</v>
      </c>
      <c r="AJ203" s="53">
        <v>40</v>
      </c>
      <c r="AK203" s="53">
        <v>41.67</v>
      </c>
      <c r="AL203" s="53">
        <v>32.729999999999997</v>
      </c>
      <c r="AM203" s="53">
        <v>66.02</v>
      </c>
      <c r="AN203" s="53">
        <v>107.24</v>
      </c>
      <c r="AO203" s="53">
        <v>55.96</v>
      </c>
      <c r="AP203" s="53">
        <v>76.25</v>
      </c>
      <c r="AQ203" s="53">
        <v>16.996099999999998</v>
      </c>
      <c r="AR203" s="53">
        <v>7.0716999999999999</v>
      </c>
      <c r="AS203" s="53">
        <v>328.9</v>
      </c>
      <c r="AT203" s="53">
        <v>42.465800000000002</v>
      </c>
      <c r="AU203" s="53">
        <v>1473.42</v>
      </c>
      <c r="AV203" s="53">
        <v>3.6360000000000001</v>
      </c>
      <c r="AW203" s="53">
        <v>59.018999999999998</v>
      </c>
      <c r="AX203" s="53">
        <v>32.018999999999998</v>
      </c>
      <c r="AY203" s="53">
        <v>20.791499999999999</v>
      </c>
      <c r="AZ203" s="53">
        <v>7.7826000000000004</v>
      </c>
      <c r="BA203" s="53">
        <v>1.2961</v>
      </c>
      <c r="BB203" s="53">
        <v>89.976200000000006</v>
      </c>
      <c r="BC203" s="53">
        <v>31.309000000000001</v>
      </c>
      <c r="BD203" s="53">
        <v>4.1139999999999999</v>
      </c>
      <c r="BE203" s="53">
        <v>16653</v>
      </c>
      <c r="BF203" s="53">
        <v>1.6791</v>
      </c>
      <c r="BG203" s="53">
        <v>4.3722000000000003</v>
      </c>
      <c r="BH203" s="53">
        <v>10.5075</v>
      </c>
      <c r="BI203" s="53">
        <v>6.27</v>
      </c>
      <c r="BJ203" s="53">
        <v>9.1300000000000008</v>
      </c>
      <c r="BK203" s="53">
        <v>13.78</v>
      </c>
      <c r="BL203" s="53">
        <v>4.57</v>
      </c>
      <c r="BM203" s="53">
        <v>3.4342999999999999</v>
      </c>
      <c r="BN203" s="53">
        <v>4.5750000000000002</v>
      </c>
      <c r="BO203" s="53">
        <v>3.5881400000000001</v>
      </c>
      <c r="BP203" s="53">
        <v>3.0339999999999998</v>
      </c>
      <c r="BQ203" s="53">
        <v>4.3849</v>
      </c>
      <c r="BR203" s="53">
        <v>10.1134</v>
      </c>
      <c r="BS203" s="53">
        <v>1.5128999999999999</v>
      </c>
      <c r="BT203" s="53">
        <v>1.3957999999999999</v>
      </c>
      <c r="BU203" s="53">
        <v>1.7357</v>
      </c>
      <c r="BV203" s="53">
        <v>9.4236000000000004</v>
      </c>
      <c r="BW203" s="53">
        <v>0.75039999999999996</v>
      </c>
      <c r="BX203" s="53">
        <v>155.1</v>
      </c>
      <c r="BY203" s="53">
        <v>0.85880000000000001</v>
      </c>
      <c r="BZ203" s="53">
        <v>6.4138000000000002</v>
      </c>
      <c r="CA203" s="53">
        <v>0.80369999999999997</v>
      </c>
      <c r="CB203" s="53"/>
      <c r="CD203" s="53"/>
      <c r="CE203" s="53"/>
      <c r="CG203" s="53"/>
      <c r="CH203" s="53"/>
      <c r="CJ203" s="53" t="s">
        <v>600</v>
      </c>
      <c r="CK203" s="53">
        <v>3.09</v>
      </c>
      <c r="CL203" s="53">
        <v>3.22</v>
      </c>
      <c r="CM203" s="53">
        <v>3.23</v>
      </c>
      <c r="CN203" s="53">
        <v>3.55</v>
      </c>
      <c r="CO203" s="53">
        <v>3.61</v>
      </c>
      <c r="CP203" s="53">
        <v>3.59</v>
      </c>
      <c r="CQ203" s="53">
        <v>3.62</v>
      </c>
      <c r="CR203" s="53">
        <v>4.6589999999999998</v>
      </c>
      <c r="CS203" s="53">
        <v>4.62</v>
      </c>
      <c r="CT203" s="53">
        <v>4.5750000000000002</v>
      </c>
      <c r="CU203" s="53">
        <v>4.57</v>
      </c>
      <c r="CV203" s="53">
        <v>3.23</v>
      </c>
      <c r="CW203" s="53">
        <v>7.5366999999999997</v>
      </c>
      <c r="CX203" s="53">
        <v>13.181900000000001</v>
      </c>
      <c r="CY203" s="53">
        <v>8.7128499999999995</v>
      </c>
      <c r="CZ203" s="53">
        <v>4.9400000000000004</v>
      </c>
      <c r="DA203" s="53">
        <v>103.06</v>
      </c>
    </row>
    <row r="204" spans="1:105" x14ac:dyDescent="0.25">
      <c r="A204" s="79">
        <v>45994</v>
      </c>
      <c r="B204" s="53">
        <v>919.5</v>
      </c>
      <c r="C204" s="53">
        <v>917.18</v>
      </c>
      <c r="D204" s="53">
        <v>921.85</v>
      </c>
      <c r="E204" s="53">
        <v>919</v>
      </c>
      <c r="F204" s="53">
        <v>919.25890000000004</v>
      </c>
      <c r="G204" s="53">
        <v>2088.4499999999998</v>
      </c>
      <c r="H204" s="53">
        <v>929.85</v>
      </c>
      <c r="I204" s="53">
        <v>931.75</v>
      </c>
      <c r="J204" s="53">
        <v>944.83</v>
      </c>
      <c r="K204" s="53">
        <v>954</v>
      </c>
      <c r="L204" s="53">
        <v>948.61</v>
      </c>
      <c r="M204" s="53">
        <v>7.9</v>
      </c>
      <c r="N204" s="53">
        <v>-0.35</v>
      </c>
      <c r="O204" s="53">
        <v>-0.35</v>
      </c>
      <c r="P204" s="53">
        <v>-0.06</v>
      </c>
      <c r="Q204" s="53">
        <v>1.05</v>
      </c>
      <c r="R204" s="53">
        <v>98.853999999999999</v>
      </c>
      <c r="S204" s="53">
        <v>530.79999999999995</v>
      </c>
      <c r="T204" s="53">
        <v>530.79999999999995</v>
      </c>
      <c r="U204" s="53">
        <v>11575.88</v>
      </c>
      <c r="V204" s="53">
        <v>434283</v>
      </c>
      <c r="W204" s="53">
        <v>350</v>
      </c>
      <c r="X204" s="53">
        <v>162150</v>
      </c>
      <c r="Y204" s="53">
        <v>11575.88</v>
      </c>
      <c r="Z204" s="53">
        <v>18.2</v>
      </c>
      <c r="AA204" s="53">
        <v>66151</v>
      </c>
      <c r="AB204" s="53">
        <v>58.95</v>
      </c>
      <c r="AC204" s="53">
        <v>18.2865</v>
      </c>
      <c r="AD204" s="53">
        <v>5.3109000000000002</v>
      </c>
      <c r="AE204" s="53">
        <v>3763.79</v>
      </c>
      <c r="AF204" s="53">
        <v>3.3626</v>
      </c>
      <c r="AG204" s="53">
        <v>1453.1925000000001</v>
      </c>
      <c r="AH204" s="53">
        <v>-5090</v>
      </c>
      <c r="AI204" s="53">
        <v>585</v>
      </c>
      <c r="AJ204" s="53">
        <v>41</v>
      </c>
      <c r="AK204" s="53">
        <v>38.57</v>
      </c>
      <c r="AL204" s="53">
        <v>33.28</v>
      </c>
      <c r="AM204" s="53">
        <v>67.099999999999994</v>
      </c>
      <c r="AN204" s="53">
        <v>107.37</v>
      </c>
      <c r="AO204" s="53">
        <v>56.48</v>
      </c>
      <c r="AP204" s="53">
        <v>77</v>
      </c>
      <c r="AQ204" s="53">
        <v>17.039400000000001</v>
      </c>
      <c r="AR204" s="53">
        <v>7.0639000000000003</v>
      </c>
      <c r="AS204" s="53">
        <v>326.43</v>
      </c>
      <c r="AT204" s="53">
        <v>42.442999999999998</v>
      </c>
      <c r="AU204" s="53">
        <v>1466.14</v>
      </c>
      <c r="AV204" s="53">
        <v>3.6219000000000001</v>
      </c>
      <c r="AW204" s="53">
        <v>58.908000000000001</v>
      </c>
      <c r="AX204" s="53">
        <v>31.904</v>
      </c>
      <c r="AY204" s="53">
        <v>20.662299999999998</v>
      </c>
      <c r="AZ204" s="53">
        <v>7.7843999999999998</v>
      </c>
      <c r="BA204" s="53">
        <v>1.2937000000000001</v>
      </c>
      <c r="BB204" s="53">
        <v>90.196299999999994</v>
      </c>
      <c r="BC204" s="53">
        <v>31.317</v>
      </c>
      <c r="BD204" s="53">
        <v>4.1216999999999997</v>
      </c>
      <c r="BE204" s="53">
        <v>16628</v>
      </c>
      <c r="BF204" s="53">
        <v>1.6760999999999999</v>
      </c>
      <c r="BG204" s="53">
        <v>4.3625999999999996</v>
      </c>
      <c r="BH204" s="53">
        <v>9.9425000000000008</v>
      </c>
      <c r="BI204" s="53">
        <v>5.58</v>
      </c>
      <c r="BJ204" s="53">
        <v>8.6125000000000007</v>
      </c>
      <c r="BK204" s="53">
        <v>13.195</v>
      </c>
      <c r="BL204" s="53">
        <v>4.5449999999999999</v>
      </c>
      <c r="BM204" s="53">
        <v>3.4150999999999998</v>
      </c>
      <c r="BN204" s="53">
        <v>4.5599999999999996</v>
      </c>
      <c r="BO204" s="53">
        <v>3.5849000000000002</v>
      </c>
      <c r="BP204" s="53">
        <v>2.9337</v>
      </c>
      <c r="BQ204" s="53">
        <v>4.3235000000000001</v>
      </c>
      <c r="BR204" s="53">
        <v>10.057600000000001</v>
      </c>
      <c r="BS204" s="53">
        <v>1.5148999999999999</v>
      </c>
      <c r="BT204" s="53">
        <v>1.395</v>
      </c>
      <c r="BU204" s="53">
        <v>1.7319</v>
      </c>
      <c r="BV204" s="53">
        <v>9.3719000000000001</v>
      </c>
      <c r="BW204" s="53">
        <v>0.74890000000000001</v>
      </c>
      <c r="BX204" s="53">
        <v>155.25</v>
      </c>
      <c r="BY204" s="53">
        <v>0.85680000000000001</v>
      </c>
      <c r="BZ204" s="53">
        <v>6.399</v>
      </c>
      <c r="CA204" s="53">
        <v>0.79959999999999998</v>
      </c>
      <c r="CB204" s="53"/>
      <c r="CD204" s="53"/>
      <c r="CE204" s="53"/>
      <c r="CG204" s="53"/>
      <c r="CH204" s="53"/>
      <c r="CJ204" s="53"/>
      <c r="CK204" s="53">
        <v>3.38</v>
      </c>
      <c r="CL204" s="53">
        <v>3.41</v>
      </c>
      <c r="CM204" s="53">
        <v>3.38</v>
      </c>
      <c r="CN204" s="53">
        <v>3.6</v>
      </c>
      <c r="CO204" s="53">
        <v>3.65</v>
      </c>
      <c r="CP204" s="53">
        <v>3.57</v>
      </c>
      <c r="CQ204" s="53">
        <v>3.6</v>
      </c>
      <c r="CR204" s="53">
        <v>4.67</v>
      </c>
      <c r="CS204" s="53">
        <v>4.6150000000000002</v>
      </c>
      <c r="CT204" s="53">
        <v>4.5599999999999996</v>
      </c>
      <c r="CU204" s="53">
        <v>4.5449999999999999</v>
      </c>
      <c r="CV204" s="53">
        <v>3.38</v>
      </c>
      <c r="CW204" s="53">
        <v>7.5511999999999997</v>
      </c>
      <c r="CX204" s="53">
        <v>13.1982</v>
      </c>
      <c r="CY204" s="53">
        <v>7.5706499999999997</v>
      </c>
      <c r="CZ204" s="53">
        <v>4.8117999999999999</v>
      </c>
      <c r="DA204" s="53">
        <v>103.06</v>
      </c>
    </row>
    <row r="205" spans="1:105" x14ac:dyDescent="0.25">
      <c r="A205" s="79">
        <v>45993</v>
      </c>
      <c r="B205" s="53">
        <v>922</v>
      </c>
      <c r="C205" s="53">
        <v>921.7</v>
      </c>
      <c r="D205" s="53">
        <v>929</v>
      </c>
      <c r="E205" s="53">
        <v>929</v>
      </c>
      <c r="F205" s="53">
        <v>925.28650000000005</v>
      </c>
      <c r="G205" s="53">
        <v>2051.48</v>
      </c>
      <c r="H205" s="53">
        <v>931.09</v>
      </c>
      <c r="I205" s="53">
        <v>933</v>
      </c>
      <c r="J205" s="53">
        <v>945.43</v>
      </c>
      <c r="K205" s="53">
        <v>954.3</v>
      </c>
      <c r="L205" s="53">
        <v>948.72</v>
      </c>
      <c r="M205" s="53">
        <v>8.0500000000000007</v>
      </c>
      <c r="N205" s="53">
        <v>-0.52</v>
      </c>
      <c r="O205" s="53">
        <v>-0.39</v>
      </c>
      <c r="P205" s="53">
        <v>-0.25</v>
      </c>
      <c r="Q205" s="53">
        <v>0.7</v>
      </c>
      <c r="R205" s="53">
        <v>99.356999999999999</v>
      </c>
      <c r="S205" s="53">
        <v>516.1</v>
      </c>
      <c r="T205" s="53">
        <v>516.1</v>
      </c>
      <c r="U205" s="53">
        <v>11214.18</v>
      </c>
      <c r="V205" s="53">
        <v>431938</v>
      </c>
      <c r="W205" s="53">
        <v>2375</v>
      </c>
      <c r="X205" s="53">
        <v>161800</v>
      </c>
      <c r="Y205" s="53">
        <v>11214.18</v>
      </c>
      <c r="Z205" s="53">
        <v>16.46</v>
      </c>
      <c r="AA205" s="53">
        <v>66151</v>
      </c>
      <c r="AB205" s="53">
        <v>58.64</v>
      </c>
      <c r="AC205" s="53">
        <v>18.285499999999999</v>
      </c>
      <c r="AD205" s="53">
        <v>5.3278999999999996</v>
      </c>
      <c r="AE205" s="53">
        <v>3811</v>
      </c>
      <c r="AF205" s="53">
        <v>3.3679999999999999</v>
      </c>
      <c r="AG205" s="53">
        <v>1455.6973</v>
      </c>
      <c r="AH205" s="53">
        <v>-5675</v>
      </c>
      <c r="AI205" s="53">
        <v>-174</v>
      </c>
      <c r="AJ205" s="53">
        <v>31</v>
      </c>
      <c r="AK205" s="53">
        <v>47.24</v>
      </c>
      <c r="AL205" s="53">
        <v>35.07</v>
      </c>
      <c r="AM205" s="53">
        <v>60.21</v>
      </c>
      <c r="AN205" s="53">
        <v>106.96</v>
      </c>
      <c r="AO205" s="53">
        <v>55.01</v>
      </c>
      <c r="AP205" s="53">
        <v>77.199600000000004</v>
      </c>
      <c r="AQ205" s="53">
        <v>17.110800000000001</v>
      </c>
      <c r="AR205" s="53">
        <v>7.0712000000000002</v>
      </c>
      <c r="AS205" s="53">
        <v>327.55</v>
      </c>
      <c r="AT205" s="53">
        <v>42.360799999999998</v>
      </c>
      <c r="AU205" s="53">
        <v>1469.35</v>
      </c>
      <c r="AV205" s="53">
        <v>3.6408</v>
      </c>
      <c r="AW205" s="53">
        <v>58.524000000000001</v>
      </c>
      <c r="AX205" s="53">
        <v>32.036999999999999</v>
      </c>
      <c r="AY205" s="53">
        <v>20.770199999999999</v>
      </c>
      <c r="AZ205" s="53">
        <v>7.7851999999999997</v>
      </c>
      <c r="BA205" s="53">
        <v>1.2966</v>
      </c>
      <c r="BB205" s="53">
        <v>89.875</v>
      </c>
      <c r="BC205" s="53">
        <v>31.396999999999998</v>
      </c>
      <c r="BD205" s="53">
        <v>4.1302000000000003</v>
      </c>
      <c r="BE205" s="53">
        <v>16625</v>
      </c>
      <c r="BF205" s="53">
        <v>1.6830000000000001</v>
      </c>
      <c r="BG205" s="53">
        <v>4.3787000000000003</v>
      </c>
      <c r="BH205" s="53">
        <v>9.4674999999999994</v>
      </c>
      <c r="BI205" s="53">
        <v>5.7649999999999997</v>
      </c>
      <c r="BJ205" s="53">
        <v>8.9725000000000001</v>
      </c>
      <c r="BK205" s="53">
        <v>12.785</v>
      </c>
      <c r="BL205" s="53">
        <v>4.55</v>
      </c>
      <c r="BM205" s="53">
        <v>3.4365000000000001</v>
      </c>
      <c r="BN205" s="53">
        <v>4.5650000000000004</v>
      </c>
      <c r="BO205" s="53">
        <v>3.5981999999999998</v>
      </c>
      <c r="BP205" s="53">
        <v>2.8328000000000002</v>
      </c>
      <c r="BQ205" s="53">
        <v>4.3429000000000002</v>
      </c>
      <c r="BR205" s="53">
        <v>10.136200000000001</v>
      </c>
      <c r="BS205" s="53">
        <v>1.5237000000000001</v>
      </c>
      <c r="BT205" s="53">
        <v>1.397</v>
      </c>
      <c r="BU205" s="53">
        <v>1.744</v>
      </c>
      <c r="BV205" s="53">
        <v>9.4347999999999992</v>
      </c>
      <c r="BW205" s="53">
        <v>0.75680000000000003</v>
      </c>
      <c r="BX205" s="53">
        <v>155.88</v>
      </c>
      <c r="BY205" s="53">
        <v>0.86019999999999996</v>
      </c>
      <c r="BZ205" s="53">
        <v>6.4250999999999996</v>
      </c>
      <c r="CA205" s="53">
        <v>0.80310000000000004</v>
      </c>
      <c r="CB205" s="53"/>
      <c r="CD205" s="53"/>
      <c r="CE205" s="53"/>
      <c r="CG205" s="53"/>
      <c r="CH205" s="53"/>
      <c r="CJ205" s="53"/>
      <c r="CK205" s="53">
        <v>3.43</v>
      </c>
      <c r="CL205" s="53">
        <v>3.44</v>
      </c>
      <c r="CM205" s="53">
        <v>3.2</v>
      </c>
      <c r="CN205" s="53">
        <v>3.59</v>
      </c>
      <c r="CO205" s="53">
        <v>3.63</v>
      </c>
      <c r="CP205" s="53">
        <v>3.6</v>
      </c>
      <c r="CQ205" s="53">
        <v>3.58</v>
      </c>
      <c r="CR205" s="53">
        <v>4.67</v>
      </c>
      <c r="CS205" s="53">
        <v>4.6139999999999999</v>
      </c>
      <c r="CT205" s="53">
        <v>4.5650000000000004</v>
      </c>
      <c r="CU205" s="53">
        <v>4.55</v>
      </c>
      <c r="CV205" s="53">
        <v>3.2</v>
      </c>
      <c r="CW205" s="53">
        <v>7.4970999999999997</v>
      </c>
      <c r="CX205" s="53">
        <v>13.174799999999999</v>
      </c>
      <c r="CY205" s="53">
        <v>7.6859500000000001</v>
      </c>
      <c r="CZ205" s="53">
        <v>4.8951000000000002</v>
      </c>
      <c r="DA205" s="53">
        <v>103.06</v>
      </c>
    </row>
    <row r="206" spans="1:105" x14ac:dyDescent="0.25">
      <c r="A206" s="79">
        <v>45992</v>
      </c>
      <c r="B206" s="53">
        <v>929.15</v>
      </c>
      <c r="C206" s="53">
        <v>924.21</v>
      </c>
      <c r="D206" s="53">
        <v>930.45</v>
      </c>
      <c r="E206" s="53">
        <v>928.75</v>
      </c>
      <c r="F206" s="53">
        <v>927.81820000000005</v>
      </c>
      <c r="G206" s="53">
        <v>1498.36</v>
      </c>
      <c r="H206" s="53">
        <v>932.2</v>
      </c>
      <c r="I206" s="53">
        <v>934.24</v>
      </c>
      <c r="J206" s="53">
        <v>946.11</v>
      </c>
      <c r="K206" s="53">
        <v>954.5</v>
      </c>
      <c r="L206" s="53">
        <v>948.84</v>
      </c>
      <c r="M206" s="53">
        <v>7.72</v>
      </c>
      <c r="N206" s="53">
        <v>-0.66</v>
      </c>
      <c r="O206" s="53">
        <v>-0.56999999999999995</v>
      </c>
      <c r="P206" s="53">
        <v>-0.65</v>
      </c>
      <c r="Q206" s="53">
        <v>0.38</v>
      </c>
      <c r="R206" s="53">
        <v>99.414000000000001</v>
      </c>
      <c r="S206" s="53">
        <v>521.9</v>
      </c>
      <c r="T206" s="53">
        <v>521.9</v>
      </c>
      <c r="U206" s="53">
        <v>11321.1</v>
      </c>
      <c r="V206" s="53">
        <v>429346</v>
      </c>
      <c r="W206" s="53">
        <v>0</v>
      </c>
      <c r="X206" s="53">
        <v>159425</v>
      </c>
      <c r="Y206" s="53">
        <v>11321.1</v>
      </c>
      <c r="Z206" s="53">
        <v>16.13</v>
      </c>
      <c r="AA206" s="53">
        <v>53849</v>
      </c>
      <c r="AB206" s="53">
        <v>59.32</v>
      </c>
      <c r="AC206" s="53">
        <v>18.3048</v>
      </c>
      <c r="AD206" s="53">
        <v>5.3559000000000001</v>
      </c>
      <c r="AE206" s="53">
        <v>3815.61</v>
      </c>
      <c r="AF206" s="53">
        <v>3.3727999999999998</v>
      </c>
      <c r="AG206" s="53">
        <v>1450.8796</v>
      </c>
      <c r="AH206" s="53">
        <v>-5502</v>
      </c>
      <c r="AI206" s="53">
        <v>38</v>
      </c>
      <c r="AJ206" s="53">
        <v>32</v>
      </c>
      <c r="AK206" s="53">
        <v>48.38</v>
      </c>
      <c r="AL206" s="53">
        <v>40.94</v>
      </c>
      <c r="AM206" s="53">
        <v>63.82</v>
      </c>
      <c r="AN206" s="53">
        <v>107.06</v>
      </c>
      <c r="AO206" s="53">
        <v>55.49</v>
      </c>
      <c r="AP206" s="53">
        <v>77.644099999999995</v>
      </c>
      <c r="AQ206" s="53">
        <v>17.0915</v>
      </c>
      <c r="AR206" s="53">
        <v>7.0720000000000001</v>
      </c>
      <c r="AS206" s="53">
        <v>328.11</v>
      </c>
      <c r="AT206" s="53">
        <v>42.4161</v>
      </c>
      <c r="AU206" s="53">
        <v>1468.15</v>
      </c>
      <c r="AV206" s="53">
        <v>3.6440999999999999</v>
      </c>
      <c r="AW206" s="53">
        <v>58.534999999999997</v>
      </c>
      <c r="AX206" s="53">
        <v>31.968</v>
      </c>
      <c r="AY206" s="53">
        <v>20.811299999999999</v>
      </c>
      <c r="AZ206" s="53">
        <v>7.7885</v>
      </c>
      <c r="BA206" s="53">
        <v>1.2965</v>
      </c>
      <c r="BB206" s="53">
        <v>89.557500000000005</v>
      </c>
      <c r="BC206" s="53">
        <v>31.428999999999998</v>
      </c>
      <c r="BD206" s="53">
        <v>4.1333000000000002</v>
      </c>
      <c r="BE206" s="53">
        <v>16663</v>
      </c>
      <c r="BF206" s="53">
        <v>1.6848000000000001</v>
      </c>
      <c r="BG206" s="53">
        <v>4.3818000000000001</v>
      </c>
      <c r="BH206" s="53">
        <v>9.8224999999999998</v>
      </c>
      <c r="BI206" s="53">
        <v>5.96</v>
      </c>
      <c r="BJ206" s="53">
        <v>9.0525000000000002</v>
      </c>
      <c r="BK206" s="53">
        <v>12.88</v>
      </c>
      <c r="BL206" s="53">
        <v>4.54</v>
      </c>
      <c r="BM206" s="53">
        <v>3.4561000000000002</v>
      </c>
      <c r="BN206" s="53">
        <v>4.5599999999999996</v>
      </c>
      <c r="BO206" s="53">
        <v>3.6143800000000001</v>
      </c>
      <c r="BP206" s="53">
        <v>2.8574999999999999</v>
      </c>
      <c r="BQ206" s="53">
        <v>4.3103999999999996</v>
      </c>
      <c r="BR206" s="53">
        <v>10.132199999999999</v>
      </c>
      <c r="BS206" s="53">
        <v>1.5282</v>
      </c>
      <c r="BT206" s="53">
        <v>1.3998999999999999</v>
      </c>
      <c r="BU206" s="53">
        <v>1.7456</v>
      </c>
      <c r="BV206" s="53">
        <v>9.4521999999999995</v>
      </c>
      <c r="BW206" s="53">
        <v>0.75680000000000003</v>
      </c>
      <c r="BX206" s="53">
        <v>155.46</v>
      </c>
      <c r="BY206" s="53">
        <v>0.86129999999999995</v>
      </c>
      <c r="BZ206" s="53">
        <v>6.4325999999999999</v>
      </c>
      <c r="CA206" s="53">
        <v>0.80469999999999997</v>
      </c>
      <c r="CB206" s="53"/>
      <c r="CD206" s="53"/>
      <c r="CE206" s="53"/>
      <c r="CG206" s="53"/>
      <c r="CH206" s="53"/>
      <c r="CJ206" s="53"/>
      <c r="CK206" s="53">
        <v>3.46</v>
      </c>
      <c r="CL206" s="53">
        <v>3.37</v>
      </c>
      <c r="CM206" s="53">
        <v>3.08</v>
      </c>
      <c r="CN206" s="53">
        <v>3.53</v>
      </c>
      <c r="CO206" s="53">
        <v>3.56</v>
      </c>
      <c r="CP206" s="53">
        <v>3.57</v>
      </c>
      <c r="CQ206" s="53">
        <v>3.57</v>
      </c>
      <c r="CR206" s="53">
        <v>4.6725000000000003</v>
      </c>
      <c r="CS206" s="53">
        <v>4.6150000000000002</v>
      </c>
      <c r="CT206" s="53">
        <v>4.5599999999999996</v>
      </c>
      <c r="CU206" s="53">
        <v>4.54</v>
      </c>
      <c r="CV206" s="53">
        <v>3.08</v>
      </c>
      <c r="CW206" s="53">
        <v>7.5419</v>
      </c>
      <c r="CX206" s="53">
        <v>13.0075</v>
      </c>
      <c r="CY206" s="53">
        <v>7.6714000000000002</v>
      </c>
      <c r="CZ206" s="53">
        <v>4.8954000000000004</v>
      </c>
      <c r="DA206" s="53">
        <v>103.06</v>
      </c>
    </row>
    <row r="207" spans="1:105" x14ac:dyDescent="0.25">
      <c r="A207" s="79">
        <v>45989</v>
      </c>
      <c r="B207" s="53">
        <v>928.48</v>
      </c>
      <c r="C207" s="53">
        <v>924.9</v>
      </c>
      <c r="D207" s="53">
        <v>931</v>
      </c>
      <c r="E207" s="53">
        <v>931</v>
      </c>
      <c r="F207" s="53">
        <v>927.95330000000001</v>
      </c>
      <c r="G207" s="53">
        <v>1553.26</v>
      </c>
      <c r="H207" s="53">
        <v>931.56</v>
      </c>
      <c r="I207" s="53">
        <v>934.68</v>
      </c>
      <c r="J207" s="53">
        <v>946.55</v>
      </c>
      <c r="K207" s="53">
        <v>954.64</v>
      </c>
      <c r="L207" s="53">
        <v>948.95</v>
      </c>
      <c r="M207" s="53">
        <v>7.76</v>
      </c>
      <c r="N207" s="53">
        <v>-0.51</v>
      </c>
      <c r="O207" s="53">
        <v>-0.45</v>
      </c>
      <c r="P207" s="53">
        <v>-0.4</v>
      </c>
      <c r="Q207" s="53">
        <v>0.6</v>
      </c>
      <c r="R207" s="53">
        <v>99.459000000000003</v>
      </c>
      <c r="S207" s="53">
        <v>518.54999999999995</v>
      </c>
      <c r="T207" s="53">
        <v>518.54999999999995</v>
      </c>
      <c r="U207" s="53">
        <v>11233.69</v>
      </c>
      <c r="V207" s="53">
        <v>418727</v>
      </c>
      <c r="W207" s="53">
        <v>2250</v>
      </c>
      <c r="X207" s="53">
        <v>159425</v>
      </c>
      <c r="Y207" s="53">
        <v>11233.69</v>
      </c>
      <c r="Z207" s="53">
        <v>16.27</v>
      </c>
      <c r="AA207" s="53">
        <v>53849</v>
      </c>
      <c r="AB207" s="53">
        <v>58.55</v>
      </c>
      <c r="AC207" s="53">
        <v>18.295500000000001</v>
      </c>
      <c r="AD207" s="53">
        <v>5.3350999999999997</v>
      </c>
      <c r="AE207" s="53">
        <v>3755.34</v>
      </c>
      <c r="AF207" s="53">
        <v>3.3645</v>
      </c>
      <c r="AG207" s="53">
        <v>1450.0742</v>
      </c>
      <c r="AH207" s="53">
        <v>-5540</v>
      </c>
      <c r="AI207" s="53">
        <v>-203</v>
      </c>
      <c r="AJ207" s="53">
        <v>32</v>
      </c>
      <c r="AK207" s="53">
        <v>49.25</v>
      </c>
      <c r="AL207" s="53">
        <v>40.07</v>
      </c>
      <c r="AM207" s="53">
        <v>61.88</v>
      </c>
      <c r="AN207" s="53">
        <v>107</v>
      </c>
      <c r="AO207" s="53">
        <v>55.11</v>
      </c>
      <c r="AP207" s="53">
        <v>77.539000000000001</v>
      </c>
      <c r="AQ207" s="53">
        <v>17.113</v>
      </c>
      <c r="AR207" s="53">
        <v>7.0742000000000003</v>
      </c>
      <c r="AS207" s="53">
        <v>328.98</v>
      </c>
      <c r="AT207" s="53">
        <v>42.49</v>
      </c>
      <c r="AU207" s="53">
        <v>1467.7</v>
      </c>
      <c r="AV207" s="53">
        <v>3.6528999999999998</v>
      </c>
      <c r="AW207" s="53">
        <v>58.63</v>
      </c>
      <c r="AX207" s="53">
        <v>32.11</v>
      </c>
      <c r="AY207" s="53">
        <v>20.776</v>
      </c>
      <c r="AZ207" s="53">
        <v>7.7851999999999997</v>
      </c>
      <c r="BA207" s="53">
        <v>1.2967</v>
      </c>
      <c r="BB207" s="53">
        <v>89.457499999999996</v>
      </c>
      <c r="BC207" s="53">
        <v>31.390999999999998</v>
      </c>
      <c r="BD207" s="53">
        <v>4.1325000000000003</v>
      </c>
      <c r="BE207" s="53">
        <v>16675</v>
      </c>
      <c r="BF207" s="53">
        <v>1.6860999999999999</v>
      </c>
      <c r="BG207" s="53">
        <v>4.3890000000000002</v>
      </c>
      <c r="BH207" s="53">
        <v>9.75</v>
      </c>
      <c r="BI207" s="53">
        <v>6.327</v>
      </c>
      <c r="BJ207" s="53">
        <v>8.6300000000000008</v>
      </c>
      <c r="BK207" s="53">
        <v>12.63</v>
      </c>
      <c r="BL207" s="53">
        <v>4.5199999999999996</v>
      </c>
      <c r="BM207" s="53">
        <v>3.4476800000000001</v>
      </c>
      <c r="BN207" s="53">
        <v>4.5549999999999997</v>
      </c>
      <c r="BO207" s="53">
        <v>3.61504</v>
      </c>
      <c r="BP207" s="53">
        <v>2.9171999999999998</v>
      </c>
      <c r="BQ207" s="53">
        <v>4.2477</v>
      </c>
      <c r="BR207" s="53">
        <v>10.1304</v>
      </c>
      <c r="BS207" s="53">
        <v>1.5266</v>
      </c>
      <c r="BT207" s="53">
        <v>1.3976999999999999</v>
      </c>
      <c r="BU207" s="53">
        <v>1.7436</v>
      </c>
      <c r="BV207" s="53">
        <v>9.4474</v>
      </c>
      <c r="BW207" s="53">
        <v>0.75560000000000005</v>
      </c>
      <c r="BX207" s="53">
        <v>156.18</v>
      </c>
      <c r="BY207" s="53">
        <v>0.86219999999999997</v>
      </c>
      <c r="BZ207" s="53">
        <v>6.4391999999999996</v>
      </c>
      <c r="CA207" s="53">
        <v>0.80400000000000005</v>
      </c>
      <c r="CB207" s="53"/>
      <c r="CD207" s="53"/>
      <c r="CE207" s="53"/>
      <c r="CG207" s="53"/>
      <c r="CH207" s="53"/>
      <c r="CJ207" s="53"/>
      <c r="CK207" s="53">
        <v>3.12</v>
      </c>
      <c r="CL207" s="53">
        <v>3.31</v>
      </c>
      <c r="CM207" s="53">
        <v>3.23</v>
      </c>
      <c r="CN207" s="53">
        <v>3.58</v>
      </c>
      <c r="CO207" s="53">
        <v>3.61</v>
      </c>
      <c r="CP207" s="53">
        <v>3.56</v>
      </c>
      <c r="CQ207" s="53">
        <v>3.58</v>
      </c>
      <c r="CR207" s="53">
        <v>4.67</v>
      </c>
      <c r="CS207" s="53">
        <v>4.6150000000000002</v>
      </c>
      <c r="CT207" s="53">
        <v>4.5549999999999997</v>
      </c>
      <c r="CU207" s="53">
        <v>4.5199999999999996</v>
      </c>
      <c r="CV207" s="53">
        <v>3.23</v>
      </c>
      <c r="CW207" s="53">
        <v>7.5963000000000003</v>
      </c>
      <c r="CX207" s="53">
        <v>13.0663</v>
      </c>
      <c r="CY207" s="53">
        <v>8.0611999999999995</v>
      </c>
      <c r="CZ207" s="53">
        <v>4.5884999999999998</v>
      </c>
      <c r="DA207" s="53">
        <v>105.29</v>
      </c>
    </row>
    <row r="208" spans="1:105" x14ac:dyDescent="0.25">
      <c r="A208" s="79">
        <v>45988</v>
      </c>
      <c r="B208" s="53">
        <v>929.05</v>
      </c>
      <c r="C208" s="53">
        <v>925.02</v>
      </c>
      <c r="D208" s="53">
        <v>931.9</v>
      </c>
      <c r="E208" s="53">
        <v>928</v>
      </c>
      <c r="F208" s="53">
        <v>929.18910000000005</v>
      </c>
      <c r="G208" s="53">
        <v>1357.22</v>
      </c>
      <c r="H208" s="53">
        <v>931.5</v>
      </c>
      <c r="I208" s="53">
        <v>935.41</v>
      </c>
      <c r="J208" s="53">
        <v>946.95</v>
      </c>
      <c r="K208" s="53">
        <v>954.66</v>
      </c>
      <c r="L208" s="53">
        <v>949.11</v>
      </c>
      <c r="M208" s="53">
        <v>7.97</v>
      </c>
      <c r="N208" s="53">
        <v>-0.48</v>
      </c>
      <c r="O208" s="53">
        <v>-0.3</v>
      </c>
      <c r="P208" s="53">
        <v>-0.33</v>
      </c>
      <c r="Q208" s="53">
        <v>0.5</v>
      </c>
      <c r="R208" s="53">
        <v>99.536000000000001</v>
      </c>
      <c r="S208" s="53">
        <v>510.45</v>
      </c>
      <c r="T208" s="53">
        <v>510.45</v>
      </c>
      <c r="U208" s="53">
        <v>10956.06</v>
      </c>
      <c r="V208" s="53">
        <v>417666</v>
      </c>
      <c r="W208" s="53">
        <v>675</v>
      </c>
      <c r="X208" s="53">
        <v>157175</v>
      </c>
      <c r="Y208" s="53">
        <v>10956.06</v>
      </c>
      <c r="Z208" s="53">
        <v>14.72</v>
      </c>
      <c r="AA208" s="53">
        <v>53849</v>
      </c>
      <c r="AB208" s="53">
        <v>58.65</v>
      </c>
      <c r="AC208" s="53">
        <v>18.354199999999999</v>
      </c>
      <c r="AD208" s="53">
        <v>5.3540000000000001</v>
      </c>
      <c r="AE208" s="53">
        <v>3743.55</v>
      </c>
      <c r="AF208" s="53">
        <v>3.3654999999999999</v>
      </c>
      <c r="AG208" s="53">
        <v>1450.1563000000001</v>
      </c>
      <c r="AH208" s="53">
        <v>-5337</v>
      </c>
      <c r="AI208" s="53">
        <v>0</v>
      </c>
      <c r="AJ208" s="53">
        <v>33</v>
      </c>
      <c r="AK208" s="53">
        <v>50.71</v>
      </c>
      <c r="AL208" s="53">
        <v>40.54</v>
      </c>
      <c r="AM208" s="53">
        <v>57.8</v>
      </c>
      <c r="AN208" s="53">
        <v>106.75</v>
      </c>
      <c r="AO208" s="53">
        <v>54.24</v>
      </c>
      <c r="AP208" s="53">
        <v>77.9709</v>
      </c>
      <c r="AQ208" s="53">
        <v>17.156400000000001</v>
      </c>
      <c r="AR208" s="53">
        <v>7.0796000000000001</v>
      </c>
      <c r="AS208" s="53">
        <v>328.94</v>
      </c>
      <c r="AT208" s="53">
        <v>42.443300000000001</v>
      </c>
      <c r="AU208" s="53">
        <v>1462.32</v>
      </c>
      <c r="AV208" s="53">
        <v>3.6476999999999999</v>
      </c>
      <c r="AW208" s="53">
        <v>58.781999999999996</v>
      </c>
      <c r="AX208" s="53">
        <v>32.226999999999997</v>
      </c>
      <c r="AY208" s="53">
        <v>20.842199999999998</v>
      </c>
      <c r="AZ208" s="53">
        <v>7.7793000000000001</v>
      </c>
      <c r="BA208" s="53">
        <v>1.2972999999999999</v>
      </c>
      <c r="BB208" s="53">
        <v>89.305000000000007</v>
      </c>
      <c r="BC208" s="53">
        <v>31.346</v>
      </c>
      <c r="BD208" s="53">
        <v>4.1325000000000003</v>
      </c>
      <c r="BE208" s="53">
        <v>16636</v>
      </c>
      <c r="BF208" s="53">
        <v>1.6866000000000001</v>
      </c>
      <c r="BG208" s="53">
        <v>4.3907999999999996</v>
      </c>
      <c r="BH208" s="53">
        <v>9.52</v>
      </c>
      <c r="BI208" s="53">
        <v>6.1879999999999997</v>
      </c>
      <c r="BJ208" s="53">
        <v>9.3574999999999999</v>
      </c>
      <c r="BK208" s="53">
        <v>13.47</v>
      </c>
      <c r="BL208" s="53">
        <v>4.5075000000000003</v>
      </c>
      <c r="BM208" s="53">
        <v>3.4350000000000001</v>
      </c>
      <c r="BN208" s="53">
        <v>4.5549999999999997</v>
      </c>
      <c r="BO208" s="53">
        <v>3.6139999999999999</v>
      </c>
      <c r="BP208" s="53">
        <v>2.8803999999999998</v>
      </c>
      <c r="BQ208" s="53">
        <v>4.2686000000000002</v>
      </c>
      <c r="BR208" s="53">
        <v>10.1595</v>
      </c>
      <c r="BS208" s="53">
        <v>1.5304</v>
      </c>
      <c r="BT208" s="53">
        <v>1.4031</v>
      </c>
      <c r="BU208" s="53">
        <v>1.7455000000000001</v>
      </c>
      <c r="BV208" s="53">
        <v>9.4801000000000002</v>
      </c>
      <c r="BW208" s="53">
        <v>0.75529999999999997</v>
      </c>
      <c r="BX208" s="53">
        <v>156.31</v>
      </c>
      <c r="BY208" s="53">
        <v>0.86240000000000006</v>
      </c>
      <c r="BZ208" s="53">
        <v>6.4408000000000003</v>
      </c>
      <c r="CA208" s="53">
        <v>0.80479999999999996</v>
      </c>
      <c r="CB208" s="53"/>
      <c r="CD208" s="53"/>
      <c r="CE208" s="53"/>
      <c r="CG208" s="53"/>
      <c r="CH208" s="53"/>
      <c r="CJ208" s="53"/>
      <c r="CK208" s="53">
        <v>3.2</v>
      </c>
      <c r="CL208" s="53">
        <v>3.28</v>
      </c>
      <c r="CM208" s="53">
        <v>3.3</v>
      </c>
      <c r="CN208" s="53">
        <v>3.65</v>
      </c>
      <c r="CO208" s="53">
        <v>3.63</v>
      </c>
      <c r="CP208" s="53">
        <v>3.57</v>
      </c>
      <c r="CQ208" s="53">
        <v>3.56</v>
      </c>
      <c r="CR208" s="53">
        <v>4.67</v>
      </c>
      <c r="CS208" s="53">
        <v>4.6150000000000002</v>
      </c>
      <c r="CT208" s="53">
        <v>4.5549999999999997</v>
      </c>
      <c r="CU208" s="53">
        <v>4.5075000000000003</v>
      </c>
      <c r="CV208" s="53">
        <v>3.3</v>
      </c>
      <c r="CW208" s="53">
        <v>7.5994999999999999</v>
      </c>
      <c r="CX208" s="53">
        <v>13.491300000000001</v>
      </c>
      <c r="CY208" s="53">
        <v>8.3973499999999994</v>
      </c>
      <c r="CZ208" s="53">
        <v>4.6025</v>
      </c>
      <c r="DA208" s="53">
        <v>105.29</v>
      </c>
    </row>
    <row r="209" spans="1:105" x14ac:dyDescent="0.25">
      <c r="A209" s="79">
        <v>45987</v>
      </c>
      <c r="B209" s="53">
        <v>927.75</v>
      </c>
      <c r="C209" s="53">
        <v>925.05</v>
      </c>
      <c r="D209" s="53">
        <v>934.09</v>
      </c>
      <c r="E209" s="53">
        <v>932</v>
      </c>
      <c r="F209" s="53">
        <v>930.56579999999997</v>
      </c>
      <c r="G209" s="53">
        <v>2012.7</v>
      </c>
      <c r="H209" s="53">
        <v>931.48</v>
      </c>
      <c r="I209" s="53">
        <v>936.05</v>
      </c>
      <c r="J209" s="53">
        <v>947.39</v>
      </c>
      <c r="K209" s="53">
        <v>954.67</v>
      </c>
      <c r="L209" s="53">
        <v>949.28</v>
      </c>
      <c r="M209" s="53">
        <v>7.93</v>
      </c>
      <c r="N209" s="53">
        <v>-0.38</v>
      </c>
      <c r="O209" s="53">
        <v>-0.28000000000000003</v>
      </c>
      <c r="P209" s="53">
        <v>-0.15</v>
      </c>
      <c r="Q209" s="53">
        <v>1.05</v>
      </c>
      <c r="R209" s="53">
        <v>99.594999999999999</v>
      </c>
      <c r="S209" s="53">
        <v>510.45</v>
      </c>
      <c r="T209" s="53">
        <v>510.45</v>
      </c>
      <c r="U209" s="53">
        <v>10983.83</v>
      </c>
      <c r="V209" s="53">
        <v>417666</v>
      </c>
      <c r="W209" s="53">
        <v>-75</v>
      </c>
      <c r="X209" s="53">
        <v>156500</v>
      </c>
      <c r="Y209" s="53">
        <v>10983.83</v>
      </c>
      <c r="Z209" s="53">
        <v>14.78</v>
      </c>
      <c r="AA209" s="53">
        <v>53849</v>
      </c>
      <c r="AB209" s="53">
        <v>58.65</v>
      </c>
      <c r="AC209" s="53">
        <v>18.347000000000001</v>
      </c>
      <c r="AD209" s="53">
        <v>5.3337000000000003</v>
      </c>
      <c r="AE209" s="53">
        <v>3729.34</v>
      </c>
      <c r="AF209" s="53">
        <v>3.3685</v>
      </c>
      <c r="AG209" s="53">
        <v>1452.7849000000001</v>
      </c>
      <c r="AH209" s="53">
        <v>-5337</v>
      </c>
      <c r="AI209" s="53">
        <v>31</v>
      </c>
      <c r="AJ209" s="53">
        <v>33</v>
      </c>
      <c r="AK209" s="53">
        <v>51.8</v>
      </c>
      <c r="AL209" s="53">
        <v>39.020000000000003</v>
      </c>
      <c r="AM209" s="53">
        <v>57.8</v>
      </c>
      <c r="AN209" s="53">
        <v>106.75</v>
      </c>
      <c r="AO209" s="53">
        <v>54.28</v>
      </c>
      <c r="AP209" s="53">
        <v>78.5</v>
      </c>
      <c r="AQ209" s="53">
        <v>17.140499999999999</v>
      </c>
      <c r="AR209" s="53">
        <v>7.0755999999999997</v>
      </c>
      <c r="AS209" s="53">
        <v>329.5</v>
      </c>
      <c r="AT209" s="53">
        <v>42.449599999999997</v>
      </c>
      <c r="AU209" s="53">
        <v>1468.66</v>
      </c>
      <c r="AV209" s="53">
        <v>3.6501000000000001</v>
      </c>
      <c r="AW209" s="53">
        <v>58.865000000000002</v>
      </c>
      <c r="AX209" s="53">
        <v>32.24</v>
      </c>
      <c r="AY209" s="53">
        <v>20.837800000000001</v>
      </c>
      <c r="AZ209" s="53">
        <v>7.7784000000000004</v>
      </c>
      <c r="BA209" s="53">
        <v>1.2975000000000001</v>
      </c>
      <c r="BB209" s="53">
        <v>89.272499999999994</v>
      </c>
      <c r="BC209" s="53">
        <v>31.353999999999999</v>
      </c>
      <c r="BD209" s="53">
        <v>4.1372</v>
      </c>
      <c r="BE209" s="53">
        <v>16664</v>
      </c>
      <c r="BF209" s="53">
        <v>1.6868000000000001</v>
      </c>
      <c r="BG209" s="53">
        <v>4.3903999999999996</v>
      </c>
      <c r="BH209" s="53">
        <v>9.4774999999999991</v>
      </c>
      <c r="BI209" s="53">
        <v>5.88</v>
      </c>
      <c r="BJ209" s="53">
        <v>9.0875000000000004</v>
      </c>
      <c r="BK209" s="53">
        <v>13.43</v>
      </c>
      <c r="BL209" s="53">
        <v>4.5</v>
      </c>
      <c r="BM209" s="53">
        <v>3.4329000000000001</v>
      </c>
      <c r="BN209" s="53">
        <v>4.5599999999999996</v>
      </c>
      <c r="BO209" s="53">
        <v>3.6145999999999998</v>
      </c>
      <c r="BP209" s="53">
        <v>2.9104000000000001</v>
      </c>
      <c r="BQ209" s="53">
        <v>4.2629000000000001</v>
      </c>
      <c r="BR209" s="53">
        <v>10.2028</v>
      </c>
      <c r="BS209" s="53">
        <v>1.5343</v>
      </c>
      <c r="BT209" s="53">
        <v>1.4044000000000001</v>
      </c>
      <c r="BU209" s="53">
        <v>1.7547999999999999</v>
      </c>
      <c r="BV209" s="53">
        <v>9.4975000000000005</v>
      </c>
      <c r="BW209" s="53">
        <v>0.75519999999999998</v>
      </c>
      <c r="BX209" s="53">
        <v>156.47</v>
      </c>
      <c r="BY209" s="53">
        <v>0.86240000000000006</v>
      </c>
      <c r="BZ209" s="53">
        <v>6.4409999999999998</v>
      </c>
      <c r="CA209" s="53">
        <v>0.80430000000000001</v>
      </c>
      <c r="CB209" s="53"/>
      <c r="CD209" s="53"/>
      <c r="CE209" s="53"/>
      <c r="CG209" s="53"/>
      <c r="CH209" s="53"/>
      <c r="CJ209" s="53"/>
      <c r="CK209" s="53">
        <v>3.69</v>
      </c>
      <c r="CL209" s="53">
        <v>3.64</v>
      </c>
      <c r="CM209" s="53">
        <v>3.41</v>
      </c>
      <c r="CN209" s="53">
        <v>3.67</v>
      </c>
      <c r="CO209" s="53">
        <v>3.66</v>
      </c>
      <c r="CP209" s="53">
        <v>3.6</v>
      </c>
      <c r="CQ209" s="53">
        <v>3.62</v>
      </c>
      <c r="CR209" s="53">
        <v>4.67</v>
      </c>
      <c r="CS209" s="53">
        <v>4.6150000000000002</v>
      </c>
      <c r="CT209" s="53">
        <v>4.5599999999999996</v>
      </c>
      <c r="CU209" s="53">
        <v>4.5</v>
      </c>
      <c r="CV209" s="53">
        <v>3.41</v>
      </c>
      <c r="CW209" s="53">
        <v>7.5964</v>
      </c>
      <c r="CX209" s="53">
        <v>13.641299999999999</v>
      </c>
      <c r="CY209" s="53">
        <v>8.4437010000000008</v>
      </c>
      <c r="CZ209" s="53">
        <v>4.8526999999999996</v>
      </c>
      <c r="DA209" s="53">
        <v>105.29</v>
      </c>
    </row>
    <row r="210" spans="1:105" x14ac:dyDescent="0.25">
      <c r="A210" s="79">
        <v>45986</v>
      </c>
      <c r="B210" s="53">
        <v>935.1</v>
      </c>
      <c r="C210" s="53">
        <v>934.4</v>
      </c>
      <c r="D210" s="53">
        <v>940.48</v>
      </c>
      <c r="E210" s="53">
        <v>937.25</v>
      </c>
      <c r="F210" s="53">
        <v>936.88789999999995</v>
      </c>
      <c r="G210" s="53">
        <v>2490.3200000000002</v>
      </c>
      <c r="H210" s="53">
        <v>931.85</v>
      </c>
      <c r="I210" s="53">
        <v>936.9</v>
      </c>
      <c r="J210" s="53">
        <v>947.95</v>
      </c>
      <c r="K210" s="53">
        <v>954.68</v>
      </c>
      <c r="L210" s="53">
        <v>949.47</v>
      </c>
      <c r="M210" s="53">
        <v>7.57</v>
      </c>
      <c r="N210" s="53">
        <v>-0.35</v>
      </c>
      <c r="O210" s="53">
        <v>-0.23</v>
      </c>
      <c r="P210" s="53">
        <v>-7.0000000000000007E-2</v>
      </c>
      <c r="Q210" s="53">
        <v>1.1499999999999999</v>
      </c>
      <c r="R210" s="53">
        <v>99.664000000000001</v>
      </c>
      <c r="S210" s="53">
        <v>500.3</v>
      </c>
      <c r="T210" s="53">
        <v>500.3</v>
      </c>
      <c r="U210" s="53">
        <v>10827.52</v>
      </c>
      <c r="V210" s="53">
        <v>415880</v>
      </c>
      <c r="W210" s="53">
        <v>825</v>
      </c>
      <c r="X210" s="53">
        <v>156575</v>
      </c>
      <c r="Y210" s="53">
        <v>10827.52</v>
      </c>
      <c r="Z210" s="53">
        <v>14.24</v>
      </c>
      <c r="AA210" s="53">
        <v>53849</v>
      </c>
      <c r="AB210" s="53">
        <v>57.95</v>
      </c>
      <c r="AC210" s="53">
        <v>18.384599999999999</v>
      </c>
      <c r="AD210" s="53">
        <v>5.3859000000000004</v>
      </c>
      <c r="AE210" s="53">
        <v>3813.3</v>
      </c>
      <c r="AF210" s="53">
        <v>3.371</v>
      </c>
      <c r="AG210" s="53">
        <v>1447.1234999999999</v>
      </c>
      <c r="AH210" s="53">
        <v>-5368</v>
      </c>
      <c r="AI210" s="53">
        <v>-166</v>
      </c>
      <c r="AJ210" s="53">
        <v>33</v>
      </c>
      <c r="AK210" s="53">
        <v>53.04</v>
      </c>
      <c r="AL210" s="53">
        <v>45.09</v>
      </c>
      <c r="AM210" s="53">
        <v>51.36</v>
      </c>
      <c r="AN210" s="53">
        <v>106.61</v>
      </c>
      <c r="AO210" s="53">
        <v>53.19</v>
      </c>
      <c r="AP210" s="53">
        <v>78.941999999999993</v>
      </c>
      <c r="AQ210" s="53">
        <v>17.2196</v>
      </c>
      <c r="AR210" s="53">
        <v>7.0842999999999998</v>
      </c>
      <c r="AS210" s="53">
        <v>330.43</v>
      </c>
      <c r="AT210" s="53">
        <v>42.4467</v>
      </c>
      <c r="AU210" s="53">
        <v>1468.35</v>
      </c>
      <c r="AV210" s="53">
        <v>3.6493000000000002</v>
      </c>
      <c r="AW210" s="53">
        <v>58.920999999999999</v>
      </c>
      <c r="AX210" s="53">
        <v>32.265999999999998</v>
      </c>
      <c r="AY210" s="53">
        <v>20.879000000000001</v>
      </c>
      <c r="AZ210" s="53">
        <v>7.7754000000000003</v>
      </c>
      <c r="BA210" s="53">
        <v>1.3012999999999999</v>
      </c>
      <c r="BB210" s="53">
        <v>89.221299999999999</v>
      </c>
      <c r="BC210" s="53">
        <v>31.449000000000002</v>
      </c>
      <c r="BD210" s="53">
        <v>4.1322000000000001</v>
      </c>
      <c r="BE210" s="53">
        <v>16657</v>
      </c>
      <c r="BF210" s="53">
        <v>1.6904999999999999</v>
      </c>
      <c r="BG210" s="53">
        <v>4.3986000000000001</v>
      </c>
      <c r="BH210" s="53">
        <v>9.5724999999999998</v>
      </c>
      <c r="BI210" s="53">
        <v>6.0730000000000004</v>
      </c>
      <c r="BJ210" s="53">
        <v>9.57</v>
      </c>
      <c r="BK210" s="53">
        <v>13.185</v>
      </c>
      <c r="BL210" s="53">
        <v>4.49</v>
      </c>
      <c r="BM210" s="53">
        <v>3.4302000000000001</v>
      </c>
      <c r="BN210" s="53">
        <v>4.5650000000000004</v>
      </c>
      <c r="BO210" s="53">
        <v>3.6200999999999999</v>
      </c>
      <c r="BP210" s="53">
        <v>2.9350000000000001</v>
      </c>
      <c r="BQ210" s="53">
        <v>4.2529000000000003</v>
      </c>
      <c r="BR210" s="53">
        <v>10.229100000000001</v>
      </c>
      <c r="BS210" s="53">
        <v>1.5458000000000001</v>
      </c>
      <c r="BT210" s="53">
        <v>1.4097999999999999</v>
      </c>
      <c r="BU210" s="53">
        <v>1.7789999999999999</v>
      </c>
      <c r="BV210" s="53">
        <v>9.5336999999999996</v>
      </c>
      <c r="BW210" s="53">
        <v>0.75949999999999995</v>
      </c>
      <c r="BX210" s="53">
        <v>156.05000000000001</v>
      </c>
      <c r="BY210" s="53">
        <v>0.86429999999999996</v>
      </c>
      <c r="BZ210" s="53">
        <v>6.4553000000000003</v>
      </c>
      <c r="CA210" s="53">
        <v>0.8075</v>
      </c>
      <c r="CB210" s="53"/>
      <c r="CD210" s="53"/>
      <c r="CE210" s="53"/>
      <c r="CG210" s="53"/>
      <c r="CH210" s="53"/>
      <c r="CJ210" s="53"/>
      <c r="CK210" s="53">
        <v>3.79</v>
      </c>
      <c r="CL210" s="53">
        <v>3.68</v>
      </c>
      <c r="CM210" s="53">
        <v>3.48</v>
      </c>
      <c r="CN210" s="53">
        <v>3.7</v>
      </c>
      <c r="CO210" s="53">
        <v>3.69</v>
      </c>
      <c r="CP210" s="53">
        <v>3.61</v>
      </c>
      <c r="CQ210" s="53">
        <v>3.62</v>
      </c>
      <c r="CR210" s="53">
        <v>4.7060000000000004</v>
      </c>
      <c r="CS210" s="53">
        <v>4.625</v>
      </c>
      <c r="CT210" s="53">
        <v>4.5650000000000004</v>
      </c>
      <c r="CU210" s="53">
        <v>4.49</v>
      </c>
      <c r="CV210" s="53">
        <v>3.48</v>
      </c>
      <c r="CW210" s="53">
        <v>7.6128</v>
      </c>
      <c r="CX210" s="53">
        <v>13.790100000000001</v>
      </c>
      <c r="CY210" s="53">
        <v>8.3324499999999997</v>
      </c>
      <c r="CZ210" s="53">
        <v>4.7508999999999997</v>
      </c>
      <c r="DA210" s="53">
        <v>105.29</v>
      </c>
    </row>
    <row r="211" spans="1:105" x14ac:dyDescent="0.25">
      <c r="A211" s="79">
        <v>45985</v>
      </c>
      <c r="B211" s="53">
        <v>939.5</v>
      </c>
      <c r="C211" s="53">
        <v>935.64</v>
      </c>
      <c r="D211" s="53">
        <v>943.7</v>
      </c>
      <c r="E211" s="53">
        <v>936.35</v>
      </c>
      <c r="F211" s="53">
        <v>939.61030000000005</v>
      </c>
      <c r="G211" s="53">
        <v>1968</v>
      </c>
      <c r="H211" s="53">
        <v>931.76</v>
      </c>
      <c r="I211" s="53">
        <v>937.2</v>
      </c>
      <c r="J211" s="53">
        <v>948.29</v>
      </c>
      <c r="K211" s="53">
        <v>954.62</v>
      </c>
      <c r="L211" s="53">
        <v>949.6</v>
      </c>
      <c r="M211" s="53">
        <v>7.47</v>
      </c>
      <c r="N211" s="53">
        <v>-0.21</v>
      </c>
      <c r="O211" s="53">
        <v>-0.18</v>
      </c>
      <c r="P211" s="53">
        <v>-0.08</v>
      </c>
      <c r="Q211" s="53">
        <v>1.1499999999999999</v>
      </c>
      <c r="R211" s="53">
        <v>100.142</v>
      </c>
      <c r="S211" s="53">
        <v>496.75</v>
      </c>
      <c r="T211" s="53">
        <v>496.75</v>
      </c>
      <c r="U211" s="53">
        <v>10797.88</v>
      </c>
      <c r="V211" s="53">
        <v>409385</v>
      </c>
      <c r="W211" s="53">
        <v>725</v>
      </c>
      <c r="X211" s="53">
        <v>155750</v>
      </c>
      <c r="Y211" s="53">
        <v>10797.88</v>
      </c>
      <c r="Z211" s="53">
        <v>14.25</v>
      </c>
      <c r="AA211" s="53">
        <v>61270</v>
      </c>
      <c r="AB211" s="53">
        <v>58.84</v>
      </c>
      <c r="AC211" s="53">
        <v>18.507000000000001</v>
      </c>
      <c r="AD211" s="53">
        <v>5.3898000000000001</v>
      </c>
      <c r="AE211" s="53">
        <v>3801.71</v>
      </c>
      <c r="AF211" s="53">
        <v>3.3835000000000002</v>
      </c>
      <c r="AG211" s="53">
        <v>1424.8741</v>
      </c>
      <c r="AH211" s="53">
        <v>-5202</v>
      </c>
      <c r="AI211" s="53">
        <v>-346</v>
      </c>
      <c r="AJ211" s="53">
        <v>34</v>
      </c>
      <c r="AK211" s="53">
        <v>62.66</v>
      </c>
      <c r="AL211" s="53">
        <v>49.35</v>
      </c>
      <c r="AM211" s="53">
        <v>48.61</v>
      </c>
      <c r="AN211" s="53">
        <v>106.47</v>
      </c>
      <c r="AO211" s="53">
        <v>52.71</v>
      </c>
      <c r="AP211" s="53">
        <v>78.5</v>
      </c>
      <c r="AQ211" s="53">
        <v>17.296399999999998</v>
      </c>
      <c r="AR211" s="53">
        <v>7.1029999999999998</v>
      </c>
      <c r="AS211" s="53">
        <v>331.97</v>
      </c>
      <c r="AT211" s="53">
        <v>42.426000000000002</v>
      </c>
      <c r="AU211" s="53">
        <v>1476.1</v>
      </c>
      <c r="AV211" s="53">
        <v>3.6768999999999998</v>
      </c>
      <c r="AW211" s="53">
        <v>58.883000000000003</v>
      </c>
      <c r="AX211" s="53">
        <v>32.383000000000003</v>
      </c>
      <c r="AY211" s="53">
        <v>20.979800000000001</v>
      </c>
      <c r="AZ211" s="53">
        <v>7.7816000000000001</v>
      </c>
      <c r="BA211" s="53">
        <v>1.3051999999999999</v>
      </c>
      <c r="BB211" s="53">
        <v>89.24</v>
      </c>
      <c r="BC211" s="53">
        <v>31.45</v>
      </c>
      <c r="BD211" s="53">
        <v>4.1395</v>
      </c>
      <c r="BE211" s="53">
        <v>16699</v>
      </c>
      <c r="BF211" s="53">
        <v>1.6976</v>
      </c>
      <c r="BG211" s="53">
        <v>4.4164000000000003</v>
      </c>
      <c r="BH211" s="53">
        <v>10.105</v>
      </c>
      <c r="BI211" s="53">
        <v>6.6849999999999996</v>
      </c>
      <c r="BJ211" s="53">
        <v>10.175000000000001</v>
      </c>
      <c r="BK211" s="53">
        <v>13.315</v>
      </c>
      <c r="BL211" s="53">
        <v>4.4850000000000003</v>
      </c>
      <c r="BM211" s="53">
        <v>3.4510000000000001</v>
      </c>
      <c r="BN211" s="53">
        <v>4.5549999999999997</v>
      </c>
      <c r="BO211" s="53">
        <v>3.6360000000000001</v>
      </c>
      <c r="BP211" s="53">
        <v>3.0047999999999999</v>
      </c>
      <c r="BQ211" s="53">
        <v>4.2561999999999998</v>
      </c>
      <c r="BR211" s="53">
        <v>10.2363</v>
      </c>
      <c r="BS211" s="53">
        <v>1.5470999999999999</v>
      </c>
      <c r="BT211" s="53">
        <v>1.4108000000000001</v>
      </c>
      <c r="BU211" s="53">
        <v>1.7822</v>
      </c>
      <c r="BV211" s="53">
        <v>9.5558999999999994</v>
      </c>
      <c r="BW211" s="53">
        <v>0.7631</v>
      </c>
      <c r="BX211" s="53">
        <v>156.88999999999999</v>
      </c>
      <c r="BY211" s="53">
        <v>0.86799999999999999</v>
      </c>
      <c r="BZ211" s="53">
        <v>6.4824000000000002</v>
      </c>
      <c r="CA211" s="53">
        <v>0.8085</v>
      </c>
      <c r="CB211" s="53"/>
      <c r="CD211" s="53"/>
      <c r="CE211" s="53"/>
      <c r="CG211" s="53"/>
      <c r="CH211" s="53"/>
      <c r="CJ211" s="53"/>
      <c r="CK211" s="53">
        <v>3.63</v>
      </c>
      <c r="CL211" s="53">
        <v>3.79</v>
      </c>
      <c r="CM211" s="53">
        <v>3.65</v>
      </c>
      <c r="CN211" s="53">
        <v>3.74</v>
      </c>
      <c r="CO211" s="53">
        <v>3.71</v>
      </c>
      <c r="CP211" s="53">
        <v>3.64</v>
      </c>
      <c r="CQ211" s="53">
        <v>3.65</v>
      </c>
      <c r="CR211" s="53">
        <v>4.7050000000000001</v>
      </c>
      <c r="CS211" s="53">
        <v>4.625</v>
      </c>
      <c r="CT211" s="53">
        <v>4.5549999999999997</v>
      </c>
      <c r="CU211" s="53">
        <v>4.4850000000000003</v>
      </c>
      <c r="CV211" s="53">
        <v>3.65</v>
      </c>
      <c r="CW211" s="53">
        <v>7.7145999999999999</v>
      </c>
      <c r="CX211" s="53">
        <v>13.9841</v>
      </c>
      <c r="CY211" s="53">
        <v>8.6627500000000008</v>
      </c>
      <c r="CZ211" s="53">
        <v>4.9442000000000004</v>
      </c>
      <c r="DA211" s="53">
        <v>105.29</v>
      </c>
    </row>
    <row r="212" spans="1:105" x14ac:dyDescent="0.25">
      <c r="A212" s="79">
        <v>45982</v>
      </c>
      <c r="B212" s="53">
        <v>939.7</v>
      </c>
      <c r="C212" s="53">
        <v>930</v>
      </c>
      <c r="D212" s="53">
        <v>942.65</v>
      </c>
      <c r="E212" s="53">
        <v>930</v>
      </c>
      <c r="F212" s="53">
        <v>937.50440000000003</v>
      </c>
      <c r="G212" s="53">
        <v>2090.1179999999999</v>
      </c>
      <c r="H212" s="53">
        <v>931.63</v>
      </c>
      <c r="I212" s="53">
        <v>937.27</v>
      </c>
      <c r="J212" s="53">
        <v>948.74</v>
      </c>
      <c r="K212" s="53">
        <v>954.53</v>
      </c>
      <c r="L212" s="53">
        <v>949.76</v>
      </c>
      <c r="M212" s="53">
        <v>7.51</v>
      </c>
      <c r="N212" s="53">
        <v>-0.19</v>
      </c>
      <c r="O212" s="53">
        <v>-0.23</v>
      </c>
      <c r="P212" s="53">
        <v>-0.06</v>
      </c>
      <c r="Q212" s="53">
        <v>0.94</v>
      </c>
      <c r="R212" s="53">
        <v>100.18</v>
      </c>
      <c r="S212" s="53">
        <v>501.5</v>
      </c>
      <c r="T212" s="53">
        <v>501.5</v>
      </c>
      <c r="U212" s="53">
        <v>10778.56</v>
      </c>
      <c r="V212" s="53">
        <v>402876</v>
      </c>
      <c r="W212" s="53">
        <v>-2900</v>
      </c>
      <c r="X212" s="53">
        <v>155025</v>
      </c>
      <c r="Y212" s="53">
        <v>10778.56</v>
      </c>
      <c r="Z212" s="53">
        <v>18.37</v>
      </c>
      <c r="AA212" s="53">
        <v>61270</v>
      </c>
      <c r="AB212" s="53">
        <v>58.06</v>
      </c>
      <c r="AC212" s="53">
        <v>18.4788</v>
      </c>
      <c r="AD212" s="53">
        <v>5.4032</v>
      </c>
      <c r="AE212" s="53">
        <v>3807.4</v>
      </c>
      <c r="AF212" s="53">
        <v>3.3879999999999999</v>
      </c>
      <c r="AG212" s="53">
        <v>1424.8741</v>
      </c>
      <c r="AH212" s="53">
        <v>-4856</v>
      </c>
      <c r="AI212" s="53">
        <v>-92</v>
      </c>
      <c r="AJ212" s="53">
        <v>37</v>
      </c>
      <c r="AK212" s="53">
        <v>63.51</v>
      </c>
      <c r="AL212" s="53">
        <v>49.55</v>
      </c>
      <c r="AM212" s="53">
        <v>51.73</v>
      </c>
      <c r="AN212" s="53">
        <v>106.49</v>
      </c>
      <c r="AO212" s="53">
        <v>52.68</v>
      </c>
      <c r="AP212" s="53">
        <v>79.066299999999998</v>
      </c>
      <c r="AQ212" s="53">
        <v>17.378299999999999</v>
      </c>
      <c r="AR212" s="53">
        <v>7.1052</v>
      </c>
      <c r="AS212" s="53">
        <v>333.05</v>
      </c>
      <c r="AT212" s="53">
        <v>42.438000000000002</v>
      </c>
      <c r="AU212" s="53">
        <v>1470.98</v>
      </c>
      <c r="AV212" s="53">
        <v>3.6838000000000002</v>
      </c>
      <c r="AW212" s="53">
        <v>58.844000000000001</v>
      </c>
      <c r="AX212" s="53">
        <v>32.405000000000001</v>
      </c>
      <c r="AY212" s="53">
        <v>21.008400000000002</v>
      </c>
      <c r="AZ212" s="53">
        <v>7.7834000000000003</v>
      </c>
      <c r="BA212" s="53">
        <v>1.3077000000000001</v>
      </c>
      <c r="BB212" s="53">
        <v>89.49</v>
      </c>
      <c r="BC212" s="53">
        <v>31.422999999999998</v>
      </c>
      <c r="BD212" s="53">
        <v>4.1477000000000004</v>
      </c>
      <c r="BE212" s="53">
        <v>16716</v>
      </c>
      <c r="BF212" s="53">
        <v>1.6991000000000001</v>
      </c>
      <c r="BG212" s="53">
        <v>4.4200999999999997</v>
      </c>
      <c r="BH212" s="53">
        <v>10.3325</v>
      </c>
      <c r="BI212" s="53">
        <v>7.27</v>
      </c>
      <c r="BJ212" s="53">
        <v>11.925000000000001</v>
      </c>
      <c r="BK212" s="53">
        <v>12.815</v>
      </c>
      <c r="BL212" s="53">
        <v>4.5</v>
      </c>
      <c r="BM212" s="53">
        <v>3.4605000000000001</v>
      </c>
      <c r="BN212" s="53">
        <v>4.57</v>
      </c>
      <c r="BO212" s="53">
        <v>3.6537999999999999</v>
      </c>
      <c r="BP212" s="53">
        <v>3.0083000000000002</v>
      </c>
      <c r="BQ212" s="53">
        <v>4.2807000000000004</v>
      </c>
      <c r="BR212" s="53">
        <v>10.253299999999999</v>
      </c>
      <c r="BS212" s="53">
        <v>1.5490999999999999</v>
      </c>
      <c r="BT212" s="53">
        <v>1.4100999999999999</v>
      </c>
      <c r="BU212" s="53">
        <v>1.7818000000000001</v>
      </c>
      <c r="BV212" s="53">
        <v>9.5510999999999999</v>
      </c>
      <c r="BW212" s="53">
        <v>0.76339999999999997</v>
      </c>
      <c r="BX212" s="53">
        <v>156.41</v>
      </c>
      <c r="BY212" s="53">
        <v>0.86860000000000004</v>
      </c>
      <c r="BZ212" s="53">
        <v>6.4862000000000002</v>
      </c>
      <c r="CA212" s="53">
        <v>0.80830000000000002</v>
      </c>
      <c r="CB212" s="53"/>
      <c r="CD212" s="53"/>
      <c r="CE212" s="53"/>
      <c r="CG212" s="53"/>
      <c r="CH212" s="53"/>
      <c r="CJ212" s="53"/>
      <c r="CK212" s="53">
        <v>3.89</v>
      </c>
      <c r="CL212" s="53">
        <v>3.87</v>
      </c>
      <c r="CM212" s="53">
        <v>3.71</v>
      </c>
      <c r="CN212" s="53">
        <v>3.74</v>
      </c>
      <c r="CO212" s="53">
        <v>3.73</v>
      </c>
      <c r="CP212" s="53">
        <v>3.65</v>
      </c>
      <c r="CQ212" s="53">
        <v>3.63</v>
      </c>
      <c r="CR212" s="53">
        <v>4.7050000000000001</v>
      </c>
      <c r="CS212" s="53">
        <v>4.6349999999999998</v>
      </c>
      <c r="CT212" s="53">
        <v>4.57</v>
      </c>
      <c r="CU212" s="53">
        <v>4.5</v>
      </c>
      <c r="CV212" s="53">
        <v>3.71</v>
      </c>
      <c r="CW212" s="53">
        <v>7.7809999999999997</v>
      </c>
      <c r="CX212" s="53">
        <v>13.910600000000001</v>
      </c>
      <c r="CY212" s="53">
        <v>9.2894500000000004</v>
      </c>
      <c r="CZ212" s="53">
        <v>5.0946999999999996</v>
      </c>
      <c r="DA212" s="53">
        <v>105.29</v>
      </c>
    </row>
    <row r="213" spans="1:105" x14ac:dyDescent="0.25">
      <c r="A213" s="79">
        <v>45981</v>
      </c>
      <c r="B213" s="53">
        <v>929.95</v>
      </c>
      <c r="C213" s="53">
        <v>926.2</v>
      </c>
      <c r="D213" s="53">
        <v>934.5</v>
      </c>
      <c r="E213" s="53">
        <v>932</v>
      </c>
      <c r="F213" s="53">
        <v>929.2038</v>
      </c>
      <c r="G213" s="53">
        <v>1604.42</v>
      </c>
      <c r="H213" s="53">
        <v>932.25</v>
      </c>
      <c r="I213" s="53">
        <v>937.53</v>
      </c>
      <c r="J213" s="53">
        <v>949.31</v>
      </c>
      <c r="K213" s="53">
        <v>954.56</v>
      </c>
      <c r="L213" s="53">
        <v>949.92</v>
      </c>
      <c r="M213" s="53">
        <v>6.59</v>
      </c>
      <c r="N213" s="53">
        <v>-0.2</v>
      </c>
      <c r="O213" s="53">
        <v>-0.27</v>
      </c>
      <c r="P213" s="53">
        <v>-0.35</v>
      </c>
      <c r="Q213" s="53">
        <v>1</v>
      </c>
      <c r="R213" s="53">
        <v>100.158</v>
      </c>
      <c r="S213" s="53">
        <v>496.85</v>
      </c>
      <c r="T213" s="53">
        <v>496.85</v>
      </c>
      <c r="U213" s="53">
        <v>10719.61</v>
      </c>
      <c r="V213" s="53">
        <v>398513</v>
      </c>
      <c r="W213" s="53">
        <v>50</v>
      </c>
      <c r="X213" s="53">
        <v>157925</v>
      </c>
      <c r="Y213" s="53">
        <v>10719.61</v>
      </c>
      <c r="Z213" s="53">
        <v>24.22</v>
      </c>
      <c r="AA213" s="53">
        <v>61270</v>
      </c>
      <c r="AB213" s="53">
        <v>59.14</v>
      </c>
      <c r="AC213" s="53">
        <v>18.385300000000001</v>
      </c>
      <c r="AD213" s="53">
        <v>5.3333000000000004</v>
      </c>
      <c r="AE213" s="53">
        <v>3763.92</v>
      </c>
      <c r="AF213" s="53">
        <v>3.38</v>
      </c>
      <c r="AG213" s="53">
        <v>1424.8741</v>
      </c>
      <c r="AH213" s="53">
        <v>-4764</v>
      </c>
      <c r="AI213" s="53">
        <v>15</v>
      </c>
      <c r="AJ213" s="53">
        <v>38</v>
      </c>
      <c r="AK213" s="53">
        <v>63.25</v>
      </c>
      <c r="AL213" s="53">
        <v>38.36</v>
      </c>
      <c r="AM213" s="53">
        <v>48.28</v>
      </c>
      <c r="AN213" s="53">
        <v>106.39</v>
      </c>
      <c r="AO213" s="53">
        <v>52.53</v>
      </c>
      <c r="AP213" s="53">
        <v>80.010599999999997</v>
      </c>
      <c r="AQ213" s="53">
        <v>17.241900000000001</v>
      </c>
      <c r="AR213" s="53">
        <v>7.1165000000000003</v>
      </c>
      <c r="AS213" s="53">
        <v>331.64</v>
      </c>
      <c r="AT213" s="53">
        <v>42.368899999999996</v>
      </c>
      <c r="AU213" s="53">
        <v>1473.77</v>
      </c>
      <c r="AV213" s="53">
        <v>3.6753</v>
      </c>
      <c r="AW213" s="53">
        <v>59.052999999999997</v>
      </c>
      <c r="AX213" s="53">
        <v>32.433</v>
      </c>
      <c r="AY213" s="53">
        <v>20.992699999999999</v>
      </c>
      <c r="AZ213" s="53">
        <v>7.7839</v>
      </c>
      <c r="BA213" s="53">
        <v>1.3079000000000001</v>
      </c>
      <c r="BB213" s="53">
        <v>88.704999999999998</v>
      </c>
      <c r="BC213" s="53">
        <v>31.244</v>
      </c>
      <c r="BD213" s="53">
        <v>4.1604999999999999</v>
      </c>
      <c r="BE213" s="53">
        <v>16736</v>
      </c>
      <c r="BF213" s="53">
        <v>1.6963999999999999</v>
      </c>
      <c r="BG213" s="53">
        <v>4.4142000000000001</v>
      </c>
      <c r="BH213" s="53">
        <v>10.307499999999999</v>
      </c>
      <c r="BI213" s="53">
        <v>6.39</v>
      </c>
      <c r="BJ213" s="53">
        <v>9.4774999999999991</v>
      </c>
      <c r="BK213" s="53">
        <v>12.547499999999999</v>
      </c>
      <c r="BL213" s="53">
        <v>4.51</v>
      </c>
      <c r="BM213" s="53">
        <v>3.4847999999999999</v>
      </c>
      <c r="BN213" s="53">
        <v>4.58</v>
      </c>
      <c r="BO213" s="53">
        <v>3.6869499999999999</v>
      </c>
      <c r="BP213" s="53">
        <v>3.0289999999999999</v>
      </c>
      <c r="BQ213" s="53">
        <v>4.2797999999999998</v>
      </c>
      <c r="BR213" s="53">
        <v>10.214</v>
      </c>
      <c r="BS213" s="53">
        <v>1.5527</v>
      </c>
      <c r="BT213" s="53">
        <v>1.4096</v>
      </c>
      <c r="BU213" s="53">
        <v>1.7909999999999999</v>
      </c>
      <c r="BV213" s="53">
        <v>9.5545000000000009</v>
      </c>
      <c r="BW213" s="53">
        <v>0.76490000000000002</v>
      </c>
      <c r="BX213" s="53">
        <v>157.47</v>
      </c>
      <c r="BY213" s="53">
        <v>0.86750000000000005</v>
      </c>
      <c r="BZ213" s="53">
        <v>6.4786999999999999</v>
      </c>
      <c r="CA213" s="53">
        <v>0.80579999999999996</v>
      </c>
      <c r="CB213" s="53"/>
      <c r="CD213" s="53"/>
      <c r="CE213" s="53"/>
      <c r="CG213" s="53"/>
      <c r="CH213" s="53"/>
      <c r="CJ213" s="53"/>
      <c r="CK213" s="53">
        <v>3.56</v>
      </c>
      <c r="CL213" s="53">
        <v>3.74</v>
      </c>
      <c r="CM213" s="53">
        <v>3.7</v>
      </c>
      <c r="CN213" s="53">
        <v>3.77</v>
      </c>
      <c r="CO213" s="53">
        <v>3.69</v>
      </c>
      <c r="CP213" s="53">
        <v>3.62</v>
      </c>
      <c r="CQ213" s="53">
        <v>3.66</v>
      </c>
      <c r="CR213" s="53">
        <v>4.7149999999999999</v>
      </c>
      <c r="CS213" s="53">
        <v>4.6349999999999998</v>
      </c>
      <c r="CT213" s="53">
        <v>4.58</v>
      </c>
      <c r="CU213" s="53">
        <v>4.51</v>
      </c>
      <c r="CV213" s="53">
        <v>3.7</v>
      </c>
      <c r="CW213" s="53">
        <v>7.8677000000000001</v>
      </c>
      <c r="CX213" s="53">
        <v>13.862500000000001</v>
      </c>
      <c r="CY213" s="53">
        <v>9.5539000000000005</v>
      </c>
      <c r="CZ213" s="53">
        <v>5.0768000000000004</v>
      </c>
      <c r="DA213" s="53">
        <v>105.29</v>
      </c>
    </row>
    <row r="214" spans="1:105" x14ac:dyDescent="0.25">
      <c r="A214" s="79">
        <v>45980</v>
      </c>
      <c r="B214" s="53">
        <v>932.2</v>
      </c>
      <c r="C214" s="53">
        <v>927.25</v>
      </c>
      <c r="D214" s="53">
        <v>934.5</v>
      </c>
      <c r="E214" s="53">
        <v>929</v>
      </c>
      <c r="F214" s="53">
        <v>931.04769999999996</v>
      </c>
      <c r="G214" s="53">
        <v>1487.6</v>
      </c>
      <c r="H214" s="53">
        <v>933.65</v>
      </c>
      <c r="I214" s="53">
        <v>938.58</v>
      </c>
      <c r="J214" s="53">
        <v>950.12</v>
      </c>
      <c r="K214" s="53">
        <v>954.58</v>
      </c>
      <c r="L214" s="53">
        <v>950.22</v>
      </c>
      <c r="M214" s="53">
        <v>7.34</v>
      </c>
      <c r="N214" s="53">
        <v>-0.11</v>
      </c>
      <c r="O214" s="53">
        <v>-0.15</v>
      </c>
      <c r="P214" s="53">
        <v>-0.12</v>
      </c>
      <c r="Q214" s="53">
        <v>1.46</v>
      </c>
      <c r="R214" s="53">
        <v>100.22799999999999</v>
      </c>
      <c r="S214" s="53">
        <v>501.85</v>
      </c>
      <c r="T214" s="53">
        <v>501.85</v>
      </c>
      <c r="U214" s="53">
        <v>10719.37</v>
      </c>
      <c r="V214" s="53">
        <v>391678</v>
      </c>
      <c r="W214" s="53">
        <v>17375</v>
      </c>
      <c r="X214" s="53">
        <v>157875</v>
      </c>
      <c r="Y214" s="53">
        <v>10719.37</v>
      </c>
      <c r="Z214" s="53">
        <v>26.29</v>
      </c>
      <c r="AA214" s="53">
        <v>61270</v>
      </c>
      <c r="AB214" s="53">
        <v>59.44</v>
      </c>
      <c r="AC214" s="53">
        <v>18.338100000000001</v>
      </c>
      <c r="AD214" s="53">
        <v>5.3333000000000004</v>
      </c>
      <c r="AE214" s="53">
        <v>3713.67</v>
      </c>
      <c r="AF214" s="53">
        <v>3.38</v>
      </c>
      <c r="AG214" s="53">
        <v>1406.6396</v>
      </c>
      <c r="AH214" s="53">
        <v>-4779</v>
      </c>
      <c r="AI214" s="53">
        <v>90</v>
      </c>
      <c r="AJ214" s="53">
        <v>38</v>
      </c>
      <c r="AK214" s="53">
        <v>64.650000000000006</v>
      </c>
      <c r="AL214" s="53">
        <v>40.270000000000003</v>
      </c>
      <c r="AM214" s="53">
        <v>51.75</v>
      </c>
      <c r="AN214" s="53">
        <v>106.37</v>
      </c>
      <c r="AO214" s="53">
        <v>52.36</v>
      </c>
      <c r="AP214" s="53">
        <v>80.505899999999997</v>
      </c>
      <c r="AQ214" s="53">
        <v>17.1966</v>
      </c>
      <c r="AR214" s="53">
        <v>7.1140999999999996</v>
      </c>
      <c r="AS214" s="53">
        <v>330.87</v>
      </c>
      <c r="AT214" s="53">
        <v>42.342300000000002</v>
      </c>
      <c r="AU214" s="53">
        <v>1467.82</v>
      </c>
      <c r="AV214" s="53">
        <v>3.6650999999999998</v>
      </c>
      <c r="AW214" s="53">
        <v>58.929000000000002</v>
      </c>
      <c r="AX214" s="53">
        <v>32.473999999999997</v>
      </c>
      <c r="AY214" s="53">
        <v>20.95</v>
      </c>
      <c r="AZ214" s="53">
        <v>7.7906000000000004</v>
      </c>
      <c r="BA214" s="53">
        <v>1.3069999999999999</v>
      </c>
      <c r="BB214" s="53">
        <v>88.588700000000003</v>
      </c>
      <c r="BC214" s="53">
        <v>31.228999999999999</v>
      </c>
      <c r="BD214" s="53">
        <v>4.1505000000000001</v>
      </c>
      <c r="BE214" s="53">
        <v>16708</v>
      </c>
      <c r="BF214" s="53">
        <v>1.6953</v>
      </c>
      <c r="BG214" s="53">
        <v>4.4092000000000002</v>
      </c>
      <c r="BH214" s="53">
        <v>9.8949999999999996</v>
      </c>
      <c r="BI214" s="53">
        <v>7.2949999999999999</v>
      </c>
      <c r="BJ214" s="53">
        <v>9.35</v>
      </c>
      <c r="BK214" s="53">
        <v>12.84</v>
      </c>
      <c r="BL214" s="53">
        <v>4.5149999999999997</v>
      </c>
      <c r="BM214" s="53">
        <v>3.5316999999999998</v>
      </c>
      <c r="BN214" s="53">
        <v>4.58</v>
      </c>
      <c r="BO214" s="53">
        <v>3.7189000000000001</v>
      </c>
      <c r="BP214" s="53">
        <v>3.0699000000000001</v>
      </c>
      <c r="BQ214" s="53">
        <v>4.2907999999999999</v>
      </c>
      <c r="BR214" s="53">
        <v>10.1755</v>
      </c>
      <c r="BS214" s="53">
        <v>1.5436000000000001</v>
      </c>
      <c r="BT214" s="53">
        <v>1.405</v>
      </c>
      <c r="BU214" s="53">
        <v>1.7845</v>
      </c>
      <c r="BV214" s="53">
        <v>9.5466999999999995</v>
      </c>
      <c r="BW214" s="53">
        <v>0.76570000000000005</v>
      </c>
      <c r="BX214" s="53">
        <v>157.16</v>
      </c>
      <c r="BY214" s="53">
        <v>0.86670000000000003</v>
      </c>
      <c r="BZ214" s="53">
        <v>6.4730999999999996</v>
      </c>
      <c r="CA214" s="53">
        <v>0.80549999999999999</v>
      </c>
      <c r="CB214" s="53"/>
      <c r="CD214" s="53"/>
      <c r="CE214" s="53"/>
      <c r="CG214" s="53"/>
      <c r="CH214" s="53"/>
      <c r="CJ214" s="53"/>
      <c r="CK214" s="53">
        <v>3.5</v>
      </c>
      <c r="CL214" s="53">
        <v>3.83</v>
      </c>
      <c r="CM214" s="53">
        <v>3.82</v>
      </c>
      <c r="CN214" s="53">
        <v>3.83</v>
      </c>
      <c r="CO214" s="53">
        <v>3.77</v>
      </c>
      <c r="CP214" s="53">
        <v>3.77</v>
      </c>
      <c r="CQ214" s="53">
        <v>3.76</v>
      </c>
      <c r="CR214" s="53">
        <v>4.7350000000000003</v>
      </c>
      <c r="CS214" s="53">
        <v>4.6349999999999998</v>
      </c>
      <c r="CT214" s="53">
        <v>4.58</v>
      </c>
      <c r="CU214" s="53">
        <v>4.5149999999999997</v>
      </c>
      <c r="CV214" s="53">
        <v>3.82</v>
      </c>
      <c r="CW214" s="53">
        <v>7.9535</v>
      </c>
      <c r="CX214" s="53">
        <v>13.958500000000001</v>
      </c>
      <c r="CY214" s="53">
        <v>9.1343999999999994</v>
      </c>
      <c r="CZ214" s="53">
        <v>4.8346999999999998</v>
      </c>
      <c r="DA214" s="53">
        <v>105.29</v>
      </c>
    </row>
    <row r="215" spans="1:105" x14ac:dyDescent="0.25">
      <c r="A215" s="79">
        <v>45979</v>
      </c>
      <c r="B215" s="53">
        <v>931.4</v>
      </c>
      <c r="C215" s="53">
        <v>923</v>
      </c>
      <c r="D215" s="53">
        <v>936.4</v>
      </c>
      <c r="E215" s="53">
        <v>923.5</v>
      </c>
      <c r="F215" s="53">
        <v>929.61739999999998</v>
      </c>
      <c r="G215" s="53">
        <v>2252.7600000000002</v>
      </c>
      <c r="H215" s="53">
        <v>934.92</v>
      </c>
      <c r="I215" s="53">
        <v>939.68</v>
      </c>
      <c r="J215" s="53">
        <v>950.81</v>
      </c>
      <c r="K215" s="53">
        <v>954.63</v>
      </c>
      <c r="L215" s="53">
        <v>950.46</v>
      </c>
      <c r="M215" s="53">
        <v>7.34</v>
      </c>
      <c r="N215" s="53">
        <v>-0.02</v>
      </c>
      <c r="O215" s="53">
        <v>-0.05</v>
      </c>
      <c r="P215" s="53">
        <v>0.15</v>
      </c>
      <c r="Q215" s="53">
        <v>1.95</v>
      </c>
      <c r="R215" s="53">
        <v>99.55</v>
      </c>
      <c r="S215" s="53">
        <v>497.4</v>
      </c>
      <c r="T215" s="53">
        <v>497.4</v>
      </c>
      <c r="U215" s="53">
        <v>10684.17</v>
      </c>
      <c r="V215" s="53">
        <v>389288</v>
      </c>
      <c r="W215" s="53">
        <v>4450</v>
      </c>
      <c r="X215" s="53">
        <v>140500</v>
      </c>
      <c r="Y215" s="53">
        <v>10684.17</v>
      </c>
      <c r="Z215" s="53">
        <v>26.9</v>
      </c>
      <c r="AA215" s="53">
        <v>61270</v>
      </c>
      <c r="AB215" s="53">
        <v>60.74</v>
      </c>
      <c r="AC215" s="53">
        <v>18.345700000000001</v>
      </c>
      <c r="AD215" s="53">
        <v>5.3238000000000003</v>
      </c>
      <c r="AE215" s="53">
        <v>3722.17</v>
      </c>
      <c r="AF215" s="53">
        <v>3.3725999999999998</v>
      </c>
      <c r="AG215" s="53">
        <v>1398.0645</v>
      </c>
      <c r="AH215" s="53">
        <v>-4870</v>
      </c>
      <c r="AI215" s="53">
        <v>-915</v>
      </c>
      <c r="AJ215" s="53">
        <v>36</v>
      </c>
      <c r="AK215" s="53">
        <v>55.83</v>
      </c>
      <c r="AL215" s="53">
        <v>39.270000000000003</v>
      </c>
      <c r="AM215" s="53">
        <v>48.3</v>
      </c>
      <c r="AN215" s="53">
        <v>106.22</v>
      </c>
      <c r="AO215" s="53">
        <v>52.07</v>
      </c>
      <c r="AP215" s="53">
        <v>81.075400000000002</v>
      </c>
      <c r="AQ215" s="53">
        <v>17.185099999999998</v>
      </c>
      <c r="AR215" s="53">
        <v>7.1093999999999999</v>
      </c>
      <c r="AS215" s="53">
        <v>331.58</v>
      </c>
      <c r="AT215" s="53">
        <v>42.341000000000001</v>
      </c>
      <c r="AU215" s="53">
        <v>1461.53</v>
      </c>
      <c r="AV215" s="53">
        <v>3.6593</v>
      </c>
      <c r="AW215" s="53">
        <v>58.994999999999997</v>
      </c>
      <c r="AX215" s="53">
        <v>32.4</v>
      </c>
      <c r="AY215" s="53">
        <v>20.8779</v>
      </c>
      <c r="AZ215" s="53">
        <v>7.7847</v>
      </c>
      <c r="BA215" s="53">
        <v>1.3019000000000001</v>
      </c>
      <c r="BB215" s="53">
        <v>88.61</v>
      </c>
      <c r="BC215" s="53">
        <v>31.204000000000001</v>
      </c>
      <c r="BD215" s="53">
        <v>4.1631999999999998</v>
      </c>
      <c r="BE215" s="53">
        <v>16751</v>
      </c>
      <c r="BF215" s="53">
        <v>1.6889000000000001</v>
      </c>
      <c r="BG215" s="53">
        <v>4.3937999999999997</v>
      </c>
      <c r="BH215" s="53">
        <v>10.3575</v>
      </c>
      <c r="BI215" s="53">
        <v>7.29</v>
      </c>
      <c r="BJ215" s="53">
        <v>9.5024999999999995</v>
      </c>
      <c r="BK215" s="53">
        <v>12.67</v>
      </c>
      <c r="BL215" s="53">
        <v>4.5049999999999999</v>
      </c>
      <c r="BM215" s="53">
        <v>3.5135000000000001</v>
      </c>
      <c r="BN215" s="53">
        <v>4.5750000000000002</v>
      </c>
      <c r="BO215" s="53">
        <v>3.6995800000000001</v>
      </c>
      <c r="BP215" s="53">
        <v>2.9981</v>
      </c>
      <c r="BQ215" s="53">
        <v>4.2656999999999998</v>
      </c>
      <c r="BR215" s="53">
        <v>10.1091</v>
      </c>
      <c r="BS215" s="53">
        <v>1.5367</v>
      </c>
      <c r="BT215" s="53">
        <v>1.3989</v>
      </c>
      <c r="BU215" s="53">
        <v>1.7674000000000001</v>
      </c>
      <c r="BV215" s="53">
        <v>9.4709000000000003</v>
      </c>
      <c r="BW215" s="53">
        <v>0.76070000000000004</v>
      </c>
      <c r="BX215" s="53">
        <v>155.51</v>
      </c>
      <c r="BY215" s="53">
        <v>0.86350000000000005</v>
      </c>
      <c r="BZ215" s="53">
        <v>6.4489999999999998</v>
      </c>
      <c r="CA215" s="53">
        <v>0.79969999999999997</v>
      </c>
      <c r="CB215" s="53"/>
      <c r="CD215" s="53"/>
      <c r="CE215" s="53"/>
      <c r="CG215" s="53"/>
      <c r="CH215" s="53"/>
      <c r="CJ215" s="53"/>
      <c r="CK215" s="53">
        <v>3.9</v>
      </c>
      <c r="CL215" s="53">
        <v>3.93</v>
      </c>
      <c r="CM215" s="53">
        <v>3.92</v>
      </c>
      <c r="CN215" s="53">
        <v>3.86</v>
      </c>
      <c r="CO215" s="53">
        <v>3.81</v>
      </c>
      <c r="CP215" s="53">
        <v>3.79</v>
      </c>
      <c r="CQ215" s="53">
        <v>3.79</v>
      </c>
      <c r="CR215" s="53">
        <v>4.7450000000000001</v>
      </c>
      <c r="CS215" s="53">
        <v>4.633</v>
      </c>
      <c r="CT215" s="53">
        <v>4.5750000000000002</v>
      </c>
      <c r="CU215" s="53">
        <v>4.5049999999999999</v>
      </c>
      <c r="CV215" s="53">
        <v>3.92</v>
      </c>
      <c r="CW215" s="53">
        <v>7.9146999999999998</v>
      </c>
      <c r="CX215" s="53">
        <v>13.9589</v>
      </c>
      <c r="CY215" s="53">
        <v>9.3269500000000001</v>
      </c>
      <c r="CZ215" s="53">
        <v>4.9019000000000004</v>
      </c>
      <c r="DA215" s="53">
        <v>105.29</v>
      </c>
    </row>
    <row r="216" spans="1:105" x14ac:dyDescent="0.25">
      <c r="A216" s="79">
        <v>45978</v>
      </c>
      <c r="B216" s="53">
        <v>924.5</v>
      </c>
      <c r="C216" s="53">
        <v>910.5</v>
      </c>
      <c r="D216" s="53">
        <v>924.55</v>
      </c>
      <c r="E216" s="53">
        <v>919</v>
      </c>
      <c r="F216" s="53">
        <v>918.91650000000004</v>
      </c>
      <c r="G216" s="53">
        <v>2044.08</v>
      </c>
      <c r="H216" s="53">
        <v>936.29</v>
      </c>
      <c r="I216" s="53">
        <v>940.58</v>
      </c>
      <c r="J216" s="53">
        <v>951.6</v>
      </c>
      <c r="K216" s="53">
        <v>954.66</v>
      </c>
      <c r="L216" s="53">
        <v>950.72</v>
      </c>
      <c r="M216" s="53">
        <v>6.88</v>
      </c>
      <c r="N216" s="53">
        <v>-0.15</v>
      </c>
      <c r="O216" s="53">
        <v>-0.09</v>
      </c>
      <c r="P216" s="53">
        <v>0.01</v>
      </c>
      <c r="Q216" s="53">
        <v>1.92</v>
      </c>
      <c r="R216" s="53">
        <v>99.587999999999994</v>
      </c>
      <c r="S216" s="53">
        <v>501.2</v>
      </c>
      <c r="T216" s="53">
        <v>501.2</v>
      </c>
      <c r="U216" s="53">
        <v>10745.88</v>
      </c>
      <c r="V216" s="53">
        <v>384517</v>
      </c>
      <c r="W216" s="53">
        <v>325</v>
      </c>
      <c r="X216" s="53">
        <v>136050</v>
      </c>
      <c r="Y216" s="53">
        <v>10745.88</v>
      </c>
      <c r="Z216" s="53">
        <v>26.96</v>
      </c>
      <c r="AA216" s="53">
        <v>65826</v>
      </c>
      <c r="AB216" s="53">
        <v>59.91</v>
      </c>
      <c r="AC216" s="53">
        <v>18.425000000000001</v>
      </c>
      <c r="AD216" s="53">
        <v>5.3280000000000003</v>
      </c>
      <c r="AE216" s="53">
        <v>3755.94</v>
      </c>
      <c r="AF216" s="53">
        <v>3.3610000000000002</v>
      </c>
      <c r="AG216" s="53">
        <v>1386.8667</v>
      </c>
      <c r="AH216" s="53">
        <v>-3954</v>
      </c>
      <c r="AI216" s="53">
        <v>451</v>
      </c>
      <c r="AJ216" s="53">
        <v>44</v>
      </c>
      <c r="AK216" s="53">
        <v>56.56</v>
      </c>
      <c r="AL216" s="53">
        <v>29.86</v>
      </c>
      <c r="AM216" s="53">
        <v>50.76</v>
      </c>
      <c r="AN216" s="53">
        <v>106.36</v>
      </c>
      <c r="AO216" s="53">
        <v>52.36</v>
      </c>
      <c r="AP216" s="53">
        <v>81.25</v>
      </c>
      <c r="AQ216" s="53">
        <v>17.172799999999999</v>
      </c>
      <c r="AR216" s="53">
        <v>7.1077000000000004</v>
      </c>
      <c r="AS216" s="53">
        <v>331.88</v>
      </c>
      <c r="AT216" s="53">
        <v>42.3108</v>
      </c>
      <c r="AU216" s="53">
        <v>1459.92</v>
      </c>
      <c r="AV216" s="53">
        <v>3.6526999999999998</v>
      </c>
      <c r="AW216" s="53">
        <v>58.926000000000002</v>
      </c>
      <c r="AX216" s="53">
        <v>32.451999999999998</v>
      </c>
      <c r="AY216" s="53">
        <v>20.848600000000001</v>
      </c>
      <c r="AZ216" s="53">
        <v>7.7744999999999997</v>
      </c>
      <c r="BA216" s="53">
        <v>1.3032999999999999</v>
      </c>
      <c r="BB216" s="53">
        <v>88.6387</v>
      </c>
      <c r="BC216" s="53">
        <v>31.166</v>
      </c>
      <c r="BD216" s="53">
        <v>4.1497000000000002</v>
      </c>
      <c r="BE216" s="53">
        <v>16736</v>
      </c>
      <c r="BF216" s="53">
        <v>1.6873</v>
      </c>
      <c r="BG216" s="53">
        <v>4.3880999999999997</v>
      </c>
      <c r="BH216" s="53">
        <v>15.244999999999999</v>
      </c>
      <c r="BI216" s="53">
        <v>7.59</v>
      </c>
      <c r="BJ216" s="53">
        <v>9.2624999999999993</v>
      </c>
      <c r="BK216" s="53">
        <v>12.6425</v>
      </c>
      <c r="BL216" s="53">
        <v>4.5</v>
      </c>
      <c r="BM216" s="53">
        <v>3.5478499999999999</v>
      </c>
      <c r="BN216" s="53">
        <v>4.5724999999999998</v>
      </c>
      <c r="BO216" s="53">
        <v>3.7204999999999999</v>
      </c>
      <c r="BP216" s="53">
        <v>3.1030000000000002</v>
      </c>
      <c r="BQ216" s="53">
        <v>4.2716000000000003</v>
      </c>
      <c r="BR216" s="53">
        <v>10.107100000000001</v>
      </c>
      <c r="BS216" s="53">
        <v>1.54</v>
      </c>
      <c r="BT216" s="53">
        <v>1.4055</v>
      </c>
      <c r="BU216" s="53">
        <v>1.7675000000000001</v>
      </c>
      <c r="BV216" s="53">
        <v>9.4730000000000008</v>
      </c>
      <c r="BW216" s="53">
        <v>0.7601</v>
      </c>
      <c r="BX216" s="53">
        <v>155.26</v>
      </c>
      <c r="BY216" s="53">
        <v>0.86270000000000002</v>
      </c>
      <c r="BZ216" s="53">
        <v>6.4428000000000001</v>
      </c>
      <c r="CA216" s="53">
        <v>0.79620000000000002</v>
      </c>
      <c r="CB216" s="53"/>
      <c r="CD216" s="53"/>
      <c r="CE216" s="53"/>
      <c r="CG216" s="53"/>
      <c r="CH216" s="53"/>
      <c r="CJ216" s="53"/>
      <c r="CK216" s="53">
        <v>3.74</v>
      </c>
      <c r="CL216" s="53">
        <v>3.8</v>
      </c>
      <c r="CM216" s="53">
        <v>3.76</v>
      </c>
      <c r="CN216" s="53">
        <v>3.85</v>
      </c>
      <c r="CO216" s="53">
        <v>3.8</v>
      </c>
      <c r="CP216" s="53">
        <v>3.83</v>
      </c>
      <c r="CQ216" s="53">
        <v>3.83</v>
      </c>
      <c r="CR216" s="53">
        <v>4.7549999999999999</v>
      </c>
      <c r="CS216" s="53">
        <v>4.63</v>
      </c>
      <c r="CT216" s="53">
        <v>4.5724999999999998</v>
      </c>
      <c r="CU216" s="53">
        <v>4.5</v>
      </c>
      <c r="CV216" s="53">
        <v>3.76</v>
      </c>
      <c r="CW216" s="53">
        <v>7.8651999999999997</v>
      </c>
      <c r="CX216" s="53">
        <v>13.8127</v>
      </c>
      <c r="CY216" s="53">
        <v>10.275100999999999</v>
      </c>
      <c r="CZ216" s="53">
        <v>4.9058000000000002</v>
      </c>
      <c r="DA216" s="53">
        <v>105.29</v>
      </c>
    </row>
    <row r="217" spans="1:105" x14ac:dyDescent="0.25">
      <c r="A217" s="79">
        <v>45975</v>
      </c>
      <c r="B217" s="53">
        <v>925</v>
      </c>
      <c r="C217" s="53">
        <v>923</v>
      </c>
      <c r="D217" s="53">
        <v>936.15</v>
      </c>
      <c r="E217" s="53">
        <v>931</v>
      </c>
      <c r="F217" s="53">
        <v>932.44399999999996</v>
      </c>
      <c r="G217" s="53">
        <v>1773.94</v>
      </c>
      <c r="H217" s="53">
        <v>937.8</v>
      </c>
      <c r="I217" s="53">
        <v>942.29</v>
      </c>
      <c r="J217" s="53">
        <v>952.51</v>
      </c>
      <c r="K217" s="53">
        <v>954.9</v>
      </c>
      <c r="L217" s="53">
        <v>951.06</v>
      </c>
      <c r="M217" s="53">
        <v>6.85</v>
      </c>
      <c r="N217" s="53">
        <v>-0.12</v>
      </c>
      <c r="O217" s="53">
        <v>0.01</v>
      </c>
      <c r="P217" s="53">
        <v>0.2</v>
      </c>
      <c r="Q217" s="53">
        <v>2.2999999999999998</v>
      </c>
      <c r="R217" s="53">
        <v>99.299000000000007</v>
      </c>
      <c r="S217" s="53">
        <v>506.3</v>
      </c>
      <c r="T217" s="53">
        <v>506.3</v>
      </c>
      <c r="U217" s="53">
        <v>10855.88</v>
      </c>
      <c r="V217" s="53">
        <v>381296</v>
      </c>
      <c r="W217" s="53">
        <v>-450</v>
      </c>
      <c r="X217" s="53">
        <v>135725</v>
      </c>
      <c r="Y217" s="53">
        <v>10855.88</v>
      </c>
      <c r="Z217" s="53">
        <v>26.93</v>
      </c>
      <c r="AA217" s="53">
        <v>65826</v>
      </c>
      <c r="AB217" s="53">
        <v>60.09</v>
      </c>
      <c r="AC217" s="53">
        <v>18.303999999999998</v>
      </c>
      <c r="AD217" s="53">
        <v>5.2973999999999997</v>
      </c>
      <c r="AE217" s="53">
        <v>3755.13</v>
      </c>
      <c r="AF217" s="53">
        <v>3.3643000000000001</v>
      </c>
      <c r="AG217" s="53">
        <v>1403.3606</v>
      </c>
      <c r="AH217" s="53">
        <v>-4405</v>
      </c>
      <c r="AI217" s="53">
        <v>-699</v>
      </c>
      <c r="AJ217" s="53">
        <v>38</v>
      </c>
      <c r="AK217" s="53">
        <v>52.11</v>
      </c>
      <c r="AL217" s="53">
        <v>30.18</v>
      </c>
      <c r="AM217" s="53">
        <v>53.72</v>
      </c>
      <c r="AN217" s="53">
        <v>106.43</v>
      </c>
      <c r="AO217" s="53">
        <v>52.47</v>
      </c>
      <c r="AP217" s="53">
        <v>80.849999999999994</v>
      </c>
      <c r="AQ217" s="53">
        <v>17.090399999999999</v>
      </c>
      <c r="AR217" s="53">
        <v>7.0991999999999997</v>
      </c>
      <c r="AS217" s="53">
        <v>330.77</v>
      </c>
      <c r="AT217" s="53">
        <v>42.266800000000003</v>
      </c>
      <c r="AU217" s="53">
        <v>1453.89</v>
      </c>
      <c r="AV217" s="53">
        <v>3.6379000000000001</v>
      </c>
      <c r="AW217" s="53">
        <v>59.055</v>
      </c>
      <c r="AX217" s="53">
        <v>32.435000000000002</v>
      </c>
      <c r="AY217" s="53">
        <v>20.827100000000002</v>
      </c>
      <c r="AZ217" s="53">
        <v>7.7732000000000001</v>
      </c>
      <c r="BA217" s="53">
        <v>1.2986</v>
      </c>
      <c r="BB217" s="53">
        <v>88.741299999999995</v>
      </c>
      <c r="BC217" s="53">
        <v>31.146000000000001</v>
      </c>
      <c r="BD217" s="53">
        <v>4.1318000000000001</v>
      </c>
      <c r="BE217" s="53">
        <v>16707</v>
      </c>
      <c r="BF217" s="53">
        <v>1.6833</v>
      </c>
      <c r="BG217" s="53">
        <v>4.3742000000000001</v>
      </c>
      <c r="BH217" s="53">
        <v>21.824999999999999</v>
      </c>
      <c r="BI217" s="53">
        <v>6.5549999999999997</v>
      </c>
      <c r="BJ217" s="53">
        <v>8.73</v>
      </c>
      <c r="BK217" s="53">
        <v>12.4</v>
      </c>
      <c r="BL217" s="53">
        <v>4.5149999999999997</v>
      </c>
      <c r="BM217" s="53">
        <v>3.5415000000000001</v>
      </c>
      <c r="BN217" s="53">
        <v>4.59</v>
      </c>
      <c r="BO217" s="53">
        <v>3.7128999999999999</v>
      </c>
      <c r="BP217" s="53">
        <v>3.0503999999999998</v>
      </c>
      <c r="BQ217" s="53">
        <v>4.2881999999999998</v>
      </c>
      <c r="BR217" s="53">
        <v>10.090299999999999</v>
      </c>
      <c r="BS217" s="53">
        <v>1.5295000000000001</v>
      </c>
      <c r="BT217" s="53">
        <v>1.4023000000000001</v>
      </c>
      <c r="BU217" s="53">
        <v>1.7599</v>
      </c>
      <c r="BV217" s="53">
        <v>9.4513999999999996</v>
      </c>
      <c r="BW217" s="53">
        <v>0.75919999999999999</v>
      </c>
      <c r="BX217" s="53">
        <v>154.55000000000001</v>
      </c>
      <c r="BY217" s="53">
        <v>0.86050000000000004</v>
      </c>
      <c r="BZ217" s="53">
        <v>6.4261999999999997</v>
      </c>
      <c r="CA217" s="53">
        <v>0.79400000000000004</v>
      </c>
      <c r="CB217" s="53"/>
      <c r="CD217" s="53"/>
      <c r="CE217" s="53"/>
      <c r="CG217" s="53"/>
      <c r="CH217" s="53"/>
      <c r="CJ217" s="53"/>
      <c r="CK217" s="53">
        <v>2.86</v>
      </c>
      <c r="CL217" s="53">
        <v>3.57</v>
      </c>
      <c r="CM217" s="53">
        <v>3.8</v>
      </c>
      <c r="CN217" s="53">
        <v>3.89</v>
      </c>
      <c r="CO217" s="53">
        <v>3.84</v>
      </c>
      <c r="CP217" s="53">
        <v>3.85</v>
      </c>
      <c r="CQ217" s="53">
        <v>3.86</v>
      </c>
      <c r="CR217" s="53">
        <v>4.76</v>
      </c>
      <c r="CS217" s="53">
        <v>4.6399999999999997</v>
      </c>
      <c r="CT217" s="53">
        <v>4.59</v>
      </c>
      <c r="CU217" s="53">
        <v>4.5149999999999997</v>
      </c>
      <c r="CV217" s="53">
        <v>3.8</v>
      </c>
      <c r="CW217" s="53">
        <v>7.8613999999999997</v>
      </c>
      <c r="CX217" s="53">
        <v>13.767799999999999</v>
      </c>
      <c r="CY217" s="53">
        <v>10.285601</v>
      </c>
      <c r="CZ217" s="53">
        <v>4.9391999999999996</v>
      </c>
      <c r="DA217" s="53">
        <v>105.29</v>
      </c>
    </row>
    <row r="218" spans="1:105" x14ac:dyDescent="0.25">
      <c r="A218" s="79">
        <v>45974</v>
      </c>
      <c r="B218" s="53">
        <v>930.2</v>
      </c>
      <c r="C218" s="53">
        <v>922.7</v>
      </c>
      <c r="D218" s="53">
        <v>931.25</v>
      </c>
      <c r="E218" s="53">
        <v>928.5</v>
      </c>
      <c r="F218" s="53">
        <v>925.49090000000001</v>
      </c>
      <c r="G218" s="53">
        <v>2105.7199999999998</v>
      </c>
      <c r="H218" s="53">
        <v>939.32</v>
      </c>
      <c r="I218" s="53">
        <v>943.73</v>
      </c>
      <c r="J218" s="53">
        <v>953.44</v>
      </c>
      <c r="K218" s="53">
        <v>955.05</v>
      </c>
      <c r="L218" s="53">
        <v>951.39</v>
      </c>
      <c r="M218" s="53">
        <v>6.88</v>
      </c>
      <c r="N218" s="53">
        <v>-0.01</v>
      </c>
      <c r="O218" s="53">
        <v>0.01</v>
      </c>
      <c r="P218" s="53">
        <v>0.39</v>
      </c>
      <c r="Q218" s="53">
        <v>2.5299999999999998</v>
      </c>
      <c r="R218" s="53">
        <v>99.156000000000006</v>
      </c>
      <c r="S218" s="53">
        <v>510.2</v>
      </c>
      <c r="T218" s="53">
        <v>510.2</v>
      </c>
      <c r="U218" s="53">
        <v>10950.04</v>
      </c>
      <c r="V218" s="53">
        <v>379439</v>
      </c>
      <c r="W218" s="53">
        <v>-75</v>
      </c>
      <c r="X218" s="53">
        <v>136175</v>
      </c>
      <c r="Y218" s="53">
        <v>10950.04</v>
      </c>
      <c r="Z218" s="53">
        <v>26.89</v>
      </c>
      <c r="AA218" s="53">
        <v>65826</v>
      </c>
      <c r="AB218" s="53">
        <v>58.69</v>
      </c>
      <c r="AC218" s="53">
        <v>18.316299999999998</v>
      </c>
      <c r="AD218" s="53">
        <v>5.2991000000000001</v>
      </c>
      <c r="AE218" s="53">
        <v>3745.98</v>
      </c>
      <c r="AF218" s="53">
        <v>3.3730000000000002</v>
      </c>
      <c r="AG218" s="53">
        <v>1408.0592999999999</v>
      </c>
      <c r="AH218" s="53">
        <v>-3706</v>
      </c>
      <c r="AI218" s="53">
        <v>-136</v>
      </c>
      <c r="AJ218" s="53">
        <v>45</v>
      </c>
      <c r="AK218" s="53">
        <v>49.74</v>
      </c>
      <c r="AL218" s="53">
        <v>33.6</v>
      </c>
      <c r="AM218" s="53">
        <v>56.14</v>
      </c>
      <c r="AN218" s="53">
        <v>106.66</v>
      </c>
      <c r="AO218" s="53">
        <v>53.15</v>
      </c>
      <c r="AP218" s="53">
        <v>80.648099999999999</v>
      </c>
      <c r="AQ218" s="53">
        <v>17.0426</v>
      </c>
      <c r="AR218" s="53">
        <v>7.0960999999999999</v>
      </c>
      <c r="AS218" s="53">
        <v>330.28</v>
      </c>
      <c r="AT218" s="53">
        <v>42.2714</v>
      </c>
      <c r="AU218" s="53">
        <v>1465.26</v>
      </c>
      <c r="AV218" s="53">
        <v>3.6372</v>
      </c>
      <c r="AW218" s="53">
        <v>59.015000000000001</v>
      </c>
      <c r="AX218" s="53">
        <v>32.35</v>
      </c>
      <c r="AY218" s="53">
        <v>20.780999999999999</v>
      </c>
      <c r="AZ218" s="53">
        <v>7.7713000000000001</v>
      </c>
      <c r="BA218" s="53">
        <v>1.3006</v>
      </c>
      <c r="BB218" s="53">
        <v>88.666300000000007</v>
      </c>
      <c r="BC218" s="53">
        <v>31.065000000000001</v>
      </c>
      <c r="BD218" s="53">
        <v>4.1280000000000001</v>
      </c>
      <c r="BE218" s="53">
        <v>16728</v>
      </c>
      <c r="BF218" s="53">
        <v>1.681</v>
      </c>
      <c r="BG218" s="53">
        <v>4.3708999999999998</v>
      </c>
      <c r="BH218" s="53">
        <v>19.934999999999999</v>
      </c>
      <c r="BI218" s="53">
        <v>6.33</v>
      </c>
      <c r="BJ218" s="53">
        <v>8.7874999999999996</v>
      </c>
      <c r="BK218" s="53">
        <v>11.795</v>
      </c>
      <c r="BL218" s="53">
        <v>4.5449999999999999</v>
      </c>
      <c r="BM218" s="53">
        <v>3.5297999999999998</v>
      </c>
      <c r="BN218" s="53">
        <v>4.6050000000000004</v>
      </c>
      <c r="BO218" s="53">
        <v>3.7021299999999999</v>
      </c>
      <c r="BP218" s="53">
        <v>3.0516000000000001</v>
      </c>
      <c r="BQ218" s="53">
        <v>4.3289</v>
      </c>
      <c r="BR218" s="53">
        <v>10.0261</v>
      </c>
      <c r="BS218" s="53">
        <v>1.5316000000000001</v>
      </c>
      <c r="BT218" s="53">
        <v>1.4036</v>
      </c>
      <c r="BU218" s="53">
        <v>1.7685</v>
      </c>
      <c r="BV218" s="53">
        <v>9.407</v>
      </c>
      <c r="BW218" s="53">
        <v>0.7581</v>
      </c>
      <c r="BX218" s="53">
        <v>154.56</v>
      </c>
      <c r="BY218" s="53">
        <v>0.85960000000000003</v>
      </c>
      <c r="BZ218" s="53">
        <v>6.4192999999999998</v>
      </c>
      <c r="CA218" s="53">
        <v>0.79290000000000005</v>
      </c>
      <c r="CB218" s="53"/>
      <c r="CD218" s="53"/>
      <c r="CE218" s="53"/>
      <c r="CG218" s="53"/>
      <c r="CH218" s="53"/>
      <c r="CJ218" s="53"/>
      <c r="CK218" s="53">
        <v>3.86</v>
      </c>
      <c r="CL218" s="53">
        <v>3.83</v>
      </c>
      <c r="CM218" s="53">
        <v>3.95</v>
      </c>
      <c r="CN218" s="53">
        <v>3.89</v>
      </c>
      <c r="CO218" s="53">
        <v>3.87</v>
      </c>
      <c r="CP218" s="53">
        <v>3.88</v>
      </c>
      <c r="CQ218" s="53">
        <v>3.88</v>
      </c>
      <c r="CR218" s="53">
        <v>4.7649999999999997</v>
      </c>
      <c r="CS218" s="53">
        <v>4.66</v>
      </c>
      <c r="CT218" s="53">
        <v>4.6050000000000004</v>
      </c>
      <c r="CU218" s="53">
        <v>4.5449999999999999</v>
      </c>
      <c r="CV218" s="53">
        <v>3.95</v>
      </c>
      <c r="CW218" s="53">
        <v>7.8174999999999999</v>
      </c>
      <c r="CX218" s="53">
        <v>13.908200000000001</v>
      </c>
      <c r="CY218" s="53">
        <v>10.1464</v>
      </c>
      <c r="CZ218" s="53">
        <v>4.8337000000000003</v>
      </c>
      <c r="DA218" s="53">
        <v>105.29</v>
      </c>
    </row>
    <row r="219" spans="1:105" x14ac:dyDescent="0.25">
      <c r="A219" s="79">
        <v>45973</v>
      </c>
      <c r="B219" s="53">
        <v>930.5</v>
      </c>
      <c r="C219" s="53">
        <v>929.8</v>
      </c>
      <c r="D219" s="53">
        <v>930.5</v>
      </c>
      <c r="E219" s="53">
        <v>929.85</v>
      </c>
      <c r="F219" s="53">
        <v>931.94860000000006</v>
      </c>
      <c r="G219" s="53">
        <v>1611.95</v>
      </c>
      <c r="H219" s="53">
        <v>940.62</v>
      </c>
      <c r="I219" s="53">
        <v>945.34</v>
      </c>
      <c r="J219" s="53">
        <v>954.24</v>
      </c>
      <c r="K219" s="53">
        <v>955.17</v>
      </c>
      <c r="L219" s="53">
        <v>951.69</v>
      </c>
      <c r="M219" s="53">
        <v>7.05</v>
      </c>
      <c r="N219" s="53">
        <v>-0.1</v>
      </c>
      <c r="O219" s="53">
        <v>-0.03</v>
      </c>
      <c r="P219" s="53">
        <v>0.47</v>
      </c>
      <c r="Q219" s="53">
        <v>2.5</v>
      </c>
      <c r="R219" s="53">
        <v>99.495000000000005</v>
      </c>
      <c r="S219" s="53">
        <v>510.55</v>
      </c>
      <c r="T219" s="53">
        <v>510.55</v>
      </c>
      <c r="U219" s="53">
        <v>10929.9</v>
      </c>
      <c r="V219" s="53">
        <v>378303</v>
      </c>
      <c r="W219" s="53">
        <v>0</v>
      </c>
      <c r="X219" s="53">
        <v>136250</v>
      </c>
      <c r="Y219" s="53">
        <v>10929.9</v>
      </c>
      <c r="Z219" s="53">
        <v>27.64</v>
      </c>
      <c r="AA219" s="53">
        <v>65826</v>
      </c>
      <c r="AB219" s="53">
        <v>58.49</v>
      </c>
      <c r="AC219" s="53">
        <v>18.294799999999999</v>
      </c>
      <c r="AD219" s="53">
        <v>5.2923999999999998</v>
      </c>
      <c r="AE219" s="53">
        <v>3707.02</v>
      </c>
      <c r="AF219" s="53">
        <v>3.3687999999999998</v>
      </c>
      <c r="AG219" s="53">
        <v>1408.9637</v>
      </c>
      <c r="AH219" s="53">
        <v>-3571</v>
      </c>
      <c r="AI219" s="53">
        <v>258</v>
      </c>
      <c r="AJ219" s="53">
        <v>46</v>
      </c>
      <c r="AK219" s="53">
        <v>55.81</v>
      </c>
      <c r="AL219" s="53">
        <v>33.799999999999997</v>
      </c>
      <c r="AM219" s="53">
        <v>56.58</v>
      </c>
      <c r="AN219" s="53">
        <v>106.67</v>
      </c>
      <c r="AO219" s="53">
        <v>53.03</v>
      </c>
      <c r="AP219" s="53">
        <v>81.262500000000003</v>
      </c>
      <c r="AQ219" s="53">
        <v>17.084299999999999</v>
      </c>
      <c r="AR219" s="53">
        <v>7.1109999999999998</v>
      </c>
      <c r="AS219" s="53">
        <v>331.72</v>
      </c>
      <c r="AT219" s="53">
        <v>42.121499999999997</v>
      </c>
      <c r="AU219" s="53">
        <v>1468.78</v>
      </c>
      <c r="AV219" s="53">
        <v>3.6507999999999998</v>
      </c>
      <c r="AW219" s="53">
        <v>59.185000000000002</v>
      </c>
      <c r="AX219" s="53">
        <v>32.363</v>
      </c>
      <c r="AY219" s="53">
        <v>20.907599999999999</v>
      </c>
      <c r="AZ219" s="53">
        <v>7.7717000000000001</v>
      </c>
      <c r="BA219" s="53">
        <v>1.3018000000000001</v>
      </c>
      <c r="BB219" s="53">
        <v>88.635000000000005</v>
      </c>
      <c r="BC219" s="53">
        <v>31.062999999999999</v>
      </c>
      <c r="BD219" s="53">
        <v>4.1349999999999998</v>
      </c>
      <c r="BE219" s="53">
        <v>16717</v>
      </c>
      <c r="BF219" s="53">
        <v>1.6871</v>
      </c>
      <c r="BG219" s="53">
        <v>4.3851000000000004</v>
      </c>
      <c r="BH219" s="53">
        <v>20.29</v>
      </c>
      <c r="BI219" s="53">
        <v>6.28</v>
      </c>
      <c r="BJ219" s="53">
        <v>8.2874999999999996</v>
      </c>
      <c r="BK219" s="53">
        <v>11.324999999999999</v>
      </c>
      <c r="BL219" s="53">
        <v>4.5650000000000004</v>
      </c>
      <c r="BM219" s="53">
        <v>3.5106299999999999</v>
      </c>
      <c r="BN219" s="53">
        <v>4.6150000000000002</v>
      </c>
      <c r="BO219" s="53">
        <v>3.6859500000000001</v>
      </c>
      <c r="BP219" s="53">
        <v>3.0714999999999999</v>
      </c>
      <c r="BQ219" s="53">
        <v>4.3446999999999996</v>
      </c>
      <c r="BR219" s="53">
        <v>10.080399999999999</v>
      </c>
      <c r="BS219" s="53">
        <v>1.5287999999999999</v>
      </c>
      <c r="BT219" s="53">
        <v>1.4006000000000001</v>
      </c>
      <c r="BU219" s="53">
        <v>1.7641</v>
      </c>
      <c r="BV219" s="53">
        <v>9.4452999999999996</v>
      </c>
      <c r="BW219" s="53">
        <v>0.76139999999999997</v>
      </c>
      <c r="BX219" s="53">
        <v>154.79</v>
      </c>
      <c r="BY219" s="53">
        <v>0.86260000000000003</v>
      </c>
      <c r="BZ219" s="53">
        <v>6.4413999999999998</v>
      </c>
      <c r="CA219" s="53">
        <v>0.79769999999999996</v>
      </c>
      <c r="CB219" s="53"/>
      <c r="CD219" s="53"/>
      <c r="CE219" s="53"/>
      <c r="CG219" s="53"/>
      <c r="CH219" s="53"/>
      <c r="CJ219" s="53"/>
      <c r="CK219" s="53">
        <v>3.64</v>
      </c>
      <c r="CL219" s="53">
        <v>3.77</v>
      </c>
      <c r="CM219" s="53">
        <v>3.84</v>
      </c>
      <c r="CN219" s="53">
        <v>3.85</v>
      </c>
      <c r="CO219" s="53">
        <v>3.87</v>
      </c>
      <c r="CP219" s="53">
        <v>3.86</v>
      </c>
      <c r="CQ219" s="53">
        <v>3.85</v>
      </c>
      <c r="CR219" s="53">
        <v>4.7649999999999997</v>
      </c>
      <c r="CS219" s="53">
        <v>4.6749999999999998</v>
      </c>
      <c r="CT219" s="53">
        <v>4.6150000000000002</v>
      </c>
      <c r="CU219" s="53">
        <v>4.5650000000000004</v>
      </c>
      <c r="CV219" s="53">
        <v>3.84</v>
      </c>
      <c r="CW219" s="53">
        <v>7.8144999999999998</v>
      </c>
      <c r="CX219" s="53">
        <v>13.9925</v>
      </c>
      <c r="CY219" s="53">
        <v>9.2448499999999996</v>
      </c>
      <c r="CZ219" s="53">
        <v>4.8102999999999998</v>
      </c>
      <c r="DA219" s="53">
        <v>105.29</v>
      </c>
    </row>
    <row r="220" spans="1:105" x14ac:dyDescent="0.25">
      <c r="A220" s="79">
        <v>45972</v>
      </c>
      <c r="B220" s="53">
        <v>933.51</v>
      </c>
      <c r="C220" s="53">
        <v>933.51</v>
      </c>
      <c r="D220" s="53">
        <v>939.6</v>
      </c>
      <c r="E220" s="53">
        <v>938.5</v>
      </c>
      <c r="F220" s="53">
        <v>936.55060000000003</v>
      </c>
      <c r="G220" s="53">
        <v>1251.9100000000001</v>
      </c>
      <c r="H220" s="53">
        <v>941.95</v>
      </c>
      <c r="I220" s="53">
        <v>946.89</v>
      </c>
      <c r="J220" s="53">
        <v>954.97</v>
      </c>
      <c r="K220" s="53">
        <v>955.31</v>
      </c>
      <c r="L220" s="53">
        <v>951.95</v>
      </c>
      <c r="M220" s="53">
        <v>7.03</v>
      </c>
      <c r="N220" s="53">
        <v>-0.13</v>
      </c>
      <c r="O220" s="53">
        <v>-0.03</v>
      </c>
      <c r="P220" s="53">
        <v>0.34</v>
      </c>
      <c r="Q220" s="53">
        <v>2.0699999999999998</v>
      </c>
      <c r="R220" s="53">
        <v>99.442999999999998</v>
      </c>
      <c r="S220" s="53">
        <v>506.6</v>
      </c>
      <c r="T220" s="53">
        <v>506.6</v>
      </c>
      <c r="U220" s="53">
        <v>10805.72</v>
      </c>
      <c r="V220" s="53">
        <v>376631</v>
      </c>
      <c r="W220" s="53">
        <v>-25</v>
      </c>
      <c r="X220" s="53">
        <v>136250</v>
      </c>
      <c r="Y220" s="53">
        <v>10805.72</v>
      </c>
      <c r="Z220" s="53">
        <v>27.64</v>
      </c>
      <c r="AA220" s="53">
        <v>65826</v>
      </c>
      <c r="AB220" s="53">
        <v>61.04</v>
      </c>
      <c r="AC220" s="53">
        <v>18.319299999999998</v>
      </c>
      <c r="AD220" s="53">
        <v>5.2733999999999996</v>
      </c>
      <c r="AE220" s="53">
        <v>3736.47</v>
      </c>
      <c r="AF220" s="53">
        <v>3.3660000000000001</v>
      </c>
      <c r="AG220" s="53">
        <v>1412.7043000000001</v>
      </c>
      <c r="AH220" s="53">
        <v>-3829</v>
      </c>
      <c r="AI220" s="53">
        <v>207</v>
      </c>
      <c r="AJ220" s="53">
        <v>43</v>
      </c>
      <c r="AK220" s="53">
        <v>55.03</v>
      </c>
      <c r="AL220" s="53">
        <v>35.840000000000003</v>
      </c>
      <c r="AM220" s="53">
        <v>54.53</v>
      </c>
      <c r="AN220" s="53">
        <v>106.34</v>
      </c>
      <c r="AO220" s="53">
        <v>52.13</v>
      </c>
      <c r="AP220" s="53">
        <v>80.971199999999996</v>
      </c>
      <c r="AQ220" s="53">
        <v>17.159600000000001</v>
      </c>
      <c r="AR220" s="53">
        <v>7.1173000000000002</v>
      </c>
      <c r="AS220" s="53">
        <v>332.4</v>
      </c>
      <c r="AT220" s="53">
        <v>42.218699999999998</v>
      </c>
      <c r="AU220" s="53">
        <v>1461.86</v>
      </c>
      <c r="AV220" s="53">
        <v>3.6520999999999999</v>
      </c>
      <c r="AW220" s="53">
        <v>58.966999999999999</v>
      </c>
      <c r="AX220" s="53">
        <v>32.414000000000001</v>
      </c>
      <c r="AY220" s="53">
        <v>20.944600000000001</v>
      </c>
      <c r="AZ220" s="53">
        <v>7.7727000000000004</v>
      </c>
      <c r="BA220" s="53">
        <v>1.3010999999999999</v>
      </c>
      <c r="BB220" s="53">
        <v>88.566299999999998</v>
      </c>
      <c r="BC220" s="53">
        <v>31.02</v>
      </c>
      <c r="BD220" s="53">
        <v>4.1378000000000004</v>
      </c>
      <c r="BE220" s="53">
        <v>16694</v>
      </c>
      <c r="BF220" s="53">
        <v>1.6884999999999999</v>
      </c>
      <c r="BG220" s="53">
        <v>4.3891</v>
      </c>
      <c r="BH220" s="53">
        <v>19.0075</v>
      </c>
      <c r="BI220" s="53">
        <v>6.29</v>
      </c>
      <c r="BJ220" s="53">
        <v>8.34</v>
      </c>
      <c r="BK220" s="53">
        <v>11.095000000000001</v>
      </c>
      <c r="BL220" s="53">
        <v>4.58</v>
      </c>
      <c r="BM220" s="53">
        <v>3.4889999999999999</v>
      </c>
      <c r="BN220" s="53">
        <v>4.62</v>
      </c>
      <c r="BO220" s="53">
        <v>3.6882700000000002</v>
      </c>
      <c r="BP220" s="53">
        <v>2.7412999999999998</v>
      </c>
      <c r="BQ220" s="53">
        <v>4.3707000000000003</v>
      </c>
      <c r="BR220" s="53">
        <v>10.061299999999999</v>
      </c>
      <c r="BS220" s="53">
        <v>1.532</v>
      </c>
      <c r="BT220" s="53">
        <v>1.4017999999999999</v>
      </c>
      <c r="BU220" s="53">
        <v>1.7683</v>
      </c>
      <c r="BV220" s="53">
        <v>9.4629999999999992</v>
      </c>
      <c r="BW220" s="53">
        <v>0.76039999999999996</v>
      </c>
      <c r="BX220" s="53">
        <v>154.16</v>
      </c>
      <c r="BY220" s="53">
        <v>0.86339999999999995</v>
      </c>
      <c r="BZ220" s="53">
        <v>6.4470999999999998</v>
      </c>
      <c r="CA220" s="53">
        <v>0.8004</v>
      </c>
      <c r="CB220" s="53"/>
      <c r="CD220" s="53"/>
      <c r="CE220" s="53"/>
      <c r="CG220" s="53"/>
      <c r="CH220" s="53"/>
      <c r="CJ220" s="53"/>
      <c r="CK220" s="53">
        <v>3.74</v>
      </c>
      <c r="CL220" s="53">
        <v>3.71</v>
      </c>
      <c r="CM220" s="53">
        <v>3.8</v>
      </c>
      <c r="CN220" s="53">
        <v>3.84</v>
      </c>
      <c r="CO220" s="53">
        <v>3.82</v>
      </c>
      <c r="CP220" s="53">
        <v>3.82</v>
      </c>
      <c r="CQ220" s="53">
        <v>3.78</v>
      </c>
      <c r="CR220" s="53">
        <v>4.7649999999999997</v>
      </c>
      <c r="CS220" s="53">
        <v>4.6749999999999998</v>
      </c>
      <c r="CT220" s="53">
        <v>4.62</v>
      </c>
      <c r="CU220" s="53">
        <v>4.58</v>
      </c>
      <c r="CV220" s="53">
        <v>3.8</v>
      </c>
      <c r="CW220" s="53">
        <v>7.7538</v>
      </c>
      <c r="CX220" s="53">
        <v>14.0459</v>
      </c>
      <c r="CY220" s="53">
        <v>9.0495000000000001</v>
      </c>
      <c r="CZ220" s="53">
        <v>4.9478</v>
      </c>
      <c r="DA220" s="53">
        <v>105.29</v>
      </c>
    </row>
    <row r="221" spans="1:105" x14ac:dyDescent="0.25">
      <c r="A221" s="79">
        <v>45971</v>
      </c>
      <c r="B221" s="53">
        <v>938.77</v>
      </c>
      <c r="C221" s="53">
        <v>938.2</v>
      </c>
      <c r="D221" s="53">
        <v>943.99</v>
      </c>
      <c r="E221" s="53">
        <v>941.2</v>
      </c>
      <c r="F221" s="53">
        <v>940.68409999999994</v>
      </c>
      <c r="G221" s="53">
        <v>1390.3</v>
      </c>
      <c r="H221" s="53">
        <v>942.64</v>
      </c>
      <c r="I221" s="53">
        <v>948.1</v>
      </c>
      <c r="J221" s="53">
        <v>955.63</v>
      </c>
      <c r="K221" s="53">
        <v>955.42</v>
      </c>
      <c r="L221" s="53">
        <v>952.22</v>
      </c>
      <c r="M221" s="53">
        <v>6.98</v>
      </c>
      <c r="N221" s="53">
        <v>-7.0000000000000007E-2</v>
      </c>
      <c r="O221" s="53">
        <v>0.02</v>
      </c>
      <c r="P221" s="53">
        <v>0.41</v>
      </c>
      <c r="Q221" s="53">
        <v>2.2599999999999998</v>
      </c>
      <c r="R221" s="53">
        <v>99.588999999999999</v>
      </c>
      <c r="S221" s="53">
        <v>510.6</v>
      </c>
      <c r="T221" s="53">
        <v>510.6</v>
      </c>
      <c r="U221" s="53">
        <v>10781.15</v>
      </c>
      <c r="V221" s="53">
        <v>372304</v>
      </c>
      <c r="W221" s="53">
        <v>375</v>
      </c>
      <c r="X221" s="53">
        <v>136275</v>
      </c>
      <c r="Y221" s="53">
        <v>10781.15</v>
      </c>
      <c r="Z221" s="53">
        <v>27.78</v>
      </c>
      <c r="AA221" s="53">
        <v>64885</v>
      </c>
      <c r="AB221" s="53">
        <v>60.13</v>
      </c>
      <c r="AC221" s="53">
        <v>18.3873</v>
      </c>
      <c r="AD221" s="53">
        <v>5.3010000000000002</v>
      </c>
      <c r="AE221" s="53">
        <v>3754.4</v>
      </c>
      <c r="AF221" s="53">
        <v>3.3675000000000002</v>
      </c>
      <c r="AG221" s="53">
        <v>1420.2367999999999</v>
      </c>
      <c r="AH221" s="53">
        <v>-4036</v>
      </c>
      <c r="AI221" s="53">
        <v>-105</v>
      </c>
      <c r="AJ221" s="53">
        <v>40</v>
      </c>
      <c r="AK221" s="53">
        <v>57.69</v>
      </c>
      <c r="AL221" s="53">
        <v>39.729999999999997</v>
      </c>
      <c r="AM221" s="53">
        <v>57.48</v>
      </c>
      <c r="AN221" s="53">
        <v>106.4</v>
      </c>
      <c r="AO221" s="53">
        <v>52.18</v>
      </c>
      <c r="AP221" s="53">
        <v>81.359499999999997</v>
      </c>
      <c r="AQ221" s="53">
        <v>17.160399999999999</v>
      </c>
      <c r="AR221" s="53">
        <v>7.1188000000000002</v>
      </c>
      <c r="AS221" s="53">
        <v>331.98</v>
      </c>
      <c r="AT221" s="53">
        <v>42.235100000000003</v>
      </c>
      <c r="AU221" s="53">
        <v>1456.42</v>
      </c>
      <c r="AV221" s="53">
        <v>3.6636000000000002</v>
      </c>
      <c r="AW221" s="53">
        <v>58.956000000000003</v>
      </c>
      <c r="AX221" s="53">
        <v>32.323999999999998</v>
      </c>
      <c r="AY221" s="53">
        <v>21.017199999999999</v>
      </c>
      <c r="AZ221" s="53">
        <v>7.7737999999999996</v>
      </c>
      <c r="BA221" s="53">
        <v>1.3025</v>
      </c>
      <c r="BB221" s="53">
        <v>88.697500000000005</v>
      </c>
      <c r="BC221" s="53">
        <v>30.969000000000001</v>
      </c>
      <c r="BD221" s="53">
        <v>4.1595000000000004</v>
      </c>
      <c r="BE221" s="53">
        <v>16654</v>
      </c>
      <c r="BF221" s="53">
        <v>1.6921999999999999</v>
      </c>
      <c r="BG221" s="53">
        <v>4.4001000000000001</v>
      </c>
      <c r="BH221" s="53">
        <v>17.967500000000001</v>
      </c>
      <c r="BI221" s="53">
        <v>5.9349999999999996</v>
      </c>
      <c r="BJ221" s="53">
        <v>7.7474999999999996</v>
      </c>
      <c r="BK221" s="53">
        <v>11.2</v>
      </c>
      <c r="BL221" s="53">
        <v>4.58</v>
      </c>
      <c r="BM221" s="53">
        <v>3.5238299999999998</v>
      </c>
      <c r="BN221" s="53">
        <v>4.62</v>
      </c>
      <c r="BO221" s="53">
        <v>3.6882700000000002</v>
      </c>
      <c r="BP221" s="53">
        <v>3.1057999999999999</v>
      </c>
      <c r="BQ221" s="53">
        <v>4.3930999999999996</v>
      </c>
      <c r="BR221" s="53">
        <v>10.131600000000001</v>
      </c>
      <c r="BS221" s="53">
        <v>1.53</v>
      </c>
      <c r="BT221" s="53">
        <v>1.4020999999999999</v>
      </c>
      <c r="BU221" s="53">
        <v>1.7709999999999999</v>
      </c>
      <c r="BV221" s="53">
        <v>9.5129000000000001</v>
      </c>
      <c r="BW221" s="53">
        <v>0.75900000000000001</v>
      </c>
      <c r="BX221" s="53">
        <v>154.15</v>
      </c>
      <c r="BY221" s="53">
        <v>0.86529999999999996</v>
      </c>
      <c r="BZ221" s="53">
        <v>6.4611000000000001</v>
      </c>
      <c r="CA221" s="53">
        <v>0.80510000000000004</v>
      </c>
      <c r="CB221" s="53"/>
      <c r="CD221" s="53"/>
      <c r="CE221" s="53"/>
      <c r="CG221" s="53"/>
      <c r="CH221" s="53"/>
      <c r="CJ221" s="53"/>
      <c r="CK221" s="53">
        <v>3.85</v>
      </c>
      <c r="CL221" s="53">
        <v>3.84</v>
      </c>
      <c r="CM221" s="53">
        <v>3.88</v>
      </c>
      <c r="CN221" s="53">
        <v>3.87</v>
      </c>
      <c r="CO221" s="53">
        <v>3.86</v>
      </c>
      <c r="CP221" s="53">
        <v>3.85</v>
      </c>
      <c r="CQ221" s="53">
        <v>3.84</v>
      </c>
      <c r="CR221" s="53">
        <v>4.7649999999999997</v>
      </c>
      <c r="CS221" s="53">
        <v>4.67</v>
      </c>
      <c r="CT221" s="53">
        <v>4.62</v>
      </c>
      <c r="CU221" s="53">
        <v>4.58</v>
      </c>
      <c r="CV221" s="53">
        <v>3.88</v>
      </c>
      <c r="CW221" s="53">
        <v>7.7370000000000001</v>
      </c>
      <c r="CX221" s="53">
        <v>14.012499999999999</v>
      </c>
      <c r="CY221" s="53">
        <v>9.2197999999999993</v>
      </c>
      <c r="CZ221" s="53">
        <v>5.0347</v>
      </c>
      <c r="DA221" s="53">
        <v>105.29</v>
      </c>
    </row>
    <row r="222" spans="1:105" x14ac:dyDescent="0.25">
      <c r="A222" s="79">
        <v>45968</v>
      </c>
      <c r="B222" s="53">
        <v>946</v>
      </c>
      <c r="C222" s="53">
        <v>940</v>
      </c>
      <c r="D222" s="53">
        <v>949.28</v>
      </c>
      <c r="E222" s="53">
        <v>940</v>
      </c>
      <c r="F222" s="53">
        <v>946.37639999999999</v>
      </c>
      <c r="G222" s="53">
        <v>1753.26</v>
      </c>
      <c r="H222" s="53">
        <v>942.92</v>
      </c>
      <c r="I222" s="53">
        <v>949.16</v>
      </c>
      <c r="J222" s="53">
        <v>956.22</v>
      </c>
      <c r="K222" s="53">
        <v>955.39</v>
      </c>
      <c r="L222" s="53">
        <v>952.48</v>
      </c>
      <c r="M222" s="53">
        <v>6.75</v>
      </c>
      <c r="N222" s="53">
        <v>-0.05</v>
      </c>
      <c r="O222" s="53">
        <v>0.02</v>
      </c>
      <c r="P222" s="53">
        <v>0.5</v>
      </c>
      <c r="Q222" s="53">
        <v>2.4300000000000002</v>
      </c>
      <c r="R222" s="53">
        <v>99.602999999999994</v>
      </c>
      <c r="S222" s="53">
        <v>495.7</v>
      </c>
      <c r="T222" s="53">
        <v>495.7</v>
      </c>
      <c r="U222" s="53">
        <v>10698.28</v>
      </c>
      <c r="V222" s="53">
        <v>369369</v>
      </c>
      <c r="W222" s="53">
        <v>1425</v>
      </c>
      <c r="X222" s="53">
        <v>135900</v>
      </c>
      <c r="Y222" s="53">
        <v>10698.28</v>
      </c>
      <c r="Z222" s="53">
        <v>28.19</v>
      </c>
      <c r="AA222" s="53">
        <v>64885</v>
      </c>
      <c r="AB222" s="53">
        <v>59.75</v>
      </c>
      <c r="AC222" s="53">
        <v>18.447800000000001</v>
      </c>
      <c r="AD222" s="53">
        <v>5.3339999999999996</v>
      </c>
      <c r="AE222" s="53">
        <v>3783.68</v>
      </c>
      <c r="AF222" s="53">
        <v>3.3757000000000001</v>
      </c>
      <c r="AG222" s="53">
        <v>1419.0827999999999</v>
      </c>
      <c r="AH222" s="53">
        <v>-3931</v>
      </c>
      <c r="AI222" s="53">
        <v>-500</v>
      </c>
      <c r="AJ222" s="53">
        <v>41</v>
      </c>
      <c r="AK222" s="53">
        <v>57.94</v>
      </c>
      <c r="AL222" s="53">
        <v>46.12</v>
      </c>
      <c r="AM222" s="53">
        <v>48.21</v>
      </c>
      <c r="AN222" s="53">
        <v>106.32</v>
      </c>
      <c r="AO222" s="53">
        <v>51.67</v>
      </c>
      <c r="AP222" s="53">
        <v>80.942300000000003</v>
      </c>
      <c r="AQ222" s="53">
        <v>17.303699999999999</v>
      </c>
      <c r="AR222" s="53">
        <v>7.1223000000000001</v>
      </c>
      <c r="AS222" s="53">
        <v>332.7</v>
      </c>
      <c r="AT222" s="53">
        <v>42.213000000000001</v>
      </c>
      <c r="AU222" s="53">
        <v>1461.29</v>
      </c>
      <c r="AV222" s="53">
        <v>3.6673</v>
      </c>
      <c r="AW222" s="53">
        <v>59.029000000000003</v>
      </c>
      <c r="AX222" s="53">
        <v>32.362000000000002</v>
      </c>
      <c r="AY222" s="53">
        <v>21.021899999999999</v>
      </c>
      <c r="AZ222" s="53">
        <v>7.7770000000000001</v>
      </c>
      <c r="BA222" s="53">
        <v>1.3011999999999999</v>
      </c>
      <c r="BB222" s="53">
        <v>88.665000000000006</v>
      </c>
      <c r="BC222" s="53">
        <v>30.986999999999998</v>
      </c>
      <c r="BD222" s="53">
        <v>4.1755000000000004</v>
      </c>
      <c r="BE222" s="53">
        <v>16690</v>
      </c>
      <c r="BF222" s="53">
        <v>1.6908000000000001</v>
      </c>
      <c r="BG222" s="53">
        <v>4.3971999999999998</v>
      </c>
      <c r="BH222" s="53">
        <v>9.8524999999999991</v>
      </c>
      <c r="BI222" s="53">
        <v>6.6150000000000002</v>
      </c>
      <c r="BJ222" s="53">
        <v>7.82</v>
      </c>
      <c r="BK222" s="53">
        <v>12.362500000000001</v>
      </c>
      <c r="BL222" s="53">
        <v>4.5750000000000002</v>
      </c>
      <c r="BM222" s="53">
        <v>3.504</v>
      </c>
      <c r="BN222" s="53">
        <v>4.6050000000000004</v>
      </c>
      <c r="BO222" s="53">
        <v>3.6747899999999998</v>
      </c>
      <c r="BP222" s="53">
        <v>3.105</v>
      </c>
      <c r="BQ222" s="53">
        <v>4.3914999999999997</v>
      </c>
      <c r="BR222" s="53">
        <v>10.1607</v>
      </c>
      <c r="BS222" s="53">
        <v>1.5402</v>
      </c>
      <c r="BT222" s="53">
        <v>1.4044000000000001</v>
      </c>
      <c r="BU222" s="53">
        <v>1.7786</v>
      </c>
      <c r="BV222" s="53">
        <v>9.5283999999999995</v>
      </c>
      <c r="BW222" s="53">
        <v>0.75980000000000003</v>
      </c>
      <c r="BX222" s="53">
        <v>153.41999999999999</v>
      </c>
      <c r="BY222" s="53">
        <v>0.86460000000000004</v>
      </c>
      <c r="BZ222" s="53">
        <v>6.4561999999999999</v>
      </c>
      <c r="CA222" s="53">
        <v>0.80520000000000003</v>
      </c>
      <c r="CB222" s="53"/>
      <c r="CD222" s="53"/>
      <c r="CE222" s="53"/>
      <c r="CG222" s="53"/>
      <c r="CH222" s="53"/>
      <c r="CJ222" s="53"/>
      <c r="CK222" s="53">
        <v>3.9</v>
      </c>
      <c r="CL222" s="53">
        <v>3.87</v>
      </c>
      <c r="CM222" s="53">
        <v>3.91</v>
      </c>
      <c r="CN222" s="53">
        <v>3.86</v>
      </c>
      <c r="CO222" s="53">
        <v>3.86</v>
      </c>
      <c r="CP222" s="53">
        <v>3.85</v>
      </c>
      <c r="CQ222" s="53">
        <v>3.83</v>
      </c>
      <c r="CR222" s="53">
        <v>4.7649999999999997</v>
      </c>
      <c r="CS222" s="53">
        <v>4.66</v>
      </c>
      <c r="CT222" s="53">
        <v>4.6050000000000004</v>
      </c>
      <c r="CU222" s="53">
        <v>4.5750000000000002</v>
      </c>
      <c r="CV222" s="53">
        <v>3.91</v>
      </c>
      <c r="CW222" s="53">
        <v>7.7202999999999999</v>
      </c>
      <c r="CX222" s="53">
        <v>14.0624</v>
      </c>
      <c r="CY222" s="53">
        <v>9.9283000000000001</v>
      </c>
      <c r="CZ222" s="53">
        <v>5.1210000000000004</v>
      </c>
      <c r="DA222" s="53">
        <v>105.29</v>
      </c>
    </row>
    <row r="223" spans="1:105" x14ac:dyDescent="0.25">
      <c r="A223" s="79">
        <v>45967</v>
      </c>
      <c r="B223" s="53">
        <v>942</v>
      </c>
      <c r="C223" s="53">
        <v>937.42</v>
      </c>
      <c r="D223" s="53">
        <v>944</v>
      </c>
      <c r="E223" s="53">
        <v>942</v>
      </c>
      <c r="F223" s="53">
        <v>940.32479999999998</v>
      </c>
      <c r="G223" s="53">
        <v>1986.66</v>
      </c>
      <c r="H223" s="53">
        <v>942.8</v>
      </c>
      <c r="I223" s="53">
        <v>949.42</v>
      </c>
      <c r="J223" s="53">
        <v>956.63</v>
      </c>
      <c r="K223" s="53">
        <v>955.34</v>
      </c>
      <c r="L223" s="53">
        <v>952.77</v>
      </c>
      <c r="M223" s="53">
        <v>7.08</v>
      </c>
      <c r="N223" s="53">
        <v>-0.26</v>
      </c>
      <c r="O223" s="53">
        <v>-0.16</v>
      </c>
      <c r="P223" s="53">
        <v>0.15</v>
      </c>
      <c r="Q223" s="53">
        <v>2.2000000000000002</v>
      </c>
      <c r="R223" s="53">
        <v>99.733000000000004</v>
      </c>
      <c r="S223" s="53">
        <v>496.75</v>
      </c>
      <c r="T223" s="53">
        <v>496.75</v>
      </c>
      <c r="U223" s="53">
        <v>10651.54</v>
      </c>
      <c r="V223" s="53">
        <v>366419</v>
      </c>
      <c r="W223" s="53">
        <v>500</v>
      </c>
      <c r="X223" s="53">
        <v>134475</v>
      </c>
      <c r="Y223" s="53">
        <v>10651.54</v>
      </c>
      <c r="Z223" s="53">
        <v>28.98</v>
      </c>
      <c r="AA223" s="53">
        <v>64885</v>
      </c>
      <c r="AB223" s="53">
        <v>59.43</v>
      </c>
      <c r="AC223" s="53">
        <v>18.5806</v>
      </c>
      <c r="AD223" s="53">
        <v>5.3521000000000001</v>
      </c>
      <c r="AE223" s="53">
        <v>3785.9</v>
      </c>
      <c r="AF223" s="53">
        <v>3.3744999999999998</v>
      </c>
      <c r="AG223" s="53">
        <v>1450.5688</v>
      </c>
      <c r="AH223" s="53">
        <v>-3431</v>
      </c>
      <c r="AI223" s="53">
        <v>-275</v>
      </c>
      <c r="AJ223" s="53">
        <v>46</v>
      </c>
      <c r="AK223" s="53">
        <v>60.19</v>
      </c>
      <c r="AL223" s="53">
        <v>41.27</v>
      </c>
      <c r="AM223" s="53">
        <v>48.55</v>
      </c>
      <c r="AN223" s="53">
        <v>106.29</v>
      </c>
      <c r="AO223" s="53">
        <v>51.43</v>
      </c>
      <c r="AP223" s="53">
        <v>81.228999999999999</v>
      </c>
      <c r="AQ223" s="53">
        <v>17.3765</v>
      </c>
      <c r="AR223" s="53">
        <v>7.1193</v>
      </c>
      <c r="AS223" s="53">
        <v>334.29</v>
      </c>
      <c r="AT223" s="53">
        <v>42.110900000000001</v>
      </c>
      <c r="AU223" s="53">
        <v>1449.31</v>
      </c>
      <c r="AV223" s="53">
        <v>3.6798999999999999</v>
      </c>
      <c r="AW223" s="53">
        <v>58.975000000000001</v>
      </c>
      <c r="AX223" s="53">
        <v>32.396000000000001</v>
      </c>
      <c r="AY223" s="53">
        <v>21.089200000000002</v>
      </c>
      <c r="AZ223" s="53">
        <v>7.7754000000000003</v>
      </c>
      <c r="BA223" s="53">
        <v>1.3036000000000001</v>
      </c>
      <c r="BB223" s="53">
        <v>88.622500000000002</v>
      </c>
      <c r="BC223" s="53">
        <v>30.937000000000001</v>
      </c>
      <c r="BD223" s="53">
        <v>4.1833</v>
      </c>
      <c r="BE223" s="53">
        <v>16701</v>
      </c>
      <c r="BF223" s="53">
        <v>1.6938</v>
      </c>
      <c r="BG223" s="53">
        <v>4.4039000000000001</v>
      </c>
      <c r="BH223" s="53">
        <v>9.6150000000000002</v>
      </c>
      <c r="BI223" s="53">
        <v>7.08</v>
      </c>
      <c r="BJ223" s="53">
        <v>8.2475000000000005</v>
      </c>
      <c r="BK223" s="53">
        <v>12.435</v>
      </c>
      <c r="BL223" s="53">
        <v>4.62</v>
      </c>
      <c r="BM223" s="53">
        <v>3.4996999999999998</v>
      </c>
      <c r="BN223" s="53">
        <v>4.6399999999999997</v>
      </c>
      <c r="BO223" s="53">
        <v>3.6718999999999999</v>
      </c>
      <c r="BP223" s="53">
        <v>3.1006</v>
      </c>
      <c r="BQ223" s="53">
        <v>4.4538000000000002</v>
      </c>
      <c r="BR223" s="53">
        <v>10.205500000000001</v>
      </c>
      <c r="BS223" s="53">
        <v>1.5432999999999999</v>
      </c>
      <c r="BT223" s="53">
        <v>1.4117</v>
      </c>
      <c r="BU223" s="53">
        <v>1.7749999999999999</v>
      </c>
      <c r="BV223" s="53">
        <v>9.5652000000000008</v>
      </c>
      <c r="BW223" s="53">
        <v>0.76119999999999999</v>
      </c>
      <c r="BX223" s="53">
        <v>153.06</v>
      </c>
      <c r="BY223" s="53">
        <v>0.86599999999999999</v>
      </c>
      <c r="BZ223" s="53">
        <v>6.4668999999999999</v>
      </c>
      <c r="CA223" s="53">
        <v>0.80640000000000001</v>
      </c>
      <c r="CB223" s="53"/>
      <c r="CD223" s="53"/>
      <c r="CE223" s="53"/>
      <c r="CG223" s="53"/>
      <c r="CH223" s="53"/>
      <c r="CJ223" s="53"/>
      <c r="CK223" s="53">
        <v>3.73</v>
      </c>
      <c r="CL223" s="53">
        <v>3.59</v>
      </c>
      <c r="CM223" s="53">
        <v>3.63</v>
      </c>
      <c r="CN223" s="53">
        <v>3.78</v>
      </c>
      <c r="CO223" s="53">
        <v>3.78</v>
      </c>
      <c r="CP223" s="53">
        <v>3.76</v>
      </c>
      <c r="CQ223" s="53">
        <v>3.8</v>
      </c>
      <c r="CR223" s="53">
        <v>4.76</v>
      </c>
      <c r="CS223" s="53">
        <v>4.7050000000000001</v>
      </c>
      <c r="CT223" s="53">
        <v>4.6399999999999997</v>
      </c>
      <c r="CU223" s="53">
        <v>4.62</v>
      </c>
      <c r="CV223" s="53">
        <v>3.63</v>
      </c>
      <c r="CW223" s="53">
        <v>7.7039999999999997</v>
      </c>
      <c r="CX223" s="53">
        <v>14.1478</v>
      </c>
      <c r="CY223" s="53">
        <v>9.0451499999999996</v>
      </c>
      <c r="CZ223" s="53">
        <v>5.0141</v>
      </c>
      <c r="DA223" s="53">
        <v>105.29</v>
      </c>
    </row>
    <row r="224" spans="1:105" x14ac:dyDescent="0.25">
      <c r="A224" s="79">
        <v>45966</v>
      </c>
      <c r="B224" s="53">
        <v>943.7</v>
      </c>
      <c r="C224" s="53">
        <v>943.7</v>
      </c>
      <c r="D224" s="53">
        <v>947.35</v>
      </c>
      <c r="E224" s="53">
        <v>946</v>
      </c>
      <c r="F224" s="53">
        <v>945.67729999999995</v>
      </c>
      <c r="G224" s="53">
        <v>1661.82</v>
      </c>
      <c r="H224" s="53">
        <v>943.51</v>
      </c>
      <c r="I224" s="53">
        <v>949.8</v>
      </c>
      <c r="J224" s="53">
        <v>957.06</v>
      </c>
      <c r="K224" s="53">
        <v>955.2</v>
      </c>
      <c r="L224" s="53">
        <v>953.06</v>
      </c>
      <c r="M224" s="53">
        <v>7.08</v>
      </c>
      <c r="N224" s="53">
        <v>-0.25</v>
      </c>
      <c r="O224" s="53">
        <v>-0.12</v>
      </c>
      <c r="P224" s="53">
        <v>0.28999999999999998</v>
      </c>
      <c r="Q224" s="53">
        <v>2.2400000000000002</v>
      </c>
      <c r="R224" s="53">
        <v>100.20399999999999</v>
      </c>
      <c r="S224" s="53">
        <v>498.6</v>
      </c>
      <c r="T224" s="53">
        <v>498.6</v>
      </c>
      <c r="U224" s="53">
        <v>10659.13</v>
      </c>
      <c r="V224" s="53">
        <v>363368</v>
      </c>
      <c r="W224" s="53">
        <v>75</v>
      </c>
      <c r="X224" s="53">
        <v>133975</v>
      </c>
      <c r="Y224" s="53">
        <v>10659.13</v>
      </c>
      <c r="Z224" s="53">
        <v>29.13</v>
      </c>
      <c r="AA224" s="53">
        <v>64885</v>
      </c>
      <c r="AB224" s="53">
        <v>59.6</v>
      </c>
      <c r="AC224" s="53">
        <v>18.598199999999999</v>
      </c>
      <c r="AD224" s="53">
        <v>5.3570000000000002</v>
      </c>
      <c r="AE224" s="53">
        <v>3834.5</v>
      </c>
      <c r="AF224" s="53">
        <v>3.3708999999999998</v>
      </c>
      <c r="AG224" s="53">
        <v>1450.5688</v>
      </c>
      <c r="AH224" s="53">
        <v>-3156</v>
      </c>
      <c r="AI224" s="53">
        <v>-300</v>
      </c>
      <c r="AJ224" s="53">
        <v>48</v>
      </c>
      <c r="AK224" s="53">
        <v>69.209999999999994</v>
      </c>
      <c r="AL224" s="53">
        <v>42.79</v>
      </c>
      <c r="AM224" s="53">
        <v>49.18</v>
      </c>
      <c r="AN224" s="53">
        <v>106.3</v>
      </c>
      <c r="AO224" s="53">
        <v>51.58</v>
      </c>
      <c r="AP224" s="53">
        <v>81.349999999999994</v>
      </c>
      <c r="AQ224" s="53">
        <v>17.418099999999999</v>
      </c>
      <c r="AR224" s="53">
        <v>7.1268000000000002</v>
      </c>
      <c r="AS224" s="53">
        <v>336.55</v>
      </c>
      <c r="AT224" s="53">
        <v>42.0974</v>
      </c>
      <c r="AU224" s="53">
        <v>1441.09</v>
      </c>
      <c r="AV224" s="53">
        <v>3.7023999999999999</v>
      </c>
      <c r="AW224" s="53">
        <v>58.835000000000001</v>
      </c>
      <c r="AX224" s="53">
        <v>32.476999999999997</v>
      </c>
      <c r="AY224" s="53">
        <v>21.189699999999998</v>
      </c>
      <c r="AZ224" s="53">
        <v>7.7744999999999997</v>
      </c>
      <c r="BA224" s="53">
        <v>1.3069999999999999</v>
      </c>
      <c r="BB224" s="53">
        <v>88.656300000000002</v>
      </c>
      <c r="BC224" s="53">
        <v>30.933</v>
      </c>
      <c r="BD224" s="53">
        <v>4.1908000000000003</v>
      </c>
      <c r="BE224" s="53">
        <v>16717</v>
      </c>
      <c r="BF224" s="53">
        <v>1.7019</v>
      </c>
      <c r="BG224" s="53">
        <v>4.4253</v>
      </c>
      <c r="BH224" s="53">
        <v>9.7349999999999994</v>
      </c>
      <c r="BI224" s="53">
        <v>7.36</v>
      </c>
      <c r="BJ224" s="53">
        <v>8.26</v>
      </c>
      <c r="BK224" s="53">
        <v>12.505000000000001</v>
      </c>
      <c r="BL224" s="53">
        <v>4.665</v>
      </c>
      <c r="BM224" s="53">
        <v>3.5644499999999999</v>
      </c>
      <c r="BN224" s="53">
        <v>4.665</v>
      </c>
      <c r="BO224" s="53">
        <v>3.7170000000000001</v>
      </c>
      <c r="BP224" s="53">
        <v>3.0831</v>
      </c>
      <c r="BQ224" s="53">
        <v>4.4785000000000004</v>
      </c>
      <c r="BR224" s="53">
        <v>10.2173</v>
      </c>
      <c r="BS224" s="53">
        <v>1.5373000000000001</v>
      </c>
      <c r="BT224" s="53">
        <v>1.4109</v>
      </c>
      <c r="BU224" s="53">
        <v>1.7661</v>
      </c>
      <c r="BV224" s="53">
        <v>9.5626999999999995</v>
      </c>
      <c r="BW224" s="53">
        <v>0.76629999999999998</v>
      </c>
      <c r="BX224" s="53">
        <v>154.12</v>
      </c>
      <c r="BY224" s="53">
        <v>0.87009999999999998</v>
      </c>
      <c r="BZ224" s="53">
        <v>6.4954999999999998</v>
      </c>
      <c r="CA224" s="53">
        <v>0.81020000000000003</v>
      </c>
      <c r="CB224" s="53"/>
      <c r="CD224" s="53"/>
      <c r="CE224" s="53"/>
      <c r="CG224" s="53"/>
      <c r="CH224" s="53"/>
      <c r="CJ224" s="53"/>
      <c r="CK224" s="53">
        <v>3.65</v>
      </c>
      <c r="CL224" s="53">
        <v>3.6</v>
      </c>
      <c r="CM224" s="53">
        <v>3.67</v>
      </c>
      <c r="CN224" s="53">
        <v>3.83</v>
      </c>
      <c r="CO224" s="53">
        <v>3.86</v>
      </c>
      <c r="CP224" s="53">
        <v>3.86</v>
      </c>
      <c r="CQ224" s="53">
        <v>3.87</v>
      </c>
      <c r="CR224" s="53">
        <v>4.7649999999999997</v>
      </c>
      <c r="CS224" s="53">
        <v>4.7225000000000001</v>
      </c>
      <c r="CT224" s="53">
        <v>4.665</v>
      </c>
      <c r="CU224" s="53">
        <v>4.665</v>
      </c>
      <c r="CV224" s="53">
        <v>3.67</v>
      </c>
      <c r="CW224" s="53">
        <v>7.7023999999999999</v>
      </c>
      <c r="CX224" s="53">
        <v>14.2264</v>
      </c>
      <c r="CY224" s="53">
        <v>8.6752000000000002</v>
      </c>
      <c r="CZ224" s="53">
        <v>4.9230999999999998</v>
      </c>
      <c r="DA224" s="53">
        <v>105.29</v>
      </c>
    </row>
    <row r="225" spans="1:105" x14ac:dyDescent="0.25">
      <c r="A225" s="79">
        <v>45965</v>
      </c>
      <c r="B225" s="53">
        <v>946.7</v>
      </c>
      <c r="C225" s="53">
        <v>942</v>
      </c>
      <c r="D225" s="53">
        <v>947.74</v>
      </c>
      <c r="E225" s="53">
        <v>943</v>
      </c>
      <c r="F225" s="53">
        <v>945.13319999999999</v>
      </c>
      <c r="G225" s="53">
        <v>1644.34</v>
      </c>
      <c r="H225" s="53">
        <v>944.44</v>
      </c>
      <c r="I225" s="53">
        <v>950.54</v>
      </c>
      <c r="J225" s="53">
        <v>957.35</v>
      </c>
      <c r="K225" s="53">
        <v>955.1</v>
      </c>
      <c r="L225" s="53">
        <v>953.37</v>
      </c>
      <c r="M225" s="53">
        <v>7.64</v>
      </c>
      <c r="N225" s="53">
        <v>-0.24</v>
      </c>
      <c r="O225" s="53">
        <v>-7.0000000000000007E-2</v>
      </c>
      <c r="P225" s="53">
        <v>0.31</v>
      </c>
      <c r="Q225" s="53">
        <v>3.05</v>
      </c>
      <c r="R225" s="53">
        <v>100.224</v>
      </c>
      <c r="S225" s="53">
        <v>494.85</v>
      </c>
      <c r="T225" s="53">
        <v>494.85</v>
      </c>
      <c r="U225" s="53">
        <v>10633.05</v>
      </c>
      <c r="V225" s="53">
        <v>360491</v>
      </c>
      <c r="W225" s="53">
        <v>300</v>
      </c>
      <c r="X225" s="53">
        <v>133900</v>
      </c>
      <c r="Y225" s="53">
        <v>10633.05</v>
      </c>
      <c r="Z225" s="53">
        <v>29.25</v>
      </c>
      <c r="AA225" s="53">
        <v>64885</v>
      </c>
      <c r="AB225" s="53">
        <v>60.56</v>
      </c>
      <c r="AC225" s="53">
        <v>18.692599999999999</v>
      </c>
      <c r="AD225" s="53">
        <v>5.4005000000000001</v>
      </c>
      <c r="AE225" s="53">
        <v>3857.9</v>
      </c>
      <c r="AF225" s="53">
        <v>3.3849999999999998</v>
      </c>
      <c r="AG225" s="53">
        <v>1458.8397</v>
      </c>
      <c r="AH225" s="53">
        <v>-2855</v>
      </c>
      <c r="AI225" s="53">
        <v>-594</v>
      </c>
      <c r="AJ225" s="53">
        <v>52</v>
      </c>
      <c r="AK225" s="53">
        <v>69.62</v>
      </c>
      <c r="AL225" s="53">
        <v>45.53</v>
      </c>
      <c r="AM225" s="53">
        <v>46.56</v>
      </c>
      <c r="AN225" s="53">
        <v>106.16</v>
      </c>
      <c r="AO225" s="53">
        <v>51.14</v>
      </c>
      <c r="AP225" s="53">
        <v>81</v>
      </c>
      <c r="AQ225" s="53">
        <v>17.511700000000001</v>
      </c>
      <c r="AR225" s="53">
        <v>7.1295000000000002</v>
      </c>
      <c r="AS225" s="53">
        <v>338.01</v>
      </c>
      <c r="AT225" s="53">
        <v>41.814399999999999</v>
      </c>
      <c r="AU225" s="53">
        <v>1440.33</v>
      </c>
      <c r="AV225" s="53">
        <v>3.7103999999999999</v>
      </c>
      <c r="AW225" s="53">
        <v>58.529000000000003</v>
      </c>
      <c r="AX225" s="53">
        <v>32.582000000000001</v>
      </c>
      <c r="AY225" s="53">
        <v>21.238900000000001</v>
      </c>
      <c r="AZ225" s="53">
        <v>7.7744</v>
      </c>
      <c r="BA225" s="53">
        <v>1.3079000000000001</v>
      </c>
      <c r="BB225" s="53">
        <v>88.656300000000002</v>
      </c>
      <c r="BC225" s="53">
        <v>30.879000000000001</v>
      </c>
      <c r="BD225" s="53">
        <v>4.1967999999999996</v>
      </c>
      <c r="BE225" s="53">
        <v>16708</v>
      </c>
      <c r="BF225" s="53">
        <v>1.7034</v>
      </c>
      <c r="BG225" s="53">
        <v>4.4295</v>
      </c>
      <c r="BH225" s="53">
        <v>9.8774999999999995</v>
      </c>
      <c r="BI225" s="53">
        <v>7.8150000000000004</v>
      </c>
      <c r="BJ225" s="53">
        <v>9.5850000000000009</v>
      </c>
      <c r="BK225" s="53">
        <v>12.942500000000001</v>
      </c>
      <c r="BL225" s="53">
        <v>4.6550000000000002</v>
      </c>
      <c r="BM225" s="53">
        <v>3.5287000000000002</v>
      </c>
      <c r="BN225" s="53">
        <v>4.66</v>
      </c>
      <c r="BO225" s="53">
        <v>3.6953499999999999</v>
      </c>
      <c r="BP225" s="53">
        <v>2.9005000000000001</v>
      </c>
      <c r="BQ225" s="53">
        <v>4.4710999999999999</v>
      </c>
      <c r="BR225" s="53">
        <v>10.2226</v>
      </c>
      <c r="BS225" s="53">
        <v>1.5408999999999999</v>
      </c>
      <c r="BT225" s="53">
        <v>1.4104000000000001</v>
      </c>
      <c r="BU225" s="53">
        <v>1.7718</v>
      </c>
      <c r="BV225" s="53">
        <v>9.5795999999999992</v>
      </c>
      <c r="BW225" s="53">
        <v>0.76800000000000002</v>
      </c>
      <c r="BX225" s="53">
        <v>153.66999999999999</v>
      </c>
      <c r="BY225" s="53">
        <v>0.87090000000000001</v>
      </c>
      <c r="BZ225" s="53">
        <v>6.5011999999999999</v>
      </c>
      <c r="CA225" s="53">
        <v>0.81020000000000003</v>
      </c>
      <c r="CB225" s="53"/>
      <c r="CD225" s="53"/>
      <c r="CE225" s="53"/>
      <c r="CG225" s="53"/>
      <c r="CH225" s="53"/>
      <c r="CJ225" s="53"/>
      <c r="CK225" s="53">
        <v>3.57</v>
      </c>
      <c r="CL225" s="53">
        <v>3.69</v>
      </c>
      <c r="CM225" s="53">
        <v>3.71</v>
      </c>
      <c r="CN225" s="53">
        <v>3.85</v>
      </c>
      <c r="CO225" s="53">
        <v>3.84</v>
      </c>
      <c r="CP225" s="53">
        <v>3.88</v>
      </c>
      <c r="CQ225" s="53">
        <v>3.92</v>
      </c>
      <c r="CR225" s="53">
        <v>4.7649999999999997</v>
      </c>
      <c r="CS225" s="53">
        <v>4.72</v>
      </c>
      <c r="CT225" s="53">
        <v>4.66</v>
      </c>
      <c r="CU225" s="53">
        <v>4.6550000000000002</v>
      </c>
      <c r="CV225" s="53">
        <v>3.71</v>
      </c>
      <c r="CW225" s="53">
        <v>7.7275999999999998</v>
      </c>
      <c r="CX225" s="53">
        <v>14.0235</v>
      </c>
      <c r="CY225" s="53">
        <v>8.5238999999999994</v>
      </c>
      <c r="CZ225" s="53">
        <v>4.9737</v>
      </c>
      <c r="DA225" s="53">
        <v>105.29</v>
      </c>
    </row>
    <row r="226" spans="1:105" x14ac:dyDescent="0.25">
      <c r="A226" s="79">
        <v>45964</v>
      </c>
      <c r="B226" s="53">
        <v>938.5</v>
      </c>
      <c r="C226" s="53">
        <v>937.12</v>
      </c>
      <c r="D226" s="53">
        <v>942.89</v>
      </c>
      <c r="E226" s="53">
        <v>942.55</v>
      </c>
      <c r="F226" s="53">
        <v>940.41480000000001</v>
      </c>
      <c r="G226" s="53">
        <v>1239.5899999999999</v>
      </c>
      <c r="H226" s="53">
        <v>944.88</v>
      </c>
      <c r="I226" s="53">
        <v>951.32</v>
      </c>
      <c r="J226" s="53">
        <v>957.83</v>
      </c>
      <c r="K226" s="53">
        <v>955.04</v>
      </c>
      <c r="L226" s="53">
        <v>953.7</v>
      </c>
      <c r="M226" s="53">
        <v>7.28</v>
      </c>
      <c r="N226" s="53">
        <v>-0.08</v>
      </c>
      <c r="O226" s="53">
        <v>0.16</v>
      </c>
      <c r="P226" s="53">
        <v>0.55000000000000004</v>
      </c>
      <c r="Q226" s="53">
        <v>3.15</v>
      </c>
      <c r="R226" s="53">
        <v>99.873000000000005</v>
      </c>
      <c r="S226" s="53">
        <v>506.9</v>
      </c>
      <c r="T226" s="53">
        <v>506.9</v>
      </c>
      <c r="U226" s="53">
        <v>10829.3</v>
      </c>
      <c r="V226" s="53">
        <v>358486</v>
      </c>
      <c r="W226" s="53">
        <v>-1025</v>
      </c>
      <c r="X226" s="53">
        <v>133600</v>
      </c>
      <c r="Y226" s="53">
        <v>10829.3</v>
      </c>
      <c r="Z226" s="53">
        <v>30.82</v>
      </c>
      <c r="AA226" s="53">
        <v>63107</v>
      </c>
      <c r="AB226" s="53">
        <v>61.05</v>
      </c>
      <c r="AC226" s="53">
        <v>18.482900000000001</v>
      </c>
      <c r="AD226" s="53">
        <v>5.3586</v>
      </c>
      <c r="AE226" s="53">
        <v>3854.68</v>
      </c>
      <c r="AF226" s="53">
        <v>3.3774999999999999</v>
      </c>
      <c r="AG226" s="53">
        <v>1480.0974000000001</v>
      </c>
      <c r="AH226" s="53">
        <v>-2261</v>
      </c>
      <c r="AI226" s="53">
        <v>16</v>
      </c>
      <c r="AJ226" s="53">
        <v>59</v>
      </c>
      <c r="AK226" s="53">
        <v>66.36</v>
      </c>
      <c r="AL226" s="53">
        <v>34.92</v>
      </c>
      <c r="AM226" s="53">
        <v>53.69</v>
      </c>
      <c r="AN226" s="53">
        <v>106.4</v>
      </c>
      <c r="AO226" s="53">
        <v>52.26</v>
      </c>
      <c r="AP226" s="53">
        <v>81</v>
      </c>
      <c r="AQ226" s="53">
        <v>17.318999999999999</v>
      </c>
      <c r="AR226" s="53">
        <v>7.1212999999999997</v>
      </c>
      <c r="AS226" s="53">
        <v>336.3</v>
      </c>
      <c r="AT226" s="53">
        <v>42.058599999999998</v>
      </c>
      <c r="AU226" s="53">
        <v>1430.56</v>
      </c>
      <c r="AV226" s="53">
        <v>3.6930000000000001</v>
      </c>
      <c r="AW226" s="53">
        <v>58.792999999999999</v>
      </c>
      <c r="AX226" s="53">
        <v>32.481000000000002</v>
      </c>
      <c r="AY226" s="53">
        <v>21.1188</v>
      </c>
      <c r="AZ226" s="53">
        <v>7.7721999999999998</v>
      </c>
      <c r="BA226" s="53">
        <v>1.3047</v>
      </c>
      <c r="BB226" s="53">
        <v>88.78</v>
      </c>
      <c r="BC226" s="53">
        <v>30.824999999999999</v>
      </c>
      <c r="BD226" s="53">
        <v>4.2001999999999997</v>
      </c>
      <c r="BE226" s="53">
        <v>16676</v>
      </c>
      <c r="BF226" s="53">
        <v>1.6979</v>
      </c>
      <c r="BG226" s="53">
        <v>4.4153000000000002</v>
      </c>
      <c r="BH226" s="53">
        <v>9.5574999999999992</v>
      </c>
      <c r="BI226" s="53">
        <v>6.6</v>
      </c>
      <c r="BJ226" s="53">
        <v>8.6050000000000004</v>
      </c>
      <c r="BK226" s="53">
        <v>12.6975</v>
      </c>
      <c r="BL226" s="53">
        <v>4.6875</v>
      </c>
      <c r="BM226" s="53">
        <v>3.5487000000000002</v>
      </c>
      <c r="BN226" s="53">
        <v>4.6760000000000002</v>
      </c>
      <c r="BO226" s="53">
        <v>3.7121</v>
      </c>
      <c r="BP226" s="53">
        <v>2.8369</v>
      </c>
      <c r="BQ226" s="53">
        <v>4.4919000000000002</v>
      </c>
      <c r="BR226" s="53">
        <v>10.1266</v>
      </c>
      <c r="BS226" s="53">
        <v>1.5297000000000001</v>
      </c>
      <c r="BT226" s="53">
        <v>1.4056</v>
      </c>
      <c r="BU226" s="53">
        <v>1.7523</v>
      </c>
      <c r="BV226" s="53">
        <v>9.4831000000000003</v>
      </c>
      <c r="BW226" s="53">
        <v>0.76100000000000001</v>
      </c>
      <c r="BX226" s="53">
        <v>154.22</v>
      </c>
      <c r="BY226" s="53">
        <v>0.86809999999999998</v>
      </c>
      <c r="BZ226" s="53">
        <v>6.4805999999999999</v>
      </c>
      <c r="CA226" s="53">
        <v>0.80810000000000004</v>
      </c>
      <c r="CB226" s="53"/>
      <c r="CD226" s="53"/>
      <c r="CE226" s="53"/>
      <c r="CG226" s="53"/>
      <c r="CH226" s="53"/>
      <c r="CJ226" s="53"/>
      <c r="CK226" s="53">
        <v>3.77</v>
      </c>
      <c r="CL226" s="53">
        <v>3.88</v>
      </c>
      <c r="CM226" s="53">
        <v>3.9</v>
      </c>
      <c r="CN226" s="53">
        <v>3.96</v>
      </c>
      <c r="CO226" s="53">
        <v>3.91</v>
      </c>
      <c r="CP226" s="53">
        <v>3.92</v>
      </c>
      <c r="CQ226" s="53">
        <v>3.96</v>
      </c>
      <c r="CR226" s="53">
        <v>4.7575000000000003</v>
      </c>
      <c r="CS226" s="53">
        <v>4.7300000000000004</v>
      </c>
      <c r="CT226" s="53">
        <v>4.6760000000000002</v>
      </c>
      <c r="CU226" s="53">
        <v>4.6875</v>
      </c>
      <c r="CV226" s="53">
        <v>3.9</v>
      </c>
      <c r="CW226" s="53">
        <v>7.7651000000000003</v>
      </c>
      <c r="CX226" s="53">
        <v>14.1456</v>
      </c>
      <c r="CY226" s="53">
        <v>8.8525510000000001</v>
      </c>
      <c r="CZ226" s="53">
        <v>4.9779</v>
      </c>
      <c r="DA226" s="53">
        <v>105.29</v>
      </c>
    </row>
    <row r="227" spans="1:105" x14ac:dyDescent="0.25">
      <c r="A227" s="79">
        <v>45961</v>
      </c>
      <c r="B227" s="53">
        <v>942.85</v>
      </c>
      <c r="C227" s="53">
        <v>941.1</v>
      </c>
      <c r="D227" s="53">
        <v>945.75</v>
      </c>
      <c r="E227" s="53">
        <v>943</v>
      </c>
      <c r="F227" s="53">
        <v>943.39790000000005</v>
      </c>
      <c r="G227" s="53">
        <v>1349.48</v>
      </c>
      <c r="H227" s="53">
        <v>946.78</v>
      </c>
      <c r="I227" s="53">
        <v>952.65</v>
      </c>
      <c r="J227" s="53">
        <v>958.4</v>
      </c>
      <c r="K227" s="53">
        <v>955.03</v>
      </c>
      <c r="L227" s="53">
        <v>954.03</v>
      </c>
      <c r="M227" s="53">
        <v>7.5</v>
      </c>
      <c r="N227" s="53">
        <v>-0.2</v>
      </c>
      <c r="O227" s="53">
        <v>0.02</v>
      </c>
      <c r="P227" s="53">
        <v>0.65</v>
      </c>
      <c r="Q227" s="53">
        <v>3.3</v>
      </c>
      <c r="R227" s="53">
        <v>99.804000000000002</v>
      </c>
      <c r="S227" s="53">
        <v>508.9</v>
      </c>
      <c r="T227" s="53">
        <v>508.9</v>
      </c>
      <c r="U227" s="53">
        <v>10873.06</v>
      </c>
      <c r="V227" s="53">
        <v>355660</v>
      </c>
      <c r="W227" s="53">
        <v>-325</v>
      </c>
      <c r="X227" s="53">
        <v>134625</v>
      </c>
      <c r="Y227" s="53">
        <v>10873.06</v>
      </c>
      <c r="Z227" s="53">
        <v>30.76</v>
      </c>
      <c r="AA227" s="53">
        <v>63107</v>
      </c>
      <c r="AB227" s="53">
        <v>60.98</v>
      </c>
      <c r="AC227" s="53">
        <v>18.55</v>
      </c>
      <c r="AD227" s="53">
        <v>5.3765999999999998</v>
      </c>
      <c r="AE227" s="53">
        <v>3854.68</v>
      </c>
      <c r="AF227" s="53">
        <v>3.3677999999999999</v>
      </c>
      <c r="AG227" s="53">
        <v>1445.2328</v>
      </c>
      <c r="AH227" s="53">
        <v>-2278</v>
      </c>
      <c r="AI227" s="53">
        <v>72</v>
      </c>
      <c r="AJ227" s="53">
        <v>59</v>
      </c>
      <c r="AK227" s="53">
        <v>65.69</v>
      </c>
      <c r="AL227" s="53">
        <v>38.630000000000003</v>
      </c>
      <c r="AM227" s="53">
        <v>54.94</v>
      </c>
      <c r="AN227" s="53">
        <v>106.49</v>
      </c>
      <c r="AO227" s="53">
        <v>52.62</v>
      </c>
      <c r="AP227" s="53">
        <v>80.851100000000002</v>
      </c>
      <c r="AQ227" s="53">
        <v>17.3325</v>
      </c>
      <c r="AR227" s="53">
        <v>7.1199000000000003</v>
      </c>
      <c r="AS227" s="53">
        <v>336.37</v>
      </c>
      <c r="AT227" s="53">
        <v>42.061999999999998</v>
      </c>
      <c r="AU227" s="53">
        <v>1429.61</v>
      </c>
      <c r="AV227" s="53">
        <v>3.6884999999999999</v>
      </c>
      <c r="AW227" s="53">
        <v>58.747</v>
      </c>
      <c r="AX227" s="53">
        <v>32.33</v>
      </c>
      <c r="AY227" s="53">
        <v>21.115500000000001</v>
      </c>
      <c r="AZ227" s="53">
        <v>7.7702</v>
      </c>
      <c r="BA227" s="53">
        <v>1.3009999999999999</v>
      </c>
      <c r="BB227" s="53">
        <v>88.771199999999993</v>
      </c>
      <c r="BC227" s="53">
        <v>30.738</v>
      </c>
      <c r="BD227" s="53">
        <v>4.1894999999999998</v>
      </c>
      <c r="BE227" s="53">
        <v>16631</v>
      </c>
      <c r="BF227" s="53">
        <v>1.6958</v>
      </c>
      <c r="BG227" s="53">
        <v>4.4085999999999999</v>
      </c>
      <c r="BH227" s="53">
        <v>10.1075</v>
      </c>
      <c r="BI227" s="53">
        <v>6.9249999999999998</v>
      </c>
      <c r="BJ227" s="53">
        <v>9.3975000000000009</v>
      </c>
      <c r="BK227" s="53">
        <v>13.16</v>
      </c>
      <c r="BL227" s="53">
        <v>4.67</v>
      </c>
      <c r="BM227" s="53">
        <v>3.5367000000000002</v>
      </c>
      <c r="BN227" s="53">
        <v>4.6749999999999998</v>
      </c>
      <c r="BO227" s="53">
        <v>3.7100900000000001</v>
      </c>
      <c r="BP227" s="53">
        <v>2.9815</v>
      </c>
      <c r="BQ227" s="53">
        <v>4.4405999999999999</v>
      </c>
      <c r="BR227" s="53">
        <v>10.1227</v>
      </c>
      <c r="BS227" s="53">
        <v>1.5279</v>
      </c>
      <c r="BT227" s="53">
        <v>1.401</v>
      </c>
      <c r="BU227" s="53">
        <v>1.7470000000000001</v>
      </c>
      <c r="BV227" s="53">
        <v>9.4906000000000006</v>
      </c>
      <c r="BW227" s="53">
        <v>0.76029999999999998</v>
      </c>
      <c r="BX227" s="53">
        <v>153.99</v>
      </c>
      <c r="BY227" s="53">
        <v>0.86680000000000001</v>
      </c>
      <c r="BZ227" s="53">
        <v>6.4728000000000003</v>
      </c>
      <c r="CA227" s="53">
        <v>0.80459999999999998</v>
      </c>
      <c r="CB227" s="53"/>
      <c r="CD227" s="53"/>
      <c r="CE227" s="53"/>
      <c r="CG227" s="53"/>
      <c r="CH227" s="53"/>
      <c r="CJ227" s="53"/>
      <c r="CK227" s="53">
        <v>3.8</v>
      </c>
      <c r="CL227" s="53">
        <v>3.83</v>
      </c>
      <c r="CM227" s="53">
        <v>3.74</v>
      </c>
      <c r="CN227" s="53">
        <v>3.9</v>
      </c>
      <c r="CO227" s="53">
        <v>3.92</v>
      </c>
      <c r="CP227" s="53">
        <v>3.92</v>
      </c>
      <c r="CQ227" s="53">
        <v>3.96</v>
      </c>
      <c r="CR227" s="53">
        <v>4.7619999999999996</v>
      </c>
      <c r="CS227" s="53">
        <v>4.7300000000000004</v>
      </c>
      <c r="CT227" s="53">
        <v>4.6749999999999998</v>
      </c>
      <c r="CU227" s="53">
        <v>4.67</v>
      </c>
      <c r="CV227" s="53">
        <v>3.74</v>
      </c>
      <c r="CW227" s="53">
        <v>7.7859999999999996</v>
      </c>
      <c r="CX227" s="53">
        <v>14.0573</v>
      </c>
      <c r="CY227" s="53">
        <v>9.3731000000000009</v>
      </c>
      <c r="CZ227" s="53">
        <v>5.0434999999999999</v>
      </c>
      <c r="DA227" s="53">
        <v>105.29</v>
      </c>
    </row>
    <row r="228" spans="1:105" x14ac:dyDescent="0.25">
      <c r="A228" s="79">
        <v>45960</v>
      </c>
      <c r="B228" s="53">
        <v>942.85</v>
      </c>
      <c r="C228" s="53">
        <v>941.1</v>
      </c>
      <c r="D228" s="53">
        <v>945.75</v>
      </c>
      <c r="E228" s="53">
        <v>943</v>
      </c>
      <c r="F228" s="53">
        <v>943.39790000000005</v>
      </c>
      <c r="G228" s="53">
        <v>1349.48</v>
      </c>
      <c r="H228" s="53">
        <v>946.78</v>
      </c>
      <c r="I228" s="53">
        <v>952.65</v>
      </c>
      <c r="J228" s="53">
        <v>958.4</v>
      </c>
      <c r="K228" s="53">
        <v>955.03</v>
      </c>
      <c r="L228" s="53">
        <v>954.03</v>
      </c>
      <c r="M228" s="53">
        <v>7.5</v>
      </c>
      <c r="N228" s="53">
        <v>-0.2</v>
      </c>
      <c r="O228" s="53">
        <v>0.03</v>
      </c>
      <c r="P228" s="53">
        <v>0.55000000000000004</v>
      </c>
      <c r="Q228" s="53">
        <v>3.4</v>
      </c>
      <c r="R228" s="53">
        <v>99.525999999999996</v>
      </c>
      <c r="S228" s="53">
        <v>510.4</v>
      </c>
      <c r="T228" s="53">
        <v>510.4</v>
      </c>
      <c r="U228" s="53">
        <v>10895.61</v>
      </c>
      <c r="V228" s="53">
        <v>348662</v>
      </c>
      <c r="W228" s="53">
        <v>-400</v>
      </c>
      <c r="X228" s="53">
        <v>134950</v>
      </c>
      <c r="Y228" s="53">
        <v>10895.61</v>
      </c>
      <c r="Z228" s="53">
        <v>30.77</v>
      </c>
      <c r="AA228" s="53">
        <v>63107</v>
      </c>
      <c r="AB228" s="53">
        <v>60.57</v>
      </c>
      <c r="AC228" s="53">
        <v>18.527999999999999</v>
      </c>
      <c r="AD228" s="53">
        <v>5.3814000000000002</v>
      </c>
      <c r="AE228" s="53">
        <v>3862.4</v>
      </c>
      <c r="AF228" s="53">
        <v>3.383</v>
      </c>
      <c r="AG228" s="53">
        <v>1439.12</v>
      </c>
      <c r="AH228" s="53">
        <v>-2278</v>
      </c>
      <c r="AI228" s="53">
        <v>72</v>
      </c>
      <c r="AJ228" s="53">
        <v>59</v>
      </c>
      <c r="AK228" s="53">
        <v>62.92</v>
      </c>
      <c r="AL228" s="53">
        <v>38.630000000000003</v>
      </c>
      <c r="AM228" s="53">
        <v>56.4</v>
      </c>
      <c r="AN228" s="53">
        <v>106.6</v>
      </c>
      <c r="AO228" s="53">
        <v>53.01</v>
      </c>
      <c r="AP228" s="53">
        <v>79.728200000000001</v>
      </c>
      <c r="AQ228" s="53">
        <v>17.285299999999999</v>
      </c>
      <c r="AR228" s="53">
        <v>7.1104000000000003</v>
      </c>
      <c r="AS228" s="53">
        <v>335.86</v>
      </c>
      <c r="AT228" s="53">
        <v>41.963000000000001</v>
      </c>
      <c r="AU228" s="53">
        <v>1431.01</v>
      </c>
      <c r="AV228" s="53">
        <v>3.6707999999999998</v>
      </c>
      <c r="AW228" s="53">
        <v>58.884999999999998</v>
      </c>
      <c r="AX228" s="53">
        <v>32.377000000000002</v>
      </c>
      <c r="AY228" s="53">
        <v>21.040800000000001</v>
      </c>
      <c r="AZ228" s="53">
        <v>7.7698999999999998</v>
      </c>
      <c r="BA228" s="53">
        <v>1.3007</v>
      </c>
      <c r="BB228" s="53">
        <v>88.7012</v>
      </c>
      <c r="BC228" s="53">
        <v>30.704999999999998</v>
      </c>
      <c r="BD228" s="53">
        <v>4.1959999999999997</v>
      </c>
      <c r="BE228" s="53">
        <v>16636</v>
      </c>
      <c r="BF228" s="53">
        <v>1.6911</v>
      </c>
      <c r="BG228" s="53">
        <v>4.3971999999999998</v>
      </c>
      <c r="BH228" s="53">
        <v>9.7424999999999997</v>
      </c>
      <c r="BI228" s="53">
        <v>6.8650000000000002</v>
      </c>
      <c r="BJ228" s="53">
        <v>9.58</v>
      </c>
      <c r="BK228" s="53">
        <v>13.18</v>
      </c>
      <c r="BL228" s="53">
        <v>4.67</v>
      </c>
      <c r="BM228" s="53">
        <v>3.54155</v>
      </c>
      <c r="BN228" s="53">
        <v>4.6775000000000002</v>
      </c>
      <c r="BO228" s="53">
        <v>3.70309</v>
      </c>
      <c r="BP228" s="53">
        <v>2.7768999999999999</v>
      </c>
      <c r="BQ228" s="53">
        <v>4.4420000000000002</v>
      </c>
      <c r="BR228" s="53">
        <v>10.0609</v>
      </c>
      <c r="BS228" s="53">
        <v>1.5256000000000001</v>
      </c>
      <c r="BT228" s="53">
        <v>1.3986000000000001</v>
      </c>
      <c r="BU228" s="53">
        <v>1.7415</v>
      </c>
      <c r="BV228" s="53">
        <v>9.4437999999999995</v>
      </c>
      <c r="BW228" s="53">
        <v>0.76039999999999996</v>
      </c>
      <c r="BX228" s="53">
        <v>154.13</v>
      </c>
      <c r="BY228" s="53">
        <v>0.86470000000000002</v>
      </c>
      <c r="BZ228" s="53">
        <v>6.4566999999999997</v>
      </c>
      <c r="CA228" s="53">
        <v>0.80200000000000005</v>
      </c>
      <c r="CB228" s="53"/>
      <c r="CD228" s="53"/>
      <c r="CE228" s="53"/>
      <c r="CG228" s="53"/>
      <c r="CH228" s="53"/>
      <c r="CJ228" s="53"/>
      <c r="CK228" s="53">
        <v>3.79</v>
      </c>
      <c r="CL228" s="53">
        <v>3.83</v>
      </c>
      <c r="CM228" s="53">
        <v>3.73</v>
      </c>
      <c r="CN228" s="53">
        <v>3.9</v>
      </c>
      <c r="CO228" s="53">
        <v>3.91</v>
      </c>
      <c r="CP228" s="53">
        <v>3.93</v>
      </c>
      <c r="CQ228" s="53">
        <v>3.98</v>
      </c>
      <c r="CR228" s="53">
        <v>4.7619999999999996</v>
      </c>
      <c r="CS228" s="53">
        <v>4.7300000000000004</v>
      </c>
      <c r="CT228" s="53">
        <v>4.6775000000000002</v>
      </c>
      <c r="CU228" s="53">
        <v>4.67</v>
      </c>
      <c r="CV228" s="53">
        <v>3.73</v>
      </c>
      <c r="CW228" s="53">
        <v>7.8577000000000004</v>
      </c>
      <c r="CX228" s="53">
        <v>13.998100000000001</v>
      </c>
      <c r="CY228" s="53">
        <v>9.210699</v>
      </c>
      <c r="CZ228" s="53">
        <v>5.1311</v>
      </c>
      <c r="DA228" s="53">
        <v>105.97</v>
      </c>
    </row>
    <row r="229" spans="1:105" x14ac:dyDescent="0.25">
      <c r="A229" s="79">
        <v>45959</v>
      </c>
      <c r="B229" s="53">
        <v>942.55</v>
      </c>
      <c r="C229" s="53">
        <v>938.18</v>
      </c>
      <c r="D229" s="53">
        <v>944</v>
      </c>
      <c r="E229" s="53">
        <v>942</v>
      </c>
      <c r="F229" s="53">
        <v>940.48140000000001</v>
      </c>
      <c r="G229" s="53">
        <v>1784.1</v>
      </c>
      <c r="H229" s="53">
        <v>948.14</v>
      </c>
      <c r="I229" s="53">
        <v>953.62</v>
      </c>
      <c r="J229" s="53">
        <v>958.82</v>
      </c>
      <c r="K229" s="53">
        <v>954.95</v>
      </c>
      <c r="L229" s="53">
        <v>954.34</v>
      </c>
      <c r="M229" s="53">
        <v>7.64</v>
      </c>
      <c r="N229" s="53">
        <v>-0.16</v>
      </c>
      <c r="O229" s="53">
        <v>0.14000000000000001</v>
      </c>
      <c r="P229" s="53">
        <v>0.64</v>
      </c>
      <c r="Q229" s="53">
        <v>3.43</v>
      </c>
      <c r="R229" s="53">
        <v>99.22</v>
      </c>
      <c r="S229" s="53">
        <v>526.35</v>
      </c>
      <c r="T229" s="53">
        <v>526.35</v>
      </c>
      <c r="U229" s="53">
        <v>11163.84</v>
      </c>
      <c r="V229" s="53">
        <v>346662</v>
      </c>
      <c r="W229" s="53">
        <v>775</v>
      </c>
      <c r="X229" s="53">
        <v>135350</v>
      </c>
      <c r="Y229" s="53">
        <v>11163.84</v>
      </c>
      <c r="Z229" s="53">
        <v>29.56</v>
      </c>
      <c r="AA229" s="53">
        <v>63107</v>
      </c>
      <c r="AB229" s="53">
        <v>60.48</v>
      </c>
      <c r="AC229" s="53">
        <v>18.484400000000001</v>
      </c>
      <c r="AD229" s="53">
        <v>5.3613</v>
      </c>
      <c r="AE229" s="53">
        <v>3873.6</v>
      </c>
      <c r="AF229" s="53">
        <v>3.3915000000000002</v>
      </c>
      <c r="AG229" s="53">
        <v>1437.7</v>
      </c>
      <c r="AH229" s="53">
        <v>-2349</v>
      </c>
      <c r="AI229" s="53">
        <v>-100</v>
      </c>
      <c r="AJ229" s="53">
        <v>58</v>
      </c>
      <c r="AK229" s="53">
        <v>59.58</v>
      </c>
      <c r="AL229" s="53">
        <v>38.21</v>
      </c>
      <c r="AM229" s="53">
        <v>67.72</v>
      </c>
      <c r="AN229" s="53">
        <v>106.96</v>
      </c>
      <c r="AO229" s="53">
        <v>54.42</v>
      </c>
      <c r="AP229" s="53">
        <v>79.970200000000006</v>
      </c>
      <c r="AQ229" s="53">
        <v>17.2012</v>
      </c>
      <c r="AR229" s="53">
        <v>7.0986000000000002</v>
      </c>
      <c r="AS229" s="53">
        <v>334.96</v>
      </c>
      <c r="AT229" s="53">
        <v>41.9373</v>
      </c>
      <c r="AU229" s="53">
        <v>1420.97</v>
      </c>
      <c r="AV229" s="53">
        <v>3.6562000000000001</v>
      </c>
      <c r="AW229" s="53">
        <v>58.723999999999997</v>
      </c>
      <c r="AX229" s="53">
        <v>32.405000000000001</v>
      </c>
      <c r="AY229" s="53">
        <v>21.008400000000002</v>
      </c>
      <c r="AZ229" s="53">
        <v>7.7709000000000001</v>
      </c>
      <c r="BA229" s="53">
        <v>1.2972999999999999</v>
      </c>
      <c r="BB229" s="53">
        <v>88.202500000000001</v>
      </c>
      <c r="BC229" s="53">
        <v>30.6</v>
      </c>
      <c r="BD229" s="53">
        <v>4.1875</v>
      </c>
      <c r="BE229" s="53">
        <v>16617</v>
      </c>
      <c r="BF229" s="53">
        <v>1.6859999999999999</v>
      </c>
      <c r="BG229" s="53">
        <v>4.3830999999999998</v>
      </c>
      <c r="BH229" s="53">
        <v>10.23</v>
      </c>
      <c r="BI229" s="53">
        <v>6.6550000000000002</v>
      </c>
      <c r="BJ229" s="53">
        <v>8.9924999999999997</v>
      </c>
      <c r="BK229" s="53">
        <v>13.12</v>
      </c>
      <c r="BL229" s="53">
        <v>4.6550000000000002</v>
      </c>
      <c r="BM229" s="53">
        <v>3.5460400000000001</v>
      </c>
      <c r="BN229" s="53">
        <v>4.67</v>
      </c>
      <c r="BO229" s="53">
        <v>3.7164999999999999</v>
      </c>
      <c r="BP229" s="53">
        <v>2.7164999999999999</v>
      </c>
      <c r="BQ229" s="53">
        <v>4.4138000000000002</v>
      </c>
      <c r="BR229" s="53">
        <v>10.024100000000001</v>
      </c>
      <c r="BS229" s="53">
        <v>1.5210999999999999</v>
      </c>
      <c r="BT229" s="53">
        <v>1.3943000000000001</v>
      </c>
      <c r="BU229" s="53">
        <v>1.7349000000000001</v>
      </c>
      <c r="BV229" s="53">
        <v>9.4145000000000003</v>
      </c>
      <c r="BW229" s="53">
        <v>0.75790000000000002</v>
      </c>
      <c r="BX229" s="53">
        <v>152.72999999999999</v>
      </c>
      <c r="BY229" s="53">
        <v>0.86199999999999999</v>
      </c>
      <c r="BZ229" s="53">
        <v>6.4368999999999996</v>
      </c>
      <c r="CA229" s="53">
        <v>0.79990000000000006</v>
      </c>
      <c r="CB229" s="53"/>
      <c r="CD229" s="53"/>
      <c r="CE229" s="53"/>
      <c r="CG229" s="53"/>
      <c r="CH229" s="53"/>
      <c r="CJ229" s="53"/>
      <c r="CK229" s="53">
        <v>3.63</v>
      </c>
      <c r="CL229" s="53">
        <v>3.81</v>
      </c>
      <c r="CM229" s="53">
        <v>3.76</v>
      </c>
      <c r="CN229" s="53">
        <v>3.95</v>
      </c>
      <c r="CO229" s="53">
        <v>3.93</v>
      </c>
      <c r="CP229" s="53">
        <v>3.95</v>
      </c>
      <c r="CQ229" s="53">
        <v>3.98</v>
      </c>
      <c r="CR229" s="53">
        <v>4.7619999999999996</v>
      </c>
      <c r="CS229" s="53">
        <v>4.7249999999999996</v>
      </c>
      <c r="CT229" s="53">
        <v>4.67</v>
      </c>
      <c r="CU229" s="53">
        <v>4.6550000000000002</v>
      </c>
      <c r="CV229" s="53">
        <v>3.76</v>
      </c>
      <c r="CW229" s="53">
        <v>7.9017999999999997</v>
      </c>
      <c r="CX229" s="53">
        <v>14.0084</v>
      </c>
      <c r="CY229" s="53">
        <v>8.4084500000000002</v>
      </c>
      <c r="CZ229" s="53">
        <v>5.0168999999999997</v>
      </c>
      <c r="DA229" s="53">
        <v>105.97</v>
      </c>
    </row>
    <row r="230" spans="1:105" x14ac:dyDescent="0.25">
      <c r="A230" s="79">
        <v>45958</v>
      </c>
      <c r="B230" s="53">
        <v>942.95</v>
      </c>
      <c r="C230" s="53">
        <v>938.2</v>
      </c>
      <c r="D230" s="53">
        <v>944.8</v>
      </c>
      <c r="E230" s="53">
        <v>939</v>
      </c>
      <c r="F230" s="53">
        <v>941.75909999999999</v>
      </c>
      <c r="G230" s="53">
        <v>1842.78</v>
      </c>
      <c r="H230" s="53">
        <v>950.06</v>
      </c>
      <c r="I230" s="53">
        <v>954.51</v>
      </c>
      <c r="J230" s="53">
        <v>959.26</v>
      </c>
      <c r="K230" s="53">
        <v>954.84</v>
      </c>
      <c r="L230" s="53">
        <v>954.67</v>
      </c>
      <c r="M230" s="53">
        <v>7.75</v>
      </c>
      <c r="N230" s="53">
        <v>-0.19</v>
      </c>
      <c r="O230" s="53">
        <v>0.01</v>
      </c>
      <c r="P230" s="53">
        <v>0.57999999999999996</v>
      </c>
      <c r="Q230" s="53">
        <v>3.3</v>
      </c>
      <c r="R230" s="53">
        <v>98.667000000000002</v>
      </c>
      <c r="S230" s="53">
        <v>517.1</v>
      </c>
      <c r="T230" s="53">
        <v>517.1</v>
      </c>
      <c r="U230" s="53">
        <v>11018.96</v>
      </c>
      <c r="V230" s="53">
        <v>348367</v>
      </c>
      <c r="W230" s="53">
        <v>-1400</v>
      </c>
      <c r="X230" s="53">
        <v>134575</v>
      </c>
      <c r="Y230" s="53">
        <v>11018.96</v>
      </c>
      <c r="Z230" s="53">
        <v>29.57</v>
      </c>
      <c r="AA230" s="53">
        <v>63107</v>
      </c>
      <c r="AB230" s="53">
        <v>60.15</v>
      </c>
      <c r="AC230" s="53">
        <v>18.431799999999999</v>
      </c>
      <c r="AD230" s="53">
        <v>5.3582000000000001</v>
      </c>
      <c r="AE230" s="53">
        <v>3897.41</v>
      </c>
      <c r="AF230" s="53">
        <v>3.3917999999999999</v>
      </c>
      <c r="AG230" s="53">
        <v>1473.4280000000001</v>
      </c>
      <c r="AH230" s="53">
        <v>-2249</v>
      </c>
      <c r="AI230" s="53">
        <v>-960</v>
      </c>
      <c r="AJ230" s="53">
        <v>59</v>
      </c>
      <c r="AK230" s="53">
        <v>52.4</v>
      </c>
      <c r="AL230" s="53">
        <v>38.54</v>
      </c>
      <c r="AM230" s="53">
        <v>63.98</v>
      </c>
      <c r="AN230" s="53">
        <v>106.8</v>
      </c>
      <c r="AO230" s="53">
        <v>53.75</v>
      </c>
      <c r="AP230" s="53">
        <v>78.863299999999995</v>
      </c>
      <c r="AQ230" s="53">
        <v>17.155999999999999</v>
      </c>
      <c r="AR230" s="53">
        <v>7.0991999999999997</v>
      </c>
      <c r="AS230" s="53">
        <v>333.19</v>
      </c>
      <c r="AT230" s="53">
        <v>41.935200000000002</v>
      </c>
      <c r="AU230" s="53">
        <v>1432.43</v>
      </c>
      <c r="AV230" s="53">
        <v>3.6311</v>
      </c>
      <c r="AW230" s="53">
        <v>59.136000000000003</v>
      </c>
      <c r="AX230" s="53">
        <v>32.319000000000003</v>
      </c>
      <c r="AY230" s="53">
        <v>20.8704</v>
      </c>
      <c r="AZ230" s="53">
        <v>7.7695999999999996</v>
      </c>
      <c r="BA230" s="53">
        <v>1.2939000000000001</v>
      </c>
      <c r="BB230" s="53">
        <v>88.262500000000003</v>
      </c>
      <c r="BC230" s="53">
        <v>30.619</v>
      </c>
      <c r="BD230" s="53">
        <v>4.1959999999999997</v>
      </c>
      <c r="BE230" s="53">
        <v>16608</v>
      </c>
      <c r="BF230" s="53">
        <v>1.6781999999999999</v>
      </c>
      <c r="BG230" s="53">
        <v>4.3630000000000004</v>
      </c>
      <c r="BH230" s="53">
        <v>10.2425</v>
      </c>
      <c r="BI230" s="53">
        <v>6.6849999999999996</v>
      </c>
      <c r="BJ230" s="53">
        <v>9.0649999999999995</v>
      </c>
      <c r="BK230" s="53">
        <v>13.5</v>
      </c>
      <c r="BL230" s="53">
        <v>4.6399999999999997</v>
      </c>
      <c r="BM230" s="53">
        <v>3.4315000000000002</v>
      </c>
      <c r="BN230" s="53">
        <v>4.66</v>
      </c>
      <c r="BO230" s="53">
        <v>3.6169600000000002</v>
      </c>
      <c r="BP230" s="53">
        <v>2.9051</v>
      </c>
      <c r="BQ230" s="53">
        <v>4.3977000000000004</v>
      </c>
      <c r="BR230" s="53">
        <v>9.9879999999999995</v>
      </c>
      <c r="BS230" s="53">
        <v>1.5185999999999999</v>
      </c>
      <c r="BT230" s="53">
        <v>1.3946000000000001</v>
      </c>
      <c r="BU230" s="53">
        <v>1.7296</v>
      </c>
      <c r="BV230" s="53">
        <v>9.3717000000000006</v>
      </c>
      <c r="BW230" s="53">
        <v>0.75349999999999995</v>
      </c>
      <c r="BX230" s="53">
        <v>152.11000000000001</v>
      </c>
      <c r="BY230" s="53">
        <v>0.85829999999999995</v>
      </c>
      <c r="BZ230" s="53">
        <v>6.4097999999999997</v>
      </c>
      <c r="CA230" s="53">
        <v>0.79339999999999999</v>
      </c>
      <c r="CB230" s="53"/>
      <c r="CD230" s="53"/>
      <c r="CE230" s="53"/>
      <c r="CG230" s="53"/>
      <c r="CH230" s="53"/>
      <c r="CJ230" s="53"/>
      <c r="CK230" s="53">
        <v>3.67</v>
      </c>
      <c r="CL230" s="53">
        <v>3.79</v>
      </c>
      <c r="CM230" s="53">
        <v>3.7</v>
      </c>
      <c r="CN230" s="53">
        <v>3.84</v>
      </c>
      <c r="CO230" s="53">
        <v>3.81</v>
      </c>
      <c r="CP230" s="53">
        <v>3.79</v>
      </c>
      <c r="CQ230" s="53">
        <v>3.85</v>
      </c>
      <c r="CR230" s="53">
        <v>4.7539999999999996</v>
      </c>
      <c r="CS230" s="53">
        <v>4.71</v>
      </c>
      <c r="CT230" s="53">
        <v>4.66</v>
      </c>
      <c r="CU230" s="53">
        <v>4.6399999999999997</v>
      </c>
      <c r="CV230" s="53">
        <v>3.7</v>
      </c>
      <c r="CW230" s="53">
        <v>7.8894000000000002</v>
      </c>
      <c r="CX230" s="53">
        <v>13.894399999999999</v>
      </c>
      <c r="CY230" s="53">
        <v>8.0963499999999993</v>
      </c>
      <c r="CZ230" s="53">
        <v>5.0336999999999996</v>
      </c>
      <c r="DA230" s="53">
        <v>105.97</v>
      </c>
    </row>
    <row r="231" spans="1:105" x14ac:dyDescent="0.25">
      <c r="A231" s="79">
        <v>45957</v>
      </c>
      <c r="B231" s="53">
        <v>940.65</v>
      </c>
      <c r="C231" s="53">
        <v>935.5</v>
      </c>
      <c r="D231" s="53">
        <v>942.5</v>
      </c>
      <c r="E231" s="53">
        <v>939.9</v>
      </c>
      <c r="F231" s="53">
        <v>937.94309999999996</v>
      </c>
      <c r="G231" s="53">
        <v>1556.12</v>
      </c>
      <c r="H231" s="53">
        <v>951.82</v>
      </c>
      <c r="I231" s="53">
        <v>955.46</v>
      </c>
      <c r="J231" s="53">
        <v>959.72</v>
      </c>
      <c r="K231" s="53">
        <v>954.78</v>
      </c>
      <c r="L231" s="53">
        <v>955.01</v>
      </c>
      <c r="M231" s="53">
        <v>7.86</v>
      </c>
      <c r="N231" s="53">
        <v>-0.2</v>
      </c>
      <c r="O231" s="53">
        <v>-0.02</v>
      </c>
      <c r="P231" s="53">
        <v>0.41</v>
      </c>
      <c r="Q231" s="53">
        <v>3.15</v>
      </c>
      <c r="R231" s="53">
        <v>98.783000000000001</v>
      </c>
      <c r="S231" s="53">
        <v>517.15</v>
      </c>
      <c r="T231" s="53">
        <v>517.15</v>
      </c>
      <c r="U231" s="53">
        <v>11005.16</v>
      </c>
      <c r="V231" s="53">
        <v>347741</v>
      </c>
      <c r="W231" s="53">
        <v>-375</v>
      </c>
      <c r="X231" s="53">
        <v>135975</v>
      </c>
      <c r="Y231" s="53">
        <v>11005.16</v>
      </c>
      <c r="Z231" s="53">
        <v>30.05</v>
      </c>
      <c r="AA231" s="53">
        <v>53968</v>
      </c>
      <c r="AB231" s="53">
        <v>61.31</v>
      </c>
      <c r="AC231" s="53">
        <v>18.401</v>
      </c>
      <c r="AD231" s="53">
        <v>5.3739999999999997</v>
      </c>
      <c r="AE231" s="53">
        <v>3848.27</v>
      </c>
      <c r="AF231" s="53">
        <v>3.3849999999999998</v>
      </c>
      <c r="AG231" s="53">
        <v>1432.2695000000001</v>
      </c>
      <c r="AH231" s="53">
        <v>-1290</v>
      </c>
      <c r="AI231" s="53">
        <v>-261</v>
      </c>
      <c r="AJ231" s="53">
        <v>71</v>
      </c>
      <c r="AK231" s="53">
        <v>54.28</v>
      </c>
      <c r="AL231" s="53">
        <v>35.6</v>
      </c>
      <c r="AM231" s="53">
        <v>63.87</v>
      </c>
      <c r="AN231" s="53">
        <v>106.69</v>
      </c>
      <c r="AO231" s="53">
        <v>53.47</v>
      </c>
      <c r="AP231" s="53">
        <v>79.253</v>
      </c>
      <c r="AQ231" s="53">
        <v>17.222100000000001</v>
      </c>
      <c r="AR231" s="53">
        <v>7.1083999999999996</v>
      </c>
      <c r="AS231" s="53">
        <v>333.65</v>
      </c>
      <c r="AT231" s="53">
        <v>41.869900000000001</v>
      </c>
      <c r="AU231" s="53">
        <v>1432.49</v>
      </c>
      <c r="AV231" s="53">
        <v>3.6343000000000001</v>
      </c>
      <c r="AW231" s="53">
        <v>58.908999999999999</v>
      </c>
      <c r="AX231" s="53">
        <v>32.67</v>
      </c>
      <c r="AY231" s="53">
        <v>20.887</v>
      </c>
      <c r="AZ231" s="53">
        <v>7.7679</v>
      </c>
      <c r="BA231" s="53">
        <v>1.2968</v>
      </c>
      <c r="BB231" s="53">
        <v>88.243799999999993</v>
      </c>
      <c r="BC231" s="53">
        <v>30.719000000000001</v>
      </c>
      <c r="BD231" s="53">
        <v>4.2110000000000003</v>
      </c>
      <c r="BE231" s="53">
        <v>16621</v>
      </c>
      <c r="BF231" s="53">
        <v>1.6798</v>
      </c>
      <c r="BG231" s="53">
        <v>4.3657000000000004</v>
      </c>
      <c r="BH231" s="53">
        <v>9.99</v>
      </c>
      <c r="BI231" s="53">
        <v>6.6449999999999996</v>
      </c>
      <c r="BJ231" s="53">
        <v>9.7449999999999992</v>
      </c>
      <c r="BK231" s="53">
        <v>14.275</v>
      </c>
      <c r="BL231" s="53">
        <v>4.6449999999999996</v>
      </c>
      <c r="BM231" s="53">
        <v>3.4289999999999998</v>
      </c>
      <c r="BN231" s="53">
        <v>4.665</v>
      </c>
      <c r="BO231" s="53">
        <v>3.6192000000000002</v>
      </c>
      <c r="BP231" s="53">
        <v>2.9214000000000002</v>
      </c>
      <c r="BQ231" s="53">
        <v>4.399</v>
      </c>
      <c r="BR231" s="53">
        <v>9.9852000000000007</v>
      </c>
      <c r="BS231" s="53">
        <v>1.5254000000000001</v>
      </c>
      <c r="BT231" s="53">
        <v>1.399</v>
      </c>
      <c r="BU231" s="53">
        <v>1.7334000000000001</v>
      </c>
      <c r="BV231" s="53">
        <v>9.3816000000000006</v>
      </c>
      <c r="BW231" s="53">
        <v>0.74990000000000001</v>
      </c>
      <c r="BX231" s="53">
        <v>152.88</v>
      </c>
      <c r="BY231" s="53">
        <v>0.85870000000000002</v>
      </c>
      <c r="BZ231" s="53">
        <v>6.4138000000000002</v>
      </c>
      <c r="CA231" s="53">
        <v>0.79549999999999998</v>
      </c>
      <c r="CB231" s="53"/>
      <c r="CD231" s="53"/>
      <c r="CE231" s="53"/>
      <c r="CG231" s="53"/>
      <c r="CH231" s="53"/>
      <c r="CJ231" s="53"/>
      <c r="CK231" s="53">
        <v>2.96</v>
      </c>
      <c r="CL231" s="53">
        <v>3.65</v>
      </c>
      <c r="CM231" s="53">
        <v>3.72</v>
      </c>
      <c r="CN231" s="53">
        <v>3.84</v>
      </c>
      <c r="CO231" s="53">
        <v>3.78</v>
      </c>
      <c r="CP231" s="53">
        <v>3.82</v>
      </c>
      <c r="CQ231" s="53">
        <v>3.84</v>
      </c>
      <c r="CR231" s="53">
        <v>4.758</v>
      </c>
      <c r="CS231" s="53">
        <v>4.71</v>
      </c>
      <c r="CT231" s="53">
        <v>4.665</v>
      </c>
      <c r="CU231" s="53">
        <v>4.6449999999999996</v>
      </c>
      <c r="CV231" s="53">
        <v>3.72</v>
      </c>
      <c r="CW231" s="53">
        <v>7.9071999999999996</v>
      </c>
      <c r="CX231" s="53">
        <v>13.8262</v>
      </c>
      <c r="CY231" s="53">
        <v>7.8070000000000004</v>
      </c>
      <c r="CZ231" s="53">
        <v>5.0220000000000002</v>
      </c>
      <c r="DA231" s="53">
        <v>105.97</v>
      </c>
    </row>
    <row r="232" spans="1:105" x14ac:dyDescent="0.25">
      <c r="A232" s="79">
        <v>45954</v>
      </c>
      <c r="B232" s="53">
        <v>942.15</v>
      </c>
      <c r="C232" s="53">
        <v>939.5</v>
      </c>
      <c r="D232" s="53">
        <v>946.5</v>
      </c>
      <c r="E232" s="53">
        <v>943.85</v>
      </c>
      <c r="F232" s="53">
        <v>943.33669999999995</v>
      </c>
      <c r="G232" s="53">
        <v>1546.16</v>
      </c>
      <c r="H232" s="53">
        <v>953.56</v>
      </c>
      <c r="I232" s="53">
        <v>956.71</v>
      </c>
      <c r="J232" s="53">
        <v>959.96</v>
      </c>
      <c r="K232" s="53">
        <v>954.78</v>
      </c>
      <c r="L232" s="53">
        <v>955.34</v>
      </c>
      <c r="M232" s="53">
        <v>7.93</v>
      </c>
      <c r="N232" s="53">
        <v>-0.04</v>
      </c>
      <c r="O232" s="53">
        <v>0.2</v>
      </c>
      <c r="P232" s="53">
        <v>0.76</v>
      </c>
      <c r="Q232" s="53">
        <v>3.54</v>
      </c>
      <c r="R232" s="53">
        <v>98.951999999999998</v>
      </c>
      <c r="S232" s="53">
        <v>512.25</v>
      </c>
      <c r="T232" s="53">
        <v>512.25</v>
      </c>
      <c r="U232" s="53">
        <v>10936.53</v>
      </c>
      <c r="V232" s="53">
        <v>347961</v>
      </c>
      <c r="W232" s="53">
        <v>-575</v>
      </c>
      <c r="X232" s="53">
        <v>136350</v>
      </c>
      <c r="Y232" s="53">
        <v>10936.53</v>
      </c>
      <c r="Z232" s="53">
        <v>30.14</v>
      </c>
      <c r="AA232" s="53">
        <v>53968</v>
      </c>
      <c r="AB232" s="53">
        <v>61.5</v>
      </c>
      <c r="AC232" s="53">
        <v>18.451799999999999</v>
      </c>
      <c r="AD232" s="53">
        <v>5.3888999999999996</v>
      </c>
      <c r="AE232" s="53">
        <v>3852.07</v>
      </c>
      <c r="AF232" s="53">
        <v>3.3845000000000001</v>
      </c>
      <c r="AG232" s="53">
        <v>1491.7201</v>
      </c>
      <c r="AH232" s="53">
        <v>-1028</v>
      </c>
      <c r="AI232" s="53">
        <v>1241</v>
      </c>
      <c r="AJ232" s="53">
        <v>75</v>
      </c>
      <c r="AK232" s="53">
        <v>57.04</v>
      </c>
      <c r="AL232" s="53">
        <v>36.659999999999997</v>
      </c>
      <c r="AM232" s="53">
        <v>61.4</v>
      </c>
      <c r="AN232" s="53">
        <v>106.6</v>
      </c>
      <c r="AO232" s="53">
        <v>53.16</v>
      </c>
      <c r="AP232" s="53">
        <v>79.75</v>
      </c>
      <c r="AQ232" s="53">
        <v>17.265999999999998</v>
      </c>
      <c r="AR232" s="53">
        <v>7.1224999999999996</v>
      </c>
      <c r="AS232" s="53">
        <v>335.35</v>
      </c>
      <c r="AT232" s="53">
        <v>41.944499999999998</v>
      </c>
      <c r="AU232" s="53">
        <v>1438.89</v>
      </c>
      <c r="AV232" s="53">
        <v>3.6476000000000002</v>
      </c>
      <c r="AW232" s="53">
        <v>58.64</v>
      </c>
      <c r="AX232" s="53">
        <v>32.706000000000003</v>
      </c>
      <c r="AY232" s="53">
        <v>20.919599999999999</v>
      </c>
      <c r="AZ232" s="53">
        <v>7.7698999999999998</v>
      </c>
      <c r="BA232" s="53">
        <v>1.2988</v>
      </c>
      <c r="BB232" s="53">
        <v>87.852500000000006</v>
      </c>
      <c r="BC232" s="53">
        <v>30.798999999999999</v>
      </c>
      <c r="BD232" s="53">
        <v>4.2233000000000001</v>
      </c>
      <c r="BE232" s="53">
        <v>16602</v>
      </c>
      <c r="BF232" s="53">
        <v>1.6819999999999999</v>
      </c>
      <c r="BG232" s="53">
        <v>4.3722000000000003</v>
      </c>
      <c r="BH232" s="53">
        <v>10.6225</v>
      </c>
      <c r="BI232" s="53">
        <v>6.9649999999999999</v>
      </c>
      <c r="BJ232" s="53">
        <v>9.4600000000000009</v>
      </c>
      <c r="BK232" s="53">
        <v>14.21</v>
      </c>
      <c r="BL232" s="53">
        <v>4.6399999999999997</v>
      </c>
      <c r="BM232" s="53">
        <v>3.4155000000000002</v>
      </c>
      <c r="BN232" s="53">
        <v>4.665</v>
      </c>
      <c r="BO232" s="53">
        <v>3.6093000000000002</v>
      </c>
      <c r="BP232" s="53">
        <v>2.9110999999999998</v>
      </c>
      <c r="BQ232" s="53">
        <v>4.3872</v>
      </c>
      <c r="BR232" s="53">
        <v>10.0139</v>
      </c>
      <c r="BS232" s="53">
        <v>1.5354000000000001</v>
      </c>
      <c r="BT232" s="53">
        <v>1.3996</v>
      </c>
      <c r="BU232" s="53">
        <v>1.7390000000000001</v>
      </c>
      <c r="BV232" s="53">
        <v>9.3973999999999993</v>
      </c>
      <c r="BW232" s="53">
        <v>0.75129999999999997</v>
      </c>
      <c r="BX232" s="53">
        <v>152.86000000000001</v>
      </c>
      <c r="BY232" s="53">
        <v>0.86</v>
      </c>
      <c r="BZ232" s="53">
        <v>6.4226000000000001</v>
      </c>
      <c r="CA232" s="53">
        <v>0.79569999999999996</v>
      </c>
      <c r="CB232" s="53"/>
      <c r="CD232" s="53"/>
      <c r="CE232" s="53"/>
      <c r="CG232" s="53"/>
      <c r="CH232" s="53"/>
      <c r="CJ232" s="53"/>
      <c r="CK232" s="53">
        <v>3.81</v>
      </c>
      <c r="CL232" s="53">
        <v>3.89</v>
      </c>
      <c r="CM232" s="53">
        <v>3.93</v>
      </c>
      <c r="CN232" s="53">
        <v>3.93</v>
      </c>
      <c r="CO232" s="53">
        <v>3.85</v>
      </c>
      <c r="CP232" s="53">
        <v>3.83</v>
      </c>
      <c r="CQ232" s="53">
        <v>3.86</v>
      </c>
      <c r="CR232" s="53">
        <v>4.7590000000000003</v>
      </c>
      <c r="CS232" s="53">
        <v>4.7149999999999999</v>
      </c>
      <c r="CT232" s="53">
        <v>4.665</v>
      </c>
      <c r="CU232" s="53">
        <v>4.6399999999999997</v>
      </c>
      <c r="CV232" s="53">
        <v>3.93</v>
      </c>
      <c r="CW232" s="53">
        <v>7.9269999999999996</v>
      </c>
      <c r="CX232" s="53">
        <v>13.728199999999999</v>
      </c>
      <c r="CY232" s="53">
        <v>7.9161000000000001</v>
      </c>
      <c r="CZ232" s="53">
        <v>5.1394000000000002</v>
      </c>
      <c r="DA232" s="53">
        <v>105.97</v>
      </c>
    </row>
    <row r="233" spans="1:105" x14ac:dyDescent="0.25">
      <c r="A233" s="79">
        <v>45953</v>
      </c>
      <c r="B233" s="53">
        <v>944.9</v>
      </c>
      <c r="C233" s="53">
        <v>942.15</v>
      </c>
      <c r="D233" s="53">
        <v>952.65</v>
      </c>
      <c r="E233" s="53">
        <v>948.25</v>
      </c>
      <c r="F233" s="53">
        <v>945.52380000000005</v>
      </c>
      <c r="G233" s="53">
        <v>2221.0300000000002</v>
      </c>
      <c r="H233" s="53">
        <v>955.41</v>
      </c>
      <c r="I233" s="53">
        <v>957.63</v>
      </c>
      <c r="J233" s="53">
        <v>960.24</v>
      </c>
      <c r="K233" s="53">
        <v>954.75</v>
      </c>
      <c r="L233" s="53">
        <v>955.64</v>
      </c>
      <c r="M233" s="53">
        <v>7.93</v>
      </c>
      <c r="N233" s="53">
        <v>0.02</v>
      </c>
      <c r="O233" s="53">
        <v>0.23</v>
      </c>
      <c r="P233" s="53">
        <v>0.66</v>
      </c>
      <c r="Q233" s="53">
        <v>3.51</v>
      </c>
      <c r="R233" s="53">
        <v>98.936000000000007</v>
      </c>
      <c r="S233" s="53">
        <v>511.05</v>
      </c>
      <c r="T233" s="53">
        <v>511.05</v>
      </c>
      <c r="U233" s="53">
        <v>10842.95</v>
      </c>
      <c r="V233" s="53">
        <v>347498</v>
      </c>
      <c r="W233" s="53">
        <v>75</v>
      </c>
      <c r="X233" s="53">
        <v>136925</v>
      </c>
      <c r="Y233" s="53">
        <v>10842.95</v>
      </c>
      <c r="Z233" s="53">
        <v>30.25</v>
      </c>
      <c r="AA233" s="53">
        <v>53968</v>
      </c>
      <c r="AB233" s="53">
        <v>61.79</v>
      </c>
      <c r="AC233" s="53">
        <v>18.401599999999998</v>
      </c>
      <c r="AD233" s="53">
        <v>5.3838999999999997</v>
      </c>
      <c r="AE233" s="53">
        <v>3882.05</v>
      </c>
      <c r="AF233" s="53">
        <v>3.39</v>
      </c>
      <c r="AG233" s="53">
        <v>1485.8738000000001</v>
      </c>
      <c r="AH233" s="53">
        <v>-2269</v>
      </c>
      <c r="AI233" s="53">
        <v>790</v>
      </c>
      <c r="AJ233" s="53">
        <v>67</v>
      </c>
      <c r="AK233" s="53">
        <v>56.85</v>
      </c>
      <c r="AL233" s="53">
        <v>38.619999999999997</v>
      </c>
      <c r="AM233" s="53">
        <v>60.7</v>
      </c>
      <c r="AN233" s="53">
        <v>106.43</v>
      </c>
      <c r="AO233" s="53">
        <v>52.46</v>
      </c>
      <c r="AP233" s="53">
        <v>81.435000000000002</v>
      </c>
      <c r="AQ233" s="53">
        <v>17.329799999999999</v>
      </c>
      <c r="AR233" s="53">
        <v>7.1233000000000004</v>
      </c>
      <c r="AS233" s="53">
        <v>336</v>
      </c>
      <c r="AT233" s="53">
        <v>41.93</v>
      </c>
      <c r="AU233" s="53">
        <v>1437.59</v>
      </c>
      <c r="AV233" s="53">
        <v>3.6404000000000001</v>
      </c>
      <c r="AW233" s="53">
        <v>58.613999999999997</v>
      </c>
      <c r="AX233" s="53">
        <v>32.783000000000001</v>
      </c>
      <c r="AY233" s="53">
        <v>20.941600000000001</v>
      </c>
      <c r="AZ233" s="53">
        <v>7.7717000000000001</v>
      </c>
      <c r="BA233" s="53">
        <v>1.2984</v>
      </c>
      <c r="BB233" s="53">
        <v>87.851200000000006</v>
      </c>
      <c r="BC233" s="53">
        <v>30.79</v>
      </c>
      <c r="BD233" s="53">
        <v>4.2267000000000001</v>
      </c>
      <c r="BE233" s="53">
        <v>16629</v>
      </c>
      <c r="BF233" s="53">
        <v>1.6836</v>
      </c>
      <c r="BG233" s="53">
        <v>4.3765000000000001</v>
      </c>
      <c r="BH233" s="53">
        <v>10.63</v>
      </c>
      <c r="BI233" s="53">
        <v>7.2949999999999999</v>
      </c>
      <c r="BJ233" s="53">
        <v>9.6449999999999996</v>
      </c>
      <c r="BK233" s="53">
        <v>13.725</v>
      </c>
      <c r="BL233" s="53">
        <v>4.6550000000000002</v>
      </c>
      <c r="BM233" s="53">
        <v>3.4285100000000002</v>
      </c>
      <c r="BN233" s="53">
        <v>4.6775000000000002</v>
      </c>
      <c r="BO233" s="53">
        <v>3.6273</v>
      </c>
      <c r="BP233" s="53">
        <v>2.9258000000000002</v>
      </c>
      <c r="BQ233" s="53">
        <v>4.4096000000000002</v>
      </c>
      <c r="BR233" s="53">
        <v>9.9751999999999992</v>
      </c>
      <c r="BS233" s="53">
        <v>1.5356000000000001</v>
      </c>
      <c r="BT233" s="53">
        <v>1.3992</v>
      </c>
      <c r="BU233" s="53">
        <v>1.7387999999999999</v>
      </c>
      <c r="BV233" s="53">
        <v>9.3850999999999996</v>
      </c>
      <c r="BW233" s="53">
        <v>0.75039999999999996</v>
      </c>
      <c r="BX233" s="53">
        <v>152.57</v>
      </c>
      <c r="BY233" s="53">
        <v>0.86070000000000002</v>
      </c>
      <c r="BZ233" s="53">
        <v>6.4287000000000001</v>
      </c>
      <c r="CA233" s="53">
        <v>0.79520000000000002</v>
      </c>
      <c r="CB233" s="53"/>
      <c r="CD233" s="53"/>
      <c r="CE233" s="53"/>
      <c r="CG233" s="53"/>
      <c r="CH233" s="53"/>
      <c r="CJ233" s="53"/>
      <c r="CK233" s="53">
        <v>4.07</v>
      </c>
      <c r="CL233" s="53">
        <v>4.01</v>
      </c>
      <c r="CM233" s="53">
        <v>4.01</v>
      </c>
      <c r="CN233" s="53">
        <v>3.96</v>
      </c>
      <c r="CO233" s="53">
        <v>3.85</v>
      </c>
      <c r="CP233" s="53">
        <v>3.84</v>
      </c>
      <c r="CQ233" s="53">
        <v>3.87</v>
      </c>
      <c r="CR233" s="53">
        <v>4.7649999999999997</v>
      </c>
      <c r="CS233" s="53">
        <v>4.72</v>
      </c>
      <c r="CT233" s="53">
        <v>4.6775000000000002</v>
      </c>
      <c r="CU233" s="53">
        <v>4.6550000000000002</v>
      </c>
      <c r="CV233" s="53">
        <v>4.01</v>
      </c>
      <c r="CW233" s="53">
        <v>7.8982999999999999</v>
      </c>
      <c r="CX233" s="53">
        <v>13.656499999999999</v>
      </c>
      <c r="CY233" s="53">
        <v>7.9145000000000003</v>
      </c>
      <c r="CZ233" s="53">
        <v>5.1588000000000003</v>
      </c>
      <c r="DA233" s="53">
        <v>105.97</v>
      </c>
    </row>
    <row r="234" spans="1:105" x14ac:dyDescent="0.25">
      <c r="A234" s="79">
        <v>45952</v>
      </c>
      <c r="B234" s="53">
        <v>950.35</v>
      </c>
      <c r="C234" s="53">
        <v>948.2</v>
      </c>
      <c r="D234" s="53">
        <v>954.15</v>
      </c>
      <c r="E234" s="53">
        <v>952</v>
      </c>
      <c r="F234" s="53">
        <v>950.37959999999998</v>
      </c>
      <c r="G234" s="53">
        <v>1991.13</v>
      </c>
      <c r="H234" s="53">
        <v>956.04</v>
      </c>
      <c r="I234" s="53">
        <v>958.47</v>
      </c>
      <c r="J234" s="53">
        <v>960.75</v>
      </c>
      <c r="K234" s="53">
        <v>954.76</v>
      </c>
      <c r="L234" s="53">
        <v>955.95</v>
      </c>
      <c r="M234" s="53">
        <v>7.73</v>
      </c>
      <c r="N234" s="53">
        <v>0.03</v>
      </c>
      <c r="O234" s="53">
        <v>0.28000000000000003</v>
      </c>
      <c r="P234" s="53">
        <v>0.8</v>
      </c>
      <c r="Q234" s="53">
        <v>3.43</v>
      </c>
      <c r="R234" s="53">
        <v>98.897000000000006</v>
      </c>
      <c r="S234" s="53">
        <v>499.55</v>
      </c>
      <c r="T234" s="53">
        <v>499.55</v>
      </c>
      <c r="U234" s="53">
        <v>10656.64</v>
      </c>
      <c r="V234" s="53">
        <v>346499</v>
      </c>
      <c r="W234" s="53">
        <v>-300</v>
      </c>
      <c r="X234" s="53">
        <v>136850</v>
      </c>
      <c r="Y234" s="53">
        <v>10656.64</v>
      </c>
      <c r="Z234" s="53">
        <v>29.92</v>
      </c>
      <c r="AA234" s="53">
        <v>53968</v>
      </c>
      <c r="AB234" s="53">
        <v>58.5</v>
      </c>
      <c r="AC234" s="53">
        <v>18.433700000000002</v>
      </c>
      <c r="AD234" s="53">
        <v>5.4008000000000003</v>
      </c>
      <c r="AE234" s="53">
        <v>3909.61</v>
      </c>
      <c r="AF234" s="53">
        <v>3.4089</v>
      </c>
      <c r="AG234" s="53">
        <v>1488.4218000000001</v>
      </c>
      <c r="AH234" s="53">
        <v>-3059</v>
      </c>
      <c r="AI234" s="53">
        <v>-227</v>
      </c>
      <c r="AJ234" s="53">
        <v>60</v>
      </c>
      <c r="AK234" s="53">
        <v>56.41</v>
      </c>
      <c r="AL234" s="53">
        <v>42.84</v>
      </c>
      <c r="AM234" s="53">
        <v>55.52</v>
      </c>
      <c r="AN234" s="53">
        <v>106.39</v>
      </c>
      <c r="AO234" s="53">
        <v>51.52</v>
      </c>
      <c r="AP234" s="53">
        <v>81.255799999999994</v>
      </c>
      <c r="AQ234" s="53">
        <v>17.4115</v>
      </c>
      <c r="AR234" s="53">
        <v>7.1250999999999998</v>
      </c>
      <c r="AS234" s="53">
        <v>335.14</v>
      </c>
      <c r="AT234" s="53">
        <v>41.931600000000003</v>
      </c>
      <c r="AU234" s="53">
        <v>1430.85</v>
      </c>
      <c r="AV234" s="53">
        <v>3.6465000000000001</v>
      </c>
      <c r="AW234" s="53">
        <v>58.433</v>
      </c>
      <c r="AX234" s="53">
        <v>32.792000000000002</v>
      </c>
      <c r="AY234" s="53">
        <v>20.927800000000001</v>
      </c>
      <c r="AZ234" s="53">
        <v>7.7721</v>
      </c>
      <c r="BA234" s="53">
        <v>1.2978000000000001</v>
      </c>
      <c r="BB234" s="53">
        <v>87.932500000000005</v>
      </c>
      <c r="BC234" s="53">
        <v>30.74</v>
      </c>
      <c r="BD234" s="53">
        <v>4.2302999999999997</v>
      </c>
      <c r="BE234" s="53">
        <v>16585</v>
      </c>
      <c r="BF234" s="53">
        <v>1.6847000000000001</v>
      </c>
      <c r="BG234" s="53">
        <v>4.3776999999999999</v>
      </c>
      <c r="BH234" s="53">
        <v>10.475</v>
      </c>
      <c r="BI234" s="53">
        <v>6.8150000000000004</v>
      </c>
      <c r="BJ234" s="53">
        <v>9.9875000000000007</v>
      </c>
      <c r="BK234" s="53">
        <v>13.715</v>
      </c>
      <c r="BL234" s="53">
        <v>4.6449999999999996</v>
      </c>
      <c r="BM234" s="53">
        <v>3.3955500000000001</v>
      </c>
      <c r="BN234" s="53">
        <v>4.68</v>
      </c>
      <c r="BO234" s="53">
        <v>3.6211000000000002</v>
      </c>
      <c r="BP234" s="53">
        <v>2.8607999999999998</v>
      </c>
      <c r="BQ234" s="53">
        <v>4.3807999999999998</v>
      </c>
      <c r="BR234" s="53">
        <v>10.0215</v>
      </c>
      <c r="BS234" s="53">
        <v>1.5412999999999999</v>
      </c>
      <c r="BT234" s="53">
        <v>1.3994</v>
      </c>
      <c r="BU234" s="53">
        <v>1.7422</v>
      </c>
      <c r="BV234" s="53">
        <v>9.4062999999999999</v>
      </c>
      <c r="BW234" s="53">
        <v>0.74870000000000003</v>
      </c>
      <c r="BX234" s="53">
        <v>151.97999999999999</v>
      </c>
      <c r="BY234" s="53">
        <v>0.86129999999999995</v>
      </c>
      <c r="BZ234" s="53">
        <v>6.4325999999999999</v>
      </c>
      <c r="CA234" s="53">
        <v>0.79600000000000004</v>
      </c>
      <c r="CB234" s="53"/>
      <c r="CD234" s="53"/>
      <c r="CE234" s="53"/>
      <c r="CG234" s="53"/>
      <c r="CH234" s="53"/>
      <c r="CJ234" s="53"/>
      <c r="CK234" s="53">
        <v>4.0999999999999996</v>
      </c>
      <c r="CL234" s="53">
        <v>4.07</v>
      </c>
      <c r="CM234" s="53">
        <v>4.05</v>
      </c>
      <c r="CN234" s="53">
        <v>3.99</v>
      </c>
      <c r="CO234" s="53">
        <v>3.87</v>
      </c>
      <c r="CP234" s="53">
        <v>3.85</v>
      </c>
      <c r="CQ234" s="53">
        <v>3.83</v>
      </c>
      <c r="CR234" s="53">
        <v>4.7629999999999999</v>
      </c>
      <c r="CS234" s="53">
        <v>4.7279999999999998</v>
      </c>
      <c r="CT234" s="53">
        <v>4.68</v>
      </c>
      <c r="CU234" s="53">
        <v>4.6449999999999996</v>
      </c>
      <c r="CV234" s="53">
        <v>4.05</v>
      </c>
      <c r="CW234" s="53">
        <v>7.9542999999999999</v>
      </c>
      <c r="CX234" s="53">
        <v>13.61</v>
      </c>
      <c r="CY234" s="53">
        <v>7.2936509999999997</v>
      </c>
      <c r="CZ234" s="53">
        <v>5.1985999999999999</v>
      </c>
      <c r="DA234" s="53">
        <v>105.97</v>
      </c>
    </row>
    <row r="235" spans="1:105" x14ac:dyDescent="0.25">
      <c r="A235" s="79">
        <v>45951</v>
      </c>
      <c r="B235" s="53">
        <v>953.8</v>
      </c>
      <c r="C235" s="53">
        <v>948.2</v>
      </c>
      <c r="D235" s="53">
        <v>954.5</v>
      </c>
      <c r="E235" s="53">
        <v>952</v>
      </c>
      <c r="F235" s="53">
        <v>951.65650000000005</v>
      </c>
      <c r="G235" s="53">
        <v>1959.94</v>
      </c>
      <c r="H235" s="53">
        <v>956.09</v>
      </c>
      <c r="I235" s="53">
        <v>958.58</v>
      </c>
      <c r="J235" s="53">
        <v>961.06</v>
      </c>
      <c r="K235" s="53">
        <v>954.61</v>
      </c>
      <c r="L235" s="53">
        <v>956.25</v>
      </c>
      <c r="M235" s="53">
        <v>8.3800000000000008</v>
      </c>
      <c r="N235" s="53">
        <v>0.05</v>
      </c>
      <c r="O235" s="53">
        <v>0.44</v>
      </c>
      <c r="P235" s="53">
        <v>1.17</v>
      </c>
      <c r="Q235" s="53">
        <v>3.69</v>
      </c>
      <c r="R235" s="53">
        <v>98.933999999999997</v>
      </c>
      <c r="S235" s="53">
        <v>496.6</v>
      </c>
      <c r="T235" s="53">
        <v>496.6</v>
      </c>
      <c r="U235" s="53">
        <v>10593.28</v>
      </c>
      <c r="V235" s="53">
        <v>345924</v>
      </c>
      <c r="W235" s="53">
        <v>-25</v>
      </c>
      <c r="X235" s="53">
        <v>137150</v>
      </c>
      <c r="Y235" s="53">
        <v>10593.28</v>
      </c>
      <c r="Z235" s="53">
        <v>29.9</v>
      </c>
      <c r="AA235" s="53">
        <v>53968</v>
      </c>
      <c r="AB235" s="53">
        <v>57.82</v>
      </c>
      <c r="AC235" s="53">
        <v>18.434999999999999</v>
      </c>
      <c r="AD235" s="53">
        <v>5.3883000000000001</v>
      </c>
      <c r="AE235" s="53">
        <v>3892.88</v>
      </c>
      <c r="AF235" s="53">
        <v>3.3913000000000002</v>
      </c>
      <c r="AG235" s="53">
        <v>1490.3125</v>
      </c>
      <c r="AH235" s="53">
        <v>-2832</v>
      </c>
      <c r="AI235" s="53">
        <v>175</v>
      </c>
      <c r="AJ235" s="53">
        <v>64</v>
      </c>
      <c r="AK235" s="53">
        <v>56.92</v>
      </c>
      <c r="AL235" s="53">
        <v>45.77</v>
      </c>
      <c r="AM235" s="53">
        <v>54.05</v>
      </c>
      <c r="AN235" s="53">
        <v>106.41</v>
      </c>
      <c r="AO235" s="53">
        <v>51.42</v>
      </c>
      <c r="AP235" s="53">
        <v>81.459500000000006</v>
      </c>
      <c r="AQ235" s="53">
        <v>17.398399999999999</v>
      </c>
      <c r="AR235" s="53">
        <v>7.1246999999999998</v>
      </c>
      <c r="AS235" s="53">
        <v>335.62</v>
      </c>
      <c r="AT235" s="53">
        <v>41.952300000000001</v>
      </c>
      <c r="AU235" s="53">
        <v>1432.15</v>
      </c>
      <c r="AV235" s="53">
        <v>3.6573000000000002</v>
      </c>
      <c r="AW235" s="53">
        <v>58.241999999999997</v>
      </c>
      <c r="AX235" s="53">
        <v>32.841000000000001</v>
      </c>
      <c r="AY235" s="53">
        <v>20.954699999999999</v>
      </c>
      <c r="AZ235" s="53">
        <v>7.7718999999999996</v>
      </c>
      <c r="BA235" s="53">
        <v>1.2986</v>
      </c>
      <c r="BB235" s="53">
        <v>87.932500000000005</v>
      </c>
      <c r="BC235" s="53">
        <v>30.661000000000001</v>
      </c>
      <c r="BD235" s="53">
        <v>4.2298</v>
      </c>
      <c r="BE235" s="53">
        <v>16587</v>
      </c>
      <c r="BF235" s="53">
        <v>1.6859999999999999</v>
      </c>
      <c r="BG235" s="53">
        <v>4.3822000000000001</v>
      </c>
      <c r="BH235" s="53">
        <v>10.3</v>
      </c>
      <c r="BI235" s="53">
        <v>6.67</v>
      </c>
      <c r="BJ235" s="53">
        <v>10.130000000000001</v>
      </c>
      <c r="BK235" s="53">
        <v>13.95</v>
      </c>
      <c r="BL235" s="53">
        <v>4.6275000000000004</v>
      </c>
      <c r="BM235" s="53">
        <v>3.4003899999999998</v>
      </c>
      <c r="BN235" s="53">
        <v>4.66</v>
      </c>
      <c r="BO235" s="53">
        <v>3.62392</v>
      </c>
      <c r="BP235" s="53">
        <v>2.9371</v>
      </c>
      <c r="BQ235" s="53">
        <v>4.3532000000000002</v>
      </c>
      <c r="BR235" s="53">
        <v>10.061</v>
      </c>
      <c r="BS235" s="53">
        <v>1.5412999999999999</v>
      </c>
      <c r="BT235" s="53">
        <v>1.4023000000000001</v>
      </c>
      <c r="BU235" s="53">
        <v>1.7418</v>
      </c>
      <c r="BV235" s="53">
        <v>9.4240999999999993</v>
      </c>
      <c r="BW235" s="53">
        <v>0.74790000000000001</v>
      </c>
      <c r="BX235" s="53">
        <v>151.93</v>
      </c>
      <c r="BY235" s="53">
        <v>0.86209999999999998</v>
      </c>
      <c r="BZ235" s="53">
        <v>6.4387999999999996</v>
      </c>
      <c r="CA235" s="53">
        <v>0.7964</v>
      </c>
      <c r="CB235" s="53"/>
      <c r="CD235" s="53"/>
      <c r="CE235" s="53"/>
      <c r="CG235" s="53"/>
      <c r="CH235" s="53"/>
      <c r="CJ235" s="53"/>
      <c r="CK235" s="53">
        <v>4.3</v>
      </c>
      <c r="CL235" s="53">
        <v>4.13</v>
      </c>
      <c r="CM235" s="53">
        <v>4.08</v>
      </c>
      <c r="CN235" s="53">
        <v>4.0599999999999996</v>
      </c>
      <c r="CO235" s="53">
        <v>3.95</v>
      </c>
      <c r="CP235" s="53">
        <v>3.89</v>
      </c>
      <c r="CQ235" s="53">
        <v>3.86</v>
      </c>
      <c r="CR235" s="53">
        <v>4.7629999999999999</v>
      </c>
      <c r="CS235" s="53">
        <v>4.7140000000000004</v>
      </c>
      <c r="CT235" s="53">
        <v>4.66</v>
      </c>
      <c r="CU235" s="53">
        <v>4.6275000000000004</v>
      </c>
      <c r="CV235" s="53">
        <v>4.08</v>
      </c>
      <c r="CW235" s="53">
        <v>8.0061</v>
      </c>
      <c r="CX235" s="53">
        <v>13.62</v>
      </c>
      <c r="CY235" s="53">
        <v>7.35365</v>
      </c>
      <c r="CZ235" s="53">
        <v>5.0891000000000002</v>
      </c>
      <c r="DA235" s="53">
        <v>105.97</v>
      </c>
    </row>
    <row r="236" spans="1:105" x14ac:dyDescent="0.25">
      <c r="A236" s="79">
        <v>45950</v>
      </c>
      <c r="B236" s="53">
        <v>951.15</v>
      </c>
      <c r="C236" s="53">
        <v>950.05</v>
      </c>
      <c r="D236" s="53">
        <v>959.5</v>
      </c>
      <c r="E236" s="53">
        <v>957</v>
      </c>
      <c r="F236" s="53">
        <v>952.84019999999998</v>
      </c>
      <c r="G236" s="53">
        <v>1533.58</v>
      </c>
      <c r="H236" s="53">
        <v>956.64</v>
      </c>
      <c r="I236" s="53">
        <v>958.34</v>
      </c>
      <c r="J236" s="53">
        <v>961.37</v>
      </c>
      <c r="K236" s="53">
        <v>954.49</v>
      </c>
      <c r="L236" s="53">
        <v>956.57</v>
      </c>
      <c r="M236" s="53">
        <v>8.4600000000000009</v>
      </c>
      <c r="N236" s="53">
        <v>0.01</v>
      </c>
      <c r="O236" s="53">
        <v>0.28999999999999998</v>
      </c>
      <c r="P236" s="53">
        <v>0.86</v>
      </c>
      <c r="Q236" s="53">
        <v>3.47</v>
      </c>
      <c r="R236" s="53">
        <v>98.585999999999999</v>
      </c>
      <c r="S236" s="53">
        <v>503.6</v>
      </c>
      <c r="T236" s="53">
        <v>503.6</v>
      </c>
      <c r="U236" s="53">
        <v>10668.15</v>
      </c>
      <c r="V236" s="53">
        <v>346616</v>
      </c>
      <c r="W236" s="53">
        <v>-50</v>
      </c>
      <c r="X236" s="53">
        <v>137175</v>
      </c>
      <c r="Y236" s="53">
        <v>10668.15</v>
      </c>
      <c r="Z236" s="53">
        <v>29.9</v>
      </c>
      <c r="AA236" s="53">
        <v>53941</v>
      </c>
      <c r="AB236" s="53">
        <v>57.52</v>
      </c>
      <c r="AC236" s="53">
        <v>18.3889</v>
      </c>
      <c r="AD236" s="53">
        <v>5.3745000000000003</v>
      </c>
      <c r="AE236" s="53">
        <v>3884.52</v>
      </c>
      <c r="AF236" s="53">
        <v>3.3731</v>
      </c>
      <c r="AG236" s="53">
        <v>1477.3904</v>
      </c>
      <c r="AH236" s="53">
        <v>-3007</v>
      </c>
      <c r="AI236" s="53">
        <v>547</v>
      </c>
      <c r="AJ236" s="53">
        <v>62</v>
      </c>
      <c r="AK236" s="53">
        <v>53.18</v>
      </c>
      <c r="AL236" s="53">
        <v>42.98</v>
      </c>
      <c r="AM236" s="53">
        <v>58.27</v>
      </c>
      <c r="AN236" s="53">
        <v>106.55</v>
      </c>
      <c r="AO236" s="53">
        <v>52.07</v>
      </c>
      <c r="AP236" s="53">
        <v>80.943700000000007</v>
      </c>
      <c r="AQ236" s="53">
        <v>17.230899999999998</v>
      </c>
      <c r="AR236" s="53">
        <v>7.1215000000000002</v>
      </c>
      <c r="AS236" s="53">
        <v>334.06</v>
      </c>
      <c r="AT236" s="53">
        <v>41.787100000000002</v>
      </c>
      <c r="AU236" s="53">
        <v>1420.1</v>
      </c>
      <c r="AV236" s="53">
        <v>3.6389</v>
      </c>
      <c r="AW236" s="53">
        <v>58.165999999999997</v>
      </c>
      <c r="AX236" s="53">
        <v>32.625</v>
      </c>
      <c r="AY236" s="53">
        <v>20.866199999999999</v>
      </c>
      <c r="AZ236" s="53">
        <v>7.7685000000000004</v>
      </c>
      <c r="BA236" s="53">
        <v>1.2943</v>
      </c>
      <c r="BB236" s="53">
        <v>87.932500000000005</v>
      </c>
      <c r="BC236" s="53">
        <v>30.606000000000002</v>
      </c>
      <c r="BD236" s="53">
        <v>4.2256999999999998</v>
      </c>
      <c r="BE236" s="53">
        <v>16575</v>
      </c>
      <c r="BF236" s="53">
        <v>1.68</v>
      </c>
      <c r="BG236" s="53">
        <v>4.3704999999999998</v>
      </c>
      <c r="BH236" s="53">
        <v>9.9450000000000003</v>
      </c>
      <c r="BI236" s="53">
        <v>6.9249999999999998</v>
      </c>
      <c r="BJ236" s="53">
        <v>10.842499999999999</v>
      </c>
      <c r="BK236" s="53">
        <v>14.05</v>
      </c>
      <c r="BL236" s="53">
        <v>4.62</v>
      </c>
      <c r="BM236" s="53">
        <v>3.4072200000000001</v>
      </c>
      <c r="BN236" s="53">
        <v>4.6550000000000002</v>
      </c>
      <c r="BO236" s="53">
        <v>3.6299000000000001</v>
      </c>
      <c r="BP236" s="53">
        <v>2.9184999999999999</v>
      </c>
      <c r="BQ236" s="53">
        <v>4.3385999999999996</v>
      </c>
      <c r="BR236" s="53">
        <v>10.0564</v>
      </c>
      <c r="BS236" s="53">
        <v>1.5355000000000001</v>
      </c>
      <c r="BT236" s="53">
        <v>1.4036999999999999</v>
      </c>
      <c r="BU236" s="53">
        <v>1.7407999999999999</v>
      </c>
      <c r="BV236" s="53">
        <v>9.4283000000000001</v>
      </c>
      <c r="BW236" s="53">
        <v>0.746</v>
      </c>
      <c r="BX236" s="53">
        <v>150.75</v>
      </c>
      <c r="BY236" s="53">
        <v>0.85899999999999999</v>
      </c>
      <c r="BZ236" s="53">
        <v>6.4147999999999996</v>
      </c>
      <c r="CA236" s="53">
        <v>0.79249999999999998</v>
      </c>
      <c r="CB236" s="53"/>
      <c r="CD236" s="53"/>
      <c r="CE236" s="53"/>
      <c r="CG236" s="53"/>
      <c r="CH236" s="53"/>
      <c r="CJ236" s="53"/>
      <c r="CK236" s="53">
        <v>4.13</v>
      </c>
      <c r="CL236" s="53">
        <v>4.07</v>
      </c>
      <c r="CM236" s="53">
        <v>4.0199999999999996</v>
      </c>
      <c r="CN236" s="53">
        <v>3.99</v>
      </c>
      <c r="CO236" s="53">
        <v>3.88</v>
      </c>
      <c r="CP236" s="53">
        <v>3.83</v>
      </c>
      <c r="CQ236" s="53">
        <v>3.84</v>
      </c>
      <c r="CR236" s="53">
        <v>4.7649999999999997</v>
      </c>
      <c r="CS236" s="53">
        <v>4.7149999999999999</v>
      </c>
      <c r="CT236" s="53">
        <v>4.6550000000000002</v>
      </c>
      <c r="CU236" s="53">
        <v>4.62</v>
      </c>
      <c r="CV236" s="53">
        <v>4.0199999999999996</v>
      </c>
      <c r="CW236" s="53">
        <v>8.0136000000000003</v>
      </c>
      <c r="CX236" s="53">
        <v>13.5999</v>
      </c>
      <c r="CY236" s="53">
        <v>7.5266999999999999</v>
      </c>
      <c r="CZ236" s="53">
        <v>5.0149999999999997</v>
      </c>
      <c r="DA236" s="53">
        <v>105.97</v>
      </c>
    </row>
    <row r="237" spans="1:105" x14ac:dyDescent="0.25">
      <c r="A237" s="79">
        <v>45947</v>
      </c>
      <c r="B237" s="53">
        <v>956.02</v>
      </c>
      <c r="C237" s="53">
        <v>954.8</v>
      </c>
      <c r="D237" s="53">
        <v>963.3</v>
      </c>
      <c r="E237" s="53">
        <v>959</v>
      </c>
      <c r="F237" s="53">
        <v>960.06129999999996</v>
      </c>
      <c r="G237" s="53">
        <v>1594.83</v>
      </c>
      <c r="H237" s="53">
        <v>957.75</v>
      </c>
      <c r="I237" s="53">
        <v>958.58</v>
      </c>
      <c r="J237" s="53">
        <v>961.87</v>
      </c>
      <c r="K237" s="53">
        <v>954.35</v>
      </c>
      <c r="L237" s="53">
        <v>956.85</v>
      </c>
      <c r="M237" s="53">
        <v>8.23</v>
      </c>
      <c r="N237" s="53">
        <v>0.05</v>
      </c>
      <c r="O237" s="53">
        <v>0.37</v>
      </c>
      <c r="P237" s="53">
        <v>0.91</v>
      </c>
      <c r="Q237" s="53">
        <v>3.36</v>
      </c>
      <c r="R237" s="53">
        <v>98.433000000000007</v>
      </c>
      <c r="S237" s="53">
        <v>496.95</v>
      </c>
      <c r="T237" s="53">
        <v>496.95</v>
      </c>
      <c r="U237" s="53">
        <v>10587.67</v>
      </c>
      <c r="V237" s="53">
        <v>345581</v>
      </c>
      <c r="W237" s="53">
        <v>-225</v>
      </c>
      <c r="X237" s="53">
        <v>137225</v>
      </c>
      <c r="Y237" s="53">
        <v>10587.67</v>
      </c>
      <c r="Z237" s="53">
        <v>29.88</v>
      </c>
      <c r="AA237" s="53">
        <v>53941</v>
      </c>
      <c r="AB237" s="53">
        <v>57.54</v>
      </c>
      <c r="AC237" s="53">
        <v>18.369900000000001</v>
      </c>
      <c r="AD237" s="53">
        <v>5.4101999999999997</v>
      </c>
      <c r="AE237" s="53">
        <v>3831.32</v>
      </c>
      <c r="AF237" s="53">
        <v>3.38</v>
      </c>
      <c r="AG237" s="53">
        <v>1463.1470999999999</v>
      </c>
      <c r="AH237" s="53">
        <v>-3554</v>
      </c>
      <c r="AI237" s="53">
        <v>-238</v>
      </c>
      <c r="AJ237" s="53">
        <v>55</v>
      </c>
      <c r="AK237" s="53">
        <v>51.46</v>
      </c>
      <c r="AL237" s="53">
        <v>47.12</v>
      </c>
      <c r="AM237" s="53">
        <v>54.69</v>
      </c>
      <c r="AN237" s="53">
        <v>106.47</v>
      </c>
      <c r="AO237" s="53">
        <v>51.92</v>
      </c>
      <c r="AP237" s="53">
        <v>81.229900000000001</v>
      </c>
      <c r="AQ237" s="53">
        <v>17.369900000000001</v>
      </c>
      <c r="AR237" s="53">
        <v>7.1269999999999998</v>
      </c>
      <c r="AS237" s="53">
        <v>334.19</v>
      </c>
      <c r="AT237" s="53">
        <v>41.920699999999997</v>
      </c>
      <c r="AU237" s="53">
        <v>1422.07</v>
      </c>
      <c r="AV237" s="53">
        <v>3.6400999999999999</v>
      </c>
      <c r="AW237" s="53">
        <v>58.188000000000002</v>
      </c>
      <c r="AX237" s="53">
        <v>32.841999999999999</v>
      </c>
      <c r="AY237" s="53">
        <v>20.843</v>
      </c>
      <c r="AZ237" s="53">
        <v>7.7686000000000002</v>
      </c>
      <c r="BA237" s="53">
        <v>1.2955000000000001</v>
      </c>
      <c r="BB237" s="53">
        <v>87.973799999999997</v>
      </c>
      <c r="BC237" s="53">
        <v>30.673999999999999</v>
      </c>
      <c r="BD237" s="53">
        <v>4.2256999999999998</v>
      </c>
      <c r="BE237" s="53">
        <v>16590</v>
      </c>
      <c r="BF237" s="53">
        <v>1.6778</v>
      </c>
      <c r="BG237" s="53">
        <v>4.3661000000000003</v>
      </c>
      <c r="BH237" s="53">
        <v>10.237500000000001</v>
      </c>
      <c r="BI237" s="53">
        <v>7.6349999999999998</v>
      </c>
      <c r="BJ237" s="53">
        <v>11.66</v>
      </c>
      <c r="BK237" s="53">
        <v>13.965</v>
      </c>
      <c r="BL237" s="53">
        <v>4.5999999999999996</v>
      </c>
      <c r="BM237" s="53">
        <v>3.4012500000000001</v>
      </c>
      <c r="BN237" s="53">
        <v>4.6500000000000004</v>
      </c>
      <c r="BO237" s="53">
        <v>3.6255199999999999</v>
      </c>
      <c r="BP237" s="53">
        <v>2.7909000000000002</v>
      </c>
      <c r="BQ237" s="53">
        <v>4.2958999999999996</v>
      </c>
      <c r="BR237" s="53">
        <v>10.0679</v>
      </c>
      <c r="BS237" s="53">
        <v>1.5387999999999999</v>
      </c>
      <c r="BT237" s="53">
        <v>1.4019999999999999</v>
      </c>
      <c r="BU237" s="53">
        <v>1.7466999999999999</v>
      </c>
      <c r="BV237" s="53">
        <v>9.4525000000000006</v>
      </c>
      <c r="BW237" s="53">
        <v>0.74480000000000002</v>
      </c>
      <c r="BX237" s="53">
        <v>150.61000000000001</v>
      </c>
      <c r="BY237" s="53">
        <v>0.85799999999999998</v>
      </c>
      <c r="BZ237" s="53">
        <v>6.4084000000000003</v>
      </c>
      <c r="CA237" s="53">
        <v>0.79330000000000001</v>
      </c>
      <c r="CB237" s="53"/>
      <c r="CD237" s="53"/>
      <c r="CE237" s="53"/>
      <c r="CG237" s="53"/>
      <c r="CH237" s="53"/>
      <c r="CJ237" s="53"/>
      <c r="CK237" s="53">
        <v>4.2</v>
      </c>
      <c r="CL237" s="53">
        <v>4.1100000000000003</v>
      </c>
      <c r="CM237" s="53">
        <v>4.07</v>
      </c>
      <c r="CN237" s="53">
        <v>4.0199999999999996</v>
      </c>
      <c r="CO237" s="53">
        <v>3.89</v>
      </c>
      <c r="CP237" s="53">
        <v>3.83</v>
      </c>
      <c r="CQ237" s="53">
        <v>3.82</v>
      </c>
      <c r="CR237" s="53">
        <v>4.7629999999999999</v>
      </c>
      <c r="CS237" s="53">
        <v>4.7130000000000001</v>
      </c>
      <c r="CT237" s="53">
        <v>4.6500000000000004</v>
      </c>
      <c r="CU237" s="53">
        <v>4.5999999999999996</v>
      </c>
      <c r="CV237" s="53">
        <v>4.07</v>
      </c>
      <c r="CW237" s="53">
        <v>7.9861000000000004</v>
      </c>
      <c r="CX237" s="53">
        <v>13.7087</v>
      </c>
      <c r="CY237" s="53">
        <v>8.1998499999999996</v>
      </c>
      <c r="CZ237" s="53">
        <v>5.0620000000000003</v>
      </c>
      <c r="DA237" s="53">
        <v>105.97</v>
      </c>
    </row>
    <row r="238" spans="1:105" x14ac:dyDescent="0.25">
      <c r="A238" s="79">
        <v>45946</v>
      </c>
      <c r="B238" s="53">
        <v>955.75</v>
      </c>
      <c r="C238" s="53">
        <v>951.9</v>
      </c>
      <c r="D238" s="53">
        <v>960.4</v>
      </c>
      <c r="E238" s="53">
        <v>959</v>
      </c>
      <c r="F238" s="53">
        <v>956.01890000000003</v>
      </c>
      <c r="G238" s="53">
        <v>1844.95</v>
      </c>
      <c r="H238" s="53">
        <v>958.52</v>
      </c>
      <c r="I238" s="53">
        <v>958.3</v>
      </c>
      <c r="J238" s="53">
        <v>962.03</v>
      </c>
      <c r="K238" s="53">
        <v>954.18</v>
      </c>
      <c r="L238" s="53">
        <v>957.03</v>
      </c>
      <c r="M238" s="53">
        <v>8.34</v>
      </c>
      <c r="N238" s="53">
        <v>0.05</v>
      </c>
      <c r="O238" s="53">
        <v>0.36</v>
      </c>
      <c r="P238" s="53">
        <v>0.8</v>
      </c>
      <c r="Q238" s="53">
        <v>3.04</v>
      </c>
      <c r="R238" s="53">
        <v>98.335999999999999</v>
      </c>
      <c r="S238" s="53">
        <v>499.9</v>
      </c>
      <c r="T238" s="53">
        <v>499.9</v>
      </c>
      <c r="U238" s="53">
        <v>10635.84</v>
      </c>
      <c r="V238" s="53">
        <v>344652</v>
      </c>
      <c r="W238" s="53">
        <v>-900</v>
      </c>
      <c r="X238" s="53">
        <v>137450</v>
      </c>
      <c r="Y238" s="53">
        <v>10635.84</v>
      </c>
      <c r="Z238" s="53">
        <v>29.8</v>
      </c>
      <c r="AA238" s="53">
        <v>53941</v>
      </c>
      <c r="AB238" s="53">
        <v>57.46</v>
      </c>
      <c r="AC238" s="53">
        <v>18.435099999999998</v>
      </c>
      <c r="AD238" s="53">
        <v>5.4447999999999999</v>
      </c>
      <c r="AE238" s="53">
        <v>3844.59</v>
      </c>
      <c r="AF238" s="53">
        <v>3.3875000000000002</v>
      </c>
      <c r="AG238" s="53">
        <v>1406.8079</v>
      </c>
      <c r="AH238" s="53">
        <v>-3316</v>
      </c>
      <c r="AI238" s="53">
        <v>261</v>
      </c>
      <c r="AJ238" s="53">
        <v>59</v>
      </c>
      <c r="AK238" s="53">
        <v>50.38</v>
      </c>
      <c r="AL238" s="53">
        <v>46.86</v>
      </c>
      <c r="AM238" s="53">
        <v>56.4</v>
      </c>
      <c r="AN238" s="53">
        <v>106.55</v>
      </c>
      <c r="AO238" s="53">
        <v>52.2</v>
      </c>
      <c r="AP238" s="53">
        <v>80.141599999999997</v>
      </c>
      <c r="AQ238" s="53">
        <v>17.339600000000001</v>
      </c>
      <c r="AR238" s="53">
        <v>7.1242000000000001</v>
      </c>
      <c r="AS238" s="53">
        <v>333.57</v>
      </c>
      <c r="AT238" s="53">
        <v>41.8476</v>
      </c>
      <c r="AU238" s="53">
        <v>1416.51</v>
      </c>
      <c r="AV238" s="53">
        <v>3.6352000000000002</v>
      </c>
      <c r="AW238" s="53">
        <v>58.131999999999998</v>
      </c>
      <c r="AX238" s="53">
        <v>32.512</v>
      </c>
      <c r="AY238" s="53">
        <v>20.782599999999999</v>
      </c>
      <c r="AZ238" s="53">
        <v>7.7706</v>
      </c>
      <c r="BA238" s="53">
        <v>1.2939000000000001</v>
      </c>
      <c r="BB238" s="53">
        <v>87.8262</v>
      </c>
      <c r="BC238" s="53">
        <v>30.632000000000001</v>
      </c>
      <c r="BD238" s="53">
        <v>4.2287999999999997</v>
      </c>
      <c r="BE238" s="53">
        <v>16581</v>
      </c>
      <c r="BF238" s="53">
        <v>1.6734</v>
      </c>
      <c r="BG238" s="53">
        <v>4.3517000000000001</v>
      </c>
      <c r="BH238" s="53">
        <v>10.09</v>
      </c>
      <c r="BI238" s="53">
        <v>7.65</v>
      </c>
      <c r="BJ238" s="53">
        <v>11.6775</v>
      </c>
      <c r="BK238" s="53">
        <v>11.2675</v>
      </c>
      <c r="BL238" s="53">
        <v>4.5750000000000002</v>
      </c>
      <c r="BM238" s="53">
        <v>3.3687499999999999</v>
      </c>
      <c r="BN238" s="53">
        <v>4.6449999999999996</v>
      </c>
      <c r="BO238" s="53">
        <v>3.6025</v>
      </c>
      <c r="BP238" s="53">
        <v>2.7593000000000001</v>
      </c>
      <c r="BQ238" s="53">
        <v>4.2367999999999997</v>
      </c>
      <c r="BR238" s="53">
        <v>10.0723</v>
      </c>
      <c r="BS238" s="53">
        <v>1.5421</v>
      </c>
      <c r="BT238" s="53">
        <v>1.4054</v>
      </c>
      <c r="BU238" s="53">
        <v>1.7470000000000001</v>
      </c>
      <c r="BV238" s="53">
        <v>9.4274000000000004</v>
      </c>
      <c r="BW238" s="53">
        <v>0.74439999999999995</v>
      </c>
      <c r="BX238" s="53">
        <v>150.43</v>
      </c>
      <c r="BY238" s="53">
        <v>0.85560000000000003</v>
      </c>
      <c r="BZ238" s="53">
        <v>6.3906000000000001</v>
      </c>
      <c r="CA238" s="53">
        <v>0.79300000000000004</v>
      </c>
      <c r="CB238" s="53"/>
      <c r="CD238" s="53"/>
      <c r="CE238" s="53"/>
      <c r="CG238" s="53"/>
      <c r="CH238" s="53"/>
      <c r="CJ238" s="53"/>
      <c r="CK238" s="53">
        <v>4.3600000000000003</v>
      </c>
      <c r="CL238" s="53">
        <v>4.21</v>
      </c>
      <c r="CM238" s="53">
        <v>4.08</v>
      </c>
      <c r="CN238" s="53">
        <v>4.01</v>
      </c>
      <c r="CO238" s="53">
        <v>3.85</v>
      </c>
      <c r="CP238" s="53">
        <v>3.8</v>
      </c>
      <c r="CQ238" s="53">
        <v>3.76</v>
      </c>
      <c r="CR238" s="53">
        <v>4.7640000000000002</v>
      </c>
      <c r="CS238" s="53">
        <v>4.7149999999999999</v>
      </c>
      <c r="CT238" s="53">
        <v>4.6449999999999996</v>
      </c>
      <c r="CU238" s="53">
        <v>4.5750000000000002</v>
      </c>
      <c r="CV238" s="53">
        <v>4.08</v>
      </c>
      <c r="CW238" s="53">
        <v>7.9894999999999996</v>
      </c>
      <c r="CX238" s="53">
        <v>13.620100000000001</v>
      </c>
      <c r="CY238" s="53">
        <v>8.4868509999999997</v>
      </c>
      <c r="CZ238" s="53">
        <v>4.9683999999999999</v>
      </c>
      <c r="DA238" s="53">
        <v>105.97</v>
      </c>
    </row>
    <row r="239" spans="1:105" x14ac:dyDescent="0.25">
      <c r="A239" s="79">
        <v>45945</v>
      </c>
      <c r="B239" s="53">
        <v>960.57</v>
      </c>
      <c r="C239" s="53">
        <v>957.5</v>
      </c>
      <c r="D239" s="53">
        <v>961.9</v>
      </c>
      <c r="E239" s="53">
        <v>958</v>
      </c>
      <c r="F239" s="53">
        <v>959.16819999999996</v>
      </c>
      <c r="G239" s="53">
        <v>1522.66</v>
      </c>
      <c r="H239" s="53">
        <v>959.1</v>
      </c>
      <c r="I239" s="53">
        <v>957.9</v>
      </c>
      <c r="J239" s="53">
        <v>962.24</v>
      </c>
      <c r="K239" s="53">
        <v>954.01</v>
      </c>
      <c r="L239" s="53">
        <v>957.22</v>
      </c>
      <c r="M239" s="53">
        <v>8.43</v>
      </c>
      <c r="N239" s="53">
        <v>0.09</v>
      </c>
      <c r="O239" s="53">
        <v>0.38</v>
      </c>
      <c r="P239" s="53">
        <v>0.85</v>
      </c>
      <c r="Q239" s="53">
        <v>3.14</v>
      </c>
      <c r="R239" s="53">
        <v>98.793000000000006</v>
      </c>
      <c r="S239" s="53">
        <v>501.45</v>
      </c>
      <c r="T239" s="53">
        <v>501.45</v>
      </c>
      <c r="U239" s="53">
        <v>10668.94</v>
      </c>
      <c r="V239" s="53">
        <v>343235</v>
      </c>
      <c r="W239" s="53">
        <v>-450</v>
      </c>
      <c r="X239" s="53">
        <v>138350</v>
      </c>
      <c r="Y239" s="53">
        <v>10668.94</v>
      </c>
      <c r="Z239" s="53">
        <v>29.76</v>
      </c>
      <c r="AA239" s="53">
        <v>53941</v>
      </c>
      <c r="AB239" s="53">
        <v>58.27</v>
      </c>
      <c r="AC239" s="53">
        <v>18.4574</v>
      </c>
      <c r="AD239" s="53">
        <v>5.4542999999999999</v>
      </c>
      <c r="AE239" s="53">
        <v>3894.88</v>
      </c>
      <c r="AF239" s="53">
        <v>3.4045999999999998</v>
      </c>
      <c r="AG239" s="53">
        <v>1361.6228000000001</v>
      </c>
      <c r="AH239" s="53">
        <v>-3576</v>
      </c>
      <c r="AI239" s="53">
        <v>308</v>
      </c>
      <c r="AJ239" s="53">
        <v>56</v>
      </c>
      <c r="AK239" s="53">
        <v>55.78</v>
      </c>
      <c r="AL239" s="53">
        <v>51.07</v>
      </c>
      <c r="AM239" s="53">
        <v>57.1</v>
      </c>
      <c r="AN239" s="53">
        <v>106.48</v>
      </c>
      <c r="AO239" s="53">
        <v>51.89</v>
      </c>
      <c r="AP239" s="53">
        <v>78.223500000000001</v>
      </c>
      <c r="AQ239" s="53">
        <v>17.351299999999998</v>
      </c>
      <c r="AR239" s="53">
        <v>7.1271000000000004</v>
      </c>
      <c r="AS239" s="53">
        <v>335.42</v>
      </c>
      <c r="AT239" s="53">
        <v>41.842100000000002</v>
      </c>
      <c r="AU239" s="53">
        <v>1421.93</v>
      </c>
      <c r="AV239" s="53">
        <v>3.6505000000000001</v>
      </c>
      <c r="AW239" s="53">
        <v>58.046999999999997</v>
      </c>
      <c r="AX239" s="53">
        <v>32.557000000000002</v>
      </c>
      <c r="AY239" s="53">
        <v>20.848700000000001</v>
      </c>
      <c r="AZ239" s="53">
        <v>7.7747000000000002</v>
      </c>
      <c r="BA239" s="53">
        <v>1.2963</v>
      </c>
      <c r="BB239" s="53">
        <v>88.067499999999995</v>
      </c>
      <c r="BC239" s="53">
        <v>30.558</v>
      </c>
      <c r="BD239" s="53">
        <v>4.2329999999999997</v>
      </c>
      <c r="BE239" s="53">
        <v>16576</v>
      </c>
      <c r="BF239" s="53">
        <v>1.6792</v>
      </c>
      <c r="BG239" s="53">
        <v>4.3677999999999999</v>
      </c>
      <c r="BH239" s="53">
        <v>10.4375</v>
      </c>
      <c r="BI239" s="53">
        <v>7.82</v>
      </c>
      <c r="BJ239" s="53">
        <v>11.615</v>
      </c>
      <c r="BK239" s="53">
        <v>11.12</v>
      </c>
      <c r="BL239" s="53">
        <v>4.5999999999999996</v>
      </c>
      <c r="BM239" s="53">
        <v>3.4500500000000001</v>
      </c>
      <c r="BN239" s="53">
        <v>4.6500000000000004</v>
      </c>
      <c r="BO239" s="53">
        <v>3.6714000000000002</v>
      </c>
      <c r="BP239" s="53">
        <v>2.9455</v>
      </c>
      <c r="BQ239" s="53">
        <v>4.3346</v>
      </c>
      <c r="BR239" s="53">
        <v>10.097099999999999</v>
      </c>
      <c r="BS239" s="53">
        <v>1.5355000000000001</v>
      </c>
      <c r="BT239" s="53">
        <v>1.4043000000000001</v>
      </c>
      <c r="BU239" s="53">
        <v>1.7470000000000001</v>
      </c>
      <c r="BV239" s="53">
        <v>9.4755000000000003</v>
      </c>
      <c r="BW239" s="53">
        <v>0.74609999999999999</v>
      </c>
      <c r="BX239" s="53">
        <v>151.05000000000001</v>
      </c>
      <c r="BY239" s="53">
        <v>0.85860000000000003</v>
      </c>
      <c r="BZ239" s="53">
        <v>6.4119999999999999</v>
      </c>
      <c r="CA239" s="53">
        <v>0.79669999999999996</v>
      </c>
      <c r="CB239" s="53"/>
      <c r="CD239" s="53"/>
      <c r="CE239" s="53"/>
      <c r="CG239" s="53"/>
      <c r="CH239" s="53"/>
      <c r="CJ239" s="53"/>
      <c r="CK239" s="53">
        <v>4.24</v>
      </c>
      <c r="CL239" s="53">
        <v>4.22</v>
      </c>
      <c r="CM239" s="53">
        <v>4.16</v>
      </c>
      <c r="CN239" s="53">
        <v>4.05</v>
      </c>
      <c r="CO239" s="53">
        <v>3.92</v>
      </c>
      <c r="CP239" s="53">
        <v>3.88</v>
      </c>
      <c r="CQ239" s="53">
        <v>3.85</v>
      </c>
      <c r="CR239" s="53">
        <v>4.7629999999999999</v>
      </c>
      <c r="CS239" s="53">
        <v>4.7249999999999996</v>
      </c>
      <c r="CT239" s="53">
        <v>4.6500000000000004</v>
      </c>
      <c r="CU239" s="53">
        <v>4.5999999999999996</v>
      </c>
      <c r="CV239" s="53">
        <v>4.16</v>
      </c>
      <c r="CW239" s="53">
        <v>8.0028000000000006</v>
      </c>
      <c r="CX239" s="53">
        <v>13.567500000000001</v>
      </c>
      <c r="CY239" s="53">
        <v>7.9638499999999999</v>
      </c>
      <c r="CZ239" s="53">
        <v>5.0659999999999998</v>
      </c>
      <c r="DA239" s="53">
        <v>105.97</v>
      </c>
    </row>
    <row r="240" spans="1:105" x14ac:dyDescent="0.25">
      <c r="A240" s="79">
        <v>45944</v>
      </c>
      <c r="B240" s="53">
        <v>962</v>
      </c>
      <c r="C240" s="53">
        <v>960.4</v>
      </c>
      <c r="D240" s="53">
        <v>966.5</v>
      </c>
      <c r="E240" s="53">
        <v>962.5</v>
      </c>
      <c r="F240" s="53">
        <v>963.58180000000004</v>
      </c>
      <c r="G240" s="53">
        <v>1794.36</v>
      </c>
      <c r="H240" s="53">
        <v>958.96</v>
      </c>
      <c r="I240" s="53">
        <v>957.4</v>
      </c>
      <c r="J240" s="53">
        <v>962.39</v>
      </c>
      <c r="K240" s="53">
        <v>953.82</v>
      </c>
      <c r="L240" s="53">
        <v>957.37</v>
      </c>
      <c r="M240" s="53">
        <v>8.52</v>
      </c>
      <c r="N240" s="53">
        <v>0.06</v>
      </c>
      <c r="O240" s="53">
        <v>0.4</v>
      </c>
      <c r="P240" s="53">
        <v>0.87</v>
      </c>
      <c r="Q240" s="53">
        <v>3.5</v>
      </c>
      <c r="R240" s="53">
        <v>99.046999999999997</v>
      </c>
      <c r="S240" s="53">
        <v>502.3</v>
      </c>
      <c r="T240" s="53">
        <v>502.3</v>
      </c>
      <c r="U240" s="53">
        <v>10632.87</v>
      </c>
      <c r="V240" s="53">
        <v>342280</v>
      </c>
      <c r="W240" s="53">
        <v>-550</v>
      </c>
      <c r="X240" s="53">
        <v>138800</v>
      </c>
      <c r="Y240" s="53">
        <v>10632.87</v>
      </c>
      <c r="Z240" s="53">
        <v>29.93</v>
      </c>
      <c r="AA240" s="53">
        <v>53941</v>
      </c>
      <c r="AB240" s="53">
        <v>58.7</v>
      </c>
      <c r="AC240" s="53">
        <v>18.502099999999999</v>
      </c>
      <c r="AD240" s="53">
        <v>5.484</v>
      </c>
      <c r="AE240" s="53">
        <v>3924.17</v>
      </c>
      <c r="AF240" s="53">
        <v>3.4257</v>
      </c>
      <c r="AG240" s="53">
        <v>1356.3848</v>
      </c>
      <c r="AH240" s="53">
        <v>-3885</v>
      </c>
      <c r="AI240" s="53">
        <v>-154</v>
      </c>
      <c r="AJ240" s="53">
        <v>52</v>
      </c>
      <c r="AK240" s="53">
        <v>59.05</v>
      </c>
      <c r="AL240" s="53">
        <v>52.36</v>
      </c>
      <c r="AM240" s="53">
        <v>57.65</v>
      </c>
      <c r="AN240" s="53">
        <v>106.37</v>
      </c>
      <c r="AO240" s="53">
        <v>51.57</v>
      </c>
      <c r="AP240" s="53">
        <v>80</v>
      </c>
      <c r="AQ240" s="53">
        <v>17.382899999999999</v>
      </c>
      <c r="AR240" s="53">
        <v>7.1372</v>
      </c>
      <c r="AS240" s="53">
        <v>337.43</v>
      </c>
      <c r="AT240" s="53">
        <v>41.816899999999997</v>
      </c>
      <c r="AU240" s="53">
        <v>1428.07</v>
      </c>
      <c r="AV240" s="53">
        <v>3.6717</v>
      </c>
      <c r="AW240" s="53">
        <v>58.24</v>
      </c>
      <c r="AX240" s="53">
        <v>32.713000000000001</v>
      </c>
      <c r="AY240" s="53">
        <v>20.9497</v>
      </c>
      <c r="AZ240" s="53">
        <v>7.774</v>
      </c>
      <c r="BA240" s="53">
        <v>1.2984</v>
      </c>
      <c r="BB240" s="53">
        <v>88.7988</v>
      </c>
      <c r="BC240" s="53">
        <v>30.765999999999998</v>
      </c>
      <c r="BD240" s="53">
        <v>4.2329999999999997</v>
      </c>
      <c r="BE240" s="53">
        <v>16603</v>
      </c>
      <c r="BF240" s="53">
        <v>1.6849000000000001</v>
      </c>
      <c r="BG240" s="53">
        <v>4.3851000000000004</v>
      </c>
      <c r="BH240" s="53">
        <v>10.26</v>
      </c>
      <c r="BI240" s="53">
        <v>8.6349999999999998</v>
      </c>
      <c r="BJ240" s="53">
        <v>13.157500000000001</v>
      </c>
      <c r="BK240" s="53">
        <v>11.1625</v>
      </c>
      <c r="BL240" s="53">
        <v>4.6150000000000002</v>
      </c>
      <c r="BM240" s="53">
        <v>3.4477500000000001</v>
      </c>
      <c r="BN240" s="53">
        <v>4.66</v>
      </c>
      <c r="BO240" s="53">
        <v>3.6686999999999999</v>
      </c>
      <c r="BP240" s="53">
        <v>2.9742999999999999</v>
      </c>
      <c r="BQ240" s="53">
        <v>4.3593000000000002</v>
      </c>
      <c r="BR240" s="53">
        <v>10.1632</v>
      </c>
      <c r="BS240" s="53">
        <v>1.5417000000000001</v>
      </c>
      <c r="BT240" s="53">
        <v>1.4045000000000001</v>
      </c>
      <c r="BU240" s="53">
        <v>1.7494000000000001</v>
      </c>
      <c r="BV240" s="53">
        <v>9.5328999999999997</v>
      </c>
      <c r="BW240" s="53">
        <v>0.75080000000000002</v>
      </c>
      <c r="BX240" s="53">
        <v>151.84</v>
      </c>
      <c r="BY240" s="53">
        <v>0.86160000000000003</v>
      </c>
      <c r="BZ240" s="53">
        <v>6.4347000000000003</v>
      </c>
      <c r="CA240" s="53">
        <v>0.80100000000000005</v>
      </c>
      <c r="CB240" s="53"/>
      <c r="CD240" s="53"/>
      <c r="CE240" s="53"/>
      <c r="CG240" s="53"/>
      <c r="CH240" s="53"/>
      <c r="CJ240" s="53"/>
      <c r="CK240" s="53">
        <v>4.21</v>
      </c>
      <c r="CL240" s="53">
        <v>4.22</v>
      </c>
      <c r="CM240" s="53">
        <v>4.1100000000000003</v>
      </c>
      <c r="CN240" s="53">
        <v>4.0599999999999996</v>
      </c>
      <c r="CO240" s="53">
        <v>3.92</v>
      </c>
      <c r="CP240" s="53">
        <v>3.86</v>
      </c>
      <c r="CQ240" s="53">
        <v>3.88</v>
      </c>
      <c r="CR240" s="53">
        <v>4.7640000000000002</v>
      </c>
      <c r="CS240" s="53">
        <v>4.7300000000000004</v>
      </c>
      <c r="CT240" s="53">
        <v>4.66</v>
      </c>
      <c r="CU240" s="53">
        <v>4.6150000000000002</v>
      </c>
      <c r="CV240" s="53">
        <v>4.1100000000000003</v>
      </c>
      <c r="CW240" s="53">
        <v>7.9810999999999996</v>
      </c>
      <c r="CX240" s="53">
        <v>13.537000000000001</v>
      </c>
      <c r="CY240" s="53">
        <v>8.0273000000000003</v>
      </c>
      <c r="CZ240" s="53">
        <v>5.0179999999999998</v>
      </c>
      <c r="DA240" s="53">
        <v>105.97</v>
      </c>
    </row>
    <row r="241" spans="1:105" x14ac:dyDescent="0.25">
      <c r="A241" s="79">
        <v>45943</v>
      </c>
      <c r="B241" s="53">
        <v>958.9</v>
      </c>
      <c r="C241" s="53">
        <v>955.55</v>
      </c>
      <c r="D241" s="53">
        <v>959.3</v>
      </c>
      <c r="E241" s="53">
        <v>958</v>
      </c>
      <c r="F241" s="53">
        <v>957.5009</v>
      </c>
      <c r="G241" s="53">
        <v>919.08</v>
      </c>
      <c r="H241" s="53">
        <v>959.11</v>
      </c>
      <c r="I241" s="53">
        <v>957.07</v>
      </c>
      <c r="J241" s="53">
        <v>962.63</v>
      </c>
      <c r="K241" s="53">
        <v>953.65</v>
      </c>
      <c r="L241" s="53">
        <v>957.5</v>
      </c>
      <c r="M241" s="53">
        <v>8.57</v>
      </c>
      <c r="N241" s="53">
        <v>0.06</v>
      </c>
      <c r="O241" s="53">
        <v>0.39</v>
      </c>
      <c r="P241" s="53">
        <v>0.94</v>
      </c>
      <c r="Q241" s="53">
        <v>3.43</v>
      </c>
      <c r="R241" s="53">
        <v>99.269000000000005</v>
      </c>
      <c r="S241" s="53">
        <v>514.4</v>
      </c>
      <c r="T241" s="53">
        <v>514.4</v>
      </c>
      <c r="U241" s="53">
        <v>11047.28</v>
      </c>
      <c r="V241" s="53">
        <v>340875</v>
      </c>
      <c r="W241" s="53">
        <v>-50</v>
      </c>
      <c r="X241" s="53">
        <v>139350</v>
      </c>
      <c r="Y241" s="53">
        <v>11047.28</v>
      </c>
      <c r="Z241" s="53">
        <v>27.17</v>
      </c>
      <c r="AA241" s="53">
        <v>51918</v>
      </c>
      <c r="AB241" s="53">
        <v>59.49</v>
      </c>
      <c r="AC241" s="53">
        <v>18.469200000000001</v>
      </c>
      <c r="AD241" s="53">
        <v>5.4663000000000004</v>
      </c>
      <c r="AE241" s="53">
        <v>3923.53</v>
      </c>
      <c r="AF241" s="53">
        <v>3.4249999999999998</v>
      </c>
      <c r="AG241" s="53">
        <v>1349.2475999999999</v>
      </c>
      <c r="AH241" s="53">
        <v>-3731</v>
      </c>
      <c r="AI241" s="53">
        <v>-299</v>
      </c>
      <c r="AJ241" s="53">
        <v>54</v>
      </c>
      <c r="AK241" s="53">
        <v>62</v>
      </c>
      <c r="AL241" s="53">
        <v>49.8</v>
      </c>
      <c r="AM241" s="53">
        <v>64.319999999999993</v>
      </c>
      <c r="AN241" s="53">
        <v>106.63</v>
      </c>
      <c r="AO241" s="53">
        <v>52.6</v>
      </c>
      <c r="AP241" s="53">
        <v>80.886300000000006</v>
      </c>
      <c r="AQ241" s="53">
        <v>17.3184</v>
      </c>
      <c r="AR241" s="53">
        <v>7.1307999999999998</v>
      </c>
      <c r="AS241" s="53">
        <v>338.5</v>
      </c>
      <c r="AT241" s="53">
        <v>41.8063</v>
      </c>
      <c r="AU241" s="53">
        <v>1425.09</v>
      </c>
      <c r="AV241" s="53">
        <v>3.6823999999999999</v>
      </c>
      <c r="AW241" s="53">
        <v>58.241999999999997</v>
      </c>
      <c r="AX241" s="53">
        <v>32.594999999999999</v>
      </c>
      <c r="AY241" s="53">
        <v>21.005800000000001</v>
      </c>
      <c r="AZ241" s="53">
        <v>7.7805</v>
      </c>
      <c r="BA241" s="53">
        <v>1.2986</v>
      </c>
      <c r="BB241" s="53">
        <v>88.674999999999997</v>
      </c>
      <c r="BC241" s="53">
        <v>30.698</v>
      </c>
      <c r="BD241" s="53">
        <v>4.2279999999999998</v>
      </c>
      <c r="BE241" s="53">
        <v>16573</v>
      </c>
      <c r="BF241" s="53">
        <v>1.6901999999999999</v>
      </c>
      <c r="BG241" s="53">
        <v>4.3983999999999996</v>
      </c>
      <c r="BH241" s="53">
        <v>10.137499999999999</v>
      </c>
      <c r="BI241" s="53">
        <v>7.96</v>
      </c>
      <c r="BJ241" s="53">
        <v>12.494999999999999</v>
      </c>
      <c r="BK241" s="53">
        <v>11.234999999999999</v>
      </c>
      <c r="BL241" s="53">
        <v>4.6150000000000002</v>
      </c>
      <c r="BM241" s="53">
        <v>3.4779</v>
      </c>
      <c r="BN241" s="53">
        <v>4.66</v>
      </c>
      <c r="BO241" s="53">
        <v>3.6687500000000002</v>
      </c>
      <c r="BP241" s="53">
        <v>3.0232999999999999</v>
      </c>
      <c r="BQ241" s="53">
        <v>4.3385999999999996</v>
      </c>
      <c r="BR241" s="53">
        <v>10.087199999999999</v>
      </c>
      <c r="BS241" s="53">
        <v>1.5349999999999999</v>
      </c>
      <c r="BT241" s="53">
        <v>1.4036</v>
      </c>
      <c r="BU241" s="53">
        <v>1.7466999999999999</v>
      </c>
      <c r="BV241" s="53">
        <v>9.5060000000000002</v>
      </c>
      <c r="BW241" s="53">
        <v>0.75</v>
      </c>
      <c r="BX241" s="53">
        <v>152.28</v>
      </c>
      <c r="BY241" s="53">
        <v>0.86429999999999996</v>
      </c>
      <c r="BZ241" s="53">
        <v>6.4543999999999997</v>
      </c>
      <c r="CA241" s="53">
        <v>0.80410000000000004</v>
      </c>
      <c r="CB241" s="53"/>
      <c r="CD241" s="53"/>
      <c r="CE241" s="53"/>
      <c r="CG241" s="53"/>
      <c r="CH241" s="53"/>
      <c r="CJ241" s="53"/>
      <c r="CK241" s="53">
        <v>4.3</v>
      </c>
      <c r="CL241" s="53">
        <v>4.1900000000000004</v>
      </c>
      <c r="CM241" s="53">
        <v>4.0999999999999996</v>
      </c>
      <c r="CN241" s="53">
        <v>4.05</v>
      </c>
      <c r="CO241" s="53">
        <v>3.93</v>
      </c>
      <c r="CP241" s="53">
        <v>3.88</v>
      </c>
      <c r="CQ241" s="53">
        <v>3.88</v>
      </c>
      <c r="CR241" s="53">
        <v>4.7575000000000003</v>
      </c>
      <c r="CS241" s="53">
        <v>4.7300000000000004</v>
      </c>
      <c r="CT241" s="53">
        <v>4.66</v>
      </c>
      <c r="CU241" s="53">
        <v>4.6150000000000002</v>
      </c>
      <c r="CV241" s="53">
        <v>4.0999999999999996</v>
      </c>
      <c r="CW241" s="53">
        <v>7.9465000000000003</v>
      </c>
      <c r="CX241" s="53">
        <v>13.536199999999999</v>
      </c>
      <c r="CY241" s="53">
        <v>8.2993000000000006</v>
      </c>
      <c r="CZ241" s="53">
        <v>5.0151000000000003</v>
      </c>
      <c r="DA241" s="53">
        <v>105.97</v>
      </c>
    </row>
    <row r="242" spans="1:105" x14ac:dyDescent="0.25">
      <c r="A242" s="79">
        <v>45940</v>
      </c>
      <c r="B242" s="53">
        <v>960.25</v>
      </c>
      <c r="C242" s="53">
        <v>948.15</v>
      </c>
      <c r="D242" s="53">
        <v>960.75</v>
      </c>
      <c r="E242" s="53">
        <v>950</v>
      </c>
      <c r="F242" s="53">
        <v>954.25289999999995</v>
      </c>
      <c r="G242" s="53">
        <v>1793.8</v>
      </c>
      <c r="H242" s="53">
        <v>959.87</v>
      </c>
      <c r="I242" s="53">
        <v>956.74</v>
      </c>
      <c r="J242" s="53">
        <v>963.09</v>
      </c>
      <c r="K242" s="53">
        <v>953.44</v>
      </c>
      <c r="L242" s="53">
        <v>957.66</v>
      </c>
      <c r="M242" s="53">
        <v>8.73</v>
      </c>
      <c r="N242" s="53">
        <v>7.0000000000000007E-2</v>
      </c>
      <c r="O242" s="53">
        <v>0.4</v>
      </c>
      <c r="P242" s="53">
        <v>0.95</v>
      </c>
      <c r="Q242" s="53">
        <v>3.45</v>
      </c>
      <c r="R242" s="53">
        <v>98.977999999999994</v>
      </c>
      <c r="S242" s="53">
        <v>489.4</v>
      </c>
      <c r="T242" s="53">
        <v>489.4</v>
      </c>
      <c r="U242" s="53">
        <v>10486.81</v>
      </c>
      <c r="V242" s="53">
        <v>339525</v>
      </c>
      <c r="W242" s="53">
        <v>-75</v>
      </c>
      <c r="X242" s="53">
        <v>139400</v>
      </c>
      <c r="Y242" s="53">
        <v>10486.81</v>
      </c>
      <c r="Z242" s="53">
        <v>22.85</v>
      </c>
      <c r="AA242" s="53">
        <v>51918</v>
      </c>
      <c r="AB242" s="53">
        <v>58.9</v>
      </c>
      <c r="AC242" s="53">
        <v>18.588200000000001</v>
      </c>
      <c r="AD242" s="53">
        <v>5.5209000000000001</v>
      </c>
      <c r="AE242" s="53">
        <v>3923.53</v>
      </c>
      <c r="AF242" s="53">
        <v>3.4355000000000002</v>
      </c>
      <c r="AG242" s="53">
        <v>1420.5382999999999</v>
      </c>
      <c r="AH242" s="53">
        <v>-3432</v>
      </c>
      <c r="AI242" s="53">
        <v>-354</v>
      </c>
      <c r="AJ242" s="53">
        <v>59</v>
      </c>
      <c r="AK242" s="53">
        <v>59.54</v>
      </c>
      <c r="AL242" s="53">
        <v>50.91</v>
      </c>
      <c r="AM242" s="53">
        <v>53.31</v>
      </c>
      <c r="AN242" s="53">
        <v>106.25</v>
      </c>
      <c r="AO242" s="53">
        <v>51.1</v>
      </c>
      <c r="AP242" s="53">
        <v>81.734099999999998</v>
      </c>
      <c r="AQ242" s="53">
        <v>17.5045</v>
      </c>
      <c r="AR242" s="53">
        <v>7.1353</v>
      </c>
      <c r="AS242" s="53">
        <v>338.47</v>
      </c>
      <c r="AT242" s="53">
        <v>41.819000000000003</v>
      </c>
      <c r="AU242" s="53">
        <v>1426.49</v>
      </c>
      <c r="AV242" s="53">
        <v>3.6696</v>
      </c>
      <c r="AW242" s="53">
        <v>58.256999999999998</v>
      </c>
      <c r="AX242" s="53">
        <v>32.692</v>
      </c>
      <c r="AY242" s="53">
        <v>20.929500000000001</v>
      </c>
      <c r="AZ242" s="53">
        <v>7.7827999999999999</v>
      </c>
      <c r="BA242" s="53">
        <v>1.2968999999999999</v>
      </c>
      <c r="BB242" s="53">
        <v>88.692499999999995</v>
      </c>
      <c r="BC242" s="53">
        <v>30.582000000000001</v>
      </c>
      <c r="BD242" s="53">
        <v>4.2229999999999999</v>
      </c>
      <c r="BE242" s="53">
        <v>16570</v>
      </c>
      <c r="BF242" s="53">
        <v>1.6826000000000001</v>
      </c>
      <c r="BG242" s="53">
        <v>4.3845000000000001</v>
      </c>
      <c r="BH242" s="53">
        <v>10.522500000000001</v>
      </c>
      <c r="BI242" s="53">
        <v>8.64</v>
      </c>
      <c r="BJ242" s="53">
        <v>13.727499999999999</v>
      </c>
      <c r="BK242" s="53">
        <v>11.275</v>
      </c>
      <c r="BL242" s="53">
        <v>4.63</v>
      </c>
      <c r="BM242" s="53">
        <v>3.4540000000000002</v>
      </c>
      <c r="BN242" s="53">
        <v>4.673</v>
      </c>
      <c r="BO242" s="53">
        <v>3.6687500000000002</v>
      </c>
      <c r="BP242" s="53">
        <v>3.0232999999999999</v>
      </c>
      <c r="BQ242" s="53">
        <v>4.3728999999999996</v>
      </c>
      <c r="BR242" s="53">
        <v>10.1214</v>
      </c>
      <c r="BS242" s="53">
        <v>1.5447</v>
      </c>
      <c r="BT242" s="53">
        <v>1.4006000000000001</v>
      </c>
      <c r="BU242" s="53">
        <v>1.7473000000000001</v>
      </c>
      <c r="BV242" s="53">
        <v>9.5084</v>
      </c>
      <c r="BW242" s="53">
        <v>0.74850000000000005</v>
      </c>
      <c r="BX242" s="53">
        <v>151.19</v>
      </c>
      <c r="BY242" s="53">
        <v>0.86060000000000003</v>
      </c>
      <c r="BZ242" s="53">
        <v>6.4268999999999998</v>
      </c>
      <c r="CA242" s="53">
        <v>0.79959999999999998</v>
      </c>
      <c r="CB242" s="53"/>
      <c r="CD242" s="53"/>
      <c r="CE242" s="53"/>
      <c r="CG242" s="53"/>
      <c r="CH242" s="53"/>
      <c r="CJ242" s="53"/>
      <c r="CK242" s="53">
        <v>4.16</v>
      </c>
      <c r="CL242" s="53">
        <v>4.16</v>
      </c>
      <c r="CM242" s="53">
        <v>4.1100000000000003</v>
      </c>
      <c r="CN242" s="53">
        <v>4.0599999999999996</v>
      </c>
      <c r="CO242" s="53">
        <v>3.94</v>
      </c>
      <c r="CP242" s="53">
        <v>3.88</v>
      </c>
      <c r="CQ242" s="53">
        <v>3.88</v>
      </c>
      <c r="CR242" s="53">
        <v>4.7590000000000003</v>
      </c>
      <c r="CS242" s="53">
        <v>4.7474999999999996</v>
      </c>
      <c r="CT242" s="53">
        <v>4.673</v>
      </c>
      <c r="CU242" s="53">
        <v>4.63</v>
      </c>
      <c r="CV242" s="53">
        <v>4.1100000000000003</v>
      </c>
      <c r="CW242" s="53">
        <v>7.9179000000000004</v>
      </c>
      <c r="CX242" s="53">
        <v>13.5585</v>
      </c>
      <c r="CY242" s="53">
        <v>8.3002500000000001</v>
      </c>
      <c r="CZ242" s="53">
        <v>5.0262000000000002</v>
      </c>
      <c r="DA242" s="53">
        <v>105.97</v>
      </c>
    </row>
    <row r="243" spans="1:105" x14ac:dyDescent="0.25">
      <c r="A243" s="79">
        <v>45939</v>
      </c>
      <c r="B243" s="53">
        <v>950.55</v>
      </c>
      <c r="C243" s="53">
        <v>945.26</v>
      </c>
      <c r="D243" s="53">
        <v>951.5</v>
      </c>
      <c r="E243" s="53">
        <v>947</v>
      </c>
      <c r="F243" s="53">
        <v>948.52610000000004</v>
      </c>
      <c r="G243" s="53">
        <v>2013.55</v>
      </c>
      <c r="H243" s="53">
        <v>959.85</v>
      </c>
      <c r="I243" s="53">
        <v>956.88</v>
      </c>
      <c r="J243" s="53">
        <v>963.31</v>
      </c>
      <c r="K243" s="53">
        <v>953.27</v>
      </c>
      <c r="L243" s="53">
        <v>957.81</v>
      </c>
      <c r="M243" s="53">
        <v>8.16</v>
      </c>
      <c r="N243" s="53">
        <v>0.04</v>
      </c>
      <c r="O243" s="53">
        <v>0.35</v>
      </c>
      <c r="P243" s="53">
        <v>0.94</v>
      </c>
      <c r="Q243" s="53">
        <v>3.5</v>
      </c>
      <c r="R243" s="53">
        <v>99.537999999999997</v>
      </c>
      <c r="S243" s="53">
        <v>512.29999999999995</v>
      </c>
      <c r="T243" s="53">
        <v>512.29999999999995</v>
      </c>
      <c r="U243" s="53">
        <v>10842.6</v>
      </c>
      <c r="V243" s="53">
        <v>338159</v>
      </c>
      <c r="W243" s="53">
        <v>275</v>
      </c>
      <c r="X243" s="53">
        <v>139475</v>
      </c>
      <c r="Y243" s="53">
        <v>10842.6</v>
      </c>
      <c r="Z243" s="53">
        <v>20.059999999999999</v>
      </c>
      <c r="AA243" s="53">
        <v>51918</v>
      </c>
      <c r="AB243" s="53">
        <v>61.51</v>
      </c>
      <c r="AC243" s="53">
        <v>18.393899999999999</v>
      </c>
      <c r="AD243" s="53">
        <v>5.3693</v>
      </c>
      <c r="AE243" s="53">
        <v>3885.77</v>
      </c>
      <c r="AF243" s="53">
        <v>3.4264999999999999</v>
      </c>
      <c r="AG243" s="53">
        <v>1420.5382999999999</v>
      </c>
      <c r="AH243" s="53">
        <v>-3078</v>
      </c>
      <c r="AI243" s="53">
        <v>186</v>
      </c>
      <c r="AJ243" s="53">
        <v>66</v>
      </c>
      <c r="AK243" s="53">
        <v>67.319999999999993</v>
      </c>
      <c r="AL243" s="53">
        <v>42.34</v>
      </c>
      <c r="AM243" s="53">
        <v>71.819999999999993</v>
      </c>
      <c r="AN243" s="53">
        <v>106.52</v>
      </c>
      <c r="AO243" s="53">
        <v>52.37</v>
      </c>
      <c r="AP243" s="53">
        <v>81.190799999999996</v>
      </c>
      <c r="AQ243" s="53">
        <v>17.215299999999999</v>
      </c>
      <c r="AR243" s="53">
        <v>7.1300999999999997</v>
      </c>
      <c r="AS243" s="53">
        <v>338.35</v>
      </c>
      <c r="AT243" s="53">
        <v>41.738599999999998</v>
      </c>
      <c r="AU243" s="53">
        <v>1426.18</v>
      </c>
      <c r="AV243" s="53">
        <v>3.6817000000000002</v>
      </c>
      <c r="AW243" s="53">
        <v>58.265000000000001</v>
      </c>
      <c r="AX243" s="53">
        <v>32.771999999999998</v>
      </c>
      <c r="AY243" s="53">
        <v>21.073599999999999</v>
      </c>
      <c r="AZ243" s="53">
        <v>7.7823000000000002</v>
      </c>
      <c r="BA243" s="53">
        <v>1.2997000000000001</v>
      </c>
      <c r="BB243" s="53">
        <v>88.79</v>
      </c>
      <c r="BC243" s="53">
        <v>30.521999999999998</v>
      </c>
      <c r="BD243" s="53">
        <v>4.2164999999999999</v>
      </c>
      <c r="BE243" s="53">
        <v>16568</v>
      </c>
      <c r="BF243" s="53">
        <v>1.6914</v>
      </c>
      <c r="BG243" s="53">
        <v>4.4063999999999997</v>
      </c>
      <c r="BH243" s="53">
        <v>10.074999999999999</v>
      </c>
      <c r="BI243" s="53">
        <v>6.8150000000000004</v>
      </c>
      <c r="BJ243" s="53">
        <v>9.4024999999999999</v>
      </c>
      <c r="BK243" s="53">
        <v>10.73</v>
      </c>
      <c r="BL243" s="53">
        <v>4.6550000000000002</v>
      </c>
      <c r="BM243" s="53">
        <v>3.5325500000000001</v>
      </c>
      <c r="BN243" s="53">
        <v>4.6849999999999996</v>
      </c>
      <c r="BO243" s="53">
        <v>3.7149700000000001</v>
      </c>
      <c r="BP243" s="53">
        <v>3.133</v>
      </c>
      <c r="BQ243" s="53">
        <v>4.4067999999999996</v>
      </c>
      <c r="BR243" s="53">
        <v>10.0618</v>
      </c>
      <c r="BS243" s="53">
        <v>1.5253000000000001</v>
      </c>
      <c r="BT243" s="53">
        <v>1.4019999999999999</v>
      </c>
      <c r="BU243" s="53">
        <v>1.7404999999999999</v>
      </c>
      <c r="BV243" s="53">
        <v>9.5356000000000005</v>
      </c>
      <c r="BW243" s="53">
        <v>0.75160000000000005</v>
      </c>
      <c r="BX243" s="53">
        <v>153.07</v>
      </c>
      <c r="BY243" s="53">
        <v>0.86470000000000002</v>
      </c>
      <c r="BZ243" s="53">
        <v>6.4568000000000003</v>
      </c>
      <c r="CA243" s="53">
        <v>0.80630000000000002</v>
      </c>
      <c r="CB243" s="53"/>
      <c r="CD243" s="53"/>
      <c r="CE243" s="53"/>
      <c r="CG243" s="53"/>
      <c r="CH243" s="53"/>
      <c r="CJ243" s="53"/>
      <c r="CK243" s="53">
        <v>4.09</v>
      </c>
      <c r="CL243" s="53">
        <v>4.12</v>
      </c>
      <c r="CM243" s="53">
        <v>4.09</v>
      </c>
      <c r="CN243" s="53">
        <v>4.0599999999999996</v>
      </c>
      <c r="CO243" s="53">
        <v>3.98</v>
      </c>
      <c r="CP243" s="53">
        <v>3.95</v>
      </c>
      <c r="CQ243" s="53">
        <v>3.97</v>
      </c>
      <c r="CR243" s="53">
        <v>4.7590000000000003</v>
      </c>
      <c r="CS243" s="53">
        <v>4.7549999999999999</v>
      </c>
      <c r="CT243" s="53">
        <v>4.6849999999999996</v>
      </c>
      <c r="CU243" s="53">
        <v>4.6550000000000002</v>
      </c>
      <c r="CV243" s="53">
        <v>4.09</v>
      </c>
      <c r="CW243" s="53">
        <v>7.9382000000000001</v>
      </c>
      <c r="CX243" s="53">
        <v>13.744899999999999</v>
      </c>
      <c r="CY243" s="53">
        <v>8.7823510000000002</v>
      </c>
      <c r="CZ243" s="53">
        <v>4.7906000000000004</v>
      </c>
      <c r="DA243" s="53">
        <v>105.97</v>
      </c>
    </row>
    <row r="244" spans="1:105" x14ac:dyDescent="0.25">
      <c r="A244" s="79">
        <v>45938</v>
      </c>
      <c r="B244" s="53">
        <v>950.6</v>
      </c>
      <c r="C244" s="53">
        <v>948.35</v>
      </c>
      <c r="D244" s="53">
        <v>959.05</v>
      </c>
      <c r="E244" s="53">
        <v>959</v>
      </c>
      <c r="F244" s="53">
        <v>951.26880000000006</v>
      </c>
      <c r="G244" s="53">
        <v>1853.33</v>
      </c>
      <c r="H244" s="53">
        <v>960.9</v>
      </c>
      <c r="I244" s="53">
        <v>957.73</v>
      </c>
      <c r="J244" s="53">
        <v>963.65</v>
      </c>
      <c r="K244" s="53">
        <v>953.15</v>
      </c>
      <c r="L244" s="53">
        <v>958.02</v>
      </c>
      <c r="M244" s="53">
        <v>8.15</v>
      </c>
      <c r="N244" s="53">
        <v>0.03</v>
      </c>
      <c r="O244" s="53">
        <v>0.4</v>
      </c>
      <c r="P244" s="53">
        <v>0.91</v>
      </c>
      <c r="Q244" s="53">
        <v>3.55</v>
      </c>
      <c r="R244" s="53">
        <v>98.915000000000006</v>
      </c>
      <c r="S244" s="53">
        <v>509.45</v>
      </c>
      <c r="T244" s="53">
        <v>509.45</v>
      </c>
      <c r="U244" s="53">
        <v>10639.48</v>
      </c>
      <c r="V244" s="53">
        <v>335521</v>
      </c>
      <c r="W244" s="53">
        <v>-225</v>
      </c>
      <c r="X244" s="53">
        <v>139200</v>
      </c>
      <c r="Y244" s="53">
        <v>10639.48</v>
      </c>
      <c r="Z244" s="53">
        <v>19.559999999999999</v>
      </c>
      <c r="AA244" s="53">
        <v>51918</v>
      </c>
      <c r="AB244" s="53">
        <v>62.55</v>
      </c>
      <c r="AC244" s="53">
        <v>18.337700000000002</v>
      </c>
      <c r="AD244" s="53">
        <v>5.3430999999999997</v>
      </c>
      <c r="AE244" s="53">
        <v>3891.88</v>
      </c>
      <c r="AF244" s="53">
        <v>3.4445000000000001</v>
      </c>
      <c r="AG244" s="53">
        <v>1429.749</v>
      </c>
      <c r="AH244" s="53">
        <v>-3264</v>
      </c>
      <c r="AI244" s="53">
        <v>684</v>
      </c>
      <c r="AJ244" s="53">
        <v>64</v>
      </c>
      <c r="AK244" s="53">
        <v>62.22</v>
      </c>
      <c r="AL244" s="53">
        <v>42.38</v>
      </c>
      <c r="AM244" s="53">
        <v>70.7</v>
      </c>
      <c r="AN244" s="53">
        <v>106.22</v>
      </c>
      <c r="AO244" s="53">
        <v>51.36</v>
      </c>
      <c r="AP244" s="53">
        <v>81.340599999999995</v>
      </c>
      <c r="AQ244" s="53">
        <v>17.1569</v>
      </c>
      <c r="AR244" s="53">
        <v>7.1214000000000004</v>
      </c>
      <c r="AS244" s="53">
        <v>336.65</v>
      </c>
      <c r="AT244" s="53">
        <v>41.697200000000002</v>
      </c>
      <c r="AU244" s="53">
        <v>1424.05</v>
      </c>
      <c r="AV244" s="53">
        <v>3.6585999999999999</v>
      </c>
      <c r="AW244" s="53">
        <v>57.95</v>
      </c>
      <c r="AX244" s="53">
        <v>32.508000000000003</v>
      </c>
      <c r="AY244" s="53">
        <v>20.956900000000001</v>
      </c>
      <c r="AZ244" s="53">
        <v>7.7821999999999996</v>
      </c>
      <c r="BA244" s="53">
        <v>1.2957000000000001</v>
      </c>
      <c r="BB244" s="53">
        <v>88.795000000000002</v>
      </c>
      <c r="BC244" s="53">
        <v>30.568999999999999</v>
      </c>
      <c r="BD244" s="53">
        <v>4.2168000000000001</v>
      </c>
      <c r="BE244" s="53">
        <v>16573</v>
      </c>
      <c r="BF244" s="53">
        <v>1.6822999999999999</v>
      </c>
      <c r="BG244" s="53">
        <v>4.3799000000000001</v>
      </c>
      <c r="BH244" s="53">
        <v>10.012499999999999</v>
      </c>
      <c r="BI244" s="53">
        <v>6.48</v>
      </c>
      <c r="BJ244" s="53">
        <v>8.8350000000000009</v>
      </c>
      <c r="BK244" s="53">
        <v>10.7</v>
      </c>
      <c r="BL244" s="53">
        <v>4.6399999999999997</v>
      </c>
      <c r="BM244" s="53">
        <v>3.53653</v>
      </c>
      <c r="BN244" s="53">
        <v>4.68</v>
      </c>
      <c r="BO244" s="53">
        <v>3.72919</v>
      </c>
      <c r="BP244" s="53">
        <v>3.1202000000000001</v>
      </c>
      <c r="BQ244" s="53">
        <v>4.4114000000000004</v>
      </c>
      <c r="BR244" s="53">
        <v>9.9771000000000001</v>
      </c>
      <c r="BS244" s="53">
        <v>1.5183</v>
      </c>
      <c r="BT244" s="53">
        <v>1.3951</v>
      </c>
      <c r="BU244" s="53">
        <v>1.7278</v>
      </c>
      <c r="BV244" s="53">
        <v>9.4350000000000005</v>
      </c>
      <c r="BW244" s="53">
        <v>0.746</v>
      </c>
      <c r="BX244" s="53">
        <v>152.69</v>
      </c>
      <c r="BY244" s="53">
        <v>0.86</v>
      </c>
      <c r="BZ244" s="53">
        <v>6.4208999999999996</v>
      </c>
      <c r="CA244" s="53">
        <v>0.80189999999999995</v>
      </c>
      <c r="CB244" s="53"/>
      <c r="CD244" s="53"/>
      <c r="CE244" s="53"/>
      <c r="CG244" s="53"/>
      <c r="CH244" s="53"/>
      <c r="CJ244" s="53"/>
      <c r="CK244" s="53">
        <v>4.17</v>
      </c>
      <c r="CL244" s="53">
        <v>4.08</v>
      </c>
      <c r="CM244" s="53">
        <v>4.1100000000000003</v>
      </c>
      <c r="CN244" s="53">
        <v>4.09</v>
      </c>
      <c r="CO244" s="53">
        <v>3.99</v>
      </c>
      <c r="CP244" s="53">
        <v>3.94</v>
      </c>
      <c r="CQ244" s="53">
        <v>3.98</v>
      </c>
      <c r="CR244" s="53">
        <v>4.7629999999999999</v>
      </c>
      <c r="CS244" s="53">
        <v>4.7549999999999999</v>
      </c>
      <c r="CT244" s="53">
        <v>4.68</v>
      </c>
      <c r="CU244" s="53">
        <v>4.6399999999999997</v>
      </c>
      <c r="CV244" s="53">
        <v>4.1100000000000003</v>
      </c>
      <c r="CW244" s="53">
        <v>7.9516</v>
      </c>
      <c r="CX244" s="53">
        <v>13.580500000000001</v>
      </c>
      <c r="CY244" s="53">
        <v>8.0536999999999992</v>
      </c>
      <c r="CZ244" s="53">
        <v>4.8876999999999997</v>
      </c>
      <c r="DA244" s="53">
        <v>105.97</v>
      </c>
    </row>
    <row r="245" spans="1:105" x14ac:dyDescent="0.25">
      <c r="A245" s="79">
        <v>45937</v>
      </c>
      <c r="B245" s="53">
        <v>959.5</v>
      </c>
      <c r="C245" s="53">
        <v>957.8</v>
      </c>
      <c r="D245" s="53">
        <v>965.2</v>
      </c>
      <c r="E245" s="53">
        <v>961.5</v>
      </c>
      <c r="F245" s="53">
        <v>961.29549999999995</v>
      </c>
      <c r="G245" s="53">
        <v>1797.26</v>
      </c>
      <c r="H245" s="53">
        <v>961.06</v>
      </c>
      <c r="I245" s="53">
        <v>958.69</v>
      </c>
      <c r="J245" s="53">
        <v>963.9</v>
      </c>
      <c r="K245" s="53">
        <v>953.07</v>
      </c>
      <c r="L245" s="53">
        <v>958.22</v>
      </c>
      <c r="M245" s="53">
        <v>7.75</v>
      </c>
      <c r="N245" s="53">
        <v>0.1</v>
      </c>
      <c r="O245" s="53">
        <v>0.51</v>
      </c>
      <c r="P245" s="53">
        <v>1.19</v>
      </c>
      <c r="Q245" s="53">
        <v>3.95</v>
      </c>
      <c r="R245" s="53">
        <v>98.578000000000003</v>
      </c>
      <c r="S245" s="53">
        <v>509.75</v>
      </c>
      <c r="T245" s="53">
        <v>509.75</v>
      </c>
      <c r="U245" s="53">
        <v>10724.27</v>
      </c>
      <c r="V245" s="53">
        <v>333574</v>
      </c>
      <c r="W245" s="53">
        <v>-125</v>
      </c>
      <c r="X245" s="53">
        <v>139425</v>
      </c>
      <c r="Y245" s="53">
        <v>10724.27</v>
      </c>
      <c r="Z245" s="53">
        <v>19.3</v>
      </c>
      <c r="AA245" s="53">
        <v>51918</v>
      </c>
      <c r="AB245" s="53">
        <v>61.73</v>
      </c>
      <c r="AC245" s="53">
        <v>18.391400000000001</v>
      </c>
      <c r="AD245" s="53">
        <v>5.3505000000000003</v>
      </c>
      <c r="AE245" s="53">
        <v>3875.21</v>
      </c>
      <c r="AF245" s="53">
        <v>3.4445000000000001</v>
      </c>
      <c r="AG245" s="53">
        <v>1429.6234999999999</v>
      </c>
      <c r="AH245" s="53">
        <v>-3948</v>
      </c>
      <c r="AI245" s="53">
        <v>-67</v>
      </c>
      <c r="AJ245" s="53">
        <v>55</v>
      </c>
      <c r="AK245" s="53">
        <v>59.01</v>
      </c>
      <c r="AL245" s="53">
        <v>49.17</v>
      </c>
      <c r="AM245" s="53">
        <v>70.7</v>
      </c>
      <c r="AN245" s="53">
        <v>106.37</v>
      </c>
      <c r="AO245" s="53">
        <v>51.63</v>
      </c>
      <c r="AP245" s="53">
        <v>81.915999999999997</v>
      </c>
      <c r="AQ245" s="53">
        <v>17.220800000000001</v>
      </c>
      <c r="AR245" s="53">
        <v>7.1214000000000004</v>
      </c>
      <c r="AS245" s="53">
        <v>337.05</v>
      </c>
      <c r="AT245" s="53">
        <v>41.699100000000001</v>
      </c>
      <c r="AU245" s="53">
        <v>1414.19</v>
      </c>
      <c r="AV245" s="53">
        <v>3.6484000000000001</v>
      </c>
      <c r="AW245" s="53">
        <v>58.12</v>
      </c>
      <c r="AX245" s="53">
        <v>32.491999999999997</v>
      </c>
      <c r="AY245" s="53">
        <v>20.9175</v>
      </c>
      <c r="AZ245" s="53">
        <v>7.7831000000000001</v>
      </c>
      <c r="BA245" s="53">
        <v>1.2932999999999999</v>
      </c>
      <c r="BB245" s="53">
        <v>88.776300000000006</v>
      </c>
      <c r="BC245" s="53">
        <v>30.497</v>
      </c>
      <c r="BD245" s="53">
        <v>4.2140000000000004</v>
      </c>
      <c r="BE245" s="53">
        <v>16561</v>
      </c>
      <c r="BF245" s="53">
        <v>1.6778999999999999</v>
      </c>
      <c r="BG245" s="53">
        <v>4.3738999999999999</v>
      </c>
      <c r="BH245" s="53">
        <v>10.1</v>
      </c>
      <c r="BI245" s="53">
        <v>6.36</v>
      </c>
      <c r="BJ245" s="53">
        <v>8.8550000000000004</v>
      </c>
      <c r="BK245" s="53">
        <v>10.68</v>
      </c>
      <c r="BL245" s="53">
        <v>4.665</v>
      </c>
      <c r="BM245" s="53">
        <v>3.5286</v>
      </c>
      <c r="BN245" s="53">
        <v>4.6900000000000004</v>
      </c>
      <c r="BO245" s="53">
        <v>3.7242000000000002</v>
      </c>
      <c r="BP245" s="53">
        <v>3.1017999999999999</v>
      </c>
      <c r="BQ245" s="53">
        <v>4.4294000000000002</v>
      </c>
      <c r="BR245" s="53">
        <v>9.9705999999999992</v>
      </c>
      <c r="BS245" s="53">
        <v>1.5195000000000001</v>
      </c>
      <c r="BT245" s="53">
        <v>1.395</v>
      </c>
      <c r="BU245" s="53">
        <v>1.7242999999999999</v>
      </c>
      <c r="BV245" s="53">
        <v>9.4015000000000004</v>
      </c>
      <c r="BW245" s="53">
        <v>0.74480000000000002</v>
      </c>
      <c r="BX245" s="53">
        <v>151.9</v>
      </c>
      <c r="BY245" s="53">
        <v>0.85780000000000001</v>
      </c>
      <c r="BZ245" s="53">
        <v>6.4047999999999998</v>
      </c>
      <c r="CA245" s="53">
        <v>0.79820000000000002</v>
      </c>
      <c r="CB245" s="53"/>
      <c r="CD245" s="53"/>
      <c r="CE245" s="53"/>
      <c r="CG245" s="53"/>
      <c r="CH245" s="53"/>
      <c r="CJ245" s="53"/>
      <c r="CK245" s="53">
        <v>4.18</v>
      </c>
      <c r="CL245" s="53">
        <v>4.28</v>
      </c>
      <c r="CM245" s="53">
        <v>4.2</v>
      </c>
      <c r="CN245" s="53">
        <v>4.1500000000000004</v>
      </c>
      <c r="CO245" s="53">
        <v>4.05</v>
      </c>
      <c r="CP245" s="53">
        <v>3.96</v>
      </c>
      <c r="CQ245" s="53">
        <v>4.0199999999999996</v>
      </c>
      <c r="CR245" s="53">
        <v>4.7629999999999999</v>
      </c>
      <c r="CS245" s="53">
        <v>4.76</v>
      </c>
      <c r="CT245" s="53">
        <v>4.6900000000000004</v>
      </c>
      <c r="CU245" s="53">
        <v>4.665</v>
      </c>
      <c r="CV245" s="53">
        <v>4.2</v>
      </c>
      <c r="CW245" s="53">
        <v>7.9695999999999998</v>
      </c>
      <c r="CX245" s="53">
        <v>13.5939</v>
      </c>
      <c r="CY245" s="53">
        <v>8.1591500000000003</v>
      </c>
      <c r="CZ245" s="53">
        <v>4.9928999999999997</v>
      </c>
      <c r="DA245" s="53">
        <v>105.97</v>
      </c>
    </row>
    <row r="246" spans="1:105" x14ac:dyDescent="0.25">
      <c r="A246" s="79">
        <v>45936</v>
      </c>
      <c r="B246" s="53">
        <v>962.3</v>
      </c>
      <c r="C246" s="53">
        <v>960.8</v>
      </c>
      <c r="D246" s="53">
        <v>968.75</v>
      </c>
      <c r="E246" s="53">
        <v>966</v>
      </c>
      <c r="F246" s="53">
        <v>963.06659999999999</v>
      </c>
      <c r="G246" s="53">
        <v>1390.63</v>
      </c>
      <c r="H246" s="53">
        <v>960.03</v>
      </c>
      <c r="I246" s="53">
        <v>959.02</v>
      </c>
      <c r="J246" s="53">
        <v>963.72</v>
      </c>
      <c r="K246" s="53">
        <v>952.88</v>
      </c>
      <c r="L246" s="53">
        <v>958.36</v>
      </c>
      <c r="M246" s="53">
        <v>7.75</v>
      </c>
      <c r="N246" s="53">
        <v>0.06</v>
      </c>
      <c r="O246" s="53">
        <v>0.41</v>
      </c>
      <c r="P246" s="53">
        <v>1.05</v>
      </c>
      <c r="Q246" s="53">
        <v>3.81</v>
      </c>
      <c r="R246" s="53">
        <v>98.108000000000004</v>
      </c>
      <c r="S246" s="53">
        <v>503.8</v>
      </c>
      <c r="T246" s="53">
        <v>503.8</v>
      </c>
      <c r="U246" s="53">
        <v>10613.06</v>
      </c>
      <c r="V246" s="53">
        <v>329850</v>
      </c>
      <c r="W246" s="53">
        <v>-925</v>
      </c>
      <c r="X246" s="53">
        <v>139550</v>
      </c>
      <c r="Y246" s="53">
        <v>10613.06</v>
      </c>
      <c r="Z246" s="53">
        <v>19.53</v>
      </c>
      <c r="AA246" s="53">
        <v>43827</v>
      </c>
      <c r="AB246" s="53">
        <v>61.69</v>
      </c>
      <c r="AC246" s="53">
        <v>18.337199999999999</v>
      </c>
      <c r="AD246" s="53">
        <v>5.3113000000000001</v>
      </c>
      <c r="AE246" s="53">
        <v>3854.89</v>
      </c>
      <c r="AF246" s="53">
        <v>3.4609999999999999</v>
      </c>
      <c r="AG246" s="53">
        <v>1429.75</v>
      </c>
      <c r="AH246" s="53">
        <v>-3882</v>
      </c>
      <c r="AI246" s="53">
        <v>220</v>
      </c>
      <c r="AJ246" s="53">
        <v>56</v>
      </c>
      <c r="AK246" s="53">
        <v>53.93</v>
      </c>
      <c r="AL246" s="53">
        <v>51.59</v>
      </c>
      <c r="AM246" s="53">
        <v>68.040000000000006</v>
      </c>
      <c r="AN246" s="53">
        <v>106.27</v>
      </c>
      <c r="AO246" s="53">
        <v>51.23</v>
      </c>
      <c r="AP246" s="53">
        <v>83.035200000000003</v>
      </c>
      <c r="AQ246" s="53">
        <v>17.171600000000002</v>
      </c>
      <c r="AR246" s="53">
        <v>7.1214000000000004</v>
      </c>
      <c r="AS246" s="53">
        <v>331.85</v>
      </c>
      <c r="AT246" s="53">
        <v>41.695599999999999</v>
      </c>
      <c r="AU246" s="53">
        <v>1411.02</v>
      </c>
      <c r="AV246" s="53">
        <v>3.6318999999999999</v>
      </c>
      <c r="AW246" s="53">
        <v>58.35</v>
      </c>
      <c r="AX246" s="53">
        <v>32.433999999999997</v>
      </c>
      <c r="AY246" s="53">
        <v>20.7577</v>
      </c>
      <c r="AZ246" s="53">
        <v>7.7827999999999999</v>
      </c>
      <c r="BA246" s="53">
        <v>1.2917000000000001</v>
      </c>
      <c r="BB246" s="53">
        <v>88.787499999999994</v>
      </c>
      <c r="BC246" s="53">
        <v>30.581</v>
      </c>
      <c r="BD246" s="53">
        <v>4.2157</v>
      </c>
      <c r="BE246" s="53">
        <v>16583</v>
      </c>
      <c r="BF246" s="53">
        <v>1.6698999999999999</v>
      </c>
      <c r="BG246" s="53">
        <v>4.3479000000000001</v>
      </c>
      <c r="BH246" s="53">
        <v>10.3675</v>
      </c>
      <c r="BI246" s="53">
        <v>6.48</v>
      </c>
      <c r="BJ246" s="53">
        <v>8.5549999999999997</v>
      </c>
      <c r="BK246" s="53">
        <v>11.025</v>
      </c>
      <c r="BL246" s="53">
        <v>4.67</v>
      </c>
      <c r="BM246" s="53">
        <v>3.5365500000000001</v>
      </c>
      <c r="BN246" s="53">
        <v>4.6950000000000003</v>
      </c>
      <c r="BO246" s="53">
        <v>3.7290999999999999</v>
      </c>
      <c r="BP246" s="53">
        <v>3.0788000000000002</v>
      </c>
      <c r="BQ246" s="53">
        <v>4.4385000000000003</v>
      </c>
      <c r="BR246" s="53">
        <v>9.9220000000000006</v>
      </c>
      <c r="BS246" s="53">
        <v>1.5112000000000001</v>
      </c>
      <c r="BT246" s="53">
        <v>1.3943000000000001</v>
      </c>
      <c r="BU246" s="53">
        <v>1.7114</v>
      </c>
      <c r="BV246" s="53">
        <v>9.3795000000000002</v>
      </c>
      <c r="BW246" s="53">
        <v>0.74150000000000005</v>
      </c>
      <c r="BX246" s="53">
        <v>150.35</v>
      </c>
      <c r="BY246" s="53">
        <v>0.85389999999999999</v>
      </c>
      <c r="BZ246" s="53">
        <v>6.3739999999999997</v>
      </c>
      <c r="CA246" s="53">
        <v>0.79500000000000004</v>
      </c>
      <c r="CB246" s="53"/>
      <c r="CD246" s="53"/>
      <c r="CE246" s="53"/>
      <c r="CG246" s="53"/>
      <c r="CH246" s="53"/>
      <c r="CJ246" s="53"/>
      <c r="CK246" s="53">
        <v>4.21</v>
      </c>
      <c r="CL246" s="53">
        <v>4.12</v>
      </c>
      <c r="CM246" s="53">
        <v>4.16</v>
      </c>
      <c r="CN246" s="53">
        <v>4.1100000000000003</v>
      </c>
      <c r="CO246" s="53">
        <v>4.0199999999999996</v>
      </c>
      <c r="CP246" s="53">
        <v>3.95</v>
      </c>
      <c r="CQ246" s="53">
        <v>4.01</v>
      </c>
      <c r="CR246" s="53">
        <v>4.7649999999999997</v>
      </c>
      <c r="CS246" s="53">
        <v>4.7549999999999999</v>
      </c>
      <c r="CT246" s="53">
        <v>4.6950000000000003</v>
      </c>
      <c r="CU246" s="53">
        <v>4.67</v>
      </c>
      <c r="CV246" s="53">
        <v>4.16</v>
      </c>
      <c r="CW246" s="53">
        <v>7.9271000000000003</v>
      </c>
      <c r="CX246" s="53">
        <v>13.606199999999999</v>
      </c>
      <c r="CY246" s="53">
        <v>8.3176500000000004</v>
      </c>
      <c r="CZ246" s="53">
        <v>4.9851999999999999</v>
      </c>
      <c r="DA246" s="53">
        <v>105.97</v>
      </c>
    </row>
    <row r="247" spans="1:105" x14ac:dyDescent="0.25">
      <c r="A247" s="79">
        <v>45933</v>
      </c>
      <c r="B247" s="53">
        <v>965</v>
      </c>
      <c r="C247" s="53">
        <v>957.2</v>
      </c>
      <c r="D247" s="53">
        <v>965.95</v>
      </c>
      <c r="E247" s="53">
        <v>957.2</v>
      </c>
      <c r="F247" s="53">
        <v>962.94669999999996</v>
      </c>
      <c r="G247" s="53">
        <v>1727.6</v>
      </c>
      <c r="H247" s="53">
        <v>959.41</v>
      </c>
      <c r="I247" s="53">
        <v>959.54</v>
      </c>
      <c r="J247" s="53">
        <v>963.46</v>
      </c>
      <c r="K247" s="53">
        <v>952.72</v>
      </c>
      <c r="L247" s="53">
        <v>958.51</v>
      </c>
      <c r="M247" s="53">
        <v>7.69</v>
      </c>
      <c r="N247" s="53">
        <v>0</v>
      </c>
      <c r="O247" s="53">
        <v>0.4</v>
      </c>
      <c r="P247" s="53">
        <v>1.1100000000000001</v>
      </c>
      <c r="Q247" s="53">
        <v>3.75</v>
      </c>
      <c r="R247" s="53">
        <v>97.722999999999999</v>
      </c>
      <c r="S247" s="53">
        <v>510.9</v>
      </c>
      <c r="T247" s="53">
        <v>510.9</v>
      </c>
      <c r="U247" s="53">
        <v>10690.34</v>
      </c>
      <c r="V247" s="53">
        <v>327073</v>
      </c>
      <c r="W247" s="53">
        <v>-475</v>
      </c>
      <c r="X247" s="53">
        <v>140475</v>
      </c>
      <c r="Y247" s="53">
        <v>10690.34</v>
      </c>
      <c r="Z247" s="53">
        <v>19.27</v>
      </c>
      <c r="AA247" s="53">
        <v>43827</v>
      </c>
      <c r="AB247" s="53">
        <v>60.88</v>
      </c>
      <c r="AC247" s="53">
        <v>18.399000000000001</v>
      </c>
      <c r="AD247" s="53">
        <v>5.3372000000000002</v>
      </c>
      <c r="AE247" s="53">
        <v>3869.8</v>
      </c>
      <c r="AF247" s="53">
        <v>3.4622999999999999</v>
      </c>
      <c r="AG247" s="53">
        <v>1424.7090000000001</v>
      </c>
      <c r="AH247" s="53">
        <v>-4101</v>
      </c>
      <c r="AI247" s="53">
        <v>278</v>
      </c>
      <c r="AJ247" s="53">
        <v>53</v>
      </c>
      <c r="AK247" s="53">
        <v>49.14</v>
      </c>
      <c r="AL247" s="53">
        <v>53.96</v>
      </c>
      <c r="AM247" s="53">
        <v>73.97</v>
      </c>
      <c r="AN247" s="53">
        <v>106.42</v>
      </c>
      <c r="AO247" s="53">
        <v>51.66</v>
      </c>
      <c r="AP247" s="53">
        <v>82.274299999999997</v>
      </c>
      <c r="AQ247" s="53">
        <v>17.2349</v>
      </c>
      <c r="AR247" s="53">
        <v>7.1214000000000004</v>
      </c>
      <c r="AS247" s="53">
        <v>330.52</v>
      </c>
      <c r="AT247" s="53">
        <v>41.655999999999999</v>
      </c>
      <c r="AU247" s="53">
        <v>1406.55</v>
      </c>
      <c r="AV247" s="53">
        <v>3.6230000000000002</v>
      </c>
      <c r="AW247" s="53">
        <v>57.87</v>
      </c>
      <c r="AX247" s="53">
        <v>32.343000000000004</v>
      </c>
      <c r="AY247" s="53">
        <v>20.660799999999998</v>
      </c>
      <c r="AZ247" s="53">
        <v>7.7817999999999996</v>
      </c>
      <c r="BA247" s="53">
        <v>1.2887999999999999</v>
      </c>
      <c r="BB247" s="53">
        <v>88.782499999999999</v>
      </c>
      <c r="BC247" s="53">
        <v>30.375</v>
      </c>
      <c r="BD247" s="53">
        <v>4.2089999999999996</v>
      </c>
      <c r="BE247" s="53">
        <v>16563</v>
      </c>
      <c r="BF247" s="53">
        <v>1.6660999999999999</v>
      </c>
      <c r="BG247" s="53">
        <v>4.3338000000000001</v>
      </c>
      <c r="BH247" s="53">
        <v>11.0875</v>
      </c>
      <c r="BI247" s="53">
        <v>6.9550000000000001</v>
      </c>
      <c r="BJ247" s="53">
        <v>8.7575000000000003</v>
      </c>
      <c r="BK247" s="53">
        <v>11.105</v>
      </c>
      <c r="BL247" s="53">
        <v>4.6749999999999998</v>
      </c>
      <c r="BM247" s="53">
        <v>3.5277799999999999</v>
      </c>
      <c r="BN247" s="53">
        <v>4.7050000000000001</v>
      </c>
      <c r="BO247" s="53">
        <v>3.726</v>
      </c>
      <c r="BP247" s="53">
        <v>3.0550999999999999</v>
      </c>
      <c r="BQ247" s="53">
        <v>4.4194000000000004</v>
      </c>
      <c r="BR247" s="53">
        <v>9.9654000000000007</v>
      </c>
      <c r="BS247" s="53">
        <v>1.5141</v>
      </c>
      <c r="BT247" s="53">
        <v>1.3952</v>
      </c>
      <c r="BU247" s="53">
        <v>1.7150000000000001</v>
      </c>
      <c r="BV247" s="53">
        <v>9.3722999999999992</v>
      </c>
      <c r="BW247" s="53">
        <v>0.74180000000000001</v>
      </c>
      <c r="BX247" s="53">
        <v>147.47</v>
      </c>
      <c r="BY247" s="53">
        <v>0.85160000000000002</v>
      </c>
      <c r="BZ247" s="53">
        <v>6.3593000000000002</v>
      </c>
      <c r="CA247" s="53">
        <v>0.79579999999999995</v>
      </c>
      <c r="CB247" s="53"/>
      <c r="CD247" s="53"/>
      <c r="CE247" s="53"/>
      <c r="CG247" s="53"/>
      <c r="CH247" s="53"/>
      <c r="CJ247" s="53"/>
      <c r="CK247" s="53">
        <v>4.18</v>
      </c>
      <c r="CL247" s="53">
        <v>4.07</v>
      </c>
      <c r="CM247" s="53">
        <v>4.1100000000000003</v>
      </c>
      <c r="CN247" s="53">
        <v>4.1100000000000003</v>
      </c>
      <c r="CO247" s="53">
        <v>4.03</v>
      </c>
      <c r="CP247" s="53">
        <v>3.98</v>
      </c>
      <c r="CQ247" s="53">
        <v>3.99</v>
      </c>
      <c r="CR247" s="53">
        <v>4.7629999999999999</v>
      </c>
      <c r="CS247" s="53">
        <v>4.76</v>
      </c>
      <c r="CT247" s="53">
        <v>4.7050000000000001</v>
      </c>
      <c r="CU247" s="53">
        <v>4.6749999999999998</v>
      </c>
      <c r="CV247" s="53">
        <v>4.1100000000000003</v>
      </c>
      <c r="CW247" s="53">
        <v>7.9284999999999997</v>
      </c>
      <c r="CX247" s="53">
        <v>13.715999999999999</v>
      </c>
      <c r="CY247" s="53">
        <v>9.1365999999999996</v>
      </c>
      <c r="CZ247" s="53">
        <v>4.7953999999999999</v>
      </c>
      <c r="DA247" s="53">
        <v>105.97</v>
      </c>
    </row>
    <row r="248" spans="1:105" x14ac:dyDescent="0.25">
      <c r="A248" s="79">
        <v>45932</v>
      </c>
      <c r="B248" s="53">
        <v>962</v>
      </c>
      <c r="C248" s="53">
        <v>955</v>
      </c>
      <c r="D248" s="53">
        <v>965.4</v>
      </c>
      <c r="E248" s="53">
        <v>955</v>
      </c>
      <c r="F248" s="53">
        <v>961.62019999999995</v>
      </c>
      <c r="G248" s="53">
        <v>1864.71</v>
      </c>
      <c r="H248" s="53">
        <v>958.08</v>
      </c>
      <c r="I248" s="53">
        <v>959.73</v>
      </c>
      <c r="J248" s="53">
        <v>963.17</v>
      </c>
      <c r="K248" s="53">
        <v>952.44</v>
      </c>
      <c r="L248" s="53">
        <v>958.61</v>
      </c>
      <c r="M248" s="53">
        <v>7.85</v>
      </c>
      <c r="N248" s="53">
        <v>-0.1</v>
      </c>
      <c r="O248" s="53">
        <v>0.33</v>
      </c>
      <c r="P248" s="53">
        <v>1</v>
      </c>
      <c r="Q248" s="53">
        <v>3.68</v>
      </c>
      <c r="R248" s="53">
        <v>97.846000000000004</v>
      </c>
      <c r="S248" s="53">
        <v>494.95</v>
      </c>
      <c r="T248" s="53">
        <v>494.95</v>
      </c>
      <c r="U248" s="53">
        <v>10456.42</v>
      </c>
      <c r="V248" s="53">
        <v>324949</v>
      </c>
      <c r="W248" s="53">
        <v>-775</v>
      </c>
      <c r="X248" s="53">
        <v>140950</v>
      </c>
      <c r="Y248" s="53">
        <v>10456.42</v>
      </c>
      <c r="Z248" s="53">
        <v>18.43</v>
      </c>
      <c r="AA248" s="53">
        <v>43827</v>
      </c>
      <c r="AB248" s="53">
        <v>60.48</v>
      </c>
      <c r="AC248" s="53">
        <v>18.427199999999999</v>
      </c>
      <c r="AD248" s="53">
        <v>5.3383000000000003</v>
      </c>
      <c r="AE248" s="53">
        <v>3885.67</v>
      </c>
      <c r="AF248" s="53">
        <v>3.4748000000000001</v>
      </c>
      <c r="AG248" s="53">
        <v>1424.7475999999999</v>
      </c>
      <c r="AH248" s="53">
        <v>-4380</v>
      </c>
      <c r="AI248" s="53">
        <v>-180</v>
      </c>
      <c r="AJ248" s="53">
        <v>48</v>
      </c>
      <c r="AK248" s="53">
        <v>50.71</v>
      </c>
      <c r="AL248" s="53">
        <v>51.66</v>
      </c>
      <c r="AM248" s="53">
        <v>67.48</v>
      </c>
      <c r="AN248" s="53">
        <v>106.12</v>
      </c>
      <c r="AO248" s="53">
        <v>50.42</v>
      </c>
      <c r="AP248" s="53">
        <v>82.335700000000003</v>
      </c>
      <c r="AQ248" s="53">
        <v>17.291899999999998</v>
      </c>
      <c r="AR248" s="53">
        <v>7.1214000000000004</v>
      </c>
      <c r="AS248" s="53">
        <v>332.18</v>
      </c>
      <c r="AT248" s="53">
        <v>41.6111</v>
      </c>
      <c r="AU248" s="53">
        <v>1405.77</v>
      </c>
      <c r="AV248" s="53">
        <v>3.6347999999999998</v>
      </c>
      <c r="AW248" s="53">
        <v>58.104999999999997</v>
      </c>
      <c r="AX248" s="53">
        <v>32.442</v>
      </c>
      <c r="AY248" s="53">
        <v>20.7181</v>
      </c>
      <c r="AZ248" s="53">
        <v>7.7830000000000004</v>
      </c>
      <c r="BA248" s="53">
        <v>1.2890999999999999</v>
      </c>
      <c r="BB248" s="53">
        <v>88.694999999999993</v>
      </c>
      <c r="BC248" s="53">
        <v>30.41</v>
      </c>
      <c r="BD248" s="53">
        <v>4.2065000000000001</v>
      </c>
      <c r="BE248" s="53">
        <v>16598</v>
      </c>
      <c r="BF248" s="53">
        <v>1.6693</v>
      </c>
      <c r="BG248" s="53">
        <v>4.3410000000000002</v>
      </c>
      <c r="BH248" s="53">
        <v>10.9175</v>
      </c>
      <c r="BI248" s="53">
        <v>7.42</v>
      </c>
      <c r="BJ248" s="53">
        <v>8.98</v>
      </c>
      <c r="BK248" s="53">
        <v>11.28</v>
      </c>
      <c r="BL248" s="53">
        <v>4.67</v>
      </c>
      <c r="BM248" s="53">
        <v>3.5031500000000002</v>
      </c>
      <c r="BN248" s="53">
        <v>4.6950000000000003</v>
      </c>
      <c r="BO248" s="53">
        <v>3.7160000000000002</v>
      </c>
      <c r="BP248" s="53">
        <v>3.0072999999999999</v>
      </c>
      <c r="BQ248" s="53">
        <v>4.4234</v>
      </c>
      <c r="BR248" s="53">
        <v>9.9859000000000009</v>
      </c>
      <c r="BS248" s="53">
        <v>1.5161</v>
      </c>
      <c r="BT248" s="53">
        <v>1.3968</v>
      </c>
      <c r="BU248" s="53">
        <v>1.7190000000000001</v>
      </c>
      <c r="BV248" s="53">
        <v>9.4049999999999994</v>
      </c>
      <c r="BW248" s="53">
        <v>0.74399999999999999</v>
      </c>
      <c r="BX248" s="53">
        <v>147.26</v>
      </c>
      <c r="BY248" s="53">
        <v>0.85360000000000003</v>
      </c>
      <c r="BZ248" s="53">
        <v>6.3728999999999996</v>
      </c>
      <c r="CA248" s="53">
        <v>0.79790000000000005</v>
      </c>
      <c r="CB248" s="53"/>
      <c r="CD248" s="53"/>
      <c r="CE248" s="53"/>
      <c r="CG248" s="53"/>
      <c r="CH248" s="53"/>
      <c r="CJ248" s="53"/>
      <c r="CK248" s="53">
        <v>4.1100000000000003</v>
      </c>
      <c r="CL248" s="53">
        <v>3.94</v>
      </c>
      <c r="CM248" s="53">
        <v>3.99</v>
      </c>
      <c r="CN248" s="53">
        <v>4.08</v>
      </c>
      <c r="CO248" s="53">
        <v>4</v>
      </c>
      <c r="CP248" s="53">
        <v>3.97</v>
      </c>
      <c r="CQ248" s="53">
        <v>3.96</v>
      </c>
      <c r="CR248" s="53">
        <v>4.7649999999999997</v>
      </c>
      <c r="CS248" s="53">
        <v>4.76</v>
      </c>
      <c r="CT248" s="53">
        <v>4.6950000000000003</v>
      </c>
      <c r="CU248" s="53">
        <v>4.67</v>
      </c>
      <c r="CV248" s="53">
        <v>3.99</v>
      </c>
      <c r="CW248" s="53">
        <v>7.9029999999999996</v>
      </c>
      <c r="CX248" s="53">
        <v>13.7211</v>
      </c>
      <c r="CY248" s="53">
        <v>9.3613</v>
      </c>
      <c r="CZ248" s="53">
        <v>5.1897000000000002</v>
      </c>
      <c r="DA248" s="53">
        <v>105.97</v>
      </c>
    </row>
    <row r="249" spans="1:105" x14ac:dyDescent="0.25">
      <c r="A249" s="79">
        <v>45931</v>
      </c>
      <c r="B249" s="53">
        <v>958.55</v>
      </c>
      <c r="C249" s="53">
        <v>955.68</v>
      </c>
      <c r="D249" s="53">
        <v>962.78</v>
      </c>
      <c r="E249" s="53">
        <v>960</v>
      </c>
      <c r="F249" s="53">
        <v>958.99239999999998</v>
      </c>
      <c r="G249" s="53">
        <v>1860.64</v>
      </c>
      <c r="H249" s="53">
        <v>956.69</v>
      </c>
      <c r="I249" s="53">
        <v>960.31</v>
      </c>
      <c r="J249" s="53">
        <v>963.01</v>
      </c>
      <c r="K249" s="53">
        <v>952.17</v>
      </c>
      <c r="L249" s="53">
        <v>958.7</v>
      </c>
      <c r="M249" s="53">
        <v>8.73</v>
      </c>
      <c r="N249" s="53">
        <v>-0.14000000000000001</v>
      </c>
      <c r="O249" s="53">
        <v>0.25</v>
      </c>
      <c r="P249" s="53">
        <v>0.9</v>
      </c>
      <c r="Q249" s="53">
        <v>3.78</v>
      </c>
      <c r="R249" s="53">
        <v>97.706000000000003</v>
      </c>
      <c r="S249" s="53">
        <v>488.25</v>
      </c>
      <c r="T249" s="53">
        <v>488.25</v>
      </c>
      <c r="U249" s="53">
        <v>10338.15</v>
      </c>
      <c r="V249" s="53">
        <v>323960</v>
      </c>
      <c r="W249" s="53">
        <v>-1675</v>
      </c>
      <c r="X249" s="53">
        <v>141725</v>
      </c>
      <c r="Y249" s="53">
        <v>10338.15</v>
      </c>
      <c r="Z249" s="53">
        <v>18.239999999999998</v>
      </c>
      <c r="AA249" s="53">
        <v>43827</v>
      </c>
      <c r="AB249" s="53">
        <v>61.78</v>
      </c>
      <c r="AC249" s="53">
        <v>18.378799999999998</v>
      </c>
      <c r="AD249" s="53">
        <v>5.3292000000000002</v>
      </c>
      <c r="AE249" s="53">
        <v>3879.38</v>
      </c>
      <c r="AF249" s="53">
        <v>3.4914999999999998</v>
      </c>
      <c r="AG249" s="53">
        <v>1423.7963</v>
      </c>
      <c r="AH249" s="53">
        <v>-4200</v>
      </c>
      <c r="AI249" s="53">
        <v>44</v>
      </c>
      <c r="AJ249" s="53">
        <v>51</v>
      </c>
      <c r="AK249" s="53">
        <v>48.99</v>
      </c>
      <c r="AL249" s="53">
        <v>48.95</v>
      </c>
      <c r="AM249" s="53">
        <v>63.82</v>
      </c>
      <c r="AN249" s="53">
        <v>105.88</v>
      </c>
      <c r="AO249" s="53">
        <v>49.82</v>
      </c>
      <c r="AP249" s="53">
        <v>81.876999999999995</v>
      </c>
      <c r="AQ249" s="53">
        <v>17.232399999999998</v>
      </c>
      <c r="AR249" s="53">
        <v>7.1214000000000004</v>
      </c>
      <c r="AS249" s="53">
        <v>331.67</v>
      </c>
      <c r="AT249" s="53">
        <v>41.5398</v>
      </c>
      <c r="AU249" s="53">
        <v>1402.82</v>
      </c>
      <c r="AV249" s="53">
        <v>3.6326999999999998</v>
      </c>
      <c r="AW249" s="53">
        <v>58.151000000000003</v>
      </c>
      <c r="AX249" s="53">
        <v>32.384</v>
      </c>
      <c r="AY249" s="53">
        <v>20.679400000000001</v>
      </c>
      <c r="AZ249" s="53">
        <v>7.7817999999999996</v>
      </c>
      <c r="BA249" s="53">
        <v>1.2881</v>
      </c>
      <c r="BB249" s="53">
        <v>88.694999999999993</v>
      </c>
      <c r="BC249" s="53">
        <v>30.451000000000001</v>
      </c>
      <c r="BD249" s="53">
        <v>4.2069999999999999</v>
      </c>
      <c r="BE249" s="53">
        <v>16635</v>
      </c>
      <c r="BF249" s="53">
        <v>1.6674</v>
      </c>
      <c r="BG249" s="53">
        <v>4.3338999999999999</v>
      </c>
      <c r="BH249" s="53">
        <v>10.965</v>
      </c>
      <c r="BI249" s="53">
        <v>7.0650000000000004</v>
      </c>
      <c r="BJ249" s="53">
        <v>8.8125</v>
      </c>
      <c r="BK249" s="53">
        <v>10.95</v>
      </c>
      <c r="BL249" s="53">
        <v>4.6550000000000002</v>
      </c>
      <c r="BM249" s="53">
        <v>3.5123000000000002</v>
      </c>
      <c r="BN249" s="53">
        <v>4.6900000000000004</v>
      </c>
      <c r="BO249" s="53">
        <v>3.7271399999999999</v>
      </c>
      <c r="BP249" s="53">
        <v>2.9868000000000001</v>
      </c>
      <c r="BQ249" s="53">
        <v>4.3930999999999996</v>
      </c>
      <c r="BR249" s="53">
        <v>9.9208999999999996</v>
      </c>
      <c r="BS249" s="53">
        <v>1.5121</v>
      </c>
      <c r="BT249" s="53">
        <v>1.3935</v>
      </c>
      <c r="BU249" s="53">
        <v>1.7192000000000001</v>
      </c>
      <c r="BV249" s="53">
        <v>9.3821999999999992</v>
      </c>
      <c r="BW249" s="53">
        <v>0.7419</v>
      </c>
      <c r="BX249" s="53">
        <v>147.07</v>
      </c>
      <c r="BY249" s="53">
        <v>0.85240000000000005</v>
      </c>
      <c r="BZ249" s="53">
        <v>6.3639999999999999</v>
      </c>
      <c r="CA249" s="53">
        <v>0.79710000000000003</v>
      </c>
      <c r="CB249" s="53"/>
      <c r="CD249" s="53"/>
      <c r="CE249" s="53"/>
      <c r="CG249" s="53"/>
      <c r="CH249" s="53"/>
      <c r="CJ249" s="53"/>
      <c r="CK249" s="53">
        <v>4.0999999999999996</v>
      </c>
      <c r="CL249" s="53">
        <v>3.97</v>
      </c>
      <c r="CM249" s="53">
        <v>3.95</v>
      </c>
      <c r="CN249" s="53">
        <v>4.05</v>
      </c>
      <c r="CO249" s="53">
        <v>3.97</v>
      </c>
      <c r="CP249" s="53">
        <v>3.93</v>
      </c>
      <c r="CQ249" s="53">
        <v>3.98</v>
      </c>
      <c r="CR249" s="53">
        <v>4.7625000000000002</v>
      </c>
      <c r="CS249" s="53">
        <v>4.75</v>
      </c>
      <c r="CT249" s="53">
        <v>4.6900000000000004</v>
      </c>
      <c r="CU249" s="53">
        <v>4.6550000000000002</v>
      </c>
      <c r="CV249" s="53">
        <v>3.95</v>
      </c>
      <c r="CW249" s="53">
        <v>7.9183000000000003</v>
      </c>
      <c r="CX249" s="53">
        <v>13.743399999999999</v>
      </c>
      <c r="CY249" s="53">
        <v>8.7195490000000007</v>
      </c>
      <c r="CZ249" s="53">
        <v>5.0359999999999996</v>
      </c>
      <c r="DA249" s="53">
        <v>105.97</v>
      </c>
    </row>
    <row r="250" spans="1:105" x14ac:dyDescent="0.25">
      <c r="A250" s="79">
        <v>45930</v>
      </c>
      <c r="B250" s="53">
        <v>961</v>
      </c>
      <c r="C250" s="53">
        <v>959.4</v>
      </c>
      <c r="D250" s="53">
        <v>966</v>
      </c>
      <c r="E250" s="53">
        <v>965</v>
      </c>
      <c r="F250" s="53">
        <v>962.32470000000001</v>
      </c>
      <c r="G250" s="53">
        <v>1799.45</v>
      </c>
      <c r="H250" s="53">
        <v>955.85</v>
      </c>
      <c r="I250" s="53">
        <v>960.77</v>
      </c>
      <c r="J250" s="53">
        <v>963.11</v>
      </c>
      <c r="K250" s="53">
        <v>952.04</v>
      </c>
      <c r="L250" s="53">
        <v>958.78</v>
      </c>
      <c r="M250" s="53">
        <v>8.7899999999999991</v>
      </c>
      <c r="N250" s="53">
        <v>-0.16</v>
      </c>
      <c r="O250" s="53">
        <v>0.13</v>
      </c>
      <c r="P250" s="53">
        <v>0.81</v>
      </c>
      <c r="Q250" s="53">
        <v>3.44</v>
      </c>
      <c r="R250" s="53">
        <v>97.775000000000006</v>
      </c>
      <c r="S250" s="53">
        <v>485.65</v>
      </c>
      <c r="T250" s="53">
        <v>485.65</v>
      </c>
      <c r="U250" s="53">
        <v>10225.52</v>
      </c>
      <c r="V250" s="53">
        <v>324087</v>
      </c>
      <c r="W250" s="53">
        <v>-500</v>
      </c>
      <c r="X250" s="53">
        <v>143400</v>
      </c>
      <c r="Y250" s="53">
        <v>10225.52</v>
      </c>
      <c r="Z250" s="53">
        <v>18.05</v>
      </c>
      <c r="AA250" s="53">
        <v>43827</v>
      </c>
      <c r="AB250" s="53">
        <v>62.37</v>
      </c>
      <c r="AC250" s="53">
        <v>18.3123</v>
      </c>
      <c r="AD250" s="53">
        <v>5.3217999999999996</v>
      </c>
      <c r="AE250" s="53">
        <v>3920.46</v>
      </c>
      <c r="AF250" s="53">
        <v>3.4719000000000002</v>
      </c>
      <c r="AG250" s="53">
        <v>1379.6954000000001</v>
      </c>
      <c r="AH250" s="53">
        <v>-4243</v>
      </c>
      <c r="AI250" s="53">
        <v>-10</v>
      </c>
      <c r="AJ250" s="53">
        <v>50</v>
      </c>
      <c r="AK250" s="53">
        <v>49.78</v>
      </c>
      <c r="AL250" s="53">
        <v>50.83</v>
      </c>
      <c r="AM250" s="53">
        <v>62.8</v>
      </c>
      <c r="AN250" s="53">
        <v>105.72</v>
      </c>
      <c r="AO250" s="53">
        <v>49.34</v>
      </c>
      <c r="AP250" s="53">
        <v>82.854200000000006</v>
      </c>
      <c r="AQ250" s="53">
        <v>17.270399999999999</v>
      </c>
      <c r="AR250" s="53">
        <v>7.1214000000000004</v>
      </c>
      <c r="AS250" s="53">
        <v>332.39</v>
      </c>
      <c r="AT250" s="53">
        <v>41.588299999999997</v>
      </c>
      <c r="AU250" s="53">
        <v>1404.05</v>
      </c>
      <c r="AV250" s="53">
        <v>3.6366000000000001</v>
      </c>
      <c r="AW250" s="53">
        <v>58.2</v>
      </c>
      <c r="AX250" s="53">
        <v>32.450000000000003</v>
      </c>
      <c r="AY250" s="53">
        <v>20.7315</v>
      </c>
      <c r="AZ250" s="53">
        <v>7.7827000000000002</v>
      </c>
      <c r="BA250" s="53">
        <v>1.2901</v>
      </c>
      <c r="BB250" s="53">
        <v>88.791200000000003</v>
      </c>
      <c r="BC250" s="53">
        <v>30.463999999999999</v>
      </c>
      <c r="BD250" s="53">
        <v>4.2069999999999999</v>
      </c>
      <c r="BE250" s="53">
        <v>16665</v>
      </c>
      <c r="BF250" s="53">
        <v>1.6661999999999999</v>
      </c>
      <c r="BG250" s="53">
        <v>4.3326000000000002</v>
      </c>
      <c r="BH250" s="53">
        <v>10.797499999999999</v>
      </c>
      <c r="BI250" s="53">
        <v>7.27</v>
      </c>
      <c r="BJ250" s="53">
        <v>9.3025000000000002</v>
      </c>
      <c r="BK250" s="53">
        <v>11.305</v>
      </c>
      <c r="BL250" s="53">
        <v>4.66</v>
      </c>
      <c r="BM250" s="53">
        <v>3.5765799999999999</v>
      </c>
      <c r="BN250" s="53">
        <v>4.6849999999999996</v>
      </c>
      <c r="BO250" s="53">
        <v>3.7639</v>
      </c>
      <c r="BP250" s="53">
        <v>3.1823000000000001</v>
      </c>
      <c r="BQ250" s="53">
        <v>4.4382000000000001</v>
      </c>
      <c r="BR250" s="53">
        <v>9.9951000000000008</v>
      </c>
      <c r="BS250" s="53">
        <v>1.5121</v>
      </c>
      <c r="BT250" s="53">
        <v>1.3919999999999999</v>
      </c>
      <c r="BU250" s="53">
        <v>1.7259</v>
      </c>
      <c r="BV250" s="53">
        <v>9.4167000000000005</v>
      </c>
      <c r="BW250" s="53">
        <v>0.74370000000000003</v>
      </c>
      <c r="BX250" s="53">
        <v>147.9</v>
      </c>
      <c r="BY250" s="53">
        <v>0.85229999999999995</v>
      </c>
      <c r="BZ250" s="53">
        <v>6.3616999999999999</v>
      </c>
      <c r="CA250" s="53">
        <v>0.7964</v>
      </c>
      <c r="CB250" s="53"/>
      <c r="CD250" s="53"/>
      <c r="CE250" s="53"/>
      <c r="CG250" s="53"/>
      <c r="CH250" s="53"/>
      <c r="CJ250" s="53"/>
      <c r="CK250" s="53">
        <v>4.0999999999999996</v>
      </c>
      <c r="CL250" s="53">
        <v>3.97</v>
      </c>
      <c r="CM250" s="53">
        <v>3.95</v>
      </c>
      <c r="CN250" s="53">
        <v>4.0199999999999996</v>
      </c>
      <c r="CO250" s="53">
        <v>4</v>
      </c>
      <c r="CP250" s="53">
        <v>3.97</v>
      </c>
      <c r="CQ250" s="53">
        <v>4.01</v>
      </c>
      <c r="CR250" s="53">
        <v>4.76</v>
      </c>
      <c r="CS250" s="53">
        <v>4.75</v>
      </c>
      <c r="CT250" s="53">
        <v>4.6849999999999996</v>
      </c>
      <c r="CU250" s="53">
        <v>4.66</v>
      </c>
      <c r="CV250" s="53">
        <v>3.95</v>
      </c>
      <c r="CW250" s="53">
        <v>7.9874000000000001</v>
      </c>
      <c r="CX250" s="53">
        <v>13.6151</v>
      </c>
      <c r="CY250" s="53">
        <v>8.7622999999999998</v>
      </c>
      <c r="CZ250" s="53">
        <v>5.0476000000000001</v>
      </c>
      <c r="DA250" s="53">
        <v>105.97</v>
      </c>
    </row>
    <row r="251" spans="1:105" x14ac:dyDescent="0.25">
      <c r="A251" s="79">
        <v>45929</v>
      </c>
      <c r="B251" s="53">
        <v>967.2</v>
      </c>
      <c r="C251" s="53">
        <v>956.02</v>
      </c>
      <c r="D251" s="53">
        <v>967.2</v>
      </c>
      <c r="E251" s="53">
        <v>958</v>
      </c>
      <c r="F251" s="53">
        <v>961.42679999999996</v>
      </c>
      <c r="G251" s="53">
        <v>1806.376</v>
      </c>
      <c r="H251" s="53">
        <v>955.02</v>
      </c>
      <c r="I251" s="53">
        <v>960.99</v>
      </c>
      <c r="J251" s="53">
        <v>963.12</v>
      </c>
      <c r="K251" s="53">
        <v>951.82</v>
      </c>
      <c r="L251" s="53">
        <v>958.85</v>
      </c>
      <c r="M251" s="53">
        <v>8.7799999999999994</v>
      </c>
      <c r="N251" s="53">
        <v>-0.16</v>
      </c>
      <c r="O251" s="53">
        <v>0.14000000000000001</v>
      </c>
      <c r="P251" s="53">
        <v>0.83</v>
      </c>
      <c r="Q251" s="53">
        <v>3.2</v>
      </c>
      <c r="R251" s="53">
        <v>97.906000000000006</v>
      </c>
      <c r="S251" s="53">
        <v>489.2</v>
      </c>
      <c r="T251" s="53">
        <v>489.2</v>
      </c>
      <c r="U251" s="53">
        <v>10384.780000000001</v>
      </c>
      <c r="V251" s="53">
        <v>323207</v>
      </c>
      <c r="W251" s="53">
        <v>-500</v>
      </c>
      <c r="X251" s="53">
        <v>143900</v>
      </c>
      <c r="Y251" s="53">
        <v>10384.780000000001</v>
      </c>
      <c r="Z251" s="53">
        <v>17.329999999999998</v>
      </c>
      <c r="AA251" s="53">
        <v>39773</v>
      </c>
      <c r="AB251" s="53">
        <v>63.45</v>
      </c>
      <c r="AC251" s="53">
        <v>18.365100000000002</v>
      </c>
      <c r="AD251" s="53">
        <v>5.3224</v>
      </c>
      <c r="AE251" s="53">
        <v>3919.32</v>
      </c>
      <c r="AF251" s="53">
        <v>3.4790000000000001</v>
      </c>
      <c r="AG251" s="53">
        <v>1358.1239</v>
      </c>
      <c r="AH251" s="53">
        <v>-4233</v>
      </c>
      <c r="AI251" s="53">
        <v>-83</v>
      </c>
      <c r="AJ251" s="53">
        <v>50</v>
      </c>
      <c r="AK251" s="53">
        <v>51.25</v>
      </c>
      <c r="AL251" s="53">
        <v>55.89</v>
      </c>
      <c r="AM251" s="53">
        <v>65.849999999999994</v>
      </c>
      <c r="AN251" s="53">
        <v>105.87</v>
      </c>
      <c r="AO251" s="53">
        <v>50</v>
      </c>
      <c r="AP251" s="53">
        <v>82.893500000000003</v>
      </c>
      <c r="AQ251" s="53">
        <v>17.272600000000001</v>
      </c>
      <c r="AR251" s="53">
        <v>7.1223999999999998</v>
      </c>
      <c r="AS251" s="53">
        <v>333.76</v>
      </c>
      <c r="AT251" s="53">
        <v>41.584299999999999</v>
      </c>
      <c r="AU251" s="53">
        <v>1400.11</v>
      </c>
      <c r="AV251" s="53">
        <v>3.6396000000000002</v>
      </c>
      <c r="AW251" s="53">
        <v>58.131</v>
      </c>
      <c r="AX251" s="53">
        <v>32.218000000000004</v>
      </c>
      <c r="AY251" s="53">
        <v>20.719000000000001</v>
      </c>
      <c r="AZ251" s="53">
        <v>7.7834000000000003</v>
      </c>
      <c r="BA251" s="53">
        <v>1.29</v>
      </c>
      <c r="BB251" s="53">
        <v>88.754999999999995</v>
      </c>
      <c r="BC251" s="53">
        <v>30.443999999999999</v>
      </c>
      <c r="BD251" s="53">
        <v>4.2175000000000002</v>
      </c>
      <c r="BE251" s="53">
        <v>16680</v>
      </c>
      <c r="BF251" s="53">
        <v>1.6677999999999999</v>
      </c>
      <c r="BG251" s="53">
        <v>4.3335999999999997</v>
      </c>
      <c r="BH251" s="53">
        <v>10.83</v>
      </c>
      <c r="BI251" s="53">
        <v>7.7850000000000001</v>
      </c>
      <c r="BJ251" s="53">
        <v>9.9625000000000004</v>
      </c>
      <c r="BK251" s="53">
        <v>11.48</v>
      </c>
      <c r="BL251" s="53">
        <v>4.6500000000000004</v>
      </c>
      <c r="BM251" s="53">
        <v>3.59741</v>
      </c>
      <c r="BN251" s="53">
        <v>4.6749999999999998</v>
      </c>
      <c r="BO251" s="53">
        <v>3.7841999999999998</v>
      </c>
      <c r="BP251" s="53">
        <v>3.1741000000000001</v>
      </c>
      <c r="BQ251" s="53">
        <v>4.4054000000000002</v>
      </c>
      <c r="BR251" s="53">
        <v>9.9802999999999997</v>
      </c>
      <c r="BS251" s="53">
        <v>1.5205</v>
      </c>
      <c r="BT251" s="53">
        <v>1.3915</v>
      </c>
      <c r="BU251" s="53">
        <v>1.7311000000000001</v>
      </c>
      <c r="BV251" s="53">
        <v>9.4222000000000001</v>
      </c>
      <c r="BW251" s="53">
        <v>0.74470000000000003</v>
      </c>
      <c r="BX251" s="53">
        <v>148.59</v>
      </c>
      <c r="BY251" s="53">
        <v>0.8528</v>
      </c>
      <c r="BZ251" s="53">
        <v>6.3654000000000002</v>
      </c>
      <c r="CA251" s="53">
        <v>0.79769999999999996</v>
      </c>
      <c r="CB251" s="53"/>
      <c r="CD251" s="53"/>
      <c r="CE251" s="53"/>
      <c r="CG251" s="53"/>
      <c r="CH251" s="53"/>
      <c r="CJ251" s="53"/>
      <c r="CK251" s="53">
        <v>3.87</v>
      </c>
      <c r="CL251" s="53">
        <v>3.89</v>
      </c>
      <c r="CM251" s="53">
        <v>3.95</v>
      </c>
      <c r="CN251" s="53">
        <v>4.04</v>
      </c>
      <c r="CO251" s="53">
        <v>4.0199999999999996</v>
      </c>
      <c r="CP251" s="53">
        <v>4.01</v>
      </c>
      <c r="CQ251" s="53">
        <v>3.99</v>
      </c>
      <c r="CR251" s="53">
        <v>4.7649999999999997</v>
      </c>
      <c r="CS251" s="53">
        <v>4.75</v>
      </c>
      <c r="CT251" s="53">
        <v>4.6749999999999998</v>
      </c>
      <c r="CU251" s="53">
        <v>4.6500000000000004</v>
      </c>
      <c r="CV251" s="53">
        <v>3.95</v>
      </c>
      <c r="CW251" s="53">
        <v>8.0190000000000001</v>
      </c>
      <c r="CX251" s="53">
        <v>13.5688</v>
      </c>
      <c r="CY251" s="53">
        <v>8.6006999999999998</v>
      </c>
      <c r="CZ251" s="53">
        <v>4.9711999999999996</v>
      </c>
      <c r="DA251" s="53">
        <v>106.34</v>
      </c>
    </row>
    <row r="252" spans="1:105" x14ac:dyDescent="0.25">
      <c r="A252" s="79">
        <v>45926</v>
      </c>
      <c r="B252" s="53">
        <v>960.5</v>
      </c>
      <c r="C252" s="53">
        <v>956.05</v>
      </c>
      <c r="D252" s="53">
        <v>961.95</v>
      </c>
      <c r="E252" s="53">
        <v>959.4</v>
      </c>
      <c r="F252" s="53">
        <v>958.77210000000002</v>
      </c>
      <c r="G252" s="53">
        <v>1746.99</v>
      </c>
      <c r="H252" s="53">
        <v>953.61</v>
      </c>
      <c r="I252" s="53">
        <v>961.05</v>
      </c>
      <c r="J252" s="53">
        <v>963.12</v>
      </c>
      <c r="K252" s="53">
        <v>951.57</v>
      </c>
      <c r="L252" s="53">
        <v>958.86</v>
      </c>
      <c r="M252" s="53">
        <v>8.52</v>
      </c>
      <c r="N252" s="53">
        <v>-0.1</v>
      </c>
      <c r="O252" s="53">
        <v>0.25</v>
      </c>
      <c r="P252" s="53">
        <v>0.84</v>
      </c>
      <c r="Q252" s="53">
        <v>3.6</v>
      </c>
      <c r="R252" s="53">
        <v>98.152000000000001</v>
      </c>
      <c r="S252" s="53">
        <v>471.55</v>
      </c>
      <c r="T252" s="53">
        <v>471.55</v>
      </c>
      <c r="U252" s="53">
        <v>10142.59</v>
      </c>
      <c r="V252" s="53">
        <v>322284</v>
      </c>
      <c r="W252" s="53">
        <v>-25</v>
      </c>
      <c r="X252" s="53">
        <v>144400</v>
      </c>
      <c r="Y252" s="53">
        <v>10142.59</v>
      </c>
      <c r="Z252" s="53">
        <v>16.170000000000002</v>
      </c>
      <c r="AA252" s="53">
        <v>39773</v>
      </c>
      <c r="AB252" s="53">
        <v>65.72</v>
      </c>
      <c r="AC252" s="53">
        <v>18.367699999999999</v>
      </c>
      <c r="AD252" s="53">
        <v>5.3440000000000003</v>
      </c>
      <c r="AE252" s="53">
        <v>3900.6</v>
      </c>
      <c r="AF252" s="53">
        <v>3.4929999999999999</v>
      </c>
      <c r="AG252" s="53">
        <v>1329.46</v>
      </c>
      <c r="AH252" s="53">
        <v>-4150</v>
      </c>
      <c r="AI252" s="53">
        <v>-210</v>
      </c>
      <c r="AJ252" s="53">
        <v>52</v>
      </c>
      <c r="AK252" s="53">
        <v>54.01</v>
      </c>
      <c r="AL252" s="53">
        <v>51</v>
      </c>
      <c r="AM252" s="53">
        <v>58.9</v>
      </c>
      <c r="AN252" s="53">
        <v>105.42</v>
      </c>
      <c r="AO252" s="53">
        <v>49.06</v>
      </c>
      <c r="AP252" s="53">
        <v>83.579099999999997</v>
      </c>
      <c r="AQ252" s="53">
        <v>17.336600000000001</v>
      </c>
      <c r="AR252" s="53">
        <v>7.1345000000000001</v>
      </c>
      <c r="AS252" s="53">
        <v>333.88</v>
      </c>
      <c r="AT252" s="53">
        <v>41.481900000000003</v>
      </c>
      <c r="AU252" s="53">
        <v>1409.71</v>
      </c>
      <c r="AV252" s="53">
        <v>3.6461999999999999</v>
      </c>
      <c r="AW252" s="53">
        <v>58.148000000000003</v>
      </c>
      <c r="AX252" s="53">
        <v>32.247</v>
      </c>
      <c r="AY252" s="53">
        <v>20.754100000000001</v>
      </c>
      <c r="AZ252" s="53">
        <v>7.7796000000000003</v>
      </c>
      <c r="BA252" s="53">
        <v>1.2917000000000001</v>
      </c>
      <c r="BB252" s="53">
        <v>88.716200000000001</v>
      </c>
      <c r="BC252" s="53">
        <v>30.521999999999998</v>
      </c>
      <c r="BD252" s="53">
        <v>4.2225000000000001</v>
      </c>
      <c r="BE252" s="53">
        <v>16738</v>
      </c>
      <c r="BF252" s="53">
        <v>1.6718</v>
      </c>
      <c r="BG252" s="53">
        <v>4.3417000000000003</v>
      </c>
      <c r="BH252" s="53">
        <v>11.055</v>
      </c>
      <c r="BI252" s="53">
        <v>8.2200000000000006</v>
      </c>
      <c r="BJ252" s="53">
        <v>10.085000000000001</v>
      </c>
      <c r="BK252" s="53">
        <v>11.34</v>
      </c>
      <c r="BL252" s="53">
        <v>4.66</v>
      </c>
      <c r="BM252" s="53">
        <v>3.61517</v>
      </c>
      <c r="BN252" s="53">
        <v>4.6849999999999996</v>
      </c>
      <c r="BO252" s="53">
        <v>3.79732</v>
      </c>
      <c r="BP252" s="53">
        <v>3.1720000000000002</v>
      </c>
      <c r="BQ252" s="53">
        <v>4.4337999999999997</v>
      </c>
      <c r="BR252" s="53">
        <v>9.9758999999999993</v>
      </c>
      <c r="BS252" s="53">
        <v>1.5286</v>
      </c>
      <c r="BT252" s="53">
        <v>1.3934</v>
      </c>
      <c r="BU252" s="53">
        <v>1.7325999999999999</v>
      </c>
      <c r="BV252" s="53">
        <v>9.4079999999999995</v>
      </c>
      <c r="BW252" s="53">
        <v>0.74609999999999999</v>
      </c>
      <c r="BX252" s="53">
        <v>149.49</v>
      </c>
      <c r="BY252" s="53">
        <v>0.85450000000000004</v>
      </c>
      <c r="BZ252" s="53">
        <v>6.3777999999999997</v>
      </c>
      <c r="CA252" s="53">
        <v>0.79790000000000005</v>
      </c>
      <c r="CB252" s="53"/>
      <c r="CD252" s="53"/>
      <c r="CE252" s="53"/>
      <c r="CG252" s="53"/>
      <c r="CH252" s="53"/>
      <c r="CJ252" s="53"/>
      <c r="CK252" s="53">
        <v>4.1399999999999997</v>
      </c>
      <c r="CL252" s="53">
        <v>4.07</v>
      </c>
      <c r="CM252" s="53">
        <v>4.04</v>
      </c>
      <c r="CN252" s="53">
        <v>4.0999999999999996</v>
      </c>
      <c r="CO252" s="53">
        <v>4.04</v>
      </c>
      <c r="CP252" s="53">
        <v>4.05</v>
      </c>
      <c r="CQ252" s="53">
        <v>4.0599999999999996</v>
      </c>
      <c r="CR252" s="53">
        <v>4.7649999999999997</v>
      </c>
      <c r="CS252" s="53">
        <v>4.7549999999999999</v>
      </c>
      <c r="CT252" s="53">
        <v>4.6849999999999996</v>
      </c>
      <c r="CU252" s="53">
        <v>4.66</v>
      </c>
      <c r="CV252" s="53">
        <v>4.04</v>
      </c>
      <c r="CW252" s="53">
        <v>8.0281000000000002</v>
      </c>
      <c r="CX252" s="53">
        <v>13.190799999999999</v>
      </c>
      <c r="CY252" s="53">
        <v>9.2383000000000006</v>
      </c>
      <c r="CZ252" s="53">
        <v>5.2331000000000003</v>
      </c>
      <c r="DA252" s="53">
        <v>106.34</v>
      </c>
    </row>
    <row r="253" spans="1:105" x14ac:dyDescent="0.25">
      <c r="A253" s="79">
        <v>45925</v>
      </c>
      <c r="B253" s="53">
        <v>959.75</v>
      </c>
      <c r="C253" s="53">
        <v>950.75</v>
      </c>
      <c r="D253" s="53">
        <v>961.5</v>
      </c>
      <c r="E253" s="53">
        <v>951</v>
      </c>
      <c r="F253" s="53">
        <v>956.60810000000004</v>
      </c>
      <c r="G253" s="53">
        <v>1955.47</v>
      </c>
      <c r="H253" s="53">
        <v>953.9</v>
      </c>
      <c r="I253" s="53">
        <v>961.47</v>
      </c>
      <c r="J253" s="53">
        <v>963.26</v>
      </c>
      <c r="K253" s="53">
        <v>951.45</v>
      </c>
      <c r="L253" s="53">
        <v>958.93</v>
      </c>
      <c r="M253" s="53">
        <v>8.67</v>
      </c>
      <c r="N253" s="53">
        <v>-0.15</v>
      </c>
      <c r="O253" s="53">
        <v>0.18</v>
      </c>
      <c r="P253" s="53">
        <v>0.65</v>
      </c>
      <c r="Q253" s="53">
        <v>3.35</v>
      </c>
      <c r="R253" s="53">
        <v>98.552999999999997</v>
      </c>
      <c r="S253" s="53">
        <v>470</v>
      </c>
      <c r="T253" s="53">
        <v>470</v>
      </c>
      <c r="U253" s="53">
        <v>10227.950000000001</v>
      </c>
      <c r="V253" s="53">
        <v>321056</v>
      </c>
      <c r="W253" s="53">
        <v>-350</v>
      </c>
      <c r="X253" s="53">
        <v>144425</v>
      </c>
      <c r="Y253" s="53">
        <v>10227.950000000001</v>
      </c>
      <c r="Z253" s="53">
        <v>15.88</v>
      </c>
      <c r="AA253" s="53">
        <v>39773</v>
      </c>
      <c r="AB253" s="53">
        <v>64.98</v>
      </c>
      <c r="AC253" s="53">
        <v>18.4757</v>
      </c>
      <c r="AD253" s="53">
        <v>5.3636999999999997</v>
      </c>
      <c r="AE253" s="53">
        <v>3904.35</v>
      </c>
      <c r="AF253" s="53">
        <v>3.504</v>
      </c>
      <c r="AG253" s="53">
        <v>1337.2524000000001</v>
      </c>
      <c r="AH253" s="53">
        <v>-3941</v>
      </c>
      <c r="AI253" s="53">
        <v>-360</v>
      </c>
      <c r="AJ253" s="53">
        <v>55</v>
      </c>
      <c r="AK253" s="53">
        <v>58.82</v>
      </c>
      <c r="AL253" s="53">
        <v>50.43</v>
      </c>
      <c r="AM253" s="53">
        <v>57.69</v>
      </c>
      <c r="AN253" s="53">
        <v>105.57</v>
      </c>
      <c r="AO253" s="53">
        <v>49.47</v>
      </c>
      <c r="AP253" s="53">
        <v>83.963300000000004</v>
      </c>
      <c r="AQ253" s="53">
        <v>17.426600000000001</v>
      </c>
      <c r="AR253" s="53">
        <v>7.1340000000000003</v>
      </c>
      <c r="AS253" s="53">
        <v>335.81</v>
      </c>
      <c r="AT253" s="53">
        <v>41.489699999999999</v>
      </c>
      <c r="AU253" s="53">
        <v>1409.07</v>
      </c>
      <c r="AV253" s="53">
        <v>3.6625999999999999</v>
      </c>
      <c r="AW253" s="53">
        <v>58.101999999999997</v>
      </c>
      <c r="AX253" s="53">
        <v>32.191000000000003</v>
      </c>
      <c r="AY253" s="53">
        <v>20.8736</v>
      </c>
      <c r="AZ253" s="53">
        <v>7.7835000000000001</v>
      </c>
      <c r="BA253" s="53">
        <v>1.2938000000000001</v>
      </c>
      <c r="BB253" s="53">
        <v>88.671199999999999</v>
      </c>
      <c r="BC253" s="53">
        <v>30.442</v>
      </c>
      <c r="BD253" s="53">
        <v>4.2102000000000004</v>
      </c>
      <c r="BE253" s="53">
        <v>16749</v>
      </c>
      <c r="BF253" s="53">
        <v>1.6768000000000001</v>
      </c>
      <c r="BG253" s="53">
        <v>4.3532000000000002</v>
      </c>
      <c r="BH253" s="53">
        <v>10.83</v>
      </c>
      <c r="BI253" s="53">
        <v>8.01</v>
      </c>
      <c r="BJ253" s="53">
        <v>10.3125</v>
      </c>
      <c r="BK253" s="53">
        <v>11.275</v>
      </c>
      <c r="BL253" s="53">
        <v>4.6470000000000002</v>
      </c>
      <c r="BM253" s="53">
        <v>3.6346500000000002</v>
      </c>
      <c r="BN253" s="53">
        <v>4.6749999999999998</v>
      </c>
      <c r="BO253" s="53">
        <v>3.8111999999999999</v>
      </c>
      <c r="BP253" s="53">
        <v>3.2339000000000002</v>
      </c>
      <c r="BQ253" s="53">
        <v>4.4135</v>
      </c>
      <c r="BR253" s="53">
        <v>10.037100000000001</v>
      </c>
      <c r="BS253" s="53">
        <v>1.5289999999999999</v>
      </c>
      <c r="BT253" s="53">
        <v>1.3939999999999999</v>
      </c>
      <c r="BU253" s="53">
        <v>1.734</v>
      </c>
      <c r="BV253" s="53">
        <v>9.4618000000000002</v>
      </c>
      <c r="BW253" s="53">
        <v>0.74939999999999996</v>
      </c>
      <c r="BX253" s="53">
        <v>149.80000000000001</v>
      </c>
      <c r="BY253" s="53">
        <v>0.85719999999999996</v>
      </c>
      <c r="BZ253" s="53">
        <v>6.3982999999999999</v>
      </c>
      <c r="CA253" s="53">
        <v>0.79969999999999997</v>
      </c>
      <c r="CB253" s="53"/>
      <c r="CD253" s="53"/>
      <c r="CE253" s="53"/>
      <c r="CG253" s="53"/>
      <c r="CH253" s="53"/>
      <c r="CJ253" s="53"/>
      <c r="CK253" s="53">
        <v>4.03</v>
      </c>
      <c r="CL253" s="53">
        <v>4</v>
      </c>
      <c r="CM253" s="53">
        <v>3.98</v>
      </c>
      <c r="CN253" s="53">
        <v>4.08</v>
      </c>
      <c r="CO253" s="53">
        <v>4.01</v>
      </c>
      <c r="CP253" s="53">
        <v>4.04</v>
      </c>
      <c r="CQ253" s="53">
        <v>4.05</v>
      </c>
      <c r="CR253" s="53">
        <v>4.76</v>
      </c>
      <c r="CS253" s="53">
        <v>4.75</v>
      </c>
      <c r="CT253" s="53">
        <v>4.6749999999999998</v>
      </c>
      <c r="CU253" s="53">
        <v>4.6470000000000002</v>
      </c>
      <c r="CV253" s="53">
        <v>3.98</v>
      </c>
      <c r="CW253" s="53">
        <v>8.0350000000000001</v>
      </c>
      <c r="CX253" s="53">
        <v>13.329800000000001</v>
      </c>
      <c r="CY253" s="53">
        <v>9.2547499999999996</v>
      </c>
      <c r="CZ253" s="53">
        <v>4.9398999999999997</v>
      </c>
      <c r="DA253" s="53">
        <v>106.34</v>
      </c>
    </row>
    <row r="254" spans="1:105" x14ac:dyDescent="0.25">
      <c r="A254" s="79">
        <v>45924</v>
      </c>
      <c r="B254" s="53">
        <v>952.55</v>
      </c>
      <c r="C254" s="53">
        <v>949.95</v>
      </c>
      <c r="D254" s="53">
        <v>955.75</v>
      </c>
      <c r="E254" s="53">
        <v>951.8</v>
      </c>
      <c r="F254" s="53">
        <v>953.15830000000005</v>
      </c>
      <c r="G254" s="53">
        <v>1917.33</v>
      </c>
      <c r="H254" s="53">
        <v>954.56</v>
      </c>
      <c r="I254" s="53">
        <v>961.7</v>
      </c>
      <c r="J254" s="53">
        <v>963.21</v>
      </c>
      <c r="K254" s="53">
        <v>951.32</v>
      </c>
      <c r="L254" s="53">
        <v>958.98</v>
      </c>
      <c r="M254" s="53">
        <v>8.16</v>
      </c>
      <c r="N254" s="53">
        <v>-0.12</v>
      </c>
      <c r="O254" s="53">
        <v>0.22</v>
      </c>
      <c r="P254" s="53">
        <v>0.88</v>
      </c>
      <c r="Q254" s="53">
        <v>3.57</v>
      </c>
      <c r="R254" s="53">
        <v>97.873000000000005</v>
      </c>
      <c r="S254" s="53">
        <v>475.25</v>
      </c>
      <c r="T254" s="53">
        <v>475.25</v>
      </c>
      <c r="U254" s="53">
        <v>10305.129999999999</v>
      </c>
      <c r="V254" s="53">
        <v>318229</v>
      </c>
      <c r="W254" s="53">
        <v>-200</v>
      </c>
      <c r="X254" s="53">
        <v>144775</v>
      </c>
      <c r="Y254" s="53">
        <v>10305.129999999999</v>
      </c>
      <c r="Z254" s="53">
        <v>15.75</v>
      </c>
      <c r="AA254" s="53">
        <v>39773</v>
      </c>
      <c r="AB254" s="53">
        <v>64.989999999999995</v>
      </c>
      <c r="AC254" s="53">
        <v>18.4221</v>
      </c>
      <c r="AD254" s="53">
        <v>5.3314000000000004</v>
      </c>
      <c r="AE254" s="53">
        <v>3883.29</v>
      </c>
      <c r="AF254" s="53">
        <v>3.5019999999999998</v>
      </c>
      <c r="AG254" s="53">
        <v>1337.8287</v>
      </c>
      <c r="AH254" s="53">
        <v>-3580</v>
      </c>
      <c r="AI254" s="53">
        <v>34</v>
      </c>
      <c r="AJ254" s="53">
        <v>61</v>
      </c>
      <c r="AK254" s="53">
        <v>52.11</v>
      </c>
      <c r="AL254" s="53">
        <v>44.67</v>
      </c>
      <c r="AM254" s="53">
        <v>62.67</v>
      </c>
      <c r="AN254" s="53">
        <v>105.69</v>
      </c>
      <c r="AO254" s="53">
        <v>49.94</v>
      </c>
      <c r="AP254" s="53">
        <v>83.576999999999998</v>
      </c>
      <c r="AQ254" s="53">
        <v>17.346499999999999</v>
      </c>
      <c r="AR254" s="53">
        <v>7.1319999999999997</v>
      </c>
      <c r="AS254" s="53">
        <v>333.32</v>
      </c>
      <c r="AT254" s="53">
        <v>41.440300000000001</v>
      </c>
      <c r="AU254" s="53">
        <v>1404.66</v>
      </c>
      <c r="AV254" s="53">
        <v>3.6343999999999999</v>
      </c>
      <c r="AW254" s="53">
        <v>57.468000000000004</v>
      </c>
      <c r="AX254" s="53">
        <v>32.104999999999997</v>
      </c>
      <c r="AY254" s="53">
        <v>20.713699999999999</v>
      </c>
      <c r="AZ254" s="53">
        <v>7.7786999999999997</v>
      </c>
      <c r="BA254" s="53">
        <v>1.2885</v>
      </c>
      <c r="BB254" s="53">
        <v>88.694999999999993</v>
      </c>
      <c r="BC254" s="53">
        <v>30.338999999999999</v>
      </c>
      <c r="BD254" s="53">
        <v>4.2145000000000001</v>
      </c>
      <c r="BE254" s="53">
        <v>16685</v>
      </c>
      <c r="BF254" s="53">
        <v>1.6664000000000001</v>
      </c>
      <c r="BG254" s="53">
        <v>4.3250999999999999</v>
      </c>
      <c r="BH254" s="53">
        <v>10.71</v>
      </c>
      <c r="BI254" s="53">
        <v>7.415</v>
      </c>
      <c r="BJ254" s="53">
        <v>9.8725000000000005</v>
      </c>
      <c r="BK254" s="53">
        <v>10.935</v>
      </c>
      <c r="BL254" s="53">
        <v>4.63</v>
      </c>
      <c r="BM254" s="53">
        <v>3.5768</v>
      </c>
      <c r="BN254" s="53">
        <v>4.67</v>
      </c>
      <c r="BO254" s="53">
        <v>3.7841</v>
      </c>
      <c r="BP254" s="53">
        <v>3.1756000000000002</v>
      </c>
      <c r="BQ254" s="53">
        <v>4.3719999999999999</v>
      </c>
      <c r="BR254" s="53">
        <v>9.9421999999999997</v>
      </c>
      <c r="BS254" s="53">
        <v>1.5190999999999999</v>
      </c>
      <c r="BT254" s="53">
        <v>1.3895999999999999</v>
      </c>
      <c r="BU254" s="53">
        <v>1.7196</v>
      </c>
      <c r="BV254" s="53">
        <v>9.4001000000000001</v>
      </c>
      <c r="BW254" s="53">
        <v>0.74370000000000003</v>
      </c>
      <c r="BX254" s="53">
        <v>148.9</v>
      </c>
      <c r="BY254" s="53">
        <v>0.85189999999999999</v>
      </c>
      <c r="BZ254" s="53">
        <v>6.3587999999999996</v>
      </c>
      <c r="CA254" s="53">
        <v>0.79520000000000002</v>
      </c>
      <c r="CB254" s="53"/>
      <c r="CD254" s="53"/>
      <c r="CE254" s="53"/>
      <c r="CG254" s="53"/>
      <c r="CH254" s="53"/>
      <c r="CJ254" s="53"/>
      <c r="CK254" s="53">
        <v>3.74</v>
      </c>
      <c r="CL254" s="53">
        <v>4</v>
      </c>
      <c r="CM254" s="53">
        <v>4.0199999999999996</v>
      </c>
      <c r="CN254" s="53">
        <v>4.0999999999999996</v>
      </c>
      <c r="CO254" s="53">
        <v>4.04</v>
      </c>
      <c r="CP254" s="53">
        <v>4.04</v>
      </c>
      <c r="CQ254" s="53">
        <v>4.0199999999999996</v>
      </c>
      <c r="CR254" s="53">
        <v>4.7649999999999997</v>
      </c>
      <c r="CS254" s="53">
        <v>4.74</v>
      </c>
      <c r="CT254" s="53">
        <v>4.67</v>
      </c>
      <c r="CU254" s="53">
        <v>4.63</v>
      </c>
      <c r="CV254" s="53">
        <v>4.0199999999999996</v>
      </c>
      <c r="CW254" s="53">
        <v>8.0908999999999995</v>
      </c>
      <c r="CX254" s="53">
        <v>13.2743</v>
      </c>
      <c r="CY254" s="53">
        <v>8.5946499999999997</v>
      </c>
      <c r="CZ254" s="53">
        <v>5.1054000000000004</v>
      </c>
      <c r="DA254" s="53">
        <v>106.34</v>
      </c>
    </row>
    <row r="255" spans="1:105" x14ac:dyDescent="0.25">
      <c r="A255" s="79">
        <v>45923</v>
      </c>
      <c r="B255" s="53">
        <v>948.85</v>
      </c>
      <c r="C255" s="53">
        <v>947.5</v>
      </c>
      <c r="D255" s="53">
        <v>958</v>
      </c>
      <c r="E255" s="53">
        <v>955.5</v>
      </c>
      <c r="F255" s="53">
        <v>952.38869999999997</v>
      </c>
      <c r="G255" s="53">
        <v>1843.52</v>
      </c>
      <c r="H255" s="53">
        <v>956.31</v>
      </c>
      <c r="I255" s="53">
        <v>962.31</v>
      </c>
      <c r="J255" s="53">
        <v>963.16</v>
      </c>
      <c r="K255" s="53">
        <v>951.26</v>
      </c>
      <c r="L255" s="53">
        <v>959.09</v>
      </c>
      <c r="M255" s="53">
        <v>9.15</v>
      </c>
      <c r="N255" s="53">
        <v>-0.05</v>
      </c>
      <c r="O255" s="53">
        <v>0.48</v>
      </c>
      <c r="P255" s="53">
        <v>1.19</v>
      </c>
      <c r="Q255" s="53">
        <v>3.52</v>
      </c>
      <c r="R255" s="53">
        <v>97.263999999999996</v>
      </c>
      <c r="S255" s="53">
        <v>458.45</v>
      </c>
      <c r="T255" s="53">
        <v>458.45</v>
      </c>
      <c r="U255" s="53">
        <v>9901.39</v>
      </c>
      <c r="V255" s="53">
        <v>318386</v>
      </c>
      <c r="W255" s="53">
        <v>-400</v>
      </c>
      <c r="X255" s="53">
        <v>144975</v>
      </c>
      <c r="Y255" s="53">
        <v>9901.39</v>
      </c>
      <c r="Z255" s="53">
        <v>10.52</v>
      </c>
      <c r="AA255" s="53">
        <v>39773</v>
      </c>
      <c r="AB255" s="53">
        <v>63.41</v>
      </c>
      <c r="AC255" s="53">
        <v>18.355699999999999</v>
      </c>
      <c r="AD255" s="53">
        <v>5.2824</v>
      </c>
      <c r="AE255" s="53">
        <v>3856.86</v>
      </c>
      <c r="AF255" s="53">
        <v>3.5007999999999999</v>
      </c>
      <c r="AG255" s="53">
        <v>1366.1836000000001</v>
      </c>
      <c r="AH255" s="53">
        <v>-3614</v>
      </c>
      <c r="AI255" s="53">
        <v>118</v>
      </c>
      <c r="AJ255" s="53">
        <v>60</v>
      </c>
      <c r="AK255" s="53">
        <v>44.6</v>
      </c>
      <c r="AL255" s="53">
        <v>41.43</v>
      </c>
      <c r="AM255" s="53">
        <v>49.71</v>
      </c>
      <c r="AN255" s="53">
        <v>105.27</v>
      </c>
      <c r="AO255" s="53">
        <v>48.07</v>
      </c>
      <c r="AP255" s="53">
        <v>83.616799999999998</v>
      </c>
      <c r="AQ255" s="53">
        <v>17.2454</v>
      </c>
      <c r="AR255" s="53">
        <v>7.1132</v>
      </c>
      <c r="AS255" s="53">
        <v>329.98</v>
      </c>
      <c r="AT255" s="53">
        <v>41.407400000000003</v>
      </c>
      <c r="AU255" s="53">
        <v>1394.31</v>
      </c>
      <c r="AV255" s="53">
        <v>3.6049000000000002</v>
      </c>
      <c r="AW255" s="53">
        <v>57.284999999999997</v>
      </c>
      <c r="AX255" s="53">
        <v>31.855</v>
      </c>
      <c r="AY255" s="53">
        <v>20.5243</v>
      </c>
      <c r="AZ255" s="53">
        <v>7.7759999999999998</v>
      </c>
      <c r="BA255" s="53">
        <v>1.2829999999999999</v>
      </c>
      <c r="BB255" s="53">
        <v>88.752499999999998</v>
      </c>
      <c r="BC255" s="53">
        <v>30.295000000000002</v>
      </c>
      <c r="BD255" s="53">
        <v>4.1993</v>
      </c>
      <c r="BE255" s="53">
        <v>16688</v>
      </c>
      <c r="BF255" s="53">
        <v>1.6555</v>
      </c>
      <c r="BG255" s="53">
        <v>4.2972000000000001</v>
      </c>
      <c r="BH255" s="53">
        <v>11.012499999999999</v>
      </c>
      <c r="BI255" s="53">
        <v>7.5350000000000001</v>
      </c>
      <c r="BJ255" s="53">
        <v>9.6475000000000009</v>
      </c>
      <c r="BK255" s="53">
        <v>10.4025</v>
      </c>
      <c r="BL255" s="53">
        <v>4.6725000000000003</v>
      </c>
      <c r="BM255" s="53">
        <v>3.5608</v>
      </c>
      <c r="BN255" s="53">
        <v>4.7050000000000001</v>
      </c>
      <c r="BO255" s="53">
        <v>3.778</v>
      </c>
      <c r="BP255" s="53">
        <v>3.1147</v>
      </c>
      <c r="BQ255" s="53">
        <v>4.4076000000000004</v>
      </c>
      <c r="BR255" s="53">
        <v>9.8893000000000004</v>
      </c>
      <c r="BS255" s="53">
        <v>1.5155000000000001</v>
      </c>
      <c r="BT255" s="53">
        <v>1.3835</v>
      </c>
      <c r="BU255" s="53">
        <v>1.7070000000000001</v>
      </c>
      <c r="BV255" s="53">
        <v>9.3292000000000002</v>
      </c>
      <c r="BW255" s="53">
        <v>0.73929999999999996</v>
      </c>
      <c r="BX255" s="53">
        <v>147.63999999999999</v>
      </c>
      <c r="BY255" s="53">
        <v>0.84640000000000004</v>
      </c>
      <c r="BZ255" s="53">
        <v>6.3171999999999997</v>
      </c>
      <c r="CA255" s="53">
        <v>0.79139999999999999</v>
      </c>
      <c r="CB255" s="53"/>
      <c r="CD255" s="53"/>
      <c r="CE255" s="53"/>
      <c r="CG255" s="53"/>
      <c r="CH255" s="53"/>
      <c r="CJ255" s="53"/>
      <c r="CK255" s="53">
        <v>3.91</v>
      </c>
      <c r="CL255" s="53">
        <v>4.07</v>
      </c>
      <c r="CM255" s="53">
        <v>4.0999999999999996</v>
      </c>
      <c r="CN255" s="53">
        <v>4.2</v>
      </c>
      <c r="CO255" s="53">
        <v>4.0999999999999996</v>
      </c>
      <c r="CP255" s="53">
        <v>4.07</v>
      </c>
      <c r="CQ255" s="53">
        <v>4</v>
      </c>
      <c r="CR255" s="53">
        <v>4.76</v>
      </c>
      <c r="CS255" s="53">
        <v>4.75</v>
      </c>
      <c r="CT255" s="53">
        <v>4.7050000000000001</v>
      </c>
      <c r="CU255" s="53">
        <v>4.6725000000000003</v>
      </c>
      <c r="CV255" s="53">
        <v>4.0999999999999996</v>
      </c>
      <c r="CW255" s="53">
        <v>8.0104000000000006</v>
      </c>
      <c r="CX255" s="53">
        <v>13.3497</v>
      </c>
      <c r="CY255" s="53">
        <v>8.4649999999999999</v>
      </c>
      <c r="CZ255" s="53">
        <v>5.1353</v>
      </c>
      <c r="DA255" s="53">
        <v>106.34</v>
      </c>
    </row>
    <row r="256" spans="1:105" x14ac:dyDescent="0.25">
      <c r="A256" s="79">
        <v>45922</v>
      </c>
      <c r="B256" s="53">
        <v>956.1</v>
      </c>
      <c r="C256" s="53">
        <v>950.5</v>
      </c>
      <c r="D256" s="53">
        <v>957.75</v>
      </c>
      <c r="E256" s="53">
        <v>955</v>
      </c>
      <c r="F256" s="53">
        <v>954.78110000000004</v>
      </c>
      <c r="G256" s="53">
        <v>1328.04</v>
      </c>
      <c r="H256" s="53">
        <v>958.01</v>
      </c>
      <c r="I256" s="53">
        <v>962.81</v>
      </c>
      <c r="J256" s="53">
        <v>963.18</v>
      </c>
      <c r="K256" s="53">
        <v>951.21</v>
      </c>
      <c r="L256" s="53">
        <v>959.21</v>
      </c>
      <c r="M256" s="53">
        <v>8.86</v>
      </c>
      <c r="N256" s="53">
        <v>-0.01</v>
      </c>
      <c r="O256" s="53">
        <v>0.46</v>
      </c>
      <c r="P256" s="53">
        <v>1.24</v>
      </c>
      <c r="Q256" s="53">
        <v>3.75</v>
      </c>
      <c r="R256" s="53">
        <v>97.340999999999994</v>
      </c>
      <c r="S256" s="53">
        <v>457.3</v>
      </c>
      <c r="T256" s="53">
        <v>457.3</v>
      </c>
      <c r="U256" s="53">
        <v>9900.06</v>
      </c>
      <c r="V256" s="53">
        <v>318285</v>
      </c>
      <c r="W256" s="53">
        <v>-2275</v>
      </c>
      <c r="X256" s="53">
        <v>145375</v>
      </c>
      <c r="Y256" s="53">
        <v>9900.06</v>
      </c>
      <c r="Z256" s="53">
        <v>10.96</v>
      </c>
      <c r="AA256" s="53">
        <v>39440</v>
      </c>
      <c r="AB256" s="53">
        <v>62.64</v>
      </c>
      <c r="AC256" s="53">
        <v>18.359000000000002</v>
      </c>
      <c r="AD256" s="53">
        <v>5.3353000000000002</v>
      </c>
      <c r="AE256" s="53">
        <v>3846.2</v>
      </c>
      <c r="AF256" s="53">
        <v>3.5034999999999998</v>
      </c>
      <c r="AG256" s="53">
        <v>1409.8022000000001</v>
      </c>
      <c r="AH256" s="53">
        <v>-3733</v>
      </c>
      <c r="AI256" s="53">
        <v>-280</v>
      </c>
      <c r="AJ256" s="53">
        <v>59</v>
      </c>
      <c r="AK256" s="53">
        <v>45.43</v>
      </c>
      <c r="AL256" s="53">
        <v>46.38</v>
      </c>
      <c r="AM256" s="53">
        <v>48.88</v>
      </c>
      <c r="AN256" s="53">
        <v>105.34</v>
      </c>
      <c r="AO256" s="53">
        <v>48.11</v>
      </c>
      <c r="AP256" s="53">
        <v>83.6875</v>
      </c>
      <c r="AQ256" s="53">
        <v>17.326000000000001</v>
      </c>
      <c r="AR256" s="53">
        <v>7.1144999999999996</v>
      </c>
      <c r="AS256" s="53">
        <v>329.61</v>
      </c>
      <c r="AT256" s="53">
        <v>41.366</v>
      </c>
      <c r="AU256" s="53">
        <v>1390.85</v>
      </c>
      <c r="AV256" s="53">
        <v>3.6063000000000001</v>
      </c>
      <c r="AW256" s="53">
        <v>57.05</v>
      </c>
      <c r="AX256" s="53">
        <v>31.785</v>
      </c>
      <c r="AY256" s="53">
        <v>20.541399999999999</v>
      </c>
      <c r="AZ256" s="53">
        <v>7.7702</v>
      </c>
      <c r="BA256" s="53">
        <v>1.2821</v>
      </c>
      <c r="BB256" s="53">
        <v>88.3125</v>
      </c>
      <c r="BC256" s="53">
        <v>30.242999999999999</v>
      </c>
      <c r="BD256" s="53">
        <v>4.1993</v>
      </c>
      <c r="BE256" s="53">
        <v>16611</v>
      </c>
      <c r="BF256" s="53">
        <v>1.6578999999999999</v>
      </c>
      <c r="BG256" s="53">
        <v>4.3013000000000003</v>
      </c>
      <c r="BH256" s="53">
        <v>11.005000000000001</v>
      </c>
      <c r="BI256" s="53">
        <v>7.82</v>
      </c>
      <c r="BJ256" s="53">
        <v>10.0375</v>
      </c>
      <c r="BK256" s="53">
        <v>10.49</v>
      </c>
      <c r="BL256" s="53">
        <v>4.665</v>
      </c>
      <c r="BM256" s="53">
        <v>3.5683500000000001</v>
      </c>
      <c r="BN256" s="53">
        <v>4.7050000000000001</v>
      </c>
      <c r="BO256" s="53">
        <v>3.7848000000000002</v>
      </c>
      <c r="BP256" s="53">
        <v>3.1271</v>
      </c>
      <c r="BQ256" s="53">
        <v>4.3665000000000003</v>
      </c>
      <c r="BR256" s="53">
        <v>9.9139999999999997</v>
      </c>
      <c r="BS256" s="53">
        <v>1.5153000000000001</v>
      </c>
      <c r="BT256" s="53">
        <v>1.3817999999999999</v>
      </c>
      <c r="BU256" s="53">
        <v>1.7042999999999999</v>
      </c>
      <c r="BV256" s="53">
        <v>9.3483999999999998</v>
      </c>
      <c r="BW256" s="53">
        <v>0.74</v>
      </c>
      <c r="BX256" s="53">
        <v>147.72</v>
      </c>
      <c r="BY256" s="53">
        <v>0.84719999999999995</v>
      </c>
      <c r="BZ256" s="53">
        <v>6.3235000000000001</v>
      </c>
      <c r="CA256" s="53">
        <v>0.79249999999999998</v>
      </c>
      <c r="CB256" s="53"/>
      <c r="CD256" s="53"/>
      <c r="CE256" s="53"/>
      <c r="CG256" s="53"/>
      <c r="CH256" s="53"/>
      <c r="CJ256" s="53"/>
      <c r="CK256" s="53">
        <v>4.1500000000000004</v>
      </c>
      <c r="CL256" s="53">
        <v>4.1500000000000004</v>
      </c>
      <c r="CM256" s="53">
        <v>4.1500000000000004</v>
      </c>
      <c r="CN256" s="53">
        <v>4.2</v>
      </c>
      <c r="CO256" s="53">
        <v>4.12</v>
      </c>
      <c r="CP256" s="53">
        <v>4.0999999999999996</v>
      </c>
      <c r="CQ256" s="53">
        <v>4.04</v>
      </c>
      <c r="CR256" s="53">
        <v>4.76</v>
      </c>
      <c r="CS256" s="53">
        <v>4.7649999999999997</v>
      </c>
      <c r="CT256" s="53">
        <v>4.7050000000000001</v>
      </c>
      <c r="CU256" s="53">
        <v>4.665</v>
      </c>
      <c r="CV256" s="53">
        <v>4.1500000000000004</v>
      </c>
      <c r="CW256" s="53">
        <v>7.9394999999999998</v>
      </c>
      <c r="CX256" s="53">
        <v>13.341799999999999</v>
      </c>
      <c r="CY256" s="53">
        <v>8.3111990000000002</v>
      </c>
      <c r="CZ256" s="53">
        <v>5.1616999999999997</v>
      </c>
      <c r="DA256" s="53">
        <v>106.34</v>
      </c>
    </row>
    <row r="257" spans="1:105" x14ac:dyDescent="0.25">
      <c r="A257" s="79">
        <v>45919</v>
      </c>
      <c r="B257" s="53">
        <v>948</v>
      </c>
      <c r="C257" s="53">
        <v>948</v>
      </c>
      <c r="D257" s="53">
        <v>954</v>
      </c>
      <c r="E257" s="53">
        <v>951</v>
      </c>
      <c r="F257" s="53">
        <v>950.72860000000003</v>
      </c>
      <c r="G257" s="53">
        <v>609.79899999999998</v>
      </c>
      <c r="H257" s="53">
        <v>959.67</v>
      </c>
      <c r="I257" s="53">
        <v>963.56</v>
      </c>
      <c r="J257" s="53">
        <v>962.9</v>
      </c>
      <c r="K257" s="53">
        <v>951</v>
      </c>
      <c r="L257" s="53">
        <v>959.32</v>
      </c>
      <c r="M257" s="53">
        <v>9.9600000000000009</v>
      </c>
      <c r="N257" s="53">
        <v>-0.05</v>
      </c>
      <c r="O257" s="53">
        <v>0.35</v>
      </c>
      <c r="P257" s="53">
        <v>0.95</v>
      </c>
      <c r="Q257" s="53">
        <v>3.75</v>
      </c>
      <c r="R257" s="53">
        <v>97.644000000000005</v>
      </c>
      <c r="S257" s="53">
        <v>456.9</v>
      </c>
      <c r="T257" s="53">
        <v>456.9</v>
      </c>
      <c r="U257" s="53">
        <v>9924.1</v>
      </c>
      <c r="V257" s="53">
        <v>316774</v>
      </c>
      <c r="W257" s="53">
        <v>-1225</v>
      </c>
      <c r="X257" s="53">
        <v>147650</v>
      </c>
      <c r="Y257" s="53">
        <v>9924.1</v>
      </c>
      <c r="Z257" s="53">
        <v>11.04</v>
      </c>
      <c r="AA257" s="53">
        <v>39440</v>
      </c>
      <c r="AB257" s="53">
        <v>62.68</v>
      </c>
      <c r="AC257" s="53">
        <v>18.401399999999999</v>
      </c>
      <c r="AD257" s="53">
        <v>5.3240999999999996</v>
      </c>
      <c r="AE257" s="53">
        <v>3865.37</v>
      </c>
      <c r="AF257" s="53">
        <v>3.4984999999999999</v>
      </c>
      <c r="AG257" s="53">
        <v>1474.7475999999999</v>
      </c>
      <c r="AH257" s="53">
        <v>-3453</v>
      </c>
      <c r="AI257" s="53">
        <v>277</v>
      </c>
      <c r="AJ257" s="53">
        <v>64</v>
      </c>
      <c r="AK257" s="53">
        <v>48.78</v>
      </c>
      <c r="AL257" s="53">
        <v>38.799999999999997</v>
      </c>
      <c r="AM257" s="53">
        <v>48.34</v>
      </c>
      <c r="AN257" s="53">
        <v>105.33</v>
      </c>
      <c r="AO257" s="53">
        <v>48.06</v>
      </c>
      <c r="AP257" s="53">
        <v>83.448400000000007</v>
      </c>
      <c r="AQ257" s="53">
        <v>17.343699999999998</v>
      </c>
      <c r="AR257" s="53">
        <v>7.1184000000000003</v>
      </c>
      <c r="AS257" s="53">
        <v>332.18</v>
      </c>
      <c r="AT257" s="53">
        <v>41.384</v>
      </c>
      <c r="AU257" s="53">
        <v>1396.8</v>
      </c>
      <c r="AV257" s="53">
        <v>3.6288</v>
      </c>
      <c r="AW257" s="53">
        <v>57.124000000000002</v>
      </c>
      <c r="AX257" s="53">
        <v>31.864000000000001</v>
      </c>
      <c r="AY257" s="53">
        <v>20.6645</v>
      </c>
      <c r="AZ257" s="53">
        <v>7.7747000000000002</v>
      </c>
      <c r="BA257" s="53">
        <v>1.2846</v>
      </c>
      <c r="BB257" s="53">
        <v>88.1</v>
      </c>
      <c r="BC257" s="53">
        <v>30.202999999999999</v>
      </c>
      <c r="BD257" s="53">
        <v>4.2077999999999998</v>
      </c>
      <c r="BE257" s="53">
        <v>16601</v>
      </c>
      <c r="BF257" s="53">
        <v>1.6644000000000001</v>
      </c>
      <c r="BG257" s="53">
        <v>4.3205</v>
      </c>
      <c r="BH257" s="53">
        <v>10.9825</v>
      </c>
      <c r="BI257" s="53">
        <v>7.9450000000000003</v>
      </c>
      <c r="BJ257" s="53">
        <v>9.8074999999999992</v>
      </c>
      <c r="BK257" s="53">
        <v>10.33</v>
      </c>
      <c r="BL257" s="53">
        <v>4.625</v>
      </c>
      <c r="BM257" s="53">
        <v>3.5449099999999998</v>
      </c>
      <c r="BN257" s="53">
        <v>4.68</v>
      </c>
      <c r="BO257" s="53">
        <v>3.77386</v>
      </c>
      <c r="BP257" s="53">
        <v>3.1031</v>
      </c>
      <c r="BQ257" s="53">
        <v>4.33</v>
      </c>
      <c r="BR257" s="53">
        <v>9.9430999999999994</v>
      </c>
      <c r="BS257" s="53">
        <v>1.5167999999999999</v>
      </c>
      <c r="BT257" s="53">
        <v>1.3785000000000001</v>
      </c>
      <c r="BU257" s="53">
        <v>1.7065999999999999</v>
      </c>
      <c r="BV257" s="53">
        <v>9.4140999999999995</v>
      </c>
      <c r="BW257" s="53">
        <v>0.74229999999999996</v>
      </c>
      <c r="BX257" s="53">
        <v>147.94999999999999</v>
      </c>
      <c r="BY257" s="53">
        <v>0.85129999999999995</v>
      </c>
      <c r="BZ257" s="53">
        <v>6.3543000000000003</v>
      </c>
      <c r="CA257" s="53">
        <v>0.79549999999999998</v>
      </c>
      <c r="CB257" s="53"/>
      <c r="CD257" s="53"/>
      <c r="CE257" s="53"/>
      <c r="CG257" s="53"/>
      <c r="CH257" s="53"/>
      <c r="CJ257" s="53"/>
      <c r="CK257" s="53">
        <v>4.0999999999999996</v>
      </c>
      <c r="CL257" s="53">
        <v>4.12</v>
      </c>
      <c r="CM257" s="53">
        <v>4.0999999999999996</v>
      </c>
      <c r="CN257" s="53">
        <v>4.1500000000000004</v>
      </c>
      <c r="CO257" s="53">
        <v>4.05</v>
      </c>
      <c r="CP257" s="53">
        <v>4.03</v>
      </c>
      <c r="CQ257" s="53">
        <v>4.01</v>
      </c>
      <c r="CR257" s="53">
        <v>4.76</v>
      </c>
      <c r="CS257" s="53">
        <v>4.75</v>
      </c>
      <c r="CT257" s="53">
        <v>4.68</v>
      </c>
      <c r="CU257" s="53">
        <v>4.625</v>
      </c>
      <c r="CV257" s="53">
        <v>4.0999999999999996</v>
      </c>
      <c r="CW257" s="53">
        <v>7.9440999999999997</v>
      </c>
      <c r="CX257" s="53">
        <v>13.324199999999999</v>
      </c>
      <c r="CY257" s="53">
        <v>8.3666499999999999</v>
      </c>
      <c r="CZ257" s="53">
        <v>5.0567000000000002</v>
      </c>
      <c r="DA257" s="53">
        <v>106.34</v>
      </c>
    </row>
    <row r="258" spans="1:105" x14ac:dyDescent="0.25">
      <c r="A258" s="79">
        <v>45918</v>
      </c>
      <c r="B258" s="53">
        <v>948</v>
      </c>
      <c r="C258" s="53">
        <v>948</v>
      </c>
      <c r="D258" s="53">
        <v>954</v>
      </c>
      <c r="E258" s="53">
        <v>951</v>
      </c>
      <c r="F258" s="53">
        <v>950.72860000000003</v>
      </c>
      <c r="G258" s="53">
        <v>609.79899999999998</v>
      </c>
      <c r="H258" s="53">
        <v>959.67</v>
      </c>
      <c r="I258" s="53">
        <v>963.56</v>
      </c>
      <c r="J258" s="53">
        <v>962.9</v>
      </c>
      <c r="K258" s="53">
        <v>951</v>
      </c>
      <c r="L258" s="53">
        <v>959.32</v>
      </c>
      <c r="M258" s="53">
        <v>9.8699999999999992</v>
      </c>
      <c r="N258" s="53">
        <v>-0.05</v>
      </c>
      <c r="O258" s="53">
        <v>0.35</v>
      </c>
      <c r="P258" s="53">
        <v>0.9</v>
      </c>
      <c r="Q258" s="53">
        <v>3.8</v>
      </c>
      <c r="R258" s="53">
        <v>97.347999999999999</v>
      </c>
      <c r="S258" s="53">
        <v>454.1</v>
      </c>
      <c r="T258" s="53">
        <v>454.1</v>
      </c>
      <c r="U258" s="53">
        <v>9868.91</v>
      </c>
      <c r="V258" s="53">
        <v>315206</v>
      </c>
      <c r="W258" s="53">
        <v>-900</v>
      </c>
      <c r="X258" s="53">
        <v>148875</v>
      </c>
      <c r="Y258" s="53">
        <v>9868.91</v>
      </c>
      <c r="Z258" s="53">
        <v>11.14</v>
      </c>
      <c r="AA258" s="53">
        <v>39440</v>
      </c>
      <c r="AB258" s="53">
        <v>63.57</v>
      </c>
      <c r="AC258" s="53">
        <v>18.36</v>
      </c>
      <c r="AD258" s="53">
        <v>5.3136999999999999</v>
      </c>
      <c r="AE258" s="53">
        <v>3894.98</v>
      </c>
      <c r="AF258" s="53">
        <v>3.484</v>
      </c>
      <c r="AG258" s="53">
        <v>1474.2383</v>
      </c>
      <c r="AH258" s="53">
        <v>-3453</v>
      </c>
      <c r="AI258" s="53">
        <v>277</v>
      </c>
      <c r="AJ258" s="53">
        <v>64</v>
      </c>
      <c r="AK258" s="53">
        <v>45.11</v>
      </c>
      <c r="AL258" s="53">
        <v>38.799999999999997</v>
      </c>
      <c r="AM258" s="53">
        <v>45.7</v>
      </c>
      <c r="AN258" s="53">
        <v>105.19</v>
      </c>
      <c r="AO258" s="53">
        <v>47.6</v>
      </c>
      <c r="AP258" s="53">
        <v>83.199700000000007</v>
      </c>
      <c r="AQ258" s="53">
        <v>17.3505</v>
      </c>
      <c r="AR258" s="53">
        <v>7.1124999999999998</v>
      </c>
      <c r="AS258" s="53">
        <v>330.39</v>
      </c>
      <c r="AT258" s="53">
        <v>41.29</v>
      </c>
      <c r="AU258" s="53">
        <v>1388.16</v>
      </c>
      <c r="AV258" s="53">
        <v>3.6156999999999999</v>
      </c>
      <c r="AW258" s="53">
        <v>57.055999999999997</v>
      </c>
      <c r="AX258" s="53">
        <v>31.911000000000001</v>
      </c>
      <c r="AY258" s="53">
        <v>20.6187</v>
      </c>
      <c r="AZ258" s="53">
        <v>7.7778</v>
      </c>
      <c r="BA258" s="53">
        <v>1.282</v>
      </c>
      <c r="BB258" s="53">
        <v>88.132499999999993</v>
      </c>
      <c r="BC258" s="53">
        <v>30.08</v>
      </c>
      <c r="BD258" s="53">
        <v>4.1970000000000001</v>
      </c>
      <c r="BE258" s="53">
        <v>16527</v>
      </c>
      <c r="BF258" s="53">
        <v>1.6595</v>
      </c>
      <c r="BG258" s="53">
        <v>4.3019999999999996</v>
      </c>
      <c r="BH258" s="53">
        <v>10.2475</v>
      </c>
      <c r="BI258" s="53">
        <v>7.78</v>
      </c>
      <c r="BJ258" s="53">
        <v>10.4575</v>
      </c>
      <c r="BK258" s="53">
        <v>10.46</v>
      </c>
      <c r="BL258" s="53">
        <v>4.625</v>
      </c>
      <c r="BM258" s="53">
        <v>3.5352399999999999</v>
      </c>
      <c r="BN258" s="53">
        <v>4.68</v>
      </c>
      <c r="BO258" s="53">
        <v>3.7724899999999999</v>
      </c>
      <c r="BP258" s="53">
        <v>2.8410000000000002</v>
      </c>
      <c r="BQ258" s="53">
        <v>4.33</v>
      </c>
      <c r="BR258" s="53">
        <v>9.8803999999999998</v>
      </c>
      <c r="BS258" s="53">
        <v>1.5124</v>
      </c>
      <c r="BT258" s="53">
        <v>1.3796999999999999</v>
      </c>
      <c r="BU258" s="53">
        <v>1.7</v>
      </c>
      <c r="BV258" s="53">
        <v>9.3518000000000008</v>
      </c>
      <c r="BW258" s="53">
        <v>0.73780000000000001</v>
      </c>
      <c r="BX258" s="53">
        <v>148</v>
      </c>
      <c r="BY258" s="53">
        <v>0.84840000000000004</v>
      </c>
      <c r="BZ258" s="53">
        <v>6.3323</v>
      </c>
      <c r="CA258" s="53">
        <v>0.79239999999999999</v>
      </c>
      <c r="CB258" s="53"/>
      <c r="CD258" s="53"/>
      <c r="CE258" s="53"/>
      <c r="CG258" s="53"/>
      <c r="CH258" s="53"/>
      <c r="CJ258" s="53"/>
      <c r="CK258" s="53">
        <v>4.13</v>
      </c>
      <c r="CL258" s="53">
        <v>4.12</v>
      </c>
      <c r="CM258" s="53">
        <v>4.09</v>
      </c>
      <c r="CN258" s="53">
        <v>4.1500000000000004</v>
      </c>
      <c r="CO258" s="53">
        <v>4.03</v>
      </c>
      <c r="CP258" s="53">
        <v>4</v>
      </c>
      <c r="CQ258" s="53">
        <v>4.01</v>
      </c>
      <c r="CR258" s="53">
        <v>4.76</v>
      </c>
      <c r="CS258" s="53">
        <v>4.75</v>
      </c>
      <c r="CT258" s="53">
        <v>4.68</v>
      </c>
      <c r="CU258" s="53">
        <v>4.625</v>
      </c>
      <c r="CV258" s="53">
        <v>4.09</v>
      </c>
      <c r="CW258" s="53">
        <v>7.9707999999999997</v>
      </c>
      <c r="CX258" s="53">
        <v>13.3093</v>
      </c>
      <c r="CY258" s="53">
        <v>8.3646499999999993</v>
      </c>
      <c r="CZ258" s="53">
        <v>4.9020000000000001</v>
      </c>
      <c r="DA258" s="53">
        <v>106.34</v>
      </c>
    </row>
    <row r="259" spans="1:105" x14ac:dyDescent="0.25">
      <c r="A259" s="79">
        <v>45917</v>
      </c>
      <c r="B259" s="53">
        <v>948</v>
      </c>
      <c r="C259" s="53">
        <v>948</v>
      </c>
      <c r="D259" s="53">
        <v>954</v>
      </c>
      <c r="E259" s="53">
        <v>951</v>
      </c>
      <c r="F259" s="53">
        <v>950.72860000000003</v>
      </c>
      <c r="G259" s="53">
        <v>609.79899999999998</v>
      </c>
      <c r="H259" s="53">
        <v>959.67</v>
      </c>
      <c r="I259" s="53">
        <v>963.56</v>
      </c>
      <c r="J259" s="53">
        <v>962.9</v>
      </c>
      <c r="K259" s="53">
        <v>951</v>
      </c>
      <c r="L259" s="53">
        <v>959.32</v>
      </c>
      <c r="M259" s="53">
        <v>9.73</v>
      </c>
      <c r="N259" s="53">
        <v>-0.02</v>
      </c>
      <c r="O259" s="53">
        <v>0.35</v>
      </c>
      <c r="P259" s="53">
        <v>1.01</v>
      </c>
      <c r="Q259" s="53">
        <v>3.4</v>
      </c>
      <c r="R259" s="53">
        <v>96.873000000000005</v>
      </c>
      <c r="S259" s="53">
        <v>457.1</v>
      </c>
      <c r="T259" s="53">
        <v>457.1</v>
      </c>
      <c r="U259" s="53">
        <v>9924.8700000000008</v>
      </c>
      <c r="V259" s="53">
        <v>312842</v>
      </c>
      <c r="W259" s="53">
        <v>-1175</v>
      </c>
      <c r="X259" s="53">
        <v>149775</v>
      </c>
      <c r="Y259" s="53">
        <v>9924.8700000000008</v>
      </c>
      <c r="Z259" s="53">
        <v>10.95</v>
      </c>
      <c r="AA259" s="53">
        <v>39440</v>
      </c>
      <c r="AB259" s="53">
        <v>64.05</v>
      </c>
      <c r="AC259" s="53">
        <v>18.3171</v>
      </c>
      <c r="AD259" s="53">
        <v>5.3045</v>
      </c>
      <c r="AE259" s="53">
        <v>3877.68</v>
      </c>
      <c r="AF259" s="53">
        <v>3.476</v>
      </c>
      <c r="AG259" s="53">
        <v>1473.9003</v>
      </c>
      <c r="AH259" s="53">
        <v>-3453</v>
      </c>
      <c r="AI259" s="53">
        <v>277</v>
      </c>
      <c r="AJ259" s="53">
        <v>64</v>
      </c>
      <c r="AK259" s="53">
        <v>38.57</v>
      </c>
      <c r="AL259" s="53">
        <v>38.799999999999997</v>
      </c>
      <c r="AM259" s="53">
        <v>47.89</v>
      </c>
      <c r="AN259" s="53">
        <v>105.22</v>
      </c>
      <c r="AO259" s="53">
        <v>47.74</v>
      </c>
      <c r="AP259" s="53">
        <v>83.615200000000002</v>
      </c>
      <c r="AQ259" s="53">
        <v>17.399000000000001</v>
      </c>
      <c r="AR259" s="53">
        <v>7.1041999999999996</v>
      </c>
      <c r="AS259" s="53">
        <v>330.16</v>
      </c>
      <c r="AT259" s="53">
        <v>41.266300000000001</v>
      </c>
      <c r="AU259" s="53">
        <v>1376.5</v>
      </c>
      <c r="AV259" s="53">
        <v>3.6013000000000002</v>
      </c>
      <c r="AW259" s="53">
        <v>56.887999999999998</v>
      </c>
      <c r="AX259" s="53">
        <v>31.812999999999999</v>
      </c>
      <c r="AY259" s="53">
        <v>20.591100000000001</v>
      </c>
      <c r="AZ259" s="53">
        <v>7.7784000000000004</v>
      </c>
      <c r="BA259" s="53">
        <v>1.278</v>
      </c>
      <c r="BB259" s="53">
        <v>87.811199999999999</v>
      </c>
      <c r="BC259" s="53">
        <v>30.05</v>
      </c>
      <c r="BD259" s="53">
        <v>4.1879999999999997</v>
      </c>
      <c r="BE259" s="53">
        <v>16437</v>
      </c>
      <c r="BF259" s="53">
        <v>1.6548</v>
      </c>
      <c r="BG259" s="53">
        <v>4.2882999999999996</v>
      </c>
      <c r="BH259" s="53">
        <v>10.2325</v>
      </c>
      <c r="BI259" s="53">
        <v>7.91</v>
      </c>
      <c r="BJ259" s="53">
        <v>10.407500000000001</v>
      </c>
      <c r="BK259" s="53">
        <v>10.645</v>
      </c>
      <c r="BL259" s="53">
        <v>4.625</v>
      </c>
      <c r="BM259" s="53">
        <v>3.5419</v>
      </c>
      <c r="BN259" s="53">
        <v>4.68</v>
      </c>
      <c r="BO259" s="53">
        <v>3.7890000000000001</v>
      </c>
      <c r="BP259" s="53">
        <v>2.8262999999999998</v>
      </c>
      <c r="BQ259" s="53">
        <v>4.3300999999999998</v>
      </c>
      <c r="BR259" s="53">
        <v>9.8238000000000003</v>
      </c>
      <c r="BS259" s="53">
        <v>1.5031000000000001</v>
      </c>
      <c r="BT259" s="53">
        <v>1.3774</v>
      </c>
      <c r="BU259" s="53">
        <v>1.6762999999999999</v>
      </c>
      <c r="BV259" s="53">
        <v>9.2981999999999996</v>
      </c>
      <c r="BW259" s="53">
        <v>0.7339</v>
      </c>
      <c r="BX259" s="53">
        <v>146.99</v>
      </c>
      <c r="BY259" s="53">
        <v>0.84650000000000003</v>
      </c>
      <c r="BZ259" s="53">
        <v>6.319</v>
      </c>
      <c r="CA259" s="53">
        <v>0.78879999999999995</v>
      </c>
      <c r="CB259" s="53"/>
      <c r="CD259" s="53"/>
      <c r="CE259" s="53"/>
      <c r="CG259" s="53"/>
      <c r="CH259" s="53"/>
      <c r="CJ259" s="53"/>
      <c r="CK259" s="53">
        <v>4.13</v>
      </c>
      <c r="CL259" s="53">
        <v>4.0999999999999996</v>
      </c>
      <c r="CM259" s="53">
        <v>4.1100000000000003</v>
      </c>
      <c r="CN259" s="53">
        <v>4.1500000000000004</v>
      </c>
      <c r="CO259" s="53">
        <v>4.05</v>
      </c>
      <c r="CP259" s="53">
        <v>4.03</v>
      </c>
      <c r="CQ259" s="53">
        <v>3.96</v>
      </c>
      <c r="CR259" s="53">
        <v>4.76</v>
      </c>
      <c r="CS259" s="53">
        <v>4.7489999999999997</v>
      </c>
      <c r="CT259" s="53">
        <v>4.68</v>
      </c>
      <c r="CU259" s="53">
        <v>4.625</v>
      </c>
      <c r="CV259" s="53">
        <v>4.1100000000000003</v>
      </c>
      <c r="CW259" s="53">
        <v>7.9962</v>
      </c>
      <c r="CX259" s="53">
        <v>13.3584</v>
      </c>
      <c r="CY259" s="53">
        <v>7.9961500000000001</v>
      </c>
      <c r="CZ259" s="53">
        <v>4.9394</v>
      </c>
      <c r="DA259" s="53">
        <v>106.34</v>
      </c>
    </row>
    <row r="260" spans="1:105" x14ac:dyDescent="0.25">
      <c r="A260" s="79">
        <v>45916</v>
      </c>
      <c r="B260" s="53">
        <v>948.07</v>
      </c>
      <c r="C260" s="53">
        <v>946.9</v>
      </c>
      <c r="D260" s="53">
        <v>951.2</v>
      </c>
      <c r="E260" s="53">
        <v>951.2</v>
      </c>
      <c r="F260" s="53">
        <v>948.35059999999999</v>
      </c>
      <c r="G260" s="53">
        <v>1244.21</v>
      </c>
      <c r="H260" s="53">
        <v>961.37</v>
      </c>
      <c r="I260" s="53">
        <v>964.3</v>
      </c>
      <c r="J260" s="53">
        <v>962.72</v>
      </c>
      <c r="K260" s="53">
        <v>950.82</v>
      </c>
      <c r="L260" s="53">
        <v>959.42</v>
      </c>
      <c r="M260" s="53">
        <v>9.73</v>
      </c>
      <c r="N260" s="53">
        <v>-0.05</v>
      </c>
      <c r="O260" s="53">
        <v>0.3</v>
      </c>
      <c r="P260" s="53">
        <v>0.8</v>
      </c>
      <c r="Q260" s="53">
        <v>3.4</v>
      </c>
      <c r="R260" s="53">
        <v>96.632999999999996</v>
      </c>
      <c r="S260" s="53">
        <v>463.3</v>
      </c>
      <c r="T260" s="53">
        <v>463.3</v>
      </c>
      <c r="U260" s="53">
        <v>10067.24</v>
      </c>
      <c r="V260" s="53">
        <v>312868</v>
      </c>
      <c r="W260" s="53">
        <v>-1675</v>
      </c>
      <c r="X260" s="53">
        <v>150950</v>
      </c>
      <c r="Y260" s="53">
        <v>10067.24</v>
      </c>
      <c r="Z260" s="53">
        <v>9.9</v>
      </c>
      <c r="AA260" s="53">
        <v>39440</v>
      </c>
      <c r="AB260" s="53">
        <v>64.52</v>
      </c>
      <c r="AC260" s="53">
        <v>18.2867</v>
      </c>
      <c r="AD260" s="53">
        <v>5.2972000000000001</v>
      </c>
      <c r="AE260" s="53">
        <v>3870.56</v>
      </c>
      <c r="AF260" s="53">
        <v>3.4784999999999999</v>
      </c>
      <c r="AG260" s="53">
        <v>1468.8649</v>
      </c>
      <c r="AH260" s="53">
        <v>-3730</v>
      </c>
      <c r="AI260" s="53">
        <v>-175</v>
      </c>
      <c r="AJ260" s="53">
        <v>61</v>
      </c>
      <c r="AK260" s="53">
        <v>34.92</v>
      </c>
      <c r="AL260" s="53">
        <v>38.840000000000003</v>
      </c>
      <c r="AM260" s="53">
        <v>53.24</v>
      </c>
      <c r="AN260" s="53">
        <v>105.37</v>
      </c>
      <c r="AO260" s="53">
        <v>48.34</v>
      </c>
      <c r="AP260" s="53">
        <v>83.212699999999998</v>
      </c>
      <c r="AQ260" s="53">
        <v>17.339099999999998</v>
      </c>
      <c r="AR260" s="53">
        <v>7.1143000000000001</v>
      </c>
      <c r="AS260" s="53">
        <v>328.29</v>
      </c>
      <c r="AT260" s="53">
        <v>41.244500000000002</v>
      </c>
      <c r="AU260" s="53">
        <v>1379.29</v>
      </c>
      <c r="AV260" s="53">
        <v>3.5811000000000002</v>
      </c>
      <c r="AW260" s="53">
        <v>56.914999999999999</v>
      </c>
      <c r="AX260" s="53">
        <v>31.683</v>
      </c>
      <c r="AY260" s="53">
        <v>20.496300000000002</v>
      </c>
      <c r="AZ260" s="53">
        <v>7.7807000000000004</v>
      </c>
      <c r="BA260" s="53">
        <v>1.2761</v>
      </c>
      <c r="BB260" s="53">
        <v>88.058700000000002</v>
      </c>
      <c r="BC260" s="53">
        <v>30.07</v>
      </c>
      <c r="BD260" s="53">
        <v>4.2027999999999999</v>
      </c>
      <c r="BE260" s="53">
        <v>16440</v>
      </c>
      <c r="BF260" s="53">
        <v>1.6483000000000001</v>
      </c>
      <c r="BG260" s="53">
        <v>4.2662000000000004</v>
      </c>
      <c r="BH260" s="53">
        <v>10.522500000000001</v>
      </c>
      <c r="BI260" s="53">
        <v>8.375</v>
      </c>
      <c r="BJ260" s="53">
        <v>10.734999999999999</v>
      </c>
      <c r="BK260" s="53">
        <v>10.52</v>
      </c>
      <c r="BL260" s="53">
        <v>4.62</v>
      </c>
      <c r="BM260" s="53">
        <v>3.5350999999999999</v>
      </c>
      <c r="BN260" s="53">
        <v>4.68</v>
      </c>
      <c r="BO260" s="53">
        <v>3.7959999999999998</v>
      </c>
      <c r="BP260" s="53">
        <v>2.9024999999999999</v>
      </c>
      <c r="BQ260" s="53">
        <v>4.3365999999999998</v>
      </c>
      <c r="BR260" s="53">
        <v>9.7710000000000008</v>
      </c>
      <c r="BS260" s="53">
        <v>1.4958</v>
      </c>
      <c r="BT260" s="53">
        <v>1.3738999999999999</v>
      </c>
      <c r="BU260" s="53">
        <v>1.6701999999999999</v>
      </c>
      <c r="BV260" s="53">
        <v>9.2297999999999991</v>
      </c>
      <c r="BW260" s="53">
        <v>0.73280000000000001</v>
      </c>
      <c r="BX260" s="53">
        <v>146.47999999999999</v>
      </c>
      <c r="BY260" s="53">
        <v>0.8427</v>
      </c>
      <c r="BZ260" s="53">
        <v>6.2904</v>
      </c>
      <c r="CA260" s="53">
        <v>0.78600000000000003</v>
      </c>
      <c r="CB260" s="53"/>
      <c r="CD260" s="53"/>
      <c r="CE260" s="53"/>
      <c r="CG260" s="53"/>
      <c r="CH260" s="53"/>
      <c r="CJ260" s="53"/>
      <c r="CK260" s="53">
        <v>3.98</v>
      </c>
      <c r="CL260" s="53">
        <v>4.08</v>
      </c>
      <c r="CM260" s="53">
        <v>4.07</v>
      </c>
      <c r="CN260" s="53">
        <v>4.13</v>
      </c>
      <c r="CO260" s="53">
        <v>4.01</v>
      </c>
      <c r="CP260" s="53">
        <v>3.97</v>
      </c>
      <c r="CQ260" s="53">
        <v>3.94</v>
      </c>
      <c r="CR260" s="53">
        <v>4.76</v>
      </c>
      <c r="CS260" s="53">
        <v>4.75</v>
      </c>
      <c r="CT260" s="53">
        <v>4.68</v>
      </c>
      <c r="CU260" s="53">
        <v>4.62</v>
      </c>
      <c r="CV260" s="53">
        <v>4.07</v>
      </c>
      <c r="CW260" s="53">
        <v>7.9710000000000001</v>
      </c>
      <c r="CX260" s="53">
        <v>13.3941</v>
      </c>
      <c r="CY260" s="53">
        <v>8.0765999999999991</v>
      </c>
      <c r="CZ260" s="53">
        <v>4.7221000000000002</v>
      </c>
      <c r="DA260" s="53">
        <v>106.34</v>
      </c>
    </row>
    <row r="261" spans="1:105" x14ac:dyDescent="0.25">
      <c r="A261" s="79">
        <v>45915</v>
      </c>
      <c r="B261" s="53">
        <v>951</v>
      </c>
      <c r="C261" s="53">
        <v>948.5</v>
      </c>
      <c r="D261" s="53">
        <v>953.25</v>
      </c>
      <c r="E261" s="53">
        <v>952</v>
      </c>
      <c r="F261" s="53">
        <v>950.92340000000002</v>
      </c>
      <c r="G261" s="53">
        <v>1158.99</v>
      </c>
      <c r="H261" s="53">
        <v>963.93</v>
      </c>
      <c r="I261" s="53">
        <v>965.08</v>
      </c>
      <c r="J261" s="53">
        <v>962.38</v>
      </c>
      <c r="K261" s="53">
        <v>950.79</v>
      </c>
      <c r="L261" s="53">
        <v>959.57</v>
      </c>
      <c r="M261" s="53">
        <v>10.23</v>
      </c>
      <c r="N261" s="53">
        <v>-0.08</v>
      </c>
      <c r="O261" s="53">
        <v>0.1</v>
      </c>
      <c r="P261" s="53">
        <v>0.55000000000000004</v>
      </c>
      <c r="Q261" s="53">
        <v>3.35</v>
      </c>
      <c r="R261" s="53">
        <v>97.302000000000007</v>
      </c>
      <c r="S261" s="53">
        <v>465.55</v>
      </c>
      <c r="T261" s="53">
        <v>465.55</v>
      </c>
      <c r="U261" s="53">
        <v>10124.57</v>
      </c>
      <c r="V261" s="53">
        <v>311847</v>
      </c>
      <c r="W261" s="53">
        <v>-1325</v>
      </c>
      <c r="X261" s="53">
        <v>152625</v>
      </c>
      <c r="Y261" s="53">
        <v>10124.57</v>
      </c>
      <c r="Z261" s="53">
        <v>9.9600000000000009</v>
      </c>
      <c r="AA261" s="53">
        <v>36214</v>
      </c>
      <c r="AB261" s="53">
        <v>63.3</v>
      </c>
      <c r="AC261" s="53">
        <v>18.369499999999999</v>
      </c>
      <c r="AD261" s="53">
        <v>5.3169000000000004</v>
      </c>
      <c r="AE261" s="53">
        <v>3905.95</v>
      </c>
      <c r="AF261" s="53">
        <v>3.49</v>
      </c>
      <c r="AG261" s="53">
        <v>1466.0098</v>
      </c>
      <c r="AH261" s="53">
        <v>-3555</v>
      </c>
      <c r="AI261" s="53">
        <v>460</v>
      </c>
      <c r="AJ261" s="53">
        <v>64</v>
      </c>
      <c r="AK261" s="53">
        <v>41.25</v>
      </c>
      <c r="AL261" s="53">
        <v>40.630000000000003</v>
      </c>
      <c r="AM261" s="53">
        <v>55.04</v>
      </c>
      <c r="AN261" s="53">
        <v>105.53</v>
      </c>
      <c r="AO261" s="53">
        <v>48.8</v>
      </c>
      <c r="AP261" s="53">
        <v>82.330799999999996</v>
      </c>
      <c r="AQ261" s="53">
        <v>17.3597</v>
      </c>
      <c r="AR261" s="53">
        <v>7.1185</v>
      </c>
      <c r="AS261" s="53">
        <v>331.24</v>
      </c>
      <c r="AT261" s="53">
        <v>41.324599999999997</v>
      </c>
      <c r="AU261" s="53">
        <v>1385.92</v>
      </c>
      <c r="AV261" s="53">
        <v>3.6126</v>
      </c>
      <c r="AW261" s="53">
        <v>57.189</v>
      </c>
      <c r="AX261" s="53">
        <v>31.794</v>
      </c>
      <c r="AY261" s="53">
        <v>20.675000000000001</v>
      </c>
      <c r="AZ261" s="53">
        <v>7.7797999999999998</v>
      </c>
      <c r="BA261" s="53">
        <v>1.2805</v>
      </c>
      <c r="BB261" s="53">
        <v>88.217500000000001</v>
      </c>
      <c r="BC261" s="53">
        <v>30.248999999999999</v>
      </c>
      <c r="BD261" s="53">
        <v>4.2027999999999999</v>
      </c>
      <c r="BE261" s="53">
        <v>16416</v>
      </c>
      <c r="BF261" s="53">
        <v>1.6635</v>
      </c>
      <c r="BG261" s="53">
        <v>4.3033000000000001</v>
      </c>
      <c r="BH261" s="53">
        <v>10.86</v>
      </c>
      <c r="BI261" s="53">
        <v>7.0750000000000002</v>
      </c>
      <c r="BJ261" s="53">
        <v>10.1425</v>
      </c>
      <c r="BK261" s="53">
        <v>10.39</v>
      </c>
      <c r="BL261" s="53">
        <v>4.62</v>
      </c>
      <c r="BM261" s="53">
        <v>3.5510000000000002</v>
      </c>
      <c r="BN261" s="53">
        <v>4.6749999999999998</v>
      </c>
      <c r="BO261" s="53">
        <v>3.8050999999999999</v>
      </c>
      <c r="BP261" s="53">
        <v>3.0318999999999998</v>
      </c>
      <c r="BQ261" s="53">
        <v>4.3285999999999998</v>
      </c>
      <c r="BR261" s="53">
        <v>9.8262</v>
      </c>
      <c r="BS261" s="53">
        <v>1.4994000000000001</v>
      </c>
      <c r="BT261" s="53">
        <v>1.3777999999999999</v>
      </c>
      <c r="BU261" s="53">
        <v>1.6748000000000001</v>
      </c>
      <c r="BV261" s="53">
        <v>9.2753999999999994</v>
      </c>
      <c r="BW261" s="53">
        <v>0.73529999999999995</v>
      </c>
      <c r="BX261" s="53">
        <v>147.4</v>
      </c>
      <c r="BY261" s="53">
        <v>0.85019999999999996</v>
      </c>
      <c r="BZ261" s="53">
        <v>6.3471000000000002</v>
      </c>
      <c r="CA261" s="53">
        <v>0.79459999999999997</v>
      </c>
      <c r="CB261" s="53"/>
      <c r="CD261" s="53"/>
      <c r="CE261" s="53"/>
      <c r="CG261" s="53"/>
      <c r="CH261" s="53"/>
      <c r="CJ261" s="53"/>
      <c r="CK261" s="53">
        <v>4.17</v>
      </c>
      <c r="CL261" s="53">
        <v>4.08</v>
      </c>
      <c r="CM261" s="53">
        <v>4.05</v>
      </c>
      <c r="CN261" s="53">
        <v>4.08</v>
      </c>
      <c r="CO261" s="53">
        <v>3.99</v>
      </c>
      <c r="CP261" s="53">
        <v>3.96</v>
      </c>
      <c r="CQ261" s="53">
        <v>3.97</v>
      </c>
      <c r="CR261" s="53">
        <v>4.76</v>
      </c>
      <c r="CS261" s="53">
        <v>4.7549999999999999</v>
      </c>
      <c r="CT261" s="53">
        <v>4.6749999999999998</v>
      </c>
      <c r="CU261" s="53">
        <v>4.62</v>
      </c>
      <c r="CV261" s="53">
        <v>4.05</v>
      </c>
      <c r="CW261" s="53">
        <v>7.9600999999999997</v>
      </c>
      <c r="CX261" s="53">
        <v>13.559100000000001</v>
      </c>
      <c r="CY261" s="53">
        <v>8.4060500000000005</v>
      </c>
      <c r="CZ261" s="53">
        <v>4.9961000000000002</v>
      </c>
      <c r="DA261" s="53">
        <v>106.34</v>
      </c>
    </row>
    <row r="262" spans="1:105" x14ac:dyDescent="0.25">
      <c r="A262" s="79">
        <v>45912</v>
      </c>
      <c r="B262" s="53">
        <v>955</v>
      </c>
      <c r="C262" s="53">
        <v>950.5</v>
      </c>
      <c r="D262" s="53">
        <v>957.3</v>
      </c>
      <c r="E262" s="53">
        <v>952.5</v>
      </c>
      <c r="F262" s="53">
        <v>954.49869999999999</v>
      </c>
      <c r="G262" s="53">
        <v>1340.17</v>
      </c>
      <c r="H262" s="53">
        <v>965.68</v>
      </c>
      <c r="I262" s="53">
        <v>965.72</v>
      </c>
      <c r="J262" s="53">
        <v>961.95</v>
      </c>
      <c r="K262" s="53">
        <v>950.7</v>
      </c>
      <c r="L262" s="53">
        <v>959.71</v>
      </c>
      <c r="M262" s="53">
        <v>10.199999999999999</v>
      </c>
      <c r="N262" s="53">
        <v>-0.05</v>
      </c>
      <c r="O262" s="53">
        <v>0.25</v>
      </c>
      <c r="P262" s="53">
        <v>0.85</v>
      </c>
      <c r="Q262" s="53">
        <v>3.63</v>
      </c>
      <c r="R262" s="53">
        <v>97.55</v>
      </c>
      <c r="S262" s="53">
        <v>458.85</v>
      </c>
      <c r="T262" s="53">
        <v>458.85</v>
      </c>
      <c r="U262" s="53">
        <v>9994.08</v>
      </c>
      <c r="V262" s="53">
        <v>310487</v>
      </c>
      <c r="W262" s="53">
        <v>-225</v>
      </c>
      <c r="X262" s="53">
        <v>153950</v>
      </c>
      <c r="Y262" s="53">
        <v>9994.08</v>
      </c>
      <c r="Z262" s="53">
        <v>9.42</v>
      </c>
      <c r="AA262" s="53">
        <v>36214</v>
      </c>
      <c r="AB262" s="53">
        <v>62.69</v>
      </c>
      <c r="AC262" s="53">
        <v>18.439</v>
      </c>
      <c r="AD262" s="53">
        <v>5.3543000000000003</v>
      </c>
      <c r="AE262" s="53">
        <v>3896.5</v>
      </c>
      <c r="AF262" s="53">
        <v>3.492</v>
      </c>
      <c r="AG262" s="53">
        <v>1453.8503000000001</v>
      </c>
      <c r="AH262" s="53">
        <v>-4015</v>
      </c>
      <c r="AI262" s="53">
        <v>253</v>
      </c>
      <c r="AJ262" s="53">
        <v>59</v>
      </c>
      <c r="AK262" s="53">
        <v>44</v>
      </c>
      <c r="AL262" s="53">
        <v>43.16</v>
      </c>
      <c r="AM262" s="53">
        <v>49.25</v>
      </c>
      <c r="AN262" s="53">
        <v>105.44</v>
      </c>
      <c r="AO262" s="53">
        <v>48.23</v>
      </c>
      <c r="AP262" s="53">
        <v>83.368700000000004</v>
      </c>
      <c r="AQ262" s="53">
        <v>17.390899999999998</v>
      </c>
      <c r="AR262" s="53">
        <v>7.1247999999999996</v>
      </c>
      <c r="AS262" s="53">
        <v>333.05</v>
      </c>
      <c r="AT262" s="53">
        <v>41.356000000000002</v>
      </c>
      <c r="AU262" s="53">
        <v>1393.66</v>
      </c>
      <c r="AV262" s="53">
        <v>3.6252</v>
      </c>
      <c r="AW262" s="53">
        <v>57.116999999999997</v>
      </c>
      <c r="AX262" s="53">
        <v>31.736000000000001</v>
      </c>
      <c r="AY262" s="53">
        <v>20.7257</v>
      </c>
      <c r="AZ262" s="53">
        <v>7.7790999999999997</v>
      </c>
      <c r="BA262" s="53">
        <v>1.2834000000000001</v>
      </c>
      <c r="BB262" s="53">
        <v>88.28</v>
      </c>
      <c r="BC262" s="53">
        <v>30.241</v>
      </c>
      <c r="BD262" s="53">
        <v>4.2027999999999999</v>
      </c>
      <c r="BE262" s="53">
        <v>16375</v>
      </c>
      <c r="BF262" s="53">
        <v>1.6679999999999999</v>
      </c>
      <c r="BG262" s="53">
        <v>4.2969999999999997</v>
      </c>
      <c r="BH262" s="53">
        <v>10.772500000000001</v>
      </c>
      <c r="BI262" s="53">
        <v>7.11</v>
      </c>
      <c r="BJ262" s="53">
        <v>10.0725</v>
      </c>
      <c r="BK262" s="53">
        <v>10.5625</v>
      </c>
      <c r="BL262" s="53">
        <v>4.6500000000000004</v>
      </c>
      <c r="BM262" s="53">
        <v>3.5524499999999999</v>
      </c>
      <c r="BN262" s="53">
        <v>4.71</v>
      </c>
      <c r="BO262" s="53">
        <v>3.7949999999999999</v>
      </c>
      <c r="BP262" s="53">
        <v>3.0668000000000002</v>
      </c>
      <c r="BQ262" s="53">
        <v>4.3437000000000001</v>
      </c>
      <c r="BR262" s="53">
        <v>9.8605999999999998</v>
      </c>
      <c r="BS262" s="53">
        <v>1.5041</v>
      </c>
      <c r="BT262" s="53">
        <v>1.3844000000000001</v>
      </c>
      <c r="BU262" s="53">
        <v>1.6794</v>
      </c>
      <c r="BV262" s="53">
        <v>9.3192000000000004</v>
      </c>
      <c r="BW262" s="53">
        <v>0.73770000000000002</v>
      </c>
      <c r="BX262" s="53">
        <v>147.68</v>
      </c>
      <c r="BY262" s="53">
        <v>0.85219999999999996</v>
      </c>
      <c r="BZ262" s="53">
        <v>6.3609999999999998</v>
      </c>
      <c r="CA262" s="53">
        <v>0.79659999999999997</v>
      </c>
      <c r="CB262" s="53"/>
      <c r="CD262" s="53"/>
      <c r="CE262" s="53"/>
      <c r="CG262" s="53"/>
      <c r="CH262" s="53"/>
      <c r="CJ262" s="53"/>
      <c r="CK262" s="53">
        <v>4.2699999999999996</v>
      </c>
      <c r="CL262" s="53">
        <v>4.13</v>
      </c>
      <c r="CM262" s="53">
        <v>4.1100000000000003</v>
      </c>
      <c r="CN262" s="53">
        <v>4.1500000000000004</v>
      </c>
      <c r="CO262" s="53">
        <v>4.04</v>
      </c>
      <c r="CP262" s="53">
        <v>4.01</v>
      </c>
      <c r="CQ262" s="53">
        <v>4.01</v>
      </c>
      <c r="CR262" s="53">
        <v>4.7649999999999997</v>
      </c>
      <c r="CS262" s="53">
        <v>4.78</v>
      </c>
      <c r="CT262" s="53">
        <v>4.71</v>
      </c>
      <c r="CU262" s="53">
        <v>4.6500000000000004</v>
      </c>
      <c r="CV262" s="53">
        <v>4.1100000000000003</v>
      </c>
      <c r="CW262" s="53">
        <v>7.9885999999999999</v>
      </c>
      <c r="CX262" s="53">
        <v>13.5411</v>
      </c>
      <c r="CY262" s="53">
        <v>8.6495490000000004</v>
      </c>
      <c r="CZ262" s="53">
        <v>4.9800000000000004</v>
      </c>
      <c r="DA262" s="53">
        <v>106.34</v>
      </c>
    </row>
    <row r="263" spans="1:105" x14ac:dyDescent="0.25">
      <c r="A263" s="79">
        <v>45911</v>
      </c>
      <c r="B263" s="53">
        <v>950.05</v>
      </c>
      <c r="C263" s="53">
        <v>950.05</v>
      </c>
      <c r="D263" s="53">
        <v>965</v>
      </c>
      <c r="E263" s="53">
        <v>963.1</v>
      </c>
      <c r="F263" s="53">
        <v>955.62139999999999</v>
      </c>
      <c r="G263" s="53">
        <v>2238.5</v>
      </c>
      <c r="H263" s="53">
        <v>966.95</v>
      </c>
      <c r="I263" s="53">
        <v>966.32</v>
      </c>
      <c r="J263" s="53">
        <v>961.41</v>
      </c>
      <c r="K263" s="53">
        <v>950.77</v>
      </c>
      <c r="L263" s="53">
        <v>959.82</v>
      </c>
      <c r="M263" s="53">
        <v>10.19</v>
      </c>
      <c r="N263" s="53">
        <v>-0.08</v>
      </c>
      <c r="O263" s="53">
        <v>0.3</v>
      </c>
      <c r="P263" s="53">
        <v>1.1299999999999999</v>
      </c>
      <c r="Q263" s="53">
        <v>3.85</v>
      </c>
      <c r="R263" s="53">
        <v>97.531000000000006</v>
      </c>
      <c r="S263" s="53">
        <v>459.05</v>
      </c>
      <c r="T263" s="53">
        <v>459.05</v>
      </c>
      <c r="U263" s="53">
        <v>9989.9599999999991</v>
      </c>
      <c r="V263" s="53">
        <v>309834</v>
      </c>
      <c r="W263" s="53">
        <v>-875</v>
      </c>
      <c r="X263" s="53">
        <v>154175</v>
      </c>
      <c r="Y263" s="53">
        <v>9989.9599999999991</v>
      </c>
      <c r="Z263" s="53">
        <v>9.41</v>
      </c>
      <c r="AA263" s="53">
        <v>36214</v>
      </c>
      <c r="AB263" s="53">
        <v>62.37</v>
      </c>
      <c r="AC263" s="53">
        <v>18.465399999999999</v>
      </c>
      <c r="AD263" s="53">
        <v>5.3891</v>
      </c>
      <c r="AE263" s="53">
        <v>3893.02</v>
      </c>
      <c r="AF263" s="53">
        <v>3.4885000000000002</v>
      </c>
      <c r="AG263" s="53">
        <v>1432.1899000000001</v>
      </c>
      <c r="AH263" s="53">
        <v>-4268</v>
      </c>
      <c r="AI263" s="53">
        <v>82</v>
      </c>
      <c r="AJ263" s="53">
        <v>56</v>
      </c>
      <c r="AK263" s="53">
        <v>43.73</v>
      </c>
      <c r="AL263" s="53">
        <v>38.79</v>
      </c>
      <c r="AM263" s="53">
        <v>49.16</v>
      </c>
      <c r="AN263" s="53">
        <v>105.44</v>
      </c>
      <c r="AO263" s="53">
        <v>48.2</v>
      </c>
      <c r="AP263" s="53">
        <v>84.799300000000002</v>
      </c>
      <c r="AQ263" s="53">
        <v>17.361799999999999</v>
      </c>
      <c r="AR263" s="53">
        <v>7.1185999999999998</v>
      </c>
      <c r="AS263" s="53">
        <v>333.66</v>
      </c>
      <c r="AT263" s="53">
        <v>41.326999999999998</v>
      </c>
      <c r="AU263" s="53">
        <v>1388.86</v>
      </c>
      <c r="AV263" s="53">
        <v>3.6259999999999999</v>
      </c>
      <c r="AW263" s="53">
        <v>57.191000000000003</v>
      </c>
      <c r="AX263" s="53">
        <v>31.724</v>
      </c>
      <c r="AY263" s="53">
        <v>20.750800000000002</v>
      </c>
      <c r="AZ263" s="53">
        <v>7.7888999999999999</v>
      </c>
      <c r="BA263" s="53">
        <v>1.2815000000000001</v>
      </c>
      <c r="BB263" s="53">
        <v>88.44</v>
      </c>
      <c r="BC263" s="53">
        <v>30.327000000000002</v>
      </c>
      <c r="BD263" s="53">
        <v>4.2213000000000003</v>
      </c>
      <c r="BE263" s="53">
        <v>16462</v>
      </c>
      <c r="BF263" s="53">
        <v>1.6677</v>
      </c>
      <c r="BG263" s="53">
        <v>4.3224999999999998</v>
      </c>
      <c r="BH263" s="53">
        <v>11.61</v>
      </c>
      <c r="BI263" s="53">
        <v>7.17</v>
      </c>
      <c r="BJ263" s="53">
        <v>9.7125000000000004</v>
      </c>
      <c r="BK263" s="53">
        <v>10.907500000000001</v>
      </c>
      <c r="BL263" s="53">
        <v>4.5999999999999996</v>
      </c>
      <c r="BM263" s="53">
        <v>3.5359500000000001</v>
      </c>
      <c r="BN263" s="53">
        <v>4.6849999999999996</v>
      </c>
      <c r="BO263" s="53">
        <v>3.7817400000000001</v>
      </c>
      <c r="BP263" s="53">
        <v>3.0634999999999999</v>
      </c>
      <c r="BQ263" s="53">
        <v>4.3042999999999996</v>
      </c>
      <c r="BR263" s="53">
        <v>9.8594000000000008</v>
      </c>
      <c r="BS263" s="53">
        <v>1.5017</v>
      </c>
      <c r="BT263" s="53">
        <v>1.3833</v>
      </c>
      <c r="BU263" s="53">
        <v>1.6734</v>
      </c>
      <c r="BV263" s="53">
        <v>9.3056999999999999</v>
      </c>
      <c r="BW263" s="53">
        <v>0.73670000000000002</v>
      </c>
      <c r="BX263" s="53">
        <v>147.21</v>
      </c>
      <c r="BY263" s="53">
        <v>0.85219999999999996</v>
      </c>
      <c r="BZ263" s="53">
        <v>6.3609999999999998</v>
      </c>
      <c r="CA263" s="53">
        <v>0.79569999999999996</v>
      </c>
      <c r="CB263" s="53"/>
      <c r="CD263" s="53"/>
      <c r="CE263" s="53"/>
      <c r="CG263" s="53"/>
      <c r="CH263" s="53"/>
      <c r="CJ263" s="53"/>
      <c r="CK263" s="53">
        <v>4.1900000000000004</v>
      </c>
      <c r="CL263" s="53">
        <v>4.13</v>
      </c>
      <c r="CM263" s="53">
        <v>4.0599999999999996</v>
      </c>
      <c r="CN263" s="53">
        <v>4.16</v>
      </c>
      <c r="CO263" s="53">
        <v>4.09</v>
      </c>
      <c r="CP263" s="53">
        <v>4.0199999999999996</v>
      </c>
      <c r="CQ263" s="53">
        <v>4.01</v>
      </c>
      <c r="CR263" s="53">
        <v>4.7625000000000002</v>
      </c>
      <c r="CS263" s="53">
        <v>4.7474999999999996</v>
      </c>
      <c r="CT263" s="53">
        <v>4.6849999999999996</v>
      </c>
      <c r="CU263" s="53">
        <v>4.5999999999999996</v>
      </c>
      <c r="CV263" s="53">
        <v>4.0599999999999996</v>
      </c>
      <c r="CW263" s="53">
        <v>7.9576000000000002</v>
      </c>
      <c r="CX263" s="53">
        <v>13.4343</v>
      </c>
      <c r="CY263" s="53">
        <v>8.2416499999999999</v>
      </c>
      <c r="CZ263" s="53">
        <v>4.9187000000000003</v>
      </c>
      <c r="DA263" s="53">
        <v>106.34</v>
      </c>
    </row>
    <row r="264" spans="1:105" x14ac:dyDescent="0.25">
      <c r="A264" s="79">
        <v>45910</v>
      </c>
      <c r="B264" s="53">
        <v>963.3</v>
      </c>
      <c r="C264" s="53">
        <v>960.11</v>
      </c>
      <c r="D264" s="53">
        <v>965.5</v>
      </c>
      <c r="E264" s="53">
        <v>963</v>
      </c>
      <c r="F264" s="53">
        <v>962.54719999999998</v>
      </c>
      <c r="G264" s="53">
        <v>1311.05</v>
      </c>
      <c r="H264" s="53">
        <v>968.49</v>
      </c>
      <c r="I264" s="53">
        <v>966.39</v>
      </c>
      <c r="J264" s="53">
        <v>960.95</v>
      </c>
      <c r="K264" s="53">
        <v>950.91</v>
      </c>
      <c r="L264" s="53">
        <v>959.95</v>
      </c>
      <c r="M264" s="53">
        <v>9.7200000000000006</v>
      </c>
      <c r="N264" s="53">
        <v>0.03</v>
      </c>
      <c r="O264" s="53">
        <v>0.42</v>
      </c>
      <c r="P264" s="53">
        <v>1.1000000000000001</v>
      </c>
      <c r="Q264" s="53">
        <v>3.73</v>
      </c>
      <c r="R264" s="53">
        <v>97.78</v>
      </c>
      <c r="S264" s="53">
        <v>455</v>
      </c>
      <c r="T264" s="53">
        <v>455</v>
      </c>
      <c r="U264" s="53">
        <v>9956.39</v>
      </c>
      <c r="V264" s="53">
        <v>308706</v>
      </c>
      <c r="W264" s="53">
        <v>-225</v>
      </c>
      <c r="X264" s="53">
        <v>155050</v>
      </c>
      <c r="Y264" s="53">
        <v>9956.39</v>
      </c>
      <c r="Z264" s="53">
        <v>9.9499999999999993</v>
      </c>
      <c r="AA264" s="53">
        <v>36214</v>
      </c>
      <c r="AB264" s="53">
        <v>63.67</v>
      </c>
      <c r="AC264" s="53">
        <v>18.600999999999999</v>
      </c>
      <c r="AD264" s="53">
        <v>5.4089</v>
      </c>
      <c r="AE264" s="53">
        <v>3924.25</v>
      </c>
      <c r="AF264" s="53">
        <v>3.4813000000000001</v>
      </c>
      <c r="AG264" s="53">
        <v>1423.8109999999999</v>
      </c>
      <c r="AH264" s="53">
        <v>-4350</v>
      </c>
      <c r="AI264" s="53">
        <v>725</v>
      </c>
      <c r="AJ264" s="53">
        <v>55</v>
      </c>
      <c r="AK264" s="53">
        <v>46.42</v>
      </c>
      <c r="AL264" s="53">
        <v>47.96</v>
      </c>
      <c r="AM264" s="53">
        <v>45.23</v>
      </c>
      <c r="AN264" s="53">
        <v>105.31</v>
      </c>
      <c r="AO264" s="53">
        <v>48.02</v>
      </c>
      <c r="AP264" s="53">
        <v>84.881299999999996</v>
      </c>
      <c r="AQ264" s="53">
        <v>17.487500000000001</v>
      </c>
      <c r="AR264" s="53">
        <v>7.1210000000000004</v>
      </c>
      <c r="AS264" s="53">
        <v>336.18</v>
      </c>
      <c r="AT264" s="53">
        <v>41.272399999999998</v>
      </c>
      <c r="AU264" s="53">
        <v>1388.11</v>
      </c>
      <c r="AV264" s="53">
        <v>3.645</v>
      </c>
      <c r="AW264" s="53">
        <v>57.122</v>
      </c>
      <c r="AX264" s="53">
        <v>31.763999999999999</v>
      </c>
      <c r="AY264" s="53">
        <v>20.8537</v>
      </c>
      <c r="AZ264" s="53">
        <v>7.7893999999999997</v>
      </c>
      <c r="BA264" s="53">
        <v>1.2825</v>
      </c>
      <c r="BB264" s="53">
        <v>88.1</v>
      </c>
      <c r="BC264" s="53">
        <v>30.291</v>
      </c>
      <c r="BD264" s="53">
        <v>4.2202999999999999</v>
      </c>
      <c r="BE264" s="53">
        <v>16470</v>
      </c>
      <c r="BF264" s="53">
        <v>1.6719999999999999</v>
      </c>
      <c r="BG264" s="53">
        <v>4.3398000000000003</v>
      </c>
      <c r="BH264" s="53">
        <v>12.5975</v>
      </c>
      <c r="BI264" s="53">
        <v>6.9649999999999999</v>
      </c>
      <c r="BJ264" s="53">
        <v>9.5124999999999993</v>
      </c>
      <c r="BK264" s="53">
        <v>10.664999999999999</v>
      </c>
      <c r="BL264" s="53">
        <v>4.62</v>
      </c>
      <c r="BM264" s="53">
        <v>3.57003</v>
      </c>
      <c r="BN264" s="53">
        <v>4.6924999999999999</v>
      </c>
      <c r="BO264" s="53">
        <v>3.8239999999999998</v>
      </c>
      <c r="BP264" s="53">
        <v>3.0630999999999999</v>
      </c>
      <c r="BQ264" s="53">
        <v>4.3418000000000001</v>
      </c>
      <c r="BR264" s="53">
        <v>9.9369999999999994</v>
      </c>
      <c r="BS264" s="53">
        <v>1.5121</v>
      </c>
      <c r="BT264" s="53">
        <v>1.3864000000000001</v>
      </c>
      <c r="BU264" s="53">
        <v>1.6835</v>
      </c>
      <c r="BV264" s="53">
        <v>9.3523999999999994</v>
      </c>
      <c r="BW264" s="53">
        <v>0.73909999999999998</v>
      </c>
      <c r="BX264" s="53">
        <v>147.46</v>
      </c>
      <c r="BY264" s="53">
        <v>0.85509999999999997</v>
      </c>
      <c r="BZ264" s="53">
        <v>6.3837999999999999</v>
      </c>
      <c r="CA264" s="53">
        <v>0.79920000000000002</v>
      </c>
      <c r="CB264" s="53"/>
      <c r="CD264" s="53"/>
      <c r="CE264" s="53"/>
      <c r="CG264" s="53"/>
      <c r="CH264" s="53"/>
      <c r="CJ264" s="53"/>
      <c r="CK264" s="53">
        <v>4.3099999999999996</v>
      </c>
      <c r="CL264" s="53">
        <v>4.32</v>
      </c>
      <c r="CM264" s="53">
        <v>4.22</v>
      </c>
      <c r="CN264" s="53">
        <v>4.24</v>
      </c>
      <c r="CO264" s="53">
        <v>4.12</v>
      </c>
      <c r="CP264" s="53">
        <v>4.07</v>
      </c>
      <c r="CQ264" s="53">
        <v>4.03</v>
      </c>
      <c r="CR264" s="53">
        <v>4.7625000000000002</v>
      </c>
      <c r="CS264" s="53">
        <v>4.7450000000000001</v>
      </c>
      <c r="CT264" s="53">
        <v>4.6924999999999999</v>
      </c>
      <c r="CU264" s="53">
        <v>4.62</v>
      </c>
      <c r="CV264" s="53">
        <v>4.22</v>
      </c>
      <c r="CW264" s="53">
        <v>8.0114999999999998</v>
      </c>
      <c r="CX264" s="53">
        <v>13.413</v>
      </c>
      <c r="CY264" s="53">
        <v>8.0046499999999998</v>
      </c>
      <c r="CZ264" s="53">
        <v>4.9840999999999998</v>
      </c>
      <c r="DA264" s="53">
        <v>106.34</v>
      </c>
    </row>
    <row r="265" spans="1:105" x14ac:dyDescent="0.25">
      <c r="A265" s="79">
        <v>45909</v>
      </c>
      <c r="B265" s="53">
        <v>968.15</v>
      </c>
      <c r="C265" s="53">
        <v>962.8</v>
      </c>
      <c r="D265" s="53">
        <v>969.45</v>
      </c>
      <c r="E265" s="53">
        <v>967</v>
      </c>
      <c r="F265" s="53">
        <v>966.37819999999999</v>
      </c>
      <c r="G265" s="53">
        <v>1480.55</v>
      </c>
      <c r="H265" s="53">
        <v>969.04</v>
      </c>
      <c r="I265" s="53">
        <v>966.02</v>
      </c>
      <c r="J265" s="53">
        <v>960.33</v>
      </c>
      <c r="K265" s="53">
        <v>950.97</v>
      </c>
      <c r="L265" s="53">
        <v>960.06</v>
      </c>
      <c r="M265" s="53">
        <v>10</v>
      </c>
      <c r="N265" s="53">
        <v>-0.05</v>
      </c>
      <c r="O265" s="53">
        <v>0.15</v>
      </c>
      <c r="P265" s="53">
        <v>0.65</v>
      </c>
      <c r="Q265" s="53">
        <v>3.2</v>
      </c>
      <c r="R265" s="53">
        <v>97.787999999999997</v>
      </c>
      <c r="S265" s="53">
        <v>450.1</v>
      </c>
      <c r="T265" s="53">
        <v>450.1</v>
      </c>
      <c r="U265" s="53">
        <v>9835.98</v>
      </c>
      <c r="V265" s="53">
        <v>307696</v>
      </c>
      <c r="W265" s="53">
        <v>-550</v>
      </c>
      <c r="X265" s="53">
        <v>155275</v>
      </c>
      <c r="Y265" s="53">
        <v>9835.98</v>
      </c>
      <c r="Z265" s="53">
        <v>9.85</v>
      </c>
      <c r="AA265" s="53">
        <v>36214</v>
      </c>
      <c r="AB265" s="53">
        <v>62.63</v>
      </c>
      <c r="AC265" s="53">
        <v>18.625299999999999</v>
      </c>
      <c r="AD265" s="53">
        <v>5.4382999999999999</v>
      </c>
      <c r="AE265" s="53">
        <v>3922.1</v>
      </c>
      <c r="AF265" s="53">
        <v>3.4969999999999999</v>
      </c>
      <c r="AG265" s="53">
        <v>1415.99</v>
      </c>
      <c r="AH265" s="53">
        <v>-5076</v>
      </c>
      <c r="AI265" s="53">
        <v>16</v>
      </c>
      <c r="AJ265" s="53">
        <v>46</v>
      </c>
      <c r="AK265" s="53">
        <v>46.51</v>
      </c>
      <c r="AL265" s="53">
        <v>52.15</v>
      </c>
      <c r="AM265" s="53">
        <v>41.16</v>
      </c>
      <c r="AN265" s="53">
        <v>105.21</v>
      </c>
      <c r="AO265" s="53">
        <v>47.55</v>
      </c>
      <c r="AP265" s="53">
        <v>83.762600000000006</v>
      </c>
      <c r="AQ265" s="53">
        <v>17.543399999999998</v>
      </c>
      <c r="AR265" s="53">
        <v>7.1238000000000001</v>
      </c>
      <c r="AS265" s="53">
        <v>335.86</v>
      </c>
      <c r="AT265" s="53">
        <v>41.260899999999999</v>
      </c>
      <c r="AU265" s="53">
        <v>1387.82</v>
      </c>
      <c r="AV265" s="53">
        <v>3.6276999999999999</v>
      </c>
      <c r="AW265" s="53">
        <v>56.994</v>
      </c>
      <c r="AX265" s="53">
        <v>31.739000000000001</v>
      </c>
      <c r="AY265" s="53">
        <v>20.784600000000001</v>
      </c>
      <c r="AZ265" s="53">
        <v>7.7891000000000004</v>
      </c>
      <c r="BA265" s="53">
        <v>1.2827999999999999</v>
      </c>
      <c r="BB265" s="53">
        <v>88.114999999999995</v>
      </c>
      <c r="BC265" s="53">
        <v>30.323</v>
      </c>
      <c r="BD265" s="53">
        <v>4.2051999999999996</v>
      </c>
      <c r="BE265" s="53">
        <v>16482</v>
      </c>
      <c r="BF265" s="53">
        <v>1.6706000000000001</v>
      </c>
      <c r="BG265" s="53">
        <v>4.3319000000000001</v>
      </c>
      <c r="BH265" s="53">
        <v>12.515000000000001</v>
      </c>
      <c r="BI265" s="53">
        <v>7.45</v>
      </c>
      <c r="BJ265" s="53">
        <v>9.9574999999999996</v>
      </c>
      <c r="BK265" s="53">
        <v>11.67</v>
      </c>
      <c r="BL265" s="53">
        <v>4.55</v>
      </c>
      <c r="BM265" s="53">
        <v>3.5922000000000001</v>
      </c>
      <c r="BN265" s="53">
        <v>4.625</v>
      </c>
      <c r="BO265" s="53">
        <v>3.8424299999999998</v>
      </c>
      <c r="BP265" s="53">
        <v>3.0608</v>
      </c>
      <c r="BQ265" s="53">
        <v>4.2895000000000003</v>
      </c>
      <c r="BR265" s="53">
        <v>9.9821000000000009</v>
      </c>
      <c r="BS265" s="53">
        <v>1.5185999999999999</v>
      </c>
      <c r="BT265" s="53">
        <v>1.3842000000000001</v>
      </c>
      <c r="BU265" s="53">
        <v>1.6872</v>
      </c>
      <c r="BV265" s="53">
        <v>9.3817000000000004</v>
      </c>
      <c r="BW265" s="53">
        <v>0.73919999999999997</v>
      </c>
      <c r="BX265" s="53">
        <v>147.41</v>
      </c>
      <c r="BY265" s="53">
        <v>0.85409999999999997</v>
      </c>
      <c r="BZ265" s="53">
        <v>6.3761000000000001</v>
      </c>
      <c r="CA265" s="53">
        <v>0.79749999999999999</v>
      </c>
      <c r="CB265" s="53"/>
      <c r="CD265" s="53"/>
      <c r="CE265" s="53"/>
      <c r="CG265" s="53"/>
      <c r="CH265" s="53"/>
      <c r="CJ265" s="53"/>
      <c r="CK265" s="53">
        <v>4.24</v>
      </c>
      <c r="CL265" s="53">
        <v>4.1399999999999997</v>
      </c>
      <c r="CM265" s="53">
        <v>4.13</v>
      </c>
      <c r="CN265" s="53">
        <v>4.1399999999999997</v>
      </c>
      <c r="CO265" s="53">
        <v>4.04</v>
      </c>
      <c r="CP265" s="53">
        <v>4</v>
      </c>
      <c r="CQ265" s="53">
        <v>3.99</v>
      </c>
      <c r="CR265" s="53">
        <v>4.74</v>
      </c>
      <c r="CS265" s="53">
        <v>4.6950000000000003</v>
      </c>
      <c r="CT265" s="53">
        <v>4.625</v>
      </c>
      <c r="CU265" s="53">
        <v>4.55</v>
      </c>
      <c r="CV265" s="53">
        <v>4.13</v>
      </c>
      <c r="CW265" s="53">
        <v>8.0532000000000004</v>
      </c>
      <c r="CX265" s="53">
        <v>13.498100000000001</v>
      </c>
      <c r="CY265" s="53">
        <v>7.9574999999999996</v>
      </c>
      <c r="CZ265" s="53">
        <v>5.0407999999999999</v>
      </c>
      <c r="DA265" s="53">
        <v>106.34</v>
      </c>
    </row>
    <row r="266" spans="1:105" x14ac:dyDescent="0.25">
      <c r="A266" s="79">
        <v>45908</v>
      </c>
      <c r="B266" s="53">
        <v>970.15</v>
      </c>
      <c r="C266" s="53">
        <v>962.55</v>
      </c>
      <c r="D266" s="53">
        <v>971</v>
      </c>
      <c r="E266" s="53">
        <v>964</v>
      </c>
      <c r="F266" s="53">
        <v>967.0444</v>
      </c>
      <c r="G266" s="53">
        <v>1246.31</v>
      </c>
      <c r="H266" s="53">
        <v>968.84</v>
      </c>
      <c r="I266" s="53">
        <v>966.12</v>
      </c>
      <c r="J266" s="53">
        <v>959.8</v>
      </c>
      <c r="K266" s="53">
        <v>951.01</v>
      </c>
      <c r="L266" s="53">
        <v>960.09</v>
      </c>
      <c r="M266" s="53">
        <v>10.56</v>
      </c>
      <c r="N266" s="53">
        <v>-0.05</v>
      </c>
      <c r="O266" s="53">
        <v>0.22</v>
      </c>
      <c r="P266" s="53">
        <v>0.84</v>
      </c>
      <c r="Q266" s="53">
        <v>3.3</v>
      </c>
      <c r="R266" s="53">
        <v>97.453999999999994</v>
      </c>
      <c r="S266" s="53">
        <v>449.05</v>
      </c>
      <c r="T266" s="53">
        <v>449.05</v>
      </c>
      <c r="U266" s="53">
        <v>9833.93</v>
      </c>
      <c r="V266" s="53">
        <v>305779</v>
      </c>
      <c r="W266" s="53">
        <v>-2125</v>
      </c>
      <c r="X266" s="53">
        <v>155825</v>
      </c>
      <c r="Y266" s="53">
        <v>9833.93</v>
      </c>
      <c r="Z266" s="53">
        <v>9.85</v>
      </c>
      <c r="AA266" s="53">
        <v>33645</v>
      </c>
      <c r="AB266" s="53">
        <v>62.26</v>
      </c>
      <c r="AC266" s="53">
        <v>18.659500000000001</v>
      </c>
      <c r="AD266" s="53">
        <v>5.4196</v>
      </c>
      <c r="AE266" s="53">
        <v>3940.35</v>
      </c>
      <c r="AF266" s="53">
        <v>3.51</v>
      </c>
      <c r="AG266" s="53">
        <v>1418.7554</v>
      </c>
      <c r="AH266" s="53">
        <v>-5092</v>
      </c>
      <c r="AI266" s="53">
        <v>-144</v>
      </c>
      <c r="AJ266" s="53">
        <v>45</v>
      </c>
      <c r="AK266" s="53">
        <v>42.41</v>
      </c>
      <c r="AL266" s="53">
        <v>53.96</v>
      </c>
      <c r="AM266" s="53">
        <v>40.770000000000003</v>
      </c>
      <c r="AN266" s="53">
        <v>105.22</v>
      </c>
      <c r="AO266" s="53">
        <v>47.46</v>
      </c>
      <c r="AP266" s="53">
        <v>82.665300000000002</v>
      </c>
      <c r="AQ266" s="53">
        <v>17.4953</v>
      </c>
      <c r="AR266" s="53">
        <v>7.1296999999999997</v>
      </c>
      <c r="AS266" s="53">
        <v>334.13</v>
      </c>
      <c r="AT266" s="53">
        <v>41.237099999999998</v>
      </c>
      <c r="AU266" s="53">
        <v>1386.59</v>
      </c>
      <c r="AV266" s="53">
        <v>3.6103999999999998</v>
      </c>
      <c r="AW266" s="53">
        <v>56.713000000000001</v>
      </c>
      <c r="AX266" s="53">
        <v>31.702999999999999</v>
      </c>
      <c r="AY266" s="53">
        <v>20.6889</v>
      </c>
      <c r="AZ266" s="53">
        <v>7.7929000000000004</v>
      </c>
      <c r="BA266" s="53">
        <v>1.2830999999999999</v>
      </c>
      <c r="BB266" s="53">
        <v>88.2637</v>
      </c>
      <c r="BC266" s="53">
        <v>30.443000000000001</v>
      </c>
      <c r="BD266" s="53">
        <v>4.2184999999999997</v>
      </c>
      <c r="BE266" s="53">
        <v>16310</v>
      </c>
      <c r="BF266" s="53">
        <v>1.6648000000000001</v>
      </c>
      <c r="BG266" s="53">
        <v>4.3117999999999999</v>
      </c>
      <c r="BH266" s="53">
        <v>12.63</v>
      </c>
      <c r="BI266" s="53">
        <v>8.14</v>
      </c>
      <c r="BJ266" s="53">
        <v>10.210000000000001</v>
      </c>
      <c r="BK266" s="53">
        <v>11.77</v>
      </c>
      <c r="BL266" s="53">
        <v>4.5199999999999996</v>
      </c>
      <c r="BM266" s="53">
        <v>3.52915</v>
      </c>
      <c r="BN266" s="53">
        <v>4.5999999999999996</v>
      </c>
      <c r="BO266" s="53">
        <v>3.8054000000000001</v>
      </c>
      <c r="BP266" s="53">
        <v>2.9727999999999999</v>
      </c>
      <c r="BQ266" s="53">
        <v>4.2614000000000001</v>
      </c>
      <c r="BR266" s="53">
        <v>9.9819999999999993</v>
      </c>
      <c r="BS266" s="53">
        <v>1.5169999999999999</v>
      </c>
      <c r="BT266" s="53">
        <v>1.3803000000000001</v>
      </c>
      <c r="BU266" s="53">
        <v>1.6834</v>
      </c>
      <c r="BV266" s="53">
        <v>9.3553999999999995</v>
      </c>
      <c r="BW266" s="53">
        <v>0.73829999999999996</v>
      </c>
      <c r="BX266" s="53">
        <v>147.5</v>
      </c>
      <c r="BY266" s="53">
        <v>0.85009999999999997</v>
      </c>
      <c r="BZ266" s="53">
        <v>6.3480999999999996</v>
      </c>
      <c r="CA266" s="53">
        <v>0.79330000000000001</v>
      </c>
      <c r="CB266" s="53"/>
      <c r="CD266" s="53"/>
      <c r="CE266" s="53"/>
      <c r="CG266" s="53"/>
      <c r="CH266" s="53"/>
      <c r="CJ266" s="53"/>
      <c r="CK266" s="53">
        <v>4.25</v>
      </c>
      <c r="CL266" s="53">
        <v>4.0599999999999996</v>
      </c>
      <c r="CM266" s="53">
        <v>4.13</v>
      </c>
      <c r="CN266" s="53">
        <v>4.1500000000000004</v>
      </c>
      <c r="CO266" s="53">
        <v>4.04</v>
      </c>
      <c r="CP266" s="53">
        <v>3.98</v>
      </c>
      <c r="CQ266" s="53">
        <v>3.93</v>
      </c>
      <c r="CR266" s="53">
        <v>4.7350000000000003</v>
      </c>
      <c r="CS266" s="53">
        <v>4.68</v>
      </c>
      <c r="CT266" s="53">
        <v>4.5999999999999996</v>
      </c>
      <c r="CU266" s="53">
        <v>4.5199999999999996</v>
      </c>
      <c r="CV266" s="53">
        <v>4.13</v>
      </c>
      <c r="CW266" s="53">
        <v>8.0588999999999995</v>
      </c>
      <c r="CX266" s="53">
        <v>13.700699999999999</v>
      </c>
      <c r="CY266" s="53">
        <v>8.1059999999999999</v>
      </c>
      <c r="CZ266" s="53">
        <v>5.0357000000000003</v>
      </c>
      <c r="DA266" s="53">
        <v>106.34</v>
      </c>
    </row>
    <row r="267" spans="1:105" x14ac:dyDescent="0.25">
      <c r="A267" s="79">
        <v>45905</v>
      </c>
      <c r="B267" s="53">
        <v>966.75</v>
      </c>
      <c r="C267" s="53">
        <v>961.75</v>
      </c>
      <c r="D267" s="53">
        <v>971.25</v>
      </c>
      <c r="E267" s="53">
        <v>969.1</v>
      </c>
      <c r="F267" s="53">
        <v>964.48609999999996</v>
      </c>
      <c r="G267" s="53">
        <v>1276.8599999999999</v>
      </c>
      <c r="H267" s="53">
        <v>968.31</v>
      </c>
      <c r="I267" s="53">
        <v>965.92</v>
      </c>
      <c r="J267" s="53">
        <v>959.03</v>
      </c>
      <c r="K267" s="53">
        <v>950.99</v>
      </c>
      <c r="L267" s="53">
        <v>960.11</v>
      </c>
      <c r="M267" s="53">
        <v>10.53</v>
      </c>
      <c r="N267" s="53">
        <v>-7.0000000000000007E-2</v>
      </c>
      <c r="O267" s="53">
        <v>0.27</v>
      </c>
      <c r="P267" s="53">
        <v>0.85</v>
      </c>
      <c r="Q267" s="53">
        <v>3.32</v>
      </c>
      <c r="R267" s="53">
        <v>97.768000000000001</v>
      </c>
      <c r="S267" s="53">
        <v>448.25</v>
      </c>
      <c r="T267" s="53">
        <v>448.25</v>
      </c>
      <c r="U267" s="53">
        <v>9829.4599999999991</v>
      </c>
      <c r="V267" s="53">
        <v>305345</v>
      </c>
      <c r="W267" s="53">
        <v>-425</v>
      </c>
      <c r="X267" s="53">
        <v>157950</v>
      </c>
      <c r="Y267" s="53">
        <v>9829.4599999999991</v>
      </c>
      <c r="Z267" s="53">
        <v>9.8699999999999992</v>
      </c>
      <c r="AA267" s="53">
        <v>33645</v>
      </c>
      <c r="AB267" s="53">
        <v>61.87</v>
      </c>
      <c r="AC267" s="53">
        <v>18.715900000000001</v>
      </c>
      <c r="AD267" s="53">
        <v>5.4126000000000003</v>
      </c>
      <c r="AE267" s="53">
        <v>3959.51</v>
      </c>
      <c r="AF267" s="53">
        <v>3.5217999999999998</v>
      </c>
      <c r="AG267" s="53">
        <v>1365</v>
      </c>
      <c r="AH267" s="53">
        <v>-4948</v>
      </c>
      <c r="AI267" s="53">
        <v>297</v>
      </c>
      <c r="AJ267" s="53">
        <v>47</v>
      </c>
      <c r="AK267" s="53">
        <v>45.45</v>
      </c>
      <c r="AL267" s="53">
        <v>51.29</v>
      </c>
      <c r="AM267" s="53">
        <v>39.75</v>
      </c>
      <c r="AN267" s="53">
        <v>105.24</v>
      </c>
      <c r="AO267" s="53">
        <v>47.41</v>
      </c>
      <c r="AP267" s="53">
        <v>81.556899999999999</v>
      </c>
      <c r="AQ267" s="53">
        <v>17.59</v>
      </c>
      <c r="AR267" s="53">
        <v>7.1327999999999996</v>
      </c>
      <c r="AS267" s="53">
        <v>335.31</v>
      </c>
      <c r="AT267" s="53">
        <v>41.236199999999997</v>
      </c>
      <c r="AU267" s="53">
        <v>1386.36</v>
      </c>
      <c r="AV267" s="53">
        <v>3.6253000000000002</v>
      </c>
      <c r="AW267" s="53">
        <v>56.93</v>
      </c>
      <c r="AX267" s="53">
        <v>32.078000000000003</v>
      </c>
      <c r="AY267" s="53">
        <v>20.8093</v>
      </c>
      <c r="AZ267" s="53">
        <v>7.7976999999999999</v>
      </c>
      <c r="BA267" s="53">
        <v>1.2847999999999999</v>
      </c>
      <c r="BB267" s="53">
        <v>88.2637</v>
      </c>
      <c r="BC267" s="53">
        <v>30.562000000000001</v>
      </c>
      <c r="BD267" s="53">
        <v>4.2291999999999996</v>
      </c>
      <c r="BE267" s="53">
        <v>16433</v>
      </c>
      <c r="BF267" s="53">
        <v>1.6677999999999999</v>
      </c>
      <c r="BG267" s="53">
        <v>4.3314000000000004</v>
      </c>
      <c r="BH267" s="53">
        <v>13.692500000000001</v>
      </c>
      <c r="BI267" s="53">
        <v>8.49</v>
      </c>
      <c r="BJ267" s="53">
        <v>10.262499999999999</v>
      </c>
      <c r="BK267" s="53">
        <v>12.52</v>
      </c>
      <c r="BL267" s="53">
        <v>4.54</v>
      </c>
      <c r="BM267" s="53">
        <v>3.55925</v>
      </c>
      <c r="BN267" s="53">
        <v>4.62</v>
      </c>
      <c r="BO267" s="53">
        <v>3.8307699999999998</v>
      </c>
      <c r="BP267" s="53">
        <v>2.9933999999999998</v>
      </c>
      <c r="BQ267" s="53">
        <v>4.2742000000000004</v>
      </c>
      <c r="BR267" s="53">
        <v>10.0402</v>
      </c>
      <c r="BS267" s="53">
        <v>1.5249999999999999</v>
      </c>
      <c r="BT267" s="53">
        <v>1.383</v>
      </c>
      <c r="BU267" s="53">
        <v>1.6972</v>
      </c>
      <c r="BV267" s="53">
        <v>9.3909000000000002</v>
      </c>
      <c r="BW267" s="53">
        <v>0.74019999999999997</v>
      </c>
      <c r="BX267" s="53">
        <v>147.43</v>
      </c>
      <c r="BY267" s="53">
        <v>0.85340000000000005</v>
      </c>
      <c r="BZ267" s="53">
        <v>6.3719999999999999</v>
      </c>
      <c r="CA267" s="53">
        <v>0.79800000000000004</v>
      </c>
      <c r="CB267" s="53"/>
      <c r="CD267" s="53"/>
      <c r="CE267" s="53"/>
      <c r="CG267" s="53"/>
      <c r="CH267" s="53"/>
      <c r="CJ267" s="53"/>
      <c r="CK267" s="53">
        <v>4.1900000000000004</v>
      </c>
      <c r="CL267" s="53">
        <v>4.18</v>
      </c>
      <c r="CM267" s="53">
        <v>4.12</v>
      </c>
      <c r="CN267" s="53">
        <v>4.18</v>
      </c>
      <c r="CO267" s="53">
        <v>4.0599999999999996</v>
      </c>
      <c r="CP267" s="53">
        <v>4.01</v>
      </c>
      <c r="CQ267" s="53">
        <v>3.96</v>
      </c>
      <c r="CR267" s="53">
        <v>4.7389999999999999</v>
      </c>
      <c r="CS267" s="53">
        <v>4.6900000000000004</v>
      </c>
      <c r="CT267" s="53">
        <v>4.62</v>
      </c>
      <c r="CU267" s="53">
        <v>4.54</v>
      </c>
      <c r="CV267" s="53">
        <v>4.12</v>
      </c>
      <c r="CW267" s="53">
        <v>8.0291999999999994</v>
      </c>
      <c r="CX267" s="53">
        <v>13.7501</v>
      </c>
      <c r="CY267" s="53">
        <v>8.1573510000000002</v>
      </c>
      <c r="CZ267" s="53">
        <v>5.1985000000000001</v>
      </c>
      <c r="DA267" s="53">
        <v>106.34</v>
      </c>
    </row>
    <row r="268" spans="1:105" x14ac:dyDescent="0.25">
      <c r="A268" s="79">
        <v>45904</v>
      </c>
      <c r="B268" s="53">
        <v>972</v>
      </c>
      <c r="C268" s="53">
        <v>967.55</v>
      </c>
      <c r="D268" s="53">
        <v>974.3</v>
      </c>
      <c r="E268" s="53">
        <v>971</v>
      </c>
      <c r="F268" s="53">
        <v>971.35730000000001</v>
      </c>
      <c r="G268" s="53">
        <v>1354.77</v>
      </c>
      <c r="H268" s="53">
        <v>967.6</v>
      </c>
      <c r="I268" s="53">
        <v>966.09</v>
      </c>
      <c r="J268" s="53">
        <v>958.46</v>
      </c>
      <c r="K268" s="53">
        <v>951.05</v>
      </c>
      <c r="L268" s="53">
        <v>960.14</v>
      </c>
      <c r="M268" s="53">
        <v>10.4</v>
      </c>
      <c r="N268" s="53">
        <v>-0.01</v>
      </c>
      <c r="O268" s="53">
        <v>0.22</v>
      </c>
      <c r="P268" s="53">
        <v>0.68</v>
      </c>
      <c r="Q268" s="53">
        <v>3</v>
      </c>
      <c r="R268" s="53">
        <v>98.346999999999994</v>
      </c>
      <c r="S268" s="53">
        <v>448.8</v>
      </c>
      <c r="T268" s="53">
        <v>448.8</v>
      </c>
      <c r="U268" s="53">
        <v>9830.84</v>
      </c>
      <c r="V268" s="53">
        <v>302744</v>
      </c>
      <c r="W268" s="53">
        <v>-200</v>
      </c>
      <c r="X268" s="53">
        <v>158375</v>
      </c>
      <c r="Y268" s="53">
        <v>9830.84</v>
      </c>
      <c r="Z268" s="53">
        <v>10.48</v>
      </c>
      <c r="AA268" s="53">
        <v>33645</v>
      </c>
      <c r="AB268" s="53">
        <v>63.48</v>
      </c>
      <c r="AC268" s="53">
        <v>18.740300000000001</v>
      </c>
      <c r="AD268" s="53">
        <v>5.4466999999999999</v>
      </c>
      <c r="AE268" s="53">
        <v>3987.1</v>
      </c>
      <c r="AF268" s="53">
        <v>3.5251000000000001</v>
      </c>
      <c r="AG268" s="53">
        <v>1362.5449000000001</v>
      </c>
      <c r="AH268" s="53">
        <v>-5245</v>
      </c>
      <c r="AI268" s="53">
        <v>-244</v>
      </c>
      <c r="AJ268" s="53">
        <v>43</v>
      </c>
      <c r="AK268" s="53">
        <v>51.81</v>
      </c>
      <c r="AL268" s="53">
        <v>55.93</v>
      </c>
      <c r="AM268" s="53">
        <v>40.49</v>
      </c>
      <c r="AN268" s="53">
        <v>105.13</v>
      </c>
      <c r="AO268" s="53">
        <v>47.21</v>
      </c>
      <c r="AP268" s="53">
        <v>81.337500000000006</v>
      </c>
      <c r="AQ268" s="53">
        <v>17.778700000000001</v>
      </c>
      <c r="AR268" s="53">
        <v>7.1416000000000004</v>
      </c>
      <c r="AS268" s="53">
        <v>337.35</v>
      </c>
      <c r="AT268" s="53">
        <v>41.158499999999997</v>
      </c>
      <c r="AU268" s="53">
        <v>1395.07</v>
      </c>
      <c r="AV268" s="53">
        <v>3.649</v>
      </c>
      <c r="AW268" s="53">
        <v>57.063000000000002</v>
      </c>
      <c r="AX268" s="53">
        <v>32.31</v>
      </c>
      <c r="AY268" s="53">
        <v>20.988199999999999</v>
      </c>
      <c r="AZ268" s="53">
        <v>7.8010000000000002</v>
      </c>
      <c r="BA268" s="53">
        <v>1.2898000000000001</v>
      </c>
      <c r="BB268" s="53">
        <v>88.152500000000003</v>
      </c>
      <c r="BC268" s="53">
        <v>30.681999999999999</v>
      </c>
      <c r="BD268" s="53">
        <v>4.2290000000000001</v>
      </c>
      <c r="BE268" s="53">
        <v>16425</v>
      </c>
      <c r="BF268" s="53">
        <v>1.6785000000000001</v>
      </c>
      <c r="BG268" s="53">
        <v>4.3578999999999999</v>
      </c>
      <c r="BH268" s="53">
        <v>13.414999999999999</v>
      </c>
      <c r="BI268" s="53">
        <v>9.35</v>
      </c>
      <c r="BJ268" s="53">
        <v>11.92</v>
      </c>
      <c r="BK268" s="53">
        <v>12.835000000000001</v>
      </c>
      <c r="BL268" s="53">
        <v>4.585</v>
      </c>
      <c r="BM268" s="53">
        <v>3.6509</v>
      </c>
      <c r="BN268" s="53">
        <v>4.6449999999999996</v>
      </c>
      <c r="BO268" s="53">
        <v>3.9039000000000001</v>
      </c>
      <c r="BP268" s="53">
        <v>3.1067999999999998</v>
      </c>
      <c r="BQ268" s="53">
        <v>4.3144</v>
      </c>
      <c r="BR268" s="53">
        <v>10.0878</v>
      </c>
      <c r="BS268" s="53">
        <v>1.5343</v>
      </c>
      <c r="BT268" s="53">
        <v>1.3817999999999999</v>
      </c>
      <c r="BU268" s="53">
        <v>1.7105999999999999</v>
      </c>
      <c r="BV268" s="53">
        <v>9.4620999999999995</v>
      </c>
      <c r="BW268" s="53">
        <v>0.74439999999999995</v>
      </c>
      <c r="BX268" s="53">
        <v>148.49</v>
      </c>
      <c r="BY268" s="53">
        <v>0.85840000000000005</v>
      </c>
      <c r="BZ268" s="53">
        <v>6.4077000000000002</v>
      </c>
      <c r="CA268" s="53">
        <v>0.80559999999999998</v>
      </c>
      <c r="CB268" s="53"/>
      <c r="CD268" s="53"/>
      <c r="CE268" s="53"/>
      <c r="CG268" s="53"/>
      <c r="CH268" s="53"/>
      <c r="CJ268" s="53"/>
      <c r="CK268" s="53">
        <v>4.3899999999999997</v>
      </c>
      <c r="CL268" s="53">
        <v>4.24</v>
      </c>
      <c r="CM268" s="53">
        <v>4.21</v>
      </c>
      <c r="CN268" s="53">
        <v>4.21</v>
      </c>
      <c r="CO268" s="53">
        <v>4.0999999999999996</v>
      </c>
      <c r="CP268" s="53">
        <v>4.0599999999999996</v>
      </c>
      <c r="CQ268" s="53">
        <v>4.0199999999999996</v>
      </c>
      <c r="CR268" s="53">
        <v>4.7450000000000001</v>
      </c>
      <c r="CS268" s="53">
        <v>4.7024999999999997</v>
      </c>
      <c r="CT268" s="53">
        <v>4.6449999999999996</v>
      </c>
      <c r="CU268" s="53">
        <v>4.585</v>
      </c>
      <c r="CV268" s="53">
        <v>4.21</v>
      </c>
      <c r="CW268" s="53">
        <v>8.0405999999999995</v>
      </c>
      <c r="CX268" s="53">
        <v>13.817399999999999</v>
      </c>
      <c r="CY268" s="53">
        <v>8.2124000000000006</v>
      </c>
      <c r="CZ268" s="53">
        <v>5.2535999999999996</v>
      </c>
      <c r="DA268" s="53">
        <v>106.34</v>
      </c>
    </row>
    <row r="269" spans="1:105" x14ac:dyDescent="0.25">
      <c r="A269" s="79">
        <v>45903</v>
      </c>
      <c r="B269" s="53">
        <v>969.3</v>
      </c>
      <c r="C269" s="53">
        <v>966.56</v>
      </c>
      <c r="D269" s="53">
        <v>972.5</v>
      </c>
      <c r="E269" s="53">
        <v>970</v>
      </c>
      <c r="F269" s="53">
        <v>969.2518</v>
      </c>
      <c r="G269" s="53">
        <v>1190.8900000000001</v>
      </c>
      <c r="H269" s="53">
        <v>967.44</v>
      </c>
      <c r="I269" s="53">
        <v>966.25</v>
      </c>
      <c r="J269" s="53">
        <v>957.71</v>
      </c>
      <c r="K269" s="53">
        <v>951.19</v>
      </c>
      <c r="L269" s="53">
        <v>960.14</v>
      </c>
      <c r="M269" s="53">
        <v>11.17</v>
      </c>
      <c r="N269" s="53">
        <v>-0.06</v>
      </c>
      <c r="O269" s="53">
        <v>0.06</v>
      </c>
      <c r="P269" s="53">
        <v>0.55000000000000004</v>
      </c>
      <c r="Q269" s="53">
        <v>2.5299999999999998</v>
      </c>
      <c r="R269" s="53">
        <v>98.141999999999996</v>
      </c>
      <c r="S269" s="53">
        <v>455.85</v>
      </c>
      <c r="T269" s="53">
        <v>455.85</v>
      </c>
      <c r="U269" s="53">
        <v>9908.61</v>
      </c>
      <c r="V269" s="53">
        <v>284400</v>
      </c>
      <c r="W269" s="53">
        <v>-200</v>
      </c>
      <c r="X269" s="53">
        <v>158575</v>
      </c>
      <c r="Y269" s="53">
        <v>9908.61</v>
      </c>
      <c r="Z269" s="53">
        <v>10.32</v>
      </c>
      <c r="AA269" s="53">
        <v>33645</v>
      </c>
      <c r="AB269" s="53">
        <v>63.97</v>
      </c>
      <c r="AC269" s="53">
        <v>18.702400000000001</v>
      </c>
      <c r="AD269" s="53">
        <v>5.4509999999999996</v>
      </c>
      <c r="AE269" s="53">
        <v>4005.4</v>
      </c>
      <c r="AF269" s="53">
        <v>3.5316999999999998</v>
      </c>
      <c r="AG269" s="53">
        <v>1361.1541</v>
      </c>
      <c r="AH269" s="53">
        <v>-5002</v>
      </c>
      <c r="AI269" s="53">
        <v>153</v>
      </c>
      <c r="AJ269" s="53">
        <v>46</v>
      </c>
      <c r="AK269" s="53">
        <v>49.48</v>
      </c>
      <c r="AL269" s="53">
        <v>53.94</v>
      </c>
      <c r="AM269" s="53">
        <v>44.15</v>
      </c>
      <c r="AN269" s="53">
        <v>105.2</v>
      </c>
      <c r="AO269" s="53">
        <v>47.52</v>
      </c>
      <c r="AP269" s="53">
        <v>80.980199999999996</v>
      </c>
      <c r="AQ269" s="53">
        <v>17.664300000000001</v>
      </c>
      <c r="AR269" s="53">
        <v>7.1421000000000001</v>
      </c>
      <c r="AS269" s="53">
        <v>337.54</v>
      </c>
      <c r="AT269" s="53">
        <v>41.1569</v>
      </c>
      <c r="AU269" s="53">
        <v>1389.52</v>
      </c>
      <c r="AV269" s="53">
        <v>3.6469999999999998</v>
      </c>
      <c r="AW269" s="53">
        <v>57.314</v>
      </c>
      <c r="AX269" s="53">
        <v>32.295999999999999</v>
      </c>
      <c r="AY269" s="53">
        <v>20.956900000000001</v>
      </c>
      <c r="AZ269" s="53">
        <v>7.8</v>
      </c>
      <c r="BA269" s="53">
        <v>1.2878000000000001</v>
      </c>
      <c r="BB269" s="53">
        <v>88.066299999999998</v>
      </c>
      <c r="BC269" s="53">
        <v>30.707999999999998</v>
      </c>
      <c r="BD269" s="53">
        <v>4.2256999999999998</v>
      </c>
      <c r="BE269" s="53">
        <v>16416</v>
      </c>
      <c r="BF269" s="53">
        <v>1.6763999999999999</v>
      </c>
      <c r="BG269" s="53">
        <v>4.3525</v>
      </c>
      <c r="BH269" s="53">
        <v>13.977499999999999</v>
      </c>
      <c r="BI269" s="53">
        <v>9.19</v>
      </c>
      <c r="BJ269" s="53">
        <v>11.9475</v>
      </c>
      <c r="BK269" s="53">
        <v>12.895</v>
      </c>
      <c r="BL269" s="53">
        <v>4.6100000000000003</v>
      </c>
      <c r="BM269" s="53">
        <v>3.6866099999999999</v>
      </c>
      <c r="BN269" s="53">
        <v>4.67</v>
      </c>
      <c r="BO269" s="53">
        <v>3.9363999999999999</v>
      </c>
      <c r="BP269" s="53">
        <v>3.1269</v>
      </c>
      <c r="BQ269" s="53">
        <v>4.3609</v>
      </c>
      <c r="BR269" s="53">
        <v>10.039300000000001</v>
      </c>
      <c r="BS269" s="53">
        <v>1.5283</v>
      </c>
      <c r="BT269" s="53">
        <v>1.3794</v>
      </c>
      <c r="BU269" s="53">
        <v>1.7012</v>
      </c>
      <c r="BV269" s="53">
        <v>9.4237000000000002</v>
      </c>
      <c r="BW269" s="53">
        <v>0.74380000000000002</v>
      </c>
      <c r="BX269" s="53">
        <v>148.1</v>
      </c>
      <c r="BY269" s="53">
        <v>0.85750000000000004</v>
      </c>
      <c r="BZ269" s="53">
        <v>6.4010999999999996</v>
      </c>
      <c r="CA269" s="53">
        <v>0.80410000000000004</v>
      </c>
      <c r="CB269" s="53"/>
      <c r="CD269" s="53"/>
      <c r="CE269" s="53"/>
      <c r="CG269" s="53"/>
      <c r="CH269" s="53"/>
      <c r="CJ269" s="53"/>
      <c r="CK269" s="53">
        <v>4.3</v>
      </c>
      <c r="CL269" s="53">
        <v>4.16</v>
      </c>
      <c r="CM269" s="53">
        <v>4.17</v>
      </c>
      <c r="CN269" s="53">
        <v>4.16</v>
      </c>
      <c r="CO269" s="53">
        <v>4.0999999999999996</v>
      </c>
      <c r="CP269" s="53">
        <v>4.07</v>
      </c>
      <c r="CQ269" s="53">
        <v>4</v>
      </c>
      <c r="CR269" s="53">
        <v>4.75</v>
      </c>
      <c r="CS269" s="53">
        <v>4.7050000000000001</v>
      </c>
      <c r="CT269" s="53">
        <v>4.67</v>
      </c>
      <c r="CU269" s="53">
        <v>4.6100000000000003</v>
      </c>
      <c r="CV269" s="53">
        <v>4.17</v>
      </c>
      <c r="CW269" s="53">
        <v>7.9908000000000001</v>
      </c>
      <c r="CX269" s="53">
        <v>13.57</v>
      </c>
      <c r="CY269" s="53">
        <v>7.7366000000000001</v>
      </c>
      <c r="CZ269" s="53">
        <v>5.2074999999999996</v>
      </c>
      <c r="DA269" s="53">
        <v>106.34</v>
      </c>
    </row>
    <row r="270" spans="1:105" x14ac:dyDescent="0.25">
      <c r="A270" s="79">
        <v>45902</v>
      </c>
      <c r="B270" s="53">
        <v>974</v>
      </c>
      <c r="C270" s="53">
        <v>971.05</v>
      </c>
      <c r="D270" s="53">
        <v>977.7</v>
      </c>
      <c r="E270" s="53">
        <v>972.5</v>
      </c>
      <c r="F270" s="53">
        <v>974.19500000000005</v>
      </c>
      <c r="G270" s="53">
        <v>1662.49</v>
      </c>
      <c r="H270" s="53">
        <v>967.23</v>
      </c>
      <c r="I270" s="53">
        <v>966.09</v>
      </c>
      <c r="J270" s="53">
        <v>957.28</v>
      </c>
      <c r="K270" s="53">
        <v>951.3</v>
      </c>
      <c r="L270" s="53">
        <v>960.19</v>
      </c>
      <c r="M270" s="53">
        <v>11.05</v>
      </c>
      <c r="N270" s="53">
        <v>-0.08</v>
      </c>
      <c r="O270" s="53">
        <v>-0.04</v>
      </c>
      <c r="P270" s="53">
        <v>0.22</v>
      </c>
      <c r="Q270" s="53">
        <v>2.1</v>
      </c>
      <c r="R270" s="53">
        <v>98.397000000000006</v>
      </c>
      <c r="S270" s="53">
        <v>456.95</v>
      </c>
      <c r="T270" s="53">
        <v>456.95</v>
      </c>
      <c r="U270" s="53">
        <v>9910.92</v>
      </c>
      <c r="V270" s="53">
        <v>281075</v>
      </c>
      <c r="W270" s="53">
        <v>-100</v>
      </c>
      <c r="X270" s="53">
        <v>158775</v>
      </c>
      <c r="Y270" s="53">
        <v>9910.92</v>
      </c>
      <c r="Z270" s="53">
        <v>10.35</v>
      </c>
      <c r="AA270" s="53">
        <v>33645</v>
      </c>
      <c r="AB270" s="53">
        <v>65.59</v>
      </c>
      <c r="AC270" s="53">
        <v>18.721299999999999</v>
      </c>
      <c r="AD270" s="53">
        <v>5.4650999999999996</v>
      </c>
      <c r="AE270" s="53">
        <v>4003.04</v>
      </c>
      <c r="AF270" s="53">
        <v>3.5375999999999999</v>
      </c>
      <c r="AG270" s="53">
        <v>1360.25</v>
      </c>
      <c r="AH270" s="53">
        <v>-5155</v>
      </c>
      <c r="AI270" s="53">
        <v>-862</v>
      </c>
      <c r="AJ270" s="53">
        <v>43</v>
      </c>
      <c r="AK270" s="53">
        <v>52.4</v>
      </c>
      <c r="AL270" s="53">
        <v>58.18</v>
      </c>
      <c r="AM270" s="53">
        <v>44.56</v>
      </c>
      <c r="AN270" s="53">
        <v>105.1</v>
      </c>
      <c r="AO270" s="53">
        <v>47.49</v>
      </c>
      <c r="AP270" s="53">
        <v>80.67</v>
      </c>
      <c r="AQ270" s="53">
        <v>17.6907</v>
      </c>
      <c r="AR270" s="53">
        <v>7.1383000000000001</v>
      </c>
      <c r="AS270" s="53">
        <v>339.72</v>
      </c>
      <c r="AT270" s="53">
        <v>41.142299999999999</v>
      </c>
      <c r="AU270" s="53">
        <v>1395.56</v>
      </c>
      <c r="AV270" s="53">
        <v>3.661</v>
      </c>
      <c r="AW270" s="53">
        <v>57.509</v>
      </c>
      <c r="AX270" s="53">
        <v>32.356999999999999</v>
      </c>
      <c r="AY270" s="53">
        <v>21.0275</v>
      </c>
      <c r="AZ270" s="53">
        <v>7.8070000000000004</v>
      </c>
      <c r="BA270" s="53">
        <v>1.2883</v>
      </c>
      <c r="BB270" s="53">
        <v>88.158799999999999</v>
      </c>
      <c r="BC270" s="53">
        <v>30.713999999999999</v>
      </c>
      <c r="BD270" s="53">
        <v>4.2309999999999999</v>
      </c>
      <c r="BE270" s="53">
        <v>16414</v>
      </c>
      <c r="BF270" s="53">
        <v>1.6796</v>
      </c>
      <c r="BG270" s="53">
        <v>4.3638000000000003</v>
      </c>
      <c r="BH270" s="53">
        <v>13.49</v>
      </c>
      <c r="BI270" s="53">
        <v>9.3849999999999998</v>
      </c>
      <c r="BJ270" s="53">
        <v>11.775</v>
      </c>
      <c r="BK270" s="53">
        <v>13.53</v>
      </c>
      <c r="BL270" s="53">
        <v>4.6100000000000003</v>
      </c>
      <c r="BM270" s="53">
        <v>3.7107999999999999</v>
      </c>
      <c r="BN270" s="53">
        <v>4.67</v>
      </c>
      <c r="BO270" s="53">
        <v>3.95235</v>
      </c>
      <c r="BP270" s="53">
        <v>3.2</v>
      </c>
      <c r="BQ270" s="53">
        <v>4.3666999999999998</v>
      </c>
      <c r="BR270" s="53">
        <v>10.037800000000001</v>
      </c>
      <c r="BS270" s="53">
        <v>1.5337000000000001</v>
      </c>
      <c r="BT270" s="53">
        <v>1.3782000000000001</v>
      </c>
      <c r="BU270" s="53">
        <v>1.7044999999999999</v>
      </c>
      <c r="BV270" s="53">
        <v>9.4608000000000008</v>
      </c>
      <c r="BW270" s="53">
        <v>0.74660000000000004</v>
      </c>
      <c r="BX270" s="53">
        <v>148.36000000000001</v>
      </c>
      <c r="BY270" s="53">
        <v>0.85909999999999997</v>
      </c>
      <c r="BZ270" s="53">
        <v>6.4108999999999998</v>
      </c>
      <c r="CA270" s="53">
        <v>0.80459999999999998</v>
      </c>
      <c r="CB270" s="53"/>
      <c r="CD270" s="53"/>
      <c r="CE270" s="53"/>
      <c r="CG270" s="53"/>
      <c r="CH270" s="53"/>
      <c r="CJ270" s="53"/>
      <c r="CK270" s="53">
        <v>4.3</v>
      </c>
      <c r="CL270" s="53">
        <v>4.1500000000000004</v>
      </c>
      <c r="CM270" s="53">
        <v>4.16</v>
      </c>
      <c r="CN270" s="53">
        <v>4.1399999999999997</v>
      </c>
      <c r="CO270" s="53">
        <v>4.05</v>
      </c>
      <c r="CP270" s="53">
        <v>4.0199999999999996</v>
      </c>
      <c r="CQ270" s="53">
        <v>3.98</v>
      </c>
      <c r="CR270" s="53">
        <v>4.75</v>
      </c>
      <c r="CS270" s="53">
        <v>4.7050000000000001</v>
      </c>
      <c r="CT270" s="53">
        <v>4.67</v>
      </c>
      <c r="CU270" s="53">
        <v>4.6100000000000003</v>
      </c>
      <c r="CV270" s="53">
        <v>4.16</v>
      </c>
      <c r="CW270" s="53">
        <v>8.0273000000000003</v>
      </c>
      <c r="CX270" s="53">
        <v>13.554500000000001</v>
      </c>
      <c r="CY270" s="53">
        <v>7.6809000000000003</v>
      </c>
      <c r="CZ270" s="53">
        <v>5.1212</v>
      </c>
      <c r="DA270" s="53">
        <v>106.34</v>
      </c>
    </row>
    <row r="271" spans="1:105" x14ac:dyDescent="0.25">
      <c r="A271" s="79">
        <v>45901</v>
      </c>
      <c r="B271" s="53">
        <v>968.95</v>
      </c>
      <c r="C271" s="53">
        <v>963.6</v>
      </c>
      <c r="D271" s="53">
        <v>970.75</v>
      </c>
      <c r="E271" s="53">
        <v>964.7</v>
      </c>
      <c r="F271" s="53">
        <v>968.34659999999997</v>
      </c>
      <c r="G271" s="53">
        <v>1203.68</v>
      </c>
      <c r="H271" s="53">
        <v>966.23</v>
      </c>
      <c r="I271" s="53">
        <v>965.73</v>
      </c>
      <c r="J271" s="53">
        <v>956.67</v>
      </c>
      <c r="K271" s="53">
        <v>951.57</v>
      </c>
      <c r="L271" s="53">
        <v>960.2</v>
      </c>
      <c r="M271" s="53">
        <v>11</v>
      </c>
      <c r="N271" s="53">
        <v>-0.09</v>
      </c>
      <c r="O271" s="53">
        <v>-0.05</v>
      </c>
      <c r="P271" s="53">
        <v>0.24</v>
      </c>
      <c r="Q271" s="53">
        <v>2.13</v>
      </c>
      <c r="R271" s="53">
        <v>97.771000000000001</v>
      </c>
      <c r="S271" s="53">
        <v>451.85</v>
      </c>
      <c r="T271" s="53">
        <v>451.85</v>
      </c>
      <c r="U271" s="53">
        <v>9797.73</v>
      </c>
      <c r="V271" s="53">
        <v>277843</v>
      </c>
      <c r="W271" s="53">
        <v>-25</v>
      </c>
      <c r="X271" s="53">
        <v>158875</v>
      </c>
      <c r="Y271" s="53">
        <v>9797.73</v>
      </c>
      <c r="Z271" s="53">
        <v>9.91</v>
      </c>
      <c r="AA271" s="53">
        <v>34548</v>
      </c>
      <c r="AB271" s="53">
        <v>64.010000000000005</v>
      </c>
      <c r="AC271" s="53">
        <v>18.645199999999999</v>
      </c>
      <c r="AD271" s="53">
        <v>5.4394999999999998</v>
      </c>
      <c r="AE271" s="53">
        <v>4016.55</v>
      </c>
      <c r="AF271" s="53">
        <v>3.5350000000000001</v>
      </c>
      <c r="AG271" s="53">
        <v>1376.1605</v>
      </c>
      <c r="AH271" s="53">
        <v>-4293</v>
      </c>
      <c r="AI271" s="53">
        <v>481</v>
      </c>
      <c r="AJ271" s="53">
        <v>55</v>
      </c>
      <c r="AK271" s="53">
        <v>45.01</v>
      </c>
      <c r="AL271" s="53">
        <v>54.62</v>
      </c>
      <c r="AM271" s="53">
        <v>40.65</v>
      </c>
      <c r="AN271" s="53">
        <v>105.07</v>
      </c>
      <c r="AO271" s="53">
        <v>47.19</v>
      </c>
      <c r="AP271" s="53">
        <v>80.713499999999996</v>
      </c>
      <c r="AQ271" s="53">
        <v>17.6175</v>
      </c>
      <c r="AR271" s="53">
        <v>7.1376999999999997</v>
      </c>
      <c r="AS271" s="53">
        <v>337.47</v>
      </c>
      <c r="AT271" s="53">
        <v>41.117800000000003</v>
      </c>
      <c r="AU271" s="53">
        <v>1393.96</v>
      </c>
      <c r="AV271" s="53">
        <v>3.6393</v>
      </c>
      <c r="AW271" s="53">
        <v>57.215000000000003</v>
      </c>
      <c r="AX271" s="53">
        <v>32.307000000000002</v>
      </c>
      <c r="AY271" s="53">
        <v>20.8568</v>
      </c>
      <c r="AZ271" s="53">
        <v>7.7968000000000002</v>
      </c>
      <c r="BA271" s="53">
        <v>1.2842</v>
      </c>
      <c r="BB271" s="53">
        <v>88.2</v>
      </c>
      <c r="BC271" s="53">
        <v>30.631</v>
      </c>
      <c r="BD271" s="53">
        <v>4.2252999999999998</v>
      </c>
      <c r="BE271" s="53">
        <v>16419</v>
      </c>
      <c r="BF271" s="53">
        <v>1.6700999999999999</v>
      </c>
      <c r="BG271" s="53">
        <v>4.3308999999999997</v>
      </c>
      <c r="BH271" s="53">
        <v>13.185</v>
      </c>
      <c r="BI271" s="53">
        <v>8.6850000000000005</v>
      </c>
      <c r="BJ271" s="53">
        <v>10.5</v>
      </c>
      <c r="BK271" s="53">
        <v>13.33</v>
      </c>
      <c r="BL271" s="53">
        <v>4.585</v>
      </c>
      <c r="BM271" s="53">
        <v>3.7021600000000001</v>
      </c>
      <c r="BN271" s="53">
        <v>4.6500000000000004</v>
      </c>
      <c r="BO271" s="53">
        <v>3.9573999999999998</v>
      </c>
      <c r="BP271" s="53">
        <v>3.1257000000000001</v>
      </c>
      <c r="BQ271" s="53">
        <v>4.3555000000000001</v>
      </c>
      <c r="BR271" s="53">
        <v>9.9990000000000006</v>
      </c>
      <c r="BS271" s="53">
        <v>1.5262</v>
      </c>
      <c r="BT271" s="53">
        <v>1.3751</v>
      </c>
      <c r="BU271" s="53">
        <v>1.6947000000000001</v>
      </c>
      <c r="BV271" s="53">
        <v>9.3917000000000002</v>
      </c>
      <c r="BW271" s="53">
        <v>0.73829999999999996</v>
      </c>
      <c r="BX271" s="53">
        <v>147.18</v>
      </c>
      <c r="BY271" s="53">
        <v>0.85389999999999999</v>
      </c>
      <c r="BZ271" s="53">
        <v>6.3731</v>
      </c>
      <c r="CA271" s="53">
        <v>0.80049999999999999</v>
      </c>
      <c r="CB271" s="53"/>
      <c r="CD271" s="53"/>
      <c r="CE271" s="53"/>
      <c r="CG271" s="53"/>
      <c r="CH271" s="53"/>
      <c r="CJ271" s="53"/>
      <c r="CK271" s="53">
        <v>4.3099999999999996</v>
      </c>
      <c r="CL271" s="53">
        <v>4.25</v>
      </c>
      <c r="CM271" s="53">
        <v>4.16</v>
      </c>
      <c r="CN271" s="53">
        <v>4.1399999999999997</v>
      </c>
      <c r="CO271" s="53">
        <v>4.0599999999999996</v>
      </c>
      <c r="CP271" s="53">
        <v>4.03</v>
      </c>
      <c r="CQ271" s="53">
        <v>3.99</v>
      </c>
      <c r="CR271" s="53">
        <v>4.7525000000000004</v>
      </c>
      <c r="CS271" s="53">
        <v>4.7</v>
      </c>
      <c r="CT271" s="53">
        <v>4.6500000000000004</v>
      </c>
      <c r="CU271" s="53">
        <v>4.585</v>
      </c>
      <c r="CV271" s="53">
        <v>4.16</v>
      </c>
      <c r="CW271" s="53">
        <v>8.1158000000000001</v>
      </c>
      <c r="CX271" s="53">
        <v>13.738099999999999</v>
      </c>
      <c r="CY271" s="53">
        <v>7.9456499999999997</v>
      </c>
      <c r="CZ271" s="53">
        <v>5.1957000000000004</v>
      </c>
      <c r="DA271" s="53">
        <v>106.34</v>
      </c>
    </row>
    <row r="272" spans="1:105" x14ac:dyDescent="0.25">
      <c r="A272" s="79">
        <v>45898</v>
      </c>
      <c r="B272" s="53">
        <v>966.37</v>
      </c>
      <c r="C272" s="53">
        <v>962.55</v>
      </c>
      <c r="D272" s="53">
        <v>969</v>
      </c>
      <c r="E272" s="53">
        <v>967</v>
      </c>
      <c r="F272" s="53">
        <v>965.14869999999996</v>
      </c>
      <c r="G272" s="53">
        <v>1333.36</v>
      </c>
      <c r="H272" s="53">
        <v>965.75</v>
      </c>
      <c r="I272" s="53">
        <v>965.74</v>
      </c>
      <c r="J272" s="53">
        <v>956.1</v>
      </c>
      <c r="K272" s="53">
        <v>951.77</v>
      </c>
      <c r="L272" s="53">
        <v>960.25</v>
      </c>
      <c r="M272" s="53">
        <v>11.07</v>
      </c>
      <c r="N272" s="53">
        <v>-0.13</v>
      </c>
      <c r="O272" s="53">
        <v>-0.12</v>
      </c>
      <c r="P272" s="53">
        <v>0.2</v>
      </c>
      <c r="Q272" s="53">
        <v>1.94</v>
      </c>
      <c r="R272" s="53">
        <v>97.771000000000001</v>
      </c>
      <c r="S272" s="53">
        <v>451.85</v>
      </c>
      <c r="T272" s="53">
        <v>451.85</v>
      </c>
      <c r="U272" s="53">
        <v>9821.74</v>
      </c>
      <c r="V272" s="53">
        <v>277843</v>
      </c>
      <c r="W272" s="53">
        <v>950</v>
      </c>
      <c r="X272" s="53">
        <v>158900</v>
      </c>
      <c r="Y272" s="53">
        <v>9821.74</v>
      </c>
      <c r="Z272" s="53">
        <v>10.1</v>
      </c>
      <c r="AA272" s="53">
        <v>34548</v>
      </c>
      <c r="AB272" s="53">
        <v>64.010000000000005</v>
      </c>
      <c r="AC272" s="53">
        <v>18.656400000000001</v>
      </c>
      <c r="AD272" s="53">
        <v>5.4297000000000004</v>
      </c>
      <c r="AE272" s="53">
        <v>4017.05</v>
      </c>
      <c r="AF272" s="53">
        <v>3.532</v>
      </c>
      <c r="AG272" s="53">
        <v>1344.4821999999999</v>
      </c>
      <c r="AH272" s="53">
        <v>-4773</v>
      </c>
      <c r="AI272" s="53">
        <v>444</v>
      </c>
      <c r="AJ272" s="53">
        <v>48</v>
      </c>
      <c r="AK272" s="53">
        <v>45.01</v>
      </c>
      <c r="AL272" s="53">
        <v>52.71</v>
      </c>
      <c r="AM272" s="53">
        <v>40.65</v>
      </c>
      <c r="AN272" s="53">
        <v>105.07</v>
      </c>
      <c r="AO272" s="53">
        <v>47.32</v>
      </c>
      <c r="AP272" s="53">
        <v>81.060299999999998</v>
      </c>
      <c r="AQ272" s="53">
        <v>17.656600000000001</v>
      </c>
      <c r="AR272" s="53">
        <v>7.1307</v>
      </c>
      <c r="AS272" s="53">
        <v>339.41</v>
      </c>
      <c r="AT272" s="53">
        <v>41.144599999999997</v>
      </c>
      <c r="AU272" s="53">
        <v>1389.81</v>
      </c>
      <c r="AV272" s="53">
        <v>3.6480000000000001</v>
      </c>
      <c r="AW272" s="53">
        <v>57.14</v>
      </c>
      <c r="AX272" s="53">
        <v>32.335000000000001</v>
      </c>
      <c r="AY272" s="53">
        <v>20.929600000000001</v>
      </c>
      <c r="AZ272" s="53">
        <v>7.7956000000000003</v>
      </c>
      <c r="BA272" s="53">
        <v>1.284</v>
      </c>
      <c r="BB272" s="53">
        <v>88.207499999999996</v>
      </c>
      <c r="BC272" s="53">
        <v>30.571000000000002</v>
      </c>
      <c r="BD272" s="53">
        <v>4.2252999999999998</v>
      </c>
      <c r="BE272" s="53">
        <v>16500</v>
      </c>
      <c r="BF272" s="53">
        <v>1.6749000000000001</v>
      </c>
      <c r="BG272" s="53">
        <v>4.3425000000000002</v>
      </c>
      <c r="BH272" s="53">
        <v>13.317500000000001</v>
      </c>
      <c r="BI272" s="53">
        <v>8.33</v>
      </c>
      <c r="BJ272" s="53">
        <v>10.205</v>
      </c>
      <c r="BK272" s="53">
        <v>13.2775</v>
      </c>
      <c r="BL272" s="53">
        <v>4.5970000000000004</v>
      </c>
      <c r="BM272" s="53">
        <v>3.7021600000000001</v>
      </c>
      <c r="BN272" s="53">
        <v>4.6550000000000002</v>
      </c>
      <c r="BO272" s="53">
        <v>3.9573999999999998</v>
      </c>
      <c r="BP272" s="53">
        <v>3.1629999999999998</v>
      </c>
      <c r="BQ272" s="53">
        <v>4.3593999999999999</v>
      </c>
      <c r="BR272" s="53">
        <v>10.0587</v>
      </c>
      <c r="BS272" s="53">
        <v>1.5290999999999999</v>
      </c>
      <c r="BT272" s="53">
        <v>1.3741000000000001</v>
      </c>
      <c r="BU272" s="53">
        <v>1.6969000000000001</v>
      </c>
      <c r="BV272" s="53">
        <v>9.4572000000000003</v>
      </c>
      <c r="BW272" s="53">
        <v>0.74050000000000005</v>
      </c>
      <c r="BX272" s="53">
        <v>147.05000000000001</v>
      </c>
      <c r="BY272" s="53">
        <v>0.85580000000000001</v>
      </c>
      <c r="BZ272" s="53">
        <v>6.3876999999999997</v>
      </c>
      <c r="CA272" s="53">
        <v>0.80049999999999999</v>
      </c>
      <c r="CB272" s="53"/>
      <c r="CD272" s="53"/>
      <c r="CE272" s="53"/>
      <c r="CG272" s="53"/>
      <c r="CH272" s="53"/>
      <c r="CJ272" s="53"/>
      <c r="CK272" s="53">
        <v>4.26</v>
      </c>
      <c r="CL272" s="53">
        <v>4.0999999999999996</v>
      </c>
      <c r="CM272" s="53">
        <v>4.1100000000000003</v>
      </c>
      <c r="CN272" s="53">
        <v>4.1100000000000003</v>
      </c>
      <c r="CO272" s="53">
        <v>4.05</v>
      </c>
      <c r="CP272" s="53">
        <v>4.01</v>
      </c>
      <c r="CQ272" s="53">
        <v>3.96</v>
      </c>
      <c r="CR272" s="53">
        <v>4.7525000000000004</v>
      </c>
      <c r="CS272" s="53">
        <v>4.7</v>
      </c>
      <c r="CT272" s="53">
        <v>4.6550000000000002</v>
      </c>
      <c r="CU272" s="53">
        <v>4.5970000000000004</v>
      </c>
      <c r="CV272" s="53">
        <v>4.1100000000000003</v>
      </c>
      <c r="CW272" s="53">
        <v>8.1341000000000001</v>
      </c>
      <c r="CX272" s="53">
        <v>13.781700000000001</v>
      </c>
      <c r="CY272" s="53">
        <v>7.9221000000000004</v>
      </c>
      <c r="CZ272" s="53">
        <v>5.2263000000000002</v>
      </c>
      <c r="DA272" s="53">
        <v>104.99</v>
      </c>
    </row>
    <row r="273" spans="1:105" x14ac:dyDescent="0.25">
      <c r="A273" s="79">
        <v>45897</v>
      </c>
      <c r="B273" s="53">
        <v>967.35</v>
      </c>
      <c r="C273" s="53">
        <v>964.55</v>
      </c>
      <c r="D273" s="53">
        <v>969.8</v>
      </c>
      <c r="E273" s="53">
        <v>965.75</v>
      </c>
      <c r="F273" s="53">
        <v>967.42430000000002</v>
      </c>
      <c r="G273" s="53">
        <v>1371.42</v>
      </c>
      <c r="H273" s="53">
        <v>965.69</v>
      </c>
      <c r="I273" s="53">
        <v>966.03</v>
      </c>
      <c r="J273" s="53">
        <v>955.65</v>
      </c>
      <c r="K273" s="53">
        <v>951.89</v>
      </c>
      <c r="L273" s="53">
        <v>960.34</v>
      </c>
      <c r="M273" s="53">
        <v>11.6</v>
      </c>
      <c r="N273" s="53">
        <v>0</v>
      </c>
      <c r="O273" s="53">
        <v>0.04</v>
      </c>
      <c r="P273" s="53">
        <v>0.3</v>
      </c>
      <c r="Q273" s="53">
        <v>1.84</v>
      </c>
      <c r="R273" s="53">
        <v>97.813000000000002</v>
      </c>
      <c r="S273" s="53">
        <v>446.35</v>
      </c>
      <c r="T273" s="53">
        <v>446.35</v>
      </c>
      <c r="U273" s="53">
        <v>9735.2099999999991</v>
      </c>
      <c r="V273" s="53">
        <v>275226</v>
      </c>
      <c r="W273" s="53">
        <v>1850</v>
      </c>
      <c r="X273" s="53">
        <v>157950</v>
      </c>
      <c r="Y273" s="53">
        <v>9735.2099999999991</v>
      </c>
      <c r="Z273" s="53">
        <v>10.39</v>
      </c>
      <c r="AA273" s="53">
        <v>34548</v>
      </c>
      <c r="AB273" s="53">
        <v>64.599999999999994</v>
      </c>
      <c r="AC273" s="53">
        <v>18.6493</v>
      </c>
      <c r="AD273" s="53">
        <v>5.4145000000000003</v>
      </c>
      <c r="AE273" s="53">
        <v>4026.55</v>
      </c>
      <c r="AF273" s="53">
        <v>3.5392000000000001</v>
      </c>
      <c r="AG273" s="53">
        <v>1335.4119000000001</v>
      </c>
      <c r="AH273" s="53">
        <v>-5217</v>
      </c>
      <c r="AI273" s="53">
        <v>126</v>
      </c>
      <c r="AJ273" s="53">
        <v>40</v>
      </c>
      <c r="AK273" s="53">
        <v>45.41</v>
      </c>
      <c r="AL273" s="53">
        <v>53.51</v>
      </c>
      <c r="AM273" s="53">
        <v>37.24</v>
      </c>
      <c r="AN273" s="53">
        <v>104.92</v>
      </c>
      <c r="AO273" s="53">
        <v>47.1</v>
      </c>
      <c r="AP273" s="53">
        <v>80.622100000000003</v>
      </c>
      <c r="AQ273" s="53">
        <v>17.697700000000001</v>
      </c>
      <c r="AR273" s="53">
        <v>7.1306000000000003</v>
      </c>
      <c r="AS273" s="53">
        <v>339.62</v>
      </c>
      <c r="AT273" s="53">
        <v>41.037300000000002</v>
      </c>
      <c r="AU273" s="53">
        <v>1384.37</v>
      </c>
      <c r="AV273" s="53">
        <v>3.6511999999999998</v>
      </c>
      <c r="AW273" s="53">
        <v>57.11</v>
      </c>
      <c r="AX273" s="53">
        <v>32.279000000000003</v>
      </c>
      <c r="AY273" s="53">
        <v>21.004000000000001</v>
      </c>
      <c r="AZ273" s="53">
        <v>7.7942999999999998</v>
      </c>
      <c r="BA273" s="53">
        <v>1.2825</v>
      </c>
      <c r="BB273" s="53">
        <v>87.628799999999998</v>
      </c>
      <c r="BC273" s="53">
        <v>30.553999999999998</v>
      </c>
      <c r="BD273" s="53">
        <v>4.2168000000000001</v>
      </c>
      <c r="BE273" s="53">
        <v>16353</v>
      </c>
      <c r="BF273" s="53">
        <v>1.6738999999999999</v>
      </c>
      <c r="BG273" s="53">
        <v>4.3404999999999996</v>
      </c>
      <c r="BH273" s="53">
        <v>12.975</v>
      </c>
      <c r="BI273" s="53">
        <v>7.335</v>
      </c>
      <c r="BJ273" s="53">
        <v>9.8125</v>
      </c>
      <c r="BK273" s="53">
        <v>13.065</v>
      </c>
      <c r="BL273" s="53">
        <v>4.585</v>
      </c>
      <c r="BM273" s="53">
        <v>3.7137899999999999</v>
      </c>
      <c r="BN273" s="53">
        <v>4.6349999999999998</v>
      </c>
      <c r="BO273" s="53">
        <v>3.9674999999999998</v>
      </c>
      <c r="BP273" s="53">
        <v>3.1560000000000001</v>
      </c>
      <c r="BQ273" s="53">
        <v>4.3465999999999996</v>
      </c>
      <c r="BR273" s="53">
        <v>10.0694</v>
      </c>
      <c r="BS273" s="53">
        <v>1.5308999999999999</v>
      </c>
      <c r="BT273" s="53">
        <v>1.3749</v>
      </c>
      <c r="BU273" s="53">
        <v>1.6995</v>
      </c>
      <c r="BV273" s="53">
        <v>9.4806000000000008</v>
      </c>
      <c r="BW273" s="53">
        <v>0.74</v>
      </c>
      <c r="BX273" s="53">
        <v>146.93</v>
      </c>
      <c r="BY273" s="53">
        <v>0.85599999999999998</v>
      </c>
      <c r="BZ273" s="53">
        <v>6.3894000000000002</v>
      </c>
      <c r="CA273" s="53">
        <v>0.80130000000000001</v>
      </c>
      <c r="CB273" s="53"/>
      <c r="CD273" s="53"/>
      <c r="CE273" s="53"/>
      <c r="CG273" s="53"/>
      <c r="CH273" s="53"/>
      <c r="CJ273" s="53"/>
      <c r="CK273" s="53">
        <v>4.1500000000000004</v>
      </c>
      <c r="CL273" s="53">
        <v>4.26</v>
      </c>
      <c r="CM273" s="53">
        <v>4.28</v>
      </c>
      <c r="CN273" s="53">
        <v>4.1900000000000004</v>
      </c>
      <c r="CO273" s="53">
        <v>4.08</v>
      </c>
      <c r="CP273" s="53">
        <v>4.03</v>
      </c>
      <c r="CQ273" s="53">
        <v>3.96</v>
      </c>
      <c r="CR273" s="53">
        <v>4.75</v>
      </c>
      <c r="CS273" s="53">
        <v>4.6950000000000003</v>
      </c>
      <c r="CT273" s="53">
        <v>4.6349999999999998</v>
      </c>
      <c r="CU273" s="53">
        <v>4.585</v>
      </c>
      <c r="CV273" s="53">
        <v>4.28</v>
      </c>
      <c r="CW273" s="53">
        <v>8.1966999999999999</v>
      </c>
      <c r="CX273" s="53">
        <v>13.8286</v>
      </c>
      <c r="CY273" s="53">
        <v>7.8094999999999999</v>
      </c>
      <c r="CZ273" s="53">
        <v>5.3243</v>
      </c>
      <c r="DA273" s="53">
        <v>104.99</v>
      </c>
    </row>
    <row r="274" spans="1:105" x14ac:dyDescent="0.25">
      <c r="A274" s="79">
        <v>45896</v>
      </c>
      <c r="B274" s="53">
        <v>968.98</v>
      </c>
      <c r="C274" s="53">
        <v>965.5</v>
      </c>
      <c r="D274" s="53">
        <v>970.8</v>
      </c>
      <c r="E274" s="53">
        <v>969</v>
      </c>
      <c r="F274" s="53">
        <v>968.59720000000004</v>
      </c>
      <c r="G274" s="53">
        <v>1764.18</v>
      </c>
      <c r="H274" s="53">
        <v>964.29</v>
      </c>
      <c r="I274" s="53">
        <v>966.73</v>
      </c>
      <c r="J274" s="53">
        <v>955.2</v>
      </c>
      <c r="K274" s="53">
        <v>951.71</v>
      </c>
      <c r="L274" s="53">
        <v>960.41</v>
      </c>
      <c r="M274" s="53">
        <v>11.62</v>
      </c>
      <c r="N274" s="53">
        <v>0.04</v>
      </c>
      <c r="O274" s="53">
        <v>0.09</v>
      </c>
      <c r="P274" s="53">
        <v>0.41</v>
      </c>
      <c r="Q274" s="53">
        <v>2.23</v>
      </c>
      <c r="R274" s="53">
        <v>98.231999999999999</v>
      </c>
      <c r="S274" s="53">
        <v>442</v>
      </c>
      <c r="T274" s="53">
        <v>442</v>
      </c>
      <c r="U274" s="53">
        <v>9665.57</v>
      </c>
      <c r="V274" s="53">
        <v>273767</v>
      </c>
      <c r="W274" s="53">
        <v>1100</v>
      </c>
      <c r="X274" s="53">
        <v>156100</v>
      </c>
      <c r="Y274" s="53">
        <v>9665.57</v>
      </c>
      <c r="Z274" s="53">
        <v>10.24</v>
      </c>
      <c r="AA274" s="53">
        <v>34548</v>
      </c>
      <c r="AB274" s="53">
        <v>64.150000000000006</v>
      </c>
      <c r="AC274" s="53">
        <v>18.659199999999998</v>
      </c>
      <c r="AD274" s="53">
        <v>5.4181999999999997</v>
      </c>
      <c r="AE274" s="53">
        <v>4029.23</v>
      </c>
      <c r="AF274" s="53">
        <v>3.552</v>
      </c>
      <c r="AG274" s="53">
        <v>1351.6821</v>
      </c>
      <c r="AH274" s="53">
        <v>-5343</v>
      </c>
      <c r="AI274" s="53">
        <v>-419</v>
      </c>
      <c r="AJ274" s="53">
        <v>37</v>
      </c>
      <c r="AK274" s="53">
        <v>49.58</v>
      </c>
      <c r="AL274" s="53">
        <v>54.78</v>
      </c>
      <c r="AM274" s="53">
        <v>34.659999999999997</v>
      </c>
      <c r="AN274" s="53">
        <v>104.86</v>
      </c>
      <c r="AO274" s="53">
        <v>47.12</v>
      </c>
      <c r="AP274" s="53">
        <v>80.349999999999994</v>
      </c>
      <c r="AQ274" s="53">
        <v>17.6938</v>
      </c>
      <c r="AR274" s="53">
        <v>7.1516999999999999</v>
      </c>
      <c r="AS274" s="53">
        <v>340.51</v>
      </c>
      <c r="AT274" s="53">
        <v>41.043199999999999</v>
      </c>
      <c r="AU274" s="53">
        <v>1393.67</v>
      </c>
      <c r="AV274" s="53">
        <v>3.6656</v>
      </c>
      <c r="AW274" s="53">
        <v>57.177</v>
      </c>
      <c r="AX274" s="53">
        <v>32.445999999999998</v>
      </c>
      <c r="AY274" s="53">
        <v>21.077999999999999</v>
      </c>
      <c r="AZ274" s="53">
        <v>7.7858999999999998</v>
      </c>
      <c r="BA274" s="53">
        <v>1.2862</v>
      </c>
      <c r="BB274" s="53">
        <v>87.685000000000002</v>
      </c>
      <c r="BC274" s="53">
        <v>30.591999999999999</v>
      </c>
      <c r="BD274" s="53">
        <v>4.2350000000000003</v>
      </c>
      <c r="BE274" s="53">
        <v>16368</v>
      </c>
      <c r="BF274" s="53">
        <v>1.6818</v>
      </c>
      <c r="BG274" s="53">
        <v>4.3525999999999998</v>
      </c>
      <c r="BH274" s="53">
        <v>13.067500000000001</v>
      </c>
      <c r="BI274" s="53">
        <v>7.38</v>
      </c>
      <c r="BJ274" s="53">
        <v>9.92</v>
      </c>
      <c r="BK274" s="53">
        <v>12.89</v>
      </c>
      <c r="BL274" s="53">
        <v>4.5449999999999999</v>
      </c>
      <c r="BM274" s="53">
        <v>3.7018399999999998</v>
      </c>
      <c r="BN274" s="53">
        <v>4.6340000000000003</v>
      </c>
      <c r="BO274" s="53">
        <v>3.9721000000000002</v>
      </c>
      <c r="BP274" s="53">
        <v>3.0998999999999999</v>
      </c>
      <c r="BQ274" s="53">
        <v>4.2637999999999998</v>
      </c>
      <c r="BR274" s="53">
        <v>10.089600000000001</v>
      </c>
      <c r="BS274" s="53">
        <v>1.5370999999999999</v>
      </c>
      <c r="BT274" s="53">
        <v>1.3791</v>
      </c>
      <c r="BU274" s="53">
        <v>1.7068000000000001</v>
      </c>
      <c r="BV274" s="53">
        <v>9.5363000000000007</v>
      </c>
      <c r="BW274" s="53">
        <v>0.74080000000000001</v>
      </c>
      <c r="BX274" s="53">
        <v>147.41999999999999</v>
      </c>
      <c r="BY274" s="53">
        <v>0.85919999999999996</v>
      </c>
      <c r="BZ274" s="53">
        <v>6.4141000000000004</v>
      </c>
      <c r="CA274" s="53">
        <v>0.80230000000000001</v>
      </c>
      <c r="CB274" s="53"/>
      <c r="CD274" s="53"/>
      <c r="CE274" s="53"/>
      <c r="CG274" s="53"/>
      <c r="CH274" s="53"/>
      <c r="CJ274" s="53"/>
      <c r="CK274" s="53">
        <v>4.33</v>
      </c>
      <c r="CL274" s="53">
        <v>4.34</v>
      </c>
      <c r="CM274" s="53">
        <v>4.34</v>
      </c>
      <c r="CN274" s="53">
        <v>4.22</v>
      </c>
      <c r="CO274" s="53">
        <v>4.1100000000000003</v>
      </c>
      <c r="CP274" s="53">
        <v>4.04</v>
      </c>
      <c r="CQ274" s="53">
        <v>3.98</v>
      </c>
      <c r="CR274" s="53">
        <v>4.7439999999999998</v>
      </c>
      <c r="CS274" s="53">
        <v>4.6900000000000004</v>
      </c>
      <c r="CT274" s="53">
        <v>4.6340000000000003</v>
      </c>
      <c r="CU274" s="53">
        <v>4.5449999999999999</v>
      </c>
      <c r="CV274" s="53">
        <v>4.34</v>
      </c>
      <c r="CW274" s="53">
        <v>8.2492999999999999</v>
      </c>
      <c r="CX274" s="53">
        <v>13.7486</v>
      </c>
      <c r="CY274" s="53">
        <v>7.3783500000000002</v>
      </c>
      <c r="CZ274" s="53">
        <v>5.2431999999999999</v>
      </c>
      <c r="DA274" s="53">
        <v>104.99</v>
      </c>
    </row>
    <row r="275" spans="1:105" x14ac:dyDescent="0.25">
      <c r="A275" s="79">
        <v>45895</v>
      </c>
      <c r="B275" s="53">
        <v>966.25</v>
      </c>
      <c r="C275" s="53">
        <v>961.35</v>
      </c>
      <c r="D275" s="53">
        <v>968.14</v>
      </c>
      <c r="E275" s="53">
        <v>962</v>
      </c>
      <c r="F275" s="53">
        <v>964.99379999999996</v>
      </c>
      <c r="G275" s="53">
        <v>1271.18</v>
      </c>
      <c r="H275" s="53">
        <v>963</v>
      </c>
      <c r="I275" s="53">
        <v>966.88</v>
      </c>
      <c r="J275" s="53">
        <v>954.56</v>
      </c>
      <c r="K275" s="53">
        <v>951.57</v>
      </c>
      <c r="L275" s="53">
        <v>960.42</v>
      </c>
      <c r="M275" s="53">
        <v>11.82</v>
      </c>
      <c r="N275" s="53">
        <v>0</v>
      </c>
      <c r="O275" s="53">
        <v>-0.03</v>
      </c>
      <c r="P275" s="53">
        <v>0.09</v>
      </c>
      <c r="Q275" s="53">
        <v>1.88</v>
      </c>
      <c r="R275" s="53">
        <v>98.224999999999994</v>
      </c>
      <c r="S275" s="53">
        <v>445.95</v>
      </c>
      <c r="T275" s="53">
        <v>445.95</v>
      </c>
      <c r="U275" s="53">
        <v>9752.18</v>
      </c>
      <c r="V275" s="53">
        <v>272105</v>
      </c>
      <c r="W275" s="53">
        <v>-975</v>
      </c>
      <c r="X275" s="53">
        <v>155000</v>
      </c>
      <c r="Y275" s="53">
        <v>9752.18</v>
      </c>
      <c r="Z275" s="53">
        <v>9.89</v>
      </c>
      <c r="AA275" s="53">
        <v>34548</v>
      </c>
      <c r="AB275" s="53">
        <v>63.25</v>
      </c>
      <c r="AC275" s="53">
        <v>18.665600000000001</v>
      </c>
      <c r="AD275" s="53">
        <v>5.4317000000000002</v>
      </c>
      <c r="AE275" s="53">
        <v>4054.23</v>
      </c>
      <c r="AF275" s="53">
        <v>3.5485000000000002</v>
      </c>
      <c r="AG275" s="53">
        <v>1356.2173</v>
      </c>
      <c r="AH275" s="53">
        <v>-4924</v>
      </c>
      <c r="AI275" s="53">
        <v>70</v>
      </c>
      <c r="AJ275" s="53">
        <v>43</v>
      </c>
      <c r="AK275" s="53">
        <v>49.51</v>
      </c>
      <c r="AL275" s="53">
        <v>53.04</v>
      </c>
      <c r="AM275" s="53">
        <v>36.46</v>
      </c>
      <c r="AN275" s="53">
        <v>105.06</v>
      </c>
      <c r="AO275" s="53">
        <v>47.68</v>
      </c>
      <c r="AP275" s="53">
        <v>80.5</v>
      </c>
      <c r="AQ275" s="53">
        <v>17.6311</v>
      </c>
      <c r="AR275" s="53">
        <v>7.1528</v>
      </c>
      <c r="AS275" s="53">
        <v>340.21</v>
      </c>
      <c r="AT275" s="53">
        <v>41.041699999999999</v>
      </c>
      <c r="AU275" s="53">
        <v>1393.55</v>
      </c>
      <c r="AV275" s="53">
        <v>3.6574</v>
      </c>
      <c r="AW275" s="53">
        <v>57.08</v>
      </c>
      <c r="AX275" s="53">
        <v>32.451000000000001</v>
      </c>
      <c r="AY275" s="53">
        <v>21.0626</v>
      </c>
      <c r="AZ275" s="53">
        <v>7.7934000000000001</v>
      </c>
      <c r="BA275" s="53">
        <v>1.2853000000000001</v>
      </c>
      <c r="BB275" s="53">
        <v>87.685000000000002</v>
      </c>
      <c r="BC275" s="53">
        <v>30.562000000000001</v>
      </c>
      <c r="BD275" s="53">
        <v>4.2184999999999997</v>
      </c>
      <c r="BE275" s="53">
        <v>16299</v>
      </c>
      <c r="BF275" s="53">
        <v>1.6800999999999999</v>
      </c>
      <c r="BG275" s="53">
        <v>4.3441000000000001</v>
      </c>
      <c r="BH275" s="53">
        <v>13.182499999999999</v>
      </c>
      <c r="BI275" s="53">
        <v>7.4450000000000003</v>
      </c>
      <c r="BJ275" s="53">
        <v>9.83</v>
      </c>
      <c r="BK275" s="53">
        <v>13.532500000000001</v>
      </c>
      <c r="BL275" s="53">
        <v>4.5599999999999996</v>
      </c>
      <c r="BM275" s="53">
        <v>3.7212999999999998</v>
      </c>
      <c r="BN275" s="53">
        <v>4.6399999999999997</v>
      </c>
      <c r="BO275" s="53">
        <v>3.9754999999999998</v>
      </c>
      <c r="BP275" s="53">
        <v>3.157</v>
      </c>
      <c r="BQ275" s="53">
        <v>4.3093000000000004</v>
      </c>
      <c r="BR275" s="53">
        <v>10.129300000000001</v>
      </c>
      <c r="BS275" s="53">
        <v>1.5397000000000001</v>
      </c>
      <c r="BT275" s="53">
        <v>1.3838999999999999</v>
      </c>
      <c r="BU275" s="53">
        <v>1.706</v>
      </c>
      <c r="BV275" s="53">
        <v>9.5582999999999991</v>
      </c>
      <c r="BW275" s="53">
        <v>0.74180000000000001</v>
      </c>
      <c r="BX275" s="53">
        <v>147.4</v>
      </c>
      <c r="BY275" s="53">
        <v>0.8589</v>
      </c>
      <c r="BZ275" s="53">
        <v>6.4122000000000003</v>
      </c>
      <c r="CA275" s="53">
        <v>0.8034</v>
      </c>
      <c r="CB275" s="53"/>
      <c r="CD275" s="53"/>
      <c r="CE275" s="53"/>
      <c r="CG275" s="53"/>
      <c r="CH275" s="53"/>
      <c r="CJ275" s="53"/>
      <c r="CK275" s="53">
        <v>4.18</v>
      </c>
      <c r="CL275" s="53">
        <v>4.33</v>
      </c>
      <c r="CM275" s="53">
        <v>4.3099999999999996</v>
      </c>
      <c r="CN275" s="53">
        <v>4.18</v>
      </c>
      <c r="CO275" s="53">
        <v>4.05</v>
      </c>
      <c r="CP275" s="53">
        <v>4.01</v>
      </c>
      <c r="CQ275" s="53">
        <v>3.98</v>
      </c>
      <c r="CR275" s="53">
        <v>4.75</v>
      </c>
      <c r="CS275" s="53">
        <v>4.7</v>
      </c>
      <c r="CT275" s="53">
        <v>4.6399999999999997</v>
      </c>
      <c r="CU275" s="53">
        <v>4.5599999999999996</v>
      </c>
      <c r="CV275" s="53">
        <v>4.3099999999999996</v>
      </c>
      <c r="CW275" s="53">
        <v>8.2746999999999993</v>
      </c>
      <c r="CX275" s="53">
        <v>13.6389</v>
      </c>
      <c r="CY275" s="53">
        <v>7.45845</v>
      </c>
      <c r="CZ275" s="53">
        <v>5.1792999999999996</v>
      </c>
      <c r="DA275" s="53">
        <v>104.99</v>
      </c>
    </row>
    <row r="276" spans="1:105" x14ac:dyDescent="0.25">
      <c r="A276" s="79">
        <v>45894</v>
      </c>
      <c r="B276" s="53">
        <v>964.5</v>
      </c>
      <c r="C276" s="53">
        <v>959</v>
      </c>
      <c r="D276" s="53">
        <v>965.5</v>
      </c>
      <c r="E276" s="53">
        <v>959</v>
      </c>
      <c r="F276" s="53">
        <v>962.4135</v>
      </c>
      <c r="G276" s="53">
        <v>1087.1500000000001</v>
      </c>
      <c r="H276" s="53">
        <v>963.39</v>
      </c>
      <c r="I276" s="53">
        <v>966.97</v>
      </c>
      <c r="J276" s="53">
        <v>954.05</v>
      </c>
      <c r="K276" s="53">
        <v>951.38</v>
      </c>
      <c r="L276" s="53">
        <v>960.34</v>
      </c>
      <c r="M276" s="53">
        <v>11.87</v>
      </c>
      <c r="N276" s="53">
        <v>-0.06</v>
      </c>
      <c r="O276" s="53">
        <v>-0.06</v>
      </c>
      <c r="P276" s="53">
        <v>0.05</v>
      </c>
      <c r="Q276" s="53">
        <v>1.53</v>
      </c>
      <c r="R276" s="53">
        <v>98.43</v>
      </c>
      <c r="S276" s="53">
        <v>447.75</v>
      </c>
      <c r="T276" s="53">
        <v>447.75</v>
      </c>
      <c r="U276" s="53">
        <v>9718.1200000000008</v>
      </c>
      <c r="V276" s="53">
        <v>272500</v>
      </c>
      <c r="W276" s="53">
        <v>-375</v>
      </c>
      <c r="X276" s="53">
        <v>155975</v>
      </c>
      <c r="Y276" s="53">
        <v>9718.1200000000008</v>
      </c>
      <c r="Z276" s="53">
        <v>9.91</v>
      </c>
      <c r="AA276" s="53">
        <v>36854</v>
      </c>
      <c r="AB276" s="53">
        <v>64.8</v>
      </c>
      <c r="AC276" s="53">
        <v>18.6797</v>
      </c>
      <c r="AD276" s="53">
        <v>5.4116999999999997</v>
      </c>
      <c r="AE276" s="53">
        <v>4026.1</v>
      </c>
      <c r="AF276" s="53">
        <v>3.5335000000000001</v>
      </c>
      <c r="AG276" s="53">
        <v>1356.8545999999999</v>
      </c>
      <c r="AH276" s="53">
        <v>-4994</v>
      </c>
      <c r="AI276" s="53">
        <v>229</v>
      </c>
      <c r="AJ276" s="53">
        <v>41</v>
      </c>
      <c r="AK276" s="53">
        <v>51.51</v>
      </c>
      <c r="AL276" s="53">
        <v>51.94</v>
      </c>
      <c r="AM276" s="53">
        <v>37.28</v>
      </c>
      <c r="AN276" s="53">
        <v>104.91</v>
      </c>
      <c r="AO276" s="53">
        <v>47.45</v>
      </c>
      <c r="AP276" s="53">
        <v>80.719300000000004</v>
      </c>
      <c r="AQ276" s="53">
        <v>17.607399999999998</v>
      </c>
      <c r="AR276" s="53">
        <v>7.1536999999999997</v>
      </c>
      <c r="AS276" s="53">
        <v>341.87</v>
      </c>
      <c r="AT276" s="53">
        <v>41.0017</v>
      </c>
      <c r="AU276" s="53">
        <v>1389.51</v>
      </c>
      <c r="AV276" s="53">
        <v>3.6674000000000002</v>
      </c>
      <c r="AW276" s="53">
        <v>56.725000000000001</v>
      </c>
      <c r="AX276" s="53">
        <v>32.46</v>
      </c>
      <c r="AY276" s="53">
        <v>21.1403</v>
      </c>
      <c r="AZ276" s="53">
        <v>7.8117000000000001</v>
      </c>
      <c r="BA276" s="53">
        <v>1.2856000000000001</v>
      </c>
      <c r="BB276" s="53">
        <v>87.581299999999999</v>
      </c>
      <c r="BC276" s="53">
        <v>30.446999999999999</v>
      </c>
      <c r="BD276" s="53">
        <v>4.2074999999999996</v>
      </c>
      <c r="BE276" s="53">
        <v>16259</v>
      </c>
      <c r="BF276" s="53">
        <v>1.677</v>
      </c>
      <c r="BG276" s="53">
        <v>4.3495999999999997</v>
      </c>
      <c r="BH276" s="53">
        <v>13.785</v>
      </c>
      <c r="BI276" s="53">
        <v>7.7050000000000001</v>
      </c>
      <c r="BJ276" s="53">
        <v>10.4125</v>
      </c>
      <c r="BK276" s="53">
        <v>13.672499999999999</v>
      </c>
      <c r="BL276" s="53">
        <v>4.5599999999999996</v>
      </c>
      <c r="BM276" s="53">
        <v>3.7638799999999999</v>
      </c>
      <c r="BN276" s="53">
        <v>4.6500000000000004</v>
      </c>
      <c r="BO276" s="53">
        <v>4.0044000000000004</v>
      </c>
      <c r="BP276" s="53">
        <v>3.2410999999999999</v>
      </c>
      <c r="BQ276" s="53">
        <v>4.2961</v>
      </c>
      <c r="BR276" s="53">
        <v>10.1257</v>
      </c>
      <c r="BS276" s="53">
        <v>1.5427</v>
      </c>
      <c r="BT276" s="53">
        <v>1.3859999999999999</v>
      </c>
      <c r="BU276" s="53">
        <v>1.71</v>
      </c>
      <c r="BV276" s="53">
        <v>9.5884999999999998</v>
      </c>
      <c r="BW276" s="53">
        <v>0.74319999999999997</v>
      </c>
      <c r="BX276" s="53">
        <v>147.80000000000001</v>
      </c>
      <c r="BY276" s="53">
        <v>0.86070000000000002</v>
      </c>
      <c r="BZ276" s="53">
        <v>6.4246999999999996</v>
      </c>
      <c r="CA276" s="53">
        <v>0.80600000000000005</v>
      </c>
      <c r="CB276" s="53"/>
      <c r="CD276" s="53"/>
      <c r="CE276" s="53"/>
      <c r="CG276" s="53"/>
      <c r="CH276" s="53"/>
      <c r="CJ276" s="53"/>
      <c r="CK276" s="53">
        <v>4.18</v>
      </c>
      <c r="CL276" s="53">
        <v>4.25</v>
      </c>
      <c r="CM276" s="53">
        <v>4.25</v>
      </c>
      <c r="CN276" s="53">
        <v>4.18</v>
      </c>
      <c r="CO276" s="53">
        <v>4.07</v>
      </c>
      <c r="CP276" s="53">
        <v>4.03</v>
      </c>
      <c r="CQ276" s="53">
        <v>3.98</v>
      </c>
      <c r="CR276" s="53">
        <v>4.7549999999999999</v>
      </c>
      <c r="CS276" s="53">
        <v>4.7</v>
      </c>
      <c r="CT276" s="53">
        <v>4.6500000000000004</v>
      </c>
      <c r="CU276" s="53">
        <v>4.5599999999999996</v>
      </c>
      <c r="CV276" s="53">
        <v>4.25</v>
      </c>
      <c r="CW276" s="53">
        <v>8.2606999999999999</v>
      </c>
      <c r="CX276" s="53">
        <v>13.696199999999999</v>
      </c>
      <c r="CY276" s="53">
        <v>7.5025000000000004</v>
      </c>
      <c r="CZ276" s="53">
        <v>5.2436999999999996</v>
      </c>
      <c r="DA276" s="53">
        <v>104.99</v>
      </c>
    </row>
    <row r="277" spans="1:105" x14ac:dyDescent="0.25">
      <c r="A277" s="79">
        <v>45891</v>
      </c>
      <c r="B277" s="53">
        <v>957.5</v>
      </c>
      <c r="C277" s="53">
        <v>957.5</v>
      </c>
      <c r="D277" s="53">
        <v>972</v>
      </c>
      <c r="E277" s="53">
        <v>971</v>
      </c>
      <c r="F277" s="53">
        <v>963.86090000000002</v>
      </c>
      <c r="G277" s="53">
        <v>1328.94</v>
      </c>
      <c r="H277" s="53">
        <v>963.52</v>
      </c>
      <c r="I277" s="53">
        <v>966.91</v>
      </c>
      <c r="J277" s="53">
        <v>953.35</v>
      </c>
      <c r="K277" s="53">
        <v>951.24</v>
      </c>
      <c r="L277" s="53">
        <v>960.32</v>
      </c>
      <c r="M277" s="53">
        <v>11.7</v>
      </c>
      <c r="N277" s="53">
        <v>-0.13</v>
      </c>
      <c r="O277" s="53">
        <v>-0.13</v>
      </c>
      <c r="P277" s="53">
        <v>-0.05</v>
      </c>
      <c r="Q277" s="53">
        <v>1.48</v>
      </c>
      <c r="R277" s="53">
        <v>97.715999999999994</v>
      </c>
      <c r="S277" s="53">
        <v>445.9</v>
      </c>
      <c r="T277" s="53">
        <v>445.9</v>
      </c>
      <c r="U277" s="53">
        <v>9718.1200000000008</v>
      </c>
      <c r="V277" s="53">
        <v>271482</v>
      </c>
      <c r="W277" s="53">
        <v>-375</v>
      </c>
      <c r="X277" s="53">
        <v>155975</v>
      </c>
      <c r="Y277" s="53">
        <v>9718.1200000000008</v>
      </c>
      <c r="Z277" s="53">
        <v>9.91</v>
      </c>
      <c r="AA277" s="53">
        <v>36854</v>
      </c>
      <c r="AB277" s="53">
        <v>63.66</v>
      </c>
      <c r="AC277" s="53">
        <v>18.584</v>
      </c>
      <c r="AD277" s="53">
        <v>5.4260000000000002</v>
      </c>
      <c r="AE277" s="53">
        <v>4010.8</v>
      </c>
      <c r="AF277" s="53">
        <v>3.5179999999999998</v>
      </c>
      <c r="AG277" s="53">
        <v>1321.7956999999999</v>
      </c>
      <c r="AH277" s="53">
        <v>-5223</v>
      </c>
      <c r="AI277" s="53">
        <v>328</v>
      </c>
      <c r="AJ277" s="53">
        <v>37</v>
      </c>
      <c r="AK277" s="53">
        <v>44.23</v>
      </c>
      <c r="AL277" s="53">
        <v>47.36</v>
      </c>
      <c r="AM277" s="53">
        <v>35.56</v>
      </c>
      <c r="AN277" s="53">
        <v>104.97</v>
      </c>
      <c r="AO277" s="53">
        <v>47.62</v>
      </c>
      <c r="AP277" s="53">
        <v>80.607200000000006</v>
      </c>
      <c r="AQ277" s="53">
        <v>17.449000000000002</v>
      </c>
      <c r="AR277" s="53">
        <v>7.1675000000000004</v>
      </c>
      <c r="AS277" s="53">
        <v>338.61</v>
      </c>
      <c r="AT277" s="53">
        <v>40.965299999999999</v>
      </c>
      <c r="AU277" s="53">
        <v>1383.58</v>
      </c>
      <c r="AV277" s="53">
        <v>3.6396000000000002</v>
      </c>
      <c r="AW277" s="53">
        <v>56.945</v>
      </c>
      <c r="AX277" s="53">
        <v>32.408000000000001</v>
      </c>
      <c r="AY277" s="53">
        <v>20.950500000000002</v>
      </c>
      <c r="AZ277" s="53">
        <v>7.8152999999999997</v>
      </c>
      <c r="BA277" s="53">
        <v>1.2814000000000001</v>
      </c>
      <c r="BB277" s="53">
        <v>87.528700000000001</v>
      </c>
      <c r="BC277" s="53">
        <v>30.571999999999999</v>
      </c>
      <c r="BD277" s="53">
        <v>4.2270000000000003</v>
      </c>
      <c r="BE277" s="53">
        <v>16351</v>
      </c>
      <c r="BF277" s="53">
        <v>1.6688000000000001</v>
      </c>
      <c r="BG277" s="53">
        <v>4.3113000000000001</v>
      </c>
      <c r="BH277" s="53">
        <v>14.2775</v>
      </c>
      <c r="BI277" s="53">
        <v>7.9530000000000003</v>
      </c>
      <c r="BJ277" s="53">
        <v>10.59</v>
      </c>
      <c r="BK277" s="53">
        <v>13.56</v>
      </c>
      <c r="BL277" s="53">
        <v>4.54</v>
      </c>
      <c r="BM277" s="53">
        <v>3.7421000000000002</v>
      </c>
      <c r="BN277" s="53">
        <v>4.6349999999999998</v>
      </c>
      <c r="BO277" s="53">
        <v>3.9931999999999999</v>
      </c>
      <c r="BP277" s="53">
        <v>3.2416999999999998</v>
      </c>
      <c r="BQ277" s="53">
        <v>4.2561</v>
      </c>
      <c r="BR277" s="53">
        <v>10.059699999999999</v>
      </c>
      <c r="BS277" s="53">
        <v>1.5406</v>
      </c>
      <c r="BT277" s="53">
        <v>1.3826000000000001</v>
      </c>
      <c r="BU277" s="53">
        <v>1.7047000000000001</v>
      </c>
      <c r="BV277" s="53">
        <v>9.4969999999999999</v>
      </c>
      <c r="BW277" s="53">
        <v>0.73929999999999996</v>
      </c>
      <c r="BX277" s="53">
        <v>146.94</v>
      </c>
      <c r="BY277" s="53">
        <v>0.85340000000000005</v>
      </c>
      <c r="BZ277" s="53">
        <v>6.3693</v>
      </c>
      <c r="CA277" s="53">
        <v>0.80149999999999999</v>
      </c>
      <c r="CB277" s="53"/>
      <c r="CD277" s="53"/>
      <c r="CE277" s="53"/>
      <c r="CG277" s="53"/>
      <c r="CH277" s="53"/>
      <c r="CJ277" s="53"/>
      <c r="CK277" s="53">
        <v>4.25</v>
      </c>
      <c r="CL277" s="53">
        <v>4.21</v>
      </c>
      <c r="CM277" s="53">
        <v>4.18</v>
      </c>
      <c r="CN277" s="53">
        <v>4.1500000000000004</v>
      </c>
      <c r="CO277" s="53">
        <v>4.03</v>
      </c>
      <c r="CP277" s="53">
        <v>4</v>
      </c>
      <c r="CQ277" s="53">
        <v>3.95</v>
      </c>
      <c r="CR277" s="53">
        <v>4.7519999999999998</v>
      </c>
      <c r="CS277" s="53">
        <v>4.7050000000000001</v>
      </c>
      <c r="CT277" s="53">
        <v>4.6349999999999998</v>
      </c>
      <c r="CU277" s="53">
        <v>4.54</v>
      </c>
      <c r="CV277" s="53">
        <v>4.18</v>
      </c>
      <c r="CW277" s="53">
        <v>8.3112999999999992</v>
      </c>
      <c r="CX277" s="53">
        <v>13.8354</v>
      </c>
      <c r="CY277" s="53">
        <v>8.641451</v>
      </c>
      <c r="CZ277" s="53">
        <v>5.2949999999999999</v>
      </c>
      <c r="DA277" s="53">
        <v>104.99</v>
      </c>
    </row>
    <row r="278" spans="1:105" x14ac:dyDescent="0.25">
      <c r="A278" s="79">
        <v>45890</v>
      </c>
      <c r="B278" s="53">
        <v>971.25</v>
      </c>
      <c r="C278" s="53">
        <v>964.15</v>
      </c>
      <c r="D278" s="53">
        <v>975</v>
      </c>
      <c r="E278" s="53">
        <v>966</v>
      </c>
      <c r="F278" s="53">
        <v>968.60379999999998</v>
      </c>
      <c r="G278" s="53">
        <v>1701.74</v>
      </c>
      <c r="H278" s="53">
        <v>964.59</v>
      </c>
      <c r="I278" s="53">
        <v>966.48</v>
      </c>
      <c r="J278" s="53">
        <v>952.86</v>
      </c>
      <c r="K278" s="53">
        <v>951.17</v>
      </c>
      <c r="L278" s="53">
        <v>960.3</v>
      </c>
      <c r="M278" s="53">
        <v>11.37</v>
      </c>
      <c r="N278" s="53">
        <v>-0.06</v>
      </c>
      <c r="O278" s="53">
        <v>-0.14000000000000001</v>
      </c>
      <c r="P278" s="53">
        <v>-0.06</v>
      </c>
      <c r="Q278" s="53">
        <v>1.47</v>
      </c>
      <c r="R278" s="53">
        <v>98.619</v>
      </c>
      <c r="S278" s="53">
        <v>444.35</v>
      </c>
      <c r="T278" s="53">
        <v>444.35</v>
      </c>
      <c r="U278" s="53">
        <v>9643.49</v>
      </c>
      <c r="V278" s="53">
        <v>271696</v>
      </c>
      <c r="W278" s="53">
        <v>0</v>
      </c>
      <c r="X278" s="53">
        <v>156350</v>
      </c>
      <c r="Y278" s="53">
        <v>9643.49</v>
      </c>
      <c r="Z278" s="53">
        <v>10.02</v>
      </c>
      <c r="AA278" s="53">
        <v>36854</v>
      </c>
      <c r="AB278" s="53">
        <v>63.52</v>
      </c>
      <c r="AC278" s="53">
        <v>18.756599999999999</v>
      </c>
      <c r="AD278" s="53">
        <v>5.4756999999999998</v>
      </c>
      <c r="AE278" s="53">
        <v>4030.6</v>
      </c>
      <c r="AF278" s="53">
        <v>3.5379999999999998</v>
      </c>
      <c r="AG278" s="53">
        <v>1314.1922999999999</v>
      </c>
      <c r="AH278" s="53">
        <v>-5551</v>
      </c>
      <c r="AI278" s="53">
        <v>-389</v>
      </c>
      <c r="AJ278" s="53">
        <v>30</v>
      </c>
      <c r="AK278" s="53">
        <v>53.69</v>
      </c>
      <c r="AL278" s="53">
        <v>57.33</v>
      </c>
      <c r="AM278" s="53">
        <v>34.53</v>
      </c>
      <c r="AN278" s="53">
        <v>104.86</v>
      </c>
      <c r="AO278" s="53">
        <v>47.32</v>
      </c>
      <c r="AP278" s="53">
        <v>80.5107</v>
      </c>
      <c r="AQ278" s="53">
        <v>17.717600000000001</v>
      </c>
      <c r="AR278" s="53">
        <v>7.1805000000000003</v>
      </c>
      <c r="AS278" s="53">
        <v>341.54</v>
      </c>
      <c r="AT278" s="53">
        <v>40.9375</v>
      </c>
      <c r="AU278" s="53">
        <v>1399.29</v>
      </c>
      <c r="AV278" s="53">
        <v>3.6676000000000002</v>
      </c>
      <c r="AW278" s="53">
        <v>57.027999999999999</v>
      </c>
      <c r="AX278" s="53">
        <v>32.637</v>
      </c>
      <c r="AY278" s="53">
        <v>21.1691</v>
      </c>
      <c r="AZ278" s="53">
        <v>7.8139000000000003</v>
      </c>
      <c r="BA278" s="53">
        <v>1.2887</v>
      </c>
      <c r="BB278" s="53">
        <v>87.268799999999999</v>
      </c>
      <c r="BC278" s="53">
        <v>30.507999999999999</v>
      </c>
      <c r="BD278" s="53">
        <v>4.2255000000000003</v>
      </c>
      <c r="BE278" s="53">
        <v>16288</v>
      </c>
      <c r="BF278" s="53">
        <v>1.6838</v>
      </c>
      <c r="BG278" s="53">
        <v>4.3544</v>
      </c>
      <c r="BH278" s="53">
        <v>13.352499999999999</v>
      </c>
      <c r="BI278" s="53">
        <v>8.5649999999999995</v>
      </c>
      <c r="BJ278" s="53">
        <v>11.8025</v>
      </c>
      <c r="BK278" s="53">
        <v>13.53</v>
      </c>
      <c r="BL278" s="53">
        <v>4.585</v>
      </c>
      <c r="BM278" s="53">
        <v>3.8285</v>
      </c>
      <c r="BN278" s="53">
        <v>4.6550000000000002</v>
      </c>
      <c r="BO278" s="53">
        <v>4.0460000000000003</v>
      </c>
      <c r="BP278" s="53">
        <v>3.3727999999999998</v>
      </c>
      <c r="BQ278" s="53">
        <v>4.2964000000000002</v>
      </c>
      <c r="BR278" s="53">
        <v>10.182399999999999</v>
      </c>
      <c r="BS278" s="53">
        <v>1.5576000000000001</v>
      </c>
      <c r="BT278" s="53">
        <v>1.3911</v>
      </c>
      <c r="BU278" s="53">
        <v>1.7188000000000001</v>
      </c>
      <c r="BV278" s="53">
        <v>9.6255000000000006</v>
      </c>
      <c r="BW278" s="53">
        <v>0.74560000000000004</v>
      </c>
      <c r="BX278" s="53">
        <v>148.37</v>
      </c>
      <c r="BY278" s="53">
        <v>0.86160000000000003</v>
      </c>
      <c r="BZ278" s="53">
        <v>6.4322999999999997</v>
      </c>
      <c r="CA278" s="53">
        <v>0.80869999999999997</v>
      </c>
      <c r="CB278" s="53"/>
      <c r="CD278" s="53"/>
      <c r="CE278" s="53"/>
      <c r="CG278" s="53"/>
      <c r="CH278" s="53"/>
      <c r="CJ278" s="53"/>
      <c r="CK278" s="53">
        <v>4.33</v>
      </c>
      <c r="CL278" s="53">
        <v>4.2300000000000004</v>
      </c>
      <c r="CM278" s="53">
        <v>4.26</v>
      </c>
      <c r="CN278" s="53">
        <v>4.17</v>
      </c>
      <c r="CO278" s="53">
        <v>4.08</v>
      </c>
      <c r="CP278" s="53">
        <v>4.0599999999999996</v>
      </c>
      <c r="CQ278" s="53">
        <v>4.03</v>
      </c>
      <c r="CR278" s="53">
        <v>4.7549999999999999</v>
      </c>
      <c r="CS278" s="53">
        <v>4.72</v>
      </c>
      <c r="CT278" s="53">
        <v>4.6550000000000002</v>
      </c>
      <c r="CU278" s="53">
        <v>4.585</v>
      </c>
      <c r="CV278" s="53">
        <v>4.26</v>
      </c>
      <c r="CW278" s="53">
        <v>8.3005999999999993</v>
      </c>
      <c r="CX278" s="53">
        <v>13.867900000000001</v>
      </c>
      <c r="CY278" s="53">
        <v>8.8907500000000006</v>
      </c>
      <c r="CZ278" s="53">
        <v>5.3985000000000003</v>
      </c>
      <c r="DA278" s="53">
        <v>104.99</v>
      </c>
    </row>
    <row r="279" spans="1:105" x14ac:dyDescent="0.25">
      <c r="A279" s="79">
        <v>45889</v>
      </c>
      <c r="B279" s="53">
        <v>966.25</v>
      </c>
      <c r="C279" s="53">
        <v>958.95</v>
      </c>
      <c r="D279" s="53">
        <v>968.15</v>
      </c>
      <c r="E279" s="53">
        <v>963.5</v>
      </c>
      <c r="F279" s="53">
        <v>964.48670000000004</v>
      </c>
      <c r="G279" s="53">
        <v>1680.16</v>
      </c>
      <c r="H279" s="53">
        <v>965.05</v>
      </c>
      <c r="I279" s="53">
        <v>965.39</v>
      </c>
      <c r="J279" s="53">
        <v>952.25</v>
      </c>
      <c r="K279" s="53">
        <v>950.8</v>
      </c>
      <c r="L279" s="53">
        <v>960.22</v>
      </c>
      <c r="M279" s="53">
        <v>11.6</v>
      </c>
      <c r="N279" s="53">
        <v>-0.14000000000000001</v>
      </c>
      <c r="O279" s="53">
        <v>-0.18</v>
      </c>
      <c r="P279" s="53">
        <v>-0.12</v>
      </c>
      <c r="Q279" s="53">
        <v>1.48</v>
      </c>
      <c r="R279" s="53">
        <v>98.218000000000004</v>
      </c>
      <c r="S279" s="53">
        <v>444</v>
      </c>
      <c r="T279" s="53">
        <v>444</v>
      </c>
      <c r="U279" s="53">
        <v>9629.75</v>
      </c>
      <c r="V279" s="53">
        <v>270536</v>
      </c>
      <c r="W279" s="53">
        <v>1200</v>
      </c>
      <c r="X279" s="53">
        <v>156350</v>
      </c>
      <c r="Y279" s="53">
        <v>9629.75</v>
      </c>
      <c r="Z279" s="53">
        <v>10.18</v>
      </c>
      <c r="AA279" s="53">
        <v>36854</v>
      </c>
      <c r="AB279" s="53">
        <v>63.21</v>
      </c>
      <c r="AC279" s="53">
        <v>18.7746</v>
      </c>
      <c r="AD279" s="53">
        <v>5.4824000000000002</v>
      </c>
      <c r="AE279" s="53">
        <v>4020.48</v>
      </c>
      <c r="AF279" s="53">
        <v>3.5219999999999998</v>
      </c>
      <c r="AG279" s="53">
        <v>1300.6248000000001</v>
      </c>
      <c r="AH279" s="53">
        <v>-5162</v>
      </c>
      <c r="AI279" s="53">
        <v>-104</v>
      </c>
      <c r="AJ279" s="53">
        <v>34</v>
      </c>
      <c r="AK279" s="53">
        <v>49.21</v>
      </c>
      <c r="AL279" s="53">
        <v>54.07</v>
      </c>
      <c r="AM279" s="53">
        <v>34.700000000000003</v>
      </c>
      <c r="AN279" s="53">
        <v>104.92</v>
      </c>
      <c r="AO279" s="53">
        <v>47.53</v>
      </c>
      <c r="AP279" s="53">
        <v>80.521900000000002</v>
      </c>
      <c r="AQ279" s="53">
        <v>17.671199999999999</v>
      </c>
      <c r="AR279" s="53">
        <v>7.1760999999999999</v>
      </c>
      <c r="AS279" s="53">
        <v>338.74</v>
      </c>
      <c r="AT279" s="53">
        <v>40.930700000000002</v>
      </c>
      <c r="AU279" s="53">
        <v>1396.66</v>
      </c>
      <c r="AV279" s="53">
        <v>3.6467999999999998</v>
      </c>
      <c r="AW279" s="53">
        <v>56.981999999999999</v>
      </c>
      <c r="AX279" s="53">
        <v>32.552</v>
      </c>
      <c r="AY279" s="53">
        <v>21.0122</v>
      </c>
      <c r="AZ279" s="53">
        <v>7.8124000000000002</v>
      </c>
      <c r="BA279" s="53">
        <v>1.2851999999999999</v>
      </c>
      <c r="BB279" s="53">
        <v>87.073700000000002</v>
      </c>
      <c r="BC279" s="53">
        <v>30.283999999999999</v>
      </c>
      <c r="BD279" s="53">
        <v>4.2270000000000003</v>
      </c>
      <c r="BE279" s="53">
        <v>16272</v>
      </c>
      <c r="BF279" s="53">
        <v>1.6778</v>
      </c>
      <c r="BG279" s="53">
        <v>4.3395000000000001</v>
      </c>
      <c r="BH279" s="53">
        <v>13.335000000000001</v>
      </c>
      <c r="BI279" s="53">
        <v>8.4649999999999999</v>
      </c>
      <c r="BJ279" s="53">
        <v>12.202500000000001</v>
      </c>
      <c r="BK279" s="53">
        <v>13.67</v>
      </c>
      <c r="BL279" s="53">
        <v>4.5750000000000002</v>
      </c>
      <c r="BM279" s="53">
        <v>3.7862499999999999</v>
      </c>
      <c r="BN279" s="53">
        <v>4.6449999999999996</v>
      </c>
      <c r="BO279" s="53">
        <v>4.0166000000000004</v>
      </c>
      <c r="BP279" s="53">
        <v>3.3159999999999998</v>
      </c>
      <c r="BQ279" s="53">
        <v>4.2865000000000002</v>
      </c>
      <c r="BR279" s="53">
        <v>10.2384</v>
      </c>
      <c r="BS279" s="53">
        <v>1.5543</v>
      </c>
      <c r="BT279" s="53">
        <v>1.3873</v>
      </c>
      <c r="BU279" s="53">
        <v>1.7174</v>
      </c>
      <c r="BV279" s="53">
        <v>9.5942000000000007</v>
      </c>
      <c r="BW279" s="53">
        <v>0.74309999999999998</v>
      </c>
      <c r="BX279" s="53">
        <v>147.33000000000001</v>
      </c>
      <c r="BY279" s="53">
        <v>0.85829999999999995</v>
      </c>
      <c r="BZ279" s="53">
        <v>6.4066999999999998</v>
      </c>
      <c r="CA279" s="53">
        <v>0.80410000000000004</v>
      </c>
      <c r="CB279" s="53"/>
      <c r="CD279" s="53"/>
      <c r="CE279" s="53"/>
      <c r="CG279" s="53"/>
      <c r="CH279" s="53"/>
      <c r="CJ279" s="53"/>
      <c r="CK279" s="53">
        <v>4.24</v>
      </c>
      <c r="CL279" s="53">
        <v>4.18</v>
      </c>
      <c r="CM279" s="53">
        <v>4.17</v>
      </c>
      <c r="CN279" s="53">
        <v>4.1399999999999997</v>
      </c>
      <c r="CO279" s="53">
        <v>4.04</v>
      </c>
      <c r="CP279" s="53">
        <v>4.01</v>
      </c>
      <c r="CQ279" s="53">
        <v>3.99</v>
      </c>
      <c r="CR279" s="53">
        <v>4.7480000000000002</v>
      </c>
      <c r="CS279" s="53">
        <v>4.7149999999999999</v>
      </c>
      <c r="CT279" s="53">
        <v>4.6449999999999996</v>
      </c>
      <c r="CU279" s="53">
        <v>4.5750000000000002</v>
      </c>
      <c r="CV279" s="53">
        <v>4.17</v>
      </c>
      <c r="CW279" s="53">
        <v>8.3186</v>
      </c>
      <c r="CX279" s="53">
        <v>13.8018</v>
      </c>
      <c r="CY279" s="53">
        <v>8.2553999999999998</v>
      </c>
      <c r="CZ279" s="53">
        <v>5.2397</v>
      </c>
      <c r="DA279" s="53">
        <v>104.99</v>
      </c>
    </row>
    <row r="280" spans="1:105" x14ac:dyDescent="0.25">
      <c r="A280" s="79">
        <v>45888</v>
      </c>
      <c r="B280" s="53">
        <v>963.5</v>
      </c>
      <c r="C280" s="53">
        <v>960</v>
      </c>
      <c r="D280" s="53">
        <v>966.48</v>
      </c>
      <c r="E280" s="53">
        <v>962.55</v>
      </c>
      <c r="F280" s="53">
        <v>963.33050000000003</v>
      </c>
      <c r="G280" s="53">
        <v>1377.85</v>
      </c>
      <c r="H280" s="53">
        <v>964.95</v>
      </c>
      <c r="I280" s="53">
        <v>964.57</v>
      </c>
      <c r="J280" s="53">
        <v>951.66</v>
      </c>
      <c r="K280" s="53">
        <v>950.39</v>
      </c>
      <c r="L280" s="53">
        <v>960.2</v>
      </c>
      <c r="M280" s="53">
        <v>11.56</v>
      </c>
      <c r="N280" s="53">
        <v>-0.12</v>
      </c>
      <c r="O280" s="53">
        <v>-0.2</v>
      </c>
      <c r="P280" s="53">
        <v>-0.02</v>
      </c>
      <c r="Q280" s="53">
        <v>1.5</v>
      </c>
      <c r="R280" s="53">
        <v>98.265000000000001</v>
      </c>
      <c r="S280" s="53">
        <v>442.25</v>
      </c>
      <c r="T280" s="53">
        <v>442.25</v>
      </c>
      <c r="U280" s="53">
        <v>9595.15</v>
      </c>
      <c r="V280" s="53">
        <v>269943</v>
      </c>
      <c r="W280" s="53">
        <v>-450</v>
      </c>
      <c r="X280" s="53">
        <v>155150</v>
      </c>
      <c r="Y280" s="53">
        <v>9595.15</v>
      </c>
      <c r="Z280" s="53">
        <v>10.23</v>
      </c>
      <c r="AA280" s="53">
        <v>36854</v>
      </c>
      <c r="AB280" s="53">
        <v>62.35</v>
      </c>
      <c r="AC280" s="53">
        <v>18.8169</v>
      </c>
      <c r="AD280" s="53">
        <v>5.5057</v>
      </c>
      <c r="AE280" s="53">
        <v>4032.15</v>
      </c>
      <c r="AF280" s="53">
        <v>3.5285000000000002</v>
      </c>
      <c r="AG280" s="53">
        <v>1291.9978000000001</v>
      </c>
      <c r="AH280" s="53">
        <v>-5059</v>
      </c>
      <c r="AI280" s="53">
        <v>69</v>
      </c>
      <c r="AJ280" s="53">
        <v>35</v>
      </c>
      <c r="AK280" s="53">
        <v>49.74</v>
      </c>
      <c r="AL280" s="53">
        <v>52.2</v>
      </c>
      <c r="AM280" s="53">
        <v>32.770000000000003</v>
      </c>
      <c r="AN280" s="53">
        <v>104.94</v>
      </c>
      <c r="AO280" s="53">
        <v>47.36</v>
      </c>
      <c r="AP280" s="53">
        <v>80.650300000000001</v>
      </c>
      <c r="AQ280" s="53">
        <v>17.6814</v>
      </c>
      <c r="AR280" s="53">
        <v>7.1825000000000001</v>
      </c>
      <c r="AS280" s="53">
        <v>338.08</v>
      </c>
      <c r="AT280" s="53">
        <v>40.892800000000001</v>
      </c>
      <c r="AU280" s="53">
        <v>1392.28</v>
      </c>
      <c r="AV280" s="53">
        <v>3.6438000000000001</v>
      </c>
      <c r="AW280" s="53">
        <v>57.113999999999997</v>
      </c>
      <c r="AX280" s="53">
        <v>32.582000000000001</v>
      </c>
      <c r="AY280" s="53">
        <v>21.000900000000001</v>
      </c>
      <c r="AZ280" s="53">
        <v>7.7991000000000001</v>
      </c>
      <c r="BA280" s="53">
        <v>1.2849999999999999</v>
      </c>
      <c r="BB280" s="53">
        <v>86.954999999999998</v>
      </c>
      <c r="BC280" s="53">
        <v>30.111999999999998</v>
      </c>
      <c r="BD280" s="53">
        <v>4.2234999999999996</v>
      </c>
      <c r="BE280" s="53">
        <v>16246</v>
      </c>
      <c r="BF280" s="53">
        <v>1.6759999999999999</v>
      </c>
      <c r="BG280" s="53">
        <v>4.3442999999999996</v>
      </c>
      <c r="BH280" s="53">
        <v>13.2</v>
      </c>
      <c r="BI280" s="53">
        <v>8.4949999999999992</v>
      </c>
      <c r="BJ280" s="53">
        <v>12.61</v>
      </c>
      <c r="BK280" s="53">
        <v>13.62</v>
      </c>
      <c r="BL280" s="53">
        <v>4.5949999999999998</v>
      </c>
      <c r="BM280" s="53">
        <v>3.7854000000000001</v>
      </c>
      <c r="BN280" s="53">
        <v>4.66</v>
      </c>
      <c r="BO280" s="53">
        <v>4.0074100000000001</v>
      </c>
      <c r="BP280" s="53">
        <v>3.3077999999999999</v>
      </c>
      <c r="BQ280" s="53">
        <v>4.2878999999999996</v>
      </c>
      <c r="BR280" s="53">
        <v>10.280200000000001</v>
      </c>
      <c r="BS280" s="53">
        <v>1.5495000000000001</v>
      </c>
      <c r="BT280" s="53">
        <v>1.3868</v>
      </c>
      <c r="BU280" s="53">
        <v>1.6969000000000001</v>
      </c>
      <c r="BV280" s="53">
        <v>9.5945</v>
      </c>
      <c r="BW280" s="53">
        <v>0.74119999999999997</v>
      </c>
      <c r="BX280" s="53">
        <v>147.66999999999999</v>
      </c>
      <c r="BY280" s="53">
        <v>0.85860000000000003</v>
      </c>
      <c r="BZ280" s="53">
        <v>6.4093</v>
      </c>
      <c r="CA280" s="53">
        <v>0.80769999999999997</v>
      </c>
      <c r="CB280" s="53"/>
      <c r="CD280" s="53"/>
      <c r="CE280" s="53"/>
      <c r="CG280" s="53"/>
      <c r="CH280" s="53"/>
      <c r="CJ280" s="53"/>
      <c r="CK280" s="53">
        <v>4.29</v>
      </c>
      <c r="CL280" s="53">
        <v>4.1399999999999997</v>
      </c>
      <c r="CM280" s="53">
        <v>4.2</v>
      </c>
      <c r="CN280" s="53">
        <v>4.13</v>
      </c>
      <c r="CO280" s="53">
        <v>4.05</v>
      </c>
      <c r="CP280" s="53">
        <v>4.01</v>
      </c>
      <c r="CQ280" s="53">
        <v>3.99</v>
      </c>
      <c r="CR280" s="53">
        <v>4.75</v>
      </c>
      <c r="CS280" s="53">
        <v>4.72</v>
      </c>
      <c r="CT280" s="53">
        <v>4.66</v>
      </c>
      <c r="CU280" s="53">
        <v>4.5949999999999998</v>
      </c>
      <c r="CV280" s="53">
        <v>4.2</v>
      </c>
      <c r="CW280" s="53">
        <v>8.2847000000000008</v>
      </c>
      <c r="CX280" s="53">
        <v>13.7471</v>
      </c>
      <c r="CY280" s="53">
        <v>8.2018500000000003</v>
      </c>
      <c r="CZ280" s="53">
        <v>5.3722000000000003</v>
      </c>
      <c r="DA280" s="53">
        <v>104.99</v>
      </c>
    </row>
    <row r="281" spans="1:105" x14ac:dyDescent="0.25">
      <c r="A281" s="79">
        <v>45887</v>
      </c>
      <c r="B281" s="53">
        <v>963.45</v>
      </c>
      <c r="C281" s="53">
        <v>963.45</v>
      </c>
      <c r="D281" s="53">
        <v>969.15</v>
      </c>
      <c r="E281" s="53">
        <v>966.75</v>
      </c>
      <c r="F281" s="53">
        <v>966.28390000000002</v>
      </c>
      <c r="G281" s="53">
        <v>963</v>
      </c>
      <c r="H281" s="53">
        <v>965.23</v>
      </c>
      <c r="I281" s="53">
        <v>964.1</v>
      </c>
      <c r="J281" s="53">
        <v>951.09</v>
      </c>
      <c r="K281" s="53">
        <v>949.97</v>
      </c>
      <c r="L281" s="53">
        <v>960.16</v>
      </c>
      <c r="M281" s="53">
        <v>11.81</v>
      </c>
      <c r="N281" s="53">
        <v>-0.19</v>
      </c>
      <c r="O281" s="53">
        <v>-0.28000000000000003</v>
      </c>
      <c r="P281" s="53">
        <v>-0.18</v>
      </c>
      <c r="Q281" s="53">
        <v>1.48</v>
      </c>
      <c r="R281" s="53">
        <v>98.167000000000002</v>
      </c>
      <c r="S281" s="53">
        <v>447.1</v>
      </c>
      <c r="T281" s="53">
        <v>447.1</v>
      </c>
      <c r="U281" s="53">
        <v>9636.25</v>
      </c>
      <c r="V281" s="53">
        <v>269070</v>
      </c>
      <c r="W281" s="53">
        <v>-200</v>
      </c>
      <c r="X281" s="53">
        <v>155600</v>
      </c>
      <c r="Y281" s="53">
        <v>9636.25</v>
      </c>
      <c r="Z281" s="53">
        <v>11.68</v>
      </c>
      <c r="AA281" s="53">
        <v>39169</v>
      </c>
      <c r="AB281" s="53">
        <v>63.42</v>
      </c>
      <c r="AC281" s="53">
        <v>18.782800000000002</v>
      </c>
      <c r="AD281" s="53">
        <v>5.4363000000000001</v>
      </c>
      <c r="AE281" s="53">
        <v>4014.7</v>
      </c>
      <c r="AF281" s="53">
        <v>3.5430000000000001</v>
      </c>
      <c r="AG281" s="53">
        <v>1292.8049000000001</v>
      </c>
      <c r="AH281" s="53">
        <v>-5128</v>
      </c>
      <c r="AI281" s="53">
        <v>-146</v>
      </c>
      <c r="AJ281" s="53">
        <v>34</v>
      </c>
      <c r="AK281" s="53">
        <v>48.68</v>
      </c>
      <c r="AL281" s="53">
        <v>52.16</v>
      </c>
      <c r="AM281" s="53">
        <v>34.1</v>
      </c>
      <c r="AN281" s="53">
        <v>104.91</v>
      </c>
      <c r="AO281" s="53">
        <v>47.33</v>
      </c>
      <c r="AP281" s="53">
        <v>80.387200000000007</v>
      </c>
      <c r="AQ281" s="53">
        <v>17.634699999999999</v>
      </c>
      <c r="AR281" s="53">
        <v>7.1851000000000003</v>
      </c>
      <c r="AS281" s="53">
        <v>338.66</v>
      </c>
      <c r="AT281" s="53">
        <v>40.878700000000002</v>
      </c>
      <c r="AU281" s="53">
        <v>1388</v>
      </c>
      <c r="AV281" s="53">
        <v>3.6442000000000001</v>
      </c>
      <c r="AW281" s="53">
        <v>56.996000000000002</v>
      </c>
      <c r="AX281" s="53">
        <v>32.505000000000003</v>
      </c>
      <c r="AY281" s="53">
        <v>20.979900000000001</v>
      </c>
      <c r="AZ281" s="53">
        <v>7.82</v>
      </c>
      <c r="BA281" s="53">
        <v>1.2844</v>
      </c>
      <c r="BB281" s="53">
        <v>87.348799999999997</v>
      </c>
      <c r="BC281" s="53">
        <v>30.033999999999999</v>
      </c>
      <c r="BD281" s="53">
        <v>4.2220000000000004</v>
      </c>
      <c r="BE281" s="53">
        <v>16198</v>
      </c>
      <c r="BF281" s="53">
        <v>1.6759999999999999</v>
      </c>
      <c r="BG281" s="53">
        <v>4.3365999999999998</v>
      </c>
      <c r="BH281" s="53">
        <v>13.595000000000001</v>
      </c>
      <c r="BI281" s="53">
        <v>8.84</v>
      </c>
      <c r="BJ281" s="53">
        <v>9.9450000000000003</v>
      </c>
      <c r="BK281" s="53">
        <v>13.45</v>
      </c>
      <c r="BL281" s="53">
        <v>4.585</v>
      </c>
      <c r="BM281" s="53">
        <v>3.8060999999999998</v>
      </c>
      <c r="BN281" s="53">
        <v>4.665</v>
      </c>
      <c r="BO281" s="53">
        <v>4.0259999999999998</v>
      </c>
      <c r="BP281" s="53">
        <v>3.3210999999999999</v>
      </c>
      <c r="BQ281" s="53">
        <v>4.2653999999999996</v>
      </c>
      <c r="BR281" s="53">
        <v>10.203799999999999</v>
      </c>
      <c r="BS281" s="53">
        <v>1.5405</v>
      </c>
      <c r="BT281" s="53">
        <v>1.3803000000000001</v>
      </c>
      <c r="BU281" s="53">
        <v>1.6886000000000001</v>
      </c>
      <c r="BV281" s="53">
        <v>9.5656999999999996</v>
      </c>
      <c r="BW281" s="53">
        <v>0.74050000000000005</v>
      </c>
      <c r="BX281" s="53">
        <v>147.88999999999999</v>
      </c>
      <c r="BY281" s="53">
        <v>0.85760000000000003</v>
      </c>
      <c r="BZ281" s="53">
        <v>6.4008000000000003</v>
      </c>
      <c r="CA281" s="53">
        <v>0.8075</v>
      </c>
      <c r="CB281" s="53"/>
      <c r="CD281" s="53"/>
      <c r="CE281" s="53"/>
      <c r="CG281" s="53"/>
      <c r="CH281" s="53"/>
      <c r="CJ281" s="53"/>
      <c r="CK281" s="53">
        <v>4.24</v>
      </c>
      <c r="CL281" s="53">
        <v>4.1100000000000003</v>
      </c>
      <c r="CM281" s="53">
        <v>4.12</v>
      </c>
      <c r="CN281" s="53">
        <v>4.0999999999999996</v>
      </c>
      <c r="CO281" s="53">
        <v>4.03</v>
      </c>
      <c r="CP281" s="53">
        <v>4.0199999999999996</v>
      </c>
      <c r="CQ281" s="53">
        <v>4.01</v>
      </c>
      <c r="CR281" s="53">
        <v>4.7560000000000002</v>
      </c>
      <c r="CS281" s="53">
        <v>4.7300000000000004</v>
      </c>
      <c r="CT281" s="53">
        <v>4.665</v>
      </c>
      <c r="CU281" s="53">
        <v>4.585</v>
      </c>
      <c r="CV281" s="53">
        <v>4.12</v>
      </c>
      <c r="CW281" s="53">
        <v>8.2297999999999991</v>
      </c>
      <c r="CX281" s="53">
        <v>13.7409</v>
      </c>
      <c r="CY281" s="53">
        <v>8.5521999999999991</v>
      </c>
      <c r="CZ281" s="53">
        <v>5.3414000000000001</v>
      </c>
      <c r="DA281" s="53">
        <v>104.99</v>
      </c>
    </row>
    <row r="282" spans="1:105" x14ac:dyDescent="0.25">
      <c r="A282" s="79">
        <v>45884</v>
      </c>
      <c r="B282" s="53">
        <v>965</v>
      </c>
      <c r="C282" s="53">
        <v>955</v>
      </c>
      <c r="D282" s="53">
        <v>967</v>
      </c>
      <c r="E282" s="53">
        <v>956</v>
      </c>
      <c r="F282" s="53">
        <v>961.61569999999995</v>
      </c>
      <c r="G282" s="53">
        <v>1416.3150000000001</v>
      </c>
      <c r="H282" s="53">
        <v>965.73</v>
      </c>
      <c r="I282" s="53">
        <v>964.14</v>
      </c>
      <c r="J282" s="53">
        <v>950.43</v>
      </c>
      <c r="K282" s="53">
        <v>949.61</v>
      </c>
      <c r="L282" s="53">
        <v>960.07</v>
      </c>
      <c r="M282" s="53">
        <v>11.77</v>
      </c>
      <c r="N282" s="53">
        <v>-0.3</v>
      </c>
      <c r="O282" s="53">
        <v>-0.5</v>
      </c>
      <c r="P282" s="53">
        <v>-0.25</v>
      </c>
      <c r="Q282" s="53">
        <v>1.4</v>
      </c>
      <c r="R282" s="53">
        <v>97.852000000000004</v>
      </c>
      <c r="S282" s="53">
        <v>449.25</v>
      </c>
      <c r="T282" s="53">
        <v>449.25</v>
      </c>
      <c r="U282" s="53">
        <v>9679.75</v>
      </c>
      <c r="V282" s="53">
        <v>267195</v>
      </c>
      <c r="W282" s="53">
        <v>-50</v>
      </c>
      <c r="X282" s="53">
        <v>155800</v>
      </c>
      <c r="Y282" s="53">
        <v>9679.75</v>
      </c>
      <c r="Z282" s="53">
        <v>11.77</v>
      </c>
      <c r="AA282" s="53">
        <v>39169</v>
      </c>
      <c r="AB282" s="53">
        <v>62.8</v>
      </c>
      <c r="AC282" s="53">
        <v>18.760400000000001</v>
      </c>
      <c r="AD282" s="53">
        <v>5.4010999999999996</v>
      </c>
      <c r="AE282" s="53">
        <v>4014.7</v>
      </c>
      <c r="AF282" s="53">
        <v>3.5583999999999998</v>
      </c>
      <c r="AG282" s="53">
        <v>1298.2219</v>
      </c>
      <c r="AH282" s="53">
        <v>-4981</v>
      </c>
      <c r="AI282" s="53">
        <v>-113</v>
      </c>
      <c r="AJ282" s="53">
        <v>35</v>
      </c>
      <c r="AK282" s="53">
        <v>45.24</v>
      </c>
      <c r="AL282" s="53">
        <v>53.22</v>
      </c>
      <c r="AM282" s="53">
        <v>34.340000000000003</v>
      </c>
      <c r="AN282" s="53">
        <v>105.02</v>
      </c>
      <c r="AO282" s="53">
        <v>47.45</v>
      </c>
      <c r="AP282" s="53">
        <v>80.150000000000006</v>
      </c>
      <c r="AQ282" s="53">
        <v>17.592300000000002</v>
      </c>
      <c r="AR282" s="53">
        <v>7.1844000000000001</v>
      </c>
      <c r="AS282" s="53">
        <v>337.61</v>
      </c>
      <c r="AT282" s="53">
        <v>40.852600000000002</v>
      </c>
      <c r="AU282" s="53">
        <v>1388.88</v>
      </c>
      <c r="AV282" s="53">
        <v>3.6396000000000002</v>
      </c>
      <c r="AW282" s="53">
        <v>57.076999999999998</v>
      </c>
      <c r="AX282" s="53">
        <v>32.457000000000001</v>
      </c>
      <c r="AY282" s="53">
        <v>20.906400000000001</v>
      </c>
      <c r="AZ282" s="53">
        <v>7.8240999999999996</v>
      </c>
      <c r="BA282" s="53">
        <v>1.2829999999999999</v>
      </c>
      <c r="BB282" s="53">
        <v>87.558700000000002</v>
      </c>
      <c r="BC282" s="53">
        <v>29.995999999999999</v>
      </c>
      <c r="BD282" s="53">
        <v>4.2119999999999997</v>
      </c>
      <c r="BE282" s="53">
        <v>16169</v>
      </c>
      <c r="BF282" s="53">
        <v>1.6714</v>
      </c>
      <c r="BG282" s="53">
        <v>4.3251999999999997</v>
      </c>
      <c r="BH282" s="53">
        <v>13.827500000000001</v>
      </c>
      <c r="BI282" s="53">
        <v>8.7750000000000004</v>
      </c>
      <c r="BJ282" s="53">
        <v>9.5124999999999993</v>
      </c>
      <c r="BK282" s="53">
        <v>13.327500000000001</v>
      </c>
      <c r="BL282" s="53">
        <v>4.5650000000000004</v>
      </c>
      <c r="BM282" s="53">
        <v>3.7948</v>
      </c>
      <c r="BN282" s="53">
        <v>4.6524999999999999</v>
      </c>
      <c r="BO282" s="53">
        <v>4.0178000000000003</v>
      </c>
      <c r="BP282" s="53">
        <v>3.3329</v>
      </c>
      <c r="BQ282" s="53">
        <v>4.2356999999999996</v>
      </c>
      <c r="BR282" s="53">
        <v>10.1938</v>
      </c>
      <c r="BS282" s="53">
        <v>1.5368999999999999</v>
      </c>
      <c r="BT282" s="53">
        <v>1.3818999999999999</v>
      </c>
      <c r="BU282" s="53">
        <v>1.6886000000000001</v>
      </c>
      <c r="BV282" s="53">
        <v>9.5549999999999997</v>
      </c>
      <c r="BW282" s="53">
        <v>0.73780000000000001</v>
      </c>
      <c r="BX282" s="53">
        <v>147.19</v>
      </c>
      <c r="BY282" s="53">
        <v>0.85450000000000004</v>
      </c>
      <c r="BZ282" s="53">
        <v>6.3773</v>
      </c>
      <c r="CA282" s="53">
        <v>0.80679999999999996</v>
      </c>
      <c r="CB282" s="53"/>
      <c r="CD282" s="53"/>
      <c r="CE282" s="53"/>
      <c r="CG282" s="53"/>
      <c r="CH282" s="53"/>
      <c r="CJ282" s="53"/>
      <c r="CK282" s="53">
        <v>4.18</v>
      </c>
      <c r="CL282" s="53">
        <v>3.98</v>
      </c>
      <c r="CM282" s="53">
        <v>4.01</v>
      </c>
      <c r="CN282" s="53">
        <v>4.01</v>
      </c>
      <c r="CO282" s="53">
        <v>4.01</v>
      </c>
      <c r="CP282" s="53">
        <v>4</v>
      </c>
      <c r="CQ282" s="53">
        <v>3.99</v>
      </c>
      <c r="CR282" s="53">
        <v>4.7450000000000001</v>
      </c>
      <c r="CS282" s="53">
        <v>4.7149999999999999</v>
      </c>
      <c r="CT282" s="53">
        <v>4.6524999999999999</v>
      </c>
      <c r="CU282" s="53">
        <v>4.5650000000000004</v>
      </c>
      <c r="CV282" s="53">
        <v>4.01</v>
      </c>
      <c r="CW282" s="53">
        <v>8.2070000000000007</v>
      </c>
      <c r="CX282" s="53">
        <v>13.8918</v>
      </c>
      <c r="CY282" s="53">
        <v>8.5671999999999997</v>
      </c>
      <c r="CZ282" s="53">
        <v>5.3453999999999997</v>
      </c>
      <c r="DA282" s="53">
        <v>104.99</v>
      </c>
    </row>
    <row r="283" spans="1:105" x14ac:dyDescent="0.25">
      <c r="A283" s="79">
        <v>45883</v>
      </c>
      <c r="B283" s="53">
        <v>965</v>
      </c>
      <c r="C283" s="53">
        <v>955</v>
      </c>
      <c r="D283" s="53">
        <v>967</v>
      </c>
      <c r="E283" s="53">
        <v>956</v>
      </c>
      <c r="F283" s="53">
        <v>961.61569999999995</v>
      </c>
      <c r="G283" s="53">
        <v>1416.3150000000001</v>
      </c>
      <c r="H283" s="53">
        <v>965.73</v>
      </c>
      <c r="I283" s="53">
        <v>964.14</v>
      </c>
      <c r="J283" s="53">
        <v>950.43</v>
      </c>
      <c r="K283" s="53">
        <v>949.61</v>
      </c>
      <c r="L283" s="53">
        <v>960.07</v>
      </c>
      <c r="M283" s="53">
        <v>12.15</v>
      </c>
      <c r="N283" s="53">
        <v>-0.3</v>
      </c>
      <c r="O283" s="53">
        <v>-0.44</v>
      </c>
      <c r="P283" s="53">
        <v>-0.25</v>
      </c>
      <c r="Q283" s="53">
        <v>1.34</v>
      </c>
      <c r="R283" s="53">
        <v>98.254000000000005</v>
      </c>
      <c r="S283" s="53">
        <v>447.95</v>
      </c>
      <c r="T283" s="53">
        <v>447.95</v>
      </c>
      <c r="U283" s="53">
        <v>9677.25</v>
      </c>
      <c r="V283" s="53">
        <v>266804</v>
      </c>
      <c r="W283" s="53">
        <v>-25</v>
      </c>
      <c r="X283" s="53">
        <v>155850</v>
      </c>
      <c r="Y283" s="53">
        <v>9677.25</v>
      </c>
      <c r="Z283" s="53">
        <v>11.84</v>
      </c>
      <c r="AA283" s="53">
        <v>39169</v>
      </c>
      <c r="AB283" s="53">
        <v>63.96</v>
      </c>
      <c r="AC283" s="53">
        <v>18.7989</v>
      </c>
      <c r="AD283" s="53">
        <v>5.4169999999999998</v>
      </c>
      <c r="AE283" s="53">
        <v>4052.4</v>
      </c>
      <c r="AF283" s="53">
        <v>3.5707</v>
      </c>
      <c r="AG283" s="53">
        <v>1298.2219</v>
      </c>
      <c r="AH283" s="53">
        <v>-4981</v>
      </c>
      <c r="AI283" s="53">
        <v>-113</v>
      </c>
      <c r="AJ283" s="53">
        <v>35</v>
      </c>
      <c r="AK283" s="53">
        <v>49.14</v>
      </c>
      <c r="AL283" s="53">
        <v>53.22</v>
      </c>
      <c r="AM283" s="53">
        <v>33.54</v>
      </c>
      <c r="AN283" s="53">
        <v>104.97</v>
      </c>
      <c r="AO283" s="53">
        <v>47.46</v>
      </c>
      <c r="AP283" s="53">
        <v>79.75</v>
      </c>
      <c r="AQ283" s="53">
        <v>17.596699999999998</v>
      </c>
      <c r="AR283" s="53">
        <v>7.1816000000000004</v>
      </c>
      <c r="AS283" s="53">
        <v>339.5</v>
      </c>
      <c r="AT283" s="53">
        <v>40.833300000000001</v>
      </c>
      <c r="AU283" s="53">
        <v>1390.2</v>
      </c>
      <c r="AV283" s="53">
        <v>3.661</v>
      </c>
      <c r="AW283" s="53">
        <v>56.924999999999997</v>
      </c>
      <c r="AX283" s="53">
        <v>32.497</v>
      </c>
      <c r="AY283" s="53">
        <v>21.0306</v>
      </c>
      <c r="AZ283" s="53">
        <v>7.8331</v>
      </c>
      <c r="BA283" s="53">
        <v>1.2847</v>
      </c>
      <c r="BB283" s="53">
        <v>87.558700000000002</v>
      </c>
      <c r="BC283" s="53">
        <v>29.988</v>
      </c>
      <c r="BD283" s="53">
        <v>4.2118000000000002</v>
      </c>
      <c r="BE283" s="53">
        <v>16115</v>
      </c>
      <c r="BF283" s="53">
        <v>1.6792</v>
      </c>
      <c r="BG283" s="53">
        <v>4.3465999999999996</v>
      </c>
      <c r="BH283" s="53">
        <v>13.59</v>
      </c>
      <c r="BI283" s="53">
        <v>8.8550000000000004</v>
      </c>
      <c r="BJ283" s="53">
        <v>9.3074999999999992</v>
      </c>
      <c r="BK283" s="53">
        <v>13.62</v>
      </c>
      <c r="BL283" s="53">
        <v>4.5650000000000004</v>
      </c>
      <c r="BM283" s="53">
        <v>3.7694000000000001</v>
      </c>
      <c r="BN283" s="53">
        <v>4.6500000000000004</v>
      </c>
      <c r="BO283" s="53">
        <v>4.0019900000000002</v>
      </c>
      <c r="BP283" s="53">
        <v>3.3079000000000001</v>
      </c>
      <c r="BQ283" s="53">
        <v>4.2186000000000003</v>
      </c>
      <c r="BR283" s="53">
        <v>10.2201</v>
      </c>
      <c r="BS283" s="53">
        <v>1.5398000000000001</v>
      </c>
      <c r="BT283" s="53">
        <v>1.3816999999999999</v>
      </c>
      <c r="BU283" s="53">
        <v>1.69</v>
      </c>
      <c r="BV283" s="53">
        <v>9.5844000000000005</v>
      </c>
      <c r="BW283" s="53">
        <v>0.73899999999999999</v>
      </c>
      <c r="BX283" s="53">
        <v>147.76</v>
      </c>
      <c r="BY283" s="53">
        <v>0.85850000000000004</v>
      </c>
      <c r="BZ283" s="53">
        <v>6.4081999999999999</v>
      </c>
      <c r="CA283" s="53">
        <v>0.80759999999999998</v>
      </c>
      <c r="CB283" s="53"/>
      <c r="CD283" s="53"/>
      <c r="CE283" s="53"/>
      <c r="CG283" s="53"/>
      <c r="CH283" s="53"/>
      <c r="CJ283" s="53"/>
      <c r="CK283" s="53">
        <v>4.18</v>
      </c>
      <c r="CL283" s="53">
        <v>4.09</v>
      </c>
      <c r="CM283" s="53">
        <v>4.01</v>
      </c>
      <c r="CN283" s="53">
        <v>4.0199999999999996</v>
      </c>
      <c r="CO283" s="53">
        <v>3.99</v>
      </c>
      <c r="CP283" s="53">
        <v>3.98</v>
      </c>
      <c r="CQ283" s="53">
        <v>3.95</v>
      </c>
      <c r="CR283" s="53">
        <v>4.7480000000000002</v>
      </c>
      <c r="CS283" s="53">
        <v>4.7149999999999999</v>
      </c>
      <c r="CT283" s="53">
        <v>4.6500000000000004</v>
      </c>
      <c r="CU283" s="53">
        <v>4.5650000000000004</v>
      </c>
      <c r="CV283" s="53">
        <v>4.01</v>
      </c>
      <c r="CW283" s="53">
        <v>8.2032000000000007</v>
      </c>
      <c r="CX283" s="53">
        <v>14.002800000000001</v>
      </c>
      <c r="CY283" s="53">
        <v>8.9536499999999997</v>
      </c>
      <c r="CZ283" s="53">
        <v>5.3800999999999997</v>
      </c>
      <c r="DA283" s="53">
        <v>104.99</v>
      </c>
    </row>
    <row r="284" spans="1:105" x14ac:dyDescent="0.25">
      <c r="A284" s="79">
        <v>45882</v>
      </c>
      <c r="B284" s="53">
        <v>952.25</v>
      </c>
      <c r="C284" s="53">
        <v>949.61</v>
      </c>
      <c r="D284" s="53">
        <v>954.7</v>
      </c>
      <c r="E284" s="53">
        <v>952.7</v>
      </c>
      <c r="F284" s="53">
        <v>952.18989999999997</v>
      </c>
      <c r="G284" s="53">
        <v>1574.92</v>
      </c>
      <c r="H284" s="53">
        <v>966.36</v>
      </c>
      <c r="I284" s="53">
        <v>963.96</v>
      </c>
      <c r="J284" s="53">
        <v>949.84</v>
      </c>
      <c r="K284" s="53">
        <v>949.15</v>
      </c>
      <c r="L284" s="53">
        <v>959.98</v>
      </c>
      <c r="M284" s="53">
        <v>11.57</v>
      </c>
      <c r="N284" s="53">
        <v>-0.36</v>
      </c>
      <c r="O284" s="53">
        <v>-0.51</v>
      </c>
      <c r="P284" s="53">
        <v>-0.35</v>
      </c>
      <c r="Q284" s="53">
        <v>1.02</v>
      </c>
      <c r="R284" s="53">
        <v>97.84</v>
      </c>
      <c r="S284" s="53">
        <v>449.75</v>
      </c>
      <c r="T284" s="53">
        <v>449.75</v>
      </c>
      <c r="U284" s="53">
        <v>9723.7999999999993</v>
      </c>
      <c r="V284" s="53">
        <v>266795</v>
      </c>
      <c r="W284" s="53">
        <v>875</v>
      </c>
      <c r="X284" s="53">
        <v>155875</v>
      </c>
      <c r="Y284" s="53">
        <v>9723.7999999999993</v>
      </c>
      <c r="Z284" s="53">
        <v>11.98</v>
      </c>
      <c r="AA284" s="53">
        <v>39169</v>
      </c>
      <c r="AB284" s="53">
        <v>62.65</v>
      </c>
      <c r="AC284" s="53">
        <v>18.6295</v>
      </c>
      <c r="AD284" s="53">
        <v>5.3975999999999997</v>
      </c>
      <c r="AE284" s="53">
        <v>4028.49</v>
      </c>
      <c r="AF284" s="53">
        <v>3.5415000000000001</v>
      </c>
      <c r="AG284" s="53">
        <v>1313</v>
      </c>
      <c r="AH284" s="53">
        <v>-4869</v>
      </c>
      <c r="AI284" s="53">
        <v>28</v>
      </c>
      <c r="AJ284" s="53">
        <v>37</v>
      </c>
      <c r="AK284" s="53">
        <v>44.58</v>
      </c>
      <c r="AL284" s="53">
        <v>44.68</v>
      </c>
      <c r="AM284" s="53">
        <v>33.979999999999997</v>
      </c>
      <c r="AN284" s="53">
        <v>105.1</v>
      </c>
      <c r="AO284" s="53">
        <v>47.58</v>
      </c>
      <c r="AP284" s="53">
        <v>79.574600000000004</v>
      </c>
      <c r="AQ284" s="53">
        <v>17.520499999999998</v>
      </c>
      <c r="AR284" s="53">
        <v>7.1765999999999996</v>
      </c>
      <c r="AS284" s="53">
        <v>337.66</v>
      </c>
      <c r="AT284" s="53">
        <v>40.773600000000002</v>
      </c>
      <c r="AU284" s="53">
        <v>1379.05</v>
      </c>
      <c r="AV284" s="53">
        <v>3.6320999999999999</v>
      </c>
      <c r="AW284" s="53">
        <v>56.747999999999998</v>
      </c>
      <c r="AX284" s="53">
        <v>32.311</v>
      </c>
      <c r="AY284" s="53">
        <v>20.890499999999999</v>
      </c>
      <c r="AZ284" s="53">
        <v>7.8498000000000001</v>
      </c>
      <c r="BA284" s="53">
        <v>1.2801</v>
      </c>
      <c r="BB284" s="53">
        <v>87.438800000000001</v>
      </c>
      <c r="BC284" s="53">
        <v>29.943999999999999</v>
      </c>
      <c r="BD284" s="53">
        <v>4.2062999999999997</v>
      </c>
      <c r="BE284" s="53">
        <v>16202</v>
      </c>
      <c r="BF284" s="53">
        <v>1.6714</v>
      </c>
      <c r="BG284" s="53">
        <v>4.3234000000000004</v>
      </c>
      <c r="BH284" s="53">
        <v>13.137499999999999</v>
      </c>
      <c r="BI284" s="53">
        <v>8.0350000000000001</v>
      </c>
      <c r="BJ284" s="53">
        <v>9.0474999999999994</v>
      </c>
      <c r="BK284" s="53">
        <v>13.645</v>
      </c>
      <c r="BL284" s="53">
        <v>4.5599999999999996</v>
      </c>
      <c r="BM284" s="53">
        <v>3.7146499999999998</v>
      </c>
      <c r="BN284" s="53">
        <v>4.6500000000000004</v>
      </c>
      <c r="BO284" s="53">
        <v>3.9653100000000001</v>
      </c>
      <c r="BP284" s="53">
        <v>3.2119</v>
      </c>
      <c r="BQ284" s="53">
        <v>4.2388000000000003</v>
      </c>
      <c r="BR284" s="53">
        <v>10.196899999999999</v>
      </c>
      <c r="BS284" s="53">
        <v>1.5277000000000001</v>
      </c>
      <c r="BT284" s="53">
        <v>1.3758999999999999</v>
      </c>
      <c r="BU284" s="53">
        <v>1.6733</v>
      </c>
      <c r="BV284" s="53">
        <v>9.5457000000000001</v>
      </c>
      <c r="BW284" s="53">
        <v>0.73660000000000003</v>
      </c>
      <c r="BX284" s="53">
        <v>147.38</v>
      </c>
      <c r="BY284" s="53">
        <v>0.85429999999999995</v>
      </c>
      <c r="BZ284" s="53">
        <v>6.3754999999999997</v>
      </c>
      <c r="CA284" s="53">
        <v>0.8054</v>
      </c>
      <c r="CB284" s="53"/>
      <c r="CD284" s="53"/>
      <c r="CE284" s="53"/>
      <c r="CG284" s="53"/>
      <c r="CH284" s="53"/>
      <c r="CJ284" s="53"/>
      <c r="CK284" s="53">
        <v>3.85</v>
      </c>
      <c r="CL284" s="53">
        <v>3.96</v>
      </c>
      <c r="CM284" s="53">
        <v>3.93</v>
      </c>
      <c r="CN284" s="53">
        <v>3.97</v>
      </c>
      <c r="CO284" s="53">
        <v>3.93</v>
      </c>
      <c r="CP284" s="53">
        <v>3.89</v>
      </c>
      <c r="CQ284" s="53">
        <v>3.86</v>
      </c>
      <c r="CR284" s="53">
        <v>4.7525000000000004</v>
      </c>
      <c r="CS284" s="53">
        <v>4.72</v>
      </c>
      <c r="CT284" s="53">
        <v>4.6500000000000004</v>
      </c>
      <c r="CU284" s="53">
        <v>4.5599999999999996</v>
      </c>
      <c r="CV284" s="53">
        <v>3.93</v>
      </c>
      <c r="CW284" s="53">
        <v>8.2132000000000005</v>
      </c>
      <c r="CX284" s="53">
        <v>13.9895</v>
      </c>
      <c r="CY284" s="53">
        <v>8.2646499999999996</v>
      </c>
      <c r="CZ284" s="53">
        <v>5.2542</v>
      </c>
      <c r="DA284" s="53">
        <v>104.99</v>
      </c>
    </row>
    <row r="285" spans="1:105" x14ac:dyDescent="0.25">
      <c r="A285" s="79">
        <v>45881</v>
      </c>
      <c r="B285" s="53">
        <v>955.1</v>
      </c>
      <c r="C285" s="53">
        <v>954.15</v>
      </c>
      <c r="D285" s="53">
        <v>969.2</v>
      </c>
      <c r="E285" s="53">
        <v>968</v>
      </c>
      <c r="F285" s="53">
        <v>962.19460000000004</v>
      </c>
      <c r="G285" s="53">
        <v>1386.9</v>
      </c>
      <c r="H285" s="53">
        <v>969.17</v>
      </c>
      <c r="I285" s="53">
        <v>964.59</v>
      </c>
      <c r="J285" s="53">
        <v>949.59</v>
      </c>
      <c r="K285" s="53">
        <v>948.9</v>
      </c>
      <c r="L285" s="53">
        <v>959.95</v>
      </c>
      <c r="M285" s="53">
        <v>11.55</v>
      </c>
      <c r="N285" s="53">
        <v>-0.34</v>
      </c>
      <c r="O285" s="53">
        <v>-0.45</v>
      </c>
      <c r="P285" s="53">
        <v>-0.43</v>
      </c>
      <c r="Q285" s="53">
        <v>0.35</v>
      </c>
      <c r="R285" s="53">
        <v>98.096999999999994</v>
      </c>
      <c r="S285" s="53">
        <v>452.55</v>
      </c>
      <c r="T285" s="53">
        <v>452.55</v>
      </c>
      <c r="U285" s="53">
        <v>9753.36</v>
      </c>
      <c r="V285" s="53">
        <v>265889</v>
      </c>
      <c r="W285" s="53">
        <v>-700</v>
      </c>
      <c r="X285" s="53">
        <v>155000</v>
      </c>
      <c r="Y285" s="53">
        <v>9753.36</v>
      </c>
      <c r="Z285" s="53">
        <v>12.09</v>
      </c>
      <c r="AA285" s="53">
        <v>39169</v>
      </c>
      <c r="AB285" s="53">
        <v>63.17</v>
      </c>
      <c r="AC285" s="53">
        <v>18.597300000000001</v>
      </c>
      <c r="AD285" s="53">
        <v>5.3888999999999996</v>
      </c>
      <c r="AE285" s="53">
        <v>4017.76</v>
      </c>
      <c r="AF285" s="53">
        <v>3.528</v>
      </c>
      <c r="AG285" s="53">
        <v>1317.175</v>
      </c>
      <c r="AH285" s="53">
        <v>-4896</v>
      </c>
      <c r="AI285" s="53">
        <v>390</v>
      </c>
      <c r="AJ285" s="53">
        <v>36</v>
      </c>
      <c r="AK285" s="53">
        <v>47.01</v>
      </c>
      <c r="AL285" s="53">
        <v>46.44</v>
      </c>
      <c r="AM285" s="53">
        <v>34.5</v>
      </c>
      <c r="AN285" s="53">
        <v>105.11</v>
      </c>
      <c r="AO285" s="53">
        <v>47.51</v>
      </c>
      <c r="AP285" s="53">
        <v>79.499899999999997</v>
      </c>
      <c r="AQ285" s="53">
        <v>17.5932</v>
      </c>
      <c r="AR285" s="53">
        <v>7.1814</v>
      </c>
      <c r="AS285" s="53">
        <v>338.62</v>
      </c>
      <c r="AT285" s="53">
        <v>40.728499999999997</v>
      </c>
      <c r="AU285" s="53">
        <v>1383.7</v>
      </c>
      <c r="AV285" s="53">
        <v>3.6444999999999999</v>
      </c>
      <c r="AW285" s="53">
        <v>57.072000000000003</v>
      </c>
      <c r="AX285" s="53">
        <v>32.393999999999998</v>
      </c>
      <c r="AY285" s="53">
        <v>20.967199999999998</v>
      </c>
      <c r="AZ285" s="53">
        <v>7.85</v>
      </c>
      <c r="BA285" s="53">
        <v>1.2837000000000001</v>
      </c>
      <c r="BB285" s="53">
        <v>87.712500000000006</v>
      </c>
      <c r="BC285" s="53">
        <v>29.998999999999999</v>
      </c>
      <c r="BD285" s="53">
        <v>4.2305000000000001</v>
      </c>
      <c r="BE285" s="53">
        <v>16290</v>
      </c>
      <c r="BF285" s="53">
        <v>1.6754</v>
      </c>
      <c r="BG285" s="53">
        <v>4.3354999999999997</v>
      </c>
      <c r="BH285" s="53">
        <v>13.1675</v>
      </c>
      <c r="BI285" s="53">
        <v>7.9450000000000003</v>
      </c>
      <c r="BJ285" s="53">
        <v>9.2774999999999999</v>
      </c>
      <c r="BK285" s="53">
        <v>13.682499999999999</v>
      </c>
      <c r="BL285" s="53">
        <v>4.59</v>
      </c>
      <c r="BM285" s="53">
        <v>3.7578</v>
      </c>
      <c r="BN285" s="53">
        <v>4.665</v>
      </c>
      <c r="BO285" s="53">
        <v>3.9937499999999999</v>
      </c>
      <c r="BP285" s="53">
        <v>3.2900999999999998</v>
      </c>
      <c r="BQ285" s="53">
        <v>4.3106</v>
      </c>
      <c r="BR285" s="53">
        <v>10.2211</v>
      </c>
      <c r="BS285" s="53">
        <v>1.5315000000000001</v>
      </c>
      <c r="BT285" s="53">
        <v>1.3772</v>
      </c>
      <c r="BU285" s="53">
        <v>1.6792</v>
      </c>
      <c r="BV285" s="53">
        <v>9.5570000000000004</v>
      </c>
      <c r="BW285" s="53">
        <v>0.74080000000000001</v>
      </c>
      <c r="BX285" s="53">
        <v>147.84</v>
      </c>
      <c r="BY285" s="53">
        <v>0.85650000000000004</v>
      </c>
      <c r="BZ285" s="53">
        <v>6.3920000000000003</v>
      </c>
      <c r="CA285" s="53">
        <v>0.80649999999999999</v>
      </c>
      <c r="CB285" s="53"/>
      <c r="CD285" s="53"/>
      <c r="CE285" s="53"/>
      <c r="CG285" s="53"/>
      <c r="CH285" s="53"/>
      <c r="CJ285" s="53"/>
      <c r="CK285" s="53">
        <v>3.94</v>
      </c>
      <c r="CL285" s="53">
        <v>3.8</v>
      </c>
      <c r="CM285" s="53">
        <v>3.96</v>
      </c>
      <c r="CN285" s="53">
        <v>4.03</v>
      </c>
      <c r="CO285" s="53">
        <v>3.95</v>
      </c>
      <c r="CP285" s="53">
        <v>3.9</v>
      </c>
      <c r="CQ285" s="53">
        <v>3.84</v>
      </c>
      <c r="CR285" s="53">
        <v>4.7539999999999996</v>
      </c>
      <c r="CS285" s="53">
        <v>4.7249999999999996</v>
      </c>
      <c r="CT285" s="53">
        <v>4.665</v>
      </c>
      <c r="CU285" s="53">
        <v>4.59</v>
      </c>
      <c r="CV285" s="53">
        <v>3.96</v>
      </c>
      <c r="CW285" s="53">
        <v>8.1858000000000004</v>
      </c>
      <c r="CX285" s="53">
        <v>13.9907</v>
      </c>
      <c r="CY285" s="53">
        <v>8.1554500000000001</v>
      </c>
      <c r="CZ285" s="53">
        <v>5.1692</v>
      </c>
      <c r="DA285" s="53">
        <v>104.99</v>
      </c>
    </row>
    <row r="286" spans="1:105" x14ac:dyDescent="0.25">
      <c r="A286" s="79">
        <v>45880</v>
      </c>
      <c r="B286" s="53">
        <v>969.1</v>
      </c>
      <c r="C286" s="53">
        <v>967.5</v>
      </c>
      <c r="D286" s="53">
        <v>971.95</v>
      </c>
      <c r="E286" s="53">
        <v>969.9</v>
      </c>
      <c r="F286" s="53">
        <v>969.90470000000005</v>
      </c>
      <c r="G286" s="53">
        <v>1055.25</v>
      </c>
      <c r="H286" s="53">
        <v>970.76</v>
      </c>
      <c r="I286" s="53">
        <v>965.19</v>
      </c>
      <c r="J286" s="53">
        <v>949.27</v>
      </c>
      <c r="K286" s="53">
        <v>948.51</v>
      </c>
      <c r="L286" s="53">
        <v>959.9</v>
      </c>
      <c r="M286" s="53">
        <v>10.44</v>
      </c>
      <c r="N286" s="53">
        <v>-0.3</v>
      </c>
      <c r="O286" s="53">
        <v>-0.41</v>
      </c>
      <c r="P286" s="53">
        <v>-0.35</v>
      </c>
      <c r="Q286" s="53">
        <v>0.68</v>
      </c>
      <c r="R286" s="53">
        <v>98.52</v>
      </c>
      <c r="S286" s="53">
        <v>444</v>
      </c>
      <c r="T286" s="53">
        <v>444</v>
      </c>
      <c r="U286" s="53">
        <v>9648.25</v>
      </c>
      <c r="V286" s="53">
        <v>265196</v>
      </c>
      <c r="W286" s="53">
        <v>-150</v>
      </c>
      <c r="X286" s="53">
        <v>155700</v>
      </c>
      <c r="Y286" s="53">
        <v>9648.25</v>
      </c>
      <c r="Z286" s="53">
        <v>11.71</v>
      </c>
      <c r="AA286" s="53">
        <v>34350</v>
      </c>
      <c r="AB286" s="53">
        <v>63.96</v>
      </c>
      <c r="AC286" s="53">
        <v>18.666599999999999</v>
      </c>
      <c r="AD286" s="53">
        <v>5.4425999999999997</v>
      </c>
      <c r="AE286" s="53">
        <v>4034.21</v>
      </c>
      <c r="AF286" s="53">
        <v>3.5335000000000001</v>
      </c>
      <c r="AG286" s="53">
        <v>1322.0700999999999</v>
      </c>
      <c r="AH286" s="53">
        <v>-5286</v>
      </c>
      <c r="AI286" s="53">
        <v>-29</v>
      </c>
      <c r="AJ286" s="53">
        <v>28</v>
      </c>
      <c r="AK286" s="53">
        <v>51.29</v>
      </c>
      <c r="AL286" s="53">
        <v>56.6</v>
      </c>
      <c r="AM286" s="53">
        <v>30.65</v>
      </c>
      <c r="AN286" s="53">
        <v>104.88</v>
      </c>
      <c r="AO286" s="53">
        <v>46.61</v>
      </c>
      <c r="AP286" s="53">
        <v>79.531800000000004</v>
      </c>
      <c r="AQ286" s="53">
        <v>17.757200000000001</v>
      </c>
      <c r="AR286" s="53">
        <v>7.1887999999999996</v>
      </c>
      <c r="AS286" s="53">
        <v>340.72</v>
      </c>
      <c r="AT286" s="53">
        <v>40.617100000000001</v>
      </c>
      <c r="AU286" s="53">
        <v>1391.52</v>
      </c>
      <c r="AV286" s="53">
        <v>3.6656</v>
      </c>
      <c r="AW286" s="53">
        <v>57.048999999999999</v>
      </c>
      <c r="AX286" s="53">
        <v>32.470999999999997</v>
      </c>
      <c r="AY286" s="53">
        <v>21.065899999999999</v>
      </c>
      <c r="AZ286" s="53">
        <v>7.85</v>
      </c>
      <c r="BA286" s="53">
        <v>1.2871999999999999</v>
      </c>
      <c r="BB286" s="53">
        <v>87.66</v>
      </c>
      <c r="BC286" s="53">
        <v>29.917000000000002</v>
      </c>
      <c r="BD286" s="53">
        <v>4.234</v>
      </c>
      <c r="BE286" s="53">
        <v>16280</v>
      </c>
      <c r="BF286" s="53">
        <v>1.6838</v>
      </c>
      <c r="BG286" s="53">
        <v>4.3615000000000004</v>
      </c>
      <c r="BH286" s="53">
        <v>13.6225</v>
      </c>
      <c r="BI286" s="53">
        <v>8.6349999999999998</v>
      </c>
      <c r="BJ286" s="53">
        <v>9.7050000000000001</v>
      </c>
      <c r="BK286" s="53">
        <v>14.1675</v>
      </c>
      <c r="BL286" s="53">
        <v>4.59</v>
      </c>
      <c r="BM286" s="53">
        <v>3.7962500000000001</v>
      </c>
      <c r="BN286" s="53">
        <v>4.6849999999999996</v>
      </c>
      <c r="BO286" s="53">
        <v>4.0267999999999997</v>
      </c>
      <c r="BP286" s="53">
        <v>3.3412999999999999</v>
      </c>
      <c r="BQ286" s="53">
        <v>4.2743000000000002</v>
      </c>
      <c r="BR286" s="53">
        <v>10.232200000000001</v>
      </c>
      <c r="BS286" s="53">
        <v>1.5354000000000001</v>
      </c>
      <c r="BT286" s="53">
        <v>1.3778999999999999</v>
      </c>
      <c r="BU286" s="53">
        <v>1.6839</v>
      </c>
      <c r="BV286" s="53">
        <v>9.6372999999999998</v>
      </c>
      <c r="BW286" s="53">
        <v>0.74450000000000005</v>
      </c>
      <c r="BX286" s="53">
        <v>148.15</v>
      </c>
      <c r="BY286" s="53">
        <v>0.8609</v>
      </c>
      <c r="BZ286" s="53">
        <v>6.4255000000000004</v>
      </c>
      <c r="CA286" s="53">
        <v>0.81240000000000001</v>
      </c>
      <c r="CB286" s="53"/>
      <c r="CD286" s="53"/>
      <c r="CE286" s="53"/>
      <c r="CG286" s="53"/>
      <c r="CH286" s="53"/>
      <c r="CJ286" s="53"/>
      <c r="CK286" s="53">
        <v>4.05</v>
      </c>
      <c r="CL286" s="53">
        <v>3.93</v>
      </c>
      <c r="CM286" s="53">
        <v>4.04</v>
      </c>
      <c r="CN286" s="53">
        <v>4.07</v>
      </c>
      <c r="CO286" s="53">
        <v>4</v>
      </c>
      <c r="CP286" s="53">
        <v>3.95</v>
      </c>
      <c r="CQ286" s="53">
        <v>3.92</v>
      </c>
      <c r="CR286" s="53">
        <v>4.758</v>
      </c>
      <c r="CS286" s="53">
        <v>4.75</v>
      </c>
      <c r="CT286" s="53">
        <v>4.6849999999999996</v>
      </c>
      <c r="CU286" s="53">
        <v>4.59</v>
      </c>
      <c r="CV286" s="53">
        <v>4.04</v>
      </c>
      <c r="CW286" s="53">
        <v>8.1270000000000007</v>
      </c>
      <c r="CX286" s="53">
        <v>14.003299999999999</v>
      </c>
      <c r="CY286" s="53">
        <v>8.0286010000000001</v>
      </c>
      <c r="CZ286" s="53">
        <v>5.2096</v>
      </c>
      <c r="DA286" s="53">
        <v>104.99</v>
      </c>
    </row>
    <row r="287" spans="1:105" x14ac:dyDescent="0.25">
      <c r="A287" s="79">
        <v>45877</v>
      </c>
      <c r="B287" s="53">
        <v>965.55</v>
      </c>
      <c r="C287" s="53">
        <v>962.65</v>
      </c>
      <c r="D287" s="53">
        <v>969.55</v>
      </c>
      <c r="E287" s="53">
        <v>967.5</v>
      </c>
      <c r="F287" s="53">
        <v>965.70420000000001</v>
      </c>
      <c r="G287" s="53">
        <v>1247.78</v>
      </c>
      <c r="H287" s="53">
        <v>970.55</v>
      </c>
      <c r="I287" s="53">
        <v>964.62</v>
      </c>
      <c r="J287" s="53">
        <v>948.78</v>
      </c>
      <c r="K287" s="53">
        <v>947.98</v>
      </c>
      <c r="L287" s="53">
        <v>959.79</v>
      </c>
      <c r="M287" s="53">
        <v>10.48</v>
      </c>
      <c r="N287" s="53">
        <v>-0.28000000000000003</v>
      </c>
      <c r="O287" s="53">
        <v>-0.28999999999999998</v>
      </c>
      <c r="P287" s="53">
        <v>-0.26</v>
      </c>
      <c r="Q287" s="53">
        <v>0.71</v>
      </c>
      <c r="R287" s="53">
        <v>98.18</v>
      </c>
      <c r="S287" s="53">
        <v>447.15</v>
      </c>
      <c r="T287" s="53">
        <v>447.15</v>
      </c>
      <c r="U287" s="53">
        <v>9692.4500000000007</v>
      </c>
      <c r="V287" s="53">
        <v>264140</v>
      </c>
      <c r="W287" s="53">
        <v>-150</v>
      </c>
      <c r="X287" s="53">
        <v>155850</v>
      </c>
      <c r="Y287" s="53">
        <v>9692.4500000000007</v>
      </c>
      <c r="Z287" s="53">
        <v>11.67</v>
      </c>
      <c r="AA287" s="53">
        <v>34350</v>
      </c>
      <c r="AB287" s="53">
        <v>63.88</v>
      </c>
      <c r="AC287" s="53">
        <v>18.573499999999999</v>
      </c>
      <c r="AD287" s="53">
        <v>5.4344999999999999</v>
      </c>
      <c r="AE287" s="53">
        <v>4050.11</v>
      </c>
      <c r="AF287" s="53">
        <v>3.5225</v>
      </c>
      <c r="AG287" s="53">
        <v>1325.3774000000001</v>
      </c>
      <c r="AH287" s="53">
        <v>-5257</v>
      </c>
      <c r="AI287" s="53">
        <v>178</v>
      </c>
      <c r="AJ287" s="53">
        <v>28</v>
      </c>
      <c r="AK287" s="53">
        <v>47.74</v>
      </c>
      <c r="AL287" s="53">
        <v>54.24</v>
      </c>
      <c r="AM287" s="53">
        <v>31.31</v>
      </c>
      <c r="AN287" s="53">
        <v>104.93</v>
      </c>
      <c r="AO287" s="53">
        <v>46.71</v>
      </c>
      <c r="AP287" s="53">
        <v>79.995800000000003</v>
      </c>
      <c r="AQ287" s="53">
        <v>17.7469</v>
      </c>
      <c r="AR287" s="53">
        <v>7.1802000000000001</v>
      </c>
      <c r="AS287" s="53">
        <v>339.59</v>
      </c>
      <c r="AT287" s="53">
        <v>40.675400000000003</v>
      </c>
      <c r="AU287" s="53">
        <v>1388.77</v>
      </c>
      <c r="AV287" s="53">
        <v>3.6476999999999999</v>
      </c>
      <c r="AW287" s="53">
        <v>57.094999999999999</v>
      </c>
      <c r="AX287" s="53">
        <v>32.335999999999999</v>
      </c>
      <c r="AY287" s="53">
        <v>20.995999999999999</v>
      </c>
      <c r="AZ287" s="53">
        <v>7.85</v>
      </c>
      <c r="BA287" s="53">
        <v>1.2854000000000001</v>
      </c>
      <c r="BB287" s="53">
        <v>87.66</v>
      </c>
      <c r="BC287" s="53">
        <v>29.843</v>
      </c>
      <c r="BD287" s="53">
        <v>4.2450000000000001</v>
      </c>
      <c r="BE287" s="53">
        <v>16293</v>
      </c>
      <c r="BF287" s="53">
        <v>1.6793</v>
      </c>
      <c r="BG287" s="53">
        <v>4.3560999999999996</v>
      </c>
      <c r="BH287" s="53">
        <v>14.565</v>
      </c>
      <c r="BI287" s="53">
        <v>8.625</v>
      </c>
      <c r="BJ287" s="53">
        <v>9.6999999999999993</v>
      </c>
      <c r="BK287" s="53">
        <v>14.25</v>
      </c>
      <c r="BL287" s="53">
        <v>4.585</v>
      </c>
      <c r="BM287" s="53">
        <v>3.7982499999999999</v>
      </c>
      <c r="BN287" s="53">
        <v>4.6950000000000003</v>
      </c>
      <c r="BO287" s="53">
        <v>4.0259</v>
      </c>
      <c r="BP287" s="53">
        <v>3.335</v>
      </c>
      <c r="BQ287" s="53">
        <v>4.2375999999999996</v>
      </c>
      <c r="BR287" s="53">
        <v>10.2837</v>
      </c>
      <c r="BS287" s="53">
        <v>1.5333000000000001</v>
      </c>
      <c r="BT287" s="53">
        <v>1.3758999999999999</v>
      </c>
      <c r="BU287" s="53">
        <v>1.679</v>
      </c>
      <c r="BV287" s="53">
        <v>9.5765999999999991</v>
      </c>
      <c r="BW287" s="53">
        <v>0.74339999999999995</v>
      </c>
      <c r="BX287" s="53">
        <v>147.74</v>
      </c>
      <c r="BY287" s="53">
        <v>0.85899999999999999</v>
      </c>
      <c r="BZ287" s="53">
        <v>6.4119000000000002</v>
      </c>
      <c r="CA287" s="53">
        <v>0.80830000000000002</v>
      </c>
      <c r="CB287" s="53"/>
      <c r="CD287" s="53"/>
      <c r="CE287" s="53"/>
      <c r="CG287" s="53"/>
      <c r="CH287" s="53"/>
      <c r="CJ287" s="53"/>
      <c r="CK287" s="53">
        <v>4.13</v>
      </c>
      <c r="CL287" s="53">
        <v>4.09</v>
      </c>
      <c r="CM287" s="53">
        <v>4.0199999999999996</v>
      </c>
      <c r="CN287" s="53">
        <v>4.12</v>
      </c>
      <c r="CO287" s="53">
        <v>4.0199999999999996</v>
      </c>
      <c r="CP287" s="53">
        <v>3.96</v>
      </c>
      <c r="CQ287" s="53">
        <v>3.92</v>
      </c>
      <c r="CR287" s="53">
        <v>4.7625000000000002</v>
      </c>
      <c r="CS287" s="53">
        <v>4.7575000000000003</v>
      </c>
      <c r="CT287" s="53">
        <v>4.6950000000000003</v>
      </c>
      <c r="CU287" s="53">
        <v>4.585</v>
      </c>
      <c r="CV287" s="53">
        <v>4.0199999999999996</v>
      </c>
      <c r="CW287" s="53">
        <v>8.1455000000000002</v>
      </c>
      <c r="CX287" s="53">
        <v>13.895300000000001</v>
      </c>
      <c r="CY287" s="53">
        <v>8.2434999999999992</v>
      </c>
      <c r="CZ287" s="53">
        <v>5.2754000000000003</v>
      </c>
      <c r="DA287" s="53">
        <v>104.99</v>
      </c>
    </row>
    <row r="288" spans="1:105" x14ac:dyDescent="0.25">
      <c r="A288" s="79">
        <v>45876</v>
      </c>
      <c r="B288" s="53">
        <v>969.3</v>
      </c>
      <c r="C288" s="53">
        <v>967.8</v>
      </c>
      <c r="D288" s="53">
        <v>976.5</v>
      </c>
      <c r="E288" s="53">
        <v>975</v>
      </c>
      <c r="F288" s="53">
        <v>971.89170000000001</v>
      </c>
      <c r="G288" s="53">
        <v>1411.37</v>
      </c>
      <c r="H288" s="53">
        <v>970.29</v>
      </c>
      <c r="I288" s="53">
        <v>963.83</v>
      </c>
      <c r="J288" s="53">
        <v>948.17</v>
      </c>
      <c r="K288" s="53">
        <v>947.52</v>
      </c>
      <c r="L288" s="53">
        <v>959.72</v>
      </c>
      <c r="M288" s="53">
        <v>11</v>
      </c>
      <c r="N288" s="53">
        <v>-0.39</v>
      </c>
      <c r="O288" s="53">
        <v>-0.38</v>
      </c>
      <c r="P288" s="53">
        <v>-0.4</v>
      </c>
      <c r="Q288" s="53">
        <v>0.8</v>
      </c>
      <c r="R288" s="53">
        <v>98.4</v>
      </c>
      <c r="S288" s="53">
        <v>439.85</v>
      </c>
      <c r="T288" s="53">
        <v>439.85</v>
      </c>
      <c r="U288" s="53">
        <v>9618.8700000000008</v>
      </c>
      <c r="V288" s="53">
        <v>263296</v>
      </c>
      <c r="W288" s="53">
        <v>-125</v>
      </c>
      <c r="X288" s="53">
        <v>156000</v>
      </c>
      <c r="Y288" s="53">
        <v>9618.8700000000008</v>
      </c>
      <c r="Z288" s="53">
        <v>11.45</v>
      </c>
      <c r="AA288" s="53">
        <v>34350</v>
      </c>
      <c r="AB288" s="53">
        <v>63.88</v>
      </c>
      <c r="AC288" s="53">
        <v>18.613099999999999</v>
      </c>
      <c r="AD288" s="53">
        <v>5.4245000000000001</v>
      </c>
      <c r="AE288" s="53">
        <v>4046.19</v>
      </c>
      <c r="AF288" s="53">
        <v>3.5394999999999999</v>
      </c>
      <c r="AG288" s="53">
        <v>1326.6288999999999</v>
      </c>
      <c r="AH288" s="53">
        <v>-5434</v>
      </c>
      <c r="AI288" s="53">
        <v>46</v>
      </c>
      <c r="AJ288" s="53">
        <v>25</v>
      </c>
      <c r="AK288" s="53">
        <v>49.92</v>
      </c>
      <c r="AL288" s="53">
        <v>57.29</v>
      </c>
      <c r="AM288" s="53">
        <v>28.24</v>
      </c>
      <c r="AN288" s="53">
        <v>104.78</v>
      </c>
      <c r="AO288" s="53">
        <v>45.95</v>
      </c>
      <c r="AP288" s="53">
        <v>79.245699999999999</v>
      </c>
      <c r="AQ288" s="53">
        <v>17.718699999999998</v>
      </c>
      <c r="AR288" s="53">
        <v>7.1814</v>
      </c>
      <c r="AS288" s="53">
        <v>340.11</v>
      </c>
      <c r="AT288" s="53">
        <v>40.599200000000003</v>
      </c>
      <c r="AU288" s="53">
        <v>1385.91</v>
      </c>
      <c r="AV288" s="53">
        <v>3.6484999999999999</v>
      </c>
      <c r="AW288" s="53">
        <v>57.04</v>
      </c>
      <c r="AX288" s="53">
        <v>32.323</v>
      </c>
      <c r="AY288" s="53">
        <v>20.9709</v>
      </c>
      <c r="AZ288" s="53">
        <v>7.8498999999999999</v>
      </c>
      <c r="BA288" s="53">
        <v>1.2831999999999999</v>
      </c>
      <c r="BB288" s="53">
        <v>87.704999999999998</v>
      </c>
      <c r="BC288" s="53">
        <v>29.763999999999999</v>
      </c>
      <c r="BD288" s="53">
        <v>4.2362000000000002</v>
      </c>
      <c r="BE288" s="53">
        <v>16287</v>
      </c>
      <c r="BF288" s="53">
        <v>1.6771</v>
      </c>
      <c r="BG288" s="53">
        <v>4.3457999999999997</v>
      </c>
      <c r="BH288" s="53">
        <v>14.8475</v>
      </c>
      <c r="BI288" s="53">
        <v>8.7100000000000009</v>
      </c>
      <c r="BJ288" s="53">
        <v>9.8574999999999999</v>
      </c>
      <c r="BK288" s="53">
        <v>14.1075</v>
      </c>
      <c r="BL288" s="53">
        <v>4.5199999999999996</v>
      </c>
      <c r="BM288" s="53">
        <v>3.7672500000000002</v>
      </c>
      <c r="BN288" s="53">
        <v>4.6349999999999998</v>
      </c>
      <c r="BO288" s="53">
        <v>4.0105700000000004</v>
      </c>
      <c r="BP288" s="53">
        <v>3.2970999999999999</v>
      </c>
      <c r="BQ288" s="53">
        <v>4.1996000000000002</v>
      </c>
      <c r="BR288" s="53">
        <v>10.222799999999999</v>
      </c>
      <c r="BS288" s="53">
        <v>1.5328999999999999</v>
      </c>
      <c r="BT288" s="53">
        <v>1.3746</v>
      </c>
      <c r="BU288" s="53">
        <v>1.6774</v>
      </c>
      <c r="BV288" s="53">
        <v>9.5657999999999994</v>
      </c>
      <c r="BW288" s="53">
        <v>0.74380000000000002</v>
      </c>
      <c r="BX288" s="53">
        <v>147.13999999999999</v>
      </c>
      <c r="BY288" s="53">
        <v>0.85719999999999996</v>
      </c>
      <c r="BZ288" s="53">
        <v>6.3987999999999996</v>
      </c>
      <c r="CA288" s="53">
        <v>0.80659999999999998</v>
      </c>
      <c r="CB288" s="53"/>
      <c r="CD288" s="53"/>
      <c r="CE288" s="53"/>
      <c r="CG288" s="53"/>
      <c r="CH288" s="53"/>
      <c r="CJ288" s="53"/>
      <c r="CK288" s="53">
        <v>4.0999999999999996</v>
      </c>
      <c r="CL288" s="53">
        <v>3.98</v>
      </c>
      <c r="CM288" s="53">
        <v>3.89</v>
      </c>
      <c r="CN288" s="53">
        <v>4.07</v>
      </c>
      <c r="CO288" s="53">
        <v>3.97</v>
      </c>
      <c r="CP288" s="53">
        <v>3.92</v>
      </c>
      <c r="CQ288" s="53">
        <v>3.9</v>
      </c>
      <c r="CR288" s="53">
        <v>4.76</v>
      </c>
      <c r="CS288" s="53">
        <v>4.72</v>
      </c>
      <c r="CT288" s="53">
        <v>4.6349999999999998</v>
      </c>
      <c r="CU288" s="53">
        <v>4.5199999999999996</v>
      </c>
      <c r="CV288" s="53">
        <v>3.89</v>
      </c>
      <c r="CW288" s="53">
        <v>8.1585000000000001</v>
      </c>
      <c r="CX288" s="53">
        <v>14.0205</v>
      </c>
      <c r="CY288" s="53">
        <v>7.9589499999999997</v>
      </c>
      <c r="CZ288" s="53">
        <v>5.3208000000000002</v>
      </c>
      <c r="DA288" s="53">
        <v>104.99</v>
      </c>
    </row>
    <row r="289" spans="1:105" x14ac:dyDescent="0.25">
      <c r="A289" s="79">
        <v>45875</v>
      </c>
      <c r="B289" s="53">
        <v>974.6</v>
      </c>
      <c r="C289" s="53">
        <v>972.7</v>
      </c>
      <c r="D289" s="53">
        <v>980.55</v>
      </c>
      <c r="E289" s="53">
        <v>977</v>
      </c>
      <c r="F289" s="53">
        <v>976.40859999999998</v>
      </c>
      <c r="G289" s="53">
        <v>1590.34</v>
      </c>
      <c r="H289" s="53">
        <v>968.37</v>
      </c>
      <c r="I289" s="53">
        <v>962.85</v>
      </c>
      <c r="J289" s="53">
        <v>947.6</v>
      </c>
      <c r="K289" s="53">
        <v>947.11</v>
      </c>
      <c r="L289" s="53">
        <v>959.64</v>
      </c>
      <c r="M289" s="53">
        <v>11.11</v>
      </c>
      <c r="N289" s="53">
        <v>-0.27</v>
      </c>
      <c r="O289" s="53">
        <v>-0.28999999999999998</v>
      </c>
      <c r="P289" s="53">
        <v>-0.25</v>
      </c>
      <c r="Q289" s="53">
        <v>1.1000000000000001</v>
      </c>
      <c r="R289" s="53">
        <v>98.177000000000007</v>
      </c>
      <c r="S289" s="53">
        <v>441.3</v>
      </c>
      <c r="T289" s="53">
        <v>441.3</v>
      </c>
      <c r="U289" s="53">
        <v>9613.3799999999992</v>
      </c>
      <c r="V289" s="53">
        <v>263104</v>
      </c>
      <c r="W289" s="53">
        <v>2275</v>
      </c>
      <c r="X289" s="53">
        <v>156125</v>
      </c>
      <c r="Y289" s="53">
        <v>9613.3799999999992</v>
      </c>
      <c r="Z289" s="53">
        <v>11.68</v>
      </c>
      <c r="AA289" s="53">
        <v>34350</v>
      </c>
      <c r="AB289" s="53">
        <v>64.349999999999994</v>
      </c>
      <c r="AC289" s="53">
        <v>18.6036</v>
      </c>
      <c r="AD289" s="53">
        <v>5.4638</v>
      </c>
      <c r="AE289" s="53">
        <v>4046.19</v>
      </c>
      <c r="AF289" s="53">
        <v>3.5543999999999998</v>
      </c>
      <c r="AG289" s="53">
        <v>1331.875</v>
      </c>
      <c r="AH289" s="53">
        <v>-5480</v>
      </c>
      <c r="AI289" s="53">
        <v>-371</v>
      </c>
      <c r="AJ289" s="53">
        <v>24</v>
      </c>
      <c r="AK289" s="53">
        <v>47.67</v>
      </c>
      <c r="AL289" s="53">
        <v>61.86</v>
      </c>
      <c r="AM289" s="53">
        <v>28.35</v>
      </c>
      <c r="AN289" s="53">
        <v>104.73</v>
      </c>
      <c r="AO289" s="53">
        <v>45.81</v>
      </c>
      <c r="AP289" s="53">
        <v>79.900199999999998</v>
      </c>
      <c r="AQ289" s="53">
        <v>17.773099999999999</v>
      </c>
      <c r="AR289" s="53">
        <v>7.1824000000000003</v>
      </c>
      <c r="AS289" s="53">
        <v>341.47</v>
      </c>
      <c r="AT289" s="53">
        <v>40.639400000000002</v>
      </c>
      <c r="AU289" s="53">
        <v>1385.4</v>
      </c>
      <c r="AV289" s="53">
        <v>3.6648000000000001</v>
      </c>
      <c r="AW289" s="53">
        <v>57.506999999999998</v>
      </c>
      <c r="AX289" s="53">
        <v>32.362000000000002</v>
      </c>
      <c r="AY289" s="53">
        <v>21.0717</v>
      </c>
      <c r="AZ289" s="53">
        <v>7.8498999999999999</v>
      </c>
      <c r="BA289" s="53">
        <v>1.2855000000000001</v>
      </c>
      <c r="BB289" s="53">
        <v>87.734999999999999</v>
      </c>
      <c r="BC289" s="53">
        <v>29.962</v>
      </c>
      <c r="BD289" s="53">
        <v>4.2270000000000003</v>
      </c>
      <c r="BE289" s="53">
        <v>16362</v>
      </c>
      <c r="BF289" s="53">
        <v>1.6776</v>
      </c>
      <c r="BG289" s="53">
        <v>4.3532999999999999</v>
      </c>
      <c r="BH289" s="53">
        <v>15.115</v>
      </c>
      <c r="BI289" s="53">
        <v>8.7550000000000008</v>
      </c>
      <c r="BJ289" s="53">
        <v>10.5725</v>
      </c>
      <c r="BK289" s="53">
        <v>14.112500000000001</v>
      </c>
      <c r="BL289" s="53">
        <v>4.5149999999999997</v>
      </c>
      <c r="BM289" s="53">
        <v>3.7702</v>
      </c>
      <c r="BN289" s="53">
        <v>4.6349999999999998</v>
      </c>
      <c r="BO289" s="53">
        <v>4.0197099999999999</v>
      </c>
      <c r="BP289" s="53">
        <v>3.2753000000000001</v>
      </c>
      <c r="BQ289" s="53">
        <v>4.2324000000000002</v>
      </c>
      <c r="BR289" s="53">
        <v>10.1867</v>
      </c>
      <c r="BS289" s="53">
        <v>1.5377000000000001</v>
      </c>
      <c r="BT289" s="53">
        <v>1.3741000000000001</v>
      </c>
      <c r="BU289" s="53">
        <v>1.6861999999999999</v>
      </c>
      <c r="BV289" s="53">
        <v>9.6049000000000007</v>
      </c>
      <c r="BW289" s="53">
        <v>0.74870000000000003</v>
      </c>
      <c r="BX289" s="53">
        <v>147.37</v>
      </c>
      <c r="BY289" s="53">
        <v>0.85760000000000003</v>
      </c>
      <c r="BZ289" s="53">
        <v>6.4012000000000002</v>
      </c>
      <c r="CA289" s="53">
        <v>0.80630000000000002</v>
      </c>
      <c r="CB289" s="53"/>
      <c r="CD289" s="53"/>
      <c r="CE289" s="53"/>
      <c r="CG289" s="53"/>
      <c r="CH289" s="53"/>
      <c r="CJ289" s="53"/>
      <c r="CK289" s="53">
        <v>4.12</v>
      </c>
      <c r="CL289" s="53">
        <v>4</v>
      </c>
      <c r="CM289" s="53">
        <v>4.03</v>
      </c>
      <c r="CN289" s="53">
        <v>4.12</v>
      </c>
      <c r="CO289" s="53">
        <v>4.01</v>
      </c>
      <c r="CP289" s="53">
        <v>3.96</v>
      </c>
      <c r="CQ289" s="53">
        <v>3.93</v>
      </c>
      <c r="CR289" s="53">
        <v>4.7649999999999997</v>
      </c>
      <c r="CS289" s="53">
        <v>4.72</v>
      </c>
      <c r="CT289" s="53">
        <v>4.6349999999999998</v>
      </c>
      <c r="CU289" s="53">
        <v>4.5149999999999997</v>
      </c>
      <c r="CV289" s="53">
        <v>4.03</v>
      </c>
      <c r="CW289" s="53">
        <v>8.1753</v>
      </c>
      <c r="CX289" s="53">
        <v>13.981999999999999</v>
      </c>
      <c r="CY289" s="53">
        <v>7.9732500000000002</v>
      </c>
      <c r="CZ289" s="53">
        <v>5.3978000000000002</v>
      </c>
      <c r="DA289" s="53">
        <v>104.99</v>
      </c>
    </row>
    <row r="290" spans="1:105" x14ac:dyDescent="0.25">
      <c r="A290" s="79">
        <v>45874</v>
      </c>
      <c r="B290" s="53">
        <v>966.55</v>
      </c>
      <c r="C290" s="53">
        <v>963.5</v>
      </c>
      <c r="D290" s="53">
        <v>968.88</v>
      </c>
      <c r="E290" s="53">
        <v>966.75</v>
      </c>
      <c r="F290" s="53">
        <v>966.024</v>
      </c>
      <c r="G290" s="53">
        <v>1119.4100000000001</v>
      </c>
      <c r="H290" s="53">
        <v>965.73</v>
      </c>
      <c r="I290" s="53">
        <v>961.17</v>
      </c>
      <c r="J290" s="53">
        <v>946.84</v>
      </c>
      <c r="K290" s="53">
        <v>946.72</v>
      </c>
      <c r="L290" s="53">
        <v>959.5</v>
      </c>
      <c r="M290" s="53">
        <v>11.05</v>
      </c>
      <c r="N290" s="53">
        <v>-0.13</v>
      </c>
      <c r="O290" s="53">
        <v>-0.09</v>
      </c>
      <c r="P290" s="53">
        <v>-0.02</v>
      </c>
      <c r="Q290" s="53">
        <v>1.45</v>
      </c>
      <c r="R290" s="53">
        <v>98.781999999999996</v>
      </c>
      <c r="S290" s="53">
        <v>438.6</v>
      </c>
      <c r="T290" s="53">
        <v>438.6</v>
      </c>
      <c r="U290" s="53">
        <v>9571.18</v>
      </c>
      <c r="V290" s="53">
        <v>262190</v>
      </c>
      <c r="W290" s="53">
        <v>14275</v>
      </c>
      <c r="X290" s="53">
        <v>153850</v>
      </c>
      <c r="Y290" s="53">
        <v>9571.18</v>
      </c>
      <c r="Z290" s="53">
        <v>17.239999999999998</v>
      </c>
      <c r="AA290" s="53">
        <v>34350</v>
      </c>
      <c r="AB290" s="53">
        <v>65.16</v>
      </c>
      <c r="AC290" s="53">
        <v>18.741900000000001</v>
      </c>
      <c r="AD290" s="53">
        <v>5.5076000000000001</v>
      </c>
      <c r="AE290" s="53">
        <v>4089.69</v>
      </c>
      <c r="AF290" s="53">
        <v>3.5543999999999998</v>
      </c>
      <c r="AG290" s="53">
        <v>1339.4350999999999</v>
      </c>
      <c r="AH290" s="53">
        <v>-5109</v>
      </c>
      <c r="AI290" s="53">
        <v>105</v>
      </c>
      <c r="AJ290" s="53">
        <v>26</v>
      </c>
      <c r="AK290" s="53">
        <v>53.77</v>
      </c>
      <c r="AL290" s="53">
        <v>57.03</v>
      </c>
      <c r="AM290" s="53">
        <v>27.04</v>
      </c>
      <c r="AN290" s="53">
        <v>104.65</v>
      </c>
      <c r="AO290" s="53">
        <v>45.73</v>
      </c>
      <c r="AP290" s="53">
        <v>79.978700000000003</v>
      </c>
      <c r="AQ290" s="53">
        <v>17.917200000000001</v>
      </c>
      <c r="AR290" s="53">
        <v>7.1840000000000002</v>
      </c>
      <c r="AS290" s="53">
        <v>344.11</v>
      </c>
      <c r="AT290" s="53">
        <v>40.674100000000003</v>
      </c>
      <c r="AU290" s="53">
        <v>1385.76</v>
      </c>
      <c r="AV290" s="53">
        <v>3.7000999999999999</v>
      </c>
      <c r="AW290" s="53">
        <v>57.649000000000001</v>
      </c>
      <c r="AX290" s="53">
        <v>32.36</v>
      </c>
      <c r="AY290" s="53">
        <v>21.250599999999999</v>
      </c>
      <c r="AZ290" s="53">
        <v>7.8498000000000001</v>
      </c>
      <c r="BA290" s="53">
        <v>1.2878000000000001</v>
      </c>
      <c r="BB290" s="53">
        <v>87.802499999999995</v>
      </c>
      <c r="BC290" s="53">
        <v>29.923999999999999</v>
      </c>
      <c r="BD290" s="53">
        <v>4.2285000000000004</v>
      </c>
      <c r="BE290" s="53">
        <v>16390</v>
      </c>
      <c r="BF290" s="53">
        <v>1.6899</v>
      </c>
      <c r="BG290" s="53">
        <v>4.3845000000000001</v>
      </c>
      <c r="BH290" s="53">
        <v>14.435</v>
      </c>
      <c r="BI290" s="53">
        <v>8.69</v>
      </c>
      <c r="BJ290" s="53">
        <v>10.952500000000001</v>
      </c>
      <c r="BK290" s="53">
        <v>13.785</v>
      </c>
      <c r="BL290" s="53">
        <v>4.4950000000000001</v>
      </c>
      <c r="BM290" s="53">
        <v>3.7936100000000001</v>
      </c>
      <c r="BN290" s="53">
        <v>4.6100000000000003</v>
      </c>
      <c r="BO290" s="53">
        <v>4.0328200000000001</v>
      </c>
      <c r="BP290" s="53">
        <v>3.3319000000000001</v>
      </c>
      <c r="BQ290" s="53">
        <v>4.1868999999999996</v>
      </c>
      <c r="BR290" s="53">
        <v>10.259499999999999</v>
      </c>
      <c r="BS290" s="53">
        <v>1.5449999999999999</v>
      </c>
      <c r="BT290" s="53">
        <v>1.3773</v>
      </c>
      <c r="BU290" s="53">
        <v>1.6941999999999999</v>
      </c>
      <c r="BV290" s="53">
        <v>9.6707000000000001</v>
      </c>
      <c r="BW290" s="53">
        <v>0.75190000000000001</v>
      </c>
      <c r="BX290" s="53">
        <v>147.62</v>
      </c>
      <c r="BY290" s="53">
        <v>0.8639</v>
      </c>
      <c r="BZ290" s="53">
        <v>6.4467999999999996</v>
      </c>
      <c r="CA290" s="53">
        <v>0.80759999999999998</v>
      </c>
      <c r="CB290" s="53"/>
      <c r="CD290" s="53"/>
      <c r="CE290" s="53"/>
      <c r="CG290" s="53"/>
      <c r="CH290" s="53"/>
      <c r="CJ290" s="53"/>
      <c r="CK290" s="53">
        <v>3.96</v>
      </c>
      <c r="CL290" s="53">
        <v>4.13</v>
      </c>
      <c r="CM290" s="53">
        <v>4.2</v>
      </c>
      <c r="CN290" s="53">
        <v>4.21</v>
      </c>
      <c r="CO290" s="53">
        <v>4.07</v>
      </c>
      <c r="CP290" s="53">
        <v>4.01</v>
      </c>
      <c r="CQ290" s="53">
        <v>3.99</v>
      </c>
      <c r="CR290" s="53">
        <v>4.7640000000000002</v>
      </c>
      <c r="CS290" s="53">
        <v>4.71</v>
      </c>
      <c r="CT290" s="53">
        <v>4.6100000000000003</v>
      </c>
      <c r="CU290" s="53">
        <v>4.4950000000000001</v>
      </c>
      <c r="CV290" s="53">
        <v>4.2</v>
      </c>
      <c r="CW290" s="53">
        <v>8.1437000000000008</v>
      </c>
      <c r="CX290" s="53">
        <v>13.9809</v>
      </c>
      <c r="CY290" s="53">
        <v>7.3452000000000002</v>
      </c>
      <c r="CZ290" s="53">
        <v>5.3449</v>
      </c>
      <c r="DA290" s="53">
        <v>104.99</v>
      </c>
    </row>
    <row r="291" spans="1:105" x14ac:dyDescent="0.25">
      <c r="A291" s="79">
        <v>45873</v>
      </c>
      <c r="B291" s="53">
        <v>967</v>
      </c>
      <c r="C291" s="53">
        <v>960.9</v>
      </c>
      <c r="D291" s="53">
        <v>967.5</v>
      </c>
      <c r="E291" s="53">
        <v>967.5</v>
      </c>
      <c r="F291" s="53">
        <v>964.15620000000001</v>
      </c>
      <c r="G291" s="53">
        <v>1157.83</v>
      </c>
      <c r="H291" s="53">
        <v>964.18</v>
      </c>
      <c r="I291" s="53">
        <v>960.02</v>
      </c>
      <c r="J291" s="53">
        <v>946.32</v>
      </c>
      <c r="K291" s="53">
        <v>946.44</v>
      </c>
      <c r="L291" s="53">
        <v>959.35</v>
      </c>
      <c r="M291" s="53">
        <v>11.05</v>
      </c>
      <c r="N291" s="53">
        <v>-0.11</v>
      </c>
      <c r="O291" s="53">
        <v>-0.08</v>
      </c>
      <c r="P291" s="53">
        <v>0.05</v>
      </c>
      <c r="Q291" s="53">
        <v>1.7</v>
      </c>
      <c r="R291" s="53">
        <v>98.784000000000006</v>
      </c>
      <c r="S291" s="53">
        <v>443.75</v>
      </c>
      <c r="T291" s="53">
        <v>443.75</v>
      </c>
      <c r="U291" s="53">
        <v>9634.27</v>
      </c>
      <c r="V291" s="53">
        <v>261180</v>
      </c>
      <c r="W291" s="53">
        <v>-2175</v>
      </c>
      <c r="X291" s="53">
        <v>139575</v>
      </c>
      <c r="Y291" s="53">
        <v>9634.27</v>
      </c>
      <c r="Z291" s="53">
        <v>17.149999999999999</v>
      </c>
      <c r="AA291" s="53">
        <v>34143</v>
      </c>
      <c r="AB291" s="53">
        <v>66.290000000000006</v>
      </c>
      <c r="AC291" s="53">
        <v>18.898399999999999</v>
      </c>
      <c r="AD291" s="53">
        <v>5.4989999999999997</v>
      </c>
      <c r="AE291" s="53">
        <v>4097.5200000000004</v>
      </c>
      <c r="AF291" s="53">
        <v>3.5648</v>
      </c>
      <c r="AG291" s="53">
        <v>1359.0820000000001</v>
      </c>
      <c r="AH291" s="53">
        <v>-5214</v>
      </c>
      <c r="AI291" s="53">
        <v>461</v>
      </c>
      <c r="AJ291" s="53">
        <v>24</v>
      </c>
      <c r="AK291" s="53">
        <v>53.79</v>
      </c>
      <c r="AL291" s="53">
        <v>57.41</v>
      </c>
      <c r="AM291" s="53">
        <v>27.77</v>
      </c>
      <c r="AN291" s="53">
        <v>104.67</v>
      </c>
      <c r="AO291" s="53">
        <v>46.01</v>
      </c>
      <c r="AP291" s="53">
        <v>79.713499999999996</v>
      </c>
      <c r="AQ291" s="53">
        <v>17.9314</v>
      </c>
      <c r="AR291" s="53">
        <v>7.1809000000000003</v>
      </c>
      <c r="AS291" s="53">
        <v>344.88</v>
      </c>
      <c r="AT291" s="53">
        <v>40.6631</v>
      </c>
      <c r="AU291" s="53">
        <v>1384.97</v>
      </c>
      <c r="AV291" s="53">
        <v>3.6938</v>
      </c>
      <c r="AW291" s="53">
        <v>57.366</v>
      </c>
      <c r="AX291" s="53">
        <v>32.396999999999998</v>
      </c>
      <c r="AY291" s="53">
        <v>21.246400000000001</v>
      </c>
      <c r="AZ291" s="53">
        <v>7.85</v>
      </c>
      <c r="BA291" s="53">
        <v>1.2876000000000001</v>
      </c>
      <c r="BB291" s="53">
        <v>87.663799999999995</v>
      </c>
      <c r="BC291" s="53">
        <v>29.898</v>
      </c>
      <c r="BD291" s="53">
        <v>4.2367999999999997</v>
      </c>
      <c r="BE291" s="53">
        <v>16401</v>
      </c>
      <c r="BF291" s="53">
        <v>1.6903999999999999</v>
      </c>
      <c r="BG291" s="53">
        <v>4.3845000000000001</v>
      </c>
      <c r="BH291" s="53">
        <v>14.414999999999999</v>
      </c>
      <c r="BI291" s="53">
        <v>8.3650000000000002</v>
      </c>
      <c r="BJ291" s="53">
        <v>10.525</v>
      </c>
      <c r="BK291" s="53">
        <v>13.74</v>
      </c>
      <c r="BL291" s="53">
        <v>4.5</v>
      </c>
      <c r="BM291" s="53">
        <v>3.7541899999999999</v>
      </c>
      <c r="BN291" s="53">
        <v>4.5999999999999996</v>
      </c>
      <c r="BO291" s="53">
        <v>4.0149400000000002</v>
      </c>
      <c r="BP291" s="53">
        <v>3.2421000000000002</v>
      </c>
      <c r="BQ291" s="53">
        <v>4.1924999999999999</v>
      </c>
      <c r="BR291" s="53">
        <v>10.268000000000001</v>
      </c>
      <c r="BS291" s="53">
        <v>1.5462</v>
      </c>
      <c r="BT291" s="53">
        <v>1.3778999999999999</v>
      </c>
      <c r="BU291" s="53">
        <v>1.6927000000000001</v>
      </c>
      <c r="BV291" s="53">
        <v>9.6631999999999998</v>
      </c>
      <c r="BW291" s="53">
        <v>0.75270000000000004</v>
      </c>
      <c r="BX291" s="53">
        <v>147.09</v>
      </c>
      <c r="BY291" s="53">
        <v>0.86419999999999997</v>
      </c>
      <c r="BZ291" s="53">
        <v>6.4489000000000001</v>
      </c>
      <c r="CA291" s="53">
        <v>0.80810000000000004</v>
      </c>
      <c r="CB291" s="53"/>
      <c r="CD291" s="53"/>
      <c r="CE291" s="53"/>
      <c r="CG291" s="53"/>
      <c r="CH291" s="53"/>
      <c r="CJ291" s="53"/>
      <c r="CK291" s="53">
        <v>4.2</v>
      </c>
      <c r="CL291" s="53">
        <v>4.2</v>
      </c>
      <c r="CM291" s="53">
        <v>4.22</v>
      </c>
      <c r="CN291" s="53">
        <v>4.2</v>
      </c>
      <c r="CO291" s="53">
        <v>4.07</v>
      </c>
      <c r="CP291" s="53">
        <v>4.01</v>
      </c>
      <c r="CQ291" s="53">
        <v>3.98</v>
      </c>
      <c r="CR291" s="53">
        <v>4.76</v>
      </c>
      <c r="CS291" s="53">
        <v>4.6900000000000004</v>
      </c>
      <c r="CT291" s="53">
        <v>4.5999999999999996</v>
      </c>
      <c r="CU291" s="53">
        <v>4.5</v>
      </c>
      <c r="CV291" s="53">
        <v>4.22</v>
      </c>
      <c r="CW291" s="53">
        <v>8.2021999999999995</v>
      </c>
      <c r="CX291" s="53">
        <v>14.0992</v>
      </c>
      <c r="CY291" s="53">
        <v>6.7784500000000003</v>
      </c>
      <c r="CZ291" s="53">
        <v>5.4673999999999996</v>
      </c>
      <c r="DA291" s="53">
        <v>104.99</v>
      </c>
    </row>
    <row r="292" spans="1:105" x14ac:dyDescent="0.25">
      <c r="A292" s="79">
        <v>45870</v>
      </c>
      <c r="B292" s="53">
        <v>968</v>
      </c>
      <c r="C292" s="53">
        <v>963.31</v>
      </c>
      <c r="D292" s="53">
        <v>975</v>
      </c>
      <c r="E292" s="53">
        <v>975</v>
      </c>
      <c r="F292" s="53">
        <v>967.18100000000004</v>
      </c>
      <c r="G292" s="53">
        <v>1080.8800000000001</v>
      </c>
      <c r="H292" s="53">
        <v>962.98</v>
      </c>
      <c r="I292" s="53">
        <v>958.24</v>
      </c>
      <c r="J292" s="53">
        <v>945.77</v>
      </c>
      <c r="K292" s="53">
        <v>946.11</v>
      </c>
      <c r="L292" s="53">
        <v>959.23</v>
      </c>
      <c r="M292" s="53">
        <v>11.87</v>
      </c>
      <c r="N292" s="53">
        <v>-0.09</v>
      </c>
      <c r="O292" s="53">
        <v>-0.06</v>
      </c>
      <c r="P292" s="53">
        <v>0.19</v>
      </c>
      <c r="Q292" s="53">
        <v>1.56</v>
      </c>
      <c r="R292" s="53">
        <v>99.141000000000005</v>
      </c>
      <c r="S292" s="53">
        <v>443.55</v>
      </c>
      <c r="T292" s="53">
        <v>443.55</v>
      </c>
      <c r="U292" s="53">
        <v>9581.25</v>
      </c>
      <c r="V292" s="53">
        <v>259681</v>
      </c>
      <c r="W292" s="53">
        <v>3550</v>
      </c>
      <c r="X292" s="53">
        <v>141750</v>
      </c>
      <c r="Y292" s="53">
        <v>9581.25</v>
      </c>
      <c r="Z292" s="53">
        <v>17.420000000000002</v>
      </c>
      <c r="AA292" s="53">
        <v>34143</v>
      </c>
      <c r="AB292" s="53">
        <v>67.33</v>
      </c>
      <c r="AC292" s="53">
        <v>18.859500000000001</v>
      </c>
      <c r="AD292" s="53">
        <v>5.5420999999999996</v>
      </c>
      <c r="AE292" s="53">
        <v>4127.2</v>
      </c>
      <c r="AF292" s="53">
        <v>3.5825</v>
      </c>
      <c r="AG292" s="53">
        <v>1364</v>
      </c>
      <c r="AH292" s="53">
        <v>-5675</v>
      </c>
      <c r="AI292" s="53">
        <v>-189</v>
      </c>
      <c r="AJ292" s="53">
        <v>15</v>
      </c>
      <c r="AK292" s="53">
        <v>57.54</v>
      </c>
      <c r="AL292" s="53">
        <v>58.2</v>
      </c>
      <c r="AM292" s="53">
        <v>27.82</v>
      </c>
      <c r="AN292" s="53">
        <v>104.49</v>
      </c>
      <c r="AO292" s="53">
        <v>45.46</v>
      </c>
      <c r="AP292" s="53">
        <v>79.713700000000003</v>
      </c>
      <c r="AQ292" s="53">
        <v>18.112400000000001</v>
      </c>
      <c r="AR292" s="53">
        <v>7.1932999999999998</v>
      </c>
      <c r="AS292" s="53">
        <v>343.68</v>
      </c>
      <c r="AT292" s="53">
        <v>40.643799999999999</v>
      </c>
      <c r="AU292" s="53">
        <v>1389.47</v>
      </c>
      <c r="AV292" s="53">
        <v>3.6859000000000002</v>
      </c>
      <c r="AW292" s="53">
        <v>58.164000000000001</v>
      </c>
      <c r="AX292" s="53">
        <v>32.506999999999998</v>
      </c>
      <c r="AY292" s="53">
        <v>21.205100000000002</v>
      </c>
      <c r="AZ292" s="53">
        <v>7.8495999999999997</v>
      </c>
      <c r="BA292" s="53">
        <v>1.2898000000000001</v>
      </c>
      <c r="BB292" s="53">
        <v>87.545000000000002</v>
      </c>
      <c r="BC292" s="53">
        <v>29.972999999999999</v>
      </c>
      <c r="BD292" s="53">
        <v>4.2782</v>
      </c>
      <c r="BE292" s="53">
        <v>16513</v>
      </c>
      <c r="BF292" s="53">
        <v>1.6883999999999999</v>
      </c>
      <c r="BG292" s="53">
        <v>4.3779000000000003</v>
      </c>
      <c r="BH292" s="53">
        <v>14.672499999999999</v>
      </c>
      <c r="BI292" s="53">
        <v>8.69</v>
      </c>
      <c r="BJ292" s="53">
        <v>11.9</v>
      </c>
      <c r="BK292" s="53">
        <v>13.6325</v>
      </c>
      <c r="BL292" s="53">
        <v>4.5</v>
      </c>
      <c r="BM292" s="53">
        <v>3.7726500000000001</v>
      </c>
      <c r="BN292" s="53">
        <v>4.5999999999999996</v>
      </c>
      <c r="BO292" s="53">
        <v>4.0287600000000001</v>
      </c>
      <c r="BP292" s="53">
        <v>3.2082999999999999</v>
      </c>
      <c r="BQ292" s="53">
        <v>4.1821000000000002</v>
      </c>
      <c r="BR292" s="53">
        <v>10.235799999999999</v>
      </c>
      <c r="BS292" s="53">
        <v>1.5448</v>
      </c>
      <c r="BT292" s="53">
        <v>1.3786</v>
      </c>
      <c r="BU292" s="53">
        <v>1.69</v>
      </c>
      <c r="BV292" s="53">
        <v>9.6530000000000005</v>
      </c>
      <c r="BW292" s="53">
        <v>0.75309999999999999</v>
      </c>
      <c r="BX292" s="53">
        <v>147.4</v>
      </c>
      <c r="BY292" s="53">
        <v>0.86309999999999998</v>
      </c>
      <c r="BZ292" s="53">
        <v>6.4398999999999997</v>
      </c>
      <c r="CA292" s="53">
        <v>0.80400000000000005</v>
      </c>
      <c r="CB292" s="53"/>
      <c r="CD292" s="53"/>
      <c r="CE292" s="53"/>
      <c r="CG292" s="53"/>
      <c r="CH292" s="53"/>
      <c r="CJ292" s="53"/>
      <c r="CK292" s="53">
        <v>4.22</v>
      </c>
      <c r="CL292" s="53">
        <v>4.24</v>
      </c>
      <c r="CM292" s="53">
        <v>4.24</v>
      </c>
      <c r="CN292" s="53">
        <v>4.22</v>
      </c>
      <c r="CO292" s="53">
        <v>4.1100000000000003</v>
      </c>
      <c r="CP292" s="53">
        <v>4.03</v>
      </c>
      <c r="CQ292" s="53">
        <v>3.98</v>
      </c>
      <c r="CR292" s="53">
        <v>4.76</v>
      </c>
      <c r="CS292" s="53">
        <v>4.6974999999999998</v>
      </c>
      <c r="CT292" s="53">
        <v>4.5999999999999996</v>
      </c>
      <c r="CU292" s="53">
        <v>4.5</v>
      </c>
      <c r="CV292" s="53">
        <v>4.24</v>
      </c>
      <c r="CW292" s="53">
        <v>8.2528000000000006</v>
      </c>
      <c r="CX292" s="53">
        <v>14.1028</v>
      </c>
      <c r="CY292" s="53">
        <v>7.5627500000000003</v>
      </c>
      <c r="CZ292" s="53">
        <v>5.3935000000000004</v>
      </c>
      <c r="DA292" s="53">
        <v>104.99</v>
      </c>
    </row>
    <row r="293" spans="1:105" x14ac:dyDescent="0.25">
      <c r="A293" s="79">
        <v>45869</v>
      </c>
      <c r="B293" s="53">
        <v>973.75</v>
      </c>
      <c r="C293" s="53">
        <v>968.25</v>
      </c>
      <c r="D293" s="53">
        <v>983.2</v>
      </c>
      <c r="E293" s="53">
        <v>980</v>
      </c>
      <c r="F293" s="53">
        <v>976.60550000000001</v>
      </c>
      <c r="G293" s="53">
        <v>1967.56</v>
      </c>
      <c r="H293" s="53">
        <v>962.54</v>
      </c>
      <c r="I293" s="53">
        <v>956.3</v>
      </c>
      <c r="J293" s="53">
        <v>945.25</v>
      </c>
      <c r="K293" s="53">
        <v>945.87</v>
      </c>
      <c r="L293" s="53">
        <v>959.04</v>
      </c>
      <c r="M293" s="53">
        <v>11.85</v>
      </c>
      <c r="N293" s="53">
        <v>-0.05</v>
      </c>
      <c r="O293" s="53">
        <v>-0.03</v>
      </c>
      <c r="P293" s="53">
        <v>0.02</v>
      </c>
      <c r="Q293" s="53">
        <v>1.25</v>
      </c>
      <c r="R293" s="53">
        <v>99.968000000000004</v>
      </c>
      <c r="S293" s="53">
        <v>435.45</v>
      </c>
      <c r="T293" s="53">
        <v>435.45</v>
      </c>
      <c r="U293" s="53">
        <v>9560.24</v>
      </c>
      <c r="V293" s="53">
        <v>257915</v>
      </c>
      <c r="W293" s="53">
        <v>1350</v>
      </c>
      <c r="X293" s="53">
        <v>138200</v>
      </c>
      <c r="Y293" s="53">
        <v>9560.24</v>
      </c>
      <c r="Z293" s="53">
        <v>17.46</v>
      </c>
      <c r="AA293" s="53">
        <v>34143</v>
      </c>
      <c r="AB293" s="53">
        <v>69.260000000000005</v>
      </c>
      <c r="AC293" s="53">
        <v>18.875900000000001</v>
      </c>
      <c r="AD293" s="53">
        <v>5.6002999999999998</v>
      </c>
      <c r="AE293" s="53">
        <v>4185.58</v>
      </c>
      <c r="AF293" s="53">
        <v>3.5920999999999998</v>
      </c>
      <c r="AG293" s="53">
        <v>1370.2</v>
      </c>
      <c r="AH293" s="53">
        <v>-5486</v>
      </c>
      <c r="AI293" s="53">
        <v>-253</v>
      </c>
      <c r="AJ293" s="53">
        <v>16</v>
      </c>
      <c r="AK293" s="53">
        <v>67.7</v>
      </c>
      <c r="AL293" s="53">
        <v>62.85</v>
      </c>
      <c r="AM293" s="53">
        <v>25.29</v>
      </c>
      <c r="AN293" s="53">
        <v>104.34</v>
      </c>
      <c r="AO293" s="53">
        <v>45.05</v>
      </c>
      <c r="AP293" s="53">
        <v>80.540800000000004</v>
      </c>
      <c r="AQ293" s="53">
        <v>18.217500000000001</v>
      </c>
      <c r="AR293" s="53">
        <v>7.2</v>
      </c>
      <c r="AS293" s="53">
        <v>350.3</v>
      </c>
      <c r="AT293" s="53">
        <v>40.628399999999999</v>
      </c>
      <c r="AU293" s="53">
        <v>1393.78</v>
      </c>
      <c r="AV293" s="53">
        <v>3.7461000000000002</v>
      </c>
      <c r="AW293" s="53">
        <v>58.326999999999998</v>
      </c>
      <c r="AX293" s="53">
        <v>32.765000000000001</v>
      </c>
      <c r="AY293" s="53">
        <v>21.5321</v>
      </c>
      <c r="AZ293" s="53">
        <v>7.8498000000000001</v>
      </c>
      <c r="BA293" s="53">
        <v>1.2981</v>
      </c>
      <c r="BB293" s="53">
        <v>87.597499999999997</v>
      </c>
      <c r="BC293" s="53">
        <v>29.879000000000001</v>
      </c>
      <c r="BD293" s="53">
        <v>4.2690000000000001</v>
      </c>
      <c r="BE293" s="53">
        <v>16456</v>
      </c>
      <c r="BF293" s="53">
        <v>1.7132000000000001</v>
      </c>
      <c r="BG293" s="53">
        <v>4.4481000000000002</v>
      </c>
      <c r="BH293" s="53">
        <v>14.522500000000001</v>
      </c>
      <c r="BI293" s="53">
        <v>8.07</v>
      </c>
      <c r="BJ293" s="53">
        <v>12.817500000000001</v>
      </c>
      <c r="BK293" s="53">
        <v>14.422499999999999</v>
      </c>
      <c r="BL293" s="53">
        <v>4.5625</v>
      </c>
      <c r="BM293" s="53">
        <v>4.0338000000000003</v>
      </c>
      <c r="BN293" s="53">
        <v>4.6500000000000004</v>
      </c>
      <c r="BO293" s="53">
        <v>4.2041500000000003</v>
      </c>
      <c r="BP293" s="53">
        <v>3.6092</v>
      </c>
      <c r="BQ293" s="53">
        <v>4.2560000000000002</v>
      </c>
      <c r="BR293" s="53">
        <v>10.3325</v>
      </c>
      <c r="BS293" s="53">
        <v>1.5563</v>
      </c>
      <c r="BT293" s="53">
        <v>1.3855999999999999</v>
      </c>
      <c r="BU293" s="53">
        <v>1.6979</v>
      </c>
      <c r="BV293" s="53">
        <v>9.7914999999999992</v>
      </c>
      <c r="BW293" s="53">
        <v>0.75719999999999998</v>
      </c>
      <c r="BX293" s="53">
        <v>150.75</v>
      </c>
      <c r="BY293" s="53">
        <v>0.876</v>
      </c>
      <c r="BZ293" s="53">
        <v>6.5392000000000001</v>
      </c>
      <c r="CA293" s="53">
        <v>0.81230000000000002</v>
      </c>
      <c r="CB293" s="53"/>
      <c r="CD293" s="53"/>
      <c r="CE293" s="53"/>
      <c r="CG293" s="53"/>
      <c r="CH293" s="53"/>
      <c r="CJ293" s="53"/>
      <c r="CK293" s="53">
        <v>4.22</v>
      </c>
      <c r="CL293" s="53">
        <v>4.34</v>
      </c>
      <c r="CM293" s="53">
        <v>4.29</v>
      </c>
      <c r="CN293" s="53">
        <v>4.3099999999999996</v>
      </c>
      <c r="CO293" s="53">
        <v>4.25</v>
      </c>
      <c r="CP293" s="53">
        <v>4.22</v>
      </c>
      <c r="CQ293" s="53">
        <v>4.21</v>
      </c>
      <c r="CR293" s="53">
        <v>4.7649999999999997</v>
      </c>
      <c r="CS293" s="53">
        <v>4.7350000000000003</v>
      </c>
      <c r="CT293" s="53">
        <v>4.6500000000000004</v>
      </c>
      <c r="CU293" s="53">
        <v>4.5625</v>
      </c>
      <c r="CV293" s="53">
        <v>4.29</v>
      </c>
      <c r="CW293" s="53">
        <v>8.2582000000000004</v>
      </c>
      <c r="CX293" s="53">
        <v>13.887</v>
      </c>
      <c r="CY293" s="53">
        <v>7.6894</v>
      </c>
      <c r="CZ293" s="53">
        <v>5.2317999999999998</v>
      </c>
      <c r="DA293" s="53">
        <v>104.99</v>
      </c>
    </row>
    <row r="294" spans="1:105" x14ac:dyDescent="0.25">
      <c r="A294" s="79">
        <v>45868</v>
      </c>
      <c r="B294" s="53">
        <v>980</v>
      </c>
      <c r="C294" s="53">
        <v>971</v>
      </c>
      <c r="D294" s="53">
        <v>983</v>
      </c>
      <c r="E294" s="53">
        <v>971</v>
      </c>
      <c r="F294" s="53">
        <v>978.1884</v>
      </c>
      <c r="G294" s="53">
        <v>1660.19</v>
      </c>
      <c r="H294" s="53">
        <v>961.55</v>
      </c>
      <c r="I294" s="53">
        <v>954.02</v>
      </c>
      <c r="J294" s="53">
        <v>944.68</v>
      </c>
      <c r="K294" s="53">
        <v>945.42</v>
      </c>
      <c r="L294" s="53">
        <v>958.79</v>
      </c>
      <c r="M294" s="53">
        <v>11.38</v>
      </c>
      <c r="N294" s="53">
        <v>0</v>
      </c>
      <c r="O294" s="53">
        <v>0.02</v>
      </c>
      <c r="P294" s="53">
        <v>0.13</v>
      </c>
      <c r="Q294" s="53">
        <v>1.48</v>
      </c>
      <c r="R294" s="53">
        <v>99.814999999999998</v>
      </c>
      <c r="S294" s="53">
        <v>558.6</v>
      </c>
      <c r="T294" s="53">
        <v>558.6</v>
      </c>
      <c r="U294" s="53">
        <v>9651.7000000000007</v>
      </c>
      <c r="V294" s="53">
        <v>255948</v>
      </c>
      <c r="W294" s="53">
        <v>9225</v>
      </c>
      <c r="X294" s="53">
        <v>136850</v>
      </c>
      <c r="Y294" s="53">
        <v>9651.7000000000007</v>
      </c>
      <c r="Z294" s="53">
        <v>18.03</v>
      </c>
      <c r="AA294" s="53">
        <v>34143</v>
      </c>
      <c r="AB294" s="53">
        <v>70</v>
      </c>
      <c r="AC294" s="53">
        <v>18.878</v>
      </c>
      <c r="AD294" s="53">
        <v>5.5713999999999997</v>
      </c>
      <c r="AE294" s="53">
        <v>4181.7</v>
      </c>
      <c r="AF294" s="53">
        <v>3.569</v>
      </c>
      <c r="AG294" s="53">
        <v>1316.9776999999999</v>
      </c>
      <c r="AH294" s="53">
        <v>-5233</v>
      </c>
      <c r="AI294" s="53">
        <v>-46</v>
      </c>
      <c r="AJ294" s="53">
        <v>17</v>
      </c>
      <c r="AK294" s="53">
        <v>66.69</v>
      </c>
      <c r="AL294" s="53">
        <v>68.36</v>
      </c>
      <c r="AM294" s="53">
        <v>56.31</v>
      </c>
      <c r="AN294" s="53">
        <v>104.44</v>
      </c>
      <c r="AO294" s="53">
        <v>45.62</v>
      </c>
      <c r="AP294" s="53">
        <v>80.710400000000007</v>
      </c>
      <c r="AQ294" s="53">
        <v>17.997900000000001</v>
      </c>
      <c r="AR294" s="53">
        <v>7.1971999999999996</v>
      </c>
      <c r="AS294" s="53">
        <v>350.9</v>
      </c>
      <c r="AT294" s="53">
        <v>40.5961</v>
      </c>
      <c r="AU294" s="53">
        <v>1390.27</v>
      </c>
      <c r="AV294" s="53">
        <v>3.7471000000000001</v>
      </c>
      <c r="AW294" s="53">
        <v>57.585000000000001</v>
      </c>
      <c r="AX294" s="53">
        <v>32.731999999999999</v>
      </c>
      <c r="AY294" s="53">
        <v>21.5669</v>
      </c>
      <c r="AZ294" s="53">
        <v>7.85</v>
      </c>
      <c r="BA294" s="53">
        <v>1.2966</v>
      </c>
      <c r="BB294" s="53">
        <v>87.427499999999995</v>
      </c>
      <c r="BC294" s="53">
        <v>29.715</v>
      </c>
      <c r="BD294" s="53">
        <v>4.2431999999999999</v>
      </c>
      <c r="BE294" s="53">
        <v>16405</v>
      </c>
      <c r="BF294" s="53">
        <v>1.7136</v>
      </c>
      <c r="BG294" s="53">
        <v>4.4484000000000004</v>
      </c>
      <c r="BH294" s="53">
        <v>14.43</v>
      </c>
      <c r="BI294" s="53">
        <v>8.7200000000000006</v>
      </c>
      <c r="BJ294" s="53">
        <v>13.547499999999999</v>
      </c>
      <c r="BK294" s="53">
        <v>14.175000000000001</v>
      </c>
      <c r="BL294" s="53">
        <v>4.5650000000000004</v>
      </c>
      <c r="BM294" s="53">
        <v>4.0080999999999998</v>
      </c>
      <c r="BN294" s="53">
        <v>4.665</v>
      </c>
      <c r="BO294" s="53">
        <v>4.1922499999999996</v>
      </c>
      <c r="BP294" s="53">
        <v>3.5415000000000001</v>
      </c>
      <c r="BQ294" s="53">
        <v>4.0053000000000001</v>
      </c>
      <c r="BR294" s="53">
        <v>10.3271</v>
      </c>
      <c r="BS294" s="53">
        <v>1.5543</v>
      </c>
      <c r="BT294" s="53">
        <v>1.3828</v>
      </c>
      <c r="BU294" s="53">
        <v>1.6964999999999999</v>
      </c>
      <c r="BV294" s="53">
        <v>9.7986000000000004</v>
      </c>
      <c r="BW294" s="53">
        <v>0.75549999999999995</v>
      </c>
      <c r="BX294" s="53">
        <v>149.51</v>
      </c>
      <c r="BY294" s="53">
        <v>0.87680000000000002</v>
      </c>
      <c r="BZ294" s="53">
        <v>6.5442999999999998</v>
      </c>
      <c r="CA294" s="53">
        <v>0.81479999999999997</v>
      </c>
      <c r="CB294" s="53"/>
      <c r="CD294" s="53"/>
      <c r="CE294" s="53"/>
      <c r="CG294" s="53"/>
      <c r="CH294" s="53"/>
      <c r="CJ294" s="53"/>
      <c r="CK294" s="53">
        <v>4.22</v>
      </c>
      <c r="CL294" s="53">
        <v>4.37</v>
      </c>
      <c r="CM294" s="53">
        <v>4.3499999999999996</v>
      </c>
      <c r="CN294" s="53">
        <v>4.33</v>
      </c>
      <c r="CO294" s="53">
        <v>4.26</v>
      </c>
      <c r="CP294" s="53">
        <v>4.21</v>
      </c>
      <c r="CQ294" s="53">
        <v>4.21</v>
      </c>
      <c r="CR294" s="53">
        <v>4.7720000000000002</v>
      </c>
      <c r="CS294" s="53">
        <v>4.7424999999999997</v>
      </c>
      <c r="CT294" s="53">
        <v>4.665</v>
      </c>
      <c r="CU294" s="53">
        <v>4.5650000000000004</v>
      </c>
      <c r="CV294" s="53">
        <v>4.3499999999999996</v>
      </c>
      <c r="CW294" s="53">
        <v>8.3004999999999995</v>
      </c>
      <c r="CX294" s="53">
        <v>13.9291</v>
      </c>
      <c r="CY294" s="53">
        <v>6.09415</v>
      </c>
      <c r="CZ294" s="53">
        <v>5.1182999999999996</v>
      </c>
      <c r="DA294" s="53">
        <v>103.93</v>
      </c>
    </row>
    <row r="295" spans="1:105" x14ac:dyDescent="0.25">
      <c r="A295" s="79">
        <v>45867</v>
      </c>
      <c r="B295" s="53">
        <v>971.5</v>
      </c>
      <c r="C295" s="53">
        <v>967.5</v>
      </c>
      <c r="D295" s="53">
        <v>972.65</v>
      </c>
      <c r="E295" s="53">
        <v>967.5</v>
      </c>
      <c r="F295" s="53">
        <v>970.09280000000001</v>
      </c>
      <c r="G295" s="53">
        <v>1493.18</v>
      </c>
      <c r="H295" s="53">
        <v>960.01</v>
      </c>
      <c r="I295" s="53">
        <v>951.4</v>
      </c>
      <c r="J295" s="53">
        <v>943.79</v>
      </c>
      <c r="K295" s="53">
        <v>944.89</v>
      </c>
      <c r="L295" s="53">
        <v>958.54</v>
      </c>
      <c r="M295" s="53">
        <v>11.11</v>
      </c>
      <c r="N295" s="53">
        <v>-0.03</v>
      </c>
      <c r="O295" s="53">
        <v>0.01</v>
      </c>
      <c r="P295" s="53">
        <v>0.22</v>
      </c>
      <c r="Q295" s="53">
        <v>1.51</v>
      </c>
      <c r="R295" s="53">
        <v>98.885999999999996</v>
      </c>
      <c r="S295" s="53">
        <v>560.35</v>
      </c>
      <c r="T295" s="53">
        <v>560.35</v>
      </c>
      <c r="U295" s="53">
        <v>9746.2900000000009</v>
      </c>
      <c r="V295" s="53">
        <v>253431</v>
      </c>
      <c r="W295" s="53">
        <v>225</v>
      </c>
      <c r="X295" s="53">
        <v>127625</v>
      </c>
      <c r="Y295" s="53">
        <v>9746.2900000000009</v>
      </c>
      <c r="Z295" s="53">
        <v>17.79</v>
      </c>
      <c r="AA295" s="53">
        <v>34143</v>
      </c>
      <c r="AB295" s="53">
        <v>69.209999999999994</v>
      </c>
      <c r="AC295" s="53">
        <v>18.7577</v>
      </c>
      <c r="AD295" s="53">
        <v>5.5746000000000002</v>
      </c>
      <c r="AE295" s="53">
        <v>4142.13</v>
      </c>
      <c r="AF295" s="53">
        <v>3.5455000000000001</v>
      </c>
      <c r="AG295" s="53">
        <v>1291.375</v>
      </c>
      <c r="AH295" s="53">
        <v>-5186</v>
      </c>
      <c r="AI295" s="53">
        <v>-643</v>
      </c>
      <c r="AJ295" s="53">
        <v>17</v>
      </c>
      <c r="AK295" s="53">
        <v>59.56</v>
      </c>
      <c r="AL295" s="53">
        <v>64.42</v>
      </c>
      <c r="AM295" s="53">
        <v>58.85</v>
      </c>
      <c r="AN295" s="53">
        <v>104.6</v>
      </c>
      <c r="AO295" s="53">
        <v>46.48</v>
      </c>
      <c r="AP295" s="53">
        <v>81.113299999999995</v>
      </c>
      <c r="AQ295" s="53">
        <v>17.888200000000001</v>
      </c>
      <c r="AR295" s="53">
        <v>7.1771000000000003</v>
      </c>
      <c r="AS295" s="53">
        <v>346.2</v>
      </c>
      <c r="AT295" s="53">
        <v>40.5745</v>
      </c>
      <c r="AU295" s="53">
        <v>1389.89</v>
      </c>
      <c r="AV295" s="53">
        <v>3.7044999999999999</v>
      </c>
      <c r="AW295" s="53">
        <v>57.347999999999999</v>
      </c>
      <c r="AX295" s="53">
        <v>32.405999999999999</v>
      </c>
      <c r="AY295" s="53">
        <v>21.3141</v>
      </c>
      <c r="AZ295" s="53">
        <v>7.85</v>
      </c>
      <c r="BA295" s="53">
        <v>1.2878000000000001</v>
      </c>
      <c r="BB295" s="53">
        <v>86.818799999999996</v>
      </c>
      <c r="BC295" s="53">
        <v>29.696999999999999</v>
      </c>
      <c r="BD295" s="53">
        <v>4.2343000000000002</v>
      </c>
      <c r="BE295" s="53">
        <v>16409</v>
      </c>
      <c r="BF295" s="53">
        <v>1.6937</v>
      </c>
      <c r="BG295" s="53">
        <v>4.3973000000000004</v>
      </c>
      <c r="BH295" s="53">
        <v>14.92</v>
      </c>
      <c r="BI295" s="53">
        <v>8.8149999999999995</v>
      </c>
      <c r="BJ295" s="53">
        <v>13.895</v>
      </c>
      <c r="BK295" s="53">
        <v>14.505000000000001</v>
      </c>
      <c r="BL295" s="53">
        <v>4.5650000000000004</v>
      </c>
      <c r="BM295" s="53">
        <v>3.9284500000000002</v>
      </c>
      <c r="BN295" s="53">
        <v>4.7</v>
      </c>
      <c r="BO295" s="53">
        <v>4.1369999999999996</v>
      </c>
      <c r="BP295" s="53">
        <v>3.4411</v>
      </c>
      <c r="BQ295" s="53">
        <v>4.2118000000000002</v>
      </c>
      <c r="BR295" s="53">
        <v>10.205299999999999</v>
      </c>
      <c r="BS295" s="53">
        <v>1.5362</v>
      </c>
      <c r="BT295" s="53">
        <v>1.377</v>
      </c>
      <c r="BU295" s="53">
        <v>1.6791</v>
      </c>
      <c r="BV295" s="53">
        <v>9.6523000000000003</v>
      </c>
      <c r="BW295" s="53">
        <v>0.749</v>
      </c>
      <c r="BX295" s="53">
        <v>148.46</v>
      </c>
      <c r="BY295" s="53">
        <v>0.86609999999999998</v>
      </c>
      <c r="BZ295" s="53">
        <v>6.4641999999999999</v>
      </c>
      <c r="CA295" s="53">
        <v>0.80600000000000005</v>
      </c>
      <c r="CB295" s="53"/>
      <c r="CD295" s="53"/>
      <c r="CE295" s="53"/>
      <c r="CG295" s="53"/>
      <c r="CH295" s="53"/>
      <c r="CJ295" s="53"/>
      <c r="CK295" s="53">
        <v>4.2699999999999996</v>
      </c>
      <c r="CL295" s="53">
        <v>4.28</v>
      </c>
      <c r="CM295" s="53">
        <v>4.3099999999999996</v>
      </c>
      <c r="CN295" s="53">
        <v>4.3</v>
      </c>
      <c r="CO295" s="53">
        <v>4.2300000000000004</v>
      </c>
      <c r="CP295" s="53">
        <v>4.17</v>
      </c>
      <c r="CQ295" s="53">
        <v>4.13</v>
      </c>
      <c r="CR295" s="53">
        <v>4.8</v>
      </c>
      <c r="CS295" s="53">
        <v>4.7839999999999998</v>
      </c>
      <c r="CT295" s="53">
        <v>4.7</v>
      </c>
      <c r="CU295" s="53">
        <v>4.5650000000000004</v>
      </c>
      <c r="CV295" s="53">
        <v>4.3099999999999996</v>
      </c>
      <c r="CW295" s="53">
        <v>8.3398000000000003</v>
      </c>
      <c r="CX295" s="53">
        <v>13.8626</v>
      </c>
      <c r="CY295" s="53">
        <v>6.14975</v>
      </c>
      <c r="CZ295" s="53">
        <v>5.2949999999999999</v>
      </c>
      <c r="DA295" s="53">
        <v>103.93</v>
      </c>
    </row>
    <row r="296" spans="1:105" x14ac:dyDescent="0.25">
      <c r="A296" s="79">
        <v>45866</v>
      </c>
      <c r="B296" s="53">
        <v>967</v>
      </c>
      <c r="C296" s="53">
        <v>963</v>
      </c>
      <c r="D296" s="53">
        <v>972.75</v>
      </c>
      <c r="E296" s="53">
        <v>963.2</v>
      </c>
      <c r="F296" s="53">
        <v>969.95939999999996</v>
      </c>
      <c r="G296" s="53">
        <v>1363.94</v>
      </c>
      <c r="H296" s="53">
        <v>959.61</v>
      </c>
      <c r="I296" s="53">
        <v>949.42</v>
      </c>
      <c r="J296" s="53">
        <v>943.23</v>
      </c>
      <c r="K296" s="53">
        <v>944.48</v>
      </c>
      <c r="L296" s="53">
        <v>958.34</v>
      </c>
      <c r="M296" s="53">
        <v>11.1</v>
      </c>
      <c r="N296" s="53">
        <v>-0.01</v>
      </c>
      <c r="O296" s="53">
        <v>0.03</v>
      </c>
      <c r="P296" s="53">
        <v>0.2</v>
      </c>
      <c r="Q296" s="53">
        <v>1.45</v>
      </c>
      <c r="R296" s="53">
        <v>98.634</v>
      </c>
      <c r="S296" s="53">
        <v>559.5</v>
      </c>
      <c r="T296" s="53">
        <v>559.5</v>
      </c>
      <c r="U296" s="53">
        <v>9738.66</v>
      </c>
      <c r="V296" s="53">
        <v>250819</v>
      </c>
      <c r="W296" s="53">
        <v>-1075</v>
      </c>
      <c r="X296" s="53">
        <v>127400</v>
      </c>
      <c r="Y296" s="53">
        <v>9738.66</v>
      </c>
      <c r="Z296" s="53">
        <v>17.809999999999999</v>
      </c>
      <c r="AA296" s="53">
        <v>36869</v>
      </c>
      <c r="AB296" s="53">
        <v>66.709999999999994</v>
      </c>
      <c r="AC296" s="53">
        <v>18.768999999999998</v>
      </c>
      <c r="AD296" s="53">
        <v>5.5885999999999996</v>
      </c>
      <c r="AE296" s="53">
        <v>4166.29</v>
      </c>
      <c r="AF296" s="53">
        <v>3.5455000000000001</v>
      </c>
      <c r="AG296" s="53">
        <v>1293.6899000000001</v>
      </c>
      <c r="AH296" s="53">
        <v>-4543</v>
      </c>
      <c r="AI296" s="53">
        <v>-501</v>
      </c>
      <c r="AJ296" s="53">
        <v>20</v>
      </c>
      <c r="AK296" s="53">
        <v>57.26</v>
      </c>
      <c r="AL296" s="53">
        <v>62.1</v>
      </c>
      <c r="AM296" s="53">
        <v>58.22</v>
      </c>
      <c r="AN296" s="53">
        <v>104.76</v>
      </c>
      <c r="AO296" s="53">
        <v>46.8</v>
      </c>
      <c r="AP296" s="53">
        <v>81.731099999999998</v>
      </c>
      <c r="AQ296" s="53">
        <v>17.876799999999999</v>
      </c>
      <c r="AR296" s="53">
        <v>7.1788999999999996</v>
      </c>
      <c r="AS296" s="53">
        <v>343.13</v>
      </c>
      <c r="AT296" s="53">
        <v>40.546100000000003</v>
      </c>
      <c r="AU296" s="53">
        <v>1389.25</v>
      </c>
      <c r="AV296" s="53">
        <v>3.6779000000000002</v>
      </c>
      <c r="AW296" s="53">
        <v>57.177999999999997</v>
      </c>
      <c r="AX296" s="53">
        <v>32.488999999999997</v>
      </c>
      <c r="AY296" s="53">
        <v>21.221299999999999</v>
      </c>
      <c r="AZ296" s="53">
        <v>7.8498999999999999</v>
      </c>
      <c r="BA296" s="53">
        <v>1.2866</v>
      </c>
      <c r="BB296" s="53">
        <v>86.666200000000003</v>
      </c>
      <c r="BC296" s="53">
        <v>29.582999999999998</v>
      </c>
      <c r="BD296" s="53">
        <v>4.2309999999999999</v>
      </c>
      <c r="BE296" s="53">
        <v>16364</v>
      </c>
      <c r="BF296" s="53">
        <v>1.6871</v>
      </c>
      <c r="BG296" s="53">
        <v>4.3768000000000002</v>
      </c>
      <c r="BH296" s="53">
        <v>14.6875</v>
      </c>
      <c r="BI296" s="53">
        <v>9.18</v>
      </c>
      <c r="BJ296" s="53">
        <v>14.484999999999999</v>
      </c>
      <c r="BK296" s="53">
        <v>14.49</v>
      </c>
      <c r="BL296" s="53">
        <v>4.5949999999999998</v>
      </c>
      <c r="BM296" s="53">
        <v>3.9567299999999999</v>
      </c>
      <c r="BN296" s="53">
        <v>4.71</v>
      </c>
      <c r="BO296" s="53">
        <v>4.1480399999999999</v>
      </c>
      <c r="BP296" s="53">
        <v>3.4980000000000002</v>
      </c>
      <c r="BQ296" s="53">
        <v>4.2355999999999998</v>
      </c>
      <c r="BR296" s="53">
        <v>10.199999999999999</v>
      </c>
      <c r="BS296" s="53">
        <v>1.5335000000000001</v>
      </c>
      <c r="BT296" s="53">
        <v>1.3738999999999999</v>
      </c>
      <c r="BU296" s="53">
        <v>1.6751</v>
      </c>
      <c r="BV296" s="53">
        <v>9.6129999999999995</v>
      </c>
      <c r="BW296" s="53">
        <v>0.74870000000000003</v>
      </c>
      <c r="BX296" s="53">
        <v>148.53</v>
      </c>
      <c r="BY296" s="53">
        <v>0.8629</v>
      </c>
      <c r="BZ296" s="53">
        <v>6.4394</v>
      </c>
      <c r="CA296" s="53">
        <v>0.80359999999999998</v>
      </c>
      <c r="CB296" s="53"/>
      <c r="CD296" s="53"/>
      <c r="CE296" s="53"/>
      <c r="CG296" s="53"/>
      <c r="CH296" s="53"/>
      <c r="CJ296" s="53"/>
      <c r="CK296" s="53">
        <v>4.3499999999999996</v>
      </c>
      <c r="CL296" s="53">
        <v>4.34</v>
      </c>
      <c r="CM296" s="53">
        <v>4.34</v>
      </c>
      <c r="CN296" s="53">
        <v>4.32</v>
      </c>
      <c r="CO296" s="53">
        <v>4.24</v>
      </c>
      <c r="CP296" s="53">
        <v>4.18</v>
      </c>
      <c r="CQ296" s="53">
        <v>4.16</v>
      </c>
      <c r="CR296" s="53">
        <v>4.8099999999999996</v>
      </c>
      <c r="CS296" s="53">
        <v>4.79</v>
      </c>
      <c r="CT296" s="53">
        <v>4.71</v>
      </c>
      <c r="CU296" s="53">
        <v>4.5949999999999998</v>
      </c>
      <c r="CV296" s="53">
        <v>4.34</v>
      </c>
      <c r="CW296" s="53">
        <v>8.3039000000000005</v>
      </c>
      <c r="CX296" s="53">
        <v>13.9331</v>
      </c>
      <c r="CY296" s="53">
        <v>6.9480500000000003</v>
      </c>
      <c r="CZ296" s="53">
        <v>5.3022</v>
      </c>
      <c r="DA296" s="53">
        <v>103.93</v>
      </c>
    </row>
    <row r="297" spans="1:105" x14ac:dyDescent="0.25">
      <c r="A297" s="79">
        <v>45863</v>
      </c>
      <c r="B297" s="53">
        <v>963.5</v>
      </c>
      <c r="C297" s="53">
        <v>951.25</v>
      </c>
      <c r="D297" s="53">
        <v>964.15</v>
      </c>
      <c r="E297" s="53">
        <v>952</v>
      </c>
      <c r="F297" s="53">
        <v>957.78650000000005</v>
      </c>
      <c r="G297" s="53">
        <v>1350.45</v>
      </c>
      <c r="H297" s="53">
        <v>958.69</v>
      </c>
      <c r="I297" s="53">
        <v>948.11</v>
      </c>
      <c r="J297" s="53">
        <v>942.65</v>
      </c>
      <c r="K297" s="53">
        <v>944.25</v>
      </c>
      <c r="L297" s="53">
        <v>958.17</v>
      </c>
      <c r="M297" s="53">
        <v>11.37</v>
      </c>
      <c r="N297" s="53">
        <v>0</v>
      </c>
      <c r="O297" s="53">
        <v>0.03</v>
      </c>
      <c r="P297" s="53">
        <v>0.16</v>
      </c>
      <c r="Q297" s="53">
        <v>1.41</v>
      </c>
      <c r="R297" s="53">
        <v>97.644999999999996</v>
      </c>
      <c r="S297" s="53">
        <v>576.35</v>
      </c>
      <c r="T297" s="53">
        <v>576.35</v>
      </c>
      <c r="U297" s="53">
        <v>9715.82</v>
      </c>
      <c r="V297" s="53">
        <v>248635</v>
      </c>
      <c r="W297" s="53">
        <v>3700</v>
      </c>
      <c r="X297" s="53">
        <v>128475</v>
      </c>
      <c r="Y297" s="53">
        <v>9715.82</v>
      </c>
      <c r="Z297" s="53">
        <v>17.8</v>
      </c>
      <c r="AA297" s="53">
        <v>36869</v>
      </c>
      <c r="AB297" s="53">
        <v>65.16</v>
      </c>
      <c r="AC297" s="53">
        <v>18.547000000000001</v>
      </c>
      <c r="AD297" s="53">
        <v>5.5641999999999996</v>
      </c>
      <c r="AE297" s="53">
        <v>4140.37</v>
      </c>
      <c r="AF297" s="53">
        <v>3.5455000000000001</v>
      </c>
      <c r="AG297" s="53">
        <v>1280.3323</v>
      </c>
      <c r="AH297" s="53">
        <v>-4042</v>
      </c>
      <c r="AI297" s="53">
        <v>8</v>
      </c>
      <c r="AJ297" s="53">
        <v>23</v>
      </c>
      <c r="AK297" s="53">
        <v>46.06</v>
      </c>
      <c r="AL297" s="53">
        <v>60.23</v>
      </c>
      <c r="AM297" s="53">
        <v>68.48</v>
      </c>
      <c r="AN297" s="53">
        <v>104.81</v>
      </c>
      <c r="AO297" s="53">
        <v>46.86</v>
      </c>
      <c r="AP297" s="53">
        <v>79.507900000000006</v>
      </c>
      <c r="AQ297" s="53">
        <v>17.767600000000002</v>
      </c>
      <c r="AR297" s="53">
        <v>7.1695000000000002</v>
      </c>
      <c r="AS297" s="53">
        <v>337.84</v>
      </c>
      <c r="AT297" s="53">
        <v>40.554400000000001</v>
      </c>
      <c r="AU297" s="53">
        <v>1383.77</v>
      </c>
      <c r="AV297" s="53">
        <v>3.6164000000000001</v>
      </c>
      <c r="AW297" s="53">
        <v>57.13</v>
      </c>
      <c r="AX297" s="53">
        <v>32.387999999999998</v>
      </c>
      <c r="AY297" s="53">
        <v>20.934200000000001</v>
      </c>
      <c r="AZ297" s="53">
        <v>7.8495999999999997</v>
      </c>
      <c r="BA297" s="53">
        <v>1.2816000000000001</v>
      </c>
      <c r="BB297" s="53">
        <v>86.517499999999998</v>
      </c>
      <c r="BC297" s="53">
        <v>29.443999999999999</v>
      </c>
      <c r="BD297" s="53">
        <v>4.2220000000000004</v>
      </c>
      <c r="BE297" s="53">
        <v>16320</v>
      </c>
      <c r="BF297" s="53">
        <v>1.6656</v>
      </c>
      <c r="BG297" s="53">
        <v>4.3164999999999996</v>
      </c>
      <c r="BH297" s="53">
        <v>15.182499999999999</v>
      </c>
      <c r="BI297" s="53">
        <v>8.2200000000000006</v>
      </c>
      <c r="BJ297" s="53">
        <v>13.602499999999999</v>
      </c>
      <c r="BK297" s="53">
        <v>14.49</v>
      </c>
      <c r="BL297" s="53">
        <v>4.5750000000000002</v>
      </c>
      <c r="BM297" s="53">
        <v>3.9592499999999999</v>
      </c>
      <c r="BN297" s="53">
        <v>4.6849999999999996</v>
      </c>
      <c r="BO297" s="53">
        <v>4.1532999999999998</v>
      </c>
      <c r="BP297" s="53">
        <v>3.5581999999999998</v>
      </c>
      <c r="BQ297" s="53">
        <v>4.1985000000000001</v>
      </c>
      <c r="BR297" s="53">
        <v>10.1633</v>
      </c>
      <c r="BS297" s="53">
        <v>1.5229999999999999</v>
      </c>
      <c r="BT297" s="53">
        <v>1.3703000000000001</v>
      </c>
      <c r="BU297" s="53">
        <v>1.6618999999999999</v>
      </c>
      <c r="BV297" s="53">
        <v>9.5315999999999992</v>
      </c>
      <c r="BW297" s="53">
        <v>0.74419999999999997</v>
      </c>
      <c r="BX297" s="53">
        <v>147.69</v>
      </c>
      <c r="BY297" s="53">
        <v>0.85170000000000001</v>
      </c>
      <c r="BZ297" s="53">
        <v>6.3571</v>
      </c>
      <c r="CA297" s="53">
        <v>0.7954</v>
      </c>
      <c r="CB297" s="53"/>
      <c r="CD297" s="53"/>
      <c r="CE297" s="53"/>
      <c r="CG297" s="53"/>
      <c r="CH297" s="53"/>
      <c r="CJ297" s="53"/>
      <c r="CK297" s="53">
        <v>4.3600000000000003</v>
      </c>
      <c r="CL297" s="53">
        <v>4.38</v>
      </c>
      <c r="CM297" s="53">
        <v>4.3600000000000003</v>
      </c>
      <c r="CN297" s="53">
        <v>4.33</v>
      </c>
      <c r="CO297" s="53">
        <v>4.24</v>
      </c>
      <c r="CP297" s="53">
        <v>4.17</v>
      </c>
      <c r="CQ297" s="53">
        <v>4.16</v>
      </c>
      <c r="CR297" s="53">
        <v>4.82</v>
      </c>
      <c r="CS297" s="53">
        <v>4.7699999999999996</v>
      </c>
      <c r="CT297" s="53">
        <v>4.6849999999999996</v>
      </c>
      <c r="CU297" s="53">
        <v>4.5750000000000002</v>
      </c>
      <c r="CV297" s="53">
        <v>4.3600000000000003</v>
      </c>
      <c r="CW297" s="53">
        <v>8.2946000000000009</v>
      </c>
      <c r="CX297" s="53">
        <v>13.860799999999999</v>
      </c>
      <c r="CY297" s="53">
        <v>7.3968499999999997</v>
      </c>
      <c r="CZ297" s="53">
        <v>5.3796999999999997</v>
      </c>
      <c r="DA297" s="53">
        <v>103.93</v>
      </c>
    </row>
    <row r="298" spans="1:105" x14ac:dyDescent="0.25">
      <c r="A298" s="79">
        <v>45862</v>
      </c>
      <c r="B298" s="53">
        <v>950</v>
      </c>
      <c r="C298" s="53">
        <v>948.6</v>
      </c>
      <c r="D298" s="53">
        <v>953.5</v>
      </c>
      <c r="E298" s="53">
        <v>950</v>
      </c>
      <c r="F298" s="53">
        <v>951.32740000000001</v>
      </c>
      <c r="G298" s="53">
        <v>1183.675</v>
      </c>
      <c r="H298" s="53">
        <v>957.36</v>
      </c>
      <c r="I298" s="53">
        <v>946.52</v>
      </c>
      <c r="J298" s="53">
        <v>942.23</v>
      </c>
      <c r="K298" s="53">
        <v>944.12</v>
      </c>
      <c r="L298" s="53">
        <v>957.98</v>
      </c>
      <c r="M298" s="53">
        <v>10.71</v>
      </c>
      <c r="N298" s="53">
        <v>0</v>
      </c>
      <c r="O298" s="53">
        <v>0.03</v>
      </c>
      <c r="P298" s="53">
        <v>0.17</v>
      </c>
      <c r="Q298" s="53">
        <v>1.61</v>
      </c>
      <c r="R298" s="53">
        <v>97.376999999999995</v>
      </c>
      <c r="S298" s="53">
        <v>577.70000000000005</v>
      </c>
      <c r="T298" s="53">
        <v>577.70000000000005</v>
      </c>
      <c r="U298" s="53">
        <v>9827.08</v>
      </c>
      <c r="V298" s="53">
        <v>247859</v>
      </c>
      <c r="W298" s="53">
        <v>-50</v>
      </c>
      <c r="X298" s="53">
        <v>124775</v>
      </c>
      <c r="Y298" s="53">
        <v>9827.08</v>
      </c>
      <c r="Z298" s="53">
        <v>17.63</v>
      </c>
      <c r="AA298" s="53">
        <v>36869</v>
      </c>
      <c r="AB298" s="53">
        <v>66.03</v>
      </c>
      <c r="AC298" s="53">
        <v>18.546099999999999</v>
      </c>
      <c r="AD298" s="53">
        <v>5.5204000000000004</v>
      </c>
      <c r="AE298" s="53">
        <v>4072.67</v>
      </c>
      <c r="AF298" s="53">
        <v>3.5425</v>
      </c>
      <c r="AG298" s="53">
        <v>1273.5165</v>
      </c>
      <c r="AH298" s="53">
        <v>-4050</v>
      </c>
      <c r="AI298" s="53">
        <v>-150</v>
      </c>
      <c r="AJ298" s="53">
        <v>22</v>
      </c>
      <c r="AK298" s="53">
        <v>42.25</v>
      </c>
      <c r="AL298" s="53">
        <v>51.68</v>
      </c>
      <c r="AM298" s="53">
        <v>69.8</v>
      </c>
      <c r="AN298" s="53">
        <v>104.93</v>
      </c>
      <c r="AO298" s="53">
        <v>47.31</v>
      </c>
      <c r="AP298" s="53">
        <v>79.106800000000007</v>
      </c>
      <c r="AQ298" s="53">
        <v>17.630600000000001</v>
      </c>
      <c r="AR298" s="53">
        <v>7.1547000000000001</v>
      </c>
      <c r="AS298" s="53">
        <v>337.98</v>
      </c>
      <c r="AT298" s="53">
        <v>40.697600000000001</v>
      </c>
      <c r="AU298" s="53">
        <v>1371.81</v>
      </c>
      <c r="AV298" s="53">
        <v>3.6225000000000001</v>
      </c>
      <c r="AW298" s="53">
        <v>56.668999999999997</v>
      </c>
      <c r="AX298" s="53">
        <v>32.258000000000003</v>
      </c>
      <c r="AY298" s="53">
        <v>20.8919</v>
      </c>
      <c r="AZ298" s="53">
        <v>7.8498999999999999</v>
      </c>
      <c r="BA298" s="53">
        <v>1.2776000000000001</v>
      </c>
      <c r="BB298" s="53">
        <v>86.408799999999999</v>
      </c>
      <c r="BC298" s="53">
        <v>29.335999999999999</v>
      </c>
      <c r="BD298" s="53">
        <v>4.2172000000000001</v>
      </c>
      <c r="BE298" s="53">
        <v>16295</v>
      </c>
      <c r="BF298" s="53">
        <v>1.6638999999999999</v>
      </c>
      <c r="BG298" s="53">
        <v>4.3155999999999999</v>
      </c>
      <c r="BH298" s="53">
        <v>14.595000000000001</v>
      </c>
      <c r="BI298" s="53">
        <v>7.77</v>
      </c>
      <c r="BJ298" s="53">
        <v>12.055</v>
      </c>
      <c r="BK298" s="53">
        <v>13.955</v>
      </c>
      <c r="BL298" s="53">
        <v>4.6100000000000003</v>
      </c>
      <c r="BM298" s="53">
        <v>3.96</v>
      </c>
      <c r="BN298" s="53">
        <v>4.71</v>
      </c>
      <c r="BO298" s="53">
        <v>4.1586499999999997</v>
      </c>
      <c r="BP298" s="53">
        <v>3.5554000000000001</v>
      </c>
      <c r="BQ298" s="53">
        <v>4.2831000000000001</v>
      </c>
      <c r="BR298" s="53">
        <v>10.129799999999999</v>
      </c>
      <c r="BS298" s="53">
        <v>1.5174000000000001</v>
      </c>
      <c r="BT298" s="53">
        <v>1.3637999999999999</v>
      </c>
      <c r="BU298" s="53">
        <v>1.6587000000000001</v>
      </c>
      <c r="BV298" s="53">
        <v>9.5448000000000004</v>
      </c>
      <c r="BW298" s="53">
        <v>0.74019999999999997</v>
      </c>
      <c r="BX298" s="53">
        <v>147.01</v>
      </c>
      <c r="BY298" s="53">
        <v>0.85109999999999997</v>
      </c>
      <c r="BZ298" s="53">
        <v>6.3536999999999999</v>
      </c>
      <c r="CA298" s="53">
        <v>0.79530000000000001</v>
      </c>
      <c r="CB298" s="53"/>
      <c r="CD298" s="53"/>
      <c r="CE298" s="53"/>
      <c r="CG298" s="53"/>
      <c r="CH298" s="53"/>
      <c r="CJ298" s="53"/>
      <c r="CK298" s="53">
        <v>4.2699999999999996</v>
      </c>
      <c r="CL298" s="53">
        <v>4.25</v>
      </c>
      <c r="CM298" s="53">
        <v>4.3600000000000003</v>
      </c>
      <c r="CN298" s="53">
        <v>4.33</v>
      </c>
      <c r="CO298" s="53">
        <v>4.24</v>
      </c>
      <c r="CP298" s="53">
        <v>4.21</v>
      </c>
      <c r="CQ298" s="53">
        <v>4.18</v>
      </c>
      <c r="CR298" s="53">
        <v>4.83</v>
      </c>
      <c r="CS298" s="53">
        <v>4.7949999999999999</v>
      </c>
      <c r="CT298" s="53">
        <v>4.71</v>
      </c>
      <c r="CU298" s="53">
        <v>4.6100000000000003</v>
      </c>
      <c r="CV298" s="53">
        <v>4.3600000000000003</v>
      </c>
      <c r="CW298" s="53">
        <v>8.2992000000000008</v>
      </c>
      <c r="CX298" s="53">
        <v>13.845599999999999</v>
      </c>
      <c r="CY298" s="53">
        <v>7.5822500000000002</v>
      </c>
      <c r="CZ298" s="53">
        <v>5.4477000000000002</v>
      </c>
      <c r="DA298" s="53">
        <v>103.93</v>
      </c>
    </row>
    <row r="299" spans="1:105" x14ac:dyDescent="0.25">
      <c r="A299" s="79">
        <v>45861</v>
      </c>
      <c r="B299" s="53">
        <v>948.95</v>
      </c>
      <c r="C299" s="53">
        <v>946.15</v>
      </c>
      <c r="D299" s="53">
        <v>951</v>
      </c>
      <c r="E299" s="53">
        <v>950</v>
      </c>
      <c r="F299" s="53">
        <v>948.8229</v>
      </c>
      <c r="G299" s="53">
        <v>1295.33</v>
      </c>
      <c r="H299" s="53">
        <v>957.33</v>
      </c>
      <c r="I299" s="53">
        <v>945.88</v>
      </c>
      <c r="J299" s="53">
        <v>942.03</v>
      </c>
      <c r="K299" s="53">
        <v>944.25</v>
      </c>
      <c r="L299" s="53">
        <v>957.84</v>
      </c>
      <c r="M299" s="53">
        <v>11.18</v>
      </c>
      <c r="N299" s="53">
        <v>0</v>
      </c>
      <c r="O299" s="53">
        <v>0.04</v>
      </c>
      <c r="P299" s="53">
        <v>0.2</v>
      </c>
      <c r="Q299" s="53">
        <v>1.63</v>
      </c>
      <c r="R299" s="53">
        <v>97.213999999999999</v>
      </c>
      <c r="S299" s="53">
        <v>579.5</v>
      </c>
      <c r="T299" s="53">
        <v>579.5</v>
      </c>
      <c r="U299" s="53">
        <v>9878.14</v>
      </c>
      <c r="V299" s="53">
        <v>245508</v>
      </c>
      <c r="W299" s="53">
        <v>-25</v>
      </c>
      <c r="X299" s="53">
        <v>124825</v>
      </c>
      <c r="Y299" s="53">
        <v>9878.14</v>
      </c>
      <c r="Z299" s="53">
        <v>17.690000000000001</v>
      </c>
      <c r="AA299" s="53">
        <v>36869</v>
      </c>
      <c r="AB299" s="53">
        <v>65.25</v>
      </c>
      <c r="AC299" s="53">
        <v>18.541499999999999</v>
      </c>
      <c r="AD299" s="53">
        <v>5.5201000000000002</v>
      </c>
      <c r="AE299" s="53">
        <v>4044.73</v>
      </c>
      <c r="AF299" s="53">
        <v>3.5539999999999998</v>
      </c>
      <c r="AG299" s="53">
        <v>1257.8390999999999</v>
      </c>
      <c r="AH299" s="53">
        <v>-3901</v>
      </c>
      <c r="AI299" s="53">
        <v>-437</v>
      </c>
      <c r="AJ299" s="53">
        <v>23</v>
      </c>
      <c r="AK299" s="53">
        <v>39.86</v>
      </c>
      <c r="AL299" s="53">
        <v>50.92</v>
      </c>
      <c r="AM299" s="53">
        <v>70.09</v>
      </c>
      <c r="AN299" s="53">
        <v>105.07</v>
      </c>
      <c r="AO299" s="53">
        <v>47.56</v>
      </c>
      <c r="AP299" s="53">
        <v>78.397599999999997</v>
      </c>
      <c r="AQ299" s="53">
        <v>17.528400000000001</v>
      </c>
      <c r="AR299" s="53">
        <v>7.1543999999999999</v>
      </c>
      <c r="AS299" s="53">
        <v>338.7</v>
      </c>
      <c r="AT299" s="53">
        <v>40.455300000000001</v>
      </c>
      <c r="AU299" s="53">
        <v>1376.8</v>
      </c>
      <c r="AV299" s="53">
        <v>3.6107</v>
      </c>
      <c r="AW299" s="53">
        <v>56.889000000000003</v>
      </c>
      <c r="AX299" s="53">
        <v>32.192</v>
      </c>
      <c r="AY299" s="53">
        <v>20.877300000000002</v>
      </c>
      <c r="AZ299" s="53">
        <v>7.8498999999999999</v>
      </c>
      <c r="BA299" s="53">
        <v>1.2767999999999999</v>
      </c>
      <c r="BB299" s="53">
        <v>86.417500000000004</v>
      </c>
      <c r="BC299" s="53">
        <v>29.337</v>
      </c>
      <c r="BD299" s="53">
        <v>4.2276999999999996</v>
      </c>
      <c r="BE299" s="53">
        <v>16303</v>
      </c>
      <c r="BF299" s="53">
        <v>1.6669</v>
      </c>
      <c r="BG299" s="53">
        <v>4.3064999999999998</v>
      </c>
      <c r="BH299" s="53">
        <v>14.324999999999999</v>
      </c>
      <c r="BI299" s="53">
        <v>7.37</v>
      </c>
      <c r="BJ299" s="53">
        <v>11.282500000000001</v>
      </c>
      <c r="BK299" s="53">
        <v>13.44</v>
      </c>
      <c r="BL299" s="53">
        <v>4.6050000000000004</v>
      </c>
      <c r="BM299" s="53">
        <v>3.9394</v>
      </c>
      <c r="BN299" s="53">
        <v>4.7249999999999996</v>
      </c>
      <c r="BO299" s="53">
        <v>4.1556499999999996</v>
      </c>
      <c r="BP299" s="53">
        <v>3.4929000000000001</v>
      </c>
      <c r="BQ299" s="53">
        <v>4.2016999999999998</v>
      </c>
      <c r="BR299" s="53">
        <v>10.1029</v>
      </c>
      <c r="BS299" s="53">
        <v>1.5146999999999999</v>
      </c>
      <c r="BT299" s="53">
        <v>1.3596999999999999</v>
      </c>
      <c r="BU299" s="53">
        <v>1.6539999999999999</v>
      </c>
      <c r="BV299" s="53">
        <v>9.5045000000000002</v>
      </c>
      <c r="BW299" s="53">
        <v>0.73629999999999995</v>
      </c>
      <c r="BX299" s="53">
        <v>146.51</v>
      </c>
      <c r="BY299" s="53">
        <v>0.84950000000000003</v>
      </c>
      <c r="BZ299" s="53">
        <v>6.3402000000000003</v>
      </c>
      <c r="CA299" s="53">
        <v>0.79239999999999999</v>
      </c>
      <c r="CB299" s="53"/>
      <c r="CD299" s="53"/>
      <c r="CE299" s="53"/>
      <c r="CG299" s="53"/>
      <c r="CH299" s="53"/>
      <c r="CJ299" s="53"/>
      <c r="CK299" s="53">
        <v>4.24</v>
      </c>
      <c r="CL299" s="53">
        <v>4.24</v>
      </c>
      <c r="CM299" s="53">
        <v>4.3499999999999996</v>
      </c>
      <c r="CN299" s="53">
        <v>4.33</v>
      </c>
      <c r="CO299" s="53">
        <v>4.25</v>
      </c>
      <c r="CP299" s="53">
        <v>4.1900000000000004</v>
      </c>
      <c r="CQ299" s="53">
        <v>4.16</v>
      </c>
      <c r="CR299" s="53">
        <v>4.84</v>
      </c>
      <c r="CS299" s="53">
        <v>4.8150000000000004</v>
      </c>
      <c r="CT299" s="53">
        <v>4.7249999999999996</v>
      </c>
      <c r="CU299" s="53">
        <v>4.6050000000000004</v>
      </c>
      <c r="CV299" s="53">
        <v>4.3499999999999996</v>
      </c>
      <c r="CW299" s="53">
        <v>8.3849999999999998</v>
      </c>
      <c r="CX299" s="53">
        <v>13.9186</v>
      </c>
      <c r="CY299" s="53">
        <v>7.5495000000000001</v>
      </c>
      <c r="CZ299" s="53">
        <v>5.2248999999999999</v>
      </c>
      <c r="DA299" s="53">
        <v>103.93</v>
      </c>
    </row>
    <row r="300" spans="1:105" x14ac:dyDescent="0.25">
      <c r="A300" s="79">
        <v>45860</v>
      </c>
      <c r="B300" s="53">
        <v>949.75</v>
      </c>
      <c r="C300" s="53">
        <v>949.6</v>
      </c>
      <c r="D300" s="53">
        <v>956</v>
      </c>
      <c r="E300" s="53">
        <v>953</v>
      </c>
      <c r="F300" s="53">
        <v>953.21420000000001</v>
      </c>
      <c r="G300" s="53">
        <v>1478.98</v>
      </c>
      <c r="H300" s="53">
        <v>956.61</v>
      </c>
      <c r="I300" s="53">
        <v>945.16</v>
      </c>
      <c r="J300" s="53">
        <v>941.98</v>
      </c>
      <c r="K300" s="53">
        <v>944.29</v>
      </c>
      <c r="L300" s="53">
        <v>957.69</v>
      </c>
      <c r="M300" s="53">
        <v>11.27</v>
      </c>
      <c r="N300" s="53">
        <v>7.0000000000000007E-2</v>
      </c>
      <c r="O300" s="53">
        <v>0.1</v>
      </c>
      <c r="P300" s="53">
        <v>0.31</v>
      </c>
      <c r="Q300" s="53">
        <v>1.65</v>
      </c>
      <c r="R300" s="53">
        <v>97.391999999999996</v>
      </c>
      <c r="S300" s="53">
        <v>569.70000000000005</v>
      </c>
      <c r="T300" s="53">
        <v>569.70000000000005</v>
      </c>
      <c r="U300" s="53">
        <v>9851.26</v>
      </c>
      <c r="V300" s="53">
        <v>243781</v>
      </c>
      <c r="W300" s="53">
        <v>2775</v>
      </c>
      <c r="X300" s="53">
        <v>124850</v>
      </c>
      <c r="Y300" s="53">
        <v>9851.26</v>
      </c>
      <c r="Z300" s="53">
        <v>17.86</v>
      </c>
      <c r="AA300" s="53">
        <v>36869</v>
      </c>
      <c r="AB300" s="53">
        <v>66.209999999999994</v>
      </c>
      <c r="AC300" s="53">
        <v>18.647200000000002</v>
      </c>
      <c r="AD300" s="53">
        <v>5.5651999999999999</v>
      </c>
      <c r="AE300" s="53">
        <v>4075.65</v>
      </c>
      <c r="AF300" s="53">
        <v>3.5550000000000002</v>
      </c>
      <c r="AG300" s="53">
        <v>1254.8486</v>
      </c>
      <c r="AH300" s="53">
        <v>-3464</v>
      </c>
      <c r="AI300" s="53">
        <v>36</v>
      </c>
      <c r="AJ300" s="53">
        <v>26</v>
      </c>
      <c r="AK300" s="53">
        <v>41.61</v>
      </c>
      <c r="AL300" s="53">
        <v>51.5</v>
      </c>
      <c r="AM300" s="53">
        <v>67.58</v>
      </c>
      <c r="AN300" s="53">
        <v>105.01</v>
      </c>
      <c r="AO300" s="53">
        <v>47.44</v>
      </c>
      <c r="AP300" s="53">
        <v>78.580600000000004</v>
      </c>
      <c r="AQ300" s="53">
        <v>17.558</v>
      </c>
      <c r="AR300" s="53">
        <v>7.1689999999999996</v>
      </c>
      <c r="AS300" s="53">
        <v>339.46</v>
      </c>
      <c r="AT300" s="53">
        <v>40.4163</v>
      </c>
      <c r="AU300" s="53">
        <v>1380.68</v>
      </c>
      <c r="AV300" s="53">
        <v>3.6173000000000002</v>
      </c>
      <c r="AW300" s="53">
        <v>57.042999999999999</v>
      </c>
      <c r="AX300" s="53">
        <v>32.180999999999997</v>
      </c>
      <c r="AY300" s="53">
        <v>20.945499999999999</v>
      </c>
      <c r="AZ300" s="53">
        <v>7.8498000000000001</v>
      </c>
      <c r="BA300" s="53">
        <v>1.2783</v>
      </c>
      <c r="BB300" s="53">
        <v>86.37</v>
      </c>
      <c r="BC300" s="53">
        <v>29.457999999999998</v>
      </c>
      <c r="BD300" s="53">
        <v>4.2335000000000003</v>
      </c>
      <c r="BE300" s="53">
        <v>16320</v>
      </c>
      <c r="BF300" s="53">
        <v>1.6676</v>
      </c>
      <c r="BG300" s="53">
        <v>4.3128000000000002</v>
      </c>
      <c r="BH300" s="53">
        <v>13.785</v>
      </c>
      <c r="BI300" s="53">
        <v>7.4</v>
      </c>
      <c r="BJ300" s="53">
        <v>13.1875</v>
      </c>
      <c r="BK300" s="53">
        <v>13.175000000000001</v>
      </c>
      <c r="BL300" s="53">
        <v>4.5750000000000002</v>
      </c>
      <c r="BM300" s="53">
        <v>3.9228499999999999</v>
      </c>
      <c r="BN300" s="53">
        <v>4.7050000000000001</v>
      </c>
      <c r="BO300" s="53">
        <v>4.1557000000000004</v>
      </c>
      <c r="BP300" s="53">
        <v>3.4447999999999999</v>
      </c>
      <c r="BQ300" s="53">
        <v>4.2285000000000004</v>
      </c>
      <c r="BR300" s="53">
        <v>10.0754</v>
      </c>
      <c r="BS300" s="53">
        <v>1.5254000000000001</v>
      </c>
      <c r="BT300" s="53">
        <v>1.3605</v>
      </c>
      <c r="BU300" s="53">
        <v>1.6661999999999999</v>
      </c>
      <c r="BV300" s="53">
        <v>9.5142000000000007</v>
      </c>
      <c r="BW300" s="53">
        <v>0.73899999999999999</v>
      </c>
      <c r="BX300" s="53">
        <v>146.63</v>
      </c>
      <c r="BY300" s="53">
        <v>0.85070000000000001</v>
      </c>
      <c r="BZ300" s="53">
        <v>6.3506</v>
      </c>
      <c r="CA300" s="53">
        <v>0.7923</v>
      </c>
      <c r="CB300" s="53"/>
      <c r="CD300" s="53"/>
      <c r="CE300" s="53"/>
      <c r="CG300" s="53"/>
      <c r="CH300" s="53"/>
      <c r="CJ300" s="53"/>
      <c r="CK300" s="53">
        <v>4.28</v>
      </c>
      <c r="CL300" s="53">
        <v>4.28</v>
      </c>
      <c r="CM300" s="53">
        <v>4.42</v>
      </c>
      <c r="CN300" s="53">
        <v>4.3600000000000003</v>
      </c>
      <c r="CO300" s="53">
        <v>4.2699999999999996</v>
      </c>
      <c r="CP300" s="53">
        <v>4.2</v>
      </c>
      <c r="CQ300" s="53">
        <v>4.1500000000000004</v>
      </c>
      <c r="CR300" s="53">
        <v>4.8375000000000004</v>
      </c>
      <c r="CS300" s="53">
        <v>4.7925000000000004</v>
      </c>
      <c r="CT300" s="53">
        <v>4.7050000000000001</v>
      </c>
      <c r="CU300" s="53">
        <v>4.5750000000000002</v>
      </c>
      <c r="CV300" s="53">
        <v>4.42</v>
      </c>
      <c r="CW300" s="53">
        <v>8.4116999999999997</v>
      </c>
      <c r="CX300" s="53">
        <v>13.7818</v>
      </c>
      <c r="CY300" s="53">
        <v>7.5910510000000002</v>
      </c>
      <c r="CZ300" s="53">
        <v>5.3223000000000003</v>
      </c>
      <c r="DA300" s="53">
        <v>103.93</v>
      </c>
    </row>
    <row r="301" spans="1:105" x14ac:dyDescent="0.25">
      <c r="A301" s="79">
        <v>45859</v>
      </c>
      <c r="B301" s="53">
        <v>954</v>
      </c>
      <c r="C301" s="53">
        <v>951.6</v>
      </c>
      <c r="D301" s="53">
        <v>962</v>
      </c>
      <c r="E301" s="53">
        <v>962</v>
      </c>
      <c r="F301" s="53">
        <v>956.84609999999998</v>
      </c>
      <c r="G301" s="53">
        <v>901.31</v>
      </c>
      <c r="H301" s="53">
        <v>955.86</v>
      </c>
      <c r="I301" s="53">
        <v>945.02</v>
      </c>
      <c r="J301" s="53">
        <v>941.71</v>
      </c>
      <c r="K301" s="53">
        <v>944.2</v>
      </c>
      <c r="L301" s="53">
        <v>957.5</v>
      </c>
      <c r="M301" s="53">
        <v>11.42</v>
      </c>
      <c r="N301" s="53">
        <v>0.19</v>
      </c>
      <c r="O301" s="53">
        <v>0.31</v>
      </c>
      <c r="P301" s="53">
        <v>0.61</v>
      </c>
      <c r="Q301" s="53">
        <v>2.17</v>
      </c>
      <c r="R301" s="53">
        <v>97.852999999999994</v>
      </c>
      <c r="S301" s="53">
        <v>561.04999999999995</v>
      </c>
      <c r="T301" s="53">
        <v>561.04999999999995</v>
      </c>
      <c r="U301" s="53">
        <v>9793.0400000000009</v>
      </c>
      <c r="V301" s="53">
        <v>243363</v>
      </c>
      <c r="W301" s="53">
        <v>-100</v>
      </c>
      <c r="X301" s="53">
        <v>122075</v>
      </c>
      <c r="Y301" s="53">
        <v>9793.0400000000009</v>
      </c>
      <c r="Z301" s="53">
        <v>18.29</v>
      </c>
      <c r="AA301" s="53">
        <v>38395</v>
      </c>
      <c r="AB301" s="53">
        <v>67.2</v>
      </c>
      <c r="AC301" s="53">
        <v>18.669499999999999</v>
      </c>
      <c r="AD301" s="53">
        <v>5.5671999999999997</v>
      </c>
      <c r="AE301" s="53">
        <v>4044.73</v>
      </c>
      <c r="AF301" s="53">
        <v>3.56</v>
      </c>
      <c r="AG301" s="53">
        <v>1274.9529</v>
      </c>
      <c r="AH301" s="53">
        <v>-3499</v>
      </c>
      <c r="AI301" s="53">
        <v>213</v>
      </c>
      <c r="AJ301" s="53">
        <v>25</v>
      </c>
      <c r="AK301" s="53">
        <v>46.52</v>
      </c>
      <c r="AL301" s="53">
        <v>54.53</v>
      </c>
      <c r="AM301" s="53">
        <v>65.09</v>
      </c>
      <c r="AN301" s="53">
        <v>104.88</v>
      </c>
      <c r="AO301" s="53">
        <v>46.89</v>
      </c>
      <c r="AP301" s="53">
        <v>78.212199999999996</v>
      </c>
      <c r="AQ301" s="53">
        <v>17.620799999999999</v>
      </c>
      <c r="AR301" s="53">
        <v>7.1696999999999997</v>
      </c>
      <c r="AS301" s="53">
        <v>341.32</v>
      </c>
      <c r="AT301" s="53">
        <v>40.387900000000002</v>
      </c>
      <c r="AU301" s="53">
        <v>1382.04</v>
      </c>
      <c r="AV301" s="53">
        <v>3.629</v>
      </c>
      <c r="AW301" s="53">
        <v>57.161999999999999</v>
      </c>
      <c r="AX301" s="53">
        <v>32.222999999999999</v>
      </c>
      <c r="AY301" s="53">
        <v>21.058299999999999</v>
      </c>
      <c r="AZ301" s="53">
        <v>7.8498000000000001</v>
      </c>
      <c r="BA301" s="53">
        <v>1.2806</v>
      </c>
      <c r="BB301" s="53">
        <v>86.3</v>
      </c>
      <c r="BC301" s="53">
        <v>29.423999999999999</v>
      </c>
      <c r="BD301" s="53">
        <v>4.2343000000000002</v>
      </c>
      <c r="BE301" s="53">
        <v>16323</v>
      </c>
      <c r="BF301" s="53">
        <v>1.6733</v>
      </c>
      <c r="BG301" s="53">
        <v>4.3358999999999996</v>
      </c>
      <c r="BH301" s="53">
        <v>14.17</v>
      </c>
      <c r="BI301" s="53">
        <v>7.7750000000000004</v>
      </c>
      <c r="BJ301" s="53">
        <v>14.025</v>
      </c>
      <c r="BK301" s="53">
        <v>13.17</v>
      </c>
      <c r="BL301" s="53">
        <v>4.63</v>
      </c>
      <c r="BM301" s="53">
        <v>3.9394499999999999</v>
      </c>
      <c r="BN301" s="53">
        <v>4.7350000000000003</v>
      </c>
      <c r="BO301" s="53">
        <v>4.1666699999999999</v>
      </c>
      <c r="BP301" s="53">
        <v>3.4504000000000001</v>
      </c>
      <c r="BQ301" s="53">
        <v>4.2633999999999999</v>
      </c>
      <c r="BR301" s="53">
        <v>10.1579</v>
      </c>
      <c r="BS301" s="53">
        <v>1.5326</v>
      </c>
      <c r="BT301" s="53">
        <v>1.3683000000000001</v>
      </c>
      <c r="BU301" s="53">
        <v>1.6756</v>
      </c>
      <c r="BV301" s="53">
        <v>9.5793999999999997</v>
      </c>
      <c r="BW301" s="53">
        <v>0.74109999999999998</v>
      </c>
      <c r="BX301" s="53">
        <v>147.38</v>
      </c>
      <c r="BY301" s="53">
        <v>0.85519999999999996</v>
      </c>
      <c r="BZ301" s="53">
        <v>6.3841000000000001</v>
      </c>
      <c r="CA301" s="53">
        <v>0.79790000000000005</v>
      </c>
      <c r="CB301" s="53"/>
      <c r="CD301" s="53"/>
      <c r="CE301" s="53"/>
      <c r="CG301" s="53"/>
      <c r="CH301" s="53"/>
      <c r="CJ301" s="53"/>
      <c r="CK301" s="53">
        <v>4.46</v>
      </c>
      <c r="CL301" s="53">
        <v>4.46</v>
      </c>
      <c r="CM301" s="53">
        <v>4.5599999999999996</v>
      </c>
      <c r="CN301" s="53">
        <v>4.45</v>
      </c>
      <c r="CO301" s="53">
        <v>4.34</v>
      </c>
      <c r="CP301" s="53">
        <v>4.28</v>
      </c>
      <c r="CQ301" s="53">
        <v>4.22</v>
      </c>
      <c r="CR301" s="53">
        <v>4.8375000000000004</v>
      </c>
      <c r="CS301" s="53">
        <v>4.8150000000000004</v>
      </c>
      <c r="CT301" s="53">
        <v>4.7350000000000003</v>
      </c>
      <c r="CU301" s="53">
        <v>4.63</v>
      </c>
      <c r="CV301" s="53">
        <v>4.5599999999999996</v>
      </c>
      <c r="CW301" s="53">
        <v>8.3702000000000005</v>
      </c>
      <c r="CX301" s="53">
        <v>13.772600000000001</v>
      </c>
      <c r="CY301" s="53">
        <v>7.7849500000000003</v>
      </c>
      <c r="CZ301" s="53">
        <v>5.4356999999999998</v>
      </c>
      <c r="DA301" s="53">
        <v>103.93</v>
      </c>
    </row>
    <row r="302" spans="1:105" x14ac:dyDescent="0.25">
      <c r="A302" s="79">
        <v>45856</v>
      </c>
      <c r="B302" s="53">
        <v>965</v>
      </c>
      <c r="C302" s="53">
        <v>957.05</v>
      </c>
      <c r="D302" s="53">
        <v>969.5</v>
      </c>
      <c r="E302" s="53">
        <v>959.5</v>
      </c>
      <c r="F302" s="53">
        <v>961.32629999999995</v>
      </c>
      <c r="G302" s="53">
        <v>1277.52</v>
      </c>
      <c r="H302" s="53">
        <v>953.51</v>
      </c>
      <c r="I302" s="53">
        <v>944.47</v>
      </c>
      <c r="J302" s="53">
        <v>941.34</v>
      </c>
      <c r="K302" s="53">
        <v>944.08</v>
      </c>
      <c r="L302" s="53">
        <v>957.25</v>
      </c>
      <c r="M302" s="53">
        <v>10.86</v>
      </c>
      <c r="N302" s="53">
        <v>0.21</v>
      </c>
      <c r="O302" s="53">
        <v>0.37</v>
      </c>
      <c r="P302" s="53">
        <v>0.68</v>
      </c>
      <c r="Q302" s="53">
        <v>2.4500000000000002</v>
      </c>
      <c r="R302" s="53">
        <v>98.481999999999999</v>
      </c>
      <c r="S302" s="53">
        <v>557.79999999999995</v>
      </c>
      <c r="T302" s="53">
        <v>557.79999999999995</v>
      </c>
      <c r="U302" s="53">
        <v>9724.74</v>
      </c>
      <c r="V302" s="53">
        <v>242837</v>
      </c>
      <c r="W302" s="53">
        <v>25</v>
      </c>
      <c r="X302" s="53">
        <v>122175</v>
      </c>
      <c r="Y302" s="53">
        <v>9724.74</v>
      </c>
      <c r="Z302" s="53">
        <v>18.2</v>
      </c>
      <c r="AA302" s="53">
        <v>38395</v>
      </c>
      <c r="AB302" s="53">
        <v>67.34</v>
      </c>
      <c r="AC302" s="53">
        <v>18.748000000000001</v>
      </c>
      <c r="AD302" s="53">
        <v>5.5795000000000003</v>
      </c>
      <c r="AE302" s="53">
        <v>4015.52</v>
      </c>
      <c r="AF302" s="53">
        <v>3.5663</v>
      </c>
      <c r="AG302" s="53">
        <v>1285.155</v>
      </c>
      <c r="AH302" s="53">
        <v>-3712</v>
      </c>
      <c r="AI302" s="53">
        <v>-181</v>
      </c>
      <c r="AJ302" s="53">
        <v>21</v>
      </c>
      <c r="AK302" s="53">
        <v>54.71</v>
      </c>
      <c r="AL302" s="53">
        <v>63.53</v>
      </c>
      <c r="AM302" s="53">
        <v>64.14</v>
      </c>
      <c r="AN302" s="53">
        <v>104.7</v>
      </c>
      <c r="AO302" s="53">
        <v>45.99</v>
      </c>
      <c r="AP302" s="53">
        <v>78.587299999999999</v>
      </c>
      <c r="AQ302" s="53">
        <v>17.715399999999999</v>
      </c>
      <c r="AR302" s="53">
        <v>7.1746999999999996</v>
      </c>
      <c r="AS302" s="53">
        <v>343.16</v>
      </c>
      <c r="AT302" s="53">
        <v>40.378399999999999</v>
      </c>
      <c r="AU302" s="53">
        <v>1391.59</v>
      </c>
      <c r="AV302" s="53">
        <v>3.6522000000000001</v>
      </c>
      <c r="AW302" s="53">
        <v>57.192999999999998</v>
      </c>
      <c r="AX302" s="53">
        <v>32.39</v>
      </c>
      <c r="AY302" s="53">
        <v>21.189499999999999</v>
      </c>
      <c r="AZ302" s="53">
        <v>7.8475000000000001</v>
      </c>
      <c r="BA302" s="53">
        <v>1.2854000000000001</v>
      </c>
      <c r="BB302" s="53">
        <v>86.158799999999999</v>
      </c>
      <c r="BC302" s="53">
        <v>29.390999999999998</v>
      </c>
      <c r="BD302" s="53">
        <v>4.2431999999999999</v>
      </c>
      <c r="BE302" s="53">
        <v>16297</v>
      </c>
      <c r="BF302" s="53">
        <v>1.6801999999999999</v>
      </c>
      <c r="BG302" s="53">
        <v>4.3646000000000003</v>
      </c>
      <c r="BH302" s="53">
        <v>13.9975</v>
      </c>
      <c r="BI302" s="53">
        <v>8.2799999999999994</v>
      </c>
      <c r="BJ302" s="53">
        <v>13.895</v>
      </c>
      <c r="BK302" s="53">
        <v>13.49</v>
      </c>
      <c r="BL302" s="53">
        <v>4.67</v>
      </c>
      <c r="BM302" s="53">
        <v>3.9412500000000001</v>
      </c>
      <c r="BN302" s="53">
        <v>4.7649999999999997</v>
      </c>
      <c r="BO302" s="53">
        <v>4.1624499999999998</v>
      </c>
      <c r="BP302" s="53">
        <v>3.4302999999999999</v>
      </c>
      <c r="BQ302" s="53">
        <v>4.3684000000000003</v>
      </c>
      <c r="BR302" s="53">
        <v>10.189299999999999</v>
      </c>
      <c r="BS302" s="53">
        <v>1.5364</v>
      </c>
      <c r="BT302" s="53">
        <v>1.3726</v>
      </c>
      <c r="BU302" s="53">
        <v>1.6772</v>
      </c>
      <c r="BV302" s="53">
        <v>9.6691000000000003</v>
      </c>
      <c r="BW302" s="53">
        <v>0.74539999999999995</v>
      </c>
      <c r="BX302" s="53">
        <v>148.81</v>
      </c>
      <c r="BY302" s="53">
        <v>0.86009999999999998</v>
      </c>
      <c r="BZ302" s="53">
        <v>6.4211999999999998</v>
      </c>
      <c r="CA302" s="53">
        <v>0.80130000000000001</v>
      </c>
      <c r="CB302" s="53"/>
      <c r="CD302" s="53"/>
      <c r="CE302" s="53"/>
      <c r="CG302" s="53"/>
      <c r="CH302" s="53"/>
      <c r="CJ302" s="53"/>
      <c r="CK302" s="53">
        <v>4.38</v>
      </c>
      <c r="CL302" s="53">
        <v>4.3899999999999997</v>
      </c>
      <c r="CM302" s="53">
        <v>4.5999999999999996</v>
      </c>
      <c r="CN302" s="53">
        <v>4.47</v>
      </c>
      <c r="CO302" s="53">
        <v>4.3499999999999996</v>
      </c>
      <c r="CP302" s="53">
        <v>4.32</v>
      </c>
      <c r="CQ302" s="53">
        <v>4.25</v>
      </c>
      <c r="CR302" s="53">
        <v>4.87</v>
      </c>
      <c r="CS302" s="53">
        <v>4.8375000000000004</v>
      </c>
      <c r="CT302" s="53">
        <v>4.7649999999999997</v>
      </c>
      <c r="CU302" s="53">
        <v>4.67</v>
      </c>
      <c r="CV302" s="53">
        <v>4.5999999999999996</v>
      </c>
      <c r="CW302" s="53">
        <v>8.4472000000000005</v>
      </c>
      <c r="CX302" s="53">
        <v>13.788</v>
      </c>
      <c r="CY302" s="53">
        <v>8.2615999999999996</v>
      </c>
      <c r="CZ302" s="53">
        <v>5.2141000000000002</v>
      </c>
      <c r="DA302" s="53">
        <v>103.93</v>
      </c>
    </row>
    <row r="303" spans="1:105" x14ac:dyDescent="0.25">
      <c r="A303" s="79">
        <v>45855</v>
      </c>
      <c r="B303" s="53">
        <v>961.05</v>
      </c>
      <c r="C303" s="53">
        <v>961.05</v>
      </c>
      <c r="D303" s="53">
        <v>971.69</v>
      </c>
      <c r="E303" s="53">
        <v>970.5</v>
      </c>
      <c r="F303" s="53">
        <v>967.0376</v>
      </c>
      <c r="G303" s="53">
        <v>1344.3</v>
      </c>
      <c r="H303" s="53">
        <v>950.05</v>
      </c>
      <c r="I303" s="53">
        <v>943.25</v>
      </c>
      <c r="J303" s="53">
        <v>940.97</v>
      </c>
      <c r="K303" s="53">
        <v>943.87</v>
      </c>
      <c r="L303" s="53">
        <v>956.92</v>
      </c>
      <c r="M303" s="53">
        <v>10.86</v>
      </c>
      <c r="N303" s="53">
        <v>0.18</v>
      </c>
      <c r="O303" s="53">
        <v>0.26</v>
      </c>
      <c r="P303" s="53">
        <v>0.65</v>
      </c>
      <c r="Q303" s="53">
        <v>2.52</v>
      </c>
      <c r="R303" s="53">
        <v>98.733999999999995</v>
      </c>
      <c r="S303" s="53">
        <v>548.6</v>
      </c>
      <c r="T303" s="53">
        <v>548.6</v>
      </c>
      <c r="U303" s="53">
        <v>9607.7900000000009</v>
      </c>
      <c r="V303" s="53">
        <v>241814</v>
      </c>
      <c r="W303" s="53">
        <v>1150</v>
      </c>
      <c r="X303" s="53">
        <v>122150</v>
      </c>
      <c r="Y303" s="53">
        <v>9607.7900000000009</v>
      </c>
      <c r="Z303" s="53">
        <v>18.25</v>
      </c>
      <c r="AA303" s="53">
        <v>38395</v>
      </c>
      <c r="AB303" s="53">
        <v>67.540000000000006</v>
      </c>
      <c r="AC303" s="53">
        <v>18.7759</v>
      </c>
      <c r="AD303" s="53">
        <v>5.5457000000000001</v>
      </c>
      <c r="AE303" s="53">
        <v>4019.74</v>
      </c>
      <c r="AF303" s="53">
        <v>3.5594999999999999</v>
      </c>
      <c r="AG303" s="53">
        <v>1274.26</v>
      </c>
      <c r="AH303" s="53">
        <v>-3531</v>
      </c>
      <c r="AI303" s="53">
        <v>-197</v>
      </c>
      <c r="AJ303" s="53">
        <v>22</v>
      </c>
      <c r="AK303" s="53">
        <v>58.55</v>
      </c>
      <c r="AL303" s="53">
        <v>61.4</v>
      </c>
      <c r="AM303" s="53">
        <v>61.24</v>
      </c>
      <c r="AN303" s="53">
        <v>104.54</v>
      </c>
      <c r="AO303" s="53">
        <v>45.26</v>
      </c>
      <c r="AP303" s="53">
        <v>78.065100000000001</v>
      </c>
      <c r="AQ303" s="53">
        <v>17.830100000000002</v>
      </c>
      <c r="AR303" s="53">
        <v>7.1817000000000002</v>
      </c>
      <c r="AS303" s="53">
        <v>344.05</v>
      </c>
      <c r="AT303" s="53">
        <v>40.313299999999998</v>
      </c>
      <c r="AU303" s="53">
        <v>1391.83</v>
      </c>
      <c r="AV303" s="53">
        <v>3.6715</v>
      </c>
      <c r="AW303" s="53">
        <v>57.268000000000001</v>
      </c>
      <c r="AX303" s="53">
        <v>32.499000000000002</v>
      </c>
      <c r="AY303" s="53">
        <v>21.258600000000001</v>
      </c>
      <c r="AZ303" s="53">
        <v>7.8491</v>
      </c>
      <c r="BA303" s="53">
        <v>1.2859</v>
      </c>
      <c r="BB303" s="53">
        <v>86.077500000000001</v>
      </c>
      <c r="BC303" s="53">
        <v>29.428000000000001</v>
      </c>
      <c r="BD303" s="53">
        <v>4.2487000000000004</v>
      </c>
      <c r="BE303" s="53">
        <v>16341</v>
      </c>
      <c r="BF303" s="53">
        <v>1.6868000000000001</v>
      </c>
      <c r="BG303" s="53">
        <v>4.3750999999999998</v>
      </c>
      <c r="BH303" s="53">
        <v>13.935</v>
      </c>
      <c r="BI303" s="53">
        <v>8.74</v>
      </c>
      <c r="BJ303" s="53">
        <v>13.137499999999999</v>
      </c>
      <c r="BK303" s="53">
        <v>13.265000000000001</v>
      </c>
      <c r="BL303" s="53">
        <v>4.665</v>
      </c>
      <c r="BM303" s="53">
        <v>3.9676</v>
      </c>
      <c r="BN303" s="53">
        <v>4.7649999999999997</v>
      </c>
      <c r="BO303" s="53">
        <v>4.1832500000000001</v>
      </c>
      <c r="BP303" s="53">
        <v>3.4594999999999998</v>
      </c>
      <c r="BQ303" s="53">
        <v>4.3650000000000002</v>
      </c>
      <c r="BR303" s="53">
        <v>10.2995</v>
      </c>
      <c r="BS303" s="53">
        <v>1.5411999999999999</v>
      </c>
      <c r="BT303" s="53">
        <v>1.3753</v>
      </c>
      <c r="BU303" s="53">
        <v>1.6858</v>
      </c>
      <c r="BV303" s="53">
        <v>9.7552000000000003</v>
      </c>
      <c r="BW303" s="53">
        <v>0.74539999999999995</v>
      </c>
      <c r="BX303" s="53">
        <v>148.58000000000001</v>
      </c>
      <c r="BY303" s="53">
        <v>0.86240000000000006</v>
      </c>
      <c r="BZ303" s="53">
        <v>6.4363999999999999</v>
      </c>
      <c r="CA303" s="53">
        <v>0.80449999999999999</v>
      </c>
      <c r="CB303" s="53"/>
      <c r="CD303" s="53"/>
      <c r="CE303" s="53"/>
      <c r="CG303" s="53"/>
      <c r="CH303" s="53"/>
      <c r="CJ303" s="53"/>
      <c r="CK303" s="53">
        <v>4.3600000000000003</v>
      </c>
      <c r="CL303" s="53">
        <v>4.41</v>
      </c>
      <c r="CM303" s="53">
        <v>4.57</v>
      </c>
      <c r="CN303" s="53">
        <v>4.4400000000000004</v>
      </c>
      <c r="CO303" s="53">
        <v>4.3600000000000003</v>
      </c>
      <c r="CP303" s="53">
        <v>4.32</v>
      </c>
      <c r="CQ303" s="53">
        <v>4.28</v>
      </c>
      <c r="CR303" s="53">
        <v>4.8624999999999998</v>
      </c>
      <c r="CS303" s="53">
        <v>4.83</v>
      </c>
      <c r="CT303" s="53">
        <v>4.7649999999999997</v>
      </c>
      <c r="CU303" s="53">
        <v>4.665</v>
      </c>
      <c r="CV303" s="53">
        <v>4.57</v>
      </c>
      <c r="CW303" s="53">
        <v>8.5093999999999994</v>
      </c>
      <c r="CX303" s="53">
        <v>13.746</v>
      </c>
      <c r="CY303" s="53">
        <v>8.4942499999999992</v>
      </c>
      <c r="CZ303" s="53">
        <v>5.2903000000000002</v>
      </c>
      <c r="DA303" s="53">
        <v>103.93</v>
      </c>
    </row>
    <row r="304" spans="1:105" x14ac:dyDescent="0.25">
      <c r="A304" s="79">
        <v>45854</v>
      </c>
      <c r="B304" s="53">
        <v>966.9</v>
      </c>
      <c r="C304" s="53">
        <v>959.92</v>
      </c>
      <c r="D304" s="53">
        <v>969.99</v>
      </c>
      <c r="E304" s="53">
        <v>966</v>
      </c>
      <c r="F304" s="53">
        <v>965.39760000000001</v>
      </c>
      <c r="G304" s="53">
        <v>1294.94</v>
      </c>
      <c r="H304" s="53">
        <v>946.49</v>
      </c>
      <c r="I304" s="53">
        <v>942.32</v>
      </c>
      <c r="J304" s="53">
        <v>940.53</v>
      </c>
      <c r="K304" s="53">
        <v>943.72</v>
      </c>
      <c r="L304" s="53">
        <v>956.61</v>
      </c>
      <c r="M304" s="53">
        <v>10.79</v>
      </c>
      <c r="N304" s="53">
        <v>0.15</v>
      </c>
      <c r="O304" s="53">
        <v>0.21</v>
      </c>
      <c r="P304" s="53">
        <v>0.71</v>
      </c>
      <c r="Q304" s="53">
        <v>2.63</v>
      </c>
      <c r="R304" s="53">
        <v>98.391999999999996</v>
      </c>
      <c r="S304" s="53">
        <v>549.65</v>
      </c>
      <c r="T304" s="53">
        <v>549.65</v>
      </c>
      <c r="U304" s="53">
        <v>9570.51</v>
      </c>
      <c r="V304" s="53">
        <v>239435</v>
      </c>
      <c r="W304" s="53">
        <v>10525</v>
      </c>
      <c r="X304" s="53">
        <v>121000</v>
      </c>
      <c r="Y304" s="53">
        <v>9570.51</v>
      </c>
      <c r="Z304" s="53">
        <v>18.3</v>
      </c>
      <c r="AA304" s="53">
        <v>38395</v>
      </c>
      <c r="AB304" s="53">
        <v>66.38</v>
      </c>
      <c r="AC304" s="53">
        <v>18.715199999999999</v>
      </c>
      <c r="AD304" s="53">
        <v>5.5682999999999998</v>
      </c>
      <c r="AE304" s="53">
        <v>4014.09</v>
      </c>
      <c r="AF304" s="53">
        <v>3.5489999999999999</v>
      </c>
      <c r="AG304" s="53">
        <v>1261.2561000000001</v>
      </c>
      <c r="AH304" s="53">
        <v>-3334</v>
      </c>
      <c r="AI304" s="53">
        <v>-17</v>
      </c>
      <c r="AJ304" s="53">
        <v>23</v>
      </c>
      <c r="AK304" s="53">
        <v>54.53</v>
      </c>
      <c r="AL304" s="53">
        <v>66.75</v>
      </c>
      <c r="AM304" s="53">
        <v>61.98</v>
      </c>
      <c r="AN304" s="53">
        <v>104.54</v>
      </c>
      <c r="AO304" s="53">
        <v>45.09</v>
      </c>
      <c r="AP304" s="53">
        <v>78.130399999999995</v>
      </c>
      <c r="AQ304" s="53">
        <v>17.816700000000001</v>
      </c>
      <c r="AR304" s="53">
        <v>7.1784999999999997</v>
      </c>
      <c r="AS304" s="53">
        <v>343.26</v>
      </c>
      <c r="AT304" s="53">
        <v>40.246000000000002</v>
      </c>
      <c r="AU304" s="53">
        <v>1388.05</v>
      </c>
      <c r="AV304" s="53">
        <v>3.6535000000000002</v>
      </c>
      <c r="AW304" s="53">
        <v>57.08</v>
      </c>
      <c r="AX304" s="53">
        <v>32.433</v>
      </c>
      <c r="AY304" s="53">
        <v>21.170400000000001</v>
      </c>
      <c r="AZ304" s="53">
        <v>7.8497000000000003</v>
      </c>
      <c r="BA304" s="53">
        <v>1.2826</v>
      </c>
      <c r="BB304" s="53">
        <v>85.943799999999996</v>
      </c>
      <c r="BC304" s="53">
        <v>29.417999999999999</v>
      </c>
      <c r="BD304" s="53">
        <v>4.2445000000000004</v>
      </c>
      <c r="BE304" s="53">
        <v>16287</v>
      </c>
      <c r="BF304" s="53">
        <v>1.6854</v>
      </c>
      <c r="BG304" s="53">
        <v>4.3577000000000004</v>
      </c>
      <c r="BH304" s="53">
        <v>13.6775</v>
      </c>
      <c r="BI304" s="53">
        <v>8.8800000000000008</v>
      </c>
      <c r="BJ304" s="53">
        <v>13.595000000000001</v>
      </c>
      <c r="BK304" s="53">
        <v>13.515000000000001</v>
      </c>
      <c r="BL304" s="53">
        <v>4.66</v>
      </c>
      <c r="BM304" s="53">
        <v>3.9474499999999999</v>
      </c>
      <c r="BN304" s="53">
        <v>4.7649999999999997</v>
      </c>
      <c r="BO304" s="53">
        <v>4.1734</v>
      </c>
      <c r="BP304" s="53">
        <v>3.3913000000000002</v>
      </c>
      <c r="BQ304" s="53">
        <v>4.3662999999999998</v>
      </c>
      <c r="BR304" s="53">
        <v>10.246499999999999</v>
      </c>
      <c r="BS304" s="53">
        <v>1.5318000000000001</v>
      </c>
      <c r="BT304" s="53">
        <v>1.3683000000000001</v>
      </c>
      <c r="BU304" s="53">
        <v>1.6814</v>
      </c>
      <c r="BV304" s="53">
        <v>9.7128999999999994</v>
      </c>
      <c r="BW304" s="53">
        <v>0.745</v>
      </c>
      <c r="BX304" s="53">
        <v>147.88</v>
      </c>
      <c r="BY304" s="53">
        <v>0.85899999999999999</v>
      </c>
      <c r="BZ304" s="53">
        <v>6.4119999999999999</v>
      </c>
      <c r="CA304" s="53">
        <v>0.80079999999999996</v>
      </c>
      <c r="CB304" s="53"/>
      <c r="CD304" s="53"/>
      <c r="CE304" s="53"/>
      <c r="CG304" s="53"/>
      <c r="CH304" s="53"/>
      <c r="CJ304" s="53"/>
      <c r="CK304" s="53">
        <v>4.55</v>
      </c>
      <c r="CL304" s="53">
        <v>4.45</v>
      </c>
      <c r="CM304" s="53">
        <v>4.53</v>
      </c>
      <c r="CN304" s="53">
        <v>4.42</v>
      </c>
      <c r="CO304" s="53">
        <v>4.3600000000000003</v>
      </c>
      <c r="CP304" s="53">
        <v>4.32</v>
      </c>
      <c r="CQ304" s="53">
        <v>4.2699999999999996</v>
      </c>
      <c r="CR304" s="53">
        <v>4.8899999999999997</v>
      </c>
      <c r="CS304" s="53">
        <v>4.83</v>
      </c>
      <c r="CT304" s="53">
        <v>4.7649999999999997</v>
      </c>
      <c r="CU304" s="53">
        <v>4.66</v>
      </c>
      <c r="CV304" s="53">
        <v>4.53</v>
      </c>
      <c r="CW304" s="53">
        <v>8.4220000000000006</v>
      </c>
      <c r="CX304" s="53">
        <v>13.5101</v>
      </c>
      <c r="CY304" s="53">
        <v>8.0024499999999996</v>
      </c>
      <c r="CZ304" s="53">
        <v>5.2889999999999997</v>
      </c>
      <c r="DA304" s="53">
        <v>103.93</v>
      </c>
    </row>
    <row r="305" spans="1:105" x14ac:dyDescent="0.25">
      <c r="A305" s="79">
        <v>45853</v>
      </c>
      <c r="B305" s="53">
        <v>966.9</v>
      </c>
      <c r="C305" s="53">
        <v>959.92</v>
      </c>
      <c r="D305" s="53">
        <v>969.99</v>
      </c>
      <c r="E305" s="53">
        <v>966</v>
      </c>
      <c r="F305" s="53">
        <v>965.39760000000001</v>
      </c>
      <c r="G305" s="53">
        <v>1294.94</v>
      </c>
      <c r="H305" s="53">
        <v>946.49</v>
      </c>
      <c r="I305" s="53">
        <v>942.32</v>
      </c>
      <c r="J305" s="53">
        <v>940.53</v>
      </c>
      <c r="K305" s="53">
        <v>943.72</v>
      </c>
      <c r="L305" s="53">
        <v>956.61</v>
      </c>
      <c r="M305" s="53">
        <v>10.85</v>
      </c>
      <c r="N305" s="53">
        <v>0.17</v>
      </c>
      <c r="O305" s="53">
        <v>0.23</v>
      </c>
      <c r="P305" s="53">
        <v>0.73</v>
      </c>
      <c r="Q305" s="53">
        <v>2.6</v>
      </c>
      <c r="R305" s="53">
        <v>98.616</v>
      </c>
      <c r="S305" s="53">
        <v>554.6</v>
      </c>
      <c r="T305" s="53">
        <v>554.6</v>
      </c>
      <c r="U305" s="53">
        <v>9597.23</v>
      </c>
      <c r="V305" s="53">
        <v>238264</v>
      </c>
      <c r="W305" s="53">
        <v>850</v>
      </c>
      <c r="X305" s="53">
        <v>110475</v>
      </c>
      <c r="Y305" s="53">
        <v>9597.23</v>
      </c>
      <c r="Z305" s="53">
        <v>19.03</v>
      </c>
      <c r="AA305" s="53">
        <v>38395</v>
      </c>
      <c r="AB305" s="53">
        <v>66.52</v>
      </c>
      <c r="AC305" s="53">
        <v>18.817699999999999</v>
      </c>
      <c r="AD305" s="53">
        <v>5.5568</v>
      </c>
      <c r="AE305" s="53">
        <v>4027.01</v>
      </c>
      <c r="AF305" s="53">
        <v>3.5594999999999999</v>
      </c>
      <c r="AG305" s="53">
        <v>1261.2474</v>
      </c>
      <c r="AH305" s="53">
        <v>-3334</v>
      </c>
      <c r="AI305" s="53">
        <v>-17</v>
      </c>
      <c r="AJ305" s="53">
        <v>23</v>
      </c>
      <c r="AK305" s="53">
        <v>57.95</v>
      </c>
      <c r="AL305" s="53">
        <v>66.75</v>
      </c>
      <c r="AM305" s="53">
        <v>64.709999999999994</v>
      </c>
      <c r="AN305" s="53">
        <v>104.55</v>
      </c>
      <c r="AO305" s="53">
        <v>45.13</v>
      </c>
      <c r="AP305" s="53">
        <v>78.016900000000007</v>
      </c>
      <c r="AQ305" s="53">
        <v>17.927</v>
      </c>
      <c r="AR305" s="53">
        <v>7.1825000000000001</v>
      </c>
      <c r="AS305" s="53">
        <v>345.31</v>
      </c>
      <c r="AT305" s="53">
        <v>40.215499999999999</v>
      </c>
      <c r="AU305" s="53">
        <v>1387.45</v>
      </c>
      <c r="AV305" s="53">
        <v>3.6764000000000001</v>
      </c>
      <c r="AW305" s="53">
        <v>56.697000000000003</v>
      </c>
      <c r="AX305" s="53">
        <v>32.569000000000003</v>
      </c>
      <c r="AY305" s="53">
        <v>21.263300000000001</v>
      </c>
      <c r="AZ305" s="53">
        <v>7.85</v>
      </c>
      <c r="BA305" s="53">
        <v>1.2853000000000001</v>
      </c>
      <c r="BB305" s="53">
        <v>85.816299999999998</v>
      </c>
      <c r="BC305" s="53">
        <v>29.277000000000001</v>
      </c>
      <c r="BD305" s="53">
        <v>4.2416999999999998</v>
      </c>
      <c r="BE305" s="53">
        <v>16267</v>
      </c>
      <c r="BF305" s="53">
        <v>1.6851</v>
      </c>
      <c r="BG305" s="53">
        <v>4.3768000000000002</v>
      </c>
      <c r="BH305" s="53">
        <v>13.234999999999999</v>
      </c>
      <c r="BI305" s="53">
        <v>8.9</v>
      </c>
      <c r="BJ305" s="53">
        <v>13.067500000000001</v>
      </c>
      <c r="BK305" s="53">
        <v>13.275</v>
      </c>
      <c r="BL305" s="53">
        <v>4.66</v>
      </c>
      <c r="BM305" s="53">
        <v>3.9818500000000001</v>
      </c>
      <c r="BN305" s="53">
        <v>4.7649999999999997</v>
      </c>
      <c r="BO305" s="53">
        <v>4.1847899999999996</v>
      </c>
      <c r="BP305" s="53">
        <v>3.4983</v>
      </c>
      <c r="BQ305" s="53">
        <v>4.3663999999999996</v>
      </c>
      <c r="BR305" s="53">
        <v>10.257899999999999</v>
      </c>
      <c r="BS305" s="53">
        <v>1.5350999999999999</v>
      </c>
      <c r="BT305" s="53">
        <v>1.3724000000000001</v>
      </c>
      <c r="BU305" s="53">
        <v>1.6818</v>
      </c>
      <c r="BV305" s="53">
        <v>9.7254000000000005</v>
      </c>
      <c r="BW305" s="53">
        <v>0.74719999999999998</v>
      </c>
      <c r="BX305" s="53">
        <v>148.88</v>
      </c>
      <c r="BY305" s="53">
        <v>0.86199999999999999</v>
      </c>
      <c r="BZ305" s="53">
        <v>6.4336000000000002</v>
      </c>
      <c r="CA305" s="53">
        <v>0.80169999999999997</v>
      </c>
      <c r="CB305" s="53"/>
      <c r="CD305" s="53"/>
      <c r="CE305" s="53"/>
      <c r="CG305" s="53"/>
      <c r="CH305" s="53"/>
      <c r="CJ305" s="53"/>
      <c r="CK305" s="53">
        <v>4.54</v>
      </c>
      <c r="CL305" s="53">
        <v>4.5199999999999996</v>
      </c>
      <c r="CM305" s="53">
        <v>4.55</v>
      </c>
      <c r="CN305" s="53">
        <v>4.42</v>
      </c>
      <c r="CO305" s="53">
        <v>4.38</v>
      </c>
      <c r="CP305" s="53">
        <v>4.34</v>
      </c>
      <c r="CQ305" s="53">
        <v>4.3</v>
      </c>
      <c r="CR305" s="53">
        <v>4.8899999999999997</v>
      </c>
      <c r="CS305" s="53">
        <v>4.83</v>
      </c>
      <c r="CT305" s="53">
        <v>4.7649999999999997</v>
      </c>
      <c r="CU305" s="53">
        <v>4.66</v>
      </c>
      <c r="CV305" s="53">
        <v>4.55</v>
      </c>
      <c r="CW305" s="53">
        <v>8.3876000000000008</v>
      </c>
      <c r="CX305" s="53">
        <v>13.579800000000001</v>
      </c>
      <c r="CY305" s="53">
        <v>8.1507500000000004</v>
      </c>
      <c r="CZ305" s="53">
        <v>5.2130000000000001</v>
      </c>
      <c r="DA305" s="53">
        <v>103.93</v>
      </c>
    </row>
    <row r="306" spans="1:105" x14ac:dyDescent="0.25">
      <c r="A306" s="79">
        <v>45852</v>
      </c>
      <c r="B306" s="53">
        <v>966.1</v>
      </c>
      <c r="C306" s="53">
        <v>957.5</v>
      </c>
      <c r="D306" s="53">
        <v>973.4</v>
      </c>
      <c r="E306" s="53">
        <v>957.5</v>
      </c>
      <c r="F306" s="53">
        <v>967.37360000000001</v>
      </c>
      <c r="G306" s="53">
        <v>1305.8599999999999</v>
      </c>
      <c r="H306" s="53">
        <v>942.8</v>
      </c>
      <c r="I306" s="53">
        <v>941.26</v>
      </c>
      <c r="J306" s="53">
        <v>940.03</v>
      </c>
      <c r="K306" s="53">
        <v>943.48</v>
      </c>
      <c r="L306" s="53">
        <v>956.28</v>
      </c>
      <c r="M306" s="53">
        <v>10.96</v>
      </c>
      <c r="N306" s="53">
        <v>0.09</v>
      </c>
      <c r="O306" s="53">
        <v>0.2</v>
      </c>
      <c r="P306" s="53">
        <v>0.55000000000000004</v>
      </c>
      <c r="Q306" s="53">
        <v>2.37</v>
      </c>
      <c r="R306" s="53">
        <v>98.081000000000003</v>
      </c>
      <c r="S306" s="53">
        <v>551.5</v>
      </c>
      <c r="T306" s="53">
        <v>551.5</v>
      </c>
      <c r="U306" s="53">
        <v>9556.93</v>
      </c>
      <c r="V306" s="53">
        <v>236454</v>
      </c>
      <c r="W306" s="53">
        <v>900</v>
      </c>
      <c r="X306" s="53">
        <v>109625</v>
      </c>
      <c r="Y306" s="53">
        <v>9556.93</v>
      </c>
      <c r="Z306" s="53">
        <v>18.98</v>
      </c>
      <c r="AA306" s="53">
        <v>37189</v>
      </c>
      <c r="AB306" s="53">
        <v>66.98</v>
      </c>
      <c r="AC306" s="53">
        <v>18.738800000000001</v>
      </c>
      <c r="AD306" s="53">
        <v>5.5880000000000001</v>
      </c>
      <c r="AE306" s="53">
        <v>4001.53</v>
      </c>
      <c r="AF306" s="53">
        <v>3.5665</v>
      </c>
      <c r="AG306" s="53">
        <v>1278.2538999999999</v>
      </c>
      <c r="AH306" s="53">
        <v>-3317</v>
      </c>
      <c r="AI306" s="53">
        <v>-648</v>
      </c>
      <c r="AJ306" s="53">
        <v>23</v>
      </c>
      <c r="AK306" s="53">
        <v>51.17</v>
      </c>
      <c r="AL306" s="53">
        <v>66.38</v>
      </c>
      <c r="AM306" s="53">
        <v>64.040000000000006</v>
      </c>
      <c r="AN306" s="53">
        <v>104.49</v>
      </c>
      <c r="AO306" s="53">
        <v>45.08</v>
      </c>
      <c r="AP306" s="53">
        <v>77.938800000000001</v>
      </c>
      <c r="AQ306" s="53">
        <v>17.907800000000002</v>
      </c>
      <c r="AR306" s="53">
        <v>7.1719999999999997</v>
      </c>
      <c r="AS306" s="53">
        <v>342.87</v>
      </c>
      <c r="AT306" s="53">
        <v>40.180300000000003</v>
      </c>
      <c r="AU306" s="53">
        <v>1382.96</v>
      </c>
      <c r="AV306" s="53">
        <v>3.6467000000000001</v>
      </c>
      <c r="AW306" s="53">
        <v>56.664000000000001</v>
      </c>
      <c r="AX306" s="53">
        <v>32.472999999999999</v>
      </c>
      <c r="AY306" s="53">
        <v>21.149699999999999</v>
      </c>
      <c r="AZ306" s="53">
        <v>7.85</v>
      </c>
      <c r="BA306" s="53">
        <v>1.2821</v>
      </c>
      <c r="BB306" s="53">
        <v>85.9863</v>
      </c>
      <c r="BC306" s="53">
        <v>29.303999999999998</v>
      </c>
      <c r="BD306" s="53">
        <v>4.2533000000000003</v>
      </c>
      <c r="BE306" s="53">
        <v>16250</v>
      </c>
      <c r="BF306" s="53">
        <v>1.6758</v>
      </c>
      <c r="BG306" s="53">
        <v>4.3533999999999997</v>
      </c>
      <c r="BH306" s="53">
        <v>13.08</v>
      </c>
      <c r="BI306" s="53">
        <v>9.1050000000000004</v>
      </c>
      <c r="BJ306" s="53">
        <v>13.2</v>
      </c>
      <c r="BK306" s="53">
        <v>13.3</v>
      </c>
      <c r="BL306" s="53">
        <v>4.6500000000000004</v>
      </c>
      <c r="BM306" s="53">
        <v>3.9456899999999999</v>
      </c>
      <c r="BN306" s="53">
        <v>4.7699999999999996</v>
      </c>
      <c r="BO306" s="53">
        <v>4.1684400000000004</v>
      </c>
      <c r="BP306" s="53">
        <v>3.4777</v>
      </c>
      <c r="BQ306" s="53">
        <v>4.3423999999999996</v>
      </c>
      <c r="BR306" s="53">
        <v>10.142300000000001</v>
      </c>
      <c r="BS306" s="53">
        <v>1.5278</v>
      </c>
      <c r="BT306" s="53">
        <v>1.3705000000000001</v>
      </c>
      <c r="BU306" s="53">
        <v>1.6744000000000001</v>
      </c>
      <c r="BV306" s="53">
        <v>9.6173999999999999</v>
      </c>
      <c r="BW306" s="53">
        <v>0.74480000000000002</v>
      </c>
      <c r="BX306" s="53">
        <v>147.72</v>
      </c>
      <c r="BY306" s="53">
        <v>0.85729999999999995</v>
      </c>
      <c r="BZ306" s="53">
        <v>6.3987999999999996</v>
      </c>
      <c r="CA306" s="53">
        <v>0.79790000000000005</v>
      </c>
      <c r="CB306" s="53"/>
      <c r="CD306" s="53"/>
      <c r="CE306" s="53"/>
      <c r="CG306" s="53"/>
      <c r="CH306" s="53"/>
      <c r="CJ306" s="53"/>
      <c r="CK306" s="53">
        <v>4.3499999999999996</v>
      </c>
      <c r="CL306" s="53">
        <v>4.38</v>
      </c>
      <c r="CM306" s="53">
        <v>4.45</v>
      </c>
      <c r="CN306" s="53">
        <v>4.4000000000000004</v>
      </c>
      <c r="CO306" s="53">
        <v>4.32</v>
      </c>
      <c r="CP306" s="53">
        <v>4.3</v>
      </c>
      <c r="CQ306" s="53">
        <v>4.24</v>
      </c>
      <c r="CR306" s="53">
        <v>4.9000000000000004</v>
      </c>
      <c r="CS306" s="53">
        <v>4.84</v>
      </c>
      <c r="CT306" s="53">
        <v>4.7699999999999996</v>
      </c>
      <c r="CU306" s="53">
        <v>4.6500000000000004</v>
      </c>
      <c r="CV306" s="53">
        <v>4.45</v>
      </c>
      <c r="CW306" s="53">
        <v>8.3055000000000003</v>
      </c>
      <c r="CX306" s="53">
        <v>13.692399999999999</v>
      </c>
      <c r="CY306" s="53">
        <v>8.1917000000000009</v>
      </c>
      <c r="CZ306" s="53">
        <v>5.0250000000000004</v>
      </c>
      <c r="DA306" s="53">
        <v>103.93</v>
      </c>
    </row>
    <row r="307" spans="1:105" x14ac:dyDescent="0.25">
      <c r="A307" s="79">
        <v>45849</v>
      </c>
      <c r="B307" s="53">
        <v>959.3</v>
      </c>
      <c r="C307" s="53">
        <v>952</v>
      </c>
      <c r="D307" s="53">
        <v>959.3</v>
      </c>
      <c r="E307" s="53">
        <v>952</v>
      </c>
      <c r="F307" s="53">
        <v>955.5462</v>
      </c>
      <c r="G307" s="53">
        <v>1092.78</v>
      </c>
      <c r="H307" s="53">
        <v>939.23</v>
      </c>
      <c r="I307" s="53">
        <v>939.71</v>
      </c>
      <c r="J307" s="53">
        <v>939.64</v>
      </c>
      <c r="K307" s="53">
        <v>943.31</v>
      </c>
      <c r="L307" s="53">
        <v>956.01</v>
      </c>
      <c r="M307" s="53">
        <v>10.67</v>
      </c>
      <c r="N307" s="53">
        <v>0.05</v>
      </c>
      <c r="O307" s="53">
        <v>7.0000000000000007E-2</v>
      </c>
      <c r="P307" s="53">
        <v>0.38</v>
      </c>
      <c r="Q307" s="53">
        <v>1.88</v>
      </c>
      <c r="R307" s="53">
        <v>97.852999999999994</v>
      </c>
      <c r="S307" s="53">
        <v>556.20000000000005</v>
      </c>
      <c r="T307" s="53">
        <v>556.20000000000005</v>
      </c>
      <c r="U307" s="53">
        <v>9638.93</v>
      </c>
      <c r="V307" s="53">
        <v>234204</v>
      </c>
      <c r="W307" s="53">
        <v>625</v>
      </c>
      <c r="X307" s="53">
        <v>108725</v>
      </c>
      <c r="Y307" s="53">
        <v>9638.93</v>
      </c>
      <c r="Z307" s="53">
        <v>18.829999999999998</v>
      </c>
      <c r="AA307" s="53">
        <v>37189</v>
      </c>
      <c r="AB307" s="53">
        <v>68.45</v>
      </c>
      <c r="AC307" s="53">
        <v>18.636900000000001</v>
      </c>
      <c r="AD307" s="53">
        <v>5.5598000000000001</v>
      </c>
      <c r="AE307" s="53">
        <v>4000.65</v>
      </c>
      <c r="AF307" s="53">
        <v>3.5556999999999999</v>
      </c>
      <c r="AG307" s="53">
        <v>1259.8774000000001</v>
      </c>
      <c r="AH307" s="53">
        <v>-2669</v>
      </c>
      <c r="AI307" s="53">
        <v>-393</v>
      </c>
      <c r="AJ307" s="53">
        <v>27</v>
      </c>
      <c r="AK307" s="53">
        <v>47.84</v>
      </c>
      <c r="AL307" s="53">
        <v>63.12</v>
      </c>
      <c r="AM307" s="53">
        <v>66.37</v>
      </c>
      <c r="AN307" s="53">
        <v>104.5</v>
      </c>
      <c r="AO307" s="53">
        <v>45.23</v>
      </c>
      <c r="AP307" s="53">
        <v>77.971400000000003</v>
      </c>
      <c r="AQ307" s="53">
        <v>17.9422</v>
      </c>
      <c r="AR307" s="53">
        <v>7.1700999999999997</v>
      </c>
      <c r="AS307" s="53">
        <v>341.94</v>
      </c>
      <c r="AT307" s="53">
        <v>40.174700000000001</v>
      </c>
      <c r="AU307" s="53">
        <v>1377.16</v>
      </c>
      <c r="AV307" s="53">
        <v>3.6496</v>
      </c>
      <c r="AW307" s="53">
        <v>56.485999999999997</v>
      </c>
      <c r="AX307" s="53">
        <v>32.441000000000003</v>
      </c>
      <c r="AY307" s="53">
        <v>21.102</v>
      </c>
      <c r="AZ307" s="53">
        <v>7.8498000000000001</v>
      </c>
      <c r="BA307" s="53">
        <v>1.2803</v>
      </c>
      <c r="BB307" s="53">
        <v>85.7988</v>
      </c>
      <c r="BC307" s="53">
        <v>29.216000000000001</v>
      </c>
      <c r="BD307" s="53">
        <v>4.25</v>
      </c>
      <c r="BE307" s="53">
        <v>16218</v>
      </c>
      <c r="BF307" s="53">
        <v>1.6737</v>
      </c>
      <c r="BG307" s="53">
        <v>4.3459000000000003</v>
      </c>
      <c r="BH307" s="53">
        <v>12.9575</v>
      </c>
      <c r="BI307" s="53">
        <v>9.2050000000000001</v>
      </c>
      <c r="BJ307" s="53">
        <v>14.8475</v>
      </c>
      <c r="BK307" s="53">
        <v>13.295</v>
      </c>
      <c r="BL307" s="53">
        <v>4.625</v>
      </c>
      <c r="BM307" s="53">
        <v>3.9344000000000001</v>
      </c>
      <c r="BN307" s="53">
        <v>4.75</v>
      </c>
      <c r="BO307" s="53">
        <v>4.1592099999999999</v>
      </c>
      <c r="BP307" s="53">
        <v>3.4556</v>
      </c>
      <c r="BQ307" s="53">
        <v>4.2874999999999996</v>
      </c>
      <c r="BR307" s="53">
        <v>10.128</v>
      </c>
      <c r="BS307" s="53">
        <v>1.5201</v>
      </c>
      <c r="BT307" s="53">
        <v>1.3692</v>
      </c>
      <c r="BU307" s="53">
        <v>1.6642999999999999</v>
      </c>
      <c r="BV307" s="53">
        <v>9.5611999999999995</v>
      </c>
      <c r="BW307" s="53">
        <v>0.74109999999999998</v>
      </c>
      <c r="BX307" s="53">
        <v>147.43</v>
      </c>
      <c r="BY307" s="53">
        <v>0.85550000000000004</v>
      </c>
      <c r="BZ307" s="53">
        <v>6.3837000000000002</v>
      </c>
      <c r="CA307" s="53">
        <v>0.79659999999999997</v>
      </c>
      <c r="CB307" s="53"/>
      <c r="CD307" s="53"/>
      <c r="CE307" s="53"/>
      <c r="CG307" s="53"/>
      <c r="CH307" s="53"/>
      <c r="CJ307" s="53"/>
      <c r="CK307" s="53">
        <v>4.49</v>
      </c>
      <c r="CL307" s="53">
        <v>4.33</v>
      </c>
      <c r="CM307" s="53">
        <v>4.3899999999999997</v>
      </c>
      <c r="CN307" s="53">
        <v>4.3499999999999996</v>
      </c>
      <c r="CO307" s="53">
        <v>4.28</v>
      </c>
      <c r="CP307" s="53">
        <v>4.25</v>
      </c>
      <c r="CQ307" s="53">
        <v>4.18</v>
      </c>
      <c r="CR307" s="53">
        <v>4.9029999999999996</v>
      </c>
      <c r="CS307" s="53">
        <v>4.8150000000000004</v>
      </c>
      <c r="CT307" s="53">
        <v>4.75</v>
      </c>
      <c r="CU307" s="53">
        <v>4.625</v>
      </c>
      <c r="CV307" s="53">
        <v>4.3899999999999997</v>
      </c>
      <c r="CW307" s="53">
        <v>8.3533000000000008</v>
      </c>
      <c r="CX307" s="53">
        <v>13.8239</v>
      </c>
      <c r="CY307" s="53">
        <v>8.5600500000000004</v>
      </c>
      <c r="CZ307" s="53">
        <v>5.3598999999999997</v>
      </c>
      <c r="DA307" s="53">
        <v>103.93</v>
      </c>
    </row>
    <row r="308" spans="1:105" x14ac:dyDescent="0.25">
      <c r="A308" s="79">
        <v>45848</v>
      </c>
      <c r="B308" s="53">
        <v>949.75</v>
      </c>
      <c r="C308" s="53">
        <v>946.24</v>
      </c>
      <c r="D308" s="53">
        <v>953.45</v>
      </c>
      <c r="E308" s="53">
        <v>952.5</v>
      </c>
      <c r="F308" s="53">
        <v>950.25840000000005</v>
      </c>
      <c r="G308" s="53">
        <v>1861.19</v>
      </c>
      <c r="H308" s="53">
        <v>937.53</v>
      </c>
      <c r="I308" s="53">
        <v>938.8</v>
      </c>
      <c r="J308" s="53">
        <v>939.44</v>
      </c>
      <c r="K308" s="53">
        <v>943.24</v>
      </c>
      <c r="L308" s="53">
        <v>955.77</v>
      </c>
      <c r="M308" s="53">
        <v>10.62</v>
      </c>
      <c r="N308" s="53">
        <v>0</v>
      </c>
      <c r="O308" s="53">
        <v>0.02</v>
      </c>
      <c r="P308" s="53">
        <v>0.1</v>
      </c>
      <c r="Q308" s="53">
        <v>1.41</v>
      </c>
      <c r="R308" s="53">
        <v>97.652000000000001</v>
      </c>
      <c r="S308" s="53">
        <v>554.79999999999995</v>
      </c>
      <c r="T308" s="53">
        <v>554.79999999999995</v>
      </c>
      <c r="U308" s="53">
        <v>9699.5499999999993</v>
      </c>
      <c r="V308" s="53">
        <v>231143</v>
      </c>
      <c r="W308" s="53">
        <v>975</v>
      </c>
      <c r="X308" s="53">
        <v>108100</v>
      </c>
      <c r="Y308" s="53">
        <v>9699.5499999999993</v>
      </c>
      <c r="Z308" s="53">
        <v>19.09</v>
      </c>
      <c r="AA308" s="53">
        <v>37189</v>
      </c>
      <c r="AB308" s="53">
        <v>66.569999999999993</v>
      </c>
      <c r="AC308" s="53">
        <v>18.606200000000001</v>
      </c>
      <c r="AD308" s="53">
        <v>5.5317999999999996</v>
      </c>
      <c r="AE308" s="53">
        <v>4010.75</v>
      </c>
      <c r="AF308" s="53">
        <v>3.5459999999999998</v>
      </c>
      <c r="AG308" s="53">
        <v>1256</v>
      </c>
      <c r="AH308" s="53">
        <v>-2276</v>
      </c>
      <c r="AI308" s="53">
        <v>-634</v>
      </c>
      <c r="AJ308" s="53">
        <v>29</v>
      </c>
      <c r="AK308" s="53">
        <v>44.76</v>
      </c>
      <c r="AL308" s="53">
        <v>57.8</v>
      </c>
      <c r="AM308" s="53">
        <v>65.95</v>
      </c>
      <c r="AN308" s="53">
        <v>104.66</v>
      </c>
      <c r="AO308" s="53">
        <v>45.53</v>
      </c>
      <c r="AP308" s="53">
        <v>74.099999999999994</v>
      </c>
      <c r="AQ308" s="53">
        <v>17.7471</v>
      </c>
      <c r="AR308" s="53">
        <v>7.1782000000000004</v>
      </c>
      <c r="AS308" s="53">
        <v>340.76</v>
      </c>
      <c r="AT308" s="53">
        <v>40.087699999999998</v>
      </c>
      <c r="AU308" s="53">
        <v>1373.51</v>
      </c>
      <c r="AV308" s="53">
        <v>3.6343000000000001</v>
      </c>
      <c r="AW308" s="53">
        <v>56.46</v>
      </c>
      <c r="AX308" s="53">
        <v>32.594999999999999</v>
      </c>
      <c r="AY308" s="53">
        <v>21.055399999999999</v>
      </c>
      <c r="AZ308" s="53">
        <v>7.8498999999999999</v>
      </c>
      <c r="BA308" s="53">
        <v>1.2795000000000001</v>
      </c>
      <c r="BB308" s="53">
        <v>85.648799999999994</v>
      </c>
      <c r="BC308" s="53">
        <v>29.241</v>
      </c>
      <c r="BD308" s="53">
        <v>4.2458</v>
      </c>
      <c r="BE308" s="53">
        <v>16224</v>
      </c>
      <c r="BF308" s="53">
        <v>1.6716</v>
      </c>
      <c r="BG308" s="53">
        <v>4.3356000000000003</v>
      </c>
      <c r="BH308" s="53">
        <v>12.725</v>
      </c>
      <c r="BI308" s="53">
        <v>8.84</v>
      </c>
      <c r="BJ308" s="53">
        <v>15.352499999999999</v>
      </c>
      <c r="BK308" s="53">
        <v>14.12</v>
      </c>
      <c r="BL308" s="53">
        <v>4.5949999999999998</v>
      </c>
      <c r="BM308" s="53">
        <v>3.91988</v>
      </c>
      <c r="BN308" s="53">
        <v>4.7350000000000003</v>
      </c>
      <c r="BO308" s="53">
        <v>4.1540999999999997</v>
      </c>
      <c r="BP308" s="53">
        <v>3.4287999999999998</v>
      </c>
      <c r="BQ308" s="53">
        <v>4.2529000000000003</v>
      </c>
      <c r="BR308" s="53">
        <v>10.076499999999999</v>
      </c>
      <c r="BS308" s="53">
        <v>1.5179</v>
      </c>
      <c r="BT308" s="53">
        <v>1.3654999999999999</v>
      </c>
      <c r="BU308" s="53">
        <v>1.6571</v>
      </c>
      <c r="BV308" s="53">
        <v>9.4997000000000007</v>
      </c>
      <c r="BW308" s="53">
        <v>0.73650000000000004</v>
      </c>
      <c r="BX308" s="53">
        <v>146.26</v>
      </c>
      <c r="BY308" s="53">
        <v>0.85460000000000003</v>
      </c>
      <c r="BZ308" s="53">
        <v>6.3766999999999996</v>
      </c>
      <c r="CA308" s="53">
        <v>0.79710000000000003</v>
      </c>
      <c r="CB308" s="53"/>
      <c r="CD308" s="53"/>
      <c r="CE308" s="53"/>
      <c r="CG308" s="53"/>
      <c r="CH308" s="53"/>
      <c r="CJ308" s="53"/>
      <c r="CK308" s="53">
        <v>4.55</v>
      </c>
      <c r="CL308" s="53">
        <v>4.3600000000000003</v>
      </c>
      <c r="CM308" s="53">
        <v>4.34</v>
      </c>
      <c r="CN308" s="53">
        <v>4.33</v>
      </c>
      <c r="CO308" s="53">
        <v>4.21</v>
      </c>
      <c r="CP308" s="53">
        <v>4.18</v>
      </c>
      <c r="CQ308" s="53">
        <v>4.1100000000000003</v>
      </c>
      <c r="CR308" s="53">
        <v>4.899</v>
      </c>
      <c r="CS308" s="53">
        <v>4.8159999999999998</v>
      </c>
      <c r="CT308" s="53">
        <v>4.7350000000000003</v>
      </c>
      <c r="CU308" s="53">
        <v>4.5949999999999998</v>
      </c>
      <c r="CV308" s="53">
        <v>4.34</v>
      </c>
      <c r="CW308" s="53">
        <v>8.3665000000000003</v>
      </c>
      <c r="CX308" s="53">
        <v>13.920400000000001</v>
      </c>
      <c r="CY308" s="53">
        <v>8.4064999999999994</v>
      </c>
      <c r="CZ308" s="53">
        <v>5.4484000000000004</v>
      </c>
      <c r="DA308" s="53">
        <v>103.93</v>
      </c>
    </row>
    <row r="309" spans="1:105" x14ac:dyDescent="0.25">
      <c r="A309" s="79">
        <v>45847</v>
      </c>
      <c r="B309" s="53">
        <v>950.91</v>
      </c>
      <c r="C309" s="53">
        <v>942.25</v>
      </c>
      <c r="D309" s="53">
        <v>951.75</v>
      </c>
      <c r="E309" s="53">
        <v>943</v>
      </c>
      <c r="F309" s="53">
        <v>948.04830000000004</v>
      </c>
      <c r="G309" s="53">
        <v>1604.35</v>
      </c>
      <c r="H309" s="53">
        <v>935.67</v>
      </c>
      <c r="I309" s="53">
        <v>937.79</v>
      </c>
      <c r="J309" s="53">
        <v>939.37</v>
      </c>
      <c r="K309" s="53">
        <v>943.22</v>
      </c>
      <c r="L309" s="53">
        <v>955.63</v>
      </c>
      <c r="M309" s="53">
        <v>11.11</v>
      </c>
      <c r="N309" s="53">
        <v>-0.03</v>
      </c>
      <c r="O309" s="53">
        <v>0.01</v>
      </c>
      <c r="P309" s="53">
        <v>0.16</v>
      </c>
      <c r="Q309" s="53">
        <v>1.6</v>
      </c>
      <c r="R309" s="53">
        <v>97.555000000000007</v>
      </c>
      <c r="S309" s="53">
        <v>544.35</v>
      </c>
      <c r="T309" s="53">
        <v>544.35</v>
      </c>
      <c r="U309" s="53">
        <v>9652.8700000000008</v>
      </c>
      <c r="V309" s="53">
        <v>223407</v>
      </c>
      <c r="W309" s="53">
        <v>4625</v>
      </c>
      <c r="X309" s="53">
        <v>107125</v>
      </c>
      <c r="Y309" s="53">
        <v>9652.8700000000008</v>
      </c>
      <c r="Z309" s="53">
        <v>19.190000000000001</v>
      </c>
      <c r="AA309" s="53">
        <v>37189</v>
      </c>
      <c r="AB309" s="53">
        <v>68.38</v>
      </c>
      <c r="AC309" s="53">
        <v>18.6325</v>
      </c>
      <c r="AD309" s="53">
        <v>5.5726000000000004</v>
      </c>
      <c r="AE309" s="53">
        <v>4007.9</v>
      </c>
      <c r="AF309" s="53">
        <v>3.5497000000000001</v>
      </c>
      <c r="AG309" s="53">
        <v>1254.6011000000001</v>
      </c>
      <c r="AH309" s="53">
        <v>-1642</v>
      </c>
      <c r="AI309" s="53">
        <v>-293</v>
      </c>
      <c r="AJ309" s="53">
        <v>34</v>
      </c>
      <c r="AK309" s="53">
        <v>43.26</v>
      </c>
      <c r="AL309" s="53">
        <v>58.76</v>
      </c>
      <c r="AM309" s="53">
        <v>63.18</v>
      </c>
      <c r="AN309" s="53">
        <v>104.48</v>
      </c>
      <c r="AO309" s="53">
        <v>45.14</v>
      </c>
      <c r="AP309" s="53">
        <v>77.981300000000005</v>
      </c>
      <c r="AQ309" s="53">
        <v>17.830100000000002</v>
      </c>
      <c r="AR309" s="53">
        <v>7.1806999999999999</v>
      </c>
      <c r="AS309" s="53">
        <v>340.95</v>
      </c>
      <c r="AT309" s="53">
        <v>40.0486</v>
      </c>
      <c r="AU309" s="53">
        <v>1375.23</v>
      </c>
      <c r="AV309" s="53">
        <v>3.6198000000000001</v>
      </c>
      <c r="AW309" s="53">
        <v>56.566000000000003</v>
      </c>
      <c r="AX309" s="53">
        <v>32.682000000000002</v>
      </c>
      <c r="AY309" s="53">
        <v>21.0322</v>
      </c>
      <c r="AZ309" s="53">
        <v>7.8497000000000003</v>
      </c>
      <c r="BA309" s="53">
        <v>1.2803</v>
      </c>
      <c r="BB309" s="53">
        <v>85.682500000000005</v>
      </c>
      <c r="BC309" s="53">
        <v>29.151</v>
      </c>
      <c r="BD309" s="53">
        <v>4.2519999999999998</v>
      </c>
      <c r="BE309" s="53">
        <v>16258</v>
      </c>
      <c r="BF309" s="53">
        <v>1.6684000000000001</v>
      </c>
      <c r="BG309" s="53">
        <v>4.3308</v>
      </c>
      <c r="BH309" s="53">
        <v>13.0625</v>
      </c>
      <c r="BI309" s="53">
        <v>8.7249999999999996</v>
      </c>
      <c r="BJ309" s="53">
        <v>13.6075</v>
      </c>
      <c r="BK309" s="53">
        <v>13.7</v>
      </c>
      <c r="BL309" s="53">
        <v>4.5949999999999998</v>
      </c>
      <c r="BM309" s="53">
        <v>3.9113000000000002</v>
      </c>
      <c r="BN309" s="53">
        <v>4.7275</v>
      </c>
      <c r="BO309" s="53">
        <v>4.1554799999999998</v>
      </c>
      <c r="BP309" s="53">
        <v>3.3883999999999999</v>
      </c>
      <c r="BQ309" s="53">
        <v>4.2563000000000004</v>
      </c>
      <c r="BR309" s="53">
        <v>10.099500000000001</v>
      </c>
      <c r="BS309" s="53">
        <v>1.5302</v>
      </c>
      <c r="BT309" s="53">
        <v>1.3685</v>
      </c>
      <c r="BU309" s="53">
        <v>1.6667000000000001</v>
      </c>
      <c r="BV309" s="53">
        <v>9.5152000000000001</v>
      </c>
      <c r="BW309" s="53">
        <v>0.73599999999999999</v>
      </c>
      <c r="BX309" s="53">
        <v>146.33000000000001</v>
      </c>
      <c r="BY309" s="53">
        <v>0.85319999999999996</v>
      </c>
      <c r="BZ309" s="53">
        <v>6.3659999999999997</v>
      </c>
      <c r="CA309" s="53">
        <v>0.79430000000000001</v>
      </c>
      <c r="CB309" s="53"/>
      <c r="CD309" s="53"/>
      <c r="CE309" s="53"/>
      <c r="CG309" s="53"/>
      <c r="CH309" s="53"/>
      <c r="CJ309" s="53"/>
      <c r="CK309" s="53">
        <v>4.33</v>
      </c>
      <c r="CL309" s="53">
        <v>4.3099999999999996</v>
      </c>
      <c r="CM309" s="53">
        <v>4.3099999999999996</v>
      </c>
      <c r="CN309" s="53">
        <v>4.33</v>
      </c>
      <c r="CO309" s="53">
        <v>4.2300000000000004</v>
      </c>
      <c r="CP309" s="53">
        <v>4.1900000000000004</v>
      </c>
      <c r="CQ309" s="53">
        <v>4.13</v>
      </c>
      <c r="CR309" s="53">
        <v>4.93</v>
      </c>
      <c r="CS309" s="53">
        <v>4.8150000000000004</v>
      </c>
      <c r="CT309" s="53">
        <v>4.7275</v>
      </c>
      <c r="CU309" s="53">
        <v>4.5949999999999998</v>
      </c>
      <c r="CV309" s="53">
        <v>4.3099999999999996</v>
      </c>
      <c r="CW309" s="53">
        <v>8.4955999999999996</v>
      </c>
      <c r="CX309" s="53">
        <v>13.8315</v>
      </c>
      <c r="CY309" s="53">
        <v>7.6862500000000002</v>
      </c>
      <c r="CZ309" s="53">
        <v>5.3345000000000002</v>
      </c>
      <c r="DA309" s="53">
        <v>103.93</v>
      </c>
    </row>
    <row r="310" spans="1:105" x14ac:dyDescent="0.25">
      <c r="A310" s="79">
        <v>45846</v>
      </c>
      <c r="B310" s="53">
        <v>942.05</v>
      </c>
      <c r="C310" s="53">
        <v>939.85</v>
      </c>
      <c r="D310" s="53">
        <v>949.75</v>
      </c>
      <c r="E310" s="53">
        <v>940</v>
      </c>
      <c r="F310" s="53">
        <v>945.53420000000006</v>
      </c>
      <c r="G310" s="53">
        <v>1921.76</v>
      </c>
      <c r="H310" s="53">
        <v>934.42</v>
      </c>
      <c r="I310" s="53">
        <v>937.01</v>
      </c>
      <c r="J310" s="53">
        <v>939.25</v>
      </c>
      <c r="K310" s="53">
        <v>943.13</v>
      </c>
      <c r="L310" s="53">
        <v>955.54</v>
      </c>
      <c r="M310" s="53">
        <v>11</v>
      </c>
      <c r="N310" s="53">
        <v>-0.05</v>
      </c>
      <c r="O310" s="53">
        <v>-0.01</v>
      </c>
      <c r="P310" s="53">
        <v>0.01</v>
      </c>
      <c r="Q310" s="53">
        <v>1.01</v>
      </c>
      <c r="R310" s="53">
        <v>97.516000000000005</v>
      </c>
      <c r="S310" s="53">
        <v>564.5</v>
      </c>
      <c r="T310" s="53">
        <v>564.5</v>
      </c>
      <c r="U310" s="53">
        <v>9841.81</v>
      </c>
      <c r="V310" s="53">
        <v>221788</v>
      </c>
      <c r="W310" s="53">
        <v>5100</v>
      </c>
      <c r="X310" s="53">
        <v>102500</v>
      </c>
      <c r="Y310" s="53">
        <v>9841.81</v>
      </c>
      <c r="Z310" s="53">
        <v>18.21</v>
      </c>
      <c r="AA310" s="53">
        <v>37189</v>
      </c>
      <c r="AB310" s="53">
        <v>68.33</v>
      </c>
      <c r="AC310" s="53">
        <v>18.607099999999999</v>
      </c>
      <c r="AD310" s="53">
        <v>5.4481000000000002</v>
      </c>
      <c r="AE310" s="53">
        <v>4047.23</v>
      </c>
      <c r="AF310" s="53">
        <v>3.5474999999999999</v>
      </c>
      <c r="AG310" s="53">
        <v>1254.6011000000001</v>
      </c>
      <c r="AH310" s="53">
        <v>-1349</v>
      </c>
      <c r="AI310" s="53">
        <v>-1081</v>
      </c>
      <c r="AJ310" s="53">
        <v>36</v>
      </c>
      <c r="AK310" s="53">
        <v>42.67</v>
      </c>
      <c r="AL310" s="53">
        <v>53.27</v>
      </c>
      <c r="AM310" s="53">
        <v>76.3</v>
      </c>
      <c r="AN310" s="53">
        <v>104.69</v>
      </c>
      <c r="AO310" s="53">
        <v>45.81</v>
      </c>
      <c r="AP310" s="53">
        <v>78.465699999999998</v>
      </c>
      <c r="AQ310" s="53">
        <v>17.786000000000001</v>
      </c>
      <c r="AR310" s="53">
        <v>7.1784999999999997</v>
      </c>
      <c r="AS310" s="53">
        <v>341.23</v>
      </c>
      <c r="AT310" s="53">
        <v>40.048000000000002</v>
      </c>
      <c r="AU310" s="53">
        <v>1371.88</v>
      </c>
      <c r="AV310" s="53">
        <v>3.6202000000000001</v>
      </c>
      <c r="AW310" s="53">
        <v>56.363</v>
      </c>
      <c r="AX310" s="53">
        <v>32.585999999999999</v>
      </c>
      <c r="AY310" s="53">
        <v>21.025099999999998</v>
      </c>
      <c r="AZ310" s="53">
        <v>7.8498999999999999</v>
      </c>
      <c r="BA310" s="53">
        <v>1.2795000000000001</v>
      </c>
      <c r="BB310" s="53">
        <v>85.7</v>
      </c>
      <c r="BC310" s="53">
        <v>29.041</v>
      </c>
      <c r="BD310" s="53">
        <v>4.2404999999999999</v>
      </c>
      <c r="BE310" s="53">
        <v>16206</v>
      </c>
      <c r="BF310" s="53">
        <v>1.6672</v>
      </c>
      <c r="BG310" s="53">
        <v>4.3296999999999999</v>
      </c>
      <c r="BH310" s="53">
        <v>13.567500000000001</v>
      </c>
      <c r="BI310" s="53">
        <v>8.67</v>
      </c>
      <c r="BJ310" s="53">
        <v>12.1525</v>
      </c>
      <c r="BK310" s="53">
        <v>14.065</v>
      </c>
      <c r="BL310" s="53">
        <v>4.58</v>
      </c>
      <c r="BM310" s="53">
        <v>3.9520499999999998</v>
      </c>
      <c r="BN310" s="53">
        <v>4.72</v>
      </c>
      <c r="BO310" s="53">
        <v>4.1748000000000003</v>
      </c>
      <c r="BP310" s="53">
        <v>3.4502000000000002</v>
      </c>
      <c r="BQ310" s="53">
        <v>4.1771000000000003</v>
      </c>
      <c r="BR310" s="53">
        <v>10.0961</v>
      </c>
      <c r="BS310" s="53">
        <v>1.5313000000000001</v>
      </c>
      <c r="BT310" s="53">
        <v>1.3660000000000001</v>
      </c>
      <c r="BU310" s="53">
        <v>1.6672</v>
      </c>
      <c r="BV310" s="53">
        <v>9.5246999999999993</v>
      </c>
      <c r="BW310" s="53">
        <v>0.73570000000000002</v>
      </c>
      <c r="BX310" s="53">
        <v>146.58000000000001</v>
      </c>
      <c r="BY310" s="53">
        <v>0.85289999999999999</v>
      </c>
      <c r="BZ310" s="53">
        <v>6.3631000000000002</v>
      </c>
      <c r="CA310" s="53">
        <v>0.79600000000000004</v>
      </c>
      <c r="CB310" s="53"/>
      <c r="CD310" s="53"/>
      <c r="CE310" s="53"/>
      <c r="CG310" s="53"/>
      <c r="CH310" s="53"/>
      <c r="CJ310" s="53"/>
      <c r="CK310" s="53">
        <v>4.17</v>
      </c>
      <c r="CL310" s="53">
        <v>4.22</v>
      </c>
      <c r="CM310" s="53">
        <v>4.28</v>
      </c>
      <c r="CN310" s="53">
        <v>4.33</v>
      </c>
      <c r="CO310" s="53">
        <v>4.22</v>
      </c>
      <c r="CP310" s="53">
        <v>4.16</v>
      </c>
      <c r="CQ310" s="53">
        <v>4.0999999999999996</v>
      </c>
      <c r="CR310" s="53">
        <v>4.9269999999999996</v>
      </c>
      <c r="CS310" s="53">
        <v>4.83</v>
      </c>
      <c r="CT310" s="53">
        <v>4.72</v>
      </c>
      <c r="CU310" s="53">
        <v>4.58</v>
      </c>
      <c r="CV310" s="53">
        <v>4.28</v>
      </c>
      <c r="CW310" s="53">
        <v>8.2767999999999997</v>
      </c>
      <c r="CX310" s="53">
        <v>13.926500000000001</v>
      </c>
      <c r="CY310" s="53">
        <v>7.60555</v>
      </c>
      <c r="CZ310" s="53">
        <v>5.1947000000000001</v>
      </c>
      <c r="DA310" s="53">
        <v>103.93</v>
      </c>
    </row>
    <row r="311" spans="1:105" x14ac:dyDescent="0.25">
      <c r="A311" s="79">
        <v>45845</v>
      </c>
      <c r="B311" s="53">
        <v>945</v>
      </c>
      <c r="C311" s="53">
        <v>935.8</v>
      </c>
      <c r="D311" s="53">
        <v>945.7</v>
      </c>
      <c r="E311" s="53">
        <v>936</v>
      </c>
      <c r="F311" s="53">
        <v>940.3211</v>
      </c>
      <c r="G311" s="53">
        <v>1457.73</v>
      </c>
      <c r="H311" s="53">
        <v>933.72</v>
      </c>
      <c r="I311" s="53">
        <v>936.94</v>
      </c>
      <c r="J311" s="53">
        <v>939.1</v>
      </c>
      <c r="K311" s="53">
        <v>943.17</v>
      </c>
      <c r="L311" s="53">
        <v>955.44</v>
      </c>
      <c r="M311" s="53">
        <v>11.06</v>
      </c>
      <c r="N311" s="53">
        <v>0</v>
      </c>
      <c r="O311" s="53">
        <v>0.04</v>
      </c>
      <c r="P311" s="53">
        <v>0.25</v>
      </c>
      <c r="Q311" s="53">
        <v>1.4</v>
      </c>
      <c r="R311" s="53">
        <v>97.48</v>
      </c>
      <c r="S311" s="53">
        <v>498.45</v>
      </c>
      <c r="T311" s="53">
        <v>498.45</v>
      </c>
      <c r="U311" s="53">
        <v>9909.2999999999993</v>
      </c>
      <c r="V311" s="53">
        <v>221456</v>
      </c>
      <c r="W311" s="53">
        <v>2125</v>
      </c>
      <c r="X311" s="53">
        <v>97400</v>
      </c>
      <c r="Y311" s="53">
        <v>9909.2999999999993</v>
      </c>
      <c r="Z311" s="53">
        <v>18.09</v>
      </c>
      <c r="AA311" s="53">
        <v>34572</v>
      </c>
      <c r="AB311" s="53">
        <v>67.930000000000007</v>
      </c>
      <c r="AC311" s="53">
        <v>18.666499999999999</v>
      </c>
      <c r="AD311" s="53">
        <v>5.4869000000000003</v>
      </c>
      <c r="AE311" s="53">
        <v>4043.05</v>
      </c>
      <c r="AF311" s="53">
        <v>3.5642</v>
      </c>
      <c r="AG311" s="53">
        <v>1262.1342</v>
      </c>
      <c r="AH311" s="53">
        <v>-268</v>
      </c>
      <c r="AI311" s="53">
        <v>-167</v>
      </c>
      <c r="AJ311" s="53">
        <v>48</v>
      </c>
      <c r="AK311" s="53">
        <v>42.17</v>
      </c>
      <c r="AL311" s="53">
        <v>55.56</v>
      </c>
      <c r="AM311" s="53">
        <v>54.65</v>
      </c>
      <c r="AN311" s="53">
        <v>104.76</v>
      </c>
      <c r="AO311" s="53">
        <v>46.05</v>
      </c>
      <c r="AP311" s="53">
        <v>78.612499999999997</v>
      </c>
      <c r="AQ311" s="53">
        <v>17.862300000000001</v>
      </c>
      <c r="AR311" s="53">
        <v>7.1761999999999997</v>
      </c>
      <c r="AS311" s="53">
        <v>341.68</v>
      </c>
      <c r="AT311" s="53">
        <v>39.965600000000002</v>
      </c>
      <c r="AU311" s="53">
        <v>1378.35</v>
      </c>
      <c r="AV311" s="53">
        <v>3.63</v>
      </c>
      <c r="AW311" s="53">
        <v>56.692999999999998</v>
      </c>
      <c r="AX311" s="53">
        <v>32.636000000000003</v>
      </c>
      <c r="AY311" s="53">
        <v>21.046900000000001</v>
      </c>
      <c r="AZ311" s="53">
        <v>7.8493000000000004</v>
      </c>
      <c r="BA311" s="53">
        <v>1.2797000000000001</v>
      </c>
      <c r="BB311" s="53">
        <v>85.862499999999997</v>
      </c>
      <c r="BC311" s="53">
        <v>29.045999999999999</v>
      </c>
      <c r="BD311" s="53">
        <v>4.2355</v>
      </c>
      <c r="BE311" s="53">
        <v>16240</v>
      </c>
      <c r="BF311" s="53">
        <v>1.6695</v>
      </c>
      <c r="BG311" s="53">
        <v>4.3255999999999997</v>
      </c>
      <c r="BH311" s="53">
        <v>13.2775</v>
      </c>
      <c r="BI311" s="53">
        <v>9.0299999999999994</v>
      </c>
      <c r="BJ311" s="53">
        <v>12.2425</v>
      </c>
      <c r="BK311" s="53">
        <v>13.904999999999999</v>
      </c>
      <c r="BL311" s="53">
        <v>4.5750000000000002</v>
      </c>
      <c r="BM311" s="53">
        <v>3.9458500000000001</v>
      </c>
      <c r="BN311" s="53">
        <v>4.7149999999999999</v>
      </c>
      <c r="BO311" s="53">
        <v>4.1768999999999998</v>
      </c>
      <c r="BP311" s="53">
        <v>3.4428000000000001</v>
      </c>
      <c r="BQ311" s="53">
        <v>4.1543999999999999</v>
      </c>
      <c r="BR311" s="53">
        <v>10.132099999999999</v>
      </c>
      <c r="BS311" s="53">
        <v>1.5406</v>
      </c>
      <c r="BT311" s="53">
        <v>1.3683000000000001</v>
      </c>
      <c r="BU311" s="53">
        <v>1.6681999999999999</v>
      </c>
      <c r="BV311" s="53">
        <v>9.5357000000000003</v>
      </c>
      <c r="BW311" s="53">
        <v>0.73519999999999996</v>
      </c>
      <c r="BX311" s="53">
        <v>146.05000000000001</v>
      </c>
      <c r="BY311" s="53">
        <v>0.85409999999999997</v>
      </c>
      <c r="BZ311" s="53">
        <v>6.3719999999999999</v>
      </c>
      <c r="CA311" s="53">
        <v>0.79830000000000001</v>
      </c>
      <c r="CB311" s="53"/>
      <c r="CD311" s="53"/>
      <c r="CE311" s="53"/>
      <c r="CG311" s="53"/>
      <c r="CH311" s="53"/>
      <c r="CJ311" s="53"/>
      <c r="CK311" s="53">
        <v>4.34</v>
      </c>
      <c r="CL311" s="53">
        <v>4.2</v>
      </c>
      <c r="CM311" s="53">
        <v>4.34</v>
      </c>
      <c r="CN311" s="53">
        <v>4.3499999999999996</v>
      </c>
      <c r="CO311" s="53">
        <v>4.2699999999999996</v>
      </c>
      <c r="CP311" s="53">
        <v>4.18</v>
      </c>
      <c r="CQ311" s="53">
        <v>4.1399999999999997</v>
      </c>
      <c r="CR311" s="53">
        <v>4.9390000000000001</v>
      </c>
      <c r="CS311" s="53">
        <v>4.83</v>
      </c>
      <c r="CT311" s="53">
        <v>4.7149999999999999</v>
      </c>
      <c r="CU311" s="53">
        <v>4.5750000000000002</v>
      </c>
      <c r="CV311" s="53">
        <v>4.34</v>
      </c>
      <c r="CW311" s="53">
        <v>8.1986000000000008</v>
      </c>
      <c r="CX311" s="53">
        <v>13.9116</v>
      </c>
      <c r="CY311" s="53">
        <v>7.8582999999999998</v>
      </c>
      <c r="CZ311" s="53">
        <v>5.2698</v>
      </c>
      <c r="DA311" s="53">
        <v>103.93</v>
      </c>
    </row>
    <row r="312" spans="1:105" x14ac:dyDescent="0.25">
      <c r="A312" s="79">
        <v>45842</v>
      </c>
      <c r="B312" s="53">
        <v>931</v>
      </c>
      <c r="C312" s="53">
        <v>929.2</v>
      </c>
      <c r="D312" s="53">
        <v>935.2</v>
      </c>
      <c r="E312" s="53">
        <v>932.2</v>
      </c>
      <c r="F312" s="53">
        <v>932.29989999999998</v>
      </c>
      <c r="G312" s="53">
        <v>597.55999999999995</v>
      </c>
      <c r="H312" s="53">
        <v>934.19</v>
      </c>
      <c r="I312" s="53">
        <v>936.64</v>
      </c>
      <c r="J312" s="53">
        <v>938.93</v>
      </c>
      <c r="K312" s="53">
        <v>943.26</v>
      </c>
      <c r="L312" s="53">
        <v>955.36</v>
      </c>
      <c r="M312" s="53">
        <v>10.31</v>
      </c>
      <c r="N312" s="53">
        <v>-0.03</v>
      </c>
      <c r="O312" s="53">
        <v>0.01</v>
      </c>
      <c r="P312" s="53">
        <v>0.2</v>
      </c>
      <c r="Q312" s="53">
        <v>1.46</v>
      </c>
      <c r="R312" s="53">
        <v>97.18</v>
      </c>
      <c r="S312" s="53">
        <v>509.7</v>
      </c>
      <c r="T312" s="53">
        <v>509.7</v>
      </c>
      <c r="U312" s="53">
        <v>9959.85</v>
      </c>
      <c r="V312" s="53">
        <v>220954</v>
      </c>
      <c r="W312" s="53">
        <v>950</v>
      </c>
      <c r="X312" s="53">
        <v>95275</v>
      </c>
      <c r="Y312" s="53">
        <v>9959.85</v>
      </c>
      <c r="Z312" s="53">
        <v>18</v>
      </c>
      <c r="AA312" s="53">
        <v>34572</v>
      </c>
      <c r="AB312" s="53">
        <v>67</v>
      </c>
      <c r="AC312" s="53">
        <v>18.628499999999999</v>
      </c>
      <c r="AD312" s="53">
        <v>5.4211</v>
      </c>
      <c r="AE312" s="53">
        <v>3984.45</v>
      </c>
      <c r="AF312" s="53">
        <v>3.548</v>
      </c>
      <c r="AG312" s="53">
        <v>1241.1431</v>
      </c>
      <c r="AH312" s="53">
        <v>-102</v>
      </c>
      <c r="AI312" s="53">
        <v>-283</v>
      </c>
      <c r="AJ312" s="53">
        <v>51</v>
      </c>
      <c r="AK312" s="53">
        <v>37.9</v>
      </c>
      <c r="AL312" s="53">
        <v>45.2</v>
      </c>
      <c r="AM312" s="53">
        <v>64.08</v>
      </c>
      <c r="AN312" s="53">
        <v>104.97</v>
      </c>
      <c r="AO312" s="53">
        <v>46.76</v>
      </c>
      <c r="AP312" s="53">
        <v>78.752300000000005</v>
      </c>
      <c r="AQ312" s="53">
        <v>17.577400000000001</v>
      </c>
      <c r="AR312" s="53">
        <v>7.1656000000000004</v>
      </c>
      <c r="AS312" s="53">
        <v>339.33</v>
      </c>
      <c r="AT312" s="53">
        <v>39.8765</v>
      </c>
      <c r="AU312" s="53">
        <v>1362.72</v>
      </c>
      <c r="AV312" s="53">
        <v>3.6009000000000002</v>
      </c>
      <c r="AW312" s="53">
        <v>56.426000000000002</v>
      </c>
      <c r="AX312" s="53">
        <v>32.351999999999997</v>
      </c>
      <c r="AY312" s="53">
        <v>20.906500000000001</v>
      </c>
      <c r="AZ312" s="53">
        <v>7.8493000000000004</v>
      </c>
      <c r="BA312" s="53">
        <v>1.2741</v>
      </c>
      <c r="BB312" s="53">
        <v>85.393799999999999</v>
      </c>
      <c r="BC312" s="53">
        <v>28.922999999999998</v>
      </c>
      <c r="BD312" s="53">
        <v>4.2220000000000004</v>
      </c>
      <c r="BE312" s="53">
        <v>16185</v>
      </c>
      <c r="BF312" s="53">
        <v>1.6604000000000001</v>
      </c>
      <c r="BG312" s="53">
        <v>4.2937000000000003</v>
      </c>
      <c r="BH312" s="53">
        <v>12.9375</v>
      </c>
      <c r="BI312" s="53">
        <v>8.93</v>
      </c>
      <c r="BJ312" s="53">
        <v>10.672499999999999</v>
      </c>
      <c r="BK312" s="53">
        <v>13.88</v>
      </c>
      <c r="BL312" s="53">
        <v>4.5599999999999996</v>
      </c>
      <c r="BM312" s="53">
        <v>3.9167999999999998</v>
      </c>
      <c r="BN312" s="53">
        <v>4.72</v>
      </c>
      <c r="BO312" s="53">
        <v>4.1651999999999996</v>
      </c>
      <c r="BP312" s="53">
        <v>3.3782000000000001</v>
      </c>
      <c r="BQ312" s="53">
        <v>4.1154000000000002</v>
      </c>
      <c r="BR312" s="53">
        <v>10.081300000000001</v>
      </c>
      <c r="BS312" s="53">
        <v>1.5253000000000001</v>
      </c>
      <c r="BT312" s="53">
        <v>1.3601000000000001</v>
      </c>
      <c r="BU312" s="53">
        <v>1.6500999999999999</v>
      </c>
      <c r="BV312" s="53">
        <v>9.5596999999999994</v>
      </c>
      <c r="BW312" s="53">
        <v>0.73260000000000003</v>
      </c>
      <c r="BX312" s="53">
        <v>144.47</v>
      </c>
      <c r="BY312" s="53">
        <v>0.84899999999999998</v>
      </c>
      <c r="BZ312" s="53">
        <v>6.3341000000000003</v>
      </c>
      <c r="CA312" s="53">
        <v>0.79400000000000004</v>
      </c>
      <c r="CB312" s="53"/>
      <c r="CD312" s="53"/>
      <c r="CE312" s="53"/>
      <c r="CG312" s="53"/>
      <c r="CH312" s="53"/>
      <c r="CJ312" s="53"/>
      <c r="CK312" s="53">
        <v>4.22</v>
      </c>
      <c r="CL312" s="53">
        <v>4.24</v>
      </c>
      <c r="CM312" s="53">
        <v>4.29</v>
      </c>
      <c r="CN312" s="53">
        <v>4.34</v>
      </c>
      <c r="CO312" s="53">
        <v>4.25</v>
      </c>
      <c r="CP312" s="53">
        <v>4.1500000000000004</v>
      </c>
      <c r="CQ312" s="53">
        <v>4.12</v>
      </c>
      <c r="CR312" s="53">
        <v>4.9375</v>
      </c>
      <c r="CS312" s="53">
        <v>4.8375000000000004</v>
      </c>
      <c r="CT312" s="53">
        <v>4.72</v>
      </c>
      <c r="CU312" s="53">
        <v>4.5599999999999996</v>
      </c>
      <c r="CV312" s="53">
        <v>4.29</v>
      </c>
      <c r="CW312" s="53">
        <v>8.1601999999999997</v>
      </c>
      <c r="CX312" s="53">
        <v>13.875299999999999</v>
      </c>
      <c r="CY312" s="53">
        <v>8.5131490000000003</v>
      </c>
      <c r="CZ312" s="53">
        <v>5.1585000000000001</v>
      </c>
      <c r="DA312" s="53">
        <v>103.93</v>
      </c>
    </row>
    <row r="313" spans="1:105" x14ac:dyDescent="0.25">
      <c r="A313" s="79">
        <v>45841</v>
      </c>
      <c r="B313" s="53">
        <v>930.25</v>
      </c>
      <c r="C313" s="53">
        <v>924.7</v>
      </c>
      <c r="D313" s="53">
        <v>930.8</v>
      </c>
      <c r="E313" s="53">
        <v>926.3</v>
      </c>
      <c r="F313" s="53">
        <v>927.85940000000005</v>
      </c>
      <c r="G313" s="53">
        <v>1415.63</v>
      </c>
      <c r="H313" s="53">
        <v>935.42</v>
      </c>
      <c r="I313" s="53">
        <v>936.86</v>
      </c>
      <c r="J313" s="53">
        <v>939.2</v>
      </c>
      <c r="K313" s="53">
        <v>943.57</v>
      </c>
      <c r="L313" s="53">
        <v>955.36</v>
      </c>
      <c r="M313" s="53">
        <v>10.32</v>
      </c>
      <c r="N313" s="53">
        <v>-0.05</v>
      </c>
      <c r="O313" s="53">
        <v>0.02</v>
      </c>
      <c r="P313" s="53">
        <v>0.2</v>
      </c>
      <c r="Q313" s="53">
        <v>1.44</v>
      </c>
      <c r="R313" s="53">
        <v>97.18</v>
      </c>
      <c r="S313" s="53">
        <v>509.7</v>
      </c>
      <c r="T313" s="53">
        <v>509.7</v>
      </c>
      <c r="U313" s="53">
        <v>10042.11</v>
      </c>
      <c r="V313" s="53">
        <v>220954</v>
      </c>
      <c r="W313" s="53">
        <v>1075</v>
      </c>
      <c r="X313" s="53">
        <v>94325</v>
      </c>
      <c r="Y313" s="53">
        <v>10042.11</v>
      </c>
      <c r="Z313" s="53">
        <v>18.100000000000001</v>
      </c>
      <c r="AA313" s="53">
        <v>34572</v>
      </c>
      <c r="AB313" s="53">
        <v>67</v>
      </c>
      <c r="AC313" s="53">
        <v>18.6492</v>
      </c>
      <c r="AD313" s="53">
        <v>5.4089</v>
      </c>
      <c r="AE313" s="53">
        <v>3983.84</v>
      </c>
      <c r="AF313" s="53">
        <v>3.5459999999999998</v>
      </c>
      <c r="AG313" s="53">
        <v>1231.1899000000001</v>
      </c>
      <c r="AH313" s="53">
        <v>182</v>
      </c>
      <c r="AI313" s="53">
        <v>-147</v>
      </c>
      <c r="AJ313" s="53">
        <v>55</v>
      </c>
      <c r="AK313" s="53">
        <v>37.9</v>
      </c>
      <c r="AL313" s="53">
        <v>44.56</v>
      </c>
      <c r="AM313" s="53">
        <v>64.08</v>
      </c>
      <c r="AN313" s="53">
        <v>104.97</v>
      </c>
      <c r="AO313" s="53">
        <v>46.7</v>
      </c>
      <c r="AP313" s="53">
        <v>78.974400000000003</v>
      </c>
      <c r="AQ313" s="53">
        <v>17.516300000000001</v>
      </c>
      <c r="AR313" s="53">
        <v>7.1706000000000003</v>
      </c>
      <c r="AS313" s="53">
        <v>339.21</v>
      </c>
      <c r="AT313" s="53">
        <v>39.825699999999998</v>
      </c>
      <c r="AU313" s="53">
        <v>1364.54</v>
      </c>
      <c r="AV313" s="53">
        <v>3.6082000000000001</v>
      </c>
      <c r="AW313" s="53">
        <v>56.255000000000003</v>
      </c>
      <c r="AX313" s="53">
        <v>32.444000000000003</v>
      </c>
      <c r="AY313" s="53">
        <v>20.950500000000002</v>
      </c>
      <c r="AZ313" s="53">
        <v>7.85</v>
      </c>
      <c r="BA313" s="53">
        <v>1.2753000000000001</v>
      </c>
      <c r="BB313" s="53">
        <v>85.317499999999995</v>
      </c>
      <c r="BC313" s="53">
        <v>28.832999999999998</v>
      </c>
      <c r="BD313" s="53">
        <v>4.2225000000000001</v>
      </c>
      <c r="BE313" s="53">
        <v>16195</v>
      </c>
      <c r="BF313" s="53">
        <v>1.6642999999999999</v>
      </c>
      <c r="BG313" s="53">
        <v>4.3023999999999996</v>
      </c>
      <c r="BH313" s="53">
        <v>13.067500000000001</v>
      </c>
      <c r="BI313" s="53">
        <v>8.6880000000000006</v>
      </c>
      <c r="BJ313" s="53">
        <v>10.305</v>
      </c>
      <c r="BK313" s="53">
        <v>13.5</v>
      </c>
      <c r="BL313" s="53">
        <v>4.5650000000000004</v>
      </c>
      <c r="BM313" s="53">
        <v>3.9406599999999998</v>
      </c>
      <c r="BN313" s="53">
        <v>4.7279999999999998</v>
      </c>
      <c r="BO313" s="53">
        <v>4.17279</v>
      </c>
      <c r="BP313" s="53">
        <v>3.4460999999999999</v>
      </c>
      <c r="BQ313" s="53">
        <v>4.1302000000000003</v>
      </c>
      <c r="BR313" s="53">
        <v>10.053900000000001</v>
      </c>
      <c r="BS313" s="53">
        <v>1.5218</v>
      </c>
      <c r="BT313" s="53">
        <v>1.3583000000000001</v>
      </c>
      <c r="BU313" s="53">
        <v>1.6473</v>
      </c>
      <c r="BV313" s="53">
        <v>9.5820000000000007</v>
      </c>
      <c r="BW313" s="53">
        <v>0.73229999999999995</v>
      </c>
      <c r="BX313" s="53">
        <v>144.93</v>
      </c>
      <c r="BY313" s="53">
        <v>0.85050000000000003</v>
      </c>
      <c r="BZ313" s="53">
        <v>6.3461999999999996</v>
      </c>
      <c r="CA313" s="53">
        <v>0.79510000000000003</v>
      </c>
      <c r="CB313" s="53"/>
      <c r="CD313" s="53"/>
      <c r="CE313" s="53"/>
      <c r="CG313" s="53"/>
      <c r="CH313" s="53"/>
      <c r="CJ313" s="53"/>
      <c r="CK313" s="53">
        <v>4.21</v>
      </c>
      <c r="CL313" s="53">
        <v>4.13</v>
      </c>
      <c r="CM313" s="53">
        <v>4.2699999999999996</v>
      </c>
      <c r="CN313" s="53">
        <v>4.34</v>
      </c>
      <c r="CO313" s="53">
        <v>4.26</v>
      </c>
      <c r="CP313" s="53">
        <v>4.16</v>
      </c>
      <c r="CQ313" s="53">
        <v>4.1399999999999997</v>
      </c>
      <c r="CR313" s="53">
        <v>4.9429999999999996</v>
      </c>
      <c r="CS313" s="53">
        <v>4.84</v>
      </c>
      <c r="CT313" s="53">
        <v>4.7279999999999998</v>
      </c>
      <c r="CU313" s="53">
        <v>4.5650000000000004</v>
      </c>
      <c r="CV313" s="53">
        <v>4.2699999999999996</v>
      </c>
      <c r="CW313" s="53">
        <v>8.1782000000000004</v>
      </c>
      <c r="CX313" s="53">
        <v>13.929</v>
      </c>
      <c r="CY313" s="53">
        <v>8.5172500000000007</v>
      </c>
      <c r="CZ313" s="53">
        <v>5.3951000000000002</v>
      </c>
      <c r="DA313" s="53">
        <v>103.93</v>
      </c>
    </row>
    <row r="314" spans="1:105" x14ac:dyDescent="0.25">
      <c r="A314" s="79">
        <v>45840</v>
      </c>
      <c r="B314" s="53">
        <v>926.93</v>
      </c>
      <c r="C314" s="53">
        <v>922.5</v>
      </c>
      <c r="D314" s="53">
        <v>933</v>
      </c>
      <c r="E314" s="53">
        <v>932.5</v>
      </c>
      <c r="F314" s="53">
        <v>926.56269999999995</v>
      </c>
      <c r="G314" s="53">
        <v>1405.7</v>
      </c>
      <c r="H314" s="53">
        <v>936.44</v>
      </c>
      <c r="I314" s="53">
        <v>936.91</v>
      </c>
      <c r="J314" s="53">
        <v>939.45</v>
      </c>
      <c r="K314" s="53">
        <v>943.88</v>
      </c>
      <c r="L314" s="53">
        <v>955.42</v>
      </c>
      <c r="M314" s="53">
        <v>10.31</v>
      </c>
      <c r="N314" s="53">
        <v>-0.06</v>
      </c>
      <c r="O314" s="53">
        <v>0.04</v>
      </c>
      <c r="P314" s="53">
        <v>0.23</v>
      </c>
      <c r="Q314" s="53">
        <v>2.2000000000000002</v>
      </c>
      <c r="R314" s="53">
        <v>96.775999999999996</v>
      </c>
      <c r="S314" s="53">
        <v>514.9</v>
      </c>
      <c r="T314" s="53">
        <v>514.9</v>
      </c>
      <c r="U314" s="53">
        <v>10109.200000000001</v>
      </c>
      <c r="V314" s="53">
        <v>213171</v>
      </c>
      <c r="W314" s="53">
        <v>2000</v>
      </c>
      <c r="X314" s="53">
        <v>93250</v>
      </c>
      <c r="Y314" s="53">
        <v>10109.200000000001</v>
      </c>
      <c r="Z314" s="53">
        <v>17.98</v>
      </c>
      <c r="AA314" s="53">
        <v>34572</v>
      </c>
      <c r="AB314" s="53">
        <v>67.45</v>
      </c>
      <c r="AC314" s="53">
        <v>18.799800000000001</v>
      </c>
      <c r="AD314" s="53">
        <v>5.4249000000000001</v>
      </c>
      <c r="AE314" s="53">
        <v>3994.4</v>
      </c>
      <c r="AF314" s="53">
        <v>3.5505</v>
      </c>
      <c r="AG314" s="53">
        <v>1229.0625</v>
      </c>
      <c r="AH314" s="53">
        <v>329</v>
      </c>
      <c r="AI314" s="53">
        <v>-141</v>
      </c>
      <c r="AJ314" s="53">
        <v>57</v>
      </c>
      <c r="AK314" s="53">
        <v>32.090000000000003</v>
      </c>
      <c r="AL314" s="53">
        <v>41.75</v>
      </c>
      <c r="AM314" s="53">
        <v>69.260000000000005</v>
      </c>
      <c r="AN314" s="53">
        <v>105.01</v>
      </c>
      <c r="AO314" s="53">
        <v>46.82</v>
      </c>
      <c r="AP314" s="53">
        <v>78.874099999999999</v>
      </c>
      <c r="AQ314" s="53">
        <v>17.5655</v>
      </c>
      <c r="AR314" s="53">
        <v>7.1631</v>
      </c>
      <c r="AS314" s="53">
        <v>339.15</v>
      </c>
      <c r="AT314" s="53">
        <v>39.780999999999999</v>
      </c>
      <c r="AU314" s="53">
        <v>1356.41</v>
      </c>
      <c r="AV314" s="53">
        <v>3.6147999999999998</v>
      </c>
      <c r="AW314" s="53">
        <v>56.378999999999998</v>
      </c>
      <c r="AX314" s="53">
        <v>32.348999999999997</v>
      </c>
      <c r="AY314" s="53">
        <v>20.902000000000001</v>
      </c>
      <c r="AZ314" s="53">
        <v>7.8498999999999999</v>
      </c>
      <c r="BA314" s="53">
        <v>1.2728999999999999</v>
      </c>
      <c r="BB314" s="53">
        <v>85.708699999999993</v>
      </c>
      <c r="BC314" s="53">
        <v>29.004000000000001</v>
      </c>
      <c r="BD314" s="53">
        <v>4.2275</v>
      </c>
      <c r="BE314" s="53">
        <v>16247</v>
      </c>
      <c r="BF314" s="53">
        <v>1.6585000000000001</v>
      </c>
      <c r="BG314" s="53">
        <v>4.2907999999999999</v>
      </c>
      <c r="BH314" s="53">
        <v>11.74</v>
      </c>
      <c r="BI314" s="53">
        <v>9.2949999999999999</v>
      </c>
      <c r="BJ314" s="53">
        <v>10.8</v>
      </c>
      <c r="BK314" s="53">
        <v>13.907500000000001</v>
      </c>
      <c r="BL314" s="53">
        <v>4.5599999999999996</v>
      </c>
      <c r="BM314" s="53">
        <v>3.8319999999999999</v>
      </c>
      <c r="BN314" s="53">
        <v>4.7350000000000003</v>
      </c>
      <c r="BO314" s="53">
        <v>4.0910399999999996</v>
      </c>
      <c r="BP314" s="53">
        <v>3.2724000000000002</v>
      </c>
      <c r="BQ314" s="53">
        <v>4.1195000000000004</v>
      </c>
      <c r="BR314" s="53">
        <v>10.060499999999999</v>
      </c>
      <c r="BS314" s="53">
        <v>1.5187999999999999</v>
      </c>
      <c r="BT314" s="53">
        <v>1.359</v>
      </c>
      <c r="BU314" s="53">
        <v>1.6420999999999999</v>
      </c>
      <c r="BV314" s="53">
        <v>9.5140999999999991</v>
      </c>
      <c r="BW314" s="53">
        <v>0.73340000000000005</v>
      </c>
      <c r="BX314" s="53">
        <v>143.66</v>
      </c>
      <c r="BY314" s="53">
        <v>0.84750000000000003</v>
      </c>
      <c r="BZ314" s="53">
        <v>6.3239999999999998</v>
      </c>
      <c r="CA314" s="53">
        <v>0.79200000000000004</v>
      </c>
      <c r="CB314" s="53"/>
      <c r="CD314" s="53"/>
      <c r="CE314" s="53"/>
      <c r="CG314" s="53"/>
      <c r="CH314" s="53"/>
      <c r="CJ314" s="53"/>
      <c r="CK314" s="53">
        <v>4.2699999999999996</v>
      </c>
      <c r="CL314" s="53">
        <v>4.1500000000000004</v>
      </c>
      <c r="CM314" s="53">
        <v>4.25</v>
      </c>
      <c r="CN314" s="53">
        <v>4.3</v>
      </c>
      <c r="CO314" s="53">
        <v>4.18</v>
      </c>
      <c r="CP314" s="53">
        <v>4.13</v>
      </c>
      <c r="CQ314" s="53">
        <v>4.12</v>
      </c>
      <c r="CR314" s="53">
        <v>4.96</v>
      </c>
      <c r="CS314" s="53">
        <v>4.8449999999999998</v>
      </c>
      <c r="CT314" s="53">
        <v>4.7350000000000003</v>
      </c>
      <c r="CU314" s="53">
        <v>4.5599999999999996</v>
      </c>
      <c r="CV314" s="53">
        <v>4.25</v>
      </c>
      <c r="CW314" s="53">
        <v>8.1534999999999993</v>
      </c>
      <c r="CX314" s="53">
        <v>13.8475</v>
      </c>
      <c r="CY314" s="53">
        <v>8.7900510000000001</v>
      </c>
      <c r="CZ314" s="53">
        <v>5.5491000000000001</v>
      </c>
      <c r="DA314" s="53">
        <v>103.93</v>
      </c>
    </row>
    <row r="315" spans="1:105" x14ac:dyDescent="0.25">
      <c r="A315" s="79">
        <v>45839</v>
      </c>
      <c r="B315" s="53">
        <v>928</v>
      </c>
      <c r="C315" s="53">
        <v>923.2</v>
      </c>
      <c r="D315" s="53">
        <v>929.25</v>
      </c>
      <c r="E315" s="53">
        <v>927</v>
      </c>
      <c r="F315" s="53">
        <v>926.14210000000003</v>
      </c>
      <c r="G315" s="53">
        <v>1375.51</v>
      </c>
      <c r="H315" s="53">
        <v>938.14</v>
      </c>
      <c r="I315" s="53">
        <v>937.41</v>
      </c>
      <c r="J315" s="53">
        <v>940.14</v>
      </c>
      <c r="K315" s="53">
        <v>944.25</v>
      </c>
      <c r="L315" s="53">
        <v>955.53</v>
      </c>
      <c r="M315" s="53">
        <v>10.48</v>
      </c>
      <c r="N315" s="53">
        <v>-0.02</v>
      </c>
      <c r="O315" s="53">
        <v>0.14000000000000001</v>
      </c>
      <c r="P315" s="53">
        <v>0.57999999999999996</v>
      </c>
      <c r="Q315" s="53">
        <v>2.88</v>
      </c>
      <c r="R315" s="53">
        <v>96.819000000000003</v>
      </c>
      <c r="S315" s="53">
        <v>504.8</v>
      </c>
      <c r="T315" s="53">
        <v>504.8</v>
      </c>
      <c r="U315" s="53">
        <v>10050.299999999999</v>
      </c>
      <c r="V315" s="53">
        <v>212139</v>
      </c>
      <c r="W315" s="53">
        <v>625</v>
      </c>
      <c r="X315" s="53">
        <v>91250</v>
      </c>
      <c r="Y315" s="53">
        <v>10050.299999999999</v>
      </c>
      <c r="Z315" s="53">
        <v>17.940000000000001</v>
      </c>
      <c r="AA315" s="53">
        <v>34572</v>
      </c>
      <c r="AB315" s="53">
        <v>65.45</v>
      </c>
      <c r="AC315" s="53">
        <v>18.7393</v>
      </c>
      <c r="AD315" s="53">
        <v>5.4587000000000003</v>
      </c>
      <c r="AE315" s="53">
        <v>4027.35</v>
      </c>
      <c r="AF315" s="53">
        <v>3.5625</v>
      </c>
      <c r="AG315" s="53">
        <v>1219.2475999999999</v>
      </c>
      <c r="AH315" s="53">
        <v>470</v>
      </c>
      <c r="AI315" s="53">
        <v>537</v>
      </c>
      <c r="AJ315" s="53">
        <v>59</v>
      </c>
      <c r="AK315" s="53">
        <v>32.39</v>
      </c>
      <c r="AL315" s="53">
        <v>42.39</v>
      </c>
      <c r="AM315" s="53">
        <v>64.06</v>
      </c>
      <c r="AN315" s="53">
        <v>105.04</v>
      </c>
      <c r="AO315" s="53">
        <v>46.62</v>
      </c>
      <c r="AP315" s="53">
        <v>78.474299999999999</v>
      </c>
      <c r="AQ315" s="53">
        <v>17.597200000000001</v>
      </c>
      <c r="AR315" s="53">
        <v>7.1657999999999999</v>
      </c>
      <c r="AS315" s="53">
        <v>338.27</v>
      </c>
      <c r="AT315" s="53">
        <v>39.839799999999997</v>
      </c>
      <c r="AU315" s="53">
        <v>1357.98</v>
      </c>
      <c r="AV315" s="53">
        <v>3.6004</v>
      </c>
      <c r="AW315" s="53">
        <v>56.337000000000003</v>
      </c>
      <c r="AX315" s="53">
        <v>32.451999999999998</v>
      </c>
      <c r="AY315" s="53">
        <v>20.9117</v>
      </c>
      <c r="AZ315" s="53">
        <v>7.85</v>
      </c>
      <c r="BA315" s="53">
        <v>1.2727999999999999</v>
      </c>
      <c r="BB315" s="53">
        <v>85.53</v>
      </c>
      <c r="BC315" s="53">
        <v>29.158999999999999</v>
      </c>
      <c r="BD315" s="53">
        <v>4.1980000000000004</v>
      </c>
      <c r="BE315" s="53">
        <v>16200</v>
      </c>
      <c r="BF315" s="53">
        <v>1.6577999999999999</v>
      </c>
      <c r="BG315" s="53">
        <v>4.2950999999999997</v>
      </c>
      <c r="BH315" s="53">
        <v>11.6675</v>
      </c>
      <c r="BI315" s="53">
        <v>9.0950000000000006</v>
      </c>
      <c r="BJ315" s="53">
        <v>10.36</v>
      </c>
      <c r="BK315" s="53">
        <v>13.2875</v>
      </c>
      <c r="BL315" s="53">
        <v>4.59</v>
      </c>
      <c r="BM315" s="53">
        <v>3.8494000000000002</v>
      </c>
      <c r="BN315" s="53">
        <v>4.75</v>
      </c>
      <c r="BO315" s="53">
        <v>4.1082999999999998</v>
      </c>
      <c r="BP315" s="53">
        <v>3.2410000000000001</v>
      </c>
      <c r="BQ315" s="53">
        <v>4.1676000000000002</v>
      </c>
      <c r="BR315" s="53">
        <v>10.068300000000001</v>
      </c>
      <c r="BS315" s="53">
        <v>1.5190999999999999</v>
      </c>
      <c r="BT315" s="53">
        <v>1.3646</v>
      </c>
      <c r="BU315" s="53">
        <v>1.6395999999999999</v>
      </c>
      <c r="BV315" s="53">
        <v>9.4774999999999991</v>
      </c>
      <c r="BW315" s="53">
        <v>0.72750000000000004</v>
      </c>
      <c r="BX315" s="53">
        <v>143.41999999999999</v>
      </c>
      <c r="BY315" s="53">
        <v>0.84699999999999998</v>
      </c>
      <c r="BZ315" s="53">
        <v>6.32</v>
      </c>
      <c r="CA315" s="53">
        <v>0.79110000000000003</v>
      </c>
      <c r="CB315" s="53"/>
      <c r="CD315" s="53"/>
      <c r="CE315" s="53"/>
      <c r="CG315" s="53"/>
      <c r="CH315" s="53"/>
      <c r="CJ315" s="53"/>
      <c r="CK315" s="53">
        <v>4.3</v>
      </c>
      <c r="CL315" s="53">
        <v>4.28</v>
      </c>
      <c r="CM315" s="53">
        <v>4.3099999999999996</v>
      </c>
      <c r="CN315" s="53">
        <v>4.3600000000000003</v>
      </c>
      <c r="CO315" s="53">
        <v>4.2699999999999996</v>
      </c>
      <c r="CP315" s="53">
        <v>4.24</v>
      </c>
      <c r="CQ315" s="53">
        <v>4.21</v>
      </c>
      <c r="CR315" s="53">
        <v>4.9800000000000004</v>
      </c>
      <c r="CS315" s="53">
        <v>4.8600000000000003</v>
      </c>
      <c r="CT315" s="53">
        <v>4.75</v>
      </c>
      <c r="CU315" s="53">
        <v>4.59</v>
      </c>
      <c r="CV315" s="53">
        <v>4.3099999999999996</v>
      </c>
      <c r="CW315" s="53">
        <v>8.1585000000000001</v>
      </c>
      <c r="CX315" s="53">
        <v>13.674099999999999</v>
      </c>
      <c r="CY315" s="53">
        <v>8.3824000000000005</v>
      </c>
      <c r="CZ315" s="53">
        <v>5.4043999999999999</v>
      </c>
      <c r="DA315" s="53">
        <v>103.93</v>
      </c>
    </row>
    <row r="316" spans="1:105" x14ac:dyDescent="0.25">
      <c r="A316" s="79">
        <v>45838</v>
      </c>
      <c r="B316" s="53">
        <v>931.9</v>
      </c>
      <c r="C316" s="53">
        <v>930.75</v>
      </c>
      <c r="D316" s="53">
        <v>943</v>
      </c>
      <c r="E316" s="53">
        <v>943</v>
      </c>
      <c r="F316" s="53">
        <v>933.26800000000003</v>
      </c>
      <c r="G316" s="53">
        <v>1251.3599999999999</v>
      </c>
      <c r="H316" s="53">
        <v>939.72</v>
      </c>
      <c r="I316" s="53">
        <v>937.99</v>
      </c>
      <c r="J316" s="53">
        <v>940.86</v>
      </c>
      <c r="K316" s="53">
        <v>944.59</v>
      </c>
      <c r="L316" s="53">
        <v>955.6</v>
      </c>
      <c r="M316" s="53">
        <v>10.48</v>
      </c>
      <c r="N316" s="53">
        <v>-0.02</v>
      </c>
      <c r="O316" s="53">
        <v>0.13</v>
      </c>
      <c r="P316" s="53">
        <v>0.6</v>
      </c>
      <c r="Q316" s="53">
        <v>3.02</v>
      </c>
      <c r="R316" s="53">
        <v>96.875</v>
      </c>
      <c r="S316" s="53">
        <v>503</v>
      </c>
      <c r="T316" s="53">
        <v>503</v>
      </c>
      <c r="U316" s="53">
        <v>10050.69</v>
      </c>
      <c r="V316" s="53">
        <v>211209</v>
      </c>
      <c r="W316" s="53">
        <v>-650</v>
      </c>
      <c r="X316" s="53">
        <v>90625</v>
      </c>
      <c r="Y316" s="53">
        <v>10050.69</v>
      </c>
      <c r="Z316" s="53">
        <v>17.97</v>
      </c>
      <c r="AA316" s="53">
        <v>29283</v>
      </c>
      <c r="AB316" s="53">
        <v>65.11</v>
      </c>
      <c r="AC316" s="53">
        <v>18.747499999999999</v>
      </c>
      <c r="AD316" s="53">
        <v>5.4317000000000002</v>
      </c>
      <c r="AE316" s="53">
        <v>4099.51</v>
      </c>
      <c r="AF316" s="53">
        <v>3.5425</v>
      </c>
      <c r="AG316" s="53">
        <v>1203.6274000000001</v>
      </c>
      <c r="AH316" s="53">
        <v>-68</v>
      </c>
      <c r="AI316" s="53">
        <v>-168</v>
      </c>
      <c r="AJ316" s="53">
        <v>53</v>
      </c>
      <c r="AK316" s="53">
        <v>32.76</v>
      </c>
      <c r="AL316" s="53">
        <v>44.72</v>
      </c>
      <c r="AM316" s="53">
        <v>62.9</v>
      </c>
      <c r="AN316" s="53">
        <v>104.97</v>
      </c>
      <c r="AO316" s="53">
        <v>46.2</v>
      </c>
      <c r="AP316" s="53">
        <v>78.314300000000003</v>
      </c>
      <c r="AQ316" s="53">
        <v>17.7118</v>
      </c>
      <c r="AR316" s="53">
        <v>7.1638000000000002</v>
      </c>
      <c r="AS316" s="53">
        <v>338.85</v>
      </c>
      <c r="AT316" s="53">
        <v>39.813499999999998</v>
      </c>
      <c r="AU316" s="53">
        <v>1353.5</v>
      </c>
      <c r="AV316" s="53">
        <v>3.6019000000000001</v>
      </c>
      <c r="AW316" s="53">
        <v>56.335000000000001</v>
      </c>
      <c r="AX316" s="53">
        <v>32.456000000000003</v>
      </c>
      <c r="AY316" s="53">
        <v>20.981300000000001</v>
      </c>
      <c r="AZ316" s="53">
        <v>7.8498999999999999</v>
      </c>
      <c r="BA316" s="53">
        <v>1.2716000000000001</v>
      </c>
      <c r="BB316" s="53">
        <v>85.765000000000001</v>
      </c>
      <c r="BC316" s="53">
        <v>29.231999999999999</v>
      </c>
      <c r="BD316" s="53">
        <v>4.2095000000000002</v>
      </c>
      <c r="BE316" s="53">
        <v>16238</v>
      </c>
      <c r="BF316" s="53">
        <v>1.6596</v>
      </c>
      <c r="BG316" s="53">
        <v>4.3085000000000004</v>
      </c>
      <c r="BH316" s="53">
        <v>12.922499999999999</v>
      </c>
      <c r="BI316" s="53">
        <v>9.125</v>
      </c>
      <c r="BJ316" s="53">
        <v>10.3025</v>
      </c>
      <c r="BK316" s="53">
        <v>13.324999999999999</v>
      </c>
      <c r="BL316" s="53">
        <v>4.6150000000000002</v>
      </c>
      <c r="BM316" s="53">
        <v>3.8241499999999999</v>
      </c>
      <c r="BN316" s="53">
        <v>4.7699999999999996</v>
      </c>
      <c r="BO316" s="53">
        <v>4.1079499999999998</v>
      </c>
      <c r="BP316" s="53">
        <v>3.177</v>
      </c>
      <c r="BQ316" s="53">
        <v>4.1323999999999996</v>
      </c>
      <c r="BR316" s="53">
        <v>10.072800000000001</v>
      </c>
      <c r="BS316" s="53">
        <v>1.5196000000000001</v>
      </c>
      <c r="BT316" s="53">
        <v>1.3608</v>
      </c>
      <c r="BU316" s="53">
        <v>1.6404000000000001</v>
      </c>
      <c r="BV316" s="53">
        <v>9.4585000000000008</v>
      </c>
      <c r="BW316" s="53">
        <v>0.72819999999999996</v>
      </c>
      <c r="BX316" s="53">
        <v>144.03</v>
      </c>
      <c r="BY316" s="53">
        <v>0.84840000000000004</v>
      </c>
      <c r="BZ316" s="53">
        <v>6.3295000000000003</v>
      </c>
      <c r="CA316" s="53">
        <v>0.79310000000000003</v>
      </c>
      <c r="CB316" s="53"/>
      <c r="CD316" s="53"/>
      <c r="CE316" s="53"/>
      <c r="CG316" s="53"/>
      <c r="CH316" s="53"/>
      <c r="CJ316" s="53"/>
      <c r="CK316" s="53">
        <v>4.3899999999999997</v>
      </c>
      <c r="CL316" s="53">
        <v>4.3</v>
      </c>
      <c r="CM316" s="53">
        <v>4.3099999999999996</v>
      </c>
      <c r="CN316" s="53">
        <v>4.3600000000000003</v>
      </c>
      <c r="CO316" s="53">
        <v>4.28</v>
      </c>
      <c r="CP316" s="53">
        <v>4.26</v>
      </c>
      <c r="CQ316" s="53">
        <v>4.2</v>
      </c>
      <c r="CR316" s="53">
        <v>4.9950000000000001</v>
      </c>
      <c r="CS316" s="53">
        <v>4.875</v>
      </c>
      <c r="CT316" s="53">
        <v>4.7699999999999996</v>
      </c>
      <c r="CU316" s="53">
        <v>4.6150000000000002</v>
      </c>
      <c r="CV316" s="53">
        <v>4.3099999999999996</v>
      </c>
      <c r="CW316" s="53">
        <v>8.1530000000000005</v>
      </c>
      <c r="CX316" s="53">
        <v>13.6442</v>
      </c>
      <c r="CY316" s="53">
        <v>9.0209499999999991</v>
      </c>
      <c r="CZ316" s="53">
        <v>5.3329000000000004</v>
      </c>
      <c r="DA316" s="53">
        <v>103.93</v>
      </c>
    </row>
    <row r="317" spans="1:105" x14ac:dyDescent="0.25">
      <c r="A317" s="79">
        <v>45835</v>
      </c>
      <c r="B317" s="53">
        <v>939.85</v>
      </c>
      <c r="C317" s="53">
        <v>929.9</v>
      </c>
      <c r="D317" s="53">
        <v>940.9</v>
      </c>
      <c r="E317" s="53">
        <v>931</v>
      </c>
      <c r="F317" s="53">
        <v>935.7799</v>
      </c>
      <c r="G317" s="53">
        <v>1466.46</v>
      </c>
      <c r="H317" s="53">
        <v>940.19</v>
      </c>
      <c r="I317" s="53">
        <v>938.36</v>
      </c>
      <c r="J317" s="53">
        <v>941.62</v>
      </c>
      <c r="K317" s="53">
        <v>944.99</v>
      </c>
      <c r="L317" s="53">
        <v>955.67</v>
      </c>
      <c r="M317" s="53">
        <v>10.199999999999999</v>
      </c>
      <c r="N317" s="53">
        <v>-0.04</v>
      </c>
      <c r="O317" s="53">
        <v>0.14000000000000001</v>
      </c>
      <c r="P317" s="53">
        <v>0.7</v>
      </c>
      <c r="Q317" s="53">
        <v>3</v>
      </c>
      <c r="R317" s="53">
        <v>97.400999999999996</v>
      </c>
      <c r="S317" s="53">
        <v>506.85</v>
      </c>
      <c r="T317" s="53">
        <v>506.85</v>
      </c>
      <c r="U317" s="53">
        <v>10118.67</v>
      </c>
      <c r="V317" s="53">
        <v>209281</v>
      </c>
      <c r="W317" s="53">
        <v>-1800</v>
      </c>
      <c r="X317" s="53">
        <v>91275</v>
      </c>
      <c r="Y317" s="53">
        <v>10118.67</v>
      </c>
      <c r="Z317" s="53">
        <v>17.82</v>
      </c>
      <c r="AA317" s="53">
        <v>29283</v>
      </c>
      <c r="AB317" s="53">
        <v>65.52</v>
      </c>
      <c r="AC317" s="53">
        <v>18.824200000000001</v>
      </c>
      <c r="AD317" s="53">
        <v>5.4866999999999999</v>
      </c>
      <c r="AE317" s="53">
        <v>4099.51</v>
      </c>
      <c r="AF317" s="53">
        <v>3.5495000000000001</v>
      </c>
      <c r="AG317" s="53">
        <v>1188.3149000000001</v>
      </c>
      <c r="AH317" s="53">
        <v>101</v>
      </c>
      <c r="AI317" s="53">
        <v>-176</v>
      </c>
      <c r="AJ317" s="53">
        <v>55</v>
      </c>
      <c r="AK317" s="53">
        <v>36.39</v>
      </c>
      <c r="AL317" s="53">
        <v>49.91</v>
      </c>
      <c r="AM317" s="53">
        <v>67.33</v>
      </c>
      <c r="AN317" s="53">
        <v>104.92</v>
      </c>
      <c r="AO317" s="53">
        <v>46</v>
      </c>
      <c r="AP317" s="53">
        <v>78.645399999999995</v>
      </c>
      <c r="AQ317" s="53">
        <v>17.820399999999999</v>
      </c>
      <c r="AR317" s="53">
        <v>7.1726999999999999</v>
      </c>
      <c r="AS317" s="53">
        <v>340.63</v>
      </c>
      <c r="AT317" s="53">
        <v>39.900500000000001</v>
      </c>
      <c r="AU317" s="53">
        <v>1361.07</v>
      </c>
      <c r="AV317" s="53">
        <v>3.6212</v>
      </c>
      <c r="AW317" s="53">
        <v>56.557000000000002</v>
      </c>
      <c r="AX317" s="53">
        <v>32.612000000000002</v>
      </c>
      <c r="AY317" s="53">
        <v>21.109500000000001</v>
      </c>
      <c r="AZ317" s="53">
        <v>7.8498000000000001</v>
      </c>
      <c r="BA317" s="53">
        <v>1.2759</v>
      </c>
      <c r="BB317" s="53">
        <v>85.487499999999997</v>
      </c>
      <c r="BC317" s="53">
        <v>29.053999999999998</v>
      </c>
      <c r="BD317" s="53">
        <v>4.2327000000000004</v>
      </c>
      <c r="BE317" s="53">
        <v>16195</v>
      </c>
      <c r="BF317" s="53">
        <v>1.6695</v>
      </c>
      <c r="BG317" s="53">
        <v>4.3364000000000003</v>
      </c>
      <c r="BH317" s="53">
        <v>11.734999999999999</v>
      </c>
      <c r="BI317" s="53">
        <v>9.0150000000000006</v>
      </c>
      <c r="BJ317" s="53">
        <v>10.6975</v>
      </c>
      <c r="BK317" s="53">
        <v>12.82</v>
      </c>
      <c r="BL317" s="53">
        <v>4.63</v>
      </c>
      <c r="BM317" s="53">
        <v>3.85019</v>
      </c>
      <c r="BN317" s="53">
        <v>4.79</v>
      </c>
      <c r="BO317" s="53">
        <v>4.1203500000000002</v>
      </c>
      <c r="BP317" s="53">
        <v>3.2801</v>
      </c>
      <c r="BQ317" s="53">
        <v>4.1356999999999999</v>
      </c>
      <c r="BR317" s="53">
        <v>10.077400000000001</v>
      </c>
      <c r="BS317" s="53">
        <v>1.5316000000000001</v>
      </c>
      <c r="BT317" s="53">
        <v>1.3689</v>
      </c>
      <c r="BU317" s="53">
        <v>1.6515</v>
      </c>
      <c r="BV317" s="53">
        <v>9.4855</v>
      </c>
      <c r="BW317" s="53">
        <v>0.72909999999999997</v>
      </c>
      <c r="BX317" s="53">
        <v>144.65</v>
      </c>
      <c r="BY317" s="53">
        <v>0.85340000000000005</v>
      </c>
      <c r="BZ317" s="53">
        <v>6.3663999999999996</v>
      </c>
      <c r="CA317" s="53">
        <v>0.79900000000000004</v>
      </c>
      <c r="CB317" s="53"/>
      <c r="CD317" s="53"/>
      <c r="CE317" s="53"/>
      <c r="CG317" s="53"/>
      <c r="CH317" s="53"/>
      <c r="CJ317" s="53"/>
      <c r="CK317" s="53">
        <v>4.37</v>
      </c>
      <c r="CL317" s="53">
        <v>4.32</v>
      </c>
      <c r="CM317" s="53">
        <v>4.2699999999999996</v>
      </c>
      <c r="CN317" s="53">
        <v>4.3499999999999996</v>
      </c>
      <c r="CO317" s="53">
        <v>4.3</v>
      </c>
      <c r="CP317" s="53">
        <v>4.28</v>
      </c>
      <c r="CQ317" s="53">
        <v>4.21</v>
      </c>
      <c r="CR317" s="53">
        <v>5.0025000000000004</v>
      </c>
      <c r="CS317" s="53">
        <v>4.8949999999999996</v>
      </c>
      <c r="CT317" s="53">
        <v>4.79</v>
      </c>
      <c r="CU317" s="53">
        <v>4.63</v>
      </c>
      <c r="CV317" s="53">
        <v>4.2699999999999996</v>
      </c>
      <c r="CW317" s="53">
        <v>8.2019000000000002</v>
      </c>
      <c r="CX317" s="53">
        <v>13.5733</v>
      </c>
      <c r="CY317" s="53">
        <v>8.9977</v>
      </c>
      <c r="CZ317" s="53">
        <v>5.5480999999999998</v>
      </c>
      <c r="DA317" s="53">
        <v>103.17</v>
      </c>
    </row>
    <row r="318" spans="1:105" x14ac:dyDescent="0.25">
      <c r="A318" s="79">
        <v>45834</v>
      </c>
      <c r="B318" s="53">
        <v>933.5</v>
      </c>
      <c r="C318" s="53">
        <v>928.6</v>
      </c>
      <c r="D318" s="53">
        <v>933.5</v>
      </c>
      <c r="E318" s="53">
        <v>931</v>
      </c>
      <c r="F318" s="53">
        <v>930.46510000000001</v>
      </c>
      <c r="G318" s="53">
        <v>1583.79</v>
      </c>
      <c r="H318" s="53">
        <v>940.07</v>
      </c>
      <c r="I318" s="53">
        <v>938.57</v>
      </c>
      <c r="J318" s="53">
        <v>942.22</v>
      </c>
      <c r="K318" s="53">
        <v>945.29</v>
      </c>
      <c r="L318" s="53">
        <v>955.67</v>
      </c>
      <c r="M318" s="53">
        <v>9.7799999999999994</v>
      </c>
      <c r="N318" s="53">
        <v>-0.02</v>
      </c>
      <c r="O318" s="53">
        <v>0.19</v>
      </c>
      <c r="P318" s="53">
        <v>0.74</v>
      </c>
      <c r="Q318" s="53">
        <v>3.22</v>
      </c>
      <c r="R318" s="53">
        <v>97.147000000000006</v>
      </c>
      <c r="S318" s="53">
        <v>506.6</v>
      </c>
      <c r="T318" s="53">
        <v>506.6</v>
      </c>
      <c r="U318" s="53">
        <v>10219.33</v>
      </c>
      <c r="V318" s="53">
        <v>207891</v>
      </c>
      <c r="W318" s="53">
        <v>-400</v>
      </c>
      <c r="X318" s="53">
        <v>93075</v>
      </c>
      <c r="Y318" s="53">
        <v>10219.33</v>
      </c>
      <c r="Z318" s="53">
        <v>18.149999999999999</v>
      </c>
      <c r="AA318" s="53">
        <v>29283</v>
      </c>
      <c r="AB318" s="53">
        <v>65.239999999999995</v>
      </c>
      <c r="AC318" s="53">
        <v>18.884499999999999</v>
      </c>
      <c r="AD318" s="53">
        <v>5.4892000000000003</v>
      </c>
      <c r="AE318" s="53">
        <v>4040.25</v>
      </c>
      <c r="AF318" s="53">
        <v>3.5495000000000001</v>
      </c>
      <c r="AG318" s="53">
        <v>1188.8918000000001</v>
      </c>
      <c r="AH318" s="53">
        <v>276</v>
      </c>
      <c r="AI318" s="53">
        <v>617</v>
      </c>
      <c r="AJ318" s="53">
        <v>58</v>
      </c>
      <c r="AK318" s="53">
        <v>33.07</v>
      </c>
      <c r="AL318" s="53">
        <v>45.2</v>
      </c>
      <c r="AM318" s="53">
        <v>67.19</v>
      </c>
      <c r="AN318" s="53">
        <v>105.04</v>
      </c>
      <c r="AO318" s="53">
        <v>46.57</v>
      </c>
      <c r="AP318" s="53">
        <v>78.629099999999994</v>
      </c>
      <c r="AQ318" s="53">
        <v>17.8461</v>
      </c>
      <c r="AR318" s="53">
        <v>7.1675000000000004</v>
      </c>
      <c r="AS318" s="53">
        <v>341.77</v>
      </c>
      <c r="AT318" s="53">
        <v>39.775199999999998</v>
      </c>
      <c r="AU318" s="53">
        <v>1353.36</v>
      </c>
      <c r="AV318" s="53">
        <v>3.6251000000000002</v>
      </c>
      <c r="AW318" s="53">
        <v>56.597999999999999</v>
      </c>
      <c r="AX318" s="53">
        <v>32.493000000000002</v>
      </c>
      <c r="AY318" s="53">
        <v>21.163900000000002</v>
      </c>
      <c r="AZ318" s="53">
        <v>7.8497000000000003</v>
      </c>
      <c r="BA318" s="53">
        <v>1.2741</v>
      </c>
      <c r="BB318" s="53">
        <v>85.712500000000006</v>
      </c>
      <c r="BC318" s="53">
        <v>29.109000000000002</v>
      </c>
      <c r="BD318" s="53">
        <v>4.2327000000000004</v>
      </c>
      <c r="BE318" s="53">
        <v>16209</v>
      </c>
      <c r="BF318" s="53">
        <v>1.6713</v>
      </c>
      <c r="BG318" s="53">
        <v>4.3365999999999998</v>
      </c>
      <c r="BH318" s="53">
        <v>11.85</v>
      </c>
      <c r="BI318" s="53">
        <v>9.2249999999999996</v>
      </c>
      <c r="BJ318" s="53">
        <v>10.5825</v>
      </c>
      <c r="BK318" s="53">
        <v>13.154999999999999</v>
      </c>
      <c r="BL318" s="53">
        <v>4.625</v>
      </c>
      <c r="BM318" s="53">
        <v>3.8416999999999999</v>
      </c>
      <c r="BN318" s="53">
        <v>4.7850000000000001</v>
      </c>
      <c r="BO318" s="53">
        <v>4.1196999999999999</v>
      </c>
      <c r="BP318" s="53">
        <v>3.2450000000000001</v>
      </c>
      <c r="BQ318" s="53">
        <v>4.1351000000000004</v>
      </c>
      <c r="BR318" s="53">
        <v>10.0756</v>
      </c>
      <c r="BS318" s="53">
        <v>1.5276000000000001</v>
      </c>
      <c r="BT318" s="53">
        <v>1.3644000000000001</v>
      </c>
      <c r="BU318" s="53">
        <v>1.651</v>
      </c>
      <c r="BV318" s="53">
        <v>9.4979999999999993</v>
      </c>
      <c r="BW318" s="53">
        <v>0.72840000000000005</v>
      </c>
      <c r="BX318" s="53">
        <v>144.41999999999999</v>
      </c>
      <c r="BY318" s="53">
        <v>0.85470000000000002</v>
      </c>
      <c r="BZ318" s="53">
        <v>6.3768000000000002</v>
      </c>
      <c r="CA318" s="53">
        <v>0.80020000000000002</v>
      </c>
      <c r="CB318" s="53"/>
      <c r="CD318" s="53"/>
      <c r="CE318" s="53"/>
      <c r="CG318" s="53"/>
      <c r="CH318" s="53"/>
      <c r="CJ318" s="53"/>
      <c r="CK318" s="53">
        <v>4.38</v>
      </c>
      <c r="CL318" s="53">
        <v>4.3499999999999996</v>
      </c>
      <c r="CM318" s="53">
        <v>4.3</v>
      </c>
      <c r="CN318" s="53">
        <v>4.37</v>
      </c>
      <c r="CO318" s="53">
        <v>4.3099999999999996</v>
      </c>
      <c r="CP318" s="53">
        <v>4.3</v>
      </c>
      <c r="CQ318" s="53">
        <v>4.2300000000000004</v>
      </c>
      <c r="CR318" s="53">
        <v>5.01</v>
      </c>
      <c r="CS318" s="53">
        <v>4.8949999999999996</v>
      </c>
      <c r="CT318" s="53">
        <v>4.7850000000000001</v>
      </c>
      <c r="CU318" s="53">
        <v>4.625</v>
      </c>
      <c r="CV318" s="53">
        <v>4.3</v>
      </c>
      <c r="CW318" s="53">
        <v>8.2522000000000002</v>
      </c>
      <c r="CX318" s="53">
        <v>13.505699999999999</v>
      </c>
      <c r="CY318" s="53">
        <v>9.3710989999999992</v>
      </c>
      <c r="CZ318" s="53">
        <v>5.5505000000000004</v>
      </c>
      <c r="DA318" s="53">
        <v>103.17</v>
      </c>
    </row>
    <row r="319" spans="1:105" x14ac:dyDescent="0.25">
      <c r="A319" s="79">
        <v>45833</v>
      </c>
      <c r="B319" s="53">
        <v>937.95</v>
      </c>
      <c r="C319" s="53">
        <v>934.5</v>
      </c>
      <c r="D319" s="53">
        <v>939.2</v>
      </c>
      <c r="E319" s="53">
        <v>938.75</v>
      </c>
      <c r="F319" s="53">
        <v>936.26350000000002</v>
      </c>
      <c r="G319" s="53">
        <v>1202.8599999999999</v>
      </c>
      <c r="H319" s="53">
        <v>939.92</v>
      </c>
      <c r="I319" s="53">
        <v>938.75</v>
      </c>
      <c r="J319" s="53">
        <v>942.94</v>
      </c>
      <c r="K319" s="53">
        <v>945.86</v>
      </c>
      <c r="L319" s="53">
        <v>955.73</v>
      </c>
      <c r="M319" s="53">
        <v>9.6999999999999993</v>
      </c>
      <c r="N319" s="53">
        <v>-0.01</v>
      </c>
      <c r="O319" s="53">
        <v>0.09</v>
      </c>
      <c r="P319" s="53">
        <v>0.49</v>
      </c>
      <c r="Q319" s="53">
        <v>2.5499999999999998</v>
      </c>
      <c r="R319" s="53">
        <v>97.679000000000002</v>
      </c>
      <c r="S319" s="53">
        <v>491.75</v>
      </c>
      <c r="T319" s="53">
        <v>491.75</v>
      </c>
      <c r="U319" s="53">
        <v>9813.19</v>
      </c>
      <c r="V319" s="53">
        <v>206135</v>
      </c>
      <c r="W319" s="53">
        <v>-1200</v>
      </c>
      <c r="X319" s="53">
        <v>93475</v>
      </c>
      <c r="Y319" s="53">
        <v>9813.19</v>
      </c>
      <c r="Z319" s="53">
        <v>13.69</v>
      </c>
      <c r="AA319" s="53">
        <v>29283</v>
      </c>
      <c r="AB319" s="53">
        <v>64.92</v>
      </c>
      <c r="AC319" s="53">
        <v>18.927600000000002</v>
      </c>
      <c r="AD319" s="53">
        <v>5.5640000000000001</v>
      </c>
      <c r="AE319" s="53">
        <v>4061.75</v>
      </c>
      <c r="AF319" s="53">
        <v>3.573</v>
      </c>
      <c r="AG319" s="53">
        <v>1188.8871999999999</v>
      </c>
      <c r="AH319" s="53">
        <v>-340</v>
      </c>
      <c r="AI319" s="53">
        <v>-268</v>
      </c>
      <c r="AJ319" s="53">
        <v>50</v>
      </c>
      <c r="AK319" s="53">
        <v>36.799999999999997</v>
      </c>
      <c r="AL319" s="53">
        <v>48.15</v>
      </c>
      <c r="AM319" s="53">
        <v>59.1</v>
      </c>
      <c r="AN319" s="53">
        <v>104.78</v>
      </c>
      <c r="AO319" s="53">
        <v>45.44</v>
      </c>
      <c r="AP319" s="53">
        <v>78.25</v>
      </c>
      <c r="AQ319" s="53">
        <v>17.752800000000001</v>
      </c>
      <c r="AR319" s="53">
        <v>7.1741000000000001</v>
      </c>
      <c r="AS319" s="53">
        <v>343.64</v>
      </c>
      <c r="AT319" s="53">
        <v>39.759900000000002</v>
      </c>
      <c r="AU319" s="53">
        <v>1361</v>
      </c>
      <c r="AV319" s="53">
        <v>3.6446000000000001</v>
      </c>
      <c r="AW319" s="53">
        <v>56.707999999999998</v>
      </c>
      <c r="AX319" s="53">
        <v>32.523000000000003</v>
      </c>
      <c r="AY319" s="53">
        <v>21.220400000000001</v>
      </c>
      <c r="AZ319" s="53">
        <v>7.85</v>
      </c>
      <c r="BA319" s="53">
        <v>1.2785</v>
      </c>
      <c r="BB319" s="53">
        <v>86.092500000000001</v>
      </c>
      <c r="BC319" s="53">
        <v>29.268000000000001</v>
      </c>
      <c r="BD319" s="53">
        <v>4.2370000000000001</v>
      </c>
      <c r="BE319" s="53">
        <v>16300</v>
      </c>
      <c r="BF319" s="53">
        <v>1.6777</v>
      </c>
      <c r="BG319" s="53">
        <v>4.3407</v>
      </c>
      <c r="BH319" s="53">
        <v>11.935</v>
      </c>
      <c r="BI319" s="53">
        <v>9.2149999999999999</v>
      </c>
      <c r="BJ319" s="53">
        <v>10.425000000000001</v>
      </c>
      <c r="BK319" s="53">
        <v>13.385</v>
      </c>
      <c r="BL319" s="53">
        <v>4.6399999999999997</v>
      </c>
      <c r="BM319" s="53">
        <v>3.8792499999999999</v>
      </c>
      <c r="BN319" s="53">
        <v>4.8025000000000002</v>
      </c>
      <c r="BO319" s="53">
        <v>4.13375</v>
      </c>
      <c r="BP319" s="53">
        <v>3.3681000000000001</v>
      </c>
      <c r="BQ319" s="53">
        <v>4.2148000000000003</v>
      </c>
      <c r="BR319" s="53">
        <v>10.1312</v>
      </c>
      <c r="BS319" s="53">
        <v>1.5353000000000001</v>
      </c>
      <c r="BT319" s="53">
        <v>1.3726</v>
      </c>
      <c r="BU319" s="53">
        <v>1.6558999999999999</v>
      </c>
      <c r="BV319" s="53">
        <v>9.4859000000000009</v>
      </c>
      <c r="BW319" s="53">
        <v>0.7319</v>
      </c>
      <c r="BX319" s="53">
        <v>145.24</v>
      </c>
      <c r="BY319" s="53">
        <v>0.85770000000000002</v>
      </c>
      <c r="BZ319" s="53">
        <v>6.3990999999999998</v>
      </c>
      <c r="CA319" s="53">
        <v>0.80479999999999996</v>
      </c>
      <c r="CB319" s="53"/>
      <c r="CD319" s="53"/>
      <c r="CE319" s="53"/>
      <c r="CG319" s="53"/>
      <c r="CH319" s="53"/>
      <c r="CJ319" s="53"/>
      <c r="CK319" s="53">
        <v>4.24</v>
      </c>
      <c r="CL319" s="53">
        <v>4.13</v>
      </c>
      <c r="CM319" s="53">
        <v>4.32</v>
      </c>
      <c r="CN319" s="53">
        <v>4.33</v>
      </c>
      <c r="CO319" s="53">
        <v>4.2699999999999996</v>
      </c>
      <c r="CP319" s="53">
        <v>4.22</v>
      </c>
      <c r="CQ319" s="53">
        <v>4.1900000000000004</v>
      </c>
      <c r="CR319" s="53">
        <v>5.01</v>
      </c>
      <c r="CS319" s="53">
        <v>4.91</v>
      </c>
      <c r="CT319" s="53">
        <v>4.8025000000000002</v>
      </c>
      <c r="CU319" s="53">
        <v>4.6399999999999997</v>
      </c>
      <c r="CV319" s="53">
        <v>4.32</v>
      </c>
      <c r="CW319" s="53">
        <v>8.3721999999999994</v>
      </c>
      <c r="CX319" s="53">
        <v>13.4053</v>
      </c>
      <c r="CY319" s="53">
        <v>9.0365000000000002</v>
      </c>
      <c r="CZ319" s="53">
        <v>5.3183999999999996</v>
      </c>
      <c r="DA319" s="53">
        <v>103.17</v>
      </c>
    </row>
    <row r="320" spans="1:105" x14ac:dyDescent="0.25">
      <c r="A320" s="79">
        <v>45832</v>
      </c>
      <c r="B320" s="53">
        <v>936.65</v>
      </c>
      <c r="C320" s="53">
        <v>934.5</v>
      </c>
      <c r="D320" s="53">
        <v>943</v>
      </c>
      <c r="E320" s="53">
        <v>942.5</v>
      </c>
      <c r="F320" s="53">
        <v>937.66250000000002</v>
      </c>
      <c r="G320" s="53">
        <v>1612.46</v>
      </c>
      <c r="H320" s="53">
        <v>939.6</v>
      </c>
      <c r="I320" s="53">
        <v>938.94</v>
      </c>
      <c r="J320" s="53">
        <v>943.63</v>
      </c>
      <c r="K320" s="53">
        <v>946.29</v>
      </c>
      <c r="L320" s="53">
        <v>955.69</v>
      </c>
      <c r="M320" s="53">
        <v>9.74</v>
      </c>
      <c r="N320" s="53">
        <v>0.01</v>
      </c>
      <c r="O320" s="53">
        <v>0.08</v>
      </c>
      <c r="P320" s="53">
        <v>0.39</v>
      </c>
      <c r="Q320" s="53">
        <v>2.35</v>
      </c>
      <c r="R320" s="53">
        <v>97.858000000000004</v>
      </c>
      <c r="S320" s="53">
        <v>487.25</v>
      </c>
      <c r="T320" s="53">
        <v>487.25</v>
      </c>
      <c r="U320" s="53">
        <v>9819.85</v>
      </c>
      <c r="V320" s="53">
        <v>204316</v>
      </c>
      <c r="W320" s="53">
        <v>-1200</v>
      </c>
      <c r="X320" s="53">
        <v>94675</v>
      </c>
      <c r="Y320" s="53">
        <v>9819.85</v>
      </c>
      <c r="Z320" s="53">
        <v>13.68</v>
      </c>
      <c r="AA320" s="53">
        <v>29283</v>
      </c>
      <c r="AB320" s="53">
        <v>64.37</v>
      </c>
      <c r="AC320" s="53">
        <v>18.986699999999999</v>
      </c>
      <c r="AD320" s="53">
        <v>5.5110999999999999</v>
      </c>
      <c r="AE320" s="53">
        <v>4077.5</v>
      </c>
      <c r="AF320" s="53">
        <v>3.5790000000000002</v>
      </c>
      <c r="AG320" s="53">
        <v>1174.0990999999999</v>
      </c>
      <c r="AH320" s="53">
        <v>-73</v>
      </c>
      <c r="AI320" s="53">
        <v>435</v>
      </c>
      <c r="AJ320" s="53">
        <v>54</v>
      </c>
      <c r="AK320" s="53">
        <v>38.15</v>
      </c>
      <c r="AL320" s="53">
        <v>47.21</v>
      </c>
      <c r="AM320" s="53">
        <v>55.73</v>
      </c>
      <c r="AN320" s="53">
        <v>104.72</v>
      </c>
      <c r="AO320" s="53">
        <v>45.03</v>
      </c>
      <c r="AP320" s="53">
        <v>78.337599999999995</v>
      </c>
      <c r="AQ320" s="53">
        <v>17.762599999999999</v>
      </c>
      <c r="AR320" s="53">
        <v>7.1714000000000002</v>
      </c>
      <c r="AS320" s="53">
        <v>345.76</v>
      </c>
      <c r="AT320" s="53">
        <v>39.603700000000003</v>
      </c>
      <c r="AU320" s="53">
        <v>1358.18</v>
      </c>
      <c r="AV320" s="53">
        <v>3.6631999999999998</v>
      </c>
      <c r="AW320" s="53">
        <v>57.151000000000003</v>
      </c>
      <c r="AX320" s="53">
        <v>32.646000000000001</v>
      </c>
      <c r="AY320" s="53">
        <v>21.345199999999998</v>
      </c>
      <c r="AZ320" s="53">
        <v>7.85</v>
      </c>
      <c r="BA320" s="53">
        <v>1.2798</v>
      </c>
      <c r="BB320" s="53">
        <v>85.973799999999997</v>
      </c>
      <c r="BC320" s="53">
        <v>29.523</v>
      </c>
      <c r="BD320" s="53">
        <v>4.2438000000000002</v>
      </c>
      <c r="BE320" s="53">
        <v>16354</v>
      </c>
      <c r="BF320" s="53">
        <v>1.6847000000000001</v>
      </c>
      <c r="BG320" s="53">
        <v>4.3487999999999998</v>
      </c>
      <c r="BH320" s="53">
        <v>13.4925</v>
      </c>
      <c r="BI320" s="53">
        <v>9.4550000000000001</v>
      </c>
      <c r="BJ320" s="53">
        <v>9.8800000000000008</v>
      </c>
      <c r="BK320" s="53">
        <v>13.22</v>
      </c>
      <c r="BL320" s="53">
        <v>4.6500000000000004</v>
      </c>
      <c r="BM320" s="53">
        <v>3.9119000000000002</v>
      </c>
      <c r="BN320" s="53">
        <v>4.83</v>
      </c>
      <c r="BO320" s="53">
        <v>4.1605999999999996</v>
      </c>
      <c r="BP320" s="53">
        <v>3.4756</v>
      </c>
      <c r="BQ320" s="53">
        <v>4.1952999999999996</v>
      </c>
      <c r="BR320" s="53">
        <v>10.1257</v>
      </c>
      <c r="BS320" s="53">
        <v>1.5409999999999999</v>
      </c>
      <c r="BT320" s="53">
        <v>1.3725000000000001</v>
      </c>
      <c r="BU320" s="53">
        <v>1.6649</v>
      </c>
      <c r="BV320" s="53">
        <v>9.5294000000000008</v>
      </c>
      <c r="BW320" s="53">
        <v>0.73450000000000004</v>
      </c>
      <c r="BX320" s="53">
        <v>144.94</v>
      </c>
      <c r="BY320" s="53">
        <v>0.86140000000000005</v>
      </c>
      <c r="BZ320" s="53">
        <v>6.4259000000000004</v>
      </c>
      <c r="CA320" s="53">
        <v>0.80530000000000002</v>
      </c>
      <c r="CB320" s="53"/>
      <c r="CD320" s="53"/>
      <c r="CE320" s="53"/>
      <c r="CG320" s="53"/>
      <c r="CH320" s="53"/>
      <c r="CJ320" s="53"/>
      <c r="CK320" s="53">
        <v>4.32</v>
      </c>
      <c r="CL320" s="53">
        <v>4.24</v>
      </c>
      <c r="CM320" s="53">
        <v>4.34</v>
      </c>
      <c r="CN320" s="53">
        <v>4.34</v>
      </c>
      <c r="CO320" s="53">
        <v>4.2699999999999996</v>
      </c>
      <c r="CP320" s="53">
        <v>4.2300000000000004</v>
      </c>
      <c r="CQ320" s="53">
        <v>4.21</v>
      </c>
      <c r="CR320" s="53">
        <v>5.0110000000000001</v>
      </c>
      <c r="CS320" s="53">
        <v>4.93</v>
      </c>
      <c r="CT320" s="53">
        <v>4.83</v>
      </c>
      <c r="CU320" s="53">
        <v>4.6500000000000004</v>
      </c>
      <c r="CV320" s="53">
        <v>4.34</v>
      </c>
      <c r="CW320" s="53">
        <v>8.4042999999999992</v>
      </c>
      <c r="CX320" s="53">
        <v>13.317299999999999</v>
      </c>
      <c r="CY320" s="53">
        <v>8.7551500000000004</v>
      </c>
      <c r="CZ320" s="53">
        <v>5.2865000000000002</v>
      </c>
      <c r="DA320" s="53">
        <v>103.17</v>
      </c>
    </row>
    <row r="321" spans="1:105" x14ac:dyDescent="0.25">
      <c r="A321" s="79">
        <v>45831</v>
      </c>
      <c r="B321" s="53">
        <v>947.25</v>
      </c>
      <c r="C321" s="53">
        <v>946.42</v>
      </c>
      <c r="D321" s="53">
        <v>953.7</v>
      </c>
      <c r="E321" s="53">
        <v>947.1</v>
      </c>
      <c r="F321" s="53">
        <v>950.04510000000005</v>
      </c>
      <c r="G321" s="53">
        <v>1531.65</v>
      </c>
      <c r="H321" s="53">
        <v>940.15</v>
      </c>
      <c r="I321" s="53">
        <v>939.06</v>
      </c>
      <c r="J321" s="53">
        <v>944.67</v>
      </c>
      <c r="K321" s="53">
        <v>946.78</v>
      </c>
      <c r="L321" s="53">
        <v>955.6</v>
      </c>
      <c r="M321" s="53">
        <v>8.83</v>
      </c>
      <c r="N321" s="53">
        <v>0.08</v>
      </c>
      <c r="O321" s="53">
        <v>0.1</v>
      </c>
      <c r="P321" s="53">
        <v>0.36</v>
      </c>
      <c r="Q321" s="53">
        <v>1.64</v>
      </c>
      <c r="R321" s="53">
        <v>98.415999999999997</v>
      </c>
      <c r="S321" s="53">
        <v>484.95</v>
      </c>
      <c r="T321" s="53">
        <v>484.95</v>
      </c>
      <c r="U321" s="53">
        <v>9947.4699999999993</v>
      </c>
      <c r="V321" s="53">
        <v>203335</v>
      </c>
      <c r="W321" s="53">
        <v>-3325</v>
      </c>
      <c r="X321" s="53">
        <v>95875</v>
      </c>
      <c r="Y321" s="53">
        <v>9947.4699999999993</v>
      </c>
      <c r="Z321" s="53">
        <v>13.16</v>
      </c>
      <c r="AA321" s="53">
        <v>26195</v>
      </c>
      <c r="AB321" s="53">
        <v>68.510000000000005</v>
      </c>
      <c r="AC321" s="53">
        <v>19.1252</v>
      </c>
      <c r="AD321" s="53">
        <v>5.4969000000000001</v>
      </c>
      <c r="AE321" s="53">
        <v>4094.82</v>
      </c>
      <c r="AF321" s="53">
        <v>3.5924</v>
      </c>
      <c r="AG321" s="53">
        <v>1171.3925999999999</v>
      </c>
      <c r="AH321" s="53">
        <v>-508</v>
      </c>
      <c r="AI321" s="53">
        <v>177</v>
      </c>
      <c r="AJ321" s="53">
        <v>47</v>
      </c>
      <c r="AK321" s="53">
        <v>42.66</v>
      </c>
      <c r="AL321" s="53">
        <v>54.68</v>
      </c>
      <c r="AM321" s="53">
        <v>53.8</v>
      </c>
      <c r="AN321" s="53">
        <v>104.46</v>
      </c>
      <c r="AO321" s="53">
        <v>44.64</v>
      </c>
      <c r="AP321" s="53">
        <v>78.500100000000003</v>
      </c>
      <c r="AQ321" s="53">
        <v>17.8733</v>
      </c>
      <c r="AR321" s="53">
        <v>7.1788999999999996</v>
      </c>
      <c r="AS321" s="53">
        <v>347.92</v>
      </c>
      <c r="AT321" s="53">
        <v>39.615900000000003</v>
      </c>
      <c r="AU321" s="53">
        <v>1381.34</v>
      </c>
      <c r="AV321" s="53">
        <v>3.6905000000000001</v>
      </c>
      <c r="AW321" s="53">
        <v>57.613</v>
      </c>
      <c r="AX321" s="53">
        <v>32.746000000000002</v>
      </c>
      <c r="AY321" s="53">
        <v>21.4422</v>
      </c>
      <c r="AZ321" s="53">
        <v>7.85</v>
      </c>
      <c r="BA321" s="53">
        <v>1.2846</v>
      </c>
      <c r="BB321" s="53">
        <v>86.752499999999998</v>
      </c>
      <c r="BC321" s="53">
        <v>29.745999999999999</v>
      </c>
      <c r="BD321" s="53">
        <v>4.2948000000000004</v>
      </c>
      <c r="BE321" s="53">
        <v>16492</v>
      </c>
      <c r="BF321" s="53">
        <v>1.6932</v>
      </c>
      <c r="BG321" s="53">
        <v>4.3587999999999996</v>
      </c>
      <c r="BH321" s="53">
        <v>13.13</v>
      </c>
      <c r="BI321" s="53">
        <v>10.195</v>
      </c>
      <c r="BJ321" s="53">
        <v>10.672499999999999</v>
      </c>
      <c r="BK321" s="53">
        <v>13.545</v>
      </c>
      <c r="BL321" s="53">
        <v>4.62</v>
      </c>
      <c r="BM321" s="53">
        <v>3.95045</v>
      </c>
      <c r="BN321" s="53">
        <v>4.8</v>
      </c>
      <c r="BO321" s="53">
        <v>4.1755000000000004</v>
      </c>
      <c r="BP321" s="53">
        <v>3.5415999999999999</v>
      </c>
      <c r="BQ321" s="53">
        <v>4.1571999999999996</v>
      </c>
      <c r="BR321" s="53">
        <v>10.087999999999999</v>
      </c>
      <c r="BS321" s="53">
        <v>1.5481</v>
      </c>
      <c r="BT321" s="53">
        <v>1.3734</v>
      </c>
      <c r="BU321" s="53">
        <v>1.6731</v>
      </c>
      <c r="BV321" s="53">
        <v>9.5988000000000007</v>
      </c>
      <c r="BW321" s="53">
        <v>0.73939999999999995</v>
      </c>
      <c r="BX321" s="53">
        <v>146.15</v>
      </c>
      <c r="BY321" s="53">
        <v>0.86370000000000002</v>
      </c>
      <c r="BZ321" s="53">
        <v>6.4436</v>
      </c>
      <c r="CA321" s="53">
        <v>0.81269999999999998</v>
      </c>
      <c r="CB321" s="53"/>
      <c r="CD321" s="53"/>
      <c r="CE321" s="53"/>
      <c r="CG321" s="53"/>
      <c r="CH321" s="53"/>
      <c r="CJ321" s="53"/>
      <c r="CK321" s="53">
        <v>4.3099999999999996</v>
      </c>
      <c r="CL321" s="53">
        <v>4.37</v>
      </c>
      <c r="CM321" s="53">
        <v>4.42</v>
      </c>
      <c r="CN321" s="53">
        <v>4.3499999999999996</v>
      </c>
      <c r="CO321" s="53">
        <v>4.28</v>
      </c>
      <c r="CP321" s="53">
        <v>4.21</v>
      </c>
      <c r="CQ321" s="53">
        <v>4.16</v>
      </c>
      <c r="CR321" s="53">
        <v>5.0110000000000001</v>
      </c>
      <c r="CS321" s="53">
        <v>4.9249999999999998</v>
      </c>
      <c r="CT321" s="53">
        <v>4.8</v>
      </c>
      <c r="CU321" s="53">
        <v>4.62</v>
      </c>
      <c r="CV321" s="53">
        <v>4.42</v>
      </c>
      <c r="CW321" s="53">
        <v>8.4176000000000002</v>
      </c>
      <c r="CX321" s="53">
        <v>13.3302</v>
      </c>
      <c r="CY321" s="53">
        <v>9.5621500000000008</v>
      </c>
      <c r="CZ321" s="53">
        <v>5.5720000000000001</v>
      </c>
      <c r="DA321" s="53">
        <v>103.17</v>
      </c>
    </row>
    <row r="322" spans="1:105" x14ac:dyDescent="0.25">
      <c r="A322" s="79">
        <v>45828</v>
      </c>
      <c r="B322" s="53">
        <v>941.5</v>
      </c>
      <c r="C322" s="53">
        <v>940</v>
      </c>
      <c r="D322" s="53">
        <v>950.5</v>
      </c>
      <c r="E322" s="53">
        <v>948</v>
      </c>
      <c r="F322" s="53">
        <v>946.9271</v>
      </c>
      <c r="G322" s="53">
        <v>683.67</v>
      </c>
      <c r="H322" s="53">
        <v>939.09</v>
      </c>
      <c r="I322" s="53">
        <v>938.68</v>
      </c>
      <c r="J322" s="53">
        <v>945.32</v>
      </c>
      <c r="K322" s="53">
        <v>947.22</v>
      </c>
      <c r="L322" s="53">
        <v>955.42</v>
      </c>
      <c r="M322" s="53">
        <v>8.9499999999999993</v>
      </c>
      <c r="N322" s="53">
        <v>0</v>
      </c>
      <c r="O322" s="53">
        <v>0</v>
      </c>
      <c r="P322" s="53">
        <v>0.2</v>
      </c>
      <c r="Q322" s="53">
        <v>1.29</v>
      </c>
      <c r="R322" s="53">
        <v>98.706999999999994</v>
      </c>
      <c r="S322" s="53">
        <v>483.35</v>
      </c>
      <c r="T322" s="53">
        <v>483.35</v>
      </c>
      <c r="U322" s="53">
        <v>9908.49</v>
      </c>
      <c r="V322" s="53">
        <v>201197</v>
      </c>
      <c r="W322" s="53">
        <v>-4125</v>
      </c>
      <c r="X322" s="53">
        <v>99200</v>
      </c>
      <c r="Y322" s="53">
        <v>9908.49</v>
      </c>
      <c r="Z322" s="53">
        <v>13.19</v>
      </c>
      <c r="AA322" s="53">
        <v>26195</v>
      </c>
      <c r="AB322" s="53">
        <v>74.930000000000007</v>
      </c>
      <c r="AC322" s="53">
        <v>19.174299999999999</v>
      </c>
      <c r="AD322" s="53">
        <v>5.5137</v>
      </c>
      <c r="AE322" s="53">
        <v>4094.82</v>
      </c>
      <c r="AF322" s="53">
        <v>3.6015000000000001</v>
      </c>
      <c r="AG322" s="53">
        <v>1164.3681999999999</v>
      </c>
      <c r="AH322" s="53">
        <v>-685</v>
      </c>
      <c r="AI322" s="53">
        <v>-117</v>
      </c>
      <c r="AJ322" s="53">
        <v>44</v>
      </c>
      <c r="AK322" s="53">
        <v>45.26</v>
      </c>
      <c r="AL322" s="53">
        <v>50.76</v>
      </c>
      <c r="AM322" s="53">
        <v>52.71</v>
      </c>
      <c r="AN322" s="53">
        <v>104.1</v>
      </c>
      <c r="AO322" s="53">
        <v>43.8</v>
      </c>
      <c r="AP322" s="53">
        <v>78.5</v>
      </c>
      <c r="AQ322" s="53">
        <v>17.993200000000002</v>
      </c>
      <c r="AR322" s="53">
        <v>7.1814999999999998</v>
      </c>
      <c r="AS322" s="53">
        <v>349.44</v>
      </c>
      <c r="AT322" s="53">
        <v>39.672199999999997</v>
      </c>
      <c r="AU322" s="53">
        <v>1370.48</v>
      </c>
      <c r="AV322" s="53">
        <v>3.7033</v>
      </c>
      <c r="AW322" s="53">
        <v>57.17</v>
      </c>
      <c r="AX322" s="53">
        <v>32.787999999999997</v>
      </c>
      <c r="AY322" s="53">
        <v>21.535</v>
      </c>
      <c r="AZ322" s="53">
        <v>7.85</v>
      </c>
      <c r="BA322" s="53">
        <v>1.2869999999999999</v>
      </c>
      <c r="BB322" s="53">
        <v>86.591200000000001</v>
      </c>
      <c r="BC322" s="53">
        <v>29.532</v>
      </c>
      <c r="BD322" s="53">
        <v>4.2534999999999998</v>
      </c>
      <c r="BE322" s="53">
        <v>16397</v>
      </c>
      <c r="BF322" s="53">
        <v>1.6982999999999999</v>
      </c>
      <c r="BG322" s="53">
        <v>4.3648999999999996</v>
      </c>
      <c r="BH322" s="53">
        <v>12.907500000000001</v>
      </c>
      <c r="BI322" s="53">
        <v>10.14</v>
      </c>
      <c r="BJ322" s="53">
        <v>10.51</v>
      </c>
      <c r="BK322" s="53">
        <v>13.41</v>
      </c>
      <c r="BL322" s="53">
        <v>4.6050000000000004</v>
      </c>
      <c r="BM322" s="53">
        <v>3.9836999999999998</v>
      </c>
      <c r="BN322" s="53">
        <v>4.78</v>
      </c>
      <c r="BO322" s="53">
        <v>4.1999300000000002</v>
      </c>
      <c r="BP322" s="53">
        <v>3.5935000000000001</v>
      </c>
      <c r="BQ322" s="53">
        <v>4.1372999999999998</v>
      </c>
      <c r="BR322" s="53">
        <v>10.1023</v>
      </c>
      <c r="BS322" s="53">
        <v>1.5499000000000001</v>
      </c>
      <c r="BT322" s="53">
        <v>1.3734999999999999</v>
      </c>
      <c r="BU322" s="53">
        <v>1.6756</v>
      </c>
      <c r="BV322" s="53">
        <v>9.6684999999999999</v>
      </c>
      <c r="BW322" s="53">
        <v>0.74339999999999995</v>
      </c>
      <c r="BX322" s="53">
        <v>146.09</v>
      </c>
      <c r="BY322" s="53">
        <v>0.8679</v>
      </c>
      <c r="BZ322" s="53">
        <v>6.4737999999999998</v>
      </c>
      <c r="CA322" s="53">
        <v>0.81779999999999997</v>
      </c>
      <c r="CB322" s="53"/>
      <c r="CD322" s="53"/>
      <c r="CE322" s="53"/>
      <c r="CG322" s="53"/>
      <c r="CH322" s="53"/>
      <c r="CJ322" s="53"/>
      <c r="CK322" s="53">
        <v>4.3899999999999997</v>
      </c>
      <c r="CL322" s="53">
        <v>4.37</v>
      </c>
      <c r="CM322" s="53">
        <v>4.32</v>
      </c>
      <c r="CN322" s="53">
        <v>4.32</v>
      </c>
      <c r="CO322" s="53">
        <v>4.26</v>
      </c>
      <c r="CP322" s="53">
        <v>4.1900000000000004</v>
      </c>
      <c r="CQ322" s="53">
        <v>4.16</v>
      </c>
      <c r="CR322" s="53">
        <v>5.0110000000000001</v>
      </c>
      <c r="CS322" s="53">
        <v>4.9160000000000004</v>
      </c>
      <c r="CT322" s="53">
        <v>4.78</v>
      </c>
      <c r="CU322" s="53">
        <v>4.6050000000000004</v>
      </c>
      <c r="CV322" s="53">
        <v>4.32</v>
      </c>
      <c r="CW322" s="53">
        <v>8.4688999999999997</v>
      </c>
      <c r="CX322" s="53">
        <v>13.296200000000001</v>
      </c>
      <c r="CY322" s="53">
        <v>9.5520499999999995</v>
      </c>
      <c r="CZ322" s="53">
        <v>5.5677000000000003</v>
      </c>
      <c r="DA322" s="53">
        <v>103.17</v>
      </c>
    </row>
    <row r="323" spans="1:105" x14ac:dyDescent="0.25">
      <c r="A323" s="79">
        <v>45827</v>
      </c>
      <c r="B323" s="53">
        <v>941.5</v>
      </c>
      <c r="C323" s="53">
        <v>940</v>
      </c>
      <c r="D323" s="53">
        <v>950.5</v>
      </c>
      <c r="E323" s="53">
        <v>948</v>
      </c>
      <c r="F323" s="53">
        <v>946.9271</v>
      </c>
      <c r="G323" s="53">
        <v>683.67</v>
      </c>
      <c r="H323" s="53">
        <v>938.29</v>
      </c>
      <c r="I323" s="53">
        <v>938.48</v>
      </c>
      <c r="J323" s="53">
        <v>946.46</v>
      </c>
      <c r="K323" s="53">
        <v>947.73</v>
      </c>
      <c r="L323" s="53">
        <v>955.26</v>
      </c>
      <c r="M323" s="53">
        <v>9.4700000000000006</v>
      </c>
      <c r="N323" s="53">
        <v>0.05</v>
      </c>
      <c r="O323" s="53">
        <v>0.05</v>
      </c>
      <c r="P323" s="53">
        <v>0.23</v>
      </c>
      <c r="Q323" s="53">
        <v>1.25</v>
      </c>
      <c r="R323" s="53">
        <v>98.905000000000001</v>
      </c>
      <c r="S323" s="53">
        <v>485.3</v>
      </c>
      <c r="T323" s="53">
        <v>485.3</v>
      </c>
      <c r="U323" s="53">
        <v>9748.36</v>
      </c>
      <c r="V323" s="53">
        <v>199949</v>
      </c>
      <c r="W323" s="53">
        <v>-4025</v>
      </c>
      <c r="X323" s="53">
        <v>103325</v>
      </c>
      <c r="Y323" s="53">
        <v>9748.36</v>
      </c>
      <c r="Z323" s="53">
        <v>12.37</v>
      </c>
      <c r="AA323" s="53">
        <v>26195</v>
      </c>
      <c r="AB323" s="53">
        <v>75.14</v>
      </c>
      <c r="AC323" s="53">
        <v>19.0364</v>
      </c>
      <c r="AD323" s="53">
        <v>5.4931999999999999</v>
      </c>
      <c r="AE323" s="53">
        <v>4077.72</v>
      </c>
      <c r="AF323" s="53">
        <v>3.5910000000000002</v>
      </c>
      <c r="AG323" s="53">
        <v>1164.3681999999999</v>
      </c>
      <c r="AH323" s="53">
        <v>-685</v>
      </c>
      <c r="AI323" s="53">
        <v>-117</v>
      </c>
      <c r="AJ323" s="53">
        <v>44</v>
      </c>
      <c r="AK323" s="53">
        <v>47.07</v>
      </c>
      <c r="AL323" s="53">
        <v>50.76</v>
      </c>
      <c r="AM323" s="53">
        <v>54.58</v>
      </c>
      <c r="AN323" s="53">
        <v>104.1</v>
      </c>
      <c r="AO323" s="53">
        <v>43.59</v>
      </c>
      <c r="AP323" s="53">
        <v>78.417599999999993</v>
      </c>
      <c r="AQ323" s="53">
        <v>18.03</v>
      </c>
      <c r="AR323" s="53">
        <v>7.1878000000000002</v>
      </c>
      <c r="AS323" s="53">
        <v>350.74</v>
      </c>
      <c r="AT323" s="53">
        <v>39.6233</v>
      </c>
      <c r="AU323" s="53">
        <v>1380.56</v>
      </c>
      <c r="AV323" s="53">
        <v>3.7181000000000002</v>
      </c>
      <c r="AW323" s="53">
        <v>57.444000000000003</v>
      </c>
      <c r="AX323" s="53">
        <v>32.764000000000003</v>
      </c>
      <c r="AY323" s="53">
        <v>21.566099999999999</v>
      </c>
      <c r="AZ323" s="53">
        <v>7.8498999999999999</v>
      </c>
      <c r="BA323" s="53">
        <v>1.2870999999999999</v>
      </c>
      <c r="BB323" s="53">
        <v>86.734999999999999</v>
      </c>
      <c r="BC323" s="53">
        <v>29.657</v>
      </c>
      <c r="BD323" s="53">
        <v>4.2606999999999999</v>
      </c>
      <c r="BE323" s="53">
        <v>16406</v>
      </c>
      <c r="BF323" s="53">
        <v>1.7015</v>
      </c>
      <c r="BG323" s="53">
        <v>4.375</v>
      </c>
      <c r="BH323" s="53">
        <v>10.51</v>
      </c>
      <c r="BI323" s="53">
        <v>10.79</v>
      </c>
      <c r="BJ323" s="53">
        <v>10.8825</v>
      </c>
      <c r="BK323" s="53">
        <v>13.17</v>
      </c>
      <c r="BL323" s="53">
        <v>4.6050000000000004</v>
      </c>
      <c r="BM323" s="53">
        <v>4.0170000000000003</v>
      </c>
      <c r="BN323" s="53">
        <v>4.7824999999999998</v>
      </c>
      <c r="BO323" s="53">
        <v>4.2209000000000003</v>
      </c>
      <c r="BP323" s="53">
        <v>3.6379000000000001</v>
      </c>
      <c r="BQ323" s="53">
        <v>4.1622000000000003</v>
      </c>
      <c r="BR323" s="53">
        <v>10.0418</v>
      </c>
      <c r="BS323" s="53">
        <v>1.5427999999999999</v>
      </c>
      <c r="BT323" s="53">
        <v>1.37</v>
      </c>
      <c r="BU323" s="53">
        <v>1.6685000000000001</v>
      </c>
      <c r="BV323" s="53">
        <v>9.6364000000000001</v>
      </c>
      <c r="BW323" s="53">
        <v>0.74270000000000003</v>
      </c>
      <c r="BX323" s="53">
        <v>145.44999999999999</v>
      </c>
      <c r="BY323" s="53">
        <v>0.86990000000000001</v>
      </c>
      <c r="BZ323" s="53">
        <v>6.4892000000000003</v>
      </c>
      <c r="CA323" s="53">
        <v>0.81679999999999997</v>
      </c>
      <c r="CB323" s="53"/>
      <c r="CD323" s="53"/>
      <c r="CE323" s="53"/>
      <c r="CG323" s="53"/>
      <c r="CH323" s="53"/>
      <c r="CJ323" s="53"/>
      <c r="CK323" s="53">
        <v>4.4000000000000004</v>
      </c>
      <c r="CL323" s="53">
        <v>4.37</v>
      </c>
      <c r="CM323" s="53">
        <v>4.38</v>
      </c>
      <c r="CN323" s="53">
        <v>4.3499999999999996</v>
      </c>
      <c r="CO323" s="53">
        <v>4.29</v>
      </c>
      <c r="CP323" s="53">
        <v>4.22</v>
      </c>
      <c r="CQ323" s="53">
        <v>4.18</v>
      </c>
      <c r="CR323" s="53">
        <v>5.0110000000000001</v>
      </c>
      <c r="CS323" s="53">
        <v>4.9074999999999998</v>
      </c>
      <c r="CT323" s="53">
        <v>4.7824999999999998</v>
      </c>
      <c r="CU323" s="53">
        <v>4.6050000000000004</v>
      </c>
      <c r="CV323" s="53">
        <v>4.38</v>
      </c>
      <c r="CW323" s="53">
        <v>8.5297000000000001</v>
      </c>
      <c r="CX323" s="53">
        <v>13.0268</v>
      </c>
      <c r="CY323" s="53">
        <v>9.4209499999999995</v>
      </c>
      <c r="CZ323" s="53">
        <v>5.3684000000000003</v>
      </c>
      <c r="DA323" s="53">
        <v>103.17</v>
      </c>
    </row>
    <row r="324" spans="1:105" x14ac:dyDescent="0.25">
      <c r="A324" s="79">
        <v>45826</v>
      </c>
      <c r="B324" s="53">
        <v>944</v>
      </c>
      <c r="C324" s="53">
        <v>939.5</v>
      </c>
      <c r="D324" s="53">
        <v>946</v>
      </c>
      <c r="E324" s="53">
        <v>942</v>
      </c>
      <c r="F324" s="53">
        <v>943.28970000000004</v>
      </c>
      <c r="G324" s="53">
        <v>1155.83</v>
      </c>
      <c r="H324" s="53">
        <v>937.37</v>
      </c>
      <c r="I324" s="53">
        <v>938.6</v>
      </c>
      <c r="J324" s="53">
        <v>947.44</v>
      </c>
      <c r="K324" s="53">
        <v>948.21</v>
      </c>
      <c r="L324" s="53">
        <v>955.12</v>
      </c>
      <c r="M324" s="53">
        <v>9.3800000000000008</v>
      </c>
      <c r="N324" s="53">
        <v>0</v>
      </c>
      <c r="O324" s="53">
        <v>0.05</v>
      </c>
      <c r="P324" s="53">
        <v>0.15</v>
      </c>
      <c r="Q324" s="53">
        <v>1.25</v>
      </c>
      <c r="R324" s="53">
        <v>98.905000000000001</v>
      </c>
      <c r="S324" s="53">
        <v>485.3</v>
      </c>
      <c r="T324" s="53">
        <v>485.3</v>
      </c>
      <c r="U324" s="53">
        <v>9761.4599999999991</v>
      </c>
      <c r="V324" s="53">
        <v>199949</v>
      </c>
      <c r="W324" s="53">
        <v>-200</v>
      </c>
      <c r="X324" s="53">
        <v>107350</v>
      </c>
      <c r="Y324" s="53">
        <v>9761.4599999999991</v>
      </c>
      <c r="Z324" s="53">
        <v>12.37</v>
      </c>
      <c r="AA324" s="53">
        <v>26195</v>
      </c>
      <c r="AB324" s="53">
        <v>75.14</v>
      </c>
      <c r="AC324" s="53">
        <v>19.007400000000001</v>
      </c>
      <c r="AD324" s="53">
        <v>5.4931999999999999</v>
      </c>
      <c r="AE324" s="53">
        <v>4068.2</v>
      </c>
      <c r="AF324" s="53">
        <v>3.5794999999999999</v>
      </c>
      <c r="AG324" s="53">
        <v>1142.2666999999999</v>
      </c>
      <c r="AH324" s="53">
        <v>-568</v>
      </c>
      <c r="AI324" s="53">
        <v>-63</v>
      </c>
      <c r="AJ324" s="53">
        <v>46</v>
      </c>
      <c r="AK324" s="53">
        <v>47.07</v>
      </c>
      <c r="AL324" s="53">
        <v>52.59</v>
      </c>
      <c r="AM324" s="53">
        <v>54.58</v>
      </c>
      <c r="AN324" s="53">
        <v>104.1</v>
      </c>
      <c r="AO324" s="53">
        <v>43.74</v>
      </c>
      <c r="AP324" s="53">
        <v>78.404700000000005</v>
      </c>
      <c r="AQ324" s="53">
        <v>18.001899999999999</v>
      </c>
      <c r="AR324" s="53">
        <v>7.1894</v>
      </c>
      <c r="AS324" s="53">
        <v>351</v>
      </c>
      <c r="AT324" s="53">
        <v>39.5244</v>
      </c>
      <c r="AU324" s="53">
        <v>1373.52</v>
      </c>
      <c r="AV324" s="53">
        <v>3.7239</v>
      </c>
      <c r="AW324" s="53">
        <v>56.95</v>
      </c>
      <c r="AX324" s="53">
        <v>32.665999999999997</v>
      </c>
      <c r="AY324" s="53">
        <v>21.6145</v>
      </c>
      <c r="AZ324" s="53">
        <v>7.8498999999999999</v>
      </c>
      <c r="BA324" s="53">
        <v>1.2849999999999999</v>
      </c>
      <c r="BB324" s="53">
        <v>86.472499999999997</v>
      </c>
      <c r="BC324" s="53">
        <v>29.556999999999999</v>
      </c>
      <c r="BD324" s="53">
        <v>4.2525000000000004</v>
      </c>
      <c r="BE324" s="53">
        <v>16313</v>
      </c>
      <c r="BF324" s="53">
        <v>1.7036</v>
      </c>
      <c r="BG324" s="53">
        <v>4.3792999999999997</v>
      </c>
      <c r="BH324" s="53">
        <v>11.157500000000001</v>
      </c>
      <c r="BI324" s="53">
        <v>9.9350000000000005</v>
      </c>
      <c r="BJ324" s="53">
        <v>10.215</v>
      </c>
      <c r="BK324" s="53">
        <v>13.385</v>
      </c>
      <c r="BL324" s="53">
        <v>4.6025</v>
      </c>
      <c r="BM324" s="53">
        <v>4.0128000000000004</v>
      </c>
      <c r="BN324" s="53">
        <v>4.7850000000000001</v>
      </c>
      <c r="BO324" s="53">
        <v>4.2197500000000003</v>
      </c>
      <c r="BP324" s="53">
        <v>3.6516000000000002</v>
      </c>
      <c r="BQ324" s="53">
        <v>4.1546000000000003</v>
      </c>
      <c r="BR324" s="53">
        <v>9.9794</v>
      </c>
      <c r="BS324" s="53">
        <v>1.5364</v>
      </c>
      <c r="BT324" s="53">
        <v>1.3694999999999999</v>
      </c>
      <c r="BU324" s="53">
        <v>1.6587000000000001</v>
      </c>
      <c r="BV324" s="53">
        <v>9.6465999999999994</v>
      </c>
      <c r="BW324" s="53">
        <v>0.745</v>
      </c>
      <c r="BX324" s="53">
        <v>145.13</v>
      </c>
      <c r="BY324" s="53">
        <v>0.87109999999999999</v>
      </c>
      <c r="BZ324" s="53">
        <v>6.4973999999999998</v>
      </c>
      <c r="CA324" s="53">
        <v>0.81869999999999998</v>
      </c>
      <c r="CB324" s="53"/>
      <c r="CD324" s="53"/>
      <c r="CE324" s="53"/>
      <c r="CG324" s="53"/>
      <c r="CH324" s="53"/>
      <c r="CJ324" s="53"/>
      <c r="CK324" s="53">
        <v>4.34</v>
      </c>
      <c r="CL324" s="53">
        <v>4.29</v>
      </c>
      <c r="CM324" s="53">
        <v>4.32</v>
      </c>
      <c r="CN324" s="53">
        <v>4.3499999999999996</v>
      </c>
      <c r="CO324" s="53">
        <v>4.2699999999999996</v>
      </c>
      <c r="CP324" s="53">
        <v>4.2300000000000004</v>
      </c>
      <c r="CQ324" s="53">
        <v>4.18</v>
      </c>
      <c r="CR324" s="53">
        <v>5.01</v>
      </c>
      <c r="CS324" s="53">
        <v>4.8979999999999997</v>
      </c>
      <c r="CT324" s="53">
        <v>4.7850000000000001</v>
      </c>
      <c r="CU324" s="53">
        <v>4.6025</v>
      </c>
      <c r="CV324" s="53">
        <v>4.32</v>
      </c>
      <c r="CW324" s="53">
        <v>8.5330999999999992</v>
      </c>
      <c r="CX324" s="53">
        <v>13.3491</v>
      </c>
      <c r="CY324" s="53">
        <v>9.5013500000000004</v>
      </c>
      <c r="CZ324" s="53">
        <v>5.7023999999999999</v>
      </c>
      <c r="DA324" s="53">
        <v>103.17</v>
      </c>
    </row>
    <row r="325" spans="1:105" x14ac:dyDescent="0.25">
      <c r="A325" s="79">
        <v>45825</v>
      </c>
      <c r="B325" s="53">
        <v>945.5</v>
      </c>
      <c r="C325" s="53">
        <v>933.05</v>
      </c>
      <c r="D325" s="53">
        <v>946.7</v>
      </c>
      <c r="E325" s="53">
        <v>934.8</v>
      </c>
      <c r="F325" s="53">
        <v>939.0018</v>
      </c>
      <c r="G325" s="53">
        <v>1643.55</v>
      </c>
      <c r="H325" s="53">
        <v>936.67</v>
      </c>
      <c r="I325" s="53">
        <v>938.6</v>
      </c>
      <c r="J325" s="53">
        <v>948.13</v>
      </c>
      <c r="K325" s="53">
        <v>948.59</v>
      </c>
      <c r="L325" s="53">
        <v>954.94</v>
      </c>
      <c r="M325" s="53">
        <v>10.06</v>
      </c>
      <c r="N325" s="53">
        <v>-0.09</v>
      </c>
      <c r="O325" s="53">
        <v>-0.08</v>
      </c>
      <c r="P325" s="53">
        <v>-0.03</v>
      </c>
      <c r="Q325" s="53">
        <v>1.2</v>
      </c>
      <c r="R325" s="53">
        <v>98.82</v>
      </c>
      <c r="S325" s="53">
        <v>480.9</v>
      </c>
      <c r="T325" s="53">
        <v>480.9</v>
      </c>
      <c r="U325" s="53">
        <v>9791.77</v>
      </c>
      <c r="V325" s="53">
        <v>198405</v>
      </c>
      <c r="W325" s="53">
        <v>225</v>
      </c>
      <c r="X325" s="53">
        <v>107550</v>
      </c>
      <c r="Y325" s="53">
        <v>9791.77</v>
      </c>
      <c r="Z325" s="53">
        <v>12.98</v>
      </c>
      <c r="AA325" s="53">
        <v>26195</v>
      </c>
      <c r="AB325" s="53">
        <v>74.84</v>
      </c>
      <c r="AC325" s="53">
        <v>19.009699999999999</v>
      </c>
      <c r="AD325" s="53">
        <v>5.5010000000000003</v>
      </c>
      <c r="AE325" s="53">
        <v>4099.8599999999997</v>
      </c>
      <c r="AF325" s="53">
        <v>3.6120000000000001</v>
      </c>
      <c r="AG325" s="53">
        <v>1162.9208000000001</v>
      </c>
      <c r="AH325" s="53">
        <v>-504</v>
      </c>
      <c r="AI325" s="53">
        <v>-444</v>
      </c>
      <c r="AJ325" s="53">
        <v>47</v>
      </c>
      <c r="AK325" s="53">
        <v>46.27</v>
      </c>
      <c r="AL325" s="53">
        <v>53.68</v>
      </c>
      <c r="AM325" s="53">
        <v>51.82</v>
      </c>
      <c r="AN325" s="53">
        <v>104.16</v>
      </c>
      <c r="AO325" s="53">
        <v>43.92</v>
      </c>
      <c r="AP325" s="53">
        <v>78.604100000000003</v>
      </c>
      <c r="AQ325" s="53">
        <v>18.0214</v>
      </c>
      <c r="AR325" s="53">
        <v>7.1868999999999996</v>
      </c>
      <c r="AS325" s="53">
        <v>351.91</v>
      </c>
      <c r="AT325" s="53">
        <v>39.505899999999997</v>
      </c>
      <c r="AU325" s="53">
        <v>1374.39</v>
      </c>
      <c r="AV325" s="53">
        <v>3.7246999999999999</v>
      </c>
      <c r="AW325" s="53">
        <v>56.692</v>
      </c>
      <c r="AX325" s="53">
        <v>32.582999999999998</v>
      </c>
      <c r="AY325" s="53">
        <v>21.620799999999999</v>
      </c>
      <c r="AZ325" s="53">
        <v>7.8497000000000003</v>
      </c>
      <c r="BA325" s="53">
        <v>1.2864</v>
      </c>
      <c r="BB325" s="53">
        <v>86.245000000000005</v>
      </c>
      <c r="BC325" s="53">
        <v>29.501999999999999</v>
      </c>
      <c r="BD325" s="53">
        <v>4.2431999999999999</v>
      </c>
      <c r="BE325" s="53">
        <v>16290</v>
      </c>
      <c r="BF325" s="53">
        <v>1.7033</v>
      </c>
      <c r="BG325" s="53">
        <v>4.3815</v>
      </c>
      <c r="BH325" s="53">
        <v>10.88</v>
      </c>
      <c r="BI325" s="53">
        <v>10.157999999999999</v>
      </c>
      <c r="BJ325" s="53">
        <v>10.5</v>
      </c>
      <c r="BK325" s="53">
        <v>13.385</v>
      </c>
      <c r="BL325" s="53">
        <v>4.5925000000000002</v>
      </c>
      <c r="BM325" s="53">
        <v>4.0318500000000004</v>
      </c>
      <c r="BN325" s="53">
        <v>4.7350000000000003</v>
      </c>
      <c r="BO325" s="53">
        <v>4.2289000000000003</v>
      </c>
      <c r="BP325" s="53">
        <v>3.6179000000000001</v>
      </c>
      <c r="BQ325" s="53">
        <v>4.2012999999999998</v>
      </c>
      <c r="BR325" s="53">
        <v>9.9430999999999994</v>
      </c>
      <c r="BS325" s="53">
        <v>1.5444</v>
      </c>
      <c r="BT325" s="53">
        <v>1.3678999999999999</v>
      </c>
      <c r="BU325" s="53">
        <v>1.6629</v>
      </c>
      <c r="BV325" s="53">
        <v>9.5526999999999997</v>
      </c>
      <c r="BW325" s="53">
        <v>0.74470000000000003</v>
      </c>
      <c r="BX325" s="53">
        <v>145.29</v>
      </c>
      <c r="BY325" s="53">
        <v>0.87109999999999999</v>
      </c>
      <c r="BZ325" s="53">
        <v>6.4964000000000004</v>
      </c>
      <c r="CA325" s="53">
        <v>0.81630000000000003</v>
      </c>
      <c r="CB325" s="53"/>
      <c r="CD325" s="53"/>
      <c r="CE325" s="53"/>
      <c r="CG325" s="53"/>
      <c r="CH325" s="53"/>
      <c r="CJ325" s="53"/>
      <c r="CK325" s="53">
        <v>4.37</v>
      </c>
      <c r="CL325" s="53">
        <v>4.26</v>
      </c>
      <c r="CM325" s="53">
        <v>4.2</v>
      </c>
      <c r="CN325" s="53">
        <v>4.29</v>
      </c>
      <c r="CO325" s="53">
        <v>4.24</v>
      </c>
      <c r="CP325" s="53">
        <v>4.21</v>
      </c>
      <c r="CQ325" s="53">
        <v>4.1900000000000004</v>
      </c>
      <c r="CR325" s="53">
        <v>4.92</v>
      </c>
      <c r="CS325" s="53">
        <v>4.835</v>
      </c>
      <c r="CT325" s="53">
        <v>4.7350000000000003</v>
      </c>
      <c r="CU325" s="53">
        <v>4.5925000000000002</v>
      </c>
      <c r="CV325" s="53">
        <v>4.2</v>
      </c>
      <c r="CW325" s="53">
        <v>8.5107999999999997</v>
      </c>
      <c r="CX325" s="53">
        <v>13.3164</v>
      </c>
      <c r="CY325" s="53">
        <v>8.79725</v>
      </c>
      <c r="CZ325" s="53">
        <v>5.6245000000000003</v>
      </c>
      <c r="DA325" s="53">
        <v>103.17</v>
      </c>
    </row>
    <row r="326" spans="1:105" x14ac:dyDescent="0.25">
      <c r="A326" s="79">
        <v>45824</v>
      </c>
      <c r="B326" s="53">
        <v>935.8</v>
      </c>
      <c r="C326" s="53">
        <v>932.75</v>
      </c>
      <c r="D326" s="53">
        <v>937.99</v>
      </c>
      <c r="E326" s="53">
        <v>937.99</v>
      </c>
      <c r="F326" s="53">
        <v>935.01589999999999</v>
      </c>
      <c r="G326" s="53">
        <v>1216.3399999999999</v>
      </c>
      <c r="H326" s="53">
        <v>936.26</v>
      </c>
      <c r="I326" s="53">
        <v>938.22</v>
      </c>
      <c r="J326" s="53">
        <v>948.21</v>
      </c>
      <c r="K326" s="53">
        <v>949.02</v>
      </c>
      <c r="L326" s="53">
        <v>954.74</v>
      </c>
      <c r="M326" s="53">
        <v>9.82</v>
      </c>
      <c r="N326" s="53">
        <v>-0.15</v>
      </c>
      <c r="O326" s="53">
        <v>-0.12</v>
      </c>
      <c r="P326" s="53">
        <v>-0.04</v>
      </c>
      <c r="Q326" s="53">
        <v>0.94</v>
      </c>
      <c r="R326" s="53">
        <v>97.998000000000005</v>
      </c>
      <c r="S326" s="53">
        <v>483.6</v>
      </c>
      <c r="T326" s="53">
        <v>483.6</v>
      </c>
      <c r="U326" s="53">
        <v>9798.59</v>
      </c>
      <c r="V326" s="53">
        <v>197361</v>
      </c>
      <c r="W326" s="53">
        <v>-7150</v>
      </c>
      <c r="X326" s="53">
        <v>107325</v>
      </c>
      <c r="Y326" s="53">
        <v>9798.59</v>
      </c>
      <c r="Z326" s="53">
        <v>13.98</v>
      </c>
      <c r="AA326" s="53">
        <v>27498</v>
      </c>
      <c r="AB326" s="53">
        <v>71.77</v>
      </c>
      <c r="AC326" s="53">
        <v>18.9162</v>
      </c>
      <c r="AD326" s="53">
        <v>5.4924999999999997</v>
      </c>
      <c r="AE326" s="53">
        <v>4104.95</v>
      </c>
      <c r="AF326" s="53">
        <v>3.6061999999999999</v>
      </c>
      <c r="AG326" s="53">
        <v>1182.2892999999999</v>
      </c>
      <c r="AH326" s="53">
        <v>-60</v>
      </c>
      <c r="AI326" s="53">
        <v>-308</v>
      </c>
      <c r="AJ326" s="53">
        <v>54</v>
      </c>
      <c r="AK326" s="53">
        <v>37.9</v>
      </c>
      <c r="AL326" s="53">
        <v>47.14</v>
      </c>
      <c r="AM326" s="53">
        <v>54.17</v>
      </c>
      <c r="AN326" s="53">
        <v>104.38</v>
      </c>
      <c r="AO326" s="53">
        <v>44.48</v>
      </c>
      <c r="AP326" s="53">
        <v>78.656400000000005</v>
      </c>
      <c r="AQ326" s="53">
        <v>17.808</v>
      </c>
      <c r="AR326" s="53">
        <v>7.1802000000000001</v>
      </c>
      <c r="AS326" s="53">
        <v>348.07</v>
      </c>
      <c r="AT326" s="53">
        <v>39.347999999999999</v>
      </c>
      <c r="AU326" s="53">
        <v>1359.06</v>
      </c>
      <c r="AV326" s="53">
        <v>3.6953</v>
      </c>
      <c r="AW326" s="53">
        <v>56.411999999999999</v>
      </c>
      <c r="AX326" s="53">
        <v>32.44</v>
      </c>
      <c r="AY326" s="53">
        <v>21.454499999999999</v>
      </c>
      <c r="AZ326" s="53">
        <v>7.8498000000000001</v>
      </c>
      <c r="BA326" s="53">
        <v>1.2801</v>
      </c>
      <c r="BB326" s="53">
        <v>86.064999999999998</v>
      </c>
      <c r="BC326" s="53">
        <v>29.414999999999999</v>
      </c>
      <c r="BD326" s="53">
        <v>4.2409999999999997</v>
      </c>
      <c r="BE326" s="53">
        <v>16265</v>
      </c>
      <c r="BF326" s="53">
        <v>1.6907000000000001</v>
      </c>
      <c r="BG326" s="53">
        <v>4.3430999999999997</v>
      </c>
      <c r="BH326" s="53">
        <v>12.0975</v>
      </c>
      <c r="BI326" s="53">
        <v>9.3550000000000004</v>
      </c>
      <c r="BJ326" s="53">
        <v>9.9625000000000004</v>
      </c>
      <c r="BK326" s="53">
        <v>13.775</v>
      </c>
      <c r="BL326" s="53">
        <v>4.5999999999999996</v>
      </c>
      <c r="BM326" s="53">
        <v>4.0340499999999997</v>
      </c>
      <c r="BN326" s="53">
        <v>4.7300000000000004</v>
      </c>
      <c r="BO326" s="53">
        <v>4.2343999999999999</v>
      </c>
      <c r="BP326" s="53">
        <v>3.6320999999999999</v>
      </c>
      <c r="BQ326" s="53">
        <v>4.2009999999999996</v>
      </c>
      <c r="BR326" s="53">
        <v>9.9145000000000003</v>
      </c>
      <c r="BS326" s="53">
        <v>1.5327999999999999</v>
      </c>
      <c r="BT326" s="53">
        <v>1.3571</v>
      </c>
      <c r="BU326" s="53">
        <v>1.6498999999999999</v>
      </c>
      <c r="BV326" s="53">
        <v>9.484</v>
      </c>
      <c r="BW326" s="53">
        <v>0.73650000000000004</v>
      </c>
      <c r="BX326" s="53">
        <v>144.75</v>
      </c>
      <c r="BY326" s="53">
        <v>0.86499999999999999</v>
      </c>
      <c r="BZ326" s="53">
        <v>6.4511000000000003</v>
      </c>
      <c r="CA326" s="53">
        <v>0.81389999999999996</v>
      </c>
      <c r="CB326" s="53"/>
      <c r="CD326" s="53"/>
      <c r="CE326" s="53"/>
      <c r="CG326" s="53"/>
      <c r="CH326" s="53"/>
      <c r="CJ326" s="53"/>
      <c r="CK326" s="53">
        <v>4.2</v>
      </c>
      <c r="CL326" s="53">
        <v>4.1100000000000003</v>
      </c>
      <c r="CM326" s="53">
        <v>4.13</v>
      </c>
      <c r="CN326" s="53">
        <v>4.28</v>
      </c>
      <c r="CO326" s="53">
        <v>4.24</v>
      </c>
      <c r="CP326" s="53">
        <v>4.21</v>
      </c>
      <c r="CQ326" s="53">
        <v>4.17</v>
      </c>
      <c r="CR326" s="53">
        <v>4.9400000000000004</v>
      </c>
      <c r="CS326" s="53">
        <v>4.8574999999999999</v>
      </c>
      <c r="CT326" s="53">
        <v>4.7300000000000004</v>
      </c>
      <c r="CU326" s="53">
        <v>4.5999999999999996</v>
      </c>
      <c r="CV326" s="53">
        <v>4.13</v>
      </c>
      <c r="CW326" s="53">
        <v>8.4436</v>
      </c>
      <c r="CX326" s="53">
        <v>13.4582</v>
      </c>
      <c r="CY326" s="53">
        <v>9.0137499999999999</v>
      </c>
      <c r="CZ326" s="53">
        <v>5.5651000000000002</v>
      </c>
      <c r="DA326" s="53">
        <v>103.17</v>
      </c>
    </row>
    <row r="327" spans="1:105" x14ac:dyDescent="0.25">
      <c r="A327" s="79">
        <v>45821</v>
      </c>
      <c r="B327" s="53">
        <v>941.8</v>
      </c>
      <c r="C327" s="53">
        <v>934.85</v>
      </c>
      <c r="D327" s="53">
        <v>942</v>
      </c>
      <c r="E327" s="53">
        <v>938</v>
      </c>
      <c r="F327" s="53">
        <v>937.92520000000002</v>
      </c>
      <c r="G327" s="53">
        <v>1398.2</v>
      </c>
      <c r="H327" s="53">
        <v>936.53</v>
      </c>
      <c r="I327" s="53">
        <v>938.54</v>
      </c>
      <c r="J327" s="53">
        <v>948.59</v>
      </c>
      <c r="K327" s="53">
        <v>949.56</v>
      </c>
      <c r="L327" s="53">
        <v>954.6</v>
      </c>
      <c r="M327" s="53">
        <v>9.75</v>
      </c>
      <c r="N327" s="53">
        <v>-0.12</v>
      </c>
      <c r="O327" s="53">
        <v>-0.1</v>
      </c>
      <c r="P327" s="53">
        <v>-0.06</v>
      </c>
      <c r="Q327" s="53">
        <v>0.89</v>
      </c>
      <c r="R327" s="53">
        <v>98.183999999999997</v>
      </c>
      <c r="S327" s="53">
        <v>481.45</v>
      </c>
      <c r="T327" s="53">
        <v>481.45</v>
      </c>
      <c r="U327" s="53">
        <v>9718.41</v>
      </c>
      <c r="V327" s="53">
        <v>196046</v>
      </c>
      <c r="W327" s="53">
        <v>-2375</v>
      </c>
      <c r="X327" s="53">
        <v>114475</v>
      </c>
      <c r="Y327" s="53">
        <v>9718.41</v>
      </c>
      <c r="Z327" s="53">
        <v>14.49</v>
      </c>
      <c r="AA327" s="53">
        <v>27498</v>
      </c>
      <c r="AB327" s="53">
        <v>72.98</v>
      </c>
      <c r="AC327" s="53">
        <v>18.958300000000001</v>
      </c>
      <c r="AD327" s="53">
        <v>5.5437000000000003</v>
      </c>
      <c r="AE327" s="53">
        <v>4131.5600000000004</v>
      </c>
      <c r="AF327" s="53">
        <v>3.6215999999999999</v>
      </c>
      <c r="AG327" s="53">
        <v>1182.2892999999999</v>
      </c>
      <c r="AH327" s="53">
        <v>248</v>
      </c>
      <c r="AI327" s="53">
        <v>72</v>
      </c>
      <c r="AJ327" s="53">
        <v>59</v>
      </c>
      <c r="AK327" s="53">
        <v>39.18</v>
      </c>
      <c r="AL327" s="53">
        <v>51.3</v>
      </c>
      <c r="AM327" s="53">
        <v>52.39</v>
      </c>
      <c r="AN327" s="53">
        <v>104.27</v>
      </c>
      <c r="AO327" s="53">
        <v>44.33</v>
      </c>
      <c r="AP327" s="53">
        <v>80.030100000000004</v>
      </c>
      <c r="AQ327" s="53">
        <v>17.945499999999999</v>
      </c>
      <c r="AR327" s="53">
        <v>7.1832000000000003</v>
      </c>
      <c r="AS327" s="53">
        <v>348.79</v>
      </c>
      <c r="AT327" s="53">
        <v>39.418500000000002</v>
      </c>
      <c r="AU327" s="53">
        <v>1363.23</v>
      </c>
      <c r="AV327" s="53">
        <v>3.6985000000000001</v>
      </c>
      <c r="AW327" s="53">
        <v>56.180999999999997</v>
      </c>
      <c r="AX327" s="53">
        <v>32.402999999999999</v>
      </c>
      <c r="AY327" s="53">
        <v>21.4771</v>
      </c>
      <c r="AZ327" s="53">
        <v>7.8494999999999999</v>
      </c>
      <c r="BA327" s="53">
        <v>1.2823</v>
      </c>
      <c r="BB327" s="53">
        <v>86.087500000000006</v>
      </c>
      <c r="BC327" s="53">
        <v>29.553999999999998</v>
      </c>
      <c r="BD327" s="53">
        <v>4.2458</v>
      </c>
      <c r="BE327" s="53">
        <v>16304</v>
      </c>
      <c r="BF327" s="53">
        <v>1.6940999999999999</v>
      </c>
      <c r="BG327" s="53">
        <v>4.3446999999999996</v>
      </c>
      <c r="BH327" s="53">
        <v>11.5375</v>
      </c>
      <c r="BI327" s="53">
        <v>10.705</v>
      </c>
      <c r="BJ327" s="53">
        <v>11.21</v>
      </c>
      <c r="BK327" s="53">
        <v>14.6225</v>
      </c>
      <c r="BL327" s="53">
        <v>4.62</v>
      </c>
      <c r="BM327" s="53">
        <v>4.0054999999999996</v>
      </c>
      <c r="BN327" s="53">
        <v>4.76</v>
      </c>
      <c r="BO327" s="53">
        <v>4.21265</v>
      </c>
      <c r="BP327" s="53">
        <v>3.6438000000000001</v>
      </c>
      <c r="BQ327" s="53">
        <v>4.2099000000000002</v>
      </c>
      <c r="BR327" s="53">
        <v>9.9114000000000004</v>
      </c>
      <c r="BS327" s="53">
        <v>1.5415000000000001</v>
      </c>
      <c r="BT327" s="53">
        <v>1.3588</v>
      </c>
      <c r="BU327" s="53">
        <v>1.6626000000000001</v>
      </c>
      <c r="BV327" s="53">
        <v>9.4842999999999993</v>
      </c>
      <c r="BW327" s="53">
        <v>0.7369</v>
      </c>
      <c r="BX327" s="53">
        <v>144.07</v>
      </c>
      <c r="BY327" s="53">
        <v>0.8659</v>
      </c>
      <c r="BZ327" s="53">
        <v>6.4581999999999997</v>
      </c>
      <c r="CA327" s="53">
        <v>0.81140000000000001</v>
      </c>
      <c r="CB327" s="53"/>
      <c r="CD327" s="53"/>
      <c r="CE327" s="53"/>
      <c r="CG327" s="53"/>
      <c r="CH327" s="53"/>
      <c r="CJ327" s="53"/>
      <c r="CK327" s="53">
        <v>4.3</v>
      </c>
      <c r="CL327" s="53">
        <v>4.13</v>
      </c>
      <c r="CM327" s="53">
        <v>4.16</v>
      </c>
      <c r="CN327" s="53">
        <v>4.2699999999999996</v>
      </c>
      <c r="CO327" s="53">
        <v>4.22</v>
      </c>
      <c r="CP327" s="53">
        <v>4.18</v>
      </c>
      <c r="CQ327" s="53">
        <v>4.13</v>
      </c>
      <c r="CR327" s="53">
        <v>4.9450000000000003</v>
      </c>
      <c r="CS327" s="53">
        <v>4.88</v>
      </c>
      <c r="CT327" s="53">
        <v>4.76</v>
      </c>
      <c r="CU327" s="53">
        <v>4.62</v>
      </c>
      <c r="CV327" s="53">
        <v>4.16</v>
      </c>
      <c r="CW327" s="53">
        <v>8.4283999999999999</v>
      </c>
      <c r="CX327" s="53">
        <v>13.4495</v>
      </c>
      <c r="CY327" s="53">
        <v>9.500299</v>
      </c>
      <c r="CZ327" s="53">
        <v>5.5549999999999997</v>
      </c>
      <c r="DA327" s="53">
        <v>103.17</v>
      </c>
    </row>
    <row r="328" spans="1:105" x14ac:dyDescent="0.25">
      <c r="A328" s="79">
        <v>45820</v>
      </c>
      <c r="B328" s="53">
        <v>930</v>
      </c>
      <c r="C328" s="53">
        <v>927</v>
      </c>
      <c r="D328" s="53">
        <v>932.15</v>
      </c>
      <c r="E328" s="53">
        <v>929</v>
      </c>
      <c r="F328" s="53">
        <v>930.01679999999999</v>
      </c>
      <c r="G328" s="53">
        <v>1437.57</v>
      </c>
      <c r="H328" s="53">
        <v>937.07</v>
      </c>
      <c r="I328" s="53">
        <v>938.47</v>
      </c>
      <c r="J328" s="53">
        <v>948.71</v>
      </c>
      <c r="K328" s="53">
        <v>950.2</v>
      </c>
      <c r="L328" s="53">
        <v>954.49</v>
      </c>
      <c r="M328" s="53">
        <v>9.31</v>
      </c>
      <c r="N328" s="53">
        <v>-0.17</v>
      </c>
      <c r="O328" s="53">
        <v>-0.15</v>
      </c>
      <c r="P328" s="53">
        <v>-0.09</v>
      </c>
      <c r="Q328" s="53">
        <v>1.05</v>
      </c>
      <c r="R328" s="53">
        <v>97.921000000000006</v>
      </c>
      <c r="S328" s="53">
        <v>483.55</v>
      </c>
      <c r="T328" s="53">
        <v>483.55</v>
      </c>
      <c r="U328" s="53">
        <v>9787.51</v>
      </c>
      <c r="V328" s="53">
        <v>193954</v>
      </c>
      <c r="W328" s="53">
        <v>-2600</v>
      </c>
      <c r="X328" s="53">
        <v>116850</v>
      </c>
      <c r="Y328" s="53">
        <v>9787.51</v>
      </c>
      <c r="Z328" s="53">
        <v>14.62</v>
      </c>
      <c r="AA328" s="53">
        <v>27498</v>
      </c>
      <c r="AB328" s="53">
        <v>68.040000000000006</v>
      </c>
      <c r="AC328" s="53">
        <v>18.883600000000001</v>
      </c>
      <c r="AD328" s="53">
        <v>5.5373999999999999</v>
      </c>
      <c r="AE328" s="53">
        <v>4153.25</v>
      </c>
      <c r="AF328" s="53">
        <v>3.6097999999999999</v>
      </c>
      <c r="AG328" s="53">
        <v>1184.5083999999999</v>
      </c>
      <c r="AH328" s="53">
        <v>176</v>
      </c>
      <c r="AI328" s="53">
        <v>-46</v>
      </c>
      <c r="AJ328" s="53">
        <v>58</v>
      </c>
      <c r="AK328" s="53">
        <v>36.35</v>
      </c>
      <c r="AL328" s="53">
        <v>41.95</v>
      </c>
      <c r="AM328" s="53">
        <v>53.63</v>
      </c>
      <c r="AN328" s="53">
        <v>104.62</v>
      </c>
      <c r="AO328" s="53">
        <v>44.74</v>
      </c>
      <c r="AP328" s="53">
        <v>80</v>
      </c>
      <c r="AQ328" s="53">
        <v>17.776</v>
      </c>
      <c r="AR328" s="53">
        <v>7.1726999999999999</v>
      </c>
      <c r="AS328" s="53">
        <v>346.58</v>
      </c>
      <c r="AT328" s="53">
        <v>39.352899999999998</v>
      </c>
      <c r="AU328" s="53">
        <v>1356.55</v>
      </c>
      <c r="AV328" s="53">
        <v>3.6833999999999998</v>
      </c>
      <c r="AW328" s="53">
        <v>55.798000000000002</v>
      </c>
      <c r="AX328" s="53">
        <v>32.380000000000003</v>
      </c>
      <c r="AY328" s="53">
        <v>21.392700000000001</v>
      </c>
      <c r="AZ328" s="53">
        <v>7.8494000000000002</v>
      </c>
      <c r="BA328" s="53">
        <v>1.2788999999999999</v>
      </c>
      <c r="BB328" s="53">
        <v>85.597499999999997</v>
      </c>
      <c r="BC328" s="53">
        <v>29.509</v>
      </c>
      <c r="BD328" s="53">
        <v>4.22</v>
      </c>
      <c r="BE328" s="53">
        <v>16243</v>
      </c>
      <c r="BF328" s="53">
        <v>1.6890000000000001</v>
      </c>
      <c r="BG328" s="53">
        <v>4.3391999999999999</v>
      </c>
      <c r="BH328" s="53">
        <v>11.76</v>
      </c>
      <c r="BI328" s="53">
        <v>9.34</v>
      </c>
      <c r="BJ328" s="53">
        <v>10.615</v>
      </c>
      <c r="BK328" s="53">
        <v>14.66</v>
      </c>
      <c r="BL328" s="53">
        <v>4.585</v>
      </c>
      <c r="BM328" s="53">
        <v>3.98725</v>
      </c>
      <c r="BN328" s="53">
        <v>4.7450000000000001</v>
      </c>
      <c r="BO328" s="53">
        <v>4.2076000000000002</v>
      </c>
      <c r="BP328" s="53">
        <v>3.6023000000000001</v>
      </c>
      <c r="BQ328" s="53">
        <v>4.1497999999999999</v>
      </c>
      <c r="BR328" s="53">
        <v>9.9365000000000006</v>
      </c>
      <c r="BS328" s="53">
        <v>1.5306</v>
      </c>
      <c r="BT328" s="53">
        <v>1.3604000000000001</v>
      </c>
      <c r="BU328" s="53">
        <v>1.6475</v>
      </c>
      <c r="BV328" s="53">
        <v>9.4475999999999996</v>
      </c>
      <c r="BW328" s="53">
        <v>0.73460000000000003</v>
      </c>
      <c r="BX328" s="53">
        <v>143.47999999999999</v>
      </c>
      <c r="BY328" s="53">
        <v>0.86329999999999996</v>
      </c>
      <c r="BZ328" s="53">
        <v>6.4391999999999996</v>
      </c>
      <c r="CA328" s="53">
        <v>0.81020000000000003</v>
      </c>
      <c r="CB328" s="53"/>
      <c r="CD328" s="53"/>
      <c r="CE328" s="53"/>
      <c r="CG328" s="53"/>
      <c r="CH328" s="53"/>
      <c r="CJ328" s="53"/>
      <c r="CK328" s="53">
        <v>4.08</v>
      </c>
      <c r="CL328" s="53">
        <v>4.1100000000000003</v>
      </c>
      <c r="CM328" s="53">
        <v>4.0999999999999996</v>
      </c>
      <c r="CN328" s="53">
        <v>4.25</v>
      </c>
      <c r="CO328" s="53">
        <v>4.2</v>
      </c>
      <c r="CP328" s="53">
        <v>4.16</v>
      </c>
      <c r="CQ328" s="53">
        <v>4.13</v>
      </c>
      <c r="CR328" s="53">
        <v>4.96</v>
      </c>
      <c r="CS328" s="53">
        <v>4.875</v>
      </c>
      <c r="CT328" s="53">
        <v>4.7450000000000001</v>
      </c>
      <c r="CU328" s="53">
        <v>4.585</v>
      </c>
      <c r="CV328" s="53">
        <v>4.0999999999999996</v>
      </c>
      <c r="CW328" s="53">
        <v>8.4375</v>
      </c>
      <c r="CX328" s="53">
        <v>13.447800000000001</v>
      </c>
      <c r="CY328" s="53">
        <v>9.4742999999999995</v>
      </c>
      <c r="CZ328" s="53">
        <v>5.3895</v>
      </c>
      <c r="DA328" s="53">
        <v>103.17</v>
      </c>
    </row>
    <row r="329" spans="1:105" x14ac:dyDescent="0.25">
      <c r="A329" s="79">
        <v>45819</v>
      </c>
      <c r="B329" s="53">
        <v>934.8</v>
      </c>
      <c r="C329" s="53">
        <v>932.2</v>
      </c>
      <c r="D329" s="53">
        <v>943.3</v>
      </c>
      <c r="E329" s="53">
        <v>941</v>
      </c>
      <c r="F329" s="53">
        <v>936.53139999999996</v>
      </c>
      <c r="G329" s="53">
        <v>1058.53</v>
      </c>
      <c r="H329" s="53">
        <v>937.59</v>
      </c>
      <c r="I329" s="53">
        <v>939.11</v>
      </c>
      <c r="J329" s="53">
        <v>949.13</v>
      </c>
      <c r="K329" s="53">
        <v>950.91</v>
      </c>
      <c r="L329" s="53">
        <v>954.42</v>
      </c>
      <c r="M329" s="53">
        <v>9.41</v>
      </c>
      <c r="N329" s="53">
        <v>-0.1</v>
      </c>
      <c r="O329" s="53">
        <v>-0.1</v>
      </c>
      <c r="P329" s="53">
        <v>-0.01</v>
      </c>
      <c r="Q329" s="53">
        <v>1.36</v>
      </c>
      <c r="R329" s="53">
        <v>98.631</v>
      </c>
      <c r="S329" s="53">
        <v>481.45</v>
      </c>
      <c r="T329" s="53">
        <v>481.45</v>
      </c>
      <c r="U329" s="53">
        <v>9703.49</v>
      </c>
      <c r="V329" s="53">
        <v>192086</v>
      </c>
      <c r="W329" s="53">
        <v>-950</v>
      </c>
      <c r="X329" s="53">
        <v>119450</v>
      </c>
      <c r="Y329" s="53">
        <v>9703.49</v>
      </c>
      <c r="Z329" s="53">
        <v>18.04</v>
      </c>
      <c r="AA329" s="53">
        <v>27498</v>
      </c>
      <c r="AB329" s="53">
        <v>68.150000000000006</v>
      </c>
      <c r="AC329" s="53">
        <v>18.911799999999999</v>
      </c>
      <c r="AD329" s="53">
        <v>5.5369999999999999</v>
      </c>
      <c r="AE329" s="53">
        <v>4180.1899999999996</v>
      </c>
      <c r="AF329" s="53">
        <v>3.6240000000000001</v>
      </c>
      <c r="AG329" s="53">
        <v>1181.5445999999999</v>
      </c>
      <c r="AH329" s="53">
        <v>222</v>
      </c>
      <c r="AI329" s="53">
        <v>218</v>
      </c>
      <c r="AJ329" s="53">
        <v>59</v>
      </c>
      <c r="AK329" s="53">
        <v>41.15</v>
      </c>
      <c r="AL329" s="53">
        <v>45.23</v>
      </c>
      <c r="AM329" s="53">
        <v>52.58</v>
      </c>
      <c r="AN329" s="53">
        <v>104.51</v>
      </c>
      <c r="AO329" s="53">
        <v>44.6</v>
      </c>
      <c r="AP329" s="53">
        <v>79.5</v>
      </c>
      <c r="AQ329" s="53">
        <v>17.7301</v>
      </c>
      <c r="AR329" s="53">
        <v>7.1904000000000003</v>
      </c>
      <c r="AS329" s="53">
        <v>348.25</v>
      </c>
      <c r="AT329" s="53">
        <v>39.17</v>
      </c>
      <c r="AU329" s="53">
        <v>1369.09</v>
      </c>
      <c r="AV329" s="53">
        <v>3.7025000000000001</v>
      </c>
      <c r="AW329" s="53">
        <v>55.88</v>
      </c>
      <c r="AX329" s="53">
        <v>32.607999999999997</v>
      </c>
      <c r="AY329" s="53">
        <v>21.564399999999999</v>
      </c>
      <c r="AZ329" s="53">
        <v>7.8494000000000002</v>
      </c>
      <c r="BA329" s="53">
        <v>1.2847</v>
      </c>
      <c r="BB329" s="53">
        <v>85.5137</v>
      </c>
      <c r="BC329" s="53">
        <v>29.908999999999999</v>
      </c>
      <c r="BD329" s="53">
        <v>4.2358000000000002</v>
      </c>
      <c r="BE329" s="53">
        <v>16260</v>
      </c>
      <c r="BF329" s="53">
        <v>1.7033</v>
      </c>
      <c r="BG329" s="53">
        <v>4.3742999999999999</v>
      </c>
      <c r="BH329" s="53">
        <v>13.6675</v>
      </c>
      <c r="BI329" s="53">
        <v>8.0850000000000009</v>
      </c>
      <c r="BJ329" s="53">
        <v>10.5525</v>
      </c>
      <c r="BK329" s="53">
        <v>14.22</v>
      </c>
      <c r="BL329" s="53">
        <v>4.5999999999999996</v>
      </c>
      <c r="BM329" s="53">
        <v>4.0171700000000001</v>
      </c>
      <c r="BN329" s="53">
        <v>4.76</v>
      </c>
      <c r="BO329" s="53">
        <v>4.2297700000000003</v>
      </c>
      <c r="BP329" s="53">
        <v>3.6366999999999998</v>
      </c>
      <c r="BQ329" s="53">
        <v>4.1337999999999999</v>
      </c>
      <c r="BR329" s="53">
        <v>10.0646</v>
      </c>
      <c r="BS329" s="53">
        <v>1.5382</v>
      </c>
      <c r="BT329" s="53">
        <v>1.3672</v>
      </c>
      <c r="BU329" s="53">
        <v>1.6584000000000001</v>
      </c>
      <c r="BV329" s="53">
        <v>9.5596999999999994</v>
      </c>
      <c r="BW329" s="53">
        <v>0.73819999999999997</v>
      </c>
      <c r="BX329" s="53">
        <v>144.56</v>
      </c>
      <c r="BY329" s="53">
        <v>0.87050000000000005</v>
      </c>
      <c r="BZ329" s="53">
        <v>6.4938000000000002</v>
      </c>
      <c r="CA329" s="53">
        <v>0.82030000000000003</v>
      </c>
      <c r="CB329" s="53"/>
      <c r="CD329" s="53"/>
      <c r="CE329" s="53"/>
      <c r="CG329" s="53"/>
      <c r="CH329" s="53"/>
      <c r="CJ329" s="53"/>
      <c r="CK329" s="53">
        <v>4.29</v>
      </c>
      <c r="CL329" s="53">
        <v>4.2</v>
      </c>
      <c r="CM329" s="53">
        <v>4.1900000000000004</v>
      </c>
      <c r="CN329" s="53">
        <v>4.2699999999999996</v>
      </c>
      <c r="CO329" s="53">
        <v>4.24</v>
      </c>
      <c r="CP329" s="53">
        <v>4.22</v>
      </c>
      <c r="CQ329" s="53">
        <v>4.1900000000000004</v>
      </c>
      <c r="CR329" s="53">
        <v>4.9675000000000002</v>
      </c>
      <c r="CS329" s="53">
        <v>4.88</v>
      </c>
      <c r="CT329" s="53">
        <v>4.76</v>
      </c>
      <c r="CU329" s="53">
        <v>4.5999999999999996</v>
      </c>
      <c r="CV329" s="53">
        <v>4.1900000000000004</v>
      </c>
      <c r="CW329" s="53">
        <v>8.4550000000000001</v>
      </c>
      <c r="CX329" s="53">
        <v>13.5143</v>
      </c>
      <c r="CY329" s="53">
        <v>8.7005499999999998</v>
      </c>
      <c r="CZ329" s="53">
        <v>5.3484999999999996</v>
      </c>
      <c r="DA329" s="53">
        <v>103.17</v>
      </c>
    </row>
    <row r="330" spans="1:105" x14ac:dyDescent="0.25">
      <c r="A330" s="79">
        <v>45818</v>
      </c>
      <c r="B330" s="53">
        <v>940.7</v>
      </c>
      <c r="C330" s="53">
        <v>934.26</v>
      </c>
      <c r="D330" s="53">
        <v>942.88</v>
      </c>
      <c r="E330" s="53">
        <v>938</v>
      </c>
      <c r="F330" s="53">
        <v>938.89610000000005</v>
      </c>
      <c r="G330" s="53">
        <v>1325.81</v>
      </c>
      <c r="H330" s="53">
        <v>938.27</v>
      </c>
      <c r="I330" s="53">
        <v>939.4</v>
      </c>
      <c r="J330" s="53">
        <v>949.47</v>
      </c>
      <c r="K330" s="53">
        <v>951.63</v>
      </c>
      <c r="L330" s="53">
        <v>954.37</v>
      </c>
      <c r="M330" s="53">
        <v>9.1999999999999993</v>
      </c>
      <c r="N330" s="53">
        <v>-0.08</v>
      </c>
      <c r="O330" s="53">
        <v>0</v>
      </c>
      <c r="P330" s="53">
        <v>0.2</v>
      </c>
      <c r="Q330" s="53">
        <v>1.7</v>
      </c>
      <c r="R330" s="53">
        <v>99.097999999999999</v>
      </c>
      <c r="S330" s="53">
        <v>490</v>
      </c>
      <c r="T330" s="53">
        <v>490</v>
      </c>
      <c r="U330" s="53">
        <v>9840.6</v>
      </c>
      <c r="V330" s="53">
        <v>190935</v>
      </c>
      <c r="W330" s="53">
        <v>-2000</v>
      </c>
      <c r="X330" s="53">
        <v>120400</v>
      </c>
      <c r="Y330" s="53">
        <v>9840.6</v>
      </c>
      <c r="Z330" s="53">
        <v>17.43</v>
      </c>
      <c r="AA330" s="53">
        <v>27498</v>
      </c>
      <c r="AB330" s="53">
        <v>64.98</v>
      </c>
      <c r="AC330" s="53">
        <v>19.063199999999998</v>
      </c>
      <c r="AD330" s="53">
        <v>5.5743999999999998</v>
      </c>
      <c r="AE330" s="53">
        <v>4205.71</v>
      </c>
      <c r="AF330" s="53">
        <v>3.6345999999999998</v>
      </c>
      <c r="AG330" s="53">
        <v>1187.7973999999999</v>
      </c>
      <c r="AH330" s="53">
        <v>4</v>
      </c>
      <c r="AI330" s="53">
        <v>-320</v>
      </c>
      <c r="AJ330" s="53">
        <v>56</v>
      </c>
      <c r="AK330" s="53">
        <v>44.76</v>
      </c>
      <c r="AL330" s="53">
        <v>49.66</v>
      </c>
      <c r="AM330" s="53">
        <v>58.12</v>
      </c>
      <c r="AN330" s="53">
        <v>104.84</v>
      </c>
      <c r="AO330" s="53">
        <v>45.49</v>
      </c>
      <c r="AP330" s="53">
        <v>78.379199999999997</v>
      </c>
      <c r="AQ330" s="53">
        <v>17.705400000000001</v>
      </c>
      <c r="AR330" s="53">
        <v>7.1878000000000002</v>
      </c>
      <c r="AS330" s="53">
        <v>350.9</v>
      </c>
      <c r="AT330" s="53">
        <v>39.188099999999999</v>
      </c>
      <c r="AU330" s="53">
        <v>1367.15</v>
      </c>
      <c r="AV330" s="53">
        <v>3.7263999999999999</v>
      </c>
      <c r="AW330" s="53">
        <v>55.832000000000001</v>
      </c>
      <c r="AX330" s="53">
        <v>32.628</v>
      </c>
      <c r="AY330" s="53">
        <v>21.683199999999999</v>
      </c>
      <c r="AZ330" s="53">
        <v>7.8482000000000003</v>
      </c>
      <c r="BA330" s="53">
        <v>1.2869999999999999</v>
      </c>
      <c r="BB330" s="53">
        <v>85.616200000000006</v>
      </c>
      <c r="BC330" s="53">
        <v>29.95</v>
      </c>
      <c r="BD330" s="53">
        <v>4.2389999999999999</v>
      </c>
      <c r="BE330" s="53">
        <v>16275</v>
      </c>
      <c r="BF330" s="53">
        <v>1.712</v>
      </c>
      <c r="BG330" s="53">
        <v>4.4031000000000002</v>
      </c>
      <c r="BH330" s="53">
        <v>13.57</v>
      </c>
      <c r="BI330" s="53">
        <v>8.43</v>
      </c>
      <c r="BJ330" s="53">
        <v>10.79</v>
      </c>
      <c r="BK330" s="53">
        <v>14.43</v>
      </c>
      <c r="BL330" s="53">
        <v>4.6189999999999998</v>
      </c>
      <c r="BM330" s="53">
        <v>4.0689000000000002</v>
      </c>
      <c r="BN330" s="53">
        <v>4.7824999999999998</v>
      </c>
      <c r="BO330" s="53">
        <v>4.26</v>
      </c>
      <c r="BP330" s="53">
        <v>3.7118000000000002</v>
      </c>
      <c r="BQ330" s="53">
        <v>4.1738</v>
      </c>
      <c r="BR330" s="53">
        <v>10.106199999999999</v>
      </c>
      <c r="BS330" s="53">
        <v>1.5333000000000001</v>
      </c>
      <c r="BT330" s="53">
        <v>1.3671</v>
      </c>
      <c r="BU330" s="53">
        <v>1.6523000000000001</v>
      </c>
      <c r="BV330" s="53">
        <v>9.5997000000000003</v>
      </c>
      <c r="BW330" s="53">
        <v>0.74080000000000001</v>
      </c>
      <c r="BX330" s="53">
        <v>144.87</v>
      </c>
      <c r="BY330" s="53">
        <v>0.87529999999999997</v>
      </c>
      <c r="BZ330" s="53">
        <v>6.5289999999999999</v>
      </c>
      <c r="CA330" s="53">
        <v>0.82279999999999998</v>
      </c>
      <c r="CB330" s="53"/>
      <c r="CD330" s="53"/>
      <c r="CE330" s="53"/>
      <c r="CG330" s="53"/>
      <c r="CH330" s="53"/>
      <c r="CJ330" s="53"/>
      <c r="CK330" s="53">
        <v>4.28</v>
      </c>
      <c r="CL330" s="53">
        <v>4.22</v>
      </c>
      <c r="CM330" s="53">
        <v>4.22</v>
      </c>
      <c r="CN330" s="53">
        <v>4.32</v>
      </c>
      <c r="CO330" s="53">
        <v>4.3099999999999996</v>
      </c>
      <c r="CP330" s="53">
        <v>4.3099999999999996</v>
      </c>
      <c r="CQ330" s="53">
        <v>4.28</v>
      </c>
      <c r="CR330" s="53">
        <v>4.96</v>
      </c>
      <c r="CS330" s="53">
        <v>4.8925000000000001</v>
      </c>
      <c r="CT330" s="53">
        <v>4.7824999999999998</v>
      </c>
      <c r="CU330" s="53">
        <v>4.6189999999999998</v>
      </c>
      <c r="CV330" s="53">
        <v>4.22</v>
      </c>
      <c r="CW330" s="53">
        <v>8.5040999999999993</v>
      </c>
      <c r="CX330" s="53">
        <v>13.4793</v>
      </c>
      <c r="CY330" s="53">
        <v>8.6881000000000004</v>
      </c>
      <c r="CZ330" s="53">
        <v>5.4756999999999998</v>
      </c>
      <c r="DA330" s="53">
        <v>103.17</v>
      </c>
    </row>
    <row r="331" spans="1:105" x14ac:dyDescent="0.25">
      <c r="A331" s="79">
        <v>45817</v>
      </c>
      <c r="B331" s="53">
        <v>938</v>
      </c>
      <c r="C331" s="53">
        <v>933.25</v>
      </c>
      <c r="D331" s="53">
        <v>939.94</v>
      </c>
      <c r="E331" s="53">
        <v>933.88</v>
      </c>
      <c r="F331" s="53">
        <v>936.9873</v>
      </c>
      <c r="G331" s="53">
        <v>990.75</v>
      </c>
      <c r="H331" s="53">
        <v>937.96</v>
      </c>
      <c r="I331" s="53">
        <v>939.71</v>
      </c>
      <c r="J331" s="53">
        <v>949.35</v>
      </c>
      <c r="K331" s="53">
        <v>952.35</v>
      </c>
      <c r="L331" s="53">
        <v>954.29</v>
      </c>
      <c r="M331" s="53">
        <v>9.14</v>
      </c>
      <c r="N331" s="53">
        <v>-0.08</v>
      </c>
      <c r="O331" s="53">
        <v>0</v>
      </c>
      <c r="P331" s="53">
        <v>0.19</v>
      </c>
      <c r="Q331" s="53">
        <v>1.88</v>
      </c>
      <c r="R331" s="53">
        <v>98.938999999999993</v>
      </c>
      <c r="S331" s="53">
        <v>492.5</v>
      </c>
      <c r="T331" s="53">
        <v>492.5</v>
      </c>
      <c r="U331" s="53">
        <v>9888.7800000000007</v>
      </c>
      <c r="V331" s="53">
        <v>189720</v>
      </c>
      <c r="W331" s="53">
        <v>-10000</v>
      </c>
      <c r="X331" s="53">
        <v>122400</v>
      </c>
      <c r="Y331" s="53">
        <v>9888.7800000000007</v>
      </c>
      <c r="Z331" s="53">
        <v>17.32</v>
      </c>
      <c r="AA331" s="53">
        <v>24057</v>
      </c>
      <c r="AB331" s="53">
        <v>65.290000000000006</v>
      </c>
      <c r="AC331" s="53">
        <v>19.043199999999999</v>
      </c>
      <c r="AD331" s="53">
        <v>5.5587999999999997</v>
      </c>
      <c r="AE331" s="53">
        <v>4141.54</v>
      </c>
      <c r="AF331" s="53">
        <v>3.6339999999999999</v>
      </c>
      <c r="AG331" s="53">
        <v>1185.4375</v>
      </c>
      <c r="AH331" s="53">
        <v>324</v>
      </c>
      <c r="AI331" s="53">
        <v>161</v>
      </c>
      <c r="AJ331" s="53">
        <v>62</v>
      </c>
      <c r="AK331" s="53">
        <v>43.19</v>
      </c>
      <c r="AL331" s="53">
        <v>47.47</v>
      </c>
      <c r="AM331" s="53">
        <v>60.47</v>
      </c>
      <c r="AN331" s="53">
        <v>104.84</v>
      </c>
      <c r="AO331" s="53">
        <v>45.54</v>
      </c>
      <c r="AP331" s="53">
        <v>79.148499999999999</v>
      </c>
      <c r="AQ331" s="53">
        <v>17.7318</v>
      </c>
      <c r="AR331" s="53">
        <v>7.1795</v>
      </c>
      <c r="AS331" s="53">
        <v>351.81</v>
      </c>
      <c r="AT331" s="53">
        <v>39.288499999999999</v>
      </c>
      <c r="AU331" s="53">
        <v>1354.44</v>
      </c>
      <c r="AV331" s="53">
        <v>3.74</v>
      </c>
      <c r="AW331" s="53">
        <v>55.822000000000003</v>
      </c>
      <c r="AX331" s="53">
        <v>32.677999999999997</v>
      </c>
      <c r="AY331" s="53">
        <v>21.702200000000001</v>
      </c>
      <c r="AZ331" s="53">
        <v>7.8478000000000003</v>
      </c>
      <c r="BA331" s="53">
        <v>1.2864</v>
      </c>
      <c r="BB331" s="53">
        <v>85.632499999999993</v>
      </c>
      <c r="BC331" s="53">
        <v>29.94</v>
      </c>
      <c r="BD331" s="53">
        <v>4.2317999999999998</v>
      </c>
      <c r="BE331" s="53">
        <v>16291</v>
      </c>
      <c r="BF331" s="53">
        <v>1.7136</v>
      </c>
      <c r="BG331" s="53">
        <v>4.4145000000000003</v>
      </c>
      <c r="BH331" s="53">
        <v>13.487500000000001</v>
      </c>
      <c r="BI331" s="53">
        <v>8.4450000000000003</v>
      </c>
      <c r="BJ331" s="53">
        <v>11.815</v>
      </c>
      <c r="BK331" s="53">
        <v>13.615</v>
      </c>
      <c r="BL331" s="53">
        <v>4.63</v>
      </c>
      <c r="BM331" s="53">
        <v>4.0612000000000004</v>
      </c>
      <c r="BN331" s="53">
        <v>4.7824999999999998</v>
      </c>
      <c r="BO331" s="53">
        <v>4.2572999999999999</v>
      </c>
      <c r="BP331" s="53">
        <v>3.6802999999999999</v>
      </c>
      <c r="BQ331" s="53">
        <v>4.2324000000000002</v>
      </c>
      <c r="BR331" s="53">
        <v>10.065099999999999</v>
      </c>
      <c r="BS331" s="53">
        <v>1.5346</v>
      </c>
      <c r="BT331" s="53">
        <v>1.37</v>
      </c>
      <c r="BU331" s="53">
        <v>1.6536999999999999</v>
      </c>
      <c r="BV331" s="53">
        <v>9.5961999999999996</v>
      </c>
      <c r="BW331" s="53">
        <v>0.73799999999999999</v>
      </c>
      <c r="BX331" s="53">
        <v>144.57</v>
      </c>
      <c r="BY331" s="53">
        <v>0.87549999999999994</v>
      </c>
      <c r="BZ331" s="53">
        <v>6.5308999999999999</v>
      </c>
      <c r="CA331" s="53">
        <v>0.82179999999999997</v>
      </c>
      <c r="CB331" s="53"/>
      <c r="CD331" s="53"/>
      <c r="CE331" s="53"/>
      <c r="CG331" s="53"/>
      <c r="CH331" s="53"/>
      <c r="CJ331" s="53"/>
      <c r="CK331" s="53">
        <v>4.21</v>
      </c>
      <c r="CL331" s="53">
        <v>4.25</v>
      </c>
      <c r="CM331" s="53">
        <v>4.21</v>
      </c>
      <c r="CN331" s="53">
        <v>4.32</v>
      </c>
      <c r="CO331" s="53">
        <v>4.3099999999999996</v>
      </c>
      <c r="CP331" s="53">
        <v>4.32</v>
      </c>
      <c r="CQ331" s="53">
        <v>4.29</v>
      </c>
      <c r="CR331" s="53">
        <v>4.9675000000000002</v>
      </c>
      <c r="CS331" s="53">
        <v>4.891</v>
      </c>
      <c r="CT331" s="53">
        <v>4.7824999999999998</v>
      </c>
      <c r="CU331" s="53">
        <v>4.63</v>
      </c>
      <c r="CV331" s="53">
        <v>4.21</v>
      </c>
      <c r="CW331" s="53">
        <v>8.5508000000000006</v>
      </c>
      <c r="CX331" s="53">
        <v>13.636900000000001</v>
      </c>
      <c r="CY331" s="53">
        <v>9.0356500000000004</v>
      </c>
      <c r="CZ331" s="53">
        <v>5.3815999999999997</v>
      </c>
      <c r="DA331" s="53">
        <v>103.17</v>
      </c>
    </row>
    <row r="332" spans="1:105" x14ac:dyDescent="0.25">
      <c r="A332" s="79">
        <v>45814</v>
      </c>
      <c r="B332" s="53">
        <v>936</v>
      </c>
      <c r="C332" s="53">
        <v>929</v>
      </c>
      <c r="D332" s="53">
        <v>936.25</v>
      </c>
      <c r="E332" s="53">
        <v>931</v>
      </c>
      <c r="F332" s="53">
        <v>933.9126</v>
      </c>
      <c r="G332" s="53">
        <v>1094.67</v>
      </c>
      <c r="H332" s="53">
        <v>938.26</v>
      </c>
      <c r="I332" s="53">
        <v>939.7</v>
      </c>
      <c r="J332" s="53">
        <v>949.13</v>
      </c>
      <c r="K332" s="53">
        <v>953.04</v>
      </c>
      <c r="L332" s="53">
        <v>954.29</v>
      </c>
      <c r="M332" s="53">
        <v>9.16</v>
      </c>
      <c r="N332" s="53">
        <v>-0.1</v>
      </c>
      <c r="O332" s="53">
        <v>-0.02</v>
      </c>
      <c r="P332" s="53">
        <v>0.09</v>
      </c>
      <c r="Q332" s="53">
        <v>1.9</v>
      </c>
      <c r="R332" s="53">
        <v>99.19</v>
      </c>
      <c r="S332" s="53">
        <v>484.8</v>
      </c>
      <c r="T332" s="53">
        <v>484.8</v>
      </c>
      <c r="U332" s="53">
        <v>9762.84</v>
      </c>
      <c r="V332" s="53">
        <v>187877</v>
      </c>
      <c r="W332" s="53">
        <v>-5600</v>
      </c>
      <c r="X332" s="53">
        <v>132400</v>
      </c>
      <c r="Y332" s="53">
        <v>9762.84</v>
      </c>
      <c r="Z332" s="53">
        <v>17.02</v>
      </c>
      <c r="AA332" s="53">
        <v>24057</v>
      </c>
      <c r="AB332" s="53">
        <v>64.58</v>
      </c>
      <c r="AC332" s="53">
        <v>19.113</v>
      </c>
      <c r="AD332" s="53">
        <v>5.5601000000000003</v>
      </c>
      <c r="AE332" s="53">
        <v>4115.3900000000003</v>
      </c>
      <c r="AF332" s="53">
        <v>3.6509999999999998</v>
      </c>
      <c r="AG332" s="53">
        <v>1184.9078</v>
      </c>
      <c r="AH332" s="53">
        <v>163</v>
      </c>
      <c r="AI332" s="53">
        <v>71</v>
      </c>
      <c r="AJ332" s="53">
        <v>60</v>
      </c>
      <c r="AK332" s="53">
        <v>45.07</v>
      </c>
      <c r="AL332" s="53">
        <v>45.86</v>
      </c>
      <c r="AM332" s="53">
        <v>56.78</v>
      </c>
      <c r="AN332" s="53">
        <v>104.7</v>
      </c>
      <c r="AO332" s="53">
        <v>44.88</v>
      </c>
      <c r="AP332" s="53">
        <v>78.981300000000005</v>
      </c>
      <c r="AQ332" s="53">
        <v>17.780200000000001</v>
      </c>
      <c r="AR332" s="53">
        <v>7.1925999999999997</v>
      </c>
      <c r="AS332" s="53">
        <v>354.16</v>
      </c>
      <c r="AT332" s="53">
        <v>39.228000000000002</v>
      </c>
      <c r="AU332" s="53">
        <v>1361.36</v>
      </c>
      <c r="AV332" s="53">
        <v>3.762</v>
      </c>
      <c r="AW332" s="53">
        <v>55.74</v>
      </c>
      <c r="AX332" s="53">
        <v>32.741999999999997</v>
      </c>
      <c r="AY332" s="53">
        <v>21.757300000000001</v>
      </c>
      <c r="AZ332" s="53">
        <v>7.8468999999999998</v>
      </c>
      <c r="BA332" s="53">
        <v>1.2895000000000001</v>
      </c>
      <c r="BB332" s="53">
        <v>85.637500000000003</v>
      </c>
      <c r="BC332" s="53">
        <v>29.923999999999999</v>
      </c>
      <c r="BD332" s="53">
        <v>4.2314999999999996</v>
      </c>
      <c r="BE332" s="53">
        <v>16285</v>
      </c>
      <c r="BF332" s="53">
        <v>1.7159</v>
      </c>
      <c r="BG332" s="53">
        <v>4.4263000000000003</v>
      </c>
      <c r="BH332" s="53">
        <v>14.1225</v>
      </c>
      <c r="BI332" s="53">
        <v>8.9</v>
      </c>
      <c r="BJ332" s="53">
        <v>12.0175</v>
      </c>
      <c r="BK332" s="53">
        <v>13.765000000000001</v>
      </c>
      <c r="BL332" s="53">
        <v>4.66</v>
      </c>
      <c r="BM332" s="53">
        <v>4.0681000000000003</v>
      </c>
      <c r="BN332" s="53">
        <v>4.82</v>
      </c>
      <c r="BO332" s="53">
        <v>4.2558999999999996</v>
      </c>
      <c r="BP332" s="53">
        <v>3.7143000000000002</v>
      </c>
      <c r="BQ332" s="53">
        <v>4.2558999999999996</v>
      </c>
      <c r="BR332" s="53">
        <v>10.111599999999999</v>
      </c>
      <c r="BS332" s="53">
        <v>1.5408999999999999</v>
      </c>
      <c r="BT332" s="53">
        <v>1.3695999999999999</v>
      </c>
      <c r="BU332" s="53">
        <v>1.6631</v>
      </c>
      <c r="BV332" s="53">
        <v>9.6397999999999993</v>
      </c>
      <c r="BW332" s="53">
        <v>0.73919999999999997</v>
      </c>
      <c r="BX332" s="53">
        <v>144.85</v>
      </c>
      <c r="BY332" s="53">
        <v>0.87749999999999995</v>
      </c>
      <c r="BZ332" s="53">
        <v>6.5450999999999997</v>
      </c>
      <c r="CA332" s="53">
        <v>0.82230000000000003</v>
      </c>
      <c r="CB332" s="53"/>
      <c r="CD332" s="53"/>
      <c r="CE332" s="53"/>
      <c r="CG332" s="53"/>
      <c r="CH332" s="53"/>
      <c r="CJ332" s="53"/>
      <c r="CK332" s="53">
        <v>4.3499999999999996</v>
      </c>
      <c r="CL332" s="53">
        <v>4.3499999999999996</v>
      </c>
      <c r="CM332" s="53">
        <v>4.1900000000000004</v>
      </c>
      <c r="CN332" s="53">
        <v>4.32</v>
      </c>
      <c r="CO332" s="53">
        <v>4.29</v>
      </c>
      <c r="CP332" s="53">
        <v>4.32</v>
      </c>
      <c r="CQ332" s="53">
        <v>4.3</v>
      </c>
      <c r="CR332" s="53">
        <v>4.984</v>
      </c>
      <c r="CS332" s="53">
        <v>4.92</v>
      </c>
      <c r="CT332" s="53">
        <v>4.82</v>
      </c>
      <c r="CU332" s="53">
        <v>4.66</v>
      </c>
      <c r="CV332" s="53">
        <v>4.1900000000000004</v>
      </c>
      <c r="CW332" s="53">
        <v>8.6390999999999991</v>
      </c>
      <c r="CX332" s="53">
        <v>13.733700000000001</v>
      </c>
      <c r="CY332" s="53">
        <v>9.2874499999999998</v>
      </c>
      <c r="CZ332" s="53">
        <v>5.5445000000000002</v>
      </c>
      <c r="DA332" s="53">
        <v>103.17</v>
      </c>
    </row>
    <row r="333" spans="1:105" x14ac:dyDescent="0.25">
      <c r="A333" s="79">
        <v>45813</v>
      </c>
      <c r="B333" s="53">
        <v>930</v>
      </c>
      <c r="C333" s="53">
        <v>927.72</v>
      </c>
      <c r="D333" s="53">
        <v>934.9</v>
      </c>
      <c r="E333" s="53">
        <v>934.9</v>
      </c>
      <c r="F333" s="53">
        <v>930.33640000000003</v>
      </c>
      <c r="G333" s="53">
        <v>1478.7</v>
      </c>
      <c r="H333" s="53">
        <v>938.67</v>
      </c>
      <c r="I333" s="53">
        <v>939.73</v>
      </c>
      <c r="J333" s="53">
        <v>948.86</v>
      </c>
      <c r="K333" s="53">
        <v>953.72</v>
      </c>
      <c r="L333" s="53">
        <v>954.26</v>
      </c>
      <c r="M333" s="53">
        <v>9.6199999999999992</v>
      </c>
      <c r="N333" s="53">
        <v>-0.15</v>
      </c>
      <c r="O333" s="53">
        <v>-0.06</v>
      </c>
      <c r="P333" s="53">
        <v>0.04</v>
      </c>
      <c r="Q333" s="53">
        <v>1.65</v>
      </c>
      <c r="R333" s="53">
        <v>98.741</v>
      </c>
      <c r="S333" s="53">
        <v>493.3</v>
      </c>
      <c r="T333" s="53">
        <v>493.3</v>
      </c>
      <c r="U333" s="53">
        <v>9832.65</v>
      </c>
      <c r="V333" s="53">
        <v>186883</v>
      </c>
      <c r="W333" s="53">
        <v>-3350</v>
      </c>
      <c r="X333" s="53">
        <v>138000</v>
      </c>
      <c r="Y333" s="53">
        <v>9832.65</v>
      </c>
      <c r="Z333" s="53">
        <v>16.829999999999998</v>
      </c>
      <c r="AA333" s="53">
        <v>24057</v>
      </c>
      <c r="AB333" s="53">
        <v>63.37</v>
      </c>
      <c r="AC333" s="53">
        <v>19.158300000000001</v>
      </c>
      <c r="AD333" s="53">
        <v>5.5880000000000001</v>
      </c>
      <c r="AE333" s="53">
        <v>4108.8</v>
      </c>
      <c r="AF333" s="53">
        <v>3.6274999999999999</v>
      </c>
      <c r="AG333" s="53">
        <v>1189.8407</v>
      </c>
      <c r="AH333" s="53">
        <v>92</v>
      </c>
      <c r="AI333" s="53">
        <v>-106</v>
      </c>
      <c r="AJ333" s="53">
        <v>59</v>
      </c>
      <c r="AK333" s="53">
        <v>40.78</v>
      </c>
      <c r="AL333" s="53">
        <v>40.78</v>
      </c>
      <c r="AM333" s="53">
        <v>62.28</v>
      </c>
      <c r="AN333" s="53">
        <v>104.87</v>
      </c>
      <c r="AO333" s="53">
        <v>45.37</v>
      </c>
      <c r="AP333" s="53">
        <v>76.867999999999995</v>
      </c>
      <c r="AQ333" s="53">
        <v>17.7349</v>
      </c>
      <c r="AR333" s="53">
        <v>7.1776999999999997</v>
      </c>
      <c r="AS333" s="53">
        <v>352.11</v>
      </c>
      <c r="AT333" s="53">
        <v>39.277500000000003</v>
      </c>
      <c r="AU333" s="53">
        <v>1355.54</v>
      </c>
      <c r="AV333" s="53">
        <v>3.7412999999999998</v>
      </c>
      <c r="AW333" s="53">
        <v>55.619</v>
      </c>
      <c r="AX333" s="53">
        <v>32.631999999999998</v>
      </c>
      <c r="AY333" s="53">
        <v>21.673500000000001</v>
      </c>
      <c r="AZ333" s="53">
        <v>7.8461999999999996</v>
      </c>
      <c r="BA333" s="53">
        <v>1.286</v>
      </c>
      <c r="BB333" s="53">
        <v>85.796199999999999</v>
      </c>
      <c r="BC333" s="53">
        <v>29.937000000000001</v>
      </c>
      <c r="BD333" s="53">
        <v>4.2270000000000003</v>
      </c>
      <c r="BE333" s="53">
        <v>16284</v>
      </c>
      <c r="BF333" s="53">
        <v>1.7092000000000001</v>
      </c>
      <c r="BG333" s="53">
        <v>4.4119000000000002</v>
      </c>
      <c r="BH333" s="53">
        <v>13.914999999999999</v>
      </c>
      <c r="BI333" s="53">
        <v>9.39</v>
      </c>
      <c r="BJ333" s="53">
        <v>12.265000000000001</v>
      </c>
      <c r="BK333" s="53">
        <v>13.555</v>
      </c>
      <c r="BL333" s="53">
        <v>4.5999999999999996</v>
      </c>
      <c r="BM333" s="53">
        <v>3.9907499999999998</v>
      </c>
      <c r="BN333" s="53">
        <v>4.76</v>
      </c>
      <c r="BO333" s="53">
        <v>4.2157</v>
      </c>
      <c r="BP333" s="53">
        <v>3.5807000000000002</v>
      </c>
      <c r="BQ333" s="53">
        <v>4.1809000000000003</v>
      </c>
      <c r="BR333" s="53">
        <v>10.074299999999999</v>
      </c>
      <c r="BS333" s="53">
        <v>1.5370999999999999</v>
      </c>
      <c r="BT333" s="53">
        <v>1.3674999999999999</v>
      </c>
      <c r="BU333" s="53">
        <v>1.6571</v>
      </c>
      <c r="BV333" s="53">
        <v>9.5681999999999992</v>
      </c>
      <c r="BW333" s="53">
        <v>0.7369</v>
      </c>
      <c r="BX333" s="53">
        <v>143.53</v>
      </c>
      <c r="BY333" s="53">
        <v>0.87380000000000002</v>
      </c>
      <c r="BZ333" s="53">
        <v>6.5178000000000003</v>
      </c>
      <c r="CA333" s="53">
        <v>0.81950000000000001</v>
      </c>
      <c r="CB333" s="53"/>
      <c r="CD333" s="53"/>
      <c r="CE333" s="53"/>
      <c r="CG333" s="53"/>
      <c r="CH333" s="53"/>
      <c r="CJ333" s="53"/>
      <c r="CK333" s="53">
        <v>4.32</v>
      </c>
      <c r="CL333" s="53">
        <v>4.22</v>
      </c>
      <c r="CM333" s="53">
        <v>4.12</v>
      </c>
      <c r="CN333" s="53">
        <v>4.28</v>
      </c>
      <c r="CO333" s="53">
        <v>4.24</v>
      </c>
      <c r="CP333" s="53">
        <v>4.2300000000000004</v>
      </c>
      <c r="CQ333" s="53">
        <v>4.2</v>
      </c>
      <c r="CR333" s="53">
        <v>4.9625000000000004</v>
      </c>
      <c r="CS333" s="53">
        <v>4.8899999999999997</v>
      </c>
      <c r="CT333" s="53">
        <v>4.76</v>
      </c>
      <c r="CU333" s="53">
        <v>4.5999999999999996</v>
      </c>
      <c r="CV333" s="53">
        <v>4.12</v>
      </c>
      <c r="CW333" s="53">
        <v>8.6430000000000007</v>
      </c>
      <c r="CX333" s="53">
        <v>13.660299999999999</v>
      </c>
      <c r="CY333" s="53">
        <v>9.0020000000000007</v>
      </c>
      <c r="CZ333" s="53">
        <v>5.3819999999999997</v>
      </c>
      <c r="DA333" s="53">
        <v>103.17</v>
      </c>
    </row>
    <row r="334" spans="1:105" x14ac:dyDescent="0.25">
      <c r="A334" s="79">
        <v>45812</v>
      </c>
      <c r="B334" s="53">
        <v>938.25</v>
      </c>
      <c r="C334" s="53">
        <v>935</v>
      </c>
      <c r="D334" s="53">
        <v>939.9</v>
      </c>
      <c r="E334" s="53">
        <v>936.5</v>
      </c>
      <c r="F334" s="53">
        <v>936.76909999999998</v>
      </c>
      <c r="G334" s="53">
        <v>1423.61</v>
      </c>
      <c r="H334" s="53">
        <v>939.82</v>
      </c>
      <c r="I334" s="53">
        <v>940.5</v>
      </c>
      <c r="J334" s="53">
        <v>948.79</v>
      </c>
      <c r="K334" s="53">
        <v>954.49</v>
      </c>
      <c r="L334" s="53">
        <v>954.28</v>
      </c>
      <c r="M334" s="53">
        <v>9.4</v>
      </c>
      <c r="N334" s="53">
        <v>-0.15</v>
      </c>
      <c r="O334" s="53">
        <v>-0.1</v>
      </c>
      <c r="P334" s="53">
        <v>-0.04</v>
      </c>
      <c r="Q334" s="53">
        <v>1.36</v>
      </c>
      <c r="R334" s="53">
        <v>98.787000000000006</v>
      </c>
      <c r="S334" s="53">
        <v>488.65</v>
      </c>
      <c r="T334" s="53">
        <v>488.65</v>
      </c>
      <c r="U334" s="53">
        <v>9669.98</v>
      </c>
      <c r="V334" s="53">
        <v>185683</v>
      </c>
      <c r="W334" s="53">
        <v>-2500</v>
      </c>
      <c r="X334" s="53">
        <v>141350</v>
      </c>
      <c r="Y334" s="53">
        <v>9669.98</v>
      </c>
      <c r="Z334" s="53">
        <v>16.170000000000002</v>
      </c>
      <c r="AA334" s="53">
        <v>24057</v>
      </c>
      <c r="AB334" s="53">
        <v>62.85</v>
      </c>
      <c r="AC334" s="53">
        <v>19.196400000000001</v>
      </c>
      <c r="AD334" s="53">
        <v>5.6371000000000002</v>
      </c>
      <c r="AE334" s="53">
        <v>4108.95</v>
      </c>
      <c r="AF334" s="53">
        <v>3.6164999999999998</v>
      </c>
      <c r="AG334" s="53">
        <v>1185.2971</v>
      </c>
      <c r="AH334" s="53">
        <v>198</v>
      </c>
      <c r="AI334" s="53">
        <v>734</v>
      </c>
      <c r="AJ334" s="53">
        <v>61</v>
      </c>
      <c r="AK334" s="53">
        <v>41.08</v>
      </c>
      <c r="AL334" s="53">
        <v>46.33</v>
      </c>
      <c r="AM334" s="53">
        <v>60.15</v>
      </c>
      <c r="AN334" s="53">
        <v>104.73</v>
      </c>
      <c r="AO334" s="53">
        <v>44.73</v>
      </c>
      <c r="AP334" s="53">
        <v>79.289199999999994</v>
      </c>
      <c r="AQ334" s="53">
        <v>17.823699999999999</v>
      </c>
      <c r="AR334" s="53">
        <v>7.1779999999999999</v>
      </c>
      <c r="AS334" s="53">
        <v>353.32</v>
      </c>
      <c r="AT334" s="53">
        <v>39.1706</v>
      </c>
      <c r="AU334" s="53">
        <v>1363.77</v>
      </c>
      <c r="AV334" s="53">
        <v>3.7452000000000001</v>
      </c>
      <c r="AW334" s="53">
        <v>55.789000000000001</v>
      </c>
      <c r="AX334" s="53">
        <v>32.613999999999997</v>
      </c>
      <c r="AY334" s="53">
        <v>21.7361</v>
      </c>
      <c r="AZ334" s="53">
        <v>7.8465999999999996</v>
      </c>
      <c r="BA334" s="53">
        <v>1.2862</v>
      </c>
      <c r="BB334" s="53">
        <v>85.905000000000001</v>
      </c>
      <c r="BC334" s="53">
        <v>29.984999999999999</v>
      </c>
      <c r="BD334" s="53">
        <v>4.2462999999999997</v>
      </c>
      <c r="BE334" s="53">
        <v>16295</v>
      </c>
      <c r="BF334" s="53">
        <v>1.7134</v>
      </c>
      <c r="BG334" s="53">
        <v>4.4240000000000004</v>
      </c>
      <c r="BH334" s="53">
        <v>13.835000000000001</v>
      </c>
      <c r="BI334" s="53">
        <v>9.2850000000000001</v>
      </c>
      <c r="BJ334" s="53">
        <v>12.17</v>
      </c>
      <c r="BK334" s="53">
        <v>13.397500000000001</v>
      </c>
      <c r="BL334" s="53">
        <v>4.57</v>
      </c>
      <c r="BM334" s="53">
        <v>3.9661</v>
      </c>
      <c r="BN334" s="53">
        <v>4.7450000000000001</v>
      </c>
      <c r="BO334" s="53">
        <v>4.2112999999999996</v>
      </c>
      <c r="BP334" s="53">
        <v>3.5308999999999999</v>
      </c>
      <c r="BQ334" s="53">
        <v>4.1325000000000003</v>
      </c>
      <c r="BR334" s="53">
        <v>10.109400000000001</v>
      </c>
      <c r="BS334" s="53">
        <v>1.5403</v>
      </c>
      <c r="BT334" s="53">
        <v>1.3677999999999999</v>
      </c>
      <c r="BU334" s="53">
        <v>1.6591</v>
      </c>
      <c r="BV334" s="53">
        <v>9.5851000000000006</v>
      </c>
      <c r="BW334" s="53">
        <v>0.73780000000000001</v>
      </c>
      <c r="BX334" s="53">
        <v>142.77000000000001</v>
      </c>
      <c r="BY334" s="53">
        <v>0.87590000000000001</v>
      </c>
      <c r="BZ334" s="53">
        <v>6.5323000000000002</v>
      </c>
      <c r="CA334" s="53">
        <v>0.81850000000000001</v>
      </c>
      <c r="CB334" s="53"/>
      <c r="CD334" s="53"/>
      <c r="CE334" s="53"/>
      <c r="CG334" s="53"/>
      <c r="CH334" s="53"/>
      <c r="CJ334" s="53"/>
      <c r="CK334" s="53">
        <v>4.3</v>
      </c>
      <c r="CL334" s="53">
        <v>4.2699999999999996</v>
      </c>
      <c r="CM334" s="53">
        <v>4.12</v>
      </c>
      <c r="CN334" s="53">
        <v>4.2699999999999996</v>
      </c>
      <c r="CO334" s="53">
        <v>4.21</v>
      </c>
      <c r="CP334" s="53">
        <v>4.16</v>
      </c>
      <c r="CQ334" s="53">
        <v>4.1399999999999997</v>
      </c>
      <c r="CR334" s="53">
        <v>4.96</v>
      </c>
      <c r="CS334" s="53">
        <v>4.8899999999999997</v>
      </c>
      <c r="CT334" s="53">
        <v>4.7450000000000001</v>
      </c>
      <c r="CU334" s="53">
        <v>4.57</v>
      </c>
      <c r="CV334" s="53">
        <v>4.12</v>
      </c>
      <c r="CW334" s="53">
        <v>8.6760000000000002</v>
      </c>
      <c r="CX334" s="53">
        <v>13.6061</v>
      </c>
      <c r="CY334" s="53">
        <v>8.0808509999999991</v>
      </c>
      <c r="CZ334" s="53">
        <v>5.1871</v>
      </c>
      <c r="DA334" s="53">
        <v>103.17</v>
      </c>
    </row>
    <row r="335" spans="1:105" x14ac:dyDescent="0.25">
      <c r="A335" s="79">
        <v>45811</v>
      </c>
      <c r="B335" s="53">
        <v>941.7</v>
      </c>
      <c r="C335" s="53">
        <v>938.77</v>
      </c>
      <c r="D335" s="53">
        <v>944.48</v>
      </c>
      <c r="E335" s="53">
        <v>940</v>
      </c>
      <c r="F335" s="53">
        <v>941.60680000000002</v>
      </c>
      <c r="G335" s="53">
        <v>1231.32</v>
      </c>
      <c r="H335" s="53">
        <v>940.52</v>
      </c>
      <c r="I335" s="53">
        <v>940.67</v>
      </c>
      <c r="J335" s="53">
        <v>948.47</v>
      </c>
      <c r="K335" s="53">
        <v>955.24</v>
      </c>
      <c r="L335" s="53">
        <v>954.25</v>
      </c>
      <c r="M335" s="53">
        <v>9.8699999999999992</v>
      </c>
      <c r="N335" s="53">
        <v>-0.1</v>
      </c>
      <c r="O335" s="53">
        <v>-0.09</v>
      </c>
      <c r="P335" s="53">
        <v>-0.05</v>
      </c>
      <c r="Q335" s="53">
        <v>1.36</v>
      </c>
      <c r="R335" s="53">
        <v>99.227000000000004</v>
      </c>
      <c r="S335" s="53">
        <v>483.4</v>
      </c>
      <c r="T335" s="53">
        <v>483.4</v>
      </c>
      <c r="U335" s="53">
        <v>9686.31</v>
      </c>
      <c r="V335" s="53">
        <v>184185</v>
      </c>
      <c r="W335" s="53">
        <v>-4600</v>
      </c>
      <c r="X335" s="53">
        <v>143850</v>
      </c>
      <c r="Y335" s="53">
        <v>9686.31</v>
      </c>
      <c r="Z335" s="53">
        <v>17.170000000000002</v>
      </c>
      <c r="AA335" s="53">
        <v>24057</v>
      </c>
      <c r="AB335" s="53">
        <v>63.41</v>
      </c>
      <c r="AC335" s="53">
        <v>19.245000000000001</v>
      </c>
      <c r="AD335" s="53">
        <v>5.6383000000000001</v>
      </c>
      <c r="AE335" s="53">
        <v>4107.95</v>
      </c>
      <c r="AF335" s="53">
        <v>3.6234999999999999</v>
      </c>
      <c r="AG335" s="53">
        <v>1184.3145999999999</v>
      </c>
      <c r="AH335" s="53">
        <v>-536</v>
      </c>
      <c r="AI335" s="53">
        <v>-240</v>
      </c>
      <c r="AJ335" s="53">
        <v>52</v>
      </c>
      <c r="AK335" s="53">
        <v>44.01</v>
      </c>
      <c r="AL335" s="53">
        <v>48.91</v>
      </c>
      <c r="AM335" s="53">
        <v>57.85</v>
      </c>
      <c r="AN335" s="53">
        <v>104.71</v>
      </c>
      <c r="AO335" s="53">
        <v>44.86</v>
      </c>
      <c r="AP335" s="53">
        <v>79.144900000000007</v>
      </c>
      <c r="AQ335" s="53">
        <v>17.860900000000001</v>
      </c>
      <c r="AR335" s="53">
        <v>7.1882999999999999</v>
      </c>
      <c r="AS335" s="53">
        <v>355.1</v>
      </c>
      <c r="AT335" s="53">
        <v>39.1477</v>
      </c>
      <c r="AU335" s="53">
        <v>1377.36</v>
      </c>
      <c r="AV335" s="53">
        <v>3.7606000000000002</v>
      </c>
      <c r="AW335" s="53">
        <v>55.712000000000003</v>
      </c>
      <c r="AX335" s="53">
        <v>32.662999999999997</v>
      </c>
      <c r="AY335" s="53">
        <v>21.888200000000001</v>
      </c>
      <c r="AZ335" s="53">
        <v>7.8451000000000004</v>
      </c>
      <c r="BA335" s="53">
        <v>1.2897000000000001</v>
      </c>
      <c r="BB335" s="53">
        <v>85.592500000000001</v>
      </c>
      <c r="BC335" s="53">
        <v>29.995999999999999</v>
      </c>
      <c r="BD335" s="53">
        <v>4.2454999999999998</v>
      </c>
      <c r="BE335" s="53">
        <v>16309</v>
      </c>
      <c r="BF335" s="53">
        <v>1.7193000000000001</v>
      </c>
      <c r="BG335" s="53">
        <v>4.4467999999999996</v>
      </c>
      <c r="BH335" s="53">
        <v>13.702500000000001</v>
      </c>
      <c r="BI335" s="53">
        <v>9.24</v>
      </c>
      <c r="BJ335" s="53">
        <v>12.255000000000001</v>
      </c>
      <c r="BK335" s="53">
        <v>13.395</v>
      </c>
      <c r="BL335" s="53">
        <v>4.6100000000000003</v>
      </c>
      <c r="BM335" s="53">
        <v>4.0292899999999996</v>
      </c>
      <c r="BN335" s="53">
        <v>4.7750000000000004</v>
      </c>
      <c r="BO335" s="53">
        <v>4.2387499999999996</v>
      </c>
      <c r="BP335" s="53">
        <v>3.5926999999999998</v>
      </c>
      <c r="BQ335" s="53">
        <v>4.1859999999999999</v>
      </c>
      <c r="BR335" s="53">
        <v>10.160600000000001</v>
      </c>
      <c r="BS335" s="53">
        <v>1.5474000000000001</v>
      </c>
      <c r="BT335" s="53">
        <v>1.3720000000000001</v>
      </c>
      <c r="BU335" s="53">
        <v>1.6673</v>
      </c>
      <c r="BV335" s="53">
        <v>9.6224000000000007</v>
      </c>
      <c r="BW335" s="53">
        <v>0.73980000000000001</v>
      </c>
      <c r="BX335" s="53">
        <v>143.97</v>
      </c>
      <c r="BY335" s="53">
        <v>0.87939999999999996</v>
      </c>
      <c r="BZ335" s="53">
        <v>6.5598000000000001</v>
      </c>
      <c r="CA335" s="53">
        <v>0.82389999999999997</v>
      </c>
      <c r="CB335" s="53"/>
      <c r="CD335" s="53"/>
      <c r="CE335" s="53"/>
      <c r="CG335" s="53"/>
      <c r="CH335" s="53"/>
      <c r="CJ335" s="53"/>
      <c r="CK335" s="53">
        <v>4.3600000000000003</v>
      </c>
      <c r="CL335" s="53">
        <v>4.21</v>
      </c>
      <c r="CM335" s="53">
        <v>4.1900000000000004</v>
      </c>
      <c r="CN335" s="53">
        <v>4.28</v>
      </c>
      <c r="CO335" s="53">
        <v>4.24</v>
      </c>
      <c r="CP335" s="53">
        <v>4.2</v>
      </c>
      <c r="CQ335" s="53">
        <v>4.2</v>
      </c>
      <c r="CR335" s="53">
        <v>4.9800000000000004</v>
      </c>
      <c r="CS335" s="53">
        <v>4.91</v>
      </c>
      <c r="CT335" s="53">
        <v>4.7750000000000004</v>
      </c>
      <c r="CU335" s="53">
        <v>4.6100000000000003</v>
      </c>
      <c r="CV335" s="53">
        <v>4.1900000000000004</v>
      </c>
      <c r="CW335" s="53">
        <v>8.7182999999999993</v>
      </c>
      <c r="CX335" s="53">
        <v>13.7578</v>
      </c>
      <c r="CY335" s="53">
        <v>7.8869999999999996</v>
      </c>
      <c r="CZ335" s="53">
        <v>5.1486999999999998</v>
      </c>
      <c r="DA335" s="53">
        <v>103.17</v>
      </c>
    </row>
    <row r="336" spans="1:105" x14ac:dyDescent="0.25">
      <c r="A336" s="79">
        <v>45810</v>
      </c>
      <c r="B336" s="53">
        <v>938.6</v>
      </c>
      <c r="C336" s="53">
        <v>936.5</v>
      </c>
      <c r="D336" s="53">
        <v>941.35</v>
      </c>
      <c r="E336" s="53">
        <v>938</v>
      </c>
      <c r="F336" s="53">
        <v>939.47339999999997</v>
      </c>
      <c r="G336" s="53">
        <v>974.3</v>
      </c>
      <c r="H336" s="53">
        <v>940.18</v>
      </c>
      <c r="I336" s="53">
        <v>940.68</v>
      </c>
      <c r="J336" s="53">
        <v>948.21</v>
      </c>
      <c r="K336" s="53">
        <v>955.91</v>
      </c>
      <c r="L336" s="53">
        <v>954.21</v>
      </c>
      <c r="M336" s="53">
        <v>9.86</v>
      </c>
      <c r="N336" s="53">
        <v>-7.0000000000000007E-2</v>
      </c>
      <c r="O336" s="53">
        <v>-0.03</v>
      </c>
      <c r="P336" s="53">
        <v>0.03</v>
      </c>
      <c r="Q336" s="53">
        <v>1.33</v>
      </c>
      <c r="R336" s="53">
        <v>98.706000000000003</v>
      </c>
      <c r="S336" s="53">
        <v>485.85</v>
      </c>
      <c r="T336" s="53">
        <v>485.85</v>
      </c>
      <c r="U336" s="53">
        <v>9667.99</v>
      </c>
      <c r="V336" s="53">
        <v>182626</v>
      </c>
      <c r="W336" s="53">
        <v>-1425</v>
      </c>
      <c r="X336" s="53">
        <v>148450</v>
      </c>
      <c r="Y336" s="53">
        <v>9667.99</v>
      </c>
      <c r="Z336" s="53">
        <v>17.190000000000001</v>
      </c>
      <c r="AA336" s="53">
        <v>23539</v>
      </c>
      <c r="AB336" s="53">
        <v>62.52</v>
      </c>
      <c r="AC336" s="53">
        <v>19.217400000000001</v>
      </c>
      <c r="AD336" s="53">
        <v>5.6734</v>
      </c>
      <c r="AE336" s="53">
        <v>4160.22</v>
      </c>
      <c r="AF336" s="53">
        <v>3.621</v>
      </c>
      <c r="AG336" s="53">
        <v>1180.7650000000001</v>
      </c>
      <c r="AH336" s="53">
        <v>-296</v>
      </c>
      <c r="AI336" s="53">
        <v>-9</v>
      </c>
      <c r="AJ336" s="53">
        <v>56</v>
      </c>
      <c r="AK336" s="53">
        <v>39.25</v>
      </c>
      <c r="AL336" s="53">
        <v>46.42</v>
      </c>
      <c r="AM336" s="53">
        <v>59.18</v>
      </c>
      <c r="AN336" s="53">
        <v>104.75</v>
      </c>
      <c r="AO336" s="53">
        <v>44.89</v>
      </c>
      <c r="AP336" s="53">
        <v>79.058400000000006</v>
      </c>
      <c r="AQ336" s="53">
        <v>17.8537</v>
      </c>
      <c r="AR336" s="53">
        <v>7.1989999999999998</v>
      </c>
      <c r="AS336" s="53">
        <v>352.35</v>
      </c>
      <c r="AT336" s="53">
        <v>39.180300000000003</v>
      </c>
      <c r="AU336" s="53">
        <v>1378.8</v>
      </c>
      <c r="AV336" s="53">
        <v>3.7181000000000002</v>
      </c>
      <c r="AW336" s="53">
        <v>55.71</v>
      </c>
      <c r="AX336" s="53">
        <v>32.524999999999999</v>
      </c>
      <c r="AY336" s="53">
        <v>21.7347</v>
      </c>
      <c r="AZ336" s="53">
        <v>7.8445999999999998</v>
      </c>
      <c r="BA336" s="53">
        <v>1.2851999999999999</v>
      </c>
      <c r="BB336" s="53">
        <v>85.386200000000002</v>
      </c>
      <c r="BC336" s="53">
        <v>29.954999999999998</v>
      </c>
      <c r="BD336" s="53">
        <v>4.2568000000000001</v>
      </c>
      <c r="BE336" s="53">
        <v>16253</v>
      </c>
      <c r="BF336" s="53">
        <v>1.7096</v>
      </c>
      <c r="BG336" s="53">
        <v>4.4226000000000001</v>
      </c>
      <c r="BH336" s="53">
        <v>13.79</v>
      </c>
      <c r="BI336" s="53">
        <v>9.19</v>
      </c>
      <c r="BJ336" s="53">
        <v>12.2675</v>
      </c>
      <c r="BK336" s="53">
        <v>13.46</v>
      </c>
      <c r="BL336" s="53">
        <v>4.5949999999999998</v>
      </c>
      <c r="BM336" s="53">
        <v>4.0223300000000002</v>
      </c>
      <c r="BN336" s="53">
        <v>4.7699999999999996</v>
      </c>
      <c r="BO336" s="53">
        <v>4.2406199999999998</v>
      </c>
      <c r="BP336" s="53">
        <v>3.5347</v>
      </c>
      <c r="BQ336" s="53">
        <v>4.1760999999999999</v>
      </c>
      <c r="BR336" s="53">
        <v>10.0746</v>
      </c>
      <c r="BS336" s="53">
        <v>1.5396000000000001</v>
      </c>
      <c r="BT336" s="53">
        <v>1.3714</v>
      </c>
      <c r="BU336" s="53">
        <v>1.6571</v>
      </c>
      <c r="BV336" s="53">
        <v>9.5252999999999997</v>
      </c>
      <c r="BW336" s="53">
        <v>0.73829999999999996</v>
      </c>
      <c r="BX336" s="53">
        <v>142.71</v>
      </c>
      <c r="BY336" s="53">
        <v>0.874</v>
      </c>
      <c r="BZ336" s="53">
        <v>6.5209000000000001</v>
      </c>
      <c r="CA336" s="53">
        <v>0.81740000000000002</v>
      </c>
      <c r="CB336" s="53"/>
      <c r="CD336" s="53"/>
      <c r="CE336" s="53"/>
      <c r="CG336" s="53"/>
      <c r="CH336" s="53"/>
      <c r="CJ336" s="53"/>
      <c r="CK336" s="53">
        <v>4.3600000000000003</v>
      </c>
      <c r="CL336" s="53">
        <v>4.28</v>
      </c>
      <c r="CM336" s="53">
        <v>4.2300000000000004</v>
      </c>
      <c r="CN336" s="53">
        <v>4.3</v>
      </c>
      <c r="CO336" s="53">
        <v>4.26</v>
      </c>
      <c r="CP336" s="53">
        <v>4.22</v>
      </c>
      <c r="CQ336" s="53">
        <v>4.1900000000000004</v>
      </c>
      <c r="CR336" s="53">
        <v>4.9800000000000004</v>
      </c>
      <c r="CS336" s="53">
        <v>4.9050000000000002</v>
      </c>
      <c r="CT336" s="53">
        <v>4.7699999999999996</v>
      </c>
      <c r="CU336" s="53">
        <v>4.5949999999999998</v>
      </c>
      <c r="CV336" s="53">
        <v>4.2300000000000004</v>
      </c>
      <c r="CW336" s="53">
        <v>8.8553999999999995</v>
      </c>
      <c r="CX336" s="53">
        <v>13.7477</v>
      </c>
      <c r="CY336" s="53">
        <v>8.1601999999999997</v>
      </c>
      <c r="CZ336" s="53">
        <v>4.9893000000000001</v>
      </c>
      <c r="DA336" s="53">
        <v>103.17</v>
      </c>
    </row>
    <row r="337" spans="1:105" x14ac:dyDescent="0.25">
      <c r="A337" s="79">
        <v>45807</v>
      </c>
      <c r="B337" s="53">
        <v>942</v>
      </c>
      <c r="C337" s="53">
        <v>935.05</v>
      </c>
      <c r="D337" s="53">
        <v>947</v>
      </c>
      <c r="E337" s="53">
        <v>937</v>
      </c>
      <c r="F337" s="53">
        <v>941.62879999999996</v>
      </c>
      <c r="G337" s="53">
        <v>1363.35</v>
      </c>
      <c r="H337" s="53">
        <v>940.56</v>
      </c>
      <c r="I337" s="53">
        <v>941.13</v>
      </c>
      <c r="J337" s="53">
        <v>947.76</v>
      </c>
      <c r="K337" s="53">
        <v>956.54</v>
      </c>
      <c r="L337" s="53">
        <v>954.17</v>
      </c>
      <c r="M337" s="53">
        <v>11.45</v>
      </c>
      <c r="N337" s="53">
        <v>0</v>
      </c>
      <c r="O337" s="53">
        <v>7.0000000000000007E-2</v>
      </c>
      <c r="P337" s="53">
        <v>0.14000000000000001</v>
      </c>
      <c r="Q337" s="53">
        <v>1.5</v>
      </c>
      <c r="R337" s="53">
        <v>99.328999999999994</v>
      </c>
      <c r="S337" s="53">
        <v>467.75</v>
      </c>
      <c r="T337" s="53">
        <v>467.75</v>
      </c>
      <c r="U337" s="53">
        <v>9548.08</v>
      </c>
      <c r="V337" s="53">
        <v>180629</v>
      </c>
      <c r="W337" s="53">
        <v>-2500</v>
      </c>
      <c r="X337" s="53">
        <v>149875</v>
      </c>
      <c r="Y337" s="53">
        <v>9548.08</v>
      </c>
      <c r="Z337" s="53">
        <v>16.920000000000002</v>
      </c>
      <c r="AA337" s="53">
        <v>23539</v>
      </c>
      <c r="AB337" s="53">
        <v>60.79</v>
      </c>
      <c r="AC337" s="53">
        <v>19.4377</v>
      </c>
      <c r="AD337" s="53">
        <v>5.7230999999999996</v>
      </c>
      <c r="AE337" s="53">
        <v>4160.22</v>
      </c>
      <c r="AF337" s="53">
        <v>3.6190000000000002</v>
      </c>
      <c r="AG337" s="53">
        <v>1189.4534000000001</v>
      </c>
      <c r="AH337" s="53">
        <v>-287</v>
      </c>
      <c r="AI337" s="53">
        <v>-733</v>
      </c>
      <c r="AJ337" s="53">
        <v>56</v>
      </c>
      <c r="AK337" s="53">
        <v>43.34</v>
      </c>
      <c r="AL337" s="53">
        <v>48.85</v>
      </c>
      <c r="AM337" s="53">
        <v>49.62</v>
      </c>
      <c r="AN337" s="53">
        <v>104.74</v>
      </c>
      <c r="AO337" s="53">
        <v>44.6</v>
      </c>
      <c r="AP337" s="53">
        <v>77.5</v>
      </c>
      <c r="AQ337" s="53">
        <v>18.002700000000001</v>
      </c>
      <c r="AR337" s="53">
        <v>7.1989999999999998</v>
      </c>
      <c r="AS337" s="53">
        <v>355.9</v>
      </c>
      <c r="AT337" s="53">
        <v>39.198</v>
      </c>
      <c r="AU337" s="53">
        <v>1382.1</v>
      </c>
      <c r="AV337" s="53">
        <v>3.7448999999999999</v>
      </c>
      <c r="AW337" s="53">
        <v>55.761000000000003</v>
      </c>
      <c r="AX337" s="53">
        <v>32.868000000000002</v>
      </c>
      <c r="AY337" s="53">
        <v>21.974599999999999</v>
      </c>
      <c r="AZ337" s="53">
        <v>7.8413000000000004</v>
      </c>
      <c r="BA337" s="53">
        <v>1.2909999999999999</v>
      </c>
      <c r="BB337" s="53">
        <v>85.581299999999999</v>
      </c>
      <c r="BC337" s="53">
        <v>29.876999999999999</v>
      </c>
      <c r="BD337" s="53">
        <v>4.2568000000000001</v>
      </c>
      <c r="BE337" s="53">
        <v>16327</v>
      </c>
      <c r="BF337" s="53">
        <v>1.7243999999999999</v>
      </c>
      <c r="BG337" s="53">
        <v>4.4596</v>
      </c>
      <c r="BH337" s="53">
        <v>13.977499999999999</v>
      </c>
      <c r="BI337" s="53">
        <v>9.7899999999999991</v>
      </c>
      <c r="BJ337" s="53">
        <v>12.9575</v>
      </c>
      <c r="BK337" s="53">
        <v>13.1075</v>
      </c>
      <c r="BL337" s="53">
        <v>4.5625</v>
      </c>
      <c r="BM337" s="53">
        <v>3.99925</v>
      </c>
      <c r="BN337" s="53">
        <v>4.75</v>
      </c>
      <c r="BO337" s="53">
        <v>4.2344999999999997</v>
      </c>
      <c r="BP337" s="53">
        <v>3.4862000000000002</v>
      </c>
      <c r="BQ337" s="53">
        <v>4.1025999999999998</v>
      </c>
      <c r="BR337" s="53">
        <v>10.212400000000001</v>
      </c>
      <c r="BS337" s="53">
        <v>1.5548999999999999</v>
      </c>
      <c r="BT337" s="53">
        <v>1.3738999999999999</v>
      </c>
      <c r="BU337" s="53">
        <v>1.677</v>
      </c>
      <c r="BV337" s="53">
        <v>9.5975000000000001</v>
      </c>
      <c r="BW337" s="53">
        <v>0.74299999999999999</v>
      </c>
      <c r="BX337" s="53">
        <v>144.02000000000001</v>
      </c>
      <c r="BY337" s="53">
        <v>0.88129999999999997</v>
      </c>
      <c r="BZ337" s="53">
        <v>6.5735999999999999</v>
      </c>
      <c r="CA337" s="53">
        <v>0.82240000000000002</v>
      </c>
      <c r="CB337" s="53"/>
      <c r="CD337" s="53"/>
      <c r="CE337" s="53"/>
      <c r="CG337" s="53"/>
      <c r="CH337" s="53"/>
      <c r="CJ337" s="53"/>
      <c r="CK337" s="53">
        <v>4.28</v>
      </c>
      <c r="CL337" s="53">
        <v>4.3600000000000003</v>
      </c>
      <c r="CM337" s="53">
        <v>4.32</v>
      </c>
      <c r="CN337" s="53">
        <v>4.3499999999999996</v>
      </c>
      <c r="CO337" s="53">
        <v>4.2699999999999996</v>
      </c>
      <c r="CP337" s="53">
        <v>4.25</v>
      </c>
      <c r="CQ337" s="53">
        <v>4.1900000000000004</v>
      </c>
      <c r="CR337" s="53">
        <v>4.9675000000000002</v>
      </c>
      <c r="CS337" s="53">
        <v>4.8899999999999997</v>
      </c>
      <c r="CT337" s="53">
        <v>4.75</v>
      </c>
      <c r="CU337" s="53">
        <v>4.5625</v>
      </c>
      <c r="CV337" s="53">
        <v>4.32</v>
      </c>
      <c r="CW337" s="53">
        <v>8.9494000000000007</v>
      </c>
      <c r="CX337" s="53">
        <v>13.5702</v>
      </c>
      <c r="CY337" s="53">
        <v>8.1621489999999994</v>
      </c>
      <c r="CZ337" s="53">
        <v>5.0528000000000004</v>
      </c>
      <c r="DA337" s="53">
        <v>104.77</v>
      </c>
    </row>
    <row r="338" spans="1:105" x14ac:dyDescent="0.25">
      <c r="A338" s="79">
        <v>45806</v>
      </c>
      <c r="B338" s="53">
        <v>936.62</v>
      </c>
      <c r="C338" s="53">
        <v>934.75</v>
      </c>
      <c r="D338" s="53">
        <v>942.5</v>
      </c>
      <c r="E338" s="53">
        <v>941</v>
      </c>
      <c r="F338" s="53">
        <v>937.22680000000003</v>
      </c>
      <c r="G338" s="53">
        <v>1468.28</v>
      </c>
      <c r="H338" s="53">
        <v>939.87</v>
      </c>
      <c r="I338" s="53">
        <v>941.27</v>
      </c>
      <c r="J338" s="53">
        <v>947.18</v>
      </c>
      <c r="K338" s="53">
        <v>957.13</v>
      </c>
      <c r="L338" s="53">
        <v>954.13</v>
      </c>
      <c r="M338" s="53">
        <v>11.03</v>
      </c>
      <c r="N338" s="53">
        <v>-0.02</v>
      </c>
      <c r="O338" s="53">
        <v>0.05</v>
      </c>
      <c r="P338" s="53">
        <v>0.19</v>
      </c>
      <c r="Q338" s="53">
        <v>1.59</v>
      </c>
      <c r="R338" s="53">
        <v>99.278000000000006</v>
      </c>
      <c r="S338" s="53">
        <v>467.55</v>
      </c>
      <c r="T338" s="53">
        <v>467.55</v>
      </c>
      <c r="U338" s="53">
        <v>9619.57</v>
      </c>
      <c r="V338" s="53">
        <v>180501</v>
      </c>
      <c r="W338" s="53">
        <v>-1925</v>
      </c>
      <c r="X338" s="53">
        <v>152375</v>
      </c>
      <c r="Y338" s="53">
        <v>9619.57</v>
      </c>
      <c r="Z338" s="53">
        <v>16.78</v>
      </c>
      <c r="AA338" s="53">
        <v>23539</v>
      </c>
      <c r="AB338" s="53">
        <v>60.94</v>
      </c>
      <c r="AC338" s="53">
        <v>19.322399999999998</v>
      </c>
      <c r="AD338" s="53">
        <v>5.6673999999999998</v>
      </c>
      <c r="AE338" s="53">
        <v>4119.47</v>
      </c>
      <c r="AF338" s="53">
        <v>3.6230000000000002</v>
      </c>
      <c r="AG338" s="53">
        <v>1183.4495999999999</v>
      </c>
      <c r="AH338" s="53">
        <v>445</v>
      </c>
      <c r="AI338" s="53">
        <v>608</v>
      </c>
      <c r="AJ338" s="53">
        <v>69</v>
      </c>
      <c r="AK338" s="53">
        <v>42.89</v>
      </c>
      <c r="AL338" s="53">
        <v>44.59</v>
      </c>
      <c r="AM338" s="53">
        <v>50</v>
      </c>
      <c r="AN338" s="53">
        <v>104.82</v>
      </c>
      <c r="AO338" s="53">
        <v>44.76</v>
      </c>
      <c r="AP338" s="53">
        <v>77.157600000000002</v>
      </c>
      <c r="AQ338" s="53">
        <v>17.8125</v>
      </c>
      <c r="AR338" s="53">
        <v>7.1860999999999997</v>
      </c>
      <c r="AS338" s="53">
        <v>355.24</v>
      </c>
      <c r="AT338" s="53">
        <v>39.107100000000003</v>
      </c>
      <c r="AU338" s="53">
        <v>1371.15</v>
      </c>
      <c r="AV338" s="53">
        <v>3.7319</v>
      </c>
      <c r="AW338" s="53">
        <v>55.741</v>
      </c>
      <c r="AX338" s="53">
        <v>32.572000000000003</v>
      </c>
      <c r="AY338" s="53">
        <v>21.926500000000001</v>
      </c>
      <c r="AZ338" s="53">
        <v>7.8418999999999999</v>
      </c>
      <c r="BA338" s="53">
        <v>1.2870999999999999</v>
      </c>
      <c r="BB338" s="53">
        <v>85.517499999999998</v>
      </c>
      <c r="BC338" s="53">
        <v>29.71</v>
      </c>
      <c r="BD338" s="53">
        <v>4.2431999999999999</v>
      </c>
      <c r="BE338" s="53">
        <v>16308</v>
      </c>
      <c r="BF338" s="53">
        <v>1.7203999999999999</v>
      </c>
      <c r="BG338" s="53">
        <v>4.4461000000000004</v>
      </c>
      <c r="BH338" s="53">
        <v>13.952500000000001</v>
      </c>
      <c r="BI338" s="53">
        <v>9.16</v>
      </c>
      <c r="BJ338" s="53">
        <v>11.862500000000001</v>
      </c>
      <c r="BK338" s="53">
        <v>13.18</v>
      </c>
      <c r="BL338" s="53">
        <v>4.5949999999999998</v>
      </c>
      <c r="BM338" s="53">
        <v>4.0290999999999997</v>
      </c>
      <c r="BN338" s="53">
        <v>4.7699999999999996</v>
      </c>
      <c r="BO338" s="53">
        <v>4.2482499999999996</v>
      </c>
      <c r="BP338" s="53">
        <v>3.5464000000000002</v>
      </c>
      <c r="BQ338" s="53">
        <v>4.1581000000000001</v>
      </c>
      <c r="BR338" s="53">
        <v>10.1251</v>
      </c>
      <c r="BS338" s="53">
        <v>1.5523</v>
      </c>
      <c r="BT338" s="53">
        <v>1.3809</v>
      </c>
      <c r="BU338" s="53">
        <v>1.6758999999999999</v>
      </c>
      <c r="BV338" s="53">
        <v>9.5538000000000007</v>
      </c>
      <c r="BW338" s="53">
        <v>0.74119999999999997</v>
      </c>
      <c r="BX338" s="53">
        <v>144.21</v>
      </c>
      <c r="BY338" s="53">
        <v>0.87949999999999995</v>
      </c>
      <c r="BZ338" s="53">
        <v>6.5609999999999999</v>
      </c>
      <c r="CA338" s="53">
        <v>0.82299999999999995</v>
      </c>
      <c r="CB338" s="53"/>
      <c r="CD338" s="53"/>
      <c r="CE338" s="53"/>
      <c r="CG338" s="53"/>
      <c r="CH338" s="53"/>
      <c r="CJ338" s="53"/>
      <c r="CK338" s="53">
        <v>4.37</v>
      </c>
      <c r="CL338" s="53">
        <v>4.37</v>
      </c>
      <c r="CM338" s="53">
        <v>4.29</v>
      </c>
      <c r="CN338" s="53">
        <v>4.34</v>
      </c>
      <c r="CO338" s="53">
        <v>4.3</v>
      </c>
      <c r="CP338" s="53">
        <v>4.26</v>
      </c>
      <c r="CQ338" s="53">
        <v>4.2300000000000004</v>
      </c>
      <c r="CR338" s="53">
        <v>4.9649999999999999</v>
      </c>
      <c r="CS338" s="53">
        <v>4.9050000000000002</v>
      </c>
      <c r="CT338" s="53">
        <v>4.7699999999999996</v>
      </c>
      <c r="CU338" s="53">
        <v>4.5949999999999998</v>
      </c>
      <c r="CV338" s="53">
        <v>4.29</v>
      </c>
      <c r="CW338" s="53">
        <v>8.9626000000000001</v>
      </c>
      <c r="CX338" s="53">
        <v>13.5114</v>
      </c>
      <c r="CY338" s="53">
        <v>8.409599</v>
      </c>
      <c r="CZ338" s="53">
        <v>5.0522</v>
      </c>
      <c r="DA338" s="53">
        <v>104.77</v>
      </c>
    </row>
    <row r="339" spans="1:105" x14ac:dyDescent="0.25">
      <c r="A339" s="79">
        <v>45805</v>
      </c>
      <c r="B339" s="53">
        <v>941.2</v>
      </c>
      <c r="C339" s="53">
        <v>936.3</v>
      </c>
      <c r="D339" s="53">
        <v>943.9</v>
      </c>
      <c r="E339" s="53">
        <v>937.2</v>
      </c>
      <c r="F339" s="53">
        <v>940.0385</v>
      </c>
      <c r="G339" s="53">
        <v>1344.53</v>
      </c>
      <c r="H339" s="53">
        <v>940.62</v>
      </c>
      <c r="I339" s="53">
        <v>941.84</v>
      </c>
      <c r="J339" s="53">
        <v>946.87</v>
      </c>
      <c r="K339" s="53">
        <v>957.89</v>
      </c>
      <c r="L339" s="53">
        <v>954.17</v>
      </c>
      <c r="M339" s="53">
        <v>10.97</v>
      </c>
      <c r="N339" s="53">
        <v>-0.03</v>
      </c>
      <c r="O339" s="53">
        <v>0.1</v>
      </c>
      <c r="P339" s="53">
        <v>0.15</v>
      </c>
      <c r="Q339" s="53">
        <v>1.5</v>
      </c>
      <c r="R339" s="53">
        <v>99.875</v>
      </c>
      <c r="S339" s="53">
        <v>464.4</v>
      </c>
      <c r="T339" s="53">
        <v>464.4</v>
      </c>
      <c r="U339" s="53">
        <v>9609.9699999999993</v>
      </c>
      <c r="V339" s="53">
        <v>179722</v>
      </c>
      <c r="W339" s="53">
        <v>-7850</v>
      </c>
      <c r="X339" s="53">
        <v>154300</v>
      </c>
      <c r="Y339" s="53">
        <v>9609.9699999999993</v>
      </c>
      <c r="Z339" s="53">
        <v>16.86</v>
      </c>
      <c r="AA339" s="53">
        <v>23539</v>
      </c>
      <c r="AB339" s="53">
        <v>61.84</v>
      </c>
      <c r="AC339" s="53">
        <v>19.387599999999999</v>
      </c>
      <c r="AD339" s="53">
        <v>5.6898999999999997</v>
      </c>
      <c r="AE339" s="53">
        <v>4124.92</v>
      </c>
      <c r="AF339" s="53">
        <v>3.6415000000000002</v>
      </c>
      <c r="AG339" s="53">
        <v>1160.2449999999999</v>
      </c>
      <c r="AH339" s="53">
        <v>-163</v>
      </c>
      <c r="AI339" s="53">
        <v>106</v>
      </c>
      <c r="AJ339" s="53">
        <v>62</v>
      </c>
      <c r="AK339" s="53">
        <v>46.97</v>
      </c>
      <c r="AL339" s="53">
        <v>47.73</v>
      </c>
      <c r="AM339" s="53">
        <v>49.59</v>
      </c>
      <c r="AN339" s="53">
        <v>104.76</v>
      </c>
      <c r="AO339" s="53">
        <v>44.78</v>
      </c>
      <c r="AP339" s="53">
        <v>79.887600000000006</v>
      </c>
      <c r="AQ339" s="53">
        <v>17.930299999999999</v>
      </c>
      <c r="AR339" s="53">
        <v>7.1958000000000002</v>
      </c>
      <c r="AS339" s="53">
        <v>357.62</v>
      </c>
      <c r="AT339" s="53">
        <v>39.099400000000003</v>
      </c>
      <c r="AU339" s="53">
        <v>1374.74</v>
      </c>
      <c r="AV339" s="53">
        <v>3.7523</v>
      </c>
      <c r="AW339" s="53">
        <v>55.497</v>
      </c>
      <c r="AX339" s="53">
        <v>32.719000000000001</v>
      </c>
      <c r="AY339" s="53">
        <v>22.080200000000001</v>
      </c>
      <c r="AZ339" s="53">
        <v>7.8387000000000002</v>
      </c>
      <c r="BA339" s="53">
        <v>1.2894000000000001</v>
      </c>
      <c r="BB339" s="53">
        <v>85.362499999999997</v>
      </c>
      <c r="BC339" s="53">
        <v>29.895</v>
      </c>
      <c r="BD339" s="53">
        <v>4.2244999999999999</v>
      </c>
      <c r="BE339" s="53">
        <v>16296</v>
      </c>
      <c r="BF339" s="53">
        <v>1.7322</v>
      </c>
      <c r="BG339" s="53">
        <v>4.4705000000000004</v>
      </c>
      <c r="BH339" s="53">
        <v>13.94</v>
      </c>
      <c r="BI339" s="53">
        <v>9.75</v>
      </c>
      <c r="BJ339" s="53">
        <v>12.695</v>
      </c>
      <c r="BK339" s="53">
        <v>12.85</v>
      </c>
      <c r="BL339" s="53">
        <v>4.63</v>
      </c>
      <c r="BM339" s="53">
        <v>4.0726000000000004</v>
      </c>
      <c r="BN339" s="53">
        <v>4.8</v>
      </c>
      <c r="BO339" s="53">
        <v>4.2709999999999999</v>
      </c>
      <c r="BP339" s="53">
        <v>3.6133000000000002</v>
      </c>
      <c r="BQ339" s="53">
        <v>4.2047999999999996</v>
      </c>
      <c r="BR339" s="53">
        <v>10.186</v>
      </c>
      <c r="BS339" s="53">
        <v>1.5561</v>
      </c>
      <c r="BT339" s="53">
        <v>1.3836999999999999</v>
      </c>
      <c r="BU339" s="53">
        <v>1.6758</v>
      </c>
      <c r="BV339" s="53">
        <v>9.6542999999999992</v>
      </c>
      <c r="BW339" s="53">
        <v>0.74239999999999995</v>
      </c>
      <c r="BX339" s="53">
        <v>144.84</v>
      </c>
      <c r="BY339" s="53">
        <v>0.88560000000000005</v>
      </c>
      <c r="BZ339" s="53">
        <v>6.6036999999999999</v>
      </c>
      <c r="CA339" s="53">
        <v>0.82720000000000005</v>
      </c>
      <c r="CB339" s="53"/>
      <c r="CD339" s="53"/>
      <c r="CE339" s="53"/>
      <c r="CG339" s="53"/>
      <c r="CH339" s="53"/>
      <c r="CJ339" s="53"/>
      <c r="CK339" s="53">
        <v>4.37</v>
      </c>
      <c r="CL339" s="53">
        <v>4.37</v>
      </c>
      <c r="CM339" s="53">
        <v>4.29</v>
      </c>
      <c r="CN339" s="53">
        <v>4.37</v>
      </c>
      <c r="CO339" s="53">
        <v>4.32</v>
      </c>
      <c r="CP339" s="53">
        <v>4.28</v>
      </c>
      <c r="CQ339" s="53">
        <v>4.2699999999999996</v>
      </c>
      <c r="CR339" s="53">
        <v>4.9850000000000003</v>
      </c>
      <c r="CS339" s="53">
        <v>4.93</v>
      </c>
      <c r="CT339" s="53">
        <v>4.8</v>
      </c>
      <c r="CU339" s="53">
        <v>4.63</v>
      </c>
      <c r="CV339" s="53">
        <v>4.29</v>
      </c>
      <c r="CW339" s="53">
        <v>9.0126000000000008</v>
      </c>
      <c r="CX339" s="53">
        <v>13.3962</v>
      </c>
      <c r="CY339" s="53">
        <v>8.4183009999999996</v>
      </c>
      <c r="CZ339" s="53">
        <v>5.0324</v>
      </c>
      <c r="DA339" s="53">
        <v>104.77</v>
      </c>
    </row>
    <row r="340" spans="1:105" x14ac:dyDescent="0.25">
      <c r="A340" s="79">
        <v>45804</v>
      </c>
      <c r="B340" s="53">
        <v>937.89</v>
      </c>
      <c r="C340" s="53">
        <v>935.16</v>
      </c>
      <c r="D340" s="53">
        <v>943</v>
      </c>
      <c r="E340" s="53">
        <v>943</v>
      </c>
      <c r="F340" s="53">
        <v>937.64620000000002</v>
      </c>
      <c r="G340" s="53">
        <v>1260.9100000000001</v>
      </c>
      <c r="H340" s="53">
        <v>940.54</v>
      </c>
      <c r="I340" s="53">
        <v>941.98</v>
      </c>
      <c r="J340" s="53">
        <v>946.62</v>
      </c>
      <c r="K340" s="53">
        <v>958.66</v>
      </c>
      <c r="L340" s="53">
        <v>954.19</v>
      </c>
      <c r="M340" s="53">
        <v>10.88</v>
      </c>
      <c r="N340" s="53">
        <v>0</v>
      </c>
      <c r="O340" s="53">
        <v>0.13</v>
      </c>
      <c r="P340" s="53">
        <v>0.3</v>
      </c>
      <c r="Q340" s="53">
        <v>1.65</v>
      </c>
      <c r="R340" s="53">
        <v>99.521000000000001</v>
      </c>
      <c r="S340" s="53">
        <v>471</v>
      </c>
      <c r="T340" s="53">
        <v>471</v>
      </c>
      <c r="U340" s="53">
        <v>9636.58</v>
      </c>
      <c r="V340" s="53">
        <v>178963</v>
      </c>
      <c r="W340" s="53">
        <v>-2575</v>
      </c>
      <c r="X340" s="53">
        <v>162150</v>
      </c>
      <c r="Y340" s="53">
        <v>9636.58</v>
      </c>
      <c r="Z340" s="53">
        <v>17.75</v>
      </c>
      <c r="AA340" s="53">
        <v>23539</v>
      </c>
      <c r="AB340" s="53">
        <v>60.89</v>
      </c>
      <c r="AC340" s="53">
        <v>19.270700000000001</v>
      </c>
      <c r="AD340" s="53">
        <v>5.6424000000000003</v>
      </c>
      <c r="AE340" s="53">
        <v>4112.01</v>
      </c>
      <c r="AF340" s="53">
        <v>3.641</v>
      </c>
      <c r="AG340" s="53">
        <v>1156.3761</v>
      </c>
      <c r="AH340" s="53">
        <v>-269</v>
      </c>
      <c r="AI340" s="53">
        <v>108</v>
      </c>
      <c r="AJ340" s="53">
        <v>61</v>
      </c>
      <c r="AK340" s="53">
        <v>44.04</v>
      </c>
      <c r="AL340" s="53">
        <v>45.13</v>
      </c>
      <c r="AM340" s="53">
        <v>52.67</v>
      </c>
      <c r="AN340" s="53">
        <v>104.82</v>
      </c>
      <c r="AO340" s="53">
        <v>44.79</v>
      </c>
      <c r="AP340" s="53">
        <v>80.412000000000006</v>
      </c>
      <c r="AQ340" s="53">
        <v>17.948899999999998</v>
      </c>
      <c r="AR340" s="53">
        <v>7.1952999999999996</v>
      </c>
      <c r="AS340" s="53">
        <v>356.35</v>
      </c>
      <c r="AT340" s="53">
        <v>38.975200000000001</v>
      </c>
      <c r="AU340" s="53">
        <v>1376.22</v>
      </c>
      <c r="AV340" s="53">
        <v>3.7492999999999999</v>
      </c>
      <c r="AW340" s="53">
        <v>55.543999999999997</v>
      </c>
      <c r="AX340" s="53">
        <v>32.747</v>
      </c>
      <c r="AY340" s="53">
        <v>21.980899999999998</v>
      </c>
      <c r="AZ340" s="53">
        <v>7.8384</v>
      </c>
      <c r="BA340" s="53">
        <v>1.2887</v>
      </c>
      <c r="BB340" s="53">
        <v>85.342500000000001</v>
      </c>
      <c r="BC340" s="53">
        <v>29.978000000000002</v>
      </c>
      <c r="BD340" s="53">
        <v>4.2386999999999997</v>
      </c>
      <c r="BE340" s="53">
        <v>16287</v>
      </c>
      <c r="BF340" s="53">
        <v>1.7262999999999999</v>
      </c>
      <c r="BG340" s="53">
        <v>4.4646999999999997</v>
      </c>
      <c r="BH340" s="53">
        <v>14.077500000000001</v>
      </c>
      <c r="BI340" s="53">
        <v>9.48</v>
      </c>
      <c r="BJ340" s="53">
        <v>12.81</v>
      </c>
      <c r="BK340" s="53">
        <v>13.112500000000001</v>
      </c>
      <c r="BL340" s="53">
        <v>4.6100000000000003</v>
      </c>
      <c r="BM340" s="53">
        <v>4.0578000000000003</v>
      </c>
      <c r="BN340" s="53">
        <v>4.79</v>
      </c>
      <c r="BO340" s="53">
        <v>4.2651000000000003</v>
      </c>
      <c r="BP340" s="53">
        <v>3.6095999999999999</v>
      </c>
      <c r="BQ340" s="53">
        <v>4.1970999999999998</v>
      </c>
      <c r="BR340" s="53">
        <v>10.1584</v>
      </c>
      <c r="BS340" s="53">
        <v>1.5521</v>
      </c>
      <c r="BT340" s="53">
        <v>1.381</v>
      </c>
      <c r="BU340" s="53">
        <v>1.6811</v>
      </c>
      <c r="BV340" s="53">
        <v>9.6236999999999995</v>
      </c>
      <c r="BW340" s="53">
        <v>0.74029999999999996</v>
      </c>
      <c r="BX340" s="53">
        <v>144.33000000000001</v>
      </c>
      <c r="BY340" s="53">
        <v>0.88270000000000004</v>
      </c>
      <c r="BZ340" s="53">
        <v>6.5811000000000002</v>
      </c>
      <c r="CA340" s="53">
        <v>0.82730000000000004</v>
      </c>
      <c r="CB340" s="53"/>
      <c r="CD340" s="53"/>
      <c r="CE340" s="53"/>
      <c r="CG340" s="53"/>
      <c r="CH340" s="53"/>
      <c r="CJ340" s="53"/>
      <c r="CK340" s="53">
        <v>4.38</v>
      </c>
      <c r="CL340" s="53">
        <v>4.37</v>
      </c>
      <c r="CM340" s="53">
        <v>4.32</v>
      </c>
      <c r="CN340" s="53">
        <v>4.38</v>
      </c>
      <c r="CO340" s="53">
        <v>4.3499999999999996</v>
      </c>
      <c r="CP340" s="53">
        <v>4.29</v>
      </c>
      <c r="CQ340" s="53">
        <v>4.2699999999999996</v>
      </c>
      <c r="CR340" s="53">
        <v>4.9690000000000003</v>
      </c>
      <c r="CS340" s="53">
        <v>4.92</v>
      </c>
      <c r="CT340" s="53">
        <v>4.79</v>
      </c>
      <c r="CU340" s="53">
        <v>4.6100000000000003</v>
      </c>
      <c r="CV340" s="53">
        <v>4.32</v>
      </c>
      <c r="CW340" s="53">
        <v>9.0197000000000003</v>
      </c>
      <c r="CX340" s="53">
        <v>13.4619</v>
      </c>
      <c r="CY340" s="53">
        <v>8.6539000000000001</v>
      </c>
      <c r="CZ340" s="53">
        <v>5.1691000000000003</v>
      </c>
      <c r="DA340" s="53">
        <v>104.77</v>
      </c>
    </row>
    <row r="341" spans="1:105" x14ac:dyDescent="0.25">
      <c r="A341" s="79">
        <v>45803</v>
      </c>
      <c r="B341" s="53">
        <v>940</v>
      </c>
      <c r="C341" s="53">
        <v>934.75</v>
      </c>
      <c r="D341" s="53">
        <v>941</v>
      </c>
      <c r="E341" s="53">
        <v>936</v>
      </c>
      <c r="F341" s="53">
        <v>937.69860000000006</v>
      </c>
      <c r="G341" s="53">
        <v>607.58000000000004</v>
      </c>
      <c r="H341" s="53">
        <v>941.46</v>
      </c>
      <c r="I341" s="53">
        <v>941.83</v>
      </c>
      <c r="J341" s="53">
        <v>946.6</v>
      </c>
      <c r="K341" s="53">
        <v>959.34</v>
      </c>
      <c r="L341" s="53">
        <v>954.27</v>
      </c>
      <c r="M341" s="53">
        <v>10.88</v>
      </c>
      <c r="N341" s="53">
        <v>0</v>
      </c>
      <c r="O341" s="53">
        <v>0.12</v>
      </c>
      <c r="P341" s="53">
        <v>0.45</v>
      </c>
      <c r="Q341" s="53">
        <v>2.0499999999999998</v>
      </c>
      <c r="R341" s="53">
        <v>98.933999999999997</v>
      </c>
      <c r="S341" s="53">
        <v>480.65</v>
      </c>
      <c r="T341" s="53">
        <v>480.65</v>
      </c>
      <c r="U341" s="53">
        <v>9641.14</v>
      </c>
      <c r="V341" s="53">
        <v>175631</v>
      </c>
      <c r="W341" s="53">
        <v>-1800</v>
      </c>
      <c r="X341" s="53">
        <v>164725</v>
      </c>
      <c r="Y341" s="53">
        <v>9641.14</v>
      </c>
      <c r="Z341" s="53">
        <v>22.58</v>
      </c>
      <c r="AA341" s="53">
        <v>20679</v>
      </c>
      <c r="AB341" s="53">
        <v>61.53</v>
      </c>
      <c r="AC341" s="53">
        <v>19.247299999999999</v>
      </c>
      <c r="AD341" s="53">
        <v>5.6689999999999996</v>
      </c>
      <c r="AE341" s="53">
        <v>4149.95</v>
      </c>
      <c r="AF341" s="53">
        <v>3.6575000000000002</v>
      </c>
      <c r="AG341" s="53">
        <v>1143.2524000000001</v>
      </c>
      <c r="AH341" s="53">
        <v>-377</v>
      </c>
      <c r="AI341" s="53">
        <v>136</v>
      </c>
      <c r="AJ341" s="53">
        <v>59</v>
      </c>
      <c r="AK341" s="53">
        <v>38.840000000000003</v>
      </c>
      <c r="AL341" s="53">
        <v>46.5</v>
      </c>
      <c r="AM341" s="53">
        <v>58.2</v>
      </c>
      <c r="AN341" s="53">
        <v>104.8</v>
      </c>
      <c r="AO341" s="53">
        <v>44.92</v>
      </c>
      <c r="AP341" s="53">
        <v>79.954700000000003</v>
      </c>
      <c r="AQ341" s="53">
        <v>17.864899999999999</v>
      </c>
      <c r="AR341" s="53">
        <v>7.1863999999999999</v>
      </c>
      <c r="AS341" s="53">
        <v>354.34</v>
      </c>
      <c r="AT341" s="53">
        <v>38.955199999999998</v>
      </c>
      <c r="AU341" s="53">
        <v>1370.38</v>
      </c>
      <c r="AV341" s="53">
        <v>3.7252000000000001</v>
      </c>
      <c r="AW341" s="53">
        <v>55.423999999999999</v>
      </c>
      <c r="AX341" s="53">
        <v>32.607999999999997</v>
      </c>
      <c r="AY341" s="53">
        <v>21.8506</v>
      </c>
      <c r="AZ341" s="53">
        <v>7.8362999999999996</v>
      </c>
      <c r="BA341" s="53">
        <v>1.2842</v>
      </c>
      <c r="BB341" s="53">
        <v>85.091200000000001</v>
      </c>
      <c r="BC341" s="53">
        <v>29.977</v>
      </c>
      <c r="BD341" s="53">
        <v>4.2187999999999999</v>
      </c>
      <c r="BE341" s="53">
        <v>16249</v>
      </c>
      <c r="BF341" s="53">
        <v>1.7222</v>
      </c>
      <c r="BG341" s="53">
        <v>4.4511000000000003</v>
      </c>
      <c r="BH341" s="53">
        <v>13.775</v>
      </c>
      <c r="BI341" s="53">
        <v>10.130000000000001</v>
      </c>
      <c r="BJ341" s="53">
        <v>14.1675</v>
      </c>
      <c r="BK341" s="53">
        <v>12.975</v>
      </c>
      <c r="BL341" s="53">
        <v>4.6580000000000004</v>
      </c>
      <c r="BM341" s="53">
        <v>4.05633</v>
      </c>
      <c r="BN341" s="53">
        <v>4.8099999999999996</v>
      </c>
      <c r="BO341" s="53">
        <v>4.2629999999999999</v>
      </c>
      <c r="BP341" s="53">
        <v>3.6614</v>
      </c>
      <c r="BQ341" s="53">
        <v>4.2653999999999996</v>
      </c>
      <c r="BR341" s="53">
        <v>10.0968</v>
      </c>
      <c r="BS341" s="53">
        <v>1.5418000000000001</v>
      </c>
      <c r="BT341" s="53">
        <v>1.3736999999999999</v>
      </c>
      <c r="BU341" s="53">
        <v>1.6669</v>
      </c>
      <c r="BV341" s="53">
        <v>9.5167000000000002</v>
      </c>
      <c r="BW341" s="53">
        <v>0.73729999999999996</v>
      </c>
      <c r="BX341" s="53">
        <v>142.85</v>
      </c>
      <c r="BY341" s="53">
        <v>0.87819999999999998</v>
      </c>
      <c r="BZ341" s="53">
        <v>6.5510000000000002</v>
      </c>
      <c r="CA341" s="53">
        <v>0.82110000000000005</v>
      </c>
      <c r="CB341" s="53"/>
      <c r="CD341" s="53"/>
      <c r="CE341" s="53"/>
      <c r="CG341" s="53"/>
      <c r="CH341" s="53"/>
      <c r="CJ341" s="53"/>
      <c r="CK341" s="53">
        <v>4.3600000000000003</v>
      </c>
      <c r="CL341" s="53">
        <v>4.37</v>
      </c>
      <c r="CM341" s="53">
        <v>4.32</v>
      </c>
      <c r="CN341" s="53">
        <v>4.38</v>
      </c>
      <c r="CO341" s="53">
        <v>4.38</v>
      </c>
      <c r="CP341" s="53">
        <v>4.3</v>
      </c>
      <c r="CQ341" s="53">
        <v>4.3099999999999996</v>
      </c>
      <c r="CR341" s="53">
        <v>4.99</v>
      </c>
      <c r="CS341" s="53">
        <v>4.93</v>
      </c>
      <c r="CT341" s="53">
        <v>4.8099999999999996</v>
      </c>
      <c r="CU341" s="53">
        <v>4.6580000000000004</v>
      </c>
      <c r="CV341" s="53">
        <v>4.32</v>
      </c>
      <c r="CW341" s="53">
        <v>9.1179000000000006</v>
      </c>
      <c r="CX341" s="53">
        <v>13.5246</v>
      </c>
      <c r="CY341" s="53">
        <v>8.6830010000000009</v>
      </c>
      <c r="CZ341" s="53">
        <v>5.2945000000000002</v>
      </c>
      <c r="DA341" s="53">
        <v>104.77</v>
      </c>
    </row>
    <row r="342" spans="1:105" x14ac:dyDescent="0.25">
      <c r="A342" s="79">
        <v>45800</v>
      </c>
      <c r="B342" s="53">
        <v>939.3</v>
      </c>
      <c r="C342" s="53">
        <v>937</v>
      </c>
      <c r="D342" s="53">
        <v>944.9</v>
      </c>
      <c r="E342" s="53">
        <v>944</v>
      </c>
      <c r="F342" s="53">
        <v>940.83550000000002</v>
      </c>
      <c r="G342" s="53">
        <v>1015.14</v>
      </c>
      <c r="H342" s="53">
        <v>941.13</v>
      </c>
      <c r="I342" s="53">
        <v>941.55</v>
      </c>
      <c r="J342" s="53">
        <v>946.55</v>
      </c>
      <c r="K342" s="53">
        <v>959.89</v>
      </c>
      <c r="L342" s="53">
        <v>954.32</v>
      </c>
      <c r="M342" s="53">
        <v>11.01</v>
      </c>
      <c r="N342" s="53">
        <v>0.01</v>
      </c>
      <c r="O342" s="53">
        <v>0.12</v>
      </c>
      <c r="P342" s="53">
        <v>0.45</v>
      </c>
      <c r="Q342" s="53">
        <v>2.0699999999999998</v>
      </c>
      <c r="R342" s="53">
        <v>99.111999999999995</v>
      </c>
      <c r="S342" s="53">
        <v>480.65</v>
      </c>
      <c r="T342" s="53">
        <v>480.65</v>
      </c>
      <c r="U342" s="53">
        <v>9641.14</v>
      </c>
      <c r="V342" s="53">
        <v>175631</v>
      </c>
      <c r="W342" s="53">
        <v>-1800</v>
      </c>
      <c r="X342" s="53">
        <v>164725</v>
      </c>
      <c r="Y342" s="53">
        <v>9641.14</v>
      </c>
      <c r="Z342" s="53">
        <v>22.58</v>
      </c>
      <c r="AA342" s="53">
        <v>20679</v>
      </c>
      <c r="AB342" s="53">
        <v>61.53</v>
      </c>
      <c r="AC342" s="53">
        <v>19.240400000000001</v>
      </c>
      <c r="AD342" s="53">
        <v>5.6467000000000001</v>
      </c>
      <c r="AE342" s="53">
        <v>4150.95</v>
      </c>
      <c r="AF342" s="53">
        <v>3.6615000000000002</v>
      </c>
      <c r="AG342" s="53">
        <v>1132.0266999999999</v>
      </c>
      <c r="AH342" s="53">
        <v>-513</v>
      </c>
      <c r="AI342" s="53">
        <v>307</v>
      </c>
      <c r="AJ342" s="53">
        <v>58</v>
      </c>
      <c r="AK342" s="53">
        <v>39.880000000000003</v>
      </c>
      <c r="AL342" s="53">
        <v>46</v>
      </c>
      <c r="AM342" s="53">
        <v>58.2</v>
      </c>
      <c r="AN342" s="53">
        <v>104.8</v>
      </c>
      <c r="AO342" s="53">
        <v>44.92</v>
      </c>
      <c r="AP342" s="53">
        <v>79.531599999999997</v>
      </c>
      <c r="AQ342" s="53">
        <v>17.840499999999999</v>
      </c>
      <c r="AR342" s="53">
        <v>7.181</v>
      </c>
      <c r="AS342" s="53">
        <v>355.41</v>
      </c>
      <c r="AT342" s="53">
        <v>38.976700000000001</v>
      </c>
      <c r="AU342" s="53">
        <v>1365.42</v>
      </c>
      <c r="AV342" s="53">
        <v>3.7471999999999999</v>
      </c>
      <c r="AW342" s="53">
        <v>55.277000000000001</v>
      </c>
      <c r="AX342" s="53">
        <v>32.496000000000002</v>
      </c>
      <c r="AY342" s="53">
        <v>21.877800000000001</v>
      </c>
      <c r="AZ342" s="53">
        <v>7.8322000000000003</v>
      </c>
      <c r="BA342" s="53">
        <v>1.2847999999999999</v>
      </c>
      <c r="BB342" s="53">
        <v>85.216200000000001</v>
      </c>
      <c r="BC342" s="53">
        <v>29.968</v>
      </c>
      <c r="BD342" s="53">
        <v>4.2314999999999996</v>
      </c>
      <c r="BE342" s="53">
        <v>16218</v>
      </c>
      <c r="BF342" s="53">
        <v>1.7234</v>
      </c>
      <c r="BG342" s="53">
        <v>4.4473000000000003</v>
      </c>
      <c r="BH342" s="53">
        <v>13.515000000000001</v>
      </c>
      <c r="BI342" s="53">
        <v>9.48</v>
      </c>
      <c r="BJ342" s="53">
        <v>13.824999999999999</v>
      </c>
      <c r="BK342" s="53">
        <v>12.7125</v>
      </c>
      <c r="BL342" s="53">
        <v>4.6500000000000004</v>
      </c>
      <c r="BM342" s="53">
        <v>4.05633</v>
      </c>
      <c r="BN342" s="53">
        <v>4.8049999999999997</v>
      </c>
      <c r="BO342" s="53">
        <v>4.2629999999999999</v>
      </c>
      <c r="BP342" s="53">
        <v>3.6614</v>
      </c>
      <c r="BQ342" s="53">
        <v>4.2367999999999997</v>
      </c>
      <c r="BR342" s="53">
        <v>10.117100000000001</v>
      </c>
      <c r="BS342" s="53">
        <v>1.5412999999999999</v>
      </c>
      <c r="BT342" s="53">
        <v>1.3731</v>
      </c>
      <c r="BU342" s="53">
        <v>1.67</v>
      </c>
      <c r="BV342" s="53">
        <v>9.5342000000000002</v>
      </c>
      <c r="BW342" s="53">
        <v>0.73870000000000002</v>
      </c>
      <c r="BX342" s="53">
        <v>142.56</v>
      </c>
      <c r="BY342" s="53">
        <v>0.88009999999999999</v>
      </c>
      <c r="BZ342" s="53">
        <v>6.5652999999999997</v>
      </c>
      <c r="CA342" s="53">
        <v>0.82110000000000005</v>
      </c>
      <c r="CB342" s="53"/>
      <c r="CD342" s="53"/>
      <c r="CE342" s="53"/>
      <c r="CG342" s="53"/>
      <c r="CH342" s="53"/>
      <c r="CJ342" s="53"/>
      <c r="CK342" s="53">
        <v>4.3600000000000003</v>
      </c>
      <c r="CL342" s="53">
        <v>4.3499999999999996</v>
      </c>
      <c r="CM342" s="53">
        <v>4.34</v>
      </c>
      <c r="CN342" s="53">
        <v>4.38</v>
      </c>
      <c r="CO342" s="53">
        <v>4.38</v>
      </c>
      <c r="CP342" s="53">
        <v>4.3499999999999996</v>
      </c>
      <c r="CQ342" s="53">
        <v>4.3099999999999996</v>
      </c>
      <c r="CR342" s="53">
        <v>4.9850000000000003</v>
      </c>
      <c r="CS342" s="53">
        <v>4.9225000000000003</v>
      </c>
      <c r="CT342" s="53">
        <v>4.8049999999999997</v>
      </c>
      <c r="CU342" s="53">
        <v>4.6500000000000004</v>
      </c>
      <c r="CV342" s="53">
        <v>4.34</v>
      </c>
      <c r="CW342" s="53">
        <v>9.1053999999999995</v>
      </c>
      <c r="CX342" s="53">
        <v>13.551</v>
      </c>
      <c r="CY342" s="53">
        <v>9.2525010000000005</v>
      </c>
      <c r="CZ342" s="53">
        <v>5.2935999999999996</v>
      </c>
      <c r="DA342" s="53">
        <v>104.77</v>
      </c>
    </row>
    <row r="343" spans="1:105" x14ac:dyDescent="0.25">
      <c r="A343" s="79">
        <v>45799</v>
      </c>
      <c r="B343" s="53">
        <v>943</v>
      </c>
      <c r="C343" s="53">
        <v>940.95</v>
      </c>
      <c r="D343" s="53">
        <v>950.4</v>
      </c>
      <c r="E343" s="53">
        <v>947</v>
      </c>
      <c r="F343" s="53">
        <v>945.11789999999996</v>
      </c>
      <c r="G343" s="53">
        <v>1532.41</v>
      </c>
      <c r="H343" s="53">
        <v>940.78</v>
      </c>
      <c r="I343" s="53">
        <v>941.81</v>
      </c>
      <c r="J343" s="53">
        <v>946.44</v>
      </c>
      <c r="K343" s="53">
        <v>960.44</v>
      </c>
      <c r="L343" s="53">
        <v>954.39</v>
      </c>
      <c r="M343" s="53">
        <v>11.03</v>
      </c>
      <c r="N343" s="53">
        <v>0.01</v>
      </c>
      <c r="O343" s="53">
        <v>0.1</v>
      </c>
      <c r="P343" s="53">
        <v>0.42</v>
      </c>
      <c r="Q343" s="53">
        <v>1.75</v>
      </c>
      <c r="R343" s="53">
        <v>99.96</v>
      </c>
      <c r="S343" s="53">
        <v>464.85</v>
      </c>
      <c r="T343" s="53">
        <v>464.85</v>
      </c>
      <c r="U343" s="53">
        <v>9516.3799999999992</v>
      </c>
      <c r="V343" s="53">
        <v>174607</v>
      </c>
      <c r="W343" s="53">
        <v>-2300</v>
      </c>
      <c r="X343" s="53">
        <v>166525</v>
      </c>
      <c r="Y343" s="53">
        <v>9516.3799999999992</v>
      </c>
      <c r="Z343" s="53">
        <v>22.59</v>
      </c>
      <c r="AA343" s="53">
        <v>20679</v>
      </c>
      <c r="AB343" s="53">
        <v>61.2</v>
      </c>
      <c r="AC343" s="53">
        <v>19.317599999999999</v>
      </c>
      <c r="AD343" s="53">
        <v>5.7080000000000002</v>
      </c>
      <c r="AE343" s="53">
        <v>4175.38</v>
      </c>
      <c r="AF343" s="53">
        <v>3.6595</v>
      </c>
      <c r="AG343" s="53">
        <v>1136.4757999999999</v>
      </c>
      <c r="AH343" s="53">
        <v>-820</v>
      </c>
      <c r="AI343" s="53">
        <v>23</v>
      </c>
      <c r="AJ343" s="53">
        <v>54</v>
      </c>
      <c r="AK343" s="53">
        <v>45.27</v>
      </c>
      <c r="AL343" s="53">
        <v>48.22</v>
      </c>
      <c r="AM343" s="53">
        <v>49.26</v>
      </c>
      <c r="AN343" s="53">
        <v>104.66</v>
      </c>
      <c r="AO343" s="53">
        <v>44.4</v>
      </c>
      <c r="AP343" s="53">
        <v>79.865099999999998</v>
      </c>
      <c r="AQ343" s="53">
        <v>18.0077</v>
      </c>
      <c r="AR343" s="53">
        <v>7.2055999999999996</v>
      </c>
      <c r="AS343" s="53">
        <v>357.42</v>
      </c>
      <c r="AT343" s="53">
        <v>38.925800000000002</v>
      </c>
      <c r="AU343" s="53">
        <v>1382.54</v>
      </c>
      <c r="AV343" s="53">
        <v>3.7679999999999998</v>
      </c>
      <c r="AW343" s="53">
        <v>55.615000000000002</v>
      </c>
      <c r="AX343" s="53">
        <v>32.826000000000001</v>
      </c>
      <c r="AY343" s="53">
        <v>22.067900000000002</v>
      </c>
      <c r="AZ343" s="53">
        <v>7.8266999999999998</v>
      </c>
      <c r="BA343" s="53">
        <v>1.2926</v>
      </c>
      <c r="BB343" s="53">
        <v>86.004999999999995</v>
      </c>
      <c r="BC343" s="53">
        <v>30.012</v>
      </c>
      <c r="BD343" s="53">
        <v>4.2735000000000003</v>
      </c>
      <c r="BE343" s="53">
        <v>16328</v>
      </c>
      <c r="BF343" s="53">
        <v>1.7343999999999999</v>
      </c>
      <c r="BG343" s="53">
        <v>4.4828000000000001</v>
      </c>
      <c r="BH343" s="53">
        <v>13.475</v>
      </c>
      <c r="BI343" s="53">
        <v>9.1199999999999992</v>
      </c>
      <c r="BJ343" s="53">
        <v>12.782500000000001</v>
      </c>
      <c r="BK343" s="53">
        <v>12.69</v>
      </c>
      <c r="BL343" s="53">
        <v>4.665</v>
      </c>
      <c r="BM343" s="53">
        <v>4.0498799999999999</v>
      </c>
      <c r="BN343" s="53">
        <v>4.8049999999999997</v>
      </c>
      <c r="BO343" s="53">
        <v>4.2587799999999998</v>
      </c>
      <c r="BP343" s="53">
        <v>3.6743999999999999</v>
      </c>
      <c r="BQ343" s="53">
        <v>4.2389999999999999</v>
      </c>
      <c r="BR343" s="53">
        <v>10.208299999999999</v>
      </c>
      <c r="BS343" s="53">
        <v>1.5599000000000001</v>
      </c>
      <c r="BT343" s="53">
        <v>1.3856999999999999</v>
      </c>
      <c r="BU343" s="53">
        <v>1.6952</v>
      </c>
      <c r="BV343" s="53">
        <v>9.6372999999999998</v>
      </c>
      <c r="BW343" s="53">
        <v>0.74519999999999997</v>
      </c>
      <c r="BX343" s="53">
        <v>144.01</v>
      </c>
      <c r="BY343" s="53">
        <v>0.88649999999999995</v>
      </c>
      <c r="BZ343" s="53">
        <v>6.6125999999999996</v>
      </c>
      <c r="CA343" s="53">
        <v>0.82899999999999996</v>
      </c>
      <c r="CB343" s="53"/>
      <c r="CD343" s="53"/>
      <c r="CE343" s="53"/>
      <c r="CG343" s="53"/>
      <c r="CH343" s="53"/>
      <c r="CJ343" s="53"/>
      <c r="CK343" s="53">
        <v>4.4000000000000004</v>
      </c>
      <c r="CL343" s="53">
        <v>4.3899999999999997</v>
      </c>
      <c r="CM343" s="53">
        <v>4.33</v>
      </c>
      <c r="CN343" s="53">
        <v>4.37</v>
      </c>
      <c r="CO343" s="53">
        <v>4.3600000000000003</v>
      </c>
      <c r="CP343" s="53">
        <v>4.29</v>
      </c>
      <c r="CQ343" s="53">
        <v>4.2699999999999996</v>
      </c>
      <c r="CR343" s="53">
        <v>4.99</v>
      </c>
      <c r="CS343" s="53">
        <v>4.9400000000000004</v>
      </c>
      <c r="CT343" s="53">
        <v>4.8049999999999997</v>
      </c>
      <c r="CU343" s="53">
        <v>4.665</v>
      </c>
      <c r="CV343" s="53">
        <v>4.33</v>
      </c>
      <c r="CW343" s="53">
        <v>9.2241</v>
      </c>
      <c r="CX343" s="53">
        <v>13.654999999999999</v>
      </c>
      <c r="CY343" s="53">
        <v>9.2070500000000006</v>
      </c>
      <c r="CZ343" s="53">
        <v>5.3506</v>
      </c>
      <c r="DA343" s="53">
        <v>104.77</v>
      </c>
    </row>
    <row r="344" spans="1:105" x14ac:dyDescent="0.25">
      <c r="A344" s="79">
        <v>45798</v>
      </c>
      <c r="B344" s="53">
        <v>944.45</v>
      </c>
      <c r="C344" s="53">
        <v>938.3</v>
      </c>
      <c r="D344" s="53">
        <v>945.9</v>
      </c>
      <c r="E344" s="53">
        <v>939</v>
      </c>
      <c r="F344" s="53">
        <v>941.82399999999996</v>
      </c>
      <c r="G344" s="53">
        <v>1550.52</v>
      </c>
      <c r="H344" s="53">
        <v>941.19</v>
      </c>
      <c r="I344" s="53">
        <v>941.82</v>
      </c>
      <c r="J344" s="53">
        <v>946.48</v>
      </c>
      <c r="K344" s="53">
        <v>960.92</v>
      </c>
      <c r="L344" s="53">
        <v>954.39</v>
      </c>
      <c r="M344" s="53">
        <v>11.89</v>
      </c>
      <c r="N344" s="53">
        <v>0.04</v>
      </c>
      <c r="O344" s="53">
        <v>0.13</v>
      </c>
      <c r="P344" s="53">
        <v>0.46</v>
      </c>
      <c r="Q344" s="53">
        <v>2.09</v>
      </c>
      <c r="R344" s="53">
        <v>99.558999999999997</v>
      </c>
      <c r="S344" s="53">
        <v>463.8</v>
      </c>
      <c r="T344" s="53">
        <v>463.8</v>
      </c>
      <c r="U344" s="53">
        <v>9547.51</v>
      </c>
      <c r="V344" s="53">
        <v>173023</v>
      </c>
      <c r="W344" s="53">
        <v>-1925</v>
      </c>
      <c r="X344" s="53">
        <v>168825</v>
      </c>
      <c r="Y344" s="53">
        <v>9547.51</v>
      </c>
      <c r="Z344" s="53">
        <v>22.78</v>
      </c>
      <c r="AA344" s="53">
        <v>20679</v>
      </c>
      <c r="AB344" s="53">
        <v>61.57</v>
      </c>
      <c r="AC344" s="53">
        <v>19.3705</v>
      </c>
      <c r="AD344" s="53">
        <v>5.6459999999999999</v>
      </c>
      <c r="AE344" s="53">
        <v>4176.57</v>
      </c>
      <c r="AF344" s="53">
        <v>3.6764999999999999</v>
      </c>
      <c r="AG344" s="53">
        <v>1146.1298999999999</v>
      </c>
      <c r="AH344" s="53">
        <v>-843</v>
      </c>
      <c r="AI344" s="53">
        <v>23</v>
      </c>
      <c r="AJ344" s="53">
        <v>53</v>
      </c>
      <c r="AK344" s="53">
        <v>41.82</v>
      </c>
      <c r="AL344" s="53">
        <v>49.09</v>
      </c>
      <c r="AM344" s="53">
        <v>48.85</v>
      </c>
      <c r="AN344" s="53">
        <v>104.67</v>
      </c>
      <c r="AO344" s="53">
        <v>44.4</v>
      </c>
      <c r="AP344" s="53">
        <v>79.743799999999993</v>
      </c>
      <c r="AQ344" s="53">
        <v>17.960799999999999</v>
      </c>
      <c r="AR344" s="53">
        <v>7.2015000000000002</v>
      </c>
      <c r="AS344" s="53">
        <v>355.56</v>
      </c>
      <c r="AT344" s="53">
        <v>38.869900000000001</v>
      </c>
      <c r="AU344" s="53">
        <v>1371.18</v>
      </c>
      <c r="AV344" s="53">
        <v>3.7435999999999998</v>
      </c>
      <c r="AW344" s="53">
        <v>55.66</v>
      </c>
      <c r="AX344" s="53">
        <v>32.704999999999998</v>
      </c>
      <c r="AY344" s="53">
        <v>21.972799999999999</v>
      </c>
      <c r="AZ344" s="53">
        <v>7.8320999999999996</v>
      </c>
      <c r="BA344" s="53">
        <v>1.2888999999999999</v>
      </c>
      <c r="BB344" s="53">
        <v>85.642499999999998</v>
      </c>
      <c r="BC344" s="53">
        <v>30.155999999999999</v>
      </c>
      <c r="BD344" s="53">
        <v>4.2709999999999999</v>
      </c>
      <c r="BE344" s="53">
        <v>16399</v>
      </c>
      <c r="BF344" s="53">
        <v>1.7262</v>
      </c>
      <c r="BG344" s="53">
        <v>4.4755000000000003</v>
      </c>
      <c r="BH344" s="53">
        <v>13.1775</v>
      </c>
      <c r="BI344" s="53">
        <v>9.125</v>
      </c>
      <c r="BJ344" s="53">
        <v>12.14</v>
      </c>
      <c r="BK344" s="53">
        <v>12.782500000000001</v>
      </c>
      <c r="BL344" s="53">
        <v>4.6500000000000004</v>
      </c>
      <c r="BM344" s="53">
        <v>4.0511499999999998</v>
      </c>
      <c r="BN344" s="53">
        <v>4.8049999999999997</v>
      </c>
      <c r="BO344" s="53">
        <v>4.2578300000000002</v>
      </c>
      <c r="BP344" s="53">
        <v>3.6943000000000001</v>
      </c>
      <c r="BQ344" s="53">
        <v>4.2266000000000004</v>
      </c>
      <c r="BR344" s="53">
        <v>10.1736</v>
      </c>
      <c r="BS344" s="53">
        <v>1.5538000000000001</v>
      </c>
      <c r="BT344" s="53">
        <v>1.3859999999999999</v>
      </c>
      <c r="BU344" s="53">
        <v>1.6837</v>
      </c>
      <c r="BV344" s="53">
        <v>9.5777999999999999</v>
      </c>
      <c r="BW344" s="53">
        <v>0.74519999999999997</v>
      </c>
      <c r="BX344" s="53">
        <v>143.68</v>
      </c>
      <c r="BY344" s="53">
        <v>0.88249999999999995</v>
      </c>
      <c r="BZ344" s="53">
        <v>6.5838000000000001</v>
      </c>
      <c r="CA344" s="53">
        <v>0.82550000000000001</v>
      </c>
      <c r="CB344" s="53"/>
      <c r="CD344" s="53"/>
      <c r="CE344" s="53"/>
      <c r="CG344" s="53"/>
      <c r="CH344" s="53"/>
      <c r="CJ344" s="53"/>
      <c r="CK344" s="53">
        <v>4.3600000000000003</v>
      </c>
      <c r="CL344" s="53">
        <v>4.42</v>
      </c>
      <c r="CM344" s="53">
        <v>4.37</v>
      </c>
      <c r="CN344" s="53">
        <v>4.38</v>
      </c>
      <c r="CO344" s="53">
        <v>4.37</v>
      </c>
      <c r="CP344" s="53">
        <v>4.2699999999999996</v>
      </c>
      <c r="CQ344" s="53">
        <v>4.3099999999999996</v>
      </c>
      <c r="CR344" s="53">
        <v>4.9800000000000004</v>
      </c>
      <c r="CS344" s="53">
        <v>4.9249999999999998</v>
      </c>
      <c r="CT344" s="53">
        <v>4.8049999999999997</v>
      </c>
      <c r="CU344" s="53">
        <v>4.6500000000000004</v>
      </c>
      <c r="CV344" s="53">
        <v>4.37</v>
      </c>
      <c r="CW344" s="53">
        <v>9.2913999999999994</v>
      </c>
      <c r="CX344" s="53">
        <v>13.525700000000001</v>
      </c>
      <c r="CY344" s="53">
        <v>8.2382500000000007</v>
      </c>
      <c r="CZ344" s="53">
        <v>5.3407999999999998</v>
      </c>
      <c r="DA344" s="53">
        <v>104.77</v>
      </c>
    </row>
    <row r="345" spans="1:105" x14ac:dyDescent="0.25">
      <c r="A345" s="79">
        <v>45797</v>
      </c>
      <c r="B345" s="53">
        <v>944.45</v>
      </c>
      <c r="C345" s="53">
        <v>938.3</v>
      </c>
      <c r="D345" s="53">
        <v>945.9</v>
      </c>
      <c r="E345" s="53">
        <v>939</v>
      </c>
      <c r="F345" s="53">
        <v>941.82399999999996</v>
      </c>
      <c r="G345" s="53">
        <v>1550.52</v>
      </c>
      <c r="H345" s="53">
        <v>941.19</v>
      </c>
      <c r="I345" s="53">
        <v>941.82</v>
      </c>
      <c r="J345" s="53">
        <v>946.48</v>
      </c>
      <c r="K345" s="53">
        <v>960.92</v>
      </c>
      <c r="L345" s="53">
        <v>954.39</v>
      </c>
      <c r="M345" s="53">
        <v>11.95</v>
      </c>
      <c r="N345" s="53">
        <v>0.02</v>
      </c>
      <c r="O345" s="53">
        <v>0.3</v>
      </c>
      <c r="P345" s="53">
        <v>0.46</v>
      </c>
      <c r="Q345" s="53">
        <v>1.75</v>
      </c>
      <c r="R345" s="53">
        <v>100.11799999999999</v>
      </c>
      <c r="S345" s="53">
        <v>461.95</v>
      </c>
      <c r="T345" s="53">
        <v>461.95</v>
      </c>
      <c r="U345" s="53">
        <v>9522.66</v>
      </c>
      <c r="V345" s="53">
        <v>171622</v>
      </c>
      <c r="W345" s="53">
        <v>-3575</v>
      </c>
      <c r="X345" s="53">
        <v>170750</v>
      </c>
      <c r="Y345" s="53">
        <v>9522.66</v>
      </c>
      <c r="Z345" s="53">
        <v>22.85</v>
      </c>
      <c r="AA345" s="53">
        <v>20679</v>
      </c>
      <c r="AB345" s="53">
        <v>62.56</v>
      </c>
      <c r="AC345" s="53">
        <v>19.266500000000001</v>
      </c>
      <c r="AD345" s="53">
        <v>5.6680999999999999</v>
      </c>
      <c r="AE345" s="53">
        <v>4167.2</v>
      </c>
      <c r="AF345" s="53">
        <v>3.6871</v>
      </c>
      <c r="AG345" s="53">
        <v>1143.1719000000001</v>
      </c>
      <c r="AH345" s="53">
        <v>-843</v>
      </c>
      <c r="AI345" s="53">
        <v>23</v>
      </c>
      <c r="AJ345" s="53">
        <v>53</v>
      </c>
      <c r="AK345" s="53">
        <v>45.53</v>
      </c>
      <c r="AL345" s="53">
        <v>49.09</v>
      </c>
      <c r="AM345" s="53">
        <v>48.24</v>
      </c>
      <c r="AN345" s="53">
        <v>104.61</v>
      </c>
      <c r="AO345" s="53">
        <v>44.05</v>
      </c>
      <c r="AP345" s="53">
        <v>80.926400000000001</v>
      </c>
      <c r="AQ345" s="53">
        <v>17.921600000000002</v>
      </c>
      <c r="AR345" s="53">
        <v>7.2169999999999996</v>
      </c>
      <c r="AS345" s="53">
        <v>356.62</v>
      </c>
      <c r="AT345" s="53">
        <v>38.836100000000002</v>
      </c>
      <c r="AU345" s="53">
        <v>1393.56</v>
      </c>
      <c r="AV345" s="53">
        <v>3.7561</v>
      </c>
      <c r="AW345" s="53">
        <v>55.624000000000002</v>
      </c>
      <c r="AX345" s="53">
        <v>32.914000000000001</v>
      </c>
      <c r="AY345" s="53">
        <v>22.062000000000001</v>
      </c>
      <c r="AZ345" s="53">
        <v>7.8266999999999998</v>
      </c>
      <c r="BA345" s="53">
        <v>1.2951999999999999</v>
      </c>
      <c r="BB345" s="53">
        <v>85.636200000000002</v>
      </c>
      <c r="BC345" s="53">
        <v>30.169</v>
      </c>
      <c r="BD345" s="53">
        <v>4.298</v>
      </c>
      <c r="BE345" s="53">
        <v>16413</v>
      </c>
      <c r="BF345" s="53">
        <v>1.7363999999999999</v>
      </c>
      <c r="BG345" s="53">
        <v>4.4911000000000003</v>
      </c>
      <c r="BH345" s="53">
        <v>12.8225</v>
      </c>
      <c r="BI345" s="53">
        <v>8.57</v>
      </c>
      <c r="BJ345" s="53">
        <v>12.66</v>
      </c>
      <c r="BK345" s="53">
        <v>12.715</v>
      </c>
      <c r="BL345" s="53">
        <v>4.6500000000000004</v>
      </c>
      <c r="BM345" s="53">
        <v>4.0376000000000003</v>
      </c>
      <c r="BN345" s="53">
        <v>4.8075000000000001</v>
      </c>
      <c r="BO345" s="53">
        <v>4.2540899999999997</v>
      </c>
      <c r="BP345" s="53">
        <v>3.63</v>
      </c>
      <c r="BQ345" s="53">
        <v>4.2366000000000001</v>
      </c>
      <c r="BR345" s="53">
        <v>10.257899999999999</v>
      </c>
      <c r="BS345" s="53">
        <v>1.5567</v>
      </c>
      <c r="BT345" s="53">
        <v>1.3915999999999999</v>
      </c>
      <c r="BU345" s="53">
        <v>1.6876</v>
      </c>
      <c r="BV345" s="53">
        <v>9.6425999999999998</v>
      </c>
      <c r="BW345" s="53">
        <v>0.74670000000000003</v>
      </c>
      <c r="BX345" s="53">
        <v>144.51</v>
      </c>
      <c r="BY345" s="53">
        <v>0.88629999999999998</v>
      </c>
      <c r="BZ345" s="53">
        <v>6.6106999999999996</v>
      </c>
      <c r="CA345" s="53">
        <v>0.82830000000000004</v>
      </c>
      <c r="CB345" s="53"/>
      <c r="CD345" s="53"/>
      <c r="CE345" s="53"/>
      <c r="CG345" s="53"/>
      <c r="CH345" s="53"/>
      <c r="CJ345" s="53"/>
      <c r="CK345" s="53">
        <v>4.3600000000000003</v>
      </c>
      <c r="CL345" s="53">
        <v>4.42</v>
      </c>
      <c r="CM345" s="53">
        <v>4.34</v>
      </c>
      <c r="CN345" s="53">
        <v>4.45</v>
      </c>
      <c r="CO345" s="53">
        <v>4.37</v>
      </c>
      <c r="CP345" s="53">
        <v>4.29</v>
      </c>
      <c r="CQ345" s="53">
        <v>4.25</v>
      </c>
      <c r="CR345" s="53">
        <v>4.984</v>
      </c>
      <c r="CS345" s="53">
        <v>4.9249999999999998</v>
      </c>
      <c r="CT345" s="53">
        <v>4.8075000000000001</v>
      </c>
      <c r="CU345" s="53">
        <v>4.6500000000000004</v>
      </c>
      <c r="CV345" s="53">
        <v>4.34</v>
      </c>
      <c r="CW345" s="53">
        <v>9.3176000000000005</v>
      </c>
      <c r="CX345" s="53">
        <v>13.565899999999999</v>
      </c>
      <c r="CY345" s="53">
        <v>8.3388000000000009</v>
      </c>
      <c r="CZ345" s="53">
        <v>5.3109000000000002</v>
      </c>
      <c r="DA345" s="53">
        <v>104.77</v>
      </c>
    </row>
    <row r="346" spans="1:105" x14ac:dyDescent="0.25">
      <c r="A346" s="79">
        <v>45796</v>
      </c>
      <c r="B346" s="53">
        <v>937.5</v>
      </c>
      <c r="C346" s="53">
        <v>933.6</v>
      </c>
      <c r="D346" s="53">
        <v>943.2</v>
      </c>
      <c r="E346" s="53">
        <v>940</v>
      </c>
      <c r="F346" s="53">
        <v>936.50750000000005</v>
      </c>
      <c r="G346" s="53">
        <v>1296.1500000000001</v>
      </c>
      <c r="H346" s="53">
        <v>940.81</v>
      </c>
      <c r="I346" s="53">
        <v>942.69</v>
      </c>
      <c r="J346" s="53">
        <v>946.17</v>
      </c>
      <c r="K346" s="53">
        <v>961.34</v>
      </c>
      <c r="L346" s="53">
        <v>954.44</v>
      </c>
      <c r="M346" s="53">
        <v>12.98</v>
      </c>
      <c r="N346" s="53">
        <v>0.05</v>
      </c>
      <c r="O346" s="53">
        <v>0.28999999999999998</v>
      </c>
      <c r="P346" s="53">
        <v>0.46</v>
      </c>
      <c r="Q346" s="53">
        <v>2.02</v>
      </c>
      <c r="R346" s="53">
        <v>100.426</v>
      </c>
      <c r="S346" s="53">
        <v>463.35</v>
      </c>
      <c r="T346" s="53">
        <v>463.35</v>
      </c>
      <c r="U346" s="53">
        <v>9539.02</v>
      </c>
      <c r="V346" s="53">
        <v>170380</v>
      </c>
      <c r="W346" s="53">
        <v>-5050</v>
      </c>
      <c r="X346" s="53">
        <v>174325</v>
      </c>
      <c r="Y346" s="53">
        <v>9539.02</v>
      </c>
      <c r="Z346" s="53">
        <v>30.98</v>
      </c>
      <c r="AA346" s="53">
        <v>21300</v>
      </c>
      <c r="AB346" s="53">
        <v>62.69</v>
      </c>
      <c r="AC346" s="53">
        <v>19.312899999999999</v>
      </c>
      <c r="AD346" s="53">
        <v>5.6520999999999999</v>
      </c>
      <c r="AE346" s="53">
        <v>4173.03</v>
      </c>
      <c r="AF346" s="53">
        <v>3.6909999999999998</v>
      </c>
      <c r="AG346" s="53">
        <v>1138.5927999999999</v>
      </c>
      <c r="AH346" s="53">
        <v>-866</v>
      </c>
      <c r="AI346" s="53">
        <v>177</v>
      </c>
      <c r="AJ346" s="53">
        <v>53</v>
      </c>
      <c r="AK346" s="53">
        <v>47.7</v>
      </c>
      <c r="AL346" s="53">
        <v>44.67</v>
      </c>
      <c r="AM346" s="53">
        <v>49.13</v>
      </c>
      <c r="AN346" s="53">
        <v>104.66</v>
      </c>
      <c r="AO346" s="53">
        <v>44.47</v>
      </c>
      <c r="AP346" s="53">
        <v>80.554500000000004</v>
      </c>
      <c r="AQ346" s="53">
        <v>18.086300000000001</v>
      </c>
      <c r="AR346" s="53">
        <v>7.2138</v>
      </c>
      <c r="AS346" s="53">
        <v>357.77</v>
      </c>
      <c r="AT346" s="53">
        <v>38.781300000000002</v>
      </c>
      <c r="AU346" s="53">
        <v>1389.76</v>
      </c>
      <c r="AV346" s="53">
        <v>3.7816000000000001</v>
      </c>
      <c r="AW346" s="53">
        <v>55.7</v>
      </c>
      <c r="AX346" s="53">
        <v>33.146999999999998</v>
      </c>
      <c r="AY346" s="53">
        <v>22.130099999999999</v>
      </c>
      <c r="AZ346" s="53">
        <v>7.8213999999999997</v>
      </c>
      <c r="BA346" s="53">
        <v>1.2947</v>
      </c>
      <c r="BB346" s="53">
        <v>85.403700000000001</v>
      </c>
      <c r="BC346" s="53">
        <v>30.161999999999999</v>
      </c>
      <c r="BD346" s="53">
        <v>4.2907999999999999</v>
      </c>
      <c r="BE346" s="53">
        <v>16434</v>
      </c>
      <c r="BF346" s="53">
        <v>1.74</v>
      </c>
      <c r="BG346" s="53">
        <v>4.4833999999999996</v>
      </c>
      <c r="BH346" s="53">
        <v>12.98</v>
      </c>
      <c r="BI346" s="53">
        <v>8.3450000000000006</v>
      </c>
      <c r="BJ346" s="53">
        <v>13.0725</v>
      </c>
      <c r="BK346" s="53">
        <v>12.984999999999999</v>
      </c>
      <c r="BL346" s="53">
        <v>4.665</v>
      </c>
      <c r="BM346" s="53">
        <v>4.0375500000000004</v>
      </c>
      <c r="BN346" s="53">
        <v>4.82</v>
      </c>
      <c r="BO346" s="53">
        <v>4.2510199999999996</v>
      </c>
      <c r="BP346" s="53">
        <v>3.6253000000000002</v>
      </c>
      <c r="BQ346" s="53">
        <v>4.2618999999999998</v>
      </c>
      <c r="BR346" s="53">
        <v>10.3103</v>
      </c>
      <c r="BS346" s="53">
        <v>1.5486</v>
      </c>
      <c r="BT346" s="53">
        <v>1.3951</v>
      </c>
      <c r="BU346" s="53">
        <v>1.6860999999999999</v>
      </c>
      <c r="BV346" s="53">
        <v>9.6883999999999997</v>
      </c>
      <c r="BW346" s="53">
        <v>0.74850000000000005</v>
      </c>
      <c r="BX346" s="53">
        <v>144.86000000000001</v>
      </c>
      <c r="BY346" s="53">
        <v>0.88959999999999995</v>
      </c>
      <c r="BZ346" s="53">
        <v>6.6360999999999999</v>
      </c>
      <c r="CA346" s="53">
        <v>0.83440000000000003</v>
      </c>
      <c r="CB346" s="53"/>
      <c r="CD346" s="53"/>
      <c r="CE346" s="53"/>
      <c r="CG346" s="53"/>
      <c r="CH346" s="53"/>
      <c r="CJ346" s="53"/>
      <c r="CK346" s="53">
        <v>4.37</v>
      </c>
      <c r="CL346" s="53">
        <v>4.43</v>
      </c>
      <c r="CM346" s="53">
        <v>4.38</v>
      </c>
      <c r="CN346" s="53">
        <v>4.45</v>
      </c>
      <c r="CO346" s="53">
        <v>4.3600000000000003</v>
      </c>
      <c r="CP346" s="53">
        <v>4.28</v>
      </c>
      <c r="CQ346" s="53">
        <v>4.29</v>
      </c>
      <c r="CR346" s="53">
        <v>4.9909999999999997</v>
      </c>
      <c r="CS346" s="53">
        <v>4.93</v>
      </c>
      <c r="CT346" s="53">
        <v>4.82</v>
      </c>
      <c r="CU346" s="53">
        <v>4.665</v>
      </c>
      <c r="CV346" s="53">
        <v>4.38</v>
      </c>
      <c r="CW346" s="53">
        <v>9.1940000000000008</v>
      </c>
      <c r="CX346" s="53">
        <v>13.606999999999999</v>
      </c>
      <c r="CY346" s="53">
        <v>8.2963000000000005</v>
      </c>
      <c r="CZ346" s="53">
        <v>5.2846000000000002</v>
      </c>
      <c r="DA346" s="53">
        <v>104.77</v>
      </c>
    </row>
    <row r="347" spans="1:105" x14ac:dyDescent="0.25">
      <c r="A347" s="79">
        <v>45793</v>
      </c>
      <c r="B347" s="53">
        <v>945.5</v>
      </c>
      <c r="C347" s="53">
        <v>939.1</v>
      </c>
      <c r="D347" s="53">
        <v>947.9</v>
      </c>
      <c r="E347" s="53">
        <v>940</v>
      </c>
      <c r="F347" s="53">
        <v>944.41399999999999</v>
      </c>
      <c r="G347" s="53">
        <v>1367.05</v>
      </c>
      <c r="H347" s="53">
        <v>941.19</v>
      </c>
      <c r="I347" s="53">
        <v>944.08</v>
      </c>
      <c r="J347" s="53">
        <v>945.98</v>
      </c>
      <c r="K347" s="53">
        <v>961.88</v>
      </c>
      <c r="L347" s="53">
        <v>954.53</v>
      </c>
      <c r="M347" s="53">
        <v>13.59</v>
      </c>
      <c r="N347" s="53">
        <v>0.1</v>
      </c>
      <c r="O347" s="53">
        <v>0.35</v>
      </c>
      <c r="P347" s="53">
        <v>0.7</v>
      </c>
      <c r="Q347" s="53">
        <v>2.78</v>
      </c>
      <c r="R347" s="53">
        <v>101.092</v>
      </c>
      <c r="S347" s="53">
        <v>455.55</v>
      </c>
      <c r="T347" s="53">
        <v>455.55</v>
      </c>
      <c r="U347" s="53">
        <v>9478.9500000000007</v>
      </c>
      <c r="V347" s="53">
        <v>169664</v>
      </c>
      <c r="W347" s="53">
        <v>-5275</v>
      </c>
      <c r="X347" s="53">
        <v>179375</v>
      </c>
      <c r="Y347" s="53">
        <v>9478.9500000000007</v>
      </c>
      <c r="Z347" s="53">
        <v>32.74</v>
      </c>
      <c r="AA347" s="53">
        <v>21300</v>
      </c>
      <c r="AB347" s="53">
        <v>62.49</v>
      </c>
      <c r="AC347" s="53">
        <v>19.4712</v>
      </c>
      <c r="AD347" s="53">
        <v>5.6650999999999998</v>
      </c>
      <c r="AE347" s="53">
        <v>4176.25</v>
      </c>
      <c r="AF347" s="53">
        <v>3.6869999999999998</v>
      </c>
      <c r="AG347" s="53">
        <v>1142.2550000000001</v>
      </c>
      <c r="AH347" s="53">
        <v>-1043</v>
      </c>
      <c r="AI347" s="53">
        <v>-597</v>
      </c>
      <c r="AJ347" s="53">
        <v>51</v>
      </c>
      <c r="AK347" s="53">
        <v>52.74</v>
      </c>
      <c r="AL347" s="53">
        <v>49.24</v>
      </c>
      <c r="AM347" s="53">
        <v>44.5</v>
      </c>
      <c r="AN347" s="53">
        <v>104.52</v>
      </c>
      <c r="AO347" s="53">
        <v>43.86</v>
      </c>
      <c r="AP347" s="53">
        <v>81.063800000000001</v>
      </c>
      <c r="AQ347" s="53">
        <v>18.0443</v>
      </c>
      <c r="AR347" s="53">
        <v>7.2135999999999996</v>
      </c>
      <c r="AS347" s="53">
        <v>360.82</v>
      </c>
      <c r="AT347" s="53">
        <v>38.847200000000001</v>
      </c>
      <c r="AU347" s="53">
        <v>1400.09</v>
      </c>
      <c r="AV347" s="53">
        <v>3.8235999999999999</v>
      </c>
      <c r="AW347" s="53">
        <v>55.646999999999998</v>
      </c>
      <c r="AX347" s="53">
        <v>33.366999999999997</v>
      </c>
      <c r="AY347" s="53">
        <v>22.292300000000001</v>
      </c>
      <c r="AZ347" s="53">
        <v>7.8144</v>
      </c>
      <c r="BA347" s="53">
        <v>1.3004</v>
      </c>
      <c r="BB347" s="53">
        <v>85.52</v>
      </c>
      <c r="BC347" s="53">
        <v>30.134</v>
      </c>
      <c r="BD347" s="53">
        <v>4.2939999999999996</v>
      </c>
      <c r="BE347" s="53">
        <v>16445</v>
      </c>
      <c r="BF347" s="53">
        <v>1.7522</v>
      </c>
      <c r="BG347" s="53">
        <v>4.5528000000000004</v>
      </c>
      <c r="BH347" s="53">
        <v>12.227499999999999</v>
      </c>
      <c r="BI347" s="53">
        <v>8.8049999999999997</v>
      </c>
      <c r="BJ347" s="53">
        <v>13.2775</v>
      </c>
      <c r="BK347" s="53">
        <v>12.914999999999999</v>
      </c>
      <c r="BL347" s="53">
        <v>4.6900000000000004</v>
      </c>
      <c r="BM347" s="53">
        <v>4.0564999999999998</v>
      </c>
      <c r="BN347" s="53">
        <v>4.8499999999999996</v>
      </c>
      <c r="BO347" s="53">
        <v>4.2544899999999997</v>
      </c>
      <c r="BP347" s="53">
        <v>3.6526000000000001</v>
      </c>
      <c r="BQ347" s="53">
        <v>4.2869999999999999</v>
      </c>
      <c r="BR347" s="53">
        <v>10.3787</v>
      </c>
      <c r="BS347" s="53">
        <v>1.5610999999999999</v>
      </c>
      <c r="BT347" s="53">
        <v>1.3969</v>
      </c>
      <c r="BU347" s="53">
        <v>1.7002999999999999</v>
      </c>
      <c r="BV347" s="53">
        <v>9.7760999999999996</v>
      </c>
      <c r="BW347" s="53">
        <v>0.75290000000000001</v>
      </c>
      <c r="BX347" s="53">
        <v>145.69999999999999</v>
      </c>
      <c r="BY347" s="53">
        <v>0.89580000000000004</v>
      </c>
      <c r="BZ347" s="53">
        <v>6.6837999999999997</v>
      </c>
      <c r="CA347" s="53">
        <v>0.83760000000000001</v>
      </c>
      <c r="CB347" s="53"/>
      <c r="CD347" s="53"/>
      <c r="CE347" s="53"/>
      <c r="CG347" s="53"/>
      <c r="CH347" s="53"/>
      <c r="CJ347" s="53"/>
      <c r="CK347" s="53">
        <v>4.47</v>
      </c>
      <c r="CL347" s="53">
        <v>4.37</v>
      </c>
      <c r="CM347" s="53">
        <v>4.43</v>
      </c>
      <c r="CN347" s="53">
        <v>4.47</v>
      </c>
      <c r="CO347" s="53">
        <v>4.42</v>
      </c>
      <c r="CP347" s="53">
        <v>4.38</v>
      </c>
      <c r="CQ347" s="53">
        <v>4.3899999999999997</v>
      </c>
      <c r="CR347" s="53">
        <v>4.99</v>
      </c>
      <c r="CS347" s="53">
        <v>4.9450000000000003</v>
      </c>
      <c r="CT347" s="53">
        <v>4.8499999999999996</v>
      </c>
      <c r="CU347" s="53">
        <v>4.6900000000000004</v>
      </c>
      <c r="CV347" s="53">
        <v>4.43</v>
      </c>
      <c r="CW347" s="53">
        <v>9.1057000000000006</v>
      </c>
      <c r="CX347" s="53">
        <v>13.675599999999999</v>
      </c>
      <c r="CY347" s="53">
        <v>9.0653000000000006</v>
      </c>
      <c r="CZ347" s="53">
        <v>5.4874000000000001</v>
      </c>
      <c r="DA347" s="53">
        <v>104.77</v>
      </c>
    </row>
    <row r="348" spans="1:105" x14ac:dyDescent="0.25">
      <c r="A348" s="79">
        <v>45792</v>
      </c>
      <c r="B348" s="53">
        <v>937.85</v>
      </c>
      <c r="C348" s="53">
        <v>936.5</v>
      </c>
      <c r="D348" s="53">
        <v>942.9</v>
      </c>
      <c r="E348" s="53">
        <v>938.5</v>
      </c>
      <c r="F348" s="53">
        <v>939.91319999999996</v>
      </c>
      <c r="G348" s="53">
        <v>1413.6</v>
      </c>
      <c r="H348" s="53">
        <v>941.7</v>
      </c>
      <c r="I348" s="53">
        <v>945.4</v>
      </c>
      <c r="J348" s="53">
        <v>945.73</v>
      </c>
      <c r="K348" s="53">
        <v>962.36</v>
      </c>
      <c r="L348" s="53">
        <v>954.57</v>
      </c>
      <c r="M348" s="53">
        <v>14.01</v>
      </c>
      <c r="N348" s="53">
        <v>0.1</v>
      </c>
      <c r="O348" s="53">
        <v>0.34</v>
      </c>
      <c r="P348" s="53">
        <v>0.75</v>
      </c>
      <c r="Q348" s="53">
        <v>2.95</v>
      </c>
      <c r="R348" s="53">
        <v>100.879</v>
      </c>
      <c r="S348" s="53">
        <v>464.45</v>
      </c>
      <c r="T348" s="53">
        <v>464.45</v>
      </c>
      <c r="U348" s="53">
        <v>9616.74</v>
      </c>
      <c r="V348" s="53">
        <v>168563</v>
      </c>
      <c r="W348" s="53">
        <v>-925</v>
      </c>
      <c r="X348" s="53">
        <v>184650</v>
      </c>
      <c r="Y348" s="53">
        <v>9616.74</v>
      </c>
      <c r="Z348" s="53">
        <v>32.46</v>
      </c>
      <c r="AA348" s="53">
        <v>21300</v>
      </c>
      <c r="AB348" s="53">
        <v>61.62</v>
      </c>
      <c r="AC348" s="53">
        <v>19.4925</v>
      </c>
      <c r="AD348" s="53">
        <v>5.6826999999999996</v>
      </c>
      <c r="AE348" s="53">
        <v>4200.5600000000004</v>
      </c>
      <c r="AF348" s="53">
        <v>3.6875</v>
      </c>
      <c r="AG348" s="53">
        <v>1138.124</v>
      </c>
      <c r="AH348" s="53">
        <v>-446</v>
      </c>
      <c r="AI348" s="53">
        <v>-53</v>
      </c>
      <c r="AJ348" s="53">
        <v>60</v>
      </c>
      <c r="AK348" s="53">
        <v>51.21</v>
      </c>
      <c r="AL348" s="53">
        <v>44.17</v>
      </c>
      <c r="AM348" s="53">
        <v>49.01</v>
      </c>
      <c r="AN348" s="53">
        <v>104.76</v>
      </c>
      <c r="AO348" s="53">
        <v>44.69</v>
      </c>
      <c r="AP348" s="53">
        <v>80.001599999999996</v>
      </c>
      <c r="AQ348" s="53">
        <v>18.017299999999999</v>
      </c>
      <c r="AR348" s="53">
        <v>7.2073</v>
      </c>
      <c r="AS348" s="53">
        <v>359.89</v>
      </c>
      <c r="AT348" s="53">
        <v>38.7166</v>
      </c>
      <c r="AU348" s="53">
        <v>1397.84</v>
      </c>
      <c r="AV348" s="53">
        <v>3.7953000000000001</v>
      </c>
      <c r="AW348" s="53">
        <v>55.75</v>
      </c>
      <c r="AX348" s="53">
        <v>33.256999999999998</v>
      </c>
      <c r="AY348" s="53">
        <v>22.2897</v>
      </c>
      <c r="AZ348" s="53">
        <v>7.8061999999999996</v>
      </c>
      <c r="BA348" s="53">
        <v>1.2977000000000001</v>
      </c>
      <c r="BB348" s="53">
        <v>85.55</v>
      </c>
      <c r="BC348" s="53">
        <v>30.177</v>
      </c>
      <c r="BD348" s="53">
        <v>4.2831999999999999</v>
      </c>
      <c r="BE348" s="53">
        <v>16529</v>
      </c>
      <c r="BF348" s="53">
        <v>1.7486999999999999</v>
      </c>
      <c r="BG348" s="53">
        <v>4.5641999999999996</v>
      </c>
      <c r="BH348" s="53">
        <v>11.987500000000001</v>
      </c>
      <c r="BI348" s="53">
        <v>8.89</v>
      </c>
      <c r="BJ348" s="53">
        <v>12.6425</v>
      </c>
      <c r="BK348" s="53">
        <v>13.484999999999999</v>
      </c>
      <c r="BL348" s="53">
        <v>4.7</v>
      </c>
      <c r="BM348" s="53">
        <v>4.0183999999999997</v>
      </c>
      <c r="BN348" s="53">
        <v>4.8449999999999998</v>
      </c>
      <c r="BO348" s="53">
        <v>4.2374900000000002</v>
      </c>
      <c r="BP348" s="53">
        <v>3.5899000000000001</v>
      </c>
      <c r="BQ348" s="53">
        <v>4.3391999999999999</v>
      </c>
      <c r="BR348" s="53">
        <v>10.414899999999999</v>
      </c>
      <c r="BS348" s="53">
        <v>1.5609999999999999</v>
      </c>
      <c r="BT348" s="53">
        <v>1.3958999999999999</v>
      </c>
      <c r="BU348" s="53">
        <v>1.7015</v>
      </c>
      <c r="BV348" s="53">
        <v>9.7263000000000002</v>
      </c>
      <c r="BW348" s="53">
        <v>0.75160000000000005</v>
      </c>
      <c r="BX348" s="53">
        <v>145.66999999999999</v>
      </c>
      <c r="BY348" s="53">
        <v>0.89390000000000003</v>
      </c>
      <c r="BZ348" s="53">
        <v>6.6683000000000003</v>
      </c>
      <c r="CA348" s="53">
        <v>0.83589999999999998</v>
      </c>
      <c r="CB348" s="53"/>
      <c r="CD348" s="53"/>
      <c r="CE348" s="53"/>
      <c r="CG348" s="53"/>
      <c r="CH348" s="53"/>
      <c r="CJ348" s="53"/>
      <c r="CK348" s="53">
        <v>4.46</v>
      </c>
      <c r="CL348" s="53">
        <v>4.4000000000000004</v>
      </c>
      <c r="CM348" s="53">
        <v>4.43</v>
      </c>
      <c r="CN348" s="53">
        <v>4.46</v>
      </c>
      <c r="CO348" s="53">
        <v>4.42</v>
      </c>
      <c r="CP348" s="53">
        <v>4.37</v>
      </c>
      <c r="CQ348" s="53">
        <v>4.37</v>
      </c>
      <c r="CR348" s="53">
        <v>5</v>
      </c>
      <c r="CS348" s="53">
        <v>4.9450000000000003</v>
      </c>
      <c r="CT348" s="53">
        <v>4.8449999999999998</v>
      </c>
      <c r="CU348" s="53">
        <v>4.7</v>
      </c>
      <c r="CV348" s="53">
        <v>4.43</v>
      </c>
      <c r="CW348" s="53">
        <v>9.0837000000000003</v>
      </c>
      <c r="CX348" s="53">
        <v>13.631500000000001</v>
      </c>
      <c r="CY348" s="53">
        <v>9.1097509999999993</v>
      </c>
      <c r="CZ348" s="53">
        <v>5.1604000000000001</v>
      </c>
      <c r="DA348" s="53">
        <v>104.77</v>
      </c>
    </row>
    <row r="349" spans="1:105" x14ac:dyDescent="0.25">
      <c r="A349" s="79">
        <v>45791</v>
      </c>
      <c r="B349" s="53">
        <v>942.65</v>
      </c>
      <c r="C349" s="53">
        <v>933.66</v>
      </c>
      <c r="D349" s="53">
        <v>944.5</v>
      </c>
      <c r="E349" s="53">
        <v>939.5</v>
      </c>
      <c r="F349" s="53">
        <v>938.86310000000003</v>
      </c>
      <c r="G349" s="53">
        <v>1546.07</v>
      </c>
      <c r="H349" s="53">
        <v>942.66</v>
      </c>
      <c r="I349" s="53">
        <v>947.05</v>
      </c>
      <c r="J349" s="53">
        <v>945.86</v>
      </c>
      <c r="K349" s="53">
        <v>962.9</v>
      </c>
      <c r="L349" s="53">
        <v>954.63</v>
      </c>
      <c r="M349" s="53">
        <v>17.03</v>
      </c>
      <c r="N349" s="53">
        <v>0.09</v>
      </c>
      <c r="O349" s="53">
        <v>0.35</v>
      </c>
      <c r="P349" s="53">
        <v>0.9</v>
      </c>
      <c r="Q349" s="53">
        <v>3.12</v>
      </c>
      <c r="R349" s="53">
        <v>101.039</v>
      </c>
      <c r="S349" s="53">
        <v>461.1</v>
      </c>
      <c r="T349" s="53">
        <v>461.1</v>
      </c>
      <c r="U349" s="53">
        <v>9621.33</v>
      </c>
      <c r="V349" s="53">
        <v>167040</v>
      </c>
      <c r="W349" s="53">
        <v>4075</v>
      </c>
      <c r="X349" s="53">
        <v>185575</v>
      </c>
      <c r="Y349" s="53">
        <v>9621.33</v>
      </c>
      <c r="Z349" s="53">
        <v>32.46</v>
      </c>
      <c r="AA349" s="53">
        <v>21300</v>
      </c>
      <c r="AB349" s="53">
        <v>63.15</v>
      </c>
      <c r="AC349" s="53">
        <v>19.382000000000001</v>
      </c>
      <c r="AD349" s="53">
        <v>5.6379000000000001</v>
      </c>
      <c r="AE349" s="53">
        <v>4181.17</v>
      </c>
      <c r="AF349" s="53">
        <v>3.6735000000000002</v>
      </c>
      <c r="AG349" s="53">
        <v>1131.3733</v>
      </c>
      <c r="AH349" s="53">
        <v>-392</v>
      </c>
      <c r="AI349" s="53">
        <v>311</v>
      </c>
      <c r="AJ349" s="53">
        <v>61</v>
      </c>
      <c r="AK349" s="53">
        <v>52.39</v>
      </c>
      <c r="AL349" s="53">
        <v>46.9</v>
      </c>
      <c r="AM349" s="53">
        <v>47.83</v>
      </c>
      <c r="AN349" s="53">
        <v>104.67</v>
      </c>
      <c r="AO349" s="53">
        <v>44.54</v>
      </c>
      <c r="AP349" s="53">
        <v>80.4375</v>
      </c>
      <c r="AQ349" s="53">
        <v>18.2697</v>
      </c>
      <c r="AR349" s="53">
        <v>7.2084000000000001</v>
      </c>
      <c r="AS349" s="53">
        <v>360.97</v>
      </c>
      <c r="AT349" s="53">
        <v>38.771500000000003</v>
      </c>
      <c r="AU349" s="53">
        <v>1402.48</v>
      </c>
      <c r="AV349" s="53">
        <v>3.7867000000000002</v>
      </c>
      <c r="AW349" s="53">
        <v>55.881999999999998</v>
      </c>
      <c r="AX349" s="53">
        <v>33.414999999999999</v>
      </c>
      <c r="AY349" s="53">
        <v>22.311599999999999</v>
      </c>
      <c r="AZ349" s="53">
        <v>7.8074000000000003</v>
      </c>
      <c r="BA349" s="53">
        <v>1.3024</v>
      </c>
      <c r="BB349" s="53">
        <v>85.276300000000006</v>
      </c>
      <c r="BC349" s="53">
        <v>30.268999999999998</v>
      </c>
      <c r="BD349" s="53">
        <v>4.2874999999999996</v>
      </c>
      <c r="BE349" s="53">
        <v>16562</v>
      </c>
      <c r="BF349" s="53">
        <v>1.7499</v>
      </c>
      <c r="BG349" s="53">
        <v>4.5679999999999996</v>
      </c>
      <c r="BH349" s="53">
        <v>13.0075</v>
      </c>
      <c r="BI349" s="53">
        <v>8.5749999999999993</v>
      </c>
      <c r="BJ349" s="53">
        <v>11.525</v>
      </c>
      <c r="BK349" s="53">
        <v>13.365</v>
      </c>
      <c r="BL349" s="53">
        <v>4.82</v>
      </c>
      <c r="BM349" s="53">
        <v>4.0729499999999996</v>
      </c>
      <c r="BN349" s="53">
        <v>4.915</v>
      </c>
      <c r="BO349" s="53">
        <v>4.2542499999999999</v>
      </c>
      <c r="BP349" s="53">
        <v>3.7336999999999998</v>
      </c>
      <c r="BQ349" s="53">
        <v>4.4729000000000001</v>
      </c>
      <c r="BR349" s="53">
        <v>10.379300000000001</v>
      </c>
      <c r="BS349" s="53">
        <v>1.5557000000000001</v>
      </c>
      <c r="BT349" s="53">
        <v>1.3983000000000001</v>
      </c>
      <c r="BU349" s="53">
        <v>1.6952</v>
      </c>
      <c r="BV349" s="53">
        <v>9.7512000000000008</v>
      </c>
      <c r="BW349" s="53">
        <v>0.754</v>
      </c>
      <c r="BX349" s="53">
        <v>146.75</v>
      </c>
      <c r="BY349" s="53">
        <v>0.89480000000000004</v>
      </c>
      <c r="BZ349" s="53">
        <v>6.6768999999999998</v>
      </c>
      <c r="CA349" s="53">
        <v>0.84230000000000005</v>
      </c>
      <c r="CB349" s="53"/>
      <c r="CD349" s="53"/>
      <c r="CE349" s="53"/>
      <c r="CG349" s="53"/>
      <c r="CH349" s="53"/>
      <c r="CJ349" s="53"/>
      <c r="CK349" s="53">
        <v>4.37</v>
      </c>
      <c r="CL349" s="53">
        <v>4.4000000000000004</v>
      </c>
      <c r="CM349" s="53">
        <v>4.4400000000000004</v>
      </c>
      <c r="CN349" s="53">
        <v>4.47</v>
      </c>
      <c r="CO349" s="53">
        <v>4.46</v>
      </c>
      <c r="CP349" s="53">
        <v>4.41</v>
      </c>
      <c r="CQ349" s="53">
        <v>4.4400000000000004</v>
      </c>
      <c r="CR349" s="53">
        <v>5.0140000000000002</v>
      </c>
      <c r="CS349" s="53">
        <v>4.99</v>
      </c>
      <c r="CT349" s="53">
        <v>4.915</v>
      </c>
      <c r="CU349" s="53">
        <v>4.82</v>
      </c>
      <c r="CV349" s="53">
        <v>4.4400000000000004</v>
      </c>
      <c r="CW349" s="53">
        <v>9.1059999999999999</v>
      </c>
      <c r="CX349" s="53">
        <v>13.555899999999999</v>
      </c>
      <c r="CY349" s="53">
        <v>8.6438500000000005</v>
      </c>
      <c r="CZ349" s="53">
        <v>5.1885000000000003</v>
      </c>
      <c r="DA349" s="53">
        <v>104.77</v>
      </c>
    </row>
    <row r="350" spans="1:105" x14ac:dyDescent="0.25">
      <c r="A350" s="79">
        <v>45790</v>
      </c>
      <c r="B350" s="53">
        <v>941.5</v>
      </c>
      <c r="C350" s="53">
        <v>937.15</v>
      </c>
      <c r="D350" s="53">
        <v>945.15</v>
      </c>
      <c r="E350" s="53">
        <v>943</v>
      </c>
      <c r="F350" s="53">
        <v>940.19219999999996</v>
      </c>
      <c r="G350" s="53">
        <v>1735.13</v>
      </c>
      <c r="H350" s="53">
        <v>943.06</v>
      </c>
      <c r="I350" s="53">
        <v>948.29</v>
      </c>
      <c r="J350" s="53">
        <v>946.01</v>
      </c>
      <c r="K350" s="53">
        <v>963.38</v>
      </c>
      <c r="L350" s="53">
        <v>954.66</v>
      </c>
      <c r="M350" s="53">
        <v>17.079999999999998</v>
      </c>
      <c r="N350" s="53">
        <v>0.15</v>
      </c>
      <c r="O350" s="53">
        <v>0.51</v>
      </c>
      <c r="P350" s="53">
        <v>0.91</v>
      </c>
      <c r="Q350" s="53">
        <v>3.2</v>
      </c>
      <c r="R350" s="53">
        <v>101.003</v>
      </c>
      <c r="S350" s="53">
        <v>468.15</v>
      </c>
      <c r="T350" s="53">
        <v>468.15</v>
      </c>
      <c r="U350" s="53">
        <v>9618.67</v>
      </c>
      <c r="V350" s="53">
        <v>165112</v>
      </c>
      <c r="W350" s="53">
        <v>1100</v>
      </c>
      <c r="X350" s="53">
        <v>189650</v>
      </c>
      <c r="Y350" s="53">
        <v>9618.67</v>
      </c>
      <c r="Z350" s="53">
        <v>32.58</v>
      </c>
      <c r="AA350" s="53">
        <v>21300</v>
      </c>
      <c r="AB350" s="53">
        <v>63.67</v>
      </c>
      <c r="AC350" s="53">
        <v>19.422000000000001</v>
      </c>
      <c r="AD350" s="53">
        <v>5.6081000000000003</v>
      </c>
      <c r="AE350" s="53">
        <v>4219.5600000000004</v>
      </c>
      <c r="AF350" s="53">
        <v>3.6665000000000001</v>
      </c>
      <c r="AG350" s="53">
        <v>1125.0250000000001</v>
      </c>
      <c r="AH350" s="53">
        <v>-703</v>
      </c>
      <c r="AI350" s="53">
        <v>432</v>
      </c>
      <c r="AJ350" s="53">
        <v>57</v>
      </c>
      <c r="AK350" s="53">
        <v>52.16</v>
      </c>
      <c r="AL350" s="53">
        <v>46.16</v>
      </c>
      <c r="AM350" s="53">
        <v>51.4</v>
      </c>
      <c r="AN350" s="53">
        <v>104.6</v>
      </c>
      <c r="AO350" s="53">
        <v>44.22</v>
      </c>
      <c r="AP350" s="53">
        <v>79.849999999999994</v>
      </c>
      <c r="AQ350" s="53">
        <v>18.315100000000001</v>
      </c>
      <c r="AR350" s="53">
        <v>7.2046000000000001</v>
      </c>
      <c r="AS350" s="53">
        <v>361.18</v>
      </c>
      <c r="AT350" s="53">
        <v>38.790999999999997</v>
      </c>
      <c r="AU350" s="53">
        <v>1416.91</v>
      </c>
      <c r="AV350" s="53">
        <v>3.7873000000000001</v>
      </c>
      <c r="AW350" s="53">
        <v>55.78</v>
      </c>
      <c r="AX350" s="53">
        <v>33.24</v>
      </c>
      <c r="AY350" s="53">
        <v>22.2773</v>
      </c>
      <c r="AZ350" s="53">
        <v>7.7971000000000004</v>
      </c>
      <c r="BA350" s="53">
        <v>1.3010999999999999</v>
      </c>
      <c r="BB350" s="53">
        <v>85.342500000000001</v>
      </c>
      <c r="BC350" s="53">
        <v>30.428000000000001</v>
      </c>
      <c r="BD350" s="53">
        <v>4.3216999999999999</v>
      </c>
      <c r="BE350" s="53">
        <v>16627</v>
      </c>
      <c r="BF350" s="53">
        <v>1.7485999999999999</v>
      </c>
      <c r="BG350" s="53">
        <v>4.5632999999999999</v>
      </c>
      <c r="BH350" s="53">
        <v>14.952500000000001</v>
      </c>
      <c r="BI350" s="53">
        <v>8.3149999999999995</v>
      </c>
      <c r="BJ350" s="53">
        <v>11.147500000000001</v>
      </c>
      <c r="BK350" s="53">
        <v>13.525</v>
      </c>
      <c r="BL350" s="53">
        <v>4.7949999999999999</v>
      </c>
      <c r="BM350" s="53">
        <v>4.0454999999999997</v>
      </c>
      <c r="BN350" s="53">
        <v>4.9000000000000004</v>
      </c>
      <c r="BO350" s="53">
        <v>4.2458999999999998</v>
      </c>
      <c r="BP350" s="53">
        <v>3.6461000000000001</v>
      </c>
      <c r="BQ350" s="53">
        <v>4.3871000000000002</v>
      </c>
      <c r="BR350" s="53">
        <v>10.3665</v>
      </c>
      <c r="BS350" s="53">
        <v>1.5454000000000001</v>
      </c>
      <c r="BT350" s="53">
        <v>1.3935999999999999</v>
      </c>
      <c r="BU350" s="53">
        <v>1.6841999999999999</v>
      </c>
      <c r="BV350" s="53">
        <v>9.7226999999999997</v>
      </c>
      <c r="BW350" s="53">
        <v>0.75149999999999995</v>
      </c>
      <c r="BX350" s="53">
        <v>147.47999999999999</v>
      </c>
      <c r="BY350" s="53">
        <v>0.89400000000000002</v>
      </c>
      <c r="BZ350" s="53">
        <v>6.6687000000000003</v>
      </c>
      <c r="CA350" s="53">
        <v>0.83950000000000002</v>
      </c>
      <c r="CB350" s="53"/>
      <c r="CD350" s="53"/>
      <c r="CE350" s="53"/>
      <c r="CG350" s="53"/>
      <c r="CH350" s="53"/>
      <c r="CJ350" s="53"/>
      <c r="CK350" s="53">
        <v>4.59</v>
      </c>
      <c r="CL350" s="53">
        <v>4.51</v>
      </c>
      <c r="CM350" s="53">
        <v>4.51</v>
      </c>
      <c r="CN350" s="53">
        <v>4.53</v>
      </c>
      <c r="CO350" s="53">
        <v>4.45</v>
      </c>
      <c r="CP350" s="53">
        <v>4.41</v>
      </c>
      <c r="CQ350" s="53">
        <v>4.42</v>
      </c>
      <c r="CR350" s="53">
        <v>5.0125000000000002</v>
      </c>
      <c r="CS350" s="53">
        <v>4.9850000000000003</v>
      </c>
      <c r="CT350" s="53">
        <v>4.9000000000000004</v>
      </c>
      <c r="CU350" s="53">
        <v>4.7949999999999999</v>
      </c>
      <c r="CV350" s="53">
        <v>4.51</v>
      </c>
      <c r="CW350" s="53">
        <v>9.1308000000000007</v>
      </c>
      <c r="CX350" s="53">
        <v>13.6783</v>
      </c>
      <c r="CY350" s="53">
        <v>8.6784999999999997</v>
      </c>
      <c r="CZ350" s="53">
        <v>5.0132000000000003</v>
      </c>
      <c r="DA350" s="53">
        <v>104.77</v>
      </c>
    </row>
    <row r="351" spans="1:105" x14ac:dyDescent="0.25">
      <c r="A351" s="79">
        <v>45789</v>
      </c>
      <c r="B351" s="53">
        <v>945.8</v>
      </c>
      <c r="C351" s="53">
        <v>934</v>
      </c>
      <c r="D351" s="53">
        <v>947.5</v>
      </c>
      <c r="E351" s="53">
        <v>936</v>
      </c>
      <c r="F351" s="53">
        <v>941.26509999999996</v>
      </c>
      <c r="G351" s="53">
        <v>1300.04</v>
      </c>
      <c r="H351" s="53">
        <v>943.42</v>
      </c>
      <c r="I351" s="53">
        <v>949.88</v>
      </c>
      <c r="J351" s="53">
        <v>946.47</v>
      </c>
      <c r="K351" s="53">
        <v>963.85</v>
      </c>
      <c r="L351" s="53">
        <v>954.69</v>
      </c>
      <c r="M351" s="53">
        <v>17.190000000000001</v>
      </c>
      <c r="N351" s="53">
        <v>0.19</v>
      </c>
      <c r="O351" s="53">
        <v>0.55000000000000004</v>
      </c>
      <c r="P351" s="53">
        <v>1.02</v>
      </c>
      <c r="Q351" s="53">
        <v>3.55</v>
      </c>
      <c r="R351" s="53">
        <v>101.788</v>
      </c>
      <c r="S351" s="53">
        <v>457.85</v>
      </c>
      <c r="T351" s="53">
        <v>457.85</v>
      </c>
      <c r="U351" s="53">
        <v>9544.3700000000008</v>
      </c>
      <c r="V351" s="53">
        <v>163458</v>
      </c>
      <c r="W351" s="53">
        <v>1025</v>
      </c>
      <c r="X351" s="53">
        <v>190750</v>
      </c>
      <c r="Y351" s="53">
        <v>9544.3700000000008</v>
      </c>
      <c r="Z351" s="53">
        <v>32.51</v>
      </c>
      <c r="AA351" s="53">
        <v>19526</v>
      </c>
      <c r="AB351" s="53">
        <v>61.95</v>
      </c>
      <c r="AC351" s="53">
        <v>19.6388</v>
      </c>
      <c r="AD351" s="53">
        <v>5.6753999999999998</v>
      </c>
      <c r="AE351" s="53">
        <v>4226.51</v>
      </c>
      <c r="AF351" s="53">
        <v>3.6589999999999998</v>
      </c>
      <c r="AG351" s="53">
        <v>1130.9992999999999</v>
      </c>
      <c r="AH351" s="53">
        <v>-1135</v>
      </c>
      <c r="AI351" s="53">
        <v>-177</v>
      </c>
      <c r="AJ351" s="53">
        <v>52</v>
      </c>
      <c r="AK351" s="53">
        <v>57.85</v>
      </c>
      <c r="AL351" s="53">
        <v>48.5</v>
      </c>
      <c r="AM351" s="53">
        <v>45.79</v>
      </c>
      <c r="AN351" s="53">
        <v>104.59</v>
      </c>
      <c r="AO351" s="53">
        <v>44.04</v>
      </c>
      <c r="AP351" s="53">
        <v>81.002799999999993</v>
      </c>
      <c r="AQ351" s="53">
        <v>18.2639</v>
      </c>
      <c r="AR351" s="53">
        <v>7.2053000000000003</v>
      </c>
      <c r="AS351" s="53">
        <v>365.18</v>
      </c>
      <c r="AT351" s="53">
        <v>38.783099999999997</v>
      </c>
      <c r="AU351" s="53">
        <v>1420.07</v>
      </c>
      <c r="AV351" s="53">
        <v>3.827</v>
      </c>
      <c r="AW351" s="53">
        <v>55.502000000000002</v>
      </c>
      <c r="AX351" s="53">
        <v>33.415999999999997</v>
      </c>
      <c r="AY351" s="53">
        <v>22.528099999999998</v>
      </c>
      <c r="AZ351" s="53">
        <v>7.7911999999999999</v>
      </c>
      <c r="BA351" s="53">
        <v>1.3062</v>
      </c>
      <c r="BB351" s="53">
        <v>85.381200000000007</v>
      </c>
      <c r="BC351" s="53">
        <v>30.353999999999999</v>
      </c>
      <c r="BD351" s="53">
        <v>4.3007</v>
      </c>
      <c r="BE351" s="53">
        <v>16604</v>
      </c>
      <c r="BF351" s="53">
        <v>1.7638</v>
      </c>
      <c r="BG351" s="53">
        <v>4.6020000000000003</v>
      </c>
      <c r="BH351" s="53">
        <v>15.3225</v>
      </c>
      <c r="BI351" s="53">
        <v>8.6150000000000002</v>
      </c>
      <c r="BJ351" s="53">
        <v>11.255000000000001</v>
      </c>
      <c r="BK351" s="53">
        <v>13.69</v>
      </c>
      <c r="BL351" s="53">
        <v>4.7699999999999996</v>
      </c>
      <c r="BM351" s="53">
        <v>4.0373999999999999</v>
      </c>
      <c r="BN351" s="53">
        <v>4.8929999999999998</v>
      </c>
      <c r="BO351" s="53">
        <v>4.2418100000000001</v>
      </c>
      <c r="BP351" s="53">
        <v>3.6736</v>
      </c>
      <c r="BQ351" s="53">
        <v>4.3654000000000002</v>
      </c>
      <c r="BR351" s="53">
        <v>10.455</v>
      </c>
      <c r="BS351" s="53">
        <v>1.5692999999999999</v>
      </c>
      <c r="BT351" s="53">
        <v>1.3975</v>
      </c>
      <c r="BU351" s="53">
        <v>1.7078</v>
      </c>
      <c r="BV351" s="53">
        <v>9.8232999999999997</v>
      </c>
      <c r="BW351" s="53">
        <v>0.75900000000000001</v>
      </c>
      <c r="BX351" s="53">
        <v>148.46</v>
      </c>
      <c r="BY351" s="53">
        <v>0.90200000000000002</v>
      </c>
      <c r="BZ351" s="53">
        <v>6.7294999999999998</v>
      </c>
      <c r="CA351" s="53">
        <v>0.84560000000000002</v>
      </c>
      <c r="CB351" s="53"/>
      <c r="CD351" s="53"/>
      <c r="CE351" s="53"/>
      <c r="CG351" s="53"/>
      <c r="CH351" s="53"/>
      <c r="CJ351" s="53"/>
      <c r="CK351" s="53">
        <v>4.51</v>
      </c>
      <c r="CL351" s="53">
        <v>4.5599999999999996</v>
      </c>
      <c r="CM351" s="53">
        <v>4.55</v>
      </c>
      <c r="CN351" s="53">
        <v>4.5599999999999996</v>
      </c>
      <c r="CO351" s="53">
        <v>4.47</v>
      </c>
      <c r="CP351" s="53">
        <v>4.4400000000000004</v>
      </c>
      <c r="CQ351" s="53">
        <v>4.45</v>
      </c>
      <c r="CR351" s="53">
        <v>5.0140000000000002</v>
      </c>
      <c r="CS351" s="53">
        <v>4.9850000000000003</v>
      </c>
      <c r="CT351" s="53">
        <v>4.8929999999999998</v>
      </c>
      <c r="CU351" s="53">
        <v>4.7699999999999996</v>
      </c>
      <c r="CV351" s="53">
        <v>4.55</v>
      </c>
      <c r="CW351" s="53">
        <v>9.0937000000000001</v>
      </c>
      <c r="CX351" s="53">
        <v>13.611599999999999</v>
      </c>
      <c r="CY351" s="53">
        <v>8.73245</v>
      </c>
      <c r="CZ351" s="53">
        <v>4.9943</v>
      </c>
      <c r="DA351" s="53">
        <v>104.77</v>
      </c>
    </row>
    <row r="352" spans="1:105" x14ac:dyDescent="0.25">
      <c r="A352" s="79">
        <v>45786</v>
      </c>
      <c r="B352" s="53">
        <v>936.5</v>
      </c>
      <c r="C352" s="53">
        <v>927.65</v>
      </c>
      <c r="D352" s="53">
        <v>937.7</v>
      </c>
      <c r="E352" s="53">
        <v>934</v>
      </c>
      <c r="F352" s="53">
        <v>933.04060000000004</v>
      </c>
      <c r="G352" s="53">
        <v>1378.13</v>
      </c>
      <c r="H352" s="53">
        <v>942.2</v>
      </c>
      <c r="I352" s="53">
        <v>951.89</v>
      </c>
      <c r="J352" s="53">
        <v>946.6</v>
      </c>
      <c r="K352" s="53">
        <v>964.3</v>
      </c>
      <c r="L352" s="53">
        <v>954.67</v>
      </c>
      <c r="M352" s="53">
        <v>16.91</v>
      </c>
      <c r="N352" s="53">
        <v>0.21</v>
      </c>
      <c r="O352" s="53">
        <v>0.5</v>
      </c>
      <c r="P352" s="53">
        <v>1.1499999999999999</v>
      </c>
      <c r="Q352" s="53">
        <v>3.9</v>
      </c>
      <c r="R352" s="53">
        <v>100.339</v>
      </c>
      <c r="S352" s="53">
        <v>461.1</v>
      </c>
      <c r="T352" s="53">
        <v>461.1</v>
      </c>
      <c r="U352" s="53">
        <v>9494.69</v>
      </c>
      <c r="V352" s="53">
        <v>160250</v>
      </c>
      <c r="W352" s="53">
        <v>2500</v>
      </c>
      <c r="X352" s="53">
        <v>191775</v>
      </c>
      <c r="Y352" s="53">
        <v>9494.69</v>
      </c>
      <c r="Z352" s="53">
        <v>32.520000000000003</v>
      </c>
      <c r="AA352" s="53">
        <v>19526</v>
      </c>
      <c r="AB352" s="53">
        <v>61.02</v>
      </c>
      <c r="AC352" s="53">
        <v>19.448</v>
      </c>
      <c r="AD352" s="53">
        <v>5.6540999999999997</v>
      </c>
      <c r="AE352" s="53">
        <v>4224.45</v>
      </c>
      <c r="AF352" s="53">
        <v>3.653</v>
      </c>
      <c r="AG352" s="53">
        <v>1127.8036</v>
      </c>
      <c r="AH352" s="53">
        <v>-958</v>
      </c>
      <c r="AI352" s="53">
        <v>411</v>
      </c>
      <c r="AJ352" s="53">
        <v>55</v>
      </c>
      <c r="AK352" s="53">
        <v>48.16</v>
      </c>
      <c r="AL352" s="53">
        <v>42.65</v>
      </c>
      <c r="AM352" s="53">
        <v>47.26</v>
      </c>
      <c r="AN352" s="53">
        <v>104.55</v>
      </c>
      <c r="AO352" s="53">
        <v>43.81</v>
      </c>
      <c r="AP352" s="53">
        <v>82.5</v>
      </c>
      <c r="AQ352" s="53">
        <v>18.201699999999999</v>
      </c>
      <c r="AR352" s="53">
        <v>7.2382</v>
      </c>
      <c r="AS352" s="53">
        <v>359.24</v>
      </c>
      <c r="AT352" s="53">
        <v>38.759399999999999</v>
      </c>
      <c r="AU352" s="53">
        <v>1398.09</v>
      </c>
      <c r="AV352" s="53">
        <v>3.7612999999999999</v>
      </c>
      <c r="AW352" s="53">
        <v>55.463999999999999</v>
      </c>
      <c r="AX352" s="53">
        <v>32.997999999999998</v>
      </c>
      <c r="AY352" s="53">
        <v>22.171900000000001</v>
      </c>
      <c r="AZ352" s="53">
        <v>7.7784000000000004</v>
      </c>
      <c r="BA352" s="53">
        <v>1.2979000000000001</v>
      </c>
      <c r="BB352" s="53">
        <v>85.381200000000007</v>
      </c>
      <c r="BC352" s="53">
        <v>30.231000000000002</v>
      </c>
      <c r="BD352" s="53">
        <v>4.2987000000000002</v>
      </c>
      <c r="BE352" s="53">
        <v>16520</v>
      </c>
      <c r="BF352" s="53">
        <v>1.7370000000000001</v>
      </c>
      <c r="BG352" s="53">
        <v>4.5495999999999999</v>
      </c>
      <c r="BH352" s="53">
        <v>15.895</v>
      </c>
      <c r="BI352" s="53">
        <v>8.9</v>
      </c>
      <c r="BJ352" s="53">
        <v>11.46</v>
      </c>
      <c r="BK352" s="53">
        <v>14.13</v>
      </c>
      <c r="BL352" s="53">
        <v>4.7300000000000004</v>
      </c>
      <c r="BM352" s="53">
        <v>3.9527000000000001</v>
      </c>
      <c r="BN352" s="53">
        <v>4.883</v>
      </c>
      <c r="BO352" s="53">
        <v>4.19625</v>
      </c>
      <c r="BP352" s="53">
        <v>3.5348000000000002</v>
      </c>
      <c r="BQ352" s="53">
        <v>4.3324999999999996</v>
      </c>
      <c r="BR352" s="53">
        <v>10.3802</v>
      </c>
      <c r="BS352" s="53">
        <v>1.5590999999999999</v>
      </c>
      <c r="BT352" s="53">
        <v>1.3935</v>
      </c>
      <c r="BU352" s="53">
        <v>1.6919</v>
      </c>
      <c r="BV352" s="53">
        <v>9.7169000000000008</v>
      </c>
      <c r="BW352" s="53">
        <v>0.75149999999999995</v>
      </c>
      <c r="BX352" s="53">
        <v>145.37</v>
      </c>
      <c r="BY352" s="53">
        <v>0.88890000000000002</v>
      </c>
      <c r="BZ352" s="53">
        <v>6.6307999999999998</v>
      </c>
      <c r="CA352" s="53">
        <v>0.83130000000000004</v>
      </c>
      <c r="CB352" s="53"/>
      <c r="CD352" s="53"/>
      <c r="CE352" s="53"/>
      <c r="CG352" s="53"/>
      <c r="CH352" s="53"/>
      <c r="CJ352" s="53"/>
      <c r="CK352" s="53">
        <v>4.53</v>
      </c>
      <c r="CL352" s="53">
        <v>4.5599999999999996</v>
      </c>
      <c r="CM352" s="53">
        <v>4.59</v>
      </c>
      <c r="CN352" s="53">
        <v>4.5199999999999996</v>
      </c>
      <c r="CO352" s="53">
        <v>4.46</v>
      </c>
      <c r="CP352" s="53">
        <v>4.42</v>
      </c>
      <c r="CQ352" s="53">
        <v>4.41</v>
      </c>
      <c r="CR352" s="53">
        <v>5.0090000000000003</v>
      </c>
      <c r="CS352" s="53">
        <v>4.9749999999999996</v>
      </c>
      <c r="CT352" s="53">
        <v>4.883</v>
      </c>
      <c r="CU352" s="53">
        <v>4.7300000000000004</v>
      </c>
      <c r="CV352" s="53">
        <v>4.59</v>
      </c>
      <c r="CW352" s="53">
        <v>9.1494</v>
      </c>
      <c r="CX352" s="53">
        <v>13.8231</v>
      </c>
      <c r="CY352" s="53">
        <v>9.4298000000000002</v>
      </c>
      <c r="CZ352" s="53">
        <v>5.0330000000000004</v>
      </c>
      <c r="DA352" s="53">
        <v>104.77</v>
      </c>
    </row>
    <row r="353" spans="1:105" x14ac:dyDescent="0.25">
      <c r="A353" s="79">
        <v>45785</v>
      </c>
      <c r="B353" s="53">
        <v>935</v>
      </c>
      <c r="C353" s="53">
        <v>934.8</v>
      </c>
      <c r="D353" s="53">
        <v>950.65</v>
      </c>
      <c r="E353" s="53">
        <v>949</v>
      </c>
      <c r="F353" s="53">
        <v>941.13990000000001</v>
      </c>
      <c r="G353" s="53">
        <v>1352.92</v>
      </c>
      <c r="H353" s="53">
        <v>941.97</v>
      </c>
      <c r="I353" s="53">
        <v>954.06</v>
      </c>
      <c r="J353" s="53">
        <v>946.69</v>
      </c>
      <c r="K353" s="53">
        <v>964.79</v>
      </c>
      <c r="L353" s="53">
        <v>954.72</v>
      </c>
      <c r="M353" s="53">
        <v>16.899999999999999</v>
      </c>
      <c r="N353" s="53">
        <v>0.22</v>
      </c>
      <c r="O353" s="53">
        <v>0.63</v>
      </c>
      <c r="P353" s="53">
        <v>1.26</v>
      </c>
      <c r="Q353" s="53">
        <v>3.94</v>
      </c>
      <c r="R353" s="53">
        <v>100.64</v>
      </c>
      <c r="S353" s="53">
        <v>456.1</v>
      </c>
      <c r="T353" s="53">
        <v>456.1</v>
      </c>
      <c r="U353" s="53">
        <v>9477.32</v>
      </c>
      <c r="V353" s="53">
        <v>158717</v>
      </c>
      <c r="W353" s="53">
        <v>-300</v>
      </c>
      <c r="X353" s="53">
        <v>194275</v>
      </c>
      <c r="Y353" s="53">
        <v>9477.32</v>
      </c>
      <c r="Z353" s="53">
        <v>33.020000000000003</v>
      </c>
      <c r="AA353" s="53">
        <v>19526</v>
      </c>
      <c r="AB353" s="53">
        <v>59.91</v>
      </c>
      <c r="AC353" s="53">
        <v>19.535299999999999</v>
      </c>
      <c r="AD353" s="53">
        <v>5.6630000000000003</v>
      </c>
      <c r="AE353" s="53">
        <v>4251.67</v>
      </c>
      <c r="AF353" s="53">
        <v>3.6345000000000001</v>
      </c>
      <c r="AG353" s="53">
        <v>1111.9775</v>
      </c>
      <c r="AH353" s="53">
        <v>-1369</v>
      </c>
      <c r="AI353" s="53">
        <v>-41</v>
      </c>
      <c r="AJ353" s="53">
        <v>49</v>
      </c>
      <c r="AK353" s="53">
        <v>50.39</v>
      </c>
      <c r="AL353" s="53">
        <v>41.65</v>
      </c>
      <c r="AM353" s="53">
        <v>44.54</v>
      </c>
      <c r="AN353" s="53">
        <v>104.63</v>
      </c>
      <c r="AO353" s="53">
        <v>43.92</v>
      </c>
      <c r="AP353" s="53">
        <v>82.500100000000003</v>
      </c>
      <c r="AQ353" s="53">
        <v>18.200900000000001</v>
      </c>
      <c r="AR353" s="53">
        <v>7.2427999999999999</v>
      </c>
      <c r="AS353" s="53">
        <v>361.14</v>
      </c>
      <c r="AT353" s="53">
        <v>38.624000000000002</v>
      </c>
      <c r="AU353" s="53">
        <v>1404.4</v>
      </c>
      <c r="AV353" s="53">
        <v>3.7852999999999999</v>
      </c>
      <c r="AW353" s="53">
        <v>55.624000000000002</v>
      </c>
      <c r="AX353" s="53">
        <v>32.988999999999997</v>
      </c>
      <c r="AY353" s="53">
        <v>22.184899999999999</v>
      </c>
      <c r="AZ353" s="53">
        <v>7.7736000000000001</v>
      </c>
      <c r="BA353" s="53">
        <v>1.3009999999999999</v>
      </c>
      <c r="BB353" s="53">
        <v>85.718800000000002</v>
      </c>
      <c r="BC353" s="53">
        <v>30.283000000000001</v>
      </c>
      <c r="BD353" s="53">
        <v>4.2805</v>
      </c>
      <c r="BE353" s="53">
        <v>16502</v>
      </c>
      <c r="BF353" s="53">
        <v>1.742</v>
      </c>
      <c r="BG353" s="53">
        <v>4.5579999999999998</v>
      </c>
      <c r="BH353" s="53">
        <v>16.004999999999999</v>
      </c>
      <c r="BI353" s="53">
        <v>9.23</v>
      </c>
      <c r="BJ353" s="53">
        <v>13.09</v>
      </c>
      <c r="BK353" s="53">
        <v>14.435</v>
      </c>
      <c r="BL353" s="53">
        <v>4.7850000000000001</v>
      </c>
      <c r="BM353" s="53">
        <v>3.9394499999999999</v>
      </c>
      <c r="BN353" s="53">
        <v>4.91</v>
      </c>
      <c r="BO353" s="53">
        <v>4.1946500000000002</v>
      </c>
      <c r="BP353" s="53">
        <v>3.4939</v>
      </c>
      <c r="BQ353" s="53">
        <v>4.4093</v>
      </c>
      <c r="BR353" s="53">
        <v>10.4312</v>
      </c>
      <c r="BS353" s="53">
        <v>1.5625</v>
      </c>
      <c r="BT353" s="53">
        <v>1.3924000000000001</v>
      </c>
      <c r="BU353" s="53">
        <v>1.6934</v>
      </c>
      <c r="BV353" s="53">
        <v>9.7359000000000009</v>
      </c>
      <c r="BW353" s="53">
        <v>0.75490000000000002</v>
      </c>
      <c r="BX353" s="53">
        <v>145.91</v>
      </c>
      <c r="BY353" s="53">
        <v>0.89070000000000005</v>
      </c>
      <c r="BZ353" s="53">
        <v>6.6448999999999998</v>
      </c>
      <c r="CA353" s="53">
        <v>0.83169999999999999</v>
      </c>
      <c r="CB353" s="53"/>
      <c r="CD353" s="53"/>
      <c r="CE353" s="53"/>
      <c r="CG353" s="53"/>
      <c r="CH353" s="53"/>
      <c r="CJ353" s="53"/>
      <c r="CK353" s="53">
        <v>4.54</v>
      </c>
      <c r="CL353" s="53">
        <v>4.47</v>
      </c>
      <c r="CM353" s="53">
        <v>4.5999999999999996</v>
      </c>
      <c r="CN353" s="53">
        <v>4.58</v>
      </c>
      <c r="CO353" s="53">
        <v>4.4800000000000004</v>
      </c>
      <c r="CP353" s="53">
        <v>4.43</v>
      </c>
      <c r="CQ353" s="53">
        <v>4.4000000000000004</v>
      </c>
      <c r="CR353" s="53">
        <v>5.01</v>
      </c>
      <c r="CS353" s="53">
        <v>4.9850000000000003</v>
      </c>
      <c r="CT353" s="53">
        <v>4.91</v>
      </c>
      <c r="CU353" s="53">
        <v>4.7850000000000001</v>
      </c>
      <c r="CV353" s="53">
        <v>4.5999999999999996</v>
      </c>
      <c r="CW353" s="53">
        <v>9.141</v>
      </c>
      <c r="CX353" s="53">
        <v>13.874700000000001</v>
      </c>
      <c r="CY353" s="53">
        <v>9.4650499999999997</v>
      </c>
      <c r="CZ353" s="53">
        <v>5.5231000000000003</v>
      </c>
      <c r="DA353" s="53">
        <v>104.77</v>
      </c>
    </row>
    <row r="354" spans="1:105" x14ac:dyDescent="0.25">
      <c r="A354" s="79">
        <v>45784</v>
      </c>
      <c r="B354" s="53">
        <v>947.5</v>
      </c>
      <c r="C354" s="53">
        <v>941</v>
      </c>
      <c r="D354" s="53">
        <v>949.7</v>
      </c>
      <c r="E354" s="53">
        <v>945</v>
      </c>
      <c r="F354" s="53">
        <v>945.43230000000005</v>
      </c>
      <c r="G354" s="53">
        <v>1222.73</v>
      </c>
      <c r="H354" s="53">
        <v>942.84</v>
      </c>
      <c r="I354" s="53">
        <v>957.28</v>
      </c>
      <c r="J354" s="53">
        <v>946.82</v>
      </c>
      <c r="K354" s="53">
        <v>965.23</v>
      </c>
      <c r="L354" s="53">
        <v>954.76</v>
      </c>
      <c r="M354" s="53">
        <v>17.48</v>
      </c>
      <c r="N354" s="53">
        <v>0.21</v>
      </c>
      <c r="O354" s="53">
        <v>0.39</v>
      </c>
      <c r="P354" s="53">
        <v>1.33</v>
      </c>
      <c r="Q354" s="53">
        <v>4.1100000000000003</v>
      </c>
      <c r="R354" s="53">
        <v>99.614000000000004</v>
      </c>
      <c r="S354" s="53">
        <v>461.65</v>
      </c>
      <c r="T354" s="53">
        <v>461.65</v>
      </c>
      <c r="U354" s="53">
        <v>9441.15</v>
      </c>
      <c r="V354" s="53">
        <v>156623</v>
      </c>
      <c r="W354" s="53">
        <v>1650</v>
      </c>
      <c r="X354" s="53">
        <v>193975</v>
      </c>
      <c r="Y354" s="53">
        <v>9441.15</v>
      </c>
      <c r="Z354" s="53">
        <v>33.5</v>
      </c>
      <c r="AA354" s="53">
        <v>19526</v>
      </c>
      <c r="AB354" s="53">
        <v>58.07</v>
      </c>
      <c r="AC354" s="53">
        <v>19.592300000000002</v>
      </c>
      <c r="AD354" s="53">
        <v>5.7453000000000003</v>
      </c>
      <c r="AE354" s="53">
        <v>4284.83</v>
      </c>
      <c r="AF354" s="53">
        <v>3.6455000000000002</v>
      </c>
      <c r="AG354" s="53">
        <v>1139.0026</v>
      </c>
      <c r="AH354" s="53">
        <v>-1328</v>
      </c>
      <c r="AI354" s="53">
        <v>-144</v>
      </c>
      <c r="AJ354" s="53">
        <v>50</v>
      </c>
      <c r="AK354" s="53">
        <v>41.86</v>
      </c>
      <c r="AL354" s="53">
        <v>48.1</v>
      </c>
      <c r="AM354" s="53">
        <v>47.2</v>
      </c>
      <c r="AN354" s="53">
        <v>104.74</v>
      </c>
      <c r="AO354" s="53">
        <v>44.3</v>
      </c>
      <c r="AP354" s="53">
        <v>80.75</v>
      </c>
      <c r="AQ354" s="53">
        <v>18.2651</v>
      </c>
      <c r="AR354" s="53">
        <v>7.2275</v>
      </c>
      <c r="AS354" s="53">
        <v>357.7</v>
      </c>
      <c r="AT354" s="53">
        <v>38.652299999999997</v>
      </c>
      <c r="AU354" s="53">
        <v>1391.18</v>
      </c>
      <c r="AV354" s="53">
        <v>3.7787999999999999</v>
      </c>
      <c r="AW354" s="53">
        <v>55.406999999999996</v>
      </c>
      <c r="AX354" s="53">
        <v>32.890999999999998</v>
      </c>
      <c r="AY354" s="53">
        <v>22.035499999999999</v>
      </c>
      <c r="AZ354" s="53">
        <v>7.7614000000000001</v>
      </c>
      <c r="BA354" s="53">
        <v>1.2942</v>
      </c>
      <c r="BB354" s="53">
        <v>84.831299999999999</v>
      </c>
      <c r="BC354" s="53">
        <v>30.285</v>
      </c>
      <c r="BD354" s="53">
        <v>4.2397</v>
      </c>
      <c r="BE354" s="53">
        <v>16536</v>
      </c>
      <c r="BF354" s="53">
        <v>1.7302999999999999</v>
      </c>
      <c r="BG354" s="53">
        <v>4.5275999999999996</v>
      </c>
      <c r="BH354" s="53">
        <v>15.815</v>
      </c>
      <c r="BI354" s="53">
        <v>9.89</v>
      </c>
      <c r="BJ354" s="53">
        <v>13.68</v>
      </c>
      <c r="BK354" s="53">
        <v>14.22</v>
      </c>
      <c r="BL354" s="53">
        <v>4.75</v>
      </c>
      <c r="BM354" s="53">
        <v>3.8730600000000002</v>
      </c>
      <c r="BN354" s="53">
        <v>4.8899999999999997</v>
      </c>
      <c r="BO354" s="53">
        <v>4.1685400000000001</v>
      </c>
      <c r="BP354" s="53">
        <v>3.3529</v>
      </c>
      <c r="BQ354" s="53">
        <v>4.3205999999999998</v>
      </c>
      <c r="BR354" s="53">
        <v>10.3508</v>
      </c>
      <c r="BS354" s="53">
        <v>1.5566</v>
      </c>
      <c r="BT354" s="53">
        <v>1.3838999999999999</v>
      </c>
      <c r="BU354" s="53">
        <v>1.6834</v>
      </c>
      <c r="BV354" s="53">
        <v>9.6671999999999993</v>
      </c>
      <c r="BW354" s="53">
        <v>0.75229999999999997</v>
      </c>
      <c r="BX354" s="53">
        <v>143.83000000000001</v>
      </c>
      <c r="BY354" s="53">
        <v>0.88490000000000002</v>
      </c>
      <c r="BZ354" s="53">
        <v>6.6017999999999999</v>
      </c>
      <c r="CA354" s="53">
        <v>0.82369999999999999</v>
      </c>
      <c r="CB354" s="53"/>
      <c r="CD354" s="53"/>
      <c r="CE354" s="53"/>
      <c r="CG354" s="53"/>
      <c r="CH354" s="53"/>
      <c r="CJ354" s="53"/>
      <c r="CK354" s="53">
        <v>4.53</v>
      </c>
      <c r="CL354" s="53">
        <v>4.47</v>
      </c>
      <c r="CM354" s="53">
        <v>4.59</v>
      </c>
      <c r="CN354" s="53">
        <v>4.47</v>
      </c>
      <c r="CO354" s="53">
        <v>4.47</v>
      </c>
      <c r="CP354" s="53">
        <v>4.38</v>
      </c>
      <c r="CQ354" s="53">
        <v>4.3499999999999996</v>
      </c>
      <c r="CR354" s="53">
        <v>5.01</v>
      </c>
      <c r="CS354" s="53">
        <v>4.9749999999999996</v>
      </c>
      <c r="CT354" s="53">
        <v>4.8899999999999997</v>
      </c>
      <c r="CU354" s="53">
        <v>4.75</v>
      </c>
      <c r="CV354" s="53">
        <v>4.59</v>
      </c>
      <c r="CW354" s="53">
        <v>9.1633999999999993</v>
      </c>
      <c r="CX354" s="53">
        <v>13.6873</v>
      </c>
      <c r="CY354" s="53">
        <v>8.8941499999999998</v>
      </c>
      <c r="CZ354" s="53">
        <v>5.3105000000000002</v>
      </c>
      <c r="DA354" s="53">
        <v>104.77</v>
      </c>
    </row>
    <row r="355" spans="1:105" x14ac:dyDescent="0.25">
      <c r="A355" s="79">
        <v>45783</v>
      </c>
      <c r="B355" s="53">
        <v>940.25</v>
      </c>
      <c r="C355" s="53">
        <v>936.1</v>
      </c>
      <c r="D355" s="53">
        <v>943.8</v>
      </c>
      <c r="E355" s="53">
        <v>943.5</v>
      </c>
      <c r="F355" s="53">
        <v>939.36249999999995</v>
      </c>
      <c r="G355" s="53">
        <v>1362.11</v>
      </c>
      <c r="H355" s="53">
        <v>942.44</v>
      </c>
      <c r="I355" s="53">
        <v>959.4</v>
      </c>
      <c r="J355" s="53">
        <v>946.77</v>
      </c>
      <c r="K355" s="53">
        <v>965.52</v>
      </c>
      <c r="L355" s="53">
        <v>954.65</v>
      </c>
      <c r="M355" s="53">
        <v>17.559999999999999</v>
      </c>
      <c r="N355" s="53">
        <v>0.17</v>
      </c>
      <c r="O355" s="53">
        <v>0.5</v>
      </c>
      <c r="P355" s="53">
        <v>1.24</v>
      </c>
      <c r="Q355" s="53">
        <v>4.3499999999999996</v>
      </c>
      <c r="R355" s="53">
        <v>99.238</v>
      </c>
      <c r="S355" s="53">
        <v>473.5</v>
      </c>
      <c r="T355" s="53">
        <v>473.5</v>
      </c>
      <c r="U355" s="53">
        <v>9559.75</v>
      </c>
      <c r="V355" s="53">
        <v>154632</v>
      </c>
      <c r="W355" s="53">
        <v>1675</v>
      </c>
      <c r="X355" s="53">
        <v>195625</v>
      </c>
      <c r="Y355" s="53">
        <v>9559.75</v>
      </c>
      <c r="Z355" s="53">
        <v>33.520000000000003</v>
      </c>
      <c r="AA355" s="53">
        <v>19526</v>
      </c>
      <c r="AB355" s="53">
        <v>59.09</v>
      </c>
      <c r="AC355" s="53">
        <v>19.668600000000001</v>
      </c>
      <c r="AD355" s="53">
        <v>5.7141000000000002</v>
      </c>
      <c r="AE355" s="53">
        <v>4305.67</v>
      </c>
      <c r="AF355" s="53">
        <v>3.6545000000000001</v>
      </c>
      <c r="AG355" s="53">
        <v>1195.7448999999999</v>
      </c>
      <c r="AH355" s="53">
        <v>-1184</v>
      </c>
      <c r="AI355" s="53">
        <v>16</v>
      </c>
      <c r="AJ355" s="53">
        <v>52</v>
      </c>
      <c r="AK355" s="53">
        <v>38.24</v>
      </c>
      <c r="AL355" s="53">
        <v>43.38</v>
      </c>
      <c r="AM355" s="53">
        <v>52.54</v>
      </c>
      <c r="AN355" s="53">
        <v>104.88</v>
      </c>
      <c r="AO355" s="53">
        <v>44.97</v>
      </c>
      <c r="AP355" s="53">
        <v>81.500100000000003</v>
      </c>
      <c r="AQ355" s="53">
        <v>18.213200000000001</v>
      </c>
      <c r="AR355" s="53">
        <v>7.2187000000000001</v>
      </c>
      <c r="AS355" s="53">
        <v>355.73</v>
      </c>
      <c r="AT355" s="53">
        <v>38.622599999999998</v>
      </c>
      <c r="AU355" s="53">
        <v>1378.51</v>
      </c>
      <c r="AV355" s="53">
        <v>3.7597</v>
      </c>
      <c r="AW355" s="53">
        <v>55.616</v>
      </c>
      <c r="AX355" s="53">
        <v>32.648000000000003</v>
      </c>
      <c r="AY355" s="53">
        <v>21.9543</v>
      </c>
      <c r="AZ355" s="53">
        <v>7.7530000000000001</v>
      </c>
      <c r="BA355" s="53">
        <v>1.2883</v>
      </c>
      <c r="BB355" s="53">
        <v>84.436199999999999</v>
      </c>
      <c r="BC355" s="53">
        <v>30.158000000000001</v>
      </c>
      <c r="BD355" s="53">
        <v>4.2323000000000004</v>
      </c>
      <c r="BE355" s="53">
        <v>16449</v>
      </c>
      <c r="BF355" s="53">
        <v>1.7201</v>
      </c>
      <c r="BG355" s="53">
        <v>4.4798999999999998</v>
      </c>
      <c r="BH355" s="53">
        <v>16.645</v>
      </c>
      <c r="BI355" s="53">
        <v>10.67</v>
      </c>
      <c r="BJ355" s="53">
        <v>13.885</v>
      </c>
      <c r="BK355" s="53">
        <v>15.13</v>
      </c>
      <c r="BL355" s="53">
        <v>4.7350000000000003</v>
      </c>
      <c r="BM355" s="53">
        <v>3.8584999999999998</v>
      </c>
      <c r="BN355" s="53">
        <v>4.8949999999999996</v>
      </c>
      <c r="BO355" s="53">
        <v>4.1458899999999996</v>
      </c>
      <c r="BP355" s="53">
        <v>3.3391999999999999</v>
      </c>
      <c r="BQ355" s="53">
        <v>4.2598000000000003</v>
      </c>
      <c r="BR355" s="53">
        <v>10.286899999999999</v>
      </c>
      <c r="BS355" s="53">
        <v>1.5397000000000001</v>
      </c>
      <c r="BT355" s="53">
        <v>1.3777999999999999</v>
      </c>
      <c r="BU355" s="53">
        <v>1.6644000000000001</v>
      </c>
      <c r="BV355" s="53">
        <v>9.5738000000000003</v>
      </c>
      <c r="BW355" s="53">
        <v>0.748</v>
      </c>
      <c r="BX355" s="53">
        <v>142.44999999999999</v>
      </c>
      <c r="BY355" s="53">
        <v>0.87960000000000005</v>
      </c>
      <c r="BZ355" s="53">
        <v>6.5622999999999996</v>
      </c>
      <c r="CA355" s="53">
        <v>0.82199999999999995</v>
      </c>
      <c r="CB355" s="53"/>
      <c r="CD355" s="53"/>
      <c r="CE355" s="53"/>
      <c r="CG355" s="53"/>
      <c r="CH355" s="53"/>
      <c r="CJ355" s="53"/>
      <c r="CK355" s="53">
        <v>4.5999999999999996</v>
      </c>
      <c r="CL355" s="53">
        <v>4.46</v>
      </c>
      <c r="CM355" s="53">
        <v>4.53</v>
      </c>
      <c r="CN355" s="53">
        <v>4.51</v>
      </c>
      <c r="CO355" s="53">
        <v>4.43</v>
      </c>
      <c r="CP355" s="53">
        <v>4.38</v>
      </c>
      <c r="CQ355" s="53">
        <v>4.37</v>
      </c>
      <c r="CR355" s="53">
        <v>5.01</v>
      </c>
      <c r="CS355" s="53">
        <v>4.9850000000000003</v>
      </c>
      <c r="CT355" s="53">
        <v>4.8949999999999996</v>
      </c>
      <c r="CU355" s="53">
        <v>4.7350000000000003</v>
      </c>
      <c r="CV355" s="53">
        <v>4.53</v>
      </c>
      <c r="CW355" s="53">
        <v>9.2715999999999994</v>
      </c>
      <c r="CX355" s="53">
        <v>13.609299999999999</v>
      </c>
      <c r="CY355" s="53">
        <v>8.8547999999999991</v>
      </c>
      <c r="CZ355" s="53">
        <v>5.1730999999999998</v>
      </c>
      <c r="DA355" s="53">
        <v>104.77</v>
      </c>
    </row>
    <row r="356" spans="1:105" x14ac:dyDescent="0.25">
      <c r="A356" s="79">
        <v>45782</v>
      </c>
      <c r="B356" s="53">
        <v>941.2</v>
      </c>
      <c r="C356" s="53">
        <v>937.37</v>
      </c>
      <c r="D356" s="53">
        <v>942</v>
      </c>
      <c r="E356" s="53">
        <v>940</v>
      </c>
      <c r="F356" s="53">
        <v>940.03740000000005</v>
      </c>
      <c r="G356" s="53">
        <v>1126.82</v>
      </c>
      <c r="H356" s="53">
        <v>944.56</v>
      </c>
      <c r="I356" s="53">
        <v>961.31</v>
      </c>
      <c r="J356" s="53">
        <v>946.91</v>
      </c>
      <c r="K356" s="53">
        <v>965.87</v>
      </c>
      <c r="L356" s="53">
        <v>954.49</v>
      </c>
      <c r="M356" s="53">
        <v>17.61</v>
      </c>
      <c r="N356" s="53">
        <v>0.21</v>
      </c>
      <c r="O356" s="53">
        <v>0.5</v>
      </c>
      <c r="P356" s="53">
        <v>1.35</v>
      </c>
      <c r="Q356" s="53">
        <v>4.49</v>
      </c>
      <c r="R356" s="53">
        <v>99.831000000000003</v>
      </c>
      <c r="S356" s="53">
        <v>465.5</v>
      </c>
      <c r="T356" s="53">
        <v>465.5</v>
      </c>
      <c r="U356" s="53">
        <v>9385.73</v>
      </c>
      <c r="V356" s="53">
        <v>152616</v>
      </c>
      <c r="W356" s="53">
        <v>400</v>
      </c>
      <c r="X356" s="53">
        <v>197300</v>
      </c>
      <c r="Y356" s="53">
        <v>9385.73</v>
      </c>
      <c r="Z356" s="53">
        <v>33.03</v>
      </c>
      <c r="AA356" s="53">
        <v>17354</v>
      </c>
      <c r="AB356" s="53">
        <v>57.13</v>
      </c>
      <c r="AC356" s="53">
        <v>19.693200000000001</v>
      </c>
      <c r="AD356" s="53">
        <v>5.6877000000000004</v>
      </c>
      <c r="AE356" s="53">
        <v>4300.22</v>
      </c>
      <c r="AF356" s="53">
        <v>3.665</v>
      </c>
      <c r="AG356" s="53">
        <v>1201.3485000000001</v>
      </c>
      <c r="AH356" s="53">
        <v>-1200</v>
      </c>
      <c r="AI356" s="53">
        <v>254</v>
      </c>
      <c r="AJ356" s="53">
        <v>51</v>
      </c>
      <c r="AK356" s="53">
        <v>42.07</v>
      </c>
      <c r="AL356" s="53">
        <v>43.87</v>
      </c>
      <c r="AM356" s="53">
        <v>48.41</v>
      </c>
      <c r="AN356" s="53">
        <v>104.73</v>
      </c>
      <c r="AO356" s="53">
        <v>44.3</v>
      </c>
      <c r="AP356" s="53">
        <v>80.499799999999993</v>
      </c>
      <c r="AQ356" s="53">
        <v>18.270299999999999</v>
      </c>
      <c r="AR356" s="53">
        <v>7.2713000000000001</v>
      </c>
      <c r="AS356" s="53">
        <v>356.58</v>
      </c>
      <c r="AT356" s="53">
        <v>38.568600000000004</v>
      </c>
      <c r="AU356" s="53">
        <v>1377.1</v>
      </c>
      <c r="AV356" s="53">
        <v>3.7719</v>
      </c>
      <c r="AW356" s="53">
        <v>55.76</v>
      </c>
      <c r="AX356" s="53">
        <v>32.914999999999999</v>
      </c>
      <c r="AY356" s="53">
        <v>22.027200000000001</v>
      </c>
      <c r="AZ356" s="53">
        <v>7.7500999999999998</v>
      </c>
      <c r="BA356" s="53">
        <v>1.2892999999999999</v>
      </c>
      <c r="BB356" s="53">
        <v>84.26</v>
      </c>
      <c r="BC356" s="53">
        <v>29.948</v>
      </c>
      <c r="BD356" s="53">
        <v>4.2012999999999998</v>
      </c>
      <c r="BE356" s="53">
        <v>16455</v>
      </c>
      <c r="BF356" s="53">
        <v>1.7282</v>
      </c>
      <c r="BG356" s="53">
        <v>4.4001999999999999</v>
      </c>
      <c r="BH356" s="53">
        <v>16.5425</v>
      </c>
      <c r="BI356" s="53">
        <v>10.885</v>
      </c>
      <c r="BJ356" s="53">
        <v>13.9</v>
      </c>
      <c r="BK356" s="53">
        <v>15.2</v>
      </c>
      <c r="BL356" s="53">
        <v>4.7699999999999996</v>
      </c>
      <c r="BM356" s="53">
        <v>3.8975</v>
      </c>
      <c r="BN356" s="53">
        <v>4.915</v>
      </c>
      <c r="BO356" s="53">
        <v>4.1680000000000001</v>
      </c>
      <c r="BP356" s="53">
        <v>3.3956</v>
      </c>
      <c r="BQ356" s="53">
        <v>4.2747000000000002</v>
      </c>
      <c r="BR356" s="53">
        <v>10.3858</v>
      </c>
      <c r="BS356" s="53">
        <v>1.546</v>
      </c>
      <c r="BT356" s="53">
        <v>1.3825000000000001</v>
      </c>
      <c r="BU356" s="53">
        <v>1.6758</v>
      </c>
      <c r="BV356" s="53">
        <v>9.6618999999999993</v>
      </c>
      <c r="BW356" s="53">
        <v>0.75209999999999999</v>
      </c>
      <c r="BX356" s="53">
        <v>143.69999999999999</v>
      </c>
      <c r="BY356" s="53">
        <v>0.88380000000000003</v>
      </c>
      <c r="BZ356" s="53">
        <v>6.5952000000000002</v>
      </c>
      <c r="CA356" s="53">
        <v>0.82220000000000004</v>
      </c>
      <c r="CB356" s="53"/>
      <c r="CD356" s="53"/>
      <c r="CE356" s="53"/>
      <c r="CG356" s="53"/>
      <c r="CH356" s="53"/>
      <c r="CJ356" s="53"/>
      <c r="CK356" s="53">
        <v>4.87</v>
      </c>
      <c r="CL356" s="53">
        <v>4.5</v>
      </c>
      <c r="CM356" s="53">
        <v>4.57</v>
      </c>
      <c r="CN356" s="53">
        <v>4.5199999999999996</v>
      </c>
      <c r="CO356" s="53">
        <v>4.4800000000000004</v>
      </c>
      <c r="CP356" s="53">
        <v>4.4400000000000004</v>
      </c>
      <c r="CQ356" s="53">
        <v>4.42</v>
      </c>
      <c r="CR356" s="53">
        <v>5.01</v>
      </c>
      <c r="CS356" s="53">
        <v>4.9950000000000001</v>
      </c>
      <c r="CT356" s="53">
        <v>4.915</v>
      </c>
      <c r="CU356" s="53">
        <v>4.7699999999999996</v>
      </c>
      <c r="CV356" s="53">
        <v>4.57</v>
      </c>
      <c r="CW356" s="53">
        <v>9.2421000000000006</v>
      </c>
      <c r="CX356" s="53">
        <v>13.563700000000001</v>
      </c>
      <c r="CY356" s="53">
        <v>8.7878000000000007</v>
      </c>
      <c r="CZ356" s="53">
        <v>5.2998000000000003</v>
      </c>
      <c r="DA356" s="53">
        <v>104.77</v>
      </c>
    </row>
    <row r="357" spans="1:105" x14ac:dyDescent="0.25">
      <c r="A357" s="79">
        <v>45779</v>
      </c>
      <c r="B357" s="53">
        <v>946</v>
      </c>
      <c r="C357" s="53">
        <v>938.25</v>
      </c>
      <c r="D357" s="53">
        <v>949.8</v>
      </c>
      <c r="E357" s="53">
        <v>943</v>
      </c>
      <c r="F357" s="53">
        <v>940.26880000000006</v>
      </c>
      <c r="G357" s="53">
        <v>944</v>
      </c>
      <c r="H357" s="53">
        <v>946.97</v>
      </c>
      <c r="I357" s="53">
        <v>961.72</v>
      </c>
      <c r="J357" s="53">
        <v>946.94</v>
      </c>
      <c r="K357" s="53">
        <v>966.15</v>
      </c>
      <c r="L357" s="53">
        <v>954.31</v>
      </c>
      <c r="M357" s="53">
        <v>17.62</v>
      </c>
      <c r="N357" s="53">
        <v>0.2</v>
      </c>
      <c r="O357" s="53">
        <v>0.52</v>
      </c>
      <c r="P357" s="53">
        <v>1.51</v>
      </c>
      <c r="Q357" s="53">
        <v>4.67</v>
      </c>
      <c r="R357" s="53">
        <v>100.03</v>
      </c>
      <c r="S357" s="53">
        <v>462.75</v>
      </c>
      <c r="T357" s="53">
        <v>462.75</v>
      </c>
      <c r="U357" s="53">
        <v>9385.73</v>
      </c>
      <c r="V357" s="53">
        <v>149326</v>
      </c>
      <c r="W357" s="53">
        <v>400</v>
      </c>
      <c r="X357" s="53">
        <v>197300</v>
      </c>
      <c r="Y357" s="53">
        <v>9385.73</v>
      </c>
      <c r="Z357" s="53">
        <v>33.03</v>
      </c>
      <c r="AA357" s="53">
        <v>17354</v>
      </c>
      <c r="AB357" s="53">
        <v>58.29</v>
      </c>
      <c r="AC357" s="53">
        <v>19.587399999999999</v>
      </c>
      <c r="AD357" s="53">
        <v>5.6571999999999996</v>
      </c>
      <c r="AE357" s="53">
        <v>4250.16</v>
      </c>
      <c r="AF357" s="53">
        <v>3.65</v>
      </c>
      <c r="AG357" s="53">
        <v>1171.3018</v>
      </c>
      <c r="AH357" s="53">
        <v>-1454</v>
      </c>
      <c r="AI357" s="53">
        <v>575</v>
      </c>
      <c r="AJ357" s="53">
        <v>48</v>
      </c>
      <c r="AK357" s="53">
        <v>43.43</v>
      </c>
      <c r="AL357" s="53">
        <v>46.3</v>
      </c>
      <c r="AM357" s="53">
        <v>46.6</v>
      </c>
      <c r="AN357" s="53">
        <v>104.63</v>
      </c>
      <c r="AO357" s="53">
        <v>44.19</v>
      </c>
      <c r="AP357" s="53">
        <v>82.811400000000006</v>
      </c>
      <c r="AQ357" s="53">
        <v>18.3994</v>
      </c>
      <c r="AR357" s="53">
        <v>7.2713000000000001</v>
      </c>
      <c r="AS357" s="53">
        <v>358.04</v>
      </c>
      <c r="AT357" s="53">
        <v>38.552700000000002</v>
      </c>
      <c r="AU357" s="53">
        <v>1401.01</v>
      </c>
      <c r="AV357" s="53">
        <v>3.7852999999999999</v>
      </c>
      <c r="AW357" s="53">
        <v>55.597000000000001</v>
      </c>
      <c r="AX357" s="53">
        <v>33.087000000000003</v>
      </c>
      <c r="AY357" s="53">
        <v>22.055399999999999</v>
      </c>
      <c r="AZ357" s="53">
        <v>7.75</v>
      </c>
      <c r="BA357" s="53">
        <v>1.2996000000000001</v>
      </c>
      <c r="BB357" s="53">
        <v>84.545000000000002</v>
      </c>
      <c r="BC357" s="53">
        <v>30.747</v>
      </c>
      <c r="BD357" s="53">
        <v>4.2568000000000001</v>
      </c>
      <c r="BE357" s="53">
        <v>16438</v>
      </c>
      <c r="BF357" s="53">
        <v>1.7303999999999999</v>
      </c>
      <c r="BG357" s="53">
        <v>4.4055999999999997</v>
      </c>
      <c r="BH357" s="53">
        <v>16.63</v>
      </c>
      <c r="BI357" s="53">
        <v>10.925000000000001</v>
      </c>
      <c r="BJ357" s="53">
        <v>13.62</v>
      </c>
      <c r="BK357" s="53">
        <v>14.125</v>
      </c>
      <c r="BL357" s="53">
        <v>4.7350000000000003</v>
      </c>
      <c r="BM357" s="53">
        <v>3.87155</v>
      </c>
      <c r="BN357" s="53">
        <v>4.91</v>
      </c>
      <c r="BO357" s="53">
        <v>4.1471</v>
      </c>
      <c r="BP357" s="53">
        <v>3.3454000000000002</v>
      </c>
      <c r="BQ357" s="53">
        <v>4.2643000000000004</v>
      </c>
      <c r="BR357" s="53">
        <v>10.4283</v>
      </c>
      <c r="BS357" s="53">
        <v>1.5543</v>
      </c>
      <c r="BT357" s="53">
        <v>1.3812</v>
      </c>
      <c r="BU357" s="53">
        <v>1.6813</v>
      </c>
      <c r="BV357" s="53">
        <v>9.6628000000000007</v>
      </c>
      <c r="BW357" s="53">
        <v>0.75349999999999995</v>
      </c>
      <c r="BX357" s="53">
        <v>144.96</v>
      </c>
      <c r="BY357" s="53">
        <v>0.88519999999999999</v>
      </c>
      <c r="BZ357" s="53">
        <v>6.6056999999999997</v>
      </c>
      <c r="CA357" s="53">
        <v>0.82699999999999996</v>
      </c>
      <c r="CB357" s="53"/>
      <c r="CD357" s="53"/>
      <c r="CE357" s="53"/>
      <c r="CG357" s="53"/>
      <c r="CH357" s="53"/>
      <c r="CJ357" s="53"/>
      <c r="CK357" s="53">
        <v>4.87</v>
      </c>
      <c r="CL357" s="53">
        <v>4.62</v>
      </c>
      <c r="CM357" s="53">
        <v>4.58</v>
      </c>
      <c r="CN357" s="53">
        <v>4.5199999999999996</v>
      </c>
      <c r="CO357" s="53">
        <v>4.49</v>
      </c>
      <c r="CP357" s="53">
        <v>4.4000000000000004</v>
      </c>
      <c r="CQ357" s="53">
        <v>4.41</v>
      </c>
      <c r="CR357" s="53">
        <v>5.0090000000000003</v>
      </c>
      <c r="CS357" s="53">
        <v>4.99</v>
      </c>
      <c r="CT357" s="53">
        <v>4.91</v>
      </c>
      <c r="CU357" s="53">
        <v>4.7350000000000003</v>
      </c>
      <c r="CV357" s="53">
        <v>4.58</v>
      </c>
      <c r="CW357" s="53">
        <v>9.2822999999999993</v>
      </c>
      <c r="CX357" s="53">
        <v>13.6273</v>
      </c>
      <c r="CY357" s="53">
        <v>9.3379989999999999</v>
      </c>
      <c r="CZ357" s="53">
        <v>5.8503999999999996</v>
      </c>
      <c r="DA357" s="53">
        <v>104.77</v>
      </c>
    </row>
    <row r="358" spans="1:105" x14ac:dyDescent="0.25">
      <c r="A358" s="79">
        <v>45778</v>
      </c>
      <c r="B358" s="53">
        <v>947.1</v>
      </c>
      <c r="C358" s="53">
        <v>946.8</v>
      </c>
      <c r="D358" s="53">
        <v>961.98</v>
      </c>
      <c r="E358" s="53">
        <v>955</v>
      </c>
      <c r="F358" s="53">
        <v>956.38610000000006</v>
      </c>
      <c r="G358" s="53">
        <v>1622.96</v>
      </c>
      <c r="H358" s="53">
        <v>949.09</v>
      </c>
      <c r="I358" s="53">
        <v>962.07</v>
      </c>
      <c r="J358" s="53">
        <v>946.98</v>
      </c>
      <c r="K358" s="53">
        <v>966.42</v>
      </c>
      <c r="L358" s="53">
        <v>954.14</v>
      </c>
      <c r="M358" s="53">
        <v>17.739999999999998</v>
      </c>
      <c r="N358" s="53">
        <v>0.3</v>
      </c>
      <c r="O358" s="53">
        <v>0.55000000000000004</v>
      </c>
      <c r="P358" s="53">
        <v>1.4</v>
      </c>
      <c r="Q358" s="53">
        <v>4.8</v>
      </c>
      <c r="R358" s="53">
        <v>100.248</v>
      </c>
      <c r="S358" s="53">
        <v>458.1</v>
      </c>
      <c r="T358" s="53">
        <v>458.1</v>
      </c>
      <c r="U358" s="53">
        <v>9239.94</v>
      </c>
      <c r="V358" s="53">
        <v>146550</v>
      </c>
      <c r="W358" s="53">
        <v>2450</v>
      </c>
      <c r="X358" s="53">
        <v>197700</v>
      </c>
      <c r="Y358" s="53">
        <v>9239.94</v>
      </c>
      <c r="Z358" s="53">
        <v>32.61</v>
      </c>
      <c r="AA358" s="53">
        <v>17354</v>
      </c>
      <c r="AB358" s="53">
        <v>59.24</v>
      </c>
      <c r="AC358" s="53">
        <v>19.606300000000001</v>
      </c>
      <c r="AD358" s="53">
        <v>5.6734</v>
      </c>
      <c r="AE358" s="53">
        <v>4242.6499999999996</v>
      </c>
      <c r="AF358" s="53">
        <v>3.6629999999999998</v>
      </c>
      <c r="AG358" s="53">
        <v>1171.3018</v>
      </c>
      <c r="AH358" s="53">
        <v>-2029</v>
      </c>
      <c r="AI358" s="53">
        <v>-223</v>
      </c>
      <c r="AJ358" s="53">
        <v>41</v>
      </c>
      <c r="AK358" s="53">
        <v>44.9</v>
      </c>
      <c r="AL358" s="53">
        <v>46.85</v>
      </c>
      <c r="AM358" s="53">
        <v>43.42</v>
      </c>
      <c r="AN358" s="53">
        <v>104.39</v>
      </c>
      <c r="AO358" s="53">
        <v>43.38</v>
      </c>
      <c r="AP358" s="53">
        <v>81.987399999999994</v>
      </c>
      <c r="AQ358" s="53">
        <v>18.569900000000001</v>
      </c>
      <c r="AR358" s="53">
        <v>7.2713000000000001</v>
      </c>
      <c r="AS358" s="53">
        <v>358.22</v>
      </c>
      <c r="AT358" s="53">
        <v>38.448300000000003</v>
      </c>
      <c r="AU358" s="53">
        <v>1435.53</v>
      </c>
      <c r="AV358" s="53">
        <v>3.7938000000000001</v>
      </c>
      <c r="AW358" s="53">
        <v>55.848999999999997</v>
      </c>
      <c r="AX358" s="53">
        <v>33.506999999999998</v>
      </c>
      <c r="AY358" s="53">
        <v>22.083500000000001</v>
      </c>
      <c r="AZ358" s="53">
        <v>7.7567000000000004</v>
      </c>
      <c r="BA358" s="53">
        <v>1.3122</v>
      </c>
      <c r="BB358" s="53">
        <v>84.491200000000006</v>
      </c>
      <c r="BC358" s="53">
        <v>32.076999999999998</v>
      </c>
      <c r="BD358" s="53">
        <v>4.3158000000000003</v>
      </c>
      <c r="BE358" s="53">
        <v>16577</v>
      </c>
      <c r="BF358" s="53">
        <v>1.7317</v>
      </c>
      <c r="BG358" s="53">
        <v>4.4089999999999998</v>
      </c>
      <c r="BH358" s="53">
        <v>13.97</v>
      </c>
      <c r="BI358" s="53">
        <v>11.14</v>
      </c>
      <c r="BJ358" s="53">
        <v>13.55</v>
      </c>
      <c r="BK358" s="53">
        <v>14.3</v>
      </c>
      <c r="BL358" s="53">
        <v>4.6399999999999997</v>
      </c>
      <c r="BM358" s="53">
        <v>3.7697500000000002</v>
      </c>
      <c r="BN358" s="53">
        <v>4.8600000000000003</v>
      </c>
      <c r="BO358" s="53">
        <v>4.07925</v>
      </c>
      <c r="BP358" s="53">
        <v>3.1755</v>
      </c>
      <c r="BQ358" s="53">
        <v>4.1425999999999998</v>
      </c>
      <c r="BR358" s="53">
        <v>10.444100000000001</v>
      </c>
      <c r="BS358" s="53">
        <v>1.5666</v>
      </c>
      <c r="BT358" s="53">
        <v>1.3854</v>
      </c>
      <c r="BU358" s="53">
        <v>1.6930000000000001</v>
      </c>
      <c r="BV358" s="53">
        <v>9.7456999999999994</v>
      </c>
      <c r="BW358" s="53">
        <v>0.75319999999999998</v>
      </c>
      <c r="BX358" s="53">
        <v>145.38999999999999</v>
      </c>
      <c r="BY358" s="53">
        <v>0.88570000000000004</v>
      </c>
      <c r="BZ358" s="53">
        <v>6.6097000000000001</v>
      </c>
      <c r="CA358" s="53">
        <v>0.82969999999999999</v>
      </c>
      <c r="CB358" s="53"/>
      <c r="CD358" s="53"/>
      <c r="CE358" s="53"/>
      <c r="CG358" s="53"/>
      <c r="CH358" s="53"/>
      <c r="CJ358" s="53"/>
      <c r="CK358" s="53">
        <v>5.19</v>
      </c>
      <c r="CL358" s="53">
        <v>4.59</v>
      </c>
      <c r="CM358" s="53">
        <v>4.6900000000000004</v>
      </c>
      <c r="CN358" s="53">
        <v>4.5</v>
      </c>
      <c r="CO358" s="53">
        <v>4.4000000000000004</v>
      </c>
      <c r="CP358" s="53">
        <v>4.3600000000000003</v>
      </c>
      <c r="CQ358" s="53">
        <v>4.32</v>
      </c>
      <c r="CR358" s="53">
        <v>5.01</v>
      </c>
      <c r="CS358" s="53">
        <v>4.97</v>
      </c>
      <c r="CT358" s="53">
        <v>4.8600000000000003</v>
      </c>
      <c r="CU358" s="53">
        <v>4.6399999999999997</v>
      </c>
      <c r="CV358" s="53">
        <v>4.6900000000000004</v>
      </c>
      <c r="CW358" s="53">
        <v>9.2675999999999998</v>
      </c>
      <c r="CX358" s="53">
        <v>13.5785</v>
      </c>
      <c r="CY358" s="53">
        <v>9.6778499999999994</v>
      </c>
      <c r="CZ358" s="53">
        <v>5.8365</v>
      </c>
      <c r="DA358" s="53">
        <v>104.77</v>
      </c>
    </row>
    <row r="359" spans="1:105" x14ac:dyDescent="0.25">
      <c r="A359" s="79">
        <v>45777</v>
      </c>
      <c r="B359" s="53">
        <v>947.1</v>
      </c>
      <c r="C359" s="53">
        <v>946.8</v>
      </c>
      <c r="D359" s="53">
        <v>961.98</v>
      </c>
      <c r="E359" s="53">
        <v>955</v>
      </c>
      <c r="F359" s="53">
        <v>956.38610000000006</v>
      </c>
      <c r="G359" s="53">
        <v>1622.96</v>
      </c>
      <c r="H359" s="53">
        <v>949.09</v>
      </c>
      <c r="I359" s="53">
        <v>962.07</v>
      </c>
      <c r="J359" s="53">
        <v>946.98</v>
      </c>
      <c r="K359" s="53">
        <v>966.42</v>
      </c>
      <c r="L359" s="53">
        <v>954.14</v>
      </c>
      <c r="M359" s="53">
        <v>17.64</v>
      </c>
      <c r="N359" s="53">
        <v>0.25</v>
      </c>
      <c r="O359" s="53">
        <v>0.53</v>
      </c>
      <c r="P359" s="53">
        <v>1.4</v>
      </c>
      <c r="Q359" s="53">
        <v>4.7699999999999996</v>
      </c>
      <c r="R359" s="53">
        <v>99.468000000000004</v>
      </c>
      <c r="S359" s="53">
        <v>456</v>
      </c>
      <c r="T359" s="53">
        <v>456</v>
      </c>
      <c r="U359" s="53">
        <v>9118.2000000000007</v>
      </c>
      <c r="V359" s="53">
        <v>144023</v>
      </c>
      <c r="W359" s="53">
        <v>2350</v>
      </c>
      <c r="X359" s="53">
        <v>200150</v>
      </c>
      <c r="Y359" s="53">
        <v>9118.2000000000007</v>
      </c>
      <c r="Z359" s="53">
        <v>32.47</v>
      </c>
      <c r="AA359" s="53">
        <v>17354</v>
      </c>
      <c r="AB359" s="53">
        <v>58.21</v>
      </c>
      <c r="AC359" s="53">
        <v>19.615400000000001</v>
      </c>
      <c r="AD359" s="53">
        <v>5.6734</v>
      </c>
      <c r="AE359" s="53">
        <v>4226.88</v>
      </c>
      <c r="AF359" s="53">
        <v>3.6629999999999998</v>
      </c>
      <c r="AG359" s="53">
        <v>1171.3018</v>
      </c>
      <c r="AH359" s="53">
        <v>-2029</v>
      </c>
      <c r="AI359" s="53">
        <v>-223</v>
      </c>
      <c r="AJ359" s="53">
        <v>41</v>
      </c>
      <c r="AK359" s="53">
        <v>37.909999999999997</v>
      </c>
      <c r="AL359" s="53">
        <v>46.85</v>
      </c>
      <c r="AM359" s="53">
        <v>41.98</v>
      </c>
      <c r="AN359" s="53">
        <v>104.35</v>
      </c>
      <c r="AO359" s="53">
        <v>43.13</v>
      </c>
      <c r="AP359" s="53">
        <v>82</v>
      </c>
      <c r="AQ359" s="53">
        <v>18.605699999999999</v>
      </c>
      <c r="AR359" s="53">
        <v>7.2713000000000001</v>
      </c>
      <c r="AS359" s="53">
        <v>357.14</v>
      </c>
      <c r="AT359" s="53">
        <v>38.493299999999998</v>
      </c>
      <c r="AU359" s="53">
        <v>1424.9</v>
      </c>
      <c r="AV359" s="53">
        <v>3.7772999999999999</v>
      </c>
      <c r="AW359" s="53">
        <v>55.860999999999997</v>
      </c>
      <c r="AX359" s="53">
        <v>33.409999999999997</v>
      </c>
      <c r="AY359" s="53">
        <v>22.010200000000001</v>
      </c>
      <c r="AZ359" s="53">
        <v>7.7557</v>
      </c>
      <c r="BA359" s="53">
        <v>1.3063</v>
      </c>
      <c r="BB359" s="53">
        <v>84.491200000000006</v>
      </c>
      <c r="BC359" s="53">
        <v>31.971</v>
      </c>
      <c r="BD359" s="53">
        <v>4.3158000000000003</v>
      </c>
      <c r="BE359" s="53">
        <v>16603</v>
      </c>
      <c r="BF359" s="53">
        <v>1.7262</v>
      </c>
      <c r="BG359" s="53">
        <v>4.3948</v>
      </c>
      <c r="BH359" s="53">
        <v>13.01</v>
      </c>
      <c r="BI359" s="53">
        <v>10.775</v>
      </c>
      <c r="BJ359" s="53">
        <v>12.244999999999999</v>
      </c>
      <c r="BK359" s="53">
        <v>14.0625</v>
      </c>
      <c r="BL359" s="53">
        <v>4.6349999999999998</v>
      </c>
      <c r="BM359" s="53">
        <v>3.7086399999999999</v>
      </c>
      <c r="BN359" s="53">
        <v>4.8600000000000003</v>
      </c>
      <c r="BO359" s="53">
        <v>4.0563000000000002</v>
      </c>
      <c r="BP359" s="53">
        <v>3.0933000000000002</v>
      </c>
      <c r="BQ359" s="53">
        <v>4.1314000000000002</v>
      </c>
      <c r="BR359" s="53">
        <v>10.4068</v>
      </c>
      <c r="BS359" s="53">
        <v>1.5620000000000001</v>
      </c>
      <c r="BT359" s="53">
        <v>1.3798999999999999</v>
      </c>
      <c r="BU359" s="53">
        <v>1.6849000000000001</v>
      </c>
      <c r="BV359" s="53">
        <v>9.6647999999999996</v>
      </c>
      <c r="BW359" s="53">
        <v>0.75019999999999998</v>
      </c>
      <c r="BX359" s="53">
        <v>143.07</v>
      </c>
      <c r="BY359" s="53">
        <v>0.88270000000000004</v>
      </c>
      <c r="BZ359" s="53">
        <v>6.59</v>
      </c>
      <c r="CA359" s="53">
        <v>0.82579999999999998</v>
      </c>
      <c r="CB359" s="53"/>
      <c r="CD359" s="53"/>
      <c r="CE359" s="53"/>
      <c r="CG359" s="53"/>
      <c r="CH359" s="53"/>
      <c r="CJ359" s="53"/>
      <c r="CK359" s="53">
        <v>4.87</v>
      </c>
      <c r="CL359" s="53">
        <v>4.59</v>
      </c>
      <c r="CM359" s="53">
        <v>4.62</v>
      </c>
      <c r="CN359" s="53">
        <v>4.4800000000000004</v>
      </c>
      <c r="CO359" s="53">
        <v>4.37</v>
      </c>
      <c r="CP359" s="53">
        <v>4.3099999999999996</v>
      </c>
      <c r="CQ359" s="53">
        <v>4.25</v>
      </c>
      <c r="CR359" s="53">
        <v>5.0090000000000003</v>
      </c>
      <c r="CS359" s="53">
        <v>4.97</v>
      </c>
      <c r="CT359" s="53">
        <v>4.8600000000000003</v>
      </c>
      <c r="CU359" s="53">
        <v>4.6349999999999998</v>
      </c>
      <c r="CV359" s="53">
        <v>4.62</v>
      </c>
      <c r="CW359" s="53">
        <v>9.2649000000000008</v>
      </c>
      <c r="CX359" s="53">
        <v>13.5168</v>
      </c>
      <c r="CY359" s="53">
        <v>9.69815</v>
      </c>
      <c r="CZ359" s="53">
        <v>5.8788</v>
      </c>
      <c r="DA359" s="53">
        <v>104.77</v>
      </c>
    </row>
    <row r="360" spans="1:105" x14ac:dyDescent="0.25">
      <c r="A360" s="79">
        <v>45776</v>
      </c>
      <c r="B360" s="53">
        <v>945.5</v>
      </c>
      <c r="C360" s="53">
        <v>938.6</v>
      </c>
      <c r="D360" s="53">
        <v>949.99</v>
      </c>
      <c r="E360" s="53">
        <v>941</v>
      </c>
      <c r="F360" s="53">
        <v>945.62149999999997</v>
      </c>
      <c r="G360" s="53">
        <v>1488.77</v>
      </c>
      <c r="H360" s="53">
        <v>951.45</v>
      </c>
      <c r="I360" s="53">
        <v>961.98</v>
      </c>
      <c r="J360" s="53">
        <v>947.03</v>
      </c>
      <c r="K360" s="53">
        <v>966.63</v>
      </c>
      <c r="L360" s="53">
        <v>953.95</v>
      </c>
      <c r="M360" s="53">
        <v>18</v>
      </c>
      <c r="N360" s="53">
        <v>0.25</v>
      </c>
      <c r="O360" s="53">
        <v>0.55000000000000004</v>
      </c>
      <c r="P360" s="53">
        <v>1.46</v>
      </c>
      <c r="Q360" s="53">
        <v>4.8499999999999996</v>
      </c>
      <c r="R360" s="53">
        <v>99.236999999999995</v>
      </c>
      <c r="S360" s="53">
        <v>482.3</v>
      </c>
      <c r="T360" s="53">
        <v>482.3</v>
      </c>
      <c r="U360" s="53">
        <v>9430.24</v>
      </c>
      <c r="V360" s="53">
        <v>137759</v>
      </c>
      <c r="W360" s="53">
        <v>300</v>
      </c>
      <c r="X360" s="53">
        <v>202500</v>
      </c>
      <c r="Y360" s="53">
        <v>9430.24</v>
      </c>
      <c r="Z360" s="53">
        <v>31.09</v>
      </c>
      <c r="AA360" s="53">
        <v>17354</v>
      </c>
      <c r="AB360" s="53">
        <v>60.42</v>
      </c>
      <c r="AC360" s="53">
        <v>19.555299999999999</v>
      </c>
      <c r="AD360" s="53">
        <v>5.6208999999999998</v>
      </c>
      <c r="AE360" s="53">
        <v>4186.6400000000003</v>
      </c>
      <c r="AF360" s="53">
        <v>3.6665000000000001</v>
      </c>
      <c r="AG360" s="53">
        <v>1164.7979</v>
      </c>
      <c r="AH360" s="53">
        <v>-1806</v>
      </c>
      <c r="AI360" s="53">
        <v>143</v>
      </c>
      <c r="AJ360" s="53">
        <v>43</v>
      </c>
      <c r="AK360" s="53">
        <v>35.659999999999997</v>
      </c>
      <c r="AL360" s="53">
        <v>45.98</v>
      </c>
      <c r="AM360" s="53">
        <v>54.77</v>
      </c>
      <c r="AN360" s="53">
        <v>104.65</v>
      </c>
      <c r="AO360" s="53">
        <v>44.61</v>
      </c>
      <c r="AP360" s="53">
        <v>82.0625</v>
      </c>
      <c r="AQ360" s="53">
        <v>18.548999999999999</v>
      </c>
      <c r="AR360" s="53">
        <v>7.2713999999999999</v>
      </c>
      <c r="AS360" s="53">
        <v>355.11</v>
      </c>
      <c r="AT360" s="53">
        <v>38.473999999999997</v>
      </c>
      <c r="AU360" s="53">
        <v>1433.75</v>
      </c>
      <c r="AV360" s="53">
        <v>3.7486000000000002</v>
      </c>
      <c r="AW360" s="53">
        <v>56.142000000000003</v>
      </c>
      <c r="AX360" s="53">
        <v>33.450000000000003</v>
      </c>
      <c r="AY360" s="53">
        <v>21.885100000000001</v>
      </c>
      <c r="AZ360" s="53">
        <v>7.7590000000000003</v>
      </c>
      <c r="BA360" s="53">
        <v>1.3076000000000001</v>
      </c>
      <c r="BB360" s="53">
        <v>85.251300000000001</v>
      </c>
      <c r="BC360" s="53">
        <v>32.195</v>
      </c>
      <c r="BD360" s="53">
        <v>4.3273000000000001</v>
      </c>
      <c r="BE360" s="53">
        <v>16761</v>
      </c>
      <c r="BF360" s="53">
        <v>1.7173</v>
      </c>
      <c r="BG360" s="53">
        <v>4.3719999999999999</v>
      </c>
      <c r="BH360" s="53">
        <v>12.91</v>
      </c>
      <c r="BI360" s="53">
        <v>10.395</v>
      </c>
      <c r="BJ360" s="53">
        <v>11.164999999999999</v>
      </c>
      <c r="BK360" s="53">
        <v>15.0425</v>
      </c>
      <c r="BL360" s="53">
        <v>4.66</v>
      </c>
      <c r="BM360" s="53">
        <v>3.7447499999999998</v>
      </c>
      <c r="BN360" s="53">
        <v>4.8775000000000004</v>
      </c>
      <c r="BO360" s="53">
        <v>4.0688000000000004</v>
      </c>
      <c r="BP360" s="53">
        <v>3.153</v>
      </c>
      <c r="BQ360" s="53">
        <v>4.1048</v>
      </c>
      <c r="BR360" s="53">
        <v>10.367699999999999</v>
      </c>
      <c r="BS360" s="53">
        <v>1.5664</v>
      </c>
      <c r="BT360" s="53">
        <v>1.3833</v>
      </c>
      <c r="BU360" s="53">
        <v>1.6859</v>
      </c>
      <c r="BV360" s="53">
        <v>9.6311999999999998</v>
      </c>
      <c r="BW360" s="53">
        <v>0.74580000000000002</v>
      </c>
      <c r="BX360" s="53">
        <v>142.33000000000001</v>
      </c>
      <c r="BY360" s="53">
        <v>0.87819999999999998</v>
      </c>
      <c r="BZ360" s="53">
        <v>6.5552000000000001</v>
      </c>
      <c r="CA360" s="53">
        <v>0.82389999999999997</v>
      </c>
      <c r="CB360" s="53"/>
      <c r="CD360" s="53"/>
      <c r="CE360" s="53"/>
      <c r="CG360" s="53"/>
      <c r="CH360" s="53"/>
      <c r="CJ360" s="53"/>
      <c r="CK360" s="53">
        <v>4.8899999999999997</v>
      </c>
      <c r="CL360" s="53">
        <v>4.6399999999999997</v>
      </c>
      <c r="CM360" s="53">
        <v>4.63</v>
      </c>
      <c r="CN360" s="53">
        <v>4.49</v>
      </c>
      <c r="CO360" s="53">
        <v>4.4000000000000004</v>
      </c>
      <c r="CP360" s="53">
        <v>4.34</v>
      </c>
      <c r="CQ360" s="53">
        <v>4.3</v>
      </c>
      <c r="CR360" s="53">
        <v>5.0090000000000003</v>
      </c>
      <c r="CS360" s="53">
        <v>4.99</v>
      </c>
      <c r="CT360" s="53">
        <v>4.8775000000000004</v>
      </c>
      <c r="CU360" s="53">
        <v>4.66</v>
      </c>
      <c r="CV360" s="53">
        <v>4.63</v>
      </c>
      <c r="CW360" s="53">
        <v>9.2364999999999995</v>
      </c>
      <c r="CX360" s="53">
        <v>13.38</v>
      </c>
      <c r="CY360" s="53">
        <v>8.8337000000000003</v>
      </c>
      <c r="CZ360" s="53">
        <v>5.8293999999999997</v>
      </c>
      <c r="DA360" s="53">
        <v>101.62</v>
      </c>
    </row>
    <row r="361" spans="1:105" x14ac:dyDescent="0.25">
      <c r="A361" s="79">
        <v>45775</v>
      </c>
      <c r="B361" s="53">
        <v>945.5</v>
      </c>
      <c r="C361" s="53">
        <v>930.4</v>
      </c>
      <c r="D361" s="53">
        <v>945.5</v>
      </c>
      <c r="E361" s="53">
        <v>934</v>
      </c>
      <c r="F361" s="53">
        <v>937.44359999999995</v>
      </c>
      <c r="G361" s="53">
        <v>1441.82</v>
      </c>
      <c r="H361" s="53">
        <v>953.53</v>
      </c>
      <c r="I361" s="53">
        <v>962.2</v>
      </c>
      <c r="J361" s="53">
        <v>947.06</v>
      </c>
      <c r="K361" s="53">
        <v>966.91</v>
      </c>
      <c r="L361" s="53">
        <v>953.87</v>
      </c>
      <c r="M361" s="53">
        <v>18</v>
      </c>
      <c r="N361" s="53">
        <v>0.24</v>
      </c>
      <c r="O361" s="53">
        <v>0.57999999999999996</v>
      </c>
      <c r="P361" s="53">
        <v>1.3</v>
      </c>
      <c r="Q361" s="53">
        <v>4.8499999999999996</v>
      </c>
      <c r="R361" s="53">
        <v>99.01</v>
      </c>
      <c r="S361" s="53">
        <v>484.05</v>
      </c>
      <c r="T361" s="53">
        <v>484.05</v>
      </c>
      <c r="U361" s="53">
        <v>9406.6</v>
      </c>
      <c r="V361" s="53">
        <v>135144</v>
      </c>
      <c r="W361" s="53">
        <v>650</v>
      </c>
      <c r="X361" s="53">
        <v>202800</v>
      </c>
      <c r="Y361" s="53">
        <v>9406.6</v>
      </c>
      <c r="Z361" s="53">
        <v>31.17</v>
      </c>
      <c r="AA361" s="53">
        <v>17509</v>
      </c>
      <c r="AB361" s="53">
        <v>62.05</v>
      </c>
      <c r="AC361" s="53">
        <v>19.589600000000001</v>
      </c>
      <c r="AD361" s="53">
        <v>5.6548999999999996</v>
      </c>
      <c r="AE361" s="53">
        <v>4217.08</v>
      </c>
      <c r="AF361" s="53">
        <v>3.669</v>
      </c>
      <c r="AG361" s="53">
        <v>1177.6128000000001</v>
      </c>
      <c r="AH361" s="53">
        <v>-1949</v>
      </c>
      <c r="AI361" s="53">
        <v>-595</v>
      </c>
      <c r="AJ361" s="53">
        <v>41</v>
      </c>
      <c r="AK361" s="53">
        <v>33.47</v>
      </c>
      <c r="AL361" s="53">
        <v>45.98</v>
      </c>
      <c r="AM361" s="53">
        <v>55.6</v>
      </c>
      <c r="AN361" s="53">
        <v>104.52</v>
      </c>
      <c r="AO361" s="53">
        <v>44.35</v>
      </c>
      <c r="AP361" s="53">
        <v>82.612700000000004</v>
      </c>
      <c r="AQ361" s="53">
        <v>18.525200000000002</v>
      </c>
      <c r="AR361" s="53">
        <v>7.2873999999999999</v>
      </c>
      <c r="AS361" s="53">
        <v>354.11</v>
      </c>
      <c r="AT361" s="53">
        <v>38.43</v>
      </c>
      <c r="AU361" s="53">
        <v>1436.27</v>
      </c>
      <c r="AV361" s="53">
        <v>3.7372999999999998</v>
      </c>
      <c r="AW361" s="53">
        <v>56.424999999999997</v>
      </c>
      <c r="AX361" s="53">
        <v>33.347000000000001</v>
      </c>
      <c r="AY361" s="53">
        <v>21.847200000000001</v>
      </c>
      <c r="AZ361" s="53">
        <v>7.7565</v>
      </c>
      <c r="BA361" s="53">
        <v>1.3085</v>
      </c>
      <c r="BB361" s="53">
        <v>85.033799999999999</v>
      </c>
      <c r="BC361" s="53">
        <v>32.466999999999999</v>
      </c>
      <c r="BD361" s="53">
        <v>4.3639999999999999</v>
      </c>
      <c r="BE361" s="53">
        <v>16856</v>
      </c>
      <c r="BF361" s="53">
        <v>1.7126999999999999</v>
      </c>
      <c r="BG361" s="53">
        <v>4.3582000000000001</v>
      </c>
      <c r="BH361" s="53">
        <v>13.2925</v>
      </c>
      <c r="BI361" s="53">
        <v>10.705</v>
      </c>
      <c r="BJ361" s="53">
        <v>11.3925</v>
      </c>
      <c r="BK361" s="53">
        <v>15.365</v>
      </c>
      <c r="BL361" s="53">
        <v>4.7080000000000002</v>
      </c>
      <c r="BM361" s="53">
        <v>3.7763200000000001</v>
      </c>
      <c r="BN361" s="53">
        <v>4.8899999999999997</v>
      </c>
      <c r="BO361" s="53">
        <v>4.09049</v>
      </c>
      <c r="BP361" s="53">
        <v>3.2094999999999998</v>
      </c>
      <c r="BQ361" s="53">
        <v>4.2435999999999998</v>
      </c>
      <c r="BR361" s="53">
        <v>10.337199999999999</v>
      </c>
      <c r="BS361" s="53">
        <v>1.5548999999999999</v>
      </c>
      <c r="BT361" s="53">
        <v>1.383</v>
      </c>
      <c r="BU361" s="53">
        <v>1.6725000000000001</v>
      </c>
      <c r="BV361" s="53">
        <v>9.5815999999999999</v>
      </c>
      <c r="BW361" s="53">
        <v>0.74399999999999999</v>
      </c>
      <c r="BX361" s="53">
        <v>142.01</v>
      </c>
      <c r="BY361" s="53">
        <v>0.87560000000000004</v>
      </c>
      <c r="BZ361" s="53">
        <v>6.5355999999999996</v>
      </c>
      <c r="CA361" s="53">
        <v>0.82</v>
      </c>
      <c r="CB361" s="53"/>
      <c r="CD361" s="53"/>
      <c r="CE361" s="53"/>
      <c r="CG361" s="53"/>
      <c r="CH361" s="53"/>
      <c r="CJ361" s="53"/>
      <c r="CK361" s="53">
        <v>4.9000000000000004</v>
      </c>
      <c r="CL361" s="53">
        <v>4.63</v>
      </c>
      <c r="CM361" s="53">
        <v>4.63</v>
      </c>
      <c r="CN361" s="53">
        <v>4.5199999999999996</v>
      </c>
      <c r="CO361" s="53">
        <v>4.4000000000000004</v>
      </c>
      <c r="CP361" s="53">
        <v>4.3600000000000003</v>
      </c>
      <c r="CQ361" s="53">
        <v>4.34</v>
      </c>
      <c r="CR361" s="53">
        <v>5.01</v>
      </c>
      <c r="CS361" s="53">
        <v>4.99</v>
      </c>
      <c r="CT361" s="53">
        <v>4.8899999999999997</v>
      </c>
      <c r="CU361" s="53">
        <v>4.7080000000000002</v>
      </c>
      <c r="CV361" s="53">
        <v>4.63</v>
      </c>
      <c r="CW361" s="53">
        <v>9.3062000000000005</v>
      </c>
      <c r="CX361" s="53">
        <v>13.3405</v>
      </c>
      <c r="CY361" s="53">
        <v>9.176399</v>
      </c>
      <c r="CZ361" s="53">
        <v>5.8813000000000004</v>
      </c>
      <c r="DA361" s="53">
        <v>101.62</v>
      </c>
    </row>
    <row r="362" spans="1:105" x14ac:dyDescent="0.25">
      <c r="A362" s="79">
        <v>45772</v>
      </c>
      <c r="B362" s="53">
        <v>936.8</v>
      </c>
      <c r="C362" s="53">
        <v>932.7</v>
      </c>
      <c r="D362" s="53">
        <v>941.6</v>
      </c>
      <c r="E362" s="53">
        <v>937</v>
      </c>
      <c r="F362" s="53">
        <v>936.50559999999996</v>
      </c>
      <c r="G362" s="53">
        <v>1319.22</v>
      </c>
      <c r="H362" s="53">
        <v>956.34</v>
      </c>
      <c r="I362" s="53">
        <v>962.57</v>
      </c>
      <c r="J362" s="53">
        <v>947.02</v>
      </c>
      <c r="K362" s="53">
        <v>967.2</v>
      </c>
      <c r="L362" s="53">
        <v>953.85</v>
      </c>
      <c r="M362" s="53">
        <v>17.8</v>
      </c>
      <c r="N362" s="53">
        <v>0.11</v>
      </c>
      <c r="O362" s="53">
        <v>0.35</v>
      </c>
      <c r="P362" s="53">
        <v>1.25</v>
      </c>
      <c r="Q362" s="53">
        <v>4.6500000000000004</v>
      </c>
      <c r="R362" s="53">
        <v>99.471000000000004</v>
      </c>
      <c r="S362" s="53">
        <v>484</v>
      </c>
      <c r="T362" s="53">
        <v>484</v>
      </c>
      <c r="U362" s="53">
        <v>9376.41</v>
      </c>
      <c r="V362" s="53">
        <v>131976</v>
      </c>
      <c r="W362" s="53">
        <v>-25</v>
      </c>
      <c r="X362" s="53">
        <v>203450</v>
      </c>
      <c r="Y362" s="53">
        <v>9376.41</v>
      </c>
      <c r="Z362" s="53">
        <v>31.14</v>
      </c>
      <c r="AA362" s="53">
        <v>17509</v>
      </c>
      <c r="AB362" s="53">
        <v>63.02</v>
      </c>
      <c r="AC362" s="53">
        <v>19.504100000000001</v>
      </c>
      <c r="AD362" s="53">
        <v>5.6833</v>
      </c>
      <c r="AE362" s="53">
        <v>4217.75</v>
      </c>
      <c r="AF362" s="53">
        <v>3.6705000000000001</v>
      </c>
      <c r="AG362" s="53">
        <v>1168.8132000000001</v>
      </c>
      <c r="AH362" s="53">
        <v>-1355</v>
      </c>
      <c r="AI362" s="53">
        <v>310</v>
      </c>
      <c r="AJ362" s="53">
        <v>48</v>
      </c>
      <c r="AK362" s="53">
        <v>35.770000000000003</v>
      </c>
      <c r="AL362" s="53">
        <v>41.49</v>
      </c>
      <c r="AM362" s="53">
        <v>56.42</v>
      </c>
      <c r="AN362" s="53">
        <v>104.46</v>
      </c>
      <c r="AO362" s="53">
        <v>44.24</v>
      </c>
      <c r="AP362" s="53">
        <v>82.558700000000002</v>
      </c>
      <c r="AQ362" s="53">
        <v>18.710599999999999</v>
      </c>
      <c r="AR362" s="53">
        <v>7.2868000000000004</v>
      </c>
      <c r="AS362" s="53">
        <v>356.91</v>
      </c>
      <c r="AT362" s="53">
        <v>38.428699999999999</v>
      </c>
      <c r="AU362" s="53">
        <v>1441.42</v>
      </c>
      <c r="AV362" s="53">
        <v>3.7595000000000001</v>
      </c>
      <c r="AW362" s="53">
        <v>56.253</v>
      </c>
      <c r="AX362" s="53">
        <v>33.537999999999997</v>
      </c>
      <c r="AY362" s="53">
        <v>21.965499999999999</v>
      </c>
      <c r="AZ362" s="53">
        <v>7.7572000000000001</v>
      </c>
      <c r="BA362" s="53">
        <v>1.3148</v>
      </c>
      <c r="BB362" s="53">
        <v>85.448700000000002</v>
      </c>
      <c r="BC362" s="53">
        <v>32.521000000000001</v>
      </c>
      <c r="BD362" s="53">
        <v>4.3737000000000004</v>
      </c>
      <c r="BE362" s="53">
        <v>16830</v>
      </c>
      <c r="BF362" s="53">
        <v>1.7208000000000001</v>
      </c>
      <c r="BG362" s="53">
        <v>4.3803000000000001</v>
      </c>
      <c r="BH362" s="53">
        <v>15.797499999999999</v>
      </c>
      <c r="BI362" s="53">
        <v>10.815</v>
      </c>
      <c r="BJ362" s="53">
        <v>12.4625</v>
      </c>
      <c r="BK362" s="53">
        <v>15.2675</v>
      </c>
      <c r="BL362" s="53">
        <v>4.74</v>
      </c>
      <c r="BM362" s="53">
        <v>3.8012000000000001</v>
      </c>
      <c r="BN362" s="53">
        <v>4.915</v>
      </c>
      <c r="BO362" s="53">
        <v>4.0937799999999998</v>
      </c>
      <c r="BP362" s="53">
        <v>3.3376999999999999</v>
      </c>
      <c r="BQ362" s="53">
        <v>4.2637</v>
      </c>
      <c r="BR362" s="53">
        <v>10.437099999999999</v>
      </c>
      <c r="BS362" s="53">
        <v>1.5637000000000001</v>
      </c>
      <c r="BT362" s="53">
        <v>1.3863000000000001</v>
      </c>
      <c r="BU362" s="53">
        <v>1.677</v>
      </c>
      <c r="BV362" s="53">
        <v>9.6981000000000002</v>
      </c>
      <c r="BW362" s="53">
        <v>0.75109999999999999</v>
      </c>
      <c r="BX362" s="53">
        <v>143.66999999999999</v>
      </c>
      <c r="BY362" s="53">
        <v>0.87990000000000002</v>
      </c>
      <c r="BZ362" s="53">
        <v>6.5693000000000001</v>
      </c>
      <c r="CA362" s="53">
        <v>0.82840000000000003</v>
      </c>
      <c r="CB362" s="53"/>
      <c r="CD362" s="53"/>
      <c r="CE362" s="53"/>
      <c r="CG362" s="53"/>
      <c r="CH362" s="53"/>
      <c r="CJ362" s="53"/>
      <c r="CK362" s="53">
        <v>4.5599999999999996</v>
      </c>
      <c r="CL362" s="53">
        <v>4.5199999999999996</v>
      </c>
      <c r="CM362" s="53">
        <v>4.46</v>
      </c>
      <c r="CN362" s="53">
        <v>4.43</v>
      </c>
      <c r="CO362" s="53">
        <v>4.3899999999999997</v>
      </c>
      <c r="CP362" s="53">
        <v>4.37</v>
      </c>
      <c r="CQ362" s="53">
        <v>4.3499999999999996</v>
      </c>
      <c r="CR362" s="53">
        <v>5.0125000000000002</v>
      </c>
      <c r="CS362" s="53">
        <v>4.99</v>
      </c>
      <c r="CT362" s="53">
        <v>4.915</v>
      </c>
      <c r="CU362" s="53">
        <v>4.74</v>
      </c>
      <c r="CV362" s="53">
        <v>4.46</v>
      </c>
      <c r="CW362" s="53">
        <v>9.3549000000000007</v>
      </c>
      <c r="CX362" s="53">
        <v>13.282400000000001</v>
      </c>
      <c r="CY362" s="53">
        <v>9.5313999999999997</v>
      </c>
      <c r="CZ362" s="53">
        <v>6.0438000000000001</v>
      </c>
      <c r="DA362" s="53">
        <v>101.62</v>
      </c>
    </row>
    <row r="363" spans="1:105" x14ac:dyDescent="0.25">
      <c r="A363" s="79">
        <v>45771</v>
      </c>
      <c r="B363" s="53">
        <v>932.15</v>
      </c>
      <c r="C363" s="53">
        <v>932.15</v>
      </c>
      <c r="D363" s="53">
        <v>943</v>
      </c>
      <c r="E363" s="53">
        <v>942.5</v>
      </c>
      <c r="F363" s="53">
        <v>937.55280000000005</v>
      </c>
      <c r="G363" s="53">
        <v>1467.34</v>
      </c>
      <c r="H363" s="53">
        <v>961.57</v>
      </c>
      <c r="I363" s="53">
        <v>962.56</v>
      </c>
      <c r="J363" s="53">
        <v>947.24</v>
      </c>
      <c r="K363" s="53">
        <v>967.63</v>
      </c>
      <c r="L363" s="53">
        <v>953.87</v>
      </c>
      <c r="M363" s="53">
        <v>18.059999999999999</v>
      </c>
      <c r="N363" s="53">
        <v>0.11</v>
      </c>
      <c r="O363" s="53">
        <v>0.43</v>
      </c>
      <c r="P363" s="53">
        <v>1.35</v>
      </c>
      <c r="Q363" s="53">
        <v>4.6500000000000004</v>
      </c>
      <c r="R363" s="53">
        <v>99.376999999999995</v>
      </c>
      <c r="S363" s="53">
        <v>485.6</v>
      </c>
      <c r="T363" s="53">
        <v>485.6</v>
      </c>
      <c r="U363" s="53">
        <v>9398.93</v>
      </c>
      <c r="V363" s="53">
        <v>131519</v>
      </c>
      <c r="W363" s="53">
        <v>1825</v>
      </c>
      <c r="X363" s="53">
        <v>203425</v>
      </c>
      <c r="Y363" s="53">
        <v>9398.93</v>
      </c>
      <c r="Z363" s="53">
        <v>31.14</v>
      </c>
      <c r="AA363" s="53">
        <v>17509</v>
      </c>
      <c r="AB363" s="53">
        <v>62.79</v>
      </c>
      <c r="AC363" s="53">
        <v>19.590499999999999</v>
      </c>
      <c r="AD363" s="53">
        <v>5.6829000000000001</v>
      </c>
      <c r="AE363" s="53">
        <v>4266.84</v>
      </c>
      <c r="AF363" s="53">
        <v>3.6728000000000001</v>
      </c>
      <c r="AG363" s="53">
        <v>1175.2521999999999</v>
      </c>
      <c r="AH363" s="53">
        <v>-1665</v>
      </c>
      <c r="AI363" s="53">
        <v>-31</v>
      </c>
      <c r="AJ363" s="53">
        <v>43</v>
      </c>
      <c r="AK363" s="53">
        <v>34.92</v>
      </c>
      <c r="AL363" s="53">
        <v>38.97</v>
      </c>
      <c r="AM363" s="53">
        <v>57.38</v>
      </c>
      <c r="AN363" s="53">
        <v>104.51</v>
      </c>
      <c r="AO363" s="53">
        <v>44.46</v>
      </c>
      <c r="AP363" s="53">
        <v>83.077200000000005</v>
      </c>
      <c r="AQ363" s="53">
        <v>18.797000000000001</v>
      </c>
      <c r="AR363" s="53">
        <v>7.2888999999999999</v>
      </c>
      <c r="AS363" s="53">
        <v>356.74</v>
      </c>
      <c r="AT363" s="53">
        <v>38.351199999999999</v>
      </c>
      <c r="AU363" s="53">
        <v>1432.29</v>
      </c>
      <c r="AV363" s="53">
        <v>3.7492000000000001</v>
      </c>
      <c r="AW363" s="53">
        <v>56.561999999999998</v>
      </c>
      <c r="AX363" s="53">
        <v>33.426000000000002</v>
      </c>
      <c r="AY363" s="53">
        <v>21.904800000000002</v>
      </c>
      <c r="AZ363" s="53">
        <v>7.7587000000000002</v>
      </c>
      <c r="BA363" s="53">
        <v>1.3112999999999999</v>
      </c>
      <c r="BB363" s="53">
        <v>85.268799999999999</v>
      </c>
      <c r="BC363" s="53">
        <v>32.527999999999999</v>
      </c>
      <c r="BD363" s="53">
        <v>4.3723000000000001</v>
      </c>
      <c r="BE363" s="53">
        <v>16873</v>
      </c>
      <c r="BF363" s="53">
        <v>1.7175</v>
      </c>
      <c r="BG363" s="53">
        <v>4.3699000000000003</v>
      </c>
      <c r="BH363" s="53">
        <v>16.127500000000001</v>
      </c>
      <c r="BI363" s="53">
        <v>10.715</v>
      </c>
      <c r="BJ363" s="53">
        <v>12.795</v>
      </c>
      <c r="BK363" s="53">
        <v>15.73</v>
      </c>
      <c r="BL363" s="53">
        <v>4.7549999999999999</v>
      </c>
      <c r="BM363" s="53">
        <v>3.83575</v>
      </c>
      <c r="BN363" s="53">
        <v>4.9249999999999998</v>
      </c>
      <c r="BO363" s="53">
        <v>4.1147</v>
      </c>
      <c r="BP363" s="53">
        <v>3.3969999999999998</v>
      </c>
      <c r="BQ363" s="53">
        <v>4.2748999999999997</v>
      </c>
      <c r="BR363" s="53">
        <v>10.3978</v>
      </c>
      <c r="BS363" s="53">
        <v>1.5606</v>
      </c>
      <c r="BT363" s="53">
        <v>1.3853</v>
      </c>
      <c r="BU363" s="53">
        <v>1.6672</v>
      </c>
      <c r="BV363" s="53">
        <v>9.5974000000000004</v>
      </c>
      <c r="BW363" s="53">
        <v>0.74950000000000006</v>
      </c>
      <c r="BX363" s="53">
        <v>142.63</v>
      </c>
      <c r="BY363" s="53">
        <v>0.87790000000000001</v>
      </c>
      <c r="BZ363" s="53">
        <v>6.5545999999999998</v>
      </c>
      <c r="CA363" s="53">
        <v>0.82699999999999996</v>
      </c>
      <c r="CB363" s="53"/>
      <c r="CD363" s="53"/>
      <c r="CE363" s="53"/>
      <c r="CG363" s="53"/>
      <c r="CH363" s="53"/>
      <c r="CJ363" s="53"/>
      <c r="CK363" s="53">
        <v>4.45</v>
      </c>
      <c r="CL363" s="53">
        <v>4.63</v>
      </c>
      <c r="CM363" s="53">
        <v>4.46</v>
      </c>
      <c r="CN363" s="53">
        <v>4.47</v>
      </c>
      <c r="CO363" s="53">
        <v>4.43</v>
      </c>
      <c r="CP363" s="53">
        <v>4.41</v>
      </c>
      <c r="CQ363" s="53">
        <v>4.38</v>
      </c>
      <c r="CR363" s="53">
        <v>5.01</v>
      </c>
      <c r="CS363" s="53">
        <v>5</v>
      </c>
      <c r="CT363" s="53">
        <v>4.9249999999999998</v>
      </c>
      <c r="CU363" s="53">
        <v>4.7549999999999999</v>
      </c>
      <c r="CV363" s="53">
        <v>4.46</v>
      </c>
      <c r="CW363" s="53">
        <v>9.3419000000000008</v>
      </c>
      <c r="CX363" s="53">
        <v>12.816599999999999</v>
      </c>
      <c r="CY363" s="53">
        <v>8.9767499999999991</v>
      </c>
      <c r="CZ363" s="53">
        <v>6.0418000000000003</v>
      </c>
      <c r="DA363" s="53">
        <v>101.62</v>
      </c>
    </row>
    <row r="364" spans="1:105" x14ac:dyDescent="0.25">
      <c r="A364" s="79">
        <v>45770</v>
      </c>
      <c r="B364" s="53">
        <v>944</v>
      </c>
      <c r="C364" s="53">
        <v>932</v>
      </c>
      <c r="D364" s="53">
        <v>944.29</v>
      </c>
      <c r="E364" s="53">
        <v>937.83</v>
      </c>
      <c r="F364" s="53">
        <v>937.58389999999997</v>
      </c>
      <c r="G364" s="53">
        <v>1849.35</v>
      </c>
      <c r="H364" s="53">
        <v>966.14</v>
      </c>
      <c r="I364" s="53">
        <v>962.15</v>
      </c>
      <c r="J364" s="53">
        <v>947.59</v>
      </c>
      <c r="K364" s="53">
        <v>968.02</v>
      </c>
      <c r="L364" s="53">
        <v>953.87</v>
      </c>
      <c r="M364" s="53">
        <v>17.95</v>
      </c>
      <c r="N364" s="53">
        <v>0.09</v>
      </c>
      <c r="O364" s="53">
        <v>0.44</v>
      </c>
      <c r="P364" s="53">
        <v>1.33</v>
      </c>
      <c r="Q364" s="53">
        <v>4.6500000000000004</v>
      </c>
      <c r="R364" s="53">
        <v>99.843999999999994</v>
      </c>
      <c r="S364" s="53">
        <v>484.35</v>
      </c>
      <c r="T364" s="53">
        <v>484.35</v>
      </c>
      <c r="U364" s="53">
        <v>9363.3799999999992</v>
      </c>
      <c r="V364" s="53">
        <v>129816</v>
      </c>
      <c r="W364" s="53">
        <v>7450</v>
      </c>
      <c r="X364" s="53">
        <v>205250</v>
      </c>
      <c r="Y364" s="53">
        <v>9363.3799999999992</v>
      </c>
      <c r="Z364" s="53">
        <v>31.35</v>
      </c>
      <c r="AA364" s="53">
        <v>17509</v>
      </c>
      <c r="AB364" s="53">
        <v>62.27</v>
      </c>
      <c r="AC364" s="53">
        <v>19.633099999999999</v>
      </c>
      <c r="AD364" s="53">
        <v>5.7088999999999999</v>
      </c>
      <c r="AE364" s="53">
        <v>4306.42</v>
      </c>
      <c r="AF364" s="53">
        <v>3.6905000000000001</v>
      </c>
      <c r="AG364" s="53">
        <v>1162.6300000000001</v>
      </c>
      <c r="AH364" s="53">
        <v>-1634</v>
      </c>
      <c r="AI364" s="53">
        <v>418</v>
      </c>
      <c r="AJ364" s="53">
        <v>44</v>
      </c>
      <c r="AK364" s="53">
        <v>37.19</v>
      </c>
      <c r="AL364" s="53">
        <v>43.39</v>
      </c>
      <c r="AM364" s="53">
        <v>56.7</v>
      </c>
      <c r="AN364" s="53">
        <v>104.51</v>
      </c>
      <c r="AO364" s="53">
        <v>44.03</v>
      </c>
      <c r="AP364" s="53">
        <v>83</v>
      </c>
      <c r="AQ364" s="53">
        <v>18.659500000000001</v>
      </c>
      <c r="AR364" s="53">
        <v>7.2870999999999997</v>
      </c>
      <c r="AS364" s="53">
        <v>360.84</v>
      </c>
      <c r="AT364" s="53">
        <v>38.305599999999998</v>
      </c>
      <c r="AU364" s="53">
        <v>1427.63</v>
      </c>
      <c r="AV364" s="53">
        <v>3.7837999999999998</v>
      </c>
      <c r="AW364" s="53">
        <v>56.57</v>
      </c>
      <c r="AX364" s="53">
        <v>33.566000000000003</v>
      </c>
      <c r="AY364" s="53">
        <v>22.087700000000002</v>
      </c>
      <c r="AZ364" s="53">
        <v>7.7601000000000004</v>
      </c>
      <c r="BA364" s="53">
        <v>1.3160000000000001</v>
      </c>
      <c r="BB364" s="53">
        <v>85.4238</v>
      </c>
      <c r="BC364" s="53">
        <v>32.517000000000003</v>
      </c>
      <c r="BD364" s="53">
        <v>4.3902999999999999</v>
      </c>
      <c r="BE364" s="53">
        <v>16872</v>
      </c>
      <c r="BF364" s="53">
        <v>1.728</v>
      </c>
      <c r="BG364" s="53">
        <v>4.3982000000000001</v>
      </c>
      <c r="BH364" s="53">
        <v>16.11</v>
      </c>
      <c r="BI364" s="53">
        <v>12.51</v>
      </c>
      <c r="BJ364" s="53">
        <v>14.43</v>
      </c>
      <c r="BK364" s="53">
        <v>16.07</v>
      </c>
      <c r="BL364" s="53">
        <v>4.78</v>
      </c>
      <c r="BM364" s="53">
        <v>3.8851</v>
      </c>
      <c r="BN364" s="53">
        <v>4.9349999999999996</v>
      </c>
      <c r="BO364" s="53">
        <v>4.1413000000000002</v>
      </c>
      <c r="BP364" s="53">
        <v>3.4451000000000001</v>
      </c>
      <c r="BQ364" s="53">
        <v>4.3132000000000001</v>
      </c>
      <c r="BR364" s="53">
        <v>10.5335</v>
      </c>
      <c r="BS364" s="53">
        <v>1.5723</v>
      </c>
      <c r="BT364" s="53">
        <v>1.3882000000000001</v>
      </c>
      <c r="BU364" s="53">
        <v>1.6819999999999999</v>
      </c>
      <c r="BV364" s="53">
        <v>9.6952999999999996</v>
      </c>
      <c r="BW364" s="53">
        <v>0.75449999999999995</v>
      </c>
      <c r="BX364" s="53">
        <v>143.44999999999999</v>
      </c>
      <c r="BY364" s="53">
        <v>0.88370000000000004</v>
      </c>
      <c r="BZ364" s="53">
        <v>6.5975000000000001</v>
      </c>
      <c r="CA364" s="53">
        <v>0.8306</v>
      </c>
      <c r="CB364" s="53"/>
      <c r="CD364" s="53"/>
      <c r="CE364" s="53"/>
      <c r="CG364" s="53"/>
      <c r="CH364" s="53"/>
      <c r="CJ364" s="53"/>
      <c r="CK364" s="53">
        <v>4.4400000000000004</v>
      </c>
      <c r="CL364" s="53">
        <v>4.5</v>
      </c>
      <c r="CM364" s="53">
        <v>4.43</v>
      </c>
      <c r="CN364" s="53">
        <v>4.4800000000000004</v>
      </c>
      <c r="CO364" s="53">
        <v>4.45</v>
      </c>
      <c r="CP364" s="53">
        <v>4.4400000000000004</v>
      </c>
      <c r="CQ364" s="53">
        <v>4.42</v>
      </c>
      <c r="CR364" s="53">
        <v>5.01</v>
      </c>
      <c r="CS364" s="53">
        <v>4.9974999999999996</v>
      </c>
      <c r="CT364" s="53">
        <v>4.9349999999999996</v>
      </c>
      <c r="CU364" s="53">
        <v>4.78</v>
      </c>
      <c r="CV364" s="53">
        <v>4.43</v>
      </c>
      <c r="CW364" s="53">
        <v>9.3353999999999999</v>
      </c>
      <c r="CX364" s="53">
        <v>13.048</v>
      </c>
      <c r="CY364" s="53">
        <v>8.6486000000000001</v>
      </c>
      <c r="CZ364" s="53">
        <v>5.9310999999999998</v>
      </c>
      <c r="DA364" s="53">
        <v>101.62</v>
      </c>
    </row>
    <row r="365" spans="1:105" x14ac:dyDescent="0.25">
      <c r="A365" s="79">
        <v>45769</v>
      </c>
      <c r="B365" s="53">
        <v>943.75</v>
      </c>
      <c r="C365" s="53">
        <v>940.65</v>
      </c>
      <c r="D365" s="53">
        <v>961</v>
      </c>
      <c r="E365" s="53">
        <v>958</v>
      </c>
      <c r="F365" s="53">
        <v>950.10550000000001</v>
      </c>
      <c r="G365" s="53">
        <v>1794.45</v>
      </c>
      <c r="H365" s="53">
        <v>971.72</v>
      </c>
      <c r="I365" s="53">
        <v>961</v>
      </c>
      <c r="J365" s="53">
        <v>947.93</v>
      </c>
      <c r="K365" s="53">
        <v>968.36</v>
      </c>
      <c r="L365" s="53">
        <v>953.85</v>
      </c>
      <c r="M365" s="53">
        <v>17.95</v>
      </c>
      <c r="N365" s="53">
        <v>0.13</v>
      </c>
      <c r="O365" s="53">
        <v>0.52</v>
      </c>
      <c r="P365" s="53">
        <v>1.37</v>
      </c>
      <c r="Q365" s="53">
        <v>4.79</v>
      </c>
      <c r="R365" s="53">
        <v>98.918000000000006</v>
      </c>
      <c r="S365" s="53">
        <v>487.8</v>
      </c>
      <c r="T365" s="53">
        <v>487.8</v>
      </c>
      <c r="U365" s="53">
        <v>9352.4699999999993</v>
      </c>
      <c r="V365" s="53">
        <v>128259</v>
      </c>
      <c r="W365" s="53">
        <v>-700</v>
      </c>
      <c r="X365" s="53">
        <v>212700</v>
      </c>
      <c r="Y365" s="53">
        <v>9352.4699999999993</v>
      </c>
      <c r="Z365" s="53">
        <v>31.64</v>
      </c>
      <c r="AA365" s="53">
        <v>17509</v>
      </c>
      <c r="AB365" s="53">
        <v>64.31</v>
      </c>
      <c r="AC365" s="53">
        <v>19.615600000000001</v>
      </c>
      <c r="AD365" s="53">
        <v>5.7247000000000003</v>
      </c>
      <c r="AE365" s="53">
        <v>4294.62</v>
      </c>
      <c r="AF365" s="53">
        <v>3.6985000000000001</v>
      </c>
      <c r="AG365" s="53">
        <v>1102.8115</v>
      </c>
      <c r="AH365" s="53">
        <v>-2053</v>
      </c>
      <c r="AI365" s="53">
        <v>163</v>
      </c>
      <c r="AJ365" s="53">
        <v>38</v>
      </c>
      <c r="AK365" s="53">
        <v>28.68</v>
      </c>
      <c r="AL365" s="53">
        <v>43.26</v>
      </c>
      <c r="AM365" s="53">
        <v>58.02</v>
      </c>
      <c r="AN365" s="53">
        <v>104.42</v>
      </c>
      <c r="AO365" s="53">
        <v>43.9</v>
      </c>
      <c r="AP365" s="53">
        <v>81.525000000000006</v>
      </c>
      <c r="AQ365" s="53">
        <v>18.619900000000001</v>
      </c>
      <c r="AR365" s="53">
        <v>7.3075999999999999</v>
      </c>
      <c r="AS365" s="53">
        <v>358.02</v>
      </c>
      <c r="AT365" s="53">
        <v>38.265500000000003</v>
      </c>
      <c r="AU365" s="53">
        <v>1424.79</v>
      </c>
      <c r="AV365" s="53">
        <v>3.7509999999999999</v>
      </c>
      <c r="AW365" s="53">
        <v>56.685000000000002</v>
      </c>
      <c r="AX365" s="53">
        <v>33.481000000000002</v>
      </c>
      <c r="AY365" s="53">
        <v>21.950199999999999</v>
      </c>
      <c r="AZ365" s="53">
        <v>7.7580999999999998</v>
      </c>
      <c r="BA365" s="53">
        <v>1.3111999999999999</v>
      </c>
      <c r="BB365" s="53">
        <v>85.193700000000007</v>
      </c>
      <c r="BC365" s="53">
        <v>32.488</v>
      </c>
      <c r="BD365" s="53">
        <v>4.3869999999999996</v>
      </c>
      <c r="BE365" s="53">
        <v>16860</v>
      </c>
      <c r="BF365" s="53">
        <v>1.712</v>
      </c>
      <c r="BG365" s="53">
        <v>4.3582999999999998</v>
      </c>
      <c r="BH365" s="53">
        <v>15.76</v>
      </c>
      <c r="BI365" s="53">
        <v>12.97</v>
      </c>
      <c r="BJ365" s="53">
        <v>14.56</v>
      </c>
      <c r="BK365" s="53">
        <v>15.574999999999999</v>
      </c>
      <c r="BL365" s="53">
        <v>4.7750000000000004</v>
      </c>
      <c r="BM365" s="53">
        <v>3.8327</v>
      </c>
      <c r="BN365" s="53">
        <v>4.9325000000000001</v>
      </c>
      <c r="BO365" s="53">
        <v>4.1117499999999998</v>
      </c>
      <c r="BP365" s="53">
        <v>3.3386999999999998</v>
      </c>
      <c r="BQ365" s="53">
        <v>4.3232999999999997</v>
      </c>
      <c r="BR365" s="53">
        <v>10.3963</v>
      </c>
      <c r="BS365" s="53">
        <v>1.5707</v>
      </c>
      <c r="BT365" s="53">
        <v>1.3815</v>
      </c>
      <c r="BU365" s="53">
        <v>1.6753</v>
      </c>
      <c r="BV365" s="53">
        <v>9.5708000000000002</v>
      </c>
      <c r="BW365" s="53">
        <v>0.75009999999999999</v>
      </c>
      <c r="BX365" s="53">
        <v>141.57</v>
      </c>
      <c r="BY365" s="53">
        <v>0.87549999999999994</v>
      </c>
      <c r="BZ365" s="53">
        <v>6.5373999999999999</v>
      </c>
      <c r="CA365" s="53">
        <v>0.81889999999999996</v>
      </c>
      <c r="CB365" s="53"/>
      <c r="CD365" s="53"/>
      <c r="CE365" s="53"/>
      <c r="CG365" s="53"/>
      <c r="CH365" s="53"/>
      <c r="CJ365" s="53"/>
      <c r="CK365" s="53">
        <v>4.5</v>
      </c>
      <c r="CL365" s="53">
        <v>4.58</v>
      </c>
      <c r="CM365" s="53">
        <v>4.4800000000000004</v>
      </c>
      <c r="CN365" s="53">
        <v>4.51</v>
      </c>
      <c r="CO365" s="53">
        <v>4.43</v>
      </c>
      <c r="CP365" s="53">
        <v>4.38</v>
      </c>
      <c r="CQ365" s="53">
        <v>4.3899999999999997</v>
      </c>
      <c r="CR365" s="53">
        <v>5.0039999999999996</v>
      </c>
      <c r="CS365" s="53">
        <v>5</v>
      </c>
      <c r="CT365" s="53">
        <v>4.9325000000000001</v>
      </c>
      <c r="CU365" s="53">
        <v>4.7750000000000004</v>
      </c>
      <c r="CV365" s="53">
        <v>4.4800000000000004</v>
      </c>
      <c r="CW365" s="53">
        <v>9.2820999999999998</v>
      </c>
      <c r="CX365" s="53">
        <v>12.2082</v>
      </c>
      <c r="CY365" s="53">
        <v>8.5597999999999992</v>
      </c>
      <c r="CZ365" s="53">
        <v>5.7380000000000004</v>
      </c>
      <c r="DA365" s="53">
        <v>101.62</v>
      </c>
    </row>
    <row r="366" spans="1:105" x14ac:dyDescent="0.25">
      <c r="A366" s="79">
        <v>45768</v>
      </c>
      <c r="B366" s="53">
        <v>962.5</v>
      </c>
      <c r="C366" s="53">
        <v>957.31</v>
      </c>
      <c r="D366" s="53">
        <v>964.15</v>
      </c>
      <c r="E366" s="53">
        <v>962.8</v>
      </c>
      <c r="F366" s="53">
        <v>960.75760000000002</v>
      </c>
      <c r="G366" s="53">
        <v>1102.19</v>
      </c>
      <c r="H366" s="53">
        <v>976.36</v>
      </c>
      <c r="I366" s="53">
        <v>960.26</v>
      </c>
      <c r="J366" s="53">
        <v>948.31</v>
      </c>
      <c r="K366" s="53">
        <v>968.71</v>
      </c>
      <c r="L366" s="53">
        <v>953.87</v>
      </c>
      <c r="M366" s="53">
        <v>16.829999999999998</v>
      </c>
      <c r="N366" s="53">
        <v>0.11</v>
      </c>
      <c r="O366" s="53">
        <v>0.5</v>
      </c>
      <c r="P366" s="53">
        <v>1.33</v>
      </c>
      <c r="Q366" s="53">
        <v>5.25</v>
      </c>
      <c r="R366" s="53">
        <v>98.278000000000006</v>
      </c>
      <c r="S366" s="53">
        <v>472.85</v>
      </c>
      <c r="T366" s="53">
        <v>472.85</v>
      </c>
      <c r="U366" s="53">
        <v>9160.9699999999993</v>
      </c>
      <c r="V366" s="53">
        <v>125795</v>
      </c>
      <c r="W366" s="53">
        <v>2850</v>
      </c>
      <c r="X366" s="53">
        <v>213400</v>
      </c>
      <c r="Y366" s="53">
        <v>9160.9699999999993</v>
      </c>
      <c r="Z366" s="53">
        <v>31.06</v>
      </c>
      <c r="AA366" s="53">
        <v>14325</v>
      </c>
      <c r="AB366" s="53">
        <v>63.08</v>
      </c>
      <c r="AC366" s="53">
        <v>19.734500000000001</v>
      </c>
      <c r="AD366" s="53">
        <v>5.8071000000000002</v>
      </c>
      <c r="AE366" s="53">
        <v>4281.54</v>
      </c>
      <c r="AF366" s="53">
        <v>3.7084999999999999</v>
      </c>
      <c r="AG366" s="53">
        <v>1096.4181000000001</v>
      </c>
      <c r="AH366" s="53">
        <v>-2216</v>
      </c>
      <c r="AI366" s="53">
        <v>181</v>
      </c>
      <c r="AJ366" s="53">
        <v>36</v>
      </c>
      <c r="AK366" s="53">
        <v>21.88</v>
      </c>
      <c r="AL366" s="53">
        <v>51.21</v>
      </c>
      <c r="AM366" s="53">
        <v>52.52</v>
      </c>
      <c r="AN366" s="53">
        <v>104.21</v>
      </c>
      <c r="AO366" s="53">
        <v>43.23</v>
      </c>
      <c r="AP366" s="53">
        <v>81.252499999999998</v>
      </c>
      <c r="AQ366" s="53">
        <v>18.7437</v>
      </c>
      <c r="AR366" s="53">
        <v>7.2919</v>
      </c>
      <c r="AS366" s="53">
        <v>353.76</v>
      </c>
      <c r="AT366" s="53">
        <v>38.198</v>
      </c>
      <c r="AU366" s="53">
        <v>1420.95</v>
      </c>
      <c r="AV366" s="53">
        <v>3.7080000000000002</v>
      </c>
      <c r="AW366" s="53">
        <v>56.622999999999998</v>
      </c>
      <c r="AX366" s="53">
        <v>33.1</v>
      </c>
      <c r="AY366" s="53">
        <v>21.73</v>
      </c>
      <c r="AZ366" s="53">
        <v>7.7594000000000003</v>
      </c>
      <c r="BA366" s="53">
        <v>1.3042</v>
      </c>
      <c r="BB366" s="53">
        <v>85.135000000000005</v>
      </c>
      <c r="BC366" s="53">
        <v>32.387</v>
      </c>
      <c r="BD366" s="53">
        <v>4.3701999999999996</v>
      </c>
      <c r="BE366" s="53">
        <v>16807</v>
      </c>
      <c r="BF366" s="53">
        <v>1.7165999999999999</v>
      </c>
      <c r="BG366" s="53">
        <v>4.3183999999999996</v>
      </c>
      <c r="BH366" s="53">
        <v>13.775</v>
      </c>
      <c r="BI366" s="53">
        <v>13.07</v>
      </c>
      <c r="BJ366" s="53">
        <v>14.477499999999999</v>
      </c>
      <c r="BK366" s="53">
        <v>14.86</v>
      </c>
      <c r="BL366" s="53">
        <v>4.78</v>
      </c>
      <c r="BM366" s="53">
        <v>3.7872499999999998</v>
      </c>
      <c r="BN366" s="53">
        <v>4.9349999999999996</v>
      </c>
      <c r="BO366" s="53">
        <v>4.08575</v>
      </c>
      <c r="BP366" s="53">
        <v>3.2677999999999998</v>
      </c>
      <c r="BQ366" s="53">
        <v>4.3212999999999999</v>
      </c>
      <c r="BR366" s="53">
        <v>10.378299999999999</v>
      </c>
      <c r="BS366" s="53">
        <v>1.5588</v>
      </c>
      <c r="BT366" s="53">
        <v>1.3843000000000001</v>
      </c>
      <c r="BU366" s="53">
        <v>1.6665000000000001</v>
      </c>
      <c r="BV366" s="53">
        <v>9.5259</v>
      </c>
      <c r="BW366" s="53">
        <v>0.74739999999999995</v>
      </c>
      <c r="BX366" s="53">
        <v>140.86000000000001</v>
      </c>
      <c r="BY366" s="53">
        <v>0.86850000000000005</v>
      </c>
      <c r="BZ366" s="53">
        <v>6.4846000000000004</v>
      </c>
      <c r="CA366" s="53">
        <v>0.80910000000000004</v>
      </c>
      <c r="CB366" s="53"/>
      <c r="CD366" s="53"/>
      <c r="CE366" s="53"/>
      <c r="CG366" s="53"/>
      <c r="CH366" s="53"/>
      <c r="CJ366" s="53"/>
      <c r="CK366" s="53">
        <v>4.5999999999999996</v>
      </c>
      <c r="CL366" s="53">
        <v>4.5</v>
      </c>
      <c r="CM366" s="53">
        <v>4.46</v>
      </c>
      <c r="CN366" s="53">
        <v>4.49</v>
      </c>
      <c r="CO366" s="53">
        <v>4.4000000000000004</v>
      </c>
      <c r="CP366" s="53">
        <v>4.3899999999999997</v>
      </c>
      <c r="CQ366" s="53">
        <v>4.3899999999999997</v>
      </c>
      <c r="CR366" s="53">
        <v>5.0025000000000004</v>
      </c>
      <c r="CS366" s="53">
        <v>4.9974999999999996</v>
      </c>
      <c r="CT366" s="53">
        <v>4.9349999999999996</v>
      </c>
      <c r="CU366" s="53">
        <v>4.78</v>
      </c>
      <c r="CV366" s="53">
        <v>4.46</v>
      </c>
      <c r="CW366" s="53">
        <v>9.4093999999999998</v>
      </c>
      <c r="CX366" s="53">
        <v>12.9542</v>
      </c>
      <c r="CY366" s="53">
        <v>9.0393509999999999</v>
      </c>
      <c r="CZ366" s="53">
        <v>6.0347</v>
      </c>
      <c r="DA366" s="53">
        <v>101.62</v>
      </c>
    </row>
    <row r="367" spans="1:105" x14ac:dyDescent="0.25">
      <c r="A367" s="79">
        <v>45765</v>
      </c>
      <c r="B367" s="53">
        <v>967</v>
      </c>
      <c r="C367" s="53">
        <v>965.02</v>
      </c>
      <c r="D367" s="53">
        <v>972</v>
      </c>
      <c r="E367" s="53">
        <v>970.5</v>
      </c>
      <c r="F367" s="53">
        <v>968.80430000000001</v>
      </c>
      <c r="G367" s="53">
        <v>691.84</v>
      </c>
      <c r="H367" s="53">
        <v>978.07</v>
      </c>
      <c r="I367" s="53">
        <v>958.22</v>
      </c>
      <c r="J367" s="53">
        <v>948.36</v>
      </c>
      <c r="K367" s="53">
        <v>968.87</v>
      </c>
      <c r="L367" s="53">
        <v>953.79</v>
      </c>
      <c r="M367" s="53">
        <v>17.2</v>
      </c>
      <c r="N367" s="53">
        <v>0.04</v>
      </c>
      <c r="O367" s="53">
        <v>0.35</v>
      </c>
      <c r="P367" s="53">
        <v>1.1499999999999999</v>
      </c>
      <c r="Q367" s="53">
        <v>4.5999999999999996</v>
      </c>
      <c r="R367" s="53">
        <v>99.23</v>
      </c>
      <c r="S367" s="53">
        <v>473.9</v>
      </c>
      <c r="T367" s="53">
        <v>473.9</v>
      </c>
      <c r="U367" s="53">
        <v>9160.9699999999993</v>
      </c>
      <c r="V367" s="53">
        <v>123127</v>
      </c>
      <c r="W367" s="53">
        <v>2850</v>
      </c>
      <c r="X367" s="53">
        <v>213400</v>
      </c>
      <c r="Y367" s="53">
        <v>9160.9699999999993</v>
      </c>
      <c r="Z367" s="53">
        <v>31.06</v>
      </c>
      <c r="AA367" s="53">
        <v>14325</v>
      </c>
      <c r="AB367" s="53">
        <v>64.680000000000007</v>
      </c>
      <c r="AC367" s="53">
        <v>19.718900000000001</v>
      </c>
      <c r="AD367" s="53">
        <v>5.8071000000000002</v>
      </c>
      <c r="AE367" s="53">
        <v>4305.7700000000004</v>
      </c>
      <c r="AF367" s="53">
        <v>3.7280000000000002</v>
      </c>
      <c r="AG367" s="53">
        <v>1137.9875</v>
      </c>
      <c r="AH367" s="53">
        <v>-2396</v>
      </c>
      <c r="AI367" s="53">
        <v>-246</v>
      </c>
      <c r="AJ367" s="53">
        <v>33</v>
      </c>
      <c r="AK367" s="53">
        <v>25.2</v>
      </c>
      <c r="AL367" s="53">
        <v>53.39</v>
      </c>
      <c r="AM367" s="53">
        <v>52.82</v>
      </c>
      <c r="AN367" s="53">
        <v>104.06</v>
      </c>
      <c r="AO367" s="53">
        <v>42.92</v>
      </c>
      <c r="AP367" s="53">
        <v>81.806200000000004</v>
      </c>
      <c r="AQ367" s="53">
        <v>18.851700000000001</v>
      </c>
      <c r="AR367" s="53">
        <v>7.2998000000000003</v>
      </c>
      <c r="AS367" s="53">
        <v>357.98</v>
      </c>
      <c r="AT367" s="53">
        <v>38.009500000000003</v>
      </c>
      <c r="AU367" s="53">
        <v>1422.78</v>
      </c>
      <c r="AV367" s="53">
        <v>3.7591000000000001</v>
      </c>
      <c r="AW367" s="53">
        <v>56.738</v>
      </c>
      <c r="AX367" s="53">
        <v>33.408000000000001</v>
      </c>
      <c r="AY367" s="53">
        <v>21.957799999999999</v>
      </c>
      <c r="AZ367" s="53">
        <v>7.7610000000000001</v>
      </c>
      <c r="BA367" s="53">
        <v>1.3110999999999999</v>
      </c>
      <c r="BB367" s="53">
        <v>85.377499999999998</v>
      </c>
      <c r="BC367" s="53">
        <v>32.616999999999997</v>
      </c>
      <c r="BD367" s="53">
        <v>4.4137000000000004</v>
      </c>
      <c r="BE367" s="53">
        <v>16877</v>
      </c>
      <c r="BF367" s="53">
        <v>1.7169000000000001</v>
      </c>
      <c r="BG367" s="53">
        <v>4.3689999999999998</v>
      </c>
      <c r="BH367" s="53">
        <v>12.78</v>
      </c>
      <c r="BI367" s="53">
        <v>12.6</v>
      </c>
      <c r="BJ367" s="53">
        <v>13.6425</v>
      </c>
      <c r="BK367" s="53">
        <v>14.5825</v>
      </c>
      <c r="BL367" s="53">
        <v>4.7850000000000001</v>
      </c>
      <c r="BM367" s="53">
        <v>3.83087</v>
      </c>
      <c r="BN367" s="53">
        <v>4.9424999999999999</v>
      </c>
      <c r="BO367" s="53">
        <v>4.1269499999999999</v>
      </c>
      <c r="BP367" s="53">
        <v>3.3201000000000001</v>
      </c>
      <c r="BQ367" s="53">
        <v>4.3255999999999997</v>
      </c>
      <c r="BR367" s="53">
        <v>10.4831</v>
      </c>
      <c r="BS367" s="53">
        <v>1.5681</v>
      </c>
      <c r="BT367" s="53">
        <v>1.3847</v>
      </c>
      <c r="BU367" s="53">
        <v>1.6843999999999999</v>
      </c>
      <c r="BV367" s="53">
        <v>9.6151</v>
      </c>
      <c r="BW367" s="53">
        <v>0.75209999999999999</v>
      </c>
      <c r="BX367" s="53">
        <v>142.18</v>
      </c>
      <c r="BY367" s="53">
        <v>0.87770000000000004</v>
      </c>
      <c r="BZ367" s="53">
        <v>6.5521000000000003</v>
      </c>
      <c r="CA367" s="53">
        <v>0.81679999999999997</v>
      </c>
      <c r="CB367" s="53"/>
      <c r="CD367" s="53"/>
      <c r="CE367" s="53"/>
      <c r="CG367" s="53"/>
      <c r="CH367" s="53"/>
      <c r="CJ367" s="53"/>
      <c r="CK367" s="53">
        <v>4.4400000000000004</v>
      </c>
      <c r="CL367" s="53">
        <v>4.41</v>
      </c>
      <c r="CM367" s="53">
        <v>4.3600000000000003</v>
      </c>
      <c r="CN367" s="53">
        <v>4.43</v>
      </c>
      <c r="CO367" s="53">
        <v>4.38</v>
      </c>
      <c r="CP367" s="53">
        <v>4.34</v>
      </c>
      <c r="CQ367" s="53">
        <v>4.3499999999999996</v>
      </c>
      <c r="CR367" s="53">
        <v>5.01</v>
      </c>
      <c r="CS367" s="53">
        <v>5.0090000000000003</v>
      </c>
      <c r="CT367" s="53">
        <v>4.9424999999999999</v>
      </c>
      <c r="CU367" s="53">
        <v>4.7850000000000001</v>
      </c>
      <c r="CV367" s="53">
        <v>4.3600000000000003</v>
      </c>
      <c r="CW367" s="53">
        <v>9.4811999999999994</v>
      </c>
      <c r="CX367" s="53">
        <v>12.9506</v>
      </c>
      <c r="CY367" s="53">
        <v>9.6346489999999996</v>
      </c>
      <c r="CZ367" s="53">
        <v>6.6806000000000001</v>
      </c>
      <c r="DA367" s="53">
        <v>101.62</v>
      </c>
    </row>
    <row r="368" spans="1:105" x14ac:dyDescent="0.25">
      <c r="A368" s="79">
        <v>45764</v>
      </c>
      <c r="B368" s="53">
        <v>967</v>
      </c>
      <c r="C368" s="53">
        <v>965.02</v>
      </c>
      <c r="D368" s="53">
        <v>972</v>
      </c>
      <c r="E368" s="53">
        <v>970.5</v>
      </c>
      <c r="F368" s="53">
        <v>968.80430000000001</v>
      </c>
      <c r="G368" s="53">
        <v>691.84</v>
      </c>
      <c r="H368" s="53">
        <v>978.07</v>
      </c>
      <c r="I368" s="53">
        <v>958.22</v>
      </c>
      <c r="J368" s="53">
        <v>948.36</v>
      </c>
      <c r="K368" s="53">
        <v>968.87</v>
      </c>
      <c r="L368" s="53">
        <v>953.79</v>
      </c>
      <c r="M368" s="53">
        <v>17.57</v>
      </c>
      <c r="N368" s="53">
        <v>0.05</v>
      </c>
      <c r="O368" s="53">
        <v>0.35</v>
      </c>
      <c r="P368" s="53">
        <v>1.1499999999999999</v>
      </c>
      <c r="Q368" s="53">
        <v>4.5999999999999996</v>
      </c>
      <c r="R368" s="53">
        <v>99.376000000000005</v>
      </c>
      <c r="S368" s="53">
        <v>473.9</v>
      </c>
      <c r="T368" s="53">
        <v>473.9</v>
      </c>
      <c r="U368" s="53">
        <v>9160.9699999999993</v>
      </c>
      <c r="V368" s="53">
        <v>123127</v>
      </c>
      <c r="W368" s="53">
        <v>2850</v>
      </c>
      <c r="X368" s="53">
        <v>213400</v>
      </c>
      <c r="Y368" s="53">
        <v>9160.9699999999993</v>
      </c>
      <c r="Z368" s="53">
        <v>31.06</v>
      </c>
      <c r="AA368" s="53">
        <v>14325</v>
      </c>
      <c r="AB368" s="53">
        <v>64.680000000000007</v>
      </c>
      <c r="AC368" s="53">
        <v>19.7027</v>
      </c>
      <c r="AD368" s="53">
        <v>5.8071000000000002</v>
      </c>
      <c r="AE368" s="53">
        <v>4305.7700000000004</v>
      </c>
      <c r="AF368" s="53">
        <v>3.7280000000000002</v>
      </c>
      <c r="AG368" s="53">
        <v>1137.9875</v>
      </c>
      <c r="AH368" s="53">
        <v>-2396</v>
      </c>
      <c r="AI368" s="53">
        <v>-246</v>
      </c>
      <c r="AJ368" s="53">
        <v>33</v>
      </c>
      <c r="AK368" s="53">
        <v>25.75</v>
      </c>
      <c r="AL368" s="53">
        <v>53.39</v>
      </c>
      <c r="AM368" s="53">
        <v>52.82</v>
      </c>
      <c r="AN368" s="53">
        <v>104.06</v>
      </c>
      <c r="AO368" s="53">
        <v>42.95</v>
      </c>
      <c r="AP368" s="53">
        <v>82.112499999999997</v>
      </c>
      <c r="AQ368" s="53">
        <v>18.8066</v>
      </c>
      <c r="AR368" s="53">
        <v>7.2991999999999999</v>
      </c>
      <c r="AS368" s="53">
        <v>359.12</v>
      </c>
      <c r="AT368" s="53">
        <v>37.9893</v>
      </c>
      <c r="AU368" s="53">
        <v>1416.84</v>
      </c>
      <c r="AV368" s="53">
        <v>3.7637999999999998</v>
      </c>
      <c r="AW368" s="53">
        <v>56.634</v>
      </c>
      <c r="AX368" s="53">
        <v>33.359000000000002</v>
      </c>
      <c r="AY368" s="53">
        <v>22.04</v>
      </c>
      <c r="AZ368" s="53">
        <v>7.7638999999999996</v>
      </c>
      <c r="BA368" s="53">
        <v>1.3113999999999999</v>
      </c>
      <c r="BB368" s="53">
        <v>85.377499999999998</v>
      </c>
      <c r="BC368" s="53">
        <v>32.499000000000002</v>
      </c>
      <c r="BD368" s="53">
        <v>4.4073000000000002</v>
      </c>
      <c r="BE368" s="53">
        <v>16834</v>
      </c>
      <c r="BF368" s="53">
        <v>1.7210000000000001</v>
      </c>
      <c r="BG368" s="53">
        <v>4.3799000000000001</v>
      </c>
      <c r="BH368" s="53">
        <v>12.352499999999999</v>
      </c>
      <c r="BI368" s="53">
        <v>11.654999999999999</v>
      </c>
      <c r="BJ368" s="53">
        <v>13.0625</v>
      </c>
      <c r="BK368" s="53">
        <v>14.055</v>
      </c>
      <c r="BL368" s="53">
        <v>4.7874999999999996</v>
      </c>
      <c r="BM368" s="53">
        <v>3.831</v>
      </c>
      <c r="BN368" s="53">
        <v>4.9424999999999999</v>
      </c>
      <c r="BO368" s="53">
        <v>4.1269499999999999</v>
      </c>
      <c r="BP368" s="53">
        <v>3.3201000000000001</v>
      </c>
      <c r="BQ368" s="53">
        <v>4.3323</v>
      </c>
      <c r="BR368" s="53">
        <v>10.479799999999999</v>
      </c>
      <c r="BS368" s="53">
        <v>1.5649</v>
      </c>
      <c r="BT368" s="53">
        <v>1.3841000000000001</v>
      </c>
      <c r="BU368" s="53">
        <v>1.6742999999999999</v>
      </c>
      <c r="BV368" s="53">
        <v>9.6275999999999993</v>
      </c>
      <c r="BW368" s="53">
        <v>0.75380000000000003</v>
      </c>
      <c r="BX368" s="53">
        <v>142.43</v>
      </c>
      <c r="BY368" s="53">
        <v>0.87990000000000002</v>
      </c>
      <c r="BZ368" s="53">
        <v>6.5697999999999999</v>
      </c>
      <c r="CA368" s="53">
        <v>0.8196</v>
      </c>
      <c r="CB368" s="53"/>
      <c r="CD368" s="53"/>
      <c r="CE368" s="53"/>
      <c r="CG368" s="53"/>
      <c r="CH368" s="53"/>
      <c r="CJ368" s="53"/>
      <c r="CK368" s="53">
        <v>4.4400000000000004</v>
      </c>
      <c r="CL368" s="53">
        <v>4.41</v>
      </c>
      <c r="CM368" s="53">
        <v>4.3899999999999997</v>
      </c>
      <c r="CN368" s="53">
        <v>4.43</v>
      </c>
      <c r="CO368" s="53">
        <v>4.38</v>
      </c>
      <c r="CP368" s="53">
        <v>4.34</v>
      </c>
      <c r="CQ368" s="53">
        <v>4.3499999999999996</v>
      </c>
      <c r="CR368" s="53">
        <v>5.01</v>
      </c>
      <c r="CS368" s="53">
        <v>5.0049999999999999</v>
      </c>
      <c r="CT368" s="53">
        <v>4.9424999999999999</v>
      </c>
      <c r="CU368" s="53">
        <v>4.7874999999999996</v>
      </c>
      <c r="CV368" s="53">
        <v>4.3899999999999997</v>
      </c>
      <c r="CW368" s="53">
        <v>9.4845000000000006</v>
      </c>
      <c r="CX368" s="53">
        <v>12.1412</v>
      </c>
      <c r="CY368" s="53">
        <v>9.6346489999999996</v>
      </c>
      <c r="CZ368" s="53">
        <v>6.6806000000000001</v>
      </c>
      <c r="DA368" s="53">
        <v>101.62</v>
      </c>
    </row>
    <row r="369" spans="1:105" x14ac:dyDescent="0.25">
      <c r="A369" s="79">
        <v>45763</v>
      </c>
      <c r="B369" s="53">
        <v>967</v>
      </c>
      <c r="C369" s="53">
        <v>966.05</v>
      </c>
      <c r="D369" s="53">
        <v>974.4</v>
      </c>
      <c r="E369" s="53">
        <v>968</v>
      </c>
      <c r="F369" s="53">
        <v>969.17</v>
      </c>
      <c r="G369" s="53">
        <v>1651.17</v>
      </c>
      <c r="H369" s="53">
        <v>976.47</v>
      </c>
      <c r="I369" s="53">
        <v>956.35</v>
      </c>
      <c r="J369" s="53">
        <v>948.31</v>
      </c>
      <c r="K369" s="53">
        <v>968.98</v>
      </c>
      <c r="L369" s="53">
        <v>953.67</v>
      </c>
      <c r="M369" s="53">
        <v>17.510000000000002</v>
      </c>
      <c r="N369" s="53">
        <v>0.09</v>
      </c>
      <c r="O369" s="53">
        <v>0.36</v>
      </c>
      <c r="P369" s="53">
        <v>1.1499999999999999</v>
      </c>
      <c r="Q369" s="53">
        <v>4.5199999999999996</v>
      </c>
      <c r="R369" s="53">
        <v>99.38</v>
      </c>
      <c r="S369" s="53">
        <v>468.55</v>
      </c>
      <c r="T369" s="53">
        <v>468.55</v>
      </c>
      <c r="U369" s="53">
        <v>9171.2800000000007</v>
      </c>
      <c r="V369" s="53">
        <v>121585</v>
      </c>
      <c r="W369" s="53">
        <v>-3775</v>
      </c>
      <c r="X369" s="53">
        <v>216250</v>
      </c>
      <c r="Y369" s="53">
        <v>9171.2800000000007</v>
      </c>
      <c r="Z369" s="53">
        <v>31.29</v>
      </c>
      <c r="AA369" s="53">
        <v>14325</v>
      </c>
      <c r="AB369" s="53">
        <v>62.47</v>
      </c>
      <c r="AC369" s="53">
        <v>19.927900000000001</v>
      </c>
      <c r="AD369" s="53">
        <v>5.867</v>
      </c>
      <c r="AE369" s="53">
        <v>4305.7700000000004</v>
      </c>
      <c r="AF369" s="53">
        <v>3.7280000000000002</v>
      </c>
      <c r="AG369" s="53">
        <v>1137.9875</v>
      </c>
      <c r="AH369" s="53">
        <v>-2151</v>
      </c>
      <c r="AI369" s="53">
        <v>216</v>
      </c>
      <c r="AJ369" s="53">
        <v>35</v>
      </c>
      <c r="AK369" s="53">
        <v>25.77</v>
      </c>
      <c r="AL369" s="53">
        <v>53.39</v>
      </c>
      <c r="AM369" s="53">
        <v>50.92</v>
      </c>
      <c r="AN369" s="53">
        <v>104.22</v>
      </c>
      <c r="AO369" s="53">
        <v>43.38</v>
      </c>
      <c r="AP369" s="53">
        <v>83.013599999999997</v>
      </c>
      <c r="AQ369" s="53">
        <v>18.849</v>
      </c>
      <c r="AR369" s="53">
        <v>7.2996999999999996</v>
      </c>
      <c r="AS369" s="53">
        <v>357.55</v>
      </c>
      <c r="AT369" s="53">
        <v>38.141300000000001</v>
      </c>
      <c r="AU369" s="53">
        <v>1415.54</v>
      </c>
      <c r="AV369" s="53">
        <v>3.7542</v>
      </c>
      <c r="AW369" s="53">
        <v>56.75</v>
      </c>
      <c r="AX369" s="53">
        <v>33.128</v>
      </c>
      <c r="AY369" s="53">
        <v>21.9526</v>
      </c>
      <c r="AZ369" s="53">
        <v>7.7619999999999996</v>
      </c>
      <c r="BA369" s="53">
        <v>1.3106</v>
      </c>
      <c r="BB369" s="53">
        <v>85.685000000000002</v>
      </c>
      <c r="BC369" s="53">
        <v>32.491</v>
      </c>
      <c r="BD369" s="53">
        <v>4.4109999999999996</v>
      </c>
      <c r="BE369" s="53">
        <v>16837</v>
      </c>
      <c r="BF369" s="53">
        <v>1.7161</v>
      </c>
      <c r="BG369" s="53">
        <v>4.3673000000000002</v>
      </c>
      <c r="BH369" s="53">
        <v>13.5375</v>
      </c>
      <c r="BI369" s="53">
        <v>11.535</v>
      </c>
      <c r="BJ369" s="53">
        <v>13.3575</v>
      </c>
      <c r="BK369" s="53">
        <v>14.135</v>
      </c>
      <c r="BL369" s="53">
        <v>4.7249999999999996</v>
      </c>
      <c r="BM369" s="53">
        <v>3.8092999999999999</v>
      </c>
      <c r="BN369" s="53">
        <v>4.91</v>
      </c>
      <c r="BO369" s="53">
        <v>4.0987499999999999</v>
      </c>
      <c r="BP369" s="53">
        <v>3.3189000000000002</v>
      </c>
      <c r="BQ369" s="53">
        <v>4.2427000000000001</v>
      </c>
      <c r="BR369" s="53">
        <v>10.556900000000001</v>
      </c>
      <c r="BS369" s="53">
        <v>1.5696000000000001</v>
      </c>
      <c r="BT369" s="53">
        <v>1.3858999999999999</v>
      </c>
      <c r="BU369" s="53">
        <v>1.6852</v>
      </c>
      <c r="BV369" s="53">
        <v>9.7529000000000003</v>
      </c>
      <c r="BW369" s="53">
        <v>0.755</v>
      </c>
      <c r="BX369" s="53">
        <v>141.88</v>
      </c>
      <c r="BY369" s="53">
        <v>0.87729999999999997</v>
      </c>
      <c r="BZ369" s="53">
        <v>6.5505000000000004</v>
      </c>
      <c r="CA369" s="53">
        <v>0.81330000000000002</v>
      </c>
      <c r="CB369" s="53"/>
      <c r="CD369" s="53"/>
      <c r="CE369" s="53"/>
      <c r="CG369" s="53"/>
      <c r="CH369" s="53"/>
      <c r="CJ369" s="53"/>
      <c r="CK369" s="53">
        <v>4.67</v>
      </c>
      <c r="CL369" s="53">
        <v>4.49</v>
      </c>
      <c r="CM369" s="53">
        <v>4.42</v>
      </c>
      <c r="CN369" s="53">
        <v>4.42</v>
      </c>
      <c r="CO369" s="53">
        <v>4.3600000000000003</v>
      </c>
      <c r="CP369" s="53">
        <v>4.3099999999999996</v>
      </c>
      <c r="CQ369" s="53">
        <v>4.32</v>
      </c>
      <c r="CR369" s="53">
        <v>5.0039999999999996</v>
      </c>
      <c r="CS369" s="53">
        <v>4.9950000000000001</v>
      </c>
      <c r="CT369" s="53">
        <v>4.91</v>
      </c>
      <c r="CU369" s="53">
        <v>4.7249999999999996</v>
      </c>
      <c r="CV369" s="53">
        <v>4.42</v>
      </c>
      <c r="CW369" s="53">
        <v>9.4871999999999996</v>
      </c>
      <c r="CX369" s="53">
        <v>12.991199999999999</v>
      </c>
      <c r="CY369" s="53">
        <v>9.6317009999999996</v>
      </c>
      <c r="CZ369" s="53">
        <v>6.5869999999999997</v>
      </c>
      <c r="DA369" s="53">
        <v>101.62</v>
      </c>
    </row>
    <row r="370" spans="1:105" x14ac:dyDescent="0.25">
      <c r="A370" s="79">
        <v>45762</v>
      </c>
      <c r="B370" s="53">
        <v>973</v>
      </c>
      <c r="C370" s="53">
        <v>962.41</v>
      </c>
      <c r="D370" s="53">
        <v>973</v>
      </c>
      <c r="E370" s="53">
        <v>970</v>
      </c>
      <c r="F370" s="53">
        <v>966.85720000000003</v>
      </c>
      <c r="G370" s="53">
        <v>1913.14</v>
      </c>
      <c r="H370" s="53">
        <v>975.05</v>
      </c>
      <c r="I370" s="53">
        <v>953.72</v>
      </c>
      <c r="J370" s="53">
        <v>948.36</v>
      </c>
      <c r="K370" s="53">
        <v>969.15</v>
      </c>
      <c r="L370" s="53">
        <v>953.6</v>
      </c>
      <c r="M370" s="53">
        <v>17.5</v>
      </c>
      <c r="N370" s="53">
        <v>0.09</v>
      </c>
      <c r="O370" s="53">
        <v>0.38</v>
      </c>
      <c r="P370" s="53">
        <v>1.1299999999999999</v>
      </c>
      <c r="Q370" s="53">
        <v>4.3499999999999996</v>
      </c>
      <c r="R370" s="53">
        <v>100.215</v>
      </c>
      <c r="S370" s="53">
        <v>462.6</v>
      </c>
      <c r="T370" s="53">
        <v>462.6</v>
      </c>
      <c r="U370" s="53">
        <v>9119.26</v>
      </c>
      <c r="V370" s="53">
        <v>120418</v>
      </c>
      <c r="W370" s="53">
        <v>-4650</v>
      </c>
      <c r="X370" s="53">
        <v>212475</v>
      </c>
      <c r="Y370" s="53">
        <v>9119.26</v>
      </c>
      <c r="Z370" s="53">
        <v>31.72</v>
      </c>
      <c r="AA370" s="53">
        <v>14325</v>
      </c>
      <c r="AB370" s="53">
        <v>61.33</v>
      </c>
      <c r="AC370" s="53">
        <v>20.1007</v>
      </c>
      <c r="AD370" s="53">
        <v>5.8861999999999997</v>
      </c>
      <c r="AE370" s="53">
        <v>4355.0200000000004</v>
      </c>
      <c r="AF370" s="53">
        <v>3.742</v>
      </c>
      <c r="AG370" s="53">
        <v>1198.6024</v>
      </c>
      <c r="AH370" s="53">
        <v>-2367</v>
      </c>
      <c r="AI370" s="53">
        <v>-195</v>
      </c>
      <c r="AJ370" s="53">
        <v>32</v>
      </c>
      <c r="AK370" s="53">
        <v>28.91</v>
      </c>
      <c r="AL370" s="53">
        <v>56.15</v>
      </c>
      <c r="AM370" s="53">
        <v>48.67</v>
      </c>
      <c r="AN370" s="53">
        <v>104.2</v>
      </c>
      <c r="AO370" s="53">
        <v>43.2</v>
      </c>
      <c r="AP370" s="53">
        <v>82.460800000000006</v>
      </c>
      <c r="AQ370" s="53">
        <v>19.037199999999999</v>
      </c>
      <c r="AR370" s="53">
        <v>7.3158000000000003</v>
      </c>
      <c r="AS370" s="53">
        <v>361.52</v>
      </c>
      <c r="AT370" s="53">
        <v>38.0854</v>
      </c>
      <c r="AU370" s="53">
        <v>1428.05</v>
      </c>
      <c r="AV370" s="53">
        <v>3.8069000000000002</v>
      </c>
      <c r="AW370" s="53">
        <v>56.801000000000002</v>
      </c>
      <c r="AX370" s="53">
        <v>33.591999999999999</v>
      </c>
      <c r="AY370" s="53">
        <v>22.236599999999999</v>
      </c>
      <c r="AZ370" s="53">
        <v>7.7576999999999998</v>
      </c>
      <c r="BA370" s="53">
        <v>1.319</v>
      </c>
      <c r="BB370" s="53">
        <v>85.77</v>
      </c>
      <c r="BC370" s="53">
        <v>32.494999999999997</v>
      </c>
      <c r="BD370" s="53">
        <v>4.4127999999999998</v>
      </c>
      <c r="BE370" s="53">
        <v>16827</v>
      </c>
      <c r="BF370" s="53">
        <v>1.7345999999999999</v>
      </c>
      <c r="BG370" s="53">
        <v>4.4127000000000001</v>
      </c>
      <c r="BH370" s="53">
        <v>13.217499999999999</v>
      </c>
      <c r="BI370" s="53">
        <v>12.653</v>
      </c>
      <c r="BJ370" s="53">
        <v>13.4125</v>
      </c>
      <c r="BK370" s="53">
        <v>15.37</v>
      </c>
      <c r="BL370" s="53">
        <v>4.72</v>
      </c>
      <c r="BM370" s="53">
        <v>3.8540000000000001</v>
      </c>
      <c r="BN370" s="53">
        <v>4.9074999999999998</v>
      </c>
      <c r="BO370" s="53">
        <v>4.1166</v>
      </c>
      <c r="BP370" s="53">
        <v>3.3915000000000002</v>
      </c>
      <c r="BQ370" s="53">
        <v>4.2458</v>
      </c>
      <c r="BR370" s="53">
        <v>10.642200000000001</v>
      </c>
      <c r="BS370" s="53">
        <v>1.5761000000000001</v>
      </c>
      <c r="BT370" s="53">
        <v>1.3956</v>
      </c>
      <c r="BU370" s="53">
        <v>1.6953</v>
      </c>
      <c r="BV370" s="53">
        <v>9.8793000000000006</v>
      </c>
      <c r="BW370" s="53">
        <v>0.75580000000000003</v>
      </c>
      <c r="BX370" s="53">
        <v>143.21</v>
      </c>
      <c r="BY370" s="53">
        <v>0.88629999999999998</v>
      </c>
      <c r="BZ370" s="53">
        <v>6.6167999999999996</v>
      </c>
      <c r="CA370" s="53">
        <v>0.82330000000000003</v>
      </c>
      <c r="CB370" s="53"/>
      <c r="CD370" s="53"/>
      <c r="CE370" s="53"/>
      <c r="CG370" s="53"/>
      <c r="CH370" s="53"/>
      <c r="CJ370" s="53"/>
      <c r="CK370" s="53">
        <v>4.7300000000000004</v>
      </c>
      <c r="CL370" s="53">
        <v>4.5599999999999996</v>
      </c>
      <c r="CM370" s="53">
        <v>4.4400000000000004</v>
      </c>
      <c r="CN370" s="53">
        <v>4.4400000000000004</v>
      </c>
      <c r="CO370" s="53">
        <v>4.38</v>
      </c>
      <c r="CP370" s="53">
        <v>4.33</v>
      </c>
      <c r="CQ370" s="53">
        <v>4.3499999999999996</v>
      </c>
      <c r="CR370" s="53">
        <v>5</v>
      </c>
      <c r="CS370" s="53">
        <v>4.9960000000000004</v>
      </c>
      <c r="CT370" s="53">
        <v>4.9074999999999998</v>
      </c>
      <c r="CU370" s="53">
        <v>4.72</v>
      </c>
      <c r="CV370" s="53">
        <v>4.4400000000000004</v>
      </c>
      <c r="CW370" s="53">
        <v>9.4657</v>
      </c>
      <c r="CX370" s="53">
        <v>12.8817</v>
      </c>
      <c r="CY370" s="53">
        <v>9.5765499999999992</v>
      </c>
      <c r="CZ370" s="53">
        <v>7.2188999999999997</v>
      </c>
      <c r="DA370" s="53">
        <v>101.62</v>
      </c>
    </row>
    <row r="371" spans="1:105" x14ac:dyDescent="0.25">
      <c r="A371" s="79">
        <v>45761</v>
      </c>
      <c r="B371" s="53">
        <v>968</v>
      </c>
      <c r="C371" s="53">
        <v>962.25</v>
      </c>
      <c r="D371" s="53">
        <v>969.9</v>
      </c>
      <c r="E371" s="53">
        <v>965</v>
      </c>
      <c r="F371" s="53">
        <v>965.82600000000002</v>
      </c>
      <c r="G371" s="53">
        <v>1273.4100000000001</v>
      </c>
      <c r="H371" s="53">
        <v>972.52</v>
      </c>
      <c r="I371" s="53">
        <v>950.97</v>
      </c>
      <c r="J371" s="53">
        <v>948.36</v>
      </c>
      <c r="K371" s="53">
        <v>969.17</v>
      </c>
      <c r="L371" s="53">
        <v>953.49</v>
      </c>
      <c r="M371" s="53">
        <v>18.21</v>
      </c>
      <c r="N371" s="53">
        <v>7.0000000000000007E-2</v>
      </c>
      <c r="O371" s="53">
        <v>0.35</v>
      </c>
      <c r="P371" s="53">
        <v>0.9</v>
      </c>
      <c r="Q371" s="53">
        <v>4.0199999999999996</v>
      </c>
      <c r="R371" s="53">
        <v>99.64</v>
      </c>
      <c r="S371" s="53">
        <v>462.55</v>
      </c>
      <c r="T371" s="53">
        <v>462.55</v>
      </c>
      <c r="U371" s="53">
        <v>9156.99</v>
      </c>
      <c r="V371" s="53">
        <v>119772</v>
      </c>
      <c r="W371" s="53">
        <v>-950</v>
      </c>
      <c r="X371" s="53">
        <v>207825</v>
      </c>
      <c r="Y371" s="53">
        <v>9156.99</v>
      </c>
      <c r="Z371" s="53">
        <v>32.869999999999997</v>
      </c>
      <c r="AA371" s="53">
        <v>15558</v>
      </c>
      <c r="AB371" s="53">
        <v>61.53</v>
      </c>
      <c r="AC371" s="53">
        <v>20.086099999999998</v>
      </c>
      <c r="AD371" s="53">
        <v>5.8552</v>
      </c>
      <c r="AE371" s="53">
        <v>4298.3100000000004</v>
      </c>
      <c r="AF371" s="53">
        <v>3.7395</v>
      </c>
      <c r="AG371" s="53">
        <v>1196.4623999999999</v>
      </c>
      <c r="AH371" s="53">
        <v>-2171</v>
      </c>
      <c r="AI371" s="53">
        <v>131</v>
      </c>
      <c r="AJ371" s="53">
        <v>33</v>
      </c>
      <c r="AK371" s="53">
        <v>22.89</v>
      </c>
      <c r="AL371" s="53">
        <v>54.33</v>
      </c>
      <c r="AM371" s="53">
        <v>48.8</v>
      </c>
      <c r="AN371" s="53">
        <v>104.21</v>
      </c>
      <c r="AO371" s="53">
        <v>43.37</v>
      </c>
      <c r="AP371" s="53">
        <v>82.072599999999994</v>
      </c>
      <c r="AQ371" s="53">
        <v>18.898599999999998</v>
      </c>
      <c r="AR371" s="53">
        <v>7.3094999999999999</v>
      </c>
      <c r="AS371" s="53">
        <v>361.39</v>
      </c>
      <c r="AT371" s="53">
        <v>38.030999999999999</v>
      </c>
      <c r="AU371" s="53">
        <v>1422.35</v>
      </c>
      <c r="AV371" s="53">
        <v>3.7726999999999999</v>
      </c>
      <c r="AW371" s="53">
        <v>57.082999999999998</v>
      </c>
      <c r="AX371" s="53">
        <v>33.628999999999998</v>
      </c>
      <c r="AY371" s="53">
        <v>22.104800000000001</v>
      </c>
      <c r="AZ371" s="53">
        <v>7.7560000000000002</v>
      </c>
      <c r="BA371" s="53">
        <v>1.3154999999999999</v>
      </c>
      <c r="BB371" s="53">
        <v>86.0488</v>
      </c>
      <c r="BC371" s="53">
        <v>32.444000000000003</v>
      </c>
      <c r="BD371" s="53">
        <v>4.4130000000000003</v>
      </c>
      <c r="BE371" s="53">
        <v>16787</v>
      </c>
      <c r="BF371" s="53">
        <v>1.7230000000000001</v>
      </c>
      <c r="BG371" s="53">
        <v>4.3857999999999997</v>
      </c>
      <c r="BH371" s="53">
        <v>16.335000000000001</v>
      </c>
      <c r="BI371" s="53">
        <v>13.484999999999999</v>
      </c>
      <c r="BJ371" s="53">
        <v>14.3575</v>
      </c>
      <c r="BK371" s="53">
        <v>15.675000000000001</v>
      </c>
      <c r="BL371" s="53">
        <v>4.7374999999999998</v>
      </c>
      <c r="BM371" s="53">
        <v>3.8510499999999999</v>
      </c>
      <c r="BN371" s="53">
        <v>4.9050000000000002</v>
      </c>
      <c r="BO371" s="53">
        <v>4.1066799999999999</v>
      </c>
      <c r="BP371" s="53">
        <v>3.4064999999999999</v>
      </c>
      <c r="BQ371" s="53">
        <v>4.2821999999999996</v>
      </c>
      <c r="BR371" s="53">
        <v>10.5642</v>
      </c>
      <c r="BS371" s="53">
        <v>1.5803</v>
      </c>
      <c r="BT371" s="53">
        <v>1.3874</v>
      </c>
      <c r="BU371" s="53">
        <v>1.7017</v>
      </c>
      <c r="BV371" s="53">
        <v>9.7804000000000002</v>
      </c>
      <c r="BW371" s="53">
        <v>0.75819999999999999</v>
      </c>
      <c r="BX371" s="53">
        <v>143.06</v>
      </c>
      <c r="BY371" s="53">
        <v>0.88100000000000001</v>
      </c>
      <c r="BZ371" s="53">
        <v>6.5787000000000004</v>
      </c>
      <c r="CA371" s="53">
        <v>0.81489999999999996</v>
      </c>
      <c r="CB371" s="53"/>
      <c r="CD371" s="53"/>
      <c r="CE371" s="53"/>
      <c r="CG371" s="53"/>
      <c r="CH371" s="53"/>
      <c r="CJ371" s="53"/>
      <c r="CK371" s="53">
        <v>4.71</v>
      </c>
      <c r="CL371" s="53">
        <v>4.57</v>
      </c>
      <c r="CM371" s="53">
        <v>4.42</v>
      </c>
      <c r="CN371" s="53">
        <v>4.42</v>
      </c>
      <c r="CO371" s="53">
        <v>4.32</v>
      </c>
      <c r="CP371" s="53">
        <v>4.3099999999999996</v>
      </c>
      <c r="CQ371" s="53">
        <v>4.3099999999999996</v>
      </c>
      <c r="CR371" s="53">
        <v>4.9980000000000002</v>
      </c>
      <c r="CS371" s="53">
        <v>4.9850000000000003</v>
      </c>
      <c r="CT371" s="53">
        <v>4.9050000000000002</v>
      </c>
      <c r="CU371" s="53">
        <v>4.7374999999999998</v>
      </c>
      <c r="CV371" s="53">
        <v>4.42</v>
      </c>
      <c r="CW371" s="53">
        <v>9.4285999999999994</v>
      </c>
      <c r="CX371" s="53">
        <v>12.8978</v>
      </c>
      <c r="CY371" s="53">
        <v>8.9428999999999998</v>
      </c>
      <c r="CZ371" s="53">
        <v>6.7271999999999998</v>
      </c>
      <c r="DA371" s="53">
        <v>101.62</v>
      </c>
    </row>
    <row r="372" spans="1:105" x14ac:dyDescent="0.25">
      <c r="A372" s="79">
        <v>45758</v>
      </c>
      <c r="B372" s="53">
        <v>974</v>
      </c>
      <c r="C372" s="53">
        <v>970.37</v>
      </c>
      <c r="D372" s="53">
        <v>984.25</v>
      </c>
      <c r="E372" s="53">
        <v>983</v>
      </c>
      <c r="F372" s="53">
        <v>977.84839999999997</v>
      </c>
      <c r="G372" s="53">
        <v>1433.78</v>
      </c>
      <c r="H372" s="53">
        <v>970.87</v>
      </c>
      <c r="I372" s="53">
        <v>948.58</v>
      </c>
      <c r="J372" s="53">
        <v>948.78</v>
      </c>
      <c r="K372" s="53">
        <v>969.23</v>
      </c>
      <c r="L372" s="53">
        <v>953.36</v>
      </c>
      <c r="M372" s="53">
        <v>18.25</v>
      </c>
      <c r="N372" s="53">
        <v>0.01</v>
      </c>
      <c r="O372" s="53">
        <v>0.3</v>
      </c>
      <c r="P372" s="53">
        <v>1.2</v>
      </c>
      <c r="Q372" s="53">
        <v>5.05</v>
      </c>
      <c r="R372" s="53">
        <v>100.102</v>
      </c>
      <c r="S372" s="53">
        <v>452.3</v>
      </c>
      <c r="T372" s="53">
        <v>452.3</v>
      </c>
      <c r="U372" s="53">
        <v>9191.89</v>
      </c>
      <c r="V372" s="53">
        <v>117821</v>
      </c>
      <c r="W372" s="53">
        <v>-650</v>
      </c>
      <c r="X372" s="53">
        <v>208775</v>
      </c>
      <c r="Y372" s="53">
        <v>9191.89</v>
      </c>
      <c r="Z372" s="53">
        <v>32.92</v>
      </c>
      <c r="AA372" s="53">
        <v>15558</v>
      </c>
      <c r="AB372" s="53">
        <v>61.5</v>
      </c>
      <c r="AC372" s="53">
        <v>20.326499999999999</v>
      </c>
      <c r="AD372" s="53">
        <v>5.8667999999999996</v>
      </c>
      <c r="AE372" s="53">
        <v>4276.97</v>
      </c>
      <c r="AF372" s="53">
        <v>3.7319</v>
      </c>
      <c r="AG372" s="53">
        <v>1074.778</v>
      </c>
      <c r="AH372" s="53">
        <v>-2302</v>
      </c>
      <c r="AI372" s="53">
        <v>201</v>
      </c>
      <c r="AJ372" s="53">
        <v>32</v>
      </c>
      <c r="AK372" s="53">
        <v>24.44</v>
      </c>
      <c r="AL372" s="53">
        <v>56.97</v>
      </c>
      <c r="AM372" s="53">
        <v>44.12</v>
      </c>
      <c r="AN372" s="53">
        <v>104.15</v>
      </c>
      <c r="AO372" s="53">
        <v>43.23</v>
      </c>
      <c r="AP372" s="53">
        <v>83.333399999999997</v>
      </c>
      <c r="AQ372" s="53">
        <v>19.168600000000001</v>
      </c>
      <c r="AR372" s="53">
        <v>7.2919</v>
      </c>
      <c r="AS372" s="53">
        <v>360.65</v>
      </c>
      <c r="AT372" s="53">
        <v>37.899700000000003</v>
      </c>
      <c r="AU372" s="53">
        <v>1420.45</v>
      </c>
      <c r="AV372" s="53">
        <v>3.7757999999999998</v>
      </c>
      <c r="AW372" s="53">
        <v>56.994999999999997</v>
      </c>
      <c r="AX372" s="53">
        <v>33.526000000000003</v>
      </c>
      <c r="AY372" s="53">
        <v>22.128599999999999</v>
      </c>
      <c r="AZ372" s="53">
        <v>7.7545999999999999</v>
      </c>
      <c r="BA372" s="53">
        <v>1.3190999999999999</v>
      </c>
      <c r="BB372" s="53">
        <v>86.0488</v>
      </c>
      <c r="BC372" s="53">
        <v>32.484000000000002</v>
      </c>
      <c r="BD372" s="53">
        <v>4.4233000000000002</v>
      </c>
      <c r="BE372" s="53">
        <v>16796</v>
      </c>
      <c r="BF372" s="53">
        <v>1.7214</v>
      </c>
      <c r="BG372" s="53">
        <v>4.3822000000000001</v>
      </c>
      <c r="BH372" s="53">
        <v>18.002500000000001</v>
      </c>
      <c r="BI372" s="53">
        <v>17.425000000000001</v>
      </c>
      <c r="BJ372" s="53">
        <v>18.662500000000001</v>
      </c>
      <c r="BK372" s="53">
        <v>16.414999999999999</v>
      </c>
      <c r="BL372" s="53">
        <v>4.7750000000000004</v>
      </c>
      <c r="BM372" s="53">
        <v>3.89777</v>
      </c>
      <c r="BN372" s="53">
        <v>4.9175000000000004</v>
      </c>
      <c r="BO372" s="53">
        <v>4.1097000000000001</v>
      </c>
      <c r="BP372" s="53">
        <v>3.4937</v>
      </c>
      <c r="BQ372" s="53">
        <v>4.3292999999999999</v>
      </c>
      <c r="BR372" s="53">
        <v>10.6686</v>
      </c>
      <c r="BS372" s="53">
        <v>1.5902000000000001</v>
      </c>
      <c r="BT372" s="53">
        <v>1.3875999999999999</v>
      </c>
      <c r="BU372" s="53">
        <v>1.7166999999999999</v>
      </c>
      <c r="BV372" s="53">
        <v>9.7783999999999995</v>
      </c>
      <c r="BW372" s="53">
        <v>0.76400000000000001</v>
      </c>
      <c r="BX372" s="53">
        <v>143.54</v>
      </c>
      <c r="BY372" s="53">
        <v>0.88060000000000005</v>
      </c>
      <c r="BZ372" s="53">
        <v>6.5751999999999997</v>
      </c>
      <c r="CA372" s="53">
        <v>0.81479999999999997</v>
      </c>
      <c r="CB372" s="53"/>
      <c r="CD372" s="53"/>
      <c r="CE372" s="53"/>
      <c r="CG372" s="53"/>
      <c r="CH372" s="53"/>
      <c r="CJ372" s="53"/>
      <c r="CK372" s="53">
        <v>4.4000000000000004</v>
      </c>
      <c r="CL372" s="53">
        <v>4.3099999999999996</v>
      </c>
      <c r="CM372" s="53">
        <v>4.34</v>
      </c>
      <c r="CN372" s="53">
        <v>4.4000000000000004</v>
      </c>
      <c r="CO372" s="53">
        <v>4.3899999999999997</v>
      </c>
      <c r="CP372" s="53">
        <v>4.43</v>
      </c>
      <c r="CQ372" s="53">
        <v>4.47</v>
      </c>
      <c r="CR372" s="53">
        <v>5.0025000000000004</v>
      </c>
      <c r="CS372" s="53">
        <v>4.9775</v>
      </c>
      <c r="CT372" s="53">
        <v>4.9175000000000004</v>
      </c>
      <c r="CU372" s="53">
        <v>4.7750000000000004</v>
      </c>
      <c r="CV372" s="53">
        <v>4.34</v>
      </c>
      <c r="CW372" s="53">
        <v>9.4367999999999999</v>
      </c>
      <c r="CX372" s="53">
        <v>12.9598</v>
      </c>
      <c r="CY372" s="53">
        <v>9.5382499999999997</v>
      </c>
      <c r="CZ372" s="53">
        <v>6.6820000000000004</v>
      </c>
      <c r="DA372" s="53">
        <v>101.62</v>
      </c>
    </row>
    <row r="373" spans="1:105" x14ac:dyDescent="0.25">
      <c r="A373" s="79">
        <v>45757</v>
      </c>
      <c r="B373" s="53">
        <v>988.89</v>
      </c>
      <c r="C373" s="53">
        <v>977.05</v>
      </c>
      <c r="D373" s="53">
        <v>996.45</v>
      </c>
      <c r="E373" s="53">
        <v>982</v>
      </c>
      <c r="F373" s="53">
        <v>988.28470000000004</v>
      </c>
      <c r="G373" s="53">
        <v>1622.95</v>
      </c>
      <c r="H373" s="53">
        <v>968.81</v>
      </c>
      <c r="I373" s="53">
        <v>946.41</v>
      </c>
      <c r="J373" s="53">
        <v>948.94</v>
      </c>
      <c r="K373" s="53">
        <v>969.23</v>
      </c>
      <c r="L373" s="53">
        <v>953.23</v>
      </c>
      <c r="M373" s="53">
        <v>18.11</v>
      </c>
      <c r="N373" s="53">
        <v>0</v>
      </c>
      <c r="O373" s="53">
        <v>0.43</v>
      </c>
      <c r="P373" s="53">
        <v>1.1000000000000001</v>
      </c>
      <c r="Q373" s="53">
        <v>4.9000000000000004</v>
      </c>
      <c r="R373" s="53">
        <v>100.867</v>
      </c>
      <c r="S373" s="53">
        <v>433.65</v>
      </c>
      <c r="T373" s="53">
        <v>433.65</v>
      </c>
      <c r="U373" s="53">
        <v>9003.5400000000009</v>
      </c>
      <c r="V373" s="53">
        <v>117131</v>
      </c>
      <c r="W373" s="53">
        <v>-2500</v>
      </c>
      <c r="X373" s="53">
        <v>209425</v>
      </c>
      <c r="Y373" s="53">
        <v>9003.5400000000009</v>
      </c>
      <c r="Z373" s="53">
        <v>32.31</v>
      </c>
      <c r="AA373" s="53">
        <v>15558</v>
      </c>
      <c r="AB373" s="53">
        <v>60.07</v>
      </c>
      <c r="AC373" s="53">
        <v>20.4727</v>
      </c>
      <c r="AD373" s="53">
        <v>5.8856000000000002</v>
      </c>
      <c r="AE373" s="53">
        <v>4333.3500000000004</v>
      </c>
      <c r="AF373" s="53">
        <v>3.7349999999999999</v>
      </c>
      <c r="AG373" s="53">
        <v>1076.625</v>
      </c>
      <c r="AH373" s="53">
        <v>-2503</v>
      </c>
      <c r="AI373" s="53">
        <v>-278</v>
      </c>
      <c r="AJ373" s="53">
        <v>29</v>
      </c>
      <c r="AK373" s="53">
        <v>27.26</v>
      </c>
      <c r="AL373" s="53">
        <v>64.150000000000006</v>
      </c>
      <c r="AM373" s="53">
        <v>35.46</v>
      </c>
      <c r="AN373" s="53">
        <v>103.97</v>
      </c>
      <c r="AO373" s="53">
        <v>42.57</v>
      </c>
      <c r="AP373" s="53">
        <v>83.5</v>
      </c>
      <c r="AQ373" s="53">
        <v>19.413900000000002</v>
      </c>
      <c r="AR373" s="53">
        <v>7.3174999999999999</v>
      </c>
      <c r="AS373" s="53">
        <v>363.25</v>
      </c>
      <c r="AT373" s="53">
        <v>37.918700000000001</v>
      </c>
      <c r="AU373" s="53">
        <v>1454.09</v>
      </c>
      <c r="AV373" s="53">
        <v>3.8041</v>
      </c>
      <c r="AW373" s="53">
        <v>57.332000000000001</v>
      </c>
      <c r="AX373" s="53">
        <v>33.890999999999998</v>
      </c>
      <c r="AY373" s="53">
        <v>22.397500000000001</v>
      </c>
      <c r="AZ373" s="53">
        <v>7.7587000000000002</v>
      </c>
      <c r="BA373" s="53">
        <v>1.3303</v>
      </c>
      <c r="BB373" s="53">
        <v>86.694999999999993</v>
      </c>
      <c r="BC373" s="53">
        <v>32.868000000000002</v>
      </c>
      <c r="BD373" s="53">
        <v>4.47</v>
      </c>
      <c r="BE373" s="53">
        <v>16823</v>
      </c>
      <c r="BF373" s="53">
        <v>1.7466999999999999</v>
      </c>
      <c r="BG373" s="53">
        <v>4.4455999999999998</v>
      </c>
      <c r="BH373" s="53">
        <v>17.934999999999999</v>
      </c>
      <c r="BI373" s="53">
        <v>19.073</v>
      </c>
      <c r="BJ373" s="53">
        <v>19.797499999999999</v>
      </c>
      <c r="BK373" s="53">
        <v>17.052499999999998</v>
      </c>
      <c r="BL373" s="53">
        <v>4.7350000000000003</v>
      </c>
      <c r="BM373" s="53">
        <v>3.8222999999999998</v>
      </c>
      <c r="BN373" s="53">
        <v>4.91</v>
      </c>
      <c r="BO373" s="53">
        <v>4.0701000000000001</v>
      </c>
      <c r="BP373" s="53">
        <v>3.3216999999999999</v>
      </c>
      <c r="BQ373" s="53">
        <v>4.3007999999999997</v>
      </c>
      <c r="BR373" s="53">
        <v>10.818199999999999</v>
      </c>
      <c r="BS373" s="53">
        <v>1.6067</v>
      </c>
      <c r="BT373" s="53">
        <v>1.3983000000000001</v>
      </c>
      <c r="BU373" s="53">
        <v>1.7424999999999999</v>
      </c>
      <c r="BV373" s="53">
        <v>9.8559000000000001</v>
      </c>
      <c r="BW373" s="53">
        <v>0.77100000000000002</v>
      </c>
      <c r="BX373" s="53">
        <v>144.44999999999999</v>
      </c>
      <c r="BY373" s="53">
        <v>0.89280000000000004</v>
      </c>
      <c r="BZ373" s="53">
        <v>6.6658999999999997</v>
      </c>
      <c r="CA373" s="53">
        <v>0.82410000000000005</v>
      </c>
      <c r="CB373" s="53"/>
      <c r="CD373" s="53"/>
      <c r="CE373" s="53"/>
      <c r="CG373" s="53"/>
      <c r="CH373" s="53"/>
      <c r="CJ373" s="53"/>
      <c r="CK373" s="53">
        <v>4.28</v>
      </c>
      <c r="CL373" s="53">
        <v>4.33</v>
      </c>
      <c r="CM373" s="53">
        <v>4.32</v>
      </c>
      <c r="CN373" s="53">
        <v>4.43</v>
      </c>
      <c r="CO373" s="53">
        <v>4.33</v>
      </c>
      <c r="CP373" s="53">
        <v>4.3600000000000003</v>
      </c>
      <c r="CQ373" s="53">
        <v>4.37</v>
      </c>
      <c r="CR373" s="53">
        <v>5</v>
      </c>
      <c r="CS373" s="53">
        <v>4.9749999999999996</v>
      </c>
      <c r="CT373" s="53">
        <v>4.91</v>
      </c>
      <c r="CU373" s="53">
        <v>4.7350000000000003</v>
      </c>
      <c r="CV373" s="53">
        <v>4.32</v>
      </c>
      <c r="CW373" s="53">
        <v>9.5142000000000007</v>
      </c>
      <c r="CX373" s="53">
        <v>12.995799999999999</v>
      </c>
      <c r="CY373" s="53">
        <v>9.4594000000000005</v>
      </c>
      <c r="CZ373" s="53">
        <v>6.6680000000000001</v>
      </c>
      <c r="DA373" s="53">
        <v>101.62</v>
      </c>
    </row>
    <row r="374" spans="1:105" x14ac:dyDescent="0.25">
      <c r="A374" s="79">
        <v>45756</v>
      </c>
      <c r="B374" s="53">
        <v>980</v>
      </c>
      <c r="C374" s="53">
        <v>979</v>
      </c>
      <c r="D374" s="53">
        <v>1008.1</v>
      </c>
      <c r="E374" s="53">
        <v>1003</v>
      </c>
      <c r="F374" s="53">
        <v>1000.159</v>
      </c>
      <c r="G374" s="53">
        <v>1999.29</v>
      </c>
      <c r="H374" s="53">
        <v>963.54</v>
      </c>
      <c r="I374" s="53">
        <v>943.88</v>
      </c>
      <c r="J374" s="53">
        <v>948.89</v>
      </c>
      <c r="K374" s="53">
        <v>969.09</v>
      </c>
      <c r="L374" s="53">
        <v>953.01</v>
      </c>
      <c r="M374" s="53">
        <v>18.28</v>
      </c>
      <c r="N374" s="53">
        <v>0.05</v>
      </c>
      <c r="O374" s="53">
        <v>0.25</v>
      </c>
      <c r="P374" s="53">
        <v>0.9</v>
      </c>
      <c r="Q374" s="53">
        <v>4.8</v>
      </c>
      <c r="R374" s="53">
        <v>102.9</v>
      </c>
      <c r="S374" s="53">
        <v>419.25</v>
      </c>
      <c r="T374" s="53">
        <v>419.25</v>
      </c>
      <c r="U374" s="53">
        <v>8571.3700000000008</v>
      </c>
      <c r="V374" s="53">
        <v>111672</v>
      </c>
      <c r="W374" s="53">
        <v>-1525</v>
      </c>
      <c r="X374" s="53">
        <v>211925</v>
      </c>
      <c r="Y374" s="53">
        <v>8571.3700000000008</v>
      </c>
      <c r="Z374" s="53">
        <v>28.28</v>
      </c>
      <c r="AA374" s="53">
        <v>15558</v>
      </c>
      <c r="AB374" s="53">
        <v>62.35</v>
      </c>
      <c r="AC374" s="53">
        <v>20.241499999999998</v>
      </c>
      <c r="AD374" s="53">
        <v>5.8251999999999997</v>
      </c>
      <c r="AE374" s="53">
        <v>4319.28</v>
      </c>
      <c r="AF374" s="53">
        <v>3.6985000000000001</v>
      </c>
      <c r="AG374" s="53">
        <v>1076.385</v>
      </c>
      <c r="AH374" s="53">
        <v>-2226</v>
      </c>
      <c r="AI374" s="53">
        <v>-593</v>
      </c>
      <c r="AJ374" s="53">
        <v>30</v>
      </c>
      <c r="AK374" s="53">
        <v>38.159999999999997</v>
      </c>
      <c r="AL374" s="53">
        <v>61.45</v>
      </c>
      <c r="AM374" s="53">
        <v>27.7</v>
      </c>
      <c r="AN374" s="53">
        <v>103.17</v>
      </c>
      <c r="AO374" s="53">
        <v>39.83</v>
      </c>
      <c r="AP374" s="53">
        <v>85.962800000000001</v>
      </c>
      <c r="AQ374" s="53">
        <v>19.299600000000002</v>
      </c>
      <c r="AR374" s="53">
        <v>7.3463000000000003</v>
      </c>
      <c r="AS374" s="53">
        <v>368.96</v>
      </c>
      <c r="AT374" s="53">
        <v>37.974499999999999</v>
      </c>
      <c r="AU374" s="53">
        <v>1471.27</v>
      </c>
      <c r="AV374" s="53">
        <v>3.8698000000000001</v>
      </c>
      <c r="AW374" s="53">
        <v>57.356000000000002</v>
      </c>
      <c r="AX374" s="53">
        <v>34.137999999999998</v>
      </c>
      <c r="AY374" s="53">
        <v>22.892199999999999</v>
      </c>
      <c r="AZ374" s="53">
        <v>7.7610999999999999</v>
      </c>
      <c r="BA374" s="53">
        <v>1.341</v>
      </c>
      <c r="BB374" s="53">
        <v>86.694999999999993</v>
      </c>
      <c r="BC374" s="53">
        <v>32.979999999999997</v>
      </c>
      <c r="BD374" s="53">
        <v>4.4962999999999997</v>
      </c>
      <c r="BE374" s="53">
        <v>16873</v>
      </c>
      <c r="BF374" s="53">
        <v>1.7858000000000001</v>
      </c>
      <c r="BG374" s="53">
        <v>4.5469999999999997</v>
      </c>
      <c r="BH374" s="53">
        <v>18.440000000000001</v>
      </c>
      <c r="BI374" s="53">
        <v>19.395</v>
      </c>
      <c r="BJ374" s="53">
        <v>18.822500000000002</v>
      </c>
      <c r="BK374" s="53">
        <v>17.510000000000002</v>
      </c>
      <c r="BL374" s="53">
        <v>4.7249999999999996</v>
      </c>
      <c r="BM374" s="53">
        <v>3.9089999999999998</v>
      </c>
      <c r="BN374" s="53">
        <v>4.9050000000000002</v>
      </c>
      <c r="BO374" s="53">
        <v>4.1345000000000001</v>
      </c>
      <c r="BP374" s="53">
        <v>3.4510000000000001</v>
      </c>
      <c r="BQ374" s="53">
        <v>4.3407</v>
      </c>
      <c r="BR374" s="53">
        <v>10.786199999999999</v>
      </c>
      <c r="BS374" s="53">
        <v>1.6251</v>
      </c>
      <c r="BT374" s="53">
        <v>1.4081999999999999</v>
      </c>
      <c r="BU374" s="53">
        <v>1.7715000000000001</v>
      </c>
      <c r="BV374" s="53">
        <v>9.9710000000000001</v>
      </c>
      <c r="BW374" s="53">
        <v>0.78010000000000002</v>
      </c>
      <c r="BX374" s="53">
        <v>147.76</v>
      </c>
      <c r="BY374" s="53">
        <v>0.9133</v>
      </c>
      <c r="BZ374" s="53">
        <v>6.8186</v>
      </c>
      <c r="CA374" s="53">
        <v>0.85699999999999998</v>
      </c>
      <c r="CB374" s="53"/>
      <c r="CD374" s="53"/>
      <c r="CE374" s="53"/>
      <c r="CG374" s="53"/>
      <c r="CH374" s="53"/>
      <c r="CJ374" s="53"/>
      <c r="CK374" s="53">
        <v>4.3899999999999997</v>
      </c>
      <c r="CL374" s="53">
        <v>4.38</v>
      </c>
      <c r="CM374" s="53">
        <v>4.41</v>
      </c>
      <c r="CN374" s="53">
        <v>4.4000000000000004</v>
      </c>
      <c r="CO374" s="53">
        <v>4.3499999999999996</v>
      </c>
      <c r="CP374" s="53">
        <v>4.42</v>
      </c>
      <c r="CQ374" s="53">
        <v>4.45</v>
      </c>
      <c r="CR374" s="53">
        <v>5.0039999999999996</v>
      </c>
      <c r="CS374" s="53">
        <v>4.9950000000000001</v>
      </c>
      <c r="CT374" s="53">
        <v>4.9050000000000002</v>
      </c>
      <c r="CU374" s="53">
        <v>4.7249999999999996</v>
      </c>
      <c r="CV374" s="53">
        <v>4.41</v>
      </c>
      <c r="CW374" s="53">
        <v>9.5876999999999999</v>
      </c>
      <c r="CX374" s="53">
        <v>13.090999999999999</v>
      </c>
      <c r="CY374" s="53">
        <v>9.0006500000000003</v>
      </c>
      <c r="CZ374" s="53">
        <v>6.4496000000000002</v>
      </c>
      <c r="DA374" s="53">
        <v>101.62</v>
      </c>
    </row>
    <row r="375" spans="1:105" x14ac:dyDescent="0.25">
      <c r="A375" s="79">
        <v>45755</v>
      </c>
      <c r="B375" s="53">
        <v>1001.9</v>
      </c>
      <c r="C375" s="53">
        <v>980</v>
      </c>
      <c r="D375" s="53">
        <v>1003.1</v>
      </c>
      <c r="E375" s="53">
        <v>984</v>
      </c>
      <c r="F375" s="53">
        <v>993.64400000000001</v>
      </c>
      <c r="G375" s="53">
        <v>2098.9699999999998</v>
      </c>
      <c r="H375" s="53">
        <v>958.16</v>
      </c>
      <c r="I375" s="53">
        <v>941.76</v>
      </c>
      <c r="J375" s="53">
        <v>949.13</v>
      </c>
      <c r="K375" s="53">
        <v>969.08</v>
      </c>
      <c r="L375" s="53">
        <v>952.77</v>
      </c>
      <c r="M375" s="53">
        <v>17.34</v>
      </c>
      <c r="N375" s="53">
        <v>0</v>
      </c>
      <c r="O375" s="53">
        <v>0.41</v>
      </c>
      <c r="P375" s="53">
        <v>1.3</v>
      </c>
      <c r="Q375" s="53">
        <v>5.32</v>
      </c>
      <c r="R375" s="53">
        <v>102.955</v>
      </c>
      <c r="S375" s="53">
        <v>414.4</v>
      </c>
      <c r="T375" s="53">
        <v>414.4</v>
      </c>
      <c r="U375" s="53">
        <v>8621.34</v>
      </c>
      <c r="V375" s="53">
        <v>107154</v>
      </c>
      <c r="W375" s="53">
        <v>3225</v>
      </c>
      <c r="X375" s="53">
        <v>213450</v>
      </c>
      <c r="Y375" s="53">
        <v>8621.34</v>
      </c>
      <c r="Z375" s="53">
        <v>28.29</v>
      </c>
      <c r="AA375" s="53">
        <v>15558</v>
      </c>
      <c r="AB375" s="53">
        <v>59.58</v>
      </c>
      <c r="AC375" s="53">
        <v>20.847300000000001</v>
      </c>
      <c r="AD375" s="53">
        <v>6.0118</v>
      </c>
      <c r="AE375" s="53">
        <v>4425.25</v>
      </c>
      <c r="AF375" s="53">
        <v>3.7475000000000001</v>
      </c>
      <c r="AG375" s="53">
        <v>1075.675</v>
      </c>
      <c r="AH375" s="53">
        <v>-1633</v>
      </c>
      <c r="AI375" s="53">
        <v>-569</v>
      </c>
      <c r="AJ375" s="53">
        <v>34</v>
      </c>
      <c r="AK375" s="53">
        <v>38.54</v>
      </c>
      <c r="AL375" s="53">
        <v>74.22</v>
      </c>
      <c r="AM375" s="53">
        <v>24.79</v>
      </c>
      <c r="AN375" s="53">
        <v>103.45</v>
      </c>
      <c r="AO375" s="53">
        <v>40.9</v>
      </c>
      <c r="AP375" s="53">
        <v>85.974999999999994</v>
      </c>
      <c r="AQ375" s="53">
        <v>19.763400000000001</v>
      </c>
      <c r="AR375" s="53">
        <v>7.3394000000000004</v>
      </c>
      <c r="AS375" s="53">
        <v>371.99</v>
      </c>
      <c r="AT375" s="53">
        <v>37.932400000000001</v>
      </c>
      <c r="AU375" s="53">
        <v>1482.17</v>
      </c>
      <c r="AV375" s="53">
        <v>3.9076</v>
      </c>
      <c r="AW375" s="53">
        <v>57.31</v>
      </c>
      <c r="AX375" s="53">
        <v>34.908999999999999</v>
      </c>
      <c r="AY375" s="53">
        <v>22.978999999999999</v>
      </c>
      <c r="AZ375" s="53">
        <v>7.7709999999999999</v>
      </c>
      <c r="BA375" s="53">
        <v>1.3534999999999999</v>
      </c>
      <c r="BB375" s="53">
        <v>86.261200000000002</v>
      </c>
      <c r="BC375" s="53">
        <v>33.014000000000003</v>
      </c>
      <c r="BD375" s="53">
        <v>4.4908000000000001</v>
      </c>
      <c r="BE375" s="53">
        <v>16891</v>
      </c>
      <c r="BF375" s="53">
        <v>1.7851999999999999</v>
      </c>
      <c r="BG375" s="53">
        <v>4.5427</v>
      </c>
      <c r="BH375" s="53">
        <v>17.422499999999999</v>
      </c>
      <c r="BI375" s="53">
        <v>19.015000000000001</v>
      </c>
      <c r="BJ375" s="53">
        <v>19.307500000000001</v>
      </c>
      <c r="BK375" s="53">
        <v>16.72</v>
      </c>
      <c r="BL375" s="53">
        <v>4.66</v>
      </c>
      <c r="BM375" s="53">
        <v>3.6627299999999998</v>
      </c>
      <c r="BN375" s="53">
        <v>4.8574999999999999</v>
      </c>
      <c r="BO375" s="53">
        <v>3.93303</v>
      </c>
      <c r="BP375" s="53">
        <v>3.2303999999999999</v>
      </c>
      <c r="BQ375" s="53">
        <v>4.2122000000000002</v>
      </c>
      <c r="BR375" s="53">
        <v>10.954000000000001</v>
      </c>
      <c r="BS375" s="53">
        <v>1.6777</v>
      </c>
      <c r="BT375" s="53">
        <v>1.4263999999999999</v>
      </c>
      <c r="BU375" s="53">
        <v>1.8068</v>
      </c>
      <c r="BV375" s="53">
        <v>10.0228</v>
      </c>
      <c r="BW375" s="53">
        <v>0.78339999999999999</v>
      </c>
      <c r="BX375" s="53">
        <v>146.27000000000001</v>
      </c>
      <c r="BY375" s="53">
        <v>0.91259999999999997</v>
      </c>
      <c r="BZ375" s="53">
        <v>6.8140000000000001</v>
      </c>
      <c r="CA375" s="53">
        <v>0.8478</v>
      </c>
      <c r="CB375" s="53"/>
      <c r="CD375" s="53"/>
      <c r="CE375" s="53"/>
      <c r="CG375" s="53"/>
      <c r="CH375" s="53"/>
      <c r="CJ375" s="53"/>
      <c r="CK375" s="53">
        <v>4.33</v>
      </c>
      <c r="CL375" s="53">
        <v>4.3600000000000003</v>
      </c>
      <c r="CM375" s="53">
        <v>4.3099999999999996</v>
      </c>
      <c r="CN375" s="53">
        <v>4.3499999999999996</v>
      </c>
      <c r="CO375" s="53">
        <v>4.25</v>
      </c>
      <c r="CP375" s="53">
        <v>4.2699999999999996</v>
      </c>
      <c r="CQ375" s="53">
        <v>4.26</v>
      </c>
      <c r="CR375" s="53">
        <v>5.0025000000000004</v>
      </c>
      <c r="CS375" s="53">
        <v>4.9749999999999996</v>
      </c>
      <c r="CT375" s="53">
        <v>4.8574999999999999</v>
      </c>
      <c r="CU375" s="53">
        <v>4.66</v>
      </c>
      <c r="CV375" s="53">
        <v>4.3099999999999996</v>
      </c>
      <c r="CW375" s="53">
        <v>9.4733999999999998</v>
      </c>
      <c r="CX375" s="53">
        <v>12.9711</v>
      </c>
      <c r="CY375" s="53">
        <v>8.9087510000000005</v>
      </c>
      <c r="CZ375" s="53">
        <v>6.3148999999999997</v>
      </c>
      <c r="DA375" s="53">
        <v>101.62</v>
      </c>
    </row>
    <row r="376" spans="1:105" x14ac:dyDescent="0.25">
      <c r="A376" s="79">
        <v>45754</v>
      </c>
      <c r="B376" s="53">
        <v>991</v>
      </c>
      <c r="C376" s="53">
        <v>982.17</v>
      </c>
      <c r="D376" s="53">
        <v>996.68</v>
      </c>
      <c r="E376" s="53">
        <v>988</v>
      </c>
      <c r="F376" s="53">
        <v>990.46289999999999</v>
      </c>
      <c r="G376" s="53">
        <v>1930.68</v>
      </c>
      <c r="H376" s="53">
        <v>950.29</v>
      </c>
      <c r="I376" s="53">
        <v>938.44</v>
      </c>
      <c r="J376" s="53">
        <v>949</v>
      </c>
      <c r="K376" s="53">
        <v>968.84</v>
      </c>
      <c r="L376" s="53">
        <v>952.46</v>
      </c>
      <c r="M376" s="53">
        <v>17.13</v>
      </c>
      <c r="N376" s="53">
        <v>0.01</v>
      </c>
      <c r="O376" s="53">
        <v>0.36</v>
      </c>
      <c r="P376" s="53">
        <v>1.45</v>
      </c>
      <c r="Q376" s="53">
        <v>5.56</v>
      </c>
      <c r="R376" s="53">
        <v>103.256</v>
      </c>
      <c r="S376" s="53">
        <v>418.6</v>
      </c>
      <c r="T376" s="53">
        <v>418.6</v>
      </c>
      <c r="U376" s="53">
        <v>8693.73</v>
      </c>
      <c r="V376" s="53">
        <v>105878</v>
      </c>
      <c r="W376" s="53">
        <v>-575</v>
      </c>
      <c r="X376" s="53">
        <v>210225</v>
      </c>
      <c r="Y376" s="53">
        <v>8693.73</v>
      </c>
      <c r="Z376" s="53">
        <v>28.47</v>
      </c>
      <c r="AA376" s="53">
        <v>25838</v>
      </c>
      <c r="AB376" s="53">
        <v>60.7</v>
      </c>
      <c r="AC376" s="53">
        <v>20.695399999999999</v>
      </c>
      <c r="AD376" s="53">
        <v>5.9143999999999997</v>
      </c>
      <c r="AE376" s="53">
        <v>4384.8</v>
      </c>
      <c r="AF376" s="53">
        <v>3.7195</v>
      </c>
      <c r="AG376" s="53">
        <v>1075.1312</v>
      </c>
      <c r="AH376" s="53">
        <v>-1064</v>
      </c>
      <c r="AI376" s="53">
        <v>-422</v>
      </c>
      <c r="AJ376" s="53">
        <v>38</v>
      </c>
      <c r="AK376" s="53">
        <v>40.64</v>
      </c>
      <c r="AL376" s="53">
        <v>71.48</v>
      </c>
      <c r="AM376" s="53">
        <v>25.44</v>
      </c>
      <c r="AN376" s="53">
        <v>103.46</v>
      </c>
      <c r="AO376" s="53">
        <v>40.950000000000003</v>
      </c>
      <c r="AP376" s="53">
        <v>86.333699999999993</v>
      </c>
      <c r="AQ376" s="53">
        <v>19.658899999999999</v>
      </c>
      <c r="AR376" s="53">
        <v>7.3209999999999997</v>
      </c>
      <c r="AS376" s="53">
        <v>373.66</v>
      </c>
      <c r="AT376" s="53">
        <v>37.986600000000003</v>
      </c>
      <c r="AU376" s="53">
        <v>1471.26</v>
      </c>
      <c r="AV376" s="53">
        <v>3.9339</v>
      </c>
      <c r="AW376" s="53">
        <v>57.44</v>
      </c>
      <c r="AX376" s="53">
        <v>34.673000000000002</v>
      </c>
      <c r="AY376" s="53">
        <v>23.124700000000001</v>
      </c>
      <c r="AZ376" s="53">
        <v>7.7678000000000003</v>
      </c>
      <c r="BA376" s="53">
        <v>1.3528</v>
      </c>
      <c r="BB376" s="53">
        <v>85.841200000000001</v>
      </c>
      <c r="BC376" s="53">
        <v>33.084000000000003</v>
      </c>
      <c r="BD376" s="53">
        <v>4.4808000000000003</v>
      </c>
      <c r="BE376" s="53">
        <v>16822</v>
      </c>
      <c r="BF376" s="53">
        <v>1.7924</v>
      </c>
      <c r="BG376" s="53">
        <v>4.5636000000000001</v>
      </c>
      <c r="BH376" s="53">
        <v>17.079999999999998</v>
      </c>
      <c r="BI376" s="53">
        <v>19.516999999999999</v>
      </c>
      <c r="BJ376" s="53">
        <v>19.077500000000001</v>
      </c>
      <c r="BK376" s="53">
        <v>15.654999999999999</v>
      </c>
      <c r="BL376" s="53">
        <v>4.6749999999999998</v>
      </c>
      <c r="BM376" s="53">
        <v>3.7665299999999999</v>
      </c>
      <c r="BN376" s="53">
        <v>4.8475000000000001</v>
      </c>
      <c r="BO376" s="53">
        <v>4.0330000000000004</v>
      </c>
      <c r="BP376" s="53">
        <v>3.3165</v>
      </c>
      <c r="BQ376" s="53">
        <v>4.2972999999999999</v>
      </c>
      <c r="BR376" s="53">
        <v>10.971500000000001</v>
      </c>
      <c r="BS376" s="53">
        <v>1.671</v>
      </c>
      <c r="BT376" s="53">
        <v>1.4248000000000001</v>
      </c>
      <c r="BU376" s="53">
        <v>1.8050999999999999</v>
      </c>
      <c r="BV376" s="53">
        <v>10.0655</v>
      </c>
      <c r="BW376" s="53">
        <v>0.78590000000000004</v>
      </c>
      <c r="BX376" s="53">
        <v>147.84</v>
      </c>
      <c r="BY376" s="53">
        <v>0.91639999999999999</v>
      </c>
      <c r="BZ376" s="53">
        <v>6.8429000000000002</v>
      </c>
      <c r="CA376" s="53">
        <v>0.85929999999999995</v>
      </c>
      <c r="CB376" s="53"/>
      <c r="CD376" s="53"/>
      <c r="CE376" s="53"/>
      <c r="CG376" s="53"/>
      <c r="CH376" s="53"/>
      <c r="CJ376" s="53"/>
      <c r="CK376" s="53">
        <v>4.26</v>
      </c>
      <c r="CL376" s="53">
        <v>4.29</v>
      </c>
      <c r="CM376" s="53">
        <v>4.33</v>
      </c>
      <c r="CN376" s="53">
        <v>4.37</v>
      </c>
      <c r="CO376" s="53">
        <v>4.3600000000000003</v>
      </c>
      <c r="CP376" s="53">
        <v>4.3899999999999997</v>
      </c>
      <c r="CQ376" s="53">
        <v>4.38</v>
      </c>
      <c r="CR376" s="53">
        <v>5</v>
      </c>
      <c r="CS376" s="53">
        <v>4.9474999999999998</v>
      </c>
      <c r="CT376" s="53">
        <v>4.8475000000000001</v>
      </c>
      <c r="CU376" s="53">
        <v>4.6749999999999998</v>
      </c>
      <c r="CV376" s="53">
        <v>4.33</v>
      </c>
      <c r="CW376" s="53">
        <v>9.4049999999999994</v>
      </c>
      <c r="CX376" s="53">
        <v>13.1358</v>
      </c>
      <c r="CY376" s="53">
        <v>9.3267000000000007</v>
      </c>
      <c r="CZ376" s="53">
        <v>6.0182000000000002</v>
      </c>
      <c r="DA376" s="53">
        <v>101.62</v>
      </c>
    </row>
    <row r="377" spans="1:105" x14ac:dyDescent="0.25">
      <c r="A377" s="79">
        <v>45751</v>
      </c>
      <c r="B377" s="53">
        <v>977.5</v>
      </c>
      <c r="C377" s="53">
        <v>956.55</v>
      </c>
      <c r="D377" s="53">
        <v>982.89</v>
      </c>
      <c r="E377" s="53">
        <v>956.55</v>
      </c>
      <c r="F377" s="53">
        <v>975.96709999999996</v>
      </c>
      <c r="G377" s="53">
        <v>1817.42</v>
      </c>
      <c r="H377" s="53">
        <v>944.16</v>
      </c>
      <c r="I377" s="53">
        <v>936.22</v>
      </c>
      <c r="J377" s="53">
        <v>948.98</v>
      </c>
      <c r="K377" s="53">
        <v>968.73</v>
      </c>
      <c r="L377" s="53">
        <v>952.19</v>
      </c>
      <c r="M377" s="53">
        <v>16.93</v>
      </c>
      <c r="N377" s="53">
        <v>0.05</v>
      </c>
      <c r="O377" s="53">
        <v>0.5</v>
      </c>
      <c r="P377" s="53">
        <v>1.45</v>
      </c>
      <c r="Q377" s="53">
        <v>5.76</v>
      </c>
      <c r="R377" s="53">
        <v>103.023</v>
      </c>
      <c r="S377" s="53">
        <v>440.2</v>
      </c>
      <c r="T377" s="53">
        <v>440.2</v>
      </c>
      <c r="U377" s="53">
        <v>8717.08</v>
      </c>
      <c r="V377" s="53">
        <v>104659</v>
      </c>
      <c r="W377" s="53">
        <v>350</v>
      </c>
      <c r="X377" s="53">
        <v>210800</v>
      </c>
      <c r="Y377" s="53">
        <v>8717.08</v>
      </c>
      <c r="Z377" s="53">
        <v>28.65</v>
      </c>
      <c r="AA377" s="53">
        <v>25838</v>
      </c>
      <c r="AB377" s="53">
        <v>61.99</v>
      </c>
      <c r="AC377" s="53">
        <v>20.444099999999999</v>
      </c>
      <c r="AD377" s="53">
        <v>5.8422999999999998</v>
      </c>
      <c r="AE377" s="53">
        <v>4274.2299999999996</v>
      </c>
      <c r="AF377" s="53">
        <v>3.6829999999999998</v>
      </c>
      <c r="AG377" s="53">
        <v>1073.615</v>
      </c>
      <c r="AH377" s="53">
        <v>-642</v>
      </c>
      <c r="AI377" s="53">
        <v>-1193</v>
      </c>
      <c r="AJ377" s="53">
        <v>41</v>
      </c>
      <c r="AK377" s="53">
        <v>38.22</v>
      </c>
      <c r="AL377" s="53">
        <v>67.510000000000005</v>
      </c>
      <c r="AM377" s="53">
        <v>29.87</v>
      </c>
      <c r="AN377" s="53">
        <v>103.41</v>
      </c>
      <c r="AO377" s="53">
        <v>40.99</v>
      </c>
      <c r="AP377" s="53">
        <v>84.5</v>
      </c>
      <c r="AQ377" s="53">
        <v>19.136700000000001</v>
      </c>
      <c r="AR377" s="53">
        <v>7.2823000000000002</v>
      </c>
      <c r="AS377" s="53">
        <v>370.67</v>
      </c>
      <c r="AT377" s="53">
        <v>37.992699999999999</v>
      </c>
      <c r="AU377" s="53">
        <v>1461.47</v>
      </c>
      <c r="AV377" s="53">
        <v>3.8889</v>
      </c>
      <c r="AW377" s="53">
        <v>56.817</v>
      </c>
      <c r="AX377" s="53">
        <v>34.421999999999997</v>
      </c>
      <c r="AY377" s="53">
        <v>23.0197</v>
      </c>
      <c r="AZ377" s="53">
        <v>7.7746000000000004</v>
      </c>
      <c r="BA377" s="53">
        <v>1.3472999999999999</v>
      </c>
      <c r="BB377" s="53">
        <v>85.237499999999997</v>
      </c>
      <c r="BC377" s="53">
        <v>32.966999999999999</v>
      </c>
      <c r="BD377" s="53">
        <v>4.4367000000000001</v>
      </c>
      <c r="BE377" s="53">
        <v>16653</v>
      </c>
      <c r="BF377" s="53">
        <v>1.7841</v>
      </c>
      <c r="BG377" s="53">
        <v>4.5423</v>
      </c>
      <c r="BH377" s="53">
        <v>16.037500000000001</v>
      </c>
      <c r="BI377" s="53">
        <v>18.45</v>
      </c>
      <c r="BJ377" s="53">
        <v>17.989999999999998</v>
      </c>
      <c r="BK377" s="53">
        <v>14.9825</v>
      </c>
      <c r="BL377" s="53">
        <v>4.7</v>
      </c>
      <c r="BM377" s="53">
        <v>3.7230500000000002</v>
      </c>
      <c r="BN377" s="53">
        <v>4.8600000000000003</v>
      </c>
      <c r="BO377" s="53">
        <v>4.0171000000000001</v>
      </c>
      <c r="BP377" s="53">
        <v>3.1819999999999999</v>
      </c>
      <c r="BQ377" s="53">
        <v>4.3146000000000004</v>
      </c>
      <c r="BR377" s="53">
        <v>10.7624</v>
      </c>
      <c r="BS377" s="53">
        <v>1.6556</v>
      </c>
      <c r="BT377" s="53">
        <v>1.4218999999999999</v>
      </c>
      <c r="BU377" s="53">
        <v>1.7868999999999999</v>
      </c>
      <c r="BV377" s="53">
        <v>10.004899999999999</v>
      </c>
      <c r="BW377" s="53">
        <v>0.77590000000000003</v>
      </c>
      <c r="BX377" s="53">
        <v>146.93</v>
      </c>
      <c r="BY377" s="53">
        <v>0.91279999999999994</v>
      </c>
      <c r="BZ377" s="53">
        <v>6.8102</v>
      </c>
      <c r="CA377" s="53">
        <v>0.86080000000000001</v>
      </c>
      <c r="CB377" s="53"/>
      <c r="CD377" s="53"/>
      <c r="CE377" s="53"/>
      <c r="CG377" s="53"/>
      <c r="CH377" s="53"/>
      <c r="CJ377" s="53"/>
      <c r="CK377" s="53">
        <v>4.3499999999999996</v>
      </c>
      <c r="CL377" s="53">
        <v>4.32</v>
      </c>
      <c r="CM377" s="53">
        <v>4.3600000000000003</v>
      </c>
      <c r="CN377" s="53">
        <v>4.41</v>
      </c>
      <c r="CO377" s="53">
        <v>4.33</v>
      </c>
      <c r="CP377" s="53">
        <v>4.37</v>
      </c>
      <c r="CQ377" s="53">
        <v>4.3499999999999996</v>
      </c>
      <c r="CR377" s="53">
        <v>5.0049999999999999</v>
      </c>
      <c r="CS377" s="53">
        <v>4.9574999999999996</v>
      </c>
      <c r="CT377" s="53">
        <v>4.8600000000000003</v>
      </c>
      <c r="CU377" s="53">
        <v>4.7</v>
      </c>
      <c r="CV377" s="53">
        <v>4.3600000000000003</v>
      </c>
      <c r="CW377" s="53">
        <v>9.3397000000000006</v>
      </c>
      <c r="CX377" s="53">
        <v>12.9687</v>
      </c>
      <c r="CY377" s="53">
        <v>9.6507000000000005</v>
      </c>
      <c r="CZ377" s="53">
        <v>5.9977</v>
      </c>
      <c r="DA377" s="53">
        <v>101.62</v>
      </c>
    </row>
    <row r="378" spans="1:105" x14ac:dyDescent="0.25">
      <c r="A378" s="79">
        <v>45750</v>
      </c>
      <c r="B378" s="53">
        <v>948.2</v>
      </c>
      <c r="C378" s="53">
        <v>942.15</v>
      </c>
      <c r="D378" s="53">
        <v>954.5</v>
      </c>
      <c r="E378" s="53">
        <v>952</v>
      </c>
      <c r="F378" s="53">
        <v>946.13480000000004</v>
      </c>
      <c r="G378" s="53">
        <v>1836.92</v>
      </c>
      <c r="H378" s="53">
        <v>938.37</v>
      </c>
      <c r="I378" s="53">
        <v>933.72</v>
      </c>
      <c r="J378" s="53">
        <v>949.06</v>
      </c>
      <c r="K378" s="53">
        <v>968.8</v>
      </c>
      <c r="L378" s="53">
        <v>951.97</v>
      </c>
      <c r="M378" s="53">
        <v>14.46</v>
      </c>
      <c r="N378" s="53">
        <v>-0.03</v>
      </c>
      <c r="O378" s="53">
        <v>0.33</v>
      </c>
      <c r="P378" s="53">
        <v>1.39</v>
      </c>
      <c r="Q378" s="53">
        <v>5.65</v>
      </c>
      <c r="R378" s="53">
        <v>102.072</v>
      </c>
      <c r="S378" s="53">
        <v>482.85</v>
      </c>
      <c r="T378" s="53">
        <v>482.85</v>
      </c>
      <c r="U378" s="53">
        <v>9319.27</v>
      </c>
      <c r="V378" s="53">
        <v>104056</v>
      </c>
      <c r="W378" s="53">
        <v>-1425</v>
      </c>
      <c r="X378" s="53">
        <v>210450</v>
      </c>
      <c r="Y378" s="53">
        <v>9319.27</v>
      </c>
      <c r="Z378" s="53">
        <v>20.72</v>
      </c>
      <c r="AA378" s="53">
        <v>25838</v>
      </c>
      <c r="AB378" s="53">
        <v>66.95</v>
      </c>
      <c r="AC378" s="53">
        <v>19.940000000000001</v>
      </c>
      <c r="AD378" s="53">
        <v>5.63</v>
      </c>
      <c r="AE378" s="53">
        <v>4156.2</v>
      </c>
      <c r="AF378" s="53">
        <v>3.6684999999999999</v>
      </c>
      <c r="AG378" s="53">
        <v>1074.3462</v>
      </c>
      <c r="AH378" s="53">
        <v>552</v>
      </c>
      <c r="AI378" s="53">
        <v>-625</v>
      </c>
      <c r="AJ378" s="53">
        <v>52</v>
      </c>
      <c r="AK378" s="53">
        <v>26.98</v>
      </c>
      <c r="AL378" s="53">
        <v>54.86</v>
      </c>
      <c r="AM378" s="53">
        <v>44.3</v>
      </c>
      <c r="AN378" s="53">
        <v>103.97</v>
      </c>
      <c r="AO378" s="53">
        <v>44.33</v>
      </c>
      <c r="AP378" s="53">
        <v>83.9983</v>
      </c>
      <c r="AQ378" s="53">
        <v>18.726199999999999</v>
      </c>
      <c r="AR378" s="53">
        <v>7.2823000000000002</v>
      </c>
      <c r="AS378" s="53">
        <v>364.83</v>
      </c>
      <c r="AT378" s="53">
        <v>37.954900000000002</v>
      </c>
      <c r="AU378" s="53">
        <v>1450.99</v>
      </c>
      <c r="AV378" s="53">
        <v>3.8233999999999999</v>
      </c>
      <c r="AW378" s="53">
        <v>57.094999999999999</v>
      </c>
      <c r="AX378" s="53">
        <v>34.225000000000001</v>
      </c>
      <c r="AY378" s="53">
        <v>22.684000000000001</v>
      </c>
      <c r="AZ378" s="53">
        <v>7.7782999999999998</v>
      </c>
      <c r="BA378" s="53">
        <v>1.3339000000000001</v>
      </c>
      <c r="BB378" s="53">
        <v>85.441299999999998</v>
      </c>
      <c r="BC378" s="53">
        <v>33.219000000000001</v>
      </c>
      <c r="BD378" s="53">
        <v>4.4429999999999996</v>
      </c>
      <c r="BE378" s="53">
        <v>16746</v>
      </c>
      <c r="BF378" s="53">
        <v>1.7698</v>
      </c>
      <c r="BG378" s="53">
        <v>4.5048000000000004</v>
      </c>
      <c r="BH378" s="53">
        <v>14.7225</v>
      </c>
      <c r="BI378" s="53">
        <v>13.164999999999999</v>
      </c>
      <c r="BJ378" s="53">
        <v>13.9125</v>
      </c>
      <c r="BK378" s="53">
        <v>14.08</v>
      </c>
      <c r="BL378" s="53">
        <v>4.835</v>
      </c>
      <c r="BM378" s="53">
        <v>3.79895</v>
      </c>
      <c r="BN378" s="53">
        <v>4.9260000000000002</v>
      </c>
      <c r="BO378" s="53">
        <v>4.0940500000000002</v>
      </c>
      <c r="BP378" s="53">
        <v>3.2696000000000001</v>
      </c>
      <c r="BQ378" s="53">
        <v>4.4928999999999997</v>
      </c>
      <c r="BR378" s="53">
        <v>10.3245</v>
      </c>
      <c r="BS378" s="53">
        <v>1.5801000000000001</v>
      </c>
      <c r="BT378" s="53">
        <v>1.4097</v>
      </c>
      <c r="BU378" s="53">
        <v>1.7259</v>
      </c>
      <c r="BV378" s="53">
        <v>9.7697000000000003</v>
      </c>
      <c r="BW378" s="53">
        <v>0.76339999999999997</v>
      </c>
      <c r="BX378" s="53">
        <v>146.06</v>
      </c>
      <c r="BY378" s="53">
        <v>0.90480000000000005</v>
      </c>
      <c r="BZ378" s="53">
        <v>6.7515000000000001</v>
      </c>
      <c r="CA378" s="53">
        <v>0.85919999999999996</v>
      </c>
      <c r="CB378" s="53"/>
      <c r="CD378" s="53"/>
      <c r="CE378" s="53"/>
      <c r="CG378" s="53"/>
      <c r="CH378" s="53"/>
      <c r="CJ378" s="53"/>
      <c r="CK378" s="53">
        <v>4.45</v>
      </c>
      <c r="CL378" s="53">
        <v>4.34</v>
      </c>
      <c r="CM378" s="53">
        <v>4.28</v>
      </c>
      <c r="CN378" s="53">
        <v>4.3899999999999997</v>
      </c>
      <c r="CO378" s="53">
        <v>4.4000000000000004</v>
      </c>
      <c r="CP378" s="53">
        <v>4.4400000000000004</v>
      </c>
      <c r="CQ378" s="53">
        <v>4.4400000000000004</v>
      </c>
      <c r="CR378" s="53">
        <v>5.01</v>
      </c>
      <c r="CS378" s="53">
        <v>4.99</v>
      </c>
      <c r="CT378" s="53">
        <v>4.9260000000000002</v>
      </c>
      <c r="CU378" s="53">
        <v>4.835</v>
      </c>
      <c r="CV378" s="53">
        <v>4.28</v>
      </c>
      <c r="CW378" s="53">
        <v>9.3401999999999994</v>
      </c>
      <c r="CX378" s="53">
        <v>12.744</v>
      </c>
      <c r="CY378" s="53">
        <v>9.3851499999999994</v>
      </c>
      <c r="CZ378" s="53">
        <v>5.7047999999999996</v>
      </c>
      <c r="DA378" s="53">
        <v>101.62</v>
      </c>
    </row>
    <row r="379" spans="1:105" x14ac:dyDescent="0.25">
      <c r="A379" s="79">
        <v>45749</v>
      </c>
      <c r="B379" s="53">
        <v>954.35</v>
      </c>
      <c r="C379" s="53">
        <v>944</v>
      </c>
      <c r="D379" s="53">
        <v>967.65</v>
      </c>
      <c r="E379" s="53">
        <v>946.5</v>
      </c>
      <c r="F379" s="53">
        <v>949.73220000000003</v>
      </c>
      <c r="G379" s="53">
        <v>1720.62</v>
      </c>
      <c r="H379" s="53">
        <v>936.22</v>
      </c>
      <c r="I379" s="53">
        <v>932.64</v>
      </c>
      <c r="J379" s="53">
        <v>949.82</v>
      </c>
      <c r="K379" s="53">
        <v>969.11</v>
      </c>
      <c r="L379" s="53">
        <v>951.81</v>
      </c>
      <c r="M379" s="53">
        <v>14.41</v>
      </c>
      <c r="N379" s="53">
        <v>0</v>
      </c>
      <c r="O379" s="53">
        <v>0.44</v>
      </c>
      <c r="P379" s="53">
        <v>1.61</v>
      </c>
      <c r="Q379" s="53">
        <v>6.06</v>
      </c>
      <c r="R379" s="53">
        <v>103.807</v>
      </c>
      <c r="S379" s="53">
        <v>504.05</v>
      </c>
      <c r="T379" s="53">
        <v>504.05</v>
      </c>
      <c r="U379" s="53">
        <v>9653.73</v>
      </c>
      <c r="V379" s="53">
        <v>101209</v>
      </c>
      <c r="W379" s="53">
        <v>-1400</v>
      </c>
      <c r="X379" s="53">
        <v>211875</v>
      </c>
      <c r="Y379" s="53">
        <v>9653.73</v>
      </c>
      <c r="Z379" s="53">
        <v>17.75</v>
      </c>
      <c r="AA379" s="53">
        <v>25838</v>
      </c>
      <c r="AB379" s="53">
        <v>71.709999999999994</v>
      </c>
      <c r="AC379" s="53">
        <v>20.194600000000001</v>
      </c>
      <c r="AD379" s="53">
        <v>5.6590999999999996</v>
      </c>
      <c r="AE379" s="53">
        <v>4156.13</v>
      </c>
      <c r="AF379" s="53">
        <v>3.6720000000000002</v>
      </c>
      <c r="AG379" s="53">
        <v>1072.6338000000001</v>
      </c>
      <c r="AH379" s="53">
        <v>1176</v>
      </c>
      <c r="AI379" s="53">
        <v>93</v>
      </c>
      <c r="AJ379" s="53">
        <v>61</v>
      </c>
      <c r="AK379" s="53">
        <v>39.01</v>
      </c>
      <c r="AL379" s="53">
        <v>59.37</v>
      </c>
      <c r="AM379" s="53">
        <v>56.77</v>
      </c>
      <c r="AN379" s="53">
        <v>104.2</v>
      </c>
      <c r="AO379" s="53">
        <v>44.29</v>
      </c>
      <c r="AP379" s="53">
        <v>84.374499999999998</v>
      </c>
      <c r="AQ379" s="53">
        <v>18.888400000000001</v>
      </c>
      <c r="AR379" s="53">
        <v>7.2676999999999996</v>
      </c>
      <c r="AS379" s="53">
        <v>368.94</v>
      </c>
      <c r="AT379" s="53">
        <v>37.9465</v>
      </c>
      <c r="AU379" s="53">
        <v>1462.43</v>
      </c>
      <c r="AV379" s="53">
        <v>3.8426</v>
      </c>
      <c r="AW379" s="53">
        <v>57.219000000000001</v>
      </c>
      <c r="AX379" s="53">
        <v>34.277999999999999</v>
      </c>
      <c r="AY379" s="53">
        <v>22.977900000000002</v>
      </c>
      <c r="AZ379" s="53">
        <v>7.7824999999999998</v>
      </c>
      <c r="BA379" s="53">
        <v>1.3456999999999999</v>
      </c>
      <c r="BB379" s="53">
        <v>85.506299999999996</v>
      </c>
      <c r="BC379" s="53">
        <v>33.140999999999998</v>
      </c>
      <c r="BD379" s="53">
        <v>4.4538000000000002</v>
      </c>
      <c r="BE379" s="53">
        <v>16713</v>
      </c>
      <c r="BF379" s="53">
        <v>1.8018000000000001</v>
      </c>
      <c r="BG379" s="53">
        <v>4.5861999999999998</v>
      </c>
      <c r="BH379" s="53">
        <v>14.45</v>
      </c>
      <c r="BI379" s="53">
        <v>15.164999999999999</v>
      </c>
      <c r="BJ379" s="53">
        <v>13.8125</v>
      </c>
      <c r="BK379" s="53">
        <v>13.95</v>
      </c>
      <c r="BL379" s="53">
        <v>4.9779999999999998</v>
      </c>
      <c r="BM379" s="53">
        <v>3.9432999999999998</v>
      </c>
      <c r="BN379" s="53">
        <v>5.0175000000000001</v>
      </c>
      <c r="BO379" s="53">
        <v>4.1790500000000002</v>
      </c>
      <c r="BP379" s="53">
        <v>3.4474999999999998</v>
      </c>
      <c r="BQ379" s="53">
        <v>4.6722999999999999</v>
      </c>
      <c r="BR379" s="53">
        <v>10.4102</v>
      </c>
      <c r="BS379" s="53">
        <v>1.5874999999999999</v>
      </c>
      <c r="BT379" s="53">
        <v>1.4240999999999999</v>
      </c>
      <c r="BU379" s="53">
        <v>1.7399</v>
      </c>
      <c r="BV379" s="53">
        <v>9.9132999999999996</v>
      </c>
      <c r="BW379" s="53">
        <v>0.76880000000000004</v>
      </c>
      <c r="BX379" s="53">
        <v>149.28</v>
      </c>
      <c r="BY379" s="53">
        <v>0.9214</v>
      </c>
      <c r="BZ379" s="53">
        <v>6.8745000000000003</v>
      </c>
      <c r="CA379" s="53">
        <v>0.88180000000000003</v>
      </c>
      <c r="CB379" s="53"/>
      <c r="CD379" s="53"/>
      <c r="CE379" s="53"/>
      <c r="CG379" s="53"/>
      <c r="CH379" s="53"/>
      <c r="CJ379" s="53"/>
      <c r="CK379" s="53">
        <v>4.4000000000000004</v>
      </c>
      <c r="CL379" s="53">
        <v>4.3899999999999997</v>
      </c>
      <c r="CM379" s="53">
        <v>4.32</v>
      </c>
      <c r="CN379" s="53">
        <v>4.47</v>
      </c>
      <c r="CO379" s="53">
        <v>4.53</v>
      </c>
      <c r="CP379" s="53">
        <v>4.5999999999999996</v>
      </c>
      <c r="CQ379" s="53">
        <v>4.63</v>
      </c>
      <c r="CR379" s="53">
        <v>5.01</v>
      </c>
      <c r="CS379" s="53">
        <v>5.0324999999999998</v>
      </c>
      <c r="CT379" s="53">
        <v>5.0175000000000001</v>
      </c>
      <c r="CU379" s="53">
        <v>4.9779999999999998</v>
      </c>
      <c r="CV379" s="53">
        <v>4.32</v>
      </c>
      <c r="CW379" s="53">
        <v>9.4262999999999995</v>
      </c>
      <c r="CX379" s="53">
        <v>12.906000000000001</v>
      </c>
      <c r="CY379" s="53">
        <v>8.6718499999999992</v>
      </c>
      <c r="CZ379" s="53">
        <v>5.5906000000000002</v>
      </c>
      <c r="DA379" s="53">
        <v>101.62</v>
      </c>
    </row>
    <row r="380" spans="1:105" x14ac:dyDescent="0.25">
      <c r="A380" s="79">
        <v>45748</v>
      </c>
      <c r="B380" s="53">
        <v>948.25</v>
      </c>
      <c r="C380" s="53">
        <v>942.6</v>
      </c>
      <c r="D380" s="53">
        <v>952</v>
      </c>
      <c r="E380" s="53">
        <v>949.5</v>
      </c>
      <c r="F380" s="53">
        <v>946.4085</v>
      </c>
      <c r="G380" s="53">
        <v>1417.76</v>
      </c>
      <c r="H380" s="53">
        <v>932.39</v>
      </c>
      <c r="I380" s="53">
        <v>931.41</v>
      </c>
      <c r="J380" s="53">
        <v>950.54</v>
      </c>
      <c r="K380" s="53">
        <v>969.28</v>
      </c>
      <c r="L380" s="53">
        <v>951.62</v>
      </c>
      <c r="M380" s="53">
        <v>14.36</v>
      </c>
      <c r="N380" s="53">
        <v>0</v>
      </c>
      <c r="O380" s="53">
        <v>0.6</v>
      </c>
      <c r="P380" s="53">
        <v>1.8</v>
      </c>
      <c r="Q380" s="53">
        <v>6.29</v>
      </c>
      <c r="R380" s="53">
        <v>104.26</v>
      </c>
      <c r="S380" s="53">
        <v>503.5</v>
      </c>
      <c r="T380" s="53">
        <v>503.5</v>
      </c>
      <c r="U380" s="53">
        <v>9650.69</v>
      </c>
      <c r="V380" s="53">
        <v>97524</v>
      </c>
      <c r="W380" s="53">
        <v>1900</v>
      </c>
      <c r="X380" s="53">
        <v>213275</v>
      </c>
      <c r="Y380" s="53">
        <v>9650.69</v>
      </c>
      <c r="Z380" s="53">
        <v>18.04</v>
      </c>
      <c r="AA380" s="53">
        <v>25838</v>
      </c>
      <c r="AB380" s="53">
        <v>71.2</v>
      </c>
      <c r="AC380" s="53">
        <v>20.3566</v>
      </c>
      <c r="AD380" s="53">
        <v>5.6825000000000001</v>
      </c>
      <c r="AE380" s="53">
        <v>4145.5</v>
      </c>
      <c r="AF380" s="53">
        <v>3.6749999999999998</v>
      </c>
      <c r="AG380" s="53">
        <v>1072.6338000000001</v>
      </c>
      <c r="AH380" s="53">
        <v>1083</v>
      </c>
      <c r="AI380" s="53">
        <v>48</v>
      </c>
      <c r="AJ380" s="53">
        <v>60</v>
      </c>
      <c r="AK380" s="53">
        <v>43.74</v>
      </c>
      <c r="AL380" s="53">
        <v>56.04</v>
      </c>
      <c r="AM380" s="53">
        <v>56.53</v>
      </c>
      <c r="AN380" s="53">
        <v>104.22</v>
      </c>
      <c r="AO380" s="53">
        <v>44.66</v>
      </c>
      <c r="AP380" s="53">
        <v>84.662800000000004</v>
      </c>
      <c r="AQ380" s="53">
        <v>18.472300000000001</v>
      </c>
      <c r="AR380" s="53">
        <v>7.2705000000000002</v>
      </c>
      <c r="AS380" s="53">
        <v>372.54</v>
      </c>
      <c r="AT380" s="53">
        <v>37.9392</v>
      </c>
      <c r="AU380" s="53">
        <v>1471.42</v>
      </c>
      <c r="AV380" s="53">
        <v>3.8782999999999999</v>
      </c>
      <c r="AW380" s="53">
        <v>57.231999999999999</v>
      </c>
      <c r="AX380" s="53">
        <v>34.171999999999997</v>
      </c>
      <c r="AY380" s="53">
        <v>23.109000000000002</v>
      </c>
      <c r="AZ380" s="53">
        <v>7.7808999999999999</v>
      </c>
      <c r="BA380" s="53">
        <v>1.3442000000000001</v>
      </c>
      <c r="BB380" s="53">
        <v>85.47</v>
      </c>
      <c r="BC380" s="53">
        <v>33.216999999999999</v>
      </c>
      <c r="BD380" s="53">
        <v>4.4341999999999997</v>
      </c>
      <c r="BE380" s="53">
        <v>16699</v>
      </c>
      <c r="BF380" s="53">
        <v>1.8109999999999999</v>
      </c>
      <c r="BG380" s="53">
        <v>4.6124999999999998</v>
      </c>
      <c r="BH380" s="53">
        <v>14.327500000000001</v>
      </c>
      <c r="BI380" s="53">
        <v>15.435</v>
      </c>
      <c r="BJ380" s="53">
        <v>14.12</v>
      </c>
      <c r="BK380" s="53">
        <v>14.484999999999999</v>
      </c>
      <c r="BL380" s="53">
        <v>5.01</v>
      </c>
      <c r="BM380" s="53">
        <v>3.9422999999999999</v>
      </c>
      <c r="BN380" s="53">
        <v>5.0324999999999998</v>
      </c>
      <c r="BO380" s="53">
        <v>4.1695000000000002</v>
      </c>
      <c r="BP380" s="53">
        <v>3.4653999999999998</v>
      </c>
      <c r="BQ380" s="53">
        <v>4.7213000000000003</v>
      </c>
      <c r="BR380" s="53">
        <v>10.4681</v>
      </c>
      <c r="BS380" s="53">
        <v>1.5928</v>
      </c>
      <c r="BT380" s="53">
        <v>1.4302999999999999</v>
      </c>
      <c r="BU380" s="53">
        <v>1.7543</v>
      </c>
      <c r="BV380" s="53">
        <v>10.015599999999999</v>
      </c>
      <c r="BW380" s="53">
        <v>0.77380000000000004</v>
      </c>
      <c r="BX380" s="53">
        <v>149.61000000000001</v>
      </c>
      <c r="BY380" s="53">
        <v>0.92659999999999998</v>
      </c>
      <c r="BZ380" s="53">
        <v>6.9141000000000004</v>
      </c>
      <c r="CA380" s="53">
        <v>0.88370000000000004</v>
      </c>
      <c r="CB380" s="53"/>
      <c r="CD380" s="53"/>
      <c r="CE380" s="53"/>
      <c r="CG380" s="53"/>
      <c r="CH380" s="53"/>
      <c r="CJ380" s="53"/>
      <c r="CK380" s="53">
        <v>4.42</v>
      </c>
      <c r="CL380" s="53">
        <v>4.37</v>
      </c>
      <c r="CM380" s="53">
        <v>4.32</v>
      </c>
      <c r="CN380" s="53">
        <v>4.54</v>
      </c>
      <c r="CO380" s="53">
        <v>4.5599999999999996</v>
      </c>
      <c r="CP380" s="53">
        <v>4.6100000000000003</v>
      </c>
      <c r="CQ380" s="53">
        <v>4.6399999999999997</v>
      </c>
      <c r="CR380" s="53">
        <v>5.0049999999999999</v>
      </c>
      <c r="CS380" s="53">
        <v>5.0449999999999999</v>
      </c>
      <c r="CT380" s="53">
        <v>5.0324999999999998</v>
      </c>
      <c r="CU380" s="53">
        <v>5.01</v>
      </c>
      <c r="CV380" s="53">
        <v>4.32</v>
      </c>
      <c r="CW380" s="53">
        <v>9.3247</v>
      </c>
      <c r="CX380" s="53">
        <v>12.6958</v>
      </c>
      <c r="CY380" s="53">
        <v>8.8121500000000008</v>
      </c>
      <c r="CZ380" s="53">
        <v>5.4530000000000003</v>
      </c>
      <c r="DA380" s="53">
        <v>101.62</v>
      </c>
    </row>
    <row r="381" spans="1:105" x14ac:dyDescent="0.25">
      <c r="A381" s="79">
        <v>45747</v>
      </c>
      <c r="B381" s="53">
        <v>949.01</v>
      </c>
      <c r="C381" s="53">
        <v>948.25</v>
      </c>
      <c r="D381" s="53">
        <v>957.03</v>
      </c>
      <c r="E381" s="53">
        <v>954</v>
      </c>
      <c r="F381" s="53">
        <v>952.81679999999994</v>
      </c>
      <c r="G381" s="53">
        <v>1540.84</v>
      </c>
      <c r="H381" s="53">
        <v>929.43</v>
      </c>
      <c r="I381" s="53">
        <v>931.33</v>
      </c>
      <c r="J381" s="53">
        <v>951.68</v>
      </c>
      <c r="K381" s="53">
        <v>969.29</v>
      </c>
      <c r="L381" s="53">
        <v>951.5</v>
      </c>
      <c r="M381" s="53">
        <v>14.29</v>
      </c>
      <c r="N381" s="53">
        <v>0.05</v>
      </c>
      <c r="O381" s="53">
        <v>0.63</v>
      </c>
      <c r="P381" s="53">
        <v>1.97</v>
      </c>
      <c r="Q381" s="53">
        <v>6.61</v>
      </c>
      <c r="R381" s="53">
        <v>104.21</v>
      </c>
      <c r="S381" s="53">
        <v>503.4</v>
      </c>
      <c r="T381" s="53">
        <v>503.4</v>
      </c>
      <c r="U381" s="53">
        <v>9658.68</v>
      </c>
      <c r="V381" s="53">
        <v>96175</v>
      </c>
      <c r="W381" s="53">
        <v>-1550</v>
      </c>
      <c r="X381" s="53">
        <v>211375</v>
      </c>
      <c r="Y381" s="53">
        <v>9658.68</v>
      </c>
      <c r="Z381" s="53">
        <v>18.04</v>
      </c>
      <c r="AA381" s="53">
        <v>27101</v>
      </c>
      <c r="AB381" s="53">
        <v>71.48</v>
      </c>
      <c r="AC381" s="53">
        <v>20.4711</v>
      </c>
      <c r="AD381" s="53">
        <v>5.7057000000000002</v>
      </c>
      <c r="AE381" s="53">
        <v>4182.91</v>
      </c>
      <c r="AF381" s="53">
        <v>3.677</v>
      </c>
      <c r="AG381" s="53">
        <v>1073.1025</v>
      </c>
      <c r="AH381" s="53">
        <v>1035</v>
      </c>
      <c r="AI381" s="53">
        <v>-344</v>
      </c>
      <c r="AJ381" s="53">
        <v>59</v>
      </c>
      <c r="AK381" s="53">
        <v>43.03</v>
      </c>
      <c r="AL381" s="53">
        <v>56.58</v>
      </c>
      <c r="AM381" s="53">
        <v>55.93</v>
      </c>
      <c r="AN381" s="53">
        <v>104.21</v>
      </c>
      <c r="AO381" s="53">
        <v>44.71</v>
      </c>
      <c r="AP381" s="53">
        <v>83.157300000000006</v>
      </c>
      <c r="AQ381" s="53">
        <v>18.322700000000001</v>
      </c>
      <c r="AR381" s="53">
        <v>7.2569999999999997</v>
      </c>
      <c r="AS381" s="53">
        <v>372.37</v>
      </c>
      <c r="AT381" s="53">
        <v>37.945099999999996</v>
      </c>
      <c r="AU381" s="53">
        <v>1474.25</v>
      </c>
      <c r="AV381" s="53">
        <v>3.8734999999999999</v>
      </c>
      <c r="AW381" s="53">
        <v>57.259</v>
      </c>
      <c r="AX381" s="53">
        <v>33.954999999999998</v>
      </c>
      <c r="AY381" s="53">
        <v>23.070900000000002</v>
      </c>
      <c r="AZ381" s="53">
        <v>7.7805</v>
      </c>
      <c r="BA381" s="53">
        <v>1.3427</v>
      </c>
      <c r="BB381" s="53">
        <v>85.47</v>
      </c>
      <c r="BC381" s="53">
        <v>33.198</v>
      </c>
      <c r="BD381" s="53">
        <v>4.4341999999999997</v>
      </c>
      <c r="BE381" s="53">
        <v>16580</v>
      </c>
      <c r="BF381" s="53">
        <v>1.8109999999999999</v>
      </c>
      <c r="BG381" s="53">
        <v>4.6021000000000001</v>
      </c>
      <c r="BH381" s="53">
        <v>14.0825</v>
      </c>
      <c r="BI381" s="53">
        <v>15.815</v>
      </c>
      <c r="BJ381" s="53">
        <v>14.055</v>
      </c>
      <c r="BK381" s="53">
        <v>14.365</v>
      </c>
      <c r="BL381" s="53">
        <v>5.03</v>
      </c>
      <c r="BM381" s="53">
        <v>3.9481000000000002</v>
      </c>
      <c r="BN381" s="53">
        <v>5.0449999999999999</v>
      </c>
      <c r="BO381" s="53">
        <v>4.1747500000000004</v>
      </c>
      <c r="BP381" s="53">
        <v>3.5352000000000001</v>
      </c>
      <c r="BQ381" s="53">
        <v>4.7816000000000001</v>
      </c>
      <c r="BR381" s="53">
        <v>10.5099</v>
      </c>
      <c r="BS381" s="53">
        <v>1.6008</v>
      </c>
      <c r="BT381" s="53">
        <v>1.4387000000000001</v>
      </c>
      <c r="BU381" s="53">
        <v>1.7611000000000001</v>
      </c>
      <c r="BV381" s="53">
        <v>10.0395</v>
      </c>
      <c r="BW381" s="53">
        <v>0.77410000000000001</v>
      </c>
      <c r="BX381" s="53">
        <v>149.96</v>
      </c>
      <c r="BY381" s="53">
        <v>0.92449999999999999</v>
      </c>
      <c r="BZ381" s="53">
        <v>6.8977000000000004</v>
      </c>
      <c r="CA381" s="53">
        <v>0.88429999999999997</v>
      </c>
      <c r="CB381" s="53"/>
      <c r="CD381" s="53"/>
      <c r="CE381" s="53"/>
      <c r="CG381" s="53"/>
      <c r="CH381" s="53"/>
      <c r="CJ381" s="53"/>
      <c r="CK381" s="53">
        <v>4.45</v>
      </c>
      <c r="CL381" s="53">
        <v>4.37</v>
      </c>
      <c r="CM381" s="53">
        <v>4.38</v>
      </c>
      <c r="CN381" s="53">
        <v>4.55</v>
      </c>
      <c r="CO381" s="53">
        <v>4.5999999999999996</v>
      </c>
      <c r="CP381" s="53">
        <v>4.6500000000000004</v>
      </c>
      <c r="CQ381" s="53">
        <v>4.68</v>
      </c>
      <c r="CR381" s="53">
        <v>5.0060000000000002</v>
      </c>
      <c r="CS381" s="53">
        <v>5.04</v>
      </c>
      <c r="CT381" s="53">
        <v>5.0449999999999999</v>
      </c>
      <c r="CU381" s="53">
        <v>5.03</v>
      </c>
      <c r="CV381" s="53">
        <v>4.38</v>
      </c>
      <c r="CW381" s="53">
        <v>9.2827999999999999</v>
      </c>
      <c r="CX381" s="53">
        <v>12.438700000000001</v>
      </c>
      <c r="CY381" s="53">
        <v>9.1410499999999999</v>
      </c>
      <c r="CZ381" s="53">
        <v>5.3754999999999997</v>
      </c>
      <c r="DA381" s="53">
        <v>101.62</v>
      </c>
    </row>
    <row r="382" spans="1:105" x14ac:dyDescent="0.25">
      <c r="A382" s="79">
        <v>45744</v>
      </c>
      <c r="B382" s="53">
        <v>951.5</v>
      </c>
      <c r="C382" s="53">
        <v>901.28</v>
      </c>
      <c r="D382" s="53">
        <v>952.7</v>
      </c>
      <c r="E382" s="53">
        <v>936.5</v>
      </c>
      <c r="F382" s="53">
        <v>946.2269</v>
      </c>
      <c r="G382" s="53">
        <v>1823.55</v>
      </c>
      <c r="H382" s="53">
        <v>926.3</v>
      </c>
      <c r="I382" s="53">
        <v>931.3</v>
      </c>
      <c r="J382" s="53">
        <v>952.69</v>
      </c>
      <c r="K382" s="53">
        <v>969.39</v>
      </c>
      <c r="L382" s="53">
        <v>951.35</v>
      </c>
      <c r="M382" s="53">
        <v>14.31</v>
      </c>
      <c r="N382" s="53">
        <v>0.14000000000000001</v>
      </c>
      <c r="O382" s="53">
        <v>0.73</v>
      </c>
      <c r="P382" s="53">
        <v>2</v>
      </c>
      <c r="Q382" s="53">
        <v>6.5</v>
      </c>
      <c r="R382" s="53">
        <v>104.044</v>
      </c>
      <c r="S382" s="53">
        <v>513</v>
      </c>
      <c r="T382" s="53">
        <v>513</v>
      </c>
      <c r="U382" s="53">
        <v>9749.69</v>
      </c>
      <c r="V382" s="53">
        <v>94466</v>
      </c>
      <c r="W382" s="53">
        <v>-2350</v>
      </c>
      <c r="X382" s="53">
        <v>212925</v>
      </c>
      <c r="Y382" s="53">
        <v>9749.69</v>
      </c>
      <c r="Z382" s="53">
        <v>17.88</v>
      </c>
      <c r="AA382" s="53">
        <v>27101</v>
      </c>
      <c r="AB382" s="53">
        <v>69.36</v>
      </c>
      <c r="AC382" s="53">
        <v>20.375299999999999</v>
      </c>
      <c r="AD382" s="53">
        <v>5.7610000000000001</v>
      </c>
      <c r="AE382" s="53">
        <v>4201.7</v>
      </c>
      <c r="AF382" s="53">
        <v>3.6589999999999998</v>
      </c>
      <c r="AG382" s="53">
        <v>1070.6873000000001</v>
      </c>
      <c r="AH382" s="53">
        <v>1379</v>
      </c>
      <c r="AI382" s="53">
        <v>150</v>
      </c>
      <c r="AJ382" s="53">
        <v>64</v>
      </c>
      <c r="AK382" s="53">
        <v>40.729999999999997</v>
      </c>
      <c r="AL382" s="53">
        <v>58.27</v>
      </c>
      <c r="AM382" s="53">
        <v>61.81</v>
      </c>
      <c r="AN382" s="53">
        <v>104.45</v>
      </c>
      <c r="AO382" s="53">
        <v>45.49</v>
      </c>
      <c r="AP382" s="53">
        <v>84.950100000000006</v>
      </c>
      <c r="AQ382" s="53">
        <v>18.430700000000002</v>
      </c>
      <c r="AR382" s="53">
        <v>7.2625999999999999</v>
      </c>
      <c r="AS382" s="53">
        <v>371.3</v>
      </c>
      <c r="AT382" s="53">
        <v>37.9983</v>
      </c>
      <c r="AU382" s="53">
        <v>1470.49</v>
      </c>
      <c r="AV382" s="53">
        <v>3.8626</v>
      </c>
      <c r="AW382" s="53">
        <v>57.377000000000002</v>
      </c>
      <c r="AX382" s="53">
        <v>33.942</v>
      </c>
      <c r="AY382" s="53">
        <v>23.047899999999998</v>
      </c>
      <c r="AZ382" s="53">
        <v>7.7786999999999997</v>
      </c>
      <c r="BA382" s="53">
        <v>1.3413999999999999</v>
      </c>
      <c r="BB382" s="53">
        <v>85.47</v>
      </c>
      <c r="BC382" s="53">
        <v>33.122999999999998</v>
      </c>
      <c r="BD382" s="53">
        <v>4.4341999999999997</v>
      </c>
      <c r="BE382" s="53">
        <v>16559</v>
      </c>
      <c r="BF382" s="53">
        <v>1.8076000000000001</v>
      </c>
      <c r="BG382" s="53">
        <v>4.5972</v>
      </c>
      <c r="BH382" s="53">
        <v>13.352499999999999</v>
      </c>
      <c r="BI382" s="53">
        <v>15.67</v>
      </c>
      <c r="BJ382" s="53">
        <v>14.75</v>
      </c>
      <c r="BK382" s="53">
        <v>14.45</v>
      </c>
      <c r="BL382" s="53">
        <v>5.048</v>
      </c>
      <c r="BM382" s="53">
        <v>3.9611999999999998</v>
      </c>
      <c r="BN382" s="53">
        <v>5.0549999999999997</v>
      </c>
      <c r="BO382" s="53">
        <v>4.1755000000000004</v>
      </c>
      <c r="BP382" s="53">
        <v>3.5554999999999999</v>
      </c>
      <c r="BQ382" s="53">
        <v>4.8280000000000003</v>
      </c>
      <c r="BR382" s="53">
        <v>10.478400000000001</v>
      </c>
      <c r="BS382" s="53">
        <v>1.5907</v>
      </c>
      <c r="BT382" s="53">
        <v>1.4313</v>
      </c>
      <c r="BU382" s="53">
        <v>1.7494000000000001</v>
      </c>
      <c r="BV382" s="53">
        <v>10.013</v>
      </c>
      <c r="BW382" s="53">
        <v>0.77280000000000004</v>
      </c>
      <c r="BX382" s="53">
        <v>149.84</v>
      </c>
      <c r="BY382" s="53">
        <v>0.92349999999999999</v>
      </c>
      <c r="BZ382" s="53">
        <v>6.8910999999999998</v>
      </c>
      <c r="CA382" s="53">
        <v>0.88080000000000003</v>
      </c>
      <c r="CB382" s="53"/>
      <c r="CD382" s="53"/>
      <c r="CE382" s="53"/>
      <c r="CG382" s="53"/>
      <c r="CH382" s="53"/>
      <c r="CJ382" s="53"/>
      <c r="CK382" s="53">
        <v>4.43</v>
      </c>
      <c r="CL382" s="53">
        <v>4.49</v>
      </c>
      <c r="CM382" s="53">
        <v>4.49</v>
      </c>
      <c r="CN382" s="53">
        <v>4.59</v>
      </c>
      <c r="CO382" s="53">
        <v>4.5999999999999996</v>
      </c>
      <c r="CP382" s="53">
        <v>4.6399999999999997</v>
      </c>
      <c r="CQ382" s="53">
        <v>4.68</v>
      </c>
      <c r="CR382" s="53">
        <v>5.01</v>
      </c>
      <c r="CS382" s="53">
        <v>5.0490000000000004</v>
      </c>
      <c r="CT382" s="53">
        <v>5.0549999999999997</v>
      </c>
      <c r="CU382" s="53">
        <v>5.048</v>
      </c>
      <c r="CV382" s="53">
        <v>4.49</v>
      </c>
      <c r="CW382" s="53">
        <v>9.2090999999999994</v>
      </c>
      <c r="CX382" s="53">
        <v>12.024699999999999</v>
      </c>
      <c r="CY382" s="53">
        <v>9.4283999999999999</v>
      </c>
      <c r="CZ382" s="53">
        <v>5.3798000000000004</v>
      </c>
      <c r="DA382" s="53">
        <v>104.1</v>
      </c>
    </row>
    <row r="383" spans="1:105" x14ac:dyDescent="0.25">
      <c r="A383" s="79">
        <v>45743</v>
      </c>
      <c r="B383" s="53">
        <v>936.84</v>
      </c>
      <c r="C383" s="53">
        <v>922.5</v>
      </c>
      <c r="D383" s="53">
        <v>938.99</v>
      </c>
      <c r="E383" s="53">
        <v>927</v>
      </c>
      <c r="F383" s="53">
        <v>931.7047</v>
      </c>
      <c r="G383" s="53">
        <v>1979.99</v>
      </c>
      <c r="H383" s="53">
        <v>924.01</v>
      </c>
      <c r="I383" s="53">
        <v>931.9</v>
      </c>
      <c r="J383" s="53">
        <v>953.79</v>
      </c>
      <c r="K383" s="53">
        <v>969.44</v>
      </c>
      <c r="L383" s="53">
        <v>951.19</v>
      </c>
      <c r="M383" s="53">
        <v>13.36</v>
      </c>
      <c r="N383" s="53">
        <v>0.15</v>
      </c>
      <c r="O383" s="53">
        <v>0.7</v>
      </c>
      <c r="P383" s="53">
        <v>1.92</v>
      </c>
      <c r="Q383" s="53">
        <v>6.36</v>
      </c>
      <c r="R383" s="53">
        <v>104.33499999999999</v>
      </c>
      <c r="S383" s="53">
        <v>509.75</v>
      </c>
      <c r="T383" s="53">
        <v>509.75</v>
      </c>
      <c r="U383" s="53">
        <v>9800.17</v>
      </c>
      <c r="V383" s="53">
        <v>94251</v>
      </c>
      <c r="W383" s="53">
        <v>-1475</v>
      </c>
      <c r="X383" s="53">
        <v>215275</v>
      </c>
      <c r="Y383" s="53">
        <v>9800.17</v>
      </c>
      <c r="Z383" s="53">
        <v>18.73</v>
      </c>
      <c r="AA383" s="53">
        <v>27101</v>
      </c>
      <c r="AB383" s="53">
        <v>69.92</v>
      </c>
      <c r="AC383" s="53">
        <v>20.3002</v>
      </c>
      <c r="AD383" s="53">
        <v>5.7457000000000003</v>
      </c>
      <c r="AE383" s="53">
        <v>4170.55</v>
      </c>
      <c r="AF383" s="53">
        <v>3.64</v>
      </c>
      <c r="AG383" s="53">
        <v>1071.5419999999999</v>
      </c>
      <c r="AH383" s="53">
        <v>1229</v>
      </c>
      <c r="AI383" s="53">
        <v>-600</v>
      </c>
      <c r="AJ383" s="53">
        <v>63</v>
      </c>
      <c r="AK383" s="53">
        <v>43.59</v>
      </c>
      <c r="AL383" s="53">
        <v>50.11</v>
      </c>
      <c r="AM383" s="53">
        <v>61.11</v>
      </c>
      <c r="AN383" s="53">
        <v>104.54</v>
      </c>
      <c r="AO383" s="53">
        <v>45.77</v>
      </c>
      <c r="AP383" s="53">
        <v>84.5</v>
      </c>
      <c r="AQ383" s="53">
        <v>18.234300000000001</v>
      </c>
      <c r="AR383" s="53">
        <v>7.2622999999999998</v>
      </c>
      <c r="AS383" s="53">
        <v>371.64</v>
      </c>
      <c r="AT383" s="53">
        <v>37.961300000000001</v>
      </c>
      <c r="AU383" s="53">
        <v>1464.64</v>
      </c>
      <c r="AV383" s="53">
        <v>3.8727999999999998</v>
      </c>
      <c r="AW383" s="53">
        <v>57.4</v>
      </c>
      <c r="AX383" s="53">
        <v>33.847999999999999</v>
      </c>
      <c r="AY383" s="53">
        <v>23.110499999999998</v>
      </c>
      <c r="AZ383" s="53">
        <v>7.7755999999999998</v>
      </c>
      <c r="BA383" s="53">
        <v>1.3396999999999999</v>
      </c>
      <c r="BB383" s="53">
        <v>85.786299999999997</v>
      </c>
      <c r="BC383" s="53">
        <v>33.113999999999997</v>
      </c>
      <c r="BD383" s="53">
        <v>4.4320000000000004</v>
      </c>
      <c r="BE383" s="53">
        <v>16562</v>
      </c>
      <c r="BF383" s="53">
        <v>1.8110999999999999</v>
      </c>
      <c r="BG383" s="53">
        <v>4.6096000000000004</v>
      </c>
      <c r="BH383" s="53">
        <v>12.805</v>
      </c>
      <c r="BI383" s="53">
        <v>14.81</v>
      </c>
      <c r="BJ383" s="53">
        <v>14.41</v>
      </c>
      <c r="BK383" s="53">
        <v>13.845000000000001</v>
      </c>
      <c r="BL383" s="53">
        <v>5.05</v>
      </c>
      <c r="BM383" s="53">
        <v>4.0336400000000001</v>
      </c>
      <c r="BN383" s="53">
        <v>5.05</v>
      </c>
      <c r="BO383" s="53">
        <v>4.2169999999999996</v>
      </c>
      <c r="BP383" s="53">
        <v>3.6657999999999999</v>
      </c>
      <c r="BQ383" s="53">
        <v>4.8227000000000002</v>
      </c>
      <c r="BR383" s="53">
        <v>10.479799999999999</v>
      </c>
      <c r="BS383" s="53">
        <v>1.5861000000000001</v>
      </c>
      <c r="BT383" s="53">
        <v>1.4305000000000001</v>
      </c>
      <c r="BU383" s="53">
        <v>1.7422</v>
      </c>
      <c r="BV383" s="53">
        <v>10.0017</v>
      </c>
      <c r="BW383" s="53">
        <v>0.77229999999999999</v>
      </c>
      <c r="BX383" s="53">
        <v>151.05000000000001</v>
      </c>
      <c r="BY383" s="53">
        <v>0.92579999999999996</v>
      </c>
      <c r="BZ383" s="53">
        <v>6.9081999999999999</v>
      </c>
      <c r="CA383" s="53">
        <v>0.88170000000000004</v>
      </c>
      <c r="CB383" s="53"/>
      <c r="CD383" s="53"/>
      <c r="CE383" s="53"/>
      <c r="CG383" s="53"/>
      <c r="CH383" s="53"/>
      <c r="CJ383" s="53"/>
      <c r="CK383" s="53">
        <v>4.41</v>
      </c>
      <c r="CL383" s="53">
        <v>4.46</v>
      </c>
      <c r="CM383" s="53">
        <v>4.5199999999999996</v>
      </c>
      <c r="CN383" s="53">
        <v>4.5999999999999996</v>
      </c>
      <c r="CO383" s="53">
        <v>4.63</v>
      </c>
      <c r="CP383" s="53">
        <v>4.7</v>
      </c>
      <c r="CQ383" s="53">
        <v>4.76</v>
      </c>
      <c r="CR383" s="53">
        <v>5.01</v>
      </c>
      <c r="CS383" s="53">
        <v>5.0449999999999999</v>
      </c>
      <c r="CT383" s="53">
        <v>5.05</v>
      </c>
      <c r="CU383" s="53">
        <v>5.05</v>
      </c>
      <c r="CV383" s="53">
        <v>4.5199999999999996</v>
      </c>
      <c r="CW383" s="53">
        <v>9.1672999999999991</v>
      </c>
      <c r="CX383" s="53">
        <v>12.4511</v>
      </c>
      <c r="CY383" s="53">
        <v>9.6682000000000006</v>
      </c>
      <c r="CZ383" s="53">
        <v>5.5594000000000001</v>
      </c>
      <c r="DA383" s="53">
        <v>104.1</v>
      </c>
    </row>
    <row r="384" spans="1:105" x14ac:dyDescent="0.25">
      <c r="A384" s="79">
        <v>45742</v>
      </c>
      <c r="B384" s="53">
        <v>926.4</v>
      </c>
      <c r="C384" s="53">
        <v>915.88</v>
      </c>
      <c r="D384" s="53">
        <v>928</v>
      </c>
      <c r="E384" s="53">
        <v>917.05</v>
      </c>
      <c r="F384" s="53">
        <v>920.95979999999997</v>
      </c>
      <c r="G384" s="53">
        <v>1582.75</v>
      </c>
      <c r="H384" s="53">
        <v>924.21</v>
      </c>
      <c r="I384" s="53">
        <v>932.84</v>
      </c>
      <c r="J384" s="53">
        <v>955.35</v>
      </c>
      <c r="K384" s="53">
        <v>969.64</v>
      </c>
      <c r="L384" s="53">
        <v>951.06</v>
      </c>
      <c r="M384" s="53">
        <v>13.13</v>
      </c>
      <c r="N384" s="53">
        <v>0.1</v>
      </c>
      <c r="O384" s="53">
        <v>0.74</v>
      </c>
      <c r="P384" s="53">
        <v>1.8</v>
      </c>
      <c r="Q384" s="53">
        <v>6.26</v>
      </c>
      <c r="R384" s="53">
        <v>104.547</v>
      </c>
      <c r="S384" s="53">
        <v>521.6</v>
      </c>
      <c r="T384" s="53">
        <v>521.6</v>
      </c>
      <c r="U384" s="53">
        <v>9883.2199999999993</v>
      </c>
      <c r="V384" s="53">
        <v>93805</v>
      </c>
      <c r="W384" s="53">
        <v>-3200</v>
      </c>
      <c r="X384" s="53">
        <v>216750</v>
      </c>
      <c r="Y384" s="53">
        <v>9883.2199999999993</v>
      </c>
      <c r="Z384" s="53">
        <v>18.54</v>
      </c>
      <c r="AA384" s="53">
        <v>27101</v>
      </c>
      <c r="AB384" s="53">
        <v>69.650000000000006</v>
      </c>
      <c r="AC384" s="53">
        <v>20.105499999999999</v>
      </c>
      <c r="AD384" s="53">
        <v>5.7351999999999999</v>
      </c>
      <c r="AE384" s="53">
        <v>4129</v>
      </c>
      <c r="AF384" s="53">
        <v>3.6375000000000002</v>
      </c>
      <c r="AG384" s="53">
        <v>1071.1652999999999</v>
      </c>
      <c r="AH384" s="53">
        <v>1829</v>
      </c>
      <c r="AI384" s="53">
        <v>-528</v>
      </c>
      <c r="AJ384" s="53">
        <v>71</v>
      </c>
      <c r="AK384" s="53">
        <v>45.77</v>
      </c>
      <c r="AL384" s="53">
        <v>42.69</v>
      </c>
      <c r="AM384" s="53">
        <v>71.17</v>
      </c>
      <c r="AN384" s="53">
        <v>104.67</v>
      </c>
      <c r="AO384" s="53">
        <v>46.2</v>
      </c>
      <c r="AP384" s="53">
        <v>84.148300000000006</v>
      </c>
      <c r="AQ384" s="53">
        <v>18.264900000000001</v>
      </c>
      <c r="AR384" s="53">
        <v>7.2683999999999997</v>
      </c>
      <c r="AS384" s="53">
        <v>372.35</v>
      </c>
      <c r="AT384" s="53">
        <v>37.9938</v>
      </c>
      <c r="AU384" s="53">
        <v>1467.95</v>
      </c>
      <c r="AV384" s="53">
        <v>3.8917999999999999</v>
      </c>
      <c r="AW384" s="53">
        <v>57.688000000000002</v>
      </c>
      <c r="AX384" s="53">
        <v>33.978000000000002</v>
      </c>
      <c r="AY384" s="53">
        <v>23.160399999999999</v>
      </c>
      <c r="AZ384" s="53">
        <v>7.7762000000000002</v>
      </c>
      <c r="BA384" s="53">
        <v>1.3408</v>
      </c>
      <c r="BB384" s="53">
        <v>85.715000000000003</v>
      </c>
      <c r="BC384" s="53">
        <v>33.088000000000001</v>
      </c>
      <c r="BD384" s="53">
        <v>4.4297000000000004</v>
      </c>
      <c r="BE384" s="53">
        <v>16588</v>
      </c>
      <c r="BF384" s="53">
        <v>1.8184</v>
      </c>
      <c r="BG384" s="53">
        <v>4.6275000000000004</v>
      </c>
      <c r="BH384" s="53">
        <v>12.725</v>
      </c>
      <c r="BI384" s="53">
        <v>13.585000000000001</v>
      </c>
      <c r="BJ384" s="53">
        <v>14.005000000000001</v>
      </c>
      <c r="BK384" s="53">
        <v>13.615</v>
      </c>
      <c r="BL384" s="53">
        <v>5.0374999999999996</v>
      </c>
      <c r="BM384" s="53">
        <v>4.0446999999999997</v>
      </c>
      <c r="BN384" s="53">
        <v>5.0324999999999998</v>
      </c>
      <c r="BO384" s="53">
        <v>4.2192299999999996</v>
      </c>
      <c r="BP384" s="53">
        <v>3.7160000000000002</v>
      </c>
      <c r="BQ384" s="53">
        <v>4.8041999999999998</v>
      </c>
      <c r="BR384" s="53">
        <v>10.559200000000001</v>
      </c>
      <c r="BS384" s="53">
        <v>1.5875999999999999</v>
      </c>
      <c r="BT384" s="53">
        <v>1.4267000000000001</v>
      </c>
      <c r="BU384" s="53">
        <v>1.7455000000000001</v>
      </c>
      <c r="BV384" s="53">
        <v>10.0503</v>
      </c>
      <c r="BW384" s="53">
        <v>0.77590000000000003</v>
      </c>
      <c r="BX384" s="53">
        <v>150.57</v>
      </c>
      <c r="BY384" s="53">
        <v>0.92989999999999995</v>
      </c>
      <c r="BZ384" s="53">
        <v>6.9371999999999998</v>
      </c>
      <c r="CA384" s="53">
        <v>0.88390000000000002</v>
      </c>
      <c r="CB384" s="53"/>
      <c r="CD384" s="53"/>
      <c r="CE384" s="53"/>
      <c r="CG384" s="53"/>
      <c r="CH384" s="53"/>
      <c r="CJ384" s="53"/>
      <c r="CK384" s="53">
        <v>4.57</v>
      </c>
      <c r="CL384" s="53">
        <v>4.4400000000000004</v>
      </c>
      <c r="CM384" s="53">
        <v>4.46</v>
      </c>
      <c r="CN384" s="53">
        <v>4.6100000000000003</v>
      </c>
      <c r="CO384" s="53">
        <v>4.6100000000000003</v>
      </c>
      <c r="CP384" s="53">
        <v>4.68</v>
      </c>
      <c r="CQ384" s="53">
        <v>4.76</v>
      </c>
      <c r="CR384" s="53">
        <v>5.0149999999999997</v>
      </c>
      <c r="CS384" s="53">
        <v>5.0410000000000004</v>
      </c>
      <c r="CT384" s="53">
        <v>5.0324999999999998</v>
      </c>
      <c r="CU384" s="53">
        <v>5.0374999999999996</v>
      </c>
      <c r="CV384" s="53">
        <v>4.46</v>
      </c>
      <c r="CW384" s="53">
        <v>9.2578999999999994</v>
      </c>
      <c r="CX384" s="53">
        <v>12.777100000000001</v>
      </c>
      <c r="CY384" s="53">
        <v>8.9877500000000001</v>
      </c>
      <c r="CZ384" s="53">
        <v>5.3494000000000002</v>
      </c>
      <c r="DA384" s="53">
        <v>104.1</v>
      </c>
    </row>
    <row r="385" spans="1:105" x14ac:dyDescent="0.25">
      <c r="A385" s="79">
        <v>45741</v>
      </c>
      <c r="B385" s="53">
        <v>920</v>
      </c>
      <c r="C385" s="53">
        <v>916.25</v>
      </c>
      <c r="D385" s="53">
        <v>925.45</v>
      </c>
      <c r="E385" s="53">
        <v>923.1</v>
      </c>
      <c r="F385" s="53">
        <v>919.44510000000002</v>
      </c>
      <c r="G385" s="53">
        <v>1425.35</v>
      </c>
      <c r="H385" s="53">
        <v>925.37</v>
      </c>
      <c r="I385" s="53">
        <v>933.6</v>
      </c>
      <c r="J385" s="53">
        <v>956.95</v>
      </c>
      <c r="K385" s="53">
        <v>970</v>
      </c>
      <c r="L385" s="53">
        <v>950.98</v>
      </c>
      <c r="M385" s="53">
        <v>13.12</v>
      </c>
      <c r="N385" s="53">
        <v>0.1</v>
      </c>
      <c r="O385" s="53">
        <v>0.72</v>
      </c>
      <c r="P385" s="53">
        <v>1.75</v>
      </c>
      <c r="Q385" s="53">
        <v>6.22</v>
      </c>
      <c r="R385" s="53">
        <v>104.184</v>
      </c>
      <c r="S385" s="53">
        <v>518.29999999999995</v>
      </c>
      <c r="T385" s="53">
        <v>518.29999999999995</v>
      </c>
      <c r="U385" s="53">
        <v>10091.540000000001</v>
      </c>
      <c r="V385" s="53">
        <v>93747</v>
      </c>
      <c r="W385" s="53">
        <v>-1825</v>
      </c>
      <c r="X385" s="53">
        <v>219950</v>
      </c>
      <c r="Y385" s="53">
        <v>10091.540000000001</v>
      </c>
      <c r="Z385" s="53">
        <v>17.32</v>
      </c>
      <c r="AA385" s="53">
        <v>27101</v>
      </c>
      <c r="AB385" s="53">
        <v>69</v>
      </c>
      <c r="AC385" s="53">
        <v>20.049900000000001</v>
      </c>
      <c r="AD385" s="53">
        <v>5.6993999999999998</v>
      </c>
      <c r="AE385" s="53">
        <v>4107.8100000000004</v>
      </c>
      <c r="AF385" s="53">
        <v>3.6324999999999998</v>
      </c>
      <c r="AG385" s="53">
        <v>1070.635</v>
      </c>
      <c r="AH385" s="53">
        <v>2357</v>
      </c>
      <c r="AI385" s="53">
        <v>675</v>
      </c>
      <c r="AJ385" s="53">
        <v>80</v>
      </c>
      <c r="AK385" s="53">
        <v>41.09</v>
      </c>
      <c r="AL385" s="53">
        <v>37.39</v>
      </c>
      <c r="AM385" s="53">
        <v>75.61</v>
      </c>
      <c r="AN385" s="53">
        <v>104.97</v>
      </c>
      <c r="AO385" s="53">
        <v>47</v>
      </c>
      <c r="AP385" s="53">
        <v>84.578699999999998</v>
      </c>
      <c r="AQ385" s="53">
        <v>18.270900000000001</v>
      </c>
      <c r="AR385" s="53">
        <v>7.2584</v>
      </c>
      <c r="AS385" s="53">
        <v>369.97</v>
      </c>
      <c r="AT385" s="53">
        <v>37.976500000000001</v>
      </c>
      <c r="AU385" s="53">
        <v>1462.97</v>
      </c>
      <c r="AV385" s="53">
        <v>3.8601999999999999</v>
      </c>
      <c r="AW385" s="53">
        <v>57.575000000000003</v>
      </c>
      <c r="AX385" s="53">
        <v>33.82</v>
      </c>
      <c r="AY385" s="53">
        <v>23.072600000000001</v>
      </c>
      <c r="AZ385" s="53">
        <v>7.7747999999999999</v>
      </c>
      <c r="BA385" s="53">
        <v>1.3361000000000001</v>
      </c>
      <c r="BB385" s="53">
        <v>85.766300000000001</v>
      </c>
      <c r="BC385" s="53">
        <v>33.078000000000003</v>
      </c>
      <c r="BD385" s="53">
        <v>4.4372999999999996</v>
      </c>
      <c r="BE385" s="53">
        <v>16612</v>
      </c>
      <c r="BF385" s="53">
        <v>1.8122</v>
      </c>
      <c r="BG385" s="53">
        <v>4.6108000000000002</v>
      </c>
      <c r="BH385" s="53">
        <v>11.7</v>
      </c>
      <c r="BI385" s="53">
        <v>10.585000000000001</v>
      </c>
      <c r="BJ385" s="53">
        <v>13.137499999999999</v>
      </c>
      <c r="BK385" s="53">
        <v>12.9575</v>
      </c>
      <c r="BL385" s="53">
        <v>5.0229999999999997</v>
      </c>
      <c r="BM385" s="53">
        <v>4.0452000000000004</v>
      </c>
      <c r="BN385" s="53">
        <v>5.0250000000000004</v>
      </c>
      <c r="BO385" s="53">
        <v>4.2206000000000001</v>
      </c>
      <c r="BP385" s="53">
        <v>3.7210000000000001</v>
      </c>
      <c r="BQ385" s="53">
        <v>4.7846000000000002</v>
      </c>
      <c r="BR385" s="53">
        <v>10.5107</v>
      </c>
      <c r="BS385" s="53">
        <v>1.5864</v>
      </c>
      <c r="BT385" s="53">
        <v>1.4278999999999999</v>
      </c>
      <c r="BU385" s="53">
        <v>1.7443</v>
      </c>
      <c r="BV385" s="53">
        <v>10.0402</v>
      </c>
      <c r="BW385" s="53">
        <v>0.77259999999999995</v>
      </c>
      <c r="BX385" s="53">
        <v>149.91</v>
      </c>
      <c r="BY385" s="53">
        <v>0.92669999999999997</v>
      </c>
      <c r="BZ385" s="53">
        <v>6.9143999999999997</v>
      </c>
      <c r="CA385" s="53">
        <v>0.88249999999999995</v>
      </c>
      <c r="CB385" s="53"/>
      <c r="CD385" s="53"/>
      <c r="CE385" s="53"/>
      <c r="CG385" s="53"/>
      <c r="CH385" s="53"/>
      <c r="CJ385" s="53"/>
      <c r="CK385" s="53">
        <v>4.49</v>
      </c>
      <c r="CL385" s="53">
        <v>4.47</v>
      </c>
      <c r="CM385" s="53">
        <v>4.45</v>
      </c>
      <c r="CN385" s="53">
        <v>4.62</v>
      </c>
      <c r="CO385" s="53">
        <v>4.5999999999999996</v>
      </c>
      <c r="CP385" s="53">
        <v>4.6900000000000004</v>
      </c>
      <c r="CQ385" s="53">
        <v>4.76</v>
      </c>
      <c r="CR385" s="53">
        <v>5.0140000000000002</v>
      </c>
      <c r="CS385" s="53">
        <v>5.0350000000000001</v>
      </c>
      <c r="CT385" s="53">
        <v>5.0250000000000004</v>
      </c>
      <c r="CU385" s="53">
        <v>5.0229999999999997</v>
      </c>
      <c r="CV385" s="53">
        <v>4.45</v>
      </c>
      <c r="CW385" s="53">
        <v>9.3556000000000008</v>
      </c>
      <c r="CX385" s="53">
        <v>12.7927</v>
      </c>
      <c r="CY385" s="53">
        <v>8.9368999999999996</v>
      </c>
      <c r="CZ385" s="53">
        <v>5.3053999999999997</v>
      </c>
      <c r="DA385" s="53">
        <v>104.1</v>
      </c>
    </row>
    <row r="386" spans="1:105" x14ac:dyDescent="0.25">
      <c r="A386" s="79">
        <v>45740</v>
      </c>
      <c r="B386" s="53">
        <v>927</v>
      </c>
      <c r="C386" s="53">
        <v>921.7</v>
      </c>
      <c r="D386" s="53">
        <v>929.47</v>
      </c>
      <c r="E386" s="53">
        <v>926.9</v>
      </c>
      <c r="F386" s="53">
        <v>926.05089999999996</v>
      </c>
      <c r="G386" s="53">
        <v>1046.5899999999999</v>
      </c>
      <c r="H386" s="53">
        <v>926.59</v>
      </c>
      <c r="I386" s="53">
        <v>934.63</v>
      </c>
      <c r="J386" s="53">
        <v>958.59</v>
      </c>
      <c r="K386" s="53">
        <v>970.34</v>
      </c>
      <c r="L386" s="53">
        <v>950.91</v>
      </c>
      <c r="M386" s="53">
        <v>13.24</v>
      </c>
      <c r="N386" s="53">
        <v>0.15</v>
      </c>
      <c r="O386" s="53">
        <v>0.85</v>
      </c>
      <c r="P386" s="53">
        <v>2.02</v>
      </c>
      <c r="Q386" s="53">
        <v>6.03</v>
      </c>
      <c r="R386" s="53">
        <v>104.262</v>
      </c>
      <c r="S386" s="53">
        <v>506.4</v>
      </c>
      <c r="T386" s="53">
        <v>506.4</v>
      </c>
      <c r="U386" s="53">
        <v>9916.4500000000007</v>
      </c>
      <c r="V386" s="53">
        <v>93522</v>
      </c>
      <c r="W386" s="53">
        <v>-2825</v>
      </c>
      <c r="X386" s="53">
        <v>221775</v>
      </c>
      <c r="Y386" s="53">
        <v>9916.4500000000007</v>
      </c>
      <c r="Z386" s="53">
        <v>16.920000000000002</v>
      </c>
      <c r="AA386" s="53">
        <v>21819</v>
      </c>
      <c r="AB386" s="53">
        <v>69.11</v>
      </c>
      <c r="AC386" s="53">
        <v>20.037099999999999</v>
      </c>
      <c r="AD386" s="53">
        <v>5.7645</v>
      </c>
      <c r="AE386" s="53">
        <v>4144.75</v>
      </c>
      <c r="AF386" s="53">
        <v>3.6495000000000002</v>
      </c>
      <c r="AG386" s="53">
        <v>1068.3798999999999</v>
      </c>
      <c r="AH386" s="53">
        <v>1681</v>
      </c>
      <c r="AI386" s="53">
        <v>-347</v>
      </c>
      <c r="AJ386" s="53">
        <v>77</v>
      </c>
      <c r="AK386" s="53">
        <v>41.81</v>
      </c>
      <c r="AL386" s="53">
        <v>41.26</v>
      </c>
      <c r="AM386" s="53">
        <v>71.900000000000006</v>
      </c>
      <c r="AN386" s="53">
        <v>104.72</v>
      </c>
      <c r="AO386" s="53">
        <v>46.18</v>
      </c>
      <c r="AP386" s="53">
        <v>84.175600000000003</v>
      </c>
      <c r="AQ386" s="53">
        <v>18.253900000000002</v>
      </c>
      <c r="AR386" s="53">
        <v>7.2606000000000002</v>
      </c>
      <c r="AS386" s="53">
        <v>369.44</v>
      </c>
      <c r="AT386" s="53">
        <v>37.976100000000002</v>
      </c>
      <c r="AU386" s="53">
        <v>1469.19</v>
      </c>
      <c r="AV386" s="53">
        <v>3.8668999999999998</v>
      </c>
      <c r="AW386" s="53">
        <v>57.319000000000003</v>
      </c>
      <c r="AX386" s="53">
        <v>33.954999999999998</v>
      </c>
      <c r="AY386" s="53">
        <v>23.08</v>
      </c>
      <c r="AZ386" s="53">
        <v>7.7742000000000004</v>
      </c>
      <c r="BA386" s="53">
        <v>1.3386</v>
      </c>
      <c r="BB386" s="53">
        <v>85.636200000000002</v>
      </c>
      <c r="BC386" s="53">
        <v>33.027000000000001</v>
      </c>
      <c r="BD386" s="53">
        <v>4.4347000000000003</v>
      </c>
      <c r="BE386" s="53">
        <v>16568</v>
      </c>
      <c r="BF386" s="53">
        <v>1.8101</v>
      </c>
      <c r="BG386" s="53">
        <v>4.6067999999999998</v>
      </c>
      <c r="BH386" s="53">
        <v>11.83</v>
      </c>
      <c r="BI386" s="53">
        <v>10.47</v>
      </c>
      <c r="BJ386" s="53">
        <v>13.275</v>
      </c>
      <c r="BK386" s="53">
        <v>12.914999999999999</v>
      </c>
      <c r="BL386" s="53">
        <v>5.0049999999999999</v>
      </c>
      <c r="BM386" s="53">
        <v>4.0542999999999996</v>
      </c>
      <c r="BN386" s="53">
        <v>5.0199999999999996</v>
      </c>
      <c r="BO386" s="53">
        <v>4.2309999999999999</v>
      </c>
      <c r="BP386" s="53">
        <v>3.7509000000000001</v>
      </c>
      <c r="BQ386" s="53">
        <v>4.7596999999999996</v>
      </c>
      <c r="BR386" s="53">
        <v>10.523899999999999</v>
      </c>
      <c r="BS386" s="53">
        <v>1.5909</v>
      </c>
      <c r="BT386" s="53">
        <v>1.4318</v>
      </c>
      <c r="BU386" s="53">
        <v>1.7458</v>
      </c>
      <c r="BV386" s="53">
        <v>10.100099999999999</v>
      </c>
      <c r="BW386" s="53">
        <v>0.77380000000000004</v>
      </c>
      <c r="BX386" s="53">
        <v>150.69999999999999</v>
      </c>
      <c r="BY386" s="53">
        <v>0.92579999999999996</v>
      </c>
      <c r="BZ386" s="53">
        <v>6.907</v>
      </c>
      <c r="CA386" s="53">
        <v>0.8831</v>
      </c>
      <c r="CB386" s="53"/>
      <c r="CD386" s="53"/>
      <c r="CE386" s="53"/>
      <c r="CG386" s="53"/>
      <c r="CH386" s="53"/>
      <c r="CJ386" s="53"/>
      <c r="CK386" s="53">
        <v>4.53</v>
      </c>
      <c r="CL386" s="53">
        <v>4.5199999999999996</v>
      </c>
      <c r="CM386" s="53">
        <v>4.5</v>
      </c>
      <c r="CN386" s="53">
        <v>4.67</v>
      </c>
      <c r="CO386" s="53">
        <v>4.66</v>
      </c>
      <c r="CP386" s="53">
        <v>4.74</v>
      </c>
      <c r="CQ386" s="53">
        <v>4.74</v>
      </c>
      <c r="CR386" s="53">
        <v>5.0125000000000002</v>
      </c>
      <c r="CS386" s="53">
        <v>5.0350000000000001</v>
      </c>
      <c r="CT386" s="53">
        <v>5.0199999999999996</v>
      </c>
      <c r="CU386" s="53">
        <v>5.0049999999999999</v>
      </c>
      <c r="CV386" s="53">
        <v>4.5</v>
      </c>
      <c r="CW386" s="53">
        <v>9.3946000000000005</v>
      </c>
      <c r="CX386" s="53">
        <v>12.1159</v>
      </c>
      <c r="CY386" s="53">
        <v>9.3326499999999992</v>
      </c>
      <c r="CZ386" s="53">
        <v>5.2374999999999998</v>
      </c>
      <c r="DA386" s="53">
        <v>104.1</v>
      </c>
    </row>
    <row r="387" spans="1:105" x14ac:dyDescent="0.25">
      <c r="A387" s="79">
        <v>45737</v>
      </c>
      <c r="B387" s="53">
        <v>925</v>
      </c>
      <c r="C387" s="53">
        <v>925</v>
      </c>
      <c r="D387" s="53">
        <v>935</v>
      </c>
      <c r="E387" s="53">
        <v>930</v>
      </c>
      <c r="F387" s="53">
        <v>932.14260000000002</v>
      </c>
      <c r="G387" s="53">
        <v>1131.01</v>
      </c>
      <c r="H387" s="53">
        <v>928.27</v>
      </c>
      <c r="I387" s="53">
        <v>935.44</v>
      </c>
      <c r="J387" s="53">
        <v>960.18</v>
      </c>
      <c r="K387" s="53">
        <v>970.53</v>
      </c>
      <c r="L387" s="53">
        <v>950.79</v>
      </c>
      <c r="M387" s="53">
        <v>12.96</v>
      </c>
      <c r="N387" s="53">
        <v>0.25</v>
      </c>
      <c r="O387" s="53">
        <v>1.03</v>
      </c>
      <c r="P387" s="53">
        <v>2.2999999999999998</v>
      </c>
      <c r="Q387" s="53">
        <v>6.55</v>
      </c>
      <c r="R387" s="53">
        <v>104.08799999999999</v>
      </c>
      <c r="S387" s="53">
        <v>508.75</v>
      </c>
      <c r="T387" s="53">
        <v>508.75</v>
      </c>
      <c r="U387" s="53">
        <v>9813.48</v>
      </c>
      <c r="V387" s="53">
        <v>93410</v>
      </c>
      <c r="W387" s="53">
        <v>1325</v>
      </c>
      <c r="X387" s="53">
        <v>224600</v>
      </c>
      <c r="Y387" s="53">
        <v>9813.48</v>
      </c>
      <c r="Z387" s="53">
        <v>17.11</v>
      </c>
      <c r="AA387" s="53">
        <v>21819</v>
      </c>
      <c r="AB387" s="53">
        <v>68.28</v>
      </c>
      <c r="AC387" s="53">
        <v>20.238900000000001</v>
      </c>
      <c r="AD387" s="53">
        <v>5.7282999999999999</v>
      </c>
      <c r="AE387" s="53">
        <v>4144.75</v>
      </c>
      <c r="AF387" s="53">
        <v>3.6364999999999998</v>
      </c>
      <c r="AG387" s="53">
        <v>1068.3798999999999</v>
      </c>
      <c r="AH387" s="53">
        <v>2029</v>
      </c>
      <c r="AI387" s="53">
        <v>275</v>
      </c>
      <c r="AJ387" s="53">
        <v>84</v>
      </c>
      <c r="AK387" s="53">
        <v>39.619999999999997</v>
      </c>
      <c r="AL387" s="53">
        <v>39.6</v>
      </c>
      <c r="AM387" s="53">
        <v>74.150000000000006</v>
      </c>
      <c r="AN387" s="53">
        <v>104.61</v>
      </c>
      <c r="AO387" s="53">
        <v>45.69</v>
      </c>
      <c r="AP387" s="53">
        <v>84.509399999999999</v>
      </c>
      <c r="AQ387" s="53">
        <v>18.228100000000001</v>
      </c>
      <c r="AR387" s="53">
        <v>7.2518000000000002</v>
      </c>
      <c r="AS387" s="53">
        <v>367.77</v>
      </c>
      <c r="AT387" s="53">
        <v>37.729799999999997</v>
      </c>
      <c r="AU387" s="53">
        <v>1465.38</v>
      </c>
      <c r="AV387" s="53">
        <v>3.8763999999999998</v>
      </c>
      <c r="AW387" s="53">
        <v>57.34</v>
      </c>
      <c r="AX387" s="53">
        <v>33.951999999999998</v>
      </c>
      <c r="AY387" s="53">
        <v>23.1111</v>
      </c>
      <c r="AZ387" s="53">
        <v>7.7727000000000004</v>
      </c>
      <c r="BA387" s="53">
        <v>1.3360000000000001</v>
      </c>
      <c r="BB387" s="53">
        <v>85.981200000000001</v>
      </c>
      <c r="BC387" s="53">
        <v>33.005000000000003</v>
      </c>
      <c r="BD387" s="53">
        <v>4.42</v>
      </c>
      <c r="BE387" s="53">
        <v>16502</v>
      </c>
      <c r="BF387" s="53">
        <v>1.8082</v>
      </c>
      <c r="BG387" s="53">
        <v>4.5987</v>
      </c>
      <c r="BH387" s="53">
        <v>12.3475</v>
      </c>
      <c r="BI387" s="53">
        <v>11.055</v>
      </c>
      <c r="BJ387" s="53">
        <v>12.75</v>
      </c>
      <c r="BK387" s="53">
        <v>12.775</v>
      </c>
      <c r="BL387" s="53">
        <v>4.9974999999999996</v>
      </c>
      <c r="BM387" s="53">
        <v>3.99925</v>
      </c>
      <c r="BN387" s="53">
        <v>5.0125000000000002</v>
      </c>
      <c r="BO387" s="53">
        <v>4.2034599999999998</v>
      </c>
      <c r="BP387" s="53">
        <v>3.6671999999999998</v>
      </c>
      <c r="BQ387" s="53">
        <v>4.7645</v>
      </c>
      <c r="BR387" s="53">
        <v>10.5517</v>
      </c>
      <c r="BS387" s="53">
        <v>1.5942000000000001</v>
      </c>
      <c r="BT387" s="53">
        <v>1.4349000000000001</v>
      </c>
      <c r="BU387" s="53">
        <v>1.744</v>
      </c>
      <c r="BV387" s="53">
        <v>10.1419</v>
      </c>
      <c r="BW387" s="53">
        <v>0.77400000000000002</v>
      </c>
      <c r="BX387" s="53">
        <v>149.32</v>
      </c>
      <c r="BY387" s="53">
        <v>0.9244</v>
      </c>
      <c r="BZ387" s="53">
        <v>6.8975</v>
      </c>
      <c r="CA387" s="53">
        <v>0.88280000000000003</v>
      </c>
      <c r="CB387" s="53"/>
      <c r="CD387" s="53"/>
      <c r="CE387" s="53"/>
      <c r="CG387" s="53"/>
      <c r="CH387" s="53"/>
      <c r="CJ387" s="53"/>
      <c r="CK387" s="53">
        <v>4.6100000000000003</v>
      </c>
      <c r="CL387" s="53">
        <v>4.53</v>
      </c>
      <c r="CM387" s="53">
        <v>4.6399999999999997</v>
      </c>
      <c r="CN387" s="53">
        <v>4.7300000000000004</v>
      </c>
      <c r="CO387" s="53">
        <v>4.6900000000000004</v>
      </c>
      <c r="CP387" s="53">
        <v>4.71</v>
      </c>
      <c r="CQ387" s="53">
        <v>4.74</v>
      </c>
      <c r="CR387" s="53">
        <v>5.0125000000000002</v>
      </c>
      <c r="CS387" s="53">
        <v>5.03</v>
      </c>
      <c r="CT387" s="53">
        <v>5.0125000000000002</v>
      </c>
      <c r="CU387" s="53">
        <v>4.9974999999999996</v>
      </c>
      <c r="CV387" s="53">
        <v>4.6399999999999997</v>
      </c>
      <c r="CW387" s="53">
        <v>9.3628999999999998</v>
      </c>
      <c r="CX387" s="53">
        <v>12.8573</v>
      </c>
      <c r="CY387" s="53">
        <v>9.3400990000000004</v>
      </c>
      <c r="CZ387" s="53">
        <v>5.3578000000000001</v>
      </c>
      <c r="DA387" s="53">
        <v>104.1</v>
      </c>
    </row>
    <row r="388" spans="1:105" x14ac:dyDescent="0.25">
      <c r="A388" s="79">
        <v>45736</v>
      </c>
      <c r="B388" s="53">
        <v>927.05</v>
      </c>
      <c r="C388" s="53">
        <v>920</v>
      </c>
      <c r="D388" s="53">
        <v>929.45</v>
      </c>
      <c r="E388" s="53">
        <v>920</v>
      </c>
      <c r="F388" s="53">
        <v>926.2319</v>
      </c>
      <c r="G388" s="53">
        <v>1602.82</v>
      </c>
      <c r="H388" s="53">
        <v>929.06</v>
      </c>
      <c r="I388" s="53">
        <v>936.76</v>
      </c>
      <c r="J388" s="53">
        <v>962.02</v>
      </c>
      <c r="K388" s="53">
        <v>970.81</v>
      </c>
      <c r="L388" s="53">
        <v>950.78</v>
      </c>
      <c r="M388" s="53">
        <v>12.81</v>
      </c>
      <c r="N388" s="53">
        <v>0.24</v>
      </c>
      <c r="O388" s="53">
        <v>0.95</v>
      </c>
      <c r="P388" s="53">
        <v>2.23</v>
      </c>
      <c r="Q388" s="53">
        <v>6.55</v>
      </c>
      <c r="R388" s="53">
        <v>103.851</v>
      </c>
      <c r="S388" s="53">
        <v>508.5</v>
      </c>
      <c r="T388" s="53">
        <v>508.5</v>
      </c>
      <c r="U388" s="53">
        <v>9885.36</v>
      </c>
      <c r="V388" s="53">
        <v>93280</v>
      </c>
      <c r="W388" s="53">
        <v>-1900</v>
      </c>
      <c r="X388" s="53">
        <v>223275</v>
      </c>
      <c r="Y388" s="53">
        <v>9885.36</v>
      </c>
      <c r="Z388" s="53">
        <v>16.899999999999999</v>
      </c>
      <c r="AA388" s="53">
        <v>21819</v>
      </c>
      <c r="AB388" s="53">
        <v>68.260000000000005</v>
      </c>
      <c r="AC388" s="53">
        <v>20.152999999999999</v>
      </c>
      <c r="AD388" s="53">
        <v>5.6805000000000003</v>
      </c>
      <c r="AE388" s="53">
        <v>4171.58</v>
      </c>
      <c r="AF388" s="53">
        <v>3.625</v>
      </c>
      <c r="AG388" s="53">
        <v>1068.97</v>
      </c>
      <c r="AH388" s="53">
        <v>1754</v>
      </c>
      <c r="AI388" s="53">
        <v>201</v>
      </c>
      <c r="AJ388" s="53">
        <v>82</v>
      </c>
      <c r="AK388" s="53">
        <v>36.61</v>
      </c>
      <c r="AL388" s="53">
        <v>40.700000000000003</v>
      </c>
      <c r="AM388" s="53">
        <v>74.099999999999994</v>
      </c>
      <c r="AN388" s="53">
        <v>104.72</v>
      </c>
      <c r="AO388" s="53">
        <v>46.1</v>
      </c>
      <c r="AP388" s="53">
        <v>84.540899999999993</v>
      </c>
      <c r="AQ388" s="53">
        <v>18.159400000000002</v>
      </c>
      <c r="AR388" s="53">
        <v>7.2493999999999996</v>
      </c>
      <c r="AS388" s="53">
        <v>367.47</v>
      </c>
      <c r="AT388" s="53">
        <v>37.802399999999999</v>
      </c>
      <c r="AU388" s="53">
        <v>1468.3</v>
      </c>
      <c r="AV388" s="53">
        <v>3.8664000000000001</v>
      </c>
      <c r="AW388" s="53">
        <v>57.21</v>
      </c>
      <c r="AX388" s="53">
        <v>33.735999999999997</v>
      </c>
      <c r="AY388" s="53">
        <v>23.053100000000001</v>
      </c>
      <c r="AZ388" s="53">
        <v>7.7728000000000002</v>
      </c>
      <c r="BA388" s="53">
        <v>1.3348</v>
      </c>
      <c r="BB388" s="53">
        <v>86.372500000000002</v>
      </c>
      <c r="BC388" s="53">
        <v>33.011000000000003</v>
      </c>
      <c r="BD388" s="53">
        <v>4.4242999999999997</v>
      </c>
      <c r="BE388" s="53">
        <v>16485</v>
      </c>
      <c r="BF388" s="53">
        <v>1.8024</v>
      </c>
      <c r="BG388" s="53">
        <v>4.5857000000000001</v>
      </c>
      <c r="BH388" s="53">
        <v>11.987500000000001</v>
      </c>
      <c r="BI388" s="53">
        <v>10.85</v>
      </c>
      <c r="BJ388" s="53">
        <v>12.532500000000001</v>
      </c>
      <c r="BK388" s="53">
        <v>12.615</v>
      </c>
      <c r="BL388" s="53">
        <v>5.04</v>
      </c>
      <c r="BM388" s="53">
        <v>4.0185000000000004</v>
      </c>
      <c r="BN388" s="53">
        <v>5.0274999999999999</v>
      </c>
      <c r="BO388" s="53">
        <v>4.2162499999999996</v>
      </c>
      <c r="BP388" s="53">
        <v>3.6959</v>
      </c>
      <c r="BQ388" s="53">
        <v>4.8696000000000002</v>
      </c>
      <c r="BR388" s="53">
        <v>10.558299999999999</v>
      </c>
      <c r="BS388" s="53">
        <v>1.5866</v>
      </c>
      <c r="BT388" s="53">
        <v>1.4325000000000001</v>
      </c>
      <c r="BU388" s="53">
        <v>1.7367999999999999</v>
      </c>
      <c r="BV388" s="53">
        <v>10.130800000000001</v>
      </c>
      <c r="BW388" s="53">
        <v>0.7712</v>
      </c>
      <c r="BX388" s="53">
        <v>148.78</v>
      </c>
      <c r="BY388" s="53">
        <v>0.92149999999999999</v>
      </c>
      <c r="BZ388" s="53">
        <v>6.8742999999999999</v>
      </c>
      <c r="CA388" s="53">
        <v>0.88190000000000002</v>
      </c>
      <c r="CB388" s="53"/>
      <c r="CD388" s="53"/>
      <c r="CE388" s="53"/>
      <c r="CG388" s="53"/>
      <c r="CH388" s="53"/>
      <c r="CJ388" s="53"/>
      <c r="CK388" s="53">
        <v>4.59</v>
      </c>
      <c r="CL388" s="53">
        <v>4.57</v>
      </c>
      <c r="CM388" s="53">
        <v>4.62</v>
      </c>
      <c r="CN388" s="53">
        <v>4.7</v>
      </c>
      <c r="CO388" s="53">
        <v>4.6900000000000004</v>
      </c>
      <c r="CP388" s="53">
        <v>4.72</v>
      </c>
      <c r="CQ388" s="53">
        <v>4.76</v>
      </c>
      <c r="CR388" s="53">
        <v>5.01</v>
      </c>
      <c r="CS388" s="53">
        <v>5.04</v>
      </c>
      <c r="CT388" s="53">
        <v>5.0274999999999999</v>
      </c>
      <c r="CU388" s="53">
        <v>5.04</v>
      </c>
      <c r="CV388" s="53">
        <v>4.62</v>
      </c>
      <c r="CW388" s="53">
        <v>9.3531999999999993</v>
      </c>
      <c r="CX388" s="53">
        <v>12.9369</v>
      </c>
      <c r="CY388" s="53">
        <v>9.6277500000000007</v>
      </c>
      <c r="CZ388" s="53">
        <v>5.3586</v>
      </c>
      <c r="DA388" s="53">
        <v>104.1</v>
      </c>
    </row>
    <row r="389" spans="1:105" x14ac:dyDescent="0.25">
      <c r="A389" s="79">
        <v>45735</v>
      </c>
      <c r="B389" s="53">
        <v>917</v>
      </c>
      <c r="C389" s="53">
        <v>915.45</v>
      </c>
      <c r="D389" s="53">
        <v>920.5</v>
      </c>
      <c r="E389" s="53">
        <v>919</v>
      </c>
      <c r="F389" s="53">
        <v>917.495</v>
      </c>
      <c r="G389" s="53">
        <v>1546.9949999999999</v>
      </c>
      <c r="H389" s="53">
        <v>929.07</v>
      </c>
      <c r="I389" s="53">
        <v>937.51</v>
      </c>
      <c r="J389" s="53">
        <v>963.61</v>
      </c>
      <c r="K389" s="53">
        <v>971</v>
      </c>
      <c r="L389" s="53">
        <v>950.73</v>
      </c>
      <c r="M389" s="53">
        <v>12.09</v>
      </c>
      <c r="N389" s="53">
        <v>0.21</v>
      </c>
      <c r="O389" s="53">
        <v>0.95</v>
      </c>
      <c r="P389" s="53">
        <v>2.2000000000000002</v>
      </c>
      <c r="Q389" s="53">
        <v>6.43</v>
      </c>
      <c r="R389" s="53">
        <v>103.428</v>
      </c>
      <c r="S389" s="53">
        <v>507.6</v>
      </c>
      <c r="T389" s="53">
        <v>507.6</v>
      </c>
      <c r="U389" s="53">
        <v>9951.83</v>
      </c>
      <c r="V389" s="53">
        <v>93154</v>
      </c>
      <c r="W389" s="53">
        <v>-2525</v>
      </c>
      <c r="X389" s="53">
        <v>225175</v>
      </c>
      <c r="Y389" s="53">
        <v>9951.83</v>
      </c>
      <c r="Z389" s="53">
        <v>17.05</v>
      </c>
      <c r="AA389" s="53">
        <v>21819</v>
      </c>
      <c r="AB389" s="53">
        <v>67.16</v>
      </c>
      <c r="AC389" s="53">
        <v>20.065999999999999</v>
      </c>
      <c r="AD389" s="53">
        <v>5.6482999999999999</v>
      </c>
      <c r="AE389" s="53">
        <v>4162.88</v>
      </c>
      <c r="AF389" s="53">
        <v>3.621</v>
      </c>
      <c r="AG389" s="53">
        <v>1068.8867</v>
      </c>
      <c r="AH389" s="53">
        <v>1552</v>
      </c>
      <c r="AI389" s="53">
        <v>-238</v>
      </c>
      <c r="AJ389" s="53">
        <v>81</v>
      </c>
      <c r="AK389" s="53">
        <v>30.89</v>
      </c>
      <c r="AL389" s="53">
        <v>32.159999999999997</v>
      </c>
      <c r="AM389" s="53">
        <v>73.69</v>
      </c>
      <c r="AN389" s="53">
        <v>104.83</v>
      </c>
      <c r="AO389" s="53">
        <v>46.49</v>
      </c>
      <c r="AP389" s="53">
        <v>84.033799999999999</v>
      </c>
      <c r="AQ389" s="53">
        <v>18.122199999999999</v>
      </c>
      <c r="AR389" s="53">
        <v>7.2293000000000003</v>
      </c>
      <c r="AS389" s="53">
        <v>365.36</v>
      </c>
      <c r="AT389" s="53">
        <v>37.898299999999999</v>
      </c>
      <c r="AU389" s="53">
        <v>1463.24</v>
      </c>
      <c r="AV389" s="53">
        <v>3.8382000000000001</v>
      </c>
      <c r="AW389" s="53">
        <v>57.287999999999997</v>
      </c>
      <c r="AX389" s="53">
        <v>33.616</v>
      </c>
      <c r="AY389" s="53">
        <v>22.922699999999999</v>
      </c>
      <c r="AZ389" s="53">
        <v>7.7706999999999997</v>
      </c>
      <c r="BA389" s="53">
        <v>1.3306</v>
      </c>
      <c r="BB389" s="53">
        <v>86.438800000000001</v>
      </c>
      <c r="BC389" s="53">
        <v>33.040999999999997</v>
      </c>
      <c r="BD389" s="53">
        <v>4.4364999999999997</v>
      </c>
      <c r="BE389" s="53">
        <v>16531</v>
      </c>
      <c r="BF389" s="53">
        <v>1.7941</v>
      </c>
      <c r="BG389" s="53">
        <v>4.5654000000000003</v>
      </c>
      <c r="BH389" s="53">
        <v>12.1875</v>
      </c>
      <c r="BI389" s="53">
        <v>11.07</v>
      </c>
      <c r="BJ389" s="53">
        <v>12.904999999999999</v>
      </c>
      <c r="BK389" s="53">
        <v>13.07</v>
      </c>
      <c r="BL389" s="53">
        <v>5.0549999999999997</v>
      </c>
      <c r="BM389" s="53">
        <v>4.0359999999999996</v>
      </c>
      <c r="BN389" s="53">
        <v>5.0250000000000004</v>
      </c>
      <c r="BO389" s="53">
        <v>4.2288800000000002</v>
      </c>
      <c r="BP389" s="53">
        <v>3.6859999999999999</v>
      </c>
      <c r="BQ389" s="53">
        <v>4.8939000000000004</v>
      </c>
      <c r="BR389" s="53">
        <v>10.5616</v>
      </c>
      <c r="BS389" s="53">
        <v>1.573</v>
      </c>
      <c r="BT389" s="53">
        <v>1.4326000000000001</v>
      </c>
      <c r="BU389" s="53">
        <v>1.7196</v>
      </c>
      <c r="BV389" s="53">
        <v>10.103400000000001</v>
      </c>
      <c r="BW389" s="53">
        <v>0.76900000000000002</v>
      </c>
      <c r="BX389" s="53">
        <v>148.69</v>
      </c>
      <c r="BY389" s="53">
        <v>0.91720000000000002</v>
      </c>
      <c r="BZ389" s="53">
        <v>6.8418000000000001</v>
      </c>
      <c r="CA389" s="53">
        <v>0.87780000000000002</v>
      </c>
      <c r="CB389" s="53"/>
      <c r="CD389" s="53"/>
      <c r="CE389" s="53"/>
      <c r="CG389" s="53"/>
      <c r="CH389" s="53"/>
      <c r="CJ389" s="53"/>
      <c r="CK389" s="53">
        <v>4.79</v>
      </c>
      <c r="CL389" s="53">
        <v>4.6100000000000003</v>
      </c>
      <c r="CM389" s="53">
        <v>4.59</v>
      </c>
      <c r="CN389" s="53">
        <v>4.7</v>
      </c>
      <c r="CO389" s="53">
        <v>4.7</v>
      </c>
      <c r="CP389" s="53">
        <v>4.74</v>
      </c>
      <c r="CQ389" s="53">
        <v>4.76</v>
      </c>
      <c r="CR389" s="53">
        <v>5.01</v>
      </c>
      <c r="CS389" s="53">
        <v>5.0350000000000001</v>
      </c>
      <c r="CT389" s="53">
        <v>5.0250000000000004</v>
      </c>
      <c r="CU389" s="53">
        <v>5.0549999999999997</v>
      </c>
      <c r="CV389" s="53">
        <v>4.59</v>
      </c>
      <c r="CW389" s="53">
        <v>9.3855000000000004</v>
      </c>
      <c r="CX389" s="53">
        <v>12.817600000000001</v>
      </c>
      <c r="CY389" s="53">
        <v>8.4660499999999992</v>
      </c>
      <c r="CZ389" s="53">
        <v>5.1980000000000004</v>
      </c>
      <c r="DA389" s="53">
        <v>104.1</v>
      </c>
    </row>
    <row r="390" spans="1:105" x14ac:dyDescent="0.25">
      <c r="A390" s="79">
        <v>45734</v>
      </c>
      <c r="B390" s="53">
        <v>916.95</v>
      </c>
      <c r="C390" s="53">
        <v>913.61</v>
      </c>
      <c r="D390" s="53">
        <v>921.78</v>
      </c>
      <c r="E390" s="53">
        <v>917.5</v>
      </c>
      <c r="F390" s="53">
        <v>917.8057</v>
      </c>
      <c r="G390" s="53">
        <v>1929.6</v>
      </c>
      <c r="H390" s="53">
        <v>930.44</v>
      </c>
      <c r="I390" s="53">
        <v>939.2</v>
      </c>
      <c r="J390" s="53">
        <v>965.32</v>
      </c>
      <c r="K390" s="53">
        <v>971.3</v>
      </c>
      <c r="L390" s="53">
        <v>950.7</v>
      </c>
      <c r="M390" s="53">
        <v>12.27</v>
      </c>
      <c r="N390" s="53">
        <v>0.11</v>
      </c>
      <c r="O390" s="53">
        <v>0.8</v>
      </c>
      <c r="P390" s="53">
        <v>2.1</v>
      </c>
      <c r="Q390" s="53">
        <v>6.4</v>
      </c>
      <c r="R390" s="53">
        <v>103.244</v>
      </c>
      <c r="S390" s="53">
        <v>499.3</v>
      </c>
      <c r="T390" s="53">
        <v>499.3</v>
      </c>
      <c r="U390" s="53">
        <v>9852.83</v>
      </c>
      <c r="V390" s="53">
        <v>92919</v>
      </c>
      <c r="W390" s="53">
        <v>-3275</v>
      </c>
      <c r="X390" s="53">
        <v>227700</v>
      </c>
      <c r="Y390" s="53">
        <v>9852.83</v>
      </c>
      <c r="Z390" s="53">
        <v>16.91</v>
      </c>
      <c r="AA390" s="53">
        <v>21819</v>
      </c>
      <c r="AB390" s="53">
        <v>66.900000000000006</v>
      </c>
      <c r="AC390" s="53">
        <v>19.918199999999999</v>
      </c>
      <c r="AD390" s="53">
        <v>5.6712999999999996</v>
      </c>
      <c r="AE390" s="53">
        <v>4118.1099999999997</v>
      </c>
      <c r="AF390" s="53">
        <v>3.625</v>
      </c>
      <c r="AG390" s="53">
        <v>1068.1121000000001</v>
      </c>
      <c r="AH390" s="53">
        <v>1791</v>
      </c>
      <c r="AI390" s="53">
        <v>368</v>
      </c>
      <c r="AJ390" s="53">
        <v>86</v>
      </c>
      <c r="AK390" s="53">
        <v>28.27</v>
      </c>
      <c r="AL390" s="53">
        <v>32.11</v>
      </c>
      <c r="AM390" s="53">
        <v>71.33</v>
      </c>
      <c r="AN390" s="53">
        <v>104.76</v>
      </c>
      <c r="AO390" s="53">
        <v>46.41</v>
      </c>
      <c r="AP390" s="53">
        <v>81.750600000000006</v>
      </c>
      <c r="AQ390" s="53">
        <v>18.144400000000001</v>
      </c>
      <c r="AR390" s="53">
        <v>7.2256</v>
      </c>
      <c r="AS390" s="53">
        <v>363.33</v>
      </c>
      <c r="AT390" s="53">
        <v>36.687899999999999</v>
      </c>
      <c r="AU390" s="53">
        <v>1451.33</v>
      </c>
      <c r="AV390" s="53">
        <v>3.8224</v>
      </c>
      <c r="AW390" s="53">
        <v>57.298999999999999</v>
      </c>
      <c r="AX390" s="53">
        <v>33.61</v>
      </c>
      <c r="AY390" s="53">
        <v>22.871600000000001</v>
      </c>
      <c r="AZ390" s="53">
        <v>7.7694999999999999</v>
      </c>
      <c r="BA390" s="53">
        <v>1.3306</v>
      </c>
      <c r="BB390" s="53">
        <v>86.566299999999998</v>
      </c>
      <c r="BC390" s="53">
        <v>32.973999999999997</v>
      </c>
      <c r="BD390" s="53">
        <v>4.4470000000000001</v>
      </c>
      <c r="BE390" s="53">
        <v>16428</v>
      </c>
      <c r="BF390" s="53">
        <v>1.7873000000000001</v>
      </c>
      <c r="BG390" s="53">
        <v>4.548</v>
      </c>
      <c r="BH390" s="53">
        <v>12.3</v>
      </c>
      <c r="BI390" s="53">
        <v>11.484999999999999</v>
      </c>
      <c r="BJ390" s="53">
        <v>13.1875</v>
      </c>
      <c r="BK390" s="53">
        <v>13.115</v>
      </c>
      <c r="BL390" s="53">
        <v>5.0250000000000004</v>
      </c>
      <c r="BM390" s="53">
        <v>4.0770900000000001</v>
      </c>
      <c r="BN390" s="53">
        <v>5.01</v>
      </c>
      <c r="BO390" s="53">
        <v>4.2409400000000002</v>
      </c>
      <c r="BP390" s="53">
        <v>3.7549999999999999</v>
      </c>
      <c r="BQ390" s="53">
        <v>4.8295000000000003</v>
      </c>
      <c r="BR390" s="53">
        <v>10.5603</v>
      </c>
      <c r="BS390" s="53">
        <v>1.5720000000000001</v>
      </c>
      <c r="BT390" s="53">
        <v>1.4298</v>
      </c>
      <c r="BU390" s="53">
        <v>1.7182999999999999</v>
      </c>
      <c r="BV390" s="53">
        <v>10.0426</v>
      </c>
      <c r="BW390" s="53">
        <v>0.76910000000000001</v>
      </c>
      <c r="BX390" s="53">
        <v>149.27000000000001</v>
      </c>
      <c r="BY390" s="53">
        <v>0.91369999999999996</v>
      </c>
      <c r="BZ390" s="53">
        <v>6.8156999999999996</v>
      </c>
      <c r="CA390" s="53">
        <v>0.87670000000000003</v>
      </c>
      <c r="CB390" s="53"/>
      <c r="CD390" s="53"/>
      <c r="CE390" s="53"/>
      <c r="CG390" s="53"/>
      <c r="CH390" s="53"/>
      <c r="CJ390" s="53"/>
      <c r="CK390" s="53">
        <v>4.54</v>
      </c>
      <c r="CL390" s="53">
        <v>4.54</v>
      </c>
      <c r="CM390" s="53">
        <v>4.46</v>
      </c>
      <c r="CN390" s="53">
        <v>4.6399999999999997</v>
      </c>
      <c r="CO390" s="53">
        <v>4.6900000000000004</v>
      </c>
      <c r="CP390" s="53">
        <v>4.74</v>
      </c>
      <c r="CQ390" s="53">
        <v>4.8099999999999996</v>
      </c>
      <c r="CR390" s="53">
        <v>5.01</v>
      </c>
      <c r="CS390" s="53">
        <v>5.0350000000000001</v>
      </c>
      <c r="CT390" s="53">
        <v>5.01</v>
      </c>
      <c r="CU390" s="53">
        <v>5.0250000000000004</v>
      </c>
      <c r="CV390" s="53">
        <v>4.46</v>
      </c>
      <c r="CW390" s="53">
        <v>9.4262999999999995</v>
      </c>
      <c r="CX390" s="53">
        <v>12.7926</v>
      </c>
      <c r="CY390" s="53">
        <v>8.3823000000000008</v>
      </c>
      <c r="CZ390" s="53">
        <v>5.3000999999999996</v>
      </c>
      <c r="DA390" s="53">
        <v>104.1</v>
      </c>
    </row>
    <row r="391" spans="1:105" x14ac:dyDescent="0.25">
      <c r="A391" s="79">
        <v>45733</v>
      </c>
      <c r="B391" s="53">
        <v>919.9</v>
      </c>
      <c r="C391" s="53">
        <v>918.3</v>
      </c>
      <c r="D391" s="53">
        <v>929.9</v>
      </c>
      <c r="E391" s="53">
        <v>929.25</v>
      </c>
      <c r="F391" s="53">
        <v>922.90150000000006</v>
      </c>
      <c r="G391" s="53">
        <v>1350.8</v>
      </c>
      <c r="H391" s="53">
        <v>933.24</v>
      </c>
      <c r="I391" s="53">
        <v>940.88</v>
      </c>
      <c r="J391" s="53">
        <v>967.07</v>
      </c>
      <c r="K391" s="53">
        <v>971.6</v>
      </c>
      <c r="L391" s="53">
        <v>950.6</v>
      </c>
      <c r="M391" s="53">
        <v>12.29</v>
      </c>
      <c r="N391" s="53">
        <v>0.09</v>
      </c>
      <c r="O391" s="53">
        <v>0.76</v>
      </c>
      <c r="P391" s="53">
        <v>1.98</v>
      </c>
      <c r="Q391" s="53">
        <v>6.2</v>
      </c>
      <c r="R391" s="53">
        <v>103.37</v>
      </c>
      <c r="S391" s="53">
        <v>493.35</v>
      </c>
      <c r="T391" s="53">
        <v>493.35</v>
      </c>
      <c r="U391" s="53">
        <v>9799.2800000000007</v>
      </c>
      <c r="V391" s="53">
        <v>93531</v>
      </c>
      <c r="W391" s="53">
        <v>-2775</v>
      </c>
      <c r="X391" s="53">
        <v>230975</v>
      </c>
      <c r="Y391" s="53">
        <v>9799.2800000000007</v>
      </c>
      <c r="Z391" s="53">
        <v>17.03</v>
      </c>
      <c r="AA391" s="53">
        <v>18036</v>
      </c>
      <c r="AB391" s="53">
        <v>67.58</v>
      </c>
      <c r="AC391" s="53">
        <v>19.9513</v>
      </c>
      <c r="AD391" s="53">
        <v>5.6837999999999997</v>
      </c>
      <c r="AE391" s="53">
        <v>4072.39</v>
      </c>
      <c r="AF391" s="53">
        <v>3.6419999999999999</v>
      </c>
      <c r="AG391" s="53">
        <v>1067.6400000000001</v>
      </c>
      <c r="AH391" s="53">
        <v>1422</v>
      </c>
      <c r="AI391" s="53">
        <v>412</v>
      </c>
      <c r="AJ391" s="53">
        <v>85</v>
      </c>
      <c r="AK391" s="53">
        <v>28.97</v>
      </c>
      <c r="AL391" s="53">
        <v>33.33</v>
      </c>
      <c r="AM391" s="53">
        <v>69.099999999999994</v>
      </c>
      <c r="AN391" s="53">
        <v>104.66</v>
      </c>
      <c r="AO391" s="53">
        <v>46.14</v>
      </c>
      <c r="AP391" s="53">
        <v>83.549700000000001</v>
      </c>
      <c r="AQ391" s="53">
        <v>18.085699999999999</v>
      </c>
      <c r="AR391" s="53">
        <v>7.2262000000000004</v>
      </c>
      <c r="AS391" s="53">
        <v>364.2</v>
      </c>
      <c r="AT391" s="53">
        <v>36.643999999999998</v>
      </c>
      <c r="AU391" s="53">
        <v>1443.94</v>
      </c>
      <c r="AV391" s="53">
        <v>3.8338999999999999</v>
      </c>
      <c r="AW391" s="53">
        <v>57.298999999999999</v>
      </c>
      <c r="AX391" s="53">
        <v>33.595999999999997</v>
      </c>
      <c r="AY391" s="53">
        <v>22.934699999999999</v>
      </c>
      <c r="AZ391" s="53">
        <v>7.7695999999999996</v>
      </c>
      <c r="BA391" s="53">
        <v>1.3302</v>
      </c>
      <c r="BB391" s="53">
        <v>86.8</v>
      </c>
      <c r="BC391" s="53">
        <v>33.018000000000001</v>
      </c>
      <c r="BD391" s="53">
        <v>4.4470000000000001</v>
      </c>
      <c r="BE391" s="53">
        <v>16406</v>
      </c>
      <c r="BF391" s="53">
        <v>1.7907</v>
      </c>
      <c r="BG391" s="53">
        <v>4.5575000000000001</v>
      </c>
      <c r="BH391" s="53">
        <v>12.467499999999999</v>
      </c>
      <c r="BI391" s="53">
        <v>10.92</v>
      </c>
      <c r="BJ391" s="53">
        <v>13.33</v>
      </c>
      <c r="BK391" s="53">
        <v>13.015000000000001</v>
      </c>
      <c r="BL391" s="53">
        <v>5</v>
      </c>
      <c r="BM391" s="53">
        <v>4.0690999999999997</v>
      </c>
      <c r="BN391" s="53">
        <v>5.0075000000000003</v>
      </c>
      <c r="BO391" s="53">
        <v>4.2380000000000004</v>
      </c>
      <c r="BP391" s="53">
        <v>3.7721</v>
      </c>
      <c r="BQ391" s="53">
        <v>4.7938999999999998</v>
      </c>
      <c r="BR391" s="53">
        <v>10.538</v>
      </c>
      <c r="BS391" s="53">
        <v>1.5664</v>
      </c>
      <c r="BT391" s="53">
        <v>1.4288000000000001</v>
      </c>
      <c r="BU391" s="53">
        <v>1.7181999999999999</v>
      </c>
      <c r="BV391" s="53">
        <v>10.087899999999999</v>
      </c>
      <c r="BW391" s="53">
        <v>0.76970000000000005</v>
      </c>
      <c r="BX391" s="53">
        <v>149.21</v>
      </c>
      <c r="BY391" s="53">
        <v>0.91549999999999998</v>
      </c>
      <c r="BZ391" s="53">
        <v>6.8310000000000004</v>
      </c>
      <c r="CA391" s="53">
        <v>0.88090000000000002</v>
      </c>
      <c r="CB391" s="53"/>
      <c r="CD391" s="53"/>
      <c r="CE391" s="53"/>
      <c r="CG391" s="53"/>
      <c r="CH391" s="53"/>
      <c r="CJ391" s="53"/>
      <c r="CK391" s="53">
        <v>4.4000000000000004</v>
      </c>
      <c r="CL391" s="53">
        <v>4.4000000000000004</v>
      </c>
      <c r="CM391" s="53">
        <v>4.43</v>
      </c>
      <c r="CN391" s="53">
        <v>4.62</v>
      </c>
      <c r="CO391" s="53">
        <v>4.6500000000000004</v>
      </c>
      <c r="CP391" s="53">
        <v>4.71</v>
      </c>
      <c r="CQ391" s="53">
        <v>4.78</v>
      </c>
      <c r="CR391" s="53">
        <v>5.01</v>
      </c>
      <c r="CS391" s="53">
        <v>5.0350000000000001</v>
      </c>
      <c r="CT391" s="53">
        <v>5.0075000000000003</v>
      </c>
      <c r="CU391" s="53">
        <v>5</v>
      </c>
      <c r="CV391" s="53">
        <v>4.43</v>
      </c>
      <c r="CW391" s="53">
        <v>9.3407999999999998</v>
      </c>
      <c r="CX391" s="53">
        <v>12.831099999999999</v>
      </c>
      <c r="CY391" s="53">
        <v>8.4128489999999996</v>
      </c>
      <c r="CZ391" s="53">
        <v>5.2992999999999997</v>
      </c>
      <c r="DA391" s="53">
        <v>104.1</v>
      </c>
    </row>
    <row r="392" spans="1:105" x14ac:dyDescent="0.25">
      <c r="A392" s="79">
        <v>45730</v>
      </c>
      <c r="B392" s="53">
        <v>928.6</v>
      </c>
      <c r="C392" s="53">
        <v>928.5</v>
      </c>
      <c r="D392" s="53">
        <v>935.89</v>
      </c>
      <c r="E392" s="53">
        <v>933.5</v>
      </c>
      <c r="F392" s="53">
        <v>932.14080000000001</v>
      </c>
      <c r="G392" s="53">
        <v>997.54</v>
      </c>
      <c r="H392" s="53">
        <v>936.31</v>
      </c>
      <c r="I392" s="53">
        <v>942.31</v>
      </c>
      <c r="J392" s="53">
        <v>968.9</v>
      </c>
      <c r="K392" s="53">
        <v>971.92</v>
      </c>
      <c r="L392" s="53">
        <v>950.5</v>
      </c>
      <c r="M392" s="53">
        <v>12.93</v>
      </c>
      <c r="N392" s="53">
        <v>0.19</v>
      </c>
      <c r="O392" s="53">
        <v>0.92</v>
      </c>
      <c r="P392" s="53">
        <v>2.37</v>
      </c>
      <c r="Q392" s="53">
        <v>6.7</v>
      </c>
      <c r="R392" s="53">
        <v>103.718</v>
      </c>
      <c r="S392" s="53">
        <v>486.95</v>
      </c>
      <c r="T392" s="53">
        <v>486.95</v>
      </c>
      <c r="U392" s="53">
        <v>9731.86</v>
      </c>
      <c r="V392" s="53">
        <v>93439</v>
      </c>
      <c r="W392" s="53">
        <v>-3450</v>
      </c>
      <c r="X392" s="53">
        <v>233750</v>
      </c>
      <c r="Y392" s="53">
        <v>9731.86</v>
      </c>
      <c r="Z392" s="53">
        <v>17</v>
      </c>
      <c r="AA392" s="53">
        <v>18036</v>
      </c>
      <c r="AB392" s="53">
        <v>67.180000000000007</v>
      </c>
      <c r="AC392" s="53">
        <v>19.931799999999999</v>
      </c>
      <c r="AD392" s="53">
        <v>5.7420999999999998</v>
      </c>
      <c r="AE392" s="53">
        <v>4100.22</v>
      </c>
      <c r="AF392" s="53">
        <v>3.657</v>
      </c>
      <c r="AG392" s="53">
        <v>1066.1201000000001</v>
      </c>
      <c r="AH392" s="53">
        <v>1010</v>
      </c>
      <c r="AI392" s="53">
        <v>609</v>
      </c>
      <c r="AJ392" s="53">
        <v>83</v>
      </c>
      <c r="AK392" s="53">
        <v>30.93</v>
      </c>
      <c r="AL392" s="53">
        <v>37.18</v>
      </c>
      <c r="AM392" s="53">
        <v>66.650000000000006</v>
      </c>
      <c r="AN392" s="53">
        <v>104.56</v>
      </c>
      <c r="AO392" s="53">
        <v>45.87</v>
      </c>
      <c r="AP392" s="53">
        <v>85.5</v>
      </c>
      <c r="AQ392" s="53">
        <v>18.196899999999999</v>
      </c>
      <c r="AR392" s="53">
        <v>7.2374000000000001</v>
      </c>
      <c r="AS392" s="53">
        <v>366.87</v>
      </c>
      <c r="AT392" s="53">
        <v>36.573900000000002</v>
      </c>
      <c r="AU392" s="53">
        <v>1452.34</v>
      </c>
      <c r="AV392" s="53">
        <v>3.8414999999999999</v>
      </c>
      <c r="AW392" s="53">
        <v>57.250999999999998</v>
      </c>
      <c r="AX392" s="53">
        <v>33.639000000000003</v>
      </c>
      <c r="AY392" s="53">
        <v>22.9985</v>
      </c>
      <c r="AZ392" s="53">
        <v>7.7727000000000004</v>
      </c>
      <c r="BA392" s="53">
        <v>1.3342000000000001</v>
      </c>
      <c r="BB392" s="53">
        <v>87.007499999999993</v>
      </c>
      <c r="BC392" s="53">
        <v>32.981999999999999</v>
      </c>
      <c r="BD392" s="53">
        <v>4.4432</v>
      </c>
      <c r="BE392" s="53">
        <v>16350</v>
      </c>
      <c r="BF392" s="53">
        <v>1.7975000000000001</v>
      </c>
      <c r="BG392" s="53">
        <v>4.5743999999999998</v>
      </c>
      <c r="BH392" s="53">
        <v>12</v>
      </c>
      <c r="BI392" s="53">
        <v>11.185</v>
      </c>
      <c r="BJ392" s="53">
        <v>13.2575</v>
      </c>
      <c r="BK392" s="53">
        <v>13.07</v>
      </c>
      <c r="BL392" s="53">
        <v>5.0125000000000002</v>
      </c>
      <c r="BM392" s="53">
        <v>4.0334000000000003</v>
      </c>
      <c r="BN392" s="53">
        <v>5.0199999999999996</v>
      </c>
      <c r="BO392" s="53">
        <v>4.2119999999999997</v>
      </c>
      <c r="BP392" s="53">
        <v>3.7425000000000002</v>
      </c>
      <c r="BQ392" s="53">
        <v>4.7789000000000001</v>
      </c>
      <c r="BR392" s="53">
        <v>10.653700000000001</v>
      </c>
      <c r="BS392" s="53">
        <v>1.5812999999999999</v>
      </c>
      <c r="BT392" s="53">
        <v>1.4366000000000001</v>
      </c>
      <c r="BU392" s="53">
        <v>1.7399</v>
      </c>
      <c r="BV392" s="53">
        <v>10.139099999999999</v>
      </c>
      <c r="BW392" s="53">
        <v>0.77310000000000001</v>
      </c>
      <c r="BX392" s="53">
        <v>148.63999999999999</v>
      </c>
      <c r="BY392" s="53">
        <v>0.91920000000000002</v>
      </c>
      <c r="BZ392" s="53">
        <v>6.8592000000000004</v>
      </c>
      <c r="CA392" s="53">
        <v>0.8851</v>
      </c>
      <c r="CB392" s="53"/>
      <c r="CD392" s="53"/>
      <c r="CE392" s="53"/>
      <c r="CG392" s="53"/>
      <c r="CH392" s="53"/>
      <c r="CJ392" s="53"/>
      <c r="CK392" s="53">
        <v>5.34</v>
      </c>
      <c r="CL392" s="53">
        <v>4.5199999999999996</v>
      </c>
      <c r="CM392" s="53">
        <v>4.54</v>
      </c>
      <c r="CN392" s="53">
        <v>4.6900000000000004</v>
      </c>
      <c r="CO392" s="53">
        <v>4.7</v>
      </c>
      <c r="CP392" s="53">
        <v>4.76</v>
      </c>
      <c r="CQ392" s="53">
        <v>4.79</v>
      </c>
      <c r="CR392" s="53">
        <v>5.01</v>
      </c>
      <c r="CS392" s="53">
        <v>5.04</v>
      </c>
      <c r="CT392" s="53">
        <v>5.0199999999999996</v>
      </c>
      <c r="CU392" s="53">
        <v>5.0125000000000002</v>
      </c>
      <c r="CV392" s="53">
        <v>4.54</v>
      </c>
      <c r="CW392" s="53">
        <v>9.3498999999999999</v>
      </c>
      <c r="CX392" s="53">
        <v>12.8674</v>
      </c>
      <c r="CY392" s="53">
        <v>8.7902509999999996</v>
      </c>
      <c r="CZ392" s="53">
        <v>5.41</v>
      </c>
      <c r="DA392" s="53">
        <v>104.1</v>
      </c>
    </row>
    <row r="393" spans="1:105" x14ac:dyDescent="0.25">
      <c r="A393" s="79">
        <v>45729</v>
      </c>
      <c r="B393" s="53">
        <v>937.1</v>
      </c>
      <c r="C393" s="53">
        <v>932.7</v>
      </c>
      <c r="D393" s="53">
        <v>943.92</v>
      </c>
      <c r="E393" s="53">
        <v>940</v>
      </c>
      <c r="F393" s="53">
        <v>940.25260000000003</v>
      </c>
      <c r="G393" s="53">
        <v>1713.54</v>
      </c>
      <c r="H393" s="53">
        <v>939.79</v>
      </c>
      <c r="I393" s="53">
        <v>942.96</v>
      </c>
      <c r="J393" s="53">
        <v>970.7</v>
      </c>
      <c r="K393" s="53">
        <v>972.18</v>
      </c>
      <c r="L393" s="53">
        <v>950.37</v>
      </c>
      <c r="M393" s="53">
        <v>13.16</v>
      </c>
      <c r="N393" s="53">
        <v>0.17</v>
      </c>
      <c r="O393" s="53">
        <v>0.99</v>
      </c>
      <c r="P393" s="53">
        <v>2.4300000000000002</v>
      </c>
      <c r="Q393" s="53">
        <v>6.45</v>
      </c>
      <c r="R393" s="53">
        <v>103.828</v>
      </c>
      <c r="S393" s="53">
        <v>489.85</v>
      </c>
      <c r="T393" s="53">
        <v>489.85</v>
      </c>
      <c r="U393" s="53">
        <v>9751.09</v>
      </c>
      <c r="V393" s="53">
        <v>92797</v>
      </c>
      <c r="W393" s="53">
        <v>-3125</v>
      </c>
      <c r="X393" s="53">
        <v>237200</v>
      </c>
      <c r="Y393" s="53">
        <v>9751.09</v>
      </c>
      <c r="Z393" s="53">
        <v>16.96</v>
      </c>
      <c r="AA393" s="53">
        <v>18036</v>
      </c>
      <c r="AB393" s="53">
        <v>66.55</v>
      </c>
      <c r="AC393" s="53">
        <v>20.086200000000002</v>
      </c>
      <c r="AD393" s="53">
        <v>5.7996999999999996</v>
      </c>
      <c r="AE393" s="53">
        <v>4124.38</v>
      </c>
      <c r="AF393" s="53">
        <v>3.6684999999999999</v>
      </c>
      <c r="AG393" s="53">
        <v>1066.3657000000001</v>
      </c>
      <c r="AH393" s="53">
        <v>401</v>
      </c>
      <c r="AI393" s="53">
        <v>-127</v>
      </c>
      <c r="AJ393" s="53">
        <v>81</v>
      </c>
      <c r="AK393" s="53">
        <v>31.55</v>
      </c>
      <c r="AL393" s="53">
        <v>41.54</v>
      </c>
      <c r="AM393" s="53">
        <v>68.69</v>
      </c>
      <c r="AN393" s="53">
        <v>104.6</v>
      </c>
      <c r="AO393" s="53">
        <v>45.97</v>
      </c>
      <c r="AP393" s="53">
        <v>86.219300000000004</v>
      </c>
      <c r="AQ393" s="53">
        <v>18.330400000000001</v>
      </c>
      <c r="AR393" s="53">
        <v>7.2431999999999999</v>
      </c>
      <c r="AS393" s="53">
        <v>368.23</v>
      </c>
      <c r="AT393" s="53">
        <v>36.610999999999997</v>
      </c>
      <c r="AU393" s="53">
        <v>1454.01</v>
      </c>
      <c r="AV393" s="53">
        <v>3.8569</v>
      </c>
      <c r="AW393" s="53">
        <v>57.362000000000002</v>
      </c>
      <c r="AX393" s="53">
        <v>33.710999999999999</v>
      </c>
      <c r="AY393" s="53">
        <v>23.073399999999999</v>
      </c>
      <c r="AZ393" s="53">
        <v>7.7720000000000002</v>
      </c>
      <c r="BA393" s="53">
        <v>1.3359000000000001</v>
      </c>
      <c r="BB393" s="53">
        <v>87.007499999999993</v>
      </c>
      <c r="BC393" s="53">
        <v>32.972999999999999</v>
      </c>
      <c r="BD393" s="53">
        <v>4.4341999999999997</v>
      </c>
      <c r="BE393" s="53">
        <v>16428</v>
      </c>
      <c r="BF393" s="53">
        <v>1.802</v>
      </c>
      <c r="BG393" s="53">
        <v>4.5872000000000002</v>
      </c>
      <c r="BH393" s="53">
        <v>12.154999999999999</v>
      </c>
      <c r="BI393" s="53">
        <v>10.26</v>
      </c>
      <c r="BJ393" s="53">
        <v>13.65</v>
      </c>
      <c r="BK393" s="53">
        <v>13.255000000000001</v>
      </c>
      <c r="BL393" s="53">
        <v>5.0075000000000003</v>
      </c>
      <c r="BM393" s="53">
        <v>3.9897</v>
      </c>
      <c r="BN393" s="53">
        <v>5.04</v>
      </c>
      <c r="BO393" s="53">
        <v>4.1978</v>
      </c>
      <c r="BP393" s="53">
        <v>3.6396999999999999</v>
      </c>
      <c r="BQ393" s="53">
        <v>4.7575000000000003</v>
      </c>
      <c r="BR393" s="53">
        <v>10.679399999999999</v>
      </c>
      <c r="BS393" s="53">
        <v>1.5911999999999999</v>
      </c>
      <c r="BT393" s="53">
        <v>1.4439</v>
      </c>
      <c r="BU393" s="53">
        <v>1.7547999999999999</v>
      </c>
      <c r="BV393" s="53">
        <v>10.1974</v>
      </c>
      <c r="BW393" s="53">
        <v>0.77210000000000001</v>
      </c>
      <c r="BX393" s="53">
        <v>147.81</v>
      </c>
      <c r="BY393" s="53">
        <v>0.92149999999999999</v>
      </c>
      <c r="BZ393" s="53">
        <v>6.8743999999999996</v>
      </c>
      <c r="CA393" s="53">
        <v>0.88249999999999995</v>
      </c>
      <c r="CB393" s="53"/>
      <c r="CD393" s="53"/>
      <c r="CE393" s="53"/>
      <c r="CG393" s="53"/>
      <c r="CH393" s="53"/>
      <c r="CJ393" s="53"/>
      <c r="CK393" s="53">
        <v>4.88</v>
      </c>
      <c r="CL393" s="53">
        <v>4.7</v>
      </c>
      <c r="CM393" s="53">
        <v>4.54</v>
      </c>
      <c r="CN393" s="53">
        <v>4.71</v>
      </c>
      <c r="CO393" s="53">
        <v>4.71</v>
      </c>
      <c r="CP393" s="53">
        <v>4.7300000000000004</v>
      </c>
      <c r="CQ393" s="53">
        <v>4.71</v>
      </c>
      <c r="CR393" s="53">
        <v>5.0125000000000002</v>
      </c>
      <c r="CS393" s="53">
        <v>5.0274999999999999</v>
      </c>
      <c r="CT393" s="53">
        <v>5.04</v>
      </c>
      <c r="CU393" s="53">
        <v>5.0075000000000003</v>
      </c>
      <c r="CV393" s="53">
        <v>4.54</v>
      </c>
      <c r="CW393" s="53">
        <v>9.3397000000000006</v>
      </c>
      <c r="CX393" s="53">
        <v>12.9117</v>
      </c>
      <c r="CY393" s="53">
        <v>8.7484999999999999</v>
      </c>
      <c r="CZ393" s="53">
        <v>5.3734999999999999</v>
      </c>
      <c r="DA393" s="53">
        <v>104.1</v>
      </c>
    </row>
    <row r="394" spans="1:105" x14ac:dyDescent="0.25">
      <c r="A394" s="79">
        <v>45728</v>
      </c>
      <c r="B394" s="53">
        <v>938.25</v>
      </c>
      <c r="C394" s="53">
        <v>926.65</v>
      </c>
      <c r="D394" s="53">
        <v>939.15</v>
      </c>
      <c r="E394" s="53">
        <v>930.2</v>
      </c>
      <c r="F394" s="53">
        <v>932.05820000000006</v>
      </c>
      <c r="G394" s="53">
        <v>1645.35</v>
      </c>
      <c r="H394" s="53">
        <v>941.46</v>
      </c>
      <c r="I394" s="53">
        <v>943.43</v>
      </c>
      <c r="J394" s="53">
        <v>972.08</v>
      </c>
      <c r="K394" s="53">
        <v>972.28</v>
      </c>
      <c r="L394" s="53">
        <v>950.24</v>
      </c>
      <c r="M394" s="53">
        <v>13.18</v>
      </c>
      <c r="N394" s="53">
        <v>0.25</v>
      </c>
      <c r="O394" s="53">
        <v>0.95</v>
      </c>
      <c r="P394" s="53">
        <v>2.35</v>
      </c>
      <c r="Q394" s="53">
        <v>6.44</v>
      </c>
      <c r="R394" s="53">
        <v>103.61199999999999</v>
      </c>
      <c r="S394" s="53">
        <v>482.1</v>
      </c>
      <c r="T394" s="53">
        <v>482.1</v>
      </c>
      <c r="U394" s="53">
        <v>9751.6</v>
      </c>
      <c r="V394" s="53">
        <v>92815</v>
      </c>
      <c r="W394" s="53">
        <v>-3850</v>
      </c>
      <c r="X394" s="53">
        <v>240325</v>
      </c>
      <c r="Y394" s="53">
        <v>9751.6</v>
      </c>
      <c r="Z394" s="53">
        <v>17.309999999999999</v>
      </c>
      <c r="AA394" s="53">
        <v>18036</v>
      </c>
      <c r="AB394" s="53">
        <v>67.680000000000007</v>
      </c>
      <c r="AC394" s="53">
        <v>20.179400000000001</v>
      </c>
      <c r="AD394" s="53">
        <v>5.8</v>
      </c>
      <c r="AE394" s="53">
        <v>4107.04</v>
      </c>
      <c r="AF394" s="53">
        <v>3.6621000000000001</v>
      </c>
      <c r="AG394" s="53">
        <v>1065.8948</v>
      </c>
      <c r="AH394" s="53">
        <v>528</v>
      </c>
      <c r="AI394" s="53">
        <v>133</v>
      </c>
      <c r="AJ394" s="53">
        <v>83</v>
      </c>
      <c r="AK394" s="53">
        <v>28.93</v>
      </c>
      <c r="AL394" s="53">
        <v>42.16</v>
      </c>
      <c r="AM394" s="53">
        <v>65.97</v>
      </c>
      <c r="AN394" s="53">
        <v>104.52</v>
      </c>
      <c r="AO394" s="53">
        <v>45.84</v>
      </c>
      <c r="AP394" s="53">
        <v>87.104399999999998</v>
      </c>
      <c r="AQ394" s="53">
        <v>18.341999999999999</v>
      </c>
      <c r="AR394" s="53">
        <v>7.2380000000000004</v>
      </c>
      <c r="AS394" s="53">
        <v>366.65</v>
      </c>
      <c r="AT394" s="53">
        <v>36.591500000000003</v>
      </c>
      <c r="AU394" s="53">
        <v>1451.97</v>
      </c>
      <c r="AV394" s="53">
        <v>3.8502000000000001</v>
      </c>
      <c r="AW394" s="53">
        <v>57.363999999999997</v>
      </c>
      <c r="AX394" s="53">
        <v>33.805999999999997</v>
      </c>
      <c r="AY394" s="53">
        <v>22.986999999999998</v>
      </c>
      <c r="AZ394" s="53">
        <v>7.7693000000000003</v>
      </c>
      <c r="BA394" s="53">
        <v>1.3329</v>
      </c>
      <c r="BB394" s="53">
        <v>87.208699999999993</v>
      </c>
      <c r="BC394" s="53">
        <v>32.945999999999998</v>
      </c>
      <c r="BD394" s="53">
        <v>4.4279999999999999</v>
      </c>
      <c r="BE394" s="53">
        <v>16452</v>
      </c>
      <c r="BF394" s="53">
        <v>1.7961</v>
      </c>
      <c r="BG394" s="53">
        <v>4.5719000000000003</v>
      </c>
      <c r="BH394" s="53">
        <v>11.4925</v>
      </c>
      <c r="BI394" s="53">
        <v>9.6050000000000004</v>
      </c>
      <c r="BJ394" s="53">
        <v>13.154999999999999</v>
      </c>
      <c r="BK394" s="53">
        <v>13.065</v>
      </c>
      <c r="BL394" s="53">
        <v>5.0049999999999999</v>
      </c>
      <c r="BM394" s="53">
        <v>4.0118</v>
      </c>
      <c r="BN394" s="53">
        <v>5.04</v>
      </c>
      <c r="BO394" s="53">
        <v>4.2104999999999997</v>
      </c>
      <c r="BP394" s="53">
        <v>3.6753</v>
      </c>
      <c r="BQ394" s="53">
        <v>4.7310999999999996</v>
      </c>
      <c r="BR394" s="53">
        <v>10.639200000000001</v>
      </c>
      <c r="BS394" s="53">
        <v>1.5821000000000001</v>
      </c>
      <c r="BT394" s="53">
        <v>1.4370000000000001</v>
      </c>
      <c r="BU394" s="53">
        <v>1.7452000000000001</v>
      </c>
      <c r="BV394" s="53">
        <v>10.0905</v>
      </c>
      <c r="BW394" s="53">
        <v>0.77139999999999997</v>
      </c>
      <c r="BX394" s="53">
        <v>148.25</v>
      </c>
      <c r="BY394" s="53">
        <v>0.91849999999999998</v>
      </c>
      <c r="BZ394" s="53">
        <v>6.8513999999999999</v>
      </c>
      <c r="CA394" s="53">
        <v>0.88190000000000002</v>
      </c>
      <c r="CB394" s="53"/>
      <c r="CD394" s="53"/>
      <c r="CE394" s="53"/>
      <c r="CG394" s="53"/>
      <c r="CH394" s="53"/>
      <c r="CJ394" s="53"/>
      <c r="CK394" s="53">
        <v>4.76</v>
      </c>
      <c r="CL394" s="53">
        <v>4.6500000000000004</v>
      </c>
      <c r="CM394" s="53">
        <v>4.63</v>
      </c>
      <c r="CN394" s="53">
        <v>4.6900000000000004</v>
      </c>
      <c r="CO394" s="53">
        <v>4.71</v>
      </c>
      <c r="CP394" s="53">
        <v>4.71</v>
      </c>
      <c r="CQ394" s="53">
        <v>4.7300000000000004</v>
      </c>
      <c r="CR394" s="53">
        <v>5.0179999999999998</v>
      </c>
      <c r="CS394" s="53">
        <v>5.04</v>
      </c>
      <c r="CT394" s="53">
        <v>5.04</v>
      </c>
      <c r="CU394" s="53">
        <v>5.0049999999999999</v>
      </c>
      <c r="CV394" s="53">
        <v>4.63</v>
      </c>
      <c r="CW394" s="53">
        <v>9.4635999999999996</v>
      </c>
      <c r="CX394" s="53">
        <v>12.84</v>
      </c>
      <c r="CY394" s="53">
        <v>8.7174999999999994</v>
      </c>
      <c r="CZ394" s="53">
        <v>5.1859999999999999</v>
      </c>
      <c r="DA394" s="53">
        <v>104.1</v>
      </c>
    </row>
    <row r="395" spans="1:105" x14ac:dyDescent="0.25">
      <c r="A395" s="79">
        <v>45727</v>
      </c>
      <c r="B395" s="53">
        <v>933.5</v>
      </c>
      <c r="C395" s="53">
        <v>932.92</v>
      </c>
      <c r="D395" s="53">
        <v>942.5</v>
      </c>
      <c r="E395" s="53">
        <v>938</v>
      </c>
      <c r="F395" s="53">
        <v>937.39149999999995</v>
      </c>
      <c r="G395" s="53">
        <v>1573.94</v>
      </c>
      <c r="H395" s="53">
        <v>941.83</v>
      </c>
      <c r="I395" s="53">
        <v>944.14</v>
      </c>
      <c r="J395" s="53">
        <v>973.22</v>
      </c>
      <c r="K395" s="53">
        <v>972.26</v>
      </c>
      <c r="L395" s="53">
        <v>950.1</v>
      </c>
      <c r="M395" s="53">
        <v>13.15</v>
      </c>
      <c r="N395" s="53">
        <v>0.26</v>
      </c>
      <c r="O395" s="53">
        <v>0.98</v>
      </c>
      <c r="P395" s="53">
        <v>2.42</v>
      </c>
      <c r="Q395" s="53">
        <v>6.55</v>
      </c>
      <c r="R395" s="53">
        <v>103.419</v>
      </c>
      <c r="S395" s="53">
        <v>474</v>
      </c>
      <c r="T395" s="53">
        <v>474</v>
      </c>
      <c r="U395" s="53">
        <v>9639.18</v>
      </c>
      <c r="V395" s="53">
        <v>92821</v>
      </c>
      <c r="W395" s="53">
        <v>-9150</v>
      </c>
      <c r="X395" s="53">
        <v>244175</v>
      </c>
      <c r="Y395" s="53">
        <v>9639.18</v>
      </c>
      <c r="Z395" s="53">
        <v>17.149999999999999</v>
      </c>
      <c r="AA395" s="53">
        <v>18036</v>
      </c>
      <c r="AB395" s="53">
        <v>66.25</v>
      </c>
      <c r="AC395" s="53">
        <v>20.266500000000001</v>
      </c>
      <c r="AD395" s="53">
        <v>5.8103999999999996</v>
      </c>
      <c r="AE395" s="53">
        <v>4132.3</v>
      </c>
      <c r="AF395" s="53">
        <v>3.6635</v>
      </c>
      <c r="AG395" s="53">
        <v>1065.6400000000001</v>
      </c>
      <c r="AH395" s="53">
        <v>395</v>
      </c>
      <c r="AI395" s="53">
        <v>472</v>
      </c>
      <c r="AJ395" s="53">
        <v>83</v>
      </c>
      <c r="AK395" s="53">
        <v>26.6</v>
      </c>
      <c r="AL395" s="53">
        <v>38.64</v>
      </c>
      <c r="AM395" s="53">
        <v>62.41</v>
      </c>
      <c r="AN395" s="53">
        <v>104.36</v>
      </c>
      <c r="AO395" s="53">
        <v>45.1</v>
      </c>
      <c r="AP395" s="53">
        <v>85.467299999999994</v>
      </c>
      <c r="AQ395" s="53">
        <v>18.213200000000001</v>
      </c>
      <c r="AR395" s="53">
        <v>7.2301000000000002</v>
      </c>
      <c r="AS395" s="53">
        <v>367.2</v>
      </c>
      <c r="AT395" s="53">
        <v>36.587400000000002</v>
      </c>
      <c r="AU395" s="53">
        <v>1453.7</v>
      </c>
      <c r="AV395" s="53">
        <v>3.8464</v>
      </c>
      <c r="AW395" s="53">
        <v>57.238</v>
      </c>
      <c r="AX395" s="53">
        <v>33.765000000000001</v>
      </c>
      <c r="AY395" s="53">
        <v>22.902699999999999</v>
      </c>
      <c r="AZ395" s="53">
        <v>7.7704000000000004</v>
      </c>
      <c r="BA395" s="53">
        <v>1.3301000000000001</v>
      </c>
      <c r="BB395" s="53">
        <v>87.222499999999997</v>
      </c>
      <c r="BC395" s="53">
        <v>32.877000000000002</v>
      </c>
      <c r="BD395" s="53">
        <v>4.4137000000000004</v>
      </c>
      <c r="BE395" s="53">
        <v>16409</v>
      </c>
      <c r="BF395" s="53">
        <v>1.7909999999999999</v>
      </c>
      <c r="BG395" s="53">
        <v>4.5583999999999998</v>
      </c>
      <c r="BH395" s="53">
        <v>11.6075</v>
      </c>
      <c r="BI395" s="53">
        <v>10.404999999999999</v>
      </c>
      <c r="BJ395" s="53">
        <v>13.61</v>
      </c>
      <c r="BK395" s="53">
        <v>13.275</v>
      </c>
      <c r="BL395" s="53">
        <v>4.93</v>
      </c>
      <c r="BM395" s="53">
        <v>3.972</v>
      </c>
      <c r="BN395" s="53">
        <v>5</v>
      </c>
      <c r="BO395" s="53">
        <v>4.1829000000000001</v>
      </c>
      <c r="BP395" s="53">
        <v>3.605</v>
      </c>
      <c r="BQ395" s="53">
        <v>4.6957000000000004</v>
      </c>
      <c r="BR395" s="53">
        <v>10.6538</v>
      </c>
      <c r="BS395" s="53">
        <v>1.5876999999999999</v>
      </c>
      <c r="BT395" s="53">
        <v>1.4435</v>
      </c>
      <c r="BU395" s="53">
        <v>1.7494000000000001</v>
      </c>
      <c r="BV395" s="53">
        <v>10.009600000000001</v>
      </c>
      <c r="BW395" s="53">
        <v>0.7722</v>
      </c>
      <c r="BX395" s="53">
        <v>147.78</v>
      </c>
      <c r="BY395" s="53">
        <v>0.91579999999999995</v>
      </c>
      <c r="BZ395" s="53">
        <v>6.8311000000000002</v>
      </c>
      <c r="CA395" s="53">
        <v>0.88270000000000004</v>
      </c>
      <c r="CB395" s="53"/>
      <c r="CD395" s="53"/>
      <c r="CE395" s="53"/>
      <c r="CG395" s="53"/>
      <c r="CH395" s="53"/>
      <c r="CJ395" s="53"/>
      <c r="CK395" s="53">
        <v>4.8499999999999996</v>
      </c>
      <c r="CL395" s="53">
        <v>4.6500000000000004</v>
      </c>
      <c r="CM395" s="53">
        <v>4.6399999999999997</v>
      </c>
      <c r="CN395" s="53">
        <v>4.71</v>
      </c>
      <c r="CO395" s="53">
        <v>4.6900000000000004</v>
      </c>
      <c r="CP395" s="53">
        <v>4.67</v>
      </c>
      <c r="CQ395" s="53">
        <v>4.71</v>
      </c>
      <c r="CR395" s="53">
        <v>5.0140000000000002</v>
      </c>
      <c r="CS395" s="53">
        <v>5.0324999999999998</v>
      </c>
      <c r="CT395" s="53">
        <v>5</v>
      </c>
      <c r="CU395" s="53">
        <v>4.93</v>
      </c>
      <c r="CV395" s="53">
        <v>4.6399999999999997</v>
      </c>
      <c r="CW395" s="53">
        <v>9.4648000000000003</v>
      </c>
      <c r="CX395" s="53">
        <v>12.835900000000001</v>
      </c>
      <c r="CY395" s="53">
        <v>8.8315509999999993</v>
      </c>
      <c r="CZ395" s="53">
        <v>5.3217999999999996</v>
      </c>
      <c r="DA395" s="53">
        <v>104.1</v>
      </c>
    </row>
    <row r="396" spans="1:105" x14ac:dyDescent="0.25">
      <c r="A396" s="79">
        <v>45726</v>
      </c>
      <c r="B396" s="53">
        <v>942.85</v>
      </c>
      <c r="C396" s="53">
        <v>926.32</v>
      </c>
      <c r="D396" s="53">
        <v>945</v>
      </c>
      <c r="E396" s="53">
        <v>930</v>
      </c>
      <c r="F396" s="53">
        <v>931.47839999999997</v>
      </c>
      <c r="G396" s="53">
        <v>1562.68</v>
      </c>
      <c r="H396" s="53">
        <v>942.68</v>
      </c>
      <c r="I396" s="53">
        <v>945.53</v>
      </c>
      <c r="J396" s="53">
        <v>974.43</v>
      </c>
      <c r="K396" s="53">
        <v>972.36</v>
      </c>
      <c r="L396" s="53">
        <v>949.87</v>
      </c>
      <c r="M396" s="53">
        <v>12.81</v>
      </c>
      <c r="N396" s="53">
        <v>0.22</v>
      </c>
      <c r="O396" s="53">
        <v>0.99</v>
      </c>
      <c r="P396" s="53">
        <v>2.38</v>
      </c>
      <c r="Q396" s="53">
        <v>6.5</v>
      </c>
      <c r="R396" s="53">
        <v>103.9</v>
      </c>
      <c r="S396" s="53">
        <v>463.95</v>
      </c>
      <c r="T396" s="53">
        <v>463.95</v>
      </c>
      <c r="U396" s="53">
        <v>9510.0400000000009</v>
      </c>
      <c r="V396" s="53">
        <v>92472</v>
      </c>
      <c r="W396" s="53">
        <v>-4000</v>
      </c>
      <c r="X396" s="53">
        <v>253325</v>
      </c>
      <c r="Y396" s="53">
        <v>9510.0400000000009</v>
      </c>
      <c r="Z396" s="53">
        <v>16.95</v>
      </c>
      <c r="AA396" s="53">
        <v>12819</v>
      </c>
      <c r="AB396" s="53">
        <v>66.03</v>
      </c>
      <c r="AC396" s="53">
        <v>20.358799999999999</v>
      </c>
      <c r="AD396" s="53">
        <v>5.8554000000000004</v>
      </c>
      <c r="AE396" s="53">
        <v>4179.7700000000004</v>
      </c>
      <c r="AF396" s="53">
        <v>3.6709999999999998</v>
      </c>
      <c r="AG396" s="53">
        <v>1065.4522999999999</v>
      </c>
      <c r="AH396" s="53">
        <v>-77</v>
      </c>
      <c r="AI396" s="53">
        <v>-81</v>
      </c>
      <c r="AJ396" s="53">
        <v>81</v>
      </c>
      <c r="AK396" s="53">
        <v>28.79</v>
      </c>
      <c r="AL396" s="53">
        <v>43.48</v>
      </c>
      <c r="AM396" s="53">
        <v>57.75</v>
      </c>
      <c r="AN396" s="53">
        <v>104.17</v>
      </c>
      <c r="AO396" s="53">
        <v>44.41</v>
      </c>
      <c r="AP396" s="53">
        <v>87.625</v>
      </c>
      <c r="AQ396" s="53">
        <v>18.333500000000001</v>
      </c>
      <c r="AR396" s="53">
        <v>7.26</v>
      </c>
      <c r="AS396" s="53">
        <v>369.61</v>
      </c>
      <c r="AT396" s="53">
        <v>36.554600000000001</v>
      </c>
      <c r="AU396" s="53">
        <v>1455.43</v>
      </c>
      <c r="AV396" s="53">
        <v>3.8769999999999998</v>
      </c>
      <c r="AW396" s="53">
        <v>57.4</v>
      </c>
      <c r="AX396" s="53">
        <v>33.901000000000003</v>
      </c>
      <c r="AY396" s="53">
        <v>23.0959</v>
      </c>
      <c r="AZ396" s="53">
        <v>7.7685000000000004</v>
      </c>
      <c r="BA396" s="53">
        <v>1.3339000000000001</v>
      </c>
      <c r="BB396" s="53">
        <v>87.334999999999994</v>
      </c>
      <c r="BC396" s="53">
        <v>32.908999999999999</v>
      </c>
      <c r="BD396" s="53">
        <v>4.4218000000000002</v>
      </c>
      <c r="BE396" s="53">
        <v>16367</v>
      </c>
      <c r="BF396" s="53">
        <v>1.8049999999999999</v>
      </c>
      <c r="BG396" s="53">
        <v>4.5933000000000002</v>
      </c>
      <c r="BH396" s="53">
        <v>11.975</v>
      </c>
      <c r="BI396" s="53">
        <v>10.83</v>
      </c>
      <c r="BJ396" s="53">
        <v>13.727499999999999</v>
      </c>
      <c r="BK396" s="53">
        <v>13.39</v>
      </c>
      <c r="BL396" s="53">
        <v>4.9480000000000004</v>
      </c>
      <c r="BM396" s="53">
        <v>3.919</v>
      </c>
      <c r="BN396" s="53">
        <v>4.9850000000000003</v>
      </c>
      <c r="BO396" s="53">
        <v>4.1532499999999999</v>
      </c>
      <c r="BP396" s="53">
        <v>3.5205000000000002</v>
      </c>
      <c r="BQ396" s="53">
        <v>4.7118000000000002</v>
      </c>
      <c r="BR396" s="53">
        <v>10.7697</v>
      </c>
      <c r="BS396" s="53">
        <v>1.5927</v>
      </c>
      <c r="BT396" s="53">
        <v>1.444</v>
      </c>
      <c r="BU396" s="53">
        <v>1.7547999999999999</v>
      </c>
      <c r="BV396" s="53">
        <v>10.1264</v>
      </c>
      <c r="BW396" s="53">
        <v>0.77649999999999997</v>
      </c>
      <c r="BX396" s="53">
        <v>147.27000000000001</v>
      </c>
      <c r="BY396" s="53">
        <v>0.92300000000000004</v>
      </c>
      <c r="BZ396" s="53">
        <v>6.8840000000000003</v>
      </c>
      <c r="CA396" s="53">
        <v>0.88100000000000001</v>
      </c>
      <c r="CB396" s="53"/>
      <c r="CD396" s="53"/>
      <c r="CE396" s="53"/>
      <c r="CG396" s="53"/>
      <c r="CH396" s="53"/>
      <c r="CJ396" s="53"/>
      <c r="CK396" s="53">
        <v>4.7699999999999996</v>
      </c>
      <c r="CL396" s="53">
        <v>4.54</v>
      </c>
      <c r="CM396" s="53">
        <v>4.57</v>
      </c>
      <c r="CN396" s="53">
        <v>4.7</v>
      </c>
      <c r="CO396" s="53">
        <v>4.66</v>
      </c>
      <c r="CP396" s="53">
        <v>4.66</v>
      </c>
      <c r="CQ396" s="53">
        <v>4.6500000000000004</v>
      </c>
      <c r="CR396" s="53">
        <v>5.0125000000000002</v>
      </c>
      <c r="CS396" s="53">
        <v>5.04</v>
      </c>
      <c r="CT396" s="53">
        <v>4.9850000000000003</v>
      </c>
      <c r="CU396" s="53">
        <v>4.9480000000000004</v>
      </c>
      <c r="CV396" s="53">
        <v>4.57</v>
      </c>
      <c r="CW396" s="53">
        <v>9.3562999999999992</v>
      </c>
      <c r="CX396" s="53">
        <v>12.6279</v>
      </c>
      <c r="CY396" s="53">
        <v>8.7770499999999991</v>
      </c>
      <c r="CZ396" s="53">
        <v>5.14</v>
      </c>
      <c r="DA396" s="53">
        <v>104.1</v>
      </c>
    </row>
    <row r="397" spans="1:105" x14ac:dyDescent="0.25">
      <c r="A397" s="79">
        <v>45723</v>
      </c>
      <c r="B397" s="53">
        <v>928.9</v>
      </c>
      <c r="C397" s="53">
        <v>924.7</v>
      </c>
      <c r="D397" s="53">
        <v>931.45</v>
      </c>
      <c r="E397" s="53">
        <v>927.4</v>
      </c>
      <c r="F397" s="53">
        <v>928.12929999999994</v>
      </c>
      <c r="G397" s="53">
        <v>1130.71</v>
      </c>
      <c r="H397" s="53">
        <v>942.61</v>
      </c>
      <c r="I397" s="53">
        <v>946.37</v>
      </c>
      <c r="J397" s="53">
        <v>975.35</v>
      </c>
      <c r="K397" s="53">
        <v>972.2</v>
      </c>
      <c r="L397" s="53">
        <v>949.59</v>
      </c>
      <c r="M397" s="53">
        <v>11.69</v>
      </c>
      <c r="N397" s="53">
        <v>0.2</v>
      </c>
      <c r="O397" s="53">
        <v>0.95</v>
      </c>
      <c r="P397" s="53">
        <v>2.76</v>
      </c>
      <c r="Q397" s="53">
        <v>6.85</v>
      </c>
      <c r="R397" s="53">
        <v>103.83799999999999</v>
      </c>
      <c r="S397" s="53">
        <v>468.3</v>
      </c>
      <c r="T397" s="53">
        <v>468.3</v>
      </c>
      <c r="U397" s="53">
        <v>9608.6299999999992</v>
      </c>
      <c r="V397" s="53">
        <v>92509</v>
      </c>
      <c r="W397" s="53">
        <v>-1850</v>
      </c>
      <c r="X397" s="53">
        <v>257325</v>
      </c>
      <c r="Y397" s="53">
        <v>9608.6299999999992</v>
      </c>
      <c r="Z397" s="53">
        <v>17.11</v>
      </c>
      <c r="AA397" s="53">
        <v>12819</v>
      </c>
      <c r="AB397" s="53">
        <v>67.040000000000006</v>
      </c>
      <c r="AC397" s="53">
        <v>20.2544</v>
      </c>
      <c r="AD397" s="53">
        <v>5.7896000000000001</v>
      </c>
      <c r="AE397" s="53">
        <v>4130.83</v>
      </c>
      <c r="AF397" s="53">
        <v>3.6556000000000002</v>
      </c>
      <c r="AG397" s="53">
        <v>1064.9373000000001</v>
      </c>
      <c r="AH397" s="53">
        <v>4</v>
      </c>
      <c r="AI397" s="53">
        <v>224</v>
      </c>
      <c r="AJ397" s="53">
        <v>82</v>
      </c>
      <c r="AK397" s="53">
        <v>28.08</v>
      </c>
      <c r="AL397" s="53">
        <v>31.63</v>
      </c>
      <c r="AM397" s="53">
        <v>60.08</v>
      </c>
      <c r="AN397" s="53">
        <v>104.25</v>
      </c>
      <c r="AO397" s="53">
        <v>44.84</v>
      </c>
      <c r="AP397" s="53">
        <v>90</v>
      </c>
      <c r="AQ397" s="53">
        <v>18.242599999999999</v>
      </c>
      <c r="AR397" s="53">
        <v>7.2439999999999998</v>
      </c>
      <c r="AS397" s="53">
        <v>367.4</v>
      </c>
      <c r="AT397" s="53">
        <v>36.463500000000003</v>
      </c>
      <c r="AU397" s="53">
        <v>1449.12</v>
      </c>
      <c r="AV397" s="53">
        <v>3.85</v>
      </c>
      <c r="AW397" s="53">
        <v>57.165999999999997</v>
      </c>
      <c r="AX397" s="53">
        <v>33.743000000000002</v>
      </c>
      <c r="AY397" s="53">
        <v>23.029</v>
      </c>
      <c r="AZ397" s="53">
        <v>7.7706</v>
      </c>
      <c r="BA397" s="53">
        <v>1.331</v>
      </c>
      <c r="BB397" s="53">
        <v>86.881200000000007</v>
      </c>
      <c r="BC397" s="53">
        <v>32.823</v>
      </c>
      <c r="BD397" s="53">
        <v>4.4127999999999998</v>
      </c>
      <c r="BE397" s="53">
        <v>16295</v>
      </c>
      <c r="BF397" s="53">
        <v>1.8047</v>
      </c>
      <c r="BG397" s="53">
        <v>4.5922000000000001</v>
      </c>
      <c r="BH397" s="53">
        <v>12.3325</v>
      </c>
      <c r="BI397" s="53">
        <v>11.465</v>
      </c>
      <c r="BJ397" s="53">
        <v>13.395</v>
      </c>
      <c r="BK397" s="53">
        <v>13.23</v>
      </c>
      <c r="BL397" s="53">
        <v>5.056</v>
      </c>
      <c r="BM397" s="53">
        <v>4.0097500000000004</v>
      </c>
      <c r="BN397" s="53">
        <v>5.0449999999999999</v>
      </c>
      <c r="BO397" s="53">
        <v>4.2070999999999996</v>
      </c>
      <c r="BP397" s="53">
        <v>3.6366000000000001</v>
      </c>
      <c r="BQ397" s="53">
        <v>4.8921000000000001</v>
      </c>
      <c r="BR397" s="53">
        <v>10.859500000000001</v>
      </c>
      <c r="BS397" s="53">
        <v>1.5860000000000001</v>
      </c>
      <c r="BT397" s="53">
        <v>1.4372</v>
      </c>
      <c r="BU397" s="53">
        <v>1.7513000000000001</v>
      </c>
      <c r="BV397" s="53">
        <v>10.095700000000001</v>
      </c>
      <c r="BW397" s="53">
        <v>0.77400000000000002</v>
      </c>
      <c r="BX397" s="53">
        <v>148.04</v>
      </c>
      <c r="BY397" s="53">
        <v>0.92310000000000003</v>
      </c>
      <c r="BZ397" s="53">
        <v>6.8846999999999996</v>
      </c>
      <c r="CA397" s="53">
        <v>0.87990000000000002</v>
      </c>
      <c r="CB397" s="53"/>
      <c r="CD397" s="53"/>
      <c r="CE397" s="53"/>
      <c r="CG397" s="53"/>
      <c r="CH397" s="53"/>
      <c r="CJ397" s="53"/>
      <c r="CK397" s="53">
        <v>4.45</v>
      </c>
      <c r="CL397" s="53">
        <v>4.54</v>
      </c>
      <c r="CM397" s="53">
        <v>4.58</v>
      </c>
      <c r="CN397" s="53">
        <v>4.71</v>
      </c>
      <c r="CO397" s="53">
        <v>4.8</v>
      </c>
      <c r="CP397" s="53">
        <v>4.78</v>
      </c>
      <c r="CQ397" s="53">
        <v>4.78</v>
      </c>
      <c r="CR397" s="53">
        <v>5.0149999999999997</v>
      </c>
      <c r="CS397" s="53">
        <v>5.048</v>
      </c>
      <c r="CT397" s="53">
        <v>5.0449999999999999</v>
      </c>
      <c r="CU397" s="53">
        <v>5.056</v>
      </c>
      <c r="CV397" s="53">
        <v>4.58</v>
      </c>
      <c r="CW397" s="53">
        <v>9.3748000000000005</v>
      </c>
      <c r="CX397" s="53">
        <v>12.4917</v>
      </c>
      <c r="CY397" s="53">
        <v>9.3249999999999993</v>
      </c>
      <c r="CZ397" s="53">
        <v>5.1982999999999997</v>
      </c>
      <c r="DA397" s="53">
        <v>104.1</v>
      </c>
    </row>
    <row r="398" spans="1:105" x14ac:dyDescent="0.25">
      <c r="A398" s="79">
        <v>45722</v>
      </c>
      <c r="B398" s="53">
        <v>928.15</v>
      </c>
      <c r="C398" s="53">
        <v>922.31</v>
      </c>
      <c r="D398" s="53">
        <v>930.5</v>
      </c>
      <c r="E398" s="53">
        <v>927.95</v>
      </c>
      <c r="F398" s="53">
        <v>926.19259999999997</v>
      </c>
      <c r="G398" s="53">
        <v>1736.9749999999999</v>
      </c>
      <c r="H398" s="53">
        <v>944.47</v>
      </c>
      <c r="I398" s="53">
        <v>948.15</v>
      </c>
      <c r="J398" s="53">
        <v>976.51</v>
      </c>
      <c r="K398" s="53">
        <v>972.16</v>
      </c>
      <c r="L398" s="53">
        <v>949.4</v>
      </c>
      <c r="M398" s="53">
        <v>11.89</v>
      </c>
      <c r="N398" s="53">
        <v>0.1</v>
      </c>
      <c r="O398" s="53">
        <v>0.85</v>
      </c>
      <c r="P398" s="53">
        <v>2.54</v>
      </c>
      <c r="Q398" s="53">
        <v>6.9</v>
      </c>
      <c r="R398" s="53">
        <v>104.062</v>
      </c>
      <c r="S398" s="53">
        <v>477.9</v>
      </c>
      <c r="T398" s="53">
        <v>477.9</v>
      </c>
      <c r="U398" s="53">
        <v>9747.77</v>
      </c>
      <c r="V398" s="53">
        <v>92458</v>
      </c>
      <c r="W398" s="53">
        <v>-975</v>
      </c>
      <c r="X398" s="53">
        <v>259175</v>
      </c>
      <c r="Y398" s="53">
        <v>9747.77</v>
      </c>
      <c r="Z398" s="53">
        <v>17.73</v>
      </c>
      <c r="AA398" s="53">
        <v>12819</v>
      </c>
      <c r="AB398" s="53">
        <v>66.36</v>
      </c>
      <c r="AC398" s="53">
        <v>20.290400000000002</v>
      </c>
      <c r="AD398" s="53">
        <v>5.7629000000000001</v>
      </c>
      <c r="AE398" s="53">
        <v>4102.99</v>
      </c>
      <c r="AF398" s="53">
        <v>3.6536</v>
      </c>
      <c r="AG398" s="53">
        <v>1063.625</v>
      </c>
      <c r="AH398" s="53">
        <v>-221</v>
      </c>
      <c r="AI398" s="53">
        <v>179</v>
      </c>
      <c r="AJ398" s="53">
        <v>81</v>
      </c>
      <c r="AK398" s="53">
        <v>29.05</v>
      </c>
      <c r="AL398" s="53">
        <v>30.91</v>
      </c>
      <c r="AM398" s="53">
        <v>65.989999999999995</v>
      </c>
      <c r="AN398" s="53">
        <v>104.49</v>
      </c>
      <c r="AO398" s="53">
        <v>45.66</v>
      </c>
      <c r="AP398" s="53">
        <v>89</v>
      </c>
      <c r="AQ398" s="53">
        <v>18.130199999999999</v>
      </c>
      <c r="AR398" s="53">
        <v>7.2423000000000002</v>
      </c>
      <c r="AS398" s="53">
        <v>370.3</v>
      </c>
      <c r="AT398" s="53">
        <v>36.414400000000001</v>
      </c>
      <c r="AU398" s="53">
        <v>1447.32</v>
      </c>
      <c r="AV398" s="53">
        <v>3.8721999999999999</v>
      </c>
      <c r="AW398" s="53">
        <v>57.304000000000002</v>
      </c>
      <c r="AX398" s="53">
        <v>33.716000000000001</v>
      </c>
      <c r="AY398" s="53">
        <v>23.217099999999999</v>
      </c>
      <c r="AZ398" s="53">
        <v>7.7720000000000002</v>
      </c>
      <c r="BA398" s="53">
        <v>1.3332999999999999</v>
      </c>
      <c r="BB398" s="53">
        <v>87.116299999999995</v>
      </c>
      <c r="BC398" s="53">
        <v>32.868000000000002</v>
      </c>
      <c r="BD398" s="53">
        <v>4.4249999999999998</v>
      </c>
      <c r="BE398" s="53">
        <v>16340</v>
      </c>
      <c r="BF398" s="53">
        <v>1.8132999999999999</v>
      </c>
      <c r="BG398" s="53">
        <v>4.6135999999999999</v>
      </c>
      <c r="BH398" s="53">
        <v>12.275</v>
      </c>
      <c r="BI398" s="53">
        <v>13.03</v>
      </c>
      <c r="BJ398" s="53">
        <v>14.0825</v>
      </c>
      <c r="BK398" s="53">
        <v>13.285</v>
      </c>
      <c r="BL398" s="53">
        <v>5.1074999999999999</v>
      </c>
      <c r="BM398" s="53">
        <v>3.9648400000000001</v>
      </c>
      <c r="BN398" s="53">
        <v>5.0750000000000002</v>
      </c>
      <c r="BO398" s="53">
        <v>4.1687500000000002</v>
      </c>
      <c r="BP398" s="53">
        <v>3.6202000000000001</v>
      </c>
      <c r="BQ398" s="53">
        <v>4.9469000000000003</v>
      </c>
      <c r="BR398" s="53">
        <v>10.8888</v>
      </c>
      <c r="BS398" s="53">
        <v>1.579</v>
      </c>
      <c r="BT398" s="53">
        <v>1.4296</v>
      </c>
      <c r="BU398" s="53">
        <v>1.7437</v>
      </c>
      <c r="BV398" s="53">
        <v>10.1755</v>
      </c>
      <c r="BW398" s="53">
        <v>0.77629999999999999</v>
      </c>
      <c r="BX398" s="53">
        <v>147.97999999999999</v>
      </c>
      <c r="BY398" s="53">
        <v>0.92720000000000002</v>
      </c>
      <c r="BZ398" s="53">
        <v>6.9161000000000001</v>
      </c>
      <c r="CA398" s="53">
        <v>0.88400000000000001</v>
      </c>
      <c r="CB398" s="53"/>
      <c r="CD398" s="53"/>
      <c r="CE398" s="53"/>
      <c r="CG398" s="53"/>
      <c r="CH398" s="53"/>
      <c r="CJ398" s="53"/>
      <c r="CK398" s="53">
        <v>4.3899999999999997</v>
      </c>
      <c r="CL398" s="53">
        <v>4.47</v>
      </c>
      <c r="CM398" s="53">
        <v>4.45</v>
      </c>
      <c r="CN398" s="53">
        <v>4.6500000000000004</v>
      </c>
      <c r="CO398" s="53">
        <v>4.72</v>
      </c>
      <c r="CP398" s="53">
        <v>4.76</v>
      </c>
      <c r="CQ398" s="53">
        <v>4.75</v>
      </c>
      <c r="CR398" s="53">
        <v>5.0149999999999997</v>
      </c>
      <c r="CS398" s="53">
        <v>5.0599999999999996</v>
      </c>
      <c r="CT398" s="53">
        <v>5.0750000000000002</v>
      </c>
      <c r="CU398" s="53">
        <v>5.1074999999999999</v>
      </c>
      <c r="CV398" s="53">
        <v>4.45</v>
      </c>
      <c r="CW398" s="53">
        <v>9.3941999999999997</v>
      </c>
      <c r="CX398" s="53">
        <v>12.4678</v>
      </c>
      <c r="CY398" s="53">
        <v>9.3630499999999994</v>
      </c>
      <c r="CZ398" s="53">
        <v>5.1908000000000003</v>
      </c>
      <c r="DA398" s="53">
        <v>104.1</v>
      </c>
    </row>
    <row r="399" spans="1:105" x14ac:dyDescent="0.25">
      <c r="A399" s="79">
        <v>45721</v>
      </c>
      <c r="B399" s="53">
        <v>930.25</v>
      </c>
      <c r="C399" s="53">
        <v>929.5</v>
      </c>
      <c r="D399" s="53">
        <v>940</v>
      </c>
      <c r="E399" s="53">
        <v>940</v>
      </c>
      <c r="F399" s="53">
        <v>936.38390000000004</v>
      </c>
      <c r="G399" s="53">
        <v>1989.08</v>
      </c>
      <c r="H399" s="53">
        <v>945.96</v>
      </c>
      <c r="I399" s="53">
        <v>949.9</v>
      </c>
      <c r="J399" s="53">
        <v>977.79</v>
      </c>
      <c r="K399" s="53">
        <v>972.18</v>
      </c>
      <c r="L399" s="53">
        <v>949.25</v>
      </c>
      <c r="M399" s="53">
        <v>11.93</v>
      </c>
      <c r="N399" s="53">
        <v>0.25</v>
      </c>
      <c r="O399" s="53">
        <v>1.1000000000000001</v>
      </c>
      <c r="P399" s="53">
        <v>2.84</v>
      </c>
      <c r="Q399" s="53">
        <v>7.32</v>
      </c>
      <c r="R399" s="53">
        <v>104.276</v>
      </c>
      <c r="S399" s="53">
        <v>476.65</v>
      </c>
      <c r="T399" s="53">
        <v>476.65</v>
      </c>
      <c r="U399" s="53">
        <v>9586.92</v>
      </c>
      <c r="V399" s="53">
        <v>92834</v>
      </c>
      <c r="W399" s="53">
        <v>-850</v>
      </c>
      <c r="X399" s="53">
        <v>260150</v>
      </c>
      <c r="Y399" s="53">
        <v>9586.92</v>
      </c>
      <c r="Z399" s="53">
        <v>17.170000000000002</v>
      </c>
      <c r="AA399" s="53">
        <v>12819</v>
      </c>
      <c r="AB399" s="53">
        <v>66.31</v>
      </c>
      <c r="AC399" s="53">
        <v>20.413</v>
      </c>
      <c r="AD399" s="53">
        <v>5.7557999999999998</v>
      </c>
      <c r="AE399" s="53">
        <v>4112.75</v>
      </c>
      <c r="AF399" s="53">
        <v>3.6505000000000001</v>
      </c>
      <c r="AG399" s="53">
        <v>1063.606</v>
      </c>
      <c r="AH399" s="53">
        <v>-400</v>
      </c>
      <c r="AI399" s="53">
        <v>918</v>
      </c>
      <c r="AJ399" s="53">
        <v>80</v>
      </c>
      <c r="AK399" s="53">
        <v>29.96</v>
      </c>
      <c r="AL399" s="53">
        <v>31.78</v>
      </c>
      <c r="AM399" s="53">
        <v>65.739999999999995</v>
      </c>
      <c r="AN399" s="53">
        <v>104.25</v>
      </c>
      <c r="AO399" s="53">
        <v>44.73</v>
      </c>
      <c r="AP399" s="53">
        <v>90.299400000000006</v>
      </c>
      <c r="AQ399" s="53">
        <v>18.3292</v>
      </c>
      <c r="AR399" s="53">
        <v>7.2371999999999996</v>
      </c>
      <c r="AS399" s="53">
        <v>369.09</v>
      </c>
      <c r="AT399" s="53">
        <v>36.434800000000003</v>
      </c>
      <c r="AU399" s="53">
        <v>1445.25</v>
      </c>
      <c r="AV399" s="53">
        <v>3.8509000000000002</v>
      </c>
      <c r="AW399" s="53">
        <v>57.325000000000003</v>
      </c>
      <c r="AX399" s="53">
        <v>33.607999999999997</v>
      </c>
      <c r="AY399" s="53">
        <v>23.163900000000002</v>
      </c>
      <c r="AZ399" s="53">
        <v>7.7709999999999999</v>
      </c>
      <c r="BA399" s="53">
        <v>1.3312999999999999</v>
      </c>
      <c r="BB399" s="53">
        <v>86.963700000000003</v>
      </c>
      <c r="BC399" s="53">
        <v>32.795000000000002</v>
      </c>
      <c r="BD399" s="53">
        <v>4.4295</v>
      </c>
      <c r="BE399" s="53">
        <v>16313</v>
      </c>
      <c r="BF399" s="53">
        <v>1.8129999999999999</v>
      </c>
      <c r="BG399" s="53">
        <v>4.6127000000000002</v>
      </c>
      <c r="BH399" s="53">
        <v>12.4</v>
      </c>
      <c r="BI399" s="53">
        <v>15.904999999999999</v>
      </c>
      <c r="BJ399" s="53">
        <v>14.175000000000001</v>
      </c>
      <c r="BK399" s="53">
        <v>13.465</v>
      </c>
      <c r="BL399" s="53">
        <v>5.109</v>
      </c>
      <c r="BM399" s="53">
        <v>4.0213000000000001</v>
      </c>
      <c r="BN399" s="53">
        <v>5.0774999999999997</v>
      </c>
      <c r="BO399" s="53">
        <v>4.2114500000000001</v>
      </c>
      <c r="BP399" s="53">
        <v>3.6619999999999999</v>
      </c>
      <c r="BQ399" s="53">
        <v>4.9379999999999997</v>
      </c>
      <c r="BR399" s="53">
        <v>10.924899999999999</v>
      </c>
      <c r="BS399" s="53">
        <v>1.5785</v>
      </c>
      <c r="BT399" s="53">
        <v>1.4339</v>
      </c>
      <c r="BU399" s="53">
        <v>1.7462</v>
      </c>
      <c r="BV399" s="53">
        <v>10.201599999999999</v>
      </c>
      <c r="BW399" s="53">
        <v>0.77549999999999997</v>
      </c>
      <c r="BX399" s="53">
        <v>148.88</v>
      </c>
      <c r="BY399" s="53">
        <v>0.92689999999999995</v>
      </c>
      <c r="BZ399" s="53">
        <v>6.9132999999999996</v>
      </c>
      <c r="CA399" s="53">
        <v>0.89100000000000001</v>
      </c>
      <c r="CB399" s="53"/>
      <c r="CD399" s="53"/>
      <c r="CE399" s="53"/>
      <c r="CG399" s="53"/>
      <c r="CH399" s="53"/>
      <c r="CJ399" s="53"/>
      <c r="CK399" s="53">
        <v>4.7</v>
      </c>
      <c r="CL399" s="53">
        <v>4.67</v>
      </c>
      <c r="CM399" s="53">
        <v>4.6399999999999997</v>
      </c>
      <c r="CN399" s="53">
        <v>4.76</v>
      </c>
      <c r="CO399" s="53">
        <v>4.82</v>
      </c>
      <c r="CP399" s="53">
        <v>4.84</v>
      </c>
      <c r="CQ399" s="53">
        <v>4.8499999999999996</v>
      </c>
      <c r="CR399" s="53">
        <v>5.0149999999999997</v>
      </c>
      <c r="CS399" s="53">
        <v>5.05</v>
      </c>
      <c r="CT399" s="53">
        <v>5.0774999999999997</v>
      </c>
      <c r="CU399" s="53">
        <v>5.109</v>
      </c>
      <c r="CV399" s="53">
        <v>4.6399999999999997</v>
      </c>
      <c r="CW399" s="53">
        <v>9.5063999999999993</v>
      </c>
      <c r="CX399" s="53">
        <v>12.5387</v>
      </c>
      <c r="CY399" s="53">
        <v>8.8596990000000009</v>
      </c>
      <c r="CZ399" s="53">
        <v>5.1943000000000001</v>
      </c>
      <c r="DA399" s="53">
        <v>104.1</v>
      </c>
    </row>
    <row r="400" spans="1:105" x14ac:dyDescent="0.25">
      <c r="A400" s="79">
        <v>45720</v>
      </c>
      <c r="B400" s="53">
        <v>945</v>
      </c>
      <c r="C400" s="53">
        <v>944.85</v>
      </c>
      <c r="D400" s="53">
        <v>956</v>
      </c>
      <c r="E400" s="53">
        <v>953</v>
      </c>
      <c r="F400" s="53">
        <v>948.66880000000003</v>
      </c>
      <c r="G400" s="53">
        <v>1349.86</v>
      </c>
      <c r="H400" s="53">
        <v>947.96</v>
      </c>
      <c r="I400" s="53">
        <v>951.97</v>
      </c>
      <c r="J400" s="53">
        <v>978.99</v>
      </c>
      <c r="K400" s="53">
        <v>972.21</v>
      </c>
      <c r="L400" s="53">
        <v>949.12</v>
      </c>
      <c r="M400" s="53">
        <v>11.16</v>
      </c>
      <c r="N400" s="53">
        <v>0.42</v>
      </c>
      <c r="O400" s="53">
        <v>1.28</v>
      </c>
      <c r="P400" s="53">
        <v>3.08</v>
      </c>
      <c r="Q400" s="53">
        <v>7.35</v>
      </c>
      <c r="R400" s="53">
        <v>105.74299999999999</v>
      </c>
      <c r="S400" s="53">
        <v>452.75</v>
      </c>
      <c r="T400" s="53">
        <v>452.75</v>
      </c>
      <c r="U400" s="53">
        <v>9328.39</v>
      </c>
      <c r="V400" s="53">
        <v>92834</v>
      </c>
      <c r="W400" s="53">
        <v>-50</v>
      </c>
      <c r="X400" s="53">
        <v>261000</v>
      </c>
      <c r="Y400" s="53">
        <v>9328.39</v>
      </c>
      <c r="Z400" s="53">
        <v>15.22</v>
      </c>
      <c r="AA400" s="53">
        <v>12819</v>
      </c>
      <c r="AB400" s="53">
        <v>68.260000000000005</v>
      </c>
      <c r="AC400" s="53">
        <v>20.593800000000002</v>
      </c>
      <c r="AD400" s="53">
        <v>5.8844000000000003</v>
      </c>
      <c r="AE400" s="53">
        <v>4159.5</v>
      </c>
      <c r="AF400" s="53">
        <v>3.6705000000000001</v>
      </c>
      <c r="AG400" s="53">
        <v>1063.6875</v>
      </c>
      <c r="AH400" s="53">
        <v>-1318</v>
      </c>
      <c r="AI400" s="53">
        <v>465</v>
      </c>
      <c r="AJ400" s="53">
        <v>75</v>
      </c>
      <c r="AK400" s="53">
        <v>37.479999999999997</v>
      </c>
      <c r="AL400" s="53">
        <v>38.97</v>
      </c>
      <c r="AM400" s="53">
        <v>54.21</v>
      </c>
      <c r="AN400" s="53">
        <v>103.81</v>
      </c>
      <c r="AO400" s="53">
        <v>43.28</v>
      </c>
      <c r="AP400" s="53">
        <v>89.749799999999993</v>
      </c>
      <c r="AQ400" s="53">
        <v>18.4879</v>
      </c>
      <c r="AR400" s="53">
        <v>7.2638999999999996</v>
      </c>
      <c r="AS400" s="53">
        <v>375.56</v>
      </c>
      <c r="AT400" s="53">
        <v>36.445900000000002</v>
      </c>
      <c r="AU400" s="53">
        <v>1458.7</v>
      </c>
      <c r="AV400" s="53">
        <v>3.9198</v>
      </c>
      <c r="AW400" s="53">
        <v>57.786999999999999</v>
      </c>
      <c r="AX400" s="53">
        <v>33.683999999999997</v>
      </c>
      <c r="AY400" s="53">
        <v>23.604600000000001</v>
      </c>
      <c r="AZ400" s="53">
        <v>7.7713999999999999</v>
      </c>
      <c r="BA400" s="53">
        <v>1.3389</v>
      </c>
      <c r="BB400" s="53">
        <v>87.273700000000005</v>
      </c>
      <c r="BC400" s="53">
        <v>32.911000000000001</v>
      </c>
      <c r="BD400" s="53">
        <v>4.4657</v>
      </c>
      <c r="BE400" s="53">
        <v>16445</v>
      </c>
      <c r="BF400" s="53">
        <v>1.8416999999999999</v>
      </c>
      <c r="BG400" s="53">
        <v>4.6844000000000001</v>
      </c>
      <c r="BH400" s="53">
        <v>12.317500000000001</v>
      </c>
      <c r="BI400" s="53">
        <v>16.285</v>
      </c>
      <c r="BJ400" s="53">
        <v>13.7225</v>
      </c>
      <c r="BK400" s="53">
        <v>13.4625</v>
      </c>
      <c r="BL400" s="53">
        <v>5.0949999999999998</v>
      </c>
      <c r="BM400" s="53">
        <v>4.0195999999999996</v>
      </c>
      <c r="BN400" s="53">
        <v>5.0650000000000004</v>
      </c>
      <c r="BO400" s="53">
        <v>4.2109199999999998</v>
      </c>
      <c r="BP400" s="53">
        <v>3.6692</v>
      </c>
      <c r="BQ400" s="53">
        <v>4.8997999999999999</v>
      </c>
      <c r="BR400" s="53">
        <v>11.0908</v>
      </c>
      <c r="BS400" s="53">
        <v>1.5943000000000001</v>
      </c>
      <c r="BT400" s="53">
        <v>1.4395</v>
      </c>
      <c r="BU400" s="53">
        <v>1.7649999999999999</v>
      </c>
      <c r="BV400" s="53">
        <v>10.421200000000001</v>
      </c>
      <c r="BW400" s="53">
        <v>0.78159999999999996</v>
      </c>
      <c r="BX400" s="53">
        <v>149.79</v>
      </c>
      <c r="BY400" s="53">
        <v>0.94110000000000005</v>
      </c>
      <c r="BZ400" s="53">
        <v>7.0197000000000003</v>
      </c>
      <c r="CA400" s="53">
        <v>0.88939999999999997</v>
      </c>
      <c r="CB400" s="53"/>
      <c r="CD400" s="53"/>
      <c r="CE400" s="53"/>
      <c r="CG400" s="53"/>
      <c r="CH400" s="53"/>
      <c r="CJ400" s="53"/>
      <c r="CK400" s="53">
        <v>4.7</v>
      </c>
      <c r="CL400" s="53">
        <v>4.78</v>
      </c>
      <c r="CM400" s="53">
        <v>4.82</v>
      </c>
      <c r="CN400" s="53">
        <v>4.84</v>
      </c>
      <c r="CO400" s="53">
        <v>4.8600000000000003</v>
      </c>
      <c r="CP400" s="53">
        <v>4.8499999999999996</v>
      </c>
      <c r="CQ400" s="53">
        <v>4.84</v>
      </c>
      <c r="CR400" s="53">
        <v>5.01</v>
      </c>
      <c r="CS400" s="53">
        <v>5.05</v>
      </c>
      <c r="CT400" s="53">
        <v>5.0650000000000004</v>
      </c>
      <c r="CU400" s="53">
        <v>5.0949999999999998</v>
      </c>
      <c r="CV400" s="53">
        <v>4.82</v>
      </c>
      <c r="CW400" s="53">
        <v>9.5909999999999993</v>
      </c>
      <c r="CX400" s="53">
        <v>12.402900000000001</v>
      </c>
      <c r="CY400" s="53">
        <v>8.8027999999999995</v>
      </c>
      <c r="CZ400" s="53">
        <v>5.3346999999999998</v>
      </c>
      <c r="DA400" s="53">
        <v>104.1</v>
      </c>
    </row>
    <row r="401" spans="1:105" x14ac:dyDescent="0.25">
      <c r="A401" s="79">
        <v>45719</v>
      </c>
      <c r="B401" s="53">
        <v>951</v>
      </c>
      <c r="C401" s="53">
        <v>949.55</v>
      </c>
      <c r="D401" s="53">
        <v>958.25</v>
      </c>
      <c r="E401" s="53">
        <v>957.65</v>
      </c>
      <c r="F401" s="53">
        <v>952.70550000000003</v>
      </c>
      <c r="G401" s="53">
        <v>915.99</v>
      </c>
      <c r="H401" s="53">
        <v>948.52</v>
      </c>
      <c r="I401" s="53">
        <v>953.3</v>
      </c>
      <c r="J401" s="53">
        <v>979.94</v>
      </c>
      <c r="K401" s="53">
        <v>972.08</v>
      </c>
      <c r="L401" s="53">
        <v>948.97</v>
      </c>
      <c r="M401" s="53">
        <v>11.57</v>
      </c>
      <c r="N401" s="53">
        <v>0.4</v>
      </c>
      <c r="O401" s="53">
        <v>1.25</v>
      </c>
      <c r="P401" s="53">
        <v>2.98</v>
      </c>
      <c r="Q401" s="53">
        <v>7.4</v>
      </c>
      <c r="R401" s="53">
        <v>106.747</v>
      </c>
      <c r="S401" s="53">
        <v>457.65</v>
      </c>
      <c r="T401" s="53">
        <v>457.65</v>
      </c>
      <c r="U401" s="53">
        <v>9394.2800000000007</v>
      </c>
      <c r="V401" s="53">
        <v>93137</v>
      </c>
      <c r="W401" s="53">
        <v>-1025</v>
      </c>
      <c r="X401" s="53">
        <v>261050</v>
      </c>
      <c r="Y401" s="53">
        <v>9394.2800000000007</v>
      </c>
      <c r="Z401" s="53">
        <v>15.22</v>
      </c>
      <c r="AA401" s="53">
        <v>19080</v>
      </c>
      <c r="AB401" s="53">
        <v>68.37</v>
      </c>
      <c r="AC401" s="53">
        <v>20.685500000000001</v>
      </c>
      <c r="AD401" s="53">
        <v>5.8844000000000003</v>
      </c>
      <c r="AE401" s="53">
        <v>4108.13</v>
      </c>
      <c r="AF401" s="53">
        <v>3.69</v>
      </c>
      <c r="AG401" s="53">
        <v>1063.6875</v>
      </c>
      <c r="AH401" s="53">
        <v>-1783</v>
      </c>
      <c r="AI401" s="53">
        <v>-44</v>
      </c>
      <c r="AJ401" s="53">
        <v>71</v>
      </c>
      <c r="AK401" s="53">
        <v>44.59</v>
      </c>
      <c r="AL401" s="53">
        <v>42.6</v>
      </c>
      <c r="AM401" s="53">
        <v>57.63</v>
      </c>
      <c r="AN401" s="53">
        <v>103.94</v>
      </c>
      <c r="AO401" s="53">
        <v>43.71</v>
      </c>
      <c r="AP401" s="53">
        <v>89.668300000000002</v>
      </c>
      <c r="AQ401" s="53">
        <v>18.607099999999999</v>
      </c>
      <c r="AR401" s="53">
        <v>7.2874999999999996</v>
      </c>
      <c r="AS401" s="53">
        <v>381.06</v>
      </c>
      <c r="AT401" s="53">
        <v>36.447299999999998</v>
      </c>
      <c r="AU401" s="53">
        <v>1457.6</v>
      </c>
      <c r="AV401" s="53">
        <v>3.9653</v>
      </c>
      <c r="AW401" s="53">
        <v>57.911999999999999</v>
      </c>
      <c r="AX401" s="53">
        <v>34.002000000000002</v>
      </c>
      <c r="AY401" s="53">
        <v>23.855399999999999</v>
      </c>
      <c r="AZ401" s="53">
        <v>7.7769000000000004</v>
      </c>
      <c r="BA401" s="53">
        <v>1.3469</v>
      </c>
      <c r="BB401" s="53">
        <v>87.367500000000007</v>
      </c>
      <c r="BC401" s="53">
        <v>32.906999999999996</v>
      </c>
      <c r="BD401" s="53">
        <v>4.4660000000000002</v>
      </c>
      <c r="BE401" s="53">
        <v>16480</v>
      </c>
      <c r="BF401" s="53">
        <v>1.8776999999999999</v>
      </c>
      <c r="BG401" s="53">
        <v>4.7458999999999998</v>
      </c>
      <c r="BH401" s="53">
        <v>12.147500000000001</v>
      </c>
      <c r="BI401" s="53">
        <v>14.85</v>
      </c>
      <c r="BJ401" s="53">
        <v>13.0375</v>
      </c>
      <c r="BK401" s="53">
        <v>13.077500000000001</v>
      </c>
      <c r="BL401" s="53">
        <v>5.17</v>
      </c>
      <c r="BM401" s="53">
        <v>4.0039999999999996</v>
      </c>
      <c r="BN401" s="53">
        <v>5.0949999999999998</v>
      </c>
      <c r="BO401" s="53">
        <v>4.2039999999999997</v>
      </c>
      <c r="BP401" s="53">
        <v>3.5956000000000001</v>
      </c>
      <c r="BQ401" s="53">
        <v>5.0315000000000003</v>
      </c>
      <c r="BR401" s="53">
        <v>11.1874</v>
      </c>
      <c r="BS401" s="53">
        <v>1.6065</v>
      </c>
      <c r="BT401" s="53">
        <v>1.4481999999999999</v>
      </c>
      <c r="BU401" s="53">
        <v>1.7804</v>
      </c>
      <c r="BV401" s="53">
        <v>10.5091</v>
      </c>
      <c r="BW401" s="53">
        <v>0.78739999999999999</v>
      </c>
      <c r="BX401" s="53">
        <v>149.5</v>
      </c>
      <c r="BY401" s="53">
        <v>0.95350000000000001</v>
      </c>
      <c r="BZ401" s="53">
        <v>7.1115000000000004</v>
      </c>
      <c r="CA401" s="53">
        <v>0.89680000000000004</v>
      </c>
      <c r="CB401" s="53"/>
      <c r="CD401" s="53"/>
      <c r="CE401" s="53"/>
      <c r="CG401" s="53"/>
      <c r="CH401" s="53"/>
      <c r="CJ401" s="53"/>
      <c r="CK401" s="53">
        <v>4.83</v>
      </c>
      <c r="CL401" s="53">
        <v>4.8099999999999996</v>
      </c>
      <c r="CM401" s="53">
        <v>4.7699999999999996</v>
      </c>
      <c r="CN401" s="53">
        <v>4.8099999999999996</v>
      </c>
      <c r="CO401" s="53">
        <v>4.83</v>
      </c>
      <c r="CP401" s="53">
        <v>4.84</v>
      </c>
      <c r="CQ401" s="53">
        <v>4.82</v>
      </c>
      <c r="CR401" s="53">
        <v>5.0125000000000002</v>
      </c>
      <c r="CS401" s="53">
        <v>5.0599999999999996</v>
      </c>
      <c r="CT401" s="53">
        <v>5.0949999999999998</v>
      </c>
      <c r="CU401" s="53">
        <v>5.17</v>
      </c>
      <c r="CV401" s="53">
        <v>4.7699999999999996</v>
      </c>
      <c r="CW401" s="53">
        <v>9.5214999999999996</v>
      </c>
      <c r="CX401" s="53">
        <v>12.420400000000001</v>
      </c>
      <c r="CY401" s="53">
        <v>8.7796000000000003</v>
      </c>
      <c r="CZ401" s="53">
        <v>5.2765000000000004</v>
      </c>
      <c r="DA401" s="53">
        <v>104.1</v>
      </c>
    </row>
    <row r="402" spans="1:105" x14ac:dyDescent="0.25">
      <c r="A402" s="79">
        <v>45716</v>
      </c>
      <c r="B402" s="53">
        <v>960.85</v>
      </c>
      <c r="C402" s="53">
        <v>949.5</v>
      </c>
      <c r="D402" s="53">
        <v>964.1</v>
      </c>
      <c r="E402" s="53">
        <v>957</v>
      </c>
      <c r="F402" s="53">
        <v>954.70709999999997</v>
      </c>
      <c r="G402" s="53">
        <v>1051.32</v>
      </c>
      <c r="H402" s="53">
        <v>948.3</v>
      </c>
      <c r="I402" s="53">
        <v>955.2</v>
      </c>
      <c r="J402" s="53">
        <v>980.74</v>
      </c>
      <c r="K402" s="53">
        <v>971.83</v>
      </c>
      <c r="L402" s="53">
        <v>948.84</v>
      </c>
      <c r="M402" s="53">
        <v>11.05</v>
      </c>
      <c r="N402" s="53">
        <v>0.5</v>
      </c>
      <c r="O402" s="53">
        <v>1.35</v>
      </c>
      <c r="P402" s="53">
        <v>2.95</v>
      </c>
      <c r="Q402" s="53">
        <v>7.3</v>
      </c>
      <c r="R402" s="53">
        <v>107.614</v>
      </c>
      <c r="S402" s="53">
        <v>451.45</v>
      </c>
      <c r="T402" s="53">
        <v>451.45</v>
      </c>
      <c r="U402" s="53">
        <v>9338.06</v>
      </c>
      <c r="V402" s="53">
        <v>93481</v>
      </c>
      <c r="W402" s="53">
        <v>-1575</v>
      </c>
      <c r="X402" s="53">
        <v>262075</v>
      </c>
      <c r="Y402" s="53">
        <v>9338.06</v>
      </c>
      <c r="Z402" s="53">
        <v>15.13</v>
      </c>
      <c r="AA402" s="53">
        <v>19080</v>
      </c>
      <c r="AB402" s="53">
        <v>69.760000000000005</v>
      </c>
      <c r="AC402" s="53">
        <v>20.551100000000002</v>
      </c>
      <c r="AD402" s="53">
        <v>5.8844000000000003</v>
      </c>
      <c r="AE402" s="53">
        <v>4154.1400000000003</v>
      </c>
      <c r="AF402" s="53">
        <v>3.6916000000000002</v>
      </c>
      <c r="AG402" s="53">
        <v>1063.6875</v>
      </c>
      <c r="AH402" s="53">
        <v>-1739</v>
      </c>
      <c r="AI402" s="53">
        <v>-146</v>
      </c>
      <c r="AJ402" s="53">
        <v>72</v>
      </c>
      <c r="AK402" s="53">
        <v>52.59</v>
      </c>
      <c r="AL402" s="53">
        <v>49.67</v>
      </c>
      <c r="AM402" s="53">
        <v>53.11</v>
      </c>
      <c r="AN402" s="53">
        <v>103.84</v>
      </c>
      <c r="AO402" s="53">
        <v>43.22</v>
      </c>
      <c r="AP402" s="53">
        <v>89.456900000000005</v>
      </c>
      <c r="AQ402" s="53">
        <v>18.6906</v>
      </c>
      <c r="AR402" s="53">
        <v>7.2784000000000004</v>
      </c>
      <c r="AS402" s="53">
        <v>387.97</v>
      </c>
      <c r="AT402" s="53">
        <v>36.468499999999999</v>
      </c>
      <c r="AU402" s="53">
        <v>1459.18</v>
      </c>
      <c r="AV402" s="53">
        <v>4.0415999999999999</v>
      </c>
      <c r="AW402" s="53">
        <v>57.988999999999997</v>
      </c>
      <c r="AX402" s="53">
        <v>34.262</v>
      </c>
      <c r="AY402" s="53">
        <v>24.1554</v>
      </c>
      <c r="AZ402" s="53">
        <v>7.7786999999999997</v>
      </c>
      <c r="BA402" s="53">
        <v>1.3513999999999999</v>
      </c>
      <c r="BB402" s="53">
        <v>87.512500000000003</v>
      </c>
      <c r="BC402" s="53">
        <v>32.905000000000001</v>
      </c>
      <c r="BD402" s="53">
        <v>4.4625000000000004</v>
      </c>
      <c r="BE402" s="53">
        <v>16596</v>
      </c>
      <c r="BF402" s="53">
        <v>1.8847</v>
      </c>
      <c r="BG402" s="53">
        <v>4.7961999999999998</v>
      </c>
      <c r="BH402" s="53">
        <v>11.95</v>
      </c>
      <c r="BI402" s="53">
        <v>13.765000000000001</v>
      </c>
      <c r="BJ402" s="53">
        <v>12.79</v>
      </c>
      <c r="BK402" s="53">
        <v>13.07</v>
      </c>
      <c r="BL402" s="53">
        <v>5.1449999999999996</v>
      </c>
      <c r="BM402" s="53">
        <v>4.0339999999999998</v>
      </c>
      <c r="BN402" s="53">
        <v>5.08</v>
      </c>
      <c r="BO402" s="53">
        <v>4.2225099999999998</v>
      </c>
      <c r="BP402" s="53">
        <v>3.6371000000000002</v>
      </c>
      <c r="BQ402" s="53">
        <v>5.0438000000000001</v>
      </c>
      <c r="BR402" s="53">
        <v>11.257</v>
      </c>
      <c r="BS402" s="53">
        <v>1.6107</v>
      </c>
      <c r="BT402" s="53">
        <v>1.4460999999999999</v>
      </c>
      <c r="BU402" s="53">
        <v>1.7863</v>
      </c>
      <c r="BV402" s="53">
        <v>10.7811</v>
      </c>
      <c r="BW402" s="53">
        <v>0.79510000000000003</v>
      </c>
      <c r="BX402" s="53">
        <v>150.63</v>
      </c>
      <c r="BY402" s="53">
        <v>0.96379999999999999</v>
      </c>
      <c r="BZ402" s="53">
        <v>7.1874000000000002</v>
      </c>
      <c r="CA402" s="53">
        <v>0.90310000000000001</v>
      </c>
      <c r="CB402" s="53"/>
      <c r="CD402" s="53"/>
      <c r="CE402" s="53"/>
      <c r="CG402" s="53"/>
      <c r="CH402" s="53"/>
      <c r="CJ402" s="53"/>
      <c r="CK402" s="53">
        <v>4.8600000000000003</v>
      </c>
      <c r="CL402" s="53">
        <v>4.8899999999999997</v>
      </c>
      <c r="CM402" s="53">
        <v>4.93</v>
      </c>
      <c r="CN402" s="53">
        <v>4.8600000000000003</v>
      </c>
      <c r="CO402" s="53">
        <v>4.83</v>
      </c>
      <c r="CP402" s="53">
        <v>4.83</v>
      </c>
      <c r="CQ402" s="53">
        <v>4.83</v>
      </c>
      <c r="CR402" s="53">
        <v>5.0149999999999997</v>
      </c>
      <c r="CS402" s="53">
        <v>5.0609999999999999</v>
      </c>
      <c r="CT402" s="53">
        <v>5.08</v>
      </c>
      <c r="CU402" s="53">
        <v>5.1449999999999996</v>
      </c>
      <c r="CV402" s="53">
        <v>4.93</v>
      </c>
      <c r="CW402" s="53">
        <v>9.5988000000000007</v>
      </c>
      <c r="CX402" s="53">
        <v>12.416700000000001</v>
      </c>
      <c r="CY402" s="53">
        <v>9.4409500000000008</v>
      </c>
      <c r="CZ402" s="53">
        <v>5.2769000000000004</v>
      </c>
      <c r="DA402" s="53">
        <v>104.1</v>
      </c>
    </row>
    <row r="403" spans="1:105" x14ac:dyDescent="0.25">
      <c r="A403" s="79">
        <v>45715</v>
      </c>
      <c r="B403" s="53">
        <v>953.7</v>
      </c>
      <c r="C403" s="53">
        <v>943</v>
      </c>
      <c r="D403" s="53">
        <v>954.95</v>
      </c>
      <c r="E403" s="53">
        <v>943</v>
      </c>
      <c r="F403" s="53">
        <v>951.16629999999998</v>
      </c>
      <c r="G403" s="53">
        <v>1414.44</v>
      </c>
      <c r="H403" s="53">
        <v>946.13</v>
      </c>
      <c r="I403" s="53">
        <v>956.05</v>
      </c>
      <c r="J403" s="53">
        <v>981.23</v>
      </c>
      <c r="K403" s="53">
        <v>971.43</v>
      </c>
      <c r="L403" s="53">
        <v>948.65</v>
      </c>
      <c r="M403" s="53">
        <v>10.4</v>
      </c>
      <c r="N403" s="53">
        <v>0.4</v>
      </c>
      <c r="O403" s="53">
        <v>1.2</v>
      </c>
      <c r="P403" s="53">
        <v>2.71</v>
      </c>
      <c r="Q403" s="53">
        <v>7.15</v>
      </c>
      <c r="R403" s="53">
        <v>107.244</v>
      </c>
      <c r="S403" s="53">
        <v>458</v>
      </c>
      <c r="T403" s="53">
        <v>458</v>
      </c>
      <c r="U403" s="53">
        <v>9381.31</v>
      </c>
      <c r="V403" s="53">
        <v>94322</v>
      </c>
      <c r="W403" s="53">
        <v>-1375</v>
      </c>
      <c r="X403" s="53">
        <v>263650</v>
      </c>
      <c r="Y403" s="53">
        <v>9381.31</v>
      </c>
      <c r="Z403" s="53">
        <v>15.24</v>
      </c>
      <c r="AA403" s="53">
        <v>19080</v>
      </c>
      <c r="AB403" s="53">
        <v>70.349999999999994</v>
      </c>
      <c r="AC403" s="53">
        <v>20.486499999999999</v>
      </c>
      <c r="AD403" s="53">
        <v>5.8315000000000001</v>
      </c>
      <c r="AE403" s="53">
        <v>4131.46</v>
      </c>
      <c r="AF403" s="53">
        <v>3.6745999999999999</v>
      </c>
      <c r="AG403" s="53">
        <v>1061.9373000000001</v>
      </c>
      <c r="AH403" s="53">
        <v>-1592</v>
      </c>
      <c r="AI403" s="53">
        <v>149</v>
      </c>
      <c r="AJ403" s="53">
        <v>75</v>
      </c>
      <c r="AK403" s="53">
        <v>48.96</v>
      </c>
      <c r="AL403" s="53">
        <v>43.34</v>
      </c>
      <c r="AM403" s="53">
        <v>58.05</v>
      </c>
      <c r="AN403" s="53">
        <v>103.83</v>
      </c>
      <c r="AO403" s="53">
        <v>43.24</v>
      </c>
      <c r="AP403" s="53">
        <v>87.700100000000006</v>
      </c>
      <c r="AQ403" s="53">
        <v>18.462599999999998</v>
      </c>
      <c r="AR403" s="53">
        <v>7.2865000000000002</v>
      </c>
      <c r="AS403" s="53">
        <v>385.22</v>
      </c>
      <c r="AT403" s="53">
        <v>36.439599999999999</v>
      </c>
      <c r="AU403" s="53">
        <v>1447.76</v>
      </c>
      <c r="AV403" s="53">
        <v>4.0044000000000004</v>
      </c>
      <c r="AW403" s="53">
        <v>57.896999999999998</v>
      </c>
      <c r="AX403" s="53">
        <v>34.067</v>
      </c>
      <c r="AY403" s="53">
        <v>24.0379</v>
      </c>
      <c r="AZ403" s="53">
        <v>7.7774999999999999</v>
      </c>
      <c r="BA403" s="53">
        <v>1.3484</v>
      </c>
      <c r="BB403" s="53">
        <v>87.2</v>
      </c>
      <c r="BC403" s="53">
        <v>32.822000000000003</v>
      </c>
      <c r="BD403" s="53">
        <v>4.4444999999999997</v>
      </c>
      <c r="BE403" s="53">
        <v>16454</v>
      </c>
      <c r="BF403" s="53">
        <v>1.8805000000000001</v>
      </c>
      <c r="BG403" s="53">
        <v>4.7858000000000001</v>
      </c>
      <c r="BH403" s="53">
        <v>11.657500000000001</v>
      </c>
      <c r="BI403" s="53">
        <v>13.08</v>
      </c>
      <c r="BJ403" s="53">
        <v>12.215</v>
      </c>
      <c r="BK403" s="53">
        <v>12.797499999999999</v>
      </c>
      <c r="BL403" s="53">
        <v>5.16</v>
      </c>
      <c r="BM403" s="53">
        <v>4.0833300000000001</v>
      </c>
      <c r="BN403" s="53">
        <v>5.09</v>
      </c>
      <c r="BO403" s="53">
        <v>4.2474999999999996</v>
      </c>
      <c r="BP403" s="53">
        <v>3.7359</v>
      </c>
      <c r="BQ403" s="53">
        <v>5.0732999999999997</v>
      </c>
      <c r="BR403" s="53">
        <v>11.2445</v>
      </c>
      <c r="BS403" s="53">
        <v>1.6035999999999999</v>
      </c>
      <c r="BT403" s="53">
        <v>1.4437</v>
      </c>
      <c r="BU403" s="53">
        <v>1.7756000000000001</v>
      </c>
      <c r="BV403" s="53">
        <v>10.7529</v>
      </c>
      <c r="BW403" s="53">
        <v>0.79359999999999997</v>
      </c>
      <c r="BX403" s="53">
        <v>149.81</v>
      </c>
      <c r="BY403" s="53">
        <v>0.9617</v>
      </c>
      <c r="BZ403" s="53">
        <v>7.1726999999999999</v>
      </c>
      <c r="CA403" s="53">
        <v>0.89970000000000006</v>
      </c>
      <c r="CB403" s="53"/>
      <c r="CD403" s="53"/>
      <c r="CE403" s="53"/>
      <c r="CG403" s="53"/>
      <c r="CH403" s="53"/>
      <c r="CJ403" s="53"/>
      <c r="CK403" s="53">
        <v>4.76</v>
      </c>
      <c r="CL403" s="53">
        <v>4.84</v>
      </c>
      <c r="CM403" s="53">
        <v>4.8099999999999996</v>
      </c>
      <c r="CN403" s="53">
        <v>4.8099999999999996</v>
      </c>
      <c r="CO403" s="53">
        <v>4.8099999999999996</v>
      </c>
      <c r="CP403" s="53">
        <v>4.84</v>
      </c>
      <c r="CQ403" s="53">
        <v>4.87</v>
      </c>
      <c r="CR403" s="53">
        <v>5.0149999999999997</v>
      </c>
      <c r="CS403" s="53">
        <v>5.0625</v>
      </c>
      <c r="CT403" s="53">
        <v>5.09</v>
      </c>
      <c r="CU403" s="53">
        <v>5.16</v>
      </c>
      <c r="CV403" s="53">
        <v>4.8099999999999996</v>
      </c>
      <c r="CW403" s="53">
        <v>9.6042000000000005</v>
      </c>
      <c r="CX403" s="53">
        <v>12.5077</v>
      </c>
      <c r="CY403" s="53">
        <v>9.4032990000000005</v>
      </c>
      <c r="CZ403" s="53">
        <v>5.1891999999999996</v>
      </c>
      <c r="DA403" s="53">
        <v>108.14</v>
      </c>
    </row>
    <row r="404" spans="1:105" x14ac:dyDescent="0.25">
      <c r="A404" s="79">
        <v>45714</v>
      </c>
      <c r="B404" s="53">
        <v>943</v>
      </c>
      <c r="C404" s="53">
        <v>936.65</v>
      </c>
      <c r="D404" s="53">
        <v>946.5</v>
      </c>
      <c r="E404" s="53">
        <v>938.2</v>
      </c>
      <c r="F404" s="53">
        <v>941.66769999999997</v>
      </c>
      <c r="G404" s="53">
        <v>1410.85</v>
      </c>
      <c r="H404" s="53">
        <v>945.39</v>
      </c>
      <c r="I404" s="53">
        <v>957.62</v>
      </c>
      <c r="J404" s="53">
        <v>982</v>
      </c>
      <c r="K404" s="53">
        <v>971.09</v>
      </c>
      <c r="L404" s="53">
        <v>948.51</v>
      </c>
      <c r="M404" s="53">
        <v>9.5500000000000007</v>
      </c>
      <c r="N404" s="53">
        <v>0.28999999999999998</v>
      </c>
      <c r="O404" s="53">
        <v>1.08</v>
      </c>
      <c r="P404" s="53">
        <v>2.4300000000000002</v>
      </c>
      <c r="Q404" s="53">
        <v>6.72</v>
      </c>
      <c r="R404" s="53">
        <v>106.416</v>
      </c>
      <c r="S404" s="53">
        <v>454</v>
      </c>
      <c r="T404" s="53">
        <v>454</v>
      </c>
      <c r="U404" s="53">
        <v>9448.27</v>
      </c>
      <c r="V404" s="53">
        <v>96139</v>
      </c>
      <c r="W404" s="53">
        <v>-1675</v>
      </c>
      <c r="X404" s="53">
        <v>265025</v>
      </c>
      <c r="Y404" s="53">
        <v>9448.27</v>
      </c>
      <c r="Z404" s="53">
        <v>15.13</v>
      </c>
      <c r="AA404" s="53">
        <v>19080</v>
      </c>
      <c r="AB404" s="53">
        <v>68.62</v>
      </c>
      <c r="AC404" s="53">
        <v>20.424900000000001</v>
      </c>
      <c r="AD404" s="53">
        <v>5.8122999999999996</v>
      </c>
      <c r="AE404" s="53">
        <v>4103.88</v>
      </c>
      <c r="AF404" s="53">
        <v>3.6625000000000001</v>
      </c>
      <c r="AG404" s="53">
        <v>1061.115</v>
      </c>
      <c r="AH404" s="53">
        <v>-1742</v>
      </c>
      <c r="AI404" s="53">
        <v>-231</v>
      </c>
      <c r="AJ404" s="53">
        <v>74</v>
      </c>
      <c r="AK404" s="53">
        <v>39.31</v>
      </c>
      <c r="AL404" s="53">
        <v>31.32</v>
      </c>
      <c r="AM404" s="53">
        <v>56.3</v>
      </c>
      <c r="AN404" s="53">
        <v>104.02</v>
      </c>
      <c r="AO404" s="53">
        <v>43.93</v>
      </c>
      <c r="AP404" s="53">
        <v>86.825100000000006</v>
      </c>
      <c r="AQ404" s="53">
        <v>18.392099999999999</v>
      </c>
      <c r="AR404" s="53">
        <v>7.2577999999999996</v>
      </c>
      <c r="AS404" s="53">
        <v>381.13</v>
      </c>
      <c r="AT404" s="53">
        <v>36.463999999999999</v>
      </c>
      <c r="AU404" s="53">
        <v>1433.52</v>
      </c>
      <c r="AV404" s="53">
        <v>3.9474999999999998</v>
      </c>
      <c r="AW404" s="53">
        <v>57.884999999999998</v>
      </c>
      <c r="AX404" s="53">
        <v>33.750999999999998</v>
      </c>
      <c r="AY404" s="53">
        <v>23.779299999999999</v>
      </c>
      <c r="AZ404" s="53">
        <v>7.7740999999999998</v>
      </c>
      <c r="BA404" s="53">
        <v>1.3388</v>
      </c>
      <c r="BB404" s="53">
        <v>87.208799999999997</v>
      </c>
      <c r="BC404" s="53">
        <v>32.802</v>
      </c>
      <c r="BD404" s="53">
        <v>4.4283000000000001</v>
      </c>
      <c r="BE404" s="53">
        <v>16381</v>
      </c>
      <c r="BF404" s="53">
        <v>1.8653999999999999</v>
      </c>
      <c r="BG404" s="53">
        <v>4.7476000000000003</v>
      </c>
      <c r="BH404" s="53">
        <v>11.6875</v>
      </c>
      <c r="BI404" s="53">
        <v>11.61</v>
      </c>
      <c r="BJ404" s="53">
        <v>11.7675</v>
      </c>
      <c r="BK404" s="53">
        <v>12.96</v>
      </c>
      <c r="BL404" s="53">
        <v>5.15</v>
      </c>
      <c r="BM404" s="53">
        <v>4.0989000000000004</v>
      </c>
      <c r="BN404" s="53">
        <v>5.085</v>
      </c>
      <c r="BO404" s="53">
        <v>4.2573999999999996</v>
      </c>
      <c r="BP404" s="53">
        <v>3.7504</v>
      </c>
      <c r="BQ404" s="53">
        <v>5.0564999999999998</v>
      </c>
      <c r="BR404" s="53">
        <v>11.1569</v>
      </c>
      <c r="BS404" s="53">
        <v>1.5860000000000001</v>
      </c>
      <c r="BT404" s="53">
        <v>1.4338</v>
      </c>
      <c r="BU404" s="53">
        <v>1.7558</v>
      </c>
      <c r="BV404" s="53">
        <v>10.648400000000001</v>
      </c>
      <c r="BW404" s="53">
        <v>0.78890000000000005</v>
      </c>
      <c r="BX404" s="53">
        <v>149.1</v>
      </c>
      <c r="BY404" s="53">
        <v>0.95379999999999998</v>
      </c>
      <c r="BZ404" s="53">
        <v>7.1134000000000004</v>
      </c>
      <c r="CA404" s="53">
        <v>0.89470000000000005</v>
      </c>
      <c r="CB404" s="53"/>
      <c r="CD404" s="53"/>
      <c r="CE404" s="53"/>
      <c r="CG404" s="53"/>
      <c r="CH404" s="53"/>
      <c r="CJ404" s="53"/>
      <c r="CK404" s="53">
        <v>4.7300000000000004</v>
      </c>
      <c r="CL404" s="53">
        <v>4.68</v>
      </c>
      <c r="CM404" s="53">
        <v>4.68</v>
      </c>
      <c r="CN404" s="53">
        <v>4.78</v>
      </c>
      <c r="CO404" s="53">
        <v>4.78</v>
      </c>
      <c r="CP404" s="53">
        <v>4.8099999999999996</v>
      </c>
      <c r="CQ404" s="53">
        <v>4.8499999999999996</v>
      </c>
      <c r="CR404" s="53">
        <v>5.0175000000000001</v>
      </c>
      <c r="CS404" s="53">
        <v>5.0549999999999997</v>
      </c>
      <c r="CT404" s="53">
        <v>5.085</v>
      </c>
      <c r="CU404" s="53">
        <v>5.15</v>
      </c>
      <c r="CV404" s="53">
        <v>4.68</v>
      </c>
      <c r="CW404" s="53">
        <v>9.6113</v>
      </c>
      <c r="CX404" s="53">
        <v>11.946</v>
      </c>
      <c r="CY404" s="53">
        <v>8.8664500000000004</v>
      </c>
      <c r="CZ404" s="53">
        <v>5.0278</v>
      </c>
      <c r="DA404" s="53">
        <v>108.14</v>
      </c>
    </row>
    <row r="405" spans="1:105" x14ac:dyDescent="0.25">
      <c r="A405" s="79">
        <v>45713</v>
      </c>
      <c r="B405" s="53">
        <v>943</v>
      </c>
      <c r="C405" s="53">
        <v>936.7</v>
      </c>
      <c r="D405" s="53">
        <v>945.4</v>
      </c>
      <c r="E405" s="53">
        <v>943.35</v>
      </c>
      <c r="F405" s="53">
        <v>940.71789999999999</v>
      </c>
      <c r="G405" s="53">
        <v>1195.22</v>
      </c>
      <c r="H405" s="53">
        <v>946.46</v>
      </c>
      <c r="I405" s="53">
        <v>960.13</v>
      </c>
      <c r="J405" s="53">
        <v>982.89</v>
      </c>
      <c r="K405" s="53">
        <v>970.79</v>
      </c>
      <c r="L405" s="53">
        <v>948.49</v>
      </c>
      <c r="M405" s="53">
        <v>9.8800000000000008</v>
      </c>
      <c r="N405" s="53">
        <v>0.28999999999999998</v>
      </c>
      <c r="O405" s="53">
        <v>1</v>
      </c>
      <c r="P405" s="53">
        <v>2.46</v>
      </c>
      <c r="Q405" s="53">
        <v>6.68</v>
      </c>
      <c r="R405" s="53">
        <v>106.30800000000001</v>
      </c>
      <c r="S405" s="53">
        <v>448.15</v>
      </c>
      <c r="T405" s="53">
        <v>448.15</v>
      </c>
      <c r="U405" s="53">
        <v>9363.85</v>
      </c>
      <c r="V405" s="53">
        <v>96760</v>
      </c>
      <c r="W405" s="53">
        <v>-525</v>
      </c>
      <c r="X405" s="53">
        <v>266700</v>
      </c>
      <c r="Y405" s="53">
        <v>9363.85</v>
      </c>
      <c r="Z405" s="53">
        <v>15.07</v>
      </c>
      <c r="AA405" s="53">
        <v>19080</v>
      </c>
      <c r="AB405" s="53">
        <v>68.930000000000007</v>
      </c>
      <c r="AC405" s="53">
        <v>20.471699999999998</v>
      </c>
      <c r="AD405" s="53">
        <v>5.7522000000000002</v>
      </c>
      <c r="AE405" s="53">
        <v>4128.66</v>
      </c>
      <c r="AF405" s="53">
        <v>3.6791</v>
      </c>
      <c r="AG405" s="53">
        <v>1060.625</v>
      </c>
      <c r="AH405" s="53">
        <v>-1510</v>
      </c>
      <c r="AI405" s="53">
        <v>-240</v>
      </c>
      <c r="AJ405" s="53">
        <v>79</v>
      </c>
      <c r="AK405" s="53">
        <v>37.89</v>
      </c>
      <c r="AL405" s="53">
        <v>31.32</v>
      </c>
      <c r="AM405" s="53">
        <v>52.48</v>
      </c>
      <c r="AN405" s="53">
        <v>103.86</v>
      </c>
      <c r="AO405" s="53">
        <v>43.46</v>
      </c>
      <c r="AP405" s="53">
        <v>86.35</v>
      </c>
      <c r="AQ405" s="53">
        <v>18.415199999999999</v>
      </c>
      <c r="AR405" s="53">
        <v>7.2510000000000003</v>
      </c>
      <c r="AS405" s="53">
        <v>381.5</v>
      </c>
      <c r="AT405" s="53">
        <v>36.442700000000002</v>
      </c>
      <c r="AU405" s="53">
        <v>1433.93</v>
      </c>
      <c r="AV405" s="53">
        <v>3.9397000000000002</v>
      </c>
      <c r="AW405" s="53">
        <v>57.935000000000002</v>
      </c>
      <c r="AX405" s="53">
        <v>33.781999999999996</v>
      </c>
      <c r="AY405" s="53">
        <v>23.717300000000002</v>
      </c>
      <c r="AZ405" s="53">
        <v>7.7739000000000003</v>
      </c>
      <c r="BA405" s="53">
        <v>1.3363</v>
      </c>
      <c r="BB405" s="53">
        <v>87.208799999999997</v>
      </c>
      <c r="BC405" s="53">
        <v>32.798000000000002</v>
      </c>
      <c r="BD405" s="53">
        <v>4.4233000000000002</v>
      </c>
      <c r="BE405" s="53">
        <v>16371</v>
      </c>
      <c r="BF405" s="53">
        <v>1.8603000000000001</v>
      </c>
      <c r="BG405" s="53">
        <v>4.7336</v>
      </c>
      <c r="BH405" s="53">
        <v>11.592499999999999</v>
      </c>
      <c r="BI405" s="53">
        <v>13.585000000000001</v>
      </c>
      <c r="BJ405" s="53">
        <v>12</v>
      </c>
      <c r="BK405" s="53">
        <v>13.085000000000001</v>
      </c>
      <c r="BL405" s="53">
        <v>5.1425000000000001</v>
      </c>
      <c r="BM405" s="53">
        <v>4.10785</v>
      </c>
      <c r="BN405" s="53">
        <v>5.0674999999999999</v>
      </c>
      <c r="BO405" s="53">
        <v>4.2622499999999999</v>
      </c>
      <c r="BP405" s="53">
        <v>3.7728999999999999</v>
      </c>
      <c r="BQ405" s="53">
        <v>5.0381</v>
      </c>
      <c r="BR405" s="53">
        <v>11.1083</v>
      </c>
      <c r="BS405" s="53">
        <v>1.5763</v>
      </c>
      <c r="BT405" s="53">
        <v>1.4313</v>
      </c>
      <c r="BU405" s="53">
        <v>1.7464999999999999</v>
      </c>
      <c r="BV405" s="53">
        <v>10.595800000000001</v>
      </c>
      <c r="BW405" s="53">
        <v>0.78949999999999998</v>
      </c>
      <c r="BX405" s="53">
        <v>149.03</v>
      </c>
      <c r="BY405" s="53">
        <v>0.95109999999999995</v>
      </c>
      <c r="BZ405" s="53">
        <v>7.0945999999999998</v>
      </c>
      <c r="CA405" s="53">
        <v>0.89300000000000002</v>
      </c>
      <c r="CB405" s="53"/>
      <c r="CD405" s="53"/>
      <c r="CE405" s="53"/>
      <c r="CG405" s="53"/>
      <c r="CH405" s="53"/>
      <c r="CJ405" s="53"/>
      <c r="CK405" s="53">
        <v>4.71</v>
      </c>
      <c r="CL405" s="53">
        <v>4.71</v>
      </c>
      <c r="CM405" s="53">
        <v>4.72</v>
      </c>
      <c r="CN405" s="53">
        <v>4.75</v>
      </c>
      <c r="CO405" s="53">
        <v>4.79</v>
      </c>
      <c r="CP405" s="53">
        <v>4.8099999999999996</v>
      </c>
      <c r="CQ405" s="53">
        <v>4.8499999999999996</v>
      </c>
      <c r="CR405" s="53">
        <v>5.0199999999999996</v>
      </c>
      <c r="CS405" s="53">
        <v>5.0525000000000002</v>
      </c>
      <c r="CT405" s="53">
        <v>5.0674999999999999</v>
      </c>
      <c r="CU405" s="53">
        <v>5.1425000000000001</v>
      </c>
      <c r="CV405" s="53">
        <v>4.72</v>
      </c>
      <c r="CW405" s="53">
        <v>9.6979000000000006</v>
      </c>
      <c r="CX405" s="53">
        <v>12.3413</v>
      </c>
      <c r="CY405" s="53">
        <v>9.0898489999999992</v>
      </c>
      <c r="CZ405" s="53">
        <v>5.0942999999999996</v>
      </c>
      <c r="DA405" s="53">
        <v>108.14</v>
      </c>
    </row>
    <row r="406" spans="1:105" x14ac:dyDescent="0.25">
      <c r="A406" s="79">
        <v>45712</v>
      </c>
      <c r="B406" s="53">
        <v>943.3</v>
      </c>
      <c r="C406" s="53">
        <v>942.5</v>
      </c>
      <c r="D406" s="53">
        <v>950.23</v>
      </c>
      <c r="E406" s="53">
        <v>946</v>
      </c>
      <c r="F406" s="53">
        <v>946.96839999999997</v>
      </c>
      <c r="G406" s="53">
        <v>870.13</v>
      </c>
      <c r="H406" s="53">
        <v>948.38</v>
      </c>
      <c r="I406" s="53">
        <v>962.73</v>
      </c>
      <c r="J406" s="53">
        <v>983.63</v>
      </c>
      <c r="K406" s="53">
        <v>970.42</v>
      </c>
      <c r="L406" s="53">
        <v>948.47</v>
      </c>
      <c r="M406" s="53">
        <v>10.01</v>
      </c>
      <c r="N406" s="53">
        <v>0.3</v>
      </c>
      <c r="O406" s="53">
        <v>0.98</v>
      </c>
      <c r="P406" s="53">
        <v>2.5</v>
      </c>
      <c r="Q406" s="53">
        <v>6.63</v>
      </c>
      <c r="R406" s="53">
        <v>106.596</v>
      </c>
      <c r="S406" s="53">
        <v>451.5</v>
      </c>
      <c r="T406" s="53">
        <v>451.5</v>
      </c>
      <c r="U406" s="53">
        <v>9489.49</v>
      </c>
      <c r="V406" s="53">
        <v>96641</v>
      </c>
      <c r="W406" s="53">
        <v>-525</v>
      </c>
      <c r="X406" s="53">
        <v>267225</v>
      </c>
      <c r="Y406" s="53">
        <v>9489.49</v>
      </c>
      <c r="Z406" s="53">
        <v>14.38</v>
      </c>
      <c r="AA406" s="53">
        <v>22420</v>
      </c>
      <c r="AB406" s="53">
        <v>70.7</v>
      </c>
      <c r="AC406" s="53">
        <v>20.4757</v>
      </c>
      <c r="AD406" s="53">
        <v>5.7727000000000004</v>
      </c>
      <c r="AE406" s="53">
        <v>4118.26</v>
      </c>
      <c r="AF406" s="53">
        <v>3.6840999999999999</v>
      </c>
      <c r="AG406" s="53">
        <v>1060.1424999999999</v>
      </c>
      <c r="AH406" s="53">
        <v>-1271</v>
      </c>
      <c r="AI406" s="53">
        <v>239</v>
      </c>
      <c r="AJ406" s="53">
        <v>84</v>
      </c>
      <c r="AK406" s="53">
        <v>40.22</v>
      </c>
      <c r="AL406" s="53">
        <v>31.48</v>
      </c>
      <c r="AM406" s="53">
        <v>54.96</v>
      </c>
      <c r="AN406" s="53">
        <v>103.96</v>
      </c>
      <c r="AO406" s="53">
        <v>43.86</v>
      </c>
      <c r="AP406" s="53">
        <v>87.750100000000003</v>
      </c>
      <c r="AQ406" s="53">
        <v>18.3826</v>
      </c>
      <c r="AR406" s="53">
        <v>7.2462999999999997</v>
      </c>
      <c r="AS406" s="53">
        <v>383.32</v>
      </c>
      <c r="AT406" s="53">
        <v>36.435499999999998</v>
      </c>
      <c r="AU406" s="53">
        <v>1430.04</v>
      </c>
      <c r="AV406" s="53">
        <v>3.9584000000000001</v>
      </c>
      <c r="AW406" s="53">
        <v>57.816000000000003</v>
      </c>
      <c r="AX406" s="53">
        <v>33.518999999999998</v>
      </c>
      <c r="AY406" s="53">
        <v>23.864799999999999</v>
      </c>
      <c r="AZ406" s="53">
        <v>7.7747999999999999</v>
      </c>
      <c r="BA406" s="53">
        <v>1.3387</v>
      </c>
      <c r="BB406" s="53">
        <v>86.704999999999998</v>
      </c>
      <c r="BC406" s="53">
        <v>32.706000000000003</v>
      </c>
      <c r="BD406" s="53">
        <v>4.4095000000000004</v>
      </c>
      <c r="BE406" s="53">
        <v>16278</v>
      </c>
      <c r="BF406" s="53">
        <v>1.8683000000000001</v>
      </c>
      <c r="BG406" s="53">
        <v>4.7552000000000003</v>
      </c>
      <c r="BH406" s="53">
        <v>11.715</v>
      </c>
      <c r="BI406" s="53">
        <v>12.71</v>
      </c>
      <c r="BJ406" s="53">
        <v>11.835000000000001</v>
      </c>
      <c r="BK406" s="53">
        <v>12.92</v>
      </c>
      <c r="BL406" s="53">
        <v>5.18</v>
      </c>
      <c r="BM406" s="53">
        <v>4.1468999999999996</v>
      </c>
      <c r="BN406" s="53">
        <v>5.09</v>
      </c>
      <c r="BO406" s="53">
        <v>4.2706499999999998</v>
      </c>
      <c r="BP406" s="53">
        <v>3.8685999999999998</v>
      </c>
      <c r="BQ406" s="53">
        <v>5.0704000000000002</v>
      </c>
      <c r="BR406" s="53">
        <v>11.1152</v>
      </c>
      <c r="BS406" s="53">
        <v>1.5749</v>
      </c>
      <c r="BT406" s="53">
        <v>1.4259999999999999</v>
      </c>
      <c r="BU406" s="53">
        <v>1.7442</v>
      </c>
      <c r="BV406" s="53">
        <v>10.662000000000001</v>
      </c>
      <c r="BW406" s="53">
        <v>0.79210000000000003</v>
      </c>
      <c r="BX406" s="53">
        <v>149.72</v>
      </c>
      <c r="BY406" s="53">
        <v>0.95530000000000004</v>
      </c>
      <c r="BZ406" s="53">
        <v>7.1258999999999997</v>
      </c>
      <c r="CA406" s="53">
        <v>0.89710000000000001</v>
      </c>
      <c r="CB406" s="53"/>
      <c r="CD406" s="53"/>
      <c r="CE406" s="53"/>
      <c r="CG406" s="53"/>
      <c r="CH406" s="53"/>
      <c r="CJ406" s="53"/>
      <c r="CK406" s="53">
        <v>4.71</v>
      </c>
      <c r="CL406" s="53">
        <v>4.68</v>
      </c>
      <c r="CM406" s="53">
        <v>4.7300000000000004</v>
      </c>
      <c r="CN406" s="53">
        <v>4.74</v>
      </c>
      <c r="CO406" s="53">
        <v>4.8</v>
      </c>
      <c r="CP406" s="53">
        <v>4.84</v>
      </c>
      <c r="CQ406" s="53">
        <v>4.88</v>
      </c>
      <c r="CR406" s="53">
        <v>5.0199999999999996</v>
      </c>
      <c r="CS406" s="53">
        <v>5.05</v>
      </c>
      <c r="CT406" s="53">
        <v>5.09</v>
      </c>
      <c r="CU406" s="53">
        <v>5.18</v>
      </c>
      <c r="CV406" s="53">
        <v>4.7300000000000004</v>
      </c>
      <c r="CW406" s="53">
        <v>9.6903000000000006</v>
      </c>
      <c r="CX406" s="53">
        <v>12.257199999999999</v>
      </c>
      <c r="CY406" s="53">
        <v>8.3953000000000007</v>
      </c>
      <c r="CZ406" s="53">
        <v>4.9156000000000004</v>
      </c>
      <c r="DA406" s="53">
        <v>108.14</v>
      </c>
    </row>
    <row r="407" spans="1:105" x14ac:dyDescent="0.25">
      <c r="A407" s="79">
        <v>45709</v>
      </c>
      <c r="B407" s="53">
        <v>942.35</v>
      </c>
      <c r="C407" s="53">
        <v>939.6</v>
      </c>
      <c r="D407" s="53">
        <v>947</v>
      </c>
      <c r="E407" s="53">
        <v>944.35</v>
      </c>
      <c r="F407" s="53">
        <v>942.37760000000003</v>
      </c>
      <c r="G407" s="53">
        <v>861.36</v>
      </c>
      <c r="H407" s="53">
        <v>950.14</v>
      </c>
      <c r="I407" s="53">
        <v>964.93</v>
      </c>
      <c r="J407" s="53">
        <v>984.28</v>
      </c>
      <c r="K407" s="53">
        <v>969.97</v>
      </c>
      <c r="L407" s="53">
        <v>948.4</v>
      </c>
      <c r="M407" s="53">
        <v>10.02</v>
      </c>
      <c r="N407" s="53">
        <v>0.24</v>
      </c>
      <c r="O407" s="53">
        <v>0.99</v>
      </c>
      <c r="P407" s="53">
        <v>2.2799999999999998</v>
      </c>
      <c r="Q407" s="53">
        <v>6.6</v>
      </c>
      <c r="R407" s="53">
        <v>106.61199999999999</v>
      </c>
      <c r="S407" s="53">
        <v>456</v>
      </c>
      <c r="T407" s="53">
        <v>456</v>
      </c>
      <c r="U407" s="53">
        <v>9518.84</v>
      </c>
      <c r="V407" s="53">
        <v>96941</v>
      </c>
      <c r="W407" s="53">
        <v>-1000</v>
      </c>
      <c r="X407" s="53">
        <v>267750</v>
      </c>
      <c r="Y407" s="53">
        <v>9518.84</v>
      </c>
      <c r="Z407" s="53">
        <v>14.36</v>
      </c>
      <c r="AA407" s="53">
        <v>22420</v>
      </c>
      <c r="AB407" s="53">
        <v>70.400000000000006</v>
      </c>
      <c r="AC407" s="53">
        <v>20.423100000000002</v>
      </c>
      <c r="AD407" s="53">
        <v>5.7305000000000001</v>
      </c>
      <c r="AE407" s="53">
        <v>4082.25</v>
      </c>
      <c r="AF407" s="53">
        <v>3.6863999999999999</v>
      </c>
      <c r="AG407" s="53">
        <v>1058.4023</v>
      </c>
      <c r="AH407" s="53">
        <v>-1510</v>
      </c>
      <c r="AI407" s="53">
        <v>152</v>
      </c>
      <c r="AJ407" s="53">
        <v>83</v>
      </c>
      <c r="AK407" s="53">
        <v>40.35</v>
      </c>
      <c r="AL407" s="53">
        <v>30.42</v>
      </c>
      <c r="AM407" s="53">
        <v>58.7</v>
      </c>
      <c r="AN407" s="53">
        <v>104.02</v>
      </c>
      <c r="AO407" s="53">
        <v>44.01</v>
      </c>
      <c r="AP407" s="53">
        <v>88.5</v>
      </c>
      <c r="AQ407" s="53">
        <v>18.384399999999999</v>
      </c>
      <c r="AR407" s="53">
        <v>7.2523</v>
      </c>
      <c r="AS407" s="53">
        <v>385.48</v>
      </c>
      <c r="AT407" s="53">
        <v>36.426900000000003</v>
      </c>
      <c r="AU407" s="53">
        <v>1434.23</v>
      </c>
      <c r="AV407" s="53">
        <v>3.9805999999999999</v>
      </c>
      <c r="AW407" s="53">
        <v>57.945</v>
      </c>
      <c r="AX407" s="53">
        <v>33.551000000000002</v>
      </c>
      <c r="AY407" s="53">
        <v>23.993600000000001</v>
      </c>
      <c r="AZ407" s="53">
        <v>7.7702999999999998</v>
      </c>
      <c r="BA407" s="53">
        <v>1.3366</v>
      </c>
      <c r="BB407" s="53">
        <v>86.706299999999999</v>
      </c>
      <c r="BC407" s="53">
        <v>32.756999999999998</v>
      </c>
      <c r="BD407" s="53">
        <v>4.4183000000000003</v>
      </c>
      <c r="BE407" s="53">
        <v>16313</v>
      </c>
      <c r="BF407" s="53">
        <v>1.8697999999999999</v>
      </c>
      <c r="BG407" s="53">
        <v>4.7614000000000001</v>
      </c>
      <c r="BH407" s="53">
        <v>11.3775</v>
      </c>
      <c r="BI407" s="53">
        <v>11.525</v>
      </c>
      <c r="BJ407" s="53">
        <v>11.6</v>
      </c>
      <c r="BK407" s="53">
        <v>12.5725</v>
      </c>
      <c r="BL407" s="53">
        <v>5.22</v>
      </c>
      <c r="BM407" s="53">
        <v>4.1632999999999996</v>
      </c>
      <c r="BN407" s="53">
        <v>5.1174999999999997</v>
      </c>
      <c r="BO407" s="53">
        <v>4.2736999999999998</v>
      </c>
      <c r="BP407" s="53">
        <v>3.9077999999999999</v>
      </c>
      <c r="BQ407" s="53">
        <v>5.1285999999999996</v>
      </c>
      <c r="BR407" s="53">
        <v>11.147399999999999</v>
      </c>
      <c r="BS407" s="53">
        <v>1.5730999999999999</v>
      </c>
      <c r="BT407" s="53">
        <v>1.4224000000000001</v>
      </c>
      <c r="BU407" s="53">
        <v>1.7417</v>
      </c>
      <c r="BV407" s="53">
        <v>10.650700000000001</v>
      </c>
      <c r="BW407" s="53">
        <v>0.79169999999999996</v>
      </c>
      <c r="BX407" s="53">
        <v>149.27000000000001</v>
      </c>
      <c r="BY407" s="53">
        <v>0.95620000000000005</v>
      </c>
      <c r="BZ407" s="53">
        <v>7.1321000000000003</v>
      </c>
      <c r="CA407" s="53">
        <v>0.89829999999999999</v>
      </c>
      <c r="CB407" s="53"/>
      <c r="CD407" s="53"/>
      <c r="CE407" s="53"/>
      <c r="CG407" s="53"/>
      <c r="CH407" s="53"/>
      <c r="CJ407" s="53"/>
      <c r="CK407" s="53">
        <v>4.53</v>
      </c>
      <c r="CL407" s="53">
        <v>4.62</v>
      </c>
      <c r="CM407" s="53">
        <v>4.6500000000000004</v>
      </c>
      <c r="CN407" s="53">
        <v>4.7300000000000004</v>
      </c>
      <c r="CO407" s="53">
        <v>4.76</v>
      </c>
      <c r="CP407" s="53">
        <v>4.84</v>
      </c>
      <c r="CQ407" s="53">
        <v>4.8899999999999997</v>
      </c>
      <c r="CR407" s="53">
        <v>5.0190000000000001</v>
      </c>
      <c r="CS407" s="53">
        <v>5.0674999999999999</v>
      </c>
      <c r="CT407" s="53">
        <v>5.1174999999999997</v>
      </c>
      <c r="CU407" s="53">
        <v>5.22</v>
      </c>
      <c r="CV407" s="53">
        <v>4.6500000000000004</v>
      </c>
      <c r="CW407" s="53">
        <v>9.6515000000000004</v>
      </c>
      <c r="CX407" s="53">
        <v>12.196400000000001</v>
      </c>
      <c r="CY407" s="53">
        <v>8.5877490000000005</v>
      </c>
      <c r="CZ407" s="53">
        <v>4.9132999999999996</v>
      </c>
      <c r="DA407" s="53">
        <v>108.14</v>
      </c>
    </row>
    <row r="408" spans="1:105" x14ac:dyDescent="0.25">
      <c r="A408" s="79">
        <v>45708</v>
      </c>
      <c r="B408" s="53">
        <v>943.7</v>
      </c>
      <c r="C408" s="53">
        <v>941.5</v>
      </c>
      <c r="D408" s="53">
        <v>956.6</v>
      </c>
      <c r="E408" s="53">
        <v>949</v>
      </c>
      <c r="F408" s="53">
        <v>944.66039999999998</v>
      </c>
      <c r="G408" s="53">
        <v>1022.72</v>
      </c>
      <c r="H408" s="53">
        <v>951.83</v>
      </c>
      <c r="I408" s="53">
        <v>966.7</v>
      </c>
      <c r="J408" s="53">
        <v>984.84</v>
      </c>
      <c r="K408" s="53">
        <v>969.5</v>
      </c>
      <c r="L408" s="53">
        <v>948.36</v>
      </c>
      <c r="M408" s="53">
        <v>9.86</v>
      </c>
      <c r="N408" s="53">
        <v>0.24</v>
      </c>
      <c r="O408" s="53">
        <v>0.97</v>
      </c>
      <c r="P408" s="53">
        <v>2.5299999999999998</v>
      </c>
      <c r="Q408" s="53">
        <v>6.6</v>
      </c>
      <c r="R408" s="53">
        <v>106.372</v>
      </c>
      <c r="S408" s="53">
        <v>461.2</v>
      </c>
      <c r="T408" s="53">
        <v>461.2</v>
      </c>
      <c r="U408" s="53">
        <v>9532.1</v>
      </c>
      <c r="V408" s="53">
        <v>97658</v>
      </c>
      <c r="W408" s="53">
        <v>-2150</v>
      </c>
      <c r="X408" s="53">
        <v>268750</v>
      </c>
      <c r="Y408" s="53">
        <v>9532.1</v>
      </c>
      <c r="Z408" s="53">
        <v>14.36</v>
      </c>
      <c r="AA408" s="53">
        <v>22420</v>
      </c>
      <c r="AB408" s="53">
        <v>72.569999999999993</v>
      </c>
      <c r="AC408" s="53">
        <v>20.317799999999998</v>
      </c>
      <c r="AD408" s="53">
        <v>5.7027000000000001</v>
      </c>
      <c r="AE408" s="53">
        <v>4076.72</v>
      </c>
      <c r="AF408" s="53">
        <v>3.673</v>
      </c>
      <c r="AG408" s="53">
        <v>1058.9075</v>
      </c>
      <c r="AH408" s="53">
        <v>-1662</v>
      </c>
      <c r="AI408" s="53">
        <v>276</v>
      </c>
      <c r="AJ408" s="53">
        <v>82</v>
      </c>
      <c r="AK408" s="53">
        <v>37.58</v>
      </c>
      <c r="AL408" s="53">
        <v>31.05</v>
      </c>
      <c r="AM408" s="53">
        <v>61.99</v>
      </c>
      <c r="AN408" s="53">
        <v>103.92</v>
      </c>
      <c r="AO408" s="53">
        <v>43.68</v>
      </c>
      <c r="AP408" s="53">
        <v>88.723799999999997</v>
      </c>
      <c r="AQ408" s="53">
        <v>18.3459</v>
      </c>
      <c r="AR408" s="53">
        <v>7.2427999999999999</v>
      </c>
      <c r="AS408" s="53">
        <v>383.05</v>
      </c>
      <c r="AT408" s="53">
        <v>36.287500000000001</v>
      </c>
      <c r="AU408" s="53">
        <v>1435.41</v>
      </c>
      <c r="AV408" s="53">
        <v>3.9626999999999999</v>
      </c>
      <c r="AW408" s="53">
        <v>57.926000000000002</v>
      </c>
      <c r="AX408" s="53">
        <v>33.545999999999999</v>
      </c>
      <c r="AY408" s="53">
        <v>23.860800000000001</v>
      </c>
      <c r="AZ408" s="53">
        <v>7.7765000000000004</v>
      </c>
      <c r="BA408" s="53">
        <v>1.3334999999999999</v>
      </c>
      <c r="BB408" s="53">
        <v>86.663700000000006</v>
      </c>
      <c r="BC408" s="53">
        <v>32.78</v>
      </c>
      <c r="BD408" s="53">
        <v>4.4295</v>
      </c>
      <c r="BE408" s="53">
        <v>16338</v>
      </c>
      <c r="BF408" s="53">
        <v>1.8629</v>
      </c>
      <c r="BG408" s="53">
        <v>4.7392000000000003</v>
      </c>
      <c r="BH408" s="53">
        <v>11.3225</v>
      </c>
      <c r="BI408" s="53">
        <v>10.71</v>
      </c>
      <c r="BJ408" s="53">
        <v>11.44</v>
      </c>
      <c r="BK408" s="53">
        <v>13.265000000000001</v>
      </c>
      <c r="BL408" s="53">
        <v>5.22</v>
      </c>
      <c r="BM408" s="53">
        <v>4.2141000000000002</v>
      </c>
      <c r="BN408" s="53">
        <v>5.1180000000000003</v>
      </c>
      <c r="BO408" s="53">
        <v>4.2979500000000002</v>
      </c>
      <c r="BP408" s="53">
        <v>3.9575999999999998</v>
      </c>
      <c r="BQ408" s="53">
        <v>5.1482999999999999</v>
      </c>
      <c r="BR408" s="53">
        <v>11.092499999999999</v>
      </c>
      <c r="BS408" s="53">
        <v>1.5624</v>
      </c>
      <c r="BT408" s="53">
        <v>1.4175</v>
      </c>
      <c r="BU408" s="53">
        <v>1.7351000000000001</v>
      </c>
      <c r="BV408" s="53">
        <v>10.6302</v>
      </c>
      <c r="BW408" s="53">
        <v>0.7893</v>
      </c>
      <c r="BX408" s="53">
        <v>149.63999999999999</v>
      </c>
      <c r="BY408" s="53">
        <v>0.95230000000000004</v>
      </c>
      <c r="BZ408" s="53">
        <v>7.1020000000000003</v>
      </c>
      <c r="CA408" s="53">
        <v>0.89790000000000003</v>
      </c>
      <c r="CB408" s="53"/>
      <c r="CD408" s="53"/>
      <c r="CE408" s="53"/>
      <c r="CG408" s="53"/>
      <c r="CH408" s="53"/>
      <c r="CJ408" s="53"/>
      <c r="CK408" s="53">
        <v>4.6500000000000004</v>
      </c>
      <c r="CL408" s="53">
        <v>4.7</v>
      </c>
      <c r="CM408" s="53">
        <v>4.6500000000000004</v>
      </c>
      <c r="CN408" s="53">
        <v>4.7300000000000004</v>
      </c>
      <c r="CO408" s="53">
        <v>4.83</v>
      </c>
      <c r="CP408" s="53">
        <v>4.8899999999999997</v>
      </c>
      <c r="CQ408" s="53">
        <v>4.95</v>
      </c>
      <c r="CR408" s="53">
        <v>5.0149999999999997</v>
      </c>
      <c r="CS408" s="53">
        <v>5.07</v>
      </c>
      <c r="CT408" s="53">
        <v>5.1180000000000003</v>
      </c>
      <c r="CU408" s="53">
        <v>5.22</v>
      </c>
      <c r="CV408" s="53">
        <v>4.6500000000000004</v>
      </c>
      <c r="CW408" s="53">
        <v>9.7925000000000004</v>
      </c>
      <c r="CX408" s="53">
        <v>11.949400000000001</v>
      </c>
      <c r="CY408" s="53">
        <v>8.7164000000000001</v>
      </c>
      <c r="CZ408" s="53">
        <v>4.9116</v>
      </c>
      <c r="DA408" s="53">
        <v>108.14</v>
      </c>
    </row>
    <row r="409" spans="1:105" x14ac:dyDescent="0.25">
      <c r="A409" s="79">
        <v>45707</v>
      </c>
      <c r="B409" s="53">
        <v>951.3</v>
      </c>
      <c r="C409" s="53">
        <v>949.51</v>
      </c>
      <c r="D409" s="53">
        <v>954.7</v>
      </c>
      <c r="E409" s="53">
        <v>952</v>
      </c>
      <c r="F409" s="53">
        <v>951.86929999999995</v>
      </c>
      <c r="G409" s="53">
        <v>1113.6300000000001</v>
      </c>
      <c r="H409" s="53">
        <v>953.84</v>
      </c>
      <c r="I409" s="53">
        <v>968.93</v>
      </c>
      <c r="J409" s="53">
        <v>985.35</v>
      </c>
      <c r="K409" s="53">
        <v>969.07</v>
      </c>
      <c r="L409" s="53">
        <v>948.38</v>
      </c>
      <c r="M409" s="53">
        <v>9.98</v>
      </c>
      <c r="N409" s="53">
        <v>0.22</v>
      </c>
      <c r="O409" s="53">
        <v>0.94</v>
      </c>
      <c r="P409" s="53">
        <v>2.16</v>
      </c>
      <c r="Q409" s="53">
        <v>6.53</v>
      </c>
      <c r="R409" s="53">
        <v>107.173</v>
      </c>
      <c r="S409" s="53">
        <v>456.25</v>
      </c>
      <c r="T409" s="53">
        <v>456.25</v>
      </c>
      <c r="U409" s="53">
        <v>9425.91</v>
      </c>
      <c r="V409" s="53">
        <v>98535</v>
      </c>
      <c r="W409" s="53">
        <v>7125</v>
      </c>
      <c r="X409" s="53">
        <v>270900</v>
      </c>
      <c r="Y409" s="53">
        <v>9425.91</v>
      </c>
      <c r="Z409" s="53">
        <v>14.08</v>
      </c>
      <c r="AA409" s="53">
        <v>22420</v>
      </c>
      <c r="AB409" s="53">
        <v>72.25</v>
      </c>
      <c r="AC409" s="53">
        <v>20.446999999999999</v>
      </c>
      <c r="AD409" s="53">
        <v>5.7218999999999998</v>
      </c>
      <c r="AE409" s="53">
        <v>4101.37</v>
      </c>
      <c r="AF409" s="53">
        <v>3.6919</v>
      </c>
      <c r="AG409" s="53">
        <v>1058.3833</v>
      </c>
      <c r="AH409" s="53">
        <v>-1938</v>
      </c>
      <c r="AI409" s="53">
        <v>145</v>
      </c>
      <c r="AJ409" s="53">
        <v>81</v>
      </c>
      <c r="AK409" s="53">
        <v>43.9</v>
      </c>
      <c r="AL409" s="53">
        <v>34.83</v>
      </c>
      <c r="AM409" s="53">
        <v>59.64</v>
      </c>
      <c r="AN409" s="53">
        <v>103.77</v>
      </c>
      <c r="AO409" s="53">
        <v>43.07</v>
      </c>
      <c r="AP409" s="53">
        <v>89.5715</v>
      </c>
      <c r="AQ409" s="53">
        <v>18.521599999999999</v>
      </c>
      <c r="AR409" s="53">
        <v>7.2788000000000004</v>
      </c>
      <c r="AS409" s="53">
        <v>386.27</v>
      </c>
      <c r="AT409" s="53">
        <v>36.299900000000001</v>
      </c>
      <c r="AU409" s="53">
        <v>1441.79</v>
      </c>
      <c r="AV409" s="53">
        <v>4.0065999999999997</v>
      </c>
      <c r="AW409" s="53">
        <v>58.101999999999997</v>
      </c>
      <c r="AX409" s="53">
        <v>33.734000000000002</v>
      </c>
      <c r="AY409" s="53">
        <v>24.096499999999999</v>
      </c>
      <c r="AZ409" s="53">
        <v>7.7773000000000003</v>
      </c>
      <c r="BA409" s="53">
        <v>1.3429</v>
      </c>
      <c r="BB409" s="53">
        <v>86.96</v>
      </c>
      <c r="BC409" s="53">
        <v>32.753</v>
      </c>
      <c r="BD409" s="53">
        <v>4.4429999999999996</v>
      </c>
      <c r="BE409" s="53">
        <v>16325</v>
      </c>
      <c r="BF409" s="53">
        <v>1.8763000000000001</v>
      </c>
      <c r="BG409" s="53">
        <v>4.7755000000000001</v>
      </c>
      <c r="BH409" s="53">
        <v>11.4025</v>
      </c>
      <c r="BI409" s="53">
        <v>10.805</v>
      </c>
      <c r="BJ409" s="53">
        <v>11.5725</v>
      </c>
      <c r="BK409" s="53">
        <v>13.195</v>
      </c>
      <c r="BL409" s="53">
        <v>5.24</v>
      </c>
      <c r="BM409" s="53">
        <v>4.2308300000000001</v>
      </c>
      <c r="BN409" s="53">
        <v>5.1349999999999998</v>
      </c>
      <c r="BO409" s="53">
        <v>4.3144999999999998</v>
      </c>
      <c r="BP409" s="53">
        <v>3.9824999999999999</v>
      </c>
      <c r="BQ409" s="53">
        <v>5.1628999999999996</v>
      </c>
      <c r="BR409" s="53">
        <v>11.1373</v>
      </c>
      <c r="BS409" s="53">
        <v>1.5762</v>
      </c>
      <c r="BT409" s="53">
        <v>1.4234</v>
      </c>
      <c r="BU409" s="53">
        <v>1.7527999999999999</v>
      </c>
      <c r="BV409" s="53">
        <v>10.7255</v>
      </c>
      <c r="BW409" s="53">
        <v>0.79449999999999998</v>
      </c>
      <c r="BX409" s="53">
        <v>151.47</v>
      </c>
      <c r="BY409" s="53">
        <v>0.95940000000000003</v>
      </c>
      <c r="BZ409" s="53">
        <v>7.1558999999999999</v>
      </c>
      <c r="CA409" s="53">
        <v>0.90459999999999996</v>
      </c>
      <c r="CB409" s="53"/>
      <c r="CD409" s="53"/>
      <c r="CE409" s="53"/>
      <c r="CG409" s="53"/>
      <c r="CH409" s="53"/>
      <c r="CJ409" s="53"/>
      <c r="CK409" s="53">
        <v>4.68</v>
      </c>
      <c r="CL409" s="53">
        <v>4.62</v>
      </c>
      <c r="CM409" s="53">
        <v>4.62</v>
      </c>
      <c r="CN409" s="53">
        <v>4.7300000000000004</v>
      </c>
      <c r="CO409" s="53">
        <v>4.7699999999999996</v>
      </c>
      <c r="CP409" s="53">
        <v>4.87</v>
      </c>
      <c r="CQ409" s="53">
        <v>4.9400000000000004</v>
      </c>
      <c r="CR409" s="53">
        <v>5.0199999999999996</v>
      </c>
      <c r="CS409" s="53">
        <v>5.08</v>
      </c>
      <c r="CT409" s="53">
        <v>5.1349999999999998</v>
      </c>
      <c r="CU409" s="53">
        <v>5.24</v>
      </c>
      <c r="CV409" s="53">
        <v>4.62</v>
      </c>
      <c r="CW409" s="53">
        <v>9.8391000000000002</v>
      </c>
      <c r="CX409" s="53">
        <v>12.113200000000001</v>
      </c>
      <c r="CY409" s="53">
        <v>8.7285000000000004</v>
      </c>
      <c r="CZ409" s="53">
        <v>4.9166999999999996</v>
      </c>
      <c r="DA409" s="53">
        <v>108.14</v>
      </c>
    </row>
    <row r="410" spans="1:105" x14ac:dyDescent="0.25">
      <c r="A410" s="79">
        <v>45706</v>
      </c>
      <c r="B410" s="53">
        <v>951.3</v>
      </c>
      <c r="C410" s="53">
        <v>945.9</v>
      </c>
      <c r="D410" s="53">
        <v>954.3</v>
      </c>
      <c r="E410" s="53">
        <v>949.58</v>
      </c>
      <c r="F410" s="53">
        <v>950.52089999999998</v>
      </c>
      <c r="G410" s="53">
        <v>1277.5</v>
      </c>
      <c r="H410" s="53">
        <v>955.99</v>
      </c>
      <c r="I410" s="53">
        <v>970.97</v>
      </c>
      <c r="J410" s="53">
        <v>985.85</v>
      </c>
      <c r="K410" s="53">
        <v>968.71</v>
      </c>
      <c r="L410" s="53">
        <v>948.43</v>
      </c>
      <c r="M410" s="53">
        <v>10.24</v>
      </c>
      <c r="N410" s="53">
        <v>0.11</v>
      </c>
      <c r="O410" s="53">
        <v>0.88</v>
      </c>
      <c r="P410" s="53">
        <v>2.06</v>
      </c>
      <c r="Q410" s="53">
        <v>6.4</v>
      </c>
      <c r="R410" s="53">
        <v>107.054</v>
      </c>
      <c r="S410" s="53">
        <v>459.1</v>
      </c>
      <c r="T410" s="53">
        <v>459.1</v>
      </c>
      <c r="U410" s="53">
        <v>9401.15</v>
      </c>
      <c r="V410" s="53">
        <v>99236</v>
      </c>
      <c r="W410" s="53">
        <v>9800</v>
      </c>
      <c r="X410" s="53">
        <v>263775</v>
      </c>
      <c r="Y410" s="53">
        <v>9401.15</v>
      </c>
      <c r="Z410" s="53">
        <v>14.14</v>
      </c>
      <c r="AA410" s="53">
        <v>22420</v>
      </c>
      <c r="AB410" s="53">
        <v>71.849999999999994</v>
      </c>
      <c r="AC410" s="53">
        <v>20.2515</v>
      </c>
      <c r="AD410" s="53">
        <v>5.6844999999999999</v>
      </c>
      <c r="AE410" s="53">
        <v>4093</v>
      </c>
      <c r="AF410" s="53">
        <v>3.6846000000000001</v>
      </c>
      <c r="AG410" s="53">
        <v>1058.1188</v>
      </c>
      <c r="AH410" s="53">
        <v>-2083</v>
      </c>
      <c r="AI410" s="53">
        <v>209</v>
      </c>
      <c r="AJ410" s="53">
        <v>81</v>
      </c>
      <c r="AK410" s="53">
        <v>42.57</v>
      </c>
      <c r="AL410" s="53">
        <v>34.83</v>
      </c>
      <c r="AM410" s="53">
        <v>61.98</v>
      </c>
      <c r="AN410" s="53">
        <v>103.82</v>
      </c>
      <c r="AO410" s="53">
        <v>43.2</v>
      </c>
      <c r="AP410" s="53">
        <v>91.55</v>
      </c>
      <c r="AQ410" s="53">
        <v>18.405000000000001</v>
      </c>
      <c r="AR410" s="53">
        <v>7.2755000000000001</v>
      </c>
      <c r="AS410" s="53">
        <v>383.85</v>
      </c>
      <c r="AT410" s="53">
        <v>36.281199999999998</v>
      </c>
      <c r="AU410" s="53">
        <v>1439.43</v>
      </c>
      <c r="AV410" s="53">
        <v>3.9712000000000001</v>
      </c>
      <c r="AW410" s="53">
        <v>58.213000000000001</v>
      </c>
      <c r="AX410" s="53">
        <v>33.658000000000001</v>
      </c>
      <c r="AY410" s="53">
        <v>24.003900000000002</v>
      </c>
      <c r="AZ410" s="53">
        <v>7.7748999999999997</v>
      </c>
      <c r="BA410" s="53">
        <v>1.3423</v>
      </c>
      <c r="BB410" s="53">
        <v>86.96</v>
      </c>
      <c r="BC410" s="53">
        <v>32.746000000000002</v>
      </c>
      <c r="BD410" s="53">
        <v>4.4459999999999997</v>
      </c>
      <c r="BE410" s="53">
        <v>16278</v>
      </c>
      <c r="BF410" s="53">
        <v>1.8721000000000001</v>
      </c>
      <c r="BG410" s="53">
        <v>4.7651000000000003</v>
      </c>
      <c r="BH410" s="53">
        <v>11.2925</v>
      </c>
      <c r="BI410" s="53">
        <v>9.44</v>
      </c>
      <c r="BJ410" s="53">
        <v>11.53</v>
      </c>
      <c r="BK410" s="53">
        <v>13.03</v>
      </c>
      <c r="BL410" s="53">
        <v>5.2525000000000004</v>
      </c>
      <c r="BM410" s="53">
        <v>4.2447999999999997</v>
      </c>
      <c r="BN410" s="53">
        <v>5.13</v>
      </c>
      <c r="BO410" s="53">
        <v>4.3164999999999996</v>
      </c>
      <c r="BP410" s="53">
        <v>4.0416999999999996</v>
      </c>
      <c r="BQ410" s="53">
        <v>5.2096999999999998</v>
      </c>
      <c r="BR410" s="53">
        <v>11.154999999999999</v>
      </c>
      <c r="BS410" s="53">
        <v>1.5742</v>
      </c>
      <c r="BT410" s="53">
        <v>1.4196</v>
      </c>
      <c r="BU410" s="53">
        <v>1.7534000000000001</v>
      </c>
      <c r="BV410" s="53">
        <v>10.7219</v>
      </c>
      <c r="BW410" s="53">
        <v>0.79279999999999995</v>
      </c>
      <c r="BX410" s="53">
        <v>152.06</v>
      </c>
      <c r="BY410" s="53">
        <v>0.95730000000000004</v>
      </c>
      <c r="BZ410" s="53">
        <v>7.1401000000000003</v>
      </c>
      <c r="CA410" s="53">
        <v>0.90329999999999999</v>
      </c>
      <c r="CB410" s="53"/>
      <c r="CD410" s="53"/>
      <c r="CE410" s="53"/>
      <c r="CG410" s="53"/>
      <c r="CH410" s="53"/>
      <c r="CJ410" s="53"/>
      <c r="CK410" s="53">
        <v>4.42</v>
      </c>
      <c r="CL410" s="53">
        <v>4.4000000000000004</v>
      </c>
      <c r="CM410" s="53">
        <v>4.46</v>
      </c>
      <c r="CN410" s="53">
        <v>4.71</v>
      </c>
      <c r="CO410" s="53">
        <v>4.75</v>
      </c>
      <c r="CP410" s="53">
        <v>4.87</v>
      </c>
      <c r="CQ410" s="53">
        <v>4.95</v>
      </c>
      <c r="CR410" s="53">
        <v>5.01</v>
      </c>
      <c r="CS410" s="53">
        <v>5.0774999999999997</v>
      </c>
      <c r="CT410" s="53">
        <v>5.13</v>
      </c>
      <c r="CU410" s="53">
        <v>5.2525000000000004</v>
      </c>
      <c r="CV410" s="53">
        <v>4.46</v>
      </c>
      <c r="CW410" s="53">
        <v>9.8655000000000008</v>
      </c>
      <c r="CX410" s="53">
        <v>12.0182</v>
      </c>
      <c r="CY410" s="53">
        <v>8.6541499999999996</v>
      </c>
      <c r="CZ410" s="53">
        <v>5.0894000000000004</v>
      </c>
      <c r="DA410" s="53">
        <v>108.14</v>
      </c>
    </row>
    <row r="411" spans="1:105" x14ac:dyDescent="0.25">
      <c r="A411" s="79">
        <v>45705</v>
      </c>
      <c r="B411" s="53">
        <v>947.5</v>
      </c>
      <c r="C411" s="53">
        <v>941.8</v>
      </c>
      <c r="D411" s="53">
        <v>950.6</v>
      </c>
      <c r="E411" s="53">
        <v>946.5</v>
      </c>
      <c r="F411" s="53">
        <v>947.0095</v>
      </c>
      <c r="G411" s="53">
        <v>818.93</v>
      </c>
      <c r="H411" s="53">
        <v>958.08</v>
      </c>
      <c r="I411" s="53">
        <v>973.61</v>
      </c>
      <c r="J411" s="53">
        <v>986.24</v>
      </c>
      <c r="K411" s="53">
        <v>968.3</v>
      </c>
      <c r="L411" s="53">
        <v>948.38</v>
      </c>
      <c r="M411" s="53">
        <v>10.15</v>
      </c>
      <c r="N411" s="53">
        <v>0.09</v>
      </c>
      <c r="O411" s="53">
        <v>0.88</v>
      </c>
      <c r="P411" s="53">
        <v>2.5499999999999998</v>
      </c>
      <c r="Q411" s="53">
        <v>6.6</v>
      </c>
      <c r="R411" s="53">
        <v>106.575</v>
      </c>
      <c r="S411" s="53">
        <v>466.45</v>
      </c>
      <c r="T411" s="53">
        <v>466.45</v>
      </c>
      <c r="U411" s="53">
        <v>9321</v>
      </c>
      <c r="V411" s="53">
        <v>100347</v>
      </c>
      <c r="W411" s="53">
        <v>-1250</v>
      </c>
      <c r="X411" s="53">
        <v>253975</v>
      </c>
      <c r="Y411" s="53">
        <v>9321</v>
      </c>
      <c r="Z411" s="53">
        <v>13.99</v>
      </c>
      <c r="AA411" s="53">
        <v>22180</v>
      </c>
      <c r="AB411" s="53">
        <v>70.739999999999995</v>
      </c>
      <c r="AC411" s="53">
        <v>20.290099999999999</v>
      </c>
      <c r="AD411" s="53">
        <v>5.7123999999999997</v>
      </c>
      <c r="AE411" s="53">
        <v>4126.8500000000004</v>
      </c>
      <c r="AF411" s="53">
        <v>3.6949999999999998</v>
      </c>
      <c r="AG411" s="53">
        <v>1059.3728000000001</v>
      </c>
      <c r="AH411" s="53">
        <v>-2292</v>
      </c>
      <c r="AI411" s="53">
        <v>11</v>
      </c>
      <c r="AJ411" s="53">
        <v>80</v>
      </c>
      <c r="AK411" s="53">
        <v>36.97</v>
      </c>
      <c r="AL411" s="53">
        <v>31.22</v>
      </c>
      <c r="AM411" s="53">
        <v>66.11</v>
      </c>
      <c r="AN411" s="53">
        <v>103.93</v>
      </c>
      <c r="AO411" s="53">
        <v>43.39</v>
      </c>
      <c r="AP411" s="53">
        <v>91.468699999999998</v>
      </c>
      <c r="AQ411" s="53">
        <v>18.399699999999999</v>
      </c>
      <c r="AR411" s="53">
        <v>7.2643000000000004</v>
      </c>
      <c r="AS411" s="53">
        <v>383.08</v>
      </c>
      <c r="AT411" s="53">
        <v>36.235100000000003</v>
      </c>
      <c r="AU411" s="53">
        <v>1441.52</v>
      </c>
      <c r="AV411" s="53">
        <v>3.9664000000000001</v>
      </c>
      <c r="AW411" s="53">
        <v>58.018999999999998</v>
      </c>
      <c r="AX411" s="53">
        <v>33.712000000000003</v>
      </c>
      <c r="AY411" s="53">
        <v>23.8932</v>
      </c>
      <c r="AZ411" s="53">
        <v>7.7805</v>
      </c>
      <c r="BA411" s="53">
        <v>1.3415999999999999</v>
      </c>
      <c r="BB411" s="53">
        <v>86.875</v>
      </c>
      <c r="BC411" s="53">
        <v>32.723999999999997</v>
      </c>
      <c r="BD411" s="53">
        <v>4.4329999999999998</v>
      </c>
      <c r="BE411" s="53">
        <v>16228</v>
      </c>
      <c r="BF411" s="53">
        <v>1.8655999999999999</v>
      </c>
      <c r="BG411" s="53">
        <v>4.7470999999999997</v>
      </c>
      <c r="BH411" s="53">
        <v>10.895</v>
      </c>
      <c r="BI411" s="53">
        <v>10.015000000000001</v>
      </c>
      <c r="BJ411" s="53">
        <v>11.6175</v>
      </c>
      <c r="BK411" s="53">
        <v>12.904999999999999</v>
      </c>
      <c r="BL411" s="53">
        <v>5.26</v>
      </c>
      <c r="BM411" s="53">
        <v>4.2084000000000001</v>
      </c>
      <c r="BN411" s="53">
        <v>5.13</v>
      </c>
      <c r="BO411" s="53">
        <v>4.3059500000000002</v>
      </c>
      <c r="BP411" s="53">
        <v>3.9836</v>
      </c>
      <c r="BQ411" s="53">
        <v>5.2404999999999999</v>
      </c>
      <c r="BR411" s="53">
        <v>11.104100000000001</v>
      </c>
      <c r="BS411" s="53">
        <v>1.5732999999999999</v>
      </c>
      <c r="BT411" s="53">
        <v>1.4184000000000001</v>
      </c>
      <c r="BU411" s="53">
        <v>1.7433000000000001</v>
      </c>
      <c r="BV411" s="53">
        <v>10.692600000000001</v>
      </c>
      <c r="BW411" s="53">
        <v>0.79210000000000003</v>
      </c>
      <c r="BX411" s="53">
        <v>151.51</v>
      </c>
      <c r="BY411" s="53">
        <v>0.95379999999999998</v>
      </c>
      <c r="BZ411" s="53">
        <v>7.1146000000000003</v>
      </c>
      <c r="CA411" s="53">
        <v>0.90069999999999995</v>
      </c>
      <c r="CB411" s="53"/>
      <c r="CD411" s="53"/>
      <c r="CE411" s="53"/>
      <c r="CG411" s="53"/>
      <c r="CH411" s="53"/>
      <c r="CJ411" s="53"/>
      <c r="CK411" s="53">
        <v>4.1500000000000004</v>
      </c>
      <c r="CL411" s="53">
        <v>4.42</v>
      </c>
      <c r="CM411" s="53">
        <v>4.4400000000000004</v>
      </c>
      <c r="CN411" s="53">
        <v>4.71</v>
      </c>
      <c r="CO411" s="53">
        <v>4.84</v>
      </c>
      <c r="CP411" s="53">
        <v>4.9000000000000004</v>
      </c>
      <c r="CQ411" s="53">
        <v>4.9400000000000004</v>
      </c>
      <c r="CR411" s="53">
        <v>5.0149999999999997</v>
      </c>
      <c r="CS411" s="53">
        <v>5.0774999999999997</v>
      </c>
      <c r="CT411" s="53">
        <v>5.13</v>
      </c>
      <c r="CU411" s="53">
        <v>5.26</v>
      </c>
      <c r="CV411" s="53">
        <v>4.4400000000000004</v>
      </c>
      <c r="CW411" s="53">
        <v>9.8497000000000003</v>
      </c>
      <c r="CX411" s="53">
        <v>11.9588</v>
      </c>
      <c r="CY411" s="53">
        <v>9.6282010000000007</v>
      </c>
      <c r="CZ411" s="53">
        <v>5.2605000000000004</v>
      </c>
      <c r="DA411" s="53">
        <v>108.14</v>
      </c>
    </row>
    <row r="412" spans="1:105" x14ac:dyDescent="0.25">
      <c r="A412" s="79">
        <v>45702</v>
      </c>
      <c r="B412" s="53">
        <v>941</v>
      </c>
      <c r="C412" s="53">
        <v>935.3</v>
      </c>
      <c r="D412" s="53">
        <v>946</v>
      </c>
      <c r="E412" s="53">
        <v>942</v>
      </c>
      <c r="F412" s="53">
        <v>939.53279999999995</v>
      </c>
      <c r="G412" s="53">
        <v>1203.3699999999999</v>
      </c>
      <c r="H412" s="53">
        <v>962.1</v>
      </c>
      <c r="I412" s="53">
        <v>976.28</v>
      </c>
      <c r="J412" s="53">
        <v>986.77</v>
      </c>
      <c r="K412" s="53">
        <v>968.04</v>
      </c>
      <c r="L412" s="53">
        <v>948.39</v>
      </c>
      <c r="M412" s="53">
        <v>9.86</v>
      </c>
      <c r="N412" s="53">
        <v>0.1</v>
      </c>
      <c r="O412" s="53">
        <v>0.88</v>
      </c>
      <c r="P412" s="53">
        <v>2.63</v>
      </c>
      <c r="Q412" s="53">
        <v>6.6</v>
      </c>
      <c r="R412" s="53">
        <v>106.71</v>
      </c>
      <c r="S412" s="53">
        <v>466.45</v>
      </c>
      <c r="T412" s="53">
        <v>466.45</v>
      </c>
      <c r="U412" s="53">
        <v>9490.43</v>
      </c>
      <c r="V412" s="53">
        <v>100347</v>
      </c>
      <c r="W412" s="53">
        <v>17300</v>
      </c>
      <c r="X412" s="53">
        <v>255225</v>
      </c>
      <c r="Y412" s="53">
        <v>9490.43</v>
      </c>
      <c r="Z412" s="53">
        <v>12.62</v>
      </c>
      <c r="AA412" s="53">
        <v>22180</v>
      </c>
      <c r="AB412" s="53">
        <v>70.739999999999995</v>
      </c>
      <c r="AC412" s="53">
        <v>20.312999999999999</v>
      </c>
      <c r="AD412" s="53">
        <v>5.6988000000000003</v>
      </c>
      <c r="AE412" s="53">
        <v>4126.25</v>
      </c>
      <c r="AF412" s="53">
        <v>3.6995</v>
      </c>
      <c r="AG412" s="53">
        <v>1056.2550000000001</v>
      </c>
      <c r="AH412" s="53">
        <v>-2303</v>
      </c>
      <c r="AI412" s="53">
        <v>641</v>
      </c>
      <c r="AJ412" s="53">
        <v>79</v>
      </c>
      <c r="AK412" s="53">
        <v>37.93</v>
      </c>
      <c r="AL412" s="53">
        <v>24.6</v>
      </c>
      <c r="AM412" s="53">
        <v>66.11</v>
      </c>
      <c r="AN412" s="53">
        <v>103.93</v>
      </c>
      <c r="AO412" s="53">
        <v>43.47</v>
      </c>
      <c r="AP412" s="53">
        <v>91.343800000000002</v>
      </c>
      <c r="AQ412" s="53">
        <v>18.387499999999999</v>
      </c>
      <c r="AR412" s="53">
        <v>7.2572000000000001</v>
      </c>
      <c r="AS412" s="53">
        <v>383.65</v>
      </c>
      <c r="AT412" s="53">
        <v>36.236699999999999</v>
      </c>
      <c r="AU412" s="53">
        <v>1440.55</v>
      </c>
      <c r="AV412" s="53">
        <v>3.9735999999999998</v>
      </c>
      <c r="AW412" s="53">
        <v>57.843000000000004</v>
      </c>
      <c r="AX412" s="53">
        <v>33.728999999999999</v>
      </c>
      <c r="AY412" s="53">
        <v>23.853999999999999</v>
      </c>
      <c r="AZ412" s="53">
        <v>7.7842000000000002</v>
      </c>
      <c r="BA412" s="53">
        <v>1.3393999999999999</v>
      </c>
      <c r="BB412" s="53">
        <v>86.827500000000001</v>
      </c>
      <c r="BC412" s="53">
        <v>32.719000000000001</v>
      </c>
      <c r="BD412" s="53">
        <v>4.4348000000000001</v>
      </c>
      <c r="BE412" s="53">
        <v>16251</v>
      </c>
      <c r="BF412" s="53">
        <v>1.8637999999999999</v>
      </c>
      <c r="BG412" s="53">
        <v>4.7411000000000003</v>
      </c>
      <c r="BH412" s="53">
        <v>11.172499999999999</v>
      </c>
      <c r="BI412" s="53">
        <v>10.015000000000001</v>
      </c>
      <c r="BJ412" s="53">
        <v>12.02</v>
      </c>
      <c r="BK412" s="53">
        <v>13.09</v>
      </c>
      <c r="BL412" s="53">
        <v>5.2350000000000003</v>
      </c>
      <c r="BM412" s="53">
        <v>4.2192999999999996</v>
      </c>
      <c r="BN412" s="53">
        <v>5.125</v>
      </c>
      <c r="BO412" s="53">
        <v>4.3059500000000002</v>
      </c>
      <c r="BP412" s="53">
        <v>3.9983</v>
      </c>
      <c r="BQ412" s="53">
        <v>5.1981999999999999</v>
      </c>
      <c r="BR412" s="53">
        <v>11.1225</v>
      </c>
      <c r="BS412" s="53">
        <v>1.5743</v>
      </c>
      <c r="BT412" s="53">
        <v>1.4181999999999999</v>
      </c>
      <c r="BU412" s="53">
        <v>1.7467999999999999</v>
      </c>
      <c r="BV412" s="53">
        <v>10.692600000000001</v>
      </c>
      <c r="BW412" s="53">
        <v>0.79449999999999998</v>
      </c>
      <c r="BX412" s="53">
        <v>152.31</v>
      </c>
      <c r="BY412" s="53">
        <v>0.95309999999999995</v>
      </c>
      <c r="BZ412" s="53">
        <v>7.1112000000000002</v>
      </c>
      <c r="CA412" s="53">
        <v>0.89980000000000004</v>
      </c>
      <c r="CB412" s="53"/>
      <c r="CD412" s="53"/>
      <c r="CE412" s="53"/>
      <c r="CG412" s="53"/>
      <c r="CH412" s="53"/>
      <c r="CJ412" s="53"/>
      <c r="CK412" s="53">
        <v>4.3899999999999997</v>
      </c>
      <c r="CL412" s="53">
        <v>4.42</v>
      </c>
      <c r="CM412" s="53">
        <v>4.45</v>
      </c>
      <c r="CN412" s="53">
        <v>4.71</v>
      </c>
      <c r="CO412" s="53">
        <v>4.8600000000000003</v>
      </c>
      <c r="CP412" s="53">
        <v>4.8899999999999997</v>
      </c>
      <c r="CQ412" s="53">
        <v>4.95</v>
      </c>
      <c r="CR412" s="53">
        <v>5.0149999999999997</v>
      </c>
      <c r="CS412" s="53">
        <v>5.0724999999999998</v>
      </c>
      <c r="CT412" s="53">
        <v>5.125</v>
      </c>
      <c r="CU412" s="53">
        <v>5.2350000000000003</v>
      </c>
      <c r="CV412" s="53">
        <v>4.45</v>
      </c>
      <c r="CW412" s="53">
        <v>9.8702000000000005</v>
      </c>
      <c r="CX412" s="53">
        <v>11.877800000000001</v>
      </c>
      <c r="CY412" s="53">
        <v>9.6310500000000001</v>
      </c>
      <c r="CZ412" s="53">
        <v>5.2592999999999996</v>
      </c>
      <c r="DA412" s="53">
        <v>108.14</v>
      </c>
    </row>
    <row r="413" spans="1:105" x14ac:dyDescent="0.25">
      <c r="A413" s="79">
        <v>45701</v>
      </c>
      <c r="B413" s="53">
        <v>945</v>
      </c>
      <c r="C413" s="53">
        <v>943.37</v>
      </c>
      <c r="D413" s="53">
        <v>953.85</v>
      </c>
      <c r="E413" s="53">
        <v>952</v>
      </c>
      <c r="F413" s="53">
        <v>949.13350000000003</v>
      </c>
      <c r="G413" s="53">
        <v>1404.17</v>
      </c>
      <c r="H413" s="53">
        <v>965.96</v>
      </c>
      <c r="I413" s="53">
        <v>979.51</v>
      </c>
      <c r="J413" s="53">
        <v>987.38</v>
      </c>
      <c r="K413" s="53">
        <v>967.94</v>
      </c>
      <c r="L413" s="53">
        <v>948.43</v>
      </c>
      <c r="M413" s="53">
        <v>9.92</v>
      </c>
      <c r="N413" s="53">
        <v>0.18</v>
      </c>
      <c r="O413" s="53">
        <v>1.05</v>
      </c>
      <c r="P413" s="53">
        <v>2.84</v>
      </c>
      <c r="Q413" s="53">
        <v>7.14</v>
      </c>
      <c r="R413" s="53">
        <v>107.313</v>
      </c>
      <c r="S413" s="53">
        <v>477.8</v>
      </c>
      <c r="T413" s="53">
        <v>477.8</v>
      </c>
      <c r="U413" s="53">
        <v>9434.8799999999992</v>
      </c>
      <c r="V413" s="53">
        <v>100664</v>
      </c>
      <c r="W413" s="53">
        <v>-3725</v>
      </c>
      <c r="X413" s="53">
        <v>237925</v>
      </c>
      <c r="Y413" s="53">
        <v>9434.8799999999992</v>
      </c>
      <c r="Z413" s="53">
        <v>13.02</v>
      </c>
      <c r="AA413" s="53">
        <v>22180</v>
      </c>
      <c r="AB413" s="53">
        <v>71.290000000000006</v>
      </c>
      <c r="AC413" s="53">
        <v>20.405899999999999</v>
      </c>
      <c r="AD413" s="53">
        <v>5.7675000000000001</v>
      </c>
      <c r="AE413" s="53">
        <v>4139.08</v>
      </c>
      <c r="AF413" s="53">
        <v>3.7155</v>
      </c>
      <c r="AG413" s="53">
        <v>1056.6325999999999</v>
      </c>
      <c r="AH413" s="53">
        <v>-2944</v>
      </c>
      <c r="AI413" s="53">
        <v>51</v>
      </c>
      <c r="AJ413" s="53">
        <v>76</v>
      </c>
      <c r="AK413" s="53">
        <v>42.56</v>
      </c>
      <c r="AL413" s="53">
        <v>26.04</v>
      </c>
      <c r="AM413" s="53">
        <v>75.849999999999994</v>
      </c>
      <c r="AN413" s="53">
        <v>103.92</v>
      </c>
      <c r="AO413" s="53">
        <v>43.42</v>
      </c>
      <c r="AP413" s="53">
        <v>89.5</v>
      </c>
      <c r="AQ413" s="53">
        <v>18.491399999999999</v>
      </c>
      <c r="AR413" s="53">
        <v>7.2878999999999996</v>
      </c>
      <c r="AS413" s="53">
        <v>384.47</v>
      </c>
      <c r="AT413" s="53">
        <v>36.139499999999998</v>
      </c>
      <c r="AU413" s="53">
        <v>1447.63</v>
      </c>
      <c r="AV413" s="53">
        <v>3.9842</v>
      </c>
      <c r="AW413" s="53">
        <v>58.070999999999998</v>
      </c>
      <c r="AX413" s="53">
        <v>33.686999999999998</v>
      </c>
      <c r="AY413" s="53">
        <v>23.919699999999999</v>
      </c>
      <c r="AZ413" s="53">
        <v>7.7882999999999996</v>
      </c>
      <c r="BA413" s="53">
        <v>1.3435999999999999</v>
      </c>
      <c r="BB413" s="53">
        <v>86.905000000000001</v>
      </c>
      <c r="BC413" s="53">
        <v>32.808999999999997</v>
      </c>
      <c r="BD413" s="53">
        <v>4.4566999999999997</v>
      </c>
      <c r="BE413" s="53">
        <v>16361</v>
      </c>
      <c r="BF413" s="53">
        <v>1.8695999999999999</v>
      </c>
      <c r="BG413" s="53">
        <v>4.7560000000000002</v>
      </c>
      <c r="BH413" s="53">
        <v>11.567500000000001</v>
      </c>
      <c r="BI413" s="53">
        <v>11.67</v>
      </c>
      <c r="BJ413" s="53">
        <v>12.515000000000001</v>
      </c>
      <c r="BK413" s="53">
        <v>13.244999999999999</v>
      </c>
      <c r="BL413" s="53">
        <v>5.3250000000000002</v>
      </c>
      <c r="BM413" s="53">
        <v>4.2599</v>
      </c>
      <c r="BN413" s="53">
        <v>5.17</v>
      </c>
      <c r="BO413" s="53">
        <v>4.3220999999999998</v>
      </c>
      <c r="BP413" s="53">
        <v>4.0910000000000002</v>
      </c>
      <c r="BQ413" s="53">
        <v>5.3841000000000001</v>
      </c>
      <c r="BR413" s="53">
        <v>11.144399999999999</v>
      </c>
      <c r="BS413" s="53">
        <v>1.5829</v>
      </c>
      <c r="BT413" s="53">
        <v>1.4193</v>
      </c>
      <c r="BU413" s="53">
        <v>1.7615000000000001</v>
      </c>
      <c r="BV413" s="53">
        <v>10.732799999999999</v>
      </c>
      <c r="BW413" s="53">
        <v>0.79579999999999995</v>
      </c>
      <c r="BX413" s="53">
        <v>152.80000000000001</v>
      </c>
      <c r="BY413" s="53">
        <v>0.9556</v>
      </c>
      <c r="BZ413" s="53">
        <v>7.1285999999999996</v>
      </c>
      <c r="CA413" s="53">
        <v>0.90300000000000002</v>
      </c>
      <c r="CB413" s="53"/>
      <c r="CD413" s="53"/>
      <c r="CE413" s="53"/>
      <c r="CG413" s="53"/>
      <c r="CH413" s="53"/>
      <c r="CJ413" s="53"/>
      <c r="CK413" s="53">
        <v>4.25</v>
      </c>
      <c r="CL413" s="53">
        <v>4.53</v>
      </c>
      <c r="CM413" s="53">
        <v>4.5599999999999996</v>
      </c>
      <c r="CN413" s="53">
        <v>4.7699999999999996</v>
      </c>
      <c r="CO413" s="53">
        <v>4.92</v>
      </c>
      <c r="CP413" s="53">
        <v>4.96</v>
      </c>
      <c r="CQ413" s="53">
        <v>5.05</v>
      </c>
      <c r="CR413" s="53">
        <v>5.0149999999999997</v>
      </c>
      <c r="CS413" s="53">
        <v>5.0949999999999998</v>
      </c>
      <c r="CT413" s="53">
        <v>5.17</v>
      </c>
      <c r="CU413" s="53">
        <v>5.3250000000000002</v>
      </c>
      <c r="CV413" s="53">
        <v>4.5599999999999996</v>
      </c>
      <c r="CW413" s="53">
        <v>9.8812999999999995</v>
      </c>
      <c r="CX413" s="53">
        <v>11.800599999999999</v>
      </c>
      <c r="CY413" s="53">
        <v>9.3932500000000001</v>
      </c>
      <c r="CZ413" s="53">
        <v>5.2539999999999996</v>
      </c>
      <c r="DA413" s="53">
        <v>108.14</v>
      </c>
    </row>
    <row r="414" spans="1:105" x14ac:dyDescent="0.25">
      <c r="A414" s="79">
        <v>45700</v>
      </c>
      <c r="B414" s="53">
        <v>951.3</v>
      </c>
      <c r="C414" s="53">
        <v>951</v>
      </c>
      <c r="D414" s="53">
        <v>962.95</v>
      </c>
      <c r="E414" s="53">
        <v>961.5</v>
      </c>
      <c r="F414" s="53">
        <v>956.62149999999997</v>
      </c>
      <c r="G414" s="53">
        <v>1316</v>
      </c>
      <c r="H414" s="53">
        <v>969.85</v>
      </c>
      <c r="I414" s="53">
        <v>982.85</v>
      </c>
      <c r="J414" s="53">
        <v>988.03</v>
      </c>
      <c r="K414" s="53">
        <v>967.71</v>
      </c>
      <c r="L414" s="53">
        <v>948.46</v>
      </c>
      <c r="M414" s="53">
        <v>10.83</v>
      </c>
      <c r="N414" s="53">
        <v>0.2</v>
      </c>
      <c r="O414" s="53">
        <v>1.07</v>
      </c>
      <c r="P414" s="53">
        <v>2.92</v>
      </c>
      <c r="Q414" s="53">
        <v>7.55</v>
      </c>
      <c r="R414" s="53">
        <v>107.938</v>
      </c>
      <c r="S414" s="53">
        <v>470.45</v>
      </c>
      <c r="T414" s="53">
        <v>470.45</v>
      </c>
      <c r="U414" s="53">
        <v>9344.2900000000009</v>
      </c>
      <c r="V414" s="53">
        <v>100341</v>
      </c>
      <c r="W414" s="53">
        <v>-1650</v>
      </c>
      <c r="X414" s="53">
        <v>241650</v>
      </c>
      <c r="Y414" s="53">
        <v>9344.2900000000009</v>
      </c>
      <c r="Z414" s="53">
        <v>12.97</v>
      </c>
      <c r="AA414" s="53">
        <v>22180</v>
      </c>
      <c r="AB414" s="53">
        <v>71.37</v>
      </c>
      <c r="AC414" s="53">
        <v>20.535499999999999</v>
      </c>
      <c r="AD414" s="53">
        <v>5.7595999999999998</v>
      </c>
      <c r="AE414" s="53">
        <v>4167.04</v>
      </c>
      <c r="AF414" s="53">
        <v>3.7155</v>
      </c>
      <c r="AG414" s="53">
        <v>1056.3398</v>
      </c>
      <c r="AH414" s="53">
        <v>-2995</v>
      </c>
      <c r="AI414" s="53">
        <v>298</v>
      </c>
      <c r="AJ414" s="53">
        <v>76</v>
      </c>
      <c r="AK414" s="53">
        <v>48.21</v>
      </c>
      <c r="AL414" s="53">
        <v>28.46</v>
      </c>
      <c r="AM414" s="53">
        <v>73.260000000000005</v>
      </c>
      <c r="AN414" s="53">
        <v>103.87</v>
      </c>
      <c r="AO414" s="53">
        <v>43.53</v>
      </c>
      <c r="AP414" s="53">
        <v>94</v>
      </c>
      <c r="AQ414" s="53">
        <v>18.526900000000001</v>
      </c>
      <c r="AR414" s="53">
        <v>7.3068999999999997</v>
      </c>
      <c r="AS414" s="53">
        <v>387.42</v>
      </c>
      <c r="AT414" s="53">
        <v>36.099800000000002</v>
      </c>
      <c r="AU414" s="53">
        <v>1453.85</v>
      </c>
      <c r="AV414" s="53">
        <v>4.0094000000000003</v>
      </c>
      <c r="AW414" s="53">
        <v>58.19</v>
      </c>
      <c r="AX414" s="53">
        <v>34.021999999999998</v>
      </c>
      <c r="AY414" s="53">
        <v>24.1325</v>
      </c>
      <c r="AZ414" s="53">
        <v>7.79</v>
      </c>
      <c r="BA414" s="53">
        <v>1.3537999999999999</v>
      </c>
      <c r="BB414" s="53">
        <v>86.89</v>
      </c>
      <c r="BC414" s="53">
        <v>32.847999999999999</v>
      </c>
      <c r="BD414" s="53">
        <v>4.4702999999999999</v>
      </c>
      <c r="BE414" s="53">
        <v>16376</v>
      </c>
      <c r="BF414" s="53">
        <v>1.8835999999999999</v>
      </c>
      <c r="BG414" s="53">
        <v>4.7934999999999999</v>
      </c>
      <c r="BH414" s="53">
        <v>11.4925</v>
      </c>
      <c r="BI414" s="53">
        <v>11.55</v>
      </c>
      <c r="BJ414" s="53">
        <v>12.39</v>
      </c>
      <c r="BK414" s="53">
        <v>13.4825</v>
      </c>
      <c r="BL414" s="53">
        <v>5.4024999999999999</v>
      </c>
      <c r="BM414" s="53">
        <v>4.2897499999999997</v>
      </c>
      <c r="BN414" s="53">
        <v>5.2125000000000004</v>
      </c>
      <c r="BO414" s="53">
        <v>4.3347499999999997</v>
      </c>
      <c r="BP414" s="53">
        <v>4.1193</v>
      </c>
      <c r="BQ414" s="53">
        <v>5.4793000000000003</v>
      </c>
      <c r="BR414" s="53">
        <v>11.2682</v>
      </c>
      <c r="BS414" s="53">
        <v>1.5924</v>
      </c>
      <c r="BT414" s="53">
        <v>1.4306000000000001</v>
      </c>
      <c r="BU414" s="53">
        <v>1.7724</v>
      </c>
      <c r="BV414" s="53">
        <v>10.887</v>
      </c>
      <c r="BW414" s="53">
        <v>0.80349999999999999</v>
      </c>
      <c r="BX414" s="53">
        <v>154.41999999999999</v>
      </c>
      <c r="BY414" s="53">
        <v>0.96309999999999996</v>
      </c>
      <c r="BZ414" s="53">
        <v>7.1840000000000002</v>
      </c>
      <c r="CA414" s="53">
        <v>0.91359999999999997</v>
      </c>
      <c r="CB414" s="53"/>
      <c r="CD414" s="53"/>
      <c r="CE414" s="53"/>
      <c r="CG414" s="53"/>
      <c r="CH414" s="53"/>
      <c r="CJ414" s="53"/>
      <c r="CK414" s="53">
        <v>4.3899999999999997</v>
      </c>
      <c r="CL414" s="53">
        <v>4.41</v>
      </c>
      <c r="CM414" s="53">
        <v>4.59</v>
      </c>
      <c r="CN414" s="53">
        <v>4.79</v>
      </c>
      <c r="CO414" s="53">
        <v>4.9400000000000004</v>
      </c>
      <c r="CP414" s="53">
        <v>5.03</v>
      </c>
      <c r="CQ414" s="53">
        <v>5.1100000000000003</v>
      </c>
      <c r="CR414" s="53">
        <v>5.0199999999999996</v>
      </c>
      <c r="CS414" s="53">
        <v>5.1050000000000004</v>
      </c>
      <c r="CT414" s="53">
        <v>5.2125000000000004</v>
      </c>
      <c r="CU414" s="53">
        <v>5.4024999999999999</v>
      </c>
      <c r="CV414" s="53">
        <v>4.59</v>
      </c>
      <c r="CW414" s="53">
        <v>9.9048999999999996</v>
      </c>
      <c r="CX414" s="53">
        <v>11.918900000000001</v>
      </c>
      <c r="CY414" s="53">
        <v>9.4840999999999998</v>
      </c>
      <c r="CZ414" s="53">
        <v>5.2548000000000004</v>
      </c>
      <c r="DA414" s="53">
        <v>108.14</v>
      </c>
    </row>
    <row r="415" spans="1:105" x14ac:dyDescent="0.25">
      <c r="A415" s="79">
        <v>45699</v>
      </c>
      <c r="B415" s="53">
        <v>960.5</v>
      </c>
      <c r="C415" s="53">
        <v>957.62</v>
      </c>
      <c r="D415" s="53">
        <v>966</v>
      </c>
      <c r="E415" s="53">
        <v>965.25</v>
      </c>
      <c r="F415" s="53">
        <v>961.62189999999998</v>
      </c>
      <c r="G415" s="53">
        <v>980.43</v>
      </c>
      <c r="H415" s="53">
        <v>973.81</v>
      </c>
      <c r="I415" s="53">
        <v>985.55</v>
      </c>
      <c r="J415" s="53">
        <v>988.46</v>
      </c>
      <c r="K415" s="53">
        <v>967.45</v>
      </c>
      <c r="L415" s="53">
        <v>948.47</v>
      </c>
      <c r="M415" s="53">
        <v>10.77</v>
      </c>
      <c r="N415" s="53">
        <v>0.16</v>
      </c>
      <c r="O415" s="53">
        <v>1.02</v>
      </c>
      <c r="P415" s="53">
        <v>2.66</v>
      </c>
      <c r="Q415" s="53">
        <v>7.19</v>
      </c>
      <c r="R415" s="53">
        <v>107.96299999999999</v>
      </c>
      <c r="S415" s="53">
        <v>460.1</v>
      </c>
      <c r="T415" s="53">
        <v>460.1</v>
      </c>
      <c r="U415" s="53">
        <v>9239.16</v>
      </c>
      <c r="V415" s="53">
        <v>100302</v>
      </c>
      <c r="W415" s="53">
        <v>-2525</v>
      </c>
      <c r="X415" s="53">
        <v>243300</v>
      </c>
      <c r="Y415" s="53">
        <v>9239.16</v>
      </c>
      <c r="Z415" s="53">
        <v>12.7</v>
      </c>
      <c r="AA415" s="53">
        <v>22180</v>
      </c>
      <c r="AB415" s="53">
        <v>73.319999999999993</v>
      </c>
      <c r="AC415" s="53">
        <v>20.558299999999999</v>
      </c>
      <c r="AD415" s="53">
        <v>5.7659000000000002</v>
      </c>
      <c r="AE415" s="53">
        <v>4139.46</v>
      </c>
      <c r="AF415" s="53">
        <v>3.7134999999999998</v>
      </c>
      <c r="AG415" s="53">
        <v>1055.6199999999999</v>
      </c>
      <c r="AH415" s="53">
        <v>-3292</v>
      </c>
      <c r="AI415" s="53">
        <v>397</v>
      </c>
      <c r="AJ415" s="53">
        <v>74</v>
      </c>
      <c r="AK415" s="53">
        <v>48.45</v>
      </c>
      <c r="AL415" s="53">
        <v>32.57</v>
      </c>
      <c r="AM415" s="53">
        <v>68.41</v>
      </c>
      <c r="AN415" s="53">
        <v>103.62</v>
      </c>
      <c r="AO415" s="53">
        <v>42.92</v>
      </c>
      <c r="AP415" s="53">
        <v>96.5</v>
      </c>
      <c r="AQ415" s="53">
        <v>18.4755</v>
      </c>
      <c r="AR415" s="53">
        <v>7.3068999999999997</v>
      </c>
      <c r="AS415" s="53">
        <v>388.8</v>
      </c>
      <c r="AT415" s="53">
        <v>36.043100000000003</v>
      </c>
      <c r="AU415" s="53">
        <v>1452.64</v>
      </c>
      <c r="AV415" s="53">
        <v>4.0273000000000003</v>
      </c>
      <c r="AW415" s="53">
        <v>58.179000000000002</v>
      </c>
      <c r="AX415" s="53">
        <v>34.076000000000001</v>
      </c>
      <c r="AY415" s="53">
        <v>24.225000000000001</v>
      </c>
      <c r="AZ415" s="53">
        <v>7.7919</v>
      </c>
      <c r="BA415" s="53">
        <v>1.3531</v>
      </c>
      <c r="BB415" s="53">
        <v>86.83</v>
      </c>
      <c r="BC415" s="53">
        <v>32.832000000000001</v>
      </c>
      <c r="BD415" s="53">
        <v>4.4695</v>
      </c>
      <c r="BE415" s="53">
        <v>16384</v>
      </c>
      <c r="BF415" s="53">
        <v>1.8877999999999999</v>
      </c>
      <c r="BG415" s="53">
        <v>4.8034999999999997</v>
      </c>
      <c r="BH415" s="53">
        <v>11.705</v>
      </c>
      <c r="BI415" s="53">
        <v>12.73</v>
      </c>
      <c r="BJ415" s="53">
        <v>13.275</v>
      </c>
      <c r="BK415" s="53">
        <v>13.494999999999999</v>
      </c>
      <c r="BL415" s="53">
        <v>5.2750000000000004</v>
      </c>
      <c r="BM415" s="53">
        <v>4.2359999999999998</v>
      </c>
      <c r="BN415" s="53">
        <v>5.1275000000000004</v>
      </c>
      <c r="BO415" s="53">
        <v>4.3079999999999998</v>
      </c>
      <c r="BP415" s="53">
        <v>4.0224000000000002</v>
      </c>
      <c r="BQ415" s="53">
        <v>5.2930999999999999</v>
      </c>
      <c r="BR415" s="53">
        <v>11.195600000000001</v>
      </c>
      <c r="BS415" s="53">
        <v>1.5887</v>
      </c>
      <c r="BT415" s="53">
        <v>1.4287000000000001</v>
      </c>
      <c r="BU415" s="53">
        <v>1.7685999999999999</v>
      </c>
      <c r="BV415" s="53">
        <v>10.8598</v>
      </c>
      <c r="BW415" s="53">
        <v>0.80349999999999999</v>
      </c>
      <c r="BX415" s="53">
        <v>152.49</v>
      </c>
      <c r="BY415" s="53">
        <v>0.96509999999999996</v>
      </c>
      <c r="BZ415" s="53">
        <v>7.1985000000000001</v>
      </c>
      <c r="CA415" s="53">
        <v>0.9133</v>
      </c>
      <c r="CB415" s="53"/>
      <c r="CD415" s="53"/>
      <c r="CE415" s="53"/>
      <c r="CG415" s="53"/>
      <c r="CH415" s="53"/>
      <c r="CJ415" s="53"/>
      <c r="CK415" s="53">
        <v>4.3899999999999997</v>
      </c>
      <c r="CL415" s="53">
        <v>4.41</v>
      </c>
      <c r="CM415" s="53">
        <v>4.53</v>
      </c>
      <c r="CN415" s="53">
        <v>4.76</v>
      </c>
      <c r="CO415" s="53">
        <v>4.8600000000000003</v>
      </c>
      <c r="CP415" s="53">
        <v>4.95</v>
      </c>
      <c r="CQ415" s="53">
        <v>5.01</v>
      </c>
      <c r="CR415" s="53">
        <v>5.0149999999999997</v>
      </c>
      <c r="CS415" s="53">
        <v>5.0599999999999996</v>
      </c>
      <c r="CT415" s="53">
        <v>5.1275000000000004</v>
      </c>
      <c r="CU415" s="53">
        <v>5.2750000000000004</v>
      </c>
      <c r="CV415" s="53">
        <v>4.53</v>
      </c>
      <c r="CW415" s="53">
        <v>9.9360999999999997</v>
      </c>
      <c r="CX415" s="53">
        <v>11.875500000000001</v>
      </c>
      <c r="CY415" s="53">
        <v>9.4615989999999996</v>
      </c>
      <c r="CZ415" s="53">
        <v>5.2590000000000003</v>
      </c>
      <c r="DA415" s="53">
        <v>108.14</v>
      </c>
    </row>
    <row r="416" spans="1:105" x14ac:dyDescent="0.25">
      <c r="A416" s="79">
        <v>45698</v>
      </c>
      <c r="B416" s="53">
        <v>961.9</v>
      </c>
      <c r="C416" s="53">
        <v>956.7</v>
      </c>
      <c r="D416" s="53">
        <v>966.5</v>
      </c>
      <c r="E416" s="53">
        <v>960</v>
      </c>
      <c r="F416" s="53">
        <v>960.60659999999996</v>
      </c>
      <c r="G416" s="53">
        <v>879.91</v>
      </c>
      <c r="H416" s="53">
        <v>977.08</v>
      </c>
      <c r="I416" s="53">
        <v>987.64</v>
      </c>
      <c r="J416" s="53">
        <v>988.78</v>
      </c>
      <c r="K416" s="53">
        <v>967.15</v>
      </c>
      <c r="L416" s="53">
        <v>948.43</v>
      </c>
      <c r="M416" s="53">
        <v>10.96</v>
      </c>
      <c r="N416" s="53">
        <v>0.2</v>
      </c>
      <c r="O416" s="53">
        <v>1.1000000000000001</v>
      </c>
      <c r="P416" s="53">
        <v>2.95</v>
      </c>
      <c r="Q416" s="53">
        <v>7.73</v>
      </c>
      <c r="R416" s="53">
        <v>108.319</v>
      </c>
      <c r="S416" s="53">
        <v>470.7</v>
      </c>
      <c r="T416" s="53">
        <v>470.7</v>
      </c>
      <c r="U416" s="53">
        <v>9330.01</v>
      </c>
      <c r="V416" s="53">
        <v>100184</v>
      </c>
      <c r="W416" s="53">
        <v>-1800</v>
      </c>
      <c r="X416" s="53">
        <v>245825</v>
      </c>
      <c r="Y416" s="53">
        <v>9330.01</v>
      </c>
      <c r="Z416" s="53">
        <v>13.41</v>
      </c>
      <c r="AA416" s="53">
        <v>16835</v>
      </c>
      <c r="AB416" s="53">
        <v>72.319999999999993</v>
      </c>
      <c r="AC416" s="53">
        <v>20.608000000000001</v>
      </c>
      <c r="AD416" s="53">
        <v>5.7877000000000001</v>
      </c>
      <c r="AE416" s="53">
        <v>4137.3</v>
      </c>
      <c r="AF416" s="53">
        <v>3.7105000000000001</v>
      </c>
      <c r="AG416" s="53">
        <v>1055.9458</v>
      </c>
      <c r="AH416" s="53">
        <v>-3689</v>
      </c>
      <c r="AI416" s="53">
        <v>182</v>
      </c>
      <c r="AJ416" s="53">
        <v>72</v>
      </c>
      <c r="AK416" s="53">
        <v>51.84</v>
      </c>
      <c r="AL416" s="53">
        <v>33.25</v>
      </c>
      <c r="AM416" s="53">
        <v>79.64</v>
      </c>
      <c r="AN416" s="53">
        <v>103.8</v>
      </c>
      <c r="AO416" s="53">
        <v>43.79</v>
      </c>
      <c r="AP416" s="53">
        <v>96.576999999999998</v>
      </c>
      <c r="AQ416" s="53">
        <v>18.448</v>
      </c>
      <c r="AR416" s="53">
        <v>7.3049999999999997</v>
      </c>
      <c r="AS416" s="53">
        <v>392.63</v>
      </c>
      <c r="AT416" s="53">
        <v>36.012900000000002</v>
      </c>
      <c r="AU416" s="53">
        <v>1451.36</v>
      </c>
      <c r="AV416" s="53">
        <v>4.0579999999999998</v>
      </c>
      <c r="AW416" s="53">
        <v>58.118000000000002</v>
      </c>
      <c r="AX416" s="53">
        <v>33.884999999999998</v>
      </c>
      <c r="AY416" s="53">
        <v>24.334</v>
      </c>
      <c r="AZ416" s="53">
        <v>7.7887000000000004</v>
      </c>
      <c r="BA416" s="53">
        <v>1.3552999999999999</v>
      </c>
      <c r="BB416" s="53">
        <v>87.476200000000006</v>
      </c>
      <c r="BC416" s="53">
        <v>32.838000000000001</v>
      </c>
      <c r="BD416" s="53">
        <v>4.4705000000000004</v>
      </c>
      <c r="BE416" s="53">
        <v>16358</v>
      </c>
      <c r="BF416" s="53">
        <v>1.8972</v>
      </c>
      <c r="BG416" s="53">
        <v>4.8281999999999998</v>
      </c>
      <c r="BH416" s="53">
        <v>11.82</v>
      </c>
      <c r="BI416" s="53">
        <v>13.648</v>
      </c>
      <c r="BJ416" s="53">
        <v>13.875</v>
      </c>
      <c r="BK416" s="53">
        <v>13.744999999999999</v>
      </c>
      <c r="BL416" s="53">
        <v>5.31</v>
      </c>
      <c r="BM416" s="53">
        <v>4.2248999999999999</v>
      </c>
      <c r="BN416" s="53">
        <v>5.1449999999999996</v>
      </c>
      <c r="BO416" s="53">
        <v>4.3019999999999996</v>
      </c>
      <c r="BP416" s="53">
        <v>3.9988999999999999</v>
      </c>
      <c r="BQ416" s="53">
        <v>5.2957000000000001</v>
      </c>
      <c r="BR416" s="53">
        <v>11.218500000000001</v>
      </c>
      <c r="BS416" s="53">
        <v>1.593</v>
      </c>
      <c r="BT416" s="53">
        <v>1.4316</v>
      </c>
      <c r="BU416" s="53">
        <v>1.7726999999999999</v>
      </c>
      <c r="BV416" s="53">
        <v>10.9254</v>
      </c>
      <c r="BW416" s="53">
        <v>0.80859999999999999</v>
      </c>
      <c r="BX416" s="53">
        <v>152</v>
      </c>
      <c r="BY416" s="53">
        <v>0.97019999999999995</v>
      </c>
      <c r="BZ416" s="53">
        <v>7.2369000000000003</v>
      </c>
      <c r="CA416" s="53">
        <v>0.9113</v>
      </c>
      <c r="CB416" s="53"/>
      <c r="CD416" s="53"/>
      <c r="CE416" s="53"/>
      <c r="CG416" s="53"/>
      <c r="CH416" s="53"/>
      <c r="CJ416" s="53"/>
      <c r="CK416" s="53">
        <v>4.42</v>
      </c>
      <c r="CL416" s="53">
        <v>4.5</v>
      </c>
      <c r="CM416" s="53">
        <v>4.59</v>
      </c>
      <c r="CN416" s="53">
        <v>4.79</v>
      </c>
      <c r="CO416" s="53">
        <v>4.91</v>
      </c>
      <c r="CP416" s="53">
        <v>5.01</v>
      </c>
      <c r="CQ416" s="53">
        <v>5.0599999999999996</v>
      </c>
      <c r="CR416" s="53">
        <v>5.0149999999999997</v>
      </c>
      <c r="CS416" s="53">
        <v>5.07</v>
      </c>
      <c r="CT416" s="53">
        <v>5.1449999999999996</v>
      </c>
      <c r="CU416" s="53">
        <v>5.31</v>
      </c>
      <c r="CV416" s="53">
        <v>4.59</v>
      </c>
      <c r="CW416" s="53">
        <v>9.8249999999999993</v>
      </c>
      <c r="CX416" s="53">
        <v>12.004300000000001</v>
      </c>
      <c r="CY416" s="53">
        <v>9.3839489999999994</v>
      </c>
      <c r="CZ416" s="53">
        <v>5.0827</v>
      </c>
      <c r="DA416" s="53">
        <v>108.14</v>
      </c>
    </row>
    <row r="417" spans="1:105" x14ac:dyDescent="0.25">
      <c r="A417" s="79">
        <v>45695</v>
      </c>
      <c r="B417" s="53">
        <v>964</v>
      </c>
      <c r="C417" s="53">
        <v>956.4</v>
      </c>
      <c r="D417" s="53">
        <v>966.5</v>
      </c>
      <c r="E417" s="53">
        <v>957.05</v>
      </c>
      <c r="F417" s="53">
        <v>960.34519999999998</v>
      </c>
      <c r="G417" s="53">
        <v>1063.99</v>
      </c>
      <c r="H417" s="53">
        <v>979.73</v>
      </c>
      <c r="I417" s="53">
        <v>989.94</v>
      </c>
      <c r="J417" s="53">
        <v>989.11</v>
      </c>
      <c r="K417" s="53">
        <v>966.96</v>
      </c>
      <c r="L417" s="53">
        <v>948.4</v>
      </c>
      <c r="M417" s="53">
        <v>11.56</v>
      </c>
      <c r="N417" s="53">
        <v>0.2</v>
      </c>
      <c r="O417" s="53">
        <v>1.1000000000000001</v>
      </c>
      <c r="P417" s="53">
        <v>3</v>
      </c>
      <c r="Q417" s="53">
        <v>8</v>
      </c>
      <c r="R417" s="53">
        <v>108.04</v>
      </c>
      <c r="S417" s="53">
        <v>458.9</v>
      </c>
      <c r="T417" s="53">
        <v>458.9</v>
      </c>
      <c r="U417" s="53">
        <v>9287.61</v>
      </c>
      <c r="V417" s="53">
        <v>99833</v>
      </c>
      <c r="W417" s="53">
        <v>-1650</v>
      </c>
      <c r="X417" s="53">
        <v>247625</v>
      </c>
      <c r="Y417" s="53">
        <v>9287.61</v>
      </c>
      <c r="Z417" s="53">
        <v>13.76</v>
      </c>
      <c r="AA417" s="53">
        <v>16835</v>
      </c>
      <c r="AB417" s="53">
        <v>71</v>
      </c>
      <c r="AC417" s="53">
        <v>20.563800000000001</v>
      </c>
      <c r="AD417" s="53">
        <v>5.8090999999999999</v>
      </c>
      <c r="AE417" s="53">
        <v>4122.38</v>
      </c>
      <c r="AF417" s="53">
        <v>3.718</v>
      </c>
      <c r="AG417" s="53">
        <v>1053.385</v>
      </c>
      <c r="AH417" s="53">
        <v>-3871</v>
      </c>
      <c r="AI417" s="53">
        <v>588</v>
      </c>
      <c r="AJ417" s="53">
        <v>71</v>
      </c>
      <c r="AK417" s="53">
        <v>49.25</v>
      </c>
      <c r="AL417" s="53">
        <v>34.24</v>
      </c>
      <c r="AM417" s="53">
        <v>75.83</v>
      </c>
      <c r="AN417" s="53">
        <v>103.82</v>
      </c>
      <c r="AO417" s="53">
        <v>43.9</v>
      </c>
      <c r="AP417" s="53">
        <v>97</v>
      </c>
      <c r="AQ417" s="53">
        <v>18.402999999999999</v>
      </c>
      <c r="AR417" s="53">
        <v>7.2946999999999997</v>
      </c>
      <c r="AS417" s="53">
        <v>392.37</v>
      </c>
      <c r="AT417" s="53">
        <v>35.986899999999999</v>
      </c>
      <c r="AU417" s="53">
        <v>1454.56</v>
      </c>
      <c r="AV417" s="53">
        <v>4.0606</v>
      </c>
      <c r="AW417" s="53">
        <v>58.006999999999998</v>
      </c>
      <c r="AX417" s="53">
        <v>33.874000000000002</v>
      </c>
      <c r="AY417" s="53">
        <v>24.333100000000002</v>
      </c>
      <c r="AZ417" s="53">
        <v>7.7907000000000002</v>
      </c>
      <c r="BA417" s="53">
        <v>1.3540000000000001</v>
      </c>
      <c r="BB417" s="53">
        <v>87.427499999999995</v>
      </c>
      <c r="BC417" s="53">
        <v>32.765999999999998</v>
      </c>
      <c r="BD417" s="53">
        <v>4.4397000000000002</v>
      </c>
      <c r="BE417" s="53">
        <v>16283</v>
      </c>
      <c r="BF417" s="53">
        <v>1.8885000000000001</v>
      </c>
      <c r="BG417" s="53">
        <v>4.8167</v>
      </c>
      <c r="BH417" s="53">
        <v>12.157500000000001</v>
      </c>
      <c r="BI417" s="53">
        <v>14.612</v>
      </c>
      <c r="BJ417" s="53">
        <v>13.86</v>
      </c>
      <c r="BK417" s="53">
        <v>13.922499999999999</v>
      </c>
      <c r="BL417" s="53">
        <v>5.2949999999999999</v>
      </c>
      <c r="BM417" s="53">
        <v>4.2335900000000004</v>
      </c>
      <c r="BN417" s="53">
        <v>5.15</v>
      </c>
      <c r="BO417" s="53">
        <v>4.3037999999999998</v>
      </c>
      <c r="BP417" s="53">
        <v>4.0086000000000004</v>
      </c>
      <c r="BQ417" s="53">
        <v>5.2859999999999996</v>
      </c>
      <c r="BR417" s="53">
        <v>11.244400000000001</v>
      </c>
      <c r="BS417" s="53">
        <v>1.5938000000000001</v>
      </c>
      <c r="BT417" s="53">
        <v>1.4293</v>
      </c>
      <c r="BU417" s="53">
        <v>1.7668999999999999</v>
      </c>
      <c r="BV417" s="53">
        <v>10.9499</v>
      </c>
      <c r="BW417" s="53">
        <v>0.80630000000000002</v>
      </c>
      <c r="BX417" s="53">
        <v>151.41</v>
      </c>
      <c r="BY417" s="53">
        <v>0.96819999999999995</v>
      </c>
      <c r="BZ417" s="53">
        <v>7.2241</v>
      </c>
      <c r="CA417" s="53">
        <v>0.90990000000000004</v>
      </c>
      <c r="CB417" s="53"/>
      <c r="CD417" s="53"/>
      <c r="CE417" s="53"/>
      <c r="CG417" s="53"/>
      <c r="CH417" s="53"/>
      <c r="CJ417" s="53"/>
      <c r="CK417" s="53">
        <v>4.32</v>
      </c>
      <c r="CL417" s="53">
        <v>4.5</v>
      </c>
      <c r="CM417" s="53">
        <v>4.59</v>
      </c>
      <c r="CN417" s="53">
        <v>4.78</v>
      </c>
      <c r="CO417" s="53">
        <v>4.92</v>
      </c>
      <c r="CP417" s="53">
        <v>5.04</v>
      </c>
      <c r="CQ417" s="53">
        <v>5.09</v>
      </c>
      <c r="CR417" s="53">
        <v>5.0149999999999997</v>
      </c>
      <c r="CS417" s="53">
        <v>5.0674999999999999</v>
      </c>
      <c r="CT417" s="53">
        <v>5.15</v>
      </c>
      <c r="CU417" s="53">
        <v>5.2949999999999999</v>
      </c>
      <c r="CV417" s="53">
        <v>4.59</v>
      </c>
      <c r="CW417" s="53">
        <v>9.8207000000000004</v>
      </c>
      <c r="CX417" s="53">
        <v>12.1105</v>
      </c>
      <c r="CY417" s="53">
        <v>9.3278009999999991</v>
      </c>
      <c r="CZ417" s="53">
        <v>5.2595999999999998</v>
      </c>
      <c r="DA417" s="53">
        <v>108.14</v>
      </c>
    </row>
    <row r="418" spans="1:105" x14ac:dyDescent="0.25">
      <c r="A418" s="79">
        <v>45694</v>
      </c>
      <c r="B418" s="53">
        <v>963.25</v>
      </c>
      <c r="C418" s="53">
        <v>961.12</v>
      </c>
      <c r="D418" s="53">
        <v>973.15</v>
      </c>
      <c r="E418" s="53">
        <v>971</v>
      </c>
      <c r="F418" s="53">
        <v>967.02160000000003</v>
      </c>
      <c r="G418" s="53">
        <v>1266.8599999999999</v>
      </c>
      <c r="H418" s="53">
        <v>981.57</v>
      </c>
      <c r="I418" s="53">
        <v>992.37</v>
      </c>
      <c r="J418" s="53">
        <v>989.39</v>
      </c>
      <c r="K418" s="53">
        <v>966.8</v>
      </c>
      <c r="L418" s="53">
        <v>948.41</v>
      </c>
      <c r="M418" s="53">
        <v>11.56</v>
      </c>
      <c r="N418" s="53">
        <v>0.25</v>
      </c>
      <c r="O418" s="53">
        <v>1.1399999999999999</v>
      </c>
      <c r="P418" s="53">
        <v>3.04</v>
      </c>
      <c r="Q418" s="53">
        <v>7.75</v>
      </c>
      <c r="R418" s="53">
        <v>107.68899999999999</v>
      </c>
      <c r="S418" s="53">
        <v>446.1</v>
      </c>
      <c r="T418" s="53">
        <v>446.1</v>
      </c>
      <c r="U418" s="53">
        <v>9155.36</v>
      </c>
      <c r="V418" s="53">
        <v>99880</v>
      </c>
      <c r="W418" s="53">
        <v>-3050</v>
      </c>
      <c r="X418" s="53">
        <v>249275</v>
      </c>
      <c r="Y418" s="53">
        <v>9155.36</v>
      </c>
      <c r="Z418" s="53">
        <v>13.19</v>
      </c>
      <c r="AA418" s="53">
        <v>16835</v>
      </c>
      <c r="AB418" s="53">
        <v>70.61</v>
      </c>
      <c r="AC418" s="53">
        <v>20.456099999999999</v>
      </c>
      <c r="AD418" s="53">
        <v>5.7625999999999999</v>
      </c>
      <c r="AE418" s="53">
        <v>4135.67</v>
      </c>
      <c r="AF418" s="53">
        <v>3.7164999999999999</v>
      </c>
      <c r="AG418" s="53">
        <v>1053.9024999999999</v>
      </c>
      <c r="AH418" s="53">
        <v>-4459</v>
      </c>
      <c r="AI418" s="53">
        <v>-94</v>
      </c>
      <c r="AJ418" s="53">
        <v>67</v>
      </c>
      <c r="AK418" s="53">
        <v>45.85</v>
      </c>
      <c r="AL418" s="53">
        <v>33.58</v>
      </c>
      <c r="AM418" s="53">
        <v>69.41</v>
      </c>
      <c r="AN418" s="53">
        <v>103.61</v>
      </c>
      <c r="AO418" s="53">
        <v>43.47</v>
      </c>
      <c r="AP418" s="53">
        <v>96.8035</v>
      </c>
      <c r="AQ418" s="53">
        <v>18.4374</v>
      </c>
      <c r="AR418" s="53">
        <v>7.2851999999999997</v>
      </c>
      <c r="AS418" s="53">
        <v>389.78</v>
      </c>
      <c r="AT418" s="53">
        <v>35.886299999999999</v>
      </c>
      <c r="AU418" s="53">
        <v>1447.47</v>
      </c>
      <c r="AV418" s="53">
        <v>4.0343999999999998</v>
      </c>
      <c r="AW418" s="53">
        <v>58.16</v>
      </c>
      <c r="AX418" s="53">
        <v>33.802</v>
      </c>
      <c r="AY418" s="53">
        <v>24.164400000000001</v>
      </c>
      <c r="AZ418" s="53">
        <v>7.7866</v>
      </c>
      <c r="BA418" s="53">
        <v>1.3506</v>
      </c>
      <c r="BB418" s="53">
        <v>87.582499999999996</v>
      </c>
      <c r="BC418" s="53">
        <v>32.847999999999999</v>
      </c>
      <c r="BD418" s="53">
        <v>4.4352999999999998</v>
      </c>
      <c r="BE418" s="53">
        <v>16341</v>
      </c>
      <c r="BF418" s="53">
        <v>1.8851</v>
      </c>
      <c r="BG418" s="53">
        <v>4.7927999999999997</v>
      </c>
      <c r="BH418" s="53">
        <v>12.4575</v>
      </c>
      <c r="BI418" s="53">
        <v>14.68</v>
      </c>
      <c r="BJ418" s="53">
        <v>13.7525</v>
      </c>
      <c r="BK418" s="53">
        <v>14.085000000000001</v>
      </c>
      <c r="BL418" s="53">
        <v>5.2324999999999999</v>
      </c>
      <c r="BM418" s="53">
        <v>4.1790000000000003</v>
      </c>
      <c r="BN418" s="53">
        <v>5.1275000000000004</v>
      </c>
      <c r="BO418" s="53">
        <v>4.2746500000000003</v>
      </c>
      <c r="BP418" s="53">
        <v>3.9417</v>
      </c>
      <c r="BQ418" s="53">
        <v>5.1818</v>
      </c>
      <c r="BR418" s="53">
        <v>11.211600000000001</v>
      </c>
      <c r="BS418" s="53">
        <v>1.5914999999999999</v>
      </c>
      <c r="BT418" s="53">
        <v>1.4308000000000001</v>
      </c>
      <c r="BU418" s="53">
        <v>1.7621</v>
      </c>
      <c r="BV418" s="53">
        <v>10.9009</v>
      </c>
      <c r="BW418" s="53">
        <v>0.80420000000000003</v>
      </c>
      <c r="BX418" s="53">
        <v>151.41</v>
      </c>
      <c r="BY418" s="53">
        <v>0.96309999999999996</v>
      </c>
      <c r="BZ418" s="53">
        <v>7.1860999999999997</v>
      </c>
      <c r="CA418" s="53">
        <v>0.90500000000000003</v>
      </c>
      <c r="CB418" s="53"/>
      <c r="CD418" s="53"/>
      <c r="CE418" s="53"/>
      <c r="CG418" s="53"/>
      <c r="CH418" s="53"/>
      <c r="CJ418" s="53"/>
      <c r="CK418" s="53">
        <v>4.55</v>
      </c>
      <c r="CL418" s="53">
        <v>4.55</v>
      </c>
      <c r="CM418" s="53">
        <v>4.6500000000000004</v>
      </c>
      <c r="CN418" s="53">
        <v>4.78</v>
      </c>
      <c r="CO418" s="53">
        <v>4.8899999999999997</v>
      </c>
      <c r="CP418" s="53">
        <v>4.9800000000000004</v>
      </c>
      <c r="CQ418" s="53">
        <v>5.01</v>
      </c>
      <c r="CR418" s="53">
        <v>5.0125000000000002</v>
      </c>
      <c r="CS418" s="53">
        <v>5.0625</v>
      </c>
      <c r="CT418" s="53">
        <v>5.1275000000000004</v>
      </c>
      <c r="CU418" s="53">
        <v>5.2324999999999999</v>
      </c>
      <c r="CV418" s="53">
        <v>4.6500000000000004</v>
      </c>
      <c r="CW418" s="53">
        <v>9.8817000000000004</v>
      </c>
      <c r="CX418" s="53">
        <v>12.1441</v>
      </c>
      <c r="CY418" s="53">
        <v>9.4613999999999994</v>
      </c>
      <c r="CZ418" s="53">
        <v>5.2565999999999997</v>
      </c>
      <c r="DA418" s="53">
        <v>108.14</v>
      </c>
    </row>
    <row r="419" spans="1:105" x14ac:dyDescent="0.25">
      <c r="A419" s="79">
        <v>45693</v>
      </c>
      <c r="B419" s="53">
        <v>971.5</v>
      </c>
      <c r="C419" s="53">
        <v>966</v>
      </c>
      <c r="D419" s="53">
        <v>973</v>
      </c>
      <c r="E419" s="53">
        <v>970.5</v>
      </c>
      <c r="F419" s="53">
        <v>969.17700000000002</v>
      </c>
      <c r="G419" s="53">
        <v>1358.62</v>
      </c>
      <c r="H419" s="53">
        <v>984.03</v>
      </c>
      <c r="I419" s="53">
        <v>994.59</v>
      </c>
      <c r="J419" s="53">
        <v>989.66</v>
      </c>
      <c r="K419" s="53">
        <v>966.62</v>
      </c>
      <c r="L419" s="53">
        <v>948.48</v>
      </c>
      <c r="M419" s="53">
        <v>11.37</v>
      </c>
      <c r="N419" s="53">
        <v>0.3</v>
      </c>
      <c r="O419" s="53">
        <v>1.1000000000000001</v>
      </c>
      <c r="P419" s="53">
        <v>3.02</v>
      </c>
      <c r="Q419" s="53">
        <v>7.69</v>
      </c>
      <c r="R419" s="53">
        <v>107.57899999999999</v>
      </c>
      <c r="S419" s="53">
        <v>444.4</v>
      </c>
      <c r="T419" s="53">
        <v>444.4</v>
      </c>
      <c r="U419" s="53">
        <v>9114.51</v>
      </c>
      <c r="V419" s="53">
        <v>99685</v>
      </c>
      <c r="W419" s="53">
        <v>-2625</v>
      </c>
      <c r="X419" s="53">
        <v>252325</v>
      </c>
      <c r="Y419" s="53">
        <v>9114.51</v>
      </c>
      <c r="Z419" s="53">
        <v>13.2</v>
      </c>
      <c r="AA419" s="53">
        <v>16835</v>
      </c>
      <c r="AB419" s="53">
        <v>71.03</v>
      </c>
      <c r="AC419" s="53">
        <v>20.583300000000001</v>
      </c>
      <c r="AD419" s="53">
        <v>5.8044000000000002</v>
      </c>
      <c r="AE419" s="53">
        <v>4176.42</v>
      </c>
      <c r="AF419" s="53">
        <v>3.7164999999999999</v>
      </c>
      <c r="AG419" s="53">
        <v>1053.8802000000001</v>
      </c>
      <c r="AH419" s="53">
        <v>-4365</v>
      </c>
      <c r="AI419" s="53">
        <v>518</v>
      </c>
      <c r="AJ419" s="53">
        <v>68</v>
      </c>
      <c r="AK419" s="53">
        <v>44.77</v>
      </c>
      <c r="AL419" s="53">
        <v>37.409999999999997</v>
      </c>
      <c r="AM419" s="53">
        <v>67.63</v>
      </c>
      <c r="AN419" s="53">
        <v>103.52</v>
      </c>
      <c r="AO419" s="53">
        <v>43.35</v>
      </c>
      <c r="AP419" s="53">
        <v>98</v>
      </c>
      <c r="AQ419" s="53">
        <v>18.558900000000001</v>
      </c>
      <c r="AR419" s="53">
        <v>7.2721</v>
      </c>
      <c r="AS419" s="53">
        <v>390.52</v>
      </c>
      <c r="AT419" s="53">
        <v>35.9129</v>
      </c>
      <c r="AU419" s="53">
        <v>1442.67</v>
      </c>
      <c r="AV419" s="53">
        <v>4.0377999999999998</v>
      </c>
      <c r="AW419" s="53">
        <v>58.052</v>
      </c>
      <c r="AX419" s="53">
        <v>33.567</v>
      </c>
      <c r="AY419" s="53">
        <v>24.203399999999998</v>
      </c>
      <c r="AZ419" s="53">
        <v>7.7864000000000004</v>
      </c>
      <c r="BA419" s="53">
        <v>1.3484</v>
      </c>
      <c r="BB419" s="53">
        <v>87.463700000000003</v>
      </c>
      <c r="BC419" s="53">
        <v>32.847999999999999</v>
      </c>
      <c r="BD419" s="53">
        <v>4.423</v>
      </c>
      <c r="BE419" s="53">
        <v>16293</v>
      </c>
      <c r="BF419" s="53">
        <v>1.8777999999999999</v>
      </c>
      <c r="BG419" s="53">
        <v>4.7827999999999999</v>
      </c>
      <c r="BH419" s="53">
        <v>13.03</v>
      </c>
      <c r="BI419" s="53">
        <v>15.25</v>
      </c>
      <c r="BJ419" s="53">
        <v>13.922499999999999</v>
      </c>
      <c r="BK419" s="53">
        <v>14.715</v>
      </c>
      <c r="BL419" s="53">
        <v>5.2024999999999997</v>
      </c>
      <c r="BM419" s="53">
        <v>4.1680000000000001</v>
      </c>
      <c r="BN419" s="53">
        <v>5.0999999999999996</v>
      </c>
      <c r="BO419" s="53">
        <v>4.2736999999999998</v>
      </c>
      <c r="BP419" s="53">
        <v>3.9169999999999998</v>
      </c>
      <c r="BQ419" s="53">
        <v>5.1618000000000004</v>
      </c>
      <c r="BR419" s="53">
        <v>11.226900000000001</v>
      </c>
      <c r="BS419" s="53">
        <v>1.5911</v>
      </c>
      <c r="BT419" s="53">
        <v>1.431</v>
      </c>
      <c r="BU419" s="53">
        <v>1.758</v>
      </c>
      <c r="BV419" s="53">
        <v>10.9076</v>
      </c>
      <c r="BW419" s="53">
        <v>0.79959999999999998</v>
      </c>
      <c r="BX419" s="53">
        <v>152.61000000000001</v>
      </c>
      <c r="BY419" s="53">
        <v>0.96130000000000004</v>
      </c>
      <c r="BZ419" s="53">
        <v>7.1722000000000001</v>
      </c>
      <c r="CA419" s="53">
        <v>0.90169999999999995</v>
      </c>
      <c r="CB419" s="53"/>
      <c r="CD419" s="53"/>
      <c r="CE419" s="53"/>
      <c r="CG419" s="53"/>
      <c r="CH419" s="53"/>
      <c r="CJ419" s="53"/>
      <c r="CK419" s="53">
        <v>4.71</v>
      </c>
      <c r="CL419" s="53">
        <v>4.63</v>
      </c>
      <c r="CM419" s="53">
        <v>4.71</v>
      </c>
      <c r="CN419" s="53">
        <v>4.7699999999999996</v>
      </c>
      <c r="CO419" s="53">
        <v>4.8899999999999997</v>
      </c>
      <c r="CP419" s="53">
        <v>4.97</v>
      </c>
      <c r="CQ419" s="53">
        <v>4.9800000000000004</v>
      </c>
      <c r="CR419" s="53">
        <v>5.0175000000000001</v>
      </c>
      <c r="CS419" s="53">
        <v>5.0525000000000002</v>
      </c>
      <c r="CT419" s="53">
        <v>5.0999999999999996</v>
      </c>
      <c r="CU419" s="53">
        <v>5.2024999999999997</v>
      </c>
      <c r="CV419" s="53">
        <v>4.71</v>
      </c>
      <c r="CW419" s="53">
        <v>9.9715000000000007</v>
      </c>
      <c r="CX419" s="53">
        <v>12.190799999999999</v>
      </c>
      <c r="CY419" s="53">
        <v>9.4113500000000005</v>
      </c>
      <c r="CZ419" s="53">
        <v>5.2541000000000002</v>
      </c>
      <c r="DA419" s="53">
        <v>108.14</v>
      </c>
    </row>
    <row r="420" spans="1:105" x14ac:dyDescent="0.25">
      <c r="A420" s="79">
        <v>45692</v>
      </c>
      <c r="B420" s="53">
        <v>972.5</v>
      </c>
      <c r="C420" s="53">
        <v>970</v>
      </c>
      <c r="D420" s="53">
        <v>986.7</v>
      </c>
      <c r="E420" s="53">
        <v>985</v>
      </c>
      <c r="F420" s="53">
        <v>977.09360000000004</v>
      </c>
      <c r="G420" s="53">
        <v>1138.79</v>
      </c>
      <c r="H420" s="53">
        <v>985.94</v>
      </c>
      <c r="I420" s="53">
        <v>996.1</v>
      </c>
      <c r="J420" s="53">
        <v>989.94</v>
      </c>
      <c r="K420" s="53">
        <v>966.34</v>
      </c>
      <c r="L420" s="53">
        <v>948.53</v>
      </c>
      <c r="M420" s="53">
        <v>11.59</v>
      </c>
      <c r="N420" s="53">
        <v>0.3</v>
      </c>
      <c r="O420" s="53">
        <v>1.07</v>
      </c>
      <c r="P420" s="53">
        <v>2.83</v>
      </c>
      <c r="Q420" s="53">
        <v>7.5</v>
      </c>
      <c r="R420" s="53">
        <v>107.96</v>
      </c>
      <c r="S420" s="53">
        <v>435.35</v>
      </c>
      <c r="T420" s="53">
        <v>435.35</v>
      </c>
      <c r="U420" s="53">
        <v>9024.7000000000007</v>
      </c>
      <c r="V420" s="53">
        <v>99156</v>
      </c>
      <c r="W420" s="53">
        <v>-175</v>
      </c>
      <c r="X420" s="53">
        <v>254950</v>
      </c>
      <c r="Y420" s="53">
        <v>9024.7000000000007</v>
      </c>
      <c r="Z420" s="53">
        <v>12.99</v>
      </c>
      <c r="AA420" s="53">
        <v>16835</v>
      </c>
      <c r="AB420" s="53">
        <v>72.7</v>
      </c>
      <c r="AC420" s="53">
        <v>20.505500000000001</v>
      </c>
      <c r="AD420" s="53">
        <v>5.7586000000000004</v>
      </c>
      <c r="AE420" s="53">
        <v>4160.1400000000003</v>
      </c>
      <c r="AF420" s="53">
        <v>3.7120000000000002</v>
      </c>
      <c r="AG420" s="53">
        <v>1053.644</v>
      </c>
      <c r="AH420" s="53">
        <v>-4883</v>
      </c>
      <c r="AI420" s="53">
        <v>564</v>
      </c>
      <c r="AJ420" s="53">
        <v>65</v>
      </c>
      <c r="AK420" s="53">
        <v>47.84</v>
      </c>
      <c r="AL420" s="53">
        <v>37.89</v>
      </c>
      <c r="AM420" s="53">
        <v>61.49</v>
      </c>
      <c r="AN420" s="53">
        <v>103.32</v>
      </c>
      <c r="AO420" s="53">
        <v>42.63</v>
      </c>
      <c r="AP420" s="53">
        <v>100.4913</v>
      </c>
      <c r="AQ420" s="53">
        <v>18.6755</v>
      </c>
      <c r="AR420" s="53">
        <v>7.2446000000000002</v>
      </c>
      <c r="AS420" s="53">
        <v>392.14</v>
      </c>
      <c r="AT420" s="53">
        <v>35.942399999999999</v>
      </c>
      <c r="AU420" s="53">
        <v>1451.3</v>
      </c>
      <c r="AV420" s="53">
        <v>4.0571999999999999</v>
      </c>
      <c r="AW420" s="53">
        <v>58.338999999999999</v>
      </c>
      <c r="AX420" s="53">
        <v>33.670999999999999</v>
      </c>
      <c r="AY420" s="53">
        <v>24.2378</v>
      </c>
      <c r="AZ420" s="53">
        <v>7.7872000000000003</v>
      </c>
      <c r="BA420" s="53">
        <v>1.353</v>
      </c>
      <c r="BB420" s="53">
        <v>87.077500000000001</v>
      </c>
      <c r="BC420" s="53">
        <v>32.985999999999997</v>
      </c>
      <c r="BD420" s="53">
        <v>4.4447000000000001</v>
      </c>
      <c r="BE420" s="53">
        <v>16351</v>
      </c>
      <c r="BF420" s="53">
        <v>1.8855</v>
      </c>
      <c r="BG420" s="53">
        <v>4.7953000000000001</v>
      </c>
      <c r="BH420" s="53">
        <v>12.827500000000001</v>
      </c>
      <c r="BI420" s="53">
        <v>15.72</v>
      </c>
      <c r="BJ420" s="53">
        <v>13.5275</v>
      </c>
      <c r="BK420" s="53">
        <v>14.475</v>
      </c>
      <c r="BL420" s="53">
        <v>5.2149999999999999</v>
      </c>
      <c r="BM420" s="53">
        <v>4.1805000000000003</v>
      </c>
      <c r="BN420" s="53">
        <v>5.1050000000000004</v>
      </c>
      <c r="BO420" s="53">
        <v>4.2789999999999999</v>
      </c>
      <c r="BP420" s="53">
        <v>3.9310999999999998</v>
      </c>
      <c r="BQ420" s="53">
        <v>5.2862</v>
      </c>
      <c r="BR420" s="53">
        <v>11.242599999999999</v>
      </c>
      <c r="BS420" s="53">
        <v>1.599</v>
      </c>
      <c r="BT420" s="53">
        <v>1.4322999999999999</v>
      </c>
      <c r="BU420" s="53">
        <v>1.7695000000000001</v>
      </c>
      <c r="BV420" s="53">
        <v>10.9695</v>
      </c>
      <c r="BW420" s="53">
        <v>0.80130000000000001</v>
      </c>
      <c r="BX420" s="53">
        <v>154.34</v>
      </c>
      <c r="BY420" s="53">
        <v>0.96350000000000002</v>
      </c>
      <c r="BZ420" s="53">
        <v>7.1868999999999996</v>
      </c>
      <c r="CA420" s="53">
        <v>0.9052</v>
      </c>
      <c r="CB420" s="53"/>
      <c r="CD420" s="53"/>
      <c r="CE420" s="53"/>
      <c r="CG420" s="53"/>
      <c r="CH420" s="53"/>
      <c r="CJ420" s="53"/>
      <c r="CK420" s="53">
        <v>4.8499999999999996</v>
      </c>
      <c r="CL420" s="53">
        <v>4.68</v>
      </c>
      <c r="CM420" s="53">
        <v>4.71</v>
      </c>
      <c r="CN420" s="53">
        <v>4.75</v>
      </c>
      <c r="CO420" s="53">
        <v>4.8499999999999996</v>
      </c>
      <c r="CP420" s="53">
        <v>4.92</v>
      </c>
      <c r="CQ420" s="53">
        <v>4.97</v>
      </c>
      <c r="CR420" s="53">
        <v>5.0119999999999996</v>
      </c>
      <c r="CS420" s="53">
        <v>5.0425000000000004</v>
      </c>
      <c r="CT420" s="53">
        <v>5.1050000000000004</v>
      </c>
      <c r="CU420" s="53">
        <v>5.2149999999999999</v>
      </c>
      <c r="CV420" s="53">
        <v>4.71</v>
      </c>
      <c r="CW420" s="53">
        <v>10.0106</v>
      </c>
      <c r="CX420" s="53">
        <v>12.1213</v>
      </c>
      <c r="CY420" s="53">
        <v>9.3057499999999997</v>
      </c>
      <c r="CZ420" s="53">
        <v>5.2542999999999997</v>
      </c>
      <c r="DA420" s="53">
        <v>108.14</v>
      </c>
    </row>
    <row r="421" spans="1:105" x14ac:dyDescent="0.25">
      <c r="A421" s="79">
        <v>45691</v>
      </c>
      <c r="B421" s="53">
        <v>987</v>
      </c>
      <c r="C421" s="53">
        <v>983.11</v>
      </c>
      <c r="D421" s="53">
        <v>991.75</v>
      </c>
      <c r="E421" s="53">
        <v>990</v>
      </c>
      <c r="F421" s="53">
        <v>987.19110000000001</v>
      </c>
      <c r="G421" s="53">
        <v>1033.69</v>
      </c>
      <c r="H421" s="53">
        <v>989.14</v>
      </c>
      <c r="I421" s="53">
        <v>997.75</v>
      </c>
      <c r="J421" s="53">
        <v>989.99</v>
      </c>
      <c r="K421" s="53">
        <v>966.04</v>
      </c>
      <c r="L421" s="53">
        <v>948.57</v>
      </c>
      <c r="M421" s="53">
        <v>10.31</v>
      </c>
      <c r="N421" s="53">
        <v>0.3</v>
      </c>
      <c r="O421" s="53">
        <v>1.1000000000000001</v>
      </c>
      <c r="P421" s="53">
        <v>2.91</v>
      </c>
      <c r="Q421" s="53">
        <v>7.5</v>
      </c>
      <c r="R421" s="53">
        <v>108.99</v>
      </c>
      <c r="S421" s="53">
        <v>430.55</v>
      </c>
      <c r="T421" s="53">
        <v>430.55</v>
      </c>
      <c r="U421" s="53">
        <v>8978.57</v>
      </c>
      <c r="V421" s="53">
        <v>98774</v>
      </c>
      <c r="W421" s="53">
        <v>-1100</v>
      </c>
      <c r="X421" s="53">
        <v>255125</v>
      </c>
      <c r="Y421" s="53">
        <v>8978.57</v>
      </c>
      <c r="Z421" s="53">
        <v>13.07</v>
      </c>
      <c r="AA421" s="53">
        <v>17492</v>
      </c>
      <c r="AB421" s="53">
        <v>73.16</v>
      </c>
      <c r="AC421" s="53">
        <v>20.365100000000002</v>
      </c>
      <c r="AD421" s="53">
        <v>5.8082000000000003</v>
      </c>
      <c r="AE421" s="53">
        <v>4161.71</v>
      </c>
      <c r="AF421" s="53">
        <v>3.7054999999999998</v>
      </c>
      <c r="AG421" s="53">
        <v>1053.4402</v>
      </c>
      <c r="AH421" s="53">
        <v>-5447</v>
      </c>
      <c r="AI421" s="53">
        <v>484</v>
      </c>
      <c r="AJ421" s="53">
        <v>60</v>
      </c>
      <c r="AK421" s="53">
        <v>57.75</v>
      </c>
      <c r="AL421" s="53">
        <v>45.92</v>
      </c>
      <c r="AM421" s="53">
        <v>57.36</v>
      </c>
      <c r="AN421" s="53">
        <v>103.19</v>
      </c>
      <c r="AO421" s="53">
        <v>42.29</v>
      </c>
      <c r="AP421" s="53">
        <v>99.787400000000005</v>
      </c>
      <c r="AQ421" s="53">
        <v>18.746600000000001</v>
      </c>
      <c r="AR421" s="53">
        <v>7.2446000000000002</v>
      </c>
      <c r="AS421" s="53">
        <v>394.92</v>
      </c>
      <c r="AT421" s="53">
        <v>35.959200000000003</v>
      </c>
      <c r="AU421" s="53">
        <v>1461.95</v>
      </c>
      <c r="AV421" s="53">
        <v>4.0861999999999998</v>
      </c>
      <c r="AW421" s="53">
        <v>58.667999999999999</v>
      </c>
      <c r="AX421" s="53">
        <v>33.865000000000002</v>
      </c>
      <c r="AY421" s="53">
        <v>24.382100000000001</v>
      </c>
      <c r="AZ421" s="53">
        <v>7.7927</v>
      </c>
      <c r="BA421" s="53">
        <v>1.3611</v>
      </c>
      <c r="BB421" s="53">
        <v>87.192499999999995</v>
      </c>
      <c r="BC421" s="53">
        <v>33.067</v>
      </c>
      <c r="BD421" s="53">
        <v>4.4755000000000003</v>
      </c>
      <c r="BE421" s="53">
        <v>16448</v>
      </c>
      <c r="BF421" s="53">
        <v>1.8986000000000001</v>
      </c>
      <c r="BG421" s="53">
        <v>4.8106</v>
      </c>
      <c r="BH421" s="53">
        <v>12.6225</v>
      </c>
      <c r="BI421" s="53">
        <v>18.125</v>
      </c>
      <c r="BJ421" s="53">
        <v>14.27</v>
      </c>
      <c r="BK421" s="53">
        <v>15.185</v>
      </c>
      <c r="BL421" s="53">
        <v>5.2649999999999997</v>
      </c>
      <c r="BM421" s="53">
        <v>4.1928400000000003</v>
      </c>
      <c r="BN421" s="53">
        <v>5.125</v>
      </c>
      <c r="BO421" s="53">
        <v>4.2855699999999999</v>
      </c>
      <c r="BP421" s="53">
        <v>3.9241999999999999</v>
      </c>
      <c r="BQ421" s="53">
        <v>5.2687999999999997</v>
      </c>
      <c r="BR421" s="53">
        <v>11.341200000000001</v>
      </c>
      <c r="BS421" s="53">
        <v>1.6059000000000001</v>
      </c>
      <c r="BT421" s="53">
        <v>1.4428000000000001</v>
      </c>
      <c r="BU421" s="53">
        <v>1.7764</v>
      </c>
      <c r="BV421" s="53">
        <v>11.066800000000001</v>
      </c>
      <c r="BW421" s="53">
        <v>0.80320000000000003</v>
      </c>
      <c r="BX421" s="53">
        <v>154.72999999999999</v>
      </c>
      <c r="BY421" s="53">
        <v>0.9667</v>
      </c>
      <c r="BZ421" s="53">
        <v>7.2126999999999999</v>
      </c>
      <c r="CA421" s="53">
        <v>0.9103</v>
      </c>
      <c r="CB421" s="53"/>
      <c r="CD421" s="53"/>
      <c r="CE421" s="53"/>
      <c r="CG421" s="53"/>
      <c r="CH421" s="53"/>
      <c r="CJ421" s="53"/>
      <c r="CK421" s="53">
        <v>4.67</v>
      </c>
      <c r="CL421" s="53">
        <v>4.6399999999999997</v>
      </c>
      <c r="CM421" s="53">
        <v>4.7</v>
      </c>
      <c r="CN421" s="53">
        <v>4.76</v>
      </c>
      <c r="CO421" s="53">
        <v>4.87</v>
      </c>
      <c r="CP421" s="53">
        <v>4.93</v>
      </c>
      <c r="CQ421" s="53">
        <v>4.9800000000000004</v>
      </c>
      <c r="CR421" s="53">
        <v>5.0175000000000001</v>
      </c>
      <c r="CS421" s="53">
        <v>5.0549999999999997</v>
      </c>
      <c r="CT421" s="53">
        <v>5.125</v>
      </c>
      <c r="CU421" s="53">
        <v>5.2649999999999997</v>
      </c>
      <c r="CV421" s="53">
        <v>4.7</v>
      </c>
      <c r="CW421" s="53">
        <v>10.103999999999999</v>
      </c>
      <c r="CX421" s="53">
        <v>12.077999999999999</v>
      </c>
      <c r="CY421" s="53">
        <v>9.3474009999999996</v>
      </c>
      <c r="CZ421" s="53">
        <v>5.2336999999999998</v>
      </c>
      <c r="DA421" s="53">
        <v>108.14</v>
      </c>
    </row>
    <row r="422" spans="1:105" x14ac:dyDescent="0.25">
      <c r="A422" s="79">
        <v>45688</v>
      </c>
      <c r="B422" s="53">
        <v>982</v>
      </c>
      <c r="C422" s="53">
        <v>979.2</v>
      </c>
      <c r="D422" s="53">
        <v>989.25</v>
      </c>
      <c r="E422" s="53">
        <v>989.25</v>
      </c>
      <c r="F422" s="53">
        <v>983.90819999999997</v>
      </c>
      <c r="G422" s="53">
        <v>887.08</v>
      </c>
      <c r="H422" s="53">
        <v>990.46</v>
      </c>
      <c r="I422" s="53">
        <v>998.9</v>
      </c>
      <c r="J422" s="53">
        <v>989.68</v>
      </c>
      <c r="K422" s="53">
        <v>965.59</v>
      </c>
      <c r="L422" s="53">
        <v>948.47</v>
      </c>
      <c r="M422" s="53">
        <v>10.050000000000001</v>
      </c>
      <c r="N422" s="53">
        <v>0.3</v>
      </c>
      <c r="O422" s="53">
        <v>1.1000000000000001</v>
      </c>
      <c r="P422" s="53">
        <v>2.9</v>
      </c>
      <c r="Q422" s="53">
        <v>7.42</v>
      </c>
      <c r="R422" s="53">
        <v>108.37</v>
      </c>
      <c r="S422" s="53">
        <v>427.9</v>
      </c>
      <c r="T422" s="53">
        <v>427.9</v>
      </c>
      <c r="U422" s="53">
        <v>8928.4699999999993</v>
      </c>
      <c r="V422" s="53">
        <v>98237</v>
      </c>
      <c r="W422" s="53">
        <v>-50</v>
      </c>
      <c r="X422" s="53">
        <v>256225</v>
      </c>
      <c r="Y422" s="53">
        <v>8928.4699999999993</v>
      </c>
      <c r="Z422" s="53">
        <v>13.88</v>
      </c>
      <c r="AA422" s="53">
        <v>17492</v>
      </c>
      <c r="AB422" s="53">
        <v>72.53</v>
      </c>
      <c r="AC422" s="53">
        <v>20.678000000000001</v>
      </c>
      <c r="AD422" s="53">
        <v>5.8440000000000003</v>
      </c>
      <c r="AE422" s="53">
        <v>4209.33</v>
      </c>
      <c r="AF422" s="53">
        <v>3.7275</v>
      </c>
      <c r="AG422" s="53">
        <v>1050.75</v>
      </c>
      <c r="AH422" s="53">
        <v>-5930</v>
      </c>
      <c r="AI422" s="53">
        <v>207</v>
      </c>
      <c r="AJ422" s="53">
        <v>55</v>
      </c>
      <c r="AK422" s="53">
        <v>52.21</v>
      </c>
      <c r="AL422" s="53">
        <v>41.99</v>
      </c>
      <c r="AM422" s="53">
        <v>55.5</v>
      </c>
      <c r="AN422" s="53">
        <v>103.19</v>
      </c>
      <c r="AO422" s="53">
        <v>42.39</v>
      </c>
      <c r="AP422" s="53">
        <v>98.686700000000002</v>
      </c>
      <c r="AQ422" s="53">
        <v>18.6694</v>
      </c>
      <c r="AR422" s="53">
        <v>7.2446000000000002</v>
      </c>
      <c r="AS422" s="53">
        <v>393.55</v>
      </c>
      <c r="AT422" s="53">
        <v>35.744799999999998</v>
      </c>
      <c r="AU422" s="53">
        <v>1454.03</v>
      </c>
      <c r="AV422" s="53">
        <v>4.0647000000000002</v>
      </c>
      <c r="AW422" s="53">
        <v>58.371000000000002</v>
      </c>
      <c r="AX422" s="53">
        <v>33.731000000000002</v>
      </c>
      <c r="AY422" s="53">
        <v>24.2927</v>
      </c>
      <c r="AZ422" s="53">
        <v>7.7923999999999998</v>
      </c>
      <c r="BA422" s="53">
        <v>1.3568</v>
      </c>
      <c r="BB422" s="53">
        <v>86.617500000000007</v>
      </c>
      <c r="BC422" s="53">
        <v>32.68</v>
      </c>
      <c r="BD422" s="53">
        <v>4.4574999999999996</v>
      </c>
      <c r="BE422" s="53">
        <v>16305</v>
      </c>
      <c r="BF422" s="53">
        <v>1.8817999999999999</v>
      </c>
      <c r="BG422" s="53">
        <v>4.8015999999999996</v>
      </c>
      <c r="BH422" s="53">
        <v>12.164999999999999</v>
      </c>
      <c r="BI422" s="53">
        <v>18.605</v>
      </c>
      <c r="BJ422" s="53">
        <v>14.17</v>
      </c>
      <c r="BK422" s="53">
        <v>15.035</v>
      </c>
      <c r="BL422" s="53">
        <v>5.2625000000000002</v>
      </c>
      <c r="BM422" s="53">
        <v>4.1630500000000001</v>
      </c>
      <c r="BN422" s="53">
        <v>5.1224999999999996</v>
      </c>
      <c r="BO422" s="53">
        <v>4.2720000000000002</v>
      </c>
      <c r="BP422" s="53">
        <v>3.8938000000000001</v>
      </c>
      <c r="BQ422" s="53">
        <v>5.2417999999999996</v>
      </c>
      <c r="BR422" s="53">
        <v>11.3436</v>
      </c>
      <c r="BS422" s="53">
        <v>1.6081000000000001</v>
      </c>
      <c r="BT422" s="53">
        <v>1.4540999999999999</v>
      </c>
      <c r="BU422" s="53">
        <v>1.7749999999999999</v>
      </c>
      <c r="BV422" s="53">
        <v>11.097200000000001</v>
      </c>
      <c r="BW422" s="53">
        <v>0.80669999999999997</v>
      </c>
      <c r="BX422" s="53">
        <v>155.19</v>
      </c>
      <c r="BY422" s="53">
        <v>0.96499999999999997</v>
      </c>
      <c r="BZ422" s="53">
        <v>7.2007000000000003</v>
      </c>
      <c r="CA422" s="53">
        <v>0.91090000000000004</v>
      </c>
      <c r="CB422" s="53"/>
      <c r="CD422" s="53"/>
      <c r="CE422" s="53"/>
      <c r="CG422" s="53"/>
      <c r="CH422" s="53"/>
      <c r="CJ422" s="53"/>
      <c r="CK422" s="53">
        <v>4.68</v>
      </c>
      <c r="CL422" s="53">
        <v>4.63</v>
      </c>
      <c r="CM422" s="53">
        <v>4.71</v>
      </c>
      <c r="CN422" s="53">
        <v>4.76</v>
      </c>
      <c r="CO422" s="53">
        <v>4.8499999999999996</v>
      </c>
      <c r="CP422" s="53">
        <v>4.9000000000000004</v>
      </c>
      <c r="CQ422" s="53">
        <v>4.95</v>
      </c>
      <c r="CR422" s="53">
        <v>5.0199999999999996</v>
      </c>
      <c r="CS422" s="53">
        <v>5.0599999999999996</v>
      </c>
      <c r="CT422" s="53">
        <v>5.1224999999999996</v>
      </c>
      <c r="CU422" s="53">
        <v>5.2625000000000002</v>
      </c>
      <c r="CV422" s="53">
        <v>4.71</v>
      </c>
      <c r="CW422" s="53">
        <v>10.053900000000001</v>
      </c>
      <c r="CX422" s="53">
        <v>12.1859</v>
      </c>
      <c r="CY422" s="53">
        <v>9.218451</v>
      </c>
      <c r="CZ422" s="53">
        <v>5.3917000000000002</v>
      </c>
      <c r="DA422" s="53">
        <v>108.14</v>
      </c>
    </row>
    <row r="423" spans="1:105" x14ac:dyDescent="0.25">
      <c r="A423" s="79">
        <v>45687</v>
      </c>
      <c r="B423" s="53">
        <v>984.45</v>
      </c>
      <c r="C423" s="53">
        <v>983.36</v>
      </c>
      <c r="D423" s="53">
        <v>992.25</v>
      </c>
      <c r="E423" s="53">
        <v>990.3</v>
      </c>
      <c r="F423" s="53">
        <v>988.01130000000001</v>
      </c>
      <c r="G423" s="53">
        <v>878.08</v>
      </c>
      <c r="H423" s="53">
        <v>993.05</v>
      </c>
      <c r="I423" s="53">
        <v>1000.8</v>
      </c>
      <c r="J423" s="53">
        <v>989.51</v>
      </c>
      <c r="K423" s="53">
        <v>965.08</v>
      </c>
      <c r="L423" s="53">
        <v>948.35</v>
      </c>
      <c r="M423" s="53">
        <v>9.99</v>
      </c>
      <c r="N423" s="53">
        <v>0.26</v>
      </c>
      <c r="O423" s="53">
        <v>1</v>
      </c>
      <c r="P423" s="53">
        <v>2.92</v>
      </c>
      <c r="Q423" s="53">
        <v>7.05</v>
      </c>
      <c r="R423" s="53">
        <v>107.797</v>
      </c>
      <c r="S423" s="53">
        <v>430.75</v>
      </c>
      <c r="T423" s="53">
        <v>430.75</v>
      </c>
      <c r="U423" s="53">
        <v>9008.68</v>
      </c>
      <c r="V423" s="53">
        <v>98053</v>
      </c>
      <c r="W423" s="53">
        <v>-25</v>
      </c>
      <c r="X423" s="53">
        <v>256275</v>
      </c>
      <c r="Y423" s="53">
        <v>9008.68</v>
      </c>
      <c r="Z423" s="53">
        <v>13.65</v>
      </c>
      <c r="AA423" s="53">
        <v>17492</v>
      </c>
      <c r="AB423" s="53">
        <v>72.73</v>
      </c>
      <c r="AC423" s="53">
        <v>20.734000000000002</v>
      </c>
      <c r="AD423" s="53">
        <v>5.8752000000000004</v>
      </c>
      <c r="AE423" s="53">
        <v>4155.03</v>
      </c>
      <c r="AF423" s="53">
        <v>3.7204999999999999</v>
      </c>
      <c r="AG423" s="53">
        <v>1051.1722</v>
      </c>
      <c r="AH423" s="53">
        <v>-6138</v>
      </c>
      <c r="AI423" s="53">
        <v>484</v>
      </c>
      <c r="AJ423" s="53">
        <v>53</v>
      </c>
      <c r="AK423" s="53">
        <v>46.16</v>
      </c>
      <c r="AL423" s="53">
        <v>43.42</v>
      </c>
      <c r="AM423" s="53">
        <v>59.21</v>
      </c>
      <c r="AN423" s="53">
        <v>103.31</v>
      </c>
      <c r="AO423" s="53">
        <v>42.73</v>
      </c>
      <c r="AP423" s="53">
        <v>98.340699999999998</v>
      </c>
      <c r="AQ423" s="53">
        <v>18.5944</v>
      </c>
      <c r="AR423" s="53">
        <v>7.2446000000000002</v>
      </c>
      <c r="AS423" s="53">
        <v>391.73</v>
      </c>
      <c r="AT423" s="53">
        <v>35.7791</v>
      </c>
      <c r="AU423" s="53">
        <v>1442.39</v>
      </c>
      <c r="AV423" s="53">
        <v>4.0442999999999998</v>
      </c>
      <c r="AW423" s="53">
        <v>58.322000000000003</v>
      </c>
      <c r="AX423" s="53">
        <v>33.65</v>
      </c>
      <c r="AY423" s="53">
        <v>24.1919</v>
      </c>
      <c r="AZ423" s="53">
        <v>7.7915999999999999</v>
      </c>
      <c r="BA423" s="53">
        <v>1.3527</v>
      </c>
      <c r="BB423" s="53">
        <v>86.625</v>
      </c>
      <c r="BC423" s="53">
        <v>32.68</v>
      </c>
      <c r="BD423" s="53">
        <v>4.3937999999999997</v>
      </c>
      <c r="BE423" s="53">
        <v>16256</v>
      </c>
      <c r="BF423" s="53">
        <v>1.8811</v>
      </c>
      <c r="BG423" s="53">
        <v>4.7885</v>
      </c>
      <c r="BH423" s="53">
        <v>12.115</v>
      </c>
      <c r="BI423" s="53">
        <v>18.84</v>
      </c>
      <c r="BJ423" s="53">
        <v>14.08</v>
      </c>
      <c r="BK423" s="53">
        <v>14.9825</v>
      </c>
      <c r="BL423" s="53">
        <v>5.2549999999999999</v>
      </c>
      <c r="BM423" s="53">
        <v>4.1685499999999998</v>
      </c>
      <c r="BN423" s="53">
        <v>5.1349999999999998</v>
      </c>
      <c r="BO423" s="53">
        <v>4.2716399999999997</v>
      </c>
      <c r="BP423" s="53">
        <v>3.9256000000000002</v>
      </c>
      <c r="BQ423" s="53">
        <v>5.1943000000000001</v>
      </c>
      <c r="BR423" s="53">
        <v>11.3315</v>
      </c>
      <c r="BS423" s="53">
        <v>1.6106</v>
      </c>
      <c r="BT423" s="53">
        <v>1.4486000000000001</v>
      </c>
      <c r="BU423" s="53">
        <v>1.7746</v>
      </c>
      <c r="BV423" s="53">
        <v>11.0541</v>
      </c>
      <c r="BW423" s="53">
        <v>0.80520000000000003</v>
      </c>
      <c r="BX423" s="53">
        <v>154.29</v>
      </c>
      <c r="BY423" s="53">
        <v>0.96240000000000003</v>
      </c>
      <c r="BZ423" s="53">
        <v>7.1810999999999998</v>
      </c>
      <c r="CA423" s="53">
        <v>0.90969999999999995</v>
      </c>
      <c r="CB423" s="53"/>
      <c r="CD423" s="53"/>
      <c r="CE423" s="53"/>
      <c r="CG423" s="53"/>
      <c r="CH423" s="53"/>
      <c r="CJ423" s="53"/>
      <c r="CK423" s="53">
        <v>4.71</v>
      </c>
      <c r="CL423" s="53">
        <v>4.5599999999999996</v>
      </c>
      <c r="CM423" s="53">
        <v>4.66</v>
      </c>
      <c r="CN423" s="53">
        <v>4.71</v>
      </c>
      <c r="CO423" s="53">
        <v>4.8499999999999996</v>
      </c>
      <c r="CP423" s="53">
        <v>4.8899999999999997</v>
      </c>
      <c r="CQ423" s="53">
        <v>4.9000000000000004</v>
      </c>
      <c r="CR423" s="53">
        <v>5.0199999999999996</v>
      </c>
      <c r="CS423" s="53">
        <v>5.0640000000000001</v>
      </c>
      <c r="CT423" s="53">
        <v>5.1349999999999998</v>
      </c>
      <c r="CU423" s="53">
        <v>5.2549999999999999</v>
      </c>
      <c r="CV423" s="53">
        <v>4.66</v>
      </c>
      <c r="CW423" s="53">
        <v>9.9985999999999997</v>
      </c>
      <c r="CX423" s="53">
        <v>12.068300000000001</v>
      </c>
      <c r="CY423" s="53">
        <v>9.3756500000000003</v>
      </c>
      <c r="CZ423" s="53">
        <v>5.4302000000000001</v>
      </c>
      <c r="DA423" s="53">
        <v>107.13</v>
      </c>
    </row>
    <row r="424" spans="1:105" x14ac:dyDescent="0.25">
      <c r="A424" s="79">
        <v>45686</v>
      </c>
      <c r="B424" s="53">
        <v>991</v>
      </c>
      <c r="C424" s="53">
        <v>986.3</v>
      </c>
      <c r="D424" s="53">
        <v>994.9</v>
      </c>
      <c r="E424" s="53">
        <v>994.1</v>
      </c>
      <c r="F424" s="53">
        <v>990.84010000000001</v>
      </c>
      <c r="G424" s="53">
        <v>1280.3499999999999</v>
      </c>
      <c r="H424" s="53">
        <v>995.86</v>
      </c>
      <c r="I424" s="53">
        <v>1001.85</v>
      </c>
      <c r="J424" s="53">
        <v>989.29</v>
      </c>
      <c r="K424" s="53">
        <v>964.42</v>
      </c>
      <c r="L424" s="53">
        <v>948.2</v>
      </c>
      <c r="M424" s="53">
        <v>9.7100000000000009</v>
      </c>
      <c r="N424" s="53">
        <v>0.2</v>
      </c>
      <c r="O424" s="53">
        <v>0.89</v>
      </c>
      <c r="P424" s="53">
        <v>2.58</v>
      </c>
      <c r="Q424" s="53">
        <v>6.85</v>
      </c>
      <c r="R424" s="53">
        <v>108</v>
      </c>
      <c r="S424" s="53">
        <v>428.3</v>
      </c>
      <c r="T424" s="53">
        <v>428.3</v>
      </c>
      <c r="U424" s="53">
        <v>8943.7999999999993</v>
      </c>
      <c r="V424" s="53">
        <v>97625</v>
      </c>
      <c r="W424" s="53">
        <v>-200</v>
      </c>
      <c r="X424" s="53">
        <v>256300</v>
      </c>
      <c r="Y424" s="53">
        <v>8943.7999999999993</v>
      </c>
      <c r="Z424" s="53">
        <v>13.73</v>
      </c>
      <c r="AA424" s="53">
        <v>17492</v>
      </c>
      <c r="AB424" s="53">
        <v>72.62</v>
      </c>
      <c r="AC424" s="53">
        <v>20.516100000000002</v>
      </c>
      <c r="AD424" s="53">
        <v>5.8650000000000002</v>
      </c>
      <c r="AE424" s="53">
        <v>4169.1499999999996</v>
      </c>
      <c r="AF424" s="53">
        <v>3.7160000000000002</v>
      </c>
      <c r="AG424" s="53">
        <v>1051.2650000000001</v>
      </c>
      <c r="AH424" s="53">
        <v>-6621</v>
      </c>
      <c r="AI424" s="53">
        <v>-330</v>
      </c>
      <c r="AJ424" s="53">
        <v>47</v>
      </c>
      <c r="AK424" s="53">
        <v>48.17</v>
      </c>
      <c r="AL424" s="53">
        <v>47.46</v>
      </c>
      <c r="AM424" s="53">
        <v>55</v>
      </c>
      <c r="AN424" s="53">
        <v>103.18</v>
      </c>
      <c r="AO424" s="53">
        <v>42.29</v>
      </c>
      <c r="AP424" s="53">
        <v>99.25</v>
      </c>
      <c r="AQ424" s="53">
        <v>18.538399999999999</v>
      </c>
      <c r="AR424" s="53">
        <v>7.2446000000000002</v>
      </c>
      <c r="AS424" s="53">
        <v>391.71</v>
      </c>
      <c r="AT424" s="53">
        <v>35.810699999999997</v>
      </c>
      <c r="AU424" s="53">
        <v>1442.2</v>
      </c>
      <c r="AV424" s="53">
        <v>4.0336999999999996</v>
      </c>
      <c r="AW424" s="53">
        <v>58.46</v>
      </c>
      <c r="AX424" s="53">
        <v>33.765999999999998</v>
      </c>
      <c r="AY424" s="53">
        <v>24.110099999999999</v>
      </c>
      <c r="AZ424" s="53">
        <v>7.7920999999999996</v>
      </c>
      <c r="BA424" s="53">
        <v>1.3493999999999999</v>
      </c>
      <c r="BB424" s="53">
        <v>86.553700000000006</v>
      </c>
      <c r="BC424" s="53">
        <v>32.68</v>
      </c>
      <c r="BD424" s="53">
        <v>4.3944999999999999</v>
      </c>
      <c r="BE424" s="53">
        <v>16221</v>
      </c>
      <c r="BF424" s="53">
        <v>1.8773</v>
      </c>
      <c r="BG424" s="53">
        <v>4.7729999999999997</v>
      </c>
      <c r="BH424" s="53">
        <v>11.63</v>
      </c>
      <c r="BI424" s="53">
        <v>18.375</v>
      </c>
      <c r="BJ424" s="53">
        <v>14.16</v>
      </c>
      <c r="BK424" s="53">
        <v>14.422499999999999</v>
      </c>
      <c r="BL424" s="53">
        <v>5.22</v>
      </c>
      <c r="BM424" s="53">
        <v>4.1649000000000003</v>
      </c>
      <c r="BN424" s="53">
        <v>5.1150000000000002</v>
      </c>
      <c r="BO424" s="53">
        <v>4.2731000000000003</v>
      </c>
      <c r="BP424" s="53">
        <v>3.9148000000000001</v>
      </c>
      <c r="BQ424" s="53">
        <v>5.1505999999999998</v>
      </c>
      <c r="BR424" s="53">
        <v>11.289400000000001</v>
      </c>
      <c r="BS424" s="53">
        <v>1.6048</v>
      </c>
      <c r="BT424" s="53">
        <v>1.4419</v>
      </c>
      <c r="BU424" s="53">
        <v>1.7673000000000001</v>
      </c>
      <c r="BV424" s="53">
        <v>10.999499999999999</v>
      </c>
      <c r="BW424" s="53">
        <v>0.80310000000000004</v>
      </c>
      <c r="BX424" s="53">
        <v>155.22</v>
      </c>
      <c r="BY424" s="53">
        <v>0.95960000000000001</v>
      </c>
      <c r="BZ424" s="53">
        <v>7.1607000000000003</v>
      </c>
      <c r="CA424" s="53">
        <v>0.90680000000000005</v>
      </c>
      <c r="CB424" s="53"/>
      <c r="CD424" s="53"/>
      <c r="CE424" s="53"/>
      <c r="CG424" s="53"/>
      <c r="CH424" s="53"/>
      <c r="CJ424" s="53"/>
      <c r="CK424" s="53">
        <v>4.83</v>
      </c>
      <c r="CL424" s="53">
        <v>4.58</v>
      </c>
      <c r="CM424" s="53">
        <v>4.57</v>
      </c>
      <c r="CN424" s="53">
        <v>4.67</v>
      </c>
      <c r="CO424" s="53">
        <v>4.78</v>
      </c>
      <c r="CP424" s="53">
        <v>4.83</v>
      </c>
      <c r="CQ424" s="53">
        <v>4.88</v>
      </c>
      <c r="CR424" s="53">
        <v>5.0199999999999996</v>
      </c>
      <c r="CS424" s="53">
        <v>5.05</v>
      </c>
      <c r="CT424" s="53">
        <v>5.1150000000000002</v>
      </c>
      <c r="CU424" s="53">
        <v>5.22</v>
      </c>
      <c r="CV424" s="53">
        <v>4.57</v>
      </c>
      <c r="CW424" s="53">
        <v>10.225199999999999</v>
      </c>
      <c r="CX424" s="53">
        <v>12.1425</v>
      </c>
      <c r="CY424" s="53">
        <v>9.5738000000000003</v>
      </c>
      <c r="CZ424" s="53">
        <v>5.4295999999999998</v>
      </c>
      <c r="DA424" s="53">
        <v>107.13</v>
      </c>
    </row>
    <row r="425" spans="1:105" x14ac:dyDescent="0.25">
      <c r="A425" s="79">
        <v>45685</v>
      </c>
      <c r="B425" s="53">
        <v>995</v>
      </c>
      <c r="C425" s="53">
        <v>987.5</v>
      </c>
      <c r="D425" s="53">
        <v>995</v>
      </c>
      <c r="E425" s="53">
        <v>987.5</v>
      </c>
      <c r="F425" s="53">
        <v>992.10050000000001</v>
      </c>
      <c r="G425" s="53">
        <v>1033.82</v>
      </c>
      <c r="H425" s="53">
        <v>997.28</v>
      </c>
      <c r="I425" s="53">
        <v>1002.01</v>
      </c>
      <c r="J425" s="53">
        <v>989.04</v>
      </c>
      <c r="K425" s="53">
        <v>963.61</v>
      </c>
      <c r="L425" s="53">
        <v>947.95</v>
      </c>
      <c r="M425" s="53">
        <v>9.7100000000000009</v>
      </c>
      <c r="N425" s="53">
        <v>7.0000000000000007E-2</v>
      </c>
      <c r="O425" s="53">
        <v>0.73</v>
      </c>
      <c r="P425" s="53">
        <v>2.25</v>
      </c>
      <c r="Q425" s="53">
        <v>5.65</v>
      </c>
      <c r="R425" s="53">
        <v>107.866</v>
      </c>
      <c r="S425" s="53">
        <v>424.65</v>
      </c>
      <c r="T425" s="53">
        <v>424.65</v>
      </c>
      <c r="U425" s="53">
        <v>8861.31</v>
      </c>
      <c r="V425" s="53">
        <v>98045</v>
      </c>
      <c r="W425" s="53">
        <v>675</v>
      </c>
      <c r="X425" s="53">
        <v>256500</v>
      </c>
      <c r="Y425" s="53">
        <v>8861.31</v>
      </c>
      <c r="Z425" s="53">
        <v>13.43</v>
      </c>
      <c r="AA425" s="53">
        <v>17492</v>
      </c>
      <c r="AB425" s="53">
        <v>73.77</v>
      </c>
      <c r="AC425" s="53">
        <v>20.557099999999998</v>
      </c>
      <c r="AD425" s="53">
        <v>5.8657000000000004</v>
      </c>
      <c r="AE425" s="53">
        <v>4219</v>
      </c>
      <c r="AF425" s="53">
        <v>3.7355</v>
      </c>
      <c r="AG425" s="53">
        <v>1050.1274000000001</v>
      </c>
      <c r="AH425" s="53">
        <v>-6292</v>
      </c>
      <c r="AI425" s="53">
        <v>-482</v>
      </c>
      <c r="AJ425" s="53">
        <v>51</v>
      </c>
      <c r="AK425" s="53">
        <v>46.75</v>
      </c>
      <c r="AL425" s="53">
        <v>50.1</v>
      </c>
      <c r="AM425" s="53">
        <v>51.61</v>
      </c>
      <c r="AN425" s="53">
        <v>103.01</v>
      </c>
      <c r="AO425" s="53">
        <v>41.78</v>
      </c>
      <c r="AP425" s="53">
        <v>98.016900000000007</v>
      </c>
      <c r="AQ425" s="53">
        <v>18.686299999999999</v>
      </c>
      <c r="AR425" s="53">
        <v>7.2446000000000002</v>
      </c>
      <c r="AS425" s="53">
        <v>390.71</v>
      </c>
      <c r="AT425" s="53">
        <v>35.732500000000002</v>
      </c>
      <c r="AU425" s="53">
        <v>1446.74</v>
      </c>
      <c r="AV425" s="53">
        <v>4.0281000000000002</v>
      </c>
      <c r="AW425" s="53">
        <v>58.448999999999998</v>
      </c>
      <c r="AX425" s="53">
        <v>33.883000000000003</v>
      </c>
      <c r="AY425" s="53">
        <v>24.045400000000001</v>
      </c>
      <c r="AZ425" s="53">
        <v>7.7900999999999998</v>
      </c>
      <c r="BA425" s="53">
        <v>1.351</v>
      </c>
      <c r="BB425" s="53">
        <v>86.531300000000002</v>
      </c>
      <c r="BC425" s="53">
        <v>32.68</v>
      </c>
      <c r="BD425" s="53">
        <v>4.3941999999999997</v>
      </c>
      <c r="BE425" s="53">
        <v>16172</v>
      </c>
      <c r="BF425" s="53">
        <v>1.875</v>
      </c>
      <c r="BG425" s="53">
        <v>4.7699999999999996</v>
      </c>
      <c r="BH425" s="53">
        <v>12.442500000000001</v>
      </c>
      <c r="BI425" s="53">
        <v>18.684999999999999</v>
      </c>
      <c r="BJ425" s="53">
        <v>14.195</v>
      </c>
      <c r="BK425" s="53">
        <v>15.19</v>
      </c>
      <c r="BL425" s="53">
        <v>5.1180000000000003</v>
      </c>
      <c r="BM425" s="53">
        <v>4.1422499999999998</v>
      </c>
      <c r="BN425" s="53">
        <v>5.0609999999999999</v>
      </c>
      <c r="BO425" s="53">
        <v>4.2532500000000004</v>
      </c>
      <c r="BP425" s="53">
        <v>3.8980000000000001</v>
      </c>
      <c r="BQ425" s="53">
        <v>5.0141</v>
      </c>
      <c r="BR425" s="53">
        <v>11.279199999999999</v>
      </c>
      <c r="BS425" s="53">
        <v>1.5992999999999999</v>
      </c>
      <c r="BT425" s="53">
        <v>1.4399</v>
      </c>
      <c r="BU425" s="53">
        <v>1.7645999999999999</v>
      </c>
      <c r="BV425" s="53">
        <v>10.992699999999999</v>
      </c>
      <c r="BW425" s="53">
        <v>0.80369999999999997</v>
      </c>
      <c r="BX425" s="53">
        <v>155.54</v>
      </c>
      <c r="BY425" s="53">
        <v>0.95879999999999999</v>
      </c>
      <c r="BZ425" s="53">
        <v>7.1539000000000001</v>
      </c>
      <c r="CA425" s="53">
        <v>0.9042</v>
      </c>
      <c r="CB425" s="53"/>
      <c r="CD425" s="53"/>
      <c r="CE425" s="53"/>
      <c r="CG425" s="53"/>
      <c r="CH425" s="53"/>
      <c r="CJ425" s="53"/>
      <c r="CK425" s="53">
        <v>4.26</v>
      </c>
      <c r="CL425" s="53">
        <v>4.24</v>
      </c>
      <c r="CM425" s="53">
        <v>4.4000000000000004</v>
      </c>
      <c r="CN425" s="53">
        <v>4.59</v>
      </c>
      <c r="CO425" s="53">
        <v>4.6900000000000004</v>
      </c>
      <c r="CP425" s="53">
        <v>4.7</v>
      </c>
      <c r="CQ425" s="53">
        <v>4.7300000000000004</v>
      </c>
      <c r="CR425" s="53">
        <v>5.0199999999999996</v>
      </c>
      <c r="CS425" s="53">
        <v>5.0350000000000001</v>
      </c>
      <c r="CT425" s="53">
        <v>5.0609999999999999</v>
      </c>
      <c r="CU425" s="53">
        <v>5.1180000000000003</v>
      </c>
      <c r="CV425" s="53">
        <v>4.4000000000000004</v>
      </c>
      <c r="CW425" s="53">
        <v>10.0807</v>
      </c>
      <c r="CX425" s="53">
        <v>12.037599999999999</v>
      </c>
      <c r="CY425" s="53">
        <v>9.4792500000000004</v>
      </c>
      <c r="CZ425" s="53">
        <v>5.3700999999999999</v>
      </c>
      <c r="DA425" s="53">
        <v>107.13</v>
      </c>
    </row>
    <row r="426" spans="1:105" x14ac:dyDescent="0.25">
      <c r="A426" s="79">
        <v>45684</v>
      </c>
      <c r="B426" s="53">
        <v>987.25</v>
      </c>
      <c r="C426" s="53">
        <v>982.42</v>
      </c>
      <c r="D426" s="53">
        <v>988.5</v>
      </c>
      <c r="E426" s="53">
        <v>987.75</v>
      </c>
      <c r="F426" s="53">
        <v>985.2346</v>
      </c>
      <c r="G426" s="53">
        <v>792.28</v>
      </c>
      <c r="H426" s="53">
        <v>998.2</v>
      </c>
      <c r="I426" s="53">
        <v>1002.01</v>
      </c>
      <c r="J426" s="53">
        <v>988.67</v>
      </c>
      <c r="K426" s="53">
        <v>962.79</v>
      </c>
      <c r="L426" s="53">
        <v>947.7</v>
      </c>
      <c r="M426" s="53">
        <v>9.56</v>
      </c>
      <c r="N426" s="53">
        <v>-0.13</v>
      </c>
      <c r="O426" s="53">
        <v>0.55000000000000004</v>
      </c>
      <c r="P426" s="53">
        <v>1.7</v>
      </c>
      <c r="Q426" s="53">
        <v>5.3</v>
      </c>
      <c r="R426" s="53">
        <v>107.34099999999999</v>
      </c>
      <c r="S426" s="53">
        <v>423.15</v>
      </c>
      <c r="T426" s="53">
        <v>423.15</v>
      </c>
      <c r="U426" s="53">
        <v>8972.06</v>
      </c>
      <c r="V426" s="53">
        <v>97867</v>
      </c>
      <c r="W426" s="53">
        <v>-1800</v>
      </c>
      <c r="X426" s="53">
        <v>255825</v>
      </c>
      <c r="Y426" s="53">
        <v>8972.06</v>
      </c>
      <c r="Z426" s="53">
        <v>12.94</v>
      </c>
      <c r="AA426" s="53">
        <v>19936</v>
      </c>
      <c r="AB426" s="53">
        <v>73.17</v>
      </c>
      <c r="AC426" s="53">
        <v>20.680599999999998</v>
      </c>
      <c r="AD426" s="53">
        <v>5.9038000000000004</v>
      </c>
      <c r="AE426" s="53">
        <v>4198.4799999999996</v>
      </c>
      <c r="AF426" s="53">
        <v>3.7435</v>
      </c>
      <c r="AG426" s="53">
        <v>1049.6199999999999</v>
      </c>
      <c r="AH426" s="53">
        <v>-5810</v>
      </c>
      <c r="AI426" s="53">
        <v>318</v>
      </c>
      <c r="AJ426" s="53">
        <v>57</v>
      </c>
      <c r="AK426" s="53">
        <v>40.85</v>
      </c>
      <c r="AL426" s="53">
        <v>44.55</v>
      </c>
      <c r="AM426" s="53">
        <v>51.24</v>
      </c>
      <c r="AN426" s="53">
        <v>103.19</v>
      </c>
      <c r="AO426" s="53">
        <v>42.4</v>
      </c>
      <c r="AP426" s="53">
        <v>97.213899999999995</v>
      </c>
      <c r="AQ426" s="53">
        <v>18.7303</v>
      </c>
      <c r="AR426" s="53">
        <v>7.2446000000000002</v>
      </c>
      <c r="AS426" s="53">
        <v>389.24</v>
      </c>
      <c r="AT426" s="53">
        <v>35.744599999999998</v>
      </c>
      <c r="AU426" s="53">
        <v>1434.03</v>
      </c>
      <c r="AV426" s="53">
        <v>4.0155000000000003</v>
      </c>
      <c r="AW426" s="53">
        <v>58.442</v>
      </c>
      <c r="AX426" s="53">
        <v>33.802</v>
      </c>
      <c r="AY426" s="53">
        <v>23.912800000000001</v>
      </c>
      <c r="AZ426" s="53">
        <v>7.7881999999999998</v>
      </c>
      <c r="BA426" s="53">
        <v>1.3445</v>
      </c>
      <c r="BB426" s="53">
        <v>86.34</v>
      </c>
      <c r="BC426" s="53">
        <v>32.68</v>
      </c>
      <c r="BD426" s="53">
        <v>4.3792999999999997</v>
      </c>
      <c r="BE426" s="53">
        <v>16172</v>
      </c>
      <c r="BF426" s="53">
        <v>1.8638999999999999</v>
      </c>
      <c r="BG426" s="53">
        <v>4.7416</v>
      </c>
      <c r="BH426" s="53">
        <v>12.46</v>
      </c>
      <c r="BI426" s="53">
        <v>18.5</v>
      </c>
      <c r="BJ426" s="53">
        <v>14.435</v>
      </c>
      <c r="BK426" s="53">
        <v>15.05</v>
      </c>
      <c r="BL426" s="53">
        <v>5.1050000000000004</v>
      </c>
      <c r="BM426" s="53">
        <v>4.14194</v>
      </c>
      <c r="BN426" s="53">
        <v>5.0575000000000001</v>
      </c>
      <c r="BO426" s="53">
        <v>4.2534000000000001</v>
      </c>
      <c r="BP426" s="53">
        <v>3.9039000000000001</v>
      </c>
      <c r="BQ426" s="53">
        <v>4.9862000000000002</v>
      </c>
      <c r="BR426" s="53">
        <v>11.2423</v>
      </c>
      <c r="BS426" s="53">
        <v>1.5891999999999999</v>
      </c>
      <c r="BT426" s="53">
        <v>1.4374</v>
      </c>
      <c r="BU426" s="53">
        <v>1.7565999999999999</v>
      </c>
      <c r="BV426" s="53">
        <v>10.9366</v>
      </c>
      <c r="BW426" s="53">
        <v>0.80010000000000003</v>
      </c>
      <c r="BX426" s="53">
        <v>154.51</v>
      </c>
      <c r="BY426" s="53">
        <v>0.95309999999999995</v>
      </c>
      <c r="BZ426" s="53">
        <v>7.1124000000000001</v>
      </c>
      <c r="CA426" s="53">
        <v>0.90200000000000002</v>
      </c>
      <c r="CB426" s="53"/>
      <c r="CD426" s="53"/>
      <c r="CE426" s="53"/>
      <c r="CG426" s="53"/>
      <c r="CH426" s="53"/>
      <c r="CJ426" s="53"/>
      <c r="CK426" s="53">
        <v>4.18</v>
      </c>
      <c r="CL426" s="53">
        <v>4.21</v>
      </c>
      <c r="CM426" s="53">
        <v>4.16</v>
      </c>
      <c r="CN426" s="53">
        <v>4.5199999999999996</v>
      </c>
      <c r="CO426" s="53">
        <v>4.59</v>
      </c>
      <c r="CP426" s="53">
        <v>4.67</v>
      </c>
      <c r="CQ426" s="53">
        <v>4.6900000000000004</v>
      </c>
      <c r="CR426" s="53">
        <v>5.0140000000000002</v>
      </c>
      <c r="CS426" s="53">
        <v>5.0350000000000001</v>
      </c>
      <c r="CT426" s="53">
        <v>5.0575000000000001</v>
      </c>
      <c r="CU426" s="53">
        <v>5.1050000000000004</v>
      </c>
      <c r="CV426" s="53">
        <v>4.16</v>
      </c>
      <c r="CW426" s="53">
        <v>10.183999999999999</v>
      </c>
      <c r="CX426" s="53">
        <v>11.731999999999999</v>
      </c>
      <c r="CY426" s="53">
        <v>9.6221999999999994</v>
      </c>
      <c r="CZ426" s="53">
        <v>5.4356</v>
      </c>
      <c r="DA426" s="53">
        <v>107.13</v>
      </c>
    </row>
    <row r="427" spans="1:105" x14ac:dyDescent="0.25">
      <c r="A427" s="79">
        <v>45681</v>
      </c>
      <c r="B427" s="53">
        <v>982.4</v>
      </c>
      <c r="C427" s="53">
        <v>980.2</v>
      </c>
      <c r="D427" s="53">
        <v>985</v>
      </c>
      <c r="E427" s="53">
        <v>984.5</v>
      </c>
      <c r="F427" s="53">
        <v>982.51289999999995</v>
      </c>
      <c r="G427" s="53">
        <v>928.79</v>
      </c>
      <c r="H427" s="53">
        <v>1000.14</v>
      </c>
      <c r="I427" s="53">
        <v>1002.13</v>
      </c>
      <c r="J427" s="53">
        <v>988.49</v>
      </c>
      <c r="K427" s="53">
        <v>962.03</v>
      </c>
      <c r="L427" s="53">
        <v>947.51</v>
      </c>
      <c r="M427" s="53">
        <v>9.43</v>
      </c>
      <c r="N427" s="53">
        <v>0.16</v>
      </c>
      <c r="O427" s="53">
        <v>0.82</v>
      </c>
      <c r="P427" s="53">
        <v>2.2599999999999998</v>
      </c>
      <c r="Q427" s="53">
        <v>6.25</v>
      </c>
      <c r="R427" s="53">
        <v>107.443</v>
      </c>
      <c r="S427" s="53">
        <v>432.1</v>
      </c>
      <c r="T427" s="53">
        <v>432.1</v>
      </c>
      <c r="U427" s="53">
        <v>9156.25</v>
      </c>
      <c r="V427" s="53">
        <v>97591</v>
      </c>
      <c r="W427" s="53">
        <v>-1425</v>
      </c>
      <c r="X427" s="53">
        <v>257625</v>
      </c>
      <c r="Y427" s="53">
        <v>9156.25</v>
      </c>
      <c r="Z427" s="53">
        <v>11.86</v>
      </c>
      <c r="AA427" s="53">
        <v>19936</v>
      </c>
      <c r="AB427" s="53">
        <v>74.66</v>
      </c>
      <c r="AC427" s="53">
        <v>20.267600000000002</v>
      </c>
      <c r="AD427" s="53">
        <v>5.9138000000000002</v>
      </c>
      <c r="AE427" s="53">
        <v>4178.25</v>
      </c>
      <c r="AF427" s="53">
        <v>3.7204999999999999</v>
      </c>
      <c r="AG427" s="53">
        <v>1046.26</v>
      </c>
      <c r="AH427" s="53">
        <v>-6128</v>
      </c>
      <c r="AI427" s="53">
        <v>235</v>
      </c>
      <c r="AJ427" s="53">
        <v>54</v>
      </c>
      <c r="AK427" s="53">
        <v>41.69</v>
      </c>
      <c r="AL427" s="53">
        <v>40.72</v>
      </c>
      <c r="AM427" s="53">
        <v>60.36</v>
      </c>
      <c r="AN427" s="53">
        <v>103.35</v>
      </c>
      <c r="AO427" s="53">
        <v>43.14</v>
      </c>
      <c r="AP427" s="53">
        <v>97.8</v>
      </c>
      <c r="AQ427" s="53">
        <v>18.4009</v>
      </c>
      <c r="AR427" s="53">
        <v>7.2411000000000003</v>
      </c>
      <c r="AS427" s="53">
        <v>388.74</v>
      </c>
      <c r="AT427" s="53">
        <v>35.671900000000001</v>
      </c>
      <c r="AU427" s="53">
        <v>1429.58</v>
      </c>
      <c r="AV427" s="53">
        <v>4.0129999999999999</v>
      </c>
      <c r="AW427" s="53">
        <v>58.335999999999999</v>
      </c>
      <c r="AX427" s="53">
        <v>33.604999999999997</v>
      </c>
      <c r="AY427" s="53">
        <v>23.8917</v>
      </c>
      <c r="AZ427" s="53">
        <v>7.7869000000000002</v>
      </c>
      <c r="BA427" s="53">
        <v>1.3462000000000001</v>
      </c>
      <c r="BB427" s="53">
        <v>86.204999999999998</v>
      </c>
      <c r="BC427" s="53">
        <v>32.68</v>
      </c>
      <c r="BD427" s="53">
        <v>4.3775000000000004</v>
      </c>
      <c r="BE427" s="53">
        <v>16172</v>
      </c>
      <c r="BF427" s="53">
        <v>1.8635999999999999</v>
      </c>
      <c r="BG427" s="53">
        <v>4.7382</v>
      </c>
      <c r="BH427" s="53">
        <v>11.24</v>
      </c>
      <c r="BI427" s="53">
        <v>12.494999999999999</v>
      </c>
      <c r="BJ427" s="53">
        <v>14.244999999999999</v>
      </c>
      <c r="BK427" s="53">
        <v>13.435</v>
      </c>
      <c r="BL427" s="53">
        <v>5.0949999999999998</v>
      </c>
      <c r="BM427" s="53">
        <v>4.1820000000000004</v>
      </c>
      <c r="BN427" s="53">
        <v>5.0525000000000002</v>
      </c>
      <c r="BO427" s="53">
        <v>4.2694999999999999</v>
      </c>
      <c r="BP427" s="53">
        <v>3.9727000000000001</v>
      </c>
      <c r="BQ427" s="53">
        <v>4.9722999999999997</v>
      </c>
      <c r="BR427" s="53">
        <v>11.1938</v>
      </c>
      <c r="BS427" s="53">
        <v>1.5837000000000001</v>
      </c>
      <c r="BT427" s="53">
        <v>1.4340999999999999</v>
      </c>
      <c r="BU427" s="53">
        <v>1.7517</v>
      </c>
      <c r="BV427" s="53">
        <v>10.9254</v>
      </c>
      <c r="BW427" s="53">
        <v>0.80110000000000003</v>
      </c>
      <c r="BX427" s="53">
        <v>156</v>
      </c>
      <c r="BY427" s="53">
        <v>0.95269999999999999</v>
      </c>
      <c r="BZ427" s="53">
        <v>7.1093999999999999</v>
      </c>
      <c r="CA427" s="53">
        <v>0.90590000000000004</v>
      </c>
      <c r="CB427" s="53"/>
      <c r="CD427" s="53"/>
      <c r="CE427" s="53"/>
      <c r="CG427" s="53"/>
      <c r="CH427" s="53"/>
      <c r="CJ427" s="53"/>
      <c r="CK427" s="53">
        <v>4.4800000000000004</v>
      </c>
      <c r="CL427" s="53">
        <v>4.37</v>
      </c>
      <c r="CM427" s="53">
        <v>4.5</v>
      </c>
      <c r="CN427" s="53">
        <v>4.63</v>
      </c>
      <c r="CO427" s="53">
        <v>4.71</v>
      </c>
      <c r="CP427" s="53">
        <v>4.79</v>
      </c>
      <c r="CQ427" s="53">
        <v>4.84</v>
      </c>
      <c r="CR427" s="53">
        <v>5.0149999999999997</v>
      </c>
      <c r="CS427" s="53">
        <v>5.03</v>
      </c>
      <c r="CT427" s="53">
        <v>5.0525000000000002</v>
      </c>
      <c r="CU427" s="53">
        <v>5.0949999999999998</v>
      </c>
      <c r="CV427" s="53">
        <v>4.5</v>
      </c>
      <c r="CW427" s="53">
        <v>10.2378</v>
      </c>
      <c r="CX427" s="53">
        <v>11.778700000000001</v>
      </c>
      <c r="CY427" s="53">
        <v>9.8947509999999994</v>
      </c>
      <c r="CZ427" s="53">
        <v>5.3281000000000001</v>
      </c>
      <c r="DA427" s="53">
        <v>107.13</v>
      </c>
    </row>
    <row r="428" spans="1:105" x14ac:dyDescent="0.25">
      <c r="A428" s="79">
        <v>45680</v>
      </c>
      <c r="B428" s="53">
        <v>987.5</v>
      </c>
      <c r="C428" s="53">
        <v>986.15</v>
      </c>
      <c r="D428" s="53">
        <v>995.15</v>
      </c>
      <c r="E428" s="53">
        <v>991.5</v>
      </c>
      <c r="F428" s="53">
        <v>989.74429999999995</v>
      </c>
      <c r="G428" s="53">
        <v>1403.53</v>
      </c>
      <c r="H428" s="53">
        <v>1003.17</v>
      </c>
      <c r="I428" s="53">
        <v>1002.35</v>
      </c>
      <c r="J428" s="53">
        <v>988.54</v>
      </c>
      <c r="K428" s="53">
        <v>961.28</v>
      </c>
      <c r="L428" s="53">
        <v>947.31</v>
      </c>
      <c r="M428" s="53">
        <v>9.42</v>
      </c>
      <c r="N428" s="53">
        <v>0.27</v>
      </c>
      <c r="O428" s="53">
        <v>0.98</v>
      </c>
      <c r="P428" s="53">
        <v>2.2999999999999998</v>
      </c>
      <c r="Q428" s="53">
        <v>6.3</v>
      </c>
      <c r="R428" s="53">
        <v>108.047</v>
      </c>
      <c r="S428" s="53">
        <v>432.85</v>
      </c>
      <c r="T428" s="53">
        <v>432.85</v>
      </c>
      <c r="U428" s="53">
        <v>9117.75</v>
      </c>
      <c r="V428" s="53">
        <v>97517</v>
      </c>
      <c r="W428" s="53">
        <v>-1350</v>
      </c>
      <c r="X428" s="53">
        <v>259050</v>
      </c>
      <c r="Y428" s="53">
        <v>9117.75</v>
      </c>
      <c r="Z428" s="53">
        <v>11.83</v>
      </c>
      <c r="AA428" s="53">
        <v>19936</v>
      </c>
      <c r="AB428" s="53">
        <v>74.62</v>
      </c>
      <c r="AC428" s="53">
        <v>20.385899999999999</v>
      </c>
      <c r="AD428" s="53">
        <v>5.9240000000000004</v>
      </c>
      <c r="AE428" s="53">
        <v>4230.88</v>
      </c>
      <c r="AF428" s="53">
        <v>3.7174999999999998</v>
      </c>
      <c r="AG428" s="53">
        <v>1047.1031</v>
      </c>
      <c r="AH428" s="53">
        <v>-6363</v>
      </c>
      <c r="AI428" s="53">
        <v>89</v>
      </c>
      <c r="AJ428" s="53">
        <v>51</v>
      </c>
      <c r="AK428" s="53">
        <v>46.95</v>
      </c>
      <c r="AL428" s="53">
        <v>43.66</v>
      </c>
      <c r="AM428" s="53">
        <v>59.33</v>
      </c>
      <c r="AN428" s="53">
        <v>103.29</v>
      </c>
      <c r="AO428" s="53">
        <v>42.87</v>
      </c>
      <c r="AP428" s="53">
        <v>99.9375</v>
      </c>
      <c r="AQ428" s="53">
        <v>18.504999999999999</v>
      </c>
      <c r="AR428" s="53">
        <v>7.2862</v>
      </c>
      <c r="AS428" s="53">
        <v>393.69</v>
      </c>
      <c r="AT428" s="53">
        <v>35.6496</v>
      </c>
      <c r="AU428" s="53">
        <v>1435.04</v>
      </c>
      <c r="AV428" s="53">
        <v>4.0465999999999998</v>
      </c>
      <c r="AW428" s="53">
        <v>58.697000000000003</v>
      </c>
      <c r="AX428" s="53">
        <v>33.984000000000002</v>
      </c>
      <c r="AY428" s="53">
        <v>24.1007</v>
      </c>
      <c r="AZ428" s="53">
        <v>7.7892999999999999</v>
      </c>
      <c r="BA428" s="53">
        <v>1.355</v>
      </c>
      <c r="BB428" s="53">
        <v>86.467500000000001</v>
      </c>
      <c r="BC428" s="53">
        <v>32.774000000000001</v>
      </c>
      <c r="BD428" s="53">
        <v>4.4443000000000001</v>
      </c>
      <c r="BE428" s="53">
        <v>16284</v>
      </c>
      <c r="BF428" s="53">
        <v>1.8777999999999999</v>
      </c>
      <c r="BG428" s="53">
        <v>4.7774000000000001</v>
      </c>
      <c r="BH428" s="53">
        <v>11.755000000000001</v>
      </c>
      <c r="BI428" s="53">
        <v>12.785</v>
      </c>
      <c r="BJ428" s="53">
        <v>14.01</v>
      </c>
      <c r="BK428" s="53">
        <v>13.58</v>
      </c>
      <c r="BL428" s="53">
        <v>5.12</v>
      </c>
      <c r="BM428" s="53">
        <v>4.1970999999999998</v>
      </c>
      <c r="BN428" s="53">
        <v>5.0549999999999997</v>
      </c>
      <c r="BO428" s="53">
        <v>4.2767999999999997</v>
      </c>
      <c r="BP428" s="53">
        <v>4.0468000000000002</v>
      </c>
      <c r="BQ428" s="53">
        <v>5.0393999999999997</v>
      </c>
      <c r="BR428" s="53">
        <v>11.274900000000001</v>
      </c>
      <c r="BS428" s="53">
        <v>1.5911</v>
      </c>
      <c r="BT428" s="53">
        <v>1.4382999999999999</v>
      </c>
      <c r="BU428" s="53">
        <v>1.762</v>
      </c>
      <c r="BV428" s="53">
        <v>11.0121</v>
      </c>
      <c r="BW428" s="53">
        <v>0.8095</v>
      </c>
      <c r="BX428" s="53">
        <v>156.05000000000001</v>
      </c>
      <c r="BY428" s="53">
        <v>0.96009999999999995</v>
      </c>
      <c r="BZ428" s="53">
        <v>7.1631</v>
      </c>
      <c r="CA428" s="53">
        <v>0.90739999999999998</v>
      </c>
      <c r="CB428" s="53"/>
      <c r="CD428" s="53"/>
      <c r="CE428" s="53"/>
      <c r="CG428" s="53"/>
      <c r="CH428" s="53"/>
      <c r="CJ428" s="53"/>
      <c r="CK428" s="53">
        <v>4.82</v>
      </c>
      <c r="CL428" s="53">
        <v>4.66</v>
      </c>
      <c r="CM428" s="53">
        <v>4.63</v>
      </c>
      <c r="CN428" s="53">
        <v>4.7</v>
      </c>
      <c r="CO428" s="53">
        <v>4.7300000000000004</v>
      </c>
      <c r="CP428" s="53">
        <v>4.8</v>
      </c>
      <c r="CQ428" s="53">
        <v>4.8499999999999996</v>
      </c>
      <c r="CR428" s="53">
        <v>5.0149999999999997</v>
      </c>
      <c r="CS428" s="53">
        <v>5.0350000000000001</v>
      </c>
      <c r="CT428" s="53">
        <v>5.0549999999999997</v>
      </c>
      <c r="CU428" s="53">
        <v>5.12</v>
      </c>
      <c r="CV428" s="53">
        <v>4.63</v>
      </c>
      <c r="CW428" s="53">
        <v>10.2859</v>
      </c>
      <c r="CX428" s="53">
        <v>11.4079</v>
      </c>
      <c r="CY428" s="53">
        <v>9.9621999999999993</v>
      </c>
      <c r="CZ428" s="53">
        <v>5.3616999999999999</v>
      </c>
      <c r="DA428" s="53">
        <v>107.13</v>
      </c>
    </row>
    <row r="429" spans="1:105" x14ac:dyDescent="0.25">
      <c r="A429" s="79">
        <v>45679</v>
      </c>
      <c r="B429" s="53">
        <v>990.02</v>
      </c>
      <c r="C429" s="53">
        <v>990</v>
      </c>
      <c r="D429" s="53">
        <v>1001</v>
      </c>
      <c r="E429" s="53">
        <v>1000.75</v>
      </c>
      <c r="F429" s="53">
        <v>995.02660000000003</v>
      </c>
      <c r="G429" s="53">
        <v>1334.06</v>
      </c>
      <c r="H429" s="53">
        <v>1005.16</v>
      </c>
      <c r="I429" s="53">
        <v>1002.55</v>
      </c>
      <c r="J429" s="53">
        <v>988.39</v>
      </c>
      <c r="K429" s="53">
        <v>960.45</v>
      </c>
      <c r="L429" s="53">
        <v>947.14</v>
      </c>
      <c r="M429" s="53">
        <v>9.64</v>
      </c>
      <c r="N429" s="53">
        <v>0.22</v>
      </c>
      <c r="O429" s="53">
        <v>0.91</v>
      </c>
      <c r="P429" s="53">
        <v>2.2000000000000002</v>
      </c>
      <c r="Q429" s="53">
        <v>6.1</v>
      </c>
      <c r="R429" s="53">
        <v>108.167</v>
      </c>
      <c r="S429" s="53">
        <v>430.1</v>
      </c>
      <c r="T429" s="53">
        <v>430.1</v>
      </c>
      <c r="U429" s="53">
        <v>9105.4500000000007</v>
      </c>
      <c r="V429" s="53">
        <v>97504</v>
      </c>
      <c r="W429" s="53">
        <v>-125</v>
      </c>
      <c r="X429" s="53">
        <v>260400</v>
      </c>
      <c r="Y429" s="53">
        <v>9105.4500000000007</v>
      </c>
      <c r="Z429" s="53">
        <v>11.84</v>
      </c>
      <c r="AA429" s="53">
        <v>19936</v>
      </c>
      <c r="AB429" s="53">
        <v>75.44</v>
      </c>
      <c r="AC429" s="53">
        <v>20.4968</v>
      </c>
      <c r="AD429" s="53">
        <v>5.9423000000000004</v>
      </c>
      <c r="AE429" s="53">
        <v>4266.2</v>
      </c>
      <c r="AF429" s="53">
        <v>3.7195</v>
      </c>
      <c r="AG429" s="53">
        <v>1047.2456</v>
      </c>
      <c r="AH429" s="53">
        <v>-6452</v>
      </c>
      <c r="AI429" s="53">
        <v>460</v>
      </c>
      <c r="AJ429" s="53">
        <v>50</v>
      </c>
      <c r="AK429" s="53">
        <v>48.06</v>
      </c>
      <c r="AL429" s="53">
        <v>45.16</v>
      </c>
      <c r="AM429" s="53">
        <v>57.36</v>
      </c>
      <c r="AN429" s="53">
        <v>103.24</v>
      </c>
      <c r="AO429" s="53">
        <v>42.84</v>
      </c>
      <c r="AP429" s="53">
        <v>99.25</v>
      </c>
      <c r="AQ429" s="53">
        <v>18.4877</v>
      </c>
      <c r="AR429" s="53">
        <v>7.2762000000000002</v>
      </c>
      <c r="AS429" s="53">
        <v>394.58</v>
      </c>
      <c r="AT429" s="53">
        <v>35.650799999999997</v>
      </c>
      <c r="AU429" s="53">
        <v>1436.09</v>
      </c>
      <c r="AV429" s="53">
        <v>4.0574000000000003</v>
      </c>
      <c r="AW429" s="53">
        <v>58.506999999999998</v>
      </c>
      <c r="AX429" s="53">
        <v>33.883000000000003</v>
      </c>
      <c r="AY429" s="53">
        <v>24.1587</v>
      </c>
      <c r="AZ429" s="53">
        <v>7.7885</v>
      </c>
      <c r="BA429" s="53">
        <v>1.3554999999999999</v>
      </c>
      <c r="BB429" s="53">
        <v>86.333799999999997</v>
      </c>
      <c r="BC429" s="53">
        <v>32.776000000000003</v>
      </c>
      <c r="BD429" s="53">
        <v>4.4370000000000003</v>
      </c>
      <c r="BE429" s="53">
        <v>16280</v>
      </c>
      <c r="BF429" s="53">
        <v>1.8786</v>
      </c>
      <c r="BG429" s="53">
        <v>4.7801</v>
      </c>
      <c r="BH429" s="53">
        <v>11.164999999999999</v>
      </c>
      <c r="BI429" s="53">
        <v>13.18</v>
      </c>
      <c r="BJ429" s="53">
        <v>13.53</v>
      </c>
      <c r="BK429" s="53">
        <v>13.045</v>
      </c>
      <c r="BL429" s="53">
        <v>5.0810000000000004</v>
      </c>
      <c r="BM429" s="53">
        <v>4.2095000000000002</v>
      </c>
      <c r="BN429" s="53">
        <v>5.0350000000000001</v>
      </c>
      <c r="BO429" s="53">
        <v>4.2872500000000002</v>
      </c>
      <c r="BP429" s="53">
        <v>4.0572999999999997</v>
      </c>
      <c r="BQ429" s="53">
        <v>4.9813999999999998</v>
      </c>
      <c r="BR429" s="53">
        <v>11.279199999999999</v>
      </c>
      <c r="BS429" s="53">
        <v>1.5940000000000001</v>
      </c>
      <c r="BT429" s="53">
        <v>1.4379</v>
      </c>
      <c r="BU429" s="53">
        <v>1.7653000000000001</v>
      </c>
      <c r="BV429" s="53">
        <v>11.0059</v>
      </c>
      <c r="BW429" s="53">
        <v>0.81200000000000006</v>
      </c>
      <c r="BX429" s="53">
        <v>156.53</v>
      </c>
      <c r="BY429" s="53">
        <v>0.9607</v>
      </c>
      <c r="BZ429" s="53">
        <v>7.1672000000000002</v>
      </c>
      <c r="CA429" s="53">
        <v>0.90690000000000004</v>
      </c>
      <c r="CB429" s="53"/>
      <c r="CD429" s="53"/>
      <c r="CE429" s="53"/>
      <c r="CG429" s="53"/>
      <c r="CH429" s="53"/>
      <c r="CJ429" s="53"/>
      <c r="CK429" s="53">
        <v>4.71</v>
      </c>
      <c r="CL429" s="53">
        <v>4.5999999999999996</v>
      </c>
      <c r="CM429" s="53">
        <v>4.57</v>
      </c>
      <c r="CN429" s="53">
        <v>4.67</v>
      </c>
      <c r="CO429" s="53">
        <v>4.72</v>
      </c>
      <c r="CP429" s="53">
        <v>4.79</v>
      </c>
      <c r="CQ429" s="53">
        <v>4.84</v>
      </c>
      <c r="CR429" s="53">
        <v>5.0140000000000002</v>
      </c>
      <c r="CS429" s="53">
        <v>5.0309999999999997</v>
      </c>
      <c r="CT429" s="53">
        <v>5.0350000000000001</v>
      </c>
      <c r="CU429" s="53">
        <v>5.0810000000000004</v>
      </c>
      <c r="CV429" s="53">
        <v>4.57</v>
      </c>
      <c r="CW429" s="53">
        <v>10.2516</v>
      </c>
      <c r="CX429" s="53">
        <v>11.794</v>
      </c>
      <c r="CY429" s="53">
        <v>9.2975999999999992</v>
      </c>
      <c r="CZ429" s="53">
        <v>5.3247999999999998</v>
      </c>
      <c r="DA429" s="53">
        <v>107.13</v>
      </c>
    </row>
    <row r="430" spans="1:105" x14ac:dyDescent="0.25">
      <c r="A430" s="79">
        <v>45678</v>
      </c>
      <c r="B430" s="53">
        <v>1002.9</v>
      </c>
      <c r="C430" s="53">
        <v>998.4</v>
      </c>
      <c r="D430" s="53">
        <v>1006.89</v>
      </c>
      <c r="E430" s="53">
        <v>1006.2</v>
      </c>
      <c r="F430" s="53">
        <v>1002.129</v>
      </c>
      <c r="G430" s="53">
        <v>1190.51</v>
      </c>
      <c r="H430" s="53">
        <v>1006.25</v>
      </c>
      <c r="I430" s="53">
        <v>1002.53</v>
      </c>
      <c r="J430" s="53">
        <v>988.01</v>
      </c>
      <c r="K430" s="53">
        <v>959.63</v>
      </c>
      <c r="L430" s="53">
        <v>947.07</v>
      </c>
      <c r="M430" s="53">
        <v>8.67</v>
      </c>
      <c r="N430" s="53">
        <v>0.2</v>
      </c>
      <c r="O430" s="53">
        <v>0.9</v>
      </c>
      <c r="P430" s="53">
        <v>2.08</v>
      </c>
      <c r="Q430" s="53">
        <v>6.32</v>
      </c>
      <c r="R430" s="53">
        <v>108.062</v>
      </c>
      <c r="S430" s="53">
        <v>434.1</v>
      </c>
      <c r="T430" s="53">
        <v>434.1</v>
      </c>
      <c r="U430" s="53">
        <v>9168.8799999999992</v>
      </c>
      <c r="V430" s="53">
        <v>97085</v>
      </c>
      <c r="W430" s="53">
        <v>375</v>
      </c>
      <c r="X430" s="53">
        <v>260525</v>
      </c>
      <c r="Y430" s="53">
        <v>9168.8799999999992</v>
      </c>
      <c r="Z430" s="53">
        <v>12.16</v>
      </c>
      <c r="AA430" s="53">
        <v>19936</v>
      </c>
      <c r="AB430" s="53">
        <v>75.89</v>
      </c>
      <c r="AC430" s="53">
        <v>20.628399999999999</v>
      </c>
      <c r="AD430" s="53">
        <v>6.0259999999999998</v>
      </c>
      <c r="AE430" s="53">
        <v>4306.16</v>
      </c>
      <c r="AF430" s="53">
        <v>3.73</v>
      </c>
      <c r="AG430" s="53">
        <v>1046.1225999999999</v>
      </c>
      <c r="AH430" s="53">
        <v>-6912</v>
      </c>
      <c r="AI430" s="53">
        <v>-315</v>
      </c>
      <c r="AJ430" s="53">
        <v>43</v>
      </c>
      <c r="AK430" s="53">
        <v>47.04</v>
      </c>
      <c r="AL430" s="53">
        <v>53.95</v>
      </c>
      <c r="AM430" s="53">
        <v>60.84</v>
      </c>
      <c r="AN430" s="53">
        <v>103.34</v>
      </c>
      <c r="AO430" s="53">
        <v>43.43</v>
      </c>
      <c r="AP430" s="53">
        <v>99.75</v>
      </c>
      <c r="AQ430" s="53">
        <v>18.5031</v>
      </c>
      <c r="AR430" s="53">
        <v>7.2617000000000003</v>
      </c>
      <c r="AS430" s="53">
        <v>394.68</v>
      </c>
      <c r="AT430" s="53">
        <v>35.614699999999999</v>
      </c>
      <c r="AU430" s="53">
        <v>1435.78</v>
      </c>
      <c r="AV430" s="53">
        <v>4.0759999999999996</v>
      </c>
      <c r="AW430" s="53">
        <v>58.481999999999999</v>
      </c>
      <c r="AX430" s="53">
        <v>33.963999999999999</v>
      </c>
      <c r="AY430" s="53">
        <v>24.1069</v>
      </c>
      <c r="AZ430" s="53">
        <v>7.7850999999999999</v>
      </c>
      <c r="BA430" s="53">
        <v>1.3528</v>
      </c>
      <c r="BB430" s="53">
        <v>86.586200000000005</v>
      </c>
      <c r="BC430" s="53">
        <v>32.752000000000002</v>
      </c>
      <c r="BD430" s="53">
        <v>4.4755000000000003</v>
      </c>
      <c r="BE430" s="53">
        <v>16343</v>
      </c>
      <c r="BF430" s="53">
        <v>1.8759999999999999</v>
      </c>
      <c r="BG430" s="53">
        <v>4.7732000000000001</v>
      </c>
      <c r="BH430" s="53">
        <v>11.22</v>
      </c>
      <c r="BI430" s="53">
        <v>14.45</v>
      </c>
      <c r="BJ430" s="53">
        <v>13.355</v>
      </c>
      <c r="BK430" s="53">
        <v>13.295</v>
      </c>
      <c r="BL430" s="53">
        <v>5.0324999999999998</v>
      </c>
      <c r="BM430" s="53">
        <v>4.2089499999999997</v>
      </c>
      <c r="BN430" s="53">
        <v>5.0049999999999999</v>
      </c>
      <c r="BO430" s="53">
        <v>4.2850999999999999</v>
      </c>
      <c r="BP430" s="53">
        <v>4.0689000000000002</v>
      </c>
      <c r="BQ430" s="53">
        <v>4.9330999999999996</v>
      </c>
      <c r="BR430" s="53">
        <v>11.292199999999999</v>
      </c>
      <c r="BS430" s="53">
        <v>1.5938000000000001</v>
      </c>
      <c r="BT430" s="53">
        <v>1.4321999999999999</v>
      </c>
      <c r="BU430" s="53">
        <v>1.7607999999999999</v>
      </c>
      <c r="BV430" s="53">
        <v>10.9839</v>
      </c>
      <c r="BW430" s="53">
        <v>0.80969999999999998</v>
      </c>
      <c r="BX430" s="53">
        <v>155.52000000000001</v>
      </c>
      <c r="BY430" s="53">
        <v>0.95899999999999996</v>
      </c>
      <c r="BZ430" s="53">
        <v>7.1548999999999996</v>
      </c>
      <c r="CA430" s="53">
        <v>0.90600000000000003</v>
      </c>
      <c r="CB430" s="53"/>
      <c r="CD430" s="53"/>
      <c r="CE430" s="53"/>
      <c r="CG430" s="53"/>
      <c r="CH430" s="53"/>
      <c r="CJ430" s="53"/>
      <c r="CK430" s="53">
        <v>4.3899999999999997</v>
      </c>
      <c r="CL430" s="53">
        <v>4.4800000000000004</v>
      </c>
      <c r="CM430" s="53">
        <v>4.53</v>
      </c>
      <c r="CN430" s="53">
        <v>4.66</v>
      </c>
      <c r="CO430" s="53">
        <v>4.6900000000000004</v>
      </c>
      <c r="CP430" s="53">
        <v>4.79</v>
      </c>
      <c r="CQ430" s="53">
        <v>4.8499999999999996</v>
      </c>
      <c r="CR430" s="53">
        <v>5.01</v>
      </c>
      <c r="CS430" s="53">
        <v>5.0250000000000004</v>
      </c>
      <c r="CT430" s="53">
        <v>5.0049999999999999</v>
      </c>
      <c r="CU430" s="53">
        <v>5.0324999999999998</v>
      </c>
      <c r="CV430" s="53">
        <v>4.53</v>
      </c>
      <c r="CW430" s="53">
        <v>10.4171</v>
      </c>
      <c r="CX430" s="53">
        <v>11.6713</v>
      </c>
      <c r="CY430" s="53">
        <v>9.4221500000000002</v>
      </c>
      <c r="CZ430" s="53">
        <v>5.4409000000000001</v>
      </c>
      <c r="DA430" s="53">
        <v>107.13</v>
      </c>
    </row>
    <row r="431" spans="1:105" x14ac:dyDescent="0.25">
      <c r="A431" s="79">
        <v>45677</v>
      </c>
      <c r="B431" s="53">
        <v>999.9</v>
      </c>
      <c r="C431" s="53">
        <v>997.8</v>
      </c>
      <c r="D431" s="53">
        <v>1008.25</v>
      </c>
      <c r="E431" s="53">
        <v>1005.9</v>
      </c>
      <c r="F431" s="53">
        <v>1001.949</v>
      </c>
      <c r="G431" s="53">
        <v>769.72</v>
      </c>
      <c r="H431" s="53">
        <v>1006.35</v>
      </c>
      <c r="I431" s="53">
        <v>1001.98</v>
      </c>
      <c r="J431" s="53">
        <v>986.91</v>
      </c>
      <c r="K431" s="53">
        <v>958.79</v>
      </c>
      <c r="L431" s="53">
        <v>946.97</v>
      </c>
      <c r="M431" s="53">
        <v>8.66</v>
      </c>
      <c r="N431" s="53">
        <v>0.17</v>
      </c>
      <c r="O431" s="53">
        <v>0.82</v>
      </c>
      <c r="P431" s="53">
        <v>2.0499999999999998</v>
      </c>
      <c r="Q431" s="53">
        <v>6.15</v>
      </c>
      <c r="R431" s="53">
        <v>109.34699999999999</v>
      </c>
      <c r="S431" s="53">
        <v>436.85</v>
      </c>
      <c r="T431" s="53">
        <v>436.85</v>
      </c>
      <c r="U431" s="53">
        <v>9163.02</v>
      </c>
      <c r="V431" s="53">
        <v>96167</v>
      </c>
      <c r="W431" s="53">
        <v>75</v>
      </c>
      <c r="X431" s="53">
        <v>260150</v>
      </c>
      <c r="Y431" s="53">
        <v>9163.02</v>
      </c>
      <c r="Z431" s="53">
        <v>12.25</v>
      </c>
      <c r="AA431" s="53">
        <v>13343</v>
      </c>
      <c r="AB431" s="53">
        <v>77.88</v>
      </c>
      <c r="AC431" s="53">
        <v>20.5046</v>
      </c>
      <c r="AD431" s="53">
        <v>6.0332999999999997</v>
      </c>
      <c r="AE431" s="53">
        <v>4318.75</v>
      </c>
      <c r="AF431" s="53">
        <v>3.7360000000000002</v>
      </c>
      <c r="AG431" s="53">
        <v>1045.75</v>
      </c>
      <c r="AH431" s="53">
        <v>-6597</v>
      </c>
      <c r="AI431" s="53">
        <v>-62</v>
      </c>
      <c r="AJ431" s="53">
        <v>47</v>
      </c>
      <c r="AK431" s="53">
        <v>60.64</v>
      </c>
      <c r="AL431" s="53">
        <v>51.93</v>
      </c>
      <c r="AM431" s="53">
        <v>62.28</v>
      </c>
      <c r="AN431" s="53">
        <v>103.12</v>
      </c>
      <c r="AO431" s="53">
        <v>42.78</v>
      </c>
      <c r="AP431" s="53">
        <v>100.5789</v>
      </c>
      <c r="AQ431" s="53">
        <v>18.538900000000002</v>
      </c>
      <c r="AR431" s="53">
        <v>7.2731000000000003</v>
      </c>
      <c r="AS431" s="53">
        <v>394.7</v>
      </c>
      <c r="AT431" s="53">
        <v>35.573300000000003</v>
      </c>
      <c r="AU431" s="53">
        <v>1439.45</v>
      </c>
      <c r="AV431" s="53">
        <v>4.0827</v>
      </c>
      <c r="AW431" s="53">
        <v>58.521999999999998</v>
      </c>
      <c r="AX431" s="53">
        <v>34.103999999999999</v>
      </c>
      <c r="AY431" s="53">
        <v>24.204899999999999</v>
      </c>
      <c r="AZ431" s="53">
        <v>7.7804000000000002</v>
      </c>
      <c r="BA431" s="53">
        <v>1.3564000000000001</v>
      </c>
      <c r="BB431" s="53">
        <v>86.567499999999995</v>
      </c>
      <c r="BC431" s="53">
        <v>32.773000000000003</v>
      </c>
      <c r="BD431" s="53">
        <v>4.4935</v>
      </c>
      <c r="BE431" s="53">
        <v>16368</v>
      </c>
      <c r="BF431" s="53">
        <v>1.8776999999999999</v>
      </c>
      <c r="BG431" s="53">
        <v>4.7784000000000004</v>
      </c>
      <c r="BH431" s="53">
        <v>11.19</v>
      </c>
      <c r="BI431" s="53">
        <v>15.465</v>
      </c>
      <c r="BJ431" s="53">
        <v>14.465</v>
      </c>
      <c r="BK431" s="53">
        <v>12.74</v>
      </c>
      <c r="BL431" s="53">
        <v>5.07</v>
      </c>
      <c r="BM431" s="53">
        <v>4.21394</v>
      </c>
      <c r="BN431" s="53">
        <v>5.01</v>
      </c>
      <c r="BO431" s="53">
        <v>4.2843</v>
      </c>
      <c r="BP431" s="53">
        <v>4.0669000000000004</v>
      </c>
      <c r="BQ431" s="53">
        <v>4.9974999999999996</v>
      </c>
      <c r="BR431" s="53">
        <v>11.298500000000001</v>
      </c>
      <c r="BS431" s="53">
        <v>1.5936999999999999</v>
      </c>
      <c r="BT431" s="53">
        <v>1.431</v>
      </c>
      <c r="BU431" s="53">
        <v>1.7629999999999999</v>
      </c>
      <c r="BV431" s="53">
        <v>11.0221</v>
      </c>
      <c r="BW431" s="53">
        <v>0.81120000000000003</v>
      </c>
      <c r="BX431" s="53">
        <v>155.62</v>
      </c>
      <c r="BY431" s="53">
        <v>0.96009999999999995</v>
      </c>
      <c r="BZ431" s="53">
        <v>7.1631</v>
      </c>
      <c r="CA431" s="53">
        <v>0.90669999999999995</v>
      </c>
      <c r="CB431" s="53"/>
      <c r="CD431" s="53"/>
      <c r="CE431" s="53"/>
      <c r="CG431" s="53"/>
      <c r="CH431" s="53"/>
      <c r="CJ431" s="53"/>
      <c r="CK431" s="53">
        <v>4.34</v>
      </c>
      <c r="CL431" s="53">
        <v>4.32</v>
      </c>
      <c r="CM431" s="53">
        <v>4.49</v>
      </c>
      <c r="CN431" s="53">
        <v>4.62</v>
      </c>
      <c r="CO431" s="53">
        <v>4.67</v>
      </c>
      <c r="CP431" s="53">
        <v>4.76</v>
      </c>
      <c r="CQ431" s="53">
        <v>4.84</v>
      </c>
      <c r="CR431" s="53">
        <v>5.0140000000000002</v>
      </c>
      <c r="CS431" s="53">
        <v>5.0229999999999997</v>
      </c>
      <c r="CT431" s="53">
        <v>5.01</v>
      </c>
      <c r="CU431" s="53">
        <v>5.07</v>
      </c>
      <c r="CV431" s="53">
        <v>4.49</v>
      </c>
      <c r="CW431" s="53">
        <v>10.5573</v>
      </c>
      <c r="CX431" s="53">
        <v>11.696199999999999</v>
      </c>
      <c r="CY431" s="53">
        <v>10.027100000000001</v>
      </c>
      <c r="CZ431" s="53">
        <v>5.5506000000000002</v>
      </c>
      <c r="DA431" s="53">
        <v>107.13</v>
      </c>
    </row>
    <row r="432" spans="1:105" x14ac:dyDescent="0.25">
      <c r="A432" s="79">
        <v>45674</v>
      </c>
      <c r="B432" s="53">
        <v>1005.5</v>
      </c>
      <c r="C432" s="53">
        <v>1004.5</v>
      </c>
      <c r="D432" s="53">
        <v>1017.85</v>
      </c>
      <c r="E432" s="53">
        <v>1013.9</v>
      </c>
      <c r="F432" s="53">
        <v>1013.47</v>
      </c>
      <c r="G432" s="53">
        <v>1008.95</v>
      </c>
      <c r="H432" s="53">
        <v>1007.34</v>
      </c>
      <c r="I432" s="53">
        <v>1001.42</v>
      </c>
      <c r="J432" s="53">
        <v>986.09</v>
      </c>
      <c r="K432" s="53">
        <v>957.93</v>
      </c>
      <c r="L432" s="53">
        <v>946.86</v>
      </c>
      <c r="M432" s="53">
        <v>8.6300000000000008</v>
      </c>
      <c r="N432" s="53">
        <v>0.11</v>
      </c>
      <c r="O432" s="53">
        <v>0.79</v>
      </c>
      <c r="P432" s="53">
        <v>2.13</v>
      </c>
      <c r="Q432" s="53">
        <v>6.4</v>
      </c>
      <c r="R432" s="53">
        <v>109.34699999999999</v>
      </c>
      <c r="S432" s="53">
        <v>436.85</v>
      </c>
      <c r="T432" s="53">
        <v>436.85</v>
      </c>
      <c r="U432" s="53">
        <v>9081.89</v>
      </c>
      <c r="V432" s="53">
        <v>96167</v>
      </c>
      <c r="W432" s="53">
        <v>-175</v>
      </c>
      <c r="X432" s="53">
        <v>260075</v>
      </c>
      <c r="Y432" s="53">
        <v>9081.89</v>
      </c>
      <c r="Z432" s="53">
        <v>11.99</v>
      </c>
      <c r="AA432" s="53">
        <v>13343</v>
      </c>
      <c r="AB432" s="53">
        <v>77.88</v>
      </c>
      <c r="AC432" s="53">
        <v>20.786200000000001</v>
      </c>
      <c r="AD432" s="53">
        <v>6.0796000000000001</v>
      </c>
      <c r="AE432" s="53">
        <v>4335.3500000000004</v>
      </c>
      <c r="AF432" s="53">
        <v>3.7425000000000002</v>
      </c>
      <c r="AG432" s="53">
        <v>1041.7550000000001</v>
      </c>
      <c r="AH432" s="53">
        <v>-6534</v>
      </c>
      <c r="AI432" s="53">
        <v>-216</v>
      </c>
      <c r="AJ432" s="53">
        <v>48</v>
      </c>
      <c r="AK432" s="53">
        <v>60.64</v>
      </c>
      <c r="AL432" s="53">
        <v>56.21</v>
      </c>
      <c r="AM432" s="53">
        <v>62.28</v>
      </c>
      <c r="AN432" s="53">
        <v>103.12</v>
      </c>
      <c r="AO432" s="53">
        <v>42.75</v>
      </c>
      <c r="AP432" s="53">
        <v>102.4855</v>
      </c>
      <c r="AQ432" s="53">
        <v>18.748999999999999</v>
      </c>
      <c r="AR432" s="53">
        <v>7.3251999999999997</v>
      </c>
      <c r="AS432" s="53">
        <v>402.12</v>
      </c>
      <c r="AT432" s="53">
        <v>35.447800000000001</v>
      </c>
      <c r="AU432" s="53">
        <v>1457.7</v>
      </c>
      <c r="AV432" s="53">
        <v>4.1470000000000002</v>
      </c>
      <c r="AW432" s="53">
        <v>58.616</v>
      </c>
      <c r="AX432" s="53">
        <v>34.462000000000003</v>
      </c>
      <c r="AY432" s="53">
        <v>24.592400000000001</v>
      </c>
      <c r="AZ432" s="53">
        <v>7.7857000000000003</v>
      </c>
      <c r="BA432" s="53">
        <v>1.3684000000000001</v>
      </c>
      <c r="BB432" s="53">
        <v>86.6113</v>
      </c>
      <c r="BC432" s="53">
        <v>32.927999999999997</v>
      </c>
      <c r="BD432" s="53">
        <v>4.5063000000000004</v>
      </c>
      <c r="BE432" s="53">
        <v>16380</v>
      </c>
      <c r="BF432" s="53">
        <v>1.9034</v>
      </c>
      <c r="BG432" s="53">
        <v>4.8441999999999998</v>
      </c>
      <c r="BH432" s="53">
        <v>11.205</v>
      </c>
      <c r="BI432" s="53">
        <v>17.965</v>
      </c>
      <c r="BJ432" s="53">
        <v>14.67</v>
      </c>
      <c r="BK432" s="53">
        <v>12.78</v>
      </c>
      <c r="BL432" s="53">
        <v>5.0925000000000002</v>
      </c>
      <c r="BM432" s="53">
        <v>4.21394</v>
      </c>
      <c r="BN432" s="53">
        <v>5.0274999999999999</v>
      </c>
      <c r="BO432" s="53">
        <v>4.2843</v>
      </c>
      <c r="BP432" s="53">
        <v>4.0880999999999998</v>
      </c>
      <c r="BQ432" s="53">
        <v>5.0614999999999997</v>
      </c>
      <c r="BR432" s="53">
        <v>11.4488</v>
      </c>
      <c r="BS432" s="53">
        <v>1.6148</v>
      </c>
      <c r="BT432" s="53">
        <v>1.4477</v>
      </c>
      <c r="BU432" s="53">
        <v>1.7905</v>
      </c>
      <c r="BV432" s="53">
        <v>11.1938</v>
      </c>
      <c r="BW432" s="53">
        <v>0.82179999999999997</v>
      </c>
      <c r="BX432" s="53">
        <v>156.30000000000001</v>
      </c>
      <c r="BY432" s="53">
        <v>0.97340000000000004</v>
      </c>
      <c r="BZ432" s="53">
        <v>7.2628000000000004</v>
      </c>
      <c r="CA432" s="53">
        <v>0.91500000000000004</v>
      </c>
      <c r="CB432" s="53"/>
      <c r="CD432" s="53"/>
      <c r="CE432" s="53"/>
      <c r="CG432" s="53"/>
      <c r="CH432" s="53"/>
      <c r="CJ432" s="53"/>
      <c r="CK432" s="53">
        <v>4.34</v>
      </c>
      <c r="CL432" s="53">
        <v>4.0199999999999996</v>
      </c>
      <c r="CM432" s="53">
        <v>4.42</v>
      </c>
      <c r="CN432" s="53">
        <v>4.6100000000000003</v>
      </c>
      <c r="CO432" s="53">
        <v>4.6900000000000004</v>
      </c>
      <c r="CP432" s="53">
        <v>4.75</v>
      </c>
      <c r="CQ432" s="53">
        <v>4.8600000000000003</v>
      </c>
      <c r="CR432" s="53">
        <v>5.0140000000000002</v>
      </c>
      <c r="CS432" s="53">
        <v>5.0339999999999998</v>
      </c>
      <c r="CT432" s="53">
        <v>5.0274999999999999</v>
      </c>
      <c r="CU432" s="53">
        <v>5.0925000000000002</v>
      </c>
      <c r="CV432" s="53">
        <v>4.42</v>
      </c>
      <c r="CW432" s="53">
        <v>10.6089</v>
      </c>
      <c r="CX432" s="53">
        <v>11.284000000000001</v>
      </c>
      <c r="CY432" s="53">
        <v>9.9861500000000003</v>
      </c>
      <c r="CZ432" s="53">
        <v>5.5494000000000003</v>
      </c>
      <c r="DA432" s="53">
        <v>107.13</v>
      </c>
    </row>
    <row r="433" spans="1:105" x14ac:dyDescent="0.25">
      <c r="A433" s="79">
        <v>45673</v>
      </c>
      <c r="B433" s="53">
        <v>1013</v>
      </c>
      <c r="C433" s="53">
        <v>1003.3</v>
      </c>
      <c r="D433" s="53">
        <v>1015</v>
      </c>
      <c r="E433" s="53">
        <v>1005.05</v>
      </c>
      <c r="F433" s="53">
        <v>1010.658</v>
      </c>
      <c r="G433" s="53">
        <v>1338.73</v>
      </c>
      <c r="H433" s="53">
        <v>1008.56</v>
      </c>
      <c r="I433" s="53">
        <v>1000.51</v>
      </c>
      <c r="J433" s="53">
        <v>985.09</v>
      </c>
      <c r="K433" s="53">
        <v>957.11</v>
      </c>
      <c r="L433" s="53">
        <v>946.73</v>
      </c>
      <c r="M433" s="53">
        <v>8.6199999999999992</v>
      </c>
      <c r="N433" s="53">
        <v>0.12</v>
      </c>
      <c r="O433" s="53">
        <v>0.81</v>
      </c>
      <c r="P433" s="53">
        <v>2.0099999999999998</v>
      </c>
      <c r="Q433" s="53">
        <v>6.45</v>
      </c>
      <c r="R433" s="53">
        <v>108.95699999999999</v>
      </c>
      <c r="S433" s="53">
        <v>444.1</v>
      </c>
      <c r="T433" s="53">
        <v>444.1</v>
      </c>
      <c r="U433" s="53">
        <v>9123.09</v>
      </c>
      <c r="V433" s="53">
        <v>95499</v>
      </c>
      <c r="W433" s="53">
        <v>-500</v>
      </c>
      <c r="X433" s="53">
        <v>260250</v>
      </c>
      <c r="Y433" s="53">
        <v>9123.09</v>
      </c>
      <c r="Z433" s="53">
        <v>11.99</v>
      </c>
      <c r="AA433" s="53">
        <v>13343</v>
      </c>
      <c r="AB433" s="53">
        <v>78.680000000000007</v>
      </c>
      <c r="AC433" s="53">
        <v>20.844100000000001</v>
      </c>
      <c r="AD433" s="53">
        <v>6.0547000000000004</v>
      </c>
      <c r="AE433" s="53">
        <v>4343.7299999999996</v>
      </c>
      <c r="AF433" s="53">
        <v>3.7585000000000002</v>
      </c>
      <c r="AG433" s="53">
        <v>1041.2475999999999</v>
      </c>
      <c r="AH433" s="53">
        <v>-6318</v>
      </c>
      <c r="AI433" s="53">
        <v>-152</v>
      </c>
      <c r="AJ433" s="53">
        <v>50</v>
      </c>
      <c r="AK433" s="53">
        <v>57.42</v>
      </c>
      <c r="AL433" s="53">
        <v>62.63</v>
      </c>
      <c r="AM433" s="53">
        <v>71.45</v>
      </c>
      <c r="AN433" s="53">
        <v>103.13</v>
      </c>
      <c r="AO433" s="53">
        <v>42.84</v>
      </c>
      <c r="AP433" s="53">
        <v>103.68689999999999</v>
      </c>
      <c r="AQ433" s="53">
        <v>18.829999999999998</v>
      </c>
      <c r="AR433" s="53">
        <v>7.3315999999999999</v>
      </c>
      <c r="AS433" s="53">
        <v>400.49</v>
      </c>
      <c r="AT433" s="53">
        <v>35.433300000000003</v>
      </c>
      <c r="AU433" s="53">
        <v>1456.81</v>
      </c>
      <c r="AV433" s="53">
        <v>4.1394000000000002</v>
      </c>
      <c r="AW433" s="53">
        <v>58.593000000000004</v>
      </c>
      <c r="AX433" s="53">
        <v>34.558</v>
      </c>
      <c r="AY433" s="53">
        <v>24.5442</v>
      </c>
      <c r="AZ433" s="53">
        <v>7.7870999999999997</v>
      </c>
      <c r="BA433" s="53">
        <v>1.367</v>
      </c>
      <c r="BB433" s="53">
        <v>86.55</v>
      </c>
      <c r="BC433" s="53">
        <v>32.923000000000002</v>
      </c>
      <c r="BD433" s="53">
        <v>4.5027999999999997</v>
      </c>
      <c r="BE433" s="53">
        <v>16376</v>
      </c>
      <c r="BF433" s="53">
        <v>1.8988</v>
      </c>
      <c r="BG433" s="53">
        <v>4.8311999999999999</v>
      </c>
      <c r="BH433" s="53">
        <v>11.58</v>
      </c>
      <c r="BI433" s="53">
        <v>15.945</v>
      </c>
      <c r="BJ433" s="53">
        <v>13.77</v>
      </c>
      <c r="BK433" s="53">
        <v>12.225</v>
      </c>
      <c r="BL433" s="53">
        <v>5.1025</v>
      </c>
      <c r="BM433" s="53">
        <v>4.1893700000000003</v>
      </c>
      <c r="BN433" s="53">
        <v>5.0225</v>
      </c>
      <c r="BO433" s="53">
        <v>4.2773099999999999</v>
      </c>
      <c r="BP433" s="53">
        <v>4.0385999999999997</v>
      </c>
      <c r="BQ433" s="53">
        <v>5.125</v>
      </c>
      <c r="BR433" s="53">
        <v>11.363799999999999</v>
      </c>
      <c r="BS433" s="53">
        <v>1.6095999999999999</v>
      </c>
      <c r="BT433" s="53">
        <v>1.4395</v>
      </c>
      <c r="BU433" s="53">
        <v>1.7835000000000001</v>
      </c>
      <c r="BV433" s="53">
        <v>11.153</v>
      </c>
      <c r="BW433" s="53">
        <v>0.81710000000000005</v>
      </c>
      <c r="BX433" s="53">
        <v>155.16</v>
      </c>
      <c r="BY433" s="53">
        <v>0.9708</v>
      </c>
      <c r="BZ433" s="53">
        <v>7.2424999999999997</v>
      </c>
      <c r="CA433" s="53">
        <v>0.91090000000000004</v>
      </c>
      <c r="CB433" s="53"/>
      <c r="CD433" s="53"/>
      <c r="CE433" s="53"/>
      <c r="CG433" s="53"/>
      <c r="CH433" s="53"/>
      <c r="CJ433" s="53"/>
      <c r="CK433" s="53">
        <v>4.22</v>
      </c>
      <c r="CL433" s="53">
        <v>4.1500000000000004</v>
      </c>
      <c r="CM433" s="53">
        <v>4.4400000000000004</v>
      </c>
      <c r="CN433" s="53">
        <v>4.62</v>
      </c>
      <c r="CO433" s="53">
        <v>4.66</v>
      </c>
      <c r="CP433" s="53">
        <v>4.72</v>
      </c>
      <c r="CQ433" s="53">
        <v>4.84</v>
      </c>
      <c r="CR433" s="53">
        <v>5.0125000000000002</v>
      </c>
      <c r="CS433" s="53">
        <v>5.0274999999999999</v>
      </c>
      <c r="CT433" s="53">
        <v>5.0225</v>
      </c>
      <c r="CU433" s="53">
        <v>5.1025</v>
      </c>
      <c r="CV433" s="53">
        <v>4.4400000000000004</v>
      </c>
      <c r="CW433" s="53">
        <v>10.4678</v>
      </c>
      <c r="CX433" s="53">
        <v>11.1187</v>
      </c>
      <c r="CY433" s="53">
        <v>10.13885</v>
      </c>
      <c r="CZ433" s="53">
        <v>5.6203000000000003</v>
      </c>
      <c r="DA433" s="53">
        <v>107.13</v>
      </c>
    </row>
    <row r="434" spans="1:105" x14ac:dyDescent="0.25">
      <c r="A434" s="79">
        <v>45672</v>
      </c>
      <c r="B434" s="53">
        <v>1005.4</v>
      </c>
      <c r="C434" s="53">
        <v>996.1</v>
      </c>
      <c r="D434" s="53">
        <v>1007.5</v>
      </c>
      <c r="E434" s="53">
        <v>1003.48</v>
      </c>
      <c r="F434" s="53">
        <v>1001.76</v>
      </c>
      <c r="G434" s="53">
        <v>1173.8699999999999</v>
      </c>
      <c r="H434" s="53">
        <v>1007.85</v>
      </c>
      <c r="I434" s="53">
        <v>999.44</v>
      </c>
      <c r="J434" s="53">
        <v>983.93</v>
      </c>
      <c r="K434" s="53">
        <v>956.22</v>
      </c>
      <c r="L434" s="53">
        <v>946.57</v>
      </c>
      <c r="M434" s="53">
        <v>8.56</v>
      </c>
      <c r="N434" s="53">
        <v>0.17</v>
      </c>
      <c r="O434" s="53">
        <v>1.03</v>
      </c>
      <c r="P434" s="53">
        <v>2.4</v>
      </c>
      <c r="Q434" s="53">
        <v>6.76</v>
      </c>
      <c r="R434" s="53">
        <v>109.09</v>
      </c>
      <c r="S434" s="53">
        <v>438.9</v>
      </c>
      <c r="T434" s="53">
        <v>438.9</v>
      </c>
      <c r="U434" s="53">
        <v>9053.3799999999992</v>
      </c>
      <c r="V434" s="53">
        <v>95236</v>
      </c>
      <c r="W434" s="53">
        <v>-1150</v>
      </c>
      <c r="X434" s="53">
        <v>260750</v>
      </c>
      <c r="Y434" s="53">
        <v>9053.3799999999992</v>
      </c>
      <c r="Z434" s="53">
        <v>12.61</v>
      </c>
      <c r="AA434" s="53">
        <v>13343</v>
      </c>
      <c r="AB434" s="53">
        <v>80.040000000000006</v>
      </c>
      <c r="AC434" s="53">
        <v>20.4648</v>
      </c>
      <c r="AD434" s="53">
        <v>6.0130999999999997</v>
      </c>
      <c r="AE434" s="53">
        <v>4302.1400000000003</v>
      </c>
      <c r="AF434" s="53">
        <v>3.7635000000000001</v>
      </c>
      <c r="AG434" s="53">
        <v>1040.7449999999999</v>
      </c>
      <c r="AH434" s="53">
        <v>-6166</v>
      </c>
      <c r="AI434" s="53">
        <v>770</v>
      </c>
      <c r="AJ434" s="53">
        <v>52</v>
      </c>
      <c r="AK434" s="53">
        <v>58.95</v>
      </c>
      <c r="AL434" s="53">
        <v>58.13</v>
      </c>
      <c r="AM434" s="53">
        <v>67.77</v>
      </c>
      <c r="AN434" s="53">
        <v>103.01</v>
      </c>
      <c r="AO434" s="53">
        <v>42.31</v>
      </c>
      <c r="AP434" s="53">
        <v>102.5686</v>
      </c>
      <c r="AQ434" s="53">
        <v>18.7822</v>
      </c>
      <c r="AR434" s="53">
        <v>7.3318000000000003</v>
      </c>
      <c r="AS434" s="53">
        <v>399.74</v>
      </c>
      <c r="AT434" s="53">
        <v>35.451500000000003</v>
      </c>
      <c r="AU434" s="53">
        <v>1456.73</v>
      </c>
      <c r="AV434" s="53">
        <v>4.1384999999999996</v>
      </c>
      <c r="AW434" s="53">
        <v>58.61</v>
      </c>
      <c r="AX434" s="53">
        <v>34.576999999999998</v>
      </c>
      <c r="AY434" s="53">
        <v>24.525099999999998</v>
      </c>
      <c r="AZ434" s="53">
        <v>7.7866999999999997</v>
      </c>
      <c r="BA434" s="53">
        <v>1.3671</v>
      </c>
      <c r="BB434" s="53">
        <v>86.3613</v>
      </c>
      <c r="BC434" s="53">
        <v>33.023000000000003</v>
      </c>
      <c r="BD434" s="53">
        <v>4.4989999999999997</v>
      </c>
      <c r="BE434" s="53">
        <v>16326</v>
      </c>
      <c r="BF434" s="53">
        <v>1.9001999999999999</v>
      </c>
      <c r="BG434" s="53">
        <v>4.8346999999999998</v>
      </c>
      <c r="BH434" s="53">
        <v>11.555</v>
      </c>
      <c r="BI434" s="53">
        <v>13.58</v>
      </c>
      <c r="BJ434" s="53">
        <v>13.145</v>
      </c>
      <c r="BK434" s="53">
        <v>11.91</v>
      </c>
      <c r="BL434" s="53">
        <v>5.13</v>
      </c>
      <c r="BM434" s="53">
        <v>4.2090300000000003</v>
      </c>
      <c r="BN434" s="53">
        <v>5.04</v>
      </c>
      <c r="BO434" s="53">
        <v>4.2882499999999997</v>
      </c>
      <c r="BP434" s="53">
        <v>4.0590999999999999</v>
      </c>
      <c r="BQ434" s="53">
        <v>5.1973000000000003</v>
      </c>
      <c r="BR434" s="53">
        <v>11.3316</v>
      </c>
      <c r="BS434" s="53">
        <v>1.6059000000000001</v>
      </c>
      <c r="BT434" s="53">
        <v>1.4340999999999999</v>
      </c>
      <c r="BU434" s="53">
        <v>1.7807999999999999</v>
      </c>
      <c r="BV434" s="53">
        <v>11.1594</v>
      </c>
      <c r="BW434" s="53">
        <v>0.81689999999999996</v>
      </c>
      <c r="BX434" s="53">
        <v>156.47</v>
      </c>
      <c r="BY434" s="53">
        <v>0.97189999999999999</v>
      </c>
      <c r="BZ434" s="53">
        <v>7.2516999999999996</v>
      </c>
      <c r="CA434" s="53">
        <v>0.91259999999999997</v>
      </c>
      <c r="CB434" s="53"/>
      <c r="CD434" s="53"/>
      <c r="CE434" s="53"/>
      <c r="CG434" s="53"/>
      <c r="CH434" s="53"/>
      <c r="CJ434" s="53"/>
      <c r="CK434" s="53">
        <v>4.37</v>
      </c>
      <c r="CL434" s="53">
        <v>4.5</v>
      </c>
      <c r="CM434" s="53">
        <v>4.49</v>
      </c>
      <c r="CN434" s="53">
        <v>4.71</v>
      </c>
      <c r="CO434" s="53">
        <v>4.75</v>
      </c>
      <c r="CP434" s="53">
        <v>4.8099999999999996</v>
      </c>
      <c r="CQ434" s="53">
        <v>4.8899999999999997</v>
      </c>
      <c r="CR434" s="53">
        <v>5.0140000000000002</v>
      </c>
      <c r="CS434" s="53">
        <v>5.0350000000000001</v>
      </c>
      <c r="CT434" s="53">
        <v>5.04</v>
      </c>
      <c r="CU434" s="53">
        <v>5.13</v>
      </c>
      <c r="CV434" s="53">
        <v>4.49</v>
      </c>
      <c r="CW434" s="53">
        <v>10.4626</v>
      </c>
      <c r="CX434" s="53">
        <v>11.2811</v>
      </c>
      <c r="CY434" s="53">
        <v>9.1550999999999991</v>
      </c>
      <c r="CZ434" s="53">
        <v>5.5773000000000001</v>
      </c>
      <c r="DA434" s="53">
        <v>107.13</v>
      </c>
    </row>
    <row r="435" spans="1:105" x14ac:dyDescent="0.25">
      <c r="A435" s="79">
        <v>45671</v>
      </c>
      <c r="B435" s="53">
        <v>1003.85</v>
      </c>
      <c r="C435" s="53">
        <v>1000.7</v>
      </c>
      <c r="D435" s="53">
        <v>1008.57</v>
      </c>
      <c r="E435" s="53">
        <v>1005.75</v>
      </c>
      <c r="F435" s="53">
        <v>1004.955</v>
      </c>
      <c r="G435" s="53">
        <v>1080.5899999999999</v>
      </c>
      <c r="H435" s="53">
        <v>1006.73</v>
      </c>
      <c r="I435" s="53">
        <v>998.46</v>
      </c>
      <c r="J435" s="53">
        <v>983.05</v>
      </c>
      <c r="K435" s="53">
        <v>955.54</v>
      </c>
      <c r="L435" s="53">
        <v>946.44</v>
      </c>
      <c r="M435" s="53">
        <v>8.74</v>
      </c>
      <c r="N435" s="53">
        <v>0.33</v>
      </c>
      <c r="O435" s="53">
        <v>1.1599999999999999</v>
      </c>
      <c r="P435" s="53">
        <v>2.58</v>
      </c>
      <c r="Q435" s="53">
        <v>6.85</v>
      </c>
      <c r="R435" s="53">
        <v>109.273</v>
      </c>
      <c r="S435" s="53">
        <v>434.25</v>
      </c>
      <c r="T435" s="53">
        <v>434.25</v>
      </c>
      <c r="U435" s="53">
        <v>9033.7000000000007</v>
      </c>
      <c r="V435" s="53">
        <v>95356</v>
      </c>
      <c r="W435" s="53">
        <v>-1550</v>
      </c>
      <c r="X435" s="53">
        <v>261900</v>
      </c>
      <c r="Y435" s="53">
        <v>9033.7000000000007</v>
      </c>
      <c r="Z435" s="53">
        <v>12.63</v>
      </c>
      <c r="AA435" s="53">
        <v>13343</v>
      </c>
      <c r="AB435" s="53">
        <v>77.5</v>
      </c>
      <c r="AC435" s="53">
        <v>20.510899999999999</v>
      </c>
      <c r="AD435" s="53">
        <v>6.0541999999999998</v>
      </c>
      <c r="AE435" s="53">
        <v>4294.5</v>
      </c>
      <c r="AF435" s="53">
        <v>3.7734999999999999</v>
      </c>
      <c r="AG435" s="53">
        <v>1040.2849000000001</v>
      </c>
      <c r="AH435" s="53">
        <v>-6936</v>
      </c>
      <c r="AI435" s="53">
        <v>-95</v>
      </c>
      <c r="AJ435" s="53">
        <v>42</v>
      </c>
      <c r="AK435" s="53">
        <v>61.03</v>
      </c>
      <c r="AL435" s="53">
        <v>57.15</v>
      </c>
      <c r="AM435" s="53">
        <v>65.040000000000006</v>
      </c>
      <c r="AN435" s="53">
        <v>103.12</v>
      </c>
      <c r="AO435" s="53">
        <v>42.52</v>
      </c>
      <c r="AP435" s="53">
        <v>103.1875</v>
      </c>
      <c r="AQ435" s="53">
        <v>18.917400000000001</v>
      </c>
      <c r="AR435" s="53">
        <v>7.3311000000000002</v>
      </c>
      <c r="AS435" s="53">
        <v>399.75</v>
      </c>
      <c r="AT435" s="53">
        <v>35.4786</v>
      </c>
      <c r="AU435" s="53">
        <v>1459.72</v>
      </c>
      <c r="AV435" s="53">
        <v>4.1364000000000001</v>
      </c>
      <c r="AW435" s="53">
        <v>58.610999999999997</v>
      </c>
      <c r="AX435" s="53">
        <v>34.685000000000002</v>
      </c>
      <c r="AY435" s="53">
        <v>24.518899999999999</v>
      </c>
      <c r="AZ435" s="53">
        <v>7.7868000000000004</v>
      </c>
      <c r="BA435" s="53">
        <v>1.3666</v>
      </c>
      <c r="BB435" s="53">
        <v>86.6387</v>
      </c>
      <c r="BC435" s="53">
        <v>33.008000000000003</v>
      </c>
      <c r="BD435" s="53">
        <v>4.5068000000000001</v>
      </c>
      <c r="BE435" s="53">
        <v>16270</v>
      </c>
      <c r="BF435" s="53">
        <v>1.8977999999999999</v>
      </c>
      <c r="BG435" s="53">
        <v>4.8262</v>
      </c>
      <c r="BH435" s="53">
        <v>11.44</v>
      </c>
      <c r="BI435" s="53">
        <v>13.505000000000001</v>
      </c>
      <c r="BJ435" s="53">
        <v>13.4</v>
      </c>
      <c r="BK435" s="53">
        <v>11.904999999999999</v>
      </c>
      <c r="BL435" s="53">
        <v>5.21</v>
      </c>
      <c r="BM435" s="53">
        <v>4.2628000000000004</v>
      </c>
      <c r="BN435" s="53">
        <v>5.0650000000000004</v>
      </c>
      <c r="BO435" s="53">
        <v>4.31175</v>
      </c>
      <c r="BP435" s="53">
        <v>4.165</v>
      </c>
      <c r="BQ435" s="53">
        <v>5.3055000000000003</v>
      </c>
      <c r="BR435" s="53">
        <v>11.3713</v>
      </c>
      <c r="BS435" s="53">
        <v>1.6143000000000001</v>
      </c>
      <c r="BT435" s="53">
        <v>1.4349000000000001</v>
      </c>
      <c r="BU435" s="53">
        <v>1.7843</v>
      </c>
      <c r="BV435" s="53">
        <v>11.1709</v>
      </c>
      <c r="BW435" s="53">
        <v>0.81859999999999999</v>
      </c>
      <c r="BX435" s="53">
        <v>157.96</v>
      </c>
      <c r="BY435" s="53">
        <v>0.97009999999999996</v>
      </c>
      <c r="BZ435" s="53">
        <v>7.2381000000000002</v>
      </c>
      <c r="CA435" s="53">
        <v>0.91239999999999999</v>
      </c>
      <c r="CB435" s="53"/>
      <c r="CD435" s="53"/>
      <c r="CE435" s="53"/>
      <c r="CG435" s="53"/>
      <c r="CH435" s="53"/>
      <c r="CJ435" s="53"/>
      <c r="CK435" s="53">
        <v>4.5</v>
      </c>
      <c r="CL435" s="53">
        <v>4.6100000000000003</v>
      </c>
      <c r="CM435" s="53">
        <v>4.66</v>
      </c>
      <c r="CN435" s="53">
        <v>4.7699999999999996</v>
      </c>
      <c r="CO435" s="53">
        <v>4.8099999999999996</v>
      </c>
      <c r="CP435" s="53">
        <v>4.87</v>
      </c>
      <c r="CQ435" s="53">
        <v>4.97</v>
      </c>
      <c r="CR435" s="53">
        <v>5.0125000000000002</v>
      </c>
      <c r="CS435" s="53">
        <v>5.04</v>
      </c>
      <c r="CT435" s="53">
        <v>5.0650000000000004</v>
      </c>
      <c r="CU435" s="53">
        <v>5.21</v>
      </c>
      <c r="CV435" s="53">
        <v>4.66</v>
      </c>
      <c r="CW435" s="53">
        <v>10.669600000000001</v>
      </c>
      <c r="CX435" s="53">
        <v>11.241</v>
      </c>
      <c r="CY435" s="53">
        <v>9.6067499999999999</v>
      </c>
      <c r="CZ435" s="53">
        <v>5.5389999999999997</v>
      </c>
      <c r="DA435" s="53">
        <v>107.13</v>
      </c>
    </row>
    <row r="436" spans="1:105" x14ac:dyDescent="0.25">
      <c r="A436" s="79">
        <v>45670</v>
      </c>
      <c r="B436" s="53">
        <v>1007</v>
      </c>
      <c r="C436" s="53">
        <v>1006</v>
      </c>
      <c r="D436" s="53">
        <v>1018.1</v>
      </c>
      <c r="E436" s="53">
        <v>1016</v>
      </c>
      <c r="F436" s="53">
        <v>1013.178</v>
      </c>
      <c r="G436" s="53">
        <v>948.29</v>
      </c>
      <c r="H436" s="53">
        <v>1005.81</v>
      </c>
      <c r="I436" s="53">
        <v>997.25</v>
      </c>
      <c r="J436" s="53">
        <v>982.09</v>
      </c>
      <c r="K436" s="53">
        <v>954.8</v>
      </c>
      <c r="L436" s="53">
        <v>946.33</v>
      </c>
      <c r="M436" s="53">
        <v>8.57</v>
      </c>
      <c r="N436" s="53">
        <v>0.36</v>
      </c>
      <c r="O436" s="53">
        <v>1.25</v>
      </c>
      <c r="P436" s="53">
        <v>2.5099999999999998</v>
      </c>
      <c r="Q436" s="53">
        <v>6.95</v>
      </c>
      <c r="R436" s="53">
        <v>109.956</v>
      </c>
      <c r="S436" s="53">
        <v>432.55</v>
      </c>
      <c r="T436" s="53">
        <v>432.55</v>
      </c>
      <c r="U436" s="53">
        <v>8978.84</v>
      </c>
      <c r="V436" s="53">
        <v>95640</v>
      </c>
      <c r="W436" s="53">
        <v>-975</v>
      </c>
      <c r="X436" s="53">
        <v>263450</v>
      </c>
      <c r="Y436" s="53">
        <v>8978.84</v>
      </c>
      <c r="Z436" s="53">
        <v>12.51</v>
      </c>
      <c r="AA436" s="53">
        <v>6327</v>
      </c>
      <c r="AB436" s="53">
        <v>78.819999999999993</v>
      </c>
      <c r="AC436" s="53">
        <v>20.649799999999999</v>
      </c>
      <c r="AD436" s="53">
        <v>6.0972</v>
      </c>
      <c r="AE436" s="53">
        <v>4306.75</v>
      </c>
      <c r="AF436" s="53">
        <v>3.7810000000000001</v>
      </c>
      <c r="AG436" s="53">
        <v>1039.3486</v>
      </c>
      <c r="AH436" s="53">
        <v>-6841</v>
      </c>
      <c r="AI436" s="53">
        <v>124</v>
      </c>
      <c r="AJ436" s="53">
        <v>43</v>
      </c>
      <c r="AK436" s="53">
        <v>69.510000000000005</v>
      </c>
      <c r="AL436" s="53">
        <v>59.78</v>
      </c>
      <c r="AM436" s="53">
        <v>63.05</v>
      </c>
      <c r="AN436" s="53">
        <v>102.93</v>
      </c>
      <c r="AO436" s="53">
        <v>42.12</v>
      </c>
      <c r="AP436" s="53">
        <v>102.875</v>
      </c>
      <c r="AQ436" s="53">
        <v>19.043600000000001</v>
      </c>
      <c r="AR436" s="53">
        <v>7.3319000000000001</v>
      </c>
      <c r="AS436" s="53">
        <v>403.29</v>
      </c>
      <c r="AT436" s="53">
        <v>35.481400000000001</v>
      </c>
      <c r="AU436" s="53">
        <v>1467.26</v>
      </c>
      <c r="AV436" s="53">
        <v>4.1680999999999999</v>
      </c>
      <c r="AW436" s="53">
        <v>58.701000000000001</v>
      </c>
      <c r="AX436" s="53">
        <v>34.677999999999997</v>
      </c>
      <c r="AY436" s="53">
        <v>24.626000000000001</v>
      </c>
      <c r="AZ436" s="53">
        <v>7.7858000000000001</v>
      </c>
      <c r="BA436" s="53">
        <v>1.3695999999999999</v>
      </c>
      <c r="BB436" s="53">
        <v>86.58</v>
      </c>
      <c r="BC436" s="53">
        <v>33.119999999999997</v>
      </c>
      <c r="BD436" s="53">
        <v>4.51</v>
      </c>
      <c r="BE436" s="53">
        <v>16283</v>
      </c>
      <c r="BF436" s="53">
        <v>1.9124000000000001</v>
      </c>
      <c r="BG436" s="53">
        <v>4.8548999999999998</v>
      </c>
      <c r="BH436" s="53">
        <v>11.39</v>
      </c>
      <c r="BI436" s="53">
        <v>13.11</v>
      </c>
      <c r="BJ436" s="53">
        <v>13.397500000000001</v>
      </c>
      <c r="BK436" s="53">
        <v>12.335000000000001</v>
      </c>
      <c r="BL436" s="53">
        <v>5.21</v>
      </c>
      <c r="BM436" s="53">
        <v>4.2677500000000004</v>
      </c>
      <c r="BN436" s="53">
        <v>5.0750000000000002</v>
      </c>
      <c r="BO436" s="53">
        <v>4.3127000000000004</v>
      </c>
      <c r="BP436" s="53">
        <v>4.1635999999999997</v>
      </c>
      <c r="BQ436" s="53">
        <v>5.2778</v>
      </c>
      <c r="BR436" s="53">
        <v>11.423400000000001</v>
      </c>
      <c r="BS436" s="53">
        <v>1.6189</v>
      </c>
      <c r="BT436" s="53">
        <v>1.4379</v>
      </c>
      <c r="BU436" s="53">
        <v>1.7910999999999999</v>
      </c>
      <c r="BV436" s="53">
        <v>11.2478</v>
      </c>
      <c r="BW436" s="53">
        <v>0.81950000000000001</v>
      </c>
      <c r="BX436" s="53">
        <v>157.47999999999999</v>
      </c>
      <c r="BY436" s="53">
        <v>0.97609999999999997</v>
      </c>
      <c r="BZ436" s="53">
        <v>7.2815000000000003</v>
      </c>
      <c r="CA436" s="53">
        <v>0.91700000000000004</v>
      </c>
      <c r="CB436" s="53"/>
      <c r="CD436" s="53"/>
      <c r="CE436" s="53"/>
      <c r="CG436" s="53"/>
      <c r="CH436" s="53"/>
      <c r="CJ436" s="53"/>
      <c r="CK436" s="53">
        <v>4.79</v>
      </c>
      <c r="CL436" s="53">
        <v>4.71</v>
      </c>
      <c r="CM436" s="53">
        <v>4.6900000000000004</v>
      </c>
      <c r="CN436" s="53">
        <v>4.8099999999999996</v>
      </c>
      <c r="CO436" s="53">
        <v>4.8</v>
      </c>
      <c r="CP436" s="53">
        <v>4.88</v>
      </c>
      <c r="CQ436" s="53">
        <v>4.9800000000000004</v>
      </c>
      <c r="CR436" s="53">
        <v>5.0179999999999998</v>
      </c>
      <c r="CS436" s="53">
        <v>5.0599999999999996</v>
      </c>
      <c r="CT436" s="53">
        <v>5.0750000000000002</v>
      </c>
      <c r="CU436" s="53">
        <v>5.21</v>
      </c>
      <c r="CV436" s="53">
        <v>4.6900000000000004</v>
      </c>
      <c r="CW436" s="53">
        <v>10.606999999999999</v>
      </c>
      <c r="CX436" s="53">
        <v>10.759499999999999</v>
      </c>
      <c r="CY436" s="53">
        <v>9.241949</v>
      </c>
      <c r="CZ436" s="53">
        <v>5.5065</v>
      </c>
      <c r="DA436" s="53">
        <v>107.13</v>
      </c>
    </row>
    <row r="437" spans="1:105" x14ac:dyDescent="0.25">
      <c r="A437" s="79">
        <v>45667</v>
      </c>
      <c r="B437" s="53">
        <v>1013.1</v>
      </c>
      <c r="C437" s="53">
        <v>999.65</v>
      </c>
      <c r="D437" s="53">
        <v>1014.59</v>
      </c>
      <c r="E437" s="53">
        <v>1000</v>
      </c>
      <c r="F437" s="53">
        <v>1009.326</v>
      </c>
      <c r="G437" s="53">
        <v>1462.7260000000001</v>
      </c>
      <c r="H437" s="53">
        <v>1004.12</v>
      </c>
      <c r="I437" s="53">
        <v>995.69</v>
      </c>
      <c r="J437" s="53">
        <v>980.89</v>
      </c>
      <c r="K437" s="53">
        <v>954.07</v>
      </c>
      <c r="L437" s="53">
        <v>946.16</v>
      </c>
      <c r="M437" s="53">
        <v>8.6</v>
      </c>
      <c r="N437" s="53">
        <v>0.45</v>
      </c>
      <c r="O437" s="53">
        <v>1.25</v>
      </c>
      <c r="P437" s="53">
        <v>2.8</v>
      </c>
      <c r="Q437" s="53">
        <v>7.38</v>
      </c>
      <c r="R437" s="53">
        <v>109.65</v>
      </c>
      <c r="S437" s="53">
        <v>430.4</v>
      </c>
      <c r="T437" s="53">
        <v>430.4</v>
      </c>
      <c r="U437" s="53">
        <v>8991.86</v>
      </c>
      <c r="V437" s="53">
        <v>95895</v>
      </c>
      <c r="W437" s="53">
        <v>475</v>
      </c>
      <c r="X437" s="53">
        <v>264425</v>
      </c>
      <c r="Y437" s="53">
        <v>8991.86</v>
      </c>
      <c r="Z437" s="53">
        <v>12.52</v>
      </c>
      <c r="AA437" s="53">
        <v>6327</v>
      </c>
      <c r="AB437" s="53">
        <v>76.569999999999993</v>
      </c>
      <c r="AC437" s="53">
        <v>20.716100000000001</v>
      </c>
      <c r="AD437" s="53">
        <v>6.1078999999999999</v>
      </c>
      <c r="AE437" s="53">
        <v>4345</v>
      </c>
      <c r="AF437" s="53">
        <v>3.7719999999999998</v>
      </c>
      <c r="AG437" s="53">
        <v>1036.7550000000001</v>
      </c>
      <c r="AH437" s="53">
        <v>-6965</v>
      </c>
      <c r="AI437" s="53">
        <v>-1200</v>
      </c>
      <c r="AJ437" s="53">
        <v>42</v>
      </c>
      <c r="AK437" s="53">
        <v>67.64</v>
      </c>
      <c r="AL437" s="53">
        <v>65.180000000000007</v>
      </c>
      <c r="AM437" s="53">
        <v>59.12</v>
      </c>
      <c r="AN437" s="53">
        <v>102.99</v>
      </c>
      <c r="AO437" s="53">
        <v>42.35</v>
      </c>
      <c r="AP437" s="53">
        <v>101.9166</v>
      </c>
      <c r="AQ437" s="53">
        <v>19.1084</v>
      </c>
      <c r="AR437" s="53">
        <v>7.3326000000000002</v>
      </c>
      <c r="AS437" s="53">
        <v>403.39</v>
      </c>
      <c r="AT437" s="53">
        <v>35.4298</v>
      </c>
      <c r="AU437" s="53">
        <v>1473.76</v>
      </c>
      <c r="AV437" s="53">
        <v>4.1620999999999997</v>
      </c>
      <c r="AW437" s="53">
        <v>58.365000000000002</v>
      </c>
      <c r="AX437" s="53">
        <v>34.686</v>
      </c>
      <c r="AY437" s="53">
        <v>24.479199999999999</v>
      </c>
      <c r="AZ437" s="53">
        <v>7.7876000000000003</v>
      </c>
      <c r="BA437" s="53">
        <v>1.3714999999999999</v>
      </c>
      <c r="BB437" s="53">
        <v>85.971299999999999</v>
      </c>
      <c r="BC437" s="53">
        <v>32.972999999999999</v>
      </c>
      <c r="BD437" s="53">
        <v>4.4973000000000001</v>
      </c>
      <c r="BE437" s="53">
        <v>16190</v>
      </c>
      <c r="BF437" s="53">
        <v>1.9088000000000001</v>
      </c>
      <c r="BG437" s="53">
        <v>4.8578000000000001</v>
      </c>
      <c r="BH437" s="53">
        <v>10.994999999999999</v>
      </c>
      <c r="BI437" s="53">
        <v>12.98</v>
      </c>
      <c r="BJ437" s="53">
        <v>13.645</v>
      </c>
      <c r="BK437" s="53">
        <v>11.59</v>
      </c>
      <c r="BL437" s="53">
        <v>5.16</v>
      </c>
      <c r="BM437" s="53">
        <v>4.2600899999999999</v>
      </c>
      <c r="BN437" s="53">
        <v>5.0599999999999996</v>
      </c>
      <c r="BO437" s="53">
        <v>4.3040000000000003</v>
      </c>
      <c r="BP437" s="53">
        <v>4.1513</v>
      </c>
      <c r="BQ437" s="53">
        <v>5.1566000000000001</v>
      </c>
      <c r="BR437" s="53">
        <v>11.4758</v>
      </c>
      <c r="BS437" s="53">
        <v>1.6269</v>
      </c>
      <c r="BT437" s="53">
        <v>1.4422999999999999</v>
      </c>
      <c r="BU437" s="53">
        <v>1.7994000000000001</v>
      </c>
      <c r="BV437" s="53">
        <v>11.219900000000001</v>
      </c>
      <c r="BW437" s="53">
        <v>0.81920000000000004</v>
      </c>
      <c r="BX437" s="53">
        <v>157.72999999999999</v>
      </c>
      <c r="BY437" s="53">
        <v>0.97609999999999997</v>
      </c>
      <c r="BZ437" s="53">
        <v>7.2824999999999998</v>
      </c>
      <c r="CA437" s="53">
        <v>0.91639999999999999</v>
      </c>
      <c r="CB437" s="53"/>
      <c r="CD437" s="53"/>
      <c r="CE437" s="53"/>
      <c r="CG437" s="53"/>
      <c r="CH437" s="53"/>
      <c r="CJ437" s="53"/>
      <c r="CK437" s="53">
        <v>4.71</v>
      </c>
      <c r="CL437" s="53">
        <v>4.71</v>
      </c>
      <c r="CM437" s="53">
        <v>4.83</v>
      </c>
      <c r="CN437" s="53">
        <v>4.8</v>
      </c>
      <c r="CO437" s="53">
        <v>4.8499999999999996</v>
      </c>
      <c r="CP437" s="53">
        <v>4.93</v>
      </c>
      <c r="CQ437" s="53">
        <v>5.01</v>
      </c>
      <c r="CR437" s="53">
        <v>5.0140000000000002</v>
      </c>
      <c r="CS437" s="53">
        <v>5.0475000000000003</v>
      </c>
      <c r="CT437" s="53">
        <v>5.0599999999999996</v>
      </c>
      <c r="CU437" s="53">
        <v>5.16</v>
      </c>
      <c r="CV437" s="53">
        <v>4.83</v>
      </c>
      <c r="CW437" s="53">
        <v>10.4389</v>
      </c>
      <c r="CX437" s="53">
        <v>11.5444</v>
      </c>
      <c r="CY437" s="53">
        <v>10.07545</v>
      </c>
      <c r="CZ437" s="53">
        <v>5.4650999999999996</v>
      </c>
      <c r="DA437" s="53">
        <v>107.13</v>
      </c>
    </row>
    <row r="438" spans="1:105" x14ac:dyDescent="0.25">
      <c r="A438" s="79">
        <v>45666</v>
      </c>
      <c r="B438" s="53">
        <v>1005</v>
      </c>
      <c r="C438" s="53">
        <v>997.3</v>
      </c>
      <c r="D438" s="53">
        <v>1012</v>
      </c>
      <c r="E438" s="53">
        <v>1000.8</v>
      </c>
      <c r="F438" s="53">
        <v>1004.399</v>
      </c>
      <c r="G438" s="53">
        <v>1424.2729999999999</v>
      </c>
      <c r="H438" s="53">
        <v>1001.54</v>
      </c>
      <c r="I438" s="53">
        <v>993.81</v>
      </c>
      <c r="J438" s="53">
        <v>979.6</v>
      </c>
      <c r="K438" s="53">
        <v>953.25</v>
      </c>
      <c r="L438" s="53">
        <v>945.93</v>
      </c>
      <c r="M438" s="53">
        <v>8.57</v>
      </c>
      <c r="N438" s="53">
        <v>0.41</v>
      </c>
      <c r="O438" s="53">
        <v>1.22</v>
      </c>
      <c r="P438" s="53">
        <v>2.75</v>
      </c>
      <c r="Q438" s="53">
        <v>7.38</v>
      </c>
      <c r="R438" s="53">
        <v>109.179</v>
      </c>
      <c r="S438" s="53">
        <v>430.95</v>
      </c>
      <c r="T438" s="53">
        <v>430.95</v>
      </c>
      <c r="U438" s="53">
        <v>8971.57</v>
      </c>
      <c r="V438" s="53">
        <v>96021</v>
      </c>
      <c r="W438" s="53">
        <v>-1750</v>
      </c>
      <c r="X438" s="53">
        <v>263950</v>
      </c>
      <c r="Y438" s="53">
        <v>8971.57</v>
      </c>
      <c r="Z438" s="53">
        <v>12.51</v>
      </c>
      <c r="AA438" s="53">
        <v>6327</v>
      </c>
      <c r="AB438" s="53">
        <v>73.92</v>
      </c>
      <c r="AC438" s="53">
        <v>20.511099999999999</v>
      </c>
      <c r="AD438" s="53">
        <v>6.0366</v>
      </c>
      <c r="AE438" s="53">
        <v>4332</v>
      </c>
      <c r="AF438" s="53">
        <v>3.7629999999999999</v>
      </c>
      <c r="AG438" s="53">
        <v>1036.7475999999999</v>
      </c>
      <c r="AH438" s="53">
        <v>-5765</v>
      </c>
      <c r="AI438" s="53">
        <v>790</v>
      </c>
      <c r="AJ438" s="53">
        <v>57</v>
      </c>
      <c r="AK438" s="53">
        <v>64.52</v>
      </c>
      <c r="AL438" s="53">
        <v>60.82</v>
      </c>
      <c r="AM438" s="53">
        <v>61.39</v>
      </c>
      <c r="AN438" s="53">
        <v>103.1</v>
      </c>
      <c r="AO438" s="53">
        <v>42.66</v>
      </c>
      <c r="AP438" s="53">
        <v>102.2637</v>
      </c>
      <c r="AQ438" s="53">
        <v>18.93</v>
      </c>
      <c r="AR438" s="53">
        <v>7.3320999999999996</v>
      </c>
      <c r="AS438" s="53">
        <v>401.63</v>
      </c>
      <c r="AT438" s="53">
        <v>35.338000000000001</v>
      </c>
      <c r="AU438" s="53">
        <v>1459.59</v>
      </c>
      <c r="AV438" s="53">
        <v>4.1382000000000003</v>
      </c>
      <c r="AW438" s="53">
        <v>58.484999999999999</v>
      </c>
      <c r="AX438" s="53">
        <v>34.579000000000001</v>
      </c>
      <c r="AY438" s="53">
        <v>24.359400000000001</v>
      </c>
      <c r="AZ438" s="53">
        <v>7.7826000000000004</v>
      </c>
      <c r="BA438" s="53">
        <v>1.3683000000000001</v>
      </c>
      <c r="BB438" s="53">
        <v>85.8613</v>
      </c>
      <c r="BC438" s="53">
        <v>32.951999999999998</v>
      </c>
      <c r="BD438" s="53">
        <v>4.5030000000000001</v>
      </c>
      <c r="BE438" s="53">
        <v>16217</v>
      </c>
      <c r="BF438" s="53">
        <v>1.8988</v>
      </c>
      <c r="BG438" s="53">
        <v>4.8285999999999998</v>
      </c>
      <c r="BH438" s="53">
        <v>14.17</v>
      </c>
      <c r="BI438" s="53">
        <v>12.375</v>
      </c>
      <c r="BJ438" s="53">
        <v>13.625</v>
      </c>
      <c r="BK438" s="53">
        <v>11.24</v>
      </c>
      <c r="BL438" s="53">
        <v>5.09</v>
      </c>
      <c r="BM438" s="53">
        <v>4.1794000000000002</v>
      </c>
      <c r="BN438" s="53">
        <v>5.0225</v>
      </c>
      <c r="BO438" s="53">
        <v>4.2664999999999997</v>
      </c>
      <c r="BP438" s="53">
        <v>4.0171000000000001</v>
      </c>
      <c r="BQ438" s="53">
        <v>5.0156000000000001</v>
      </c>
      <c r="BR438" s="53">
        <v>11.3949</v>
      </c>
      <c r="BS438" s="53">
        <v>1.6141000000000001</v>
      </c>
      <c r="BT438" s="53">
        <v>1.4395</v>
      </c>
      <c r="BU438" s="53">
        <v>1.7858000000000001</v>
      </c>
      <c r="BV438" s="53">
        <v>11.155900000000001</v>
      </c>
      <c r="BW438" s="53">
        <v>0.8125</v>
      </c>
      <c r="BX438" s="53">
        <v>158.13999999999999</v>
      </c>
      <c r="BY438" s="53">
        <v>0.97089999999999999</v>
      </c>
      <c r="BZ438" s="53">
        <v>7.2439999999999998</v>
      </c>
      <c r="CA438" s="53">
        <v>0.91210000000000002</v>
      </c>
      <c r="CB438" s="53"/>
      <c r="CD438" s="53"/>
      <c r="CE438" s="53"/>
      <c r="CG438" s="53"/>
      <c r="CH438" s="53"/>
      <c r="CJ438" s="53"/>
      <c r="CK438" s="53">
        <v>4.66</v>
      </c>
      <c r="CL438" s="53">
        <v>4.74</v>
      </c>
      <c r="CM438" s="53">
        <v>4.78</v>
      </c>
      <c r="CN438" s="53">
        <v>4.7699999999999996</v>
      </c>
      <c r="CO438" s="53">
        <v>4.8</v>
      </c>
      <c r="CP438" s="53">
        <v>4.88</v>
      </c>
      <c r="CQ438" s="53">
        <v>4.9400000000000004</v>
      </c>
      <c r="CR438" s="53">
        <v>5.01</v>
      </c>
      <c r="CS438" s="53">
        <v>5.0350000000000001</v>
      </c>
      <c r="CT438" s="53">
        <v>5.0225</v>
      </c>
      <c r="CU438" s="53">
        <v>5.09</v>
      </c>
      <c r="CV438" s="53">
        <v>4.78</v>
      </c>
      <c r="CW438" s="53">
        <v>10.4193</v>
      </c>
      <c r="CX438" s="53">
        <v>11.353300000000001</v>
      </c>
      <c r="CY438" s="53">
        <v>9.9548500000000004</v>
      </c>
      <c r="CZ438" s="53">
        <v>5.4634</v>
      </c>
      <c r="DA438" s="53">
        <v>107.13</v>
      </c>
    </row>
    <row r="439" spans="1:105" x14ac:dyDescent="0.25">
      <c r="A439" s="79">
        <v>45665</v>
      </c>
      <c r="B439" s="53">
        <v>1001.57</v>
      </c>
      <c r="C439" s="53">
        <v>1001.1</v>
      </c>
      <c r="D439" s="53">
        <v>1013.9</v>
      </c>
      <c r="E439" s="53">
        <v>1007</v>
      </c>
      <c r="F439" s="53">
        <v>1007.586</v>
      </c>
      <c r="G439" s="53">
        <v>971.84</v>
      </c>
      <c r="H439" s="53">
        <v>999.95</v>
      </c>
      <c r="I439" s="53">
        <v>991.87</v>
      </c>
      <c r="J439" s="53">
        <v>978.38</v>
      </c>
      <c r="K439" s="53">
        <v>952.51</v>
      </c>
      <c r="L439" s="53">
        <v>945.72</v>
      </c>
      <c r="M439" s="53">
        <v>8.59</v>
      </c>
      <c r="N439" s="53">
        <v>0.41</v>
      </c>
      <c r="O439" s="53">
        <v>1.25</v>
      </c>
      <c r="P439" s="53">
        <v>3.03</v>
      </c>
      <c r="Q439" s="53">
        <v>7.49</v>
      </c>
      <c r="R439" s="53">
        <v>109.09</v>
      </c>
      <c r="S439" s="53">
        <v>425.85</v>
      </c>
      <c r="T439" s="53">
        <v>425.85</v>
      </c>
      <c r="U439" s="53">
        <v>8917.34</v>
      </c>
      <c r="V439" s="53">
        <v>96384</v>
      </c>
      <c r="W439" s="53">
        <v>-1450</v>
      </c>
      <c r="X439" s="53">
        <v>265700</v>
      </c>
      <c r="Y439" s="53">
        <v>8917.34</v>
      </c>
      <c r="Z439" s="53">
        <v>12.46</v>
      </c>
      <c r="AA439" s="53">
        <v>6327</v>
      </c>
      <c r="AB439" s="53">
        <v>73.319999999999993</v>
      </c>
      <c r="AC439" s="53">
        <v>20.3996</v>
      </c>
      <c r="AD439" s="53">
        <v>6.1098999999999997</v>
      </c>
      <c r="AE439" s="53">
        <v>4327.2</v>
      </c>
      <c r="AF439" s="53">
        <v>3.7745000000000002</v>
      </c>
      <c r="AG439" s="53">
        <v>1035.7433000000001</v>
      </c>
      <c r="AH439" s="53">
        <v>-6555</v>
      </c>
      <c r="AI439" s="53">
        <v>-361</v>
      </c>
      <c r="AJ439" s="53">
        <v>45</v>
      </c>
      <c r="AK439" s="53">
        <v>63.92</v>
      </c>
      <c r="AL439" s="53">
        <v>58.79</v>
      </c>
      <c r="AM439" s="53">
        <v>58.19</v>
      </c>
      <c r="AN439" s="53">
        <v>103.02</v>
      </c>
      <c r="AO439" s="53">
        <v>42.57</v>
      </c>
      <c r="AP439" s="53">
        <v>104.5</v>
      </c>
      <c r="AQ439" s="53">
        <v>18.903700000000001</v>
      </c>
      <c r="AR439" s="53">
        <v>7.3315999999999999</v>
      </c>
      <c r="AS439" s="53">
        <v>401.51</v>
      </c>
      <c r="AT439" s="53">
        <v>35.332000000000001</v>
      </c>
      <c r="AU439" s="53">
        <v>1460.12</v>
      </c>
      <c r="AV439" s="53">
        <v>4.1424000000000003</v>
      </c>
      <c r="AW439" s="53">
        <v>58.399000000000001</v>
      </c>
      <c r="AX439" s="53">
        <v>34.633000000000003</v>
      </c>
      <c r="AY439" s="53">
        <v>24.343900000000001</v>
      </c>
      <c r="AZ439" s="53">
        <v>7.7788000000000004</v>
      </c>
      <c r="BA439" s="53">
        <v>1.3678999999999999</v>
      </c>
      <c r="BB439" s="53">
        <v>85.856200000000001</v>
      </c>
      <c r="BC439" s="53">
        <v>32.9</v>
      </c>
      <c r="BD439" s="53">
        <v>4.5025000000000004</v>
      </c>
      <c r="BE439" s="53">
        <v>16211</v>
      </c>
      <c r="BF439" s="53">
        <v>1.8957999999999999</v>
      </c>
      <c r="BG439" s="53">
        <v>4.8197000000000001</v>
      </c>
      <c r="BH439" s="53">
        <v>14.175000000000001</v>
      </c>
      <c r="BI439" s="53">
        <v>12.615</v>
      </c>
      <c r="BJ439" s="53">
        <v>13.87</v>
      </c>
      <c r="BK439" s="53">
        <v>11.244999999999999</v>
      </c>
      <c r="BL439" s="53">
        <v>5.09</v>
      </c>
      <c r="BM439" s="53">
        <v>4.2025499999999996</v>
      </c>
      <c r="BN439" s="53">
        <v>5.0274999999999999</v>
      </c>
      <c r="BO439" s="53">
        <v>4.2797499999999999</v>
      </c>
      <c r="BP439" s="53">
        <v>4.0780000000000003</v>
      </c>
      <c r="BQ439" s="53">
        <v>5.0514000000000001</v>
      </c>
      <c r="BR439" s="53">
        <v>11.402799999999999</v>
      </c>
      <c r="BS439" s="53">
        <v>1.6089</v>
      </c>
      <c r="BT439" s="53">
        <v>1.4376</v>
      </c>
      <c r="BU439" s="53">
        <v>1.7829999999999999</v>
      </c>
      <c r="BV439" s="53">
        <v>11.151199999999999</v>
      </c>
      <c r="BW439" s="53">
        <v>0.80889999999999995</v>
      </c>
      <c r="BX439" s="53">
        <v>158.35</v>
      </c>
      <c r="BY439" s="53">
        <v>0.96909999999999996</v>
      </c>
      <c r="BZ439" s="53">
        <v>7.2312000000000003</v>
      </c>
      <c r="CA439" s="53">
        <v>0.91110000000000002</v>
      </c>
      <c r="CB439" s="53"/>
      <c r="CD439" s="53"/>
      <c r="CE439" s="53"/>
      <c r="CG439" s="53"/>
      <c r="CH439" s="53"/>
      <c r="CJ439" s="53"/>
      <c r="CK439" s="53">
        <v>4.76</v>
      </c>
      <c r="CL439" s="53">
        <v>4.6900000000000004</v>
      </c>
      <c r="CM439" s="53">
        <v>4.78</v>
      </c>
      <c r="CN439" s="53">
        <v>4.8</v>
      </c>
      <c r="CO439" s="53">
        <v>4.87</v>
      </c>
      <c r="CP439" s="53">
        <v>4.93</v>
      </c>
      <c r="CQ439" s="53">
        <v>4.97</v>
      </c>
      <c r="CR439" s="53">
        <v>5.01</v>
      </c>
      <c r="CS439" s="53">
        <v>5.03</v>
      </c>
      <c r="CT439" s="53">
        <v>5.0274999999999999</v>
      </c>
      <c r="CU439" s="53">
        <v>5.09</v>
      </c>
      <c r="CV439" s="53">
        <v>4.78</v>
      </c>
      <c r="CW439" s="53">
        <v>10.587199999999999</v>
      </c>
      <c r="CX439" s="53">
        <v>11.6114</v>
      </c>
      <c r="CY439" s="53">
        <v>9.4193499999999997</v>
      </c>
      <c r="CZ439" s="53">
        <v>5.5366999999999997</v>
      </c>
      <c r="DA439" s="53">
        <v>107.13</v>
      </c>
    </row>
    <row r="440" spans="1:105" x14ac:dyDescent="0.25">
      <c r="A440" s="79">
        <v>45664</v>
      </c>
      <c r="B440" s="53">
        <v>1004.7</v>
      </c>
      <c r="C440" s="53">
        <v>1001.9</v>
      </c>
      <c r="D440" s="53">
        <v>1010.9</v>
      </c>
      <c r="E440" s="53">
        <v>1008</v>
      </c>
      <c r="F440" s="53">
        <v>1005.713</v>
      </c>
      <c r="G440" s="53">
        <v>1325.03</v>
      </c>
      <c r="H440" s="53">
        <v>998.8</v>
      </c>
      <c r="I440" s="53">
        <v>990.53</v>
      </c>
      <c r="J440" s="53">
        <v>977.28</v>
      </c>
      <c r="K440" s="53">
        <v>951.81</v>
      </c>
      <c r="L440" s="53">
        <v>945.46</v>
      </c>
      <c r="M440" s="53">
        <v>8.52</v>
      </c>
      <c r="N440" s="53">
        <v>0.47</v>
      </c>
      <c r="O440" s="53">
        <v>1.42</v>
      </c>
      <c r="P440" s="53">
        <v>3.19</v>
      </c>
      <c r="Q440" s="53">
        <v>7.6</v>
      </c>
      <c r="R440" s="53">
        <v>108.542</v>
      </c>
      <c r="S440" s="53">
        <v>419.55</v>
      </c>
      <c r="T440" s="53">
        <v>419.55</v>
      </c>
      <c r="U440" s="53">
        <v>8886.89</v>
      </c>
      <c r="V440" s="53">
        <v>94659</v>
      </c>
      <c r="W440" s="53">
        <v>-1500</v>
      </c>
      <c r="X440" s="53">
        <v>267150</v>
      </c>
      <c r="Y440" s="53">
        <v>8886.89</v>
      </c>
      <c r="Z440" s="53">
        <v>12.68</v>
      </c>
      <c r="AA440" s="53">
        <v>6327</v>
      </c>
      <c r="AB440" s="53">
        <v>74.25</v>
      </c>
      <c r="AC440" s="53">
        <v>20.3279</v>
      </c>
      <c r="AD440" s="53">
        <v>6.1021000000000001</v>
      </c>
      <c r="AE440" s="53">
        <v>4340.0600000000004</v>
      </c>
      <c r="AF440" s="53">
        <v>3.7770000000000001</v>
      </c>
      <c r="AG440" s="53">
        <v>1035.2449999999999</v>
      </c>
      <c r="AH440" s="53">
        <v>-6195</v>
      </c>
      <c r="AI440" s="53">
        <v>213</v>
      </c>
      <c r="AJ440" s="53">
        <v>51</v>
      </c>
      <c r="AK440" s="53">
        <v>59.99</v>
      </c>
      <c r="AL440" s="53">
        <v>61.49</v>
      </c>
      <c r="AM440" s="53">
        <v>53.82</v>
      </c>
      <c r="AN440" s="53">
        <v>102.92</v>
      </c>
      <c r="AO440" s="53">
        <v>41.67</v>
      </c>
      <c r="AP440" s="53">
        <v>107.4166</v>
      </c>
      <c r="AQ440" s="53">
        <v>18.695499999999999</v>
      </c>
      <c r="AR440" s="53">
        <v>7.3280000000000003</v>
      </c>
      <c r="AS440" s="53">
        <v>401.83</v>
      </c>
      <c r="AT440" s="53">
        <v>35.331699999999998</v>
      </c>
      <c r="AU440" s="53">
        <v>1452.77</v>
      </c>
      <c r="AV440" s="53">
        <v>4.1215000000000002</v>
      </c>
      <c r="AW440" s="53">
        <v>58.143000000000001</v>
      </c>
      <c r="AX440" s="53">
        <v>34.554000000000002</v>
      </c>
      <c r="AY440" s="53">
        <v>24.306000000000001</v>
      </c>
      <c r="AZ440" s="53">
        <v>7.7767999999999997</v>
      </c>
      <c r="BA440" s="53">
        <v>1.3642000000000001</v>
      </c>
      <c r="BB440" s="53">
        <v>85.721299999999999</v>
      </c>
      <c r="BC440" s="53">
        <v>32.715000000000003</v>
      </c>
      <c r="BD440" s="53">
        <v>4.4874999999999998</v>
      </c>
      <c r="BE440" s="53">
        <v>16143</v>
      </c>
      <c r="BF440" s="53">
        <v>1.8908</v>
      </c>
      <c r="BG440" s="53">
        <v>4.8095999999999997</v>
      </c>
      <c r="BH440" s="53">
        <v>14.195</v>
      </c>
      <c r="BI440" s="53">
        <v>10.795</v>
      </c>
      <c r="BJ440" s="53">
        <v>13.904999999999999</v>
      </c>
      <c r="BK440" s="53">
        <v>11.195</v>
      </c>
      <c r="BL440" s="53">
        <v>5.1100000000000003</v>
      </c>
      <c r="BM440" s="53">
        <v>4.2136399999999998</v>
      </c>
      <c r="BN440" s="53">
        <v>5.04</v>
      </c>
      <c r="BO440" s="53">
        <v>4.2852499999999996</v>
      </c>
      <c r="BP440" s="53">
        <v>4.0785</v>
      </c>
      <c r="BQ440" s="53">
        <v>5.1146000000000003</v>
      </c>
      <c r="BR440" s="53">
        <v>11.354100000000001</v>
      </c>
      <c r="BS440" s="53">
        <v>1.605</v>
      </c>
      <c r="BT440" s="53">
        <v>1.4370000000000001</v>
      </c>
      <c r="BU440" s="53">
        <v>1.7746999999999999</v>
      </c>
      <c r="BV440" s="53">
        <v>11.119899999999999</v>
      </c>
      <c r="BW440" s="53">
        <v>0.80149999999999999</v>
      </c>
      <c r="BX440" s="53">
        <v>158.05000000000001</v>
      </c>
      <c r="BY440" s="53">
        <v>0.96709999999999996</v>
      </c>
      <c r="BZ440" s="53">
        <v>7.2149999999999999</v>
      </c>
      <c r="CA440" s="53">
        <v>0.90969999999999995</v>
      </c>
      <c r="CB440" s="53"/>
      <c r="CD440" s="53"/>
      <c r="CE440" s="53"/>
      <c r="CG440" s="53"/>
      <c r="CH440" s="53"/>
      <c r="CJ440" s="53"/>
      <c r="CK440" s="53">
        <v>4.83</v>
      </c>
      <c r="CL440" s="53">
        <v>4.76</v>
      </c>
      <c r="CM440" s="53">
        <v>4.83</v>
      </c>
      <c r="CN440" s="53">
        <v>4.8600000000000003</v>
      </c>
      <c r="CO440" s="53">
        <v>4.91</v>
      </c>
      <c r="CP440" s="53">
        <v>4.93</v>
      </c>
      <c r="CQ440" s="53">
        <v>4.99</v>
      </c>
      <c r="CR440" s="53">
        <v>5.01</v>
      </c>
      <c r="CS440" s="53">
        <v>5.0250000000000004</v>
      </c>
      <c r="CT440" s="53">
        <v>5.04</v>
      </c>
      <c r="CU440" s="53">
        <v>5.1100000000000003</v>
      </c>
      <c r="CV440" s="53">
        <v>4.83</v>
      </c>
      <c r="CW440" s="53">
        <v>11.1081</v>
      </c>
      <c r="CX440" s="53">
        <v>11.511900000000001</v>
      </c>
      <c r="CY440" s="53">
        <v>9.2463499999999996</v>
      </c>
      <c r="CZ440" s="53">
        <v>5.4227999999999996</v>
      </c>
      <c r="DA440" s="53">
        <v>107.13</v>
      </c>
    </row>
    <row r="441" spans="1:105" x14ac:dyDescent="0.25">
      <c r="A441" s="79">
        <v>45663</v>
      </c>
      <c r="B441" s="53">
        <v>1012</v>
      </c>
      <c r="C441" s="53">
        <v>1004.6</v>
      </c>
      <c r="D441" s="53">
        <v>1015.8</v>
      </c>
      <c r="E441" s="53">
        <v>1010</v>
      </c>
      <c r="F441" s="53">
        <v>1010.576</v>
      </c>
      <c r="G441" s="53">
        <v>1176.6400000000001</v>
      </c>
      <c r="H441" s="53">
        <v>997.6</v>
      </c>
      <c r="I441" s="53">
        <v>988.81</v>
      </c>
      <c r="J441" s="53">
        <v>976.13</v>
      </c>
      <c r="K441" s="53">
        <v>951.13</v>
      </c>
      <c r="L441" s="53">
        <v>945.15</v>
      </c>
      <c r="M441" s="53">
        <v>8.11</v>
      </c>
      <c r="N441" s="53">
        <v>0.56999999999999995</v>
      </c>
      <c r="O441" s="53">
        <v>1.45</v>
      </c>
      <c r="P441" s="53">
        <v>3.22</v>
      </c>
      <c r="Q441" s="53">
        <v>6.95</v>
      </c>
      <c r="R441" s="53">
        <v>108.25700000000001</v>
      </c>
      <c r="S441" s="53">
        <v>416.15</v>
      </c>
      <c r="T441" s="53">
        <v>416.15</v>
      </c>
      <c r="U441" s="53">
        <v>8887.1</v>
      </c>
      <c r="V441" s="53">
        <v>95478</v>
      </c>
      <c r="W441" s="53">
        <v>-1150</v>
      </c>
      <c r="X441" s="53">
        <v>268650</v>
      </c>
      <c r="Y441" s="53">
        <v>8887.1</v>
      </c>
      <c r="Z441" s="53">
        <v>12.75</v>
      </c>
      <c r="AA441" s="53">
        <v>6654</v>
      </c>
      <c r="AB441" s="53">
        <v>73.56</v>
      </c>
      <c r="AC441" s="53">
        <v>20.317900000000002</v>
      </c>
      <c r="AD441" s="53">
        <v>6.1158000000000001</v>
      </c>
      <c r="AE441" s="53">
        <v>4346.8500000000004</v>
      </c>
      <c r="AF441" s="53">
        <v>3.762</v>
      </c>
      <c r="AG441" s="53">
        <v>1034.7509</v>
      </c>
      <c r="AH441" s="53">
        <v>-6407</v>
      </c>
      <c r="AI441" s="53">
        <v>-6</v>
      </c>
      <c r="AJ441" s="53">
        <v>47</v>
      </c>
      <c r="AK441" s="53">
        <v>57.77</v>
      </c>
      <c r="AL441" s="53">
        <v>68.290000000000006</v>
      </c>
      <c r="AM441" s="53">
        <v>49.1</v>
      </c>
      <c r="AN441" s="53">
        <v>102.92</v>
      </c>
      <c r="AO441" s="53">
        <v>41.63</v>
      </c>
      <c r="AP441" s="53">
        <v>107.5</v>
      </c>
      <c r="AQ441" s="53">
        <v>18.577200000000001</v>
      </c>
      <c r="AR441" s="53">
        <v>7.3281000000000001</v>
      </c>
      <c r="AS441" s="53">
        <v>400.53</v>
      </c>
      <c r="AT441" s="53">
        <v>35.304600000000001</v>
      </c>
      <c r="AU441" s="53">
        <v>1460.23</v>
      </c>
      <c r="AV441" s="53">
        <v>4.0946999999999996</v>
      </c>
      <c r="AW441" s="53">
        <v>58.277000000000001</v>
      </c>
      <c r="AX441" s="53">
        <v>34.604999999999997</v>
      </c>
      <c r="AY441" s="53">
        <v>24.2148</v>
      </c>
      <c r="AZ441" s="53">
        <v>7.7752999999999997</v>
      </c>
      <c r="BA441" s="53">
        <v>1.3633999999999999</v>
      </c>
      <c r="BB441" s="53">
        <v>85.8262</v>
      </c>
      <c r="BC441" s="53">
        <v>32.868000000000002</v>
      </c>
      <c r="BD441" s="53">
        <v>4.5113000000000003</v>
      </c>
      <c r="BE441" s="53">
        <v>16198</v>
      </c>
      <c r="BF441" s="53">
        <v>1.8832</v>
      </c>
      <c r="BG441" s="53">
        <v>4.7866</v>
      </c>
      <c r="BH441" s="53">
        <v>16.204999999999998</v>
      </c>
      <c r="BI441" s="53">
        <v>11.205</v>
      </c>
      <c r="BJ441" s="53">
        <v>14.845000000000001</v>
      </c>
      <c r="BK441" s="53">
        <v>11.89</v>
      </c>
      <c r="BL441" s="53">
        <v>5.12</v>
      </c>
      <c r="BM441" s="53">
        <v>4.2018000000000004</v>
      </c>
      <c r="BN441" s="53">
        <v>5.0324999999999998</v>
      </c>
      <c r="BO441" s="53">
        <v>4.2768499999999996</v>
      </c>
      <c r="BP441" s="53">
        <v>4.0468000000000002</v>
      </c>
      <c r="BQ441" s="53">
        <v>5.1642999999999999</v>
      </c>
      <c r="BR441" s="53">
        <v>11.2918</v>
      </c>
      <c r="BS441" s="53">
        <v>1.601</v>
      </c>
      <c r="BT441" s="53">
        <v>1.4332</v>
      </c>
      <c r="BU441" s="53">
        <v>1.7722</v>
      </c>
      <c r="BV441" s="53">
        <v>11.0502</v>
      </c>
      <c r="BW441" s="53">
        <v>0.79869999999999997</v>
      </c>
      <c r="BX441" s="53">
        <v>157.62</v>
      </c>
      <c r="BY441" s="53">
        <v>0.96240000000000003</v>
      </c>
      <c r="BZ441" s="53">
        <v>7.1784999999999997</v>
      </c>
      <c r="CA441" s="53">
        <v>0.90459999999999996</v>
      </c>
      <c r="CB441" s="53"/>
      <c r="CD441" s="53"/>
      <c r="CE441" s="53"/>
      <c r="CG441" s="53"/>
      <c r="CH441" s="53"/>
      <c r="CJ441" s="53"/>
      <c r="CK441" s="53">
        <v>4.88</v>
      </c>
      <c r="CL441" s="53">
        <v>4.8600000000000003</v>
      </c>
      <c r="CM441" s="53">
        <v>4.92</v>
      </c>
      <c r="CN441" s="53">
        <v>4.87</v>
      </c>
      <c r="CO441" s="53">
        <v>4.9000000000000004</v>
      </c>
      <c r="CP441" s="53">
        <v>4.88</v>
      </c>
      <c r="CQ441" s="53">
        <v>4.9000000000000004</v>
      </c>
      <c r="CR441" s="53">
        <v>5.01</v>
      </c>
      <c r="CS441" s="53">
        <v>5.0250000000000004</v>
      </c>
      <c r="CT441" s="53">
        <v>5.0324999999999998</v>
      </c>
      <c r="CU441" s="53">
        <v>5.12</v>
      </c>
      <c r="CV441" s="53">
        <v>4.92</v>
      </c>
      <c r="CW441" s="53">
        <v>10.9148</v>
      </c>
      <c r="CX441" s="53">
        <v>11.212199999999999</v>
      </c>
      <c r="CY441" s="53">
        <v>9.4679500000000001</v>
      </c>
      <c r="CZ441" s="53">
        <v>5.3922999999999996</v>
      </c>
      <c r="DA441" s="53">
        <v>107.13</v>
      </c>
    </row>
    <row r="442" spans="1:105" x14ac:dyDescent="0.25">
      <c r="A442" s="79">
        <v>45660</v>
      </c>
      <c r="B442" s="53">
        <v>1017.4</v>
      </c>
      <c r="C442" s="53">
        <v>1001.75</v>
      </c>
      <c r="D442" s="53">
        <v>1020</v>
      </c>
      <c r="E442" s="53">
        <v>1001.75</v>
      </c>
      <c r="F442" s="53">
        <v>1012.016</v>
      </c>
      <c r="G442" s="53">
        <v>1290.52</v>
      </c>
      <c r="H442" s="53">
        <v>995.5</v>
      </c>
      <c r="I442" s="53">
        <v>986.97</v>
      </c>
      <c r="J442" s="53">
        <v>974.95</v>
      </c>
      <c r="K442" s="53">
        <v>950.45</v>
      </c>
      <c r="L442" s="53">
        <v>944.8</v>
      </c>
      <c r="M442" s="53">
        <v>7.69</v>
      </c>
      <c r="N442" s="53">
        <v>0.56000000000000005</v>
      </c>
      <c r="O442" s="53">
        <v>1.47</v>
      </c>
      <c r="P442" s="53">
        <v>3</v>
      </c>
      <c r="Q442" s="53">
        <v>6.88</v>
      </c>
      <c r="R442" s="53">
        <v>108.952</v>
      </c>
      <c r="S442" s="53">
        <v>407.35</v>
      </c>
      <c r="T442" s="53">
        <v>407.35</v>
      </c>
      <c r="U442" s="53">
        <v>8767.9599999999991</v>
      </c>
      <c r="V442" s="53">
        <v>95316</v>
      </c>
      <c r="W442" s="53">
        <v>-1550</v>
      </c>
      <c r="X442" s="53">
        <v>269800</v>
      </c>
      <c r="Y442" s="53">
        <v>8767.9599999999991</v>
      </c>
      <c r="Z442" s="53">
        <v>12.33</v>
      </c>
      <c r="AA442" s="53">
        <v>6654</v>
      </c>
      <c r="AB442" s="53">
        <v>73.959999999999994</v>
      </c>
      <c r="AC442" s="53">
        <v>20.633400000000002</v>
      </c>
      <c r="AD442" s="53">
        <v>6.1853999999999996</v>
      </c>
      <c r="AE442" s="53">
        <v>4346.8500000000004</v>
      </c>
      <c r="AF442" s="53">
        <v>3.7679999999999998</v>
      </c>
      <c r="AG442" s="53">
        <v>1032.2249999999999</v>
      </c>
      <c r="AH442" s="53">
        <v>-6402</v>
      </c>
      <c r="AI442" s="53">
        <v>315</v>
      </c>
      <c r="AJ442" s="53">
        <v>47</v>
      </c>
      <c r="AK442" s="53">
        <v>66.069999999999993</v>
      </c>
      <c r="AL442" s="53">
        <v>73.89</v>
      </c>
      <c r="AM442" s="53">
        <v>38.83</v>
      </c>
      <c r="AN442" s="53">
        <v>102.77</v>
      </c>
      <c r="AO442" s="53">
        <v>40.99</v>
      </c>
      <c r="AP442" s="53">
        <v>110.5834</v>
      </c>
      <c r="AQ442" s="53">
        <v>18.723199999999999</v>
      </c>
      <c r="AR442" s="53">
        <v>7.3215000000000003</v>
      </c>
      <c r="AS442" s="53">
        <v>403.33</v>
      </c>
      <c r="AT442" s="53">
        <v>35.366300000000003</v>
      </c>
      <c r="AU442" s="53">
        <v>1470.66</v>
      </c>
      <c r="AV442" s="53">
        <v>4.1433</v>
      </c>
      <c r="AW442" s="53">
        <v>58.179000000000002</v>
      </c>
      <c r="AX442" s="53">
        <v>34.503999999999998</v>
      </c>
      <c r="AY442" s="53">
        <v>24.3992</v>
      </c>
      <c r="AZ442" s="53">
        <v>7.7786</v>
      </c>
      <c r="BA442" s="53">
        <v>1.3702000000000001</v>
      </c>
      <c r="BB442" s="53">
        <v>85.78</v>
      </c>
      <c r="BC442" s="53">
        <v>32.957999999999998</v>
      </c>
      <c r="BD442" s="53">
        <v>4.5002000000000004</v>
      </c>
      <c r="BE442" s="53">
        <v>16197</v>
      </c>
      <c r="BF442" s="53">
        <v>1.8977999999999999</v>
      </c>
      <c r="BG442" s="53">
        <v>4.8259999999999996</v>
      </c>
      <c r="BH442" s="53">
        <v>14.115</v>
      </c>
      <c r="BI442" s="53">
        <v>11.085000000000001</v>
      </c>
      <c r="BJ442" s="53">
        <v>15.425000000000001</v>
      </c>
      <c r="BK442" s="53">
        <v>11.08</v>
      </c>
      <c r="BL442" s="53">
        <v>5.125</v>
      </c>
      <c r="BM442" s="53">
        <v>4.1944999999999997</v>
      </c>
      <c r="BN442" s="53">
        <v>5.07</v>
      </c>
      <c r="BO442" s="53">
        <v>4.2670500000000002</v>
      </c>
      <c r="BP442" s="53">
        <v>3.9405999999999999</v>
      </c>
      <c r="BQ442" s="53">
        <v>5.1040000000000001</v>
      </c>
      <c r="BR442" s="53">
        <v>11.3644</v>
      </c>
      <c r="BS442" s="53">
        <v>1.6086</v>
      </c>
      <c r="BT442" s="53">
        <v>1.4447000000000001</v>
      </c>
      <c r="BU442" s="53">
        <v>1.7816000000000001</v>
      </c>
      <c r="BV442" s="53">
        <v>11.110200000000001</v>
      </c>
      <c r="BW442" s="53">
        <v>0.80489999999999995</v>
      </c>
      <c r="BX442" s="53">
        <v>157.26</v>
      </c>
      <c r="BY442" s="53">
        <v>0.97009999999999996</v>
      </c>
      <c r="BZ442" s="53">
        <v>7.2351000000000001</v>
      </c>
      <c r="CA442" s="53">
        <v>0.90849999999999997</v>
      </c>
      <c r="CB442" s="53"/>
      <c r="CD442" s="53"/>
      <c r="CE442" s="53"/>
      <c r="CG442" s="53"/>
      <c r="CH442" s="53"/>
      <c r="CJ442" s="53"/>
      <c r="CK442" s="53">
        <v>4.71</v>
      </c>
      <c r="CL442" s="53">
        <v>4.84</v>
      </c>
      <c r="CM442" s="53">
        <v>4.95</v>
      </c>
      <c r="CN442" s="53">
        <v>4.88</v>
      </c>
      <c r="CO442" s="53">
        <v>4.8499999999999996</v>
      </c>
      <c r="CP442" s="53">
        <v>4.8600000000000003</v>
      </c>
      <c r="CQ442" s="53">
        <v>4.8899999999999997</v>
      </c>
      <c r="CR442" s="53">
        <v>5.0125000000000002</v>
      </c>
      <c r="CS442" s="53">
        <v>5.0475000000000003</v>
      </c>
      <c r="CT442" s="53">
        <v>5.07</v>
      </c>
      <c r="CU442" s="53">
        <v>5.125</v>
      </c>
      <c r="CV442" s="53">
        <v>4.95</v>
      </c>
      <c r="CW442" s="53">
        <v>10.6433</v>
      </c>
      <c r="CX442" s="53">
        <v>11.0814</v>
      </c>
      <c r="CY442" s="53">
        <v>9.4709500000000002</v>
      </c>
      <c r="CZ442" s="53">
        <v>5.6223000000000001</v>
      </c>
      <c r="DA442" s="53">
        <v>107.13</v>
      </c>
    </row>
    <row r="443" spans="1:105" x14ac:dyDescent="0.25">
      <c r="A443" s="79">
        <v>45659</v>
      </c>
      <c r="B443" s="53">
        <v>1003</v>
      </c>
      <c r="C443" s="53">
        <v>995.55</v>
      </c>
      <c r="D443" s="53">
        <v>1007.9</v>
      </c>
      <c r="E443" s="53">
        <v>996</v>
      </c>
      <c r="F443" s="53">
        <v>1000.138</v>
      </c>
      <c r="G443" s="53">
        <v>1121</v>
      </c>
      <c r="H443" s="53">
        <v>992.45</v>
      </c>
      <c r="I443" s="53">
        <v>984.67</v>
      </c>
      <c r="J443" s="53">
        <v>973.66</v>
      </c>
      <c r="K443" s="53">
        <v>949.72</v>
      </c>
      <c r="L443" s="53">
        <v>944.43</v>
      </c>
      <c r="M443" s="53">
        <v>7.52</v>
      </c>
      <c r="N443" s="53">
        <v>0.55000000000000004</v>
      </c>
      <c r="O443" s="53">
        <v>1.43</v>
      </c>
      <c r="P443" s="53">
        <v>3.02</v>
      </c>
      <c r="Q443" s="53">
        <v>6.49</v>
      </c>
      <c r="R443" s="53">
        <v>109.39400000000001</v>
      </c>
      <c r="S443" s="53">
        <v>402.6</v>
      </c>
      <c r="T443" s="53">
        <v>402.6</v>
      </c>
      <c r="U443" s="53">
        <v>8691.69</v>
      </c>
      <c r="V443" s="53">
        <v>93372</v>
      </c>
      <c r="W443" s="53">
        <v>-50</v>
      </c>
      <c r="X443" s="53">
        <v>271350</v>
      </c>
      <c r="Y443" s="53">
        <v>8691.69</v>
      </c>
      <c r="Z443" s="53">
        <v>11.98</v>
      </c>
      <c r="AA443" s="53">
        <v>6654</v>
      </c>
      <c r="AB443" s="53">
        <v>73.13</v>
      </c>
      <c r="AC443" s="53">
        <v>20.604299999999999</v>
      </c>
      <c r="AD443" s="53">
        <v>6.1512000000000002</v>
      </c>
      <c r="AE443" s="53">
        <v>4375.3</v>
      </c>
      <c r="AF443" s="53">
        <v>3.7534999999999998</v>
      </c>
      <c r="AG443" s="53">
        <v>1031.6225999999999</v>
      </c>
      <c r="AH443" s="53">
        <v>-6716</v>
      </c>
      <c r="AI443" s="53">
        <v>-399</v>
      </c>
      <c r="AJ443" s="53">
        <v>41</v>
      </c>
      <c r="AK443" s="53">
        <v>72.19</v>
      </c>
      <c r="AL443" s="53">
        <v>67.23</v>
      </c>
      <c r="AM443" s="53">
        <v>32.14</v>
      </c>
      <c r="AN443" s="53">
        <v>102.64</v>
      </c>
      <c r="AO443" s="53">
        <v>40.6</v>
      </c>
      <c r="AP443" s="53">
        <v>114.66160000000001</v>
      </c>
      <c r="AQ443" s="53">
        <v>18.746099999999998</v>
      </c>
      <c r="AR443" s="53">
        <v>7.2994000000000003</v>
      </c>
      <c r="AS443" s="53">
        <v>402.93</v>
      </c>
      <c r="AT443" s="53">
        <v>35.347799999999999</v>
      </c>
      <c r="AU443" s="53">
        <v>1472.83</v>
      </c>
      <c r="AV443" s="53">
        <v>4.1630000000000003</v>
      </c>
      <c r="AW443" s="53">
        <v>57.884</v>
      </c>
      <c r="AX443" s="53">
        <v>34.401000000000003</v>
      </c>
      <c r="AY443" s="53">
        <v>24.517099999999999</v>
      </c>
      <c r="AZ443" s="53">
        <v>7.7767999999999997</v>
      </c>
      <c r="BA443" s="53">
        <v>1.3705000000000001</v>
      </c>
      <c r="BB443" s="53">
        <v>85.758799999999994</v>
      </c>
      <c r="BC443" s="53">
        <v>32.887999999999998</v>
      </c>
      <c r="BD443" s="53">
        <v>4.4785000000000004</v>
      </c>
      <c r="BE443" s="53">
        <v>16198</v>
      </c>
      <c r="BF443" s="53">
        <v>1.9051</v>
      </c>
      <c r="BG443" s="53">
        <v>4.8464999999999998</v>
      </c>
      <c r="BH443" s="53">
        <v>14.0625</v>
      </c>
      <c r="BI443" s="53">
        <v>10.755000000000001</v>
      </c>
      <c r="BJ443" s="53">
        <v>15.605</v>
      </c>
      <c r="BK443" s="53">
        <v>11.34</v>
      </c>
      <c r="BL443" s="53">
        <v>5.0149999999999997</v>
      </c>
      <c r="BM443" s="53">
        <v>4.1738</v>
      </c>
      <c r="BN443" s="53">
        <v>5.0225</v>
      </c>
      <c r="BO443" s="53">
        <v>4.2569999999999997</v>
      </c>
      <c r="BP443" s="53">
        <v>3.8138000000000001</v>
      </c>
      <c r="BQ443" s="53">
        <v>4.8487</v>
      </c>
      <c r="BR443" s="53">
        <v>11.395</v>
      </c>
      <c r="BS443" s="53">
        <v>1.6120000000000001</v>
      </c>
      <c r="BT443" s="53">
        <v>1.4402999999999999</v>
      </c>
      <c r="BU443" s="53">
        <v>1.7875000000000001</v>
      </c>
      <c r="BV443" s="53">
        <v>11.1549</v>
      </c>
      <c r="BW443" s="53">
        <v>0.80779999999999996</v>
      </c>
      <c r="BX443" s="53">
        <v>157.5</v>
      </c>
      <c r="BY443" s="53">
        <v>0.97419999999999995</v>
      </c>
      <c r="BZ443" s="53">
        <v>7.2662000000000004</v>
      </c>
      <c r="CA443" s="53">
        <v>0.9123</v>
      </c>
      <c r="CB443" s="53"/>
      <c r="CD443" s="53"/>
      <c r="CE443" s="53"/>
      <c r="CG443" s="53"/>
      <c r="CH443" s="53"/>
      <c r="CJ443" s="53"/>
      <c r="CK443" s="53">
        <v>4.47</v>
      </c>
      <c r="CL443" s="53">
        <v>4.87</v>
      </c>
      <c r="CM443" s="53">
        <v>4.95</v>
      </c>
      <c r="CN443" s="53">
        <v>4.8600000000000003</v>
      </c>
      <c r="CO443" s="53">
        <v>4.8499999999999996</v>
      </c>
      <c r="CP443" s="53">
        <v>4.8</v>
      </c>
      <c r="CQ443" s="53">
        <v>4.84</v>
      </c>
      <c r="CR443" s="53">
        <v>5.0199999999999996</v>
      </c>
      <c r="CS443" s="53">
        <v>5.04</v>
      </c>
      <c r="CT443" s="53">
        <v>5.0225</v>
      </c>
      <c r="CU443" s="53">
        <v>5.0149999999999997</v>
      </c>
      <c r="CV443" s="53">
        <v>4.95</v>
      </c>
      <c r="CW443" s="53">
        <v>10.441599999999999</v>
      </c>
      <c r="CX443" s="53">
        <v>11.2837</v>
      </c>
      <c r="CY443" s="53">
        <v>9.8294510000000006</v>
      </c>
      <c r="CZ443" s="53">
        <v>5.8682999999999996</v>
      </c>
      <c r="DA443" s="53">
        <v>107.13</v>
      </c>
    </row>
    <row r="444" spans="1:105" x14ac:dyDescent="0.25">
      <c r="A444" s="79">
        <v>45658</v>
      </c>
      <c r="B444" s="53">
        <v>992.5</v>
      </c>
      <c r="C444" s="53">
        <v>977</v>
      </c>
      <c r="D444" s="53">
        <v>999.3</v>
      </c>
      <c r="E444" s="53">
        <v>994</v>
      </c>
      <c r="F444" s="53">
        <v>996.54089999999997</v>
      </c>
      <c r="G444" s="53">
        <v>720.38</v>
      </c>
      <c r="H444" s="53">
        <v>991.04</v>
      </c>
      <c r="I444" s="53">
        <v>983.29</v>
      </c>
      <c r="J444" s="53">
        <v>972.48</v>
      </c>
      <c r="K444" s="53">
        <v>949.2</v>
      </c>
      <c r="L444" s="53">
        <v>944.2</v>
      </c>
      <c r="M444" s="53">
        <v>7.79</v>
      </c>
      <c r="N444" s="53">
        <v>0.4</v>
      </c>
      <c r="O444" s="53">
        <v>1.22</v>
      </c>
      <c r="P444" s="53">
        <v>2.93</v>
      </c>
      <c r="Q444" s="53">
        <v>6.6</v>
      </c>
      <c r="R444" s="53">
        <v>108.48699999999999</v>
      </c>
      <c r="S444" s="53">
        <v>402.65</v>
      </c>
      <c r="T444" s="53">
        <v>402.65</v>
      </c>
      <c r="U444" s="53">
        <v>8652.67</v>
      </c>
      <c r="V444" s="53">
        <v>93161</v>
      </c>
      <c r="W444" s="53">
        <v>0</v>
      </c>
      <c r="X444" s="53">
        <v>271400</v>
      </c>
      <c r="Y444" s="53">
        <v>8652.67</v>
      </c>
      <c r="Z444" s="53">
        <v>11.88</v>
      </c>
      <c r="AA444" s="53">
        <v>6654</v>
      </c>
      <c r="AB444" s="53">
        <v>71.72</v>
      </c>
      <c r="AC444" s="53">
        <v>20.8215</v>
      </c>
      <c r="AD444" s="53">
        <v>6.1773999999999996</v>
      </c>
      <c r="AE444" s="53">
        <v>4405.7700000000004</v>
      </c>
      <c r="AF444" s="53">
        <v>3.7403</v>
      </c>
      <c r="AG444" s="53">
        <v>1030.9849999999999</v>
      </c>
      <c r="AH444" s="53">
        <v>-6318</v>
      </c>
      <c r="AI444" s="53">
        <v>-56</v>
      </c>
      <c r="AJ444" s="53">
        <v>47</v>
      </c>
      <c r="AK444" s="53">
        <v>66.23</v>
      </c>
      <c r="AL444" s="53">
        <v>60.38</v>
      </c>
      <c r="AM444" s="53">
        <v>31.7</v>
      </c>
      <c r="AN444" s="53">
        <v>102.68</v>
      </c>
      <c r="AO444" s="53">
        <v>40.65</v>
      </c>
      <c r="AP444" s="53">
        <v>113.50920000000001</v>
      </c>
      <c r="AQ444" s="53">
        <v>18.801300000000001</v>
      </c>
      <c r="AR444" s="53">
        <v>7.2992999999999997</v>
      </c>
      <c r="AS444" s="53">
        <v>397.48</v>
      </c>
      <c r="AT444" s="53">
        <v>35.370800000000003</v>
      </c>
      <c r="AU444" s="53">
        <v>1478.6</v>
      </c>
      <c r="AV444" s="53">
        <v>4.1269999999999998</v>
      </c>
      <c r="AW444" s="53">
        <v>58.128999999999998</v>
      </c>
      <c r="AX444" s="53">
        <v>34.276000000000003</v>
      </c>
      <c r="AY444" s="53">
        <v>24.3203</v>
      </c>
      <c r="AZ444" s="53">
        <v>7.7686000000000002</v>
      </c>
      <c r="BA444" s="53">
        <v>1.3660000000000001</v>
      </c>
      <c r="BB444" s="53">
        <v>85.653700000000001</v>
      </c>
      <c r="BC444" s="53">
        <v>32.792000000000002</v>
      </c>
      <c r="BD444" s="53">
        <v>4.4720000000000004</v>
      </c>
      <c r="BE444" s="53">
        <v>16132</v>
      </c>
      <c r="BF444" s="53">
        <v>1.8895999999999999</v>
      </c>
      <c r="BG444" s="53">
        <v>4.8034999999999997</v>
      </c>
      <c r="BH444" s="53">
        <v>13.465</v>
      </c>
      <c r="BI444" s="53">
        <v>12.615</v>
      </c>
      <c r="BJ444" s="53">
        <v>15.66</v>
      </c>
      <c r="BK444" s="53">
        <v>10.95</v>
      </c>
      <c r="BL444" s="53">
        <v>4.9649999999999999</v>
      </c>
      <c r="BM444" s="53">
        <v>4.1708999999999996</v>
      </c>
      <c r="BN444" s="53">
        <v>5</v>
      </c>
      <c r="BO444" s="53">
        <v>4.2565</v>
      </c>
      <c r="BP444" s="53">
        <v>3.9083999999999999</v>
      </c>
      <c r="BQ444" s="53">
        <v>4.7704000000000004</v>
      </c>
      <c r="BR444" s="53">
        <v>11.382099999999999</v>
      </c>
      <c r="BS444" s="53">
        <v>1.6163000000000001</v>
      </c>
      <c r="BT444" s="53">
        <v>1.4388000000000001</v>
      </c>
      <c r="BU444" s="53">
        <v>1.7876000000000001</v>
      </c>
      <c r="BV444" s="53">
        <v>11.0604</v>
      </c>
      <c r="BW444" s="53">
        <v>0.79890000000000005</v>
      </c>
      <c r="BX444" s="53">
        <v>157.24</v>
      </c>
      <c r="BY444" s="53">
        <v>0.96560000000000001</v>
      </c>
      <c r="BZ444" s="53">
        <v>7.2038000000000002</v>
      </c>
      <c r="CA444" s="53">
        <v>0.90639999999999998</v>
      </c>
      <c r="CB444" s="53"/>
      <c r="CD444" s="53"/>
      <c r="CE444" s="53"/>
      <c r="CG444" s="53"/>
      <c r="CH444" s="53"/>
      <c r="CJ444" s="53"/>
      <c r="CK444" s="53">
        <v>4.0199999999999996</v>
      </c>
      <c r="CL444" s="53">
        <v>4.6900000000000004</v>
      </c>
      <c r="CM444" s="53">
        <v>4.79</v>
      </c>
      <c r="CN444" s="53">
        <v>4.8</v>
      </c>
      <c r="CO444" s="53">
        <v>4.8499999999999996</v>
      </c>
      <c r="CP444" s="53">
        <v>4.8</v>
      </c>
      <c r="CQ444" s="53">
        <v>4.8499999999999996</v>
      </c>
      <c r="CR444" s="53">
        <v>5.0199999999999996</v>
      </c>
      <c r="CS444" s="53">
        <v>5.04</v>
      </c>
      <c r="CT444" s="53">
        <v>5</v>
      </c>
      <c r="CU444" s="53">
        <v>4.9649999999999999</v>
      </c>
      <c r="CV444" s="53">
        <v>4.79</v>
      </c>
      <c r="CW444" s="53">
        <v>10.6157</v>
      </c>
      <c r="CX444" s="53">
        <v>12.050700000000001</v>
      </c>
      <c r="CY444" s="53">
        <v>9.35</v>
      </c>
      <c r="CZ444" s="53">
        <v>5.9560000000000004</v>
      </c>
      <c r="DA444" s="53">
        <v>107.13</v>
      </c>
    </row>
    <row r="445" spans="1:105" x14ac:dyDescent="0.25">
      <c r="A445" s="79">
        <v>45657</v>
      </c>
      <c r="B445" s="53">
        <v>992.5</v>
      </c>
      <c r="C445" s="53">
        <v>977</v>
      </c>
      <c r="D445" s="53">
        <v>999.3</v>
      </c>
      <c r="E445" s="53">
        <v>994</v>
      </c>
      <c r="F445" s="53">
        <v>996.54089999999997</v>
      </c>
      <c r="G445" s="53">
        <v>720.38</v>
      </c>
      <c r="H445" s="53">
        <v>991.04</v>
      </c>
      <c r="I445" s="53">
        <v>983.29</v>
      </c>
      <c r="J445" s="53">
        <v>972.48</v>
      </c>
      <c r="K445" s="53">
        <v>949.2</v>
      </c>
      <c r="L445" s="53">
        <v>944.2</v>
      </c>
      <c r="M445" s="53">
        <v>7.64</v>
      </c>
      <c r="N445" s="53">
        <v>0.4</v>
      </c>
      <c r="O445" s="53">
        <v>1.22</v>
      </c>
      <c r="P445" s="53">
        <v>2.95</v>
      </c>
      <c r="Q445" s="53">
        <v>6.6</v>
      </c>
      <c r="R445" s="53">
        <v>108.48699999999999</v>
      </c>
      <c r="S445" s="53">
        <v>402.65</v>
      </c>
      <c r="T445" s="53">
        <v>402.65</v>
      </c>
      <c r="U445" s="53">
        <v>8652.67</v>
      </c>
      <c r="V445" s="53">
        <v>93161</v>
      </c>
      <c r="W445" s="53">
        <v>0</v>
      </c>
      <c r="X445" s="53">
        <v>271400</v>
      </c>
      <c r="Y445" s="53">
        <v>8652.67</v>
      </c>
      <c r="Z445" s="53">
        <v>11.88</v>
      </c>
      <c r="AA445" s="53">
        <v>6654</v>
      </c>
      <c r="AB445" s="53">
        <v>71.72</v>
      </c>
      <c r="AC445" s="53">
        <v>20.827200000000001</v>
      </c>
      <c r="AD445" s="53">
        <v>6.1773999999999996</v>
      </c>
      <c r="AE445" s="53">
        <v>4405.7700000000004</v>
      </c>
      <c r="AF445" s="53">
        <v>3.7403</v>
      </c>
      <c r="AG445" s="53">
        <v>1030.9849999999999</v>
      </c>
      <c r="AH445" s="53">
        <v>-6318</v>
      </c>
      <c r="AI445" s="53">
        <v>-56</v>
      </c>
      <c r="AJ445" s="53">
        <v>47</v>
      </c>
      <c r="AK445" s="53">
        <v>66.23</v>
      </c>
      <c r="AL445" s="53">
        <v>60.38</v>
      </c>
      <c r="AM445" s="53">
        <v>31.7</v>
      </c>
      <c r="AN445" s="53">
        <v>102.68</v>
      </c>
      <c r="AO445" s="53">
        <v>40.659999999999997</v>
      </c>
      <c r="AP445" s="53">
        <v>113.51819999999999</v>
      </c>
      <c r="AQ445" s="53">
        <v>18.8432</v>
      </c>
      <c r="AR445" s="53">
        <v>7.2992999999999997</v>
      </c>
      <c r="AS445" s="53">
        <v>397.45</v>
      </c>
      <c r="AT445" s="53">
        <v>35.354700000000001</v>
      </c>
      <c r="AU445" s="53">
        <v>1478.6</v>
      </c>
      <c r="AV445" s="53">
        <v>4.1306000000000003</v>
      </c>
      <c r="AW445" s="53">
        <v>57.978999999999999</v>
      </c>
      <c r="AX445" s="53">
        <v>34.350999999999999</v>
      </c>
      <c r="AY445" s="53">
        <v>24.3444</v>
      </c>
      <c r="AZ445" s="53">
        <v>7.7686000000000002</v>
      </c>
      <c r="BA445" s="53">
        <v>1.3656999999999999</v>
      </c>
      <c r="BB445" s="53">
        <v>85.612499999999997</v>
      </c>
      <c r="BC445" s="53">
        <v>32.792000000000002</v>
      </c>
      <c r="BD445" s="53">
        <v>4.4718</v>
      </c>
      <c r="BE445" s="53">
        <v>16132</v>
      </c>
      <c r="BF445" s="53">
        <v>1.8895999999999999</v>
      </c>
      <c r="BG445" s="53">
        <v>4.8037999999999998</v>
      </c>
      <c r="BH445" s="53">
        <v>13.404999999999999</v>
      </c>
      <c r="BI445" s="53">
        <v>10.975</v>
      </c>
      <c r="BJ445" s="53">
        <v>14.66</v>
      </c>
      <c r="BK445" s="53">
        <v>10.57</v>
      </c>
      <c r="BL445" s="53">
        <v>4.9649999999999999</v>
      </c>
      <c r="BM445" s="53">
        <v>4.1708999999999996</v>
      </c>
      <c r="BN445" s="53">
        <v>5</v>
      </c>
      <c r="BO445" s="53">
        <v>4.2565</v>
      </c>
      <c r="BP445" s="53">
        <v>3.9083999999999999</v>
      </c>
      <c r="BQ445" s="53">
        <v>4.7704000000000004</v>
      </c>
      <c r="BR445" s="53">
        <v>11.3865</v>
      </c>
      <c r="BS445" s="53">
        <v>1.6160000000000001</v>
      </c>
      <c r="BT445" s="53">
        <v>1.4383999999999999</v>
      </c>
      <c r="BU445" s="53">
        <v>1.7876000000000001</v>
      </c>
      <c r="BV445" s="53">
        <v>11.071300000000001</v>
      </c>
      <c r="BW445" s="53">
        <v>0.79900000000000004</v>
      </c>
      <c r="BX445" s="53">
        <v>157.19999999999999</v>
      </c>
      <c r="BY445" s="53">
        <v>0.96589999999999998</v>
      </c>
      <c r="BZ445" s="53">
        <v>7.2028999999999996</v>
      </c>
      <c r="CA445" s="53">
        <v>0.90739999999999998</v>
      </c>
      <c r="CB445" s="53"/>
      <c r="CD445" s="53"/>
      <c r="CE445" s="53"/>
      <c r="CG445" s="53"/>
      <c r="CH445" s="53"/>
      <c r="CJ445" s="53"/>
      <c r="CK445" s="53">
        <v>4.0199999999999996</v>
      </c>
      <c r="CL445" s="53">
        <v>4.6900000000000004</v>
      </c>
      <c r="CM445" s="53">
        <v>4.79</v>
      </c>
      <c r="CN445" s="53">
        <v>4.8</v>
      </c>
      <c r="CO445" s="53">
        <v>4.8499999999999996</v>
      </c>
      <c r="CP445" s="53">
        <v>4.8</v>
      </c>
      <c r="CQ445" s="53">
        <v>4.8499999999999996</v>
      </c>
      <c r="CR445" s="53">
        <v>5.0199999999999996</v>
      </c>
      <c r="CS445" s="53">
        <v>5.04</v>
      </c>
      <c r="CT445" s="53">
        <v>5</v>
      </c>
      <c r="CU445" s="53">
        <v>4.9649999999999999</v>
      </c>
      <c r="CV445" s="53">
        <v>4.79</v>
      </c>
      <c r="CW445" s="53">
        <v>10.6683</v>
      </c>
      <c r="CX445" s="53">
        <v>11.57</v>
      </c>
      <c r="CY445" s="53">
        <v>9.3499499999999998</v>
      </c>
      <c r="CZ445" s="53">
        <v>5.9560000000000004</v>
      </c>
      <c r="DA445" s="53">
        <v>107.13</v>
      </c>
    </row>
    <row r="446" spans="1:105" x14ac:dyDescent="0.25">
      <c r="A446" s="79">
        <v>45656</v>
      </c>
      <c r="B446" s="53">
        <v>992.5</v>
      </c>
      <c r="C446" s="53">
        <v>977</v>
      </c>
      <c r="D446" s="53">
        <v>999.3</v>
      </c>
      <c r="E446" s="53">
        <v>994</v>
      </c>
      <c r="F446" s="53">
        <v>996.54089999999997</v>
      </c>
      <c r="G446" s="53">
        <v>720.38</v>
      </c>
      <c r="H446" s="53">
        <v>991.04</v>
      </c>
      <c r="I446" s="53">
        <v>983.29</v>
      </c>
      <c r="J446" s="53">
        <v>972.48</v>
      </c>
      <c r="K446" s="53">
        <v>949.2</v>
      </c>
      <c r="L446" s="53">
        <v>944.2</v>
      </c>
      <c r="M446" s="53">
        <v>7.49</v>
      </c>
      <c r="N446" s="53">
        <v>0.36</v>
      </c>
      <c r="O446" s="53">
        <v>1.22</v>
      </c>
      <c r="P446" s="53">
        <v>2.92</v>
      </c>
      <c r="Q446" s="53">
        <v>6.51</v>
      </c>
      <c r="R446" s="53">
        <v>108.13</v>
      </c>
      <c r="S446" s="53">
        <v>409.3</v>
      </c>
      <c r="T446" s="53">
        <v>409.3</v>
      </c>
      <c r="U446" s="53">
        <v>8794.85</v>
      </c>
      <c r="V446" s="53">
        <v>95170</v>
      </c>
      <c r="W446" s="53">
        <v>-1325</v>
      </c>
      <c r="X446" s="53">
        <v>271400</v>
      </c>
      <c r="Y446" s="53">
        <v>8794.85</v>
      </c>
      <c r="Z446" s="53">
        <v>11.23</v>
      </c>
      <c r="AA446" s="53">
        <v>7739</v>
      </c>
      <c r="AB446" s="53">
        <v>70.989999999999995</v>
      </c>
      <c r="AC446" s="53">
        <v>20.645399999999999</v>
      </c>
      <c r="AD446" s="53">
        <v>6.1773999999999996</v>
      </c>
      <c r="AE446" s="53">
        <v>4404.8</v>
      </c>
      <c r="AF446" s="53">
        <v>3.7591999999999999</v>
      </c>
      <c r="AG446" s="53">
        <v>1030.6850999999999</v>
      </c>
      <c r="AH446" s="53">
        <v>-6318</v>
      </c>
      <c r="AI446" s="53">
        <v>-56</v>
      </c>
      <c r="AJ446" s="53">
        <v>47</v>
      </c>
      <c r="AK446" s="53">
        <v>63.35</v>
      </c>
      <c r="AL446" s="53">
        <v>60.38</v>
      </c>
      <c r="AM446" s="53">
        <v>38.18</v>
      </c>
      <c r="AN446" s="53">
        <v>102.9</v>
      </c>
      <c r="AO446" s="53">
        <v>41.47</v>
      </c>
      <c r="AP446" s="53">
        <v>110.5</v>
      </c>
      <c r="AQ446" s="53">
        <v>18.810600000000001</v>
      </c>
      <c r="AR446" s="53">
        <v>7.2992999999999997</v>
      </c>
      <c r="AS446" s="53">
        <v>395.17</v>
      </c>
      <c r="AT446" s="53">
        <v>35.313400000000001</v>
      </c>
      <c r="AU446" s="53">
        <v>1473.12</v>
      </c>
      <c r="AV446" s="53">
        <v>4.1101999999999999</v>
      </c>
      <c r="AW446" s="53">
        <v>57.960999999999999</v>
      </c>
      <c r="AX446" s="53">
        <v>34.170999999999999</v>
      </c>
      <c r="AY446" s="53">
        <v>24.1784</v>
      </c>
      <c r="AZ446" s="53">
        <v>7.7664</v>
      </c>
      <c r="BA446" s="53">
        <v>1.36</v>
      </c>
      <c r="BB446" s="53">
        <v>85.533799999999999</v>
      </c>
      <c r="BC446" s="53">
        <v>32.787999999999997</v>
      </c>
      <c r="BD446" s="53">
        <v>4.4672000000000001</v>
      </c>
      <c r="BE446" s="53">
        <v>16143</v>
      </c>
      <c r="BF446" s="53">
        <v>1.8803000000000001</v>
      </c>
      <c r="BG446" s="53">
        <v>4.7812999999999999</v>
      </c>
      <c r="BH446" s="53">
        <v>13.195</v>
      </c>
      <c r="BI446" s="53">
        <v>9.02</v>
      </c>
      <c r="BJ446" s="53">
        <v>14.36</v>
      </c>
      <c r="BK446" s="53">
        <v>10.595000000000001</v>
      </c>
      <c r="BL446" s="53">
        <v>4.9649999999999999</v>
      </c>
      <c r="BM446" s="53">
        <v>4.1635</v>
      </c>
      <c r="BN446" s="53">
        <v>5.0049999999999999</v>
      </c>
      <c r="BO446" s="53">
        <v>4.2584499999999998</v>
      </c>
      <c r="BP446" s="53">
        <v>3.8290000000000002</v>
      </c>
      <c r="BQ446" s="53">
        <v>4.7847999999999997</v>
      </c>
      <c r="BR446" s="53">
        <v>11.3293</v>
      </c>
      <c r="BS446" s="53">
        <v>1.6073999999999999</v>
      </c>
      <c r="BT446" s="53">
        <v>1.4355</v>
      </c>
      <c r="BU446" s="53">
        <v>1.7732000000000001</v>
      </c>
      <c r="BV446" s="53">
        <v>11.0242</v>
      </c>
      <c r="BW446" s="53">
        <v>0.79679999999999995</v>
      </c>
      <c r="BX446" s="53">
        <v>156.84</v>
      </c>
      <c r="BY446" s="53">
        <v>0.96089999999999998</v>
      </c>
      <c r="BZ446" s="53">
        <v>7.1661999999999999</v>
      </c>
      <c r="CA446" s="53">
        <v>0.90369999999999995</v>
      </c>
      <c r="CB446" s="53"/>
      <c r="CD446" s="53"/>
      <c r="CE446" s="53"/>
      <c r="CG446" s="53"/>
      <c r="CH446" s="53"/>
      <c r="CJ446" s="53"/>
      <c r="CK446" s="53">
        <v>4.0199999999999996</v>
      </c>
      <c r="CL446" s="53">
        <v>4.7</v>
      </c>
      <c r="CM446" s="53">
        <v>4.76</v>
      </c>
      <c r="CN446" s="53">
        <v>4.8</v>
      </c>
      <c r="CO446" s="53">
        <v>4.84</v>
      </c>
      <c r="CP446" s="53">
        <v>4.8</v>
      </c>
      <c r="CQ446" s="53">
        <v>4.83</v>
      </c>
      <c r="CR446" s="53">
        <v>5.0199999999999996</v>
      </c>
      <c r="CS446" s="53">
        <v>5.0324999999999998</v>
      </c>
      <c r="CT446" s="53">
        <v>5.0049999999999999</v>
      </c>
      <c r="CU446" s="53">
        <v>4.9649999999999999</v>
      </c>
      <c r="CV446" s="53">
        <v>4.76</v>
      </c>
      <c r="CW446" s="53">
        <v>10.6587</v>
      </c>
      <c r="CX446" s="53">
        <v>11.574</v>
      </c>
      <c r="CY446" s="53">
        <v>9.3612500000000001</v>
      </c>
      <c r="CZ446" s="53">
        <v>5.9661</v>
      </c>
      <c r="DA446" s="53">
        <v>106.42</v>
      </c>
    </row>
    <row r="447" spans="1:105" x14ac:dyDescent="0.25">
      <c r="A447" s="79">
        <v>45653</v>
      </c>
      <c r="B447" s="53">
        <v>995.1</v>
      </c>
      <c r="C447" s="53">
        <v>989.65</v>
      </c>
      <c r="D447" s="53">
        <v>996</v>
      </c>
      <c r="E447" s="53">
        <v>993.25</v>
      </c>
      <c r="F447" s="53">
        <v>992.07280000000003</v>
      </c>
      <c r="G447" s="53">
        <v>1208.55</v>
      </c>
      <c r="H447" s="53">
        <v>990.19</v>
      </c>
      <c r="I447" s="53">
        <v>982.23</v>
      </c>
      <c r="J447" s="53">
        <v>971.29</v>
      </c>
      <c r="K447" s="53">
        <v>948.76</v>
      </c>
      <c r="L447" s="53">
        <v>944.06</v>
      </c>
      <c r="M447" s="53">
        <v>7.52</v>
      </c>
      <c r="N447" s="53">
        <v>0.4</v>
      </c>
      <c r="O447" s="53">
        <v>1.32</v>
      </c>
      <c r="P447" s="53">
        <v>2.8</v>
      </c>
      <c r="Q447" s="53">
        <v>6.17</v>
      </c>
      <c r="R447" s="53">
        <v>107.998</v>
      </c>
      <c r="S447" s="53">
        <v>406.25</v>
      </c>
      <c r="T447" s="53">
        <v>406.25</v>
      </c>
      <c r="U447" s="53">
        <v>8871.92</v>
      </c>
      <c r="V447" s="53">
        <v>95590</v>
      </c>
      <c r="W447" s="53">
        <v>0</v>
      </c>
      <c r="X447" s="53">
        <v>272725</v>
      </c>
      <c r="Y447" s="53">
        <v>8871.92</v>
      </c>
      <c r="Z447" s="53">
        <v>10.94</v>
      </c>
      <c r="AA447" s="53">
        <v>7739</v>
      </c>
      <c r="AB447" s="53">
        <v>70.599999999999994</v>
      </c>
      <c r="AC447" s="53">
        <v>20.328199999999999</v>
      </c>
      <c r="AD447" s="53">
        <v>6.1920999999999999</v>
      </c>
      <c r="AE447" s="53">
        <v>4408.03</v>
      </c>
      <c r="AF447" s="53">
        <v>3.7481</v>
      </c>
      <c r="AG447" s="53">
        <v>1028.6946</v>
      </c>
      <c r="AH447" s="53">
        <v>-6261</v>
      </c>
      <c r="AI447" s="53">
        <v>223</v>
      </c>
      <c r="AJ447" s="53">
        <v>49</v>
      </c>
      <c r="AK447" s="53">
        <v>62.25</v>
      </c>
      <c r="AL447" s="53">
        <v>63.43</v>
      </c>
      <c r="AM447" s="53">
        <v>42.28</v>
      </c>
      <c r="AN447" s="53">
        <v>103.14</v>
      </c>
      <c r="AO447" s="53">
        <v>42.13</v>
      </c>
      <c r="AP447" s="53">
        <v>104.1806</v>
      </c>
      <c r="AQ447" s="53">
        <v>18.702100000000002</v>
      </c>
      <c r="AR447" s="53">
        <v>7.2960000000000003</v>
      </c>
      <c r="AS447" s="53">
        <v>393.82</v>
      </c>
      <c r="AT447" s="53">
        <v>35.080100000000002</v>
      </c>
      <c r="AU447" s="53">
        <v>1470.89</v>
      </c>
      <c r="AV447" s="53">
        <v>4.0940000000000003</v>
      </c>
      <c r="AW447" s="53">
        <v>57.860999999999997</v>
      </c>
      <c r="AX447" s="53">
        <v>34.095999999999997</v>
      </c>
      <c r="AY447" s="53">
        <v>24.171399999999998</v>
      </c>
      <c r="AZ447" s="53">
        <v>7.7632000000000003</v>
      </c>
      <c r="BA447" s="53">
        <v>1.3585</v>
      </c>
      <c r="BB447" s="53">
        <v>85.541200000000003</v>
      </c>
      <c r="BC447" s="53">
        <v>32.795000000000002</v>
      </c>
      <c r="BD447" s="53">
        <v>4.4714999999999998</v>
      </c>
      <c r="BE447" s="53">
        <v>16235</v>
      </c>
      <c r="BF447" s="53">
        <v>1.8761000000000001</v>
      </c>
      <c r="BG447" s="53">
        <v>4.7747999999999999</v>
      </c>
      <c r="BH447" s="53">
        <v>12.8</v>
      </c>
      <c r="BI447" s="53">
        <v>8.4550000000000001</v>
      </c>
      <c r="BJ447" s="53">
        <v>15.295</v>
      </c>
      <c r="BK447" s="53">
        <v>10.404999999999999</v>
      </c>
      <c r="BL447" s="53">
        <v>5.01</v>
      </c>
      <c r="BM447" s="53">
        <v>4.2045000000000003</v>
      </c>
      <c r="BN447" s="53">
        <v>5.0149999999999997</v>
      </c>
      <c r="BO447" s="53">
        <v>4.27095</v>
      </c>
      <c r="BP447" s="53">
        <v>3.8426999999999998</v>
      </c>
      <c r="BQ447" s="53">
        <v>4.8943000000000003</v>
      </c>
      <c r="BR447" s="53">
        <v>11.358499999999999</v>
      </c>
      <c r="BS447" s="53">
        <v>1.6086</v>
      </c>
      <c r="BT447" s="53">
        <v>1.4412</v>
      </c>
      <c r="BU447" s="53">
        <v>1.7746</v>
      </c>
      <c r="BV447" s="53">
        <v>11.001899999999999</v>
      </c>
      <c r="BW447" s="53">
        <v>0.79510000000000003</v>
      </c>
      <c r="BX447" s="53">
        <v>157.87</v>
      </c>
      <c r="BY447" s="53">
        <v>0.95909999999999995</v>
      </c>
      <c r="BZ447" s="53">
        <v>7.1521999999999997</v>
      </c>
      <c r="CA447" s="53">
        <v>0.90200000000000002</v>
      </c>
      <c r="CB447" s="53"/>
      <c r="CD447" s="53"/>
      <c r="CE447" s="53"/>
      <c r="CG447" s="53"/>
      <c r="CH447" s="53"/>
      <c r="CJ447" s="53"/>
      <c r="CK447" s="53">
        <v>5.0599999999999996</v>
      </c>
      <c r="CL447" s="53">
        <v>4.9800000000000004</v>
      </c>
      <c r="CM447" s="53">
        <v>4.79</v>
      </c>
      <c r="CN447" s="53">
        <v>4.8499999999999996</v>
      </c>
      <c r="CO447" s="53">
        <v>4.83</v>
      </c>
      <c r="CP447" s="53">
        <v>4.8099999999999996</v>
      </c>
      <c r="CQ447" s="53">
        <v>4.8499999999999996</v>
      </c>
      <c r="CR447" s="53">
        <v>5.0199999999999996</v>
      </c>
      <c r="CS447" s="53">
        <v>5.0324999999999998</v>
      </c>
      <c r="CT447" s="53">
        <v>5.0149999999999997</v>
      </c>
      <c r="CU447" s="53">
        <v>5.01</v>
      </c>
      <c r="CV447" s="53">
        <v>4.79</v>
      </c>
      <c r="CW447" s="53">
        <v>11.244</v>
      </c>
      <c r="CX447" s="53">
        <v>11.746700000000001</v>
      </c>
      <c r="CY447" s="53">
        <v>9.7216500000000003</v>
      </c>
      <c r="CZ447" s="53">
        <v>5.8667999999999996</v>
      </c>
      <c r="DA447" s="53">
        <v>106.42</v>
      </c>
    </row>
    <row r="448" spans="1:105" x14ac:dyDescent="0.25">
      <c r="A448" s="79">
        <v>45652</v>
      </c>
      <c r="B448" s="53">
        <v>990.15</v>
      </c>
      <c r="C448" s="53">
        <v>988.2</v>
      </c>
      <c r="D448" s="53">
        <v>993.2</v>
      </c>
      <c r="E448" s="53">
        <v>989</v>
      </c>
      <c r="F448" s="53">
        <v>990.91380000000004</v>
      </c>
      <c r="G448" s="53">
        <v>809.4</v>
      </c>
      <c r="H448" s="53">
        <v>988.69</v>
      </c>
      <c r="I448" s="53">
        <v>981.41</v>
      </c>
      <c r="J448" s="53">
        <v>970.28</v>
      </c>
      <c r="K448" s="53">
        <v>948.35</v>
      </c>
      <c r="L448" s="53">
        <v>943.9</v>
      </c>
      <c r="M448" s="53">
        <v>7.78</v>
      </c>
      <c r="N448" s="53">
        <v>0.38</v>
      </c>
      <c r="O448" s="53">
        <v>1.28</v>
      </c>
      <c r="P448" s="53">
        <v>2.84</v>
      </c>
      <c r="Q448" s="53">
        <v>6.36</v>
      </c>
      <c r="R448" s="53">
        <v>108.129</v>
      </c>
      <c r="S448" s="53">
        <v>407.2</v>
      </c>
      <c r="T448" s="53">
        <v>407.2</v>
      </c>
      <c r="U448" s="53">
        <v>8845.82</v>
      </c>
      <c r="V448" s="53">
        <v>95638</v>
      </c>
      <c r="W448" s="53">
        <v>300</v>
      </c>
      <c r="X448" s="53">
        <v>272725</v>
      </c>
      <c r="Y448" s="53">
        <v>8845.82</v>
      </c>
      <c r="Z448" s="53">
        <v>11.02</v>
      </c>
      <c r="AA448" s="53">
        <v>7739</v>
      </c>
      <c r="AB448" s="53">
        <v>69.62</v>
      </c>
      <c r="AC448" s="53">
        <v>20.2302</v>
      </c>
      <c r="AD448" s="53">
        <v>6.1813000000000002</v>
      </c>
      <c r="AE448" s="53">
        <v>4383.8500000000004</v>
      </c>
      <c r="AF448" s="53">
        <v>3.7423999999999999</v>
      </c>
      <c r="AG448" s="53">
        <v>1026.5600999999999</v>
      </c>
      <c r="AH448" s="53">
        <v>-6484</v>
      </c>
      <c r="AI448" s="53">
        <v>-67</v>
      </c>
      <c r="AJ448" s="53">
        <v>44</v>
      </c>
      <c r="AK448" s="53">
        <v>64.03</v>
      </c>
      <c r="AL448" s="53">
        <v>59.84</v>
      </c>
      <c r="AM448" s="53">
        <v>43.16</v>
      </c>
      <c r="AN448" s="53">
        <v>103.17</v>
      </c>
      <c r="AO448" s="53">
        <v>42.12</v>
      </c>
      <c r="AP448" s="53">
        <v>99.468800000000002</v>
      </c>
      <c r="AQ448" s="53">
        <v>18.842199999999998</v>
      </c>
      <c r="AR448" s="53">
        <v>7.2979000000000003</v>
      </c>
      <c r="AS448" s="53">
        <v>394.43</v>
      </c>
      <c r="AT448" s="53">
        <v>35.171199999999999</v>
      </c>
      <c r="AU448" s="53">
        <v>1468.18</v>
      </c>
      <c r="AV448" s="53">
        <v>4.0884999999999998</v>
      </c>
      <c r="AW448" s="53">
        <v>57.978000000000002</v>
      </c>
      <c r="AX448" s="53">
        <v>34.146999999999998</v>
      </c>
      <c r="AY448" s="53">
        <v>24.116800000000001</v>
      </c>
      <c r="AZ448" s="53">
        <v>7.7678000000000003</v>
      </c>
      <c r="BA448" s="53">
        <v>1.359</v>
      </c>
      <c r="BB448" s="53">
        <v>85.268799999999999</v>
      </c>
      <c r="BC448" s="53">
        <v>32.738999999999997</v>
      </c>
      <c r="BD448" s="53">
        <v>4.4691999999999998</v>
      </c>
      <c r="BE448" s="53">
        <v>16190</v>
      </c>
      <c r="BF448" s="53">
        <v>1.879</v>
      </c>
      <c r="BG448" s="53">
        <v>4.7736999999999998</v>
      </c>
      <c r="BH448" s="53">
        <v>12.77</v>
      </c>
      <c r="BI448" s="53">
        <v>8.0350000000000001</v>
      </c>
      <c r="BJ448" s="53">
        <v>15.074999999999999</v>
      </c>
      <c r="BK448" s="53">
        <v>10.234999999999999</v>
      </c>
      <c r="BL448" s="53">
        <v>5.069</v>
      </c>
      <c r="BM448" s="53">
        <v>4.2093999999999996</v>
      </c>
      <c r="BN448" s="53">
        <v>5.04</v>
      </c>
      <c r="BO448" s="53">
        <v>4.2744999999999997</v>
      </c>
      <c r="BP448" s="53">
        <v>3.9685000000000001</v>
      </c>
      <c r="BQ448" s="53">
        <v>4.9859999999999998</v>
      </c>
      <c r="BR448" s="53">
        <v>11.391299999999999</v>
      </c>
      <c r="BS448" s="53">
        <v>1.6074999999999999</v>
      </c>
      <c r="BT448" s="53">
        <v>1.4408000000000001</v>
      </c>
      <c r="BU448" s="53">
        <v>1.7782</v>
      </c>
      <c r="BV448" s="53">
        <v>11.047499999999999</v>
      </c>
      <c r="BW448" s="53">
        <v>0.7984</v>
      </c>
      <c r="BX448" s="53">
        <v>157.99</v>
      </c>
      <c r="BY448" s="53">
        <v>0.95950000000000002</v>
      </c>
      <c r="BZ448" s="53">
        <v>7.1581000000000001</v>
      </c>
      <c r="CA448" s="53">
        <v>0.89900000000000002</v>
      </c>
      <c r="CB448" s="53"/>
      <c r="CD448" s="53"/>
      <c r="CE448" s="53"/>
      <c r="CG448" s="53"/>
      <c r="CH448" s="53"/>
      <c r="CJ448" s="53"/>
      <c r="CK448" s="53">
        <v>4.84</v>
      </c>
      <c r="CL448" s="53">
        <v>4.7699999999999996</v>
      </c>
      <c r="CM448" s="53">
        <v>4.8</v>
      </c>
      <c r="CN448" s="53">
        <v>4.84</v>
      </c>
      <c r="CO448" s="53">
        <v>4.8600000000000003</v>
      </c>
      <c r="CP448" s="53">
        <v>4.82</v>
      </c>
      <c r="CQ448" s="53">
        <v>4.8899999999999997</v>
      </c>
      <c r="CR448" s="53">
        <v>5.0199999999999996</v>
      </c>
      <c r="CS448" s="53">
        <v>5.04</v>
      </c>
      <c r="CT448" s="53">
        <v>5.04</v>
      </c>
      <c r="CU448" s="53">
        <v>5.069</v>
      </c>
      <c r="CV448" s="53">
        <v>4.8</v>
      </c>
      <c r="CW448" s="53">
        <v>11.934900000000001</v>
      </c>
      <c r="CX448" s="53">
        <v>11.8454</v>
      </c>
      <c r="CY448" s="53">
        <v>9.7620000000000005</v>
      </c>
      <c r="CZ448" s="53">
        <v>6.1059000000000001</v>
      </c>
      <c r="DA448" s="53">
        <v>106.42</v>
      </c>
    </row>
    <row r="449" spans="1:105" x14ac:dyDescent="0.25">
      <c r="A449" s="79">
        <v>45651</v>
      </c>
      <c r="B449" s="53">
        <v>989.5</v>
      </c>
      <c r="C449" s="53">
        <v>987.35</v>
      </c>
      <c r="D449" s="53">
        <v>991.95</v>
      </c>
      <c r="E449" s="53">
        <v>989</v>
      </c>
      <c r="F449" s="53">
        <v>988.89250000000004</v>
      </c>
      <c r="G449" s="53">
        <v>696.7</v>
      </c>
      <c r="H449" s="53">
        <v>987.25</v>
      </c>
      <c r="I449" s="53">
        <v>980.77</v>
      </c>
      <c r="J449" s="53">
        <v>969.06</v>
      </c>
      <c r="K449" s="53">
        <v>947.86</v>
      </c>
      <c r="L449" s="53">
        <v>943.86</v>
      </c>
      <c r="M449" s="53">
        <v>7.79</v>
      </c>
      <c r="N449" s="53">
        <v>0.4</v>
      </c>
      <c r="O449" s="53">
        <v>1.3</v>
      </c>
      <c r="P449" s="53">
        <v>2.58</v>
      </c>
      <c r="Q449" s="53">
        <v>6.32</v>
      </c>
      <c r="R449" s="53">
        <v>108.25700000000001</v>
      </c>
      <c r="S449" s="53">
        <v>404.95</v>
      </c>
      <c r="T449" s="53">
        <v>404.95</v>
      </c>
      <c r="U449" s="53">
        <v>8845.82</v>
      </c>
      <c r="V449" s="53">
        <v>95217</v>
      </c>
      <c r="W449" s="53">
        <v>300</v>
      </c>
      <c r="X449" s="53">
        <v>272725</v>
      </c>
      <c r="Y449" s="53">
        <v>8845.82</v>
      </c>
      <c r="Z449" s="53">
        <v>11.02</v>
      </c>
      <c r="AA449" s="53">
        <v>7739</v>
      </c>
      <c r="AB449" s="53">
        <v>70.099999999999994</v>
      </c>
      <c r="AC449" s="53">
        <v>20.165299999999998</v>
      </c>
      <c r="AD449" s="53">
        <v>6.1574999999999998</v>
      </c>
      <c r="AE449" s="53">
        <v>4373.6899999999996</v>
      </c>
      <c r="AF449" s="53">
        <v>3.7320000000000002</v>
      </c>
      <c r="AG449" s="53">
        <v>1025.7449999999999</v>
      </c>
      <c r="AH449" s="53">
        <v>-6417</v>
      </c>
      <c r="AI449" s="53">
        <v>-12</v>
      </c>
      <c r="AJ449" s="53">
        <v>45</v>
      </c>
      <c r="AK449" s="53">
        <v>65.73</v>
      </c>
      <c r="AL449" s="53">
        <v>59.36</v>
      </c>
      <c r="AM449" s="53">
        <v>40.06</v>
      </c>
      <c r="AN449" s="53">
        <v>103.11</v>
      </c>
      <c r="AO449" s="53">
        <v>41.97</v>
      </c>
      <c r="AP449" s="53">
        <v>100.0103</v>
      </c>
      <c r="AQ449" s="53">
        <v>18.664200000000001</v>
      </c>
      <c r="AR449" s="53">
        <v>7.2946999999999997</v>
      </c>
      <c r="AS449" s="53">
        <v>395.31</v>
      </c>
      <c r="AT449" s="53">
        <v>35.214700000000001</v>
      </c>
      <c r="AU449" s="53">
        <v>1456.83</v>
      </c>
      <c r="AV449" s="53">
        <v>4.1063000000000001</v>
      </c>
      <c r="AW449" s="53">
        <v>58.48</v>
      </c>
      <c r="AX449" s="53">
        <v>34.183999999999997</v>
      </c>
      <c r="AY449" s="53">
        <v>24.1571</v>
      </c>
      <c r="AZ449" s="53">
        <v>7.7664999999999997</v>
      </c>
      <c r="BA449" s="53">
        <v>1.359</v>
      </c>
      <c r="BB449" s="53">
        <v>85.2</v>
      </c>
      <c r="BC449" s="53">
        <v>32.712000000000003</v>
      </c>
      <c r="BD449" s="53">
        <v>4.4866999999999999</v>
      </c>
      <c r="BE449" s="53">
        <v>16190</v>
      </c>
      <c r="BF449" s="53">
        <v>1.8795999999999999</v>
      </c>
      <c r="BG449" s="53">
        <v>4.7816999999999998</v>
      </c>
      <c r="BH449" s="53">
        <v>12.672499999999999</v>
      </c>
      <c r="BI449" s="53">
        <v>8.2899999999999991</v>
      </c>
      <c r="BJ449" s="53">
        <v>15.35</v>
      </c>
      <c r="BK449" s="53">
        <v>10.0625</v>
      </c>
      <c r="BL449" s="53">
        <v>5.0750000000000002</v>
      </c>
      <c r="BM449" s="53">
        <v>4.2179000000000002</v>
      </c>
      <c r="BN449" s="53">
        <v>5.0419999999999998</v>
      </c>
      <c r="BO449" s="53">
        <v>4.2786999999999997</v>
      </c>
      <c r="BP449" s="53">
        <v>4.0734000000000004</v>
      </c>
      <c r="BQ449" s="53">
        <v>4.9720000000000004</v>
      </c>
      <c r="BR449" s="53">
        <v>11.369199999999999</v>
      </c>
      <c r="BS449" s="53">
        <v>1.603</v>
      </c>
      <c r="BT449" s="53">
        <v>1.4379</v>
      </c>
      <c r="BU449" s="53">
        <v>1.7694000000000001</v>
      </c>
      <c r="BV449" s="53">
        <v>11.0502</v>
      </c>
      <c r="BW449" s="53">
        <v>0.79610000000000003</v>
      </c>
      <c r="BX449" s="53">
        <v>157.33000000000001</v>
      </c>
      <c r="BY449" s="53">
        <v>0.96089999999999998</v>
      </c>
      <c r="BZ449" s="53">
        <v>7.1714000000000002</v>
      </c>
      <c r="CA449" s="53">
        <v>0.90039999999999998</v>
      </c>
      <c r="CB449" s="53"/>
      <c r="CD449" s="53"/>
      <c r="CE449" s="53"/>
      <c r="CG449" s="53"/>
      <c r="CH449" s="53"/>
      <c r="CJ449" s="53"/>
      <c r="CK449" s="53">
        <v>4.9400000000000004</v>
      </c>
      <c r="CL449" s="53">
        <v>4.76</v>
      </c>
      <c r="CM449" s="53">
        <v>4.82</v>
      </c>
      <c r="CN449" s="53">
        <v>4.8600000000000003</v>
      </c>
      <c r="CO449" s="53">
        <v>4.8099999999999996</v>
      </c>
      <c r="CP449" s="53">
        <v>4.83</v>
      </c>
      <c r="CQ449" s="53">
        <v>4.8899999999999997</v>
      </c>
      <c r="CR449" s="53">
        <v>5.0199999999999996</v>
      </c>
      <c r="CS449" s="53">
        <v>5.04</v>
      </c>
      <c r="CT449" s="53">
        <v>5.0419999999999998</v>
      </c>
      <c r="CU449" s="53">
        <v>5.0750000000000002</v>
      </c>
      <c r="CV449" s="53">
        <v>4.82</v>
      </c>
      <c r="CW449" s="53">
        <v>11.952199999999999</v>
      </c>
      <c r="CX449" s="53">
        <v>11.8918</v>
      </c>
      <c r="CY449" s="53">
        <v>9.3333999999999993</v>
      </c>
      <c r="CZ449" s="53">
        <v>5.9943</v>
      </c>
      <c r="DA449" s="53">
        <v>106.42</v>
      </c>
    </row>
    <row r="450" spans="1:105" x14ac:dyDescent="0.25">
      <c r="A450" s="79">
        <v>45650</v>
      </c>
      <c r="B450" s="53">
        <v>989.5</v>
      </c>
      <c r="C450" s="53">
        <v>987.35</v>
      </c>
      <c r="D450" s="53">
        <v>991.95</v>
      </c>
      <c r="E450" s="53">
        <v>989</v>
      </c>
      <c r="F450" s="53">
        <v>988.89250000000004</v>
      </c>
      <c r="G450" s="53">
        <v>696.7</v>
      </c>
      <c r="H450" s="53">
        <v>987.25</v>
      </c>
      <c r="I450" s="53">
        <v>980.77</v>
      </c>
      <c r="J450" s="53">
        <v>969.06</v>
      </c>
      <c r="K450" s="53">
        <v>947.86</v>
      </c>
      <c r="L450" s="53">
        <v>943.86</v>
      </c>
      <c r="M450" s="53">
        <v>7.74</v>
      </c>
      <c r="N450" s="53">
        <v>0.38</v>
      </c>
      <c r="O450" s="53">
        <v>1.3</v>
      </c>
      <c r="P450" s="53">
        <v>2.76</v>
      </c>
      <c r="Q450" s="53">
        <v>6.32</v>
      </c>
      <c r="R450" s="53">
        <v>108.25700000000001</v>
      </c>
      <c r="S450" s="53">
        <v>404.95</v>
      </c>
      <c r="T450" s="53">
        <v>404.95</v>
      </c>
      <c r="U450" s="53">
        <v>8845.82</v>
      </c>
      <c r="V450" s="53">
        <v>95217</v>
      </c>
      <c r="W450" s="53">
        <v>300</v>
      </c>
      <c r="X450" s="53">
        <v>272725</v>
      </c>
      <c r="Y450" s="53">
        <v>8845.82</v>
      </c>
      <c r="Z450" s="53">
        <v>11.02</v>
      </c>
      <c r="AA450" s="53">
        <v>7739</v>
      </c>
      <c r="AB450" s="53">
        <v>70.099999999999994</v>
      </c>
      <c r="AC450" s="53">
        <v>20.166499999999999</v>
      </c>
      <c r="AD450" s="53">
        <v>6.1574999999999998</v>
      </c>
      <c r="AE450" s="53">
        <v>4373.6899999999996</v>
      </c>
      <c r="AF450" s="53">
        <v>3.7320000000000002</v>
      </c>
      <c r="AG450" s="53">
        <v>1025.7449999999999</v>
      </c>
      <c r="AH450" s="53">
        <v>-6417</v>
      </c>
      <c r="AI450" s="53">
        <v>-12</v>
      </c>
      <c r="AJ450" s="53">
        <v>45</v>
      </c>
      <c r="AK450" s="53">
        <v>65.73</v>
      </c>
      <c r="AL450" s="53">
        <v>59.36</v>
      </c>
      <c r="AM450" s="53">
        <v>40.06</v>
      </c>
      <c r="AN450" s="53">
        <v>103.11</v>
      </c>
      <c r="AO450" s="53">
        <v>41.99</v>
      </c>
      <c r="AP450" s="53">
        <v>100.0103</v>
      </c>
      <c r="AQ450" s="53">
        <v>18.678599999999999</v>
      </c>
      <c r="AR450" s="53">
        <v>7.2953000000000001</v>
      </c>
      <c r="AS450" s="53">
        <v>395.31</v>
      </c>
      <c r="AT450" s="53">
        <v>35.089399999999998</v>
      </c>
      <c r="AU450" s="53">
        <v>1458.23</v>
      </c>
      <c r="AV450" s="53">
        <v>4.0997000000000003</v>
      </c>
      <c r="AW450" s="53">
        <v>58.473999999999997</v>
      </c>
      <c r="AX450" s="53">
        <v>34.177999999999997</v>
      </c>
      <c r="AY450" s="53">
        <v>24.1935</v>
      </c>
      <c r="AZ450" s="53">
        <v>7.7676999999999996</v>
      </c>
      <c r="BA450" s="53">
        <v>1.3599000000000001</v>
      </c>
      <c r="BB450" s="53">
        <v>85.2</v>
      </c>
      <c r="BC450" s="53">
        <v>32.700000000000003</v>
      </c>
      <c r="BD450" s="53">
        <v>4.4871999999999996</v>
      </c>
      <c r="BE450" s="53">
        <v>16190</v>
      </c>
      <c r="BF450" s="53">
        <v>1.8814</v>
      </c>
      <c r="BG450" s="53">
        <v>4.7817999999999996</v>
      </c>
      <c r="BH450" s="53">
        <v>13.055</v>
      </c>
      <c r="BI450" s="53">
        <v>8</v>
      </c>
      <c r="BJ450" s="53">
        <v>15.135</v>
      </c>
      <c r="BK450" s="53">
        <v>10.154999999999999</v>
      </c>
      <c r="BL450" s="53">
        <v>5.0759999999999996</v>
      </c>
      <c r="BM450" s="53">
        <v>4.2179000000000002</v>
      </c>
      <c r="BN450" s="53">
        <v>5.0449999999999999</v>
      </c>
      <c r="BO450" s="53">
        <v>4.2786999999999997</v>
      </c>
      <c r="BP450" s="53">
        <v>4.0734000000000004</v>
      </c>
      <c r="BQ450" s="53">
        <v>4.9476000000000004</v>
      </c>
      <c r="BR450" s="53">
        <v>11.376899999999999</v>
      </c>
      <c r="BS450" s="53">
        <v>1.6033999999999999</v>
      </c>
      <c r="BT450" s="53">
        <v>1.4357</v>
      </c>
      <c r="BU450" s="53">
        <v>1.7692000000000001</v>
      </c>
      <c r="BV450" s="53">
        <v>11.087300000000001</v>
      </c>
      <c r="BW450" s="53">
        <v>0.79749999999999999</v>
      </c>
      <c r="BX450" s="53">
        <v>157.19</v>
      </c>
      <c r="BY450" s="53">
        <v>0.9617</v>
      </c>
      <c r="BZ450" s="53">
        <v>7.1742999999999997</v>
      </c>
      <c r="CA450" s="53">
        <v>0.9002</v>
      </c>
      <c r="CB450" s="53"/>
      <c r="CD450" s="53"/>
      <c r="CE450" s="53"/>
      <c r="CG450" s="53"/>
      <c r="CH450" s="53"/>
      <c r="CJ450" s="53"/>
      <c r="CK450" s="53">
        <v>4.9400000000000004</v>
      </c>
      <c r="CL450" s="53">
        <v>4.76</v>
      </c>
      <c r="CM450" s="53">
        <v>4.8</v>
      </c>
      <c r="CN450" s="53">
        <v>4.8600000000000003</v>
      </c>
      <c r="CO450" s="53">
        <v>4.8499999999999996</v>
      </c>
      <c r="CP450" s="53">
        <v>4.83</v>
      </c>
      <c r="CQ450" s="53">
        <v>4.8899999999999997</v>
      </c>
      <c r="CR450" s="53">
        <v>5.0199999999999996</v>
      </c>
      <c r="CS450" s="53">
        <v>5.04</v>
      </c>
      <c r="CT450" s="53">
        <v>5.0449999999999999</v>
      </c>
      <c r="CU450" s="53">
        <v>5.0759999999999996</v>
      </c>
      <c r="CV450" s="53">
        <v>4.8</v>
      </c>
      <c r="CW450" s="53">
        <v>11.923500000000001</v>
      </c>
      <c r="CX450" s="53">
        <v>11.8917</v>
      </c>
      <c r="CY450" s="53">
        <v>9.3332999999999995</v>
      </c>
      <c r="CZ450" s="53">
        <v>5.9943</v>
      </c>
      <c r="DA450" s="53">
        <v>106.42</v>
      </c>
    </row>
    <row r="451" spans="1:105" x14ac:dyDescent="0.25">
      <c r="A451" s="79">
        <v>45649</v>
      </c>
      <c r="B451" s="53">
        <v>990.2</v>
      </c>
      <c r="C451" s="53">
        <v>944</v>
      </c>
      <c r="D451" s="53">
        <v>994.5</v>
      </c>
      <c r="E451" s="53">
        <v>994</v>
      </c>
      <c r="F451" s="53">
        <v>992.82050000000004</v>
      </c>
      <c r="G451" s="53">
        <v>725.15</v>
      </c>
      <c r="H451" s="53">
        <v>986.08</v>
      </c>
      <c r="I451" s="53">
        <v>980.33</v>
      </c>
      <c r="J451" s="53">
        <v>967.8</v>
      </c>
      <c r="K451" s="53">
        <v>947.53</v>
      </c>
      <c r="L451" s="53">
        <v>943.85</v>
      </c>
      <c r="M451" s="53">
        <v>7.84</v>
      </c>
      <c r="N451" s="53">
        <v>0.41</v>
      </c>
      <c r="O451" s="53">
        <v>1.31</v>
      </c>
      <c r="P451" s="53">
        <v>2.5</v>
      </c>
      <c r="Q451" s="53">
        <v>6.45</v>
      </c>
      <c r="R451" s="53">
        <v>108.03700000000001</v>
      </c>
      <c r="S451" s="53">
        <v>402.3</v>
      </c>
      <c r="T451" s="53">
        <v>402.3</v>
      </c>
      <c r="U451" s="53">
        <v>8801.52</v>
      </c>
      <c r="V451" s="53">
        <v>94754</v>
      </c>
      <c r="W451" s="53">
        <v>100</v>
      </c>
      <c r="X451" s="53">
        <v>272425</v>
      </c>
      <c r="Y451" s="53">
        <v>8801.52</v>
      </c>
      <c r="Z451" s="53">
        <v>11.3</v>
      </c>
      <c r="AA451" s="53">
        <v>11528</v>
      </c>
      <c r="AB451" s="53">
        <v>69.239999999999995</v>
      </c>
      <c r="AC451" s="53">
        <v>20.172999999999998</v>
      </c>
      <c r="AD451" s="53">
        <v>6.1914999999999996</v>
      </c>
      <c r="AE451" s="53">
        <v>4419.9799999999996</v>
      </c>
      <c r="AF451" s="53">
        <v>3.7240000000000002</v>
      </c>
      <c r="AG451" s="53">
        <v>1025.7062000000001</v>
      </c>
      <c r="AH451" s="53">
        <v>-6404</v>
      </c>
      <c r="AI451" s="53">
        <v>474</v>
      </c>
      <c r="AJ451" s="53">
        <v>45</v>
      </c>
      <c r="AK451" s="53">
        <v>64.209999999999994</v>
      </c>
      <c r="AL451" s="53">
        <v>60.09</v>
      </c>
      <c r="AM451" s="53">
        <v>37.200000000000003</v>
      </c>
      <c r="AN451" s="53">
        <v>103.13</v>
      </c>
      <c r="AO451" s="53">
        <v>41.98</v>
      </c>
      <c r="AP451" s="53">
        <v>101.20189999999999</v>
      </c>
      <c r="AQ451" s="53">
        <v>18.557099999999998</v>
      </c>
      <c r="AR451" s="53">
        <v>7.2960000000000003</v>
      </c>
      <c r="AS451" s="53">
        <v>396.2</v>
      </c>
      <c r="AT451" s="53">
        <v>35.2136</v>
      </c>
      <c r="AU451" s="53">
        <v>1452.19</v>
      </c>
      <c r="AV451" s="53">
        <v>4.0989000000000004</v>
      </c>
      <c r="AW451" s="53">
        <v>58.491999999999997</v>
      </c>
      <c r="AX451" s="53">
        <v>34.261000000000003</v>
      </c>
      <c r="AY451" s="53">
        <v>24.171099999999999</v>
      </c>
      <c r="AZ451" s="53">
        <v>7.7702</v>
      </c>
      <c r="BA451" s="53">
        <v>1.3573999999999999</v>
      </c>
      <c r="BB451" s="53">
        <v>85.118700000000004</v>
      </c>
      <c r="BC451" s="53">
        <v>32.713999999999999</v>
      </c>
      <c r="BD451" s="53">
        <v>4.4897</v>
      </c>
      <c r="BE451" s="53">
        <v>16197</v>
      </c>
      <c r="BF451" s="53">
        <v>1.8794999999999999</v>
      </c>
      <c r="BG451" s="53">
        <v>4.7821999999999996</v>
      </c>
      <c r="BH451" s="53">
        <v>13.01</v>
      </c>
      <c r="BI451" s="53">
        <v>7.75</v>
      </c>
      <c r="BJ451" s="53">
        <v>15.1</v>
      </c>
      <c r="BK451" s="53">
        <v>9.7650000000000006</v>
      </c>
      <c r="BL451" s="53">
        <v>5.0599999999999996</v>
      </c>
      <c r="BM451" s="53">
        <v>4.2286999999999999</v>
      </c>
      <c r="BN451" s="53">
        <v>5.03</v>
      </c>
      <c r="BO451" s="53">
        <v>4.2880000000000003</v>
      </c>
      <c r="BP451" s="53">
        <v>4.1043000000000003</v>
      </c>
      <c r="BQ451" s="53">
        <v>4.9683999999999999</v>
      </c>
      <c r="BR451" s="53">
        <v>11.356199999999999</v>
      </c>
      <c r="BS451" s="53">
        <v>1.6004</v>
      </c>
      <c r="BT451" s="53">
        <v>1.4371</v>
      </c>
      <c r="BU451" s="53">
        <v>1.7703</v>
      </c>
      <c r="BV451" s="53">
        <v>11.045299999999999</v>
      </c>
      <c r="BW451" s="53">
        <v>0.79769999999999996</v>
      </c>
      <c r="BX451" s="53">
        <v>157.16999999999999</v>
      </c>
      <c r="BY451" s="53">
        <v>0.96099999999999997</v>
      </c>
      <c r="BZ451" s="53">
        <v>7.1689999999999996</v>
      </c>
      <c r="CA451" s="53">
        <v>0.89859999999999995</v>
      </c>
      <c r="CB451" s="53"/>
      <c r="CD451" s="53"/>
      <c r="CE451" s="53"/>
      <c r="CG451" s="53"/>
      <c r="CH451" s="53"/>
      <c r="CJ451" s="53"/>
      <c r="CK451" s="53">
        <v>4.96</v>
      </c>
      <c r="CL451" s="53">
        <v>4.8499999999999996</v>
      </c>
      <c r="CM451" s="53">
        <v>4.8099999999999996</v>
      </c>
      <c r="CN451" s="53">
        <v>4.8600000000000003</v>
      </c>
      <c r="CO451" s="53">
        <v>4.79</v>
      </c>
      <c r="CP451" s="53">
        <v>4.8499999999999996</v>
      </c>
      <c r="CQ451" s="53">
        <v>4.91</v>
      </c>
      <c r="CR451" s="53">
        <v>5.0199999999999996</v>
      </c>
      <c r="CS451" s="53">
        <v>5.0350000000000001</v>
      </c>
      <c r="CT451" s="53">
        <v>5.03</v>
      </c>
      <c r="CU451" s="53">
        <v>5.0599999999999996</v>
      </c>
      <c r="CV451" s="53">
        <v>4.8099999999999996</v>
      </c>
      <c r="CW451" s="53">
        <v>11.93</v>
      </c>
      <c r="CX451" s="53">
        <v>11.4483</v>
      </c>
      <c r="CY451" s="53">
        <v>9.3905999999999992</v>
      </c>
      <c r="CZ451" s="53">
        <v>5.6338999999999997</v>
      </c>
      <c r="DA451" s="53">
        <v>106.42</v>
      </c>
    </row>
    <row r="452" spans="1:105" x14ac:dyDescent="0.25">
      <c r="A452" s="79">
        <v>45646</v>
      </c>
      <c r="B452" s="53">
        <v>993.25</v>
      </c>
      <c r="C452" s="53">
        <v>988.45</v>
      </c>
      <c r="D452" s="53">
        <v>994.2</v>
      </c>
      <c r="E452" s="53">
        <v>992.9</v>
      </c>
      <c r="F452" s="53">
        <v>991.10550000000001</v>
      </c>
      <c r="G452" s="53">
        <v>998.14</v>
      </c>
      <c r="H452" s="53">
        <v>983.8</v>
      </c>
      <c r="I452" s="53">
        <v>979.58</v>
      </c>
      <c r="J452" s="53">
        <v>966.58</v>
      </c>
      <c r="K452" s="53">
        <v>947.17</v>
      </c>
      <c r="L452" s="53">
        <v>943.79</v>
      </c>
      <c r="M452" s="53">
        <v>7.95</v>
      </c>
      <c r="N452" s="53">
        <v>0.45</v>
      </c>
      <c r="O452" s="53">
        <v>1.3</v>
      </c>
      <c r="P452" s="53">
        <v>2.72</v>
      </c>
      <c r="Q452" s="53">
        <v>6.41</v>
      </c>
      <c r="R452" s="53">
        <v>107.621</v>
      </c>
      <c r="S452" s="53">
        <v>404.1</v>
      </c>
      <c r="T452" s="53">
        <v>404.1</v>
      </c>
      <c r="U452" s="53">
        <v>8832.85</v>
      </c>
      <c r="V452" s="53">
        <v>93550</v>
      </c>
      <c r="W452" s="53">
        <v>0</v>
      </c>
      <c r="X452" s="53">
        <v>272325</v>
      </c>
      <c r="Y452" s="53">
        <v>8832.85</v>
      </c>
      <c r="Z452" s="53">
        <v>12.72</v>
      </c>
      <c r="AA452" s="53">
        <v>11528</v>
      </c>
      <c r="AB452" s="53">
        <v>69.459999999999994</v>
      </c>
      <c r="AC452" s="53">
        <v>20.0745</v>
      </c>
      <c r="AD452" s="53">
        <v>6.085</v>
      </c>
      <c r="AE452" s="53">
        <v>4386.38</v>
      </c>
      <c r="AF452" s="53">
        <v>3.73</v>
      </c>
      <c r="AG452" s="53">
        <v>1022.225</v>
      </c>
      <c r="AH452" s="53">
        <v>-6878</v>
      </c>
      <c r="AI452" s="53">
        <v>-231</v>
      </c>
      <c r="AJ452" s="53">
        <v>35</v>
      </c>
      <c r="AK452" s="53">
        <v>61.2</v>
      </c>
      <c r="AL452" s="53">
        <v>63.22</v>
      </c>
      <c r="AM452" s="53">
        <v>38.33</v>
      </c>
      <c r="AN452" s="53">
        <v>103.16</v>
      </c>
      <c r="AO452" s="53">
        <v>42.13</v>
      </c>
      <c r="AP452" s="53">
        <v>102.9278</v>
      </c>
      <c r="AQ452" s="53">
        <v>18.305399999999999</v>
      </c>
      <c r="AR452" s="53">
        <v>7.2953999999999999</v>
      </c>
      <c r="AS452" s="53">
        <v>397.08</v>
      </c>
      <c r="AT452" s="53">
        <v>35.193899999999999</v>
      </c>
      <c r="AU452" s="53">
        <v>1444.95</v>
      </c>
      <c r="AV452" s="53">
        <v>4.0869999999999997</v>
      </c>
      <c r="AW452" s="53">
        <v>58.81</v>
      </c>
      <c r="AX452" s="53">
        <v>34.270000000000003</v>
      </c>
      <c r="AY452" s="53">
        <v>24.0808</v>
      </c>
      <c r="AZ452" s="53">
        <v>7.7756999999999996</v>
      </c>
      <c r="BA452" s="53">
        <v>1.3559000000000001</v>
      </c>
      <c r="BB452" s="53">
        <v>85.02</v>
      </c>
      <c r="BC452" s="53">
        <v>32.698999999999998</v>
      </c>
      <c r="BD452" s="53">
        <v>4.5077999999999996</v>
      </c>
      <c r="BE452" s="53">
        <v>16222</v>
      </c>
      <c r="BF452" s="53">
        <v>1.8752</v>
      </c>
      <c r="BG452" s="53">
        <v>4.7713000000000001</v>
      </c>
      <c r="BH452" s="53">
        <v>12.7</v>
      </c>
      <c r="BI452" s="53">
        <v>8.2899999999999991</v>
      </c>
      <c r="BJ452" s="53">
        <v>15.21</v>
      </c>
      <c r="BK452" s="53">
        <v>9.5225000000000009</v>
      </c>
      <c r="BL452" s="53">
        <v>5.0199999999999996</v>
      </c>
      <c r="BM452" s="53">
        <v>4.2098500000000003</v>
      </c>
      <c r="BN452" s="53">
        <v>5.0125000000000002</v>
      </c>
      <c r="BO452" s="53">
        <v>4.2774000000000001</v>
      </c>
      <c r="BP452" s="53">
        <v>4.0701000000000001</v>
      </c>
      <c r="BQ452" s="53">
        <v>4.8730000000000002</v>
      </c>
      <c r="BR452" s="53">
        <v>11.320600000000001</v>
      </c>
      <c r="BS452" s="53">
        <v>1.5998000000000001</v>
      </c>
      <c r="BT452" s="53">
        <v>1.4359</v>
      </c>
      <c r="BU452" s="53">
        <v>1.7692000000000001</v>
      </c>
      <c r="BV452" s="53">
        <v>11.0283</v>
      </c>
      <c r="BW452" s="53">
        <v>0.79549999999999998</v>
      </c>
      <c r="BX452" s="53">
        <v>156.31</v>
      </c>
      <c r="BY452" s="53">
        <v>0.95879999999999999</v>
      </c>
      <c r="BZ452" s="53">
        <v>7.1506999999999996</v>
      </c>
      <c r="CA452" s="53">
        <v>0.8931</v>
      </c>
      <c r="CB452" s="53"/>
      <c r="CD452" s="53"/>
      <c r="CE452" s="53"/>
      <c r="CG452" s="53"/>
      <c r="CH452" s="53"/>
      <c r="CJ452" s="53"/>
      <c r="CK452" s="53">
        <v>4.8099999999999996</v>
      </c>
      <c r="CL452" s="53">
        <v>4.7</v>
      </c>
      <c r="CM452" s="53">
        <v>4.87</v>
      </c>
      <c r="CN452" s="53">
        <v>4.8600000000000003</v>
      </c>
      <c r="CO452" s="53">
        <v>4.83</v>
      </c>
      <c r="CP452" s="53">
        <v>4.83</v>
      </c>
      <c r="CQ452" s="53">
        <v>4.8899999999999997</v>
      </c>
      <c r="CR452" s="53">
        <v>5.0149999999999997</v>
      </c>
      <c r="CS452" s="53">
        <v>5.0274999999999999</v>
      </c>
      <c r="CT452" s="53">
        <v>5.0125000000000002</v>
      </c>
      <c r="CU452" s="53">
        <v>5.0199999999999996</v>
      </c>
      <c r="CV452" s="53">
        <v>4.87</v>
      </c>
      <c r="CW452" s="53">
        <v>12.042899999999999</v>
      </c>
      <c r="CX452" s="53">
        <v>11.1416</v>
      </c>
      <c r="CY452" s="53">
        <v>9.8547499999999992</v>
      </c>
      <c r="CZ452" s="53">
        <v>5.5133999999999999</v>
      </c>
      <c r="DA452" s="53">
        <v>106.42</v>
      </c>
    </row>
    <row r="453" spans="1:105" x14ac:dyDescent="0.25">
      <c r="A453" s="79">
        <v>45645</v>
      </c>
      <c r="B453" s="53">
        <v>992.5</v>
      </c>
      <c r="C453" s="53">
        <v>990.7</v>
      </c>
      <c r="D453" s="53">
        <v>1000.8</v>
      </c>
      <c r="E453" s="53">
        <v>997.5</v>
      </c>
      <c r="F453" s="53">
        <v>996.53210000000001</v>
      </c>
      <c r="G453" s="53">
        <v>1409.28</v>
      </c>
      <c r="H453" s="53">
        <v>982.25</v>
      </c>
      <c r="I453" s="53">
        <v>979.36</v>
      </c>
      <c r="J453" s="53">
        <v>965.43</v>
      </c>
      <c r="K453" s="53">
        <v>946.79</v>
      </c>
      <c r="L453" s="53">
        <v>943.72</v>
      </c>
      <c r="M453" s="53">
        <v>8.31</v>
      </c>
      <c r="N453" s="53">
        <v>0.46</v>
      </c>
      <c r="O453" s="53">
        <v>1.29</v>
      </c>
      <c r="P453" s="53">
        <v>2.84</v>
      </c>
      <c r="Q453" s="53">
        <v>6.65</v>
      </c>
      <c r="R453" s="53">
        <v>108.408</v>
      </c>
      <c r="S453" s="53">
        <v>402.05</v>
      </c>
      <c r="T453" s="53">
        <v>402.05</v>
      </c>
      <c r="U453" s="53">
        <v>8770.41</v>
      </c>
      <c r="V453" s="53">
        <v>93193</v>
      </c>
      <c r="W453" s="53">
        <v>0</v>
      </c>
      <c r="X453" s="53">
        <v>272325</v>
      </c>
      <c r="Y453" s="53">
        <v>8770.41</v>
      </c>
      <c r="Z453" s="53">
        <v>12.85</v>
      </c>
      <c r="AA453" s="53">
        <v>11528</v>
      </c>
      <c r="AB453" s="53">
        <v>69.91</v>
      </c>
      <c r="AC453" s="53">
        <v>20.313600000000001</v>
      </c>
      <c r="AD453" s="53">
        <v>6.1402999999999999</v>
      </c>
      <c r="AE453" s="53">
        <v>4378.59</v>
      </c>
      <c r="AF453" s="53">
        <v>3.7240000000000002</v>
      </c>
      <c r="AG453" s="53">
        <v>1021.9573</v>
      </c>
      <c r="AH453" s="53">
        <v>-6648</v>
      </c>
      <c r="AI453" s="53">
        <v>-157</v>
      </c>
      <c r="AJ453" s="53">
        <v>38</v>
      </c>
      <c r="AK453" s="53">
        <v>71.819999999999993</v>
      </c>
      <c r="AL453" s="53">
        <v>62.77</v>
      </c>
      <c r="AM453" s="53">
        <v>35.44</v>
      </c>
      <c r="AN453" s="53">
        <v>103.09</v>
      </c>
      <c r="AO453" s="53">
        <v>41.97</v>
      </c>
      <c r="AP453" s="53">
        <v>103.5001</v>
      </c>
      <c r="AQ453" s="53">
        <v>18.3919</v>
      </c>
      <c r="AR453" s="53">
        <v>7.2957999999999998</v>
      </c>
      <c r="AS453" s="53">
        <v>400.13</v>
      </c>
      <c r="AT453" s="53">
        <v>35.087299999999999</v>
      </c>
      <c r="AU453" s="53">
        <v>1446.51</v>
      </c>
      <c r="AV453" s="53">
        <v>4.1082000000000001</v>
      </c>
      <c r="AW453" s="53">
        <v>58.999000000000002</v>
      </c>
      <c r="AX453" s="53">
        <v>34.548000000000002</v>
      </c>
      <c r="AY453" s="53">
        <v>24.254300000000001</v>
      </c>
      <c r="AZ453" s="53">
        <v>7.7697000000000003</v>
      </c>
      <c r="BA453" s="53">
        <v>1.3613</v>
      </c>
      <c r="BB453" s="53">
        <v>85.073700000000002</v>
      </c>
      <c r="BC453" s="53">
        <v>32.679000000000002</v>
      </c>
      <c r="BD453" s="53">
        <v>4.5054999999999996</v>
      </c>
      <c r="BE453" s="53">
        <v>16313</v>
      </c>
      <c r="BF453" s="53">
        <v>1.887</v>
      </c>
      <c r="BG453" s="53">
        <v>4.8017000000000003</v>
      </c>
      <c r="BH453" s="53">
        <v>13.3</v>
      </c>
      <c r="BI453" s="53">
        <v>9.3550000000000004</v>
      </c>
      <c r="BJ453" s="53">
        <v>16.254999999999999</v>
      </c>
      <c r="BK453" s="53">
        <v>9.8249999999999993</v>
      </c>
      <c r="BL453" s="53">
        <v>5.04</v>
      </c>
      <c r="BM453" s="53">
        <v>4.2268999999999997</v>
      </c>
      <c r="BN453" s="53">
        <v>5.0199999999999996</v>
      </c>
      <c r="BO453" s="53">
        <v>4.2902500000000003</v>
      </c>
      <c r="BP453" s="53">
        <v>3.8083</v>
      </c>
      <c r="BQ453" s="53">
        <v>4.9024000000000001</v>
      </c>
      <c r="BR453" s="53">
        <v>11.4452</v>
      </c>
      <c r="BS453" s="53">
        <v>1.6029</v>
      </c>
      <c r="BT453" s="53">
        <v>1.4398</v>
      </c>
      <c r="BU453" s="53">
        <v>1.7759</v>
      </c>
      <c r="BV453" s="53">
        <v>11.0313</v>
      </c>
      <c r="BW453" s="53">
        <v>0.79990000000000006</v>
      </c>
      <c r="BX453" s="53">
        <v>157.44</v>
      </c>
      <c r="BY453" s="53">
        <v>0.96499999999999997</v>
      </c>
      <c r="BZ453" s="53">
        <v>7.1981000000000002</v>
      </c>
      <c r="CA453" s="53">
        <v>0.89870000000000005</v>
      </c>
      <c r="CB453" s="53"/>
      <c r="CD453" s="53"/>
      <c r="CE453" s="53"/>
      <c r="CG453" s="53"/>
      <c r="CH453" s="53"/>
      <c r="CJ453" s="53"/>
      <c r="CK453" s="53">
        <v>4.8099999999999996</v>
      </c>
      <c r="CL453" s="53">
        <v>4.88</v>
      </c>
      <c r="CM453" s="53">
        <v>4.88</v>
      </c>
      <c r="CN453" s="53">
        <v>4.8499999999999996</v>
      </c>
      <c r="CO453" s="53">
        <v>4.87</v>
      </c>
      <c r="CP453" s="53">
        <v>4.88</v>
      </c>
      <c r="CQ453" s="53">
        <v>4.93</v>
      </c>
      <c r="CR453" s="53">
        <v>5.0190000000000001</v>
      </c>
      <c r="CS453" s="53">
        <v>5.0350000000000001</v>
      </c>
      <c r="CT453" s="53">
        <v>5.0199999999999996</v>
      </c>
      <c r="CU453" s="53">
        <v>5.04</v>
      </c>
      <c r="CV453" s="53">
        <v>4.88</v>
      </c>
      <c r="CW453" s="53">
        <v>12.7713</v>
      </c>
      <c r="CX453" s="53">
        <v>10.894600000000001</v>
      </c>
      <c r="CY453" s="53">
        <v>9.9347999999999992</v>
      </c>
      <c r="CZ453" s="53">
        <v>5.6101999999999999</v>
      </c>
      <c r="DA453" s="53">
        <v>106.42</v>
      </c>
    </row>
    <row r="454" spans="1:105" x14ac:dyDescent="0.25">
      <c r="A454" s="79">
        <v>45644</v>
      </c>
      <c r="B454" s="53">
        <v>997.5</v>
      </c>
      <c r="C454" s="53">
        <v>984.2</v>
      </c>
      <c r="D454" s="53">
        <v>997.5</v>
      </c>
      <c r="E454" s="53">
        <v>986</v>
      </c>
      <c r="F454" s="53">
        <v>988.80100000000004</v>
      </c>
      <c r="G454" s="53">
        <v>1589.07</v>
      </c>
      <c r="H454" s="53">
        <v>980.03</v>
      </c>
      <c r="I454" s="53">
        <v>978.43</v>
      </c>
      <c r="J454" s="53">
        <v>964.22</v>
      </c>
      <c r="K454" s="53">
        <v>946.37</v>
      </c>
      <c r="L454" s="53">
        <v>943.58</v>
      </c>
      <c r="M454" s="53">
        <v>10.87</v>
      </c>
      <c r="N454" s="53">
        <v>0.43</v>
      </c>
      <c r="O454" s="53">
        <v>1.35</v>
      </c>
      <c r="P454" s="53">
        <v>2.91</v>
      </c>
      <c r="Q454" s="53">
        <v>6.7</v>
      </c>
      <c r="R454" s="53">
        <v>108.027</v>
      </c>
      <c r="S454" s="53">
        <v>410</v>
      </c>
      <c r="T454" s="53">
        <v>410</v>
      </c>
      <c r="U454" s="53">
        <v>8909.5400000000009</v>
      </c>
      <c r="V454" s="53">
        <v>93472</v>
      </c>
      <c r="W454" s="53">
        <v>-125</v>
      </c>
      <c r="X454" s="53">
        <v>272325</v>
      </c>
      <c r="Y454" s="53">
        <v>8909.5400000000009</v>
      </c>
      <c r="Z454" s="53">
        <v>13.85</v>
      </c>
      <c r="AA454" s="53">
        <v>11528</v>
      </c>
      <c r="AB454" s="53">
        <v>70.58</v>
      </c>
      <c r="AC454" s="53">
        <v>20.367899999999999</v>
      </c>
      <c r="AD454" s="53">
        <v>6.2930999999999999</v>
      </c>
      <c r="AE454" s="53">
        <v>4372.84</v>
      </c>
      <c r="AF454" s="53">
        <v>3.7332999999999998</v>
      </c>
      <c r="AG454" s="53">
        <v>1022.1937</v>
      </c>
      <c r="AH454" s="53">
        <v>-6490</v>
      </c>
      <c r="AI454" s="53">
        <v>367</v>
      </c>
      <c r="AJ454" s="53">
        <v>41</v>
      </c>
      <c r="AK454" s="53">
        <v>69.44</v>
      </c>
      <c r="AL454" s="53">
        <v>67.83</v>
      </c>
      <c r="AM454" s="53">
        <v>42.62</v>
      </c>
      <c r="AN454" s="53">
        <v>103.31</v>
      </c>
      <c r="AO454" s="53">
        <v>42.73</v>
      </c>
      <c r="AP454" s="53">
        <v>104.58750000000001</v>
      </c>
      <c r="AQ454" s="53">
        <v>18.343499999999999</v>
      </c>
      <c r="AR454" s="53">
        <v>7.2857000000000003</v>
      </c>
      <c r="AS454" s="53">
        <v>399.47</v>
      </c>
      <c r="AT454" s="53">
        <v>35.036900000000003</v>
      </c>
      <c r="AU454" s="53">
        <v>1438.43</v>
      </c>
      <c r="AV454" s="53">
        <v>4.1197999999999997</v>
      </c>
      <c r="AW454" s="53">
        <v>59.014000000000003</v>
      </c>
      <c r="AX454" s="53">
        <v>34.524999999999999</v>
      </c>
      <c r="AY454" s="53">
        <v>24.273599999999998</v>
      </c>
      <c r="AZ454" s="53">
        <v>7.7704000000000004</v>
      </c>
      <c r="BA454" s="53">
        <v>1.3631</v>
      </c>
      <c r="BB454" s="53">
        <v>84.954999999999998</v>
      </c>
      <c r="BC454" s="53">
        <v>32.472000000000001</v>
      </c>
      <c r="BD454" s="53">
        <v>4.4696999999999996</v>
      </c>
      <c r="BE454" s="53">
        <v>16098</v>
      </c>
      <c r="BF454" s="53">
        <v>1.8884000000000001</v>
      </c>
      <c r="BG454" s="53">
        <v>4.8042999999999996</v>
      </c>
      <c r="BH454" s="53">
        <v>13.8</v>
      </c>
      <c r="BI454" s="53">
        <v>10.615</v>
      </c>
      <c r="BJ454" s="53">
        <v>16.565000000000001</v>
      </c>
      <c r="BK454" s="53">
        <v>10.525</v>
      </c>
      <c r="BL454" s="53">
        <v>4.99</v>
      </c>
      <c r="BM454" s="53">
        <v>4.2573999999999996</v>
      </c>
      <c r="BN454" s="53">
        <v>5.0199999999999996</v>
      </c>
      <c r="BO454" s="53">
        <v>4.3045999999999998</v>
      </c>
      <c r="BP454" s="53">
        <v>3.8031000000000001</v>
      </c>
      <c r="BQ454" s="53">
        <v>4.7962999999999996</v>
      </c>
      <c r="BR454" s="53">
        <v>11.3865</v>
      </c>
      <c r="BS454" s="53">
        <v>1.6083000000000001</v>
      </c>
      <c r="BT454" s="53">
        <v>1.4447000000000001</v>
      </c>
      <c r="BU454" s="53">
        <v>1.7782</v>
      </c>
      <c r="BV454" s="53">
        <v>11.1294</v>
      </c>
      <c r="BW454" s="53">
        <v>0.79530000000000001</v>
      </c>
      <c r="BX454" s="53">
        <v>154.80000000000001</v>
      </c>
      <c r="BY454" s="53">
        <v>0.96589999999999998</v>
      </c>
      <c r="BZ454" s="53">
        <v>7.2070999999999996</v>
      </c>
      <c r="CA454" s="53">
        <v>0.90110000000000001</v>
      </c>
      <c r="CB454" s="53"/>
      <c r="CD454" s="53"/>
      <c r="CE454" s="53"/>
      <c r="CG454" s="53"/>
      <c r="CH454" s="53"/>
      <c r="CJ454" s="53"/>
      <c r="CK454" s="53">
        <v>4.8600000000000003</v>
      </c>
      <c r="CL454" s="53">
        <v>4.8600000000000003</v>
      </c>
      <c r="CM454" s="53">
        <v>4.8499999999999996</v>
      </c>
      <c r="CN454" s="53">
        <v>4.9000000000000004</v>
      </c>
      <c r="CO454" s="53">
        <v>4.8899999999999997</v>
      </c>
      <c r="CP454" s="53">
        <v>4.9400000000000004</v>
      </c>
      <c r="CQ454" s="53">
        <v>4.96</v>
      </c>
      <c r="CR454" s="53">
        <v>5.0149999999999997</v>
      </c>
      <c r="CS454" s="53">
        <v>5.0199999999999996</v>
      </c>
      <c r="CT454" s="53">
        <v>5.0199999999999996</v>
      </c>
      <c r="CU454" s="53">
        <v>4.99</v>
      </c>
      <c r="CV454" s="53">
        <v>4.8499999999999996</v>
      </c>
      <c r="CW454" s="53">
        <v>12.977399999999999</v>
      </c>
      <c r="CX454" s="53">
        <v>10.157</v>
      </c>
      <c r="CY454" s="53">
        <v>9.2359000000000009</v>
      </c>
      <c r="CZ454" s="53">
        <v>5.3357999999999999</v>
      </c>
      <c r="DA454" s="53">
        <v>106.42</v>
      </c>
    </row>
    <row r="455" spans="1:105" x14ac:dyDescent="0.25">
      <c r="A455" s="79">
        <v>45643</v>
      </c>
      <c r="B455" s="53">
        <v>986.7</v>
      </c>
      <c r="C455" s="53">
        <v>986.7</v>
      </c>
      <c r="D455" s="53">
        <v>995.3</v>
      </c>
      <c r="E455" s="53">
        <v>994.5</v>
      </c>
      <c r="F455" s="53">
        <v>990.89509999999996</v>
      </c>
      <c r="G455" s="53">
        <v>1370.4</v>
      </c>
      <c r="H455" s="53">
        <v>978.43</v>
      </c>
      <c r="I455" s="53">
        <v>977.55</v>
      </c>
      <c r="J455" s="53">
        <v>962.92</v>
      </c>
      <c r="K455" s="53">
        <v>945.95</v>
      </c>
      <c r="L455" s="53">
        <v>943.46</v>
      </c>
      <c r="M455" s="53">
        <v>11.64</v>
      </c>
      <c r="N455" s="53">
        <v>0.43</v>
      </c>
      <c r="O455" s="53">
        <v>1.5</v>
      </c>
      <c r="P455" s="53">
        <v>3.22</v>
      </c>
      <c r="Q455" s="53">
        <v>7.6</v>
      </c>
      <c r="R455" s="53">
        <v>106.956</v>
      </c>
      <c r="S455" s="53">
        <v>409.15</v>
      </c>
      <c r="T455" s="53">
        <v>409.15</v>
      </c>
      <c r="U455" s="53">
        <v>8868.9699999999993</v>
      </c>
      <c r="V455" s="53">
        <v>94058</v>
      </c>
      <c r="W455" s="53">
        <v>-175</v>
      </c>
      <c r="X455" s="53">
        <v>272450</v>
      </c>
      <c r="Y455" s="53">
        <v>8868.9699999999993</v>
      </c>
      <c r="Z455" s="53">
        <v>17.71</v>
      </c>
      <c r="AA455" s="53">
        <v>11528</v>
      </c>
      <c r="AB455" s="53">
        <v>70.08</v>
      </c>
      <c r="AC455" s="53">
        <v>20.178599999999999</v>
      </c>
      <c r="AD455" s="53">
        <v>6.1109</v>
      </c>
      <c r="AE455" s="53">
        <v>4345.8</v>
      </c>
      <c r="AF455" s="53">
        <v>3.7389999999999999</v>
      </c>
      <c r="AG455" s="53">
        <v>1020.3773</v>
      </c>
      <c r="AH455" s="53">
        <v>-6857</v>
      </c>
      <c r="AI455" s="53">
        <v>-9</v>
      </c>
      <c r="AJ455" s="53">
        <v>31</v>
      </c>
      <c r="AK455" s="53">
        <v>60.76</v>
      </c>
      <c r="AL455" s="53">
        <v>61.63</v>
      </c>
      <c r="AM455" s="53">
        <v>40.72</v>
      </c>
      <c r="AN455" s="53">
        <v>103.28</v>
      </c>
      <c r="AO455" s="53">
        <v>42.51</v>
      </c>
      <c r="AP455" s="53">
        <v>104.45</v>
      </c>
      <c r="AQ455" s="53">
        <v>18.1038</v>
      </c>
      <c r="AR455" s="53">
        <v>7.2840999999999996</v>
      </c>
      <c r="AS455" s="53">
        <v>390.24</v>
      </c>
      <c r="AT455" s="53">
        <v>34.981299999999997</v>
      </c>
      <c r="AU455" s="53">
        <v>1436.36</v>
      </c>
      <c r="AV455" s="53">
        <v>4.0679999999999996</v>
      </c>
      <c r="AW455" s="53">
        <v>58.884999999999998</v>
      </c>
      <c r="AX455" s="53">
        <v>34.192999999999998</v>
      </c>
      <c r="AY455" s="53">
        <v>23.908100000000001</v>
      </c>
      <c r="AZ455" s="53">
        <v>7.7694000000000001</v>
      </c>
      <c r="BA455" s="53">
        <v>1.35</v>
      </c>
      <c r="BB455" s="53">
        <v>84.902500000000003</v>
      </c>
      <c r="BC455" s="53">
        <v>32.497</v>
      </c>
      <c r="BD455" s="53">
        <v>4.4668000000000001</v>
      </c>
      <c r="BE455" s="53">
        <v>16101</v>
      </c>
      <c r="BF455" s="53">
        <v>1.8642000000000001</v>
      </c>
      <c r="BG455" s="53">
        <v>4.7423999999999999</v>
      </c>
      <c r="BH455" s="53">
        <v>13.85</v>
      </c>
      <c r="BI455" s="53">
        <v>10.48</v>
      </c>
      <c r="BJ455" s="53">
        <v>16.37</v>
      </c>
      <c r="BK455" s="53">
        <v>11.515000000000001</v>
      </c>
      <c r="BL455" s="53">
        <v>5.0324999999999998</v>
      </c>
      <c r="BM455" s="53">
        <v>4.1753</v>
      </c>
      <c r="BN455" s="53">
        <v>5.1100000000000003</v>
      </c>
      <c r="BO455" s="53">
        <v>4.2733999999999996</v>
      </c>
      <c r="BP455" s="53">
        <v>3.8906000000000001</v>
      </c>
      <c r="BQ455" s="53">
        <v>4.4958999999999998</v>
      </c>
      <c r="BR455" s="53">
        <v>11.1928</v>
      </c>
      <c r="BS455" s="53">
        <v>1.5779000000000001</v>
      </c>
      <c r="BT455" s="53">
        <v>1.431</v>
      </c>
      <c r="BU455" s="53">
        <v>1.738</v>
      </c>
      <c r="BV455" s="53">
        <v>10.9628</v>
      </c>
      <c r="BW455" s="53">
        <v>0.78680000000000005</v>
      </c>
      <c r="BX455" s="53">
        <v>153.46</v>
      </c>
      <c r="BY455" s="53">
        <v>0.95320000000000005</v>
      </c>
      <c r="BZ455" s="53">
        <v>7.1105</v>
      </c>
      <c r="CA455" s="53">
        <v>0.89280000000000004</v>
      </c>
      <c r="CB455" s="53"/>
      <c r="CD455" s="53"/>
      <c r="CE455" s="53"/>
      <c r="CG455" s="53"/>
      <c r="CH455" s="53"/>
      <c r="CJ455" s="53"/>
      <c r="CK455" s="53">
        <v>4.91</v>
      </c>
      <c r="CL455" s="53">
        <v>4.7699999999999996</v>
      </c>
      <c r="CM455" s="53">
        <v>4.8600000000000003</v>
      </c>
      <c r="CN455" s="53">
        <v>4.97</v>
      </c>
      <c r="CO455" s="53">
        <v>4.93</v>
      </c>
      <c r="CP455" s="53">
        <v>4.9400000000000004</v>
      </c>
      <c r="CQ455" s="53">
        <v>4.99</v>
      </c>
      <c r="CR455" s="53">
        <v>5.1100000000000003</v>
      </c>
      <c r="CS455" s="53">
        <v>5.12</v>
      </c>
      <c r="CT455" s="53">
        <v>5.1100000000000003</v>
      </c>
      <c r="CU455" s="53">
        <v>5.0324999999999998</v>
      </c>
      <c r="CV455" s="53">
        <v>4.8600000000000003</v>
      </c>
      <c r="CW455" s="53">
        <v>11.6828</v>
      </c>
      <c r="CX455" s="53">
        <v>10.263</v>
      </c>
      <c r="CY455" s="53">
        <v>9.0412999999999997</v>
      </c>
      <c r="CZ455" s="53">
        <v>5.3334000000000001</v>
      </c>
      <c r="DA455" s="53">
        <v>106.42</v>
      </c>
    </row>
    <row r="456" spans="1:105" x14ac:dyDescent="0.25">
      <c r="A456" s="79">
        <v>45642</v>
      </c>
      <c r="B456" s="53">
        <v>990</v>
      </c>
      <c r="C456" s="53">
        <v>986</v>
      </c>
      <c r="D456" s="53">
        <v>993.2</v>
      </c>
      <c r="E456" s="53">
        <v>986.2</v>
      </c>
      <c r="F456" s="53">
        <v>990.00279999999998</v>
      </c>
      <c r="G456" s="53">
        <v>1039.32</v>
      </c>
      <c r="H456" s="53">
        <v>976.87</v>
      </c>
      <c r="I456" s="53">
        <v>976.76</v>
      </c>
      <c r="J456" s="53">
        <v>961.64</v>
      </c>
      <c r="K456" s="53">
        <v>945.54</v>
      </c>
      <c r="L456" s="53">
        <v>943.41</v>
      </c>
      <c r="M456" s="53">
        <v>11.61</v>
      </c>
      <c r="N456" s="53">
        <v>0.5</v>
      </c>
      <c r="O456" s="53">
        <v>1.52</v>
      </c>
      <c r="P456" s="53">
        <v>3.31</v>
      </c>
      <c r="Q456" s="53">
        <v>7.1</v>
      </c>
      <c r="R456" s="53">
        <v>106.858</v>
      </c>
      <c r="S456" s="53">
        <v>414.35</v>
      </c>
      <c r="T456" s="53">
        <v>414.35</v>
      </c>
      <c r="U456" s="53">
        <v>8942.4699999999993</v>
      </c>
      <c r="V456" s="53">
        <v>94383</v>
      </c>
      <c r="W456" s="53">
        <v>-200</v>
      </c>
      <c r="X456" s="53">
        <v>272625</v>
      </c>
      <c r="Y456" s="53">
        <v>8942.4699999999993</v>
      </c>
      <c r="Z456" s="53">
        <v>21.51</v>
      </c>
      <c r="AA456" s="53">
        <v>16901</v>
      </c>
      <c r="AB456" s="53">
        <v>70.709999999999994</v>
      </c>
      <c r="AC456" s="53">
        <v>20.1356</v>
      </c>
      <c r="AD456" s="53">
        <v>6.1349</v>
      </c>
      <c r="AE456" s="53">
        <v>4321.25</v>
      </c>
      <c r="AF456" s="53">
        <v>3.7370000000000001</v>
      </c>
      <c r="AG456" s="53">
        <v>1021.0687</v>
      </c>
      <c r="AH456" s="53">
        <v>-6848</v>
      </c>
      <c r="AI456" s="53">
        <v>-289</v>
      </c>
      <c r="AJ456" s="53">
        <v>31</v>
      </c>
      <c r="AK456" s="53">
        <v>59.8</v>
      </c>
      <c r="AL456" s="53">
        <v>65.2</v>
      </c>
      <c r="AM456" s="53">
        <v>43.67</v>
      </c>
      <c r="AN456" s="53">
        <v>103.35</v>
      </c>
      <c r="AO456" s="53">
        <v>42.61</v>
      </c>
      <c r="AP456" s="53">
        <v>103.6506</v>
      </c>
      <c r="AQ456" s="53">
        <v>17.8568</v>
      </c>
      <c r="AR456" s="53">
        <v>7.2839</v>
      </c>
      <c r="AS456" s="53">
        <v>388.88</v>
      </c>
      <c r="AT456" s="53">
        <v>34.954900000000002</v>
      </c>
      <c r="AU456" s="53">
        <v>1438.06</v>
      </c>
      <c r="AV456" s="53">
        <v>4.0496999999999996</v>
      </c>
      <c r="AW456" s="53">
        <v>58.67</v>
      </c>
      <c r="AX456" s="53">
        <v>34.075000000000003</v>
      </c>
      <c r="AY456" s="53">
        <v>23.8202</v>
      </c>
      <c r="AZ456" s="53">
        <v>7.7740999999999998</v>
      </c>
      <c r="BA456" s="53">
        <v>1.3498000000000001</v>
      </c>
      <c r="BB456" s="53">
        <v>84.871200000000002</v>
      </c>
      <c r="BC456" s="53">
        <v>32.481999999999999</v>
      </c>
      <c r="BD456" s="53">
        <v>4.4524999999999997</v>
      </c>
      <c r="BE456" s="53">
        <v>16002</v>
      </c>
      <c r="BF456" s="53">
        <v>1.8609</v>
      </c>
      <c r="BG456" s="53">
        <v>4.7333999999999996</v>
      </c>
      <c r="BH456" s="53">
        <v>14.725</v>
      </c>
      <c r="BI456" s="53">
        <v>10.385</v>
      </c>
      <c r="BJ456" s="53">
        <v>16.135000000000002</v>
      </c>
      <c r="BK456" s="53">
        <v>12.2</v>
      </c>
      <c r="BL456" s="53">
        <v>4.96</v>
      </c>
      <c r="BM456" s="53">
        <v>4.1781499999999996</v>
      </c>
      <c r="BN456" s="53">
        <v>5.0650000000000004</v>
      </c>
      <c r="BO456" s="53">
        <v>4.2762000000000002</v>
      </c>
      <c r="BP456" s="53">
        <v>3.9477000000000002</v>
      </c>
      <c r="BQ456" s="53">
        <v>4.6821999999999999</v>
      </c>
      <c r="BR456" s="53">
        <v>11.1554</v>
      </c>
      <c r="BS456" s="53">
        <v>1.5696000000000001</v>
      </c>
      <c r="BT456" s="53">
        <v>1.4241999999999999</v>
      </c>
      <c r="BU456" s="53">
        <v>1.7295</v>
      </c>
      <c r="BV456" s="53">
        <v>10.8866</v>
      </c>
      <c r="BW456" s="53">
        <v>0.78849999999999998</v>
      </c>
      <c r="BX456" s="53">
        <v>154.15</v>
      </c>
      <c r="BY456" s="53">
        <v>0.95130000000000003</v>
      </c>
      <c r="BZ456" s="53">
        <v>7.0960999999999999</v>
      </c>
      <c r="CA456" s="53">
        <v>0.89439999999999997</v>
      </c>
      <c r="CB456" s="53"/>
      <c r="CD456" s="53"/>
      <c r="CE456" s="53"/>
      <c r="CG456" s="53"/>
      <c r="CH456" s="53"/>
      <c r="CJ456" s="53"/>
      <c r="CK456" s="53">
        <v>4.84</v>
      </c>
      <c r="CL456" s="53">
        <v>4.84</v>
      </c>
      <c r="CM456" s="53">
        <v>4.92</v>
      </c>
      <c r="CN456" s="53">
        <v>4.9800000000000004</v>
      </c>
      <c r="CO456" s="53">
        <v>4.96</v>
      </c>
      <c r="CP456" s="53">
        <v>4.92</v>
      </c>
      <c r="CQ456" s="53">
        <v>4.93</v>
      </c>
      <c r="CR456" s="53">
        <v>5.1100000000000003</v>
      </c>
      <c r="CS456" s="53">
        <v>5.0999999999999996</v>
      </c>
      <c r="CT456" s="53">
        <v>5.0650000000000004</v>
      </c>
      <c r="CU456" s="53">
        <v>4.96</v>
      </c>
      <c r="CV456" s="53">
        <v>4.92</v>
      </c>
      <c r="CW456" s="53">
        <v>11.193</v>
      </c>
      <c r="CX456" s="53">
        <v>10.0725</v>
      </c>
      <c r="CY456" s="53">
        <v>9.1778999999999993</v>
      </c>
      <c r="CZ456" s="53">
        <v>5.3098000000000001</v>
      </c>
      <c r="DA456" s="53">
        <v>106.42</v>
      </c>
    </row>
    <row r="457" spans="1:105" x14ac:dyDescent="0.25">
      <c r="A457" s="79">
        <v>45639</v>
      </c>
      <c r="B457" s="53">
        <v>986.2</v>
      </c>
      <c r="C457" s="53">
        <v>976.6</v>
      </c>
      <c r="D457" s="53">
        <v>988</v>
      </c>
      <c r="E457" s="53">
        <v>980</v>
      </c>
      <c r="F457" s="53">
        <v>983.18020000000001</v>
      </c>
      <c r="G457" s="53">
        <v>1298.24</v>
      </c>
      <c r="H457" s="53">
        <v>975.55</v>
      </c>
      <c r="I457" s="53">
        <v>975.85</v>
      </c>
      <c r="J457" s="53">
        <v>960.19</v>
      </c>
      <c r="K457" s="53">
        <v>945.04</v>
      </c>
      <c r="L457" s="53">
        <v>943.36</v>
      </c>
      <c r="M457" s="53">
        <v>11.56</v>
      </c>
      <c r="N457" s="53">
        <v>0.46</v>
      </c>
      <c r="O457" s="53">
        <v>1.39</v>
      </c>
      <c r="P457" s="53">
        <v>3.43</v>
      </c>
      <c r="Q457" s="53">
        <v>6.88</v>
      </c>
      <c r="R457" s="53">
        <v>107.003</v>
      </c>
      <c r="S457" s="53">
        <v>414.9</v>
      </c>
      <c r="T457" s="53">
        <v>414.9</v>
      </c>
      <c r="U457" s="53">
        <v>8940.5300000000007</v>
      </c>
      <c r="V457" s="53">
        <v>94035</v>
      </c>
      <c r="W457" s="53">
        <v>4400</v>
      </c>
      <c r="X457" s="53">
        <v>272825</v>
      </c>
      <c r="Y457" s="53">
        <v>8940.5300000000007</v>
      </c>
      <c r="Z457" s="53">
        <v>21.56</v>
      </c>
      <c r="AA457" s="53">
        <v>16901</v>
      </c>
      <c r="AB457" s="53">
        <v>71.290000000000006</v>
      </c>
      <c r="AC457" s="53">
        <v>20.125800000000002</v>
      </c>
      <c r="AD457" s="53">
        <v>6.0564</v>
      </c>
      <c r="AE457" s="53">
        <v>4317.91</v>
      </c>
      <c r="AF457" s="53">
        <v>3.7294999999999998</v>
      </c>
      <c r="AG457" s="53">
        <v>1018.005</v>
      </c>
      <c r="AH457" s="53">
        <v>-6559</v>
      </c>
      <c r="AI457" s="53">
        <v>-34</v>
      </c>
      <c r="AJ457" s="53">
        <v>35</v>
      </c>
      <c r="AK457" s="53">
        <v>61.9</v>
      </c>
      <c r="AL457" s="53">
        <v>62.9</v>
      </c>
      <c r="AM457" s="53">
        <v>43.99</v>
      </c>
      <c r="AN457" s="53">
        <v>103.3</v>
      </c>
      <c r="AO457" s="53">
        <v>42.53</v>
      </c>
      <c r="AP457" s="53">
        <v>104.57859999999999</v>
      </c>
      <c r="AQ457" s="53">
        <v>17.871099999999998</v>
      </c>
      <c r="AR457" s="53">
        <v>7.2736000000000001</v>
      </c>
      <c r="AS457" s="53">
        <v>389.11</v>
      </c>
      <c r="AT457" s="53">
        <v>34.9574</v>
      </c>
      <c r="AU457" s="53">
        <v>1435.34</v>
      </c>
      <c r="AV457" s="53">
        <v>4.0603999999999996</v>
      </c>
      <c r="AW457" s="53">
        <v>58.481999999999999</v>
      </c>
      <c r="AX457" s="53">
        <v>34.14</v>
      </c>
      <c r="AY457" s="53">
        <v>23.8218</v>
      </c>
      <c r="AZ457" s="53">
        <v>7.7758000000000003</v>
      </c>
      <c r="BA457" s="53">
        <v>1.3488</v>
      </c>
      <c r="BB457" s="53">
        <v>84.797499999999999</v>
      </c>
      <c r="BC457" s="53">
        <v>32.503999999999998</v>
      </c>
      <c r="BD457" s="53">
        <v>4.45</v>
      </c>
      <c r="BE457" s="53">
        <v>16009</v>
      </c>
      <c r="BF457" s="53">
        <v>1.863</v>
      </c>
      <c r="BG457" s="53">
        <v>4.7373000000000003</v>
      </c>
      <c r="BH457" s="53">
        <v>14.605</v>
      </c>
      <c r="BI457" s="53">
        <v>10.77</v>
      </c>
      <c r="BJ457" s="53">
        <v>16.105</v>
      </c>
      <c r="BK457" s="53">
        <v>12.2425</v>
      </c>
      <c r="BL457" s="53">
        <v>4.9400000000000004</v>
      </c>
      <c r="BM457" s="53">
        <v>4.1757999999999997</v>
      </c>
      <c r="BN457" s="53">
        <v>5.0324999999999998</v>
      </c>
      <c r="BO457" s="53">
        <v>4.2782499999999999</v>
      </c>
      <c r="BP457" s="53">
        <v>3.9197000000000002</v>
      </c>
      <c r="BQ457" s="53">
        <v>4.7039</v>
      </c>
      <c r="BR457" s="53">
        <v>11.1434</v>
      </c>
      <c r="BS457" s="53">
        <v>1.5718000000000001</v>
      </c>
      <c r="BT457" s="53">
        <v>1.4234</v>
      </c>
      <c r="BU457" s="53">
        <v>1.7350000000000001</v>
      </c>
      <c r="BV457" s="53">
        <v>10.9778</v>
      </c>
      <c r="BW457" s="53">
        <v>0.79249999999999998</v>
      </c>
      <c r="BX457" s="53">
        <v>153.65</v>
      </c>
      <c r="BY457" s="53">
        <v>0.95230000000000004</v>
      </c>
      <c r="BZ457" s="53">
        <v>7.101</v>
      </c>
      <c r="CA457" s="53">
        <v>0.89270000000000005</v>
      </c>
      <c r="CB457" s="53"/>
      <c r="CD457" s="53"/>
      <c r="CE457" s="53"/>
      <c r="CG457" s="53"/>
      <c r="CH457" s="53"/>
      <c r="CJ457" s="53"/>
      <c r="CK457" s="53">
        <v>5.0999999999999996</v>
      </c>
      <c r="CL457" s="53">
        <v>4.79</v>
      </c>
      <c r="CM457" s="53">
        <v>4.93</v>
      </c>
      <c r="CN457" s="53">
        <v>4.93</v>
      </c>
      <c r="CO457" s="53">
        <v>4.99</v>
      </c>
      <c r="CP457" s="53">
        <v>4.9000000000000004</v>
      </c>
      <c r="CQ457" s="53">
        <v>4.91</v>
      </c>
      <c r="CR457" s="53">
        <v>5.09</v>
      </c>
      <c r="CS457" s="53">
        <v>5.08</v>
      </c>
      <c r="CT457" s="53">
        <v>5.0324999999999998</v>
      </c>
      <c r="CU457" s="53">
        <v>4.9400000000000004</v>
      </c>
      <c r="CV457" s="53">
        <v>4.93</v>
      </c>
      <c r="CW457" s="53">
        <v>11.202199999999999</v>
      </c>
      <c r="CX457" s="53">
        <v>9.3985000000000003</v>
      </c>
      <c r="CY457" s="53">
        <v>9.7903500000000001</v>
      </c>
      <c r="CZ457" s="53">
        <v>5.2442000000000002</v>
      </c>
      <c r="DA457" s="53">
        <v>106.42</v>
      </c>
    </row>
    <row r="458" spans="1:105" x14ac:dyDescent="0.25">
      <c r="A458" s="79">
        <v>45638</v>
      </c>
      <c r="B458" s="53">
        <v>978.71</v>
      </c>
      <c r="C458" s="53">
        <v>971.75</v>
      </c>
      <c r="D458" s="53">
        <v>980.35</v>
      </c>
      <c r="E458" s="53">
        <v>973.5</v>
      </c>
      <c r="F458" s="53">
        <v>975.64189999999996</v>
      </c>
      <c r="G458" s="53">
        <v>1401.02</v>
      </c>
      <c r="H458" s="53">
        <v>974.28</v>
      </c>
      <c r="I458" s="53">
        <v>975.5</v>
      </c>
      <c r="J458" s="53">
        <v>958.69</v>
      </c>
      <c r="K458" s="53">
        <v>944.65</v>
      </c>
      <c r="L458" s="53">
        <v>943.37</v>
      </c>
      <c r="M458" s="53">
        <v>11.6</v>
      </c>
      <c r="N458" s="53">
        <v>0.5</v>
      </c>
      <c r="O458" s="53">
        <v>1.39</v>
      </c>
      <c r="P458" s="53">
        <v>3.23</v>
      </c>
      <c r="Q458" s="53">
        <v>6.85</v>
      </c>
      <c r="R458" s="53">
        <v>106.956</v>
      </c>
      <c r="S458" s="53">
        <v>419.5</v>
      </c>
      <c r="T458" s="53">
        <v>419.5</v>
      </c>
      <c r="U458" s="53">
        <v>8972.6200000000008</v>
      </c>
      <c r="V458" s="53">
        <v>94420</v>
      </c>
      <c r="W458" s="53">
        <v>-75</v>
      </c>
      <c r="X458" s="53">
        <v>268425</v>
      </c>
      <c r="Y458" s="53">
        <v>8972.6200000000008</v>
      </c>
      <c r="Z458" s="53">
        <v>22.03</v>
      </c>
      <c r="AA458" s="53">
        <v>16901</v>
      </c>
      <c r="AB458" s="53">
        <v>70.02</v>
      </c>
      <c r="AC458" s="53">
        <v>20.218299999999999</v>
      </c>
      <c r="AD458" s="53">
        <v>5.9976000000000003</v>
      </c>
      <c r="AE458" s="53">
        <v>4346.97</v>
      </c>
      <c r="AF458" s="53">
        <v>3.738</v>
      </c>
      <c r="AG458" s="53">
        <v>1018.202</v>
      </c>
      <c r="AH458" s="53">
        <v>-6525</v>
      </c>
      <c r="AI458" s="53">
        <v>107</v>
      </c>
      <c r="AJ458" s="53">
        <v>36</v>
      </c>
      <c r="AK458" s="53">
        <v>61.49</v>
      </c>
      <c r="AL458" s="53">
        <v>57.81</v>
      </c>
      <c r="AM458" s="53">
        <v>49.04</v>
      </c>
      <c r="AN458" s="53">
        <v>103.4</v>
      </c>
      <c r="AO458" s="53">
        <v>42.83</v>
      </c>
      <c r="AP458" s="53">
        <v>105.07859999999999</v>
      </c>
      <c r="AQ458" s="53">
        <v>17.803699999999999</v>
      </c>
      <c r="AR458" s="53">
        <v>7.2690999999999999</v>
      </c>
      <c r="AS458" s="53">
        <v>391.1</v>
      </c>
      <c r="AT458" s="53">
        <v>34.895400000000002</v>
      </c>
      <c r="AU458" s="53">
        <v>1429.98</v>
      </c>
      <c r="AV458" s="53">
        <v>4.0834999999999999</v>
      </c>
      <c r="AW458" s="53">
        <v>58.246000000000002</v>
      </c>
      <c r="AX458" s="53">
        <v>33.911000000000001</v>
      </c>
      <c r="AY458" s="53">
        <v>23.938500000000001</v>
      </c>
      <c r="AZ458" s="53">
        <v>7.7744999999999997</v>
      </c>
      <c r="BA458" s="53">
        <v>1.3469</v>
      </c>
      <c r="BB458" s="53">
        <v>84.867500000000007</v>
      </c>
      <c r="BC458" s="53">
        <v>32.505000000000003</v>
      </c>
      <c r="BD458" s="53">
        <v>4.4372999999999996</v>
      </c>
      <c r="BE458" s="53">
        <v>15945</v>
      </c>
      <c r="BF458" s="53">
        <v>1.8665</v>
      </c>
      <c r="BG458" s="53">
        <v>4.7493999999999996</v>
      </c>
      <c r="BH458" s="53">
        <v>14.445</v>
      </c>
      <c r="BI458" s="53">
        <v>10.75</v>
      </c>
      <c r="BJ458" s="53">
        <v>16.315000000000001</v>
      </c>
      <c r="BK458" s="53">
        <v>11.87</v>
      </c>
      <c r="BL458" s="53">
        <v>4.9249999999999998</v>
      </c>
      <c r="BM458" s="53">
        <v>4.1418999999999997</v>
      </c>
      <c r="BN458" s="53">
        <v>5.0175000000000001</v>
      </c>
      <c r="BO458" s="53">
        <v>4.2612500000000004</v>
      </c>
      <c r="BP458" s="53">
        <v>3.8409</v>
      </c>
      <c r="BQ458" s="53">
        <v>4.6787999999999998</v>
      </c>
      <c r="BR458" s="53">
        <v>11.174899999999999</v>
      </c>
      <c r="BS458" s="53">
        <v>1.5702</v>
      </c>
      <c r="BT458" s="53">
        <v>1.4219999999999999</v>
      </c>
      <c r="BU458" s="53">
        <v>1.7332000000000001</v>
      </c>
      <c r="BV458" s="53">
        <v>11.017300000000001</v>
      </c>
      <c r="BW458" s="53">
        <v>0.78910000000000002</v>
      </c>
      <c r="BX458" s="53">
        <v>152.63</v>
      </c>
      <c r="BY458" s="53">
        <v>0.95530000000000004</v>
      </c>
      <c r="BZ458" s="53">
        <v>7.1238000000000001</v>
      </c>
      <c r="CA458" s="53">
        <v>0.8921</v>
      </c>
      <c r="CB458" s="53"/>
      <c r="CD458" s="53"/>
      <c r="CE458" s="53"/>
      <c r="CG458" s="53"/>
      <c r="CH458" s="53"/>
      <c r="CJ458" s="53"/>
      <c r="CK458" s="53">
        <v>5.04</v>
      </c>
      <c r="CL458" s="53">
        <v>4.91</v>
      </c>
      <c r="CM458" s="53">
        <v>5</v>
      </c>
      <c r="CN458" s="53">
        <v>4.92</v>
      </c>
      <c r="CO458" s="53">
        <v>4.9400000000000004</v>
      </c>
      <c r="CP458" s="53">
        <v>4.8499999999999996</v>
      </c>
      <c r="CQ458" s="53">
        <v>4.88</v>
      </c>
      <c r="CR458" s="53">
        <v>5.0824999999999996</v>
      </c>
      <c r="CS458" s="53">
        <v>5.0724999999999998</v>
      </c>
      <c r="CT458" s="53">
        <v>5.0175000000000001</v>
      </c>
      <c r="CU458" s="53">
        <v>4.9249999999999998</v>
      </c>
      <c r="CV458" s="53">
        <v>5</v>
      </c>
      <c r="CW458" s="53">
        <v>11.0273</v>
      </c>
      <c r="CX458" s="53">
        <v>9.4154999999999998</v>
      </c>
      <c r="CY458" s="53">
        <v>9.6964000000000006</v>
      </c>
      <c r="CZ458" s="53">
        <v>5.3312999999999997</v>
      </c>
      <c r="DA458" s="53">
        <v>106.42</v>
      </c>
    </row>
    <row r="459" spans="1:105" x14ac:dyDescent="0.25">
      <c r="A459" s="79">
        <v>45637</v>
      </c>
      <c r="B459" s="53">
        <v>974.6</v>
      </c>
      <c r="C459" s="53">
        <v>972.55</v>
      </c>
      <c r="D459" s="53">
        <v>978.65</v>
      </c>
      <c r="E459" s="53">
        <v>978</v>
      </c>
      <c r="F459" s="53">
        <v>975.74040000000002</v>
      </c>
      <c r="G459" s="53">
        <v>1351.53</v>
      </c>
      <c r="H459" s="53">
        <v>974.13</v>
      </c>
      <c r="I459" s="53">
        <v>975.32</v>
      </c>
      <c r="J459" s="53">
        <v>957.21</v>
      </c>
      <c r="K459" s="53">
        <v>944.29</v>
      </c>
      <c r="L459" s="53">
        <v>943.38</v>
      </c>
      <c r="M459" s="53">
        <v>11.8</v>
      </c>
      <c r="N459" s="53">
        <v>0.49</v>
      </c>
      <c r="O459" s="53">
        <v>1.39</v>
      </c>
      <c r="P459" s="53">
        <v>3.11</v>
      </c>
      <c r="Q459" s="53">
        <v>6.8</v>
      </c>
      <c r="R459" s="53">
        <v>106.71</v>
      </c>
      <c r="S459" s="53">
        <v>421.4</v>
      </c>
      <c r="T459" s="53">
        <v>421.4</v>
      </c>
      <c r="U459" s="53">
        <v>9074.07</v>
      </c>
      <c r="V459" s="53">
        <v>93542</v>
      </c>
      <c r="W459" s="53">
        <v>400</v>
      </c>
      <c r="X459" s="53">
        <v>268500</v>
      </c>
      <c r="Y459" s="53">
        <v>9074.07</v>
      </c>
      <c r="Z459" s="53">
        <v>22</v>
      </c>
      <c r="AA459" s="53">
        <v>16901</v>
      </c>
      <c r="AB459" s="53">
        <v>70.290000000000006</v>
      </c>
      <c r="AC459" s="53">
        <v>20.139700000000001</v>
      </c>
      <c r="AD459" s="53">
        <v>5.9646999999999997</v>
      </c>
      <c r="AE459" s="53">
        <v>4345.1000000000004</v>
      </c>
      <c r="AF459" s="53">
        <v>3.7265000000000001</v>
      </c>
      <c r="AG459" s="53">
        <v>1016.5601</v>
      </c>
      <c r="AH459" s="53">
        <v>-6632</v>
      </c>
      <c r="AI459" s="53">
        <v>-396</v>
      </c>
      <c r="AJ459" s="53">
        <v>33</v>
      </c>
      <c r="AK459" s="53">
        <v>59.38</v>
      </c>
      <c r="AL459" s="53">
        <v>54.64</v>
      </c>
      <c r="AM459" s="53">
        <v>51.1</v>
      </c>
      <c r="AN459" s="53">
        <v>103.53</v>
      </c>
      <c r="AO459" s="53">
        <v>43.37</v>
      </c>
      <c r="AP459" s="53">
        <v>105.726</v>
      </c>
      <c r="AQ459" s="53">
        <v>17.699300000000001</v>
      </c>
      <c r="AR459" s="53">
        <v>7.2626999999999997</v>
      </c>
      <c r="AS459" s="53">
        <v>390.47</v>
      </c>
      <c r="AT459" s="53">
        <v>34.880499999999998</v>
      </c>
      <c r="AU459" s="53">
        <v>1429.2</v>
      </c>
      <c r="AV459" s="53">
        <v>4.0688000000000004</v>
      </c>
      <c r="AW459" s="53">
        <v>58.305</v>
      </c>
      <c r="AX459" s="53">
        <v>33.859000000000002</v>
      </c>
      <c r="AY459" s="53">
        <v>23.906500000000001</v>
      </c>
      <c r="AZ459" s="53">
        <v>7.7746000000000004</v>
      </c>
      <c r="BA459" s="53">
        <v>1.3447</v>
      </c>
      <c r="BB459" s="53">
        <v>84.841200000000001</v>
      </c>
      <c r="BC459" s="53">
        <v>32.563000000000002</v>
      </c>
      <c r="BD459" s="53">
        <v>4.4326999999999996</v>
      </c>
      <c r="BE459" s="53">
        <v>15919</v>
      </c>
      <c r="BF459" s="53">
        <v>1.8635999999999999</v>
      </c>
      <c r="BG459" s="53">
        <v>4.7324000000000002</v>
      </c>
      <c r="BH459" s="53">
        <v>14.465</v>
      </c>
      <c r="BI459" s="53">
        <v>9.7550000000000008</v>
      </c>
      <c r="BJ459" s="53">
        <v>15.355</v>
      </c>
      <c r="BK459" s="53">
        <v>13.09</v>
      </c>
      <c r="BL459" s="53">
        <v>4.9175000000000004</v>
      </c>
      <c r="BM459" s="53">
        <v>4.1269</v>
      </c>
      <c r="BN459" s="53">
        <v>5.0049999999999999</v>
      </c>
      <c r="BO459" s="53">
        <v>4.2674000000000003</v>
      </c>
      <c r="BP459" s="53">
        <v>3.7837999999999998</v>
      </c>
      <c r="BQ459" s="53">
        <v>4.6858000000000004</v>
      </c>
      <c r="BR459" s="53">
        <v>11.148199999999999</v>
      </c>
      <c r="BS459" s="53">
        <v>1.5701000000000001</v>
      </c>
      <c r="BT459" s="53">
        <v>1.4158999999999999</v>
      </c>
      <c r="BU459" s="53">
        <v>1.7286999999999999</v>
      </c>
      <c r="BV459" s="53">
        <v>10.976000000000001</v>
      </c>
      <c r="BW459" s="53">
        <v>0.78420000000000001</v>
      </c>
      <c r="BX459" s="53">
        <v>152.44999999999999</v>
      </c>
      <c r="BY459" s="53">
        <v>0.95279999999999998</v>
      </c>
      <c r="BZ459" s="53">
        <v>7.1052</v>
      </c>
      <c r="CA459" s="53">
        <v>0.88419999999999999</v>
      </c>
      <c r="CB459" s="53"/>
      <c r="CD459" s="53"/>
      <c r="CE459" s="53"/>
      <c r="CG459" s="53"/>
      <c r="CH459" s="53"/>
      <c r="CJ459" s="53"/>
      <c r="CK459" s="53">
        <v>5.4</v>
      </c>
      <c r="CL459" s="53">
        <v>5.08</v>
      </c>
      <c r="CM459" s="53">
        <v>5.01</v>
      </c>
      <c r="CN459" s="53">
        <v>4.9400000000000004</v>
      </c>
      <c r="CO459" s="53">
        <v>4.92</v>
      </c>
      <c r="CP459" s="53">
        <v>4.8499999999999996</v>
      </c>
      <c r="CQ459" s="53">
        <v>4.8600000000000003</v>
      </c>
      <c r="CR459" s="53">
        <v>5.0925000000000002</v>
      </c>
      <c r="CS459" s="53">
        <v>5.0674999999999999</v>
      </c>
      <c r="CT459" s="53">
        <v>5.0049999999999999</v>
      </c>
      <c r="CU459" s="53">
        <v>4.9175000000000004</v>
      </c>
      <c r="CV459" s="53">
        <v>5.01</v>
      </c>
      <c r="CW459" s="53">
        <v>11.007199999999999</v>
      </c>
      <c r="CX459" s="53">
        <v>8.8993000000000002</v>
      </c>
      <c r="CY459" s="53">
        <v>9.1137999999999995</v>
      </c>
      <c r="CZ459" s="53">
        <v>5.2769000000000004</v>
      </c>
      <c r="DA459" s="53">
        <v>106.42</v>
      </c>
    </row>
    <row r="460" spans="1:105" x14ac:dyDescent="0.25">
      <c r="A460" s="79">
        <v>45636</v>
      </c>
      <c r="B460" s="53">
        <v>974.22</v>
      </c>
      <c r="C460" s="53">
        <v>968.6</v>
      </c>
      <c r="D460" s="53">
        <v>977.5</v>
      </c>
      <c r="E460" s="53">
        <v>972</v>
      </c>
      <c r="F460" s="53">
        <v>972.39189999999996</v>
      </c>
      <c r="G460" s="53">
        <v>1341.33</v>
      </c>
      <c r="H460" s="53">
        <v>974.29</v>
      </c>
      <c r="I460" s="53">
        <v>975.46</v>
      </c>
      <c r="J460" s="53">
        <v>955.66</v>
      </c>
      <c r="K460" s="53">
        <v>943.78</v>
      </c>
      <c r="L460" s="53">
        <v>943.4</v>
      </c>
      <c r="M460" s="53">
        <v>12.12</v>
      </c>
      <c r="N460" s="53">
        <v>0.53</v>
      </c>
      <c r="O460" s="53">
        <v>1.5</v>
      </c>
      <c r="P460" s="53">
        <v>2.85</v>
      </c>
      <c r="Q460" s="53">
        <v>6.58</v>
      </c>
      <c r="R460" s="53">
        <v>106.399</v>
      </c>
      <c r="S460" s="53">
        <v>422.35</v>
      </c>
      <c r="T460" s="53">
        <v>422.35</v>
      </c>
      <c r="U460" s="53">
        <v>9101.0400000000009</v>
      </c>
      <c r="V460" s="53">
        <v>93540</v>
      </c>
      <c r="W460" s="53">
        <v>-1700</v>
      </c>
      <c r="X460" s="53">
        <v>268100</v>
      </c>
      <c r="Y460" s="53">
        <v>9101.0400000000009</v>
      </c>
      <c r="Z460" s="53">
        <v>22</v>
      </c>
      <c r="AA460" s="53">
        <v>16901</v>
      </c>
      <c r="AB460" s="53">
        <v>68.59</v>
      </c>
      <c r="AC460" s="53">
        <v>20.165800000000001</v>
      </c>
      <c r="AD460" s="53">
        <v>6.0510999999999999</v>
      </c>
      <c r="AE460" s="53">
        <v>4371.1899999999996</v>
      </c>
      <c r="AF460" s="53">
        <v>3.7105000000000001</v>
      </c>
      <c r="AG460" s="53">
        <v>1016.0975</v>
      </c>
      <c r="AH460" s="53">
        <v>-6236</v>
      </c>
      <c r="AI460" s="53">
        <v>-18</v>
      </c>
      <c r="AJ460" s="53">
        <v>38</v>
      </c>
      <c r="AK460" s="53">
        <v>56.59</v>
      </c>
      <c r="AL460" s="53">
        <v>54.35</v>
      </c>
      <c r="AM460" s="53">
        <v>53.23</v>
      </c>
      <c r="AN460" s="53">
        <v>103.67</v>
      </c>
      <c r="AO460" s="53">
        <v>43.82</v>
      </c>
      <c r="AP460" s="53">
        <v>103.1118</v>
      </c>
      <c r="AQ460" s="53">
        <v>17.8095</v>
      </c>
      <c r="AR460" s="53">
        <v>7.2497999999999996</v>
      </c>
      <c r="AS460" s="53">
        <v>389.55</v>
      </c>
      <c r="AT460" s="53">
        <v>34.856499999999997</v>
      </c>
      <c r="AU460" s="53">
        <v>1432.74</v>
      </c>
      <c r="AV460" s="53">
        <v>4.0456000000000003</v>
      </c>
      <c r="AW460" s="53">
        <v>58.01</v>
      </c>
      <c r="AX460" s="53">
        <v>33.789000000000001</v>
      </c>
      <c r="AY460" s="53">
        <v>23.827400000000001</v>
      </c>
      <c r="AZ460" s="53">
        <v>7.7742000000000004</v>
      </c>
      <c r="BA460" s="53">
        <v>1.3419000000000001</v>
      </c>
      <c r="BB460" s="53">
        <v>84.852500000000006</v>
      </c>
      <c r="BC460" s="53">
        <v>32.463999999999999</v>
      </c>
      <c r="BD460" s="53">
        <v>4.4275000000000002</v>
      </c>
      <c r="BE460" s="53">
        <v>15871</v>
      </c>
      <c r="BF460" s="53">
        <v>1.8576999999999999</v>
      </c>
      <c r="BG460" s="53">
        <v>4.7215999999999996</v>
      </c>
      <c r="BH460" s="53">
        <v>14.5</v>
      </c>
      <c r="BI460" s="53">
        <v>10.545</v>
      </c>
      <c r="BJ460" s="53">
        <v>14.785</v>
      </c>
      <c r="BK460" s="53">
        <v>13.3</v>
      </c>
      <c r="BL460" s="53">
        <v>4.8975</v>
      </c>
      <c r="BM460" s="53">
        <v>4.1297499999999996</v>
      </c>
      <c r="BN460" s="53">
        <v>5.0049999999999999</v>
      </c>
      <c r="BO460" s="53">
        <v>4.2806499999999996</v>
      </c>
      <c r="BP460" s="53">
        <v>3.79</v>
      </c>
      <c r="BQ460" s="53">
        <v>4.6772</v>
      </c>
      <c r="BR460" s="53">
        <v>11.151400000000001</v>
      </c>
      <c r="BS460" s="53">
        <v>1.5680000000000001</v>
      </c>
      <c r="BT460" s="53">
        <v>1.4180999999999999</v>
      </c>
      <c r="BU460" s="53">
        <v>1.7242999999999999</v>
      </c>
      <c r="BV460" s="53">
        <v>10.969900000000001</v>
      </c>
      <c r="BW460" s="53">
        <v>0.78300000000000003</v>
      </c>
      <c r="BX460" s="53">
        <v>151.94999999999999</v>
      </c>
      <c r="BY460" s="53">
        <v>0.94989999999999997</v>
      </c>
      <c r="BZ460" s="53">
        <v>7.0838000000000001</v>
      </c>
      <c r="CA460" s="53">
        <v>0.88280000000000003</v>
      </c>
      <c r="CB460" s="53"/>
      <c r="CD460" s="53"/>
      <c r="CE460" s="53"/>
      <c r="CG460" s="53"/>
      <c r="CH460" s="53"/>
      <c r="CJ460" s="53"/>
      <c r="CK460" s="53">
        <v>5.35</v>
      </c>
      <c r="CL460" s="53">
        <v>5.1100000000000003</v>
      </c>
      <c r="CM460" s="53">
        <v>5.07</v>
      </c>
      <c r="CN460" s="53">
        <v>5.0199999999999996</v>
      </c>
      <c r="CO460" s="53">
        <v>4.88</v>
      </c>
      <c r="CP460" s="53">
        <v>4.8499999999999996</v>
      </c>
      <c r="CQ460" s="53">
        <v>4.84</v>
      </c>
      <c r="CR460" s="53">
        <v>5.1050000000000004</v>
      </c>
      <c r="CS460" s="53">
        <v>5.0750000000000002</v>
      </c>
      <c r="CT460" s="53">
        <v>5.0049999999999999</v>
      </c>
      <c r="CU460" s="53">
        <v>4.8975</v>
      </c>
      <c r="CV460" s="53">
        <v>5.07</v>
      </c>
      <c r="CW460" s="53">
        <v>11.344900000000001</v>
      </c>
      <c r="CX460" s="53">
        <v>9.2342999999999993</v>
      </c>
      <c r="CY460" s="53">
        <v>9.2337000000000007</v>
      </c>
      <c r="CZ460" s="53">
        <v>5.1341999999999999</v>
      </c>
      <c r="DA460" s="53">
        <v>106.42</v>
      </c>
    </row>
    <row r="461" spans="1:105" x14ac:dyDescent="0.25">
      <c r="A461" s="79">
        <v>45635</v>
      </c>
      <c r="B461" s="53">
        <v>969.25</v>
      </c>
      <c r="C461" s="53">
        <v>968.01</v>
      </c>
      <c r="D461" s="53">
        <v>973</v>
      </c>
      <c r="E461" s="53">
        <v>972.05</v>
      </c>
      <c r="F461" s="53">
        <v>969.72730000000001</v>
      </c>
      <c r="G461" s="53">
        <v>1108.057</v>
      </c>
      <c r="H461" s="53">
        <v>974.58</v>
      </c>
      <c r="I461" s="53">
        <v>975.96</v>
      </c>
      <c r="J461" s="53">
        <v>954.15</v>
      </c>
      <c r="K461" s="53">
        <v>943.12</v>
      </c>
      <c r="L461" s="53">
        <v>943.37</v>
      </c>
      <c r="M461" s="53">
        <v>12.21</v>
      </c>
      <c r="N461" s="53">
        <v>0.45</v>
      </c>
      <c r="O461" s="53">
        <v>1.28</v>
      </c>
      <c r="P461" s="53">
        <v>2.59</v>
      </c>
      <c r="Q461" s="53">
        <v>5.6</v>
      </c>
      <c r="R461" s="53">
        <v>106.145</v>
      </c>
      <c r="S461" s="53">
        <v>422.35</v>
      </c>
      <c r="T461" s="53">
        <v>422.35</v>
      </c>
      <c r="U461" s="53">
        <v>9118.98</v>
      </c>
      <c r="V461" s="53">
        <v>93597</v>
      </c>
      <c r="W461" s="53">
        <v>0</v>
      </c>
      <c r="X461" s="53">
        <v>269800</v>
      </c>
      <c r="Y461" s="53">
        <v>9118.98</v>
      </c>
      <c r="Z461" s="53">
        <v>22.01</v>
      </c>
      <c r="AA461" s="53">
        <v>15363</v>
      </c>
      <c r="AB461" s="53">
        <v>68.37</v>
      </c>
      <c r="AC461" s="53">
        <v>20.2439</v>
      </c>
      <c r="AD461" s="53">
        <v>6.0835999999999997</v>
      </c>
      <c r="AE461" s="53">
        <v>4372.26</v>
      </c>
      <c r="AF461" s="53">
        <v>3.7170000000000001</v>
      </c>
      <c r="AG461" s="53">
        <v>1015.745</v>
      </c>
      <c r="AH461" s="53">
        <v>-6218</v>
      </c>
      <c r="AI461" s="53">
        <v>136</v>
      </c>
      <c r="AJ461" s="53">
        <v>39</v>
      </c>
      <c r="AK461" s="53">
        <v>54.2</v>
      </c>
      <c r="AL461" s="53">
        <v>50.44</v>
      </c>
      <c r="AM461" s="53">
        <v>54.13</v>
      </c>
      <c r="AN461" s="53">
        <v>103.69</v>
      </c>
      <c r="AO461" s="53">
        <v>43.91</v>
      </c>
      <c r="AP461" s="53">
        <v>99.931700000000006</v>
      </c>
      <c r="AQ461" s="53">
        <v>17.772600000000001</v>
      </c>
      <c r="AR461" s="53">
        <v>7.2586000000000004</v>
      </c>
      <c r="AS461" s="53">
        <v>390.31</v>
      </c>
      <c r="AT461" s="53">
        <v>34.827100000000002</v>
      </c>
      <c r="AU461" s="53">
        <v>1430.64</v>
      </c>
      <c r="AV461" s="53">
        <v>4.0350999999999999</v>
      </c>
      <c r="AW461" s="53">
        <v>58.018999999999998</v>
      </c>
      <c r="AX461" s="53">
        <v>33.795000000000002</v>
      </c>
      <c r="AY461" s="53">
        <v>23.778099999999998</v>
      </c>
      <c r="AZ461" s="53">
        <v>7.7742000000000004</v>
      </c>
      <c r="BA461" s="53">
        <v>1.3404</v>
      </c>
      <c r="BB461" s="53">
        <v>84.73</v>
      </c>
      <c r="BC461" s="53">
        <v>32.435000000000002</v>
      </c>
      <c r="BD461" s="53">
        <v>4.4253</v>
      </c>
      <c r="BE461" s="53">
        <v>15867</v>
      </c>
      <c r="BF461" s="53">
        <v>1.853</v>
      </c>
      <c r="BG461" s="53">
        <v>4.7111000000000001</v>
      </c>
      <c r="BH461" s="53">
        <v>13.73</v>
      </c>
      <c r="BI461" s="53">
        <v>10.32</v>
      </c>
      <c r="BJ461" s="53">
        <v>14.8</v>
      </c>
      <c r="BK461" s="53">
        <v>12.94</v>
      </c>
      <c r="BL461" s="53">
        <v>4.91</v>
      </c>
      <c r="BM461" s="53">
        <v>4.12113</v>
      </c>
      <c r="BN461" s="53">
        <v>5.0199999999999996</v>
      </c>
      <c r="BO461" s="53">
        <v>4.2796500000000002</v>
      </c>
      <c r="BP461" s="53">
        <v>3.7907999999999999</v>
      </c>
      <c r="BQ461" s="53">
        <v>4.6227999999999998</v>
      </c>
      <c r="BR461" s="53">
        <v>11.1242</v>
      </c>
      <c r="BS461" s="53">
        <v>1.5528999999999999</v>
      </c>
      <c r="BT461" s="53">
        <v>1.4171</v>
      </c>
      <c r="BU461" s="53">
        <v>1.7052</v>
      </c>
      <c r="BV461" s="53">
        <v>10.912100000000001</v>
      </c>
      <c r="BW461" s="53">
        <v>0.7843</v>
      </c>
      <c r="BX461" s="53">
        <v>151.21</v>
      </c>
      <c r="BY461" s="53">
        <v>0.94750000000000001</v>
      </c>
      <c r="BZ461" s="53">
        <v>7.0663</v>
      </c>
      <c r="CA461" s="53">
        <v>0.87890000000000001</v>
      </c>
      <c r="CB461" s="53"/>
      <c r="CD461" s="53"/>
      <c r="CE461" s="53"/>
      <c r="CG461" s="53"/>
      <c r="CH461" s="53"/>
      <c r="CJ461" s="53"/>
      <c r="CK461" s="53">
        <v>4.87</v>
      </c>
      <c r="CL461" s="53">
        <v>5</v>
      </c>
      <c r="CM461" s="53">
        <v>4.97</v>
      </c>
      <c r="CN461" s="53">
        <v>4.93</v>
      </c>
      <c r="CO461" s="53">
        <v>4.83</v>
      </c>
      <c r="CP461" s="53">
        <v>4.75</v>
      </c>
      <c r="CQ461" s="53">
        <v>4.7300000000000004</v>
      </c>
      <c r="CR461" s="53">
        <v>5.1174999999999997</v>
      </c>
      <c r="CS461" s="53">
        <v>5.08</v>
      </c>
      <c r="CT461" s="53">
        <v>5.0199999999999996</v>
      </c>
      <c r="CU461" s="53">
        <v>4.91</v>
      </c>
      <c r="CV461" s="53">
        <v>4.97</v>
      </c>
      <c r="CW461" s="53">
        <v>11.317</v>
      </c>
      <c r="CX461" s="53">
        <v>9.2911000000000001</v>
      </c>
      <c r="CY461" s="53">
        <v>9.2935499999999998</v>
      </c>
      <c r="CZ461" s="53">
        <v>5.1181999999999999</v>
      </c>
      <c r="DA461" s="53">
        <v>106.42</v>
      </c>
    </row>
    <row r="462" spans="1:105" x14ac:dyDescent="0.25">
      <c r="A462" s="79">
        <v>45632</v>
      </c>
      <c r="B462" s="53">
        <v>974.35</v>
      </c>
      <c r="C462" s="53">
        <v>966.84</v>
      </c>
      <c r="D462" s="53">
        <v>976.85</v>
      </c>
      <c r="E462" s="53">
        <v>971</v>
      </c>
      <c r="F462" s="53">
        <v>971.33180000000004</v>
      </c>
      <c r="G462" s="53">
        <v>1032.6400000000001</v>
      </c>
      <c r="H462" s="53">
        <v>975.35</v>
      </c>
      <c r="I462" s="53">
        <v>976.53</v>
      </c>
      <c r="J462" s="53">
        <v>952.79</v>
      </c>
      <c r="K462" s="53">
        <v>942.48</v>
      </c>
      <c r="L462" s="53">
        <v>943.34</v>
      </c>
      <c r="M462" s="53">
        <v>12.22</v>
      </c>
      <c r="N462" s="53">
        <v>0.47</v>
      </c>
      <c r="O462" s="53">
        <v>1.25</v>
      </c>
      <c r="P462" s="53">
        <v>2.63</v>
      </c>
      <c r="Q462" s="53">
        <v>5.35</v>
      </c>
      <c r="R462" s="53">
        <v>106.05500000000001</v>
      </c>
      <c r="S462" s="53">
        <v>413.85</v>
      </c>
      <c r="T462" s="53">
        <v>413.85</v>
      </c>
      <c r="U462" s="53">
        <v>9011.91</v>
      </c>
      <c r="V462" s="53">
        <v>92929</v>
      </c>
      <c r="W462" s="53">
        <v>-725</v>
      </c>
      <c r="X462" s="53">
        <v>269800</v>
      </c>
      <c r="Y462" s="53">
        <v>9011.91</v>
      </c>
      <c r="Z462" s="53">
        <v>21.65</v>
      </c>
      <c r="AA462" s="53">
        <v>15363</v>
      </c>
      <c r="AB462" s="53">
        <v>67.2</v>
      </c>
      <c r="AC462" s="53">
        <v>20.188600000000001</v>
      </c>
      <c r="AD462" s="53">
        <v>6.0867000000000004</v>
      </c>
      <c r="AE462" s="53">
        <v>4407.95</v>
      </c>
      <c r="AF462" s="53">
        <v>3.7170000000000001</v>
      </c>
      <c r="AG462" s="53">
        <v>1012.7474999999999</v>
      </c>
      <c r="AH462" s="53">
        <v>-6354</v>
      </c>
      <c r="AI462" s="53">
        <v>165</v>
      </c>
      <c r="AJ462" s="53">
        <v>36</v>
      </c>
      <c r="AK462" s="53">
        <v>53.36</v>
      </c>
      <c r="AL462" s="53">
        <v>54.92</v>
      </c>
      <c r="AM462" s="53">
        <v>45.52</v>
      </c>
      <c r="AN462" s="53">
        <v>103.58</v>
      </c>
      <c r="AO462" s="53">
        <v>43.6</v>
      </c>
      <c r="AP462" s="53">
        <v>100.27500000000001</v>
      </c>
      <c r="AQ462" s="53">
        <v>18.025500000000001</v>
      </c>
      <c r="AR462" s="53">
        <v>7.2714999999999996</v>
      </c>
      <c r="AS462" s="53">
        <v>391.36</v>
      </c>
      <c r="AT462" s="53">
        <v>34.761699999999998</v>
      </c>
      <c r="AU462" s="53">
        <v>1422.9</v>
      </c>
      <c r="AV462" s="53">
        <v>4.0374999999999996</v>
      </c>
      <c r="AW462" s="53">
        <v>57.747999999999998</v>
      </c>
      <c r="AX462" s="53">
        <v>34.067999999999998</v>
      </c>
      <c r="AY462" s="53">
        <v>23.746700000000001</v>
      </c>
      <c r="AZ462" s="53">
        <v>7.7794999999999996</v>
      </c>
      <c r="BA462" s="53">
        <v>1.3427</v>
      </c>
      <c r="BB462" s="53">
        <v>84.694999999999993</v>
      </c>
      <c r="BC462" s="53">
        <v>32.384999999999998</v>
      </c>
      <c r="BD462" s="53">
        <v>4.4195000000000002</v>
      </c>
      <c r="BE462" s="53">
        <v>15845</v>
      </c>
      <c r="BF462" s="53">
        <v>1.8508</v>
      </c>
      <c r="BG462" s="53">
        <v>4.7027000000000001</v>
      </c>
      <c r="BH462" s="53">
        <v>13.765000000000001</v>
      </c>
      <c r="BI462" s="53">
        <v>11.387</v>
      </c>
      <c r="BJ462" s="53">
        <v>14.97</v>
      </c>
      <c r="BK462" s="53">
        <v>14.092499999999999</v>
      </c>
      <c r="BL462" s="53">
        <v>4.9050000000000002</v>
      </c>
      <c r="BM462" s="53">
        <v>4.1124999999999998</v>
      </c>
      <c r="BN462" s="53">
        <v>5.01</v>
      </c>
      <c r="BO462" s="53">
        <v>4.2769000000000004</v>
      </c>
      <c r="BP462" s="53">
        <v>3.7757000000000001</v>
      </c>
      <c r="BQ462" s="53">
        <v>4.6257999999999999</v>
      </c>
      <c r="BR462" s="53">
        <v>11.154400000000001</v>
      </c>
      <c r="BS462" s="53">
        <v>1.5647</v>
      </c>
      <c r="BT462" s="53">
        <v>1.4157</v>
      </c>
      <c r="BU462" s="53">
        <v>1.7149000000000001</v>
      </c>
      <c r="BV462" s="53">
        <v>10.9343</v>
      </c>
      <c r="BW462" s="53">
        <v>0.78469999999999995</v>
      </c>
      <c r="BX462" s="53">
        <v>150</v>
      </c>
      <c r="BY462" s="53">
        <v>0.94630000000000003</v>
      </c>
      <c r="BZ462" s="53">
        <v>7.0563000000000002</v>
      </c>
      <c r="CA462" s="53">
        <v>0.87880000000000003</v>
      </c>
      <c r="CB462" s="53"/>
      <c r="CD462" s="53"/>
      <c r="CE462" s="53"/>
      <c r="CG462" s="53"/>
      <c r="CH462" s="53"/>
      <c r="CJ462" s="53"/>
      <c r="CK462" s="53">
        <v>5.17</v>
      </c>
      <c r="CL462" s="53">
        <v>5.08</v>
      </c>
      <c r="CM462" s="53">
        <v>5.04</v>
      </c>
      <c r="CN462" s="53">
        <v>4.91</v>
      </c>
      <c r="CO462" s="53">
        <v>4.83</v>
      </c>
      <c r="CP462" s="53">
        <v>4.7300000000000004</v>
      </c>
      <c r="CQ462" s="53">
        <v>4.6900000000000004</v>
      </c>
      <c r="CR462" s="53">
        <v>5.1150000000000002</v>
      </c>
      <c r="CS462" s="53">
        <v>5.09</v>
      </c>
      <c r="CT462" s="53">
        <v>5.01</v>
      </c>
      <c r="CU462" s="53">
        <v>4.9050000000000002</v>
      </c>
      <c r="CV462" s="53">
        <v>5.04</v>
      </c>
      <c r="CW462" s="53">
        <v>10.9924</v>
      </c>
      <c r="CX462" s="53">
        <v>9.4642999999999997</v>
      </c>
      <c r="CY462" s="53">
        <v>9.8882999999999992</v>
      </c>
      <c r="CZ462" s="53">
        <v>5.0983999999999998</v>
      </c>
      <c r="DA462" s="53">
        <v>106.42</v>
      </c>
    </row>
    <row r="463" spans="1:105" x14ac:dyDescent="0.25">
      <c r="A463" s="79">
        <v>45631</v>
      </c>
      <c r="B463" s="53">
        <v>971.45</v>
      </c>
      <c r="C463" s="53">
        <v>969.22</v>
      </c>
      <c r="D463" s="53">
        <v>974.2</v>
      </c>
      <c r="E463" s="53">
        <v>972.2</v>
      </c>
      <c r="F463" s="53">
        <v>971.32809999999995</v>
      </c>
      <c r="G463" s="53">
        <v>1001.39</v>
      </c>
      <c r="H463" s="53">
        <v>976.46</v>
      </c>
      <c r="I463" s="53">
        <v>976.36</v>
      </c>
      <c r="J463" s="53">
        <v>951.57</v>
      </c>
      <c r="K463" s="53">
        <v>941.86</v>
      </c>
      <c r="L463" s="53">
        <v>943.3</v>
      </c>
      <c r="M463" s="53">
        <v>12.18</v>
      </c>
      <c r="N463" s="53">
        <v>0.44</v>
      </c>
      <c r="O463" s="53">
        <v>1.2</v>
      </c>
      <c r="P463" s="53">
        <v>2.4300000000000002</v>
      </c>
      <c r="Q463" s="53">
        <v>5.55</v>
      </c>
      <c r="R463" s="53">
        <v>105.714</v>
      </c>
      <c r="S463" s="53">
        <v>413.5</v>
      </c>
      <c r="T463" s="53">
        <v>413.5</v>
      </c>
      <c r="U463" s="53">
        <v>8961.83</v>
      </c>
      <c r="V463" s="53">
        <v>92371</v>
      </c>
      <c r="W463" s="53">
        <v>2025</v>
      </c>
      <c r="X463" s="53">
        <v>270525</v>
      </c>
      <c r="Y463" s="53">
        <v>8961.83</v>
      </c>
      <c r="Z463" s="53">
        <v>21.61</v>
      </c>
      <c r="AA463" s="53">
        <v>15363</v>
      </c>
      <c r="AB463" s="53">
        <v>68.3</v>
      </c>
      <c r="AC463" s="53">
        <v>20.195599999999999</v>
      </c>
      <c r="AD463" s="53">
        <v>6.0069999999999997</v>
      </c>
      <c r="AE463" s="53">
        <v>4415.2700000000004</v>
      </c>
      <c r="AF463" s="53">
        <v>3.7244999999999999</v>
      </c>
      <c r="AG463" s="53">
        <v>1012.3856</v>
      </c>
      <c r="AH463" s="53">
        <v>-6519</v>
      </c>
      <c r="AI463" s="53">
        <v>-83</v>
      </c>
      <c r="AJ463" s="53">
        <v>32</v>
      </c>
      <c r="AK463" s="53">
        <v>50.12</v>
      </c>
      <c r="AL463" s="53">
        <v>52.7</v>
      </c>
      <c r="AM463" s="53">
        <v>45.68</v>
      </c>
      <c r="AN463" s="53">
        <v>103.44</v>
      </c>
      <c r="AO463" s="53">
        <v>43.22</v>
      </c>
      <c r="AP463" s="53">
        <v>100.7544</v>
      </c>
      <c r="AQ463" s="53">
        <v>18.015699999999999</v>
      </c>
      <c r="AR463" s="53">
        <v>7.2580999999999998</v>
      </c>
      <c r="AS463" s="53">
        <v>390.04</v>
      </c>
      <c r="AT463" s="53">
        <v>34.7136</v>
      </c>
      <c r="AU463" s="53">
        <v>1415.96</v>
      </c>
      <c r="AV463" s="53">
        <v>4.0327000000000002</v>
      </c>
      <c r="AW463" s="53">
        <v>57.884999999999998</v>
      </c>
      <c r="AX463" s="53">
        <v>34.136000000000003</v>
      </c>
      <c r="AY463" s="53">
        <v>23.6906</v>
      </c>
      <c r="AZ463" s="53">
        <v>7.7821999999999996</v>
      </c>
      <c r="BA463" s="53">
        <v>1.3389</v>
      </c>
      <c r="BB463" s="53">
        <v>84.733699999999999</v>
      </c>
      <c r="BC463" s="53">
        <v>32.402000000000001</v>
      </c>
      <c r="BD463" s="53">
        <v>4.4278000000000004</v>
      </c>
      <c r="BE463" s="53">
        <v>15862</v>
      </c>
      <c r="BF463" s="53">
        <v>1.847</v>
      </c>
      <c r="BG463" s="53">
        <v>4.7039</v>
      </c>
      <c r="BH463" s="53">
        <v>14.43</v>
      </c>
      <c r="BI463" s="53">
        <v>11.955</v>
      </c>
      <c r="BJ463" s="53">
        <v>14.94</v>
      </c>
      <c r="BK463" s="53">
        <v>13.48</v>
      </c>
      <c r="BL463" s="53">
        <v>4.96</v>
      </c>
      <c r="BM463" s="53">
        <v>4.1602499999999996</v>
      </c>
      <c r="BN463" s="53">
        <v>5.05</v>
      </c>
      <c r="BO463" s="53">
        <v>4.3216799999999997</v>
      </c>
      <c r="BP463" s="53">
        <v>3.8376000000000001</v>
      </c>
      <c r="BQ463" s="53">
        <v>4.6299000000000001</v>
      </c>
      <c r="BR463" s="53">
        <v>11.0364</v>
      </c>
      <c r="BS463" s="53">
        <v>1.5498000000000001</v>
      </c>
      <c r="BT463" s="53">
        <v>1.4023000000000001</v>
      </c>
      <c r="BU463" s="53">
        <v>1.6991000000000001</v>
      </c>
      <c r="BV463" s="53">
        <v>10.8544</v>
      </c>
      <c r="BW463" s="53">
        <v>0.78369999999999995</v>
      </c>
      <c r="BX463" s="53">
        <v>150.1</v>
      </c>
      <c r="BY463" s="53">
        <v>0.94469999999999998</v>
      </c>
      <c r="BZ463" s="53">
        <v>7.0453999999999999</v>
      </c>
      <c r="CA463" s="53">
        <v>0.87849999999999995</v>
      </c>
      <c r="CB463" s="53"/>
      <c r="CD463" s="53"/>
      <c r="CE463" s="53"/>
      <c r="CG463" s="53"/>
      <c r="CH463" s="53"/>
      <c r="CJ463" s="53"/>
      <c r="CK463" s="53">
        <v>5.0199999999999996</v>
      </c>
      <c r="CL463" s="53">
        <v>5.05</v>
      </c>
      <c r="CM463" s="53">
        <v>5.0199999999999996</v>
      </c>
      <c r="CN463" s="53">
        <v>4.92</v>
      </c>
      <c r="CO463" s="53">
        <v>4.83</v>
      </c>
      <c r="CP463" s="53">
        <v>4.78</v>
      </c>
      <c r="CQ463" s="53">
        <v>4.76</v>
      </c>
      <c r="CR463" s="53">
        <v>5.1660000000000004</v>
      </c>
      <c r="CS463" s="53">
        <v>5.1224999999999996</v>
      </c>
      <c r="CT463" s="53">
        <v>5.05</v>
      </c>
      <c r="CU463" s="53">
        <v>4.96</v>
      </c>
      <c r="CV463" s="53">
        <v>5.0199999999999996</v>
      </c>
      <c r="CW463" s="53">
        <v>10.546099999999999</v>
      </c>
      <c r="CX463" s="53">
        <v>9.5230999999999995</v>
      </c>
      <c r="CY463" s="53">
        <v>9.9700000000000006</v>
      </c>
      <c r="CZ463" s="53">
        <v>5.3239999999999998</v>
      </c>
      <c r="DA463" s="53">
        <v>106.42</v>
      </c>
    </row>
    <row r="464" spans="1:105" x14ac:dyDescent="0.25">
      <c r="A464" s="79">
        <v>45630</v>
      </c>
      <c r="B464" s="53">
        <v>974.88</v>
      </c>
      <c r="C464" s="53">
        <v>971.55</v>
      </c>
      <c r="D464" s="53">
        <v>976.73</v>
      </c>
      <c r="E464" s="53">
        <v>974</v>
      </c>
      <c r="F464" s="53">
        <v>974.21789999999999</v>
      </c>
      <c r="G464" s="53">
        <v>1291.82</v>
      </c>
      <c r="H464" s="53">
        <v>976.84</v>
      </c>
      <c r="I464" s="53">
        <v>975.28</v>
      </c>
      <c r="J464" s="53">
        <v>950.36</v>
      </c>
      <c r="K464" s="53">
        <v>941.27</v>
      </c>
      <c r="L464" s="53">
        <v>943.31</v>
      </c>
      <c r="M464" s="53">
        <v>12.05</v>
      </c>
      <c r="N464" s="53">
        <v>0.36</v>
      </c>
      <c r="O464" s="53">
        <v>1.18</v>
      </c>
      <c r="P464" s="53">
        <v>2.38</v>
      </c>
      <c r="Q464" s="53">
        <v>5.28</v>
      </c>
      <c r="R464" s="53">
        <v>106.321</v>
      </c>
      <c r="S464" s="53">
        <v>414.2</v>
      </c>
      <c r="T464" s="53">
        <v>414.2</v>
      </c>
      <c r="U464" s="53">
        <v>8969.99</v>
      </c>
      <c r="V464" s="53">
        <v>92502</v>
      </c>
      <c r="W464" s="53">
        <v>-125</v>
      </c>
      <c r="X464" s="53">
        <v>268500</v>
      </c>
      <c r="Y464" s="53">
        <v>8969.99</v>
      </c>
      <c r="Z464" s="53">
        <v>21.95</v>
      </c>
      <c r="AA464" s="53">
        <v>15363</v>
      </c>
      <c r="AB464" s="53">
        <v>68.540000000000006</v>
      </c>
      <c r="AC464" s="53">
        <v>20.296500000000002</v>
      </c>
      <c r="AD464" s="53">
        <v>6.0397999999999996</v>
      </c>
      <c r="AE464" s="53">
        <v>4415.7299999999996</v>
      </c>
      <c r="AF464" s="53">
        <v>3.7385000000000002</v>
      </c>
      <c r="AG464" s="53">
        <v>1012.2161</v>
      </c>
      <c r="AH464" s="53">
        <v>-6436</v>
      </c>
      <c r="AI464" s="53">
        <v>-309</v>
      </c>
      <c r="AJ464" s="53">
        <v>33</v>
      </c>
      <c r="AK464" s="53">
        <v>56.61</v>
      </c>
      <c r="AL464" s="53">
        <v>55.71</v>
      </c>
      <c r="AM464" s="53">
        <v>47.1</v>
      </c>
      <c r="AN464" s="53">
        <v>103.46</v>
      </c>
      <c r="AO464" s="53">
        <v>43.36</v>
      </c>
      <c r="AP464" s="53">
        <v>105</v>
      </c>
      <c r="AQ464" s="53">
        <v>18.164000000000001</v>
      </c>
      <c r="AR464" s="53">
        <v>7.2640000000000002</v>
      </c>
      <c r="AS464" s="53">
        <v>393.35</v>
      </c>
      <c r="AT464" s="53">
        <v>34.744599999999998</v>
      </c>
      <c r="AU464" s="53">
        <v>1412.53</v>
      </c>
      <c r="AV464" s="53">
        <v>4.0721999999999996</v>
      </c>
      <c r="AW464" s="53">
        <v>58.26</v>
      </c>
      <c r="AX464" s="53">
        <v>34.274000000000001</v>
      </c>
      <c r="AY464" s="53">
        <v>23.945699999999999</v>
      </c>
      <c r="AZ464" s="53">
        <v>7.7843</v>
      </c>
      <c r="BA464" s="53">
        <v>1.3439000000000001</v>
      </c>
      <c r="BB464" s="53">
        <v>84.74</v>
      </c>
      <c r="BC464" s="53">
        <v>32.430999999999997</v>
      </c>
      <c r="BD464" s="53">
        <v>4.4527999999999999</v>
      </c>
      <c r="BE464" s="53">
        <v>15937</v>
      </c>
      <c r="BF464" s="53">
        <v>1.8604000000000001</v>
      </c>
      <c r="BG464" s="53">
        <v>4.7350000000000003</v>
      </c>
      <c r="BH464" s="53">
        <v>13.47</v>
      </c>
      <c r="BI464" s="53">
        <v>13.2</v>
      </c>
      <c r="BJ464" s="53">
        <v>15.15</v>
      </c>
      <c r="BK464" s="53">
        <v>13.9</v>
      </c>
      <c r="BL464" s="53">
        <v>4.92</v>
      </c>
      <c r="BM464" s="53">
        <v>4.15205</v>
      </c>
      <c r="BN464" s="53">
        <v>5.0250000000000004</v>
      </c>
      <c r="BO464" s="53">
        <v>4.3219500000000002</v>
      </c>
      <c r="BP464" s="53">
        <v>3.7292000000000001</v>
      </c>
      <c r="BQ464" s="53">
        <v>4.6231999999999998</v>
      </c>
      <c r="BR464" s="53">
        <v>11.055899999999999</v>
      </c>
      <c r="BS464" s="53">
        <v>1.5551999999999999</v>
      </c>
      <c r="BT464" s="53">
        <v>1.4073</v>
      </c>
      <c r="BU464" s="53">
        <v>1.7092000000000001</v>
      </c>
      <c r="BV464" s="53">
        <v>10.9269</v>
      </c>
      <c r="BW464" s="53">
        <v>0.7873</v>
      </c>
      <c r="BX464" s="53">
        <v>150.59</v>
      </c>
      <c r="BY464" s="53">
        <v>0.95140000000000002</v>
      </c>
      <c r="BZ464" s="53">
        <v>7.0953999999999997</v>
      </c>
      <c r="CA464" s="53">
        <v>0.88429999999999997</v>
      </c>
      <c r="CB464" s="53"/>
      <c r="CD464" s="53"/>
      <c r="CE464" s="53"/>
      <c r="CG464" s="53"/>
      <c r="CH464" s="53"/>
      <c r="CJ464" s="53"/>
      <c r="CK464" s="53">
        <v>4.96</v>
      </c>
      <c r="CL464" s="53">
        <v>5.0199999999999996</v>
      </c>
      <c r="CM464" s="53">
        <v>4.93</v>
      </c>
      <c r="CN464" s="53">
        <v>4.92</v>
      </c>
      <c r="CO464" s="53">
        <v>4.82</v>
      </c>
      <c r="CP464" s="53">
        <v>4.7699999999999996</v>
      </c>
      <c r="CQ464" s="53">
        <v>4.72</v>
      </c>
      <c r="CR464" s="53">
        <v>5.1749999999999998</v>
      </c>
      <c r="CS464" s="53">
        <v>5.1150000000000002</v>
      </c>
      <c r="CT464" s="53">
        <v>5.0250000000000004</v>
      </c>
      <c r="CU464" s="53">
        <v>4.92</v>
      </c>
      <c r="CV464" s="53">
        <v>4.93</v>
      </c>
      <c r="CW464" s="53">
        <v>10.4648</v>
      </c>
      <c r="CX464" s="53">
        <v>9.1930999999999994</v>
      </c>
      <c r="CY464" s="53">
        <v>9.2302</v>
      </c>
      <c r="CZ464" s="53">
        <v>5.1821000000000002</v>
      </c>
      <c r="DA464" s="53">
        <v>106.42</v>
      </c>
    </row>
    <row r="465" spans="1:105" x14ac:dyDescent="0.25">
      <c r="A465" s="79">
        <v>45629</v>
      </c>
      <c r="B465" s="53">
        <v>972</v>
      </c>
      <c r="C465" s="53">
        <v>970.61</v>
      </c>
      <c r="D465" s="53">
        <v>975.5</v>
      </c>
      <c r="E465" s="53">
        <v>972</v>
      </c>
      <c r="F465" s="53">
        <v>972.59230000000002</v>
      </c>
      <c r="G465" s="53">
        <v>1254.94</v>
      </c>
      <c r="H465" s="53">
        <v>976.67</v>
      </c>
      <c r="I465" s="53">
        <v>974.58</v>
      </c>
      <c r="J465" s="53">
        <v>949.31</v>
      </c>
      <c r="K465" s="53">
        <v>940.83</v>
      </c>
      <c r="L465" s="53">
        <v>943.27</v>
      </c>
      <c r="M465" s="53">
        <v>12.04</v>
      </c>
      <c r="N465" s="53">
        <v>0.4</v>
      </c>
      <c r="O465" s="53">
        <v>1.2</v>
      </c>
      <c r="P465" s="53">
        <v>2.66</v>
      </c>
      <c r="Q465" s="53">
        <v>5.47</v>
      </c>
      <c r="R465" s="53">
        <v>106.36499999999999</v>
      </c>
      <c r="S465" s="53">
        <v>414.6</v>
      </c>
      <c r="T465" s="53">
        <v>414.6</v>
      </c>
      <c r="U465" s="53">
        <v>9010.2099999999991</v>
      </c>
      <c r="V465" s="53">
        <v>91035</v>
      </c>
      <c r="W465" s="53">
        <v>-2100</v>
      </c>
      <c r="X465" s="53">
        <v>268625</v>
      </c>
      <c r="Y465" s="53">
        <v>9010.2099999999991</v>
      </c>
      <c r="Z465" s="53">
        <v>21.93</v>
      </c>
      <c r="AA465" s="53">
        <v>15363</v>
      </c>
      <c r="AB465" s="53">
        <v>69.94</v>
      </c>
      <c r="AC465" s="53">
        <v>20.315300000000001</v>
      </c>
      <c r="AD465" s="53">
        <v>6.0506000000000002</v>
      </c>
      <c r="AE465" s="53">
        <v>4440.8100000000004</v>
      </c>
      <c r="AF465" s="53">
        <v>3.7370000000000001</v>
      </c>
      <c r="AG465" s="53">
        <v>1011.8295000000001</v>
      </c>
      <c r="AH465" s="53">
        <v>-6127</v>
      </c>
      <c r="AI465" s="53">
        <v>112</v>
      </c>
      <c r="AJ465" s="53">
        <v>36</v>
      </c>
      <c r="AK465" s="53">
        <v>57.11</v>
      </c>
      <c r="AL465" s="53">
        <v>53.64</v>
      </c>
      <c r="AM465" s="53">
        <v>47.04</v>
      </c>
      <c r="AN465" s="53">
        <v>103.43</v>
      </c>
      <c r="AO465" s="53">
        <v>43.35</v>
      </c>
      <c r="AP465" s="53">
        <v>105</v>
      </c>
      <c r="AQ465" s="53">
        <v>18.1159</v>
      </c>
      <c r="AR465" s="53">
        <v>7.2862</v>
      </c>
      <c r="AS465" s="53">
        <v>394.38</v>
      </c>
      <c r="AT465" s="53">
        <v>34.732799999999997</v>
      </c>
      <c r="AU465" s="53">
        <v>1428.29</v>
      </c>
      <c r="AV465" s="53">
        <v>4.0900999999999996</v>
      </c>
      <c r="AW465" s="53">
        <v>58.59</v>
      </c>
      <c r="AX465" s="53">
        <v>34.347000000000001</v>
      </c>
      <c r="AY465" s="53">
        <v>23.9438</v>
      </c>
      <c r="AZ465" s="53">
        <v>7.7827999999999999</v>
      </c>
      <c r="BA465" s="53">
        <v>1.3449</v>
      </c>
      <c r="BB465" s="53">
        <v>84.693799999999996</v>
      </c>
      <c r="BC465" s="53">
        <v>32.549999999999997</v>
      </c>
      <c r="BD465" s="53">
        <v>4.4698000000000002</v>
      </c>
      <c r="BE465" s="53">
        <v>15946</v>
      </c>
      <c r="BF465" s="53">
        <v>1.8611</v>
      </c>
      <c r="BG465" s="53">
        <v>4.7358000000000002</v>
      </c>
      <c r="BH465" s="53">
        <v>13.52</v>
      </c>
      <c r="BI465" s="53">
        <v>13.385</v>
      </c>
      <c r="BJ465" s="53">
        <v>16.105</v>
      </c>
      <c r="BK465" s="53">
        <v>13.85</v>
      </c>
      <c r="BL465" s="53">
        <v>4.915</v>
      </c>
      <c r="BM465" s="53">
        <v>4.19095</v>
      </c>
      <c r="BN465" s="53">
        <v>5.0049999999999999</v>
      </c>
      <c r="BO465" s="53">
        <v>4.3395000000000001</v>
      </c>
      <c r="BP465" s="53">
        <v>3.8088000000000002</v>
      </c>
      <c r="BQ465" s="53">
        <v>4.6155999999999997</v>
      </c>
      <c r="BR465" s="53">
        <v>11.0671</v>
      </c>
      <c r="BS465" s="53">
        <v>1.5419</v>
      </c>
      <c r="BT465" s="53">
        <v>1.4069</v>
      </c>
      <c r="BU465" s="53">
        <v>1.7002999999999999</v>
      </c>
      <c r="BV465" s="53">
        <v>11.0114</v>
      </c>
      <c r="BW465" s="53">
        <v>0.78910000000000002</v>
      </c>
      <c r="BX465" s="53">
        <v>149.6</v>
      </c>
      <c r="BY465" s="53">
        <v>0.9516</v>
      </c>
      <c r="BZ465" s="53">
        <v>7.0967000000000002</v>
      </c>
      <c r="CA465" s="53">
        <v>0.88629999999999998</v>
      </c>
      <c r="CB465" s="53"/>
      <c r="CD465" s="53"/>
      <c r="CE465" s="53"/>
      <c r="CG465" s="53"/>
      <c r="CH465" s="53"/>
      <c r="CJ465" s="53"/>
      <c r="CK465" s="53">
        <v>5.17</v>
      </c>
      <c r="CL465" s="53">
        <v>5.12</v>
      </c>
      <c r="CM465" s="53">
        <v>4.9800000000000004</v>
      </c>
      <c r="CN465" s="53">
        <v>4.95</v>
      </c>
      <c r="CO465" s="53">
        <v>4.91</v>
      </c>
      <c r="CP465" s="53">
        <v>4.82</v>
      </c>
      <c r="CQ465" s="53">
        <v>4.79</v>
      </c>
      <c r="CR465" s="53">
        <v>5.1749999999999998</v>
      </c>
      <c r="CS465" s="53">
        <v>5.0975000000000001</v>
      </c>
      <c r="CT465" s="53">
        <v>5.0049999999999999</v>
      </c>
      <c r="CU465" s="53">
        <v>4.915</v>
      </c>
      <c r="CV465" s="53">
        <v>4.9800000000000004</v>
      </c>
      <c r="CW465" s="53">
        <v>10.61</v>
      </c>
      <c r="CX465" s="53">
        <v>9.4372000000000007</v>
      </c>
      <c r="CY465" s="53">
        <v>9.2013490000000004</v>
      </c>
      <c r="CZ465" s="53">
        <v>5.1315999999999997</v>
      </c>
      <c r="DA465" s="53">
        <v>106.42</v>
      </c>
    </row>
    <row r="466" spans="1:105" x14ac:dyDescent="0.25">
      <c r="A466" s="79">
        <v>45628</v>
      </c>
      <c r="B466" s="53">
        <v>977.55</v>
      </c>
      <c r="C466" s="53">
        <v>974.7</v>
      </c>
      <c r="D466" s="53">
        <v>981.75</v>
      </c>
      <c r="E466" s="53">
        <v>974.7</v>
      </c>
      <c r="F466" s="53">
        <v>979.24220000000003</v>
      </c>
      <c r="G466" s="53">
        <v>982.88</v>
      </c>
      <c r="H466" s="53">
        <v>976.63</v>
      </c>
      <c r="I466" s="53">
        <v>973.77</v>
      </c>
      <c r="J466" s="53">
        <v>948.5</v>
      </c>
      <c r="K466" s="53">
        <v>940.51</v>
      </c>
      <c r="L466" s="53">
        <v>943.2</v>
      </c>
      <c r="M466" s="53">
        <v>11.86</v>
      </c>
      <c r="N466" s="53">
        <v>0.44</v>
      </c>
      <c r="O466" s="53">
        <v>1.29</v>
      </c>
      <c r="P466" s="53">
        <v>2.78</v>
      </c>
      <c r="Q466" s="53">
        <v>5.24</v>
      </c>
      <c r="R466" s="53">
        <v>106.446</v>
      </c>
      <c r="S466" s="53">
        <v>407.55</v>
      </c>
      <c r="T466" s="53">
        <v>407.55</v>
      </c>
      <c r="U466" s="53">
        <v>8874.1299999999992</v>
      </c>
      <c r="V466" s="53">
        <v>90963</v>
      </c>
      <c r="W466" s="53">
        <v>-275</v>
      </c>
      <c r="X466" s="53">
        <v>270725</v>
      </c>
      <c r="Y466" s="53">
        <v>8874.1299999999992</v>
      </c>
      <c r="Z466" s="53">
        <v>21.36</v>
      </c>
      <c r="AA466" s="53">
        <v>16813</v>
      </c>
      <c r="AB466" s="53">
        <v>68.099999999999994</v>
      </c>
      <c r="AC466" s="53">
        <v>20.398199999999999</v>
      </c>
      <c r="AD466" s="53">
        <v>6.0679999999999996</v>
      </c>
      <c r="AE466" s="53">
        <v>4460.08</v>
      </c>
      <c r="AF466" s="53">
        <v>3.7559999999999998</v>
      </c>
      <c r="AG466" s="53">
        <v>1011.6124</v>
      </c>
      <c r="AH466" s="53">
        <v>-6240</v>
      </c>
      <c r="AI466" s="53">
        <v>-427</v>
      </c>
      <c r="AJ466" s="53">
        <v>34</v>
      </c>
      <c r="AK466" s="53">
        <v>57.98</v>
      </c>
      <c r="AL466" s="53">
        <v>58.53</v>
      </c>
      <c r="AM466" s="53">
        <v>39.92</v>
      </c>
      <c r="AN466" s="53">
        <v>103.3</v>
      </c>
      <c r="AO466" s="53">
        <v>42.94</v>
      </c>
      <c r="AP466" s="53">
        <v>106.5</v>
      </c>
      <c r="AQ466" s="53">
        <v>18.133400000000002</v>
      </c>
      <c r="AR466" s="53">
        <v>7.2728999999999999</v>
      </c>
      <c r="AS466" s="53">
        <v>394.83</v>
      </c>
      <c r="AT466" s="53">
        <v>34.719700000000003</v>
      </c>
      <c r="AU466" s="53">
        <v>1406.27</v>
      </c>
      <c r="AV466" s="53">
        <v>4.0811999999999999</v>
      </c>
      <c r="AW466" s="53">
        <v>58.688000000000002</v>
      </c>
      <c r="AX466" s="53">
        <v>34.5</v>
      </c>
      <c r="AY466" s="53">
        <v>24.040500000000002</v>
      </c>
      <c r="AZ466" s="53">
        <v>7.7816000000000001</v>
      </c>
      <c r="BA466" s="53">
        <v>1.3449</v>
      </c>
      <c r="BB466" s="53">
        <v>84.703800000000001</v>
      </c>
      <c r="BC466" s="53">
        <v>32.631</v>
      </c>
      <c r="BD466" s="53">
        <v>4.4598000000000004</v>
      </c>
      <c r="BE466" s="53">
        <v>15906</v>
      </c>
      <c r="BF466" s="53">
        <v>1.8628</v>
      </c>
      <c r="BG466" s="53">
        <v>4.7404000000000002</v>
      </c>
      <c r="BH466" s="53">
        <v>13.52</v>
      </c>
      <c r="BI466" s="53">
        <v>14.154999999999999</v>
      </c>
      <c r="BJ466" s="53">
        <v>16.89</v>
      </c>
      <c r="BK466" s="53">
        <v>13.79</v>
      </c>
      <c r="BL466" s="53">
        <v>4.9325000000000001</v>
      </c>
      <c r="BM466" s="53">
        <v>4.2153999999999998</v>
      </c>
      <c r="BN466" s="53">
        <v>5.04</v>
      </c>
      <c r="BO466" s="53">
        <v>4.3564999999999996</v>
      </c>
      <c r="BP466" s="53">
        <v>3.8696000000000002</v>
      </c>
      <c r="BQ466" s="53">
        <v>4.5787000000000004</v>
      </c>
      <c r="BR466" s="53">
        <v>11.1029</v>
      </c>
      <c r="BS466" s="53">
        <v>1.5444</v>
      </c>
      <c r="BT466" s="53">
        <v>1.4047000000000001</v>
      </c>
      <c r="BU466" s="53">
        <v>1.6984999999999999</v>
      </c>
      <c r="BV466" s="53">
        <v>10.9925</v>
      </c>
      <c r="BW466" s="53">
        <v>0.79020000000000001</v>
      </c>
      <c r="BX466" s="53">
        <v>149.6</v>
      </c>
      <c r="BY466" s="53">
        <v>0.95250000000000001</v>
      </c>
      <c r="BZ466" s="53">
        <v>7.1051000000000002</v>
      </c>
      <c r="CA466" s="53">
        <v>0.88649999999999995</v>
      </c>
      <c r="CB466" s="53"/>
      <c r="CD466" s="53"/>
      <c r="CE466" s="53"/>
      <c r="CG466" s="53"/>
      <c r="CH466" s="53"/>
      <c r="CJ466" s="53"/>
      <c r="CK466" s="53">
        <v>5.0999999999999996</v>
      </c>
      <c r="CL466" s="53">
        <v>5.07</v>
      </c>
      <c r="CM466" s="53">
        <v>5.01</v>
      </c>
      <c r="CN466" s="53">
        <v>4.9800000000000004</v>
      </c>
      <c r="CO466" s="53">
        <v>4.9400000000000004</v>
      </c>
      <c r="CP466" s="53">
        <v>4.84</v>
      </c>
      <c r="CQ466" s="53">
        <v>4.78</v>
      </c>
      <c r="CR466" s="53">
        <v>5.1950000000000003</v>
      </c>
      <c r="CS466" s="53">
        <v>5.1325000000000003</v>
      </c>
      <c r="CT466" s="53">
        <v>5.04</v>
      </c>
      <c r="CU466" s="53">
        <v>4.9325000000000001</v>
      </c>
      <c r="CV466" s="53">
        <v>5.01</v>
      </c>
      <c r="CW466" s="53">
        <v>10.601599999999999</v>
      </c>
      <c r="CX466" s="53">
        <v>9.4675999999999991</v>
      </c>
      <c r="CY466" s="53">
        <v>9.0465499999999999</v>
      </c>
      <c r="CZ466" s="53">
        <v>5.1726999999999999</v>
      </c>
      <c r="DA466" s="53">
        <v>106.42</v>
      </c>
    </row>
    <row r="467" spans="1:105" x14ac:dyDescent="0.25">
      <c r="A467" s="79">
        <v>45625</v>
      </c>
      <c r="B467" s="53">
        <v>974.45</v>
      </c>
      <c r="C467" s="53">
        <v>972</v>
      </c>
      <c r="D467" s="53">
        <v>980.5</v>
      </c>
      <c r="E467" s="53">
        <v>976</v>
      </c>
      <c r="F467" s="53">
        <v>977.33119999999997</v>
      </c>
      <c r="G467" s="53">
        <v>1218.8499999999999</v>
      </c>
      <c r="H467" s="53">
        <v>976.15</v>
      </c>
      <c r="I467" s="53">
        <v>972.61</v>
      </c>
      <c r="J467" s="53">
        <v>947.4</v>
      </c>
      <c r="K467" s="53">
        <v>940.1</v>
      </c>
      <c r="L467" s="53">
        <v>943.16</v>
      </c>
      <c r="M467" s="53">
        <v>11.99</v>
      </c>
      <c r="N467" s="53">
        <v>0.47</v>
      </c>
      <c r="O467" s="53">
        <v>1.3</v>
      </c>
      <c r="P467" s="53">
        <v>2.7</v>
      </c>
      <c r="Q467" s="53">
        <v>5.18</v>
      </c>
      <c r="R467" s="53">
        <v>105.73699999999999</v>
      </c>
      <c r="S467" s="53">
        <v>408.05</v>
      </c>
      <c r="T467" s="53">
        <v>408.05</v>
      </c>
      <c r="U467" s="53">
        <v>8891.85</v>
      </c>
      <c r="V467" s="53">
        <v>90696</v>
      </c>
      <c r="W467" s="53">
        <v>475</v>
      </c>
      <c r="X467" s="53">
        <v>271000</v>
      </c>
      <c r="Y467" s="53">
        <v>8891.85</v>
      </c>
      <c r="Z467" s="53">
        <v>21.39</v>
      </c>
      <c r="AA467" s="53">
        <v>16813</v>
      </c>
      <c r="AB467" s="53">
        <v>68</v>
      </c>
      <c r="AC467" s="53">
        <v>20.375900000000001</v>
      </c>
      <c r="AD467" s="53">
        <v>5.9713000000000003</v>
      </c>
      <c r="AE467" s="53">
        <v>4433.3599999999997</v>
      </c>
      <c r="AF467" s="53">
        <v>3.76</v>
      </c>
      <c r="AG467" s="53">
        <v>1010.3751</v>
      </c>
      <c r="AH467" s="53">
        <v>-5813</v>
      </c>
      <c r="AI467" s="53">
        <v>-42</v>
      </c>
      <c r="AJ467" s="53">
        <v>39</v>
      </c>
      <c r="AK467" s="53">
        <v>52.03</v>
      </c>
      <c r="AL467" s="53">
        <v>56.47</v>
      </c>
      <c r="AM467" s="53">
        <v>40.24</v>
      </c>
      <c r="AN467" s="53">
        <v>103.29</v>
      </c>
      <c r="AO467" s="53">
        <v>42.99</v>
      </c>
      <c r="AP467" s="53">
        <v>106.5001</v>
      </c>
      <c r="AQ467" s="53">
        <v>18.056899999999999</v>
      </c>
      <c r="AR467" s="53">
        <v>7.2460000000000004</v>
      </c>
      <c r="AS467" s="53">
        <v>390.23</v>
      </c>
      <c r="AT467" s="53">
        <v>34.701999999999998</v>
      </c>
      <c r="AU467" s="53">
        <v>1397.29</v>
      </c>
      <c r="AV467" s="53">
        <v>4.0637999999999996</v>
      </c>
      <c r="AW467" s="53">
        <v>58.615000000000002</v>
      </c>
      <c r="AX467" s="53">
        <v>34.287999999999997</v>
      </c>
      <c r="AY467" s="53">
        <v>23.885100000000001</v>
      </c>
      <c r="AZ467" s="53">
        <v>7.782</v>
      </c>
      <c r="BA467" s="53">
        <v>1.3394999999999999</v>
      </c>
      <c r="BB467" s="53">
        <v>84.493700000000004</v>
      </c>
      <c r="BC467" s="53">
        <v>32.505000000000003</v>
      </c>
      <c r="BD467" s="53">
        <v>4.4459999999999997</v>
      </c>
      <c r="BE467" s="53">
        <v>15848</v>
      </c>
      <c r="BF467" s="53">
        <v>1.8488</v>
      </c>
      <c r="BG467" s="53">
        <v>4.7050000000000001</v>
      </c>
      <c r="BH467" s="53">
        <v>13.52</v>
      </c>
      <c r="BI467" s="53">
        <v>14.27</v>
      </c>
      <c r="BJ467" s="53">
        <v>17.285</v>
      </c>
      <c r="BK467" s="53">
        <v>14.02</v>
      </c>
      <c r="BL467" s="53">
        <v>4.9524999999999997</v>
      </c>
      <c r="BM467" s="53">
        <v>4.1966999999999999</v>
      </c>
      <c r="BN467" s="53">
        <v>5.0549999999999997</v>
      </c>
      <c r="BO467" s="53">
        <v>4.3657500000000002</v>
      </c>
      <c r="BP467" s="53">
        <v>3.8807</v>
      </c>
      <c r="BQ467" s="53">
        <v>4.6108000000000002</v>
      </c>
      <c r="BR467" s="53">
        <v>11.0214</v>
      </c>
      <c r="BS467" s="53">
        <v>1.5356000000000001</v>
      </c>
      <c r="BT467" s="53">
        <v>1.4006000000000001</v>
      </c>
      <c r="BU467" s="53">
        <v>1.6901999999999999</v>
      </c>
      <c r="BV467" s="53">
        <v>10.8972</v>
      </c>
      <c r="BW467" s="53">
        <v>0.7853</v>
      </c>
      <c r="BX467" s="53">
        <v>149.77000000000001</v>
      </c>
      <c r="BY467" s="53">
        <v>0.94550000000000001</v>
      </c>
      <c r="BZ467" s="53">
        <v>7.0511999999999997</v>
      </c>
      <c r="CA467" s="53">
        <v>0.88100000000000001</v>
      </c>
      <c r="CB467" s="53"/>
      <c r="CD467" s="53"/>
      <c r="CE467" s="53"/>
      <c r="CG467" s="53"/>
      <c r="CH467" s="53"/>
      <c r="CJ467" s="53"/>
      <c r="CK467" s="53">
        <v>5.09</v>
      </c>
      <c r="CL467" s="53">
        <v>5.0199999999999996</v>
      </c>
      <c r="CM467" s="53">
        <v>5.0999999999999996</v>
      </c>
      <c r="CN467" s="53">
        <v>5.01</v>
      </c>
      <c r="CO467" s="53">
        <v>4.9400000000000004</v>
      </c>
      <c r="CP467" s="53">
        <v>4.8600000000000003</v>
      </c>
      <c r="CQ467" s="53">
        <v>4.78</v>
      </c>
      <c r="CR467" s="53">
        <v>5.2050000000000001</v>
      </c>
      <c r="CS467" s="53">
        <v>5.14</v>
      </c>
      <c r="CT467" s="53">
        <v>5.0549999999999997</v>
      </c>
      <c r="CU467" s="53">
        <v>4.9524999999999997</v>
      </c>
      <c r="CV467" s="53">
        <v>5.0999999999999996</v>
      </c>
      <c r="CW467" s="53">
        <v>10.765000000000001</v>
      </c>
      <c r="CX467" s="53">
        <v>9.6409000000000002</v>
      </c>
      <c r="CY467" s="53">
        <v>9.5352999999999994</v>
      </c>
      <c r="CZ467" s="53">
        <v>5.0731000000000002</v>
      </c>
      <c r="DA467" s="53">
        <v>104.02</v>
      </c>
    </row>
    <row r="468" spans="1:105" x14ac:dyDescent="0.25">
      <c r="A468" s="79">
        <v>45624</v>
      </c>
      <c r="B468" s="53">
        <v>977.25</v>
      </c>
      <c r="C468" s="53">
        <v>973.5</v>
      </c>
      <c r="D468" s="53">
        <v>980.45</v>
      </c>
      <c r="E468" s="53">
        <v>973.8</v>
      </c>
      <c r="F468" s="53">
        <v>977.36779999999999</v>
      </c>
      <c r="G468" s="53">
        <v>827.8</v>
      </c>
      <c r="H468" s="53">
        <v>976.71</v>
      </c>
      <c r="I468" s="53">
        <v>972.04</v>
      </c>
      <c r="J468" s="53">
        <v>946.45</v>
      </c>
      <c r="K468" s="53">
        <v>939.72</v>
      </c>
      <c r="L468" s="53">
        <v>943.15</v>
      </c>
      <c r="M468" s="53">
        <v>11.92</v>
      </c>
      <c r="N468" s="53">
        <v>0.43</v>
      </c>
      <c r="O468" s="53">
        <v>1.3</v>
      </c>
      <c r="P468" s="53">
        <v>2.68</v>
      </c>
      <c r="Q468" s="53">
        <v>5.35</v>
      </c>
      <c r="R468" s="53">
        <v>106.048</v>
      </c>
      <c r="S468" s="53">
        <v>406.7</v>
      </c>
      <c r="T468" s="53">
        <v>406.7</v>
      </c>
      <c r="U468" s="53">
        <v>8884.35</v>
      </c>
      <c r="V468" s="53">
        <v>90696</v>
      </c>
      <c r="W468" s="53">
        <v>1475</v>
      </c>
      <c r="X468" s="53">
        <v>270525</v>
      </c>
      <c r="Y468" s="53">
        <v>8884.35</v>
      </c>
      <c r="Z468" s="53">
        <v>21.46</v>
      </c>
      <c r="AA468" s="53">
        <v>16813</v>
      </c>
      <c r="AB468" s="53">
        <v>68.72</v>
      </c>
      <c r="AC468" s="53">
        <v>20.427499999999998</v>
      </c>
      <c r="AD468" s="53">
        <v>6.0109000000000004</v>
      </c>
      <c r="AE468" s="53">
        <v>4402.49</v>
      </c>
      <c r="AF468" s="53">
        <v>3.7454999999999998</v>
      </c>
      <c r="AG468" s="53">
        <v>1009.3773</v>
      </c>
      <c r="AH468" s="53">
        <v>-5772</v>
      </c>
      <c r="AI468" s="53">
        <v>67</v>
      </c>
      <c r="AJ468" s="53">
        <v>40</v>
      </c>
      <c r="AK468" s="53">
        <v>55.21</v>
      </c>
      <c r="AL468" s="53">
        <v>58.92</v>
      </c>
      <c r="AM468" s="53">
        <v>40.020000000000003</v>
      </c>
      <c r="AN468" s="53">
        <v>103.29</v>
      </c>
      <c r="AO468" s="53">
        <v>42.99</v>
      </c>
      <c r="AP468" s="53">
        <v>108.0001</v>
      </c>
      <c r="AQ468" s="53">
        <v>18.113299999999999</v>
      </c>
      <c r="AR468" s="53">
        <v>7.2445000000000004</v>
      </c>
      <c r="AS468" s="53">
        <v>391.62</v>
      </c>
      <c r="AT468" s="53">
        <v>34.648000000000003</v>
      </c>
      <c r="AU468" s="53">
        <v>1395.8</v>
      </c>
      <c r="AV468" s="53">
        <v>4.0811999999999999</v>
      </c>
      <c r="AW468" s="53">
        <v>58.677</v>
      </c>
      <c r="AX468" s="53">
        <v>34.433</v>
      </c>
      <c r="AY468" s="53">
        <v>23.9468</v>
      </c>
      <c r="AZ468" s="53">
        <v>7.7838000000000003</v>
      </c>
      <c r="BA468" s="53">
        <v>1.3431</v>
      </c>
      <c r="BB468" s="53">
        <v>84.493700000000004</v>
      </c>
      <c r="BC468" s="53">
        <v>32.536000000000001</v>
      </c>
      <c r="BD468" s="53">
        <v>4.4465000000000003</v>
      </c>
      <c r="BE468" s="53">
        <v>15872</v>
      </c>
      <c r="BF468" s="53">
        <v>1.8531</v>
      </c>
      <c r="BG468" s="53">
        <v>4.7164999999999999</v>
      </c>
      <c r="BH468" s="53">
        <v>13.535</v>
      </c>
      <c r="BI468" s="53">
        <v>14.025</v>
      </c>
      <c r="BJ468" s="53">
        <v>15.914999999999999</v>
      </c>
      <c r="BK468" s="53">
        <v>13.79</v>
      </c>
      <c r="BL468" s="53">
        <v>4.96</v>
      </c>
      <c r="BM468" s="53">
        <v>4.2503000000000002</v>
      </c>
      <c r="BN468" s="53">
        <v>5.0650000000000004</v>
      </c>
      <c r="BO468" s="53">
        <v>4.3811999999999998</v>
      </c>
      <c r="BP468" s="53">
        <v>3.9180000000000001</v>
      </c>
      <c r="BQ468" s="53">
        <v>4.6136999999999997</v>
      </c>
      <c r="BR468" s="53">
        <v>11.045</v>
      </c>
      <c r="BS468" s="53">
        <v>1.5387</v>
      </c>
      <c r="BT468" s="53">
        <v>1.4014</v>
      </c>
      <c r="BU468" s="53">
        <v>1.6980999999999999</v>
      </c>
      <c r="BV468" s="53">
        <v>10.9244</v>
      </c>
      <c r="BW468" s="53">
        <v>0.78820000000000001</v>
      </c>
      <c r="BX468" s="53">
        <v>151.55000000000001</v>
      </c>
      <c r="BY468" s="53">
        <v>0.94769999999999999</v>
      </c>
      <c r="BZ468" s="53">
        <v>7.0659000000000001</v>
      </c>
      <c r="CA468" s="53">
        <v>0.88300000000000001</v>
      </c>
      <c r="CB468" s="53"/>
      <c r="CD468" s="53"/>
      <c r="CE468" s="53"/>
      <c r="CG468" s="53"/>
      <c r="CH468" s="53"/>
      <c r="CJ468" s="53"/>
      <c r="CK468" s="53">
        <v>5.23</v>
      </c>
      <c r="CL468" s="53">
        <v>5.07</v>
      </c>
      <c r="CM468" s="53">
        <v>5.0599999999999996</v>
      </c>
      <c r="CN468" s="53">
        <v>5.01</v>
      </c>
      <c r="CO468" s="53">
        <v>4.95</v>
      </c>
      <c r="CP468" s="53">
        <v>4.87</v>
      </c>
      <c r="CQ468" s="53">
        <v>4.83</v>
      </c>
      <c r="CR468" s="53">
        <v>5.1950000000000003</v>
      </c>
      <c r="CS468" s="53">
        <v>5.13</v>
      </c>
      <c r="CT468" s="53">
        <v>5.0650000000000004</v>
      </c>
      <c r="CU468" s="53">
        <v>4.96</v>
      </c>
      <c r="CV468" s="53">
        <v>5.0599999999999996</v>
      </c>
      <c r="CW468" s="53">
        <v>11.3378</v>
      </c>
      <c r="CX468" s="53">
        <v>9.4749999999999996</v>
      </c>
      <c r="CY468" s="53">
        <v>9.4296000000000006</v>
      </c>
      <c r="CZ468" s="53">
        <v>5.0827</v>
      </c>
      <c r="DA468" s="53">
        <v>104.02</v>
      </c>
    </row>
    <row r="469" spans="1:105" x14ac:dyDescent="0.25">
      <c r="A469" s="79">
        <v>45623</v>
      </c>
      <c r="B469" s="53">
        <v>977.3</v>
      </c>
      <c r="C469" s="53">
        <v>972.12</v>
      </c>
      <c r="D469" s="53">
        <v>979</v>
      </c>
      <c r="E469" s="53">
        <v>975.1</v>
      </c>
      <c r="F469" s="53">
        <v>975.45929999999998</v>
      </c>
      <c r="G469" s="53">
        <v>1215.98</v>
      </c>
      <c r="H469" s="53">
        <v>976.52</v>
      </c>
      <c r="I469" s="53">
        <v>970.9</v>
      </c>
      <c r="J469" s="53">
        <v>945.51</v>
      </c>
      <c r="K469" s="53">
        <v>939.35</v>
      </c>
      <c r="L469" s="53">
        <v>943.11</v>
      </c>
      <c r="M469" s="53">
        <v>12.12</v>
      </c>
      <c r="N469" s="53">
        <v>0.45</v>
      </c>
      <c r="O469" s="53">
        <v>1.25</v>
      </c>
      <c r="P469" s="53">
        <v>2.5499999999999998</v>
      </c>
      <c r="Q469" s="53">
        <v>5.55</v>
      </c>
      <c r="R469" s="53">
        <v>106.084</v>
      </c>
      <c r="S469" s="53">
        <v>406.7</v>
      </c>
      <c r="T469" s="53">
        <v>406.7</v>
      </c>
      <c r="U469" s="53">
        <v>8901.7199999999993</v>
      </c>
      <c r="V469" s="53">
        <v>90696</v>
      </c>
      <c r="W469" s="53">
        <v>-425</v>
      </c>
      <c r="X469" s="53">
        <v>269050</v>
      </c>
      <c r="Y469" s="53">
        <v>8901.7199999999993</v>
      </c>
      <c r="Z469" s="53">
        <v>21.92</v>
      </c>
      <c r="AA469" s="53">
        <v>16813</v>
      </c>
      <c r="AB469" s="53">
        <v>68.72</v>
      </c>
      <c r="AC469" s="53">
        <v>20.5946</v>
      </c>
      <c r="AD469" s="53">
        <v>5.9340000000000002</v>
      </c>
      <c r="AE469" s="53">
        <v>4386.95</v>
      </c>
      <c r="AF469" s="53">
        <v>3.7524999999999999</v>
      </c>
      <c r="AG469" s="53">
        <v>1008.1876</v>
      </c>
      <c r="AH469" s="53">
        <v>-5839</v>
      </c>
      <c r="AI469" s="53">
        <v>128</v>
      </c>
      <c r="AJ469" s="53">
        <v>38</v>
      </c>
      <c r="AK469" s="53">
        <v>55.58</v>
      </c>
      <c r="AL469" s="53">
        <v>58.96</v>
      </c>
      <c r="AM469" s="53">
        <v>40.020000000000003</v>
      </c>
      <c r="AN469" s="53">
        <v>103.29</v>
      </c>
      <c r="AO469" s="53">
        <v>43.01</v>
      </c>
      <c r="AP469" s="53">
        <v>113.15009999999999</v>
      </c>
      <c r="AQ469" s="53">
        <v>18.181000000000001</v>
      </c>
      <c r="AR469" s="53">
        <v>7.2451999999999996</v>
      </c>
      <c r="AS469" s="53">
        <v>390.84</v>
      </c>
      <c r="AT469" s="53">
        <v>34.6434</v>
      </c>
      <c r="AU469" s="53">
        <v>1391.47</v>
      </c>
      <c r="AV469" s="53">
        <v>4.0736999999999997</v>
      </c>
      <c r="AW469" s="53">
        <v>58.72</v>
      </c>
      <c r="AX469" s="53">
        <v>34.526000000000003</v>
      </c>
      <c r="AY469" s="53">
        <v>23.905200000000001</v>
      </c>
      <c r="AZ469" s="53">
        <v>7.7815000000000003</v>
      </c>
      <c r="BA469" s="53">
        <v>1.3404</v>
      </c>
      <c r="BB469" s="53">
        <v>84.453800000000001</v>
      </c>
      <c r="BC469" s="53">
        <v>32.548000000000002</v>
      </c>
      <c r="BD469" s="53">
        <v>4.4432</v>
      </c>
      <c r="BE469" s="53">
        <v>15935</v>
      </c>
      <c r="BF469" s="53">
        <v>1.8512</v>
      </c>
      <c r="BG469" s="53">
        <v>4.7100999999999997</v>
      </c>
      <c r="BH469" s="53">
        <v>13.545</v>
      </c>
      <c r="BI469" s="53">
        <v>13.435</v>
      </c>
      <c r="BJ469" s="53">
        <v>15.15</v>
      </c>
      <c r="BK469" s="53">
        <v>13.654999999999999</v>
      </c>
      <c r="BL469" s="53">
        <v>4.96</v>
      </c>
      <c r="BM469" s="53">
        <v>4.25</v>
      </c>
      <c r="BN469" s="53">
        <v>5.07</v>
      </c>
      <c r="BO469" s="53">
        <v>4.3807999999999998</v>
      </c>
      <c r="BP469" s="53">
        <v>3.9274</v>
      </c>
      <c r="BQ469" s="53">
        <v>4.6120999999999999</v>
      </c>
      <c r="BR469" s="53">
        <v>11.059900000000001</v>
      </c>
      <c r="BS469" s="53">
        <v>1.5391999999999999</v>
      </c>
      <c r="BT469" s="53">
        <v>1.403</v>
      </c>
      <c r="BU469" s="53">
        <v>1.6964999999999999</v>
      </c>
      <c r="BV469" s="53">
        <v>10.910299999999999</v>
      </c>
      <c r="BW469" s="53">
        <v>0.78869999999999996</v>
      </c>
      <c r="BX469" s="53">
        <v>151.09</v>
      </c>
      <c r="BY469" s="53">
        <v>0.94640000000000002</v>
      </c>
      <c r="BZ469" s="53">
        <v>7.0583</v>
      </c>
      <c r="CA469" s="53">
        <v>0.88170000000000004</v>
      </c>
      <c r="CB469" s="53"/>
      <c r="CD469" s="53"/>
      <c r="CE469" s="53"/>
      <c r="CG469" s="53"/>
      <c r="CH469" s="53"/>
      <c r="CJ469" s="53"/>
      <c r="CK469" s="53">
        <v>5.07</v>
      </c>
      <c r="CL469" s="53">
        <v>5.0599999999999996</v>
      </c>
      <c r="CM469" s="53">
        <v>5.08</v>
      </c>
      <c r="CN469" s="53">
        <v>4.9800000000000004</v>
      </c>
      <c r="CO469" s="53">
        <v>4.92</v>
      </c>
      <c r="CP469" s="53">
        <v>4.88</v>
      </c>
      <c r="CQ469" s="53">
        <v>4.8499999999999996</v>
      </c>
      <c r="CR469" s="53">
        <v>5.1950000000000003</v>
      </c>
      <c r="CS469" s="53">
        <v>5.13</v>
      </c>
      <c r="CT469" s="53">
        <v>5.07</v>
      </c>
      <c r="CU469" s="53">
        <v>4.96</v>
      </c>
      <c r="CV469" s="53">
        <v>5.08</v>
      </c>
      <c r="CW469" s="53">
        <v>11.456</v>
      </c>
      <c r="CX469" s="53">
        <v>9.5502000000000002</v>
      </c>
      <c r="CY469" s="53">
        <v>9.4551999999999996</v>
      </c>
      <c r="CZ469" s="53">
        <v>5.0759999999999996</v>
      </c>
      <c r="DA469" s="53">
        <v>104.02</v>
      </c>
    </row>
    <row r="470" spans="1:105" x14ac:dyDescent="0.25">
      <c r="A470" s="79">
        <v>45622</v>
      </c>
      <c r="B470" s="53">
        <v>977.65</v>
      </c>
      <c r="C470" s="53">
        <v>970.7</v>
      </c>
      <c r="D470" s="53">
        <v>978.9</v>
      </c>
      <c r="E470" s="53">
        <v>976</v>
      </c>
      <c r="F470" s="53">
        <v>974.82929999999999</v>
      </c>
      <c r="G470" s="53">
        <v>1465.38</v>
      </c>
      <c r="H470" s="53">
        <v>976.63</v>
      </c>
      <c r="I470" s="53">
        <v>969.38</v>
      </c>
      <c r="J470" s="53">
        <v>944.81</v>
      </c>
      <c r="K470" s="53">
        <v>939.03</v>
      </c>
      <c r="L470" s="53">
        <v>943.05</v>
      </c>
      <c r="M470" s="53">
        <v>12.51</v>
      </c>
      <c r="N470" s="53">
        <v>0.45</v>
      </c>
      <c r="O470" s="53">
        <v>1.25</v>
      </c>
      <c r="P470" s="53">
        <v>2.65</v>
      </c>
      <c r="Q470" s="53">
        <v>5.2</v>
      </c>
      <c r="R470" s="53">
        <v>107.01300000000001</v>
      </c>
      <c r="S470" s="53">
        <v>404.9</v>
      </c>
      <c r="T470" s="53">
        <v>404.9</v>
      </c>
      <c r="U470" s="53">
        <v>8884.1299999999992</v>
      </c>
      <c r="V470" s="53">
        <v>88333</v>
      </c>
      <c r="W470" s="53">
        <v>-1500</v>
      </c>
      <c r="X470" s="53">
        <v>269475</v>
      </c>
      <c r="Y470" s="53">
        <v>8884.1299999999992</v>
      </c>
      <c r="Z470" s="53">
        <v>21.89</v>
      </c>
      <c r="AA470" s="53">
        <v>16813</v>
      </c>
      <c r="AB470" s="53">
        <v>68.77</v>
      </c>
      <c r="AC470" s="53">
        <v>20.65</v>
      </c>
      <c r="AD470" s="53">
        <v>5.8121999999999998</v>
      </c>
      <c r="AE470" s="53">
        <v>4402.38</v>
      </c>
      <c r="AF470" s="53">
        <v>3.7639999999999998</v>
      </c>
      <c r="AG470" s="53">
        <v>1007.2035</v>
      </c>
      <c r="AH470" s="53">
        <v>-5967</v>
      </c>
      <c r="AI470" s="53">
        <v>-183</v>
      </c>
      <c r="AJ470" s="53">
        <v>36</v>
      </c>
      <c r="AK470" s="53">
        <v>66.05</v>
      </c>
      <c r="AL470" s="53">
        <v>59.24</v>
      </c>
      <c r="AM470" s="53">
        <v>38</v>
      </c>
      <c r="AN470" s="53">
        <v>103.21</v>
      </c>
      <c r="AO470" s="53">
        <v>42.64</v>
      </c>
      <c r="AP470" s="53">
        <v>105.3352</v>
      </c>
      <c r="AQ470" s="53">
        <v>18.1966</v>
      </c>
      <c r="AR470" s="53">
        <v>7.2502000000000004</v>
      </c>
      <c r="AS470" s="53">
        <v>391.26</v>
      </c>
      <c r="AT470" s="53">
        <v>34.6387</v>
      </c>
      <c r="AU470" s="53">
        <v>1397.1</v>
      </c>
      <c r="AV470" s="53">
        <v>4.1044</v>
      </c>
      <c r="AW470" s="53">
        <v>59.003999999999998</v>
      </c>
      <c r="AX470" s="53">
        <v>34.732999999999997</v>
      </c>
      <c r="AY470" s="53">
        <v>24.096499999999999</v>
      </c>
      <c r="AZ470" s="53">
        <v>7.7830000000000004</v>
      </c>
      <c r="BA470" s="53">
        <v>1.3467</v>
      </c>
      <c r="BB470" s="53">
        <v>84.334999999999994</v>
      </c>
      <c r="BC470" s="53">
        <v>32.481999999999999</v>
      </c>
      <c r="BD470" s="53">
        <v>4.4580000000000002</v>
      </c>
      <c r="BE470" s="53">
        <v>15935</v>
      </c>
      <c r="BF470" s="53">
        <v>1.8651</v>
      </c>
      <c r="BG470" s="53">
        <v>4.7449000000000003</v>
      </c>
      <c r="BH470" s="53">
        <v>13.58</v>
      </c>
      <c r="BI470" s="53">
        <v>13.82</v>
      </c>
      <c r="BJ470" s="53">
        <v>13.19</v>
      </c>
      <c r="BK470" s="53">
        <v>13.66</v>
      </c>
      <c r="BL470" s="53">
        <v>5.0175000000000001</v>
      </c>
      <c r="BM470" s="53">
        <v>4.2757800000000001</v>
      </c>
      <c r="BN470" s="53">
        <v>5.1150000000000002</v>
      </c>
      <c r="BO470" s="53">
        <v>4.3979999999999997</v>
      </c>
      <c r="BP470" s="53">
        <v>3.9706000000000001</v>
      </c>
      <c r="BQ470" s="53">
        <v>4.6635</v>
      </c>
      <c r="BR470" s="53">
        <v>11.1602</v>
      </c>
      <c r="BS470" s="53">
        <v>1.5444</v>
      </c>
      <c r="BT470" s="53">
        <v>1.4054</v>
      </c>
      <c r="BU470" s="53">
        <v>1.714</v>
      </c>
      <c r="BV470" s="53">
        <v>10.9895</v>
      </c>
      <c r="BW470" s="53">
        <v>0.79559999999999997</v>
      </c>
      <c r="BX470" s="53">
        <v>153.08000000000001</v>
      </c>
      <c r="BY470" s="53">
        <v>0.95340000000000003</v>
      </c>
      <c r="BZ470" s="53">
        <v>7.1106999999999996</v>
      </c>
      <c r="CA470" s="53">
        <v>0.88649999999999995</v>
      </c>
      <c r="CB470" s="53"/>
      <c r="CD470" s="53"/>
      <c r="CE470" s="53"/>
      <c r="CG470" s="53"/>
      <c r="CH470" s="53"/>
      <c r="CJ470" s="53"/>
      <c r="CK470" s="53">
        <v>5.12</v>
      </c>
      <c r="CL470" s="53">
        <v>5.0999999999999996</v>
      </c>
      <c r="CM470" s="53">
        <v>5.07</v>
      </c>
      <c r="CN470" s="53">
        <v>4.99</v>
      </c>
      <c r="CO470" s="53">
        <v>4.96</v>
      </c>
      <c r="CP470" s="53">
        <v>4.8899999999999997</v>
      </c>
      <c r="CQ470" s="53">
        <v>4.84</v>
      </c>
      <c r="CR470" s="53">
        <v>5.2160000000000002</v>
      </c>
      <c r="CS470" s="53">
        <v>5.1624999999999996</v>
      </c>
      <c r="CT470" s="53">
        <v>5.1150000000000002</v>
      </c>
      <c r="CU470" s="53">
        <v>5.0175000000000001</v>
      </c>
      <c r="CV470" s="53">
        <v>5.07</v>
      </c>
      <c r="CW470" s="53">
        <v>11.7134</v>
      </c>
      <c r="CX470" s="53">
        <v>9.5692000000000004</v>
      </c>
      <c r="CY470" s="53">
        <v>9.4491499999999995</v>
      </c>
      <c r="CZ470" s="53">
        <v>5.1285999999999996</v>
      </c>
      <c r="DA470" s="53">
        <v>104.02</v>
      </c>
    </row>
    <row r="471" spans="1:105" x14ac:dyDescent="0.25">
      <c r="A471" s="79">
        <v>45621</v>
      </c>
      <c r="B471" s="53">
        <v>977</v>
      </c>
      <c r="C471" s="53">
        <v>973.3</v>
      </c>
      <c r="D471" s="53">
        <v>982.8</v>
      </c>
      <c r="E471" s="53">
        <v>982</v>
      </c>
      <c r="F471" s="53">
        <v>976.94939999999997</v>
      </c>
      <c r="G471" s="53">
        <v>1192.03</v>
      </c>
      <c r="H471" s="53">
        <v>977.34</v>
      </c>
      <c r="I471" s="53">
        <v>967.9</v>
      </c>
      <c r="J471" s="53">
        <v>944.22</v>
      </c>
      <c r="K471" s="53">
        <v>938.71</v>
      </c>
      <c r="L471" s="53">
        <v>942.93</v>
      </c>
      <c r="M471" s="53">
        <v>12.88</v>
      </c>
      <c r="N471" s="53">
        <v>0.46</v>
      </c>
      <c r="O471" s="53">
        <v>1.27</v>
      </c>
      <c r="P471" s="53">
        <v>2.66</v>
      </c>
      <c r="Q471" s="53">
        <v>4.8600000000000003</v>
      </c>
      <c r="R471" s="53">
        <v>106.81699999999999</v>
      </c>
      <c r="S471" s="53">
        <v>410</v>
      </c>
      <c r="T471" s="53">
        <v>410</v>
      </c>
      <c r="U471" s="53">
        <v>8923.43</v>
      </c>
      <c r="V471" s="53">
        <v>88409</v>
      </c>
      <c r="W471" s="53">
        <v>-1550</v>
      </c>
      <c r="X471" s="53">
        <v>270975</v>
      </c>
      <c r="Y471" s="53">
        <v>8923.43</v>
      </c>
      <c r="Z471" s="53">
        <v>21.94</v>
      </c>
      <c r="AA471" s="53">
        <v>22836</v>
      </c>
      <c r="AB471" s="53">
        <v>68.94</v>
      </c>
      <c r="AC471" s="53">
        <v>20.303599999999999</v>
      </c>
      <c r="AD471" s="53">
        <v>5.8110999999999997</v>
      </c>
      <c r="AE471" s="53">
        <v>4385.8</v>
      </c>
      <c r="AF471" s="53">
        <v>3.7738</v>
      </c>
      <c r="AG471" s="53">
        <v>1006.3337</v>
      </c>
      <c r="AH471" s="53">
        <v>-5783</v>
      </c>
      <c r="AI471" s="53">
        <v>27</v>
      </c>
      <c r="AJ471" s="53">
        <v>38</v>
      </c>
      <c r="AK471" s="53">
        <v>64.75</v>
      </c>
      <c r="AL471" s="53">
        <v>58.91</v>
      </c>
      <c r="AM471" s="53">
        <v>40.380000000000003</v>
      </c>
      <c r="AN471" s="53">
        <v>103.27</v>
      </c>
      <c r="AO471" s="53">
        <v>42.95</v>
      </c>
      <c r="AP471" s="53">
        <v>103.91289999999999</v>
      </c>
      <c r="AQ471" s="53">
        <v>18.062100000000001</v>
      </c>
      <c r="AR471" s="53">
        <v>7.2462</v>
      </c>
      <c r="AS471" s="53">
        <v>390.12</v>
      </c>
      <c r="AT471" s="53">
        <v>34.567399999999999</v>
      </c>
      <c r="AU471" s="53">
        <v>1401.08</v>
      </c>
      <c r="AV471" s="53">
        <v>4.1069000000000004</v>
      </c>
      <c r="AW471" s="53">
        <v>58.994999999999997</v>
      </c>
      <c r="AX471" s="53">
        <v>34.625</v>
      </c>
      <c r="AY471" s="53">
        <v>24.1069</v>
      </c>
      <c r="AZ471" s="53">
        <v>7.7823000000000002</v>
      </c>
      <c r="BA471" s="53">
        <v>1.3459000000000001</v>
      </c>
      <c r="BB471" s="53">
        <v>84.288799999999995</v>
      </c>
      <c r="BC471" s="53">
        <v>32.475999999999999</v>
      </c>
      <c r="BD471" s="53">
        <v>4.4531999999999998</v>
      </c>
      <c r="BE471" s="53">
        <v>15881</v>
      </c>
      <c r="BF471" s="53">
        <v>1.863</v>
      </c>
      <c r="BG471" s="53">
        <v>4.7427999999999999</v>
      </c>
      <c r="BH471" s="53">
        <v>14.64</v>
      </c>
      <c r="BI471" s="53">
        <v>11.154999999999999</v>
      </c>
      <c r="BJ471" s="53">
        <v>13.475</v>
      </c>
      <c r="BK471" s="53">
        <v>13.9975</v>
      </c>
      <c r="BL471" s="53">
        <v>5.0149999999999997</v>
      </c>
      <c r="BM471" s="53">
        <v>4.2666500000000003</v>
      </c>
      <c r="BN471" s="53">
        <v>5.125</v>
      </c>
      <c r="BO471" s="53">
        <v>4.4096000000000002</v>
      </c>
      <c r="BP471" s="53">
        <v>3.95</v>
      </c>
      <c r="BQ471" s="53">
        <v>4.6318000000000001</v>
      </c>
      <c r="BR471" s="53">
        <v>11.092700000000001</v>
      </c>
      <c r="BS471" s="53">
        <v>1.5375000000000001</v>
      </c>
      <c r="BT471" s="53">
        <v>1.3987000000000001</v>
      </c>
      <c r="BU471" s="53">
        <v>1.7107000000000001</v>
      </c>
      <c r="BV471" s="53">
        <v>10.9848</v>
      </c>
      <c r="BW471" s="53">
        <v>0.79569999999999996</v>
      </c>
      <c r="BX471" s="53">
        <v>154.22999999999999</v>
      </c>
      <c r="BY471" s="53">
        <v>0.95279999999999998</v>
      </c>
      <c r="BZ471" s="53">
        <v>7.1071</v>
      </c>
      <c r="CA471" s="53">
        <v>0.88629999999999998</v>
      </c>
      <c r="CB471" s="53"/>
      <c r="CD471" s="53"/>
      <c r="CE471" s="53"/>
      <c r="CG471" s="53"/>
      <c r="CH471" s="53"/>
      <c r="CJ471" s="53"/>
      <c r="CK471" s="53">
        <v>5.15</v>
      </c>
      <c r="CL471" s="53">
        <v>5.04</v>
      </c>
      <c r="CM471" s="53">
        <v>5.14</v>
      </c>
      <c r="CN471" s="53">
        <v>5.03</v>
      </c>
      <c r="CO471" s="53">
        <v>4.99</v>
      </c>
      <c r="CP471" s="53">
        <v>4.91</v>
      </c>
      <c r="CQ471" s="53">
        <v>4.8</v>
      </c>
      <c r="CR471" s="53">
        <v>5.2175000000000002</v>
      </c>
      <c r="CS471" s="53">
        <v>5.1574999999999998</v>
      </c>
      <c r="CT471" s="53">
        <v>5.125</v>
      </c>
      <c r="CU471" s="53">
        <v>5.0149999999999997</v>
      </c>
      <c r="CV471" s="53">
        <v>5.14</v>
      </c>
      <c r="CW471" s="53">
        <v>11.2027</v>
      </c>
      <c r="CX471" s="53">
        <v>9.5221999999999998</v>
      </c>
      <c r="CY471" s="53">
        <v>9.5140999999999991</v>
      </c>
      <c r="CZ471" s="53">
        <v>5.1692999999999998</v>
      </c>
      <c r="DA471" s="53">
        <v>104.02</v>
      </c>
    </row>
    <row r="472" spans="1:105" x14ac:dyDescent="0.25">
      <c r="A472" s="79">
        <v>45618</v>
      </c>
      <c r="B472" s="53">
        <v>985.32</v>
      </c>
      <c r="C472" s="53">
        <v>975</v>
      </c>
      <c r="D472" s="53">
        <v>987.3</v>
      </c>
      <c r="E472" s="53">
        <v>975</v>
      </c>
      <c r="F472" s="53">
        <v>981.70180000000005</v>
      </c>
      <c r="G472" s="53">
        <v>1309.075</v>
      </c>
      <c r="H472" s="53">
        <v>977.7</v>
      </c>
      <c r="I472" s="53">
        <v>966.41</v>
      </c>
      <c r="J472" s="53">
        <v>943.58</v>
      </c>
      <c r="K472" s="53">
        <v>938.35</v>
      </c>
      <c r="L472" s="53">
        <v>942.79</v>
      </c>
      <c r="M472" s="53">
        <v>13.06</v>
      </c>
      <c r="N472" s="53">
        <v>0.47</v>
      </c>
      <c r="O472" s="53">
        <v>1.28</v>
      </c>
      <c r="P472" s="53">
        <v>2.5499999999999998</v>
      </c>
      <c r="Q472" s="53">
        <v>4.9400000000000004</v>
      </c>
      <c r="R472" s="53">
        <v>107.554</v>
      </c>
      <c r="S472" s="53">
        <v>408.6</v>
      </c>
      <c r="T472" s="53">
        <v>408.6</v>
      </c>
      <c r="U472" s="53">
        <v>8848.01</v>
      </c>
      <c r="V472" s="53">
        <v>88466</v>
      </c>
      <c r="W472" s="53">
        <v>-100</v>
      </c>
      <c r="X472" s="53">
        <v>272525</v>
      </c>
      <c r="Y472" s="53">
        <v>8848.01</v>
      </c>
      <c r="Z472" s="53">
        <v>22.04</v>
      </c>
      <c r="AA472" s="53">
        <v>22836</v>
      </c>
      <c r="AB472" s="53">
        <v>71.239999999999995</v>
      </c>
      <c r="AC472" s="53">
        <v>20.4377</v>
      </c>
      <c r="AD472" s="53">
        <v>5.8068</v>
      </c>
      <c r="AE472" s="53">
        <v>4416.49</v>
      </c>
      <c r="AF472" s="53">
        <v>3.7875000000000001</v>
      </c>
      <c r="AG472" s="53">
        <v>1004.1873000000001</v>
      </c>
      <c r="AH472" s="53">
        <v>-5811</v>
      </c>
      <c r="AI472" s="53">
        <v>-110</v>
      </c>
      <c r="AJ472" s="53">
        <v>37</v>
      </c>
      <c r="AK472" s="53">
        <v>74.760000000000005</v>
      </c>
      <c r="AL472" s="53">
        <v>65.239999999999995</v>
      </c>
      <c r="AM472" s="53">
        <v>37.36</v>
      </c>
      <c r="AN472" s="53">
        <v>103.07</v>
      </c>
      <c r="AO472" s="53">
        <v>42.28</v>
      </c>
      <c r="AP472" s="53">
        <v>104.3563</v>
      </c>
      <c r="AQ472" s="53">
        <v>18.111899999999999</v>
      </c>
      <c r="AR472" s="53">
        <v>7.2443999999999997</v>
      </c>
      <c r="AS472" s="53">
        <v>395.11</v>
      </c>
      <c r="AT472" s="53">
        <v>34.5655</v>
      </c>
      <c r="AU472" s="53">
        <v>1405.56</v>
      </c>
      <c r="AV472" s="53">
        <v>4.1609999999999996</v>
      </c>
      <c r="AW472" s="53">
        <v>58.904000000000003</v>
      </c>
      <c r="AX472" s="53">
        <v>34.503999999999998</v>
      </c>
      <c r="AY472" s="53">
        <v>24.3185</v>
      </c>
      <c r="AZ472" s="53">
        <v>7.7842000000000002</v>
      </c>
      <c r="BA472" s="53">
        <v>1.3467</v>
      </c>
      <c r="BB472" s="53">
        <v>84.454999999999998</v>
      </c>
      <c r="BC472" s="53">
        <v>32.548000000000002</v>
      </c>
      <c r="BD472" s="53">
        <v>4.4684999999999997</v>
      </c>
      <c r="BE472" s="53">
        <v>15875</v>
      </c>
      <c r="BF472" s="53">
        <v>1.8772</v>
      </c>
      <c r="BG472" s="53">
        <v>4.7771999999999997</v>
      </c>
      <c r="BH472" s="53">
        <v>14.395</v>
      </c>
      <c r="BI472" s="53">
        <v>12.08</v>
      </c>
      <c r="BJ472" s="53">
        <v>13.73</v>
      </c>
      <c r="BK472" s="53">
        <v>13.922499999999999</v>
      </c>
      <c r="BL472" s="53">
        <v>5.0225</v>
      </c>
      <c r="BM472" s="53">
        <v>4.3083</v>
      </c>
      <c r="BN472" s="53">
        <v>5.1475</v>
      </c>
      <c r="BO472" s="53">
        <v>4.4266500000000004</v>
      </c>
      <c r="BP472" s="53">
        <v>4.0507999999999997</v>
      </c>
      <c r="BQ472" s="53">
        <v>4.6486000000000001</v>
      </c>
      <c r="BR472" s="53">
        <v>11.0688</v>
      </c>
      <c r="BS472" s="53">
        <v>1.5382</v>
      </c>
      <c r="BT472" s="53">
        <v>1.3977999999999999</v>
      </c>
      <c r="BU472" s="53">
        <v>1.7142999999999999</v>
      </c>
      <c r="BV472" s="53">
        <v>11.037000000000001</v>
      </c>
      <c r="BW472" s="53">
        <v>0.79810000000000003</v>
      </c>
      <c r="BX472" s="53">
        <v>154.78</v>
      </c>
      <c r="BY472" s="53">
        <v>0.95989999999999998</v>
      </c>
      <c r="BZ472" s="53">
        <v>7.1586999999999996</v>
      </c>
      <c r="CA472" s="53">
        <v>0.89390000000000003</v>
      </c>
      <c r="CB472" s="53"/>
      <c r="CD472" s="53"/>
      <c r="CE472" s="53"/>
      <c r="CG472" s="53"/>
      <c r="CH472" s="53"/>
      <c r="CJ472" s="53"/>
      <c r="CK472" s="53">
        <v>4.8600000000000003</v>
      </c>
      <c r="CL472" s="53">
        <v>5.0999999999999996</v>
      </c>
      <c r="CM472" s="53">
        <v>5.16</v>
      </c>
      <c r="CN472" s="53">
        <v>5.04</v>
      </c>
      <c r="CO472" s="53">
        <v>4.97</v>
      </c>
      <c r="CP472" s="53">
        <v>4.92</v>
      </c>
      <c r="CQ472" s="53">
        <v>4.8600000000000003</v>
      </c>
      <c r="CR472" s="53">
        <v>5.23</v>
      </c>
      <c r="CS472" s="53">
        <v>5.1875</v>
      </c>
      <c r="CT472" s="53">
        <v>5.1475</v>
      </c>
      <c r="CU472" s="53">
        <v>5.0225</v>
      </c>
      <c r="CV472" s="53">
        <v>5.16</v>
      </c>
      <c r="CW472" s="53">
        <v>10.966100000000001</v>
      </c>
      <c r="CX472" s="53">
        <v>9.6128999999999998</v>
      </c>
      <c r="CY472" s="53">
        <v>9.8312500000000007</v>
      </c>
      <c r="CZ472" s="53">
        <v>5.2896999999999998</v>
      </c>
      <c r="DA472" s="53">
        <v>104.02</v>
      </c>
    </row>
    <row r="473" spans="1:105" x14ac:dyDescent="0.25">
      <c r="A473" s="79">
        <v>45617</v>
      </c>
      <c r="B473" s="53">
        <v>972.1</v>
      </c>
      <c r="C473" s="53">
        <v>967.65</v>
      </c>
      <c r="D473" s="53">
        <v>974.5</v>
      </c>
      <c r="E473" s="53">
        <v>973</v>
      </c>
      <c r="F473" s="53">
        <v>971.57920000000001</v>
      </c>
      <c r="G473" s="53">
        <v>1175</v>
      </c>
      <c r="H473" s="53">
        <v>976.27</v>
      </c>
      <c r="I473" s="53">
        <v>964.44</v>
      </c>
      <c r="J473" s="53">
        <v>942.74</v>
      </c>
      <c r="K473" s="53">
        <v>938.04</v>
      </c>
      <c r="L473" s="53">
        <v>942.64</v>
      </c>
      <c r="M473" s="53">
        <v>12.72</v>
      </c>
      <c r="N473" s="53">
        <v>0.44</v>
      </c>
      <c r="O473" s="53">
        <v>1.2</v>
      </c>
      <c r="P473" s="53">
        <v>2.58</v>
      </c>
      <c r="Q473" s="53">
        <v>4.8499999999999996</v>
      </c>
      <c r="R473" s="53">
        <v>106.97199999999999</v>
      </c>
      <c r="S473" s="53">
        <v>412.5</v>
      </c>
      <c r="T473" s="53">
        <v>412.5</v>
      </c>
      <c r="U473" s="53">
        <v>8885.11</v>
      </c>
      <c r="V473" s="53">
        <v>88610</v>
      </c>
      <c r="W473" s="53">
        <v>775</v>
      </c>
      <c r="X473" s="53">
        <v>272625</v>
      </c>
      <c r="Y473" s="53">
        <v>8885.11</v>
      </c>
      <c r="Z473" s="53">
        <v>22.25</v>
      </c>
      <c r="AA473" s="53">
        <v>22836</v>
      </c>
      <c r="AB473" s="53">
        <v>70.099999999999994</v>
      </c>
      <c r="AC473" s="53">
        <v>20.4177</v>
      </c>
      <c r="AD473" s="53">
        <v>5.8141999999999996</v>
      </c>
      <c r="AE473" s="53">
        <v>4392.45</v>
      </c>
      <c r="AF473" s="53">
        <v>3.7909999999999999</v>
      </c>
      <c r="AG473" s="53">
        <v>1004.0604</v>
      </c>
      <c r="AH473" s="53">
        <v>-5700</v>
      </c>
      <c r="AI473" s="53">
        <v>-59</v>
      </c>
      <c r="AJ473" s="53">
        <v>38</v>
      </c>
      <c r="AK473" s="53">
        <v>71.53</v>
      </c>
      <c r="AL473" s="53">
        <v>58.69</v>
      </c>
      <c r="AM473" s="53">
        <v>39.340000000000003</v>
      </c>
      <c r="AN473" s="53">
        <v>103.15</v>
      </c>
      <c r="AO473" s="53">
        <v>42.52</v>
      </c>
      <c r="AP473" s="53">
        <v>101.27849999999999</v>
      </c>
      <c r="AQ473" s="53">
        <v>18.1052</v>
      </c>
      <c r="AR473" s="53">
        <v>7.2393000000000001</v>
      </c>
      <c r="AS473" s="53">
        <v>392.55</v>
      </c>
      <c r="AT473" s="53">
        <v>34.486499999999999</v>
      </c>
      <c r="AU473" s="53">
        <v>1401.72</v>
      </c>
      <c r="AV473" s="53">
        <v>4.1470000000000002</v>
      </c>
      <c r="AW473" s="53">
        <v>58.994999999999997</v>
      </c>
      <c r="AX473" s="53">
        <v>34.716999999999999</v>
      </c>
      <c r="AY473" s="53">
        <v>24.2058</v>
      </c>
      <c r="AZ473" s="53">
        <v>7.7827999999999999</v>
      </c>
      <c r="BA473" s="53">
        <v>1.3464</v>
      </c>
      <c r="BB473" s="53">
        <v>84.497500000000002</v>
      </c>
      <c r="BC473" s="53">
        <v>32.551000000000002</v>
      </c>
      <c r="BD473" s="53">
        <v>4.4630000000000001</v>
      </c>
      <c r="BE473" s="53">
        <v>15931</v>
      </c>
      <c r="BF473" s="53">
        <v>1.8668</v>
      </c>
      <c r="BG473" s="53">
        <v>4.75</v>
      </c>
      <c r="BH473" s="53">
        <v>14.685</v>
      </c>
      <c r="BI473" s="53">
        <v>12.79</v>
      </c>
      <c r="BJ473" s="53">
        <v>14.145</v>
      </c>
      <c r="BK473" s="53">
        <v>14.08</v>
      </c>
      <c r="BL473" s="53">
        <v>4.9850000000000003</v>
      </c>
      <c r="BM473" s="53">
        <v>4.2867499999999996</v>
      </c>
      <c r="BN473" s="53">
        <v>5.1124999999999998</v>
      </c>
      <c r="BO473" s="53">
        <v>4.4138000000000002</v>
      </c>
      <c r="BP473" s="53">
        <v>4.0201000000000002</v>
      </c>
      <c r="BQ473" s="53">
        <v>4.6131000000000002</v>
      </c>
      <c r="BR473" s="53">
        <v>11.0687</v>
      </c>
      <c r="BS473" s="53">
        <v>1.5358000000000001</v>
      </c>
      <c r="BT473" s="53">
        <v>1.3974</v>
      </c>
      <c r="BU473" s="53">
        <v>1.7064999999999999</v>
      </c>
      <c r="BV473" s="53">
        <v>11.062200000000001</v>
      </c>
      <c r="BW473" s="53">
        <v>0.79430000000000001</v>
      </c>
      <c r="BX473" s="53">
        <v>154.54</v>
      </c>
      <c r="BY473" s="53">
        <v>0.95469999999999999</v>
      </c>
      <c r="BZ473" s="53">
        <v>7.1205999999999996</v>
      </c>
      <c r="CA473" s="53">
        <v>0.88670000000000004</v>
      </c>
      <c r="CB473" s="53"/>
      <c r="CD473" s="53"/>
      <c r="CE473" s="53"/>
      <c r="CG473" s="53"/>
      <c r="CH473" s="53"/>
      <c r="CJ473" s="53"/>
      <c r="CK473" s="53">
        <v>4.9800000000000004</v>
      </c>
      <c r="CL473" s="53">
        <v>5.07</v>
      </c>
      <c r="CM473" s="53">
        <v>5.1100000000000003</v>
      </c>
      <c r="CN473" s="53">
        <v>5.01</v>
      </c>
      <c r="CO473" s="53">
        <v>4.9800000000000004</v>
      </c>
      <c r="CP473" s="53">
        <v>4.9000000000000004</v>
      </c>
      <c r="CQ473" s="53">
        <v>4.83</v>
      </c>
      <c r="CR473" s="53">
        <v>5.22</v>
      </c>
      <c r="CS473" s="53">
        <v>5.1875</v>
      </c>
      <c r="CT473" s="53">
        <v>5.1124999999999998</v>
      </c>
      <c r="CU473" s="53">
        <v>4.9850000000000003</v>
      </c>
      <c r="CV473" s="53">
        <v>5.1100000000000003</v>
      </c>
      <c r="CW473" s="53">
        <v>10.9765</v>
      </c>
      <c r="CX473" s="53">
        <v>9.7057000000000002</v>
      </c>
      <c r="CY473" s="53">
        <v>9.8892989999999994</v>
      </c>
      <c r="CZ473" s="53">
        <v>5.2676999999999996</v>
      </c>
      <c r="DA473" s="53">
        <v>104.02</v>
      </c>
    </row>
    <row r="474" spans="1:105" x14ac:dyDescent="0.25">
      <c r="A474" s="79">
        <v>45616</v>
      </c>
      <c r="B474" s="53">
        <v>972.45</v>
      </c>
      <c r="C474" s="53">
        <v>969.1</v>
      </c>
      <c r="D474" s="53">
        <v>975.45</v>
      </c>
      <c r="E474" s="53">
        <v>972.5</v>
      </c>
      <c r="F474" s="53">
        <v>972.39570000000003</v>
      </c>
      <c r="G474" s="53">
        <v>1094.47</v>
      </c>
      <c r="H474" s="53">
        <v>973.72</v>
      </c>
      <c r="I474" s="53">
        <v>963.1</v>
      </c>
      <c r="J474" s="53">
        <v>942.1</v>
      </c>
      <c r="K474" s="53">
        <v>937.81</v>
      </c>
      <c r="L474" s="53">
        <v>942.51</v>
      </c>
      <c r="M474" s="53">
        <v>13.04</v>
      </c>
      <c r="N474" s="53">
        <v>0.37</v>
      </c>
      <c r="O474" s="53">
        <v>1.07</v>
      </c>
      <c r="P474" s="53">
        <v>2.38</v>
      </c>
      <c r="Q474" s="53">
        <v>4.8</v>
      </c>
      <c r="R474" s="53">
        <v>106.68</v>
      </c>
      <c r="S474" s="53">
        <v>415.55</v>
      </c>
      <c r="T474" s="53">
        <v>415.55</v>
      </c>
      <c r="U474" s="53">
        <v>8968.02</v>
      </c>
      <c r="V474" s="53">
        <v>88769</v>
      </c>
      <c r="W474" s="53">
        <v>-125</v>
      </c>
      <c r="X474" s="53">
        <v>271850</v>
      </c>
      <c r="Y474" s="53">
        <v>8968.02</v>
      </c>
      <c r="Z474" s="53">
        <v>22.35</v>
      </c>
      <c r="AA474" s="53">
        <v>22836</v>
      </c>
      <c r="AB474" s="53">
        <v>68.87</v>
      </c>
      <c r="AC474" s="53">
        <v>20.276599999999998</v>
      </c>
      <c r="AD474" s="53">
        <v>5.7731000000000003</v>
      </c>
      <c r="AE474" s="53">
        <v>4402.0600000000004</v>
      </c>
      <c r="AF474" s="53">
        <v>3.7985000000000002</v>
      </c>
      <c r="AG474" s="53">
        <v>1002.7775</v>
      </c>
      <c r="AH474" s="53">
        <v>-5642</v>
      </c>
      <c r="AI474" s="53">
        <v>-120</v>
      </c>
      <c r="AJ474" s="53">
        <v>39</v>
      </c>
      <c r="AK474" s="53">
        <v>69.73</v>
      </c>
      <c r="AL474" s="53">
        <v>58.96</v>
      </c>
      <c r="AM474" s="53">
        <v>40.659999999999997</v>
      </c>
      <c r="AN474" s="53">
        <v>103.36</v>
      </c>
      <c r="AO474" s="53">
        <v>43.08</v>
      </c>
      <c r="AP474" s="53">
        <v>100.505</v>
      </c>
      <c r="AQ474" s="53">
        <v>18.116</v>
      </c>
      <c r="AR474" s="53">
        <v>7.2454999999999998</v>
      </c>
      <c r="AS474" s="53">
        <v>388.69</v>
      </c>
      <c r="AT474" s="53">
        <v>34.467100000000002</v>
      </c>
      <c r="AU474" s="53">
        <v>1400.14</v>
      </c>
      <c r="AV474" s="53">
        <v>4.1117999999999997</v>
      </c>
      <c r="AW474" s="53">
        <v>58.924999999999997</v>
      </c>
      <c r="AX474" s="53">
        <v>34.692999999999998</v>
      </c>
      <c r="AY474" s="53">
        <v>23.984100000000002</v>
      </c>
      <c r="AZ474" s="53">
        <v>7.7835000000000001</v>
      </c>
      <c r="BA474" s="53">
        <v>1.343</v>
      </c>
      <c r="BB474" s="53">
        <v>84.416200000000003</v>
      </c>
      <c r="BC474" s="53">
        <v>32.494999999999997</v>
      </c>
      <c r="BD474" s="53">
        <v>4.4713000000000003</v>
      </c>
      <c r="BE474" s="53">
        <v>15871</v>
      </c>
      <c r="BF474" s="53">
        <v>1.8553999999999999</v>
      </c>
      <c r="BG474" s="53">
        <v>4.7201000000000004</v>
      </c>
      <c r="BH474" s="53">
        <v>14.675000000000001</v>
      </c>
      <c r="BI474" s="53">
        <v>13.34</v>
      </c>
      <c r="BJ474" s="53">
        <v>13.994999999999999</v>
      </c>
      <c r="BK474" s="53">
        <v>14.385</v>
      </c>
      <c r="BL474" s="53">
        <v>4.9625000000000004</v>
      </c>
      <c r="BM474" s="53">
        <v>4.2712000000000003</v>
      </c>
      <c r="BN474" s="53">
        <v>5.0999999999999996</v>
      </c>
      <c r="BO474" s="53">
        <v>4.4169999999999998</v>
      </c>
      <c r="BP474" s="53">
        <v>3.98</v>
      </c>
      <c r="BQ474" s="53">
        <v>4.5857000000000001</v>
      </c>
      <c r="BR474" s="53">
        <v>11.0593</v>
      </c>
      <c r="BS474" s="53">
        <v>1.5370999999999999</v>
      </c>
      <c r="BT474" s="53">
        <v>1.3975</v>
      </c>
      <c r="BU474" s="53">
        <v>1.7016</v>
      </c>
      <c r="BV474" s="53">
        <v>11.027100000000001</v>
      </c>
      <c r="BW474" s="53">
        <v>0.79039999999999999</v>
      </c>
      <c r="BX474" s="53">
        <v>155.44</v>
      </c>
      <c r="BY474" s="53">
        <v>0.94840000000000002</v>
      </c>
      <c r="BZ474" s="53">
        <v>7.0750000000000002</v>
      </c>
      <c r="CA474" s="53">
        <v>0.88419999999999999</v>
      </c>
      <c r="CB474" s="53"/>
      <c r="CD474" s="53"/>
      <c r="CE474" s="53"/>
      <c r="CG474" s="53"/>
      <c r="CH474" s="53"/>
      <c r="CJ474" s="53"/>
      <c r="CK474" s="53">
        <v>4.95</v>
      </c>
      <c r="CL474" s="53">
        <v>5.04</v>
      </c>
      <c r="CM474" s="53">
        <v>5.03</v>
      </c>
      <c r="CN474" s="53">
        <v>4.95</v>
      </c>
      <c r="CO474" s="53">
        <v>4.9400000000000004</v>
      </c>
      <c r="CP474" s="53">
        <v>4.88</v>
      </c>
      <c r="CQ474" s="53">
        <v>4.8099999999999996</v>
      </c>
      <c r="CR474" s="53">
        <v>5.2220000000000004</v>
      </c>
      <c r="CS474" s="53">
        <v>5.1849999999999996</v>
      </c>
      <c r="CT474" s="53">
        <v>5.0999999999999996</v>
      </c>
      <c r="CU474" s="53">
        <v>4.9625000000000004</v>
      </c>
      <c r="CV474" s="53">
        <v>5.03</v>
      </c>
      <c r="CW474" s="53">
        <v>10.940300000000001</v>
      </c>
      <c r="CX474" s="53">
        <v>9.7631999999999994</v>
      </c>
      <c r="CY474" s="53">
        <v>9.4277999999999995</v>
      </c>
      <c r="CZ474" s="53">
        <v>5.2732000000000001</v>
      </c>
      <c r="DA474" s="53">
        <v>104.02</v>
      </c>
    </row>
    <row r="475" spans="1:105" x14ac:dyDescent="0.25">
      <c r="A475" s="79">
        <v>45615</v>
      </c>
      <c r="B475" s="53">
        <v>972</v>
      </c>
      <c r="C475" s="53">
        <v>969.85</v>
      </c>
      <c r="D475" s="53">
        <v>978</v>
      </c>
      <c r="E475" s="53">
        <v>975.5</v>
      </c>
      <c r="F475" s="53">
        <v>973.96510000000001</v>
      </c>
      <c r="G475" s="53">
        <v>1305.9100000000001</v>
      </c>
      <c r="H475" s="53">
        <v>972.49</v>
      </c>
      <c r="I475" s="53">
        <v>962.06</v>
      </c>
      <c r="J475" s="53">
        <v>941.51</v>
      </c>
      <c r="K475" s="53">
        <v>937.5</v>
      </c>
      <c r="L475" s="53">
        <v>942.31</v>
      </c>
      <c r="M475" s="53">
        <v>13.09</v>
      </c>
      <c r="N475" s="53">
        <v>0.35</v>
      </c>
      <c r="O475" s="53">
        <v>1.03</v>
      </c>
      <c r="P475" s="53">
        <v>2.14</v>
      </c>
      <c r="Q475" s="53">
        <v>4.68</v>
      </c>
      <c r="R475" s="53">
        <v>106.206</v>
      </c>
      <c r="S475" s="53">
        <v>414.2</v>
      </c>
      <c r="T475" s="53">
        <v>414.2</v>
      </c>
      <c r="U475" s="53">
        <v>8966.59</v>
      </c>
      <c r="V475" s="53">
        <v>88935</v>
      </c>
      <c r="W475" s="53">
        <v>450</v>
      </c>
      <c r="X475" s="53">
        <v>271975</v>
      </c>
      <c r="Y475" s="53">
        <v>8966.59</v>
      </c>
      <c r="Z475" s="53">
        <v>22.46</v>
      </c>
      <c r="AA475" s="53">
        <v>22836</v>
      </c>
      <c r="AB475" s="53">
        <v>69.39</v>
      </c>
      <c r="AC475" s="53">
        <v>20.110600000000002</v>
      </c>
      <c r="AD475" s="53">
        <v>5.7731000000000003</v>
      </c>
      <c r="AE475" s="53">
        <v>4391.99</v>
      </c>
      <c r="AF475" s="53">
        <v>3.7945000000000002</v>
      </c>
      <c r="AG475" s="53">
        <v>1001.8176999999999</v>
      </c>
      <c r="AH475" s="53">
        <v>-5522</v>
      </c>
      <c r="AI475" s="53">
        <v>403</v>
      </c>
      <c r="AJ475" s="53">
        <v>40</v>
      </c>
      <c r="AK475" s="53">
        <v>66.540000000000006</v>
      </c>
      <c r="AL475" s="53">
        <v>58.73</v>
      </c>
      <c r="AM475" s="53">
        <v>40.44</v>
      </c>
      <c r="AN475" s="53">
        <v>103.35</v>
      </c>
      <c r="AO475" s="53">
        <v>43</v>
      </c>
      <c r="AP475" s="53">
        <v>100.4747</v>
      </c>
      <c r="AQ475" s="53">
        <v>18.0535</v>
      </c>
      <c r="AR475" s="53">
        <v>7.2392000000000003</v>
      </c>
      <c r="AS475" s="53">
        <v>385.28</v>
      </c>
      <c r="AT475" s="53">
        <v>34.487299999999998</v>
      </c>
      <c r="AU475" s="53">
        <v>1392.93</v>
      </c>
      <c r="AV475" s="53">
        <v>4.0906000000000002</v>
      </c>
      <c r="AW475" s="53">
        <v>58.808</v>
      </c>
      <c r="AX475" s="53">
        <v>34.536000000000001</v>
      </c>
      <c r="AY475" s="53">
        <v>23.864899999999999</v>
      </c>
      <c r="AZ475" s="53">
        <v>7.7831999999999999</v>
      </c>
      <c r="BA475" s="53">
        <v>1.3380000000000001</v>
      </c>
      <c r="BB475" s="53">
        <v>84.416200000000003</v>
      </c>
      <c r="BC475" s="53">
        <v>32.396000000000001</v>
      </c>
      <c r="BD475" s="53">
        <v>4.4726999999999997</v>
      </c>
      <c r="BE475" s="53">
        <v>15845</v>
      </c>
      <c r="BF475" s="53">
        <v>1.8461000000000001</v>
      </c>
      <c r="BG475" s="53">
        <v>4.6976000000000004</v>
      </c>
      <c r="BH475" s="53">
        <v>14.765000000000001</v>
      </c>
      <c r="BI475" s="53">
        <v>13.57</v>
      </c>
      <c r="BJ475" s="53">
        <v>13.45</v>
      </c>
      <c r="BK475" s="53">
        <v>14.705</v>
      </c>
      <c r="BL475" s="53">
        <v>5.01</v>
      </c>
      <c r="BM475" s="53">
        <v>4.2518500000000001</v>
      </c>
      <c r="BN475" s="53">
        <v>5.12</v>
      </c>
      <c r="BO475" s="53">
        <v>4.4060499999999996</v>
      </c>
      <c r="BP475" s="53">
        <v>3.9531999999999998</v>
      </c>
      <c r="BQ475" s="53">
        <v>4.6597</v>
      </c>
      <c r="BR475" s="53">
        <v>10.9811</v>
      </c>
      <c r="BS475" s="53">
        <v>1.5308999999999999</v>
      </c>
      <c r="BT475" s="53">
        <v>1.3956</v>
      </c>
      <c r="BU475" s="53">
        <v>1.6915</v>
      </c>
      <c r="BV475" s="53">
        <v>10.9209</v>
      </c>
      <c r="BW475" s="53">
        <v>0.78849999999999998</v>
      </c>
      <c r="BX475" s="53">
        <v>154.66</v>
      </c>
      <c r="BY475" s="53">
        <v>0.94379999999999997</v>
      </c>
      <c r="BZ475" s="53">
        <v>7.0400999999999998</v>
      </c>
      <c r="CA475" s="53">
        <v>0.88239999999999996</v>
      </c>
      <c r="CB475" s="53"/>
      <c r="CD475" s="53"/>
      <c r="CE475" s="53"/>
      <c r="CG475" s="53"/>
      <c r="CH475" s="53"/>
      <c r="CJ475" s="53"/>
      <c r="CK475" s="53">
        <v>4.82</v>
      </c>
      <c r="CL475" s="53">
        <v>5.0199999999999996</v>
      </c>
      <c r="CM475" s="53">
        <v>4.99</v>
      </c>
      <c r="CN475" s="53">
        <v>4.9400000000000004</v>
      </c>
      <c r="CO475" s="53">
        <v>4.88</v>
      </c>
      <c r="CP475" s="53">
        <v>4.8600000000000003</v>
      </c>
      <c r="CQ475" s="53">
        <v>4.78</v>
      </c>
      <c r="CR475" s="53">
        <v>5.25</v>
      </c>
      <c r="CS475" s="53">
        <v>5.2074999999999996</v>
      </c>
      <c r="CT475" s="53">
        <v>5.12</v>
      </c>
      <c r="CU475" s="53">
        <v>5.01</v>
      </c>
      <c r="CV475" s="53">
        <v>4.99</v>
      </c>
      <c r="CW475" s="53">
        <v>10.7857</v>
      </c>
      <c r="CX475" s="53">
        <v>9.7635000000000005</v>
      </c>
      <c r="CY475" s="53">
        <v>9.4743999999999993</v>
      </c>
      <c r="CZ475" s="53">
        <v>5.2553999999999998</v>
      </c>
      <c r="DA475" s="53">
        <v>104.02</v>
      </c>
    </row>
    <row r="476" spans="1:105" x14ac:dyDescent="0.25">
      <c r="A476" s="79">
        <v>45614</v>
      </c>
      <c r="B476" s="53">
        <v>971.95</v>
      </c>
      <c r="C476" s="53">
        <v>971.95</v>
      </c>
      <c r="D476" s="53">
        <v>981.3</v>
      </c>
      <c r="E476" s="53">
        <v>979</v>
      </c>
      <c r="F476" s="53">
        <v>976.97649999999999</v>
      </c>
      <c r="G476" s="53">
        <v>826.39</v>
      </c>
      <c r="H476" s="53">
        <v>970.91</v>
      </c>
      <c r="I476" s="53">
        <v>961.16</v>
      </c>
      <c r="J476" s="53">
        <v>940.65</v>
      </c>
      <c r="K476" s="53">
        <v>937.24</v>
      </c>
      <c r="L476" s="53">
        <v>942.09</v>
      </c>
      <c r="M476" s="53">
        <v>13.06</v>
      </c>
      <c r="N476" s="53">
        <v>0.32</v>
      </c>
      <c r="O476" s="53">
        <v>1</v>
      </c>
      <c r="P476" s="53">
        <v>2.2999999999999998</v>
      </c>
      <c r="Q476" s="53">
        <v>4.7</v>
      </c>
      <c r="R476" s="53">
        <v>106.27500000000001</v>
      </c>
      <c r="S476" s="53">
        <v>412</v>
      </c>
      <c r="T476" s="53">
        <v>412</v>
      </c>
      <c r="U476" s="53">
        <v>8954.64</v>
      </c>
      <c r="V476" s="53">
        <v>89217</v>
      </c>
      <c r="W476" s="53">
        <v>-350</v>
      </c>
      <c r="X476" s="53">
        <v>271525</v>
      </c>
      <c r="Y476" s="53">
        <v>8954.64</v>
      </c>
      <c r="Z476" s="53">
        <v>22.48</v>
      </c>
      <c r="AA476" s="53">
        <v>31386</v>
      </c>
      <c r="AB476" s="53">
        <v>69.16</v>
      </c>
      <c r="AC476" s="53">
        <v>20.2135</v>
      </c>
      <c r="AD476" s="53">
        <v>5.7526999999999999</v>
      </c>
      <c r="AE476" s="53">
        <v>4402.75</v>
      </c>
      <c r="AF476" s="53">
        <v>3.7949000000000002</v>
      </c>
      <c r="AG476" s="53">
        <v>998.37149999999997</v>
      </c>
      <c r="AH476" s="53">
        <v>-5924</v>
      </c>
      <c r="AI476" s="53">
        <v>106</v>
      </c>
      <c r="AJ476" s="53">
        <v>34</v>
      </c>
      <c r="AK476" s="53">
        <v>67.5</v>
      </c>
      <c r="AL476" s="53">
        <v>58.71</v>
      </c>
      <c r="AM476" s="53">
        <v>39.18</v>
      </c>
      <c r="AN476" s="53">
        <v>103.35</v>
      </c>
      <c r="AO476" s="53">
        <v>42.88</v>
      </c>
      <c r="AP476" s="53">
        <v>99.9375</v>
      </c>
      <c r="AQ476" s="53">
        <v>17.962700000000002</v>
      </c>
      <c r="AR476" s="53">
        <v>7.2320000000000002</v>
      </c>
      <c r="AS476" s="53">
        <v>383.5</v>
      </c>
      <c r="AT476" s="53">
        <v>34.535400000000003</v>
      </c>
      <c r="AU476" s="53">
        <v>1394.5</v>
      </c>
      <c r="AV476" s="53">
        <v>4.0696000000000003</v>
      </c>
      <c r="AW476" s="53">
        <v>58.688000000000002</v>
      </c>
      <c r="AX476" s="53">
        <v>34.582000000000001</v>
      </c>
      <c r="AY476" s="53">
        <v>23.863800000000001</v>
      </c>
      <c r="AZ476" s="53">
        <v>7.7835999999999999</v>
      </c>
      <c r="BA476" s="53">
        <v>1.3387</v>
      </c>
      <c r="BB476" s="53">
        <v>84.396299999999997</v>
      </c>
      <c r="BC476" s="53">
        <v>32.539000000000001</v>
      </c>
      <c r="BD476" s="53">
        <v>4.4791999999999996</v>
      </c>
      <c r="BE476" s="53">
        <v>15857</v>
      </c>
      <c r="BF476" s="53">
        <v>1.8455999999999999</v>
      </c>
      <c r="BG476" s="53">
        <v>4.6961000000000004</v>
      </c>
      <c r="BH476" s="53">
        <v>14.7</v>
      </c>
      <c r="BI476" s="53">
        <v>13.465</v>
      </c>
      <c r="BJ476" s="53">
        <v>13.49</v>
      </c>
      <c r="BK476" s="53">
        <v>14.57</v>
      </c>
      <c r="BL476" s="53">
        <v>5.0250000000000004</v>
      </c>
      <c r="BM476" s="53">
        <v>4.2385000000000002</v>
      </c>
      <c r="BN476" s="53">
        <v>5.12</v>
      </c>
      <c r="BO476" s="53">
        <v>4.4001000000000001</v>
      </c>
      <c r="BP476" s="53">
        <v>3.9224999999999999</v>
      </c>
      <c r="BQ476" s="53">
        <v>4.7263999999999999</v>
      </c>
      <c r="BR476" s="53">
        <v>10.9993</v>
      </c>
      <c r="BS476" s="53">
        <v>1.5366</v>
      </c>
      <c r="BT476" s="53">
        <v>1.4015</v>
      </c>
      <c r="BU476" s="53">
        <v>1.6969000000000001</v>
      </c>
      <c r="BV476" s="53">
        <v>10.9072</v>
      </c>
      <c r="BW476" s="53">
        <v>0.78869999999999996</v>
      </c>
      <c r="BX476" s="53">
        <v>154.66</v>
      </c>
      <c r="BY476" s="53">
        <v>0.94350000000000001</v>
      </c>
      <c r="BZ476" s="53">
        <v>7.0377999999999998</v>
      </c>
      <c r="CA476" s="53">
        <v>0.8831</v>
      </c>
      <c r="CB476" s="53"/>
      <c r="CD476" s="53"/>
      <c r="CE476" s="53"/>
      <c r="CG476" s="53"/>
      <c r="CH476" s="53"/>
      <c r="CJ476" s="53"/>
      <c r="CK476" s="53">
        <v>4.96</v>
      </c>
      <c r="CL476" s="53">
        <v>5.05</v>
      </c>
      <c r="CM476" s="53">
        <v>5</v>
      </c>
      <c r="CN476" s="53">
        <v>4.93</v>
      </c>
      <c r="CO476" s="53">
        <v>4.91</v>
      </c>
      <c r="CP476" s="53">
        <v>4.8499999999999996</v>
      </c>
      <c r="CQ476" s="53">
        <v>4.7699999999999996</v>
      </c>
      <c r="CR476" s="53">
        <v>5.26</v>
      </c>
      <c r="CS476" s="53">
        <v>5.1849999999999996</v>
      </c>
      <c r="CT476" s="53">
        <v>5.12</v>
      </c>
      <c r="CU476" s="53">
        <v>5.0250000000000004</v>
      </c>
      <c r="CV476" s="53">
        <v>5</v>
      </c>
      <c r="CW476" s="53">
        <v>10.9361</v>
      </c>
      <c r="CX476" s="53">
        <v>9.8134999999999994</v>
      </c>
      <c r="CY476" s="53">
        <v>9.7422500000000003</v>
      </c>
      <c r="CZ476" s="53">
        <v>5.3086000000000002</v>
      </c>
      <c r="DA476" s="53">
        <v>104.02</v>
      </c>
    </row>
    <row r="477" spans="1:105" x14ac:dyDescent="0.25">
      <c r="A477" s="79">
        <v>45611</v>
      </c>
      <c r="B477" s="53">
        <v>978.55</v>
      </c>
      <c r="C477" s="53">
        <v>968</v>
      </c>
      <c r="D477" s="53">
        <v>982</v>
      </c>
      <c r="E477" s="53">
        <v>968</v>
      </c>
      <c r="F477" s="53">
        <v>974.51310000000001</v>
      </c>
      <c r="G477" s="53">
        <v>1347.31</v>
      </c>
      <c r="H477" s="53">
        <v>969.06</v>
      </c>
      <c r="I477" s="53">
        <v>959.83</v>
      </c>
      <c r="J477" s="53">
        <v>939.55</v>
      </c>
      <c r="K477" s="53">
        <v>936.94</v>
      </c>
      <c r="L477" s="53">
        <v>941.89</v>
      </c>
      <c r="M477" s="53">
        <v>12.89</v>
      </c>
      <c r="N477" s="53">
        <v>0.3</v>
      </c>
      <c r="O477" s="53">
        <v>0.96</v>
      </c>
      <c r="P477" s="53">
        <v>2.35</v>
      </c>
      <c r="Q477" s="53">
        <v>5.15</v>
      </c>
      <c r="R477" s="53">
        <v>106.687</v>
      </c>
      <c r="S477" s="53">
        <v>406.45</v>
      </c>
      <c r="T477" s="53">
        <v>406.45</v>
      </c>
      <c r="U477" s="53">
        <v>8881.89</v>
      </c>
      <c r="V477" s="53">
        <v>89238</v>
      </c>
      <c r="W477" s="53">
        <v>-325</v>
      </c>
      <c r="X477" s="53">
        <v>271875</v>
      </c>
      <c r="Y477" s="53">
        <v>8881.89</v>
      </c>
      <c r="Z477" s="53">
        <v>22.76</v>
      </c>
      <c r="AA477" s="53">
        <v>31386</v>
      </c>
      <c r="AB477" s="53">
        <v>67.02</v>
      </c>
      <c r="AC477" s="53">
        <v>20.3492</v>
      </c>
      <c r="AD477" s="53">
        <v>5.7964000000000002</v>
      </c>
      <c r="AE477" s="53">
        <v>4429.7700000000004</v>
      </c>
      <c r="AF477" s="53">
        <v>3.8010000000000002</v>
      </c>
      <c r="AG477" s="53">
        <v>998.37149999999997</v>
      </c>
      <c r="AH477" s="53">
        <v>-6030</v>
      </c>
      <c r="AI477" s="53">
        <v>92</v>
      </c>
      <c r="AJ477" s="53">
        <v>32</v>
      </c>
      <c r="AK477" s="53">
        <v>73.39</v>
      </c>
      <c r="AL477" s="53">
        <v>63.18</v>
      </c>
      <c r="AM477" s="53">
        <v>34.409999999999997</v>
      </c>
      <c r="AN477" s="53">
        <v>103.39</v>
      </c>
      <c r="AO477" s="53">
        <v>43.01</v>
      </c>
      <c r="AP477" s="53">
        <v>99.999499999999998</v>
      </c>
      <c r="AQ477" s="53">
        <v>18.1875</v>
      </c>
      <c r="AR477" s="53">
        <v>7.2294</v>
      </c>
      <c r="AS477" s="53">
        <v>387.11</v>
      </c>
      <c r="AT477" s="53">
        <v>34.438800000000001</v>
      </c>
      <c r="AU477" s="53">
        <v>1397.86</v>
      </c>
      <c r="AV477" s="53">
        <v>4.0975000000000001</v>
      </c>
      <c r="AW477" s="53">
        <v>58.741999999999997</v>
      </c>
      <c r="AX477" s="53">
        <v>34.832999999999998</v>
      </c>
      <c r="AY477" s="53">
        <v>23.9526</v>
      </c>
      <c r="AZ477" s="53">
        <v>7.7851999999999997</v>
      </c>
      <c r="BA477" s="53">
        <v>1.3420000000000001</v>
      </c>
      <c r="BB477" s="53">
        <v>84.41</v>
      </c>
      <c r="BC477" s="53">
        <v>32.470999999999997</v>
      </c>
      <c r="BD477" s="53">
        <v>4.4748000000000001</v>
      </c>
      <c r="BE477" s="53">
        <v>15874</v>
      </c>
      <c r="BF477" s="53">
        <v>1.8563000000000001</v>
      </c>
      <c r="BG477" s="53">
        <v>4.7214999999999998</v>
      </c>
      <c r="BH477" s="53">
        <v>14.435</v>
      </c>
      <c r="BI477" s="53">
        <v>14.05</v>
      </c>
      <c r="BJ477" s="53">
        <v>14.255000000000001</v>
      </c>
      <c r="BK477" s="53">
        <v>15.05</v>
      </c>
      <c r="BL477" s="53">
        <v>5.0250000000000004</v>
      </c>
      <c r="BM477" s="53">
        <v>4.2477499999999999</v>
      </c>
      <c r="BN477" s="53">
        <v>5.1100000000000003</v>
      </c>
      <c r="BO477" s="53">
        <v>4.3997999999999999</v>
      </c>
      <c r="BP477" s="53">
        <v>3.9506000000000001</v>
      </c>
      <c r="BQ477" s="53">
        <v>4.7412000000000001</v>
      </c>
      <c r="BR477" s="53">
        <v>11.084300000000001</v>
      </c>
      <c r="BS477" s="53">
        <v>1.5475000000000001</v>
      </c>
      <c r="BT477" s="53">
        <v>1.409</v>
      </c>
      <c r="BU477" s="53">
        <v>1.7048000000000001</v>
      </c>
      <c r="BV477" s="53">
        <v>10.975300000000001</v>
      </c>
      <c r="BW477" s="53">
        <v>0.79249999999999998</v>
      </c>
      <c r="BX477" s="53">
        <v>154.30000000000001</v>
      </c>
      <c r="BY477" s="53">
        <v>0.94879999999999998</v>
      </c>
      <c r="BZ477" s="53">
        <v>7.0753000000000004</v>
      </c>
      <c r="CA477" s="53">
        <v>0.88759999999999994</v>
      </c>
      <c r="CB477" s="53"/>
      <c r="CD477" s="53"/>
      <c r="CE477" s="53"/>
      <c r="CG477" s="53"/>
      <c r="CH477" s="53"/>
      <c r="CJ477" s="53"/>
      <c r="CK477" s="53">
        <v>4.96</v>
      </c>
      <c r="CL477" s="53">
        <v>5.0199999999999996</v>
      </c>
      <c r="CM477" s="53">
        <v>4.97</v>
      </c>
      <c r="CN477" s="53">
        <v>4.91</v>
      </c>
      <c r="CO477" s="53">
        <v>4.92</v>
      </c>
      <c r="CP477" s="53">
        <v>4.8899999999999997</v>
      </c>
      <c r="CQ477" s="53">
        <v>4.82</v>
      </c>
      <c r="CR477" s="53">
        <v>5.26</v>
      </c>
      <c r="CS477" s="53">
        <v>5.1825000000000001</v>
      </c>
      <c r="CT477" s="53">
        <v>5.1100000000000003</v>
      </c>
      <c r="CU477" s="53">
        <v>5.0250000000000004</v>
      </c>
      <c r="CV477" s="53">
        <v>4.97</v>
      </c>
      <c r="CW477" s="53">
        <v>10.9139</v>
      </c>
      <c r="CX477" s="53">
        <v>9.9488000000000003</v>
      </c>
      <c r="CY477" s="53">
        <v>10.171101</v>
      </c>
      <c r="CZ477" s="53">
        <v>5.3719000000000001</v>
      </c>
      <c r="DA477" s="53">
        <v>104.02</v>
      </c>
    </row>
    <row r="478" spans="1:105" x14ac:dyDescent="0.25">
      <c r="A478" s="79">
        <v>45610</v>
      </c>
      <c r="B478" s="53">
        <v>975.05</v>
      </c>
      <c r="C478" s="53">
        <v>972.4</v>
      </c>
      <c r="D478" s="53">
        <v>984</v>
      </c>
      <c r="E478" s="53">
        <v>984</v>
      </c>
      <c r="F478" s="53">
        <v>975.73159999999996</v>
      </c>
      <c r="G478" s="53">
        <v>1412.75</v>
      </c>
      <c r="H478" s="53">
        <v>967.36</v>
      </c>
      <c r="I478" s="53">
        <v>957.65</v>
      </c>
      <c r="J478" s="53">
        <v>938.18</v>
      </c>
      <c r="K478" s="53">
        <v>936.46</v>
      </c>
      <c r="L478" s="53">
        <v>941.64</v>
      </c>
      <c r="M478" s="53">
        <v>12.87</v>
      </c>
      <c r="N478" s="53">
        <v>0.3</v>
      </c>
      <c r="O478" s="53">
        <v>0.95</v>
      </c>
      <c r="P478" s="53">
        <v>2.5</v>
      </c>
      <c r="Q478" s="53">
        <v>5.64</v>
      </c>
      <c r="R478" s="53">
        <v>106.673</v>
      </c>
      <c r="S478" s="53">
        <v>408.75</v>
      </c>
      <c r="T478" s="53">
        <v>408.75</v>
      </c>
      <c r="U478" s="53">
        <v>8861.99</v>
      </c>
      <c r="V478" s="53">
        <v>89466</v>
      </c>
      <c r="W478" s="53">
        <v>-900</v>
      </c>
      <c r="X478" s="53">
        <v>272200</v>
      </c>
      <c r="Y478" s="53">
        <v>8861.99</v>
      </c>
      <c r="Z478" s="53">
        <v>22.7</v>
      </c>
      <c r="AA478" s="53">
        <v>31386</v>
      </c>
      <c r="AB478" s="53">
        <v>68.7</v>
      </c>
      <c r="AC478" s="53">
        <v>20.404399999999999</v>
      </c>
      <c r="AD478" s="53">
        <v>5.7964000000000002</v>
      </c>
      <c r="AE478" s="53">
        <v>4486</v>
      </c>
      <c r="AF478" s="53">
        <v>3.7976999999999999</v>
      </c>
      <c r="AG478" s="53">
        <v>999.52099999999996</v>
      </c>
      <c r="AH478" s="53">
        <v>-6122</v>
      </c>
      <c r="AI478" s="53">
        <v>-243</v>
      </c>
      <c r="AJ478" s="53">
        <v>31</v>
      </c>
      <c r="AK478" s="53">
        <v>73.31</v>
      </c>
      <c r="AL478" s="53">
        <v>61.75</v>
      </c>
      <c r="AM478" s="53">
        <v>36.090000000000003</v>
      </c>
      <c r="AN478" s="53">
        <v>103.3</v>
      </c>
      <c r="AO478" s="53">
        <v>42.82</v>
      </c>
      <c r="AP478" s="53">
        <v>98.949399999999997</v>
      </c>
      <c r="AQ478" s="53">
        <v>18.270700000000001</v>
      </c>
      <c r="AR478" s="53">
        <v>7.2271000000000001</v>
      </c>
      <c r="AS478" s="53">
        <v>386.06</v>
      </c>
      <c r="AT478" s="53">
        <v>34.336500000000001</v>
      </c>
      <c r="AU478" s="53">
        <v>1403.13</v>
      </c>
      <c r="AV478" s="53">
        <v>4.1051000000000002</v>
      </c>
      <c r="AW478" s="53">
        <v>58.784999999999997</v>
      </c>
      <c r="AX478" s="53">
        <v>34.997</v>
      </c>
      <c r="AY478" s="53">
        <v>24.017900000000001</v>
      </c>
      <c r="AZ478" s="53">
        <v>7.7816000000000001</v>
      </c>
      <c r="BA478" s="53">
        <v>1.3462000000000001</v>
      </c>
      <c r="BB478" s="53">
        <v>84.41</v>
      </c>
      <c r="BC478" s="53">
        <v>32.548999999999999</v>
      </c>
      <c r="BD478" s="53">
        <v>4.4855</v>
      </c>
      <c r="BE478" s="53">
        <v>15862</v>
      </c>
      <c r="BF478" s="53">
        <v>1.8573999999999999</v>
      </c>
      <c r="BG478" s="53">
        <v>4.7252000000000001</v>
      </c>
      <c r="BH478" s="53">
        <v>14.105</v>
      </c>
      <c r="BI478" s="53">
        <v>14.654999999999999</v>
      </c>
      <c r="BJ478" s="53">
        <v>13.63</v>
      </c>
      <c r="BK478" s="53">
        <v>15.4025</v>
      </c>
      <c r="BL478" s="53">
        <v>5.0449999999999999</v>
      </c>
      <c r="BM478" s="53">
        <v>4.2662000000000004</v>
      </c>
      <c r="BN478" s="53">
        <v>5.13</v>
      </c>
      <c r="BO478" s="53">
        <v>4.4055</v>
      </c>
      <c r="BP478" s="53">
        <v>3.9224000000000001</v>
      </c>
      <c r="BQ478" s="53">
        <v>4.7717999999999998</v>
      </c>
      <c r="BR478" s="53">
        <v>11.1508</v>
      </c>
      <c r="BS478" s="53">
        <v>1.5494000000000001</v>
      </c>
      <c r="BT478" s="53">
        <v>1.4059999999999999</v>
      </c>
      <c r="BU478" s="53">
        <v>1.7094</v>
      </c>
      <c r="BV478" s="53">
        <v>10.995799999999999</v>
      </c>
      <c r="BW478" s="53">
        <v>0.78949999999999998</v>
      </c>
      <c r="BX478" s="53">
        <v>156.27000000000001</v>
      </c>
      <c r="BY478" s="53">
        <v>0.94969999999999999</v>
      </c>
      <c r="BZ478" s="53">
        <v>7.0831</v>
      </c>
      <c r="CA478" s="53">
        <v>0.89019999999999999</v>
      </c>
      <c r="CB478" s="53"/>
      <c r="CD478" s="53"/>
      <c r="CE478" s="53"/>
      <c r="CG478" s="53"/>
      <c r="CH478" s="53"/>
      <c r="CJ478" s="53"/>
      <c r="CK478" s="53">
        <v>4.9400000000000004</v>
      </c>
      <c r="CL478" s="53">
        <v>5.0199999999999996</v>
      </c>
      <c r="CM478" s="53">
        <v>4.97</v>
      </c>
      <c r="CN478" s="53">
        <v>4.91</v>
      </c>
      <c r="CO478" s="53">
        <v>4.96</v>
      </c>
      <c r="CP478" s="53">
        <v>4.91</v>
      </c>
      <c r="CQ478" s="53">
        <v>4.9000000000000004</v>
      </c>
      <c r="CR478" s="53">
        <v>5.27</v>
      </c>
      <c r="CS478" s="53">
        <v>5.1890000000000001</v>
      </c>
      <c r="CT478" s="53">
        <v>5.13</v>
      </c>
      <c r="CU478" s="53">
        <v>5.0449999999999999</v>
      </c>
      <c r="CV478" s="53">
        <v>4.97</v>
      </c>
      <c r="CW478" s="53">
        <v>11.003500000000001</v>
      </c>
      <c r="CX478" s="53">
        <v>9.9480000000000004</v>
      </c>
      <c r="CY478" s="53">
        <v>10.110049999999999</v>
      </c>
      <c r="CZ478" s="53">
        <v>5.4717000000000002</v>
      </c>
      <c r="DA478" s="53">
        <v>104.02</v>
      </c>
    </row>
    <row r="479" spans="1:105" x14ac:dyDescent="0.25">
      <c r="A479" s="79">
        <v>45609</v>
      </c>
      <c r="B479" s="53">
        <v>978.2</v>
      </c>
      <c r="C479" s="53">
        <v>976.45</v>
      </c>
      <c r="D479" s="53">
        <v>985.15</v>
      </c>
      <c r="E479" s="53">
        <v>980</v>
      </c>
      <c r="F479" s="53">
        <v>981.5009</v>
      </c>
      <c r="G479" s="53">
        <v>1386.5150000000001</v>
      </c>
      <c r="H479" s="53">
        <v>965.29</v>
      </c>
      <c r="I479" s="53">
        <v>956.03</v>
      </c>
      <c r="J479" s="53">
        <v>936.9</v>
      </c>
      <c r="K479" s="53">
        <v>936.08</v>
      </c>
      <c r="L479" s="53">
        <v>941.38</v>
      </c>
      <c r="M479" s="53">
        <v>12.78</v>
      </c>
      <c r="N479" s="53">
        <v>0.35</v>
      </c>
      <c r="O479" s="53">
        <v>1.08</v>
      </c>
      <c r="P479" s="53">
        <v>2.4500000000000002</v>
      </c>
      <c r="Q479" s="53">
        <v>5.36</v>
      </c>
      <c r="R479" s="53">
        <v>106.48099999999999</v>
      </c>
      <c r="S479" s="53">
        <v>408.3</v>
      </c>
      <c r="T479" s="53">
        <v>408.3</v>
      </c>
      <c r="U479" s="53">
        <v>8908.61</v>
      </c>
      <c r="V479" s="53">
        <v>88892</v>
      </c>
      <c r="W479" s="53">
        <v>1875</v>
      </c>
      <c r="X479" s="53">
        <v>273100</v>
      </c>
      <c r="Y479" s="53">
        <v>8908.61</v>
      </c>
      <c r="Z479" s="53">
        <v>22.95</v>
      </c>
      <c r="AA479" s="53">
        <v>31386</v>
      </c>
      <c r="AB479" s="53">
        <v>68.430000000000007</v>
      </c>
      <c r="AC479" s="53">
        <v>20.512599999999999</v>
      </c>
      <c r="AD479" s="53">
        <v>5.7973999999999997</v>
      </c>
      <c r="AE479" s="53">
        <v>4478.5600000000004</v>
      </c>
      <c r="AF479" s="53">
        <v>3.8104</v>
      </c>
      <c r="AG479" s="53">
        <v>998.19309999999996</v>
      </c>
      <c r="AH479" s="53">
        <v>-5879</v>
      </c>
      <c r="AI479" s="53">
        <v>-112</v>
      </c>
      <c r="AJ479" s="53">
        <v>33</v>
      </c>
      <c r="AK479" s="53">
        <v>72.34</v>
      </c>
      <c r="AL479" s="53">
        <v>63.82</v>
      </c>
      <c r="AM479" s="53">
        <v>36.159999999999997</v>
      </c>
      <c r="AN479" s="53">
        <v>103.38</v>
      </c>
      <c r="AO479" s="53">
        <v>42.98</v>
      </c>
      <c r="AP479" s="53">
        <v>98.5869</v>
      </c>
      <c r="AQ479" s="53">
        <v>18.221299999999999</v>
      </c>
      <c r="AR479" s="53">
        <v>7.2337999999999996</v>
      </c>
      <c r="AS479" s="53">
        <v>386.15</v>
      </c>
      <c r="AT479" s="53">
        <v>34.3553</v>
      </c>
      <c r="AU479" s="53">
        <v>1404.64</v>
      </c>
      <c r="AV479" s="53">
        <v>4.1096000000000004</v>
      </c>
      <c r="AW479" s="53">
        <v>58.734000000000002</v>
      </c>
      <c r="AX479" s="53">
        <v>34.881</v>
      </c>
      <c r="AY479" s="53">
        <v>23.9331</v>
      </c>
      <c r="AZ479" s="53">
        <v>7.7807000000000004</v>
      </c>
      <c r="BA479" s="53">
        <v>1.3428</v>
      </c>
      <c r="BB479" s="53">
        <v>84.385000000000005</v>
      </c>
      <c r="BC479" s="53">
        <v>32.47</v>
      </c>
      <c r="BD479" s="53">
        <v>4.4473000000000003</v>
      </c>
      <c r="BE479" s="53">
        <v>15784</v>
      </c>
      <c r="BF479" s="53">
        <v>1.8515999999999999</v>
      </c>
      <c r="BG479" s="53">
        <v>4.7111999999999998</v>
      </c>
      <c r="BH479" s="53">
        <v>14.115</v>
      </c>
      <c r="BI479" s="53">
        <v>16.68</v>
      </c>
      <c r="BJ479" s="53">
        <v>14.69</v>
      </c>
      <c r="BK479" s="53">
        <v>15.305</v>
      </c>
      <c r="BL479" s="53">
        <v>5.0839999999999996</v>
      </c>
      <c r="BM479" s="53">
        <v>4.2083500000000003</v>
      </c>
      <c r="BN479" s="53">
        <v>5.1520000000000001</v>
      </c>
      <c r="BO479" s="53">
        <v>4.3598499999999998</v>
      </c>
      <c r="BP479" s="53">
        <v>3.9081999999999999</v>
      </c>
      <c r="BQ479" s="53">
        <v>4.8129999999999997</v>
      </c>
      <c r="BR479" s="53">
        <v>11.137600000000001</v>
      </c>
      <c r="BS479" s="53">
        <v>1.5419</v>
      </c>
      <c r="BT479" s="53">
        <v>1.3996999999999999</v>
      </c>
      <c r="BU479" s="53">
        <v>1.7005999999999999</v>
      </c>
      <c r="BV479" s="53">
        <v>10.987299999999999</v>
      </c>
      <c r="BW479" s="53">
        <v>0.78690000000000004</v>
      </c>
      <c r="BX479" s="53">
        <v>155.46</v>
      </c>
      <c r="BY479" s="53">
        <v>0.9466</v>
      </c>
      <c r="BZ479" s="53">
        <v>7.0609000000000002</v>
      </c>
      <c r="CA479" s="53">
        <v>0.88570000000000004</v>
      </c>
      <c r="CB479" s="53"/>
      <c r="CD479" s="53"/>
      <c r="CE479" s="53"/>
      <c r="CG479" s="53"/>
      <c r="CH479" s="53"/>
      <c r="CJ479" s="53"/>
      <c r="CK479" s="53">
        <v>4.9400000000000004</v>
      </c>
      <c r="CL479" s="53">
        <v>5.12</v>
      </c>
      <c r="CM479" s="53">
        <v>5.0199999999999996</v>
      </c>
      <c r="CN479" s="53">
        <v>4.91</v>
      </c>
      <c r="CO479" s="53">
        <v>4.9000000000000004</v>
      </c>
      <c r="CP479" s="53">
        <v>4.8600000000000003</v>
      </c>
      <c r="CQ479" s="53">
        <v>4.8</v>
      </c>
      <c r="CR479" s="53">
        <v>5.27</v>
      </c>
      <c r="CS479" s="53">
        <v>5.2050000000000001</v>
      </c>
      <c r="CT479" s="53">
        <v>5.1520000000000001</v>
      </c>
      <c r="CU479" s="53">
        <v>5.0839999999999996</v>
      </c>
      <c r="CV479" s="53">
        <v>5.0199999999999996</v>
      </c>
      <c r="CW479" s="53">
        <v>10.9976</v>
      </c>
      <c r="CX479" s="53">
        <v>9.9358000000000004</v>
      </c>
      <c r="CY479" s="53">
        <v>9.2890999999999995</v>
      </c>
      <c r="CZ479" s="53">
        <v>5.4471999999999996</v>
      </c>
      <c r="DA479" s="53">
        <v>104.02</v>
      </c>
    </row>
    <row r="480" spans="1:105" x14ac:dyDescent="0.25">
      <c r="A480" s="79">
        <v>45608</v>
      </c>
      <c r="B480" s="53">
        <v>985</v>
      </c>
      <c r="C480" s="53">
        <v>979.3</v>
      </c>
      <c r="D480" s="53">
        <v>989.45</v>
      </c>
      <c r="E480" s="53">
        <v>986</v>
      </c>
      <c r="F480" s="53">
        <v>983.96860000000004</v>
      </c>
      <c r="G480" s="53">
        <v>1330.34</v>
      </c>
      <c r="H480" s="53">
        <v>962.13</v>
      </c>
      <c r="I480" s="53">
        <v>953.57</v>
      </c>
      <c r="J480" s="53">
        <v>935.57</v>
      </c>
      <c r="K480" s="53">
        <v>935.65</v>
      </c>
      <c r="L480" s="53">
        <v>941.03</v>
      </c>
      <c r="M480" s="53">
        <v>12.6</v>
      </c>
      <c r="N480" s="53">
        <v>0.4</v>
      </c>
      <c r="O480" s="53">
        <v>1.1000000000000001</v>
      </c>
      <c r="P480" s="53">
        <v>2.4500000000000002</v>
      </c>
      <c r="Q480" s="53">
        <v>5.73</v>
      </c>
      <c r="R480" s="53">
        <v>106.024</v>
      </c>
      <c r="S480" s="53">
        <v>413.65</v>
      </c>
      <c r="T480" s="53">
        <v>413.65</v>
      </c>
      <c r="U480" s="53">
        <v>9002.18</v>
      </c>
      <c r="V480" s="53">
        <v>88610</v>
      </c>
      <c r="W480" s="53">
        <v>-650</v>
      </c>
      <c r="X480" s="53">
        <v>271225</v>
      </c>
      <c r="Y480" s="53">
        <v>9002.18</v>
      </c>
      <c r="Z480" s="53">
        <v>23.62</v>
      </c>
      <c r="AA480" s="53">
        <v>31386</v>
      </c>
      <c r="AB480" s="53">
        <v>68.12</v>
      </c>
      <c r="AC480" s="53">
        <v>20.589400000000001</v>
      </c>
      <c r="AD480" s="53">
        <v>5.7572999999999999</v>
      </c>
      <c r="AE480" s="53">
        <v>4452</v>
      </c>
      <c r="AF480" s="53">
        <v>3.7949999999999999</v>
      </c>
      <c r="AG480" s="53">
        <v>997.79819999999995</v>
      </c>
      <c r="AH480" s="53">
        <v>-5767</v>
      </c>
      <c r="AI480" s="53">
        <v>631</v>
      </c>
      <c r="AJ480" s="53">
        <v>33</v>
      </c>
      <c r="AK480" s="53">
        <v>69.92</v>
      </c>
      <c r="AL480" s="53">
        <v>68.44</v>
      </c>
      <c r="AM480" s="53">
        <v>38.49</v>
      </c>
      <c r="AN480" s="53">
        <v>103.54</v>
      </c>
      <c r="AO480" s="53">
        <v>43.3</v>
      </c>
      <c r="AP480" s="53">
        <v>98.375</v>
      </c>
      <c r="AQ480" s="53">
        <v>18.110900000000001</v>
      </c>
      <c r="AR480" s="53">
        <v>7.2346000000000004</v>
      </c>
      <c r="AS480" s="53">
        <v>386.66</v>
      </c>
      <c r="AT480" s="53">
        <v>34.355200000000004</v>
      </c>
      <c r="AU480" s="53">
        <v>1409.06</v>
      </c>
      <c r="AV480" s="53">
        <v>4.0942999999999996</v>
      </c>
      <c r="AW480" s="53">
        <v>58.83</v>
      </c>
      <c r="AX480" s="53">
        <v>34.831000000000003</v>
      </c>
      <c r="AY480" s="53">
        <v>23.894500000000001</v>
      </c>
      <c r="AZ480" s="53">
        <v>7.7779999999999996</v>
      </c>
      <c r="BA480" s="53">
        <v>1.3382000000000001</v>
      </c>
      <c r="BB480" s="53">
        <v>84.393799999999999</v>
      </c>
      <c r="BC480" s="53">
        <v>32.439</v>
      </c>
      <c r="BD480" s="53">
        <v>4.4382999999999999</v>
      </c>
      <c r="BE480" s="53">
        <v>15782</v>
      </c>
      <c r="BF480" s="53">
        <v>1.8414999999999999</v>
      </c>
      <c r="BG480" s="53">
        <v>4.6839000000000004</v>
      </c>
      <c r="BH480" s="53">
        <v>14.505000000000001</v>
      </c>
      <c r="BI480" s="53">
        <v>18.015000000000001</v>
      </c>
      <c r="BJ480" s="53">
        <v>15.53</v>
      </c>
      <c r="BK480" s="53">
        <v>14.755000000000001</v>
      </c>
      <c r="BL480" s="53">
        <v>5.09</v>
      </c>
      <c r="BM480" s="53">
        <v>4.2821499999999997</v>
      </c>
      <c r="BN480" s="53">
        <v>5.17</v>
      </c>
      <c r="BO480" s="53">
        <v>4.4169999999999998</v>
      </c>
      <c r="BP480" s="53">
        <v>3.9876</v>
      </c>
      <c r="BQ480" s="53">
        <v>4.8474000000000004</v>
      </c>
      <c r="BR480" s="53">
        <v>11.073399999999999</v>
      </c>
      <c r="BS480" s="53">
        <v>1.5306999999999999</v>
      </c>
      <c r="BT480" s="53">
        <v>1.3944000000000001</v>
      </c>
      <c r="BU480" s="53">
        <v>1.6874</v>
      </c>
      <c r="BV480" s="53">
        <v>10.9009</v>
      </c>
      <c r="BW480" s="53">
        <v>0.78439999999999999</v>
      </c>
      <c r="BX480" s="53">
        <v>154.61000000000001</v>
      </c>
      <c r="BY480" s="53">
        <v>0.94140000000000001</v>
      </c>
      <c r="BZ480" s="53">
        <v>7.0217000000000001</v>
      </c>
      <c r="CA480" s="53">
        <v>0.88170000000000004</v>
      </c>
      <c r="CB480" s="53"/>
      <c r="CD480" s="53"/>
      <c r="CE480" s="53"/>
      <c r="CG480" s="53"/>
      <c r="CH480" s="53"/>
      <c r="CJ480" s="53"/>
      <c r="CK480" s="53">
        <v>5.12</v>
      </c>
      <c r="CL480" s="53">
        <v>5.0599999999999996</v>
      </c>
      <c r="CM480" s="53">
        <v>5.0599999999999996</v>
      </c>
      <c r="CN480" s="53">
        <v>4.97</v>
      </c>
      <c r="CO480" s="53">
        <v>4.95</v>
      </c>
      <c r="CP480" s="53">
        <v>4.93</v>
      </c>
      <c r="CQ480" s="53">
        <v>4.92</v>
      </c>
      <c r="CR480" s="53">
        <v>5.27</v>
      </c>
      <c r="CS480" s="53">
        <v>5.23</v>
      </c>
      <c r="CT480" s="53">
        <v>5.17</v>
      </c>
      <c r="CU480" s="53">
        <v>5.09</v>
      </c>
      <c r="CV480" s="53">
        <v>5.0599999999999996</v>
      </c>
      <c r="CW480" s="53">
        <v>10.948499999999999</v>
      </c>
      <c r="CX480" s="53">
        <v>9.5478000000000005</v>
      </c>
      <c r="CY480" s="53">
        <v>9.0466999999999995</v>
      </c>
      <c r="CZ480" s="53">
        <v>5.2748999999999997</v>
      </c>
      <c r="DA480" s="53">
        <v>104.02</v>
      </c>
    </row>
    <row r="481" spans="1:105" x14ac:dyDescent="0.25">
      <c r="A481" s="79">
        <v>45607</v>
      </c>
      <c r="B481" s="53">
        <v>979.37</v>
      </c>
      <c r="C481" s="53">
        <v>973</v>
      </c>
      <c r="D481" s="53">
        <v>983.95</v>
      </c>
      <c r="E481" s="53">
        <v>973</v>
      </c>
      <c r="F481" s="53">
        <v>980.82650000000001</v>
      </c>
      <c r="G481" s="53">
        <v>1167.6199999999999</v>
      </c>
      <c r="H481" s="53">
        <v>958.45</v>
      </c>
      <c r="I481" s="53">
        <v>950.51</v>
      </c>
      <c r="J481" s="53">
        <v>934.02</v>
      </c>
      <c r="K481" s="53">
        <v>935.15</v>
      </c>
      <c r="L481" s="53">
        <v>940.66</v>
      </c>
      <c r="M481" s="53">
        <v>12.65</v>
      </c>
      <c r="N481" s="53">
        <v>0.38</v>
      </c>
      <c r="O481" s="53">
        <v>0.93</v>
      </c>
      <c r="P481" s="53">
        <v>2.0499999999999998</v>
      </c>
      <c r="Q481" s="53">
        <v>4.62</v>
      </c>
      <c r="R481" s="53">
        <v>105.54300000000001</v>
      </c>
      <c r="S481" s="53">
        <v>422.85</v>
      </c>
      <c r="T481" s="53">
        <v>422.85</v>
      </c>
      <c r="U481" s="53">
        <v>9187.4599999999991</v>
      </c>
      <c r="V481" s="53">
        <v>88610</v>
      </c>
      <c r="W481" s="53">
        <v>-525</v>
      </c>
      <c r="X481" s="53">
        <v>271875</v>
      </c>
      <c r="Y481" s="53">
        <v>9187.4599999999991</v>
      </c>
      <c r="Z481" s="53">
        <v>23.37</v>
      </c>
      <c r="AA481" s="53">
        <v>36716</v>
      </c>
      <c r="AB481" s="53">
        <v>68.040000000000006</v>
      </c>
      <c r="AC481" s="53">
        <v>20.342400000000001</v>
      </c>
      <c r="AD481" s="53">
        <v>5.7565999999999997</v>
      </c>
      <c r="AE481" s="53">
        <v>4361.71</v>
      </c>
      <c r="AF481" s="53">
        <v>3.7784</v>
      </c>
      <c r="AG481" s="53">
        <v>998.18600000000004</v>
      </c>
      <c r="AH481" s="53">
        <v>-6399</v>
      </c>
      <c r="AI481" s="53">
        <v>-612</v>
      </c>
      <c r="AJ481" s="53">
        <v>23</v>
      </c>
      <c r="AK481" s="53">
        <v>67.11</v>
      </c>
      <c r="AL481" s="53">
        <v>66.58</v>
      </c>
      <c r="AM481" s="53">
        <v>41.89</v>
      </c>
      <c r="AN481" s="53">
        <v>103.82</v>
      </c>
      <c r="AO481" s="53">
        <v>44.2</v>
      </c>
      <c r="AP481" s="53">
        <v>96.125</v>
      </c>
      <c r="AQ481" s="53">
        <v>17.940200000000001</v>
      </c>
      <c r="AR481" s="53">
        <v>7.2149000000000001</v>
      </c>
      <c r="AS481" s="53">
        <v>385.18</v>
      </c>
      <c r="AT481" s="53">
        <v>34.340000000000003</v>
      </c>
      <c r="AU481" s="53">
        <v>1400.94</v>
      </c>
      <c r="AV481" s="53">
        <v>4.0945999999999998</v>
      </c>
      <c r="AW481" s="53">
        <v>58.610999999999997</v>
      </c>
      <c r="AX481" s="53">
        <v>34.533999999999999</v>
      </c>
      <c r="AY481" s="53">
        <v>23.778400000000001</v>
      </c>
      <c r="AZ481" s="53">
        <v>7.7759</v>
      </c>
      <c r="BA481" s="53">
        <v>1.3339000000000001</v>
      </c>
      <c r="BB481" s="53">
        <v>84.392499999999998</v>
      </c>
      <c r="BC481" s="53">
        <v>32.329000000000001</v>
      </c>
      <c r="BD481" s="53">
        <v>4.4104999999999999</v>
      </c>
      <c r="BE481" s="53">
        <v>15690</v>
      </c>
      <c r="BF481" s="53">
        <v>1.8357000000000001</v>
      </c>
      <c r="BG481" s="53">
        <v>4.6711</v>
      </c>
      <c r="BH481" s="53">
        <v>14.505000000000001</v>
      </c>
      <c r="BI481" s="53">
        <v>18.835000000000001</v>
      </c>
      <c r="BJ481" s="53">
        <v>16.190000000000001</v>
      </c>
      <c r="BK481" s="53">
        <v>14.875</v>
      </c>
      <c r="BL481" s="53">
        <v>4.97</v>
      </c>
      <c r="BM481" s="53">
        <v>4.2300500000000003</v>
      </c>
      <c r="BN481" s="53">
        <v>5.13</v>
      </c>
      <c r="BO481" s="53">
        <v>4.3959999999999999</v>
      </c>
      <c r="BP481" s="53">
        <v>3.9220000000000002</v>
      </c>
      <c r="BQ481" s="53">
        <v>4.5900999999999996</v>
      </c>
      <c r="BR481" s="53">
        <v>11.034000000000001</v>
      </c>
      <c r="BS481" s="53">
        <v>1.5208999999999999</v>
      </c>
      <c r="BT481" s="53">
        <v>1.3925000000000001</v>
      </c>
      <c r="BU481" s="53">
        <v>1.6767000000000001</v>
      </c>
      <c r="BV481" s="53">
        <v>10.8461</v>
      </c>
      <c r="BW481" s="53">
        <v>0.77710000000000001</v>
      </c>
      <c r="BX481" s="53">
        <v>153.72</v>
      </c>
      <c r="BY481" s="53">
        <v>0.9385</v>
      </c>
      <c r="BZ481" s="53">
        <v>6.9996</v>
      </c>
      <c r="CA481" s="53">
        <v>0.88060000000000005</v>
      </c>
      <c r="CB481" s="53"/>
      <c r="CD481" s="53"/>
      <c r="CE481" s="53"/>
      <c r="CG481" s="53"/>
      <c r="CH481" s="53"/>
      <c r="CJ481" s="53"/>
      <c r="CK481" s="53">
        <v>5.17</v>
      </c>
      <c r="CL481" s="53">
        <v>5.15</v>
      </c>
      <c r="CM481" s="53">
        <v>5.0599999999999996</v>
      </c>
      <c r="CN481" s="53">
        <v>4.9000000000000004</v>
      </c>
      <c r="CO481" s="53">
        <v>4.8600000000000003</v>
      </c>
      <c r="CP481" s="53">
        <v>4.84</v>
      </c>
      <c r="CQ481" s="53">
        <v>4.7699999999999996</v>
      </c>
      <c r="CR481" s="53">
        <v>5.27</v>
      </c>
      <c r="CS481" s="53">
        <v>5.2</v>
      </c>
      <c r="CT481" s="53">
        <v>5.13</v>
      </c>
      <c r="CU481" s="53">
        <v>4.97</v>
      </c>
      <c r="CV481" s="53">
        <v>5.0599999999999996</v>
      </c>
      <c r="CW481" s="53">
        <v>10.8293</v>
      </c>
      <c r="CX481" s="53">
        <v>9.7406000000000006</v>
      </c>
      <c r="CY481" s="53">
        <v>9.8771000000000004</v>
      </c>
      <c r="CZ481" s="53">
        <v>5.2638999999999996</v>
      </c>
      <c r="DA481" s="53">
        <v>104.02</v>
      </c>
    </row>
    <row r="482" spans="1:105" x14ac:dyDescent="0.25">
      <c r="A482" s="79">
        <v>45604</v>
      </c>
      <c r="B482" s="53">
        <v>970</v>
      </c>
      <c r="C482" s="53">
        <v>949</v>
      </c>
      <c r="D482" s="53">
        <v>974</v>
      </c>
      <c r="E482" s="53">
        <v>956</v>
      </c>
      <c r="F482" s="53">
        <v>963.10709999999995</v>
      </c>
      <c r="G482" s="53">
        <v>1762.13</v>
      </c>
      <c r="H482" s="53">
        <v>955.12</v>
      </c>
      <c r="I482" s="53">
        <v>948.03</v>
      </c>
      <c r="J482" s="53">
        <v>932.52</v>
      </c>
      <c r="K482" s="53">
        <v>934.52</v>
      </c>
      <c r="L482" s="53">
        <v>940.32</v>
      </c>
      <c r="M482" s="53">
        <v>12.57</v>
      </c>
      <c r="N482" s="53">
        <v>0.4</v>
      </c>
      <c r="O482" s="53">
        <v>0.75</v>
      </c>
      <c r="P482" s="53">
        <v>1.78</v>
      </c>
      <c r="Q482" s="53">
        <v>4.25</v>
      </c>
      <c r="R482" s="53">
        <v>104.997</v>
      </c>
      <c r="S482" s="53">
        <v>430.6</v>
      </c>
      <c r="T482" s="53">
        <v>430.6</v>
      </c>
      <c r="U482" s="53">
        <v>9302.3700000000008</v>
      </c>
      <c r="V482" s="53">
        <v>88802</v>
      </c>
      <c r="W482" s="53">
        <v>-125</v>
      </c>
      <c r="X482" s="53">
        <v>272400</v>
      </c>
      <c r="Y482" s="53">
        <v>9302.3700000000008</v>
      </c>
      <c r="Z482" s="53">
        <v>23.72</v>
      </c>
      <c r="AA482" s="53">
        <v>36716</v>
      </c>
      <c r="AB482" s="53">
        <v>70.38</v>
      </c>
      <c r="AC482" s="53">
        <v>20.177399999999999</v>
      </c>
      <c r="AD482" s="53">
        <v>5.7351999999999999</v>
      </c>
      <c r="AE482" s="53">
        <v>4361.71</v>
      </c>
      <c r="AF482" s="53">
        <v>3.7654999999999998</v>
      </c>
      <c r="AG482" s="53">
        <v>993.73599999999999</v>
      </c>
      <c r="AH482" s="53">
        <v>-5787</v>
      </c>
      <c r="AI482" s="53">
        <v>-366</v>
      </c>
      <c r="AJ482" s="53">
        <v>27</v>
      </c>
      <c r="AK482" s="53">
        <v>63.51</v>
      </c>
      <c r="AL482" s="53">
        <v>63.24</v>
      </c>
      <c r="AM482" s="53">
        <v>45.8</v>
      </c>
      <c r="AN482" s="53">
        <v>103.91</v>
      </c>
      <c r="AO482" s="53">
        <v>44.51</v>
      </c>
      <c r="AP482" s="53">
        <v>97.6</v>
      </c>
      <c r="AQ482" s="53">
        <v>17.600200000000001</v>
      </c>
      <c r="AR482" s="53">
        <v>7.1844999999999999</v>
      </c>
      <c r="AS482" s="53">
        <v>379.76</v>
      </c>
      <c r="AT482" s="53">
        <v>34.371499999999997</v>
      </c>
      <c r="AU482" s="53">
        <v>1397.54</v>
      </c>
      <c r="AV482" s="53">
        <v>4.0347999999999997</v>
      </c>
      <c r="AW482" s="53">
        <v>58.295000000000002</v>
      </c>
      <c r="AX482" s="53">
        <v>34.302</v>
      </c>
      <c r="AY482" s="53">
        <v>23.5594</v>
      </c>
      <c r="AZ482" s="53">
        <v>7.7744999999999997</v>
      </c>
      <c r="BA482" s="53">
        <v>1.3254999999999999</v>
      </c>
      <c r="BB482" s="53">
        <v>84.373699999999999</v>
      </c>
      <c r="BC482" s="53">
        <v>32.118000000000002</v>
      </c>
      <c r="BD482" s="53">
        <v>4.3825000000000003</v>
      </c>
      <c r="BE482" s="53">
        <v>15672</v>
      </c>
      <c r="BF482" s="53">
        <v>1.8245</v>
      </c>
      <c r="BG482" s="53">
        <v>4.6417999999999999</v>
      </c>
      <c r="BH482" s="53">
        <v>14.16</v>
      </c>
      <c r="BI482" s="53">
        <v>17.937999999999999</v>
      </c>
      <c r="BJ482" s="53">
        <v>16.07</v>
      </c>
      <c r="BK482" s="53">
        <v>14.535</v>
      </c>
      <c r="BL482" s="53">
        <v>4.9400000000000004</v>
      </c>
      <c r="BM482" s="53">
        <v>4.2300500000000003</v>
      </c>
      <c r="BN482" s="53">
        <v>5.1050000000000004</v>
      </c>
      <c r="BO482" s="53">
        <v>4.3959999999999999</v>
      </c>
      <c r="BP482" s="53">
        <v>3.6637</v>
      </c>
      <c r="BQ482" s="53">
        <v>4.5631000000000004</v>
      </c>
      <c r="BR482" s="53">
        <v>11.0015</v>
      </c>
      <c r="BS482" s="53">
        <v>1.5190999999999999</v>
      </c>
      <c r="BT482" s="53">
        <v>1.3912</v>
      </c>
      <c r="BU482" s="53">
        <v>1.6758999999999999</v>
      </c>
      <c r="BV482" s="53">
        <v>10.819100000000001</v>
      </c>
      <c r="BW482" s="53">
        <v>0.77400000000000002</v>
      </c>
      <c r="BX482" s="53">
        <v>152.63999999999999</v>
      </c>
      <c r="BY482" s="53">
        <v>0.93300000000000005</v>
      </c>
      <c r="BZ482" s="53">
        <v>6.9573</v>
      </c>
      <c r="CA482" s="53">
        <v>0.87560000000000004</v>
      </c>
      <c r="CB482" s="53"/>
      <c r="CD482" s="53"/>
      <c r="CE482" s="53"/>
      <c r="CG482" s="53"/>
      <c r="CH482" s="53"/>
      <c r="CJ482" s="53"/>
      <c r="CK482" s="53">
        <v>5.0999999999999996</v>
      </c>
      <c r="CL482" s="53">
        <v>5.0999999999999996</v>
      </c>
      <c r="CM482" s="53">
        <v>5.0999999999999996</v>
      </c>
      <c r="CN482" s="53">
        <v>4.83</v>
      </c>
      <c r="CO482" s="53">
        <v>4.8</v>
      </c>
      <c r="CP482" s="53">
        <v>4.79</v>
      </c>
      <c r="CQ482" s="53">
        <v>4.71</v>
      </c>
      <c r="CR482" s="53">
        <v>5.2649999999999997</v>
      </c>
      <c r="CS482" s="53">
        <v>5.2050000000000001</v>
      </c>
      <c r="CT482" s="53">
        <v>5.1050000000000004</v>
      </c>
      <c r="CU482" s="53">
        <v>4.9400000000000004</v>
      </c>
      <c r="CV482" s="53">
        <v>5.0999999999999996</v>
      </c>
      <c r="CW482" s="53">
        <v>10.816700000000001</v>
      </c>
      <c r="CX482" s="53">
        <v>9.6944999999999997</v>
      </c>
      <c r="CY482" s="53">
        <v>9.8771000000000004</v>
      </c>
      <c r="CZ482" s="53">
        <v>5.2659000000000002</v>
      </c>
      <c r="DA482" s="53">
        <v>104.02</v>
      </c>
    </row>
    <row r="483" spans="1:105" x14ac:dyDescent="0.25">
      <c r="A483" s="79">
        <v>45603</v>
      </c>
      <c r="B483" s="53">
        <v>950.9</v>
      </c>
      <c r="C483" s="53">
        <v>944.5</v>
      </c>
      <c r="D483" s="53">
        <v>959</v>
      </c>
      <c r="E483" s="53">
        <v>959</v>
      </c>
      <c r="F483" s="53">
        <v>950.92669999999998</v>
      </c>
      <c r="G483" s="53">
        <v>1642.48</v>
      </c>
      <c r="H483" s="53">
        <v>952.61</v>
      </c>
      <c r="I483" s="53">
        <v>946.07</v>
      </c>
      <c r="J483" s="53">
        <v>931.25</v>
      </c>
      <c r="K483" s="53">
        <v>933.97</v>
      </c>
      <c r="L483" s="53">
        <v>940.01</v>
      </c>
      <c r="M483" s="53">
        <v>10.6</v>
      </c>
      <c r="N483" s="53">
        <v>0.35</v>
      </c>
      <c r="O483" s="53">
        <v>0.55000000000000004</v>
      </c>
      <c r="P483" s="53">
        <v>1.1499999999999999</v>
      </c>
      <c r="Q483" s="53">
        <v>3.53</v>
      </c>
      <c r="R483" s="53">
        <v>104.508</v>
      </c>
      <c r="S483" s="53">
        <v>443.15</v>
      </c>
      <c r="T483" s="53">
        <v>443.15</v>
      </c>
      <c r="U483" s="53">
        <v>9527.11</v>
      </c>
      <c r="V483" s="53">
        <v>88893</v>
      </c>
      <c r="W483" s="53">
        <v>-25</v>
      </c>
      <c r="X483" s="53">
        <v>272525</v>
      </c>
      <c r="Y483" s="53">
        <v>9527.11</v>
      </c>
      <c r="Z483" s="53">
        <v>23.13</v>
      </c>
      <c r="AA483" s="53">
        <v>36716</v>
      </c>
      <c r="AB483" s="53">
        <v>72.36</v>
      </c>
      <c r="AC483" s="53">
        <v>19.801600000000001</v>
      </c>
      <c r="AD483" s="53">
        <v>5.6902999999999997</v>
      </c>
      <c r="AE483" s="53">
        <v>4308.04</v>
      </c>
      <c r="AF483" s="53">
        <v>3.7509999999999999</v>
      </c>
      <c r="AG483" s="53">
        <v>993.72559999999999</v>
      </c>
      <c r="AH483" s="53">
        <v>-5420</v>
      </c>
      <c r="AI483" s="53">
        <v>342</v>
      </c>
      <c r="AJ483" s="53">
        <v>30</v>
      </c>
      <c r="AK483" s="53">
        <v>59.85</v>
      </c>
      <c r="AL483" s="53">
        <v>54.64</v>
      </c>
      <c r="AM483" s="53">
        <v>53.43</v>
      </c>
      <c r="AN483" s="53">
        <v>104.12</v>
      </c>
      <c r="AO483" s="53">
        <v>45.32</v>
      </c>
      <c r="AP483" s="53">
        <v>97.5</v>
      </c>
      <c r="AQ483" s="53">
        <v>17.3063</v>
      </c>
      <c r="AR483" s="53">
        <v>7.1424000000000003</v>
      </c>
      <c r="AS483" s="53">
        <v>374.53</v>
      </c>
      <c r="AT483" s="53">
        <v>34.236400000000003</v>
      </c>
      <c r="AU483" s="53">
        <v>1385.09</v>
      </c>
      <c r="AV483" s="53">
        <v>3.9916999999999998</v>
      </c>
      <c r="AW483" s="53">
        <v>58.728999999999999</v>
      </c>
      <c r="AX483" s="53">
        <v>34.009</v>
      </c>
      <c r="AY483" s="53">
        <v>23.372800000000002</v>
      </c>
      <c r="AZ483" s="53">
        <v>7.7705000000000002</v>
      </c>
      <c r="BA483" s="53">
        <v>1.3201000000000001</v>
      </c>
      <c r="BB483" s="53">
        <v>84.375</v>
      </c>
      <c r="BC483" s="53">
        <v>32.250999999999998</v>
      </c>
      <c r="BD483" s="53">
        <v>4.4043000000000001</v>
      </c>
      <c r="BE483" s="53">
        <v>15740</v>
      </c>
      <c r="BF483" s="53">
        <v>1.8104</v>
      </c>
      <c r="BG483" s="53">
        <v>4.6060999999999996</v>
      </c>
      <c r="BH483" s="53">
        <v>14.175000000000001</v>
      </c>
      <c r="BI483" s="53">
        <v>17.875</v>
      </c>
      <c r="BJ483" s="53">
        <v>15.945</v>
      </c>
      <c r="BK483" s="53">
        <v>14.5</v>
      </c>
      <c r="BL483" s="53">
        <v>4.8274999999999997</v>
      </c>
      <c r="BM483" s="53">
        <v>4.1738999999999997</v>
      </c>
      <c r="BN483" s="53">
        <v>4.9950000000000001</v>
      </c>
      <c r="BO483" s="53">
        <v>4.3657500000000002</v>
      </c>
      <c r="BP483" s="53">
        <v>3.5943999999999998</v>
      </c>
      <c r="BQ483" s="53">
        <v>4.5103</v>
      </c>
      <c r="BR483" s="53">
        <v>10.8642</v>
      </c>
      <c r="BS483" s="53">
        <v>1.4973000000000001</v>
      </c>
      <c r="BT483" s="53">
        <v>1.3861000000000001</v>
      </c>
      <c r="BU483" s="53">
        <v>1.6597999999999999</v>
      </c>
      <c r="BV483" s="53">
        <v>10.685</v>
      </c>
      <c r="BW483" s="53">
        <v>0.77</v>
      </c>
      <c r="BX483" s="53">
        <v>152.94</v>
      </c>
      <c r="BY483" s="53">
        <v>0.92549999999999999</v>
      </c>
      <c r="BZ483" s="53">
        <v>6.9028</v>
      </c>
      <c r="CA483" s="53">
        <v>0.87239999999999995</v>
      </c>
      <c r="CB483" s="53"/>
      <c r="CD483" s="53"/>
      <c r="CE483" s="53"/>
      <c r="CG483" s="53"/>
      <c r="CH483" s="53"/>
      <c r="CJ483" s="53"/>
      <c r="CK483" s="53">
        <v>4.8600000000000003</v>
      </c>
      <c r="CL483" s="53">
        <v>5.03</v>
      </c>
      <c r="CM483" s="53">
        <v>5.05</v>
      </c>
      <c r="CN483" s="53">
        <v>4.74</v>
      </c>
      <c r="CO483" s="53">
        <v>4.6399999999999997</v>
      </c>
      <c r="CP483" s="53">
        <v>4.66</v>
      </c>
      <c r="CQ483" s="53">
        <v>4.59</v>
      </c>
      <c r="CR483" s="53">
        <v>5.2649999999999997</v>
      </c>
      <c r="CS483" s="53">
        <v>5.1449999999999996</v>
      </c>
      <c r="CT483" s="53">
        <v>4.9950000000000001</v>
      </c>
      <c r="CU483" s="53">
        <v>4.8274999999999997</v>
      </c>
      <c r="CV483" s="53">
        <v>5.05</v>
      </c>
      <c r="CW483" s="53">
        <v>10.757899999999999</v>
      </c>
      <c r="CX483" s="53">
        <v>9.6507000000000005</v>
      </c>
      <c r="CY483" s="53">
        <v>9.9098000000000006</v>
      </c>
      <c r="CZ483" s="53">
        <v>5.3025000000000002</v>
      </c>
      <c r="DA483" s="53">
        <v>104.02</v>
      </c>
    </row>
    <row r="484" spans="1:105" x14ac:dyDescent="0.25">
      <c r="A484" s="79">
        <v>45602</v>
      </c>
      <c r="B484" s="53">
        <v>962.5</v>
      </c>
      <c r="C484" s="53">
        <v>953.45</v>
      </c>
      <c r="D484" s="53">
        <v>976.65</v>
      </c>
      <c r="E484" s="53">
        <v>968</v>
      </c>
      <c r="F484" s="53">
        <v>968.51869999999997</v>
      </c>
      <c r="G484" s="53">
        <v>1804.84</v>
      </c>
      <c r="H484" s="53">
        <v>952.47</v>
      </c>
      <c r="I484" s="53">
        <v>945.25</v>
      </c>
      <c r="J484" s="53">
        <v>930.67</v>
      </c>
      <c r="K484" s="53">
        <v>933.71</v>
      </c>
      <c r="L484" s="53">
        <v>939.82</v>
      </c>
      <c r="M484" s="53">
        <v>9.58</v>
      </c>
      <c r="N484" s="53">
        <v>0.37</v>
      </c>
      <c r="O484" s="53">
        <v>0.6</v>
      </c>
      <c r="P484" s="53">
        <v>1.24</v>
      </c>
      <c r="Q484" s="53">
        <v>4.08</v>
      </c>
      <c r="R484" s="53">
        <v>105.08799999999999</v>
      </c>
      <c r="S484" s="53">
        <v>424.6</v>
      </c>
      <c r="T484" s="53">
        <v>424.6</v>
      </c>
      <c r="U484" s="53">
        <v>9199.57</v>
      </c>
      <c r="V484" s="53">
        <v>89017</v>
      </c>
      <c r="W484" s="53">
        <v>-425</v>
      </c>
      <c r="X484" s="53">
        <v>272550</v>
      </c>
      <c r="Y484" s="53">
        <v>9199.57</v>
      </c>
      <c r="Z484" s="53">
        <v>20.36</v>
      </c>
      <c r="AA484" s="53">
        <v>36716</v>
      </c>
      <c r="AB484" s="53">
        <v>71.69</v>
      </c>
      <c r="AC484" s="53">
        <v>20.0901</v>
      </c>
      <c r="AD484" s="53">
        <v>5.6773999999999996</v>
      </c>
      <c r="AE484" s="53">
        <v>4412.2</v>
      </c>
      <c r="AF484" s="53">
        <v>3.778</v>
      </c>
      <c r="AG484" s="53">
        <v>992.72349999999994</v>
      </c>
      <c r="AH484" s="53">
        <v>-5763</v>
      </c>
      <c r="AI484" s="53">
        <v>-804</v>
      </c>
      <c r="AJ484" s="53">
        <v>23</v>
      </c>
      <c r="AK484" s="53">
        <v>67.27</v>
      </c>
      <c r="AL484" s="53">
        <v>62.94</v>
      </c>
      <c r="AM484" s="53">
        <v>40.82</v>
      </c>
      <c r="AN484" s="53">
        <v>103.68</v>
      </c>
      <c r="AO484" s="53">
        <v>43.72</v>
      </c>
      <c r="AP484" s="53">
        <v>97.225200000000001</v>
      </c>
      <c r="AQ484" s="53">
        <v>17.621400000000001</v>
      </c>
      <c r="AR484" s="53">
        <v>7.1753</v>
      </c>
      <c r="AS484" s="53">
        <v>381.99</v>
      </c>
      <c r="AT484" s="53">
        <v>34.207299999999996</v>
      </c>
      <c r="AU484" s="53">
        <v>1400.85</v>
      </c>
      <c r="AV484" s="53">
        <v>4.0575000000000001</v>
      </c>
      <c r="AW484" s="53">
        <v>58.682000000000002</v>
      </c>
      <c r="AX484" s="53">
        <v>34.347000000000001</v>
      </c>
      <c r="AY484" s="53">
        <v>23.624700000000001</v>
      </c>
      <c r="AZ484" s="53">
        <v>7.7762000000000002</v>
      </c>
      <c r="BA484" s="53">
        <v>1.3329</v>
      </c>
      <c r="BB484" s="53">
        <v>84.28</v>
      </c>
      <c r="BC484" s="53">
        <v>32.200000000000003</v>
      </c>
      <c r="BD484" s="53">
        <v>4.4035000000000002</v>
      </c>
      <c r="BE484" s="53">
        <v>15833</v>
      </c>
      <c r="BF484" s="53">
        <v>1.8226</v>
      </c>
      <c r="BG484" s="53">
        <v>4.6372</v>
      </c>
      <c r="BH484" s="53">
        <v>14.545</v>
      </c>
      <c r="BI484" s="53">
        <v>22.004999999999999</v>
      </c>
      <c r="BJ484" s="53">
        <v>17.047499999999999</v>
      </c>
      <c r="BK484" s="53">
        <v>14.49</v>
      </c>
      <c r="BL484" s="53">
        <v>4.9050000000000002</v>
      </c>
      <c r="BM484" s="53">
        <v>4.2202000000000002</v>
      </c>
      <c r="BN484" s="53">
        <v>5.05</v>
      </c>
      <c r="BO484" s="53">
        <v>4.39635</v>
      </c>
      <c r="BP484" s="53">
        <v>3.9228999999999998</v>
      </c>
      <c r="BQ484" s="53">
        <v>4.5830000000000002</v>
      </c>
      <c r="BR484" s="53">
        <v>11.0764</v>
      </c>
      <c r="BS484" s="53">
        <v>1.5222</v>
      </c>
      <c r="BT484" s="53">
        <v>1.3938999999999999</v>
      </c>
      <c r="BU484" s="53">
        <v>1.6839</v>
      </c>
      <c r="BV484" s="53">
        <v>10.857900000000001</v>
      </c>
      <c r="BW484" s="53">
        <v>0.77639999999999998</v>
      </c>
      <c r="BX484" s="53">
        <v>154.63</v>
      </c>
      <c r="BY484" s="53">
        <v>0.93200000000000005</v>
      </c>
      <c r="BZ484" s="53">
        <v>6.9512</v>
      </c>
      <c r="CA484" s="53">
        <v>0.87660000000000005</v>
      </c>
      <c r="CB484" s="53"/>
      <c r="CD484" s="53"/>
      <c r="CE484" s="53"/>
      <c r="CG484" s="53"/>
      <c r="CH484" s="53"/>
      <c r="CJ484" s="53"/>
      <c r="CK484" s="53">
        <v>5.0999999999999996</v>
      </c>
      <c r="CL484" s="53">
        <v>5.13</v>
      </c>
      <c r="CM484" s="53">
        <v>5.05</v>
      </c>
      <c r="CN484" s="53">
        <v>4.7699999999999996</v>
      </c>
      <c r="CO484" s="53">
        <v>4.68</v>
      </c>
      <c r="CP484" s="53">
        <v>4.71</v>
      </c>
      <c r="CQ484" s="53">
        <v>4.68</v>
      </c>
      <c r="CR484" s="53">
        <v>5.27</v>
      </c>
      <c r="CS484" s="53">
        <v>5.1775000000000002</v>
      </c>
      <c r="CT484" s="53">
        <v>5.05</v>
      </c>
      <c r="CU484" s="53">
        <v>4.9050000000000002</v>
      </c>
      <c r="CV484" s="53">
        <v>5.05</v>
      </c>
      <c r="CW484" s="53">
        <v>10.8886</v>
      </c>
      <c r="CX484" s="53">
        <v>9.7512000000000008</v>
      </c>
      <c r="CY484" s="53">
        <v>9.3612000000000002</v>
      </c>
      <c r="CZ484" s="53">
        <v>5.2565</v>
      </c>
      <c r="DA484" s="53">
        <v>104.02</v>
      </c>
    </row>
    <row r="485" spans="1:105" x14ac:dyDescent="0.25">
      <c r="A485" s="79">
        <v>45601</v>
      </c>
      <c r="B485" s="53">
        <v>955.5</v>
      </c>
      <c r="C485" s="53">
        <v>949.4</v>
      </c>
      <c r="D485" s="53">
        <v>957.9</v>
      </c>
      <c r="E485" s="53">
        <v>950.5</v>
      </c>
      <c r="F485" s="53">
        <v>954.79430000000002</v>
      </c>
      <c r="G485" s="53">
        <v>1463.54</v>
      </c>
      <c r="H485" s="53">
        <v>951.64</v>
      </c>
      <c r="I485" s="53">
        <v>943.52</v>
      </c>
      <c r="J485" s="53">
        <v>929.78</v>
      </c>
      <c r="K485" s="53">
        <v>933.31</v>
      </c>
      <c r="L485" s="53">
        <v>939.61</v>
      </c>
      <c r="M485" s="53">
        <v>10.84</v>
      </c>
      <c r="N485" s="53">
        <v>0.28000000000000003</v>
      </c>
      <c r="O485" s="53">
        <v>0.45</v>
      </c>
      <c r="P485" s="53">
        <v>1.24</v>
      </c>
      <c r="Q485" s="53">
        <v>4.09</v>
      </c>
      <c r="R485" s="53">
        <v>103.423</v>
      </c>
      <c r="S485" s="53">
        <v>447.5</v>
      </c>
      <c r="T485" s="53">
        <v>447.5</v>
      </c>
      <c r="U485" s="53">
        <v>9598.02</v>
      </c>
      <c r="V485" s="53">
        <v>89017</v>
      </c>
      <c r="W485" s="53">
        <v>-875</v>
      </c>
      <c r="X485" s="53">
        <v>272975</v>
      </c>
      <c r="Y485" s="53">
        <v>9598.02</v>
      </c>
      <c r="Z485" s="53">
        <v>18.32</v>
      </c>
      <c r="AA485" s="53">
        <v>36716</v>
      </c>
      <c r="AB485" s="53">
        <v>71.989999999999995</v>
      </c>
      <c r="AC485" s="53">
        <v>20.112200000000001</v>
      </c>
      <c r="AD485" s="53">
        <v>5.7464000000000004</v>
      </c>
      <c r="AE485" s="53">
        <v>4408.3599999999997</v>
      </c>
      <c r="AF485" s="53">
        <v>3.7730000000000001</v>
      </c>
      <c r="AG485" s="53">
        <v>992.71590000000003</v>
      </c>
      <c r="AH485" s="53">
        <v>-4959</v>
      </c>
      <c r="AI485" s="53">
        <v>12</v>
      </c>
      <c r="AJ485" s="53">
        <v>29</v>
      </c>
      <c r="AK485" s="53">
        <v>51.12</v>
      </c>
      <c r="AL485" s="53">
        <v>59.49</v>
      </c>
      <c r="AM485" s="53">
        <v>60.49</v>
      </c>
      <c r="AN485" s="53">
        <v>104.27</v>
      </c>
      <c r="AO485" s="53">
        <v>45.7</v>
      </c>
      <c r="AP485" s="53">
        <v>97.773200000000003</v>
      </c>
      <c r="AQ485" s="53">
        <v>17.3996</v>
      </c>
      <c r="AR485" s="53">
        <v>7.1047000000000002</v>
      </c>
      <c r="AS485" s="53">
        <v>374.26</v>
      </c>
      <c r="AT485" s="53">
        <v>34.311199999999999</v>
      </c>
      <c r="AU485" s="53">
        <v>1380.57</v>
      </c>
      <c r="AV485" s="53">
        <v>3.9849999999999999</v>
      </c>
      <c r="AW485" s="53">
        <v>58.323</v>
      </c>
      <c r="AX485" s="53">
        <v>33.612000000000002</v>
      </c>
      <c r="AY485" s="53">
        <v>23.1675</v>
      </c>
      <c r="AZ485" s="53">
        <v>7.7728000000000002</v>
      </c>
      <c r="BA485" s="53">
        <v>1.3144</v>
      </c>
      <c r="BB485" s="53">
        <v>84.11</v>
      </c>
      <c r="BC485" s="53">
        <v>31.954999999999998</v>
      </c>
      <c r="BD485" s="53">
        <v>4.3460000000000001</v>
      </c>
      <c r="BE485" s="53">
        <v>15749</v>
      </c>
      <c r="BF485" s="53">
        <v>1.7899</v>
      </c>
      <c r="BG485" s="53">
        <v>4.5518000000000001</v>
      </c>
      <c r="BH485" s="53">
        <v>15.955</v>
      </c>
      <c r="BI485" s="53">
        <v>45.322000000000003</v>
      </c>
      <c r="BJ485" s="53">
        <v>27.715</v>
      </c>
      <c r="BK485" s="53">
        <v>21.114999999999998</v>
      </c>
      <c r="BL485" s="53">
        <v>4.8639999999999999</v>
      </c>
      <c r="BM485" s="53">
        <v>4.1449999999999996</v>
      </c>
      <c r="BN485" s="53">
        <v>5.0309999999999997</v>
      </c>
      <c r="BO485" s="53">
        <v>4.3551000000000002</v>
      </c>
      <c r="BP485" s="53">
        <v>3.7997999999999998</v>
      </c>
      <c r="BQ485" s="53">
        <v>4.4885000000000002</v>
      </c>
      <c r="BR485" s="53">
        <v>10.9512</v>
      </c>
      <c r="BS485" s="53">
        <v>1.5065</v>
      </c>
      <c r="BT485" s="53">
        <v>1.3824000000000001</v>
      </c>
      <c r="BU485" s="53">
        <v>1.6649</v>
      </c>
      <c r="BV485" s="53">
        <v>10.702999999999999</v>
      </c>
      <c r="BW485" s="53">
        <v>0.76670000000000005</v>
      </c>
      <c r="BX485" s="53">
        <v>151.62</v>
      </c>
      <c r="BY485" s="53">
        <v>0.91490000000000005</v>
      </c>
      <c r="BZ485" s="53">
        <v>6.8235000000000001</v>
      </c>
      <c r="CA485" s="53">
        <v>0.86329999999999996</v>
      </c>
      <c r="CB485" s="53"/>
      <c r="CD485" s="53"/>
      <c r="CE485" s="53"/>
      <c r="CG485" s="53"/>
      <c r="CH485" s="53"/>
      <c r="CJ485" s="53"/>
      <c r="CK485" s="53">
        <v>5.17</v>
      </c>
      <c r="CL485" s="53">
        <v>5.05</v>
      </c>
      <c r="CM485" s="53">
        <v>4.95</v>
      </c>
      <c r="CN485" s="53">
        <v>4.71</v>
      </c>
      <c r="CO485" s="53">
        <v>4.6500000000000004</v>
      </c>
      <c r="CP485" s="53">
        <v>4.6500000000000004</v>
      </c>
      <c r="CQ485" s="53">
        <v>4.63</v>
      </c>
      <c r="CR485" s="53">
        <v>5.27</v>
      </c>
      <c r="CS485" s="53">
        <v>5.17</v>
      </c>
      <c r="CT485" s="53">
        <v>5.0309999999999997</v>
      </c>
      <c r="CU485" s="53">
        <v>4.8639999999999999</v>
      </c>
      <c r="CV485" s="53">
        <v>4.95</v>
      </c>
      <c r="CW485" s="53">
        <v>10.949199999999999</v>
      </c>
      <c r="CX485" s="53">
        <v>9.6555999999999997</v>
      </c>
      <c r="CY485" s="53">
        <v>9.2260000000000009</v>
      </c>
      <c r="CZ485" s="53">
        <v>5.0904999999999996</v>
      </c>
      <c r="DA485" s="53">
        <v>104.02</v>
      </c>
    </row>
    <row r="486" spans="1:105" x14ac:dyDescent="0.25">
      <c r="A486" s="79">
        <v>45600</v>
      </c>
      <c r="B486" s="53">
        <v>953.5</v>
      </c>
      <c r="C486" s="53">
        <v>951.1</v>
      </c>
      <c r="D486" s="53">
        <v>960.99</v>
      </c>
      <c r="E486" s="53">
        <v>958</v>
      </c>
      <c r="F486" s="53">
        <v>956.42079999999999</v>
      </c>
      <c r="G486" s="53">
        <v>1235.01</v>
      </c>
      <c r="H486" s="53">
        <v>951.42</v>
      </c>
      <c r="I486" s="53">
        <v>941.88</v>
      </c>
      <c r="J486" s="53">
        <v>929.14</v>
      </c>
      <c r="K486" s="53">
        <v>932.95</v>
      </c>
      <c r="L486" s="53">
        <v>939.44</v>
      </c>
      <c r="M486" s="53">
        <v>10.86</v>
      </c>
      <c r="N486" s="53">
        <v>0.25</v>
      </c>
      <c r="O486" s="53">
        <v>0.45</v>
      </c>
      <c r="P486" s="53">
        <v>1.1100000000000001</v>
      </c>
      <c r="Q486" s="53">
        <v>4.1900000000000004</v>
      </c>
      <c r="R486" s="53">
        <v>103.88500000000001</v>
      </c>
      <c r="S486" s="53">
        <v>443.15</v>
      </c>
      <c r="T486" s="53">
        <v>443.15</v>
      </c>
      <c r="U486" s="53">
        <v>9568.39</v>
      </c>
      <c r="V486" s="53">
        <v>89019</v>
      </c>
      <c r="W486" s="53">
        <v>2475</v>
      </c>
      <c r="X486" s="53">
        <v>273850</v>
      </c>
      <c r="Y486" s="53">
        <v>9568.39</v>
      </c>
      <c r="Z486" s="53">
        <v>18.3</v>
      </c>
      <c r="AA486" s="53">
        <v>35690</v>
      </c>
      <c r="AB486" s="53">
        <v>71.47</v>
      </c>
      <c r="AC486" s="53">
        <v>20.105499999999999</v>
      </c>
      <c r="AD486" s="53">
        <v>5.7839999999999998</v>
      </c>
      <c r="AE486" s="53">
        <v>4435.79</v>
      </c>
      <c r="AF486" s="53">
        <v>3.7730000000000001</v>
      </c>
      <c r="AG486" s="53">
        <v>992.59580000000005</v>
      </c>
      <c r="AH486" s="53">
        <v>-4970</v>
      </c>
      <c r="AI486" s="53">
        <v>-190</v>
      </c>
      <c r="AJ486" s="53">
        <v>29</v>
      </c>
      <c r="AK486" s="53">
        <v>58.57</v>
      </c>
      <c r="AL486" s="53">
        <v>58.47</v>
      </c>
      <c r="AM486" s="53">
        <v>56.29</v>
      </c>
      <c r="AN486" s="53">
        <v>104.23</v>
      </c>
      <c r="AO486" s="53">
        <v>45.5</v>
      </c>
      <c r="AP486" s="53">
        <v>98.871799999999993</v>
      </c>
      <c r="AQ486" s="53">
        <v>17.530100000000001</v>
      </c>
      <c r="AR486" s="53">
        <v>7.1017000000000001</v>
      </c>
      <c r="AS486" s="53">
        <v>375.17</v>
      </c>
      <c r="AT486" s="53">
        <v>34.345700000000001</v>
      </c>
      <c r="AU486" s="53">
        <v>1375.42</v>
      </c>
      <c r="AV486" s="53">
        <v>4.0049999999999999</v>
      </c>
      <c r="AW486" s="53">
        <v>58.356000000000002</v>
      </c>
      <c r="AX486" s="53">
        <v>33.741999999999997</v>
      </c>
      <c r="AY486" s="53">
        <v>23.2864</v>
      </c>
      <c r="AZ486" s="53">
        <v>7.7721999999999998</v>
      </c>
      <c r="BA486" s="53">
        <v>1.3197000000000001</v>
      </c>
      <c r="BB486" s="53">
        <v>84.114999999999995</v>
      </c>
      <c r="BC486" s="53">
        <v>31.905000000000001</v>
      </c>
      <c r="BD486" s="53">
        <v>4.3739999999999997</v>
      </c>
      <c r="BE486" s="53">
        <v>15753</v>
      </c>
      <c r="BF486" s="53">
        <v>1.7979000000000001</v>
      </c>
      <c r="BG486" s="53">
        <v>4.5742000000000003</v>
      </c>
      <c r="BH486" s="53">
        <v>16.059999999999999</v>
      </c>
      <c r="BI486" s="53">
        <v>44.853000000000002</v>
      </c>
      <c r="BJ486" s="53">
        <v>27.0425</v>
      </c>
      <c r="BK486" s="53">
        <v>21.1675</v>
      </c>
      <c r="BL486" s="53">
        <v>4.8375000000000004</v>
      </c>
      <c r="BM486" s="53">
        <v>4.1364999999999998</v>
      </c>
      <c r="BN486" s="53">
        <v>5.0289999999999999</v>
      </c>
      <c r="BO486" s="53">
        <v>4.3578999999999999</v>
      </c>
      <c r="BP486" s="53">
        <v>3.7652999999999999</v>
      </c>
      <c r="BQ486" s="53">
        <v>4.4436999999999998</v>
      </c>
      <c r="BR486" s="53">
        <v>11.004200000000001</v>
      </c>
      <c r="BS486" s="53">
        <v>1.5185999999999999</v>
      </c>
      <c r="BT486" s="53">
        <v>1.3902000000000001</v>
      </c>
      <c r="BU486" s="53">
        <v>1.6741999999999999</v>
      </c>
      <c r="BV486" s="53">
        <v>10.723100000000001</v>
      </c>
      <c r="BW486" s="53">
        <v>0.77180000000000004</v>
      </c>
      <c r="BX486" s="53">
        <v>152.13</v>
      </c>
      <c r="BY486" s="53">
        <v>0.91930000000000001</v>
      </c>
      <c r="BZ486" s="53">
        <v>6.8558000000000003</v>
      </c>
      <c r="CA486" s="53">
        <v>0.86409999999999998</v>
      </c>
      <c r="CB486" s="53"/>
      <c r="CD486" s="53"/>
      <c r="CE486" s="53"/>
      <c r="CG486" s="53"/>
      <c r="CH486" s="53"/>
      <c r="CJ486" s="53"/>
      <c r="CK486" s="53">
        <v>5.18</v>
      </c>
      <c r="CL486" s="53">
        <v>5.04</v>
      </c>
      <c r="CM486" s="53">
        <v>4.95</v>
      </c>
      <c r="CN486" s="53">
        <v>4.71</v>
      </c>
      <c r="CO486" s="53">
        <v>4.62</v>
      </c>
      <c r="CP486" s="53">
        <v>4.68</v>
      </c>
      <c r="CQ486" s="53">
        <v>4.62</v>
      </c>
      <c r="CR486" s="53">
        <v>5.2690000000000001</v>
      </c>
      <c r="CS486" s="53">
        <v>5.165</v>
      </c>
      <c r="CT486" s="53">
        <v>5.0289999999999999</v>
      </c>
      <c r="CU486" s="53">
        <v>4.8375000000000004</v>
      </c>
      <c r="CV486" s="53">
        <v>4.95</v>
      </c>
      <c r="CW486" s="53">
        <v>10.953799999999999</v>
      </c>
      <c r="CX486" s="53">
        <v>9.8495000000000008</v>
      </c>
      <c r="CY486" s="53">
        <v>9.9414499999999997</v>
      </c>
      <c r="CZ486" s="53">
        <v>5.1449999999999996</v>
      </c>
      <c r="DA486" s="53">
        <v>104.02</v>
      </c>
    </row>
    <row r="487" spans="1:105" x14ac:dyDescent="0.25">
      <c r="A487" s="79">
        <v>45597</v>
      </c>
      <c r="B487" s="53">
        <v>963</v>
      </c>
      <c r="C487" s="53">
        <v>953</v>
      </c>
      <c r="D487" s="53">
        <v>965.2</v>
      </c>
      <c r="E487" s="53">
        <v>953</v>
      </c>
      <c r="F487" s="53">
        <v>961.50300000000004</v>
      </c>
      <c r="G487" s="53">
        <v>1407.68</v>
      </c>
      <c r="H487" s="53">
        <v>950.6</v>
      </c>
      <c r="I487" s="53">
        <v>940.1</v>
      </c>
      <c r="J487" s="53">
        <v>928.52</v>
      </c>
      <c r="K487" s="53">
        <v>932.49</v>
      </c>
      <c r="L487" s="53">
        <v>939.29</v>
      </c>
      <c r="M487" s="53">
        <v>11.46</v>
      </c>
      <c r="N487" s="53">
        <v>0.3</v>
      </c>
      <c r="O487" s="53">
        <v>0.41</v>
      </c>
      <c r="P487" s="53">
        <v>1.1599999999999999</v>
      </c>
      <c r="Q487" s="53">
        <v>4.55</v>
      </c>
      <c r="R487" s="53">
        <v>104.282</v>
      </c>
      <c r="S487" s="53">
        <v>437.15</v>
      </c>
      <c r="T487" s="53">
        <v>437.15</v>
      </c>
      <c r="U487" s="53">
        <v>9444.83</v>
      </c>
      <c r="V487" s="53">
        <v>89018</v>
      </c>
      <c r="W487" s="53">
        <v>0</v>
      </c>
      <c r="X487" s="53">
        <v>271375</v>
      </c>
      <c r="Y487" s="53">
        <v>9444.83</v>
      </c>
      <c r="Z487" s="53">
        <v>19.61</v>
      </c>
      <c r="AA487" s="53">
        <v>35690</v>
      </c>
      <c r="AB487" s="53">
        <v>69.489999999999995</v>
      </c>
      <c r="AC487" s="53">
        <v>20.284099999999999</v>
      </c>
      <c r="AD487" s="53">
        <v>5.8703000000000003</v>
      </c>
      <c r="AE487" s="53">
        <v>4435.79</v>
      </c>
      <c r="AF487" s="53">
        <v>3.7745000000000002</v>
      </c>
      <c r="AG487" s="53">
        <v>990.21640000000002</v>
      </c>
      <c r="AH487" s="53">
        <v>-4780</v>
      </c>
      <c r="AI487" s="53">
        <v>-516</v>
      </c>
      <c r="AJ487" s="53">
        <v>30</v>
      </c>
      <c r="AK487" s="53">
        <v>66.27</v>
      </c>
      <c r="AL487" s="53">
        <v>65.819999999999993</v>
      </c>
      <c r="AM487" s="53">
        <v>50.78</v>
      </c>
      <c r="AN487" s="53">
        <v>104.18</v>
      </c>
      <c r="AO487" s="53">
        <v>45.11</v>
      </c>
      <c r="AP487" s="53">
        <v>98</v>
      </c>
      <c r="AQ487" s="53">
        <v>17.654900000000001</v>
      </c>
      <c r="AR487" s="53">
        <v>7.1283000000000003</v>
      </c>
      <c r="AS487" s="53">
        <v>376.74</v>
      </c>
      <c r="AT487" s="53">
        <v>34.326300000000003</v>
      </c>
      <c r="AU487" s="53">
        <v>1378.21</v>
      </c>
      <c r="AV487" s="53">
        <v>4.0267999999999997</v>
      </c>
      <c r="AW487" s="53">
        <v>58.408999999999999</v>
      </c>
      <c r="AX487" s="53">
        <v>33.965000000000003</v>
      </c>
      <c r="AY487" s="53">
        <v>23.385999999999999</v>
      </c>
      <c r="AZ487" s="53">
        <v>7.7771999999999997</v>
      </c>
      <c r="BA487" s="53">
        <v>1.3261000000000001</v>
      </c>
      <c r="BB487" s="53">
        <v>84.084999999999994</v>
      </c>
      <c r="BC487" s="53">
        <v>31.93</v>
      </c>
      <c r="BD487" s="53">
        <v>4.3807</v>
      </c>
      <c r="BE487" s="53">
        <v>15732</v>
      </c>
      <c r="BF487" s="53">
        <v>1.8047</v>
      </c>
      <c r="BG487" s="53">
        <v>4.5904999999999996</v>
      </c>
      <c r="BH487" s="53">
        <v>16.25</v>
      </c>
      <c r="BI487" s="53">
        <v>41.945</v>
      </c>
      <c r="BJ487" s="53">
        <v>25.155000000000001</v>
      </c>
      <c r="BK487" s="53">
        <v>20.164999999999999</v>
      </c>
      <c r="BL487" s="53">
        <v>4.8949999999999996</v>
      </c>
      <c r="BM487" s="53">
        <v>4.1609999999999996</v>
      </c>
      <c r="BN487" s="53">
        <v>5.0650000000000004</v>
      </c>
      <c r="BO487" s="53">
        <v>4.3692000000000002</v>
      </c>
      <c r="BP487" s="53">
        <v>3.7667000000000002</v>
      </c>
      <c r="BQ487" s="53">
        <v>4.5221</v>
      </c>
      <c r="BR487" s="53">
        <v>11.064399999999999</v>
      </c>
      <c r="BS487" s="53">
        <v>1.5245</v>
      </c>
      <c r="BT487" s="53">
        <v>1.3949</v>
      </c>
      <c r="BU487" s="53">
        <v>1.677</v>
      </c>
      <c r="BV487" s="53">
        <v>10.7471</v>
      </c>
      <c r="BW487" s="53">
        <v>0.77380000000000004</v>
      </c>
      <c r="BX487" s="53">
        <v>153.01</v>
      </c>
      <c r="BY487" s="53">
        <v>0.92300000000000004</v>
      </c>
      <c r="BZ487" s="53">
        <v>6.8844000000000003</v>
      </c>
      <c r="CA487" s="53">
        <v>0.87</v>
      </c>
      <c r="CB487" s="53"/>
      <c r="CD487" s="53"/>
      <c r="CE487" s="53"/>
      <c r="CG487" s="53"/>
      <c r="CH487" s="53"/>
      <c r="CJ487" s="53"/>
      <c r="CK487" s="53">
        <v>5.24</v>
      </c>
      <c r="CL487" s="53">
        <v>5.22</v>
      </c>
      <c r="CM487" s="53">
        <v>5.01</v>
      </c>
      <c r="CN487" s="53">
        <v>4.7</v>
      </c>
      <c r="CO487" s="53">
        <v>4.6500000000000004</v>
      </c>
      <c r="CP487" s="53">
        <v>4.67</v>
      </c>
      <c r="CQ487" s="53">
        <v>4.68</v>
      </c>
      <c r="CR487" s="53">
        <v>5.2750000000000004</v>
      </c>
      <c r="CS487" s="53">
        <v>5.2050000000000001</v>
      </c>
      <c r="CT487" s="53">
        <v>5.0650000000000004</v>
      </c>
      <c r="CU487" s="53">
        <v>4.8949999999999996</v>
      </c>
      <c r="CV487" s="53">
        <v>5.01</v>
      </c>
      <c r="CW487" s="53">
        <v>10.9476</v>
      </c>
      <c r="CX487" s="53">
        <v>9.8444000000000003</v>
      </c>
      <c r="CY487" s="53">
        <v>9.9266500000000004</v>
      </c>
      <c r="CZ487" s="53">
        <v>5.1867999999999999</v>
      </c>
      <c r="DA487" s="53">
        <v>104.02</v>
      </c>
    </row>
    <row r="488" spans="1:105" x14ac:dyDescent="0.25">
      <c r="A488" s="79">
        <v>45596</v>
      </c>
      <c r="B488" s="53">
        <v>963</v>
      </c>
      <c r="C488" s="53">
        <v>953</v>
      </c>
      <c r="D488" s="53">
        <v>965.2</v>
      </c>
      <c r="E488" s="53">
        <v>953</v>
      </c>
      <c r="F488" s="53">
        <v>961.50300000000004</v>
      </c>
      <c r="G488" s="53">
        <v>1407.68</v>
      </c>
      <c r="H488" s="53">
        <v>950.6</v>
      </c>
      <c r="I488" s="53">
        <v>940.1</v>
      </c>
      <c r="J488" s="53">
        <v>928.52</v>
      </c>
      <c r="K488" s="53">
        <v>932.49</v>
      </c>
      <c r="L488" s="53">
        <v>939.29</v>
      </c>
      <c r="M488" s="53">
        <v>11.46</v>
      </c>
      <c r="N488" s="53">
        <v>0.3</v>
      </c>
      <c r="O488" s="53">
        <v>0.41</v>
      </c>
      <c r="P488" s="53">
        <v>1.2</v>
      </c>
      <c r="Q488" s="53">
        <v>4.55</v>
      </c>
      <c r="R488" s="53">
        <v>103.976</v>
      </c>
      <c r="S488" s="53">
        <v>434</v>
      </c>
      <c r="T488" s="53">
        <v>434</v>
      </c>
      <c r="U488" s="53">
        <v>9373.5499999999993</v>
      </c>
      <c r="V488" s="53">
        <v>88719</v>
      </c>
      <c r="W488" s="53">
        <v>-3925</v>
      </c>
      <c r="X488" s="53">
        <v>271375</v>
      </c>
      <c r="Y488" s="53">
        <v>9373.5499999999993</v>
      </c>
      <c r="Z488" s="53">
        <v>19.59</v>
      </c>
      <c r="AA488" s="53">
        <v>35690</v>
      </c>
      <c r="AB488" s="53">
        <v>69.260000000000005</v>
      </c>
      <c r="AC488" s="53">
        <v>20.037500000000001</v>
      </c>
      <c r="AD488" s="53">
        <v>5.7877000000000001</v>
      </c>
      <c r="AE488" s="53">
        <v>4423.83</v>
      </c>
      <c r="AF488" s="53">
        <v>3.7745000000000002</v>
      </c>
      <c r="AG488" s="53">
        <v>990.18759999999997</v>
      </c>
      <c r="AH488" s="53">
        <v>-4780</v>
      </c>
      <c r="AI488" s="53">
        <v>-516</v>
      </c>
      <c r="AJ488" s="53">
        <v>30</v>
      </c>
      <c r="AK488" s="53">
        <v>62.76</v>
      </c>
      <c r="AL488" s="53">
        <v>65.819999999999993</v>
      </c>
      <c r="AM488" s="53">
        <v>46.51</v>
      </c>
      <c r="AN488" s="53">
        <v>104.09</v>
      </c>
      <c r="AO488" s="53">
        <v>44.72</v>
      </c>
      <c r="AP488" s="53">
        <v>97.327100000000002</v>
      </c>
      <c r="AQ488" s="53">
        <v>17.602900000000002</v>
      </c>
      <c r="AR488" s="53">
        <v>7.1180000000000003</v>
      </c>
      <c r="AS488" s="53">
        <v>375.03</v>
      </c>
      <c r="AT488" s="53">
        <v>34.2577</v>
      </c>
      <c r="AU488" s="53">
        <v>1377.17</v>
      </c>
      <c r="AV488" s="53">
        <v>4.0015000000000001</v>
      </c>
      <c r="AW488" s="53">
        <v>58.112000000000002</v>
      </c>
      <c r="AX488" s="53">
        <v>33.793999999999997</v>
      </c>
      <c r="AY488" s="53">
        <v>23.264099999999999</v>
      </c>
      <c r="AZ488" s="53">
        <v>7.7733999999999996</v>
      </c>
      <c r="BA488" s="53">
        <v>1.3198000000000001</v>
      </c>
      <c r="BB488" s="53">
        <v>84.084999999999994</v>
      </c>
      <c r="BC488" s="53">
        <v>32.021000000000001</v>
      </c>
      <c r="BD488" s="53">
        <v>4.3780000000000001</v>
      </c>
      <c r="BE488" s="53">
        <v>15698</v>
      </c>
      <c r="BF488" s="53">
        <v>1.7977000000000001</v>
      </c>
      <c r="BG488" s="53">
        <v>4.5708000000000002</v>
      </c>
      <c r="BH488" s="53">
        <v>15.5875</v>
      </c>
      <c r="BI488" s="53">
        <v>39.243000000000002</v>
      </c>
      <c r="BJ488" s="53">
        <v>23.52</v>
      </c>
      <c r="BK488" s="53">
        <v>17.465</v>
      </c>
      <c r="BL488" s="53">
        <v>4.8975</v>
      </c>
      <c r="BM488" s="53">
        <v>4.1515000000000004</v>
      </c>
      <c r="BN488" s="53">
        <v>5.07</v>
      </c>
      <c r="BO488" s="53">
        <v>4.3771000000000004</v>
      </c>
      <c r="BP488" s="53">
        <v>3.6907000000000001</v>
      </c>
      <c r="BQ488" s="53">
        <v>4.5304000000000002</v>
      </c>
      <c r="BR488" s="53">
        <v>11.0002</v>
      </c>
      <c r="BS488" s="53">
        <v>1.5193000000000001</v>
      </c>
      <c r="BT488" s="53">
        <v>1.3934</v>
      </c>
      <c r="BU488" s="53">
        <v>1.6731</v>
      </c>
      <c r="BV488" s="53">
        <v>10.648199999999999</v>
      </c>
      <c r="BW488" s="53">
        <v>0.7752</v>
      </c>
      <c r="BX488" s="53">
        <v>152.03</v>
      </c>
      <c r="BY488" s="53">
        <v>0.91879999999999995</v>
      </c>
      <c r="BZ488" s="53">
        <v>6.8532000000000002</v>
      </c>
      <c r="CA488" s="53">
        <v>0.86409999999999998</v>
      </c>
      <c r="CB488" s="53"/>
      <c r="CD488" s="53"/>
      <c r="CE488" s="53"/>
      <c r="CG488" s="53"/>
      <c r="CH488" s="53"/>
      <c r="CJ488" s="53"/>
      <c r="CK488" s="53">
        <v>5.26</v>
      </c>
      <c r="CL488" s="53">
        <v>5.24</v>
      </c>
      <c r="CM488" s="53">
        <v>5.0199999999999996</v>
      </c>
      <c r="CN488" s="53">
        <v>4.72</v>
      </c>
      <c r="CO488" s="53">
        <v>4.66</v>
      </c>
      <c r="CP488" s="53">
        <v>4.66</v>
      </c>
      <c r="CQ488" s="53">
        <v>4.67</v>
      </c>
      <c r="CR488" s="53">
        <v>5.2750000000000004</v>
      </c>
      <c r="CS488" s="53">
        <v>5.2050000000000001</v>
      </c>
      <c r="CT488" s="53">
        <v>5.07</v>
      </c>
      <c r="CU488" s="53">
        <v>4.8975</v>
      </c>
      <c r="CV488" s="53">
        <v>5.0199999999999996</v>
      </c>
      <c r="CW488" s="53">
        <v>10.953799999999999</v>
      </c>
      <c r="CX488" s="53">
        <v>9.6602999999999994</v>
      </c>
      <c r="CY488" s="53">
        <v>9.8162000000000003</v>
      </c>
      <c r="CZ488" s="53">
        <v>5.1951999999999998</v>
      </c>
      <c r="DA488" s="53">
        <v>104.02</v>
      </c>
    </row>
    <row r="489" spans="1:105" x14ac:dyDescent="0.25">
      <c r="A489" s="79">
        <v>45595</v>
      </c>
      <c r="B489" s="53">
        <v>963</v>
      </c>
      <c r="C489" s="53">
        <v>953</v>
      </c>
      <c r="D489" s="53">
        <v>965.2</v>
      </c>
      <c r="E489" s="53">
        <v>953</v>
      </c>
      <c r="F489" s="53">
        <v>961.50300000000004</v>
      </c>
      <c r="G489" s="53">
        <v>1407.68</v>
      </c>
      <c r="H489" s="53">
        <v>950.6</v>
      </c>
      <c r="I489" s="53">
        <v>940.1</v>
      </c>
      <c r="J489" s="53">
        <v>928.52</v>
      </c>
      <c r="K489" s="53">
        <v>932.49</v>
      </c>
      <c r="L489" s="53">
        <v>939.29</v>
      </c>
      <c r="M489" s="53">
        <v>11.46</v>
      </c>
      <c r="N489" s="53">
        <v>0.3</v>
      </c>
      <c r="O489" s="53">
        <v>0.46</v>
      </c>
      <c r="P489" s="53">
        <v>1.2</v>
      </c>
      <c r="Q489" s="53">
        <v>4.1100000000000003</v>
      </c>
      <c r="R489" s="53">
        <v>103.994</v>
      </c>
      <c r="S489" s="53">
        <v>435.15</v>
      </c>
      <c r="T489" s="53">
        <v>435.15</v>
      </c>
      <c r="U489" s="53">
        <v>9398.0300000000007</v>
      </c>
      <c r="V489" s="53">
        <v>88843</v>
      </c>
      <c r="W489" s="53">
        <v>1075</v>
      </c>
      <c r="X489" s="53">
        <v>275300</v>
      </c>
      <c r="Y489" s="53">
        <v>9398.0300000000007</v>
      </c>
      <c r="Z489" s="53">
        <v>19.62</v>
      </c>
      <c r="AA489" s="53">
        <v>35690</v>
      </c>
      <c r="AB489" s="53">
        <v>68.61</v>
      </c>
      <c r="AC489" s="53">
        <v>20.153099999999998</v>
      </c>
      <c r="AD489" s="53">
        <v>5.7629000000000001</v>
      </c>
      <c r="AE489" s="53">
        <v>4417.25</v>
      </c>
      <c r="AF489" s="53">
        <v>3.7656000000000001</v>
      </c>
      <c r="AG489" s="53">
        <v>988.62710000000004</v>
      </c>
      <c r="AH489" s="53">
        <v>-4780</v>
      </c>
      <c r="AI489" s="53">
        <v>-516</v>
      </c>
      <c r="AJ489" s="53">
        <v>30</v>
      </c>
      <c r="AK489" s="53">
        <v>63.12</v>
      </c>
      <c r="AL489" s="53">
        <v>65.819999999999993</v>
      </c>
      <c r="AM489" s="53">
        <v>47.24</v>
      </c>
      <c r="AN489" s="53">
        <v>104.15</v>
      </c>
      <c r="AO489" s="53">
        <v>44.97</v>
      </c>
      <c r="AP489" s="53">
        <v>96.996300000000005</v>
      </c>
      <c r="AQ489" s="53">
        <v>17.654399999999999</v>
      </c>
      <c r="AR489" s="53">
        <v>7.1161000000000003</v>
      </c>
      <c r="AS489" s="53">
        <v>375.07</v>
      </c>
      <c r="AT489" s="53">
        <v>34.273499999999999</v>
      </c>
      <c r="AU489" s="53">
        <v>1379.31</v>
      </c>
      <c r="AV489" s="53">
        <v>4.0117000000000003</v>
      </c>
      <c r="AW489" s="53">
        <v>58.234999999999999</v>
      </c>
      <c r="AX489" s="53">
        <v>33.771999999999998</v>
      </c>
      <c r="AY489" s="53">
        <v>23.380099999999999</v>
      </c>
      <c r="AZ489" s="53">
        <v>7.7721999999999998</v>
      </c>
      <c r="BA489" s="53">
        <v>1.3223</v>
      </c>
      <c r="BB489" s="53">
        <v>84.087500000000006</v>
      </c>
      <c r="BC489" s="53">
        <v>32.021000000000001</v>
      </c>
      <c r="BD489" s="53">
        <v>4.3780000000000001</v>
      </c>
      <c r="BE489" s="53">
        <v>15705</v>
      </c>
      <c r="BF489" s="53">
        <v>1.8016000000000001</v>
      </c>
      <c r="BG489" s="53">
        <v>4.5824999999999996</v>
      </c>
      <c r="BH489" s="53">
        <v>15.535</v>
      </c>
      <c r="BI489" s="53">
        <v>36.075000000000003</v>
      </c>
      <c r="BJ489" s="53">
        <v>21.785</v>
      </c>
      <c r="BK489" s="53">
        <v>17.465</v>
      </c>
      <c r="BL489" s="53">
        <v>4.8975</v>
      </c>
      <c r="BM489" s="53">
        <v>4.1642999999999999</v>
      </c>
      <c r="BN489" s="53">
        <v>5.0650000000000004</v>
      </c>
      <c r="BO489" s="53">
        <v>4.3956999999999997</v>
      </c>
      <c r="BP489" s="53">
        <v>3.7883</v>
      </c>
      <c r="BQ489" s="53">
        <v>4.5293999999999999</v>
      </c>
      <c r="BR489" s="53">
        <v>10.9636</v>
      </c>
      <c r="BS489" s="53">
        <v>1.5215000000000001</v>
      </c>
      <c r="BT489" s="53">
        <v>1.3904000000000001</v>
      </c>
      <c r="BU489" s="53">
        <v>1.6740999999999999</v>
      </c>
      <c r="BV489" s="53">
        <v>10.6775</v>
      </c>
      <c r="BW489" s="53">
        <v>0.77149999999999996</v>
      </c>
      <c r="BX489" s="53">
        <v>153.41999999999999</v>
      </c>
      <c r="BY489" s="53">
        <v>0.92120000000000002</v>
      </c>
      <c r="BZ489" s="53">
        <v>6.8715999999999999</v>
      </c>
      <c r="CA489" s="53">
        <v>0.86670000000000003</v>
      </c>
      <c r="CB489" s="53"/>
      <c r="CD489" s="53"/>
      <c r="CE489" s="53"/>
      <c r="CG489" s="53"/>
      <c r="CH489" s="53"/>
      <c r="CJ489" s="53"/>
      <c r="CK489" s="53">
        <v>5.25</v>
      </c>
      <c r="CL489" s="53">
        <v>5.23</v>
      </c>
      <c r="CM489" s="53">
        <v>5.01</v>
      </c>
      <c r="CN489" s="53">
        <v>4.74</v>
      </c>
      <c r="CO489" s="53">
        <v>4.66</v>
      </c>
      <c r="CP489" s="53">
        <v>4.66</v>
      </c>
      <c r="CQ489" s="53">
        <v>4.62</v>
      </c>
      <c r="CR489" s="53">
        <v>5.274</v>
      </c>
      <c r="CS489" s="53">
        <v>5.2</v>
      </c>
      <c r="CT489" s="53">
        <v>5.0650000000000004</v>
      </c>
      <c r="CU489" s="53">
        <v>4.8975</v>
      </c>
      <c r="CV489" s="53">
        <v>5.01</v>
      </c>
      <c r="CW489" s="53">
        <v>10.9345</v>
      </c>
      <c r="CX489" s="53">
        <v>9.59</v>
      </c>
      <c r="CY489" s="53">
        <v>8.8960000000000008</v>
      </c>
      <c r="CZ489" s="53">
        <v>5.2948000000000004</v>
      </c>
      <c r="DA489" s="53">
        <v>104.59</v>
      </c>
    </row>
    <row r="490" spans="1:105" x14ac:dyDescent="0.25">
      <c r="A490" s="79">
        <v>45594</v>
      </c>
      <c r="B490" s="53">
        <v>955.5</v>
      </c>
      <c r="C490" s="53">
        <v>943.3</v>
      </c>
      <c r="D490" s="53">
        <v>959.65</v>
      </c>
      <c r="E490" s="53">
        <v>944</v>
      </c>
      <c r="F490" s="53">
        <v>950.95060000000001</v>
      </c>
      <c r="G490" s="53">
        <v>1692.41</v>
      </c>
      <c r="H490" s="53">
        <v>947.92</v>
      </c>
      <c r="I490" s="53">
        <v>937.54</v>
      </c>
      <c r="J490" s="53">
        <v>928.03</v>
      </c>
      <c r="K490" s="53">
        <v>931.96</v>
      </c>
      <c r="L490" s="53">
        <v>939.04</v>
      </c>
      <c r="M490" s="53">
        <v>11.5</v>
      </c>
      <c r="N490" s="53">
        <v>0.25</v>
      </c>
      <c r="O490" s="53">
        <v>0.42</v>
      </c>
      <c r="P490" s="53">
        <v>1.3</v>
      </c>
      <c r="Q490" s="53">
        <v>4.5</v>
      </c>
      <c r="R490" s="53">
        <v>104.316</v>
      </c>
      <c r="S490" s="53">
        <v>436.05</v>
      </c>
      <c r="T490" s="53">
        <v>436.05</v>
      </c>
      <c r="U490" s="53">
        <v>9388.0400000000009</v>
      </c>
      <c r="V490" s="53">
        <v>87479</v>
      </c>
      <c r="W490" s="53">
        <v>-1875</v>
      </c>
      <c r="X490" s="53">
        <v>274225</v>
      </c>
      <c r="Y490" s="53">
        <v>9388.0400000000009</v>
      </c>
      <c r="Z490" s="53">
        <v>20.010000000000002</v>
      </c>
      <c r="AA490" s="53">
        <v>35690</v>
      </c>
      <c r="AB490" s="53">
        <v>67.209999999999994</v>
      </c>
      <c r="AC490" s="53">
        <v>20.065200000000001</v>
      </c>
      <c r="AD490" s="53">
        <v>5.7618</v>
      </c>
      <c r="AE490" s="53">
        <v>4388.25</v>
      </c>
      <c r="AF490" s="53">
        <v>3.7705000000000002</v>
      </c>
      <c r="AG490" s="53">
        <v>987.72080000000005</v>
      </c>
      <c r="AH490" s="53">
        <v>-4264</v>
      </c>
      <c r="AI490" s="53">
        <v>112</v>
      </c>
      <c r="AJ490" s="53">
        <v>35</v>
      </c>
      <c r="AK490" s="53">
        <v>69.73</v>
      </c>
      <c r="AL490" s="53">
        <v>62.35</v>
      </c>
      <c r="AM490" s="53">
        <v>50.81</v>
      </c>
      <c r="AN490" s="53">
        <v>104.21</v>
      </c>
      <c r="AO490" s="53">
        <v>45.3</v>
      </c>
      <c r="AP490" s="53">
        <v>97.455100000000002</v>
      </c>
      <c r="AQ490" s="53">
        <v>17.6676</v>
      </c>
      <c r="AR490" s="53">
        <v>7.1291000000000002</v>
      </c>
      <c r="AS490" s="53">
        <v>374.63</v>
      </c>
      <c r="AT490" s="53">
        <v>34.271700000000003</v>
      </c>
      <c r="AU490" s="53">
        <v>1383.4</v>
      </c>
      <c r="AV490" s="53">
        <v>4.0107999999999997</v>
      </c>
      <c r="AW490" s="53">
        <v>58.280999999999999</v>
      </c>
      <c r="AX490" s="53">
        <v>33.679000000000002</v>
      </c>
      <c r="AY490" s="53">
        <v>23.434899999999999</v>
      </c>
      <c r="AZ490" s="53">
        <v>7.7712000000000003</v>
      </c>
      <c r="BA490" s="53">
        <v>1.3241000000000001</v>
      </c>
      <c r="BB490" s="53">
        <v>84.078800000000001</v>
      </c>
      <c r="BC490" s="53">
        <v>32.101999999999997</v>
      </c>
      <c r="BD490" s="53">
        <v>4.3784999999999998</v>
      </c>
      <c r="BE490" s="53">
        <v>15771</v>
      </c>
      <c r="BF490" s="53">
        <v>1.8082</v>
      </c>
      <c r="BG490" s="53">
        <v>4.5983999999999998</v>
      </c>
      <c r="BH490" s="53">
        <v>13.5725</v>
      </c>
      <c r="BI490" s="53">
        <v>16.22</v>
      </c>
      <c r="BJ490" s="53">
        <v>15.744999999999999</v>
      </c>
      <c r="BK490" s="53">
        <v>13.984999999999999</v>
      </c>
      <c r="BL490" s="53">
        <v>4.9000000000000004</v>
      </c>
      <c r="BM490" s="53">
        <v>4.1107500000000003</v>
      </c>
      <c r="BN490" s="53">
        <v>5.0650000000000004</v>
      </c>
      <c r="BO490" s="53">
        <v>4.3718000000000004</v>
      </c>
      <c r="BP490" s="53">
        <v>3.6661999999999999</v>
      </c>
      <c r="BQ490" s="53">
        <v>4.4809000000000001</v>
      </c>
      <c r="BR490" s="53">
        <v>10.9588</v>
      </c>
      <c r="BS490" s="53">
        <v>1.5242</v>
      </c>
      <c r="BT490" s="53">
        <v>1.3915</v>
      </c>
      <c r="BU490" s="53">
        <v>1.6740999999999999</v>
      </c>
      <c r="BV490" s="53">
        <v>10.6396</v>
      </c>
      <c r="BW490" s="53">
        <v>0.76829999999999998</v>
      </c>
      <c r="BX490" s="53">
        <v>153.36000000000001</v>
      </c>
      <c r="BY490" s="53">
        <v>0.92430000000000001</v>
      </c>
      <c r="BZ490" s="53">
        <v>6.8960999999999997</v>
      </c>
      <c r="CA490" s="53">
        <v>0.86729999999999996</v>
      </c>
      <c r="CB490" s="53"/>
      <c r="CD490" s="53"/>
      <c r="CE490" s="53"/>
      <c r="CG490" s="53"/>
      <c r="CH490" s="53"/>
      <c r="CJ490" s="53"/>
      <c r="CK490" s="53">
        <v>5.0999999999999996</v>
      </c>
      <c r="CL490" s="53">
        <v>5.14</v>
      </c>
      <c r="CM490" s="53">
        <v>4.95</v>
      </c>
      <c r="CN490" s="53">
        <v>4.72</v>
      </c>
      <c r="CO490" s="53">
        <v>4.66</v>
      </c>
      <c r="CP490" s="53">
        <v>4.66</v>
      </c>
      <c r="CQ490" s="53">
        <v>4.62</v>
      </c>
      <c r="CR490" s="53">
        <v>5.27</v>
      </c>
      <c r="CS490" s="53">
        <v>5.2</v>
      </c>
      <c r="CT490" s="53">
        <v>5.0650000000000004</v>
      </c>
      <c r="CU490" s="53">
        <v>4.9000000000000004</v>
      </c>
      <c r="CV490" s="53">
        <v>4.95</v>
      </c>
      <c r="CW490" s="53">
        <v>10.956099999999999</v>
      </c>
      <c r="CX490" s="53">
        <v>9.6085999999999991</v>
      </c>
      <c r="CY490" s="53">
        <v>9.3613</v>
      </c>
      <c r="CZ490" s="53">
        <v>5.2839999999999998</v>
      </c>
      <c r="DA490" s="53">
        <v>104.59</v>
      </c>
    </row>
    <row r="491" spans="1:105" x14ac:dyDescent="0.25">
      <c r="A491" s="79">
        <v>45593</v>
      </c>
      <c r="B491" s="53">
        <v>946.4</v>
      </c>
      <c r="C491" s="53">
        <v>943.5</v>
      </c>
      <c r="D491" s="53">
        <v>951</v>
      </c>
      <c r="E491" s="53">
        <v>951</v>
      </c>
      <c r="F491" s="53">
        <v>945.53179999999998</v>
      </c>
      <c r="G491" s="53">
        <v>1038.1500000000001</v>
      </c>
      <c r="H491" s="53">
        <v>946.78</v>
      </c>
      <c r="I491" s="53">
        <v>935.05</v>
      </c>
      <c r="J491" s="53">
        <v>927.51</v>
      </c>
      <c r="K491" s="53">
        <v>931.48</v>
      </c>
      <c r="L491" s="53">
        <v>938.81</v>
      </c>
      <c r="M491" s="53">
        <v>11.86</v>
      </c>
      <c r="N491" s="53">
        <v>0.23</v>
      </c>
      <c r="O491" s="53">
        <v>0.4</v>
      </c>
      <c r="P491" s="53">
        <v>1.21</v>
      </c>
      <c r="Q491" s="53">
        <v>4.6500000000000004</v>
      </c>
      <c r="R491" s="53">
        <v>104.316</v>
      </c>
      <c r="S491" s="53">
        <v>436.25</v>
      </c>
      <c r="T491" s="53">
        <v>436.25</v>
      </c>
      <c r="U491" s="53">
        <v>9396.98</v>
      </c>
      <c r="V491" s="53">
        <v>86935</v>
      </c>
      <c r="W491" s="53">
        <v>-675</v>
      </c>
      <c r="X491" s="53">
        <v>276100</v>
      </c>
      <c r="Y491" s="53">
        <v>9396.98</v>
      </c>
      <c r="Z491" s="53">
        <v>20.02</v>
      </c>
      <c r="AA491" s="53">
        <v>43932</v>
      </c>
      <c r="AB491" s="53">
        <v>67.38</v>
      </c>
      <c r="AC491" s="53">
        <v>20.0444</v>
      </c>
      <c r="AD491" s="53">
        <v>5.7089999999999996</v>
      </c>
      <c r="AE491" s="53">
        <v>4336.3599999999997</v>
      </c>
      <c r="AF491" s="53">
        <v>3.7639999999999998</v>
      </c>
      <c r="AG491" s="53">
        <v>987.37300000000005</v>
      </c>
      <c r="AH491" s="53">
        <v>-4376</v>
      </c>
      <c r="AI491" s="53">
        <v>-476</v>
      </c>
      <c r="AJ491" s="53">
        <v>33</v>
      </c>
      <c r="AK491" s="53">
        <v>69.73</v>
      </c>
      <c r="AL491" s="53">
        <v>57.48</v>
      </c>
      <c r="AM491" s="53">
        <v>51.73</v>
      </c>
      <c r="AN491" s="53">
        <v>104.21</v>
      </c>
      <c r="AO491" s="53">
        <v>45.32</v>
      </c>
      <c r="AP491" s="53">
        <v>97.700100000000006</v>
      </c>
      <c r="AQ491" s="53">
        <v>17.6997</v>
      </c>
      <c r="AR491" s="53">
        <v>7.1292999999999997</v>
      </c>
      <c r="AS491" s="53">
        <v>374</v>
      </c>
      <c r="AT491" s="53">
        <v>34.294199999999996</v>
      </c>
      <c r="AU491" s="53">
        <v>1385.34</v>
      </c>
      <c r="AV491" s="53">
        <v>4.0232000000000001</v>
      </c>
      <c r="AW491" s="53">
        <v>58.264000000000003</v>
      </c>
      <c r="AX491" s="53">
        <v>33.786999999999999</v>
      </c>
      <c r="AY491" s="53">
        <v>23.458400000000001</v>
      </c>
      <c r="AZ491" s="53">
        <v>7.7716000000000003</v>
      </c>
      <c r="BA491" s="53">
        <v>1.3227</v>
      </c>
      <c r="BB491" s="53">
        <v>84.077500000000001</v>
      </c>
      <c r="BC491" s="53">
        <v>32.073999999999998</v>
      </c>
      <c r="BD491" s="53">
        <v>4.3621999999999996</v>
      </c>
      <c r="BE491" s="53">
        <v>15724</v>
      </c>
      <c r="BF491" s="53">
        <v>1.8090999999999999</v>
      </c>
      <c r="BG491" s="53">
        <v>4.5986000000000002</v>
      </c>
      <c r="BH491" s="53">
        <v>13.615</v>
      </c>
      <c r="BI491" s="53">
        <v>16.239999999999998</v>
      </c>
      <c r="BJ491" s="53">
        <v>15.455</v>
      </c>
      <c r="BK491" s="53">
        <v>13.83</v>
      </c>
      <c r="BL491" s="53">
        <v>4.9000000000000004</v>
      </c>
      <c r="BM491" s="53">
        <v>4.1475</v>
      </c>
      <c r="BN491" s="53">
        <v>5.085</v>
      </c>
      <c r="BO491" s="53">
        <v>4.3946500000000004</v>
      </c>
      <c r="BP491" s="53">
        <v>3.7267999999999999</v>
      </c>
      <c r="BQ491" s="53">
        <v>4.5232000000000001</v>
      </c>
      <c r="BR491" s="53">
        <v>10.9977</v>
      </c>
      <c r="BS491" s="53">
        <v>1.5189999999999999</v>
      </c>
      <c r="BT491" s="53">
        <v>1.389</v>
      </c>
      <c r="BU491" s="53">
        <v>1.6719999999999999</v>
      </c>
      <c r="BV491" s="53">
        <v>10.6493</v>
      </c>
      <c r="BW491" s="53">
        <v>0.77090000000000003</v>
      </c>
      <c r="BX491" s="53">
        <v>153.29</v>
      </c>
      <c r="BY491" s="53">
        <v>0.92490000000000006</v>
      </c>
      <c r="BZ491" s="53">
        <v>6.8971999999999998</v>
      </c>
      <c r="CA491" s="53">
        <v>0.86539999999999995</v>
      </c>
      <c r="CB491" s="53"/>
      <c r="CD491" s="53"/>
      <c r="CE491" s="53"/>
      <c r="CG491" s="53"/>
      <c r="CH491" s="53"/>
      <c r="CJ491" s="53"/>
      <c r="CK491" s="53">
        <v>5.37</v>
      </c>
      <c r="CL491" s="53">
        <v>5.18</v>
      </c>
      <c r="CM491" s="53">
        <v>4.99</v>
      </c>
      <c r="CN491" s="53">
        <v>4.76</v>
      </c>
      <c r="CO491" s="53">
        <v>4.6900000000000004</v>
      </c>
      <c r="CP491" s="53">
        <v>4.72</v>
      </c>
      <c r="CQ491" s="53">
        <v>4.6900000000000004</v>
      </c>
      <c r="CR491" s="53">
        <v>5.26</v>
      </c>
      <c r="CS491" s="53">
        <v>5.2225000000000001</v>
      </c>
      <c r="CT491" s="53">
        <v>5.085</v>
      </c>
      <c r="CU491" s="53">
        <v>4.9000000000000004</v>
      </c>
      <c r="CV491" s="53">
        <v>4.99</v>
      </c>
      <c r="CW491" s="53">
        <v>10.9549</v>
      </c>
      <c r="CX491" s="53">
        <v>9.4779</v>
      </c>
      <c r="CY491" s="53">
        <v>9.4855</v>
      </c>
      <c r="CZ491" s="53">
        <v>5.2305000000000001</v>
      </c>
      <c r="DA491" s="53">
        <v>104.59</v>
      </c>
    </row>
    <row r="492" spans="1:105" x14ac:dyDescent="0.25">
      <c r="A492" s="79">
        <v>45590</v>
      </c>
      <c r="B492" s="53">
        <v>948</v>
      </c>
      <c r="C492" s="53">
        <v>946.35</v>
      </c>
      <c r="D492" s="53">
        <v>951.3</v>
      </c>
      <c r="E492" s="53">
        <v>950</v>
      </c>
      <c r="F492" s="53">
        <v>949.32380000000001</v>
      </c>
      <c r="G492" s="53">
        <v>981.1</v>
      </c>
      <c r="H492" s="53">
        <v>945</v>
      </c>
      <c r="I492" s="53">
        <v>932.62</v>
      </c>
      <c r="J492" s="53">
        <v>927.25</v>
      </c>
      <c r="K492" s="53">
        <v>931.05</v>
      </c>
      <c r="L492" s="53">
        <v>938.63</v>
      </c>
      <c r="M492" s="53">
        <v>12.21</v>
      </c>
      <c r="N492" s="53">
        <v>0.25</v>
      </c>
      <c r="O492" s="53">
        <v>0.4</v>
      </c>
      <c r="P492" s="53">
        <v>1.35</v>
      </c>
      <c r="Q492" s="53">
        <v>4.6500000000000004</v>
      </c>
      <c r="R492" s="53">
        <v>104.25700000000001</v>
      </c>
      <c r="S492" s="53">
        <v>437.05</v>
      </c>
      <c r="T492" s="53">
        <v>437.05</v>
      </c>
      <c r="U492" s="53">
        <v>9469.4</v>
      </c>
      <c r="V492" s="53">
        <v>85695</v>
      </c>
      <c r="W492" s="53">
        <v>-1550</v>
      </c>
      <c r="X492" s="53">
        <v>276775</v>
      </c>
      <c r="Y492" s="53">
        <v>9469.4</v>
      </c>
      <c r="Z492" s="53">
        <v>19.88</v>
      </c>
      <c r="AA492" s="53">
        <v>43932</v>
      </c>
      <c r="AB492" s="53">
        <v>71.78</v>
      </c>
      <c r="AC492" s="53">
        <v>19.986699999999999</v>
      </c>
      <c r="AD492" s="53">
        <v>5.7077999999999998</v>
      </c>
      <c r="AE492" s="53">
        <v>4327.5</v>
      </c>
      <c r="AF492" s="53">
        <v>3.7690000000000001</v>
      </c>
      <c r="AG492" s="53">
        <v>984.90419999999995</v>
      </c>
      <c r="AH492" s="53">
        <v>-3900</v>
      </c>
      <c r="AI492" s="53">
        <v>-172</v>
      </c>
      <c r="AJ492" s="53">
        <v>37</v>
      </c>
      <c r="AK492" s="53">
        <v>69.22</v>
      </c>
      <c r="AL492" s="53">
        <v>58.72</v>
      </c>
      <c r="AM492" s="53">
        <v>54.01</v>
      </c>
      <c r="AN492" s="53">
        <v>104.01</v>
      </c>
      <c r="AO492" s="53">
        <v>44.74</v>
      </c>
      <c r="AP492" s="53">
        <v>97.250100000000003</v>
      </c>
      <c r="AQ492" s="53">
        <v>17.665700000000001</v>
      </c>
      <c r="AR492" s="53">
        <v>7.1215000000000002</v>
      </c>
      <c r="AS492" s="53">
        <v>374.54</v>
      </c>
      <c r="AT492" s="53">
        <v>34.2819</v>
      </c>
      <c r="AU492" s="53">
        <v>1392.59</v>
      </c>
      <c r="AV492" s="53">
        <v>4.0239000000000003</v>
      </c>
      <c r="AW492" s="53">
        <v>58.344999999999999</v>
      </c>
      <c r="AX492" s="53">
        <v>33.683999999999997</v>
      </c>
      <c r="AY492" s="53">
        <v>23.423999999999999</v>
      </c>
      <c r="AZ492" s="53">
        <v>7.7702</v>
      </c>
      <c r="BA492" s="53">
        <v>1.3212999999999999</v>
      </c>
      <c r="BB492" s="53">
        <v>84.081299999999999</v>
      </c>
      <c r="BC492" s="53">
        <v>32.07</v>
      </c>
      <c r="BD492" s="53">
        <v>4.3426999999999998</v>
      </c>
      <c r="BE492" s="53">
        <v>15647</v>
      </c>
      <c r="BF492" s="53">
        <v>1.8111999999999999</v>
      </c>
      <c r="BG492" s="53">
        <v>4.6066000000000003</v>
      </c>
      <c r="BH492" s="53">
        <v>13.585000000000001</v>
      </c>
      <c r="BI492" s="53">
        <v>15.734999999999999</v>
      </c>
      <c r="BJ492" s="53">
        <v>15.59</v>
      </c>
      <c r="BK492" s="53">
        <v>13.375</v>
      </c>
      <c r="BL492" s="53">
        <v>4.8600000000000003</v>
      </c>
      <c r="BM492" s="53">
        <v>4.133</v>
      </c>
      <c r="BN492" s="53">
        <v>5.07</v>
      </c>
      <c r="BO492" s="53">
        <v>4.3884999999999996</v>
      </c>
      <c r="BP492" s="53">
        <v>3.6825999999999999</v>
      </c>
      <c r="BQ492" s="53">
        <v>4.4550000000000001</v>
      </c>
      <c r="BR492" s="53">
        <v>10.9777</v>
      </c>
      <c r="BS492" s="53">
        <v>1.5134000000000001</v>
      </c>
      <c r="BT492" s="53">
        <v>1.3892</v>
      </c>
      <c r="BU492" s="53">
        <v>1.673</v>
      </c>
      <c r="BV492" s="53">
        <v>10.624700000000001</v>
      </c>
      <c r="BW492" s="53">
        <v>0.77149999999999996</v>
      </c>
      <c r="BX492" s="53">
        <v>152.31</v>
      </c>
      <c r="BY492" s="53">
        <v>0.92630000000000001</v>
      </c>
      <c r="BZ492" s="53">
        <v>6.9119999999999999</v>
      </c>
      <c r="CA492" s="53">
        <v>0.86680000000000001</v>
      </c>
      <c r="CB492" s="53"/>
      <c r="CD492" s="53"/>
      <c r="CE492" s="53"/>
      <c r="CG492" s="53"/>
      <c r="CH492" s="53"/>
      <c r="CJ492" s="53"/>
      <c r="CK492" s="53">
        <v>5.56</v>
      </c>
      <c r="CL492" s="53">
        <v>5.24</v>
      </c>
      <c r="CM492" s="53">
        <v>5</v>
      </c>
      <c r="CN492" s="53">
        <v>4.76</v>
      </c>
      <c r="CO492" s="53">
        <v>4.71</v>
      </c>
      <c r="CP492" s="53">
        <v>4.71</v>
      </c>
      <c r="CQ492" s="53">
        <v>4.68</v>
      </c>
      <c r="CR492" s="53">
        <v>5.26</v>
      </c>
      <c r="CS492" s="53">
        <v>5.22</v>
      </c>
      <c r="CT492" s="53">
        <v>5.07</v>
      </c>
      <c r="CU492" s="53">
        <v>4.8600000000000003</v>
      </c>
      <c r="CV492" s="53">
        <v>5</v>
      </c>
      <c r="CW492" s="53">
        <v>10.8508</v>
      </c>
      <c r="CX492" s="53">
        <v>9.4588000000000001</v>
      </c>
      <c r="CY492" s="53">
        <v>9.9481999999999999</v>
      </c>
      <c r="CZ492" s="53">
        <v>5.0792000000000002</v>
      </c>
      <c r="DA492" s="53">
        <v>104.59</v>
      </c>
    </row>
    <row r="493" spans="1:105" x14ac:dyDescent="0.25">
      <c r="A493" s="79">
        <v>45589</v>
      </c>
      <c r="B493" s="53">
        <v>946.3</v>
      </c>
      <c r="C493" s="53">
        <v>940.6</v>
      </c>
      <c r="D493" s="53">
        <v>949</v>
      </c>
      <c r="E493" s="53">
        <v>944</v>
      </c>
      <c r="F493" s="53">
        <v>945.18460000000005</v>
      </c>
      <c r="G493" s="53">
        <v>1701.21</v>
      </c>
      <c r="H493" s="53">
        <v>942.57</v>
      </c>
      <c r="I493" s="53">
        <v>930.2</v>
      </c>
      <c r="J493" s="53">
        <v>926.91</v>
      </c>
      <c r="K493" s="53">
        <v>930.74</v>
      </c>
      <c r="L493" s="53">
        <v>938.47</v>
      </c>
      <c r="M493" s="53">
        <v>12.32</v>
      </c>
      <c r="N493" s="53">
        <v>0.2</v>
      </c>
      <c r="O493" s="53">
        <v>0.32</v>
      </c>
      <c r="P493" s="53">
        <v>1.1200000000000001</v>
      </c>
      <c r="Q493" s="53">
        <v>4.38</v>
      </c>
      <c r="R493" s="53">
        <v>104.05800000000001</v>
      </c>
      <c r="S493" s="53">
        <v>435.15</v>
      </c>
      <c r="T493" s="53">
        <v>435.15</v>
      </c>
      <c r="U493" s="53">
        <v>9367.42</v>
      </c>
      <c r="V493" s="53">
        <v>83811</v>
      </c>
      <c r="W493" s="53">
        <v>-1300</v>
      </c>
      <c r="X493" s="53">
        <v>278325</v>
      </c>
      <c r="Y493" s="53">
        <v>9367.42</v>
      </c>
      <c r="Z493" s="53">
        <v>19.78</v>
      </c>
      <c r="AA493" s="53">
        <v>43932</v>
      </c>
      <c r="AB493" s="53">
        <v>70.19</v>
      </c>
      <c r="AC493" s="53">
        <v>19.809200000000001</v>
      </c>
      <c r="AD493" s="53">
        <v>5.6646000000000001</v>
      </c>
      <c r="AE493" s="53">
        <v>4301</v>
      </c>
      <c r="AF493" s="53">
        <v>3.7524999999999999</v>
      </c>
      <c r="AG493" s="53">
        <v>985.22969999999998</v>
      </c>
      <c r="AH493" s="53">
        <v>-3728</v>
      </c>
      <c r="AI493" s="53">
        <v>-375</v>
      </c>
      <c r="AJ493" s="53">
        <v>39</v>
      </c>
      <c r="AK493" s="53">
        <v>67.510000000000005</v>
      </c>
      <c r="AL493" s="53">
        <v>57.82</v>
      </c>
      <c r="AM493" s="53">
        <v>53.34</v>
      </c>
      <c r="AN493" s="53">
        <v>103.97</v>
      </c>
      <c r="AO493" s="53">
        <v>44.48</v>
      </c>
      <c r="AP493" s="53">
        <v>96.1875</v>
      </c>
      <c r="AQ493" s="53">
        <v>17.674199999999999</v>
      </c>
      <c r="AR493" s="53">
        <v>7.1177000000000001</v>
      </c>
      <c r="AS493" s="53">
        <v>372.09</v>
      </c>
      <c r="AT493" s="53">
        <v>34.247799999999998</v>
      </c>
      <c r="AU493" s="53">
        <v>1380.58</v>
      </c>
      <c r="AV493" s="53">
        <v>4.0141999999999998</v>
      </c>
      <c r="AW493" s="53">
        <v>57.975999999999999</v>
      </c>
      <c r="AX493" s="53">
        <v>33.679000000000002</v>
      </c>
      <c r="AY493" s="53">
        <v>23.2821</v>
      </c>
      <c r="AZ493" s="53">
        <v>7.7702999999999998</v>
      </c>
      <c r="BA493" s="53">
        <v>1.3181</v>
      </c>
      <c r="BB493" s="53">
        <v>84.0762</v>
      </c>
      <c r="BC493" s="53">
        <v>32.08</v>
      </c>
      <c r="BD493" s="53">
        <v>4.3482000000000003</v>
      </c>
      <c r="BE493" s="53">
        <v>15584</v>
      </c>
      <c r="BF493" s="53">
        <v>1.8061</v>
      </c>
      <c r="BG493" s="53">
        <v>4.5936000000000003</v>
      </c>
      <c r="BH493" s="53">
        <v>13.55</v>
      </c>
      <c r="BI493" s="53">
        <v>15.285</v>
      </c>
      <c r="BJ493" s="53">
        <v>16.364999999999998</v>
      </c>
      <c r="BK493" s="53">
        <v>13.9175</v>
      </c>
      <c r="BL493" s="53">
        <v>4.8550000000000004</v>
      </c>
      <c r="BM493" s="53">
        <v>4.1239999999999997</v>
      </c>
      <c r="BN493" s="53">
        <v>5.05</v>
      </c>
      <c r="BO493" s="53">
        <v>4.3952</v>
      </c>
      <c r="BP493" s="53">
        <v>3.6453000000000002</v>
      </c>
      <c r="BQ493" s="53">
        <v>4.4474999999999998</v>
      </c>
      <c r="BR493" s="53">
        <v>10.9375</v>
      </c>
      <c r="BS493" s="53">
        <v>1.506</v>
      </c>
      <c r="BT493" s="53">
        <v>1.3855</v>
      </c>
      <c r="BU493" s="53">
        <v>1.6624000000000001</v>
      </c>
      <c r="BV493" s="53">
        <v>10.557399999999999</v>
      </c>
      <c r="BW493" s="53">
        <v>0.77070000000000005</v>
      </c>
      <c r="BX493" s="53">
        <v>151.83000000000001</v>
      </c>
      <c r="BY493" s="53">
        <v>0.92359999999999998</v>
      </c>
      <c r="BZ493" s="53">
        <v>6.8897000000000004</v>
      </c>
      <c r="CA493" s="53">
        <v>0.86570000000000003</v>
      </c>
      <c r="CB493" s="53"/>
      <c r="CD493" s="53"/>
      <c r="CE493" s="53"/>
      <c r="CG493" s="53"/>
      <c r="CH493" s="53"/>
      <c r="CJ493" s="53"/>
      <c r="CK493" s="53">
        <v>5.4</v>
      </c>
      <c r="CL493" s="53">
        <v>5.23</v>
      </c>
      <c r="CM493" s="53">
        <v>4.95</v>
      </c>
      <c r="CN493" s="53">
        <v>4.74</v>
      </c>
      <c r="CO493" s="53">
        <v>4.68</v>
      </c>
      <c r="CP493" s="53">
        <v>4.7</v>
      </c>
      <c r="CQ493" s="53">
        <v>4.6399999999999997</v>
      </c>
      <c r="CR493" s="53">
        <v>5.26</v>
      </c>
      <c r="CS493" s="53">
        <v>5.2050000000000001</v>
      </c>
      <c r="CT493" s="53">
        <v>5.05</v>
      </c>
      <c r="CU493" s="53">
        <v>4.8550000000000004</v>
      </c>
      <c r="CV493" s="53">
        <v>4.95</v>
      </c>
      <c r="CW493" s="53">
        <v>10.950699999999999</v>
      </c>
      <c r="CX493" s="53">
        <v>9.6171000000000006</v>
      </c>
      <c r="CY493" s="53">
        <v>10.098750000000001</v>
      </c>
      <c r="CZ493" s="53">
        <v>5.0819999999999999</v>
      </c>
      <c r="DA493" s="53">
        <v>104.59</v>
      </c>
    </row>
    <row r="494" spans="1:105" x14ac:dyDescent="0.25">
      <c r="A494" s="79">
        <v>45588</v>
      </c>
      <c r="B494" s="53">
        <v>945.55</v>
      </c>
      <c r="C494" s="53">
        <v>943.5</v>
      </c>
      <c r="D494" s="53">
        <v>954.35</v>
      </c>
      <c r="E494" s="53">
        <v>951</v>
      </c>
      <c r="F494" s="53">
        <v>948.64689999999996</v>
      </c>
      <c r="G494" s="53">
        <v>1274.0899999999999</v>
      </c>
      <c r="H494" s="53">
        <v>940.94</v>
      </c>
      <c r="I494" s="53">
        <v>927.89</v>
      </c>
      <c r="J494" s="53">
        <v>926.63</v>
      </c>
      <c r="K494" s="53">
        <v>930.45</v>
      </c>
      <c r="L494" s="53">
        <v>938.32</v>
      </c>
      <c r="M494" s="53">
        <v>12.45</v>
      </c>
      <c r="N494" s="53">
        <v>0.2</v>
      </c>
      <c r="O494" s="53">
        <v>0.35</v>
      </c>
      <c r="P494" s="53">
        <v>1.22</v>
      </c>
      <c r="Q494" s="53">
        <v>4.68</v>
      </c>
      <c r="R494" s="53">
        <v>104.431</v>
      </c>
      <c r="S494" s="53">
        <v>433.65</v>
      </c>
      <c r="T494" s="53">
        <v>433.65</v>
      </c>
      <c r="U494" s="53">
        <v>9376.5400000000009</v>
      </c>
      <c r="V494" s="53">
        <v>82479</v>
      </c>
      <c r="W494" s="53">
        <v>-475</v>
      </c>
      <c r="X494" s="53">
        <v>279625</v>
      </c>
      <c r="Y494" s="53">
        <v>9376.5400000000009</v>
      </c>
      <c r="Z494" s="53">
        <v>19.97</v>
      </c>
      <c r="AA494" s="53">
        <v>43932</v>
      </c>
      <c r="AB494" s="53">
        <v>70.77</v>
      </c>
      <c r="AC494" s="53">
        <v>19.847899999999999</v>
      </c>
      <c r="AD494" s="53">
        <v>5.6883999999999997</v>
      </c>
      <c r="AE494" s="53">
        <v>4316.83</v>
      </c>
      <c r="AF494" s="53">
        <v>3.7536</v>
      </c>
      <c r="AG494" s="53">
        <v>984.75120000000004</v>
      </c>
      <c r="AH494" s="53">
        <v>-3353</v>
      </c>
      <c r="AI494" s="53">
        <v>175</v>
      </c>
      <c r="AJ494" s="53">
        <v>43</v>
      </c>
      <c r="AK494" s="53">
        <v>74.739999999999995</v>
      </c>
      <c r="AL494" s="53">
        <v>57.45</v>
      </c>
      <c r="AM494" s="53">
        <v>52.47</v>
      </c>
      <c r="AN494" s="53">
        <v>103.98</v>
      </c>
      <c r="AO494" s="53">
        <v>44.5</v>
      </c>
      <c r="AP494" s="53">
        <v>96.025000000000006</v>
      </c>
      <c r="AQ494" s="53">
        <v>17.7819</v>
      </c>
      <c r="AR494" s="53">
        <v>7.1302000000000003</v>
      </c>
      <c r="AS494" s="53">
        <v>373.66</v>
      </c>
      <c r="AT494" s="53">
        <v>34.281399999999998</v>
      </c>
      <c r="AU494" s="53">
        <v>1381.85</v>
      </c>
      <c r="AV494" s="53">
        <v>4.0297000000000001</v>
      </c>
      <c r="AW494" s="53">
        <v>57.948</v>
      </c>
      <c r="AX494" s="53">
        <v>33.81</v>
      </c>
      <c r="AY494" s="53">
        <v>23.4285</v>
      </c>
      <c r="AZ494" s="53">
        <v>7.7687999999999997</v>
      </c>
      <c r="BA494" s="53">
        <v>1.323</v>
      </c>
      <c r="BB494" s="53">
        <v>84.08</v>
      </c>
      <c r="BC494" s="53">
        <v>32.085999999999999</v>
      </c>
      <c r="BD494" s="53">
        <v>4.3512000000000004</v>
      </c>
      <c r="BE494" s="53">
        <v>15627</v>
      </c>
      <c r="BF494" s="53">
        <v>1.8149</v>
      </c>
      <c r="BG494" s="53">
        <v>4.6128999999999998</v>
      </c>
      <c r="BH494" s="53">
        <v>14.74</v>
      </c>
      <c r="BI494" s="53">
        <v>15.36</v>
      </c>
      <c r="BJ494" s="53">
        <v>16.440000000000001</v>
      </c>
      <c r="BK494" s="53">
        <v>13.7475</v>
      </c>
      <c r="BL494" s="53">
        <v>4.875</v>
      </c>
      <c r="BM494" s="53">
        <v>4.1500000000000004</v>
      </c>
      <c r="BN494" s="53">
        <v>5.0599999999999996</v>
      </c>
      <c r="BO494" s="53">
        <v>4.4242999999999997</v>
      </c>
      <c r="BP494" s="53">
        <v>3.6602999999999999</v>
      </c>
      <c r="BQ494" s="53">
        <v>4.4897</v>
      </c>
      <c r="BR494" s="53">
        <v>10.992000000000001</v>
      </c>
      <c r="BS494" s="53">
        <v>1.5074000000000001</v>
      </c>
      <c r="BT494" s="53">
        <v>1.3835999999999999</v>
      </c>
      <c r="BU494" s="53">
        <v>1.6652</v>
      </c>
      <c r="BV494" s="53">
        <v>10.5943</v>
      </c>
      <c r="BW494" s="53">
        <v>0.77390000000000003</v>
      </c>
      <c r="BX494" s="53">
        <v>152.76</v>
      </c>
      <c r="BY494" s="53">
        <v>0.92749999999999999</v>
      </c>
      <c r="BZ494" s="53">
        <v>6.9177</v>
      </c>
      <c r="CA494" s="53">
        <v>0.86639999999999995</v>
      </c>
      <c r="CB494" s="53"/>
      <c r="CD494" s="53"/>
      <c r="CE494" s="53"/>
      <c r="CG494" s="53"/>
      <c r="CH494" s="53"/>
      <c r="CJ494" s="53"/>
      <c r="CK494" s="53">
        <v>5.12</v>
      </c>
      <c r="CL494" s="53">
        <v>5.16</v>
      </c>
      <c r="CM494" s="53">
        <v>4.9800000000000004</v>
      </c>
      <c r="CN494" s="53">
        <v>4.7699999999999996</v>
      </c>
      <c r="CO494" s="53">
        <v>4.72</v>
      </c>
      <c r="CP494" s="53">
        <v>4.72</v>
      </c>
      <c r="CQ494" s="53">
        <v>4.7</v>
      </c>
      <c r="CR494" s="53">
        <v>5.26</v>
      </c>
      <c r="CS494" s="53">
        <v>5.21</v>
      </c>
      <c r="CT494" s="53">
        <v>5.0599999999999996</v>
      </c>
      <c r="CU494" s="53">
        <v>4.875</v>
      </c>
      <c r="CV494" s="53">
        <v>4.9800000000000004</v>
      </c>
      <c r="CW494" s="53">
        <v>11.2158</v>
      </c>
      <c r="CX494" s="53">
        <v>9.4657999999999998</v>
      </c>
      <c r="CY494" s="53">
        <v>9.5964510000000001</v>
      </c>
      <c r="CZ494" s="53">
        <v>5.1059999999999999</v>
      </c>
      <c r="DA494" s="53">
        <v>104.59</v>
      </c>
    </row>
    <row r="495" spans="1:105" x14ac:dyDescent="0.25">
      <c r="A495" s="79">
        <v>45587</v>
      </c>
      <c r="B495" s="53">
        <v>947</v>
      </c>
      <c r="C495" s="53">
        <v>945.46</v>
      </c>
      <c r="D495" s="53">
        <v>953</v>
      </c>
      <c r="E495" s="53">
        <v>953</v>
      </c>
      <c r="F495" s="53">
        <v>948.89070000000004</v>
      </c>
      <c r="G495" s="53">
        <v>1343.15</v>
      </c>
      <c r="H495" s="53">
        <v>939.54</v>
      </c>
      <c r="I495" s="53">
        <v>926.25</v>
      </c>
      <c r="J495" s="53">
        <v>926.35</v>
      </c>
      <c r="K495" s="53">
        <v>930.1</v>
      </c>
      <c r="L495" s="53">
        <v>938.11</v>
      </c>
      <c r="M495" s="53">
        <v>13.13</v>
      </c>
      <c r="N495" s="53">
        <v>0.22</v>
      </c>
      <c r="O495" s="53">
        <v>0.4</v>
      </c>
      <c r="P495" s="53">
        <v>1.2</v>
      </c>
      <c r="Q495" s="53">
        <v>4.26</v>
      </c>
      <c r="R495" s="53">
        <v>104.075</v>
      </c>
      <c r="S495" s="53">
        <v>438.05</v>
      </c>
      <c r="T495" s="53">
        <v>438.05</v>
      </c>
      <c r="U495" s="53">
        <v>9437.7999999999993</v>
      </c>
      <c r="V495" s="53">
        <v>81681</v>
      </c>
      <c r="W495" s="53">
        <v>-2100</v>
      </c>
      <c r="X495" s="53">
        <v>280100</v>
      </c>
      <c r="Y495" s="53">
        <v>9437.7999999999993</v>
      </c>
      <c r="Z495" s="53">
        <v>20.22</v>
      </c>
      <c r="AA495" s="53">
        <v>43932</v>
      </c>
      <c r="AB495" s="53">
        <v>72.09</v>
      </c>
      <c r="AC495" s="53">
        <v>19.952000000000002</v>
      </c>
      <c r="AD495" s="53">
        <v>5.6905999999999999</v>
      </c>
      <c r="AE495" s="53">
        <v>4265.07</v>
      </c>
      <c r="AF495" s="53">
        <v>3.7509999999999999</v>
      </c>
      <c r="AG495" s="53">
        <v>983.68849999999998</v>
      </c>
      <c r="AH495" s="53">
        <v>-3528</v>
      </c>
      <c r="AI495" s="53">
        <v>6</v>
      </c>
      <c r="AJ495" s="53">
        <v>40</v>
      </c>
      <c r="AK495" s="53">
        <v>72.09</v>
      </c>
      <c r="AL495" s="53">
        <v>58.39</v>
      </c>
      <c r="AM495" s="53">
        <v>55.66</v>
      </c>
      <c r="AN495" s="53">
        <v>104.04</v>
      </c>
      <c r="AO495" s="53">
        <v>44.63</v>
      </c>
      <c r="AP495" s="53">
        <v>95.833100000000002</v>
      </c>
      <c r="AQ495" s="53">
        <v>17.547999999999998</v>
      </c>
      <c r="AR495" s="53">
        <v>7.1234999999999999</v>
      </c>
      <c r="AS495" s="53">
        <v>370.74</v>
      </c>
      <c r="AT495" s="53">
        <v>34.258499999999998</v>
      </c>
      <c r="AU495" s="53">
        <v>1379.36</v>
      </c>
      <c r="AV495" s="53">
        <v>4.0039999999999996</v>
      </c>
      <c r="AW495" s="53">
        <v>57.862000000000002</v>
      </c>
      <c r="AX495" s="53">
        <v>33.485999999999997</v>
      </c>
      <c r="AY495" s="53">
        <v>23.354900000000001</v>
      </c>
      <c r="AZ495" s="53">
        <v>7.7720000000000002</v>
      </c>
      <c r="BA495" s="53">
        <v>1.3163</v>
      </c>
      <c r="BB495" s="53">
        <v>84.0762</v>
      </c>
      <c r="BC495" s="53">
        <v>32.058</v>
      </c>
      <c r="BD495" s="53">
        <v>4.3280000000000003</v>
      </c>
      <c r="BE495" s="53">
        <v>15567</v>
      </c>
      <c r="BF495" s="53">
        <v>1.8109999999999999</v>
      </c>
      <c r="BG495" s="53">
        <v>4.6059000000000001</v>
      </c>
      <c r="BH495" s="53">
        <v>14.755000000000001</v>
      </c>
      <c r="BI495" s="53">
        <v>15.74</v>
      </c>
      <c r="BJ495" s="53">
        <v>13.63</v>
      </c>
      <c r="BK495" s="53">
        <v>12.93</v>
      </c>
      <c r="BL495" s="53">
        <v>4.9050000000000002</v>
      </c>
      <c r="BM495" s="53">
        <v>4.1292999999999997</v>
      </c>
      <c r="BN495" s="53">
        <v>5.1050000000000004</v>
      </c>
      <c r="BO495" s="53">
        <v>4.4170999999999996</v>
      </c>
      <c r="BP495" s="53">
        <v>3.6088</v>
      </c>
      <c r="BQ495" s="53">
        <v>4.5117000000000003</v>
      </c>
      <c r="BR495" s="53">
        <v>10.9183</v>
      </c>
      <c r="BS495" s="53">
        <v>1.4965999999999999</v>
      </c>
      <c r="BT495" s="53">
        <v>1.3817999999999999</v>
      </c>
      <c r="BU495" s="53">
        <v>1.6547000000000001</v>
      </c>
      <c r="BV495" s="53">
        <v>10.543699999999999</v>
      </c>
      <c r="BW495" s="53">
        <v>0.7702</v>
      </c>
      <c r="BX495" s="53">
        <v>151.08000000000001</v>
      </c>
      <c r="BY495" s="53">
        <v>0.92600000000000005</v>
      </c>
      <c r="BZ495" s="53">
        <v>6.9050000000000002</v>
      </c>
      <c r="CA495" s="53">
        <v>0.86539999999999995</v>
      </c>
      <c r="CB495" s="53"/>
      <c r="CD495" s="53"/>
      <c r="CE495" s="53"/>
      <c r="CG495" s="53"/>
      <c r="CH495" s="53"/>
      <c r="CJ495" s="53"/>
      <c r="CK495" s="53">
        <v>5.1100000000000003</v>
      </c>
      <c r="CL495" s="53">
        <v>5.18</v>
      </c>
      <c r="CM495" s="53">
        <v>5.01</v>
      </c>
      <c r="CN495" s="53">
        <v>4.8</v>
      </c>
      <c r="CO495" s="53">
        <v>4.71</v>
      </c>
      <c r="CP495" s="53">
        <v>4.7</v>
      </c>
      <c r="CQ495" s="53">
        <v>4.63</v>
      </c>
      <c r="CR495" s="53">
        <v>5.26</v>
      </c>
      <c r="CS495" s="53">
        <v>5.2175000000000002</v>
      </c>
      <c r="CT495" s="53">
        <v>5.1050000000000004</v>
      </c>
      <c r="CU495" s="53">
        <v>4.9050000000000002</v>
      </c>
      <c r="CV495" s="53">
        <v>5.01</v>
      </c>
      <c r="CW495" s="53">
        <v>11.2651</v>
      </c>
      <c r="CX495" s="53">
        <v>9.5424000000000007</v>
      </c>
      <c r="CY495" s="53">
        <v>9.7068999999999992</v>
      </c>
      <c r="CZ495" s="53">
        <v>5.0507999999999997</v>
      </c>
      <c r="DA495" s="53">
        <v>104.59</v>
      </c>
    </row>
    <row r="496" spans="1:105" x14ac:dyDescent="0.25">
      <c r="A496" s="79">
        <v>45586</v>
      </c>
      <c r="B496" s="53">
        <v>953</v>
      </c>
      <c r="C496" s="53">
        <v>950.5</v>
      </c>
      <c r="D496" s="53">
        <v>957.25</v>
      </c>
      <c r="E496" s="53">
        <v>953</v>
      </c>
      <c r="F496" s="53">
        <v>954.66859999999997</v>
      </c>
      <c r="G496" s="53">
        <v>1051.95</v>
      </c>
      <c r="H496" s="53">
        <v>938.03</v>
      </c>
      <c r="I496" s="53">
        <v>924.38</v>
      </c>
      <c r="J496" s="53">
        <v>926.13</v>
      </c>
      <c r="K496" s="53">
        <v>929.6</v>
      </c>
      <c r="L496" s="53">
        <v>937.82</v>
      </c>
      <c r="M496" s="53">
        <v>13.2</v>
      </c>
      <c r="N496" s="53">
        <v>0.24</v>
      </c>
      <c r="O496" s="53">
        <v>0.5</v>
      </c>
      <c r="P496" s="53">
        <v>1.25</v>
      </c>
      <c r="Q496" s="53">
        <v>4.4800000000000004</v>
      </c>
      <c r="R496" s="53">
        <v>104.012</v>
      </c>
      <c r="S496" s="53">
        <v>435.95</v>
      </c>
      <c r="T496" s="53">
        <v>435.95</v>
      </c>
      <c r="U496" s="53">
        <v>9420.76</v>
      </c>
      <c r="V496" s="53">
        <v>80534</v>
      </c>
      <c r="W496" s="53">
        <v>-2000</v>
      </c>
      <c r="X496" s="53">
        <v>282200</v>
      </c>
      <c r="Y496" s="53">
        <v>9420.76</v>
      </c>
      <c r="Z496" s="53">
        <v>20.29</v>
      </c>
      <c r="AA496" s="53">
        <v>44597</v>
      </c>
      <c r="AB496" s="53">
        <v>70.56</v>
      </c>
      <c r="AC496" s="53">
        <v>19.979099999999999</v>
      </c>
      <c r="AD496" s="53">
        <v>5.6955</v>
      </c>
      <c r="AE496" s="53">
        <v>4276.25</v>
      </c>
      <c r="AF496" s="53">
        <v>3.7660999999999998</v>
      </c>
      <c r="AG496" s="53">
        <v>983.24770000000001</v>
      </c>
      <c r="AH496" s="53">
        <v>-3534</v>
      </c>
      <c r="AI496" s="53">
        <v>-121</v>
      </c>
      <c r="AJ496" s="53">
        <v>40</v>
      </c>
      <c r="AK496" s="53">
        <v>71.599999999999994</v>
      </c>
      <c r="AL496" s="53">
        <v>62.31</v>
      </c>
      <c r="AM496" s="53">
        <v>54.01</v>
      </c>
      <c r="AN496" s="53">
        <v>104.12</v>
      </c>
      <c r="AO496" s="53">
        <v>44.86</v>
      </c>
      <c r="AP496" s="53">
        <v>96.55</v>
      </c>
      <c r="AQ496" s="53">
        <v>17.6126</v>
      </c>
      <c r="AR496" s="53">
        <v>7.1205999999999996</v>
      </c>
      <c r="AS496" s="53">
        <v>371.18</v>
      </c>
      <c r="AT496" s="53">
        <v>34.236600000000003</v>
      </c>
      <c r="AU496" s="53">
        <v>1379.17</v>
      </c>
      <c r="AV496" s="53">
        <v>3.9946999999999999</v>
      </c>
      <c r="AW496" s="53">
        <v>57.558</v>
      </c>
      <c r="AX496" s="53">
        <v>33.503999999999998</v>
      </c>
      <c r="AY496" s="53">
        <v>23.369199999999999</v>
      </c>
      <c r="AZ496" s="53">
        <v>7.7732000000000001</v>
      </c>
      <c r="BA496" s="53">
        <v>1.3163</v>
      </c>
      <c r="BB496" s="53">
        <v>84.072500000000005</v>
      </c>
      <c r="BC496" s="53">
        <v>31.972999999999999</v>
      </c>
      <c r="BD496" s="53">
        <v>4.3072999999999997</v>
      </c>
      <c r="BE496" s="53">
        <v>15504</v>
      </c>
      <c r="BF496" s="53">
        <v>1.8089999999999999</v>
      </c>
      <c r="BG496" s="53">
        <v>4.5993000000000004</v>
      </c>
      <c r="BH496" s="53">
        <v>14.205</v>
      </c>
      <c r="BI496" s="53">
        <v>15.765000000000001</v>
      </c>
      <c r="BJ496" s="53">
        <v>13.98</v>
      </c>
      <c r="BK496" s="53">
        <v>13.612500000000001</v>
      </c>
      <c r="BL496" s="53">
        <v>4.91</v>
      </c>
      <c r="BM496" s="53">
        <v>4.1384999999999996</v>
      </c>
      <c r="BN496" s="53">
        <v>5.125</v>
      </c>
      <c r="BO496" s="53">
        <v>4.4356999999999998</v>
      </c>
      <c r="BP496" s="53">
        <v>3.6074999999999999</v>
      </c>
      <c r="BQ496" s="53">
        <v>4.4687999999999999</v>
      </c>
      <c r="BR496" s="53">
        <v>10.9541</v>
      </c>
      <c r="BS496" s="53">
        <v>1.5018</v>
      </c>
      <c r="BT496" s="53">
        <v>1.3831</v>
      </c>
      <c r="BU496" s="53">
        <v>1.6580999999999999</v>
      </c>
      <c r="BV496" s="53">
        <v>10.565799999999999</v>
      </c>
      <c r="BW496" s="53">
        <v>0.77010000000000001</v>
      </c>
      <c r="BX496" s="53">
        <v>150.84</v>
      </c>
      <c r="BY496" s="53">
        <v>0.92459999999999998</v>
      </c>
      <c r="BZ496" s="53">
        <v>6.8948999999999998</v>
      </c>
      <c r="CA496" s="53">
        <v>0.86619999999999997</v>
      </c>
      <c r="CB496" s="53"/>
      <c r="CD496" s="53"/>
      <c r="CE496" s="53"/>
      <c r="CG496" s="53"/>
      <c r="CH496" s="53"/>
      <c r="CJ496" s="53"/>
      <c r="CK496" s="53">
        <v>5.23</v>
      </c>
      <c r="CL496" s="53">
        <v>5.21</v>
      </c>
      <c r="CM496" s="53">
        <v>5.03</v>
      </c>
      <c r="CN496" s="53">
        <v>4.8499999999999996</v>
      </c>
      <c r="CO496" s="53">
        <v>4.74</v>
      </c>
      <c r="CP496" s="53">
        <v>4.76</v>
      </c>
      <c r="CQ496" s="53">
        <v>4.66</v>
      </c>
      <c r="CR496" s="53">
        <v>5.2649999999999997</v>
      </c>
      <c r="CS496" s="53">
        <v>5.2249999999999996</v>
      </c>
      <c r="CT496" s="53">
        <v>5.125</v>
      </c>
      <c r="CU496" s="53">
        <v>4.91</v>
      </c>
      <c r="CV496" s="53">
        <v>5.03</v>
      </c>
      <c r="CW496" s="53">
        <v>11.1052</v>
      </c>
      <c r="CX496" s="53">
        <v>9.5268999999999995</v>
      </c>
      <c r="CY496" s="53">
        <v>9.8699490000000001</v>
      </c>
      <c r="CZ496" s="53">
        <v>5.0956999999999999</v>
      </c>
      <c r="DA496" s="53">
        <v>104.59</v>
      </c>
    </row>
    <row r="497" spans="1:105" x14ac:dyDescent="0.25">
      <c r="A497" s="79">
        <v>45583</v>
      </c>
      <c r="B497" s="53">
        <v>956.5</v>
      </c>
      <c r="C497" s="53">
        <v>941.5</v>
      </c>
      <c r="D497" s="53">
        <v>956.5</v>
      </c>
      <c r="E497" s="53">
        <v>943</v>
      </c>
      <c r="F497" s="53">
        <v>947.12260000000003</v>
      </c>
      <c r="G497" s="53">
        <v>1323.08</v>
      </c>
      <c r="H497" s="53">
        <v>935.39</v>
      </c>
      <c r="I497" s="53">
        <v>922.88</v>
      </c>
      <c r="J497" s="53">
        <v>925.95</v>
      </c>
      <c r="K497" s="53">
        <v>929.08</v>
      </c>
      <c r="L497" s="53">
        <v>937.51</v>
      </c>
      <c r="M497" s="53">
        <v>13.26</v>
      </c>
      <c r="N497" s="53">
        <v>0.25</v>
      </c>
      <c r="O497" s="53">
        <v>0.55000000000000004</v>
      </c>
      <c r="P497" s="53">
        <v>1.42</v>
      </c>
      <c r="Q497" s="53">
        <v>4.78</v>
      </c>
      <c r="R497" s="53">
        <v>103.49299999999999</v>
      </c>
      <c r="S497" s="53">
        <v>438.45</v>
      </c>
      <c r="T497" s="53">
        <v>438.45</v>
      </c>
      <c r="U497" s="53">
        <v>9503.0300000000007</v>
      </c>
      <c r="V497" s="53">
        <v>78465</v>
      </c>
      <c r="W497" s="53">
        <v>-3225</v>
      </c>
      <c r="X497" s="53">
        <v>284200</v>
      </c>
      <c r="Y497" s="53">
        <v>9503.0300000000007</v>
      </c>
      <c r="Z497" s="53">
        <v>20.27</v>
      </c>
      <c r="AA497" s="53">
        <v>44597</v>
      </c>
      <c r="AB497" s="53">
        <v>69.22</v>
      </c>
      <c r="AC497" s="53">
        <v>19.876999999999999</v>
      </c>
      <c r="AD497" s="53">
        <v>5.6929999999999996</v>
      </c>
      <c r="AE497" s="53">
        <v>4272.1000000000004</v>
      </c>
      <c r="AF497" s="53">
        <v>3.7545000000000002</v>
      </c>
      <c r="AG497" s="53">
        <v>980.75099999999998</v>
      </c>
      <c r="AH497" s="53">
        <v>-3413</v>
      </c>
      <c r="AI497" s="53">
        <v>-428</v>
      </c>
      <c r="AJ497" s="53">
        <v>42</v>
      </c>
      <c r="AK497" s="53">
        <v>67.2</v>
      </c>
      <c r="AL497" s="53">
        <v>64.66</v>
      </c>
      <c r="AM497" s="53">
        <v>56.14</v>
      </c>
      <c r="AN497" s="53">
        <v>104.31</v>
      </c>
      <c r="AO497" s="53">
        <v>45.35</v>
      </c>
      <c r="AP497" s="53">
        <v>95.250100000000003</v>
      </c>
      <c r="AQ497" s="53">
        <v>17.607199999999999</v>
      </c>
      <c r="AR497" s="53">
        <v>7.1022999999999996</v>
      </c>
      <c r="AS497" s="53">
        <v>368.21</v>
      </c>
      <c r="AT497" s="53">
        <v>34.232100000000003</v>
      </c>
      <c r="AU497" s="53">
        <v>1369.02</v>
      </c>
      <c r="AV497" s="53">
        <v>3.9611999999999998</v>
      </c>
      <c r="AW497" s="53">
        <v>57.506999999999998</v>
      </c>
      <c r="AX497" s="53">
        <v>33.115000000000002</v>
      </c>
      <c r="AY497" s="53">
        <v>23.2135</v>
      </c>
      <c r="AZ497" s="53">
        <v>7.7705000000000002</v>
      </c>
      <c r="BA497" s="53">
        <v>1.3101</v>
      </c>
      <c r="BB497" s="53">
        <v>84.072500000000005</v>
      </c>
      <c r="BC497" s="53">
        <v>32.052</v>
      </c>
      <c r="BD497" s="53">
        <v>4.306</v>
      </c>
      <c r="BE497" s="53">
        <v>15481</v>
      </c>
      <c r="BF497" s="53">
        <v>1.8002</v>
      </c>
      <c r="BG497" s="53">
        <v>4.5768000000000004</v>
      </c>
      <c r="BH497" s="53">
        <v>14.414999999999999</v>
      </c>
      <c r="BI497" s="53">
        <v>15.63</v>
      </c>
      <c r="BJ497" s="53">
        <v>14.375</v>
      </c>
      <c r="BK497" s="53">
        <v>12.73</v>
      </c>
      <c r="BL497" s="53">
        <v>4.8449999999999998</v>
      </c>
      <c r="BM497" s="53">
        <v>4.0705</v>
      </c>
      <c r="BN497" s="53">
        <v>5.0730000000000004</v>
      </c>
      <c r="BO497" s="53">
        <v>4.3968999999999996</v>
      </c>
      <c r="BP497" s="53">
        <v>3.4866000000000001</v>
      </c>
      <c r="BQ497" s="53">
        <v>4.3502999999999998</v>
      </c>
      <c r="BR497" s="53">
        <v>10.9237</v>
      </c>
      <c r="BS497" s="53">
        <v>1.4912000000000001</v>
      </c>
      <c r="BT497" s="53">
        <v>1.3798999999999999</v>
      </c>
      <c r="BU497" s="53">
        <v>1.6471</v>
      </c>
      <c r="BV497" s="53">
        <v>10.521000000000001</v>
      </c>
      <c r="BW497" s="53">
        <v>0.76619999999999999</v>
      </c>
      <c r="BX497" s="53">
        <v>149.53</v>
      </c>
      <c r="BY497" s="53">
        <v>0.92020000000000002</v>
      </c>
      <c r="BZ497" s="53">
        <v>6.8639000000000001</v>
      </c>
      <c r="CA497" s="53">
        <v>0.86480000000000001</v>
      </c>
      <c r="CB497" s="53"/>
      <c r="CD497" s="53"/>
      <c r="CE497" s="53"/>
      <c r="CG497" s="53"/>
      <c r="CH497" s="53"/>
      <c r="CJ497" s="53"/>
      <c r="CK497" s="53">
        <v>5.36</v>
      </c>
      <c r="CL497" s="53">
        <v>5.31</v>
      </c>
      <c r="CM497" s="53">
        <v>5.0599999999999996</v>
      </c>
      <c r="CN497" s="53">
        <v>4.8499999999999996</v>
      </c>
      <c r="CO497" s="53">
        <v>4.74</v>
      </c>
      <c r="CP497" s="53">
        <v>4.72</v>
      </c>
      <c r="CQ497" s="53">
        <v>4.62</v>
      </c>
      <c r="CR497" s="53">
        <v>5.2640000000000002</v>
      </c>
      <c r="CS497" s="53">
        <v>5.21</v>
      </c>
      <c r="CT497" s="53">
        <v>5.0730000000000004</v>
      </c>
      <c r="CU497" s="53">
        <v>4.8449999999999998</v>
      </c>
      <c r="CV497" s="53">
        <v>5.0599999999999996</v>
      </c>
      <c r="CW497" s="53">
        <v>11.0892</v>
      </c>
      <c r="CX497" s="53">
        <v>9.5660000000000007</v>
      </c>
      <c r="CY497" s="53">
        <v>10.626300000000001</v>
      </c>
      <c r="CZ497" s="53">
        <v>5.0717999999999996</v>
      </c>
      <c r="DA497" s="53">
        <v>104.59</v>
      </c>
    </row>
    <row r="498" spans="1:105" x14ac:dyDescent="0.25">
      <c r="A498" s="79">
        <v>45582</v>
      </c>
      <c r="B498" s="53">
        <v>948</v>
      </c>
      <c r="C498" s="53">
        <v>934.85</v>
      </c>
      <c r="D498" s="53">
        <v>951</v>
      </c>
      <c r="E498" s="53">
        <v>935.75</v>
      </c>
      <c r="F498" s="53">
        <v>945.13030000000003</v>
      </c>
      <c r="G498" s="53">
        <v>1753.78</v>
      </c>
      <c r="H498" s="53">
        <v>932.34</v>
      </c>
      <c r="I498" s="53">
        <v>921.78</v>
      </c>
      <c r="J498" s="53">
        <v>925.77</v>
      </c>
      <c r="K498" s="53">
        <v>928.57</v>
      </c>
      <c r="L498" s="53">
        <v>937.14</v>
      </c>
      <c r="M498" s="53">
        <v>13.02</v>
      </c>
      <c r="N498" s="53">
        <v>0.22</v>
      </c>
      <c r="O498" s="53">
        <v>0.5</v>
      </c>
      <c r="P498" s="53">
        <v>1.59</v>
      </c>
      <c r="Q498" s="53">
        <v>5.05</v>
      </c>
      <c r="R498" s="53">
        <v>103.825</v>
      </c>
      <c r="S498" s="53">
        <v>432.5</v>
      </c>
      <c r="T498" s="53">
        <v>432.5</v>
      </c>
      <c r="U498" s="53">
        <v>9384.92</v>
      </c>
      <c r="V498" s="53">
        <v>78059</v>
      </c>
      <c r="W498" s="53">
        <v>-1325</v>
      </c>
      <c r="X498" s="53">
        <v>287425</v>
      </c>
      <c r="Y498" s="53">
        <v>9384.92</v>
      </c>
      <c r="Z498" s="53">
        <v>20.2</v>
      </c>
      <c r="AA498" s="53">
        <v>44597</v>
      </c>
      <c r="AB498" s="53">
        <v>70.67</v>
      </c>
      <c r="AC498" s="53">
        <v>19.841899999999999</v>
      </c>
      <c r="AD498" s="53">
        <v>5.6548999999999996</v>
      </c>
      <c r="AE498" s="53">
        <v>4256.74</v>
      </c>
      <c r="AF498" s="53">
        <v>3.7570000000000001</v>
      </c>
      <c r="AG498" s="53">
        <v>980.35469999999998</v>
      </c>
      <c r="AH498" s="53">
        <v>-2985</v>
      </c>
      <c r="AI498" s="53">
        <v>-551</v>
      </c>
      <c r="AJ498" s="53">
        <v>46</v>
      </c>
      <c r="AK498" s="53">
        <v>74.02</v>
      </c>
      <c r="AL498" s="53">
        <v>61.37</v>
      </c>
      <c r="AM498" s="53">
        <v>51.23</v>
      </c>
      <c r="AN498" s="53">
        <v>104.04</v>
      </c>
      <c r="AO498" s="53">
        <v>44.47</v>
      </c>
      <c r="AP498" s="53">
        <v>97.368799999999993</v>
      </c>
      <c r="AQ498" s="53">
        <v>17.686699999999998</v>
      </c>
      <c r="AR498" s="53">
        <v>7.1230000000000002</v>
      </c>
      <c r="AS498" s="53">
        <v>369.59</v>
      </c>
      <c r="AT498" s="53">
        <v>34.130899999999997</v>
      </c>
      <c r="AU498" s="53">
        <v>1372.28</v>
      </c>
      <c r="AV498" s="53">
        <v>3.9784999999999999</v>
      </c>
      <c r="AW498" s="53">
        <v>57.83</v>
      </c>
      <c r="AX498" s="53">
        <v>33.212000000000003</v>
      </c>
      <c r="AY498" s="53">
        <v>23.2959</v>
      </c>
      <c r="AZ498" s="53">
        <v>7.7735000000000003</v>
      </c>
      <c r="BA498" s="53">
        <v>1.3143</v>
      </c>
      <c r="BB498" s="53">
        <v>84.068799999999996</v>
      </c>
      <c r="BC498" s="53">
        <v>32.159999999999997</v>
      </c>
      <c r="BD498" s="53">
        <v>4.3090000000000002</v>
      </c>
      <c r="BE498" s="53">
        <v>15507</v>
      </c>
      <c r="BF498" s="53">
        <v>1.806</v>
      </c>
      <c r="BG498" s="53">
        <v>4.5921000000000003</v>
      </c>
      <c r="BH498" s="53">
        <v>14.25</v>
      </c>
      <c r="BI498" s="53">
        <v>15.625</v>
      </c>
      <c r="BJ498" s="53">
        <v>14.56</v>
      </c>
      <c r="BK498" s="53">
        <v>13.25</v>
      </c>
      <c r="BL498" s="53">
        <v>4.87</v>
      </c>
      <c r="BM498" s="53">
        <v>4.0934999999999997</v>
      </c>
      <c r="BN498" s="53">
        <v>5.1050000000000004</v>
      </c>
      <c r="BO498" s="53">
        <v>4.4151999999999996</v>
      </c>
      <c r="BP498" s="53">
        <v>3.5004</v>
      </c>
      <c r="BQ498" s="53">
        <v>4.1203000000000003</v>
      </c>
      <c r="BR498" s="53">
        <v>10.9153</v>
      </c>
      <c r="BS498" s="53">
        <v>1.4934000000000001</v>
      </c>
      <c r="BT498" s="53">
        <v>1.3794999999999999</v>
      </c>
      <c r="BU498" s="53">
        <v>1.6501999999999999</v>
      </c>
      <c r="BV498" s="53">
        <v>10.540900000000001</v>
      </c>
      <c r="BW498" s="53">
        <v>0.76859999999999995</v>
      </c>
      <c r="BX498" s="53">
        <v>150.21</v>
      </c>
      <c r="BY498" s="53">
        <v>0.92330000000000001</v>
      </c>
      <c r="BZ498" s="53">
        <v>6.8856000000000002</v>
      </c>
      <c r="CA498" s="53">
        <v>0.86599999999999999</v>
      </c>
      <c r="CB498" s="53"/>
      <c r="CD498" s="53"/>
      <c r="CE498" s="53"/>
      <c r="CG498" s="53"/>
      <c r="CH498" s="53"/>
      <c r="CJ498" s="53"/>
      <c r="CK498" s="53">
        <v>5.2</v>
      </c>
      <c r="CL498" s="53">
        <v>5.13</v>
      </c>
      <c r="CM498" s="53">
        <v>5.04</v>
      </c>
      <c r="CN498" s="53">
        <v>4.8499999999999996</v>
      </c>
      <c r="CO498" s="53">
        <v>4.79</v>
      </c>
      <c r="CP498" s="53">
        <v>4.75</v>
      </c>
      <c r="CQ498" s="53">
        <v>4.68</v>
      </c>
      <c r="CR498" s="53">
        <v>5.2575000000000003</v>
      </c>
      <c r="CS498" s="53">
        <v>5.23</v>
      </c>
      <c r="CT498" s="53">
        <v>5.1050000000000004</v>
      </c>
      <c r="CU498" s="53">
        <v>4.87</v>
      </c>
      <c r="CV498" s="53">
        <v>5.04</v>
      </c>
      <c r="CW498" s="53">
        <v>11.3216</v>
      </c>
      <c r="CX498" s="53">
        <v>9.6209000000000007</v>
      </c>
      <c r="CY498" s="53">
        <v>10.588800000000001</v>
      </c>
      <c r="CZ498" s="53">
        <v>5.1162999999999998</v>
      </c>
      <c r="DA498" s="53">
        <v>104.59</v>
      </c>
    </row>
    <row r="499" spans="1:105" x14ac:dyDescent="0.25">
      <c r="A499" s="79">
        <v>45581</v>
      </c>
      <c r="B499" s="53">
        <v>934.1</v>
      </c>
      <c r="C499" s="53">
        <v>934.1</v>
      </c>
      <c r="D499" s="53">
        <v>944</v>
      </c>
      <c r="E499" s="53">
        <v>941.75</v>
      </c>
      <c r="F499" s="53">
        <v>941.17359999999996</v>
      </c>
      <c r="G499" s="53">
        <v>1323.85</v>
      </c>
      <c r="H499" s="53">
        <v>929.6</v>
      </c>
      <c r="I499" s="53">
        <v>920.58</v>
      </c>
      <c r="J499" s="53">
        <v>925.93</v>
      </c>
      <c r="K499" s="53">
        <v>928.2</v>
      </c>
      <c r="L499" s="53">
        <v>936.84</v>
      </c>
      <c r="M499" s="53">
        <v>12.51</v>
      </c>
      <c r="N499" s="53">
        <v>0.17</v>
      </c>
      <c r="O499" s="53">
        <v>0.48</v>
      </c>
      <c r="P499" s="53">
        <v>1.45</v>
      </c>
      <c r="Q499" s="53">
        <v>4.99</v>
      </c>
      <c r="R499" s="53">
        <v>103.59</v>
      </c>
      <c r="S499" s="53">
        <v>436.75</v>
      </c>
      <c r="T499" s="53">
        <v>436.75</v>
      </c>
      <c r="U499" s="53">
        <v>9418.77</v>
      </c>
      <c r="V499" s="53">
        <v>77873</v>
      </c>
      <c r="W499" s="53">
        <v>625</v>
      </c>
      <c r="X499" s="53">
        <v>288750</v>
      </c>
      <c r="Y499" s="53">
        <v>9418.77</v>
      </c>
      <c r="Z499" s="53">
        <v>20.54</v>
      </c>
      <c r="AA499" s="53">
        <v>44597</v>
      </c>
      <c r="AB499" s="53">
        <v>70.39</v>
      </c>
      <c r="AC499" s="53">
        <v>19.8857</v>
      </c>
      <c r="AD499" s="53">
        <v>5.6642999999999999</v>
      </c>
      <c r="AE499" s="53">
        <v>4264.13</v>
      </c>
      <c r="AF499" s="53">
        <v>3.7685</v>
      </c>
      <c r="AG499" s="53">
        <v>980.25</v>
      </c>
      <c r="AH499" s="53">
        <v>-2434</v>
      </c>
      <c r="AI499" s="53">
        <v>-71</v>
      </c>
      <c r="AJ499" s="53">
        <v>53</v>
      </c>
      <c r="AK499" s="53">
        <v>72.16</v>
      </c>
      <c r="AL499" s="53">
        <v>55.02</v>
      </c>
      <c r="AM499" s="53">
        <v>53.39</v>
      </c>
      <c r="AN499" s="53">
        <v>104.11</v>
      </c>
      <c r="AO499" s="53">
        <v>44.85</v>
      </c>
      <c r="AP499" s="53">
        <v>97.502300000000005</v>
      </c>
      <c r="AQ499" s="53">
        <v>17.622699999999998</v>
      </c>
      <c r="AR499" s="53">
        <v>7.1196000000000002</v>
      </c>
      <c r="AS499" s="53">
        <v>369.23</v>
      </c>
      <c r="AT499" s="53">
        <v>34.175600000000003</v>
      </c>
      <c r="AU499" s="53">
        <v>1364.33</v>
      </c>
      <c r="AV499" s="53">
        <v>3.9571000000000001</v>
      </c>
      <c r="AW499" s="53">
        <v>57.78</v>
      </c>
      <c r="AX499" s="53">
        <v>33.219000000000001</v>
      </c>
      <c r="AY499" s="53">
        <v>23.2774</v>
      </c>
      <c r="AZ499" s="53">
        <v>7.7705000000000002</v>
      </c>
      <c r="BA499" s="53">
        <v>1.3133999999999999</v>
      </c>
      <c r="BB499" s="53">
        <v>83.997500000000002</v>
      </c>
      <c r="BC499" s="53">
        <v>32.18</v>
      </c>
      <c r="BD499" s="53">
        <v>4.2969999999999997</v>
      </c>
      <c r="BE499" s="53">
        <v>15510</v>
      </c>
      <c r="BF499" s="53">
        <v>1.7988</v>
      </c>
      <c r="BG499" s="53">
        <v>4.5803000000000003</v>
      </c>
      <c r="BH499" s="53">
        <v>14.282500000000001</v>
      </c>
      <c r="BI499" s="53">
        <v>15.705</v>
      </c>
      <c r="BJ499" s="53">
        <v>14.675000000000001</v>
      </c>
      <c r="BK499" s="53">
        <v>13.3775</v>
      </c>
      <c r="BL499" s="53">
        <v>4.8049999999999997</v>
      </c>
      <c r="BM499" s="53">
        <v>4.0662500000000001</v>
      </c>
      <c r="BN499" s="53">
        <v>5.0625</v>
      </c>
      <c r="BO499" s="53">
        <v>4.3986999999999998</v>
      </c>
      <c r="BP499" s="53">
        <v>3.448</v>
      </c>
      <c r="BQ499" s="53">
        <v>4.2759</v>
      </c>
      <c r="BR499" s="53">
        <v>10.916700000000001</v>
      </c>
      <c r="BS499" s="53">
        <v>1.5</v>
      </c>
      <c r="BT499" s="53">
        <v>1.3751</v>
      </c>
      <c r="BU499" s="53">
        <v>1.651</v>
      </c>
      <c r="BV499" s="53">
        <v>10.5025</v>
      </c>
      <c r="BW499" s="53">
        <v>0.76980000000000004</v>
      </c>
      <c r="BX499" s="53">
        <v>149.63999999999999</v>
      </c>
      <c r="BY499" s="53">
        <v>0.92059999999999997</v>
      </c>
      <c r="BZ499" s="53">
        <v>6.8684000000000003</v>
      </c>
      <c r="CA499" s="53">
        <v>0.86539999999999995</v>
      </c>
      <c r="CB499" s="53"/>
      <c r="CD499" s="53"/>
      <c r="CE499" s="53"/>
      <c r="CG499" s="53"/>
      <c r="CH499" s="53"/>
      <c r="CJ499" s="53"/>
      <c r="CK499" s="53">
        <v>4.9000000000000004</v>
      </c>
      <c r="CL499" s="53">
        <v>5.05</v>
      </c>
      <c r="CM499" s="53">
        <v>4.99</v>
      </c>
      <c r="CN499" s="53">
        <v>4.83</v>
      </c>
      <c r="CO499" s="53">
        <v>4.7300000000000004</v>
      </c>
      <c r="CP499" s="53">
        <v>4.6900000000000004</v>
      </c>
      <c r="CQ499" s="53">
        <v>4.6500000000000004</v>
      </c>
      <c r="CR499" s="53">
        <v>5.2649999999999997</v>
      </c>
      <c r="CS499" s="53">
        <v>5.21</v>
      </c>
      <c r="CT499" s="53">
        <v>5.0625</v>
      </c>
      <c r="CU499" s="53">
        <v>4.8049999999999997</v>
      </c>
      <c r="CV499" s="53">
        <v>4.99</v>
      </c>
      <c r="CW499" s="53">
        <v>10.9139</v>
      </c>
      <c r="CX499" s="53">
        <v>9.6849000000000007</v>
      </c>
      <c r="CY499" s="53">
        <v>9.9089500000000008</v>
      </c>
      <c r="CZ499" s="53">
        <v>5.1307</v>
      </c>
      <c r="DA499" s="53">
        <v>104.59</v>
      </c>
    </row>
    <row r="500" spans="1:105" x14ac:dyDescent="0.25">
      <c r="A500" s="79">
        <v>45580</v>
      </c>
      <c r="B500" s="53">
        <v>942.9</v>
      </c>
      <c r="C500" s="53">
        <v>929.44</v>
      </c>
      <c r="D500" s="53">
        <v>944.38</v>
      </c>
      <c r="E500" s="53">
        <v>932.8</v>
      </c>
      <c r="F500" s="53">
        <v>937.30169999999998</v>
      </c>
      <c r="G500" s="53">
        <v>1490.4390000000001</v>
      </c>
      <c r="H500" s="53">
        <v>927.15</v>
      </c>
      <c r="I500" s="53">
        <v>920.12</v>
      </c>
      <c r="J500" s="53">
        <v>926.23</v>
      </c>
      <c r="K500" s="53">
        <v>927.95</v>
      </c>
      <c r="L500" s="53">
        <v>936.55</v>
      </c>
      <c r="M500" s="53">
        <v>12.24</v>
      </c>
      <c r="N500" s="53">
        <v>0.19</v>
      </c>
      <c r="O500" s="53">
        <v>0.5</v>
      </c>
      <c r="P500" s="53">
        <v>1.69</v>
      </c>
      <c r="Q500" s="53">
        <v>4.9000000000000004</v>
      </c>
      <c r="R500" s="53">
        <v>103.261</v>
      </c>
      <c r="S500" s="53">
        <v>433.75</v>
      </c>
      <c r="T500" s="53">
        <v>433.75</v>
      </c>
      <c r="U500" s="53">
        <v>9386.7099999999991</v>
      </c>
      <c r="V500" s="53">
        <v>77938</v>
      </c>
      <c r="W500" s="53">
        <v>-4725</v>
      </c>
      <c r="X500" s="53">
        <v>288125</v>
      </c>
      <c r="Y500" s="53">
        <v>9386.7099999999991</v>
      </c>
      <c r="Z500" s="53">
        <v>20.98</v>
      </c>
      <c r="AA500" s="53">
        <v>44597</v>
      </c>
      <c r="AB500" s="53">
        <v>70.58</v>
      </c>
      <c r="AC500" s="53">
        <v>19.698699999999999</v>
      </c>
      <c r="AD500" s="53">
        <v>5.6528999999999998</v>
      </c>
      <c r="AE500" s="53">
        <v>4247.75</v>
      </c>
      <c r="AF500" s="53">
        <v>3.7650000000000001</v>
      </c>
      <c r="AG500" s="53">
        <v>979.37379999999996</v>
      </c>
      <c r="AH500" s="53">
        <v>-2363</v>
      </c>
      <c r="AI500" s="53">
        <v>-361</v>
      </c>
      <c r="AJ500" s="53">
        <v>55</v>
      </c>
      <c r="AK500" s="53">
        <v>69.31</v>
      </c>
      <c r="AL500" s="53">
        <v>60.91</v>
      </c>
      <c r="AM500" s="53">
        <v>51.66</v>
      </c>
      <c r="AN500" s="53">
        <v>104.03</v>
      </c>
      <c r="AO500" s="53">
        <v>44.72</v>
      </c>
      <c r="AP500" s="53">
        <v>97</v>
      </c>
      <c r="AQ500" s="53">
        <v>17.632899999999999</v>
      </c>
      <c r="AR500" s="53">
        <v>7.1195000000000004</v>
      </c>
      <c r="AS500" s="53">
        <v>367.37</v>
      </c>
      <c r="AT500" s="53">
        <v>34.222099999999998</v>
      </c>
      <c r="AU500" s="53">
        <v>1366.03</v>
      </c>
      <c r="AV500" s="53">
        <v>3.9417</v>
      </c>
      <c r="AW500" s="53">
        <v>57.844999999999999</v>
      </c>
      <c r="AX500" s="53">
        <v>33.319000000000003</v>
      </c>
      <c r="AY500" s="53">
        <v>23.158999999999999</v>
      </c>
      <c r="AZ500" s="53">
        <v>7.7671000000000001</v>
      </c>
      <c r="BA500" s="53">
        <v>1.3092999999999999</v>
      </c>
      <c r="BB500" s="53">
        <v>84.036299999999997</v>
      </c>
      <c r="BC500" s="53">
        <v>32.182000000000002</v>
      </c>
      <c r="BD500" s="53">
        <v>4.3099999999999996</v>
      </c>
      <c r="BE500" s="53">
        <v>15589</v>
      </c>
      <c r="BF500" s="53">
        <v>1.7961</v>
      </c>
      <c r="BG500" s="53">
        <v>4.5682</v>
      </c>
      <c r="BH500" s="53">
        <v>14.265000000000001</v>
      </c>
      <c r="BI500" s="53">
        <v>15.14</v>
      </c>
      <c r="BJ500" s="53">
        <v>14.305</v>
      </c>
      <c r="BK500" s="53">
        <v>13.295</v>
      </c>
      <c r="BL500" s="53">
        <v>4.8150000000000004</v>
      </c>
      <c r="BM500" s="53">
        <v>4.0763499999999997</v>
      </c>
      <c r="BN500" s="53">
        <v>5.0674999999999999</v>
      </c>
      <c r="BO500" s="53">
        <v>4.4019500000000003</v>
      </c>
      <c r="BP500" s="53">
        <v>3.4581</v>
      </c>
      <c r="BQ500" s="53">
        <v>4.3354999999999997</v>
      </c>
      <c r="BR500" s="53">
        <v>10.8186</v>
      </c>
      <c r="BS500" s="53">
        <v>1.4918</v>
      </c>
      <c r="BT500" s="53">
        <v>1.3774999999999999</v>
      </c>
      <c r="BU500" s="53">
        <v>1.6438999999999999</v>
      </c>
      <c r="BV500" s="53">
        <v>10.411099999999999</v>
      </c>
      <c r="BW500" s="53">
        <v>0.76490000000000002</v>
      </c>
      <c r="BX500" s="53">
        <v>149.19999999999999</v>
      </c>
      <c r="BY500" s="53">
        <v>0.91800000000000004</v>
      </c>
      <c r="BZ500" s="53">
        <v>6.85</v>
      </c>
      <c r="CA500" s="53">
        <v>0.86170000000000002</v>
      </c>
      <c r="CB500" s="53"/>
      <c r="CD500" s="53"/>
      <c r="CE500" s="53"/>
      <c r="CG500" s="53"/>
      <c r="CH500" s="53"/>
      <c r="CJ500" s="53"/>
      <c r="CK500" s="53">
        <v>4.95</v>
      </c>
      <c r="CL500" s="53">
        <v>5.04</v>
      </c>
      <c r="CM500" s="53">
        <v>5.01</v>
      </c>
      <c r="CN500" s="53">
        <v>4.8499999999999996</v>
      </c>
      <c r="CO500" s="53">
        <v>4.8</v>
      </c>
      <c r="CP500" s="53">
        <v>4.71</v>
      </c>
      <c r="CQ500" s="53">
        <v>4.6500000000000004</v>
      </c>
      <c r="CR500" s="53">
        <v>5.27</v>
      </c>
      <c r="CS500" s="53">
        <v>5.2225000000000001</v>
      </c>
      <c r="CT500" s="53">
        <v>5.0674999999999999</v>
      </c>
      <c r="CU500" s="53">
        <v>4.8150000000000004</v>
      </c>
      <c r="CV500" s="53">
        <v>5.01</v>
      </c>
      <c r="CW500" s="53">
        <v>10.6334</v>
      </c>
      <c r="CX500" s="53">
        <v>9.7025000000000006</v>
      </c>
      <c r="CY500" s="53">
        <v>9.8329509999999996</v>
      </c>
      <c r="CZ500" s="53">
        <v>5.21</v>
      </c>
      <c r="DA500" s="53">
        <v>104.59</v>
      </c>
    </row>
    <row r="501" spans="1:105" x14ac:dyDescent="0.25">
      <c r="A501" s="79">
        <v>45579</v>
      </c>
      <c r="B501" s="53">
        <v>928.7</v>
      </c>
      <c r="C501" s="53">
        <v>926</v>
      </c>
      <c r="D501" s="53">
        <v>930.19</v>
      </c>
      <c r="E501" s="53">
        <v>927</v>
      </c>
      <c r="F501" s="53">
        <v>928.30510000000004</v>
      </c>
      <c r="G501" s="53">
        <v>613.14</v>
      </c>
      <c r="H501" s="53">
        <v>923.31</v>
      </c>
      <c r="I501" s="53">
        <v>919.48</v>
      </c>
      <c r="J501" s="53">
        <v>926.41</v>
      </c>
      <c r="K501" s="53">
        <v>927.39</v>
      </c>
      <c r="L501" s="53">
        <v>936.23</v>
      </c>
      <c r="M501" s="53">
        <v>12.25</v>
      </c>
      <c r="N501" s="53">
        <v>0.2</v>
      </c>
      <c r="O501" s="53">
        <v>0.6</v>
      </c>
      <c r="P501" s="53">
        <v>1.57</v>
      </c>
      <c r="Q501" s="53">
        <v>4.9000000000000004</v>
      </c>
      <c r="R501" s="53">
        <v>103.298</v>
      </c>
      <c r="S501" s="53">
        <v>440.6</v>
      </c>
      <c r="T501" s="53">
        <v>440.6</v>
      </c>
      <c r="U501" s="53">
        <v>9526.48</v>
      </c>
      <c r="V501" s="53">
        <v>77227</v>
      </c>
      <c r="W501" s="53">
        <v>-4700</v>
      </c>
      <c r="X501" s="53">
        <v>292850</v>
      </c>
      <c r="Y501" s="53">
        <v>9526.48</v>
      </c>
      <c r="Z501" s="53">
        <v>20.32</v>
      </c>
      <c r="AA501" s="53">
        <v>51246</v>
      </c>
      <c r="AB501" s="53">
        <v>73.83</v>
      </c>
      <c r="AC501" s="53">
        <v>19.380299999999998</v>
      </c>
      <c r="AD501" s="53">
        <v>5.5937000000000001</v>
      </c>
      <c r="AE501" s="53">
        <v>4209.42</v>
      </c>
      <c r="AF501" s="53">
        <v>3.7589999999999999</v>
      </c>
      <c r="AG501" s="53">
        <v>979.8732</v>
      </c>
      <c r="AH501" s="53">
        <v>-2001</v>
      </c>
      <c r="AI501" s="53">
        <v>-19</v>
      </c>
      <c r="AJ501" s="53">
        <v>60</v>
      </c>
      <c r="AK501" s="53">
        <v>70.06</v>
      </c>
      <c r="AL501" s="53">
        <v>53.44</v>
      </c>
      <c r="AM501" s="53">
        <v>52.97</v>
      </c>
      <c r="AN501" s="53">
        <v>104.04</v>
      </c>
      <c r="AO501" s="53">
        <v>45.06</v>
      </c>
      <c r="AP501" s="53">
        <v>95.656199999999998</v>
      </c>
      <c r="AQ501" s="53">
        <v>17.5657</v>
      </c>
      <c r="AR501" s="53">
        <v>7.0891000000000002</v>
      </c>
      <c r="AS501" s="53">
        <v>367.44</v>
      </c>
      <c r="AT501" s="53">
        <v>34.270699999999998</v>
      </c>
      <c r="AU501" s="53">
        <v>1358.1</v>
      </c>
      <c r="AV501" s="53">
        <v>3.9363999999999999</v>
      </c>
      <c r="AW501" s="53">
        <v>57.465000000000003</v>
      </c>
      <c r="AX501" s="53">
        <v>33.274000000000001</v>
      </c>
      <c r="AY501" s="53">
        <v>23.150200000000002</v>
      </c>
      <c r="AZ501" s="53">
        <v>7.7640000000000002</v>
      </c>
      <c r="BA501" s="53">
        <v>1.3085</v>
      </c>
      <c r="BB501" s="53">
        <v>84.058700000000002</v>
      </c>
      <c r="BC501" s="53">
        <v>32.171999999999997</v>
      </c>
      <c r="BD501" s="53">
        <v>4.2969999999999997</v>
      </c>
      <c r="BE501" s="53">
        <v>15566</v>
      </c>
      <c r="BF501" s="53">
        <v>1.7934000000000001</v>
      </c>
      <c r="BG501" s="53">
        <v>4.5598000000000001</v>
      </c>
      <c r="BH501" s="53">
        <v>14.255000000000001</v>
      </c>
      <c r="BI501" s="53">
        <v>14.038</v>
      </c>
      <c r="BJ501" s="53">
        <v>14.762499999999999</v>
      </c>
      <c r="BK501" s="53">
        <v>13.07</v>
      </c>
      <c r="BL501" s="53">
        <v>4.82</v>
      </c>
      <c r="BM501" s="53">
        <v>4.1130000000000004</v>
      </c>
      <c r="BN501" s="53">
        <v>5.0549999999999997</v>
      </c>
      <c r="BO501" s="53">
        <v>4.4095000000000004</v>
      </c>
      <c r="BP501" s="53">
        <v>3.7446999999999999</v>
      </c>
      <c r="BQ501" s="53">
        <v>4.3417000000000003</v>
      </c>
      <c r="BR501" s="53">
        <v>10.798400000000001</v>
      </c>
      <c r="BS501" s="53">
        <v>1.4866999999999999</v>
      </c>
      <c r="BT501" s="53">
        <v>1.3795999999999999</v>
      </c>
      <c r="BU501" s="53">
        <v>1.6405000000000001</v>
      </c>
      <c r="BV501" s="53">
        <v>10.4251</v>
      </c>
      <c r="BW501" s="53">
        <v>0.76570000000000005</v>
      </c>
      <c r="BX501" s="53">
        <v>149.76</v>
      </c>
      <c r="BY501" s="53">
        <v>0.91669999999999996</v>
      </c>
      <c r="BZ501" s="53">
        <v>6.8396999999999997</v>
      </c>
      <c r="CA501" s="53">
        <v>0.86270000000000002</v>
      </c>
      <c r="CB501" s="53"/>
      <c r="CD501" s="53"/>
      <c r="CE501" s="53"/>
      <c r="CG501" s="53"/>
      <c r="CH501" s="53"/>
      <c r="CJ501" s="53"/>
      <c r="CK501" s="53">
        <v>5.01</v>
      </c>
      <c r="CL501" s="53">
        <v>5.0599999999999996</v>
      </c>
      <c r="CM501" s="53">
        <v>5.0199999999999996</v>
      </c>
      <c r="CN501" s="53">
        <v>4.91</v>
      </c>
      <c r="CO501" s="53">
        <v>4.8</v>
      </c>
      <c r="CP501" s="53">
        <v>4.7300000000000004</v>
      </c>
      <c r="CQ501" s="53">
        <v>4.68</v>
      </c>
      <c r="CR501" s="53">
        <v>5.2850000000000001</v>
      </c>
      <c r="CS501" s="53">
        <v>5.2249999999999996</v>
      </c>
      <c r="CT501" s="53">
        <v>5.0549999999999997</v>
      </c>
      <c r="CU501" s="53">
        <v>4.82</v>
      </c>
      <c r="CV501" s="53">
        <v>5.0199999999999996</v>
      </c>
      <c r="CW501" s="53">
        <v>10.6196</v>
      </c>
      <c r="CX501" s="53">
        <v>9.6348000000000003</v>
      </c>
      <c r="CY501" s="53">
        <v>10.259399</v>
      </c>
      <c r="CZ501" s="53">
        <v>5.2533000000000003</v>
      </c>
      <c r="DA501" s="53">
        <v>104.59</v>
      </c>
    </row>
    <row r="502" spans="1:105" x14ac:dyDescent="0.25">
      <c r="A502" s="79">
        <v>45576</v>
      </c>
      <c r="B502" s="53">
        <v>923</v>
      </c>
      <c r="C502" s="53">
        <v>923</v>
      </c>
      <c r="D502" s="53">
        <v>928</v>
      </c>
      <c r="E502" s="53">
        <v>927.45</v>
      </c>
      <c r="F502" s="53">
        <v>925.62519999999995</v>
      </c>
      <c r="G502" s="53">
        <v>849.06</v>
      </c>
      <c r="H502" s="53">
        <v>920.24</v>
      </c>
      <c r="I502" s="53">
        <v>920.13</v>
      </c>
      <c r="J502" s="53">
        <v>926.66</v>
      </c>
      <c r="K502" s="53">
        <v>926.98</v>
      </c>
      <c r="L502" s="53">
        <v>936.01</v>
      </c>
      <c r="M502" s="53">
        <v>12.76</v>
      </c>
      <c r="N502" s="53">
        <v>0.2</v>
      </c>
      <c r="O502" s="53">
        <v>0.64</v>
      </c>
      <c r="P502" s="53">
        <v>1.57</v>
      </c>
      <c r="Q502" s="53">
        <v>4.99</v>
      </c>
      <c r="R502" s="53">
        <v>102.89</v>
      </c>
      <c r="S502" s="53">
        <v>449.35</v>
      </c>
      <c r="T502" s="53">
        <v>449.35</v>
      </c>
      <c r="U502" s="53">
        <v>9650.49</v>
      </c>
      <c r="V502" s="53">
        <v>76582</v>
      </c>
      <c r="W502" s="53">
        <v>-1800</v>
      </c>
      <c r="X502" s="53">
        <v>297550</v>
      </c>
      <c r="Y502" s="53">
        <v>9650.49</v>
      </c>
      <c r="Z502" s="53">
        <v>21.52</v>
      </c>
      <c r="AA502" s="53">
        <v>51246</v>
      </c>
      <c r="AB502" s="53">
        <v>75.56</v>
      </c>
      <c r="AC502" s="53">
        <v>19.280200000000001</v>
      </c>
      <c r="AD502" s="53">
        <v>5.6109999999999998</v>
      </c>
      <c r="AE502" s="53">
        <v>4209.42</v>
      </c>
      <c r="AF502" s="53">
        <v>3.754</v>
      </c>
      <c r="AG502" s="53">
        <v>974.75</v>
      </c>
      <c r="AH502" s="53">
        <v>-1982</v>
      </c>
      <c r="AI502" s="53">
        <v>121</v>
      </c>
      <c r="AJ502" s="53">
        <v>60</v>
      </c>
      <c r="AK502" s="53">
        <v>66.34</v>
      </c>
      <c r="AL502" s="53">
        <v>49.87</v>
      </c>
      <c r="AM502" s="53">
        <v>58.46</v>
      </c>
      <c r="AN502" s="53">
        <v>104.12</v>
      </c>
      <c r="AO502" s="53">
        <v>45.36</v>
      </c>
      <c r="AP502" s="53">
        <v>95.804400000000001</v>
      </c>
      <c r="AQ502" s="53">
        <v>17.421199999999999</v>
      </c>
      <c r="AR502" s="53">
        <v>7.0667</v>
      </c>
      <c r="AS502" s="53">
        <v>366.92</v>
      </c>
      <c r="AT502" s="53">
        <v>34.282600000000002</v>
      </c>
      <c r="AU502" s="53">
        <v>1350.75</v>
      </c>
      <c r="AV502" s="53">
        <v>3.9226999999999999</v>
      </c>
      <c r="AW502" s="53">
        <v>57.22</v>
      </c>
      <c r="AX502" s="53">
        <v>33.156999999999996</v>
      </c>
      <c r="AY502" s="53">
        <v>23.1355</v>
      </c>
      <c r="AZ502" s="53">
        <v>7.7706</v>
      </c>
      <c r="BA502" s="53">
        <v>1.3048</v>
      </c>
      <c r="BB502" s="53">
        <v>84.071200000000005</v>
      </c>
      <c r="BC502" s="53">
        <v>32.168999999999997</v>
      </c>
      <c r="BD502" s="53">
        <v>4.2887000000000004</v>
      </c>
      <c r="BE502" s="53">
        <v>15578</v>
      </c>
      <c r="BF502" s="53">
        <v>1.7882</v>
      </c>
      <c r="BG502" s="53">
        <v>4.5472000000000001</v>
      </c>
      <c r="BH502" s="53">
        <v>14.38</v>
      </c>
      <c r="BI502" s="53">
        <v>13.96</v>
      </c>
      <c r="BJ502" s="53">
        <v>14.94</v>
      </c>
      <c r="BK502" s="53">
        <v>12.404999999999999</v>
      </c>
      <c r="BL502" s="53">
        <v>4.8150000000000004</v>
      </c>
      <c r="BM502" s="53">
        <v>4.07775</v>
      </c>
      <c r="BN502" s="53">
        <v>5.0549999999999997</v>
      </c>
      <c r="BO502" s="53">
        <v>4.4095000000000004</v>
      </c>
      <c r="BP502" s="53">
        <v>3.5215000000000001</v>
      </c>
      <c r="BQ502" s="53">
        <v>4.3479999999999999</v>
      </c>
      <c r="BR502" s="53">
        <v>10.6957</v>
      </c>
      <c r="BS502" s="53">
        <v>1.4814000000000001</v>
      </c>
      <c r="BT502" s="53">
        <v>1.3762000000000001</v>
      </c>
      <c r="BU502" s="53">
        <v>1.6367</v>
      </c>
      <c r="BV502" s="53">
        <v>10.373699999999999</v>
      </c>
      <c r="BW502" s="53">
        <v>0.76529999999999998</v>
      </c>
      <c r="BX502" s="53">
        <v>149.13</v>
      </c>
      <c r="BY502" s="53">
        <v>0.9143</v>
      </c>
      <c r="BZ502" s="53">
        <v>6.8212000000000002</v>
      </c>
      <c r="CA502" s="53">
        <v>0.85719999999999996</v>
      </c>
      <c r="CB502" s="53"/>
      <c r="CD502" s="53"/>
      <c r="CE502" s="53"/>
      <c r="CG502" s="53"/>
      <c r="CH502" s="53"/>
      <c r="CJ502" s="53"/>
      <c r="CK502" s="53">
        <v>5.37</v>
      </c>
      <c r="CL502" s="53">
        <v>5.07</v>
      </c>
      <c r="CM502" s="53">
        <v>5.0199999999999996</v>
      </c>
      <c r="CN502" s="53">
        <v>4.92</v>
      </c>
      <c r="CO502" s="53">
        <v>4.78</v>
      </c>
      <c r="CP502" s="53">
        <v>4.72</v>
      </c>
      <c r="CQ502" s="53">
        <v>4.66</v>
      </c>
      <c r="CR502" s="53">
        <v>5.2850000000000001</v>
      </c>
      <c r="CS502" s="53">
        <v>5.2249999999999996</v>
      </c>
      <c r="CT502" s="53">
        <v>5.0549999999999997</v>
      </c>
      <c r="CU502" s="53">
        <v>4.8150000000000004</v>
      </c>
      <c r="CV502" s="53">
        <v>5.0199999999999996</v>
      </c>
      <c r="CW502" s="53">
        <v>10.5946</v>
      </c>
      <c r="CX502" s="53">
        <v>9.7591999999999999</v>
      </c>
      <c r="CY502" s="53">
        <v>10.2498</v>
      </c>
      <c r="CZ502" s="53">
        <v>5.2801</v>
      </c>
      <c r="DA502" s="53">
        <v>104.59</v>
      </c>
    </row>
    <row r="503" spans="1:105" x14ac:dyDescent="0.25">
      <c r="A503" s="79">
        <v>45575</v>
      </c>
      <c r="B503" s="53">
        <v>929</v>
      </c>
      <c r="C503" s="53">
        <v>928.5</v>
      </c>
      <c r="D503" s="53">
        <v>936</v>
      </c>
      <c r="E503" s="53">
        <v>933</v>
      </c>
      <c r="F503" s="53">
        <v>931.19349999999997</v>
      </c>
      <c r="G503" s="53">
        <v>1295.54</v>
      </c>
      <c r="H503" s="53">
        <v>917.83</v>
      </c>
      <c r="I503" s="53">
        <v>921.38</v>
      </c>
      <c r="J503" s="53">
        <v>927.25</v>
      </c>
      <c r="K503" s="53">
        <v>926.64</v>
      </c>
      <c r="L503" s="53">
        <v>935.8</v>
      </c>
      <c r="M503" s="53">
        <v>12.72</v>
      </c>
      <c r="N503" s="53">
        <v>0.28000000000000003</v>
      </c>
      <c r="O503" s="53">
        <v>0.75</v>
      </c>
      <c r="P503" s="53">
        <v>1.6</v>
      </c>
      <c r="Q503" s="53">
        <v>4.96</v>
      </c>
      <c r="R503" s="53">
        <v>102.988</v>
      </c>
      <c r="S503" s="53">
        <v>442.75</v>
      </c>
      <c r="T503" s="53">
        <v>442.75</v>
      </c>
      <c r="U503" s="53">
        <v>9582.86</v>
      </c>
      <c r="V503" s="53">
        <v>76012</v>
      </c>
      <c r="W503" s="53">
        <v>4525</v>
      </c>
      <c r="X503" s="53">
        <v>299350</v>
      </c>
      <c r="Y503" s="53">
        <v>9582.86</v>
      </c>
      <c r="Z503" s="53">
        <v>21.62</v>
      </c>
      <c r="AA503" s="53">
        <v>51246</v>
      </c>
      <c r="AB503" s="53">
        <v>75.849999999999994</v>
      </c>
      <c r="AC503" s="53">
        <v>19.4602</v>
      </c>
      <c r="AD503" s="53">
        <v>5.5834999999999999</v>
      </c>
      <c r="AE503" s="53">
        <v>4201.2700000000004</v>
      </c>
      <c r="AF503" s="53">
        <v>3.7705000000000002</v>
      </c>
      <c r="AG503" s="53">
        <v>974.75</v>
      </c>
      <c r="AH503" s="53">
        <v>-2103</v>
      </c>
      <c r="AI503" s="53">
        <v>-72</v>
      </c>
      <c r="AJ503" s="53">
        <v>59</v>
      </c>
      <c r="AK503" s="53">
        <v>68.23</v>
      </c>
      <c r="AL503" s="53">
        <v>53.91</v>
      </c>
      <c r="AM503" s="53">
        <v>54.2</v>
      </c>
      <c r="AN503" s="53">
        <v>103.98</v>
      </c>
      <c r="AO503" s="53">
        <v>44.98</v>
      </c>
      <c r="AP503" s="53">
        <v>96.825000000000003</v>
      </c>
      <c r="AQ503" s="53">
        <v>17.533300000000001</v>
      </c>
      <c r="AR503" s="53">
        <v>7.0765000000000002</v>
      </c>
      <c r="AS503" s="53">
        <v>366.66</v>
      </c>
      <c r="AT503" s="53">
        <v>34.188800000000001</v>
      </c>
      <c r="AU503" s="53">
        <v>1354.39</v>
      </c>
      <c r="AV503" s="53">
        <v>3.9350999999999998</v>
      </c>
      <c r="AW503" s="53">
        <v>57.32</v>
      </c>
      <c r="AX503" s="53">
        <v>33.441000000000003</v>
      </c>
      <c r="AY503" s="53">
        <v>23.178999999999998</v>
      </c>
      <c r="AZ503" s="53">
        <v>7.77</v>
      </c>
      <c r="BA503" s="53">
        <v>1.3056000000000001</v>
      </c>
      <c r="BB503" s="53">
        <v>83.976299999999995</v>
      </c>
      <c r="BC503" s="53">
        <v>32.209000000000003</v>
      </c>
      <c r="BD503" s="53">
        <v>4.2925000000000004</v>
      </c>
      <c r="BE503" s="53">
        <v>15678</v>
      </c>
      <c r="BF503" s="53">
        <v>1.7888999999999999</v>
      </c>
      <c r="BG503" s="53">
        <v>4.5514000000000001</v>
      </c>
      <c r="BH503" s="53">
        <v>14.15</v>
      </c>
      <c r="BI503" s="53">
        <v>14.33</v>
      </c>
      <c r="BJ503" s="53">
        <v>13.824999999999999</v>
      </c>
      <c r="BK503" s="53">
        <v>13.1</v>
      </c>
      <c r="BL503" s="53">
        <v>4.7949999999999999</v>
      </c>
      <c r="BM503" s="53">
        <v>4.0865</v>
      </c>
      <c r="BN503" s="53">
        <v>5.05</v>
      </c>
      <c r="BO503" s="53">
        <v>4.4143999999999997</v>
      </c>
      <c r="BP503" s="53">
        <v>3.5301</v>
      </c>
      <c r="BQ503" s="53">
        <v>4.3385999999999996</v>
      </c>
      <c r="BR503" s="53">
        <v>10.7484</v>
      </c>
      <c r="BS503" s="53">
        <v>1.484</v>
      </c>
      <c r="BT503" s="53">
        <v>1.3742000000000001</v>
      </c>
      <c r="BU503" s="53">
        <v>1.6412</v>
      </c>
      <c r="BV503" s="53">
        <v>10.387</v>
      </c>
      <c r="BW503" s="53">
        <v>0.76580000000000004</v>
      </c>
      <c r="BX503" s="53">
        <v>148.57</v>
      </c>
      <c r="BY503" s="53">
        <v>0.91459999999999997</v>
      </c>
      <c r="BZ503" s="53">
        <v>6.8239999999999998</v>
      </c>
      <c r="CA503" s="53">
        <v>0.85699999999999998</v>
      </c>
      <c r="CB503" s="53"/>
      <c r="CD503" s="53"/>
      <c r="CE503" s="53"/>
      <c r="CG503" s="53"/>
      <c r="CH503" s="53"/>
      <c r="CJ503" s="53"/>
      <c r="CK503" s="53">
        <v>5.28</v>
      </c>
      <c r="CL503" s="53">
        <v>5.12</v>
      </c>
      <c r="CM503" s="53">
        <v>5.15</v>
      </c>
      <c r="CN503" s="53">
        <v>4.9800000000000004</v>
      </c>
      <c r="CO503" s="53">
        <v>4.8</v>
      </c>
      <c r="CP503" s="53">
        <v>4.75</v>
      </c>
      <c r="CQ503" s="53">
        <v>4.67</v>
      </c>
      <c r="CR503" s="53">
        <v>5.2975000000000003</v>
      </c>
      <c r="CS503" s="53">
        <v>5.2175000000000002</v>
      </c>
      <c r="CT503" s="53">
        <v>5.05</v>
      </c>
      <c r="CU503" s="53">
        <v>4.7949999999999999</v>
      </c>
      <c r="CV503" s="53">
        <v>5.15</v>
      </c>
      <c r="CW503" s="53">
        <v>10.617100000000001</v>
      </c>
      <c r="CX503" s="53">
        <v>9.7101000000000006</v>
      </c>
      <c r="CY503" s="53">
        <v>10.631599</v>
      </c>
      <c r="CZ503" s="53">
        <v>5.2778999999999998</v>
      </c>
      <c r="DA503" s="53">
        <v>104.59</v>
      </c>
    </row>
    <row r="504" spans="1:105" x14ac:dyDescent="0.25">
      <c r="A504" s="79">
        <v>45574</v>
      </c>
      <c r="B504" s="53">
        <v>933.45</v>
      </c>
      <c r="C504" s="53">
        <v>932</v>
      </c>
      <c r="D504" s="53">
        <v>936.95</v>
      </c>
      <c r="E504" s="53">
        <v>935.5</v>
      </c>
      <c r="F504" s="53">
        <v>935.05070000000001</v>
      </c>
      <c r="G504" s="53">
        <v>1085.51</v>
      </c>
      <c r="H504" s="53">
        <v>914.84</v>
      </c>
      <c r="I504" s="53">
        <v>922.08</v>
      </c>
      <c r="J504" s="53">
        <v>927.75</v>
      </c>
      <c r="K504" s="53">
        <v>926.31</v>
      </c>
      <c r="L504" s="53">
        <v>935.61</v>
      </c>
      <c r="M504" s="53">
        <v>12.7</v>
      </c>
      <c r="N504" s="53">
        <v>0.26</v>
      </c>
      <c r="O504" s="53">
        <v>0.71</v>
      </c>
      <c r="P504" s="53">
        <v>1.53</v>
      </c>
      <c r="Q504" s="53">
        <v>4.59</v>
      </c>
      <c r="R504" s="53">
        <v>102.928</v>
      </c>
      <c r="S504" s="53">
        <v>439.95</v>
      </c>
      <c r="T504" s="53">
        <v>439.95</v>
      </c>
      <c r="U504" s="53">
        <v>9529.83</v>
      </c>
      <c r="V504" s="53">
        <v>75096</v>
      </c>
      <c r="W504" s="53">
        <v>-1450</v>
      </c>
      <c r="X504" s="53">
        <v>294825</v>
      </c>
      <c r="Y504" s="53">
        <v>9529.83</v>
      </c>
      <c r="Z504" s="53">
        <v>21.6</v>
      </c>
      <c r="AA504" s="53">
        <v>51246</v>
      </c>
      <c r="AB504" s="53">
        <v>73.239999999999995</v>
      </c>
      <c r="AC504" s="53">
        <v>19.496500000000001</v>
      </c>
      <c r="AD504" s="53">
        <v>5.5934999999999997</v>
      </c>
      <c r="AE504" s="53">
        <v>4234.76</v>
      </c>
      <c r="AF504" s="53">
        <v>3.7654999999999998</v>
      </c>
      <c r="AG504" s="53">
        <v>974.74649999999997</v>
      </c>
      <c r="AH504" s="53">
        <v>-2031</v>
      </c>
      <c r="AI504" s="53">
        <v>-142</v>
      </c>
      <c r="AJ504" s="53">
        <v>60</v>
      </c>
      <c r="AK504" s="53">
        <v>67.709999999999994</v>
      </c>
      <c r="AL504" s="53">
        <v>57.09</v>
      </c>
      <c r="AM504" s="53">
        <v>52.45</v>
      </c>
      <c r="AN504" s="53">
        <v>104.05</v>
      </c>
      <c r="AO504" s="53">
        <v>45.18</v>
      </c>
      <c r="AP504" s="53">
        <v>97</v>
      </c>
      <c r="AQ504" s="53">
        <v>17.655000000000001</v>
      </c>
      <c r="AR504" s="53">
        <v>7.0812999999999997</v>
      </c>
      <c r="AS504" s="53">
        <v>364.79</v>
      </c>
      <c r="AT504" s="53">
        <v>34.234699999999997</v>
      </c>
      <c r="AU504" s="53">
        <v>1347.3</v>
      </c>
      <c r="AV504" s="53">
        <v>3.9281000000000001</v>
      </c>
      <c r="AW504" s="53">
        <v>57.011000000000003</v>
      </c>
      <c r="AX504" s="53">
        <v>33.533000000000001</v>
      </c>
      <c r="AY504" s="53">
        <v>23.162500000000001</v>
      </c>
      <c r="AZ504" s="53">
        <v>7.7709999999999999</v>
      </c>
      <c r="BA504" s="53">
        <v>1.3070999999999999</v>
      </c>
      <c r="BB504" s="53">
        <v>83.962500000000006</v>
      </c>
      <c r="BC504" s="53">
        <v>32.209000000000003</v>
      </c>
      <c r="BD504" s="53">
        <v>4.2815000000000003</v>
      </c>
      <c r="BE504" s="53">
        <v>15630</v>
      </c>
      <c r="BF504" s="53">
        <v>1.7878000000000001</v>
      </c>
      <c r="BG504" s="53">
        <v>4.5486000000000004</v>
      </c>
      <c r="BH504" s="53">
        <v>14.065</v>
      </c>
      <c r="BI504" s="53">
        <v>14.71</v>
      </c>
      <c r="BJ504" s="53">
        <v>14.574999999999999</v>
      </c>
      <c r="BK504" s="53">
        <v>13.355</v>
      </c>
      <c r="BL504" s="53">
        <v>4.7750000000000004</v>
      </c>
      <c r="BM504" s="53">
        <v>4.1483499999999998</v>
      </c>
      <c r="BN504" s="53">
        <v>5.05</v>
      </c>
      <c r="BO504" s="53">
        <v>4.4501999999999997</v>
      </c>
      <c r="BP504" s="53">
        <v>3.6073</v>
      </c>
      <c r="BQ504" s="53">
        <v>4.3095999999999997</v>
      </c>
      <c r="BR504" s="53">
        <v>10.7776</v>
      </c>
      <c r="BS504" s="53">
        <v>1.4884999999999999</v>
      </c>
      <c r="BT504" s="53">
        <v>1.3711</v>
      </c>
      <c r="BU504" s="53">
        <v>1.6492</v>
      </c>
      <c r="BV504" s="53">
        <v>10.401300000000001</v>
      </c>
      <c r="BW504" s="53">
        <v>0.7651</v>
      </c>
      <c r="BX504" s="53">
        <v>149.31</v>
      </c>
      <c r="BY504" s="53">
        <v>0.91410000000000002</v>
      </c>
      <c r="BZ504" s="53">
        <v>6.8183999999999996</v>
      </c>
      <c r="CA504" s="53">
        <v>0.86080000000000001</v>
      </c>
      <c r="CB504" s="53"/>
      <c r="CD504" s="53"/>
      <c r="CE504" s="53"/>
      <c r="CG504" s="53"/>
      <c r="CH504" s="53"/>
      <c r="CJ504" s="53"/>
      <c r="CK504" s="53">
        <v>5.34</v>
      </c>
      <c r="CL504" s="53">
        <v>5.2</v>
      </c>
      <c r="CM504" s="53">
        <v>5.15</v>
      </c>
      <c r="CN504" s="53">
        <v>4.97</v>
      </c>
      <c r="CO504" s="53">
        <v>4.82</v>
      </c>
      <c r="CP504" s="53">
        <v>4.78</v>
      </c>
      <c r="CQ504" s="53">
        <v>4.6900000000000004</v>
      </c>
      <c r="CR504" s="53">
        <v>5.31</v>
      </c>
      <c r="CS504" s="53">
        <v>5.23</v>
      </c>
      <c r="CT504" s="53">
        <v>5.05</v>
      </c>
      <c r="CU504" s="53">
        <v>4.7750000000000004</v>
      </c>
      <c r="CV504" s="53">
        <v>5.15</v>
      </c>
      <c r="CW504" s="53">
        <v>10.6083</v>
      </c>
      <c r="CX504" s="53">
        <v>9.7271000000000001</v>
      </c>
      <c r="CY504" s="53">
        <v>9.7617999999999991</v>
      </c>
      <c r="CZ504" s="53">
        <v>5.1959999999999997</v>
      </c>
      <c r="DA504" s="53">
        <v>104.59</v>
      </c>
    </row>
    <row r="505" spans="1:105" x14ac:dyDescent="0.25">
      <c r="A505" s="79">
        <v>45573</v>
      </c>
      <c r="B505" s="53">
        <v>933</v>
      </c>
      <c r="C505" s="53">
        <v>929.5</v>
      </c>
      <c r="D505" s="53">
        <v>936.45</v>
      </c>
      <c r="E505" s="53">
        <v>930</v>
      </c>
      <c r="F505" s="53">
        <v>933.44470000000001</v>
      </c>
      <c r="G505" s="53">
        <v>1560.52</v>
      </c>
      <c r="H505" s="53">
        <v>912.96</v>
      </c>
      <c r="I505" s="53">
        <v>922.65</v>
      </c>
      <c r="J505" s="53">
        <v>928.14</v>
      </c>
      <c r="K505" s="53">
        <v>926.03</v>
      </c>
      <c r="L505" s="53">
        <v>935.4</v>
      </c>
      <c r="M505" s="53">
        <v>12.71</v>
      </c>
      <c r="N505" s="53">
        <v>0.3</v>
      </c>
      <c r="O505" s="53">
        <v>0.75</v>
      </c>
      <c r="P505" s="53">
        <v>1.76</v>
      </c>
      <c r="Q505" s="53">
        <v>4.7</v>
      </c>
      <c r="R505" s="53">
        <v>102.54900000000001</v>
      </c>
      <c r="S505" s="53">
        <v>445.65</v>
      </c>
      <c r="T505" s="53">
        <v>445.65</v>
      </c>
      <c r="U505" s="53">
        <v>9594.57</v>
      </c>
      <c r="V505" s="53">
        <v>73420</v>
      </c>
      <c r="W505" s="53">
        <v>-1025</v>
      </c>
      <c r="X505" s="53">
        <v>296275</v>
      </c>
      <c r="Y505" s="53">
        <v>9594.57</v>
      </c>
      <c r="Z505" s="53">
        <v>21.46</v>
      </c>
      <c r="AA505" s="53">
        <v>51246</v>
      </c>
      <c r="AB505" s="53">
        <v>73.569999999999993</v>
      </c>
      <c r="AC505" s="53">
        <v>19.355399999999999</v>
      </c>
      <c r="AD505" s="53">
        <v>5.5343999999999998</v>
      </c>
      <c r="AE505" s="53">
        <v>4227.37</v>
      </c>
      <c r="AF505" s="53">
        <v>3.7425000000000002</v>
      </c>
      <c r="AG505" s="53">
        <v>974.30820000000006</v>
      </c>
      <c r="AH505" s="53">
        <v>-1889</v>
      </c>
      <c r="AI505" s="53">
        <v>-761</v>
      </c>
      <c r="AJ505" s="53">
        <v>62</v>
      </c>
      <c r="AK505" s="53">
        <v>64.25</v>
      </c>
      <c r="AL505" s="53">
        <v>56.85</v>
      </c>
      <c r="AM505" s="53">
        <v>58</v>
      </c>
      <c r="AN505" s="53">
        <v>104.11</v>
      </c>
      <c r="AO505" s="53">
        <v>45.28</v>
      </c>
      <c r="AP505" s="53">
        <v>96.826599999999999</v>
      </c>
      <c r="AQ505" s="53">
        <v>17.573499999999999</v>
      </c>
      <c r="AR505" s="53">
        <v>7.0632999999999999</v>
      </c>
      <c r="AS505" s="53">
        <v>363.81</v>
      </c>
      <c r="AT505" s="53">
        <v>34.2562</v>
      </c>
      <c r="AU505" s="53">
        <v>1346.26</v>
      </c>
      <c r="AV505" s="53">
        <v>3.9190999999999998</v>
      </c>
      <c r="AW505" s="53">
        <v>56.912999999999997</v>
      </c>
      <c r="AX505" s="53">
        <v>33.555999999999997</v>
      </c>
      <c r="AY505" s="53">
        <v>23.056699999999999</v>
      </c>
      <c r="AZ505" s="53">
        <v>7.7755000000000001</v>
      </c>
      <c r="BA505" s="53">
        <v>1.304</v>
      </c>
      <c r="BB505" s="53">
        <v>83.963700000000003</v>
      </c>
      <c r="BC505" s="53">
        <v>32.237000000000002</v>
      </c>
      <c r="BD505" s="53">
        <v>4.2873000000000001</v>
      </c>
      <c r="BE505" s="53">
        <v>15655</v>
      </c>
      <c r="BF505" s="53">
        <v>1.7813000000000001</v>
      </c>
      <c r="BG505" s="53">
        <v>4.5338000000000003</v>
      </c>
      <c r="BH505" s="53">
        <v>14.145</v>
      </c>
      <c r="BI505" s="53">
        <v>15.234999999999999</v>
      </c>
      <c r="BJ505" s="53">
        <v>14.255000000000001</v>
      </c>
      <c r="BK505" s="53">
        <v>14</v>
      </c>
      <c r="BL505" s="53">
        <v>4.7450000000000001</v>
      </c>
      <c r="BM505" s="53">
        <v>4.0910000000000002</v>
      </c>
      <c r="BN505" s="53">
        <v>5.0274999999999999</v>
      </c>
      <c r="BO505" s="53">
        <v>4.4158999999999997</v>
      </c>
      <c r="BP505" s="53">
        <v>3.5112999999999999</v>
      </c>
      <c r="BQ505" s="53">
        <v>4.2565999999999997</v>
      </c>
      <c r="BR505" s="53">
        <v>10.706</v>
      </c>
      <c r="BS505" s="53">
        <v>1.4829000000000001</v>
      </c>
      <c r="BT505" s="53">
        <v>1.3647</v>
      </c>
      <c r="BU505" s="53">
        <v>1.629</v>
      </c>
      <c r="BV505" s="53">
        <v>10.333500000000001</v>
      </c>
      <c r="BW505" s="53">
        <v>0.7631</v>
      </c>
      <c r="BX505" s="53">
        <v>148.19999999999999</v>
      </c>
      <c r="BY505" s="53">
        <v>0.91069999999999995</v>
      </c>
      <c r="BZ505" s="53">
        <v>6.7923999999999998</v>
      </c>
      <c r="CA505" s="53">
        <v>0.85740000000000005</v>
      </c>
      <c r="CB505" s="53"/>
      <c r="CD505" s="53"/>
      <c r="CE505" s="53"/>
      <c r="CG505" s="53"/>
      <c r="CH505" s="53"/>
      <c r="CJ505" s="53"/>
      <c r="CK505" s="53">
        <v>5.31</v>
      </c>
      <c r="CL505" s="53">
        <v>5.18</v>
      </c>
      <c r="CM505" s="53">
        <v>5.18</v>
      </c>
      <c r="CN505" s="53">
        <v>4.99</v>
      </c>
      <c r="CO505" s="53">
        <v>4.83</v>
      </c>
      <c r="CP505" s="53">
        <v>4.74</v>
      </c>
      <c r="CQ505" s="53">
        <v>4.6500000000000004</v>
      </c>
      <c r="CR505" s="53">
        <v>5.3010000000000002</v>
      </c>
      <c r="CS505" s="53">
        <v>5.2</v>
      </c>
      <c r="CT505" s="53">
        <v>5.0274999999999999</v>
      </c>
      <c r="CU505" s="53">
        <v>4.7450000000000001</v>
      </c>
      <c r="CV505" s="53">
        <v>5.18</v>
      </c>
      <c r="CW505" s="53">
        <v>10.641</v>
      </c>
      <c r="CX505" s="53">
        <v>9.6374999999999993</v>
      </c>
      <c r="CY505" s="53">
        <v>9.6207999999999991</v>
      </c>
      <c r="CZ505" s="53">
        <v>5.1452999999999998</v>
      </c>
      <c r="DA505" s="53">
        <v>104.59</v>
      </c>
    </row>
    <row r="506" spans="1:105" x14ac:dyDescent="0.25">
      <c r="A506" s="79">
        <v>45572</v>
      </c>
      <c r="B506" s="53">
        <v>928</v>
      </c>
      <c r="C506" s="53">
        <v>921.36</v>
      </c>
      <c r="D506" s="53">
        <v>929.29</v>
      </c>
      <c r="E506" s="53">
        <v>925.18</v>
      </c>
      <c r="F506" s="53">
        <v>925.95650000000001</v>
      </c>
      <c r="G506" s="53">
        <v>1253.367</v>
      </c>
      <c r="H506" s="53">
        <v>910.73</v>
      </c>
      <c r="I506" s="53">
        <v>923.13</v>
      </c>
      <c r="J506" s="53">
        <v>928.52</v>
      </c>
      <c r="K506" s="53">
        <v>925.87</v>
      </c>
      <c r="L506" s="53">
        <v>935.18</v>
      </c>
      <c r="M506" s="53">
        <v>12.63</v>
      </c>
      <c r="N506" s="53">
        <v>0.3</v>
      </c>
      <c r="O506" s="53">
        <v>0.75</v>
      </c>
      <c r="P506" s="53">
        <v>1.83</v>
      </c>
      <c r="Q506" s="53">
        <v>5.2</v>
      </c>
      <c r="R506" s="53">
        <v>102.53700000000001</v>
      </c>
      <c r="S506" s="53">
        <v>456.65</v>
      </c>
      <c r="T506" s="53">
        <v>456.65</v>
      </c>
      <c r="U506" s="53">
        <v>9777.73</v>
      </c>
      <c r="V506" s="53">
        <v>71899</v>
      </c>
      <c r="W506" s="53">
        <v>-1225</v>
      </c>
      <c r="X506" s="53">
        <v>297300</v>
      </c>
      <c r="Y506" s="53">
        <v>9777.73</v>
      </c>
      <c r="Z506" s="53">
        <v>21.69</v>
      </c>
      <c r="AA506" s="53">
        <v>50089</v>
      </c>
      <c r="AB506" s="53">
        <v>77.14</v>
      </c>
      <c r="AC506" s="53">
        <v>19.283300000000001</v>
      </c>
      <c r="AD506" s="53">
        <v>5.4897</v>
      </c>
      <c r="AE506" s="53">
        <v>4214.95</v>
      </c>
      <c r="AF506" s="53">
        <v>3.7425000000000002</v>
      </c>
      <c r="AG506" s="53">
        <v>974.66330000000005</v>
      </c>
      <c r="AH506" s="53">
        <v>-1128</v>
      </c>
      <c r="AI506" s="53">
        <v>239</v>
      </c>
      <c r="AJ506" s="53">
        <v>73</v>
      </c>
      <c r="AK506" s="53">
        <v>64.13</v>
      </c>
      <c r="AL506" s="53">
        <v>54.22</v>
      </c>
      <c r="AM506" s="53">
        <v>65.239999999999995</v>
      </c>
      <c r="AN506" s="53">
        <v>104.22</v>
      </c>
      <c r="AO506" s="53">
        <v>45.66</v>
      </c>
      <c r="AP506" s="53">
        <v>96.047499999999999</v>
      </c>
      <c r="AQ506" s="53">
        <v>17.388300000000001</v>
      </c>
      <c r="AR506" s="53">
        <v>7.0186999999999999</v>
      </c>
      <c r="AS506" s="53">
        <v>366.25</v>
      </c>
      <c r="AT506" s="53">
        <v>34.262300000000003</v>
      </c>
      <c r="AU506" s="53">
        <v>1344.43</v>
      </c>
      <c r="AV506" s="53">
        <v>3.9397000000000002</v>
      </c>
      <c r="AW506" s="53">
        <v>56.786000000000001</v>
      </c>
      <c r="AX506" s="53">
        <v>33.479999999999997</v>
      </c>
      <c r="AY506" s="53">
        <v>23.106400000000001</v>
      </c>
      <c r="AZ506" s="53">
        <v>7.7657999999999996</v>
      </c>
      <c r="BA506" s="53">
        <v>1.304</v>
      </c>
      <c r="BB506" s="53">
        <v>83.976299999999995</v>
      </c>
      <c r="BC506" s="53">
        <v>32.156999999999996</v>
      </c>
      <c r="BD506" s="53">
        <v>4.2845000000000004</v>
      </c>
      <c r="BE506" s="53">
        <v>15687</v>
      </c>
      <c r="BF506" s="53">
        <v>1.7821</v>
      </c>
      <c r="BG506" s="53">
        <v>4.5358000000000001</v>
      </c>
      <c r="BH506" s="53">
        <v>13.15</v>
      </c>
      <c r="BI506" s="53">
        <v>15.92</v>
      </c>
      <c r="BJ506" s="53">
        <v>14.09</v>
      </c>
      <c r="BK506" s="53">
        <v>13.765000000000001</v>
      </c>
      <c r="BL506" s="53">
        <v>4.8150000000000004</v>
      </c>
      <c r="BM506" s="53">
        <v>4.1154999999999999</v>
      </c>
      <c r="BN506" s="53">
        <v>5.0674999999999999</v>
      </c>
      <c r="BO506" s="53">
        <v>4.43025</v>
      </c>
      <c r="BP506" s="53">
        <v>3.5655999999999999</v>
      </c>
      <c r="BQ506" s="53">
        <v>4.3057999999999996</v>
      </c>
      <c r="BR506" s="53">
        <v>10.639200000000001</v>
      </c>
      <c r="BS506" s="53">
        <v>1.4799</v>
      </c>
      <c r="BT506" s="53">
        <v>1.3620000000000001</v>
      </c>
      <c r="BU506" s="53">
        <v>1.6326000000000001</v>
      </c>
      <c r="BV506" s="53">
        <v>10.3566</v>
      </c>
      <c r="BW506" s="53">
        <v>0.76429999999999998</v>
      </c>
      <c r="BX506" s="53">
        <v>148.18</v>
      </c>
      <c r="BY506" s="53">
        <v>0.91110000000000002</v>
      </c>
      <c r="BZ506" s="53">
        <v>6.7929000000000004</v>
      </c>
      <c r="CA506" s="53">
        <v>0.85450000000000004</v>
      </c>
      <c r="CB506" s="53"/>
      <c r="CD506" s="53"/>
      <c r="CE506" s="53"/>
      <c r="CG506" s="53"/>
      <c r="CH506" s="53"/>
      <c r="CJ506" s="53"/>
      <c r="CK506" s="53">
        <v>5.34</v>
      </c>
      <c r="CL506" s="53">
        <v>5.2</v>
      </c>
      <c r="CM506" s="53">
        <v>5.17</v>
      </c>
      <c r="CN506" s="53">
        <v>5</v>
      </c>
      <c r="CO506" s="53">
        <v>4.8600000000000003</v>
      </c>
      <c r="CP506" s="53">
        <v>4.82</v>
      </c>
      <c r="CQ506" s="53">
        <v>4.7300000000000004</v>
      </c>
      <c r="CR506" s="53">
        <v>5.3150000000000004</v>
      </c>
      <c r="CS506" s="53">
        <v>5.2474999999999996</v>
      </c>
      <c r="CT506" s="53">
        <v>5.0674999999999999</v>
      </c>
      <c r="CU506" s="53">
        <v>4.8150000000000004</v>
      </c>
      <c r="CV506" s="53">
        <v>5.17</v>
      </c>
      <c r="CW506" s="53">
        <v>10.617100000000001</v>
      </c>
      <c r="CX506" s="53">
        <v>9.6851000000000003</v>
      </c>
      <c r="CY506" s="53">
        <v>9.5579499999999999</v>
      </c>
      <c r="CZ506" s="53">
        <v>5.1738999999999997</v>
      </c>
      <c r="DA506" s="53">
        <v>104.59</v>
      </c>
    </row>
    <row r="507" spans="1:105" x14ac:dyDescent="0.25">
      <c r="A507" s="79">
        <v>45569</v>
      </c>
      <c r="B507" s="53">
        <v>924.25</v>
      </c>
      <c r="C507" s="53">
        <v>918.05</v>
      </c>
      <c r="D507" s="53">
        <v>925.99</v>
      </c>
      <c r="E507" s="53">
        <v>919</v>
      </c>
      <c r="F507" s="53">
        <v>923.81129999999996</v>
      </c>
      <c r="G507" s="53">
        <v>1086.0899999999999</v>
      </c>
      <c r="H507" s="53">
        <v>910.37</v>
      </c>
      <c r="I507" s="53">
        <v>924</v>
      </c>
      <c r="J507" s="53">
        <v>928.98</v>
      </c>
      <c r="K507" s="53">
        <v>925.84</v>
      </c>
      <c r="L507" s="53">
        <v>934.95</v>
      </c>
      <c r="M507" s="53">
        <v>12.63</v>
      </c>
      <c r="N507" s="53">
        <v>0.28000000000000003</v>
      </c>
      <c r="O507" s="53">
        <v>0.75</v>
      </c>
      <c r="P507" s="53">
        <v>1.78</v>
      </c>
      <c r="Q507" s="53">
        <v>5.19</v>
      </c>
      <c r="R507" s="53">
        <v>102.52</v>
      </c>
      <c r="S507" s="53">
        <v>457.4</v>
      </c>
      <c r="T507" s="53">
        <v>457.4</v>
      </c>
      <c r="U507" s="53">
        <v>9796.41</v>
      </c>
      <c r="V507" s="53">
        <v>70848</v>
      </c>
      <c r="W507" s="53">
        <v>425</v>
      </c>
      <c r="X507" s="53">
        <v>298525</v>
      </c>
      <c r="Y507" s="53">
        <v>9796.41</v>
      </c>
      <c r="Z507" s="53">
        <v>22.11</v>
      </c>
      <c r="AA507" s="53">
        <v>50089</v>
      </c>
      <c r="AB507" s="53">
        <v>74.38</v>
      </c>
      <c r="AC507" s="53">
        <v>19.284099999999999</v>
      </c>
      <c r="AD507" s="53">
        <v>5.4558999999999997</v>
      </c>
      <c r="AE507" s="53">
        <v>4169.09</v>
      </c>
      <c r="AF507" s="53">
        <v>3.7320000000000002</v>
      </c>
      <c r="AG507" s="53">
        <v>971.25</v>
      </c>
      <c r="AH507" s="53">
        <v>-1367</v>
      </c>
      <c r="AI507" s="53">
        <v>-351</v>
      </c>
      <c r="AJ507" s="53">
        <v>72</v>
      </c>
      <c r="AK507" s="53">
        <v>63.99</v>
      </c>
      <c r="AL507" s="53">
        <v>52.18</v>
      </c>
      <c r="AM507" s="53">
        <v>64.81</v>
      </c>
      <c r="AN507" s="53">
        <v>104.34</v>
      </c>
      <c r="AO507" s="53">
        <v>46.04</v>
      </c>
      <c r="AP507" s="53">
        <v>95.0745</v>
      </c>
      <c r="AQ507" s="53">
        <v>17.488499999999998</v>
      </c>
      <c r="AR507" s="53">
        <v>7.0186999999999999</v>
      </c>
      <c r="AS507" s="53">
        <v>365.7</v>
      </c>
      <c r="AT507" s="53">
        <v>34.2575</v>
      </c>
      <c r="AU507" s="53">
        <v>1349.95</v>
      </c>
      <c r="AV507" s="53">
        <v>3.931</v>
      </c>
      <c r="AW507" s="53">
        <v>56.28</v>
      </c>
      <c r="AX507" s="53">
        <v>33.311999999999998</v>
      </c>
      <c r="AY507" s="53">
        <v>23.099799999999998</v>
      </c>
      <c r="AZ507" s="53">
        <v>7.7667999999999999</v>
      </c>
      <c r="BA507" s="53">
        <v>1.3045</v>
      </c>
      <c r="BB507" s="53">
        <v>83.973799999999997</v>
      </c>
      <c r="BC507" s="53">
        <v>32.024999999999999</v>
      </c>
      <c r="BD507" s="53">
        <v>4.2196999999999996</v>
      </c>
      <c r="BE507" s="53">
        <v>15485</v>
      </c>
      <c r="BF507" s="53">
        <v>1.7826</v>
      </c>
      <c r="BG507" s="53">
        <v>4.5350999999999999</v>
      </c>
      <c r="BH507" s="53">
        <v>13.23</v>
      </c>
      <c r="BI507" s="53">
        <v>16.175000000000001</v>
      </c>
      <c r="BJ507" s="53">
        <v>14.58</v>
      </c>
      <c r="BK507" s="53">
        <v>13.695</v>
      </c>
      <c r="BL507" s="53">
        <v>4.8075000000000001</v>
      </c>
      <c r="BM507" s="53">
        <v>4.0522</v>
      </c>
      <c r="BN507" s="53">
        <v>5.0599999999999996</v>
      </c>
      <c r="BO507" s="53">
        <v>4.3807999999999998</v>
      </c>
      <c r="BP507" s="53">
        <v>3.4967000000000001</v>
      </c>
      <c r="BQ507" s="53">
        <v>4.2615999999999996</v>
      </c>
      <c r="BR507" s="53">
        <v>10.6576</v>
      </c>
      <c r="BS507" s="53">
        <v>1.4716</v>
      </c>
      <c r="BT507" s="53">
        <v>1.3575999999999999</v>
      </c>
      <c r="BU507" s="53">
        <v>1.6235999999999999</v>
      </c>
      <c r="BV507" s="53">
        <v>10.3674</v>
      </c>
      <c r="BW507" s="53">
        <v>0.7621</v>
      </c>
      <c r="BX507" s="53">
        <v>148.69999999999999</v>
      </c>
      <c r="BY507" s="53">
        <v>0.91120000000000001</v>
      </c>
      <c r="BZ507" s="53">
        <v>6.7916999999999996</v>
      </c>
      <c r="CA507" s="53">
        <v>0.85840000000000005</v>
      </c>
      <c r="CB507" s="53"/>
      <c r="CD507" s="53"/>
      <c r="CE507" s="53"/>
      <c r="CG507" s="53"/>
      <c r="CH507" s="53"/>
      <c r="CJ507" s="53"/>
      <c r="CK507" s="53">
        <v>5.36</v>
      </c>
      <c r="CL507" s="53">
        <v>5.17</v>
      </c>
      <c r="CM507" s="53">
        <v>5.2</v>
      </c>
      <c r="CN507" s="53">
        <v>4.97</v>
      </c>
      <c r="CO507" s="53">
        <v>4.8099999999999996</v>
      </c>
      <c r="CP507" s="53">
        <v>4.78</v>
      </c>
      <c r="CQ507" s="53">
        <v>4.67</v>
      </c>
      <c r="CR507" s="53">
        <v>5.3250000000000002</v>
      </c>
      <c r="CS507" s="53">
        <v>5.2649999999999997</v>
      </c>
      <c r="CT507" s="53">
        <v>5.0599999999999996</v>
      </c>
      <c r="CU507" s="53">
        <v>4.8075000000000001</v>
      </c>
      <c r="CV507" s="53">
        <v>5.2</v>
      </c>
      <c r="CW507" s="53">
        <v>10.616099999999999</v>
      </c>
      <c r="CX507" s="53">
        <v>9.7302</v>
      </c>
      <c r="CY507" s="53">
        <v>10.300050000000001</v>
      </c>
      <c r="CZ507" s="53">
        <v>5.1752000000000002</v>
      </c>
      <c r="DA507" s="53">
        <v>104.59</v>
      </c>
    </row>
    <row r="508" spans="1:105" x14ac:dyDescent="0.25">
      <c r="A508" s="79">
        <v>45568</v>
      </c>
      <c r="B508" s="53">
        <v>920</v>
      </c>
      <c r="C508" s="53">
        <v>915</v>
      </c>
      <c r="D508" s="53">
        <v>922.99</v>
      </c>
      <c r="E508" s="53">
        <v>916</v>
      </c>
      <c r="F508" s="53">
        <v>919.59180000000003</v>
      </c>
      <c r="G508" s="53">
        <v>1538.03</v>
      </c>
      <c r="H508" s="53">
        <v>911.21</v>
      </c>
      <c r="I508" s="53">
        <v>924.3</v>
      </c>
      <c r="J508" s="53">
        <v>929.44</v>
      </c>
      <c r="K508" s="53">
        <v>925.86</v>
      </c>
      <c r="L508" s="53">
        <v>934.69</v>
      </c>
      <c r="M508" s="53">
        <v>12.62</v>
      </c>
      <c r="N508" s="53">
        <v>0.28000000000000003</v>
      </c>
      <c r="O508" s="53">
        <v>0.71</v>
      </c>
      <c r="P508" s="53">
        <v>1.92</v>
      </c>
      <c r="Q508" s="53">
        <v>5.05</v>
      </c>
      <c r="R508" s="53">
        <v>101.989</v>
      </c>
      <c r="S508" s="53">
        <v>455.3</v>
      </c>
      <c r="T508" s="53">
        <v>455.3</v>
      </c>
      <c r="U508" s="53">
        <v>9717.92</v>
      </c>
      <c r="V508" s="53">
        <v>66610</v>
      </c>
      <c r="W508" s="53">
        <v>-2175</v>
      </c>
      <c r="X508" s="53">
        <v>298100</v>
      </c>
      <c r="Y508" s="53">
        <v>9717.92</v>
      </c>
      <c r="Z508" s="53">
        <v>22.54</v>
      </c>
      <c r="AA508" s="53">
        <v>50089</v>
      </c>
      <c r="AB508" s="53">
        <v>73.709999999999994</v>
      </c>
      <c r="AC508" s="53">
        <v>19.352399999999999</v>
      </c>
      <c r="AD508" s="53">
        <v>5.4768999999999997</v>
      </c>
      <c r="AE508" s="53">
        <v>4191.2700000000004</v>
      </c>
      <c r="AF508" s="53">
        <v>3.7280000000000002</v>
      </c>
      <c r="AG508" s="53">
        <v>971.74800000000005</v>
      </c>
      <c r="AH508" s="53">
        <v>-1016</v>
      </c>
      <c r="AI508" s="53">
        <v>-57</v>
      </c>
      <c r="AJ508" s="53">
        <v>78</v>
      </c>
      <c r="AK508" s="53">
        <v>59.03</v>
      </c>
      <c r="AL508" s="53">
        <v>49.84</v>
      </c>
      <c r="AM508" s="53">
        <v>61.41</v>
      </c>
      <c r="AN508" s="53">
        <v>104.27</v>
      </c>
      <c r="AO508" s="53">
        <v>45.71</v>
      </c>
      <c r="AP508" s="53">
        <v>94.596999999999994</v>
      </c>
      <c r="AQ508" s="53">
        <v>17.512799999999999</v>
      </c>
      <c r="AR508" s="53">
        <v>7.0186999999999999</v>
      </c>
      <c r="AS508" s="53">
        <v>363.99</v>
      </c>
      <c r="AT508" s="53">
        <v>34.123100000000001</v>
      </c>
      <c r="AU508" s="53">
        <v>1335.4</v>
      </c>
      <c r="AV508" s="53">
        <v>3.9060000000000001</v>
      </c>
      <c r="AW508" s="53">
        <v>56.347000000000001</v>
      </c>
      <c r="AX508" s="53">
        <v>33.145000000000003</v>
      </c>
      <c r="AY508" s="53">
        <v>22.9575</v>
      </c>
      <c r="AZ508" s="53">
        <v>7.7641999999999998</v>
      </c>
      <c r="BA508" s="53">
        <v>1.2974000000000001</v>
      </c>
      <c r="BB508" s="53">
        <v>83.967500000000001</v>
      </c>
      <c r="BC508" s="53">
        <v>31.863</v>
      </c>
      <c r="BD508" s="53">
        <v>4.2218</v>
      </c>
      <c r="BE508" s="53">
        <v>15429</v>
      </c>
      <c r="BF508" s="53">
        <v>1.7733000000000001</v>
      </c>
      <c r="BG508" s="53">
        <v>4.5118</v>
      </c>
      <c r="BH508" s="53">
        <v>13.395</v>
      </c>
      <c r="BI508" s="53">
        <v>16.434999999999999</v>
      </c>
      <c r="BJ508" s="53">
        <v>14.84</v>
      </c>
      <c r="BK508" s="53">
        <v>14.14</v>
      </c>
      <c r="BL508" s="53">
        <v>4.6749999999999998</v>
      </c>
      <c r="BM508" s="53">
        <v>3.8541500000000002</v>
      </c>
      <c r="BN508" s="53">
        <v>4.9950000000000001</v>
      </c>
      <c r="BO508" s="53">
        <v>4.2636000000000003</v>
      </c>
      <c r="BP508" s="53">
        <v>3.2006999999999999</v>
      </c>
      <c r="BQ508" s="53">
        <v>4.1188000000000002</v>
      </c>
      <c r="BR508" s="53">
        <v>10.6082</v>
      </c>
      <c r="BS508" s="53">
        <v>1.462</v>
      </c>
      <c r="BT508" s="53">
        <v>1.3554999999999999</v>
      </c>
      <c r="BU508" s="53">
        <v>1.6095999999999999</v>
      </c>
      <c r="BV508" s="53">
        <v>10.3062</v>
      </c>
      <c r="BW508" s="53">
        <v>0.76190000000000002</v>
      </c>
      <c r="BX508" s="53">
        <v>146.93</v>
      </c>
      <c r="BY508" s="53">
        <v>0.90649999999999997</v>
      </c>
      <c r="BZ508" s="53">
        <v>6.7621000000000002</v>
      </c>
      <c r="CA508" s="53">
        <v>0.85289999999999999</v>
      </c>
      <c r="CB508" s="53"/>
      <c r="CD508" s="53"/>
      <c r="CE508" s="53"/>
      <c r="CG508" s="53"/>
      <c r="CH508" s="53"/>
      <c r="CJ508" s="53"/>
      <c r="CK508" s="53">
        <v>5.3</v>
      </c>
      <c r="CL508" s="53">
        <v>5.18</v>
      </c>
      <c r="CM508" s="53">
        <v>5.2</v>
      </c>
      <c r="CN508" s="53">
        <v>4.9000000000000004</v>
      </c>
      <c r="CO508" s="53">
        <v>4.7300000000000004</v>
      </c>
      <c r="CP508" s="53">
        <v>4.58</v>
      </c>
      <c r="CQ508" s="53">
        <v>4.46</v>
      </c>
      <c r="CR508" s="53">
        <v>5.31</v>
      </c>
      <c r="CS508" s="53">
        <v>5.2074999999999996</v>
      </c>
      <c r="CT508" s="53">
        <v>4.9950000000000001</v>
      </c>
      <c r="CU508" s="53">
        <v>4.6749999999999998</v>
      </c>
      <c r="CV508" s="53">
        <v>5.2</v>
      </c>
      <c r="CW508" s="53">
        <v>10.5541</v>
      </c>
      <c r="CX508" s="53">
        <v>9.5863999999999994</v>
      </c>
      <c r="CY508" s="53">
        <v>10.274699999999999</v>
      </c>
      <c r="CZ508" s="53">
        <v>5.3875000000000002</v>
      </c>
      <c r="DA508" s="53">
        <v>104.59</v>
      </c>
    </row>
    <row r="509" spans="1:105" x14ac:dyDescent="0.25">
      <c r="A509" s="79">
        <v>45567</v>
      </c>
      <c r="B509" s="53">
        <v>909.8</v>
      </c>
      <c r="C509" s="53">
        <v>901.2</v>
      </c>
      <c r="D509" s="53">
        <v>913.4</v>
      </c>
      <c r="E509" s="53">
        <v>902</v>
      </c>
      <c r="F509" s="53">
        <v>908.41669999999999</v>
      </c>
      <c r="G509" s="53">
        <v>1616.94</v>
      </c>
      <c r="H509" s="53">
        <v>911.56</v>
      </c>
      <c r="I509" s="53">
        <v>924.25</v>
      </c>
      <c r="J509" s="53">
        <v>929.89</v>
      </c>
      <c r="K509" s="53">
        <v>925.93</v>
      </c>
      <c r="L509" s="53">
        <v>934.41</v>
      </c>
      <c r="M509" s="53">
        <v>12.99</v>
      </c>
      <c r="N509" s="53">
        <v>0.24</v>
      </c>
      <c r="O509" s="53">
        <v>0.7</v>
      </c>
      <c r="P509" s="53">
        <v>1.78</v>
      </c>
      <c r="Q509" s="53">
        <v>4.91</v>
      </c>
      <c r="R509" s="53">
        <v>101.67700000000001</v>
      </c>
      <c r="S509" s="53">
        <v>464.9</v>
      </c>
      <c r="T509" s="53">
        <v>464.9</v>
      </c>
      <c r="U509" s="53">
        <v>9943.34</v>
      </c>
      <c r="V509" s="53">
        <v>65528</v>
      </c>
      <c r="W509" s="53">
        <v>100</v>
      </c>
      <c r="X509" s="53">
        <v>300275</v>
      </c>
      <c r="Y509" s="53">
        <v>9943.34</v>
      </c>
      <c r="Z509" s="53">
        <v>21.74</v>
      </c>
      <c r="AA509" s="53">
        <v>50089</v>
      </c>
      <c r="AB509" s="53">
        <v>70.099999999999994</v>
      </c>
      <c r="AC509" s="53">
        <v>19.4131</v>
      </c>
      <c r="AD509" s="53">
        <v>5.4420999999999999</v>
      </c>
      <c r="AE509" s="53">
        <v>4183.12</v>
      </c>
      <c r="AF509" s="53">
        <v>3.7130000000000001</v>
      </c>
      <c r="AG509" s="53">
        <v>970.37559999999996</v>
      </c>
      <c r="AH509" s="53">
        <v>-959</v>
      </c>
      <c r="AI509" s="53">
        <v>-144</v>
      </c>
      <c r="AJ509" s="53">
        <v>79</v>
      </c>
      <c r="AK509" s="53">
        <v>55.7</v>
      </c>
      <c r="AL509" s="53">
        <v>43.68</v>
      </c>
      <c r="AM509" s="53">
        <v>70.209999999999994</v>
      </c>
      <c r="AN509" s="53">
        <v>104.78</v>
      </c>
      <c r="AO509" s="53">
        <v>47.41</v>
      </c>
      <c r="AP509" s="53">
        <v>95.650099999999995</v>
      </c>
      <c r="AQ509" s="53">
        <v>17.353200000000001</v>
      </c>
      <c r="AR509" s="53">
        <v>7.0186999999999999</v>
      </c>
      <c r="AS509" s="53">
        <v>362.28</v>
      </c>
      <c r="AT509" s="53">
        <v>34.216000000000001</v>
      </c>
      <c r="AU509" s="53">
        <v>1324.89</v>
      </c>
      <c r="AV509" s="53">
        <v>3.8877000000000002</v>
      </c>
      <c r="AW509" s="53">
        <v>56.167000000000002</v>
      </c>
      <c r="AX509" s="53">
        <v>32.875999999999998</v>
      </c>
      <c r="AY509" s="53">
        <v>22.943300000000001</v>
      </c>
      <c r="AZ509" s="53">
        <v>7.7630999999999997</v>
      </c>
      <c r="BA509" s="53">
        <v>1.2919</v>
      </c>
      <c r="BB509" s="53">
        <v>83.82</v>
      </c>
      <c r="BC509" s="53">
        <v>31.863</v>
      </c>
      <c r="BD509" s="53">
        <v>4.1760000000000002</v>
      </c>
      <c r="BE509" s="53">
        <v>15268</v>
      </c>
      <c r="BF509" s="53">
        <v>1.7705</v>
      </c>
      <c r="BG509" s="53">
        <v>4.5054999999999996</v>
      </c>
      <c r="BH509" s="53">
        <v>13.435</v>
      </c>
      <c r="BI509" s="53">
        <v>16.21</v>
      </c>
      <c r="BJ509" s="53">
        <v>14.45</v>
      </c>
      <c r="BK509" s="53">
        <v>13.99</v>
      </c>
      <c r="BL509" s="53">
        <v>4.6399999999999997</v>
      </c>
      <c r="BM509" s="53">
        <v>3.8047499999999999</v>
      </c>
      <c r="BN509" s="53">
        <v>4.9800000000000004</v>
      </c>
      <c r="BO509" s="53">
        <v>4.2561499999999999</v>
      </c>
      <c r="BP509" s="53">
        <v>3.0459999999999998</v>
      </c>
      <c r="BQ509" s="53">
        <v>4.0731000000000002</v>
      </c>
      <c r="BR509" s="53">
        <v>10.569800000000001</v>
      </c>
      <c r="BS509" s="53">
        <v>1.4523999999999999</v>
      </c>
      <c r="BT509" s="53">
        <v>1.3502000000000001</v>
      </c>
      <c r="BU509" s="53">
        <v>1.5967</v>
      </c>
      <c r="BV509" s="53">
        <v>10.264099999999999</v>
      </c>
      <c r="BW509" s="53">
        <v>0.75370000000000004</v>
      </c>
      <c r="BX509" s="53">
        <v>146.47</v>
      </c>
      <c r="BY509" s="53">
        <v>0.90539999999999998</v>
      </c>
      <c r="BZ509" s="53">
        <v>6.7527999999999997</v>
      </c>
      <c r="CA509" s="53">
        <v>0.84970000000000001</v>
      </c>
      <c r="CB509" s="53"/>
      <c r="CD509" s="53"/>
      <c r="CE509" s="53"/>
      <c r="CG509" s="53"/>
      <c r="CH509" s="53"/>
      <c r="CJ509" s="53"/>
      <c r="CK509" s="53">
        <v>5.18</v>
      </c>
      <c r="CL509" s="53">
        <v>5.24</v>
      </c>
      <c r="CM509" s="53">
        <v>5.16</v>
      </c>
      <c r="CN509" s="53">
        <v>4.9000000000000004</v>
      </c>
      <c r="CO509" s="53">
        <v>4.6900000000000004</v>
      </c>
      <c r="CP509" s="53">
        <v>4.51</v>
      </c>
      <c r="CQ509" s="53">
        <v>4.4000000000000004</v>
      </c>
      <c r="CR509" s="53">
        <v>5.3375000000000004</v>
      </c>
      <c r="CS509" s="53">
        <v>5.218</v>
      </c>
      <c r="CT509" s="53">
        <v>4.9800000000000004</v>
      </c>
      <c r="CU509" s="53">
        <v>4.6399999999999997</v>
      </c>
      <c r="CV509" s="53">
        <v>5.16</v>
      </c>
      <c r="CW509" s="53">
        <v>10.5227</v>
      </c>
      <c r="CX509" s="53">
        <v>9.4512999999999998</v>
      </c>
      <c r="CY509" s="53">
        <v>9.4338490000000004</v>
      </c>
      <c r="CZ509" s="53">
        <v>5.3964999999999996</v>
      </c>
      <c r="DA509" s="53">
        <v>104.59</v>
      </c>
    </row>
    <row r="510" spans="1:105" x14ac:dyDescent="0.25">
      <c r="A510" s="79">
        <v>45566</v>
      </c>
      <c r="B510" s="53">
        <v>905</v>
      </c>
      <c r="C510" s="53">
        <v>895.55</v>
      </c>
      <c r="D510" s="53">
        <v>908.8</v>
      </c>
      <c r="E510" s="53">
        <v>899</v>
      </c>
      <c r="F510" s="53">
        <v>901.28769999999997</v>
      </c>
      <c r="G510" s="53">
        <v>1540.7750000000001</v>
      </c>
      <c r="H510" s="53">
        <v>913.08</v>
      </c>
      <c r="I510" s="53">
        <v>924.22</v>
      </c>
      <c r="J510" s="53">
        <v>930.61</v>
      </c>
      <c r="K510" s="53">
        <v>926.19</v>
      </c>
      <c r="L510" s="53">
        <v>934.21</v>
      </c>
      <c r="M510" s="53">
        <v>12.87</v>
      </c>
      <c r="N510" s="53">
        <v>0.2</v>
      </c>
      <c r="O510" s="53">
        <v>0.65</v>
      </c>
      <c r="P510" s="53">
        <v>1.65</v>
      </c>
      <c r="Q510" s="53">
        <v>5</v>
      </c>
      <c r="R510" s="53">
        <v>101.194</v>
      </c>
      <c r="S510" s="53">
        <v>458.9</v>
      </c>
      <c r="T510" s="53">
        <v>458.9</v>
      </c>
      <c r="U510" s="53">
        <v>9840.2199999999993</v>
      </c>
      <c r="V510" s="53">
        <v>64461</v>
      </c>
      <c r="W510" s="53">
        <v>-425</v>
      </c>
      <c r="X510" s="53">
        <v>300175</v>
      </c>
      <c r="Y510" s="53">
        <v>9840.2199999999993</v>
      </c>
      <c r="Z510" s="53">
        <v>21.63</v>
      </c>
      <c r="AA510" s="53">
        <v>50089</v>
      </c>
      <c r="AB510" s="53">
        <v>69.83</v>
      </c>
      <c r="AC510" s="53">
        <v>19.617000000000001</v>
      </c>
      <c r="AD510" s="53">
        <v>5.4393000000000002</v>
      </c>
      <c r="AE510" s="53">
        <v>4221.8900000000003</v>
      </c>
      <c r="AF510" s="53">
        <v>3.7193000000000001</v>
      </c>
      <c r="AG510" s="53">
        <v>969.80330000000004</v>
      </c>
      <c r="AH510" s="53">
        <v>-815</v>
      </c>
      <c r="AI510" s="53">
        <v>548</v>
      </c>
      <c r="AJ510" s="53">
        <v>81</v>
      </c>
      <c r="AK510" s="53">
        <v>49.84</v>
      </c>
      <c r="AL510" s="53">
        <v>40.49</v>
      </c>
      <c r="AM510" s="53">
        <v>66.83</v>
      </c>
      <c r="AN510" s="53">
        <v>104.65</v>
      </c>
      <c r="AO510" s="53">
        <v>47.05</v>
      </c>
      <c r="AP510" s="53">
        <v>95.795500000000004</v>
      </c>
      <c r="AQ510" s="53">
        <v>17.406099999999999</v>
      </c>
      <c r="AR510" s="53">
        <v>7.0186999999999999</v>
      </c>
      <c r="AS510" s="53">
        <v>359.56</v>
      </c>
      <c r="AT510" s="53">
        <v>34.211799999999997</v>
      </c>
      <c r="AU510" s="53">
        <v>1325.91</v>
      </c>
      <c r="AV510" s="53">
        <v>3.8740000000000001</v>
      </c>
      <c r="AW510" s="53">
        <v>56.162999999999997</v>
      </c>
      <c r="AX510" s="53">
        <v>32.530999999999999</v>
      </c>
      <c r="AY510" s="53">
        <v>22.848400000000002</v>
      </c>
      <c r="AZ510" s="53">
        <v>7.7714999999999996</v>
      </c>
      <c r="BA510" s="53">
        <v>1.2881</v>
      </c>
      <c r="BB510" s="53">
        <v>83.82</v>
      </c>
      <c r="BC510" s="53">
        <v>31.863</v>
      </c>
      <c r="BD510" s="53">
        <v>4.157</v>
      </c>
      <c r="BE510" s="53">
        <v>15206</v>
      </c>
      <c r="BF510" s="53">
        <v>1.7667999999999999</v>
      </c>
      <c r="BG510" s="53">
        <v>4.4950000000000001</v>
      </c>
      <c r="BH510" s="53">
        <v>13.265000000000001</v>
      </c>
      <c r="BI510" s="53">
        <v>16.41</v>
      </c>
      <c r="BJ510" s="53">
        <v>14.41</v>
      </c>
      <c r="BK510" s="53">
        <v>13.895</v>
      </c>
      <c r="BL510" s="53">
        <v>4.58</v>
      </c>
      <c r="BM510" s="53">
        <v>3.7829000000000002</v>
      </c>
      <c r="BN510" s="53">
        <v>4.9524999999999997</v>
      </c>
      <c r="BO510" s="53">
        <v>4.2493999999999996</v>
      </c>
      <c r="BP510" s="53">
        <v>2.8681999999999999</v>
      </c>
      <c r="BQ510" s="53">
        <v>3.9855999999999998</v>
      </c>
      <c r="BR510" s="53">
        <v>10.6137</v>
      </c>
      <c r="BS510" s="53">
        <v>1.4528000000000001</v>
      </c>
      <c r="BT510" s="53">
        <v>1.349</v>
      </c>
      <c r="BU510" s="53">
        <v>1.5921000000000001</v>
      </c>
      <c r="BV510" s="53">
        <v>10.263500000000001</v>
      </c>
      <c r="BW510" s="53">
        <v>0.75270000000000004</v>
      </c>
      <c r="BX510" s="53">
        <v>143.57</v>
      </c>
      <c r="BY510" s="53">
        <v>0.90349999999999997</v>
      </c>
      <c r="BZ510" s="53">
        <v>6.7392000000000003</v>
      </c>
      <c r="CA510" s="53">
        <v>0.84660000000000002</v>
      </c>
      <c r="CB510" s="53"/>
      <c r="CD510" s="53"/>
      <c r="CE510" s="53"/>
      <c r="CG510" s="53"/>
      <c r="CH510" s="53"/>
      <c r="CJ510" s="53"/>
      <c r="CK510" s="53">
        <v>5.19</v>
      </c>
      <c r="CL510" s="53">
        <v>5.1100000000000003</v>
      </c>
      <c r="CM510" s="53">
        <v>5.1100000000000003</v>
      </c>
      <c r="CN510" s="53">
        <v>4.9000000000000004</v>
      </c>
      <c r="CO510" s="53">
        <v>4.66</v>
      </c>
      <c r="CP510" s="53">
        <v>4.51</v>
      </c>
      <c r="CQ510" s="53">
        <v>4.4000000000000004</v>
      </c>
      <c r="CR510" s="53">
        <v>5.3425000000000002</v>
      </c>
      <c r="CS510" s="53">
        <v>5.21</v>
      </c>
      <c r="CT510" s="53">
        <v>4.9524999999999997</v>
      </c>
      <c r="CU510" s="53">
        <v>4.58</v>
      </c>
      <c r="CV510" s="53">
        <v>5.1100000000000003</v>
      </c>
      <c r="CW510" s="53">
        <v>10.4871</v>
      </c>
      <c r="CX510" s="53">
        <v>9.3382000000000005</v>
      </c>
      <c r="CY510" s="53">
        <v>9.3239990000000006</v>
      </c>
      <c r="CZ510" s="53">
        <v>5.4477000000000002</v>
      </c>
      <c r="DA510" s="53">
        <v>104.59</v>
      </c>
    </row>
    <row r="511" spans="1:105" x14ac:dyDescent="0.25">
      <c r="A511" s="79">
        <v>45565</v>
      </c>
      <c r="B511" s="53">
        <v>899.15</v>
      </c>
      <c r="C511" s="53">
        <v>894.3</v>
      </c>
      <c r="D511" s="53">
        <v>902</v>
      </c>
      <c r="E511" s="53">
        <v>902</v>
      </c>
      <c r="F511" s="53">
        <v>897.36189999999999</v>
      </c>
      <c r="G511" s="53">
        <v>1218.7</v>
      </c>
      <c r="H511" s="53">
        <v>915.65</v>
      </c>
      <c r="I511" s="53">
        <v>924.56</v>
      </c>
      <c r="J511" s="53">
        <v>931.37</v>
      </c>
      <c r="K511" s="53">
        <v>926.51</v>
      </c>
      <c r="L511" s="53">
        <v>934.06</v>
      </c>
      <c r="M511" s="53">
        <v>12.91</v>
      </c>
      <c r="N511" s="53">
        <v>0.24</v>
      </c>
      <c r="O511" s="53">
        <v>0.69</v>
      </c>
      <c r="P511" s="53">
        <v>1.75</v>
      </c>
      <c r="Q511" s="53">
        <v>5.4</v>
      </c>
      <c r="R511" s="53">
        <v>100.779</v>
      </c>
      <c r="S511" s="53">
        <v>455.3</v>
      </c>
      <c r="T511" s="53">
        <v>455.3</v>
      </c>
      <c r="U511" s="53">
        <v>9692.01</v>
      </c>
      <c r="V511" s="53">
        <v>63545</v>
      </c>
      <c r="W511" s="53">
        <v>-1925</v>
      </c>
      <c r="X511" s="53">
        <v>300600</v>
      </c>
      <c r="Y511" s="53">
        <v>9692.01</v>
      </c>
      <c r="Z511" s="53">
        <v>21.44</v>
      </c>
      <c r="AA511" s="53">
        <v>41725</v>
      </c>
      <c r="AB511" s="53">
        <v>68.17</v>
      </c>
      <c r="AC511" s="53">
        <v>19.691500000000001</v>
      </c>
      <c r="AD511" s="53">
        <v>5.4496000000000002</v>
      </c>
      <c r="AE511" s="53">
        <v>4206.8999999999996</v>
      </c>
      <c r="AF511" s="53">
        <v>3.7040000000000002</v>
      </c>
      <c r="AG511" s="53">
        <v>968.71939999999995</v>
      </c>
      <c r="AH511" s="53">
        <v>-1363</v>
      </c>
      <c r="AI511" s="53">
        <v>352</v>
      </c>
      <c r="AJ511" s="53">
        <v>79</v>
      </c>
      <c r="AK511" s="53">
        <v>43.93</v>
      </c>
      <c r="AL511" s="53">
        <v>36.409999999999997</v>
      </c>
      <c r="AM511" s="53">
        <v>62.74</v>
      </c>
      <c r="AN511" s="53">
        <v>104.45</v>
      </c>
      <c r="AO511" s="53">
        <v>46.52</v>
      </c>
      <c r="AP511" s="53">
        <v>93.000100000000003</v>
      </c>
      <c r="AQ511" s="53">
        <v>17.268699999999999</v>
      </c>
      <c r="AR511" s="53">
        <v>7.0186999999999999</v>
      </c>
      <c r="AS511" s="53">
        <v>356.67</v>
      </c>
      <c r="AT511" s="53">
        <v>34.197699999999998</v>
      </c>
      <c r="AU511" s="53">
        <v>1314.99</v>
      </c>
      <c r="AV511" s="53">
        <v>3.8477000000000001</v>
      </c>
      <c r="AW511" s="53">
        <v>56.036999999999999</v>
      </c>
      <c r="AX511" s="53">
        <v>32.429000000000002</v>
      </c>
      <c r="AY511" s="53">
        <v>22.645499999999998</v>
      </c>
      <c r="AZ511" s="53">
        <v>7.7729999999999997</v>
      </c>
      <c r="BA511" s="53">
        <v>1.2849999999999999</v>
      </c>
      <c r="BB511" s="53">
        <v>83.801299999999998</v>
      </c>
      <c r="BC511" s="53">
        <v>31.664000000000001</v>
      </c>
      <c r="BD511" s="53">
        <v>4.1234999999999999</v>
      </c>
      <c r="BE511" s="53">
        <v>15140</v>
      </c>
      <c r="BF511" s="53">
        <v>1.7565</v>
      </c>
      <c r="BG511" s="53">
        <v>4.4686000000000003</v>
      </c>
      <c r="BH511" s="53">
        <v>13.295</v>
      </c>
      <c r="BI511" s="53">
        <v>16.600000000000001</v>
      </c>
      <c r="BJ511" s="53">
        <v>14.07</v>
      </c>
      <c r="BK511" s="53">
        <v>13.75</v>
      </c>
      <c r="BL511" s="53">
        <v>4.62</v>
      </c>
      <c r="BM511" s="53">
        <v>3.81175</v>
      </c>
      <c r="BN511" s="53">
        <v>4.9775</v>
      </c>
      <c r="BO511" s="53">
        <v>4.2697000000000003</v>
      </c>
      <c r="BP511" s="53">
        <v>3.1221999999999999</v>
      </c>
      <c r="BQ511" s="53">
        <v>4.0217999999999998</v>
      </c>
      <c r="BR511" s="53">
        <v>10.5481</v>
      </c>
      <c r="BS511" s="53">
        <v>1.4464999999999999</v>
      </c>
      <c r="BT511" s="53">
        <v>1.3525</v>
      </c>
      <c r="BU511" s="53">
        <v>1.5750999999999999</v>
      </c>
      <c r="BV511" s="53">
        <v>10.160399999999999</v>
      </c>
      <c r="BW511" s="53">
        <v>0.74770000000000003</v>
      </c>
      <c r="BX511" s="53">
        <v>143.63</v>
      </c>
      <c r="BY511" s="53">
        <v>0.89810000000000001</v>
      </c>
      <c r="BZ511" s="53">
        <v>6.6947000000000001</v>
      </c>
      <c r="CA511" s="53">
        <v>0.84560000000000002</v>
      </c>
      <c r="CB511" s="53"/>
      <c r="CD511" s="53"/>
      <c r="CE511" s="53"/>
      <c r="CG511" s="53"/>
      <c r="CH511" s="53"/>
      <c r="CJ511" s="53"/>
      <c r="CK511" s="53">
        <v>5.19</v>
      </c>
      <c r="CL511" s="53">
        <v>5.18</v>
      </c>
      <c r="CM511" s="53">
        <v>5.14</v>
      </c>
      <c r="CN511" s="53">
        <v>4.93</v>
      </c>
      <c r="CO511" s="53">
        <v>4.71</v>
      </c>
      <c r="CP511" s="53">
        <v>4.58</v>
      </c>
      <c r="CQ511" s="53">
        <v>4.47</v>
      </c>
      <c r="CR511" s="53">
        <v>5.3630000000000004</v>
      </c>
      <c r="CS511" s="53">
        <v>5.2324999999999999</v>
      </c>
      <c r="CT511" s="53">
        <v>4.9775</v>
      </c>
      <c r="CU511" s="53">
        <v>4.62</v>
      </c>
      <c r="CV511" s="53">
        <v>5.14</v>
      </c>
      <c r="CW511" s="53">
        <v>10.453900000000001</v>
      </c>
      <c r="CX511" s="53">
        <v>9.3407</v>
      </c>
      <c r="CY511" s="53">
        <v>9.1828990000000008</v>
      </c>
      <c r="CZ511" s="53">
        <v>5.5232999999999999</v>
      </c>
      <c r="DA511" s="53">
        <v>104.59</v>
      </c>
    </row>
    <row r="512" spans="1:105" x14ac:dyDescent="0.25">
      <c r="A512" s="79">
        <v>45562</v>
      </c>
      <c r="B512" s="53">
        <v>899.8</v>
      </c>
      <c r="C512" s="53">
        <v>891</v>
      </c>
      <c r="D512" s="53">
        <v>901</v>
      </c>
      <c r="E512" s="53">
        <v>901</v>
      </c>
      <c r="F512" s="53">
        <v>895.63779999999997</v>
      </c>
      <c r="G512" s="53">
        <v>1543.08</v>
      </c>
      <c r="H512" s="53">
        <v>920.02</v>
      </c>
      <c r="I512" s="53">
        <v>925.23</v>
      </c>
      <c r="J512" s="53">
        <v>931.89</v>
      </c>
      <c r="K512" s="53">
        <v>926.83</v>
      </c>
      <c r="L512" s="53">
        <v>933.9</v>
      </c>
      <c r="M512" s="53">
        <v>12.92</v>
      </c>
      <c r="N512" s="53">
        <v>0.26</v>
      </c>
      <c r="O512" s="53">
        <v>0.7</v>
      </c>
      <c r="P512" s="53">
        <v>1.61</v>
      </c>
      <c r="Q512" s="53">
        <v>5.35</v>
      </c>
      <c r="R512" s="53">
        <v>100.381</v>
      </c>
      <c r="S512" s="53">
        <v>459.95</v>
      </c>
      <c r="T512" s="53">
        <v>459.95</v>
      </c>
      <c r="U512" s="53">
        <v>9846.5300000000007</v>
      </c>
      <c r="V512" s="53">
        <v>62141</v>
      </c>
      <c r="W512" s="53">
        <v>-525</v>
      </c>
      <c r="X512" s="53">
        <v>302525</v>
      </c>
      <c r="Y512" s="53">
        <v>9846.5300000000007</v>
      </c>
      <c r="Z512" s="53">
        <v>21.04</v>
      </c>
      <c r="AA512" s="53">
        <v>41725</v>
      </c>
      <c r="AB512" s="53">
        <v>68.180000000000007</v>
      </c>
      <c r="AC512" s="53">
        <v>19.692599999999999</v>
      </c>
      <c r="AD512" s="53">
        <v>5.4341999999999997</v>
      </c>
      <c r="AE512" s="53">
        <v>4178.1499999999996</v>
      </c>
      <c r="AF512" s="53">
        <v>3.7124999999999999</v>
      </c>
      <c r="AG512" s="53">
        <v>966.49570000000006</v>
      </c>
      <c r="AH512" s="53">
        <v>-1715</v>
      </c>
      <c r="AI512" s="53">
        <v>509</v>
      </c>
      <c r="AJ512" s="53">
        <v>77</v>
      </c>
      <c r="AK512" s="53">
        <v>37.35</v>
      </c>
      <c r="AL512" s="53">
        <v>36.67</v>
      </c>
      <c r="AM512" s="53">
        <v>71.430000000000007</v>
      </c>
      <c r="AN512" s="53">
        <v>104.68</v>
      </c>
      <c r="AO512" s="53">
        <v>47.41</v>
      </c>
      <c r="AP512" s="53">
        <v>93.325100000000006</v>
      </c>
      <c r="AQ512" s="53">
        <v>17.115100000000002</v>
      </c>
      <c r="AR512" s="53">
        <v>7.0110000000000001</v>
      </c>
      <c r="AS512" s="53">
        <v>355.5</v>
      </c>
      <c r="AT512" s="53">
        <v>34.169800000000002</v>
      </c>
      <c r="AU512" s="53">
        <v>1309.5999999999999</v>
      </c>
      <c r="AV512" s="53">
        <v>3.831</v>
      </c>
      <c r="AW512" s="53">
        <v>56.07</v>
      </c>
      <c r="AX512" s="53">
        <v>32.377000000000002</v>
      </c>
      <c r="AY512" s="53">
        <v>22.514399999999998</v>
      </c>
      <c r="AZ512" s="53">
        <v>7.7723000000000004</v>
      </c>
      <c r="BA512" s="53">
        <v>1.2809999999999999</v>
      </c>
      <c r="BB512" s="53">
        <v>83.7</v>
      </c>
      <c r="BC512" s="53">
        <v>31.597999999999999</v>
      </c>
      <c r="BD512" s="53">
        <v>4.1254999999999997</v>
      </c>
      <c r="BE512" s="53">
        <v>15125</v>
      </c>
      <c r="BF512" s="53">
        <v>1.7515000000000001</v>
      </c>
      <c r="BG512" s="53">
        <v>4.4566999999999997</v>
      </c>
      <c r="BH512" s="53">
        <v>13.38</v>
      </c>
      <c r="BI512" s="53">
        <v>16.664999999999999</v>
      </c>
      <c r="BJ512" s="53">
        <v>14.47</v>
      </c>
      <c r="BK512" s="53">
        <v>13.82</v>
      </c>
      <c r="BL512" s="53">
        <v>4.5949999999999998</v>
      </c>
      <c r="BM512" s="53">
        <v>3.7187999999999999</v>
      </c>
      <c r="BN512" s="53">
        <v>4.9450000000000003</v>
      </c>
      <c r="BO512" s="53">
        <v>4.2154999999999996</v>
      </c>
      <c r="BP512" s="53">
        <v>3.0183</v>
      </c>
      <c r="BQ512" s="53">
        <v>4.0266000000000002</v>
      </c>
      <c r="BR512" s="53">
        <v>10.502599999999999</v>
      </c>
      <c r="BS512" s="53">
        <v>1.4486000000000001</v>
      </c>
      <c r="BT512" s="53">
        <v>1.3515999999999999</v>
      </c>
      <c r="BU512" s="53">
        <v>1.5767</v>
      </c>
      <c r="BV512" s="53">
        <v>10.0928</v>
      </c>
      <c r="BW512" s="53">
        <v>0.74770000000000003</v>
      </c>
      <c r="BX512" s="53">
        <v>142.21</v>
      </c>
      <c r="BY512" s="53">
        <v>0.89590000000000003</v>
      </c>
      <c r="BZ512" s="53">
        <v>6.6798000000000002</v>
      </c>
      <c r="CA512" s="53">
        <v>0.84060000000000001</v>
      </c>
      <c r="CB512" s="53"/>
      <c r="CD512" s="53"/>
      <c r="CE512" s="53"/>
      <c r="CG512" s="53"/>
      <c r="CH512" s="53"/>
      <c r="CJ512" s="53"/>
      <c r="CK512" s="53">
        <v>5.24</v>
      </c>
      <c r="CL512" s="53">
        <v>5.19</v>
      </c>
      <c r="CM512" s="53">
        <v>5.13</v>
      </c>
      <c r="CN512" s="53">
        <v>4.9000000000000004</v>
      </c>
      <c r="CO512" s="53">
        <v>4.6100000000000003</v>
      </c>
      <c r="CP512" s="53">
        <v>4.45</v>
      </c>
      <c r="CQ512" s="53">
        <v>4.37</v>
      </c>
      <c r="CR512" s="53">
        <v>5.36</v>
      </c>
      <c r="CS512" s="53">
        <v>5.2050000000000001</v>
      </c>
      <c r="CT512" s="53">
        <v>4.9450000000000003</v>
      </c>
      <c r="CU512" s="53">
        <v>4.5949999999999998</v>
      </c>
      <c r="CV512" s="53">
        <v>5.13</v>
      </c>
      <c r="CW512" s="53">
        <v>10.4079</v>
      </c>
      <c r="CX512" s="53">
        <v>9.3050999999999995</v>
      </c>
      <c r="CY512" s="53">
        <v>10.009499999999999</v>
      </c>
      <c r="CZ512" s="53">
        <v>5.3967999999999998</v>
      </c>
      <c r="DA512" s="53">
        <v>104.62</v>
      </c>
    </row>
    <row r="513" spans="1:105" x14ac:dyDescent="0.25">
      <c r="A513" s="79">
        <v>45561</v>
      </c>
      <c r="B513" s="53">
        <v>900.5</v>
      </c>
      <c r="C513" s="53">
        <v>859</v>
      </c>
      <c r="D513" s="53">
        <v>909</v>
      </c>
      <c r="E513" s="53">
        <v>907.5</v>
      </c>
      <c r="F513" s="53">
        <v>900.76980000000003</v>
      </c>
      <c r="G513" s="53">
        <v>1924.366</v>
      </c>
      <c r="H513" s="53">
        <v>924.93</v>
      </c>
      <c r="I513" s="53">
        <v>925.63</v>
      </c>
      <c r="J513" s="53">
        <v>932.08</v>
      </c>
      <c r="K513" s="53">
        <v>927.23</v>
      </c>
      <c r="L513" s="53">
        <v>933.78</v>
      </c>
      <c r="M513" s="53">
        <v>13.74</v>
      </c>
      <c r="N513" s="53">
        <v>0.3</v>
      </c>
      <c r="O513" s="53">
        <v>0.8</v>
      </c>
      <c r="P513" s="53">
        <v>1.78</v>
      </c>
      <c r="Q513" s="53">
        <v>5.4</v>
      </c>
      <c r="R513" s="53">
        <v>100.562</v>
      </c>
      <c r="S513" s="53">
        <v>458.1</v>
      </c>
      <c r="T513" s="53">
        <v>458.1</v>
      </c>
      <c r="U513" s="53">
        <v>9944.84</v>
      </c>
      <c r="V513" s="53">
        <v>60625</v>
      </c>
      <c r="W513" s="53">
        <v>-300</v>
      </c>
      <c r="X513" s="53">
        <v>303050</v>
      </c>
      <c r="Y513" s="53">
        <v>9944.84</v>
      </c>
      <c r="Z513" s="53">
        <v>20.8</v>
      </c>
      <c r="AA513" s="53">
        <v>41725</v>
      </c>
      <c r="AB513" s="53">
        <v>67.67</v>
      </c>
      <c r="AC513" s="53">
        <v>19.6341</v>
      </c>
      <c r="AD513" s="53">
        <v>5.4375999999999998</v>
      </c>
      <c r="AE513" s="53">
        <v>4158.96</v>
      </c>
      <c r="AF513" s="53">
        <v>3.7248999999999999</v>
      </c>
      <c r="AG513" s="53">
        <v>967.42250000000001</v>
      </c>
      <c r="AH513" s="53">
        <v>-2224</v>
      </c>
      <c r="AI513" s="53">
        <v>1213</v>
      </c>
      <c r="AJ513" s="53">
        <v>74</v>
      </c>
      <c r="AK513" s="53">
        <v>39.29</v>
      </c>
      <c r="AL513" s="53">
        <v>36.93</v>
      </c>
      <c r="AM513" s="53">
        <v>74.06</v>
      </c>
      <c r="AN513" s="53">
        <v>104.89</v>
      </c>
      <c r="AO513" s="53">
        <v>47.84</v>
      </c>
      <c r="AP513" s="53">
        <v>92.623599999999996</v>
      </c>
      <c r="AQ513" s="53">
        <v>17.174399999999999</v>
      </c>
      <c r="AR513" s="53">
        <v>7.0109000000000004</v>
      </c>
      <c r="AS513" s="53">
        <v>354.56</v>
      </c>
      <c r="AT513" s="53">
        <v>34.154600000000002</v>
      </c>
      <c r="AU513" s="53">
        <v>1317.64</v>
      </c>
      <c r="AV513" s="53">
        <v>3.8250000000000002</v>
      </c>
      <c r="AW513" s="53">
        <v>55.969000000000001</v>
      </c>
      <c r="AX513" s="53">
        <v>32.392000000000003</v>
      </c>
      <c r="AY513" s="53">
        <v>22.495899999999999</v>
      </c>
      <c r="AZ513" s="53">
        <v>7.7790999999999997</v>
      </c>
      <c r="BA513" s="53">
        <v>1.2831999999999999</v>
      </c>
      <c r="BB513" s="53">
        <v>83.642499999999998</v>
      </c>
      <c r="BC513" s="53">
        <v>31.879000000000001</v>
      </c>
      <c r="BD513" s="53">
        <v>4.1458000000000004</v>
      </c>
      <c r="BE513" s="53">
        <v>15165</v>
      </c>
      <c r="BF513" s="53">
        <v>1.7498</v>
      </c>
      <c r="BG513" s="53">
        <v>4.452</v>
      </c>
      <c r="BH513" s="53">
        <v>13.69</v>
      </c>
      <c r="BI513" s="53">
        <v>16.184999999999999</v>
      </c>
      <c r="BJ513" s="53">
        <v>14.69</v>
      </c>
      <c r="BK513" s="53">
        <v>14.195</v>
      </c>
      <c r="BL513" s="53">
        <v>4.6449999999999996</v>
      </c>
      <c r="BM513" s="53">
        <v>3.78</v>
      </c>
      <c r="BN513" s="53">
        <v>4.9800000000000004</v>
      </c>
      <c r="BO513" s="53">
        <v>4.2507000000000001</v>
      </c>
      <c r="BP513" s="53">
        <v>3.1145</v>
      </c>
      <c r="BQ513" s="53">
        <v>4.1020000000000003</v>
      </c>
      <c r="BR513" s="53">
        <v>10.5296</v>
      </c>
      <c r="BS513" s="53">
        <v>1.4500999999999999</v>
      </c>
      <c r="BT513" s="53">
        <v>1.3465</v>
      </c>
      <c r="BU513" s="53">
        <v>1.5803</v>
      </c>
      <c r="BV513" s="53">
        <v>10.117100000000001</v>
      </c>
      <c r="BW513" s="53">
        <v>0.74539999999999995</v>
      </c>
      <c r="BX513" s="53">
        <v>144.81</v>
      </c>
      <c r="BY513" s="53">
        <v>0.89470000000000005</v>
      </c>
      <c r="BZ513" s="53">
        <v>6.6715</v>
      </c>
      <c r="CA513" s="53">
        <v>0.84619999999999995</v>
      </c>
      <c r="CB513" s="53"/>
      <c r="CD513" s="53"/>
      <c r="CE513" s="53"/>
      <c r="CG513" s="53"/>
      <c r="CH513" s="53"/>
      <c r="CJ513" s="53"/>
      <c r="CK513" s="53">
        <v>5.24</v>
      </c>
      <c r="CL513" s="53">
        <v>5.2</v>
      </c>
      <c r="CM513" s="53">
        <v>5.25</v>
      </c>
      <c r="CN513" s="53">
        <v>4.97</v>
      </c>
      <c r="CO513" s="53">
        <v>4.6900000000000004</v>
      </c>
      <c r="CP513" s="53">
        <v>4.55</v>
      </c>
      <c r="CQ513" s="53">
        <v>4.4400000000000004</v>
      </c>
      <c r="CR513" s="53">
        <v>5.3979999999999997</v>
      </c>
      <c r="CS513" s="53">
        <v>5.23</v>
      </c>
      <c r="CT513" s="53">
        <v>4.9800000000000004</v>
      </c>
      <c r="CU513" s="53">
        <v>4.6449999999999996</v>
      </c>
      <c r="CV513" s="53">
        <v>5.25</v>
      </c>
      <c r="CW513" s="53">
        <v>10.495699999999999</v>
      </c>
      <c r="CX513" s="53">
        <v>9.2700999999999993</v>
      </c>
      <c r="CY513" s="53">
        <v>10.10675</v>
      </c>
      <c r="CZ513" s="53">
        <v>5.5652999999999997</v>
      </c>
      <c r="DA513" s="53">
        <v>104.62</v>
      </c>
    </row>
    <row r="514" spans="1:105" x14ac:dyDescent="0.25">
      <c r="A514" s="79">
        <v>45560</v>
      </c>
      <c r="B514" s="53">
        <v>913.95</v>
      </c>
      <c r="C514" s="53">
        <v>908.75</v>
      </c>
      <c r="D514" s="53">
        <v>914.5</v>
      </c>
      <c r="E514" s="53">
        <v>910</v>
      </c>
      <c r="F514" s="53">
        <v>911.76440000000002</v>
      </c>
      <c r="G514" s="53">
        <v>1089.0830000000001</v>
      </c>
      <c r="H514" s="53">
        <v>929.32</v>
      </c>
      <c r="I514" s="53">
        <v>925.84</v>
      </c>
      <c r="J514" s="53">
        <v>932.17</v>
      </c>
      <c r="K514" s="53">
        <v>927.68</v>
      </c>
      <c r="L514" s="53">
        <v>933.66</v>
      </c>
      <c r="M514" s="53">
        <v>13.58</v>
      </c>
      <c r="N514" s="53">
        <v>0.28999999999999998</v>
      </c>
      <c r="O514" s="53">
        <v>0.85</v>
      </c>
      <c r="P514" s="53">
        <v>2.02</v>
      </c>
      <c r="Q514" s="53">
        <v>5.66</v>
      </c>
      <c r="R514" s="53">
        <v>100.91200000000001</v>
      </c>
      <c r="S514" s="53">
        <v>442.8</v>
      </c>
      <c r="T514" s="53">
        <v>442.8</v>
      </c>
      <c r="U514" s="53">
        <v>9677.64</v>
      </c>
      <c r="V514" s="53">
        <v>58578</v>
      </c>
      <c r="W514" s="53">
        <v>1500</v>
      </c>
      <c r="X514" s="53">
        <v>303350</v>
      </c>
      <c r="Y514" s="53">
        <v>9677.64</v>
      </c>
      <c r="Z514" s="53">
        <v>20.2</v>
      </c>
      <c r="AA514" s="53">
        <v>41725</v>
      </c>
      <c r="AB514" s="53">
        <v>69.69</v>
      </c>
      <c r="AC514" s="53">
        <v>19.641999999999999</v>
      </c>
      <c r="AD514" s="53">
        <v>5.4741</v>
      </c>
      <c r="AE514" s="53">
        <v>4198.43</v>
      </c>
      <c r="AF514" s="53">
        <v>3.7509999999999999</v>
      </c>
      <c r="AG514" s="53">
        <v>968.38699999999994</v>
      </c>
      <c r="AH514" s="53">
        <v>-3438</v>
      </c>
      <c r="AI514" s="53">
        <v>497</v>
      </c>
      <c r="AJ514" s="53">
        <v>65</v>
      </c>
      <c r="AK514" s="53">
        <v>43.35</v>
      </c>
      <c r="AL514" s="53">
        <v>42.35</v>
      </c>
      <c r="AM514" s="53">
        <v>71.819999999999993</v>
      </c>
      <c r="AN514" s="53">
        <v>104.4</v>
      </c>
      <c r="AO514" s="53">
        <v>46.11</v>
      </c>
      <c r="AP514" s="53">
        <v>92.113900000000001</v>
      </c>
      <c r="AQ514" s="53">
        <v>17.269400000000001</v>
      </c>
      <c r="AR514" s="53">
        <v>7.0332999999999997</v>
      </c>
      <c r="AS514" s="53">
        <v>355.1</v>
      </c>
      <c r="AT514" s="53">
        <v>34.138800000000003</v>
      </c>
      <c r="AU514" s="53">
        <v>1336.78</v>
      </c>
      <c r="AV514" s="53">
        <v>3.8342000000000001</v>
      </c>
      <c r="AW514" s="53">
        <v>55.889000000000003</v>
      </c>
      <c r="AX514" s="53">
        <v>32.781999999999996</v>
      </c>
      <c r="AY514" s="53">
        <v>22.601099999999999</v>
      </c>
      <c r="AZ514" s="53">
        <v>7.7849000000000004</v>
      </c>
      <c r="BA514" s="53">
        <v>1.2899</v>
      </c>
      <c r="BB514" s="53">
        <v>83.602500000000006</v>
      </c>
      <c r="BC514" s="53">
        <v>31.856000000000002</v>
      </c>
      <c r="BD514" s="53">
        <v>4.1292999999999997</v>
      </c>
      <c r="BE514" s="53">
        <v>15102</v>
      </c>
      <c r="BF514" s="53">
        <v>1.7574000000000001</v>
      </c>
      <c r="BG514" s="53">
        <v>4.4703999999999997</v>
      </c>
      <c r="BH514" s="53">
        <v>13.615</v>
      </c>
      <c r="BI514" s="53">
        <v>15.435</v>
      </c>
      <c r="BJ514" s="53">
        <v>14.725</v>
      </c>
      <c r="BK514" s="53">
        <v>13.855</v>
      </c>
      <c r="BL514" s="53">
        <v>4.7050000000000001</v>
      </c>
      <c r="BM514" s="53">
        <v>3.7284999999999999</v>
      </c>
      <c r="BN514" s="53">
        <v>5.0125000000000002</v>
      </c>
      <c r="BO514" s="53">
        <v>4.2408000000000001</v>
      </c>
      <c r="BP514" s="53">
        <v>3.0110000000000001</v>
      </c>
      <c r="BQ514" s="53">
        <v>4.1631</v>
      </c>
      <c r="BR514" s="53">
        <v>10.572900000000001</v>
      </c>
      <c r="BS514" s="53">
        <v>1.4656</v>
      </c>
      <c r="BT514" s="53">
        <v>1.3485</v>
      </c>
      <c r="BU514" s="53">
        <v>1.5968</v>
      </c>
      <c r="BV514" s="53">
        <v>10.1813</v>
      </c>
      <c r="BW514" s="53">
        <v>0.75049999999999994</v>
      </c>
      <c r="BX514" s="53">
        <v>144.75</v>
      </c>
      <c r="BY514" s="53">
        <v>0.8982</v>
      </c>
      <c r="BZ514" s="53">
        <v>6.6989999999999998</v>
      </c>
      <c r="CA514" s="53">
        <v>0.85040000000000004</v>
      </c>
      <c r="CB514" s="53"/>
      <c r="CD514" s="53"/>
      <c r="CE514" s="53"/>
      <c r="CG514" s="53"/>
      <c r="CH514" s="53"/>
      <c r="CJ514" s="53"/>
      <c r="CK514" s="53">
        <v>5.39</v>
      </c>
      <c r="CL514" s="53">
        <v>5.26</v>
      </c>
      <c r="CM514" s="53">
        <v>5.22</v>
      </c>
      <c r="CN514" s="53">
        <v>5</v>
      </c>
      <c r="CO514" s="53">
        <v>4.7300000000000004</v>
      </c>
      <c r="CP514" s="53">
        <v>4.55</v>
      </c>
      <c r="CQ514" s="53">
        <v>4.4000000000000004</v>
      </c>
      <c r="CR514" s="53">
        <v>5.4119999999999999</v>
      </c>
      <c r="CS514" s="53">
        <v>5.2675000000000001</v>
      </c>
      <c r="CT514" s="53">
        <v>5.0125000000000002</v>
      </c>
      <c r="CU514" s="53">
        <v>4.7050000000000001</v>
      </c>
      <c r="CV514" s="53">
        <v>5.22</v>
      </c>
      <c r="CW514" s="53">
        <v>10.518800000000001</v>
      </c>
      <c r="CX514" s="53">
        <v>9.0684000000000005</v>
      </c>
      <c r="CY514" s="53">
        <v>9.4309999999999992</v>
      </c>
      <c r="CZ514" s="53">
        <v>5.4202000000000004</v>
      </c>
      <c r="DA514" s="53">
        <v>104.62</v>
      </c>
    </row>
    <row r="515" spans="1:105" x14ac:dyDescent="0.25">
      <c r="A515" s="79">
        <v>45559</v>
      </c>
      <c r="B515" s="53">
        <v>908.61</v>
      </c>
      <c r="C515" s="53">
        <v>908.35</v>
      </c>
      <c r="D515" s="53">
        <v>919</v>
      </c>
      <c r="E515" s="53">
        <v>918</v>
      </c>
      <c r="F515" s="53">
        <v>911.13879999999995</v>
      </c>
      <c r="G515" s="53">
        <v>1495.92</v>
      </c>
      <c r="H515" s="53">
        <v>932.34</v>
      </c>
      <c r="I515" s="53">
        <v>925.56</v>
      </c>
      <c r="J515" s="53">
        <v>932.16</v>
      </c>
      <c r="K515" s="53">
        <v>928.14</v>
      </c>
      <c r="L515" s="53">
        <v>933.5</v>
      </c>
      <c r="M515" s="53">
        <v>13.61</v>
      </c>
      <c r="N515" s="53">
        <v>0.31</v>
      </c>
      <c r="O515" s="53">
        <v>0.75</v>
      </c>
      <c r="P515" s="53">
        <v>1.95</v>
      </c>
      <c r="Q515" s="53">
        <v>5.38</v>
      </c>
      <c r="R515" s="53">
        <v>100.46599999999999</v>
      </c>
      <c r="S515" s="53">
        <v>442.95</v>
      </c>
      <c r="T515" s="53">
        <v>442.95</v>
      </c>
      <c r="U515" s="53">
        <v>9665.31</v>
      </c>
      <c r="V515" s="53">
        <v>56848</v>
      </c>
      <c r="W515" s="53">
        <v>150</v>
      </c>
      <c r="X515" s="53">
        <v>301850</v>
      </c>
      <c r="Y515" s="53">
        <v>9665.31</v>
      </c>
      <c r="Z515" s="53">
        <v>20.2</v>
      </c>
      <c r="AA515" s="53">
        <v>41725</v>
      </c>
      <c r="AB515" s="53">
        <v>71.56</v>
      </c>
      <c r="AC515" s="53">
        <v>19.3309</v>
      </c>
      <c r="AD515" s="53">
        <v>5.4554</v>
      </c>
      <c r="AE515" s="53">
        <v>4154.25</v>
      </c>
      <c r="AF515" s="53">
        <v>3.7629999999999999</v>
      </c>
      <c r="AG515" s="53">
        <v>965.28899999999999</v>
      </c>
      <c r="AH515" s="53">
        <v>-3934</v>
      </c>
      <c r="AI515" s="53">
        <v>627</v>
      </c>
      <c r="AJ515" s="53">
        <v>60</v>
      </c>
      <c r="AK515" s="53">
        <v>35.47</v>
      </c>
      <c r="AL515" s="53">
        <v>39.049999999999997</v>
      </c>
      <c r="AM515" s="53">
        <v>71.53</v>
      </c>
      <c r="AN515" s="53">
        <v>104.29</v>
      </c>
      <c r="AO515" s="53">
        <v>45.85</v>
      </c>
      <c r="AP515" s="53">
        <v>92.937299999999993</v>
      </c>
      <c r="AQ515" s="53">
        <v>17.262799999999999</v>
      </c>
      <c r="AR515" s="53">
        <v>7.0316999999999998</v>
      </c>
      <c r="AS515" s="53">
        <v>352.73</v>
      </c>
      <c r="AT515" s="53">
        <v>34.119399999999999</v>
      </c>
      <c r="AU515" s="53">
        <v>1329.67</v>
      </c>
      <c r="AV515" s="53">
        <v>3.8058999999999998</v>
      </c>
      <c r="AW515" s="53">
        <v>56.24</v>
      </c>
      <c r="AX515" s="53">
        <v>32.683</v>
      </c>
      <c r="AY515" s="53">
        <v>22.435300000000002</v>
      </c>
      <c r="AZ515" s="53">
        <v>7.7846000000000002</v>
      </c>
      <c r="BA515" s="53">
        <v>1.2835000000000001</v>
      </c>
      <c r="BB515" s="53">
        <v>83.668700000000001</v>
      </c>
      <c r="BC515" s="53">
        <v>32.015000000000001</v>
      </c>
      <c r="BD515" s="53">
        <v>4.1577999999999999</v>
      </c>
      <c r="BE515" s="53">
        <v>15187</v>
      </c>
      <c r="BF515" s="53">
        <v>1.7499</v>
      </c>
      <c r="BG515" s="53">
        <v>4.4505999999999997</v>
      </c>
      <c r="BH515" s="53">
        <v>13.657500000000001</v>
      </c>
      <c r="BI515" s="53">
        <v>14.81</v>
      </c>
      <c r="BJ515" s="53">
        <v>14.91</v>
      </c>
      <c r="BK515" s="53">
        <v>13.69</v>
      </c>
      <c r="BL515" s="53">
        <v>4.6900000000000004</v>
      </c>
      <c r="BM515" s="53">
        <v>3.7016</v>
      </c>
      <c r="BN515" s="53">
        <v>5</v>
      </c>
      <c r="BO515" s="53">
        <v>4.2327000000000004</v>
      </c>
      <c r="BP515" s="53">
        <v>2.9497</v>
      </c>
      <c r="BQ515" s="53">
        <v>4.1238000000000001</v>
      </c>
      <c r="BR515" s="53">
        <v>10.4041</v>
      </c>
      <c r="BS515" s="53">
        <v>1.4509000000000001</v>
      </c>
      <c r="BT515" s="53">
        <v>1.3431</v>
      </c>
      <c r="BU515" s="53">
        <v>1.5771999999999999</v>
      </c>
      <c r="BV515" s="53">
        <v>10.096299999999999</v>
      </c>
      <c r="BW515" s="53">
        <v>0.74550000000000005</v>
      </c>
      <c r="BX515" s="53">
        <v>143.22999999999999</v>
      </c>
      <c r="BY515" s="53">
        <v>0.89449999999999996</v>
      </c>
      <c r="BZ515" s="53">
        <v>6.6703000000000001</v>
      </c>
      <c r="CA515" s="53">
        <v>0.84330000000000005</v>
      </c>
      <c r="CB515" s="53"/>
      <c r="CD515" s="53"/>
      <c r="CE515" s="53"/>
      <c r="CG515" s="53"/>
      <c r="CH515" s="53"/>
      <c r="CJ515" s="53"/>
      <c r="CK515" s="53">
        <v>5.2</v>
      </c>
      <c r="CL515" s="53">
        <v>5.25</v>
      </c>
      <c r="CM515" s="53">
        <v>5.24</v>
      </c>
      <c r="CN515" s="53">
        <v>4.97</v>
      </c>
      <c r="CO515" s="53">
        <v>4.7</v>
      </c>
      <c r="CP515" s="53">
        <v>4.5</v>
      </c>
      <c r="CQ515" s="53">
        <v>4.3499999999999996</v>
      </c>
      <c r="CR515" s="53">
        <v>5.4249999999999998</v>
      </c>
      <c r="CS515" s="53">
        <v>5.2450000000000001</v>
      </c>
      <c r="CT515" s="53">
        <v>5</v>
      </c>
      <c r="CU515" s="53">
        <v>4.6900000000000004</v>
      </c>
      <c r="CV515" s="53">
        <v>5.24</v>
      </c>
      <c r="CW515" s="53">
        <v>10.6579</v>
      </c>
      <c r="CX515" s="53">
        <v>8.8203999999999994</v>
      </c>
      <c r="CY515" s="53">
        <v>9.4832000000000001</v>
      </c>
      <c r="CZ515" s="53">
        <v>5.3208000000000002</v>
      </c>
      <c r="DA515" s="53">
        <v>104.62</v>
      </c>
    </row>
    <row r="516" spans="1:105" x14ac:dyDescent="0.25">
      <c r="A516" s="79">
        <v>45558</v>
      </c>
      <c r="B516" s="53">
        <v>921.5</v>
      </c>
      <c r="C516" s="53">
        <v>921.5</v>
      </c>
      <c r="D516" s="53">
        <v>930</v>
      </c>
      <c r="E516" s="53">
        <v>928</v>
      </c>
      <c r="F516" s="53">
        <v>924.33550000000002</v>
      </c>
      <c r="G516" s="53">
        <v>980.25800000000004</v>
      </c>
      <c r="H516" s="53">
        <v>935.53</v>
      </c>
      <c r="I516" s="53">
        <v>926.06</v>
      </c>
      <c r="J516" s="53">
        <v>932.18</v>
      </c>
      <c r="K516" s="53">
        <v>928.46</v>
      </c>
      <c r="L516" s="53">
        <v>933.32</v>
      </c>
      <c r="M516" s="53">
        <v>13.06</v>
      </c>
      <c r="N516" s="53">
        <v>0.31</v>
      </c>
      <c r="O516" s="53">
        <v>0.8</v>
      </c>
      <c r="P516" s="53">
        <v>1.98</v>
      </c>
      <c r="Q516" s="53">
        <v>5.35</v>
      </c>
      <c r="R516" s="53">
        <v>100.851</v>
      </c>
      <c r="S516" s="53">
        <v>428.9</v>
      </c>
      <c r="T516" s="53">
        <v>428.9</v>
      </c>
      <c r="U516" s="53">
        <v>9413.08</v>
      </c>
      <c r="V516" s="53">
        <v>54013</v>
      </c>
      <c r="W516" s="53">
        <v>-1650</v>
      </c>
      <c r="X516" s="53">
        <v>301700</v>
      </c>
      <c r="Y516" s="53">
        <v>9413.08</v>
      </c>
      <c r="Z516" s="53">
        <v>19.05</v>
      </c>
      <c r="AA516" s="53">
        <v>27693</v>
      </c>
      <c r="AB516" s="53">
        <v>70.37</v>
      </c>
      <c r="AC516" s="53">
        <v>19.424700000000001</v>
      </c>
      <c r="AD516" s="53">
        <v>5.5374999999999996</v>
      </c>
      <c r="AE516" s="53">
        <v>4157.5</v>
      </c>
      <c r="AF516" s="53">
        <v>3.7774999999999999</v>
      </c>
      <c r="AG516" s="53">
        <v>965.24599999999998</v>
      </c>
      <c r="AH516" s="53">
        <v>-4562</v>
      </c>
      <c r="AI516" s="53">
        <v>169</v>
      </c>
      <c r="AJ516" s="53">
        <v>51</v>
      </c>
      <c r="AK516" s="53">
        <v>39.92</v>
      </c>
      <c r="AL516" s="53">
        <v>44.79</v>
      </c>
      <c r="AM516" s="53">
        <v>63.44</v>
      </c>
      <c r="AN516" s="53">
        <v>103.99</v>
      </c>
      <c r="AO516" s="53">
        <v>44.71</v>
      </c>
      <c r="AP516" s="53">
        <v>93.0535</v>
      </c>
      <c r="AQ516" s="53">
        <v>17.350300000000001</v>
      </c>
      <c r="AR516" s="53">
        <v>7.0521000000000003</v>
      </c>
      <c r="AS516" s="53">
        <v>355.34</v>
      </c>
      <c r="AT516" s="53">
        <v>34.138100000000001</v>
      </c>
      <c r="AU516" s="53">
        <v>1334.9</v>
      </c>
      <c r="AV516" s="53">
        <v>3.8439999999999999</v>
      </c>
      <c r="AW516" s="53">
        <v>55.95</v>
      </c>
      <c r="AX516" s="53">
        <v>32.927999999999997</v>
      </c>
      <c r="AY516" s="53">
        <v>22.617100000000001</v>
      </c>
      <c r="AZ516" s="53">
        <v>7.7862</v>
      </c>
      <c r="BA516" s="53">
        <v>1.2905</v>
      </c>
      <c r="BB516" s="53">
        <v>83.553799999999995</v>
      </c>
      <c r="BC516" s="53">
        <v>32.061</v>
      </c>
      <c r="BD516" s="53">
        <v>4.2030000000000003</v>
      </c>
      <c r="BE516" s="53">
        <v>15206</v>
      </c>
      <c r="BF516" s="53">
        <v>1.7569999999999999</v>
      </c>
      <c r="BG516" s="53">
        <v>4.4772999999999996</v>
      </c>
      <c r="BH516" s="53">
        <v>13.92</v>
      </c>
      <c r="BI516" s="53">
        <v>14.91</v>
      </c>
      <c r="BJ516" s="53">
        <v>14.965</v>
      </c>
      <c r="BK516" s="53">
        <v>13.83</v>
      </c>
      <c r="BL516" s="53">
        <v>4.6749999999999998</v>
      </c>
      <c r="BM516" s="53">
        <v>3.7536999999999998</v>
      </c>
      <c r="BN516" s="53">
        <v>5.0049999999999999</v>
      </c>
      <c r="BO516" s="53">
        <v>4.2746000000000004</v>
      </c>
      <c r="BP516" s="53">
        <v>3.0257000000000001</v>
      </c>
      <c r="BQ516" s="53">
        <v>4.1159999999999997</v>
      </c>
      <c r="BR516" s="53">
        <v>10.488899999999999</v>
      </c>
      <c r="BS516" s="53">
        <v>1.4623999999999999</v>
      </c>
      <c r="BT516" s="53">
        <v>1.3541000000000001</v>
      </c>
      <c r="BU516" s="53">
        <v>1.5956999999999999</v>
      </c>
      <c r="BV516" s="53">
        <v>10.195</v>
      </c>
      <c r="BW516" s="53">
        <v>0.74919999999999998</v>
      </c>
      <c r="BX516" s="53">
        <v>143.61000000000001</v>
      </c>
      <c r="BY516" s="53">
        <v>0.9</v>
      </c>
      <c r="BZ516" s="53">
        <v>6.7126000000000001</v>
      </c>
      <c r="CA516" s="53">
        <v>0.84750000000000003</v>
      </c>
      <c r="CB516" s="53"/>
      <c r="CD516" s="53"/>
      <c r="CE516" s="53"/>
      <c r="CG516" s="53"/>
      <c r="CH516" s="53"/>
      <c r="CJ516" s="53"/>
      <c r="CK516" s="53">
        <v>5.3</v>
      </c>
      <c r="CL516" s="53">
        <v>5.27</v>
      </c>
      <c r="CM516" s="53">
        <v>5.26</v>
      </c>
      <c r="CN516" s="53">
        <v>5</v>
      </c>
      <c r="CO516" s="53">
        <v>4.75</v>
      </c>
      <c r="CP516" s="53">
        <v>4.53</v>
      </c>
      <c r="CQ516" s="53">
        <v>4.3899999999999997</v>
      </c>
      <c r="CR516" s="53">
        <v>5.44</v>
      </c>
      <c r="CS516" s="53">
        <v>5.2350000000000003</v>
      </c>
      <c r="CT516" s="53">
        <v>5.0049999999999999</v>
      </c>
      <c r="CU516" s="53">
        <v>4.6749999999999998</v>
      </c>
      <c r="CV516" s="53">
        <v>5.26</v>
      </c>
      <c r="CW516" s="53">
        <v>10.644500000000001</v>
      </c>
      <c r="CX516" s="53">
        <v>8.9231999999999996</v>
      </c>
      <c r="CY516" s="53">
        <v>9.8692489999999999</v>
      </c>
      <c r="CZ516" s="53">
        <v>5.2154999999999996</v>
      </c>
      <c r="DA516" s="53">
        <v>104.62</v>
      </c>
    </row>
    <row r="517" spans="1:105" x14ac:dyDescent="0.25">
      <c r="A517" s="79">
        <v>45555</v>
      </c>
      <c r="B517" s="53">
        <v>933.85</v>
      </c>
      <c r="C517" s="53">
        <v>922</v>
      </c>
      <c r="D517" s="53">
        <v>934.95</v>
      </c>
      <c r="E517" s="53">
        <v>923</v>
      </c>
      <c r="F517" s="53">
        <v>927.19129999999996</v>
      </c>
      <c r="G517" s="53">
        <v>552.04999999999995</v>
      </c>
      <c r="H517" s="53">
        <v>937.64</v>
      </c>
      <c r="I517" s="53">
        <v>925.75</v>
      </c>
      <c r="J517" s="53">
        <v>932.35</v>
      </c>
      <c r="K517" s="53">
        <v>928.74</v>
      </c>
      <c r="L517" s="53">
        <v>933.07</v>
      </c>
      <c r="M517" s="53">
        <v>12.67</v>
      </c>
      <c r="N517" s="53">
        <v>0.39</v>
      </c>
      <c r="O517" s="53">
        <v>0.89</v>
      </c>
      <c r="P517" s="53">
        <v>1.93</v>
      </c>
      <c r="Q517" s="53">
        <v>5.35</v>
      </c>
      <c r="R517" s="53">
        <v>100.723</v>
      </c>
      <c r="S517" s="53">
        <v>428.15</v>
      </c>
      <c r="T517" s="53">
        <v>428.15</v>
      </c>
      <c r="U517" s="53">
        <v>9346.4500000000007</v>
      </c>
      <c r="V517" s="53">
        <v>40972</v>
      </c>
      <c r="W517" s="53">
        <v>-1575</v>
      </c>
      <c r="X517" s="53">
        <v>303350</v>
      </c>
      <c r="Y517" s="53">
        <v>9346.4500000000007</v>
      </c>
      <c r="Z517" s="53">
        <v>19.61</v>
      </c>
      <c r="AA517" s="53">
        <v>27693</v>
      </c>
      <c r="AB517" s="53">
        <v>71.92</v>
      </c>
      <c r="AC517" s="53">
        <v>19.4148</v>
      </c>
      <c r="AD517" s="53">
        <v>5.5106999999999999</v>
      </c>
      <c r="AE517" s="53">
        <v>4151.59</v>
      </c>
      <c r="AF517" s="53">
        <v>3.7589999999999999</v>
      </c>
      <c r="AG517" s="53">
        <v>962.50570000000005</v>
      </c>
      <c r="AH517" s="53">
        <v>-4731</v>
      </c>
      <c r="AI517" s="53">
        <v>-77</v>
      </c>
      <c r="AJ517" s="53">
        <v>48</v>
      </c>
      <c r="AK517" s="53">
        <v>37.5</v>
      </c>
      <c r="AL517" s="53">
        <v>51.54</v>
      </c>
      <c r="AM517" s="53">
        <v>62.9</v>
      </c>
      <c r="AN517" s="53">
        <v>103.9</v>
      </c>
      <c r="AO517" s="53">
        <v>44.29</v>
      </c>
      <c r="AP517" s="53">
        <v>92.368300000000005</v>
      </c>
      <c r="AQ517" s="53">
        <v>17.426100000000002</v>
      </c>
      <c r="AR517" s="53">
        <v>7.0469999999999997</v>
      </c>
      <c r="AS517" s="53">
        <v>352.13</v>
      </c>
      <c r="AT517" s="53">
        <v>34.121200000000002</v>
      </c>
      <c r="AU517" s="53">
        <v>1332.24</v>
      </c>
      <c r="AV517" s="53">
        <v>3.8250999999999999</v>
      </c>
      <c r="AW517" s="53">
        <v>55.640999999999998</v>
      </c>
      <c r="AX517" s="53">
        <v>32.927999999999997</v>
      </c>
      <c r="AY517" s="53">
        <v>22.4483</v>
      </c>
      <c r="AZ517" s="53">
        <v>7.7903000000000002</v>
      </c>
      <c r="BA517" s="53">
        <v>1.2905</v>
      </c>
      <c r="BB517" s="53">
        <v>83.573700000000002</v>
      </c>
      <c r="BC517" s="53">
        <v>31.988</v>
      </c>
      <c r="BD517" s="53">
        <v>4.2037000000000004</v>
      </c>
      <c r="BE517" s="53">
        <v>15150</v>
      </c>
      <c r="BF517" s="53">
        <v>1.7522</v>
      </c>
      <c r="BG517" s="53">
        <v>4.4485000000000001</v>
      </c>
      <c r="BH517" s="53">
        <v>13.8725</v>
      </c>
      <c r="BI517" s="53">
        <v>15.61</v>
      </c>
      <c r="BJ517" s="53">
        <v>14.164999999999999</v>
      </c>
      <c r="BK517" s="53">
        <v>13.95</v>
      </c>
      <c r="BL517" s="53">
        <v>4.72</v>
      </c>
      <c r="BM517" s="53">
        <v>3.7724000000000002</v>
      </c>
      <c r="BN517" s="53">
        <v>5.07</v>
      </c>
      <c r="BO517" s="53">
        <v>4.2929500000000003</v>
      </c>
      <c r="BP517" s="53">
        <v>3.0527000000000002</v>
      </c>
      <c r="BQ517" s="53">
        <v>3.9931000000000001</v>
      </c>
      <c r="BR517" s="53">
        <v>10.4861</v>
      </c>
      <c r="BS517" s="53">
        <v>1.4691000000000001</v>
      </c>
      <c r="BT517" s="53">
        <v>1.3569</v>
      </c>
      <c r="BU517" s="53">
        <v>1.6031</v>
      </c>
      <c r="BV517" s="53">
        <v>10.1693</v>
      </c>
      <c r="BW517" s="53">
        <v>0.75070000000000003</v>
      </c>
      <c r="BX517" s="53">
        <v>143.85</v>
      </c>
      <c r="BY517" s="53">
        <v>0.89590000000000003</v>
      </c>
      <c r="BZ517" s="53">
        <v>6.6817000000000002</v>
      </c>
      <c r="CA517" s="53">
        <v>0.85</v>
      </c>
      <c r="CB517" s="53"/>
      <c r="CD517" s="53"/>
      <c r="CE517" s="53"/>
      <c r="CG517" s="53"/>
      <c r="CH517" s="53"/>
      <c r="CJ517" s="53"/>
      <c r="CK517" s="53">
        <v>5.23</v>
      </c>
      <c r="CL517" s="53">
        <v>5.24</v>
      </c>
      <c r="CM517" s="53">
        <v>5.36</v>
      </c>
      <c r="CN517" s="53">
        <v>5.05</v>
      </c>
      <c r="CO517" s="53">
        <v>4.75</v>
      </c>
      <c r="CP517" s="53">
        <v>4.55</v>
      </c>
      <c r="CQ517" s="53">
        <v>4.4000000000000004</v>
      </c>
      <c r="CR517" s="53">
        <v>5.4550000000000001</v>
      </c>
      <c r="CS517" s="53">
        <v>5.2850000000000001</v>
      </c>
      <c r="CT517" s="53">
        <v>5.07</v>
      </c>
      <c r="CU517" s="53">
        <v>4.72</v>
      </c>
      <c r="CV517" s="53">
        <v>5.36</v>
      </c>
      <c r="CW517" s="53">
        <v>10.6448</v>
      </c>
      <c r="CX517" s="53">
        <v>8.9741</v>
      </c>
      <c r="CY517" s="53">
        <v>10.1546</v>
      </c>
      <c r="CZ517" s="53">
        <v>5.2343000000000002</v>
      </c>
      <c r="DA517" s="53">
        <v>104.62</v>
      </c>
    </row>
    <row r="518" spans="1:105" x14ac:dyDescent="0.25">
      <c r="A518" s="79">
        <v>45554</v>
      </c>
      <c r="B518" s="53">
        <v>933.85</v>
      </c>
      <c r="C518" s="53">
        <v>922</v>
      </c>
      <c r="D518" s="53">
        <v>934.95</v>
      </c>
      <c r="E518" s="53">
        <v>923</v>
      </c>
      <c r="F518" s="53">
        <v>927.19129999999996</v>
      </c>
      <c r="G518" s="53">
        <v>552.04999999999995</v>
      </c>
      <c r="H518" s="53">
        <v>937.64</v>
      </c>
      <c r="I518" s="53">
        <v>925.75</v>
      </c>
      <c r="J518" s="53">
        <v>932.35</v>
      </c>
      <c r="K518" s="53">
        <v>928.74</v>
      </c>
      <c r="L518" s="53">
        <v>933.07</v>
      </c>
      <c r="M518" s="53">
        <v>12.43</v>
      </c>
      <c r="N518" s="53">
        <v>0.39</v>
      </c>
      <c r="O518" s="53">
        <v>0.89</v>
      </c>
      <c r="P518" s="53">
        <v>1.94</v>
      </c>
      <c r="Q518" s="53">
        <v>5.35</v>
      </c>
      <c r="R518" s="53">
        <v>100.614</v>
      </c>
      <c r="S518" s="53">
        <v>428.6</v>
      </c>
      <c r="T518" s="53">
        <v>428.6</v>
      </c>
      <c r="U518" s="53">
        <v>9388.2199999999993</v>
      </c>
      <c r="V518" s="53">
        <v>40777</v>
      </c>
      <c r="W518" s="53">
        <v>-325</v>
      </c>
      <c r="X518" s="53">
        <v>304925</v>
      </c>
      <c r="Y518" s="53">
        <v>9388.2199999999993</v>
      </c>
      <c r="Z518" s="53">
        <v>19.59</v>
      </c>
      <c r="AA518" s="53">
        <v>27693</v>
      </c>
      <c r="AB518" s="53">
        <v>71.95</v>
      </c>
      <c r="AC518" s="53">
        <v>19.319600000000001</v>
      </c>
      <c r="AD518" s="53">
        <v>5.4255000000000004</v>
      </c>
      <c r="AE518" s="53">
        <v>4160.62</v>
      </c>
      <c r="AF518" s="53">
        <v>3.7475000000000001</v>
      </c>
      <c r="AG518" s="53">
        <v>962.30029999999999</v>
      </c>
      <c r="AH518" s="53">
        <v>-4731</v>
      </c>
      <c r="AI518" s="53">
        <v>-77</v>
      </c>
      <c r="AJ518" s="53">
        <v>48</v>
      </c>
      <c r="AK518" s="53">
        <v>35.44</v>
      </c>
      <c r="AL518" s="53">
        <v>51.54</v>
      </c>
      <c r="AM518" s="53">
        <v>62.9</v>
      </c>
      <c r="AN518" s="53">
        <v>103.98</v>
      </c>
      <c r="AO518" s="53">
        <v>44.49</v>
      </c>
      <c r="AP518" s="53">
        <v>92.362899999999996</v>
      </c>
      <c r="AQ518" s="53">
        <v>17.494499999999999</v>
      </c>
      <c r="AR518" s="53">
        <v>7.0627000000000004</v>
      </c>
      <c r="AS518" s="53">
        <v>353.16</v>
      </c>
      <c r="AT518" s="53">
        <v>34.0336</v>
      </c>
      <c r="AU518" s="53">
        <v>1329.25</v>
      </c>
      <c r="AV518" s="53">
        <v>3.8289</v>
      </c>
      <c r="AW518" s="53">
        <v>55.606999999999999</v>
      </c>
      <c r="AX518" s="53">
        <v>33.134</v>
      </c>
      <c r="AY518" s="53">
        <v>22.484200000000001</v>
      </c>
      <c r="AZ518" s="53">
        <v>7.7949000000000002</v>
      </c>
      <c r="BA518" s="53">
        <v>1.2917000000000001</v>
      </c>
      <c r="BB518" s="53">
        <v>83.6875</v>
      </c>
      <c r="BC518" s="53">
        <v>31.940999999999999</v>
      </c>
      <c r="BD518" s="53">
        <v>4.2065000000000001</v>
      </c>
      <c r="BE518" s="53">
        <v>15239</v>
      </c>
      <c r="BF518" s="53">
        <v>1.7523</v>
      </c>
      <c r="BG518" s="53">
        <v>4.4562999999999997</v>
      </c>
      <c r="BH518" s="53">
        <v>13.81</v>
      </c>
      <c r="BI518" s="53">
        <v>16.175000000000001</v>
      </c>
      <c r="BJ518" s="53">
        <v>14.61</v>
      </c>
      <c r="BK518" s="53">
        <v>13.54</v>
      </c>
      <c r="BL518" s="53">
        <v>4.72</v>
      </c>
      <c r="BM518" s="53">
        <v>3.7822</v>
      </c>
      <c r="BN518" s="53">
        <v>5.07</v>
      </c>
      <c r="BO518" s="53">
        <v>4.3063000000000002</v>
      </c>
      <c r="BP518" s="53">
        <v>2.5461</v>
      </c>
      <c r="BQ518" s="53">
        <v>3.9931000000000001</v>
      </c>
      <c r="BR518" s="53">
        <v>10.493499999999999</v>
      </c>
      <c r="BS518" s="53">
        <v>1.4675</v>
      </c>
      <c r="BT518" s="53">
        <v>1.3559000000000001</v>
      </c>
      <c r="BU518" s="53">
        <v>1.6029</v>
      </c>
      <c r="BV518" s="53">
        <v>10.1614</v>
      </c>
      <c r="BW518" s="53">
        <v>0.75280000000000002</v>
      </c>
      <c r="BX518" s="53">
        <v>142.63</v>
      </c>
      <c r="BY518" s="53">
        <v>0.89590000000000003</v>
      </c>
      <c r="BZ518" s="53">
        <v>6.6830999999999996</v>
      </c>
      <c r="CA518" s="53">
        <v>0.8478</v>
      </c>
      <c r="CB518" s="53"/>
      <c r="CD518" s="53"/>
      <c r="CE518" s="53"/>
      <c r="CG518" s="53"/>
      <c r="CH518" s="53"/>
      <c r="CJ518" s="53"/>
      <c r="CK518" s="53">
        <v>5.23</v>
      </c>
      <c r="CL518" s="53">
        <v>5.24</v>
      </c>
      <c r="CM518" s="53">
        <v>5.36</v>
      </c>
      <c r="CN518" s="53">
        <v>5.07</v>
      </c>
      <c r="CO518" s="53">
        <v>4.76</v>
      </c>
      <c r="CP518" s="53">
        <v>4.55</v>
      </c>
      <c r="CQ518" s="53">
        <v>4.4000000000000004</v>
      </c>
      <c r="CR518" s="53">
        <v>5.4550000000000001</v>
      </c>
      <c r="CS518" s="53">
        <v>5.2850000000000001</v>
      </c>
      <c r="CT518" s="53">
        <v>5.07</v>
      </c>
      <c r="CU518" s="53">
        <v>4.72</v>
      </c>
      <c r="CV518" s="53">
        <v>5.36</v>
      </c>
      <c r="CW518" s="53">
        <v>10.644600000000001</v>
      </c>
      <c r="CX518" s="53">
        <v>8.7430000000000003</v>
      </c>
      <c r="CY518" s="53">
        <v>10.1427</v>
      </c>
      <c r="CZ518" s="53">
        <v>5.17</v>
      </c>
      <c r="DA518" s="53">
        <v>104.62</v>
      </c>
    </row>
    <row r="519" spans="1:105" x14ac:dyDescent="0.25">
      <c r="A519" s="79">
        <v>45553</v>
      </c>
      <c r="B519" s="53">
        <v>933.85</v>
      </c>
      <c r="C519" s="53">
        <v>922</v>
      </c>
      <c r="D519" s="53">
        <v>934.95</v>
      </c>
      <c r="E519" s="53">
        <v>923</v>
      </c>
      <c r="F519" s="53">
        <v>927.19129999999996</v>
      </c>
      <c r="G519" s="53">
        <v>552.04999999999995</v>
      </c>
      <c r="H519" s="53">
        <v>937.64</v>
      </c>
      <c r="I519" s="53">
        <v>925.75</v>
      </c>
      <c r="J519" s="53">
        <v>932.35</v>
      </c>
      <c r="K519" s="53">
        <v>928.74</v>
      </c>
      <c r="L519" s="53">
        <v>933.07</v>
      </c>
      <c r="M519" s="53">
        <v>12.27</v>
      </c>
      <c r="N519" s="53">
        <v>0.39</v>
      </c>
      <c r="O519" s="53">
        <v>0.89</v>
      </c>
      <c r="P519" s="53">
        <v>1.85</v>
      </c>
      <c r="Q519" s="53">
        <v>5.2</v>
      </c>
      <c r="R519" s="53">
        <v>100.596</v>
      </c>
      <c r="S519" s="53">
        <v>423.8</v>
      </c>
      <c r="T519" s="53">
        <v>423.8</v>
      </c>
      <c r="U519" s="53">
        <v>9266.06</v>
      </c>
      <c r="V519" s="53">
        <v>40309</v>
      </c>
      <c r="W519" s="53">
        <v>-1250</v>
      </c>
      <c r="X519" s="53">
        <v>305250</v>
      </c>
      <c r="Y519" s="53">
        <v>9266.06</v>
      </c>
      <c r="Z519" s="53">
        <v>19.329999999999998</v>
      </c>
      <c r="AA519" s="53">
        <v>27693</v>
      </c>
      <c r="AB519" s="53">
        <v>70.91</v>
      </c>
      <c r="AC519" s="53">
        <v>19.286799999999999</v>
      </c>
      <c r="AD519" s="53">
        <v>5.4610000000000003</v>
      </c>
      <c r="AE519" s="53">
        <v>4182.07</v>
      </c>
      <c r="AF519" s="53">
        <v>3.7515000000000001</v>
      </c>
      <c r="AG519" s="53">
        <v>962.23699999999997</v>
      </c>
      <c r="AH519" s="53">
        <v>-4731</v>
      </c>
      <c r="AI519" s="53">
        <v>-77</v>
      </c>
      <c r="AJ519" s="53">
        <v>48</v>
      </c>
      <c r="AK519" s="53">
        <v>35.11</v>
      </c>
      <c r="AL519" s="53">
        <v>51.54</v>
      </c>
      <c r="AM519" s="53">
        <v>59.58</v>
      </c>
      <c r="AN519" s="53">
        <v>103.88</v>
      </c>
      <c r="AO519" s="53">
        <v>44.2</v>
      </c>
      <c r="AP519" s="53">
        <v>92.783600000000007</v>
      </c>
      <c r="AQ519" s="53">
        <v>17.545400000000001</v>
      </c>
      <c r="AR519" s="53">
        <v>7.0810000000000004</v>
      </c>
      <c r="AS519" s="53">
        <v>354.7</v>
      </c>
      <c r="AT519" s="53">
        <v>34.057699999999997</v>
      </c>
      <c r="AU519" s="53">
        <v>1324.34</v>
      </c>
      <c r="AV519" s="53">
        <v>3.8414000000000001</v>
      </c>
      <c r="AW519" s="53">
        <v>55.731999999999999</v>
      </c>
      <c r="AX519" s="53">
        <v>33.360999999999997</v>
      </c>
      <c r="AY519" s="53">
        <v>22.5472</v>
      </c>
      <c r="AZ519" s="53">
        <v>7.7930000000000001</v>
      </c>
      <c r="BA519" s="53">
        <v>1.2951999999999999</v>
      </c>
      <c r="BB519" s="53">
        <v>83.756299999999996</v>
      </c>
      <c r="BC519" s="53">
        <v>31.986999999999998</v>
      </c>
      <c r="BD519" s="53">
        <v>4.2435</v>
      </c>
      <c r="BE519" s="53">
        <v>15335</v>
      </c>
      <c r="BF519" s="53">
        <v>1.7592000000000001</v>
      </c>
      <c r="BG519" s="53">
        <v>4.4744999999999999</v>
      </c>
      <c r="BH519" s="53">
        <v>13.635</v>
      </c>
      <c r="BI519" s="53">
        <v>18.21</v>
      </c>
      <c r="BJ519" s="53">
        <v>16.239999999999998</v>
      </c>
      <c r="BK519" s="53">
        <v>14.25</v>
      </c>
      <c r="BL519" s="53">
        <v>4.72</v>
      </c>
      <c r="BM519" s="53">
        <v>3.8159999999999998</v>
      </c>
      <c r="BN519" s="53">
        <v>5.0724999999999998</v>
      </c>
      <c r="BO519" s="53">
        <v>4.3498000000000001</v>
      </c>
      <c r="BP519" s="53">
        <v>2.5133000000000001</v>
      </c>
      <c r="BQ519" s="53">
        <v>4.0248999999999997</v>
      </c>
      <c r="BR519" s="53">
        <v>10.5899</v>
      </c>
      <c r="BS519" s="53">
        <v>1.4782999999999999</v>
      </c>
      <c r="BT519" s="53">
        <v>1.3605</v>
      </c>
      <c r="BU519" s="53">
        <v>1.6104000000000001</v>
      </c>
      <c r="BV519" s="53">
        <v>10.209199999999999</v>
      </c>
      <c r="BW519" s="53">
        <v>0.75680000000000003</v>
      </c>
      <c r="BX519" s="53">
        <v>142.29</v>
      </c>
      <c r="BY519" s="53">
        <v>0.89939999999999998</v>
      </c>
      <c r="BZ519" s="53">
        <v>6.7091000000000003</v>
      </c>
      <c r="CA519" s="53">
        <v>0.84619999999999995</v>
      </c>
      <c r="CB519" s="53"/>
      <c r="CD519" s="53"/>
      <c r="CE519" s="53"/>
      <c r="CG519" s="53"/>
      <c r="CH519" s="53"/>
      <c r="CJ519" s="53"/>
      <c r="CK519" s="53">
        <v>4.88</v>
      </c>
      <c r="CL519" s="53">
        <v>5.24</v>
      </c>
      <c r="CM519" s="53">
        <v>5.35</v>
      </c>
      <c r="CN519" s="53">
        <v>5.08</v>
      </c>
      <c r="CO519" s="53">
        <v>4.76</v>
      </c>
      <c r="CP519" s="53">
        <v>4.57</v>
      </c>
      <c r="CQ519" s="53">
        <v>4.41</v>
      </c>
      <c r="CR519" s="53">
        <v>5.4550000000000001</v>
      </c>
      <c r="CS519" s="53">
        <v>5.2850000000000001</v>
      </c>
      <c r="CT519" s="53">
        <v>5.0724999999999998</v>
      </c>
      <c r="CU519" s="53">
        <v>4.72</v>
      </c>
      <c r="CV519" s="53">
        <v>5.35</v>
      </c>
      <c r="CW519" s="53">
        <v>10.6226</v>
      </c>
      <c r="CX519" s="53">
        <v>8.9783000000000008</v>
      </c>
      <c r="CY519" s="53">
        <v>9.4604999999999997</v>
      </c>
      <c r="CZ519" s="53">
        <v>5.0556000000000001</v>
      </c>
      <c r="DA519" s="53">
        <v>104.62</v>
      </c>
    </row>
    <row r="520" spans="1:105" x14ac:dyDescent="0.25">
      <c r="A520" s="79">
        <v>45552</v>
      </c>
      <c r="B520" s="53">
        <v>933.85</v>
      </c>
      <c r="C520" s="53">
        <v>922</v>
      </c>
      <c r="D520" s="53">
        <v>934.95</v>
      </c>
      <c r="E520" s="53">
        <v>923</v>
      </c>
      <c r="F520" s="53">
        <v>927.19129999999996</v>
      </c>
      <c r="G520" s="53">
        <v>552.04999999999995</v>
      </c>
      <c r="H520" s="53">
        <v>937.64</v>
      </c>
      <c r="I520" s="53">
        <v>925.75</v>
      </c>
      <c r="J520" s="53">
        <v>932.35</v>
      </c>
      <c r="K520" s="53">
        <v>928.74</v>
      </c>
      <c r="L520" s="53">
        <v>933.07</v>
      </c>
      <c r="M520" s="53">
        <v>12.26</v>
      </c>
      <c r="N520" s="53">
        <v>0.4</v>
      </c>
      <c r="O520" s="53">
        <v>0.9</v>
      </c>
      <c r="P520" s="53">
        <v>1.88</v>
      </c>
      <c r="Q520" s="53">
        <v>5.25</v>
      </c>
      <c r="R520" s="53">
        <v>100.89400000000001</v>
      </c>
      <c r="S520" s="53">
        <v>421.35</v>
      </c>
      <c r="T520" s="53">
        <v>421.35</v>
      </c>
      <c r="U520" s="53">
        <v>9237.6299999999992</v>
      </c>
      <c r="V520" s="53">
        <v>40019</v>
      </c>
      <c r="W520" s="53">
        <v>-2050</v>
      </c>
      <c r="X520" s="53">
        <v>306500</v>
      </c>
      <c r="Y520" s="53">
        <v>9237.6299999999992</v>
      </c>
      <c r="Z520" s="53">
        <v>20.329999999999998</v>
      </c>
      <c r="AA520" s="53">
        <v>27693</v>
      </c>
      <c r="AB520" s="53">
        <v>71.19</v>
      </c>
      <c r="AC520" s="53">
        <v>19.101199999999999</v>
      </c>
      <c r="AD520" s="53">
        <v>5.4832999999999998</v>
      </c>
      <c r="AE520" s="53">
        <v>4211.66</v>
      </c>
      <c r="AF520" s="53">
        <v>3.7545000000000002</v>
      </c>
      <c r="AG520" s="53">
        <v>961.05380000000002</v>
      </c>
      <c r="AH520" s="53">
        <v>-4731</v>
      </c>
      <c r="AI520" s="53">
        <v>-77</v>
      </c>
      <c r="AJ520" s="53">
        <v>48</v>
      </c>
      <c r="AK520" s="53">
        <v>38.08</v>
      </c>
      <c r="AL520" s="53">
        <v>51.54</v>
      </c>
      <c r="AM520" s="53">
        <v>58.43</v>
      </c>
      <c r="AN520" s="53">
        <v>103.83</v>
      </c>
      <c r="AO520" s="53">
        <v>44.12</v>
      </c>
      <c r="AP520" s="53">
        <v>91.571700000000007</v>
      </c>
      <c r="AQ520" s="53">
        <v>17.619299999999999</v>
      </c>
      <c r="AR520" s="53">
        <v>7.0972</v>
      </c>
      <c r="AS520" s="53">
        <v>354.99</v>
      </c>
      <c r="AT520" s="53">
        <v>34.0886</v>
      </c>
      <c r="AU520" s="53">
        <v>1324.12</v>
      </c>
      <c r="AV520" s="53">
        <v>3.8458000000000001</v>
      </c>
      <c r="AW520" s="53">
        <v>55.683</v>
      </c>
      <c r="AX520" s="53">
        <v>33.386000000000003</v>
      </c>
      <c r="AY520" s="53">
        <v>22.5868</v>
      </c>
      <c r="AZ520" s="53">
        <v>7.7944000000000004</v>
      </c>
      <c r="BA520" s="53">
        <v>1.2969999999999999</v>
      </c>
      <c r="BB520" s="53">
        <v>83.756299999999996</v>
      </c>
      <c r="BC520" s="53">
        <v>31.878</v>
      </c>
      <c r="BD520" s="53">
        <v>4.2590000000000003</v>
      </c>
      <c r="BE520" s="53">
        <v>15335</v>
      </c>
      <c r="BF520" s="53">
        <v>1.7596000000000001</v>
      </c>
      <c r="BG520" s="53">
        <v>4.4757999999999996</v>
      </c>
      <c r="BH520" s="53">
        <v>13.605</v>
      </c>
      <c r="BI520" s="53">
        <v>18.170000000000002</v>
      </c>
      <c r="BJ520" s="53">
        <v>16.510000000000002</v>
      </c>
      <c r="BK520" s="53">
        <v>14.48</v>
      </c>
      <c r="BL520" s="53">
        <v>4.72</v>
      </c>
      <c r="BM520" s="53">
        <v>3.8473999999999999</v>
      </c>
      <c r="BN520" s="53">
        <v>5.0724999999999998</v>
      </c>
      <c r="BO520" s="53">
        <v>4.4157000000000002</v>
      </c>
      <c r="BP520" s="53">
        <v>2.9946999999999999</v>
      </c>
      <c r="BQ520" s="53">
        <v>4.0247999999999999</v>
      </c>
      <c r="BR520" s="53">
        <v>10.607799999999999</v>
      </c>
      <c r="BS520" s="53">
        <v>1.4802999999999999</v>
      </c>
      <c r="BT520" s="53">
        <v>1.3597999999999999</v>
      </c>
      <c r="BU520" s="53">
        <v>1.617</v>
      </c>
      <c r="BV520" s="53">
        <v>10.1911</v>
      </c>
      <c r="BW520" s="53">
        <v>0.75980000000000003</v>
      </c>
      <c r="BX520" s="53">
        <v>142.41</v>
      </c>
      <c r="BY520" s="53">
        <v>0.89980000000000004</v>
      </c>
      <c r="BZ520" s="53">
        <v>6.7140000000000004</v>
      </c>
      <c r="CA520" s="53">
        <v>0.84719999999999995</v>
      </c>
      <c r="CB520" s="53"/>
      <c r="CD520" s="53"/>
      <c r="CE520" s="53"/>
      <c r="CG520" s="53"/>
      <c r="CH520" s="53"/>
      <c r="CJ520" s="53"/>
      <c r="CK520" s="53">
        <v>4.9800000000000004</v>
      </c>
      <c r="CL520" s="53">
        <v>5.34</v>
      </c>
      <c r="CM520" s="53">
        <v>5.47</v>
      </c>
      <c r="CN520" s="53">
        <v>5.17</v>
      </c>
      <c r="CO520" s="53">
        <v>4.83</v>
      </c>
      <c r="CP520" s="53">
        <v>4.62</v>
      </c>
      <c r="CQ520" s="53">
        <v>4.4400000000000004</v>
      </c>
      <c r="CR520" s="53">
        <v>5.4550000000000001</v>
      </c>
      <c r="CS520" s="53">
        <v>5.2850000000000001</v>
      </c>
      <c r="CT520" s="53">
        <v>5.0724999999999998</v>
      </c>
      <c r="CU520" s="53">
        <v>4.72</v>
      </c>
      <c r="CV520" s="53">
        <v>5.47</v>
      </c>
      <c r="CW520" s="53">
        <v>10.691000000000001</v>
      </c>
      <c r="CX520" s="53">
        <v>9.0864999999999991</v>
      </c>
      <c r="CY520" s="53">
        <v>9.6602999999999994</v>
      </c>
      <c r="CZ520" s="53">
        <v>5.2465999999999999</v>
      </c>
      <c r="DA520" s="53">
        <v>104.62</v>
      </c>
    </row>
    <row r="521" spans="1:105" x14ac:dyDescent="0.25">
      <c r="A521" s="79">
        <v>45551</v>
      </c>
      <c r="B521" s="53">
        <v>921.5</v>
      </c>
      <c r="C521" s="53">
        <v>920</v>
      </c>
      <c r="D521" s="53">
        <v>926</v>
      </c>
      <c r="E521" s="53">
        <v>920.5</v>
      </c>
      <c r="F521" s="53">
        <v>923.08230000000003</v>
      </c>
      <c r="G521" s="53">
        <v>855.52</v>
      </c>
      <c r="H521" s="53">
        <v>937.39</v>
      </c>
      <c r="I521" s="53">
        <v>925.36</v>
      </c>
      <c r="J521" s="53">
        <v>932.52</v>
      </c>
      <c r="K521" s="53">
        <v>928.92</v>
      </c>
      <c r="L521" s="53">
        <v>932.77</v>
      </c>
      <c r="M521" s="53">
        <v>11.82</v>
      </c>
      <c r="N521" s="53">
        <v>0.43</v>
      </c>
      <c r="O521" s="53">
        <v>0.97</v>
      </c>
      <c r="P521" s="53">
        <v>1.91</v>
      </c>
      <c r="Q521" s="53">
        <v>5.39</v>
      </c>
      <c r="R521" s="53">
        <v>100.76300000000001</v>
      </c>
      <c r="S521" s="53">
        <v>421.3</v>
      </c>
      <c r="T521" s="53">
        <v>421.3</v>
      </c>
      <c r="U521" s="53">
        <v>9264.82</v>
      </c>
      <c r="V521" s="53">
        <v>39968</v>
      </c>
      <c r="W521" s="53">
        <v>-2975</v>
      </c>
      <c r="X521" s="53">
        <v>308550</v>
      </c>
      <c r="Y521" s="53">
        <v>9264.82</v>
      </c>
      <c r="Z521" s="53">
        <v>20.29</v>
      </c>
      <c r="AA521" s="53">
        <v>20264</v>
      </c>
      <c r="AB521" s="53">
        <v>70.09</v>
      </c>
      <c r="AC521" s="53">
        <v>19.2285</v>
      </c>
      <c r="AD521" s="53">
        <v>5.5110999999999999</v>
      </c>
      <c r="AE521" s="53">
        <v>4233.8999999999996</v>
      </c>
      <c r="AF521" s="53">
        <v>3.7789999999999999</v>
      </c>
      <c r="AG521" s="53">
        <v>960.54079999999999</v>
      </c>
      <c r="AH521" s="53">
        <v>-4654</v>
      </c>
      <c r="AI521" s="53">
        <v>-1</v>
      </c>
      <c r="AJ521" s="53">
        <v>49</v>
      </c>
      <c r="AK521" s="53">
        <v>35.869999999999997</v>
      </c>
      <c r="AL521" s="53">
        <v>43.66</v>
      </c>
      <c r="AM521" s="53">
        <v>57.95</v>
      </c>
      <c r="AN521" s="53">
        <v>103.93</v>
      </c>
      <c r="AO521" s="53">
        <v>44.46</v>
      </c>
      <c r="AP521" s="53">
        <v>91.375</v>
      </c>
      <c r="AQ521" s="53">
        <v>17.619199999999999</v>
      </c>
      <c r="AR521" s="53">
        <v>7.0972</v>
      </c>
      <c r="AS521" s="53">
        <v>354.21</v>
      </c>
      <c r="AT521" s="53">
        <v>34.010300000000001</v>
      </c>
      <c r="AU521" s="53">
        <v>1320.05</v>
      </c>
      <c r="AV521" s="53">
        <v>3.8408000000000002</v>
      </c>
      <c r="AW521" s="53">
        <v>55.87</v>
      </c>
      <c r="AX521" s="53">
        <v>33.253999999999998</v>
      </c>
      <c r="AY521" s="53">
        <v>22.5947</v>
      </c>
      <c r="AZ521" s="53">
        <v>7.7927</v>
      </c>
      <c r="BA521" s="53">
        <v>1.2952999999999999</v>
      </c>
      <c r="BB521" s="53">
        <v>83.887500000000003</v>
      </c>
      <c r="BC521" s="53">
        <v>31.878</v>
      </c>
      <c r="BD521" s="53">
        <v>4.3011999999999997</v>
      </c>
      <c r="BE521" s="53">
        <v>15402</v>
      </c>
      <c r="BF521" s="53">
        <v>1.7573000000000001</v>
      </c>
      <c r="BG521" s="53">
        <v>4.4687000000000001</v>
      </c>
      <c r="BH521" s="53">
        <v>13.65</v>
      </c>
      <c r="BI521" s="53">
        <v>17.978000000000002</v>
      </c>
      <c r="BJ521" s="53">
        <v>16.28</v>
      </c>
      <c r="BK521" s="53">
        <v>15.432499999999999</v>
      </c>
      <c r="BL521" s="53">
        <v>4.7024999999999997</v>
      </c>
      <c r="BM521" s="53">
        <v>3.7978999999999998</v>
      </c>
      <c r="BN521" s="53">
        <v>5.0599999999999996</v>
      </c>
      <c r="BO521" s="53">
        <v>4.3948999999999998</v>
      </c>
      <c r="BP521" s="53">
        <v>2.9647999999999999</v>
      </c>
      <c r="BQ521" s="53">
        <v>3.9725999999999999</v>
      </c>
      <c r="BR521" s="53">
        <v>10.5909</v>
      </c>
      <c r="BS521" s="53">
        <v>1.4811000000000001</v>
      </c>
      <c r="BT521" s="53">
        <v>1.3587</v>
      </c>
      <c r="BU521" s="53">
        <v>1.6125</v>
      </c>
      <c r="BV521" s="53">
        <v>10.1751</v>
      </c>
      <c r="BW521" s="53">
        <v>0.75660000000000005</v>
      </c>
      <c r="BX521" s="53">
        <v>140.62</v>
      </c>
      <c r="BY521" s="53">
        <v>0.89829999999999999</v>
      </c>
      <c r="BZ521" s="53">
        <v>6.7024999999999997</v>
      </c>
      <c r="CA521" s="53">
        <v>0.8448</v>
      </c>
      <c r="CB521" s="53"/>
      <c r="CD521" s="53"/>
      <c r="CE521" s="53"/>
      <c r="CG521" s="53"/>
      <c r="CH521" s="53"/>
      <c r="CJ521" s="53"/>
      <c r="CK521" s="53">
        <v>5.24</v>
      </c>
      <c r="CL521" s="53">
        <v>5.35</v>
      </c>
      <c r="CM521" s="53">
        <v>5.49</v>
      </c>
      <c r="CN521" s="53">
        <v>5.19</v>
      </c>
      <c r="CO521" s="53">
        <v>4.8099999999999996</v>
      </c>
      <c r="CP521" s="53">
        <v>4.58</v>
      </c>
      <c r="CQ521" s="53">
        <v>4.41</v>
      </c>
      <c r="CR521" s="53">
        <v>5.45</v>
      </c>
      <c r="CS521" s="53">
        <v>5.26</v>
      </c>
      <c r="CT521" s="53">
        <v>5.0599999999999996</v>
      </c>
      <c r="CU521" s="53">
        <v>4.7024999999999997</v>
      </c>
      <c r="CV521" s="53">
        <v>5.49</v>
      </c>
      <c r="CW521" s="53">
        <v>10.6273</v>
      </c>
      <c r="CX521" s="53">
        <v>9.4603000000000002</v>
      </c>
      <c r="CY521" s="53">
        <v>10.011350999999999</v>
      </c>
      <c r="CZ521" s="53">
        <v>5.359</v>
      </c>
      <c r="DA521" s="53">
        <v>104.62</v>
      </c>
    </row>
    <row r="522" spans="1:105" x14ac:dyDescent="0.25">
      <c r="A522" s="79">
        <v>45548</v>
      </c>
      <c r="B522" s="53">
        <v>926.2</v>
      </c>
      <c r="C522" s="53">
        <v>921</v>
      </c>
      <c r="D522" s="53">
        <v>929.5</v>
      </c>
      <c r="E522" s="53">
        <v>929.5</v>
      </c>
      <c r="F522" s="53">
        <v>925.26509999999996</v>
      </c>
      <c r="G522" s="53">
        <v>1094.99</v>
      </c>
      <c r="H522" s="53">
        <v>936.93</v>
      </c>
      <c r="I522" s="53">
        <v>925.41</v>
      </c>
      <c r="J522" s="53">
        <v>932.81</v>
      </c>
      <c r="K522" s="53">
        <v>929.2</v>
      </c>
      <c r="L522" s="53">
        <v>932.56</v>
      </c>
      <c r="M522" s="53">
        <v>12.08</v>
      </c>
      <c r="N522" s="53">
        <v>0.39</v>
      </c>
      <c r="O522" s="53">
        <v>0.85</v>
      </c>
      <c r="P522" s="53">
        <v>2</v>
      </c>
      <c r="Q522" s="53">
        <v>5.58</v>
      </c>
      <c r="R522" s="53">
        <v>101.114</v>
      </c>
      <c r="S522" s="53">
        <v>417.5</v>
      </c>
      <c r="T522" s="53">
        <v>417.5</v>
      </c>
      <c r="U522" s="53">
        <v>9189.17</v>
      </c>
      <c r="V522" s="53">
        <v>39892</v>
      </c>
      <c r="W522" s="53">
        <v>-125</v>
      </c>
      <c r="X522" s="53">
        <v>311525</v>
      </c>
      <c r="Y522" s="53">
        <v>9189.17</v>
      </c>
      <c r="Z522" s="53">
        <v>21.13</v>
      </c>
      <c r="AA522" s="53">
        <v>20264</v>
      </c>
      <c r="AB522" s="53">
        <v>68.650000000000006</v>
      </c>
      <c r="AC522" s="53">
        <v>19.206299999999999</v>
      </c>
      <c r="AD522" s="53">
        <v>5.5646000000000004</v>
      </c>
      <c r="AE522" s="53">
        <v>4184.62</v>
      </c>
      <c r="AF522" s="53">
        <v>3.7778999999999998</v>
      </c>
      <c r="AG522" s="53">
        <v>959.19529999999997</v>
      </c>
      <c r="AH522" s="53">
        <v>-4653</v>
      </c>
      <c r="AI522" s="53">
        <v>384</v>
      </c>
      <c r="AJ522" s="53">
        <v>49</v>
      </c>
      <c r="AK522" s="53">
        <v>39.369999999999997</v>
      </c>
      <c r="AL522" s="53">
        <v>46.32</v>
      </c>
      <c r="AM522" s="53">
        <v>54.81</v>
      </c>
      <c r="AN522" s="53">
        <v>103.9</v>
      </c>
      <c r="AO522" s="53">
        <v>44.28</v>
      </c>
      <c r="AP522" s="53">
        <v>90.136099999999999</v>
      </c>
      <c r="AQ522" s="53">
        <v>17.720199999999998</v>
      </c>
      <c r="AR522" s="53">
        <v>7.0972</v>
      </c>
      <c r="AS522" s="53">
        <v>356.46</v>
      </c>
      <c r="AT522" s="53">
        <v>33.9146</v>
      </c>
      <c r="AU522" s="53">
        <v>1330.15</v>
      </c>
      <c r="AV522" s="53">
        <v>3.8653</v>
      </c>
      <c r="AW522" s="53">
        <v>56.002000000000002</v>
      </c>
      <c r="AX522" s="53">
        <v>33.270000000000003</v>
      </c>
      <c r="AY522" s="53">
        <v>22.695699999999999</v>
      </c>
      <c r="AZ522" s="53">
        <v>7.7995000000000001</v>
      </c>
      <c r="BA522" s="53">
        <v>1.2976000000000001</v>
      </c>
      <c r="BB522" s="53">
        <v>83.898700000000005</v>
      </c>
      <c r="BC522" s="53">
        <v>31.992999999999999</v>
      </c>
      <c r="BD522" s="53">
        <v>4.3011999999999997</v>
      </c>
      <c r="BE522" s="53">
        <v>15402</v>
      </c>
      <c r="BF522" s="53">
        <v>1.7655000000000001</v>
      </c>
      <c r="BG522" s="53">
        <v>4.4912000000000001</v>
      </c>
      <c r="BH522" s="53">
        <v>13.154999999999999</v>
      </c>
      <c r="BI522" s="53">
        <v>17.391999999999999</v>
      </c>
      <c r="BJ522" s="53">
        <v>15.145</v>
      </c>
      <c r="BK522" s="53">
        <v>14.805</v>
      </c>
      <c r="BL522" s="53">
        <v>4.78</v>
      </c>
      <c r="BM522" s="53">
        <v>3.8580000000000001</v>
      </c>
      <c r="BN522" s="53">
        <v>5.1475</v>
      </c>
      <c r="BO522" s="53">
        <v>4.4584999999999999</v>
      </c>
      <c r="BP522" s="53">
        <v>2.9872000000000001</v>
      </c>
      <c r="BQ522" s="53">
        <v>4.0510000000000002</v>
      </c>
      <c r="BR522" s="53">
        <v>10.6614</v>
      </c>
      <c r="BS522" s="53">
        <v>1.4916</v>
      </c>
      <c r="BT522" s="53">
        <v>1.3585</v>
      </c>
      <c r="BU522" s="53">
        <v>1.6241000000000001</v>
      </c>
      <c r="BV522" s="53">
        <v>10.233000000000001</v>
      </c>
      <c r="BW522" s="53">
        <v>0.76200000000000001</v>
      </c>
      <c r="BX522" s="53">
        <v>140.85</v>
      </c>
      <c r="BY522" s="53">
        <v>0.90290000000000004</v>
      </c>
      <c r="BZ522" s="53">
        <v>6.7374999999999998</v>
      </c>
      <c r="CA522" s="53">
        <v>0.8488</v>
      </c>
      <c r="CB522" s="53"/>
      <c r="CD522" s="53"/>
      <c r="CE522" s="53"/>
      <c r="CG522" s="53"/>
      <c r="CH522" s="53"/>
      <c r="CJ522" s="53"/>
      <c r="CK522" s="53">
        <v>5.63</v>
      </c>
      <c r="CL522" s="53">
        <v>5.45</v>
      </c>
      <c r="CM522" s="53">
        <v>5.54</v>
      </c>
      <c r="CN522" s="53">
        <v>5.25</v>
      </c>
      <c r="CO522" s="53">
        <v>4.9400000000000004</v>
      </c>
      <c r="CP522" s="53">
        <v>4.68</v>
      </c>
      <c r="CQ522" s="53">
        <v>4.5199999999999996</v>
      </c>
      <c r="CR522" s="53">
        <v>5.5030000000000001</v>
      </c>
      <c r="CS522" s="53">
        <v>5.35</v>
      </c>
      <c r="CT522" s="53">
        <v>5.1475</v>
      </c>
      <c r="CU522" s="53">
        <v>4.78</v>
      </c>
      <c r="CV522" s="53">
        <v>5.54</v>
      </c>
      <c r="CW522" s="53">
        <v>10.688000000000001</v>
      </c>
      <c r="CX522" s="53">
        <v>9.5143000000000004</v>
      </c>
      <c r="CY522" s="53">
        <v>10.502549999999999</v>
      </c>
      <c r="CZ522" s="53">
        <v>5.4223999999999997</v>
      </c>
      <c r="DA522" s="53">
        <v>104.62</v>
      </c>
    </row>
    <row r="523" spans="1:105" x14ac:dyDescent="0.25">
      <c r="A523" s="79">
        <v>45547</v>
      </c>
      <c r="B523" s="53">
        <v>931</v>
      </c>
      <c r="C523" s="53">
        <v>930</v>
      </c>
      <c r="D523" s="53">
        <v>938.3</v>
      </c>
      <c r="E523" s="53">
        <v>938</v>
      </c>
      <c r="F523" s="53">
        <v>933.73620000000005</v>
      </c>
      <c r="G523" s="53">
        <v>1610.9</v>
      </c>
      <c r="H523" s="53">
        <v>935.37</v>
      </c>
      <c r="I523" s="53">
        <v>926</v>
      </c>
      <c r="J523" s="53">
        <v>932.99</v>
      </c>
      <c r="K523" s="53">
        <v>929.48</v>
      </c>
      <c r="L523" s="53">
        <v>932.28</v>
      </c>
      <c r="M523" s="53">
        <v>12.1</v>
      </c>
      <c r="N523" s="53">
        <v>0.35</v>
      </c>
      <c r="O523" s="53">
        <v>0.85</v>
      </c>
      <c r="P523" s="53">
        <v>1.86</v>
      </c>
      <c r="Q523" s="53">
        <v>5.3</v>
      </c>
      <c r="R523" s="53">
        <v>101.366</v>
      </c>
      <c r="S523" s="53">
        <v>413.3</v>
      </c>
      <c r="T523" s="53">
        <v>413.3</v>
      </c>
      <c r="U523" s="53">
        <v>9095.69</v>
      </c>
      <c r="V523" s="53">
        <v>39997</v>
      </c>
      <c r="W523" s="53">
        <v>-3300</v>
      </c>
      <c r="X523" s="53">
        <v>311650</v>
      </c>
      <c r="Y523" s="53">
        <v>9095.69</v>
      </c>
      <c r="Z523" s="53">
        <v>20.94</v>
      </c>
      <c r="AA523" s="53">
        <v>20264</v>
      </c>
      <c r="AB523" s="53">
        <v>68.97</v>
      </c>
      <c r="AC523" s="53">
        <v>19.532800000000002</v>
      </c>
      <c r="AD523" s="53">
        <v>5.6257000000000001</v>
      </c>
      <c r="AE523" s="53">
        <v>4208.7700000000004</v>
      </c>
      <c r="AF523" s="53">
        <v>3.7709999999999999</v>
      </c>
      <c r="AG523" s="53">
        <v>959.68790000000001</v>
      </c>
      <c r="AH523" s="53">
        <v>-5037</v>
      </c>
      <c r="AI523" s="53">
        <v>-478</v>
      </c>
      <c r="AJ523" s="53">
        <v>43</v>
      </c>
      <c r="AK523" s="53">
        <v>42.12</v>
      </c>
      <c r="AL523" s="53">
        <v>49.16</v>
      </c>
      <c r="AM523" s="53">
        <v>52.41</v>
      </c>
      <c r="AN523" s="53">
        <v>103.73</v>
      </c>
      <c r="AO523" s="53">
        <v>43.74</v>
      </c>
      <c r="AP523" s="53">
        <v>89.2</v>
      </c>
      <c r="AQ523" s="53">
        <v>17.800999999999998</v>
      </c>
      <c r="AR523" s="53">
        <v>7.1177000000000001</v>
      </c>
      <c r="AS523" s="53">
        <v>357.07</v>
      </c>
      <c r="AT523" s="53">
        <v>33.901000000000003</v>
      </c>
      <c r="AU523" s="53">
        <v>1341.2</v>
      </c>
      <c r="AV523" s="53">
        <v>3.8696000000000002</v>
      </c>
      <c r="AW523" s="53">
        <v>56.152999999999999</v>
      </c>
      <c r="AX523" s="53">
        <v>33.429000000000002</v>
      </c>
      <c r="AY523" s="53">
        <v>22.687999999999999</v>
      </c>
      <c r="AZ523" s="53">
        <v>7.8030999999999997</v>
      </c>
      <c r="BA523" s="53">
        <v>1.3012999999999999</v>
      </c>
      <c r="BB523" s="53">
        <v>83.976299999999995</v>
      </c>
      <c r="BC523" s="53">
        <v>32.161999999999999</v>
      </c>
      <c r="BD523" s="53">
        <v>4.335</v>
      </c>
      <c r="BE523" s="53">
        <v>15439</v>
      </c>
      <c r="BF523" s="53">
        <v>1.7665</v>
      </c>
      <c r="BG523" s="53">
        <v>4.4928999999999997</v>
      </c>
      <c r="BH523" s="53">
        <v>13.164999999999999</v>
      </c>
      <c r="BI523" s="53">
        <v>16.97</v>
      </c>
      <c r="BJ523" s="53">
        <v>14.78</v>
      </c>
      <c r="BK523" s="53">
        <v>15.015000000000001</v>
      </c>
      <c r="BL523" s="53">
        <v>4.83</v>
      </c>
      <c r="BM523" s="53">
        <v>3.9182000000000001</v>
      </c>
      <c r="BN523" s="53">
        <v>5.1974999999999998</v>
      </c>
      <c r="BO523" s="53">
        <v>4.5003000000000002</v>
      </c>
      <c r="BP523" s="53">
        <v>3.0844</v>
      </c>
      <c r="BQ523" s="53">
        <v>4.0876000000000001</v>
      </c>
      <c r="BR523" s="53">
        <v>10.7158</v>
      </c>
      <c r="BS523" s="53">
        <v>1.4876</v>
      </c>
      <c r="BT523" s="53">
        <v>1.3580000000000001</v>
      </c>
      <c r="BU523" s="53">
        <v>1.6175999999999999</v>
      </c>
      <c r="BV523" s="53">
        <v>10.2857</v>
      </c>
      <c r="BW523" s="53">
        <v>0.76190000000000002</v>
      </c>
      <c r="BX523" s="53">
        <v>141.82</v>
      </c>
      <c r="BY523" s="53">
        <v>0.90300000000000002</v>
      </c>
      <c r="BZ523" s="53">
        <v>6.7384000000000004</v>
      </c>
      <c r="CA523" s="53">
        <v>0.85119999999999996</v>
      </c>
      <c r="CB523" s="53"/>
      <c r="CD523" s="53"/>
      <c r="CE523" s="53"/>
      <c r="CG523" s="53"/>
      <c r="CH523" s="53"/>
      <c r="CJ523" s="53"/>
      <c r="CK523" s="53">
        <v>5.29</v>
      </c>
      <c r="CL523" s="53">
        <v>5.45</v>
      </c>
      <c r="CM523" s="53">
        <v>5.51</v>
      </c>
      <c r="CN523" s="53">
        <v>5.27</v>
      </c>
      <c r="CO523" s="53">
        <v>4.9400000000000004</v>
      </c>
      <c r="CP523" s="53">
        <v>4.74</v>
      </c>
      <c r="CQ523" s="53">
        <v>4.54</v>
      </c>
      <c r="CR523" s="53">
        <v>5.5149999999999997</v>
      </c>
      <c r="CS523" s="53">
        <v>5.3760000000000003</v>
      </c>
      <c r="CT523" s="53">
        <v>5.1974999999999998</v>
      </c>
      <c r="CU523" s="53">
        <v>4.83</v>
      </c>
      <c r="CV523" s="53">
        <v>5.51</v>
      </c>
      <c r="CW523" s="53">
        <v>10.708399999999999</v>
      </c>
      <c r="CX523" s="53">
        <v>9.4573</v>
      </c>
      <c r="CY523" s="53">
        <v>10.068251</v>
      </c>
      <c r="CZ523" s="53">
        <v>5.2901999999999996</v>
      </c>
      <c r="DA523" s="53">
        <v>104.62</v>
      </c>
    </row>
    <row r="524" spans="1:105" x14ac:dyDescent="0.25">
      <c r="A524" s="79">
        <v>45546</v>
      </c>
      <c r="B524" s="53">
        <v>939.75</v>
      </c>
      <c r="C524" s="53">
        <v>939.75</v>
      </c>
      <c r="D524" s="53">
        <v>947.15</v>
      </c>
      <c r="E524" s="53">
        <v>945.3</v>
      </c>
      <c r="F524" s="53">
        <v>943.4203</v>
      </c>
      <c r="G524" s="53">
        <v>1349.86</v>
      </c>
      <c r="H524" s="53">
        <v>933.47</v>
      </c>
      <c r="I524" s="53">
        <v>925.89</v>
      </c>
      <c r="J524" s="53">
        <v>933.19</v>
      </c>
      <c r="K524" s="53">
        <v>929.71</v>
      </c>
      <c r="L524" s="53">
        <v>931.9</v>
      </c>
      <c r="M524" s="53">
        <v>11.55</v>
      </c>
      <c r="N524" s="53">
        <v>0.3</v>
      </c>
      <c r="O524" s="53">
        <v>0.85</v>
      </c>
      <c r="P524" s="53">
        <v>1.75</v>
      </c>
      <c r="Q524" s="53">
        <v>5.2</v>
      </c>
      <c r="R524" s="53">
        <v>101.684</v>
      </c>
      <c r="S524" s="53">
        <v>408.3</v>
      </c>
      <c r="T524" s="53">
        <v>408.3</v>
      </c>
      <c r="U524" s="53">
        <v>8964.7800000000007</v>
      </c>
      <c r="V524" s="53">
        <v>39997</v>
      </c>
      <c r="W524" s="53">
        <v>-1225</v>
      </c>
      <c r="X524" s="53">
        <v>314950</v>
      </c>
      <c r="Y524" s="53">
        <v>8964.7800000000007</v>
      </c>
      <c r="Z524" s="53">
        <v>21.35</v>
      </c>
      <c r="AA524" s="53">
        <v>20264</v>
      </c>
      <c r="AB524" s="53">
        <v>67.31</v>
      </c>
      <c r="AC524" s="53">
        <v>19.8155</v>
      </c>
      <c r="AD524" s="53">
        <v>5.6623999999999999</v>
      </c>
      <c r="AE524" s="53">
        <v>4269.8</v>
      </c>
      <c r="AF524" s="53">
        <v>3.7785000000000002</v>
      </c>
      <c r="AG524" s="53">
        <v>957.90880000000004</v>
      </c>
      <c r="AH524" s="53">
        <v>-4559</v>
      </c>
      <c r="AI524" s="53">
        <v>-34</v>
      </c>
      <c r="AJ524" s="53">
        <v>50</v>
      </c>
      <c r="AK524" s="53">
        <v>45.87</v>
      </c>
      <c r="AL524" s="53">
        <v>54.86</v>
      </c>
      <c r="AM524" s="53">
        <v>48.4</v>
      </c>
      <c r="AN524" s="53">
        <v>103.64</v>
      </c>
      <c r="AO524" s="53">
        <v>43.26</v>
      </c>
      <c r="AP524" s="53">
        <v>91.542599999999993</v>
      </c>
      <c r="AQ524" s="53">
        <v>17.898399999999999</v>
      </c>
      <c r="AR524" s="53">
        <v>7.1193999999999997</v>
      </c>
      <c r="AS524" s="53">
        <v>359.69</v>
      </c>
      <c r="AT524" s="53">
        <v>33.988900000000001</v>
      </c>
      <c r="AU524" s="53">
        <v>1339.32</v>
      </c>
      <c r="AV524" s="53">
        <v>3.8953000000000002</v>
      </c>
      <c r="AW524" s="53">
        <v>55.956000000000003</v>
      </c>
      <c r="AX524" s="53">
        <v>33.691000000000003</v>
      </c>
      <c r="AY524" s="53">
        <v>22.779699999999998</v>
      </c>
      <c r="AZ524" s="53">
        <v>7.7986000000000004</v>
      </c>
      <c r="BA524" s="53">
        <v>1.3041</v>
      </c>
      <c r="BB524" s="53">
        <v>83.976299999999995</v>
      </c>
      <c r="BC524" s="53">
        <v>32.148000000000003</v>
      </c>
      <c r="BD524" s="53">
        <v>4.3297999999999996</v>
      </c>
      <c r="BE524" s="53">
        <v>15402</v>
      </c>
      <c r="BF524" s="53">
        <v>1.7749999999999999</v>
      </c>
      <c r="BG524" s="53">
        <v>4.516</v>
      </c>
      <c r="BH524" s="53">
        <v>13.1775</v>
      </c>
      <c r="BI524" s="53">
        <v>16.335000000000001</v>
      </c>
      <c r="BJ524" s="53">
        <v>14.54</v>
      </c>
      <c r="BK524" s="53">
        <v>14.994999999999999</v>
      </c>
      <c r="BL524" s="53">
        <v>4.8049999999999997</v>
      </c>
      <c r="BM524" s="53">
        <v>3.96841</v>
      </c>
      <c r="BN524" s="53">
        <v>5.1875</v>
      </c>
      <c r="BO524" s="53">
        <v>4.5801499999999997</v>
      </c>
      <c r="BP524" s="53">
        <v>3.0405000000000002</v>
      </c>
      <c r="BQ524" s="53">
        <v>4.0382999999999996</v>
      </c>
      <c r="BR524" s="53">
        <v>10.851000000000001</v>
      </c>
      <c r="BS524" s="53">
        <v>1.4983</v>
      </c>
      <c r="BT524" s="53">
        <v>1.3574999999999999</v>
      </c>
      <c r="BU524" s="53">
        <v>1.6294</v>
      </c>
      <c r="BV524" s="53">
        <v>10.388299999999999</v>
      </c>
      <c r="BW524" s="53">
        <v>0.76670000000000005</v>
      </c>
      <c r="BX524" s="53">
        <v>142.36000000000001</v>
      </c>
      <c r="BY524" s="53">
        <v>0.90810000000000002</v>
      </c>
      <c r="BZ524" s="53">
        <v>6.7766999999999999</v>
      </c>
      <c r="CA524" s="53">
        <v>0.85229999999999995</v>
      </c>
      <c r="CB524" s="53"/>
      <c r="CD524" s="53"/>
      <c r="CE524" s="53"/>
      <c r="CG524" s="53"/>
      <c r="CH524" s="53"/>
      <c r="CJ524" s="53"/>
      <c r="CK524" s="53">
        <v>5.42</v>
      </c>
      <c r="CL524" s="53">
        <v>5.54</v>
      </c>
      <c r="CM524" s="53">
        <v>5.49</v>
      </c>
      <c r="CN524" s="53">
        <v>5.34</v>
      </c>
      <c r="CO524" s="53">
        <v>5</v>
      </c>
      <c r="CP524" s="53">
        <v>4.78</v>
      </c>
      <c r="CQ524" s="53">
        <v>4.57</v>
      </c>
      <c r="CR524" s="53">
        <v>5.5149999999999997</v>
      </c>
      <c r="CS524" s="53">
        <v>5.3840000000000003</v>
      </c>
      <c r="CT524" s="53">
        <v>5.1875</v>
      </c>
      <c r="CU524" s="53">
        <v>4.8049999999999997</v>
      </c>
      <c r="CV524" s="53">
        <v>5.49</v>
      </c>
      <c r="CW524" s="53">
        <v>10.7058</v>
      </c>
      <c r="CX524" s="53">
        <v>9.6056000000000008</v>
      </c>
      <c r="CY524" s="53">
        <v>9.7590000000000003</v>
      </c>
      <c r="CZ524" s="53">
        <v>5.3815999999999997</v>
      </c>
      <c r="DA524" s="53">
        <v>104.62</v>
      </c>
    </row>
    <row r="525" spans="1:105" x14ac:dyDescent="0.25">
      <c r="A525" s="79">
        <v>45545</v>
      </c>
      <c r="B525" s="53">
        <v>951.4</v>
      </c>
      <c r="C525" s="53">
        <v>941.6</v>
      </c>
      <c r="D525" s="53">
        <v>952</v>
      </c>
      <c r="E525" s="53">
        <v>946</v>
      </c>
      <c r="F525" s="53">
        <v>948.73850000000004</v>
      </c>
      <c r="G525" s="53">
        <v>1252.81</v>
      </c>
      <c r="H525" s="53">
        <v>930.44</v>
      </c>
      <c r="I525" s="53">
        <v>925.5</v>
      </c>
      <c r="J525" s="53">
        <v>933.25</v>
      </c>
      <c r="K525" s="53">
        <v>929.84</v>
      </c>
      <c r="L525" s="53">
        <v>931.54</v>
      </c>
      <c r="M525" s="53">
        <v>11.88</v>
      </c>
      <c r="N525" s="53">
        <v>0.35</v>
      </c>
      <c r="O525" s="53">
        <v>0.95</v>
      </c>
      <c r="P525" s="53">
        <v>1.75</v>
      </c>
      <c r="Q525" s="53">
        <v>5.4</v>
      </c>
      <c r="R525" s="53">
        <v>101.63</v>
      </c>
      <c r="S525" s="53">
        <v>404.05</v>
      </c>
      <c r="T525" s="53">
        <v>404.05</v>
      </c>
      <c r="U525" s="53">
        <v>8898.81</v>
      </c>
      <c r="V525" s="53">
        <v>40018</v>
      </c>
      <c r="W525" s="53">
        <v>-275</v>
      </c>
      <c r="X525" s="53">
        <v>316175</v>
      </c>
      <c r="Y525" s="53">
        <v>8898.81</v>
      </c>
      <c r="Z525" s="53">
        <v>23</v>
      </c>
      <c r="AA525" s="53">
        <v>20264</v>
      </c>
      <c r="AB525" s="53">
        <v>65.75</v>
      </c>
      <c r="AC525" s="53">
        <v>20.0991</v>
      </c>
      <c r="AD525" s="53">
        <v>5.6601999999999997</v>
      </c>
      <c r="AE525" s="53">
        <v>4280.3500000000004</v>
      </c>
      <c r="AF525" s="53">
        <v>3.8054999999999999</v>
      </c>
      <c r="AG525" s="53">
        <v>957.31820000000005</v>
      </c>
      <c r="AH525" s="53">
        <v>-4525</v>
      </c>
      <c r="AI525" s="53">
        <v>-219</v>
      </c>
      <c r="AJ525" s="53">
        <v>51</v>
      </c>
      <c r="AK525" s="53">
        <v>45.1</v>
      </c>
      <c r="AL525" s="53">
        <v>64.02</v>
      </c>
      <c r="AM525" s="53">
        <v>44.86</v>
      </c>
      <c r="AN525" s="53">
        <v>103.64</v>
      </c>
      <c r="AO525" s="53">
        <v>43.14</v>
      </c>
      <c r="AP525" s="53">
        <v>91.000100000000003</v>
      </c>
      <c r="AQ525" s="53">
        <v>17.945799999999998</v>
      </c>
      <c r="AR525" s="53">
        <v>7.1208</v>
      </c>
      <c r="AS525" s="53">
        <v>360.27</v>
      </c>
      <c r="AT525" s="53">
        <v>34.037500000000001</v>
      </c>
      <c r="AU525" s="53">
        <v>1343.77</v>
      </c>
      <c r="AV525" s="53">
        <v>3.8843999999999999</v>
      </c>
      <c r="AW525" s="53">
        <v>56.392000000000003</v>
      </c>
      <c r="AX525" s="53">
        <v>33.661000000000001</v>
      </c>
      <c r="AY525" s="53">
        <v>22.754799999999999</v>
      </c>
      <c r="AZ525" s="53">
        <v>7.7976000000000001</v>
      </c>
      <c r="BA525" s="53">
        <v>1.3046</v>
      </c>
      <c r="BB525" s="53">
        <v>83.976299999999995</v>
      </c>
      <c r="BC525" s="53">
        <v>32.195</v>
      </c>
      <c r="BD525" s="53">
        <v>4.3422000000000001</v>
      </c>
      <c r="BE525" s="53">
        <v>15455</v>
      </c>
      <c r="BF525" s="53">
        <v>1.7743</v>
      </c>
      <c r="BG525" s="53">
        <v>4.5133000000000001</v>
      </c>
      <c r="BH525" s="53">
        <v>13.195</v>
      </c>
      <c r="BI525" s="53">
        <v>16.422999999999998</v>
      </c>
      <c r="BJ525" s="53">
        <v>15.035</v>
      </c>
      <c r="BK525" s="53">
        <v>15.13</v>
      </c>
      <c r="BL525" s="53">
        <v>4.8049999999999997</v>
      </c>
      <c r="BM525" s="53">
        <v>3.9050500000000001</v>
      </c>
      <c r="BN525" s="53">
        <v>5.1849999999999996</v>
      </c>
      <c r="BO525" s="53">
        <v>4.5179999999999998</v>
      </c>
      <c r="BP525" s="53">
        <v>2.9657</v>
      </c>
      <c r="BQ525" s="53">
        <v>4.0453000000000001</v>
      </c>
      <c r="BR525" s="53">
        <v>10.8416</v>
      </c>
      <c r="BS525" s="53">
        <v>1.5032000000000001</v>
      </c>
      <c r="BT525" s="53">
        <v>1.361</v>
      </c>
      <c r="BU525" s="53">
        <v>1.6259999999999999</v>
      </c>
      <c r="BV525" s="53">
        <v>10.371700000000001</v>
      </c>
      <c r="BW525" s="53">
        <v>0.76449999999999996</v>
      </c>
      <c r="BX525" s="53">
        <v>142.44</v>
      </c>
      <c r="BY525" s="53">
        <v>0.90749999999999997</v>
      </c>
      <c r="BZ525" s="53">
        <v>6.7717000000000001</v>
      </c>
      <c r="CA525" s="53">
        <v>0.84699999999999998</v>
      </c>
      <c r="CB525" s="53"/>
      <c r="CD525" s="53"/>
      <c r="CE525" s="53"/>
      <c r="CG525" s="53"/>
      <c r="CH525" s="53"/>
      <c r="CJ525" s="53"/>
      <c r="CK525" s="53">
        <v>5.57</v>
      </c>
      <c r="CL525" s="53">
        <v>5.59</v>
      </c>
      <c r="CM525" s="53">
        <v>5.51</v>
      </c>
      <c r="CN525" s="53">
        <v>5.34</v>
      </c>
      <c r="CO525" s="53">
        <v>4.93</v>
      </c>
      <c r="CP525" s="53">
        <v>4.72</v>
      </c>
      <c r="CQ525" s="53">
        <v>4.5199999999999996</v>
      </c>
      <c r="CR525" s="53">
        <v>5.5149999999999997</v>
      </c>
      <c r="CS525" s="53">
        <v>5.3849999999999998</v>
      </c>
      <c r="CT525" s="53">
        <v>5.1849999999999996</v>
      </c>
      <c r="CU525" s="53">
        <v>4.8049999999999997</v>
      </c>
      <c r="CV525" s="53">
        <v>5.51</v>
      </c>
      <c r="CW525" s="53">
        <v>10.650499999999999</v>
      </c>
      <c r="CX525" s="53">
        <v>9.5208999999999993</v>
      </c>
      <c r="CY525" s="53">
        <v>9.8408499999999997</v>
      </c>
      <c r="CZ525" s="53">
        <v>5.4668999999999999</v>
      </c>
      <c r="DA525" s="53">
        <v>104.62</v>
      </c>
    </row>
    <row r="526" spans="1:105" x14ac:dyDescent="0.25">
      <c r="A526" s="79">
        <v>45544</v>
      </c>
      <c r="B526" s="53">
        <v>945.25</v>
      </c>
      <c r="C526" s="53">
        <v>939.5</v>
      </c>
      <c r="D526" s="53">
        <v>951</v>
      </c>
      <c r="E526" s="53">
        <v>940</v>
      </c>
      <c r="F526" s="53">
        <v>946.26959999999997</v>
      </c>
      <c r="G526" s="53">
        <v>1301.2049999999999</v>
      </c>
      <c r="H526" s="53">
        <v>926.32</v>
      </c>
      <c r="I526" s="53">
        <v>924.6</v>
      </c>
      <c r="J526" s="53">
        <v>933.2</v>
      </c>
      <c r="K526" s="53">
        <v>930.01</v>
      </c>
      <c r="L526" s="53">
        <v>931.13</v>
      </c>
      <c r="M526" s="53">
        <v>12.42</v>
      </c>
      <c r="N526" s="53">
        <v>0.3</v>
      </c>
      <c r="O526" s="53">
        <v>0.85</v>
      </c>
      <c r="P526" s="53">
        <v>1.45</v>
      </c>
      <c r="Q526" s="53">
        <v>5.3</v>
      </c>
      <c r="R526" s="53">
        <v>101.55200000000001</v>
      </c>
      <c r="S526" s="53">
        <v>408.45</v>
      </c>
      <c r="T526" s="53">
        <v>408.45</v>
      </c>
      <c r="U526" s="53">
        <v>8972.42</v>
      </c>
      <c r="V526" s="53">
        <v>40018</v>
      </c>
      <c r="W526" s="53">
        <v>-1125</v>
      </c>
      <c r="X526" s="53">
        <v>316450</v>
      </c>
      <c r="Y526" s="53">
        <v>8972.42</v>
      </c>
      <c r="Z526" s="53">
        <v>22.92</v>
      </c>
      <c r="AA526" s="53">
        <v>21032</v>
      </c>
      <c r="AB526" s="53">
        <v>68.709999999999994</v>
      </c>
      <c r="AC526" s="53">
        <v>19.886299999999999</v>
      </c>
      <c r="AD526" s="53">
        <v>5.5849000000000002</v>
      </c>
      <c r="AE526" s="53">
        <v>4243.67</v>
      </c>
      <c r="AF526" s="53">
        <v>3.8144999999999998</v>
      </c>
      <c r="AG526" s="53">
        <v>957.71500000000003</v>
      </c>
      <c r="AH526" s="53">
        <v>-4306</v>
      </c>
      <c r="AI526" s="53">
        <v>-38</v>
      </c>
      <c r="AJ526" s="53">
        <v>54</v>
      </c>
      <c r="AK526" s="53">
        <v>44.03</v>
      </c>
      <c r="AL526" s="53">
        <v>60.81</v>
      </c>
      <c r="AM526" s="53">
        <v>48.84</v>
      </c>
      <c r="AN526" s="53">
        <v>103.59</v>
      </c>
      <c r="AO526" s="53">
        <v>43.13</v>
      </c>
      <c r="AP526" s="53">
        <v>90.55</v>
      </c>
      <c r="AQ526" s="53">
        <v>17.884599999999999</v>
      </c>
      <c r="AR526" s="53">
        <v>7.1135999999999999</v>
      </c>
      <c r="AS526" s="53">
        <v>359.58</v>
      </c>
      <c r="AT526" s="53">
        <v>34.065899999999999</v>
      </c>
      <c r="AU526" s="53">
        <v>1340.81</v>
      </c>
      <c r="AV526" s="53">
        <v>3.8742000000000001</v>
      </c>
      <c r="AW526" s="53">
        <v>56.45</v>
      </c>
      <c r="AX526" s="53">
        <v>33.872</v>
      </c>
      <c r="AY526" s="53">
        <v>22.698899999999998</v>
      </c>
      <c r="AZ526" s="53">
        <v>7.7971000000000004</v>
      </c>
      <c r="BA526" s="53">
        <v>1.3058000000000001</v>
      </c>
      <c r="BB526" s="53">
        <v>83.956299999999999</v>
      </c>
      <c r="BC526" s="53">
        <v>32.101999999999997</v>
      </c>
      <c r="BD526" s="53">
        <v>4.3722000000000003</v>
      </c>
      <c r="BE526" s="53">
        <v>15456</v>
      </c>
      <c r="BF526" s="53">
        <v>1.7713000000000001</v>
      </c>
      <c r="BG526" s="53">
        <v>4.5073999999999996</v>
      </c>
      <c r="BH526" s="53">
        <v>13.175000000000001</v>
      </c>
      <c r="BI526" s="53">
        <v>17.074999999999999</v>
      </c>
      <c r="BJ526" s="53">
        <v>15.234999999999999</v>
      </c>
      <c r="BK526" s="53">
        <v>14.5725</v>
      </c>
      <c r="BL526" s="53">
        <v>4.7949999999999999</v>
      </c>
      <c r="BM526" s="53">
        <v>3.9596</v>
      </c>
      <c r="BN526" s="53">
        <v>5.1725000000000003</v>
      </c>
      <c r="BO526" s="53">
        <v>4.5484999999999998</v>
      </c>
      <c r="BP526" s="53">
        <v>3.0537000000000001</v>
      </c>
      <c r="BQ526" s="53">
        <v>4.0193000000000003</v>
      </c>
      <c r="BR526" s="53">
        <v>10.8363</v>
      </c>
      <c r="BS526" s="53">
        <v>1.5013000000000001</v>
      </c>
      <c r="BT526" s="53">
        <v>1.3559000000000001</v>
      </c>
      <c r="BU526" s="53">
        <v>1.6273</v>
      </c>
      <c r="BV526" s="53">
        <v>10.380800000000001</v>
      </c>
      <c r="BW526" s="53">
        <v>0.76490000000000002</v>
      </c>
      <c r="BX526" s="53">
        <v>143.18</v>
      </c>
      <c r="BY526" s="53">
        <v>0.90620000000000001</v>
      </c>
      <c r="BZ526" s="53">
        <v>6.7618</v>
      </c>
      <c r="CA526" s="53">
        <v>0.84930000000000005</v>
      </c>
      <c r="CB526" s="53"/>
      <c r="CD526" s="53"/>
      <c r="CE526" s="53"/>
      <c r="CG526" s="53"/>
      <c r="CH526" s="53"/>
      <c r="CJ526" s="53"/>
      <c r="CK526" s="53">
        <v>5.39</v>
      </c>
      <c r="CL526" s="53">
        <v>5.57</v>
      </c>
      <c r="CM526" s="53">
        <v>5.51</v>
      </c>
      <c r="CN526" s="53">
        <v>5.31</v>
      </c>
      <c r="CO526" s="53">
        <v>4.9000000000000004</v>
      </c>
      <c r="CP526" s="53">
        <v>4.74</v>
      </c>
      <c r="CQ526" s="53">
        <v>4.58</v>
      </c>
      <c r="CR526" s="53">
        <v>5.5140000000000002</v>
      </c>
      <c r="CS526" s="53">
        <v>5.3949999999999996</v>
      </c>
      <c r="CT526" s="53">
        <v>5.1725000000000003</v>
      </c>
      <c r="CU526" s="53">
        <v>4.7949999999999999</v>
      </c>
      <c r="CV526" s="53">
        <v>5.51</v>
      </c>
      <c r="CW526" s="53">
        <v>10.6844</v>
      </c>
      <c r="CX526" s="53">
        <v>9.5726999999999993</v>
      </c>
      <c r="CY526" s="53">
        <v>10.094799999999999</v>
      </c>
      <c r="CZ526" s="53">
        <v>5.4999000000000002</v>
      </c>
      <c r="DA526" s="53">
        <v>104.62</v>
      </c>
    </row>
    <row r="527" spans="1:105" x14ac:dyDescent="0.25">
      <c r="A527" s="79">
        <v>45541</v>
      </c>
      <c r="B527" s="53">
        <v>944.45</v>
      </c>
      <c r="C527" s="53">
        <v>934.25</v>
      </c>
      <c r="D527" s="53">
        <v>948.5</v>
      </c>
      <c r="E527" s="53">
        <v>941</v>
      </c>
      <c r="F527" s="53">
        <v>942.42740000000003</v>
      </c>
      <c r="G527" s="53">
        <v>1611.49</v>
      </c>
      <c r="H527" s="53">
        <v>922.36</v>
      </c>
      <c r="I527" s="53">
        <v>924.04</v>
      </c>
      <c r="J527" s="53">
        <v>933.11</v>
      </c>
      <c r="K527" s="53">
        <v>930.34</v>
      </c>
      <c r="L527" s="53">
        <v>930.75</v>
      </c>
      <c r="M527" s="53">
        <v>12.42</v>
      </c>
      <c r="N527" s="53">
        <v>0.4</v>
      </c>
      <c r="O527" s="53">
        <v>0.99</v>
      </c>
      <c r="P527" s="53">
        <v>1.95</v>
      </c>
      <c r="Q527" s="53">
        <v>5.58</v>
      </c>
      <c r="R527" s="53">
        <v>101.17700000000001</v>
      </c>
      <c r="S527" s="53">
        <v>401.45</v>
      </c>
      <c r="T527" s="53">
        <v>401.45</v>
      </c>
      <c r="U527" s="53">
        <v>8875.52</v>
      </c>
      <c r="V527" s="53">
        <v>40018</v>
      </c>
      <c r="W527" s="53">
        <v>400</v>
      </c>
      <c r="X527" s="53">
        <v>317575</v>
      </c>
      <c r="Y527" s="53">
        <v>8875.52</v>
      </c>
      <c r="Z527" s="53">
        <v>22.94</v>
      </c>
      <c r="AA527" s="53">
        <v>21032</v>
      </c>
      <c r="AB527" s="53">
        <v>67.67</v>
      </c>
      <c r="AC527" s="53">
        <v>19.979900000000001</v>
      </c>
      <c r="AD527" s="53">
        <v>5.5994000000000002</v>
      </c>
      <c r="AE527" s="53">
        <v>4174.3999999999996</v>
      </c>
      <c r="AF527" s="53">
        <v>3.7986</v>
      </c>
      <c r="AG527" s="53">
        <v>956.18899999999996</v>
      </c>
      <c r="AH527" s="53">
        <v>-4268</v>
      </c>
      <c r="AI527" s="53">
        <v>-353</v>
      </c>
      <c r="AJ527" s="53">
        <v>55</v>
      </c>
      <c r="AK527" s="53">
        <v>38.700000000000003</v>
      </c>
      <c r="AL527" s="53">
        <v>60.38</v>
      </c>
      <c r="AM527" s="53">
        <v>42.51</v>
      </c>
      <c r="AN527" s="53">
        <v>103.48</v>
      </c>
      <c r="AO527" s="53">
        <v>42.65</v>
      </c>
      <c r="AP527" s="53">
        <v>90.453599999999994</v>
      </c>
      <c r="AQ527" s="53">
        <v>17.8505</v>
      </c>
      <c r="AR527" s="53">
        <v>7.0979999999999999</v>
      </c>
      <c r="AS527" s="53">
        <v>355.28</v>
      </c>
      <c r="AT527" s="53">
        <v>33.984200000000001</v>
      </c>
      <c r="AU527" s="53">
        <v>1339.19</v>
      </c>
      <c r="AV527" s="53">
        <v>3.8639999999999999</v>
      </c>
      <c r="AW527" s="53">
        <v>55.915999999999997</v>
      </c>
      <c r="AX527" s="53">
        <v>33.747999999999998</v>
      </c>
      <c r="AY527" s="53">
        <v>22.583300000000001</v>
      </c>
      <c r="AZ527" s="53">
        <v>7.7954999999999997</v>
      </c>
      <c r="BA527" s="53">
        <v>1.3027</v>
      </c>
      <c r="BB527" s="53">
        <v>83.948700000000002</v>
      </c>
      <c r="BC527" s="53">
        <v>31.916</v>
      </c>
      <c r="BD527" s="53">
        <v>4.3301999999999996</v>
      </c>
      <c r="BE527" s="53">
        <v>15378</v>
      </c>
      <c r="BF527" s="53">
        <v>1.7644</v>
      </c>
      <c r="BG527" s="53">
        <v>4.4859</v>
      </c>
      <c r="BH527" s="53">
        <v>13.17</v>
      </c>
      <c r="BI527" s="53">
        <v>19.085000000000001</v>
      </c>
      <c r="BJ527" s="53">
        <v>16.145</v>
      </c>
      <c r="BK527" s="53">
        <v>13.654999999999999</v>
      </c>
      <c r="BL527" s="53">
        <v>4.8099999999999996</v>
      </c>
      <c r="BM527" s="53">
        <v>3.93845</v>
      </c>
      <c r="BN527" s="53">
        <v>5.2050000000000001</v>
      </c>
      <c r="BO527" s="53">
        <v>4.54</v>
      </c>
      <c r="BP527" s="53">
        <v>3.0188000000000001</v>
      </c>
      <c r="BQ527" s="53">
        <v>4.0133999999999999</v>
      </c>
      <c r="BR527" s="53">
        <v>10.714</v>
      </c>
      <c r="BS527" s="53">
        <v>1.4991000000000001</v>
      </c>
      <c r="BT527" s="53">
        <v>1.3573</v>
      </c>
      <c r="BU527" s="53">
        <v>1.6192</v>
      </c>
      <c r="BV527" s="53">
        <v>10.3011</v>
      </c>
      <c r="BW527" s="53">
        <v>0.76170000000000004</v>
      </c>
      <c r="BX527" s="53">
        <v>142.30000000000001</v>
      </c>
      <c r="BY527" s="53">
        <v>0.9022</v>
      </c>
      <c r="BZ527" s="53">
        <v>6.7317999999999998</v>
      </c>
      <c r="CA527" s="53">
        <v>0.84299999999999997</v>
      </c>
      <c r="CB527" s="53"/>
      <c r="CD527" s="53"/>
      <c r="CE527" s="53"/>
      <c r="CG527" s="53"/>
      <c r="CH527" s="53"/>
      <c r="CJ527" s="53"/>
      <c r="CK527" s="53">
        <v>5.73</v>
      </c>
      <c r="CL527" s="53">
        <v>5.62</v>
      </c>
      <c r="CM527" s="53">
        <v>5.64</v>
      </c>
      <c r="CN527" s="53">
        <v>5.38</v>
      </c>
      <c r="CO527" s="53">
        <v>4.99</v>
      </c>
      <c r="CP527" s="53">
        <v>4.8</v>
      </c>
      <c r="CQ527" s="53">
        <v>4.58</v>
      </c>
      <c r="CR527" s="53">
        <v>5.5149999999999997</v>
      </c>
      <c r="CS527" s="53">
        <v>5.415</v>
      </c>
      <c r="CT527" s="53">
        <v>5.2050000000000001</v>
      </c>
      <c r="CU527" s="53">
        <v>4.8099999999999996</v>
      </c>
      <c r="CV527" s="53">
        <v>5.64</v>
      </c>
      <c r="CW527" s="53">
        <v>10.6945</v>
      </c>
      <c r="CX527" s="53">
        <v>9.5569000000000006</v>
      </c>
      <c r="CY527" s="53">
        <v>10.474600000000001</v>
      </c>
      <c r="CZ527" s="53">
        <v>5.3958000000000004</v>
      </c>
      <c r="DA527" s="53">
        <v>104.62</v>
      </c>
    </row>
    <row r="528" spans="1:105" x14ac:dyDescent="0.25">
      <c r="A528" s="79">
        <v>45540</v>
      </c>
      <c r="B528" s="53">
        <v>942.1</v>
      </c>
      <c r="C528" s="53">
        <v>938.75</v>
      </c>
      <c r="D528" s="53">
        <v>943.98</v>
      </c>
      <c r="E528" s="53">
        <v>943.5</v>
      </c>
      <c r="F528" s="53">
        <v>941.42660000000001</v>
      </c>
      <c r="G528" s="53">
        <v>1508</v>
      </c>
      <c r="H528" s="53">
        <v>918.78</v>
      </c>
      <c r="I528" s="53">
        <v>923.45</v>
      </c>
      <c r="J528" s="53">
        <v>933.34</v>
      </c>
      <c r="K528" s="53">
        <v>930.72</v>
      </c>
      <c r="L528" s="53">
        <v>930.39</v>
      </c>
      <c r="M528" s="53">
        <v>12.46</v>
      </c>
      <c r="N528" s="53">
        <v>0.4</v>
      </c>
      <c r="O528" s="53">
        <v>1</v>
      </c>
      <c r="P528" s="53">
        <v>2.0699999999999998</v>
      </c>
      <c r="Q528" s="53">
        <v>5.75</v>
      </c>
      <c r="R528" s="53">
        <v>101.107</v>
      </c>
      <c r="S528" s="53">
        <v>407.75</v>
      </c>
      <c r="T528" s="53">
        <v>407.75</v>
      </c>
      <c r="U528" s="53">
        <v>8978.7099999999991</v>
      </c>
      <c r="V528" s="53">
        <v>40117</v>
      </c>
      <c r="W528" s="53">
        <v>-1475</v>
      </c>
      <c r="X528" s="53">
        <v>317175</v>
      </c>
      <c r="Y528" s="53">
        <v>8978.7099999999991</v>
      </c>
      <c r="Z528" s="53">
        <v>22.68</v>
      </c>
      <c r="AA528" s="53">
        <v>21032</v>
      </c>
      <c r="AB528" s="53">
        <v>69.150000000000006</v>
      </c>
      <c r="AC528" s="53">
        <v>19.8675</v>
      </c>
      <c r="AD528" s="53">
        <v>5.5730000000000004</v>
      </c>
      <c r="AE528" s="53">
        <v>4158.04</v>
      </c>
      <c r="AF528" s="53">
        <v>3.7905000000000002</v>
      </c>
      <c r="AG528" s="53">
        <v>953.75570000000005</v>
      </c>
      <c r="AH528" s="53">
        <v>-3914</v>
      </c>
      <c r="AI528" s="53">
        <v>85</v>
      </c>
      <c r="AJ528" s="53">
        <v>61</v>
      </c>
      <c r="AK528" s="53">
        <v>37.67</v>
      </c>
      <c r="AL528" s="53">
        <v>59.17</v>
      </c>
      <c r="AM528" s="53">
        <v>46.51</v>
      </c>
      <c r="AN528" s="53">
        <v>103.55</v>
      </c>
      <c r="AO528" s="53">
        <v>42.95</v>
      </c>
      <c r="AP528" s="53">
        <v>88.2667</v>
      </c>
      <c r="AQ528" s="53">
        <v>17.709599999999998</v>
      </c>
      <c r="AR528" s="53">
        <v>7.0887000000000002</v>
      </c>
      <c r="AS528" s="53">
        <v>353.95</v>
      </c>
      <c r="AT528" s="53">
        <v>33.9465</v>
      </c>
      <c r="AU528" s="53">
        <v>1334.07</v>
      </c>
      <c r="AV528" s="53">
        <v>3.855</v>
      </c>
      <c r="AW528" s="53">
        <v>56.232999999999997</v>
      </c>
      <c r="AX528" s="53">
        <v>33.628999999999998</v>
      </c>
      <c r="AY528" s="53">
        <v>22.532299999999999</v>
      </c>
      <c r="AZ528" s="53">
        <v>7.7933000000000003</v>
      </c>
      <c r="BA528" s="53">
        <v>1.3001</v>
      </c>
      <c r="BB528" s="53">
        <v>83.981200000000001</v>
      </c>
      <c r="BC528" s="53">
        <v>32.076000000000001</v>
      </c>
      <c r="BD528" s="53">
        <v>4.3380000000000001</v>
      </c>
      <c r="BE528" s="53">
        <v>15401</v>
      </c>
      <c r="BF528" s="53">
        <v>1.7606999999999999</v>
      </c>
      <c r="BG528" s="53">
        <v>4.4749999999999996</v>
      </c>
      <c r="BH528" s="53">
        <v>13.2</v>
      </c>
      <c r="BI528" s="53">
        <v>21.34</v>
      </c>
      <c r="BJ528" s="53">
        <v>16.725000000000001</v>
      </c>
      <c r="BK528" s="53">
        <v>14.61</v>
      </c>
      <c r="BL528" s="53">
        <v>4.8899999999999997</v>
      </c>
      <c r="BM528" s="53">
        <v>4.0305099999999996</v>
      </c>
      <c r="BN528" s="53">
        <v>5.24</v>
      </c>
      <c r="BO528" s="53">
        <v>4.5675999999999997</v>
      </c>
      <c r="BP528" s="53">
        <v>3.1553</v>
      </c>
      <c r="BQ528" s="53">
        <v>4.2104999999999997</v>
      </c>
      <c r="BR528" s="53">
        <v>10.636200000000001</v>
      </c>
      <c r="BS528" s="53">
        <v>1.4835</v>
      </c>
      <c r="BT528" s="53">
        <v>1.3503000000000001</v>
      </c>
      <c r="BU528" s="53">
        <v>1.6067</v>
      </c>
      <c r="BV528" s="53">
        <v>10.2555</v>
      </c>
      <c r="BW528" s="53">
        <v>0.75870000000000004</v>
      </c>
      <c r="BX528" s="53">
        <v>143.44999999999999</v>
      </c>
      <c r="BY528" s="53">
        <v>0.9</v>
      </c>
      <c r="BZ528" s="53">
        <v>6.7157</v>
      </c>
      <c r="CA528" s="53">
        <v>0.84399999999999997</v>
      </c>
      <c r="CB528" s="53"/>
      <c r="CD528" s="53"/>
      <c r="CE528" s="53"/>
      <c r="CG528" s="53"/>
      <c r="CH528" s="53"/>
      <c r="CJ528" s="53"/>
      <c r="CK528" s="53">
        <v>5.67</v>
      </c>
      <c r="CL528" s="53">
        <v>5.67</v>
      </c>
      <c r="CM528" s="53">
        <v>5.64</v>
      </c>
      <c r="CN528" s="53">
        <v>5.37</v>
      </c>
      <c r="CO528" s="53">
        <v>5.05</v>
      </c>
      <c r="CP528" s="53">
        <v>4.87</v>
      </c>
      <c r="CQ528" s="53">
        <v>4.6900000000000004</v>
      </c>
      <c r="CR528" s="53">
        <v>5.52</v>
      </c>
      <c r="CS528" s="53">
        <v>5.4249999999999998</v>
      </c>
      <c r="CT528" s="53">
        <v>5.24</v>
      </c>
      <c r="CU528" s="53">
        <v>4.8899999999999997</v>
      </c>
      <c r="CV528" s="53">
        <v>5.64</v>
      </c>
      <c r="CW528" s="53">
        <v>10.774800000000001</v>
      </c>
      <c r="CX528" s="53">
        <v>9.5973000000000006</v>
      </c>
      <c r="CY528" s="53">
        <v>10.55555</v>
      </c>
      <c r="CZ528" s="53">
        <v>5.2108999999999996</v>
      </c>
      <c r="DA528" s="53">
        <v>104.62</v>
      </c>
    </row>
    <row r="529" spans="1:105" x14ac:dyDescent="0.25">
      <c r="A529" s="79">
        <v>45539</v>
      </c>
      <c r="B529" s="53">
        <v>943.1</v>
      </c>
      <c r="C529" s="53">
        <v>932</v>
      </c>
      <c r="D529" s="53">
        <v>945.8</v>
      </c>
      <c r="E529" s="53">
        <v>933.9</v>
      </c>
      <c r="F529" s="53">
        <v>937.59550000000002</v>
      </c>
      <c r="G529" s="53">
        <v>1738.13</v>
      </c>
      <c r="H529" s="53">
        <v>916.6</v>
      </c>
      <c r="I529" s="53">
        <v>923.17</v>
      </c>
      <c r="J529" s="53">
        <v>933.53</v>
      </c>
      <c r="K529" s="53">
        <v>931.09</v>
      </c>
      <c r="L529" s="53">
        <v>930.03</v>
      </c>
      <c r="M529" s="53">
        <v>12.46</v>
      </c>
      <c r="N529" s="53">
        <v>0.39</v>
      </c>
      <c r="O529" s="53">
        <v>1</v>
      </c>
      <c r="P529" s="53">
        <v>2.02</v>
      </c>
      <c r="Q529" s="53">
        <v>5.89</v>
      </c>
      <c r="R529" s="53">
        <v>101.358</v>
      </c>
      <c r="S529" s="53">
        <v>401.95</v>
      </c>
      <c r="T529" s="53">
        <v>401.95</v>
      </c>
      <c r="U529" s="53">
        <v>8836.82</v>
      </c>
      <c r="V529" s="53">
        <v>40117</v>
      </c>
      <c r="W529" s="53">
        <v>850</v>
      </c>
      <c r="X529" s="53">
        <v>318650</v>
      </c>
      <c r="Y529" s="53">
        <v>8836.82</v>
      </c>
      <c r="Z529" s="53">
        <v>22.16</v>
      </c>
      <c r="AA529" s="53">
        <v>21032</v>
      </c>
      <c r="AB529" s="53">
        <v>69.2</v>
      </c>
      <c r="AC529" s="53">
        <v>19.939</v>
      </c>
      <c r="AD529" s="53">
        <v>5.6417999999999999</v>
      </c>
      <c r="AE529" s="53">
        <v>4172.84</v>
      </c>
      <c r="AF529" s="53">
        <v>3.7961</v>
      </c>
      <c r="AG529" s="53">
        <v>953.33169999999996</v>
      </c>
      <c r="AH529" s="53">
        <v>-3999</v>
      </c>
      <c r="AI529" s="53">
        <v>-266</v>
      </c>
      <c r="AJ529" s="53">
        <v>60</v>
      </c>
      <c r="AK529" s="53">
        <v>39.9</v>
      </c>
      <c r="AL529" s="53">
        <v>59.9</v>
      </c>
      <c r="AM529" s="53">
        <v>40.19</v>
      </c>
      <c r="AN529" s="53">
        <v>103.38</v>
      </c>
      <c r="AO529" s="53">
        <v>42.08</v>
      </c>
      <c r="AP529" s="53">
        <v>87.511600000000001</v>
      </c>
      <c r="AQ529" s="53">
        <v>17.860099999999999</v>
      </c>
      <c r="AR529" s="53">
        <v>7.1128</v>
      </c>
      <c r="AS529" s="53">
        <v>354.85</v>
      </c>
      <c r="AT529" s="53">
        <v>34.013599999999997</v>
      </c>
      <c r="AU529" s="53">
        <v>1335.18</v>
      </c>
      <c r="AV529" s="53">
        <v>3.8573</v>
      </c>
      <c r="AW529" s="53">
        <v>56.576000000000001</v>
      </c>
      <c r="AX529" s="53">
        <v>34.021000000000001</v>
      </c>
      <c r="AY529" s="53">
        <v>22.604099999999999</v>
      </c>
      <c r="AZ529" s="53">
        <v>7.7968999999999999</v>
      </c>
      <c r="BA529" s="53">
        <v>1.3038000000000001</v>
      </c>
      <c r="BB529" s="53">
        <v>83.973799999999997</v>
      </c>
      <c r="BC529" s="53">
        <v>32.192</v>
      </c>
      <c r="BD529" s="53">
        <v>4.3532999999999999</v>
      </c>
      <c r="BE529" s="53">
        <v>15480</v>
      </c>
      <c r="BF529" s="53">
        <v>1.7650999999999999</v>
      </c>
      <c r="BG529" s="53">
        <v>4.4862000000000002</v>
      </c>
      <c r="BH529" s="53">
        <v>14.12</v>
      </c>
      <c r="BI529" s="53">
        <v>21.364999999999998</v>
      </c>
      <c r="BJ529" s="53">
        <v>16.7075</v>
      </c>
      <c r="BK529" s="53">
        <v>14.855</v>
      </c>
      <c r="BL529" s="53">
        <v>4.93</v>
      </c>
      <c r="BM529" s="53">
        <v>4.0330000000000004</v>
      </c>
      <c r="BN529" s="53">
        <v>5.2575000000000003</v>
      </c>
      <c r="BO529" s="53">
        <v>4.5777999999999999</v>
      </c>
      <c r="BP529" s="53">
        <v>3.1766000000000001</v>
      </c>
      <c r="BQ529" s="53">
        <v>3.9417</v>
      </c>
      <c r="BR529" s="53">
        <v>10.63</v>
      </c>
      <c r="BS529" s="53">
        <v>1.4871000000000001</v>
      </c>
      <c r="BT529" s="53">
        <v>1.3506</v>
      </c>
      <c r="BU529" s="53">
        <v>1.6132</v>
      </c>
      <c r="BV529" s="53">
        <v>10.2805</v>
      </c>
      <c r="BW529" s="53">
        <v>0.76060000000000005</v>
      </c>
      <c r="BX529" s="53">
        <v>143.74</v>
      </c>
      <c r="BY529" s="53">
        <v>0.90229999999999999</v>
      </c>
      <c r="BZ529" s="53">
        <v>6.7314999999999996</v>
      </c>
      <c r="CA529" s="53">
        <v>0.84650000000000003</v>
      </c>
      <c r="CB529" s="53"/>
      <c r="CD529" s="53"/>
      <c r="CE529" s="53"/>
      <c r="CG529" s="53"/>
      <c r="CH529" s="53"/>
      <c r="CJ529" s="53"/>
      <c r="CK529" s="53">
        <v>5.67</v>
      </c>
      <c r="CL529" s="53">
        <v>5.59</v>
      </c>
      <c r="CM529" s="53">
        <v>5.63</v>
      </c>
      <c r="CN529" s="53">
        <v>5.39</v>
      </c>
      <c r="CO529" s="53">
        <v>5.05</v>
      </c>
      <c r="CP529" s="53">
        <v>4.87</v>
      </c>
      <c r="CQ529" s="53">
        <v>4.71</v>
      </c>
      <c r="CR529" s="53">
        <v>5.51</v>
      </c>
      <c r="CS529" s="53">
        <v>5.4349999999999996</v>
      </c>
      <c r="CT529" s="53">
        <v>5.2575000000000003</v>
      </c>
      <c r="CU529" s="53">
        <v>4.93</v>
      </c>
      <c r="CV529" s="53">
        <v>5.63</v>
      </c>
      <c r="CW529" s="53">
        <v>10.768700000000001</v>
      </c>
      <c r="CX529" s="53">
        <v>9.5287000000000006</v>
      </c>
      <c r="CY529" s="53">
        <v>9.8999500000000005</v>
      </c>
      <c r="CZ529" s="53">
        <v>5.2046999999999999</v>
      </c>
      <c r="DA529" s="53">
        <v>104.62</v>
      </c>
    </row>
    <row r="530" spans="1:105" x14ac:dyDescent="0.25">
      <c r="A530" s="79">
        <v>45538</v>
      </c>
      <c r="B530" s="53">
        <v>929.3</v>
      </c>
      <c r="C530" s="53">
        <v>920.95</v>
      </c>
      <c r="D530" s="53">
        <v>930.7</v>
      </c>
      <c r="E530" s="53">
        <v>921</v>
      </c>
      <c r="F530" s="53">
        <v>926.02949999999998</v>
      </c>
      <c r="G530" s="53">
        <v>1581.08</v>
      </c>
      <c r="H530" s="53">
        <v>913.85</v>
      </c>
      <c r="I530" s="53">
        <v>923.19</v>
      </c>
      <c r="J530" s="53">
        <v>933.49</v>
      </c>
      <c r="K530" s="53">
        <v>931.35</v>
      </c>
      <c r="L530" s="53">
        <v>929.69</v>
      </c>
      <c r="M530" s="53">
        <v>11.58</v>
      </c>
      <c r="N530" s="53">
        <v>0.38</v>
      </c>
      <c r="O530" s="53">
        <v>1.1100000000000001</v>
      </c>
      <c r="P530" s="53">
        <v>2.74</v>
      </c>
      <c r="Q530" s="53">
        <v>6.86</v>
      </c>
      <c r="R530" s="53">
        <v>101.825</v>
      </c>
      <c r="S530" s="53">
        <v>403.2</v>
      </c>
      <c r="T530" s="53">
        <v>403.2</v>
      </c>
      <c r="U530" s="53">
        <v>8829.85</v>
      </c>
      <c r="V530" s="53">
        <v>40117</v>
      </c>
      <c r="W530" s="53">
        <v>-2850</v>
      </c>
      <c r="X530" s="53">
        <v>317800</v>
      </c>
      <c r="Y530" s="53">
        <v>8829.85</v>
      </c>
      <c r="Z530" s="53">
        <v>22.26</v>
      </c>
      <c r="AA530" s="53">
        <v>21032</v>
      </c>
      <c r="AB530" s="53">
        <v>70.34</v>
      </c>
      <c r="AC530" s="53">
        <v>19.7942</v>
      </c>
      <c r="AD530" s="53">
        <v>5.6443000000000003</v>
      </c>
      <c r="AE530" s="53">
        <v>4185.7</v>
      </c>
      <c r="AF530" s="53">
        <v>3.7875000000000001</v>
      </c>
      <c r="AG530" s="53">
        <v>953.2731</v>
      </c>
      <c r="AH530" s="53">
        <v>-3734</v>
      </c>
      <c r="AI530" s="53">
        <v>-32</v>
      </c>
      <c r="AJ530" s="53">
        <v>65</v>
      </c>
      <c r="AK530" s="53">
        <v>44.44</v>
      </c>
      <c r="AL530" s="53">
        <v>52.43</v>
      </c>
      <c r="AM530" s="53">
        <v>40.89</v>
      </c>
      <c r="AN530" s="53">
        <v>103.33</v>
      </c>
      <c r="AO530" s="53">
        <v>42.07</v>
      </c>
      <c r="AP530" s="53">
        <v>86.766599999999997</v>
      </c>
      <c r="AQ530" s="53">
        <v>17.980699999999999</v>
      </c>
      <c r="AR530" s="53">
        <v>7.1212999999999997</v>
      </c>
      <c r="AS530" s="53">
        <v>356.91</v>
      </c>
      <c r="AT530" s="53">
        <v>34.0047</v>
      </c>
      <c r="AU530" s="53">
        <v>1340.19</v>
      </c>
      <c r="AV530" s="53">
        <v>3.8763999999999998</v>
      </c>
      <c r="AW530" s="53">
        <v>56.613</v>
      </c>
      <c r="AX530" s="53">
        <v>34.256</v>
      </c>
      <c r="AY530" s="53">
        <v>22.746500000000001</v>
      </c>
      <c r="AZ530" s="53">
        <v>7.7988</v>
      </c>
      <c r="BA530" s="53">
        <v>1.3070999999999999</v>
      </c>
      <c r="BB530" s="53">
        <v>83.967500000000001</v>
      </c>
      <c r="BC530" s="53">
        <v>32.076000000000001</v>
      </c>
      <c r="BD530" s="53">
        <v>4.3689999999999998</v>
      </c>
      <c r="BE530" s="53">
        <v>15526</v>
      </c>
      <c r="BF530" s="53">
        <v>1.7716000000000001</v>
      </c>
      <c r="BG530" s="53">
        <v>4.5027999999999997</v>
      </c>
      <c r="BH530" s="53">
        <v>14.13</v>
      </c>
      <c r="BI530" s="53">
        <v>21.79</v>
      </c>
      <c r="BJ530" s="53">
        <v>16.934999999999999</v>
      </c>
      <c r="BK530" s="53">
        <v>14.83</v>
      </c>
      <c r="BL530" s="53">
        <v>5.18</v>
      </c>
      <c r="BM530" s="53">
        <v>4.1504000000000003</v>
      </c>
      <c r="BN530" s="53">
        <v>5.4275000000000002</v>
      </c>
      <c r="BO530" s="53">
        <v>4.6462000000000003</v>
      </c>
      <c r="BP530" s="53">
        <v>3.3372000000000002</v>
      </c>
      <c r="BQ530" s="53">
        <v>4.4546000000000001</v>
      </c>
      <c r="BR530" s="53">
        <v>10.6858</v>
      </c>
      <c r="BS530" s="53">
        <v>1.49</v>
      </c>
      <c r="BT530" s="53">
        <v>1.3551</v>
      </c>
      <c r="BU530" s="53">
        <v>1.6162000000000001</v>
      </c>
      <c r="BV530" s="53">
        <v>10.3065</v>
      </c>
      <c r="BW530" s="53">
        <v>0.76259999999999994</v>
      </c>
      <c r="BX530" s="53">
        <v>145.47999999999999</v>
      </c>
      <c r="BY530" s="53">
        <v>0.90549999999999997</v>
      </c>
      <c r="BZ530" s="53">
        <v>6.7553999999999998</v>
      </c>
      <c r="CA530" s="53">
        <v>0.85029999999999994</v>
      </c>
      <c r="CB530" s="53"/>
      <c r="CD530" s="53"/>
      <c r="CE530" s="53"/>
      <c r="CG530" s="53"/>
      <c r="CH530" s="53"/>
      <c r="CJ530" s="53"/>
      <c r="CK530" s="53">
        <v>5.84</v>
      </c>
      <c r="CL530" s="53">
        <v>5.65</v>
      </c>
      <c r="CM530" s="53">
        <v>5.62</v>
      </c>
      <c r="CN530" s="53">
        <v>5.47</v>
      </c>
      <c r="CO530" s="53">
        <v>5.28</v>
      </c>
      <c r="CP530" s="53">
        <v>5.1100000000000003</v>
      </c>
      <c r="CQ530" s="53">
        <v>4.95</v>
      </c>
      <c r="CR530" s="53">
        <v>5.5750000000000002</v>
      </c>
      <c r="CS530" s="53">
        <v>5.53</v>
      </c>
      <c r="CT530" s="53">
        <v>5.4275000000000002</v>
      </c>
      <c r="CU530" s="53">
        <v>5.18</v>
      </c>
      <c r="CV530" s="53">
        <v>5.62</v>
      </c>
      <c r="CW530" s="53">
        <v>10.8506</v>
      </c>
      <c r="CX530" s="53">
        <v>9.3888999999999996</v>
      </c>
      <c r="CY530" s="53">
        <v>10.027950000000001</v>
      </c>
      <c r="CZ530" s="53">
        <v>5.2380000000000004</v>
      </c>
      <c r="DA530" s="53">
        <v>104.62</v>
      </c>
    </row>
    <row r="531" spans="1:105" x14ac:dyDescent="0.25">
      <c r="A531" s="79">
        <v>45537</v>
      </c>
      <c r="B531" s="53">
        <v>918.5</v>
      </c>
      <c r="C531" s="53">
        <v>910.51</v>
      </c>
      <c r="D531" s="53">
        <v>919</v>
      </c>
      <c r="E531" s="53">
        <v>913.55</v>
      </c>
      <c r="F531" s="53">
        <v>915.27599999999995</v>
      </c>
      <c r="G531" s="53">
        <v>856.38499999999999</v>
      </c>
      <c r="H531" s="53">
        <v>913.32</v>
      </c>
      <c r="I531" s="53">
        <v>923.96</v>
      </c>
      <c r="J531" s="53">
        <v>933.82</v>
      </c>
      <c r="K531" s="53">
        <v>931.62</v>
      </c>
      <c r="L531" s="53">
        <v>929.42</v>
      </c>
      <c r="M531" s="53">
        <v>10.88</v>
      </c>
      <c r="N531" s="53">
        <v>0.38</v>
      </c>
      <c r="O531" s="53">
        <v>1.2</v>
      </c>
      <c r="P531" s="53">
        <v>2.8</v>
      </c>
      <c r="Q531" s="53">
        <v>7.05</v>
      </c>
      <c r="R531" s="53">
        <v>101.65300000000001</v>
      </c>
      <c r="S531" s="53">
        <v>414.5</v>
      </c>
      <c r="T531" s="53">
        <v>414.5</v>
      </c>
      <c r="U531" s="53">
        <v>9057.34</v>
      </c>
      <c r="V531" s="53">
        <v>40117</v>
      </c>
      <c r="W531" s="53">
        <v>-275</v>
      </c>
      <c r="X531" s="53">
        <v>320650</v>
      </c>
      <c r="Y531" s="53">
        <v>9057.34</v>
      </c>
      <c r="Z531" s="53">
        <v>20.96</v>
      </c>
      <c r="AA531" s="53">
        <v>27766</v>
      </c>
      <c r="AB531" s="53">
        <v>73.55</v>
      </c>
      <c r="AC531" s="53">
        <v>19.826699999999999</v>
      </c>
      <c r="AD531" s="53">
        <v>5.6177999999999999</v>
      </c>
      <c r="AE531" s="53">
        <v>4165.62</v>
      </c>
      <c r="AF531" s="53">
        <v>3.7677</v>
      </c>
      <c r="AG531" s="53">
        <v>952.71579999999994</v>
      </c>
      <c r="AH531" s="53">
        <v>-3701</v>
      </c>
      <c r="AI531" s="53">
        <v>107</v>
      </c>
      <c r="AJ531" s="53">
        <v>66</v>
      </c>
      <c r="AK531" s="53">
        <v>42.19</v>
      </c>
      <c r="AL531" s="53">
        <v>44.99</v>
      </c>
      <c r="AM531" s="53">
        <v>52.07</v>
      </c>
      <c r="AN531" s="53">
        <v>103.61</v>
      </c>
      <c r="AO531" s="53">
        <v>42.9</v>
      </c>
      <c r="AP531" s="53">
        <v>89.687700000000007</v>
      </c>
      <c r="AQ531" s="53">
        <v>17.8308</v>
      </c>
      <c r="AR531" s="53">
        <v>7.1173000000000002</v>
      </c>
      <c r="AS531" s="53">
        <v>354.73</v>
      </c>
      <c r="AT531" s="53">
        <v>33.891800000000003</v>
      </c>
      <c r="AU531" s="53">
        <v>1338.21</v>
      </c>
      <c r="AV531" s="53">
        <v>3.8567999999999998</v>
      </c>
      <c r="AW531" s="53">
        <v>56.396999999999998</v>
      </c>
      <c r="AX531" s="53">
        <v>34.194000000000003</v>
      </c>
      <c r="AY531" s="53">
        <v>22.6112</v>
      </c>
      <c r="AZ531" s="53">
        <v>7.7967000000000004</v>
      </c>
      <c r="BA531" s="53">
        <v>1.3069</v>
      </c>
      <c r="BB531" s="53">
        <v>83.924999999999997</v>
      </c>
      <c r="BC531" s="53">
        <v>32.036999999999999</v>
      </c>
      <c r="BD531" s="53">
        <v>4.3574999999999999</v>
      </c>
      <c r="BE531" s="53">
        <v>15525</v>
      </c>
      <c r="BF531" s="53">
        <v>1.7666999999999999</v>
      </c>
      <c r="BG531" s="53">
        <v>4.4935</v>
      </c>
      <c r="BH531" s="53">
        <v>14.26</v>
      </c>
      <c r="BI531" s="53">
        <v>22.684999999999999</v>
      </c>
      <c r="BJ531" s="53">
        <v>17.21</v>
      </c>
      <c r="BK531" s="53">
        <v>15.035</v>
      </c>
      <c r="BL531" s="53">
        <v>5.194</v>
      </c>
      <c r="BM531" s="53">
        <v>4.2</v>
      </c>
      <c r="BN531" s="53">
        <v>5.4279999999999999</v>
      </c>
      <c r="BO531" s="53">
        <v>4.6748000000000003</v>
      </c>
      <c r="BP531" s="53">
        <v>3.3807999999999998</v>
      </c>
      <c r="BQ531" s="53">
        <v>4.4284999999999997</v>
      </c>
      <c r="BR531" s="53">
        <v>10.584099999999999</v>
      </c>
      <c r="BS531" s="53">
        <v>1.4725999999999999</v>
      </c>
      <c r="BT531" s="53">
        <v>1.3493999999999999</v>
      </c>
      <c r="BU531" s="53">
        <v>1.6045</v>
      </c>
      <c r="BV531" s="53">
        <v>10.254899999999999</v>
      </c>
      <c r="BW531" s="53">
        <v>0.76070000000000004</v>
      </c>
      <c r="BX531" s="53">
        <v>146.91999999999999</v>
      </c>
      <c r="BY531" s="53">
        <v>0.9032</v>
      </c>
      <c r="BZ531" s="53">
        <v>6.7369000000000003</v>
      </c>
      <c r="CA531" s="53">
        <v>0.85170000000000001</v>
      </c>
      <c r="CB531" s="53"/>
      <c r="CD531" s="53"/>
      <c r="CE531" s="53"/>
      <c r="CG531" s="53"/>
      <c r="CH531" s="53"/>
      <c r="CJ531" s="53"/>
      <c r="CK531" s="53">
        <v>5.79</v>
      </c>
      <c r="CL531" s="53">
        <v>5.61</v>
      </c>
      <c r="CM531" s="53">
        <v>5.69</v>
      </c>
      <c r="CN531" s="53">
        <v>5.54</v>
      </c>
      <c r="CO531" s="53">
        <v>5.33</v>
      </c>
      <c r="CP531" s="53">
        <v>5.15</v>
      </c>
      <c r="CQ531" s="53">
        <v>5.0199999999999996</v>
      </c>
      <c r="CR531" s="53">
        <v>5.5819999999999999</v>
      </c>
      <c r="CS531" s="53">
        <v>5.55</v>
      </c>
      <c r="CT531" s="53">
        <v>5.4279999999999999</v>
      </c>
      <c r="CU531" s="53">
        <v>5.194</v>
      </c>
      <c r="CV531" s="53">
        <v>5.69</v>
      </c>
      <c r="CW531" s="53">
        <v>10.799200000000001</v>
      </c>
      <c r="CX531" s="53">
        <v>9.4484999999999992</v>
      </c>
      <c r="CY531" s="53">
        <v>10.640599999999999</v>
      </c>
      <c r="CZ531" s="53">
        <v>5.2630999999999997</v>
      </c>
      <c r="DA531" s="53">
        <v>104.62</v>
      </c>
    </row>
    <row r="532" spans="1:105" x14ac:dyDescent="0.25">
      <c r="A532" s="79">
        <v>45534</v>
      </c>
      <c r="B532" s="53">
        <v>910.5</v>
      </c>
      <c r="C532" s="53">
        <v>907.05</v>
      </c>
      <c r="D532" s="53">
        <v>917.4</v>
      </c>
      <c r="E532" s="53">
        <v>909</v>
      </c>
      <c r="F532" s="53">
        <v>913.51020000000005</v>
      </c>
      <c r="G532" s="53">
        <v>1125.23</v>
      </c>
      <c r="H532" s="53">
        <v>913.89</v>
      </c>
      <c r="I532" s="53">
        <v>925.78</v>
      </c>
      <c r="J532" s="53">
        <v>934.32</v>
      </c>
      <c r="K532" s="53">
        <v>931.98</v>
      </c>
      <c r="L532" s="53">
        <v>929.18</v>
      </c>
      <c r="M532" s="53">
        <v>10.69</v>
      </c>
      <c r="N532" s="53">
        <v>0.45</v>
      </c>
      <c r="O532" s="53">
        <v>1.2</v>
      </c>
      <c r="P532" s="53">
        <v>2.67</v>
      </c>
      <c r="Q532" s="53">
        <v>6.81</v>
      </c>
      <c r="R532" s="53">
        <v>101.69799999999999</v>
      </c>
      <c r="S532" s="53">
        <v>414.5</v>
      </c>
      <c r="T532" s="53">
        <v>414.5</v>
      </c>
      <c r="U532" s="53">
        <v>9118.14</v>
      </c>
      <c r="V532" s="53">
        <v>40117</v>
      </c>
      <c r="W532" s="53">
        <v>-2025</v>
      </c>
      <c r="X532" s="53">
        <v>320925</v>
      </c>
      <c r="Y532" s="53">
        <v>9118.14</v>
      </c>
      <c r="Z532" s="53">
        <v>21.07</v>
      </c>
      <c r="AA532" s="53">
        <v>27766</v>
      </c>
      <c r="AB532" s="53">
        <v>73.55</v>
      </c>
      <c r="AC532" s="53">
        <v>19.728200000000001</v>
      </c>
      <c r="AD532" s="53">
        <v>5.6067999999999998</v>
      </c>
      <c r="AE532" s="53">
        <v>4177.58</v>
      </c>
      <c r="AF532" s="53">
        <v>3.7496</v>
      </c>
      <c r="AG532" s="53">
        <v>951.20140000000004</v>
      </c>
      <c r="AH532" s="53">
        <v>-3808</v>
      </c>
      <c r="AI532" s="53">
        <v>-564</v>
      </c>
      <c r="AJ532" s="53">
        <v>65</v>
      </c>
      <c r="AK532" s="53">
        <v>42.61</v>
      </c>
      <c r="AL532" s="53">
        <v>38.36</v>
      </c>
      <c r="AM532" s="53">
        <v>52.07</v>
      </c>
      <c r="AN532" s="53">
        <v>103.61</v>
      </c>
      <c r="AO532" s="53">
        <v>42.84</v>
      </c>
      <c r="AP532" s="53">
        <v>90.465299999999999</v>
      </c>
      <c r="AQ532" s="53">
        <v>17.818300000000001</v>
      </c>
      <c r="AR532" s="53">
        <v>7.0913000000000004</v>
      </c>
      <c r="AS532" s="53">
        <v>355.6</v>
      </c>
      <c r="AT532" s="53">
        <v>34.075600000000001</v>
      </c>
      <c r="AU532" s="53">
        <v>1338.17</v>
      </c>
      <c r="AV532" s="53">
        <v>3.8761000000000001</v>
      </c>
      <c r="AW532" s="53">
        <v>56.15</v>
      </c>
      <c r="AX532" s="53">
        <v>34.042000000000002</v>
      </c>
      <c r="AY532" s="53">
        <v>22.6601</v>
      </c>
      <c r="AZ532" s="53">
        <v>7.7976999999999999</v>
      </c>
      <c r="BA532" s="53">
        <v>1.3067</v>
      </c>
      <c r="BB532" s="53">
        <v>83.872500000000002</v>
      </c>
      <c r="BC532" s="53">
        <v>31.957000000000001</v>
      </c>
      <c r="BD532" s="53">
        <v>4.3205</v>
      </c>
      <c r="BE532" s="53">
        <v>15455</v>
      </c>
      <c r="BF532" s="53">
        <v>1.7698</v>
      </c>
      <c r="BG532" s="53">
        <v>4.5002000000000004</v>
      </c>
      <c r="BH532" s="53">
        <v>14.22</v>
      </c>
      <c r="BI532" s="53">
        <v>23.457999999999998</v>
      </c>
      <c r="BJ532" s="53">
        <v>17.355</v>
      </c>
      <c r="BK532" s="53">
        <v>14.935</v>
      </c>
      <c r="BL532" s="53">
        <v>5.1449999999999996</v>
      </c>
      <c r="BM532" s="53">
        <v>4.1883999999999997</v>
      </c>
      <c r="BN532" s="53">
        <v>5.3949999999999996</v>
      </c>
      <c r="BO532" s="53">
        <v>4.6748000000000003</v>
      </c>
      <c r="BP532" s="53">
        <v>3.3807999999999998</v>
      </c>
      <c r="BQ532" s="53">
        <v>4.4276</v>
      </c>
      <c r="BR532" s="53">
        <v>10.6128</v>
      </c>
      <c r="BS532" s="53">
        <v>1.4782999999999999</v>
      </c>
      <c r="BT532" s="53">
        <v>1.3492</v>
      </c>
      <c r="BU532" s="53">
        <v>1.6002000000000001</v>
      </c>
      <c r="BV532" s="53">
        <v>10.274800000000001</v>
      </c>
      <c r="BW532" s="53">
        <v>0.76180000000000003</v>
      </c>
      <c r="BX532" s="53">
        <v>146.16999999999999</v>
      </c>
      <c r="BY532" s="53">
        <v>0.90510000000000002</v>
      </c>
      <c r="BZ532" s="53">
        <v>6.7525000000000004</v>
      </c>
      <c r="CA532" s="53">
        <v>0.84960000000000002</v>
      </c>
      <c r="CB532" s="53"/>
      <c r="CD532" s="53"/>
      <c r="CE532" s="53"/>
      <c r="CG532" s="53"/>
      <c r="CH532" s="53"/>
      <c r="CJ532" s="53"/>
      <c r="CK532" s="53">
        <v>5.96</v>
      </c>
      <c r="CL532" s="53">
        <v>5.63</v>
      </c>
      <c r="CM532" s="53">
        <v>5.79</v>
      </c>
      <c r="CN532" s="53">
        <v>5.54</v>
      </c>
      <c r="CO532" s="53">
        <v>5.31</v>
      </c>
      <c r="CP532" s="53">
        <v>5.15</v>
      </c>
      <c r="CQ532" s="53">
        <v>5</v>
      </c>
      <c r="CR532" s="53">
        <v>5.57</v>
      </c>
      <c r="CS532" s="53">
        <v>5.5225</v>
      </c>
      <c r="CT532" s="53">
        <v>5.3949999999999996</v>
      </c>
      <c r="CU532" s="53">
        <v>5.1449999999999996</v>
      </c>
      <c r="CV532" s="53">
        <v>5.79</v>
      </c>
      <c r="CW532" s="53">
        <v>10.8284</v>
      </c>
      <c r="CX532" s="53">
        <v>9.4039000000000001</v>
      </c>
      <c r="CY532" s="53">
        <v>10.674200000000001</v>
      </c>
      <c r="CZ532" s="53">
        <v>5.2651000000000003</v>
      </c>
      <c r="DA532" s="53">
        <v>104.4</v>
      </c>
    </row>
    <row r="533" spans="1:105" x14ac:dyDescent="0.25">
      <c r="A533" s="79">
        <v>45533</v>
      </c>
      <c r="B533" s="53">
        <v>913</v>
      </c>
      <c r="C533" s="53">
        <v>911.4</v>
      </c>
      <c r="D533" s="53">
        <v>920.5</v>
      </c>
      <c r="E533" s="53">
        <v>914</v>
      </c>
      <c r="F533" s="53">
        <v>917.65300000000002</v>
      </c>
      <c r="G533" s="53">
        <v>1436.82</v>
      </c>
      <c r="H533" s="53">
        <v>916.63</v>
      </c>
      <c r="I533" s="53">
        <v>927.77</v>
      </c>
      <c r="J533" s="53">
        <v>934.75</v>
      </c>
      <c r="K533" s="53">
        <v>932.29</v>
      </c>
      <c r="L533" s="53">
        <v>929.01</v>
      </c>
      <c r="M533" s="53">
        <v>10.76</v>
      </c>
      <c r="N533" s="53">
        <v>0.33</v>
      </c>
      <c r="O533" s="53">
        <v>1.08</v>
      </c>
      <c r="P533" s="53">
        <v>2.42</v>
      </c>
      <c r="Q533" s="53">
        <v>6.75</v>
      </c>
      <c r="R533" s="53">
        <v>101.343</v>
      </c>
      <c r="S533" s="53">
        <v>414.75</v>
      </c>
      <c r="T533" s="53">
        <v>414.75</v>
      </c>
      <c r="U533" s="53">
        <v>9125.64</v>
      </c>
      <c r="V533" s="53">
        <v>40006</v>
      </c>
      <c r="W533" s="53">
        <v>8700</v>
      </c>
      <c r="X533" s="53">
        <v>322950</v>
      </c>
      <c r="Y533" s="53">
        <v>9125.64</v>
      </c>
      <c r="Z533" s="53">
        <v>21.2</v>
      </c>
      <c r="AA533" s="53">
        <v>27766</v>
      </c>
      <c r="AB533" s="53">
        <v>75.91</v>
      </c>
      <c r="AC533" s="53">
        <v>19.848199999999999</v>
      </c>
      <c r="AD533" s="53">
        <v>5.6277999999999997</v>
      </c>
      <c r="AE533" s="53">
        <v>4120.09</v>
      </c>
      <c r="AF533" s="53">
        <v>3.7496</v>
      </c>
      <c r="AG533" s="53">
        <v>950.23649999999998</v>
      </c>
      <c r="AH533" s="53">
        <v>-3244</v>
      </c>
      <c r="AI533" s="53">
        <v>-7</v>
      </c>
      <c r="AJ533" s="53">
        <v>75</v>
      </c>
      <c r="AK533" s="53">
        <v>38.11</v>
      </c>
      <c r="AL533" s="53">
        <v>39.75</v>
      </c>
      <c r="AM533" s="53">
        <v>53.41</v>
      </c>
      <c r="AN533" s="53">
        <v>103.5</v>
      </c>
      <c r="AO533" s="53">
        <v>42.77</v>
      </c>
      <c r="AP533" s="53">
        <v>92</v>
      </c>
      <c r="AQ533" s="53">
        <v>17.744299999999999</v>
      </c>
      <c r="AR533" s="53">
        <v>7.0970000000000004</v>
      </c>
      <c r="AS533" s="53">
        <v>354.56</v>
      </c>
      <c r="AT533" s="53">
        <v>34.069400000000002</v>
      </c>
      <c r="AU533" s="53">
        <v>1332.8</v>
      </c>
      <c r="AV533" s="53">
        <v>3.8673999999999999</v>
      </c>
      <c r="AW533" s="53">
        <v>56.287999999999997</v>
      </c>
      <c r="AX533" s="53">
        <v>33.944000000000003</v>
      </c>
      <c r="AY533" s="53">
        <v>22.609100000000002</v>
      </c>
      <c r="AZ533" s="53">
        <v>7.798</v>
      </c>
      <c r="BA533" s="53">
        <v>1.3030999999999999</v>
      </c>
      <c r="BB533" s="53">
        <v>83.868700000000004</v>
      </c>
      <c r="BC533" s="53">
        <v>31.923999999999999</v>
      </c>
      <c r="BD533" s="53">
        <v>4.3109999999999999</v>
      </c>
      <c r="BE533" s="53">
        <v>15424</v>
      </c>
      <c r="BF533" s="53">
        <v>1.7656000000000001</v>
      </c>
      <c r="BG533" s="53">
        <v>4.4922000000000004</v>
      </c>
      <c r="BH533" s="53">
        <v>14.21</v>
      </c>
      <c r="BI533" s="53">
        <v>22.527999999999999</v>
      </c>
      <c r="BJ533" s="53">
        <v>15.81</v>
      </c>
      <c r="BK533" s="53">
        <v>14.494999999999999</v>
      </c>
      <c r="BL533" s="53">
        <v>5.1100000000000003</v>
      </c>
      <c r="BM533" s="53">
        <v>4.1840000000000002</v>
      </c>
      <c r="BN533" s="53">
        <v>5.375</v>
      </c>
      <c r="BO533" s="53">
        <v>4.6801000000000004</v>
      </c>
      <c r="BP533" s="53">
        <v>3.3401000000000001</v>
      </c>
      <c r="BQ533" s="53">
        <v>4.2702</v>
      </c>
      <c r="BR533" s="53">
        <v>10.5008</v>
      </c>
      <c r="BS533" s="53">
        <v>1.4709000000000001</v>
      </c>
      <c r="BT533" s="53">
        <v>1.3485</v>
      </c>
      <c r="BU533" s="53">
        <v>1.5980000000000001</v>
      </c>
      <c r="BV533" s="53">
        <v>10.2249</v>
      </c>
      <c r="BW533" s="53">
        <v>0.75939999999999996</v>
      </c>
      <c r="BX533" s="53">
        <v>144.99</v>
      </c>
      <c r="BY533" s="53">
        <v>0.90269999999999995</v>
      </c>
      <c r="BZ533" s="53">
        <v>6.7332999999999998</v>
      </c>
      <c r="CA533" s="53">
        <v>0.84730000000000005</v>
      </c>
      <c r="CB533" s="53"/>
      <c r="CD533" s="53"/>
      <c r="CE533" s="53"/>
      <c r="CG533" s="53"/>
      <c r="CH533" s="53"/>
      <c r="CJ533" s="53"/>
      <c r="CK533" s="53">
        <v>5.85</v>
      </c>
      <c r="CL533" s="53">
        <v>5.74</v>
      </c>
      <c r="CM533" s="53">
        <v>5.64</v>
      </c>
      <c r="CN533" s="53">
        <v>5.5</v>
      </c>
      <c r="CO533" s="53">
        <v>5.26</v>
      </c>
      <c r="CP533" s="53">
        <v>5.15</v>
      </c>
      <c r="CQ533" s="53">
        <v>4.9800000000000004</v>
      </c>
      <c r="CR533" s="53">
        <v>5.5780000000000003</v>
      </c>
      <c r="CS533" s="53">
        <v>5.5039999999999996</v>
      </c>
      <c r="CT533" s="53">
        <v>5.375</v>
      </c>
      <c r="CU533" s="53">
        <v>5.1100000000000003</v>
      </c>
      <c r="CV533" s="53">
        <v>5.64</v>
      </c>
      <c r="CW533" s="53">
        <v>10.8178</v>
      </c>
      <c r="CX533" s="53">
        <v>9.2369000000000003</v>
      </c>
      <c r="CY533" s="53">
        <v>10.618399999999999</v>
      </c>
      <c r="CZ533" s="53">
        <v>5.2790999999999997</v>
      </c>
      <c r="DA533" s="53">
        <v>104.4</v>
      </c>
    </row>
    <row r="534" spans="1:105" x14ac:dyDescent="0.25">
      <c r="A534" s="79">
        <v>45532</v>
      </c>
      <c r="B534" s="53">
        <v>913.5</v>
      </c>
      <c r="C534" s="53">
        <v>909.06</v>
      </c>
      <c r="D534" s="53">
        <v>915.99</v>
      </c>
      <c r="E534" s="53">
        <v>913.5</v>
      </c>
      <c r="F534" s="53">
        <v>912.14070000000004</v>
      </c>
      <c r="G534" s="53">
        <v>1226.8399999999999</v>
      </c>
      <c r="H534" s="53">
        <v>918.31</v>
      </c>
      <c r="I534" s="53">
        <v>929.81</v>
      </c>
      <c r="J534" s="53">
        <v>935.25</v>
      </c>
      <c r="K534" s="53">
        <v>932.62</v>
      </c>
      <c r="L534" s="53">
        <v>928.88</v>
      </c>
      <c r="M534" s="53">
        <v>10.88</v>
      </c>
      <c r="N534" s="53">
        <v>0.31</v>
      </c>
      <c r="O534" s="53">
        <v>1.02</v>
      </c>
      <c r="P534" s="53">
        <v>2.56</v>
      </c>
      <c r="Q534" s="53">
        <v>6.97</v>
      </c>
      <c r="R534" s="53">
        <v>101.09399999999999</v>
      </c>
      <c r="S534" s="53">
        <v>414.95</v>
      </c>
      <c r="T534" s="53">
        <v>414.95</v>
      </c>
      <c r="U534" s="53">
        <v>9129.9699999999993</v>
      </c>
      <c r="V534" s="53">
        <v>39030</v>
      </c>
      <c r="W534" s="53">
        <v>-2925</v>
      </c>
      <c r="X534" s="53">
        <v>314250</v>
      </c>
      <c r="Y534" s="53">
        <v>9129.9699999999993</v>
      </c>
      <c r="Z534" s="53">
        <v>22.44</v>
      </c>
      <c r="AA534" s="53">
        <v>27766</v>
      </c>
      <c r="AB534" s="53">
        <v>74.52</v>
      </c>
      <c r="AC534" s="53">
        <v>19.644300000000001</v>
      </c>
      <c r="AD534" s="53">
        <v>5.5675999999999997</v>
      </c>
      <c r="AE534" s="53">
        <v>4096.5</v>
      </c>
      <c r="AF534" s="53">
        <v>3.738</v>
      </c>
      <c r="AG534" s="53">
        <v>948.5498</v>
      </c>
      <c r="AH534" s="53">
        <v>-3237</v>
      </c>
      <c r="AI534" s="53">
        <v>-110</v>
      </c>
      <c r="AJ534" s="53">
        <v>76</v>
      </c>
      <c r="AK534" s="53">
        <v>34.770000000000003</v>
      </c>
      <c r="AL534" s="53">
        <v>40.020000000000003</v>
      </c>
      <c r="AM534" s="53">
        <v>52.55</v>
      </c>
      <c r="AN534" s="53">
        <v>103.6</v>
      </c>
      <c r="AO534" s="53">
        <v>43.18</v>
      </c>
      <c r="AP534" s="53">
        <v>91.533900000000003</v>
      </c>
      <c r="AQ534" s="53">
        <v>17.825199999999999</v>
      </c>
      <c r="AR534" s="53">
        <v>7.1277999999999997</v>
      </c>
      <c r="AS534" s="53">
        <v>353.72</v>
      </c>
      <c r="AT534" s="53">
        <v>34.057299999999998</v>
      </c>
      <c r="AU534" s="53">
        <v>1336.36</v>
      </c>
      <c r="AV534" s="53">
        <v>3.8626999999999998</v>
      </c>
      <c r="AW534" s="53">
        <v>56.235999999999997</v>
      </c>
      <c r="AX534" s="53">
        <v>34.073</v>
      </c>
      <c r="AY534" s="53">
        <v>22.526800000000001</v>
      </c>
      <c r="AZ534" s="53">
        <v>7.8010999999999999</v>
      </c>
      <c r="BA534" s="53">
        <v>1.3035000000000001</v>
      </c>
      <c r="BB534" s="53">
        <v>83.96</v>
      </c>
      <c r="BC534" s="53">
        <v>31.969000000000001</v>
      </c>
      <c r="BD534" s="53">
        <v>4.3442999999999996</v>
      </c>
      <c r="BE534" s="53">
        <v>15422</v>
      </c>
      <c r="BF534" s="53">
        <v>1.7586999999999999</v>
      </c>
      <c r="BG534" s="53">
        <v>4.4757999999999996</v>
      </c>
      <c r="BH534" s="53">
        <v>14.225</v>
      </c>
      <c r="BI534" s="53">
        <v>21.9</v>
      </c>
      <c r="BJ534" s="53">
        <v>14.965</v>
      </c>
      <c r="BK534" s="53">
        <v>14.2325</v>
      </c>
      <c r="BL534" s="53">
        <v>5.1449999999999996</v>
      </c>
      <c r="BM534" s="53">
        <v>4.1874000000000002</v>
      </c>
      <c r="BN534" s="53">
        <v>5.415</v>
      </c>
      <c r="BO534" s="53">
        <v>4.6900000000000004</v>
      </c>
      <c r="BP534" s="53">
        <v>3.3283999999999998</v>
      </c>
      <c r="BQ534" s="53">
        <v>4.3747999999999996</v>
      </c>
      <c r="BR534" s="53">
        <v>10.5024</v>
      </c>
      <c r="BS534" s="53">
        <v>1.4738</v>
      </c>
      <c r="BT534" s="53">
        <v>1.3481000000000001</v>
      </c>
      <c r="BU534" s="53">
        <v>1.6013999999999999</v>
      </c>
      <c r="BV534" s="53">
        <v>10.2035</v>
      </c>
      <c r="BW534" s="53">
        <v>0.7581</v>
      </c>
      <c r="BX534" s="53">
        <v>144.59</v>
      </c>
      <c r="BY534" s="53">
        <v>0.89929999999999999</v>
      </c>
      <c r="BZ534" s="53">
        <v>6.7074999999999996</v>
      </c>
      <c r="CA534" s="53">
        <v>0.84219999999999995</v>
      </c>
      <c r="CB534" s="53"/>
      <c r="CD534" s="53"/>
      <c r="CE534" s="53"/>
      <c r="CG534" s="53"/>
      <c r="CH534" s="53"/>
      <c r="CJ534" s="53"/>
      <c r="CK534" s="53">
        <v>5.8</v>
      </c>
      <c r="CL534" s="53">
        <v>5.69</v>
      </c>
      <c r="CM534" s="53">
        <v>5.63</v>
      </c>
      <c r="CN534" s="53">
        <v>5.49</v>
      </c>
      <c r="CO534" s="53">
        <v>5.29</v>
      </c>
      <c r="CP534" s="53">
        <v>5.15</v>
      </c>
      <c r="CQ534" s="53">
        <v>5.01</v>
      </c>
      <c r="CR534" s="53">
        <v>5.6120000000000001</v>
      </c>
      <c r="CS534" s="53">
        <v>5.52</v>
      </c>
      <c r="CT534" s="53">
        <v>5.415</v>
      </c>
      <c r="CU534" s="53">
        <v>5.1449999999999996</v>
      </c>
      <c r="CV534" s="53">
        <v>5.63</v>
      </c>
      <c r="CW534" s="53">
        <v>10.8828</v>
      </c>
      <c r="CX534" s="53">
        <v>9.3055000000000003</v>
      </c>
      <c r="CY534" s="53">
        <v>9.8519000000000005</v>
      </c>
      <c r="CZ534" s="53">
        <v>5.3540000000000001</v>
      </c>
      <c r="DA534" s="53">
        <v>104.4</v>
      </c>
    </row>
    <row r="535" spans="1:105" x14ac:dyDescent="0.25">
      <c r="A535" s="79">
        <v>45531</v>
      </c>
      <c r="B535" s="53">
        <v>908</v>
      </c>
      <c r="C535" s="53">
        <v>904</v>
      </c>
      <c r="D535" s="53">
        <v>909.85</v>
      </c>
      <c r="E535" s="53">
        <v>904</v>
      </c>
      <c r="F535" s="53">
        <v>907.29759999999999</v>
      </c>
      <c r="G535" s="53">
        <v>1157.1600000000001</v>
      </c>
      <c r="H535" s="53">
        <v>920.57</v>
      </c>
      <c r="I535" s="53">
        <v>931.29</v>
      </c>
      <c r="J535" s="53">
        <v>935.73</v>
      </c>
      <c r="K535" s="53">
        <v>932.99</v>
      </c>
      <c r="L535" s="53">
        <v>928.72</v>
      </c>
      <c r="M535" s="53">
        <v>12.36</v>
      </c>
      <c r="N535" s="53">
        <v>0.35</v>
      </c>
      <c r="O535" s="53">
        <v>1.07</v>
      </c>
      <c r="P535" s="53">
        <v>2.69</v>
      </c>
      <c r="Q535" s="53">
        <v>6.7</v>
      </c>
      <c r="R535" s="53">
        <v>100.55200000000001</v>
      </c>
      <c r="S535" s="53">
        <v>423.75</v>
      </c>
      <c r="T535" s="53">
        <v>423.75</v>
      </c>
      <c r="U535" s="53">
        <v>9326.52</v>
      </c>
      <c r="V535" s="53">
        <v>37686</v>
      </c>
      <c r="W535" s="53">
        <v>1600</v>
      </c>
      <c r="X535" s="53">
        <v>317175</v>
      </c>
      <c r="Y535" s="53">
        <v>9326.52</v>
      </c>
      <c r="Z535" s="53">
        <v>21.57</v>
      </c>
      <c r="AA535" s="53">
        <v>27766</v>
      </c>
      <c r="AB535" s="53">
        <v>75.53</v>
      </c>
      <c r="AC535" s="53">
        <v>19.7608</v>
      </c>
      <c r="AD535" s="53">
        <v>5.5088999999999997</v>
      </c>
      <c r="AE535" s="53">
        <v>4038.35</v>
      </c>
      <c r="AF535" s="53">
        <v>3.7361</v>
      </c>
      <c r="AG535" s="53">
        <v>948.71510000000001</v>
      </c>
      <c r="AH535" s="53">
        <v>-3128</v>
      </c>
      <c r="AI535" s="53">
        <v>642</v>
      </c>
      <c r="AJ535" s="53">
        <v>78</v>
      </c>
      <c r="AK535" s="53">
        <v>26.8</v>
      </c>
      <c r="AL535" s="53">
        <v>35.549999999999997</v>
      </c>
      <c r="AM535" s="53">
        <v>60.54</v>
      </c>
      <c r="AN535" s="53">
        <v>103.84</v>
      </c>
      <c r="AO535" s="53">
        <v>44.07</v>
      </c>
      <c r="AP535" s="53">
        <v>91.631799999999998</v>
      </c>
      <c r="AQ535" s="53">
        <v>17.725300000000001</v>
      </c>
      <c r="AR535" s="53">
        <v>7.1238000000000001</v>
      </c>
      <c r="AS535" s="53">
        <v>351.43</v>
      </c>
      <c r="AT535" s="53">
        <v>34.022399999999998</v>
      </c>
      <c r="AU535" s="53">
        <v>1331.07</v>
      </c>
      <c r="AV535" s="53">
        <v>3.8292000000000002</v>
      </c>
      <c r="AW535" s="53">
        <v>56.286999999999999</v>
      </c>
      <c r="AX535" s="53">
        <v>33.902000000000001</v>
      </c>
      <c r="AY535" s="53">
        <v>22.372699999999998</v>
      </c>
      <c r="AZ535" s="53">
        <v>7.8017000000000003</v>
      </c>
      <c r="BA535" s="53">
        <v>1.3010999999999999</v>
      </c>
      <c r="BB535" s="53">
        <v>83.9238</v>
      </c>
      <c r="BC535" s="53">
        <v>31.937999999999999</v>
      </c>
      <c r="BD535" s="53">
        <v>4.3479999999999999</v>
      </c>
      <c r="BE535" s="53">
        <v>15495</v>
      </c>
      <c r="BF535" s="53">
        <v>1.7490000000000001</v>
      </c>
      <c r="BG535" s="53">
        <v>4.4505999999999997</v>
      </c>
      <c r="BH535" s="53">
        <v>14.244999999999999</v>
      </c>
      <c r="BI535" s="53">
        <v>20.734999999999999</v>
      </c>
      <c r="BJ535" s="53">
        <v>14.35</v>
      </c>
      <c r="BK535" s="53">
        <v>14.26</v>
      </c>
      <c r="BL535" s="53">
        <v>5.1449999999999996</v>
      </c>
      <c r="BM535" s="53">
        <v>4.1835000000000004</v>
      </c>
      <c r="BN535" s="53">
        <v>5.42</v>
      </c>
      <c r="BO535" s="53">
        <v>4.6927500000000002</v>
      </c>
      <c r="BP535" s="53">
        <v>3.3193000000000001</v>
      </c>
      <c r="BQ535" s="53">
        <v>4.4198000000000004</v>
      </c>
      <c r="BR535" s="53">
        <v>10.4596</v>
      </c>
      <c r="BS535" s="53">
        <v>1.4721</v>
      </c>
      <c r="BT535" s="53">
        <v>1.3444</v>
      </c>
      <c r="BU535" s="53">
        <v>1.5993999999999999</v>
      </c>
      <c r="BV535" s="53">
        <v>10.1472</v>
      </c>
      <c r="BW535" s="53">
        <v>0.75409999999999999</v>
      </c>
      <c r="BX535" s="53">
        <v>143.96</v>
      </c>
      <c r="BY535" s="53">
        <v>0.89410000000000001</v>
      </c>
      <c r="BZ535" s="53">
        <v>6.6700999999999997</v>
      </c>
      <c r="CA535" s="53">
        <v>0.84160000000000001</v>
      </c>
      <c r="CB535" s="53"/>
      <c r="CD535" s="53"/>
      <c r="CE535" s="53"/>
      <c r="CG535" s="53"/>
      <c r="CH535" s="53"/>
      <c r="CJ535" s="53"/>
      <c r="CK535" s="53">
        <v>5.79</v>
      </c>
      <c r="CL535" s="53">
        <v>5.8</v>
      </c>
      <c r="CM535" s="53">
        <v>5.68</v>
      </c>
      <c r="CN535" s="53">
        <v>5.52</v>
      </c>
      <c r="CO535" s="53">
        <v>5.33</v>
      </c>
      <c r="CP535" s="53">
        <v>5.15</v>
      </c>
      <c r="CQ535" s="53">
        <v>4.9800000000000004</v>
      </c>
      <c r="CR535" s="53">
        <v>5.6139999999999999</v>
      </c>
      <c r="CS535" s="53">
        <v>5.5149999999999997</v>
      </c>
      <c r="CT535" s="53">
        <v>5.42</v>
      </c>
      <c r="CU535" s="53">
        <v>5.1449999999999996</v>
      </c>
      <c r="CV535" s="53">
        <v>5.68</v>
      </c>
      <c r="CW535" s="53">
        <v>10.891400000000001</v>
      </c>
      <c r="CX535" s="53">
        <v>9.3987999999999996</v>
      </c>
      <c r="CY535" s="53">
        <v>9.8642500000000002</v>
      </c>
      <c r="CZ535" s="53">
        <v>5.3343999999999996</v>
      </c>
      <c r="DA535" s="53">
        <v>104.4</v>
      </c>
    </row>
    <row r="536" spans="1:105" x14ac:dyDescent="0.25">
      <c r="A536" s="79">
        <v>45530</v>
      </c>
      <c r="B536" s="53">
        <v>906</v>
      </c>
      <c r="C536" s="53">
        <v>904.2</v>
      </c>
      <c r="D536" s="53">
        <v>911</v>
      </c>
      <c r="E536" s="53">
        <v>911</v>
      </c>
      <c r="F536" s="53">
        <v>906.90830000000005</v>
      </c>
      <c r="G536" s="53">
        <v>1156.8</v>
      </c>
      <c r="H536" s="53">
        <v>922.88</v>
      </c>
      <c r="I536" s="53">
        <v>933.59</v>
      </c>
      <c r="J536" s="53">
        <v>936.27</v>
      </c>
      <c r="K536" s="53">
        <v>933.33</v>
      </c>
      <c r="L536" s="53">
        <v>928.62</v>
      </c>
      <c r="M536" s="53">
        <v>12.54</v>
      </c>
      <c r="N536" s="53">
        <v>0.28000000000000003</v>
      </c>
      <c r="O536" s="53">
        <v>1.05</v>
      </c>
      <c r="P536" s="53">
        <v>2.65</v>
      </c>
      <c r="Q536" s="53">
        <v>6.5</v>
      </c>
      <c r="R536" s="53">
        <v>100.851</v>
      </c>
      <c r="S536" s="53">
        <v>421.85</v>
      </c>
      <c r="T536" s="53">
        <v>421.85</v>
      </c>
      <c r="U536" s="53">
        <v>9173.3799999999992</v>
      </c>
      <c r="V536" s="53">
        <v>35909</v>
      </c>
      <c r="W536" s="53">
        <v>-4125</v>
      </c>
      <c r="X536" s="53">
        <v>315575</v>
      </c>
      <c r="Y536" s="53">
        <v>9173.3799999999992</v>
      </c>
      <c r="Z536" s="53">
        <v>21.32</v>
      </c>
      <c r="AA536" s="53">
        <v>26139</v>
      </c>
      <c r="AB536" s="53">
        <v>77.42</v>
      </c>
      <c r="AC536" s="53">
        <v>19.4039</v>
      </c>
      <c r="AD536" s="53">
        <v>5.4947999999999997</v>
      </c>
      <c r="AE536" s="53">
        <v>4024.91</v>
      </c>
      <c r="AF536" s="53">
        <v>3.7440000000000002</v>
      </c>
      <c r="AG536" s="53">
        <v>949.43820000000005</v>
      </c>
      <c r="AH536" s="53">
        <v>-3770</v>
      </c>
      <c r="AI536" s="53">
        <v>139</v>
      </c>
      <c r="AJ536" s="53">
        <v>74</v>
      </c>
      <c r="AK536" s="53">
        <v>28.59</v>
      </c>
      <c r="AL536" s="53">
        <v>33.89</v>
      </c>
      <c r="AM536" s="53">
        <v>58.5</v>
      </c>
      <c r="AN536" s="53">
        <v>103.52</v>
      </c>
      <c r="AO536" s="53">
        <v>43.11</v>
      </c>
      <c r="AP536" s="53">
        <v>92</v>
      </c>
      <c r="AQ536" s="53">
        <v>17.739899999999999</v>
      </c>
      <c r="AR536" s="53">
        <v>7.1219000000000001</v>
      </c>
      <c r="AS536" s="53">
        <v>353.33</v>
      </c>
      <c r="AT536" s="53">
        <v>34.002600000000001</v>
      </c>
      <c r="AU536" s="53">
        <v>1328.62</v>
      </c>
      <c r="AV536" s="53">
        <v>3.8363999999999998</v>
      </c>
      <c r="AW536" s="53">
        <v>56.024999999999999</v>
      </c>
      <c r="AX536" s="53">
        <v>34.003999999999998</v>
      </c>
      <c r="AY536" s="53">
        <v>22.439599999999999</v>
      </c>
      <c r="AZ536" s="53">
        <v>7.7961999999999998</v>
      </c>
      <c r="BA536" s="53">
        <v>1.3041</v>
      </c>
      <c r="BB536" s="53">
        <v>83.9</v>
      </c>
      <c r="BC536" s="53">
        <v>31.827999999999999</v>
      </c>
      <c r="BD536" s="53">
        <v>4.3487999999999998</v>
      </c>
      <c r="BE536" s="53">
        <v>15439</v>
      </c>
      <c r="BF536" s="53">
        <v>1.7522</v>
      </c>
      <c r="BG536" s="53">
        <v>4.4596</v>
      </c>
      <c r="BH536" s="53">
        <v>14.26</v>
      </c>
      <c r="BI536" s="53">
        <v>18.864999999999998</v>
      </c>
      <c r="BJ536" s="53">
        <v>14.574999999999999</v>
      </c>
      <c r="BK536" s="53">
        <v>14.737500000000001</v>
      </c>
      <c r="BL536" s="53">
        <v>5.16</v>
      </c>
      <c r="BM536" s="53">
        <v>4.2234499999999997</v>
      </c>
      <c r="BN536" s="53">
        <v>5.4275000000000002</v>
      </c>
      <c r="BO536" s="53">
        <v>4.71835</v>
      </c>
      <c r="BP536" s="53">
        <v>3.3740000000000001</v>
      </c>
      <c r="BQ536" s="53">
        <v>4.4599000000000002</v>
      </c>
      <c r="BR536" s="53">
        <v>10.542899999999999</v>
      </c>
      <c r="BS536" s="53">
        <v>1.4766999999999999</v>
      </c>
      <c r="BT536" s="53">
        <v>1.3487</v>
      </c>
      <c r="BU536" s="53">
        <v>1.6119000000000001</v>
      </c>
      <c r="BV536" s="53">
        <v>10.2149</v>
      </c>
      <c r="BW536" s="53">
        <v>0.75829999999999997</v>
      </c>
      <c r="BX536" s="53">
        <v>144.53</v>
      </c>
      <c r="BY536" s="53">
        <v>0.89600000000000002</v>
      </c>
      <c r="BZ536" s="53">
        <v>6.6844000000000001</v>
      </c>
      <c r="CA536" s="53">
        <v>0.84730000000000005</v>
      </c>
      <c r="CB536" s="53"/>
      <c r="CD536" s="53"/>
      <c r="CE536" s="53"/>
      <c r="CG536" s="53"/>
      <c r="CH536" s="53"/>
      <c r="CJ536" s="53"/>
      <c r="CK536" s="53">
        <v>5.72</v>
      </c>
      <c r="CL536" s="53">
        <v>5.7</v>
      </c>
      <c r="CM536" s="53">
        <v>5.6</v>
      </c>
      <c r="CN536" s="53">
        <v>5.52</v>
      </c>
      <c r="CO536" s="53">
        <v>5.34</v>
      </c>
      <c r="CP536" s="53">
        <v>5.14</v>
      </c>
      <c r="CQ536" s="53">
        <v>5</v>
      </c>
      <c r="CR536" s="53">
        <v>5.6340000000000003</v>
      </c>
      <c r="CS536" s="53">
        <v>5.5274999999999999</v>
      </c>
      <c r="CT536" s="53">
        <v>5.4275000000000002</v>
      </c>
      <c r="CU536" s="53">
        <v>5.16</v>
      </c>
      <c r="CV536" s="53">
        <v>5.6</v>
      </c>
      <c r="CW536" s="53">
        <v>10.889200000000001</v>
      </c>
      <c r="CX536" s="53">
        <v>9.2616999999999994</v>
      </c>
      <c r="CY536" s="53">
        <v>9.9497999999999998</v>
      </c>
      <c r="CZ536" s="53">
        <v>5.3552999999999997</v>
      </c>
      <c r="DA536" s="53">
        <v>104.4</v>
      </c>
    </row>
    <row r="537" spans="1:105" x14ac:dyDescent="0.25">
      <c r="A537" s="79">
        <v>45527</v>
      </c>
      <c r="B537" s="53">
        <v>910.2</v>
      </c>
      <c r="C537" s="53">
        <v>907.05</v>
      </c>
      <c r="D537" s="53">
        <v>918.7</v>
      </c>
      <c r="E537" s="53">
        <v>916.6</v>
      </c>
      <c r="F537" s="53">
        <v>910.90179999999998</v>
      </c>
      <c r="G537" s="53">
        <v>1180.69</v>
      </c>
      <c r="H537" s="53">
        <v>925.71</v>
      </c>
      <c r="I537" s="53">
        <v>936.12</v>
      </c>
      <c r="J537" s="53">
        <v>936.52</v>
      </c>
      <c r="K537" s="53">
        <v>933.83</v>
      </c>
      <c r="L537" s="53">
        <v>928.55</v>
      </c>
      <c r="M537" s="53">
        <v>13.62</v>
      </c>
      <c r="N537" s="53">
        <v>0.35</v>
      </c>
      <c r="O537" s="53">
        <v>1.04</v>
      </c>
      <c r="P537" s="53">
        <v>2.5499999999999998</v>
      </c>
      <c r="Q537" s="53">
        <v>5.86</v>
      </c>
      <c r="R537" s="53">
        <v>100.718</v>
      </c>
      <c r="S537" s="53">
        <v>420.1</v>
      </c>
      <c r="T537" s="53">
        <v>420.1</v>
      </c>
      <c r="U537" s="53">
        <v>9173.3799999999992</v>
      </c>
      <c r="V537" s="53">
        <v>33800</v>
      </c>
      <c r="W537" s="53">
        <v>-4125</v>
      </c>
      <c r="X537" s="53">
        <v>315575</v>
      </c>
      <c r="Y537" s="53">
        <v>9173.3799999999992</v>
      </c>
      <c r="Z537" s="53">
        <v>21.32</v>
      </c>
      <c r="AA537" s="53">
        <v>26139</v>
      </c>
      <c r="AB537" s="53">
        <v>74.83</v>
      </c>
      <c r="AC537" s="53">
        <v>19.1111</v>
      </c>
      <c r="AD537" s="53">
        <v>5.4859</v>
      </c>
      <c r="AE537" s="53">
        <v>4028.51</v>
      </c>
      <c r="AF537" s="53">
        <v>3.7480000000000002</v>
      </c>
      <c r="AG537" s="53">
        <v>945.87649999999996</v>
      </c>
      <c r="AH537" s="53">
        <v>-3909</v>
      </c>
      <c r="AI537" s="53">
        <v>883</v>
      </c>
      <c r="AJ537" s="53">
        <v>73</v>
      </c>
      <c r="AK537" s="53">
        <v>26.57</v>
      </c>
      <c r="AL537" s="53">
        <v>35.68</v>
      </c>
      <c r="AM537" s="53">
        <v>54.96</v>
      </c>
      <c r="AN537" s="53">
        <v>103.64</v>
      </c>
      <c r="AO537" s="53">
        <v>43.31</v>
      </c>
      <c r="AP537" s="53">
        <v>91.500200000000007</v>
      </c>
      <c r="AQ537" s="53">
        <v>17.703700000000001</v>
      </c>
      <c r="AR537" s="53">
        <v>7.1208999999999998</v>
      </c>
      <c r="AS537" s="53">
        <v>351.67</v>
      </c>
      <c r="AT537" s="53">
        <v>33.983499999999999</v>
      </c>
      <c r="AU537" s="53">
        <v>1327.32</v>
      </c>
      <c r="AV537" s="53">
        <v>3.8109999999999999</v>
      </c>
      <c r="AW537" s="53">
        <v>56.414999999999999</v>
      </c>
      <c r="AX537" s="53">
        <v>33.942999999999998</v>
      </c>
      <c r="AY537" s="53">
        <v>22.385200000000001</v>
      </c>
      <c r="AZ537" s="53">
        <v>7.7961</v>
      </c>
      <c r="BA537" s="53">
        <v>1.3011999999999999</v>
      </c>
      <c r="BB537" s="53">
        <v>83.901200000000003</v>
      </c>
      <c r="BC537" s="53">
        <v>31.965</v>
      </c>
      <c r="BD537" s="53">
        <v>4.3747999999999996</v>
      </c>
      <c r="BE537" s="53">
        <v>15492</v>
      </c>
      <c r="BF537" s="53">
        <v>1.7477</v>
      </c>
      <c r="BG537" s="53">
        <v>4.4465000000000003</v>
      </c>
      <c r="BH537" s="53">
        <v>14.2</v>
      </c>
      <c r="BI537" s="53">
        <v>19.123000000000001</v>
      </c>
      <c r="BJ537" s="53">
        <v>14.635</v>
      </c>
      <c r="BK537" s="53">
        <v>14.414999999999999</v>
      </c>
      <c r="BL537" s="53">
        <v>5.16</v>
      </c>
      <c r="BM537" s="53">
        <v>4.1974999999999998</v>
      </c>
      <c r="BN537" s="53">
        <v>5.4474999999999998</v>
      </c>
      <c r="BO537" s="53">
        <v>4.6986499999999998</v>
      </c>
      <c r="BP537" s="53">
        <v>3.3672</v>
      </c>
      <c r="BQ537" s="53">
        <v>4.4523000000000001</v>
      </c>
      <c r="BR537" s="53">
        <v>10.4626</v>
      </c>
      <c r="BS537" s="53">
        <v>1.4717</v>
      </c>
      <c r="BT537" s="53">
        <v>1.3509</v>
      </c>
      <c r="BU537" s="53">
        <v>1.6044</v>
      </c>
      <c r="BV537" s="53">
        <v>10.180400000000001</v>
      </c>
      <c r="BW537" s="53">
        <v>0.75680000000000003</v>
      </c>
      <c r="BX537" s="53">
        <v>144.37</v>
      </c>
      <c r="BY537" s="53">
        <v>0.89349999999999996</v>
      </c>
      <c r="BZ537" s="53">
        <v>6.6669</v>
      </c>
      <c r="CA537" s="53">
        <v>0.84789999999999999</v>
      </c>
      <c r="CB537" s="53"/>
      <c r="CD537" s="53"/>
      <c r="CE537" s="53"/>
      <c r="CG537" s="53"/>
      <c r="CH537" s="53"/>
      <c r="CJ537" s="53"/>
      <c r="CK537" s="53">
        <v>5.68</v>
      </c>
      <c r="CL537" s="53">
        <v>5.79</v>
      </c>
      <c r="CM537" s="53">
        <v>5.72</v>
      </c>
      <c r="CN537" s="53">
        <v>5.52</v>
      </c>
      <c r="CO537" s="53">
        <v>5.3</v>
      </c>
      <c r="CP537" s="53">
        <v>5.04</v>
      </c>
      <c r="CQ537" s="53">
        <v>4.9000000000000004</v>
      </c>
      <c r="CR537" s="53">
        <v>5.6340000000000003</v>
      </c>
      <c r="CS537" s="53">
        <v>5.5590000000000002</v>
      </c>
      <c r="CT537" s="53">
        <v>5.4474999999999998</v>
      </c>
      <c r="CU537" s="53">
        <v>5.16</v>
      </c>
      <c r="CV537" s="53">
        <v>5.72</v>
      </c>
      <c r="CW537" s="53">
        <v>10.960900000000001</v>
      </c>
      <c r="CX537" s="53">
        <v>9.5250000000000004</v>
      </c>
      <c r="CY537" s="53">
        <v>10.629899999999999</v>
      </c>
      <c r="CZ537" s="53">
        <v>5.3448000000000002</v>
      </c>
      <c r="DA537" s="53">
        <v>104.4</v>
      </c>
    </row>
    <row r="538" spans="1:105" x14ac:dyDescent="0.25">
      <c r="A538" s="79">
        <v>45526</v>
      </c>
      <c r="B538" s="53">
        <v>920.35</v>
      </c>
      <c r="C538" s="53">
        <v>916</v>
      </c>
      <c r="D538" s="53">
        <v>923.35</v>
      </c>
      <c r="E538" s="53">
        <v>918.2</v>
      </c>
      <c r="F538" s="53">
        <v>919.89170000000001</v>
      </c>
      <c r="G538" s="53">
        <v>1382.89</v>
      </c>
      <c r="H538" s="53">
        <v>928.11</v>
      </c>
      <c r="I538" s="53">
        <v>938.32</v>
      </c>
      <c r="J538" s="53">
        <v>936.69</v>
      </c>
      <c r="K538" s="53">
        <v>934.5</v>
      </c>
      <c r="L538" s="53">
        <v>928.63</v>
      </c>
      <c r="M538" s="53">
        <v>13.07</v>
      </c>
      <c r="N538" s="53">
        <v>0.43</v>
      </c>
      <c r="O538" s="53">
        <v>1.1000000000000001</v>
      </c>
      <c r="P538" s="53">
        <v>2.38</v>
      </c>
      <c r="Q538" s="53">
        <v>5.81</v>
      </c>
      <c r="R538" s="53">
        <v>101.508</v>
      </c>
      <c r="S538" s="53">
        <v>414.8</v>
      </c>
      <c r="T538" s="53">
        <v>414.8</v>
      </c>
      <c r="U538" s="53">
        <v>9010.2800000000007</v>
      </c>
      <c r="V538" s="53">
        <v>31315</v>
      </c>
      <c r="W538" s="53">
        <v>75</v>
      </c>
      <c r="X538" s="53">
        <v>319700</v>
      </c>
      <c r="Y538" s="53">
        <v>9010.2800000000007</v>
      </c>
      <c r="Z538" s="53">
        <v>20.49</v>
      </c>
      <c r="AA538" s="53">
        <v>26139</v>
      </c>
      <c r="AB538" s="53">
        <v>73.010000000000005</v>
      </c>
      <c r="AC538" s="53">
        <v>19.5243</v>
      </c>
      <c r="AD538" s="53">
        <v>5.5839999999999996</v>
      </c>
      <c r="AE538" s="53">
        <v>4063.99</v>
      </c>
      <c r="AF538" s="53">
        <v>3.7530000000000001</v>
      </c>
      <c r="AG538" s="53">
        <v>945.25869999999998</v>
      </c>
      <c r="AH538" s="53">
        <v>-4792</v>
      </c>
      <c r="AI538" s="53">
        <v>-224</v>
      </c>
      <c r="AJ538" s="53">
        <v>64</v>
      </c>
      <c r="AK538" s="53">
        <v>31.5</v>
      </c>
      <c r="AL538" s="53">
        <v>40.49</v>
      </c>
      <c r="AM538" s="53">
        <v>49.96</v>
      </c>
      <c r="AN538" s="53">
        <v>103.48</v>
      </c>
      <c r="AO538" s="53">
        <v>42.74</v>
      </c>
      <c r="AP538" s="53">
        <v>91.494299999999996</v>
      </c>
      <c r="AQ538" s="53">
        <v>18.016100000000002</v>
      </c>
      <c r="AR538" s="53">
        <v>7.1444000000000001</v>
      </c>
      <c r="AS538" s="53">
        <v>354.32</v>
      </c>
      <c r="AT538" s="53">
        <v>33.929699999999997</v>
      </c>
      <c r="AU538" s="53">
        <v>1343.11</v>
      </c>
      <c r="AV538" s="53">
        <v>3.8530000000000002</v>
      </c>
      <c r="AW538" s="53">
        <v>56.335000000000001</v>
      </c>
      <c r="AX538" s="53">
        <v>34.536000000000001</v>
      </c>
      <c r="AY538" s="53">
        <v>22.577500000000001</v>
      </c>
      <c r="AZ538" s="53">
        <v>7.7976000000000001</v>
      </c>
      <c r="BA538" s="53">
        <v>1.3105</v>
      </c>
      <c r="BB538" s="53">
        <v>83.952500000000001</v>
      </c>
      <c r="BC538" s="53">
        <v>31.954000000000001</v>
      </c>
      <c r="BD538" s="53">
        <v>4.3780000000000001</v>
      </c>
      <c r="BE538" s="53">
        <v>15600</v>
      </c>
      <c r="BF538" s="53">
        <v>1.7604</v>
      </c>
      <c r="BG538" s="53">
        <v>4.4783999999999997</v>
      </c>
      <c r="BH538" s="53">
        <v>14.285</v>
      </c>
      <c r="BI538" s="53">
        <v>19.920000000000002</v>
      </c>
      <c r="BJ538" s="53">
        <v>15.0375</v>
      </c>
      <c r="BK538" s="53">
        <v>13.95</v>
      </c>
      <c r="BL538" s="53">
        <v>5.21</v>
      </c>
      <c r="BM538" s="53">
        <v>4.2780500000000004</v>
      </c>
      <c r="BN538" s="53">
        <v>5.48</v>
      </c>
      <c r="BO538" s="53">
        <v>4.7536500000000004</v>
      </c>
      <c r="BP538" s="53">
        <v>3.4773000000000001</v>
      </c>
      <c r="BQ538" s="53">
        <v>4.5195999999999996</v>
      </c>
      <c r="BR538" s="53">
        <v>10.600199999999999</v>
      </c>
      <c r="BS538" s="53">
        <v>1.4915</v>
      </c>
      <c r="BT538" s="53">
        <v>1.3615999999999999</v>
      </c>
      <c r="BU538" s="53">
        <v>1.6294999999999999</v>
      </c>
      <c r="BV538" s="53">
        <v>10.2499</v>
      </c>
      <c r="BW538" s="53">
        <v>0.76390000000000002</v>
      </c>
      <c r="BX538" s="53">
        <v>146.29</v>
      </c>
      <c r="BY538" s="53">
        <v>0.89990000000000003</v>
      </c>
      <c r="BZ538" s="53">
        <v>6.7146999999999997</v>
      </c>
      <c r="CA538" s="53">
        <v>0.85219999999999996</v>
      </c>
      <c r="CB538" s="53"/>
      <c r="CD538" s="53"/>
      <c r="CE538" s="53"/>
      <c r="CG538" s="53"/>
      <c r="CH538" s="53"/>
      <c r="CJ538" s="53"/>
      <c r="CK538" s="53">
        <v>5.78</v>
      </c>
      <c r="CL538" s="53">
        <v>5.88</v>
      </c>
      <c r="CM538" s="53">
        <v>5.82</v>
      </c>
      <c r="CN538" s="53">
        <v>5.57</v>
      </c>
      <c r="CO538" s="53">
        <v>5.31</v>
      </c>
      <c r="CP538" s="53">
        <v>5.0999999999999996</v>
      </c>
      <c r="CQ538" s="53">
        <v>4.97</v>
      </c>
      <c r="CR538" s="53">
        <v>5.65</v>
      </c>
      <c r="CS538" s="53">
        <v>5.585</v>
      </c>
      <c r="CT538" s="53">
        <v>5.48</v>
      </c>
      <c r="CU538" s="53">
        <v>5.21</v>
      </c>
      <c r="CV538" s="53">
        <v>5.82</v>
      </c>
      <c r="CW538" s="53">
        <v>10.994199999999999</v>
      </c>
      <c r="CX538" s="53">
        <v>9.5909999999999993</v>
      </c>
      <c r="CY538" s="53">
        <v>10.7393</v>
      </c>
      <c r="CZ538" s="53">
        <v>5.2000999999999999</v>
      </c>
      <c r="DA538" s="53">
        <v>104.4</v>
      </c>
    </row>
    <row r="539" spans="1:105" x14ac:dyDescent="0.25">
      <c r="A539" s="79">
        <v>45525</v>
      </c>
      <c r="B539" s="53">
        <v>916</v>
      </c>
      <c r="C539" s="53">
        <v>913.82</v>
      </c>
      <c r="D539" s="53">
        <v>925.35</v>
      </c>
      <c r="E539" s="53">
        <v>924</v>
      </c>
      <c r="F539" s="53">
        <v>918.53290000000004</v>
      </c>
      <c r="G539" s="53">
        <v>1451.73</v>
      </c>
      <c r="H539" s="53">
        <v>929.75</v>
      </c>
      <c r="I539" s="53">
        <v>939.88</v>
      </c>
      <c r="J539" s="53">
        <v>936.74</v>
      </c>
      <c r="K539" s="53">
        <v>935.15</v>
      </c>
      <c r="L539" s="53">
        <v>928.6</v>
      </c>
      <c r="M539" s="53">
        <v>13.27</v>
      </c>
      <c r="N539" s="53">
        <v>0.31</v>
      </c>
      <c r="O539" s="53">
        <v>1.01</v>
      </c>
      <c r="P539" s="53">
        <v>2.09</v>
      </c>
      <c r="Q539" s="53">
        <v>5.31</v>
      </c>
      <c r="R539" s="53">
        <v>101.039</v>
      </c>
      <c r="S539" s="53">
        <v>419</v>
      </c>
      <c r="T539" s="53">
        <v>419</v>
      </c>
      <c r="U539" s="53">
        <v>9136.11</v>
      </c>
      <c r="V539" s="53">
        <v>29388</v>
      </c>
      <c r="W539" s="53">
        <v>-425</v>
      </c>
      <c r="X539" s="53">
        <v>319625</v>
      </c>
      <c r="Y539" s="53">
        <v>9136.11</v>
      </c>
      <c r="Z539" s="53">
        <v>20.53</v>
      </c>
      <c r="AA539" s="53">
        <v>26139</v>
      </c>
      <c r="AB539" s="53">
        <v>71.930000000000007</v>
      </c>
      <c r="AC539" s="53">
        <v>19.276199999999999</v>
      </c>
      <c r="AD539" s="53">
        <v>5.4888000000000003</v>
      </c>
      <c r="AE539" s="53">
        <v>4029.54</v>
      </c>
      <c r="AF539" s="53">
        <v>3.7492999999999999</v>
      </c>
      <c r="AG539" s="53">
        <v>943.87670000000003</v>
      </c>
      <c r="AH539" s="53">
        <v>-4569</v>
      </c>
      <c r="AI539" s="53">
        <v>556</v>
      </c>
      <c r="AJ539" s="53">
        <v>69</v>
      </c>
      <c r="AK539" s="53">
        <v>23.7</v>
      </c>
      <c r="AL539" s="53">
        <v>37.119999999999997</v>
      </c>
      <c r="AM539" s="53">
        <v>53.09</v>
      </c>
      <c r="AN539" s="53">
        <v>103.7</v>
      </c>
      <c r="AO539" s="53">
        <v>43.54</v>
      </c>
      <c r="AP539" s="53">
        <v>91.5</v>
      </c>
      <c r="AQ539" s="53">
        <v>17.8461</v>
      </c>
      <c r="AR539" s="53">
        <v>7.1314000000000002</v>
      </c>
      <c r="AS539" s="53">
        <v>352.09</v>
      </c>
      <c r="AT539" s="53">
        <v>33.881500000000003</v>
      </c>
      <c r="AU539" s="53">
        <v>1333.87</v>
      </c>
      <c r="AV539" s="53">
        <v>3.8403</v>
      </c>
      <c r="AW539" s="53">
        <v>56.506999999999998</v>
      </c>
      <c r="AX539" s="53">
        <v>34.244999999999997</v>
      </c>
      <c r="AY539" s="53">
        <v>22.484300000000001</v>
      </c>
      <c r="AZ539" s="53">
        <v>7.7938000000000001</v>
      </c>
      <c r="BA539" s="53">
        <v>1.3058000000000001</v>
      </c>
      <c r="BB539" s="53">
        <v>83.932500000000005</v>
      </c>
      <c r="BC539" s="53">
        <v>31.956</v>
      </c>
      <c r="BD539" s="53">
        <v>4.3789999999999996</v>
      </c>
      <c r="BE539" s="53">
        <v>15500</v>
      </c>
      <c r="BF539" s="53">
        <v>1.7542</v>
      </c>
      <c r="BG539" s="53">
        <v>4.4634</v>
      </c>
      <c r="BH539" s="53">
        <v>14.36</v>
      </c>
      <c r="BI539" s="53">
        <v>18.02</v>
      </c>
      <c r="BJ539" s="53">
        <v>13.955</v>
      </c>
      <c r="BK539" s="53">
        <v>14.032500000000001</v>
      </c>
      <c r="BL539" s="53">
        <v>5.2050000000000001</v>
      </c>
      <c r="BM539" s="53">
        <v>4.2234999999999996</v>
      </c>
      <c r="BN539" s="53">
        <v>5.47</v>
      </c>
      <c r="BO539" s="53">
        <v>4.7244000000000002</v>
      </c>
      <c r="BP539" s="53">
        <v>3.3555999999999999</v>
      </c>
      <c r="BQ539" s="53">
        <v>4.5105000000000004</v>
      </c>
      <c r="BR539" s="53">
        <v>10.5075</v>
      </c>
      <c r="BS539" s="53">
        <v>1.4826999999999999</v>
      </c>
      <c r="BT539" s="53">
        <v>1.3594999999999999</v>
      </c>
      <c r="BU539" s="53">
        <v>1.6237999999999999</v>
      </c>
      <c r="BV539" s="53">
        <v>10.1852</v>
      </c>
      <c r="BW539" s="53">
        <v>0.76390000000000002</v>
      </c>
      <c r="BX539" s="53">
        <v>145.21</v>
      </c>
      <c r="BY539" s="53">
        <v>0.89690000000000003</v>
      </c>
      <c r="BZ539" s="53">
        <v>6.6936</v>
      </c>
      <c r="CA539" s="53">
        <v>0.85170000000000001</v>
      </c>
      <c r="CB539" s="53"/>
      <c r="CD539" s="53"/>
      <c r="CE539" s="53"/>
      <c r="CG539" s="53"/>
      <c r="CH539" s="53"/>
      <c r="CJ539" s="53"/>
      <c r="CK539" s="53">
        <v>5.87</v>
      </c>
      <c r="CL539" s="53">
        <v>5.82</v>
      </c>
      <c r="CM539" s="53">
        <v>5.71</v>
      </c>
      <c r="CN539" s="53">
        <v>5.5</v>
      </c>
      <c r="CO539" s="53">
        <v>5.21</v>
      </c>
      <c r="CP539" s="53">
        <v>4.9800000000000004</v>
      </c>
      <c r="CQ539" s="53">
        <v>4.8499999999999996</v>
      </c>
      <c r="CR539" s="53">
        <v>5.6524999999999999</v>
      </c>
      <c r="CS539" s="53">
        <v>5.58</v>
      </c>
      <c r="CT539" s="53">
        <v>5.47</v>
      </c>
      <c r="CU539" s="53">
        <v>5.2050000000000001</v>
      </c>
      <c r="CV539" s="53">
        <v>5.71</v>
      </c>
      <c r="CW539" s="53">
        <v>11.007</v>
      </c>
      <c r="CX539" s="53">
        <v>9.5263000000000009</v>
      </c>
      <c r="CY539" s="53">
        <v>10.1145</v>
      </c>
      <c r="CZ539" s="53">
        <v>4.9109999999999996</v>
      </c>
      <c r="DA539" s="53">
        <v>104.4</v>
      </c>
    </row>
    <row r="540" spans="1:105" x14ac:dyDescent="0.25">
      <c r="A540" s="79">
        <v>45524</v>
      </c>
      <c r="B540" s="53">
        <v>924.8</v>
      </c>
      <c r="C540" s="53">
        <v>918.6</v>
      </c>
      <c r="D540" s="53">
        <v>926</v>
      </c>
      <c r="E540" s="53">
        <v>922</v>
      </c>
      <c r="F540" s="53">
        <v>922.18579999999997</v>
      </c>
      <c r="G540" s="53">
        <v>1454.71</v>
      </c>
      <c r="H540" s="53">
        <v>932.52</v>
      </c>
      <c r="I540" s="53">
        <v>941.52</v>
      </c>
      <c r="J540" s="53">
        <v>936.84</v>
      </c>
      <c r="K540" s="53">
        <v>935.79</v>
      </c>
      <c r="L540" s="53">
        <v>928.58</v>
      </c>
      <c r="M540" s="53">
        <v>12.96</v>
      </c>
      <c r="N540" s="53">
        <v>0.25</v>
      </c>
      <c r="O540" s="53">
        <v>0.81</v>
      </c>
      <c r="P540" s="53">
        <v>1.75</v>
      </c>
      <c r="Q540" s="53">
        <v>4.59</v>
      </c>
      <c r="R540" s="53">
        <v>101.441</v>
      </c>
      <c r="S540" s="53">
        <v>415.85</v>
      </c>
      <c r="T540" s="53">
        <v>415.85</v>
      </c>
      <c r="U540" s="53">
        <v>9085.84</v>
      </c>
      <c r="V540" s="53">
        <v>28127</v>
      </c>
      <c r="W540" s="53">
        <v>11975</v>
      </c>
      <c r="X540" s="53">
        <v>320050</v>
      </c>
      <c r="Y540" s="53">
        <v>9085.84</v>
      </c>
      <c r="Z540" s="53">
        <v>20.62</v>
      </c>
      <c r="AA540" s="53">
        <v>26139</v>
      </c>
      <c r="AB540" s="53">
        <v>74.040000000000006</v>
      </c>
      <c r="AC540" s="53">
        <v>18.990300000000001</v>
      </c>
      <c r="AD540" s="53">
        <v>5.4768999999999997</v>
      </c>
      <c r="AE540" s="53">
        <v>4010.55</v>
      </c>
      <c r="AF540" s="53">
        <v>3.7480000000000002</v>
      </c>
      <c r="AG540" s="53">
        <v>943.74450000000002</v>
      </c>
      <c r="AH540" s="53">
        <v>-5124</v>
      </c>
      <c r="AI540" s="53">
        <v>443</v>
      </c>
      <c r="AJ540" s="53">
        <v>63</v>
      </c>
      <c r="AK540" s="53">
        <v>26.06</v>
      </c>
      <c r="AL540" s="53">
        <v>41.54</v>
      </c>
      <c r="AM540" s="53">
        <v>51.69</v>
      </c>
      <c r="AN540" s="53">
        <v>103.55</v>
      </c>
      <c r="AO540" s="53">
        <v>43.34</v>
      </c>
      <c r="AP540" s="53">
        <v>91.150099999999995</v>
      </c>
      <c r="AQ540" s="53">
        <v>17.8203</v>
      </c>
      <c r="AR540" s="53">
        <v>7.1292999999999997</v>
      </c>
      <c r="AS540" s="53">
        <v>353.33</v>
      </c>
      <c r="AT540" s="53">
        <v>33.885300000000001</v>
      </c>
      <c r="AU540" s="53">
        <v>1330.31</v>
      </c>
      <c r="AV540" s="53">
        <v>3.8431000000000002</v>
      </c>
      <c r="AW540" s="53">
        <v>56.576999999999998</v>
      </c>
      <c r="AX540" s="53">
        <v>34.186</v>
      </c>
      <c r="AY540" s="53">
        <v>22.586300000000001</v>
      </c>
      <c r="AZ540" s="53">
        <v>7.7882999999999996</v>
      </c>
      <c r="BA540" s="53">
        <v>1.3051999999999999</v>
      </c>
      <c r="BB540" s="53">
        <v>83.791200000000003</v>
      </c>
      <c r="BC540" s="53">
        <v>31.952999999999999</v>
      </c>
      <c r="BD540" s="53">
        <v>4.3815</v>
      </c>
      <c r="BE540" s="53">
        <v>15436</v>
      </c>
      <c r="BF540" s="53">
        <v>1.7576000000000001</v>
      </c>
      <c r="BG540" s="53">
        <v>4.4717000000000002</v>
      </c>
      <c r="BH540" s="53">
        <v>14.355</v>
      </c>
      <c r="BI540" s="53">
        <v>15</v>
      </c>
      <c r="BJ540" s="53">
        <v>13.445</v>
      </c>
      <c r="BK540" s="53">
        <v>14.0825</v>
      </c>
      <c r="BL540" s="53">
        <v>5.19</v>
      </c>
      <c r="BM540" s="53">
        <v>4.2794499999999998</v>
      </c>
      <c r="BN540" s="53">
        <v>5.4450000000000003</v>
      </c>
      <c r="BO540" s="53">
        <v>4.7598500000000001</v>
      </c>
      <c r="BP540" s="53">
        <v>3.4445999999999999</v>
      </c>
      <c r="BQ540" s="53">
        <v>4.5053999999999998</v>
      </c>
      <c r="BR540" s="53">
        <v>10.4939</v>
      </c>
      <c r="BS540" s="53">
        <v>1.4824999999999999</v>
      </c>
      <c r="BT540" s="53">
        <v>1.3621000000000001</v>
      </c>
      <c r="BU540" s="53">
        <v>1.625</v>
      </c>
      <c r="BV540" s="53">
        <v>10.205500000000001</v>
      </c>
      <c r="BW540" s="53">
        <v>0.76719999999999999</v>
      </c>
      <c r="BX540" s="53">
        <v>145.26</v>
      </c>
      <c r="BY540" s="53">
        <v>0.89849999999999997</v>
      </c>
      <c r="BZ540" s="53">
        <v>6.7046000000000001</v>
      </c>
      <c r="CA540" s="53">
        <v>0.85399999999999998</v>
      </c>
      <c r="CB540" s="53"/>
      <c r="CD540" s="53"/>
      <c r="CE540" s="53"/>
      <c r="CG540" s="53"/>
      <c r="CH540" s="53"/>
      <c r="CJ540" s="53"/>
      <c r="CK540" s="53">
        <v>5.73</v>
      </c>
      <c r="CL540" s="53">
        <v>5.69</v>
      </c>
      <c r="CM540" s="53">
        <v>5.61</v>
      </c>
      <c r="CN540" s="53">
        <v>5.45</v>
      </c>
      <c r="CO540" s="53">
        <v>5.17</v>
      </c>
      <c r="CP540" s="53">
        <v>4.95</v>
      </c>
      <c r="CQ540" s="53">
        <v>4.83</v>
      </c>
      <c r="CR540" s="53">
        <v>5.6550000000000002</v>
      </c>
      <c r="CS540" s="53">
        <v>5.5789999999999997</v>
      </c>
      <c r="CT540" s="53">
        <v>5.4450000000000003</v>
      </c>
      <c r="CU540" s="53">
        <v>5.19</v>
      </c>
      <c r="CV540" s="53">
        <v>5.61</v>
      </c>
      <c r="CW540" s="53">
        <v>10.907500000000001</v>
      </c>
      <c r="CX540" s="53">
        <v>9.4934999999999992</v>
      </c>
      <c r="CY540" s="53">
        <v>10.239799</v>
      </c>
      <c r="CZ540" s="53">
        <v>5.2588999999999997</v>
      </c>
      <c r="DA540" s="53">
        <v>104.4</v>
      </c>
    </row>
    <row r="541" spans="1:105" x14ac:dyDescent="0.25">
      <c r="A541" s="79">
        <v>45523</v>
      </c>
      <c r="B541" s="53">
        <v>922.12</v>
      </c>
      <c r="C541" s="53">
        <v>922.12</v>
      </c>
      <c r="D541" s="53">
        <v>940.25</v>
      </c>
      <c r="E541" s="53">
        <v>934</v>
      </c>
      <c r="F541" s="53">
        <v>929.13390000000004</v>
      </c>
      <c r="G541" s="53">
        <v>1123.53</v>
      </c>
      <c r="H541" s="53">
        <v>934.6</v>
      </c>
      <c r="I541" s="53">
        <v>942.63</v>
      </c>
      <c r="J541" s="53">
        <v>936.76</v>
      </c>
      <c r="K541" s="53">
        <v>936.35</v>
      </c>
      <c r="L541" s="53">
        <v>928.48</v>
      </c>
      <c r="M541" s="53">
        <v>14.51</v>
      </c>
      <c r="N541" s="53">
        <v>0.13</v>
      </c>
      <c r="O541" s="53">
        <v>0.69</v>
      </c>
      <c r="P541" s="53">
        <v>1.43</v>
      </c>
      <c r="Q541" s="53">
        <v>4.6399999999999997</v>
      </c>
      <c r="R541" s="53">
        <v>101.886</v>
      </c>
      <c r="S541" s="53">
        <v>418.05</v>
      </c>
      <c r="T541" s="53">
        <v>418.05</v>
      </c>
      <c r="U541" s="53">
        <v>9142.64</v>
      </c>
      <c r="V541" s="53">
        <v>26036</v>
      </c>
      <c r="W541" s="53">
        <v>-975</v>
      </c>
      <c r="X541" s="53">
        <v>308075</v>
      </c>
      <c r="Y541" s="53">
        <v>9142.64</v>
      </c>
      <c r="Z541" s="53">
        <v>20.66</v>
      </c>
      <c r="AA541" s="53">
        <v>23350</v>
      </c>
      <c r="AB541" s="53">
        <v>74.37</v>
      </c>
      <c r="AC541" s="53">
        <v>18.674299999999999</v>
      </c>
      <c r="AD541" s="53">
        <v>5.4118000000000004</v>
      </c>
      <c r="AE541" s="53">
        <v>4030.25</v>
      </c>
      <c r="AF541" s="53">
        <v>3.7391999999999999</v>
      </c>
      <c r="AG541" s="53">
        <v>943.28309999999999</v>
      </c>
      <c r="AH541" s="53">
        <v>-5568</v>
      </c>
      <c r="AI541" s="53">
        <v>101</v>
      </c>
      <c r="AJ541" s="53">
        <v>56</v>
      </c>
      <c r="AK541" s="53">
        <v>29.03</v>
      </c>
      <c r="AL541" s="53">
        <v>39.5</v>
      </c>
      <c r="AM541" s="53">
        <v>53.68</v>
      </c>
      <c r="AN541" s="53">
        <v>103.58</v>
      </c>
      <c r="AO541" s="53">
        <v>43.49</v>
      </c>
      <c r="AP541" s="53">
        <v>89.8476</v>
      </c>
      <c r="AQ541" s="53">
        <v>17.701699999999999</v>
      </c>
      <c r="AR541" s="53">
        <v>7.1395</v>
      </c>
      <c r="AS541" s="53">
        <v>355.7</v>
      </c>
      <c r="AT541" s="53">
        <v>33.752600000000001</v>
      </c>
      <c r="AU541" s="53">
        <v>1333.76</v>
      </c>
      <c r="AV541" s="53">
        <v>3.8483000000000001</v>
      </c>
      <c r="AW541" s="53">
        <v>56.66</v>
      </c>
      <c r="AX541" s="53">
        <v>34.406999999999996</v>
      </c>
      <c r="AY541" s="53">
        <v>22.690999999999999</v>
      </c>
      <c r="AZ541" s="53">
        <v>7.7885</v>
      </c>
      <c r="BA541" s="53">
        <v>1.3082</v>
      </c>
      <c r="BB541" s="53">
        <v>83.871200000000002</v>
      </c>
      <c r="BC541" s="53">
        <v>32.018999999999998</v>
      </c>
      <c r="BD541" s="53">
        <v>4.3827999999999996</v>
      </c>
      <c r="BE541" s="53">
        <v>15550</v>
      </c>
      <c r="BF541" s="53">
        <v>1.7645999999999999</v>
      </c>
      <c r="BG541" s="53">
        <v>4.4912000000000001</v>
      </c>
      <c r="BH541" s="53">
        <v>14.35</v>
      </c>
      <c r="BI541" s="53">
        <v>13.57</v>
      </c>
      <c r="BJ541" s="53">
        <v>11.93</v>
      </c>
      <c r="BK541" s="53">
        <v>14.08</v>
      </c>
      <c r="BL541" s="53">
        <v>5.19</v>
      </c>
      <c r="BM541" s="53">
        <v>4.3543000000000003</v>
      </c>
      <c r="BN541" s="53">
        <v>5.4574999999999996</v>
      </c>
      <c r="BO541" s="53">
        <v>4.8140000000000001</v>
      </c>
      <c r="BP541" s="53">
        <v>3.5533999999999999</v>
      </c>
      <c r="BQ541" s="53">
        <v>4.5156000000000001</v>
      </c>
      <c r="BR541" s="53">
        <v>10.550700000000001</v>
      </c>
      <c r="BS541" s="53">
        <v>1.4857</v>
      </c>
      <c r="BT541" s="53">
        <v>1.3633999999999999</v>
      </c>
      <c r="BU541" s="53">
        <v>1.6358999999999999</v>
      </c>
      <c r="BV541" s="53">
        <v>10.3126</v>
      </c>
      <c r="BW541" s="53">
        <v>0.76980000000000004</v>
      </c>
      <c r="BX541" s="53">
        <v>146.59</v>
      </c>
      <c r="BY541" s="53">
        <v>0.90210000000000001</v>
      </c>
      <c r="BZ541" s="53">
        <v>6.7313999999999998</v>
      </c>
      <c r="CA541" s="53">
        <v>0.86280000000000001</v>
      </c>
      <c r="CB541" s="53"/>
      <c r="CD541" s="53"/>
      <c r="CE541" s="53"/>
      <c r="CG541" s="53"/>
      <c r="CH541" s="53"/>
      <c r="CJ541" s="53"/>
      <c r="CK541" s="53">
        <v>5.61</v>
      </c>
      <c r="CL541" s="53">
        <v>5.62</v>
      </c>
      <c r="CM541" s="53">
        <v>5.46</v>
      </c>
      <c r="CN541" s="53">
        <v>5.43</v>
      </c>
      <c r="CO541" s="53">
        <v>5.16</v>
      </c>
      <c r="CP541" s="53">
        <v>5</v>
      </c>
      <c r="CQ541" s="53">
        <v>4.91</v>
      </c>
      <c r="CR541" s="53">
        <v>5.6790000000000003</v>
      </c>
      <c r="CS541" s="53">
        <v>5.59</v>
      </c>
      <c r="CT541" s="53">
        <v>5.4574999999999996</v>
      </c>
      <c r="CU541" s="53">
        <v>5.19</v>
      </c>
      <c r="CV541" s="53">
        <v>5.46</v>
      </c>
      <c r="CW541" s="53">
        <v>10.8954</v>
      </c>
      <c r="CX541" s="53">
        <v>9.5671999999999997</v>
      </c>
      <c r="CY541" s="53">
        <v>10.885949999999999</v>
      </c>
      <c r="CZ541" s="53">
        <v>5.665</v>
      </c>
      <c r="DA541" s="53">
        <v>104.4</v>
      </c>
    </row>
    <row r="542" spans="1:105" x14ac:dyDescent="0.25">
      <c r="A542" s="79">
        <v>45520</v>
      </c>
      <c r="B542" s="53">
        <v>939</v>
      </c>
      <c r="C542" s="53">
        <v>927.3</v>
      </c>
      <c r="D542" s="53">
        <v>940.5</v>
      </c>
      <c r="E542" s="53">
        <v>930.2</v>
      </c>
      <c r="F542" s="53">
        <v>934.09040000000005</v>
      </c>
      <c r="G542" s="53">
        <v>953.17</v>
      </c>
      <c r="H542" s="53">
        <v>937.67</v>
      </c>
      <c r="I542" s="53">
        <v>943.55</v>
      </c>
      <c r="J542" s="53">
        <v>936.46</v>
      </c>
      <c r="K542" s="53">
        <v>936.92</v>
      </c>
      <c r="L542" s="53">
        <v>928.29</v>
      </c>
      <c r="M542" s="53">
        <v>14.02</v>
      </c>
      <c r="N542" s="53">
        <v>0.27</v>
      </c>
      <c r="O542" s="53">
        <v>0.75</v>
      </c>
      <c r="P542" s="53">
        <v>1.91</v>
      </c>
      <c r="Q542" s="53">
        <v>5.3</v>
      </c>
      <c r="R542" s="53">
        <v>102.46299999999999</v>
      </c>
      <c r="S542" s="53">
        <v>414.35</v>
      </c>
      <c r="T542" s="53">
        <v>414.35</v>
      </c>
      <c r="U542" s="53">
        <v>9006.25</v>
      </c>
      <c r="V542" s="53">
        <v>25089</v>
      </c>
      <c r="W542" s="53">
        <v>1600</v>
      </c>
      <c r="X542" s="53">
        <v>309050</v>
      </c>
      <c r="Y542" s="53">
        <v>9006.25</v>
      </c>
      <c r="Z542" s="53">
        <v>19.97</v>
      </c>
      <c r="AA542" s="53">
        <v>23350</v>
      </c>
      <c r="AB542" s="53">
        <v>76.650000000000006</v>
      </c>
      <c r="AC542" s="53">
        <v>18.639099999999999</v>
      </c>
      <c r="AD542" s="53">
        <v>5.4714999999999998</v>
      </c>
      <c r="AE542" s="53">
        <v>4030.25</v>
      </c>
      <c r="AF542" s="53">
        <v>3.7343000000000002</v>
      </c>
      <c r="AG542" s="53">
        <v>941.32479999999998</v>
      </c>
      <c r="AH542" s="53">
        <v>-5669</v>
      </c>
      <c r="AI542" s="53">
        <v>-60</v>
      </c>
      <c r="AJ542" s="53">
        <v>54</v>
      </c>
      <c r="AK542" s="53">
        <v>33.65</v>
      </c>
      <c r="AL542" s="53">
        <v>49.62</v>
      </c>
      <c r="AM542" s="53">
        <v>50.59</v>
      </c>
      <c r="AN542" s="53">
        <v>103.32</v>
      </c>
      <c r="AO542" s="53">
        <v>42.58</v>
      </c>
      <c r="AP542" s="53">
        <v>89.599599999999995</v>
      </c>
      <c r="AQ542" s="53">
        <v>17.873799999999999</v>
      </c>
      <c r="AR542" s="53">
        <v>7.1592000000000002</v>
      </c>
      <c r="AS542" s="53">
        <v>357.87</v>
      </c>
      <c r="AT542" s="53">
        <v>33.690800000000003</v>
      </c>
      <c r="AU542" s="53">
        <v>1350.67</v>
      </c>
      <c r="AV542" s="53">
        <v>3.8668</v>
      </c>
      <c r="AW542" s="53">
        <v>57.235999999999997</v>
      </c>
      <c r="AX542" s="53">
        <v>34.622</v>
      </c>
      <c r="AY542" s="53">
        <v>22.838799999999999</v>
      </c>
      <c r="AZ542" s="53">
        <v>7.7942</v>
      </c>
      <c r="BA542" s="53">
        <v>1.3159000000000001</v>
      </c>
      <c r="BB542" s="53">
        <v>83.95</v>
      </c>
      <c r="BC542" s="53">
        <v>32.286999999999999</v>
      </c>
      <c r="BD542" s="53">
        <v>4.4322999999999997</v>
      </c>
      <c r="BE542" s="53">
        <v>15693</v>
      </c>
      <c r="BF542" s="53">
        <v>1.7739</v>
      </c>
      <c r="BG542" s="53">
        <v>4.5141999999999998</v>
      </c>
      <c r="BH542" s="53">
        <v>13.91</v>
      </c>
      <c r="BI542" s="53">
        <v>13.615</v>
      </c>
      <c r="BJ542" s="53">
        <v>11.74</v>
      </c>
      <c r="BK542" s="53">
        <v>14.015000000000001</v>
      </c>
      <c r="BL542" s="53">
        <v>5.19</v>
      </c>
      <c r="BM542" s="53">
        <v>4.3379000000000003</v>
      </c>
      <c r="BN542" s="53">
        <v>5.46</v>
      </c>
      <c r="BO542" s="53">
        <v>4.79955</v>
      </c>
      <c r="BP542" s="53">
        <v>3.5051000000000001</v>
      </c>
      <c r="BQ542" s="53">
        <v>4.5015999999999998</v>
      </c>
      <c r="BR542" s="53">
        <v>10.6769</v>
      </c>
      <c r="BS542" s="53">
        <v>1.4995000000000001</v>
      </c>
      <c r="BT542" s="53">
        <v>1.3680000000000001</v>
      </c>
      <c r="BU542" s="53">
        <v>1.6518999999999999</v>
      </c>
      <c r="BV542" s="53">
        <v>10.4404</v>
      </c>
      <c r="BW542" s="53">
        <v>0.77259999999999995</v>
      </c>
      <c r="BX542" s="53">
        <v>147.63</v>
      </c>
      <c r="BY542" s="53">
        <v>0.90690000000000004</v>
      </c>
      <c r="BZ542" s="53">
        <v>6.7653999999999996</v>
      </c>
      <c r="CA542" s="53">
        <v>0.86609999999999998</v>
      </c>
      <c r="CB542" s="53"/>
      <c r="CD542" s="53"/>
      <c r="CE542" s="53"/>
      <c r="CG542" s="53"/>
      <c r="CH542" s="53"/>
      <c r="CJ542" s="53"/>
      <c r="CK542" s="53">
        <v>5.66</v>
      </c>
      <c r="CL542" s="53">
        <v>5.61</v>
      </c>
      <c r="CM542" s="53">
        <v>5.62</v>
      </c>
      <c r="CN542" s="53">
        <v>5.44</v>
      </c>
      <c r="CO542" s="53">
        <v>5.24</v>
      </c>
      <c r="CP542" s="53">
        <v>5.05</v>
      </c>
      <c r="CQ542" s="53">
        <v>4.96</v>
      </c>
      <c r="CR542" s="53">
        <v>5.68</v>
      </c>
      <c r="CS542" s="53">
        <v>5.59</v>
      </c>
      <c r="CT542" s="53">
        <v>5.46</v>
      </c>
      <c r="CU542" s="53">
        <v>5.19</v>
      </c>
      <c r="CV542" s="53">
        <v>5.62</v>
      </c>
      <c r="CW542" s="53">
        <v>10.914400000000001</v>
      </c>
      <c r="CX542" s="53">
        <v>9.4810999999999996</v>
      </c>
      <c r="CY542" s="53">
        <v>10.883699</v>
      </c>
      <c r="CZ542" s="53">
        <v>4.7259000000000002</v>
      </c>
      <c r="DA542" s="53">
        <v>104.4</v>
      </c>
    </row>
    <row r="543" spans="1:105" x14ac:dyDescent="0.25">
      <c r="A543" s="79">
        <v>45519</v>
      </c>
      <c r="B543" s="53">
        <v>935.4</v>
      </c>
      <c r="C543" s="53">
        <v>926.3</v>
      </c>
      <c r="D543" s="53">
        <v>936</v>
      </c>
      <c r="E543" s="53">
        <v>929.5</v>
      </c>
      <c r="F543" s="53">
        <v>931.02850000000001</v>
      </c>
      <c r="G543" s="53">
        <v>1296.76</v>
      </c>
      <c r="H543" s="53">
        <v>938.91</v>
      </c>
      <c r="I543" s="53">
        <v>943.98</v>
      </c>
      <c r="J543" s="53">
        <v>935.88</v>
      </c>
      <c r="K543" s="53">
        <v>937.33</v>
      </c>
      <c r="L543" s="53">
        <v>928.01</v>
      </c>
      <c r="M543" s="53">
        <v>13.67</v>
      </c>
      <c r="N543" s="53">
        <v>0.25</v>
      </c>
      <c r="O543" s="53">
        <v>0.8</v>
      </c>
      <c r="P543" s="53">
        <v>1.83</v>
      </c>
      <c r="Q543" s="53">
        <v>5.15</v>
      </c>
      <c r="R543" s="53">
        <v>102.977</v>
      </c>
      <c r="S543" s="53">
        <v>415.1</v>
      </c>
      <c r="T543" s="53">
        <v>415.1</v>
      </c>
      <c r="U543" s="53">
        <v>9050.8799999999992</v>
      </c>
      <c r="V543" s="53">
        <v>24423</v>
      </c>
      <c r="W543" s="53">
        <v>25</v>
      </c>
      <c r="X543" s="53">
        <v>307450</v>
      </c>
      <c r="Y543" s="53">
        <v>9050.8799999999992</v>
      </c>
      <c r="Z543" s="53">
        <v>19.97</v>
      </c>
      <c r="AA543" s="53">
        <v>23350</v>
      </c>
      <c r="AB543" s="53">
        <v>78.16</v>
      </c>
      <c r="AC543" s="53">
        <v>18.6478</v>
      </c>
      <c r="AD543" s="53">
        <v>5.4836999999999998</v>
      </c>
      <c r="AE543" s="53">
        <v>4011.71</v>
      </c>
      <c r="AF543" s="53">
        <v>3.742</v>
      </c>
      <c r="AG543" s="53">
        <v>941.21900000000005</v>
      </c>
      <c r="AH543" s="53">
        <v>-5609</v>
      </c>
      <c r="AI543" s="53">
        <v>217</v>
      </c>
      <c r="AJ543" s="53">
        <v>56</v>
      </c>
      <c r="AK543" s="53">
        <v>38.76</v>
      </c>
      <c r="AL543" s="53">
        <v>46.93</v>
      </c>
      <c r="AM543" s="53">
        <v>48.96</v>
      </c>
      <c r="AN543" s="53">
        <v>103.27</v>
      </c>
      <c r="AO543" s="53">
        <v>42.46</v>
      </c>
      <c r="AP543" s="53">
        <v>88.836600000000004</v>
      </c>
      <c r="AQ543" s="53">
        <v>18.022600000000001</v>
      </c>
      <c r="AR543" s="53">
        <v>7.1748000000000003</v>
      </c>
      <c r="AS543" s="53">
        <v>360.6</v>
      </c>
      <c r="AT543" s="53">
        <v>33.641800000000003</v>
      </c>
      <c r="AU543" s="53">
        <v>1366.15</v>
      </c>
      <c r="AV543" s="53">
        <v>3.9083999999999999</v>
      </c>
      <c r="AW543" s="53">
        <v>56.94</v>
      </c>
      <c r="AX543" s="53">
        <v>35.107999999999997</v>
      </c>
      <c r="AY543" s="53">
        <v>22.997299999999999</v>
      </c>
      <c r="AZ543" s="53">
        <v>7.7969999999999997</v>
      </c>
      <c r="BA543" s="53">
        <v>1.3224</v>
      </c>
      <c r="BB543" s="53">
        <v>83.95</v>
      </c>
      <c r="BC543" s="53">
        <v>32.286999999999999</v>
      </c>
      <c r="BD543" s="53">
        <v>4.4377000000000004</v>
      </c>
      <c r="BE543" s="53">
        <v>15700</v>
      </c>
      <c r="BF543" s="53">
        <v>1.7824</v>
      </c>
      <c r="BG543" s="53">
        <v>4.5355999999999996</v>
      </c>
      <c r="BH543" s="53">
        <v>14.36</v>
      </c>
      <c r="BI543" s="53">
        <v>13.475</v>
      </c>
      <c r="BJ543" s="53">
        <v>11.65</v>
      </c>
      <c r="BK543" s="53">
        <v>14.1</v>
      </c>
      <c r="BL543" s="53">
        <v>5.1749999999999998</v>
      </c>
      <c r="BM543" s="53">
        <v>4.3758499999999998</v>
      </c>
      <c r="BN543" s="53">
        <v>5.46</v>
      </c>
      <c r="BO543" s="53">
        <v>4.8220000000000001</v>
      </c>
      <c r="BP543" s="53">
        <v>3.5865</v>
      </c>
      <c r="BQ543" s="53">
        <v>4.4730999999999996</v>
      </c>
      <c r="BR543" s="53">
        <v>10.7468</v>
      </c>
      <c r="BS543" s="53">
        <v>1.5124</v>
      </c>
      <c r="BT543" s="53">
        <v>1.373</v>
      </c>
      <c r="BU543" s="53">
        <v>1.6706000000000001</v>
      </c>
      <c r="BV543" s="53">
        <v>10.539300000000001</v>
      </c>
      <c r="BW543" s="53">
        <v>0.77790000000000004</v>
      </c>
      <c r="BX543" s="53">
        <v>149.28</v>
      </c>
      <c r="BY543" s="53">
        <v>0.91139999999999999</v>
      </c>
      <c r="BZ543" s="53">
        <v>6.8002000000000002</v>
      </c>
      <c r="CA543" s="53">
        <v>0.87260000000000004</v>
      </c>
      <c r="CB543" s="53"/>
      <c r="CD543" s="53"/>
      <c r="CE543" s="53"/>
      <c r="CG543" s="53"/>
      <c r="CH543" s="53"/>
      <c r="CJ543" s="53"/>
      <c r="CK543" s="53">
        <v>5.55</v>
      </c>
      <c r="CL543" s="53">
        <v>5.58</v>
      </c>
      <c r="CM543" s="53">
        <v>5.59</v>
      </c>
      <c r="CN543" s="53">
        <v>5.48</v>
      </c>
      <c r="CO543" s="53">
        <v>5.25</v>
      </c>
      <c r="CP543" s="53">
        <v>5.0999999999999996</v>
      </c>
      <c r="CQ543" s="53">
        <v>4.99</v>
      </c>
      <c r="CR543" s="53">
        <v>5.6909999999999998</v>
      </c>
      <c r="CS543" s="53">
        <v>5.6</v>
      </c>
      <c r="CT543" s="53">
        <v>5.46</v>
      </c>
      <c r="CU543" s="53">
        <v>5.1749999999999998</v>
      </c>
      <c r="CV543" s="53">
        <v>5.59</v>
      </c>
      <c r="CW543" s="53">
        <v>10.928900000000001</v>
      </c>
      <c r="CX543" s="53">
        <v>9.3966999999999992</v>
      </c>
      <c r="CY543" s="53">
        <v>11.296849999999999</v>
      </c>
      <c r="CZ543" s="53">
        <v>5.1490999999999998</v>
      </c>
      <c r="DA543" s="53">
        <v>104.4</v>
      </c>
    </row>
    <row r="544" spans="1:105" x14ac:dyDescent="0.25">
      <c r="A544" s="79">
        <v>45518</v>
      </c>
      <c r="B544" s="53">
        <v>935.4</v>
      </c>
      <c r="C544" s="53">
        <v>926.3</v>
      </c>
      <c r="D544" s="53">
        <v>936</v>
      </c>
      <c r="E544" s="53">
        <v>929.5</v>
      </c>
      <c r="F544" s="53">
        <v>931.02850000000001</v>
      </c>
      <c r="G544" s="53">
        <v>1296.76</v>
      </c>
      <c r="H544" s="53">
        <v>941.31</v>
      </c>
      <c r="I544" s="53">
        <v>944.7</v>
      </c>
      <c r="J544" s="53">
        <v>935.46</v>
      </c>
      <c r="K544" s="53">
        <v>937.87</v>
      </c>
      <c r="L544" s="53">
        <v>927.74</v>
      </c>
      <c r="M544" s="53">
        <v>13.55</v>
      </c>
      <c r="N544" s="53">
        <v>0.25</v>
      </c>
      <c r="O544" s="53">
        <v>0.83</v>
      </c>
      <c r="P544" s="53">
        <v>1.85</v>
      </c>
      <c r="Q544" s="53">
        <v>5.15</v>
      </c>
      <c r="R544" s="53">
        <v>102.568</v>
      </c>
      <c r="S544" s="53">
        <v>404</v>
      </c>
      <c r="T544" s="53">
        <v>404</v>
      </c>
      <c r="U544" s="53">
        <v>8863.7999999999993</v>
      </c>
      <c r="V544" s="53">
        <v>24008</v>
      </c>
      <c r="W544" s="53">
        <v>1800</v>
      </c>
      <c r="X544" s="53">
        <v>307425</v>
      </c>
      <c r="Y544" s="53">
        <v>8863.7999999999993</v>
      </c>
      <c r="Z544" s="53">
        <v>18.809999999999999</v>
      </c>
      <c r="AA544" s="53">
        <v>23350</v>
      </c>
      <c r="AB544" s="53">
        <v>76.98</v>
      </c>
      <c r="AC544" s="53">
        <v>18.797999999999998</v>
      </c>
      <c r="AD544" s="53">
        <v>5.4736000000000002</v>
      </c>
      <c r="AE544" s="53">
        <v>4019.63</v>
      </c>
      <c r="AF544" s="53">
        <v>3.7364999999999999</v>
      </c>
      <c r="AG544" s="53">
        <v>940.25319999999999</v>
      </c>
      <c r="AH544" s="53">
        <v>-5609</v>
      </c>
      <c r="AI544" s="53">
        <v>217</v>
      </c>
      <c r="AJ544" s="53">
        <v>56</v>
      </c>
      <c r="AK544" s="53">
        <v>31.03</v>
      </c>
      <c r="AL544" s="53">
        <v>46.93</v>
      </c>
      <c r="AM544" s="53">
        <v>40.700000000000003</v>
      </c>
      <c r="AN544" s="53">
        <v>103.05</v>
      </c>
      <c r="AO544" s="53">
        <v>41.65</v>
      </c>
      <c r="AP544" s="53">
        <v>89.8</v>
      </c>
      <c r="AQ544" s="53">
        <v>18.0625</v>
      </c>
      <c r="AR544" s="53">
        <v>7.1410999999999998</v>
      </c>
      <c r="AS544" s="53">
        <v>358.79</v>
      </c>
      <c r="AT544" s="53">
        <v>33.608800000000002</v>
      </c>
      <c r="AU544" s="53">
        <v>1356.86</v>
      </c>
      <c r="AV544" s="53">
        <v>3.8969999999999998</v>
      </c>
      <c r="AW544" s="53">
        <v>56.963000000000001</v>
      </c>
      <c r="AX544" s="53">
        <v>35.091000000000001</v>
      </c>
      <c r="AY544" s="53">
        <v>22.831600000000002</v>
      </c>
      <c r="AZ544" s="53">
        <v>7.7927</v>
      </c>
      <c r="BA544" s="53">
        <v>1.3162</v>
      </c>
      <c r="BB544" s="53">
        <v>83.95</v>
      </c>
      <c r="BC544" s="53">
        <v>32.286999999999999</v>
      </c>
      <c r="BD544" s="53">
        <v>4.4202000000000004</v>
      </c>
      <c r="BE544" s="53">
        <v>15675</v>
      </c>
      <c r="BF544" s="53">
        <v>1.7754000000000001</v>
      </c>
      <c r="BG544" s="53">
        <v>4.5186999999999999</v>
      </c>
      <c r="BH544" s="53">
        <v>14.36</v>
      </c>
      <c r="BI544" s="53">
        <v>15.425000000000001</v>
      </c>
      <c r="BJ544" s="53">
        <v>12.21</v>
      </c>
      <c r="BK544" s="53">
        <v>14.38</v>
      </c>
      <c r="BL544" s="53">
        <v>5.1749999999999998</v>
      </c>
      <c r="BM544" s="53">
        <v>4.2694999999999999</v>
      </c>
      <c r="BN544" s="53">
        <v>5.46</v>
      </c>
      <c r="BO544" s="53">
        <v>4.7721999999999998</v>
      </c>
      <c r="BP544" s="53">
        <v>3.4083999999999999</v>
      </c>
      <c r="BQ544" s="53">
        <v>4.4763000000000002</v>
      </c>
      <c r="BR544" s="53">
        <v>10.718400000000001</v>
      </c>
      <c r="BS544" s="53">
        <v>1.5157</v>
      </c>
      <c r="BT544" s="53">
        <v>1.3715999999999999</v>
      </c>
      <c r="BU544" s="53">
        <v>1.6672</v>
      </c>
      <c r="BV544" s="53">
        <v>10.469799999999999</v>
      </c>
      <c r="BW544" s="53">
        <v>0.77949999999999997</v>
      </c>
      <c r="BX544" s="53">
        <v>147.33000000000001</v>
      </c>
      <c r="BY544" s="53">
        <v>0.90810000000000002</v>
      </c>
      <c r="BZ544" s="53">
        <v>6.7751999999999999</v>
      </c>
      <c r="CA544" s="53">
        <v>0.86519999999999997</v>
      </c>
      <c r="CB544" s="53"/>
      <c r="CD544" s="53"/>
      <c r="CE544" s="53"/>
      <c r="CG544" s="53"/>
      <c r="CH544" s="53"/>
      <c r="CJ544" s="53"/>
      <c r="CK544" s="53">
        <v>5.55</v>
      </c>
      <c r="CL544" s="53">
        <v>5.58</v>
      </c>
      <c r="CM544" s="53">
        <v>5.56</v>
      </c>
      <c r="CN544" s="53">
        <v>5.46</v>
      </c>
      <c r="CO544" s="53">
        <v>5.19</v>
      </c>
      <c r="CP544" s="53">
        <v>5</v>
      </c>
      <c r="CQ544" s="53">
        <v>4.8600000000000003</v>
      </c>
      <c r="CR544" s="53">
        <v>5.69</v>
      </c>
      <c r="CS544" s="53">
        <v>5.6</v>
      </c>
      <c r="CT544" s="53">
        <v>5.46</v>
      </c>
      <c r="CU544" s="53">
        <v>5.1749999999999998</v>
      </c>
      <c r="CV544" s="53">
        <v>5.56</v>
      </c>
      <c r="CW544" s="53">
        <v>10.9087</v>
      </c>
      <c r="CX544" s="53">
        <v>9.4527999999999999</v>
      </c>
      <c r="CY544" s="53">
        <v>10.42395</v>
      </c>
      <c r="CZ544" s="53">
        <v>5.4329000000000001</v>
      </c>
      <c r="DA544" s="53">
        <v>104.4</v>
      </c>
    </row>
    <row r="545" spans="1:105" x14ac:dyDescent="0.25">
      <c r="A545" s="79">
        <v>45517</v>
      </c>
      <c r="B545" s="53">
        <v>930.7</v>
      </c>
      <c r="C545" s="53">
        <v>929.25</v>
      </c>
      <c r="D545" s="53">
        <v>936.6</v>
      </c>
      <c r="E545" s="53">
        <v>935.5</v>
      </c>
      <c r="F545" s="53">
        <v>932.20439999999996</v>
      </c>
      <c r="G545" s="53">
        <v>1260.79</v>
      </c>
      <c r="H545" s="53">
        <v>942.02</v>
      </c>
      <c r="I545" s="53">
        <v>944.22</v>
      </c>
      <c r="J545" s="53">
        <v>934.84</v>
      </c>
      <c r="K545" s="53">
        <v>938.25</v>
      </c>
      <c r="L545" s="53">
        <v>927.51</v>
      </c>
      <c r="M545" s="53">
        <v>13.61</v>
      </c>
      <c r="N545" s="53">
        <v>0.19</v>
      </c>
      <c r="O545" s="53">
        <v>0.82</v>
      </c>
      <c r="P545" s="53">
        <v>1.85</v>
      </c>
      <c r="Q545" s="53">
        <v>5.31</v>
      </c>
      <c r="R545" s="53">
        <v>102.559</v>
      </c>
      <c r="S545" s="53">
        <v>405.15</v>
      </c>
      <c r="T545" s="53">
        <v>405.15</v>
      </c>
      <c r="U545" s="53">
        <v>8847.41</v>
      </c>
      <c r="V545" s="53">
        <v>23488</v>
      </c>
      <c r="W545" s="53">
        <v>9500</v>
      </c>
      <c r="X545" s="53">
        <v>305625</v>
      </c>
      <c r="Y545" s="53">
        <v>8847.41</v>
      </c>
      <c r="Z545" s="53">
        <v>18.8</v>
      </c>
      <c r="AA545" s="53">
        <v>23350</v>
      </c>
      <c r="AB545" s="53">
        <v>78.349999999999994</v>
      </c>
      <c r="AC545" s="53">
        <v>19.024100000000001</v>
      </c>
      <c r="AD545" s="53">
        <v>5.4554</v>
      </c>
      <c r="AE545" s="53">
        <v>4032.41</v>
      </c>
      <c r="AF545" s="53">
        <v>3.7444999999999999</v>
      </c>
      <c r="AG545" s="53">
        <v>939.71810000000005</v>
      </c>
      <c r="AH545" s="53">
        <v>-5826</v>
      </c>
      <c r="AI545" s="53">
        <v>129</v>
      </c>
      <c r="AJ545" s="53">
        <v>52</v>
      </c>
      <c r="AK545" s="53">
        <v>30.85</v>
      </c>
      <c r="AL545" s="53">
        <v>43.25</v>
      </c>
      <c r="AM545" s="53">
        <v>41.61</v>
      </c>
      <c r="AN545" s="53">
        <v>103.01</v>
      </c>
      <c r="AO545" s="53">
        <v>41.36</v>
      </c>
      <c r="AP545" s="53">
        <v>91.0197</v>
      </c>
      <c r="AQ545" s="53">
        <v>18.1417</v>
      </c>
      <c r="AR545" s="53">
        <v>7.1550000000000002</v>
      </c>
      <c r="AS545" s="53">
        <v>357.83</v>
      </c>
      <c r="AT545" s="53">
        <v>33.544800000000002</v>
      </c>
      <c r="AU545" s="53">
        <v>1365.8</v>
      </c>
      <c r="AV545" s="53">
        <v>3.9028999999999998</v>
      </c>
      <c r="AW545" s="53">
        <v>56.975000000000001</v>
      </c>
      <c r="AX545" s="53">
        <v>34.994</v>
      </c>
      <c r="AY545" s="53">
        <v>22.906300000000002</v>
      </c>
      <c r="AZ545" s="53">
        <v>7.7885999999999997</v>
      </c>
      <c r="BA545" s="53">
        <v>1.3176000000000001</v>
      </c>
      <c r="BB545" s="53">
        <v>83.971299999999999</v>
      </c>
      <c r="BC545" s="53">
        <v>32.448999999999998</v>
      </c>
      <c r="BD545" s="53">
        <v>4.4471999999999996</v>
      </c>
      <c r="BE545" s="53">
        <v>15833</v>
      </c>
      <c r="BF545" s="53">
        <v>1.7796000000000001</v>
      </c>
      <c r="BG545" s="53">
        <v>4.5273000000000003</v>
      </c>
      <c r="BH545" s="53">
        <v>14.375</v>
      </c>
      <c r="BI545" s="53">
        <v>17.521999999999998</v>
      </c>
      <c r="BJ545" s="53">
        <v>14.765000000000001</v>
      </c>
      <c r="BK545" s="53">
        <v>15.172499999999999</v>
      </c>
      <c r="BL545" s="53">
        <v>5.19</v>
      </c>
      <c r="BM545" s="53">
        <v>4.2343500000000001</v>
      </c>
      <c r="BN545" s="53">
        <v>5.4550000000000001</v>
      </c>
      <c r="BO545" s="53">
        <v>4.7302999999999997</v>
      </c>
      <c r="BP545" s="53">
        <v>3.363</v>
      </c>
      <c r="BQ545" s="53">
        <v>4.4804000000000004</v>
      </c>
      <c r="BR545" s="53">
        <v>10.7294</v>
      </c>
      <c r="BS545" s="53">
        <v>1.5075000000000001</v>
      </c>
      <c r="BT545" s="53">
        <v>1.3706</v>
      </c>
      <c r="BU545" s="53">
        <v>1.6457999999999999</v>
      </c>
      <c r="BV545" s="53">
        <v>10.4642</v>
      </c>
      <c r="BW545" s="53">
        <v>0.77749999999999997</v>
      </c>
      <c r="BX545" s="53">
        <v>146.84</v>
      </c>
      <c r="BY545" s="53">
        <v>0.90969999999999995</v>
      </c>
      <c r="BZ545" s="53">
        <v>6.7877999999999998</v>
      </c>
      <c r="CA545" s="53">
        <v>0.86480000000000001</v>
      </c>
      <c r="CB545" s="53"/>
      <c r="CD545" s="53"/>
      <c r="CE545" s="53"/>
      <c r="CG545" s="53"/>
      <c r="CH545" s="53"/>
      <c r="CJ545" s="53"/>
      <c r="CK545" s="53">
        <v>5.6</v>
      </c>
      <c r="CL545" s="53">
        <v>5.52</v>
      </c>
      <c r="CM545" s="53">
        <v>5.57</v>
      </c>
      <c r="CN545" s="53">
        <v>5.44</v>
      </c>
      <c r="CO545" s="53">
        <v>5.16</v>
      </c>
      <c r="CP545" s="53">
        <v>5.01</v>
      </c>
      <c r="CQ545" s="53">
        <v>4.8499999999999996</v>
      </c>
      <c r="CR545" s="53">
        <v>5.69</v>
      </c>
      <c r="CS545" s="53">
        <v>5.6074999999999999</v>
      </c>
      <c r="CT545" s="53">
        <v>5.4550000000000001</v>
      </c>
      <c r="CU545" s="53">
        <v>5.19</v>
      </c>
      <c r="CV545" s="53">
        <v>5.57</v>
      </c>
      <c r="CW545" s="53">
        <v>10.8264</v>
      </c>
      <c r="CX545" s="53">
        <v>9.5223999999999993</v>
      </c>
      <c r="CY545" s="53">
        <v>10.4559</v>
      </c>
      <c r="CZ545" s="53">
        <v>5.3674999999999997</v>
      </c>
      <c r="DA545" s="53">
        <v>104.4</v>
      </c>
    </row>
    <row r="546" spans="1:105" x14ac:dyDescent="0.25">
      <c r="A546" s="79">
        <v>45516</v>
      </c>
      <c r="B546" s="53">
        <v>935.4</v>
      </c>
      <c r="C546" s="53">
        <v>928.35</v>
      </c>
      <c r="D546" s="53">
        <v>936.35</v>
      </c>
      <c r="E546" s="53">
        <v>929</v>
      </c>
      <c r="F546" s="53">
        <v>931.88409999999999</v>
      </c>
      <c r="G546" s="53">
        <v>1260.451</v>
      </c>
      <c r="H546" s="53">
        <v>944.29</v>
      </c>
      <c r="I546" s="53">
        <v>943.14</v>
      </c>
      <c r="J546" s="53">
        <v>934.58</v>
      </c>
      <c r="K546" s="53">
        <v>938.62</v>
      </c>
      <c r="L546" s="53">
        <v>927.33</v>
      </c>
      <c r="M546" s="53">
        <v>13.67</v>
      </c>
      <c r="N546" s="53">
        <v>0.2</v>
      </c>
      <c r="O546" s="53">
        <v>0.95</v>
      </c>
      <c r="P546" s="53">
        <v>2.2999999999999998</v>
      </c>
      <c r="Q546" s="53">
        <v>6.36</v>
      </c>
      <c r="R546" s="53">
        <v>103.139</v>
      </c>
      <c r="S546" s="53">
        <v>406.85</v>
      </c>
      <c r="T546" s="53">
        <v>406.85</v>
      </c>
      <c r="U546" s="53">
        <v>8908.18</v>
      </c>
      <c r="V546" s="53">
        <v>23445</v>
      </c>
      <c r="W546" s="53">
        <v>-275</v>
      </c>
      <c r="X546" s="53">
        <v>296125</v>
      </c>
      <c r="Y546" s="53">
        <v>8908.18</v>
      </c>
      <c r="Z546" s="53">
        <v>20</v>
      </c>
      <c r="AA546" s="53">
        <v>27683</v>
      </c>
      <c r="AB546" s="53">
        <v>80.06</v>
      </c>
      <c r="AC546" s="53">
        <v>19.072700000000001</v>
      </c>
      <c r="AD546" s="53">
        <v>5.4965000000000002</v>
      </c>
      <c r="AE546" s="53">
        <v>4055.28</v>
      </c>
      <c r="AF546" s="53">
        <v>3.7431000000000001</v>
      </c>
      <c r="AG546" s="53">
        <v>938.75</v>
      </c>
      <c r="AH546" s="53">
        <v>-5955</v>
      </c>
      <c r="AI546" s="53">
        <v>51</v>
      </c>
      <c r="AJ546" s="53">
        <v>50</v>
      </c>
      <c r="AK546" s="53">
        <v>36.5</v>
      </c>
      <c r="AL546" s="53">
        <v>46.23</v>
      </c>
      <c r="AM546" s="53">
        <v>43.08</v>
      </c>
      <c r="AN546" s="53">
        <v>103</v>
      </c>
      <c r="AO546" s="53">
        <v>41.18</v>
      </c>
      <c r="AP546" s="53">
        <v>90.9375</v>
      </c>
      <c r="AQ546" s="53">
        <v>18.235600000000002</v>
      </c>
      <c r="AR546" s="53">
        <v>7.1746999999999996</v>
      </c>
      <c r="AS546" s="53">
        <v>360.55</v>
      </c>
      <c r="AT546" s="53">
        <v>33.580500000000001</v>
      </c>
      <c r="AU546" s="53">
        <v>1369.68</v>
      </c>
      <c r="AV546" s="53">
        <v>3.9388000000000001</v>
      </c>
      <c r="AW546" s="53">
        <v>57.332999999999998</v>
      </c>
      <c r="AX546" s="53">
        <v>35.143000000000001</v>
      </c>
      <c r="AY546" s="53">
        <v>23.040299999999998</v>
      </c>
      <c r="AZ546" s="53">
        <v>7.7911000000000001</v>
      </c>
      <c r="BA546" s="53">
        <v>1.3243</v>
      </c>
      <c r="BB546" s="53">
        <v>83.97</v>
      </c>
      <c r="BC546" s="53">
        <v>32.457000000000001</v>
      </c>
      <c r="BD546" s="53">
        <v>4.4539999999999997</v>
      </c>
      <c r="BE546" s="53">
        <v>15955</v>
      </c>
      <c r="BF546" s="53">
        <v>1.7892999999999999</v>
      </c>
      <c r="BG546" s="53">
        <v>4.5533000000000001</v>
      </c>
      <c r="BH546" s="53">
        <v>14.385</v>
      </c>
      <c r="BI546" s="53">
        <v>17.815000000000001</v>
      </c>
      <c r="BJ546" s="53">
        <v>15.105</v>
      </c>
      <c r="BK546" s="53">
        <v>15.38</v>
      </c>
      <c r="BL546" s="53">
        <v>5.2249999999999996</v>
      </c>
      <c r="BM546" s="53">
        <v>4.3280000000000003</v>
      </c>
      <c r="BN546" s="53">
        <v>5.5125000000000002</v>
      </c>
      <c r="BO546" s="53">
        <v>4.7933000000000003</v>
      </c>
      <c r="BP546" s="53">
        <v>3.4782000000000002</v>
      </c>
      <c r="BQ546" s="53">
        <v>4.5008999999999997</v>
      </c>
      <c r="BR546" s="53">
        <v>10.808999999999999</v>
      </c>
      <c r="BS546" s="53">
        <v>1.5183</v>
      </c>
      <c r="BT546" s="53">
        <v>1.3744000000000001</v>
      </c>
      <c r="BU546" s="53">
        <v>1.6615</v>
      </c>
      <c r="BV546" s="53">
        <v>10.5235</v>
      </c>
      <c r="BW546" s="53">
        <v>0.78310000000000002</v>
      </c>
      <c r="BX546" s="53">
        <v>147.21</v>
      </c>
      <c r="BY546" s="53">
        <v>0.91479999999999995</v>
      </c>
      <c r="BZ546" s="53">
        <v>6.8269000000000002</v>
      </c>
      <c r="CA546" s="53">
        <v>0.86519999999999997</v>
      </c>
      <c r="CB546" s="53"/>
      <c r="CD546" s="53"/>
      <c r="CE546" s="53"/>
      <c r="CG546" s="53"/>
      <c r="CH546" s="53"/>
      <c r="CJ546" s="53"/>
      <c r="CK546" s="53">
        <v>5.5</v>
      </c>
      <c r="CL546" s="53">
        <v>5.51</v>
      </c>
      <c r="CM546" s="53">
        <v>5.58</v>
      </c>
      <c r="CN546" s="53">
        <v>5.53</v>
      </c>
      <c r="CO546" s="53">
        <v>5.32</v>
      </c>
      <c r="CP546" s="53">
        <v>5.15</v>
      </c>
      <c r="CQ546" s="53">
        <v>5.07</v>
      </c>
      <c r="CR546" s="53">
        <v>5.71</v>
      </c>
      <c r="CS546" s="53">
        <v>5.6349999999999998</v>
      </c>
      <c r="CT546" s="53">
        <v>5.5125000000000002</v>
      </c>
      <c r="CU546" s="53">
        <v>5.2249999999999996</v>
      </c>
      <c r="CV546" s="53">
        <v>5.58</v>
      </c>
      <c r="CW546" s="53">
        <v>10.8292</v>
      </c>
      <c r="CX546" s="53">
        <v>9.4443000000000001</v>
      </c>
      <c r="CY546" s="53">
        <v>10.47635</v>
      </c>
      <c r="CZ546" s="53">
        <v>5.4276</v>
      </c>
      <c r="DA546" s="53">
        <v>104.4</v>
      </c>
    </row>
    <row r="547" spans="1:105" x14ac:dyDescent="0.25">
      <c r="A547" s="79">
        <v>45513</v>
      </c>
      <c r="B547" s="53">
        <v>932.95</v>
      </c>
      <c r="C547" s="53">
        <v>929.25</v>
      </c>
      <c r="D547" s="53">
        <v>935.55</v>
      </c>
      <c r="E547" s="53">
        <v>932</v>
      </c>
      <c r="F547" s="53">
        <v>932.18979999999999</v>
      </c>
      <c r="G547" s="53">
        <v>1249.57</v>
      </c>
      <c r="H547" s="53">
        <v>946.53</v>
      </c>
      <c r="I547" s="53">
        <v>941.74</v>
      </c>
      <c r="J547" s="53">
        <v>934.27</v>
      </c>
      <c r="K547" s="53">
        <v>938.94</v>
      </c>
      <c r="L547" s="53">
        <v>927.15</v>
      </c>
      <c r="M547" s="53">
        <v>13.66</v>
      </c>
      <c r="N547" s="53">
        <v>0.28000000000000003</v>
      </c>
      <c r="O547" s="53">
        <v>1.1000000000000001</v>
      </c>
      <c r="P547" s="53">
        <v>2.5</v>
      </c>
      <c r="Q547" s="53">
        <v>6.73</v>
      </c>
      <c r="R547" s="53">
        <v>103.13500000000001</v>
      </c>
      <c r="S547" s="53">
        <v>399.3</v>
      </c>
      <c r="T547" s="53">
        <v>399.3</v>
      </c>
      <c r="U547" s="53">
        <v>8747.2800000000007</v>
      </c>
      <c r="V547" s="53">
        <v>22728</v>
      </c>
      <c r="W547" s="53">
        <v>1975</v>
      </c>
      <c r="X547" s="53">
        <v>296400</v>
      </c>
      <c r="Y547" s="53">
        <v>8747.2800000000007</v>
      </c>
      <c r="Z547" s="53">
        <v>19.100000000000001</v>
      </c>
      <c r="AA547" s="53">
        <v>27683</v>
      </c>
      <c r="AB547" s="53">
        <v>76.84</v>
      </c>
      <c r="AC547" s="53">
        <v>18.831600000000002</v>
      </c>
      <c r="AD547" s="53">
        <v>5.5087000000000002</v>
      </c>
      <c r="AE547" s="53">
        <v>4072.09</v>
      </c>
      <c r="AF547" s="53">
        <v>3.7364999999999999</v>
      </c>
      <c r="AG547" s="53">
        <v>936.74800000000005</v>
      </c>
      <c r="AH547" s="53">
        <v>-6006</v>
      </c>
      <c r="AI547" s="53">
        <v>18</v>
      </c>
      <c r="AJ547" s="53">
        <v>49</v>
      </c>
      <c r="AK547" s="53">
        <v>36.43</v>
      </c>
      <c r="AL547" s="53">
        <v>44.38</v>
      </c>
      <c r="AM547" s="53">
        <v>35.53</v>
      </c>
      <c r="AN547" s="53">
        <v>102.9</v>
      </c>
      <c r="AO547" s="53">
        <v>40.49</v>
      </c>
      <c r="AP547" s="53">
        <v>88.600200000000001</v>
      </c>
      <c r="AQ547" s="53">
        <v>18.336300000000001</v>
      </c>
      <c r="AR547" s="53">
        <v>7.1683000000000003</v>
      </c>
      <c r="AS547" s="53">
        <v>361.11</v>
      </c>
      <c r="AT547" s="53">
        <v>33.494999999999997</v>
      </c>
      <c r="AU547" s="53">
        <v>1364.56</v>
      </c>
      <c r="AV547" s="53">
        <v>3.9581</v>
      </c>
      <c r="AW547" s="53">
        <v>57.274999999999999</v>
      </c>
      <c r="AX547" s="53">
        <v>35.243000000000002</v>
      </c>
      <c r="AY547" s="53">
        <v>23.1265</v>
      </c>
      <c r="AZ547" s="53">
        <v>7.7976999999999999</v>
      </c>
      <c r="BA547" s="53">
        <v>1.3239000000000001</v>
      </c>
      <c r="BB547" s="53">
        <v>83.954999999999998</v>
      </c>
      <c r="BC547" s="53">
        <v>32.4</v>
      </c>
      <c r="BD547" s="53">
        <v>4.4240000000000004</v>
      </c>
      <c r="BE547" s="53">
        <v>15925</v>
      </c>
      <c r="BF547" s="53">
        <v>1.7914000000000001</v>
      </c>
      <c r="BG547" s="53">
        <v>4.5587999999999997</v>
      </c>
      <c r="BH547" s="53">
        <v>14.385</v>
      </c>
      <c r="BI547" s="53">
        <v>19.059999999999999</v>
      </c>
      <c r="BJ547" s="53">
        <v>16.085000000000001</v>
      </c>
      <c r="BK547" s="53">
        <v>14.85</v>
      </c>
      <c r="BL547" s="53">
        <v>5.2949999999999999</v>
      </c>
      <c r="BM547" s="53">
        <v>4.3425000000000002</v>
      </c>
      <c r="BN547" s="53">
        <v>5.57</v>
      </c>
      <c r="BO547" s="53">
        <v>4.7972999999999999</v>
      </c>
      <c r="BP547" s="53">
        <v>3.5308999999999999</v>
      </c>
      <c r="BQ547" s="53">
        <v>4.5970000000000004</v>
      </c>
      <c r="BR547" s="53">
        <v>10.808</v>
      </c>
      <c r="BS547" s="53">
        <v>1.5203</v>
      </c>
      <c r="BT547" s="53">
        <v>1.373</v>
      </c>
      <c r="BU547" s="53">
        <v>1.6662999999999999</v>
      </c>
      <c r="BV547" s="53">
        <v>10.5176</v>
      </c>
      <c r="BW547" s="53">
        <v>0.78359999999999996</v>
      </c>
      <c r="BX547" s="53">
        <v>146.61000000000001</v>
      </c>
      <c r="BY547" s="53">
        <v>0.91600000000000004</v>
      </c>
      <c r="BZ547" s="53">
        <v>6.8358999999999996</v>
      </c>
      <c r="CA547" s="53">
        <v>0.86509999999999998</v>
      </c>
      <c r="CB547" s="53"/>
      <c r="CD547" s="53"/>
      <c r="CE547" s="53"/>
      <c r="CG547" s="53"/>
      <c r="CH547" s="53"/>
      <c r="CJ547" s="53"/>
      <c r="CK547" s="53">
        <v>5.88</v>
      </c>
      <c r="CL547" s="53">
        <v>5.66</v>
      </c>
      <c r="CM547" s="53">
        <v>5.69</v>
      </c>
      <c r="CN547" s="53">
        <v>5.6</v>
      </c>
      <c r="CO547" s="53">
        <v>5.37</v>
      </c>
      <c r="CP547" s="53">
        <v>5.22</v>
      </c>
      <c r="CQ547" s="53">
        <v>5.12</v>
      </c>
      <c r="CR547" s="53">
        <v>5.7350000000000003</v>
      </c>
      <c r="CS547" s="53">
        <v>5.6459999999999999</v>
      </c>
      <c r="CT547" s="53">
        <v>5.57</v>
      </c>
      <c r="CU547" s="53">
        <v>5.2949999999999999</v>
      </c>
      <c r="CV547" s="53">
        <v>5.69</v>
      </c>
      <c r="CW547" s="53">
        <v>10.896800000000001</v>
      </c>
      <c r="CX547" s="53">
        <v>9.36</v>
      </c>
      <c r="CY547" s="53">
        <v>11.070399999999999</v>
      </c>
      <c r="CZ547" s="53">
        <v>5.7610999999999999</v>
      </c>
      <c r="DA547" s="53">
        <v>104.4</v>
      </c>
    </row>
    <row r="548" spans="1:105" x14ac:dyDescent="0.25">
      <c r="A548" s="79">
        <v>45512</v>
      </c>
      <c r="B548" s="53">
        <v>935.85</v>
      </c>
      <c r="C548" s="53">
        <v>933.77</v>
      </c>
      <c r="D548" s="53">
        <v>941.8</v>
      </c>
      <c r="E548" s="53">
        <v>941.5</v>
      </c>
      <c r="F548" s="53">
        <v>937.19320000000005</v>
      </c>
      <c r="G548" s="53">
        <v>1420.08</v>
      </c>
      <c r="H548" s="53">
        <v>948.53</v>
      </c>
      <c r="I548" s="53">
        <v>940.77</v>
      </c>
      <c r="J548" s="53">
        <v>933.86</v>
      </c>
      <c r="K548" s="53">
        <v>939.11</v>
      </c>
      <c r="L548" s="53">
        <v>927.03</v>
      </c>
      <c r="M548" s="53">
        <v>13.77</v>
      </c>
      <c r="N548" s="53">
        <v>0.26</v>
      </c>
      <c r="O548" s="53">
        <v>1.1000000000000001</v>
      </c>
      <c r="P548" s="53">
        <v>2.61</v>
      </c>
      <c r="Q548" s="53">
        <v>7.15</v>
      </c>
      <c r="R548" s="53">
        <v>103.209</v>
      </c>
      <c r="S548" s="53">
        <v>395.9</v>
      </c>
      <c r="T548" s="53">
        <v>395.9</v>
      </c>
      <c r="U548" s="53">
        <v>8670.92</v>
      </c>
      <c r="V548" s="53">
        <v>22543</v>
      </c>
      <c r="W548" s="53">
        <v>-325</v>
      </c>
      <c r="X548" s="53">
        <v>294425</v>
      </c>
      <c r="Y548" s="53">
        <v>8670.92</v>
      </c>
      <c r="Z548" s="53">
        <v>18.850000000000001</v>
      </c>
      <c r="AA548" s="53">
        <v>27683</v>
      </c>
      <c r="AB548" s="53">
        <v>76.19</v>
      </c>
      <c r="AC548" s="53">
        <v>18.872199999999999</v>
      </c>
      <c r="AD548" s="53">
        <v>5.5469999999999997</v>
      </c>
      <c r="AE548" s="53">
        <v>4073</v>
      </c>
      <c r="AF548" s="53">
        <v>3.7254999999999998</v>
      </c>
      <c r="AG548" s="53">
        <v>936.25220000000002</v>
      </c>
      <c r="AH548" s="53">
        <v>-6025</v>
      </c>
      <c r="AI548" s="53">
        <v>535</v>
      </c>
      <c r="AJ548" s="53">
        <v>48</v>
      </c>
      <c r="AK548" s="53">
        <v>37.18</v>
      </c>
      <c r="AL548" s="53">
        <v>46.12</v>
      </c>
      <c r="AM548" s="53">
        <v>32.31</v>
      </c>
      <c r="AN548" s="53">
        <v>102.82</v>
      </c>
      <c r="AO548" s="53">
        <v>39.96</v>
      </c>
      <c r="AP548" s="53">
        <v>86.759</v>
      </c>
      <c r="AQ548" s="53">
        <v>18.361000000000001</v>
      </c>
      <c r="AR548" s="53">
        <v>7.1761999999999997</v>
      </c>
      <c r="AS548" s="53">
        <v>363.01</v>
      </c>
      <c r="AT548" s="53">
        <v>33.514899999999997</v>
      </c>
      <c r="AU548" s="53">
        <v>1376.84</v>
      </c>
      <c r="AV548" s="53">
        <v>3.9567000000000001</v>
      </c>
      <c r="AW548" s="53">
        <v>57.332999999999998</v>
      </c>
      <c r="AX548" s="53">
        <v>35.256</v>
      </c>
      <c r="AY548" s="53">
        <v>23.151399999999999</v>
      </c>
      <c r="AZ548" s="53">
        <v>7.7948000000000004</v>
      </c>
      <c r="BA548" s="53">
        <v>1.3255999999999999</v>
      </c>
      <c r="BB548" s="53">
        <v>83.962500000000006</v>
      </c>
      <c r="BC548" s="53">
        <v>32.418999999999997</v>
      </c>
      <c r="BD548" s="53">
        <v>4.4729999999999999</v>
      </c>
      <c r="BE548" s="53">
        <v>15894</v>
      </c>
      <c r="BF548" s="53">
        <v>1.7915000000000001</v>
      </c>
      <c r="BG548" s="53">
        <v>4.5587</v>
      </c>
      <c r="BH548" s="53">
        <v>14.41</v>
      </c>
      <c r="BI548" s="53">
        <v>20.225000000000001</v>
      </c>
      <c r="BJ548" s="53">
        <v>16.195</v>
      </c>
      <c r="BK548" s="53">
        <v>14.89</v>
      </c>
      <c r="BL548" s="53">
        <v>5.335</v>
      </c>
      <c r="BM548" s="53">
        <v>4.3162500000000001</v>
      </c>
      <c r="BN548" s="53">
        <v>5.5949999999999998</v>
      </c>
      <c r="BO548" s="53">
        <v>4.7772500000000004</v>
      </c>
      <c r="BP548" s="53">
        <v>3.5175000000000001</v>
      </c>
      <c r="BQ548" s="53">
        <v>4.7556000000000003</v>
      </c>
      <c r="BR548" s="53">
        <v>10.843500000000001</v>
      </c>
      <c r="BS548" s="53">
        <v>1.5168999999999999</v>
      </c>
      <c r="BT548" s="53">
        <v>1.3733</v>
      </c>
      <c r="BU548" s="53">
        <v>1.6629</v>
      </c>
      <c r="BV548" s="53">
        <v>10.5137</v>
      </c>
      <c r="BW548" s="53">
        <v>0.78439999999999999</v>
      </c>
      <c r="BX548" s="53">
        <v>147.22999999999999</v>
      </c>
      <c r="BY548" s="53">
        <v>0.91590000000000005</v>
      </c>
      <c r="BZ548" s="53">
        <v>6.8342999999999998</v>
      </c>
      <c r="CA548" s="53">
        <v>0.86670000000000003</v>
      </c>
      <c r="CB548" s="53"/>
      <c r="CD548" s="53"/>
      <c r="CE548" s="53"/>
      <c r="CG548" s="53"/>
      <c r="CH548" s="53"/>
      <c r="CJ548" s="53"/>
      <c r="CK548" s="53">
        <v>5.8</v>
      </c>
      <c r="CL548" s="53">
        <v>5.55</v>
      </c>
      <c r="CM548" s="53">
        <v>5.66</v>
      </c>
      <c r="CN548" s="53">
        <v>5.59</v>
      </c>
      <c r="CO548" s="53">
        <v>5.37</v>
      </c>
      <c r="CP548" s="53">
        <v>5.22</v>
      </c>
      <c r="CQ548" s="53">
        <v>5.14</v>
      </c>
      <c r="CR548" s="53">
        <v>5.7450000000000001</v>
      </c>
      <c r="CS548" s="53">
        <v>5.66</v>
      </c>
      <c r="CT548" s="53">
        <v>5.5949999999999998</v>
      </c>
      <c r="CU548" s="53">
        <v>5.335</v>
      </c>
      <c r="CV548" s="53">
        <v>5.66</v>
      </c>
      <c r="CW548" s="53">
        <v>10.951499999999999</v>
      </c>
      <c r="CX548" s="53">
        <v>9.4208999999999996</v>
      </c>
      <c r="CY548" s="53">
        <v>11.36355</v>
      </c>
      <c r="CZ548" s="53">
        <v>5.7618</v>
      </c>
      <c r="DA548" s="53">
        <v>104.4</v>
      </c>
    </row>
    <row r="549" spans="1:105" x14ac:dyDescent="0.25">
      <c r="A549" s="79">
        <v>45511</v>
      </c>
      <c r="B549" s="53">
        <v>944.85</v>
      </c>
      <c r="C549" s="53">
        <v>938.75</v>
      </c>
      <c r="D549" s="53">
        <v>946.48</v>
      </c>
      <c r="E549" s="53">
        <v>940</v>
      </c>
      <c r="F549" s="53">
        <v>943.56719999999996</v>
      </c>
      <c r="G549" s="53">
        <v>1278.55</v>
      </c>
      <c r="H549" s="53">
        <v>950.01</v>
      </c>
      <c r="I549" s="53">
        <v>939.52</v>
      </c>
      <c r="J549" s="53">
        <v>933.07</v>
      </c>
      <c r="K549" s="53">
        <v>939.17</v>
      </c>
      <c r="L549" s="53">
        <v>927.01</v>
      </c>
      <c r="M549" s="53">
        <v>14.42</v>
      </c>
      <c r="N549" s="53">
        <v>0.25</v>
      </c>
      <c r="O549" s="53">
        <v>1.05</v>
      </c>
      <c r="P549" s="53">
        <v>2.61</v>
      </c>
      <c r="Q549" s="53">
        <v>7.31</v>
      </c>
      <c r="R549" s="53">
        <v>103.197</v>
      </c>
      <c r="S549" s="53">
        <v>395.2</v>
      </c>
      <c r="T549" s="53">
        <v>395.2</v>
      </c>
      <c r="U549" s="53">
        <v>8640.93</v>
      </c>
      <c r="V549" s="53">
        <v>19711</v>
      </c>
      <c r="W549" s="53">
        <v>42175</v>
      </c>
      <c r="X549" s="53">
        <v>294750</v>
      </c>
      <c r="Y549" s="53">
        <v>8640.93</v>
      </c>
      <c r="Z549" s="53">
        <v>19.09</v>
      </c>
      <c r="AA549" s="53">
        <v>27683</v>
      </c>
      <c r="AB549" s="53">
        <v>75.23</v>
      </c>
      <c r="AC549" s="53">
        <v>19.286799999999999</v>
      </c>
      <c r="AD549" s="53">
        <v>5.6332000000000004</v>
      </c>
      <c r="AE549" s="53">
        <v>4139.5200000000004</v>
      </c>
      <c r="AF549" s="53">
        <v>3.7364999999999999</v>
      </c>
      <c r="AG549" s="53">
        <v>936.09960000000001</v>
      </c>
      <c r="AH549" s="53">
        <v>-6560</v>
      </c>
      <c r="AI549" s="53">
        <v>349</v>
      </c>
      <c r="AJ549" s="53">
        <v>38</v>
      </c>
      <c r="AK549" s="53">
        <v>36.979999999999997</v>
      </c>
      <c r="AL549" s="53">
        <v>52.01</v>
      </c>
      <c r="AM549" s="53">
        <v>32.340000000000003</v>
      </c>
      <c r="AN549" s="53">
        <v>102.82</v>
      </c>
      <c r="AO549" s="53">
        <v>39.840000000000003</v>
      </c>
      <c r="AP549" s="53">
        <v>85.774900000000002</v>
      </c>
      <c r="AQ549" s="53">
        <v>18.386199999999999</v>
      </c>
      <c r="AR549" s="53">
        <v>7.1765999999999996</v>
      </c>
      <c r="AS549" s="53">
        <v>364.41</v>
      </c>
      <c r="AT549" s="53">
        <v>33.472499999999997</v>
      </c>
      <c r="AU549" s="53">
        <v>1375.3</v>
      </c>
      <c r="AV549" s="53">
        <v>3.9609999999999999</v>
      </c>
      <c r="AW549" s="53">
        <v>57.536000000000001</v>
      </c>
      <c r="AX549" s="53">
        <v>35.582999999999998</v>
      </c>
      <c r="AY549" s="53">
        <v>23.135999999999999</v>
      </c>
      <c r="AZ549" s="53">
        <v>7.7983000000000002</v>
      </c>
      <c r="BA549" s="53">
        <v>1.3277000000000001</v>
      </c>
      <c r="BB549" s="53">
        <v>83.953800000000001</v>
      </c>
      <c r="BC549" s="53">
        <v>32.683999999999997</v>
      </c>
      <c r="BD549" s="53">
        <v>4.4980000000000002</v>
      </c>
      <c r="BE549" s="53">
        <v>16035</v>
      </c>
      <c r="BF549" s="53">
        <v>1.7903</v>
      </c>
      <c r="BG549" s="53">
        <v>4.5561999999999996</v>
      </c>
      <c r="BH549" s="53">
        <v>14.79</v>
      </c>
      <c r="BI549" s="53">
        <v>21.375</v>
      </c>
      <c r="BJ549" s="53">
        <v>16.295000000000002</v>
      </c>
      <c r="BK549" s="53">
        <v>14.91</v>
      </c>
      <c r="BL549" s="53">
        <v>5.3639999999999999</v>
      </c>
      <c r="BM549" s="53">
        <v>4.2577999999999996</v>
      </c>
      <c r="BN549" s="53">
        <v>5.6</v>
      </c>
      <c r="BO549" s="53">
        <v>4.7420999999999998</v>
      </c>
      <c r="BP549" s="53">
        <v>3.4630999999999998</v>
      </c>
      <c r="BQ549" s="53">
        <v>4.7497999999999996</v>
      </c>
      <c r="BR549" s="53">
        <v>10.808</v>
      </c>
      <c r="BS549" s="53">
        <v>1.5339</v>
      </c>
      <c r="BT549" s="53">
        <v>1.3758999999999999</v>
      </c>
      <c r="BU549" s="53">
        <v>1.6681999999999999</v>
      </c>
      <c r="BV549" s="53">
        <v>10.492800000000001</v>
      </c>
      <c r="BW549" s="53">
        <v>0.78790000000000004</v>
      </c>
      <c r="BX549" s="53">
        <v>146.68</v>
      </c>
      <c r="BY549" s="53">
        <v>0.91549999999999998</v>
      </c>
      <c r="BZ549" s="53">
        <v>6.8320999999999996</v>
      </c>
      <c r="CA549" s="53">
        <v>0.86170000000000002</v>
      </c>
      <c r="CB549" s="53"/>
      <c r="CD549" s="53"/>
      <c r="CE549" s="53"/>
      <c r="CG549" s="53"/>
      <c r="CH549" s="53"/>
      <c r="CJ549" s="53"/>
      <c r="CK549" s="53">
        <v>5.67</v>
      </c>
      <c r="CL549" s="53">
        <v>5.68</v>
      </c>
      <c r="CM549" s="53">
        <v>5.64</v>
      </c>
      <c r="CN549" s="53">
        <v>5.53</v>
      </c>
      <c r="CO549" s="53">
        <v>5.33</v>
      </c>
      <c r="CP549" s="53">
        <v>5.21</v>
      </c>
      <c r="CQ549" s="53">
        <v>5.0999999999999996</v>
      </c>
      <c r="CR549" s="53">
        <v>5.7539999999999996</v>
      </c>
      <c r="CS549" s="53">
        <v>5.6680000000000001</v>
      </c>
      <c r="CT549" s="53">
        <v>5.6</v>
      </c>
      <c r="CU549" s="53">
        <v>5.3639999999999999</v>
      </c>
      <c r="CV549" s="53">
        <v>5.64</v>
      </c>
      <c r="CW549" s="53">
        <v>10.940200000000001</v>
      </c>
      <c r="CX549" s="53">
        <v>9.4535999999999998</v>
      </c>
      <c r="CY549" s="53">
        <v>10.908250000000001</v>
      </c>
      <c r="CZ549" s="53">
        <v>6.0326000000000004</v>
      </c>
      <c r="DA549" s="53">
        <v>104.4</v>
      </c>
    </row>
    <row r="550" spans="1:105" x14ac:dyDescent="0.25">
      <c r="A550" s="79">
        <v>45510</v>
      </c>
      <c r="B550" s="53">
        <v>945.55</v>
      </c>
      <c r="C550" s="53">
        <v>941.5</v>
      </c>
      <c r="D550" s="53">
        <v>954.35</v>
      </c>
      <c r="E550" s="53">
        <v>951</v>
      </c>
      <c r="F550" s="53">
        <v>947.92039999999997</v>
      </c>
      <c r="G550" s="53">
        <v>1114.05</v>
      </c>
      <c r="H550" s="53">
        <v>950.52</v>
      </c>
      <c r="I550" s="53">
        <v>938.87</v>
      </c>
      <c r="J550" s="53">
        <v>932.21</v>
      </c>
      <c r="K550" s="53">
        <v>939.14</v>
      </c>
      <c r="L550" s="53">
        <v>926.92</v>
      </c>
      <c r="M550" s="53">
        <v>14.48</v>
      </c>
      <c r="N550" s="53">
        <v>0.28000000000000003</v>
      </c>
      <c r="O550" s="53">
        <v>1.05</v>
      </c>
      <c r="P550" s="53">
        <v>2.56</v>
      </c>
      <c r="Q550" s="53">
        <v>6.85</v>
      </c>
      <c r="R550" s="53">
        <v>102.96899999999999</v>
      </c>
      <c r="S550" s="53">
        <v>402.7</v>
      </c>
      <c r="T550" s="53">
        <v>402.7</v>
      </c>
      <c r="U550" s="53">
        <v>8804.02</v>
      </c>
      <c r="V550" s="53">
        <v>17161</v>
      </c>
      <c r="W550" s="53">
        <v>1225</v>
      </c>
      <c r="X550" s="53">
        <v>252575</v>
      </c>
      <c r="Y550" s="53">
        <v>8804.02</v>
      </c>
      <c r="Z550" s="53">
        <v>18.45</v>
      </c>
      <c r="AA550" s="53">
        <v>27683</v>
      </c>
      <c r="AB550" s="53">
        <v>73.2</v>
      </c>
      <c r="AC550" s="53">
        <v>19.585000000000001</v>
      </c>
      <c r="AD550" s="53">
        <v>5.6627000000000001</v>
      </c>
      <c r="AE550" s="53">
        <v>4139.5200000000004</v>
      </c>
      <c r="AF550" s="53">
        <v>3.7292999999999998</v>
      </c>
      <c r="AG550" s="53">
        <v>935.49869999999999</v>
      </c>
      <c r="AH550" s="53">
        <v>-6909</v>
      </c>
      <c r="AI550" s="53">
        <v>277</v>
      </c>
      <c r="AJ550" s="53">
        <v>30</v>
      </c>
      <c r="AK550" s="53">
        <v>33.32</v>
      </c>
      <c r="AL550" s="53">
        <v>52.49</v>
      </c>
      <c r="AM550" s="53">
        <v>35.17</v>
      </c>
      <c r="AN550" s="53">
        <v>103.2</v>
      </c>
      <c r="AO550" s="53">
        <v>41.04</v>
      </c>
      <c r="AP550" s="53">
        <v>85.687200000000004</v>
      </c>
      <c r="AQ550" s="53">
        <v>18.476099999999999</v>
      </c>
      <c r="AR550" s="53">
        <v>7.1557000000000004</v>
      </c>
      <c r="AS550" s="53">
        <v>364.09</v>
      </c>
      <c r="AT550" s="53">
        <v>33.598799999999997</v>
      </c>
      <c r="AU550" s="53">
        <v>1377.71</v>
      </c>
      <c r="AV550" s="53">
        <v>3.9443000000000001</v>
      </c>
      <c r="AW550" s="53">
        <v>57.817999999999998</v>
      </c>
      <c r="AX550" s="53">
        <v>35.459000000000003</v>
      </c>
      <c r="AY550" s="53">
        <v>23.139600000000002</v>
      </c>
      <c r="AZ550" s="53">
        <v>7.7949999999999999</v>
      </c>
      <c r="BA550" s="53">
        <v>1.3253999999999999</v>
      </c>
      <c r="BB550" s="53">
        <v>83.962500000000006</v>
      </c>
      <c r="BC550" s="53">
        <v>32.71</v>
      </c>
      <c r="BD550" s="53">
        <v>4.4748000000000001</v>
      </c>
      <c r="BE550" s="53">
        <v>16165</v>
      </c>
      <c r="BF550" s="53">
        <v>1.7895000000000001</v>
      </c>
      <c r="BG550" s="53">
        <v>4.5540000000000003</v>
      </c>
      <c r="BH550" s="53">
        <v>14.8</v>
      </c>
      <c r="BI550" s="53">
        <v>21.45</v>
      </c>
      <c r="BJ550" s="53">
        <v>17.02</v>
      </c>
      <c r="BK550" s="53">
        <v>14.6325</v>
      </c>
      <c r="BL550" s="53">
        <v>5.3</v>
      </c>
      <c r="BM550" s="53">
        <v>4.2934999999999999</v>
      </c>
      <c r="BN550" s="53">
        <v>5.5549999999999997</v>
      </c>
      <c r="BO550" s="53">
        <v>4.7628000000000004</v>
      </c>
      <c r="BP550" s="53">
        <v>3.4815999999999998</v>
      </c>
      <c r="BQ550" s="53">
        <v>4.6821000000000002</v>
      </c>
      <c r="BR550" s="53">
        <v>10.918900000000001</v>
      </c>
      <c r="BS550" s="53">
        <v>1.5337000000000001</v>
      </c>
      <c r="BT550" s="53">
        <v>1.3785000000000001</v>
      </c>
      <c r="BU550" s="53">
        <v>1.6798</v>
      </c>
      <c r="BV550" s="53">
        <v>10.528499999999999</v>
      </c>
      <c r="BW550" s="53">
        <v>0.78790000000000004</v>
      </c>
      <c r="BX550" s="53">
        <v>144.34</v>
      </c>
      <c r="BY550" s="53">
        <v>0.91479999999999995</v>
      </c>
      <c r="BZ550" s="53">
        <v>6.8261000000000003</v>
      </c>
      <c r="CA550" s="53">
        <v>0.85150000000000003</v>
      </c>
      <c r="CB550" s="53"/>
      <c r="CD550" s="53"/>
      <c r="CE550" s="53"/>
      <c r="CG550" s="53"/>
      <c r="CH550" s="53"/>
      <c r="CJ550" s="53"/>
      <c r="CK550" s="53">
        <v>5.65</v>
      </c>
      <c r="CL550" s="53">
        <v>5.67</v>
      </c>
      <c r="CM550" s="53">
        <v>5.66</v>
      </c>
      <c r="CN550" s="53">
        <v>5.57</v>
      </c>
      <c r="CO550" s="53">
        <v>5.33</v>
      </c>
      <c r="CP550" s="53">
        <v>5.21</v>
      </c>
      <c r="CQ550" s="53">
        <v>5.08</v>
      </c>
      <c r="CR550" s="53">
        <v>5.7539999999999996</v>
      </c>
      <c r="CS550" s="53">
        <v>5.66</v>
      </c>
      <c r="CT550" s="53">
        <v>5.5549999999999997</v>
      </c>
      <c r="CU550" s="53">
        <v>5.3</v>
      </c>
      <c r="CV550" s="53">
        <v>5.66</v>
      </c>
      <c r="CW550" s="53">
        <v>11.0038</v>
      </c>
      <c r="CX550" s="53">
        <v>9.5373999999999999</v>
      </c>
      <c r="CY550" s="53">
        <v>10.890499999999999</v>
      </c>
      <c r="CZ550" s="53">
        <v>5.4755000000000003</v>
      </c>
      <c r="DA550" s="53">
        <v>104.4</v>
      </c>
    </row>
    <row r="551" spans="1:105" x14ac:dyDescent="0.25">
      <c r="A551" s="79">
        <v>45509</v>
      </c>
      <c r="B551" s="53">
        <v>956</v>
      </c>
      <c r="C551" s="53">
        <v>951.2</v>
      </c>
      <c r="D551" s="53">
        <v>969</v>
      </c>
      <c r="E551" s="53">
        <v>965</v>
      </c>
      <c r="F551" s="53">
        <v>957.87480000000005</v>
      </c>
      <c r="G551" s="53">
        <v>1266.67</v>
      </c>
      <c r="H551" s="53">
        <v>950.66</v>
      </c>
      <c r="I551" s="53">
        <v>938.63</v>
      </c>
      <c r="J551" s="53">
        <v>931.36</v>
      </c>
      <c r="K551" s="53">
        <v>939.15</v>
      </c>
      <c r="L551" s="53">
        <v>926.84</v>
      </c>
      <c r="M551" s="53">
        <v>14.53</v>
      </c>
      <c r="N551" s="53">
        <v>0.3</v>
      </c>
      <c r="O551" s="53">
        <v>1.1499999999999999</v>
      </c>
      <c r="P551" s="53">
        <v>2.7</v>
      </c>
      <c r="Q551" s="53">
        <v>7.05</v>
      </c>
      <c r="R551" s="53">
        <v>102.68899999999999</v>
      </c>
      <c r="S551" s="53">
        <v>399.9</v>
      </c>
      <c r="T551" s="53">
        <v>399.9</v>
      </c>
      <c r="U551" s="53">
        <v>8765.32</v>
      </c>
      <c r="V551" s="53">
        <v>16200</v>
      </c>
      <c r="W551" s="53">
        <v>4850</v>
      </c>
      <c r="X551" s="53">
        <v>251350</v>
      </c>
      <c r="Y551" s="53">
        <v>8765.32</v>
      </c>
      <c r="Z551" s="53">
        <v>18.329999999999998</v>
      </c>
      <c r="AA551" s="53">
        <v>33699</v>
      </c>
      <c r="AB551" s="53">
        <v>72.94</v>
      </c>
      <c r="AC551" s="53">
        <v>19.358000000000001</v>
      </c>
      <c r="AD551" s="53">
        <v>5.7228000000000003</v>
      </c>
      <c r="AE551" s="53">
        <v>4156.5</v>
      </c>
      <c r="AF551" s="53">
        <v>3.7292999999999998</v>
      </c>
      <c r="AG551" s="53">
        <v>934.75199999999995</v>
      </c>
      <c r="AH551" s="53">
        <v>-7185</v>
      </c>
      <c r="AI551" s="53">
        <v>-69</v>
      </c>
      <c r="AJ551" s="53">
        <v>23</v>
      </c>
      <c r="AK551" s="53">
        <v>28.6</v>
      </c>
      <c r="AL551" s="53">
        <v>60.27</v>
      </c>
      <c r="AM551" s="53">
        <v>32.46</v>
      </c>
      <c r="AN551" s="53">
        <v>103.19</v>
      </c>
      <c r="AO551" s="53">
        <v>40.82</v>
      </c>
      <c r="AP551" s="53">
        <v>84.875</v>
      </c>
      <c r="AQ551" s="53">
        <v>18.522400000000001</v>
      </c>
      <c r="AR551" s="53">
        <v>7.1395999999999997</v>
      </c>
      <c r="AS551" s="53">
        <v>362.41</v>
      </c>
      <c r="AT551" s="53">
        <v>33.365699999999997</v>
      </c>
      <c r="AU551" s="53">
        <v>1369.65</v>
      </c>
      <c r="AV551" s="53">
        <v>3.9279000000000002</v>
      </c>
      <c r="AW551" s="53">
        <v>57.884999999999998</v>
      </c>
      <c r="AX551" s="53">
        <v>35.456000000000003</v>
      </c>
      <c r="AY551" s="53">
        <v>23.095600000000001</v>
      </c>
      <c r="AZ551" s="53">
        <v>7.7887000000000004</v>
      </c>
      <c r="BA551" s="53">
        <v>1.3251999999999999</v>
      </c>
      <c r="BB551" s="53">
        <v>83.844999999999999</v>
      </c>
      <c r="BC551" s="53">
        <v>32.645000000000003</v>
      </c>
      <c r="BD551" s="53">
        <v>4.4272</v>
      </c>
      <c r="BE551" s="53">
        <v>16189</v>
      </c>
      <c r="BF551" s="53">
        <v>1.7855000000000001</v>
      </c>
      <c r="BG551" s="53">
        <v>4.5437000000000003</v>
      </c>
      <c r="BH551" s="53">
        <v>14.785</v>
      </c>
      <c r="BI551" s="53">
        <v>21.934999999999999</v>
      </c>
      <c r="BJ551" s="53">
        <v>17.53</v>
      </c>
      <c r="BK551" s="53">
        <v>14.88</v>
      </c>
      <c r="BL551" s="53">
        <v>5.2649999999999997</v>
      </c>
      <c r="BM551" s="53">
        <v>4.2202999999999999</v>
      </c>
      <c r="BN551" s="53">
        <v>5.5250000000000004</v>
      </c>
      <c r="BO551" s="53">
        <v>4.7080000000000002</v>
      </c>
      <c r="BP551" s="53">
        <v>3.3872</v>
      </c>
      <c r="BQ551" s="53">
        <v>4.6185</v>
      </c>
      <c r="BR551" s="53">
        <v>11.0199</v>
      </c>
      <c r="BS551" s="53">
        <v>1.5389999999999999</v>
      </c>
      <c r="BT551" s="53">
        <v>1.3825000000000001</v>
      </c>
      <c r="BU551" s="53">
        <v>1.6833</v>
      </c>
      <c r="BV551" s="53">
        <v>10.5619</v>
      </c>
      <c r="BW551" s="53">
        <v>0.78269999999999995</v>
      </c>
      <c r="BX551" s="53">
        <v>144.18</v>
      </c>
      <c r="BY551" s="53">
        <v>0.91310000000000002</v>
      </c>
      <c r="BZ551" s="53">
        <v>6.8131000000000004</v>
      </c>
      <c r="CA551" s="53">
        <v>0.85219999999999996</v>
      </c>
      <c r="CB551" s="53"/>
      <c r="CD551" s="53"/>
      <c r="CE551" s="53"/>
      <c r="CG551" s="53"/>
      <c r="CH551" s="53"/>
      <c r="CJ551" s="53"/>
      <c r="CK551" s="53">
        <v>5.79</v>
      </c>
      <c r="CL551" s="53">
        <v>5.67</v>
      </c>
      <c r="CM551" s="53">
        <v>5.65</v>
      </c>
      <c r="CN551" s="53">
        <v>5.57</v>
      </c>
      <c r="CO551" s="53">
        <v>5.31</v>
      </c>
      <c r="CP551" s="53">
        <v>5.17</v>
      </c>
      <c r="CQ551" s="53">
        <v>5.0199999999999996</v>
      </c>
      <c r="CR551" s="53">
        <v>5.7539999999999996</v>
      </c>
      <c r="CS551" s="53">
        <v>5.6449999999999996</v>
      </c>
      <c r="CT551" s="53">
        <v>5.5250000000000004</v>
      </c>
      <c r="CU551" s="53">
        <v>5.2649999999999997</v>
      </c>
      <c r="CV551" s="53">
        <v>5.65</v>
      </c>
      <c r="CW551" s="53">
        <v>11.0754</v>
      </c>
      <c r="CX551" s="53">
        <v>9.5428999999999995</v>
      </c>
      <c r="CY551" s="53">
        <v>10.877800000000001</v>
      </c>
      <c r="CZ551" s="53">
        <v>5.5609999999999999</v>
      </c>
      <c r="DA551" s="53">
        <v>104.4</v>
      </c>
    </row>
    <row r="552" spans="1:105" x14ac:dyDescent="0.25">
      <c r="A552" s="79">
        <v>45506</v>
      </c>
      <c r="B552" s="53">
        <v>951</v>
      </c>
      <c r="C552" s="53">
        <v>945.85</v>
      </c>
      <c r="D552" s="53">
        <v>963</v>
      </c>
      <c r="E552" s="53">
        <v>954</v>
      </c>
      <c r="F552" s="53">
        <v>951.05560000000003</v>
      </c>
      <c r="G552" s="53">
        <v>1447.89</v>
      </c>
      <c r="H552" s="53">
        <v>949.43</v>
      </c>
      <c r="I552" s="53">
        <v>937.8</v>
      </c>
      <c r="J552" s="53">
        <v>930.47</v>
      </c>
      <c r="K552" s="53">
        <v>939.21</v>
      </c>
      <c r="L552" s="53">
        <v>926.74</v>
      </c>
      <c r="M552" s="53">
        <v>14.58</v>
      </c>
      <c r="N552" s="53">
        <v>0.3</v>
      </c>
      <c r="O552" s="53">
        <v>1</v>
      </c>
      <c r="P552" s="53">
        <v>2.5499999999999998</v>
      </c>
      <c r="Q552" s="53">
        <v>7.05</v>
      </c>
      <c r="R552" s="53">
        <v>103.208</v>
      </c>
      <c r="S552" s="53">
        <v>410.3</v>
      </c>
      <c r="T552" s="53">
        <v>410.3</v>
      </c>
      <c r="U552" s="53">
        <v>8933.85</v>
      </c>
      <c r="V552" s="53">
        <v>15864</v>
      </c>
      <c r="W552" s="53">
        <v>1350</v>
      </c>
      <c r="X552" s="53">
        <v>246500</v>
      </c>
      <c r="Y552" s="53">
        <v>8933.85</v>
      </c>
      <c r="Z552" s="53">
        <v>17.75</v>
      </c>
      <c r="AA552" s="53">
        <v>33699</v>
      </c>
      <c r="AB552" s="53">
        <v>73.52</v>
      </c>
      <c r="AC552" s="53">
        <v>19.179200000000002</v>
      </c>
      <c r="AD552" s="53">
        <v>5.7281000000000004</v>
      </c>
      <c r="AE552" s="53">
        <v>4132</v>
      </c>
      <c r="AF552" s="53">
        <v>3.7376</v>
      </c>
      <c r="AG552" s="53">
        <v>933.28549999999996</v>
      </c>
      <c r="AH552" s="53">
        <v>-7116</v>
      </c>
      <c r="AI552" s="53">
        <v>111</v>
      </c>
      <c r="AJ552" s="53">
        <v>23</v>
      </c>
      <c r="AK552" s="53">
        <v>32.57</v>
      </c>
      <c r="AL552" s="53">
        <v>57.47</v>
      </c>
      <c r="AM552" s="53">
        <v>38.979999999999997</v>
      </c>
      <c r="AN552" s="53">
        <v>103.41</v>
      </c>
      <c r="AO552" s="53">
        <v>41.8</v>
      </c>
      <c r="AP552" s="53">
        <v>85.338700000000003</v>
      </c>
      <c r="AQ552" s="53">
        <v>18.2653</v>
      </c>
      <c r="AR552" s="53">
        <v>7.1694000000000004</v>
      </c>
      <c r="AS552" s="53">
        <v>364.58</v>
      </c>
      <c r="AT552" s="53">
        <v>33.218499999999999</v>
      </c>
      <c r="AU552" s="53">
        <v>1360.19</v>
      </c>
      <c r="AV552" s="53">
        <v>3.9327999999999999</v>
      </c>
      <c r="AW552" s="53">
        <v>58.109000000000002</v>
      </c>
      <c r="AX552" s="53">
        <v>35.323</v>
      </c>
      <c r="AY552" s="53">
        <v>23.228200000000001</v>
      </c>
      <c r="AZ552" s="53">
        <v>7.8074000000000003</v>
      </c>
      <c r="BA552" s="53">
        <v>1.3268</v>
      </c>
      <c r="BB552" s="53">
        <v>83.75</v>
      </c>
      <c r="BC552" s="53">
        <v>32.801000000000002</v>
      </c>
      <c r="BD552" s="53">
        <v>4.4969999999999999</v>
      </c>
      <c r="BE552" s="53">
        <v>16200</v>
      </c>
      <c r="BF552" s="53">
        <v>1.7924</v>
      </c>
      <c r="BG552" s="53">
        <v>4.5601000000000003</v>
      </c>
      <c r="BH552" s="53">
        <v>13.775</v>
      </c>
      <c r="BI552" s="53">
        <v>17.545000000000002</v>
      </c>
      <c r="BJ552" s="53">
        <v>16.079999999999998</v>
      </c>
      <c r="BK552" s="53">
        <v>13.98</v>
      </c>
      <c r="BL552" s="53">
        <v>5.335</v>
      </c>
      <c r="BM552" s="53">
        <v>4.2060000000000004</v>
      </c>
      <c r="BN552" s="53">
        <v>5.55</v>
      </c>
      <c r="BO552" s="53">
        <v>4.7352499999999997</v>
      </c>
      <c r="BP552" s="53">
        <v>3.3054000000000001</v>
      </c>
      <c r="BQ552" s="53">
        <v>4.6711</v>
      </c>
      <c r="BR552" s="53">
        <v>10.943300000000001</v>
      </c>
      <c r="BS552" s="53">
        <v>1.5358000000000001</v>
      </c>
      <c r="BT552" s="53">
        <v>1.3873</v>
      </c>
      <c r="BU552" s="53">
        <v>1.6783999999999999</v>
      </c>
      <c r="BV552" s="53">
        <v>10.5802</v>
      </c>
      <c r="BW552" s="53">
        <v>0.78120000000000001</v>
      </c>
      <c r="BX552" s="53">
        <v>146.53</v>
      </c>
      <c r="BY552" s="53">
        <v>0.91649999999999998</v>
      </c>
      <c r="BZ552" s="53">
        <v>6.8387000000000002</v>
      </c>
      <c r="CA552" s="53">
        <v>0.85899999999999999</v>
      </c>
      <c r="CB552" s="53"/>
      <c r="CD552" s="53"/>
      <c r="CE552" s="53"/>
      <c r="CG552" s="53"/>
      <c r="CH552" s="53"/>
      <c r="CJ552" s="53"/>
      <c r="CK552" s="53">
        <v>5.75</v>
      </c>
      <c r="CL552" s="53">
        <v>5.74</v>
      </c>
      <c r="CM552" s="53">
        <v>5.69</v>
      </c>
      <c r="CN552" s="53">
        <v>5.55</v>
      </c>
      <c r="CO552" s="53">
        <v>5.3</v>
      </c>
      <c r="CP552" s="53">
        <v>5.17</v>
      </c>
      <c r="CQ552" s="53">
        <v>5</v>
      </c>
      <c r="CR552" s="53">
        <v>5.7549999999999999</v>
      </c>
      <c r="CS552" s="53">
        <v>5.6449999999999996</v>
      </c>
      <c r="CT552" s="53">
        <v>5.55</v>
      </c>
      <c r="CU552" s="53">
        <v>5.335</v>
      </c>
      <c r="CV552" s="53">
        <v>5.69</v>
      </c>
      <c r="CW552" s="53">
        <v>10.906000000000001</v>
      </c>
      <c r="CX552" s="53">
        <v>9.5701999999999998</v>
      </c>
      <c r="CY552" s="53">
        <v>10.966499000000001</v>
      </c>
      <c r="CZ552" s="53">
        <v>6.3296000000000001</v>
      </c>
      <c r="DA552" s="53">
        <v>104.4</v>
      </c>
    </row>
    <row r="553" spans="1:105" x14ac:dyDescent="0.25">
      <c r="A553" s="79">
        <v>45505</v>
      </c>
      <c r="B553" s="53">
        <v>951.8</v>
      </c>
      <c r="C553" s="53">
        <v>929.5</v>
      </c>
      <c r="D553" s="53">
        <v>954.8</v>
      </c>
      <c r="E553" s="53">
        <v>937</v>
      </c>
      <c r="F553" s="53">
        <v>938.47659999999996</v>
      </c>
      <c r="G553" s="53">
        <v>2011.81</v>
      </c>
      <c r="H553" s="53">
        <v>949.05</v>
      </c>
      <c r="I553" s="53">
        <v>937.02</v>
      </c>
      <c r="J553" s="53">
        <v>929.66</v>
      </c>
      <c r="K553" s="53">
        <v>939.37</v>
      </c>
      <c r="L553" s="53">
        <v>926.69</v>
      </c>
      <c r="M553" s="53">
        <v>14.59</v>
      </c>
      <c r="N553" s="53">
        <v>0.3</v>
      </c>
      <c r="O553" s="53">
        <v>0.98</v>
      </c>
      <c r="P553" s="53">
        <v>2.14</v>
      </c>
      <c r="Q553" s="53">
        <v>6.3</v>
      </c>
      <c r="R553" s="53">
        <v>104.42100000000001</v>
      </c>
      <c r="S553" s="53">
        <v>408.25</v>
      </c>
      <c r="T553" s="53">
        <v>408.25</v>
      </c>
      <c r="U553" s="53">
        <v>8923.85</v>
      </c>
      <c r="V553" s="53">
        <v>15026</v>
      </c>
      <c r="W553" s="53">
        <v>5875</v>
      </c>
      <c r="X553" s="53">
        <v>245150</v>
      </c>
      <c r="Y553" s="53">
        <v>8923.85</v>
      </c>
      <c r="Z553" s="53">
        <v>17.72</v>
      </c>
      <c r="AA553" s="53">
        <v>33699</v>
      </c>
      <c r="AB553" s="53">
        <v>76.31</v>
      </c>
      <c r="AC553" s="53">
        <v>18.860199999999999</v>
      </c>
      <c r="AD553" s="53">
        <v>5.7462</v>
      </c>
      <c r="AE553" s="53">
        <v>4087.66</v>
      </c>
      <c r="AF553" s="53">
        <v>3.7435</v>
      </c>
      <c r="AG553" s="53">
        <v>931.726</v>
      </c>
      <c r="AH553" s="53">
        <v>-7227</v>
      </c>
      <c r="AI553" s="53">
        <v>-1</v>
      </c>
      <c r="AJ553" s="53">
        <v>20</v>
      </c>
      <c r="AK553" s="53">
        <v>46.64</v>
      </c>
      <c r="AL553" s="53">
        <v>58.08</v>
      </c>
      <c r="AM553" s="53">
        <v>36.950000000000003</v>
      </c>
      <c r="AN553" s="53">
        <v>103.26</v>
      </c>
      <c r="AO553" s="53">
        <v>41.27</v>
      </c>
      <c r="AP553" s="53">
        <v>85.587299999999999</v>
      </c>
      <c r="AQ553" s="53">
        <v>18.274000000000001</v>
      </c>
      <c r="AR553" s="53">
        <v>7.2450000000000001</v>
      </c>
      <c r="AS553" s="53">
        <v>367.2</v>
      </c>
      <c r="AT553" s="53">
        <v>33.110799999999998</v>
      </c>
      <c r="AU553" s="53">
        <v>1369.13</v>
      </c>
      <c r="AV553" s="53">
        <v>3.9874000000000001</v>
      </c>
      <c r="AW553" s="53">
        <v>58.351999999999997</v>
      </c>
      <c r="AX553" s="53">
        <v>35.573999999999998</v>
      </c>
      <c r="AY553" s="53">
        <v>23.457000000000001</v>
      </c>
      <c r="AZ553" s="53">
        <v>7.8147000000000002</v>
      </c>
      <c r="BA553" s="53">
        <v>1.3367</v>
      </c>
      <c r="BB553" s="53">
        <v>83.728800000000007</v>
      </c>
      <c r="BC553" s="53">
        <v>32.764000000000003</v>
      </c>
      <c r="BD553" s="53">
        <v>4.5693000000000001</v>
      </c>
      <c r="BE553" s="53">
        <v>16237</v>
      </c>
      <c r="BF553" s="53">
        <v>1.8123</v>
      </c>
      <c r="BG553" s="53">
        <v>4.6108000000000002</v>
      </c>
      <c r="BH553" s="53">
        <v>14.725</v>
      </c>
      <c r="BI553" s="53">
        <v>15.925000000000001</v>
      </c>
      <c r="BJ553" s="53">
        <v>15.685</v>
      </c>
      <c r="BK553" s="53">
        <v>14.44</v>
      </c>
      <c r="BL553" s="53">
        <v>5.51</v>
      </c>
      <c r="BM553" s="53">
        <v>4.49505</v>
      </c>
      <c r="BN553" s="53">
        <v>5.665</v>
      </c>
      <c r="BO553" s="53">
        <v>4.9285500000000004</v>
      </c>
      <c r="BP553" s="53">
        <v>3.6393</v>
      </c>
      <c r="BQ553" s="53">
        <v>4.9089999999999998</v>
      </c>
      <c r="BR553" s="53">
        <v>10.9518</v>
      </c>
      <c r="BS553" s="53">
        <v>1.5381</v>
      </c>
      <c r="BT553" s="53">
        <v>1.3874</v>
      </c>
      <c r="BU553" s="53">
        <v>1.6809000000000001</v>
      </c>
      <c r="BV553" s="53">
        <v>10.730600000000001</v>
      </c>
      <c r="BW553" s="53">
        <v>0.78500000000000003</v>
      </c>
      <c r="BX553" s="53">
        <v>149.36000000000001</v>
      </c>
      <c r="BY553" s="53">
        <v>0.92669999999999997</v>
      </c>
      <c r="BZ553" s="53">
        <v>6.9143999999999997</v>
      </c>
      <c r="CA553" s="53">
        <v>0.873</v>
      </c>
      <c r="CB553" s="53"/>
      <c r="CD553" s="53"/>
      <c r="CE553" s="53"/>
      <c r="CG553" s="53"/>
      <c r="CH553" s="53"/>
      <c r="CJ553" s="53"/>
      <c r="CK553" s="53">
        <v>5.71</v>
      </c>
      <c r="CL553" s="53">
        <v>5.71</v>
      </c>
      <c r="CM553" s="53">
        <v>5.71</v>
      </c>
      <c r="CN553" s="53">
        <v>5.61</v>
      </c>
      <c r="CO553" s="53">
        <v>5.41</v>
      </c>
      <c r="CP553" s="53">
        <v>5.31</v>
      </c>
      <c r="CQ553" s="53">
        <v>5.21</v>
      </c>
      <c r="CR553" s="53">
        <v>5.7549999999999999</v>
      </c>
      <c r="CS553" s="53">
        <v>5.69</v>
      </c>
      <c r="CT553" s="53">
        <v>5.665</v>
      </c>
      <c r="CU553" s="53">
        <v>5.51</v>
      </c>
      <c r="CV553" s="53">
        <v>5.71</v>
      </c>
      <c r="CW553" s="53">
        <v>10.927199999999999</v>
      </c>
      <c r="CX553" s="53">
        <v>9.4962999999999997</v>
      </c>
      <c r="CY553" s="53">
        <v>10.623899</v>
      </c>
      <c r="CZ553" s="53">
        <v>5.5255999999999998</v>
      </c>
      <c r="DA553" s="53">
        <v>104.4</v>
      </c>
    </row>
    <row r="554" spans="1:105" x14ac:dyDescent="0.25">
      <c r="A554" s="79">
        <v>45504</v>
      </c>
      <c r="B554" s="53">
        <v>943.9</v>
      </c>
      <c r="C554" s="53">
        <v>938.25</v>
      </c>
      <c r="D554" s="53">
        <v>949.5</v>
      </c>
      <c r="E554" s="53">
        <v>949.5</v>
      </c>
      <c r="F554" s="53">
        <v>943.3646</v>
      </c>
      <c r="G554" s="53">
        <v>1439.54</v>
      </c>
      <c r="H554" s="53">
        <v>948.08</v>
      </c>
      <c r="I554" s="53">
        <v>936.42</v>
      </c>
      <c r="J554" s="53">
        <v>928.37</v>
      </c>
      <c r="K554" s="53">
        <v>939.46</v>
      </c>
      <c r="L554" s="53">
        <v>926.63</v>
      </c>
      <c r="M554" s="53">
        <v>14.43</v>
      </c>
      <c r="N554" s="53">
        <v>0.2</v>
      </c>
      <c r="O554" s="53">
        <v>0.8</v>
      </c>
      <c r="P554" s="53">
        <v>1.96</v>
      </c>
      <c r="Q554" s="53">
        <v>5.4</v>
      </c>
      <c r="R554" s="53">
        <v>104.096</v>
      </c>
      <c r="S554" s="53">
        <v>417.65</v>
      </c>
      <c r="T554" s="53">
        <v>417.65</v>
      </c>
      <c r="U554" s="53">
        <v>9102.2800000000007</v>
      </c>
      <c r="V554" s="53">
        <v>14720</v>
      </c>
      <c r="W554" s="53">
        <v>-125</v>
      </c>
      <c r="X554" s="53">
        <v>239275</v>
      </c>
      <c r="Y554" s="53">
        <v>9102.2800000000007</v>
      </c>
      <c r="Z554" s="53">
        <v>17.57</v>
      </c>
      <c r="AA554" s="53">
        <v>33699</v>
      </c>
      <c r="AB554" s="53">
        <v>77.91</v>
      </c>
      <c r="AC554" s="53">
        <v>18.617000000000001</v>
      </c>
      <c r="AD554" s="53">
        <v>5.6505000000000001</v>
      </c>
      <c r="AE554" s="53">
        <v>4063.9</v>
      </c>
      <c r="AF554" s="53">
        <v>3.7282999999999999</v>
      </c>
      <c r="AG554" s="53">
        <v>930.79880000000003</v>
      </c>
      <c r="AH554" s="53">
        <v>-7226</v>
      </c>
      <c r="AI554" s="53">
        <v>-199</v>
      </c>
      <c r="AJ554" s="53">
        <v>20</v>
      </c>
      <c r="AK554" s="53">
        <v>40.21</v>
      </c>
      <c r="AL554" s="53">
        <v>53.57</v>
      </c>
      <c r="AM554" s="53">
        <v>42.55</v>
      </c>
      <c r="AN554" s="53">
        <v>103.43</v>
      </c>
      <c r="AO554" s="53">
        <v>41.85</v>
      </c>
      <c r="AP554" s="53">
        <v>85.948400000000007</v>
      </c>
      <c r="AQ554" s="53">
        <v>18.203099999999999</v>
      </c>
      <c r="AR554" s="53">
        <v>7.2266000000000004</v>
      </c>
      <c r="AS554" s="53">
        <v>363.98</v>
      </c>
      <c r="AT554" s="53">
        <v>33.143799999999999</v>
      </c>
      <c r="AU554" s="53">
        <v>1371.22</v>
      </c>
      <c r="AV554" s="53">
        <v>3.9622999999999999</v>
      </c>
      <c r="AW554" s="53">
        <v>58.381999999999998</v>
      </c>
      <c r="AX554" s="53">
        <v>35.542999999999999</v>
      </c>
      <c r="AY554" s="53">
        <v>23.482399999999998</v>
      </c>
      <c r="AZ554" s="53">
        <v>7.8125</v>
      </c>
      <c r="BA554" s="53">
        <v>1.3360000000000001</v>
      </c>
      <c r="BB554" s="53">
        <v>83.728700000000003</v>
      </c>
      <c r="BC554" s="53">
        <v>32.826999999999998</v>
      </c>
      <c r="BD554" s="53">
        <v>4.5904999999999996</v>
      </c>
      <c r="BE554" s="53">
        <v>16260</v>
      </c>
      <c r="BF554" s="53">
        <v>1.8072999999999999</v>
      </c>
      <c r="BG554" s="53">
        <v>4.5968</v>
      </c>
      <c r="BH554" s="53">
        <v>14.7875</v>
      </c>
      <c r="BI554" s="53">
        <v>15.53</v>
      </c>
      <c r="BJ554" s="53">
        <v>14.965</v>
      </c>
      <c r="BK554" s="53">
        <v>14.4825</v>
      </c>
      <c r="BL554" s="53">
        <v>5.4749999999999996</v>
      </c>
      <c r="BM554" s="53">
        <v>4.6281499999999998</v>
      </c>
      <c r="BN554" s="53">
        <v>5.5975000000000001</v>
      </c>
      <c r="BO554" s="53">
        <v>5.0232999999999999</v>
      </c>
      <c r="BP554" s="53">
        <v>3.8279999999999998</v>
      </c>
      <c r="BQ554" s="53">
        <v>4.9076000000000004</v>
      </c>
      <c r="BR554" s="53">
        <v>10.9091</v>
      </c>
      <c r="BS554" s="53">
        <v>1.5286999999999999</v>
      </c>
      <c r="BT554" s="53">
        <v>1.3808</v>
      </c>
      <c r="BU554" s="53">
        <v>1.6805000000000001</v>
      </c>
      <c r="BV554" s="53">
        <v>10.696199999999999</v>
      </c>
      <c r="BW554" s="53">
        <v>0.77790000000000004</v>
      </c>
      <c r="BX554" s="53">
        <v>149.97999999999999</v>
      </c>
      <c r="BY554" s="53">
        <v>0.92369999999999997</v>
      </c>
      <c r="BZ554" s="53">
        <v>6.8932000000000002</v>
      </c>
      <c r="CA554" s="53">
        <v>0.878</v>
      </c>
      <c r="CB554" s="53"/>
      <c r="CD554" s="53"/>
      <c r="CE554" s="53"/>
      <c r="CG554" s="53"/>
      <c r="CH554" s="53"/>
      <c r="CJ554" s="53"/>
      <c r="CK554" s="53">
        <v>5.75</v>
      </c>
      <c r="CL554" s="53">
        <v>5.62</v>
      </c>
      <c r="CM554" s="53">
        <v>5.59</v>
      </c>
      <c r="CN554" s="53">
        <v>5.57</v>
      </c>
      <c r="CO554" s="53">
        <v>5.47</v>
      </c>
      <c r="CP554" s="53">
        <v>5.35</v>
      </c>
      <c r="CQ554" s="53">
        <v>5.25</v>
      </c>
      <c r="CR554" s="53">
        <v>5.6449999999999996</v>
      </c>
      <c r="CS554" s="53">
        <v>5.6260000000000003</v>
      </c>
      <c r="CT554" s="53">
        <v>5.5975000000000001</v>
      </c>
      <c r="CU554" s="53">
        <v>5.4749999999999996</v>
      </c>
      <c r="CV554" s="53">
        <v>5.59</v>
      </c>
      <c r="CW554" s="53">
        <v>10.9633</v>
      </c>
      <c r="CX554" s="53">
        <v>9.4718</v>
      </c>
      <c r="CY554" s="53">
        <v>10.0778</v>
      </c>
      <c r="CZ554" s="53">
        <v>7.7938000000000001</v>
      </c>
      <c r="DA554" s="53">
        <v>104.4</v>
      </c>
    </row>
    <row r="555" spans="1:105" x14ac:dyDescent="0.25">
      <c r="A555" s="79">
        <v>45503</v>
      </c>
      <c r="B555" s="53">
        <v>954.5</v>
      </c>
      <c r="C555" s="53">
        <v>952.25</v>
      </c>
      <c r="D555" s="53">
        <v>960</v>
      </c>
      <c r="E555" s="53">
        <v>954</v>
      </c>
      <c r="F555" s="53">
        <v>956.61699999999996</v>
      </c>
      <c r="G555" s="53">
        <v>1242.82</v>
      </c>
      <c r="H555" s="53">
        <v>946.42</v>
      </c>
      <c r="I555" s="53">
        <v>936.61</v>
      </c>
      <c r="J555" s="53">
        <v>927.31</v>
      </c>
      <c r="K555" s="53">
        <v>939.86</v>
      </c>
      <c r="L555" s="53">
        <v>926.64</v>
      </c>
      <c r="M555" s="53">
        <v>14.25</v>
      </c>
      <c r="N555" s="53">
        <v>0.17</v>
      </c>
      <c r="O555" s="53">
        <v>0.75</v>
      </c>
      <c r="P555" s="53">
        <v>1.95</v>
      </c>
      <c r="Q555" s="53">
        <v>5.67</v>
      </c>
      <c r="R555" s="53">
        <v>104.554</v>
      </c>
      <c r="S555" s="53">
        <v>408.4</v>
      </c>
      <c r="T555" s="53">
        <v>408.4</v>
      </c>
      <c r="U555" s="53">
        <v>8842.86</v>
      </c>
      <c r="V555" s="53">
        <v>14252</v>
      </c>
      <c r="W555" s="53">
        <v>300</v>
      </c>
      <c r="X555" s="53">
        <v>239400</v>
      </c>
      <c r="Y555" s="53">
        <v>8842.86</v>
      </c>
      <c r="Z555" s="53">
        <v>15.04</v>
      </c>
      <c r="AA555" s="53">
        <v>33699</v>
      </c>
      <c r="AB555" s="53">
        <v>74.73</v>
      </c>
      <c r="AC555" s="53">
        <v>18.764399999999998</v>
      </c>
      <c r="AD555" s="53">
        <v>5.6128999999999998</v>
      </c>
      <c r="AE555" s="53">
        <v>4084.93</v>
      </c>
      <c r="AF555" s="53">
        <v>3.7281</v>
      </c>
      <c r="AG555" s="53">
        <v>932.15940000000001</v>
      </c>
      <c r="AH555" s="53">
        <v>-7027</v>
      </c>
      <c r="AI555" s="53">
        <v>90</v>
      </c>
      <c r="AJ555" s="53">
        <v>22</v>
      </c>
      <c r="AK555" s="53">
        <v>47.73</v>
      </c>
      <c r="AL555" s="53">
        <v>61.85</v>
      </c>
      <c r="AM555" s="53">
        <v>32.31</v>
      </c>
      <c r="AN555" s="53">
        <v>103.18</v>
      </c>
      <c r="AO555" s="53">
        <v>40.78</v>
      </c>
      <c r="AP555" s="53">
        <v>86.058899999999994</v>
      </c>
      <c r="AQ555" s="53">
        <v>18.330200000000001</v>
      </c>
      <c r="AR555" s="53">
        <v>7.2409999999999997</v>
      </c>
      <c r="AS555" s="53">
        <v>365.46</v>
      </c>
      <c r="AT555" s="53">
        <v>33.0899</v>
      </c>
      <c r="AU555" s="53">
        <v>1384.48</v>
      </c>
      <c r="AV555" s="53">
        <v>3.9689000000000001</v>
      </c>
      <c r="AW555" s="53">
        <v>58.65</v>
      </c>
      <c r="AX555" s="53">
        <v>35.896000000000001</v>
      </c>
      <c r="AY555" s="53">
        <v>23.504799999999999</v>
      </c>
      <c r="AZ555" s="53">
        <v>7.8131000000000004</v>
      </c>
      <c r="BA555" s="53">
        <v>1.3422000000000001</v>
      </c>
      <c r="BB555" s="53">
        <v>83.727500000000006</v>
      </c>
      <c r="BC555" s="53">
        <v>32.853000000000002</v>
      </c>
      <c r="BD555" s="53">
        <v>4.6216999999999997</v>
      </c>
      <c r="BE555" s="53">
        <v>16300</v>
      </c>
      <c r="BF555" s="53">
        <v>1.8087</v>
      </c>
      <c r="BG555" s="53">
        <v>4.601</v>
      </c>
      <c r="BH555" s="53">
        <v>14.6</v>
      </c>
      <c r="BI555" s="53">
        <v>15.904999999999999</v>
      </c>
      <c r="BJ555" s="53">
        <v>15.2</v>
      </c>
      <c r="BK555" s="53">
        <v>14.3</v>
      </c>
      <c r="BL555" s="53">
        <v>5.47</v>
      </c>
      <c r="BM555" s="53">
        <v>4.6914499999999997</v>
      </c>
      <c r="BN555" s="53">
        <v>5.5890000000000004</v>
      </c>
      <c r="BO555" s="53">
        <v>5.0407000000000002</v>
      </c>
      <c r="BP555" s="53">
        <v>3.9605999999999999</v>
      </c>
      <c r="BQ555" s="53">
        <v>4.9187000000000003</v>
      </c>
      <c r="BR555" s="53">
        <v>10.954599999999999</v>
      </c>
      <c r="BS555" s="53">
        <v>1.5296000000000001</v>
      </c>
      <c r="BT555" s="53">
        <v>1.3849</v>
      </c>
      <c r="BU555" s="53">
        <v>1.694</v>
      </c>
      <c r="BV555" s="53">
        <v>10.7607</v>
      </c>
      <c r="BW555" s="53">
        <v>0.77910000000000001</v>
      </c>
      <c r="BX555" s="53">
        <v>152.77000000000001</v>
      </c>
      <c r="BY555" s="53">
        <v>0.92459999999999998</v>
      </c>
      <c r="BZ555" s="53">
        <v>6.9001000000000001</v>
      </c>
      <c r="CA555" s="53">
        <v>0.88270000000000004</v>
      </c>
      <c r="CB555" s="53"/>
      <c r="CD555" s="53"/>
      <c r="CE555" s="53"/>
      <c r="CG555" s="53"/>
      <c r="CH555" s="53"/>
      <c r="CJ555" s="53"/>
      <c r="CK555" s="53">
        <v>5.76</v>
      </c>
      <c r="CL555" s="53">
        <v>5.59</v>
      </c>
      <c r="CM555" s="53">
        <v>5.54</v>
      </c>
      <c r="CN555" s="53">
        <v>5.54</v>
      </c>
      <c r="CO555" s="53">
        <v>5.48</v>
      </c>
      <c r="CP555" s="53">
        <v>5.4</v>
      </c>
      <c r="CQ555" s="53">
        <v>5.34</v>
      </c>
      <c r="CR555" s="53">
        <v>5.6449999999999996</v>
      </c>
      <c r="CS555" s="53">
        <v>5.61</v>
      </c>
      <c r="CT555" s="53">
        <v>5.5890000000000004</v>
      </c>
      <c r="CU555" s="53">
        <v>5.47</v>
      </c>
      <c r="CV555" s="53">
        <v>5.54</v>
      </c>
      <c r="CW555" s="53">
        <v>10.9664</v>
      </c>
      <c r="CX555" s="53">
        <v>9.4926999999999992</v>
      </c>
      <c r="CY555" s="53">
        <v>10.308299999999999</v>
      </c>
      <c r="CZ555" s="53">
        <v>7.7268999999999997</v>
      </c>
      <c r="DA555" s="53">
        <v>103.64</v>
      </c>
    </row>
    <row r="556" spans="1:105" x14ac:dyDescent="0.25">
      <c r="A556" s="79">
        <v>45502</v>
      </c>
      <c r="B556" s="53">
        <v>952.99</v>
      </c>
      <c r="C556" s="53">
        <v>952.5</v>
      </c>
      <c r="D556" s="53">
        <v>959.9</v>
      </c>
      <c r="E556" s="53">
        <v>955.5</v>
      </c>
      <c r="F556" s="53">
        <v>956.77530000000002</v>
      </c>
      <c r="G556" s="53">
        <v>1209.26</v>
      </c>
      <c r="H556" s="53">
        <v>941.99</v>
      </c>
      <c r="I556" s="53">
        <v>936.25</v>
      </c>
      <c r="J556" s="53">
        <v>926.02</v>
      </c>
      <c r="K556" s="53">
        <v>940.17</v>
      </c>
      <c r="L556" s="53">
        <v>926.56</v>
      </c>
      <c r="M556" s="53">
        <v>14.34</v>
      </c>
      <c r="N556" s="53">
        <v>0.22</v>
      </c>
      <c r="O556" s="53">
        <v>0.77</v>
      </c>
      <c r="P556" s="53">
        <v>1.84</v>
      </c>
      <c r="Q556" s="53">
        <v>5.35</v>
      </c>
      <c r="R556" s="53">
        <v>104.56399999999999</v>
      </c>
      <c r="S556" s="53">
        <v>406.2</v>
      </c>
      <c r="T556" s="53">
        <v>406.2</v>
      </c>
      <c r="U556" s="53">
        <v>8893.67</v>
      </c>
      <c r="V556" s="53">
        <v>14050</v>
      </c>
      <c r="W556" s="53">
        <v>1350</v>
      </c>
      <c r="X556" s="53">
        <v>239100</v>
      </c>
      <c r="Y556" s="53">
        <v>8893.67</v>
      </c>
      <c r="Z556" s="53">
        <v>15.66</v>
      </c>
      <c r="AA556" s="53">
        <v>47568</v>
      </c>
      <c r="AB556" s="53">
        <v>75.81</v>
      </c>
      <c r="AC556" s="53">
        <v>18.6325</v>
      </c>
      <c r="AD556" s="53">
        <v>5.6151999999999997</v>
      </c>
      <c r="AE556" s="53">
        <v>4065.92</v>
      </c>
      <c r="AF556" s="53">
        <v>3.7307999999999999</v>
      </c>
      <c r="AG556" s="53">
        <v>931.75990000000002</v>
      </c>
      <c r="AH556" s="53">
        <v>-7117</v>
      </c>
      <c r="AI556" s="53">
        <v>-392</v>
      </c>
      <c r="AJ556" s="53">
        <v>19</v>
      </c>
      <c r="AK556" s="53">
        <v>47.91</v>
      </c>
      <c r="AL556" s="53">
        <v>61.06</v>
      </c>
      <c r="AM556" s="53">
        <v>31.84</v>
      </c>
      <c r="AN556" s="53">
        <v>103.22</v>
      </c>
      <c r="AO556" s="53">
        <v>41.1</v>
      </c>
      <c r="AP556" s="53">
        <v>86.411100000000005</v>
      </c>
      <c r="AQ556" s="53">
        <v>18.453299999999999</v>
      </c>
      <c r="AR556" s="53">
        <v>7.2603</v>
      </c>
      <c r="AS556" s="53">
        <v>363.21</v>
      </c>
      <c r="AT556" s="53">
        <v>33.080199999999998</v>
      </c>
      <c r="AU556" s="53">
        <v>1382.47</v>
      </c>
      <c r="AV556" s="53">
        <v>3.9676999999999998</v>
      </c>
      <c r="AW556" s="53">
        <v>58.51</v>
      </c>
      <c r="AX556" s="53">
        <v>35.991999999999997</v>
      </c>
      <c r="AY556" s="53">
        <v>23.476700000000001</v>
      </c>
      <c r="AZ556" s="53">
        <v>7.8102</v>
      </c>
      <c r="BA556" s="53">
        <v>1.3433999999999999</v>
      </c>
      <c r="BB556" s="53">
        <v>83.737499999999997</v>
      </c>
      <c r="BC556" s="53">
        <v>32.880000000000003</v>
      </c>
      <c r="BD556" s="53">
        <v>4.6363000000000003</v>
      </c>
      <c r="BE556" s="53">
        <v>16281</v>
      </c>
      <c r="BF556" s="53">
        <v>1.8075000000000001</v>
      </c>
      <c r="BG556" s="53">
        <v>4.5968</v>
      </c>
      <c r="BH556" s="53">
        <v>14.6</v>
      </c>
      <c r="BI556" s="53">
        <v>15.19</v>
      </c>
      <c r="BJ556" s="53">
        <v>15.19</v>
      </c>
      <c r="BK556" s="53">
        <v>14.25</v>
      </c>
      <c r="BL556" s="53">
        <v>5.4850000000000003</v>
      </c>
      <c r="BM556" s="53">
        <v>4.7226999999999997</v>
      </c>
      <c r="BN556" s="53">
        <v>5.5949999999999998</v>
      </c>
      <c r="BO556" s="53">
        <v>5.0591999999999997</v>
      </c>
      <c r="BP556" s="53">
        <v>4.0087000000000002</v>
      </c>
      <c r="BQ556" s="53">
        <v>4.9794999999999998</v>
      </c>
      <c r="BR556" s="53">
        <v>10.998799999999999</v>
      </c>
      <c r="BS556" s="53">
        <v>1.5269999999999999</v>
      </c>
      <c r="BT556" s="53">
        <v>1.3853</v>
      </c>
      <c r="BU556" s="53">
        <v>1.7019</v>
      </c>
      <c r="BV556" s="53">
        <v>10.8293</v>
      </c>
      <c r="BW556" s="53">
        <v>0.77749999999999997</v>
      </c>
      <c r="BX556" s="53">
        <v>154.02000000000001</v>
      </c>
      <c r="BY556" s="53">
        <v>0.92410000000000003</v>
      </c>
      <c r="BZ556" s="53">
        <v>6.8959999999999999</v>
      </c>
      <c r="CA556" s="53">
        <v>0.8861</v>
      </c>
      <c r="CB556" s="53"/>
      <c r="CD556" s="53"/>
      <c r="CE556" s="53"/>
      <c r="CG556" s="53"/>
      <c r="CH556" s="53"/>
      <c r="CJ556" s="53"/>
      <c r="CK556" s="53">
        <v>5.71</v>
      </c>
      <c r="CL556" s="53">
        <v>5.6</v>
      </c>
      <c r="CM556" s="53">
        <v>5.62</v>
      </c>
      <c r="CN556" s="53">
        <v>5.58</v>
      </c>
      <c r="CO556" s="53">
        <v>5.48</v>
      </c>
      <c r="CP556" s="53">
        <v>5.42</v>
      </c>
      <c r="CQ556" s="53">
        <v>5.34</v>
      </c>
      <c r="CR556" s="53">
        <v>5.6449999999999996</v>
      </c>
      <c r="CS556" s="53">
        <v>5.6150000000000002</v>
      </c>
      <c r="CT556" s="53">
        <v>5.5949999999999998</v>
      </c>
      <c r="CU556" s="53">
        <v>5.4850000000000003</v>
      </c>
      <c r="CV556" s="53">
        <v>5.62</v>
      </c>
      <c r="CW556" s="53">
        <v>10.9842</v>
      </c>
      <c r="CX556" s="53">
        <v>9.5763999999999996</v>
      </c>
      <c r="CY556" s="53">
        <v>10.823850999999999</v>
      </c>
      <c r="CZ556" s="53">
        <v>11.2377</v>
      </c>
      <c r="DA556" s="53">
        <v>103.64</v>
      </c>
    </row>
    <row r="557" spans="1:105" x14ac:dyDescent="0.25">
      <c r="A557" s="79">
        <v>45499</v>
      </c>
      <c r="B557" s="53">
        <v>952</v>
      </c>
      <c r="C557" s="53">
        <v>946.45</v>
      </c>
      <c r="D557" s="53">
        <v>953.2</v>
      </c>
      <c r="E557" s="53">
        <v>947</v>
      </c>
      <c r="F557" s="53">
        <v>950.10839999999996</v>
      </c>
      <c r="G557" s="53">
        <v>791.98</v>
      </c>
      <c r="H557" s="53">
        <v>936.96</v>
      </c>
      <c r="I557" s="53">
        <v>935.47</v>
      </c>
      <c r="J557" s="53">
        <v>924.86</v>
      </c>
      <c r="K557" s="53">
        <v>940.41</v>
      </c>
      <c r="L557" s="53">
        <v>926.51</v>
      </c>
      <c r="M557" s="53">
        <v>14.31</v>
      </c>
      <c r="N557" s="53">
        <v>0.2</v>
      </c>
      <c r="O557" s="53">
        <v>0.7</v>
      </c>
      <c r="P557" s="53">
        <v>1.85</v>
      </c>
      <c r="Q557" s="53">
        <v>4.99</v>
      </c>
      <c r="R557" s="53">
        <v>104.316</v>
      </c>
      <c r="S557" s="53">
        <v>410.45</v>
      </c>
      <c r="T557" s="53">
        <v>410.45</v>
      </c>
      <c r="U557" s="53">
        <v>8995.4500000000007</v>
      </c>
      <c r="V557" s="53">
        <v>13909</v>
      </c>
      <c r="W557" s="53">
        <v>-1675</v>
      </c>
      <c r="X557" s="53">
        <v>237750</v>
      </c>
      <c r="Y557" s="53">
        <v>8995.4500000000007</v>
      </c>
      <c r="Z557" s="53">
        <v>15.42</v>
      </c>
      <c r="AA557" s="53">
        <v>47568</v>
      </c>
      <c r="AB557" s="53">
        <v>77.16</v>
      </c>
      <c r="AC557" s="53">
        <v>18.461300000000001</v>
      </c>
      <c r="AD557" s="53">
        <v>5.6562999999999999</v>
      </c>
      <c r="AE557" s="53">
        <v>4024.06</v>
      </c>
      <c r="AF557" s="53">
        <v>3.7307999999999999</v>
      </c>
      <c r="AG557" s="53">
        <v>928.99509999999998</v>
      </c>
      <c r="AH557" s="53">
        <v>-6725</v>
      </c>
      <c r="AI557" s="53">
        <v>10</v>
      </c>
      <c r="AJ557" s="53">
        <v>22</v>
      </c>
      <c r="AK557" s="53">
        <v>42.91</v>
      </c>
      <c r="AL557" s="53">
        <v>60.56</v>
      </c>
      <c r="AM557" s="53">
        <v>34.04</v>
      </c>
      <c r="AN557" s="53">
        <v>103.31</v>
      </c>
      <c r="AO557" s="53">
        <v>41.39</v>
      </c>
      <c r="AP557" s="53">
        <v>86.066000000000003</v>
      </c>
      <c r="AQ557" s="53">
        <v>18.275200000000002</v>
      </c>
      <c r="AR557" s="53">
        <v>7.2504999999999997</v>
      </c>
      <c r="AS557" s="53">
        <v>360.5</v>
      </c>
      <c r="AT557" s="53">
        <v>32.947699999999998</v>
      </c>
      <c r="AU557" s="53">
        <v>1383.6</v>
      </c>
      <c r="AV557" s="53">
        <v>3.9371999999999998</v>
      </c>
      <c r="AW557" s="53">
        <v>58.365000000000002</v>
      </c>
      <c r="AX557" s="53">
        <v>35.930999999999997</v>
      </c>
      <c r="AY557" s="53">
        <v>23.349399999999999</v>
      </c>
      <c r="AZ557" s="53">
        <v>7.8066000000000004</v>
      </c>
      <c r="BA557" s="53">
        <v>1.3426</v>
      </c>
      <c r="BB557" s="53">
        <v>83.727500000000006</v>
      </c>
      <c r="BC557" s="53">
        <v>32.83</v>
      </c>
      <c r="BD557" s="53">
        <v>4.6577999999999999</v>
      </c>
      <c r="BE557" s="53">
        <v>16301</v>
      </c>
      <c r="BF557" s="53">
        <v>1.8016000000000001</v>
      </c>
      <c r="BG557" s="53">
        <v>4.5773999999999999</v>
      </c>
      <c r="BH557" s="53">
        <v>14.08</v>
      </c>
      <c r="BI557" s="53">
        <v>15.03</v>
      </c>
      <c r="BJ557" s="53">
        <v>15.545</v>
      </c>
      <c r="BK557" s="53">
        <v>13.47</v>
      </c>
      <c r="BL557" s="53">
        <v>5.4649999999999999</v>
      </c>
      <c r="BM557" s="53">
        <v>4.71</v>
      </c>
      <c r="BN557" s="53">
        <v>5.58</v>
      </c>
      <c r="BO557" s="53">
        <v>5.0574000000000003</v>
      </c>
      <c r="BP557" s="53">
        <v>3.9666999999999999</v>
      </c>
      <c r="BQ557" s="53">
        <v>4.9576000000000002</v>
      </c>
      <c r="BR557" s="53">
        <v>11.021100000000001</v>
      </c>
      <c r="BS557" s="53">
        <v>1.5273000000000001</v>
      </c>
      <c r="BT557" s="53">
        <v>1.3835999999999999</v>
      </c>
      <c r="BU557" s="53">
        <v>1.6982999999999999</v>
      </c>
      <c r="BV557" s="53">
        <v>10.8203</v>
      </c>
      <c r="BW557" s="53">
        <v>0.7772</v>
      </c>
      <c r="BX557" s="53">
        <v>153.76</v>
      </c>
      <c r="BY557" s="53">
        <v>0.92110000000000003</v>
      </c>
      <c r="BZ557" s="53">
        <v>6.8742000000000001</v>
      </c>
      <c r="CA557" s="53">
        <v>0.88360000000000005</v>
      </c>
      <c r="CB557" s="53"/>
      <c r="CD557" s="53"/>
      <c r="CE557" s="53"/>
      <c r="CG557" s="53"/>
      <c r="CH557" s="53"/>
      <c r="CJ557" s="53"/>
      <c r="CK557" s="53">
        <v>5.66</v>
      </c>
      <c r="CL557" s="53">
        <v>5.63</v>
      </c>
      <c r="CM557" s="53">
        <v>5.59</v>
      </c>
      <c r="CN557" s="53">
        <v>5.54</v>
      </c>
      <c r="CO557" s="53">
        <v>5.48</v>
      </c>
      <c r="CP557" s="53">
        <v>5.38</v>
      </c>
      <c r="CQ557" s="53">
        <v>5.29</v>
      </c>
      <c r="CR557" s="53">
        <v>5.65</v>
      </c>
      <c r="CS557" s="53">
        <v>5.63</v>
      </c>
      <c r="CT557" s="53">
        <v>5.58</v>
      </c>
      <c r="CU557" s="53">
        <v>5.4649999999999999</v>
      </c>
      <c r="CV557" s="53">
        <v>5.59</v>
      </c>
      <c r="CW557" s="53">
        <v>10.994899999999999</v>
      </c>
      <c r="CX557" s="53">
        <v>9.4590999999999994</v>
      </c>
      <c r="CY557" s="53">
        <v>11.461499999999999</v>
      </c>
      <c r="CZ557" s="53">
        <v>11.2377</v>
      </c>
      <c r="DA557" s="53">
        <v>103.64</v>
      </c>
    </row>
    <row r="558" spans="1:105" x14ac:dyDescent="0.25">
      <c r="A558" s="79">
        <v>45498</v>
      </c>
      <c r="B558" s="53">
        <v>949.9</v>
      </c>
      <c r="C558" s="53">
        <v>943.5</v>
      </c>
      <c r="D558" s="53">
        <v>953</v>
      </c>
      <c r="E558" s="53">
        <v>950</v>
      </c>
      <c r="F558" s="53">
        <v>947.20740000000001</v>
      </c>
      <c r="G558" s="53">
        <v>1349.57</v>
      </c>
      <c r="H558" s="53">
        <v>933.01</v>
      </c>
      <c r="I558" s="53">
        <v>935.63</v>
      </c>
      <c r="J558" s="53">
        <v>923.91</v>
      </c>
      <c r="K558" s="53">
        <v>940.65</v>
      </c>
      <c r="L558" s="53">
        <v>926.45</v>
      </c>
      <c r="M558" s="53">
        <v>14.31</v>
      </c>
      <c r="N558" s="53">
        <v>0.21</v>
      </c>
      <c r="O558" s="53">
        <v>0.73</v>
      </c>
      <c r="P558" s="53">
        <v>1.8</v>
      </c>
      <c r="Q558" s="53">
        <v>4.5999999999999996</v>
      </c>
      <c r="R558" s="53">
        <v>104.355</v>
      </c>
      <c r="S558" s="53">
        <v>411.25</v>
      </c>
      <c r="T558" s="53">
        <v>411.25</v>
      </c>
      <c r="U558" s="53">
        <v>9003.52</v>
      </c>
      <c r="V558" s="53">
        <v>13240</v>
      </c>
      <c r="W558" s="53">
        <v>-2325</v>
      </c>
      <c r="X558" s="53">
        <v>239425</v>
      </c>
      <c r="Y558" s="53">
        <v>9003.52</v>
      </c>
      <c r="Z558" s="53">
        <v>15.52</v>
      </c>
      <c r="AA558" s="53">
        <v>47568</v>
      </c>
      <c r="AB558" s="53">
        <v>78.28</v>
      </c>
      <c r="AC558" s="53">
        <v>18.453199999999999</v>
      </c>
      <c r="AD558" s="53">
        <v>5.6447000000000003</v>
      </c>
      <c r="AE558" s="53">
        <v>4031.75</v>
      </c>
      <c r="AF558" s="53">
        <v>3.7488000000000001</v>
      </c>
      <c r="AG558" s="53">
        <v>929.37199999999996</v>
      </c>
      <c r="AH558" s="53">
        <v>-6735</v>
      </c>
      <c r="AI558" s="53">
        <v>-218</v>
      </c>
      <c r="AJ558" s="53">
        <v>22</v>
      </c>
      <c r="AK558" s="53">
        <v>43.52</v>
      </c>
      <c r="AL558" s="53">
        <v>59.53</v>
      </c>
      <c r="AM558" s="53">
        <v>32.450000000000003</v>
      </c>
      <c r="AN558" s="53">
        <v>103.26</v>
      </c>
      <c r="AO558" s="53">
        <v>41.22</v>
      </c>
      <c r="AP558" s="53">
        <v>85.010999999999996</v>
      </c>
      <c r="AQ558" s="53">
        <v>18.352499999999999</v>
      </c>
      <c r="AR558" s="53">
        <v>7.2469000000000001</v>
      </c>
      <c r="AS558" s="53">
        <v>361.92</v>
      </c>
      <c r="AT558" s="53">
        <v>33.006599999999999</v>
      </c>
      <c r="AU558" s="53">
        <v>1382.72</v>
      </c>
      <c r="AV558" s="53">
        <v>3.9506999999999999</v>
      </c>
      <c r="AW558" s="53">
        <v>58.591000000000001</v>
      </c>
      <c r="AX558" s="53">
        <v>36.234999999999999</v>
      </c>
      <c r="AY558" s="53">
        <v>23.3965</v>
      </c>
      <c r="AZ558" s="53">
        <v>7.8066000000000004</v>
      </c>
      <c r="BA558" s="53">
        <v>1.3433999999999999</v>
      </c>
      <c r="BB558" s="53">
        <v>83.704999999999998</v>
      </c>
      <c r="BC558" s="53">
        <v>32.835999999999999</v>
      </c>
      <c r="BD558" s="53">
        <v>4.6612999999999998</v>
      </c>
      <c r="BE558" s="53">
        <v>16250</v>
      </c>
      <c r="BF558" s="53">
        <v>1.8032999999999999</v>
      </c>
      <c r="BG558" s="53">
        <v>4.5818000000000003</v>
      </c>
      <c r="BH558" s="53">
        <v>14.074999999999999</v>
      </c>
      <c r="BI558" s="53">
        <v>15.645</v>
      </c>
      <c r="BJ558" s="53">
        <v>15.27</v>
      </c>
      <c r="BK558" s="53">
        <v>13.432499999999999</v>
      </c>
      <c r="BL558" s="53">
        <v>5.4249999999999998</v>
      </c>
      <c r="BM558" s="53">
        <v>4.7312000000000003</v>
      </c>
      <c r="BN558" s="53">
        <v>5.5650000000000004</v>
      </c>
      <c r="BO558" s="53">
        <v>5.0625999999999998</v>
      </c>
      <c r="BP558" s="53">
        <v>4.0242000000000004</v>
      </c>
      <c r="BQ558" s="53">
        <v>4.8592000000000004</v>
      </c>
      <c r="BR558" s="53">
        <v>11.0382</v>
      </c>
      <c r="BS558" s="53">
        <v>1.5295000000000001</v>
      </c>
      <c r="BT558" s="53">
        <v>1.3825000000000001</v>
      </c>
      <c r="BU558" s="53">
        <v>1.6987000000000001</v>
      </c>
      <c r="BV558" s="53">
        <v>10.8287</v>
      </c>
      <c r="BW558" s="53">
        <v>0.7782</v>
      </c>
      <c r="BX558" s="53">
        <v>153.94</v>
      </c>
      <c r="BY558" s="53">
        <v>0.92200000000000004</v>
      </c>
      <c r="BZ558" s="53">
        <v>6.8811</v>
      </c>
      <c r="CA558" s="53">
        <v>0.88170000000000004</v>
      </c>
      <c r="CB558" s="53"/>
      <c r="CD558" s="53"/>
      <c r="CE558" s="53"/>
      <c r="CG558" s="53"/>
      <c r="CH558" s="53"/>
      <c r="CJ558" s="53"/>
      <c r="CK558" s="53">
        <v>5.83</v>
      </c>
      <c r="CL558" s="53">
        <v>5.66</v>
      </c>
      <c r="CM558" s="53">
        <v>5.6</v>
      </c>
      <c r="CN558" s="53">
        <v>5.56</v>
      </c>
      <c r="CO558" s="53">
        <v>5.48</v>
      </c>
      <c r="CP558" s="53">
        <v>5.36</v>
      </c>
      <c r="CQ558" s="53">
        <v>5.28</v>
      </c>
      <c r="CR558" s="53">
        <v>5.6425000000000001</v>
      </c>
      <c r="CS558" s="53">
        <v>5.62</v>
      </c>
      <c r="CT558" s="53">
        <v>5.5650000000000004</v>
      </c>
      <c r="CU558" s="53">
        <v>5.4249999999999998</v>
      </c>
      <c r="CV558" s="53">
        <v>5.6</v>
      </c>
      <c r="CW558" s="53">
        <v>10.999499999999999</v>
      </c>
      <c r="CX558" s="53">
        <v>9.5244999999999997</v>
      </c>
      <c r="CY558" s="53">
        <v>11.857849999999999</v>
      </c>
      <c r="CZ558" s="53">
        <v>5.7027999999999999</v>
      </c>
      <c r="DA558" s="53">
        <v>103.64</v>
      </c>
    </row>
    <row r="559" spans="1:105" x14ac:dyDescent="0.25">
      <c r="A559" s="79">
        <v>45497</v>
      </c>
      <c r="B559" s="53">
        <v>949.5</v>
      </c>
      <c r="C559" s="53">
        <v>946</v>
      </c>
      <c r="D559" s="53">
        <v>952.65</v>
      </c>
      <c r="E559" s="53">
        <v>947</v>
      </c>
      <c r="F559" s="53">
        <v>948.88369999999998</v>
      </c>
      <c r="G559" s="53">
        <v>1095.7</v>
      </c>
      <c r="H559" s="53">
        <v>929.03</v>
      </c>
      <c r="I559" s="53">
        <v>935.65</v>
      </c>
      <c r="J559" s="53">
        <v>923.21</v>
      </c>
      <c r="K559" s="53">
        <v>940.8</v>
      </c>
      <c r="L559" s="53">
        <v>926.39</v>
      </c>
      <c r="M559" s="53">
        <v>15.36</v>
      </c>
      <c r="N559" s="53">
        <v>0.2</v>
      </c>
      <c r="O559" s="53">
        <v>0.62</v>
      </c>
      <c r="P559" s="53">
        <v>1.67</v>
      </c>
      <c r="Q559" s="53">
        <v>4.8099999999999996</v>
      </c>
      <c r="R559" s="53">
        <v>104.39100000000001</v>
      </c>
      <c r="S559" s="53">
        <v>409.9</v>
      </c>
      <c r="T559" s="53">
        <v>409.9</v>
      </c>
      <c r="U559" s="53">
        <v>8976.43</v>
      </c>
      <c r="V559" s="53">
        <v>12638</v>
      </c>
      <c r="W559" s="53">
        <v>5050</v>
      </c>
      <c r="X559" s="53">
        <v>241750</v>
      </c>
      <c r="Y559" s="53">
        <v>8976.43</v>
      </c>
      <c r="Z559" s="53">
        <v>15.46</v>
      </c>
      <c r="AA559" s="53">
        <v>47568</v>
      </c>
      <c r="AB559" s="53">
        <v>77.59</v>
      </c>
      <c r="AC559" s="53">
        <v>18.366199999999999</v>
      </c>
      <c r="AD559" s="53">
        <v>5.6546000000000003</v>
      </c>
      <c r="AE559" s="53">
        <v>4042.73</v>
      </c>
      <c r="AF559" s="53">
        <v>3.7759999999999998</v>
      </c>
      <c r="AG559" s="53">
        <v>927.73900000000003</v>
      </c>
      <c r="AH559" s="53">
        <v>-6518</v>
      </c>
      <c r="AI559" s="53">
        <v>-188</v>
      </c>
      <c r="AJ559" s="53">
        <v>23</v>
      </c>
      <c r="AK559" s="53">
        <v>44.06</v>
      </c>
      <c r="AL559" s="53">
        <v>59.34</v>
      </c>
      <c r="AM559" s="53">
        <v>30.67</v>
      </c>
      <c r="AN559" s="53">
        <v>103.27</v>
      </c>
      <c r="AO559" s="53">
        <v>41.28</v>
      </c>
      <c r="AP559" s="53">
        <v>86.168499999999995</v>
      </c>
      <c r="AQ559" s="53">
        <v>18.341200000000001</v>
      </c>
      <c r="AR559" s="53">
        <v>7.2634999999999996</v>
      </c>
      <c r="AS559" s="53">
        <v>362.88</v>
      </c>
      <c r="AT559" s="53">
        <v>32.825699999999998</v>
      </c>
      <c r="AU559" s="53">
        <v>1379.73</v>
      </c>
      <c r="AV559" s="53">
        <v>3.964</v>
      </c>
      <c r="AW559" s="53">
        <v>58.451000000000001</v>
      </c>
      <c r="AX559" s="53">
        <v>36.07</v>
      </c>
      <c r="AY559" s="53">
        <v>23.442900000000002</v>
      </c>
      <c r="AZ559" s="53">
        <v>7.8086000000000002</v>
      </c>
      <c r="BA559" s="53">
        <v>1.3433999999999999</v>
      </c>
      <c r="BB559" s="53">
        <v>83.717500000000001</v>
      </c>
      <c r="BC559" s="53">
        <v>32.835999999999999</v>
      </c>
      <c r="BD559" s="53">
        <v>4.6719999999999997</v>
      </c>
      <c r="BE559" s="53">
        <v>16215</v>
      </c>
      <c r="BF559" s="53">
        <v>1.8043</v>
      </c>
      <c r="BG559" s="53">
        <v>4.5856000000000003</v>
      </c>
      <c r="BH559" s="53">
        <v>14.095000000000001</v>
      </c>
      <c r="BI559" s="53">
        <v>14.52</v>
      </c>
      <c r="BJ559" s="53">
        <v>14.525</v>
      </c>
      <c r="BK559" s="53">
        <v>13.315</v>
      </c>
      <c r="BL559" s="53">
        <v>5.4</v>
      </c>
      <c r="BM559" s="53">
        <v>4.7469999999999999</v>
      </c>
      <c r="BN559" s="53">
        <v>5.54</v>
      </c>
      <c r="BO559" s="53">
        <v>5.0827999999999998</v>
      </c>
      <c r="BP559" s="53">
        <v>4.0179999999999998</v>
      </c>
      <c r="BQ559" s="53">
        <v>4.8627000000000002</v>
      </c>
      <c r="BR559" s="53">
        <v>11.028499999999999</v>
      </c>
      <c r="BS559" s="53">
        <v>1.5194000000000001</v>
      </c>
      <c r="BT559" s="53">
        <v>1.3808</v>
      </c>
      <c r="BU559" s="53">
        <v>1.6861999999999999</v>
      </c>
      <c r="BV559" s="53">
        <v>10.777799999999999</v>
      </c>
      <c r="BW559" s="53">
        <v>0.77480000000000004</v>
      </c>
      <c r="BX559" s="53">
        <v>153.88999999999999</v>
      </c>
      <c r="BY559" s="53">
        <v>0.92249999999999999</v>
      </c>
      <c r="BZ559" s="53">
        <v>6.8841999999999999</v>
      </c>
      <c r="CA559" s="53">
        <v>0.8851</v>
      </c>
      <c r="CB559" s="53"/>
      <c r="CD559" s="53"/>
      <c r="CE559" s="53"/>
      <c r="CG559" s="53"/>
      <c r="CH559" s="53"/>
      <c r="CJ559" s="53"/>
      <c r="CK559" s="53">
        <v>5.72</v>
      </c>
      <c r="CL559" s="53">
        <v>5.69</v>
      </c>
      <c r="CM559" s="53">
        <v>5.6</v>
      </c>
      <c r="CN559" s="53">
        <v>5.52</v>
      </c>
      <c r="CO559" s="53">
        <v>5.47</v>
      </c>
      <c r="CP559" s="53">
        <v>5.37</v>
      </c>
      <c r="CQ559" s="53">
        <v>5.31</v>
      </c>
      <c r="CR559" s="53">
        <v>5.6425000000000001</v>
      </c>
      <c r="CS559" s="53">
        <v>5.61</v>
      </c>
      <c r="CT559" s="53">
        <v>5.54</v>
      </c>
      <c r="CU559" s="53">
        <v>5.4</v>
      </c>
      <c r="CV559" s="53">
        <v>5.6</v>
      </c>
      <c r="CW559" s="53">
        <v>10.981999999999999</v>
      </c>
      <c r="CX559" s="53">
        <v>9.5836000000000006</v>
      </c>
      <c r="CY559" s="53">
        <v>11.375799000000001</v>
      </c>
      <c r="CZ559" s="53">
        <v>5.6394000000000002</v>
      </c>
      <c r="DA559" s="53">
        <v>103.64</v>
      </c>
    </row>
    <row r="560" spans="1:105" x14ac:dyDescent="0.25">
      <c r="A560" s="79">
        <v>45496</v>
      </c>
      <c r="B560" s="53">
        <v>946.1</v>
      </c>
      <c r="C560" s="53">
        <v>943</v>
      </c>
      <c r="D560" s="53">
        <v>948.95</v>
      </c>
      <c r="E560" s="53">
        <v>945</v>
      </c>
      <c r="F560" s="53">
        <v>946.56389999999999</v>
      </c>
      <c r="G560" s="53">
        <v>1101.24</v>
      </c>
      <c r="H560" s="53">
        <v>927.23</v>
      </c>
      <c r="I560" s="53">
        <v>935.29</v>
      </c>
      <c r="J560" s="53">
        <v>922.71</v>
      </c>
      <c r="K560" s="53">
        <v>940.97</v>
      </c>
      <c r="L560" s="53">
        <v>926.29</v>
      </c>
      <c r="M560" s="53">
        <v>15.36</v>
      </c>
      <c r="N560" s="53">
        <v>0.24</v>
      </c>
      <c r="O560" s="53">
        <v>0.73</v>
      </c>
      <c r="P560" s="53">
        <v>1.67</v>
      </c>
      <c r="Q560" s="53">
        <v>4.8</v>
      </c>
      <c r="R560" s="53">
        <v>104.45</v>
      </c>
      <c r="S560" s="53">
        <v>414.6</v>
      </c>
      <c r="T560" s="53">
        <v>414.6</v>
      </c>
      <c r="U560" s="53">
        <v>9046.7099999999991</v>
      </c>
      <c r="V560" s="53">
        <v>12159</v>
      </c>
      <c r="W560" s="53">
        <v>2300</v>
      </c>
      <c r="X560" s="53">
        <v>236700</v>
      </c>
      <c r="Y560" s="53">
        <v>9046.7099999999991</v>
      </c>
      <c r="Z560" s="53">
        <v>15.91</v>
      </c>
      <c r="AA560" s="53">
        <v>47568</v>
      </c>
      <c r="AB560" s="53">
        <v>76.959999999999994</v>
      </c>
      <c r="AC560" s="53">
        <v>18.146799999999999</v>
      </c>
      <c r="AD560" s="53">
        <v>5.5856000000000003</v>
      </c>
      <c r="AE560" s="53">
        <v>4010.93</v>
      </c>
      <c r="AF560" s="53">
        <v>3.7566000000000002</v>
      </c>
      <c r="AG560" s="53">
        <v>926.06600000000003</v>
      </c>
      <c r="AH560" s="53">
        <v>-6329</v>
      </c>
      <c r="AI560" s="53">
        <v>-390</v>
      </c>
      <c r="AJ560" s="53">
        <v>24</v>
      </c>
      <c r="AK560" s="53">
        <v>44.9</v>
      </c>
      <c r="AL560" s="53">
        <v>57.8</v>
      </c>
      <c r="AM560" s="53">
        <v>32.39</v>
      </c>
      <c r="AN560" s="53">
        <v>103.38</v>
      </c>
      <c r="AO560" s="53">
        <v>42.14</v>
      </c>
      <c r="AP560" s="53">
        <v>87.850099999999998</v>
      </c>
      <c r="AQ560" s="53">
        <v>18.390899999999998</v>
      </c>
      <c r="AR560" s="53">
        <v>7.2747999999999999</v>
      </c>
      <c r="AS560" s="53">
        <v>359.54</v>
      </c>
      <c r="AT560" s="53">
        <v>32.8596</v>
      </c>
      <c r="AU560" s="53">
        <v>1385.8</v>
      </c>
      <c r="AV560" s="53">
        <v>3.9405000000000001</v>
      </c>
      <c r="AW560" s="53">
        <v>58.439</v>
      </c>
      <c r="AX560" s="53">
        <v>36.154000000000003</v>
      </c>
      <c r="AY560" s="53">
        <v>23.395800000000001</v>
      </c>
      <c r="AZ560" s="53">
        <v>7.8094999999999999</v>
      </c>
      <c r="BA560" s="53">
        <v>1.3455999999999999</v>
      </c>
      <c r="BB560" s="53">
        <v>83.697500000000005</v>
      </c>
      <c r="BC560" s="53">
        <v>32.835999999999999</v>
      </c>
      <c r="BD560" s="53">
        <v>4.6733000000000002</v>
      </c>
      <c r="BE560" s="53">
        <v>16214</v>
      </c>
      <c r="BF560" s="53">
        <v>1.8023</v>
      </c>
      <c r="BG560" s="53">
        <v>4.5808</v>
      </c>
      <c r="BH560" s="53">
        <v>14.1</v>
      </c>
      <c r="BI560" s="53">
        <v>13.51</v>
      </c>
      <c r="BJ560" s="53">
        <v>14.015000000000001</v>
      </c>
      <c r="BK560" s="53">
        <v>12.93</v>
      </c>
      <c r="BL560" s="53">
        <v>5.41</v>
      </c>
      <c r="BM560" s="53">
        <v>4.7842000000000002</v>
      </c>
      <c r="BN560" s="53">
        <v>5.54</v>
      </c>
      <c r="BO560" s="53">
        <v>5.1071</v>
      </c>
      <c r="BP560" s="53">
        <v>4.0705999999999998</v>
      </c>
      <c r="BQ560" s="53">
        <v>4.8681999999999999</v>
      </c>
      <c r="BR560" s="53">
        <v>11.0253</v>
      </c>
      <c r="BS560" s="53">
        <v>1.5117</v>
      </c>
      <c r="BT560" s="53">
        <v>1.3785000000000001</v>
      </c>
      <c r="BU560" s="53">
        <v>1.6788000000000001</v>
      </c>
      <c r="BV560" s="53">
        <v>10.768000000000001</v>
      </c>
      <c r="BW560" s="53">
        <v>0.77470000000000006</v>
      </c>
      <c r="BX560" s="53">
        <v>155.59</v>
      </c>
      <c r="BY560" s="53">
        <v>0.92130000000000001</v>
      </c>
      <c r="BZ560" s="53">
        <v>6.8750999999999998</v>
      </c>
      <c r="CA560" s="53">
        <v>0.89129999999999998</v>
      </c>
      <c r="CB560" s="53"/>
      <c r="CD560" s="53"/>
      <c r="CE560" s="53"/>
      <c r="CG560" s="53"/>
      <c r="CH560" s="53"/>
      <c r="CJ560" s="53"/>
      <c r="CK560" s="53">
        <v>5.72</v>
      </c>
      <c r="CL560" s="53">
        <v>5.61</v>
      </c>
      <c r="CM560" s="53">
        <v>5.63</v>
      </c>
      <c r="CN560" s="53">
        <v>5.59</v>
      </c>
      <c r="CO560" s="53">
        <v>5.49</v>
      </c>
      <c r="CP560" s="53">
        <v>5.35</v>
      </c>
      <c r="CQ560" s="53">
        <v>5.34</v>
      </c>
      <c r="CR560" s="53">
        <v>5.65</v>
      </c>
      <c r="CS560" s="53">
        <v>5.61</v>
      </c>
      <c r="CT560" s="53">
        <v>5.54</v>
      </c>
      <c r="CU560" s="53">
        <v>5.41</v>
      </c>
      <c r="CV560" s="53">
        <v>5.63</v>
      </c>
      <c r="CW560" s="53">
        <v>10.9841</v>
      </c>
      <c r="CX560" s="53">
        <v>9.6903000000000006</v>
      </c>
      <c r="CY560" s="53">
        <v>11.607749999999999</v>
      </c>
      <c r="CZ560" s="53">
        <v>5.2835000000000001</v>
      </c>
      <c r="DA560" s="53">
        <v>103.64</v>
      </c>
    </row>
    <row r="561" spans="1:105" x14ac:dyDescent="0.25">
      <c r="A561" s="79">
        <v>45495</v>
      </c>
      <c r="B561" s="53">
        <v>941.3</v>
      </c>
      <c r="C561" s="53">
        <v>940.9</v>
      </c>
      <c r="D561" s="53">
        <v>952.95</v>
      </c>
      <c r="E561" s="53">
        <v>951</v>
      </c>
      <c r="F561" s="53">
        <v>949.43370000000004</v>
      </c>
      <c r="G561" s="53">
        <v>1075.05</v>
      </c>
      <c r="H561" s="53">
        <v>926.6</v>
      </c>
      <c r="I561" s="53">
        <v>935.26</v>
      </c>
      <c r="J561" s="53">
        <v>922.29</v>
      </c>
      <c r="K561" s="53">
        <v>941.28</v>
      </c>
      <c r="L561" s="53">
        <v>926.21</v>
      </c>
      <c r="M561" s="53">
        <v>15.49</v>
      </c>
      <c r="N561" s="53">
        <v>0.32</v>
      </c>
      <c r="O561" s="53">
        <v>0.75</v>
      </c>
      <c r="P561" s="53">
        <v>1.67</v>
      </c>
      <c r="Q561" s="53">
        <v>4.8499999999999996</v>
      </c>
      <c r="R561" s="53">
        <v>104.31399999999999</v>
      </c>
      <c r="S561" s="53">
        <v>418.05</v>
      </c>
      <c r="T561" s="53">
        <v>418.05</v>
      </c>
      <c r="U561" s="53">
        <v>9090.68</v>
      </c>
      <c r="V561" s="53">
        <v>11549</v>
      </c>
      <c r="W561" s="53">
        <v>2975</v>
      </c>
      <c r="X561" s="53">
        <v>234400</v>
      </c>
      <c r="Y561" s="53">
        <v>9090.68</v>
      </c>
      <c r="Z561" s="53">
        <v>17.25</v>
      </c>
      <c r="AA561" s="53">
        <v>65730</v>
      </c>
      <c r="AB561" s="53">
        <v>79.78</v>
      </c>
      <c r="AC561" s="53">
        <v>17.944800000000001</v>
      </c>
      <c r="AD561" s="53">
        <v>5.5768000000000004</v>
      </c>
      <c r="AE561" s="53">
        <v>3995.69</v>
      </c>
      <c r="AF561" s="53">
        <v>3.7566000000000002</v>
      </c>
      <c r="AG561" s="53">
        <v>925.74249999999995</v>
      </c>
      <c r="AH561" s="53">
        <v>-5940</v>
      </c>
      <c r="AI561" s="53">
        <v>44</v>
      </c>
      <c r="AJ561" s="53">
        <v>27</v>
      </c>
      <c r="AK561" s="53">
        <v>42.55</v>
      </c>
      <c r="AL561" s="53">
        <v>55.6</v>
      </c>
      <c r="AM561" s="53">
        <v>34.89</v>
      </c>
      <c r="AN561" s="53">
        <v>103.36</v>
      </c>
      <c r="AO561" s="53">
        <v>42.16</v>
      </c>
      <c r="AP561" s="53">
        <v>87.901700000000005</v>
      </c>
      <c r="AQ561" s="53">
        <v>18.2593</v>
      </c>
      <c r="AR561" s="53">
        <v>7.2736999999999998</v>
      </c>
      <c r="AS561" s="53">
        <v>357.68</v>
      </c>
      <c r="AT561" s="53">
        <v>32.911999999999999</v>
      </c>
      <c r="AU561" s="53">
        <v>1387.89</v>
      </c>
      <c r="AV561" s="53">
        <v>3.9285000000000001</v>
      </c>
      <c r="AW561" s="53">
        <v>58.384999999999998</v>
      </c>
      <c r="AX561" s="53">
        <v>36.308999999999997</v>
      </c>
      <c r="AY561" s="53">
        <v>23.189499999999999</v>
      </c>
      <c r="AZ561" s="53">
        <v>7.8068999999999997</v>
      </c>
      <c r="BA561" s="53">
        <v>1.3460000000000001</v>
      </c>
      <c r="BB561" s="53">
        <v>83.667500000000004</v>
      </c>
      <c r="BC561" s="53">
        <v>32.866</v>
      </c>
      <c r="BD561" s="53">
        <v>4.6820000000000004</v>
      </c>
      <c r="BE561" s="53">
        <v>16220</v>
      </c>
      <c r="BF561" s="53">
        <v>1.7964</v>
      </c>
      <c r="BG561" s="53">
        <v>4.5652999999999997</v>
      </c>
      <c r="BH561" s="53">
        <v>14.105</v>
      </c>
      <c r="BI561" s="53">
        <v>12.8</v>
      </c>
      <c r="BJ561" s="53">
        <v>14.1225</v>
      </c>
      <c r="BK561" s="53">
        <v>13.067500000000001</v>
      </c>
      <c r="BL561" s="53">
        <v>5.42</v>
      </c>
      <c r="BM561" s="53">
        <v>4.8023999999999996</v>
      </c>
      <c r="BN561" s="53">
        <v>5.5529999999999999</v>
      </c>
      <c r="BO561" s="53">
        <v>5.1204999999999998</v>
      </c>
      <c r="BP561" s="53">
        <v>4.0856000000000003</v>
      </c>
      <c r="BQ561" s="53">
        <v>4.8799000000000001</v>
      </c>
      <c r="BR561" s="53">
        <v>10.948</v>
      </c>
      <c r="BS561" s="53">
        <v>1.5055000000000001</v>
      </c>
      <c r="BT561" s="53">
        <v>1.3756999999999999</v>
      </c>
      <c r="BU561" s="53">
        <v>1.6725000000000001</v>
      </c>
      <c r="BV561" s="53">
        <v>10.7224</v>
      </c>
      <c r="BW561" s="53">
        <v>0.7732</v>
      </c>
      <c r="BX561" s="53">
        <v>157.04</v>
      </c>
      <c r="BY561" s="53">
        <v>0.91820000000000002</v>
      </c>
      <c r="BZ561" s="53">
        <v>6.8510999999999997</v>
      </c>
      <c r="CA561" s="53">
        <v>0.88959999999999995</v>
      </c>
      <c r="CB561" s="53"/>
      <c r="CD561" s="53"/>
      <c r="CE561" s="53"/>
      <c r="CG561" s="53"/>
      <c r="CH561" s="53"/>
      <c r="CJ561" s="53"/>
      <c r="CK561" s="53">
        <v>5.78</v>
      </c>
      <c r="CL561" s="53">
        <v>5.64</v>
      </c>
      <c r="CM561" s="53">
        <v>5.72</v>
      </c>
      <c r="CN561" s="53">
        <v>5.6</v>
      </c>
      <c r="CO561" s="53">
        <v>5.5</v>
      </c>
      <c r="CP561" s="53">
        <v>5.42</v>
      </c>
      <c r="CQ561" s="53">
        <v>5.37</v>
      </c>
      <c r="CR561" s="53">
        <v>5.665</v>
      </c>
      <c r="CS561" s="53">
        <v>5.625</v>
      </c>
      <c r="CT561" s="53">
        <v>5.5529999999999999</v>
      </c>
      <c r="CU561" s="53">
        <v>5.42</v>
      </c>
      <c r="CV561" s="53">
        <v>5.72</v>
      </c>
      <c r="CW561" s="53">
        <v>10.9923</v>
      </c>
      <c r="CX561" s="53">
        <v>9.4562000000000008</v>
      </c>
      <c r="CY561" s="53">
        <v>11.3832</v>
      </c>
      <c r="CZ561" s="53">
        <v>5.1923000000000004</v>
      </c>
      <c r="DA561" s="53">
        <v>103.64</v>
      </c>
    </row>
    <row r="562" spans="1:105" x14ac:dyDescent="0.25">
      <c r="A562" s="79">
        <v>45492</v>
      </c>
      <c r="B562" s="53">
        <v>945.7</v>
      </c>
      <c r="C562" s="53">
        <v>938.25</v>
      </c>
      <c r="D562" s="53">
        <v>949.9</v>
      </c>
      <c r="E562" s="53">
        <v>944.1</v>
      </c>
      <c r="F562" s="53">
        <v>943.77250000000004</v>
      </c>
      <c r="G562" s="53">
        <v>1477.47</v>
      </c>
      <c r="H562" s="53">
        <v>926.16</v>
      </c>
      <c r="I562" s="53">
        <v>935.31</v>
      </c>
      <c r="J562" s="53">
        <v>921.96</v>
      </c>
      <c r="K562" s="53">
        <v>941.68</v>
      </c>
      <c r="L562" s="53">
        <v>926.09</v>
      </c>
      <c r="M562" s="53">
        <v>15.37</v>
      </c>
      <c r="N562" s="53">
        <v>0.3</v>
      </c>
      <c r="O562" s="53">
        <v>0.65</v>
      </c>
      <c r="P562" s="53">
        <v>1.62</v>
      </c>
      <c r="Q562" s="53">
        <v>5.13</v>
      </c>
      <c r="R562" s="53">
        <v>104.396</v>
      </c>
      <c r="S562" s="53">
        <v>421.9</v>
      </c>
      <c r="T562" s="53">
        <v>421.9</v>
      </c>
      <c r="U562" s="53">
        <v>9179.32</v>
      </c>
      <c r="V562" s="53">
        <v>11411</v>
      </c>
      <c r="W562" s="53">
        <v>4000</v>
      </c>
      <c r="X562" s="53">
        <v>231425</v>
      </c>
      <c r="Y562" s="53">
        <v>9179.32</v>
      </c>
      <c r="Z562" s="53">
        <v>17.48</v>
      </c>
      <c r="AA562" s="53">
        <v>65730</v>
      </c>
      <c r="AB562" s="53">
        <v>80.13</v>
      </c>
      <c r="AC562" s="53">
        <v>18.048200000000001</v>
      </c>
      <c r="AD562" s="53">
        <v>5.5978000000000003</v>
      </c>
      <c r="AE562" s="53">
        <v>4037.56</v>
      </c>
      <c r="AF562" s="53">
        <v>3.7570000000000001</v>
      </c>
      <c r="AG562" s="53">
        <v>924.36609999999996</v>
      </c>
      <c r="AH562" s="53">
        <v>-5984</v>
      </c>
      <c r="AI562" s="53">
        <v>-526</v>
      </c>
      <c r="AJ562" s="53">
        <v>26</v>
      </c>
      <c r="AK562" s="53">
        <v>43.59</v>
      </c>
      <c r="AL562" s="53">
        <v>58.19</v>
      </c>
      <c r="AM562" s="53">
        <v>36.97</v>
      </c>
      <c r="AN562" s="53">
        <v>103.52</v>
      </c>
      <c r="AO562" s="53">
        <v>42.79</v>
      </c>
      <c r="AP562" s="53">
        <v>87.899600000000007</v>
      </c>
      <c r="AQ562" s="53">
        <v>18.265899999999998</v>
      </c>
      <c r="AR562" s="53">
        <v>7.2698999999999998</v>
      </c>
      <c r="AS562" s="53">
        <v>358.94</v>
      </c>
      <c r="AT562" s="53">
        <v>33.032200000000003</v>
      </c>
      <c r="AU562" s="53">
        <v>1390.52</v>
      </c>
      <c r="AV562" s="53">
        <v>3.9386999999999999</v>
      </c>
      <c r="AW562" s="53">
        <v>58.332999999999998</v>
      </c>
      <c r="AX562" s="53">
        <v>36.332000000000001</v>
      </c>
      <c r="AY562" s="53">
        <v>23.180199999999999</v>
      </c>
      <c r="AZ562" s="53">
        <v>7.8109999999999999</v>
      </c>
      <c r="BA562" s="53">
        <v>1.3452999999999999</v>
      </c>
      <c r="BB562" s="53">
        <v>83.661299999999997</v>
      </c>
      <c r="BC562" s="53">
        <v>32.747</v>
      </c>
      <c r="BD562" s="53">
        <v>4.6858000000000004</v>
      </c>
      <c r="BE562" s="53">
        <v>16191</v>
      </c>
      <c r="BF562" s="53">
        <v>1.7968999999999999</v>
      </c>
      <c r="BG562" s="53">
        <v>4.5688000000000004</v>
      </c>
      <c r="BH562" s="53">
        <v>14.28</v>
      </c>
      <c r="BI562" s="53">
        <v>13.823</v>
      </c>
      <c r="BJ562" s="53">
        <v>15.19</v>
      </c>
      <c r="BK562" s="53">
        <v>13.35</v>
      </c>
      <c r="BL562" s="53">
        <v>5.41</v>
      </c>
      <c r="BM562" s="53">
        <v>4.7960000000000003</v>
      </c>
      <c r="BN562" s="53">
        <v>5.55</v>
      </c>
      <c r="BO562" s="53">
        <v>5.1129499999999997</v>
      </c>
      <c r="BP562" s="53">
        <v>4.0673000000000004</v>
      </c>
      <c r="BQ562" s="53">
        <v>4.8639999999999999</v>
      </c>
      <c r="BR562" s="53">
        <v>10.915699999999999</v>
      </c>
      <c r="BS562" s="53">
        <v>1.4959</v>
      </c>
      <c r="BT562" s="53">
        <v>1.373</v>
      </c>
      <c r="BU562" s="53">
        <v>1.6638999999999999</v>
      </c>
      <c r="BV562" s="53">
        <v>10.679399999999999</v>
      </c>
      <c r="BW562" s="53">
        <v>0.77439999999999998</v>
      </c>
      <c r="BX562" s="53">
        <v>157.47999999999999</v>
      </c>
      <c r="BY562" s="53">
        <v>0.91890000000000005</v>
      </c>
      <c r="BZ562" s="53">
        <v>6.8570000000000002</v>
      </c>
      <c r="CA562" s="53">
        <v>0.88890000000000002</v>
      </c>
      <c r="CB562" s="53"/>
      <c r="CD562" s="53"/>
      <c r="CE562" s="53"/>
      <c r="CG562" s="53"/>
      <c r="CH562" s="53"/>
      <c r="CJ562" s="53"/>
      <c r="CK562" s="53">
        <v>5.66</v>
      </c>
      <c r="CL562" s="53">
        <v>5.64</v>
      </c>
      <c r="CM562" s="53">
        <v>5.71</v>
      </c>
      <c r="CN562" s="53">
        <v>5.56</v>
      </c>
      <c r="CO562" s="53">
        <v>5.49</v>
      </c>
      <c r="CP562" s="53">
        <v>5.4</v>
      </c>
      <c r="CQ562" s="53">
        <v>5.39</v>
      </c>
      <c r="CR562" s="53">
        <v>5.6609999999999996</v>
      </c>
      <c r="CS562" s="53">
        <v>5.63</v>
      </c>
      <c r="CT562" s="53">
        <v>5.55</v>
      </c>
      <c r="CU562" s="53">
        <v>5.41</v>
      </c>
      <c r="CV562" s="53">
        <v>5.71</v>
      </c>
      <c r="CW562" s="53">
        <v>11.0185</v>
      </c>
      <c r="CX562" s="53">
        <v>9.4461999999999993</v>
      </c>
      <c r="CY562" s="53">
        <v>12.27985</v>
      </c>
      <c r="CZ562" s="53">
        <v>5.7134999999999998</v>
      </c>
      <c r="DA562" s="53">
        <v>103.64</v>
      </c>
    </row>
    <row r="563" spans="1:105" x14ac:dyDescent="0.25">
      <c r="A563" s="79">
        <v>45491</v>
      </c>
      <c r="B563" s="53">
        <v>943</v>
      </c>
      <c r="C563" s="53">
        <v>930</v>
      </c>
      <c r="D563" s="53">
        <v>944.35</v>
      </c>
      <c r="E563" s="53">
        <v>930</v>
      </c>
      <c r="F563" s="53">
        <v>940.16099999999994</v>
      </c>
      <c r="G563" s="53">
        <v>1600.1</v>
      </c>
      <c r="H563" s="53">
        <v>924.98</v>
      </c>
      <c r="I563" s="53">
        <v>934.57</v>
      </c>
      <c r="J563" s="53">
        <v>921.78</v>
      </c>
      <c r="K563" s="53">
        <v>942.1</v>
      </c>
      <c r="L563" s="53">
        <v>925.93</v>
      </c>
      <c r="M563" s="53">
        <v>15.33</v>
      </c>
      <c r="N563" s="53">
        <v>0.33</v>
      </c>
      <c r="O563" s="53">
        <v>0.65</v>
      </c>
      <c r="P563" s="53">
        <v>1.63</v>
      </c>
      <c r="Q563" s="53">
        <v>4.8</v>
      </c>
      <c r="R563" s="53">
        <v>104.173</v>
      </c>
      <c r="S563" s="53">
        <v>426.6</v>
      </c>
      <c r="T563" s="53">
        <v>426.6</v>
      </c>
      <c r="U563" s="53">
        <v>9254.9</v>
      </c>
      <c r="V563" s="53">
        <v>11329</v>
      </c>
      <c r="W563" s="53">
        <v>6325</v>
      </c>
      <c r="X563" s="53">
        <v>227425</v>
      </c>
      <c r="Y563" s="53">
        <v>9254.9</v>
      </c>
      <c r="Z563" s="53">
        <v>17.95</v>
      </c>
      <c r="AA563" s="53">
        <v>65730</v>
      </c>
      <c r="AB563" s="53">
        <v>82.82</v>
      </c>
      <c r="AC563" s="53">
        <v>17.964600000000001</v>
      </c>
      <c r="AD563" s="53">
        <v>5.5445000000000002</v>
      </c>
      <c r="AE563" s="53">
        <v>4044.66</v>
      </c>
      <c r="AF563" s="53">
        <v>3.742</v>
      </c>
      <c r="AG563" s="53">
        <v>924.71579999999994</v>
      </c>
      <c r="AH563" s="53">
        <v>-5457</v>
      </c>
      <c r="AI563" s="53">
        <v>-770</v>
      </c>
      <c r="AJ563" s="53">
        <v>31</v>
      </c>
      <c r="AK563" s="53">
        <v>39.869999999999997</v>
      </c>
      <c r="AL563" s="53">
        <v>57.05</v>
      </c>
      <c r="AM563" s="53">
        <v>38.36</v>
      </c>
      <c r="AN563" s="53">
        <v>103.51</v>
      </c>
      <c r="AO563" s="53">
        <v>42.83</v>
      </c>
      <c r="AP563" s="53">
        <v>88.4</v>
      </c>
      <c r="AQ563" s="53">
        <v>18.258400000000002</v>
      </c>
      <c r="AR563" s="53">
        <v>7.2621000000000002</v>
      </c>
      <c r="AS563" s="53">
        <v>358.75</v>
      </c>
      <c r="AT563" s="53">
        <v>33.075899999999997</v>
      </c>
      <c r="AU563" s="53">
        <v>1383.68</v>
      </c>
      <c r="AV563" s="53">
        <v>3.9390000000000001</v>
      </c>
      <c r="AW563" s="53">
        <v>58.247</v>
      </c>
      <c r="AX563" s="53">
        <v>36.130000000000003</v>
      </c>
      <c r="AY563" s="53">
        <v>23.189800000000002</v>
      </c>
      <c r="AZ563" s="53">
        <v>7.8101000000000003</v>
      </c>
      <c r="BA563" s="53">
        <v>1.3440000000000001</v>
      </c>
      <c r="BB563" s="53">
        <v>83.658799999999999</v>
      </c>
      <c r="BC563" s="53">
        <v>32.624000000000002</v>
      </c>
      <c r="BD563" s="53">
        <v>4.6695000000000002</v>
      </c>
      <c r="BE563" s="53">
        <v>16155</v>
      </c>
      <c r="BF563" s="53">
        <v>1.7947</v>
      </c>
      <c r="BG563" s="53">
        <v>4.5605000000000002</v>
      </c>
      <c r="BH563" s="53">
        <v>14.215</v>
      </c>
      <c r="BI563" s="53">
        <v>13.05</v>
      </c>
      <c r="BJ563" s="53">
        <v>15.895</v>
      </c>
      <c r="BK563" s="53">
        <v>13.295</v>
      </c>
      <c r="BL563" s="53">
        <v>5.4</v>
      </c>
      <c r="BM563" s="53">
        <v>4.7830000000000004</v>
      </c>
      <c r="BN563" s="53">
        <v>5.54</v>
      </c>
      <c r="BO563" s="53">
        <v>5.1147</v>
      </c>
      <c r="BP563" s="53">
        <v>4.0033000000000003</v>
      </c>
      <c r="BQ563" s="53">
        <v>4.8768000000000002</v>
      </c>
      <c r="BR563" s="53">
        <v>10.805400000000001</v>
      </c>
      <c r="BS563" s="53">
        <v>1.4912000000000001</v>
      </c>
      <c r="BT563" s="53">
        <v>1.3706</v>
      </c>
      <c r="BU563" s="53">
        <v>1.6541999999999999</v>
      </c>
      <c r="BV563" s="53">
        <v>10.5966</v>
      </c>
      <c r="BW563" s="53">
        <v>0.77259999999999995</v>
      </c>
      <c r="BX563" s="53">
        <v>157.37</v>
      </c>
      <c r="BY563" s="53">
        <v>0.91769999999999996</v>
      </c>
      <c r="BZ563" s="53">
        <v>6.8471000000000002</v>
      </c>
      <c r="CA563" s="53">
        <v>0.88770000000000004</v>
      </c>
      <c r="CB563" s="53"/>
      <c r="CD563" s="53"/>
      <c r="CE563" s="53"/>
      <c r="CG563" s="53"/>
      <c r="CH563" s="53"/>
      <c r="CJ563" s="53"/>
      <c r="CK563" s="53">
        <v>5.72</v>
      </c>
      <c r="CL563" s="53">
        <v>5.67</v>
      </c>
      <c r="CM563" s="53">
        <v>5.76</v>
      </c>
      <c r="CN563" s="53">
        <v>5.56</v>
      </c>
      <c r="CO563" s="53">
        <v>5.49</v>
      </c>
      <c r="CP563" s="53">
        <v>5.41</v>
      </c>
      <c r="CQ563" s="53">
        <v>5.34</v>
      </c>
      <c r="CR563" s="53">
        <v>5.65</v>
      </c>
      <c r="CS563" s="53">
        <v>5.625</v>
      </c>
      <c r="CT563" s="53">
        <v>5.54</v>
      </c>
      <c r="CU563" s="53">
        <v>5.4</v>
      </c>
      <c r="CV563" s="53">
        <v>5.76</v>
      </c>
      <c r="CW563" s="53">
        <v>11.014699999999999</v>
      </c>
      <c r="CX563" s="53">
        <v>9.4959000000000007</v>
      </c>
      <c r="CY563" s="53">
        <v>11.831300000000001</v>
      </c>
      <c r="CZ563" s="53">
        <v>4.8503999999999996</v>
      </c>
      <c r="DA563" s="53">
        <v>103.64</v>
      </c>
    </row>
    <row r="564" spans="1:105" x14ac:dyDescent="0.25">
      <c r="A564" s="79">
        <v>45490</v>
      </c>
      <c r="B564" s="53">
        <v>926</v>
      </c>
      <c r="C564" s="53">
        <v>910</v>
      </c>
      <c r="D564" s="53">
        <v>927.5</v>
      </c>
      <c r="E564" s="53">
        <v>910</v>
      </c>
      <c r="F564" s="53">
        <v>921.20600000000002</v>
      </c>
      <c r="G564" s="53">
        <v>1622.86</v>
      </c>
      <c r="H564" s="53">
        <v>924.75</v>
      </c>
      <c r="I564" s="53">
        <v>934.28</v>
      </c>
      <c r="J564" s="53">
        <v>921.66</v>
      </c>
      <c r="K564" s="53">
        <v>942.47</v>
      </c>
      <c r="L564" s="53">
        <v>925.79</v>
      </c>
      <c r="M564" s="53">
        <v>14.73</v>
      </c>
      <c r="N564" s="53">
        <v>0.19</v>
      </c>
      <c r="O564" s="53">
        <v>0.47</v>
      </c>
      <c r="P564" s="53">
        <v>1.24</v>
      </c>
      <c r="Q564" s="53">
        <v>4.26</v>
      </c>
      <c r="R564" s="53">
        <v>103.748</v>
      </c>
      <c r="S564" s="53">
        <v>439.9</v>
      </c>
      <c r="T564" s="53">
        <v>439.9</v>
      </c>
      <c r="U564" s="53">
        <v>9489.6</v>
      </c>
      <c r="V564" s="53">
        <v>11192</v>
      </c>
      <c r="W564" s="53">
        <v>4625</v>
      </c>
      <c r="X564" s="53">
        <v>221100</v>
      </c>
      <c r="Y564" s="53">
        <v>9489.6</v>
      </c>
      <c r="Z564" s="53">
        <v>20.28</v>
      </c>
      <c r="AA564" s="53">
        <v>65730</v>
      </c>
      <c r="AB564" s="53">
        <v>82.85</v>
      </c>
      <c r="AC564" s="53">
        <v>17.700399999999998</v>
      </c>
      <c r="AD564" s="53">
        <v>5.4825999999999997</v>
      </c>
      <c r="AE564" s="53">
        <v>4002.71</v>
      </c>
      <c r="AF564" s="53">
        <v>3.7225999999999999</v>
      </c>
      <c r="AG564" s="53">
        <v>923.1952</v>
      </c>
      <c r="AH564" s="53">
        <v>-4688</v>
      </c>
      <c r="AI564" s="53">
        <v>-200</v>
      </c>
      <c r="AJ564" s="53">
        <v>40</v>
      </c>
      <c r="AK564" s="53">
        <v>31.92</v>
      </c>
      <c r="AL564" s="53">
        <v>48.92</v>
      </c>
      <c r="AM564" s="53">
        <v>46.01</v>
      </c>
      <c r="AN564" s="53">
        <v>103.87</v>
      </c>
      <c r="AO564" s="53">
        <v>44.1</v>
      </c>
      <c r="AP564" s="53">
        <v>88.600099999999998</v>
      </c>
      <c r="AQ564" s="53">
        <v>18.198799999999999</v>
      </c>
      <c r="AR564" s="53">
        <v>7.2621000000000002</v>
      </c>
      <c r="AS564" s="53">
        <v>357.42</v>
      </c>
      <c r="AT564" s="53">
        <v>33.079500000000003</v>
      </c>
      <c r="AU564" s="53">
        <v>1380.7</v>
      </c>
      <c r="AV564" s="53">
        <v>3.9218999999999999</v>
      </c>
      <c r="AW564" s="53">
        <v>58.307000000000002</v>
      </c>
      <c r="AX564" s="53">
        <v>35.936999999999998</v>
      </c>
      <c r="AY564" s="53">
        <v>23.101900000000001</v>
      </c>
      <c r="AZ564" s="53">
        <v>7.8074000000000003</v>
      </c>
      <c r="BA564" s="53">
        <v>1.3405</v>
      </c>
      <c r="BB564" s="53">
        <v>83.59</v>
      </c>
      <c r="BC564" s="53">
        <v>32.593000000000004</v>
      </c>
      <c r="BD564" s="53">
        <v>4.6642000000000001</v>
      </c>
      <c r="BE564" s="53">
        <v>16100</v>
      </c>
      <c r="BF564" s="53">
        <v>1.788</v>
      </c>
      <c r="BG564" s="53">
        <v>4.5438000000000001</v>
      </c>
      <c r="BH564" s="53">
        <v>14.27</v>
      </c>
      <c r="BI564" s="53">
        <v>10.654999999999999</v>
      </c>
      <c r="BJ564" s="53">
        <v>12.04</v>
      </c>
      <c r="BK564" s="53">
        <v>13.0975</v>
      </c>
      <c r="BL564" s="53">
        <v>5.3525</v>
      </c>
      <c r="BM564" s="53">
        <v>4.7750000000000004</v>
      </c>
      <c r="BN564" s="53">
        <v>5.5</v>
      </c>
      <c r="BO564" s="53">
        <v>5.1157500000000002</v>
      </c>
      <c r="BP564" s="53">
        <v>3.9661</v>
      </c>
      <c r="BQ564" s="53">
        <v>4.8578999999999999</v>
      </c>
      <c r="BR564" s="53">
        <v>10.716100000000001</v>
      </c>
      <c r="BS564" s="53">
        <v>1.4861</v>
      </c>
      <c r="BT564" s="53">
        <v>1.3683000000000001</v>
      </c>
      <c r="BU564" s="53">
        <v>1.6439999999999999</v>
      </c>
      <c r="BV564" s="53">
        <v>10.540100000000001</v>
      </c>
      <c r="BW564" s="53">
        <v>0.76870000000000005</v>
      </c>
      <c r="BX564" s="53">
        <v>156.19999999999999</v>
      </c>
      <c r="BY564" s="53">
        <v>0.91410000000000002</v>
      </c>
      <c r="BZ564" s="53">
        <v>6.8192000000000004</v>
      </c>
      <c r="CA564" s="53">
        <v>0.88339999999999996</v>
      </c>
      <c r="CB564" s="53"/>
      <c r="CD564" s="53"/>
      <c r="CE564" s="53"/>
      <c r="CG564" s="53"/>
      <c r="CH564" s="53"/>
      <c r="CJ564" s="53"/>
      <c r="CK564" s="53">
        <v>5.56</v>
      </c>
      <c r="CL564" s="53">
        <v>5.59</v>
      </c>
      <c r="CM564" s="53">
        <v>5.58</v>
      </c>
      <c r="CN564" s="53">
        <v>5.49</v>
      </c>
      <c r="CO564" s="53">
        <v>5.41</v>
      </c>
      <c r="CP564" s="53">
        <v>5.35</v>
      </c>
      <c r="CQ564" s="53">
        <v>5.28</v>
      </c>
      <c r="CR564" s="53">
        <v>5.64</v>
      </c>
      <c r="CS564" s="53">
        <v>5.6074999999999999</v>
      </c>
      <c r="CT564" s="53">
        <v>5.5</v>
      </c>
      <c r="CU564" s="53">
        <v>5.3525</v>
      </c>
      <c r="CV564" s="53">
        <v>5.58</v>
      </c>
      <c r="CW564" s="53">
        <v>11.0436</v>
      </c>
      <c r="CX564" s="53">
        <v>9.4374000000000002</v>
      </c>
      <c r="CY564" s="53">
        <v>10.862800999999999</v>
      </c>
      <c r="CZ564" s="53">
        <v>4.7857000000000003</v>
      </c>
      <c r="DA564" s="53">
        <v>103.64</v>
      </c>
    </row>
    <row r="565" spans="1:105" x14ac:dyDescent="0.25">
      <c r="A565" s="79">
        <v>45489</v>
      </c>
      <c r="B565" s="53">
        <v>910.9</v>
      </c>
      <c r="C565" s="53">
        <v>905.55</v>
      </c>
      <c r="D565" s="53">
        <v>915.4</v>
      </c>
      <c r="E565" s="53">
        <v>910</v>
      </c>
      <c r="F565" s="53">
        <v>910.82360000000006</v>
      </c>
      <c r="G565" s="53">
        <v>653.69500000000005</v>
      </c>
      <c r="H565" s="53">
        <v>926.81</v>
      </c>
      <c r="I565" s="53">
        <v>934.83</v>
      </c>
      <c r="J565" s="53">
        <v>921.77</v>
      </c>
      <c r="K565" s="53">
        <v>943.01</v>
      </c>
      <c r="L565" s="53">
        <v>925.75</v>
      </c>
      <c r="M565" s="53">
        <v>13.76</v>
      </c>
      <c r="N565" s="53">
        <v>0.15</v>
      </c>
      <c r="O565" s="53">
        <v>0.38</v>
      </c>
      <c r="P565" s="53">
        <v>1</v>
      </c>
      <c r="Q565" s="53">
        <v>4.25</v>
      </c>
      <c r="R565" s="53">
        <v>104.27</v>
      </c>
      <c r="S565" s="53">
        <v>444.4</v>
      </c>
      <c r="T565" s="53">
        <v>444.4</v>
      </c>
      <c r="U565" s="53">
        <v>9505.34</v>
      </c>
      <c r="V565" s="53">
        <v>10626</v>
      </c>
      <c r="W565" s="53">
        <v>6150</v>
      </c>
      <c r="X565" s="53">
        <v>216475</v>
      </c>
      <c r="Y565" s="53">
        <v>9505.34</v>
      </c>
      <c r="Z565" s="53">
        <v>21.63</v>
      </c>
      <c r="AA565" s="53">
        <v>65730</v>
      </c>
      <c r="AB565" s="53">
        <v>80.760000000000005</v>
      </c>
      <c r="AC565" s="53">
        <v>17.666899999999998</v>
      </c>
      <c r="AD565" s="53">
        <v>5.4288999999999996</v>
      </c>
      <c r="AE565" s="53">
        <v>3982.46</v>
      </c>
      <c r="AF565" s="53">
        <v>3.7118000000000002</v>
      </c>
      <c r="AG565" s="53">
        <v>922.70889999999997</v>
      </c>
      <c r="AH565" s="53">
        <v>-4488</v>
      </c>
      <c r="AI565" s="53">
        <v>-79</v>
      </c>
      <c r="AJ565" s="53">
        <v>43</v>
      </c>
      <c r="AK565" s="53">
        <v>37.58</v>
      </c>
      <c r="AL565" s="53">
        <v>39.47</v>
      </c>
      <c r="AM565" s="53">
        <v>47.59</v>
      </c>
      <c r="AN565" s="53">
        <v>103.96</v>
      </c>
      <c r="AO565" s="53">
        <v>44.42</v>
      </c>
      <c r="AP565" s="53">
        <v>88.400099999999995</v>
      </c>
      <c r="AQ565" s="53">
        <v>18.060300000000002</v>
      </c>
      <c r="AR565" s="53">
        <v>7.2685000000000004</v>
      </c>
      <c r="AS565" s="53">
        <v>359.77</v>
      </c>
      <c r="AT565" s="53">
        <v>33.048400000000001</v>
      </c>
      <c r="AU565" s="53">
        <v>1385.4</v>
      </c>
      <c r="AV565" s="53">
        <v>3.9306000000000001</v>
      </c>
      <c r="AW565" s="53">
        <v>58.396000000000001</v>
      </c>
      <c r="AX565" s="53">
        <v>36.011000000000003</v>
      </c>
      <c r="AY565" s="53">
        <v>23.238499999999998</v>
      </c>
      <c r="AZ565" s="53">
        <v>7.8079999999999998</v>
      </c>
      <c r="BA565" s="53">
        <v>1.3442000000000001</v>
      </c>
      <c r="BB565" s="53">
        <v>83.59</v>
      </c>
      <c r="BC565" s="53">
        <v>32.603999999999999</v>
      </c>
      <c r="BD565" s="53">
        <v>4.6768000000000001</v>
      </c>
      <c r="BE565" s="53">
        <v>16180</v>
      </c>
      <c r="BF565" s="53">
        <v>1.7947</v>
      </c>
      <c r="BG565" s="53">
        <v>4.5583</v>
      </c>
      <c r="BH565" s="53">
        <v>14.21</v>
      </c>
      <c r="BI565" s="53">
        <v>10.315</v>
      </c>
      <c r="BJ565" s="53">
        <v>11.345000000000001</v>
      </c>
      <c r="BK565" s="53">
        <v>13.047499999999999</v>
      </c>
      <c r="BL565" s="53">
        <v>5.3849999999999998</v>
      </c>
      <c r="BM565" s="53">
        <v>4.7606999999999999</v>
      </c>
      <c r="BN565" s="53">
        <v>5.51</v>
      </c>
      <c r="BO565" s="53">
        <v>5.1041999999999996</v>
      </c>
      <c r="BP565" s="53">
        <v>3.9453999999999998</v>
      </c>
      <c r="BQ565" s="53">
        <v>4.8948</v>
      </c>
      <c r="BR565" s="53">
        <v>10.797499999999999</v>
      </c>
      <c r="BS565" s="53">
        <v>1.4851000000000001</v>
      </c>
      <c r="BT565" s="53">
        <v>1.3673</v>
      </c>
      <c r="BU565" s="53">
        <v>1.6529</v>
      </c>
      <c r="BV565" s="53">
        <v>10.595499999999999</v>
      </c>
      <c r="BW565" s="53">
        <v>0.77080000000000004</v>
      </c>
      <c r="BX565" s="53">
        <v>158.35</v>
      </c>
      <c r="BY565" s="53">
        <v>0.91749999999999998</v>
      </c>
      <c r="BZ565" s="53">
        <v>6.8432000000000004</v>
      </c>
      <c r="CA565" s="53">
        <v>0.89370000000000005</v>
      </c>
      <c r="CB565" s="53"/>
      <c r="CD565" s="53"/>
      <c r="CE565" s="53"/>
      <c r="CG565" s="53"/>
      <c r="CH565" s="53"/>
      <c r="CJ565" s="53"/>
      <c r="CK565" s="53">
        <v>5.79</v>
      </c>
      <c r="CL565" s="53">
        <v>5.57</v>
      </c>
      <c r="CM565" s="53">
        <v>5.53</v>
      </c>
      <c r="CN565" s="53">
        <v>5.45</v>
      </c>
      <c r="CO565" s="53">
        <v>5.34</v>
      </c>
      <c r="CP565" s="53">
        <v>5.3</v>
      </c>
      <c r="CQ565" s="53">
        <v>5.27</v>
      </c>
      <c r="CR565" s="53">
        <v>5.6340000000000003</v>
      </c>
      <c r="CS565" s="53">
        <v>5.585</v>
      </c>
      <c r="CT565" s="53">
        <v>5.51</v>
      </c>
      <c r="CU565" s="53">
        <v>5.3849999999999998</v>
      </c>
      <c r="CV565" s="53">
        <v>5.53</v>
      </c>
      <c r="CW565" s="53">
        <v>11.011200000000001</v>
      </c>
      <c r="CX565" s="53">
        <v>9.5526</v>
      </c>
      <c r="CY565" s="53">
        <v>10.7098</v>
      </c>
      <c r="CZ565" s="53">
        <v>5.415</v>
      </c>
      <c r="DA565" s="53">
        <v>103.64</v>
      </c>
    </row>
    <row r="566" spans="1:105" x14ac:dyDescent="0.25">
      <c r="A566" s="79">
        <v>45488</v>
      </c>
      <c r="B566" s="53">
        <v>910.9</v>
      </c>
      <c r="C566" s="53">
        <v>905.55</v>
      </c>
      <c r="D566" s="53">
        <v>915.4</v>
      </c>
      <c r="E566" s="53">
        <v>910</v>
      </c>
      <c r="F566" s="53">
        <v>910.82360000000006</v>
      </c>
      <c r="G566" s="53">
        <v>653.69500000000005</v>
      </c>
      <c r="H566" s="53">
        <v>926.81</v>
      </c>
      <c r="I566" s="53">
        <v>934.83</v>
      </c>
      <c r="J566" s="53">
        <v>921.77</v>
      </c>
      <c r="K566" s="53">
        <v>943.01</v>
      </c>
      <c r="L566" s="53">
        <v>925.75</v>
      </c>
      <c r="M566" s="53">
        <v>13.52</v>
      </c>
      <c r="N566" s="53">
        <v>0.19</v>
      </c>
      <c r="O566" s="53">
        <v>0.45</v>
      </c>
      <c r="P566" s="53">
        <v>1.05</v>
      </c>
      <c r="Q566" s="53">
        <v>4.2300000000000004</v>
      </c>
      <c r="R566" s="53">
        <v>104.18899999999999</v>
      </c>
      <c r="S566" s="53">
        <v>452.9</v>
      </c>
      <c r="T566" s="53">
        <v>452.9</v>
      </c>
      <c r="U566" s="53">
        <v>9652.5499999999993</v>
      </c>
      <c r="V566" s="53">
        <v>10188</v>
      </c>
      <c r="W566" s="53">
        <v>4100</v>
      </c>
      <c r="X566" s="53">
        <v>210325</v>
      </c>
      <c r="Y566" s="53">
        <v>9652.5499999999993</v>
      </c>
      <c r="Z566" s="53">
        <v>21.18</v>
      </c>
      <c r="AA566" s="53">
        <v>62637</v>
      </c>
      <c r="AB566" s="53">
        <v>81.91</v>
      </c>
      <c r="AC566" s="53">
        <v>17.752600000000001</v>
      </c>
      <c r="AD566" s="53">
        <v>5.4452999999999996</v>
      </c>
      <c r="AE566" s="53">
        <v>3947.79</v>
      </c>
      <c r="AF566" s="53">
        <v>3.7191000000000001</v>
      </c>
      <c r="AG566" s="53">
        <v>922.25400000000002</v>
      </c>
      <c r="AH566" s="53">
        <v>-4488</v>
      </c>
      <c r="AI566" s="53">
        <v>-79</v>
      </c>
      <c r="AJ566" s="53">
        <v>43</v>
      </c>
      <c r="AK566" s="53">
        <v>35.950000000000003</v>
      </c>
      <c r="AL566" s="53">
        <v>39.47</v>
      </c>
      <c r="AM566" s="53">
        <v>52.84</v>
      </c>
      <c r="AN566" s="53">
        <v>104.1</v>
      </c>
      <c r="AO566" s="53">
        <v>45</v>
      </c>
      <c r="AP566" s="53">
        <v>88.357399999999998</v>
      </c>
      <c r="AQ566" s="53">
        <v>18.208400000000001</v>
      </c>
      <c r="AR566" s="53">
        <v>7.2583000000000002</v>
      </c>
      <c r="AS566" s="53">
        <v>359.23</v>
      </c>
      <c r="AT566" s="53">
        <v>33.0107</v>
      </c>
      <c r="AU566" s="53">
        <v>1383.33</v>
      </c>
      <c r="AV566" s="53">
        <v>3.9072</v>
      </c>
      <c r="AW566" s="53">
        <v>58.49</v>
      </c>
      <c r="AX566" s="53">
        <v>36.158999999999999</v>
      </c>
      <c r="AY566" s="53">
        <v>23.291</v>
      </c>
      <c r="AZ566" s="53">
        <v>7.8064999999999998</v>
      </c>
      <c r="BA566" s="53">
        <v>1.3438000000000001</v>
      </c>
      <c r="BB566" s="53">
        <v>83.603700000000003</v>
      </c>
      <c r="BC566" s="53">
        <v>32.578000000000003</v>
      </c>
      <c r="BD566" s="53">
        <v>4.6734999999999998</v>
      </c>
      <c r="BE566" s="53">
        <v>16170</v>
      </c>
      <c r="BF566" s="53">
        <v>1.7948999999999999</v>
      </c>
      <c r="BG566" s="53">
        <v>4.5602</v>
      </c>
      <c r="BH566" s="53">
        <v>14.18</v>
      </c>
      <c r="BI566" s="53">
        <v>11.185</v>
      </c>
      <c r="BJ566" s="53">
        <v>11.38</v>
      </c>
      <c r="BK566" s="53">
        <v>13.012499999999999</v>
      </c>
      <c r="BL566" s="53">
        <v>5.3849999999999998</v>
      </c>
      <c r="BM566" s="53">
        <v>4.7694000000000001</v>
      </c>
      <c r="BN566" s="53">
        <v>5.52</v>
      </c>
      <c r="BO566" s="53">
        <v>5.1064999999999996</v>
      </c>
      <c r="BP566" s="53">
        <v>3.9916</v>
      </c>
      <c r="BQ566" s="53">
        <v>4.9005999999999998</v>
      </c>
      <c r="BR566" s="53">
        <v>10.814399999999999</v>
      </c>
      <c r="BS566" s="53">
        <v>1.4794</v>
      </c>
      <c r="BT566" s="53">
        <v>1.3683000000000001</v>
      </c>
      <c r="BU566" s="53">
        <v>1.6462000000000001</v>
      </c>
      <c r="BV566" s="53">
        <v>10.6038</v>
      </c>
      <c r="BW566" s="53">
        <v>0.7712</v>
      </c>
      <c r="BX566" s="53">
        <v>158.06</v>
      </c>
      <c r="BY566" s="53">
        <v>0.91790000000000005</v>
      </c>
      <c r="BZ566" s="53">
        <v>6.8486000000000002</v>
      </c>
      <c r="CA566" s="53">
        <v>0.89580000000000004</v>
      </c>
      <c r="CB566" s="53"/>
      <c r="CD566" s="53"/>
      <c r="CE566" s="53"/>
      <c r="CG566" s="53"/>
      <c r="CH566" s="53"/>
      <c r="CJ566" s="53"/>
      <c r="CK566" s="53">
        <v>5.79</v>
      </c>
      <c r="CL566" s="53">
        <v>5.57</v>
      </c>
      <c r="CM566" s="53">
        <v>5.57</v>
      </c>
      <c r="CN566" s="53">
        <v>5.48</v>
      </c>
      <c r="CO566" s="53">
        <v>5.34</v>
      </c>
      <c r="CP566" s="53">
        <v>5.32</v>
      </c>
      <c r="CQ566" s="53">
        <v>5.27</v>
      </c>
      <c r="CR566" s="53">
        <v>5.6340000000000003</v>
      </c>
      <c r="CS566" s="53">
        <v>5.585</v>
      </c>
      <c r="CT566" s="53">
        <v>5.52</v>
      </c>
      <c r="CU566" s="53">
        <v>5.3849999999999998</v>
      </c>
      <c r="CV566" s="53">
        <v>5.57</v>
      </c>
      <c r="CW566" s="53">
        <v>10.9727</v>
      </c>
      <c r="CX566" s="53">
        <v>9.4117999999999995</v>
      </c>
      <c r="CY566" s="53">
        <v>10.4696</v>
      </c>
      <c r="CZ566" s="53">
        <v>5.2949999999999999</v>
      </c>
      <c r="DA566" s="53">
        <v>103.64</v>
      </c>
    </row>
    <row r="567" spans="1:105" x14ac:dyDescent="0.25">
      <c r="A567" s="79">
        <v>45485</v>
      </c>
      <c r="B567" s="53">
        <v>905.15</v>
      </c>
      <c r="C567" s="53">
        <v>904.7</v>
      </c>
      <c r="D567" s="53">
        <v>916</v>
      </c>
      <c r="E567" s="53">
        <v>911.99</v>
      </c>
      <c r="F567" s="53">
        <v>910.14819999999997</v>
      </c>
      <c r="G567" s="53">
        <v>1210.3900000000001</v>
      </c>
      <c r="H567" s="53">
        <v>930.51</v>
      </c>
      <c r="I567" s="53">
        <v>936.1</v>
      </c>
      <c r="J567" s="53">
        <v>922.37</v>
      </c>
      <c r="K567" s="53">
        <v>943.63</v>
      </c>
      <c r="L567" s="53">
        <v>925.74</v>
      </c>
      <c r="M567" s="53">
        <v>13.52</v>
      </c>
      <c r="N567" s="53">
        <v>0.25</v>
      </c>
      <c r="O567" s="53">
        <v>0.46</v>
      </c>
      <c r="P567" s="53">
        <v>1.1000000000000001</v>
      </c>
      <c r="Q567" s="53">
        <v>4.2</v>
      </c>
      <c r="R567" s="53">
        <v>104.093</v>
      </c>
      <c r="S567" s="53">
        <v>459.85</v>
      </c>
      <c r="T567" s="53">
        <v>459.85</v>
      </c>
      <c r="U567" s="53">
        <v>9726.8799999999992</v>
      </c>
      <c r="V567" s="53">
        <v>9850</v>
      </c>
      <c r="W567" s="53">
        <v>-550</v>
      </c>
      <c r="X567" s="53">
        <v>206225</v>
      </c>
      <c r="Y567" s="53">
        <v>9726.8799999999992</v>
      </c>
      <c r="Z567" s="53">
        <v>21.86</v>
      </c>
      <c r="AA567" s="53">
        <v>62637</v>
      </c>
      <c r="AB567" s="53">
        <v>82.21</v>
      </c>
      <c r="AC567" s="53">
        <v>17.6189</v>
      </c>
      <c r="AD567" s="53">
        <v>5.4291999999999998</v>
      </c>
      <c r="AE567" s="53">
        <v>3922.1</v>
      </c>
      <c r="AF567" s="53">
        <v>3.7250999999999999</v>
      </c>
      <c r="AG567" s="53">
        <v>919.303</v>
      </c>
      <c r="AH567" s="53">
        <v>-4408</v>
      </c>
      <c r="AI567" s="53">
        <v>8</v>
      </c>
      <c r="AJ567" s="53">
        <v>44</v>
      </c>
      <c r="AK567" s="53">
        <v>34.04</v>
      </c>
      <c r="AL567" s="53">
        <v>35.229999999999997</v>
      </c>
      <c r="AM567" s="53">
        <v>56.45</v>
      </c>
      <c r="AN567" s="53">
        <v>104.15</v>
      </c>
      <c r="AO567" s="53">
        <v>45.26</v>
      </c>
      <c r="AP567" s="53">
        <v>87.881799999999998</v>
      </c>
      <c r="AQ567" s="53">
        <v>17.954699999999999</v>
      </c>
      <c r="AR567" s="53">
        <v>7.2504</v>
      </c>
      <c r="AS567" s="53">
        <v>359.35</v>
      </c>
      <c r="AT567" s="53">
        <v>33.034399999999998</v>
      </c>
      <c r="AU567" s="53">
        <v>1375.5</v>
      </c>
      <c r="AV567" s="53">
        <v>3.9001000000000001</v>
      </c>
      <c r="AW567" s="53">
        <v>58.392000000000003</v>
      </c>
      <c r="AX567" s="53">
        <v>36.112000000000002</v>
      </c>
      <c r="AY567" s="53">
        <v>23.220099999999999</v>
      </c>
      <c r="AZ567" s="53">
        <v>7.8074000000000003</v>
      </c>
      <c r="BA567" s="53">
        <v>1.3409</v>
      </c>
      <c r="BB567" s="53">
        <v>83.536299999999997</v>
      </c>
      <c r="BC567" s="53">
        <v>32.548000000000002</v>
      </c>
      <c r="BD567" s="53">
        <v>4.6715</v>
      </c>
      <c r="BE567" s="53">
        <v>16137</v>
      </c>
      <c r="BF567" s="53">
        <v>1.7938000000000001</v>
      </c>
      <c r="BG567" s="53">
        <v>4.5586000000000002</v>
      </c>
      <c r="BH567" s="53">
        <v>14.2425</v>
      </c>
      <c r="BI567" s="53">
        <v>10.904999999999999</v>
      </c>
      <c r="BJ567" s="53">
        <v>11.654999999999999</v>
      </c>
      <c r="BK567" s="53">
        <v>12.92</v>
      </c>
      <c r="BL567" s="53">
        <v>5.4249999999999998</v>
      </c>
      <c r="BM567" s="53">
        <v>4.7999499999999999</v>
      </c>
      <c r="BN567" s="53">
        <v>5.5324999999999998</v>
      </c>
      <c r="BO567" s="53">
        <v>5.1332000000000004</v>
      </c>
      <c r="BP567" s="53">
        <v>4.0228000000000002</v>
      </c>
      <c r="BQ567" s="53">
        <v>5.0046999999999997</v>
      </c>
      <c r="BR567" s="53">
        <v>10.6951</v>
      </c>
      <c r="BS567" s="53">
        <v>1.4741</v>
      </c>
      <c r="BT567" s="53">
        <v>1.3634999999999999</v>
      </c>
      <c r="BU567" s="53">
        <v>1.6343000000000001</v>
      </c>
      <c r="BV567" s="53">
        <v>10.5116</v>
      </c>
      <c r="BW567" s="53">
        <v>0.76990000000000003</v>
      </c>
      <c r="BX567" s="53">
        <v>157.83000000000001</v>
      </c>
      <c r="BY567" s="53">
        <v>0.91679999999999995</v>
      </c>
      <c r="BZ567" s="53">
        <v>6.8414000000000001</v>
      </c>
      <c r="CA567" s="53">
        <v>0.89439999999999997</v>
      </c>
      <c r="CB567" s="53"/>
      <c r="CD567" s="53"/>
      <c r="CE567" s="53"/>
      <c r="CG567" s="53"/>
      <c r="CH567" s="53"/>
      <c r="CJ567" s="53"/>
      <c r="CK567" s="53">
        <v>5.73</v>
      </c>
      <c r="CL567" s="53">
        <v>5.73</v>
      </c>
      <c r="CM567" s="53">
        <v>5.63</v>
      </c>
      <c r="CN567" s="53">
        <v>5.49</v>
      </c>
      <c r="CO567" s="53">
        <v>5.39</v>
      </c>
      <c r="CP567" s="53">
        <v>5.35</v>
      </c>
      <c r="CQ567" s="53">
        <v>5.3</v>
      </c>
      <c r="CR567" s="53">
        <v>5.68</v>
      </c>
      <c r="CS567" s="53">
        <v>5.5975000000000001</v>
      </c>
      <c r="CT567" s="53">
        <v>5.5324999999999998</v>
      </c>
      <c r="CU567" s="53">
        <v>5.4249999999999998</v>
      </c>
      <c r="CV567" s="53">
        <v>5.63</v>
      </c>
      <c r="CW567" s="53">
        <v>10.927099999999999</v>
      </c>
      <c r="CX567" s="53">
        <v>9.5779999999999994</v>
      </c>
      <c r="CY567" s="53">
        <v>11.43075</v>
      </c>
      <c r="CZ567" s="53">
        <v>5.1837</v>
      </c>
      <c r="DA567" s="53">
        <v>103.64</v>
      </c>
    </row>
    <row r="568" spans="1:105" x14ac:dyDescent="0.25">
      <c r="A568" s="79">
        <v>45484</v>
      </c>
      <c r="B568" s="53">
        <v>911</v>
      </c>
      <c r="C568" s="53">
        <v>901.2</v>
      </c>
      <c r="D568" s="53">
        <v>914.5</v>
      </c>
      <c r="E568" s="53">
        <v>908.5</v>
      </c>
      <c r="F568" s="53">
        <v>908.26589999999999</v>
      </c>
      <c r="G568" s="53">
        <v>1616.17</v>
      </c>
      <c r="H568" s="53">
        <v>933.99</v>
      </c>
      <c r="I568" s="53">
        <v>936.71</v>
      </c>
      <c r="J568" s="53">
        <v>923.18</v>
      </c>
      <c r="K568" s="53">
        <v>944.2</v>
      </c>
      <c r="L568" s="53">
        <v>925.67</v>
      </c>
      <c r="M568" s="53">
        <v>14.22</v>
      </c>
      <c r="N568" s="53">
        <v>0.32</v>
      </c>
      <c r="O568" s="53">
        <v>0.6</v>
      </c>
      <c r="P568" s="53">
        <v>1.1599999999999999</v>
      </c>
      <c r="Q568" s="53">
        <v>3.65</v>
      </c>
      <c r="R568" s="53">
        <v>104.44</v>
      </c>
      <c r="S568" s="53">
        <v>450.85</v>
      </c>
      <c r="T568" s="53">
        <v>450.85</v>
      </c>
      <c r="U568" s="53">
        <v>9627.9500000000007</v>
      </c>
      <c r="V568" s="53">
        <v>9396</v>
      </c>
      <c r="W568" s="53">
        <v>11300</v>
      </c>
      <c r="X568" s="53">
        <v>206775</v>
      </c>
      <c r="Y568" s="53">
        <v>9627.9500000000007</v>
      </c>
      <c r="Z568" s="53">
        <v>21.87</v>
      </c>
      <c r="AA568" s="53">
        <v>62637</v>
      </c>
      <c r="AB568" s="53">
        <v>82.62</v>
      </c>
      <c r="AC568" s="53">
        <v>17.7743</v>
      </c>
      <c r="AD568" s="53">
        <v>5.4386000000000001</v>
      </c>
      <c r="AE568" s="53">
        <v>3978.4</v>
      </c>
      <c r="AF568" s="53">
        <v>3.758</v>
      </c>
      <c r="AG568" s="53">
        <v>919.2559</v>
      </c>
      <c r="AH568" s="53">
        <v>-4416</v>
      </c>
      <c r="AI568" s="53">
        <v>-351</v>
      </c>
      <c r="AJ568" s="53">
        <v>44</v>
      </c>
      <c r="AK568" s="53">
        <v>37.82</v>
      </c>
      <c r="AL568" s="53">
        <v>37.729999999999997</v>
      </c>
      <c r="AM568" s="53">
        <v>51.83</v>
      </c>
      <c r="AN568" s="53">
        <v>104</v>
      </c>
      <c r="AO568" s="53">
        <v>44.69</v>
      </c>
      <c r="AP568" s="53">
        <v>87.709699999999998</v>
      </c>
      <c r="AQ568" s="53">
        <v>18.004899999999999</v>
      </c>
      <c r="AR568" s="53">
        <v>7.2579000000000002</v>
      </c>
      <c r="AS568" s="53">
        <v>362.52</v>
      </c>
      <c r="AT568" s="53">
        <v>32.839500000000001</v>
      </c>
      <c r="AU568" s="53">
        <v>1372.4</v>
      </c>
      <c r="AV568" s="53">
        <v>3.9207000000000001</v>
      </c>
      <c r="AW568" s="53">
        <v>58.302</v>
      </c>
      <c r="AX568" s="53">
        <v>36.112000000000002</v>
      </c>
      <c r="AY568" s="53">
        <v>23.351299999999998</v>
      </c>
      <c r="AZ568" s="53">
        <v>7.8075000000000001</v>
      </c>
      <c r="BA568" s="53">
        <v>1.3428</v>
      </c>
      <c r="BB568" s="53">
        <v>83.567499999999995</v>
      </c>
      <c r="BC568" s="53">
        <v>32.514000000000003</v>
      </c>
      <c r="BD568" s="53">
        <v>4.6875</v>
      </c>
      <c r="BE568" s="53">
        <v>16195</v>
      </c>
      <c r="BF568" s="53">
        <v>1.7999000000000001</v>
      </c>
      <c r="BG568" s="53">
        <v>4.5772000000000004</v>
      </c>
      <c r="BH568" s="53">
        <v>14.2425</v>
      </c>
      <c r="BI568" s="53">
        <v>11.515000000000001</v>
      </c>
      <c r="BJ568" s="53">
        <v>11.33</v>
      </c>
      <c r="BK568" s="53">
        <v>13.355</v>
      </c>
      <c r="BL568" s="53">
        <v>5.4450000000000003</v>
      </c>
      <c r="BM568" s="53">
        <v>4.8312999999999997</v>
      </c>
      <c r="BN568" s="53">
        <v>5.5425000000000004</v>
      </c>
      <c r="BO568" s="53">
        <v>5.1425000000000001</v>
      </c>
      <c r="BP568" s="53">
        <v>4.0755999999999997</v>
      </c>
      <c r="BQ568" s="53">
        <v>5.0124000000000004</v>
      </c>
      <c r="BR568" s="53">
        <v>10.71</v>
      </c>
      <c r="BS568" s="53">
        <v>1.4794</v>
      </c>
      <c r="BT568" s="53">
        <v>1.3632</v>
      </c>
      <c r="BU568" s="53">
        <v>1.6407</v>
      </c>
      <c r="BV568" s="53">
        <v>10.490500000000001</v>
      </c>
      <c r="BW568" s="53">
        <v>0.77429999999999999</v>
      </c>
      <c r="BX568" s="53">
        <v>158.84</v>
      </c>
      <c r="BY568" s="53">
        <v>0.92010000000000003</v>
      </c>
      <c r="BZ568" s="53">
        <v>6.8644999999999996</v>
      </c>
      <c r="CA568" s="53">
        <v>0.89649999999999996</v>
      </c>
      <c r="CB568" s="53"/>
      <c r="CD568" s="53"/>
      <c r="CE568" s="53"/>
      <c r="CG568" s="53"/>
      <c r="CH568" s="53"/>
      <c r="CJ568" s="53"/>
      <c r="CK568" s="53">
        <v>5.83</v>
      </c>
      <c r="CL568" s="53">
        <v>5.92</v>
      </c>
      <c r="CM568" s="53">
        <v>5.72</v>
      </c>
      <c r="CN568" s="53">
        <v>5.54</v>
      </c>
      <c r="CO568" s="53">
        <v>5.41</v>
      </c>
      <c r="CP568" s="53">
        <v>5.34</v>
      </c>
      <c r="CQ568" s="53">
        <v>5.26</v>
      </c>
      <c r="CR568" s="53">
        <v>5.7089999999999996</v>
      </c>
      <c r="CS568" s="53">
        <v>5.617</v>
      </c>
      <c r="CT568" s="53">
        <v>5.5425000000000004</v>
      </c>
      <c r="CU568" s="53">
        <v>5.4450000000000003</v>
      </c>
      <c r="CV568" s="53">
        <v>5.72</v>
      </c>
      <c r="CW568" s="53">
        <v>10.943300000000001</v>
      </c>
      <c r="CX568" s="53">
        <v>9.5978999999999992</v>
      </c>
      <c r="CY568" s="53">
        <v>11.334249</v>
      </c>
      <c r="CZ568" s="53">
        <v>4.8650000000000002</v>
      </c>
      <c r="DA568" s="53">
        <v>103.64</v>
      </c>
    </row>
    <row r="569" spans="1:105" x14ac:dyDescent="0.25">
      <c r="A569" s="79">
        <v>45483</v>
      </c>
      <c r="B569" s="53">
        <v>913.2</v>
      </c>
      <c r="C569" s="53">
        <v>910.82</v>
      </c>
      <c r="D569" s="53">
        <v>928</v>
      </c>
      <c r="E569" s="53">
        <v>927</v>
      </c>
      <c r="F569" s="53">
        <v>918.80420000000004</v>
      </c>
      <c r="G569" s="53">
        <v>1289.93</v>
      </c>
      <c r="H569" s="53">
        <v>938.25</v>
      </c>
      <c r="I569" s="53">
        <v>936.9</v>
      </c>
      <c r="J569" s="53">
        <v>924.13</v>
      </c>
      <c r="K569" s="53">
        <v>944.74</v>
      </c>
      <c r="L569" s="53">
        <v>925.64</v>
      </c>
      <c r="M569" s="53">
        <v>14.21</v>
      </c>
      <c r="N569" s="53">
        <v>0.21</v>
      </c>
      <c r="O569" s="53">
        <v>0.35</v>
      </c>
      <c r="P569" s="53">
        <v>0.85</v>
      </c>
      <c r="Q569" s="53">
        <v>3.2</v>
      </c>
      <c r="R569" s="53">
        <v>105.048</v>
      </c>
      <c r="S569" s="53">
        <v>460.75</v>
      </c>
      <c r="T569" s="53">
        <v>460.75</v>
      </c>
      <c r="U569" s="53">
        <v>9743.59</v>
      </c>
      <c r="V569" s="53">
        <v>9250</v>
      </c>
      <c r="W569" s="53">
        <v>4450</v>
      </c>
      <c r="X569" s="53">
        <v>195475</v>
      </c>
      <c r="Y569" s="53">
        <v>9743.59</v>
      </c>
      <c r="Z569" s="53">
        <v>21.76</v>
      </c>
      <c r="AA569" s="53">
        <v>62637</v>
      </c>
      <c r="AB569" s="53">
        <v>82.1</v>
      </c>
      <c r="AC569" s="53">
        <v>17.837199999999999</v>
      </c>
      <c r="AD569" s="53">
        <v>5.4161000000000001</v>
      </c>
      <c r="AE569" s="53">
        <v>3969.92</v>
      </c>
      <c r="AF569" s="53">
        <v>3.7820999999999998</v>
      </c>
      <c r="AG569" s="53">
        <v>918.7373</v>
      </c>
      <c r="AH569" s="53">
        <v>-4065</v>
      </c>
      <c r="AI569" s="53">
        <v>160</v>
      </c>
      <c r="AJ569" s="53">
        <v>50</v>
      </c>
      <c r="AK569" s="53">
        <v>46.15</v>
      </c>
      <c r="AL569" s="53">
        <v>38.68</v>
      </c>
      <c r="AM569" s="53">
        <v>54.94</v>
      </c>
      <c r="AN569" s="53">
        <v>104.14</v>
      </c>
      <c r="AO569" s="53">
        <v>45.18</v>
      </c>
      <c r="AP569" s="53">
        <v>88.850099999999998</v>
      </c>
      <c r="AQ569" s="53">
        <v>18.125299999999999</v>
      </c>
      <c r="AR569" s="53">
        <v>7.2760999999999996</v>
      </c>
      <c r="AS569" s="53">
        <v>363.51</v>
      </c>
      <c r="AT569" s="53">
        <v>32.854100000000003</v>
      </c>
      <c r="AU569" s="53">
        <v>1383.8</v>
      </c>
      <c r="AV569" s="53">
        <v>3.9348999999999998</v>
      </c>
      <c r="AW569" s="53">
        <v>58.343000000000004</v>
      </c>
      <c r="AX569" s="53">
        <v>36.348999999999997</v>
      </c>
      <c r="AY569" s="53">
        <v>23.4527</v>
      </c>
      <c r="AZ569" s="53">
        <v>7.8112000000000004</v>
      </c>
      <c r="BA569" s="53">
        <v>1.3489</v>
      </c>
      <c r="BB569" s="53">
        <v>83.53</v>
      </c>
      <c r="BC569" s="53">
        <v>32.594000000000001</v>
      </c>
      <c r="BD569" s="53">
        <v>4.6997</v>
      </c>
      <c r="BE569" s="53">
        <v>16241</v>
      </c>
      <c r="BF569" s="53">
        <v>1.8059000000000001</v>
      </c>
      <c r="BG569" s="53">
        <v>4.5926999999999998</v>
      </c>
      <c r="BH569" s="53">
        <v>14.2125</v>
      </c>
      <c r="BI569" s="53">
        <v>11.685</v>
      </c>
      <c r="BJ569" s="53">
        <v>11.615</v>
      </c>
      <c r="BK569" s="53">
        <v>13.31</v>
      </c>
      <c r="BL569" s="53">
        <v>5.4850000000000003</v>
      </c>
      <c r="BM569" s="53">
        <v>4.9329999999999998</v>
      </c>
      <c r="BN569" s="53">
        <v>5.5674999999999999</v>
      </c>
      <c r="BO569" s="53">
        <v>5.2046000000000001</v>
      </c>
      <c r="BP569" s="53">
        <v>4.2266000000000004</v>
      </c>
      <c r="BQ569" s="53">
        <v>5.0968</v>
      </c>
      <c r="BR569" s="53">
        <v>10.710800000000001</v>
      </c>
      <c r="BS569" s="53">
        <v>1.4821</v>
      </c>
      <c r="BT569" s="53">
        <v>1.3619000000000001</v>
      </c>
      <c r="BU569" s="53">
        <v>1.6443000000000001</v>
      </c>
      <c r="BV569" s="53">
        <v>10.5442</v>
      </c>
      <c r="BW569" s="53">
        <v>0.77829999999999999</v>
      </c>
      <c r="BX569" s="53">
        <v>161.69</v>
      </c>
      <c r="BY569" s="53">
        <v>0.9234</v>
      </c>
      <c r="BZ569" s="53">
        <v>6.8880999999999997</v>
      </c>
      <c r="CA569" s="53">
        <v>0.89959999999999996</v>
      </c>
      <c r="CB569" s="53"/>
      <c r="CD569" s="53"/>
      <c r="CE569" s="53"/>
      <c r="CG569" s="53"/>
      <c r="CH569" s="53"/>
      <c r="CJ569" s="53"/>
      <c r="CK569" s="53">
        <v>5.44</v>
      </c>
      <c r="CL569" s="53">
        <v>5.64</v>
      </c>
      <c r="CM569" s="53">
        <v>5.59</v>
      </c>
      <c r="CN569" s="53">
        <v>5.45</v>
      </c>
      <c r="CO569" s="53">
        <v>5.4</v>
      </c>
      <c r="CP569" s="53">
        <v>5.3</v>
      </c>
      <c r="CQ569" s="53">
        <v>5.31</v>
      </c>
      <c r="CR569" s="53">
        <v>5.7149999999999999</v>
      </c>
      <c r="CS569" s="53">
        <v>5.625</v>
      </c>
      <c r="CT569" s="53">
        <v>5.5674999999999999</v>
      </c>
      <c r="CU569" s="53">
        <v>5.4850000000000003</v>
      </c>
      <c r="CV569" s="53">
        <v>5.59</v>
      </c>
      <c r="CW569" s="53">
        <v>10.958399999999999</v>
      </c>
      <c r="CX569" s="53">
        <v>9.5244</v>
      </c>
      <c r="CY569" s="53">
        <v>10.765551</v>
      </c>
      <c r="CZ569" s="53">
        <v>4.9646999999999997</v>
      </c>
      <c r="DA569" s="53">
        <v>103.64</v>
      </c>
    </row>
    <row r="570" spans="1:105" x14ac:dyDescent="0.25">
      <c r="A570" s="79">
        <v>45482</v>
      </c>
      <c r="B570" s="53">
        <v>930.4</v>
      </c>
      <c r="C570" s="53">
        <v>926.88</v>
      </c>
      <c r="D570" s="53">
        <v>940.5</v>
      </c>
      <c r="E570" s="53">
        <v>940</v>
      </c>
      <c r="F570" s="53">
        <v>932.05949999999996</v>
      </c>
      <c r="G570" s="53">
        <v>1318.41</v>
      </c>
      <c r="H570" s="53">
        <v>942.27</v>
      </c>
      <c r="I570" s="53">
        <v>937.46</v>
      </c>
      <c r="J570" s="53">
        <v>924.74</v>
      </c>
      <c r="K570" s="53">
        <v>945.34</v>
      </c>
      <c r="L570" s="53">
        <v>925.64</v>
      </c>
      <c r="M570" s="53">
        <v>12.78</v>
      </c>
      <c r="N570" s="53">
        <v>0.21</v>
      </c>
      <c r="O570" s="53">
        <v>0.3</v>
      </c>
      <c r="P570" s="53">
        <v>0.63</v>
      </c>
      <c r="Q570" s="53">
        <v>2.7</v>
      </c>
      <c r="R570" s="53">
        <v>105.129</v>
      </c>
      <c r="S570" s="53">
        <v>457.8</v>
      </c>
      <c r="T570" s="53">
        <v>457.8</v>
      </c>
      <c r="U570" s="53">
        <v>9711.02</v>
      </c>
      <c r="V570" s="53">
        <v>9059</v>
      </c>
      <c r="W570" s="53">
        <v>-450</v>
      </c>
      <c r="X570" s="53">
        <v>191025</v>
      </c>
      <c r="Y570" s="53">
        <v>9711.02</v>
      </c>
      <c r="Z570" s="53">
        <v>23.54</v>
      </c>
      <c r="AA570" s="53">
        <v>62637</v>
      </c>
      <c r="AB570" s="53">
        <v>81.41</v>
      </c>
      <c r="AC570" s="53">
        <v>17.915299999999998</v>
      </c>
      <c r="AD570" s="53">
        <v>5.4211999999999998</v>
      </c>
      <c r="AE570" s="53">
        <v>4016.03</v>
      </c>
      <c r="AF570" s="53">
        <v>3.7837999999999998</v>
      </c>
      <c r="AG570" s="53">
        <v>917.23950000000002</v>
      </c>
      <c r="AH570" s="53">
        <v>-4225</v>
      </c>
      <c r="AI570" s="53">
        <v>38</v>
      </c>
      <c r="AJ570" s="53">
        <v>47</v>
      </c>
      <c r="AK570" s="53">
        <v>47.44</v>
      </c>
      <c r="AL570" s="53">
        <v>47.41</v>
      </c>
      <c r="AM570" s="53">
        <v>54.28</v>
      </c>
      <c r="AN570" s="53">
        <v>104.11</v>
      </c>
      <c r="AO570" s="53">
        <v>45.32</v>
      </c>
      <c r="AP570" s="53">
        <v>87.85</v>
      </c>
      <c r="AQ570" s="53">
        <v>18.145600000000002</v>
      </c>
      <c r="AR570" s="53">
        <v>7.2725999999999997</v>
      </c>
      <c r="AS570" s="53">
        <v>364.25</v>
      </c>
      <c r="AT570" s="53">
        <v>32.876899999999999</v>
      </c>
      <c r="AU570" s="53">
        <v>1383.52</v>
      </c>
      <c r="AV570" s="53">
        <v>3.9359000000000002</v>
      </c>
      <c r="AW570" s="53">
        <v>58.442</v>
      </c>
      <c r="AX570" s="53">
        <v>36.429000000000002</v>
      </c>
      <c r="AY570" s="53">
        <v>23.378799999999998</v>
      </c>
      <c r="AZ570" s="53">
        <v>7.8118999999999996</v>
      </c>
      <c r="BA570" s="53">
        <v>1.3509</v>
      </c>
      <c r="BB570" s="53">
        <v>83.495000000000005</v>
      </c>
      <c r="BC570" s="53">
        <v>32.549999999999997</v>
      </c>
      <c r="BD570" s="53">
        <v>4.7069999999999999</v>
      </c>
      <c r="BE570" s="53">
        <v>16251</v>
      </c>
      <c r="BF570" s="53">
        <v>1.8087</v>
      </c>
      <c r="BG570" s="53">
        <v>4.5986000000000002</v>
      </c>
      <c r="BH570" s="53">
        <v>14.2675</v>
      </c>
      <c r="BI570" s="53">
        <v>11.97</v>
      </c>
      <c r="BJ570" s="53">
        <v>12.07</v>
      </c>
      <c r="BK570" s="53">
        <v>13.965</v>
      </c>
      <c r="BL570" s="53">
        <v>5.51</v>
      </c>
      <c r="BM570" s="53">
        <v>4.9465000000000003</v>
      </c>
      <c r="BN570" s="53">
        <v>5.57</v>
      </c>
      <c r="BO570" s="53">
        <v>5.2086499999999996</v>
      </c>
      <c r="BP570" s="53">
        <v>4.2790999999999997</v>
      </c>
      <c r="BQ570" s="53">
        <v>5.1119000000000003</v>
      </c>
      <c r="BR570" s="53">
        <v>10.581899999999999</v>
      </c>
      <c r="BS570" s="53">
        <v>1.4835</v>
      </c>
      <c r="BT570" s="53">
        <v>1.3635999999999999</v>
      </c>
      <c r="BU570" s="53">
        <v>1.6326000000000001</v>
      </c>
      <c r="BV570" s="53">
        <v>10.5564</v>
      </c>
      <c r="BW570" s="53">
        <v>0.78210000000000002</v>
      </c>
      <c r="BX570" s="53">
        <v>161.33000000000001</v>
      </c>
      <c r="BY570" s="53">
        <v>0.92479999999999996</v>
      </c>
      <c r="BZ570" s="53">
        <v>6.8985000000000003</v>
      </c>
      <c r="CA570" s="53">
        <v>0.89780000000000004</v>
      </c>
      <c r="CB570" s="53"/>
      <c r="CD570" s="53"/>
      <c r="CE570" s="53"/>
      <c r="CG570" s="53"/>
      <c r="CH570" s="53"/>
      <c r="CJ570" s="53"/>
      <c r="CK570" s="53">
        <v>5.71</v>
      </c>
      <c r="CL570" s="53">
        <v>5.68</v>
      </c>
      <c r="CM570" s="53">
        <v>5.58</v>
      </c>
      <c r="CN570" s="53">
        <v>5.44</v>
      </c>
      <c r="CO570" s="53">
        <v>5.35</v>
      </c>
      <c r="CP570" s="53">
        <v>5.3</v>
      </c>
      <c r="CQ570" s="53">
        <v>5.26</v>
      </c>
      <c r="CR570" s="53">
        <v>5.72</v>
      </c>
      <c r="CS570" s="53">
        <v>5.6440000000000001</v>
      </c>
      <c r="CT570" s="53">
        <v>5.57</v>
      </c>
      <c r="CU570" s="53">
        <v>5.51</v>
      </c>
      <c r="CV570" s="53">
        <v>5.58</v>
      </c>
      <c r="CW570" s="53">
        <v>11.007</v>
      </c>
      <c r="CX570" s="53">
        <v>9.7469000000000001</v>
      </c>
      <c r="CY570" s="53">
        <v>11.098749</v>
      </c>
      <c r="CZ570" s="53">
        <v>5.5233999999999996</v>
      </c>
      <c r="DA570" s="53">
        <v>103.64</v>
      </c>
    </row>
    <row r="571" spans="1:105" x14ac:dyDescent="0.25">
      <c r="A571" s="79">
        <v>45481</v>
      </c>
      <c r="B571" s="53">
        <v>940.25</v>
      </c>
      <c r="C571" s="53">
        <v>935.25</v>
      </c>
      <c r="D571" s="53">
        <v>942.3</v>
      </c>
      <c r="E571" s="53">
        <v>936</v>
      </c>
      <c r="F571" s="53">
        <v>939.11289999999997</v>
      </c>
      <c r="G571" s="53">
        <v>1077.44</v>
      </c>
      <c r="H571" s="53">
        <v>943.35</v>
      </c>
      <c r="I571" s="53">
        <v>936.97</v>
      </c>
      <c r="J571" s="53">
        <v>925.13</v>
      </c>
      <c r="K571" s="53">
        <v>945.71</v>
      </c>
      <c r="L571" s="53">
        <v>925.51</v>
      </c>
      <c r="M571" s="53">
        <v>13.15</v>
      </c>
      <c r="N571" s="53">
        <v>0.04</v>
      </c>
      <c r="O571" s="53">
        <v>0.32</v>
      </c>
      <c r="P571" s="53">
        <v>0.6</v>
      </c>
      <c r="Q571" s="53">
        <v>2.72</v>
      </c>
      <c r="R571" s="53">
        <v>105</v>
      </c>
      <c r="S571" s="53">
        <v>462.2</v>
      </c>
      <c r="T571" s="53">
        <v>462.2</v>
      </c>
      <c r="U571" s="53">
        <v>9760.01</v>
      </c>
      <c r="V571" s="53">
        <v>8947</v>
      </c>
      <c r="W571" s="53">
        <v>-150</v>
      </c>
      <c r="X571" s="53">
        <v>191475</v>
      </c>
      <c r="Y571" s="53">
        <v>9760.01</v>
      </c>
      <c r="Z571" s="53">
        <v>23.54</v>
      </c>
      <c r="AA571" s="53">
        <v>57578</v>
      </c>
      <c r="AB571" s="53">
        <v>82.33</v>
      </c>
      <c r="AC571" s="53">
        <v>18.010400000000001</v>
      </c>
      <c r="AD571" s="53">
        <v>5.4702999999999999</v>
      </c>
      <c r="AE571" s="53">
        <v>4048.04</v>
      </c>
      <c r="AF571" s="53">
        <v>3.7877000000000001</v>
      </c>
      <c r="AG571" s="53">
        <v>917.23950000000002</v>
      </c>
      <c r="AH571" s="53">
        <v>-4263</v>
      </c>
      <c r="AI571" s="53">
        <v>86</v>
      </c>
      <c r="AJ571" s="53">
        <v>46</v>
      </c>
      <c r="AK571" s="53">
        <v>45.17</v>
      </c>
      <c r="AL571" s="53">
        <v>53.87</v>
      </c>
      <c r="AM571" s="53">
        <v>57.28</v>
      </c>
      <c r="AN571" s="53">
        <v>104.1</v>
      </c>
      <c r="AO571" s="53">
        <v>45.32</v>
      </c>
      <c r="AP571" s="53">
        <v>87.625100000000003</v>
      </c>
      <c r="AQ571" s="53">
        <v>18.1174</v>
      </c>
      <c r="AR571" s="53">
        <v>7.2680999999999996</v>
      </c>
      <c r="AS571" s="53">
        <v>364.56</v>
      </c>
      <c r="AT571" s="53">
        <v>32.698399999999999</v>
      </c>
      <c r="AU571" s="53">
        <v>1382.89</v>
      </c>
      <c r="AV571" s="53">
        <v>3.9426000000000001</v>
      </c>
      <c r="AW571" s="53">
        <v>58.509</v>
      </c>
      <c r="AX571" s="53">
        <v>36.424999999999997</v>
      </c>
      <c r="AY571" s="53">
        <v>23.266500000000001</v>
      </c>
      <c r="AZ571" s="53">
        <v>7.8098999999999998</v>
      </c>
      <c r="BA571" s="53">
        <v>1.35</v>
      </c>
      <c r="BB571" s="53">
        <v>83.5</v>
      </c>
      <c r="BC571" s="53">
        <v>32.473999999999997</v>
      </c>
      <c r="BD571" s="53">
        <v>4.7087000000000003</v>
      </c>
      <c r="BE571" s="53">
        <v>16258</v>
      </c>
      <c r="BF571" s="53">
        <v>1.8069999999999999</v>
      </c>
      <c r="BG571" s="53">
        <v>4.5949999999999998</v>
      </c>
      <c r="BH571" s="53">
        <v>14.29</v>
      </c>
      <c r="BI571" s="53">
        <v>13.09</v>
      </c>
      <c r="BJ571" s="53">
        <v>13.255000000000001</v>
      </c>
      <c r="BK571" s="53">
        <v>15.21</v>
      </c>
      <c r="BL571" s="53">
        <v>5.49</v>
      </c>
      <c r="BM571" s="53">
        <v>4.9478999999999997</v>
      </c>
      <c r="BN571" s="53">
        <v>5.56</v>
      </c>
      <c r="BO571" s="53">
        <v>5.2102000000000004</v>
      </c>
      <c r="BP571" s="53">
        <v>4.2804000000000002</v>
      </c>
      <c r="BQ571" s="53">
        <v>5.0540000000000003</v>
      </c>
      <c r="BR571" s="53">
        <v>10.6067</v>
      </c>
      <c r="BS571" s="53">
        <v>1.4843</v>
      </c>
      <c r="BT571" s="53">
        <v>1.3634999999999999</v>
      </c>
      <c r="BU571" s="53">
        <v>1.6325000000000001</v>
      </c>
      <c r="BV571" s="53">
        <v>10.583299999999999</v>
      </c>
      <c r="BW571" s="53">
        <v>0.78090000000000004</v>
      </c>
      <c r="BX571" s="53">
        <v>160.83000000000001</v>
      </c>
      <c r="BY571" s="53">
        <v>0.92390000000000005</v>
      </c>
      <c r="BZ571" s="53">
        <v>6.8910999999999998</v>
      </c>
      <c r="CA571" s="53">
        <v>0.89770000000000005</v>
      </c>
      <c r="CB571" s="53"/>
      <c r="CD571" s="53"/>
      <c r="CE571" s="53"/>
      <c r="CG571" s="53"/>
      <c r="CH571" s="53"/>
      <c r="CJ571" s="53"/>
      <c r="CK571" s="53">
        <v>5.48</v>
      </c>
      <c r="CL571" s="53">
        <v>5.55</v>
      </c>
      <c r="CM571" s="53">
        <v>5.37</v>
      </c>
      <c r="CN571" s="53">
        <v>5.44</v>
      </c>
      <c r="CO571" s="53">
        <v>5.34</v>
      </c>
      <c r="CP571" s="53">
        <v>5.29</v>
      </c>
      <c r="CQ571" s="53">
        <v>5.26</v>
      </c>
      <c r="CR571" s="53">
        <v>5.72</v>
      </c>
      <c r="CS571" s="53">
        <v>5.64</v>
      </c>
      <c r="CT571" s="53">
        <v>5.56</v>
      </c>
      <c r="CU571" s="53">
        <v>5.49</v>
      </c>
      <c r="CV571" s="53">
        <v>5.37</v>
      </c>
      <c r="CW571" s="53">
        <v>11.0472</v>
      </c>
      <c r="CX571" s="53">
        <v>9.5832999999999995</v>
      </c>
      <c r="CY571" s="53">
        <v>11.011801</v>
      </c>
      <c r="CZ571" s="53">
        <v>5.7381000000000002</v>
      </c>
      <c r="DA571" s="53">
        <v>103.64</v>
      </c>
    </row>
    <row r="572" spans="1:105" x14ac:dyDescent="0.25">
      <c r="A572" s="79">
        <v>45478</v>
      </c>
      <c r="B572" s="53">
        <v>937</v>
      </c>
      <c r="C572" s="53">
        <v>926.45</v>
      </c>
      <c r="D572" s="53">
        <v>938</v>
      </c>
      <c r="E572" s="53">
        <v>929.5</v>
      </c>
      <c r="F572" s="53">
        <v>933.21159999999998</v>
      </c>
      <c r="G572" s="53">
        <v>1248.25</v>
      </c>
      <c r="H572" s="53">
        <v>943.92</v>
      </c>
      <c r="I572" s="53">
        <v>935.98</v>
      </c>
      <c r="J572" s="53">
        <v>925.32</v>
      </c>
      <c r="K572" s="53">
        <v>945.89</v>
      </c>
      <c r="L572" s="53">
        <v>925.32</v>
      </c>
      <c r="M572" s="53">
        <v>13.28</v>
      </c>
      <c r="N572" s="53">
        <v>0.21</v>
      </c>
      <c r="O572" s="53">
        <v>0.33</v>
      </c>
      <c r="P572" s="53">
        <v>0.62</v>
      </c>
      <c r="Q572" s="53">
        <v>2.1800000000000002</v>
      </c>
      <c r="R572" s="53">
        <v>104.875</v>
      </c>
      <c r="S572" s="53">
        <v>465.85</v>
      </c>
      <c r="T572" s="53">
        <v>465.85</v>
      </c>
      <c r="U572" s="53">
        <v>9795.24</v>
      </c>
      <c r="V572" s="53">
        <v>8947</v>
      </c>
      <c r="W572" s="53">
        <v>5350</v>
      </c>
      <c r="X572" s="53">
        <v>191625</v>
      </c>
      <c r="Y572" s="53">
        <v>9795.24</v>
      </c>
      <c r="Z572" s="53">
        <v>24.23</v>
      </c>
      <c r="AA572" s="53">
        <v>57578</v>
      </c>
      <c r="AB572" s="53">
        <v>83.16</v>
      </c>
      <c r="AC572" s="53">
        <v>18.106100000000001</v>
      </c>
      <c r="AD572" s="53">
        <v>5.4600999999999997</v>
      </c>
      <c r="AE572" s="53">
        <v>4087.41</v>
      </c>
      <c r="AF572" s="53">
        <v>3.7911000000000001</v>
      </c>
      <c r="AG572" s="53">
        <v>915.62729999999999</v>
      </c>
      <c r="AH572" s="53">
        <v>-4349</v>
      </c>
      <c r="AI572" s="53">
        <v>207</v>
      </c>
      <c r="AJ572" s="53">
        <v>45</v>
      </c>
      <c r="AK572" s="53">
        <v>42.95</v>
      </c>
      <c r="AL572" s="53">
        <v>51.86</v>
      </c>
      <c r="AM572" s="53">
        <v>58.42</v>
      </c>
      <c r="AN572" s="53">
        <v>104.11</v>
      </c>
      <c r="AO572" s="53">
        <v>45.3</v>
      </c>
      <c r="AP572" s="53">
        <v>87.923900000000003</v>
      </c>
      <c r="AQ572" s="53">
        <v>18.1828</v>
      </c>
      <c r="AR572" s="53">
        <v>7.2683999999999997</v>
      </c>
      <c r="AS572" s="53">
        <v>362.09</v>
      </c>
      <c r="AT572" s="53">
        <v>32.635199999999998</v>
      </c>
      <c r="AU572" s="53">
        <v>1380.43</v>
      </c>
      <c r="AV572" s="53">
        <v>3.9527000000000001</v>
      </c>
      <c r="AW572" s="53">
        <v>58.526000000000003</v>
      </c>
      <c r="AX572" s="53">
        <v>36.468000000000004</v>
      </c>
      <c r="AY572" s="53">
        <v>23.179200000000002</v>
      </c>
      <c r="AZ572" s="53">
        <v>7.8128000000000002</v>
      </c>
      <c r="BA572" s="53">
        <v>1.3486</v>
      </c>
      <c r="BB572" s="53">
        <v>83.493799999999993</v>
      </c>
      <c r="BC572" s="53">
        <v>32.470999999999997</v>
      </c>
      <c r="BD572" s="53">
        <v>4.7087000000000003</v>
      </c>
      <c r="BE572" s="53">
        <v>16278</v>
      </c>
      <c r="BF572" s="53">
        <v>1.8047</v>
      </c>
      <c r="BG572" s="53">
        <v>4.5876999999999999</v>
      </c>
      <c r="BH572" s="53">
        <v>14.33</v>
      </c>
      <c r="BI572" s="53">
        <v>14.195</v>
      </c>
      <c r="BJ572" s="53">
        <v>14.73</v>
      </c>
      <c r="BK572" s="53">
        <v>15.327500000000001</v>
      </c>
      <c r="BL572" s="53">
        <v>5.4574999999999996</v>
      </c>
      <c r="BM572" s="53">
        <v>4.9387999999999996</v>
      </c>
      <c r="BN572" s="53">
        <v>5.5525000000000002</v>
      </c>
      <c r="BO572" s="53">
        <v>5.2073999999999998</v>
      </c>
      <c r="BP572" s="53">
        <v>4.2637</v>
      </c>
      <c r="BQ572" s="53">
        <v>5.0269000000000004</v>
      </c>
      <c r="BR572" s="53">
        <v>10.5585</v>
      </c>
      <c r="BS572" s="53">
        <v>1.4817</v>
      </c>
      <c r="BT572" s="53">
        <v>1.3640000000000001</v>
      </c>
      <c r="BU572" s="53">
        <v>1.6274</v>
      </c>
      <c r="BV572" s="53">
        <v>10.482100000000001</v>
      </c>
      <c r="BW572" s="53">
        <v>0.78029999999999999</v>
      </c>
      <c r="BX572" s="53">
        <v>160.75</v>
      </c>
      <c r="BY572" s="53">
        <v>0.92249999999999999</v>
      </c>
      <c r="BZ572" s="53">
        <v>6.8814000000000002</v>
      </c>
      <c r="CA572" s="53">
        <v>0.89570000000000005</v>
      </c>
      <c r="CB572" s="53"/>
      <c r="CD572" s="53"/>
      <c r="CE572" s="53"/>
      <c r="CG572" s="53"/>
      <c r="CH572" s="53"/>
      <c r="CJ572" s="53"/>
      <c r="CK572" s="53">
        <v>5.37</v>
      </c>
      <c r="CL572" s="53">
        <v>5.46</v>
      </c>
      <c r="CM572" s="53">
        <v>5.58</v>
      </c>
      <c r="CN572" s="53">
        <v>5.44</v>
      </c>
      <c r="CO572" s="53">
        <v>5.34</v>
      </c>
      <c r="CP572" s="53">
        <v>5.24</v>
      </c>
      <c r="CQ572" s="53">
        <v>5.19</v>
      </c>
      <c r="CR572" s="53">
        <v>5.72</v>
      </c>
      <c r="CS572" s="53">
        <v>5.64</v>
      </c>
      <c r="CT572" s="53">
        <v>5.5525000000000002</v>
      </c>
      <c r="CU572" s="53">
        <v>5.4574999999999996</v>
      </c>
      <c r="CV572" s="53">
        <v>5.58</v>
      </c>
      <c r="CW572" s="53">
        <v>11.014099999999999</v>
      </c>
      <c r="CX572" s="53">
        <v>9.5597999999999992</v>
      </c>
      <c r="CY572" s="53">
        <v>11.754</v>
      </c>
      <c r="CZ572" s="53">
        <v>5.1814999999999998</v>
      </c>
      <c r="DA572" s="53">
        <v>103.64</v>
      </c>
    </row>
    <row r="573" spans="1:105" x14ac:dyDescent="0.25">
      <c r="A573" s="79">
        <v>45477</v>
      </c>
      <c r="B573" s="53">
        <v>935.8</v>
      </c>
      <c r="C573" s="53">
        <v>933</v>
      </c>
      <c r="D573" s="53">
        <v>940.5</v>
      </c>
      <c r="E573" s="53">
        <v>940.5</v>
      </c>
      <c r="F573" s="53">
        <v>936.51149999999996</v>
      </c>
      <c r="G573" s="53">
        <v>948.65200000000004</v>
      </c>
      <c r="H573" s="53">
        <v>944.45</v>
      </c>
      <c r="I573" s="53">
        <v>934.52</v>
      </c>
      <c r="J573" s="53">
        <v>925.59</v>
      </c>
      <c r="K573" s="53">
        <v>946.22</v>
      </c>
      <c r="L573" s="53">
        <v>925.1</v>
      </c>
      <c r="M573" s="53">
        <v>13.31</v>
      </c>
      <c r="N573" s="53">
        <v>0.15</v>
      </c>
      <c r="O573" s="53">
        <v>0.28000000000000003</v>
      </c>
      <c r="P573" s="53">
        <v>0.55000000000000004</v>
      </c>
      <c r="Q573" s="53">
        <v>2.29</v>
      </c>
      <c r="R573" s="53">
        <v>105.13</v>
      </c>
      <c r="S573" s="53">
        <v>454.1</v>
      </c>
      <c r="T573" s="53">
        <v>454.1</v>
      </c>
      <c r="U573" s="53">
        <v>9734.08</v>
      </c>
      <c r="V573" s="53">
        <v>8947</v>
      </c>
      <c r="W573" s="53">
        <v>-175</v>
      </c>
      <c r="X573" s="53">
        <v>186275</v>
      </c>
      <c r="Y573" s="53">
        <v>9734.08</v>
      </c>
      <c r="Z573" s="53">
        <v>24.28</v>
      </c>
      <c r="AA573" s="53">
        <v>57578</v>
      </c>
      <c r="AB573" s="53">
        <v>83.88</v>
      </c>
      <c r="AC573" s="53">
        <v>18.103899999999999</v>
      </c>
      <c r="AD573" s="53">
        <v>5.4852999999999996</v>
      </c>
      <c r="AE573" s="53">
        <v>4097.38</v>
      </c>
      <c r="AF573" s="53">
        <v>3.7909999999999999</v>
      </c>
      <c r="AG573" s="53">
        <v>913.76949999999999</v>
      </c>
      <c r="AH573" s="53">
        <v>-4556</v>
      </c>
      <c r="AI573" s="53">
        <v>-192</v>
      </c>
      <c r="AJ573" s="53">
        <v>41</v>
      </c>
      <c r="AK573" s="53">
        <v>46.51</v>
      </c>
      <c r="AL573" s="53">
        <v>51.13</v>
      </c>
      <c r="AM573" s="53">
        <v>53.83</v>
      </c>
      <c r="AN573" s="53">
        <v>103.97</v>
      </c>
      <c r="AO573" s="53">
        <v>44.76</v>
      </c>
      <c r="AP573" s="53">
        <v>89</v>
      </c>
      <c r="AQ573" s="53">
        <v>18.258700000000001</v>
      </c>
      <c r="AR573" s="53">
        <v>7.2682000000000002</v>
      </c>
      <c r="AS573" s="53">
        <v>363.53</v>
      </c>
      <c r="AT573" s="53">
        <v>32.576000000000001</v>
      </c>
      <c r="AU573" s="53">
        <v>1380.63</v>
      </c>
      <c r="AV573" s="53">
        <v>3.9609000000000001</v>
      </c>
      <c r="AW573" s="53">
        <v>58.600999999999999</v>
      </c>
      <c r="AX573" s="53">
        <v>36.637</v>
      </c>
      <c r="AY573" s="53">
        <v>23.240200000000002</v>
      </c>
      <c r="AZ573" s="53">
        <v>7.8093000000000004</v>
      </c>
      <c r="BA573" s="53">
        <v>1.3519000000000001</v>
      </c>
      <c r="BB573" s="53">
        <v>83.497500000000002</v>
      </c>
      <c r="BC573" s="53">
        <v>32.478000000000002</v>
      </c>
      <c r="BD573" s="53">
        <v>4.7089999999999996</v>
      </c>
      <c r="BE573" s="53">
        <v>16330</v>
      </c>
      <c r="BF573" s="53">
        <v>1.8090999999999999</v>
      </c>
      <c r="BG573" s="53">
        <v>4.6028000000000002</v>
      </c>
      <c r="BH573" s="53">
        <v>14.3</v>
      </c>
      <c r="BI573" s="53">
        <v>15.074999999999999</v>
      </c>
      <c r="BJ573" s="53">
        <v>16.809999999999999</v>
      </c>
      <c r="BK573" s="53">
        <v>16.662500000000001</v>
      </c>
      <c r="BL573" s="53">
        <v>5.5049999999999999</v>
      </c>
      <c r="BM573" s="53">
        <v>4.9847999999999999</v>
      </c>
      <c r="BN573" s="53">
        <v>5.5875000000000004</v>
      </c>
      <c r="BO573" s="53">
        <v>5.2182500000000003</v>
      </c>
      <c r="BP573" s="53">
        <v>4.3764000000000003</v>
      </c>
      <c r="BQ573" s="53">
        <v>5.1135000000000002</v>
      </c>
      <c r="BR573" s="53">
        <v>10.567</v>
      </c>
      <c r="BS573" s="53">
        <v>1.4866999999999999</v>
      </c>
      <c r="BT573" s="53">
        <v>1.3613999999999999</v>
      </c>
      <c r="BU573" s="53">
        <v>1.6348</v>
      </c>
      <c r="BV573" s="53">
        <v>10.5025</v>
      </c>
      <c r="BW573" s="53">
        <v>0.78369999999999995</v>
      </c>
      <c r="BX573" s="53">
        <v>161.28</v>
      </c>
      <c r="BY573" s="53">
        <v>0.92490000000000006</v>
      </c>
      <c r="BZ573" s="53">
        <v>6.8986000000000001</v>
      </c>
      <c r="CA573" s="53">
        <v>0.90010000000000001</v>
      </c>
      <c r="CB573" s="53"/>
      <c r="CD573" s="53"/>
      <c r="CE573" s="53"/>
      <c r="CG573" s="53"/>
      <c r="CH573" s="53"/>
      <c r="CJ573" s="53"/>
      <c r="CK573" s="53">
        <v>5.54</v>
      </c>
      <c r="CL573" s="53">
        <v>5.46</v>
      </c>
      <c r="CM573" s="53">
        <v>5.52</v>
      </c>
      <c r="CN573" s="53">
        <v>5.43</v>
      </c>
      <c r="CO573" s="53">
        <v>5.34</v>
      </c>
      <c r="CP573" s="53">
        <v>5.28</v>
      </c>
      <c r="CQ573" s="53">
        <v>5.26</v>
      </c>
      <c r="CR573" s="53">
        <v>5.74</v>
      </c>
      <c r="CS573" s="53">
        <v>5.64</v>
      </c>
      <c r="CT573" s="53">
        <v>5.5875000000000004</v>
      </c>
      <c r="CU573" s="53">
        <v>5.5049999999999999</v>
      </c>
      <c r="CV573" s="53">
        <v>5.52</v>
      </c>
      <c r="CW573" s="53">
        <v>11.0321</v>
      </c>
      <c r="CX573" s="53">
        <v>9.5539000000000005</v>
      </c>
      <c r="CY573" s="53">
        <v>11.7425</v>
      </c>
      <c r="CZ573" s="53">
        <v>5.7923999999999998</v>
      </c>
      <c r="DA573" s="53">
        <v>103.64</v>
      </c>
    </row>
    <row r="574" spans="1:105" x14ac:dyDescent="0.25">
      <c r="A574" s="79">
        <v>45476</v>
      </c>
      <c r="B574" s="53">
        <v>939.65</v>
      </c>
      <c r="C574" s="53">
        <v>934.61</v>
      </c>
      <c r="D574" s="53">
        <v>942.65</v>
      </c>
      <c r="E574" s="53">
        <v>941</v>
      </c>
      <c r="F574" s="53">
        <v>938.9452</v>
      </c>
      <c r="G574" s="53">
        <v>1573.61</v>
      </c>
      <c r="H574" s="53">
        <v>944.17</v>
      </c>
      <c r="I574" s="53">
        <v>933.24</v>
      </c>
      <c r="J574" s="53">
        <v>925.98</v>
      </c>
      <c r="K574" s="53">
        <v>946.58</v>
      </c>
      <c r="L574" s="53">
        <v>924.87</v>
      </c>
      <c r="M574" s="53">
        <v>13.42</v>
      </c>
      <c r="N574" s="53">
        <v>0.1</v>
      </c>
      <c r="O574" s="53">
        <v>0.25</v>
      </c>
      <c r="P574" s="53">
        <v>0.55000000000000004</v>
      </c>
      <c r="Q574" s="53">
        <v>2.1</v>
      </c>
      <c r="R574" s="53">
        <v>105.40300000000001</v>
      </c>
      <c r="S574" s="53">
        <v>454.1</v>
      </c>
      <c r="T574" s="53">
        <v>454.1</v>
      </c>
      <c r="U574" s="53">
        <v>9720.19</v>
      </c>
      <c r="V574" s="53">
        <v>8947</v>
      </c>
      <c r="W574" s="53">
        <v>1975</v>
      </c>
      <c r="X574" s="53">
        <v>186450</v>
      </c>
      <c r="Y574" s="53">
        <v>9720.19</v>
      </c>
      <c r="Z574" s="53">
        <v>24.29</v>
      </c>
      <c r="AA574" s="53">
        <v>57578</v>
      </c>
      <c r="AB574" s="53">
        <v>83.88</v>
      </c>
      <c r="AC574" s="53">
        <v>18.173300000000001</v>
      </c>
      <c r="AD574" s="53">
        <v>5.5530999999999997</v>
      </c>
      <c r="AE574" s="53">
        <v>4102.34</v>
      </c>
      <c r="AF574" s="53">
        <v>3.8016000000000001</v>
      </c>
      <c r="AG574" s="53">
        <v>913.73779999999999</v>
      </c>
      <c r="AH574" s="53">
        <v>-4364</v>
      </c>
      <c r="AI574" s="53">
        <v>199</v>
      </c>
      <c r="AJ574" s="53">
        <v>44</v>
      </c>
      <c r="AK574" s="53">
        <v>50.69</v>
      </c>
      <c r="AL574" s="53">
        <v>53.55</v>
      </c>
      <c r="AM574" s="53">
        <v>53.83</v>
      </c>
      <c r="AN574" s="53">
        <v>103.97</v>
      </c>
      <c r="AO574" s="53">
        <v>44.8</v>
      </c>
      <c r="AP574" s="53">
        <v>87.858699999999999</v>
      </c>
      <c r="AQ574" s="53">
        <v>18.415400000000002</v>
      </c>
      <c r="AR574" s="53">
        <v>7.2702999999999998</v>
      </c>
      <c r="AS574" s="53">
        <v>365.8</v>
      </c>
      <c r="AT574" s="53">
        <v>32.556600000000003</v>
      </c>
      <c r="AU574" s="53">
        <v>1385.77</v>
      </c>
      <c r="AV574" s="53">
        <v>3.9849000000000001</v>
      </c>
      <c r="AW574" s="53">
        <v>58.734000000000002</v>
      </c>
      <c r="AX574" s="53">
        <v>36.680999999999997</v>
      </c>
      <c r="AY574" s="53">
        <v>23.3127</v>
      </c>
      <c r="AZ574" s="53">
        <v>7.8098000000000001</v>
      </c>
      <c r="BA574" s="53">
        <v>1.3537999999999999</v>
      </c>
      <c r="BB574" s="53">
        <v>83.53</v>
      </c>
      <c r="BC574" s="53">
        <v>32.655999999999999</v>
      </c>
      <c r="BD574" s="53">
        <v>4.7195</v>
      </c>
      <c r="BE574" s="53">
        <v>16371</v>
      </c>
      <c r="BF574" s="53">
        <v>1.8124</v>
      </c>
      <c r="BG574" s="53">
        <v>4.6143999999999998</v>
      </c>
      <c r="BH574" s="53">
        <v>14.324999999999999</v>
      </c>
      <c r="BI574" s="53">
        <v>14.295</v>
      </c>
      <c r="BJ574" s="53">
        <v>16.984999999999999</v>
      </c>
      <c r="BK574" s="53">
        <v>16.149999999999999</v>
      </c>
      <c r="BL574" s="53">
        <v>5.5019999999999998</v>
      </c>
      <c r="BM574" s="53">
        <v>4.9904999999999999</v>
      </c>
      <c r="BN574" s="53">
        <v>5.5830000000000002</v>
      </c>
      <c r="BO574" s="53">
        <v>5.2182500000000003</v>
      </c>
      <c r="BP574" s="53">
        <v>4.3573000000000004</v>
      </c>
      <c r="BQ574" s="53">
        <v>5.1214000000000004</v>
      </c>
      <c r="BR574" s="53">
        <v>10.5541</v>
      </c>
      <c r="BS574" s="53">
        <v>1.4914000000000001</v>
      </c>
      <c r="BT574" s="53">
        <v>1.3638999999999999</v>
      </c>
      <c r="BU574" s="53">
        <v>1.6385000000000001</v>
      </c>
      <c r="BV574" s="53">
        <v>10.4953</v>
      </c>
      <c r="BW574" s="53">
        <v>0.78480000000000005</v>
      </c>
      <c r="BX574" s="53">
        <v>161.69</v>
      </c>
      <c r="BY574" s="53">
        <v>0.92710000000000004</v>
      </c>
      <c r="BZ574" s="53">
        <v>6.9141000000000004</v>
      </c>
      <c r="CA574" s="53">
        <v>0.90149999999999997</v>
      </c>
      <c r="CB574" s="53"/>
      <c r="CD574" s="53"/>
      <c r="CE574" s="53"/>
      <c r="CG574" s="53"/>
      <c r="CH574" s="53"/>
      <c r="CJ574" s="53"/>
      <c r="CK574" s="53">
        <v>5.54</v>
      </c>
      <c r="CL574" s="53">
        <v>5.46</v>
      </c>
      <c r="CM574" s="53">
        <v>5.45</v>
      </c>
      <c r="CN574" s="53">
        <v>5.41</v>
      </c>
      <c r="CO574" s="53">
        <v>5.34</v>
      </c>
      <c r="CP574" s="53">
        <v>5.27</v>
      </c>
      <c r="CQ574" s="53">
        <v>5.24</v>
      </c>
      <c r="CR574" s="53">
        <v>5.742</v>
      </c>
      <c r="CS574" s="53">
        <v>5.64</v>
      </c>
      <c r="CT574" s="53">
        <v>5.5830000000000002</v>
      </c>
      <c r="CU574" s="53">
        <v>5.5019999999999998</v>
      </c>
      <c r="CV574" s="53">
        <v>5.45</v>
      </c>
      <c r="CW574" s="53">
        <v>10.995799999999999</v>
      </c>
      <c r="CX574" s="53">
        <v>9.4638000000000009</v>
      </c>
      <c r="CY574" s="53">
        <v>11.725</v>
      </c>
      <c r="CZ574" s="53">
        <v>5.2287999999999997</v>
      </c>
      <c r="DA574" s="53">
        <v>103.64</v>
      </c>
    </row>
    <row r="575" spans="1:105" x14ac:dyDescent="0.25">
      <c r="A575" s="79">
        <v>45475</v>
      </c>
      <c r="B575" s="53">
        <v>945.5</v>
      </c>
      <c r="C575" s="53">
        <v>941.5</v>
      </c>
      <c r="D575" s="53">
        <v>949.8</v>
      </c>
      <c r="E575" s="53">
        <v>946</v>
      </c>
      <c r="F575" s="53">
        <v>946.75</v>
      </c>
      <c r="G575" s="53">
        <v>1362.56</v>
      </c>
      <c r="H575" s="53">
        <v>943.81</v>
      </c>
      <c r="I575" s="53">
        <v>931.58</v>
      </c>
      <c r="J575" s="53">
        <v>926.24</v>
      </c>
      <c r="K575" s="53">
        <v>946.88</v>
      </c>
      <c r="L575" s="53">
        <v>924.57</v>
      </c>
      <c r="M575" s="53">
        <v>13.28</v>
      </c>
      <c r="N575" s="53">
        <v>0.15</v>
      </c>
      <c r="O575" s="53">
        <v>0.3</v>
      </c>
      <c r="P575" s="53">
        <v>0.63</v>
      </c>
      <c r="Q575" s="53">
        <v>2.4500000000000002</v>
      </c>
      <c r="R575" s="53">
        <v>105.72199999999999</v>
      </c>
      <c r="S575" s="53">
        <v>442.95</v>
      </c>
      <c r="T575" s="53">
        <v>442.95</v>
      </c>
      <c r="U575" s="53">
        <v>9527.16</v>
      </c>
      <c r="V575" s="53">
        <v>8947</v>
      </c>
      <c r="W575" s="53">
        <v>4425</v>
      </c>
      <c r="X575" s="53">
        <v>184475</v>
      </c>
      <c r="Y575" s="53">
        <v>9527.16</v>
      </c>
      <c r="Z575" s="53">
        <v>26.17</v>
      </c>
      <c r="AA575" s="53">
        <v>57578</v>
      </c>
      <c r="AB575" s="53">
        <v>82.81</v>
      </c>
      <c r="AC575" s="53">
        <v>18.261700000000001</v>
      </c>
      <c r="AD575" s="53">
        <v>5.6764000000000001</v>
      </c>
      <c r="AE575" s="53">
        <v>4128.6099999999997</v>
      </c>
      <c r="AF575" s="53">
        <v>3.8157000000000001</v>
      </c>
      <c r="AG575" s="53">
        <v>914.22439999999995</v>
      </c>
      <c r="AH575" s="53">
        <v>-4564</v>
      </c>
      <c r="AI575" s="53">
        <v>-354</v>
      </c>
      <c r="AJ575" s="53">
        <v>40</v>
      </c>
      <c r="AK575" s="53">
        <v>56.18</v>
      </c>
      <c r="AL575" s="53">
        <v>57.38</v>
      </c>
      <c r="AM575" s="53">
        <v>45.65</v>
      </c>
      <c r="AN575" s="53">
        <v>103.72</v>
      </c>
      <c r="AO575" s="53">
        <v>43.93</v>
      </c>
      <c r="AP575" s="53">
        <v>87.819500000000005</v>
      </c>
      <c r="AQ575" s="53">
        <v>18.606300000000001</v>
      </c>
      <c r="AR575" s="53">
        <v>7.2712000000000003</v>
      </c>
      <c r="AS575" s="53">
        <v>367.46</v>
      </c>
      <c r="AT575" s="53">
        <v>32.554699999999997</v>
      </c>
      <c r="AU575" s="53">
        <v>1387.02</v>
      </c>
      <c r="AV575" s="53">
        <v>4.0105000000000004</v>
      </c>
      <c r="AW575" s="53">
        <v>58.804000000000002</v>
      </c>
      <c r="AX575" s="53">
        <v>36.811</v>
      </c>
      <c r="AY575" s="53">
        <v>23.4148</v>
      </c>
      <c r="AZ575" s="53">
        <v>7.8136000000000001</v>
      </c>
      <c r="BA575" s="53">
        <v>1.3560000000000001</v>
      </c>
      <c r="BB575" s="53">
        <v>83.503799999999998</v>
      </c>
      <c r="BC575" s="53">
        <v>32.624000000000002</v>
      </c>
      <c r="BD575" s="53">
        <v>4.7211999999999996</v>
      </c>
      <c r="BE575" s="53">
        <v>16396</v>
      </c>
      <c r="BF575" s="53">
        <v>1.8203</v>
      </c>
      <c r="BG575" s="53">
        <v>4.6315999999999997</v>
      </c>
      <c r="BH575" s="53">
        <v>14.345000000000001</v>
      </c>
      <c r="BI575" s="53">
        <v>15.2</v>
      </c>
      <c r="BJ575" s="53">
        <v>18.579999999999998</v>
      </c>
      <c r="BK575" s="53">
        <v>15.94</v>
      </c>
      <c r="BL575" s="53">
        <v>5.57</v>
      </c>
      <c r="BM575" s="53">
        <v>5.0167000000000002</v>
      </c>
      <c r="BN575" s="53">
        <v>5.6390000000000002</v>
      </c>
      <c r="BO575" s="53">
        <v>5.2367499999999998</v>
      </c>
      <c r="BP575" s="53">
        <v>4.3677000000000001</v>
      </c>
      <c r="BQ575" s="53">
        <v>5.1474000000000002</v>
      </c>
      <c r="BR575" s="53">
        <v>10.671900000000001</v>
      </c>
      <c r="BS575" s="53">
        <v>1.4999</v>
      </c>
      <c r="BT575" s="53">
        <v>1.3678999999999999</v>
      </c>
      <c r="BU575" s="53">
        <v>1.6453</v>
      </c>
      <c r="BV575" s="53">
        <v>10.58</v>
      </c>
      <c r="BW575" s="53">
        <v>0.7883</v>
      </c>
      <c r="BX575" s="53">
        <v>161.44</v>
      </c>
      <c r="BY575" s="53">
        <v>0.93059999999999998</v>
      </c>
      <c r="BZ575" s="53">
        <v>6.9414999999999996</v>
      </c>
      <c r="CA575" s="53">
        <v>0.90390000000000004</v>
      </c>
      <c r="CB575" s="53"/>
      <c r="CD575" s="53"/>
      <c r="CE575" s="53"/>
      <c r="CG575" s="53"/>
      <c r="CH575" s="53"/>
      <c r="CJ575" s="53"/>
      <c r="CK575" s="53">
        <v>5.6</v>
      </c>
      <c r="CL575" s="53">
        <v>5.49</v>
      </c>
      <c r="CM575" s="53">
        <v>5.52</v>
      </c>
      <c r="CN575" s="53">
        <v>5.44</v>
      </c>
      <c r="CO575" s="53">
        <v>5.38</v>
      </c>
      <c r="CP575" s="53">
        <v>5.3</v>
      </c>
      <c r="CQ575" s="53">
        <v>5.3</v>
      </c>
      <c r="CR575" s="53">
        <v>5.7549999999999999</v>
      </c>
      <c r="CS575" s="53">
        <v>5.6825000000000001</v>
      </c>
      <c r="CT575" s="53">
        <v>5.6390000000000002</v>
      </c>
      <c r="CU575" s="53">
        <v>5.57</v>
      </c>
      <c r="CV575" s="53">
        <v>5.52</v>
      </c>
      <c r="CW575" s="53">
        <v>10.9237</v>
      </c>
      <c r="CX575" s="53">
        <v>9.6133000000000006</v>
      </c>
      <c r="CY575" s="53">
        <v>11.136150000000001</v>
      </c>
      <c r="CZ575" s="53">
        <v>11.4177</v>
      </c>
      <c r="DA575" s="53">
        <v>103.64</v>
      </c>
    </row>
    <row r="576" spans="1:105" x14ac:dyDescent="0.25">
      <c r="A576" s="79">
        <v>45474</v>
      </c>
      <c r="B576" s="53">
        <v>947</v>
      </c>
      <c r="C576" s="53">
        <v>938.2</v>
      </c>
      <c r="D576" s="53">
        <v>949.2</v>
      </c>
      <c r="E576" s="53">
        <v>938.5</v>
      </c>
      <c r="F576" s="53">
        <v>943.10670000000005</v>
      </c>
      <c r="G576" s="53">
        <v>1154.68</v>
      </c>
      <c r="H576" s="53">
        <v>942.86</v>
      </c>
      <c r="I576" s="53">
        <v>929.47</v>
      </c>
      <c r="J576" s="53">
        <v>926.43</v>
      </c>
      <c r="K576" s="53">
        <v>947.08</v>
      </c>
      <c r="L576" s="53">
        <v>924.27</v>
      </c>
      <c r="M576" s="53">
        <v>14.99</v>
      </c>
      <c r="N576" s="53">
        <v>0.15</v>
      </c>
      <c r="O576" s="53">
        <v>0.3</v>
      </c>
      <c r="P576" s="53">
        <v>0.69</v>
      </c>
      <c r="Q576" s="53">
        <v>2.7</v>
      </c>
      <c r="R576" s="53">
        <v>105.901</v>
      </c>
      <c r="S576" s="53">
        <v>442.65</v>
      </c>
      <c r="T576" s="53">
        <v>442.65</v>
      </c>
      <c r="U576" s="53">
        <v>9482.77</v>
      </c>
      <c r="V576" s="53">
        <v>8947</v>
      </c>
      <c r="W576" s="53">
        <v>-75</v>
      </c>
      <c r="X576" s="53">
        <v>180050</v>
      </c>
      <c r="Y576" s="53">
        <v>9482.77</v>
      </c>
      <c r="Z576" s="53">
        <v>26.03</v>
      </c>
      <c r="AA576" s="53">
        <v>57809</v>
      </c>
      <c r="AB576" s="53">
        <v>83.38</v>
      </c>
      <c r="AC576" s="53">
        <v>18.367599999999999</v>
      </c>
      <c r="AD576" s="53">
        <v>5.66</v>
      </c>
      <c r="AE576" s="53">
        <v>4153.08</v>
      </c>
      <c r="AF576" s="53">
        <v>3.8376000000000001</v>
      </c>
      <c r="AG576" s="53">
        <v>913.5</v>
      </c>
      <c r="AH576" s="53">
        <v>-4210</v>
      </c>
      <c r="AI576" s="53">
        <v>-124</v>
      </c>
      <c r="AJ576" s="53">
        <v>45</v>
      </c>
      <c r="AK576" s="53">
        <v>59.53</v>
      </c>
      <c r="AL576" s="53">
        <v>58.38</v>
      </c>
      <c r="AM576" s="53">
        <v>46.15</v>
      </c>
      <c r="AN576" s="53">
        <v>103.62</v>
      </c>
      <c r="AO576" s="53">
        <v>43.68</v>
      </c>
      <c r="AP576" s="53">
        <v>86.854500000000002</v>
      </c>
      <c r="AQ576" s="53">
        <v>18.369700000000002</v>
      </c>
      <c r="AR576" s="53">
        <v>7.2683999999999997</v>
      </c>
      <c r="AS576" s="53">
        <v>367.46</v>
      </c>
      <c r="AT576" s="53">
        <v>32.655500000000004</v>
      </c>
      <c r="AU576" s="53">
        <v>1383.67</v>
      </c>
      <c r="AV576" s="53">
        <v>4.0190999999999999</v>
      </c>
      <c r="AW576" s="53">
        <v>58.645000000000003</v>
      </c>
      <c r="AX576" s="53">
        <v>36.728000000000002</v>
      </c>
      <c r="AY576" s="53">
        <v>23.423500000000001</v>
      </c>
      <c r="AZ576" s="53">
        <v>7.8121999999999998</v>
      </c>
      <c r="BA576" s="53">
        <v>1.3575999999999999</v>
      </c>
      <c r="BB576" s="53">
        <v>83.446299999999994</v>
      </c>
      <c r="BC576" s="53">
        <v>32.54</v>
      </c>
      <c r="BD576" s="53">
        <v>4.7137000000000002</v>
      </c>
      <c r="BE576" s="53">
        <v>16321</v>
      </c>
      <c r="BF576" s="53">
        <v>1.8212999999999999</v>
      </c>
      <c r="BG576" s="53">
        <v>4.6333000000000002</v>
      </c>
      <c r="BH576" s="53">
        <v>14.37</v>
      </c>
      <c r="BI576" s="53">
        <v>15.38</v>
      </c>
      <c r="BJ576" s="53">
        <v>17.21</v>
      </c>
      <c r="BK576" s="53">
        <v>15.945</v>
      </c>
      <c r="BL576" s="53">
        <v>5.57</v>
      </c>
      <c r="BM576" s="53">
        <v>5.0305999999999997</v>
      </c>
      <c r="BN576" s="53">
        <v>5.6574999999999998</v>
      </c>
      <c r="BO576" s="53">
        <v>5.2472000000000003</v>
      </c>
      <c r="BP576" s="53">
        <v>4.4569000000000001</v>
      </c>
      <c r="BQ576" s="53">
        <v>5.1387</v>
      </c>
      <c r="BR576" s="53">
        <v>10.6578</v>
      </c>
      <c r="BS576" s="53">
        <v>1.5015000000000001</v>
      </c>
      <c r="BT576" s="53">
        <v>1.3735999999999999</v>
      </c>
      <c r="BU576" s="53">
        <v>1.6457999999999999</v>
      </c>
      <c r="BV576" s="53">
        <v>10.613099999999999</v>
      </c>
      <c r="BW576" s="53">
        <v>0.79049999999999998</v>
      </c>
      <c r="BX576" s="53">
        <v>161.46</v>
      </c>
      <c r="BY576" s="53">
        <v>0.93110000000000004</v>
      </c>
      <c r="BZ576" s="53">
        <v>6.9446000000000003</v>
      </c>
      <c r="CA576" s="53">
        <v>0.90269999999999995</v>
      </c>
      <c r="CB576" s="53"/>
      <c r="CD576" s="53"/>
      <c r="CE576" s="53"/>
      <c r="CG576" s="53"/>
      <c r="CH576" s="53"/>
      <c r="CJ576" s="53"/>
      <c r="CK576" s="53">
        <v>5.62</v>
      </c>
      <c r="CL576" s="53">
        <v>5.44</v>
      </c>
      <c r="CM576" s="53">
        <v>5.51</v>
      </c>
      <c r="CN576" s="53">
        <v>5.45</v>
      </c>
      <c r="CO576" s="53">
        <v>5.4</v>
      </c>
      <c r="CP576" s="53">
        <v>5.35</v>
      </c>
      <c r="CQ576" s="53">
        <v>5.34</v>
      </c>
      <c r="CR576" s="53">
        <v>5.7549999999999999</v>
      </c>
      <c r="CS576" s="53">
        <v>5.694</v>
      </c>
      <c r="CT576" s="53">
        <v>5.6574999999999998</v>
      </c>
      <c r="CU576" s="53">
        <v>5.57</v>
      </c>
      <c r="CV576" s="53">
        <v>5.51</v>
      </c>
      <c r="CW576" s="53">
        <v>10.847799999999999</v>
      </c>
      <c r="CX576" s="53">
        <v>9.5314999999999994</v>
      </c>
      <c r="CY576" s="53">
        <v>11.545500000000001</v>
      </c>
      <c r="CZ576" s="53">
        <v>5.5974000000000004</v>
      </c>
      <c r="DA576" s="53">
        <v>103.64</v>
      </c>
    </row>
    <row r="577" spans="1:105" x14ac:dyDescent="0.25">
      <c r="A577" s="79">
        <v>45471</v>
      </c>
      <c r="B577" s="53">
        <v>941.35</v>
      </c>
      <c r="C577" s="53">
        <v>940</v>
      </c>
      <c r="D577" s="53">
        <v>953</v>
      </c>
      <c r="E577" s="53">
        <v>953</v>
      </c>
      <c r="F577" s="53">
        <v>944.08119999999997</v>
      </c>
      <c r="G577" s="53">
        <v>1035.9000000000001</v>
      </c>
      <c r="H577" s="53">
        <v>941.7</v>
      </c>
      <c r="I577" s="53">
        <v>928.06</v>
      </c>
      <c r="J577" s="53">
        <v>926.82</v>
      </c>
      <c r="K577" s="53">
        <v>947.15</v>
      </c>
      <c r="L577" s="53">
        <v>923.96</v>
      </c>
      <c r="M577" s="53">
        <v>14.94</v>
      </c>
      <c r="N577" s="53">
        <v>0.2</v>
      </c>
      <c r="O577" s="53">
        <v>0.45</v>
      </c>
      <c r="P577" s="53">
        <v>0.97</v>
      </c>
      <c r="Q577" s="53">
        <v>3.45</v>
      </c>
      <c r="R577" s="53">
        <v>105.866</v>
      </c>
      <c r="S577" s="53">
        <v>439.05</v>
      </c>
      <c r="T577" s="53">
        <v>439.05</v>
      </c>
      <c r="U577" s="53">
        <v>9455.98</v>
      </c>
      <c r="V577" s="53">
        <v>9046</v>
      </c>
      <c r="W577" s="53">
        <v>2375</v>
      </c>
      <c r="X577" s="53">
        <v>180125</v>
      </c>
      <c r="Y577" s="53">
        <v>9455.98</v>
      </c>
      <c r="Z577" s="53">
        <v>26.88</v>
      </c>
      <c r="AA577" s="53">
        <v>57809</v>
      </c>
      <c r="AB577" s="53">
        <v>81.540000000000006</v>
      </c>
      <c r="AC577" s="53">
        <v>18.318300000000001</v>
      </c>
      <c r="AD577" s="53">
        <v>5.5940000000000003</v>
      </c>
      <c r="AE577" s="53">
        <v>4153.08</v>
      </c>
      <c r="AF577" s="53">
        <v>3.8424999999999998</v>
      </c>
      <c r="AG577" s="53">
        <v>911.50660000000005</v>
      </c>
      <c r="AH577" s="53">
        <v>-4086</v>
      </c>
      <c r="AI577" s="53">
        <v>350</v>
      </c>
      <c r="AJ577" s="53">
        <v>46</v>
      </c>
      <c r="AK577" s="53">
        <v>59.09</v>
      </c>
      <c r="AL577" s="53">
        <v>55.69</v>
      </c>
      <c r="AM577" s="53">
        <v>43.96</v>
      </c>
      <c r="AN577" s="53">
        <v>103.63</v>
      </c>
      <c r="AO577" s="53">
        <v>43.84</v>
      </c>
      <c r="AP577" s="53">
        <v>85.765699999999995</v>
      </c>
      <c r="AQ577" s="53">
        <v>18.193300000000001</v>
      </c>
      <c r="AR577" s="53">
        <v>7.2672999999999996</v>
      </c>
      <c r="AS577" s="53">
        <v>368.81</v>
      </c>
      <c r="AT577" s="53">
        <v>32.760899999999999</v>
      </c>
      <c r="AU577" s="53">
        <v>1376.47</v>
      </c>
      <c r="AV577" s="53">
        <v>4.0247000000000002</v>
      </c>
      <c r="AW577" s="53">
        <v>58.600999999999999</v>
      </c>
      <c r="AX577" s="53">
        <v>36.759</v>
      </c>
      <c r="AY577" s="53">
        <v>23.363700000000001</v>
      </c>
      <c r="AZ577" s="53">
        <v>7.8082000000000003</v>
      </c>
      <c r="BA577" s="53">
        <v>1.3560000000000001</v>
      </c>
      <c r="BB577" s="53">
        <v>83.3887</v>
      </c>
      <c r="BC577" s="53">
        <v>32.438000000000002</v>
      </c>
      <c r="BD577" s="53">
        <v>4.7175000000000002</v>
      </c>
      <c r="BE577" s="53">
        <v>16375</v>
      </c>
      <c r="BF577" s="53">
        <v>1.8255999999999999</v>
      </c>
      <c r="BG577" s="53">
        <v>4.6448999999999998</v>
      </c>
      <c r="BH577" s="53">
        <v>14.33</v>
      </c>
      <c r="BI577" s="53">
        <v>15.765000000000001</v>
      </c>
      <c r="BJ577" s="53">
        <v>16.649999999999999</v>
      </c>
      <c r="BK577" s="53">
        <v>16.14</v>
      </c>
      <c r="BL577" s="53">
        <v>5.5549999999999997</v>
      </c>
      <c r="BM577" s="53">
        <v>5.0374999999999996</v>
      </c>
      <c r="BN577" s="53">
        <v>5.6425000000000001</v>
      </c>
      <c r="BO577" s="53">
        <v>5.2510000000000003</v>
      </c>
      <c r="BP577" s="53">
        <v>4.4554</v>
      </c>
      <c r="BQ577" s="53">
        <v>5.1376999999999997</v>
      </c>
      <c r="BR577" s="53">
        <v>10.678900000000001</v>
      </c>
      <c r="BS577" s="53">
        <v>1.4993000000000001</v>
      </c>
      <c r="BT577" s="53">
        <v>1.3678999999999999</v>
      </c>
      <c r="BU577" s="53">
        <v>1.6415999999999999</v>
      </c>
      <c r="BV577" s="53">
        <v>10.5974</v>
      </c>
      <c r="BW577" s="53">
        <v>0.79079999999999995</v>
      </c>
      <c r="BX577" s="53">
        <v>160.88</v>
      </c>
      <c r="BY577" s="53">
        <v>0.93340000000000001</v>
      </c>
      <c r="BZ577" s="53">
        <v>6.9607000000000001</v>
      </c>
      <c r="CA577" s="53">
        <v>0.89880000000000004</v>
      </c>
      <c r="CB577" s="53"/>
      <c r="CD577" s="53"/>
      <c r="CE577" s="53"/>
      <c r="CG577" s="53"/>
      <c r="CH577" s="53"/>
      <c r="CJ577" s="53"/>
      <c r="CK577" s="53">
        <v>5.87</v>
      </c>
      <c r="CL577" s="53">
        <v>5.52</v>
      </c>
      <c r="CM577" s="53">
        <v>5.58</v>
      </c>
      <c r="CN577" s="53">
        <v>5.51</v>
      </c>
      <c r="CO577" s="53">
        <v>5.46</v>
      </c>
      <c r="CP577" s="53">
        <v>5.42</v>
      </c>
      <c r="CQ577" s="53">
        <v>5.43</v>
      </c>
      <c r="CR577" s="53">
        <v>5.7649999999999997</v>
      </c>
      <c r="CS577" s="53">
        <v>5.6849999999999996</v>
      </c>
      <c r="CT577" s="53">
        <v>5.6425000000000001</v>
      </c>
      <c r="CU577" s="53">
        <v>5.5549999999999997</v>
      </c>
      <c r="CV577" s="53">
        <v>5.58</v>
      </c>
      <c r="CW577" s="53">
        <v>10.873900000000001</v>
      </c>
      <c r="CX577" s="53">
        <v>9.4880999999999993</v>
      </c>
      <c r="CY577" s="53">
        <v>11.54185</v>
      </c>
      <c r="CZ577" s="53">
        <v>6.2091000000000003</v>
      </c>
      <c r="DA577" s="53">
        <v>103.31</v>
      </c>
    </row>
    <row r="578" spans="1:105" x14ac:dyDescent="0.25">
      <c r="A578" s="79">
        <v>45470</v>
      </c>
      <c r="B578" s="53">
        <v>954.55</v>
      </c>
      <c r="C578" s="53">
        <v>944.25</v>
      </c>
      <c r="D578" s="53">
        <v>956.99</v>
      </c>
      <c r="E578" s="53">
        <v>952</v>
      </c>
      <c r="F578" s="53">
        <v>950.55229999999995</v>
      </c>
      <c r="G578" s="53">
        <v>1105.3399999999999</v>
      </c>
      <c r="H578" s="53">
        <v>939.42</v>
      </c>
      <c r="I578" s="53">
        <v>926.95</v>
      </c>
      <c r="J578" s="53">
        <v>927.57</v>
      </c>
      <c r="K578" s="53">
        <v>947.24</v>
      </c>
      <c r="L578" s="53">
        <v>923.68</v>
      </c>
      <c r="M578" s="53">
        <v>13.87</v>
      </c>
      <c r="N578" s="53">
        <v>0.28000000000000003</v>
      </c>
      <c r="O578" s="53">
        <v>0.53</v>
      </c>
      <c r="P578" s="53">
        <v>1.22</v>
      </c>
      <c r="Q578" s="53">
        <v>3.75</v>
      </c>
      <c r="R578" s="53">
        <v>105.90600000000001</v>
      </c>
      <c r="S578" s="53">
        <v>432.85</v>
      </c>
      <c r="T578" s="53">
        <v>432.85</v>
      </c>
      <c r="U578" s="53">
        <v>9372.07</v>
      </c>
      <c r="V578" s="53">
        <v>9046</v>
      </c>
      <c r="W578" s="53">
        <v>2275</v>
      </c>
      <c r="X578" s="53">
        <v>177750</v>
      </c>
      <c r="Y578" s="53">
        <v>9372.07</v>
      </c>
      <c r="Z578" s="53">
        <v>27.94</v>
      </c>
      <c r="AA578" s="53">
        <v>57809</v>
      </c>
      <c r="AB578" s="53">
        <v>81.739999999999995</v>
      </c>
      <c r="AC578" s="53">
        <v>18.440300000000001</v>
      </c>
      <c r="AD578" s="53">
        <v>5.5004</v>
      </c>
      <c r="AE578" s="53">
        <v>4167.9799999999996</v>
      </c>
      <c r="AF578" s="53">
        <v>3.831</v>
      </c>
      <c r="AG578" s="53">
        <v>911.12350000000004</v>
      </c>
      <c r="AH578" s="53">
        <v>-4436</v>
      </c>
      <c r="AI578" s="53">
        <v>-211</v>
      </c>
      <c r="AJ578" s="53">
        <v>41</v>
      </c>
      <c r="AK578" s="53">
        <v>59.78</v>
      </c>
      <c r="AL578" s="53">
        <v>64.760000000000005</v>
      </c>
      <c r="AM578" s="53">
        <v>40.51</v>
      </c>
      <c r="AN578" s="53">
        <v>103.48</v>
      </c>
      <c r="AO578" s="53">
        <v>43.29</v>
      </c>
      <c r="AP578" s="53">
        <v>85.5</v>
      </c>
      <c r="AQ578" s="53">
        <v>18.4725</v>
      </c>
      <c r="AR578" s="53">
        <v>7.2687999999999997</v>
      </c>
      <c r="AS578" s="53">
        <v>370.4</v>
      </c>
      <c r="AT578" s="53">
        <v>32.848999999999997</v>
      </c>
      <c r="AU578" s="53">
        <v>1385.8</v>
      </c>
      <c r="AV578" s="53">
        <v>4.0267999999999997</v>
      </c>
      <c r="AW578" s="53">
        <v>58.741999999999997</v>
      </c>
      <c r="AX578" s="53">
        <v>36.832000000000001</v>
      </c>
      <c r="AY578" s="53">
        <v>23.418299999999999</v>
      </c>
      <c r="AZ578" s="53">
        <v>7.8089000000000004</v>
      </c>
      <c r="BA578" s="53">
        <v>1.3585</v>
      </c>
      <c r="BB578" s="53">
        <v>83.461200000000005</v>
      </c>
      <c r="BC578" s="53">
        <v>32.548999999999999</v>
      </c>
      <c r="BD578" s="53">
        <v>4.7175000000000002</v>
      </c>
      <c r="BE578" s="53">
        <v>16406</v>
      </c>
      <c r="BF578" s="53">
        <v>1.8270999999999999</v>
      </c>
      <c r="BG578" s="53">
        <v>4.6498999999999997</v>
      </c>
      <c r="BH578" s="53">
        <v>14.39</v>
      </c>
      <c r="BI578" s="53">
        <v>16.3</v>
      </c>
      <c r="BJ578" s="53">
        <v>14.355</v>
      </c>
      <c r="BK578" s="53">
        <v>16.079999999999998</v>
      </c>
      <c r="BL578" s="53">
        <v>5.5350000000000001</v>
      </c>
      <c r="BM578" s="53">
        <v>5.0259999999999998</v>
      </c>
      <c r="BN578" s="53">
        <v>5.61</v>
      </c>
      <c r="BO578" s="53">
        <v>5.2492000000000001</v>
      </c>
      <c r="BP578" s="53">
        <v>4.4046000000000003</v>
      </c>
      <c r="BQ578" s="53">
        <v>5.1017000000000001</v>
      </c>
      <c r="BR578" s="53">
        <v>10.645799999999999</v>
      </c>
      <c r="BS578" s="53">
        <v>1.5044999999999999</v>
      </c>
      <c r="BT578" s="53">
        <v>1.3701000000000001</v>
      </c>
      <c r="BU578" s="53">
        <v>1.6442000000000001</v>
      </c>
      <c r="BV578" s="53">
        <v>10.6195</v>
      </c>
      <c r="BW578" s="53">
        <v>0.79120000000000001</v>
      </c>
      <c r="BX578" s="53">
        <v>160.76</v>
      </c>
      <c r="BY578" s="53">
        <v>0.93420000000000003</v>
      </c>
      <c r="BZ578" s="53">
        <v>6.9682000000000004</v>
      </c>
      <c r="CA578" s="53">
        <v>0.89870000000000005</v>
      </c>
      <c r="CB578" s="53"/>
      <c r="CD578" s="53"/>
      <c r="CE578" s="53"/>
      <c r="CG578" s="53"/>
      <c r="CH578" s="53"/>
      <c r="CJ578" s="53"/>
      <c r="CK578" s="53">
        <v>5.87</v>
      </c>
      <c r="CL578" s="53">
        <v>5.6</v>
      </c>
      <c r="CM578" s="53">
        <v>5.68</v>
      </c>
      <c r="CN578" s="53">
        <v>5.55</v>
      </c>
      <c r="CO578" s="53">
        <v>5.51</v>
      </c>
      <c r="CP578" s="53">
        <v>5.42</v>
      </c>
      <c r="CQ578" s="53">
        <v>5.44</v>
      </c>
      <c r="CR578" s="53">
        <v>5.7525000000000004</v>
      </c>
      <c r="CS578" s="53">
        <v>5.6660000000000004</v>
      </c>
      <c r="CT578" s="53">
        <v>5.61</v>
      </c>
      <c r="CU578" s="53">
        <v>5.5350000000000001</v>
      </c>
      <c r="CV578" s="53">
        <v>5.68</v>
      </c>
      <c r="CW578" s="53">
        <v>10.8893</v>
      </c>
      <c r="CX578" s="53">
        <v>9.3972999999999995</v>
      </c>
      <c r="CY578" s="53">
        <v>11.8482</v>
      </c>
      <c r="CZ578" s="53">
        <v>6.4763999999999999</v>
      </c>
      <c r="DA578" s="53">
        <v>103.31</v>
      </c>
    </row>
    <row r="579" spans="1:105" x14ac:dyDescent="0.25">
      <c r="A579" s="79">
        <v>45469</v>
      </c>
      <c r="B579" s="53">
        <v>951.99</v>
      </c>
      <c r="C579" s="53">
        <v>939.3</v>
      </c>
      <c r="D579" s="53">
        <v>952.77</v>
      </c>
      <c r="E579" s="53">
        <v>940.75</v>
      </c>
      <c r="F579" s="53">
        <v>947.88430000000005</v>
      </c>
      <c r="G579" s="53">
        <v>1432.9459999999999</v>
      </c>
      <c r="H579" s="53">
        <v>935.55</v>
      </c>
      <c r="I579" s="53">
        <v>924.75</v>
      </c>
      <c r="J579" s="53">
        <v>928.1</v>
      </c>
      <c r="K579" s="53">
        <v>947.25</v>
      </c>
      <c r="L579" s="53">
        <v>923.35</v>
      </c>
      <c r="M579" s="53">
        <v>14.33</v>
      </c>
      <c r="N579" s="53">
        <v>0.28999999999999998</v>
      </c>
      <c r="O579" s="53">
        <v>0.65</v>
      </c>
      <c r="P579" s="53">
        <v>1.2</v>
      </c>
      <c r="Q579" s="53">
        <v>3.8</v>
      </c>
      <c r="R579" s="53">
        <v>106.05200000000001</v>
      </c>
      <c r="S579" s="53">
        <v>437</v>
      </c>
      <c r="T579" s="53">
        <v>437</v>
      </c>
      <c r="U579" s="53">
        <v>9399.31</v>
      </c>
      <c r="V579" s="53">
        <v>9120</v>
      </c>
      <c r="W579" s="53">
        <v>2625</v>
      </c>
      <c r="X579" s="53">
        <v>175475</v>
      </c>
      <c r="Y579" s="53">
        <v>9399.31</v>
      </c>
      <c r="Z579" s="53">
        <v>28.91</v>
      </c>
      <c r="AA579" s="53">
        <v>57809</v>
      </c>
      <c r="AB579" s="53">
        <v>80.900000000000006</v>
      </c>
      <c r="AC579" s="53">
        <v>18.334299999999999</v>
      </c>
      <c r="AD579" s="53">
        <v>5.5212000000000003</v>
      </c>
      <c r="AE579" s="53">
        <v>4136.72</v>
      </c>
      <c r="AF579" s="53">
        <v>3.8256000000000001</v>
      </c>
      <c r="AG579" s="53">
        <v>910.98720000000003</v>
      </c>
      <c r="AH579" s="53">
        <v>-4225</v>
      </c>
      <c r="AI579" s="53">
        <v>-43</v>
      </c>
      <c r="AJ579" s="53">
        <v>43</v>
      </c>
      <c r="AK579" s="53">
        <v>62.26</v>
      </c>
      <c r="AL579" s="53">
        <v>63.7</v>
      </c>
      <c r="AM579" s="53">
        <v>41.12</v>
      </c>
      <c r="AN579" s="53">
        <v>103.56</v>
      </c>
      <c r="AO579" s="53">
        <v>43.54</v>
      </c>
      <c r="AP579" s="53">
        <v>88.25</v>
      </c>
      <c r="AQ579" s="53">
        <v>18.1783</v>
      </c>
      <c r="AR579" s="53">
        <v>7.2666000000000004</v>
      </c>
      <c r="AS579" s="53">
        <v>371.44</v>
      </c>
      <c r="AT579" s="53">
        <v>32.847099999999998</v>
      </c>
      <c r="AU579" s="53">
        <v>1388.75</v>
      </c>
      <c r="AV579" s="53">
        <v>4.0389999999999997</v>
      </c>
      <c r="AW579" s="53">
        <v>58.868000000000002</v>
      </c>
      <c r="AX579" s="53">
        <v>36.956000000000003</v>
      </c>
      <c r="AY579" s="53">
        <v>23.330300000000001</v>
      </c>
      <c r="AZ579" s="53">
        <v>7.8090999999999999</v>
      </c>
      <c r="BA579" s="53">
        <v>1.3580000000000001</v>
      </c>
      <c r="BB579" s="53">
        <v>83.577500000000001</v>
      </c>
      <c r="BC579" s="53">
        <v>32.567999999999998</v>
      </c>
      <c r="BD579" s="53">
        <v>4.7163000000000004</v>
      </c>
      <c r="BE579" s="53">
        <v>16413</v>
      </c>
      <c r="BF579" s="53">
        <v>1.8308</v>
      </c>
      <c r="BG579" s="53">
        <v>4.6599000000000004</v>
      </c>
      <c r="BH579" s="53">
        <v>14.39</v>
      </c>
      <c r="BI579" s="53">
        <v>16.434999999999999</v>
      </c>
      <c r="BJ579" s="53">
        <v>14.355</v>
      </c>
      <c r="BK579" s="53">
        <v>16.344999999999999</v>
      </c>
      <c r="BL579" s="53">
        <v>5.58</v>
      </c>
      <c r="BM579" s="53">
        <v>5.0477499999999997</v>
      </c>
      <c r="BN579" s="53">
        <v>5.6174999999999997</v>
      </c>
      <c r="BO579" s="53">
        <v>5.2610999999999999</v>
      </c>
      <c r="BP579" s="53">
        <v>4.4760999999999997</v>
      </c>
      <c r="BQ579" s="53">
        <v>5.1528</v>
      </c>
      <c r="BR579" s="53">
        <v>10.680300000000001</v>
      </c>
      <c r="BS579" s="53">
        <v>1.5043</v>
      </c>
      <c r="BT579" s="53">
        <v>1.3702000000000001</v>
      </c>
      <c r="BU579" s="53">
        <v>1.6439999999999999</v>
      </c>
      <c r="BV579" s="53">
        <v>10.5754</v>
      </c>
      <c r="BW579" s="53">
        <v>0.7923</v>
      </c>
      <c r="BX579" s="53">
        <v>160.81</v>
      </c>
      <c r="BY579" s="53">
        <v>0.93630000000000002</v>
      </c>
      <c r="BZ579" s="53">
        <v>6.9836999999999998</v>
      </c>
      <c r="CA579" s="53">
        <v>0.89739999999999998</v>
      </c>
      <c r="CB579" s="53"/>
      <c r="CD579" s="53"/>
      <c r="CE579" s="53"/>
      <c r="CG579" s="53"/>
      <c r="CH579" s="53"/>
      <c r="CJ579" s="53"/>
      <c r="CK579" s="53">
        <v>5.71</v>
      </c>
      <c r="CL579" s="53">
        <v>5.67</v>
      </c>
      <c r="CM579" s="53">
        <v>5.68</v>
      </c>
      <c r="CN579" s="53">
        <v>5.6</v>
      </c>
      <c r="CO579" s="53">
        <v>5.52</v>
      </c>
      <c r="CP579" s="53">
        <v>5.48</v>
      </c>
      <c r="CQ579" s="53">
        <v>5.48</v>
      </c>
      <c r="CR579" s="53">
        <v>5.75</v>
      </c>
      <c r="CS579" s="53">
        <v>5.67</v>
      </c>
      <c r="CT579" s="53">
        <v>5.6174999999999997</v>
      </c>
      <c r="CU579" s="53">
        <v>5.58</v>
      </c>
      <c r="CV579" s="53">
        <v>5.68</v>
      </c>
      <c r="CW579" s="53">
        <v>10.9183</v>
      </c>
      <c r="CX579" s="53">
        <v>9.1562999999999999</v>
      </c>
      <c r="CY579" s="53">
        <v>11.436251</v>
      </c>
      <c r="CZ579" s="53">
        <v>5.3152999999999997</v>
      </c>
      <c r="DA579" s="53">
        <v>103.31</v>
      </c>
    </row>
    <row r="580" spans="1:105" x14ac:dyDescent="0.25">
      <c r="A580" s="79">
        <v>45468</v>
      </c>
      <c r="B580" s="53">
        <v>941</v>
      </c>
      <c r="C580" s="53">
        <v>938.59</v>
      </c>
      <c r="D580" s="53">
        <v>948.5</v>
      </c>
      <c r="E580" s="53">
        <v>947.5</v>
      </c>
      <c r="F580" s="53">
        <v>942.06240000000003</v>
      </c>
      <c r="G580" s="53">
        <v>1092.1500000000001</v>
      </c>
      <c r="H580" s="53">
        <v>932.65</v>
      </c>
      <c r="I580" s="53">
        <v>922.01</v>
      </c>
      <c r="J580" s="53">
        <v>928.65</v>
      </c>
      <c r="K580" s="53">
        <v>947.21</v>
      </c>
      <c r="L580" s="53">
        <v>923.01</v>
      </c>
      <c r="M580" s="53">
        <v>14.35</v>
      </c>
      <c r="N580" s="53">
        <v>0.28000000000000003</v>
      </c>
      <c r="O580" s="53">
        <v>0.65</v>
      </c>
      <c r="P580" s="53">
        <v>1.27</v>
      </c>
      <c r="Q580" s="53">
        <v>3.97</v>
      </c>
      <c r="R580" s="53">
        <v>105.607</v>
      </c>
      <c r="S580" s="53">
        <v>437.75</v>
      </c>
      <c r="T580" s="53">
        <v>437.75</v>
      </c>
      <c r="U580" s="53">
        <v>9422.59</v>
      </c>
      <c r="V580" s="53">
        <v>9120</v>
      </c>
      <c r="W580" s="53">
        <v>5025</v>
      </c>
      <c r="X580" s="53">
        <v>172850</v>
      </c>
      <c r="Y580" s="53">
        <v>9422.59</v>
      </c>
      <c r="Z580" s="53">
        <v>29.21</v>
      </c>
      <c r="AA580" s="53">
        <v>57809</v>
      </c>
      <c r="AB580" s="53">
        <v>80.83</v>
      </c>
      <c r="AC580" s="53">
        <v>18.098299999999998</v>
      </c>
      <c r="AD580" s="53">
        <v>5.4516</v>
      </c>
      <c r="AE580" s="53">
        <v>4099.33</v>
      </c>
      <c r="AF580" s="53">
        <v>3.8130999999999999</v>
      </c>
      <c r="AG580" s="53">
        <v>909.27250000000004</v>
      </c>
      <c r="AH580" s="53">
        <v>-4182</v>
      </c>
      <c r="AI580" s="53">
        <v>-155</v>
      </c>
      <c r="AJ580" s="53">
        <v>44</v>
      </c>
      <c r="AK580" s="53">
        <v>57.24</v>
      </c>
      <c r="AL580" s="53">
        <v>58.73</v>
      </c>
      <c r="AM580" s="53">
        <v>41</v>
      </c>
      <c r="AN580" s="53">
        <v>103.57</v>
      </c>
      <c r="AO580" s="53">
        <v>44.24</v>
      </c>
      <c r="AP580" s="53">
        <v>88.084100000000007</v>
      </c>
      <c r="AQ580" s="53">
        <v>18.247900000000001</v>
      </c>
      <c r="AR580" s="53">
        <v>7.2629000000000001</v>
      </c>
      <c r="AS580" s="53">
        <v>369.45</v>
      </c>
      <c r="AT580" s="53">
        <v>32.949800000000003</v>
      </c>
      <c r="AU580" s="53">
        <v>1387.41</v>
      </c>
      <c r="AV580" s="53">
        <v>4.0114000000000001</v>
      </c>
      <c r="AW580" s="53">
        <v>58.77</v>
      </c>
      <c r="AX580" s="53">
        <v>36.729999999999997</v>
      </c>
      <c r="AY580" s="53">
        <v>23.1693</v>
      </c>
      <c r="AZ580" s="53">
        <v>7.8093000000000004</v>
      </c>
      <c r="BA580" s="53">
        <v>1.3546</v>
      </c>
      <c r="BB580" s="53">
        <v>83.433700000000002</v>
      </c>
      <c r="BC580" s="53">
        <v>32.450000000000003</v>
      </c>
      <c r="BD580" s="53">
        <v>4.7051999999999996</v>
      </c>
      <c r="BE580" s="53">
        <v>16375</v>
      </c>
      <c r="BF580" s="53">
        <v>1.8253999999999999</v>
      </c>
      <c r="BG580" s="53">
        <v>4.6440999999999999</v>
      </c>
      <c r="BH580" s="53">
        <v>14.425000000000001</v>
      </c>
      <c r="BI580" s="53">
        <v>15.02</v>
      </c>
      <c r="BJ580" s="53">
        <v>13.22</v>
      </c>
      <c r="BK580" s="53">
        <v>16.05</v>
      </c>
      <c r="BL580" s="53">
        <v>5.6050000000000004</v>
      </c>
      <c r="BM580" s="53">
        <v>5.0220000000000002</v>
      </c>
      <c r="BN580" s="53">
        <v>5.6475</v>
      </c>
      <c r="BO580" s="53">
        <v>5.2567500000000003</v>
      </c>
      <c r="BP580" s="53">
        <v>4.4287000000000001</v>
      </c>
      <c r="BQ580" s="53">
        <v>5.1628999999999996</v>
      </c>
      <c r="BR580" s="53">
        <v>10.6135</v>
      </c>
      <c r="BS580" s="53">
        <v>1.5044</v>
      </c>
      <c r="BT580" s="53">
        <v>1.3657999999999999</v>
      </c>
      <c r="BU580" s="53">
        <v>1.6335999999999999</v>
      </c>
      <c r="BV580" s="53">
        <v>10.5083</v>
      </c>
      <c r="BW580" s="53">
        <v>0.7883</v>
      </c>
      <c r="BX580" s="53">
        <v>159.69999999999999</v>
      </c>
      <c r="BY580" s="53">
        <v>0.93330000000000002</v>
      </c>
      <c r="BZ580" s="53">
        <v>6.9621000000000004</v>
      </c>
      <c r="CA580" s="53">
        <v>0.89470000000000005</v>
      </c>
      <c r="CB580" s="53"/>
      <c r="CD580" s="53"/>
      <c r="CE580" s="53"/>
      <c r="CG580" s="53"/>
      <c r="CH580" s="53"/>
      <c r="CJ580" s="53"/>
      <c r="CK580" s="53">
        <v>5.7</v>
      </c>
      <c r="CL580" s="53">
        <v>5.69</v>
      </c>
      <c r="CM580" s="53">
        <v>5.68</v>
      </c>
      <c r="CN580" s="53">
        <v>5.61</v>
      </c>
      <c r="CO580" s="53">
        <v>5.54</v>
      </c>
      <c r="CP580" s="53">
        <v>5.48</v>
      </c>
      <c r="CQ580" s="53">
        <v>5.48</v>
      </c>
      <c r="CR580" s="53">
        <v>5.7649999999999997</v>
      </c>
      <c r="CS580" s="53">
        <v>5.6950000000000003</v>
      </c>
      <c r="CT580" s="53">
        <v>5.6475</v>
      </c>
      <c r="CU580" s="53">
        <v>5.6050000000000004</v>
      </c>
      <c r="CV580" s="53">
        <v>5.68</v>
      </c>
      <c r="CW580" s="53">
        <v>11.037699999999999</v>
      </c>
      <c r="CX580" s="53">
        <v>9.0829000000000004</v>
      </c>
      <c r="CY580" s="53">
        <v>11.27435</v>
      </c>
      <c r="CZ580" s="53">
        <v>5.4775999999999998</v>
      </c>
      <c r="DA580" s="53">
        <v>103.31</v>
      </c>
    </row>
    <row r="581" spans="1:105" x14ac:dyDescent="0.25">
      <c r="A581" s="79">
        <v>45467</v>
      </c>
      <c r="B581" s="53">
        <v>946.5</v>
      </c>
      <c r="C581" s="53">
        <v>937.5</v>
      </c>
      <c r="D581" s="53">
        <v>947</v>
      </c>
      <c r="E581" s="53">
        <v>944.9</v>
      </c>
      <c r="F581" s="53">
        <v>941.36710000000005</v>
      </c>
      <c r="G581" s="53">
        <v>981.15</v>
      </c>
      <c r="H581" s="53">
        <v>930.59</v>
      </c>
      <c r="I581" s="53">
        <v>919.99</v>
      </c>
      <c r="J581" s="53">
        <v>929.21</v>
      </c>
      <c r="K581" s="53">
        <v>947.12</v>
      </c>
      <c r="L581" s="53">
        <v>922.77</v>
      </c>
      <c r="M581" s="53">
        <v>14.85</v>
      </c>
      <c r="N581" s="53">
        <v>0.31</v>
      </c>
      <c r="O581" s="53">
        <v>0.75</v>
      </c>
      <c r="P581" s="53">
        <v>1.43</v>
      </c>
      <c r="Q581" s="53">
        <v>4.55</v>
      </c>
      <c r="R581" s="53">
        <v>105.473</v>
      </c>
      <c r="S581" s="53">
        <v>443.7</v>
      </c>
      <c r="T581" s="53">
        <v>443.7</v>
      </c>
      <c r="U581" s="53">
        <v>9513.25</v>
      </c>
      <c r="V581" s="53">
        <v>9120</v>
      </c>
      <c r="W581" s="53">
        <v>2650</v>
      </c>
      <c r="X581" s="53">
        <v>167825</v>
      </c>
      <c r="Y581" s="53">
        <v>9513.25</v>
      </c>
      <c r="Z581" s="53">
        <v>29.17</v>
      </c>
      <c r="AA581" s="53">
        <v>61599</v>
      </c>
      <c r="AB581" s="53">
        <v>81.63</v>
      </c>
      <c r="AC581" s="53">
        <v>17.954899999999999</v>
      </c>
      <c r="AD581" s="53">
        <v>5.3905000000000003</v>
      </c>
      <c r="AE581" s="53">
        <v>4091.17</v>
      </c>
      <c r="AF581" s="53">
        <v>3.8083</v>
      </c>
      <c r="AG581" s="53">
        <v>908.77539999999999</v>
      </c>
      <c r="AH581" s="53">
        <v>-4027</v>
      </c>
      <c r="AI581" s="53">
        <v>496</v>
      </c>
      <c r="AJ581" s="53">
        <v>45</v>
      </c>
      <c r="AK581" s="53">
        <v>55.58</v>
      </c>
      <c r="AL581" s="53">
        <v>62.72</v>
      </c>
      <c r="AM581" s="53">
        <v>42.95</v>
      </c>
      <c r="AN581" s="53">
        <v>103.64</v>
      </c>
      <c r="AO581" s="53">
        <v>44.6</v>
      </c>
      <c r="AP581" s="53">
        <v>88</v>
      </c>
      <c r="AQ581" s="53">
        <v>18.104099999999999</v>
      </c>
      <c r="AR581" s="53">
        <v>7.2594000000000003</v>
      </c>
      <c r="AS581" s="53">
        <v>368.18</v>
      </c>
      <c r="AT581" s="53">
        <v>32.923499999999997</v>
      </c>
      <c r="AU581" s="53">
        <v>1389.16</v>
      </c>
      <c r="AV581" s="53">
        <v>4.0008999999999997</v>
      </c>
      <c r="AW581" s="53">
        <v>58.814999999999998</v>
      </c>
      <c r="AX581" s="53">
        <v>36.639000000000003</v>
      </c>
      <c r="AY581" s="53">
        <v>23.183700000000002</v>
      </c>
      <c r="AZ581" s="53">
        <v>7.8079000000000001</v>
      </c>
      <c r="BA581" s="53">
        <v>1.3528</v>
      </c>
      <c r="BB581" s="53">
        <v>83.47</v>
      </c>
      <c r="BC581" s="53">
        <v>32.387999999999998</v>
      </c>
      <c r="BD581" s="53">
        <v>4.7130000000000001</v>
      </c>
      <c r="BE581" s="53">
        <v>16394</v>
      </c>
      <c r="BF581" s="53">
        <v>1.8220000000000001</v>
      </c>
      <c r="BG581" s="53">
        <v>4.6368</v>
      </c>
      <c r="BH581" s="53">
        <v>14.44</v>
      </c>
      <c r="BI581" s="53">
        <v>14.095000000000001</v>
      </c>
      <c r="BJ581" s="53">
        <v>13.525</v>
      </c>
      <c r="BK581" s="53">
        <v>16.4925</v>
      </c>
      <c r="BL581" s="53">
        <v>5.63</v>
      </c>
      <c r="BM581" s="53">
        <v>5.01335</v>
      </c>
      <c r="BN581" s="53">
        <v>5.6749999999999998</v>
      </c>
      <c r="BO581" s="53">
        <v>5.2572999999999999</v>
      </c>
      <c r="BP581" s="53">
        <v>4.4233000000000002</v>
      </c>
      <c r="BQ581" s="53">
        <v>5.1950000000000003</v>
      </c>
      <c r="BR581" s="53">
        <v>10.538500000000001</v>
      </c>
      <c r="BS581" s="53">
        <v>1.5022</v>
      </c>
      <c r="BT581" s="53">
        <v>1.3656999999999999</v>
      </c>
      <c r="BU581" s="53">
        <v>1.6327</v>
      </c>
      <c r="BV581" s="53">
        <v>10.475899999999999</v>
      </c>
      <c r="BW581" s="53">
        <v>0.7883</v>
      </c>
      <c r="BX581" s="53">
        <v>159.62</v>
      </c>
      <c r="BY581" s="53">
        <v>0.93169999999999997</v>
      </c>
      <c r="BZ581" s="53">
        <v>6.9492000000000003</v>
      </c>
      <c r="CA581" s="53">
        <v>0.89300000000000002</v>
      </c>
      <c r="CB581" s="53"/>
      <c r="CD581" s="53"/>
      <c r="CE581" s="53"/>
      <c r="CG581" s="53"/>
      <c r="CH581" s="53"/>
      <c r="CJ581" s="53"/>
      <c r="CK581" s="53">
        <v>5.72</v>
      </c>
      <c r="CL581" s="53">
        <v>5.75</v>
      </c>
      <c r="CM581" s="53">
        <v>5.75</v>
      </c>
      <c r="CN581" s="53">
        <v>5.65</v>
      </c>
      <c r="CO581" s="53">
        <v>5.57</v>
      </c>
      <c r="CP581" s="53">
        <v>5.46</v>
      </c>
      <c r="CQ581" s="53">
        <v>5.53</v>
      </c>
      <c r="CR581" s="53">
        <v>5.7525000000000004</v>
      </c>
      <c r="CS581" s="53">
        <v>5.7175000000000002</v>
      </c>
      <c r="CT581" s="53">
        <v>5.6749999999999998</v>
      </c>
      <c r="CU581" s="53">
        <v>5.63</v>
      </c>
      <c r="CV581" s="53">
        <v>5.75</v>
      </c>
      <c r="CW581" s="53">
        <v>11.191000000000001</v>
      </c>
      <c r="CX581" s="53">
        <v>9.1402000000000001</v>
      </c>
      <c r="CY581" s="53">
        <v>11.82695</v>
      </c>
      <c r="CZ581" s="53">
        <v>5.4183000000000003</v>
      </c>
      <c r="DA581" s="53">
        <v>103.31</v>
      </c>
    </row>
    <row r="582" spans="1:105" x14ac:dyDescent="0.25">
      <c r="A582" s="79">
        <v>45464</v>
      </c>
      <c r="B582" s="53">
        <v>944.15</v>
      </c>
      <c r="C582" s="53">
        <v>932</v>
      </c>
      <c r="D582" s="53">
        <v>944.2</v>
      </c>
      <c r="E582" s="53">
        <v>932</v>
      </c>
      <c r="F582" s="53">
        <v>937.5865</v>
      </c>
      <c r="G582" s="53">
        <v>1176.5999999999999</v>
      </c>
      <c r="H582" s="53">
        <v>928.03</v>
      </c>
      <c r="I582" s="53">
        <v>917.82</v>
      </c>
      <c r="J582" s="53">
        <v>929.41</v>
      </c>
      <c r="K582" s="53">
        <v>946.95</v>
      </c>
      <c r="L582" s="53">
        <v>922.5</v>
      </c>
      <c r="M582" s="53">
        <v>15.11</v>
      </c>
      <c r="N582" s="53">
        <v>0.36</v>
      </c>
      <c r="O582" s="53">
        <v>0.85</v>
      </c>
      <c r="P582" s="53">
        <v>1.81</v>
      </c>
      <c r="Q582" s="53">
        <v>4.47</v>
      </c>
      <c r="R582" s="53">
        <v>105.79600000000001</v>
      </c>
      <c r="S582" s="53">
        <v>444.2</v>
      </c>
      <c r="T582" s="53">
        <v>444.2</v>
      </c>
      <c r="U582" s="53">
        <v>9547.61</v>
      </c>
      <c r="V582" s="53">
        <v>9120</v>
      </c>
      <c r="W582" s="53">
        <v>3250</v>
      </c>
      <c r="X582" s="53">
        <v>165175</v>
      </c>
      <c r="Y582" s="53">
        <v>9547.61</v>
      </c>
      <c r="Z582" s="53">
        <v>29.8</v>
      </c>
      <c r="AA582" s="53">
        <v>61599</v>
      </c>
      <c r="AB582" s="53">
        <v>80.73</v>
      </c>
      <c r="AC582" s="53">
        <v>18.113</v>
      </c>
      <c r="AD582" s="53">
        <v>5.4320000000000004</v>
      </c>
      <c r="AE582" s="53">
        <v>4145.99</v>
      </c>
      <c r="AF582" s="53">
        <v>3.8012000000000001</v>
      </c>
      <c r="AG582" s="53">
        <v>905.74689999999998</v>
      </c>
      <c r="AH582" s="53">
        <v>-4523</v>
      </c>
      <c r="AI582" s="53">
        <v>124</v>
      </c>
      <c r="AJ582" s="53">
        <v>38</v>
      </c>
      <c r="AK582" s="53">
        <v>60.85</v>
      </c>
      <c r="AL582" s="53">
        <v>61.68</v>
      </c>
      <c r="AM582" s="53">
        <v>43.53</v>
      </c>
      <c r="AN582" s="53">
        <v>103.76</v>
      </c>
      <c r="AO582" s="53">
        <v>44.86</v>
      </c>
      <c r="AP582" s="53">
        <v>89.075100000000006</v>
      </c>
      <c r="AQ582" s="53">
        <v>17.969100000000001</v>
      </c>
      <c r="AR582" s="53">
        <v>7.2610000000000001</v>
      </c>
      <c r="AS582" s="53">
        <v>370.61</v>
      </c>
      <c r="AT582" s="53">
        <v>32.847700000000003</v>
      </c>
      <c r="AU582" s="53">
        <v>1388.2</v>
      </c>
      <c r="AV582" s="53">
        <v>4.0457000000000001</v>
      </c>
      <c r="AW582" s="53">
        <v>58.826999999999998</v>
      </c>
      <c r="AX582" s="53">
        <v>36.747</v>
      </c>
      <c r="AY582" s="53">
        <v>23.3156</v>
      </c>
      <c r="AZ582" s="53">
        <v>7.8064</v>
      </c>
      <c r="BA582" s="53">
        <v>1.3549</v>
      </c>
      <c r="BB582" s="53">
        <v>83.541200000000003</v>
      </c>
      <c r="BC582" s="53">
        <v>32.375999999999998</v>
      </c>
      <c r="BD582" s="53">
        <v>4.7126999999999999</v>
      </c>
      <c r="BE582" s="53">
        <v>16450</v>
      </c>
      <c r="BF582" s="53">
        <v>1.8294999999999999</v>
      </c>
      <c r="BG582" s="53">
        <v>4.6523000000000003</v>
      </c>
      <c r="BH582" s="53">
        <v>14.065</v>
      </c>
      <c r="BI582" s="53">
        <v>14.13</v>
      </c>
      <c r="BJ582" s="53">
        <v>13.86</v>
      </c>
      <c r="BK582" s="53">
        <v>16.065000000000001</v>
      </c>
      <c r="BL582" s="53">
        <v>5.5949999999999998</v>
      </c>
      <c r="BM582" s="53">
        <v>5.0246000000000004</v>
      </c>
      <c r="BN582" s="53">
        <v>5.67</v>
      </c>
      <c r="BO582" s="53">
        <v>5.2615999999999996</v>
      </c>
      <c r="BP582" s="53">
        <v>4.4241000000000001</v>
      </c>
      <c r="BQ582" s="53">
        <v>5.0998999999999999</v>
      </c>
      <c r="BR582" s="53">
        <v>10.5692</v>
      </c>
      <c r="BS582" s="53">
        <v>1.5057</v>
      </c>
      <c r="BT582" s="53">
        <v>1.3692</v>
      </c>
      <c r="BU582" s="53">
        <v>1.6343000000000001</v>
      </c>
      <c r="BV582" s="53">
        <v>10.508800000000001</v>
      </c>
      <c r="BW582" s="53">
        <v>0.79090000000000005</v>
      </c>
      <c r="BX582" s="53">
        <v>159.80000000000001</v>
      </c>
      <c r="BY582" s="53">
        <v>0.93520000000000003</v>
      </c>
      <c r="BZ582" s="53">
        <v>6.9759000000000002</v>
      </c>
      <c r="CA582" s="53">
        <v>0.89390000000000003</v>
      </c>
      <c r="CB582" s="53"/>
      <c r="CD582" s="53"/>
      <c r="CE582" s="53"/>
      <c r="CG582" s="53"/>
      <c r="CH582" s="53"/>
      <c r="CJ582" s="53"/>
      <c r="CK582" s="53">
        <v>5.88</v>
      </c>
      <c r="CL582" s="53">
        <v>5.89</v>
      </c>
      <c r="CM582" s="53">
        <v>5.8</v>
      </c>
      <c r="CN582" s="53">
        <v>5.7</v>
      </c>
      <c r="CO582" s="53">
        <v>5.66</v>
      </c>
      <c r="CP582" s="53">
        <v>5.57</v>
      </c>
      <c r="CQ582" s="53">
        <v>5.54</v>
      </c>
      <c r="CR582" s="53">
        <v>5.7649999999999997</v>
      </c>
      <c r="CS582" s="53">
        <v>5.73</v>
      </c>
      <c r="CT582" s="53">
        <v>5.67</v>
      </c>
      <c r="CU582" s="53">
        <v>5.5949999999999998</v>
      </c>
      <c r="CV582" s="53">
        <v>5.8</v>
      </c>
      <c r="CW582" s="53">
        <v>11.2843</v>
      </c>
      <c r="CX582" s="53">
        <v>9.1361000000000008</v>
      </c>
      <c r="CY582" s="53">
        <v>12.32405</v>
      </c>
      <c r="CZ582" s="53">
        <v>5.0338000000000003</v>
      </c>
      <c r="DA582" s="53">
        <v>103.31</v>
      </c>
    </row>
    <row r="583" spans="1:105" x14ac:dyDescent="0.25">
      <c r="A583" s="79">
        <v>45463</v>
      </c>
      <c r="B583" s="53">
        <v>932</v>
      </c>
      <c r="C583" s="53">
        <v>924.15</v>
      </c>
      <c r="D583" s="53">
        <v>932</v>
      </c>
      <c r="E583" s="53">
        <v>932</v>
      </c>
      <c r="F583" s="53">
        <v>927.78120000000001</v>
      </c>
      <c r="G583" s="53">
        <v>1153.5</v>
      </c>
      <c r="H583" s="53">
        <v>924.58</v>
      </c>
      <c r="I583" s="53">
        <v>916.16</v>
      </c>
      <c r="J583" s="53">
        <v>929.65</v>
      </c>
      <c r="K583" s="53">
        <v>946.84</v>
      </c>
      <c r="L583" s="53">
        <v>922.27</v>
      </c>
      <c r="M583" s="53">
        <v>14.76</v>
      </c>
      <c r="N583" s="53">
        <v>0.31</v>
      </c>
      <c r="O583" s="53">
        <v>0.75</v>
      </c>
      <c r="P583" s="53">
        <v>1.53</v>
      </c>
      <c r="Q583" s="53">
        <v>3.92</v>
      </c>
      <c r="R583" s="53">
        <v>105.58799999999999</v>
      </c>
      <c r="S583" s="53">
        <v>456.2</v>
      </c>
      <c r="T583" s="53">
        <v>456.2</v>
      </c>
      <c r="U583" s="53">
        <v>9721.5</v>
      </c>
      <c r="V583" s="53">
        <v>9165</v>
      </c>
      <c r="W583" s="53">
        <v>3225</v>
      </c>
      <c r="X583" s="53">
        <v>161925</v>
      </c>
      <c r="Y583" s="53">
        <v>9721.5</v>
      </c>
      <c r="Z583" s="53">
        <v>29.58</v>
      </c>
      <c r="AA583" s="53">
        <v>61599</v>
      </c>
      <c r="AB583" s="53">
        <v>82.17</v>
      </c>
      <c r="AC583" s="53">
        <v>18.371600000000001</v>
      </c>
      <c r="AD583" s="53">
        <v>5.4500999999999999</v>
      </c>
      <c r="AE583" s="53">
        <v>4172.91</v>
      </c>
      <c r="AF583" s="53">
        <v>3.8041</v>
      </c>
      <c r="AG583" s="53">
        <v>905.74689999999998</v>
      </c>
      <c r="AH583" s="53">
        <v>-4647</v>
      </c>
      <c r="AI583" s="53">
        <v>109</v>
      </c>
      <c r="AJ583" s="53">
        <v>36</v>
      </c>
      <c r="AK583" s="53">
        <v>58.5</v>
      </c>
      <c r="AL583" s="53">
        <v>55.81</v>
      </c>
      <c r="AM583" s="53">
        <v>48</v>
      </c>
      <c r="AN583" s="53">
        <v>103.98</v>
      </c>
      <c r="AO583" s="53">
        <v>45.8</v>
      </c>
      <c r="AP583" s="53">
        <v>87.25</v>
      </c>
      <c r="AQ583" s="53">
        <v>17.977799999999998</v>
      </c>
      <c r="AR583" s="53">
        <v>7.2603999999999997</v>
      </c>
      <c r="AS583" s="53">
        <v>370.83</v>
      </c>
      <c r="AT583" s="53">
        <v>32.842799999999997</v>
      </c>
      <c r="AU583" s="53">
        <v>1384.68</v>
      </c>
      <c r="AV583" s="53">
        <v>4.0427999999999997</v>
      </c>
      <c r="AW583" s="53">
        <v>58.768999999999998</v>
      </c>
      <c r="AX583" s="53">
        <v>36.728999999999999</v>
      </c>
      <c r="AY583" s="53">
        <v>23.271599999999999</v>
      </c>
      <c r="AZ583" s="53">
        <v>7.8044000000000002</v>
      </c>
      <c r="BA583" s="53">
        <v>1.3544</v>
      </c>
      <c r="BB583" s="53">
        <v>83.648799999999994</v>
      </c>
      <c r="BC583" s="53">
        <v>32.332999999999998</v>
      </c>
      <c r="BD583" s="53">
        <v>4.7095000000000002</v>
      </c>
      <c r="BE583" s="53">
        <v>16430</v>
      </c>
      <c r="BF583" s="53">
        <v>1.8272999999999999</v>
      </c>
      <c r="BG583" s="53">
        <v>4.6492000000000004</v>
      </c>
      <c r="BH583" s="53">
        <v>14.03</v>
      </c>
      <c r="BI583" s="53">
        <v>14.285</v>
      </c>
      <c r="BJ583" s="53">
        <v>14.835000000000001</v>
      </c>
      <c r="BK583" s="53">
        <v>16.12</v>
      </c>
      <c r="BL583" s="53">
        <v>5.54</v>
      </c>
      <c r="BM583" s="53">
        <v>5.0374999999999996</v>
      </c>
      <c r="BN583" s="53">
        <v>5.62</v>
      </c>
      <c r="BO583" s="53">
        <v>5.2694000000000001</v>
      </c>
      <c r="BP583" s="53">
        <v>4.4104999999999999</v>
      </c>
      <c r="BQ583" s="53">
        <v>5.0457000000000001</v>
      </c>
      <c r="BR583" s="53">
        <v>10.551500000000001</v>
      </c>
      <c r="BS583" s="53">
        <v>1.5024999999999999</v>
      </c>
      <c r="BT583" s="53">
        <v>1.3689</v>
      </c>
      <c r="BU583" s="53">
        <v>1.6341000000000001</v>
      </c>
      <c r="BV583" s="53">
        <v>10.501799999999999</v>
      </c>
      <c r="BW583" s="53">
        <v>0.79010000000000002</v>
      </c>
      <c r="BX583" s="53">
        <v>158.93</v>
      </c>
      <c r="BY583" s="53">
        <v>0.93440000000000001</v>
      </c>
      <c r="BZ583" s="53">
        <v>6.9694000000000003</v>
      </c>
      <c r="CA583" s="53">
        <v>0.89139999999999997</v>
      </c>
      <c r="CB583" s="53"/>
      <c r="CD583" s="53"/>
      <c r="CE583" s="53"/>
      <c r="CG583" s="53"/>
      <c r="CH583" s="53"/>
      <c r="CJ583" s="53"/>
      <c r="CK583" s="53">
        <v>5.94</v>
      </c>
      <c r="CL583" s="53">
        <v>5.78</v>
      </c>
      <c r="CM583" s="53">
        <v>5.74</v>
      </c>
      <c r="CN583" s="53">
        <v>5.67</v>
      </c>
      <c r="CO583" s="53">
        <v>5.61</v>
      </c>
      <c r="CP583" s="53">
        <v>5.54</v>
      </c>
      <c r="CQ583" s="53">
        <v>5.49</v>
      </c>
      <c r="CR583" s="53">
        <v>5.7549999999999999</v>
      </c>
      <c r="CS583" s="53">
        <v>5.6980000000000004</v>
      </c>
      <c r="CT583" s="53">
        <v>5.62</v>
      </c>
      <c r="CU583" s="53">
        <v>5.54</v>
      </c>
      <c r="CV583" s="53">
        <v>5.74</v>
      </c>
      <c r="CW583" s="53">
        <v>11.328799999999999</v>
      </c>
      <c r="CX583" s="53">
        <v>9.0676000000000005</v>
      </c>
      <c r="CY583" s="53">
        <v>12.279249999999999</v>
      </c>
      <c r="CZ583" s="53">
        <v>4.8414000000000001</v>
      </c>
      <c r="DA583" s="53">
        <v>103.31</v>
      </c>
    </row>
    <row r="584" spans="1:105" x14ac:dyDescent="0.25">
      <c r="A584" s="79">
        <v>45462</v>
      </c>
      <c r="B584" s="53">
        <v>932</v>
      </c>
      <c r="C584" s="53">
        <v>924.15</v>
      </c>
      <c r="D584" s="53">
        <v>932</v>
      </c>
      <c r="E584" s="53">
        <v>932</v>
      </c>
      <c r="F584" s="53">
        <v>927.78120000000001</v>
      </c>
      <c r="G584" s="53">
        <v>1153.5</v>
      </c>
      <c r="H584" s="53">
        <v>924.58</v>
      </c>
      <c r="I584" s="53">
        <v>916.16</v>
      </c>
      <c r="J584" s="53">
        <v>929.65</v>
      </c>
      <c r="K584" s="53">
        <v>946.84</v>
      </c>
      <c r="L584" s="53">
        <v>922.27</v>
      </c>
      <c r="M584" s="53">
        <v>14.49</v>
      </c>
      <c r="N584" s="53">
        <v>0.3</v>
      </c>
      <c r="O584" s="53">
        <v>0.75</v>
      </c>
      <c r="P584" s="53">
        <v>1.5</v>
      </c>
      <c r="Q584" s="53">
        <v>3.99</v>
      </c>
      <c r="R584" s="53">
        <v>105.254</v>
      </c>
      <c r="S584" s="53">
        <v>449.05</v>
      </c>
      <c r="T584" s="53">
        <v>449.05</v>
      </c>
      <c r="U584" s="53">
        <v>9647.2099999999991</v>
      </c>
      <c r="V584" s="53">
        <v>9165</v>
      </c>
      <c r="W584" s="53">
        <v>2850</v>
      </c>
      <c r="X584" s="53">
        <v>158700</v>
      </c>
      <c r="Y584" s="53">
        <v>9647.2099999999991</v>
      </c>
      <c r="Z584" s="53">
        <v>29.48</v>
      </c>
      <c r="AA584" s="53">
        <v>61599</v>
      </c>
      <c r="AB584" s="53">
        <v>81.569999999999993</v>
      </c>
      <c r="AC584" s="53">
        <v>18.4254</v>
      </c>
      <c r="AD584" s="53">
        <v>5.4348999999999998</v>
      </c>
      <c r="AE584" s="53">
        <v>4160.8500000000004</v>
      </c>
      <c r="AF584" s="53">
        <v>3.8155000000000001</v>
      </c>
      <c r="AG584" s="53">
        <v>905.74689999999998</v>
      </c>
      <c r="AH584" s="53">
        <v>-4647</v>
      </c>
      <c r="AI584" s="53">
        <v>109</v>
      </c>
      <c r="AJ584" s="53">
        <v>36</v>
      </c>
      <c r="AK584" s="53">
        <v>54.42</v>
      </c>
      <c r="AL584" s="53">
        <v>55.81</v>
      </c>
      <c r="AM584" s="53">
        <v>43.74</v>
      </c>
      <c r="AN584" s="53">
        <v>103.71</v>
      </c>
      <c r="AO584" s="53">
        <v>44.87</v>
      </c>
      <c r="AP584" s="53">
        <v>83.5</v>
      </c>
      <c r="AQ584" s="53">
        <v>17.954999999999998</v>
      </c>
      <c r="AR584" s="53">
        <v>7.2569999999999997</v>
      </c>
      <c r="AS584" s="53">
        <v>368.41</v>
      </c>
      <c r="AT584" s="53">
        <v>32.534199999999998</v>
      </c>
      <c r="AU584" s="53">
        <v>1381.65</v>
      </c>
      <c r="AV584" s="53">
        <v>4.0259</v>
      </c>
      <c r="AW584" s="53">
        <v>58.753999999999998</v>
      </c>
      <c r="AX584" s="53">
        <v>36.68</v>
      </c>
      <c r="AY584" s="53">
        <v>23.180800000000001</v>
      </c>
      <c r="AZ584" s="53">
        <v>7.8068999999999997</v>
      </c>
      <c r="BA584" s="53">
        <v>1.3507</v>
      </c>
      <c r="BB584" s="53">
        <v>83.453800000000001</v>
      </c>
      <c r="BC584" s="53">
        <v>32.343000000000004</v>
      </c>
      <c r="BD584" s="53">
        <v>4.7065000000000001</v>
      </c>
      <c r="BE584" s="53">
        <v>16365</v>
      </c>
      <c r="BF584" s="53">
        <v>1.8202</v>
      </c>
      <c r="BG584" s="53">
        <v>4.6322000000000001</v>
      </c>
      <c r="BH584" s="53">
        <v>14.074999999999999</v>
      </c>
      <c r="BI584" s="53">
        <v>16.010000000000002</v>
      </c>
      <c r="BJ584" s="53">
        <v>15.885</v>
      </c>
      <c r="BK584" s="53">
        <v>16.164999999999999</v>
      </c>
      <c r="BL584" s="53">
        <v>5.54</v>
      </c>
      <c r="BM584" s="53">
        <v>5.0254500000000002</v>
      </c>
      <c r="BN584" s="53">
        <v>5.62</v>
      </c>
      <c r="BO584" s="53">
        <v>5.2671999999999999</v>
      </c>
      <c r="BP584" s="53">
        <v>4.3647</v>
      </c>
      <c r="BQ584" s="53">
        <v>4.8026</v>
      </c>
      <c r="BR584" s="53">
        <v>10.566700000000001</v>
      </c>
      <c r="BS584" s="53">
        <v>1.4984999999999999</v>
      </c>
      <c r="BT584" s="53">
        <v>1.3707</v>
      </c>
      <c r="BU584" s="53">
        <v>1.6305000000000001</v>
      </c>
      <c r="BV584" s="53">
        <v>10.4407</v>
      </c>
      <c r="BW584" s="53">
        <v>0.78620000000000001</v>
      </c>
      <c r="BX584" s="53">
        <v>158.09</v>
      </c>
      <c r="BY584" s="53">
        <v>0.93069999999999997</v>
      </c>
      <c r="BZ584" s="53">
        <v>6.9420999999999999</v>
      </c>
      <c r="CA584" s="53">
        <v>0.88419999999999999</v>
      </c>
      <c r="CB584" s="53"/>
      <c r="CD584" s="53"/>
      <c r="CE584" s="53"/>
      <c r="CG584" s="53"/>
      <c r="CH584" s="53"/>
      <c r="CJ584" s="53"/>
      <c r="CK584" s="53">
        <v>5.94</v>
      </c>
      <c r="CL584" s="53">
        <v>5.78</v>
      </c>
      <c r="CM584" s="53">
        <v>5.73</v>
      </c>
      <c r="CN584" s="53">
        <v>5.66</v>
      </c>
      <c r="CO584" s="53">
        <v>5.6</v>
      </c>
      <c r="CP584" s="53">
        <v>5.53</v>
      </c>
      <c r="CQ584" s="53">
        <v>5.49</v>
      </c>
      <c r="CR584" s="53">
        <v>5.7539999999999996</v>
      </c>
      <c r="CS584" s="53">
        <v>5.7024999999999997</v>
      </c>
      <c r="CT584" s="53">
        <v>5.62</v>
      </c>
      <c r="CU584" s="53">
        <v>5.54</v>
      </c>
      <c r="CV584" s="53">
        <v>5.73</v>
      </c>
      <c r="CW584" s="53">
        <v>11.3466</v>
      </c>
      <c r="CX584" s="53">
        <v>9.1105</v>
      </c>
      <c r="CY584" s="53">
        <v>11.58135</v>
      </c>
      <c r="CZ584" s="53">
        <v>5.4188999999999998</v>
      </c>
      <c r="DA584" s="53">
        <v>103.31</v>
      </c>
    </row>
    <row r="585" spans="1:105" x14ac:dyDescent="0.25">
      <c r="A585" s="79">
        <v>45461</v>
      </c>
      <c r="B585" s="53">
        <v>939.4</v>
      </c>
      <c r="C585" s="53">
        <v>932.66</v>
      </c>
      <c r="D585" s="53">
        <v>939.4</v>
      </c>
      <c r="E585" s="53">
        <v>937.5</v>
      </c>
      <c r="F585" s="53">
        <v>934.87739999999997</v>
      </c>
      <c r="G585" s="53">
        <v>1298.47</v>
      </c>
      <c r="H585" s="53">
        <v>922.3</v>
      </c>
      <c r="I585" s="53">
        <v>915.05</v>
      </c>
      <c r="J585" s="53">
        <v>929.84</v>
      </c>
      <c r="K585" s="53">
        <v>946.82</v>
      </c>
      <c r="L585" s="53">
        <v>922.03</v>
      </c>
      <c r="M585" s="53">
        <v>14.98</v>
      </c>
      <c r="N585" s="53">
        <v>0.37</v>
      </c>
      <c r="O585" s="53">
        <v>0.6</v>
      </c>
      <c r="P585" s="53">
        <v>1.1499999999999999</v>
      </c>
      <c r="Q585" s="53">
        <v>2.78</v>
      </c>
      <c r="R585" s="53">
        <v>105.256</v>
      </c>
      <c r="S585" s="53">
        <v>449.05</v>
      </c>
      <c r="T585" s="53">
        <v>449.05</v>
      </c>
      <c r="U585" s="53">
        <v>9532.27</v>
      </c>
      <c r="V585" s="53">
        <v>9165</v>
      </c>
      <c r="W585" s="53">
        <v>19175</v>
      </c>
      <c r="X585" s="53">
        <v>155850</v>
      </c>
      <c r="Y585" s="53">
        <v>9532.27</v>
      </c>
      <c r="Z585" s="53">
        <v>29.45</v>
      </c>
      <c r="AA585" s="53">
        <v>61599</v>
      </c>
      <c r="AB585" s="53">
        <v>81.569999999999993</v>
      </c>
      <c r="AC585" s="53">
        <v>18.412600000000001</v>
      </c>
      <c r="AD585" s="53">
        <v>5.4352</v>
      </c>
      <c r="AE585" s="53">
        <v>4137</v>
      </c>
      <c r="AF585" s="53">
        <v>3.8096000000000001</v>
      </c>
      <c r="AG585" s="53">
        <v>905.65639999999996</v>
      </c>
      <c r="AH585" s="53">
        <v>-4755</v>
      </c>
      <c r="AI585" s="53">
        <v>-437</v>
      </c>
      <c r="AJ585" s="53">
        <v>34</v>
      </c>
      <c r="AK585" s="53">
        <v>54.45</v>
      </c>
      <c r="AL585" s="53">
        <v>61.11</v>
      </c>
      <c r="AM585" s="53">
        <v>43.74</v>
      </c>
      <c r="AN585" s="53">
        <v>103.71</v>
      </c>
      <c r="AO585" s="53">
        <v>44.86</v>
      </c>
      <c r="AP585" s="53">
        <v>85.375</v>
      </c>
      <c r="AQ585" s="53">
        <v>18.041399999999999</v>
      </c>
      <c r="AR585" s="53">
        <v>7.2538999999999998</v>
      </c>
      <c r="AS585" s="53">
        <v>367.41</v>
      </c>
      <c r="AT585" s="53">
        <v>32.583599999999997</v>
      </c>
      <c r="AU585" s="53">
        <v>1381.17</v>
      </c>
      <c r="AV585" s="53">
        <v>4.0381999999999998</v>
      </c>
      <c r="AW585" s="53">
        <v>58.631</v>
      </c>
      <c r="AX585" s="53">
        <v>36.659999999999997</v>
      </c>
      <c r="AY585" s="53">
        <v>23.120799999999999</v>
      </c>
      <c r="AZ585" s="53">
        <v>7.8071000000000002</v>
      </c>
      <c r="BA585" s="53">
        <v>1.3509</v>
      </c>
      <c r="BB585" s="53">
        <v>83.415000000000006</v>
      </c>
      <c r="BC585" s="53">
        <v>32.409999999999997</v>
      </c>
      <c r="BD585" s="53">
        <v>4.7133000000000003</v>
      </c>
      <c r="BE585" s="53">
        <v>16412</v>
      </c>
      <c r="BF585" s="53">
        <v>1.8210999999999999</v>
      </c>
      <c r="BG585" s="53">
        <v>4.6326999999999998</v>
      </c>
      <c r="BH585" s="53">
        <v>14.16</v>
      </c>
      <c r="BI585" s="53">
        <v>16.309999999999999</v>
      </c>
      <c r="BJ585" s="53">
        <v>14.87</v>
      </c>
      <c r="BK585" s="53">
        <v>15.89</v>
      </c>
      <c r="BL585" s="53">
        <v>5.34</v>
      </c>
      <c r="BM585" s="53">
        <v>5.0275499999999997</v>
      </c>
      <c r="BN585" s="53">
        <v>5.4649999999999999</v>
      </c>
      <c r="BO585" s="53">
        <v>5.2683</v>
      </c>
      <c r="BP585" s="53">
        <v>4.3936999999999999</v>
      </c>
      <c r="BQ585" s="53">
        <v>4.8571</v>
      </c>
      <c r="BR585" s="53">
        <v>10.5794</v>
      </c>
      <c r="BS585" s="53">
        <v>1.5024</v>
      </c>
      <c r="BT585" s="53">
        <v>1.3717999999999999</v>
      </c>
      <c r="BU585" s="53">
        <v>1.6275999999999999</v>
      </c>
      <c r="BV585" s="53">
        <v>10.4389</v>
      </c>
      <c r="BW585" s="53">
        <v>0.78690000000000004</v>
      </c>
      <c r="BX585" s="53">
        <v>157.86000000000001</v>
      </c>
      <c r="BY585" s="53">
        <v>0.93110000000000004</v>
      </c>
      <c r="BZ585" s="53">
        <v>6.9458000000000002</v>
      </c>
      <c r="CA585" s="53">
        <v>0.88419999999999999</v>
      </c>
      <c r="CB585" s="53"/>
      <c r="CD585" s="53"/>
      <c r="CE585" s="53"/>
      <c r="CG585" s="53"/>
      <c r="CH585" s="53"/>
      <c r="CJ585" s="53"/>
      <c r="CK585" s="53">
        <v>5.71</v>
      </c>
      <c r="CL585" s="53">
        <v>5.89</v>
      </c>
      <c r="CM585" s="53">
        <v>5.81</v>
      </c>
      <c r="CN585" s="53">
        <v>5.6</v>
      </c>
      <c r="CO585" s="53">
        <v>5.52</v>
      </c>
      <c r="CP585" s="53">
        <v>5.44</v>
      </c>
      <c r="CQ585" s="53">
        <v>5.35</v>
      </c>
      <c r="CR585" s="53">
        <v>5.69</v>
      </c>
      <c r="CS585" s="53">
        <v>5.585</v>
      </c>
      <c r="CT585" s="53">
        <v>5.4649999999999999</v>
      </c>
      <c r="CU585" s="53">
        <v>5.34</v>
      </c>
      <c r="CV585" s="53">
        <v>5.81</v>
      </c>
      <c r="CW585" s="53">
        <v>11.3428</v>
      </c>
      <c r="CX585" s="53">
        <v>9.1425000000000001</v>
      </c>
      <c r="CY585" s="53">
        <v>11.6036</v>
      </c>
      <c r="CZ585" s="53">
        <v>6.0233999999999996</v>
      </c>
      <c r="DA585" s="53">
        <v>103.31</v>
      </c>
    </row>
    <row r="586" spans="1:105" x14ac:dyDescent="0.25">
      <c r="A586" s="79">
        <v>45460</v>
      </c>
      <c r="B586" s="53">
        <v>936.5</v>
      </c>
      <c r="C586" s="53">
        <v>934.15</v>
      </c>
      <c r="D586" s="53">
        <v>941.45</v>
      </c>
      <c r="E586" s="53">
        <v>937.4</v>
      </c>
      <c r="F586" s="53">
        <v>938.80070000000001</v>
      </c>
      <c r="G586" s="53">
        <v>1439.645</v>
      </c>
      <c r="H586" s="53">
        <v>919.35</v>
      </c>
      <c r="I586" s="53">
        <v>912.61</v>
      </c>
      <c r="J586" s="53">
        <v>929.98</v>
      </c>
      <c r="K586" s="53">
        <v>946.67</v>
      </c>
      <c r="L586" s="53">
        <v>921.71</v>
      </c>
      <c r="M586" s="53">
        <v>14.98</v>
      </c>
      <c r="N586" s="53">
        <v>0.31</v>
      </c>
      <c r="O586" s="53">
        <v>0.53</v>
      </c>
      <c r="P586" s="53">
        <v>0.97</v>
      </c>
      <c r="Q586" s="53">
        <v>2.2999999999999998</v>
      </c>
      <c r="R586" s="53">
        <v>105.32</v>
      </c>
      <c r="S586" s="53">
        <v>444.75</v>
      </c>
      <c r="T586" s="53">
        <v>444.75</v>
      </c>
      <c r="U586" s="53">
        <v>9536.7999999999993</v>
      </c>
      <c r="V586" s="53">
        <v>9515</v>
      </c>
      <c r="W586" s="53">
        <v>2750</v>
      </c>
      <c r="X586" s="53">
        <v>136675</v>
      </c>
      <c r="Y586" s="53">
        <v>9536.7999999999993</v>
      </c>
      <c r="Z586" s="53">
        <v>29.67</v>
      </c>
      <c r="AA586" s="53">
        <v>70328</v>
      </c>
      <c r="AB586" s="53">
        <v>80.33</v>
      </c>
      <c r="AC586" s="53">
        <v>18.5336</v>
      </c>
      <c r="AD586" s="53">
        <v>5.4206000000000003</v>
      </c>
      <c r="AE586" s="53">
        <v>4130.58</v>
      </c>
      <c r="AF586" s="53">
        <v>3.7940999999999998</v>
      </c>
      <c r="AG586" s="53">
        <v>903.17200000000003</v>
      </c>
      <c r="AH586" s="53">
        <v>-4319</v>
      </c>
      <c r="AI586" s="53">
        <v>-302</v>
      </c>
      <c r="AJ586" s="53">
        <v>38</v>
      </c>
      <c r="AK586" s="53">
        <v>55.35</v>
      </c>
      <c r="AL586" s="53">
        <v>59.71</v>
      </c>
      <c r="AM586" s="53">
        <v>41.81</v>
      </c>
      <c r="AN586" s="53">
        <v>103.77</v>
      </c>
      <c r="AO586" s="53">
        <v>45.09</v>
      </c>
      <c r="AP586" s="53">
        <v>88.724999999999994</v>
      </c>
      <c r="AQ586" s="53">
        <v>18.261900000000001</v>
      </c>
      <c r="AR586" s="53">
        <v>7.2561</v>
      </c>
      <c r="AS586" s="53">
        <v>368.62</v>
      </c>
      <c r="AT586" s="53">
        <v>32.853099999999998</v>
      </c>
      <c r="AU586" s="53">
        <v>1381.13</v>
      </c>
      <c r="AV586" s="53">
        <v>4.0495999999999999</v>
      </c>
      <c r="AW586" s="53">
        <v>58.656999999999996</v>
      </c>
      <c r="AX586" s="53">
        <v>36.831000000000003</v>
      </c>
      <c r="AY586" s="53">
        <v>23.023700000000002</v>
      </c>
      <c r="AZ586" s="53">
        <v>7.8105000000000002</v>
      </c>
      <c r="BA586" s="53">
        <v>1.3520000000000001</v>
      </c>
      <c r="BB586" s="53">
        <v>83.56</v>
      </c>
      <c r="BC586" s="53">
        <v>32.372</v>
      </c>
      <c r="BD586" s="53">
        <v>4.7206999999999999</v>
      </c>
      <c r="BE586" s="53">
        <v>16412</v>
      </c>
      <c r="BF586" s="53">
        <v>1.8220000000000001</v>
      </c>
      <c r="BG586" s="53">
        <v>4.6356999999999999</v>
      </c>
      <c r="BH586" s="53">
        <v>14.3</v>
      </c>
      <c r="BI586" s="53">
        <v>17.402999999999999</v>
      </c>
      <c r="BJ586" s="53">
        <v>14.5275</v>
      </c>
      <c r="BK586" s="53">
        <v>17.0425</v>
      </c>
      <c r="BL586" s="53">
        <v>5.31</v>
      </c>
      <c r="BM586" s="53">
        <v>5.0670000000000002</v>
      </c>
      <c r="BN586" s="53">
        <v>5.4725000000000001</v>
      </c>
      <c r="BO586" s="53">
        <v>5.2865000000000002</v>
      </c>
      <c r="BP586" s="53">
        <v>4.4972000000000003</v>
      </c>
      <c r="BQ586" s="53">
        <v>4.7622999999999998</v>
      </c>
      <c r="BR586" s="53">
        <v>10.6593</v>
      </c>
      <c r="BS586" s="53">
        <v>1.5121</v>
      </c>
      <c r="BT586" s="53">
        <v>1.3724000000000001</v>
      </c>
      <c r="BU586" s="53">
        <v>1.6309</v>
      </c>
      <c r="BV586" s="53">
        <v>10.481</v>
      </c>
      <c r="BW586" s="53">
        <v>0.78710000000000002</v>
      </c>
      <c r="BX586" s="53">
        <v>157.74</v>
      </c>
      <c r="BY586" s="53">
        <v>0.93159999999999998</v>
      </c>
      <c r="BZ586" s="53">
        <v>6.9492000000000003</v>
      </c>
      <c r="CA586" s="53">
        <v>0.88949999999999996</v>
      </c>
      <c r="CB586" s="53"/>
      <c r="CD586" s="53"/>
      <c r="CE586" s="53"/>
      <c r="CG586" s="53"/>
      <c r="CH586" s="53"/>
      <c r="CJ586" s="53"/>
      <c r="CK586" s="53">
        <v>5.91</v>
      </c>
      <c r="CL586" s="53">
        <v>5.89</v>
      </c>
      <c r="CM586" s="53">
        <v>5.73</v>
      </c>
      <c r="CN586" s="53">
        <v>5.57</v>
      </c>
      <c r="CO586" s="53">
        <v>5.5</v>
      </c>
      <c r="CP586" s="53">
        <v>5.43</v>
      </c>
      <c r="CQ586" s="53">
        <v>5.33</v>
      </c>
      <c r="CR586" s="53">
        <v>5.67</v>
      </c>
      <c r="CS586" s="53">
        <v>5.59</v>
      </c>
      <c r="CT586" s="53">
        <v>5.4725000000000001</v>
      </c>
      <c r="CU586" s="53">
        <v>5.31</v>
      </c>
      <c r="CV586" s="53">
        <v>5.73</v>
      </c>
      <c r="CW586" s="53">
        <v>11.302899999999999</v>
      </c>
      <c r="CX586" s="53">
        <v>9.1509999999999998</v>
      </c>
      <c r="CY586" s="53">
        <v>11.843201000000001</v>
      </c>
      <c r="CZ586" s="53">
        <v>4.9187000000000003</v>
      </c>
      <c r="DA586" s="53">
        <v>103.31</v>
      </c>
    </row>
    <row r="587" spans="1:105" x14ac:dyDescent="0.25">
      <c r="A587" s="79">
        <v>45457</v>
      </c>
      <c r="B587" s="53">
        <v>934.1</v>
      </c>
      <c r="C587" s="53">
        <v>919.01</v>
      </c>
      <c r="D587" s="53">
        <v>934.4</v>
      </c>
      <c r="E587" s="53">
        <v>920</v>
      </c>
      <c r="F587" s="53">
        <v>928.73350000000005</v>
      </c>
      <c r="G587" s="53">
        <v>1734.51</v>
      </c>
      <c r="H587" s="53">
        <v>916.08</v>
      </c>
      <c r="I587" s="53">
        <v>910.23</v>
      </c>
      <c r="J587" s="53">
        <v>930.24</v>
      </c>
      <c r="K587" s="53">
        <v>946.41</v>
      </c>
      <c r="L587" s="53">
        <v>921.41</v>
      </c>
      <c r="M587" s="53">
        <v>15.11</v>
      </c>
      <c r="N587" s="53">
        <v>0.3</v>
      </c>
      <c r="O587" s="53">
        <v>0.55000000000000004</v>
      </c>
      <c r="P587" s="53">
        <v>0.87</v>
      </c>
      <c r="Q587" s="53">
        <v>2.0699999999999998</v>
      </c>
      <c r="R587" s="53">
        <v>105.55</v>
      </c>
      <c r="S587" s="53">
        <v>449.5</v>
      </c>
      <c r="T587" s="53">
        <v>449.5</v>
      </c>
      <c r="U587" s="53">
        <v>9615.52</v>
      </c>
      <c r="V587" s="53">
        <v>9737</v>
      </c>
      <c r="W587" s="53">
        <v>1850</v>
      </c>
      <c r="X587" s="53">
        <v>133925</v>
      </c>
      <c r="Y587" s="53">
        <v>9615.52</v>
      </c>
      <c r="Z587" s="53">
        <v>29.96</v>
      </c>
      <c r="AA587" s="53">
        <v>70328</v>
      </c>
      <c r="AB587" s="53">
        <v>78.45</v>
      </c>
      <c r="AC587" s="53">
        <v>18.461200000000002</v>
      </c>
      <c r="AD587" s="53">
        <v>5.3764000000000003</v>
      </c>
      <c r="AE587" s="53">
        <v>4139.4399999999996</v>
      </c>
      <c r="AF587" s="53">
        <v>3.7845</v>
      </c>
      <c r="AG587" s="53">
        <v>903.17200000000003</v>
      </c>
      <c r="AH587" s="53">
        <v>-4017</v>
      </c>
      <c r="AI587" s="53">
        <v>-480</v>
      </c>
      <c r="AJ587" s="53">
        <v>41</v>
      </c>
      <c r="AK587" s="53">
        <v>58.58</v>
      </c>
      <c r="AL587" s="53">
        <v>58.57</v>
      </c>
      <c r="AM587" s="53">
        <v>43.69</v>
      </c>
      <c r="AN587" s="53">
        <v>103.94</v>
      </c>
      <c r="AO587" s="53">
        <v>45.65</v>
      </c>
      <c r="AP587" s="53">
        <v>89.630099999999999</v>
      </c>
      <c r="AQ587" s="53">
        <v>18.386099999999999</v>
      </c>
      <c r="AR587" s="53">
        <v>7.2557999999999998</v>
      </c>
      <c r="AS587" s="53">
        <v>372.16</v>
      </c>
      <c r="AT587" s="53">
        <v>32.7746</v>
      </c>
      <c r="AU587" s="53">
        <v>1379.18</v>
      </c>
      <c r="AV587" s="53">
        <v>4.0923999999999996</v>
      </c>
      <c r="AW587" s="53">
        <v>58.646000000000001</v>
      </c>
      <c r="AX587" s="53">
        <v>36.677999999999997</v>
      </c>
      <c r="AY587" s="53">
        <v>23.115100000000002</v>
      </c>
      <c r="AZ587" s="53">
        <v>7.8116000000000003</v>
      </c>
      <c r="BA587" s="53">
        <v>1.3532</v>
      </c>
      <c r="BB587" s="53">
        <v>83.56</v>
      </c>
      <c r="BC587" s="53">
        <v>32.350999999999999</v>
      </c>
      <c r="BD587" s="53">
        <v>4.7206999999999999</v>
      </c>
      <c r="BE587" s="53">
        <v>16412</v>
      </c>
      <c r="BF587" s="53">
        <v>1.8274999999999999</v>
      </c>
      <c r="BG587" s="53">
        <v>4.6496000000000004</v>
      </c>
      <c r="BH587" s="53">
        <v>14.15</v>
      </c>
      <c r="BI587" s="53">
        <v>21.434999999999999</v>
      </c>
      <c r="BJ587" s="53">
        <v>14.28</v>
      </c>
      <c r="BK587" s="53">
        <v>17.055</v>
      </c>
      <c r="BL587" s="53">
        <v>5.27</v>
      </c>
      <c r="BM587" s="53">
        <v>5.0270000000000001</v>
      </c>
      <c r="BN587" s="53">
        <v>5.4474999999999998</v>
      </c>
      <c r="BO587" s="53">
        <v>5.2713000000000001</v>
      </c>
      <c r="BP587" s="53">
        <v>4.4207000000000001</v>
      </c>
      <c r="BQ587" s="53">
        <v>4.6466000000000003</v>
      </c>
      <c r="BR587" s="53">
        <v>10.6745</v>
      </c>
      <c r="BS587" s="53">
        <v>1.5116000000000001</v>
      </c>
      <c r="BT587" s="53">
        <v>1.3734</v>
      </c>
      <c r="BU587" s="53">
        <v>1.6281000000000001</v>
      </c>
      <c r="BV587" s="53">
        <v>10.5176</v>
      </c>
      <c r="BW587" s="53">
        <v>0.78820000000000001</v>
      </c>
      <c r="BX587" s="53">
        <v>157.4</v>
      </c>
      <c r="BY587" s="53">
        <v>0.93430000000000002</v>
      </c>
      <c r="BZ587" s="53">
        <v>6.9679000000000002</v>
      </c>
      <c r="CA587" s="53">
        <v>0.89070000000000005</v>
      </c>
      <c r="CB587" s="53"/>
      <c r="CD587" s="53"/>
      <c r="CE587" s="53"/>
      <c r="CG587" s="53"/>
      <c r="CH587" s="53"/>
      <c r="CJ587" s="53"/>
      <c r="CK587" s="53">
        <v>5.71</v>
      </c>
      <c r="CL587" s="53">
        <v>5.69</v>
      </c>
      <c r="CM587" s="53">
        <v>5.73</v>
      </c>
      <c r="CN587" s="53">
        <v>5.56</v>
      </c>
      <c r="CO587" s="53">
        <v>5.47</v>
      </c>
      <c r="CP587" s="53">
        <v>5.38</v>
      </c>
      <c r="CQ587" s="53">
        <v>5.27</v>
      </c>
      <c r="CR587" s="53">
        <v>5.6550000000000002</v>
      </c>
      <c r="CS587" s="53">
        <v>5.6050000000000004</v>
      </c>
      <c r="CT587" s="53">
        <v>5.4474999999999998</v>
      </c>
      <c r="CU587" s="53">
        <v>5.27</v>
      </c>
      <c r="CV587" s="53">
        <v>5.73</v>
      </c>
      <c r="CW587" s="53">
        <v>11.322100000000001</v>
      </c>
      <c r="CX587" s="53">
        <v>9.2622999999999998</v>
      </c>
      <c r="CY587" s="53">
        <v>12.330450000000001</v>
      </c>
      <c r="CZ587" s="53">
        <v>5.1388999999999996</v>
      </c>
      <c r="DA587" s="53">
        <v>103.31</v>
      </c>
    </row>
    <row r="588" spans="1:105" x14ac:dyDescent="0.25">
      <c r="A588" s="79">
        <v>45456</v>
      </c>
      <c r="B588" s="53">
        <v>917.5</v>
      </c>
      <c r="C588" s="53">
        <v>912.3</v>
      </c>
      <c r="D588" s="53">
        <v>923</v>
      </c>
      <c r="E588" s="53">
        <v>914.5</v>
      </c>
      <c r="F588" s="53">
        <v>919.44159999999999</v>
      </c>
      <c r="G588" s="53">
        <v>1614.8679999999999</v>
      </c>
      <c r="H588" s="53">
        <v>914.42</v>
      </c>
      <c r="I588" s="53">
        <v>907.96</v>
      </c>
      <c r="J588" s="53">
        <v>930.39</v>
      </c>
      <c r="K588" s="53">
        <v>946.16</v>
      </c>
      <c r="L588" s="53">
        <v>921.03</v>
      </c>
      <c r="M588" s="53">
        <v>14.22</v>
      </c>
      <c r="N588" s="53">
        <v>0.3</v>
      </c>
      <c r="O588" s="53">
        <v>0.4</v>
      </c>
      <c r="P588" s="53">
        <v>0.72</v>
      </c>
      <c r="Q588" s="53">
        <v>1.95</v>
      </c>
      <c r="R588" s="53">
        <v>105.196</v>
      </c>
      <c r="S588" s="53">
        <v>448.15</v>
      </c>
      <c r="T588" s="53">
        <v>448.15</v>
      </c>
      <c r="U588" s="53">
        <v>9663.7199999999993</v>
      </c>
      <c r="V588" s="53">
        <v>10509</v>
      </c>
      <c r="W588" s="53">
        <v>4650</v>
      </c>
      <c r="X588" s="53">
        <v>132075</v>
      </c>
      <c r="Y588" s="53">
        <v>9663.7199999999993</v>
      </c>
      <c r="Z588" s="53">
        <v>30.23</v>
      </c>
      <c r="AA588" s="53">
        <v>70328</v>
      </c>
      <c r="AB588" s="53">
        <v>78.62</v>
      </c>
      <c r="AC588" s="53">
        <v>18.382000000000001</v>
      </c>
      <c r="AD588" s="53">
        <v>5.3643000000000001</v>
      </c>
      <c r="AE588" s="53">
        <v>4147.88</v>
      </c>
      <c r="AF588" s="53">
        <v>3.7730999999999999</v>
      </c>
      <c r="AG588" s="53">
        <v>902.24800000000005</v>
      </c>
      <c r="AH588" s="53">
        <v>-3536</v>
      </c>
      <c r="AI588" s="53">
        <v>-381</v>
      </c>
      <c r="AJ588" s="53">
        <v>47</v>
      </c>
      <c r="AK588" s="53">
        <v>54.81</v>
      </c>
      <c r="AL588" s="53">
        <v>49.38</v>
      </c>
      <c r="AM588" s="53">
        <v>43.99</v>
      </c>
      <c r="AN588" s="53">
        <v>103.97</v>
      </c>
      <c r="AO588" s="53">
        <v>45.77</v>
      </c>
      <c r="AP588" s="53">
        <v>87.875</v>
      </c>
      <c r="AQ588" s="53">
        <v>18.433399999999999</v>
      </c>
      <c r="AR588" s="53">
        <v>7.2526000000000002</v>
      </c>
      <c r="AS588" s="53">
        <v>369.55</v>
      </c>
      <c r="AT588" s="53">
        <v>32.317500000000003</v>
      </c>
      <c r="AU588" s="53">
        <v>1373.88</v>
      </c>
      <c r="AV588" s="53">
        <v>4.0490000000000004</v>
      </c>
      <c r="AW588" s="53">
        <v>58.597000000000001</v>
      </c>
      <c r="AX588" s="53">
        <v>36.741999999999997</v>
      </c>
      <c r="AY588" s="53">
        <v>23.0166</v>
      </c>
      <c r="AZ588" s="53">
        <v>7.8102999999999998</v>
      </c>
      <c r="BA588" s="53">
        <v>1.3511</v>
      </c>
      <c r="BB588" s="53">
        <v>83.547499999999999</v>
      </c>
      <c r="BC588" s="53">
        <v>32.340000000000003</v>
      </c>
      <c r="BD588" s="53">
        <v>4.7089999999999996</v>
      </c>
      <c r="BE588" s="53">
        <v>16270</v>
      </c>
      <c r="BF588" s="53">
        <v>1.8210999999999999</v>
      </c>
      <c r="BG588" s="53">
        <v>4.6341000000000001</v>
      </c>
      <c r="BH588" s="53">
        <v>14.66</v>
      </c>
      <c r="BI588" s="53">
        <v>20.594999999999999</v>
      </c>
      <c r="BJ588" s="53">
        <v>14.375</v>
      </c>
      <c r="BK588" s="53">
        <v>14.525</v>
      </c>
      <c r="BL588" s="53">
        <v>5.2149999999999999</v>
      </c>
      <c r="BM588" s="53">
        <v>5.0269000000000004</v>
      </c>
      <c r="BN588" s="53">
        <v>5.4</v>
      </c>
      <c r="BO588" s="53">
        <v>5.2713999999999999</v>
      </c>
      <c r="BP588" s="53">
        <v>4.3996000000000004</v>
      </c>
      <c r="BQ588" s="53">
        <v>4.6342999999999996</v>
      </c>
      <c r="BR588" s="53">
        <v>10.6578</v>
      </c>
      <c r="BS588" s="53">
        <v>1.5068999999999999</v>
      </c>
      <c r="BT588" s="53">
        <v>1.3743000000000001</v>
      </c>
      <c r="BU588" s="53">
        <v>1.6212</v>
      </c>
      <c r="BV588" s="53">
        <v>10.479699999999999</v>
      </c>
      <c r="BW588" s="53">
        <v>0.78359999999999996</v>
      </c>
      <c r="BX588" s="53">
        <v>157.03</v>
      </c>
      <c r="BY588" s="53">
        <v>0.93130000000000002</v>
      </c>
      <c r="BZ588" s="53">
        <v>6.9477000000000002</v>
      </c>
      <c r="CA588" s="53">
        <v>0.89390000000000003</v>
      </c>
      <c r="CB588" s="53"/>
      <c r="CD588" s="53"/>
      <c r="CE588" s="53"/>
      <c r="CG588" s="53"/>
      <c r="CH588" s="53"/>
      <c r="CJ588" s="53"/>
      <c r="CK588" s="53">
        <v>5.86</v>
      </c>
      <c r="CL588" s="53">
        <v>5.75</v>
      </c>
      <c r="CM588" s="53">
        <v>5.73</v>
      </c>
      <c r="CN588" s="53">
        <v>5.52</v>
      </c>
      <c r="CO588" s="53">
        <v>5.43</v>
      </c>
      <c r="CP588" s="53">
        <v>5.37</v>
      </c>
      <c r="CQ588" s="53">
        <v>5.26</v>
      </c>
      <c r="CR588" s="53">
        <v>5.66</v>
      </c>
      <c r="CS588" s="53">
        <v>5.56</v>
      </c>
      <c r="CT588" s="53">
        <v>5.4</v>
      </c>
      <c r="CU588" s="53">
        <v>5.2149999999999999</v>
      </c>
      <c r="CV588" s="53">
        <v>5.73</v>
      </c>
      <c r="CW588" s="53">
        <v>11.3779</v>
      </c>
      <c r="CX588" s="53">
        <v>9.2691999999999997</v>
      </c>
      <c r="CY588" s="53">
        <v>12.309749999999999</v>
      </c>
      <c r="CZ588" s="53">
        <v>5.3902000000000001</v>
      </c>
      <c r="DA588" s="53">
        <v>103.31</v>
      </c>
    </row>
    <row r="589" spans="1:105" x14ac:dyDescent="0.25">
      <c r="A589" s="79">
        <v>45455</v>
      </c>
      <c r="B589" s="53">
        <v>918.49</v>
      </c>
      <c r="C589" s="53">
        <v>908.6</v>
      </c>
      <c r="D589" s="53">
        <v>924</v>
      </c>
      <c r="E589" s="53">
        <v>922</v>
      </c>
      <c r="F589" s="53">
        <v>914.3999</v>
      </c>
      <c r="G589" s="53">
        <v>1755.27</v>
      </c>
      <c r="H589" s="53">
        <v>914.47</v>
      </c>
      <c r="I589" s="53">
        <v>906.98</v>
      </c>
      <c r="J589" s="53">
        <v>931.14</v>
      </c>
      <c r="K589" s="53">
        <v>946.12</v>
      </c>
      <c r="L589" s="53">
        <v>920.7</v>
      </c>
      <c r="M589" s="53">
        <v>14.33</v>
      </c>
      <c r="N589" s="53">
        <v>0.31</v>
      </c>
      <c r="O589" s="53">
        <v>0.4</v>
      </c>
      <c r="P589" s="53">
        <v>0.67</v>
      </c>
      <c r="Q589" s="53">
        <v>1.7</v>
      </c>
      <c r="R589" s="53">
        <v>104.645</v>
      </c>
      <c r="S589" s="53">
        <v>456.7</v>
      </c>
      <c r="T589" s="53">
        <v>456.7</v>
      </c>
      <c r="U589" s="53">
        <v>9820.99</v>
      </c>
      <c r="V589" s="53">
        <v>11256</v>
      </c>
      <c r="W589" s="53">
        <v>100</v>
      </c>
      <c r="X589" s="53">
        <v>127425</v>
      </c>
      <c r="Y589" s="53">
        <v>9820.99</v>
      </c>
      <c r="Z589" s="53">
        <v>30.03</v>
      </c>
      <c r="AA589" s="53">
        <v>70328</v>
      </c>
      <c r="AB589" s="53">
        <v>78.5</v>
      </c>
      <c r="AC589" s="53">
        <v>18.747</v>
      </c>
      <c r="AD589" s="53">
        <v>5.4142999999999999</v>
      </c>
      <c r="AE589" s="53">
        <v>4027.61</v>
      </c>
      <c r="AF589" s="53">
        <v>3.7736000000000001</v>
      </c>
      <c r="AG589" s="53">
        <v>901.74599999999998</v>
      </c>
      <c r="AH589" s="53">
        <v>-3155</v>
      </c>
      <c r="AI589" s="53">
        <v>43</v>
      </c>
      <c r="AJ589" s="53">
        <v>52</v>
      </c>
      <c r="AK589" s="53">
        <v>47.95</v>
      </c>
      <c r="AL589" s="53">
        <v>49.99</v>
      </c>
      <c r="AM589" s="53">
        <v>47.31</v>
      </c>
      <c r="AN589" s="53">
        <v>104.18</v>
      </c>
      <c r="AO589" s="53">
        <v>46.6</v>
      </c>
      <c r="AP589" s="53">
        <v>89.021600000000007</v>
      </c>
      <c r="AQ589" s="53">
        <v>18.383299999999998</v>
      </c>
      <c r="AR589" s="53">
        <v>7.2404999999999999</v>
      </c>
      <c r="AS589" s="53">
        <v>365.41</v>
      </c>
      <c r="AT589" s="53">
        <v>32.317</v>
      </c>
      <c r="AU589" s="53">
        <v>1376.06</v>
      </c>
      <c r="AV589" s="53">
        <v>4.0082000000000004</v>
      </c>
      <c r="AW589" s="53">
        <v>58.603999999999999</v>
      </c>
      <c r="AX589" s="53">
        <v>36.661999999999999</v>
      </c>
      <c r="AY589" s="53">
        <v>22.816500000000001</v>
      </c>
      <c r="AZ589" s="53">
        <v>7.8094000000000001</v>
      </c>
      <c r="BA589" s="53">
        <v>1.3472</v>
      </c>
      <c r="BB589" s="53">
        <v>83.547499999999999</v>
      </c>
      <c r="BC589" s="53">
        <v>32.362000000000002</v>
      </c>
      <c r="BD589" s="53">
        <v>4.7172000000000001</v>
      </c>
      <c r="BE589" s="53">
        <v>16295</v>
      </c>
      <c r="BF589" s="53">
        <v>1.8087</v>
      </c>
      <c r="BG589" s="53">
        <v>4.6069000000000004</v>
      </c>
      <c r="BH589" s="53">
        <v>14.68</v>
      </c>
      <c r="BI589" s="53">
        <v>24.645</v>
      </c>
      <c r="BJ589" s="53">
        <v>14.494999999999999</v>
      </c>
      <c r="BK589" s="53">
        <v>12.73</v>
      </c>
      <c r="BL589" s="53">
        <v>5.21</v>
      </c>
      <c r="BM589" s="53">
        <v>5.0856500000000002</v>
      </c>
      <c r="BN589" s="53">
        <v>5.3869999999999996</v>
      </c>
      <c r="BO589" s="53">
        <v>5.2949999999999999</v>
      </c>
      <c r="BP589" s="53">
        <v>4.4984000000000002</v>
      </c>
      <c r="BQ589" s="53">
        <v>4.6565000000000003</v>
      </c>
      <c r="BR589" s="53">
        <v>10.5792</v>
      </c>
      <c r="BS589" s="53">
        <v>1.5005999999999999</v>
      </c>
      <c r="BT589" s="53">
        <v>1.3723000000000001</v>
      </c>
      <c r="BU589" s="53">
        <v>1.6166</v>
      </c>
      <c r="BV589" s="53">
        <v>10.368600000000001</v>
      </c>
      <c r="BW589" s="53">
        <v>0.78129999999999999</v>
      </c>
      <c r="BX589" s="53">
        <v>156.72</v>
      </c>
      <c r="BY589" s="53">
        <v>0.92520000000000002</v>
      </c>
      <c r="BZ589" s="53">
        <v>6.9008000000000003</v>
      </c>
      <c r="CA589" s="53">
        <v>0.89439999999999997</v>
      </c>
      <c r="CB589" s="53"/>
      <c r="CD589" s="53"/>
      <c r="CE589" s="53"/>
      <c r="CG589" s="53"/>
      <c r="CH589" s="53"/>
      <c r="CJ589" s="53"/>
      <c r="CK589" s="53">
        <v>5.63</v>
      </c>
      <c r="CL589" s="53">
        <v>5.7</v>
      </c>
      <c r="CM589" s="53">
        <v>5.73</v>
      </c>
      <c r="CN589" s="53">
        <v>5.52</v>
      </c>
      <c r="CO589" s="53">
        <v>5.44</v>
      </c>
      <c r="CP589" s="53">
        <v>5.39</v>
      </c>
      <c r="CQ589" s="53">
        <v>5.29</v>
      </c>
      <c r="CR589" s="53">
        <v>5.665</v>
      </c>
      <c r="CS589" s="53">
        <v>5.57</v>
      </c>
      <c r="CT589" s="53">
        <v>5.3869999999999996</v>
      </c>
      <c r="CU589" s="53">
        <v>5.21</v>
      </c>
      <c r="CV589" s="53">
        <v>5.73</v>
      </c>
      <c r="CW589" s="53">
        <v>11.6991</v>
      </c>
      <c r="CX589" s="53">
        <v>9.4499999999999993</v>
      </c>
      <c r="CY589" s="53">
        <v>11.2689</v>
      </c>
      <c r="CZ589" s="53">
        <v>5.5781999999999998</v>
      </c>
      <c r="DA589" s="53">
        <v>103.31</v>
      </c>
    </row>
    <row r="590" spans="1:105" x14ac:dyDescent="0.25">
      <c r="A590" s="79">
        <v>45454</v>
      </c>
      <c r="B590" s="53">
        <v>922.95</v>
      </c>
      <c r="C590" s="53">
        <v>921.5</v>
      </c>
      <c r="D590" s="53">
        <v>927</v>
      </c>
      <c r="E590" s="53">
        <v>926.56</v>
      </c>
      <c r="F590" s="53">
        <v>924.31780000000003</v>
      </c>
      <c r="G590" s="53">
        <v>1275.74</v>
      </c>
      <c r="H590" s="53">
        <v>913.96</v>
      </c>
      <c r="I590" s="53">
        <v>906.38</v>
      </c>
      <c r="J590" s="53">
        <v>932.32</v>
      </c>
      <c r="K590" s="53">
        <v>946.05</v>
      </c>
      <c r="L590" s="53">
        <v>920.37</v>
      </c>
      <c r="M590" s="53">
        <v>14.5</v>
      </c>
      <c r="N590" s="53">
        <v>0.37</v>
      </c>
      <c r="O590" s="53">
        <v>0.55000000000000004</v>
      </c>
      <c r="P590" s="53">
        <v>0.95</v>
      </c>
      <c r="Q590" s="53">
        <v>1.85</v>
      </c>
      <c r="R590" s="53">
        <v>105.23</v>
      </c>
      <c r="S590" s="53">
        <v>451</v>
      </c>
      <c r="T590" s="53">
        <v>451</v>
      </c>
      <c r="U590" s="53">
        <v>9630.4</v>
      </c>
      <c r="V590" s="53">
        <v>11809</v>
      </c>
      <c r="W590" s="53">
        <v>2000</v>
      </c>
      <c r="X590" s="53">
        <v>127325</v>
      </c>
      <c r="Y590" s="53">
        <v>9630.4</v>
      </c>
      <c r="Z590" s="53">
        <v>29.79</v>
      </c>
      <c r="AA590" s="53">
        <v>70328</v>
      </c>
      <c r="AB590" s="53">
        <v>77.900000000000006</v>
      </c>
      <c r="AC590" s="53">
        <v>18.570399999999999</v>
      </c>
      <c r="AD590" s="53">
        <v>5.3655999999999997</v>
      </c>
      <c r="AE590" s="53">
        <v>3985.31</v>
      </c>
      <c r="AF590" s="53">
        <v>3.7721</v>
      </c>
      <c r="AG590" s="53">
        <v>902.08169999999996</v>
      </c>
      <c r="AH590" s="53">
        <v>-3199</v>
      </c>
      <c r="AI590" s="53">
        <v>-203</v>
      </c>
      <c r="AJ590" s="53">
        <v>51</v>
      </c>
      <c r="AK590" s="53">
        <v>56.38</v>
      </c>
      <c r="AL590" s="53">
        <v>52.74</v>
      </c>
      <c r="AM590" s="53">
        <v>43.51</v>
      </c>
      <c r="AN590" s="53">
        <v>103.93</v>
      </c>
      <c r="AO590" s="53">
        <v>45.76</v>
      </c>
      <c r="AP590" s="53">
        <v>89.248699999999999</v>
      </c>
      <c r="AQ590" s="53">
        <v>18.598800000000001</v>
      </c>
      <c r="AR590" s="53">
        <v>7.2545000000000002</v>
      </c>
      <c r="AS590" s="53">
        <v>367.94</v>
      </c>
      <c r="AT590" s="53">
        <v>32.368699999999997</v>
      </c>
      <c r="AU590" s="53">
        <v>1378.11</v>
      </c>
      <c r="AV590" s="53">
        <v>4.0403000000000002</v>
      </c>
      <c r="AW590" s="53">
        <v>58.7</v>
      </c>
      <c r="AX590" s="53">
        <v>36.734000000000002</v>
      </c>
      <c r="AY590" s="53">
        <v>23.015999999999998</v>
      </c>
      <c r="AZ590" s="53">
        <v>7.8125</v>
      </c>
      <c r="BA590" s="53">
        <v>1.353</v>
      </c>
      <c r="BB590" s="53">
        <v>83.57</v>
      </c>
      <c r="BC590" s="53">
        <v>32.384</v>
      </c>
      <c r="BD590" s="53">
        <v>4.7190000000000003</v>
      </c>
      <c r="BE590" s="53">
        <v>16291</v>
      </c>
      <c r="BF590" s="53">
        <v>1.8202</v>
      </c>
      <c r="BG590" s="53">
        <v>4.6344000000000003</v>
      </c>
      <c r="BH590" s="53">
        <v>14.68</v>
      </c>
      <c r="BI590" s="53">
        <v>23.72</v>
      </c>
      <c r="BJ590" s="53">
        <v>13.595000000000001</v>
      </c>
      <c r="BK590" s="53">
        <v>12.6</v>
      </c>
      <c r="BL590" s="53">
        <v>5.24</v>
      </c>
      <c r="BM590" s="53">
        <v>5.1368999999999998</v>
      </c>
      <c r="BN590" s="53">
        <v>5.4249999999999998</v>
      </c>
      <c r="BO590" s="53">
        <v>5.3109999999999999</v>
      </c>
      <c r="BP590" s="53">
        <v>4.6012000000000004</v>
      </c>
      <c r="BQ590" s="53">
        <v>4.6897000000000002</v>
      </c>
      <c r="BR590" s="53">
        <v>10.694000000000001</v>
      </c>
      <c r="BS590" s="53">
        <v>1.5137</v>
      </c>
      <c r="BT590" s="53">
        <v>1.3757999999999999</v>
      </c>
      <c r="BU590" s="53">
        <v>1.6274999999999999</v>
      </c>
      <c r="BV590" s="53">
        <v>10.484999999999999</v>
      </c>
      <c r="BW590" s="53">
        <v>0.78490000000000004</v>
      </c>
      <c r="BX590" s="53">
        <v>157.13</v>
      </c>
      <c r="BY590" s="53">
        <v>0.93100000000000005</v>
      </c>
      <c r="BZ590" s="53">
        <v>6.9446000000000003</v>
      </c>
      <c r="CA590" s="53">
        <v>0.89759999999999995</v>
      </c>
      <c r="CB590" s="53"/>
      <c r="CD590" s="53"/>
      <c r="CE590" s="53"/>
      <c r="CG590" s="53"/>
      <c r="CH590" s="53"/>
      <c r="CJ590" s="53"/>
      <c r="CK590" s="53">
        <v>5.71</v>
      </c>
      <c r="CL590" s="53">
        <v>5.74</v>
      </c>
      <c r="CM590" s="53">
        <v>5.78</v>
      </c>
      <c r="CN590" s="53">
        <v>5.58</v>
      </c>
      <c r="CO590" s="53">
        <v>5.52</v>
      </c>
      <c r="CP590" s="53">
        <v>5.43</v>
      </c>
      <c r="CQ590" s="53">
        <v>5.35</v>
      </c>
      <c r="CR590" s="53">
        <v>5.7649999999999997</v>
      </c>
      <c r="CS590" s="53">
        <v>5.62</v>
      </c>
      <c r="CT590" s="53">
        <v>5.4249999999999998</v>
      </c>
      <c r="CU590" s="53">
        <v>5.24</v>
      </c>
      <c r="CV590" s="53">
        <v>5.78</v>
      </c>
      <c r="CW590" s="53">
        <v>11.4057</v>
      </c>
      <c r="CX590" s="53">
        <v>9.3294999999999995</v>
      </c>
      <c r="CY590" s="53">
        <v>11.081849999999999</v>
      </c>
      <c r="CZ590" s="53">
        <v>5.6787000000000001</v>
      </c>
      <c r="DA590" s="53">
        <v>103.31</v>
      </c>
    </row>
    <row r="591" spans="1:105" x14ac:dyDescent="0.25">
      <c r="A591" s="79">
        <v>45453</v>
      </c>
      <c r="B591" s="53">
        <v>921</v>
      </c>
      <c r="C591" s="53">
        <v>917.5</v>
      </c>
      <c r="D591" s="53">
        <v>926.85</v>
      </c>
      <c r="E591" s="53">
        <v>917.5</v>
      </c>
      <c r="F591" s="53">
        <v>923.50819999999999</v>
      </c>
      <c r="G591" s="53">
        <v>1259.73</v>
      </c>
      <c r="H591" s="53">
        <v>911.38</v>
      </c>
      <c r="I591" s="53">
        <v>906.04</v>
      </c>
      <c r="J591" s="53">
        <v>933.57</v>
      </c>
      <c r="K591" s="53">
        <v>945.93</v>
      </c>
      <c r="L591" s="53">
        <v>920.02</v>
      </c>
      <c r="M591" s="53">
        <v>15.09</v>
      </c>
      <c r="N591" s="53">
        <v>0.55000000000000004</v>
      </c>
      <c r="O591" s="53">
        <v>0.65</v>
      </c>
      <c r="P591" s="53">
        <v>0.96</v>
      </c>
      <c r="Q591" s="53">
        <v>1.86</v>
      </c>
      <c r="R591" s="53">
        <v>105.15</v>
      </c>
      <c r="S591" s="53">
        <v>454.35</v>
      </c>
      <c r="T591" s="53">
        <v>454.35</v>
      </c>
      <c r="U591" s="53">
        <v>9765.86</v>
      </c>
      <c r="V591" s="53">
        <v>12840</v>
      </c>
      <c r="W591" s="53">
        <v>1525</v>
      </c>
      <c r="X591" s="53">
        <v>125325</v>
      </c>
      <c r="Y591" s="53">
        <v>9765.86</v>
      </c>
      <c r="Z591" s="53">
        <v>30.28</v>
      </c>
      <c r="AA591" s="53">
        <v>71354</v>
      </c>
      <c r="AB591" s="53">
        <v>77.739999999999995</v>
      </c>
      <c r="AC591" s="53">
        <v>18.244299999999999</v>
      </c>
      <c r="AD591" s="53">
        <v>5.3547000000000002</v>
      </c>
      <c r="AE591" s="53">
        <v>3934.5</v>
      </c>
      <c r="AF591" s="53">
        <v>3.7801</v>
      </c>
      <c r="AG591" s="53">
        <v>901.6952</v>
      </c>
      <c r="AH591" s="53">
        <v>-2996</v>
      </c>
      <c r="AI591" s="53">
        <v>92</v>
      </c>
      <c r="AJ591" s="53">
        <v>54</v>
      </c>
      <c r="AK591" s="53">
        <v>55.39</v>
      </c>
      <c r="AL591" s="53">
        <v>51.66</v>
      </c>
      <c r="AM591" s="53">
        <v>46.44</v>
      </c>
      <c r="AN591" s="53">
        <v>104.17</v>
      </c>
      <c r="AO591" s="53">
        <v>46.97</v>
      </c>
      <c r="AP591" s="53">
        <v>88.807599999999994</v>
      </c>
      <c r="AQ591" s="53">
        <v>18.721800000000002</v>
      </c>
      <c r="AR591" s="53">
        <v>7.2477</v>
      </c>
      <c r="AS591" s="53">
        <v>364.96</v>
      </c>
      <c r="AT591" s="53">
        <v>32.368099999999998</v>
      </c>
      <c r="AU591" s="53">
        <v>1376.07</v>
      </c>
      <c r="AV591" s="53">
        <v>4.0175000000000001</v>
      </c>
      <c r="AW591" s="53">
        <v>58.79</v>
      </c>
      <c r="AX591" s="53">
        <v>36.76</v>
      </c>
      <c r="AY591" s="53">
        <v>22.880600000000001</v>
      </c>
      <c r="AZ591" s="53">
        <v>7.8128000000000002</v>
      </c>
      <c r="BA591" s="53">
        <v>1.3526</v>
      </c>
      <c r="BB591" s="53">
        <v>83.511200000000002</v>
      </c>
      <c r="BC591" s="53">
        <v>32.24</v>
      </c>
      <c r="BD591" s="53">
        <v>4.7229999999999999</v>
      </c>
      <c r="BE591" s="53">
        <v>16283</v>
      </c>
      <c r="BF591" s="53">
        <v>1.8183</v>
      </c>
      <c r="BG591" s="53">
        <v>4.6233000000000004</v>
      </c>
      <c r="BH591" s="53">
        <v>14.57</v>
      </c>
      <c r="BI591" s="53">
        <v>26.42</v>
      </c>
      <c r="BJ591" s="53">
        <v>13.545</v>
      </c>
      <c r="BK591" s="53">
        <v>12.36</v>
      </c>
      <c r="BL591" s="53">
        <v>5.2649999999999997</v>
      </c>
      <c r="BM591" s="53">
        <v>5.1578499999999998</v>
      </c>
      <c r="BN591" s="53">
        <v>5.44</v>
      </c>
      <c r="BO591" s="53">
        <v>5.3174999999999999</v>
      </c>
      <c r="BP591" s="53">
        <v>4.6468999999999996</v>
      </c>
      <c r="BQ591" s="53">
        <v>4.7747000000000002</v>
      </c>
      <c r="BR591" s="53">
        <v>10.643700000000001</v>
      </c>
      <c r="BS591" s="53">
        <v>1.5128999999999999</v>
      </c>
      <c r="BT591" s="53">
        <v>1.3758999999999999</v>
      </c>
      <c r="BU591" s="53">
        <v>1.6316999999999999</v>
      </c>
      <c r="BV591" s="53">
        <v>10.482900000000001</v>
      </c>
      <c r="BW591" s="53">
        <v>0.78549999999999998</v>
      </c>
      <c r="BX591" s="53">
        <v>157.04</v>
      </c>
      <c r="BY591" s="53">
        <v>0.92889999999999995</v>
      </c>
      <c r="BZ591" s="53">
        <v>6.9287000000000001</v>
      </c>
      <c r="CA591" s="53">
        <v>0.89649999999999996</v>
      </c>
      <c r="CB591" s="53"/>
      <c r="CD591" s="53"/>
      <c r="CE591" s="53"/>
      <c r="CG591" s="53"/>
      <c r="CH591" s="53"/>
      <c r="CJ591" s="53"/>
      <c r="CK591" s="53">
        <v>5.78</v>
      </c>
      <c r="CL591" s="53">
        <v>5.99</v>
      </c>
      <c r="CM591" s="53">
        <v>6.05</v>
      </c>
      <c r="CN591" s="53">
        <v>5.63</v>
      </c>
      <c r="CO591" s="53">
        <v>5.52</v>
      </c>
      <c r="CP591" s="53">
        <v>5.45</v>
      </c>
      <c r="CQ591" s="53">
        <v>5.37</v>
      </c>
      <c r="CR591" s="53">
        <v>5.78</v>
      </c>
      <c r="CS591" s="53">
        <v>5.63</v>
      </c>
      <c r="CT591" s="53">
        <v>5.44</v>
      </c>
      <c r="CU591" s="53">
        <v>5.2649999999999997</v>
      </c>
      <c r="CV591" s="53">
        <v>6.05</v>
      </c>
      <c r="CW591" s="53">
        <v>11.3146</v>
      </c>
      <c r="CX591" s="53">
        <v>9.3995999999999995</v>
      </c>
      <c r="CY591" s="53">
        <v>12.02065</v>
      </c>
      <c r="CZ591" s="53">
        <v>5.2257999999999996</v>
      </c>
      <c r="DA591" s="53">
        <v>103.31</v>
      </c>
    </row>
    <row r="592" spans="1:105" x14ac:dyDescent="0.25">
      <c r="A592" s="79">
        <v>45450</v>
      </c>
      <c r="B592" s="53">
        <v>919.5</v>
      </c>
      <c r="C592" s="53">
        <v>907.85</v>
      </c>
      <c r="D592" s="53">
        <v>921.7</v>
      </c>
      <c r="E592" s="53">
        <v>911.5</v>
      </c>
      <c r="F592" s="53">
        <v>917.05370000000005</v>
      </c>
      <c r="G592" s="53">
        <v>1628.78</v>
      </c>
      <c r="H592" s="53">
        <v>909.39</v>
      </c>
      <c r="I592" s="53">
        <v>906.18</v>
      </c>
      <c r="J592" s="53">
        <v>934.74</v>
      </c>
      <c r="K592" s="53">
        <v>945.9</v>
      </c>
      <c r="L592" s="53">
        <v>919.71</v>
      </c>
      <c r="M592" s="53">
        <v>16.41</v>
      </c>
      <c r="N592" s="53">
        <v>0.56000000000000005</v>
      </c>
      <c r="O592" s="53">
        <v>0.7</v>
      </c>
      <c r="P592" s="53">
        <v>0.95</v>
      </c>
      <c r="Q592" s="53">
        <v>2.0299999999999998</v>
      </c>
      <c r="R592" s="53">
        <v>104.88500000000001</v>
      </c>
      <c r="S592" s="53">
        <v>448.35</v>
      </c>
      <c r="T592" s="53">
        <v>448.35</v>
      </c>
      <c r="U592" s="53">
        <v>9638.42</v>
      </c>
      <c r="V592" s="53">
        <v>13746</v>
      </c>
      <c r="W592" s="53">
        <v>1600</v>
      </c>
      <c r="X592" s="53">
        <v>123800</v>
      </c>
      <c r="Y592" s="53">
        <v>9638.42</v>
      </c>
      <c r="Z592" s="53">
        <v>30.21</v>
      </c>
      <c r="AA592" s="53">
        <v>71354</v>
      </c>
      <c r="AB592" s="53">
        <v>75.53</v>
      </c>
      <c r="AC592" s="53">
        <v>18.396000000000001</v>
      </c>
      <c r="AD592" s="53">
        <v>5.3452999999999999</v>
      </c>
      <c r="AE592" s="53">
        <v>3934.5</v>
      </c>
      <c r="AF592" s="53">
        <v>3.7561</v>
      </c>
      <c r="AG592" s="53">
        <v>899.19330000000002</v>
      </c>
      <c r="AH592" s="53">
        <v>-3088</v>
      </c>
      <c r="AI592" s="53">
        <v>-170</v>
      </c>
      <c r="AJ592" s="53">
        <v>53</v>
      </c>
      <c r="AK592" s="53">
        <v>52.02</v>
      </c>
      <c r="AL592" s="53">
        <v>50.86</v>
      </c>
      <c r="AM592" s="53">
        <v>42.99</v>
      </c>
      <c r="AN592" s="53">
        <v>104.09</v>
      </c>
      <c r="AO592" s="53">
        <v>46.52</v>
      </c>
      <c r="AP592" s="53">
        <v>89.045500000000004</v>
      </c>
      <c r="AQ592" s="53">
        <v>18.903500000000001</v>
      </c>
      <c r="AR592" s="53">
        <v>7.2477</v>
      </c>
      <c r="AS592" s="53">
        <v>362.33</v>
      </c>
      <c r="AT592" s="53">
        <v>32.360500000000002</v>
      </c>
      <c r="AU592" s="53">
        <v>1365.58</v>
      </c>
      <c r="AV592" s="53">
        <v>3.9927999999999999</v>
      </c>
      <c r="AW592" s="53">
        <v>58.52</v>
      </c>
      <c r="AX592" s="53">
        <v>36.82</v>
      </c>
      <c r="AY592" s="53">
        <v>22.8111</v>
      </c>
      <c r="AZ592" s="53">
        <v>7.8124000000000002</v>
      </c>
      <c r="BA592" s="53">
        <v>1.3522000000000001</v>
      </c>
      <c r="BB592" s="53">
        <v>83.382499999999993</v>
      </c>
      <c r="BC592" s="53">
        <v>32.24</v>
      </c>
      <c r="BD592" s="53">
        <v>4.6920000000000002</v>
      </c>
      <c r="BE592" s="53">
        <v>16196</v>
      </c>
      <c r="BF592" s="53">
        <v>1.8104</v>
      </c>
      <c r="BG592" s="53">
        <v>4.6089000000000002</v>
      </c>
      <c r="BH592" s="53">
        <v>14.37</v>
      </c>
      <c r="BI592" s="53">
        <v>30.452000000000002</v>
      </c>
      <c r="BJ592" s="53">
        <v>12.57</v>
      </c>
      <c r="BK592" s="53">
        <v>12.422499999999999</v>
      </c>
      <c r="BL592" s="53">
        <v>5.26</v>
      </c>
      <c r="BM592" s="53">
        <v>5.1654999999999998</v>
      </c>
      <c r="BN592" s="53">
        <v>5.4450000000000003</v>
      </c>
      <c r="BO592" s="53">
        <v>5.3194999999999997</v>
      </c>
      <c r="BP592" s="53">
        <v>4.6536999999999997</v>
      </c>
      <c r="BQ592" s="53">
        <v>4.7058</v>
      </c>
      <c r="BR592" s="53">
        <v>10.7127</v>
      </c>
      <c r="BS592" s="53">
        <v>1.5193000000000001</v>
      </c>
      <c r="BT592" s="53">
        <v>1.3764000000000001</v>
      </c>
      <c r="BU592" s="53">
        <v>1.6376999999999999</v>
      </c>
      <c r="BV592" s="53">
        <v>10.5496</v>
      </c>
      <c r="BW592" s="53">
        <v>0.78620000000000001</v>
      </c>
      <c r="BX592" s="53">
        <v>156.75</v>
      </c>
      <c r="BY592" s="53">
        <v>0.92579999999999996</v>
      </c>
      <c r="BZ592" s="53">
        <v>6.9063999999999997</v>
      </c>
      <c r="CA592" s="53">
        <v>0.89659999999999995</v>
      </c>
      <c r="CB592" s="53"/>
      <c r="CD592" s="53"/>
      <c r="CE592" s="53"/>
      <c r="CG592" s="53"/>
      <c r="CH592" s="53"/>
      <c r="CJ592" s="53"/>
      <c r="CK592" s="53">
        <v>6.1</v>
      </c>
      <c r="CL592" s="53">
        <v>5.88</v>
      </c>
      <c r="CM592" s="53">
        <v>6.07</v>
      </c>
      <c r="CN592" s="53">
        <v>5.65</v>
      </c>
      <c r="CO592" s="53">
        <v>5.52</v>
      </c>
      <c r="CP592" s="53">
        <v>5.46</v>
      </c>
      <c r="CQ592" s="53">
        <v>5.4</v>
      </c>
      <c r="CR592" s="53">
        <v>5.79</v>
      </c>
      <c r="CS592" s="53">
        <v>5.65</v>
      </c>
      <c r="CT592" s="53">
        <v>5.4450000000000003</v>
      </c>
      <c r="CU592" s="53">
        <v>5.26</v>
      </c>
      <c r="CV592" s="53">
        <v>6.07</v>
      </c>
      <c r="CW592" s="53">
        <v>11.089700000000001</v>
      </c>
      <c r="CX592" s="53">
        <v>9.0340000000000007</v>
      </c>
      <c r="CY592" s="53">
        <v>12.072749999999999</v>
      </c>
      <c r="CZ592" s="53">
        <v>5.4043999999999999</v>
      </c>
      <c r="DA592" s="53">
        <v>103.31</v>
      </c>
    </row>
    <row r="593" spans="1:105" x14ac:dyDescent="0.25">
      <c r="A593" s="79">
        <v>45449</v>
      </c>
      <c r="B593" s="53">
        <v>907.3</v>
      </c>
      <c r="C593" s="53">
        <v>906.6</v>
      </c>
      <c r="D593" s="53">
        <v>915.4</v>
      </c>
      <c r="E593" s="53">
        <v>910</v>
      </c>
      <c r="F593" s="53">
        <v>910.3279</v>
      </c>
      <c r="G593" s="53">
        <v>1624.37</v>
      </c>
      <c r="H593" s="53">
        <v>907.6</v>
      </c>
      <c r="I593" s="53">
        <v>906.44</v>
      </c>
      <c r="J593" s="53">
        <v>935.94</v>
      </c>
      <c r="K593" s="53">
        <v>945.93</v>
      </c>
      <c r="L593" s="53">
        <v>919.39</v>
      </c>
      <c r="M593" s="53">
        <v>15.99</v>
      </c>
      <c r="N593" s="53">
        <v>0.41</v>
      </c>
      <c r="O593" s="53">
        <v>0.48</v>
      </c>
      <c r="P593" s="53">
        <v>0.66</v>
      </c>
      <c r="Q593" s="53">
        <v>1</v>
      </c>
      <c r="R593" s="53">
        <v>104.102</v>
      </c>
      <c r="S593" s="53">
        <v>467.8</v>
      </c>
      <c r="T593" s="53">
        <v>467.8</v>
      </c>
      <c r="U593" s="53">
        <v>10036.51</v>
      </c>
      <c r="V593" s="53">
        <v>14472</v>
      </c>
      <c r="W593" s="53">
        <v>2200</v>
      </c>
      <c r="X593" s="53">
        <v>122200</v>
      </c>
      <c r="Y593" s="53">
        <v>10036.51</v>
      </c>
      <c r="Z593" s="53">
        <v>27.63</v>
      </c>
      <c r="AA593" s="53">
        <v>71354</v>
      </c>
      <c r="AB593" s="53">
        <v>75.55</v>
      </c>
      <c r="AC593" s="53">
        <v>17.985399999999998</v>
      </c>
      <c r="AD593" s="53">
        <v>5.2541000000000002</v>
      </c>
      <c r="AE593" s="53">
        <v>3937.61</v>
      </c>
      <c r="AF593" s="53">
        <v>3.7561</v>
      </c>
      <c r="AG593" s="53">
        <v>898.54049999999995</v>
      </c>
      <c r="AH593" s="53">
        <v>-2919</v>
      </c>
      <c r="AI593" s="53">
        <v>-53</v>
      </c>
      <c r="AJ593" s="53">
        <v>55</v>
      </c>
      <c r="AK593" s="53">
        <v>39.47</v>
      </c>
      <c r="AL593" s="53">
        <v>43.83</v>
      </c>
      <c r="AM593" s="53">
        <v>50.79</v>
      </c>
      <c r="AN593" s="53">
        <v>104.64</v>
      </c>
      <c r="AO593" s="53">
        <v>48.36</v>
      </c>
      <c r="AP593" s="53">
        <v>89.082300000000004</v>
      </c>
      <c r="AQ593" s="53">
        <v>18.971800000000002</v>
      </c>
      <c r="AR593" s="53">
        <v>7.2450000000000001</v>
      </c>
      <c r="AS593" s="53">
        <v>357.76</v>
      </c>
      <c r="AT593" s="53">
        <v>32.238</v>
      </c>
      <c r="AU593" s="53">
        <v>1365.78</v>
      </c>
      <c r="AV593" s="53">
        <v>3.9331999999999998</v>
      </c>
      <c r="AW593" s="53">
        <v>58.607999999999997</v>
      </c>
      <c r="AX593" s="53">
        <v>36.439</v>
      </c>
      <c r="AY593" s="53">
        <v>22.551600000000001</v>
      </c>
      <c r="AZ593" s="53">
        <v>7.8095999999999997</v>
      </c>
      <c r="BA593" s="53">
        <v>1.3458000000000001</v>
      </c>
      <c r="BB593" s="53">
        <v>83.477500000000006</v>
      </c>
      <c r="BC593" s="53">
        <v>32.271000000000001</v>
      </c>
      <c r="BD593" s="53">
        <v>4.6950000000000003</v>
      </c>
      <c r="BE593" s="53">
        <v>16263</v>
      </c>
      <c r="BF593" s="53">
        <v>1.796</v>
      </c>
      <c r="BG593" s="53">
        <v>4.57</v>
      </c>
      <c r="BH593" s="53">
        <v>14.36</v>
      </c>
      <c r="BI593" s="53">
        <v>21.37</v>
      </c>
      <c r="BJ593" s="53">
        <v>11.885</v>
      </c>
      <c r="BK593" s="53">
        <v>12.2</v>
      </c>
      <c r="BL593" s="53">
        <v>5.2</v>
      </c>
      <c r="BM593" s="53">
        <v>5.0602</v>
      </c>
      <c r="BN593" s="53">
        <v>5.41</v>
      </c>
      <c r="BO593" s="53">
        <v>5.2721</v>
      </c>
      <c r="BP593" s="53">
        <v>4.4615999999999998</v>
      </c>
      <c r="BQ593" s="53">
        <v>4.6448999999999998</v>
      </c>
      <c r="BR593" s="53">
        <v>10.552199999999999</v>
      </c>
      <c r="BS593" s="53">
        <v>1.5001</v>
      </c>
      <c r="BT593" s="53">
        <v>1.367</v>
      </c>
      <c r="BU593" s="53">
        <v>1.6131</v>
      </c>
      <c r="BV593" s="53">
        <v>10.3904</v>
      </c>
      <c r="BW593" s="53">
        <v>0.78180000000000005</v>
      </c>
      <c r="BX593" s="53">
        <v>155.61000000000001</v>
      </c>
      <c r="BY593" s="53">
        <v>0.91830000000000001</v>
      </c>
      <c r="BZ593" s="53">
        <v>6.8501000000000003</v>
      </c>
      <c r="CA593" s="53">
        <v>0.88929999999999998</v>
      </c>
      <c r="CB593" s="53"/>
      <c r="CD593" s="53"/>
      <c r="CE593" s="53"/>
      <c r="CG593" s="53"/>
      <c r="CH593" s="53"/>
      <c r="CJ593" s="53"/>
      <c r="CK593" s="53">
        <v>6.17</v>
      </c>
      <c r="CL593" s="53">
        <v>6.04</v>
      </c>
      <c r="CM593" s="53">
        <v>5.87</v>
      </c>
      <c r="CN593" s="53">
        <v>5.55</v>
      </c>
      <c r="CO593" s="53">
        <v>5.41</v>
      </c>
      <c r="CP593" s="53">
        <v>5.3</v>
      </c>
      <c r="CQ593" s="53">
        <v>5.18</v>
      </c>
      <c r="CR593" s="53">
        <v>5.7850000000000001</v>
      </c>
      <c r="CS593" s="53">
        <v>5.64</v>
      </c>
      <c r="CT593" s="53">
        <v>5.41</v>
      </c>
      <c r="CU593" s="53">
        <v>5.2</v>
      </c>
      <c r="CV593" s="53">
        <v>5.87</v>
      </c>
      <c r="CW593" s="53">
        <v>11.087300000000001</v>
      </c>
      <c r="CX593" s="53">
        <v>9.0117999999999991</v>
      </c>
      <c r="CY593" s="53">
        <v>11.986799</v>
      </c>
      <c r="CZ593" s="53">
        <v>5.4165999999999999</v>
      </c>
      <c r="DA593" s="53">
        <v>103.31</v>
      </c>
    </row>
    <row r="594" spans="1:105" x14ac:dyDescent="0.25">
      <c r="A594" s="79">
        <v>45448</v>
      </c>
      <c r="B594" s="53">
        <v>908.4</v>
      </c>
      <c r="C594" s="53">
        <v>899.99</v>
      </c>
      <c r="D594" s="53">
        <v>913.9</v>
      </c>
      <c r="E594" s="53">
        <v>906</v>
      </c>
      <c r="F594" s="53">
        <v>906.57060000000001</v>
      </c>
      <c r="G594" s="53">
        <v>1607.73</v>
      </c>
      <c r="H594" s="53">
        <v>907.74</v>
      </c>
      <c r="I594" s="53">
        <v>907.3</v>
      </c>
      <c r="J594" s="53">
        <v>937.39</v>
      </c>
      <c r="K594" s="53">
        <v>946.1</v>
      </c>
      <c r="L594" s="53">
        <v>919.07</v>
      </c>
      <c r="M594" s="53">
        <v>16.010000000000002</v>
      </c>
      <c r="N594" s="53">
        <v>0.41</v>
      </c>
      <c r="O594" s="53">
        <v>0.46</v>
      </c>
      <c r="P594" s="53">
        <v>0.63</v>
      </c>
      <c r="Q594" s="53">
        <v>0.91</v>
      </c>
      <c r="R594" s="53">
        <v>104.268</v>
      </c>
      <c r="S594" s="53">
        <v>460.6</v>
      </c>
      <c r="T594" s="53">
        <v>460.6</v>
      </c>
      <c r="U594" s="53">
        <v>9806.25</v>
      </c>
      <c r="V594" s="53">
        <v>14799</v>
      </c>
      <c r="W594" s="53">
        <v>1050</v>
      </c>
      <c r="X594" s="53">
        <v>120000</v>
      </c>
      <c r="Y594" s="53">
        <v>9806.25</v>
      </c>
      <c r="Z594" s="53">
        <v>26.83</v>
      </c>
      <c r="AA594" s="53">
        <v>71354</v>
      </c>
      <c r="AB594" s="53">
        <v>74.069999999999993</v>
      </c>
      <c r="AC594" s="53">
        <v>17.521100000000001</v>
      </c>
      <c r="AD594" s="53">
        <v>5.2984</v>
      </c>
      <c r="AE594" s="53">
        <v>3935.27</v>
      </c>
      <c r="AF594" s="53">
        <v>3.7486000000000002</v>
      </c>
      <c r="AG594" s="53">
        <v>898.39940000000001</v>
      </c>
      <c r="AH594" s="53">
        <v>-2865</v>
      </c>
      <c r="AI594" s="53">
        <v>-35</v>
      </c>
      <c r="AJ594" s="53">
        <v>56</v>
      </c>
      <c r="AK594" s="53">
        <v>41.62</v>
      </c>
      <c r="AL594" s="53">
        <v>44.36</v>
      </c>
      <c r="AM594" s="53">
        <v>45.74</v>
      </c>
      <c r="AN594" s="53">
        <v>104.41</v>
      </c>
      <c r="AO594" s="53">
        <v>47.48</v>
      </c>
      <c r="AP594" s="53">
        <v>89.053899999999999</v>
      </c>
      <c r="AQ594" s="53">
        <v>18.9389</v>
      </c>
      <c r="AR594" s="53">
        <v>7.2477</v>
      </c>
      <c r="AS594" s="53">
        <v>359.41</v>
      </c>
      <c r="AT594" s="53">
        <v>32.258699999999997</v>
      </c>
      <c r="AU594" s="53">
        <v>1372.92</v>
      </c>
      <c r="AV594" s="53">
        <v>3.9489999999999998</v>
      </c>
      <c r="AW594" s="53">
        <v>58.798999999999999</v>
      </c>
      <c r="AX594" s="53">
        <v>36.594000000000001</v>
      </c>
      <c r="AY594" s="53">
        <v>22.664400000000001</v>
      </c>
      <c r="AZ594" s="53">
        <v>7.8117000000000001</v>
      </c>
      <c r="BA594" s="53">
        <v>1.3488</v>
      </c>
      <c r="BB594" s="53">
        <v>83.378799999999998</v>
      </c>
      <c r="BC594" s="53">
        <v>32.344000000000001</v>
      </c>
      <c r="BD594" s="53">
        <v>4.6978</v>
      </c>
      <c r="BE594" s="53">
        <v>16287</v>
      </c>
      <c r="BF594" s="53">
        <v>1.7996000000000001</v>
      </c>
      <c r="BG594" s="53">
        <v>4.5782999999999996</v>
      </c>
      <c r="BH594" s="53">
        <v>14.404999999999999</v>
      </c>
      <c r="BI594" s="53">
        <v>17.64</v>
      </c>
      <c r="BJ594" s="53">
        <v>10.93</v>
      </c>
      <c r="BK594" s="53">
        <v>12.32</v>
      </c>
      <c r="BL594" s="53">
        <v>5.1749999999999998</v>
      </c>
      <c r="BM594" s="53">
        <v>5.0685000000000002</v>
      </c>
      <c r="BN594" s="53">
        <v>5.3925000000000001</v>
      </c>
      <c r="BO594" s="53">
        <v>5.2774999999999999</v>
      </c>
      <c r="BP594" s="53">
        <v>4.4631999999999996</v>
      </c>
      <c r="BQ594" s="53">
        <v>4.6630000000000003</v>
      </c>
      <c r="BR594" s="53">
        <v>10.582599999999999</v>
      </c>
      <c r="BS594" s="53">
        <v>1.5043</v>
      </c>
      <c r="BT594" s="53">
        <v>1.3694</v>
      </c>
      <c r="BU594" s="53">
        <v>1.6148</v>
      </c>
      <c r="BV594" s="53">
        <v>10.396599999999999</v>
      </c>
      <c r="BW594" s="53">
        <v>0.78210000000000002</v>
      </c>
      <c r="BX594" s="53">
        <v>156.11000000000001</v>
      </c>
      <c r="BY594" s="53">
        <v>0.92010000000000003</v>
      </c>
      <c r="BZ594" s="53">
        <v>6.8628</v>
      </c>
      <c r="CA594" s="53">
        <v>0.89349999999999996</v>
      </c>
      <c r="CB594" s="53"/>
      <c r="CD594" s="53"/>
      <c r="CE594" s="53"/>
      <c r="CG594" s="53"/>
      <c r="CH594" s="53"/>
      <c r="CJ594" s="53"/>
      <c r="CK594" s="53">
        <v>6.47</v>
      </c>
      <c r="CL594" s="53">
        <v>6.06</v>
      </c>
      <c r="CM594" s="53">
        <v>5.85</v>
      </c>
      <c r="CN594" s="53">
        <v>5.53</v>
      </c>
      <c r="CO594" s="53">
        <v>5.41</v>
      </c>
      <c r="CP594" s="53">
        <v>5.3</v>
      </c>
      <c r="CQ594" s="53">
        <v>5.17</v>
      </c>
      <c r="CR594" s="53">
        <v>5.79</v>
      </c>
      <c r="CS594" s="53">
        <v>5.64</v>
      </c>
      <c r="CT594" s="53">
        <v>5.3925000000000001</v>
      </c>
      <c r="CU594" s="53">
        <v>5.1749999999999998</v>
      </c>
      <c r="CV594" s="53">
        <v>5.85</v>
      </c>
      <c r="CW594" s="53">
        <v>11.1145</v>
      </c>
      <c r="CX594" s="53">
        <v>9.1265000000000001</v>
      </c>
      <c r="CY594" s="53">
        <v>10.662399000000001</v>
      </c>
      <c r="CZ594" s="53">
        <v>5.1089000000000002</v>
      </c>
      <c r="DA594" s="53">
        <v>103.31</v>
      </c>
    </row>
    <row r="595" spans="1:105" x14ac:dyDescent="0.25">
      <c r="A595" s="79">
        <v>45447</v>
      </c>
      <c r="B595" s="53">
        <v>907.5</v>
      </c>
      <c r="C595" s="53">
        <v>900.25</v>
      </c>
      <c r="D595" s="53">
        <v>910.95</v>
      </c>
      <c r="E595" s="53">
        <v>906.5</v>
      </c>
      <c r="F595" s="53">
        <v>904.79639999999995</v>
      </c>
      <c r="G595" s="53">
        <v>1866.13</v>
      </c>
      <c r="H595" s="53">
        <v>907.8</v>
      </c>
      <c r="I595" s="53">
        <v>908.71</v>
      </c>
      <c r="J595" s="53">
        <v>938.77</v>
      </c>
      <c r="K595" s="53">
        <v>946.12</v>
      </c>
      <c r="L595" s="53">
        <v>918.74</v>
      </c>
      <c r="M595" s="53">
        <v>15.97</v>
      </c>
      <c r="N595" s="53">
        <v>0.36</v>
      </c>
      <c r="O595" s="53">
        <v>0.4</v>
      </c>
      <c r="P595" s="53">
        <v>0.55000000000000004</v>
      </c>
      <c r="Q595" s="53">
        <v>0.85</v>
      </c>
      <c r="R595" s="53">
        <v>104.11</v>
      </c>
      <c r="S595" s="53">
        <v>453.7</v>
      </c>
      <c r="T595" s="53">
        <v>453.7</v>
      </c>
      <c r="U595" s="53">
        <v>9820.1200000000008</v>
      </c>
      <c r="V595" s="53">
        <v>15674</v>
      </c>
      <c r="W595" s="53">
        <v>2950</v>
      </c>
      <c r="X595" s="53">
        <v>118950</v>
      </c>
      <c r="Y595" s="53">
        <v>9820.1200000000008</v>
      </c>
      <c r="Z595" s="53">
        <v>27.21</v>
      </c>
      <c r="AA595" s="53">
        <v>71354</v>
      </c>
      <c r="AB595" s="53">
        <v>73.25</v>
      </c>
      <c r="AC595" s="53">
        <v>17.860499999999998</v>
      </c>
      <c r="AD595" s="53">
        <v>5.2876000000000003</v>
      </c>
      <c r="AE595" s="53">
        <v>3936.57</v>
      </c>
      <c r="AF595" s="53">
        <v>3.746</v>
      </c>
      <c r="AG595" s="53">
        <v>897.05989999999997</v>
      </c>
      <c r="AH595" s="53">
        <v>-2830</v>
      </c>
      <c r="AI595" s="53">
        <v>-552</v>
      </c>
      <c r="AJ595" s="53">
        <v>57</v>
      </c>
      <c r="AK595" s="53">
        <v>38.68</v>
      </c>
      <c r="AL595" s="53">
        <v>43.85</v>
      </c>
      <c r="AM595" s="53">
        <v>44.31</v>
      </c>
      <c r="AN595" s="53">
        <v>104.51</v>
      </c>
      <c r="AO595" s="53">
        <v>47.68</v>
      </c>
      <c r="AP595" s="53">
        <v>88.849299999999999</v>
      </c>
      <c r="AQ595" s="53">
        <v>18.712700000000002</v>
      </c>
      <c r="AR595" s="53">
        <v>7.2403000000000004</v>
      </c>
      <c r="AS595" s="53">
        <v>361.39</v>
      </c>
      <c r="AT595" s="53">
        <v>32.5837</v>
      </c>
      <c r="AU595" s="53">
        <v>1376.07</v>
      </c>
      <c r="AV595" s="53">
        <v>3.9605000000000001</v>
      </c>
      <c r="AW595" s="53">
        <v>58.734999999999999</v>
      </c>
      <c r="AX595" s="53">
        <v>36.616</v>
      </c>
      <c r="AY595" s="53">
        <v>22.7182</v>
      </c>
      <c r="AZ595" s="53">
        <v>7.8133999999999997</v>
      </c>
      <c r="BA595" s="53">
        <v>1.3467</v>
      </c>
      <c r="BB595" s="53">
        <v>83.525000000000006</v>
      </c>
      <c r="BC595" s="53">
        <v>32.4</v>
      </c>
      <c r="BD595" s="53">
        <v>4.7016999999999998</v>
      </c>
      <c r="BE595" s="53">
        <v>16220</v>
      </c>
      <c r="BF595" s="53">
        <v>1.7978000000000001</v>
      </c>
      <c r="BG595" s="53">
        <v>4.5724</v>
      </c>
      <c r="BH595" s="53">
        <v>14.4</v>
      </c>
      <c r="BI595" s="53">
        <v>20.190000000000001</v>
      </c>
      <c r="BJ595" s="53">
        <v>10.744999999999999</v>
      </c>
      <c r="BK595" s="53">
        <v>12.37</v>
      </c>
      <c r="BL595" s="53">
        <v>5.165</v>
      </c>
      <c r="BM595" s="53">
        <v>5.1063999999999998</v>
      </c>
      <c r="BN595" s="53">
        <v>5.3760000000000003</v>
      </c>
      <c r="BO595" s="53">
        <v>5.2910000000000004</v>
      </c>
      <c r="BP595" s="53">
        <v>4.5152000000000001</v>
      </c>
      <c r="BQ595" s="53">
        <v>4.6996000000000002</v>
      </c>
      <c r="BR595" s="53">
        <v>10.5655</v>
      </c>
      <c r="BS595" s="53">
        <v>1.5039</v>
      </c>
      <c r="BT595" s="53">
        <v>1.3675999999999999</v>
      </c>
      <c r="BU595" s="53">
        <v>1.6189</v>
      </c>
      <c r="BV595" s="53">
        <v>10.442399999999999</v>
      </c>
      <c r="BW595" s="53">
        <v>0.78310000000000002</v>
      </c>
      <c r="BX595" s="53">
        <v>154.88</v>
      </c>
      <c r="BY595" s="53">
        <v>0.91920000000000002</v>
      </c>
      <c r="BZ595" s="53">
        <v>6.8563000000000001</v>
      </c>
      <c r="CA595" s="53">
        <v>0.89019999999999999</v>
      </c>
      <c r="CB595" s="53"/>
      <c r="CD595" s="53"/>
      <c r="CE595" s="53"/>
      <c r="CG595" s="53"/>
      <c r="CH595" s="53"/>
      <c r="CJ595" s="53"/>
      <c r="CK595" s="53">
        <v>5.84</v>
      </c>
      <c r="CL595" s="53">
        <v>5.76</v>
      </c>
      <c r="CM595" s="53">
        <v>5.78</v>
      </c>
      <c r="CN595" s="53">
        <v>5.51</v>
      </c>
      <c r="CO595" s="53">
        <v>5.41</v>
      </c>
      <c r="CP595" s="53">
        <v>5.32</v>
      </c>
      <c r="CQ595" s="53">
        <v>5.21</v>
      </c>
      <c r="CR595" s="53">
        <v>5.8</v>
      </c>
      <c r="CS595" s="53">
        <v>5.6429999999999998</v>
      </c>
      <c r="CT595" s="53">
        <v>5.3760000000000003</v>
      </c>
      <c r="CU595" s="53">
        <v>5.165</v>
      </c>
      <c r="CV595" s="53">
        <v>5.78</v>
      </c>
      <c r="CW595" s="53">
        <v>11.1206</v>
      </c>
      <c r="CX595" s="53">
        <v>9.1293000000000006</v>
      </c>
      <c r="CY595" s="53">
        <v>10.5722</v>
      </c>
      <c r="CZ595" s="53">
        <v>5.3733000000000004</v>
      </c>
      <c r="DA595" s="53">
        <v>103.31</v>
      </c>
    </row>
    <row r="596" spans="1:105" x14ac:dyDescent="0.25">
      <c r="A596" s="79">
        <v>45446</v>
      </c>
      <c r="B596" s="53">
        <v>902.6</v>
      </c>
      <c r="C596" s="53">
        <v>902.1</v>
      </c>
      <c r="D596" s="53">
        <v>923.6</v>
      </c>
      <c r="E596" s="53">
        <v>923.6</v>
      </c>
      <c r="F596" s="53">
        <v>908.09749999999997</v>
      </c>
      <c r="G596" s="53">
        <v>1010.01</v>
      </c>
      <c r="H596" s="53">
        <v>905.88</v>
      </c>
      <c r="I596" s="53">
        <v>910.19</v>
      </c>
      <c r="J596" s="53">
        <v>940.28</v>
      </c>
      <c r="K596" s="53">
        <v>946.14</v>
      </c>
      <c r="L596" s="53">
        <v>918.49</v>
      </c>
      <c r="M596" s="53">
        <v>15.87</v>
      </c>
      <c r="N596" s="53">
        <v>0.35</v>
      </c>
      <c r="O596" s="53">
        <v>0.45</v>
      </c>
      <c r="P596" s="53">
        <v>0.68</v>
      </c>
      <c r="Q596" s="53">
        <v>1</v>
      </c>
      <c r="R596" s="53">
        <v>104.14</v>
      </c>
      <c r="S596" s="53">
        <v>466.75</v>
      </c>
      <c r="T596" s="53">
        <v>466.75</v>
      </c>
      <c r="U596" s="53">
        <v>10016.959999999999</v>
      </c>
      <c r="V596" s="53">
        <v>16295</v>
      </c>
      <c r="W596" s="53">
        <v>-475</v>
      </c>
      <c r="X596" s="53">
        <v>116000</v>
      </c>
      <c r="Y596" s="53">
        <v>10016.959999999999</v>
      </c>
      <c r="Z596" s="53">
        <v>26.56</v>
      </c>
      <c r="AA596" s="53">
        <v>74147</v>
      </c>
      <c r="AB596" s="53">
        <v>74.22</v>
      </c>
      <c r="AC596" s="53">
        <v>17.6873</v>
      </c>
      <c r="AD596" s="53">
        <v>5.2455999999999996</v>
      </c>
      <c r="AE596" s="53">
        <v>3867.04</v>
      </c>
      <c r="AF596" s="53">
        <v>3.7280000000000002</v>
      </c>
      <c r="AG596" s="53">
        <v>896.48170000000005</v>
      </c>
      <c r="AH596" s="53">
        <v>-2278</v>
      </c>
      <c r="AI596" s="53">
        <v>393</v>
      </c>
      <c r="AJ596" s="53">
        <v>64</v>
      </c>
      <c r="AK596" s="53">
        <v>39.020000000000003</v>
      </c>
      <c r="AL596" s="53">
        <v>41.08</v>
      </c>
      <c r="AM596" s="53">
        <v>51.55</v>
      </c>
      <c r="AN596" s="53">
        <v>104.71</v>
      </c>
      <c r="AO596" s="53">
        <v>48.59</v>
      </c>
      <c r="AP596" s="53">
        <v>89.33</v>
      </c>
      <c r="AQ596" s="53">
        <v>18.5151</v>
      </c>
      <c r="AR596" s="53">
        <v>7.2417999999999996</v>
      </c>
      <c r="AS596" s="53">
        <v>357.89</v>
      </c>
      <c r="AT596" s="53">
        <v>32.190800000000003</v>
      </c>
      <c r="AU596" s="53">
        <v>1375.99</v>
      </c>
      <c r="AV596" s="53">
        <v>3.9199000000000002</v>
      </c>
      <c r="AW596" s="53">
        <v>58.680999999999997</v>
      </c>
      <c r="AX596" s="53">
        <v>36.603999999999999</v>
      </c>
      <c r="AY596" s="53">
        <v>22.6158</v>
      </c>
      <c r="AZ596" s="53">
        <v>7.8201999999999998</v>
      </c>
      <c r="BA596" s="53">
        <v>1.3459000000000001</v>
      </c>
      <c r="BB596" s="53">
        <v>83.144999999999996</v>
      </c>
      <c r="BC596" s="53">
        <v>32.408000000000001</v>
      </c>
      <c r="BD596" s="53">
        <v>4.7065000000000001</v>
      </c>
      <c r="BE596" s="53">
        <v>16230</v>
      </c>
      <c r="BF596" s="53">
        <v>1.7951999999999999</v>
      </c>
      <c r="BG596" s="53">
        <v>4.5632999999999999</v>
      </c>
      <c r="BH596" s="53">
        <v>14.61</v>
      </c>
      <c r="BI596" s="53">
        <v>16.09</v>
      </c>
      <c r="BJ596" s="53">
        <v>10.38</v>
      </c>
      <c r="BK596" s="53">
        <v>12.08</v>
      </c>
      <c r="BL596" s="53">
        <v>5.2549999999999999</v>
      </c>
      <c r="BM596" s="53">
        <v>5.1335499999999996</v>
      </c>
      <c r="BN596" s="53">
        <v>5.42</v>
      </c>
      <c r="BO596" s="53">
        <v>5.2967500000000003</v>
      </c>
      <c r="BP596" s="53">
        <v>4.5723000000000003</v>
      </c>
      <c r="BQ596" s="53">
        <v>4.8265000000000002</v>
      </c>
      <c r="BR596" s="53">
        <v>10.4565</v>
      </c>
      <c r="BS596" s="53">
        <v>1.4948999999999999</v>
      </c>
      <c r="BT596" s="53">
        <v>1.3627</v>
      </c>
      <c r="BU596" s="53">
        <v>1.6148</v>
      </c>
      <c r="BV596" s="53">
        <v>10.407</v>
      </c>
      <c r="BW596" s="53">
        <v>0.78080000000000005</v>
      </c>
      <c r="BX596" s="53">
        <v>156.08000000000001</v>
      </c>
      <c r="BY596" s="53">
        <v>0.91710000000000003</v>
      </c>
      <c r="BZ596" s="53">
        <v>6.8398000000000003</v>
      </c>
      <c r="CA596" s="53">
        <v>0.89570000000000005</v>
      </c>
      <c r="CB596" s="53"/>
      <c r="CD596" s="53"/>
      <c r="CE596" s="53"/>
      <c r="CG596" s="53"/>
      <c r="CH596" s="53"/>
      <c r="CJ596" s="53"/>
      <c r="CK596" s="53">
        <v>5.88</v>
      </c>
      <c r="CL596" s="53">
        <v>5.74</v>
      </c>
      <c r="CM596" s="53">
        <v>5.79</v>
      </c>
      <c r="CN596" s="53">
        <v>5.54</v>
      </c>
      <c r="CO596" s="53">
        <v>5.45</v>
      </c>
      <c r="CP596" s="53">
        <v>5.38</v>
      </c>
      <c r="CQ596" s="53">
        <v>5.26</v>
      </c>
      <c r="CR596" s="53">
        <v>5.82</v>
      </c>
      <c r="CS596" s="53">
        <v>5.65</v>
      </c>
      <c r="CT596" s="53">
        <v>5.42</v>
      </c>
      <c r="CU596" s="53">
        <v>5.2549999999999999</v>
      </c>
      <c r="CV596" s="53">
        <v>5.79</v>
      </c>
      <c r="CW596" s="53">
        <v>11.073499999999999</v>
      </c>
      <c r="CX596" s="53">
        <v>8.7445000000000004</v>
      </c>
      <c r="CY596" s="53">
        <v>11.725201</v>
      </c>
      <c r="CZ596" s="53">
        <v>5.3030999999999997</v>
      </c>
      <c r="DA596" s="53">
        <v>103.31</v>
      </c>
    </row>
    <row r="597" spans="1:105" x14ac:dyDescent="0.25">
      <c r="A597" s="79">
        <v>45443</v>
      </c>
      <c r="B597" s="53">
        <v>918.5</v>
      </c>
      <c r="C597" s="53">
        <v>911</v>
      </c>
      <c r="D597" s="53">
        <v>921</v>
      </c>
      <c r="E597" s="53">
        <v>919</v>
      </c>
      <c r="F597" s="53">
        <v>916.42349999999999</v>
      </c>
      <c r="G597" s="53">
        <v>1175.5999999999999</v>
      </c>
      <c r="H597" s="53">
        <v>904.37</v>
      </c>
      <c r="I597" s="53">
        <v>911.56</v>
      </c>
      <c r="J597" s="53">
        <v>941.67</v>
      </c>
      <c r="K597" s="53">
        <v>946.21</v>
      </c>
      <c r="L597" s="53">
        <v>918.32</v>
      </c>
      <c r="M597" s="53">
        <v>15.23</v>
      </c>
      <c r="N597" s="53">
        <v>0.53</v>
      </c>
      <c r="O597" s="53">
        <v>0.65</v>
      </c>
      <c r="P597" s="53">
        <v>0.95</v>
      </c>
      <c r="Q597" s="53">
        <v>1.44</v>
      </c>
      <c r="R597" s="53">
        <v>104.67100000000001</v>
      </c>
      <c r="S597" s="53">
        <v>460.2</v>
      </c>
      <c r="T597" s="53">
        <v>460.2</v>
      </c>
      <c r="U597" s="53">
        <v>9913.3799999999992</v>
      </c>
      <c r="V597" s="53">
        <v>16607</v>
      </c>
      <c r="W597" s="53">
        <v>-1650</v>
      </c>
      <c r="X597" s="53">
        <v>116475</v>
      </c>
      <c r="Y597" s="53">
        <v>9913.3799999999992</v>
      </c>
      <c r="Z597" s="53">
        <v>26.75</v>
      </c>
      <c r="AA597" s="53">
        <v>74147</v>
      </c>
      <c r="AB597" s="53">
        <v>76.989999999999995</v>
      </c>
      <c r="AC597" s="53">
        <v>17.011900000000001</v>
      </c>
      <c r="AD597" s="53">
        <v>5.2461000000000002</v>
      </c>
      <c r="AE597" s="53">
        <v>3867.04</v>
      </c>
      <c r="AF597" s="53">
        <v>3.7244999999999999</v>
      </c>
      <c r="AG597" s="53">
        <v>895.53650000000005</v>
      </c>
      <c r="AH597" s="53">
        <v>-2671</v>
      </c>
      <c r="AI597" s="53">
        <v>-60</v>
      </c>
      <c r="AJ597" s="53">
        <v>61</v>
      </c>
      <c r="AK597" s="53">
        <v>45.76</v>
      </c>
      <c r="AL597" s="53">
        <v>48.24</v>
      </c>
      <c r="AM597" s="53">
        <v>48.58</v>
      </c>
      <c r="AN597" s="53">
        <v>104.5</v>
      </c>
      <c r="AO597" s="53">
        <v>47.76</v>
      </c>
      <c r="AP597" s="53">
        <v>90.38</v>
      </c>
      <c r="AQ597" s="53">
        <v>18.792999999999999</v>
      </c>
      <c r="AR597" s="53">
        <v>7.2417999999999996</v>
      </c>
      <c r="AS597" s="53">
        <v>359.03</v>
      </c>
      <c r="AT597" s="53">
        <v>32.247999999999998</v>
      </c>
      <c r="AU597" s="53">
        <v>1385.61</v>
      </c>
      <c r="AV597" s="53">
        <v>3.9394</v>
      </c>
      <c r="AW597" s="53">
        <v>58.531999999999996</v>
      </c>
      <c r="AX597" s="53">
        <v>36.828000000000003</v>
      </c>
      <c r="AY597" s="53">
        <v>22.759599999999999</v>
      </c>
      <c r="AZ597" s="53">
        <v>7.8197000000000001</v>
      </c>
      <c r="BA597" s="53">
        <v>1.3512</v>
      </c>
      <c r="BB597" s="53">
        <v>83.465000000000003</v>
      </c>
      <c r="BC597" s="53">
        <v>32.469000000000001</v>
      </c>
      <c r="BD597" s="53">
        <v>4.7065000000000001</v>
      </c>
      <c r="BE597" s="53">
        <v>16253</v>
      </c>
      <c r="BF597" s="53">
        <v>1.8029999999999999</v>
      </c>
      <c r="BG597" s="53">
        <v>4.5876999999999999</v>
      </c>
      <c r="BH597" s="53">
        <v>14.81</v>
      </c>
      <c r="BI597" s="53">
        <v>12.48</v>
      </c>
      <c r="BJ597" s="53">
        <v>10.574999999999999</v>
      </c>
      <c r="BK597" s="53">
        <v>11.685</v>
      </c>
      <c r="BL597" s="53">
        <v>5.36</v>
      </c>
      <c r="BM597" s="53">
        <v>5.1768999999999998</v>
      </c>
      <c r="BN597" s="53">
        <v>5.5049999999999999</v>
      </c>
      <c r="BO597" s="53">
        <v>5.3152999999999997</v>
      </c>
      <c r="BP597" s="53">
        <v>4.6609999999999996</v>
      </c>
      <c r="BQ597" s="53">
        <v>4.8928000000000003</v>
      </c>
      <c r="BR597" s="53">
        <v>10.4956</v>
      </c>
      <c r="BS597" s="53">
        <v>1.5031000000000001</v>
      </c>
      <c r="BT597" s="53">
        <v>1.3628</v>
      </c>
      <c r="BU597" s="53">
        <v>1.6277999999999999</v>
      </c>
      <c r="BV597" s="53">
        <v>10.5305</v>
      </c>
      <c r="BW597" s="53">
        <v>0.78480000000000005</v>
      </c>
      <c r="BX597" s="53">
        <v>157.31</v>
      </c>
      <c r="BY597" s="53">
        <v>0.92179999999999995</v>
      </c>
      <c r="BZ597" s="53">
        <v>6.8761999999999999</v>
      </c>
      <c r="CA597" s="53">
        <v>0.90229999999999999</v>
      </c>
      <c r="CB597" s="53"/>
      <c r="CD597" s="53"/>
      <c r="CE597" s="53"/>
      <c r="CG597" s="53"/>
      <c r="CH597" s="53"/>
      <c r="CJ597" s="53"/>
      <c r="CK597" s="53">
        <v>5.99</v>
      </c>
      <c r="CL597" s="53">
        <v>5.88</v>
      </c>
      <c r="CM597" s="53">
        <v>6</v>
      </c>
      <c r="CN597" s="53">
        <v>5.62</v>
      </c>
      <c r="CO597" s="53">
        <v>5.52</v>
      </c>
      <c r="CP597" s="53">
        <v>5.44</v>
      </c>
      <c r="CQ597" s="53">
        <v>5.34</v>
      </c>
      <c r="CR597" s="53">
        <v>5.8250000000000002</v>
      </c>
      <c r="CS597" s="53">
        <v>5.6849999999999996</v>
      </c>
      <c r="CT597" s="53">
        <v>5.5049999999999999</v>
      </c>
      <c r="CU597" s="53">
        <v>5.36</v>
      </c>
      <c r="CV597" s="53">
        <v>6</v>
      </c>
      <c r="CW597" s="53">
        <v>11.042899999999999</v>
      </c>
      <c r="CX597" s="53">
        <v>8.9373000000000005</v>
      </c>
      <c r="CY597" s="53">
        <v>11.7463</v>
      </c>
      <c r="CZ597" s="53">
        <v>5.5292000000000003</v>
      </c>
      <c r="DA597" s="53">
        <v>103.31</v>
      </c>
    </row>
    <row r="598" spans="1:105" x14ac:dyDescent="0.25">
      <c r="A598" s="79">
        <v>45442</v>
      </c>
      <c r="B598" s="53">
        <v>918.3</v>
      </c>
      <c r="C598" s="53">
        <v>912.4</v>
      </c>
      <c r="D598" s="53">
        <v>922.5</v>
      </c>
      <c r="E598" s="53">
        <v>917.45</v>
      </c>
      <c r="F598" s="53">
        <v>918.2998</v>
      </c>
      <c r="G598" s="53">
        <v>1636.82</v>
      </c>
      <c r="H598" s="53">
        <v>901.49</v>
      </c>
      <c r="I598" s="53">
        <v>912.61</v>
      </c>
      <c r="J598" s="53">
        <v>942.65</v>
      </c>
      <c r="K598" s="53">
        <v>946.19</v>
      </c>
      <c r="L598" s="53">
        <v>918.08</v>
      </c>
      <c r="M598" s="53">
        <v>15.22</v>
      </c>
      <c r="N598" s="53">
        <v>0.47</v>
      </c>
      <c r="O598" s="53">
        <v>0.65</v>
      </c>
      <c r="P598" s="53">
        <v>1</v>
      </c>
      <c r="Q598" s="53">
        <v>1.56</v>
      </c>
      <c r="R598" s="53">
        <v>104.71599999999999</v>
      </c>
      <c r="S598" s="53">
        <v>465.85</v>
      </c>
      <c r="T598" s="53">
        <v>465.85</v>
      </c>
      <c r="U598" s="53">
        <v>10007.14</v>
      </c>
      <c r="V598" s="53">
        <v>17476</v>
      </c>
      <c r="W598" s="53">
        <v>825</v>
      </c>
      <c r="X598" s="53">
        <v>118125</v>
      </c>
      <c r="Y598" s="53">
        <v>10007.14</v>
      </c>
      <c r="Z598" s="53">
        <v>26.96</v>
      </c>
      <c r="AA598" s="53">
        <v>74147</v>
      </c>
      <c r="AB598" s="53">
        <v>77.91</v>
      </c>
      <c r="AC598" s="53">
        <v>17.021000000000001</v>
      </c>
      <c r="AD598" s="53">
        <v>5.2038000000000002</v>
      </c>
      <c r="AE598" s="53">
        <v>3868.91</v>
      </c>
      <c r="AF598" s="53">
        <v>3.7484999999999999</v>
      </c>
      <c r="AG598" s="53">
        <v>894.37959999999998</v>
      </c>
      <c r="AH598" s="53">
        <v>-2611</v>
      </c>
      <c r="AI598" s="53">
        <v>-379</v>
      </c>
      <c r="AJ598" s="53">
        <v>61</v>
      </c>
      <c r="AK598" s="53">
        <v>46.39</v>
      </c>
      <c r="AL598" s="53">
        <v>48.14</v>
      </c>
      <c r="AM598" s="53">
        <v>50</v>
      </c>
      <c r="AN598" s="53">
        <v>104.59</v>
      </c>
      <c r="AO598" s="53">
        <v>48.29</v>
      </c>
      <c r="AP598" s="53">
        <v>90.411299999999997</v>
      </c>
      <c r="AQ598" s="53">
        <v>18.755099999999999</v>
      </c>
      <c r="AR598" s="53">
        <v>7.2327000000000004</v>
      </c>
      <c r="AS598" s="53">
        <v>359.53</v>
      </c>
      <c r="AT598" s="53">
        <v>32.221400000000003</v>
      </c>
      <c r="AU598" s="53">
        <v>1379.37</v>
      </c>
      <c r="AV598" s="53">
        <v>3.9535999999999998</v>
      </c>
      <c r="AW598" s="53">
        <v>58.628999999999998</v>
      </c>
      <c r="AX598" s="53">
        <v>36.718000000000004</v>
      </c>
      <c r="AY598" s="53">
        <v>22.835899999999999</v>
      </c>
      <c r="AZ598" s="53">
        <v>7.8174000000000001</v>
      </c>
      <c r="BA598" s="53">
        <v>1.3501000000000001</v>
      </c>
      <c r="BB598" s="53">
        <v>83.314999999999998</v>
      </c>
      <c r="BC598" s="53">
        <v>32.447000000000003</v>
      </c>
      <c r="BD598" s="53">
        <v>4.7045000000000003</v>
      </c>
      <c r="BE598" s="53">
        <v>16265</v>
      </c>
      <c r="BF598" s="53">
        <v>1.8049999999999999</v>
      </c>
      <c r="BG598" s="53">
        <v>4.5946999999999996</v>
      </c>
      <c r="BH598" s="53">
        <v>15.02</v>
      </c>
      <c r="BI598" s="53">
        <v>11.49</v>
      </c>
      <c r="BJ598" s="53">
        <v>10.265000000000001</v>
      </c>
      <c r="BK598" s="53">
        <v>11.9</v>
      </c>
      <c r="BL598" s="53">
        <v>5.36</v>
      </c>
      <c r="BM598" s="53">
        <v>5.1976500000000003</v>
      </c>
      <c r="BN598" s="53">
        <v>5.5049999999999999</v>
      </c>
      <c r="BO598" s="53">
        <v>5.3214499999999996</v>
      </c>
      <c r="BP598" s="53">
        <v>4.7347000000000001</v>
      </c>
      <c r="BQ598" s="53">
        <v>4.8849999999999998</v>
      </c>
      <c r="BR598" s="53">
        <v>10.548400000000001</v>
      </c>
      <c r="BS598" s="53">
        <v>1.5076000000000001</v>
      </c>
      <c r="BT598" s="53">
        <v>1.3681000000000001</v>
      </c>
      <c r="BU598" s="53">
        <v>1.6354</v>
      </c>
      <c r="BV598" s="53">
        <v>10.5969</v>
      </c>
      <c r="BW598" s="53">
        <v>0.78539999999999999</v>
      </c>
      <c r="BX598" s="53">
        <v>156.82</v>
      </c>
      <c r="BY598" s="53">
        <v>0.92320000000000002</v>
      </c>
      <c r="BZ598" s="53">
        <v>6.8856999999999999</v>
      </c>
      <c r="CA598" s="53">
        <v>0.90329999999999999</v>
      </c>
      <c r="CB598" s="53"/>
      <c r="CD598" s="53"/>
      <c r="CE598" s="53"/>
      <c r="CG598" s="53"/>
      <c r="CH598" s="53"/>
      <c r="CJ598" s="53"/>
      <c r="CK598" s="53">
        <v>5.7</v>
      </c>
      <c r="CL598" s="53">
        <v>5.92</v>
      </c>
      <c r="CM598" s="53">
        <v>5.95</v>
      </c>
      <c r="CN598" s="53">
        <v>5.62</v>
      </c>
      <c r="CO598" s="53">
        <v>5.53</v>
      </c>
      <c r="CP598" s="53">
        <v>5.45</v>
      </c>
      <c r="CQ598" s="53">
        <v>5.38</v>
      </c>
      <c r="CR598" s="53">
        <v>5.8449999999999998</v>
      </c>
      <c r="CS598" s="53">
        <v>5.6875</v>
      </c>
      <c r="CT598" s="53">
        <v>5.5049999999999999</v>
      </c>
      <c r="CU598" s="53">
        <v>5.36</v>
      </c>
      <c r="CV598" s="53">
        <v>5.95</v>
      </c>
      <c r="CW598" s="53">
        <v>11.047000000000001</v>
      </c>
      <c r="CX598" s="53">
        <v>9.0767000000000007</v>
      </c>
      <c r="CY598" s="53">
        <v>11.81635</v>
      </c>
      <c r="CZ598" s="53">
        <v>5.0277000000000003</v>
      </c>
      <c r="DA598" s="53">
        <v>108.14</v>
      </c>
    </row>
    <row r="599" spans="1:105" x14ac:dyDescent="0.25">
      <c r="A599" s="79">
        <v>45441</v>
      </c>
      <c r="B599" s="53">
        <v>911.25</v>
      </c>
      <c r="C599" s="53">
        <v>898.3</v>
      </c>
      <c r="D599" s="53">
        <v>912.9</v>
      </c>
      <c r="E599" s="53">
        <v>901.5</v>
      </c>
      <c r="F599" s="53">
        <v>907.92729999999995</v>
      </c>
      <c r="G599" s="53">
        <v>1520.8050000000001</v>
      </c>
      <c r="H599" s="53">
        <v>899.48</v>
      </c>
      <c r="I599" s="53">
        <v>914.01</v>
      </c>
      <c r="J599" s="53">
        <v>943.61</v>
      </c>
      <c r="K599" s="53">
        <v>946.18</v>
      </c>
      <c r="L599" s="53">
        <v>917.83</v>
      </c>
      <c r="M599" s="53">
        <v>15.24</v>
      </c>
      <c r="N599" s="53">
        <v>0.41</v>
      </c>
      <c r="O599" s="53">
        <v>0.6</v>
      </c>
      <c r="P599" s="53">
        <v>0.96</v>
      </c>
      <c r="Q599" s="53">
        <v>1.7</v>
      </c>
      <c r="R599" s="53">
        <v>105.122</v>
      </c>
      <c r="S599" s="53">
        <v>480.55</v>
      </c>
      <c r="T599" s="53">
        <v>480.55</v>
      </c>
      <c r="U599" s="53">
        <v>10326.27</v>
      </c>
      <c r="V599" s="53">
        <v>17887</v>
      </c>
      <c r="W599" s="53">
        <v>2550</v>
      </c>
      <c r="X599" s="53">
        <v>117300</v>
      </c>
      <c r="Y599" s="53">
        <v>10326.27</v>
      </c>
      <c r="Z599" s="53">
        <v>25.14</v>
      </c>
      <c r="AA599" s="53">
        <v>74147</v>
      </c>
      <c r="AB599" s="53">
        <v>79.23</v>
      </c>
      <c r="AC599" s="53">
        <v>16.982700000000001</v>
      </c>
      <c r="AD599" s="53">
        <v>5.2038000000000002</v>
      </c>
      <c r="AE599" s="53">
        <v>3875</v>
      </c>
      <c r="AF599" s="53">
        <v>3.76</v>
      </c>
      <c r="AG599" s="53">
        <v>893.72460000000001</v>
      </c>
      <c r="AH599" s="53">
        <v>-2232</v>
      </c>
      <c r="AI599" s="53">
        <v>-324</v>
      </c>
      <c r="AJ599" s="53">
        <v>67</v>
      </c>
      <c r="AK599" s="53">
        <v>52.44</v>
      </c>
      <c r="AL599" s="53">
        <v>44.42</v>
      </c>
      <c r="AM599" s="53">
        <v>58.81</v>
      </c>
      <c r="AN599" s="53">
        <v>104.93</v>
      </c>
      <c r="AO599" s="53">
        <v>49.57</v>
      </c>
      <c r="AP599" s="53">
        <v>89.559700000000007</v>
      </c>
      <c r="AQ599" s="53">
        <v>18.396599999999999</v>
      </c>
      <c r="AR599" s="53">
        <v>7.2492000000000001</v>
      </c>
      <c r="AS599" s="53">
        <v>359.47</v>
      </c>
      <c r="AT599" s="53">
        <v>32.254399999999997</v>
      </c>
      <c r="AU599" s="53">
        <v>1364.95</v>
      </c>
      <c r="AV599" s="53">
        <v>3.9622000000000002</v>
      </c>
      <c r="AW599" s="53">
        <v>58.460999999999999</v>
      </c>
      <c r="AX599" s="53">
        <v>36.823</v>
      </c>
      <c r="AY599" s="53">
        <v>22.903700000000001</v>
      </c>
      <c r="AZ599" s="53">
        <v>7.8136999999999999</v>
      </c>
      <c r="BA599" s="53">
        <v>1.3522000000000001</v>
      </c>
      <c r="BB599" s="53">
        <v>83.344999999999999</v>
      </c>
      <c r="BC599" s="53">
        <v>32.313000000000002</v>
      </c>
      <c r="BD599" s="53">
        <v>4.7045000000000003</v>
      </c>
      <c r="BE599" s="53">
        <v>16160</v>
      </c>
      <c r="BF599" s="53">
        <v>1.8082</v>
      </c>
      <c r="BG599" s="53">
        <v>4.6079999999999997</v>
      </c>
      <c r="BH599" s="53">
        <v>15.02</v>
      </c>
      <c r="BI599" s="53">
        <v>10.69</v>
      </c>
      <c r="BJ599" s="53">
        <v>9.7949999999999999</v>
      </c>
      <c r="BK599" s="53">
        <v>11.91</v>
      </c>
      <c r="BL599" s="53">
        <v>5.4249999999999998</v>
      </c>
      <c r="BM599" s="53">
        <v>5.2235500000000004</v>
      </c>
      <c r="BN599" s="53">
        <v>5.56</v>
      </c>
      <c r="BO599" s="53">
        <v>5.3320499999999997</v>
      </c>
      <c r="BP599" s="53">
        <v>4.7855999999999996</v>
      </c>
      <c r="BQ599" s="53">
        <v>4.9573</v>
      </c>
      <c r="BR599" s="53">
        <v>10.5922</v>
      </c>
      <c r="BS599" s="53">
        <v>1.5127999999999999</v>
      </c>
      <c r="BT599" s="53">
        <v>1.3717999999999999</v>
      </c>
      <c r="BU599" s="53">
        <v>1.6353</v>
      </c>
      <c r="BV599" s="53">
        <v>10.6716</v>
      </c>
      <c r="BW599" s="53">
        <v>0.78739999999999999</v>
      </c>
      <c r="BX599" s="53">
        <v>157.63999999999999</v>
      </c>
      <c r="BY599" s="53">
        <v>0.92579999999999996</v>
      </c>
      <c r="BZ599" s="53">
        <v>6.9067999999999996</v>
      </c>
      <c r="CA599" s="53">
        <v>0.91320000000000001</v>
      </c>
      <c r="CB599" s="53"/>
      <c r="CD599" s="53"/>
      <c r="CE599" s="53"/>
      <c r="CG599" s="53"/>
      <c r="CH599" s="53"/>
      <c r="CJ599" s="53"/>
      <c r="CK599" s="53">
        <v>5.91</v>
      </c>
      <c r="CL599" s="53">
        <v>5.89</v>
      </c>
      <c r="CM599" s="53">
        <v>5.91</v>
      </c>
      <c r="CN599" s="53">
        <v>5.61</v>
      </c>
      <c r="CO599" s="53">
        <v>5.54</v>
      </c>
      <c r="CP599" s="53">
        <v>5.47</v>
      </c>
      <c r="CQ599" s="53">
        <v>5.42</v>
      </c>
      <c r="CR599" s="53">
        <v>5.89</v>
      </c>
      <c r="CS599" s="53">
        <v>5.74</v>
      </c>
      <c r="CT599" s="53">
        <v>5.56</v>
      </c>
      <c r="CU599" s="53">
        <v>5.4249999999999998</v>
      </c>
      <c r="CV599" s="53">
        <v>5.91</v>
      </c>
      <c r="CW599" s="53">
        <v>11.117800000000001</v>
      </c>
      <c r="CX599" s="53">
        <v>9.0497999999999994</v>
      </c>
      <c r="CY599" s="53">
        <v>11.49305</v>
      </c>
      <c r="CZ599" s="53">
        <v>5.2621000000000002</v>
      </c>
      <c r="DA599" s="53">
        <v>108.14</v>
      </c>
    </row>
    <row r="600" spans="1:105" x14ac:dyDescent="0.25">
      <c r="A600" s="79">
        <v>45440</v>
      </c>
      <c r="B600" s="53">
        <v>896.5</v>
      </c>
      <c r="C600" s="53">
        <v>895.6</v>
      </c>
      <c r="D600" s="53">
        <v>917</v>
      </c>
      <c r="E600" s="53">
        <v>898</v>
      </c>
      <c r="F600" s="53">
        <v>897.96270000000004</v>
      </c>
      <c r="G600" s="53">
        <v>1105.78</v>
      </c>
      <c r="H600" s="53">
        <v>898.8</v>
      </c>
      <c r="I600" s="53">
        <v>916.45</v>
      </c>
      <c r="J600" s="53">
        <v>944.35</v>
      </c>
      <c r="K600" s="53">
        <v>946.12</v>
      </c>
      <c r="L600" s="53">
        <v>917.61</v>
      </c>
      <c r="M600" s="53">
        <v>14.39</v>
      </c>
      <c r="N600" s="53">
        <v>0.35</v>
      </c>
      <c r="O600" s="53">
        <v>0.45</v>
      </c>
      <c r="P600" s="53">
        <v>0.6</v>
      </c>
      <c r="Q600" s="53">
        <v>1.2</v>
      </c>
      <c r="R600" s="53">
        <v>104.614</v>
      </c>
      <c r="S600" s="53">
        <v>487.55</v>
      </c>
      <c r="T600" s="53">
        <v>487.55</v>
      </c>
      <c r="U600" s="53">
        <v>10380.76</v>
      </c>
      <c r="V600" s="53">
        <v>18518</v>
      </c>
      <c r="W600" s="53">
        <v>2075</v>
      </c>
      <c r="X600" s="53">
        <v>114750</v>
      </c>
      <c r="Y600" s="53">
        <v>10380.76</v>
      </c>
      <c r="Z600" s="53">
        <v>25.64</v>
      </c>
      <c r="AA600" s="53">
        <v>74147</v>
      </c>
      <c r="AB600" s="53">
        <v>79.83</v>
      </c>
      <c r="AC600" s="53">
        <v>16.7956</v>
      </c>
      <c r="AD600" s="53">
        <v>5.1607000000000003</v>
      </c>
      <c r="AE600" s="53">
        <v>3846.53</v>
      </c>
      <c r="AF600" s="53">
        <v>3.7490000000000001</v>
      </c>
      <c r="AG600" s="53">
        <v>893.26499999999999</v>
      </c>
      <c r="AH600" s="53">
        <v>-1908</v>
      </c>
      <c r="AI600" s="53">
        <v>208</v>
      </c>
      <c r="AJ600" s="53">
        <v>72</v>
      </c>
      <c r="AK600" s="53">
        <v>43.95</v>
      </c>
      <c r="AL600" s="53">
        <v>35.450000000000003</v>
      </c>
      <c r="AM600" s="53">
        <v>61.52</v>
      </c>
      <c r="AN600" s="53">
        <v>104.92</v>
      </c>
      <c r="AO600" s="53">
        <v>49.79</v>
      </c>
      <c r="AP600" s="53">
        <v>88.574799999999996</v>
      </c>
      <c r="AQ600" s="53">
        <v>18.2774</v>
      </c>
      <c r="AR600" s="53">
        <v>7.2445000000000004</v>
      </c>
      <c r="AS600" s="53">
        <v>354.19</v>
      </c>
      <c r="AT600" s="53">
        <v>32.234000000000002</v>
      </c>
      <c r="AU600" s="53">
        <v>1358.2</v>
      </c>
      <c r="AV600" s="53">
        <v>3.9180000000000001</v>
      </c>
      <c r="AW600" s="53">
        <v>57.959000000000003</v>
      </c>
      <c r="AX600" s="53">
        <v>36.588000000000001</v>
      </c>
      <c r="AY600" s="53">
        <v>22.717300000000002</v>
      </c>
      <c r="AZ600" s="53">
        <v>7.8114999999999997</v>
      </c>
      <c r="BA600" s="53">
        <v>1.3487</v>
      </c>
      <c r="BB600" s="53">
        <v>83.181200000000004</v>
      </c>
      <c r="BC600" s="53">
        <v>32.177</v>
      </c>
      <c r="BD600" s="53">
        <v>4.6900000000000004</v>
      </c>
      <c r="BE600" s="53">
        <v>16090</v>
      </c>
      <c r="BF600" s="53">
        <v>1.8008</v>
      </c>
      <c r="BG600" s="53">
        <v>4.5826000000000002</v>
      </c>
      <c r="BH600" s="53">
        <v>14.765000000000001</v>
      </c>
      <c r="BI600" s="53">
        <v>9.1219999999999999</v>
      </c>
      <c r="BJ600" s="53">
        <v>8.5850000000000009</v>
      </c>
      <c r="BK600" s="53">
        <v>11.8</v>
      </c>
      <c r="BL600" s="53">
        <v>5.37</v>
      </c>
      <c r="BM600" s="53">
        <v>5.2287999999999997</v>
      </c>
      <c r="BN600" s="53">
        <v>5.5119999999999996</v>
      </c>
      <c r="BO600" s="53">
        <v>5.3362499999999997</v>
      </c>
      <c r="BP600" s="53">
        <v>4.774</v>
      </c>
      <c r="BQ600" s="53">
        <v>4.8929</v>
      </c>
      <c r="BR600" s="53">
        <v>10.510199999999999</v>
      </c>
      <c r="BS600" s="53">
        <v>1.5038</v>
      </c>
      <c r="BT600" s="53">
        <v>1.3646</v>
      </c>
      <c r="BU600" s="53">
        <v>1.6284000000000001</v>
      </c>
      <c r="BV600" s="53">
        <v>10.5741</v>
      </c>
      <c r="BW600" s="53">
        <v>0.78359999999999996</v>
      </c>
      <c r="BX600" s="53">
        <v>157.16999999999999</v>
      </c>
      <c r="BY600" s="53">
        <v>0.92110000000000003</v>
      </c>
      <c r="BZ600" s="53">
        <v>6.8723999999999998</v>
      </c>
      <c r="CA600" s="53">
        <v>0.91249999999999998</v>
      </c>
      <c r="CB600" s="53"/>
      <c r="CD600" s="53"/>
      <c r="CE600" s="53"/>
      <c r="CG600" s="53"/>
      <c r="CH600" s="53"/>
      <c r="CJ600" s="53"/>
      <c r="CK600" s="53">
        <v>5.66</v>
      </c>
      <c r="CL600" s="53">
        <v>5.77</v>
      </c>
      <c r="CM600" s="53">
        <v>5.81</v>
      </c>
      <c r="CN600" s="53">
        <v>5.55</v>
      </c>
      <c r="CO600" s="53">
        <v>5.46</v>
      </c>
      <c r="CP600" s="53">
        <v>5.45</v>
      </c>
      <c r="CQ600" s="53">
        <v>5.37</v>
      </c>
      <c r="CR600" s="53">
        <v>5.91</v>
      </c>
      <c r="CS600" s="53">
        <v>5.7050000000000001</v>
      </c>
      <c r="CT600" s="53">
        <v>5.5119999999999996</v>
      </c>
      <c r="CU600" s="53">
        <v>5.37</v>
      </c>
      <c r="CV600" s="53">
        <v>5.81</v>
      </c>
      <c r="CW600" s="53">
        <v>11.0984</v>
      </c>
      <c r="CX600" s="53">
        <v>9.1743000000000006</v>
      </c>
      <c r="CY600" s="53">
        <v>11.8096</v>
      </c>
      <c r="CZ600" s="53">
        <v>5.1151</v>
      </c>
      <c r="DA600" s="53">
        <v>108.14</v>
      </c>
    </row>
    <row r="601" spans="1:105" x14ac:dyDescent="0.25">
      <c r="A601" s="79">
        <v>45439</v>
      </c>
      <c r="B601" s="53">
        <v>902.4</v>
      </c>
      <c r="C601" s="53">
        <v>895.51</v>
      </c>
      <c r="D601" s="53">
        <v>903.15</v>
      </c>
      <c r="E601" s="53">
        <v>901.5</v>
      </c>
      <c r="F601" s="53">
        <v>900.0299</v>
      </c>
      <c r="G601" s="53">
        <v>856.32</v>
      </c>
      <c r="H601" s="53">
        <v>900.71</v>
      </c>
      <c r="I601" s="53">
        <v>918.69</v>
      </c>
      <c r="J601" s="53">
        <v>945.28</v>
      </c>
      <c r="K601" s="53">
        <v>946.05</v>
      </c>
      <c r="L601" s="53">
        <v>917.48</v>
      </c>
      <c r="M601" s="53">
        <v>14.39</v>
      </c>
      <c r="N601" s="53">
        <v>0.35</v>
      </c>
      <c r="O601" s="53">
        <v>0.42</v>
      </c>
      <c r="P601" s="53">
        <v>0.63</v>
      </c>
      <c r="Q601" s="53">
        <v>1.35</v>
      </c>
      <c r="R601" s="53">
        <v>104.595</v>
      </c>
      <c r="S601" s="53">
        <v>477.85</v>
      </c>
      <c r="T601" s="53">
        <v>477.85</v>
      </c>
      <c r="U601" s="53">
        <v>10204.59</v>
      </c>
      <c r="V601" s="53">
        <v>18863</v>
      </c>
      <c r="W601" s="53">
        <v>2650</v>
      </c>
      <c r="X601" s="53">
        <v>112675</v>
      </c>
      <c r="Y601" s="53">
        <v>10204.59</v>
      </c>
      <c r="Z601" s="53">
        <v>25.67</v>
      </c>
      <c r="AA601" s="53">
        <v>77867</v>
      </c>
      <c r="AB601" s="53">
        <v>77.72</v>
      </c>
      <c r="AC601" s="53">
        <v>16.665600000000001</v>
      </c>
      <c r="AD601" s="53">
        <v>5.1712999999999996</v>
      </c>
      <c r="AE601" s="53">
        <v>3874.4</v>
      </c>
      <c r="AF601" s="53">
        <v>3.7454999999999998</v>
      </c>
      <c r="AG601" s="53">
        <v>893.40309999999999</v>
      </c>
      <c r="AH601" s="53">
        <v>-2115</v>
      </c>
      <c r="AI601" s="53">
        <v>-19</v>
      </c>
      <c r="AJ601" s="53">
        <v>70</v>
      </c>
      <c r="AK601" s="53">
        <v>43.6</v>
      </c>
      <c r="AL601" s="53">
        <v>37.71</v>
      </c>
      <c r="AM601" s="53">
        <v>55.83</v>
      </c>
      <c r="AN601" s="53">
        <v>104.81</v>
      </c>
      <c r="AO601" s="53">
        <v>49.21</v>
      </c>
      <c r="AP601" s="53">
        <v>88.9666</v>
      </c>
      <c r="AQ601" s="53">
        <v>18.361999999999998</v>
      </c>
      <c r="AR601" s="53">
        <v>7.2445000000000004</v>
      </c>
      <c r="AS601" s="53">
        <v>354.24</v>
      </c>
      <c r="AT601" s="53">
        <v>32.179000000000002</v>
      </c>
      <c r="AU601" s="53">
        <v>1363.78</v>
      </c>
      <c r="AV601" s="53">
        <v>3.9214000000000002</v>
      </c>
      <c r="AW601" s="53">
        <v>58.12</v>
      </c>
      <c r="AX601" s="53">
        <v>36.57</v>
      </c>
      <c r="AY601" s="53">
        <v>22.7346</v>
      </c>
      <c r="AZ601" s="53">
        <v>7.8078000000000003</v>
      </c>
      <c r="BA601" s="53">
        <v>1.3493999999999999</v>
      </c>
      <c r="BB601" s="53">
        <v>83.1387</v>
      </c>
      <c r="BC601" s="53">
        <v>32.17</v>
      </c>
      <c r="BD601" s="53">
        <v>4.6965000000000003</v>
      </c>
      <c r="BE601" s="53">
        <v>16072</v>
      </c>
      <c r="BF601" s="53">
        <v>1.8017000000000001</v>
      </c>
      <c r="BG601" s="53">
        <v>4.5841000000000003</v>
      </c>
      <c r="BH601" s="53">
        <v>13.984999999999999</v>
      </c>
      <c r="BI601" s="53">
        <v>9.19</v>
      </c>
      <c r="BJ601" s="53">
        <v>9.33</v>
      </c>
      <c r="BK601" s="53">
        <v>11.897500000000001</v>
      </c>
      <c r="BL601" s="53">
        <v>5.3419999999999996</v>
      </c>
      <c r="BM601" s="53">
        <v>5.21</v>
      </c>
      <c r="BN601" s="53">
        <v>5.4824999999999999</v>
      </c>
      <c r="BO601" s="53">
        <v>5.3319999999999999</v>
      </c>
      <c r="BP601" s="53">
        <v>4.7582000000000004</v>
      </c>
      <c r="BQ601" s="53">
        <v>4.9128999999999996</v>
      </c>
      <c r="BR601" s="53">
        <v>10.498100000000001</v>
      </c>
      <c r="BS601" s="53">
        <v>1.5028999999999999</v>
      </c>
      <c r="BT601" s="53">
        <v>1.3633</v>
      </c>
      <c r="BU601" s="53">
        <v>1.6262000000000001</v>
      </c>
      <c r="BV601" s="53">
        <v>10.616899999999999</v>
      </c>
      <c r="BW601" s="53">
        <v>0.78310000000000002</v>
      </c>
      <c r="BX601" s="53">
        <v>156.88</v>
      </c>
      <c r="BY601" s="53">
        <v>0.92090000000000005</v>
      </c>
      <c r="BZ601" s="53">
        <v>6.8712</v>
      </c>
      <c r="CA601" s="53">
        <v>0.91369999999999996</v>
      </c>
      <c r="CB601" s="53"/>
      <c r="CD601" s="53"/>
      <c r="CE601" s="53"/>
      <c r="CG601" s="53"/>
      <c r="CH601" s="53"/>
      <c r="CJ601" s="53"/>
      <c r="CK601" s="53">
        <v>5.83</v>
      </c>
      <c r="CL601" s="53">
        <v>5.86</v>
      </c>
      <c r="CM601" s="53">
        <v>5.79</v>
      </c>
      <c r="CN601" s="53">
        <v>5.53</v>
      </c>
      <c r="CO601" s="53">
        <v>5.46</v>
      </c>
      <c r="CP601" s="53">
        <v>5.43</v>
      </c>
      <c r="CQ601" s="53">
        <v>5.37</v>
      </c>
      <c r="CR601" s="53">
        <v>5.9050000000000002</v>
      </c>
      <c r="CS601" s="53">
        <v>5.6749999999999998</v>
      </c>
      <c r="CT601" s="53">
        <v>5.4824999999999999</v>
      </c>
      <c r="CU601" s="53">
        <v>5.3419999999999996</v>
      </c>
      <c r="CV601" s="53">
        <v>5.79</v>
      </c>
      <c r="CW601" s="53">
        <v>11.0931</v>
      </c>
      <c r="CX601" s="53">
        <v>9.1206999999999994</v>
      </c>
      <c r="CY601" s="53">
        <v>12.66005</v>
      </c>
      <c r="CZ601" s="53">
        <v>5.4478999999999997</v>
      </c>
      <c r="DA601" s="53">
        <v>108.14</v>
      </c>
    </row>
    <row r="602" spans="1:105" x14ac:dyDescent="0.25">
      <c r="A602" s="79">
        <v>45436</v>
      </c>
      <c r="B602" s="53">
        <v>903</v>
      </c>
      <c r="C602" s="53">
        <v>898.25</v>
      </c>
      <c r="D602" s="53">
        <v>910</v>
      </c>
      <c r="E602" s="53">
        <v>909.5</v>
      </c>
      <c r="F602" s="53">
        <v>902.60299999999995</v>
      </c>
      <c r="G602" s="53">
        <v>1069.895</v>
      </c>
      <c r="H602" s="53">
        <v>902.98</v>
      </c>
      <c r="I602" s="53">
        <v>921.17</v>
      </c>
      <c r="J602" s="53">
        <v>946.07</v>
      </c>
      <c r="K602" s="53">
        <v>945.94</v>
      </c>
      <c r="L602" s="53">
        <v>917.26</v>
      </c>
      <c r="M602" s="53">
        <v>14.49</v>
      </c>
      <c r="N602" s="53">
        <v>0.33</v>
      </c>
      <c r="O602" s="53">
        <v>0.4</v>
      </c>
      <c r="P602" s="53">
        <v>0.69</v>
      </c>
      <c r="Q602" s="53">
        <v>1.29</v>
      </c>
      <c r="R602" s="53">
        <v>104.724</v>
      </c>
      <c r="S602" s="53">
        <v>477.85</v>
      </c>
      <c r="T602" s="53">
        <v>477.85</v>
      </c>
      <c r="U602" s="53">
        <v>10204.59</v>
      </c>
      <c r="V602" s="53">
        <v>18863</v>
      </c>
      <c r="W602" s="53">
        <v>2650</v>
      </c>
      <c r="X602" s="53">
        <v>112675</v>
      </c>
      <c r="Y602" s="53">
        <v>10204.59</v>
      </c>
      <c r="Z602" s="53">
        <v>25.67</v>
      </c>
      <c r="AA602" s="53">
        <v>77867</v>
      </c>
      <c r="AB602" s="53">
        <v>77.72</v>
      </c>
      <c r="AC602" s="53">
        <v>16.694800000000001</v>
      </c>
      <c r="AD602" s="53">
        <v>5.1680000000000001</v>
      </c>
      <c r="AE602" s="53">
        <v>3874.83</v>
      </c>
      <c r="AF602" s="53">
        <v>3.7414000000000001</v>
      </c>
      <c r="AG602" s="53">
        <v>890.7192</v>
      </c>
      <c r="AH602" s="53">
        <v>-2096</v>
      </c>
      <c r="AI602" s="53">
        <v>614</v>
      </c>
      <c r="AJ602" s="53">
        <v>71</v>
      </c>
      <c r="AK602" s="53">
        <v>45.38</v>
      </c>
      <c r="AL602" s="53">
        <v>37.94</v>
      </c>
      <c r="AM602" s="53">
        <v>55.83</v>
      </c>
      <c r="AN602" s="53">
        <v>104.81</v>
      </c>
      <c r="AO602" s="53">
        <v>49.24</v>
      </c>
      <c r="AP602" s="53">
        <v>89.6</v>
      </c>
      <c r="AQ602" s="53">
        <v>18.417400000000001</v>
      </c>
      <c r="AR602" s="53">
        <v>7.2435999999999998</v>
      </c>
      <c r="AS602" s="53">
        <v>354.06</v>
      </c>
      <c r="AT602" s="53">
        <v>32.2273</v>
      </c>
      <c r="AU602" s="53">
        <v>1369.41</v>
      </c>
      <c r="AV602" s="53">
        <v>3.9211</v>
      </c>
      <c r="AW602" s="53">
        <v>58.192</v>
      </c>
      <c r="AX602" s="53">
        <v>36.707000000000001</v>
      </c>
      <c r="AY602" s="53">
        <v>22.717199999999998</v>
      </c>
      <c r="AZ602" s="53">
        <v>7.8133999999999997</v>
      </c>
      <c r="BA602" s="53">
        <v>1.3499000000000001</v>
      </c>
      <c r="BB602" s="53">
        <v>83.094999999999999</v>
      </c>
      <c r="BC602" s="53">
        <v>32.259</v>
      </c>
      <c r="BD602" s="53">
        <v>4.7115</v>
      </c>
      <c r="BE602" s="53">
        <v>15995</v>
      </c>
      <c r="BF602" s="53">
        <v>1.8029999999999999</v>
      </c>
      <c r="BG602" s="53">
        <v>4.5875000000000004</v>
      </c>
      <c r="BH602" s="53">
        <v>13.984999999999999</v>
      </c>
      <c r="BI602" s="53">
        <v>8.11</v>
      </c>
      <c r="BJ602" s="53">
        <v>8.7650000000000006</v>
      </c>
      <c r="BK602" s="53">
        <v>11.7125</v>
      </c>
      <c r="BL602" s="53">
        <v>5.34</v>
      </c>
      <c r="BM602" s="53">
        <v>5.2149999999999999</v>
      </c>
      <c r="BN602" s="53">
        <v>5.4824999999999999</v>
      </c>
      <c r="BO602" s="53">
        <v>5.3319999999999999</v>
      </c>
      <c r="BP602" s="53">
        <v>4.7582000000000004</v>
      </c>
      <c r="BQ602" s="53">
        <v>4.3997000000000002</v>
      </c>
      <c r="BR602" s="53">
        <v>10.581300000000001</v>
      </c>
      <c r="BS602" s="53">
        <v>1.5086999999999999</v>
      </c>
      <c r="BT602" s="53">
        <v>1.3665</v>
      </c>
      <c r="BU602" s="53">
        <v>1.6337999999999999</v>
      </c>
      <c r="BV602" s="53">
        <v>10.6744</v>
      </c>
      <c r="BW602" s="53">
        <v>0.78510000000000002</v>
      </c>
      <c r="BX602" s="53">
        <v>156.99</v>
      </c>
      <c r="BY602" s="53">
        <v>0.92190000000000005</v>
      </c>
      <c r="BZ602" s="53">
        <v>6.8792</v>
      </c>
      <c r="CA602" s="53">
        <v>0.91469999999999996</v>
      </c>
      <c r="CB602" s="53"/>
      <c r="CD602" s="53"/>
      <c r="CE602" s="53"/>
      <c r="CG602" s="53"/>
      <c r="CH602" s="53"/>
      <c r="CJ602" s="53"/>
      <c r="CK602" s="53">
        <v>6.45</v>
      </c>
      <c r="CL602" s="53">
        <v>5.83</v>
      </c>
      <c r="CM602" s="53">
        <v>5.76</v>
      </c>
      <c r="CN602" s="53">
        <v>5.52</v>
      </c>
      <c r="CO602" s="53">
        <v>5.48</v>
      </c>
      <c r="CP602" s="53">
        <v>5.41</v>
      </c>
      <c r="CQ602" s="53">
        <v>5.37</v>
      </c>
      <c r="CR602" s="53">
        <v>5.9050000000000002</v>
      </c>
      <c r="CS602" s="53">
        <v>5.6749999999999998</v>
      </c>
      <c r="CT602" s="53">
        <v>5.4824999999999999</v>
      </c>
      <c r="CU602" s="53">
        <v>5.34</v>
      </c>
      <c r="CV602" s="53">
        <v>5.76</v>
      </c>
      <c r="CW602" s="53">
        <v>11.085699999999999</v>
      </c>
      <c r="CX602" s="53">
        <v>9.0931999999999995</v>
      </c>
      <c r="CY602" s="53">
        <v>12.6381</v>
      </c>
      <c r="CZ602" s="53">
        <v>5.3662999999999998</v>
      </c>
      <c r="DA602" s="53">
        <v>108.14</v>
      </c>
    </row>
    <row r="603" spans="1:105" x14ac:dyDescent="0.25">
      <c r="A603" s="79">
        <v>45435</v>
      </c>
      <c r="B603" s="53">
        <v>910.5</v>
      </c>
      <c r="C603" s="53">
        <v>906.2</v>
      </c>
      <c r="D603" s="53">
        <v>912.15</v>
      </c>
      <c r="E603" s="53">
        <v>909</v>
      </c>
      <c r="F603" s="53">
        <v>908.86869999999999</v>
      </c>
      <c r="G603" s="53">
        <v>1148.345</v>
      </c>
      <c r="H603" s="53">
        <v>905.29</v>
      </c>
      <c r="I603" s="53">
        <v>923.52</v>
      </c>
      <c r="J603" s="53">
        <v>946.93</v>
      </c>
      <c r="K603" s="53">
        <v>945.71</v>
      </c>
      <c r="L603" s="53">
        <v>917.02</v>
      </c>
      <c r="M603" s="53">
        <v>14.91</v>
      </c>
      <c r="N603" s="53">
        <v>0.42</v>
      </c>
      <c r="O603" s="53">
        <v>0.47</v>
      </c>
      <c r="P603" s="53">
        <v>0.79</v>
      </c>
      <c r="Q603" s="53">
        <v>1.53</v>
      </c>
      <c r="R603" s="53">
        <v>105.108</v>
      </c>
      <c r="S603" s="53">
        <v>481.65</v>
      </c>
      <c r="T603" s="53">
        <v>481.65</v>
      </c>
      <c r="U603" s="53">
        <v>10318.41</v>
      </c>
      <c r="V603" s="53">
        <v>18871</v>
      </c>
      <c r="W603" s="53">
        <v>-225</v>
      </c>
      <c r="X603" s="53">
        <v>110025</v>
      </c>
      <c r="Y603" s="53">
        <v>10318.41</v>
      </c>
      <c r="Z603" s="53">
        <v>25.46</v>
      </c>
      <c r="AA603" s="53">
        <v>77867</v>
      </c>
      <c r="AB603" s="53">
        <v>76.87</v>
      </c>
      <c r="AC603" s="53">
        <v>16.720099999999999</v>
      </c>
      <c r="AD603" s="53">
        <v>5.1448999999999998</v>
      </c>
      <c r="AE603" s="53">
        <v>3866.94</v>
      </c>
      <c r="AF603" s="53">
        <v>3.7360000000000002</v>
      </c>
      <c r="AG603" s="53">
        <v>890.27670000000001</v>
      </c>
      <c r="AH603" s="53">
        <v>-2710</v>
      </c>
      <c r="AI603" s="53">
        <v>-92</v>
      </c>
      <c r="AJ603" s="53">
        <v>67</v>
      </c>
      <c r="AK603" s="53">
        <v>51.18</v>
      </c>
      <c r="AL603" s="53">
        <v>40.81</v>
      </c>
      <c r="AM603" s="53">
        <v>57.04</v>
      </c>
      <c r="AN603" s="53">
        <v>104.95</v>
      </c>
      <c r="AO603" s="53">
        <v>49.71</v>
      </c>
      <c r="AP603" s="53">
        <v>91.625</v>
      </c>
      <c r="AQ603" s="53">
        <v>18.479399999999998</v>
      </c>
      <c r="AR603" s="53">
        <v>7.2428999999999997</v>
      </c>
      <c r="AS603" s="53">
        <v>357.07</v>
      </c>
      <c r="AT603" s="53">
        <v>32.185400000000001</v>
      </c>
      <c r="AU603" s="53">
        <v>1362.23</v>
      </c>
      <c r="AV603" s="53">
        <v>3.9426999999999999</v>
      </c>
      <c r="AW603" s="53">
        <v>58.134999999999998</v>
      </c>
      <c r="AX603" s="53">
        <v>36.631999999999998</v>
      </c>
      <c r="AY603" s="53">
        <v>22.864699999999999</v>
      </c>
      <c r="AZ603" s="53">
        <v>7.8093000000000004</v>
      </c>
      <c r="BA603" s="53">
        <v>1.3517999999999999</v>
      </c>
      <c r="BB603" s="53">
        <v>83.28</v>
      </c>
      <c r="BC603" s="53">
        <v>32.232999999999997</v>
      </c>
      <c r="BD603" s="53">
        <v>4.7038000000000002</v>
      </c>
      <c r="BE603" s="53">
        <v>15995</v>
      </c>
      <c r="BF603" s="53">
        <v>1.8079000000000001</v>
      </c>
      <c r="BG603" s="53">
        <v>4.6002000000000001</v>
      </c>
      <c r="BH603" s="53">
        <v>15.984999999999999</v>
      </c>
      <c r="BI603" s="53">
        <v>7.9</v>
      </c>
      <c r="BJ603" s="53">
        <v>8.81</v>
      </c>
      <c r="BK603" s="53">
        <v>10.785</v>
      </c>
      <c r="BL603" s="53">
        <v>5.3174999999999999</v>
      </c>
      <c r="BM603" s="53">
        <v>5.2081499999999998</v>
      </c>
      <c r="BN603" s="53">
        <v>5.4474999999999998</v>
      </c>
      <c r="BO603" s="53">
        <v>5.3301999999999996</v>
      </c>
      <c r="BP603" s="53">
        <v>4.7476000000000003</v>
      </c>
      <c r="BQ603" s="53">
        <v>4.8582999999999998</v>
      </c>
      <c r="BR603" s="53">
        <v>10.676399999999999</v>
      </c>
      <c r="BS603" s="53">
        <v>1.5137</v>
      </c>
      <c r="BT603" s="53">
        <v>1.3729</v>
      </c>
      <c r="BU603" s="53">
        <v>1.6395</v>
      </c>
      <c r="BV603" s="53">
        <v>10.7348</v>
      </c>
      <c r="BW603" s="53">
        <v>0.78749999999999998</v>
      </c>
      <c r="BX603" s="53">
        <v>156.93</v>
      </c>
      <c r="BY603" s="53">
        <v>0.92459999999999998</v>
      </c>
      <c r="BZ603" s="53">
        <v>6.8992000000000004</v>
      </c>
      <c r="CA603" s="53">
        <v>0.9143</v>
      </c>
      <c r="CB603" s="53"/>
      <c r="CD603" s="53"/>
      <c r="CE603" s="53"/>
      <c r="CG603" s="53"/>
      <c r="CH603" s="53"/>
      <c r="CJ603" s="53"/>
      <c r="CK603" s="53">
        <v>6</v>
      </c>
      <c r="CL603" s="53">
        <v>5.97</v>
      </c>
      <c r="CM603" s="53">
        <v>5.86</v>
      </c>
      <c r="CN603" s="53">
        <v>5.55</v>
      </c>
      <c r="CO603" s="53">
        <v>5.5</v>
      </c>
      <c r="CP603" s="53">
        <v>5.45</v>
      </c>
      <c r="CQ603" s="53">
        <v>5.39</v>
      </c>
      <c r="CR603" s="53">
        <v>5.87</v>
      </c>
      <c r="CS603" s="53">
        <v>5.6224999999999996</v>
      </c>
      <c r="CT603" s="53">
        <v>5.4474999999999998</v>
      </c>
      <c r="CU603" s="53">
        <v>5.3174999999999999</v>
      </c>
      <c r="CV603" s="53">
        <v>5.86</v>
      </c>
      <c r="CW603" s="53">
        <v>11.0891</v>
      </c>
      <c r="CX603" s="53">
        <v>9.3358000000000008</v>
      </c>
      <c r="CY603" s="53">
        <v>12.415100000000001</v>
      </c>
      <c r="CZ603" s="53">
        <v>5.4314</v>
      </c>
      <c r="DA603" s="53">
        <v>108.14</v>
      </c>
    </row>
    <row r="604" spans="1:105" x14ac:dyDescent="0.25">
      <c r="A604" s="79">
        <v>45434</v>
      </c>
      <c r="B604" s="53">
        <v>908</v>
      </c>
      <c r="C604" s="53">
        <v>890.25</v>
      </c>
      <c r="D604" s="53">
        <v>910.5</v>
      </c>
      <c r="E604" s="53">
        <v>890.25</v>
      </c>
      <c r="F604" s="53">
        <v>904.63779999999997</v>
      </c>
      <c r="G604" s="53">
        <v>1356.73</v>
      </c>
      <c r="H604" s="53">
        <v>906.86</v>
      </c>
      <c r="I604" s="53">
        <v>925.59</v>
      </c>
      <c r="J604" s="53">
        <v>947.94</v>
      </c>
      <c r="K604" s="53">
        <v>945.47</v>
      </c>
      <c r="L604" s="53">
        <v>916.77</v>
      </c>
      <c r="M604" s="53">
        <v>15.74</v>
      </c>
      <c r="N604" s="53">
        <v>0.45</v>
      </c>
      <c r="O604" s="53">
        <v>0.5</v>
      </c>
      <c r="P604" s="53">
        <v>0.89</v>
      </c>
      <c r="Q604" s="53">
        <v>1.45</v>
      </c>
      <c r="R604" s="53">
        <v>104.93300000000001</v>
      </c>
      <c r="S604" s="53">
        <v>486.75</v>
      </c>
      <c r="T604" s="53">
        <v>486.75</v>
      </c>
      <c r="U604" s="53">
        <v>10295.209999999999</v>
      </c>
      <c r="V604" s="53">
        <v>19196</v>
      </c>
      <c r="W604" s="53">
        <v>2050</v>
      </c>
      <c r="X604" s="53">
        <v>110250</v>
      </c>
      <c r="Y604" s="53">
        <v>10295.209999999999</v>
      </c>
      <c r="Z604" s="53">
        <v>25.55</v>
      </c>
      <c r="AA604" s="53">
        <v>77867</v>
      </c>
      <c r="AB604" s="53">
        <v>77.569999999999993</v>
      </c>
      <c r="AC604" s="53">
        <v>16.659400000000002</v>
      </c>
      <c r="AD604" s="53">
        <v>5.1516000000000002</v>
      </c>
      <c r="AE604" s="53">
        <v>3827.96</v>
      </c>
      <c r="AF604" s="53">
        <v>3.7397999999999998</v>
      </c>
      <c r="AG604" s="53">
        <v>889.68880000000001</v>
      </c>
      <c r="AH604" s="53">
        <v>-2618</v>
      </c>
      <c r="AI604" s="53">
        <v>-477</v>
      </c>
      <c r="AJ604" s="53">
        <v>68</v>
      </c>
      <c r="AK604" s="53">
        <v>48.39</v>
      </c>
      <c r="AL604" s="53">
        <v>39.39</v>
      </c>
      <c r="AM604" s="53">
        <v>58.49</v>
      </c>
      <c r="AN604" s="53">
        <v>104.9</v>
      </c>
      <c r="AO604" s="53">
        <v>49.52</v>
      </c>
      <c r="AP604" s="53">
        <v>90.164299999999997</v>
      </c>
      <c r="AQ604" s="53">
        <v>18.266200000000001</v>
      </c>
      <c r="AR604" s="53">
        <v>7.2412999999999998</v>
      </c>
      <c r="AS604" s="53">
        <v>357.67</v>
      </c>
      <c r="AT604" s="53">
        <v>32.190399999999997</v>
      </c>
      <c r="AU604" s="53">
        <v>1362.85</v>
      </c>
      <c r="AV604" s="53">
        <v>3.9445999999999999</v>
      </c>
      <c r="AW604" s="53">
        <v>58.061999999999998</v>
      </c>
      <c r="AX604" s="53">
        <v>36.456000000000003</v>
      </c>
      <c r="AY604" s="53">
        <v>22.8432</v>
      </c>
      <c r="AZ604" s="53">
        <v>7.8079000000000001</v>
      </c>
      <c r="BA604" s="53">
        <v>1.3508</v>
      </c>
      <c r="BB604" s="53">
        <v>83.28</v>
      </c>
      <c r="BC604" s="53">
        <v>32.274999999999999</v>
      </c>
      <c r="BD604" s="53">
        <v>4.6967999999999996</v>
      </c>
      <c r="BE604" s="53">
        <v>15995</v>
      </c>
      <c r="BF604" s="53">
        <v>1.8069999999999999</v>
      </c>
      <c r="BG604" s="53">
        <v>4.5975000000000001</v>
      </c>
      <c r="BH604" s="53">
        <v>15.984999999999999</v>
      </c>
      <c r="BI604" s="53">
        <v>7.915</v>
      </c>
      <c r="BJ604" s="53">
        <v>9.0050000000000008</v>
      </c>
      <c r="BK604" s="53">
        <v>10.664999999999999</v>
      </c>
      <c r="BL604" s="53">
        <v>5.3449999999999998</v>
      </c>
      <c r="BM604" s="53">
        <v>5.1698000000000004</v>
      </c>
      <c r="BN604" s="53">
        <v>5.4824999999999999</v>
      </c>
      <c r="BO604" s="53">
        <v>5.3150000000000004</v>
      </c>
      <c r="BP604" s="53">
        <v>4.6733000000000002</v>
      </c>
      <c r="BQ604" s="53">
        <v>4.8448000000000002</v>
      </c>
      <c r="BR604" s="53">
        <v>10.7087</v>
      </c>
      <c r="BS604" s="53">
        <v>1.5105999999999999</v>
      </c>
      <c r="BT604" s="53">
        <v>1.3694999999999999</v>
      </c>
      <c r="BU604" s="53">
        <v>1.6402000000000001</v>
      </c>
      <c r="BV604" s="53">
        <v>10.738300000000001</v>
      </c>
      <c r="BW604" s="53">
        <v>0.78639999999999999</v>
      </c>
      <c r="BX604" s="53">
        <v>156.80000000000001</v>
      </c>
      <c r="BY604" s="53">
        <v>0.92400000000000004</v>
      </c>
      <c r="BZ604" s="53">
        <v>6.8944999999999999</v>
      </c>
      <c r="CA604" s="53">
        <v>0.91569999999999996</v>
      </c>
      <c r="CB604" s="53"/>
      <c r="CD604" s="53"/>
      <c r="CE604" s="53"/>
      <c r="CG604" s="53"/>
      <c r="CH604" s="53"/>
      <c r="CJ604" s="53"/>
      <c r="CK604" s="53">
        <v>5.82</v>
      </c>
      <c r="CL604" s="53">
        <v>6.03</v>
      </c>
      <c r="CM604" s="53">
        <v>5.9</v>
      </c>
      <c r="CN604" s="53">
        <v>5.55</v>
      </c>
      <c r="CO604" s="53">
        <v>5.5</v>
      </c>
      <c r="CP604" s="53">
        <v>5.43</v>
      </c>
      <c r="CQ604" s="53">
        <v>5.34</v>
      </c>
      <c r="CR604" s="53">
        <v>5.9349999999999996</v>
      </c>
      <c r="CS604" s="53">
        <v>5.67</v>
      </c>
      <c r="CT604" s="53">
        <v>5.4824999999999999</v>
      </c>
      <c r="CU604" s="53">
        <v>5.3449999999999998</v>
      </c>
      <c r="CV604" s="53">
        <v>5.9</v>
      </c>
      <c r="CW604" s="53">
        <v>11.135300000000001</v>
      </c>
      <c r="CX604" s="53">
        <v>9.3504000000000005</v>
      </c>
      <c r="CY604" s="53">
        <v>11.290951</v>
      </c>
      <c r="CZ604" s="53">
        <v>5.4439000000000002</v>
      </c>
      <c r="DA604" s="53">
        <v>108.14</v>
      </c>
    </row>
    <row r="605" spans="1:105" x14ac:dyDescent="0.25">
      <c r="A605" s="79">
        <v>45433</v>
      </c>
      <c r="B605" s="53">
        <v>887.25</v>
      </c>
      <c r="C605" s="53">
        <v>881.35</v>
      </c>
      <c r="D605" s="53">
        <v>894</v>
      </c>
      <c r="E605" s="53">
        <v>892.8</v>
      </c>
      <c r="F605" s="53">
        <v>886.99549999999999</v>
      </c>
      <c r="G605" s="53">
        <v>887.45</v>
      </c>
      <c r="H605" s="53">
        <v>909.62</v>
      </c>
      <c r="I605" s="53">
        <v>927.81</v>
      </c>
      <c r="J605" s="53">
        <v>949.07</v>
      </c>
      <c r="K605" s="53">
        <v>945.16</v>
      </c>
      <c r="L605" s="53">
        <v>916.45</v>
      </c>
      <c r="M605" s="53">
        <v>13.45</v>
      </c>
      <c r="N605" s="53">
        <v>0.4</v>
      </c>
      <c r="O605" s="53">
        <v>0.43</v>
      </c>
      <c r="P605" s="53">
        <v>0.65</v>
      </c>
      <c r="Q605" s="53">
        <v>1.25</v>
      </c>
      <c r="R605" s="53">
        <v>104.661</v>
      </c>
      <c r="S605" s="53">
        <v>511.9</v>
      </c>
      <c r="T605" s="53">
        <v>511.9</v>
      </c>
      <c r="U605" s="53">
        <v>10742</v>
      </c>
      <c r="V605" s="53">
        <v>19569</v>
      </c>
      <c r="W605" s="53">
        <v>2300</v>
      </c>
      <c r="X605" s="53">
        <v>108200</v>
      </c>
      <c r="Y605" s="53">
        <v>10742</v>
      </c>
      <c r="Z605" s="53">
        <v>21.36</v>
      </c>
      <c r="AA605" s="53">
        <v>77867</v>
      </c>
      <c r="AB605" s="53">
        <v>79.260000000000005</v>
      </c>
      <c r="AC605" s="53">
        <v>16.6404</v>
      </c>
      <c r="AD605" s="53">
        <v>5.1230000000000002</v>
      </c>
      <c r="AE605" s="53">
        <v>3814.15</v>
      </c>
      <c r="AF605" s="53">
        <v>3.7315</v>
      </c>
      <c r="AG605" s="53">
        <v>889.18679999999995</v>
      </c>
      <c r="AH605" s="53">
        <v>-2141</v>
      </c>
      <c r="AI605" s="53">
        <v>481</v>
      </c>
      <c r="AJ605" s="53">
        <v>75</v>
      </c>
      <c r="AK605" s="53">
        <v>43.75</v>
      </c>
      <c r="AL605" s="53">
        <v>25.63</v>
      </c>
      <c r="AM605" s="53">
        <v>74.849999999999994</v>
      </c>
      <c r="AN605" s="53">
        <v>105.47</v>
      </c>
      <c r="AO605" s="53">
        <v>51.48</v>
      </c>
      <c r="AP605" s="53">
        <v>90.182000000000002</v>
      </c>
      <c r="AQ605" s="53">
        <v>18.0793</v>
      </c>
      <c r="AR605" s="53">
        <v>7.2375999999999996</v>
      </c>
      <c r="AS605" s="53">
        <v>355.15</v>
      </c>
      <c r="AT605" s="53">
        <v>32.198599999999999</v>
      </c>
      <c r="AU605" s="53">
        <v>1363.15</v>
      </c>
      <c r="AV605" s="53">
        <v>3.9180000000000001</v>
      </c>
      <c r="AW605" s="53">
        <v>58.228999999999999</v>
      </c>
      <c r="AX605" s="53">
        <v>36.402000000000001</v>
      </c>
      <c r="AY605" s="53">
        <v>22.787700000000001</v>
      </c>
      <c r="AZ605" s="53">
        <v>7.8048000000000002</v>
      </c>
      <c r="BA605" s="53">
        <v>1.3472999999999999</v>
      </c>
      <c r="BB605" s="53">
        <v>83.313800000000001</v>
      </c>
      <c r="BC605" s="53">
        <v>32.302</v>
      </c>
      <c r="BD605" s="53">
        <v>4.6967999999999996</v>
      </c>
      <c r="BE605" s="53">
        <v>15999</v>
      </c>
      <c r="BF605" s="53">
        <v>1.8019000000000001</v>
      </c>
      <c r="BG605" s="53">
        <v>4.5829000000000004</v>
      </c>
      <c r="BH605" s="53">
        <v>15.984999999999999</v>
      </c>
      <c r="BI605" s="53">
        <v>7.6050000000000004</v>
      </c>
      <c r="BJ605" s="53">
        <v>8.75</v>
      </c>
      <c r="BK605" s="53">
        <v>10.695</v>
      </c>
      <c r="BL605" s="53">
        <v>5.3</v>
      </c>
      <c r="BM605" s="53">
        <v>5.1496000000000004</v>
      </c>
      <c r="BN605" s="53">
        <v>5.46</v>
      </c>
      <c r="BO605" s="53">
        <v>5.3026</v>
      </c>
      <c r="BP605" s="53">
        <v>4.6250999999999998</v>
      </c>
      <c r="BQ605" s="53">
        <v>4.7816000000000001</v>
      </c>
      <c r="BR605" s="53">
        <v>10.6716</v>
      </c>
      <c r="BS605" s="53">
        <v>1.5003</v>
      </c>
      <c r="BT605" s="53">
        <v>1.3653999999999999</v>
      </c>
      <c r="BU605" s="53">
        <v>1.6415999999999999</v>
      </c>
      <c r="BV605" s="53">
        <v>10.694000000000001</v>
      </c>
      <c r="BW605" s="53">
        <v>0.78680000000000005</v>
      </c>
      <c r="BX605" s="53">
        <v>156.16999999999999</v>
      </c>
      <c r="BY605" s="53">
        <v>0.92130000000000001</v>
      </c>
      <c r="BZ605" s="53">
        <v>6.8743999999999996</v>
      </c>
      <c r="CA605" s="53">
        <v>0.91100000000000003</v>
      </c>
      <c r="CB605" s="53"/>
      <c r="CD605" s="53"/>
      <c r="CE605" s="53"/>
      <c r="CG605" s="53"/>
      <c r="CH605" s="53"/>
      <c r="CJ605" s="53"/>
      <c r="CK605" s="53">
        <v>5.77</v>
      </c>
      <c r="CL605" s="53">
        <v>5.92</v>
      </c>
      <c r="CM605" s="53">
        <v>5.83</v>
      </c>
      <c r="CN605" s="53">
        <v>5.52</v>
      </c>
      <c r="CO605" s="53">
        <v>5.44</v>
      </c>
      <c r="CP605" s="53">
        <v>5.38</v>
      </c>
      <c r="CQ605" s="53">
        <v>5.3</v>
      </c>
      <c r="CR605" s="53">
        <v>5.99</v>
      </c>
      <c r="CS605" s="53">
        <v>5.6875</v>
      </c>
      <c r="CT605" s="53">
        <v>5.46</v>
      </c>
      <c r="CU605" s="53">
        <v>5.3</v>
      </c>
      <c r="CV605" s="53">
        <v>5.83</v>
      </c>
      <c r="CW605" s="53">
        <v>11.1631</v>
      </c>
      <c r="CX605" s="53">
        <v>9.4437999999999995</v>
      </c>
      <c r="CY605" s="53">
        <v>11.099449999999999</v>
      </c>
      <c r="CZ605" s="53">
        <v>5.226</v>
      </c>
      <c r="DA605" s="53">
        <v>108.14</v>
      </c>
    </row>
    <row r="606" spans="1:105" x14ac:dyDescent="0.25">
      <c r="A606" s="79">
        <v>45432</v>
      </c>
      <c r="B606" s="53">
        <v>887.25</v>
      </c>
      <c r="C606" s="53">
        <v>881.35</v>
      </c>
      <c r="D606" s="53">
        <v>894</v>
      </c>
      <c r="E606" s="53">
        <v>892.8</v>
      </c>
      <c r="F606" s="53">
        <v>886.99549999999999</v>
      </c>
      <c r="G606" s="53">
        <v>887.45</v>
      </c>
      <c r="H606" s="53">
        <v>914.51</v>
      </c>
      <c r="I606" s="53">
        <v>931.08</v>
      </c>
      <c r="J606" s="53">
        <v>950.54</v>
      </c>
      <c r="K606" s="53">
        <v>945.07</v>
      </c>
      <c r="L606" s="53">
        <v>916.31</v>
      </c>
      <c r="M606" s="53">
        <v>14.33</v>
      </c>
      <c r="N606" s="53">
        <v>0.4</v>
      </c>
      <c r="O606" s="53">
        <v>0.4</v>
      </c>
      <c r="P606" s="53">
        <v>0.71</v>
      </c>
      <c r="Q606" s="53">
        <v>1.29</v>
      </c>
      <c r="R606" s="53">
        <v>104.565</v>
      </c>
      <c r="S606" s="53">
        <v>508.75</v>
      </c>
      <c r="T606" s="53">
        <v>508.75</v>
      </c>
      <c r="U606" s="53">
        <v>10800.81</v>
      </c>
      <c r="V606" s="53">
        <v>19922</v>
      </c>
      <c r="W606" s="53">
        <v>2250</v>
      </c>
      <c r="X606" s="53">
        <v>105900</v>
      </c>
      <c r="Y606" s="53">
        <v>10800.81</v>
      </c>
      <c r="Z606" s="53">
        <v>21.17</v>
      </c>
      <c r="AA606" s="53">
        <v>69436</v>
      </c>
      <c r="AB606" s="53">
        <v>79.8</v>
      </c>
      <c r="AC606" s="53">
        <v>16.559000000000001</v>
      </c>
      <c r="AD606" s="53">
        <v>5.1044999999999998</v>
      </c>
      <c r="AE606" s="53">
        <v>3817.92</v>
      </c>
      <c r="AF606" s="53">
        <v>3.7336</v>
      </c>
      <c r="AG606" s="53">
        <v>888.75099999999998</v>
      </c>
      <c r="AH606" s="53">
        <v>-2141</v>
      </c>
      <c r="AI606" s="53">
        <v>481</v>
      </c>
      <c r="AJ606" s="53">
        <v>75</v>
      </c>
      <c r="AK606" s="53">
        <v>42.04</v>
      </c>
      <c r="AL606" s="53">
        <v>25.63</v>
      </c>
      <c r="AM606" s="53">
        <v>74.8</v>
      </c>
      <c r="AN606" s="53">
        <v>105.49</v>
      </c>
      <c r="AO606" s="53">
        <v>51.48</v>
      </c>
      <c r="AP606" s="53">
        <v>90.995500000000007</v>
      </c>
      <c r="AQ606" s="53">
        <v>18.200399999999998</v>
      </c>
      <c r="AR606" s="53">
        <v>7.2355</v>
      </c>
      <c r="AS606" s="53">
        <v>355.42</v>
      </c>
      <c r="AT606" s="53">
        <v>32.209299999999999</v>
      </c>
      <c r="AU606" s="53">
        <v>1355.87</v>
      </c>
      <c r="AV606" s="53">
        <v>3.9171999999999998</v>
      </c>
      <c r="AW606" s="53">
        <v>57.875</v>
      </c>
      <c r="AX606" s="53">
        <v>36.119999999999997</v>
      </c>
      <c r="AY606" s="53">
        <v>22.764600000000002</v>
      </c>
      <c r="AZ606" s="53">
        <v>7.7984999999999998</v>
      </c>
      <c r="BA606" s="53">
        <v>1.3474999999999999</v>
      </c>
      <c r="BB606" s="53">
        <v>83.333799999999997</v>
      </c>
      <c r="BC606" s="53">
        <v>32.253</v>
      </c>
      <c r="BD606" s="53">
        <v>4.6862000000000004</v>
      </c>
      <c r="BE606" s="53">
        <v>15978</v>
      </c>
      <c r="BF606" s="53">
        <v>1.8010999999999999</v>
      </c>
      <c r="BG606" s="53">
        <v>4.5819000000000001</v>
      </c>
      <c r="BH606" s="53">
        <v>15.984999999999999</v>
      </c>
      <c r="BI606" s="53">
        <v>7.46</v>
      </c>
      <c r="BJ606" s="53">
        <v>8.7349999999999994</v>
      </c>
      <c r="BK606" s="53">
        <v>10.89</v>
      </c>
      <c r="BL606" s="53">
        <v>5.3</v>
      </c>
      <c r="BM606" s="53">
        <v>5.1645000000000003</v>
      </c>
      <c r="BN606" s="53">
        <v>5.46</v>
      </c>
      <c r="BO606" s="53">
        <v>5.3080999999999996</v>
      </c>
      <c r="BP606" s="53">
        <v>4.6574</v>
      </c>
      <c r="BQ606" s="53">
        <v>4.7816000000000001</v>
      </c>
      <c r="BR606" s="53">
        <v>10.7028</v>
      </c>
      <c r="BS606" s="53">
        <v>1.4998</v>
      </c>
      <c r="BT606" s="53">
        <v>1.3625</v>
      </c>
      <c r="BU606" s="53">
        <v>1.6378999999999999</v>
      </c>
      <c r="BV606" s="53">
        <v>10.6899</v>
      </c>
      <c r="BW606" s="53">
        <v>0.78700000000000003</v>
      </c>
      <c r="BX606" s="53">
        <v>156.26</v>
      </c>
      <c r="BY606" s="53">
        <v>0.92110000000000003</v>
      </c>
      <c r="BZ606" s="53">
        <v>6.8720999999999997</v>
      </c>
      <c r="CA606" s="53">
        <v>0.91059999999999997</v>
      </c>
      <c r="CB606" s="53"/>
      <c r="CD606" s="53"/>
      <c r="CE606" s="53"/>
      <c r="CG606" s="53"/>
      <c r="CH606" s="53"/>
      <c r="CJ606" s="53"/>
      <c r="CK606" s="53">
        <v>5.78</v>
      </c>
      <c r="CL606" s="53">
        <v>5.93</v>
      </c>
      <c r="CM606" s="53">
        <v>5.83</v>
      </c>
      <c r="CN606" s="53">
        <v>5.51</v>
      </c>
      <c r="CO606" s="53">
        <v>5.46</v>
      </c>
      <c r="CP606" s="53">
        <v>5.41</v>
      </c>
      <c r="CQ606" s="53">
        <v>5.31</v>
      </c>
      <c r="CR606" s="53">
        <v>5.99</v>
      </c>
      <c r="CS606" s="53">
        <v>5.6875</v>
      </c>
      <c r="CT606" s="53">
        <v>5.46</v>
      </c>
      <c r="CU606" s="53">
        <v>5.3</v>
      </c>
      <c r="CV606" s="53">
        <v>5.83</v>
      </c>
      <c r="CW606" s="53">
        <v>11.1898</v>
      </c>
      <c r="CX606" s="53">
        <v>9.3099000000000007</v>
      </c>
      <c r="CY606" s="53">
        <v>11.063749</v>
      </c>
      <c r="CZ606" s="53">
        <v>5.8113000000000001</v>
      </c>
      <c r="DA606" s="53">
        <v>108.14</v>
      </c>
    </row>
    <row r="607" spans="1:105" x14ac:dyDescent="0.25">
      <c r="A607" s="79">
        <v>45429</v>
      </c>
      <c r="B607" s="53">
        <v>890</v>
      </c>
      <c r="C607" s="53">
        <v>887.5</v>
      </c>
      <c r="D607" s="53">
        <v>903.75</v>
      </c>
      <c r="E607" s="53">
        <v>900</v>
      </c>
      <c r="F607" s="53">
        <v>896.92740000000003</v>
      </c>
      <c r="G607" s="53">
        <v>1158.6500000000001</v>
      </c>
      <c r="H607" s="53">
        <v>918.74</v>
      </c>
      <c r="I607" s="53">
        <v>934.43</v>
      </c>
      <c r="J607" s="53">
        <v>952.41</v>
      </c>
      <c r="K607" s="53">
        <v>945.04</v>
      </c>
      <c r="L607" s="53">
        <v>916.19</v>
      </c>
      <c r="M607" s="53">
        <v>14.33</v>
      </c>
      <c r="N607" s="53">
        <v>0.5</v>
      </c>
      <c r="O607" s="53">
        <v>0.5</v>
      </c>
      <c r="P607" s="53">
        <v>0.71</v>
      </c>
      <c r="Q607" s="53">
        <v>1.35</v>
      </c>
      <c r="R607" s="53">
        <v>104.44499999999999</v>
      </c>
      <c r="S607" s="53">
        <v>505.7</v>
      </c>
      <c r="T607" s="53">
        <v>505.7</v>
      </c>
      <c r="U607" s="53">
        <v>10597.85</v>
      </c>
      <c r="V607" s="53">
        <v>20110</v>
      </c>
      <c r="W607" s="53">
        <v>-775</v>
      </c>
      <c r="X607" s="53">
        <v>103650</v>
      </c>
      <c r="Y607" s="53">
        <v>10597.85</v>
      </c>
      <c r="Z607" s="53">
        <v>20.75</v>
      </c>
      <c r="AA607" s="53">
        <v>69436</v>
      </c>
      <c r="AB607" s="53">
        <v>80.06</v>
      </c>
      <c r="AC607" s="53">
        <v>16.610600000000002</v>
      </c>
      <c r="AD607" s="53">
        <v>5.1044999999999998</v>
      </c>
      <c r="AE607" s="53">
        <v>3829.43</v>
      </c>
      <c r="AF607" s="53">
        <v>3.7385000000000002</v>
      </c>
      <c r="AG607" s="53">
        <v>886.69050000000004</v>
      </c>
      <c r="AH607" s="53">
        <v>-2622</v>
      </c>
      <c r="AI607" s="53">
        <v>-346</v>
      </c>
      <c r="AJ607" s="53">
        <v>72</v>
      </c>
      <c r="AK607" s="53">
        <v>39.93</v>
      </c>
      <c r="AL607" s="53">
        <v>26.37</v>
      </c>
      <c r="AM607" s="53">
        <v>71.900000000000006</v>
      </c>
      <c r="AN607" s="53">
        <v>105.22</v>
      </c>
      <c r="AO607" s="53">
        <v>50.36</v>
      </c>
      <c r="AP607" s="53">
        <v>90.995500000000007</v>
      </c>
      <c r="AQ607" s="53">
        <v>18.166499999999999</v>
      </c>
      <c r="AR607" s="53">
        <v>7.2243000000000004</v>
      </c>
      <c r="AS607" s="53">
        <v>356.2</v>
      </c>
      <c r="AT607" s="53">
        <v>32.229500000000002</v>
      </c>
      <c r="AU607" s="53">
        <v>1355.16</v>
      </c>
      <c r="AV607" s="53">
        <v>3.9198</v>
      </c>
      <c r="AW607" s="53">
        <v>57.62</v>
      </c>
      <c r="AX607" s="53">
        <v>36.116999999999997</v>
      </c>
      <c r="AY607" s="53">
        <v>22.7166</v>
      </c>
      <c r="AZ607" s="53">
        <v>7.8018000000000001</v>
      </c>
      <c r="BA607" s="53">
        <v>1.345</v>
      </c>
      <c r="BB607" s="53">
        <v>83.333799999999997</v>
      </c>
      <c r="BC607" s="53">
        <v>32.209000000000003</v>
      </c>
      <c r="BD607" s="53">
        <v>4.6877000000000004</v>
      </c>
      <c r="BE607" s="53">
        <v>15955</v>
      </c>
      <c r="BF607" s="53">
        <v>1.7995000000000001</v>
      </c>
      <c r="BG607" s="53">
        <v>4.5796000000000001</v>
      </c>
      <c r="BH607" s="53">
        <v>15.99</v>
      </c>
      <c r="BI607" s="53">
        <v>8.2149999999999999</v>
      </c>
      <c r="BJ607" s="53">
        <v>9.49</v>
      </c>
      <c r="BK607" s="53">
        <v>11.045</v>
      </c>
      <c r="BL607" s="53">
        <v>5.2949999999999999</v>
      </c>
      <c r="BM607" s="53">
        <v>5.1486000000000001</v>
      </c>
      <c r="BN607" s="53">
        <v>5.5049999999999999</v>
      </c>
      <c r="BO607" s="53">
        <v>5.3021000000000003</v>
      </c>
      <c r="BP607" s="53">
        <v>4.6296999999999997</v>
      </c>
      <c r="BQ607" s="53">
        <v>4.7122999999999999</v>
      </c>
      <c r="BR607" s="53">
        <v>10.6807</v>
      </c>
      <c r="BS607" s="53">
        <v>1.4941</v>
      </c>
      <c r="BT607" s="53">
        <v>1.3612</v>
      </c>
      <c r="BU607" s="53">
        <v>1.6304000000000001</v>
      </c>
      <c r="BV607" s="53">
        <v>10.7256</v>
      </c>
      <c r="BW607" s="53">
        <v>0.7873</v>
      </c>
      <c r="BX607" s="53">
        <v>155.65</v>
      </c>
      <c r="BY607" s="53">
        <v>0.92</v>
      </c>
      <c r="BZ607" s="53">
        <v>6.8647999999999998</v>
      </c>
      <c r="CA607" s="53">
        <v>0.90910000000000002</v>
      </c>
      <c r="CB607" s="53"/>
      <c r="CD607" s="53"/>
      <c r="CE607" s="53"/>
      <c r="CG607" s="53"/>
      <c r="CH607" s="53"/>
      <c r="CJ607" s="53"/>
      <c r="CK607" s="53">
        <v>6.12</v>
      </c>
      <c r="CL607" s="53">
        <v>6.07</v>
      </c>
      <c r="CM607" s="53">
        <v>5.93</v>
      </c>
      <c r="CN607" s="53">
        <v>5.55</v>
      </c>
      <c r="CO607" s="53">
        <v>5.45</v>
      </c>
      <c r="CP607" s="53">
        <v>5.39</v>
      </c>
      <c r="CQ607" s="53">
        <v>5.3</v>
      </c>
      <c r="CR607" s="53">
        <v>6.0049999999999999</v>
      </c>
      <c r="CS607" s="53">
        <v>5.73</v>
      </c>
      <c r="CT607" s="53">
        <v>5.5049999999999999</v>
      </c>
      <c r="CU607" s="53">
        <v>5.2949999999999999</v>
      </c>
      <c r="CV607" s="53">
        <v>5.93</v>
      </c>
      <c r="CW607" s="53">
        <v>11.167199999999999</v>
      </c>
      <c r="CX607" s="53">
        <v>9.1707000000000001</v>
      </c>
      <c r="CY607" s="53">
        <v>11.5639</v>
      </c>
      <c r="CZ607" s="53">
        <v>5.2186000000000003</v>
      </c>
      <c r="DA607" s="53">
        <v>108.14</v>
      </c>
    </row>
    <row r="608" spans="1:105" x14ac:dyDescent="0.25">
      <c r="A608" s="79">
        <v>45428</v>
      </c>
      <c r="B608" s="53">
        <v>898.35</v>
      </c>
      <c r="C608" s="53">
        <v>896.52</v>
      </c>
      <c r="D608" s="53">
        <v>908</v>
      </c>
      <c r="E608" s="53">
        <v>905</v>
      </c>
      <c r="F608" s="53">
        <v>901.39909999999998</v>
      </c>
      <c r="G608" s="53">
        <v>1810.87</v>
      </c>
      <c r="H608" s="53">
        <v>923.72</v>
      </c>
      <c r="I608" s="53">
        <v>938.24</v>
      </c>
      <c r="J608" s="53">
        <v>954.31</v>
      </c>
      <c r="K608" s="53">
        <v>944.97</v>
      </c>
      <c r="L608" s="53">
        <v>916.04</v>
      </c>
      <c r="M608" s="53">
        <v>14.18</v>
      </c>
      <c r="N608" s="53">
        <v>0.55000000000000004</v>
      </c>
      <c r="O608" s="53">
        <v>0.6</v>
      </c>
      <c r="P608" s="53">
        <v>0.7</v>
      </c>
      <c r="Q608" s="53">
        <v>1.55</v>
      </c>
      <c r="R608" s="53">
        <v>104.462</v>
      </c>
      <c r="S608" s="53">
        <v>489.2</v>
      </c>
      <c r="T608" s="53">
        <v>489.2</v>
      </c>
      <c r="U608" s="53">
        <v>10343.18</v>
      </c>
      <c r="V608" s="53">
        <v>20445</v>
      </c>
      <c r="W608" s="53">
        <v>-200</v>
      </c>
      <c r="X608" s="53">
        <v>104425</v>
      </c>
      <c r="Y608" s="53">
        <v>10343.18</v>
      </c>
      <c r="Z608" s="53">
        <v>19.989999999999998</v>
      </c>
      <c r="AA608" s="53">
        <v>69436</v>
      </c>
      <c r="AB608" s="53">
        <v>79.23</v>
      </c>
      <c r="AC608" s="53">
        <v>16.6889</v>
      </c>
      <c r="AD608" s="53">
        <v>5.1295999999999999</v>
      </c>
      <c r="AE608" s="53">
        <v>3829.75</v>
      </c>
      <c r="AF608" s="53">
        <v>3.7319</v>
      </c>
      <c r="AG608" s="53">
        <v>886.25</v>
      </c>
      <c r="AH608" s="53">
        <v>-2276</v>
      </c>
      <c r="AI608" s="53">
        <v>-148</v>
      </c>
      <c r="AJ608" s="53">
        <v>78</v>
      </c>
      <c r="AK608" s="53">
        <v>40.119999999999997</v>
      </c>
      <c r="AL608" s="53">
        <v>28.69</v>
      </c>
      <c r="AM608" s="53">
        <v>65.63</v>
      </c>
      <c r="AN608" s="53">
        <v>104.95</v>
      </c>
      <c r="AO608" s="53">
        <v>49.37</v>
      </c>
      <c r="AP608" s="53">
        <v>90.864699999999999</v>
      </c>
      <c r="AQ608" s="53">
        <v>18.187799999999999</v>
      </c>
      <c r="AR608" s="53">
        <v>7.2214</v>
      </c>
      <c r="AS608" s="53">
        <v>356</v>
      </c>
      <c r="AT608" s="53">
        <v>32.278100000000002</v>
      </c>
      <c r="AU608" s="53">
        <v>1345.14</v>
      </c>
      <c r="AV608" s="53">
        <v>3.9190999999999998</v>
      </c>
      <c r="AW608" s="53">
        <v>57.466999999999999</v>
      </c>
      <c r="AX608" s="53">
        <v>36.207000000000001</v>
      </c>
      <c r="AY608" s="53">
        <v>22.739000000000001</v>
      </c>
      <c r="AZ608" s="53">
        <v>7.8013000000000003</v>
      </c>
      <c r="BA608" s="53">
        <v>1.3460000000000001</v>
      </c>
      <c r="BB608" s="53">
        <v>83.496200000000002</v>
      </c>
      <c r="BC608" s="53">
        <v>32.090000000000003</v>
      </c>
      <c r="BD608" s="53">
        <v>4.6829999999999998</v>
      </c>
      <c r="BE608" s="53">
        <v>15924</v>
      </c>
      <c r="BF608" s="53">
        <v>1.7999000000000001</v>
      </c>
      <c r="BG608" s="53">
        <v>4.5780000000000003</v>
      </c>
      <c r="BH608" s="53">
        <v>15.99</v>
      </c>
      <c r="BI608" s="53">
        <v>8.5</v>
      </c>
      <c r="BJ608" s="53">
        <v>10.27</v>
      </c>
      <c r="BK608" s="53">
        <v>11.185</v>
      </c>
      <c r="BL608" s="53">
        <v>5.33</v>
      </c>
      <c r="BM608" s="53">
        <v>5.1379999999999999</v>
      </c>
      <c r="BN608" s="53">
        <v>5.55</v>
      </c>
      <c r="BO608" s="53">
        <v>5.2977999999999996</v>
      </c>
      <c r="BP608" s="53">
        <v>4.6081000000000003</v>
      </c>
      <c r="BQ608" s="53">
        <v>4.7488999999999999</v>
      </c>
      <c r="BR608" s="53">
        <v>10.6996</v>
      </c>
      <c r="BS608" s="53">
        <v>1.4973000000000001</v>
      </c>
      <c r="BT608" s="53">
        <v>1.3617999999999999</v>
      </c>
      <c r="BU608" s="53">
        <v>1.6335</v>
      </c>
      <c r="BV608" s="53">
        <v>10.715</v>
      </c>
      <c r="BW608" s="53">
        <v>0.7893</v>
      </c>
      <c r="BX608" s="53">
        <v>155.38999999999999</v>
      </c>
      <c r="BY608" s="53">
        <v>0.92020000000000002</v>
      </c>
      <c r="BZ608" s="53">
        <v>6.8654000000000002</v>
      </c>
      <c r="CA608" s="53">
        <v>0.90620000000000001</v>
      </c>
      <c r="CB608" s="53"/>
      <c r="CD608" s="53"/>
      <c r="CE608" s="53"/>
      <c r="CG608" s="53"/>
      <c r="CH608" s="53"/>
      <c r="CJ608" s="53"/>
      <c r="CK608" s="53">
        <v>5.96</v>
      </c>
      <c r="CL608" s="53">
        <v>6.18</v>
      </c>
      <c r="CM608" s="53">
        <v>6.01</v>
      </c>
      <c r="CN608" s="53">
        <v>5.59</v>
      </c>
      <c r="CO608" s="53">
        <v>5.44</v>
      </c>
      <c r="CP608" s="53">
        <v>5.39</v>
      </c>
      <c r="CQ608" s="53">
        <v>5.32</v>
      </c>
      <c r="CR608" s="53">
        <v>6.07</v>
      </c>
      <c r="CS608" s="53">
        <v>5.766</v>
      </c>
      <c r="CT608" s="53">
        <v>5.55</v>
      </c>
      <c r="CU608" s="53">
        <v>5.33</v>
      </c>
      <c r="CV608" s="53">
        <v>6.01</v>
      </c>
      <c r="CW608" s="53">
        <v>11.135400000000001</v>
      </c>
      <c r="CX608" s="53">
        <v>9.1105999999999998</v>
      </c>
      <c r="CY608" s="53">
        <v>11.41095</v>
      </c>
      <c r="CZ608" s="53">
        <v>4.7747000000000002</v>
      </c>
      <c r="DA608" s="53">
        <v>108.14</v>
      </c>
    </row>
    <row r="609" spans="1:105" x14ac:dyDescent="0.25">
      <c r="A609" s="79">
        <v>45427</v>
      </c>
      <c r="B609" s="53">
        <v>905</v>
      </c>
      <c r="C609" s="53">
        <v>903.4</v>
      </c>
      <c r="D609" s="53">
        <v>917</v>
      </c>
      <c r="E609" s="53">
        <v>914.8</v>
      </c>
      <c r="F609" s="53">
        <v>909.38430000000005</v>
      </c>
      <c r="G609" s="53">
        <v>1511.8</v>
      </c>
      <c r="H609" s="53">
        <v>928.54</v>
      </c>
      <c r="I609" s="53">
        <v>942.24</v>
      </c>
      <c r="J609" s="53">
        <v>955.97</v>
      </c>
      <c r="K609" s="53">
        <v>944.92</v>
      </c>
      <c r="L609" s="53">
        <v>915.81</v>
      </c>
      <c r="M609" s="53">
        <v>14.33</v>
      </c>
      <c r="N609" s="53">
        <v>0.41</v>
      </c>
      <c r="O609" s="53">
        <v>0.45</v>
      </c>
      <c r="P609" s="53">
        <v>0.7</v>
      </c>
      <c r="Q609" s="53">
        <v>1.38</v>
      </c>
      <c r="R609" s="53">
        <v>104.345</v>
      </c>
      <c r="S609" s="53">
        <v>496.95</v>
      </c>
      <c r="T609" s="53">
        <v>496.95</v>
      </c>
      <c r="U609" s="53">
        <v>10124.790000000001</v>
      </c>
      <c r="V609" s="53">
        <v>20723</v>
      </c>
      <c r="W609" s="53">
        <v>-125</v>
      </c>
      <c r="X609" s="53">
        <v>104625</v>
      </c>
      <c r="Y609" s="53">
        <v>10124.790000000001</v>
      </c>
      <c r="Z609" s="53">
        <v>19.350000000000001</v>
      </c>
      <c r="AA609" s="53">
        <v>69436</v>
      </c>
      <c r="AB609" s="53">
        <v>78.63</v>
      </c>
      <c r="AC609" s="53">
        <v>16.686399999999999</v>
      </c>
      <c r="AD609" s="53">
        <v>5.1365999999999996</v>
      </c>
      <c r="AE609" s="53">
        <v>3823.17</v>
      </c>
      <c r="AF609" s="53">
        <v>3.7185000000000001</v>
      </c>
      <c r="AG609" s="53">
        <v>885.68550000000005</v>
      </c>
      <c r="AH609" s="53">
        <v>-2128</v>
      </c>
      <c r="AI609" s="53">
        <v>236</v>
      </c>
      <c r="AJ609" s="53">
        <v>80</v>
      </c>
      <c r="AK609" s="53">
        <v>38.21</v>
      </c>
      <c r="AL609" s="53">
        <v>30.69</v>
      </c>
      <c r="AM609" s="53">
        <v>63.04</v>
      </c>
      <c r="AN609" s="53">
        <v>104.71</v>
      </c>
      <c r="AO609" s="53">
        <v>48.58</v>
      </c>
      <c r="AP609" s="53">
        <v>91.188699999999997</v>
      </c>
      <c r="AQ609" s="53">
        <v>18.272500000000001</v>
      </c>
      <c r="AR609" s="53">
        <v>7.2190000000000003</v>
      </c>
      <c r="AS609" s="53">
        <v>354.33</v>
      </c>
      <c r="AT609" s="53">
        <v>32.216999999999999</v>
      </c>
      <c r="AU609" s="53">
        <v>1360.36</v>
      </c>
      <c r="AV609" s="53">
        <v>3.9161000000000001</v>
      </c>
      <c r="AW609" s="53">
        <v>57.545000000000002</v>
      </c>
      <c r="AX609" s="53">
        <v>36.341999999999999</v>
      </c>
      <c r="AY609" s="53">
        <v>22.715900000000001</v>
      </c>
      <c r="AZ609" s="53">
        <v>7.8095999999999997</v>
      </c>
      <c r="BA609" s="53">
        <v>1.3452</v>
      </c>
      <c r="BB609" s="53">
        <v>83.498699999999999</v>
      </c>
      <c r="BC609" s="53">
        <v>32.188000000000002</v>
      </c>
      <c r="BD609" s="53">
        <v>4.7062999999999997</v>
      </c>
      <c r="BE609" s="53">
        <v>16028</v>
      </c>
      <c r="BF609" s="53">
        <v>1.7983</v>
      </c>
      <c r="BG609" s="53">
        <v>4.5707000000000004</v>
      </c>
      <c r="BH609" s="53">
        <v>15.98</v>
      </c>
      <c r="BI609" s="53">
        <v>9.0679999999999996</v>
      </c>
      <c r="BJ609" s="53">
        <v>10.99</v>
      </c>
      <c r="BK609" s="53">
        <v>11.715</v>
      </c>
      <c r="BL609" s="53">
        <v>5.2930000000000001</v>
      </c>
      <c r="BM609" s="53">
        <v>5.0961999999999996</v>
      </c>
      <c r="BN609" s="53">
        <v>5.5659999999999998</v>
      </c>
      <c r="BO609" s="53">
        <v>5.2866999999999997</v>
      </c>
      <c r="BP609" s="53">
        <v>4.5172999999999996</v>
      </c>
      <c r="BQ609" s="53">
        <v>4.6601999999999997</v>
      </c>
      <c r="BR609" s="53">
        <v>10.6715</v>
      </c>
      <c r="BS609" s="53">
        <v>1.494</v>
      </c>
      <c r="BT609" s="53">
        <v>1.3602000000000001</v>
      </c>
      <c r="BU609" s="53">
        <v>1.6334</v>
      </c>
      <c r="BV609" s="53">
        <v>10.6668</v>
      </c>
      <c r="BW609" s="53">
        <v>0.7883</v>
      </c>
      <c r="BX609" s="53">
        <v>154.88</v>
      </c>
      <c r="BY609" s="53">
        <v>0.91869999999999996</v>
      </c>
      <c r="BZ609" s="53">
        <v>6.8547000000000002</v>
      </c>
      <c r="CA609" s="53">
        <v>0.9022</v>
      </c>
      <c r="CB609" s="53"/>
      <c r="CD609" s="53"/>
      <c r="CE609" s="53"/>
      <c r="CG609" s="53"/>
      <c r="CH609" s="53"/>
      <c r="CJ609" s="53"/>
      <c r="CK609" s="53">
        <v>5.88</v>
      </c>
      <c r="CL609" s="53">
        <v>5.85</v>
      </c>
      <c r="CM609" s="53">
        <v>5.85</v>
      </c>
      <c r="CN609" s="53">
        <v>5.52</v>
      </c>
      <c r="CO609" s="53">
        <v>5.43</v>
      </c>
      <c r="CP609" s="53">
        <v>5.34</v>
      </c>
      <c r="CQ609" s="53">
        <v>5.25</v>
      </c>
      <c r="CR609" s="53">
        <v>6.1349999999999998</v>
      </c>
      <c r="CS609" s="53">
        <v>5.7969999999999997</v>
      </c>
      <c r="CT609" s="53">
        <v>5.5659999999999998</v>
      </c>
      <c r="CU609" s="53">
        <v>5.2930000000000001</v>
      </c>
      <c r="CV609" s="53">
        <v>5.85</v>
      </c>
      <c r="CW609" s="53">
        <v>11.1402</v>
      </c>
      <c r="CX609" s="53">
        <v>9.3667999999999996</v>
      </c>
      <c r="CY609" s="53">
        <v>10.658899</v>
      </c>
      <c r="CZ609" s="53">
        <v>4.8371000000000004</v>
      </c>
      <c r="DA609" s="53">
        <v>108.14</v>
      </c>
    </row>
    <row r="610" spans="1:105" x14ac:dyDescent="0.25">
      <c r="A610" s="79">
        <v>45426</v>
      </c>
      <c r="B610" s="53">
        <v>914.2</v>
      </c>
      <c r="C610" s="53">
        <v>912.7</v>
      </c>
      <c r="D610" s="53">
        <v>923.55</v>
      </c>
      <c r="E610" s="53">
        <v>919.5</v>
      </c>
      <c r="F610" s="53">
        <v>916.34680000000003</v>
      </c>
      <c r="G610" s="53">
        <v>1539.35</v>
      </c>
      <c r="H610" s="53">
        <v>934.11</v>
      </c>
      <c r="I610" s="53">
        <v>946.1</v>
      </c>
      <c r="J610" s="53">
        <v>957.38</v>
      </c>
      <c r="K610" s="53">
        <v>944.76</v>
      </c>
      <c r="L610" s="53">
        <v>915.54</v>
      </c>
      <c r="M610" s="53">
        <v>14.39</v>
      </c>
      <c r="N610" s="53">
        <v>0.45</v>
      </c>
      <c r="O610" s="53">
        <v>0.6</v>
      </c>
      <c r="P610" s="53">
        <v>0.8</v>
      </c>
      <c r="Q610" s="53">
        <v>1.98</v>
      </c>
      <c r="R610" s="53">
        <v>105.01300000000001</v>
      </c>
      <c r="S610" s="53">
        <v>495.35</v>
      </c>
      <c r="T610" s="53">
        <v>495.35</v>
      </c>
      <c r="U610" s="53">
        <v>10008.459999999999</v>
      </c>
      <c r="V610" s="53">
        <v>21066</v>
      </c>
      <c r="W610" s="53">
        <v>1650</v>
      </c>
      <c r="X610" s="53">
        <v>104750</v>
      </c>
      <c r="Y610" s="53">
        <v>10008.459999999999</v>
      </c>
      <c r="Z610" s="53">
        <v>20.7</v>
      </c>
      <c r="AA610" s="53">
        <v>69436</v>
      </c>
      <c r="AB610" s="53">
        <v>78.02</v>
      </c>
      <c r="AC610" s="53">
        <v>16.852699999999999</v>
      </c>
      <c r="AD610" s="53">
        <v>5.1294000000000004</v>
      </c>
      <c r="AE610" s="53">
        <v>3847</v>
      </c>
      <c r="AF610" s="53">
        <v>3.718</v>
      </c>
      <c r="AG610" s="53">
        <v>885.22709999999995</v>
      </c>
      <c r="AH610" s="53">
        <v>-2364</v>
      </c>
      <c r="AI610" s="53">
        <v>1031</v>
      </c>
      <c r="AJ610" s="53">
        <v>79</v>
      </c>
      <c r="AK610" s="53">
        <v>45.97</v>
      </c>
      <c r="AL610" s="53">
        <v>33.72</v>
      </c>
      <c r="AM610" s="53">
        <v>57.9</v>
      </c>
      <c r="AN610" s="53">
        <v>104.6</v>
      </c>
      <c r="AO610" s="53">
        <v>48.22</v>
      </c>
      <c r="AP610" s="53">
        <v>91.334199999999996</v>
      </c>
      <c r="AQ610" s="53">
        <v>18.3888</v>
      </c>
      <c r="AR610" s="53">
        <v>7.2336999999999998</v>
      </c>
      <c r="AS610" s="53">
        <v>356.5</v>
      </c>
      <c r="AT610" s="53">
        <v>32.292200000000001</v>
      </c>
      <c r="AU610" s="53">
        <v>1369.05</v>
      </c>
      <c r="AV610" s="53">
        <v>3.9447000000000001</v>
      </c>
      <c r="AW610" s="53">
        <v>57.84</v>
      </c>
      <c r="AX610" s="53">
        <v>36.573</v>
      </c>
      <c r="AY610" s="53">
        <v>22.930599999999998</v>
      </c>
      <c r="AZ610" s="53">
        <v>7.8117999999999999</v>
      </c>
      <c r="BA610" s="53">
        <v>1.3517999999999999</v>
      </c>
      <c r="BB610" s="53">
        <v>83.511200000000002</v>
      </c>
      <c r="BC610" s="53">
        <v>32.411999999999999</v>
      </c>
      <c r="BD610" s="53">
        <v>4.7175000000000002</v>
      </c>
      <c r="BE610" s="53">
        <v>16100</v>
      </c>
      <c r="BF610" s="53">
        <v>1.8079000000000001</v>
      </c>
      <c r="BG610" s="53">
        <v>4.5991999999999997</v>
      </c>
      <c r="BH610" s="53">
        <v>15.984999999999999</v>
      </c>
      <c r="BI610" s="53">
        <v>9.85</v>
      </c>
      <c r="BJ610" s="53">
        <v>11.815</v>
      </c>
      <c r="BK610" s="53">
        <v>11.965</v>
      </c>
      <c r="BL610" s="53">
        <v>5.44</v>
      </c>
      <c r="BM610" s="53">
        <v>5.15</v>
      </c>
      <c r="BN610" s="53">
        <v>5.6449999999999996</v>
      </c>
      <c r="BO610" s="53">
        <v>5.3013000000000003</v>
      </c>
      <c r="BP610" s="53">
        <v>4.6318000000000001</v>
      </c>
      <c r="BQ610" s="53">
        <v>4.8703000000000003</v>
      </c>
      <c r="BR610" s="53">
        <v>10.804600000000001</v>
      </c>
      <c r="BS610" s="53">
        <v>1.5089999999999999</v>
      </c>
      <c r="BT610" s="53">
        <v>1.3651</v>
      </c>
      <c r="BU610" s="53">
        <v>1.6553</v>
      </c>
      <c r="BV610" s="53">
        <v>10.801299999999999</v>
      </c>
      <c r="BW610" s="53">
        <v>0.79420000000000002</v>
      </c>
      <c r="BX610" s="53">
        <v>156.41999999999999</v>
      </c>
      <c r="BY610" s="53">
        <v>0.92430000000000001</v>
      </c>
      <c r="BZ610" s="53">
        <v>6.8959000000000001</v>
      </c>
      <c r="CA610" s="53">
        <v>0.90649999999999997</v>
      </c>
      <c r="CB610" s="53"/>
      <c r="CD610" s="53"/>
      <c r="CE610" s="53"/>
      <c r="CG610" s="53"/>
      <c r="CH610" s="53"/>
      <c r="CJ610" s="53"/>
      <c r="CK610" s="53">
        <v>6.35</v>
      </c>
      <c r="CL610" s="53">
        <v>5.96</v>
      </c>
      <c r="CM610" s="53">
        <v>5.88</v>
      </c>
      <c r="CN610" s="53">
        <v>5.59</v>
      </c>
      <c r="CO610" s="53">
        <v>5.46</v>
      </c>
      <c r="CP610" s="53">
        <v>5.42</v>
      </c>
      <c r="CQ610" s="53">
        <v>5.37</v>
      </c>
      <c r="CR610" s="53">
        <v>6.16</v>
      </c>
      <c r="CS610" s="53">
        <v>5.8574999999999999</v>
      </c>
      <c r="CT610" s="53">
        <v>5.6449999999999996</v>
      </c>
      <c r="CU610" s="53">
        <v>5.44</v>
      </c>
      <c r="CV610" s="53">
        <v>5.88</v>
      </c>
      <c r="CW610" s="53">
        <v>11.1348</v>
      </c>
      <c r="CX610" s="53">
        <v>9.3757000000000001</v>
      </c>
      <c r="CY610" s="53">
        <v>10.754351</v>
      </c>
      <c r="CZ610" s="53">
        <v>5.5476000000000001</v>
      </c>
      <c r="DA610" s="53">
        <v>108.14</v>
      </c>
    </row>
    <row r="611" spans="1:105" x14ac:dyDescent="0.25">
      <c r="A611" s="79">
        <v>45425</v>
      </c>
      <c r="B611" s="53">
        <v>923</v>
      </c>
      <c r="C611" s="53">
        <v>918.15</v>
      </c>
      <c r="D611" s="53">
        <v>924.99</v>
      </c>
      <c r="E611" s="53">
        <v>921</v>
      </c>
      <c r="F611" s="53">
        <v>921.89319999999998</v>
      </c>
      <c r="G611" s="53">
        <v>1126.3599999999999</v>
      </c>
      <c r="H611" s="53">
        <v>936.67</v>
      </c>
      <c r="I611" s="53">
        <v>949.26</v>
      </c>
      <c r="J611" s="53">
        <v>958.38</v>
      </c>
      <c r="K611" s="53">
        <v>944.5</v>
      </c>
      <c r="L611" s="53">
        <v>915.21</v>
      </c>
      <c r="M611" s="53">
        <v>15.5</v>
      </c>
      <c r="N611" s="53">
        <v>0.51</v>
      </c>
      <c r="O611" s="53">
        <v>0.75</v>
      </c>
      <c r="P611" s="53">
        <v>1.03</v>
      </c>
      <c r="Q611" s="53">
        <v>2.2000000000000002</v>
      </c>
      <c r="R611" s="53">
        <v>105.218</v>
      </c>
      <c r="S611" s="53">
        <v>480.45</v>
      </c>
      <c r="T611" s="53">
        <v>480.45</v>
      </c>
      <c r="U611" s="53">
        <v>10082.4</v>
      </c>
      <c r="V611" s="53">
        <v>21310</v>
      </c>
      <c r="W611" s="53">
        <v>-350</v>
      </c>
      <c r="X611" s="53">
        <v>103100</v>
      </c>
      <c r="Y611" s="53">
        <v>10082.4</v>
      </c>
      <c r="Z611" s="53">
        <v>20.58</v>
      </c>
      <c r="AA611" s="53">
        <v>69509</v>
      </c>
      <c r="AB611" s="53">
        <v>79.12</v>
      </c>
      <c r="AC611" s="53">
        <v>16.8049</v>
      </c>
      <c r="AD611" s="53">
        <v>5.1510999999999996</v>
      </c>
      <c r="AE611" s="53">
        <v>3889.21</v>
      </c>
      <c r="AF611" s="53">
        <v>3.7269999999999999</v>
      </c>
      <c r="AG611" s="53">
        <v>884.21190000000001</v>
      </c>
      <c r="AH611" s="53">
        <v>-3395</v>
      </c>
      <c r="AI611" s="53">
        <v>327</v>
      </c>
      <c r="AJ611" s="53">
        <v>74</v>
      </c>
      <c r="AK611" s="53">
        <v>48.79</v>
      </c>
      <c r="AL611" s="53">
        <v>36.950000000000003</v>
      </c>
      <c r="AM611" s="53">
        <v>65.400000000000006</v>
      </c>
      <c r="AN611" s="53">
        <v>104.66</v>
      </c>
      <c r="AO611" s="53">
        <v>48.36</v>
      </c>
      <c r="AP611" s="53">
        <v>91.588300000000004</v>
      </c>
      <c r="AQ611" s="53">
        <v>18.369900000000001</v>
      </c>
      <c r="AR611" s="53">
        <v>7.2333999999999996</v>
      </c>
      <c r="AS611" s="53">
        <v>358.61</v>
      </c>
      <c r="AT611" s="53">
        <v>32.2911</v>
      </c>
      <c r="AU611" s="53">
        <v>1368.3</v>
      </c>
      <c r="AV611" s="53">
        <v>3.9722</v>
      </c>
      <c r="AW611" s="53">
        <v>57.85</v>
      </c>
      <c r="AX611" s="53">
        <v>36.795000000000002</v>
      </c>
      <c r="AY611" s="53">
        <v>22.995100000000001</v>
      </c>
      <c r="AZ611" s="53">
        <v>7.8120000000000003</v>
      </c>
      <c r="BA611" s="53">
        <v>1.3534999999999999</v>
      </c>
      <c r="BB611" s="53">
        <v>83.527500000000003</v>
      </c>
      <c r="BC611" s="53">
        <v>32.417999999999999</v>
      </c>
      <c r="BD611" s="53">
        <v>4.7294999999999998</v>
      </c>
      <c r="BE611" s="53">
        <v>16081</v>
      </c>
      <c r="BF611" s="53">
        <v>1.8130999999999999</v>
      </c>
      <c r="BG611" s="53">
        <v>4.6121999999999996</v>
      </c>
      <c r="BH611" s="53">
        <v>16.175000000000001</v>
      </c>
      <c r="BI611" s="53">
        <v>9.8000000000000007</v>
      </c>
      <c r="BJ611" s="53">
        <v>12.105</v>
      </c>
      <c r="BK611" s="53">
        <v>11.51</v>
      </c>
      <c r="BL611" s="53">
        <v>5.54</v>
      </c>
      <c r="BM611" s="53">
        <v>5.1726999999999999</v>
      </c>
      <c r="BN611" s="53">
        <v>5.7175000000000002</v>
      </c>
      <c r="BO611" s="53">
        <v>5.3125499999999999</v>
      </c>
      <c r="BP611" s="53">
        <v>4.6898</v>
      </c>
      <c r="BQ611" s="53">
        <v>5.0042</v>
      </c>
      <c r="BR611" s="53">
        <v>10.8254</v>
      </c>
      <c r="BS611" s="53">
        <v>1.5133000000000001</v>
      </c>
      <c r="BT611" s="53">
        <v>1.3666</v>
      </c>
      <c r="BU611" s="53">
        <v>1.6619999999999999</v>
      </c>
      <c r="BV611" s="53">
        <v>10.8416</v>
      </c>
      <c r="BW611" s="53">
        <v>0.79620000000000002</v>
      </c>
      <c r="BX611" s="53">
        <v>156.22</v>
      </c>
      <c r="BY611" s="53">
        <v>0.92679999999999996</v>
      </c>
      <c r="BZ611" s="53">
        <v>6.9146999999999998</v>
      </c>
      <c r="CA611" s="53">
        <v>0.9083</v>
      </c>
      <c r="CB611" s="53"/>
      <c r="CD611" s="53"/>
      <c r="CE611" s="53"/>
      <c r="CG611" s="53"/>
      <c r="CH611" s="53"/>
      <c r="CJ611" s="53"/>
      <c r="CK611" s="53">
        <v>5.98</v>
      </c>
      <c r="CL611" s="53">
        <v>5.81</v>
      </c>
      <c r="CM611" s="53">
        <v>5.93</v>
      </c>
      <c r="CN611" s="53">
        <v>5.65</v>
      </c>
      <c r="CO611" s="53">
        <v>5.52</v>
      </c>
      <c r="CP611" s="53">
        <v>5.49</v>
      </c>
      <c r="CQ611" s="53">
        <v>5.42</v>
      </c>
      <c r="CR611" s="53">
        <v>6.18</v>
      </c>
      <c r="CS611" s="53">
        <v>5.92</v>
      </c>
      <c r="CT611" s="53">
        <v>5.7175000000000002</v>
      </c>
      <c r="CU611" s="53">
        <v>5.54</v>
      </c>
      <c r="CV611" s="53">
        <v>5.93</v>
      </c>
      <c r="CW611" s="53">
        <v>11.100899999999999</v>
      </c>
      <c r="CX611" s="53">
        <v>9.3635999999999999</v>
      </c>
      <c r="CY611" s="53">
        <v>11.37865</v>
      </c>
      <c r="CZ611" s="53">
        <v>5.9161000000000001</v>
      </c>
      <c r="DA611" s="53">
        <v>108.14</v>
      </c>
    </row>
    <row r="612" spans="1:105" x14ac:dyDescent="0.25">
      <c r="A612" s="79">
        <v>45422</v>
      </c>
      <c r="B612" s="53">
        <v>925.7</v>
      </c>
      <c r="C612" s="53">
        <v>918</v>
      </c>
      <c r="D612" s="53">
        <v>926</v>
      </c>
      <c r="E612" s="53">
        <v>921</v>
      </c>
      <c r="F612" s="53">
        <v>921.61919999999998</v>
      </c>
      <c r="G612" s="53">
        <v>1518.1</v>
      </c>
      <c r="H612" s="53">
        <v>939.36</v>
      </c>
      <c r="I612" s="53">
        <v>951.56</v>
      </c>
      <c r="J612" s="53">
        <v>959.24</v>
      </c>
      <c r="K612" s="53">
        <v>944.06</v>
      </c>
      <c r="L612" s="53">
        <v>914.8</v>
      </c>
      <c r="M612" s="53">
        <v>15.67</v>
      </c>
      <c r="N612" s="53">
        <v>0.65</v>
      </c>
      <c r="O612" s="53">
        <v>0.9</v>
      </c>
      <c r="P612" s="53">
        <v>1.34</v>
      </c>
      <c r="Q612" s="53">
        <v>2.17</v>
      </c>
      <c r="R612" s="53">
        <v>105.301</v>
      </c>
      <c r="S612" s="53">
        <v>469.35</v>
      </c>
      <c r="T612" s="53">
        <v>469.35</v>
      </c>
      <c r="U612" s="53">
        <v>9897.52</v>
      </c>
      <c r="V612" s="53">
        <v>21530</v>
      </c>
      <c r="W612" s="53">
        <v>-925</v>
      </c>
      <c r="X612" s="53">
        <v>103450</v>
      </c>
      <c r="Y612" s="53">
        <v>9897.52</v>
      </c>
      <c r="Z612" s="53">
        <v>20.14</v>
      </c>
      <c r="AA612" s="53">
        <v>69509</v>
      </c>
      <c r="AB612" s="53">
        <v>78.260000000000005</v>
      </c>
      <c r="AC612" s="53">
        <v>16.778700000000001</v>
      </c>
      <c r="AD612" s="53">
        <v>5.1581000000000001</v>
      </c>
      <c r="AE612" s="53">
        <v>3889.21</v>
      </c>
      <c r="AF612" s="53">
        <v>3.7170000000000001</v>
      </c>
      <c r="AG612" s="53">
        <v>882.70650000000001</v>
      </c>
      <c r="AH612" s="53">
        <v>-3723</v>
      </c>
      <c r="AI612" s="53">
        <v>291</v>
      </c>
      <c r="AJ612" s="53">
        <v>72</v>
      </c>
      <c r="AK612" s="53">
        <v>49.94</v>
      </c>
      <c r="AL612" s="53">
        <v>37.979999999999997</v>
      </c>
      <c r="AM612" s="53">
        <v>61.3</v>
      </c>
      <c r="AN612" s="53">
        <v>104.46</v>
      </c>
      <c r="AO612" s="53">
        <v>47.47</v>
      </c>
      <c r="AP612" s="53">
        <v>92.693799999999996</v>
      </c>
      <c r="AQ612" s="53">
        <v>18.446000000000002</v>
      </c>
      <c r="AR612" s="53">
        <v>7.2268999999999997</v>
      </c>
      <c r="AS612" s="53">
        <v>360.05</v>
      </c>
      <c r="AT612" s="53">
        <v>32.306600000000003</v>
      </c>
      <c r="AU612" s="53">
        <v>1368.01</v>
      </c>
      <c r="AV612" s="53">
        <v>3.9956999999999998</v>
      </c>
      <c r="AW612" s="53">
        <v>57.415999999999997</v>
      </c>
      <c r="AX612" s="53">
        <v>36.768000000000001</v>
      </c>
      <c r="AY612" s="53">
        <v>23.138999999999999</v>
      </c>
      <c r="AZ612" s="53">
        <v>7.8136999999999999</v>
      </c>
      <c r="BA612" s="53">
        <v>1.3546</v>
      </c>
      <c r="BB612" s="53">
        <v>83.498699999999999</v>
      </c>
      <c r="BC612" s="53">
        <v>32.421999999999997</v>
      </c>
      <c r="BD612" s="53">
        <v>4.7397</v>
      </c>
      <c r="BE612" s="53">
        <v>16047</v>
      </c>
      <c r="BF612" s="53">
        <v>1.8159000000000001</v>
      </c>
      <c r="BG612" s="53">
        <v>4.6195000000000004</v>
      </c>
      <c r="BH612" s="53">
        <v>16.18</v>
      </c>
      <c r="BI612" s="53">
        <v>9.9250000000000007</v>
      </c>
      <c r="BJ612" s="53">
        <v>12.35</v>
      </c>
      <c r="BK612" s="53">
        <v>11.54</v>
      </c>
      <c r="BL612" s="53">
        <v>5.59</v>
      </c>
      <c r="BM612" s="53">
        <v>5.1703000000000001</v>
      </c>
      <c r="BN612" s="53">
        <v>5.7549999999999999</v>
      </c>
      <c r="BO612" s="53">
        <v>5.3086000000000002</v>
      </c>
      <c r="BP612" s="53">
        <v>4.6905000000000001</v>
      </c>
      <c r="BQ612" s="53">
        <v>5.0339999999999998</v>
      </c>
      <c r="BR612" s="53">
        <v>10.8432</v>
      </c>
      <c r="BS612" s="53">
        <v>1.5143</v>
      </c>
      <c r="BT612" s="53">
        <v>1.3672</v>
      </c>
      <c r="BU612" s="53">
        <v>1.6612</v>
      </c>
      <c r="BV612" s="53">
        <v>10.8422</v>
      </c>
      <c r="BW612" s="53">
        <v>0.7984</v>
      </c>
      <c r="BX612" s="53">
        <v>155.78</v>
      </c>
      <c r="BY612" s="53">
        <v>0.92849999999999999</v>
      </c>
      <c r="BZ612" s="53">
        <v>6.9264000000000001</v>
      </c>
      <c r="CA612" s="53">
        <v>0.90649999999999997</v>
      </c>
      <c r="CB612" s="53"/>
      <c r="CD612" s="53"/>
      <c r="CE612" s="53"/>
      <c r="CG612" s="53"/>
      <c r="CH612" s="53"/>
      <c r="CJ612" s="53"/>
      <c r="CK612" s="53">
        <v>6.33</v>
      </c>
      <c r="CL612" s="53">
        <v>5.95</v>
      </c>
      <c r="CM612" s="53">
        <v>6.14</v>
      </c>
      <c r="CN612" s="53">
        <v>5.71</v>
      </c>
      <c r="CO612" s="53">
        <v>5.59</v>
      </c>
      <c r="CP612" s="53">
        <v>5.5</v>
      </c>
      <c r="CQ612" s="53">
        <v>5.41</v>
      </c>
      <c r="CR612" s="53">
        <v>6.21</v>
      </c>
      <c r="CS612" s="53">
        <v>5.9524999999999997</v>
      </c>
      <c r="CT612" s="53">
        <v>5.7549999999999999</v>
      </c>
      <c r="CU612" s="53">
        <v>5.59</v>
      </c>
      <c r="CV612" s="53">
        <v>6.14</v>
      </c>
      <c r="CW612" s="53">
        <v>11.097799999999999</v>
      </c>
      <c r="CX612" s="53">
        <v>9.2483000000000004</v>
      </c>
      <c r="CY612" s="53">
        <v>11.3775</v>
      </c>
      <c r="CZ612" s="53">
        <v>5.6166</v>
      </c>
      <c r="DA612" s="53">
        <v>108.14</v>
      </c>
    </row>
    <row r="613" spans="1:105" x14ac:dyDescent="0.25">
      <c r="A613" s="79">
        <v>45421</v>
      </c>
      <c r="B613" s="53">
        <v>925.3</v>
      </c>
      <c r="C613" s="53">
        <v>924.15</v>
      </c>
      <c r="D613" s="53">
        <v>939.5</v>
      </c>
      <c r="E613" s="53">
        <v>939.5</v>
      </c>
      <c r="F613" s="53">
        <v>930.90290000000005</v>
      </c>
      <c r="G613" s="53">
        <v>1193.29</v>
      </c>
      <c r="H613" s="53">
        <v>941.76</v>
      </c>
      <c r="I613" s="53">
        <v>953.07</v>
      </c>
      <c r="J613" s="53">
        <v>960.28</v>
      </c>
      <c r="K613" s="53">
        <v>943.52</v>
      </c>
      <c r="L613" s="53">
        <v>914.36</v>
      </c>
      <c r="M613" s="53">
        <v>15.95</v>
      </c>
      <c r="N613" s="53">
        <v>0.6</v>
      </c>
      <c r="O613" s="53">
        <v>0.72</v>
      </c>
      <c r="P613" s="53">
        <v>1.1399999999999999</v>
      </c>
      <c r="Q613" s="53">
        <v>1.53</v>
      </c>
      <c r="R613" s="53">
        <v>105.227</v>
      </c>
      <c r="S613" s="53">
        <v>460.75</v>
      </c>
      <c r="T613" s="53">
        <v>460.75</v>
      </c>
      <c r="U613" s="53">
        <v>9780.61</v>
      </c>
      <c r="V613" s="53">
        <v>22036</v>
      </c>
      <c r="W613" s="53">
        <v>-1625</v>
      </c>
      <c r="X613" s="53">
        <v>104375</v>
      </c>
      <c r="Y613" s="53">
        <v>9780.61</v>
      </c>
      <c r="Z613" s="53">
        <v>20.05</v>
      </c>
      <c r="AA613" s="53">
        <v>69509</v>
      </c>
      <c r="AB613" s="53">
        <v>79.260000000000005</v>
      </c>
      <c r="AC613" s="53">
        <v>16.784700000000001</v>
      </c>
      <c r="AD613" s="53">
        <v>5.1416000000000004</v>
      </c>
      <c r="AE613" s="53">
        <v>3898.75</v>
      </c>
      <c r="AF613" s="53">
        <v>3.6909999999999998</v>
      </c>
      <c r="AG613" s="53">
        <v>882.31449999999995</v>
      </c>
      <c r="AH613" s="53">
        <v>-4014</v>
      </c>
      <c r="AI613" s="53">
        <v>539</v>
      </c>
      <c r="AJ613" s="53">
        <v>70</v>
      </c>
      <c r="AK613" s="53">
        <v>48.95</v>
      </c>
      <c r="AL613" s="53">
        <v>37.74</v>
      </c>
      <c r="AM613" s="53">
        <v>60.44</v>
      </c>
      <c r="AN613" s="53">
        <v>104.26</v>
      </c>
      <c r="AO613" s="53">
        <v>46.66</v>
      </c>
      <c r="AP613" s="53">
        <v>92.561300000000003</v>
      </c>
      <c r="AQ613" s="53">
        <v>18.486599999999999</v>
      </c>
      <c r="AR613" s="53">
        <v>7.2199</v>
      </c>
      <c r="AS613" s="53">
        <v>359.9</v>
      </c>
      <c r="AT613" s="53">
        <v>32.256799999999998</v>
      </c>
      <c r="AU613" s="53">
        <v>1369.86</v>
      </c>
      <c r="AV613" s="53">
        <v>3.9769000000000001</v>
      </c>
      <c r="AW613" s="53">
        <v>57.378999999999998</v>
      </c>
      <c r="AX613" s="53">
        <v>36.746000000000002</v>
      </c>
      <c r="AY613" s="53">
        <v>23.120899999999999</v>
      </c>
      <c r="AZ613" s="53">
        <v>7.8140999999999998</v>
      </c>
      <c r="BA613" s="53">
        <v>1.3525</v>
      </c>
      <c r="BB613" s="53">
        <v>83.51</v>
      </c>
      <c r="BC613" s="53">
        <v>32.442999999999998</v>
      </c>
      <c r="BD613" s="53">
        <v>4.7409999999999997</v>
      </c>
      <c r="BE613" s="53">
        <v>16047</v>
      </c>
      <c r="BF613" s="53">
        <v>1.8140000000000001</v>
      </c>
      <c r="BG613" s="53">
        <v>4.6135000000000002</v>
      </c>
      <c r="BH613" s="53">
        <v>16.18</v>
      </c>
      <c r="BI613" s="53">
        <v>10.16</v>
      </c>
      <c r="BJ613" s="53">
        <v>11.88</v>
      </c>
      <c r="BK613" s="53">
        <v>12.3825</v>
      </c>
      <c r="BL613" s="53">
        <v>5.57</v>
      </c>
      <c r="BM613" s="53">
        <v>5.1407999999999996</v>
      </c>
      <c r="BN613" s="53">
        <v>5.76</v>
      </c>
      <c r="BO613" s="53">
        <v>5.2975000000000003</v>
      </c>
      <c r="BP613" s="53">
        <v>4.6303000000000001</v>
      </c>
      <c r="BQ613" s="53">
        <v>4.8380000000000001</v>
      </c>
      <c r="BR613" s="53">
        <v>10.851100000000001</v>
      </c>
      <c r="BS613" s="53">
        <v>1.5105999999999999</v>
      </c>
      <c r="BT613" s="53">
        <v>1.3676999999999999</v>
      </c>
      <c r="BU613" s="53">
        <v>1.6572</v>
      </c>
      <c r="BV613" s="53">
        <v>10.8485</v>
      </c>
      <c r="BW613" s="53">
        <v>0.79849999999999999</v>
      </c>
      <c r="BX613" s="53">
        <v>155.47999999999999</v>
      </c>
      <c r="BY613" s="53">
        <v>0.92749999999999999</v>
      </c>
      <c r="BZ613" s="53">
        <v>6.9184000000000001</v>
      </c>
      <c r="CA613" s="53">
        <v>0.90600000000000003</v>
      </c>
      <c r="CB613" s="53"/>
      <c r="CD613" s="53"/>
      <c r="CE613" s="53"/>
      <c r="CG613" s="53"/>
      <c r="CH613" s="53"/>
      <c r="CJ613" s="53"/>
      <c r="CK613" s="53">
        <v>6.03</v>
      </c>
      <c r="CL613" s="53">
        <v>5.86</v>
      </c>
      <c r="CM613" s="53">
        <v>6.08</v>
      </c>
      <c r="CN613" s="53">
        <v>5.63</v>
      </c>
      <c r="CO613" s="53">
        <v>5.53</v>
      </c>
      <c r="CP613" s="53">
        <v>5.42</v>
      </c>
      <c r="CQ613" s="53">
        <v>5.31</v>
      </c>
      <c r="CR613" s="53">
        <v>6.23</v>
      </c>
      <c r="CS613" s="53">
        <v>5.9550000000000001</v>
      </c>
      <c r="CT613" s="53">
        <v>5.76</v>
      </c>
      <c r="CU613" s="53">
        <v>5.57</v>
      </c>
      <c r="CV613" s="53">
        <v>6.08</v>
      </c>
      <c r="CW613" s="53">
        <v>11.0724</v>
      </c>
      <c r="CX613" s="53">
        <v>9.2546999999999997</v>
      </c>
      <c r="CY613" s="53">
        <v>11.83905</v>
      </c>
      <c r="CZ613" s="53">
        <v>7.3651</v>
      </c>
      <c r="DA613" s="53">
        <v>108.14</v>
      </c>
    </row>
    <row r="614" spans="1:105" x14ac:dyDescent="0.25">
      <c r="A614" s="79">
        <v>45420</v>
      </c>
      <c r="B614" s="53">
        <v>938.9</v>
      </c>
      <c r="C614" s="53">
        <v>930.65</v>
      </c>
      <c r="D614" s="53">
        <v>941.15</v>
      </c>
      <c r="E614" s="53">
        <v>937</v>
      </c>
      <c r="F614" s="53">
        <v>936.6309</v>
      </c>
      <c r="G614" s="53">
        <v>1268.5899999999999</v>
      </c>
      <c r="H614" s="53">
        <v>944.32</v>
      </c>
      <c r="I614" s="53">
        <v>954.54</v>
      </c>
      <c r="J614" s="53">
        <v>961.4</v>
      </c>
      <c r="K614" s="53">
        <v>942.89</v>
      </c>
      <c r="L614" s="53">
        <v>913.88</v>
      </c>
      <c r="M614" s="53">
        <v>15.72</v>
      </c>
      <c r="N614" s="53">
        <v>0.65</v>
      </c>
      <c r="O614" s="53">
        <v>0.7</v>
      </c>
      <c r="P614" s="53">
        <v>0.85</v>
      </c>
      <c r="Q614" s="53">
        <v>1.34</v>
      </c>
      <c r="R614" s="53">
        <v>105.54600000000001</v>
      </c>
      <c r="S614" s="53">
        <v>456.2</v>
      </c>
      <c r="T614" s="53">
        <v>456.2</v>
      </c>
      <c r="U614" s="53">
        <v>9767.35</v>
      </c>
      <c r="V614" s="53">
        <v>22677</v>
      </c>
      <c r="W614" s="53">
        <v>-1350</v>
      </c>
      <c r="X614" s="53">
        <v>106000</v>
      </c>
      <c r="Y614" s="53">
        <v>9767.35</v>
      </c>
      <c r="Z614" s="53">
        <v>20.09</v>
      </c>
      <c r="AA614" s="53">
        <v>69509</v>
      </c>
      <c r="AB614" s="53">
        <v>78.989999999999995</v>
      </c>
      <c r="AC614" s="53">
        <v>16.900099999999998</v>
      </c>
      <c r="AD614" s="53">
        <v>5.0909000000000004</v>
      </c>
      <c r="AE614" s="53">
        <v>3899.26</v>
      </c>
      <c r="AF614" s="53">
        <v>3.7250999999999999</v>
      </c>
      <c r="AG614" s="53">
        <v>881.68039999999996</v>
      </c>
      <c r="AH614" s="53">
        <v>-4553</v>
      </c>
      <c r="AI614" s="53">
        <v>-208</v>
      </c>
      <c r="AJ614" s="53">
        <v>67</v>
      </c>
      <c r="AK614" s="53">
        <v>53.19</v>
      </c>
      <c r="AL614" s="53">
        <v>43</v>
      </c>
      <c r="AM614" s="53">
        <v>59.16</v>
      </c>
      <c r="AN614" s="53">
        <v>104.28</v>
      </c>
      <c r="AO614" s="53">
        <v>46.61</v>
      </c>
      <c r="AP614" s="53">
        <v>91.625</v>
      </c>
      <c r="AQ614" s="53">
        <v>18.570900000000002</v>
      </c>
      <c r="AR614" s="53">
        <v>7.2245999999999997</v>
      </c>
      <c r="AS614" s="53">
        <v>361.64</v>
      </c>
      <c r="AT614" s="53">
        <v>32.2515</v>
      </c>
      <c r="AU614" s="53">
        <v>1364.31</v>
      </c>
      <c r="AV614" s="53">
        <v>4.0023999999999997</v>
      </c>
      <c r="AW614" s="53">
        <v>57.381999999999998</v>
      </c>
      <c r="AX614" s="53">
        <v>36.941000000000003</v>
      </c>
      <c r="AY614" s="53">
        <v>23.275200000000002</v>
      </c>
      <c r="AZ614" s="53">
        <v>7.8174999999999999</v>
      </c>
      <c r="BA614" s="53">
        <v>1.3554999999999999</v>
      </c>
      <c r="BB614" s="53">
        <v>83.517499999999998</v>
      </c>
      <c r="BC614" s="53">
        <v>32.4</v>
      </c>
      <c r="BD614" s="53">
        <v>4.7415000000000003</v>
      </c>
      <c r="BE614" s="53">
        <v>16047</v>
      </c>
      <c r="BF614" s="53">
        <v>1.8199000000000001</v>
      </c>
      <c r="BG614" s="53">
        <v>4.6303000000000001</v>
      </c>
      <c r="BH614" s="53">
        <v>16.18</v>
      </c>
      <c r="BI614" s="53">
        <v>10.404999999999999</v>
      </c>
      <c r="BJ614" s="53">
        <v>10.35</v>
      </c>
      <c r="BK614" s="53">
        <v>12.37</v>
      </c>
      <c r="BL614" s="53">
        <v>5.5220000000000002</v>
      </c>
      <c r="BM614" s="53">
        <v>5.1582999999999997</v>
      </c>
      <c r="BN614" s="53">
        <v>5.7549999999999999</v>
      </c>
      <c r="BO614" s="53">
        <v>5.3052000000000001</v>
      </c>
      <c r="BP614" s="53">
        <v>4.6620999999999997</v>
      </c>
      <c r="BQ614" s="53">
        <v>4.8483000000000001</v>
      </c>
      <c r="BR614" s="53">
        <v>10.9086</v>
      </c>
      <c r="BS614" s="53">
        <v>1.5199</v>
      </c>
      <c r="BT614" s="53">
        <v>1.3722000000000001</v>
      </c>
      <c r="BU614" s="53">
        <v>1.6656</v>
      </c>
      <c r="BV614" s="53">
        <v>10.907</v>
      </c>
      <c r="BW614" s="53">
        <v>0.80010000000000003</v>
      </c>
      <c r="BX614" s="53">
        <v>155.53</v>
      </c>
      <c r="BY614" s="53">
        <v>0.9304</v>
      </c>
      <c r="BZ614" s="53">
        <v>6.9389000000000003</v>
      </c>
      <c r="CA614" s="53">
        <v>0.90800000000000003</v>
      </c>
      <c r="CB614" s="53"/>
      <c r="CD614" s="53"/>
      <c r="CE614" s="53"/>
      <c r="CG614" s="53"/>
      <c r="CH614" s="53"/>
      <c r="CJ614" s="53"/>
      <c r="CK614" s="53">
        <v>6.44</v>
      </c>
      <c r="CL614" s="53">
        <v>5.92</v>
      </c>
      <c r="CM614" s="53">
        <v>6.13</v>
      </c>
      <c r="CN614" s="53">
        <v>5.61</v>
      </c>
      <c r="CO614" s="53">
        <v>5.47</v>
      </c>
      <c r="CP614" s="53">
        <v>5.39</v>
      </c>
      <c r="CQ614" s="53">
        <v>5.3</v>
      </c>
      <c r="CR614" s="53">
        <v>6.2690000000000001</v>
      </c>
      <c r="CS614" s="53">
        <v>5.98</v>
      </c>
      <c r="CT614" s="53">
        <v>5.7549999999999999</v>
      </c>
      <c r="CU614" s="53">
        <v>5.5220000000000002</v>
      </c>
      <c r="CV614" s="53">
        <v>6.13</v>
      </c>
      <c r="CW614" s="53">
        <v>11.071199999999999</v>
      </c>
      <c r="CX614" s="53">
        <v>9.2885000000000009</v>
      </c>
      <c r="CY614" s="53">
        <v>10.758699999999999</v>
      </c>
      <c r="CZ614" s="53">
        <v>5.3315000000000001</v>
      </c>
      <c r="DA614" s="53">
        <v>108.14</v>
      </c>
    </row>
    <row r="615" spans="1:105" x14ac:dyDescent="0.25">
      <c r="A615" s="79">
        <v>45419</v>
      </c>
      <c r="B615" s="53">
        <v>939.9</v>
      </c>
      <c r="C615" s="53">
        <v>925</v>
      </c>
      <c r="D615" s="53">
        <v>939.9</v>
      </c>
      <c r="E615" s="53">
        <v>932</v>
      </c>
      <c r="F615" s="53">
        <v>934.20249999999999</v>
      </c>
      <c r="G615" s="53">
        <v>1393.68</v>
      </c>
      <c r="H615" s="53">
        <v>946</v>
      </c>
      <c r="I615" s="53">
        <v>954.73</v>
      </c>
      <c r="J615" s="53">
        <v>962.42</v>
      </c>
      <c r="K615" s="53">
        <v>942.23</v>
      </c>
      <c r="L615" s="53">
        <v>913.34</v>
      </c>
      <c r="M615" s="53">
        <v>15.7</v>
      </c>
      <c r="N615" s="53">
        <v>0.4</v>
      </c>
      <c r="O615" s="53">
        <v>0.48</v>
      </c>
      <c r="P615" s="53">
        <v>0.55000000000000004</v>
      </c>
      <c r="Q615" s="53">
        <v>0.9</v>
      </c>
      <c r="R615" s="53">
        <v>105.41200000000001</v>
      </c>
      <c r="S615" s="53">
        <v>462.55</v>
      </c>
      <c r="T615" s="53">
        <v>462.55</v>
      </c>
      <c r="U615" s="53">
        <v>9894.2900000000009</v>
      </c>
      <c r="V615" s="53">
        <v>23199</v>
      </c>
      <c r="W615" s="53">
        <v>-3950</v>
      </c>
      <c r="X615" s="53">
        <v>107350</v>
      </c>
      <c r="Y615" s="53">
        <v>9894.2900000000009</v>
      </c>
      <c r="Z615" s="53">
        <v>19.45</v>
      </c>
      <c r="AA615" s="53">
        <v>69509</v>
      </c>
      <c r="AB615" s="53">
        <v>78.38</v>
      </c>
      <c r="AC615" s="53">
        <v>16.901599999999998</v>
      </c>
      <c r="AD615" s="53">
        <v>5.0716999999999999</v>
      </c>
      <c r="AE615" s="53">
        <v>3887.56</v>
      </c>
      <c r="AF615" s="53">
        <v>3.7238000000000002</v>
      </c>
      <c r="AG615" s="53">
        <v>880.74300000000005</v>
      </c>
      <c r="AH615" s="53">
        <v>-4345</v>
      </c>
      <c r="AI615" s="53">
        <v>-266</v>
      </c>
      <c r="AJ615" s="53">
        <v>70</v>
      </c>
      <c r="AK615" s="53">
        <v>51.55</v>
      </c>
      <c r="AL615" s="53">
        <v>43.41</v>
      </c>
      <c r="AM615" s="53">
        <v>64.84</v>
      </c>
      <c r="AN615" s="53">
        <v>104.47</v>
      </c>
      <c r="AO615" s="53">
        <v>47.21</v>
      </c>
      <c r="AP615" s="53">
        <v>91.5488</v>
      </c>
      <c r="AQ615" s="53">
        <v>18.516300000000001</v>
      </c>
      <c r="AR615" s="53">
        <v>7.2186000000000003</v>
      </c>
      <c r="AS615" s="53">
        <v>361.92</v>
      </c>
      <c r="AT615" s="53">
        <v>32.2652</v>
      </c>
      <c r="AU615" s="53">
        <v>1359.85</v>
      </c>
      <c r="AV615" s="53">
        <v>4.0091999999999999</v>
      </c>
      <c r="AW615" s="53">
        <v>57.24</v>
      </c>
      <c r="AX615" s="53">
        <v>36.880000000000003</v>
      </c>
      <c r="AY615" s="53">
        <v>23.279299999999999</v>
      </c>
      <c r="AZ615" s="53">
        <v>7.8215000000000003</v>
      </c>
      <c r="BA615" s="53">
        <v>1.3545</v>
      </c>
      <c r="BB615" s="53">
        <v>83.515000000000001</v>
      </c>
      <c r="BC615" s="53">
        <v>32.375</v>
      </c>
      <c r="BD615" s="53">
        <v>4.7386999999999997</v>
      </c>
      <c r="BE615" s="53">
        <v>16046</v>
      </c>
      <c r="BF615" s="53">
        <v>1.8187</v>
      </c>
      <c r="BG615" s="53">
        <v>4.6269</v>
      </c>
      <c r="BH615" s="53">
        <v>16.175000000000001</v>
      </c>
      <c r="BI615" s="53">
        <v>9.58</v>
      </c>
      <c r="BJ615" s="53">
        <v>9.3249999999999993</v>
      </c>
      <c r="BK615" s="53">
        <v>12.42</v>
      </c>
      <c r="BL615" s="53">
        <v>5.43</v>
      </c>
      <c r="BM615" s="53">
        <v>5.1602499999999996</v>
      </c>
      <c r="BN615" s="53">
        <v>5.7</v>
      </c>
      <c r="BO615" s="53">
        <v>5.3075999999999999</v>
      </c>
      <c r="BP615" s="53">
        <v>4.6494999999999997</v>
      </c>
      <c r="BQ615" s="53">
        <v>4.7187000000000001</v>
      </c>
      <c r="BR615" s="53">
        <v>10.908099999999999</v>
      </c>
      <c r="BS615" s="53">
        <v>1.5157</v>
      </c>
      <c r="BT615" s="53">
        <v>1.3726</v>
      </c>
      <c r="BU615" s="53">
        <v>1.6660999999999999</v>
      </c>
      <c r="BV615" s="53">
        <v>10.859400000000001</v>
      </c>
      <c r="BW615" s="53">
        <v>0.7994</v>
      </c>
      <c r="BX615" s="53">
        <v>154.69</v>
      </c>
      <c r="BY615" s="53">
        <v>0.92979999999999996</v>
      </c>
      <c r="BZ615" s="53">
        <v>6.9356999999999998</v>
      </c>
      <c r="CA615" s="53">
        <v>0.90839999999999999</v>
      </c>
      <c r="CB615" s="53"/>
      <c r="CD615" s="53"/>
      <c r="CE615" s="53"/>
      <c r="CG615" s="53"/>
      <c r="CH615" s="53"/>
      <c r="CJ615" s="53"/>
      <c r="CK615" s="53">
        <v>6.27</v>
      </c>
      <c r="CL615" s="53">
        <v>5.84</v>
      </c>
      <c r="CM615" s="53">
        <v>5.8</v>
      </c>
      <c r="CN615" s="53">
        <v>5.53</v>
      </c>
      <c r="CO615" s="53">
        <v>5.41</v>
      </c>
      <c r="CP615" s="53">
        <v>5.34</v>
      </c>
      <c r="CQ615" s="53">
        <v>5.26</v>
      </c>
      <c r="CR615" s="53">
        <v>6.3150000000000004</v>
      </c>
      <c r="CS615" s="53">
        <v>5.98</v>
      </c>
      <c r="CT615" s="53">
        <v>5.7</v>
      </c>
      <c r="CU615" s="53">
        <v>5.43</v>
      </c>
      <c r="CV615" s="53">
        <v>5.8</v>
      </c>
      <c r="CW615" s="53">
        <v>11.032400000000001</v>
      </c>
      <c r="CX615" s="53">
        <v>9.4342000000000006</v>
      </c>
      <c r="CY615" s="53">
        <v>10.904400000000001</v>
      </c>
      <c r="CZ615" s="53">
        <v>6.319</v>
      </c>
      <c r="DA615" s="53">
        <v>108.14</v>
      </c>
    </row>
    <row r="616" spans="1:105" x14ac:dyDescent="0.25">
      <c r="A616" s="79">
        <v>45418</v>
      </c>
      <c r="B616" s="53">
        <v>930.5</v>
      </c>
      <c r="C616" s="53">
        <v>926.5</v>
      </c>
      <c r="D616" s="53">
        <v>935</v>
      </c>
      <c r="E616" s="53">
        <v>934</v>
      </c>
      <c r="F616" s="53">
        <v>929.50490000000002</v>
      </c>
      <c r="G616" s="53">
        <v>1337.61</v>
      </c>
      <c r="H616" s="53">
        <v>947.64</v>
      </c>
      <c r="I616" s="53">
        <v>955.09</v>
      </c>
      <c r="J616" s="53">
        <v>963.28</v>
      </c>
      <c r="K616" s="53">
        <v>941.61</v>
      </c>
      <c r="L616" s="53">
        <v>912.77</v>
      </c>
      <c r="M616" s="53">
        <v>15.47</v>
      </c>
      <c r="N616" s="53">
        <v>0.38</v>
      </c>
      <c r="O616" s="53">
        <v>0.45</v>
      </c>
      <c r="P616" s="53">
        <v>0.64</v>
      </c>
      <c r="Q616" s="53">
        <v>1.3</v>
      </c>
      <c r="R616" s="53">
        <v>105.051</v>
      </c>
      <c r="S616" s="53">
        <v>463.45</v>
      </c>
      <c r="T616" s="53">
        <v>463.45</v>
      </c>
      <c r="U616" s="53">
        <v>9790.1299999999992</v>
      </c>
      <c r="V616" s="53">
        <v>23216</v>
      </c>
      <c r="W616" s="53">
        <v>-3975</v>
      </c>
      <c r="X616" s="53">
        <v>111300</v>
      </c>
      <c r="Y616" s="53">
        <v>9790.1299999999992</v>
      </c>
      <c r="Z616" s="53">
        <v>19.75</v>
      </c>
      <c r="AA616" s="53">
        <v>66138</v>
      </c>
      <c r="AB616" s="53">
        <v>78.48</v>
      </c>
      <c r="AC616" s="53">
        <v>16.881</v>
      </c>
      <c r="AD616" s="53">
        <v>5.0762999999999998</v>
      </c>
      <c r="AE616" s="53">
        <v>3896.05</v>
      </c>
      <c r="AF616" s="53">
        <v>3.7269999999999999</v>
      </c>
      <c r="AG616" s="53">
        <v>880.25199999999995</v>
      </c>
      <c r="AH616" s="53">
        <v>-4080</v>
      </c>
      <c r="AI616" s="53">
        <v>944</v>
      </c>
      <c r="AJ616" s="53">
        <v>74</v>
      </c>
      <c r="AK616" s="53">
        <v>46.9</v>
      </c>
      <c r="AL616" s="53">
        <v>38.229999999999997</v>
      </c>
      <c r="AM616" s="53">
        <v>65.150000000000006</v>
      </c>
      <c r="AN616" s="53">
        <v>104.33</v>
      </c>
      <c r="AO616" s="53">
        <v>46.49</v>
      </c>
      <c r="AP616" s="53">
        <v>91.318399999999997</v>
      </c>
      <c r="AQ616" s="53">
        <v>18.476900000000001</v>
      </c>
      <c r="AR616" s="53">
        <v>7.2088000000000001</v>
      </c>
      <c r="AS616" s="53">
        <v>360.79</v>
      </c>
      <c r="AT616" s="53">
        <v>32.260100000000001</v>
      </c>
      <c r="AU616" s="53">
        <v>1358.98</v>
      </c>
      <c r="AV616" s="53">
        <v>4.0003000000000002</v>
      </c>
      <c r="AW616" s="53">
        <v>57.23</v>
      </c>
      <c r="AX616" s="53">
        <v>36.744999999999997</v>
      </c>
      <c r="AY616" s="53">
        <v>23.2165</v>
      </c>
      <c r="AZ616" s="53">
        <v>7.8183999999999996</v>
      </c>
      <c r="BA616" s="53">
        <v>1.3512</v>
      </c>
      <c r="BB616" s="53">
        <v>83.496200000000002</v>
      </c>
      <c r="BC616" s="53">
        <v>32.354999999999997</v>
      </c>
      <c r="BD616" s="53">
        <v>4.7393000000000001</v>
      </c>
      <c r="BE616" s="53">
        <v>16026</v>
      </c>
      <c r="BF616" s="53">
        <v>1.8194999999999999</v>
      </c>
      <c r="BG616" s="53">
        <v>4.6161000000000003</v>
      </c>
      <c r="BH616" s="53">
        <v>16.18</v>
      </c>
      <c r="BI616" s="53">
        <v>10.154999999999999</v>
      </c>
      <c r="BJ616" s="53">
        <v>9.77</v>
      </c>
      <c r="BK616" s="53">
        <v>12.3025</v>
      </c>
      <c r="BL616" s="53">
        <v>5.4550000000000001</v>
      </c>
      <c r="BM616" s="53">
        <v>5.1593</v>
      </c>
      <c r="BN616" s="53">
        <v>5.7050000000000001</v>
      </c>
      <c r="BO616" s="53">
        <v>5.3080999999999996</v>
      </c>
      <c r="BP616" s="53">
        <v>4.6620999999999997</v>
      </c>
      <c r="BQ616" s="53">
        <v>4.8128000000000002</v>
      </c>
      <c r="BR616" s="53">
        <v>10.840299999999999</v>
      </c>
      <c r="BS616" s="53">
        <v>1.5093000000000001</v>
      </c>
      <c r="BT616" s="53">
        <v>1.3666</v>
      </c>
      <c r="BU616" s="53">
        <v>1.6640999999999999</v>
      </c>
      <c r="BV616" s="53">
        <v>10.8157</v>
      </c>
      <c r="BW616" s="53">
        <v>0.79600000000000004</v>
      </c>
      <c r="BX616" s="53">
        <v>153.91999999999999</v>
      </c>
      <c r="BY616" s="53">
        <v>0.92859999999999998</v>
      </c>
      <c r="BZ616" s="53">
        <v>6.9265999999999996</v>
      </c>
      <c r="CA616" s="53">
        <v>0.90629999999999999</v>
      </c>
      <c r="CB616" s="53"/>
      <c r="CD616" s="53"/>
      <c r="CE616" s="53"/>
      <c r="CG616" s="53"/>
      <c r="CH616" s="53"/>
      <c r="CJ616" s="53"/>
      <c r="CK616" s="53">
        <v>6.17</v>
      </c>
      <c r="CL616" s="53">
        <v>5.81</v>
      </c>
      <c r="CM616" s="53">
        <v>5.77</v>
      </c>
      <c r="CN616" s="53">
        <v>5.52</v>
      </c>
      <c r="CO616" s="53">
        <v>5.43</v>
      </c>
      <c r="CP616" s="53">
        <v>5.37</v>
      </c>
      <c r="CQ616" s="53">
        <v>5.3</v>
      </c>
      <c r="CR616" s="53">
        <v>6.2850000000000001</v>
      </c>
      <c r="CS616" s="53">
        <v>5.96</v>
      </c>
      <c r="CT616" s="53">
        <v>5.7050000000000001</v>
      </c>
      <c r="CU616" s="53">
        <v>5.4550000000000001</v>
      </c>
      <c r="CV616" s="53">
        <v>5.77</v>
      </c>
      <c r="CW616" s="53">
        <v>11.042199999999999</v>
      </c>
      <c r="CX616" s="53">
        <v>9.3007000000000009</v>
      </c>
      <c r="CY616" s="53">
        <v>10.918850000000001</v>
      </c>
      <c r="CZ616" s="53">
        <v>5.6927000000000003</v>
      </c>
      <c r="DA616" s="53">
        <v>108.14</v>
      </c>
    </row>
    <row r="617" spans="1:105" x14ac:dyDescent="0.25">
      <c r="A617" s="79">
        <v>45415</v>
      </c>
      <c r="B617" s="53">
        <v>938.5</v>
      </c>
      <c r="C617" s="53">
        <v>932</v>
      </c>
      <c r="D617" s="53">
        <v>944.9</v>
      </c>
      <c r="E617" s="53">
        <v>943</v>
      </c>
      <c r="F617" s="53">
        <v>937.74279999999999</v>
      </c>
      <c r="G617" s="53">
        <v>1448.56</v>
      </c>
      <c r="H617" s="53">
        <v>950.11</v>
      </c>
      <c r="I617" s="53">
        <v>956.01</v>
      </c>
      <c r="J617" s="53">
        <v>964.26</v>
      </c>
      <c r="K617" s="53">
        <v>940.97</v>
      </c>
      <c r="L617" s="53">
        <v>912.26</v>
      </c>
      <c r="M617" s="53">
        <v>15.33</v>
      </c>
      <c r="N617" s="53">
        <v>0.4</v>
      </c>
      <c r="O617" s="53">
        <v>0.5</v>
      </c>
      <c r="P617" s="53">
        <v>0.74</v>
      </c>
      <c r="Q617" s="53">
        <v>1.35</v>
      </c>
      <c r="R617" s="53">
        <v>105.03</v>
      </c>
      <c r="S617" s="53">
        <v>457.35</v>
      </c>
      <c r="T617" s="53">
        <v>457.35</v>
      </c>
      <c r="U617" s="53">
        <v>9790.1299999999992</v>
      </c>
      <c r="V617" s="53">
        <v>23637</v>
      </c>
      <c r="W617" s="53">
        <v>-3975</v>
      </c>
      <c r="X617" s="53">
        <v>111300</v>
      </c>
      <c r="Y617" s="53">
        <v>9790.1299999999992</v>
      </c>
      <c r="Z617" s="53">
        <v>19.75</v>
      </c>
      <c r="AA617" s="53">
        <v>66138</v>
      </c>
      <c r="AB617" s="53">
        <v>78.11</v>
      </c>
      <c r="AC617" s="53">
        <v>16.9741</v>
      </c>
      <c r="AD617" s="53">
        <v>5.0724999999999998</v>
      </c>
      <c r="AE617" s="53">
        <v>3913.25</v>
      </c>
      <c r="AF617" s="53">
        <v>3.7244000000000002</v>
      </c>
      <c r="AG617" s="53">
        <v>878.75099999999998</v>
      </c>
      <c r="AH617" s="53">
        <v>-5023</v>
      </c>
      <c r="AI617" s="53">
        <v>203</v>
      </c>
      <c r="AJ617" s="53">
        <v>67</v>
      </c>
      <c r="AK617" s="53">
        <v>46.62</v>
      </c>
      <c r="AL617" s="53">
        <v>41.22</v>
      </c>
      <c r="AM617" s="53">
        <v>62.09</v>
      </c>
      <c r="AN617" s="53">
        <v>104.36</v>
      </c>
      <c r="AO617" s="53">
        <v>46.66</v>
      </c>
      <c r="AP617" s="53">
        <v>91.474999999999994</v>
      </c>
      <c r="AQ617" s="53">
        <v>18.510200000000001</v>
      </c>
      <c r="AR617" s="53">
        <v>7.2409999999999997</v>
      </c>
      <c r="AS617" s="53">
        <v>362.03</v>
      </c>
      <c r="AT617" s="53">
        <v>32.339100000000002</v>
      </c>
      <c r="AU617" s="53">
        <v>1362.97</v>
      </c>
      <c r="AV617" s="53">
        <v>4.0190000000000001</v>
      </c>
      <c r="AW617" s="53">
        <v>57.37</v>
      </c>
      <c r="AX617" s="53">
        <v>36.72</v>
      </c>
      <c r="AY617" s="53">
        <v>23.2669</v>
      </c>
      <c r="AZ617" s="53">
        <v>7.8117999999999999</v>
      </c>
      <c r="BA617" s="53">
        <v>1.3495999999999999</v>
      </c>
      <c r="BB617" s="53">
        <v>83.43</v>
      </c>
      <c r="BC617" s="53">
        <v>32.360999999999997</v>
      </c>
      <c r="BD617" s="53">
        <v>4.7385000000000002</v>
      </c>
      <c r="BE617" s="53">
        <v>16083</v>
      </c>
      <c r="BF617" s="53">
        <v>1.8172999999999999</v>
      </c>
      <c r="BG617" s="53">
        <v>4.6215000000000002</v>
      </c>
      <c r="BH617" s="53">
        <v>16.175000000000001</v>
      </c>
      <c r="BI617" s="53">
        <v>11.145</v>
      </c>
      <c r="BJ617" s="53">
        <v>10.36</v>
      </c>
      <c r="BK617" s="53">
        <v>12.51</v>
      </c>
      <c r="BL617" s="53">
        <v>5.4924999999999997</v>
      </c>
      <c r="BM617" s="53">
        <v>5.1470500000000001</v>
      </c>
      <c r="BN617" s="53">
        <v>5.71</v>
      </c>
      <c r="BO617" s="53">
        <v>5.3003</v>
      </c>
      <c r="BP617" s="53">
        <v>4.6440999999999999</v>
      </c>
      <c r="BQ617" s="53">
        <v>4.8902999999999999</v>
      </c>
      <c r="BR617" s="53">
        <v>10.8775</v>
      </c>
      <c r="BS617" s="53">
        <v>1.5128999999999999</v>
      </c>
      <c r="BT617" s="53">
        <v>1.3686</v>
      </c>
      <c r="BU617" s="53">
        <v>1.6637</v>
      </c>
      <c r="BV617" s="53">
        <v>10.821899999999999</v>
      </c>
      <c r="BW617" s="53">
        <v>0.79700000000000004</v>
      </c>
      <c r="BX617" s="53">
        <v>153.05000000000001</v>
      </c>
      <c r="BY617" s="53">
        <v>0.92920000000000003</v>
      </c>
      <c r="BZ617" s="53">
        <v>6.9314</v>
      </c>
      <c r="CA617" s="53">
        <v>0.90539999999999998</v>
      </c>
      <c r="CB617" s="53"/>
      <c r="CD617" s="53"/>
      <c r="CE617" s="53"/>
      <c r="CG617" s="53"/>
      <c r="CH617" s="53"/>
      <c r="CJ617" s="53"/>
      <c r="CK617" s="53">
        <v>5.86</v>
      </c>
      <c r="CL617" s="53">
        <v>6.16</v>
      </c>
      <c r="CM617" s="53">
        <v>5.82</v>
      </c>
      <c r="CN617" s="53">
        <v>5.53</v>
      </c>
      <c r="CO617" s="53">
        <v>5.45</v>
      </c>
      <c r="CP617" s="53">
        <v>5.36</v>
      </c>
      <c r="CQ617" s="53">
        <v>5.3</v>
      </c>
      <c r="CR617" s="53">
        <v>6.31</v>
      </c>
      <c r="CS617" s="53">
        <v>5.96</v>
      </c>
      <c r="CT617" s="53">
        <v>5.71</v>
      </c>
      <c r="CU617" s="53">
        <v>5.4924999999999997</v>
      </c>
      <c r="CV617" s="53">
        <v>5.82</v>
      </c>
      <c r="CW617" s="53">
        <v>11.035299999999999</v>
      </c>
      <c r="CX617" s="53">
        <v>9.1697000000000006</v>
      </c>
      <c r="CY617" s="53">
        <v>11.655749999999999</v>
      </c>
      <c r="CZ617" s="53">
        <v>5.8152999999999997</v>
      </c>
      <c r="DA617" s="53">
        <v>108.14</v>
      </c>
    </row>
    <row r="618" spans="1:105" x14ac:dyDescent="0.25">
      <c r="A618" s="79">
        <v>45414</v>
      </c>
      <c r="B618" s="53">
        <v>944</v>
      </c>
      <c r="C618" s="53">
        <v>944</v>
      </c>
      <c r="D618" s="53">
        <v>962</v>
      </c>
      <c r="E618" s="53">
        <v>962</v>
      </c>
      <c r="F618" s="53">
        <v>954.32889999999998</v>
      </c>
      <c r="G618" s="53">
        <v>1189.92</v>
      </c>
      <c r="H618" s="53">
        <v>952.76</v>
      </c>
      <c r="I618" s="53">
        <v>956.17</v>
      </c>
      <c r="J618" s="53">
        <v>964.89</v>
      </c>
      <c r="K618" s="53">
        <v>940.34</v>
      </c>
      <c r="L618" s="53">
        <v>911.71</v>
      </c>
      <c r="M618" s="53">
        <v>15.25</v>
      </c>
      <c r="N618" s="53">
        <v>0.54</v>
      </c>
      <c r="O618" s="53">
        <v>0.65</v>
      </c>
      <c r="P618" s="53">
        <v>0.82</v>
      </c>
      <c r="Q618" s="53">
        <v>1.78</v>
      </c>
      <c r="R618" s="53">
        <v>105.29900000000001</v>
      </c>
      <c r="S618" s="53">
        <v>449.4</v>
      </c>
      <c r="T618" s="53">
        <v>449.4</v>
      </c>
      <c r="U618" s="53">
        <v>9642.4599999999991</v>
      </c>
      <c r="V618" s="53">
        <v>23610</v>
      </c>
      <c r="W618" s="53">
        <v>-2100</v>
      </c>
      <c r="X618" s="53">
        <v>115275</v>
      </c>
      <c r="Y618" s="53">
        <v>9642.4599999999991</v>
      </c>
      <c r="Z618" s="53">
        <v>19.420000000000002</v>
      </c>
      <c r="AA618" s="53">
        <v>66138</v>
      </c>
      <c r="AB618" s="53">
        <v>78.95</v>
      </c>
      <c r="AC618" s="53">
        <v>16.984200000000001</v>
      </c>
      <c r="AD618" s="53">
        <v>5.1119000000000003</v>
      </c>
      <c r="AE618" s="53">
        <v>3905.05</v>
      </c>
      <c r="AF618" s="53">
        <v>3.7309999999999999</v>
      </c>
      <c r="AG618" s="53">
        <v>878.28880000000004</v>
      </c>
      <c r="AH618" s="53">
        <v>-5226</v>
      </c>
      <c r="AI618" s="53">
        <v>1160</v>
      </c>
      <c r="AJ618" s="53">
        <v>66</v>
      </c>
      <c r="AK618" s="53">
        <v>49.71</v>
      </c>
      <c r="AL618" s="53">
        <v>43.38</v>
      </c>
      <c r="AM618" s="53">
        <v>57.67</v>
      </c>
      <c r="AN618" s="53">
        <v>104.15</v>
      </c>
      <c r="AO618" s="53">
        <v>45.81</v>
      </c>
      <c r="AP618" s="53">
        <v>93.178399999999996</v>
      </c>
      <c r="AQ618" s="53">
        <v>18.549399999999999</v>
      </c>
      <c r="AR618" s="53">
        <v>7.2409999999999997</v>
      </c>
      <c r="AS618" s="53">
        <v>363.09</v>
      </c>
      <c r="AT618" s="53">
        <v>32.377400000000002</v>
      </c>
      <c r="AU618" s="53">
        <v>1375.63</v>
      </c>
      <c r="AV618" s="53">
        <v>4.0400999999999998</v>
      </c>
      <c r="AW618" s="53">
        <v>57.537999999999997</v>
      </c>
      <c r="AX618" s="53">
        <v>36.83</v>
      </c>
      <c r="AY618" s="53">
        <v>23.269200000000001</v>
      </c>
      <c r="AZ618" s="53">
        <v>7.8131000000000004</v>
      </c>
      <c r="BA618" s="53">
        <v>1.3549</v>
      </c>
      <c r="BB618" s="53">
        <v>83.468800000000002</v>
      </c>
      <c r="BC618" s="53">
        <v>32.508000000000003</v>
      </c>
      <c r="BD618" s="53">
        <v>4.7545000000000002</v>
      </c>
      <c r="BE618" s="53">
        <v>16185</v>
      </c>
      <c r="BF618" s="53">
        <v>1.8251999999999999</v>
      </c>
      <c r="BG618" s="53">
        <v>4.6398000000000001</v>
      </c>
      <c r="BH618" s="53">
        <v>16.93</v>
      </c>
      <c r="BI618" s="53">
        <v>11.535</v>
      </c>
      <c r="BJ618" s="53">
        <v>10.955</v>
      </c>
      <c r="BK618" s="53">
        <v>12.36</v>
      </c>
      <c r="BL618" s="53">
        <v>5.5940000000000003</v>
      </c>
      <c r="BM618" s="53">
        <v>5.1935000000000002</v>
      </c>
      <c r="BN618" s="53">
        <v>5.7975000000000003</v>
      </c>
      <c r="BO618" s="53">
        <v>5.3158500000000002</v>
      </c>
      <c r="BP618" s="53">
        <v>4.7344999999999997</v>
      </c>
      <c r="BQ618" s="53">
        <v>4.9634</v>
      </c>
      <c r="BR618" s="53">
        <v>10.991400000000001</v>
      </c>
      <c r="BS618" s="53">
        <v>1.5232000000000001</v>
      </c>
      <c r="BT618" s="53">
        <v>1.3673999999999999</v>
      </c>
      <c r="BU618" s="53">
        <v>1.6773</v>
      </c>
      <c r="BV618" s="53">
        <v>10.870699999999999</v>
      </c>
      <c r="BW618" s="53">
        <v>0.79779999999999995</v>
      </c>
      <c r="BX618" s="53">
        <v>153.63999999999999</v>
      </c>
      <c r="BY618" s="53">
        <v>0.93240000000000001</v>
      </c>
      <c r="BZ618" s="53">
        <v>6.9538000000000002</v>
      </c>
      <c r="CA618" s="53">
        <v>0.91069999999999995</v>
      </c>
      <c r="CB618" s="53"/>
      <c r="CD618" s="53"/>
      <c r="CE618" s="53"/>
      <c r="CG618" s="53"/>
      <c r="CH618" s="53"/>
      <c r="CJ618" s="53"/>
      <c r="CK618" s="53">
        <v>6.34</v>
      </c>
      <c r="CL618" s="53">
        <v>6.27</v>
      </c>
      <c r="CM618" s="53">
        <v>5.99</v>
      </c>
      <c r="CN618" s="53">
        <v>5.6</v>
      </c>
      <c r="CO618" s="53">
        <v>5.48</v>
      </c>
      <c r="CP618" s="53">
        <v>5.45</v>
      </c>
      <c r="CQ618" s="53">
        <v>5.39</v>
      </c>
      <c r="CR618" s="53">
        <v>6.3250000000000002</v>
      </c>
      <c r="CS618" s="53">
        <v>6.0339999999999998</v>
      </c>
      <c r="CT618" s="53">
        <v>5.7975000000000003</v>
      </c>
      <c r="CU618" s="53">
        <v>5.5940000000000003</v>
      </c>
      <c r="CV618" s="53">
        <v>5.99</v>
      </c>
      <c r="CW618" s="53">
        <v>11.077999999999999</v>
      </c>
      <c r="CX618" s="53">
        <v>8.5992999999999995</v>
      </c>
      <c r="CY618" s="53">
        <v>11.7484</v>
      </c>
      <c r="CZ618" s="53">
        <v>7.9626999999999999</v>
      </c>
      <c r="DA618" s="53">
        <v>108.14</v>
      </c>
    </row>
    <row r="619" spans="1:105" x14ac:dyDescent="0.25">
      <c r="A619" s="79">
        <v>45413</v>
      </c>
      <c r="B619" s="53">
        <v>960</v>
      </c>
      <c r="C619" s="53">
        <v>942.75</v>
      </c>
      <c r="D619" s="53">
        <v>961.65</v>
      </c>
      <c r="E619" s="53">
        <v>944.75</v>
      </c>
      <c r="F619" s="53">
        <v>953.71969999999999</v>
      </c>
      <c r="G619" s="53">
        <v>1377.3</v>
      </c>
      <c r="H619" s="53">
        <v>955.94</v>
      </c>
      <c r="I619" s="53">
        <v>956.61</v>
      </c>
      <c r="J619" s="53">
        <v>965.22</v>
      </c>
      <c r="K619" s="53">
        <v>939.64</v>
      </c>
      <c r="L619" s="53">
        <v>911.1</v>
      </c>
      <c r="M619" s="53">
        <v>15.01</v>
      </c>
      <c r="N619" s="53">
        <v>0.34</v>
      </c>
      <c r="O619" s="53">
        <v>0.51</v>
      </c>
      <c r="P619" s="53">
        <v>0.85</v>
      </c>
      <c r="Q619" s="53">
        <v>1.96</v>
      </c>
      <c r="R619" s="53">
        <v>105.755</v>
      </c>
      <c r="S619" s="53">
        <v>455.25</v>
      </c>
      <c r="T619" s="53">
        <v>455.25</v>
      </c>
      <c r="U619" s="53">
        <v>9782.43</v>
      </c>
      <c r="V619" s="53">
        <v>23710</v>
      </c>
      <c r="W619" s="53">
        <v>1250</v>
      </c>
      <c r="X619" s="53">
        <v>117375</v>
      </c>
      <c r="Y619" s="53">
        <v>9782.43</v>
      </c>
      <c r="Z619" s="53">
        <v>18.87</v>
      </c>
      <c r="AA619" s="53">
        <v>66138</v>
      </c>
      <c r="AB619" s="53">
        <v>79</v>
      </c>
      <c r="AC619" s="53">
        <v>16.995699999999999</v>
      </c>
      <c r="AD619" s="53">
        <v>5.1933999999999996</v>
      </c>
      <c r="AE619" s="53">
        <v>3919.57</v>
      </c>
      <c r="AF619" s="53">
        <v>3.7664</v>
      </c>
      <c r="AG619" s="53">
        <v>876.72370000000001</v>
      </c>
      <c r="AH619" s="53">
        <v>-6386</v>
      </c>
      <c r="AI619" s="53">
        <v>-427</v>
      </c>
      <c r="AJ619" s="53">
        <v>52</v>
      </c>
      <c r="AK619" s="53">
        <v>55.48</v>
      </c>
      <c r="AL619" s="53">
        <v>50.53</v>
      </c>
      <c r="AM619" s="53">
        <v>63.06</v>
      </c>
      <c r="AN619" s="53">
        <v>104.37</v>
      </c>
      <c r="AO619" s="53">
        <v>46.55</v>
      </c>
      <c r="AP619" s="53">
        <v>93.825100000000006</v>
      </c>
      <c r="AQ619" s="53">
        <v>18.5854</v>
      </c>
      <c r="AR619" s="53">
        <v>7.2409999999999997</v>
      </c>
      <c r="AS619" s="53">
        <v>364.23</v>
      </c>
      <c r="AT619" s="53">
        <v>32.487699999999997</v>
      </c>
      <c r="AU619" s="53">
        <v>1387.08</v>
      </c>
      <c r="AV619" s="53">
        <v>4.0357000000000003</v>
      </c>
      <c r="AW619" s="53">
        <v>57.825000000000003</v>
      </c>
      <c r="AX619" s="53">
        <v>37.030999999999999</v>
      </c>
      <c r="AY619" s="53">
        <v>23.420999999999999</v>
      </c>
      <c r="AZ619" s="53">
        <v>7.8230000000000004</v>
      </c>
      <c r="BA619" s="53">
        <v>1.3608</v>
      </c>
      <c r="BB619" s="53">
        <v>83.435000000000002</v>
      </c>
      <c r="BC619" s="53">
        <v>32.578000000000003</v>
      </c>
      <c r="BD619" s="53">
        <v>4.7717000000000001</v>
      </c>
      <c r="BE619" s="53">
        <v>16259</v>
      </c>
      <c r="BF619" s="53">
        <v>1.8266</v>
      </c>
      <c r="BG619" s="53">
        <v>4.6463999999999999</v>
      </c>
      <c r="BH619" s="53">
        <v>16.93</v>
      </c>
      <c r="BI619" s="53">
        <v>12.75</v>
      </c>
      <c r="BJ619" s="53">
        <v>11.795</v>
      </c>
      <c r="BK619" s="53">
        <v>12.335000000000001</v>
      </c>
      <c r="BL619" s="53">
        <v>5.69</v>
      </c>
      <c r="BM619" s="53">
        <v>5.2395500000000004</v>
      </c>
      <c r="BN619" s="53">
        <v>5.86</v>
      </c>
      <c r="BO619" s="53">
        <v>5.33535</v>
      </c>
      <c r="BP619" s="53">
        <v>4.8117999999999999</v>
      </c>
      <c r="BQ619" s="53">
        <v>5.1448</v>
      </c>
      <c r="BR619" s="53">
        <v>11.040900000000001</v>
      </c>
      <c r="BS619" s="53">
        <v>1.5330999999999999</v>
      </c>
      <c r="BT619" s="53">
        <v>1.3738999999999999</v>
      </c>
      <c r="BU619" s="53">
        <v>1.6865000000000001</v>
      </c>
      <c r="BV619" s="53">
        <v>10.9323</v>
      </c>
      <c r="BW619" s="53">
        <v>0.79830000000000001</v>
      </c>
      <c r="BX619" s="53">
        <v>154.57</v>
      </c>
      <c r="BY619" s="53">
        <v>0.9335</v>
      </c>
      <c r="BZ619" s="53">
        <v>6.9629000000000003</v>
      </c>
      <c r="CA619" s="53">
        <v>0.91559999999999997</v>
      </c>
      <c r="CB619" s="53"/>
      <c r="CD619" s="53"/>
      <c r="CE619" s="53"/>
      <c r="CG619" s="53"/>
      <c r="CH619" s="53"/>
      <c r="CJ619" s="53"/>
      <c r="CK619" s="53">
        <v>6.01</v>
      </c>
      <c r="CL619" s="53">
        <v>5.76</v>
      </c>
      <c r="CM619" s="53">
        <v>5.74</v>
      </c>
      <c r="CN619" s="53">
        <v>5.55</v>
      </c>
      <c r="CO619" s="53">
        <v>5.5</v>
      </c>
      <c r="CP619" s="53">
        <v>5.51</v>
      </c>
      <c r="CQ619" s="53">
        <v>5.45</v>
      </c>
      <c r="CR619" s="53">
        <v>6.37</v>
      </c>
      <c r="CS619" s="53">
        <v>6.0575000000000001</v>
      </c>
      <c r="CT619" s="53">
        <v>5.86</v>
      </c>
      <c r="CU619" s="53">
        <v>5.69</v>
      </c>
      <c r="CV619" s="53">
        <v>5.74</v>
      </c>
      <c r="CW619" s="53">
        <v>11.134600000000001</v>
      </c>
      <c r="CX619" s="53">
        <v>9.5721000000000007</v>
      </c>
      <c r="CY619" s="53">
        <v>10.8096</v>
      </c>
      <c r="CZ619" s="53">
        <v>5.8689</v>
      </c>
      <c r="DA619" s="53">
        <v>108.14</v>
      </c>
    </row>
    <row r="620" spans="1:105" x14ac:dyDescent="0.25">
      <c r="A620" s="79">
        <v>45412</v>
      </c>
      <c r="B620" s="53">
        <v>960</v>
      </c>
      <c r="C620" s="53">
        <v>942.75</v>
      </c>
      <c r="D620" s="53">
        <v>961.65</v>
      </c>
      <c r="E620" s="53">
        <v>944.75</v>
      </c>
      <c r="F620" s="53">
        <v>953.71969999999999</v>
      </c>
      <c r="G620" s="53">
        <v>1377.3</v>
      </c>
      <c r="H620" s="53">
        <v>955.94</v>
      </c>
      <c r="I620" s="53">
        <v>956.61</v>
      </c>
      <c r="J620" s="53">
        <v>965.22</v>
      </c>
      <c r="K620" s="53">
        <v>939.64</v>
      </c>
      <c r="L620" s="53">
        <v>911.1</v>
      </c>
      <c r="M620" s="53">
        <v>14.85</v>
      </c>
      <c r="N620" s="53">
        <v>0.35</v>
      </c>
      <c r="O620" s="53">
        <v>0.52</v>
      </c>
      <c r="P620" s="53">
        <v>1</v>
      </c>
      <c r="Q620" s="53">
        <v>1.96</v>
      </c>
      <c r="R620" s="53">
        <v>106.221</v>
      </c>
      <c r="S620" s="53">
        <v>456.45</v>
      </c>
      <c r="T620" s="53">
        <v>456.45</v>
      </c>
      <c r="U620" s="53">
        <v>9892.4</v>
      </c>
      <c r="V620" s="53">
        <v>24400</v>
      </c>
      <c r="W620" s="53">
        <v>-1375</v>
      </c>
      <c r="X620" s="53">
        <v>116125</v>
      </c>
      <c r="Y620" s="53">
        <v>9892.4</v>
      </c>
      <c r="Z620" s="53">
        <v>19</v>
      </c>
      <c r="AA620" s="53">
        <v>66138</v>
      </c>
      <c r="AB620" s="53">
        <v>81.93</v>
      </c>
      <c r="AC620" s="53">
        <v>17.1402</v>
      </c>
      <c r="AD620" s="53">
        <v>5.1933999999999996</v>
      </c>
      <c r="AE620" s="53">
        <v>3919.57</v>
      </c>
      <c r="AF620" s="53">
        <v>3.7664</v>
      </c>
      <c r="AG620" s="53">
        <v>876.72370000000001</v>
      </c>
      <c r="AH620" s="53">
        <v>-6386</v>
      </c>
      <c r="AI620" s="53">
        <v>-427</v>
      </c>
      <c r="AJ620" s="53">
        <v>52</v>
      </c>
      <c r="AK620" s="53">
        <v>62.36</v>
      </c>
      <c r="AL620" s="53">
        <v>50.53</v>
      </c>
      <c r="AM620" s="53">
        <v>65.89</v>
      </c>
      <c r="AN620" s="53">
        <v>104.34</v>
      </c>
      <c r="AO620" s="53">
        <v>46.55</v>
      </c>
      <c r="AP620" s="53">
        <v>93.450100000000006</v>
      </c>
      <c r="AQ620" s="53">
        <v>18.7821</v>
      </c>
      <c r="AR620" s="53">
        <v>7.2409999999999997</v>
      </c>
      <c r="AS620" s="53">
        <v>366.84</v>
      </c>
      <c r="AT620" s="53">
        <v>32.422899999999998</v>
      </c>
      <c r="AU620" s="53">
        <v>1382.18</v>
      </c>
      <c r="AV620" s="53">
        <v>4.0614999999999997</v>
      </c>
      <c r="AW620" s="53">
        <v>57.774000000000001</v>
      </c>
      <c r="AX620" s="53">
        <v>37.186999999999998</v>
      </c>
      <c r="AY620" s="53">
        <v>23.5824</v>
      </c>
      <c r="AZ620" s="53">
        <v>7.8239000000000001</v>
      </c>
      <c r="BA620" s="53">
        <v>1.3654999999999999</v>
      </c>
      <c r="BB620" s="53">
        <v>83.435000000000002</v>
      </c>
      <c r="BC620" s="53">
        <v>32.578000000000003</v>
      </c>
      <c r="BD620" s="53">
        <v>4.7725</v>
      </c>
      <c r="BE620" s="53">
        <v>16259</v>
      </c>
      <c r="BF620" s="53">
        <v>1.8331</v>
      </c>
      <c r="BG620" s="53">
        <v>4.6643999999999997</v>
      </c>
      <c r="BH620" s="53">
        <v>16.934999999999999</v>
      </c>
      <c r="BI620" s="53">
        <v>12.875</v>
      </c>
      <c r="BJ620" s="53">
        <v>11.24</v>
      </c>
      <c r="BK620" s="53">
        <v>12.27</v>
      </c>
      <c r="BL620" s="53">
        <v>5.69</v>
      </c>
      <c r="BM620" s="53">
        <v>5.2824999999999998</v>
      </c>
      <c r="BN620" s="53">
        <v>5.86</v>
      </c>
      <c r="BO620" s="53">
        <v>5.3455500000000002</v>
      </c>
      <c r="BP620" s="53">
        <v>4.9260999999999999</v>
      </c>
      <c r="BQ620" s="53">
        <v>5.1295000000000002</v>
      </c>
      <c r="BR620" s="53">
        <v>11.116300000000001</v>
      </c>
      <c r="BS620" s="53">
        <v>1.5448999999999999</v>
      </c>
      <c r="BT620" s="53">
        <v>1.3777999999999999</v>
      </c>
      <c r="BU620" s="53">
        <v>1.6983999999999999</v>
      </c>
      <c r="BV620" s="53">
        <v>11.024800000000001</v>
      </c>
      <c r="BW620" s="53">
        <v>0.80049999999999999</v>
      </c>
      <c r="BX620" s="53">
        <v>157.80000000000001</v>
      </c>
      <c r="BY620" s="53">
        <v>0.93759999999999999</v>
      </c>
      <c r="BZ620" s="53">
        <v>6.9931000000000001</v>
      </c>
      <c r="CA620" s="53">
        <v>0.9194</v>
      </c>
      <c r="CB620" s="53"/>
      <c r="CD620" s="53"/>
      <c r="CE620" s="53"/>
      <c r="CG620" s="53"/>
      <c r="CH620" s="53"/>
      <c r="CJ620" s="53"/>
      <c r="CK620" s="53">
        <v>6.01</v>
      </c>
      <c r="CL620" s="53">
        <v>5.76</v>
      </c>
      <c r="CM620" s="53">
        <v>5.75</v>
      </c>
      <c r="CN620" s="53">
        <v>5.55</v>
      </c>
      <c r="CO620" s="53">
        <v>5.54</v>
      </c>
      <c r="CP620" s="53">
        <v>5.52</v>
      </c>
      <c r="CQ620" s="53">
        <v>5.49</v>
      </c>
      <c r="CR620" s="53">
        <v>6.37</v>
      </c>
      <c r="CS620" s="53">
        <v>6.0575000000000001</v>
      </c>
      <c r="CT620" s="53">
        <v>5.86</v>
      </c>
      <c r="CU620" s="53">
        <v>5.69</v>
      </c>
      <c r="CV620" s="53">
        <v>5.75</v>
      </c>
      <c r="CW620" s="53">
        <v>11.084199999999999</v>
      </c>
      <c r="CX620" s="53">
        <v>9.5724</v>
      </c>
      <c r="CY620" s="53">
        <v>10.79815</v>
      </c>
      <c r="CZ620" s="53">
        <v>5.2070999999999996</v>
      </c>
      <c r="DA620" s="53">
        <v>108.14</v>
      </c>
    </row>
    <row r="621" spans="1:105" x14ac:dyDescent="0.25">
      <c r="A621" s="79">
        <v>45411</v>
      </c>
      <c r="B621" s="53">
        <v>941.5</v>
      </c>
      <c r="C621" s="53">
        <v>938.75</v>
      </c>
      <c r="D621" s="53">
        <v>948.75</v>
      </c>
      <c r="E621" s="53">
        <v>947</v>
      </c>
      <c r="F621" s="53">
        <v>943.45920000000001</v>
      </c>
      <c r="G621" s="53">
        <v>1141.0899999999999</v>
      </c>
      <c r="H621" s="53">
        <v>958.1</v>
      </c>
      <c r="I621" s="53">
        <v>957.37</v>
      </c>
      <c r="J621" s="53">
        <v>965.34</v>
      </c>
      <c r="K621" s="53">
        <v>938.86</v>
      </c>
      <c r="L621" s="53">
        <v>910.37</v>
      </c>
      <c r="M621" s="53">
        <v>13.46</v>
      </c>
      <c r="N621" s="53">
        <v>0.4</v>
      </c>
      <c r="O621" s="53">
        <v>0.75</v>
      </c>
      <c r="P621" s="53">
        <v>1.2</v>
      </c>
      <c r="Q621" s="53">
        <v>3.15</v>
      </c>
      <c r="R621" s="53">
        <v>105.57899999999999</v>
      </c>
      <c r="S621" s="53">
        <v>465.9</v>
      </c>
      <c r="T621" s="53">
        <v>465.9</v>
      </c>
      <c r="U621" s="53">
        <v>10063.9</v>
      </c>
      <c r="V621" s="53">
        <v>24612</v>
      </c>
      <c r="W621" s="53">
        <v>-1050</v>
      </c>
      <c r="X621" s="53">
        <v>117500</v>
      </c>
      <c r="Y621" s="53">
        <v>10063.9</v>
      </c>
      <c r="Z621" s="53">
        <v>17.91</v>
      </c>
      <c r="AA621" s="53">
        <v>63214</v>
      </c>
      <c r="AB621" s="53">
        <v>82.63</v>
      </c>
      <c r="AC621" s="53">
        <v>17.006499999999999</v>
      </c>
      <c r="AD621" s="53">
        <v>5.1204999999999998</v>
      </c>
      <c r="AE621" s="53">
        <v>3866.4</v>
      </c>
      <c r="AF621" s="53">
        <v>3.7320000000000002</v>
      </c>
      <c r="AG621" s="53">
        <v>876.66819999999996</v>
      </c>
      <c r="AH621" s="53">
        <v>-5959</v>
      </c>
      <c r="AI621" s="53">
        <v>139</v>
      </c>
      <c r="AJ621" s="53">
        <v>60</v>
      </c>
      <c r="AK621" s="53">
        <v>55.26</v>
      </c>
      <c r="AL621" s="53">
        <v>39.89</v>
      </c>
      <c r="AM621" s="53">
        <v>78.3</v>
      </c>
      <c r="AN621" s="53">
        <v>104.51</v>
      </c>
      <c r="AO621" s="53">
        <v>47.22</v>
      </c>
      <c r="AP621" s="53">
        <v>93.310100000000006</v>
      </c>
      <c r="AQ621" s="53">
        <v>18.630500000000001</v>
      </c>
      <c r="AR621" s="53">
        <v>7.2290000000000001</v>
      </c>
      <c r="AS621" s="53">
        <v>364.98</v>
      </c>
      <c r="AT621" s="53">
        <v>32.5366</v>
      </c>
      <c r="AU621" s="53">
        <v>1377.84</v>
      </c>
      <c r="AV621" s="53">
        <v>4.0250000000000004</v>
      </c>
      <c r="AW621" s="53">
        <v>57.697000000000003</v>
      </c>
      <c r="AX621" s="53">
        <v>37.000999999999998</v>
      </c>
      <c r="AY621" s="53">
        <v>23.451599999999999</v>
      </c>
      <c r="AZ621" s="53">
        <v>7.8254999999999999</v>
      </c>
      <c r="BA621" s="53">
        <v>1.3596999999999999</v>
      </c>
      <c r="BB621" s="53">
        <v>83.474999999999994</v>
      </c>
      <c r="BC621" s="53">
        <v>32.573</v>
      </c>
      <c r="BD621" s="53">
        <v>4.7675000000000001</v>
      </c>
      <c r="BE621" s="53">
        <v>16255</v>
      </c>
      <c r="BF621" s="53">
        <v>1.825</v>
      </c>
      <c r="BG621" s="53">
        <v>4.6410999999999998</v>
      </c>
      <c r="BH621" s="53">
        <v>16.93</v>
      </c>
      <c r="BI621" s="53">
        <v>12.345000000000001</v>
      </c>
      <c r="BJ621" s="53">
        <v>10.46</v>
      </c>
      <c r="BK621" s="53">
        <v>12.795</v>
      </c>
      <c r="BL621" s="53">
        <v>5.7350000000000003</v>
      </c>
      <c r="BM621" s="53">
        <v>5.2361000000000004</v>
      </c>
      <c r="BN621" s="53">
        <v>5.9050000000000002</v>
      </c>
      <c r="BO621" s="53">
        <v>5.3250999999999999</v>
      </c>
      <c r="BP621" s="53">
        <v>4.8402000000000003</v>
      </c>
      <c r="BQ621" s="53">
        <v>5.1769999999999996</v>
      </c>
      <c r="BR621" s="53">
        <v>10.9948</v>
      </c>
      <c r="BS621" s="53">
        <v>1.5227999999999999</v>
      </c>
      <c r="BT621" s="53">
        <v>1.3661000000000001</v>
      </c>
      <c r="BU621" s="53">
        <v>1.6728000000000001</v>
      </c>
      <c r="BV621" s="53">
        <v>10.923999999999999</v>
      </c>
      <c r="BW621" s="53">
        <v>0.79600000000000004</v>
      </c>
      <c r="BX621" s="53">
        <v>156.35</v>
      </c>
      <c r="BY621" s="53">
        <v>0.93279999999999996</v>
      </c>
      <c r="BZ621" s="53">
        <v>6.9565999999999999</v>
      </c>
      <c r="CA621" s="53">
        <v>0.91039999999999999</v>
      </c>
      <c r="CB621" s="53"/>
      <c r="CD621" s="53"/>
      <c r="CE621" s="53"/>
      <c r="CG621" s="53"/>
      <c r="CH621" s="53"/>
      <c r="CJ621" s="53"/>
      <c r="CK621" s="53">
        <v>5.69</v>
      </c>
      <c r="CL621" s="53">
        <v>5.76</v>
      </c>
      <c r="CM621" s="53">
        <v>5.8</v>
      </c>
      <c r="CN621" s="53">
        <v>5.64</v>
      </c>
      <c r="CO621" s="53">
        <v>5.57</v>
      </c>
      <c r="CP621" s="53">
        <v>5.58</v>
      </c>
      <c r="CQ621" s="53">
        <v>5.58</v>
      </c>
      <c r="CR621" s="53">
        <v>6.38</v>
      </c>
      <c r="CS621" s="53">
        <v>6.0949999999999998</v>
      </c>
      <c r="CT621" s="53">
        <v>5.9050000000000002</v>
      </c>
      <c r="CU621" s="53">
        <v>5.7350000000000003</v>
      </c>
      <c r="CV621" s="53">
        <v>5.8</v>
      </c>
      <c r="CW621" s="53">
        <v>11.0693</v>
      </c>
      <c r="CX621" s="53">
        <v>9.4901999999999997</v>
      </c>
      <c r="CY621" s="53">
        <v>10.805249999999999</v>
      </c>
      <c r="CZ621" s="53">
        <v>6.4501999999999997</v>
      </c>
      <c r="DA621" s="53">
        <v>109.88</v>
      </c>
    </row>
    <row r="622" spans="1:105" x14ac:dyDescent="0.25">
      <c r="A622" s="79">
        <v>45408</v>
      </c>
      <c r="B622" s="53">
        <v>951</v>
      </c>
      <c r="C622" s="53">
        <v>942.6</v>
      </c>
      <c r="D622" s="53">
        <v>953</v>
      </c>
      <c r="E622" s="53">
        <v>951</v>
      </c>
      <c r="F622" s="53">
        <v>947.55330000000004</v>
      </c>
      <c r="G622" s="53">
        <v>1164.72</v>
      </c>
      <c r="H622" s="53">
        <v>961.85</v>
      </c>
      <c r="I622" s="53">
        <v>959.54</v>
      </c>
      <c r="J622" s="53">
        <v>965.95</v>
      </c>
      <c r="K622" s="53">
        <v>938.19</v>
      </c>
      <c r="L622" s="53">
        <v>909.7</v>
      </c>
      <c r="M622" s="53">
        <v>14.33</v>
      </c>
      <c r="N622" s="53">
        <v>0.61</v>
      </c>
      <c r="O622" s="53">
        <v>1.2</v>
      </c>
      <c r="P622" s="53">
        <v>2.0299999999999998</v>
      </c>
      <c r="Q622" s="53">
        <v>4.3</v>
      </c>
      <c r="R622" s="53">
        <v>105.938</v>
      </c>
      <c r="S622" s="53">
        <v>456.4</v>
      </c>
      <c r="T622" s="53">
        <v>456.4</v>
      </c>
      <c r="U622" s="53">
        <v>9852.84</v>
      </c>
      <c r="V622" s="53">
        <v>25057</v>
      </c>
      <c r="W622" s="53">
        <v>-1850</v>
      </c>
      <c r="X622" s="53">
        <v>118550</v>
      </c>
      <c r="Y622" s="53">
        <v>9852.84</v>
      </c>
      <c r="Z622" s="53">
        <v>17.89</v>
      </c>
      <c r="AA622" s="53">
        <v>63214</v>
      </c>
      <c r="AB622" s="53">
        <v>83.85</v>
      </c>
      <c r="AC622" s="53">
        <v>17.162400000000002</v>
      </c>
      <c r="AD622" s="53">
        <v>5.1166</v>
      </c>
      <c r="AE622" s="53">
        <v>3902.9</v>
      </c>
      <c r="AF622" s="53">
        <v>3.7429999999999999</v>
      </c>
      <c r="AG622" s="53">
        <v>874.75</v>
      </c>
      <c r="AH622" s="53">
        <v>-6098</v>
      </c>
      <c r="AI622" s="53">
        <v>-163</v>
      </c>
      <c r="AJ622" s="53">
        <v>58</v>
      </c>
      <c r="AK622" s="53">
        <v>61.26</v>
      </c>
      <c r="AL622" s="53">
        <v>44.44</v>
      </c>
      <c r="AM622" s="53">
        <v>74.650000000000006</v>
      </c>
      <c r="AN622" s="53">
        <v>104.25</v>
      </c>
      <c r="AO622" s="53">
        <v>46.3</v>
      </c>
      <c r="AP622" s="53">
        <v>91.88</v>
      </c>
      <c r="AQ622" s="53">
        <v>18.8093</v>
      </c>
      <c r="AR622" s="53">
        <v>7.2464000000000004</v>
      </c>
      <c r="AS622" s="53">
        <v>366.82</v>
      </c>
      <c r="AT622" s="53">
        <v>32.509</v>
      </c>
      <c r="AU622" s="53">
        <v>1375.13</v>
      </c>
      <c r="AV622" s="53">
        <v>4.0377999999999998</v>
      </c>
      <c r="AW622" s="53">
        <v>57.685000000000002</v>
      </c>
      <c r="AX622" s="53">
        <v>37.009</v>
      </c>
      <c r="AY622" s="53">
        <v>23.4817</v>
      </c>
      <c r="AZ622" s="53">
        <v>7.8282999999999996</v>
      </c>
      <c r="BA622" s="53">
        <v>1.3628</v>
      </c>
      <c r="BB622" s="53">
        <v>83.348799999999997</v>
      </c>
      <c r="BC622" s="53">
        <v>32.582000000000001</v>
      </c>
      <c r="BD622" s="53">
        <v>4.7679999999999998</v>
      </c>
      <c r="BE622" s="53">
        <v>16210</v>
      </c>
      <c r="BF622" s="53">
        <v>1.8290999999999999</v>
      </c>
      <c r="BG622" s="53">
        <v>4.6539000000000001</v>
      </c>
      <c r="BH622" s="53">
        <v>16.93</v>
      </c>
      <c r="BI622" s="53">
        <v>13.71</v>
      </c>
      <c r="BJ622" s="53">
        <v>11.36</v>
      </c>
      <c r="BK622" s="53">
        <v>13.1</v>
      </c>
      <c r="BL622" s="53">
        <v>5.8</v>
      </c>
      <c r="BM622" s="53">
        <v>5.2435</v>
      </c>
      <c r="BN622" s="53">
        <v>5.9580000000000002</v>
      </c>
      <c r="BO622" s="53">
        <v>5.3274999999999997</v>
      </c>
      <c r="BP622" s="53">
        <v>4.8658999999999999</v>
      </c>
      <c r="BQ622" s="53">
        <v>5.2557999999999998</v>
      </c>
      <c r="BR622" s="53">
        <v>11.034599999999999</v>
      </c>
      <c r="BS622" s="53">
        <v>1.5306</v>
      </c>
      <c r="BT622" s="53">
        <v>1.3671</v>
      </c>
      <c r="BU622" s="53">
        <v>1.6834</v>
      </c>
      <c r="BV622" s="53">
        <v>10.931800000000001</v>
      </c>
      <c r="BW622" s="53">
        <v>0.80049999999999999</v>
      </c>
      <c r="BX622" s="53">
        <v>158.33000000000001</v>
      </c>
      <c r="BY622" s="53">
        <v>0.93520000000000003</v>
      </c>
      <c r="BZ622" s="53">
        <v>6.9739000000000004</v>
      </c>
      <c r="CA622" s="53">
        <v>0.91420000000000001</v>
      </c>
      <c r="CB622" s="53"/>
      <c r="CD622" s="53"/>
      <c r="CE622" s="53"/>
      <c r="CG622" s="53"/>
      <c r="CH622" s="53"/>
      <c r="CJ622" s="53"/>
      <c r="CK622" s="53">
        <v>5.9</v>
      </c>
      <c r="CL622" s="53">
        <v>5.86</v>
      </c>
      <c r="CM622" s="53">
        <v>6.06</v>
      </c>
      <c r="CN622" s="53">
        <v>5.83</v>
      </c>
      <c r="CO622" s="53">
        <v>5.75</v>
      </c>
      <c r="CP622" s="53">
        <v>5.69</v>
      </c>
      <c r="CQ622" s="53">
        <v>5.71</v>
      </c>
      <c r="CR622" s="53">
        <v>6.42</v>
      </c>
      <c r="CS622" s="53">
        <v>6.1369999999999996</v>
      </c>
      <c r="CT622" s="53">
        <v>5.9580000000000002</v>
      </c>
      <c r="CU622" s="53">
        <v>5.8</v>
      </c>
      <c r="CV622" s="53">
        <v>6.06</v>
      </c>
      <c r="CW622" s="53">
        <v>11.0685</v>
      </c>
      <c r="CX622" s="53">
        <v>9.3841999999999999</v>
      </c>
      <c r="CY622" s="53">
        <v>11.74065</v>
      </c>
      <c r="CZ622" s="53">
        <v>5.6711</v>
      </c>
      <c r="DA622" s="53">
        <v>109.88</v>
      </c>
    </row>
    <row r="623" spans="1:105" x14ac:dyDescent="0.25">
      <c r="A623" s="79">
        <v>45407</v>
      </c>
      <c r="B623" s="53">
        <v>950.25</v>
      </c>
      <c r="C623" s="53">
        <v>940.5</v>
      </c>
      <c r="D623" s="53">
        <v>952.5</v>
      </c>
      <c r="E623" s="53">
        <v>944.9</v>
      </c>
      <c r="F623" s="53">
        <v>948.19039999999995</v>
      </c>
      <c r="G623" s="53">
        <v>1240.58</v>
      </c>
      <c r="H623" s="53">
        <v>963.76</v>
      </c>
      <c r="I623" s="53">
        <v>960.99</v>
      </c>
      <c r="J623" s="53">
        <v>966.29</v>
      </c>
      <c r="K623" s="53">
        <v>937.39</v>
      </c>
      <c r="L623" s="53">
        <v>909.02</v>
      </c>
      <c r="M623" s="53">
        <v>14.45</v>
      </c>
      <c r="N623" s="53">
        <v>0.65</v>
      </c>
      <c r="O623" s="53">
        <v>1.25</v>
      </c>
      <c r="P623" s="53">
        <v>2.0499999999999998</v>
      </c>
      <c r="Q623" s="53">
        <v>4.3499999999999996</v>
      </c>
      <c r="R623" s="53">
        <v>105.598</v>
      </c>
      <c r="S623" s="53">
        <v>451.75</v>
      </c>
      <c r="T623" s="53">
        <v>451.75</v>
      </c>
      <c r="U623" s="53">
        <v>9742.15</v>
      </c>
      <c r="V623" s="53">
        <v>25551</v>
      </c>
      <c r="W623" s="53">
        <v>175</v>
      </c>
      <c r="X623" s="53">
        <v>120400</v>
      </c>
      <c r="Y623" s="53">
        <v>9742.15</v>
      </c>
      <c r="Z623" s="53">
        <v>17.96</v>
      </c>
      <c r="AA623" s="53">
        <v>63214</v>
      </c>
      <c r="AB623" s="53">
        <v>83.57</v>
      </c>
      <c r="AC623" s="53">
        <v>17.205400000000001</v>
      </c>
      <c r="AD623" s="53">
        <v>5.1592000000000002</v>
      </c>
      <c r="AE623" s="53">
        <v>3955.52</v>
      </c>
      <c r="AF623" s="53">
        <v>3.7545000000000002</v>
      </c>
      <c r="AG623" s="53">
        <v>873.81119999999999</v>
      </c>
      <c r="AH623" s="53">
        <v>-5935</v>
      </c>
      <c r="AI623" s="53">
        <v>-203</v>
      </c>
      <c r="AJ623" s="53">
        <v>62</v>
      </c>
      <c r="AK623" s="53">
        <v>57.17</v>
      </c>
      <c r="AL623" s="53">
        <v>43.97</v>
      </c>
      <c r="AM623" s="53">
        <v>72.290000000000006</v>
      </c>
      <c r="AN623" s="53">
        <v>104.12</v>
      </c>
      <c r="AO623" s="53">
        <v>45.67</v>
      </c>
      <c r="AP623" s="53">
        <v>92.272999999999996</v>
      </c>
      <c r="AQ623" s="53">
        <v>19.032</v>
      </c>
      <c r="AR623" s="53">
        <v>7.2398999999999996</v>
      </c>
      <c r="AS623" s="53">
        <v>366.04</v>
      </c>
      <c r="AT623" s="53">
        <v>32.537399999999998</v>
      </c>
      <c r="AU623" s="53">
        <v>1374.35</v>
      </c>
      <c r="AV623" s="53">
        <v>4.0216000000000003</v>
      </c>
      <c r="AW623" s="53">
        <v>57.793999999999997</v>
      </c>
      <c r="AX623" s="53">
        <v>37.029000000000003</v>
      </c>
      <c r="AY623" s="53">
        <v>23.429600000000001</v>
      </c>
      <c r="AZ623" s="53">
        <v>7.8278999999999996</v>
      </c>
      <c r="BA623" s="53">
        <v>1.359</v>
      </c>
      <c r="BB623" s="53">
        <v>83.325000000000003</v>
      </c>
      <c r="BC623" s="53">
        <v>32.587000000000003</v>
      </c>
      <c r="BD623" s="53">
        <v>4.7759999999999998</v>
      </c>
      <c r="BE623" s="53">
        <v>16188</v>
      </c>
      <c r="BF623" s="53">
        <v>1.8228</v>
      </c>
      <c r="BG623" s="53">
        <v>4.6387</v>
      </c>
      <c r="BH623" s="53">
        <v>16.93</v>
      </c>
      <c r="BI623" s="53">
        <v>14.1</v>
      </c>
      <c r="BJ623" s="53">
        <v>11.52</v>
      </c>
      <c r="BK623" s="53">
        <v>12.935</v>
      </c>
      <c r="BL623" s="53">
        <v>5.84</v>
      </c>
      <c r="BM623" s="53">
        <v>5.2424999999999997</v>
      </c>
      <c r="BN623" s="53">
        <v>5.9824999999999999</v>
      </c>
      <c r="BO623" s="53">
        <v>5.3259499999999997</v>
      </c>
      <c r="BP623" s="53">
        <v>4.8692000000000002</v>
      </c>
      <c r="BQ623" s="53">
        <v>5.3208000000000002</v>
      </c>
      <c r="BR623" s="53">
        <v>10.9587</v>
      </c>
      <c r="BS623" s="53">
        <v>1.5341</v>
      </c>
      <c r="BT623" s="53">
        <v>1.3656999999999999</v>
      </c>
      <c r="BU623" s="53">
        <v>1.6812</v>
      </c>
      <c r="BV623" s="53">
        <v>10.8908</v>
      </c>
      <c r="BW623" s="53">
        <v>0.79910000000000003</v>
      </c>
      <c r="BX623" s="53">
        <v>155.65</v>
      </c>
      <c r="BY623" s="53">
        <v>0.93200000000000005</v>
      </c>
      <c r="BZ623" s="53">
        <v>6.9503000000000004</v>
      </c>
      <c r="CA623" s="53">
        <v>0.91220000000000001</v>
      </c>
      <c r="CB623" s="53"/>
      <c r="CD623" s="53"/>
      <c r="CE623" s="53"/>
      <c r="CG623" s="53"/>
      <c r="CH623" s="53"/>
      <c r="CJ623" s="53"/>
      <c r="CK623" s="53">
        <v>5.23</v>
      </c>
      <c r="CL623" s="53">
        <v>5.45</v>
      </c>
      <c r="CM623" s="53">
        <v>6.14</v>
      </c>
      <c r="CN623" s="53">
        <v>5.86</v>
      </c>
      <c r="CO623" s="53">
        <v>5.75</v>
      </c>
      <c r="CP623" s="53">
        <v>5.77</v>
      </c>
      <c r="CQ623" s="53">
        <v>5.72</v>
      </c>
      <c r="CR623" s="53">
        <v>6.4349999999999996</v>
      </c>
      <c r="CS623" s="53">
        <v>6.165</v>
      </c>
      <c r="CT623" s="53">
        <v>5.9824999999999999</v>
      </c>
      <c r="CU623" s="53">
        <v>5.84</v>
      </c>
      <c r="CV623" s="53">
        <v>6.14</v>
      </c>
      <c r="CW623" s="53">
        <v>11.119400000000001</v>
      </c>
      <c r="CX623" s="53">
        <v>9.4626000000000001</v>
      </c>
      <c r="CY623" s="53">
        <v>11.25675</v>
      </c>
      <c r="CZ623" s="53">
        <v>5.9916</v>
      </c>
      <c r="DA623" s="53">
        <v>109.88</v>
      </c>
    </row>
    <row r="624" spans="1:105" x14ac:dyDescent="0.25">
      <c r="A624" s="79">
        <v>45406</v>
      </c>
      <c r="B624" s="53">
        <v>948.1</v>
      </c>
      <c r="C624" s="53">
        <v>948.1</v>
      </c>
      <c r="D624" s="53">
        <v>961.5</v>
      </c>
      <c r="E624" s="53">
        <v>956</v>
      </c>
      <c r="F624" s="53">
        <v>955.05089999999996</v>
      </c>
      <c r="G624" s="53">
        <v>1121.8</v>
      </c>
      <c r="H624" s="53">
        <v>964.38</v>
      </c>
      <c r="I624" s="53">
        <v>962.52</v>
      </c>
      <c r="J624" s="53">
        <v>966.47</v>
      </c>
      <c r="K624" s="53">
        <v>936.62</v>
      </c>
      <c r="L624" s="53">
        <v>908.36</v>
      </c>
      <c r="M624" s="53">
        <v>14.46</v>
      </c>
      <c r="N624" s="53">
        <v>0.74</v>
      </c>
      <c r="O624" s="53">
        <v>1.4</v>
      </c>
      <c r="P624" s="53">
        <v>2.37</v>
      </c>
      <c r="Q624" s="53">
        <v>5</v>
      </c>
      <c r="R624" s="53">
        <v>105.857</v>
      </c>
      <c r="S624" s="53">
        <v>445.75</v>
      </c>
      <c r="T624" s="53">
        <v>445.75</v>
      </c>
      <c r="U624" s="53">
        <v>9654.83</v>
      </c>
      <c r="V624" s="53">
        <v>26173</v>
      </c>
      <c r="W624" s="53">
        <v>-375</v>
      </c>
      <c r="X624" s="53">
        <v>120225</v>
      </c>
      <c r="Y624" s="53">
        <v>9654.83</v>
      </c>
      <c r="Z624" s="53">
        <v>19.77</v>
      </c>
      <c r="AA624" s="53">
        <v>63214</v>
      </c>
      <c r="AB624" s="53">
        <v>82.81</v>
      </c>
      <c r="AC624" s="53">
        <v>17.072700000000001</v>
      </c>
      <c r="AD624" s="53">
        <v>5.1481000000000003</v>
      </c>
      <c r="AE624" s="53">
        <v>3939.21</v>
      </c>
      <c r="AF624" s="53">
        <v>3.7317999999999998</v>
      </c>
      <c r="AG624" s="53">
        <v>873.19200000000001</v>
      </c>
      <c r="AH624" s="53">
        <v>-5733</v>
      </c>
      <c r="AI624" s="53">
        <v>80</v>
      </c>
      <c r="AJ624" s="53">
        <v>66</v>
      </c>
      <c r="AK624" s="53">
        <v>61.78</v>
      </c>
      <c r="AL624" s="53">
        <v>42.69</v>
      </c>
      <c r="AM624" s="53">
        <v>69.16</v>
      </c>
      <c r="AN624" s="53">
        <v>104.04</v>
      </c>
      <c r="AO624" s="53">
        <v>45.27</v>
      </c>
      <c r="AP624" s="53">
        <v>92.311599999999999</v>
      </c>
      <c r="AQ624" s="53">
        <v>19.227599999999999</v>
      </c>
      <c r="AR624" s="53">
        <v>7.2460000000000004</v>
      </c>
      <c r="AS624" s="53">
        <v>368.21</v>
      </c>
      <c r="AT624" s="53">
        <v>32.567300000000003</v>
      </c>
      <c r="AU624" s="53">
        <v>1369.48</v>
      </c>
      <c r="AV624" s="53">
        <v>4.0514000000000001</v>
      </c>
      <c r="AW624" s="53">
        <v>57.548000000000002</v>
      </c>
      <c r="AX624" s="53">
        <v>37.066000000000003</v>
      </c>
      <c r="AY624" s="53">
        <v>23.5991</v>
      </c>
      <c r="AZ624" s="53">
        <v>7.8316999999999997</v>
      </c>
      <c r="BA624" s="53">
        <v>1.3620000000000001</v>
      </c>
      <c r="BB624" s="53">
        <v>83.32</v>
      </c>
      <c r="BC624" s="53">
        <v>32.54</v>
      </c>
      <c r="BD624" s="53">
        <v>4.7773000000000003</v>
      </c>
      <c r="BE624" s="53">
        <v>16155</v>
      </c>
      <c r="BF624" s="53">
        <v>1.8286</v>
      </c>
      <c r="BG624" s="53">
        <v>4.6524000000000001</v>
      </c>
      <c r="BH624" s="53">
        <v>15.487500000000001</v>
      </c>
      <c r="BI624" s="53">
        <v>11.99</v>
      </c>
      <c r="BJ624" s="53">
        <v>11.29</v>
      </c>
      <c r="BK624" s="53">
        <v>12.91</v>
      </c>
      <c r="BL624" s="53">
        <v>5.85</v>
      </c>
      <c r="BM624" s="53">
        <v>5.18675</v>
      </c>
      <c r="BN624" s="53">
        <v>5.9749999999999996</v>
      </c>
      <c r="BO624" s="53">
        <v>5.2984999999999998</v>
      </c>
      <c r="BP624" s="53">
        <v>4.7643000000000004</v>
      </c>
      <c r="BQ624" s="53">
        <v>5.3101000000000003</v>
      </c>
      <c r="BR624" s="53">
        <v>10.9847</v>
      </c>
      <c r="BS624" s="53">
        <v>1.5388999999999999</v>
      </c>
      <c r="BT624" s="53">
        <v>1.3703000000000001</v>
      </c>
      <c r="BU624" s="53">
        <v>1.6846000000000001</v>
      </c>
      <c r="BV624" s="53">
        <v>10.884</v>
      </c>
      <c r="BW624" s="53">
        <v>0.80230000000000001</v>
      </c>
      <c r="BX624" s="53">
        <v>155.35</v>
      </c>
      <c r="BY624" s="53">
        <v>0.93469999999999998</v>
      </c>
      <c r="BZ624" s="53">
        <v>6.9710999999999999</v>
      </c>
      <c r="CA624" s="53">
        <v>0.91510000000000002</v>
      </c>
      <c r="CB624" s="53"/>
      <c r="CD624" s="53"/>
      <c r="CE624" s="53"/>
      <c r="CG624" s="53"/>
      <c r="CH624" s="53"/>
      <c r="CJ624" s="53"/>
      <c r="CK624" s="53">
        <v>6.12</v>
      </c>
      <c r="CL624" s="53">
        <v>6.21</v>
      </c>
      <c r="CM624" s="53">
        <v>6.2</v>
      </c>
      <c r="CN624" s="53">
        <v>5.91</v>
      </c>
      <c r="CO624" s="53">
        <v>5.79</v>
      </c>
      <c r="CP624" s="53">
        <v>5.75</v>
      </c>
      <c r="CQ624" s="53">
        <v>5.73</v>
      </c>
      <c r="CR624" s="53">
        <v>6.46</v>
      </c>
      <c r="CS624" s="53">
        <v>6.17</v>
      </c>
      <c r="CT624" s="53">
        <v>5.9749999999999996</v>
      </c>
      <c r="CU624" s="53">
        <v>5.85</v>
      </c>
      <c r="CV624" s="53">
        <v>6.2</v>
      </c>
      <c r="CW624" s="53">
        <v>11.16</v>
      </c>
      <c r="CX624" s="53">
        <v>9.3940999999999999</v>
      </c>
      <c r="CY624" s="53">
        <v>10.856649000000001</v>
      </c>
      <c r="CZ624" s="53">
        <v>-0.65820000000000001</v>
      </c>
      <c r="DA624" s="53">
        <v>109.88</v>
      </c>
    </row>
    <row r="625" spans="1:105" x14ac:dyDescent="0.25">
      <c r="A625" s="79">
        <v>45405</v>
      </c>
      <c r="B625" s="53">
        <v>957</v>
      </c>
      <c r="C625" s="53">
        <v>946.25</v>
      </c>
      <c r="D625" s="53">
        <v>957</v>
      </c>
      <c r="E625" s="53">
        <v>950</v>
      </c>
      <c r="F625" s="53">
        <v>950.4375</v>
      </c>
      <c r="G625" s="53">
        <v>1794.15</v>
      </c>
      <c r="H625" s="53">
        <v>964.76</v>
      </c>
      <c r="I625" s="53">
        <v>964.01</v>
      </c>
      <c r="J625" s="53">
        <v>966.86</v>
      </c>
      <c r="K625" s="53">
        <v>935.92</v>
      </c>
      <c r="L625" s="53">
        <v>907.68</v>
      </c>
      <c r="M625" s="53">
        <v>14.49</v>
      </c>
      <c r="N625" s="53">
        <v>0.83</v>
      </c>
      <c r="O625" s="53">
        <v>1.48</v>
      </c>
      <c r="P625" s="53">
        <v>2.79</v>
      </c>
      <c r="Q625" s="53">
        <v>5.43</v>
      </c>
      <c r="R625" s="53">
        <v>105.675</v>
      </c>
      <c r="S625" s="53">
        <v>443.45</v>
      </c>
      <c r="T625" s="53">
        <v>443.45</v>
      </c>
      <c r="U625" s="53">
        <v>9602.0499999999993</v>
      </c>
      <c r="V625" s="53">
        <v>26550</v>
      </c>
      <c r="W625" s="53">
        <v>-600</v>
      </c>
      <c r="X625" s="53">
        <v>120600</v>
      </c>
      <c r="Y625" s="53">
        <v>9602.0499999999993</v>
      </c>
      <c r="Z625" s="53">
        <v>19.8</v>
      </c>
      <c r="AA625" s="53">
        <v>63214</v>
      </c>
      <c r="AB625" s="53">
        <v>83.36</v>
      </c>
      <c r="AC625" s="53">
        <v>16.9588</v>
      </c>
      <c r="AD625" s="53">
        <v>5.1264000000000003</v>
      </c>
      <c r="AE625" s="53">
        <v>3909.38</v>
      </c>
      <c r="AF625" s="53">
        <v>3.7078000000000002</v>
      </c>
      <c r="AG625" s="53">
        <v>872.75019999999995</v>
      </c>
      <c r="AH625" s="53">
        <v>-5812</v>
      </c>
      <c r="AI625" s="53">
        <v>-69</v>
      </c>
      <c r="AJ625" s="53">
        <v>65</v>
      </c>
      <c r="AK625" s="53">
        <v>59.66</v>
      </c>
      <c r="AL625" s="53">
        <v>46.83</v>
      </c>
      <c r="AM625" s="53">
        <v>67.849999999999994</v>
      </c>
      <c r="AN625" s="53">
        <v>103.9</v>
      </c>
      <c r="AO625" s="53">
        <v>44.92</v>
      </c>
      <c r="AP625" s="53">
        <v>93.208299999999994</v>
      </c>
      <c r="AQ625" s="53">
        <v>19.114899999999999</v>
      </c>
      <c r="AR625" s="53">
        <v>7.2451999999999996</v>
      </c>
      <c r="AS625" s="53">
        <v>367.35</v>
      </c>
      <c r="AT625" s="53">
        <v>32.554600000000001</v>
      </c>
      <c r="AU625" s="53">
        <v>1378.28</v>
      </c>
      <c r="AV625" s="53">
        <v>4.0269000000000004</v>
      </c>
      <c r="AW625" s="53">
        <v>57.5</v>
      </c>
      <c r="AX625" s="53">
        <v>36.942999999999998</v>
      </c>
      <c r="AY625" s="53">
        <v>23.564</v>
      </c>
      <c r="AZ625" s="53">
        <v>7.8348000000000004</v>
      </c>
      <c r="BA625" s="53">
        <v>1.3613999999999999</v>
      </c>
      <c r="BB625" s="53">
        <v>83.342500000000001</v>
      </c>
      <c r="BC625" s="53">
        <v>32.594000000000001</v>
      </c>
      <c r="BD625" s="53">
        <v>4.7803000000000004</v>
      </c>
      <c r="BE625" s="53">
        <v>16220</v>
      </c>
      <c r="BF625" s="53">
        <v>1.8273999999999999</v>
      </c>
      <c r="BG625" s="53">
        <v>4.6506999999999996</v>
      </c>
      <c r="BH625" s="53">
        <v>15.484999999999999</v>
      </c>
      <c r="BI625" s="53">
        <v>12.36</v>
      </c>
      <c r="BJ625" s="53">
        <v>11.744999999999999</v>
      </c>
      <c r="BK625" s="53">
        <v>12.855</v>
      </c>
      <c r="BL625" s="53">
        <v>5.8390000000000004</v>
      </c>
      <c r="BM625" s="53">
        <v>5.1827500000000004</v>
      </c>
      <c r="BN625" s="53">
        <v>5.98</v>
      </c>
      <c r="BO625" s="53">
        <v>5.2997500000000004</v>
      </c>
      <c r="BP625" s="53">
        <v>4.7419000000000002</v>
      </c>
      <c r="BQ625" s="53">
        <v>5.3735999999999997</v>
      </c>
      <c r="BR625" s="53">
        <v>10.9122</v>
      </c>
      <c r="BS625" s="53">
        <v>1.5415000000000001</v>
      </c>
      <c r="BT625" s="53">
        <v>1.3663000000000001</v>
      </c>
      <c r="BU625" s="53">
        <v>1.6857</v>
      </c>
      <c r="BV625" s="53">
        <v>10.817500000000001</v>
      </c>
      <c r="BW625" s="53">
        <v>0.80330000000000001</v>
      </c>
      <c r="BX625" s="53">
        <v>154.83000000000001</v>
      </c>
      <c r="BY625" s="53">
        <v>0.9345</v>
      </c>
      <c r="BZ625" s="53">
        <v>6.9707999999999997</v>
      </c>
      <c r="CA625" s="53">
        <v>0.91200000000000003</v>
      </c>
      <c r="CB625" s="53"/>
      <c r="CD625" s="53"/>
      <c r="CE625" s="53"/>
      <c r="CG625" s="53"/>
      <c r="CH625" s="53"/>
      <c r="CJ625" s="53"/>
      <c r="CK625" s="53">
        <v>5.82</v>
      </c>
      <c r="CL625" s="53">
        <v>6.31</v>
      </c>
      <c r="CM625" s="53">
        <v>6.27</v>
      </c>
      <c r="CN625" s="53">
        <v>5.94</v>
      </c>
      <c r="CO625" s="53">
        <v>5.88</v>
      </c>
      <c r="CP625" s="53">
        <v>5.79</v>
      </c>
      <c r="CQ625" s="53">
        <v>5.78</v>
      </c>
      <c r="CR625" s="53">
        <v>6.46</v>
      </c>
      <c r="CS625" s="53">
        <v>6.16</v>
      </c>
      <c r="CT625" s="53">
        <v>5.98</v>
      </c>
      <c r="CU625" s="53">
        <v>5.8390000000000004</v>
      </c>
      <c r="CV625" s="53">
        <v>6.27</v>
      </c>
      <c r="CW625" s="53">
        <v>11.167899999999999</v>
      </c>
      <c r="CX625" s="53">
        <v>9.3954000000000004</v>
      </c>
      <c r="CY625" s="53">
        <v>11.06625</v>
      </c>
      <c r="CZ625" s="53">
        <v>5.827</v>
      </c>
      <c r="DA625" s="53">
        <v>109.88</v>
      </c>
    </row>
    <row r="626" spans="1:105" x14ac:dyDescent="0.25">
      <c r="A626" s="79">
        <v>45404</v>
      </c>
      <c r="B626" s="53">
        <v>953</v>
      </c>
      <c r="C626" s="53">
        <v>948</v>
      </c>
      <c r="D626" s="53">
        <v>961.25</v>
      </c>
      <c r="E626" s="53">
        <v>955</v>
      </c>
      <c r="F626" s="53">
        <v>953.77539999999999</v>
      </c>
      <c r="G626" s="53">
        <v>1049.68</v>
      </c>
      <c r="H626" s="53">
        <v>963.45</v>
      </c>
      <c r="I626" s="53">
        <v>965.22</v>
      </c>
      <c r="J626" s="53">
        <v>967.18</v>
      </c>
      <c r="K626" s="53">
        <v>935.07</v>
      </c>
      <c r="L626" s="53">
        <v>906.96</v>
      </c>
      <c r="M626" s="53">
        <v>15.22</v>
      </c>
      <c r="N626" s="53">
        <v>0.8</v>
      </c>
      <c r="O626" s="53">
        <v>1.75</v>
      </c>
      <c r="P626" s="53">
        <v>3.05</v>
      </c>
      <c r="Q626" s="53">
        <v>6</v>
      </c>
      <c r="R626" s="53">
        <v>106.077</v>
      </c>
      <c r="S626" s="53">
        <v>447.6</v>
      </c>
      <c r="T626" s="53">
        <v>447.6</v>
      </c>
      <c r="U626" s="53">
        <v>9742</v>
      </c>
      <c r="V626" s="53">
        <v>26830</v>
      </c>
      <c r="W626" s="53">
        <v>-925</v>
      </c>
      <c r="X626" s="53">
        <v>121200</v>
      </c>
      <c r="Y626" s="53">
        <v>9742</v>
      </c>
      <c r="Z626" s="53">
        <v>18.989999999999998</v>
      </c>
      <c r="AA626" s="53">
        <v>55953</v>
      </c>
      <c r="AB626" s="53">
        <v>82.85</v>
      </c>
      <c r="AC626" s="53">
        <v>17.138100000000001</v>
      </c>
      <c r="AD626" s="53">
        <v>5.1662999999999997</v>
      </c>
      <c r="AE626" s="53">
        <v>3915.84</v>
      </c>
      <c r="AF626" s="53">
        <v>3.6970000000000001</v>
      </c>
      <c r="AG626" s="53">
        <v>872.18470000000002</v>
      </c>
      <c r="AH626" s="53">
        <v>-5743</v>
      </c>
      <c r="AI626" s="53">
        <v>388</v>
      </c>
      <c r="AJ626" s="53">
        <v>67</v>
      </c>
      <c r="AK626" s="53">
        <v>67.319999999999993</v>
      </c>
      <c r="AL626" s="53">
        <v>44.58</v>
      </c>
      <c r="AM626" s="53">
        <v>74.5</v>
      </c>
      <c r="AN626" s="53">
        <v>104.15</v>
      </c>
      <c r="AO626" s="53">
        <v>45.89</v>
      </c>
      <c r="AP626" s="53">
        <v>93.7</v>
      </c>
      <c r="AQ626" s="53">
        <v>19.193999999999999</v>
      </c>
      <c r="AR626" s="53">
        <v>7.2435999999999998</v>
      </c>
      <c r="AS626" s="53">
        <v>370.09</v>
      </c>
      <c r="AT626" s="53">
        <v>32.520600000000002</v>
      </c>
      <c r="AU626" s="53">
        <v>1379.33</v>
      </c>
      <c r="AV626" s="53">
        <v>4.0522</v>
      </c>
      <c r="AW626" s="53">
        <v>57.545000000000002</v>
      </c>
      <c r="AX626" s="53">
        <v>37.048000000000002</v>
      </c>
      <c r="AY626" s="53">
        <v>23.7258</v>
      </c>
      <c r="AZ626" s="53">
        <v>7.8356000000000003</v>
      </c>
      <c r="BA626" s="53">
        <v>1.3620000000000001</v>
      </c>
      <c r="BB626" s="53">
        <v>83.368700000000004</v>
      </c>
      <c r="BC626" s="53">
        <v>32.655999999999999</v>
      </c>
      <c r="BD626" s="53">
        <v>4.7767999999999997</v>
      </c>
      <c r="BE626" s="53">
        <v>16237</v>
      </c>
      <c r="BF626" s="53">
        <v>1.8357000000000001</v>
      </c>
      <c r="BG626" s="53">
        <v>4.6702000000000004</v>
      </c>
      <c r="BH626" s="53">
        <v>15.48</v>
      </c>
      <c r="BI626" s="53">
        <v>13.64</v>
      </c>
      <c r="BJ626" s="53">
        <v>13.03</v>
      </c>
      <c r="BK626" s="53">
        <v>12.935</v>
      </c>
      <c r="BL626" s="53">
        <v>5.9375</v>
      </c>
      <c r="BM626" s="53">
        <v>5.2092999999999998</v>
      </c>
      <c r="BN626" s="53">
        <v>6.04</v>
      </c>
      <c r="BO626" s="53">
        <v>5.3109999999999999</v>
      </c>
      <c r="BP626" s="53">
        <v>4.7957000000000001</v>
      </c>
      <c r="BQ626" s="53">
        <v>5.4307999999999996</v>
      </c>
      <c r="BR626" s="53">
        <v>10.988899999999999</v>
      </c>
      <c r="BS626" s="53">
        <v>1.5505</v>
      </c>
      <c r="BT626" s="53">
        <v>1.3701000000000001</v>
      </c>
      <c r="BU626" s="53">
        <v>1.6894</v>
      </c>
      <c r="BV626" s="53">
        <v>10.8888</v>
      </c>
      <c r="BW626" s="53">
        <v>0.80969999999999998</v>
      </c>
      <c r="BX626" s="53">
        <v>154.85</v>
      </c>
      <c r="BY626" s="53">
        <v>0.93859999999999999</v>
      </c>
      <c r="BZ626" s="53">
        <v>7.0029000000000003</v>
      </c>
      <c r="CA626" s="53">
        <v>0.91200000000000003</v>
      </c>
      <c r="CB626" s="53"/>
      <c r="CD626" s="53"/>
      <c r="CE626" s="53"/>
      <c r="CG626" s="53"/>
      <c r="CH626" s="53"/>
      <c r="CJ626" s="53"/>
      <c r="CK626" s="53">
        <v>6.23</v>
      </c>
      <c r="CL626" s="53">
        <v>6.28</v>
      </c>
      <c r="CM626" s="53">
        <v>6.33</v>
      </c>
      <c r="CN626" s="53">
        <v>6.06</v>
      </c>
      <c r="CO626" s="53">
        <v>5.95</v>
      </c>
      <c r="CP626" s="53">
        <v>5.9</v>
      </c>
      <c r="CQ626" s="53">
        <v>5.86</v>
      </c>
      <c r="CR626" s="53">
        <v>6.5149999999999997</v>
      </c>
      <c r="CS626" s="53">
        <v>6.1790000000000003</v>
      </c>
      <c r="CT626" s="53">
        <v>6.04</v>
      </c>
      <c r="CU626" s="53">
        <v>5.9375</v>
      </c>
      <c r="CV626" s="53">
        <v>6.33</v>
      </c>
      <c r="CW626" s="53">
        <v>11.2689</v>
      </c>
      <c r="CX626" s="53">
        <v>9.4755000000000003</v>
      </c>
      <c r="CY626" s="53">
        <v>11.87565</v>
      </c>
      <c r="CZ626" s="53">
        <v>5.6867999999999999</v>
      </c>
      <c r="DA626" s="53">
        <v>109.88</v>
      </c>
    </row>
    <row r="627" spans="1:105" x14ac:dyDescent="0.25">
      <c r="A627" s="79">
        <v>45401</v>
      </c>
      <c r="B627" s="53">
        <v>954</v>
      </c>
      <c r="C627" s="53">
        <v>949.6</v>
      </c>
      <c r="D627" s="53">
        <v>971.25</v>
      </c>
      <c r="E627" s="53">
        <v>970</v>
      </c>
      <c r="F627" s="53">
        <v>956.0521</v>
      </c>
      <c r="G627" s="53">
        <v>1308.83</v>
      </c>
      <c r="H627" s="53">
        <v>962.53</v>
      </c>
      <c r="I627" s="53">
        <v>966.69</v>
      </c>
      <c r="J627" s="53">
        <v>967.52</v>
      </c>
      <c r="K627" s="53">
        <v>934.09</v>
      </c>
      <c r="L627" s="53">
        <v>906.25</v>
      </c>
      <c r="M627" s="53">
        <v>15.36</v>
      </c>
      <c r="N627" s="53">
        <v>0.95</v>
      </c>
      <c r="O627" s="53">
        <v>1.9</v>
      </c>
      <c r="P627" s="53">
        <v>3.1</v>
      </c>
      <c r="Q627" s="53">
        <v>6.38</v>
      </c>
      <c r="R627" s="53">
        <v>106.154</v>
      </c>
      <c r="S627" s="53">
        <v>449.75</v>
      </c>
      <c r="T627" s="53">
        <v>449.75</v>
      </c>
      <c r="U627" s="53">
        <v>9797.24</v>
      </c>
      <c r="V627" s="53">
        <v>26810</v>
      </c>
      <c r="W627" s="53">
        <v>-800</v>
      </c>
      <c r="X627" s="53">
        <v>122125</v>
      </c>
      <c r="Y627" s="53">
        <v>9797.24</v>
      </c>
      <c r="Z627" s="53">
        <v>19.059999999999999</v>
      </c>
      <c r="AA627" s="53">
        <v>55953</v>
      </c>
      <c r="AB627" s="53">
        <v>83.14</v>
      </c>
      <c r="AC627" s="53">
        <v>17.094799999999999</v>
      </c>
      <c r="AD627" s="53">
        <v>5.2020999999999997</v>
      </c>
      <c r="AE627" s="53">
        <v>3910.34</v>
      </c>
      <c r="AF627" s="53">
        <v>3.6821000000000002</v>
      </c>
      <c r="AG627" s="53">
        <v>871.21180000000004</v>
      </c>
      <c r="AH627" s="53">
        <v>-6131</v>
      </c>
      <c r="AI627" s="53">
        <v>184</v>
      </c>
      <c r="AJ627" s="53">
        <v>62</v>
      </c>
      <c r="AK627" s="53">
        <v>68.89</v>
      </c>
      <c r="AL627" s="53">
        <v>45.02</v>
      </c>
      <c r="AM627" s="53">
        <v>77.31</v>
      </c>
      <c r="AN627" s="53">
        <v>104.25</v>
      </c>
      <c r="AO627" s="53">
        <v>46.2</v>
      </c>
      <c r="AP627" s="53">
        <v>93.108999999999995</v>
      </c>
      <c r="AQ627" s="53">
        <v>19.103300000000001</v>
      </c>
      <c r="AR627" s="53">
        <v>7.2393000000000001</v>
      </c>
      <c r="AS627" s="53">
        <v>369.98</v>
      </c>
      <c r="AT627" s="53">
        <v>32.535499999999999</v>
      </c>
      <c r="AU627" s="53">
        <v>1382.08</v>
      </c>
      <c r="AV627" s="53">
        <v>4.0441000000000003</v>
      </c>
      <c r="AW627" s="53">
        <v>57.604999999999997</v>
      </c>
      <c r="AX627" s="53">
        <v>36.835000000000001</v>
      </c>
      <c r="AY627" s="53">
        <v>23.698599999999999</v>
      </c>
      <c r="AZ627" s="53">
        <v>7.8327</v>
      </c>
      <c r="BA627" s="53">
        <v>1.3615999999999999</v>
      </c>
      <c r="BB627" s="53">
        <v>83.472499999999997</v>
      </c>
      <c r="BC627" s="53">
        <v>32.529000000000003</v>
      </c>
      <c r="BD627" s="53">
        <v>4.7831999999999999</v>
      </c>
      <c r="BE627" s="53">
        <v>16260</v>
      </c>
      <c r="BF627" s="53">
        <v>1.8352999999999999</v>
      </c>
      <c r="BG627" s="53">
        <v>4.6711</v>
      </c>
      <c r="BH627" s="53">
        <v>15.484999999999999</v>
      </c>
      <c r="BI627" s="53">
        <v>15.96</v>
      </c>
      <c r="BJ627" s="53">
        <v>13.39</v>
      </c>
      <c r="BK627" s="53">
        <v>13.18</v>
      </c>
      <c r="BL627" s="53">
        <v>5.99</v>
      </c>
      <c r="BM627" s="53">
        <v>5.2140000000000004</v>
      </c>
      <c r="BN627" s="53">
        <v>6.0890000000000004</v>
      </c>
      <c r="BO627" s="53">
        <v>5.30945</v>
      </c>
      <c r="BP627" s="53">
        <v>4.8244999999999996</v>
      </c>
      <c r="BQ627" s="53">
        <v>5.4462000000000002</v>
      </c>
      <c r="BR627" s="53">
        <v>11.0198</v>
      </c>
      <c r="BS627" s="53">
        <v>1.5580000000000001</v>
      </c>
      <c r="BT627" s="53">
        <v>1.3751</v>
      </c>
      <c r="BU627" s="53">
        <v>1.6982999999999999</v>
      </c>
      <c r="BV627" s="53">
        <v>10.9223</v>
      </c>
      <c r="BW627" s="53">
        <v>0.80840000000000001</v>
      </c>
      <c r="BX627" s="53">
        <v>154.63999999999999</v>
      </c>
      <c r="BY627" s="53">
        <v>0.93840000000000001</v>
      </c>
      <c r="BZ627" s="53">
        <v>7.0026000000000002</v>
      </c>
      <c r="CA627" s="53">
        <v>0.91020000000000001</v>
      </c>
      <c r="CB627" s="53"/>
      <c r="CD627" s="53"/>
      <c r="CE627" s="53"/>
      <c r="CG627" s="53"/>
      <c r="CH627" s="53"/>
      <c r="CJ627" s="53"/>
      <c r="CK627" s="53">
        <v>6.33</v>
      </c>
      <c r="CL627" s="53">
        <v>6.28</v>
      </c>
      <c r="CM627" s="53">
        <v>6.51</v>
      </c>
      <c r="CN627" s="53">
        <v>6.12</v>
      </c>
      <c r="CO627" s="53">
        <v>5.95</v>
      </c>
      <c r="CP627" s="53">
        <v>5.93</v>
      </c>
      <c r="CQ627" s="53">
        <v>5.91</v>
      </c>
      <c r="CR627" s="53">
        <v>6.5149999999999997</v>
      </c>
      <c r="CS627" s="53">
        <v>6.1950000000000003</v>
      </c>
      <c r="CT627" s="53">
        <v>6.0890000000000004</v>
      </c>
      <c r="CU627" s="53">
        <v>5.99</v>
      </c>
      <c r="CV627" s="53">
        <v>6.51</v>
      </c>
      <c r="CW627" s="53">
        <v>11.323499999999999</v>
      </c>
      <c r="CX627" s="53">
        <v>9.3853000000000009</v>
      </c>
      <c r="CY627" s="53">
        <v>12.723248999999999</v>
      </c>
      <c r="CZ627" s="53">
        <v>5.7862999999999998</v>
      </c>
      <c r="DA627" s="53">
        <v>109.88</v>
      </c>
    </row>
    <row r="628" spans="1:105" x14ac:dyDescent="0.25">
      <c r="A628" s="79">
        <v>45400</v>
      </c>
      <c r="B628" s="53">
        <v>965.5</v>
      </c>
      <c r="C628" s="53">
        <v>962.3</v>
      </c>
      <c r="D628" s="53">
        <v>977.4</v>
      </c>
      <c r="E628" s="53">
        <v>974.5</v>
      </c>
      <c r="F628" s="53">
        <v>968.29359999999997</v>
      </c>
      <c r="G628" s="53">
        <v>1112.3699999999999</v>
      </c>
      <c r="H628" s="53">
        <v>961.91</v>
      </c>
      <c r="I628" s="53">
        <v>967.57</v>
      </c>
      <c r="J628" s="53">
        <v>967.72</v>
      </c>
      <c r="K628" s="53">
        <v>933.24</v>
      </c>
      <c r="L628" s="53">
        <v>905.56</v>
      </c>
      <c r="M628" s="53">
        <v>15.09</v>
      </c>
      <c r="N628" s="53">
        <v>0.93</v>
      </c>
      <c r="O628" s="53">
        <v>1.9</v>
      </c>
      <c r="P628" s="53">
        <v>3.25</v>
      </c>
      <c r="Q628" s="53">
        <v>6.28</v>
      </c>
      <c r="R628" s="53">
        <v>106.151</v>
      </c>
      <c r="S628" s="53">
        <v>443.65</v>
      </c>
      <c r="T628" s="53">
        <v>443.65</v>
      </c>
      <c r="U628" s="53">
        <v>9652</v>
      </c>
      <c r="V628" s="53">
        <v>27256</v>
      </c>
      <c r="W628" s="53">
        <v>-850</v>
      </c>
      <c r="X628" s="53">
        <v>122925</v>
      </c>
      <c r="Y628" s="53">
        <v>9652</v>
      </c>
      <c r="Z628" s="53">
        <v>18.82</v>
      </c>
      <c r="AA628" s="53">
        <v>55953</v>
      </c>
      <c r="AB628" s="53">
        <v>82.73</v>
      </c>
      <c r="AC628" s="53">
        <v>17.067900000000002</v>
      </c>
      <c r="AD628" s="53">
        <v>5.2484999999999999</v>
      </c>
      <c r="AE628" s="53">
        <v>3938.2</v>
      </c>
      <c r="AF628" s="53">
        <v>3.73</v>
      </c>
      <c r="AG628" s="53">
        <v>869.74400000000003</v>
      </c>
      <c r="AH628" s="53">
        <v>-6315</v>
      </c>
      <c r="AI628" s="53">
        <v>609</v>
      </c>
      <c r="AJ628" s="53">
        <v>60</v>
      </c>
      <c r="AK628" s="53">
        <v>68.87</v>
      </c>
      <c r="AL628" s="53">
        <v>50.34</v>
      </c>
      <c r="AM628" s="53">
        <v>74.8</v>
      </c>
      <c r="AN628" s="53">
        <v>104.06</v>
      </c>
      <c r="AO628" s="53">
        <v>45.4</v>
      </c>
      <c r="AP628" s="53">
        <v>93.980800000000002</v>
      </c>
      <c r="AQ628" s="53">
        <v>19.153500000000001</v>
      </c>
      <c r="AR628" s="53">
        <v>7.2386999999999997</v>
      </c>
      <c r="AS628" s="53">
        <v>370.49</v>
      </c>
      <c r="AT628" s="53">
        <v>32.529200000000003</v>
      </c>
      <c r="AU628" s="53">
        <v>1373.33</v>
      </c>
      <c r="AV628" s="53">
        <v>4.0747999999999998</v>
      </c>
      <c r="AW628" s="53">
        <v>57.189</v>
      </c>
      <c r="AX628" s="53">
        <v>36.801000000000002</v>
      </c>
      <c r="AY628" s="53">
        <v>23.748999999999999</v>
      </c>
      <c r="AZ628" s="53">
        <v>7.8315000000000001</v>
      </c>
      <c r="BA628" s="53">
        <v>1.3622000000000001</v>
      </c>
      <c r="BB628" s="53">
        <v>83.542500000000004</v>
      </c>
      <c r="BC628" s="53">
        <v>32.383000000000003</v>
      </c>
      <c r="BD628" s="53">
        <v>4.7854999999999999</v>
      </c>
      <c r="BE628" s="53">
        <v>16179</v>
      </c>
      <c r="BF628" s="53">
        <v>1.8374999999999999</v>
      </c>
      <c r="BG628" s="53">
        <v>4.6756000000000002</v>
      </c>
      <c r="BH628" s="53">
        <v>15.1275</v>
      </c>
      <c r="BI628" s="53">
        <v>12.345000000000001</v>
      </c>
      <c r="BJ628" s="53">
        <v>13.1</v>
      </c>
      <c r="BK628" s="53">
        <v>13.04</v>
      </c>
      <c r="BL628" s="53">
        <v>5.9950000000000001</v>
      </c>
      <c r="BM628" s="53">
        <v>5.2176</v>
      </c>
      <c r="BN628" s="53">
        <v>6.09</v>
      </c>
      <c r="BO628" s="53">
        <v>5.3137999999999996</v>
      </c>
      <c r="BP628" s="53">
        <v>4.8128000000000002</v>
      </c>
      <c r="BQ628" s="53">
        <v>5.4039000000000001</v>
      </c>
      <c r="BR628" s="53">
        <v>11.055400000000001</v>
      </c>
      <c r="BS628" s="53">
        <v>1.5572999999999999</v>
      </c>
      <c r="BT628" s="53">
        <v>1.3767</v>
      </c>
      <c r="BU628" s="53">
        <v>1.6942999999999999</v>
      </c>
      <c r="BV628" s="53">
        <v>10.9712</v>
      </c>
      <c r="BW628" s="53">
        <v>0.80410000000000004</v>
      </c>
      <c r="BX628" s="53">
        <v>154.63999999999999</v>
      </c>
      <c r="BY628" s="53">
        <v>0.93959999999999999</v>
      </c>
      <c r="BZ628" s="53">
        <v>7.0103</v>
      </c>
      <c r="CA628" s="53">
        <v>0.9123</v>
      </c>
      <c r="CB628" s="53"/>
      <c r="CD628" s="53"/>
      <c r="CE628" s="53"/>
      <c r="CG628" s="53"/>
      <c r="CH628" s="53"/>
      <c r="CJ628" s="53"/>
      <c r="CK628" s="53">
        <v>6.32</v>
      </c>
      <c r="CL628" s="53">
        <v>6.38</v>
      </c>
      <c r="CM628" s="53">
        <v>6.48</v>
      </c>
      <c r="CN628" s="53">
        <v>6.11</v>
      </c>
      <c r="CO628" s="53">
        <v>5.98</v>
      </c>
      <c r="CP628" s="53">
        <v>5.94</v>
      </c>
      <c r="CQ628" s="53">
        <v>5.9</v>
      </c>
      <c r="CR628" s="53">
        <v>6.52</v>
      </c>
      <c r="CS628" s="53">
        <v>6.2149999999999999</v>
      </c>
      <c r="CT628" s="53">
        <v>6.09</v>
      </c>
      <c r="CU628" s="53">
        <v>5.9950000000000001</v>
      </c>
      <c r="CV628" s="53">
        <v>6.48</v>
      </c>
      <c r="CW628" s="53">
        <v>11.231999999999999</v>
      </c>
      <c r="CX628" s="53">
        <v>9.4871999999999996</v>
      </c>
      <c r="CY628" s="53">
        <v>12.810750000000001</v>
      </c>
      <c r="CZ628" s="53">
        <v>6.5372000000000003</v>
      </c>
      <c r="DA628" s="53">
        <v>109.88</v>
      </c>
    </row>
    <row r="629" spans="1:105" x14ac:dyDescent="0.25">
      <c r="A629" s="79">
        <v>45399</v>
      </c>
      <c r="B629" s="53">
        <v>978</v>
      </c>
      <c r="C629" s="53">
        <v>970.62</v>
      </c>
      <c r="D629" s="53">
        <v>978.8</v>
      </c>
      <c r="E629" s="53">
        <v>978.5</v>
      </c>
      <c r="F629" s="53">
        <v>974.46969999999999</v>
      </c>
      <c r="G629" s="53">
        <v>1355.25</v>
      </c>
      <c r="H629" s="53">
        <v>959.57</v>
      </c>
      <c r="I629" s="53">
        <v>967.64</v>
      </c>
      <c r="J629" s="53">
        <v>967.49</v>
      </c>
      <c r="K629" s="53">
        <v>932.26</v>
      </c>
      <c r="L629" s="53">
        <v>904.79</v>
      </c>
      <c r="M629" s="53">
        <v>15.93</v>
      </c>
      <c r="N629" s="53">
        <v>0.95</v>
      </c>
      <c r="O629" s="53">
        <v>1.83</v>
      </c>
      <c r="P629" s="53">
        <v>3.2</v>
      </c>
      <c r="Q629" s="53">
        <v>6.16</v>
      </c>
      <c r="R629" s="53">
        <v>105.95099999999999</v>
      </c>
      <c r="S629" s="53">
        <v>433.95</v>
      </c>
      <c r="T629" s="53">
        <v>433.95</v>
      </c>
      <c r="U629" s="53">
        <v>9489.7000000000007</v>
      </c>
      <c r="V629" s="53">
        <v>27801</v>
      </c>
      <c r="W629" s="53">
        <v>-100</v>
      </c>
      <c r="X629" s="53">
        <v>123775</v>
      </c>
      <c r="Y629" s="53">
        <v>9489.7000000000007</v>
      </c>
      <c r="Z629" s="53">
        <v>18.5</v>
      </c>
      <c r="AA629" s="53">
        <v>55953</v>
      </c>
      <c r="AB629" s="53">
        <v>82.69</v>
      </c>
      <c r="AC629" s="53">
        <v>16.964400000000001</v>
      </c>
      <c r="AD629" s="53">
        <v>5.2420999999999998</v>
      </c>
      <c r="AE629" s="53">
        <v>3901.73</v>
      </c>
      <c r="AF629" s="53">
        <v>3.7465999999999999</v>
      </c>
      <c r="AG629" s="53">
        <v>869.21529999999996</v>
      </c>
      <c r="AH629" s="53">
        <v>-6924</v>
      </c>
      <c r="AI629" s="53">
        <v>77</v>
      </c>
      <c r="AJ629" s="53">
        <v>51</v>
      </c>
      <c r="AK629" s="53">
        <v>67.150000000000006</v>
      </c>
      <c r="AL629" s="53">
        <v>57.15</v>
      </c>
      <c r="AM629" s="53">
        <v>68.47</v>
      </c>
      <c r="AN629" s="53">
        <v>103.84</v>
      </c>
      <c r="AO629" s="53">
        <v>44.5</v>
      </c>
      <c r="AP629" s="53">
        <v>94.221999999999994</v>
      </c>
      <c r="AQ629" s="53">
        <v>19.0276</v>
      </c>
      <c r="AR629" s="53">
        <v>7.2385000000000002</v>
      </c>
      <c r="AS629" s="53">
        <v>368.27</v>
      </c>
      <c r="AT629" s="53">
        <v>32.469799999999999</v>
      </c>
      <c r="AU629" s="53">
        <v>1386.79</v>
      </c>
      <c r="AV629" s="53">
        <v>4.0632999999999999</v>
      </c>
      <c r="AW629" s="53">
        <v>57.198</v>
      </c>
      <c r="AX629" s="53">
        <v>36.71</v>
      </c>
      <c r="AY629" s="53">
        <v>23.665099999999999</v>
      </c>
      <c r="AZ629" s="53">
        <v>7.8304999999999998</v>
      </c>
      <c r="BA629" s="53">
        <v>1.3605</v>
      </c>
      <c r="BB629" s="53">
        <v>83.538799999999995</v>
      </c>
      <c r="BC629" s="53">
        <v>32.476999999999997</v>
      </c>
      <c r="BD629" s="53">
        <v>4.7930000000000001</v>
      </c>
      <c r="BE629" s="53">
        <v>16220</v>
      </c>
      <c r="BF629" s="53">
        <v>1.8325</v>
      </c>
      <c r="BG629" s="53">
        <v>4.6618000000000004</v>
      </c>
      <c r="BH629" s="53">
        <v>15.125</v>
      </c>
      <c r="BI629" s="53">
        <v>13.67</v>
      </c>
      <c r="BJ629" s="53">
        <v>13.65</v>
      </c>
      <c r="BK629" s="53">
        <v>13.025</v>
      </c>
      <c r="BL629" s="53">
        <v>5.9874999999999998</v>
      </c>
      <c r="BM629" s="53">
        <v>5.19</v>
      </c>
      <c r="BN629" s="53">
        <v>6.085</v>
      </c>
      <c r="BO629" s="53">
        <v>5.3067000000000002</v>
      </c>
      <c r="BP629" s="53">
        <v>4.7488000000000001</v>
      </c>
      <c r="BQ629" s="53">
        <v>5.4358000000000004</v>
      </c>
      <c r="BR629" s="53">
        <v>11.0006</v>
      </c>
      <c r="BS629" s="53">
        <v>1.554</v>
      </c>
      <c r="BT629" s="53">
        <v>1.3773</v>
      </c>
      <c r="BU629" s="53">
        <v>1.6900999999999999</v>
      </c>
      <c r="BV629" s="53">
        <v>10.9411</v>
      </c>
      <c r="BW629" s="53">
        <v>0.80300000000000005</v>
      </c>
      <c r="BX629" s="53">
        <v>154.38999999999999</v>
      </c>
      <c r="BY629" s="53">
        <v>0.93700000000000006</v>
      </c>
      <c r="BZ629" s="53">
        <v>6.9909999999999997</v>
      </c>
      <c r="CA629" s="53">
        <v>0.91080000000000005</v>
      </c>
      <c r="CB629" s="53"/>
      <c r="CD629" s="53"/>
      <c r="CE629" s="53"/>
      <c r="CG629" s="53"/>
      <c r="CH629" s="53"/>
      <c r="CJ629" s="53"/>
      <c r="CK629" s="53">
        <v>6.36</v>
      </c>
      <c r="CL629" s="53">
        <v>6.45</v>
      </c>
      <c r="CM629" s="53">
        <v>6.45</v>
      </c>
      <c r="CN629" s="53">
        <v>6.08</v>
      </c>
      <c r="CO629" s="53">
        <v>5.95</v>
      </c>
      <c r="CP629" s="53">
        <v>5.89</v>
      </c>
      <c r="CQ629" s="53">
        <v>5.84</v>
      </c>
      <c r="CR629" s="53">
        <v>6.5149999999999997</v>
      </c>
      <c r="CS629" s="53">
        <v>6.24</v>
      </c>
      <c r="CT629" s="53">
        <v>6.085</v>
      </c>
      <c r="CU629" s="53">
        <v>5.9874999999999998</v>
      </c>
      <c r="CV629" s="53">
        <v>6.45</v>
      </c>
      <c r="CW629" s="53">
        <v>11.145300000000001</v>
      </c>
      <c r="CX629" s="53">
        <v>9.3625000000000007</v>
      </c>
      <c r="CY629" s="53">
        <v>12.045249999999999</v>
      </c>
      <c r="CZ629" s="53">
        <v>5.6597</v>
      </c>
      <c r="DA629" s="53">
        <v>109.88</v>
      </c>
    </row>
    <row r="630" spans="1:105" x14ac:dyDescent="0.25">
      <c r="A630" s="79">
        <v>45398</v>
      </c>
      <c r="B630" s="53">
        <v>982.9</v>
      </c>
      <c r="C630" s="53">
        <v>980</v>
      </c>
      <c r="D630" s="53">
        <v>990</v>
      </c>
      <c r="E630" s="53">
        <v>983.5</v>
      </c>
      <c r="F630" s="53">
        <v>985.47879999999998</v>
      </c>
      <c r="G630" s="53">
        <v>1298.02</v>
      </c>
      <c r="H630" s="53">
        <v>957.27</v>
      </c>
      <c r="I630" s="53">
        <v>967.04</v>
      </c>
      <c r="J630" s="53">
        <v>966.91</v>
      </c>
      <c r="K630" s="53">
        <v>931.17</v>
      </c>
      <c r="L630" s="53">
        <v>903.95</v>
      </c>
      <c r="M630" s="53">
        <v>15.91</v>
      </c>
      <c r="N630" s="53">
        <v>1.06</v>
      </c>
      <c r="O630" s="53">
        <v>2.16</v>
      </c>
      <c r="P630" s="53">
        <v>3.45</v>
      </c>
      <c r="Q630" s="53">
        <v>6.25</v>
      </c>
      <c r="R630" s="53">
        <v>106.25700000000001</v>
      </c>
      <c r="S630" s="53">
        <v>430.35</v>
      </c>
      <c r="T630" s="53">
        <v>430.35</v>
      </c>
      <c r="U630" s="53">
        <v>9355.1</v>
      </c>
      <c r="V630" s="53">
        <v>28170</v>
      </c>
      <c r="W630" s="53">
        <v>400</v>
      </c>
      <c r="X630" s="53">
        <v>123875</v>
      </c>
      <c r="Y630" s="53">
        <v>9355.1</v>
      </c>
      <c r="Z630" s="53">
        <v>18.5</v>
      </c>
      <c r="AA630" s="53">
        <v>55953</v>
      </c>
      <c r="AB630" s="53">
        <v>85.36</v>
      </c>
      <c r="AC630" s="53">
        <v>17.072800000000001</v>
      </c>
      <c r="AD630" s="53">
        <v>5.2828999999999997</v>
      </c>
      <c r="AE630" s="53">
        <v>3917.05</v>
      </c>
      <c r="AF630" s="53">
        <v>3.7545000000000002</v>
      </c>
      <c r="AG630" s="53">
        <v>868.71529999999996</v>
      </c>
      <c r="AH630" s="53">
        <v>-7001</v>
      </c>
      <c r="AI630" s="53">
        <v>-381</v>
      </c>
      <c r="AJ630" s="53">
        <v>50</v>
      </c>
      <c r="AK630" s="53">
        <v>72.87</v>
      </c>
      <c r="AL630" s="53">
        <v>60.11</v>
      </c>
      <c r="AM630" s="53">
        <v>67.19</v>
      </c>
      <c r="AN630" s="53">
        <v>103.53</v>
      </c>
      <c r="AO630" s="53">
        <v>43.44</v>
      </c>
      <c r="AP630" s="53">
        <v>94.149799999999999</v>
      </c>
      <c r="AQ630" s="53">
        <v>19.053799999999999</v>
      </c>
      <c r="AR630" s="53">
        <v>7.2378</v>
      </c>
      <c r="AS630" s="53">
        <v>372.26</v>
      </c>
      <c r="AT630" s="53">
        <v>32.469900000000003</v>
      </c>
      <c r="AU630" s="53">
        <v>1394.76</v>
      </c>
      <c r="AV630" s="53">
        <v>4.1112000000000002</v>
      </c>
      <c r="AW630" s="53">
        <v>56.997</v>
      </c>
      <c r="AX630" s="53">
        <v>36.683</v>
      </c>
      <c r="AY630" s="53">
        <v>23.7286</v>
      </c>
      <c r="AZ630" s="53">
        <v>7.8316999999999997</v>
      </c>
      <c r="BA630" s="53">
        <v>1.365</v>
      </c>
      <c r="BB630" s="53">
        <v>83.538799999999995</v>
      </c>
      <c r="BC630" s="53">
        <v>32.499000000000002</v>
      </c>
      <c r="BD630" s="53">
        <v>4.7957000000000001</v>
      </c>
      <c r="BE630" s="53">
        <v>16176</v>
      </c>
      <c r="BF630" s="53">
        <v>1.8419000000000001</v>
      </c>
      <c r="BG630" s="53">
        <v>4.6866000000000003</v>
      </c>
      <c r="BH630" s="53">
        <v>15.13</v>
      </c>
      <c r="BI630" s="53">
        <v>14.215</v>
      </c>
      <c r="BJ630" s="53">
        <v>14.965</v>
      </c>
      <c r="BK630" s="53">
        <v>13.03</v>
      </c>
      <c r="BL630" s="53">
        <v>5.9924999999999997</v>
      </c>
      <c r="BM630" s="53">
        <v>5.2157999999999998</v>
      </c>
      <c r="BN630" s="53">
        <v>6.0949999999999998</v>
      </c>
      <c r="BO630" s="53">
        <v>5.3152999999999997</v>
      </c>
      <c r="BP630" s="53">
        <v>4.7843999999999998</v>
      </c>
      <c r="BQ630" s="53">
        <v>5.3888999999999996</v>
      </c>
      <c r="BR630" s="53">
        <v>10.9846</v>
      </c>
      <c r="BS630" s="53">
        <v>1.5621</v>
      </c>
      <c r="BT630" s="53">
        <v>1.3829</v>
      </c>
      <c r="BU630" s="53">
        <v>1.7002999999999999</v>
      </c>
      <c r="BV630" s="53">
        <v>10.962300000000001</v>
      </c>
      <c r="BW630" s="53">
        <v>0.80469999999999997</v>
      </c>
      <c r="BX630" s="53">
        <v>154.72</v>
      </c>
      <c r="BY630" s="53">
        <v>0.94169999999999998</v>
      </c>
      <c r="BZ630" s="53">
        <v>7.0263999999999998</v>
      </c>
      <c r="CA630" s="53">
        <v>0.91300000000000003</v>
      </c>
      <c r="CB630" s="53"/>
      <c r="CD630" s="53"/>
      <c r="CE630" s="53"/>
      <c r="CG630" s="53"/>
      <c r="CH630" s="53"/>
      <c r="CJ630" s="53"/>
      <c r="CK630" s="53">
        <v>6.26</v>
      </c>
      <c r="CL630" s="53">
        <v>6.34</v>
      </c>
      <c r="CM630" s="53">
        <v>6.54</v>
      </c>
      <c r="CN630" s="53">
        <v>6.21</v>
      </c>
      <c r="CO630" s="53">
        <v>6.02</v>
      </c>
      <c r="CP630" s="53">
        <v>5.98</v>
      </c>
      <c r="CQ630" s="53">
        <v>5.88</v>
      </c>
      <c r="CR630" s="53">
        <v>6.5350000000000001</v>
      </c>
      <c r="CS630" s="53">
        <v>6.27</v>
      </c>
      <c r="CT630" s="53">
        <v>6.0949999999999998</v>
      </c>
      <c r="CU630" s="53">
        <v>5.9924999999999997</v>
      </c>
      <c r="CV630" s="53">
        <v>6.54</v>
      </c>
      <c r="CW630" s="53">
        <v>11.195499999999999</v>
      </c>
      <c r="CX630" s="53">
        <v>9.3539999999999992</v>
      </c>
      <c r="CY630" s="53">
        <v>12.028</v>
      </c>
      <c r="CZ630" s="53">
        <v>5.8666999999999998</v>
      </c>
      <c r="DA630" s="53">
        <v>109.88</v>
      </c>
    </row>
    <row r="631" spans="1:105" x14ac:dyDescent="0.25">
      <c r="A631" s="79">
        <v>45397</v>
      </c>
      <c r="B631" s="53">
        <v>978.25</v>
      </c>
      <c r="C631" s="53">
        <v>966</v>
      </c>
      <c r="D631" s="53">
        <v>982.8</v>
      </c>
      <c r="E631" s="53">
        <v>968</v>
      </c>
      <c r="F631" s="53">
        <v>978.15790000000004</v>
      </c>
      <c r="G631" s="53">
        <v>1245.75</v>
      </c>
      <c r="H631" s="53">
        <v>956.64</v>
      </c>
      <c r="I631" s="53">
        <v>965.38</v>
      </c>
      <c r="J631" s="53">
        <v>966.39</v>
      </c>
      <c r="K631" s="53">
        <v>930.07</v>
      </c>
      <c r="L631" s="53">
        <v>903.05</v>
      </c>
      <c r="M631" s="53">
        <v>15.94</v>
      </c>
      <c r="N631" s="53">
        <v>0.92</v>
      </c>
      <c r="O631" s="53">
        <v>1.8</v>
      </c>
      <c r="P631" s="53">
        <v>3</v>
      </c>
      <c r="Q631" s="53">
        <v>5.08</v>
      </c>
      <c r="R631" s="53">
        <v>106.208</v>
      </c>
      <c r="S631" s="53">
        <v>437.9</v>
      </c>
      <c r="T631" s="53">
        <v>437.9</v>
      </c>
      <c r="U631" s="53">
        <v>9499.4699999999993</v>
      </c>
      <c r="V631" s="53">
        <v>28707</v>
      </c>
      <c r="W631" s="53">
        <v>-950</v>
      </c>
      <c r="X631" s="53">
        <v>123475</v>
      </c>
      <c r="Y631" s="53">
        <v>9499.4699999999993</v>
      </c>
      <c r="Z631" s="53">
        <v>17.55</v>
      </c>
      <c r="AA631" s="53">
        <v>51009</v>
      </c>
      <c r="AB631" s="53">
        <v>85.41</v>
      </c>
      <c r="AC631" s="53">
        <v>16.717500000000001</v>
      </c>
      <c r="AD631" s="53">
        <v>5.1856</v>
      </c>
      <c r="AE631" s="53">
        <v>3902.36</v>
      </c>
      <c r="AF631" s="53">
        <v>3.7385000000000002</v>
      </c>
      <c r="AG631" s="53">
        <v>868.29269999999997</v>
      </c>
      <c r="AH631" s="53">
        <v>-6620</v>
      </c>
      <c r="AI631" s="53">
        <v>3</v>
      </c>
      <c r="AJ631" s="53">
        <v>57</v>
      </c>
      <c r="AK631" s="53">
        <v>72.52</v>
      </c>
      <c r="AL631" s="53">
        <v>58.2</v>
      </c>
      <c r="AM631" s="53">
        <v>79.319999999999993</v>
      </c>
      <c r="AN631" s="53">
        <v>103.7</v>
      </c>
      <c r="AO631" s="53">
        <v>44.17</v>
      </c>
      <c r="AP631" s="53">
        <v>93.506600000000006</v>
      </c>
      <c r="AQ631" s="53">
        <v>18.986699999999999</v>
      </c>
      <c r="AR631" s="53">
        <v>7.2382</v>
      </c>
      <c r="AS631" s="53">
        <v>370.94</v>
      </c>
      <c r="AT631" s="53">
        <v>32.430599999999998</v>
      </c>
      <c r="AU631" s="53">
        <v>1384.05</v>
      </c>
      <c r="AV631" s="53">
        <v>4.0511999999999997</v>
      </c>
      <c r="AW631" s="53">
        <v>56.823</v>
      </c>
      <c r="AX631" s="53">
        <v>36.735999999999997</v>
      </c>
      <c r="AY631" s="53">
        <v>23.809899999999999</v>
      </c>
      <c r="AZ631" s="53">
        <v>7.8288000000000002</v>
      </c>
      <c r="BA631" s="53">
        <v>1.363</v>
      </c>
      <c r="BB631" s="53">
        <v>83.45</v>
      </c>
      <c r="BC631" s="53">
        <v>32.383000000000003</v>
      </c>
      <c r="BD631" s="53">
        <v>4.78</v>
      </c>
      <c r="BE631" s="53">
        <v>15848</v>
      </c>
      <c r="BF631" s="53">
        <v>1.8408</v>
      </c>
      <c r="BG631" s="53">
        <v>4.6844999999999999</v>
      </c>
      <c r="BH631" s="53">
        <v>15.135</v>
      </c>
      <c r="BI631" s="53">
        <v>11.645</v>
      </c>
      <c r="BJ631" s="53">
        <v>12.53</v>
      </c>
      <c r="BK631" s="53">
        <v>12.744999999999999</v>
      </c>
      <c r="BL631" s="53">
        <v>5.8259999999999996</v>
      </c>
      <c r="BM631" s="53">
        <v>5.1849999999999996</v>
      </c>
      <c r="BN631" s="53">
        <v>5.9989999999999997</v>
      </c>
      <c r="BO631" s="53">
        <v>5.2984999999999998</v>
      </c>
      <c r="BP631" s="53">
        <v>4.7525000000000004</v>
      </c>
      <c r="BQ631" s="53">
        <v>5.2462999999999997</v>
      </c>
      <c r="BR631" s="53">
        <v>10.9429</v>
      </c>
      <c r="BS631" s="53">
        <v>1.5523</v>
      </c>
      <c r="BT631" s="53">
        <v>1.3788</v>
      </c>
      <c r="BU631" s="53">
        <v>1.6938</v>
      </c>
      <c r="BV631" s="53">
        <v>10.8864</v>
      </c>
      <c r="BW631" s="53">
        <v>0.80349999999999999</v>
      </c>
      <c r="BX631" s="53">
        <v>154.28</v>
      </c>
      <c r="BY631" s="53">
        <v>0.94120000000000004</v>
      </c>
      <c r="BZ631" s="53">
        <v>7.0220000000000002</v>
      </c>
      <c r="CA631" s="53">
        <v>0.91159999999999997</v>
      </c>
      <c r="CB631" s="53"/>
      <c r="CD631" s="53"/>
      <c r="CE631" s="53"/>
      <c r="CG631" s="53"/>
      <c r="CH631" s="53"/>
      <c r="CJ631" s="53"/>
      <c r="CK631" s="53">
        <v>6.36</v>
      </c>
      <c r="CL631" s="53">
        <v>6.2</v>
      </c>
      <c r="CM631" s="53">
        <v>6.45</v>
      </c>
      <c r="CN631" s="53">
        <v>6.06</v>
      </c>
      <c r="CO631" s="53">
        <v>5.91</v>
      </c>
      <c r="CP631" s="53">
        <v>5.83</v>
      </c>
      <c r="CQ631" s="53">
        <v>5.73</v>
      </c>
      <c r="CR631" s="53">
        <v>6.52</v>
      </c>
      <c r="CS631" s="53">
        <v>6.2110000000000003</v>
      </c>
      <c r="CT631" s="53">
        <v>5.9989999999999997</v>
      </c>
      <c r="CU631" s="53">
        <v>5.8259999999999996</v>
      </c>
      <c r="CV631" s="53">
        <v>6.45</v>
      </c>
      <c r="CW631" s="53">
        <v>11.1868</v>
      </c>
      <c r="CX631" s="53">
        <v>9.3484999999999996</v>
      </c>
      <c r="CY631" s="53">
        <v>12.408799999999999</v>
      </c>
      <c r="CZ631" s="53">
        <v>6.0768000000000004</v>
      </c>
      <c r="DA631" s="53">
        <v>109.88</v>
      </c>
    </row>
    <row r="632" spans="1:105" x14ac:dyDescent="0.25">
      <c r="A632" s="79">
        <v>45394</v>
      </c>
      <c r="B632" s="53">
        <v>970.05</v>
      </c>
      <c r="C632" s="53">
        <v>954.75</v>
      </c>
      <c r="D632" s="53">
        <v>971.25</v>
      </c>
      <c r="E632" s="53">
        <v>956.85</v>
      </c>
      <c r="F632" s="53">
        <v>964.30529999999999</v>
      </c>
      <c r="G632" s="53">
        <v>1344.58</v>
      </c>
      <c r="H632" s="53">
        <v>957.22</v>
      </c>
      <c r="I632" s="53">
        <v>963.58</v>
      </c>
      <c r="J632" s="53">
        <v>965.76</v>
      </c>
      <c r="K632" s="53">
        <v>928.97</v>
      </c>
      <c r="L632" s="53">
        <v>902.14</v>
      </c>
      <c r="M632" s="53">
        <v>15.72</v>
      </c>
      <c r="N632" s="53">
        <v>0.9</v>
      </c>
      <c r="O632" s="53">
        <v>1.8</v>
      </c>
      <c r="P632" s="53">
        <v>2.48</v>
      </c>
      <c r="Q632" s="53">
        <v>4.9000000000000004</v>
      </c>
      <c r="R632" s="53">
        <v>106.038</v>
      </c>
      <c r="S632" s="53">
        <v>425.85</v>
      </c>
      <c r="T632" s="53">
        <v>425.85</v>
      </c>
      <c r="U632" s="53">
        <v>9333.2000000000007</v>
      </c>
      <c r="V632" s="53">
        <v>28998</v>
      </c>
      <c r="W632" s="53">
        <v>-425</v>
      </c>
      <c r="X632" s="53">
        <v>124425</v>
      </c>
      <c r="Y632" s="53">
        <v>9333.2000000000007</v>
      </c>
      <c r="Z632" s="53">
        <v>17.059999999999999</v>
      </c>
      <c r="AA632" s="53">
        <v>51009</v>
      </c>
      <c r="AB632" s="53">
        <v>85.66</v>
      </c>
      <c r="AC632" s="53">
        <v>16.644100000000002</v>
      </c>
      <c r="AD632" s="53">
        <v>5.1181999999999999</v>
      </c>
      <c r="AE632" s="53">
        <v>3861.6</v>
      </c>
      <c r="AF632" s="53">
        <v>3.7046000000000001</v>
      </c>
      <c r="AG632" s="53">
        <v>866.75199999999995</v>
      </c>
      <c r="AH632" s="53">
        <v>-6623</v>
      </c>
      <c r="AI632" s="53">
        <v>-153</v>
      </c>
      <c r="AJ632" s="53">
        <v>57</v>
      </c>
      <c r="AK632" s="53">
        <v>71.34</v>
      </c>
      <c r="AL632" s="53">
        <v>54.65</v>
      </c>
      <c r="AM632" s="53">
        <v>74.87</v>
      </c>
      <c r="AN632" s="53">
        <v>103.5</v>
      </c>
      <c r="AO632" s="53">
        <v>43.43</v>
      </c>
      <c r="AP632" s="53">
        <v>93.300299999999993</v>
      </c>
      <c r="AQ632" s="53">
        <v>18.8642</v>
      </c>
      <c r="AR632" s="53">
        <v>7.2373000000000003</v>
      </c>
      <c r="AS632" s="53">
        <v>369.17</v>
      </c>
      <c r="AT632" s="53">
        <v>32.357900000000001</v>
      </c>
      <c r="AU632" s="53">
        <v>1375.4</v>
      </c>
      <c r="AV632" s="53">
        <v>4.0282999999999998</v>
      </c>
      <c r="AW632" s="53">
        <v>56.536999999999999</v>
      </c>
      <c r="AX632" s="53">
        <v>36.618000000000002</v>
      </c>
      <c r="AY632" s="53">
        <v>23.7989</v>
      </c>
      <c r="AZ632" s="53">
        <v>7.8375000000000004</v>
      </c>
      <c r="BA632" s="53">
        <v>1.3613999999999999</v>
      </c>
      <c r="BB632" s="53">
        <v>83.415000000000006</v>
      </c>
      <c r="BC632" s="53">
        <v>32.271999999999998</v>
      </c>
      <c r="BD632" s="53">
        <v>4.7705000000000002</v>
      </c>
      <c r="BE632" s="53">
        <v>15848</v>
      </c>
      <c r="BF632" s="53">
        <v>1.8380000000000001</v>
      </c>
      <c r="BG632" s="53">
        <v>4.6718999999999999</v>
      </c>
      <c r="BH632" s="53">
        <v>15.8</v>
      </c>
      <c r="BI632" s="53">
        <v>12.01</v>
      </c>
      <c r="BJ632" s="53">
        <v>12.025</v>
      </c>
      <c r="BK632" s="53">
        <v>12.324999999999999</v>
      </c>
      <c r="BL632" s="53">
        <v>5.77</v>
      </c>
      <c r="BM632" s="53">
        <v>5.1696999999999997</v>
      </c>
      <c r="BN632" s="53">
        <v>5.9649999999999999</v>
      </c>
      <c r="BO632" s="53">
        <v>5.2864000000000004</v>
      </c>
      <c r="BP632" s="53">
        <v>4.7228000000000003</v>
      </c>
      <c r="BQ632" s="53">
        <v>5.101</v>
      </c>
      <c r="BR632" s="53">
        <v>10.898300000000001</v>
      </c>
      <c r="BS632" s="53">
        <v>1.5464</v>
      </c>
      <c r="BT632" s="53">
        <v>1.3774999999999999</v>
      </c>
      <c r="BU632" s="53">
        <v>1.6826000000000001</v>
      </c>
      <c r="BV632" s="53">
        <v>10.886799999999999</v>
      </c>
      <c r="BW632" s="53">
        <v>0.80310000000000004</v>
      </c>
      <c r="BX632" s="53">
        <v>153.22999999999999</v>
      </c>
      <c r="BY632" s="53">
        <v>0.93959999999999999</v>
      </c>
      <c r="BZ632" s="53">
        <v>7.0095000000000001</v>
      </c>
      <c r="CA632" s="53">
        <v>0.91369999999999996</v>
      </c>
      <c r="CB632" s="53"/>
      <c r="CD632" s="53"/>
      <c r="CE632" s="53"/>
      <c r="CG632" s="53"/>
      <c r="CH632" s="53"/>
      <c r="CJ632" s="53"/>
      <c r="CK632" s="53">
        <v>6.16</v>
      </c>
      <c r="CL632" s="53">
        <v>6.17</v>
      </c>
      <c r="CM632" s="53">
        <v>6.44</v>
      </c>
      <c r="CN632" s="53">
        <v>6.05</v>
      </c>
      <c r="CO632" s="53">
        <v>5.8</v>
      </c>
      <c r="CP632" s="53">
        <v>5.79</v>
      </c>
      <c r="CQ632" s="53">
        <v>5.7</v>
      </c>
      <c r="CR632" s="53">
        <v>6.52</v>
      </c>
      <c r="CS632" s="53">
        <v>6.21</v>
      </c>
      <c r="CT632" s="53">
        <v>5.9649999999999999</v>
      </c>
      <c r="CU632" s="53">
        <v>5.77</v>
      </c>
      <c r="CV632" s="53">
        <v>6.44</v>
      </c>
      <c r="CW632" s="53">
        <v>11.1578</v>
      </c>
      <c r="CX632" s="53">
        <v>9.3308999999999997</v>
      </c>
      <c r="CY632" s="53">
        <v>12.584300000000001</v>
      </c>
      <c r="CZ632" s="53">
        <v>6.0007999999999999</v>
      </c>
      <c r="DA632" s="53">
        <v>109.88</v>
      </c>
    </row>
    <row r="633" spans="1:105" x14ac:dyDescent="0.25">
      <c r="A633" s="79">
        <v>45393</v>
      </c>
      <c r="B633" s="53">
        <v>955.5</v>
      </c>
      <c r="C633" s="53">
        <v>951.45</v>
      </c>
      <c r="D633" s="53">
        <v>960.98</v>
      </c>
      <c r="E633" s="53">
        <v>953</v>
      </c>
      <c r="F633" s="53">
        <v>957.03729999999996</v>
      </c>
      <c r="G633" s="53">
        <v>1777.16</v>
      </c>
      <c r="H633" s="53">
        <v>958.21</v>
      </c>
      <c r="I633" s="53">
        <v>962.13</v>
      </c>
      <c r="J633" s="53">
        <v>965.02</v>
      </c>
      <c r="K633" s="53">
        <v>928.03</v>
      </c>
      <c r="L633" s="53">
        <v>901.29</v>
      </c>
      <c r="M633" s="53">
        <v>15.37</v>
      </c>
      <c r="N633" s="53">
        <v>0.96</v>
      </c>
      <c r="O633" s="53">
        <v>1.88</v>
      </c>
      <c r="P633" s="53">
        <v>2.73</v>
      </c>
      <c r="Q633" s="53">
        <v>5.07</v>
      </c>
      <c r="R633" s="53">
        <v>105.282</v>
      </c>
      <c r="S633" s="53">
        <v>425.3</v>
      </c>
      <c r="T633" s="53">
        <v>425.3</v>
      </c>
      <c r="U633" s="53">
        <v>9209.9</v>
      </c>
      <c r="V633" s="53">
        <v>29173</v>
      </c>
      <c r="W633" s="53">
        <v>1375</v>
      </c>
      <c r="X633" s="53">
        <v>124850</v>
      </c>
      <c r="Y633" s="53">
        <v>9209.9</v>
      </c>
      <c r="Z633" s="53">
        <v>16.809999999999999</v>
      </c>
      <c r="AA633" s="53">
        <v>51009</v>
      </c>
      <c r="AB633" s="53">
        <v>85.02</v>
      </c>
      <c r="AC633" s="53">
        <v>16.440300000000001</v>
      </c>
      <c r="AD633" s="53">
        <v>5.0925000000000002</v>
      </c>
      <c r="AE633" s="53">
        <v>3827.47</v>
      </c>
      <c r="AF633" s="53">
        <v>3.6915</v>
      </c>
      <c r="AG633" s="53">
        <v>865.72450000000003</v>
      </c>
      <c r="AH633" s="53">
        <v>-6470</v>
      </c>
      <c r="AI633" s="53">
        <v>-229</v>
      </c>
      <c r="AJ633" s="53">
        <v>60</v>
      </c>
      <c r="AK633" s="53">
        <v>65.12</v>
      </c>
      <c r="AL633" s="53">
        <v>47.27</v>
      </c>
      <c r="AM633" s="53">
        <v>74.540000000000006</v>
      </c>
      <c r="AN633" s="53">
        <v>103.37</v>
      </c>
      <c r="AO633" s="53">
        <v>42.81</v>
      </c>
      <c r="AP633" s="53">
        <v>93.276600000000002</v>
      </c>
      <c r="AQ633" s="53">
        <v>18.732800000000001</v>
      </c>
      <c r="AR633" s="53">
        <v>7.2370000000000001</v>
      </c>
      <c r="AS633" s="53">
        <v>363.27</v>
      </c>
      <c r="AT633" s="53">
        <v>32.293900000000001</v>
      </c>
      <c r="AU633" s="53">
        <v>1364.1</v>
      </c>
      <c r="AV633" s="53">
        <v>3.9737</v>
      </c>
      <c r="AW633" s="53">
        <v>56.502000000000002</v>
      </c>
      <c r="AX633" s="53">
        <v>36.482999999999997</v>
      </c>
      <c r="AY633" s="53">
        <v>23.653099999999998</v>
      </c>
      <c r="AZ633" s="53">
        <v>7.8379000000000003</v>
      </c>
      <c r="BA633" s="53">
        <v>1.3531</v>
      </c>
      <c r="BB633" s="53">
        <v>83.193799999999996</v>
      </c>
      <c r="BC633" s="53">
        <v>32.228000000000002</v>
      </c>
      <c r="BD633" s="53">
        <v>4.7477999999999998</v>
      </c>
      <c r="BE633" s="53">
        <v>15848</v>
      </c>
      <c r="BF633" s="53">
        <v>1.8232999999999999</v>
      </c>
      <c r="BG633" s="53">
        <v>4.6360000000000001</v>
      </c>
      <c r="BH633" s="53">
        <v>15.8</v>
      </c>
      <c r="BI633" s="53">
        <v>9.1950000000000003</v>
      </c>
      <c r="BJ633" s="53">
        <v>10.475</v>
      </c>
      <c r="BK633" s="53">
        <v>11.22</v>
      </c>
      <c r="BL633" s="53">
        <v>5.8425000000000002</v>
      </c>
      <c r="BM633" s="53">
        <v>5.2051499999999997</v>
      </c>
      <c r="BN633" s="53">
        <v>6.03</v>
      </c>
      <c r="BO633" s="53">
        <v>5.3061999999999996</v>
      </c>
      <c r="BP633" s="53">
        <v>4.8048999999999999</v>
      </c>
      <c r="BQ633" s="53">
        <v>5.1330999999999998</v>
      </c>
      <c r="BR633" s="53">
        <v>10.8309</v>
      </c>
      <c r="BS633" s="53">
        <v>1.5296000000000001</v>
      </c>
      <c r="BT633" s="53">
        <v>1.3689</v>
      </c>
      <c r="BU633" s="53">
        <v>1.6674</v>
      </c>
      <c r="BV633" s="53">
        <v>10.7257</v>
      </c>
      <c r="BW633" s="53">
        <v>0.79659999999999997</v>
      </c>
      <c r="BX633" s="53">
        <v>153.27000000000001</v>
      </c>
      <c r="BY633" s="53">
        <v>0.93230000000000002</v>
      </c>
      <c r="BZ633" s="53">
        <v>6.9546000000000001</v>
      </c>
      <c r="CA633" s="53">
        <v>0.91</v>
      </c>
      <c r="CB633" s="53"/>
      <c r="CD633" s="53"/>
      <c r="CE633" s="53"/>
      <c r="CG633" s="53"/>
      <c r="CH633" s="53"/>
      <c r="CJ633" s="53"/>
      <c r="CK633" s="53">
        <v>6.28</v>
      </c>
      <c r="CL633" s="53">
        <v>6.34</v>
      </c>
      <c r="CM633" s="53">
        <v>6.53</v>
      </c>
      <c r="CN633" s="53">
        <v>6.11</v>
      </c>
      <c r="CO633" s="53">
        <v>5.88</v>
      </c>
      <c r="CP633" s="53">
        <v>5.86</v>
      </c>
      <c r="CQ633" s="53">
        <v>5.77</v>
      </c>
      <c r="CR633" s="53">
        <v>6.5149999999999997</v>
      </c>
      <c r="CS633" s="53">
        <v>6.26</v>
      </c>
      <c r="CT633" s="53">
        <v>6.03</v>
      </c>
      <c r="CU633" s="53">
        <v>5.8425000000000002</v>
      </c>
      <c r="CV633" s="53">
        <v>6.53</v>
      </c>
      <c r="CW633" s="53">
        <v>11.1782</v>
      </c>
      <c r="CX633" s="53">
        <v>9.4276999999999997</v>
      </c>
      <c r="CY633" s="53">
        <v>11.65935</v>
      </c>
      <c r="CZ633" s="53">
        <v>6.0553999999999997</v>
      </c>
      <c r="DA633" s="53">
        <v>109.88</v>
      </c>
    </row>
    <row r="634" spans="1:105" x14ac:dyDescent="0.25">
      <c r="A634" s="79">
        <v>45392</v>
      </c>
      <c r="B634" s="53">
        <v>954</v>
      </c>
      <c r="C634" s="53">
        <v>935</v>
      </c>
      <c r="D634" s="53">
        <v>960</v>
      </c>
      <c r="E634" s="53">
        <v>935</v>
      </c>
      <c r="F634" s="53">
        <v>953.50609999999995</v>
      </c>
      <c r="G634" s="53">
        <v>1459.17</v>
      </c>
      <c r="H634" s="53">
        <v>960.66</v>
      </c>
      <c r="I634" s="53">
        <v>961.62</v>
      </c>
      <c r="J634" s="53">
        <v>964.49</v>
      </c>
      <c r="K634" s="53">
        <v>927.23</v>
      </c>
      <c r="L634" s="53">
        <v>900.5</v>
      </c>
      <c r="M634" s="53">
        <v>15.36</v>
      </c>
      <c r="N634" s="53">
        <v>0.81</v>
      </c>
      <c r="O634" s="53">
        <v>2</v>
      </c>
      <c r="P634" s="53">
        <v>2.79</v>
      </c>
      <c r="Q634" s="53">
        <v>5.01</v>
      </c>
      <c r="R634" s="53">
        <v>105.245</v>
      </c>
      <c r="S634" s="53">
        <v>428.2</v>
      </c>
      <c r="T634" s="53">
        <v>428.2</v>
      </c>
      <c r="U634" s="53">
        <v>9240.4500000000007</v>
      </c>
      <c r="V634" s="53">
        <v>29285</v>
      </c>
      <c r="W634" s="53">
        <v>-750</v>
      </c>
      <c r="X634" s="53">
        <v>123475</v>
      </c>
      <c r="Y634" s="53">
        <v>9240.4500000000007</v>
      </c>
      <c r="Z634" s="53">
        <v>16.78</v>
      </c>
      <c r="AA634" s="53">
        <v>51009</v>
      </c>
      <c r="AB634" s="53">
        <v>86.21</v>
      </c>
      <c r="AC634" s="53">
        <v>16.441700000000001</v>
      </c>
      <c r="AD634" s="53">
        <v>5.0747999999999998</v>
      </c>
      <c r="AE634" s="53">
        <v>3810.85</v>
      </c>
      <c r="AF634" s="53">
        <v>3.7160000000000002</v>
      </c>
      <c r="AG634" s="53">
        <v>865.29049999999995</v>
      </c>
      <c r="AH634" s="53">
        <v>-6241</v>
      </c>
      <c r="AI634" s="53">
        <v>26</v>
      </c>
      <c r="AJ634" s="53">
        <v>64</v>
      </c>
      <c r="AK634" s="53">
        <v>64.78</v>
      </c>
      <c r="AL634" s="53">
        <v>46.43</v>
      </c>
      <c r="AM634" s="53">
        <v>76.83</v>
      </c>
      <c r="AN634" s="53">
        <v>103.34</v>
      </c>
      <c r="AO634" s="53">
        <v>42.83</v>
      </c>
      <c r="AP634" s="53">
        <v>93.3</v>
      </c>
      <c r="AQ634" s="53">
        <v>18.776700000000002</v>
      </c>
      <c r="AR634" s="53">
        <v>7.2343000000000002</v>
      </c>
      <c r="AS634" s="53">
        <v>364.16</v>
      </c>
      <c r="AT634" s="53">
        <v>32.314100000000003</v>
      </c>
      <c r="AU634" s="53">
        <v>1349.27</v>
      </c>
      <c r="AV634" s="53">
        <v>3.9704000000000002</v>
      </c>
      <c r="AW634" s="53">
        <v>56.215000000000003</v>
      </c>
      <c r="AX634" s="53">
        <v>36.645000000000003</v>
      </c>
      <c r="AY634" s="53">
        <v>23.670500000000001</v>
      </c>
      <c r="AZ634" s="53">
        <v>7.8357000000000001</v>
      </c>
      <c r="BA634" s="53">
        <v>1.3537999999999999</v>
      </c>
      <c r="BB634" s="53">
        <v>83.193799999999996</v>
      </c>
      <c r="BC634" s="53">
        <v>31.984000000000002</v>
      </c>
      <c r="BD634" s="53">
        <v>4.7477999999999998</v>
      </c>
      <c r="BE634" s="53">
        <v>15848</v>
      </c>
      <c r="BF634" s="53">
        <v>1.8206</v>
      </c>
      <c r="BG634" s="53">
        <v>4.6238999999999999</v>
      </c>
      <c r="BH634" s="53">
        <v>15.805</v>
      </c>
      <c r="BI634" s="53">
        <v>10.039999999999999</v>
      </c>
      <c r="BJ634" s="53">
        <v>10.895</v>
      </c>
      <c r="BK634" s="53">
        <v>10.425000000000001</v>
      </c>
      <c r="BL634" s="53">
        <v>5.78</v>
      </c>
      <c r="BM634" s="53">
        <v>5.2214499999999999</v>
      </c>
      <c r="BN634" s="53">
        <v>6.0049999999999999</v>
      </c>
      <c r="BO634" s="53">
        <v>5.3207000000000004</v>
      </c>
      <c r="BP634" s="53">
        <v>4.8032000000000004</v>
      </c>
      <c r="BQ634" s="53">
        <v>5.0697999999999999</v>
      </c>
      <c r="BR634" s="53">
        <v>10.8447</v>
      </c>
      <c r="BS634" s="53">
        <v>1.5355000000000001</v>
      </c>
      <c r="BT634" s="53">
        <v>1.3682000000000001</v>
      </c>
      <c r="BU634" s="53">
        <v>1.6737</v>
      </c>
      <c r="BV634" s="53">
        <v>10.7193</v>
      </c>
      <c r="BW634" s="53">
        <v>0.7974</v>
      </c>
      <c r="BX634" s="53">
        <v>153.16</v>
      </c>
      <c r="BY634" s="53">
        <v>0.93089999999999995</v>
      </c>
      <c r="BZ634" s="53">
        <v>6.9442000000000004</v>
      </c>
      <c r="CA634" s="53">
        <v>0.91279999999999994</v>
      </c>
      <c r="CB634" s="53"/>
      <c r="CD634" s="53"/>
      <c r="CE634" s="53"/>
      <c r="CG634" s="53"/>
      <c r="CH634" s="53"/>
      <c r="CJ634" s="53"/>
      <c r="CK634" s="53">
        <v>6.23</v>
      </c>
      <c r="CL634" s="53">
        <v>6.23</v>
      </c>
      <c r="CM634" s="53">
        <v>6.31</v>
      </c>
      <c r="CN634" s="53">
        <v>6.17</v>
      </c>
      <c r="CO634" s="53">
        <v>5.9</v>
      </c>
      <c r="CP634" s="53">
        <v>5.84</v>
      </c>
      <c r="CQ634" s="53">
        <v>5.77</v>
      </c>
      <c r="CR634" s="53">
        <v>6.5149999999999997</v>
      </c>
      <c r="CS634" s="53">
        <v>6.29</v>
      </c>
      <c r="CT634" s="53">
        <v>6.0049999999999999</v>
      </c>
      <c r="CU634" s="53">
        <v>5.78</v>
      </c>
      <c r="CV634" s="53">
        <v>6.31</v>
      </c>
      <c r="CW634" s="53">
        <v>11.1267</v>
      </c>
      <c r="CX634" s="53">
        <v>9.4121000000000006</v>
      </c>
      <c r="CY634" s="53">
        <v>10.974349999999999</v>
      </c>
      <c r="CZ634" s="53">
        <v>4.9177999999999997</v>
      </c>
      <c r="DA634" s="53">
        <v>109.88</v>
      </c>
    </row>
    <row r="635" spans="1:105" x14ac:dyDescent="0.25">
      <c r="A635" s="79">
        <v>45391</v>
      </c>
      <c r="B635" s="53">
        <v>942</v>
      </c>
      <c r="C635" s="53">
        <v>936.05</v>
      </c>
      <c r="D635" s="53">
        <v>943.75</v>
      </c>
      <c r="E635" s="53">
        <v>942</v>
      </c>
      <c r="F635" s="53">
        <v>940.0548</v>
      </c>
      <c r="G635" s="53">
        <v>1649.74</v>
      </c>
      <c r="H635" s="53">
        <v>963.26</v>
      </c>
      <c r="I635" s="53">
        <v>961.88</v>
      </c>
      <c r="J635" s="53">
        <v>964.03</v>
      </c>
      <c r="K635" s="53">
        <v>926.38</v>
      </c>
      <c r="L635" s="53">
        <v>899.74</v>
      </c>
      <c r="M635" s="53">
        <v>15</v>
      </c>
      <c r="N635" s="53">
        <v>0.8</v>
      </c>
      <c r="O635" s="53">
        <v>1.9</v>
      </c>
      <c r="P635" s="53">
        <v>2.77</v>
      </c>
      <c r="Q635" s="53">
        <v>4.8</v>
      </c>
      <c r="R635" s="53">
        <v>104.148</v>
      </c>
      <c r="S635" s="53">
        <v>428.55</v>
      </c>
      <c r="T635" s="53">
        <v>428.55</v>
      </c>
      <c r="U635" s="53">
        <v>9283</v>
      </c>
      <c r="V635" s="53">
        <v>29607</v>
      </c>
      <c r="W635" s="53">
        <v>9950</v>
      </c>
      <c r="X635" s="53">
        <v>124225</v>
      </c>
      <c r="Y635" s="53">
        <v>9283</v>
      </c>
      <c r="Z635" s="53">
        <v>16.61</v>
      </c>
      <c r="AA635" s="53">
        <v>51009</v>
      </c>
      <c r="AB635" s="53">
        <v>85.23</v>
      </c>
      <c r="AC635" s="53">
        <v>16.386800000000001</v>
      </c>
      <c r="AD635" s="53">
        <v>5.0092999999999996</v>
      </c>
      <c r="AE635" s="53">
        <v>3773.99</v>
      </c>
      <c r="AF635" s="53">
        <v>3.6915</v>
      </c>
      <c r="AG635" s="53">
        <v>864.66200000000003</v>
      </c>
      <c r="AH635" s="53">
        <v>-6267</v>
      </c>
      <c r="AI635" s="53">
        <v>231</v>
      </c>
      <c r="AJ635" s="53">
        <v>64</v>
      </c>
      <c r="AK635" s="53">
        <v>51.48</v>
      </c>
      <c r="AL635" s="53">
        <v>39.29</v>
      </c>
      <c r="AM635" s="53">
        <v>78.7</v>
      </c>
      <c r="AN635" s="53">
        <v>103.45</v>
      </c>
      <c r="AO635" s="53">
        <v>43.15</v>
      </c>
      <c r="AP635" s="53">
        <v>92.9</v>
      </c>
      <c r="AQ635" s="53">
        <v>18.460599999999999</v>
      </c>
      <c r="AR635" s="53">
        <v>7.2323000000000004</v>
      </c>
      <c r="AS635" s="53">
        <v>359.67</v>
      </c>
      <c r="AT635" s="53">
        <v>32.260399999999997</v>
      </c>
      <c r="AU635" s="53">
        <v>1354.85</v>
      </c>
      <c r="AV635" s="53">
        <v>3.9258999999999999</v>
      </c>
      <c r="AW635" s="53">
        <v>56.43</v>
      </c>
      <c r="AX635" s="53">
        <v>36.337000000000003</v>
      </c>
      <c r="AY635" s="53">
        <v>23.412299999999998</v>
      </c>
      <c r="AZ635" s="53">
        <v>7.8307000000000002</v>
      </c>
      <c r="BA635" s="53">
        <v>1.3448</v>
      </c>
      <c r="BB635" s="53">
        <v>83.314999999999998</v>
      </c>
      <c r="BC635" s="53">
        <v>32.104999999999997</v>
      </c>
      <c r="BD635" s="53">
        <v>4.7477999999999998</v>
      </c>
      <c r="BE635" s="53">
        <v>15848</v>
      </c>
      <c r="BF635" s="53">
        <v>1.8015000000000001</v>
      </c>
      <c r="BG635" s="53">
        <v>4.5774999999999997</v>
      </c>
      <c r="BH635" s="53">
        <v>15.8</v>
      </c>
      <c r="BI635" s="53">
        <v>9.83</v>
      </c>
      <c r="BJ635" s="53">
        <v>10.605</v>
      </c>
      <c r="BK635" s="53">
        <v>10.164999999999999</v>
      </c>
      <c r="BL635" s="53">
        <v>5.67</v>
      </c>
      <c r="BM635" s="53">
        <v>5.0522</v>
      </c>
      <c r="BN635" s="53">
        <v>5.92</v>
      </c>
      <c r="BO635" s="53">
        <v>5.2371999999999996</v>
      </c>
      <c r="BP635" s="53">
        <v>4.5217000000000001</v>
      </c>
      <c r="BQ635" s="53">
        <v>4.9489000000000001</v>
      </c>
      <c r="BR635" s="53">
        <v>10.676600000000001</v>
      </c>
      <c r="BS635" s="53">
        <v>1.5085999999999999</v>
      </c>
      <c r="BT635" s="53">
        <v>1.3571</v>
      </c>
      <c r="BU635" s="53">
        <v>1.6500999999999999</v>
      </c>
      <c r="BV635" s="53">
        <v>10.5532</v>
      </c>
      <c r="BW635" s="53">
        <v>0.78879999999999995</v>
      </c>
      <c r="BX635" s="53">
        <v>151.76</v>
      </c>
      <c r="BY635" s="53">
        <v>0.92110000000000003</v>
      </c>
      <c r="BZ635" s="53">
        <v>6.8704999999999998</v>
      </c>
      <c r="CA635" s="53">
        <v>0.90349999999999997</v>
      </c>
      <c r="CB635" s="53"/>
      <c r="CD635" s="53"/>
      <c r="CE635" s="53"/>
      <c r="CG635" s="53"/>
      <c r="CH635" s="53"/>
      <c r="CJ635" s="53"/>
      <c r="CK635" s="53">
        <v>6.13</v>
      </c>
      <c r="CL635" s="53">
        <v>6.33</v>
      </c>
      <c r="CM635" s="53">
        <v>6.28</v>
      </c>
      <c r="CN635" s="53">
        <v>6.11</v>
      </c>
      <c r="CO635" s="53">
        <v>5.83</v>
      </c>
      <c r="CP635" s="53">
        <v>5.7</v>
      </c>
      <c r="CQ635" s="53">
        <v>5.59</v>
      </c>
      <c r="CR635" s="53">
        <v>6.5149999999999997</v>
      </c>
      <c r="CS635" s="53">
        <v>6.22</v>
      </c>
      <c r="CT635" s="53">
        <v>5.92</v>
      </c>
      <c r="CU635" s="53">
        <v>5.67</v>
      </c>
      <c r="CV635" s="53">
        <v>6.28</v>
      </c>
      <c r="CW635" s="53">
        <v>11.0434</v>
      </c>
      <c r="CX635" s="53">
        <v>9.1371000000000002</v>
      </c>
      <c r="CY635" s="53">
        <v>10.982849</v>
      </c>
      <c r="CZ635" s="53">
        <v>5.8437999999999999</v>
      </c>
      <c r="DA635" s="53">
        <v>109.88</v>
      </c>
    </row>
    <row r="636" spans="1:105" x14ac:dyDescent="0.25">
      <c r="A636" s="79">
        <v>45390</v>
      </c>
      <c r="B636" s="53">
        <v>944.95</v>
      </c>
      <c r="C636" s="53">
        <v>939.5</v>
      </c>
      <c r="D636" s="53">
        <v>957.15</v>
      </c>
      <c r="E636" s="53">
        <v>947.8</v>
      </c>
      <c r="F636" s="53">
        <v>945.82809999999995</v>
      </c>
      <c r="G636" s="53">
        <v>1074.1400000000001</v>
      </c>
      <c r="H636" s="53">
        <v>966.98</v>
      </c>
      <c r="I636" s="53">
        <v>963.14</v>
      </c>
      <c r="J636" s="53">
        <v>963.8</v>
      </c>
      <c r="K636" s="53">
        <v>925.72</v>
      </c>
      <c r="L636" s="53">
        <v>899.05</v>
      </c>
      <c r="M636" s="53">
        <v>15.02</v>
      </c>
      <c r="N636" s="53">
        <v>0.69</v>
      </c>
      <c r="O636" s="53">
        <v>1.9</v>
      </c>
      <c r="P636" s="53">
        <v>2.72</v>
      </c>
      <c r="Q636" s="53">
        <v>4.7</v>
      </c>
      <c r="R636" s="53">
        <v>104.14</v>
      </c>
      <c r="S636" s="53">
        <v>427.6</v>
      </c>
      <c r="T636" s="53">
        <v>427.6</v>
      </c>
      <c r="U636" s="53">
        <v>9281.51</v>
      </c>
      <c r="V636" s="53">
        <v>29505</v>
      </c>
      <c r="W636" s="53">
        <v>-1250</v>
      </c>
      <c r="X636" s="53">
        <v>114275</v>
      </c>
      <c r="Y636" s="53">
        <v>9281.51</v>
      </c>
      <c r="Z636" s="53">
        <v>17.350000000000001</v>
      </c>
      <c r="AA636" s="53">
        <v>30269</v>
      </c>
      <c r="AB636" s="53">
        <v>86.43</v>
      </c>
      <c r="AC636" s="53">
        <v>16.319500000000001</v>
      </c>
      <c r="AD636" s="53">
        <v>5.0294999999999996</v>
      </c>
      <c r="AE636" s="53">
        <v>3770.01</v>
      </c>
      <c r="AF636" s="53">
        <v>3.6888999999999998</v>
      </c>
      <c r="AG636" s="53">
        <v>864.20259999999996</v>
      </c>
      <c r="AH636" s="53">
        <v>-6498</v>
      </c>
      <c r="AI636" s="53">
        <v>27</v>
      </c>
      <c r="AJ636" s="53">
        <v>61</v>
      </c>
      <c r="AK636" s="53">
        <v>51.36</v>
      </c>
      <c r="AL636" s="53">
        <v>40.53</v>
      </c>
      <c r="AM636" s="53">
        <v>78.36</v>
      </c>
      <c r="AN636" s="53">
        <v>103.38</v>
      </c>
      <c r="AO636" s="53">
        <v>43</v>
      </c>
      <c r="AP636" s="53">
        <v>92.645099999999999</v>
      </c>
      <c r="AQ636" s="53">
        <v>18.640899999999998</v>
      </c>
      <c r="AR636" s="53">
        <v>7.2308000000000003</v>
      </c>
      <c r="AS636" s="53">
        <v>359.05</v>
      </c>
      <c r="AT636" s="53">
        <v>32.016199999999998</v>
      </c>
      <c r="AU636" s="53">
        <v>1353.13</v>
      </c>
      <c r="AV636" s="53">
        <v>3.9239999999999999</v>
      </c>
      <c r="AW636" s="53">
        <v>56.484999999999999</v>
      </c>
      <c r="AX636" s="53">
        <v>36.715000000000003</v>
      </c>
      <c r="AY636" s="53">
        <v>23.340299999999999</v>
      </c>
      <c r="AZ636" s="53">
        <v>7.8318000000000003</v>
      </c>
      <c r="BA636" s="53">
        <v>1.3474999999999999</v>
      </c>
      <c r="BB636" s="53">
        <v>83.314999999999998</v>
      </c>
      <c r="BC636" s="53">
        <v>32.103999999999999</v>
      </c>
      <c r="BD636" s="53">
        <v>4.7525000000000004</v>
      </c>
      <c r="BE636" s="53">
        <v>15848</v>
      </c>
      <c r="BF636" s="53">
        <v>1.8011999999999999</v>
      </c>
      <c r="BG636" s="53">
        <v>4.5773000000000001</v>
      </c>
      <c r="BH636" s="53">
        <v>15.8</v>
      </c>
      <c r="BI636" s="53">
        <v>9.58</v>
      </c>
      <c r="BJ636" s="53">
        <v>10.605</v>
      </c>
      <c r="BK636" s="53">
        <v>10.295</v>
      </c>
      <c r="BL636" s="53">
        <v>5.6950000000000003</v>
      </c>
      <c r="BM636" s="53">
        <v>5.0874499999999996</v>
      </c>
      <c r="BN636" s="53">
        <v>5.95</v>
      </c>
      <c r="BO636" s="53">
        <v>5.2563000000000004</v>
      </c>
      <c r="BP636" s="53">
        <v>4.5770999999999997</v>
      </c>
      <c r="BQ636" s="53">
        <v>5.0014000000000003</v>
      </c>
      <c r="BR636" s="53">
        <v>10.6846</v>
      </c>
      <c r="BS636" s="53">
        <v>1.5142</v>
      </c>
      <c r="BT636" s="53">
        <v>1.3572</v>
      </c>
      <c r="BU636" s="53">
        <v>1.6578999999999999</v>
      </c>
      <c r="BV636" s="53">
        <v>10.563599999999999</v>
      </c>
      <c r="BW636" s="53">
        <v>0.79020000000000001</v>
      </c>
      <c r="BX636" s="53">
        <v>151.82</v>
      </c>
      <c r="BY636" s="53">
        <v>0.92090000000000005</v>
      </c>
      <c r="BZ636" s="53">
        <v>6.8684000000000003</v>
      </c>
      <c r="CA636" s="53">
        <v>0.90539999999999998</v>
      </c>
      <c r="CB636" s="53"/>
      <c r="CD636" s="53"/>
      <c r="CE636" s="53"/>
      <c r="CG636" s="53"/>
      <c r="CH636" s="53"/>
      <c r="CJ636" s="53"/>
      <c r="CK636" s="53">
        <v>6.13</v>
      </c>
      <c r="CL636" s="53">
        <v>6.14</v>
      </c>
      <c r="CM636" s="53">
        <v>6.21</v>
      </c>
      <c r="CN636" s="53">
        <v>6.12</v>
      </c>
      <c r="CO636" s="53">
        <v>5.84</v>
      </c>
      <c r="CP636" s="53">
        <v>5.71</v>
      </c>
      <c r="CQ636" s="53">
        <v>5.62</v>
      </c>
      <c r="CR636" s="53">
        <v>6.5149999999999997</v>
      </c>
      <c r="CS636" s="53">
        <v>6.26</v>
      </c>
      <c r="CT636" s="53">
        <v>5.95</v>
      </c>
      <c r="CU636" s="53">
        <v>5.6950000000000003</v>
      </c>
      <c r="CV636" s="53">
        <v>6.21</v>
      </c>
      <c r="CW636" s="53">
        <v>11.074400000000001</v>
      </c>
      <c r="CX636" s="53">
        <v>9.2497000000000007</v>
      </c>
      <c r="CY636" s="53">
        <v>11.712300000000001</v>
      </c>
      <c r="CZ636" s="53">
        <v>6.2233000000000001</v>
      </c>
      <c r="DA636" s="53">
        <v>109.88</v>
      </c>
    </row>
    <row r="637" spans="1:105" x14ac:dyDescent="0.25">
      <c r="A637" s="79">
        <v>45387</v>
      </c>
      <c r="B637" s="53">
        <v>949</v>
      </c>
      <c r="C637" s="53">
        <v>940</v>
      </c>
      <c r="D637" s="53">
        <v>954.5</v>
      </c>
      <c r="E637" s="53">
        <v>940</v>
      </c>
      <c r="F637" s="53">
        <v>948.71900000000005</v>
      </c>
      <c r="G637" s="53">
        <v>1377.75</v>
      </c>
      <c r="H637" s="53">
        <v>970.85</v>
      </c>
      <c r="I637" s="53">
        <v>964.02</v>
      </c>
      <c r="J637" s="53">
        <v>963.37</v>
      </c>
      <c r="K637" s="53">
        <v>925.13</v>
      </c>
      <c r="L637" s="53">
        <v>898.33</v>
      </c>
      <c r="M637" s="53">
        <v>15.1</v>
      </c>
      <c r="N637" s="53">
        <v>0.85</v>
      </c>
      <c r="O637" s="53">
        <v>2.15</v>
      </c>
      <c r="P637" s="53">
        <v>3.2</v>
      </c>
      <c r="Q637" s="53">
        <v>5.05</v>
      </c>
      <c r="R637" s="53">
        <v>104.298</v>
      </c>
      <c r="S637" s="53">
        <v>423.6</v>
      </c>
      <c r="T637" s="53">
        <v>423.6</v>
      </c>
      <c r="U637" s="53">
        <v>9208.5</v>
      </c>
      <c r="V637" s="53">
        <v>29454</v>
      </c>
      <c r="W637" s="53">
        <v>3000</v>
      </c>
      <c r="X637" s="53">
        <v>115525</v>
      </c>
      <c r="Y637" s="53">
        <v>9208.5</v>
      </c>
      <c r="Z637" s="53">
        <v>17.38</v>
      </c>
      <c r="AA637" s="53">
        <v>30269</v>
      </c>
      <c r="AB637" s="53">
        <v>86.91</v>
      </c>
      <c r="AC637" s="53">
        <v>16.452999999999999</v>
      </c>
      <c r="AD637" s="53">
        <v>5.0664999999999996</v>
      </c>
      <c r="AE637" s="53">
        <v>3766.05</v>
      </c>
      <c r="AF637" s="53">
        <v>3.6781000000000001</v>
      </c>
      <c r="AG637" s="53">
        <v>862.72460000000001</v>
      </c>
      <c r="AH637" s="53">
        <v>-6524</v>
      </c>
      <c r="AI637" s="53">
        <v>-137</v>
      </c>
      <c r="AJ637" s="53">
        <v>61</v>
      </c>
      <c r="AK637" s="53">
        <v>53.89</v>
      </c>
      <c r="AL637" s="53">
        <v>42.22</v>
      </c>
      <c r="AM637" s="53">
        <v>76.88</v>
      </c>
      <c r="AN637" s="53">
        <v>103.25</v>
      </c>
      <c r="AO637" s="53">
        <v>42.32</v>
      </c>
      <c r="AP637" s="53">
        <v>92.594099999999997</v>
      </c>
      <c r="AQ637" s="53">
        <v>18.702000000000002</v>
      </c>
      <c r="AR637" s="53">
        <v>7.2332000000000001</v>
      </c>
      <c r="AS637" s="53">
        <v>359.79</v>
      </c>
      <c r="AT637" s="53">
        <v>32.046599999999998</v>
      </c>
      <c r="AU637" s="53">
        <v>1352.71</v>
      </c>
      <c r="AV637" s="53">
        <v>3.9487999999999999</v>
      </c>
      <c r="AW637" s="53">
        <v>56.506999999999998</v>
      </c>
      <c r="AX637" s="53">
        <v>36.601999999999997</v>
      </c>
      <c r="AY637" s="53">
        <v>23.345800000000001</v>
      </c>
      <c r="AZ637" s="53">
        <v>7.8287000000000004</v>
      </c>
      <c r="BA637" s="53">
        <v>1.3487</v>
      </c>
      <c r="BB637" s="53">
        <v>83.293700000000001</v>
      </c>
      <c r="BC637" s="53">
        <v>32.049999999999997</v>
      </c>
      <c r="BD637" s="53">
        <v>4.7474999999999996</v>
      </c>
      <c r="BE637" s="53">
        <v>15848</v>
      </c>
      <c r="BF637" s="53">
        <v>1.8047</v>
      </c>
      <c r="BG637" s="53">
        <v>4.5838000000000001</v>
      </c>
      <c r="BH637" s="53">
        <v>15.785</v>
      </c>
      <c r="BI637" s="53">
        <v>9.14</v>
      </c>
      <c r="BJ637" s="53">
        <v>10.845000000000001</v>
      </c>
      <c r="BK637" s="53">
        <v>9.9250000000000007</v>
      </c>
      <c r="BL637" s="53">
        <v>5.6459999999999999</v>
      </c>
      <c r="BM637" s="53">
        <v>5.0673000000000004</v>
      </c>
      <c r="BN637" s="53">
        <v>5.9524999999999997</v>
      </c>
      <c r="BO637" s="53">
        <v>5.2484000000000002</v>
      </c>
      <c r="BP637" s="53">
        <v>4.5279999999999996</v>
      </c>
      <c r="BQ637" s="53">
        <v>4.9397000000000002</v>
      </c>
      <c r="BR637" s="53">
        <v>10.729100000000001</v>
      </c>
      <c r="BS637" s="53">
        <v>1.5201</v>
      </c>
      <c r="BT637" s="53">
        <v>1.359</v>
      </c>
      <c r="BU637" s="53">
        <v>1.6631</v>
      </c>
      <c r="BV637" s="53">
        <v>10.6419</v>
      </c>
      <c r="BW637" s="53">
        <v>0.7913</v>
      </c>
      <c r="BX637" s="53">
        <v>151.62</v>
      </c>
      <c r="BY637" s="53">
        <v>0.92279999999999995</v>
      </c>
      <c r="BZ637" s="53">
        <v>6.8823999999999996</v>
      </c>
      <c r="CA637" s="53">
        <v>0.90180000000000005</v>
      </c>
      <c r="CB637" s="53"/>
      <c r="CD637" s="53"/>
      <c r="CE637" s="53"/>
      <c r="CG637" s="53"/>
      <c r="CH637" s="53"/>
      <c r="CJ637" s="53"/>
      <c r="CK637" s="53">
        <v>6.18</v>
      </c>
      <c r="CL637" s="53">
        <v>6.27</v>
      </c>
      <c r="CM637" s="53">
        <v>6.4</v>
      </c>
      <c r="CN637" s="53">
        <v>6.21</v>
      </c>
      <c r="CO637" s="53">
        <v>5.93</v>
      </c>
      <c r="CP637" s="53">
        <v>5.75</v>
      </c>
      <c r="CQ637" s="53">
        <v>5.63</v>
      </c>
      <c r="CR637" s="53">
        <v>6.5149999999999997</v>
      </c>
      <c r="CS637" s="53">
        <v>6.3</v>
      </c>
      <c r="CT637" s="53">
        <v>5.9524999999999997</v>
      </c>
      <c r="CU637" s="53">
        <v>5.6459999999999999</v>
      </c>
      <c r="CV637" s="53">
        <v>6.4</v>
      </c>
      <c r="CW637" s="53">
        <v>11.054500000000001</v>
      </c>
      <c r="CX637" s="53">
        <v>9.3171999999999997</v>
      </c>
      <c r="CY637" s="53">
        <v>12.04055</v>
      </c>
      <c r="CZ637" s="53">
        <v>6.6726999999999999</v>
      </c>
      <c r="DA637" s="53">
        <v>109.88</v>
      </c>
    </row>
    <row r="638" spans="1:105" x14ac:dyDescent="0.25">
      <c r="A638" s="79">
        <v>45386</v>
      </c>
      <c r="B638" s="53">
        <v>943</v>
      </c>
      <c r="C638" s="53">
        <v>938</v>
      </c>
      <c r="D638" s="53">
        <v>951.7</v>
      </c>
      <c r="E638" s="53">
        <v>949</v>
      </c>
      <c r="F638" s="53">
        <v>942.47260000000006</v>
      </c>
      <c r="G638" s="53">
        <v>1915.55</v>
      </c>
      <c r="H638" s="53">
        <v>973.22</v>
      </c>
      <c r="I638" s="53">
        <v>965.65</v>
      </c>
      <c r="J638" s="53">
        <v>962.57</v>
      </c>
      <c r="K638" s="53">
        <v>924.46</v>
      </c>
      <c r="L638" s="53">
        <v>897.57</v>
      </c>
      <c r="M638" s="53">
        <v>15.19</v>
      </c>
      <c r="N638" s="53">
        <v>0.92</v>
      </c>
      <c r="O638" s="53">
        <v>2.1</v>
      </c>
      <c r="P638" s="53">
        <v>2.97</v>
      </c>
      <c r="Q638" s="53">
        <v>5</v>
      </c>
      <c r="R638" s="53">
        <v>104.121</v>
      </c>
      <c r="S638" s="53">
        <v>424.9</v>
      </c>
      <c r="T638" s="53">
        <v>424.9</v>
      </c>
      <c r="U638" s="53">
        <v>9242.06</v>
      </c>
      <c r="V638" s="53">
        <v>29684</v>
      </c>
      <c r="W638" s="53">
        <v>-450</v>
      </c>
      <c r="X638" s="53">
        <v>112525</v>
      </c>
      <c r="Y638" s="53">
        <v>9242.06</v>
      </c>
      <c r="Z638" s="53">
        <v>17.28</v>
      </c>
      <c r="AA638" s="53">
        <v>30269</v>
      </c>
      <c r="AB638" s="53">
        <v>86.59</v>
      </c>
      <c r="AC638" s="53">
        <v>16.5884</v>
      </c>
      <c r="AD638" s="53">
        <v>5.0556000000000001</v>
      </c>
      <c r="AE638" s="53">
        <v>3767.95</v>
      </c>
      <c r="AF638" s="53">
        <v>3.6859999999999999</v>
      </c>
      <c r="AG638" s="53">
        <v>861.75</v>
      </c>
      <c r="AH638" s="53">
        <v>-6388</v>
      </c>
      <c r="AI638" s="53">
        <v>550</v>
      </c>
      <c r="AJ638" s="53">
        <v>64</v>
      </c>
      <c r="AK638" s="53">
        <v>51.4</v>
      </c>
      <c r="AL638" s="53">
        <v>38.700000000000003</v>
      </c>
      <c r="AM638" s="53">
        <v>78.8</v>
      </c>
      <c r="AN638" s="53">
        <v>103.29</v>
      </c>
      <c r="AO638" s="53">
        <v>42.43</v>
      </c>
      <c r="AP638" s="53">
        <v>92.25</v>
      </c>
      <c r="AQ638" s="53">
        <v>18.713100000000001</v>
      </c>
      <c r="AR638" s="53">
        <v>7.2332000000000001</v>
      </c>
      <c r="AS638" s="53">
        <v>361.8</v>
      </c>
      <c r="AT638" s="53">
        <v>31.916399999999999</v>
      </c>
      <c r="AU638" s="53">
        <v>1346.84</v>
      </c>
      <c r="AV638" s="53">
        <v>3.9592999999999998</v>
      </c>
      <c r="AW638" s="53">
        <v>56.39</v>
      </c>
      <c r="AX638" s="53">
        <v>36.731999999999999</v>
      </c>
      <c r="AY638" s="53">
        <v>23.3675</v>
      </c>
      <c r="AZ638" s="53">
        <v>7.8288000000000002</v>
      </c>
      <c r="BA638" s="53">
        <v>1.3485</v>
      </c>
      <c r="BB638" s="53">
        <v>83.444999999999993</v>
      </c>
      <c r="BC638" s="53">
        <v>32.049999999999997</v>
      </c>
      <c r="BD638" s="53">
        <v>4.7401999999999997</v>
      </c>
      <c r="BE638" s="53">
        <v>15893</v>
      </c>
      <c r="BF638" s="53">
        <v>1.8046</v>
      </c>
      <c r="BG638" s="53">
        <v>4.585</v>
      </c>
      <c r="BH638" s="53">
        <v>15.7875</v>
      </c>
      <c r="BI638" s="53">
        <v>8.875</v>
      </c>
      <c r="BJ638" s="53">
        <v>10.545</v>
      </c>
      <c r="BK638" s="53">
        <v>9.9350000000000005</v>
      </c>
      <c r="BL638" s="53">
        <v>5.55</v>
      </c>
      <c r="BM638" s="53">
        <v>5.0010500000000002</v>
      </c>
      <c r="BN638" s="53">
        <v>5.9</v>
      </c>
      <c r="BO638" s="53">
        <v>5.2077</v>
      </c>
      <c r="BP638" s="53">
        <v>4.3996000000000004</v>
      </c>
      <c r="BQ638" s="53">
        <v>4.8705999999999996</v>
      </c>
      <c r="BR638" s="53">
        <v>10.742800000000001</v>
      </c>
      <c r="BS638" s="53">
        <v>1.518</v>
      </c>
      <c r="BT638" s="53">
        <v>1.3543000000000001</v>
      </c>
      <c r="BU638" s="53">
        <v>1.6597</v>
      </c>
      <c r="BV638" s="53">
        <v>10.6454</v>
      </c>
      <c r="BW638" s="53">
        <v>0.79100000000000004</v>
      </c>
      <c r="BX638" s="53">
        <v>151.34</v>
      </c>
      <c r="BY638" s="53">
        <v>0.92279999999999995</v>
      </c>
      <c r="BZ638" s="53">
        <v>6.8829000000000002</v>
      </c>
      <c r="CA638" s="53">
        <v>0.90139999999999998</v>
      </c>
      <c r="CB638" s="53"/>
      <c r="CD638" s="53"/>
      <c r="CE638" s="53"/>
      <c r="CG638" s="53"/>
      <c r="CH638" s="53"/>
      <c r="CJ638" s="53"/>
      <c r="CK638" s="53">
        <v>6.08</v>
      </c>
      <c r="CL638" s="53">
        <v>6.44</v>
      </c>
      <c r="CM638" s="53">
        <v>6.49</v>
      </c>
      <c r="CN638" s="53">
        <v>6.18</v>
      </c>
      <c r="CO638" s="53">
        <v>5.84</v>
      </c>
      <c r="CP638" s="53">
        <v>5.68</v>
      </c>
      <c r="CQ638" s="53">
        <v>5.56</v>
      </c>
      <c r="CR638" s="53">
        <v>6.5149999999999997</v>
      </c>
      <c r="CS638" s="53">
        <v>6.2720000000000002</v>
      </c>
      <c r="CT638" s="53">
        <v>5.9</v>
      </c>
      <c r="CU638" s="53">
        <v>5.55</v>
      </c>
      <c r="CV638" s="53">
        <v>6.49</v>
      </c>
      <c r="CW638" s="53">
        <v>10.9727</v>
      </c>
      <c r="CX638" s="53">
        <v>9.4158000000000008</v>
      </c>
      <c r="CY638" s="53">
        <v>11.71435</v>
      </c>
      <c r="CZ638" s="53">
        <v>5.6384999999999996</v>
      </c>
      <c r="DA638" s="53">
        <v>109.88</v>
      </c>
    </row>
    <row r="639" spans="1:105" x14ac:dyDescent="0.25">
      <c r="A639" s="79">
        <v>45385</v>
      </c>
      <c r="B639" s="53">
        <v>954.55</v>
      </c>
      <c r="C639" s="53">
        <v>952.06</v>
      </c>
      <c r="D639" s="53">
        <v>978</v>
      </c>
      <c r="E639" s="53">
        <v>977.5</v>
      </c>
      <c r="F639" s="53">
        <v>962.39179999999999</v>
      </c>
      <c r="G639" s="53">
        <v>1547.48</v>
      </c>
      <c r="H639" s="53">
        <v>975.71</v>
      </c>
      <c r="I639" s="53">
        <v>967.76</v>
      </c>
      <c r="J639" s="53">
        <v>961.93</v>
      </c>
      <c r="K639" s="53">
        <v>923.91</v>
      </c>
      <c r="L639" s="53">
        <v>896.89</v>
      </c>
      <c r="M639" s="53">
        <v>14.73</v>
      </c>
      <c r="N639" s="53">
        <v>0.95</v>
      </c>
      <c r="O639" s="53">
        <v>2.25</v>
      </c>
      <c r="P639" s="53">
        <v>3.17</v>
      </c>
      <c r="Q639" s="53">
        <v>5.81</v>
      </c>
      <c r="R639" s="53">
        <v>104.249</v>
      </c>
      <c r="S639" s="53">
        <v>419.4</v>
      </c>
      <c r="T639" s="53">
        <v>419.4</v>
      </c>
      <c r="U639" s="53">
        <v>9150.56</v>
      </c>
      <c r="V639" s="53">
        <v>29618</v>
      </c>
      <c r="W639" s="53">
        <v>1050</v>
      </c>
      <c r="X639" s="53">
        <v>112975</v>
      </c>
      <c r="Y639" s="53">
        <v>9150.56</v>
      </c>
      <c r="Z639" s="53">
        <v>17.149999999999999</v>
      </c>
      <c r="AA639" s="53">
        <v>30269</v>
      </c>
      <c r="AB639" s="53">
        <v>85.43</v>
      </c>
      <c r="AC639" s="53">
        <v>16.540299999999998</v>
      </c>
      <c r="AD639" s="53">
        <v>5.0391000000000004</v>
      </c>
      <c r="AE639" s="53">
        <v>3813</v>
      </c>
      <c r="AF639" s="53">
        <v>3.6873</v>
      </c>
      <c r="AG639" s="53">
        <v>857.67870000000005</v>
      </c>
      <c r="AH639" s="53">
        <v>-6938</v>
      </c>
      <c r="AI639" s="53">
        <v>516</v>
      </c>
      <c r="AJ639" s="53">
        <v>58</v>
      </c>
      <c r="AK639" s="53">
        <v>53.34</v>
      </c>
      <c r="AL639" s="53">
        <v>43.42</v>
      </c>
      <c r="AM639" s="53">
        <v>76.290000000000006</v>
      </c>
      <c r="AN639" s="53">
        <v>103.19</v>
      </c>
      <c r="AO639" s="53">
        <v>42.01</v>
      </c>
      <c r="AP639" s="53">
        <v>92.3</v>
      </c>
      <c r="AQ639" s="53">
        <v>18.6722</v>
      </c>
      <c r="AR639" s="53">
        <v>7.2332000000000001</v>
      </c>
      <c r="AS639" s="53">
        <v>362.33</v>
      </c>
      <c r="AT639" s="53">
        <v>31.959800000000001</v>
      </c>
      <c r="AU639" s="53">
        <v>1348.81</v>
      </c>
      <c r="AV639" s="53">
        <v>3.9607999999999999</v>
      </c>
      <c r="AW639" s="53">
        <v>56.451999999999998</v>
      </c>
      <c r="AX639" s="53">
        <v>36.616</v>
      </c>
      <c r="AY639" s="53">
        <v>23.374500000000001</v>
      </c>
      <c r="AZ639" s="53">
        <v>7.8288000000000002</v>
      </c>
      <c r="BA639" s="53">
        <v>1.3481000000000001</v>
      </c>
      <c r="BB639" s="53">
        <v>83.435000000000002</v>
      </c>
      <c r="BC639" s="53">
        <v>32.049999999999997</v>
      </c>
      <c r="BD639" s="53">
        <v>4.7560000000000002</v>
      </c>
      <c r="BE639" s="53">
        <v>15920</v>
      </c>
      <c r="BF639" s="53">
        <v>1.8050999999999999</v>
      </c>
      <c r="BG639" s="53">
        <v>4.5858999999999996</v>
      </c>
      <c r="BH639" s="53">
        <v>15.785</v>
      </c>
      <c r="BI639" s="53">
        <v>8.6649999999999991</v>
      </c>
      <c r="BJ639" s="53">
        <v>10.36</v>
      </c>
      <c r="BK639" s="53">
        <v>9.6950000000000003</v>
      </c>
      <c r="BL639" s="53">
        <v>5.6</v>
      </c>
      <c r="BM639" s="53">
        <v>5.0351499999999998</v>
      </c>
      <c r="BN639" s="53">
        <v>5.9349999999999996</v>
      </c>
      <c r="BO639" s="53">
        <v>5.2371999999999996</v>
      </c>
      <c r="BP639" s="53">
        <v>4.4328000000000003</v>
      </c>
      <c r="BQ639" s="53">
        <v>4.9756999999999998</v>
      </c>
      <c r="BR639" s="53">
        <v>10.727</v>
      </c>
      <c r="BS639" s="53">
        <v>1.5233000000000001</v>
      </c>
      <c r="BT639" s="53">
        <v>1.3527</v>
      </c>
      <c r="BU639" s="53">
        <v>1.6640999999999999</v>
      </c>
      <c r="BV639" s="53">
        <v>10.647600000000001</v>
      </c>
      <c r="BW639" s="53">
        <v>0.79039999999999999</v>
      </c>
      <c r="BX639" s="53">
        <v>151.69999999999999</v>
      </c>
      <c r="BY639" s="53">
        <v>0.92279999999999995</v>
      </c>
      <c r="BZ639" s="53">
        <v>6.8836000000000004</v>
      </c>
      <c r="CA639" s="53">
        <v>0.90290000000000004</v>
      </c>
      <c r="CB639" s="53"/>
      <c r="CD639" s="53"/>
      <c r="CE639" s="53"/>
      <c r="CG639" s="53"/>
      <c r="CH639" s="53"/>
      <c r="CJ639" s="53"/>
      <c r="CK639" s="53">
        <v>6.55</v>
      </c>
      <c r="CL639" s="53">
        <v>6.58</v>
      </c>
      <c r="CM639" s="53">
        <v>6.48</v>
      </c>
      <c r="CN639" s="53">
        <v>6.25</v>
      </c>
      <c r="CO639" s="53">
        <v>5.9</v>
      </c>
      <c r="CP639" s="53">
        <v>5.83</v>
      </c>
      <c r="CQ639" s="53">
        <v>5.67</v>
      </c>
      <c r="CR639" s="53">
        <v>6.52</v>
      </c>
      <c r="CS639" s="53">
        <v>6.2975000000000003</v>
      </c>
      <c r="CT639" s="53">
        <v>5.9349999999999996</v>
      </c>
      <c r="CU639" s="53">
        <v>5.6</v>
      </c>
      <c r="CV639" s="53">
        <v>6.48</v>
      </c>
      <c r="CW639" s="53">
        <v>10.8847</v>
      </c>
      <c r="CX639" s="53">
        <v>9.6049000000000007</v>
      </c>
      <c r="CY639" s="53">
        <v>10.830850999999999</v>
      </c>
      <c r="CZ639" s="53">
        <v>6.1680000000000001</v>
      </c>
      <c r="DA639" s="53">
        <v>109.88</v>
      </c>
    </row>
    <row r="640" spans="1:105" x14ac:dyDescent="0.25">
      <c r="A640" s="79">
        <v>45384</v>
      </c>
      <c r="B640" s="53">
        <v>974.5</v>
      </c>
      <c r="C640" s="53">
        <v>974.5</v>
      </c>
      <c r="D640" s="53">
        <v>986.78</v>
      </c>
      <c r="E640" s="53">
        <v>983.7</v>
      </c>
      <c r="F640" s="53">
        <v>979.84879999999998</v>
      </c>
      <c r="G640" s="53">
        <v>1210.1199999999999</v>
      </c>
      <c r="H640" s="53">
        <v>976.8</v>
      </c>
      <c r="I640" s="53">
        <v>969.03</v>
      </c>
      <c r="J640" s="53">
        <v>961.1</v>
      </c>
      <c r="K640" s="53">
        <v>923.27</v>
      </c>
      <c r="L640" s="53">
        <v>896.15</v>
      </c>
      <c r="M640" s="53">
        <v>13.51</v>
      </c>
      <c r="N640" s="53">
        <v>0.91</v>
      </c>
      <c r="O640" s="53">
        <v>2.14</v>
      </c>
      <c r="P640" s="53">
        <v>3.59</v>
      </c>
      <c r="Q640" s="53">
        <v>5.96</v>
      </c>
      <c r="R640" s="53">
        <v>104.816</v>
      </c>
      <c r="S640" s="53">
        <v>407.05</v>
      </c>
      <c r="T640" s="53">
        <v>407.05</v>
      </c>
      <c r="U640" s="53">
        <v>8888.06</v>
      </c>
      <c r="V640" s="53">
        <v>29891</v>
      </c>
      <c r="W640" s="53">
        <v>-550</v>
      </c>
      <c r="X640" s="53">
        <v>111925</v>
      </c>
      <c r="Y640" s="53">
        <v>8888.06</v>
      </c>
      <c r="Z640" s="53">
        <v>15.22</v>
      </c>
      <c r="AA640" s="53">
        <v>30269</v>
      </c>
      <c r="AB640" s="53">
        <v>85.15</v>
      </c>
      <c r="AC640" s="53">
        <v>16.554300000000001</v>
      </c>
      <c r="AD640" s="53">
        <v>5.0583999999999998</v>
      </c>
      <c r="AE640" s="53">
        <v>3829.73</v>
      </c>
      <c r="AF640" s="53">
        <v>3.7046000000000001</v>
      </c>
      <c r="AG640" s="53">
        <v>857.6721</v>
      </c>
      <c r="AH640" s="53">
        <v>-7454</v>
      </c>
      <c r="AI640" s="53">
        <v>435</v>
      </c>
      <c r="AJ640" s="53">
        <v>50</v>
      </c>
      <c r="AK640" s="53">
        <v>63.11</v>
      </c>
      <c r="AL640" s="53">
        <v>53.98</v>
      </c>
      <c r="AM640" s="53">
        <v>67.64</v>
      </c>
      <c r="AN640" s="53">
        <v>102.8</v>
      </c>
      <c r="AO640" s="53">
        <v>40.43</v>
      </c>
      <c r="AP640" s="53">
        <v>92.4435</v>
      </c>
      <c r="AQ640" s="53">
        <v>18.7759</v>
      </c>
      <c r="AR640" s="53">
        <v>7.2325999999999997</v>
      </c>
      <c r="AS640" s="53">
        <v>366.57</v>
      </c>
      <c r="AT640" s="53">
        <v>32.045999999999999</v>
      </c>
      <c r="AU640" s="53">
        <v>1352.07</v>
      </c>
      <c r="AV640" s="53">
        <v>3.9832999999999998</v>
      </c>
      <c r="AW640" s="53">
        <v>56.360999999999997</v>
      </c>
      <c r="AX640" s="53">
        <v>36.634</v>
      </c>
      <c r="AY640" s="53">
        <v>23.503299999999999</v>
      </c>
      <c r="AZ640" s="53">
        <v>7.8292000000000002</v>
      </c>
      <c r="BA640" s="53">
        <v>1.3514999999999999</v>
      </c>
      <c r="BB640" s="53">
        <v>83.386200000000002</v>
      </c>
      <c r="BC640" s="53">
        <v>32.070999999999998</v>
      </c>
      <c r="BD640" s="53">
        <v>4.7525000000000004</v>
      </c>
      <c r="BE640" s="53">
        <v>15897</v>
      </c>
      <c r="BF640" s="53">
        <v>1.8162</v>
      </c>
      <c r="BG640" s="53">
        <v>4.6144999999999996</v>
      </c>
      <c r="BH640" s="53">
        <v>15.7</v>
      </c>
      <c r="BI640" s="53">
        <v>8.02</v>
      </c>
      <c r="BJ640" s="53">
        <v>9.64</v>
      </c>
      <c r="BK640" s="53">
        <v>9.375</v>
      </c>
      <c r="BL640" s="53">
        <v>5.665</v>
      </c>
      <c r="BM640" s="53">
        <v>5.05105</v>
      </c>
      <c r="BN640" s="53">
        <v>5.96</v>
      </c>
      <c r="BO640" s="53">
        <v>5.2449000000000003</v>
      </c>
      <c r="BP640" s="53">
        <v>4.4558</v>
      </c>
      <c r="BQ640" s="53">
        <v>4.3532999999999999</v>
      </c>
      <c r="BR640" s="53">
        <v>10.8383</v>
      </c>
      <c r="BS640" s="53">
        <v>1.5342</v>
      </c>
      <c r="BT640" s="53">
        <v>1.3567</v>
      </c>
      <c r="BU640" s="53">
        <v>1.6747000000000001</v>
      </c>
      <c r="BV640" s="53">
        <v>10.7362</v>
      </c>
      <c r="BW640" s="53">
        <v>0.79510000000000003</v>
      </c>
      <c r="BX640" s="53">
        <v>151.56</v>
      </c>
      <c r="BY640" s="53">
        <v>0.92849999999999999</v>
      </c>
      <c r="BZ640" s="53">
        <v>6.9252000000000002</v>
      </c>
      <c r="CA640" s="53">
        <v>0.90800000000000003</v>
      </c>
      <c r="CB640" s="53"/>
      <c r="CD640" s="53"/>
      <c r="CE640" s="53"/>
      <c r="CG640" s="53"/>
      <c r="CH640" s="53"/>
      <c r="CJ640" s="53"/>
      <c r="CK640" s="53">
        <v>6.43</v>
      </c>
      <c r="CL640" s="53">
        <v>6.45</v>
      </c>
      <c r="CM640" s="53">
        <v>6.38</v>
      </c>
      <c r="CN640" s="53">
        <v>6.18</v>
      </c>
      <c r="CO640" s="53">
        <v>5.98</v>
      </c>
      <c r="CP640" s="53">
        <v>5.83</v>
      </c>
      <c r="CQ640" s="53">
        <v>5.69</v>
      </c>
      <c r="CR640" s="53">
        <v>6.5350000000000001</v>
      </c>
      <c r="CS640" s="53">
        <v>6.3</v>
      </c>
      <c r="CT640" s="53">
        <v>5.96</v>
      </c>
      <c r="CU640" s="53">
        <v>5.665</v>
      </c>
      <c r="CV640" s="53">
        <v>6.38</v>
      </c>
      <c r="CW640" s="53">
        <v>10.976699999999999</v>
      </c>
      <c r="CX640" s="53">
        <v>9.3108000000000004</v>
      </c>
      <c r="CY640" s="53">
        <v>10.931049</v>
      </c>
      <c r="CZ640" s="53">
        <v>6.0933999999999999</v>
      </c>
      <c r="DA640" s="53">
        <v>109.88</v>
      </c>
    </row>
    <row r="641" spans="1:105" x14ac:dyDescent="0.25">
      <c r="A641" s="79">
        <v>45383</v>
      </c>
      <c r="B641" s="53">
        <v>984.3</v>
      </c>
      <c r="C641" s="53">
        <v>971.6</v>
      </c>
      <c r="D641" s="53">
        <v>987.95</v>
      </c>
      <c r="E641" s="53">
        <v>977</v>
      </c>
      <c r="F641" s="53">
        <v>982.30629999999996</v>
      </c>
      <c r="G641" s="53">
        <v>1081.3499999999999</v>
      </c>
      <c r="H641" s="53">
        <v>974.12</v>
      </c>
      <c r="I641" s="53">
        <v>969.03</v>
      </c>
      <c r="J641" s="53">
        <v>959.78</v>
      </c>
      <c r="K641" s="53">
        <v>922.75</v>
      </c>
      <c r="L641" s="53">
        <v>895.3</v>
      </c>
      <c r="M641" s="53">
        <v>13.38</v>
      </c>
      <c r="N641" s="53">
        <v>0.95</v>
      </c>
      <c r="O641" s="53">
        <v>2.1800000000000002</v>
      </c>
      <c r="P641" s="53">
        <v>3.47</v>
      </c>
      <c r="Q641" s="53">
        <v>5.83</v>
      </c>
      <c r="R641" s="53">
        <v>105.01900000000001</v>
      </c>
      <c r="S641" s="53">
        <v>404.85</v>
      </c>
      <c r="T641" s="53">
        <v>404.85</v>
      </c>
      <c r="U641" s="53">
        <v>8766.51</v>
      </c>
      <c r="V641" s="53">
        <v>29905</v>
      </c>
      <c r="W641" s="53">
        <v>-625</v>
      </c>
      <c r="X641" s="53">
        <v>112475</v>
      </c>
      <c r="Y641" s="53">
        <v>8766.51</v>
      </c>
      <c r="Z641" s="53">
        <v>14.99</v>
      </c>
      <c r="AA641" s="53">
        <v>32022</v>
      </c>
      <c r="AB641" s="53">
        <v>83.71</v>
      </c>
      <c r="AC641" s="53">
        <v>16.613199999999999</v>
      </c>
      <c r="AD641" s="53">
        <v>5.0552999999999999</v>
      </c>
      <c r="AE641" s="53">
        <v>3864.23</v>
      </c>
      <c r="AF641" s="53">
        <v>3.7254999999999998</v>
      </c>
      <c r="AG641" s="53">
        <v>857.6721</v>
      </c>
      <c r="AH641" s="53">
        <v>-7889</v>
      </c>
      <c r="AI641" s="53">
        <v>-222</v>
      </c>
      <c r="AJ641" s="53">
        <v>43</v>
      </c>
      <c r="AK641" s="53">
        <v>67.209999999999994</v>
      </c>
      <c r="AL641" s="53">
        <v>60.71</v>
      </c>
      <c r="AM641" s="53">
        <v>65.34</v>
      </c>
      <c r="AN641" s="53">
        <v>102.68</v>
      </c>
      <c r="AO641" s="53">
        <v>39.950000000000003</v>
      </c>
      <c r="AP641" s="53">
        <v>92.447299999999998</v>
      </c>
      <c r="AQ641" s="53">
        <v>18.941199999999998</v>
      </c>
      <c r="AR641" s="53">
        <v>7.2308000000000003</v>
      </c>
      <c r="AS641" s="53">
        <v>367.81</v>
      </c>
      <c r="AT641" s="53">
        <v>32.275700000000001</v>
      </c>
      <c r="AU641" s="53">
        <v>1349.19</v>
      </c>
      <c r="AV641" s="53">
        <v>3.9986000000000002</v>
      </c>
      <c r="AW641" s="53">
        <v>56.256999999999998</v>
      </c>
      <c r="AX641" s="53">
        <v>36.572000000000003</v>
      </c>
      <c r="AY641" s="53">
        <v>23.530799999999999</v>
      </c>
      <c r="AZ641" s="53">
        <v>7.8255999999999997</v>
      </c>
      <c r="BA641" s="53">
        <v>1.3523000000000001</v>
      </c>
      <c r="BB641" s="53">
        <v>83.405000000000001</v>
      </c>
      <c r="BC641" s="53">
        <v>31.966000000000001</v>
      </c>
      <c r="BD641" s="53">
        <v>4.7305000000000001</v>
      </c>
      <c r="BE641" s="53">
        <v>15895</v>
      </c>
      <c r="BF641" s="53">
        <v>1.8189</v>
      </c>
      <c r="BG641" s="53">
        <v>4.6245000000000003</v>
      </c>
      <c r="BH641" s="53">
        <v>15.7</v>
      </c>
      <c r="BI641" s="53">
        <v>7.94</v>
      </c>
      <c r="BJ641" s="53">
        <v>9.8800000000000008</v>
      </c>
      <c r="BK641" s="53">
        <v>9.5050000000000008</v>
      </c>
      <c r="BL641" s="53">
        <v>5.6</v>
      </c>
      <c r="BM641" s="53">
        <v>5.0693999999999999</v>
      </c>
      <c r="BN641" s="53">
        <v>5.9050000000000002</v>
      </c>
      <c r="BO641" s="53">
        <v>5.2567000000000004</v>
      </c>
      <c r="BP641" s="53">
        <v>4.4922000000000004</v>
      </c>
      <c r="BQ641" s="53">
        <v>5.0159000000000002</v>
      </c>
      <c r="BR641" s="53">
        <v>10.9581</v>
      </c>
      <c r="BS641" s="53">
        <v>1.5409999999999999</v>
      </c>
      <c r="BT641" s="53">
        <v>1.357</v>
      </c>
      <c r="BU641" s="53">
        <v>1.6797</v>
      </c>
      <c r="BV641" s="53">
        <v>10.7996</v>
      </c>
      <c r="BW641" s="53">
        <v>0.79669999999999996</v>
      </c>
      <c r="BX641" s="53">
        <v>151.65</v>
      </c>
      <c r="BY641" s="53">
        <v>0.93079999999999996</v>
      </c>
      <c r="BZ641" s="53">
        <v>6.9425999999999997</v>
      </c>
      <c r="CA641" s="53">
        <v>0.90429999999999999</v>
      </c>
      <c r="CB641" s="53"/>
      <c r="CD641" s="53"/>
      <c r="CE641" s="53"/>
      <c r="CG641" s="53"/>
      <c r="CH641" s="53"/>
      <c r="CJ641" s="53"/>
      <c r="CK641" s="53">
        <v>6.28</v>
      </c>
      <c r="CL641" s="53">
        <v>6.47</v>
      </c>
      <c r="CM641" s="53">
        <v>6.49</v>
      </c>
      <c r="CN641" s="53">
        <v>6.2</v>
      </c>
      <c r="CO641" s="53">
        <v>5.97</v>
      </c>
      <c r="CP641" s="53">
        <v>5.83</v>
      </c>
      <c r="CQ641" s="53">
        <v>5.7</v>
      </c>
      <c r="CR641" s="53">
        <v>6.53</v>
      </c>
      <c r="CS641" s="53">
        <v>6.28</v>
      </c>
      <c r="CT641" s="53">
        <v>5.9050000000000002</v>
      </c>
      <c r="CU641" s="53">
        <v>5.6</v>
      </c>
      <c r="CV641" s="53">
        <v>6.49</v>
      </c>
      <c r="CW641" s="53">
        <v>10.999499999999999</v>
      </c>
      <c r="CX641" s="53">
        <v>9.3823000000000008</v>
      </c>
      <c r="CY641" s="53">
        <v>10.9398</v>
      </c>
      <c r="CZ641" s="53">
        <v>6.6624999999999996</v>
      </c>
      <c r="DA641" s="53">
        <v>109.88</v>
      </c>
    </row>
    <row r="642" spans="1:105" x14ac:dyDescent="0.25">
      <c r="A642" s="79">
        <v>45380</v>
      </c>
      <c r="B642" s="53">
        <v>978.75</v>
      </c>
      <c r="C642" s="53">
        <v>976.5</v>
      </c>
      <c r="D642" s="53">
        <v>985.5</v>
      </c>
      <c r="E642" s="53">
        <v>982</v>
      </c>
      <c r="F642" s="53">
        <v>981.82119999999998</v>
      </c>
      <c r="G642" s="53">
        <v>885.99</v>
      </c>
      <c r="H642" s="53">
        <v>969.93</v>
      </c>
      <c r="I642" s="53">
        <v>968.09</v>
      </c>
      <c r="J642" s="53">
        <v>958.3</v>
      </c>
      <c r="K642" s="53">
        <v>922.04</v>
      </c>
      <c r="L642" s="53">
        <v>894.39</v>
      </c>
      <c r="M642" s="53">
        <v>13.37</v>
      </c>
      <c r="N642" s="53">
        <v>1</v>
      </c>
      <c r="O642" s="53">
        <v>2.1800000000000002</v>
      </c>
      <c r="P642" s="53">
        <v>3.1</v>
      </c>
      <c r="Q642" s="53">
        <v>4.82</v>
      </c>
      <c r="R642" s="53">
        <v>104.48699999999999</v>
      </c>
      <c r="S642" s="53">
        <v>400.7</v>
      </c>
      <c r="T642" s="53">
        <v>400.7</v>
      </c>
      <c r="U642" s="53">
        <v>8766.51</v>
      </c>
      <c r="V642" s="53">
        <v>30059</v>
      </c>
      <c r="W642" s="53">
        <v>-625</v>
      </c>
      <c r="X642" s="53">
        <v>112475</v>
      </c>
      <c r="Y642" s="53">
        <v>8766.51</v>
      </c>
      <c r="Z642" s="53">
        <v>14.99</v>
      </c>
      <c r="AA642" s="53">
        <v>32022</v>
      </c>
      <c r="AB642" s="53">
        <v>83.17</v>
      </c>
      <c r="AC642" s="53">
        <v>16.558599999999998</v>
      </c>
      <c r="AD642" s="53">
        <v>5.0141</v>
      </c>
      <c r="AE642" s="53">
        <v>3852.31</v>
      </c>
      <c r="AF642" s="53">
        <v>3.7176</v>
      </c>
      <c r="AG642" s="53">
        <v>857.6721</v>
      </c>
      <c r="AH642" s="53">
        <v>-7666</v>
      </c>
      <c r="AI642" s="53">
        <v>-38</v>
      </c>
      <c r="AJ642" s="53">
        <v>46</v>
      </c>
      <c r="AK642" s="53">
        <v>61.06</v>
      </c>
      <c r="AL642" s="53">
        <v>57.96</v>
      </c>
      <c r="AM642" s="53">
        <v>60.96</v>
      </c>
      <c r="AN642" s="53">
        <v>102.74</v>
      </c>
      <c r="AO642" s="53">
        <v>39.85</v>
      </c>
      <c r="AP642" s="53">
        <v>92.461500000000001</v>
      </c>
      <c r="AQ642" s="53">
        <v>18.881</v>
      </c>
      <c r="AR642" s="53">
        <v>7.2224000000000004</v>
      </c>
      <c r="AS642" s="53">
        <v>364.92</v>
      </c>
      <c r="AT642" s="53">
        <v>32.375500000000002</v>
      </c>
      <c r="AU642" s="53">
        <v>1347.26</v>
      </c>
      <c r="AV642" s="53">
        <v>3.9792000000000001</v>
      </c>
      <c r="AW642" s="53">
        <v>56.201000000000001</v>
      </c>
      <c r="AX642" s="53">
        <v>36.347999999999999</v>
      </c>
      <c r="AY642" s="53">
        <v>23.394400000000001</v>
      </c>
      <c r="AZ642" s="53">
        <v>7.8247</v>
      </c>
      <c r="BA642" s="53">
        <v>1.3492999999999999</v>
      </c>
      <c r="BB642" s="53">
        <v>83.405000000000001</v>
      </c>
      <c r="BC642" s="53">
        <v>31.983000000000001</v>
      </c>
      <c r="BD642" s="53">
        <v>4.7249999999999996</v>
      </c>
      <c r="BE642" s="53">
        <v>15857</v>
      </c>
      <c r="BF642" s="53">
        <v>1.8122</v>
      </c>
      <c r="BG642" s="53">
        <v>4.6040999999999999</v>
      </c>
      <c r="BH642" s="53">
        <v>15.702500000000001</v>
      </c>
      <c r="BI642" s="53">
        <v>7.47</v>
      </c>
      <c r="BJ642" s="53">
        <v>8.3849999999999998</v>
      </c>
      <c r="BK642" s="53">
        <v>9.2349999999999994</v>
      </c>
      <c r="BL642" s="53">
        <v>5.5049999999999999</v>
      </c>
      <c r="BM642" s="53">
        <v>5.0419999999999998</v>
      </c>
      <c r="BN642" s="53">
        <v>5.8125</v>
      </c>
      <c r="BO642" s="53">
        <v>5.2430000000000003</v>
      </c>
      <c r="BP642" s="53">
        <v>4.4309000000000003</v>
      </c>
      <c r="BQ642" s="53">
        <v>4.9095000000000004</v>
      </c>
      <c r="BR642" s="53">
        <v>10.826000000000001</v>
      </c>
      <c r="BS642" s="53">
        <v>1.5336000000000001</v>
      </c>
      <c r="BT642" s="53">
        <v>1.3540000000000001</v>
      </c>
      <c r="BU642" s="53">
        <v>1.6720999999999999</v>
      </c>
      <c r="BV642" s="53">
        <v>10.6584</v>
      </c>
      <c r="BW642" s="53">
        <v>0.79220000000000002</v>
      </c>
      <c r="BX642" s="53">
        <v>151.35</v>
      </c>
      <c r="BY642" s="53">
        <v>0.92679999999999996</v>
      </c>
      <c r="BZ642" s="53">
        <v>6.9116</v>
      </c>
      <c r="CA642" s="53">
        <v>0.90139999999999998</v>
      </c>
      <c r="CB642" s="53"/>
      <c r="CD642" s="53"/>
      <c r="CE642" s="53"/>
      <c r="CG642" s="53"/>
      <c r="CH642" s="53"/>
      <c r="CJ642" s="53"/>
      <c r="CK642" s="53">
        <v>6.29</v>
      </c>
      <c r="CL642" s="53">
        <v>6.45</v>
      </c>
      <c r="CM642" s="53">
        <v>6.55</v>
      </c>
      <c r="CN642" s="53">
        <v>6.2</v>
      </c>
      <c r="CO642" s="53">
        <v>5.88</v>
      </c>
      <c r="CP642" s="53">
        <v>5.74</v>
      </c>
      <c r="CQ642" s="53">
        <v>5.55</v>
      </c>
      <c r="CR642" s="53">
        <v>6.5</v>
      </c>
      <c r="CS642" s="53">
        <v>6.21</v>
      </c>
      <c r="CT642" s="53">
        <v>5.8125</v>
      </c>
      <c r="CU642" s="53">
        <v>5.5049999999999999</v>
      </c>
      <c r="CV642" s="53">
        <v>6.55</v>
      </c>
      <c r="CW642" s="53">
        <v>11.0077</v>
      </c>
      <c r="CX642" s="53">
        <v>9.3630999999999993</v>
      </c>
      <c r="CY642" s="53">
        <v>11.569000000000001</v>
      </c>
      <c r="CZ642" s="53">
        <v>6.2178000000000004</v>
      </c>
      <c r="DA642" s="53">
        <v>109.37</v>
      </c>
    </row>
    <row r="643" spans="1:105" x14ac:dyDescent="0.25">
      <c r="A643" s="79">
        <v>45379</v>
      </c>
      <c r="B643" s="53">
        <v>978.75</v>
      </c>
      <c r="C643" s="53">
        <v>976.5</v>
      </c>
      <c r="D643" s="53">
        <v>985.5</v>
      </c>
      <c r="E643" s="53">
        <v>982</v>
      </c>
      <c r="F643" s="53">
        <v>981.82119999999998</v>
      </c>
      <c r="G643" s="53">
        <v>885.99</v>
      </c>
      <c r="H643" s="53">
        <v>969.93</v>
      </c>
      <c r="I643" s="53">
        <v>968.09</v>
      </c>
      <c r="J643" s="53">
        <v>958.3</v>
      </c>
      <c r="K643" s="53">
        <v>922.04</v>
      </c>
      <c r="L643" s="53">
        <v>894.39</v>
      </c>
      <c r="M643" s="53">
        <v>13.25</v>
      </c>
      <c r="N643" s="53">
        <v>1</v>
      </c>
      <c r="O643" s="53">
        <v>2.1800000000000002</v>
      </c>
      <c r="P643" s="53">
        <v>3.1</v>
      </c>
      <c r="Q643" s="53">
        <v>4.82</v>
      </c>
      <c r="R643" s="53">
        <v>104.54600000000001</v>
      </c>
      <c r="S643" s="53">
        <v>400.7</v>
      </c>
      <c r="T643" s="53">
        <v>400.7</v>
      </c>
      <c r="U643" s="53">
        <v>8766.51</v>
      </c>
      <c r="V643" s="53">
        <v>30059</v>
      </c>
      <c r="W643" s="53">
        <v>-625</v>
      </c>
      <c r="X643" s="53">
        <v>112475</v>
      </c>
      <c r="Y643" s="53">
        <v>8766.51</v>
      </c>
      <c r="Z643" s="53">
        <v>14.99</v>
      </c>
      <c r="AA643" s="53">
        <v>32022</v>
      </c>
      <c r="AB643" s="53">
        <v>83.17</v>
      </c>
      <c r="AC643" s="53">
        <v>16.6251</v>
      </c>
      <c r="AD643" s="53">
        <v>5.0141</v>
      </c>
      <c r="AE643" s="53">
        <v>3852.31</v>
      </c>
      <c r="AF643" s="53">
        <v>3.7176</v>
      </c>
      <c r="AG643" s="53">
        <v>857.6721</v>
      </c>
      <c r="AH643" s="53">
        <v>-7666</v>
      </c>
      <c r="AI643" s="53">
        <v>-38</v>
      </c>
      <c r="AJ643" s="53">
        <v>46</v>
      </c>
      <c r="AK643" s="53">
        <v>62.26</v>
      </c>
      <c r="AL643" s="53">
        <v>57.96</v>
      </c>
      <c r="AM643" s="53">
        <v>60.96</v>
      </c>
      <c r="AN643" s="53">
        <v>102.74</v>
      </c>
      <c r="AO643" s="53">
        <v>39.840000000000003</v>
      </c>
      <c r="AP643" s="53">
        <v>92.5762</v>
      </c>
      <c r="AQ643" s="53">
        <v>18.939900000000002</v>
      </c>
      <c r="AR643" s="53">
        <v>7.2267000000000001</v>
      </c>
      <c r="AS643" s="53">
        <v>365.1</v>
      </c>
      <c r="AT643" s="53">
        <v>32.344299999999997</v>
      </c>
      <c r="AU643" s="53">
        <v>1346.05</v>
      </c>
      <c r="AV643" s="53">
        <v>3.9918</v>
      </c>
      <c r="AW643" s="53">
        <v>56.32</v>
      </c>
      <c r="AX643" s="53">
        <v>36.475999999999999</v>
      </c>
      <c r="AY643" s="53">
        <v>23.450500000000002</v>
      </c>
      <c r="AZ643" s="53">
        <v>7.8262999999999998</v>
      </c>
      <c r="BA643" s="53">
        <v>1.3503000000000001</v>
      </c>
      <c r="BB643" s="53">
        <v>83.405000000000001</v>
      </c>
      <c r="BC643" s="53">
        <v>31.995999999999999</v>
      </c>
      <c r="BD643" s="53">
        <v>4.7344999999999997</v>
      </c>
      <c r="BE643" s="53">
        <v>15857</v>
      </c>
      <c r="BF643" s="53">
        <v>1.8128</v>
      </c>
      <c r="BG643" s="53">
        <v>4.6067</v>
      </c>
      <c r="BH643" s="53">
        <v>15.702500000000001</v>
      </c>
      <c r="BI643" s="53">
        <v>6.84</v>
      </c>
      <c r="BJ643" s="53">
        <v>7.9349999999999996</v>
      </c>
      <c r="BK643" s="53">
        <v>9.01</v>
      </c>
      <c r="BL643" s="53">
        <v>5.5049999999999999</v>
      </c>
      <c r="BM643" s="53">
        <v>5.0345000000000004</v>
      </c>
      <c r="BN643" s="53">
        <v>5.8125</v>
      </c>
      <c r="BO643" s="53">
        <v>5.2430000000000003</v>
      </c>
      <c r="BP643" s="53">
        <v>4.4309000000000003</v>
      </c>
      <c r="BQ643" s="53">
        <v>4.9137000000000004</v>
      </c>
      <c r="BR643" s="53">
        <v>10.8567</v>
      </c>
      <c r="BS643" s="53">
        <v>1.5347</v>
      </c>
      <c r="BT643" s="53">
        <v>1.3540000000000001</v>
      </c>
      <c r="BU643" s="53">
        <v>1.6741999999999999</v>
      </c>
      <c r="BV643" s="53">
        <v>10.698600000000001</v>
      </c>
      <c r="BW643" s="53">
        <v>0.79220000000000002</v>
      </c>
      <c r="BX643" s="53">
        <v>151.38</v>
      </c>
      <c r="BY643" s="53">
        <v>0.92689999999999995</v>
      </c>
      <c r="BZ643" s="53">
        <v>6.9128999999999996</v>
      </c>
      <c r="CA643" s="53">
        <v>0.90169999999999995</v>
      </c>
      <c r="CB643" s="53"/>
      <c r="CD643" s="53"/>
      <c r="CE643" s="53"/>
      <c r="CG643" s="53"/>
      <c r="CH643" s="53"/>
      <c r="CJ643" s="53"/>
      <c r="CK643" s="53">
        <v>6.29</v>
      </c>
      <c r="CL643" s="53">
        <v>6.45</v>
      </c>
      <c r="CM643" s="53">
        <v>6.55</v>
      </c>
      <c r="CN643" s="53">
        <v>6.2</v>
      </c>
      <c r="CO643" s="53">
        <v>5.88</v>
      </c>
      <c r="CP643" s="53">
        <v>5.74</v>
      </c>
      <c r="CQ643" s="53">
        <v>5.55</v>
      </c>
      <c r="CR643" s="53">
        <v>6.5</v>
      </c>
      <c r="CS643" s="53">
        <v>6.21</v>
      </c>
      <c r="CT643" s="53">
        <v>5.8125</v>
      </c>
      <c r="CU643" s="53">
        <v>5.5049999999999999</v>
      </c>
      <c r="CV643" s="53">
        <v>6.55</v>
      </c>
      <c r="CW643" s="53">
        <v>10.9847</v>
      </c>
      <c r="CX643" s="53">
        <v>9.3279999999999994</v>
      </c>
      <c r="CY643" s="53">
        <v>11.569000000000001</v>
      </c>
      <c r="CZ643" s="53">
        <v>7.6001000000000003</v>
      </c>
      <c r="DA643" s="53">
        <v>109.37</v>
      </c>
    </row>
    <row r="644" spans="1:105" x14ac:dyDescent="0.25">
      <c r="A644" s="79">
        <v>45378</v>
      </c>
      <c r="B644" s="53">
        <v>979</v>
      </c>
      <c r="C644" s="53">
        <v>976.5</v>
      </c>
      <c r="D644" s="53">
        <v>986.9</v>
      </c>
      <c r="E644" s="53">
        <v>980.25</v>
      </c>
      <c r="F644" s="53">
        <v>982.64089999999999</v>
      </c>
      <c r="G644" s="53">
        <v>1269.9000000000001</v>
      </c>
      <c r="H644" s="53">
        <v>966.05</v>
      </c>
      <c r="I644" s="53">
        <v>967.44</v>
      </c>
      <c r="J644" s="53">
        <v>957.07</v>
      </c>
      <c r="K644" s="53">
        <v>921.37</v>
      </c>
      <c r="L644" s="53">
        <v>893.51</v>
      </c>
      <c r="M644" s="53">
        <v>13.3</v>
      </c>
      <c r="N644" s="53">
        <v>1.2</v>
      </c>
      <c r="O644" s="53">
        <v>2.2999999999999998</v>
      </c>
      <c r="P644" s="53">
        <v>3.41</v>
      </c>
      <c r="Q644" s="53">
        <v>4.55</v>
      </c>
      <c r="R644" s="53">
        <v>104.348</v>
      </c>
      <c r="S644" s="53">
        <v>400</v>
      </c>
      <c r="T644" s="53">
        <v>400</v>
      </c>
      <c r="U644" s="53">
        <v>8744.39</v>
      </c>
      <c r="V644" s="53">
        <v>30504</v>
      </c>
      <c r="W644" s="53">
        <v>-4300</v>
      </c>
      <c r="X644" s="53">
        <v>113100</v>
      </c>
      <c r="Y644" s="53">
        <v>8744.39</v>
      </c>
      <c r="Z644" s="53">
        <v>16.25</v>
      </c>
      <c r="AA644" s="53">
        <v>32022</v>
      </c>
      <c r="AB644" s="53">
        <v>81.349999999999994</v>
      </c>
      <c r="AC644" s="53">
        <v>16.5427</v>
      </c>
      <c r="AD644" s="53">
        <v>4.9851999999999999</v>
      </c>
      <c r="AE644" s="53">
        <v>3852.31</v>
      </c>
      <c r="AF644" s="53">
        <v>3.7176</v>
      </c>
      <c r="AG644" s="53">
        <v>857.6721</v>
      </c>
      <c r="AH644" s="53">
        <v>-7628</v>
      </c>
      <c r="AI644" s="53">
        <v>94</v>
      </c>
      <c r="AJ644" s="53">
        <v>47</v>
      </c>
      <c r="AK644" s="53">
        <v>59.79</v>
      </c>
      <c r="AL644" s="53">
        <v>58.13</v>
      </c>
      <c r="AM644" s="53">
        <v>59.44</v>
      </c>
      <c r="AN644" s="53">
        <v>102.83</v>
      </c>
      <c r="AO644" s="53">
        <v>40</v>
      </c>
      <c r="AP644" s="53">
        <v>92.451999999999998</v>
      </c>
      <c r="AQ644" s="53">
        <v>18.908999999999999</v>
      </c>
      <c r="AR644" s="53">
        <v>7.2271000000000001</v>
      </c>
      <c r="AS644" s="53">
        <v>364.61</v>
      </c>
      <c r="AT644" s="53">
        <v>32.292200000000001</v>
      </c>
      <c r="AU644" s="53">
        <v>1348.76</v>
      </c>
      <c r="AV644" s="53">
        <v>3.9849000000000001</v>
      </c>
      <c r="AW644" s="53">
        <v>56.220999999999997</v>
      </c>
      <c r="AX644" s="53">
        <v>36.366</v>
      </c>
      <c r="AY644" s="53">
        <v>23.386199999999999</v>
      </c>
      <c r="AZ644" s="53">
        <v>7.8238000000000003</v>
      </c>
      <c r="BA644" s="53">
        <v>1.3475999999999999</v>
      </c>
      <c r="BB644" s="53">
        <v>83.377499999999998</v>
      </c>
      <c r="BC644" s="53">
        <v>32.018999999999998</v>
      </c>
      <c r="BD644" s="53">
        <v>4.7344999999999997</v>
      </c>
      <c r="BE644" s="53">
        <v>15858</v>
      </c>
      <c r="BF644" s="53">
        <v>1.8064</v>
      </c>
      <c r="BG644" s="53">
        <v>4.5945999999999998</v>
      </c>
      <c r="BH644" s="53">
        <v>15.7</v>
      </c>
      <c r="BI644" s="53">
        <v>6.6879999999999997</v>
      </c>
      <c r="BJ644" s="53">
        <v>7.5350000000000001</v>
      </c>
      <c r="BK644" s="53">
        <v>9.19</v>
      </c>
      <c r="BL644" s="53">
        <v>5.47</v>
      </c>
      <c r="BM644" s="53">
        <v>4.9960000000000004</v>
      </c>
      <c r="BN644" s="53">
        <v>5.7850000000000001</v>
      </c>
      <c r="BO644" s="53">
        <v>5.2257499999999997</v>
      </c>
      <c r="BP644" s="53">
        <v>4.3639000000000001</v>
      </c>
      <c r="BQ644" s="53">
        <v>4.8712</v>
      </c>
      <c r="BR644" s="53">
        <v>10.7797</v>
      </c>
      <c r="BS644" s="53">
        <v>1.5303</v>
      </c>
      <c r="BT644" s="53">
        <v>1.3568</v>
      </c>
      <c r="BU644" s="53">
        <v>1.6655</v>
      </c>
      <c r="BV644" s="53">
        <v>10.612299999999999</v>
      </c>
      <c r="BW644" s="53">
        <v>0.79110000000000003</v>
      </c>
      <c r="BX644" s="53">
        <v>151.33000000000001</v>
      </c>
      <c r="BY644" s="53">
        <v>0.92359999999999998</v>
      </c>
      <c r="BZ644" s="53">
        <v>6.8867000000000003</v>
      </c>
      <c r="CA644" s="53">
        <v>0.90380000000000005</v>
      </c>
      <c r="CB644" s="53"/>
      <c r="CD644" s="53"/>
      <c r="CE644" s="53"/>
      <c r="CG644" s="53"/>
      <c r="CH644" s="53"/>
      <c r="CJ644" s="53"/>
      <c r="CK644" s="53">
        <v>6.26</v>
      </c>
      <c r="CL644" s="53">
        <v>6.71</v>
      </c>
      <c r="CM644" s="53">
        <v>6.76</v>
      </c>
      <c r="CN644" s="53">
        <v>6.24</v>
      </c>
      <c r="CO644" s="53">
        <v>5.92</v>
      </c>
      <c r="CP644" s="53">
        <v>5.67</v>
      </c>
      <c r="CQ644" s="53">
        <v>5.48</v>
      </c>
      <c r="CR644" s="53">
        <v>6.54</v>
      </c>
      <c r="CS644" s="53">
        <v>6.2</v>
      </c>
      <c r="CT644" s="53">
        <v>5.7850000000000001</v>
      </c>
      <c r="CU644" s="53">
        <v>5.47</v>
      </c>
      <c r="CV644" s="53">
        <v>6.76</v>
      </c>
      <c r="CW644" s="53">
        <v>11.000999999999999</v>
      </c>
      <c r="CX644" s="53">
        <v>9.3056999999999999</v>
      </c>
      <c r="CY644" s="53">
        <v>11.580450000000001</v>
      </c>
      <c r="CZ644" s="53">
        <v>7.6191000000000004</v>
      </c>
      <c r="DA644" s="53">
        <v>109.37</v>
      </c>
    </row>
    <row r="645" spans="1:105" x14ac:dyDescent="0.25">
      <c r="A645" s="79">
        <v>45377</v>
      </c>
      <c r="B645" s="53">
        <v>980.2</v>
      </c>
      <c r="C645" s="53">
        <v>975.06</v>
      </c>
      <c r="D645" s="53">
        <v>988.9</v>
      </c>
      <c r="E645" s="53">
        <v>978.3</v>
      </c>
      <c r="F645" s="53">
        <v>982.02940000000001</v>
      </c>
      <c r="G645" s="53">
        <v>1235.83</v>
      </c>
      <c r="H645" s="53">
        <v>962.58</v>
      </c>
      <c r="I645" s="53">
        <v>967.29</v>
      </c>
      <c r="J645" s="53">
        <v>955.92</v>
      </c>
      <c r="K645" s="53">
        <v>920.6</v>
      </c>
      <c r="L645" s="53">
        <v>892.59</v>
      </c>
      <c r="M645" s="53">
        <v>13.59</v>
      </c>
      <c r="N645" s="53">
        <v>1.3</v>
      </c>
      <c r="O645" s="53">
        <v>2.5499999999999998</v>
      </c>
      <c r="P645" s="53">
        <v>3.2</v>
      </c>
      <c r="Q645" s="53">
        <v>4.16</v>
      </c>
      <c r="R645" s="53">
        <v>104.298</v>
      </c>
      <c r="S645" s="53">
        <v>399.6</v>
      </c>
      <c r="T645" s="53">
        <v>399.6</v>
      </c>
      <c r="U645" s="53">
        <v>8748.4699999999993</v>
      </c>
      <c r="V645" s="53">
        <v>30951</v>
      </c>
      <c r="W645" s="53">
        <v>-500</v>
      </c>
      <c r="X645" s="53">
        <v>117400</v>
      </c>
      <c r="Y645" s="53">
        <v>8748.4699999999993</v>
      </c>
      <c r="Z645" s="53">
        <v>16.71</v>
      </c>
      <c r="AA645" s="53">
        <v>32022</v>
      </c>
      <c r="AB645" s="53">
        <v>81.62</v>
      </c>
      <c r="AC645" s="53">
        <v>16.642800000000001</v>
      </c>
      <c r="AD645" s="53">
        <v>4.9816000000000003</v>
      </c>
      <c r="AE645" s="53">
        <v>3856.88</v>
      </c>
      <c r="AF645" s="53">
        <v>3.7185000000000001</v>
      </c>
      <c r="AG645" s="53">
        <v>856.75</v>
      </c>
      <c r="AH645" s="53">
        <v>-7722</v>
      </c>
      <c r="AI645" s="53">
        <v>93</v>
      </c>
      <c r="AJ645" s="53">
        <v>45</v>
      </c>
      <c r="AK645" s="53">
        <v>59.17</v>
      </c>
      <c r="AL645" s="53">
        <v>58.9</v>
      </c>
      <c r="AM645" s="53">
        <v>60.25</v>
      </c>
      <c r="AN645" s="53">
        <v>102.82</v>
      </c>
      <c r="AO645" s="53">
        <v>40.22</v>
      </c>
      <c r="AP645" s="53">
        <v>92.475099999999998</v>
      </c>
      <c r="AQ645" s="53">
        <v>18.980799999999999</v>
      </c>
      <c r="AR645" s="53">
        <v>7.2160000000000002</v>
      </c>
      <c r="AS645" s="53">
        <v>365.15</v>
      </c>
      <c r="AT645" s="53">
        <v>32.2042</v>
      </c>
      <c r="AU645" s="53">
        <v>1339.53</v>
      </c>
      <c r="AV645" s="53">
        <v>3.9792999999999998</v>
      </c>
      <c r="AW645" s="53">
        <v>56.326999999999998</v>
      </c>
      <c r="AX645" s="53">
        <v>36.326000000000001</v>
      </c>
      <c r="AY645" s="53">
        <v>23.352399999999999</v>
      </c>
      <c r="AZ645" s="53">
        <v>7.8236999999999997</v>
      </c>
      <c r="BA645" s="53">
        <v>1.3456999999999999</v>
      </c>
      <c r="BB645" s="53">
        <v>83.29</v>
      </c>
      <c r="BC645" s="53">
        <v>31.913</v>
      </c>
      <c r="BD645" s="53">
        <v>4.7205000000000004</v>
      </c>
      <c r="BE645" s="53">
        <v>15793</v>
      </c>
      <c r="BF645" s="53">
        <v>1.8057000000000001</v>
      </c>
      <c r="BG645" s="53">
        <v>4.5876999999999999</v>
      </c>
      <c r="BH645" s="53">
        <v>15.695</v>
      </c>
      <c r="BI645" s="53">
        <v>6.1020000000000003</v>
      </c>
      <c r="BJ645" s="53">
        <v>7.39</v>
      </c>
      <c r="BK645" s="53">
        <v>9.3149999999999995</v>
      </c>
      <c r="BL645" s="53">
        <v>5.4574999999999996</v>
      </c>
      <c r="BM645" s="53">
        <v>5.0085499999999996</v>
      </c>
      <c r="BN645" s="53">
        <v>5.8025000000000002</v>
      </c>
      <c r="BO645" s="53">
        <v>5.2275499999999999</v>
      </c>
      <c r="BP645" s="53">
        <v>4.4061000000000003</v>
      </c>
      <c r="BQ645" s="53">
        <v>4.8471000000000002</v>
      </c>
      <c r="BR645" s="53">
        <v>10.7568</v>
      </c>
      <c r="BS645" s="53">
        <v>1.5306999999999999</v>
      </c>
      <c r="BT645" s="53">
        <v>1.3584000000000001</v>
      </c>
      <c r="BU645" s="53">
        <v>1.6655</v>
      </c>
      <c r="BV645" s="53">
        <v>10.592000000000001</v>
      </c>
      <c r="BW645" s="53">
        <v>0.79190000000000005</v>
      </c>
      <c r="BX645" s="53">
        <v>151.56</v>
      </c>
      <c r="BY645" s="53">
        <v>0.92330000000000001</v>
      </c>
      <c r="BZ645" s="53">
        <v>6.8860999999999999</v>
      </c>
      <c r="CA645" s="53">
        <v>0.90400000000000003</v>
      </c>
      <c r="CB645" s="53"/>
      <c r="CD645" s="53"/>
      <c r="CE645" s="53"/>
      <c r="CG645" s="53"/>
      <c r="CH645" s="53"/>
      <c r="CJ645" s="53"/>
      <c r="CK645" s="53">
        <v>6.69</v>
      </c>
      <c r="CL645" s="53">
        <v>6.8</v>
      </c>
      <c r="CM645" s="53">
        <v>6.78</v>
      </c>
      <c r="CN645" s="53">
        <v>6.34</v>
      </c>
      <c r="CO645" s="53">
        <v>5.87</v>
      </c>
      <c r="CP645" s="53">
        <v>5.65</v>
      </c>
      <c r="CQ645" s="53">
        <v>5.44</v>
      </c>
      <c r="CR645" s="53">
        <v>6.68</v>
      </c>
      <c r="CS645" s="53">
        <v>6.27</v>
      </c>
      <c r="CT645" s="53">
        <v>5.8025000000000002</v>
      </c>
      <c r="CU645" s="53">
        <v>5.4574999999999996</v>
      </c>
      <c r="CV645" s="53">
        <v>6.78</v>
      </c>
      <c r="CW645" s="53">
        <v>11.0268</v>
      </c>
      <c r="CX645" s="53">
        <v>9.0568000000000008</v>
      </c>
      <c r="CY645" s="53">
        <v>11.52575</v>
      </c>
      <c r="CZ645" s="53">
        <v>6.3372999999999999</v>
      </c>
      <c r="DA645" s="53">
        <v>109.37</v>
      </c>
    </row>
    <row r="646" spans="1:105" x14ac:dyDescent="0.25">
      <c r="A646" s="79">
        <v>45376</v>
      </c>
      <c r="B646" s="53">
        <v>978.05</v>
      </c>
      <c r="C646" s="53">
        <v>973</v>
      </c>
      <c r="D646" s="53">
        <v>982.8</v>
      </c>
      <c r="E646" s="53">
        <v>979.5</v>
      </c>
      <c r="F646" s="53">
        <v>977.84749999999997</v>
      </c>
      <c r="G646" s="53">
        <v>1182.19</v>
      </c>
      <c r="H646" s="53">
        <v>960.5</v>
      </c>
      <c r="I646" s="53">
        <v>967.32</v>
      </c>
      <c r="J646" s="53">
        <v>954.81</v>
      </c>
      <c r="K646" s="53">
        <v>919.66</v>
      </c>
      <c r="L646" s="53">
        <v>891.66</v>
      </c>
      <c r="M646" s="53">
        <v>14.17</v>
      </c>
      <c r="N646" s="53">
        <v>1.3</v>
      </c>
      <c r="O646" s="53">
        <v>2.6</v>
      </c>
      <c r="P646" s="53">
        <v>3.13</v>
      </c>
      <c r="Q646" s="53">
        <v>4</v>
      </c>
      <c r="R646" s="53">
        <v>104.224</v>
      </c>
      <c r="S646" s="53">
        <v>400.7</v>
      </c>
      <c r="T646" s="53">
        <v>400.7</v>
      </c>
      <c r="U646" s="53">
        <v>8757.6299999999992</v>
      </c>
      <c r="V646" s="53">
        <v>30879</v>
      </c>
      <c r="W646" s="53">
        <v>4050</v>
      </c>
      <c r="X646" s="53">
        <v>117900</v>
      </c>
      <c r="Y646" s="53">
        <v>8757.6299999999992</v>
      </c>
      <c r="Z646" s="53">
        <v>16.940000000000001</v>
      </c>
      <c r="AA646" s="53">
        <v>42633</v>
      </c>
      <c r="AB646" s="53">
        <v>81.95</v>
      </c>
      <c r="AC646" s="53">
        <v>16.6737</v>
      </c>
      <c r="AD646" s="53">
        <v>4.9752000000000001</v>
      </c>
      <c r="AE646" s="53">
        <v>3894.44</v>
      </c>
      <c r="AF646" s="53">
        <v>3.7065999999999999</v>
      </c>
      <c r="AG646" s="53">
        <v>856.20749999999998</v>
      </c>
      <c r="AH646" s="53">
        <v>-7815</v>
      </c>
      <c r="AI646" s="53">
        <v>-32</v>
      </c>
      <c r="AJ646" s="53">
        <v>44</v>
      </c>
      <c r="AK646" s="53">
        <v>58.27</v>
      </c>
      <c r="AL646" s="53">
        <v>57.97</v>
      </c>
      <c r="AM646" s="53">
        <v>61.01</v>
      </c>
      <c r="AN646" s="53">
        <v>102.81</v>
      </c>
      <c r="AO646" s="53">
        <v>40.18</v>
      </c>
      <c r="AP646" s="53">
        <v>92.9</v>
      </c>
      <c r="AQ646" s="53">
        <v>18.884699999999999</v>
      </c>
      <c r="AR646" s="53">
        <v>7.2114000000000003</v>
      </c>
      <c r="AS646" s="53">
        <v>366.4</v>
      </c>
      <c r="AT646" s="53">
        <v>32.156700000000001</v>
      </c>
      <c r="AU646" s="53">
        <v>1342.51</v>
      </c>
      <c r="AV646" s="53">
        <v>3.9756999999999998</v>
      </c>
      <c r="AW646" s="53">
        <v>56.378</v>
      </c>
      <c r="AX646" s="53">
        <v>36.344999999999999</v>
      </c>
      <c r="AY646" s="53">
        <v>23.3371</v>
      </c>
      <c r="AZ646" s="53">
        <v>7.8219000000000003</v>
      </c>
      <c r="BA646" s="53">
        <v>1.3460000000000001</v>
      </c>
      <c r="BB646" s="53">
        <v>83.424999999999997</v>
      </c>
      <c r="BC646" s="53">
        <v>31.866</v>
      </c>
      <c r="BD646" s="53">
        <v>4.7237999999999998</v>
      </c>
      <c r="BE646" s="53">
        <v>15800</v>
      </c>
      <c r="BF646" s="53">
        <v>1.8047</v>
      </c>
      <c r="BG646" s="53">
        <v>4.5868000000000002</v>
      </c>
      <c r="BH646" s="53">
        <v>15.695</v>
      </c>
      <c r="BI646" s="53">
        <v>6.38</v>
      </c>
      <c r="BJ646" s="53">
        <v>7.88</v>
      </c>
      <c r="BK646" s="53">
        <v>9.4350000000000005</v>
      </c>
      <c r="BL646" s="53">
        <v>5.415</v>
      </c>
      <c r="BM646" s="53">
        <v>5.0046999999999997</v>
      </c>
      <c r="BN646" s="53">
        <v>5.7759999999999998</v>
      </c>
      <c r="BO646" s="53">
        <v>5.2332999999999998</v>
      </c>
      <c r="BP646" s="53">
        <v>4.4222000000000001</v>
      </c>
      <c r="BQ646" s="53">
        <v>4.8220999999999998</v>
      </c>
      <c r="BR646" s="53">
        <v>10.7165</v>
      </c>
      <c r="BS646" s="53">
        <v>1.5290999999999999</v>
      </c>
      <c r="BT646" s="53">
        <v>1.3586</v>
      </c>
      <c r="BU646" s="53">
        <v>1.6657999999999999</v>
      </c>
      <c r="BV646" s="53">
        <v>10.5761</v>
      </c>
      <c r="BW646" s="53">
        <v>0.79139999999999999</v>
      </c>
      <c r="BX646" s="53">
        <v>151.41999999999999</v>
      </c>
      <c r="BY646" s="53">
        <v>0.92269999999999996</v>
      </c>
      <c r="BZ646" s="53">
        <v>6.8818000000000001</v>
      </c>
      <c r="CA646" s="53">
        <v>0.89939999999999998</v>
      </c>
      <c r="CB646" s="53"/>
      <c r="CD646" s="53"/>
      <c r="CE646" s="53"/>
      <c r="CG646" s="53"/>
      <c r="CH646" s="53"/>
      <c r="CJ646" s="53"/>
      <c r="CK646" s="53">
        <v>6.91</v>
      </c>
      <c r="CL646" s="53">
        <v>6.91</v>
      </c>
      <c r="CM646" s="53">
        <v>6.79</v>
      </c>
      <c r="CN646" s="53">
        <v>6.37</v>
      </c>
      <c r="CO646" s="53">
        <v>5.88</v>
      </c>
      <c r="CP646" s="53">
        <v>5.64</v>
      </c>
      <c r="CQ646" s="53">
        <v>5.44</v>
      </c>
      <c r="CR646" s="53">
        <v>6.7050000000000001</v>
      </c>
      <c r="CS646" s="53">
        <v>6.2949999999999999</v>
      </c>
      <c r="CT646" s="53">
        <v>5.7759999999999998</v>
      </c>
      <c r="CU646" s="53">
        <v>5.415</v>
      </c>
      <c r="CV646" s="53">
        <v>6.79</v>
      </c>
      <c r="CW646" s="53">
        <v>11.0853</v>
      </c>
      <c r="CX646" s="53">
        <v>8.8123000000000005</v>
      </c>
      <c r="CY646" s="53">
        <v>11.551701</v>
      </c>
      <c r="CZ646" s="53">
        <v>6.2206999999999999</v>
      </c>
      <c r="DA646" s="53">
        <v>109.37</v>
      </c>
    </row>
    <row r="647" spans="1:105" x14ac:dyDescent="0.25">
      <c r="A647" s="79">
        <v>45373</v>
      </c>
      <c r="B647" s="53">
        <v>981.5</v>
      </c>
      <c r="C647" s="53">
        <v>975.35</v>
      </c>
      <c r="D647" s="53">
        <v>984.88</v>
      </c>
      <c r="E647" s="53">
        <v>977.2</v>
      </c>
      <c r="F647" s="53">
        <v>980.27610000000004</v>
      </c>
      <c r="G647" s="53">
        <v>1307.51</v>
      </c>
      <c r="H647" s="53">
        <v>959.31</v>
      </c>
      <c r="I647" s="53">
        <v>967.82</v>
      </c>
      <c r="J647" s="53">
        <v>953.46</v>
      </c>
      <c r="K647" s="53">
        <v>918.69</v>
      </c>
      <c r="L647" s="53">
        <v>890.73</v>
      </c>
      <c r="M647" s="53">
        <v>14.1</v>
      </c>
      <c r="N647" s="53">
        <v>1.33</v>
      </c>
      <c r="O647" s="53">
        <v>2.66</v>
      </c>
      <c r="P647" s="53">
        <v>3.7</v>
      </c>
      <c r="Q647" s="53">
        <v>4.05</v>
      </c>
      <c r="R647" s="53">
        <v>104.43</v>
      </c>
      <c r="S647" s="53">
        <v>399.6</v>
      </c>
      <c r="T647" s="53">
        <v>399.6</v>
      </c>
      <c r="U647" s="53">
        <v>8756.0400000000009</v>
      </c>
      <c r="V647" s="53">
        <v>30772</v>
      </c>
      <c r="W647" s="53">
        <v>2525</v>
      </c>
      <c r="X647" s="53">
        <v>113850</v>
      </c>
      <c r="Y647" s="53">
        <v>8756.0400000000009</v>
      </c>
      <c r="Z647" s="53">
        <v>16.920000000000002</v>
      </c>
      <c r="AA647" s="53">
        <v>42633</v>
      </c>
      <c r="AB647" s="53">
        <v>80.63</v>
      </c>
      <c r="AC647" s="53">
        <v>16.764500000000002</v>
      </c>
      <c r="AD647" s="53">
        <v>5.0015000000000001</v>
      </c>
      <c r="AE647" s="53">
        <v>3894.44</v>
      </c>
      <c r="AF647" s="53">
        <v>3.7040999999999999</v>
      </c>
      <c r="AG647" s="53">
        <v>854.76499999999999</v>
      </c>
      <c r="AH647" s="53">
        <v>-7783</v>
      </c>
      <c r="AI647" s="53">
        <v>-188</v>
      </c>
      <c r="AJ647" s="53">
        <v>44</v>
      </c>
      <c r="AK647" s="53">
        <v>61.77</v>
      </c>
      <c r="AL647" s="53">
        <v>59.99</v>
      </c>
      <c r="AM647" s="53">
        <v>59.58</v>
      </c>
      <c r="AN647" s="53">
        <v>102.86</v>
      </c>
      <c r="AO647" s="53">
        <v>40.270000000000003</v>
      </c>
      <c r="AP647" s="53">
        <v>92.238500000000002</v>
      </c>
      <c r="AQ647" s="53">
        <v>19.029499999999999</v>
      </c>
      <c r="AR647" s="53">
        <v>7.2291999999999996</v>
      </c>
      <c r="AS647" s="53">
        <v>367.84</v>
      </c>
      <c r="AT647" s="53">
        <v>32.025399999999998</v>
      </c>
      <c r="AU647" s="53">
        <v>1338.45</v>
      </c>
      <c r="AV647" s="53">
        <v>3.9971000000000001</v>
      </c>
      <c r="AW647" s="53">
        <v>56.286000000000001</v>
      </c>
      <c r="AX647" s="53">
        <v>36.368000000000002</v>
      </c>
      <c r="AY647" s="53">
        <v>23.465599999999998</v>
      </c>
      <c r="AZ647" s="53">
        <v>7.8216000000000001</v>
      </c>
      <c r="BA647" s="53">
        <v>1.3486</v>
      </c>
      <c r="BB647" s="53">
        <v>83.424999999999997</v>
      </c>
      <c r="BC647" s="53">
        <v>31.965</v>
      </c>
      <c r="BD647" s="53">
        <v>4.7365000000000004</v>
      </c>
      <c r="BE647" s="53">
        <v>15783</v>
      </c>
      <c r="BF647" s="53">
        <v>1.8098000000000001</v>
      </c>
      <c r="BG647" s="53">
        <v>4.6054000000000004</v>
      </c>
      <c r="BH647" s="53">
        <v>15.904999999999999</v>
      </c>
      <c r="BI647" s="53">
        <v>7.83</v>
      </c>
      <c r="BJ647" s="53">
        <v>9.1</v>
      </c>
      <c r="BK647" s="53">
        <v>9.3149999999999995</v>
      </c>
      <c r="BL647" s="53">
        <v>5.4249999999999998</v>
      </c>
      <c r="BM647" s="53">
        <v>4.9753999999999996</v>
      </c>
      <c r="BN647" s="53">
        <v>5.7779999999999996</v>
      </c>
      <c r="BO647" s="53">
        <v>5.218</v>
      </c>
      <c r="BP647" s="53">
        <v>4.3734000000000002</v>
      </c>
      <c r="BQ647" s="53">
        <v>4.8320999999999996</v>
      </c>
      <c r="BR647" s="53">
        <v>10.7559</v>
      </c>
      <c r="BS647" s="53">
        <v>1.5348999999999999</v>
      </c>
      <c r="BT647" s="53">
        <v>1.3604000000000001</v>
      </c>
      <c r="BU647" s="53">
        <v>1.6688000000000001</v>
      </c>
      <c r="BV647" s="53">
        <v>10.564399999999999</v>
      </c>
      <c r="BW647" s="53">
        <v>0.79359999999999997</v>
      </c>
      <c r="BX647" s="53">
        <v>151.41</v>
      </c>
      <c r="BY647" s="53">
        <v>0.92520000000000002</v>
      </c>
      <c r="BZ647" s="53">
        <v>6.9020000000000001</v>
      </c>
      <c r="CA647" s="53">
        <v>0.89749999999999996</v>
      </c>
      <c r="CB647" s="53"/>
      <c r="CD647" s="53"/>
      <c r="CE647" s="53"/>
      <c r="CG647" s="53"/>
      <c r="CH647" s="53"/>
      <c r="CJ647" s="53"/>
      <c r="CK647" s="53">
        <v>7.31</v>
      </c>
      <c r="CL647" s="53">
        <v>6.79</v>
      </c>
      <c r="CM647" s="53">
        <v>6.91</v>
      </c>
      <c r="CN647" s="53">
        <v>6.38</v>
      </c>
      <c r="CO647" s="53">
        <v>5.97</v>
      </c>
      <c r="CP647" s="53">
        <v>5.62</v>
      </c>
      <c r="CQ647" s="53">
        <v>5.41</v>
      </c>
      <c r="CR647" s="53">
        <v>6.72</v>
      </c>
      <c r="CS647" s="53">
        <v>6.3150000000000004</v>
      </c>
      <c r="CT647" s="53">
        <v>5.7779999999999996</v>
      </c>
      <c r="CU647" s="53">
        <v>5.4249999999999998</v>
      </c>
      <c r="CV647" s="53">
        <v>6.91</v>
      </c>
      <c r="CW647" s="53">
        <v>11.0831</v>
      </c>
      <c r="CX647" s="53">
        <v>9.0028000000000006</v>
      </c>
      <c r="CY647" s="53">
        <v>11.56015</v>
      </c>
      <c r="CZ647" s="53">
        <v>6.4912000000000001</v>
      </c>
      <c r="DA647" s="53">
        <v>109.37</v>
      </c>
    </row>
    <row r="648" spans="1:105" x14ac:dyDescent="0.25">
      <c r="A648" s="79">
        <v>45372</v>
      </c>
      <c r="B648" s="53">
        <v>973.15</v>
      </c>
      <c r="C648" s="53">
        <v>964</v>
      </c>
      <c r="D648" s="53">
        <v>974.5</v>
      </c>
      <c r="E648" s="53">
        <v>964</v>
      </c>
      <c r="F648" s="53">
        <v>971.43830000000003</v>
      </c>
      <c r="G648" s="53">
        <v>1365.2149999999999</v>
      </c>
      <c r="H648" s="53">
        <v>957.19</v>
      </c>
      <c r="I648" s="53">
        <v>967.69</v>
      </c>
      <c r="J648" s="53">
        <v>951.99</v>
      </c>
      <c r="K648" s="53">
        <v>917.61</v>
      </c>
      <c r="L648" s="53">
        <v>889.83</v>
      </c>
      <c r="M648" s="53">
        <v>13.76</v>
      </c>
      <c r="N648" s="53">
        <v>1.4</v>
      </c>
      <c r="O648" s="53">
        <v>2.73</v>
      </c>
      <c r="P648" s="53">
        <v>3.22</v>
      </c>
      <c r="Q648" s="53">
        <v>3.7</v>
      </c>
      <c r="R648" s="53">
        <v>104.00700000000001</v>
      </c>
      <c r="S648" s="53">
        <v>404.65</v>
      </c>
      <c r="T648" s="53">
        <v>404.65</v>
      </c>
      <c r="U648" s="53">
        <v>8837.66</v>
      </c>
      <c r="V648" s="53">
        <v>30863</v>
      </c>
      <c r="W648" s="53">
        <v>-1000</v>
      </c>
      <c r="X648" s="53">
        <v>111325</v>
      </c>
      <c r="Y648" s="53">
        <v>8837.66</v>
      </c>
      <c r="Z648" s="53">
        <v>16.579999999999998</v>
      </c>
      <c r="AA648" s="53">
        <v>42633</v>
      </c>
      <c r="AB648" s="53">
        <v>81.069999999999993</v>
      </c>
      <c r="AC648" s="53">
        <v>16.740100000000002</v>
      </c>
      <c r="AD648" s="53">
        <v>4.9790000000000001</v>
      </c>
      <c r="AE648" s="53">
        <v>3902.02</v>
      </c>
      <c r="AF648" s="53">
        <v>3.6875</v>
      </c>
      <c r="AG648" s="53">
        <v>854.25</v>
      </c>
      <c r="AH648" s="53">
        <v>-7595</v>
      </c>
      <c r="AI648" s="53">
        <v>-157</v>
      </c>
      <c r="AJ648" s="53">
        <v>46</v>
      </c>
      <c r="AK648" s="53">
        <v>56.84</v>
      </c>
      <c r="AL648" s="53">
        <v>56.59</v>
      </c>
      <c r="AM648" s="53">
        <v>66.87</v>
      </c>
      <c r="AN648" s="53">
        <v>102.96</v>
      </c>
      <c r="AO648" s="53">
        <v>40.770000000000003</v>
      </c>
      <c r="AP648" s="53">
        <v>91.85</v>
      </c>
      <c r="AQ648" s="53">
        <v>18.821899999999999</v>
      </c>
      <c r="AR648" s="53">
        <v>7.1994999999999996</v>
      </c>
      <c r="AS648" s="53">
        <v>363.54</v>
      </c>
      <c r="AT648" s="53">
        <v>32.037500000000001</v>
      </c>
      <c r="AU648" s="53">
        <v>1322.43</v>
      </c>
      <c r="AV648" s="53">
        <v>3.9660000000000002</v>
      </c>
      <c r="AW648" s="53">
        <v>56.042000000000002</v>
      </c>
      <c r="AX648" s="53">
        <v>36.307000000000002</v>
      </c>
      <c r="AY648" s="53">
        <v>23.317299999999999</v>
      </c>
      <c r="AZ648" s="53">
        <v>7.8213999999999997</v>
      </c>
      <c r="BA648" s="53">
        <v>1.3439000000000001</v>
      </c>
      <c r="BB648" s="53">
        <v>83.153700000000001</v>
      </c>
      <c r="BC648" s="53">
        <v>31.864999999999998</v>
      </c>
      <c r="BD648" s="53">
        <v>4.7154999999999996</v>
      </c>
      <c r="BE648" s="53">
        <v>15669</v>
      </c>
      <c r="BF648" s="53">
        <v>1.8005</v>
      </c>
      <c r="BG648" s="53">
        <v>4.5791000000000004</v>
      </c>
      <c r="BH648" s="53">
        <v>15.904999999999999</v>
      </c>
      <c r="BI648" s="53">
        <v>7.9450000000000003</v>
      </c>
      <c r="BJ648" s="53">
        <v>8.7899999999999991</v>
      </c>
      <c r="BK648" s="53">
        <v>9.4600000000000009</v>
      </c>
      <c r="BL648" s="53">
        <v>5.4180000000000001</v>
      </c>
      <c r="BM648" s="53">
        <v>5.0077499999999997</v>
      </c>
      <c r="BN648" s="53">
        <v>5.78</v>
      </c>
      <c r="BO648" s="53">
        <v>5.2378499999999999</v>
      </c>
      <c r="BP648" s="53">
        <v>4.4303999999999997</v>
      </c>
      <c r="BQ648" s="53">
        <v>4.7747000000000002</v>
      </c>
      <c r="BR648" s="53">
        <v>10.6661</v>
      </c>
      <c r="BS648" s="53">
        <v>1.5221</v>
      </c>
      <c r="BT648" s="53">
        <v>1.3531</v>
      </c>
      <c r="BU648" s="53">
        <v>1.6546000000000001</v>
      </c>
      <c r="BV648" s="53">
        <v>10.466699999999999</v>
      </c>
      <c r="BW648" s="53">
        <v>0.79</v>
      </c>
      <c r="BX648" s="53">
        <v>151.62</v>
      </c>
      <c r="BY648" s="53">
        <v>0.92079999999999995</v>
      </c>
      <c r="BZ648" s="53">
        <v>6.8673999999999999</v>
      </c>
      <c r="CA648" s="53">
        <v>0.89749999999999996</v>
      </c>
      <c r="CB648" s="53"/>
      <c r="CD648" s="53"/>
      <c r="CE648" s="53"/>
      <c r="CG648" s="53"/>
      <c r="CH648" s="53"/>
      <c r="CJ648" s="53"/>
      <c r="CK648" s="53">
        <v>6.7</v>
      </c>
      <c r="CL648" s="53">
        <v>6.92</v>
      </c>
      <c r="CM648" s="53">
        <v>7.01</v>
      </c>
      <c r="CN648" s="53">
        <v>6.43</v>
      </c>
      <c r="CO648" s="53">
        <v>5.9</v>
      </c>
      <c r="CP648" s="53">
        <v>5.62</v>
      </c>
      <c r="CQ648" s="53">
        <v>5.41</v>
      </c>
      <c r="CR648" s="53">
        <v>6.7350000000000003</v>
      </c>
      <c r="CS648" s="53">
        <v>6.33</v>
      </c>
      <c r="CT648" s="53">
        <v>5.78</v>
      </c>
      <c r="CU648" s="53">
        <v>5.4180000000000001</v>
      </c>
      <c r="CV648" s="53">
        <v>7.01</v>
      </c>
      <c r="CW648" s="53">
        <v>11.114000000000001</v>
      </c>
      <c r="CX648" s="53">
        <v>8.8841000000000001</v>
      </c>
      <c r="CY648" s="53">
        <v>12.056499000000001</v>
      </c>
      <c r="CZ648" s="53">
        <v>4.9383999999999997</v>
      </c>
      <c r="DA648" s="53">
        <v>109.37</v>
      </c>
    </row>
    <row r="649" spans="1:105" x14ac:dyDescent="0.25">
      <c r="A649" s="79">
        <v>45371</v>
      </c>
      <c r="B649" s="53">
        <v>964</v>
      </c>
      <c r="C649" s="53">
        <v>964</v>
      </c>
      <c r="D649" s="53">
        <v>982.5</v>
      </c>
      <c r="E649" s="53">
        <v>970.5</v>
      </c>
      <c r="F649" s="53">
        <v>975.91200000000003</v>
      </c>
      <c r="G649" s="53">
        <v>1325.58</v>
      </c>
      <c r="H649" s="53">
        <v>958.07</v>
      </c>
      <c r="I649" s="53">
        <v>968.02</v>
      </c>
      <c r="J649" s="53">
        <v>950.76</v>
      </c>
      <c r="K649" s="53">
        <v>916.77</v>
      </c>
      <c r="L649" s="53">
        <v>888.98</v>
      </c>
      <c r="M649" s="53">
        <v>13.74</v>
      </c>
      <c r="N649" s="53">
        <v>1.3</v>
      </c>
      <c r="O649" s="53">
        <v>2.77</v>
      </c>
      <c r="P649" s="53">
        <v>3.43</v>
      </c>
      <c r="Q649" s="53">
        <v>3.71</v>
      </c>
      <c r="R649" s="53">
        <v>103.389</v>
      </c>
      <c r="S649" s="53">
        <v>403.85</v>
      </c>
      <c r="T649" s="53">
        <v>403.85</v>
      </c>
      <c r="U649" s="53">
        <v>8818.84</v>
      </c>
      <c r="V649" s="53">
        <v>30423</v>
      </c>
      <c r="W649" s="53">
        <v>5625</v>
      </c>
      <c r="X649" s="53">
        <v>112325</v>
      </c>
      <c r="Y649" s="53">
        <v>8818.84</v>
      </c>
      <c r="Z649" s="53">
        <v>16.670000000000002</v>
      </c>
      <c r="AA649" s="53">
        <v>42633</v>
      </c>
      <c r="AB649" s="53">
        <v>81.680000000000007</v>
      </c>
      <c r="AC649" s="53">
        <v>16.680499999999999</v>
      </c>
      <c r="AD649" s="53">
        <v>4.9680999999999997</v>
      </c>
      <c r="AE649" s="53">
        <v>3893.73</v>
      </c>
      <c r="AF649" s="53">
        <v>3.6930000000000001</v>
      </c>
      <c r="AG649" s="53">
        <v>853.28200000000004</v>
      </c>
      <c r="AH649" s="53">
        <v>-7438</v>
      </c>
      <c r="AI649" s="53">
        <v>-495</v>
      </c>
      <c r="AJ649" s="53">
        <v>48</v>
      </c>
      <c r="AK649" s="53">
        <v>47.68</v>
      </c>
      <c r="AL649" s="53">
        <v>52.47</v>
      </c>
      <c r="AM649" s="53">
        <v>65.09</v>
      </c>
      <c r="AN649" s="53">
        <v>102.92</v>
      </c>
      <c r="AO649" s="53">
        <v>40.5</v>
      </c>
      <c r="AP649" s="53">
        <v>92.512600000000006</v>
      </c>
      <c r="AQ649" s="53">
        <v>18.703399999999998</v>
      </c>
      <c r="AR649" s="53">
        <v>7.1978999999999997</v>
      </c>
      <c r="AS649" s="53">
        <v>360.3</v>
      </c>
      <c r="AT649" s="53">
        <v>32.374600000000001</v>
      </c>
      <c r="AU649" s="53">
        <v>1339.44</v>
      </c>
      <c r="AV649" s="53">
        <v>3.9460999999999999</v>
      </c>
      <c r="AW649" s="53">
        <v>56.139000000000003</v>
      </c>
      <c r="AX649" s="53">
        <v>35.991999999999997</v>
      </c>
      <c r="AY649" s="53">
        <v>23.078499999999998</v>
      </c>
      <c r="AZ649" s="53">
        <v>7.8228</v>
      </c>
      <c r="BA649" s="53">
        <v>1.3396999999999999</v>
      </c>
      <c r="BB649" s="53">
        <v>83.17</v>
      </c>
      <c r="BC649" s="53">
        <v>31.876000000000001</v>
      </c>
      <c r="BD649" s="53">
        <v>4.7366999999999999</v>
      </c>
      <c r="BE649" s="53">
        <v>15723</v>
      </c>
      <c r="BF649" s="53">
        <v>1.7906</v>
      </c>
      <c r="BG649" s="53">
        <v>4.5534999999999997</v>
      </c>
      <c r="BH649" s="53">
        <v>15.904999999999999</v>
      </c>
      <c r="BI649" s="53">
        <v>8.7550000000000008</v>
      </c>
      <c r="BJ649" s="53">
        <v>9.1850000000000005</v>
      </c>
      <c r="BK649" s="53">
        <v>10.3</v>
      </c>
      <c r="BL649" s="53">
        <v>5.4649999999999999</v>
      </c>
      <c r="BM649" s="53">
        <v>4.9878</v>
      </c>
      <c r="BN649" s="53">
        <v>5.8550000000000004</v>
      </c>
      <c r="BO649" s="53">
        <v>5.2324999999999999</v>
      </c>
      <c r="BP649" s="53">
        <v>4.3654999999999999</v>
      </c>
      <c r="BQ649" s="53">
        <v>4.7625999999999999</v>
      </c>
      <c r="BR649" s="53">
        <v>10.5784</v>
      </c>
      <c r="BS649" s="53">
        <v>1.5183</v>
      </c>
      <c r="BT649" s="53">
        <v>1.3492</v>
      </c>
      <c r="BU649" s="53">
        <v>1.6444000000000001</v>
      </c>
      <c r="BV649" s="53">
        <v>10.3858</v>
      </c>
      <c r="BW649" s="53">
        <v>0.78210000000000002</v>
      </c>
      <c r="BX649" s="53">
        <v>151.26</v>
      </c>
      <c r="BY649" s="53">
        <v>0.91559999999999997</v>
      </c>
      <c r="BZ649" s="53">
        <v>6.8284000000000002</v>
      </c>
      <c r="CA649" s="53">
        <v>0.88690000000000002</v>
      </c>
      <c r="CB649" s="53"/>
      <c r="CD649" s="53"/>
      <c r="CE649" s="53"/>
      <c r="CG649" s="53"/>
      <c r="CH649" s="53"/>
      <c r="CJ649" s="53"/>
      <c r="CK649" s="53">
        <v>6.33</v>
      </c>
      <c r="CL649" s="53">
        <v>6.95</v>
      </c>
      <c r="CM649" s="53">
        <v>6.9</v>
      </c>
      <c r="CN649" s="53">
        <v>6.43</v>
      </c>
      <c r="CO649" s="53">
        <v>5.94</v>
      </c>
      <c r="CP649" s="53">
        <v>5.63</v>
      </c>
      <c r="CQ649" s="53">
        <v>5.39</v>
      </c>
      <c r="CR649" s="53">
        <v>6.7850000000000001</v>
      </c>
      <c r="CS649" s="53">
        <v>6.3849999999999998</v>
      </c>
      <c r="CT649" s="53">
        <v>5.8550000000000004</v>
      </c>
      <c r="CU649" s="53">
        <v>5.4649999999999999</v>
      </c>
      <c r="CV649" s="53">
        <v>6.9</v>
      </c>
      <c r="CW649" s="53">
        <v>11.1937</v>
      </c>
      <c r="CX649" s="53">
        <v>8.8103999999999996</v>
      </c>
      <c r="CY649" s="53">
        <v>11.546949</v>
      </c>
      <c r="CZ649" s="53">
        <v>5.0835999999999997</v>
      </c>
      <c r="DA649" s="53">
        <v>109.37</v>
      </c>
    </row>
    <row r="650" spans="1:105" x14ac:dyDescent="0.25">
      <c r="A650" s="79">
        <v>45370</v>
      </c>
      <c r="B650" s="53">
        <v>966.75</v>
      </c>
      <c r="C650" s="53">
        <v>952</v>
      </c>
      <c r="D650" s="53">
        <v>968.85</v>
      </c>
      <c r="E650" s="53">
        <v>952</v>
      </c>
      <c r="F650" s="53">
        <v>961.96900000000005</v>
      </c>
      <c r="G650" s="53">
        <v>1945.74</v>
      </c>
      <c r="H650" s="53">
        <v>959.8</v>
      </c>
      <c r="I650" s="53">
        <v>968.19</v>
      </c>
      <c r="J650" s="53">
        <v>949.72</v>
      </c>
      <c r="K650" s="53">
        <v>916.05</v>
      </c>
      <c r="L650" s="53">
        <v>888.18</v>
      </c>
      <c r="M650" s="53">
        <v>14.18</v>
      </c>
      <c r="N650" s="53">
        <v>1.3</v>
      </c>
      <c r="O650" s="53">
        <v>2.7</v>
      </c>
      <c r="P650" s="53">
        <v>3.43</v>
      </c>
      <c r="Q650" s="53">
        <v>3.65</v>
      </c>
      <c r="R650" s="53">
        <v>103.818</v>
      </c>
      <c r="S650" s="53">
        <v>405.85</v>
      </c>
      <c r="T650" s="53">
        <v>405.85</v>
      </c>
      <c r="U650" s="53">
        <v>8870.81</v>
      </c>
      <c r="V650" s="53">
        <v>30081</v>
      </c>
      <c r="W650" s="53">
        <v>-125</v>
      </c>
      <c r="X650" s="53">
        <v>106700</v>
      </c>
      <c r="Y650" s="53">
        <v>8870.81</v>
      </c>
      <c r="Z650" s="53">
        <v>17.23</v>
      </c>
      <c r="AA650" s="53">
        <v>42633</v>
      </c>
      <c r="AB650" s="53">
        <v>83.47</v>
      </c>
      <c r="AC650" s="53">
        <v>16.806699999999999</v>
      </c>
      <c r="AD650" s="53">
        <v>5.0307000000000004</v>
      </c>
      <c r="AE650" s="53">
        <v>3879.7</v>
      </c>
      <c r="AF650" s="53">
        <v>3.7004999999999999</v>
      </c>
      <c r="AG650" s="53">
        <v>853.1943</v>
      </c>
      <c r="AH650" s="53">
        <v>-6943</v>
      </c>
      <c r="AI650" s="53">
        <v>-442</v>
      </c>
      <c r="AJ650" s="53">
        <v>55</v>
      </c>
      <c r="AK650" s="53">
        <v>55.23</v>
      </c>
      <c r="AL650" s="53">
        <v>53.9</v>
      </c>
      <c r="AM650" s="53">
        <v>68.09</v>
      </c>
      <c r="AN650" s="53">
        <v>102.91</v>
      </c>
      <c r="AO650" s="53">
        <v>40.659999999999997</v>
      </c>
      <c r="AP650" s="53">
        <v>92.474299999999999</v>
      </c>
      <c r="AQ650" s="53">
        <v>18.904499999999999</v>
      </c>
      <c r="AR650" s="53">
        <v>7.1993</v>
      </c>
      <c r="AS650" s="53">
        <v>363.13</v>
      </c>
      <c r="AT650" s="53">
        <v>32.362900000000003</v>
      </c>
      <c r="AU650" s="53">
        <v>1339.96</v>
      </c>
      <c r="AV650" s="53">
        <v>3.9702999999999999</v>
      </c>
      <c r="AW650" s="53">
        <v>55.917000000000002</v>
      </c>
      <c r="AX650" s="53">
        <v>36.055999999999997</v>
      </c>
      <c r="AY650" s="53">
        <v>23.258400000000002</v>
      </c>
      <c r="AZ650" s="53">
        <v>7.8231999999999999</v>
      </c>
      <c r="BA650" s="53">
        <v>1.3420000000000001</v>
      </c>
      <c r="BB650" s="53">
        <v>83.041200000000003</v>
      </c>
      <c r="BC650" s="53">
        <v>31.777999999999999</v>
      </c>
      <c r="BD650" s="53">
        <v>4.7370000000000001</v>
      </c>
      <c r="BE650" s="53">
        <v>15718</v>
      </c>
      <c r="BF650" s="53">
        <v>1.7999000000000001</v>
      </c>
      <c r="BG650" s="53">
        <v>4.5780000000000003</v>
      </c>
      <c r="BH650" s="53">
        <v>15.91</v>
      </c>
      <c r="BI650" s="53">
        <v>8.8249999999999993</v>
      </c>
      <c r="BJ650" s="53">
        <v>9.3774999999999995</v>
      </c>
      <c r="BK650" s="53">
        <v>10.675000000000001</v>
      </c>
      <c r="BL650" s="53">
        <v>5.4749999999999996</v>
      </c>
      <c r="BM650" s="53">
        <v>5.0686</v>
      </c>
      <c r="BN650" s="53">
        <v>5.8650000000000002</v>
      </c>
      <c r="BO650" s="53">
        <v>5.2705000000000002</v>
      </c>
      <c r="BP650" s="53">
        <v>4.4968000000000004</v>
      </c>
      <c r="BQ650" s="53">
        <v>4.7439999999999998</v>
      </c>
      <c r="BR650" s="53">
        <v>10.648300000000001</v>
      </c>
      <c r="BS650" s="53">
        <v>1.5308999999999999</v>
      </c>
      <c r="BT650" s="53">
        <v>1.3567</v>
      </c>
      <c r="BU650" s="53">
        <v>1.6523000000000001</v>
      </c>
      <c r="BV650" s="53">
        <v>10.434799999999999</v>
      </c>
      <c r="BW650" s="53">
        <v>0.78610000000000002</v>
      </c>
      <c r="BX650" s="53">
        <v>150.86000000000001</v>
      </c>
      <c r="BY650" s="53">
        <v>0.92030000000000001</v>
      </c>
      <c r="BZ650" s="53">
        <v>6.8632999999999997</v>
      </c>
      <c r="CA650" s="53">
        <v>0.8881</v>
      </c>
      <c r="CB650" s="53"/>
      <c r="CD650" s="53"/>
      <c r="CE650" s="53"/>
      <c r="CG650" s="53"/>
      <c r="CH650" s="53"/>
      <c r="CJ650" s="53"/>
      <c r="CK650" s="53">
        <v>6.7</v>
      </c>
      <c r="CL650" s="53">
        <v>6.95</v>
      </c>
      <c r="CM650" s="53">
        <v>6.85</v>
      </c>
      <c r="CN650" s="53">
        <v>6.44</v>
      </c>
      <c r="CO650" s="53">
        <v>5.97</v>
      </c>
      <c r="CP650" s="53">
        <v>5.68</v>
      </c>
      <c r="CQ650" s="53">
        <v>5.47</v>
      </c>
      <c r="CR650" s="53">
        <v>6.8250000000000002</v>
      </c>
      <c r="CS650" s="53">
        <v>6.42</v>
      </c>
      <c r="CT650" s="53">
        <v>5.8650000000000002</v>
      </c>
      <c r="CU650" s="53">
        <v>5.4749999999999996</v>
      </c>
      <c r="CV650" s="53">
        <v>6.85</v>
      </c>
      <c r="CW650" s="53">
        <v>11.130699999999999</v>
      </c>
      <c r="CX650" s="53">
        <v>8.7696000000000005</v>
      </c>
      <c r="CY650" s="53">
        <v>11.598850000000001</v>
      </c>
      <c r="CZ650" s="53">
        <v>6.008</v>
      </c>
      <c r="DA650" s="53">
        <v>109.37</v>
      </c>
    </row>
    <row r="651" spans="1:105" x14ac:dyDescent="0.25">
      <c r="A651" s="79">
        <v>45369</v>
      </c>
      <c r="B651" s="53">
        <v>947.6</v>
      </c>
      <c r="C651" s="53">
        <v>940.5</v>
      </c>
      <c r="D651" s="53">
        <v>949.5</v>
      </c>
      <c r="E651" s="53">
        <v>942.5</v>
      </c>
      <c r="F651" s="53">
        <v>945.30050000000006</v>
      </c>
      <c r="G651" s="53">
        <v>1338.84</v>
      </c>
      <c r="H651" s="53">
        <v>961.27</v>
      </c>
      <c r="I651" s="53">
        <v>968.04</v>
      </c>
      <c r="J651" s="53">
        <v>948.76</v>
      </c>
      <c r="K651" s="53">
        <v>915.37</v>
      </c>
      <c r="L651" s="53">
        <v>887.3</v>
      </c>
      <c r="M651" s="53">
        <v>13.23</v>
      </c>
      <c r="N651" s="53">
        <v>1.42</v>
      </c>
      <c r="O651" s="53">
        <v>2.82</v>
      </c>
      <c r="P651" s="53">
        <v>3.4</v>
      </c>
      <c r="Q651" s="53">
        <v>3.7</v>
      </c>
      <c r="R651" s="53">
        <v>103.57899999999999</v>
      </c>
      <c r="S651" s="53">
        <v>411.45</v>
      </c>
      <c r="T651" s="53">
        <v>411.45</v>
      </c>
      <c r="U651" s="53">
        <v>8986.11</v>
      </c>
      <c r="V651" s="53">
        <v>29880</v>
      </c>
      <c r="W651" s="53">
        <v>-475</v>
      </c>
      <c r="X651" s="53">
        <v>106825</v>
      </c>
      <c r="Y651" s="53">
        <v>8986.11</v>
      </c>
      <c r="Z651" s="53">
        <v>17.12</v>
      </c>
      <c r="AA651" s="53">
        <v>6842</v>
      </c>
      <c r="AB651" s="53">
        <v>82.72</v>
      </c>
      <c r="AC651" s="53">
        <v>16.830500000000001</v>
      </c>
      <c r="AD651" s="53">
        <v>5.0255000000000001</v>
      </c>
      <c r="AE651" s="53">
        <v>3896.5</v>
      </c>
      <c r="AF651" s="53">
        <v>3.7044999999999999</v>
      </c>
      <c r="AG651" s="53">
        <v>852.5</v>
      </c>
      <c r="AH651" s="53">
        <v>-6502</v>
      </c>
      <c r="AI651" s="53">
        <v>146</v>
      </c>
      <c r="AJ651" s="53">
        <v>62</v>
      </c>
      <c r="AK651" s="53">
        <v>51.24</v>
      </c>
      <c r="AL651" s="53">
        <v>44.07</v>
      </c>
      <c r="AM651" s="53">
        <v>76.040000000000006</v>
      </c>
      <c r="AN651" s="53">
        <v>103.13</v>
      </c>
      <c r="AO651" s="53">
        <v>41.41</v>
      </c>
      <c r="AP651" s="53">
        <v>91.72</v>
      </c>
      <c r="AQ651" s="53">
        <v>18.946000000000002</v>
      </c>
      <c r="AR651" s="53">
        <v>7.1984000000000004</v>
      </c>
      <c r="AS651" s="53">
        <v>363.17</v>
      </c>
      <c r="AT651" s="53">
        <v>32.310299999999998</v>
      </c>
      <c r="AU651" s="53">
        <v>1333.88</v>
      </c>
      <c r="AV651" s="53">
        <v>3.9750000000000001</v>
      </c>
      <c r="AW651" s="53">
        <v>55.55</v>
      </c>
      <c r="AX651" s="53">
        <v>35.987000000000002</v>
      </c>
      <c r="AY651" s="53">
        <v>23.209900000000001</v>
      </c>
      <c r="AZ651" s="53">
        <v>7.8192000000000004</v>
      </c>
      <c r="BA651" s="53">
        <v>1.3391999999999999</v>
      </c>
      <c r="BB651" s="53">
        <v>82.912499999999994</v>
      </c>
      <c r="BC651" s="53">
        <v>31.669</v>
      </c>
      <c r="BD651" s="53">
        <v>4.718</v>
      </c>
      <c r="BE651" s="53">
        <v>15691</v>
      </c>
      <c r="BF651" s="53">
        <v>1.7989999999999999</v>
      </c>
      <c r="BG651" s="53">
        <v>4.5736999999999997</v>
      </c>
      <c r="BH651" s="53">
        <v>15.904999999999999</v>
      </c>
      <c r="BI651" s="53">
        <v>8.3000000000000007</v>
      </c>
      <c r="BJ651" s="53">
        <v>9.1750000000000007</v>
      </c>
      <c r="BK651" s="53">
        <v>10.115</v>
      </c>
      <c r="BL651" s="53">
        <v>5.51</v>
      </c>
      <c r="BM651" s="53">
        <v>5.0848000000000004</v>
      </c>
      <c r="BN651" s="53">
        <v>5.93</v>
      </c>
      <c r="BO651" s="53">
        <v>5.2835000000000001</v>
      </c>
      <c r="BP651" s="53">
        <v>4.5458999999999996</v>
      </c>
      <c r="BQ651" s="53">
        <v>4.6883999999999997</v>
      </c>
      <c r="BR651" s="53">
        <v>10.656000000000001</v>
      </c>
      <c r="BS651" s="53">
        <v>1.5245</v>
      </c>
      <c r="BT651" s="53">
        <v>1.3533999999999999</v>
      </c>
      <c r="BU651" s="53">
        <v>1.6433</v>
      </c>
      <c r="BV651" s="53">
        <v>10.4339</v>
      </c>
      <c r="BW651" s="53">
        <v>0.78559999999999997</v>
      </c>
      <c r="BX651" s="53">
        <v>149.15</v>
      </c>
      <c r="BY651" s="53">
        <v>0.91979999999999995</v>
      </c>
      <c r="BZ651" s="53">
        <v>6.8581000000000003</v>
      </c>
      <c r="CA651" s="53">
        <v>0.88780000000000003</v>
      </c>
      <c r="CB651" s="53"/>
      <c r="CD651" s="53"/>
      <c r="CE651" s="53"/>
      <c r="CG651" s="53"/>
      <c r="CH651" s="53"/>
      <c r="CJ651" s="53"/>
      <c r="CK651" s="53">
        <v>6.97</v>
      </c>
      <c r="CL651" s="53">
        <v>7</v>
      </c>
      <c r="CM651" s="53">
        <v>6.97</v>
      </c>
      <c r="CN651" s="53">
        <v>6.5</v>
      </c>
      <c r="CO651" s="53">
        <v>5.99</v>
      </c>
      <c r="CP651" s="53">
        <v>5.73</v>
      </c>
      <c r="CQ651" s="53">
        <v>5.5</v>
      </c>
      <c r="CR651" s="53">
        <v>6.8849999999999998</v>
      </c>
      <c r="CS651" s="53">
        <v>6.4939999999999998</v>
      </c>
      <c r="CT651" s="53">
        <v>5.93</v>
      </c>
      <c r="CU651" s="53">
        <v>5.51</v>
      </c>
      <c r="CV651" s="53">
        <v>6.97</v>
      </c>
      <c r="CW651" s="53">
        <v>11.022500000000001</v>
      </c>
      <c r="CX651" s="53">
        <v>8.7851999999999997</v>
      </c>
      <c r="CY651" s="53">
        <v>11.52055</v>
      </c>
      <c r="CZ651" s="53">
        <v>5.8688000000000002</v>
      </c>
      <c r="DA651" s="53">
        <v>109.37</v>
      </c>
    </row>
    <row r="652" spans="1:105" x14ac:dyDescent="0.25">
      <c r="A652" s="79">
        <v>45366</v>
      </c>
      <c r="B652" s="53">
        <v>944</v>
      </c>
      <c r="C652" s="53">
        <v>935.25</v>
      </c>
      <c r="D652" s="53">
        <v>945.48</v>
      </c>
      <c r="E652" s="53">
        <v>941.25</v>
      </c>
      <c r="F652" s="53">
        <v>940.77829999999994</v>
      </c>
      <c r="G652" s="53">
        <v>1285.45</v>
      </c>
      <c r="H652" s="53">
        <v>963.94</v>
      </c>
      <c r="I652" s="53">
        <v>968.93</v>
      </c>
      <c r="J652" s="53">
        <v>947.88</v>
      </c>
      <c r="K652" s="53">
        <v>914.95</v>
      </c>
      <c r="L652" s="53">
        <v>886.49</v>
      </c>
      <c r="M652" s="53">
        <v>13.26</v>
      </c>
      <c r="N652" s="53">
        <v>1.4</v>
      </c>
      <c r="O652" s="53">
        <v>2.87</v>
      </c>
      <c r="P652" s="53">
        <v>3.05</v>
      </c>
      <c r="Q652" s="53">
        <v>3.43</v>
      </c>
      <c r="R652" s="53">
        <v>103.432</v>
      </c>
      <c r="S652" s="53">
        <v>411.25</v>
      </c>
      <c r="T652" s="53">
        <v>411.25</v>
      </c>
      <c r="U652" s="53">
        <v>8968.5</v>
      </c>
      <c r="V652" s="53">
        <v>30303</v>
      </c>
      <c r="W652" s="53">
        <v>-750</v>
      </c>
      <c r="X652" s="53">
        <v>107300</v>
      </c>
      <c r="Y652" s="53">
        <v>8968.5</v>
      </c>
      <c r="Z652" s="53">
        <v>17.14</v>
      </c>
      <c r="AA652" s="53">
        <v>6842</v>
      </c>
      <c r="AB652" s="53">
        <v>81.040000000000006</v>
      </c>
      <c r="AC652" s="53">
        <v>16.714400000000001</v>
      </c>
      <c r="AD652" s="53">
        <v>4.9958999999999998</v>
      </c>
      <c r="AE652" s="53">
        <v>3882.89</v>
      </c>
      <c r="AF652" s="53">
        <v>3.6869999999999998</v>
      </c>
      <c r="AG652" s="53">
        <v>850.75</v>
      </c>
      <c r="AH652" s="53">
        <v>-6648</v>
      </c>
      <c r="AI652" s="53">
        <v>425</v>
      </c>
      <c r="AJ652" s="53">
        <v>60</v>
      </c>
      <c r="AK652" s="53">
        <v>48.62</v>
      </c>
      <c r="AL652" s="53">
        <v>41.91</v>
      </c>
      <c r="AM652" s="53">
        <v>75.7</v>
      </c>
      <c r="AN652" s="53">
        <v>103.19</v>
      </c>
      <c r="AO652" s="53">
        <v>41.57</v>
      </c>
      <c r="AP652" s="53">
        <v>92.525000000000006</v>
      </c>
      <c r="AQ652" s="53">
        <v>18.773299999999999</v>
      </c>
      <c r="AR652" s="53">
        <v>7.1970000000000001</v>
      </c>
      <c r="AS652" s="53">
        <v>360.79</v>
      </c>
      <c r="AT652" s="53">
        <v>32.115600000000001</v>
      </c>
      <c r="AU652" s="53">
        <v>1329.79</v>
      </c>
      <c r="AV652" s="53">
        <v>3.9514</v>
      </c>
      <c r="AW652" s="53">
        <v>55.524000000000001</v>
      </c>
      <c r="AX652" s="53">
        <v>35.9</v>
      </c>
      <c r="AY652" s="53">
        <v>23.081399999999999</v>
      </c>
      <c r="AZ652" s="53">
        <v>7.8223000000000003</v>
      </c>
      <c r="BA652" s="53">
        <v>1.3375999999999999</v>
      </c>
      <c r="BB652" s="53">
        <v>82.886200000000002</v>
      </c>
      <c r="BC652" s="53">
        <v>31.626999999999999</v>
      </c>
      <c r="BD652" s="53">
        <v>4.7072000000000003</v>
      </c>
      <c r="BE652" s="53">
        <v>15599</v>
      </c>
      <c r="BF652" s="53">
        <v>1.7965</v>
      </c>
      <c r="BG652" s="53">
        <v>4.5655999999999999</v>
      </c>
      <c r="BH652" s="53">
        <v>15.904999999999999</v>
      </c>
      <c r="BI652" s="53">
        <v>7.8150000000000004</v>
      </c>
      <c r="BJ652" s="53">
        <v>9.1649999999999991</v>
      </c>
      <c r="BK652" s="53">
        <v>10.93</v>
      </c>
      <c r="BL652" s="53">
        <v>5.4249999999999998</v>
      </c>
      <c r="BM652" s="53">
        <v>5.0783500000000004</v>
      </c>
      <c r="BN652" s="53">
        <v>5.875</v>
      </c>
      <c r="BO652" s="53">
        <v>5.2812000000000001</v>
      </c>
      <c r="BP652" s="53">
        <v>4.5412999999999997</v>
      </c>
      <c r="BQ652" s="53">
        <v>4.5941999999999998</v>
      </c>
      <c r="BR652" s="53">
        <v>10.6189</v>
      </c>
      <c r="BS652" s="53">
        <v>1.5244</v>
      </c>
      <c r="BT652" s="53">
        <v>1.3542000000000001</v>
      </c>
      <c r="BU652" s="53">
        <v>1.6434</v>
      </c>
      <c r="BV652" s="53">
        <v>10.3613</v>
      </c>
      <c r="BW652" s="53">
        <v>0.78520000000000001</v>
      </c>
      <c r="BX652" s="53">
        <v>149.04</v>
      </c>
      <c r="BY652" s="53">
        <v>0.91839999999999999</v>
      </c>
      <c r="BZ652" s="53">
        <v>6.8483000000000001</v>
      </c>
      <c r="CA652" s="53">
        <v>0.88380000000000003</v>
      </c>
      <c r="CB652" s="53"/>
      <c r="CD652" s="53"/>
      <c r="CE652" s="53"/>
      <c r="CG652" s="53"/>
      <c r="CH652" s="53"/>
      <c r="CJ652" s="53"/>
      <c r="CK652" s="53">
        <v>6.9</v>
      </c>
      <c r="CL652" s="53">
        <v>7.23</v>
      </c>
      <c r="CM652" s="53">
        <v>7.06</v>
      </c>
      <c r="CN652" s="53">
        <v>6.51</v>
      </c>
      <c r="CO652" s="53">
        <v>5.91</v>
      </c>
      <c r="CP652" s="53">
        <v>5.68</v>
      </c>
      <c r="CQ652" s="53">
        <v>5.47</v>
      </c>
      <c r="CR652" s="53">
        <v>6.86</v>
      </c>
      <c r="CS652" s="53">
        <v>6.45</v>
      </c>
      <c r="CT652" s="53">
        <v>5.875</v>
      </c>
      <c r="CU652" s="53">
        <v>5.4249999999999998</v>
      </c>
      <c r="CV652" s="53">
        <v>7.06</v>
      </c>
      <c r="CW652" s="53">
        <v>11.0609</v>
      </c>
      <c r="CX652" s="53">
        <v>8.8484999999999996</v>
      </c>
      <c r="CY652" s="53">
        <v>12.24</v>
      </c>
      <c r="CZ652" s="53">
        <v>6.5243000000000002</v>
      </c>
      <c r="DA652" s="53">
        <v>109.37</v>
      </c>
    </row>
    <row r="653" spans="1:105" x14ac:dyDescent="0.25">
      <c r="A653" s="79">
        <v>45365</v>
      </c>
      <c r="B653" s="53">
        <v>940.05</v>
      </c>
      <c r="C653" s="53">
        <v>940.02</v>
      </c>
      <c r="D653" s="53">
        <v>949</v>
      </c>
      <c r="E653" s="53">
        <v>945.5</v>
      </c>
      <c r="F653" s="53">
        <v>945.60090000000002</v>
      </c>
      <c r="G653" s="53">
        <v>1467.38</v>
      </c>
      <c r="H653" s="53">
        <v>966.25</v>
      </c>
      <c r="I653" s="53">
        <v>970.37</v>
      </c>
      <c r="J653" s="53">
        <v>946.83</v>
      </c>
      <c r="K653" s="53">
        <v>914.86</v>
      </c>
      <c r="L653" s="53">
        <v>885.73</v>
      </c>
      <c r="M653" s="53">
        <v>13.53</v>
      </c>
      <c r="N653" s="53">
        <v>1.4</v>
      </c>
      <c r="O653" s="53">
        <v>2.75</v>
      </c>
      <c r="P653" s="53">
        <v>3.18</v>
      </c>
      <c r="Q653" s="53">
        <v>3.24</v>
      </c>
      <c r="R653" s="53">
        <v>103.36</v>
      </c>
      <c r="S653" s="53">
        <v>403.7</v>
      </c>
      <c r="T653" s="53">
        <v>403.7</v>
      </c>
      <c r="U653" s="53">
        <v>8783.25</v>
      </c>
      <c r="V653" s="53">
        <v>30316</v>
      </c>
      <c r="W653" s="53">
        <v>-875</v>
      </c>
      <c r="X653" s="53">
        <v>108050</v>
      </c>
      <c r="Y653" s="53">
        <v>8783.25</v>
      </c>
      <c r="Z653" s="53">
        <v>17.03</v>
      </c>
      <c r="AA653" s="53">
        <v>6842</v>
      </c>
      <c r="AB653" s="53">
        <v>81.260000000000005</v>
      </c>
      <c r="AC653" s="53">
        <v>16.7011</v>
      </c>
      <c r="AD653" s="53">
        <v>4.9897999999999998</v>
      </c>
      <c r="AE653" s="53">
        <v>3893.81</v>
      </c>
      <c r="AF653" s="53">
        <v>3.6865000000000001</v>
      </c>
      <c r="AG653" s="53">
        <v>850.25</v>
      </c>
      <c r="AH653" s="53">
        <v>-7073</v>
      </c>
      <c r="AI653" s="53">
        <v>323</v>
      </c>
      <c r="AJ653" s="53">
        <v>55</v>
      </c>
      <c r="AK653" s="53">
        <v>47.33</v>
      </c>
      <c r="AL653" s="53">
        <v>39.53</v>
      </c>
      <c r="AM653" s="53">
        <v>70.28</v>
      </c>
      <c r="AN653" s="53">
        <v>102.89</v>
      </c>
      <c r="AO653" s="53">
        <v>40.409999999999997</v>
      </c>
      <c r="AP653" s="53">
        <v>91.527900000000002</v>
      </c>
      <c r="AQ653" s="53">
        <v>18.734000000000002</v>
      </c>
      <c r="AR653" s="53">
        <v>7.1942000000000004</v>
      </c>
      <c r="AS653" s="53">
        <v>363.58</v>
      </c>
      <c r="AT653" s="53">
        <v>32.146999999999998</v>
      </c>
      <c r="AU653" s="53">
        <v>1317.8</v>
      </c>
      <c r="AV653" s="53">
        <v>3.9439000000000002</v>
      </c>
      <c r="AW653" s="53">
        <v>55.405000000000001</v>
      </c>
      <c r="AX653" s="53">
        <v>35.780999999999999</v>
      </c>
      <c r="AY653" s="53">
        <v>23.154900000000001</v>
      </c>
      <c r="AZ653" s="53">
        <v>7.8227000000000002</v>
      </c>
      <c r="BA653" s="53">
        <v>1.3360000000000001</v>
      </c>
      <c r="BB653" s="53">
        <v>82.825000000000003</v>
      </c>
      <c r="BC653" s="53">
        <v>31.507999999999999</v>
      </c>
      <c r="BD653" s="53">
        <v>4.6859999999999999</v>
      </c>
      <c r="BE653" s="53">
        <v>15580</v>
      </c>
      <c r="BF653" s="53">
        <v>1.7971999999999999</v>
      </c>
      <c r="BG653" s="53">
        <v>4.5682999999999998</v>
      </c>
      <c r="BH653" s="53">
        <v>15.265000000000001</v>
      </c>
      <c r="BI653" s="53">
        <v>7.26</v>
      </c>
      <c r="BJ653" s="53">
        <v>8.9849999999999994</v>
      </c>
      <c r="BK653" s="53">
        <v>9.92</v>
      </c>
      <c r="BL653" s="53">
        <v>5.4340000000000002</v>
      </c>
      <c r="BM653" s="53">
        <v>5.0564999999999998</v>
      </c>
      <c r="BN653" s="53">
        <v>5.92</v>
      </c>
      <c r="BO653" s="53">
        <v>5.2727000000000004</v>
      </c>
      <c r="BP653" s="53">
        <v>4.4828999999999999</v>
      </c>
      <c r="BQ653" s="53">
        <v>4.6112000000000002</v>
      </c>
      <c r="BR653" s="53">
        <v>10.555999999999999</v>
      </c>
      <c r="BS653" s="53">
        <v>1.5195000000000001</v>
      </c>
      <c r="BT653" s="53">
        <v>1.3532999999999999</v>
      </c>
      <c r="BU653" s="53">
        <v>1.6311</v>
      </c>
      <c r="BV653" s="53">
        <v>10.338900000000001</v>
      </c>
      <c r="BW653" s="53">
        <v>0.78410000000000002</v>
      </c>
      <c r="BX653" s="53">
        <v>148.33000000000001</v>
      </c>
      <c r="BY653" s="53">
        <v>0.91890000000000005</v>
      </c>
      <c r="BZ653" s="53">
        <v>6.8513999999999999</v>
      </c>
      <c r="CA653" s="53">
        <v>0.88370000000000004</v>
      </c>
      <c r="CB653" s="53"/>
      <c r="CD653" s="53"/>
      <c r="CE653" s="53"/>
      <c r="CG653" s="53"/>
      <c r="CH653" s="53"/>
      <c r="CJ653" s="53"/>
      <c r="CK653" s="53">
        <v>6.54</v>
      </c>
      <c r="CL653" s="53">
        <v>6.8</v>
      </c>
      <c r="CM653" s="53">
        <v>7.06</v>
      </c>
      <c r="CN653" s="53">
        <v>6.49</v>
      </c>
      <c r="CO653" s="53">
        <v>5.92</v>
      </c>
      <c r="CP653" s="53">
        <v>5.65</v>
      </c>
      <c r="CQ653" s="53">
        <v>5.42</v>
      </c>
      <c r="CR653" s="53">
        <v>6.88</v>
      </c>
      <c r="CS653" s="53">
        <v>6.476</v>
      </c>
      <c r="CT653" s="53">
        <v>5.92</v>
      </c>
      <c r="CU653" s="53">
        <v>5.4340000000000002</v>
      </c>
      <c r="CV653" s="53">
        <v>7.06</v>
      </c>
      <c r="CW653" s="53">
        <v>11.033300000000001</v>
      </c>
      <c r="CX653" s="53">
        <v>8.8726000000000003</v>
      </c>
      <c r="CY653" s="53">
        <v>12.07185</v>
      </c>
      <c r="CZ653" s="53">
        <v>5.6083999999999996</v>
      </c>
      <c r="DA653" s="53">
        <v>109.37</v>
      </c>
    </row>
    <row r="654" spans="1:105" x14ac:dyDescent="0.25">
      <c r="A654" s="79">
        <v>45364</v>
      </c>
      <c r="B654" s="53">
        <v>945</v>
      </c>
      <c r="C654" s="53">
        <v>941.65</v>
      </c>
      <c r="D654" s="53">
        <v>957.5</v>
      </c>
      <c r="E654" s="53">
        <v>954</v>
      </c>
      <c r="F654" s="53">
        <v>948.93380000000002</v>
      </c>
      <c r="G654" s="53">
        <v>1364.54</v>
      </c>
      <c r="H654" s="53">
        <v>968.83</v>
      </c>
      <c r="I654" s="53">
        <v>971.72</v>
      </c>
      <c r="J654" s="53">
        <v>945.8</v>
      </c>
      <c r="K654" s="53">
        <v>914.7</v>
      </c>
      <c r="L654" s="53">
        <v>885.01</v>
      </c>
      <c r="M654" s="53">
        <v>14.28</v>
      </c>
      <c r="N654" s="53">
        <v>1.25</v>
      </c>
      <c r="O654" s="53">
        <v>2.73</v>
      </c>
      <c r="P654" s="53">
        <v>2.96</v>
      </c>
      <c r="Q654" s="53">
        <v>3</v>
      </c>
      <c r="R654" s="53">
        <v>102.789</v>
      </c>
      <c r="S654" s="53">
        <v>405.25</v>
      </c>
      <c r="T654" s="53">
        <v>405.25</v>
      </c>
      <c r="U654" s="53">
        <v>8833.4599999999991</v>
      </c>
      <c r="V654" s="53">
        <v>30603</v>
      </c>
      <c r="W654" s="53">
        <v>-1975</v>
      </c>
      <c r="X654" s="53">
        <v>108925</v>
      </c>
      <c r="Y654" s="53">
        <v>8833.4599999999991</v>
      </c>
      <c r="Z654" s="53">
        <v>17.05</v>
      </c>
      <c r="AA654" s="53">
        <v>6842</v>
      </c>
      <c r="AB654" s="53">
        <v>79.72</v>
      </c>
      <c r="AC654" s="53">
        <v>16.666499999999999</v>
      </c>
      <c r="AD654" s="53">
        <v>4.9720000000000004</v>
      </c>
      <c r="AE654" s="53">
        <v>3904.33</v>
      </c>
      <c r="AF654" s="53">
        <v>3.673</v>
      </c>
      <c r="AG654" s="53">
        <v>849.75</v>
      </c>
      <c r="AH654" s="53">
        <v>-7396</v>
      </c>
      <c r="AI654" s="53">
        <v>334</v>
      </c>
      <c r="AJ654" s="53">
        <v>51</v>
      </c>
      <c r="AK654" s="53">
        <v>35.43</v>
      </c>
      <c r="AL654" s="53">
        <v>41.51</v>
      </c>
      <c r="AM654" s="53">
        <v>70.37</v>
      </c>
      <c r="AN654" s="53">
        <v>103.05</v>
      </c>
      <c r="AO654" s="53">
        <v>40.98</v>
      </c>
      <c r="AP654" s="53">
        <v>91.35</v>
      </c>
      <c r="AQ654" s="53">
        <v>18.578199999999999</v>
      </c>
      <c r="AR654" s="53">
        <v>7.1868999999999996</v>
      </c>
      <c r="AS654" s="53">
        <v>361.83</v>
      </c>
      <c r="AT654" s="53">
        <v>32.085700000000003</v>
      </c>
      <c r="AU654" s="53">
        <v>1314.3</v>
      </c>
      <c r="AV654" s="53">
        <v>3.9127000000000001</v>
      </c>
      <c r="AW654" s="53">
        <v>55.384999999999998</v>
      </c>
      <c r="AX654" s="53">
        <v>35.648000000000003</v>
      </c>
      <c r="AY654" s="53">
        <v>23.070799999999998</v>
      </c>
      <c r="AZ654" s="53">
        <v>7.8235999999999999</v>
      </c>
      <c r="BA654" s="53">
        <v>1.3323</v>
      </c>
      <c r="BB654" s="53">
        <v>82.86</v>
      </c>
      <c r="BC654" s="53">
        <v>31.469000000000001</v>
      </c>
      <c r="BD654" s="53">
        <v>4.6859999999999999</v>
      </c>
      <c r="BE654" s="53">
        <v>15575</v>
      </c>
      <c r="BF654" s="53">
        <v>1.7865</v>
      </c>
      <c r="BG654" s="53">
        <v>4.54</v>
      </c>
      <c r="BH654" s="53">
        <v>15.2675</v>
      </c>
      <c r="BI654" s="53">
        <v>6.7050000000000001</v>
      </c>
      <c r="BJ654" s="53">
        <v>8.7149999999999999</v>
      </c>
      <c r="BK654" s="53">
        <v>9.77</v>
      </c>
      <c r="BL654" s="53">
        <v>5.45</v>
      </c>
      <c r="BM654" s="53">
        <v>5.0395000000000003</v>
      </c>
      <c r="BN654" s="53">
        <v>5.9524999999999997</v>
      </c>
      <c r="BO654" s="53">
        <v>5.2650499999999996</v>
      </c>
      <c r="BP654" s="53">
        <v>4.4119000000000002</v>
      </c>
      <c r="BQ654" s="53">
        <v>4.7023999999999999</v>
      </c>
      <c r="BR654" s="53">
        <v>10.4808</v>
      </c>
      <c r="BS654" s="53">
        <v>1.5103</v>
      </c>
      <c r="BT654" s="53">
        <v>1.3471</v>
      </c>
      <c r="BU654" s="53">
        <v>1.6242000000000001</v>
      </c>
      <c r="BV654" s="53">
        <v>10.227499999999999</v>
      </c>
      <c r="BW654" s="53">
        <v>0.78139999999999998</v>
      </c>
      <c r="BX654" s="53">
        <v>147.76</v>
      </c>
      <c r="BY654" s="53">
        <v>0.91339999999999999</v>
      </c>
      <c r="BZ654" s="53">
        <v>6.8109000000000002</v>
      </c>
      <c r="CA654" s="53">
        <v>0.87890000000000001</v>
      </c>
      <c r="CB654" s="53"/>
      <c r="CD654" s="53"/>
      <c r="CE654" s="53"/>
      <c r="CG654" s="53"/>
      <c r="CH654" s="53"/>
      <c r="CJ654" s="53"/>
      <c r="CK654" s="53">
        <v>6.67</v>
      </c>
      <c r="CL654" s="53">
        <v>6.55</v>
      </c>
      <c r="CM654" s="53">
        <v>6.87</v>
      </c>
      <c r="CN654" s="53">
        <v>6.45</v>
      </c>
      <c r="CO654" s="53">
        <v>5.89</v>
      </c>
      <c r="CP654" s="53">
        <v>5.59</v>
      </c>
      <c r="CQ654" s="53">
        <v>5.38</v>
      </c>
      <c r="CR654" s="53">
        <v>6.97</v>
      </c>
      <c r="CS654" s="53">
        <v>6.5125000000000002</v>
      </c>
      <c r="CT654" s="53">
        <v>5.9524999999999997</v>
      </c>
      <c r="CU654" s="53">
        <v>5.45</v>
      </c>
      <c r="CV654" s="53">
        <v>6.87</v>
      </c>
      <c r="CW654" s="53">
        <v>10.906700000000001</v>
      </c>
      <c r="CX654" s="53">
        <v>8.8489000000000004</v>
      </c>
      <c r="CY654" s="53">
        <v>10.945399999999999</v>
      </c>
      <c r="CZ654" s="53">
        <v>6.399</v>
      </c>
      <c r="DA654" s="53">
        <v>109.37</v>
      </c>
    </row>
    <row r="655" spans="1:105" x14ac:dyDescent="0.25">
      <c r="A655" s="79">
        <v>45363</v>
      </c>
      <c r="B655" s="53">
        <v>959.5</v>
      </c>
      <c r="C655" s="53">
        <v>958.62</v>
      </c>
      <c r="D655" s="53">
        <v>970</v>
      </c>
      <c r="E655" s="53">
        <v>967.75</v>
      </c>
      <c r="F655" s="53">
        <v>965.28409999999997</v>
      </c>
      <c r="G655" s="53">
        <v>1304.71</v>
      </c>
      <c r="H655" s="53">
        <v>971.99</v>
      </c>
      <c r="I655" s="53">
        <v>972.36</v>
      </c>
      <c r="J655" s="53">
        <v>944.49</v>
      </c>
      <c r="K655" s="53">
        <v>914.53</v>
      </c>
      <c r="L655" s="53">
        <v>884.28</v>
      </c>
      <c r="M655" s="53">
        <v>13.48</v>
      </c>
      <c r="N655" s="53">
        <v>1.39</v>
      </c>
      <c r="O655" s="53">
        <v>2.7</v>
      </c>
      <c r="P655" s="53">
        <v>2.93</v>
      </c>
      <c r="Q655" s="53">
        <v>3.15</v>
      </c>
      <c r="R655" s="53">
        <v>102.95699999999999</v>
      </c>
      <c r="S655" s="53">
        <v>392.5</v>
      </c>
      <c r="T655" s="53">
        <v>392.5</v>
      </c>
      <c r="U655" s="53">
        <v>8560.7000000000007</v>
      </c>
      <c r="V655" s="53">
        <v>31108</v>
      </c>
      <c r="W655" s="53">
        <v>50</v>
      </c>
      <c r="X655" s="53">
        <v>110900</v>
      </c>
      <c r="Y655" s="53">
        <v>8560.7000000000007</v>
      </c>
      <c r="Z655" s="53">
        <v>14.62</v>
      </c>
      <c r="AA655" s="53">
        <v>6842</v>
      </c>
      <c r="AB655" s="53">
        <v>77.56</v>
      </c>
      <c r="AC655" s="53">
        <v>16.8</v>
      </c>
      <c r="AD655" s="53">
        <v>4.9720000000000004</v>
      </c>
      <c r="AE655" s="53">
        <v>3924.38</v>
      </c>
      <c r="AF655" s="53">
        <v>3.6819999999999999</v>
      </c>
      <c r="AG655" s="53">
        <v>845.37459999999999</v>
      </c>
      <c r="AH655" s="53">
        <v>-7730</v>
      </c>
      <c r="AI655" s="53">
        <v>-389</v>
      </c>
      <c r="AJ655" s="53">
        <v>46</v>
      </c>
      <c r="AK655" s="53">
        <v>37.76</v>
      </c>
      <c r="AL655" s="53">
        <v>48.05</v>
      </c>
      <c r="AM655" s="53">
        <v>60.23</v>
      </c>
      <c r="AN655" s="53">
        <v>102.72</v>
      </c>
      <c r="AO655" s="53">
        <v>39.58</v>
      </c>
      <c r="AP655" s="53">
        <v>91.748699999999999</v>
      </c>
      <c r="AQ655" s="53">
        <v>18.669799999999999</v>
      </c>
      <c r="AR655" s="53">
        <v>7.1824000000000003</v>
      </c>
      <c r="AS655" s="53">
        <v>365.11</v>
      </c>
      <c r="AT655" s="53">
        <v>32.065600000000003</v>
      </c>
      <c r="AU655" s="53">
        <v>1310.8</v>
      </c>
      <c r="AV655" s="53">
        <v>3.9245999999999999</v>
      </c>
      <c r="AW655" s="53">
        <v>55.313000000000002</v>
      </c>
      <c r="AX655" s="53">
        <v>35.756999999999998</v>
      </c>
      <c r="AY655" s="53">
        <v>23.143599999999999</v>
      </c>
      <c r="AZ655" s="53">
        <v>7.8235000000000001</v>
      </c>
      <c r="BA655" s="53">
        <v>1.3323</v>
      </c>
      <c r="BB655" s="53">
        <v>82.775000000000006</v>
      </c>
      <c r="BC655" s="53">
        <v>31.416</v>
      </c>
      <c r="BD655" s="53">
        <v>4.6782000000000004</v>
      </c>
      <c r="BE655" s="53">
        <v>15590</v>
      </c>
      <c r="BF655" s="53">
        <v>1.7901</v>
      </c>
      <c r="BG655" s="53">
        <v>4.5452000000000004</v>
      </c>
      <c r="BH655" s="53">
        <v>15.255000000000001</v>
      </c>
      <c r="BI655" s="53">
        <v>6.0149999999999997</v>
      </c>
      <c r="BJ655" s="53">
        <v>9.4</v>
      </c>
      <c r="BK655" s="53">
        <v>9.9049999999999994</v>
      </c>
      <c r="BL655" s="53">
        <v>5.48</v>
      </c>
      <c r="BM655" s="53">
        <v>5.0136000000000003</v>
      </c>
      <c r="BN655" s="53">
        <v>5.98</v>
      </c>
      <c r="BO655" s="53">
        <v>5.2556000000000003</v>
      </c>
      <c r="BP655" s="53">
        <v>4.3601000000000001</v>
      </c>
      <c r="BQ655" s="53">
        <v>4.7286000000000001</v>
      </c>
      <c r="BR655" s="53">
        <v>10.5243</v>
      </c>
      <c r="BS655" s="53">
        <v>1.5138</v>
      </c>
      <c r="BT655" s="53">
        <v>1.3491</v>
      </c>
      <c r="BU655" s="53">
        <v>1.6257999999999999</v>
      </c>
      <c r="BV655" s="53">
        <v>10.2371</v>
      </c>
      <c r="BW655" s="53">
        <v>0.78169999999999995</v>
      </c>
      <c r="BX655" s="53">
        <v>147.68</v>
      </c>
      <c r="BY655" s="53">
        <v>0.91520000000000001</v>
      </c>
      <c r="BZ655" s="53">
        <v>6.8243</v>
      </c>
      <c r="CA655" s="53">
        <v>0.87719999999999998</v>
      </c>
      <c r="CB655" s="53"/>
      <c r="CD655" s="53"/>
      <c r="CE655" s="53"/>
      <c r="CG655" s="53"/>
      <c r="CH655" s="53"/>
      <c r="CJ655" s="53"/>
      <c r="CK655" s="53">
        <v>6.96</v>
      </c>
      <c r="CL655" s="53">
        <v>6.96</v>
      </c>
      <c r="CM655" s="53">
        <v>6.96</v>
      </c>
      <c r="CN655" s="53">
        <v>6.45</v>
      </c>
      <c r="CO655" s="53">
        <v>5.86</v>
      </c>
      <c r="CP655" s="53">
        <v>5.56</v>
      </c>
      <c r="CQ655" s="53">
        <v>5.36</v>
      </c>
      <c r="CR655" s="53">
        <v>6.98</v>
      </c>
      <c r="CS655" s="53">
        <v>6.54</v>
      </c>
      <c r="CT655" s="53">
        <v>5.98</v>
      </c>
      <c r="CU655" s="53">
        <v>5.48</v>
      </c>
      <c r="CV655" s="53">
        <v>6.96</v>
      </c>
      <c r="CW655" s="53">
        <v>10.8409</v>
      </c>
      <c r="CX655" s="53">
        <v>8.8954000000000004</v>
      </c>
      <c r="CY655" s="53">
        <v>10.944750000000001</v>
      </c>
      <c r="CZ655" s="53">
        <v>6.0076000000000001</v>
      </c>
      <c r="DA655" s="53">
        <v>109.37</v>
      </c>
    </row>
    <row r="656" spans="1:105" x14ac:dyDescent="0.25">
      <c r="A656" s="79">
        <v>45362</v>
      </c>
      <c r="B656" s="53">
        <v>967.5</v>
      </c>
      <c r="C656" s="53">
        <v>959</v>
      </c>
      <c r="D656" s="53">
        <v>969.7</v>
      </c>
      <c r="E656" s="53">
        <v>960</v>
      </c>
      <c r="F656" s="53">
        <v>966.0421</v>
      </c>
      <c r="G656" s="53">
        <v>1458</v>
      </c>
      <c r="H656" s="53">
        <v>974.15</v>
      </c>
      <c r="I656" s="53">
        <v>972.89</v>
      </c>
      <c r="J656" s="53">
        <v>943</v>
      </c>
      <c r="K656" s="53">
        <v>914.27</v>
      </c>
      <c r="L656" s="53">
        <v>883.48</v>
      </c>
      <c r="M656" s="53">
        <v>13.27</v>
      </c>
      <c r="N656" s="53">
        <v>1.45</v>
      </c>
      <c r="O656" s="53">
        <v>2.75</v>
      </c>
      <c r="P656" s="53">
        <v>2.95</v>
      </c>
      <c r="Q656" s="53">
        <v>3.02</v>
      </c>
      <c r="R656" s="53">
        <v>102.869</v>
      </c>
      <c r="S656" s="53">
        <v>392.25</v>
      </c>
      <c r="T656" s="53">
        <v>392.25</v>
      </c>
      <c r="U656" s="53">
        <v>8559.65</v>
      </c>
      <c r="V656" s="53">
        <v>30836</v>
      </c>
      <c r="W656" s="53">
        <v>-1950</v>
      </c>
      <c r="X656" s="53">
        <v>110850</v>
      </c>
      <c r="Y656" s="53">
        <v>8559.65</v>
      </c>
      <c r="Z656" s="53">
        <v>14.62</v>
      </c>
      <c r="AA656" s="53">
        <v>-4431</v>
      </c>
      <c r="AB656" s="53">
        <v>77.930000000000007</v>
      </c>
      <c r="AC656" s="53">
        <v>16.7972</v>
      </c>
      <c r="AD656" s="53">
        <v>4.9779</v>
      </c>
      <c r="AE656" s="53">
        <v>3915.11</v>
      </c>
      <c r="AF656" s="53">
        <v>3.6875</v>
      </c>
      <c r="AG656" s="53">
        <v>847.84450000000004</v>
      </c>
      <c r="AH656" s="53">
        <v>-7341</v>
      </c>
      <c r="AI656" s="53">
        <v>227</v>
      </c>
      <c r="AJ656" s="53">
        <v>52</v>
      </c>
      <c r="AK656" s="53">
        <v>35.700000000000003</v>
      </c>
      <c r="AL656" s="53">
        <v>52.28</v>
      </c>
      <c r="AM656" s="53">
        <v>59.82</v>
      </c>
      <c r="AN656" s="53">
        <v>102.67</v>
      </c>
      <c r="AO656" s="53">
        <v>39.44</v>
      </c>
      <c r="AP656" s="53">
        <v>90.460700000000003</v>
      </c>
      <c r="AQ656" s="53">
        <v>18.679200000000002</v>
      </c>
      <c r="AR656" s="53">
        <v>7.1816000000000004</v>
      </c>
      <c r="AS656" s="53">
        <v>361.13</v>
      </c>
      <c r="AT656" s="53">
        <v>32.028500000000001</v>
      </c>
      <c r="AU656" s="53">
        <v>1310.1199999999999</v>
      </c>
      <c r="AV656" s="53">
        <v>3.9186999999999999</v>
      </c>
      <c r="AW656" s="53">
        <v>55.378</v>
      </c>
      <c r="AX656" s="53">
        <v>35.423999999999999</v>
      </c>
      <c r="AY656" s="53">
        <v>23.177600000000002</v>
      </c>
      <c r="AZ656" s="53">
        <v>7.8216999999999999</v>
      </c>
      <c r="BA656" s="53">
        <v>1.3304</v>
      </c>
      <c r="BB656" s="53">
        <v>82.7637</v>
      </c>
      <c r="BC656" s="53">
        <v>31.417000000000002</v>
      </c>
      <c r="BD656" s="53">
        <v>4.6818</v>
      </c>
      <c r="BE656" s="53">
        <v>15590</v>
      </c>
      <c r="BF656" s="53">
        <v>1.7901</v>
      </c>
      <c r="BG656" s="53">
        <v>4.5457999999999998</v>
      </c>
      <c r="BH656" s="53">
        <v>15.305</v>
      </c>
      <c r="BI656" s="53">
        <v>6.9450000000000003</v>
      </c>
      <c r="BJ656" s="53">
        <v>10.36</v>
      </c>
      <c r="BK656" s="53">
        <v>10.195</v>
      </c>
      <c r="BL656" s="53">
        <v>5.43</v>
      </c>
      <c r="BM656" s="53">
        <v>4.9809000000000001</v>
      </c>
      <c r="BN656" s="53">
        <v>5.9474999999999998</v>
      </c>
      <c r="BO656" s="53">
        <v>5.2400500000000001</v>
      </c>
      <c r="BP656" s="53">
        <v>4.3085000000000004</v>
      </c>
      <c r="BQ656" s="53">
        <v>4.6765999999999996</v>
      </c>
      <c r="BR656" s="53">
        <v>10.457000000000001</v>
      </c>
      <c r="BS656" s="53">
        <v>1.512</v>
      </c>
      <c r="BT656" s="53">
        <v>1.3483000000000001</v>
      </c>
      <c r="BU656" s="53">
        <v>1.6207</v>
      </c>
      <c r="BV656" s="53">
        <v>10.242800000000001</v>
      </c>
      <c r="BW656" s="53">
        <v>0.78039999999999998</v>
      </c>
      <c r="BX656" s="53">
        <v>146.94999999999999</v>
      </c>
      <c r="BY656" s="53">
        <v>0.9153</v>
      </c>
      <c r="BZ656" s="53">
        <v>6.8243</v>
      </c>
      <c r="CA656" s="53">
        <v>0.87739999999999996</v>
      </c>
      <c r="CB656" s="53"/>
      <c r="CD656" s="53"/>
      <c r="CE656" s="53"/>
      <c r="CG656" s="53"/>
      <c r="CH656" s="53"/>
      <c r="CJ656" s="53"/>
      <c r="CK656" s="53">
        <v>6.99</v>
      </c>
      <c r="CL656" s="53">
        <v>6.97</v>
      </c>
      <c r="CM656" s="53">
        <v>6.97</v>
      </c>
      <c r="CN656" s="53">
        <v>6.46</v>
      </c>
      <c r="CO656" s="53">
        <v>5.85</v>
      </c>
      <c r="CP656" s="53">
        <v>5.54</v>
      </c>
      <c r="CQ656" s="53">
        <v>5.32</v>
      </c>
      <c r="CR656" s="53">
        <v>6.99</v>
      </c>
      <c r="CS656" s="53">
        <v>6.5025000000000004</v>
      </c>
      <c r="CT656" s="53">
        <v>5.9474999999999998</v>
      </c>
      <c r="CU656" s="53">
        <v>5.43</v>
      </c>
      <c r="CV656" s="53">
        <v>6.97</v>
      </c>
      <c r="CW656" s="53">
        <v>10.8962</v>
      </c>
      <c r="CX656" s="53">
        <v>8.8916000000000004</v>
      </c>
      <c r="CY656" s="53">
        <v>10.87175</v>
      </c>
      <c r="CZ656" s="53">
        <v>5.8685</v>
      </c>
      <c r="DA656" s="53">
        <v>109.37</v>
      </c>
    </row>
    <row r="657" spans="1:105" x14ac:dyDescent="0.25">
      <c r="A657" s="79">
        <v>45359</v>
      </c>
      <c r="B657" s="53">
        <v>960.5</v>
      </c>
      <c r="C657" s="53">
        <v>958.1</v>
      </c>
      <c r="D657" s="53">
        <v>978.5</v>
      </c>
      <c r="E657" s="53">
        <v>978.5</v>
      </c>
      <c r="F657" s="53">
        <v>964.99900000000002</v>
      </c>
      <c r="G657" s="53">
        <v>1528.89</v>
      </c>
      <c r="H657" s="53">
        <v>976.34</v>
      </c>
      <c r="I657" s="53">
        <v>973.08</v>
      </c>
      <c r="J657" s="53">
        <v>941.25</v>
      </c>
      <c r="K657" s="53">
        <v>914.02</v>
      </c>
      <c r="L657" s="53">
        <v>882.66</v>
      </c>
      <c r="M657" s="53">
        <v>13.21</v>
      </c>
      <c r="N657" s="53">
        <v>1.5</v>
      </c>
      <c r="O657" s="53">
        <v>2.79</v>
      </c>
      <c r="P657" s="53">
        <v>2.83</v>
      </c>
      <c r="Q657" s="53">
        <v>2.85</v>
      </c>
      <c r="R657" s="53">
        <v>102.712</v>
      </c>
      <c r="S657" s="53">
        <v>388.5</v>
      </c>
      <c r="T657" s="53">
        <v>388.5</v>
      </c>
      <c r="U657" s="53">
        <v>8487.27</v>
      </c>
      <c r="V657" s="53">
        <v>30817</v>
      </c>
      <c r="W657" s="53">
        <v>-725</v>
      </c>
      <c r="X657" s="53">
        <v>112800</v>
      </c>
      <c r="Y657" s="53">
        <v>8487.27</v>
      </c>
      <c r="Z657" s="53">
        <v>14.54</v>
      </c>
      <c r="AA657" s="53">
        <v>-4431</v>
      </c>
      <c r="AB657" s="53">
        <v>78.010000000000005</v>
      </c>
      <c r="AC657" s="53">
        <v>16.8125</v>
      </c>
      <c r="AD657" s="53">
        <v>4.9832999999999998</v>
      </c>
      <c r="AE657" s="53">
        <v>3901.75</v>
      </c>
      <c r="AF657" s="53">
        <v>3.6880000000000002</v>
      </c>
      <c r="AG657" s="53">
        <v>846.75</v>
      </c>
      <c r="AH657" s="53">
        <v>-7568</v>
      </c>
      <c r="AI657" s="53">
        <v>835</v>
      </c>
      <c r="AJ657" s="53">
        <v>48</v>
      </c>
      <c r="AK657" s="53">
        <v>31.97</v>
      </c>
      <c r="AL657" s="53">
        <v>48.61</v>
      </c>
      <c r="AM657" s="53">
        <v>55.74</v>
      </c>
      <c r="AN657" s="53">
        <v>102.55</v>
      </c>
      <c r="AO657" s="53">
        <v>39.18</v>
      </c>
      <c r="AP657" s="53">
        <v>91.071899999999999</v>
      </c>
      <c r="AQ657" s="53">
        <v>18.729299999999999</v>
      </c>
      <c r="AR657" s="53">
        <v>7.1872999999999996</v>
      </c>
      <c r="AS657" s="53">
        <v>360.34</v>
      </c>
      <c r="AT657" s="53">
        <v>31.939699999999998</v>
      </c>
      <c r="AU657" s="53">
        <v>1319.55</v>
      </c>
      <c r="AV657" s="53">
        <v>3.9298999999999999</v>
      </c>
      <c r="AW657" s="53">
        <v>55.582000000000001</v>
      </c>
      <c r="AX657" s="53">
        <v>35.374000000000002</v>
      </c>
      <c r="AY657" s="53">
        <v>23.140899999999998</v>
      </c>
      <c r="AZ657" s="53">
        <v>7.8201999999999998</v>
      </c>
      <c r="BA657" s="53">
        <v>1.3310999999999999</v>
      </c>
      <c r="BB657" s="53">
        <v>82.787499999999994</v>
      </c>
      <c r="BC657" s="53">
        <v>31.422000000000001</v>
      </c>
      <c r="BD657" s="53">
        <v>4.6835000000000004</v>
      </c>
      <c r="BE657" s="53">
        <v>15590</v>
      </c>
      <c r="BF657" s="53">
        <v>1.7881</v>
      </c>
      <c r="BG657" s="53">
        <v>4.5416999999999996</v>
      </c>
      <c r="BH657" s="53">
        <v>14.9825</v>
      </c>
      <c r="BI657" s="53">
        <v>7.43</v>
      </c>
      <c r="BJ657" s="53">
        <v>10.68</v>
      </c>
      <c r="BK657" s="53">
        <v>10.14</v>
      </c>
      <c r="BL657" s="53">
        <v>5.4050000000000002</v>
      </c>
      <c r="BM657" s="53">
        <v>4.9531000000000001</v>
      </c>
      <c r="BN657" s="53">
        <v>5.9340000000000002</v>
      </c>
      <c r="BO657" s="53">
        <v>5.2294999999999998</v>
      </c>
      <c r="BP657" s="53">
        <v>4.2618</v>
      </c>
      <c r="BQ657" s="53">
        <v>4.6031000000000004</v>
      </c>
      <c r="BR657" s="53">
        <v>10.4251</v>
      </c>
      <c r="BS657" s="53">
        <v>1.5097</v>
      </c>
      <c r="BT657" s="53">
        <v>1.3483000000000001</v>
      </c>
      <c r="BU657" s="53">
        <v>1.619</v>
      </c>
      <c r="BV657" s="53">
        <v>10.208399999999999</v>
      </c>
      <c r="BW657" s="53">
        <v>0.77780000000000005</v>
      </c>
      <c r="BX657" s="53">
        <v>147.06</v>
      </c>
      <c r="BY657" s="53">
        <v>0.91420000000000001</v>
      </c>
      <c r="BZ657" s="53">
        <v>6.8146000000000004</v>
      </c>
      <c r="CA657" s="53">
        <v>0.87709999999999999</v>
      </c>
      <c r="CB657" s="53"/>
      <c r="CD657" s="53"/>
      <c r="CE657" s="53"/>
      <c r="CG657" s="53"/>
      <c r="CH657" s="53"/>
      <c r="CJ657" s="53"/>
      <c r="CK657" s="53">
        <v>6.81</v>
      </c>
      <c r="CL657" s="53">
        <v>6.9</v>
      </c>
      <c r="CM657" s="53">
        <v>7.14</v>
      </c>
      <c r="CN657" s="53">
        <v>6.47</v>
      </c>
      <c r="CO657" s="53">
        <v>5.81</v>
      </c>
      <c r="CP657" s="53">
        <v>5.49</v>
      </c>
      <c r="CQ657" s="53">
        <v>5.27</v>
      </c>
      <c r="CR657" s="53">
        <v>7.0350000000000001</v>
      </c>
      <c r="CS657" s="53">
        <v>6.53</v>
      </c>
      <c r="CT657" s="53">
        <v>5.9340000000000002</v>
      </c>
      <c r="CU657" s="53">
        <v>5.4050000000000002</v>
      </c>
      <c r="CV657" s="53">
        <v>7.14</v>
      </c>
      <c r="CW657" s="53">
        <v>10.925800000000001</v>
      </c>
      <c r="CX657" s="53">
        <v>9.1852999999999998</v>
      </c>
      <c r="CY657" s="53">
        <v>11.597049999999999</v>
      </c>
      <c r="CZ657" s="53">
        <v>5.5717999999999996</v>
      </c>
      <c r="DA657" s="53">
        <v>109.37</v>
      </c>
    </row>
    <row r="658" spans="1:105" x14ac:dyDescent="0.25">
      <c r="A658" s="79">
        <v>45358</v>
      </c>
      <c r="B658" s="53">
        <v>980.01</v>
      </c>
      <c r="C658" s="53">
        <v>980.01</v>
      </c>
      <c r="D658" s="53">
        <v>989</v>
      </c>
      <c r="E658" s="53">
        <v>983</v>
      </c>
      <c r="F658" s="53">
        <v>984.05809999999997</v>
      </c>
      <c r="G658" s="53">
        <v>1062.51</v>
      </c>
      <c r="H658" s="53">
        <v>978.19</v>
      </c>
      <c r="I658" s="53">
        <v>973.51</v>
      </c>
      <c r="J658" s="53">
        <v>939.59</v>
      </c>
      <c r="K658" s="53">
        <v>913.8</v>
      </c>
      <c r="L658" s="53">
        <v>881.9</v>
      </c>
      <c r="M658" s="53">
        <v>11.52</v>
      </c>
      <c r="N658" s="53">
        <v>1.73</v>
      </c>
      <c r="O658" s="53">
        <v>2.64</v>
      </c>
      <c r="P658" s="53">
        <v>2.5499999999999998</v>
      </c>
      <c r="Q658" s="53">
        <v>2.5499999999999998</v>
      </c>
      <c r="R658" s="53">
        <v>102.82299999999999</v>
      </c>
      <c r="S658" s="53">
        <v>391.95</v>
      </c>
      <c r="T658" s="53">
        <v>391.95</v>
      </c>
      <c r="U658" s="53">
        <v>8546.49</v>
      </c>
      <c r="V658" s="53">
        <v>29937</v>
      </c>
      <c r="W658" s="53">
        <v>-250</v>
      </c>
      <c r="X658" s="53">
        <v>113525</v>
      </c>
      <c r="Y658" s="53">
        <v>8546.49</v>
      </c>
      <c r="Z658" s="53">
        <v>14.37</v>
      </c>
      <c r="AA658" s="53">
        <v>-4431</v>
      </c>
      <c r="AB658" s="53">
        <v>78.930000000000007</v>
      </c>
      <c r="AC658" s="53">
        <v>16.875900000000001</v>
      </c>
      <c r="AD658" s="53">
        <v>4.9349999999999996</v>
      </c>
      <c r="AE658" s="53">
        <v>3916.7</v>
      </c>
      <c r="AF658" s="53">
        <v>3.7101000000000002</v>
      </c>
      <c r="AG658" s="53">
        <v>846.34299999999996</v>
      </c>
      <c r="AH658" s="53">
        <v>-8402</v>
      </c>
      <c r="AI658" s="53">
        <v>-87</v>
      </c>
      <c r="AJ658" s="53">
        <v>32</v>
      </c>
      <c r="AK658" s="53">
        <v>33.24</v>
      </c>
      <c r="AL658" s="53">
        <v>60.7</v>
      </c>
      <c r="AM658" s="53">
        <v>60.89</v>
      </c>
      <c r="AN658" s="53">
        <v>102.58</v>
      </c>
      <c r="AO658" s="53">
        <v>39.340000000000003</v>
      </c>
      <c r="AP658" s="53">
        <v>90.6</v>
      </c>
      <c r="AQ658" s="53">
        <v>18.6815</v>
      </c>
      <c r="AR658" s="53">
        <v>7.1925999999999997</v>
      </c>
      <c r="AS658" s="53">
        <v>361.08</v>
      </c>
      <c r="AT658" s="53">
        <v>31.8932</v>
      </c>
      <c r="AU658" s="53">
        <v>1330.78</v>
      </c>
      <c r="AV658" s="53">
        <v>3.9289999999999998</v>
      </c>
      <c r="AW658" s="53">
        <v>55.835000000000001</v>
      </c>
      <c r="AX658" s="53">
        <v>35.543999999999997</v>
      </c>
      <c r="AY658" s="53">
        <v>23.158200000000001</v>
      </c>
      <c r="AZ658" s="53">
        <v>7.8208000000000002</v>
      </c>
      <c r="BA658" s="53">
        <v>1.3331999999999999</v>
      </c>
      <c r="BB658" s="53">
        <v>82.787499999999994</v>
      </c>
      <c r="BC658" s="53">
        <v>31.542999999999999</v>
      </c>
      <c r="BD658" s="53">
        <v>4.7051999999999996</v>
      </c>
      <c r="BE658" s="53">
        <v>15655</v>
      </c>
      <c r="BF658" s="53">
        <v>1.7865</v>
      </c>
      <c r="BG658" s="53">
        <v>4.5396000000000001</v>
      </c>
      <c r="BH658" s="53">
        <v>17.2925</v>
      </c>
      <c r="BI658" s="53">
        <v>7.5149999999999997</v>
      </c>
      <c r="BJ658" s="53">
        <v>9.3849999999999998</v>
      </c>
      <c r="BK658" s="53">
        <v>10.335000000000001</v>
      </c>
      <c r="BL658" s="53">
        <v>5.2649999999999997</v>
      </c>
      <c r="BM658" s="53">
        <v>4.9652500000000002</v>
      </c>
      <c r="BN658" s="53">
        <v>5.85</v>
      </c>
      <c r="BO658" s="53">
        <v>5.2270000000000003</v>
      </c>
      <c r="BP658" s="53">
        <v>4.2873000000000001</v>
      </c>
      <c r="BQ658" s="53">
        <v>4.4166999999999996</v>
      </c>
      <c r="BR658" s="53">
        <v>10.402200000000001</v>
      </c>
      <c r="BS658" s="53">
        <v>1.5105999999999999</v>
      </c>
      <c r="BT658" s="53">
        <v>1.3459000000000001</v>
      </c>
      <c r="BU658" s="53">
        <v>1.6196999999999999</v>
      </c>
      <c r="BV658" s="53">
        <v>10.2249</v>
      </c>
      <c r="BW658" s="53">
        <v>0.78069999999999995</v>
      </c>
      <c r="BX658" s="53">
        <v>148.05000000000001</v>
      </c>
      <c r="BY658" s="53">
        <v>0.91339999999999999</v>
      </c>
      <c r="BZ658" s="53">
        <v>6.8080999999999996</v>
      </c>
      <c r="CA658" s="53">
        <v>0.87770000000000004</v>
      </c>
      <c r="CB658" s="53"/>
      <c r="CD658" s="53"/>
      <c r="CE658" s="53"/>
      <c r="CG658" s="53"/>
      <c r="CH658" s="53"/>
      <c r="CJ658" s="53"/>
      <c r="CK658" s="53">
        <v>7.09</v>
      </c>
      <c r="CL658" s="53">
        <v>7.1</v>
      </c>
      <c r="CM658" s="53">
        <v>7.37</v>
      </c>
      <c r="CN658" s="53">
        <v>6.38</v>
      </c>
      <c r="CO658" s="53">
        <v>5.74</v>
      </c>
      <c r="CP658" s="53">
        <v>5.44</v>
      </c>
      <c r="CQ658" s="53">
        <v>5.24</v>
      </c>
      <c r="CR658" s="53">
        <v>7.08</v>
      </c>
      <c r="CS658" s="53">
        <v>6.5019999999999998</v>
      </c>
      <c r="CT658" s="53">
        <v>5.85</v>
      </c>
      <c r="CU658" s="53">
        <v>5.2649999999999997</v>
      </c>
      <c r="CV658" s="53">
        <v>7.37</v>
      </c>
      <c r="CW658" s="53">
        <v>10.958399999999999</v>
      </c>
      <c r="CX658" s="53">
        <v>9.1823999999999995</v>
      </c>
      <c r="CY658" s="53">
        <v>11.8095</v>
      </c>
      <c r="CZ658" s="53">
        <v>5.7900999999999998</v>
      </c>
      <c r="DA658" s="53">
        <v>109.37</v>
      </c>
    </row>
    <row r="659" spans="1:105" x14ac:dyDescent="0.25">
      <c r="A659" s="79">
        <v>45357</v>
      </c>
      <c r="B659" s="53">
        <v>985.25</v>
      </c>
      <c r="C659" s="53">
        <v>974.95</v>
      </c>
      <c r="D659" s="53">
        <v>986.8</v>
      </c>
      <c r="E659" s="53">
        <v>979</v>
      </c>
      <c r="F659" s="53">
        <v>981.22019999999998</v>
      </c>
      <c r="G659" s="53">
        <v>1244.93</v>
      </c>
      <c r="H659" s="53">
        <v>977.97</v>
      </c>
      <c r="I659" s="53">
        <v>972.7</v>
      </c>
      <c r="J659" s="53">
        <v>937.66</v>
      </c>
      <c r="K659" s="53">
        <v>913.42</v>
      </c>
      <c r="L659" s="53">
        <v>881.02</v>
      </c>
      <c r="M659" s="53">
        <v>11.95</v>
      </c>
      <c r="N659" s="53">
        <v>1.45</v>
      </c>
      <c r="O659" s="53">
        <v>2.75</v>
      </c>
      <c r="P659" s="53">
        <v>2.63</v>
      </c>
      <c r="Q659" s="53">
        <v>2.7</v>
      </c>
      <c r="R659" s="53">
        <v>103.369</v>
      </c>
      <c r="S659" s="53">
        <v>387.05</v>
      </c>
      <c r="T659" s="53">
        <v>387.05</v>
      </c>
      <c r="U659" s="53">
        <v>8484.25</v>
      </c>
      <c r="V659" s="53">
        <v>29434</v>
      </c>
      <c r="W659" s="53">
        <v>-300</v>
      </c>
      <c r="X659" s="53">
        <v>113775</v>
      </c>
      <c r="Y659" s="53">
        <v>8484.25</v>
      </c>
      <c r="Z659" s="53">
        <v>14.25</v>
      </c>
      <c r="AA659" s="53">
        <v>-4431</v>
      </c>
      <c r="AB659" s="53">
        <v>79.13</v>
      </c>
      <c r="AC659" s="53">
        <v>16.883199999999999</v>
      </c>
      <c r="AD659" s="53">
        <v>4.9455</v>
      </c>
      <c r="AE659" s="53">
        <v>3921.27</v>
      </c>
      <c r="AF659" s="53">
        <v>3.7345000000000002</v>
      </c>
      <c r="AG659" s="53">
        <v>845.75</v>
      </c>
      <c r="AH659" s="53">
        <v>-8316</v>
      </c>
      <c r="AI659" s="53">
        <v>64</v>
      </c>
      <c r="AJ659" s="53">
        <v>33</v>
      </c>
      <c r="AK659" s="53">
        <v>40.57</v>
      </c>
      <c r="AL659" s="53">
        <v>64.709999999999994</v>
      </c>
      <c r="AM659" s="53">
        <v>54.79</v>
      </c>
      <c r="AN659" s="53">
        <v>102.42</v>
      </c>
      <c r="AO659" s="53">
        <v>38.83</v>
      </c>
      <c r="AP659" s="53">
        <v>90.772499999999994</v>
      </c>
      <c r="AQ659" s="53">
        <v>18.8309</v>
      </c>
      <c r="AR659" s="53">
        <v>7.1978</v>
      </c>
      <c r="AS659" s="53">
        <v>361.5</v>
      </c>
      <c r="AT659" s="53">
        <v>31.770800000000001</v>
      </c>
      <c r="AU659" s="53">
        <v>1334.59</v>
      </c>
      <c r="AV659" s="53">
        <v>3.9464999999999999</v>
      </c>
      <c r="AW659" s="53">
        <v>55.872999999999998</v>
      </c>
      <c r="AX659" s="53">
        <v>35.618000000000002</v>
      </c>
      <c r="AY659" s="53">
        <v>23.273199999999999</v>
      </c>
      <c r="AZ659" s="53">
        <v>7.8250999999999999</v>
      </c>
      <c r="BA659" s="53">
        <v>1.3388</v>
      </c>
      <c r="BB659" s="53">
        <v>82.83</v>
      </c>
      <c r="BC659" s="53">
        <v>31.581</v>
      </c>
      <c r="BD659" s="53">
        <v>4.7323000000000004</v>
      </c>
      <c r="BE659" s="53">
        <v>15705</v>
      </c>
      <c r="BF659" s="53">
        <v>1.7946</v>
      </c>
      <c r="BG659" s="53">
        <v>4.5609999999999999</v>
      </c>
      <c r="BH659" s="53">
        <v>17.29</v>
      </c>
      <c r="BI659" s="53">
        <v>7.585</v>
      </c>
      <c r="BJ659" s="53">
        <v>9.1</v>
      </c>
      <c r="BK659" s="53">
        <v>10.255000000000001</v>
      </c>
      <c r="BL659" s="53">
        <v>5.2149999999999999</v>
      </c>
      <c r="BM659" s="53">
        <v>5.0049000000000001</v>
      </c>
      <c r="BN659" s="53">
        <v>5.7949999999999999</v>
      </c>
      <c r="BO659" s="53">
        <v>5.25</v>
      </c>
      <c r="BP659" s="53">
        <v>4.3346</v>
      </c>
      <c r="BQ659" s="53">
        <v>4.4107000000000003</v>
      </c>
      <c r="BR659" s="53">
        <v>10.4933</v>
      </c>
      <c r="BS659" s="53">
        <v>1.5234000000000001</v>
      </c>
      <c r="BT659" s="53">
        <v>1.3513999999999999</v>
      </c>
      <c r="BU659" s="53">
        <v>1.6315</v>
      </c>
      <c r="BV659" s="53">
        <v>10.2965</v>
      </c>
      <c r="BW659" s="53">
        <v>0.78549999999999998</v>
      </c>
      <c r="BX659" s="53">
        <v>149.38</v>
      </c>
      <c r="BY659" s="53">
        <v>0.91749999999999998</v>
      </c>
      <c r="BZ659" s="53">
        <v>6.8398000000000003</v>
      </c>
      <c r="CA659" s="53">
        <v>0.8821</v>
      </c>
      <c r="CB659" s="53"/>
      <c r="CD659" s="53"/>
      <c r="CE659" s="53"/>
      <c r="CG659" s="53"/>
      <c r="CH659" s="53"/>
      <c r="CJ659" s="53"/>
      <c r="CK659" s="53">
        <v>6.98</v>
      </c>
      <c r="CL659" s="53">
        <v>7.06</v>
      </c>
      <c r="CM659" s="53">
        <v>7.04</v>
      </c>
      <c r="CN659" s="53">
        <v>6.41</v>
      </c>
      <c r="CO659" s="53">
        <v>5.78</v>
      </c>
      <c r="CP659" s="53">
        <v>5.51</v>
      </c>
      <c r="CQ659" s="53">
        <v>5.3</v>
      </c>
      <c r="CR659" s="53">
        <v>7.125</v>
      </c>
      <c r="CS659" s="53">
        <v>6.5</v>
      </c>
      <c r="CT659" s="53">
        <v>5.7949999999999999</v>
      </c>
      <c r="CU659" s="53">
        <v>5.2149999999999999</v>
      </c>
      <c r="CV659" s="53">
        <v>7.04</v>
      </c>
      <c r="CW659" s="53">
        <v>10.977499999999999</v>
      </c>
      <c r="CX659" s="53">
        <v>9.3390000000000004</v>
      </c>
      <c r="CY659" s="53">
        <v>11.206200000000001</v>
      </c>
      <c r="CZ659" s="53">
        <v>6.0408999999999997</v>
      </c>
      <c r="DA659" s="53">
        <v>109.37</v>
      </c>
    </row>
    <row r="660" spans="1:105" x14ac:dyDescent="0.25">
      <c r="A660" s="79">
        <v>45356</v>
      </c>
      <c r="B660" s="53">
        <v>980.6</v>
      </c>
      <c r="C660" s="53">
        <v>972.15</v>
      </c>
      <c r="D660" s="53">
        <v>981.5</v>
      </c>
      <c r="E660" s="53">
        <v>975.5</v>
      </c>
      <c r="F660" s="53">
        <v>977.14030000000002</v>
      </c>
      <c r="G660" s="53">
        <v>1208.3</v>
      </c>
      <c r="H660" s="53">
        <v>976.58</v>
      </c>
      <c r="I660" s="53">
        <v>971.18</v>
      </c>
      <c r="J660" s="53">
        <v>935.63</v>
      </c>
      <c r="K660" s="53">
        <v>912.95</v>
      </c>
      <c r="L660" s="53">
        <v>880.12</v>
      </c>
      <c r="M660" s="53">
        <v>11.99</v>
      </c>
      <c r="N660" s="53">
        <v>1.58</v>
      </c>
      <c r="O660" s="53">
        <v>2.9</v>
      </c>
      <c r="P660" s="53">
        <v>2.95</v>
      </c>
      <c r="Q660" s="53">
        <v>2.85</v>
      </c>
      <c r="R660" s="53">
        <v>103.798</v>
      </c>
      <c r="S660" s="53">
        <v>384.4</v>
      </c>
      <c r="T660" s="53">
        <v>384.4</v>
      </c>
      <c r="U660" s="53">
        <v>8400.75</v>
      </c>
      <c r="V660" s="53">
        <v>28924</v>
      </c>
      <c r="W660" s="53">
        <v>-2700</v>
      </c>
      <c r="X660" s="53">
        <v>114075</v>
      </c>
      <c r="Y660" s="53">
        <v>8400.75</v>
      </c>
      <c r="Z660" s="53">
        <v>13.92</v>
      </c>
      <c r="AA660" s="53">
        <v>-4431</v>
      </c>
      <c r="AB660" s="53">
        <v>78.150000000000006</v>
      </c>
      <c r="AC660" s="53">
        <v>16.946999999999999</v>
      </c>
      <c r="AD660" s="53">
        <v>4.9583000000000004</v>
      </c>
      <c r="AE660" s="53">
        <v>3945.02</v>
      </c>
      <c r="AF660" s="53">
        <v>3.746</v>
      </c>
      <c r="AG660" s="53">
        <v>845.25</v>
      </c>
      <c r="AH660" s="53">
        <v>-8380</v>
      </c>
      <c r="AI660" s="53">
        <v>-312</v>
      </c>
      <c r="AJ660" s="53">
        <v>31</v>
      </c>
      <c r="AK660" s="53">
        <v>48.35</v>
      </c>
      <c r="AL660" s="53">
        <v>62.68</v>
      </c>
      <c r="AM660" s="53">
        <v>51.02</v>
      </c>
      <c r="AN660" s="53">
        <v>102.32</v>
      </c>
      <c r="AO660" s="53">
        <v>38.29</v>
      </c>
      <c r="AP660" s="53">
        <v>90.878200000000007</v>
      </c>
      <c r="AQ660" s="53">
        <v>18.974599999999999</v>
      </c>
      <c r="AR660" s="53">
        <v>7.1966000000000001</v>
      </c>
      <c r="AS660" s="53">
        <v>362.72</v>
      </c>
      <c r="AT660" s="53">
        <v>31.651399999999999</v>
      </c>
      <c r="AU660" s="53">
        <v>1334.49</v>
      </c>
      <c r="AV660" s="53">
        <v>3.9721000000000002</v>
      </c>
      <c r="AW660" s="53">
        <v>55.975000000000001</v>
      </c>
      <c r="AX660" s="53">
        <v>35.820999999999998</v>
      </c>
      <c r="AY660" s="53">
        <v>23.335999999999999</v>
      </c>
      <c r="AZ660" s="53">
        <v>7.8240999999999996</v>
      </c>
      <c r="BA660" s="53">
        <v>1.3428</v>
      </c>
      <c r="BB660" s="53">
        <v>82.893799999999999</v>
      </c>
      <c r="BC660" s="53">
        <v>31.577000000000002</v>
      </c>
      <c r="BD660" s="53">
        <v>4.7351999999999999</v>
      </c>
      <c r="BE660" s="53">
        <v>15771</v>
      </c>
      <c r="BF660" s="53">
        <v>1.8015000000000001</v>
      </c>
      <c r="BG660" s="53">
        <v>4.5793999999999997</v>
      </c>
      <c r="BH660" s="53">
        <v>17.260000000000002</v>
      </c>
      <c r="BI660" s="53">
        <v>6.8449999999999998</v>
      </c>
      <c r="BJ660" s="53">
        <v>8.9350000000000005</v>
      </c>
      <c r="BK660" s="53">
        <v>10.5625</v>
      </c>
      <c r="BL660" s="53">
        <v>5.28</v>
      </c>
      <c r="BM660" s="53">
        <v>5.0072000000000001</v>
      </c>
      <c r="BN660" s="53">
        <v>5.8449999999999998</v>
      </c>
      <c r="BO660" s="53">
        <v>5.25</v>
      </c>
      <c r="BP660" s="53">
        <v>4.3273000000000001</v>
      </c>
      <c r="BQ660" s="53">
        <v>4.5060000000000002</v>
      </c>
      <c r="BR660" s="53">
        <v>10.5688</v>
      </c>
      <c r="BS660" s="53">
        <v>1.5377000000000001</v>
      </c>
      <c r="BT660" s="53">
        <v>1.3593</v>
      </c>
      <c r="BU660" s="53">
        <v>1.6429</v>
      </c>
      <c r="BV660" s="53">
        <v>10.3779</v>
      </c>
      <c r="BW660" s="53">
        <v>0.78710000000000002</v>
      </c>
      <c r="BX660" s="53">
        <v>150.05000000000001</v>
      </c>
      <c r="BY660" s="53">
        <v>0.92110000000000003</v>
      </c>
      <c r="BZ660" s="53">
        <v>6.8657000000000004</v>
      </c>
      <c r="CA660" s="53">
        <v>0.88339999999999996</v>
      </c>
      <c r="CB660" s="53"/>
      <c r="CD660" s="53"/>
      <c r="CE660" s="53"/>
      <c r="CG660" s="53"/>
      <c r="CH660" s="53"/>
      <c r="CJ660" s="53"/>
      <c r="CK660" s="53">
        <v>7.15</v>
      </c>
      <c r="CL660" s="53">
        <v>7.16</v>
      </c>
      <c r="CM660" s="53">
        <v>7.14</v>
      </c>
      <c r="CN660" s="53">
        <v>6.5</v>
      </c>
      <c r="CO660" s="53">
        <v>5.84</v>
      </c>
      <c r="CP660" s="53">
        <v>5.53</v>
      </c>
      <c r="CQ660" s="53">
        <v>5.32</v>
      </c>
      <c r="CR660" s="53">
        <v>7.1310000000000002</v>
      </c>
      <c r="CS660" s="53">
        <v>6.5425000000000004</v>
      </c>
      <c r="CT660" s="53">
        <v>5.8449999999999998</v>
      </c>
      <c r="CU660" s="53">
        <v>5.28</v>
      </c>
      <c r="CV660" s="53">
        <v>7.14</v>
      </c>
      <c r="CW660" s="53">
        <v>10.9541</v>
      </c>
      <c r="CX660" s="53">
        <v>9.3895</v>
      </c>
      <c r="CY660" s="53">
        <v>11.265599999999999</v>
      </c>
      <c r="CZ660" s="53">
        <v>6.4966999999999997</v>
      </c>
      <c r="DA660" s="53">
        <v>109.37</v>
      </c>
    </row>
    <row r="661" spans="1:105" x14ac:dyDescent="0.25">
      <c r="A661" s="79">
        <v>45355</v>
      </c>
      <c r="B661" s="53">
        <v>975</v>
      </c>
      <c r="C661" s="53">
        <v>964.75</v>
      </c>
      <c r="D661" s="53">
        <v>977</v>
      </c>
      <c r="E661" s="53">
        <v>964.9</v>
      </c>
      <c r="F661" s="53">
        <v>972.08150000000001</v>
      </c>
      <c r="G661" s="53">
        <v>1098.71</v>
      </c>
      <c r="H661" s="53">
        <v>974.8</v>
      </c>
      <c r="I661" s="53">
        <v>969.61</v>
      </c>
      <c r="J661" s="53">
        <v>933.88</v>
      </c>
      <c r="K661" s="53">
        <v>912.6</v>
      </c>
      <c r="L661" s="53">
        <v>879.21</v>
      </c>
      <c r="M661" s="53">
        <v>12.1</v>
      </c>
      <c r="N661" s="53">
        <v>1.5</v>
      </c>
      <c r="O661" s="53">
        <v>2.75</v>
      </c>
      <c r="P661" s="53">
        <v>2.7</v>
      </c>
      <c r="Q661" s="53">
        <v>2.8</v>
      </c>
      <c r="R661" s="53">
        <v>103.83199999999999</v>
      </c>
      <c r="S661" s="53">
        <v>385.2</v>
      </c>
      <c r="T661" s="53">
        <v>385.2</v>
      </c>
      <c r="U661" s="53">
        <v>8455.91</v>
      </c>
      <c r="V661" s="53">
        <v>28464</v>
      </c>
      <c r="W661" s="53">
        <v>-4600</v>
      </c>
      <c r="X661" s="53">
        <v>116775</v>
      </c>
      <c r="Y661" s="53">
        <v>8455.91</v>
      </c>
      <c r="Z661" s="53">
        <v>14.94</v>
      </c>
      <c r="AA661" s="53">
        <v>-2498</v>
      </c>
      <c r="AB661" s="53">
        <v>78.739999999999995</v>
      </c>
      <c r="AC661" s="53">
        <v>16.953499999999998</v>
      </c>
      <c r="AD661" s="53">
        <v>4.9481000000000002</v>
      </c>
      <c r="AE661" s="53">
        <v>3941.96</v>
      </c>
      <c r="AF661" s="53">
        <v>3.77</v>
      </c>
      <c r="AG661" s="53">
        <v>844.25</v>
      </c>
      <c r="AH661" s="53">
        <v>-8068</v>
      </c>
      <c r="AI661" s="53">
        <v>-88</v>
      </c>
      <c r="AJ661" s="53">
        <v>35</v>
      </c>
      <c r="AK661" s="53">
        <v>49.04</v>
      </c>
      <c r="AL661" s="53">
        <v>60.1</v>
      </c>
      <c r="AM661" s="53">
        <v>52.37</v>
      </c>
      <c r="AN661" s="53">
        <v>102.39</v>
      </c>
      <c r="AO661" s="53">
        <v>38.450000000000003</v>
      </c>
      <c r="AP661" s="53">
        <v>91.466399999999993</v>
      </c>
      <c r="AQ661" s="53">
        <v>19.041499999999999</v>
      </c>
      <c r="AR661" s="53">
        <v>7.1989999999999998</v>
      </c>
      <c r="AS661" s="53">
        <v>364.68</v>
      </c>
      <c r="AT661" s="53">
        <v>31.575500000000002</v>
      </c>
      <c r="AU661" s="53">
        <v>1331.27</v>
      </c>
      <c r="AV661" s="53">
        <v>3.9817999999999998</v>
      </c>
      <c r="AW661" s="53">
        <v>55.981000000000002</v>
      </c>
      <c r="AX661" s="53">
        <v>35.753999999999998</v>
      </c>
      <c r="AY661" s="53">
        <v>23.376799999999999</v>
      </c>
      <c r="AZ661" s="53">
        <v>7.8247</v>
      </c>
      <c r="BA661" s="53">
        <v>1.3433999999999999</v>
      </c>
      <c r="BB661" s="53">
        <v>82.89</v>
      </c>
      <c r="BC661" s="53">
        <v>31.526</v>
      </c>
      <c r="BD661" s="53">
        <v>4.7225000000000001</v>
      </c>
      <c r="BE661" s="53">
        <v>15742</v>
      </c>
      <c r="BF661" s="53">
        <v>1.8012999999999999</v>
      </c>
      <c r="BG661" s="53">
        <v>4.5808999999999997</v>
      </c>
      <c r="BH661" s="53">
        <v>18.04</v>
      </c>
      <c r="BI661" s="53">
        <v>6.37</v>
      </c>
      <c r="BJ661" s="53">
        <v>8.6199999999999992</v>
      </c>
      <c r="BK661" s="53">
        <v>10.73</v>
      </c>
      <c r="BL661" s="53">
        <v>5.36</v>
      </c>
      <c r="BM661" s="53">
        <v>5.0377000000000001</v>
      </c>
      <c r="BN661" s="53">
        <v>5.9</v>
      </c>
      <c r="BO661" s="53">
        <v>5.2667999999999999</v>
      </c>
      <c r="BP661" s="53">
        <v>4.3888999999999996</v>
      </c>
      <c r="BQ661" s="53">
        <v>4.5774999999999997</v>
      </c>
      <c r="BR661" s="53">
        <v>10.568099999999999</v>
      </c>
      <c r="BS661" s="53">
        <v>1.5362</v>
      </c>
      <c r="BT661" s="53">
        <v>1.3573999999999999</v>
      </c>
      <c r="BU661" s="53">
        <v>1.641</v>
      </c>
      <c r="BV661" s="53">
        <v>10.375400000000001</v>
      </c>
      <c r="BW661" s="53">
        <v>0.78790000000000004</v>
      </c>
      <c r="BX661" s="53">
        <v>150.53</v>
      </c>
      <c r="BY661" s="53">
        <v>0.92120000000000002</v>
      </c>
      <c r="BZ661" s="53">
        <v>6.8659999999999997</v>
      </c>
      <c r="CA661" s="53">
        <v>0.88490000000000002</v>
      </c>
      <c r="CB661" s="53"/>
      <c r="CD661" s="53"/>
      <c r="CE661" s="53"/>
      <c r="CG661" s="53"/>
      <c r="CH661" s="53"/>
      <c r="CJ661" s="53"/>
      <c r="CK661" s="53">
        <v>7.16</v>
      </c>
      <c r="CL661" s="53">
        <v>7.01</v>
      </c>
      <c r="CM661" s="53">
        <v>7.01</v>
      </c>
      <c r="CN661" s="53">
        <v>6.45</v>
      </c>
      <c r="CO661" s="53">
        <v>5.82</v>
      </c>
      <c r="CP661" s="53">
        <v>5.55</v>
      </c>
      <c r="CQ661" s="53">
        <v>5.34</v>
      </c>
      <c r="CR661" s="53">
        <v>7.16</v>
      </c>
      <c r="CS661" s="53">
        <v>6.5949999999999998</v>
      </c>
      <c r="CT661" s="53">
        <v>5.9</v>
      </c>
      <c r="CU661" s="53">
        <v>5.36</v>
      </c>
      <c r="CV661" s="53">
        <v>7.01</v>
      </c>
      <c r="CW661" s="53">
        <v>10.994199999999999</v>
      </c>
      <c r="CX661" s="53">
        <v>9.3352000000000004</v>
      </c>
      <c r="CY661" s="53">
        <v>11.3004</v>
      </c>
      <c r="CZ661" s="53">
        <v>6.3704999999999998</v>
      </c>
      <c r="DA661" s="53">
        <v>109.37</v>
      </c>
    </row>
    <row r="662" spans="1:105" x14ac:dyDescent="0.25">
      <c r="A662" s="79">
        <v>45352</v>
      </c>
      <c r="B662" s="53">
        <v>964.65</v>
      </c>
      <c r="C662" s="53">
        <v>960.6</v>
      </c>
      <c r="D662" s="53">
        <v>970.2</v>
      </c>
      <c r="E662" s="53">
        <v>963.88</v>
      </c>
      <c r="F662" s="53">
        <v>966.39959999999996</v>
      </c>
      <c r="G662" s="53">
        <v>1297.73</v>
      </c>
      <c r="H662" s="53">
        <v>973.91</v>
      </c>
      <c r="I662" s="53">
        <v>968.63</v>
      </c>
      <c r="J662" s="53">
        <v>932.15</v>
      </c>
      <c r="K662" s="53">
        <v>912.25</v>
      </c>
      <c r="L662" s="53">
        <v>878.38</v>
      </c>
      <c r="M662" s="53">
        <v>11.89</v>
      </c>
      <c r="N662" s="53">
        <v>1.55</v>
      </c>
      <c r="O662" s="53">
        <v>2.75</v>
      </c>
      <c r="P662" s="53">
        <v>2.75</v>
      </c>
      <c r="Q662" s="53">
        <v>2.85</v>
      </c>
      <c r="R662" s="53">
        <v>103.861</v>
      </c>
      <c r="S662" s="53">
        <v>385.5</v>
      </c>
      <c r="T662" s="53">
        <v>385.5</v>
      </c>
      <c r="U662" s="53">
        <v>8416</v>
      </c>
      <c r="V662" s="53">
        <v>28853</v>
      </c>
      <c r="W662" s="53">
        <v>-1300</v>
      </c>
      <c r="X662" s="53">
        <v>121375</v>
      </c>
      <c r="Y662" s="53">
        <v>8416</v>
      </c>
      <c r="Z662" s="53">
        <v>15.01</v>
      </c>
      <c r="AA662" s="53">
        <v>-2498</v>
      </c>
      <c r="AB662" s="53">
        <v>79.97</v>
      </c>
      <c r="AC662" s="53">
        <v>17.015799999999999</v>
      </c>
      <c r="AD662" s="53">
        <v>4.9550000000000001</v>
      </c>
      <c r="AE662" s="53">
        <v>3947.61</v>
      </c>
      <c r="AF662" s="53">
        <v>3.7675000000000001</v>
      </c>
      <c r="AG662" s="53">
        <v>843.18949999999995</v>
      </c>
      <c r="AH662" s="53">
        <v>-7980</v>
      </c>
      <c r="AI662" s="53">
        <v>-466</v>
      </c>
      <c r="AJ662" s="53">
        <v>36</v>
      </c>
      <c r="AK662" s="53">
        <v>49.6</v>
      </c>
      <c r="AL662" s="53">
        <v>54.76</v>
      </c>
      <c r="AM662" s="53">
        <v>52.52</v>
      </c>
      <c r="AN662" s="53">
        <v>102.3</v>
      </c>
      <c r="AO662" s="53">
        <v>38.119999999999997</v>
      </c>
      <c r="AP662" s="53">
        <v>91.734800000000007</v>
      </c>
      <c r="AQ662" s="53">
        <v>19.111499999999999</v>
      </c>
      <c r="AR662" s="53">
        <v>7.1967999999999996</v>
      </c>
      <c r="AS662" s="53">
        <v>363.54</v>
      </c>
      <c r="AT662" s="53">
        <v>31.353999999999999</v>
      </c>
      <c r="AU662" s="53">
        <v>1335.07</v>
      </c>
      <c r="AV662" s="53">
        <v>3.9843000000000002</v>
      </c>
      <c r="AW662" s="53">
        <v>56.021999999999998</v>
      </c>
      <c r="AX662" s="53">
        <v>35.851999999999997</v>
      </c>
      <c r="AY662" s="53">
        <v>23.396899999999999</v>
      </c>
      <c r="AZ662" s="53">
        <v>7.8280000000000003</v>
      </c>
      <c r="BA662" s="53">
        <v>1.3439000000000001</v>
      </c>
      <c r="BB662" s="53">
        <v>82.908799999999999</v>
      </c>
      <c r="BC662" s="53">
        <v>31.613</v>
      </c>
      <c r="BD662" s="53">
        <v>4.7460000000000004</v>
      </c>
      <c r="BE662" s="53">
        <v>15704</v>
      </c>
      <c r="BF662" s="53">
        <v>1.8045</v>
      </c>
      <c r="BG662" s="53">
        <v>4.5837000000000003</v>
      </c>
      <c r="BH662" s="53">
        <v>18.04</v>
      </c>
      <c r="BI662" s="53">
        <v>6.7149999999999999</v>
      </c>
      <c r="BJ662" s="53">
        <v>8.6850000000000005</v>
      </c>
      <c r="BK662" s="53">
        <v>10.835000000000001</v>
      </c>
      <c r="BL662" s="53">
        <v>5.335</v>
      </c>
      <c r="BM662" s="53">
        <v>4.9870000000000001</v>
      </c>
      <c r="BN662" s="53">
        <v>5.88</v>
      </c>
      <c r="BO662" s="53">
        <v>5.2403500000000003</v>
      </c>
      <c r="BP662" s="53">
        <v>4.2942999999999998</v>
      </c>
      <c r="BQ662" s="53">
        <v>4.5502000000000002</v>
      </c>
      <c r="BR662" s="53">
        <v>10.5238</v>
      </c>
      <c r="BS662" s="53">
        <v>1.5321</v>
      </c>
      <c r="BT662" s="53">
        <v>1.3561000000000001</v>
      </c>
      <c r="BU662" s="53">
        <v>1.6375999999999999</v>
      </c>
      <c r="BV662" s="53">
        <v>10.3201</v>
      </c>
      <c r="BW662" s="53">
        <v>0.79020000000000001</v>
      </c>
      <c r="BX662" s="53">
        <v>150.12</v>
      </c>
      <c r="BY662" s="53">
        <v>0.92269999999999996</v>
      </c>
      <c r="BZ662" s="53">
        <v>6.8769999999999998</v>
      </c>
      <c r="CA662" s="53">
        <v>0.88339999999999996</v>
      </c>
      <c r="CB662" s="53"/>
      <c r="CD662" s="53"/>
      <c r="CE662" s="53"/>
      <c r="CG662" s="53"/>
      <c r="CH662" s="53"/>
      <c r="CJ662" s="53"/>
      <c r="CK662" s="53">
        <v>7.07</v>
      </c>
      <c r="CL662" s="53">
        <v>6.86</v>
      </c>
      <c r="CM662" s="53">
        <v>7.19</v>
      </c>
      <c r="CN662" s="53">
        <v>6.45</v>
      </c>
      <c r="CO662" s="53">
        <v>5.81</v>
      </c>
      <c r="CP662" s="53">
        <v>5.5</v>
      </c>
      <c r="CQ662" s="53">
        <v>5.3</v>
      </c>
      <c r="CR662" s="53">
        <v>7.2149999999999999</v>
      </c>
      <c r="CS662" s="53">
        <v>6.5750000000000002</v>
      </c>
      <c r="CT662" s="53">
        <v>5.88</v>
      </c>
      <c r="CU662" s="53">
        <v>5.335</v>
      </c>
      <c r="CV662" s="53">
        <v>7.19</v>
      </c>
      <c r="CW662" s="53">
        <v>11.0619</v>
      </c>
      <c r="CX662" s="53">
        <v>9.2750000000000004</v>
      </c>
      <c r="CY662" s="53">
        <v>11.89485</v>
      </c>
      <c r="CZ662" s="53">
        <v>5.4108000000000001</v>
      </c>
      <c r="DA662" s="53">
        <v>109.37</v>
      </c>
    </row>
    <row r="663" spans="1:105" x14ac:dyDescent="0.25">
      <c r="A663" s="79">
        <v>45351</v>
      </c>
      <c r="B663" s="53">
        <v>966.5</v>
      </c>
      <c r="C663" s="53">
        <v>963.2</v>
      </c>
      <c r="D663" s="53">
        <v>978</v>
      </c>
      <c r="E663" s="53">
        <v>975</v>
      </c>
      <c r="F663" s="53">
        <v>969.97850000000005</v>
      </c>
      <c r="G663" s="53">
        <v>1466.97</v>
      </c>
      <c r="H663" s="53">
        <v>974.5</v>
      </c>
      <c r="I663" s="53">
        <v>967.71</v>
      </c>
      <c r="J663" s="53">
        <v>930.61</v>
      </c>
      <c r="K663" s="53">
        <v>911.98</v>
      </c>
      <c r="L663" s="53">
        <v>877.59</v>
      </c>
      <c r="M663" s="53">
        <v>11.9</v>
      </c>
      <c r="N663" s="53">
        <v>1.54</v>
      </c>
      <c r="O663" s="53">
        <v>2.65</v>
      </c>
      <c r="P663" s="53">
        <v>2.78</v>
      </c>
      <c r="Q663" s="53">
        <v>2.75</v>
      </c>
      <c r="R663" s="53">
        <v>104.15600000000001</v>
      </c>
      <c r="S663" s="53">
        <v>383.45</v>
      </c>
      <c r="T663" s="53">
        <v>383.45</v>
      </c>
      <c r="U663" s="53">
        <v>8401.5</v>
      </c>
      <c r="V663" s="53">
        <v>29031</v>
      </c>
      <c r="W663" s="53">
        <v>-2150</v>
      </c>
      <c r="X663" s="53">
        <v>122675</v>
      </c>
      <c r="Y663" s="53">
        <v>8401.5</v>
      </c>
      <c r="Z663" s="53">
        <v>15.03</v>
      </c>
      <c r="AA663" s="53">
        <v>-2498</v>
      </c>
      <c r="AB663" s="53">
        <v>78.260000000000005</v>
      </c>
      <c r="AC663" s="53">
        <v>17.054200000000002</v>
      </c>
      <c r="AD663" s="53">
        <v>4.9707999999999997</v>
      </c>
      <c r="AE663" s="53">
        <v>3925.76</v>
      </c>
      <c r="AF663" s="53">
        <v>3.7801</v>
      </c>
      <c r="AG663" s="53">
        <v>842.33</v>
      </c>
      <c r="AH663" s="53">
        <v>-7514</v>
      </c>
      <c r="AI663" s="53">
        <v>-79</v>
      </c>
      <c r="AJ663" s="53">
        <v>42</v>
      </c>
      <c r="AK663" s="53">
        <v>55.63</v>
      </c>
      <c r="AL663" s="53">
        <v>56</v>
      </c>
      <c r="AM663" s="53">
        <v>50.25</v>
      </c>
      <c r="AN663" s="53">
        <v>102.38</v>
      </c>
      <c r="AO663" s="53">
        <v>38.200000000000003</v>
      </c>
      <c r="AP663" s="53">
        <v>91.200100000000006</v>
      </c>
      <c r="AQ663" s="53">
        <v>19.204000000000001</v>
      </c>
      <c r="AR663" s="53">
        <v>7.1886000000000001</v>
      </c>
      <c r="AS663" s="53">
        <v>363.29</v>
      </c>
      <c r="AT663" s="53">
        <v>31.2334</v>
      </c>
      <c r="AU663" s="53">
        <v>1331.46</v>
      </c>
      <c r="AV663" s="53">
        <v>3.9942000000000002</v>
      </c>
      <c r="AW663" s="53">
        <v>56.215000000000003</v>
      </c>
      <c r="AX663" s="53">
        <v>35.896000000000001</v>
      </c>
      <c r="AY663" s="53">
        <v>23.4495</v>
      </c>
      <c r="AZ663" s="53">
        <v>7.8289999999999997</v>
      </c>
      <c r="BA663" s="53">
        <v>1.3455999999999999</v>
      </c>
      <c r="BB663" s="53">
        <v>82.913799999999995</v>
      </c>
      <c r="BC663" s="53">
        <v>31.602</v>
      </c>
      <c r="BD663" s="53">
        <v>4.7427999999999999</v>
      </c>
      <c r="BE663" s="53">
        <v>15719</v>
      </c>
      <c r="BF663" s="53">
        <v>1.8095000000000001</v>
      </c>
      <c r="BG663" s="53">
        <v>4.5989000000000004</v>
      </c>
      <c r="BH663" s="53">
        <v>18.04</v>
      </c>
      <c r="BI663" s="53">
        <v>6.4</v>
      </c>
      <c r="BJ663" s="53">
        <v>8.49</v>
      </c>
      <c r="BK663" s="53">
        <v>10.71</v>
      </c>
      <c r="BL663" s="53">
        <v>5.3449999999999998</v>
      </c>
      <c r="BM663" s="53">
        <v>5.0305999999999997</v>
      </c>
      <c r="BN663" s="53">
        <v>5.89</v>
      </c>
      <c r="BO663" s="53">
        <v>5.2625500000000001</v>
      </c>
      <c r="BP663" s="53">
        <v>4.3821000000000003</v>
      </c>
      <c r="BQ663" s="53">
        <v>4.5518000000000001</v>
      </c>
      <c r="BR663" s="53">
        <v>10.622</v>
      </c>
      <c r="BS663" s="53">
        <v>1.5390999999999999</v>
      </c>
      <c r="BT663" s="53">
        <v>1.3579000000000001</v>
      </c>
      <c r="BU663" s="53">
        <v>1.6428</v>
      </c>
      <c r="BV663" s="53">
        <v>10.3736</v>
      </c>
      <c r="BW663" s="53">
        <v>0.79210000000000003</v>
      </c>
      <c r="BX663" s="53">
        <v>149.97999999999999</v>
      </c>
      <c r="BY663" s="53">
        <v>0.92549999999999999</v>
      </c>
      <c r="BZ663" s="53">
        <v>6.8983999999999996</v>
      </c>
      <c r="CA663" s="53">
        <v>0.88449999999999995</v>
      </c>
      <c r="CB663" s="53"/>
      <c r="CD663" s="53"/>
      <c r="CE663" s="53"/>
      <c r="CG663" s="53"/>
      <c r="CH663" s="53"/>
      <c r="CJ663" s="53"/>
      <c r="CK663" s="53">
        <v>7.18</v>
      </c>
      <c r="CL663" s="53">
        <v>7.04</v>
      </c>
      <c r="CM663" s="53">
        <v>7.18</v>
      </c>
      <c r="CN663" s="53">
        <v>6.42</v>
      </c>
      <c r="CO663" s="53">
        <v>5.84</v>
      </c>
      <c r="CP663" s="53">
        <v>5.55</v>
      </c>
      <c r="CQ663" s="53">
        <v>5.34</v>
      </c>
      <c r="CR663" s="53">
        <v>7.25</v>
      </c>
      <c r="CS663" s="53">
        <v>6.5750000000000002</v>
      </c>
      <c r="CT663" s="53">
        <v>5.89</v>
      </c>
      <c r="CU663" s="53">
        <v>5.3449999999999998</v>
      </c>
      <c r="CV663" s="53">
        <v>7.18</v>
      </c>
      <c r="CW663" s="53">
        <v>11.1153</v>
      </c>
      <c r="CX663" s="53">
        <v>9.2880000000000003</v>
      </c>
      <c r="CY663" s="53">
        <v>11.489699999999999</v>
      </c>
      <c r="CZ663" s="53">
        <v>5.5071000000000003</v>
      </c>
      <c r="DA663" s="53">
        <v>109.37</v>
      </c>
    </row>
    <row r="664" spans="1:105" x14ac:dyDescent="0.25">
      <c r="A664" s="79">
        <v>45350</v>
      </c>
      <c r="B664" s="53">
        <v>976</v>
      </c>
      <c r="C664" s="53">
        <v>976</v>
      </c>
      <c r="D664" s="53">
        <v>985.15</v>
      </c>
      <c r="E664" s="53">
        <v>983</v>
      </c>
      <c r="F664" s="53">
        <v>980.28539999999998</v>
      </c>
      <c r="G664" s="53">
        <v>1162.74</v>
      </c>
      <c r="H664" s="53">
        <v>974.61</v>
      </c>
      <c r="I664" s="53">
        <v>966.01</v>
      </c>
      <c r="J664" s="53">
        <v>928.88</v>
      </c>
      <c r="K664" s="53">
        <v>911.6</v>
      </c>
      <c r="L664" s="53">
        <v>876.77</v>
      </c>
      <c r="M664" s="53">
        <v>11.65</v>
      </c>
      <c r="N664" s="53">
        <v>1.45</v>
      </c>
      <c r="O664" s="53">
        <v>2.86</v>
      </c>
      <c r="P664" s="53">
        <v>2.82</v>
      </c>
      <c r="Q664" s="53">
        <v>2.5099999999999998</v>
      </c>
      <c r="R664" s="53">
        <v>103.97499999999999</v>
      </c>
      <c r="S664" s="53">
        <v>382.75</v>
      </c>
      <c r="T664" s="53">
        <v>382.75</v>
      </c>
      <c r="U664" s="53">
        <v>8354.75</v>
      </c>
      <c r="V664" s="53">
        <v>29562</v>
      </c>
      <c r="W664" s="53">
        <v>-1700</v>
      </c>
      <c r="X664" s="53">
        <v>124825</v>
      </c>
      <c r="Y664" s="53">
        <v>8354.75</v>
      </c>
      <c r="Z664" s="53">
        <v>15.03</v>
      </c>
      <c r="AA664" s="53">
        <v>-2498</v>
      </c>
      <c r="AB664" s="53">
        <v>78.540000000000006</v>
      </c>
      <c r="AC664" s="53">
        <v>17.0932</v>
      </c>
      <c r="AD664" s="53">
        <v>4.9706999999999999</v>
      </c>
      <c r="AE664" s="53">
        <v>3925</v>
      </c>
      <c r="AF664" s="53">
        <v>3.7942999999999998</v>
      </c>
      <c r="AG664" s="53">
        <v>841.78</v>
      </c>
      <c r="AH664" s="53">
        <v>-7435</v>
      </c>
      <c r="AI664" s="53">
        <v>377</v>
      </c>
      <c r="AJ664" s="53">
        <v>43</v>
      </c>
      <c r="AK664" s="53">
        <v>52.33</v>
      </c>
      <c r="AL664" s="53">
        <v>62.82</v>
      </c>
      <c r="AM664" s="53">
        <v>49.72</v>
      </c>
      <c r="AN664" s="53">
        <v>102.29</v>
      </c>
      <c r="AO664" s="53">
        <v>37.950000000000003</v>
      </c>
      <c r="AP664" s="53">
        <v>91.319100000000006</v>
      </c>
      <c r="AQ664" s="53">
        <v>19.274999999999999</v>
      </c>
      <c r="AR664" s="53">
        <v>7.1980000000000004</v>
      </c>
      <c r="AS664" s="53">
        <v>362.93</v>
      </c>
      <c r="AT664" s="53">
        <v>31.210899999999999</v>
      </c>
      <c r="AU664" s="53">
        <v>1333.66</v>
      </c>
      <c r="AV664" s="53">
        <v>3.9851000000000001</v>
      </c>
      <c r="AW664" s="53">
        <v>56.26</v>
      </c>
      <c r="AX664" s="53">
        <v>35.981999999999999</v>
      </c>
      <c r="AY664" s="53">
        <v>23.342500000000001</v>
      </c>
      <c r="AZ664" s="53">
        <v>7.8278999999999996</v>
      </c>
      <c r="BA664" s="53">
        <v>1.3462000000000001</v>
      </c>
      <c r="BB664" s="53">
        <v>82.933700000000002</v>
      </c>
      <c r="BC664" s="53">
        <v>31.600999999999999</v>
      </c>
      <c r="BD664" s="53">
        <v>4.7709999999999999</v>
      </c>
      <c r="BE664" s="53">
        <v>15692</v>
      </c>
      <c r="BF664" s="53">
        <v>1.8046</v>
      </c>
      <c r="BG664" s="53">
        <v>4.5834999999999999</v>
      </c>
      <c r="BH664" s="53">
        <v>18.010000000000002</v>
      </c>
      <c r="BI664" s="53">
        <v>6.36</v>
      </c>
      <c r="BJ664" s="53">
        <v>8.35</v>
      </c>
      <c r="BK664" s="53">
        <v>11.414999999999999</v>
      </c>
      <c r="BL664" s="53">
        <v>5.37</v>
      </c>
      <c r="BM664" s="53">
        <v>5.0494000000000003</v>
      </c>
      <c r="BN664" s="53">
        <v>5.915</v>
      </c>
      <c r="BO664" s="53">
        <v>5.2750000000000004</v>
      </c>
      <c r="BP664" s="53">
        <v>4.3876999999999997</v>
      </c>
      <c r="BQ664" s="53">
        <v>4.5854999999999997</v>
      </c>
      <c r="BR664" s="53">
        <v>10.5899</v>
      </c>
      <c r="BS664" s="53">
        <v>1.5394000000000001</v>
      </c>
      <c r="BT664" s="53">
        <v>1.3576999999999999</v>
      </c>
      <c r="BU664" s="53">
        <v>1.6397999999999999</v>
      </c>
      <c r="BV664" s="53">
        <v>10.333500000000001</v>
      </c>
      <c r="BW664" s="53">
        <v>0.78979999999999995</v>
      </c>
      <c r="BX664" s="53">
        <v>150.69</v>
      </c>
      <c r="BY664" s="53">
        <v>0.92269999999999996</v>
      </c>
      <c r="BZ664" s="53">
        <v>6.8773</v>
      </c>
      <c r="CA664" s="53">
        <v>0.87880000000000003</v>
      </c>
      <c r="CB664" s="53"/>
      <c r="CD664" s="53"/>
      <c r="CE664" s="53"/>
      <c r="CG664" s="53"/>
      <c r="CH664" s="53"/>
      <c r="CJ664" s="53"/>
      <c r="CK664" s="53">
        <v>7.36</v>
      </c>
      <c r="CL664" s="53">
        <v>7.21</v>
      </c>
      <c r="CM664" s="53">
        <v>7.05</v>
      </c>
      <c r="CN664" s="53">
        <v>6.47</v>
      </c>
      <c r="CO664" s="53">
        <v>5.85</v>
      </c>
      <c r="CP664" s="53">
        <v>5.55</v>
      </c>
      <c r="CQ664" s="53">
        <v>5.33</v>
      </c>
      <c r="CR664" s="53">
        <v>7.28</v>
      </c>
      <c r="CS664" s="53">
        <v>6.62</v>
      </c>
      <c r="CT664" s="53">
        <v>5.915</v>
      </c>
      <c r="CU664" s="53">
        <v>5.37</v>
      </c>
      <c r="CV664" s="53">
        <v>7.05</v>
      </c>
      <c r="CW664" s="53">
        <v>11.101699999999999</v>
      </c>
      <c r="CX664" s="53">
        <v>9.5154999999999994</v>
      </c>
      <c r="CY664" s="53">
        <v>10.315149999999999</v>
      </c>
      <c r="CZ664" s="53">
        <v>6.3173000000000004</v>
      </c>
      <c r="DA664" s="53">
        <v>103.28</v>
      </c>
    </row>
    <row r="665" spans="1:105" x14ac:dyDescent="0.25">
      <c r="A665" s="79">
        <v>45349</v>
      </c>
      <c r="B665" s="53">
        <v>981</v>
      </c>
      <c r="C665" s="53">
        <v>978.7</v>
      </c>
      <c r="D665" s="53">
        <v>989.5</v>
      </c>
      <c r="E665" s="53">
        <v>987</v>
      </c>
      <c r="F665" s="53">
        <v>984.45360000000005</v>
      </c>
      <c r="G665" s="53">
        <v>1094.6400000000001</v>
      </c>
      <c r="H665" s="53">
        <v>972.72</v>
      </c>
      <c r="I665" s="53">
        <v>963.61</v>
      </c>
      <c r="J665" s="53">
        <v>926.77</v>
      </c>
      <c r="K665" s="53">
        <v>911.13</v>
      </c>
      <c r="L665" s="53">
        <v>875.86</v>
      </c>
      <c r="M665" s="53">
        <v>11.71</v>
      </c>
      <c r="N665" s="53">
        <v>1.45</v>
      </c>
      <c r="O665" s="53">
        <v>2.83</v>
      </c>
      <c r="P665" s="53">
        <v>2.93</v>
      </c>
      <c r="Q665" s="53">
        <v>2.5</v>
      </c>
      <c r="R665" s="53">
        <v>103.82899999999999</v>
      </c>
      <c r="S665" s="53">
        <v>382.8</v>
      </c>
      <c r="T665" s="53">
        <v>382.8</v>
      </c>
      <c r="U665" s="53">
        <v>8375.25</v>
      </c>
      <c r="V665" s="53">
        <v>29259</v>
      </c>
      <c r="W665" s="53">
        <v>-1300</v>
      </c>
      <c r="X665" s="53">
        <v>126525</v>
      </c>
      <c r="Y665" s="53">
        <v>8375.25</v>
      </c>
      <c r="Z665" s="53">
        <v>15.09</v>
      </c>
      <c r="AA665" s="53">
        <v>-2498</v>
      </c>
      <c r="AB665" s="53">
        <v>78.87</v>
      </c>
      <c r="AC665" s="53">
        <v>17.063500000000001</v>
      </c>
      <c r="AD665" s="53">
        <v>4.9341999999999997</v>
      </c>
      <c r="AE665" s="53">
        <v>3933.04</v>
      </c>
      <c r="AF665" s="53">
        <v>3.7875000000000001</v>
      </c>
      <c r="AG665" s="53">
        <v>841.17989999999998</v>
      </c>
      <c r="AH665" s="53">
        <v>-7812</v>
      </c>
      <c r="AI665" s="53">
        <v>222</v>
      </c>
      <c r="AJ665" s="53">
        <v>35</v>
      </c>
      <c r="AK665" s="53">
        <v>49.52</v>
      </c>
      <c r="AL665" s="53">
        <v>66.790000000000006</v>
      </c>
      <c r="AM665" s="53">
        <v>51.89</v>
      </c>
      <c r="AN665" s="53">
        <v>102.34</v>
      </c>
      <c r="AO665" s="53">
        <v>38.28</v>
      </c>
      <c r="AP665" s="53">
        <v>92.036000000000001</v>
      </c>
      <c r="AQ665" s="53">
        <v>19.097000000000001</v>
      </c>
      <c r="AR665" s="53">
        <v>7.1978999999999997</v>
      </c>
      <c r="AS665" s="53">
        <v>360.45</v>
      </c>
      <c r="AT665" s="53">
        <v>31.146799999999999</v>
      </c>
      <c r="AU665" s="53">
        <v>1331.14</v>
      </c>
      <c r="AV665" s="53">
        <v>3.9702999999999999</v>
      </c>
      <c r="AW665" s="53">
        <v>56.097000000000001</v>
      </c>
      <c r="AX665" s="53">
        <v>35.874000000000002</v>
      </c>
      <c r="AY665" s="53">
        <v>23.350300000000001</v>
      </c>
      <c r="AZ665" s="53">
        <v>7.8243</v>
      </c>
      <c r="BA665" s="53">
        <v>1.3441000000000001</v>
      </c>
      <c r="BB665" s="53">
        <v>82.9</v>
      </c>
      <c r="BC665" s="53">
        <v>31.600999999999999</v>
      </c>
      <c r="BD665" s="53">
        <v>4.7610000000000001</v>
      </c>
      <c r="BE665" s="53">
        <v>15646</v>
      </c>
      <c r="BF665" s="53">
        <v>1.8036000000000001</v>
      </c>
      <c r="BG665" s="53">
        <v>4.58</v>
      </c>
      <c r="BH665" s="53">
        <v>17.420000000000002</v>
      </c>
      <c r="BI665" s="53">
        <v>6.6550000000000002</v>
      </c>
      <c r="BJ665" s="53">
        <v>8.1199999999999992</v>
      </c>
      <c r="BK665" s="53">
        <v>11.36</v>
      </c>
      <c r="BL665" s="53">
        <v>5.3449999999999998</v>
      </c>
      <c r="BM665" s="53">
        <v>5.0860000000000003</v>
      </c>
      <c r="BN665" s="53">
        <v>5.93</v>
      </c>
      <c r="BO665" s="53">
        <v>5.2892999999999999</v>
      </c>
      <c r="BP665" s="53">
        <v>4.4135</v>
      </c>
      <c r="BQ665" s="53">
        <v>4.5266000000000002</v>
      </c>
      <c r="BR665" s="53">
        <v>10.531599999999999</v>
      </c>
      <c r="BS665" s="53">
        <v>1.5282</v>
      </c>
      <c r="BT665" s="53">
        <v>1.3528</v>
      </c>
      <c r="BU665" s="53">
        <v>1.6206</v>
      </c>
      <c r="BV665" s="53">
        <v>10.308999999999999</v>
      </c>
      <c r="BW665" s="53">
        <v>0.7883</v>
      </c>
      <c r="BX665" s="53">
        <v>150.51</v>
      </c>
      <c r="BY665" s="53">
        <v>0.92220000000000002</v>
      </c>
      <c r="BZ665" s="53">
        <v>6.8735999999999997</v>
      </c>
      <c r="CA665" s="53">
        <v>0.87860000000000005</v>
      </c>
      <c r="CB665" s="53"/>
      <c r="CD665" s="53"/>
      <c r="CE665" s="53"/>
      <c r="CG665" s="53"/>
      <c r="CH665" s="53"/>
      <c r="CJ665" s="53"/>
      <c r="CK665" s="53">
        <v>7.41</v>
      </c>
      <c r="CL665" s="53">
        <v>7.15</v>
      </c>
      <c r="CM665" s="53">
        <v>7.23</v>
      </c>
      <c r="CN665" s="53">
        <v>6.48</v>
      </c>
      <c r="CO665" s="53">
        <v>5.89</v>
      </c>
      <c r="CP665" s="53">
        <v>5.57</v>
      </c>
      <c r="CQ665" s="53">
        <v>5.37</v>
      </c>
      <c r="CR665" s="53">
        <v>7.27</v>
      </c>
      <c r="CS665" s="53">
        <v>6.6749999999999998</v>
      </c>
      <c r="CT665" s="53">
        <v>5.93</v>
      </c>
      <c r="CU665" s="53">
        <v>5.3449999999999998</v>
      </c>
      <c r="CV665" s="53">
        <v>7.23</v>
      </c>
      <c r="CW665" s="53">
        <v>11.1799</v>
      </c>
      <c r="CX665" s="53">
        <v>9.6944999999999997</v>
      </c>
      <c r="CY665" s="53">
        <v>10.93885</v>
      </c>
      <c r="CZ665" s="53">
        <v>5.5225999999999997</v>
      </c>
      <c r="DA665" s="53">
        <v>103.28</v>
      </c>
    </row>
    <row r="666" spans="1:105" x14ac:dyDescent="0.25">
      <c r="A666" s="79">
        <v>45348</v>
      </c>
      <c r="B666" s="53">
        <v>988.2</v>
      </c>
      <c r="C666" s="53">
        <v>981.2</v>
      </c>
      <c r="D666" s="53">
        <v>991</v>
      </c>
      <c r="E666" s="53">
        <v>982</v>
      </c>
      <c r="F666" s="53">
        <v>987.11490000000003</v>
      </c>
      <c r="G666" s="53">
        <v>809.89</v>
      </c>
      <c r="H666" s="53">
        <v>971.62</v>
      </c>
      <c r="I666" s="53">
        <v>961.12</v>
      </c>
      <c r="J666" s="53">
        <v>924.38</v>
      </c>
      <c r="K666" s="53">
        <v>910.51</v>
      </c>
      <c r="L666" s="53">
        <v>874.95</v>
      </c>
      <c r="M666" s="53">
        <v>11.41</v>
      </c>
      <c r="N666" s="53">
        <v>1.4</v>
      </c>
      <c r="O666" s="53">
        <v>2.89</v>
      </c>
      <c r="P666" s="53">
        <v>2.77</v>
      </c>
      <c r="Q666" s="53">
        <v>2.38</v>
      </c>
      <c r="R666" s="53">
        <v>103.827</v>
      </c>
      <c r="S666" s="53">
        <v>382</v>
      </c>
      <c r="T666" s="53">
        <v>382</v>
      </c>
      <c r="U666" s="53">
        <v>8361.5</v>
      </c>
      <c r="V666" s="53">
        <v>29265</v>
      </c>
      <c r="W666" s="53">
        <v>4925</v>
      </c>
      <c r="X666" s="53">
        <v>127825</v>
      </c>
      <c r="Y666" s="53">
        <v>8361.5</v>
      </c>
      <c r="Z666" s="53">
        <v>15.53</v>
      </c>
      <c r="AA666" s="53">
        <v>-17945</v>
      </c>
      <c r="AB666" s="53">
        <v>77.58</v>
      </c>
      <c r="AC666" s="53">
        <v>17.098800000000001</v>
      </c>
      <c r="AD666" s="53">
        <v>4.9809000000000001</v>
      </c>
      <c r="AE666" s="53">
        <v>3958.87</v>
      </c>
      <c r="AF666" s="53">
        <v>3.798</v>
      </c>
      <c r="AG666" s="53">
        <v>840.69979999999998</v>
      </c>
      <c r="AH666" s="53">
        <v>-8034</v>
      </c>
      <c r="AI666" s="53">
        <v>25</v>
      </c>
      <c r="AJ666" s="53">
        <v>29</v>
      </c>
      <c r="AK666" s="53">
        <v>49.48</v>
      </c>
      <c r="AL666" s="53">
        <v>72.959999999999994</v>
      </c>
      <c r="AM666" s="53">
        <v>49.22</v>
      </c>
      <c r="AN666" s="53">
        <v>102.42</v>
      </c>
      <c r="AO666" s="53">
        <v>38.47</v>
      </c>
      <c r="AP666" s="53">
        <v>92.432599999999994</v>
      </c>
      <c r="AQ666" s="53">
        <v>19.2913</v>
      </c>
      <c r="AR666" s="53">
        <v>7.1974999999999998</v>
      </c>
      <c r="AS666" s="53">
        <v>358.78</v>
      </c>
      <c r="AT666" s="53">
        <v>31.124700000000001</v>
      </c>
      <c r="AU666" s="53">
        <v>1331.1</v>
      </c>
      <c r="AV666" s="53">
        <v>3.9716999999999998</v>
      </c>
      <c r="AW666" s="53">
        <v>56.09</v>
      </c>
      <c r="AX666" s="53">
        <v>35.902999999999999</v>
      </c>
      <c r="AY666" s="53">
        <v>23.392700000000001</v>
      </c>
      <c r="AZ666" s="53">
        <v>7.8240999999999996</v>
      </c>
      <c r="BA666" s="53">
        <v>1.3444</v>
      </c>
      <c r="BB666" s="53">
        <v>82.898700000000005</v>
      </c>
      <c r="BC666" s="53">
        <v>31.561</v>
      </c>
      <c r="BD666" s="53">
        <v>4.7773000000000003</v>
      </c>
      <c r="BE666" s="53">
        <v>15630</v>
      </c>
      <c r="BF666" s="53">
        <v>1.8024</v>
      </c>
      <c r="BG666" s="53">
        <v>4.5819999999999999</v>
      </c>
      <c r="BH666" s="53">
        <v>17.274999999999999</v>
      </c>
      <c r="BI666" s="53">
        <v>6.63</v>
      </c>
      <c r="BJ666" s="53">
        <v>8.0250000000000004</v>
      </c>
      <c r="BK666" s="53">
        <v>11.255000000000001</v>
      </c>
      <c r="BL666" s="53">
        <v>5.3224999999999998</v>
      </c>
      <c r="BM666" s="53">
        <v>5.0857999999999999</v>
      </c>
      <c r="BN666" s="53">
        <v>5.96</v>
      </c>
      <c r="BO666" s="53">
        <v>5.2935999999999996</v>
      </c>
      <c r="BP666" s="53">
        <v>4.4451000000000001</v>
      </c>
      <c r="BQ666" s="53">
        <v>4.4748000000000001</v>
      </c>
      <c r="BR666" s="53">
        <v>10.5122</v>
      </c>
      <c r="BS666" s="53">
        <v>1.5289999999999999</v>
      </c>
      <c r="BT666" s="53">
        <v>1.3505</v>
      </c>
      <c r="BU666" s="53">
        <v>1.62</v>
      </c>
      <c r="BV666" s="53">
        <v>10.284800000000001</v>
      </c>
      <c r="BW666" s="53">
        <v>0.7883</v>
      </c>
      <c r="BX666" s="53">
        <v>150.69999999999999</v>
      </c>
      <c r="BY666" s="53">
        <v>0.92159999999999997</v>
      </c>
      <c r="BZ666" s="53">
        <v>6.8695000000000004</v>
      </c>
      <c r="CA666" s="53">
        <v>0.88</v>
      </c>
      <c r="CB666" s="53"/>
      <c r="CD666" s="53"/>
      <c r="CE666" s="53"/>
      <c r="CG666" s="53"/>
      <c r="CH666" s="53"/>
      <c r="CJ666" s="53"/>
      <c r="CK666" s="53">
        <v>7.19</v>
      </c>
      <c r="CL666" s="53">
        <v>7.14</v>
      </c>
      <c r="CM666" s="53">
        <v>7.09</v>
      </c>
      <c r="CN666" s="53">
        <v>6.53</v>
      </c>
      <c r="CO666" s="53">
        <v>5.87</v>
      </c>
      <c r="CP666" s="53">
        <v>5.55</v>
      </c>
      <c r="CQ666" s="53">
        <v>5.35</v>
      </c>
      <c r="CR666" s="53">
        <v>7.27</v>
      </c>
      <c r="CS666" s="53">
        <v>6.7175000000000002</v>
      </c>
      <c r="CT666" s="53">
        <v>5.96</v>
      </c>
      <c r="CU666" s="53">
        <v>5.3224999999999998</v>
      </c>
      <c r="CV666" s="53">
        <v>7.09</v>
      </c>
      <c r="CW666" s="53">
        <v>11.174799999999999</v>
      </c>
      <c r="CX666" s="53">
        <v>9.9719999999999995</v>
      </c>
      <c r="CY666" s="53">
        <v>11.192299999999999</v>
      </c>
      <c r="CZ666" s="53">
        <v>6.1722000000000001</v>
      </c>
      <c r="DA666" s="53">
        <v>103.28</v>
      </c>
    </row>
    <row r="667" spans="1:105" x14ac:dyDescent="0.25">
      <c r="A667" s="79">
        <v>45345</v>
      </c>
      <c r="B667" s="53">
        <v>979</v>
      </c>
      <c r="C667" s="53">
        <v>978.88</v>
      </c>
      <c r="D667" s="53">
        <v>988.5</v>
      </c>
      <c r="E667" s="53">
        <v>980.5</v>
      </c>
      <c r="F667" s="53">
        <v>984.20029999999997</v>
      </c>
      <c r="G667" s="53">
        <v>1079.57</v>
      </c>
      <c r="H667" s="53">
        <v>969.81</v>
      </c>
      <c r="I667" s="53">
        <v>958.19</v>
      </c>
      <c r="J667" s="53">
        <v>922.04</v>
      </c>
      <c r="K667" s="53">
        <v>909.76</v>
      </c>
      <c r="L667" s="53">
        <v>873.98</v>
      </c>
      <c r="M667" s="53">
        <v>11.87</v>
      </c>
      <c r="N667" s="53">
        <v>1.4</v>
      </c>
      <c r="O667" s="53">
        <v>2.83</v>
      </c>
      <c r="P667" s="53">
        <v>2.75</v>
      </c>
      <c r="Q667" s="53">
        <v>2.14</v>
      </c>
      <c r="R667" s="53">
        <v>103.93600000000001</v>
      </c>
      <c r="S667" s="53">
        <v>388</v>
      </c>
      <c r="T667" s="53">
        <v>388</v>
      </c>
      <c r="U667" s="53">
        <v>8475</v>
      </c>
      <c r="V667" s="53">
        <v>28585</v>
      </c>
      <c r="W667" s="53">
        <v>125</v>
      </c>
      <c r="X667" s="53">
        <v>122900</v>
      </c>
      <c r="Y667" s="53">
        <v>8475</v>
      </c>
      <c r="Z667" s="53">
        <v>14.94</v>
      </c>
      <c r="AA667" s="53">
        <v>-17945</v>
      </c>
      <c r="AB667" s="53">
        <v>76.489999999999995</v>
      </c>
      <c r="AC667" s="53">
        <v>17.116599999999998</v>
      </c>
      <c r="AD667" s="53">
        <v>4.9943</v>
      </c>
      <c r="AE667" s="53">
        <v>3964.07</v>
      </c>
      <c r="AF667" s="53">
        <v>3.7959999999999998</v>
      </c>
      <c r="AG667" s="53">
        <v>838.95</v>
      </c>
      <c r="AH667" s="53">
        <v>-8059</v>
      </c>
      <c r="AI667" s="53">
        <v>240</v>
      </c>
      <c r="AJ667" s="53">
        <v>29</v>
      </c>
      <c r="AK667" s="53">
        <v>51.43</v>
      </c>
      <c r="AL667" s="53">
        <v>69.63</v>
      </c>
      <c r="AM667" s="53">
        <v>59.02</v>
      </c>
      <c r="AN667" s="53">
        <v>102.69</v>
      </c>
      <c r="AO667" s="53">
        <v>39.67</v>
      </c>
      <c r="AP667" s="53">
        <v>94.867000000000004</v>
      </c>
      <c r="AQ667" s="53">
        <v>19.314299999999999</v>
      </c>
      <c r="AR667" s="53">
        <v>7.1963999999999997</v>
      </c>
      <c r="AS667" s="53">
        <v>359.49</v>
      </c>
      <c r="AT667" s="53">
        <v>30.916599999999999</v>
      </c>
      <c r="AU667" s="53">
        <v>1331.01</v>
      </c>
      <c r="AV667" s="53">
        <v>3.98</v>
      </c>
      <c r="AW667" s="53">
        <v>55.917999999999999</v>
      </c>
      <c r="AX667" s="53">
        <v>35.954999999999998</v>
      </c>
      <c r="AY667" s="53">
        <v>23.4191</v>
      </c>
      <c r="AZ667" s="53">
        <v>7.8243</v>
      </c>
      <c r="BA667" s="53">
        <v>1.3431</v>
      </c>
      <c r="BB667" s="53">
        <v>82.948700000000002</v>
      </c>
      <c r="BC667" s="53">
        <v>31.561</v>
      </c>
      <c r="BD667" s="53">
        <v>4.7773000000000003</v>
      </c>
      <c r="BE667" s="53">
        <v>15598</v>
      </c>
      <c r="BF667" s="53">
        <v>1.8073999999999999</v>
      </c>
      <c r="BG667" s="53">
        <v>4.5972</v>
      </c>
      <c r="BH667" s="53">
        <v>14.625</v>
      </c>
      <c r="BI667" s="53">
        <v>6.7149999999999999</v>
      </c>
      <c r="BJ667" s="53">
        <v>8.2550000000000008</v>
      </c>
      <c r="BK667" s="53">
        <v>11.455</v>
      </c>
      <c r="BL667" s="53">
        <v>5.2549999999999999</v>
      </c>
      <c r="BM667" s="53">
        <v>5.0646000000000004</v>
      </c>
      <c r="BN667" s="53">
        <v>5.92</v>
      </c>
      <c r="BO667" s="53">
        <v>5.2830000000000004</v>
      </c>
      <c r="BP667" s="53">
        <v>4.4353999999999996</v>
      </c>
      <c r="BQ667" s="53">
        <v>4.4085999999999999</v>
      </c>
      <c r="BR667" s="53">
        <v>10.534700000000001</v>
      </c>
      <c r="BS667" s="53">
        <v>1.5238</v>
      </c>
      <c r="BT667" s="53">
        <v>1.3505</v>
      </c>
      <c r="BU667" s="53">
        <v>1.6135999999999999</v>
      </c>
      <c r="BV667" s="53">
        <v>10.3292</v>
      </c>
      <c r="BW667" s="53">
        <v>0.78910000000000002</v>
      </c>
      <c r="BX667" s="53">
        <v>150.51</v>
      </c>
      <c r="BY667" s="53">
        <v>0.92410000000000003</v>
      </c>
      <c r="BZ667" s="53">
        <v>6.8894000000000002</v>
      </c>
      <c r="CA667" s="53">
        <v>0.88090000000000002</v>
      </c>
      <c r="CB667" s="53"/>
      <c r="CD667" s="53"/>
      <c r="CE667" s="53"/>
      <c r="CG667" s="53"/>
      <c r="CH667" s="53"/>
      <c r="CJ667" s="53"/>
      <c r="CK667" s="53">
        <v>6.73</v>
      </c>
      <c r="CL667" s="53">
        <v>6.92</v>
      </c>
      <c r="CM667" s="53">
        <v>7.1</v>
      </c>
      <c r="CN667" s="53">
        <v>6.5</v>
      </c>
      <c r="CO667" s="53">
        <v>5.85</v>
      </c>
      <c r="CP667" s="53">
        <v>5.51</v>
      </c>
      <c r="CQ667" s="53">
        <v>5.31</v>
      </c>
      <c r="CR667" s="53">
        <v>7.2750000000000004</v>
      </c>
      <c r="CS667" s="53">
        <v>6.69</v>
      </c>
      <c r="CT667" s="53">
        <v>5.92</v>
      </c>
      <c r="CU667" s="53">
        <v>5.2549999999999999</v>
      </c>
      <c r="CV667" s="53">
        <v>7.1</v>
      </c>
      <c r="CW667" s="53">
        <v>11.234</v>
      </c>
      <c r="CX667" s="53">
        <v>9.9718</v>
      </c>
      <c r="CY667" s="53">
        <v>11.45335</v>
      </c>
      <c r="CZ667" s="53">
        <v>6.2439</v>
      </c>
      <c r="DA667" s="53">
        <v>103.28</v>
      </c>
    </row>
    <row r="668" spans="1:105" x14ac:dyDescent="0.25">
      <c r="A668" s="79">
        <v>45344</v>
      </c>
      <c r="B668" s="53">
        <v>980</v>
      </c>
      <c r="C668" s="53">
        <v>964.15</v>
      </c>
      <c r="D668" s="53">
        <v>982.16</v>
      </c>
      <c r="E668" s="53">
        <v>965.5</v>
      </c>
      <c r="F668" s="53">
        <v>973.52570000000003</v>
      </c>
      <c r="G668" s="53">
        <v>1552.05</v>
      </c>
      <c r="H668" s="53">
        <v>968.82</v>
      </c>
      <c r="I668" s="53">
        <v>955.3</v>
      </c>
      <c r="J668" s="53">
        <v>919.94</v>
      </c>
      <c r="K668" s="53">
        <v>909.11</v>
      </c>
      <c r="L668" s="53">
        <v>873.05</v>
      </c>
      <c r="M668" s="53">
        <v>11.86</v>
      </c>
      <c r="N668" s="53">
        <v>1.38</v>
      </c>
      <c r="O668" s="53">
        <v>2.65</v>
      </c>
      <c r="P668" s="53">
        <v>2.4500000000000002</v>
      </c>
      <c r="Q668" s="53">
        <v>2.0699999999999998</v>
      </c>
      <c r="R668" s="53">
        <v>103.95699999999999</v>
      </c>
      <c r="S668" s="53">
        <v>389.7</v>
      </c>
      <c r="T668" s="53">
        <v>389.7</v>
      </c>
      <c r="U668" s="53">
        <v>8499.5</v>
      </c>
      <c r="V668" s="53">
        <v>27689</v>
      </c>
      <c r="W668" s="53">
        <v>-1300</v>
      </c>
      <c r="X668" s="53">
        <v>122775</v>
      </c>
      <c r="Y668" s="53">
        <v>8499.5</v>
      </c>
      <c r="Z668" s="53">
        <v>14.95</v>
      </c>
      <c r="AA668" s="53">
        <v>-17945</v>
      </c>
      <c r="AB668" s="53">
        <v>78.61</v>
      </c>
      <c r="AC668" s="53">
        <v>17.107600000000001</v>
      </c>
      <c r="AD668" s="53">
        <v>4.9644000000000004</v>
      </c>
      <c r="AE668" s="53">
        <v>3929.02</v>
      </c>
      <c r="AF668" s="53">
        <v>3.7875000000000001</v>
      </c>
      <c r="AG668" s="53">
        <v>838.37990000000002</v>
      </c>
      <c r="AH668" s="53">
        <v>-8299</v>
      </c>
      <c r="AI668" s="53">
        <v>-549</v>
      </c>
      <c r="AJ668" s="53">
        <v>22</v>
      </c>
      <c r="AK668" s="53">
        <v>51.8</v>
      </c>
      <c r="AL668" s="53">
        <v>70.510000000000005</v>
      </c>
      <c r="AM668" s="53">
        <v>60.28</v>
      </c>
      <c r="AN668" s="53">
        <v>102.58</v>
      </c>
      <c r="AO668" s="53">
        <v>39.369999999999997</v>
      </c>
      <c r="AP668" s="53">
        <v>93</v>
      </c>
      <c r="AQ668" s="53">
        <v>19.163499999999999</v>
      </c>
      <c r="AR668" s="53">
        <v>7.194</v>
      </c>
      <c r="AS668" s="53">
        <v>358.4</v>
      </c>
      <c r="AT668" s="53">
        <v>30.811800000000002</v>
      </c>
      <c r="AU668" s="53">
        <v>1328.48</v>
      </c>
      <c r="AV668" s="53">
        <v>3.9956999999999998</v>
      </c>
      <c r="AW668" s="53">
        <v>55.716999999999999</v>
      </c>
      <c r="AX668" s="53">
        <v>35.945</v>
      </c>
      <c r="AY668" s="53">
        <v>23.432600000000001</v>
      </c>
      <c r="AZ668" s="53">
        <v>7.8223000000000003</v>
      </c>
      <c r="BA668" s="53">
        <v>1.343</v>
      </c>
      <c r="BB668" s="53">
        <v>82.844999999999999</v>
      </c>
      <c r="BC668" s="53">
        <v>31.513000000000002</v>
      </c>
      <c r="BD668" s="53">
        <v>4.7755000000000001</v>
      </c>
      <c r="BE668" s="53">
        <v>15590</v>
      </c>
      <c r="BF668" s="53">
        <v>1.8071999999999999</v>
      </c>
      <c r="BG668" s="53">
        <v>4.5989000000000004</v>
      </c>
      <c r="BH668" s="53">
        <v>17.21</v>
      </c>
      <c r="BI668" s="53">
        <v>6.71</v>
      </c>
      <c r="BJ668" s="53">
        <v>7.8449999999999998</v>
      </c>
      <c r="BK668" s="53">
        <v>11.635</v>
      </c>
      <c r="BL668" s="53">
        <v>5.2050000000000001</v>
      </c>
      <c r="BM668" s="53">
        <v>5.0655999999999999</v>
      </c>
      <c r="BN668" s="53">
        <v>5.87</v>
      </c>
      <c r="BO668" s="53">
        <v>5.2765000000000004</v>
      </c>
      <c r="BP668" s="53">
        <v>4.4565000000000001</v>
      </c>
      <c r="BQ668" s="53">
        <v>4.3869999999999996</v>
      </c>
      <c r="BR668" s="53">
        <v>10.5061</v>
      </c>
      <c r="BS668" s="53">
        <v>1.5250999999999999</v>
      </c>
      <c r="BT668" s="53">
        <v>1.3482000000000001</v>
      </c>
      <c r="BU668" s="53">
        <v>1.6143000000000001</v>
      </c>
      <c r="BV668" s="53">
        <v>10.3291</v>
      </c>
      <c r="BW668" s="53">
        <v>0.78990000000000005</v>
      </c>
      <c r="BX668" s="53">
        <v>150.53</v>
      </c>
      <c r="BY668" s="53">
        <v>0.92400000000000004</v>
      </c>
      <c r="BZ668" s="53">
        <v>6.8872999999999998</v>
      </c>
      <c r="CA668" s="53">
        <v>0.88019999999999998</v>
      </c>
      <c r="CB668" s="53"/>
      <c r="CD668" s="53"/>
      <c r="CE668" s="53"/>
      <c r="CG668" s="53"/>
      <c r="CH668" s="53"/>
      <c r="CJ668" s="53"/>
      <c r="CK668" s="53">
        <v>6.63</v>
      </c>
      <c r="CL668" s="53">
        <v>6.89</v>
      </c>
      <c r="CM668" s="53">
        <v>7.08</v>
      </c>
      <c r="CN668" s="53">
        <v>6.41</v>
      </c>
      <c r="CO668" s="53">
        <v>5.78</v>
      </c>
      <c r="CP668" s="53">
        <v>5.48</v>
      </c>
      <c r="CQ668" s="53">
        <v>5.3</v>
      </c>
      <c r="CR668" s="53">
        <v>7.27</v>
      </c>
      <c r="CS668" s="53">
        <v>6.6950000000000003</v>
      </c>
      <c r="CT668" s="53">
        <v>5.87</v>
      </c>
      <c r="CU668" s="53">
        <v>5.2050000000000001</v>
      </c>
      <c r="CV668" s="53">
        <v>7.08</v>
      </c>
      <c r="CW668" s="53">
        <v>11.251300000000001</v>
      </c>
      <c r="CX668" s="53">
        <v>9.2430000000000003</v>
      </c>
      <c r="CY668" s="53">
        <v>11.349050999999999</v>
      </c>
      <c r="CZ668" s="53">
        <v>5.7443</v>
      </c>
      <c r="DA668" s="53">
        <v>103.28</v>
      </c>
    </row>
    <row r="669" spans="1:105" x14ac:dyDescent="0.25">
      <c r="A669" s="79">
        <v>45343</v>
      </c>
      <c r="B669" s="53">
        <v>969.3</v>
      </c>
      <c r="C669" s="53">
        <v>961</v>
      </c>
      <c r="D669" s="53">
        <v>972.75</v>
      </c>
      <c r="E669" s="53">
        <v>961</v>
      </c>
      <c r="F669" s="53">
        <v>967.59760000000006</v>
      </c>
      <c r="G669" s="53">
        <v>1370.29</v>
      </c>
      <c r="H669" s="53">
        <v>967.44</v>
      </c>
      <c r="I669" s="53">
        <v>951.81</v>
      </c>
      <c r="J669" s="53">
        <v>917.68</v>
      </c>
      <c r="K669" s="53">
        <v>908.48</v>
      </c>
      <c r="L669" s="53">
        <v>872.15</v>
      </c>
      <c r="M669" s="53">
        <v>11.77</v>
      </c>
      <c r="N669" s="53">
        <v>1.4</v>
      </c>
      <c r="O669" s="53">
        <v>3.15</v>
      </c>
      <c r="P669" s="53">
        <v>3</v>
      </c>
      <c r="Q669" s="53">
        <v>2.5499999999999998</v>
      </c>
      <c r="R669" s="53">
        <v>104.006</v>
      </c>
      <c r="S669" s="53">
        <v>387.5</v>
      </c>
      <c r="T669" s="53">
        <v>387.5</v>
      </c>
      <c r="U669" s="53">
        <v>8456.5</v>
      </c>
      <c r="V669" s="53">
        <v>26940</v>
      </c>
      <c r="W669" s="53">
        <v>-1850</v>
      </c>
      <c r="X669" s="53">
        <v>124075</v>
      </c>
      <c r="Y669" s="53">
        <v>8456.5</v>
      </c>
      <c r="Z669" s="53">
        <v>14.94</v>
      </c>
      <c r="AA669" s="53">
        <v>-17945</v>
      </c>
      <c r="AB669" s="53">
        <v>77.91</v>
      </c>
      <c r="AC669" s="53">
        <v>17.042200000000001</v>
      </c>
      <c r="AD669" s="53">
        <v>4.9382000000000001</v>
      </c>
      <c r="AE669" s="53">
        <v>3925.48</v>
      </c>
      <c r="AF669" s="53">
        <v>3.7959999999999998</v>
      </c>
      <c r="AG669" s="53">
        <v>837.84990000000005</v>
      </c>
      <c r="AH669" s="53">
        <v>-7750</v>
      </c>
      <c r="AI669" s="53">
        <v>-233</v>
      </c>
      <c r="AJ669" s="53">
        <v>27</v>
      </c>
      <c r="AK669" s="53">
        <v>52.61</v>
      </c>
      <c r="AL669" s="53">
        <v>66.3</v>
      </c>
      <c r="AM669" s="53">
        <v>56.93</v>
      </c>
      <c r="AN669" s="53">
        <v>102.53</v>
      </c>
      <c r="AO669" s="53">
        <v>39.090000000000003</v>
      </c>
      <c r="AP669" s="53">
        <v>92.366299999999995</v>
      </c>
      <c r="AQ669" s="53">
        <v>18.920400000000001</v>
      </c>
      <c r="AR669" s="53">
        <v>7.1912000000000003</v>
      </c>
      <c r="AS669" s="53">
        <v>357.94</v>
      </c>
      <c r="AT669" s="53">
        <v>31.007999999999999</v>
      </c>
      <c r="AU669" s="53">
        <v>1334.6</v>
      </c>
      <c r="AV669" s="53">
        <v>3.9906999999999999</v>
      </c>
      <c r="AW669" s="53">
        <v>55.95</v>
      </c>
      <c r="AX669" s="53">
        <v>35.878</v>
      </c>
      <c r="AY669" s="53">
        <v>23.403600000000001</v>
      </c>
      <c r="AZ669" s="53">
        <v>7.8209</v>
      </c>
      <c r="BA669" s="53">
        <v>1.3440000000000001</v>
      </c>
      <c r="BB669" s="53">
        <v>82.971299999999999</v>
      </c>
      <c r="BC669" s="53">
        <v>31.535</v>
      </c>
      <c r="BD669" s="53">
        <v>4.7942999999999998</v>
      </c>
      <c r="BE669" s="53">
        <v>15635</v>
      </c>
      <c r="BF669" s="53">
        <v>1.8077000000000001</v>
      </c>
      <c r="BG669" s="53">
        <v>4.6005000000000003</v>
      </c>
      <c r="BH669" s="53">
        <v>17.18</v>
      </c>
      <c r="BI669" s="53">
        <v>6.6349999999999998</v>
      </c>
      <c r="BJ669" s="53">
        <v>7.83</v>
      </c>
      <c r="BK669" s="53">
        <v>11.625</v>
      </c>
      <c r="BL669" s="53">
        <v>5.19</v>
      </c>
      <c r="BM669" s="53">
        <v>5.0388999999999999</v>
      </c>
      <c r="BN669" s="53">
        <v>5.88</v>
      </c>
      <c r="BO669" s="53">
        <v>5.2687999999999997</v>
      </c>
      <c r="BP669" s="53">
        <v>4.3952999999999998</v>
      </c>
      <c r="BQ669" s="53">
        <v>4.3648999999999996</v>
      </c>
      <c r="BR669" s="53">
        <v>10.4841</v>
      </c>
      <c r="BS669" s="53">
        <v>1.5264</v>
      </c>
      <c r="BT669" s="53">
        <v>1.3506</v>
      </c>
      <c r="BU669" s="53">
        <v>1.6180000000000001</v>
      </c>
      <c r="BV669" s="53">
        <v>10.362500000000001</v>
      </c>
      <c r="BW669" s="53">
        <v>0.7913</v>
      </c>
      <c r="BX669" s="53">
        <v>150.30000000000001</v>
      </c>
      <c r="BY669" s="53">
        <v>0.92430000000000001</v>
      </c>
      <c r="BZ669" s="53">
        <v>6.89</v>
      </c>
      <c r="CA669" s="53">
        <v>0.87960000000000005</v>
      </c>
      <c r="CB669" s="53"/>
      <c r="CD669" s="53"/>
      <c r="CE669" s="53"/>
      <c r="CG669" s="53"/>
      <c r="CH669" s="53"/>
      <c r="CJ669" s="53"/>
      <c r="CK669" s="53">
        <v>7.06</v>
      </c>
      <c r="CL669" s="53">
        <v>7.04</v>
      </c>
      <c r="CM669" s="53">
        <v>7</v>
      </c>
      <c r="CN669" s="53">
        <v>6.64</v>
      </c>
      <c r="CO669" s="53">
        <v>5.9</v>
      </c>
      <c r="CP669" s="53">
        <v>5.54</v>
      </c>
      <c r="CQ669" s="53">
        <v>5.32</v>
      </c>
      <c r="CR669" s="53">
        <v>7.27</v>
      </c>
      <c r="CS669" s="53">
        <v>6.74</v>
      </c>
      <c r="CT669" s="53">
        <v>5.88</v>
      </c>
      <c r="CU669" s="53">
        <v>5.19</v>
      </c>
      <c r="CV669" s="53">
        <v>7</v>
      </c>
      <c r="CW669" s="53">
        <v>11.2941</v>
      </c>
      <c r="CX669" s="53">
        <v>9.3710000000000004</v>
      </c>
      <c r="CY669" s="53">
        <v>11.149150000000001</v>
      </c>
      <c r="CZ669" s="53">
        <v>5.8590999999999998</v>
      </c>
      <c r="DA669" s="53">
        <v>103.28</v>
      </c>
    </row>
    <row r="670" spans="1:105" x14ac:dyDescent="0.25">
      <c r="A670" s="79">
        <v>45342</v>
      </c>
      <c r="B670" s="53">
        <v>963</v>
      </c>
      <c r="C670" s="53">
        <v>960.6</v>
      </c>
      <c r="D670" s="53">
        <v>966.4</v>
      </c>
      <c r="E670" s="53">
        <v>963</v>
      </c>
      <c r="F670" s="53">
        <v>963.5856</v>
      </c>
      <c r="G670" s="53">
        <v>1268.7360000000001</v>
      </c>
      <c r="H670" s="53">
        <v>965.77</v>
      </c>
      <c r="I670" s="53">
        <v>948.78</v>
      </c>
      <c r="J670" s="53">
        <v>915.79</v>
      </c>
      <c r="K670" s="53">
        <v>907.86</v>
      </c>
      <c r="L670" s="53">
        <v>871.23</v>
      </c>
      <c r="M670" s="53">
        <v>11.79</v>
      </c>
      <c r="N670" s="53">
        <v>1.3</v>
      </c>
      <c r="O670" s="53">
        <v>2.92</v>
      </c>
      <c r="P670" s="53">
        <v>3.34</v>
      </c>
      <c r="Q670" s="53">
        <v>2.74</v>
      </c>
      <c r="R670" s="53">
        <v>104.07899999999999</v>
      </c>
      <c r="S670" s="53">
        <v>386.75</v>
      </c>
      <c r="T670" s="53">
        <v>386.75</v>
      </c>
      <c r="U670" s="53">
        <v>8423.99</v>
      </c>
      <c r="V670" s="53">
        <v>25485</v>
      </c>
      <c r="W670" s="53">
        <v>-2375</v>
      </c>
      <c r="X670" s="53">
        <v>125925</v>
      </c>
      <c r="Y670" s="53">
        <v>8423.99</v>
      </c>
      <c r="Z670" s="53">
        <v>14.92</v>
      </c>
      <c r="AA670" s="53">
        <v>-17945</v>
      </c>
      <c r="AB670" s="53">
        <v>78.180000000000007</v>
      </c>
      <c r="AC670" s="53">
        <v>17.061399999999999</v>
      </c>
      <c r="AD670" s="53">
        <v>4.9269999999999996</v>
      </c>
      <c r="AE670" s="53">
        <v>3921.9</v>
      </c>
      <c r="AF670" s="53">
        <v>3.7826</v>
      </c>
      <c r="AG670" s="53">
        <v>837.29549999999995</v>
      </c>
      <c r="AH670" s="53">
        <v>-7517</v>
      </c>
      <c r="AI670" s="53">
        <v>28</v>
      </c>
      <c r="AJ670" s="53">
        <v>30</v>
      </c>
      <c r="AK670" s="53">
        <v>53.77</v>
      </c>
      <c r="AL670" s="53">
        <v>63.44</v>
      </c>
      <c r="AM670" s="53">
        <v>55.6</v>
      </c>
      <c r="AN670" s="53">
        <v>102.59</v>
      </c>
      <c r="AO670" s="53">
        <v>39.22</v>
      </c>
      <c r="AP670" s="53">
        <v>92.285200000000003</v>
      </c>
      <c r="AQ670" s="53">
        <v>18.9116</v>
      </c>
      <c r="AR670" s="53">
        <v>7.1924999999999999</v>
      </c>
      <c r="AS670" s="53">
        <v>358.79</v>
      </c>
      <c r="AT670" s="53">
        <v>30.921700000000001</v>
      </c>
      <c r="AU670" s="53">
        <v>1337.47</v>
      </c>
      <c r="AV670" s="53">
        <v>3.9929000000000001</v>
      </c>
      <c r="AW670" s="53">
        <v>56.055</v>
      </c>
      <c r="AX670" s="53">
        <v>36</v>
      </c>
      <c r="AY670" s="53">
        <v>23.4924</v>
      </c>
      <c r="AZ670" s="53">
        <v>7.8209</v>
      </c>
      <c r="BA670" s="53">
        <v>1.3435999999999999</v>
      </c>
      <c r="BB670" s="53">
        <v>82.97</v>
      </c>
      <c r="BC670" s="53">
        <v>31.498999999999999</v>
      </c>
      <c r="BD670" s="53">
        <v>4.7987000000000002</v>
      </c>
      <c r="BE670" s="53">
        <v>15660</v>
      </c>
      <c r="BF670" s="53">
        <v>1.8092999999999999</v>
      </c>
      <c r="BG670" s="53">
        <v>4.6025999999999998</v>
      </c>
      <c r="BH670" s="53">
        <v>17.094999999999999</v>
      </c>
      <c r="BI670" s="53">
        <v>6.97</v>
      </c>
      <c r="BJ670" s="53">
        <v>7.8949999999999996</v>
      </c>
      <c r="BK670" s="53">
        <v>12.145</v>
      </c>
      <c r="BL670" s="53">
        <v>5.17</v>
      </c>
      <c r="BM670" s="53">
        <v>5.0045000000000002</v>
      </c>
      <c r="BN670" s="53">
        <v>5.85</v>
      </c>
      <c r="BO670" s="53">
        <v>5.2530000000000001</v>
      </c>
      <c r="BP670" s="53">
        <v>4.3419999999999996</v>
      </c>
      <c r="BQ670" s="53">
        <v>4.3663999999999996</v>
      </c>
      <c r="BR670" s="53">
        <v>10.4885</v>
      </c>
      <c r="BS670" s="53">
        <v>1.5269999999999999</v>
      </c>
      <c r="BT670" s="53">
        <v>1.3523000000000001</v>
      </c>
      <c r="BU670" s="53">
        <v>1.6222000000000001</v>
      </c>
      <c r="BV670" s="53">
        <v>10.363300000000001</v>
      </c>
      <c r="BW670" s="53">
        <v>0.79220000000000002</v>
      </c>
      <c r="BX670" s="53">
        <v>150.01</v>
      </c>
      <c r="BY670" s="53">
        <v>0.92530000000000001</v>
      </c>
      <c r="BZ670" s="53">
        <v>6.8975999999999997</v>
      </c>
      <c r="CA670" s="53">
        <v>0.88190000000000002</v>
      </c>
      <c r="CB670" s="53"/>
      <c r="CD670" s="53"/>
      <c r="CE670" s="53"/>
      <c r="CG670" s="53"/>
      <c r="CH670" s="53"/>
      <c r="CJ670" s="53"/>
      <c r="CK670" s="53">
        <v>6.97</v>
      </c>
      <c r="CL670" s="53">
        <v>7.05</v>
      </c>
      <c r="CM670" s="53">
        <v>7</v>
      </c>
      <c r="CN670" s="53">
        <v>6.56</v>
      </c>
      <c r="CO670" s="53">
        <v>5.96</v>
      </c>
      <c r="CP670" s="53">
        <v>5.53</v>
      </c>
      <c r="CQ670" s="53">
        <v>5.31</v>
      </c>
      <c r="CR670" s="53">
        <v>7.2750000000000004</v>
      </c>
      <c r="CS670" s="53">
        <v>6.7374999999999998</v>
      </c>
      <c r="CT670" s="53">
        <v>5.85</v>
      </c>
      <c r="CU670" s="53">
        <v>5.17</v>
      </c>
      <c r="CV670" s="53">
        <v>7</v>
      </c>
      <c r="CW670" s="53">
        <v>11.380599999999999</v>
      </c>
      <c r="CX670" s="53">
        <v>10.053000000000001</v>
      </c>
      <c r="CY670" s="53">
        <v>11.76895</v>
      </c>
      <c r="CZ670" s="53">
        <v>6.4451000000000001</v>
      </c>
      <c r="DA670" s="53">
        <v>103.28</v>
      </c>
    </row>
    <row r="671" spans="1:105" x14ac:dyDescent="0.25">
      <c r="A671" s="79">
        <v>45341</v>
      </c>
      <c r="B671" s="53">
        <v>965.65</v>
      </c>
      <c r="C671" s="53">
        <v>962.1</v>
      </c>
      <c r="D671" s="53">
        <v>972.7</v>
      </c>
      <c r="E671" s="53">
        <v>970.5</v>
      </c>
      <c r="F671" s="53">
        <v>966.15309999999999</v>
      </c>
      <c r="G671" s="53">
        <v>644.71</v>
      </c>
      <c r="H671" s="53">
        <v>964.41</v>
      </c>
      <c r="I671" s="53">
        <v>946.32</v>
      </c>
      <c r="J671" s="53">
        <v>914.06</v>
      </c>
      <c r="K671" s="53">
        <v>907.15</v>
      </c>
      <c r="L671" s="53">
        <v>870.34</v>
      </c>
      <c r="M671" s="53">
        <v>11.72</v>
      </c>
      <c r="N671" s="53">
        <v>1.45</v>
      </c>
      <c r="O671" s="53">
        <v>3.5</v>
      </c>
      <c r="P671" s="53">
        <v>3.75</v>
      </c>
      <c r="Q671" s="53">
        <v>3.98</v>
      </c>
      <c r="R671" s="53">
        <v>104.291</v>
      </c>
      <c r="S671" s="53">
        <v>383.85</v>
      </c>
      <c r="T671" s="53">
        <v>383.85</v>
      </c>
      <c r="U671" s="53">
        <v>8353.5</v>
      </c>
      <c r="V671" s="53">
        <v>24880</v>
      </c>
      <c r="W671" s="53">
        <v>-2375</v>
      </c>
      <c r="X671" s="53">
        <v>128300</v>
      </c>
      <c r="Y671" s="53">
        <v>8353.5</v>
      </c>
      <c r="Z671" s="53">
        <v>14.72</v>
      </c>
      <c r="AA671" s="53">
        <v>-30652</v>
      </c>
      <c r="AB671" s="53">
        <v>79.19</v>
      </c>
      <c r="AC671" s="53">
        <v>17.042400000000001</v>
      </c>
      <c r="AD671" s="53">
        <v>4.9606000000000003</v>
      </c>
      <c r="AE671" s="53">
        <v>3912.7</v>
      </c>
      <c r="AF671" s="53">
        <v>3.7966000000000002</v>
      </c>
      <c r="AG671" s="53">
        <v>836.74990000000003</v>
      </c>
      <c r="AH671" s="53">
        <v>-7545</v>
      </c>
      <c r="AI671" s="53">
        <v>124</v>
      </c>
      <c r="AJ671" s="53">
        <v>29</v>
      </c>
      <c r="AK671" s="53">
        <v>57.19</v>
      </c>
      <c r="AL671" s="53">
        <v>65.61</v>
      </c>
      <c r="AM671" s="53">
        <v>53.44</v>
      </c>
      <c r="AN671" s="53">
        <v>102.5</v>
      </c>
      <c r="AO671" s="53">
        <v>38.97</v>
      </c>
      <c r="AP671" s="53">
        <v>92.534899999999993</v>
      </c>
      <c r="AQ671" s="53">
        <v>18.961200000000002</v>
      </c>
      <c r="AR671" s="53">
        <v>7.1981999999999999</v>
      </c>
      <c r="AS671" s="53">
        <v>360.71</v>
      </c>
      <c r="AT671" s="53">
        <v>30.852499999999999</v>
      </c>
      <c r="AU671" s="53">
        <v>1335.06</v>
      </c>
      <c r="AV671" s="53">
        <v>4.0148999999999999</v>
      </c>
      <c r="AW671" s="53">
        <v>56.067999999999998</v>
      </c>
      <c r="AX671" s="53">
        <v>36.039000000000001</v>
      </c>
      <c r="AY671" s="53">
        <v>23.637599999999999</v>
      </c>
      <c r="AZ671" s="53">
        <v>7.8208000000000002</v>
      </c>
      <c r="BA671" s="53">
        <v>1.3460000000000001</v>
      </c>
      <c r="BB671" s="53">
        <v>83.015000000000001</v>
      </c>
      <c r="BC671" s="53">
        <v>31.399000000000001</v>
      </c>
      <c r="BD671" s="53">
        <v>4.7869999999999999</v>
      </c>
      <c r="BE671" s="53">
        <v>15631</v>
      </c>
      <c r="BF671" s="53">
        <v>1.8149</v>
      </c>
      <c r="BG671" s="53">
        <v>4.6174999999999997</v>
      </c>
      <c r="BH671" s="53">
        <v>16.385000000000002</v>
      </c>
      <c r="BI671" s="53">
        <v>6.9649999999999999</v>
      </c>
      <c r="BJ671" s="53">
        <v>8.2200000000000006</v>
      </c>
      <c r="BK671" s="53">
        <v>13.41</v>
      </c>
      <c r="BL671" s="53">
        <v>5.2249999999999996</v>
      </c>
      <c r="BM671" s="53">
        <v>5.0229999999999997</v>
      </c>
      <c r="BN671" s="53">
        <v>5.93</v>
      </c>
      <c r="BO671" s="53">
        <v>5.2556000000000003</v>
      </c>
      <c r="BP671" s="53">
        <v>4.3643999999999998</v>
      </c>
      <c r="BQ671" s="53">
        <v>4.3217999999999996</v>
      </c>
      <c r="BR671" s="53">
        <v>10.485099999999999</v>
      </c>
      <c r="BS671" s="53">
        <v>1.5289999999999999</v>
      </c>
      <c r="BT671" s="53">
        <v>1.3491</v>
      </c>
      <c r="BU671" s="53">
        <v>1.6259999999999999</v>
      </c>
      <c r="BV671" s="53">
        <v>10.405799999999999</v>
      </c>
      <c r="BW671" s="53">
        <v>0.79400000000000004</v>
      </c>
      <c r="BX671" s="53">
        <v>150.13</v>
      </c>
      <c r="BY671" s="53">
        <v>0.92769999999999997</v>
      </c>
      <c r="BZ671" s="53">
        <v>6.9150999999999998</v>
      </c>
      <c r="CA671" s="53">
        <v>0.88239999999999996</v>
      </c>
      <c r="CB671" s="53"/>
      <c r="CD671" s="53"/>
      <c r="CE671" s="53"/>
      <c r="CG671" s="53"/>
      <c r="CH671" s="53"/>
      <c r="CJ671" s="53"/>
      <c r="CK671" s="53">
        <v>6.91</v>
      </c>
      <c r="CL671" s="53">
        <v>7.1</v>
      </c>
      <c r="CM671" s="53">
        <v>7.19</v>
      </c>
      <c r="CN671" s="53">
        <v>6.77</v>
      </c>
      <c r="CO671" s="53">
        <v>6.05</v>
      </c>
      <c r="CP671" s="53">
        <v>5.66</v>
      </c>
      <c r="CQ671" s="53">
        <v>5.46</v>
      </c>
      <c r="CR671" s="53">
        <v>7.27</v>
      </c>
      <c r="CS671" s="53">
        <v>6.76</v>
      </c>
      <c r="CT671" s="53">
        <v>5.93</v>
      </c>
      <c r="CU671" s="53">
        <v>5.2249999999999996</v>
      </c>
      <c r="CV671" s="53">
        <v>7.19</v>
      </c>
      <c r="CW671" s="53">
        <v>11.368</v>
      </c>
      <c r="CX671" s="53">
        <v>10.2058</v>
      </c>
      <c r="CY671" s="53">
        <v>12.6418</v>
      </c>
      <c r="CZ671" s="53">
        <v>6.1074999999999999</v>
      </c>
      <c r="DA671" s="53">
        <v>103.28</v>
      </c>
    </row>
    <row r="672" spans="1:105" x14ac:dyDescent="0.25">
      <c r="A672" s="79">
        <v>45338</v>
      </c>
      <c r="B672" s="53">
        <v>972.5</v>
      </c>
      <c r="C672" s="53">
        <v>963.6</v>
      </c>
      <c r="D672" s="53">
        <v>973.6</v>
      </c>
      <c r="E672" s="53">
        <v>965</v>
      </c>
      <c r="F672" s="53">
        <v>969.1087</v>
      </c>
      <c r="G672" s="53">
        <v>827.02</v>
      </c>
      <c r="H672" s="53">
        <v>963.35</v>
      </c>
      <c r="I672" s="53">
        <v>943.47</v>
      </c>
      <c r="J672" s="53">
        <v>912.37</v>
      </c>
      <c r="K672" s="53">
        <v>906.55</v>
      </c>
      <c r="L672" s="53">
        <v>869.48</v>
      </c>
      <c r="M672" s="53">
        <v>12.05</v>
      </c>
      <c r="N672" s="53">
        <v>1.6</v>
      </c>
      <c r="O672" s="53">
        <v>3.8</v>
      </c>
      <c r="P672" s="53">
        <v>4.41</v>
      </c>
      <c r="Q672" s="53">
        <v>4.54</v>
      </c>
      <c r="R672" s="53">
        <v>104.27500000000001</v>
      </c>
      <c r="S672" s="53">
        <v>383.85</v>
      </c>
      <c r="T672" s="53">
        <v>383.85</v>
      </c>
      <c r="U672" s="53">
        <v>8409.16</v>
      </c>
      <c r="V672" s="53">
        <v>24880</v>
      </c>
      <c r="W672" s="53">
        <v>-1850</v>
      </c>
      <c r="X672" s="53">
        <v>130675</v>
      </c>
      <c r="Y672" s="53">
        <v>8409.16</v>
      </c>
      <c r="Z672" s="53">
        <v>14.85</v>
      </c>
      <c r="AA672" s="53">
        <v>-30652</v>
      </c>
      <c r="AB672" s="53">
        <v>79.19</v>
      </c>
      <c r="AC672" s="53">
        <v>17.0562</v>
      </c>
      <c r="AD672" s="53">
        <v>4.9661</v>
      </c>
      <c r="AE672" s="53">
        <v>3908.54</v>
      </c>
      <c r="AF672" s="53">
        <v>3.8191000000000002</v>
      </c>
      <c r="AG672" s="53">
        <v>835.13170000000002</v>
      </c>
      <c r="AH672" s="53">
        <v>-7669</v>
      </c>
      <c r="AI672" s="53">
        <v>122</v>
      </c>
      <c r="AJ672" s="53">
        <v>26</v>
      </c>
      <c r="AK672" s="53">
        <v>57</v>
      </c>
      <c r="AL672" s="53">
        <v>71.489999999999995</v>
      </c>
      <c r="AM672" s="53">
        <v>53.44</v>
      </c>
      <c r="AN672" s="53">
        <v>102.5</v>
      </c>
      <c r="AO672" s="53">
        <v>38.94</v>
      </c>
      <c r="AP672" s="53">
        <v>92.382800000000003</v>
      </c>
      <c r="AQ672" s="53">
        <v>18.883700000000001</v>
      </c>
      <c r="AR672" s="53">
        <v>7.1936</v>
      </c>
      <c r="AS672" s="53">
        <v>361.1</v>
      </c>
      <c r="AT672" s="53">
        <v>30.845300000000002</v>
      </c>
      <c r="AU672" s="53">
        <v>1335.51</v>
      </c>
      <c r="AV672" s="53">
        <v>4.0270000000000001</v>
      </c>
      <c r="AW672" s="53">
        <v>55.963999999999999</v>
      </c>
      <c r="AX672" s="53">
        <v>35.994999999999997</v>
      </c>
      <c r="AY672" s="53">
        <v>23.607800000000001</v>
      </c>
      <c r="AZ672" s="53">
        <v>7.8220000000000001</v>
      </c>
      <c r="BA672" s="53">
        <v>1.3471</v>
      </c>
      <c r="BB672" s="53">
        <v>83.015000000000001</v>
      </c>
      <c r="BC672" s="53">
        <v>31.36</v>
      </c>
      <c r="BD672" s="53">
        <v>4.7793000000000001</v>
      </c>
      <c r="BE672" s="53">
        <v>15624</v>
      </c>
      <c r="BF672" s="53">
        <v>1.8149999999999999</v>
      </c>
      <c r="BG672" s="53">
        <v>4.6189999999999998</v>
      </c>
      <c r="BH672" s="53">
        <v>15.96</v>
      </c>
      <c r="BI672" s="53">
        <v>7.66</v>
      </c>
      <c r="BJ672" s="53">
        <v>8.1750000000000007</v>
      </c>
      <c r="BK672" s="53">
        <v>12.87</v>
      </c>
      <c r="BL672" s="53">
        <v>5.2350000000000003</v>
      </c>
      <c r="BM672" s="53">
        <v>5.0188499999999996</v>
      </c>
      <c r="BN672" s="53">
        <v>5.9550000000000001</v>
      </c>
      <c r="BO672" s="53">
        <v>5.2556000000000003</v>
      </c>
      <c r="BP672" s="53">
        <v>4.3643999999999998</v>
      </c>
      <c r="BQ672" s="53">
        <v>4.3349000000000002</v>
      </c>
      <c r="BR672" s="53">
        <v>10.5069</v>
      </c>
      <c r="BS672" s="53">
        <v>1.5310999999999999</v>
      </c>
      <c r="BT672" s="53">
        <v>1.3485</v>
      </c>
      <c r="BU672" s="53">
        <v>1.6328</v>
      </c>
      <c r="BV672" s="53">
        <v>10.438700000000001</v>
      </c>
      <c r="BW672" s="53">
        <v>0.79349999999999998</v>
      </c>
      <c r="BX672" s="53">
        <v>150.21</v>
      </c>
      <c r="BY672" s="53">
        <v>0.92789999999999995</v>
      </c>
      <c r="BZ672" s="53">
        <v>6.9177999999999997</v>
      </c>
      <c r="CA672" s="53">
        <v>0.88060000000000005</v>
      </c>
      <c r="CB672" s="53"/>
      <c r="CD672" s="53"/>
      <c r="CE672" s="53"/>
      <c r="CG672" s="53"/>
      <c r="CH672" s="53"/>
      <c r="CJ672" s="53"/>
      <c r="CK672" s="53">
        <v>6.7</v>
      </c>
      <c r="CL672" s="53">
        <v>6.78</v>
      </c>
      <c r="CM672" s="53">
        <v>7.37</v>
      </c>
      <c r="CN672" s="53">
        <v>6.9</v>
      </c>
      <c r="CO672" s="53">
        <v>6.18</v>
      </c>
      <c r="CP672" s="53">
        <v>5.73</v>
      </c>
      <c r="CQ672" s="53">
        <v>5.52</v>
      </c>
      <c r="CR672" s="53">
        <v>7.2750000000000004</v>
      </c>
      <c r="CS672" s="53">
        <v>6.78</v>
      </c>
      <c r="CT672" s="53">
        <v>5.9550000000000001</v>
      </c>
      <c r="CU672" s="53">
        <v>5.2350000000000003</v>
      </c>
      <c r="CV672" s="53">
        <v>7.37</v>
      </c>
      <c r="CW672" s="53">
        <v>11.368399999999999</v>
      </c>
      <c r="CX672" s="53">
        <v>10.6304</v>
      </c>
      <c r="CY672" s="53">
        <v>12.63735</v>
      </c>
      <c r="CZ672" s="53">
        <v>4.6031000000000004</v>
      </c>
      <c r="DA672" s="53">
        <v>103.28</v>
      </c>
    </row>
    <row r="673" spans="1:105" x14ac:dyDescent="0.25">
      <c r="A673" s="79">
        <v>45337</v>
      </c>
      <c r="B673" s="53">
        <v>966.6</v>
      </c>
      <c r="C673" s="53">
        <v>955.5</v>
      </c>
      <c r="D673" s="53">
        <v>969.45</v>
      </c>
      <c r="E673" s="53">
        <v>957</v>
      </c>
      <c r="F673" s="53">
        <v>961.95129999999995</v>
      </c>
      <c r="G673" s="53">
        <v>1235.76</v>
      </c>
      <c r="H673" s="53">
        <v>960.91</v>
      </c>
      <c r="I673" s="53">
        <v>940.4</v>
      </c>
      <c r="J673" s="53">
        <v>910.43</v>
      </c>
      <c r="K673" s="53">
        <v>905.94</v>
      </c>
      <c r="L673" s="53">
        <v>868.56</v>
      </c>
      <c r="M673" s="53">
        <v>12.75</v>
      </c>
      <c r="N673" s="53">
        <v>1.6</v>
      </c>
      <c r="O673" s="53">
        <v>3.75</v>
      </c>
      <c r="P673" s="53">
        <v>4.3499999999999996</v>
      </c>
      <c r="Q673" s="53">
        <v>4.75</v>
      </c>
      <c r="R673" s="53">
        <v>104.29600000000001</v>
      </c>
      <c r="S673" s="53">
        <v>375.8</v>
      </c>
      <c r="T673" s="53">
        <v>375.8</v>
      </c>
      <c r="U673" s="53">
        <v>8223</v>
      </c>
      <c r="V673" s="53">
        <v>24122</v>
      </c>
      <c r="W673" s="53">
        <v>-1300</v>
      </c>
      <c r="X673" s="53">
        <v>132525</v>
      </c>
      <c r="Y673" s="53">
        <v>8223</v>
      </c>
      <c r="Z673" s="53">
        <v>13.19</v>
      </c>
      <c r="AA673" s="53">
        <v>-30652</v>
      </c>
      <c r="AB673" s="53">
        <v>78.03</v>
      </c>
      <c r="AC673" s="53">
        <v>17.0427</v>
      </c>
      <c r="AD673" s="53">
        <v>4.9739000000000004</v>
      </c>
      <c r="AE673" s="53">
        <v>3909.5</v>
      </c>
      <c r="AF673" s="53">
        <v>3.8401000000000001</v>
      </c>
      <c r="AG673" s="53">
        <v>834.6</v>
      </c>
      <c r="AH673" s="53">
        <v>-7791</v>
      </c>
      <c r="AI673" s="53">
        <v>-36</v>
      </c>
      <c r="AJ673" s="53">
        <v>22</v>
      </c>
      <c r="AK673" s="53">
        <v>57.31</v>
      </c>
      <c r="AL673" s="53">
        <v>69.290000000000006</v>
      </c>
      <c r="AM673" s="53">
        <v>43.18</v>
      </c>
      <c r="AN673" s="53">
        <v>102.27</v>
      </c>
      <c r="AO673" s="53">
        <v>37.82</v>
      </c>
      <c r="AP673" s="53">
        <v>92.436300000000003</v>
      </c>
      <c r="AQ673" s="53">
        <v>18.944600000000001</v>
      </c>
      <c r="AR673" s="53">
        <v>7.1936</v>
      </c>
      <c r="AS673" s="53">
        <v>361.2</v>
      </c>
      <c r="AT673" s="53">
        <v>30.729800000000001</v>
      </c>
      <c r="AU673" s="53">
        <v>1333.95</v>
      </c>
      <c r="AV673" s="53">
        <v>4.0309999999999997</v>
      </c>
      <c r="AW673" s="53">
        <v>56.024999999999999</v>
      </c>
      <c r="AX673" s="53">
        <v>36.066000000000003</v>
      </c>
      <c r="AY673" s="53">
        <v>23.5319</v>
      </c>
      <c r="AZ673" s="53">
        <v>7.8193999999999999</v>
      </c>
      <c r="BA673" s="53">
        <v>1.3456999999999999</v>
      </c>
      <c r="BB673" s="53">
        <v>83.042500000000004</v>
      </c>
      <c r="BC673" s="53">
        <v>31.425000000000001</v>
      </c>
      <c r="BD673" s="53">
        <v>4.7824999999999998</v>
      </c>
      <c r="BE673" s="53">
        <v>15623</v>
      </c>
      <c r="BF673" s="53">
        <v>1.8156000000000001</v>
      </c>
      <c r="BG673" s="53">
        <v>4.6196000000000002</v>
      </c>
      <c r="BH673" s="53">
        <v>17.414999999999999</v>
      </c>
      <c r="BI673" s="53">
        <v>7.8650000000000002</v>
      </c>
      <c r="BJ673" s="53">
        <v>8.65</v>
      </c>
      <c r="BK673" s="53">
        <v>13.89</v>
      </c>
      <c r="BL673" s="53">
        <v>5.24</v>
      </c>
      <c r="BM673" s="53">
        <v>4.9866999999999999</v>
      </c>
      <c r="BN673" s="53">
        <v>5.99</v>
      </c>
      <c r="BO673" s="53">
        <v>5.2424999999999997</v>
      </c>
      <c r="BP673" s="53">
        <v>4.2910000000000004</v>
      </c>
      <c r="BQ673" s="53">
        <v>4.26</v>
      </c>
      <c r="BR673" s="53">
        <v>10.524699999999999</v>
      </c>
      <c r="BS673" s="53">
        <v>1.5326</v>
      </c>
      <c r="BT673" s="53">
        <v>1.3465</v>
      </c>
      <c r="BU673" s="53">
        <v>1.6375999999999999</v>
      </c>
      <c r="BV673" s="53">
        <v>10.4543</v>
      </c>
      <c r="BW673" s="53">
        <v>0.79369999999999996</v>
      </c>
      <c r="BX673" s="53">
        <v>149.93</v>
      </c>
      <c r="BY673" s="53">
        <v>0.92830000000000001</v>
      </c>
      <c r="BZ673" s="53">
        <v>6.9202000000000004</v>
      </c>
      <c r="CA673" s="53">
        <v>0.87990000000000002</v>
      </c>
      <c r="CB673" s="53"/>
      <c r="CD673" s="53"/>
      <c r="CE673" s="53"/>
      <c r="CG673" s="53"/>
      <c r="CH673" s="53"/>
      <c r="CJ673" s="53"/>
      <c r="CK673" s="53">
        <v>7.04</v>
      </c>
      <c r="CL673" s="53">
        <v>6.99</v>
      </c>
      <c r="CM673" s="53">
        <v>7.38</v>
      </c>
      <c r="CN673" s="53">
        <v>6.89</v>
      </c>
      <c r="CO673" s="53">
        <v>6.16</v>
      </c>
      <c r="CP673" s="53">
        <v>5.74</v>
      </c>
      <c r="CQ673" s="53">
        <v>5.51</v>
      </c>
      <c r="CR673" s="53">
        <v>7.266</v>
      </c>
      <c r="CS673" s="53">
        <v>6.7949999999999999</v>
      </c>
      <c r="CT673" s="53">
        <v>5.99</v>
      </c>
      <c r="CU673" s="53">
        <v>5.24</v>
      </c>
      <c r="CV673" s="53">
        <v>7.38</v>
      </c>
      <c r="CW673" s="53">
        <v>11.3444</v>
      </c>
      <c r="CX673" s="53">
        <v>9.4221000000000004</v>
      </c>
      <c r="CY673" s="53">
        <v>12.64555</v>
      </c>
      <c r="CZ673" s="53">
        <v>5.3913000000000002</v>
      </c>
      <c r="DA673" s="53">
        <v>103.28</v>
      </c>
    </row>
    <row r="674" spans="1:105" x14ac:dyDescent="0.25">
      <c r="A674" s="79">
        <v>45336</v>
      </c>
      <c r="B674" s="53">
        <v>958</v>
      </c>
      <c r="C674" s="53">
        <v>954.5</v>
      </c>
      <c r="D674" s="53">
        <v>968.5</v>
      </c>
      <c r="E674" s="53">
        <v>968.5</v>
      </c>
      <c r="F674" s="53">
        <v>960.01549999999997</v>
      </c>
      <c r="G674" s="53">
        <v>1054.18</v>
      </c>
      <c r="H674" s="53">
        <v>957.41</v>
      </c>
      <c r="I674" s="53">
        <v>937.92</v>
      </c>
      <c r="J674" s="53">
        <v>908.49</v>
      </c>
      <c r="K674" s="53">
        <v>905.3</v>
      </c>
      <c r="L674" s="53">
        <v>867.67</v>
      </c>
      <c r="M674" s="53">
        <v>12.58</v>
      </c>
      <c r="N674" s="53">
        <v>1.6</v>
      </c>
      <c r="O674" s="53">
        <v>4</v>
      </c>
      <c r="P674" s="53">
        <v>5.45</v>
      </c>
      <c r="Q674" s="53">
        <v>6.24</v>
      </c>
      <c r="R674" s="53">
        <v>104.723</v>
      </c>
      <c r="S674" s="53">
        <v>370</v>
      </c>
      <c r="T674" s="53">
        <v>370</v>
      </c>
      <c r="U674" s="53">
        <v>8097</v>
      </c>
      <c r="V674" s="53">
        <v>23639</v>
      </c>
      <c r="W674" s="53">
        <v>-1625</v>
      </c>
      <c r="X674" s="53">
        <v>133825</v>
      </c>
      <c r="Y674" s="53">
        <v>8097</v>
      </c>
      <c r="Z674" s="53">
        <v>12.22</v>
      </c>
      <c r="AA674" s="53">
        <v>-30652</v>
      </c>
      <c r="AB674" s="53">
        <v>76.64</v>
      </c>
      <c r="AC674" s="53">
        <v>17.087599999999998</v>
      </c>
      <c r="AD674" s="53">
        <v>4.9740000000000002</v>
      </c>
      <c r="AE674" s="53">
        <v>3917.5</v>
      </c>
      <c r="AF674" s="53">
        <v>3.8744999999999998</v>
      </c>
      <c r="AG674" s="53">
        <v>833.95</v>
      </c>
      <c r="AH674" s="53">
        <v>-7755</v>
      </c>
      <c r="AI674" s="53">
        <v>-49</v>
      </c>
      <c r="AJ674" s="53">
        <v>22</v>
      </c>
      <c r="AK674" s="53">
        <v>63.92</v>
      </c>
      <c r="AL674" s="53">
        <v>65.709999999999994</v>
      </c>
      <c r="AM674" s="53">
        <v>35.85</v>
      </c>
      <c r="AN674" s="53">
        <v>102.11</v>
      </c>
      <c r="AO674" s="53">
        <v>37.090000000000003</v>
      </c>
      <c r="AP674" s="53">
        <v>91.579099999999997</v>
      </c>
      <c r="AQ674" s="53">
        <v>19.046099999999999</v>
      </c>
      <c r="AR674" s="53">
        <v>7.1936</v>
      </c>
      <c r="AS674" s="53">
        <v>362.33</v>
      </c>
      <c r="AT674" s="53">
        <v>30.753299999999999</v>
      </c>
      <c r="AU674" s="53">
        <v>1335.26</v>
      </c>
      <c r="AV674" s="53">
        <v>4.0476000000000001</v>
      </c>
      <c r="AW674" s="53">
        <v>56.113</v>
      </c>
      <c r="AX674" s="53">
        <v>36.094999999999999</v>
      </c>
      <c r="AY674" s="53">
        <v>23.673100000000002</v>
      </c>
      <c r="AZ674" s="53">
        <v>7.8182999999999998</v>
      </c>
      <c r="BA674" s="53">
        <v>1.3484</v>
      </c>
      <c r="BB674" s="53">
        <v>83.027500000000003</v>
      </c>
      <c r="BC674" s="53">
        <v>31.356999999999999</v>
      </c>
      <c r="BD674" s="53">
        <v>4.7865000000000002</v>
      </c>
      <c r="BE674" s="53">
        <v>15604</v>
      </c>
      <c r="BF674" s="53">
        <v>1.8231999999999999</v>
      </c>
      <c r="BG674" s="53">
        <v>4.6383999999999999</v>
      </c>
      <c r="BH674" s="53">
        <v>17.41</v>
      </c>
      <c r="BI674" s="53">
        <v>7.97</v>
      </c>
      <c r="BJ674" s="53">
        <v>9.0150000000000006</v>
      </c>
      <c r="BK674" s="53">
        <v>13.647500000000001</v>
      </c>
      <c r="BL674" s="53">
        <v>5.3949999999999996</v>
      </c>
      <c r="BM674" s="53">
        <v>4.9918500000000003</v>
      </c>
      <c r="BN674" s="53">
        <v>6.19</v>
      </c>
      <c r="BO674" s="53">
        <v>5.2503000000000002</v>
      </c>
      <c r="BP674" s="53">
        <v>4.3055000000000003</v>
      </c>
      <c r="BQ674" s="53">
        <v>4.4142999999999999</v>
      </c>
      <c r="BR674" s="53">
        <v>10.585599999999999</v>
      </c>
      <c r="BS674" s="53">
        <v>1.5406</v>
      </c>
      <c r="BT674" s="53">
        <v>1.3544</v>
      </c>
      <c r="BU674" s="53">
        <v>1.6431</v>
      </c>
      <c r="BV674" s="53">
        <v>10.527699999999999</v>
      </c>
      <c r="BW674" s="53">
        <v>0.79579999999999995</v>
      </c>
      <c r="BX674" s="53">
        <v>150.58000000000001</v>
      </c>
      <c r="BY674" s="53">
        <v>0.93220000000000003</v>
      </c>
      <c r="BZ674" s="53">
        <v>6.9490999999999996</v>
      </c>
      <c r="CA674" s="53">
        <v>0.88600000000000001</v>
      </c>
      <c r="CB674" s="53"/>
      <c r="CD674" s="53"/>
      <c r="CE674" s="53"/>
      <c r="CG674" s="53"/>
      <c r="CH674" s="53"/>
      <c r="CJ674" s="53"/>
      <c r="CK674" s="53">
        <v>6.92</v>
      </c>
      <c r="CL674" s="53">
        <v>7.24</v>
      </c>
      <c r="CM674" s="53">
        <v>7.27</v>
      </c>
      <c r="CN674" s="53">
        <v>7.02</v>
      </c>
      <c r="CO674" s="53">
        <v>6.4</v>
      </c>
      <c r="CP674" s="53">
        <v>5.92</v>
      </c>
      <c r="CQ674" s="53">
        <v>5.67</v>
      </c>
      <c r="CR674" s="53">
        <v>7.27</v>
      </c>
      <c r="CS674" s="53">
        <v>6.8724999999999996</v>
      </c>
      <c r="CT674" s="53">
        <v>6.19</v>
      </c>
      <c r="CU674" s="53">
        <v>5.3949999999999996</v>
      </c>
      <c r="CV674" s="53">
        <v>7.27</v>
      </c>
      <c r="CW674" s="53">
        <v>11.345700000000001</v>
      </c>
      <c r="CX674" s="53">
        <v>9.7460000000000004</v>
      </c>
      <c r="CY674" s="53">
        <v>11.6524</v>
      </c>
      <c r="CZ674" s="53">
        <v>5.8075000000000001</v>
      </c>
      <c r="DA674" s="53">
        <v>103.28</v>
      </c>
    </row>
    <row r="675" spans="1:105" x14ac:dyDescent="0.25">
      <c r="A675" s="79">
        <v>45335</v>
      </c>
      <c r="B675" s="53">
        <v>970.25</v>
      </c>
      <c r="C675" s="53">
        <v>966.05</v>
      </c>
      <c r="D675" s="53">
        <v>978.49</v>
      </c>
      <c r="E675" s="53">
        <v>971</v>
      </c>
      <c r="F675" s="53">
        <v>971.80909999999994</v>
      </c>
      <c r="G675" s="53">
        <v>1007.07</v>
      </c>
      <c r="H675" s="53">
        <v>954.5</v>
      </c>
      <c r="I675" s="53">
        <v>936.16</v>
      </c>
      <c r="J675" s="53">
        <v>906.78</v>
      </c>
      <c r="K675" s="53">
        <v>904.74</v>
      </c>
      <c r="L675" s="53">
        <v>866.86</v>
      </c>
      <c r="M675" s="53">
        <v>11.86</v>
      </c>
      <c r="N675" s="53">
        <v>1.65</v>
      </c>
      <c r="O675" s="53">
        <v>4.42</v>
      </c>
      <c r="P675" s="53">
        <v>6.09</v>
      </c>
      <c r="Q675" s="53">
        <v>6.7</v>
      </c>
      <c r="R675" s="53">
        <v>104.96</v>
      </c>
      <c r="S675" s="53">
        <v>371.1</v>
      </c>
      <c r="T675" s="53">
        <v>371.1</v>
      </c>
      <c r="U675" s="53">
        <v>8155.5</v>
      </c>
      <c r="V675" s="53">
        <v>23618</v>
      </c>
      <c r="W675" s="53">
        <v>-850</v>
      </c>
      <c r="X675" s="53">
        <v>135450</v>
      </c>
      <c r="Y675" s="53">
        <v>8155.5</v>
      </c>
      <c r="Z675" s="53">
        <v>12.17</v>
      </c>
      <c r="AA675" s="53">
        <v>-30652</v>
      </c>
      <c r="AB675" s="53">
        <v>77.87</v>
      </c>
      <c r="AC675" s="53">
        <v>17.197800000000001</v>
      </c>
      <c r="AD675" s="53">
        <v>4.9543999999999997</v>
      </c>
      <c r="AE675" s="53">
        <v>3925.2</v>
      </c>
      <c r="AF675" s="53">
        <v>3.8835000000000002</v>
      </c>
      <c r="AG675" s="53">
        <v>831.28819999999996</v>
      </c>
      <c r="AH675" s="53">
        <v>-7706</v>
      </c>
      <c r="AI675" s="53">
        <v>6</v>
      </c>
      <c r="AJ675" s="53">
        <v>23</v>
      </c>
      <c r="AK675" s="53">
        <v>67.959999999999994</v>
      </c>
      <c r="AL675" s="53">
        <v>77.680000000000007</v>
      </c>
      <c r="AM675" s="53">
        <v>38.33</v>
      </c>
      <c r="AN675" s="53">
        <v>102.11</v>
      </c>
      <c r="AO675" s="53">
        <v>37.020000000000003</v>
      </c>
      <c r="AP675" s="53">
        <v>91.294899999999998</v>
      </c>
      <c r="AQ675" s="53">
        <v>19.1264</v>
      </c>
      <c r="AR675" s="53">
        <v>7.1936</v>
      </c>
      <c r="AS675" s="53">
        <v>361.47</v>
      </c>
      <c r="AT675" s="53">
        <v>30.7181</v>
      </c>
      <c r="AU675" s="53">
        <v>1327.97</v>
      </c>
      <c r="AV675" s="53">
        <v>4.0518999999999998</v>
      </c>
      <c r="AW675" s="53">
        <v>55.954000000000001</v>
      </c>
      <c r="AX675" s="53">
        <v>36.046999999999997</v>
      </c>
      <c r="AY675" s="53">
        <v>23.683299999999999</v>
      </c>
      <c r="AZ675" s="53">
        <v>7.8193000000000001</v>
      </c>
      <c r="BA675" s="53">
        <v>1.3511</v>
      </c>
      <c r="BB675" s="53">
        <v>83.0137</v>
      </c>
      <c r="BC675" s="53">
        <v>31.356999999999999</v>
      </c>
      <c r="BD675" s="53">
        <v>4.7633000000000001</v>
      </c>
      <c r="BE675" s="53">
        <v>15604</v>
      </c>
      <c r="BF675" s="53">
        <v>1.8263</v>
      </c>
      <c r="BG675" s="53">
        <v>4.6467999999999998</v>
      </c>
      <c r="BH675" s="53">
        <v>17.41</v>
      </c>
      <c r="BI675" s="53">
        <v>8.3049999999999997</v>
      </c>
      <c r="BJ675" s="53">
        <v>9.1349999999999998</v>
      </c>
      <c r="BK675" s="53">
        <v>13.675000000000001</v>
      </c>
      <c r="BL675" s="53">
        <v>5.4749999999999996</v>
      </c>
      <c r="BM675" s="53">
        <v>5.0442</v>
      </c>
      <c r="BN675" s="53">
        <v>6.2850000000000001</v>
      </c>
      <c r="BO675" s="53">
        <v>5.2735000000000003</v>
      </c>
      <c r="BP675" s="53">
        <v>4.3997000000000002</v>
      </c>
      <c r="BQ675" s="53">
        <v>4.4988000000000001</v>
      </c>
      <c r="BR675" s="53">
        <v>10.6769</v>
      </c>
      <c r="BS675" s="53">
        <v>1.5495000000000001</v>
      </c>
      <c r="BT675" s="53">
        <v>1.3564000000000001</v>
      </c>
      <c r="BU675" s="53">
        <v>1.65</v>
      </c>
      <c r="BV675" s="53">
        <v>10.5844</v>
      </c>
      <c r="BW675" s="53">
        <v>0.79410000000000003</v>
      </c>
      <c r="BX675" s="53">
        <v>150.80000000000001</v>
      </c>
      <c r="BY675" s="53">
        <v>0.93379999999999996</v>
      </c>
      <c r="BZ675" s="53">
        <v>6.9607999999999999</v>
      </c>
      <c r="CA675" s="53">
        <v>0.8871</v>
      </c>
      <c r="CB675" s="53"/>
      <c r="CD675" s="53"/>
      <c r="CE675" s="53"/>
      <c r="CG675" s="53"/>
      <c r="CH675" s="53"/>
      <c r="CJ675" s="53"/>
      <c r="CK675" s="53">
        <v>7.49</v>
      </c>
      <c r="CL675" s="53">
        <v>7.25</v>
      </c>
      <c r="CM675" s="53">
        <v>7.44</v>
      </c>
      <c r="CN675" s="53">
        <v>7.18</v>
      </c>
      <c r="CO675" s="53">
        <v>6.54</v>
      </c>
      <c r="CP675" s="53">
        <v>6.07</v>
      </c>
      <c r="CQ675" s="53">
        <v>5.77</v>
      </c>
      <c r="CR675" s="53">
        <v>7.2640000000000002</v>
      </c>
      <c r="CS675" s="53">
        <v>6.9349999999999996</v>
      </c>
      <c r="CT675" s="53">
        <v>6.2850000000000001</v>
      </c>
      <c r="CU675" s="53">
        <v>5.4749999999999996</v>
      </c>
      <c r="CV675" s="53">
        <v>7.44</v>
      </c>
      <c r="CW675" s="53">
        <v>11.2798</v>
      </c>
      <c r="CX675" s="53">
        <v>9.0390999999999995</v>
      </c>
      <c r="CY675" s="53">
        <v>12.069750000000001</v>
      </c>
      <c r="CZ675" s="53">
        <v>6.6478999999999999</v>
      </c>
      <c r="DA675" s="53">
        <v>103.28</v>
      </c>
    </row>
    <row r="676" spans="1:105" x14ac:dyDescent="0.25">
      <c r="A676" s="79">
        <v>45334</v>
      </c>
      <c r="B676" s="53">
        <v>970.55</v>
      </c>
      <c r="C676" s="53">
        <v>966.5</v>
      </c>
      <c r="D676" s="53">
        <v>975.9</v>
      </c>
      <c r="E676" s="53">
        <v>967</v>
      </c>
      <c r="F676" s="53">
        <v>972.09029999999996</v>
      </c>
      <c r="G676" s="53">
        <v>746.13</v>
      </c>
      <c r="H676" s="53">
        <v>950.61</v>
      </c>
      <c r="I676" s="53">
        <v>933.89</v>
      </c>
      <c r="J676" s="53">
        <v>904.98</v>
      </c>
      <c r="K676" s="53">
        <v>903.97</v>
      </c>
      <c r="L676" s="53">
        <v>865.98</v>
      </c>
      <c r="M676" s="53">
        <v>12.13</v>
      </c>
      <c r="N676" s="53">
        <v>1.8</v>
      </c>
      <c r="O676" s="53">
        <v>4.6500000000000004</v>
      </c>
      <c r="P676" s="53">
        <v>6.41</v>
      </c>
      <c r="Q676" s="53">
        <v>6.94</v>
      </c>
      <c r="R676" s="53">
        <v>104.17</v>
      </c>
      <c r="S676" s="53">
        <v>372.4</v>
      </c>
      <c r="T676" s="53">
        <v>372.4</v>
      </c>
      <c r="U676" s="53">
        <v>8128.68</v>
      </c>
      <c r="V676" s="53">
        <v>22726</v>
      </c>
      <c r="W676" s="53">
        <v>-525</v>
      </c>
      <c r="X676" s="53">
        <v>136300</v>
      </c>
      <c r="Y676" s="53">
        <v>8128.68</v>
      </c>
      <c r="Z676" s="53">
        <v>12.1</v>
      </c>
      <c r="AA676" s="53">
        <v>-10687</v>
      </c>
      <c r="AB676" s="53">
        <v>76.92</v>
      </c>
      <c r="AC676" s="53">
        <v>17.069700000000001</v>
      </c>
      <c r="AD676" s="53">
        <v>4.9543999999999997</v>
      </c>
      <c r="AE676" s="53">
        <v>3915.39</v>
      </c>
      <c r="AF676" s="53">
        <v>3.8675999999999999</v>
      </c>
      <c r="AG676" s="53">
        <v>831.28819999999996</v>
      </c>
      <c r="AH676" s="53">
        <v>-7712</v>
      </c>
      <c r="AI676" s="53">
        <v>158</v>
      </c>
      <c r="AJ676" s="53">
        <v>23</v>
      </c>
      <c r="AK676" s="53">
        <v>60.17</v>
      </c>
      <c r="AL676" s="53">
        <v>78</v>
      </c>
      <c r="AM676" s="53">
        <v>40.08</v>
      </c>
      <c r="AN676" s="53">
        <v>102.08</v>
      </c>
      <c r="AO676" s="53">
        <v>37.01</v>
      </c>
      <c r="AP676" s="53">
        <v>91.221999999999994</v>
      </c>
      <c r="AQ676" s="53">
        <v>18.903500000000001</v>
      </c>
      <c r="AR676" s="53">
        <v>7.1936</v>
      </c>
      <c r="AS676" s="53">
        <v>359.16</v>
      </c>
      <c r="AT676" s="53">
        <v>30.724299999999999</v>
      </c>
      <c r="AU676" s="53">
        <v>1331.43</v>
      </c>
      <c r="AV676" s="53">
        <v>4.0027999999999997</v>
      </c>
      <c r="AW676" s="53">
        <v>56.02</v>
      </c>
      <c r="AX676" s="53">
        <v>35.881999999999998</v>
      </c>
      <c r="AY676" s="53">
        <v>23.433299999999999</v>
      </c>
      <c r="AZ676" s="53">
        <v>7.8167999999999997</v>
      </c>
      <c r="BA676" s="53">
        <v>1.3447</v>
      </c>
      <c r="BB676" s="53">
        <v>83.002499999999998</v>
      </c>
      <c r="BC676" s="53">
        <v>31.356999999999999</v>
      </c>
      <c r="BD676" s="53">
        <v>4.7649999999999997</v>
      </c>
      <c r="BE676" s="53">
        <v>15595</v>
      </c>
      <c r="BF676" s="53">
        <v>1.8154999999999999</v>
      </c>
      <c r="BG676" s="53">
        <v>4.6192000000000002</v>
      </c>
      <c r="BH676" s="53">
        <v>17.39</v>
      </c>
      <c r="BI676" s="53">
        <v>8.5549999999999997</v>
      </c>
      <c r="BJ676" s="53">
        <v>8.9</v>
      </c>
      <c r="BK676" s="53">
        <v>14.1</v>
      </c>
      <c r="BL676" s="53">
        <v>5.375</v>
      </c>
      <c r="BM676" s="53">
        <v>4.8959999999999999</v>
      </c>
      <c r="BN676" s="53">
        <v>6.19</v>
      </c>
      <c r="BO676" s="53">
        <v>5.2006500000000004</v>
      </c>
      <c r="BP676" s="53">
        <v>4.1717000000000004</v>
      </c>
      <c r="BQ676" s="53">
        <v>4.3242000000000003</v>
      </c>
      <c r="BR676" s="53">
        <v>10.5008</v>
      </c>
      <c r="BS676" s="53">
        <v>1.5311999999999999</v>
      </c>
      <c r="BT676" s="53">
        <v>1.3451</v>
      </c>
      <c r="BU676" s="53">
        <v>1.6311</v>
      </c>
      <c r="BV676" s="53">
        <v>10.400399999999999</v>
      </c>
      <c r="BW676" s="53">
        <v>0.79190000000000005</v>
      </c>
      <c r="BX676" s="53">
        <v>149.35</v>
      </c>
      <c r="BY676" s="53">
        <v>0.9284</v>
      </c>
      <c r="BZ676" s="53">
        <v>6.9196</v>
      </c>
      <c r="CA676" s="53">
        <v>0.87570000000000003</v>
      </c>
      <c r="CB676" s="53"/>
      <c r="CD676" s="53"/>
      <c r="CE676" s="53"/>
      <c r="CG676" s="53"/>
      <c r="CH676" s="53"/>
      <c r="CJ676" s="53"/>
      <c r="CK676" s="53">
        <v>7.43</v>
      </c>
      <c r="CL676" s="53">
        <v>7.41</v>
      </c>
      <c r="CM676" s="53">
        <v>7.63</v>
      </c>
      <c r="CN676" s="53">
        <v>7.25</v>
      </c>
      <c r="CO676" s="53">
        <v>6.54</v>
      </c>
      <c r="CP676" s="53">
        <v>5.97</v>
      </c>
      <c r="CQ676" s="53">
        <v>5.65</v>
      </c>
      <c r="CR676" s="53">
        <v>7.27</v>
      </c>
      <c r="CS676" s="53">
        <v>6.9050000000000002</v>
      </c>
      <c r="CT676" s="53">
        <v>6.19</v>
      </c>
      <c r="CU676" s="53">
        <v>5.375</v>
      </c>
      <c r="CV676" s="53">
        <v>7.63</v>
      </c>
      <c r="CW676" s="53">
        <v>11.255800000000001</v>
      </c>
      <c r="CX676" s="53">
        <v>10.209099999999999</v>
      </c>
      <c r="CY676" s="53">
        <v>12.039149999999999</v>
      </c>
      <c r="CZ676" s="53">
        <v>4.7563000000000004</v>
      </c>
      <c r="DA676" s="53">
        <v>103.28</v>
      </c>
    </row>
    <row r="677" spans="1:105" x14ac:dyDescent="0.25">
      <c r="A677" s="79">
        <v>45331</v>
      </c>
      <c r="B677" s="53">
        <v>969.35</v>
      </c>
      <c r="C677" s="53">
        <v>963.51</v>
      </c>
      <c r="D677" s="53">
        <v>974.9</v>
      </c>
      <c r="E677" s="53">
        <v>967.3</v>
      </c>
      <c r="F677" s="53">
        <v>968.78110000000004</v>
      </c>
      <c r="G677" s="53">
        <v>1033.1099999999999</v>
      </c>
      <c r="H677" s="53">
        <v>946.56</v>
      </c>
      <c r="I677" s="53">
        <v>930.93</v>
      </c>
      <c r="J677" s="53">
        <v>902.97</v>
      </c>
      <c r="K677" s="53">
        <v>903.15</v>
      </c>
      <c r="L677" s="53">
        <v>865.12</v>
      </c>
      <c r="M677" s="53">
        <v>12.15</v>
      </c>
      <c r="N677" s="53">
        <v>1.85</v>
      </c>
      <c r="O677" s="53">
        <v>4.55</v>
      </c>
      <c r="P677" s="53">
        <v>6.53</v>
      </c>
      <c r="Q677" s="53">
        <v>7</v>
      </c>
      <c r="R677" s="53">
        <v>104.111</v>
      </c>
      <c r="S677" s="53">
        <v>368.15</v>
      </c>
      <c r="T677" s="53">
        <v>368.15</v>
      </c>
      <c r="U677" s="53">
        <v>8065.04</v>
      </c>
      <c r="V677" s="53">
        <v>22557</v>
      </c>
      <c r="W677" s="53">
        <v>0</v>
      </c>
      <c r="X677" s="53">
        <v>136825</v>
      </c>
      <c r="Y677" s="53">
        <v>8065.04</v>
      </c>
      <c r="Z677" s="53">
        <v>11.77</v>
      </c>
      <c r="AA677" s="53">
        <v>-10687</v>
      </c>
      <c r="AB677" s="53">
        <v>76.84</v>
      </c>
      <c r="AC677" s="53">
        <v>17.088000000000001</v>
      </c>
      <c r="AD677" s="53">
        <v>4.9543999999999997</v>
      </c>
      <c r="AE677" s="53">
        <v>3922.34</v>
      </c>
      <c r="AF677" s="53">
        <v>3.863</v>
      </c>
      <c r="AG677" s="53">
        <v>831.28819999999996</v>
      </c>
      <c r="AH677" s="53">
        <v>-7870</v>
      </c>
      <c r="AI677" s="53">
        <v>134</v>
      </c>
      <c r="AJ677" s="53">
        <v>19</v>
      </c>
      <c r="AK677" s="53">
        <v>59.48</v>
      </c>
      <c r="AL677" s="53">
        <v>77.66</v>
      </c>
      <c r="AM677" s="53">
        <v>33.85</v>
      </c>
      <c r="AN677" s="53">
        <v>101.94</v>
      </c>
      <c r="AO677" s="53">
        <v>36.659999999999997</v>
      </c>
      <c r="AP677" s="53">
        <v>91.15</v>
      </c>
      <c r="AQ677" s="53">
        <v>19.024000000000001</v>
      </c>
      <c r="AR677" s="53">
        <v>7.1936</v>
      </c>
      <c r="AS677" s="53">
        <v>358.85</v>
      </c>
      <c r="AT677" s="53">
        <v>30.6875</v>
      </c>
      <c r="AU677" s="53">
        <v>1333.14</v>
      </c>
      <c r="AV677" s="53">
        <v>4.0122</v>
      </c>
      <c r="AW677" s="53">
        <v>55.860999999999997</v>
      </c>
      <c r="AX677" s="53">
        <v>35.915999999999997</v>
      </c>
      <c r="AY677" s="53">
        <v>23.414400000000001</v>
      </c>
      <c r="AZ677" s="53">
        <v>7.8194999999999997</v>
      </c>
      <c r="BA677" s="53">
        <v>1.3458000000000001</v>
      </c>
      <c r="BB677" s="53">
        <v>83.033799999999999</v>
      </c>
      <c r="BC677" s="53">
        <v>31.356999999999999</v>
      </c>
      <c r="BD677" s="53">
        <v>4.7649999999999997</v>
      </c>
      <c r="BE677" s="53">
        <v>15635</v>
      </c>
      <c r="BF677" s="53">
        <v>1.8133999999999999</v>
      </c>
      <c r="BG677" s="53">
        <v>4.6150000000000002</v>
      </c>
      <c r="BH677" s="53">
        <v>17.032499999999999</v>
      </c>
      <c r="BI677" s="53">
        <v>9.0299999999999994</v>
      </c>
      <c r="BJ677" s="53">
        <v>8.35</v>
      </c>
      <c r="BK677" s="53">
        <v>14.02</v>
      </c>
      <c r="BL677" s="53">
        <v>5.3650000000000002</v>
      </c>
      <c r="BM677" s="53">
        <v>4.8925999999999998</v>
      </c>
      <c r="BN677" s="53">
        <v>6.21</v>
      </c>
      <c r="BO677" s="53">
        <v>5.1965000000000003</v>
      </c>
      <c r="BP677" s="53">
        <v>4.1745999999999999</v>
      </c>
      <c r="BQ677" s="53">
        <v>4.2807000000000004</v>
      </c>
      <c r="BR677" s="53">
        <v>10.542299999999999</v>
      </c>
      <c r="BS677" s="53">
        <v>1.5327999999999999</v>
      </c>
      <c r="BT677" s="53">
        <v>1.3460000000000001</v>
      </c>
      <c r="BU677" s="53">
        <v>1.6257999999999999</v>
      </c>
      <c r="BV677" s="53">
        <v>10.456799999999999</v>
      </c>
      <c r="BW677" s="53">
        <v>0.79190000000000005</v>
      </c>
      <c r="BX677" s="53">
        <v>149.29</v>
      </c>
      <c r="BY677" s="53">
        <v>0.92730000000000001</v>
      </c>
      <c r="BZ677" s="53">
        <v>6.9141000000000004</v>
      </c>
      <c r="CA677" s="53">
        <v>0.87470000000000003</v>
      </c>
      <c r="CB677" s="53"/>
      <c r="CD677" s="53"/>
      <c r="CE677" s="53"/>
      <c r="CG677" s="53"/>
      <c r="CH677" s="53"/>
      <c r="CJ677" s="53"/>
      <c r="CK677" s="53">
        <v>6.85</v>
      </c>
      <c r="CL677" s="53">
        <v>7.4</v>
      </c>
      <c r="CM677" s="53">
        <v>7.7</v>
      </c>
      <c r="CN677" s="53">
        <v>7.21</v>
      </c>
      <c r="CO677" s="53">
        <v>6.56</v>
      </c>
      <c r="CP677" s="53">
        <v>6</v>
      </c>
      <c r="CQ677" s="53">
        <v>5.65</v>
      </c>
      <c r="CR677" s="53">
        <v>7.2649999999999997</v>
      </c>
      <c r="CS677" s="53">
        <v>6.9124999999999996</v>
      </c>
      <c r="CT677" s="53">
        <v>6.21</v>
      </c>
      <c r="CU677" s="53">
        <v>5.3650000000000002</v>
      </c>
      <c r="CV677" s="53">
        <v>7.7</v>
      </c>
      <c r="CW677" s="53">
        <v>11.2216</v>
      </c>
      <c r="CX677" s="53">
        <v>10.6868</v>
      </c>
      <c r="CY677" s="53">
        <v>13.045949999999999</v>
      </c>
      <c r="CZ677" s="53">
        <v>6.1307</v>
      </c>
      <c r="DA677" s="53">
        <v>103.28</v>
      </c>
    </row>
    <row r="678" spans="1:105" x14ac:dyDescent="0.25">
      <c r="A678" s="79">
        <v>45330</v>
      </c>
      <c r="B678" s="53">
        <v>966.2</v>
      </c>
      <c r="C678" s="53">
        <v>947</v>
      </c>
      <c r="D678" s="53">
        <v>969</v>
      </c>
      <c r="E678" s="53">
        <v>951.7</v>
      </c>
      <c r="F678" s="53">
        <v>958.24829999999997</v>
      </c>
      <c r="G678" s="53">
        <v>1475.69</v>
      </c>
      <c r="H678" s="53">
        <v>941.78</v>
      </c>
      <c r="I678" s="53">
        <v>927.88</v>
      </c>
      <c r="J678" s="53">
        <v>900.67</v>
      </c>
      <c r="K678" s="53">
        <v>902.27</v>
      </c>
      <c r="L678" s="53">
        <v>864.29</v>
      </c>
      <c r="M678" s="53">
        <v>12.18</v>
      </c>
      <c r="N678" s="53">
        <v>1.89</v>
      </c>
      <c r="O678" s="53">
        <v>4.8</v>
      </c>
      <c r="P678" s="53">
        <v>6.48</v>
      </c>
      <c r="Q678" s="53">
        <v>6.79</v>
      </c>
      <c r="R678" s="53">
        <v>104.16500000000001</v>
      </c>
      <c r="S678" s="53">
        <v>370.2</v>
      </c>
      <c r="T678" s="53">
        <v>370.2</v>
      </c>
      <c r="U678" s="53">
        <v>8085.02</v>
      </c>
      <c r="V678" s="53">
        <v>23106</v>
      </c>
      <c r="W678" s="53">
        <v>-1025</v>
      </c>
      <c r="X678" s="53">
        <v>136825</v>
      </c>
      <c r="Y678" s="53">
        <v>8085.02</v>
      </c>
      <c r="Z678" s="53">
        <v>11.91</v>
      </c>
      <c r="AA678" s="53">
        <v>-10687</v>
      </c>
      <c r="AB678" s="53">
        <v>76.22</v>
      </c>
      <c r="AC678" s="53">
        <v>17.1462</v>
      </c>
      <c r="AD678" s="53">
        <v>4.9972000000000003</v>
      </c>
      <c r="AE678" s="53">
        <v>3948.51</v>
      </c>
      <c r="AF678" s="53">
        <v>3.8605999999999998</v>
      </c>
      <c r="AG678" s="53">
        <v>830.67989999999998</v>
      </c>
      <c r="AH678" s="53">
        <v>-8004</v>
      </c>
      <c r="AI678" s="53">
        <v>-516</v>
      </c>
      <c r="AJ678" s="53">
        <v>15</v>
      </c>
      <c r="AK678" s="53">
        <v>60.36</v>
      </c>
      <c r="AL678" s="53">
        <v>76.77</v>
      </c>
      <c r="AM678" s="53">
        <v>36.11</v>
      </c>
      <c r="AN678" s="53">
        <v>101.98</v>
      </c>
      <c r="AO678" s="53">
        <v>36.94</v>
      </c>
      <c r="AP678" s="53">
        <v>91.120999999999995</v>
      </c>
      <c r="AQ678" s="53">
        <v>18.9695</v>
      </c>
      <c r="AR678" s="53">
        <v>7.1967999999999996</v>
      </c>
      <c r="AS678" s="53">
        <v>360.56</v>
      </c>
      <c r="AT678" s="53">
        <v>30.607900000000001</v>
      </c>
      <c r="AU678" s="53">
        <v>1328.14</v>
      </c>
      <c r="AV678" s="53">
        <v>4.0137</v>
      </c>
      <c r="AW678" s="53">
        <v>55.914000000000001</v>
      </c>
      <c r="AX678" s="53">
        <v>35.856999999999999</v>
      </c>
      <c r="AY678" s="53">
        <v>23.414300000000001</v>
      </c>
      <c r="AZ678" s="53">
        <v>7.8212999999999999</v>
      </c>
      <c r="BA678" s="53">
        <v>1.3472</v>
      </c>
      <c r="BB678" s="53">
        <v>82.956299999999999</v>
      </c>
      <c r="BC678" s="53">
        <v>31.356999999999999</v>
      </c>
      <c r="BD678" s="53">
        <v>4.7725</v>
      </c>
      <c r="BE678" s="53">
        <v>15635</v>
      </c>
      <c r="BF678" s="53">
        <v>1.8147</v>
      </c>
      <c r="BG678" s="53">
        <v>4.617</v>
      </c>
      <c r="BH678" s="53">
        <v>16.885000000000002</v>
      </c>
      <c r="BI678" s="53">
        <v>9.17</v>
      </c>
      <c r="BJ678" s="53">
        <v>8.5850000000000009</v>
      </c>
      <c r="BK678" s="53">
        <v>14.025</v>
      </c>
      <c r="BL678" s="53">
        <v>5.375</v>
      </c>
      <c r="BM678" s="53">
        <v>4.8703500000000002</v>
      </c>
      <c r="BN678" s="53">
        <v>6.24</v>
      </c>
      <c r="BO678" s="53">
        <v>5.1885000000000003</v>
      </c>
      <c r="BP678" s="53">
        <v>4.1260000000000003</v>
      </c>
      <c r="BQ678" s="53">
        <v>4.1957000000000004</v>
      </c>
      <c r="BR678" s="53">
        <v>10.6181</v>
      </c>
      <c r="BS678" s="53">
        <v>1.5404</v>
      </c>
      <c r="BT678" s="53">
        <v>1.3458000000000001</v>
      </c>
      <c r="BU678" s="53">
        <v>1.6402000000000001</v>
      </c>
      <c r="BV678" s="53">
        <v>10.476000000000001</v>
      </c>
      <c r="BW678" s="53">
        <v>0.79259999999999997</v>
      </c>
      <c r="BX678" s="53">
        <v>149.32</v>
      </c>
      <c r="BY678" s="53">
        <v>0.92779999999999996</v>
      </c>
      <c r="BZ678" s="53">
        <v>6.9166999999999996</v>
      </c>
      <c r="CA678" s="53">
        <v>0.87370000000000003</v>
      </c>
      <c r="CB678" s="53"/>
      <c r="CD678" s="53"/>
      <c r="CE678" s="53"/>
      <c r="CG678" s="53"/>
      <c r="CH678" s="53"/>
      <c r="CJ678" s="53"/>
      <c r="CK678" s="53">
        <v>7.18</v>
      </c>
      <c r="CL678" s="53">
        <v>7.45</v>
      </c>
      <c r="CM678" s="53">
        <v>7.76</v>
      </c>
      <c r="CN678" s="53">
        <v>7.3</v>
      </c>
      <c r="CO678" s="53">
        <v>6.55</v>
      </c>
      <c r="CP678" s="53">
        <v>6.01</v>
      </c>
      <c r="CQ678" s="53">
        <v>5.61</v>
      </c>
      <c r="CR678" s="53">
        <v>7.2640000000000002</v>
      </c>
      <c r="CS678" s="53">
        <v>6.92</v>
      </c>
      <c r="CT678" s="53">
        <v>6.24</v>
      </c>
      <c r="CU678" s="53">
        <v>5.375</v>
      </c>
      <c r="CV678" s="53">
        <v>7.76</v>
      </c>
      <c r="CW678" s="53">
        <v>11.228999999999999</v>
      </c>
      <c r="CX678" s="53">
        <v>10.11</v>
      </c>
      <c r="CY678" s="53">
        <v>12.74065</v>
      </c>
      <c r="CZ678" s="53">
        <v>6.4756999999999998</v>
      </c>
      <c r="DA678" s="53">
        <v>103.28</v>
      </c>
    </row>
    <row r="679" spans="1:105" x14ac:dyDescent="0.25">
      <c r="A679" s="79">
        <v>45329</v>
      </c>
      <c r="B679" s="53">
        <v>954.2</v>
      </c>
      <c r="C679" s="53">
        <v>942.92</v>
      </c>
      <c r="D679" s="53">
        <v>956</v>
      </c>
      <c r="E679" s="53">
        <v>947</v>
      </c>
      <c r="F679" s="53">
        <v>947.9076</v>
      </c>
      <c r="G679" s="53">
        <v>1095.8900000000001</v>
      </c>
      <c r="H679" s="53">
        <v>936.18</v>
      </c>
      <c r="I679" s="53">
        <v>925.15</v>
      </c>
      <c r="J679" s="53">
        <v>898.76</v>
      </c>
      <c r="K679" s="53">
        <v>901.46</v>
      </c>
      <c r="L679" s="53">
        <v>863.51</v>
      </c>
      <c r="M679" s="53">
        <v>12.24</v>
      </c>
      <c r="N679" s="53">
        <v>1.65</v>
      </c>
      <c r="O679" s="53">
        <v>4.4800000000000004</v>
      </c>
      <c r="P679" s="53">
        <v>6.25</v>
      </c>
      <c r="Q679" s="53">
        <v>6.4</v>
      </c>
      <c r="R679" s="53">
        <v>104.057</v>
      </c>
      <c r="S679" s="53">
        <v>373.55</v>
      </c>
      <c r="T679" s="53">
        <v>373.55</v>
      </c>
      <c r="U679" s="53">
        <v>8198.74</v>
      </c>
      <c r="V679" s="53">
        <v>23303</v>
      </c>
      <c r="W679" s="53">
        <v>-950</v>
      </c>
      <c r="X679" s="53">
        <v>137850</v>
      </c>
      <c r="Y679" s="53">
        <v>8198.74</v>
      </c>
      <c r="Z679" s="53">
        <v>11.42</v>
      </c>
      <c r="AA679" s="53">
        <v>-10687</v>
      </c>
      <c r="AB679" s="53">
        <v>73.86</v>
      </c>
      <c r="AC679" s="53">
        <v>17.051200000000001</v>
      </c>
      <c r="AD679" s="53">
        <v>4.9717000000000002</v>
      </c>
      <c r="AE679" s="53">
        <v>3958.39</v>
      </c>
      <c r="AF679" s="53">
        <v>3.8416999999999999</v>
      </c>
      <c r="AG679" s="53">
        <v>830.17750000000001</v>
      </c>
      <c r="AH679" s="53">
        <v>-7489</v>
      </c>
      <c r="AI679" s="53">
        <v>-146</v>
      </c>
      <c r="AJ679" s="53">
        <v>18</v>
      </c>
      <c r="AK679" s="53">
        <v>59.24</v>
      </c>
      <c r="AL679" s="53">
        <v>72.97</v>
      </c>
      <c r="AM679" s="53">
        <v>40.35</v>
      </c>
      <c r="AN679" s="53">
        <v>102.26</v>
      </c>
      <c r="AO679" s="53">
        <v>38.26</v>
      </c>
      <c r="AP679" s="53">
        <v>91.275199999999998</v>
      </c>
      <c r="AQ679" s="53">
        <v>18.901499999999999</v>
      </c>
      <c r="AR679" s="53">
        <v>7.1950000000000003</v>
      </c>
      <c r="AS679" s="53">
        <v>360.39</v>
      </c>
      <c r="AT679" s="53">
        <v>30.597799999999999</v>
      </c>
      <c r="AU679" s="53">
        <v>1327.61</v>
      </c>
      <c r="AV679" s="53">
        <v>4.0315000000000003</v>
      </c>
      <c r="AW679" s="53">
        <v>55.963000000000001</v>
      </c>
      <c r="AX679" s="53">
        <v>35.615000000000002</v>
      </c>
      <c r="AY679" s="53">
        <v>23.170500000000001</v>
      </c>
      <c r="AZ679" s="53">
        <v>7.819</v>
      </c>
      <c r="BA679" s="53">
        <v>1.3432999999999999</v>
      </c>
      <c r="BB679" s="53">
        <v>82.97</v>
      </c>
      <c r="BC679" s="53">
        <v>31.356999999999999</v>
      </c>
      <c r="BD679" s="53">
        <v>4.7606999999999999</v>
      </c>
      <c r="BE679" s="53">
        <v>15635</v>
      </c>
      <c r="BF679" s="53">
        <v>1.8154999999999999</v>
      </c>
      <c r="BG679" s="53">
        <v>4.6192000000000002</v>
      </c>
      <c r="BH679" s="53">
        <v>16.87</v>
      </c>
      <c r="BI679" s="53">
        <v>9.2899999999999991</v>
      </c>
      <c r="BJ679" s="53">
        <v>8.4350000000000005</v>
      </c>
      <c r="BK679" s="53">
        <v>14.74</v>
      </c>
      <c r="BL679" s="53">
        <v>5.2925000000000004</v>
      </c>
      <c r="BM679" s="53">
        <v>4.8592500000000003</v>
      </c>
      <c r="BN679" s="53">
        <v>6.1550000000000002</v>
      </c>
      <c r="BO679" s="53">
        <v>5.1875499999999999</v>
      </c>
      <c r="BP679" s="53">
        <v>4.1308999999999996</v>
      </c>
      <c r="BQ679" s="53">
        <v>4.0750000000000002</v>
      </c>
      <c r="BR679" s="53">
        <v>10.582599999999999</v>
      </c>
      <c r="BS679" s="53">
        <v>1.5337000000000001</v>
      </c>
      <c r="BT679" s="53">
        <v>1.3463000000000001</v>
      </c>
      <c r="BU679" s="53">
        <v>1.6358999999999999</v>
      </c>
      <c r="BV679" s="53">
        <v>10.4732</v>
      </c>
      <c r="BW679" s="53">
        <v>0.79200000000000004</v>
      </c>
      <c r="BX679" s="53">
        <v>148.18</v>
      </c>
      <c r="BY679" s="53">
        <v>0.9284</v>
      </c>
      <c r="BZ679" s="53">
        <v>6.9229000000000003</v>
      </c>
      <c r="CA679" s="53">
        <v>0.87439999999999996</v>
      </c>
      <c r="CB679" s="53"/>
      <c r="CD679" s="53"/>
      <c r="CE679" s="53"/>
      <c r="CG679" s="53"/>
      <c r="CH679" s="53"/>
      <c r="CJ679" s="53"/>
      <c r="CK679" s="53">
        <v>7.41</v>
      </c>
      <c r="CL679" s="53">
        <v>7.38</v>
      </c>
      <c r="CM679" s="53">
        <v>7.34</v>
      </c>
      <c r="CN679" s="53">
        <v>7.22</v>
      </c>
      <c r="CO679" s="53">
        <v>6.52</v>
      </c>
      <c r="CP679" s="53">
        <v>5.93</v>
      </c>
      <c r="CQ679" s="53">
        <v>5.57</v>
      </c>
      <c r="CR679" s="53">
        <v>7.27</v>
      </c>
      <c r="CS679" s="53">
        <v>6.91</v>
      </c>
      <c r="CT679" s="53">
        <v>6.1550000000000002</v>
      </c>
      <c r="CU679" s="53">
        <v>5.2925000000000004</v>
      </c>
      <c r="CV679" s="53">
        <v>7.34</v>
      </c>
      <c r="CW679" s="53">
        <v>11.273999999999999</v>
      </c>
      <c r="CX679" s="53">
        <v>9.8045000000000009</v>
      </c>
      <c r="CY679" s="53">
        <v>12.17315</v>
      </c>
      <c r="CZ679" s="53">
        <v>5.7324999999999999</v>
      </c>
      <c r="DA679" s="53">
        <v>103.28</v>
      </c>
    </row>
    <row r="680" spans="1:105" x14ac:dyDescent="0.25">
      <c r="A680" s="79">
        <v>45328</v>
      </c>
      <c r="B680" s="53">
        <v>947</v>
      </c>
      <c r="C680" s="53">
        <v>850.6</v>
      </c>
      <c r="D680" s="53">
        <v>955.6</v>
      </c>
      <c r="E680" s="53">
        <v>952</v>
      </c>
      <c r="F680" s="53">
        <v>950.61199999999997</v>
      </c>
      <c r="G680" s="53">
        <v>989.35</v>
      </c>
      <c r="H680" s="53">
        <v>931.79</v>
      </c>
      <c r="I680" s="53">
        <v>923.22</v>
      </c>
      <c r="J680" s="53">
        <v>897.03</v>
      </c>
      <c r="K680" s="53">
        <v>900.77</v>
      </c>
      <c r="L680" s="53">
        <v>862.78</v>
      </c>
      <c r="M680" s="53">
        <v>12.21</v>
      </c>
      <c r="N680" s="53">
        <v>1.7</v>
      </c>
      <c r="O680" s="53">
        <v>4.6500000000000004</v>
      </c>
      <c r="P680" s="53">
        <v>6.11</v>
      </c>
      <c r="Q680" s="53">
        <v>6.61</v>
      </c>
      <c r="R680" s="53">
        <v>104.21299999999999</v>
      </c>
      <c r="S680" s="53">
        <v>378.1</v>
      </c>
      <c r="T680" s="53">
        <v>378.1</v>
      </c>
      <c r="U680" s="53">
        <v>8293.25</v>
      </c>
      <c r="V680" s="53">
        <v>23605</v>
      </c>
      <c r="W680" s="53">
        <v>-625</v>
      </c>
      <c r="X680" s="53">
        <v>138800</v>
      </c>
      <c r="Y680" s="53">
        <v>8293.25</v>
      </c>
      <c r="Z680" s="53">
        <v>11.73</v>
      </c>
      <c r="AA680" s="53">
        <v>-10687</v>
      </c>
      <c r="AB680" s="53">
        <v>73.31</v>
      </c>
      <c r="AC680" s="53">
        <v>17.037299999999998</v>
      </c>
      <c r="AD680" s="53">
        <v>4.9591000000000003</v>
      </c>
      <c r="AE680" s="53">
        <v>3953.5</v>
      </c>
      <c r="AF680" s="53">
        <v>3.8618000000000001</v>
      </c>
      <c r="AG680" s="53">
        <v>829.54989999999998</v>
      </c>
      <c r="AH680" s="53">
        <v>-7343</v>
      </c>
      <c r="AI680" s="53">
        <v>95</v>
      </c>
      <c r="AJ680" s="53">
        <v>19</v>
      </c>
      <c r="AK680" s="53">
        <v>61.58</v>
      </c>
      <c r="AL680" s="53">
        <v>70.25</v>
      </c>
      <c r="AM680" s="53">
        <v>45.07</v>
      </c>
      <c r="AN680" s="53">
        <v>102.42</v>
      </c>
      <c r="AO680" s="53">
        <v>39.17</v>
      </c>
      <c r="AP680" s="53">
        <v>90.674999999999997</v>
      </c>
      <c r="AQ680" s="53">
        <v>18.827100000000002</v>
      </c>
      <c r="AR680" s="53">
        <v>7.1901000000000002</v>
      </c>
      <c r="AS680" s="53">
        <v>359.15</v>
      </c>
      <c r="AT680" s="53">
        <v>30.4878</v>
      </c>
      <c r="AU680" s="53">
        <v>1327.34</v>
      </c>
      <c r="AV680" s="53">
        <v>4.0435999999999996</v>
      </c>
      <c r="AW680" s="53">
        <v>56.197000000000003</v>
      </c>
      <c r="AX680" s="53">
        <v>35.576999999999998</v>
      </c>
      <c r="AY680" s="53">
        <v>23.177199999999999</v>
      </c>
      <c r="AZ680" s="53">
        <v>7.8226000000000004</v>
      </c>
      <c r="BA680" s="53">
        <v>1.3442000000000001</v>
      </c>
      <c r="BB680" s="53">
        <v>83.056299999999993</v>
      </c>
      <c r="BC680" s="53">
        <v>31.332999999999998</v>
      </c>
      <c r="BD680" s="53">
        <v>4.7676999999999996</v>
      </c>
      <c r="BE680" s="53">
        <v>15730</v>
      </c>
      <c r="BF680" s="53">
        <v>1.8187</v>
      </c>
      <c r="BG680" s="53">
        <v>4.6273999999999997</v>
      </c>
      <c r="BH680" s="53">
        <v>16.66</v>
      </c>
      <c r="BI680" s="53">
        <v>9.7799999999999994</v>
      </c>
      <c r="BJ680" s="53">
        <v>9.3849999999999998</v>
      </c>
      <c r="BK680" s="53">
        <v>15.205</v>
      </c>
      <c r="BL680" s="53">
        <v>5.3150000000000004</v>
      </c>
      <c r="BM680" s="53">
        <v>4.8463000000000003</v>
      </c>
      <c r="BN680" s="53">
        <v>6.18</v>
      </c>
      <c r="BO680" s="53">
        <v>5.1877500000000003</v>
      </c>
      <c r="BP680" s="53">
        <v>4.0754999999999999</v>
      </c>
      <c r="BQ680" s="53">
        <v>4.1063999999999998</v>
      </c>
      <c r="BR680" s="53">
        <v>10.590400000000001</v>
      </c>
      <c r="BS680" s="53">
        <v>1.5328999999999999</v>
      </c>
      <c r="BT680" s="53">
        <v>1.3492</v>
      </c>
      <c r="BU680" s="53">
        <v>1.64</v>
      </c>
      <c r="BV680" s="53">
        <v>10.505599999999999</v>
      </c>
      <c r="BW680" s="53">
        <v>0.79379999999999995</v>
      </c>
      <c r="BX680" s="53">
        <v>147.94</v>
      </c>
      <c r="BY680" s="53">
        <v>0.92979999999999996</v>
      </c>
      <c r="BZ680" s="53">
        <v>6.9364999999999997</v>
      </c>
      <c r="CA680" s="53">
        <v>0.86980000000000002</v>
      </c>
      <c r="CB680" s="53"/>
      <c r="CD680" s="53"/>
      <c r="CE680" s="53"/>
      <c r="CG680" s="53"/>
      <c r="CH680" s="53"/>
      <c r="CJ680" s="53"/>
      <c r="CK680" s="53">
        <v>7.4</v>
      </c>
      <c r="CL680" s="53">
        <v>7.43</v>
      </c>
      <c r="CM680" s="53">
        <v>7.55</v>
      </c>
      <c r="CN680" s="53">
        <v>7.3</v>
      </c>
      <c r="CO680" s="53">
        <v>6.5</v>
      </c>
      <c r="CP680" s="53">
        <v>5.94</v>
      </c>
      <c r="CQ680" s="53">
        <v>5.58</v>
      </c>
      <c r="CR680" s="53">
        <v>7.27</v>
      </c>
      <c r="CS680" s="53">
        <v>6.93</v>
      </c>
      <c r="CT680" s="53">
        <v>6.18</v>
      </c>
      <c r="CU680" s="53">
        <v>5.3150000000000004</v>
      </c>
      <c r="CV680" s="53">
        <v>7.55</v>
      </c>
      <c r="CW680" s="53">
        <v>11.352499999999999</v>
      </c>
      <c r="CX680" s="53">
        <v>10.3713</v>
      </c>
      <c r="CY680" s="53">
        <v>12.721399</v>
      </c>
      <c r="CZ680" s="53">
        <v>5.9827000000000004</v>
      </c>
      <c r="DA680" s="53">
        <v>103.28</v>
      </c>
    </row>
    <row r="681" spans="1:105" x14ac:dyDescent="0.25">
      <c r="A681" s="79">
        <v>45327</v>
      </c>
      <c r="B681" s="53">
        <v>953.95</v>
      </c>
      <c r="C681" s="53">
        <v>947.09</v>
      </c>
      <c r="D681" s="53">
        <v>959.95</v>
      </c>
      <c r="E681" s="53">
        <v>951.8</v>
      </c>
      <c r="F681" s="53">
        <v>956.13729999999998</v>
      </c>
      <c r="G681" s="53">
        <v>956.56</v>
      </c>
      <c r="H681" s="53">
        <v>928.23</v>
      </c>
      <c r="I681" s="53">
        <v>921.66</v>
      </c>
      <c r="J681" s="53">
        <v>895.42</v>
      </c>
      <c r="K681" s="53">
        <v>900.12</v>
      </c>
      <c r="L681" s="53">
        <v>862.07</v>
      </c>
      <c r="M681" s="53">
        <v>12.58</v>
      </c>
      <c r="N681" s="53">
        <v>1.88</v>
      </c>
      <c r="O681" s="53">
        <v>4.75</v>
      </c>
      <c r="P681" s="53">
        <v>6.3</v>
      </c>
      <c r="Q681" s="53">
        <v>6.9</v>
      </c>
      <c r="R681" s="53">
        <v>104.452</v>
      </c>
      <c r="S681" s="53">
        <v>377.15</v>
      </c>
      <c r="T681" s="53">
        <v>377.15</v>
      </c>
      <c r="U681" s="53">
        <v>8247.24</v>
      </c>
      <c r="V681" s="53">
        <v>24369</v>
      </c>
      <c r="W681" s="53">
        <v>-800</v>
      </c>
      <c r="X681" s="53">
        <v>139425</v>
      </c>
      <c r="Y681" s="53">
        <v>8247.24</v>
      </c>
      <c r="Z681" s="53">
        <v>11.58</v>
      </c>
      <c r="AA681" s="53">
        <v>-7294</v>
      </c>
      <c r="AB681" s="53">
        <v>72.78</v>
      </c>
      <c r="AC681" s="53">
        <v>17.115500000000001</v>
      </c>
      <c r="AD681" s="53">
        <v>4.9824000000000002</v>
      </c>
      <c r="AE681" s="53">
        <v>3966.59</v>
      </c>
      <c r="AF681" s="53">
        <v>3.8624999999999998</v>
      </c>
      <c r="AG681" s="53">
        <v>829.05939999999998</v>
      </c>
      <c r="AH681" s="53">
        <v>-7438</v>
      </c>
      <c r="AI681" s="53">
        <v>8</v>
      </c>
      <c r="AJ681" s="53">
        <v>17</v>
      </c>
      <c r="AK681" s="53">
        <v>65.23</v>
      </c>
      <c r="AL681" s="53">
        <v>77.2</v>
      </c>
      <c r="AM681" s="53">
        <v>43.94</v>
      </c>
      <c r="AN681" s="53">
        <v>102.37</v>
      </c>
      <c r="AO681" s="53">
        <v>38.92</v>
      </c>
      <c r="AP681" s="53">
        <v>90.627899999999997</v>
      </c>
      <c r="AQ681" s="53">
        <v>19.066700000000001</v>
      </c>
      <c r="AR681" s="53">
        <v>7.1985000000000001</v>
      </c>
      <c r="AS681" s="53">
        <v>359.85</v>
      </c>
      <c r="AT681" s="53">
        <v>30.546700000000001</v>
      </c>
      <c r="AU681" s="53">
        <v>1330.77</v>
      </c>
      <c r="AV681" s="53">
        <v>4.0419</v>
      </c>
      <c r="AW681" s="53">
        <v>56.283000000000001</v>
      </c>
      <c r="AX681" s="53">
        <v>35.805</v>
      </c>
      <c r="AY681" s="53">
        <v>23.230699999999999</v>
      </c>
      <c r="AZ681" s="53">
        <v>7.8216999999999999</v>
      </c>
      <c r="BA681" s="53">
        <v>1.3471</v>
      </c>
      <c r="BB681" s="53">
        <v>83.063800000000001</v>
      </c>
      <c r="BC681" s="53">
        <v>31.37</v>
      </c>
      <c r="BD681" s="53">
        <v>4.7489999999999997</v>
      </c>
      <c r="BE681" s="53">
        <v>15708</v>
      </c>
      <c r="BF681" s="53">
        <v>1.8205</v>
      </c>
      <c r="BG681" s="53">
        <v>4.6307999999999998</v>
      </c>
      <c r="BH681" s="53">
        <v>16.614999999999998</v>
      </c>
      <c r="BI681" s="53">
        <v>10.1</v>
      </c>
      <c r="BJ681" s="53">
        <v>10.31</v>
      </c>
      <c r="BK681" s="53">
        <v>15.1275</v>
      </c>
      <c r="BL681" s="53">
        <v>5.3650000000000002</v>
      </c>
      <c r="BM681" s="53">
        <v>4.9059499999999998</v>
      </c>
      <c r="BN681" s="53">
        <v>6.2450000000000001</v>
      </c>
      <c r="BO681" s="53">
        <v>5.2122000000000002</v>
      </c>
      <c r="BP681" s="53">
        <v>4.1654</v>
      </c>
      <c r="BQ681" s="53">
        <v>4.1585999999999999</v>
      </c>
      <c r="BR681" s="53">
        <v>10.6859</v>
      </c>
      <c r="BS681" s="53">
        <v>1.5425</v>
      </c>
      <c r="BT681" s="53">
        <v>1.3540000000000001</v>
      </c>
      <c r="BU681" s="53">
        <v>1.6516</v>
      </c>
      <c r="BV681" s="53">
        <v>10.6015</v>
      </c>
      <c r="BW681" s="53">
        <v>0.79769999999999996</v>
      </c>
      <c r="BX681" s="53">
        <v>148.68</v>
      </c>
      <c r="BY681" s="53">
        <v>0.93089999999999995</v>
      </c>
      <c r="BZ681" s="53">
        <v>6.9428000000000001</v>
      </c>
      <c r="CA681" s="53">
        <v>0.87070000000000003</v>
      </c>
      <c r="CB681" s="53"/>
      <c r="CD681" s="53"/>
      <c r="CE681" s="53"/>
      <c r="CG681" s="53"/>
      <c r="CH681" s="53"/>
      <c r="CJ681" s="53"/>
      <c r="CK681" s="53">
        <v>7.47</v>
      </c>
      <c r="CL681" s="53">
        <v>7.55</v>
      </c>
      <c r="CM681" s="53">
        <v>7.78</v>
      </c>
      <c r="CN681" s="53">
        <v>7.34</v>
      </c>
      <c r="CO681" s="53">
        <v>6.56</v>
      </c>
      <c r="CP681" s="53">
        <v>6</v>
      </c>
      <c r="CQ681" s="53">
        <v>5.67</v>
      </c>
      <c r="CR681" s="53">
        <v>7.2750000000000004</v>
      </c>
      <c r="CS681" s="53">
        <v>6.9649999999999999</v>
      </c>
      <c r="CT681" s="53">
        <v>6.2450000000000001</v>
      </c>
      <c r="CU681" s="53">
        <v>5.3650000000000002</v>
      </c>
      <c r="CV681" s="53">
        <v>7.78</v>
      </c>
      <c r="CW681" s="53">
        <v>11.327299999999999</v>
      </c>
      <c r="CX681" s="53">
        <v>10.4855</v>
      </c>
      <c r="CY681" s="53">
        <v>12.721000999999999</v>
      </c>
      <c r="CZ681" s="53">
        <v>5.6262999999999996</v>
      </c>
      <c r="DA681" s="53">
        <v>103.28</v>
      </c>
    </row>
    <row r="682" spans="1:105" x14ac:dyDescent="0.25">
      <c r="A682" s="79">
        <v>45324</v>
      </c>
      <c r="B682" s="53">
        <v>946</v>
      </c>
      <c r="C682" s="53">
        <v>928.21</v>
      </c>
      <c r="D682" s="53">
        <v>950.45</v>
      </c>
      <c r="E682" s="53">
        <v>928.6</v>
      </c>
      <c r="F682" s="53">
        <v>942.5068</v>
      </c>
      <c r="G682" s="53">
        <v>1252.46</v>
      </c>
      <c r="H682" s="53">
        <v>923.6</v>
      </c>
      <c r="I682" s="53">
        <v>919.11</v>
      </c>
      <c r="J682" s="53">
        <v>893.74</v>
      </c>
      <c r="K682" s="53">
        <v>899.45</v>
      </c>
      <c r="L682" s="53">
        <v>861.3</v>
      </c>
      <c r="M682" s="53">
        <v>12.43</v>
      </c>
      <c r="N682" s="53">
        <v>1.97</v>
      </c>
      <c r="O682" s="53">
        <v>4.5999999999999996</v>
      </c>
      <c r="P682" s="53">
        <v>6.16</v>
      </c>
      <c r="Q682" s="53">
        <v>6.78</v>
      </c>
      <c r="R682" s="53">
        <v>103.922</v>
      </c>
      <c r="S682" s="53">
        <v>382.15</v>
      </c>
      <c r="T682" s="53">
        <v>382.15</v>
      </c>
      <c r="U682" s="53">
        <v>8374.34</v>
      </c>
      <c r="V682" s="53">
        <v>24680</v>
      </c>
      <c r="W682" s="53">
        <v>-5200</v>
      </c>
      <c r="X682" s="53">
        <v>140225</v>
      </c>
      <c r="Y682" s="53">
        <v>8374.34</v>
      </c>
      <c r="Z682" s="53">
        <v>10.75</v>
      </c>
      <c r="AA682" s="53">
        <v>-7294</v>
      </c>
      <c r="AB682" s="53">
        <v>72.28</v>
      </c>
      <c r="AC682" s="53">
        <v>17.144400000000001</v>
      </c>
      <c r="AD682" s="53">
        <v>4.9703999999999997</v>
      </c>
      <c r="AE682" s="53">
        <v>3935.8</v>
      </c>
      <c r="AF682" s="53">
        <v>3.831</v>
      </c>
      <c r="AG682" s="53">
        <v>827.37990000000002</v>
      </c>
      <c r="AH682" s="53">
        <v>-7446</v>
      </c>
      <c r="AI682" s="53">
        <v>-644</v>
      </c>
      <c r="AJ682" s="53">
        <v>16</v>
      </c>
      <c r="AK682" s="53">
        <v>60.39</v>
      </c>
      <c r="AL682" s="53">
        <v>74.52</v>
      </c>
      <c r="AM682" s="53">
        <v>49.13</v>
      </c>
      <c r="AN682" s="53">
        <v>102.61</v>
      </c>
      <c r="AO682" s="53">
        <v>40.06</v>
      </c>
      <c r="AP682" s="53">
        <v>90.743499999999997</v>
      </c>
      <c r="AQ682" s="53">
        <v>18.8995</v>
      </c>
      <c r="AR682" s="53">
        <v>7.1935000000000002</v>
      </c>
      <c r="AS682" s="53">
        <v>356.04</v>
      </c>
      <c r="AT682" s="53">
        <v>30.488700000000001</v>
      </c>
      <c r="AU682" s="53">
        <v>1322.07</v>
      </c>
      <c r="AV682" s="53">
        <v>4.0011999999999999</v>
      </c>
      <c r="AW682" s="53">
        <v>55.924999999999997</v>
      </c>
      <c r="AX682" s="53">
        <v>35.552</v>
      </c>
      <c r="AY682" s="53">
        <v>23.1221</v>
      </c>
      <c r="AZ682" s="53">
        <v>7.8209</v>
      </c>
      <c r="BA682" s="53">
        <v>1.3429</v>
      </c>
      <c r="BB682" s="53">
        <v>82.926299999999998</v>
      </c>
      <c r="BC682" s="53">
        <v>31.231000000000002</v>
      </c>
      <c r="BD682" s="53">
        <v>4.7169999999999996</v>
      </c>
      <c r="BE682" s="53">
        <v>15660</v>
      </c>
      <c r="BF682" s="53">
        <v>1.8130999999999999</v>
      </c>
      <c r="BG682" s="53">
        <v>4.6102999999999996</v>
      </c>
      <c r="BH682" s="53">
        <v>16.752500000000001</v>
      </c>
      <c r="BI682" s="53">
        <v>10.154999999999999</v>
      </c>
      <c r="BJ682" s="53">
        <v>10.29</v>
      </c>
      <c r="BK682" s="53">
        <v>15.14</v>
      </c>
      <c r="BL682" s="53">
        <v>5.21</v>
      </c>
      <c r="BM682" s="53">
        <v>4.8411</v>
      </c>
      <c r="BN682" s="53">
        <v>6.15</v>
      </c>
      <c r="BO682" s="53">
        <v>5.1816500000000003</v>
      </c>
      <c r="BP682" s="53">
        <v>4.0534999999999997</v>
      </c>
      <c r="BQ682" s="53">
        <v>3.9392999999999998</v>
      </c>
      <c r="BR682" s="53">
        <v>10.604200000000001</v>
      </c>
      <c r="BS682" s="53">
        <v>1.5356000000000001</v>
      </c>
      <c r="BT682" s="53">
        <v>1.3463000000000001</v>
      </c>
      <c r="BU682" s="53">
        <v>1.6488</v>
      </c>
      <c r="BV682" s="53">
        <v>10.5016</v>
      </c>
      <c r="BW682" s="53">
        <v>0.79169999999999996</v>
      </c>
      <c r="BX682" s="53">
        <v>148.38</v>
      </c>
      <c r="BY682" s="53">
        <v>0.92689999999999995</v>
      </c>
      <c r="BZ682" s="53">
        <v>6.9097999999999997</v>
      </c>
      <c r="CA682" s="53">
        <v>0.86680000000000001</v>
      </c>
      <c r="CB682" s="53"/>
      <c r="CD682" s="53"/>
      <c r="CE682" s="53"/>
      <c r="CG682" s="53"/>
      <c r="CH682" s="53"/>
      <c r="CJ682" s="53"/>
      <c r="CK682" s="53">
        <v>7.54</v>
      </c>
      <c r="CL682" s="53">
        <v>7.49</v>
      </c>
      <c r="CM682" s="53">
        <v>7.91</v>
      </c>
      <c r="CN682" s="53">
        <v>7.28</v>
      </c>
      <c r="CO682" s="53">
        <v>6.5</v>
      </c>
      <c r="CP682" s="53">
        <v>5.96</v>
      </c>
      <c r="CQ682" s="53">
        <v>5.6</v>
      </c>
      <c r="CR682" s="53">
        <v>7.2750000000000004</v>
      </c>
      <c r="CS682" s="53">
        <v>6.9474999999999998</v>
      </c>
      <c r="CT682" s="53">
        <v>6.15</v>
      </c>
      <c r="CU682" s="53">
        <v>5.21</v>
      </c>
      <c r="CV682" s="53">
        <v>7.91</v>
      </c>
      <c r="CW682" s="53">
        <v>11.313599999999999</v>
      </c>
      <c r="CX682" s="53">
        <v>10.297599999999999</v>
      </c>
      <c r="CY682" s="53">
        <v>12.766999999999999</v>
      </c>
      <c r="CZ682" s="53">
        <v>4.3723000000000001</v>
      </c>
      <c r="DA682" s="53">
        <v>103.28</v>
      </c>
    </row>
    <row r="683" spans="1:105" x14ac:dyDescent="0.25">
      <c r="A683" s="79">
        <v>45323</v>
      </c>
      <c r="B683" s="53">
        <v>931.5</v>
      </c>
      <c r="C683" s="53">
        <v>930.2</v>
      </c>
      <c r="D683" s="53">
        <v>942.3</v>
      </c>
      <c r="E683" s="53">
        <v>937</v>
      </c>
      <c r="F683" s="53">
        <v>936.45609999999999</v>
      </c>
      <c r="G683" s="53">
        <v>1283.72</v>
      </c>
      <c r="H683" s="53">
        <v>919.89</v>
      </c>
      <c r="I683" s="53">
        <v>916.23</v>
      </c>
      <c r="J683" s="53">
        <v>892.17</v>
      </c>
      <c r="K683" s="53">
        <v>898.8</v>
      </c>
      <c r="L683" s="53">
        <v>860.59</v>
      </c>
      <c r="M683" s="53">
        <v>11.69</v>
      </c>
      <c r="N683" s="53">
        <v>2.25</v>
      </c>
      <c r="O683" s="53">
        <v>4.8</v>
      </c>
      <c r="P683" s="53">
        <v>6.51</v>
      </c>
      <c r="Q683" s="53">
        <v>6.9</v>
      </c>
      <c r="R683" s="53">
        <v>103.048</v>
      </c>
      <c r="S683" s="53">
        <v>385.35</v>
      </c>
      <c r="T683" s="53">
        <v>385.35</v>
      </c>
      <c r="U683" s="53">
        <v>8425.5</v>
      </c>
      <c r="V683" s="53">
        <v>23674</v>
      </c>
      <c r="W683" s="53">
        <v>-1050</v>
      </c>
      <c r="X683" s="53">
        <v>145425</v>
      </c>
      <c r="Y683" s="53">
        <v>8425.5</v>
      </c>
      <c r="Z683" s="53">
        <v>10.61</v>
      </c>
      <c r="AA683" s="53">
        <v>-7294</v>
      </c>
      <c r="AB683" s="53">
        <v>73.819999999999993</v>
      </c>
      <c r="AC683" s="53">
        <v>17.079999999999998</v>
      </c>
      <c r="AD683" s="53">
        <v>4.9127000000000001</v>
      </c>
      <c r="AE683" s="53">
        <v>3888.25</v>
      </c>
      <c r="AF683" s="53">
        <v>3.8109999999999999</v>
      </c>
      <c r="AG683" s="53">
        <v>826.87990000000002</v>
      </c>
      <c r="AH683" s="53">
        <v>-6801</v>
      </c>
      <c r="AI683" s="53">
        <v>-474</v>
      </c>
      <c r="AJ683" s="53">
        <v>20</v>
      </c>
      <c r="AK683" s="53">
        <v>49.65</v>
      </c>
      <c r="AL683" s="53">
        <v>68.2</v>
      </c>
      <c r="AM683" s="53">
        <v>51.87</v>
      </c>
      <c r="AN683" s="53">
        <v>102.65</v>
      </c>
      <c r="AO683" s="53">
        <v>40.32</v>
      </c>
      <c r="AP683" s="53">
        <v>90.352800000000002</v>
      </c>
      <c r="AQ683" s="53">
        <v>18.5989</v>
      </c>
      <c r="AR683" s="53">
        <v>7.1805000000000003</v>
      </c>
      <c r="AS683" s="53">
        <v>351.97</v>
      </c>
      <c r="AT683" s="53">
        <v>30.344899999999999</v>
      </c>
      <c r="AU683" s="53">
        <v>1331.77</v>
      </c>
      <c r="AV683" s="53">
        <v>3.9695999999999998</v>
      </c>
      <c r="AW683" s="53">
        <v>56.118000000000002</v>
      </c>
      <c r="AX683" s="53">
        <v>35.33</v>
      </c>
      <c r="AY683" s="53">
        <v>22.858699999999999</v>
      </c>
      <c r="AZ683" s="53">
        <v>7.82</v>
      </c>
      <c r="BA683" s="53">
        <v>1.3366</v>
      </c>
      <c r="BB683" s="53">
        <v>82.974999999999994</v>
      </c>
      <c r="BC683" s="53">
        <v>31.332000000000001</v>
      </c>
      <c r="BD683" s="53">
        <v>4.7302</v>
      </c>
      <c r="BE683" s="53">
        <v>15765</v>
      </c>
      <c r="BF683" s="53">
        <v>1.7989999999999999</v>
      </c>
      <c r="BG683" s="53">
        <v>4.5731999999999999</v>
      </c>
      <c r="BH683" s="53">
        <v>16.925000000000001</v>
      </c>
      <c r="BI683" s="53">
        <v>10.44</v>
      </c>
      <c r="BJ683" s="53">
        <v>10.3</v>
      </c>
      <c r="BK683" s="53">
        <v>14.77</v>
      </c>
      <c r="BL683" s="53">
        <v>5.1150000000000002</v>
      </c>
      <c r="BM683" s="53">
        <v>4.6882999999999999</v>
      </c>
      <c r="BN683" s="53">
        <v>6.0949999999999998</v>
      </c>
      <c r="BO683" s="53">
        <v>5.0961999999999996</v>
      </c>
      <c r="BP683" s="53">
        <v>3.8412000000000002</v>
      </c>
      <c r="BQ683" s="53">
        <v>3.8824000000000001</v>
      </c>
      <c r="BR683" s="53">
        <v>10.436199999999999</v>
      </c>
      <c r="BS683" s="53">
        <v>1.5216000000000001</v>
      </c>
      <c r="BT683" s="53">
        <v>1.3386</v>
      </c>
      <c r="BU683" s="53">
        <v>1.6275999999999999</v>
      </c>
      <c r="BV683" s="53">
        <v>10.383800000000001</v>
      </c>
      <c r="BW683" s="53">
        <v>0.78469999999999995</v>
      </c>
      <c r="BX683" s="53">
        <v>146.43</v>
      </c>
      <c r="BY683" s="53">
        <v>0.91979999999999995</v>
      </c>
      <c r="BZ683" s="53">
        <v>6.8564999999999996</v>
      </c>
      <c r="CA683" s="53">
        <v>0.85780000000000001</v>
      </c>
      <c r="CB683" s="53"/>
      <c r="CD683" s="53"/>
      <c r="CE683" s="53"/>
      <c r="CG683" s="53"/>
      <c r="CH683" s="53"/>
      <c r="CJ683" s="53"/>
      <c r="CK683" s="53">
        <v>7.93</v>
      </c>
      <c r="CL683" s="53">
        <v>7.8</v>
      </c>
      <c r="CM683" s="53">
        <v>8.33</v>
      </c>
      <c r="CN683" s="53">
        <v>7.36</v>
      </c>
      <c r="CO683" s="53">
        <v>6.52</v>
      </c>
      <c r="CP683" s="53">
        <v>5.89</v>
      </c>
      <c r="CQ683" s="53">
        <v>5.47</v>
      </c>
      <c r="CR683" s="53">
        <v>7.2750000000000004</v>
      </c>
      <c r="CS683" s="53">
        <v>6.9225000000000003</v>
      </c>
      <c r="CT683" s="53">
        <v>6.0949999999999998</v>
      </c>
      <c r="CU683" s="53">
        <v>5.1150000000000002</v>
      </c>
      <c r="CV683" s="53">
        <v>8.33</v>
      </c>
      <c r="CW683" s="53">
        <v>11.3483</v>
      </c>
      <c r="CX683" s="53">
        <v>9.3544999999999998</v>
      </c>
      <c r="CY683" s="53">
        <v>12.150100999999999</v>
      </c>
      <c r="CZ683" s="53">
        <v>5.2611999999999997</v>
      </c>
      <c r="DA683" s="53">
        <v>103.28</v>
      </c>
    </row>
    <row r="684" spans="1:105" x14ac:dyDescent="0.25">
      <c r="A684" s="79">
        <v>45322</v>
      </c>
      <c r="B684" s="53">
        <v>930</v>
      </c>
      <c r="C684" s="53">
        <v>927.01</v>
      </c>
      <c r="D684" s="53">
        <v>935.49</v>
      </c>
      <c r="E684" s="53">
        <v>930.4</v>
      </c>
      <c r="F684" s="53">
        <v>932.19470000000001</v>
      </c>
      <c r="G684" s="53">
        <v>1157.29</v>
      </c>
      <c r="H684" s="53">
        <v>918.44</v>
      </c>
      <c r="I684" s="53">
        <v>914.07</v>
      </c>
      <c r="J684" s="53">
        <v>891.04</v>
      </c>
      <c r="K684" s="53">
        <v>898.42</v>
      </c>
      <c r="L684" s="53">
        <v>859.99</v>
      </c>
      <c r="M684" s="53">
        <v>11.94</v>
      </c>
      <c r="N684" s="53">
        <v>2.38</v>
      </c>
      <c r="O684" s="53">
        <v>5.0999999999999996</v>
      </c>
      <c r="P684" s="53">
        <v>6.93</v>
      </c>
      <c r="Q684" s="53">
        <v>8.07</v>
      </c>
      <c r="R684" s="53">
        <v>103.274</v>
      </c>
      <c r="S684" s="53">
        <v>390.6</v>
      </c>
      <c r="T684" s="53">
        <v>390.6</v>
      </c>
      <c r="U684" s="53">
        <v>8500.5</v>
      </c>
      <c r="V684" s="53">
        <v>24243</v>
      </c>
      <c r="W684" s="53">
        <v>-2000</v>
      </c>
      <c r="X684" s="53">
        <v>146475</v>
      </c>
      <c r="Y684" s="53">
        <v>8500.5</v>
      </c>
      <c r="Z684" s="53">
        <v>10.95</v>
      </c>
      <c r="AA684" s="53">
        <v>-7294</v>
      </c>
      <c r="AB684" s="53">
        <v>75.849999999999994</v>
      </c>
      <c r="AC684" s="53">
        <v>17.2133</v>
      </c>
      <c r="AD684" s="53">
        <v>4.9554</v>
      </c>
      <c r="AE684" s="53">
        <v>3914.9</v>
      </c>
      <c r="AF684" s="53">
        <v>3.8085</v>
      </c>
      <c r="AG684" s="53">
        <v>826.33500000000004</v>
      </c>
      <c r="AH684" s="53">
        <v>-6328</v>
      </c>
      <c r="AI684" s="53">
        <v>198</v>
      </c>
      <c r="AJ684" s="53">
        <v>23</v>
      </c>
      <c r="AK684" s="53">
        <v>53.11</v>
      </c>
      <c r="AL684" s="53">
        <v>67.42</v>
      </c>
      <c r="AM684" s="53">
        <v>58.97</v>
      </c>
      <c r="AN684" s="53">
        <v>102.66</v>
      </c>
      <c r="AO684" s="53">
        <v>40.479999999999997</v>
      </c>
      <c r="AP684" s="53">
        <v>89.854699999999994</v>
      </c>
      <c r="AQ684" s="53">
        <v>18.684899999999999</v>
      </c>
      <c r="AR684" s="53">
        <v>7.1688999999999998</v>
      </c>
      <c r="AS684" s="53">
        <v>354.62</v>
      </c>
      <c r="AT684" s="53">
        <v>30.3398</v>
      </c>
      <c r="AU684" s="53">
        <v>1334.65</v>
      </c>
      <c r="AV684" s="53">
        <v>4.0018000000000002</v>
      </c>
      <c r="AW684" s="53">
        <v>56.295000000000002</v>
      </c>
      <c r="AX684" s="53">
        <v>35.555</v>
      </c>
      <c r="AY684" s="53">
        <v>22.944400000000002</v>
      </c>
      <c r="AZ684" s="53">
        <v>7.8181000000000003</v>
      </c>
      <c r="BA684" s="53">
        <v>1.3408</v>
      </c>
      <c r="BB684" s="53">
        <v>83.042500000000004</v>
      </c>
      <c r="BC684" s="53">
        <v>31.292999999999999</v>
      </c>
      <c r="BD684" s="53">
        <v>4.7329999999999997</v>
      </c>
      <c r="BE684" s="53">
        <v>15783</v>
      </c>
      <c r="BF684" s="53">
        <v>1.8077000000000001</v>
      </c>
      <c r="BG684" s="53">
        <v>4.5998000000000001</v>
      </c>
      <c r="BH684" s="53">
        <v>16.774999999999999</v>
      </c>
      <c r="BI684" s="53">
        <v>10.81</v>
      </c>
      <c r="BJ684" s="53">
        <v>10.625</v>
      </c>
      <c r="BK684" s="53">
        <v>14.81</v>
      </c>
      <c r="BL684" s="53">
        <v>5.24</v>
      </c>
      <c r="BM684" s="53">
        <v>4.7065000000000001</v>
      </c>
      <c r="BN684" s="53">
        <v>6.22</v>
      </c>
      <c r="BO684" s="53">
        <v>5.1180000000000003</v>
      </c>
      <c r="BP684" s="53">
        <v>3.8786</v>
      </c>
      <c r="BQ684" s="53">
        <v>2.9546999999999999</v>
      </c>
      <c r="BR684" s="53">
        <v>10.5052</v>
      </c>
      <c r="BS684" s="53">
        <v>1.5226</v>
      </c>
      <c r="BT684" s="53">
        <v>1.3434999999999999</v>
      </c>
      <c r="BU684" s="53">
        <v>1.6347</v>
      </c>
      <c r="BV684" s="53">
        <v>10.391299999999999</v>
      </c>
      <c r="BW684" s="53">
        <v>0.78810000000000002</v>
      </c>
      <c r="BX684" s="53">
        <v>146.91999999999999</v>
      </c>
      <c r="BY684" s="53">
        <v>0.9244</v>
      </c>
      <c r="BZ684" s="53">
        <v>6.8909000000000002</v>
      </c>
      <c r="CA684" s="53">
        <v>0.86140000000000005</v>
      </c>
      <c r="CB684" s="53"/>
      <c r="CD684" s="53"/>
      <c r="CE684" s="53"/>
      <c r="CG684" s="53"/>
      <c r="CH684" s="53"/>
      <c r="CJ684" s="53"/>
      <c r="CK684" s="53">
        <v>9.08</v>
      </c>
      <c r="CL684" s="53">
        <v>8.86</v>
      </c>
      <c r="CM684" s="53">
        <v>8.31</v>
      </c>
      <c r="CN684" s="53">
        <v>7.53</v>
      </c>
      <c r="CO684" s="53">
        <v>6.64</v>
      </c>
      <c r="CP684" s="53">
        <v>6</v>
      </c>
      <c r="CQ684" s="53">
        <v>5.62</v>
      </c>
      <c r="CR684" s="53">
        <v>7.28</v>
      </c>
      <c r="CS684" s="53">
        <v>7.0075000000000003</v>
      </c>
      <c r="CT684" s="53">
        <v>6.22</v>
      </c>
      <c r="CU684" s="53">
        <v>5.24</v>
      </c>
      <c r="CV684" s="53">
        <v>8.31</v>
      </c>
      <c r="CW684" s="53">
        <v>11.316700000000001</v>
      </c>
      <c r="CX684" s="53">
        <v>9.6748999999999992</v>
      </c>
      <c r="CY684" s="53">
        <v>11.8781</v>
      </c>
      <c r="CZ684" s="53">
        <v>4.9943999999999997</v>
      </c>
      <c r="DA684" s="53">
        <v>103.28</v>
      </c>
    </row>
    <row r="685" spans="1:105" x14ac:dyDescent="0.25">
      <c r="A685" s="79">
        <v>45321</v>
      </c>
      <c r="B685" s="53">
        <v>929.8</v>
      </c>
      <c r="C685" s="53">
        <v>927.5</v>
      </c>
      <c r="D685" s="53">
        <v>936.28</v>
      </c>
      <c r="E685" s="53">
        <v>928.1</v>
      </c>
      <c r="F685" s="53">
        <v>932.89269999999999</v>
      </c>
      <c r="G685" s="53">
        <v>1423.27</v>
      </c>
      <c r="H685" s="53">
        <v>917.82</v>
      </c>
      <c r="I685" s="53">
        <v>911.63</v>
      </c>
      <c r="J685" s="53">
        <v>889.96</v>
      </c>
      <c r="K685" s="53">
        <v>898.05</v>
      </c>
      <c r="L685" s="53">
        <v>859.41</v>
      </c>
      <c r="M685" s="53">
        <v>12.07</v>
      </c>
      <c r="N685" s="53">
        <v>2.4500000000000002</v>
      </c>
      <c r="O685" s="53">
        <v>5.15</v>
      </c>
      <c r="P685" s="53">
        <v>6.75</v>
      </c>
      <c r="Q685" s="53">
        <v>8</v>
      </c>
      <c r="R685" s="53">
        <v>103.39700000000001</v>
      </c>
      <c r="S685" s="53">
        <v>391.1</v>
      </c>
      <c r="T685" s="53">
        <v>391.1</v>
      </c>
      <c r="U685" s="53">
        <v>8511.75</v>
      </c>
      <c r="V685" s="53">
        <v>24243</v>
      </c>
      <c r="W685" s="53">
        <v>-1875</v>
      </c>
      <c r="X685" s="53">
        <v>148475</v>
      </c>
      <c r="Y685" s="53">
        <v>8511.75</v>
      </c>
      <c r="Z685" s="53">
        <v>11.17</v>
      </c>
      <c r="AA685" s="53">
        <v>-7294</v>
      </c>
      <c r="AB685" s="53">
        <v>77.819999999999993</v>
      </c>
      <c r="AC685" s="53">
        <v>17.153099999999998</v>
      </c>
      <c r="AD685" s="53">
        <v>4.9500999999999999</v>
      </c>
      <c r="AE685" s="53">
        <v>3915</v>
      </c>
      <c r="AF685" s="53">
        <v>3.8079999999999998</v>
      </c>
      <c r="AG685" s="53">
        <v>825.74990000000003</v>
      </c>
      <c r="AH685" s="53">
        <v>-6526</v>
      </c>
      <c r="AI685" s="53">
        <v>68</v>
      </c>
      <c r="AJ685" s="53">
        <v>18</v>
      </c>
      <c r="AK685" s="53">
        <v>55.05</v>
      </c>
      <c r="AL685" s="53">
        <v>67.33</v>
      </c>
      <c r="AM685" s="53">
        <v>59.94</v>
      </c>
      <c r="AN685" s="53">
        <v>102.58</v>
      </c>
      <c r="AO685" s="53">
        <v>40.21</v>
      </c>
      <c r="AP685" s="53">
        <v>89.753299999999996</v>
      </c>
      <c r="AQ685" s="53">
        <v>18.799499999999998</v>
      </c>
      <c r="AR685" s="53">
        <v>7.1778000000000004</v>
      </c>
      <c r="AS685" s="53">
        <v>356.3</v>
      </c>
      <c r="AT685" s="53">
        <v>30.353899999999999</v>
      </c>
      <c r="AU685" s="53">
        <v>1329.5</v>
      </c>
      <c r="AV685" s="53">
        <v>4.0121000000000002</v>
      </c>
      <c r="AW685" s="53">
        <v>56.414999999999999</v>
      </c>
      <c r="AX685" s="53">
        <v>35.39</v>
      </c>
      <c r="AY685" s="53">
        <v>22.831399999999999</v>
      </c>
      <c r="AZ685" s="53">
        <v>7.8179999999999996</v>
      </c>
      <c r="BA685" s="53">
        <v>1.3392999999999999</v>
      </c>
      <c r="BB685" s="53">
        <v>83.113799999999998</v>
      </c>
      <c r="BC685" s="53">
        <v>31.14</v>
      </c>
      <c r="BD685" s="53">
        <v>4.7272999999999996</v>
      </c>
      <c r="BE685" s="53">
        <v>15780</v>
      </c>
      <c r="BF685" s="53">
        <v>1.8032999999999999</v>
      </c>
      <c r="BG685" s="53">
        <v>4.5890000000000004</v>
      </c>
      <c r="BH685" s="53">
        <v>16.875</v>
      </c>
      <c r="BI685" s="53">
        <v>10.785</v>
      </c>
      <c r="BJ685" s="53">
        <v>11.145</v>
      </c>
      <c r="BK685" s="53">
        <v>15.19</v>
      </c>
      <c r="BL685" s="53">
        <v>5.3150000000000004</v>
      </c>
      <c r="BM685" s="53">
        <v>4.7874999999999996</v>
      </c>
      <c r="BN685" s="53">
        <v>6.29</v>
      </c>
      <c r="BO685" s="53">
        <v>5.14785</v>
      </c>
      <c r="BP685" s="53">
        <v>3.9952000000000001</v>
      </c>
      <c r="BQ685" s="53">
        <v>3.9973000000000001</v>
      </c>
      <c r="BR685" s="53">
        <v>10.4398</v>
      </c>
      <c r="BS685" s="53">
        <v>1.5145999999999999</v>
      </c>
      <c r="BT685" s="53">
        <v>1.3398000000000001</v>
      </c>
      <c r="BU685" s="53">
        <v>1.6296999999999999</v>
      </c>
      <c r="BV685" s="53">
        <v>10.411300000000001</v>
      </c>
      <c r="BW685" s="53">
        <v>0.78739999999999999</v>
      </c>
      <c r="BX685" s="53">
        <v>147.61000000000001</v>
      </c>
      <c r="BY685" s="53">
        <v>0.92200000000000004</v>
      </c>
      <c r="BZ685" s="53">
        <v>6.8731999999999998</v>
      </c>
      <c r="CA685" s="53">
        <v>0.86180000000000001</v>
      </c>
      <c r="CB685" s="53"/>
      <c r="CD685" s="53"/>
      <c r="CE685" s="53"/>
      <c r="CG685" s="53"/>
      <c r="CH685" s="53"/>
      <c r="CJ685" s="53"/>
      <c r="CK685" s="53">
        <v>8.66</v>
      </c>
      <c r="CL685" s="53">
        <v>8.86</v>
      </c>
      <c r="CM685" s="53">
        <v>8.6</v>
      </c>
      <c r="CN685" s="53">
        <v>7.52</v>
      </c>
      <c r="CO685" s="53">
        <v>6.63</v>
      </c>
      <c r="CP685" s="53">
        <v>6.05</v>
      </c>
      <c r="CQ685" s="53">
        <v>5.69</v>
      </c>
      <c r="CR685" s="53">
        <v>7.3</v>
      </c>
      <c r="CS685" s="53">
        <v>7.0750000000000002</v>
      </c>
      <c r="CT685" s="53">
        <v>6.29</v>
      </c>
      <c r="CU685" s="53">
        <v>5.3150000000000004</v>
      </c>
      <c r="CV685" s="53">
        <v>8.6</v>
      </c>
      <c r="CW685" s="53">
        <v>11.34</v>
      </c>
      <c r="CX685" s="53">
        <v>10.269399999999999</v>
      </c>
      <c r="CY685" s="53">
        <v>12.3263</v>
      </c>
      <c r="CZ685" s="53">
        <v>6.2964000000000002</v>
      </c>
      <c r="DA685" s="53">
        <v>100.71</v>
      </c>
    </row>
    <row r="686" spans="1:105" x14ac:dyDescent="0.25">
      <c r="A686" s="79">
        <v>45320</v>
      </c>
      <c r="B686" s="53">
        <v>930</v>
      </c>
      <c r="C686" s="53">
        <v>920.01</v>
      </c>
      <c r="D686" s="53">
        <v>932.88</v>
      </c>
      <c r="E686" s="53">
        <v>923.5</v>
      </c>
      <c r="F686" s="53">
        <v>927.37549999999999</v>
      </c>
      <c r="G686" s="53">
        <v>1285.3900000000001</v>
      </c>
      <c r="H686" s="53">
        <v>917.17</v>
      </c>
      <c r="I686" s="53">
        <v>909.32</v>
      </c>
      <c r="J686" s="53">
        <v>888.73</v>
      </c>
      <c r="K686" s="53">
        <v>897.7</v>
      </c>
      <c r="L686" s="53">
        <v>858.76</v>
      </c>
      <c r="M686" s="53">
        <v>12.39</v>
      </c>
      <c r="N686" s="53">
        <v>2.34</v>
      </c>
      <c r="O686" s="53">
        <v>4.63</v>
      </c>
      <c r="P686" s="53">
        <v>6.34</v>
      </c>
      <c r="Q686" s="53">
        <v>7.45</v>
      </c>
      <c r="R686" s="53">
        <v>103.60899999999999</v>
      </c>
      <c r="S686" s="53">
        <v>387.9</v>
      </c>
      <c r="T686" s="53">
        <v>387.9</v>
      </c>
      <c r="U686" s="53">
        <v>8455</v>
      </c>
      <c r="V686" s="53">
        <v>24639</v>
      </c>
      <c r="W686" s="53">
        <v>-1000</v>
      </c>
      <c r="X686" s="53">
        <v>150350</v>
      </c>
      <c r="Y686" s="53">
        <v>8455</v>
      </c>
      <c r="Z686" s="53">
        <v>10.99</v>
      </c>
      <c r="AA686" s="53">
        <v>-27384</v>
      </c>
      <c r="AB686" s="53">
        <v>76.78</v>
      </c>
      <c r="AC686" s="53">
        <v>17.225200000000001</v>
      </c>
      <c r="AD686" s="53">
        <v>4.9480000000000004</v>
      </c>
      <c r="AE686" s="53">
        <v>3930</v>
      </c>
      <c r="AF686" s="53">
        <v>3.8100999999999998</v>
      </c>
      <c r="AG686" s="53">
        <v>825.25549999999998</v>
      </c>
      <c r="AH686" s="53">
        <v>-6594</v>
      </c>
      <c r="AI686" s="53">
        <v>-202</v>
      </c>
      <c r="AJ686" s="53">
        <v>16</v>
      </c>
      <c r="AK686" s="53">
        <v>58.46</v>
      </c>
      <c r="AL686" s="53">
        <v>67.52</v>
      </c>
      <c r="AM686" s="53">
        <v>58.07</v>
      </c>
      <c r="AN686" s="53">
        <v>102.56</v>
      </c>
      <c r="AO686" s="53">
        <v>40.1</v>
      </c>
      <c r="AP686" s="53">
        <v>89.252399999999994</v>
      </c>
      <c r="AQ686" s="53">
        <v>18.811699999999998</v>
      </c>
      <c r="AR686" s="53">
        <v>7.1803999999999997</v>
      </c>
      <c r="AS686" s="53">
        <v>359.36</v>
      </c>
      <c r="AT686" s="53">
        <v>30.3477</v>
      </c>
      <c r="AU686" s="53">
        <v>1335.63</v>
      </c>
      <c r="AV686" s="53">
        <v>4.0334000000000003</v>
      </c>
      <c r="AW686" s="53">
        <v>56.29</v>
      </c>
      <c r="AX686" s="53">
        <v>35.426000000000002</v>
      </c>
      <c r="AY686" s="53">
        <v>22.932700000000001</v>
      </c>
      <c r="AZ686" s="53">
        <v>7.8136999999999999</v>
      </c>
      <c r="BA686" s="53">
        <v>1.3402000000000001</v>
      </c>
      <c r="BB686" s="53">
        <v>83.142499999999998</v>
      </c>
      <c r="BC686" s="53">
        <v>31.242999999999999</v>
      </c>
      <c r="BD686" s="53">
        <v>4.7335000000000003</v>
      </c>
      <c r="BE686" s="53">
        <v>15810</v>
      </c>
      <c r="BF686" s="53">
        <v>1.8055000000000001</v>
      </c>
      <c r="BG686" s="53">
        <v>4.5946999999999996</v>
      </c>
      <c r="BH686" s="53">
        <v>16.375</v>
      </c>
      <c r="BI686" s="53">
        <v>10.51</v>
      </c>
      <c r="BJ686" s="53">
        <v>11.105</v>
      </c>
      <c r="BK686" s="53">
        <v>15.154999999999999</v>
      </c>
      <c r="BL686" s="53">
        <v>5.2949999999999999</v>
      </c>
      <c r="BM686" s="53">
        <v>4.7706</v>
      </c>
      <c r="BN686" s="53">
        <v>6.2549999999999999</v>
      </c>
      <c r="BO686" s="53">
        <v>5.1367500000000001</v>
      </c>
      <c r="BP686" s="53">
        <v>3.9729999999999999</v>
      </c>
      <c r="BQ686" s="53">
        <v>4.0396000000000001</v>
      </c>
      <c r="BR686" s="53">
        <v>10.431100000000001</v>
      </c>
      <c r="BS686" s="53">
        <v>1.5125999999999999</v>
      </c>
      <c r="BT686" s="53">
        <v>1.3413999999999999</v>
      </c>
      <c r="BU686" s="53">
        <v>1.6305000000000001</v>
      </c>
      <c r="BV686" s="53">
        <v>10.4453</v>
      </c>
      <c r="BW686" s="53">
        <v>0.78690000000000004</v>
      </c>
      <c r="BX686" s="53">
        <v>147.5</v>
      </c>
      <c r="BY686" s="53">
        <v>0.92310000000000003</v>
      </c>
      <c r="BZ686" s="53">
        <v>6.8807</v>
      </c>
      <c r="CA686" s="53">
        <v>0.86129999999999995</v>
      </c>
      <c r="CB686" s="53"/>
      <c r="CD686" s="53"/>
      <c r="CE686" s="53"/>
      <c r="CG686" s="53"/>
      <c r="CH686" s="53"/>
      <c r="CJ686" s="53"/>
      <c r="CK686" s="53">
        <v>8.14</v>
      </c>
      <c r="CL686" s="53">
        <v>8.59</v>
      </c>
      <c r="CM686" s="53">
        <v>8.4600000000000009</v>
      </c>
      <c r="CN686" s="53">
        <v>7.32</v>
      </c>
      <c r="CO686" s="53">
        <v>6.53</v>
      </c>
      <c r="CP686" s="53">
        <v>6.01</v>
      </c>
      <c r="CQ686" s="53">
        <v>5.62</v>
      </c>
      <c r="CR686" s="53">
        <v>7.3</v>
      </c>
      <c r="CS686" s="53">
        <v>7.0475000000000003</v>
      </c>
      <c r="CT686" s="53">
        <v>6.2549999999999999</v>
      </c>
      <c r="CU686" s="53">
        <v>5.2949999999999999</v>
      </c>
      <c r="CV686" s="53">
        <v>8.4600000000000009</v>
      </c>
      <c r="CW686" s="53">
        <v>11.3462</v>
      </c>
      <c r="CX686" s="53">
        <v>10.1945</v>
      </c>
      <c r="CY686" s="53">
        <v>12.402799999999999</v>
      </c>
      <c r="CZ686" s="53">
        <v>5.7156000000000002</v>
      </c>
      <c r="DA686" s="53">
        <v>100.71</v>
      </c>
    </row>
    <row r="687" spans="1:105" x14ac:dyDescent="0.25">
      <c r="A687" s="79">
        <v>45317</v>
      </c>
      <c r="B687" s="53">
        <v>922</v>
      </c>
      <c r="C687" s="53">
        <v>906</v>
      </c>
      <c r="D687" s="53">
        <v>923.15</v>
      </c>
      <c r="E687" s="53">
        <v>908</v>
      </c>
      <c r="F687" s="53">
        <v>916.41650000000004</v>
      </c>
      <c r="G687" s="53">
        <v>1298.42</v>
      </c>
      <c r="H687" s="53">
        <v>915.3</v>
      </c>
      <c r="I687" s="53">
        <v>906.76</v>
      </c>
      <c r="J687" s="53">
        <v>887.65</v>
      </c>
      <c r="K687" s="53">
        <v>897.25</v>
      </c>
      <c r="L687" s="53">
        <v>858.08</v>
      </c>
      <c r="M687" s="53">
        <v>12.96</v>
      </c>
      <c r="N687" s="53">
        <v>2.0299999999999998</v>
      </c>
      <c r="O687" s="53">
        <v>4.55</v>
      </c>
      <c r="P687" s="53">
        <v>6.25</v>
      </c>
      <c r="Q687" s="53">
        <v>7.5</v>
      </c>
      <c r="R687" s="53">
        <v>103.43300000000001</v>
      </c>
      <c r="S687" s="53">
        <v>385.2</v>
      </c>
      <c r="T687" s="53">
        <v>385.2</v>
      </c>
      <c r="U687" s="53">
        <v>8448.0499999999993</v>
      </c>
      <c r="V687" s="53">
        <v>24365</v>
      </c>
      <c r="W687" s="53">
        <v>-3825</v>
      </c>
      <c r="X687" s="53">
        <v>151350</v>
      </c>
      <c r="Y687" s="53">
        <v>8448.0499999999993</v>
      </c>
      <c r="Z687" s="53">
        <v>13.6</v>
      </c>
      <c r="AA687" s="53">
        <v>-27384</v>
      </c>
      <c r="AB687" s="53">
        <v>78.010000000000005</v>
      </c>
      <c r="AC687" s="53">
        <v>17.1615</v>
      </c>
      <c r="AD687" s="53">
        <v>4.9108999999999998</v>
      </c>
      <c r="AE687" s="53">
        <v>3912.6</v>
      </c>
      <c r="AF687" s="53">
        <v>3.7934999999999999</v>
      </c>
      <c r="AG687" s="53">
        <v>823.54989999999998</v>
      </c>
      <c r="AH687" s="53">
        <v>-6392</v>
      </c>
      <c r="AI687" s="53">
        <v>-33</v>
      </c>
      <c r="AJ687" s="53">
        <v>17</v>
      </c>
      <c r="AK687" s="53">
        <v>56.37</v>
      </c>
      <c r="AL687" s="53">
        <v>63.71</v>
      </c>
      <c r="AM687" s="53">
        <v>55.15</v>
      </c>
      <c r="AN687" s="53">
        <v>102.44</v>
      </c>
      <c r="AO687" s="53">
        <v>39.44</v>
      </c>
      <c r="AP687" s="53">
        <v>89.867500000000007</v>
      </c>
      <c r="AQ687" s="53">
        <v>18.7883</v>
      </c>
      <c r="AR687" s="53">
        <v>7.1773999999999996</v>
      </c>
      <c r="AS687" s="53">
        <v>356.97</v>
      </c>
      <c r="AT687" s="53">
        <v>30.274899999999999</v>
      </c>
      <c r="AU687" s="53">
        <v>1336.29</v>
      </c>
      <c r="AV687" s="53">
        <v>4.0239000000000003</v>
      </c>
      <c r="AW687" s="53">
        <v>56.323</v>
      </c>
      <c r="AX687" s="53">
        <v>35.658000000000001</v>
      </c>
      <c r="AY687" s="53">
        <v>22.838200000000001</v>
      </c>
      <c r="AZ687" s="53">
        <v>7.8144999999999998</v>
      </c>
      <c r="BA687" s="53">
        <v>1.3411</v>
      </c>
      <c r="BB687" s="53">
        <v>83.117500000000007</v>
      </c>
      <c r="BC687" s="53">
        <v>31.297000000000001</v>
      </c>
      <c r="BD687" s="53">
        <v>4.7300000000000004</v>
      </c>
      <c r="BE687" s="53">
        <v>15825</v>
      </c>
      <c r="BF687" s="53">
        <v>1.802</v>
      </c>
      <c r="BG687" s="53">
        <v>4.5854999999999997</v>
      </c>
      <c r="BH687" s="53">
        <v>17.642499999999998</v>
      </c>
      <c r="BI687" s="53">
        <v>10.438000000000001</v>
      </c>
      <c r="BJ687" s="53">
        <v>11.28</v>
      </c>
      <c r="BK687" s="53">
        <v>15.03</v>
      </c>
      <c r="BL687" s="53">
        <v>5.375</v>
      </c>
      <c r="BM687" s="53">
        <v>4.7801499999999999</v>
      </c>
      <c r="BN687" s="53">
        <v>6.31</v>
      </c>
      <c r="BO687" s="53">
        <v>5.1392499999999997</v>
      </c>
      <c r="BP687" s="53">
        <v>4.0106000000000002</v>
      </c>
      <c r="BQ687" s="53">
        <v>4.0872000000000002</v>
      </c>
      <c r="BR687" s="53">
        <v>10.4268</v>
      </c>
      <c r="BS687" s="53">
        <v>1.5208999999999999</v>
      </c>
      <c r="BT687" s="53">
        <v>1.3452999999999999</v>
      </c>
      <c r="BU687" s="53">
        <v>1.6419999999999999</v>
      </c>
      <c r="BV687" s="53">
        <v>10.4474</v>
      </c>
      <c r="BW687" s="53">
        <v>0.78720000000000001</v>
      </c>
      <c r="BX687" s="53">
        <v>148.15</v>
      </c>
      <c r="BY687" s="53">
        <v>0.9214</v>
      </c>
      <c r="BZ687" s="53">
        <v>6.8678999999999997</v>
      </c>
      <c r="CA687" s="53">
        <v>0.86419999999999997</v>
      </c>
      <c r="CB687" s="53"/>
      <c r="CD687" s="53"/>
      <c r="CE687" s="53"/>
      <c r="CG687" s="53"/>
      <c r="CH687" s="53"/>
      <c r="CJ687" s="53"/>
      <c r="CK687" s="53">
        <v>7.83</v>
      </c>
      <c r="CL687" s="53">
        <v>8.17</v>
      </c>
      <c r="CM687" s="53">
        <v>7.98</v>
      </c>
      <c r="CN687" s="53">
        <v>7.28</v>
      </c>
      <c r="CO687" s="53">
        <v>6.53</v>
      </c>
      <c r="CP687" s="53">
        <v>6.01</v>
      </c>
      <c r="CQ687" s="53">
        <v>5.64</v>
      </c>
      <c r="CR687" s="53">
        <v>7.34</v>
      </c>
      <c r="CS687" s="53">
        <v>7.07</v>
      </c>
      <c r="CT687" s="53">
        <v>6.31</v>
      </c>
      <c r="CU687" s="53">
        <v>5.375</v>
      </c>
      <c r="CV687" s="53">
        <v>7.98</v>
      </c>
      <c r="CW687" s="53">
        <v>11.3687</v>
      </c>
      <c r="CX687" s="53">
        <v>10.7249</v>
      </c>
      <c r="CY687" s="53">
        <v>13.1868</v>
      </c>
      <c r="CZ687" s="53">
        <v>6.1275000000000004</v>
      </c>
      <c r="DA687" s="53">
        <v>100.71</v>
      </c>
    </row>
    <row r="688" spans="1:105" x14ac:dyDescent="0.25">
      <c r="A688" s="79">
        <v>45316</v>
      </c>
      <c r="B688" s="53">
        <v>910.4</v>
      </c>
      <c r="C688" s="53">
        <v>908.01</v>
      </c>
      <c r="D688" s="53">
        <v>913.8</v>
      </c>
      <c r="E688" s="53">
        <v>910</v>
      </c>
      <c r="F688" s="53">
        <v>911.15779999999995</v>
      </c>
      <c r="G688" s="53">
        <v>1453.6</v>
      </c>
      <c r="H688" s="53">
        <v>913.97</v>
      </c>
      <c r="I688" s="53">
        <v>904.59</v>
      </c>
      <c r="J688" s="53">
        <v>886.9</v>
      </c>
      <c r="K688" s="53">
        <v>896.75</v>
      </c>
      <c r="L688" s="53">
        <v>857.43</v>
      </c>
      <c r="M688" s="53">
        <v>12.5</v>
      </c>
      <c r="N688" s="53">
        <v>2.16</v>
      </c>
      <c r="O688" s="53">
        <v>4.5</v>
      </c>
      <c r="P688" s="53">
        <v>6.61</v>
      </c>
      <c r="Q688" s="53">
        <v>8.0500000000000007</v>
      </c>
      <c r="R688" s="53">
        <v>103.574</v>
      </c>
      <c r="S688" s="53">
        <v>386.9</v>
      </c>
      <c r="T688" s="53">
        <v>386.9</v>
      </c>
      <c r="U688" s="53">
        <v>8477.5</v>
      </c>
      <c r="V688" s="53">
        <v>23860</v>
      </c>
      <c r="W688" s="53">
        <v>-2550</v>
      </c>
      <c r="X688" s="53">
        <v>155175</v>
      </c>
      <c r="Y688" s="53">
        <v>8477.5</v>
      </c>
      <c r="Z688" s="53">
        <v>13.58</v>
      </c>
      <c r="AA688" s="53">
        <v>-27384</v>
      </c>
      <c r="AB688" s="53">
        <v>77.36</v>
      </c>
      <c r="AC688" s="53">
        <v>17.2029</v>
      </c>
      <c r="AD688" s="53">
        <v>4.9165999999999999</v>
      </c>
      <c r="AE688" s="53">
        <v>3941.18</v>
      </c>
      <c r="AF688" s="53">
        <v>3.7650000000000001</v>
      </c>
      <c r="AG688" s="53">
        <v>823.06600000000003</v>
      </c>
      <c r="AH688" s="53">
        <v>-6359</v>
      </c>
      <c r="AI688" s="53">
        <v>57</v>
      </c>
      <c r="AJ688" s="53">
        <v>17</v>
      </c>
      <c r="AK688" s="53">
        <v>58.56</v>
      </c>
      <c r="AL688" s="53">
        <v>56.91</v>
      </c>
      <c r="AM688" s="53">
        <v>57.07</v>
      </c>
      <c r="AN688" s="53">
        <v>102.48</v>
      </c>
      <c r="AO688" s="53">
        <v>39.880000000000003</v>
      </c>
      <c r="AP688" s="53">
        <v>89.155299999999997</v>
      </c>
      <c r="AQ688" s="53">
        <v>18.873999999999999</v>
      </c>
      <c r="AR688" s="53">
        <v>7.1738999999999997</v>
      </c>
      <c r="AS688" s="53">
        <v>354.96</v>
      </c>
      <c r="AT688" s="53">
        <v>30.272400000000001</v>
      </c>
      <c r="AU688" s="53">
        <v>1335.97</v>
      </c>
      <c r="AV688" s="53">
        <v>4.0323000000000002</v>
      </c>
      <c r="AW688" s="53">
        <v>56.542999999999999</v>
      </c>
      <c r="AX688" s="53">
        <v>35.746000000000002</v>
      </c>
      <c r="AY688" s="53">
        <v>22.803100000000001</v>
      </c>
      <c r="AZ688" s="53">
        <v>7.8182</v>
      </c>
      <c r="BA688" s="53">
        <v>1.3402000000000001</v>
      </c>
      <c r="BB688" s="53">
        <v>83.117500000000007</v>
      </c>
      <c r="BC688" s="53">
        <v>31.306000000000001</v>
      </c>
      <c r="BD688" s="53">
        <v>4.7308000000000003</v>
      </c>
      <c r="BE688" s="53">
        <v>15826</v>
      </c>
      <c r="BF688" s="53">
        <v>1.8032999999999999</v>
      </c>
      <c r="BG688" s="53">
        <v>4.5890000000000004</v>
      </c>
      <c r="BH688" s="53">
        <v>18.559999999999999</v>
      </c>
      <c r="BI688" s="53">
        <v>10.535</v>
      </c>
      <c r="BJ688" s="53">
        <v>11.34</v>
      </c>
      <c r="BK688" s="53">
        <v>16.239999999999998</v>
      </c>
      <c r="BL688" s="53">
        <v>5.43</v>
      </c>
      <c r="BM688" s="53">
        <v>4.7477999999999998</v>
      </c>
      <c r="BN688" s="53">
        <v>6.3550000000000004</v>
      </c>
      <c r="BO688" s="53">
        <v>5.1292499999999999</v>
      </c>
      <c r="BP688" s="53">
        <v>3.9643000000000002</v>
      </c>
      <c r="BQ688" s="53">
        <v>4.1816000000000004</v>
      </c>
      <c r="BR688" s="53">
        <v>10.436400000000001</v>
      </c>
      <c r="BS688" s="53">
        <v>1.5185999999999999</v>
      </c>
      <c r="BT688" s="53">
        <v>1.3474999999999999</v>
      </c>
      <c r="BU688" s="53">
        <v>1.6363000000000001</v>
      </c>
      <c r="BV688" s="53">
        <v>10.4445</v>
      </c>
      <c r="BW688" s="53">
        <v>0.78690000000000004</v>
      </c>
      <c r="BX688" s="53">
        <v>147.66</v>
      </c>
      <c r="BY688" s="53">
        <v>0.92200000000000004</v>
      </c>
      <c r="BZ688" s="53">
        <v>6.8727999999999998</v>
      </c>
      <c r="CA688" s="53">
        <v>0.86709999999999998</v>
      </c>
      <c r="CB688" s="53"/>
      <c r="CD688" s="53"/>
      <c r="CE688" s="53"/>
      <c r="CG688" s="53"/>
      <c r="CH688" s="53"/>
      <c r="CJ688" s="53"/>
      <c r="CK688" s="53">
        <v>8.15</v>
      </c>
      <c r="CL688" s="53">
        <v>8.16</v>
      </c>
      <c r="CM688" s="53">
        <v>8.1</v>
      </c>
      <c r="CN688" s="53">
        <v>7.3</v>
      </c>
      <c r="CO688" s="53">
        <v>6.62</v>
      </c>
      <c r="CP688" s="53">
        <v>6.05</v>
      </c>
      <c r="CQ688" s="53">
        <v>5.69</v>
      </c>
      <c r="CR688" s="53">
        <v>7.3849999999999998</v>
      </c>
      <c r="CS688" s="53">
        <v>7.1050000000000004</v>
      </c>
      <c r="CT688" s="53">
        <v>6.3550000000000004</v>
      </c>
      <c r="CU688" s="53">
        <v>5.43</v>
      </c>
      <c r="CV688" s="53">
        <v>8.1</v>
      </c>
      <c r="CW688" s="53">
        <v>11.386100000000001</v>
      </c>
      <c r="CX688" s="53">
        <v>10.619199999999999</v>
      </c>
      <c r="CY688" s="53">
        <v>13.399699999999999</v>
      </c>
      <c r="CZ688" s="53">
        <v>6.8224</v>
      </c>
      <c r="DA688" s="53">
        <v>100.71</v>
      </c>
    </row>
    <row r="689" spans="1:105" x14ac:dyDescent="0.25">
      <c r="A689" s="79">
        <v>45315</v>
      </c>
      <c r="B689" s="53">
        <v>910.25</v>
      </c>
      <c r="C689" s="53">
        <v>903</v>
      </c>
      <c r="D689" s="53">
        <v>911.95</v>
      </c>
      <c r="E689" s="53">
        <v>907.9</v>
      </c>
      <c r="F689" s="53">
        <v>908.37570000000005</v>
      </c>
      <c r="G689" s="53">
        <v>1311.5</v>
      </c>
      <c r="H689" s="53">
        <v>914.13</v>
      </c>
      <c r="I689" s="53">
        <v>903.37</v>
      </c>
      <c r="J689" s="53">
        <v>886.34</v>
      </c>
      <c r="K689" s="53">
        <v>896.41</v>
      </c>
      <c r="L689" s="53">
        <v>856.86</v>
      </c>
      <c r="M689" s="53">
        <v>12.78</v>
      </c>
      <c r="N689" s="53">
        <v>2</v>
      </c>
      <c r="O689" s="53">
        <v>4.5999999999999996</v>
      </c>
      <c r="P689" s="53">
        <v>6.9</v>
      </c>
      <c r="Q689" s="53">
        <v>8.1</v>
      </c>
      <c r="R689" s="53">
        <v>103.236</v>
      </c>
      <c r="S689" s="53">
        <v>388.6</v>
      </c>
      <c r="T689" s="53">
        <v>388.6</v>
      </c>
      <c r="U689" s="53">
        <v>8472.49</v>
      </c>
      <c r="V689" s="53">
        <v>23351</v>
      </c>
      <c r="W689" s="53">
        <v>-1850</v>
      </c>
      <c r="X689" s="53">
        <v>157725</v>
      </c>
      <c r="Y689" s="53">
        <v>8472.49</v>
      </c>
      <c r="Z689" s="53">
        <v>13.58</v>
      </c>
      <c r="AA689" s="53">
        <v>-27384</v>
      </c>
      <c r="AB689" s="53">
        <v>75.09</v>
      </c>
      <c r="AC689" s="53">
        <v>17.225200000000001</v>
      </c>
      <c r="AD689" s="53">
        <v>4.9328000000000003</v>
      </c>
      <c r="AE689" s="53">
        <v>3917.13</v>
      </c>
      <c r="AF689" s="53">
        <v>3.76</v>
      </c>
      <c r="AG689" s="53">
        <v>822.45</v>
      </c>
      <c r="AH689" s="53">
        <v>-6416</v>
      </c>
      <c r="AI689" s="53">
        <v>-105</v>
      </c>
      <c r="AJ689" s="53">
        <v>16</v>
      </c>
      <c r="AK689" s="53">
        <v>54.64</v>
      </c>
      <c r="AL689" s="53">
        <v>56.82</v>
      </c>
      <c r="AM689" s="53">
        <v>57.82</v>
      </c>
      <c r="AN689" s="53">
        <v>102.57</v>
      </c>
      <c r="AO689" s="53">
        <v>40.06</v>
      </c>
      <c r="AP689" s="53">
        <v>88.814899999999994</v>
      </c>
      <c r="AQ689" s="53">
        <v>18.888100000000001</v>
      </c>
      <c r="AR689" s="53">
        <v>7.1580000000000004</v>
      </c>
      <c r="AS689" s="53">
        <v>355.93</v>
      </c>
      <c r="AT689" s="53">
        <v>30.246300000000002</v>
      </c>
      <c r="AU689" s="53">
        <v>1337.43</v>
      </c>
      <c r="AV689" s="53">
        <v>4.0220000000000002</v>
      </c>
      <c r="AW689" s="53">
        <v>56.314999999999998</v>
      </c>
      <c r="AX689" s="53">
        <v>35.728000000000002</v>
      </c>
      <c r="AY689" s="53">
        <v>22.8232</v>
      </c>
      <c r="AZ689" s="53">
        <v>7.8182</v>
      </c>
      <c r="BA689" s="53">
        <v>1.3396999999999999</v>
      </c>
      <c r="BB689" s="53">
        <v>83.132499999999993</v>
      </c>
      <c r="BC689" s="53">
        <v>31.344999999999999</v>
      </c>
      <c r="BD689" s="53">
        <v>4.7314999999999996</v>
      </c>
      <c r="BE689" s="53">
        <v>15713</v>
      </c>
      <c r="BF689" s="53">
        <v>1.7967</v>
      </c>
      <c r="BG689" s="53">
        <v>4.5727000000000002</v>
      </c>
      <c r="BH689" s="53">
        <v>16.940000000000001</v>
      </c>
      <c r="BI689" s="53">
        <v>10.645</v>
      </c>
      <c r="BJ689" s="53">
        <v>11.585000000000001</v>
      </c>
      <c r="BK689" s="53">
        <v>15.425000000000001</v>
      </c>
      <c r="BL689" s="53">
        <v>5.49</v>
      </c>
      <c r="BM689" s="53">
        <v>4.819</v>
      </c>
      <c r="BN689" s="53">
        <v>6.4050000000000002</v>
      </c>
      <c r="BO689" s="53">
        <v>5.1722000000000001</v>
      </c>
      <c r="BP689" s="53">
        <v>4.0437000000000003</v>
      </c>
      <c r="BQ689" s="53">
        <v>4.2236000000000002</v>
      </c>
      <c r="BR689" s="53">
        <v>10.468</v>
      </c>
      <c r="BS689" s="53">
        <v>1.5204</v>
      </c>
      <c r="BT689" s="53">
        <v>1.3524</v>
      </c>
      <c r="BU689" s="53">
        <v>1.6365000000000001</v>
      </c>
      <c r="BV689" s="53">
        <v>10.4367</v>
      </c>
      <c r="BW689" s="53">
        <v>0.78580000000000005</v>
      </c>
      <c r="BX689" s="53">
        <v>147.51</v>
      </c>
      <c r="BY689" s="53">
        <v>0.91869999999999996</v>
      </c>
      <c r="BZ689" s="53">
        <v>6.85</v>
      </c>
      <c r="CA689" s="53">
        <v>0.86280000000000001</v>
      </c>
      <c r="CB689" s="53"/>
      <c r="CD689" s="53"/>
      <c r="CE689" s="53"/>
      <c r="CG689" s="53"/>
      <c r="CH689" s="53"/>
      <c r="CJ689" s="53"/>
      <c r="CK689" s="53">
        <v>7.82</v>
      </c>
      <c r="CL689" s="53">
        <v>8.02</v>
      </c>
      <c r="CM689" s="53">
        <v>7.9</v>
      </c>
      <c r="CN689" s="53">
        <v>7.35</v>
      </c>
      <c r="CO689" s="53">
        <v>6.73</v>
      </c>
      <c r="CP689" s="53">
        <v>6.13</v>
      </c>
      <c r="CQ689" s="53">
        <v>5.76</v>
      </c>
      <c r="CR689" s="53">
        <v>7.4649999999999999</v>
      </c>
      <c r="CS689" s="53">
        <v>7.17</v>
      </c>
      <c r="CT689" s="53">
        <v>6.4050000000000002</v>
      </c>
      <c r="CU689" s="53">
        <v>5.49</v>
      </c>
      <c r="CV689" s="53">
        <v>7.9</v>
      </c>
      <c r="CW689" s="53">
        <v>11.3733</v>
      </c>
      <c r="CX689" s="53">
        <v>9.9699000000000009</v>
      </c>
      <c r="CY689" s="53">
        <v>12.577199999999999</v>
      </c>
      <c r="CZ689" s="53">
        <v>6.5891999999999999</v>
      </c>
      <c r="DA689" s="53">
        <v>100.71</v>
      </c>
    </row>
    <row r="690" spans="1:105" x14ac:dyDescent="0.25">
      <c r="A690" s="79">
        <v>45314</v>
      </c>
      <c r="B690" s="53">
        <v>911.5</v>
      </c>
      <c r="C690" s="53">
        <v>905.05</v>
      </c>
      <c r="D690" s="53">
        <v>916.77</v>
      </c>
      <c r="E690" s="53">
        <v>910</v>
      </c>
      <c r="F690" s="53">
        <v>908.83479999999997</v>
      </c>
      <c r="G690" s="53">
        <v>1319.36</v>
      </c>
      <c r="H690" s="53">
        <v>914.66</v>
      </c>
      <c r="I690" s="53">
        <v>902</v>
      </c>
      <c r="J690" s="53">
        <v>885.89</v>
      </c>
      <c r="K690" s="53">
        <v>895.89</v>
      </c>
      <c r="L690" s="53">
        <v>856.32</v>
      </c>
      <c r="M690" s="53">
        <v>13.35</v>
      </c>
      <c r="N690" s="53">
        <v>2.0499999999999998</v>
      </c>
      <c r="O690" s="53">
        <v>4.5999999999999996</v>
      </c>
      <c r="P690" s="53">
        <v>6.65</v>
      </c>
      <c r="Q690" s="53">
        <v>8.01</v>
      </c>
      <c r="R690" s="53">
        <v>103.617</v>
      </c>
      <c r="S690" s="53">
        <v>379.35</v>
      </c>
      <c r="T690" s="53">
        <v>379.35</v>
      </c>
      <c r="U690" s="53">
        <v>8312</v>
      </c>
      <c r="V690" s="53">
        <v>22368</v>
      </c>
      <c r="W690" s="53">
        <v>2825</v>
      </c>
      <c r="X690" s="53">
        <v>159575</v>
      </c>
      <c r="Y690" s="53">
        <v>8312</v>
      </c>
      <c r="Z690" s="53">
        <v>13.08</v>
      </c>
      <c r="AA690" s="53">
        <v>-27384</v>
      </c>
      <c r="AB690" s="53">
        <v>74.37</v>
      </c>
      <c r="AC690" s="53">
        <v>17.307300000000001</v>
      </c>
      <c r="AD690" s="53">
        <v>4.9503000000000004</v>
      </c>
      <c r="AE690" s="53">
        <v>3953.31</v>
      </c>
      <c r="AF690" s="53">
        <v>3.7679</v>
      </c>
      <c r="AG690" s="53">
        <v>821.94550000000004</v>
      </c>
      <c r="AH690" s="53">
        <v>-6312</v>
      </c>
      <c r="AI690" s="53">
        <v>-281</v>
      </c>
      <c r="AJ690" s="53">
        <v>16</v>
      </c>
      <c r="AK690" s="53">
        <v>60.64</v>
      </c>
      <c r="AL690" s="53">
        <v>57.82</v>
      </c>
      <c r="AM690" s="53">
        <v>47.07</v>
      </c>
      <c r="AN690" s="53">
        <v>102.39</v>
      </c>
      <c r="AO690" s="53">
        <v>39.130000000000003</v>
      </c>
      <c r="AP690" s="53">
        <v>88.725300000000004</v>
      </c>
      <c r="AQ690" s="53">
        <v>19.0411</v>
      </c>
      <c r="AR690" s="53">
        <v>7.1718000000000002</v>
      </c>
      <c r="AS690" s="53">
        <v>355.84</v>
      </c>
      <c r="AT690" s="53">
        <v>30.2637</v>
      </c>
      <c r="AU690" s="53">
        <v>1333.36</v>
      </c>
      <c r="AV690" s="53">
        <v>4.0430000000000001</v>
      </c>
      <c r="AW690" s="53">
        <v>56.158000000000001</v>
      </c>
      <c r="AX690" s="53">
        <v>35.698999999999998</v>
      </c>
      <c r="AY690" s="53">
        <v>22.918900000000001</v>
      </c>
      <c r="AZ690" s="53">
        <v>7.8217999999999996</v>
      </c>
      <c r="BA690" s="53">
        <v>1.3412999999999999</v>
      </c>
      <c r="BB690" s="53">
        <v>83.158799999999999</v>
      </c>
      <c r="BC690" s="53">
        <v>31.344000000000001</v>
      </c>
      <c r="BD690" s="53">
        <v>4.7276999999999996</v>
      </c>
      <c r="BE690" s="53">
        <v>15637</v>
      </c>
      <c r="BF690" s="53">
        <v>1.8019000000000001</v>
      </c>
      <c r="BG690" s="53">
        <v>4.5849000000000002</v>
      </c>
      <c r="BH690" s="53">
        <v>17.565000000000001</v>
      </c>
      <c r="BI690" s="53">
        <v>11.363</v>
      </c>
      <c r="BJ690" s="53">
        <v>11.515000000000001</v>
      </c>
      <c r="BK690" s="53">
        <v>15.64</v>
      </c>
      <c r="BL690" s="53">
        <v>5.5350000000000001</v>
      </c>
      <c r="BM690" s="53">
        <v>4.7914500000000002</v>
      </c>
      <c r="BN690" s="53">
        <v>6.45</v>
      </c>
      <c r="BO690" s="53">
        <v>5.1555499999999999</v>
      </c>
      <c r="BP690" s="53">
        <v>3.9659</v>
      </c>
      <c r="BQ690" s="53">
        <v>4.2634999999999996</v>
      </c>
      <c r="BR690" s="53">
        <v>10.504</v>
      </c>
      <c r="BS690" s="53">
        <v>1.5199</v>
      </c>
      <c r="BT690" s="53">
        <v>1.3462000000000001</v>
      </c>
      <c r="BU690" s="53">
        <v>1.6387</v>
      </c>
      <c r="BV690" s="53">
        <v>10.484400000000001</v>
      </c>
      <c r="BW690" s="53">
        <v>0.78820000000000001</v>
      </c>
      <c r="BX690" s="53">
        <v>148.35</v>
      </c>
      <c r="BY690" s="53">
        <v>0.92130000000000001</v>
      </c>
      <c r="BZ690" s="53">
        <v>6.8691000000000004</v>
      </c>
      <c r="CA690" s="53">
        <v>0.87019999999999997</v>
      </c>
      <c r="CB690" s="53"/>
      <c r="CD690" s="53"/>
      <c r="CE690" s="53"/>
      <c r="CG690" s="53"/>
      <c r="CH690" s="53"/>
      <c r="CJ690" s="53"/>
      <c r="CK690" s="53">
        <v>7.64</v>
      </c>
      <c r="CL690" s="53">
        <v>8.0399999999999991</v>
      </c>
      <c r="CM690" s="53">
        <v>7.87</v>
      </c>
      <c r="CN690" s="53">
        <v>7.34</v>
      </c>
      <c r="CO690" s="53">
        <v>6.65</v>
      </c>
      <c r="CP690" s="53">
        <v>6.13</v>
      </c>
      <c r="CQ690" s="53">
        <v>5.72</v>
      </c>
      <c r="CR690" s="53">
        <v>7.48</v>
      </c>
      <c r="CS690" s="53">
        <v>7.1849999999999996</v>
      </c>
      <c r="CT690" s="53">
        <v>6.45</v>
      </c>
      <c r="CU690" s="53">
        <v>5.5350000000000001</v>
      </c>
      <c r="CV690" s="53">
        <v>7.87</v>
      </c>
      <c r="CW690" s="53">
        <v>11.398400000000001</v>
      </c>
      <c r="CX690" s="53">
        <v>9.5396000000000001</v>
      </c>
      <c r="CY690" s="53">
        <v>13.25905</v>
      </c>
      <c r="CZ690" s="53">
        <v>6.4725999999999999</v>
      </c>
      <c r="DA690" s="53">
        <v>100.71</v>
      </c>
    </row>
    <row r="691" spans="1:105" x14ac:dyDescent="0.25">
      <c r="A691" s="79">
        <v>45313</v>
      </c>
      <c r="B691" s="53">
        <v>909.4</v>
      </c>
      <c r="C691" s="53">
        <v>901.51</v>
      </c>
      <c r="D691" s="53">
        <v>912.5</v>
      </c>
      <c r="E691" s="53">
        <v>908.1</v>
      </c>
      <c r="F691" s="53">
        <v>905.49620000000004</v>
      </c>
      <c r="G691" s="53">
        <v>1516.05</v>
      </c>
      <c r="H691" s="53">
        <v>915.09</v>
      </c>
      <c r="I691" s="53">
        <v>900.97</v>
      </c>
      <c r="J691" s="53">
        <v>885.45</v>
      </c>
      <c r="K691" s="53">
        <v>895.27</v>
      </c>
      <c r="L691" s="53">
        <v>855.73</v>
      </c>
      <c r="M691" s="53">
        <v>13.33</v>
      </c>
      <c r="N691" s="53">
        <v>2.04</v>
      </c>
      <c r="O691" s="53">
        <v>4.6900000000000004</v>
      </c>
      <c r="P691" s="53">
        <v>6.73</v>
      </c>
      <c r="Q691" s="53">
        <v>7.89</v>
      </c>
      <c r="R691" s="53">
        <v>103.331</v>
      </c>
      <c r="S691" s="53">
        <v>376.35</v>
      </c>
      <c r="T691" s="53">
        <v>376.35</v>
      </c>
      <c r="U691" s="53">
        <v>8254.5</v>
      </c>
      <c r="V691" s="53">
        <v>21449</v>
      </c>
      <c r="W691" s="53">
        <v>-1125</v>
      </c>
      <c r="X691" s="53">
        <v>156750</v>
      </c>
      <c r="Y691" s="53">
        <v>8254.5</v>
      </c>
      <c r="Z691" s="53">
        <v>13.51</v>
      </c>
      <c r="AA691" s="53">
        <v>-22467</v>
      </c>
      <c r="AB691" s="53">
        <v>75.19</v>
      </c>
      <c r="AC691" s="53">
        <v>17.183900000000001</v>
      </c>
      <c r="AD691" s="53">
        <v>4.9851999999999999</v>
      </c>
      <c r="AE691" s="53">
        <v>3901.38</v>
      </c>
      <c r="AF691" s="53">
        <v>3.74</v>
      </c>
      <c r="AG691" s="53">
        <v>821.45</v>
      </c>
      <c r="AH691" s="53">
        <v>-6031</v>
      </c>
      <c r="AI691" s="53">
        <v>-466</v>
      </c>
      <c r="AJ691" s="53">
        <v>17</v>
      </c>
      <c r="AK691" s="53">
        <v>57.38</v>
      </c>
      <c r="AL691" s="53">
        <v>56.62</v>
      </c>
      <c r="AM691" s="53">
        <v>43.55</v>
      </c>
      <c r="AN691" s="53">
        <v>102.28</v>
      </c>
      <c r="AO691" s="53">
        <v>38.61</v>
      </c>
      <c r="AP691" s="53">
        <v>88.045400000000001</v>
      </c>
      <c r="AQ691" s="53">
        <v>19.202400000000001</v>
      </c>
      <c r="AR691" s="53">
        <v>7.1909000000000001</v>
      </c>
      <c r="AS691" s="53">
        <v>352.38</v>
      </c>
      <c r="AT691" s="53">
        <v>30.2455</v>
      </c>
      <c r="AU691" s="53">
        <v>1338.71</v>
      </c>
      <c r="AV691" s="53">
        <v>4.0087000000000002</v>
      </c>
      <c r="AW691" s="53">
        <v>56.27</v>
      </c>
      <c r="AX691" s="53">
        <v>35.606000000000002</v>
      </c>
      <c r="AY691" s="53">
        <v>22.7653</v>
      </c>
      <c r="AZ691" s="53">
        <v>7.8174000000000001</v>
      </c>
      <c r="BA691" s="53">
        <v>1.3419000000000001</v>
      </c>
      <c r="BB691" s="53">
        <v>83.064999999999998</v>
      </c>
      <c r="BC691" s="53">
        <v>31.343</v>
      </c>
      <c r="BD691" s="53">
        <v>4.7308000000000003</v>
      </c>
      <c r="BE691" s="53">
        <v>15637</v>
      </c>
      <c r="BF691" s="53">
        <v>1.7968</v>
      </c>
      <c r="BG691" s="53">
        <v>4.5735999999999999</v>
      </c>
      <c r="BH691" s="53">
        <v>18.100000000000001</v>
      </c>
      <c r="BI691" s="53">
        <v>9.9169999999999998</v>
      </c>
      <c r="BJ691" s="53">
        <v>10.91</v>
      </c>
      <c r="BK691" s="53">
        <v>15.685</v>
      </c>
      <c r="BL691" s="53">
        <v>5.5650000000000004</v>
      </c>
      <c r="BM691" s="53">
        <v>4.8250000000000002</v>
      </c>
      <c r="BN691" s="53">
        <v>6.52</v>
      </c>
      <c r="BO691" s="53">
        <v>5.1769999999999996</v>
      </c>
      <c r="BP691" s="53">
        <v>4.0331999999999999</v>
      </c>
      <c r="BQ691" s="53">
        <v>4.1984000000000004</v>
      </c>
      <c r="BR691" s="53">
        <v>10.5136</v>
      </c>
      <c r="BS691" s="53">
        <v>1.5221</v>
      </c>
      <c r="BT691" s="53">
        <v>1.3479000000000001</v>
      </c>
      <c r="BU691" s="53">
        <v>1.6455</v>
      </c>
      <c r="BV691" s="53">
        <v>10.465299999999999</v>
      </c>
      <c r="BW691" s="53">
        <v>0.78680000000000005</v>
      </c>
      <c r="BX691" s="53">
        <v>148.1</v>
      </c>
      <c r="BY691" s="53">
        <v>0.91890000000000005</v>
      </c>
      <c r="BZ691" s="53">
        <v>6.8535000000000004</v>
      </c>
      <c r="CA691" s="53">
        <v>0.86909999999999998</v>
      </c>
      <c r="CB691" s="53"/>
      <c r="CD691" s="53"/>
      <c r="CE691" s="53"/>
      <c r="CG691" s="53"/>
      <c r="CH691" s="53"/>
      <c r="CJ691" s="53"/>
      <c r="CK691" s="53">
        <v>7.64</v>
      </c>
      <c r="CL691" s="53">
        <v>7.96</v>
      </c>
      <c r="CM691" s="53">
        <v>7.79</v>
      </c>
      <c r="CN691" s="53">
        <v>7.39</v>
      </c>
      <c r="CO691" s="53">
        <v>6.69</v>
      </c>
      <c r="CP691" s="53">
        <v>6.15</v>
      </c>
      <c r="CQ691" s="53">
        <v>5.74</v>
      </c>
      <c r="CR691" s="53">
        <v>7.49</v>
      </c>
      <c r="CS691" s="53">
        <v>7.2249999999999996</v>
      </c>
      <c r="CT691" s="53">
        <v>6.52</v>
      </c>
      <c r="CU691" s="53">
        <v>5.5650000000000004</v>
      </c>
      <c r="CV691" s="53">
        <v>7.79</v>
      </c>
      <c r="CW691" s="53">
        <v>11.337400000000001</v>
      </c>
      <c r="CX691" s="53">
        <v>9.5515000000000008</v>
      </c>
      <c r="CY691" s="53">
        <v>13.060801</v>
      </c>
      <c r="CZ691" s="53">
        <v>6.1218000000000004</v>
      </c>
      <c r="DA691" s="53">
        <v>100.71</v>
      </c>
    </row>
    <row r="692" spans="1:105" x14ac:dyDescent="0.25">
      <c r="A692" s="79">
        <v>45310</v>
      </c>
      <c r="B692" s="53">
        <v>911</v>
      </c>
      <c r="C692" s="53">
        <v>907.15</v>
      </c>
      <c r="D692" s="53">
        <v>913.7</v>
      </c>
      <c r="E692" s="53">
        <v>911.75</v>
      </c>
      <c r="F692" s="53">
        <v>910.58900000000006</v>
      </c>
      <c r="G692" s="53">
        <v>1370.16</v>
      </c>
      <c r="H692" s="53">
        <v>914.61</v>
      </c>
      <c r="I692" s="53">
        <v>899.94</v>
      </c>
      <c r="J692" s="53">
        <v>885.72</v>
      </c>
      <c r="K692" s="53">
        <v>894.7</v>
      </c>
      <c r="L692" s="53">
        <v>855.16</v>
      </c>
      <c r="M692" s="53">
        <v>13.55</v>
      </c>
      <c r="N692" s="53">
        <v>1.97</v>
      </c>
      <c r="O692" s="53">
        <v>4.5999999999999996</v>
      </c>
      <c r="P692" s="53">
        <v>6.6</v>
      </c>
      <c r="Q692" s="53">
        <v>7.7</v>
      </c>
      <c r="R692" s="53">
        <v>103.288</v>
      </c>
      <c r="S692" s="53">
        <v>378.65</v>
      </c>
      <c r="T692" s="53">
        <v>378.65</v>
      </c>
      <c r="U692" s="53">
        <v>8271.76</v>
      </c>
      <c r="V692" s="53">
        <v>20972</v>
      </c>
      <c r="W692" s="53">
        <v>550</v>
      </c>
      <c r="X692" s="53">
        <v>157875</v>
      </c>
      <c r="Y692" s="53">
        <v>8271.76</v>
      </c>
      <c r="Z692" s="53">
        <v>13.65</v>
      </c>
      <c r="AA692" s="53">
        <v>-22467</v>
      </c>
      <c r="AB692" s="53">
        <v>73.41</v>
      </c>
      <c r="AC692" s="53">
        <v>17.084700000000002</v>
      </c>
      <c r="AD692" s="53">
        <v>4.9298999999999999</v>
      </c>
      <c r="AE692" s="53">
        <v>3910.64</v>
      </c>
      <c r="AF692" s="53">
        <v>3.7414999999999998</v>
      </c>
      <c r="AG692" s="53">
        <v>819.79989999999998</v>
      </c>
      <c r="AH692" s="53">
        <v>-5565</v>
      </c>
      <c r="AI692" s="53">
        <v>-118</v>
      </c>
      <c r="AJ692" s="53">
        <v>20</v>
      </c>
      <c r="AK692" s="53">
        <v>56.88</v>
      </c>
      <c r="AL692" s="53">
        <v>57.79</v>
      </c>
      <c r="AM692" s="53">
        <v>45.74</v>
      </c>
      <c r="AN692" s="53">
        <v>102.35</v>
      </c>
      <c r="AO692" s="53">
        <v>39.020000000000003</v>
      </c>
      <c r="AP692" s="53">
        <v>87.955699999999993</v>
      </c>
      <c r="AQ692" s="53">
        <v>19.030799999999999</v>
      </c>
      <c r="AR692" s="53">
        <v>7.1933999999999996</v>
      </c>
      <c r="AS692" s="53">
        <v>350.59</v>
      </c>
      <c r="AT692" s="53">
        <v>30.196100000000001</v>
      </c>
      <c r="AU692" s="53">
        <v>1338.77</v>
      </c>
      <c r="AV692" s="53">
        <v>3.9981</v>
      </c>
      <c r="AW692" s="53">
        <v>55.945</v>
      </c>
      <c r="AX692" s="53">
        <v>35.558999999999997</v>
      </c>
      <c r="AY692" s="53">
        <v>22.746700000000001</v>
      </c>
      <c r="AZ692" s="53">
        <v>7.8181000000000003</v>
      </c>
      <c r="BA692" s="53">
        <v>1.3408</v>
      </c>
      <c r="BB692" s="53">
        <v>83.064999999999998</v>
      </c>
      <c r="BC692" s="53">
        <v>31.402999999999999</v>
      </c>
      <c r="BD692" s="53">
        <v>4.7184999999999997</v>
      </c>
      <c r="BE692" s="53">
        <v>15615</v>
      </c>
      <c r="BF692" s="53">
        <v>1.7948</v>
      </c>
      <c r="BG692" s="53">
        <v>4.5666000000000002</v>
      </c>
      <c r="BH692" s="53">
        <v>17.04</v>
      </c>
      <c r="BI692" s="53">
        <v>10.535</v>
      </c>
      <c r="BJ692" s="53">
        <v>10.095000000000001</v>
      </c>
      <c r="BK692" s="53">
        <v>15.99</v>
      </c>
      <c r="BL692" s="53">
        <v>5.63</v>
      </c>
      <c r="BM692" s="53">
        <v>4.8124000000000002</v>
      </c>
      <c r="BN692" s="53">
        <v>6.6050000000000004</v>
      </c>
      <c r="BO692" s="53">
        <v>5.1657000000000002</v>
      </c>
      <c r="BP692" s="53">
        <v>4.0114000000000001</v>
      </c>
      <c r="BQ692" s="53">
        <v>4.1155999999999997</v>
      </c>
      <c r="BR692" s="53">
        <v>10.488899999999999</v>
      </c>
      <c r="BS692" s="53">
        <v>1.5158</v>
      </c>
      <c r="BT692" s="53">
        <v>1.3429</v>
      </c>
      <c r="BU692" s="53">
        <v>1.6356999999999999</v>
      </c>
      <c r="BV692" s="53">
        <v>10.4686</v>
      </c>
      <c r="BW692" s="53">
        <v>0.78720000000000001</v>
      </c>
      <c r="BX692" s="53">
        <v>148.12</v>
      </c>
      <c r="BY692" s="53">
        <v>0.91759999999999997</v>
      </c>
      <c r="BZ692" s="53">
        <v>6.8433000000000002</v>
      </c>
      <c r="CA692" s="53">
        <v>0.86839999999999995</v>
      </c>
      <c r="CB692" s="53"/>
      <c r="CD692" s="53"/>
      <c r="CE692" s="53"/>
      <c r="CG692" s="53"/>
      <c r="CH692" s="53"/>
      <c r="CJ692" s="53"/>
      <c r="CK692" s="53">
        <v>7.01</v>
      </c>
      <c r="CL692" s="53">
        <v>7.59</v>
      </c>
      <c r="CM692" s="53">
        <v>7.86</v>
      </c>
      <c r="CN692" s="53">
        <v>7.34</v>
      </c>
      <c r="CO692" s="53">
        <v>6.65</v>
      </c>
      <c r="CP692" s="53">
        <v>6.13</v>
      </c>
      <c r="CQ692" s="53">
        <v>5.71</v>
      </c>
      <c r="CR692" s="53">
        <v>7.5650000000000004</v>
      </c>
      <c r="CS692" s="53">
        <v>7.3</v>
      </c>
      <c r="CT692" s="53">
        <v>6.6050000000000004</v>
      </c>
      <c r="CU692" s="53">
        <v>5.63</v>
      </c>
      <c r="CV692" s="53">
        <v>7.86</v>
      </c>
      <c r="CW692" s="53">
        <v>11.3748</v>
      </c>
      <c r="CX692" s="53">
        <v>10.615399999999999</v>
      </c>
      <c r="CY692" s="53">
        <v>13.83215</v>
      </c>
      <c r="CZ692" s="53">
        <v>6.1961000000000004</v>
      </c>
      <c r="DA692" s="53">
        <v>100.71</v>
      </c>
    </row>
    <row r="693" spans="1:105" x14ac:dyDescent="0.25">
      <c r="A693" s="79">
        <v>45309</v>
      </c>
      <c r="B693" s="53">
        <v>917.62</v>
      </c>
      <c r="C693" s="53">
        <v>916.2</v>
      </c>
      <c r="D693" s="53">
        <v>921.49</v>
      </c>
      <c r="E693" s="53">
        <v>918.15</v>
      </c>
      <c r="F693" s="53">
        <v>918.6309</v>
      </c>
      <c r="G693" s="53">
        <v>1544.37</v>
      </c>
      <c r="H693" s="53">
        <v>912.58</v>
      </c>
      <c r="I693" s="53">
        <v>898.87</v>
      </c>
      <c r="J693" s="53">
        <v>885.78</v>
      </c>
      <c r="K693" s="53">
        <v>894.11</v>
      </c>
      <c r="L693" s="53">
        <v>854.62</v>
      </c>
      <c r="M693" s="53">
        <v>13.39</v>
      </c>
      <c r="N693" s="53">
        <v>2</v>
      </c>
      <c r="O693" s="53">
        <v>4.43</v>
      </c>
      <c r="P693" s="53">
        <v>6.2</v>
      </c>
      <c r="Q693" s="53">
        <v>7.48</v>
      </c>
      <c r="R693" s="53">
        <v>103.536</v>
      </c>
      <c r="S693" s="53">
        <v>374.5</v>
      </c>
      <c r="T693" s="53">
        <v>374.5</v>
      </c>
      <c r="U693" s="53">
        <v>8223.7999999999993</v>
      </c>
      <c r="V693" s="53">
        <v>20136</v>
      </c>
      <c r="W693" s="53">
        <v>3250</v>
      </c>
      <c r="X693" s="53">
        <v>157325</v>
      </c>
      <c r="Y693" s="53">
        <v>8223.7999999999993</v>
      </c>
      <c r="Z693" s="53">
        <v>13.68</v>
      </c>
      <c r="AA693" s="53">
        <v>-22467</v>
      </c>
      <c r="AB693" s="53">
        <v>74.08</v>
      </c>
      <c r="AC693" s="53">
        <v>17.162299999999998</v>
      </c>
      <c r="AD693" s="53">
        <v>4.9298999999999999</v>
      </c>
      <c r="AE693" s="53">
        <v>3918.32</v>
      </c>
      <c r="AF693" s="53">
        <v>3.746</v>
      </c>
      <c r="AG693" s="53">
        <v>819.24990000000003</v>
      </c>
      <c r="AH693" s="53">
        <v>-5447</v>
      </c>
      <c r="AI693" s="53">
        <v>-413</v>
      </c>
      <c r="AJ693" s="53">
        <v>21</v>
      </c>
      <c r="AK693" s="53">
        <v>60.69</v>
      </c>
      <c r="AL693" s="53">
        <v>62.74</v>
      </c>
      <c r="AM693" s="53">
        <v>39.71</v>
      </c>
      <c r="AN693" s="53">
        <v>102.21</v>
      </c>
      <c r="AO693" s="53">
        <v>38.44</v>
      </c>
      <c r="AP693" s="53">
        <v>89.389499999999998</v>
      </c>
      <c r="AQ693" s="53">
        <v>18.938500000000001</v>
      </c>
      <c r="AR693" s="53">
        <v>7.1962999999999999</v>
      </c>
      <c r="AS693" s="53">
        <v>351.55</v>
      </c>
      <c r="AT693" s="53">
        <v>30.130500000000001</v>
      </c>
      <c r="AU693" s="53">
        <v>1339.04</v>
      </c>
      <c r="AV693" s="53">
        <v>4.0330000000000004</v>
      </c>
      <c r="AW693" s="53">
        <v>55.832999999999998</v>
      </c>
      <c r="AX693" s="53">
        <v>35.582999999999998</v>
      </c>
      <c r="AY693" s="53">
        <v>22.7896</v>
      </c>
      <c r="AZ693" s="53">
        <v>7.8209</v>
      </c>
      <c r="BA693" s="53">
        <v>1.3441000000000001</v>
      </c>
      <c r="BB693" s="53">
        <v>83.121200000000002</v>
      </c>
      <c r="BC693" s="53">
        <v>31.577999999999999</v>
      </c>
      <c r="BD693" s="53">
        <v>4.7190000000000003</v>
      </c>
      <c r="BE693" s="53">
        <v>15624</v>
      </c>
      <c r="BF693" s="53">
        <v>1.7984</v>
      </c>
      <c r="BG693" s="53">
        <v>4.5757000000000003</v>
      </c>
      <c r="BH693" s="53">
        <v>17.1175</v>
      </c>
      <c r="BI693" s="53">
        <v>10.895</v>
      </c>
      <c r="BJ693" s="53">
        <v>9.9049999999999994</v>
      </c>
      <c r="BK693" s="53">
        <v>16.010000000000002</v>
      </c>
      <c r="BL693" s="53">
        <v>5.6224999999999996</v>
      </c>
      <c r="BM693" s="53">
        <v>4.7679999999999998</v>
      </c>
      <c r="BN693" s="53">
        <v>6.64</v>
      </c>
      <c r="BO693" s="53">
        <v>5.1417999999999999</v>
      </c>
      <c r="BP693" s="53">
        <v>3.9579</v>
      </c>
      <c r="BQ693" s="53">
        <v>4.1630000000000003</v>
      </c>
      <c r="BR693" s="53">
        <v>10.5297</v>
      </c>
      <c r="BS693" s="53">
        <v>1.5214000000000001</v>
      </c>
      <c r="BT693" s="53">
        <v>1.3487</v>
      </c>
      <c r="BU693" s="53">
        <v>1.6351</v>
      </c>
      <c r="BV693" s="53">
        <v>10.4862</v>
      </c>
      <c r="BW693" s="53">
        <v>0.78700000000000003</v>
      </c>
      <c r="BX693" s="53">
        <v>148.16</v>
      </c>
      <c r="BY693" s="53">
        <v>0.9194</v>
      </c>
      <c r="BZ693" s="53">
        <v>6.8548</v>
      </c>
      <c r="CA693" s="53">
        <v>0.86799999999999999</v>
      </c>
      <c r="CB693" s="53"/>
      <c r="CD693" s="53"/>
      <c r="CE693" s="53"/>
      <c r="CG693" s="53"/>
      <c r="CH693" s="53"/>
      <c r="CJ693" s="53"/>
      <c r="CK693" s="53">
        <v>7.44</v>
      </c>
      <c r="CL693" s="53">
        <v>7.62</v>
      </c>
      <c r="CM693" s="53">
        <v>7.87</v>
      </c>
      <c r="CN693" s="53">
        <v>7.24</v>
      </c>
      <c r="CO693" s="53">
        <v>6.53</v>
      </c>
      <c r="CP693" s="53">
        <v>6.04</v>
      </c>
      <c r="CQ693" s="53">
        <v>5.64</v>
      </c>
      <c r="CR693" s="53">
        <v>7.6680000000000001</v>
      </c>
      <c r="CS693" s="53">
        <v>7.31</v>
      </c>
      <c r="CT693" s="53">
        <v>6.64</v>
      </c>
      <c r="CU693" s="53">
        <v>5.6224999999999996</v>
      </c>
      <c r="CV693" s="53">
        <v>7.87</v>
      </c>
      <c r="CW693" s="53">
        <v>11.380699999999999</v>
      </c>
      <c r="CX693" s="53">
        <v>10.5997</v>
      </c>
      <c r="CY693" s="53">
        <v>13.674049</v>
      </c>
      <c r="CZ693" s="53">
        <v>5.8804999999999996</v>
      </c>
      <c r="DA693" s="53">
        <v>100.71</v>
      </c>
    </row>
    <row r="694" spans="1:105" x14ac:dyDescent="0.25">
      <c r="A694" s="79">
        <v>45308</v>
      </c>
      <c r="B694" s="53">
        <v>921.01</v>
      </c>
      <c r="C694" s="53">
        <v>919.5</v>
      </c>
      <c r="D694" s="53">
        <v>932</v>
      </c>
      <c r="E694" s="53">
        <v>929</v>
      </c>
      <c r="F694" s="53">
        <v>927.07619999999997</v>
      </c>
      <c r="G694" s="53">
        <v>1695.65</v>
      </c>
      <c r="H694" s="53">
        <v>909.71</v>
      </c>
      <c r="I694" s="53">
        <v>896.97</v>
      </c>
      <c r="J694" s="53">
        <v>885.67</v>
      </c>
      <c r="K694" s="53">
        <v>893.51</v>
      </c>
      <c r="L694" s="53">
        <v>854.06</v>
      </c>
      <c r="M694" s="53">
        <v>13.25</v>
      </c>
      <c r="N694" s="53">
        <v>1.71</v>
      </c>
      <c r="O694" s="53">
        <v>4.26</v>
      </c>
      <c r="P694" s="53">
        <v>6.24</v>
      </c>
      <c r="Q694" s="53">
        <v>7.54</v>
      </c>
      <c r="R694" s="53">
        <v>103.45</v>
      </c>
      <c r="S694" s="53">
        <v>373.3</v>
      </c>
      <c r="T694" s="53">
        <v>373.3</v>
      </c>
      <c r="U694" s="53">
        <v>8174.25</v>
      </c>
      <c r="V694" s="53">
        <v>20386</v>
      </c>
      <c r="W694" s="53">
        <v>-650</v>
      </c>
      <c r="X694" s="53">
        <v>154075</v>
      </c>
      <c r="Y694" s="53">
        <v>8174.25</v>
      </c>
      <c r="Z694" s="53">
        <v>14.08</v>
      </c>
      <c r="AA694" s="53">
        <v>-22467</v>
      </c>
      <c r="AB694" s="53">
        <v>72.56</v>
      </c>
      <c r="AC694" s="53">
        <v>17.197299999999998</v>
      </c>
      <c r="AD694" s="53">
        <v>4.9313000000000002</v>
      </c>
      <c r="AE694" s="53">
        <v>3966.11</v>
      </c>
      <c r="AF694" s="53">
        <v>3.7440000000000002</v>
      </c>
      <c r="AG694" s="53">
        <v>818.6499</v>
      </c>
      <c r="AH694" s="53">
        <v>-5034</v>
      </c>
      <c r="AI694" s="53">
        <v>-362</v>
      </c>
      <c r="AJ694" s="53">
        <v>23</v>
      </c>
      <c r="AK694" s="53">
        <v>59.82</v>
      </c>
      <c r="AL694" s="53">
        <v>65.41</v>
      </c>
      <c r="AM694" s="53">
        <v>37.14</v>
      </c>
      <c r="AN694" s="53">
        <v>102.2</v>
      </c>
      <c r="AO694" s="53">
        <v>38.22</v>
      </c>
      <c r="AP694" s="53">
        <v>88.378900000000002</v>
      </c>
      <c r="AQ694" s="53">
        <v>19.0562</v>
      </c>
      <c r="AR694" s="53">
        <v>7.1962999999999999</v>
      </c>
      <c r="AS694" s="53">
        <v>349.56</v>
      </c>
      <c r="AT694" s="53">
        <v>30.132899999999999</v>
      </c>
      <c r="AU694" s="53">
        <v>1344.61</v>
      </c>
      <c r="AV694" s="53">
        <v>4.0411999999999999</v>
      </c>
      <c r="AW694" s="53">
        <v>55.9</v>
      </c>
      <c r="AX694" s="53">
        <v>35.61</v>
      </c>
      <c r="AY694" s="53">
        <v>22.730899999999998</v>
      </c>
      <c r="AZ694" s="53">
        <v>7.8212000000000002</v>
      </c>
      <c r="BA694" s="53">
        <v>1.3447</v>
      </c>
      <c r="BB694" s="53">
        <v>83.136200000000002</v>
      </c>
      <c r="BC694" s="53">
        <v>31.614999999999998</v>
      </c>
      <c r="BD694" s="53">
        <v>4.7172000000000001</v>
      </c>
      <c r="BE694" s="53">
        <v>15643</v>
      </c>
      <c r="BF694" s="53">
        <v>1.7971999999999999</v>
      </c>
      <c r="BG694" s="53">
        <v>4.5728</v>
      </c>
      <c r="BH694" s="53">
        <v>17.614999999999998</v>
      </c>
      <c r="BI694" s="53">
        <v>11.993</v>
      </c>
      <c r="BJ694" s="53">
        <v>10.43</v>
      </c>
      <c r="BK694" s="53">
        <v>16.61</v>
      </c>
      <c r="BL694" s="53">
        <v>5.6849999999999996</v>
      </c>
      <c r="BM694" s="53">
        <v>4.7874999999999996</v>
      </c>
      <c r="BN694" s="53">
        <v>6.6749999999999998</v>
      </c>
      <c r="BO694" s="53">
        <v>5.1544999999999996</v>
      </c>
      <c r="BP694" s="53">
        <v>3.9533</v>
      </c>
      <c r="BQ694" s="53">
        <v>4.1086999999999998</v>
      </c>
      <c r="BR694" s="53">
        <v>10.5108</v>
      </c>
      <c r="BS694" s="53">
        <v>1.5262</v>
      </c>
      <c r="BT694" s="53">
        <v>1.3506</v>
      </c>
      <c r="BU694" s="53">
        <v>1.6347</v>
      </c>
      <c r="BV694" s="53">
        <v>10.446400000000001</v>
      </c>
      <c r="BW694" s="53">
        <v>0.78890000000000005</v>
      </c>
      <c r="BX694" s="53">
        <v>148.16</v>
      </c>
      <c r="BY694" s="53">
        <v>0.91890000000000005</v>
      </c>
      <c r="BZ694" s="53">
        <v>6.8532000000000002</v>
      </c>
      <c r="CA694" s="53">
        <v>0.86439999999999995</v>
      </c>
      <c r="CB694" s="53"/>
      <c r="CD694" s="53"/>
      <c r="CE694" s="53"/>
      <c r="CG694" s="53"/>
      <c r="CH694" s="53"/>
      <c r="CJ694" s="53"/>
      <c r="CK694" s="53">
        <v>7.55</v>
      </c>
      <c r="CL694" s="53">
        <v>7.42</v>
      </c>
      <c r="CM694" s="53">
        <v>7.43</v>
      </c>
      <c r="CN694" s="53">
        <v>7.17</v>
      </c>
      <c r="CO694" s="53">
        <v>6.54</v>
      </c>
      <c r="CP694" s="53">
        <v>6.03</v>
      </c>
      <c r="CQ694" s="53">
        <v>5.66</v>
      </c>
      <c r="CR694" s="53">
        <v>7.77</v>
      </c>
      <c r="CS694" s="53">
        <v>7.41</v>
      </c>
      <c r="CT694" s="53">
        <v>6.6749999999999998</v>
      </c>
      <c r="CU694" s="53">
        <v>5.6849999999999996</v>
      </c>
      <c r="CV694" s="53">
        <v>7.43</v>
      </c>
      <c r="CW694" s="53">
        <v>11.442</v>
      </c>
      <c r="CX694" s="53">
        <v>10.4291</v>
      </c>
      <c r="CY694" s="53">
        <v>12.477349999999999</v>
      </c>
      <c r="CZ694" s="53">
        <v>5.8196000000000003</v>
      </c>
      <c r="DA694" s="53">
        <v>100.71</v>
      </c>
    </row>
    <row r="695" spans="1:105" x14ac:dyDescent="0.25">
      <c r="A695" s="79">
        <v>45307</v>
      </c>
      <c r="B695" s="53">
        <v>925.2</v>
      </c>
      <c r="C695" s="53">
        <v>908</v>
      </c>
      <c r="D695" s="53">
        <v>929.8</v>
      </c>
      <c r="E695" s="53">
        <v>908</v>
      </c>
      <c r="F695" s="53">
        <v>921.93110000000001</v>
      </c>
      <c r="G695" s="53">
        <v>1872.63</v>
      </c>
      <c r="H695" s="53">
        <v>905.44</v>
      </c>
      <c r="I695" s="53">
        <v>894.41</v>
      </c>
      <c r="J695" s="53">
        <v>885.28</v>
      </c>
      <c r="K695" s="53">
        <v>892.84</v>
      </c>
      <c r="L695" s="53">
        <v>853.54</v>
      </c>
      <c r="M695" s="53">
        <v>13.24</v>
      </c>
      <c r="N695" s="53">
        <v>1.7</v>
      </c>
      <c r="O695" s="53">
        <v>4.25</v>
      </c>
      <c r="P695" s="53">
        <v>6.24</v>
      </c>
      <c r="Q695" s="53">
        <v>7.69</v>
      </c>
      <c r="R695" s="53">
        <v>103.357</v>
      </c>
      <c r="S695" s="53">
        <v>376.65</v>
      </c>
      <c r="T695" s="53">
        <v>376.65</v>
      </c>
      <c r="U695" s="53">
        <v>8268</v>
      </c>
      <c r="V695" s="53">
        <v>20454</v>
      </c>
      <c r="W695" s="53">
        <v>-300</v>
      </c>
      <c r="X695" s="53">
        <v>154725</v>
      </c>
      <c r="Y695" s="53">
        <v>8268</v>
      </c>
      <c r="Z695" s="53">
        <v>14.99</v>
      </c>
      <c r="AA695" s="53">
        <v>-22467</v>
      </c>
      <c r="AB695" s="53">
        <v>72.400000000000006</v>
      </c>
      <c r="AC695" s="53">
        <v>17.2151</v>
      </c>
      <c r="AD695" s="53">
        <v>4.9269999999999996</v>
      </c>
      <c r="AE695" s="53">
        <v>3942.69</v>
      </c>
      <c r="AF695" s="53">
        <v>3.7212999999999998</v>
      </c>
      <c r="AG695" s="53">
        <v>818.1499</v>
      </c>
      <c r="AH695" s="53">
        <v>-4672</v>
      </c>
      <c r="AI695" s="53">
        <v>-164</v>
      </c>
      <c r="AJ695" s="53">
        <v>26</v>
      </c>
      <c r="AK695" s="53">
        <v>58.91</v>
      </c>
      <c r="AL695" s="53">
        <v>68.77</v>
      </c>
      <c r="AM695" s="53">
        <v>40.950000000000003</v>
      </c>
      <c r="AN695" s="53">
        <v>102.34</v>
      </c>
      <c r="AO695" s="53">
        <v>38.950000000000003</v>
      </c>
      <c r="AP695" s="53">
        <v>88.304599999999994</v>
      </c>
      <c r="AQ695" s="53">
        <v>18.9712</v>
      </c>
      <c r="AR695" s="53">
        <v>7.1877000000000004</v>
      </c>
      <c r="AS695" s="53">
        <v>348.92</v>
      </c>
      <c r="AT695" s="53">
        <v>30.105</v>
      </c>
      <c r="AU695" s="53">
        <v>1331.74</v>
      </c>
      <c r="AV695" s="53">
        <v>4.0377000000000001</v>
      </c>
      <c r="AW695" s="53">
        <v>55.826999999999998</v>
      </c>
      <c r="AX695" s="53">
        <v>35.417000000000002</v>
      </c>
      <c r="AY695" s="53">
        <v>22.751999999999999</v>
      </c>
      <c r="AZ695" s="53">
        <v>7.8262999999999998</v>
      </c>
      <c r="BA695" s="53">
        <v>1.3425</v>
      </c>
      <c r="BB695" s="53">
        <v>83.0762</v>
      </c>
      <c r="BC695" s="53">
        <v>31.436</v>
      </c>
      <c r="BD695" s="53">
        <v>4.6944999999999997</v>
      </c>
      <c r="BE695" s="53">
        <v>15593</v>
      </c>
      <c r="BF695" s="53">
        <v>1.7982</v>
      </c>
      <c r="BG695" s="53">
        <v>4.5761000000000003</v>
      </c>
      <c r="BH695" s="53">
        <v>17.2925</v>
      </c>
      <c r="BI695" s="53">
        <v>11.285</v>
      </c>
      <c r="BJ695" s="53">
        <v>10.205</v>
      </c>
      <c r="BK695" s="53">
        <v>16.555</v>
      </c>
      <c r="BL695" s="53">
        <v>5.6624999999999996</v>
      </c>
      <c r="BM695" s="53">
        <v>4.6837</v>
      </c>
      <c r="BN695" s="53">
        <v>6.65</v>
      </c>
      <c r="BO695" s="53">
        <v>5.1172000000000004</v>
      </c>
      <c r="BP695" s="53">
        <v>3.7858999999999998</v>
      </c>
      <c r="BQ695" s="53">
        <v>4.1104000000000003</v>
      </c>
      <c r="BR695" s="53">
        <v>10.4712</v>
      </c>
      <c r="BS695" s="53">
        <v>1.5187999999999999</v>
      </c>
      <c r="BT695" s="53">
        <v>1.3494999999999999</v>
      </c>
      <c r="BU695" s="53">
        <v>1.6291</v>
      </c>
      <c r="BV695" s="53">
        <v>10.4336</v>
      </c>
      <c r="BW695" s="53">
        <v>0.7913</v>
      </c>
      <c r="BX695" s="53">
        <v>147.19</v>
      </c>
      <c r="BY695" s="53">
        <v>0.91949999999999998</v>
      </c>
      <c r="BZ695" s="53">
        <v>6.8581000000000003</v>
      </c>
      <c r="CA695" s="53">
        <v>0.86160000000000003</v>
      </c>
      <c r="CB695" s="53"/>
      <c r="CD695" s="53"/>
      <c r="CE695" s="53"/>
      <c r="CG695" s="53"/>
      <c r="CH695" s="53"/>
      <c r="CJ695" s="53"/>
      <c r="CK695" s="53">
        <v>7.6</v>
      </c>
      <c r="CL695" s="53">
        <v>7.33</v>
      </c>
      <c r="CM695" s="53">
        <v>7.36</v>
      </c>
      <c r="CN695" s="53">
        <v>7.15</v>
      </c>
      <c r="CO695" s="53">
        <v>6.5</v>
      </c>
      <c r="CP695" s="53">
        <v>6</v>
      </c>
      <c r="CQ695" s="53">
        <v>5.56</v>
      </c>
      <c r="CR695" s="53">
        <v>7.74</v>
      </c>
      <c r="CS695" s="53">
        <v>7.3875000000000002</v>
      </c>
      <c r="CT695" s="53">
        <v>6.65</v>
      </c>
      <c r="CU695" s="53">
        <v>5.6624999999999996</v>
      </c>
      <c r="CV695" s="53">
        <v>7.36</v>
      </c>
      <c r="CW695" s="53">
        <v>11.3979</v>
      </c>
      <c r="CX695" s="53">
        <v>10.181100000000001</v>
      </c>
      <c r="CY695" s="53">
        <v>11.970050000000001</v>
      </c>
      <c r="CZ695" s="53">
        <v>5.6241000000000003</v>
      </c>
      <c r="DA695" s="53">
        <v>100.71</v>
      </c>
    </row>
    <row r="696" spans="1:105" x14ac:dyDescent="0.25">
      <c r="A696" s="79">
        <v>45306</v>
      </c>
      <c r="B696" s="53">
        <v>910.75</v>
      </c>
      <c r="C696" s="53">
        <v>908.25</v>
      </c>
      <c r="D696" s="53">
        <v>915.4</v>
      </c>
      <c r="E696" s="53">
        <v>908.5</v>
      </c>
      <c r="F696" s="53">
        <v>912.57299999999998</v>
      </c>
      <c r="G696" s="53">
        <v>703.38</v>
      </c>
      <c r="H696" s="53">
        <v>901.46</v>
      </c>
      <c r="I696" s="53">
        <v>891.25</v>
      </c>
      <c r="J696" s="53">
        <v>884.51</v>
      </c>
      <c r="K696" s="53">
        <v>892.04</v>
      </c>
      <c r="L696" s="53">
        <v>853.01</v>
      </c>
      <c r="M696" s="53">
        <v>13.01</v>
      </c>
      <c r="N696" s="53">
        <v>1.67</v>
      </c>
      <c r="O696" s="53">
        <v>4.29</v>
      </c>
      <c r="P696" s="53">
        <v>6.52</v>
      </c>
      <c r="Q696" s="53">
        <v>7.77</v>
      </c>
      <c r="R696" s="53">
        <v>102.404</v>
      </c>
      <c r="S696" s="53">
        <v>374.05</v>
      </c>
      <c r="T696" s="53">
        <v>374.05</v>
      </c>
      <c r="U696" s="53">
        <v>8284</v>
      </c>
      <c r="V696" s="53">
        <v>19568</v>
      </c>
      <c r="W696" s="53">
        <v>-800</v>
      </c>
      <c r="X696" s="53">
        <v>155025</v>
      </c>
      <c r="Y696" s="53">
        <v>8284</v>
      </c>
      <c r="Z696" s="53">
        <v>16.03</v>
      </c>
      <c r="AA696" s="53">
        <v>-8422</v>
      </c>
      <c r="AB696" s="53">
        <v>72.680000000000007</v>
      </c>
      <c r="AC696" s="53">
        <v>16.882100000000001</v>
      </c>
      <c r="AD696" s="53">
        <v>4.8655999999999997</v>
      </c>
      <c r="AE696" s="53">
        <v>3906.25</v>
      </c>
      <c r="AF696" s="53">
        <v>3.6962999999999999</v>
      </c>
      <c r="AG696" s="53">
        <v>817.67690000000005</v>
      </c>
      <c r="AH696" s="53">
        <v>-4508</v>
      </c>
      <c r="AI696" s="53">
        <v>26</v>
      </c>
      <c r="AJ696" s="53">
        <v>27</v>
      </c>
      <c r="AK696" s="53">
        <v>47.66</v>
      </c>
      <c r="AL696" s="53">
        <v>62.63</v>
      </c>
      <c r="AM696" s="53">
        <v>37.17</v>
      </c>
      <c r="AN696" s="53">
        <v>102.28</v>
      </c>
      <c r="AO696" s="53">
        <v>38.700000000000003</v>
      </c>
      <c r="AP696" s="53">
        <v>87.859899999999996</v>
      </c>
      <c r="AQ696" s="53">
        <v>18.6752</v>
      </c>
      <c r="AR696" s="53">
        <v>7.1715</v>
      </c>
      <c r="AS696" s="53">
        <v>345.96</v>
      </c>
      <c r="AT696" s="53">
        <v>30.082699999999999</v>
      </c>
      <c r="AU696" s="53">
        <v>1320.16</v>
      </c>
      <c r="AV696" s="53">
        <v>3.9891999999999999</v>
      </c>
      <c r="AW696" s="53">
        <v>55.780999999999999</v>
      </c>
      <c r="AX696" s="53">
        <v>34.962000000000003</v>
      </c>
      <c r="AY696" s="53">
        <v>22.5518</v>
      </c>
      <c r="AZ696" s="53">
        <v>7.8236999999999997</v>
      </c>
      <c r="BA696" s="53">
        <v>1.3333999999999999</v>
      </c>
      <c r="BB696" s="53">
        <v>82.887500000000003</v>
      </c>
      <c r="BC696" s="53">
        <v>31.244</v>
      </c>
      <c r="BD696" s="53">
        <v>4.6707000000000001</v>
      </c>
      <c r="BE696" s="53">
        <v>15555</v>
      </c>
      <c r="BF696" s="53">
        <v>1.7861</v>
      </c>
      <c r="BG696" s="53">
        <v>4.5423999999999998</v>
      </c>
      <c r="BH696" s="53">
        <v>17.175000000000001</v>
      </c>
      <c r="BI696" s="53">
        <v>8.4169999999999998</v>
      </c>
      <c r="BJ696" s="53">
        <v>9.2200000000000006</v>
      </c>
      <c r="BK696" s="53">
        <v>16.387499999999999</v>
      </c>
      <c r="BL696" s="53">
        <v>5.73</v>
      </c>
      <c r="BM696" s="53">
        <v>4.6120000000000001</v>
      </c>
      <c r="BN696" s="53">
        <v>6.73</v>
      </c>
      <c r="BO696" s="53">
        <v>5.0690499999999998</v>
      </c>
      <c r="BP696" s="53">
        <v>3.6983999999999999</v>
      </c>
      <c r="BQ696" s="53">
        <v>4.1066000000000003</v>
      </c>
      <c r="BR696" s="53">
        <v>10.348100000000001</v>
      </c>
      <c r="BS696" s="53">
        <v>1.5014000000000001</v>
      </c>
      <c r="BT696" s="53">
        <v>1.3428</v>
      </c>
      <c r="BU696" s="53">
        <v>1.613</v>
      </c>
      <c r="BV696" s="53">
        <v>10.3215</v>
      </c>
      <c r="BW696" s="53">
        <v>0.78569999999999995</v>
      </c>
      <c r="BX696" s="53">
        <v>145.72999999999999</v>
      </c>
      <c r="BY696" s="53">
        <v>0.91320000000000001</v>
      </c>
      <c r="BZ696" s="53">
        <v>6.8112000000000004</v>
      </c>
      <c r="CA696" s="53">
        <v>0.85580000000000001</v>
      </c>
      <c r="CB696" s="53"/>
      <c r="CD696" s="53"/>
      <c r="CE696" s="53"/>
      <c r="CG696" s="53"/>
      <c r="CH696" s="53"/>
      <c r="CJ696" s="53"/>
      <c r="CK696" s="53">
        <v>7.47</v>
      </c>
      <c r="CL696" s="53">
        <v>7.3</v>
      </c>
      <c r="CM696" s="53">
        <v>7.3</v>
      </c>
      <c r="CN696" s="53">
        <v>7.19</v>
      </c>
      <c r="CO696" s="53">
        <v>6.54</v>
      </c>
      <c r="CP696" s="53">
        <v>5.98</v>
      </c>
      <c r="CQ696" s="53">
        <v>5.52</v>
      </c>
      <c r="CR696" s="53">
        <v>7.77</v>
      </c>
      <c r="CS696" s="53">
        <v>7.4325000000000001</v>
      </c>
      <c r="CT696" s="53">
        <v>6.73</v>
      </c>
      <c r="CU696" s="53">
        <v>5.73</v>
      </c>
      <c r="CV696" s="53">
        <v>7.3</v>
      </c>
      <c r="CW696" s="53">
        <v>11.231299999999999</v>
      </c>
      <c r="CX696" s="53">
        <v>10.0458</v>
      </c>
      <c r="CY696" s="53">
        <v>12.555400000000001</v>
      </c>
      <c r="CZ696" s="53">
        <v>6.1726000000000001</v>
      </c>
      <c r="DA696" s="53">
        <v>100.71</v>
      </c>
    </row>
    <row r="697" spans="1:105" x14ac:dyDescent="0.25">
      <c r="A697" s="79">
        <v>45303</v>
      </c>
      <c r="B697" s="53">
        <v>909</v>
      </c>
      <c r="C697" s="53">
        <v>904.7</v>
      </c>
      <c r="D697" s="53">
        <v>914.1</v>
      </c>
      <c r="E697" s="53">
        <v>908</v>
      </c>
      <c r="F697" s="53">
        <v>908.73509999999999</v>
      </c>
      <c r="G697" s="53">
        <v>1232.3699999999999</v>
      </c>
      <c r="H697" s="53">
        <v>898.23</v>
      </c>
      <c r="I697" s="53">
        <v>889.26</v>
      </c>
      <c r="J697" s="53">
        <v>883.92</v>
      </c>
      <c r="K697" s="53">
        <v>891.37</v>
      </c>
      <c r="L697" s="53">
        <v>852.55</v>
      </c>
      <c r="M697" s="53">
        <v>13.4</v>
      </c>
      <c r="N697" s="53">
        <v>1.85</v>
      </c>
      <c r="O697" s="53">
        <v>4.4000000000000004</v>
      </c>
      <c r="P697" s="53">
        <v>6.72</v>
      </c>
      <c r="Q697" s="53">
        <v>8.09</v>
      </c>
      <c r="R697" s="53">
        <v>102.404</v>
      </c>
      <c r="S697" s="53">
        <v>374.05</v>
      </c>
      <c r="T697" s="53">
        <v>374.05</v>
      </c>
      <c r="U697" s="53">
        <v>8241.2000000000007</v>
      </c>
      <c r="V697" s="53">
        <v>19568</v>
      </c>
      <c r="W697" s="53">
        <v>-1500</v>
      </c>
      <c r="X697" s="53">
        <v>155825</v>
      </c>
      <c r="Y697" s="53">
        <v>8241.2000000000007</v>
      </c>
      <c r="Z697" s="53">
        <v>16.059999999999999</v>
      </c>
      <c r="AA697" s="53">
        <v>-8422</v>
      </c>
      <c r="AB697" s="53">
        <v>72.680000000000007</v>
      </c>
      <c r="AC697" s="53">
        <v>16.868300000000001</v>
      </c>
      <c r="AD697" s="53">
        <v>4.8544</v>
      </c>
      <c r="AE697" s="53">
        <v>3912.53</v>
      </c>
      <c r="AF697" s="53">
        <v>3.6953999999999998</v>
      </c>
      <c r="AG697" s="53">
        <v>816.04989999999998</v>
      </c>
      <c r="AH697" s="53">
        <v>-4534</v>
      </c>
      <c r="AI697" s="53">
        <v>-74</v>
      </c>
      <c r="AJ697" s="53">
        <v>27</v>
      </c>
      <c r="AK697" s="53">
        <v>47.66</v>
      </c>
      <c r="AL697" s="53">
        <v>61.78</v>
      </c>
      <c r="AM697" s="53">
        <v>37.17</v>
      </c>
      <c r="AN697" s="53">
        <v>102.28</v>
      </c>
      <c r="AO697" s="53">
        <v>38.71</v>
      </c>
      <c r="AP697" s="53">
        <v>88.387</v>
      </c>
      <c r="AQ697" s="53">
        <v>18.653700000000001</v>
      </c>
      <c r="AR697" s="53">
        <v>7.1675000000000004</v>
      </c>
      <c r="AS697" s="53">
        <v>346.21</v>
      </c>
      <c r="AT697" s="53">
        <v>30.0855</v>
      </c>
      <c r="AU697" s="53">
        <v>1313.74</v>
      </c>
      <c r="AV697" s="53">
        <v>3.9794</v>
      </c>
      <c r="AW697" s="53">
        <v>55.93</v>
      </c>
      <c r="AX697" s="53">
        <v>34.923000000000002</v>
      </c>
      <c r="AY697" s="53">
        <v>22.493200000000002</v>
      </c>
      <c r="AZ697" s="53">
        <v>7.8208000000000002</v>
      </c>
      <c r="BA697" s="53">
        <v>1.3313999999999999</v>
      </c>
      <c r="BB697" s="53">
        <v>82.922499999999999</v>
      </c>
      <c r="BC697" s="53">
        <v>31.126000000000001</v>
      </c>
      <c r="BD697" s="53">
        <v>4.6477000000000004</v>
      </c>
      <c r="BE697" s="53">
        <v>15550</v>
      </c>
      <c r="BF697" s="53">
        <v>1.7859</v>
      </c>
      <c r="BG697" s="53">
        <v>4.5419999999999998</v>
      </c>
      <c r="BH697" s="53">
        <v>17.195</v>
      </c>
      <c r="BI697" s="53">
        <v>8.56</v>
      </c>
      <c r="BJ697" s="53">
        <v>9.1050000000000004</v>
      </c>
      <c r="BK697" s="53">
        <v>16.600000000000001</v>
      </c>
      <c r="BL697" s="53">
        <v>5.75</v>
      </c>
      <c r="BM697" s="53">
        <v>4.6089500000000001</v>
      </c>
      <c r="BN697" s="53">
        <v>6.7450000000000001</v>
      </c>
      <c r="BO697" s="53">
        <v>5.0690499999999998</v>
      </c>
      <c r="BP697" s="53">
        <v>3.6983999999999999</v>
      </c>
      <c r="BQ697" s="53">
        <v>4.1460999999999997</v>
      </c>
      <c r="BR697" s="53">
        <v>10.2821</v>
      </c>
      <c r="BS697" s="53">
        <v>1.4958</v>
      </c>
      <c r="BT697" s="53">
        <v>1.341</v>
      </c>
      <c r="BU697" s="53">
        <v>1.6022000000000001</v>
      </c>
      <c r="BV697" s="53">
        <v>10.2807</v>
      </c>
      <c r="BW697" s="53">
        <v>0.78410000000000002</v>
      </c>
      <c r="BX697" s="53">
        <v>144.88</v>
      </c>
      <c r="BY697" s="53">
        <v>0.91320000000000001</v>
      </c>
      <c r="BZ697" s="53">
        <v>6.8097000000000003</v>
      </c>
      <c r="CA697" s="53">
        <v>0.85229999999999995</v>
      </c>
      <c r="CB697" s="53"/>
      <c r="CD697" s="53"/>
      <c r="CE697" s="53"/>
      <c r="CG697" s="53"/>
      <c r="CH697" s="53"/>
      <c r="CJ697" s="53"/>
      <c r="CK697" s="53">
        <v>7</v>
      </c>
      <c r="CL697" s="53">
        <v>7.08</v>
      </c>
      <c r="CM697" s="53">
        <v>7.54</v>
      </c>
      <c r="CN697" s="53">
        <v>7.24</v>
      </c>
      <c r="CO697" s="53">
        <v>6.58</v>
      </c>
      <c r="CP697" s="53">
        <v>6.03</v>
      </c>
      <c r="CQ697" s="53">
        <v>5.56</v>
      </c>
      <c r="CR697" s="53">
        <v>7.77</v>
      </c>
      <c r="CS697" s="53">
        <v>7.43</v>
      </c>
      <c r="CT697" s="53">
        <v>6.7450000000000001</v>
      </c>
      <c r="CU697" s="53">
        <v>5.75</v>
      </c>
      <c r="CV697" s="53">
        <v>7.54</v>
      </c>
      <c r="CW697" s="53">
        <v>11.305300000000001</v>
      </c>
      <c r="CX697" s="53">
        <v>10.738799999999999</v>
      </c>
      <c r="CY697" s="53">
        <v>12.6534</v>
      </c>
      <c r="CZ697" s="53">
        <v>6.43</v>
      </c>
      <c r="DA697" s="53">
        <v>100.71</v>
      </c>
    </row>
    <row r="698" spans="1:105" x14ac:dyDescent="0.25">
      <c r="A698" s="79">
        <v>45302</v>
      </c>
      <c r="B698" s="53">
        <v>909.85</v>
      </c>
      <c r="C698" s="53">
        <v>905</v>
      </c>
      <c r="D698" s="53">
        <v>917.9</v>
      </c>
      <c r="E698" s="53">
        <v>915</v>
      </c>
      <c r="F698" s="53">
        <v>911.2405</v>
      </c>
      <c r="G698" s="53">
        <v>1598.66</v>
      </c>
      <c r="H698" s="53">
        <v>895.2</v>
      </c>
      <c r="I698" s="53">
        <v>887.57</v>
      </c>
      <c r="J698" s="53">
        <v>883.24</v>
      </c>
      <c r="K698" s="53">
        <v>890.84</v>
      </c>
      <c r="L698" s="53">
        <v>852.06</v>
      </c>
      <c r="M698" s="53">
        <v>14.1</v>
      </c>
      <c r="N698" s="53">
        <v>1.9</v>
      </c>
      <c r="O698" s="53">
        <v>4.45</v>
      </c>
      <c r="P698" s="53">
        <v>6.7</v>
      </c>
      <c r="Q698" s="53">
        <v>8.32</v>
      </c>
      <c r="R698" s="53">
        <v>102.291</v>
      </c>
      <c r="S698" s="53">
        <v>377.65</v>
      </c>
      <c r="T698" s="53">
        <v>377.65</v>
      </c>
      <c r="U698" s="53">
        <v>8262.2000000000007</v>
      </c>
      <c r="V698" s="53">
        <v>19772</v>
      </c>
      <c r="W698" s="53">
        <v>-1575</v>
      </c>
      <c r="X698" s="53">
        <v>157325</v>
      </c>
      <c r="Y698" s="53">
        <v>8262.2000000000007</v>
      </c>
      <c r="Z698" s="53">
        <v>16.14</v>
      </c>
      <c r="AA698" s="53">
        <v>-8422</v>
      </c>
      <c r="AB698" s="53">
        <v>72.02</v>
      </c>
      <c r="AC698" s="53">
        <v>16.9129</v>
      </c>
      <c r="AD698" s="53">
        <v>4.8712</v>
      </c>
      <c r="AE698" s="53">
        <v>3924.73</v>
      </c>
      <c r="AF698" s="53">
        <v>3.7010000000000001</v>
      </c>
      <c r="AG698" s="53">
        <v>815.45</v>
      </c>
      <c r="AH698" s="53">
        <v>-4460</v>
      </c>
      <c r="AI698" s="53">
        <v>-207</v>
      </c>
      <c r="AJ698" s="53">
        <v>27</v>
      </c>
      <c r="AK698" s="53">
        <v>46.15</v>
      </c>
      <c r="AL698" s="53">
        <v>62.42</v>
      </c>
      <c r="AM698" s="53">
        <v>40.35</v>
      </c>
      <c r="AN698" s="53">
        <v>102.32</v>
      </c>
      <c r="AO698" s="53">
        <v>38.94</v>
      </c>
      <c r="AP698" s="53">
        <v>88.705299999999994</v>
      </c>
      <c r="AQ698" s="53">
        <v>18.642299999999999</v>
      </c>
      <c r="AR698" s="53">
        <v>7.1668000000000003</v>
      </c>
      <c r="AS698" s="53">
        <v>345.44</v>
      </c>
      <c r="AT698" s="53">
        <v>30.016100000000002</v>
      </c>
      <c r="AU698" s="53">
        <v>1312.86</v>
      </c>
      <c r="AV698" s="53">
        <v>3.9666999999999999</v>
      </c>
      <c r="AW698" s="53">
        <v>55.997999999999998</v>
      </c>
      <c r="AX698" s="53">
        <v>35.082000000000001</v>
      </c>
      <c r="AY698" s="53">
        <v>22.497399999999999</v>
      </c>
      <c r="AZ698" s="53">
        <v>7.8183999999999996</v>
      </c>
      <c r="BA698" s="53">
        <v>1.3308</v>
      </c>
      <c r="BB698" s="53">
        <v>83.031300000000002</v>
      </c>
      <c r="BC698" s="53">
        <v>31.096</v>
      </c>
      <c r="BD698" s="53">
        <v>4.6440000000000001</v>
      </c>
      <c r="BE698" s="53">
        <v>15549</v>
      </c>
      <c r="BF698" s="53">
        <v>1.7827</v>
      </c>
      <c r="BG698" s="53">
        <v>4.5323000000000002</v>
      </c>
      <c r="BH698" s="53">
        <v>17.14</v>
      </c>
      <c r="BI698" s="53">
        <v>8.6929999999999996</v>
      </c>
      <c r="BJ698" s="53">
        <v>10.025</v>
      </c>
      <c r="BK698" s="53">
        <v>16.579999999999998</v>
      </c>
      <c r="BL698" s="53">
        <v>5.8650000000000002</v>
      </c>
      <c r="BM698" s="53">
        <v>4.6954500000000001</v>
      </c>
      <c r="BN698" s="53">
        <v>6.88</v>
      </c>
      <c r="BO698" s="53">
        <v>5.1086</v>
      </c>
      <c r="BP698" s="53">
        <v>3.8105000000000002</v>
      </c>
      <c r="BQ698" s="53">
        <v>4.1420000000000003</v>
      </c>
      <c r="BR698" s="53">
        <v>10.3087</v>
      </c>
      <c r="BS698" s="53">
        <v>1.4953000000000001</v>
      </c>
      <c r="BT698" s="53">
        <v>1.3394999999999999</v>
      </c>
      <c r="BU698" s="53">
        <v>1.6044</v>
      </c>
      <c r="BV698" s="53">
        <v>10.2615</v>
      </c>
      <c r="BW698" s="53">
        <v>0.78369999999999995</v>
      </c>
      <c r="BX698" s="53">
        <v>145.29</v>
      </c>
      <c r="BY698" s="53">
        <v>0.91139999999999999</v>
      </c>
      <c r="BZ698" s="53">
        <v>6.7961999999999998</v>
      </c>
      <c r="CA698" s="53">
        <v>0.85199999999999998</v>
      </c>
      <c r="CB698" s="53"/>
      <c r="CD698" s="53"/>
      <c r="CE698" s="53"/>
      <c r="CG698" s="53"/>
      <c r="CH698" s="53"/>
      <c r="CJ698" s="53"/>
      <c r="CK698" s="53">
        <v>7.69</v>
      </c>
      <c r="CL698" s="53">
        <v>7.58</v>
      </c>
      <c r="CM698" s="53">
        <v>7.77</v>
      </c>
      <c r="CN698" s="53">
        <v>7.27</v>
      </c>
      <c r="CO698" s="53">
        <v>6.61</v>
      </c>
      <c r="CP698" s="53">
        <v>6.09</v>
      </c>
      <c r="CQ698" s="53">
        <v>5.67</v>
      </c>
      <c r="CR698" s="53">
        <v>7.87</v>
      </c>
      <c r="CS698" s="53">
        <v>7.5025000000000004</v>
      </c>
      <c r="CT698" s="53">
        <v>6.88</v>
      </c>
      <c r="CU698" s="53">
        <v>5.8650000000000002</v>
      </c>
      <c r="CV698" s="53">
        <v>7.77</v>
      </c>
      <c r="CW698" s="53">
        <v>11.306100000000001</v>
      </c>
      <c r="CX698" s="53">
        <v>10.730700000000001</v>
      </c>
      <c r="CY698" s="53">
        <v>13.18305</v>
      </c>
      <c r="CZ698" s="53">
        <v>6.0168999999999997</v>
      </c>
      <c r="DA698" s="53">
        <v>100.71</v>
      </c>
    </row>
    <row r="699" spans="1:105" x14ac:dyDescent="0.25">
      <c r="A699" s="79">
        <v>45301</v>
      </c>
      <c r="B699" s="53">
        <v>916.7</v>
      </c>
      <c r="C699" s="53">
        <v>911.7</v>
      </c>
      <c r="D699" s="53">
        <v>923.95</v>
      </c>
      <c r="E699" s="53">
        <v>914.8</v>
      </c>
      <c r="F699" s="53">
        <v>919.2011</v>
      </c>
      <c r="G699" s="53">
        <v>1724.59</v>
      </c>
      <c r="H699" s="53">
        <v>892.61</v>
      </c>
      <c r="I699" s="53">
        <v>885.32</v>
      </c>
      <c r="J699" s="53">
        <v>882.79</v>
      </c>
      <c r="K699" s="53">
        <v>890.42</v>
      </c>
      <c r="L699" s="53">
        <v>851.54</v>
      </c>
      <c r="M699" s="53">
        <v>15.03</v>
      </c>
      <c r="N699" s="53">
        <v>1.75</v>
      </c>
      <c r="O699" s="53">
        <v>4.25</v>
      </c>
      <c r="P699" s="53">
        <v>6.56</v>
      </c>
      <c r="Q699" s="53">
        <v>8.1999999999999993</v>
      </c>
      <c r="R699" s="53">
        <v>102.36199999999999</v>
      </c>
      <c r="S699" s="53">
        <v>378.1</v>
      </c>
      <c r="T699" s="53">
        <v>378.1</v>
      </c>
      <c r="U699" s="53">
        <v>8269</v>
      </c>
      <c r="V699" s="53">
        <v>19698</v>
      </c>
      <c r="W699" s="53">
        <v>-1650</v>
      </c>
      <c r="X699" s="53">
        <v>158900</v>
      </c>
      <c r="Y699" s="53">
        <v>8269</v>
      </c>
      <c r="Z699" s="53">
        <v>16.829999999999998</v>
      </c>
      <c r="AA699" s="53">
        <v>-8422</v>
      </c>
      <c r="AB699" s="53">
        <v>71.37</v>
      </c>
      <c r="AC699" s="53">
        <v>16.9741</v>
      </c>
      <c r="AD699" s="53">
        <v>4.8929999999999998</v>
      </c>
      <c r="AE699" s="53">
        <v>3941.25</v>
      </c>
      <c r="AF699" s="53">
        <v>3.6978</v>
      </c>
      <c r="AG699" s="53">
        <v>814.96050000000002</v>
      </c>
      <c r="AH699" s="53">
        <v>-4253</v>
      </c>
      <c r="AI699" s="53">
        <v>-363</v>
      </c>
      <c r="AJ699" s="53">
        <v>29</v>
      </c>
      <c r="AK699" s="53">
        <v>46.94</v>
      </c>
      <c r="AL699" s="53">
        <v>67.63</v>
      </c>
      <c r="AM699" s="53">
        <v>42.48</v>
      </c>
      <c r="AN699" s="53">
        <v>102.34</v>
      </c>
      <c r="AO699" s="53">
        <v>39.21</v>
      </c>
      <c r="AP699" s="53">
        <v>89.619399999999999</v>
      </c>
      <c r="AQ699" s="53">
        <v>18.693999999999999</v>
      </c>
      <c r="AR699" s="53">
        <v>7.1726999999999999</v>
      </c>
      <c r="AS699" s="53">
        <v>344.61</v>
      </c>
      <c r="AT699" s="53">
        <v>29.966100000000001</v>
      </c>
      <c r="AU699" s="53">
        <v>1320.35</v>
      </c>
      <c r="AV699" s="53">
        <v>3.9527000000000001</v>
      </c>
      <c r="AW699" s="53">
        <v>56.271999999999998</v>
      </c>
      <c r="AX699" s="53">
        <v>35.073999999999998</v>
      </c>
      <c r="AY699" s="53">
        <v>22.407299999999999</v>
      </c>
      <c r="AZ699" s="53">
        <v>7.8194999999999997</v>
      </c>
      <c r="BA699" s="53">
        <v>1.3315999999999999</v>
      </c>
      <c r="BB699" s="53">
        <v>83.037499999999994</v>
      </c>
      <c r="BC699" s="53">
        <v>31.12</v>
      </c>
      <c r="BD699" s="53">
        <v>4.6420000000000003</v>
      </c>
      <c r="BE699" s="53">
        <v>15570</v>
      </c>
      <c r="BF699" s="53">
        <v>1.7827</v>
      </c>
      <c r="BG699" s="53">
        <v>4.5315000000000003</v>
      </c>
      <c r="BH699" s="53">
        <v>17.135000000000002</v>
      </c>
      <c r="BI699" s="53">
        <v>9.6549999999999994</v>
      </c>
      <c r="BJ699" s="53">
        <v>10.914999999999999</v>
      </c>
      <c r="BK699" s="53">
        <v>16.835000000000001</v>
      </c>
      <c r="BL699" s="53">
        <v>5.9</v>
      </c>
      <c r="BM699" s="53">
        <v>4.7916999999999996</v>
      </c>
      <c r="BN699" s="53">
        <v>6.9450000000000003</v>
      </c>
      <c r="BO699" s="53">
        <v>5.1555</v>
      </c>
      <c r="BP699" s="53">
        <v>4.0106000000000002</v>
      </c>
      <c r="BQ699" s="53">
        <v>4.0891000000000002</v>
      </c>
      <c r="BR699" s="53">
        <v>10.346500000000001</v>
      </c>
      <c r="BS699" s="53">
        <v>1.4925999999999999</v>
      </c>
      <c r="BT699" s="53">
        <v>1.3381000000000001</v>
      </c>
      <c r="BU699" s="53">
        <v>1.6059000000000001</v>
      </c>
      <c r="BV699" s="53">
        <v>10.2247</v>
      </c>
      <c r="BW699" s="53">
        <v>0.78480000000000005</v>
      </c>
      <c r="BX699" s="53">
        <v>145.76</v>
      </c>
      <c r="BY699" s="53">
        <v>0.9113</v>
      </c>
      <c r="BZ699" s="53">
        <v>6.7965</v>
      </c>
      <c r="CA699" s="53">
        <v>0.8508</v>
      </c>
      <c r="CB699" s="53"/>
      <c r="CD699" s="53"/>
      <c r="CE699" s="53"/>
      <c r="CG699" s="53"/>
      <c r="CH699" s="53"/>
      <c r="CJ699" s="53"/>
      <c r="CK699" s="53">
        <v>8.1</v>
      </c>
      <c r="CL699" s="53">
        <v>7.76</v>
      </c>
      <c r="CM699" s="53">
        <v>7.56</v>
      </c>
      <c r="CN699" s="53">
        <v>7.18</v>
      </c>
      <c r="CO699" s="53">
        <v>6.62</v>
      </c>
      <c r="CP699" s="53">
        <v>6.11</v>
      </c>
      <c r="CQ699" s="53">
        <v>5.74</v>
      </c>
      <c r="CR699" s="53">
        <v>7.9950000000000001</v>
      </c>
      <c r="CS699" s="53">
        <v>7.5949999999999998</v>
      </c>
      <c r="CT699" s="53">
        <v>6.9450000000000003</v>
      </c>
      <c r="CU699" s="53">
        <v>5.9</v>
      </c>
      <c r="CV699" s="53">
        <v>7.56</v>
      </c>
      <c r="CW699" s="53">
        <v>11.2957</v>
      </c>
      <c r="CX699" s="53">
        <v>10.2921</v>
      </c>
      <c r="CY699" s="53">
        <v>12.0059</v>
      </c>
      <c r="CZ699" s="53">
        <v>6.2393000000000001</v>
      </c>
      <c r="DA699" s="53">
        <v>100.71</v>
      </c>
    </row>
    <row r="700" spans="1:105" x14ac:dyDescent="0.25">
      <c r="A700" s="79">
        <v>45300</v>
      </c>
      <c r="B700" s="53">
        <v>917.1</v>
      </c>
      <c r="C700" s="53">
        <v>904</v>
      </c>
      <c r="D700" s="53">
        <v>920.6</v>
      </c>
      <c r="E700" s="53">
        <v>904</v>
      </c>
      <c r="F700" s="53">
        <v>914.59460000000001</v>
      </c>
      <c r="G700" s="53">
        <v>1679.34</v>
      </c>
      <c r="H700" s="53">
        <v>889.33</v>
      </c>
      <c r="I700" s="53">
        <v>883.37</v>
      </c>
      <c r="J700" s="53">
        <v>882.38</v>
      </c>
      <c r="K700" s="53">
        <v>889.96</v>
      </c>
      <c r="L700" s="53">
        <v>851.01</v>
      </c>
      <c r="M700" s="53">
        <v>14.98</v>
      </c>
      <c r="N700" s="53">
        <v>1.75</v>
      </c>
      <c r="O700" s="53">
        <v>4.1500000000000004</v>
      </c>
      <c r="P700" s="53">
        <v>6.35</v>
      </c>
      <c r="Q700" s="53">
        <v>8.32</v>
      </c>
      <c r="R700" s="53">
        <v>102.57</v>
      </c>
      <c r="S700" s="53">
        <v>375.85</v>
      </c>
      <c r="T700" s="53">
        <v>375.85</v>
      </c>
      <c r="U700" s="53">
        <v>8263.4</v>
      </c>
      <c r="V700" s="53">
        <v>19934</v>
      </c>
      <c r="W700" s="53">
        <v>-1175</v>
      </c>
      <c r="X700" s="53">
        <v>160550</v>
      </c>
      <c r="Y700" s="53">
        <v>8263.4</v>
      </c>
      <c r="Z700" s="53">
        <v>17.02</v>
      </c>
      <c r="AA700" s="53">
        <v>-8422</v>
      </c>
      <c r="AB700" s="53">
        <v>72.239999999999995</v>
      </c>
      <c r="AC700" s="53">
        <v>16.965699999999998</v>
      </c>
      <c r="AD700" s="53">
        <v>4.9071999999999996</v>
      </c>
      <c r="AE700" s="53">
        <v>3939.31</v>
      </c>
      <c r="AF700" s="53">
        <v>3.7080000000000002</v>
      </c>
      <c r="AG700" s="53">
        <v>814.34990000000005</v>
      </c>
      <c r="AH700" s="53">
        <v>-3891</v>
      </c>
      <c r="AI700" s="53">
        <v>-517</v>
      </c>
      <c r="AJ700" s="53">
        <v>32</v>
      </c>
      <c r="AK700" s="53">
        <v>49.23</v>
      </c>
      <c r="AL700" s="53">
        <v>67.94</v>
      </c>
      <c r="AM700" s="53">
        <v>40.36</v>
      </c>
      <c r="AN700" s="53">
        <v>102.22</v>
      </c>
      <c r="AO700" s="53">
        <v>38.979999999999997</v>
      </c>
      <c r="AP700" s="53">
        <v>89.721599999999995</v>
      </c>
      <c r="AQ700" s="53">
        <v>18.696899999999999</v>
      </c>
      <c r="AR700" s="53">
        <v>7.1687000000000003</v>
      </c>
      <c r="AS700" s="53">
        <v>346.87</v>
      </c>
      <c r="AT700" s="53">
        <v>29.959199999999999</v>
      </c>
      <c r="AU700" s="53">
        <v>1315.8</v>
      </c>
      <c r="AV700" s="53">
        <v>3.9790999999999999</v>
      </c>
      <c r="AW700" s="53">
        <v>56.024999999999999</v>
      </c>
      <c r="AX700" s="53">
        <v>34.942</v>
      </c>
      <c r="AY700" s="53">
        <v>22.492999999999999</v>
      </c>
      <c r="AZ700" s="53">
        <v>7.8160999999999996</v>
      </c>
      <c r="BA700" s="53">
        <v>1.331</v>
      </c>
      <c r="BB700" s="53">
        <v>83.113799999999998</v>
      </c>
      <c r="BC700" s="53">
        <v>31.038</v>
      </c>
      <c r="BD700" s="53">
        <v>4.6425000000000001</v>
      </c>
      <c r="BE700" s="53">
        <v>15520</v>
      </c>
      <c r="BF700" s="53">
        <v>1.7890999999999999</v>
      </c>
      <c r="BG700" s="53">
        <v>4.5491000000000001</v>
      </c>
      <c r="BH700" s="53">
        <v>17.13</v>
      </c>
      <c r="BI700" s="53">
        <v>9.452</v>
      </c>
      <c r="BJ700" s="53">
        <v>10.945</v>
      </c>
      <c r="BK700" s="53">
        <v>16.774999999999999</v>
      </c>
      <c r="BL700" s="53">
        <v>5.9050000000000002</v>
      </c>
      <c r="BM700" s="53">
        <v>4.8089000000000004</v>
      </c>
      <c r="BN700" s="53">
        <v>6.9550000000000001</v>
      </c>
      <c r="BO700" s="53">
        <v>5.1658999999999997</v>
      </c>
      <c r="BP700" s="53">
        <v>4.0082000000000004</v>
      </c>
      <c r="BQ700" s="53">
        <v>4.1862000000000004</v>
      </c>
      <c r="BR700" s="53">
        <v>10.3642</v>
      </c>
      <c r="BS700" s="53">
        <v>1.4954000000000001</v>
      </c>
      <c r="BT700" s="53">
        <v>1.339</v>
      </c>
      <c r="BU700" s="53">
        <v>1.6028</v>
      </c>
      <c r="BV700" s="53">
        <v>10.252000000000001</v>
      </c>
      <c r="BW700" s="53">
        <v>0.78680000000000005</v>
      </c>
      <c r="BX700" s="53">
        <v>144.47999999999999</v>
      </c>
      <c r="BY700" s="53">
        <v>0.91479999999999995</v>
      </c>
      <c r="BZ700" s="53">
        <v>6.8224</v>
      </c>
      <c r="CA700" s="53">
        <v>0.85229999999999995</v>
      </c>
      <c r="CB700" s="53"/>
      <c r="CD700" s="53"/>
      <c r="CE700" s="53"/>
      <c r="CG700" s="53"/>
      <c r="CH700" s="53"/>
      <c r="CJ700" s="53"/>
      <c r="CK700" s="53">
        <v>7.51</v>
      </c>
      <c r="CL700" s="53">
        <v>7.46</v>
      </c>
      <c r="CM700" s="53">
        <v>7.48</v>
      </c>
      <c r="CN700" s="53">
        <v>7.13</v>
      </c>
      <c r="CO700" s="53">
        <v>6.58</v>
      </c>
      <c r="CP700" s="53">
        <v>6.17</v>
      </c>
      <c r="CQ700" s="53">
        <v>5.76</v>
      </c>
      <c r="CR700" s="53">
        <v>7.9950000000000001</v>
      </c>
      <c r="CS700" s="53">
        <v>7.6025</v>
      </c>
      <c r="CT700" s="53">
        <v>6.9550000000000001</v>
      </c>
      <c r="CU700" s="53">
        <v>5.9050000000000002</v>
      </c>
      <c r="CV700" s="53">
        <v>7.48</v>
      </c>
      <c r="CW700" s="53">
        <v>11.313499999999999</v>
      </c>
      <c r="CX700" s="53">
        <v>9.3899000000000008</v>
      </c>
      <c r="CY700" s="53">
        <v>12.362450000000001</v>
      </c>
      <c r="CZ700" s="53">
        <v>6.6752000000000002</v>
      </c>
      <c r="DA700" s="53">
        <v>100.71</v>
      </c>
    </row>
    <row r="701" spans="1:105" x14ac:dyDescent="0.25">
      <c r="A701" s="79">
        <v>45299</v>
      </c>
      <c r="B701" s="53">
        <v>903</v>
      </c>
      <c r="C701" s="53">
        <v>893</v>
      </c>
      <c r="D701" s="53">
        <v>908.15</v>
      </c>
      <c r="E701" s="53">
        <v>893</v>
      </c>
      <c r="F701" s="53">
        <v>900.78049999999996</v>
      </c>
      <c r="G701" s="53">
        <v>1495.42</v>
      </c>
      <c r="H701" s="53">
        <v>886.85</v>
      </c>
      <c r="I701" s="53">
        <v>881.28</v>
      </c>
      <c r="J701" s="53">
        <v>881.97</v>
      </c>
      <c r="K701" s="53">
        <v>889.48</v>
      </c>
      <c r="L701" s="53">
        <v>850.4</v>
      </c>
      <c r="M701" s="53">
        <v>14.5</v>
      </c>
      <c r="N701" s="53">
        <v>1.77</v>
      </c>
      <c r="O701" s="53">
        <v>4.05</v>
      </c>
      <c r="P701" s="53">
        <v>6.38</v>
      </c>
      <c r="Q701" s="53">
        <v>8.9</v>
      </c>
      <c r="R701" s="53">
        <v>102.209</v>
      </c>
      <c r="S701" s="53">
        <v>381</v>
      </c>
      <c r="T701" s="53">
        <v>381</v>
      </c>
      <c r="U701" s="53">
        <v>8339.69</v>
      </c>
      <c r="V701" s="53">
        <v>19934</v>
      </c>
      <c r="W701" s="53">
        <v>-1450</v>
      </c>
      <c r="X701" s="53">
        <v>161725</v>
      </c>
      <c r="Y701" s="53">
        <v>8339.69</v>
      </c>
      <c r="Z701" s="53">
        <v>16.809999999999999</v>
      </c>
      <c r="AA701" s="53">
        <v>11764</v>
      </c>
      <c r="AB701" s="53">
        <v>70.77</v>
      </c>
      <c r="AC701" s="53">
        <v>16.837499999999999</v>
      </c>
      <c r="AD701" s="53">
        <v>4.8739999999999997</v>
      </c>
      <c r="AE701" s="53">
        <v>3877.54</v>
      </c>
      <c r="AF701" s="53">
        <v>3.6964000000000001</v>
      </c>
      <c r="AG701" s="53">
        <v>813.85249999999996</v>
      </c>
      <c r="AH701" s="53">
        <v>-3373</v>
      </c>
      <c r="AI701" s="53">
        <v>-202</v>
      </c>
      <c r="AJ701" s="53">
        <v>37</v>
      </c>
      <c r="AK701" s="53">
        <v>44.9</v>
      </c>
      <c r="AL701" s="53">
        <v>62.33</v>
      </c>
      <c r="AM701" s="53">
        <v>45.16</v>
      </c>
      <c r="AN701" s="53">
        <v>102.45</v>
      </c>
      <c r="AO701" s="53">
        <v>40</v>
      </c>
      <c r="AP701" s="53">
        <v>91.009</v>
      </c>
      <c r="AQ701" s="53">
        <v>18.660599999999999</v>
      </c>
      <c r="AR701" s="53">
        <v>7.1515000000000004</v>
      </c>
      <c r="AS701" s="53">
        <v>344.72</v>
      </c>
      <c r="AT701" s="53">
        <v>29.9025</v>
      </c>
      <c r="AU701" s="53">
        <v>1315.72</v>
      </c>
      <c r="AV701" s="53">
        <v>3.9573999999999998</v>
      </c>
      <c r="AW701" s="53">
        <v>55.694000000000003</v>
      </c>
      <c r="AX701" s="53">
        <v>34.941000000000003</v>
      </c>
      <c r="AY701" s="53">
        <v>22.3872</v>
      </c>
      <c r="AZ701" s="53">
        <v>7.8068</v>
      </c>
      <c r="BA701" s="53">
        <v>1.3281000000000001</v>
      </c>
      <c r="BB701" s="53">
        <v>83.136200000000002</v>
      </c>
      <c r="BC701" s="53">
        <v>30.977</v>
      </c>
      <c r="BD701" s="53">
        <v>4.6515000000000004</v>
      </c>
      <c r="BE701" s="53">
        <v>15526</v>
      </c>
      <c r="BF701" s="53">
        <v>1.7859</v>
      </c>
      <c r="BG701" s="53">
        <v>4.5408999999999997</v>
      </c>
      <c r="BH701" s="53">
        <v>17.877500000000001</v>
      </c>
      <c r="BI701" s="53">
        <v>8.7899999999999991</v>
      </c>
      <c r="BJ701" s="53">
        <v>11.074999999999999</v>
      </c>
      <c r="BK701" s="53">
        <v>16.855</v>
      </c>
      <c r="BL701" s="53">
        <v>5.9625000000000004</v>
      </c>
      <c r="BM701" s="53">
        <v>4.8239999999999998</v>
      </c>
      <c r="BN701" s="53">
        <v>7.0049999999999999</v>
      </c>
      <c r="BO701" s="53">
        <v>5.1739499999999996</v>
      </c>
      <c r="BP701" s="53">
        <v>4.0392000000000001</v>
      </c>
      <c r="BQ701" s="53">
        <v>4.2343999999999999</v>
      </c>
      <c r="BR701" s="53">
        <v>10.3642</v>
      </c>
      <c r="BS701" s="53">
        <v>1.4881</v>
      </c>
      <c r="BT701" s="53">
        <v>1.3348</v>
      </c>
      <c r="BU701" s="53">
        <v>1.5999000000000001</v>
      </c>
      <c r="BV701" s="53">
        <v>10.230399999999999</v>
      </c>
      <c r="BW701" s="53">
        <v>0.78439999999999999</v>
      </c>
      <c r="BX701" s="53">
        <v>144.22999999999999</v>
      </c>
      <c r="BY701" s="53">
        <v>0.91320000000000001</v>
      </c>
      <c r="BZ701" s="53">
        <v>6.8103999999999996</v>
      </c>
      <c r="CA701" s="53">
        <v>0.84809999999999997</v>
      </c>
      <c r="CB701" s="53"/>
      <c r="CD701" s="53"/>
      <c r="CE701" s="53"/>
      <c r="CG701" s="53"/>
      <c r="CH701" s="53"/>
      <c r="CJ701" s="53"/>
      <c r="CK701" s="53">
        <v>7.03</v>
      </c>
      <c r="CL701" s="53">
        <v>7.45</v>
      </c>
      <c r="CM701" s="53">
        <v>7.48</v>
      </c>
      <c r="CN701" s="53">
        <v>7.12</v>
      </c>
      <c r="CO701" s="53">
        <v>6.62</v>
      </c>
      <c r="CP701" s="53">
        <v>6.2</v>
      </c>
      <c r="CQ701" s="53">
        <v>5.86</v>
      </c>
      <c r="CR701" s="53">
        <v>8.01</v>
      </c>
      <c r="CS701" s="53">
        <v>7.64</v>
      </c>
      <c r="CT701" s="53">
        <v>7.0049999999999999</v>
      </c>
      <c r="CU701" s="53">
        <v>5.9625000000000004</v>
      </c>
      <c r="CV701" s="53">
        <v>7.48</v>
      </c>
      <c r="CW701" s="53">
        <v>11.336</v>
      </c>
      <c r="CX701" s="53">
        <v>9.4558999999999997</v>
      </c>
      <c r="CY701" s="53">
        <v>12.481249999999999</v>
      </c>
      <c r="CZ701" s="53">
        <v>6.2530000000000001</v>
      </c>
      <c r="DA701" s="53">
        <v>100.71</v>
      </c>
    </row>
    <row r="702" spans="1:105" x14ac:dyDescent="0.25">
      <c r="A702" s="79">
        <v>45296</v>
      </c>
      <c r="B702" s="53">
        <v>890</v>
      </c>
      <c r="C702" s="53">
        <v>887.7</v>
      </c>
      <c r="D702" s="53">
        <v>901.9</v>
      </c>
      <c r="E702" s="53">
        <v>889.9</v>
      </c>
      <c r="F702" s="53">
        <v>893.61410000000001</v>
      </c>
      <c r="G702" s="53">
        <v>1380.83</v>
      </c>
      <c r="H702" s="53">
        <v>885.27</v>
      </c>
      <c r="I702" s="53">
        <v>880.14</v>
      </c>
      <c r="J702" s="53">
        <v>882.02</v>
      </c>
      <c r="K702" s="53">
        <v>889.11</v>
      </c>
      <c r="L702" s="53">
        <v>849.82</v>
      </c>
      <c r="M702" s="53">
        <v>13.83</v>
      </c>
      <c r="N702" s="53">
        <v>1.84</v>
      </c>
      <c r="O702" s="53">
        <v>4.5</v>
      </c>
      <c r="P702" s="53">
        <v>7.7</v>
      </c>
      <c r="Q702" s="53">
        <v>10.45</v>
      </c>
      <c r="R702" s="53">
        <v>102.41200000000001</v>
      </c>
      <c r="S702" s="53">
        <v>380.6</v>
      </c>
      <c r="T702" s="53">
        <v>380.6</v>
      </c>
      <c r="U702" s="53">
        <v>8361</v>
      </c>
      <c r="V702" s="53">
        <v>19602</v>
      </c>
      <c r="W702" s="53">
        <v>-1275</v>
      </c>
      <c r="X702" s="53">
        <v>163175</v>
      </c>
      <c r="Y702" s="53">
        <v>8361</v>
      </c>
      <c r="Z702" s="53">
        <v>16.899999999999999</v>
      </c>
      <c r="AA702" s="53">
        <v>11764</v>
      </c>
      <c r="AB702" s="53">
        <v>73.81</v>
      </c>
      <c r="AC702" s="53">
        <v>16.879200000000001</v>
      </c>
      <c r="AD702" s="53">
        <v>4.8758999999999997</v>
      </c>
      <c r="AE702" s="53">
        <v>3877.54</v>
      </c>
      <c r="AF702" s="53">
        <v>3.718</v>
      </c>
      <c r="AG702" s="53">
        <v>812.24990000000003</v>
      </c>
      <c r="AH702" s="53">
        <v>-3171</v>
      </c>
      <c r="AI702" s="53">
        <v>-808</v>
      </c>
      <c r="AJ702" s="53">
        <v>39</v>
      </c>
      <c r="AK702" s="53">
        <v>47</v>
      </c>
      <c r="AL702" s="53">
        <v>55.69</v>
      </c>
      <c r="AM702" s="53">
        <v>42.74</v>
      </c>
      <c r="AN702" s="53">
        <v>102.32</v>
      </c>
      <c r="AO702" s="53">
        <v>39.64</v>
      </c>
      <c r="AP702" s="53">
        <v>90.937299999999993</v>
      </c>
      <c r="AQ702" s="53">
        <v>18.685199999999998</v>
      </c>
      <c r="AR702" s="53">
        <v>7.1471</v>
      </c>
      <c r="AS702" s="53">
        <v>345.5</v>
      </c>
      <c r="AT702" s="53">
        <v>29.796099999999999</v>
      </c>
      <c r="AU702" s="53">
        <v>1315.89</v>
      </c>
      <c r="AV702" s="53">
        <v>3.9771999999999998</v>
      </c>
      <c r="AW702" s="53">
        <v>55.588000000000001</v>
      </c>
      <c r="AX702" s="53">
        <v>34.691000000000003</v>
      </c>
      <c r="AY702" s="53">
        <v>22.4864</v>
      </c>
      <c r="AZ702" s="53">
        <v>7.8118999999999996</v>
      </c>
      <c r="BA702" s="53">
        <v>1.3295999999999999</v>
      </c>
      <c r="BB702" s="53">
        <v>83.162499999999994</v>
      </c>
      <c r="BC702" s="53">
        <v>30.988</v>
      </c>
      <c r="BD702" s="53">
        <v>4.6553000000000004</v>
      </c>
      <c r="BE702" s="53">
        <v>15516</v>
      </c>
      <c r="BF702" s="53">
        <v>1.7876000000000001</v>
      </c>
      <c r="BG702" s="53">
        <v>4.5449000000000002</v>
      </c>
      <c r="BH702" s="53">
        <v>17.664999999999999</v>
      </c>
      <c r="BI702" s="53">
        <v>9.2430000000000003</v>
      </c>
      <c r="BJ702" s="53">
        <v>11.97</v>
      </c>
      <c r="BK702" s="53">
        <v>16.842500000000001</v>
      </c>
      <c r="BL702" s="53">
        <v>6.1475</v>
      </c>
      <c r="BM702" s="53">
        <v>4.8146500000000003</v>
      </c>
      <c r="BN702" s="53">
        <v>7.14</v>
      </c>
      <c r="BO702" s="53">
        <v>5.1658499999999998</v>
      </c>
      <c r="BP702" s="53">
        <v>4.0307000000000004</v>
      </c>
      <c r="BQ702" s="53">
        <v>4.4531000000000001</v>
      </c>
      <c r="BR702" s="53">
        <v>10.301600000000001</v>
      </c>
      <c r="BS702" s="53">
        <v>1.4897</v>
      </c>
      <c r="BT702" s="53">
        <v>1.3363</v>
      </c>
      <c r="BU702" s="53">
        <v>1.6015999999999999</v>
      </c>
      <c r="BV702" s="53">
        <v>10.2539</v>
      </c>
      <c r="BW702" s="53">
        <v>0.78620000000000001</v>
      </c>
      <c r="BX702" s="53">
        <v>144.63</v>
      </c>
      <c r="BY702" s="53">
        <v>0.91390000000000005</v>
      </c>
      <c r="BZ702" s="53">
        <v>6.8166000000000002</v>
      </c>
      <c r="CA702" s="53">
        <v>0.85</v>
      </c>
      <c r="CB702" s="53"/>
      <c r="CD702" s="53"/>
      <c r="CE702" s="53"/>
      <c r="CG702" s="53"/>
      <c r="CH702" s="53"/>
      <c r="CJ702" s="53"/>
      <c r="CK702" s="53">
        <v>7.5</v>
      </c>
      <c r="CL702" s="53">
        <v>7.47</v>
      </c>
      <c r="CM702" s="53">
        <v>7.75</v>
      </c>
      <c r="CN702" s="53">
        <v>7.35</v>
      </c>
      <c r="CO702" s="53">
        <v>6.93</v>
      </c>
      <c r="CP702" s="53">
        <v>6.47</v>
      </c>
      <c r="CQ702" s="53">
        <v>6.05</v>
      </c>
      <c r="CR702" s="53">
        <v>8.11</v>
      </c>
      <c r="CS702" s="53">
        <v>7.7050000000000001</v>
      </c>
      <c r="CT702" s="53">
        <v>7.14</v>
      </c>
      <c r="CU702" s="53">
        <v>6.1475</v>
      </c>
      <c r="CV702" s="53">
        <v>7.75</v>
      </c>
      <c r="CW702" s="53">
        <v>11.3506</v>
      </c>
      <c r="CX702" s="53">
        <v>10.9061</v>
      </c>
      <c r="CY702" s="53">
        <v>12.687099</v>
      </c>
      <c r="CZ702" s="53">
        <v>6.0473999999999997</v>
      </c>
      <c r="DA702" s="53">
        <v>100.71</v>
      </c>
    </row>
    <row r="703" spans="1:105" x14ac:dyDescent="0.25">
      <c r="A703" s="79">
        <v>45295</v>
      </c>
      <c r="B703" s="53">
        <v>889.25</v>
      </c>
      <c r="C703" s="53">
        <v>874.3</v>
      </c>
      <c r="D703" s="53">
        <v>891.4</v>
      </c>
      <c r="E703" s="53">
        <v>881</v>
      </c>
      <c r="F703" s="53">
        <v>884.32029999999997</v>
      </c>
      <c r="G703" s="53">
        <v>1985.59</v>
      </c>
      <c r="H703" s="53">
        <v>885.15</v>
      </c>
      <c r="I703" s="53">
        <v>879.38</v>
      </c>
      <c r="J703" s="53">
        <v>882.88</v>
      </c>
      <c r="K703" s="53">
        <v>888.9</v>
      </c>
      <c r="L703" s="53">
        <v>849.34</v>
      </c>
      <c r="M703" s="53">
        <v>13.85</v>
      </c>
      <c r="N703" s="53">
        <v>1.85</v>
      </c>
      <c r="O703" s="53">
        <v>4.5999999999999996</v>
      </c>
      <c r="P703" s="53">
        <v>7.8</v>
      </c>
      <c r="Q703" s="53">
        <v>11.08</v>
      </c>
      <c r="R703" s="53">
        <v>102.422</v>
      </c>
      <c r="S703" s="53">
        <v>384.4</v>
      </c>
      <c r="T703" s="53">
        <v>384.4</v>
      </c>
      <c r="U703" s="53">
        <v>8367.7999999999993</v>
      </c>
      <c r="V703" s="53">
        <v>19332</v>
      </c>
      <c r="W703" s="53">
        <v>-1250</v>
      </c>
      <c r="X703" s="53">
        <v>164450</v>
      </c>
      <c r="Y703" s="53">
        <v>8367.7999999999993</v>
      </c>
      <c r="Z703" s="53">
        <v>17.3</v>
      </c>
      <c r="AA703" s="53">
        <v>11764</v>
      </c>
      <c r="AB703" s="53">
        <v>72.19</v>
      </c>
      <c r="AC703" s="53">
        <v>17.014600000000002</v>
      </c>
      <c r="AD703" s="53">
        <v>4.9010999999999996</v>
      </c>
      <c r="AE703" s="53">
        <v>3933.5</v>
      </c>
      <c r="AF703" s="53">
        <v>3.7263999999999999</v>
      </c>
      <c r="AG703" s="53">
        <v>811.74990000000003</v>
      </c>
      <c r="AH703" s="53">
        <v>-2363</v>
      </c>
      <c r="AI703" s="53">
        <v>-66</v>
      </c>
      <c r="AJ703" s="53">
        <v>50</v>
      </c>
      <c r="AK703" s="53">
        <v>47.1</v>
      </c>
      <c r="AL703" s="53">
        <v>55.27</v>
      </c>
      <c r="AM703" s="53">
        <v>45.57</v>
      </c>
      <c r="AN703" s="53">
        <v>102.42</v>
      </c>
      <c r="AO703" s="53">
        <v>39.86</v>
      </c>
      <c r="AP703" s="53">
        <v>91.315899999999999</v>
      </c>
      <c r="AQ703" s="53">
        <v>18.7043</v>
      </c>
      <c r="AR703" s="53">
        <v>7.1608000000000001</v>
      </c>
      <c r="AS703" s="53">
        <v>346.15</v>
      </c>
      <c r="AT703" s="53">
        <v>29.753499999999999</v>
      </c>
      <c r="AU703" s="53">
        <v>1310.1500000000001</v>
      </c>
      <c r="AV703" s="53">
        <v>3.9714</v>
      </c>
      <c r="AW703" s="53">
        <v>55.494999999999997</v>
      </c>
      <c r="AX703" s="53">
        <v>34.515999999999998</v>
      </c>
      <c r="AY703" s="53">
        <v>22.5397</v>
      </c>
      <c r="AZ703" s="53">
        <v>7.8083999999999998</v>
      </c>
      <c r="BA703" s="53">
        <v>1.3292999999999999</v>
      </c>
      <c r="BB703" s="53">
        <v>83.23</v>
      </c>
      <c r="BC703" s="53">
        <v>30.995999999999999</v>
      </c>
      <c r="BD703" s="53">
        <v>4.6349999999999998</v>
      </c>
      <c r="BE703" s="53">
        <v>15491</v>
      </c>
      <c r="BF703" s="53">
        <v>1.7867999999999999</v>
      </c>
      <c r="BG703" s="53">
        <v>4.5461999999999998</v>
      </c>
      <c r="BH703" s="53">
        <v>17.625</v>
      </c>
      <c r="BI703" s="53">
        <v>9.6549999999999994</v>
      </c>
      <c r="BJ703" s="53">
        <v>12.83</v>
      </c>
      <c r="BK703" s="53">
        <v>17.71</v>
      </c>
      <c r="BL703" s="53">
        <v>6.1974999999999998</v>
      </c>
      <c r="BM703" s="53">
        <v>4.8318500000000002</v>
      </c>
      <c r="BN703" s="53">
        <v>7.15</v>
      </c>
      <c r="BO703" s="53">
        <v>5.1778000000000004</v>
      </c>
      <c r="BP703" s="53">
        <v>3.9799000000000002</v>
      </c>
      <c r="BQ703" s="53">
        <v>4.5438999999999998</v>
      </c>
      <c r="BR703" s="53">
        <v>10.299899999999999</v>
      </c>
      <c r="BS703" s="53">
        <v>1.4910000000000001</v>
      </c>
      <c r="BT703" s="53">
        <v>1.335</v>
      </c>
      <c r="BU703" s="53">
        <v>1.6036999999999999</v>
      </c>
      <c r="BV703" s="53">
        <v>10.219900000000001</v>
      </c>
      <c r="BW703" s="53">
        <v>0.78849999999999998</v>
      </c>
      <c r="BX703" s="53">
        <v>144.63</v>
      </c>
      <c r="BY703" s="53">
        <v>0.91369999999999996</v>
      </c>
      <c r="BZ703" s="53">
        <v>6.8137999999999996</v>
      </c>
      <c r="CA703" s="53">
        <v>0.85019999999999996</v>
      </c>
      <c r="CB703" s="53"/>
      <c r="CD703" s="53"/>
      <c r="CE703" s="53"/>
      <c r="CG703" s="53"/>
      <c r="CH703" s="53"/>
      <c r="CJ703" s="53"/>
      <c r="CK703" s="53">
        <v>7.36</v>
      </c>
      <c r="CL703" s="53">
        <v>7.56</v>
      </c>
      <c r="CM703" s="53">
        <v>7.77</v>
      </c>
      <c r="CN703" s="53">
        <v>7.4</v>
      </c>
      <c r="CO703" s="53">
        <v>6.98</v>
      </c>
      <c r="CP703" s="53">
        <v>6.57</v>
      </c>
      <c r="CQ703" s="53">
        <v>6.15</v>
      </c>
      <c r="CR703" s="53">
        <v>8.1300000000000008</v>
      </c>
      <c r="CS703" s="53">
        <v>7.7149999999999999</v>
      </c>
      <c r="CT703" s="53">
        <v>7.15</v>
      </c>
      <c r="CU703" s="53">
        <v>6.1974999999999998</v>
      </c>
      <c r="CV703" s="53">
        <v>7.77</v>
      </c>
      <c r="CW703" s="53">
        <v>11.2936</v>
      </c>
      <c r="CX703" s="53">
        <v>10.725899999999999</v>
      </c>
      <c r="CY703" s="53">
        <v>13.273251</v>
      </c>
      <c r="CZ703" s="53">
        <v>6.1432000000000002</v>
      </c>
      <c r="DA703" s="53">
        <v>100.71</v>
      </c>
    </row>
    <row r="704" spans="1:105" x14ac:dyDescent="0.25">
      <c r="A704" s="79">
        <v>45294</v>
      </c>
      <c r="B704" s="53">
        <v>881.3</v>
      </c>
      <c r="C704" s="53">
        <v>877.65</v>
      </c>
      <c r="D704" s="53">
        <v>890</v>
      </c>
      <c r="E704" s="53">
        <v>887</v>
      </c>
      <c r="F704" s="53">
        <v>885.03340000000003</v>
      </c>
      <c r="G704" s="53">
        <v>1337.94</v>
      </c>
      <c r="H704" s="53">
        <v>884.23</v>
      </c>
      <c r="I704" s="53">
        <v>878.45</v>
      </c>
      <c r="J704" s="53">
        <v>883.61</v>
      </c>
      <c r="K704" s="53">
        <v>888.58</v>
      </c>
      <c r="L704" s="53">
        <v>848.88</v>
      </c>
      <c r="M704" s="53">
        <v>13.78</v>
      </c>
      <c r="N704" s="53">
        <v>1.68</v>
      </c>
      <c r="O704" s="53">
        <v>4.6500000000000004</v>
      </c>
      <c r="P704" s="53">
        <v>7.95</v>
      </c>
      <c r="Q704" s="53">
        <v>10.91</v>
      </c>
      <c r="R704" s="53">
        <v>102.494</v>
      </c>
      <c r="S704" s="53">
        <v>386.15</v>
      </c>
      <c r="T704" s="53">
        <v>386.15</v>
      </c>
      <c r="U704" s="53">
        <v>8418.5</v>
      </c>
      <c r="V704" s="53">
        <v>19224</v>
      </c>
      <c r="W704" s="53">
        <v>0</v>
      </c>
      <c r="X704" s="53">
        <v>165700</v>
      </c>
      <c r="Y704" s="53">
        <v>8418.5</v>
      </c>
      <c r="Z704" s="53">
        <v>17.21</v>
      </c>
      <c r="AA704" s="53">
        <v>11764</v>
      </c>
      <c r="AB704" s="53">
        <v>72.7</v>
      </c>
      <c r="AC704" s="53">
        <v>17.015999999999998</v>
      </c>
      <c r="AD704" s="53">
        <v>4.9191000000000003</v>
      </c>
      <c r="AE704" s="53">
        <v>3920.38</v>
      </c>
      <c r="AF704" s="53">
        <v>3.7294</v>
      </c>
      <c r="AG704" s="53">
        <v>811.1499</v>
      </c>
      <c r="AH704" s="53">
        <v>-2297</v>
      </c>
      <c r="AI704" s="53">
        <v>-26</v>
      </c>
      <c r="AJ704" s="53">
        <v>51</v>
      </c>
      <c r="AK704" s="53">
        <v>47.78</v>
      </c>
      <c r="AL704" s="53">
        <v>50.64</v>
      </c>
      <c r="AM704" s="53">
        <v>48.02</v>
      </c>
      <c r="AN704" s="53">
        <v>102.52</v>
      </c>
      <c r="AO704" s="53">
        <v>40.19</v>
      </c>
      <c r="AP704" s="53">
        <v>91.6447</v>
      </c>
      <c r="AQ704" s="53">
        <v>18.719200000000001</v>
      </c>
      <c r="AR704" s="53">
        <v>7.1494</v>
      </c>
      <c r="AS704" s="53">
        <v>348.03</v>
      </c>
      <c r="AT704" s="53">
        <v>29.7714</v>
      </c>
      <c r="AU704" s="53">
        <v>1305.01</v>
      </c>
      <c r="AV704" s="53">
        <v>3.9849999999999999</v>
      </c>
      <c r="AW704" s="53">
        <v>55.582999999999998</v>
      </c>
      <c r="AX704" s="53">
        <v>34.488999999999997</v>
      </c>
      <c r="AY704" s="53">
        <v>22.571200000000001</v>
      </c>
      <c r="AZ704" s="53">
        <v>7.8068999999999997</v>
      </c>
      <c r="BA704" s="53">
        <v>1.3287</v>
      </c>
      <c r="BB704" s="53">
        <v>83.286299999999997</v>
      </c>
      <c r="BC704" s="53">
        <v>30.969000000000001</v>
      </c>
      <c r="BD704" s="53">
        <v>4.6327999999999996</v>
      </c>
      <c r="BE704" s="53">
        <v>15481</v>
      </c>
      <c r="BF704" s="53">
        <v>1.7914000000000001</v>
      </c>
      <c r="BG704" s="53">
        <v>4.5523999999999996</v>
      </c>
      <c r="BH704" s="53">
        <v>17.004999999999999</v>
      </c>
      <c r="BI704" s="53">
        <v>9.7899999999999991</v>
      </c>
      <c r="BJ704" s="53">
        <v>12.875</v>
      </c>
      <c r="BK704" s="53">
        <v>17.475000000000001</v>
      </c>
      <c r="BL704" s="53">
        <v>6.24</v>
      </c>
      <c r="BM704" s="53">
        <v>4.7948500000000003</v>
      </c>
      <c r="BN704" s="53">
        <v>7.22</v>
      </c>
      <c r="BO704" s="53">
        <v>5.1671500000000004</v>
      </c>
      <c r="BP704" s="53">
        <v>3.9098999999999999</v>
      </c>
      <c r="BQ704" s="53">
        <v>3.7624</v>
      </c>
      <c r="BR704" s="53">
        <v>10.341799999999999</v>
      </c>
      <c r="BS704" s="53">
        <v>1.4854000000000001</v>
      </c>
      <c r="BT704" s="53">
        <v>1.3352999999999999</v>
      </c>
      <c r="BU704" s="53">
        <v>1.6008</v>
      </c>
      <c r="BV704" s="53">
        <v>10.2875</v>
      </c>
      <c r="BW704" s="53">
        <v>0.78959999999999997</v>
      </c>
      <c r="BX704" s="53">
        <v>143.29</v>
      </c>
      <c r="BY704" s="53">
        <v>0.91559999999999997</v>
      </c>
      <c r="BZ704" s="53">
        <v>6.8284000000000002</v>
      </c>
      <c r="CA704" s="53">
        <v>0.84909999999999997</v>
      </c>
      <c r="CB704" s="53"/>
      <c r="CD704" s="53"/>
      <c r="CE704" s="53"/>
      <c r="CG704" s="53"/>
      <c r="CH704" s="53"/>
      <c r="CJ704" s="53"/>
      <c r="CK704" s="53">
        <v>7.84</v>
      </c>
      <c r="CL704" s="53">
        <v>7.71</v>
      </c>
      <c r="CM704" s="53">
        <v>7.56</v>
      </c>
      <c r="CN704" s="53">
        <v>7.44</v>
      </c>
      <c r="CO704" s="53">
        <v>7.02</v>
      </c>
      <c r="CP704" s="53">
        <v>6.55</v>
      </c>
      <c r="CQ704" s="53">
        <v>6.1</v>
      </c>
      <c r="CR704" s="53">
        <v>8.2050000000000001</v>
      </c>
      <c r="CS704" s="53">
        <v>7.7850000000000001</v>
      </c>
      <c r="CT704" s="53">
        <v>7.22</v>
      </c>
      <c r="CU704" s="53">
        <v>6.24</v>
      </c>
      <c r="CV704" s="53">
        <v>7.56</v>
      </c>
      <c r="CW704" s="53">
        <v>11.278700000000001</v>
      </c>
      <c r="CX704" s="53">
        <v>10.337899999999999</v>
      </c>
      <c r="CY704" s="53">
        <v>12.08745</v>
      </c>
      <c r="CZ704" s="53">
        <v>8.0184999999999995</v>
      </c>
      <c r="DA704" s="53">
        <v>100.71</v>
      </c>
    </row>
    <row r="705" spans="1:105" x14ac:dyDescent="0.25">
      <c r="A705" s="79">
        <v>45293</v>
      </c>
      <c r="B705" s="53">
        <v>885</v>
      </c>
      <c r="C705" s="53">
        <v>875.8</v>
      </c>
      <c r="D705" s="53">
        <v>886</v>
      </c>
      <c r="E705" s="53">
        <v>879</v>
      </c>
      <c r="F705" s="53">
        <v>881.07169999999996</v>
      </c>
      <c r="G705" s="53">
        <v>1097.55</v>
      </c>
      <c r="H705" s="53">
        <v>883.39</v>
      </c>
      <c r="I705" s="53">
        <v>878.07</v>
      </c>
      <c r="J705" s="53">
        <v>884.56</v>
      </c>
      <c r="K705" s="53">
        <v>888.32</v>
      </c>
      <c r="L705" s="53">
        <v>848.51</v>
      </c>
      <c r="M705" s="53">
        <v>13.66</v>
      </c>
      <c r="N705" s="53">
        <v>1.85</v>
      </c>
      <c r="O705" s="53">
        <v>4.7</v>
      </c>
      <c r="P705" s="53">
        <v>8.14</v>
      </c>
      <c r="Q705" s="53">
        <v>10.91</v>
      </c>
      <c r="R705" s="53">
        <v>102.2</v>
      </c>
      <c r="S705" s="53">
        <v>388.05</v>
      </c>
      <c r="T705" s="53">
        <v>388.05</v>
      </c>
      <c r="U705" s="53">
        <v>8440.5</v>
      </c>
      <c r="V705" s="53">
        <v>19009</v>
      </c>
      <c r="W705" s="53">
        <v>-1600</v>
      </c>
      <c r="X705" s="53">
        <v>165700</v>
      </c>
      <c r="Y705" s="53">
        <v>8440.5</v>
      </c>
      <c r="Z705" s="53">
        <v>18.239999999999998</v>
      </c>
      <c r="AA705" s="53">
        <v>11764</v>
      </c>
      <c r="AB705" s="53">
        <v>70.38</v>
      </c>
      <c r="AC705" s="53">
        <v>17.0258</v>
      </c>
      <c r="AD705" s="53">
        <v>4.9173</v>
      </c>
      <c r="AE705" s="53">
        <v>3881.5</v>
      </c>
      <c r="AF705" s="53">
        <v>3.7042000000000002</v>
      </c>
      <c r="AG705" s="53">
        <v>810.6499</v>
      </c>
      <c r="AH705" s="53">
        <v>-2270</v>
      </c>
      <c r="AI705" s="53">
        <v>80</v>
      </c>
      <c r="AJ705" s="53">
        <v>51</v>
      </c>
      <c r="AK705" s="53">
        <v>44.74</v>
      </c>
      <c r="AL705" s="53">
        <v>53.01</v>
      </c>
      <c r="AM705" s="53">
        <v>50.75</v>
      </c>
      <c r="AN705" s="53">
        <v>102.69</v>
      </c>
      <c r="AO705" s="53">
        <v>40.79</v>
      </c>
      <c r="AP705" s="53">
        <v>91.075100000000006</v>
      </c>
      <c r="AQ705" s="53">
        <v>18.568999999999999</v>
      </c>
      <c r="AR705" s="53">
        <v>7.1432000000000002</v>
      </c>
      <c r="AS705" s="53">
        <v>349.11</v>
      </c>
      <c r="AT705" s="53">
        <v>29.728200000000001</v>
      </c>
      <c r="AU705" s="53">
        <v>1300.57</v>
      </c>
      <c r="AV705" s="53">
        <v>3.9952000000000001</v>
      </c>
      <c r="AW705" s="53">
        <v>55.664999999999999</v>
      </c>
      <c r="AX705" s="53">
        <v>34.274000000000001</v>
      </c>
      <c r="AY705" s="53">
        <v>22.549600000000002</v>
      </c>
      <c r="AZ705" s="53">
        <v>7.8156999999999996</v>
      </c>
      <c r="BA705" s="53">
        <v>1.3255999999999999</v>
      </c>
      <c r="BB705" s="53">
        <v>83.316299999999998</v>
      </c>
      <c r="BC705" s="53">
        <v>30.817</v>
      </c>
      <c r="BD705" s="53">
        <v>4.6058000000000003</v>
      </c>
      <c r="BE705" s="53">
        <v>15470</v>
      </c>
      <c r="BF705" s="53">
        <v>1.7866</v>
      </c>
      <c r="BG705" s="53">
        <v>4.5426000000000002</v>
      </c>
      <c r="BH705" s="53">
        <v>17.234999999999999</v>
      </c>
      <c r="BI705" s="53">
        <v>9.9130000000000003</v>
      </c>
      <c r="BJ705" s="53">
        <v>12.66</v>
      </c>
      <c r="BK705" s="53">
        <v>17.71</v>
      </c>
      <c r="BL705" s="53">
        <v>6.2024999999999997</v>
      </c>
      <c r="BM705" s="53">
        <v>4.7553999999999998</v>
      </c>
      <c r="BN705" s="53">
        <v>7.2</v>
      </c>
      <c r="BO705" s="53">
        <v>5.1395999999999997</v>
      </c>
      <c r="BP705" s="53">
        <v>3.8908999999999998</v>
      </c>
      <c r="BQ705" s="53">
        <v>3.7753000000000001</v>
      </c>
      <c r="BR705" s="53">
        <v>10.3551</v>
      </c>
      <c r="BS705" s="53">
        <v>1.4790000000000001</v>
      </c>
      <c r="BT705" s="53">
        <v>1.3321000000000001</v>
      </c>
      <c r="BU705" s="53">
        <v>1.5994999999999999</v>
      </c>
      <c r="BV705" s="53">
        <v>10.2143</v>
      </c>
      <c r="BW705" s="53">
        <v>0.79259999999999997</v>
      </c>
      <c r="BX705" s="53">
        <v>141.99</v>
      </c>
      <c r="BY705" s="53">
        <v>0.91390000000000005</v>
      </c>
      <c r="BZ705" s="53">
        <v>6.8140000000000001</v>
      </c>
      <c r="CA705" s="53">
        <v>0.85040000000000004</v>
      </c>
      <c r="CB705" s="53"/>
      <c r="CD705" s="53"/>
      <c r="CE705" s="53"/>
      <c r="CG705" s="53"/>
      <c r="CH705" s="53"/>
      <c r="CJ705" s="53"/>
      <c r="CK705" s="53">
        <v>7.99</v>
      </c>
      <c r="CL705" s="53">
        <v>7.96</v>
      </c>
      <c r="CM705" s="53">
        <v>7.71</v>
      </c>
      <c r="CN705" s="53">
        <v>7.46</v>
      </c>
      <c r="CO705" s="53">
        <v>7.03</v>
      </c>
      <c r="CP705" s="53">
        <v>6.56</v>
      </c>
      <c r="CQ705" s="53">
        <v>6.07</v>
      </c>
      <c r="CR705" s="53">
        <v>8.1950000000000003</v>
      </c>
      <c r="CS705" s="53">
        <v>7.7949999999999999</v>
      </c>
      <c r="CT705" s="53">
        <v>7.2</v>
      </c>
      <c r="CU705" s="53">
        <v>6.2024999999999997</v>
      </c>
      <c r="CV705" s="53">
        <v>7.71</v>
      </c>
      <c r="CW705" s="53">
        <v>11.206</v>
      </c>
      <c r="CX705" s="53">
        <v>9.7757000000000005</v>
      </c>
      <c r="CY705" s="53">
        <v>12.187950000000001</v>
      </c>
      <c r="CZ705" s="53">
        <v>5.4808000000000003</v>
      </c>
      <c r="DA705" s="53">
        <v>100.71</v>
      </c>
    </row>
    <row r="706" spans="1:105" x14ac:dyDescent="0.25">
      <c r="A706" s="79">
        <v>45292</v>
      </c>
      <c r="B706" s="53">
        <v>882.5</v>
      </c>
      <c r="C706" s="53">
        <v>870</v>
      </c>
      <c r="D706" s="53">
        <v>885</v>
      </c>
      <c r="E706" s="53">
        <v>883.5</v>
      </c>
      <c r="F706" s="53">
        <v>876.70839999999998</v>
      </c>
      <c r="G706" s="53">
        <v>772.1</v>
      </c>
      <c r="H706" s="53">
        <v>881.03</v>
      </c>
      <c r="I706" s="53">
        <v>877.83</v>
      </c>
      <c r="J706" s="53">
        <v>885.54</v>
      </c>
      <c r="K706" s="53">
        <v>888.06</v>
      </c>
      <c r="L706" s="53">
        <v>848.14</v>
      </c>
      <c r="M706" s="53">
        <v>13.59</v>
      </c>
      <c r="N706" s="53">
        <v>1.8</v>
      </c>
      <c r="O706" s="53">
        <v>4.45</v>
      </c>
      <c r="P706" s="53">
        <v>8.09</v>
      </c>
      <c r="Q706" s="53">
        <v>10.15</v>
      </c>
      <c r="R706" s="53">
        <v>101.333</v>
      </c>
      <c r="S706" s="53">
        <v>389.05</v>
      </c>
      <c r="T706" s="53">
        <v>389.05</v>
      </c>
      <c r="U706" s="53">
        <v>8463.92</v>
      </c>
      <c r="V706" s="53">
        <v>18810</v>
      </c>
      <c r="W706" s="53">
        <v>525</v>
      </c>
      <c r="X706" s="53">
        <v>167300</v>
      </c>
      <c r="Y706" s="53">
        <v>8463.92</v>
      </c>
      <c r="Z706" s="53">
        <v>18.239999999999998</v>
      </c>
      <c r="AA706" s="53">
        <v>10400</v>
      </c>
      <c r="AB706" s="53">
        <v>71.650000000000006</v>
      </c>
      <c r="AC706" s="53">
        <v>16.972000000000001</v>
      </c>
      <c r="AD706" s="53">
        <v>4.8571999999999997</v>
      </c>
      <c r="AE706" s="53">
        <v>3854.92</v>
      </c>
      <c r="AF706" s="53">
        <v>3.7042000000000002</v>
      </c>
      <c r="AG706" s="53">
        <v>808.47500000000002</v>
      </c>
      <c r="AH706" s="53">
        <v>-2351</v>
      </c>
      <c r="AI706" s="53">
        <v>-806</v>
      </c>
      <c r="AJ706" s="53">
        <v>50</v>
      </c>
      <c r="AK706" s="53">
        <v>34.28</v>
      </c>
      <c r="AL706" s="53">
        <v>51.59</v>
      </c>
      <c r="AM706" s="53">
        <v>51.99</v>
      </c>
      <c r="AN706" s="53">
        <v>102.65</v>
      </c>
      <c r="AO706" s="53">
        <v>40.659999999999997</v>
      </c>
      <c r="AP706" s="53">
        <v>89.471699999999998</v>
      </c>
      <c r="AQ706" s="53">
        <v>18.362100000000002</v>
      </c>
      <c r="AR706" s="53">
        <v>7.1</v>
      </c>
      <c r="AS706" s="53">
        <v>347.22</v>
      </c>
      <c r="AT706" s="53">
        <v>29.527999999999999</v>
      </c>
      <c r="AU706" s="53">
        <v>1291.07</v>
      </c>
      <c r="AV706" s="53">
        <v>3.9359999999999999</v>
      </c>
      <c r="AW706" s="53">
        <v>55.384999999999998</v>
      </c>
      <c r="AX706" s="53">
        <v>34.375</v>
      </c>
      <c r="AY706" s="53">
        <v>22.363299999999999</v>
      </c>
      <c r="AZ706" s="53">
        <v>7.8114999999999997</v>
      </c>
      <c r="BA706" s="53">
        <v>1.3203</v>
      </c>
      <c r="BB706" s="53">
        <v>83.234999999999999</v>
      </c>
      <c r="BC706" s="53">
        <v>30.579000000000001</v>
      </c>
      <c r="BD706" s="53">
        <v>4.5940000000000003</v>
      </c>
      <c r="BE706" s="53">
        <v>15399</v>
      </c>
      <c r="BF706" s="53">
        <v>1.772</v>
      </c>
      <c r="BG706" s="53">
        <v>4.5064000000000002</v>
      </c>
      <c r="BH706" s="53">
        <v>16.88</v>
      </c>
      <c r="BI706" s="53">
        <v>9.5969999999999995</v>
      </c>
      <c r="BJ706" s="53">
        <v>12.2</v>
      </c>
      <c r="BK706" s="53">
        <v>17.29</v>
      </c>
      <c r="BL706" s="53">
        <v>6.16</v>
      </c>
      <c r="BM706" s="53">
        <v>4.718</v>
      </c>
      <c r="BN706" s="53">
        <v>7.18</v>
      </c>
      <c r="BO706" s="53">
        <v>5.1150500000000001</v>
      </c>
      <c r="BP706" s="53">
        <v>3.7978000000000001</v>
      </c>
      <c r="BQ706" s="53">
        <v>3.7042000000000002</v>
      </c>
      <c r="BR706" s="53">
        <v>10.1724</v>
      </c>
      <c r="BS706" s="53">
        <v>1.4678</v>
      </c>
      <c r="BT706" s="53">
        <v>1.3239000000000001</v>
      </c>
      <c r="BU706" s="53">
        <v>1.581</v>
      </c>
      <c r="BV706" s="53">
        <v>10.076000000000001</v>
      </c>
      <c r="BW706" s="53">
        <v>0.78569999999999995</v>
      </c>
      <c r="BX706" s="53">
        <v>140.88999999999999</v>
      </c>
      <c r="BY706" s="53">
        <v>0.90539999999999998</v>
      </c>
      <c r="BZ706" s="53">
        <v>6.7534999999999998</v>
      </c>
      <c r="CA706" s="53">
        <v>0.8407</v>
      </c>
      <c r="CB706" s="53"/>
      <c r="CD706" s="53"/>
      <c r="CE706" s="53"/>
      <c r="CG706" s="53"/>
      <c r="CH706" s="53"/>
      <c r="CJ706" s="53"/>
      <c r="CK706" s="53">
        <v>6.1</v>
      </c>
      <c r="CL706" s="53">
        <v>7.1</v>
      </c>
      <c r="CM706" s="53">
        <v>7.59</v>
      </c>
      <c r="CN706" s="53">
        <v>7.35</v>
      </c>
      <c r="CO706" s="53">
        <v>7.01</v>
      </c>
      <c r="CP706" s="53">
        <v>6.45</v>
      </c>
      <c r="CQ706" s="53">
        <v>5.94</v>
      </c>
      <c r="CR706" s="53">
        <v>8.1950000000000003</v>
      </c>
      <c r="CS706" s="53">
        <v>7.7750000000000004</v>
      </c>
      <c r="CT706" s="53">
        <v>7.18</v>
      </c>
      <c r="CU706" s="53">
        <v>6.16</v>
      </c>
      <c r="CV706" s="53">
        <v>7.59</v>
      </c>
      <c r="CW706" s="53">
        <v>11.1396</v>
      </c>
      <c r="CX706" s="53">
        <v>8.9026999999999994</v>
      </c>
      <c r="CY706" s="53">
        <v>12.708399999999999</v>
      </c>
      <c r="CZ706" s="53">
        <v>7.2519999999999998</v>
      </c>
      <c r="DA706" s="53">
        <v>100.71</v>
      </c>
    </row>
    <row r="707" spans="1:105" x14ac:dyDescent="0.25">
      <c r="A707" s="79">
        <v>45289</v>
      </c>
      <c r="B707" s="53">
        <v>882.5</v>
      </c>
      <c r="C707" s="53">
        <v>870</v>
      </c>
      <c r="D707" s="53">
        <v>885</v>
      </c>
      <c r="E707" s="53">
        <v>883.5</v>
      </c>
      <c r="F707" s="53">
        <v>876.70839999999998</v>
      </c>
      <c r="G707" s="53">
        <v>772.1</v>
      </c>
      <c r="H707" s="53">
        <v>880.3</v>
      </c>
      <c r="I707" s="53">
        <v>877.37</v>
      </c>
      <c r="J707" s="53">
        <v>886.8</v>
      </c>
      <c r="K707" s="53">
        <v>887.73</v>
      </c>
      <c r="L707" s="53">
        <v>847.77</v>
      </c>
      <c r="M707" s="53">
        <v>13.75</v>
      </c>
      <c r="N707" s="53">
        <v>1.8</v>
      </c>
      <c r="O707" s="53">
        <v>4.45</v>
      </c>
      <c r="P707" s="53">
        <v>8.15</v>
      </c>
      <c r="Q707" s="53">
        <v>10.15</v>
      </c>
      <c r="R707" s="53">
        <v>101.333</v>
      </c>
      <c r="S707" s="53">
        <v>389.05</v>
      </c>
      <c r="T707" s="53">
        <v>389.05</v>
      </c>
      <c r="U707" s="53">
        <v>8463.92</v>
      </c>
      <c r="V707" s="53">
        <v>18810</v>
      </c>
      <c r="W707" s="53">
        <v>525</v>
      </c>
      <c r="X707" s="53">
        <v>167300</v>
      </c>
      <c r="Y707" s="53">
        <v>8463.92</v>
      </c>
      <c r="Z707" s="53">
        <v>18.239999999999998</v>
      </c>
      <c r="AA707" s="53">
        <v>10400</v>
      </c>
      <c r="AB707" s="53">
        <v>71.650000000000006</v>
      </c>
      <c r="AC707" s="53">
        <v>16.972000000000001</v>
      </c>
      <c r="AD707" s="53">
        <v>4.8571999999999997</v>
      </c>
      <c r="AE707" s="53">
        <v>3854.92</v>
      </c>
      <c r="AF707" s="53">
        <v>3.7042000000000002</v>
      </c>
      <c r="AG707" s="53">
        <v>808.47500000000002</v>
      </c>
      <c r="AH707" s="53">
        <v>-2351</v>
      </c>
      <c r="AI707" s="53">
        <v>-806</v>
      </c>
      <c r="AJ707" s="53">
        <v>50</v>
      </c>
      <c r="AK707" s="53">
        <v>34.28</v>
      </c>
      <c r="AL707" s="53">
        <v>51.59</v>
      </c>
      <c r="AM707" s="53">
        <v>51.99</v>
      </c>
      <c r="AN707" s="53">
        <v>102.65</v>
      </c>
      <c r="AO707" s="53">
        <v>40.65</v>
      </c>
      <c r="AP707" s="53">
        <v>89.471699999999998</v>
      </c>
      <c r="AQ707" s="53">
        <v>18.362100000000002</v>
      </c>
      <c r="AR707" s="53">
        <v>7.1</v>
      </c>
      <c r="AS707" s="53">
        <v>347.22</v>
      </c>
      <c r="AT707" s="53">
        <v>29.527999999999999</v>
      </c>
      <c r="AU707" s="53">
        <v>1291.07</v>
      </c>
      <c r="AV707" s="53">
        <v>3.9359999999999999</v>
      </c>
      <c r="AW707" s="53">
        <v>55.384999999999998</v>
      </c>
      <c r="AX707" s="53">
        <v>34.256</v>
      </c>
      <c r="AY707" s="53">
        <v>22.363299999999999</v>
      </c>
      <c r="AZ707" s="53">
        <v>7.8114999999999997</v>
      </c>
      <c r="BA707" s="53">
        <v>1.3203</v>
      </c>
      <c r="BB707" s="53">
        <v>83.208799999999997</v>
      </c>
      <c r="BC707" s="53">
        <v>30.579000000000001</v>
      </c>
      <c r="BD707" s="53">
        <v>4.5940000000000003</v>
      </c>
      <c r="BE707" s="53">
        <v>15399</v>
      </c>
      <c r="BF707" s="53">
        <v>1.772</v>
      </c>
      <c r="BG707" s="53">
        <v>4.5064000000000002</v>
      </c>
      <c r="BH707" s="53">
        <v>16.29</v>
      </c>
      <c r="BI707" s="53">
        <v>9.0549999999999997</v>
      </c>
      <c r="BJ707" s="53">
        <v>11.265000000000001</v>
      </c>
      <c r="BK707" s="53">
        <v>16.809999999999999</v>
      </c>
      <c r="BL707" s="53">
        <v>6.16</v>
      </c>
      <c r="BM707" s="53">
        <v>4.718</v>
      </c>
      <c r="BN707" s="53">
        <v>7.18</v>
      </c>
      <c r="BO707" s="53">
        <v>5.1150500000000001</v>
      </c>
      <c r="BP707" s="53">
        <v>3.7978000000000001</v>
      </c>
      <c r="BQ707" s="53">
        <v>3.7042000000000002</v>
      </c>
      <c r="BR707" s="53">
        <v>10.1724</v>
      </c>
      <c r="BS707" s="53">
        <v>1.4681</v>
      </c>
      <c r="BT707" s="53">
        <v>1.3243</v>
      </c>
      <c r="BU707" s="53">
        <v>1.5825</v>
      </c>
      <c r="BV707" s="53">
        <v>10.073399999999999</v>
      </c>
      <c r="BW707" s="53">
        <v>0.78549999999999998</v>
      </c>
      <c r="BX707" s="53">
        <v>141.04</v>
      </c>
      <c r="BY707" s="53">
        <v>0.90590000000000004</v>
      </c>
      <c r="BZ707" s="53">
        <v>6.7534999999999998</v>
      </c>
      <c r="CA707" s="53">
        <v>0.84140000000000004</v>
      </c>
      <c r="CB707" s="53"/>
      <c r="CD707" s="53"/>
      <c r="CE707" s="53"/>
      <c r="CG707" s="53"/>
      <c r="CH707" s="53"/>
      <c r="CJ707" s="53"/>
      <c r="CK707" s="53">
        <v>6.1</v>
      </c>
      <c r="CL707" s="53">
        <v>7.1</v>
      </c>
      <c r="CM707" s="53">
        <v>7.59</v>
      </c>
      <c r="CN707" s="53">
        <v>7.35</v>
      </c>
      <c r="CO707" s="53">
        <v>7.02</v>
      </c>
      <c r="CP707" s="53">
        <v>6.45</v>
      </c>
      <c r="CQ707" s="53">
        <v>5.94</v>
      </c>
      <c r="CR707" s="53">
        <v>8.1950000000000003</v>
      </c>
      <c r="CS707" s="53">
        <v>7.7750000000000004</v>
      </c>
      <c r="CT707" s="53">
        <v>7.18</v>
      </c>
      <c r="CU707" s="53">
        <v>6.16</v>
      </c>
      <c r="CV707" s="53">
        <v>7.59</v>
      </c>
      <c r="CW707" s="53">
        <v>11.1396</v>
      </c>
      <c r="CX707" s="53">
        <v>9.8535000000000004</v>
      </c>
      <c r="CY707" s="53">
        <v>12.708399999999999</v>
      </c>
      <c r="CZ707" s="53">
        <v>7.2519999999999998</v>
      </c>
      <c r="DA707" s="53">
        <v>102.15</v>
      </c>
    </row>
    <row r="708" spans="1:105" x14ac:dyDescent="0.25">
      <c r="A708" s="79">
        <v>45288</v>
      </c>
      <c r="B708" s="53">
        <v>884.27</v>
      </c>
      <c r="C708" s="53">
        <v>879.9</v>
      </c>
      <c r="D708" s="53">
        <v>887.15</v>
      </c>
      <c r="E708" s="53">
        <v>880.5</v>
      </c>
      <c r="F708" s="53">
        <v>884.30079999999998</v>
      </c>
      <c r="G708" s="53">
        <v>1425.645</v>
      </c>
      <c r="H708" s="53">
        <v>879.93</v>
      </c>
      <c r="I708" s="53">
        <v>876.2</v>
      </c>
      <c r="J708" s="53">
        <v>888.01</v>
      </c>
      <c r="K708" s="53">
        <v>887.56</v>
      </c>
      <c r="L708" s="53">
        <v>847.43</v>
      </c>
      <c r="M708" s="53">
        <v>13.95</v>
      </c>
      <c r="N708" s="53">
        <v>1.89</v>
      </c>
      <c r="O708" s="53">
        <v>4.5</v>
      </c>
      <c r="P708" s="53">
        <v>7.96</v>
      </c>
      <c r="Q708" s="53">
        <v>10.35</v>
      </c>
      <c r="R708" s="53">
        <v>101.229</v>
      </c>
      <c r="S708" s="53">
        <v>392.45</v>
      </c>
      <c r="T708" s="53">
        <v>392.45</v>
      </c>
      <c r="U708" s="53">
        <v>8530.25</v>
      </c>
      <c r="V708" s="53">
        <v>18215</v>
      </c>
      <c r="W708" s="53">
        <v>1725</v>
      </c>
      <c r="X708" s="53">
        <v>166775</v>
      </c>
      <c r="Y708" s="53">
        <v>8530.25</v>
      </c>
      <c r="Z708" s="53">
        <v>18.170000000000002</v>
      </c>
      <c r="AA708" s="53">
        <v>10400</v>
      </c>
      <c r="AB708" s="53">
        <v>71.77</v>
      </c>
      <c r="AC708" s="53">
        <v>16.9544</v>
      </c>
      <c r="AD708" s="53">
        <v>4.8571999999999997</v>
      </c>
      <c r="AE708" s="53">
        <v>3854.92</v>
      </c>
      <c r="AF708" s="53">
        <v>3.7042000000000002</v>
      </c>
      <c r="AG708" s="53">
        <v>807.99990000000003</v>
      </c>
      <c r="AH708" s="53">
        <v>-1544</v>
      </c>
      <c r="AI708" s="53">
        <v>230</v>
      </c>
      <c r="AJ708" s="53">
        <v>64</v>
      </c>
      <c r="AK708" s="53">
        <v>32.86</v>
      </c>
      <c r="AL708" s="53">
        <v>52.64</v>
      </c>
      <c r="AM708" s="53">
        <v>56.14</v>
      </c>
      <c r="AN708" s="53">
        <v>102.71</v>
      </c>
      <c r="AO708" s="53">
        <v>40.950000000000003</v>
      </c>
      <c r="AP708" s="53">
        <v>88.5</v>
      </c>
      <c r="AQ708" s="53">
        <v>18.538900000000002</v>
      </c>
      <c r="AR708" s="53">
        <v>7.1105</v>
      </c>
      <c r="AS708" s="53">
        <v>345.66</v>
      </c>
      <c r="AT708" s="53">
        <v>29.4527</v>
      </c>
      <c r="AU708" s="53">
        <v>1288.75</v>
      </c>
      <c r="AV708" s="53">
        <v>3.9192999999999998</v>
      </c>
      <c r="AW708" s="53">
        <v>55.491999999999997</v>
      </c>
      <c r="AX708" s="53">
        <v>34.279000000000003</v>
      </c>
      <c r="AY708" s="53">
        <v>22.332999999999998</v>
      </c>
      <c r="AZ708" s="53">
        <v>7.8140000000000001</v>
      </c>
      <c r="BA708" s="53">
        <v>1.3203</v>
      </c>
      <c r="BB708" s="53">
        <v>83.172499999999999</v>
      </c>
      <c r="BC708" s="53">
        <v>30.603000000000002</v>
      </c>
      <c r="BD708" s="53">
        <v>4.609</v>
      </c>
      <c r="BE708" s="53">
        <v>15418</v>
      </c>
      <c r="BF708" s="53">
        <v>1.768</v>
      </c>
      <c r="BG708" s="53">
        <v>4.4923999999999999</v>
      </c>
      <c r="BH708" s="53">
        <v>15.74</v>
      </c>
      <c r="BI708" s="53">
        <v>9.1349999999999998</v>
      </c>
      <c r="BJ708" s="53">
        <v>10.6275</v>
      </c>
      <c r="BK708" s="53">
        <v>16.434999999999999</v>
      </c>
      <c r="BL708" s="53">
        <v>6.1425000000000001</v>
      </c>
      <c r="BM708" s="53">
        <v>4.7295499999999997</v>
      </c>
      <c r="BN708" s="53">
        <v>7.19</v>
      </c>
      <c r="BO708" s="53">
        <v>5.1239999999999997</v>
      </c>
      <c r="BP708" s="53">
        <v>3.8508</v>
      </c>
      <c r="BQ708" s="53">
        <v>3.6044999999999998</v>
      </c>
      <c r="BR708" s="53">
        <v>10.197900000000001</v>
      </c>
      <c r="BS708" s="53">
        <v>1.4641999999999999</v>
      </c>
      <c r="BT708" s="53">
        <v>1.3229</v>
      </c>
      <c r="BU708" s="53">
        <v>1.5792999999999999</v>
      </c>
      <c r="BV708" s="53">
        <v>9.99</v>
      </c>
      <c r="BW708" s="53">
        <v>0.78539999999999999</v>
      </c>
      <c r="BX708" s="53">
        <v>141.41</v>
      </c>
      <c r="BY708" s="53">
        <v>0.90410000000000001</v>
      </c>
      <c r="BZ708" s="53">
        <v>6.7386999999999997</v>
      </c>
      <c r="CA708" s="53">
        <v>0.8448</v>
      </c>
      <c r="CB708" s="53"/>
      <c r="CD708" s="53"/>
      <c r="CE708" s="53"/>
      <c r="CG708" s="53"/>
      <c r="CH708" s="53"/>
      <c r="CJ708" s="53"/>
      <c r="CK708" s="53">
        <v>7.38</v>
      </c>
      <c r="CL708" s="53">
        <v>7.54</v>
      </c>
      <c r="CM708" s="53">
        <v>7.85</v>
      </c>
      <c r="CN708" s="53">
        <v>7.37</v>
      </c>
      <c r="CO708" s="53">
        <v>6.99</v>
      </c>
      <c r="CP708" s="53">
        <v>6.47</v>
      </c>
      <c r="CQ708" s="53">
        <v>5.98</v>
      </c>
      <c r="CR708" s="53">
        <v>8.27</v>
      </c>
      <c r="CS708" s="53">
        <v>7.81</v>
      </c>
      <c r="CT708" s="53">
        <v>7.19</v>
      </c>
      <c r="CU708" s="53">
        <v>6.1425000000000001</v>
      </c>
      <c r="CV708" s="53">
        <v>7.85</v>
      </c>
      <c r="CW708" s="53">
        <v>11.149699999999999</v>
      </c>
      <c r="CX708" s="53">
        <v>9.6411999999999995</v>
      </c>
      <c r="CY708" s="53">
        <v>12.776400000000001</v>
      </c>
      <c r="CZ708" s="53">
        <v>6.4481999999999999</v>
      </c>
      <c r="DA708" s="53">
        <v>102.15</v>
      </c>
    </row>
    <row r="709" spans="1:105" x14ac:dyDescent="0.25">
      <c r="A709" s="79">
        <v>45287</v>
      </c>
      <c r="B709" s="53">
        <v>883</v>
      </c>
      <c r="C709" s="53">
        <v>880.4</v>
      </c>
      <c r="D709" s="53">
        <v>893.3</v>
      </c>
      <c r="E709" s="53">
        <v>885.06</v>
      </c>
      <c r="F709" s="53">
        <v>886.39509999999996</v>
      </c>
      <c r="G709" s="53">
        <v>1495.97</v>
      </c>
      <c r="H709" s="53">
        <v>878.03</v>
      </c>
      <c r="I709" s="53">
        <v>875.43</v>
      </c>
      <c r="J709" s="53">
        <v>889.17</v>
      </c>
      <c r="K709" s="53">
        <v>887.34</v>
      </c>
      <c r="L709" s="53">
        <v>847.11</v>
      </c>
      <c r="M709" s="53">
        <v>13.99</v>
      </c>
      <c r="N709" s="53">
        <v>1.92</v>
      </c>
      <c r="O709" s="53">
        <v>4.55</v>
      </c>
      <c r="P709" s="53">
        <v>7.85</v>
      </c>
      <c r="Q709" s="53">
        <v>10.4</v>
      </c>
      <c r="R709" s="53">
        <v>100.986</v>
      </c>
      <c r="S709" s="53">
        <v>394.35</v>
      </c>
      <c r="T709" s="53">
        <v>394.35</v>
      </c>
      <c r="U709" s="53">
        <v>8589</v>
      </c>
      <c r="V709" s="53">
        <v>18561</v>
      </c>
      <c r="W709" s="53">
        <v>-1625</v>
      </c>
      <c r="X709" s="53">
        <v>165050</v>
      </c>
      <c r="Y709" s="53">
        <v>8589</v>
      </c>
      <c r="Z709" s="53">
        <v>18</v>
      </c>
      <c r="AA709" s="53">
        <v>10400</v>
      </c>
      <c r="AB709" s="53">
        <v>74.11</v>
      </c>
      <c r="AC709" s="53">
        <v>16.920400000000001</v>
      </c>
      <c r="AD709" s="53">
        <v>4.8330000000000002</v>
      </c>
      <c r="AE709" s="53">
        <v>3829.26</v>
      </c>
      <c r="AF709" s="53">
        <v>3.6937000000000002</v>
      </c>
      <c r="AG709" s="53">
        <v>807.42489999999998</v>
      </c>
      <c r="AH709" s="53">
        <v>-1775</v>
      </c>
      <c r="AI709" s="53">
        <v>354</v>
      </c>
      <c r="AJ709" s="53">
        <v>62</v>
      </c>
      <c r="AK709" s="53">
        <v>29.57</v>
      </c>
      <c r="AL709" s="53">
        <v>51.99</v>
      </c>
      <c r="AM709" s="53">
        <v>61.12</v>
      </c>
      <c r="AN709" s="53">
        <v>102.73</v>
      </c>
      <c r="AO709" s="53">
        <v>41.14</v>
      </c>
      <c r="AP709" s="53">
        <v>91.625699999999995</v>
      </c>
      <c r="AQ709" s="53">
        <v>18.397500000000001</v>
      </c>
      <c r="AR709" s="53">
        <v>7.1425999999999998</v>
      </c>
      <c r="AS709" s="53">
        <v>344.12</v>
      </c>
      <c r="AT709" s="53">
        <v>29.385100000000001</v>
      </c>
      <c r="AU709" s="53">
        <v>1293.93</v>
      </c>
      <c r="AV709" s="53">
        <v>3.8896999999999999</v>
      </c>
      <c r="AW709" s="53">
        <v>55.634999999999998</v>
      </c>
      <c r="AX709" s="53">
        <v>34.313000000000002</v>
      </c>
      <c r="AY709" s="53">
        <v>22.234200000000001</v>
      </c>
      <c r="AZ709" s="53">
        <v>7.8110999999999997</v>
      </c>
      <c r="BA709" s="53">
        <v>1.3199000000000001</v>
      </c>
      <c r="BB709" s="53">
        <v>83.35</v>
      </c>
      <c r="BC709" s="53">
        <v>30.867999999999999</v>
      </c>
      <c r="BD709" s="53">
        <v>4.6302000000000003</v>
      </c>
      <c r="BE709" s="53">
        <v>15430</v>
      </c>
      <c r="BF709" s="53">
        <v>1.7649999999999999</v>
      </c>
      <c r="BG709" s="53">
        <v>4.4795999999999996</v>
      </c>
      <c r="BH709" s="53">
        <v>15.47</v>
      </c>
      <c r="BI709" s="53">
        <v>9.3629999999999995</v>
      </c>
      <c r="BJ709" s="53">
        <v>10.32</v>
      </c>
      <c r="BK709" s="53">
        <v>16.135000000000002</v>
      </c>
      <c r="BL709" s="53">
        <v>6.1050000000000004</v>
      </c>
      <c r="BM709" s="53">
        <v>4.7161</v>
      </c>
      <c r="BN709" s="53">
        <v>7.18</v>
      </c>
      <c r="BO709" s="53">
        <v>5.1293499999999996</v>
      </c>
      <c r="BP709" s="53">
        <v>3.8389000000000002</v>
      </c>
      <c r="BQ709" s="53">
        <v>3.5507</v>
      </c>
      <c r="BR709" s="53">
        <v>10.102499999999999</v>
      </c>
      <c r="BS709" s="53">
        <v>1.4604999999999999</v>
      </c>
      <c r="BT709" s="53">
        <v>1.3208</v>
      </c>
      <c r="BU709" s="53">
        <v>1.5771999999999999</v>
      </c>
      <c r="BV709" s="53">
        <v>9.9404000000000003</v>
      </c>
      <c r="BW709" s="53">
        <v>0.78139999999999998</v>
      </c>
      <c r="BX709" s="53">
        <v>141.83000000000001</v>
      </c>
      <c r="BY709" s="53">
        <v>0.90049999999999997</v>
      </c>
      <c r="BZ709" s="53">
        <v>6.7130999999999998</v>
      </c>
      <c r="CA709" s="53">
        <v>0.84299999999999997</v>
      </c>
      <c r="CB709" s="53"/>
      <c r="CD709" s="53"/>
      <c r="CE709" s="53"/>
      <c r="CG709" s="53"/>
      <c r="CH709" s="53"/>
      <c r="CJ709" s="53"/>
      <c r="CK709" s="53">
        <v>7.99</v>
      </c>
      <c r="CL709" s="53">
        <v>7.76</v>
      </c>
      <c r="CM709" s="53">
        <v>7.78</v>
      </c>
      <c r="CN709" s="53">
        <v>7.43</v>
      </c>
      <c r="CO709" s="53">
        <v>6.97</v>
      </c>
      <c r="CP709" s="53">
        <v>6.42</v>
      </c>
      <c r="CQ709" s="53">
        <v>5.97</v>
      </c>
      <c r="CR709" s="53">
        <v>8.2899999999999991</v>
      </c>
      <c r="CS709" s="53">
        <v>7.83</v>
      </c>
      <c r="CT709" s="53">
        <v>7.18</v>
      </c>
      <c r="CU709" s="53">
        <v>6.1050000000000004</v>
      </c>
      <c r="CV709" s="53">
        <v>7.78</v>
      </c>
      <c r="CW709" s="53">
        <v>11.266999999999999</v>
      </c>
      <c r="CX709" s="53">
        <v>8.6616999999999997</v>
      </c>
      <c r="CY709" s="53">
        <v>13.44445</v>
      </c>
      <c r="CZ709" s="53">
        <v>6.5852000000000004</v>
      </c>
      <c r="DA709" s="53">
        <v>102.15</v>
      </c>
    </row>
    <row r="710" spans="1:105" x14ac:dyDescent="0.25">
      <c r="A710" s="79">
        <v>45286</v>
      </c>
      <c r="B710" s="53">
        <v>893.5</v>
      </c>
      <c r="C710" s="53">
        <v>884</v>
      </c>
      <c r="D710" s="53">
        <v>902.5</v>
      </c>
      <c r="E710" s="53">
        <v>884</v>
      </c>
      <c r="F710" s="53">
        <v>895.70010000000002</v>
      </c>
      <c r="G710" s="53">
        <v>1081.8800000000001</v>
      </c>
      <c r="H710" s="53">
        <v>877.41</v>
      </c>
      <c r="I710" s="53">
        <v>874.69</v>
      </c>
      <c r="J710" s="53">
        <v>890.26</v>
      </c>
      <c r="K710" s="53">
        <v>887.1</v>
      </c>
      <c r="L710" s="53">
        <v>846.82</v>
      </c>
      <c r="M710" s="53">
        <v>13.72</v>
      </c>
      <c r="N710" s="53">
        <v>1.98</v>
      </c>
      <c r="O710" s="53">
        <v>4.8499999999999996</v>
      </c>
      <c r="P710" s="53">
        <v>7.91</v>
      </c>
      <c r="Q710" s="53">
        <v>11.49</v>
      </c>
      <c r="R710" s="53">
        <v>101.46599999999999</v>
      </c>
      <c r="S710" s="53">
        <v>389.55</v>
      </c>
      <c r="T710" s="53">
        <v>389.55</v>
      </c>
      <c r="U710" s="53">
        <v>8483.5</v>
      </c>
      <c r="V710" s="53">
        <v>18561</v>
      </c>
      <c r="W710" s="53">
        <v>1225</v>
      </c>
      <c r="X710" s="53">
        <v>166675</v>
      </c>
      <c r="Y710" s="53">
        <v>8483.5</v>
      </c>
      <c r="Z710" s="53">
        <v>17.8</v>
      </c>
      <c r="AA710" s="53">
        <v>10400</v>
      </c>
      <c r="AB710" s="53">
        <v>75.569999999999993</v>
      </c>
      <c r="AC710" s="53">
        <v>16.980599999999999</v>
      </c>
      <c r="AD710" s="53">
        <v>4.8213999999999997</v>
      </c>
      <c r="AE710" s="53">
        <v>3858.45</v>
      </c>
      <c r="AF710" s="53">
        <v>3.6915</v>
      </c>
      <c r="AG710" s="53">
        <v>804.80589999999995</v>
      </c>
      <c r="AH710" s="53">
        <v>-2129</v>
      </c>
      <c r="AI710" s="53">
        <v>93</v>
      </c>
      <c r="AJ710" s="53">
        <v>56</v>
      </c>
      <c r="AK710" s="53">
        <v>32.49</v>
      </c>
      <c r="AL710" s="53">
        <v>58.11</v>
      </c>
      <c r="AM710" s="53">
        <v>55.89</v>
      </c>
      <c r="AN710" s="53">
        <v>102.48</v>
      </c>
      <c r="AO710" s="53">
        <v>40.229999999999997</v>
      </c>
      <c r="AP710" s="53">
        <v>92.321100000000001</v>
      </c>
      <c r="AQ710" s="53">
        <v>18.640699999999999</v>
      </c>
      <c r="AR710" s="53">
        <v>7.1428000000000003</v>
      </c>
      <c r="AS710" s="53">
        <v>345.76</v>
      </c>
      <c r="AT710" s="53">
        <v>29.320799999999998</v>
      </c>
      <c r="AU710" s="53">
        <v>1294.23</v>
      </c>
      <c r="AV710" s="53">
        <v>3.919</v>
      </c>
      <c r="AW710" s="53">
        <v>55.341999999999999</v>
      </c>
      <c r="AX710" s="53">
        <v>34.570999999999998</v>
      </c>
      <c r="AY710" s="53">
        <v>22.218599999999999</v>
      </c>
      <c r="AZ710" s="53">
        <v>7.8082000000000003</v>
      </c>
      <c r="BA710" s="53">
        <v>1.3233999999999999</v>
      </c>
      <c r="BB710" s="53">
        <v>83.192499999999995</v>
      </c>
      <c r="BC710" s="53">
        <v>30.981000000000002</v>
      </c>
      <c r="BD710" s="53">
        <v>4.6387999999999998</v>
      </c>
      <c r="BE710" s="53">
        <v>15484</v>
      </c>
      <c r="BF710" s="53">
        <v>1.7738</v>
      </c>
      <c r="BG710" s="53">
        <v>4.5000999999999998</v>
      </c>
      <c r="BH710" s="53">
        <v>15.045</v>
      </c>
      <c r="BI710" s="53">
        <v>9.3369999999999997</v>
      </c>
      <c r="BJ710" s="53">
        <v>9.9824999999999999</v>
      </c>
      <c r="BK710" s="53">
        <v>15.895</v>
      </c>
      <c r="BL710" s="53">
        <v>6.22</v>
      </c>
      <c r="BM710" s="53">
        <v>4.7664</v>
      </c>
      <c r="BN710" s="53">
        <v>7.29</v>
      </c>
      <c r="BO710" s="53">
        <v>5.16</v>
      </c>
      <c r="BP710" s="53">
        <v>3.9441999999999999</v>
      </c>
      <c r="BQ710" s="53">
        <v>3.7547000000000001</v>
      </c>
      <c r="BR710" s="53">
        <v>10.145899999999999</v>
      </c>
      <c r="BS710" s="53">
        <v>1.4653</v>
      </c>
      <c r="BT710" s="53">
        <v>1.3194999999999999</v>
      </c>
      <c r="BU710" s="53">
        <v>1.5804</v>
      </c>
      <c r="BV710" s="53">
        <v>9.9960000000000004</v>
      </c>
      <c r="BW710" s="53">
        <v>0.78590000000000004</v>
      </c>
      <c r="BX710" s="53">
        <v>142.4</v>
      </c>
      <c r="BY710" s="53">
        <v>0.90559999999999996</v>
      </c>
      <c r="BZ710" s="53">
        <v>6.7514000000000003</v>
      </c>
      <c r="CA710" s="53">
        <v>0.85370000000000001</v>
      </c>
      <c r="CB710" s="53"/>
      <c r="CD710" s="53"/>
      <c r="CE710" s="53"/>
      <c r="CG710" s="53"/>
      <c r="CH710" s="53"/>
      <c r="CJ710" s="53"/>
      <c r="CK710" s="53">
        <v>8.1300000000000008</v>
      </c>
      <c r="CL710" s="53">
        <v>7.72</v>
      </c>
      <c r="CM710" s="53">
        <v>7.86</v>
      </c>
      <c r="CN710" s="53">
        <v>7.53</v>
      </c>
      <c r="CO710" s="53">
        <v>6.98</v>
      </c>
      <c r="CP710" s="53">
        <v>6.51</v>
      </c>
      <c r="CQ710" s="53">
        <v>6.13</v>
      </c>
      <c r="CR710" s="53">
        <v>8.2899999999999991</v>
      </c>
      <c r="CS710" s="53">
        <v>7.8650000000000002</v>
      </c>
      <c r="CT710" s="53">
        <v>7.29</v>
      </c>
      <c r="CU710" s="53">
        <v>6.22</v>
      </c>
      <c r="CV710" s="53">
        <v>7.86</v>
      </c>
      <c r="CW710" s="53">
        <v>11.2325</v>
      </c>
      <c r="CX710" s="53">
        <v>8.4209999999999994</v>
      </c>
      <c r="CY710" s="53">
        <v>12.566800000000001</v>
      </c>
      <c r="CZ710" s="53">
        <v>6.4260000000000002</v>
      </c>
      <c r="DA710" s="53">
        <v>102.15</v>
      </c>
    </row>
    <row r="711" spans="1:105" x14ac:dyDescent="0.25">
      <c r="A711" s="79">
        <v>45285</v>
      </c>
      <c r="B711" s="53">
        <v>888.75</v>
      </c>
      <c r="C711" s="53">
        <v>874.2</v>
      </c>
      <c r="D711" s="53">
        <v>891.2</v>
      </c>
      <c r="E711" s="53">
        <v>877</v>
      </c>
      <c r="F711" s="53">
        <v>883.74990000000003</v>
      </c>
      <c r="G711" s="53">
        <v>916.72</v>
      </c>
      <c r="H711" s="53">
        <v>875.7</v>
      </c>
      <c r="I711" s="53">
        <v>873.46</v>
      </c>
      <c r="J711" s="53">
        <v>891.33</v>
      </c>
      <c r="K711" s="53">
        <v>886.69</v>
      </c>
      <c r="L711" s="53">
        <v>846.5</v>
      </c>
      <c r="M711" s="53">
        <v>13.72</v>
      </c>
      <c r="N711" s="53">
        <v>1.93</v>
      </c>
      <c r="O711" s="53">
        <v>4.8499999999999996</v>
      </c>
      <c r="P711" s="53">
        <v>8</v>
      </c>
      <c r="Q711" s="53">
        <v>11.4</v>
      </c>
      <c r="R711" s="53">
        <v>101.69799999999999</v>
      </c>
      <c r="S711" s="53">
        <v>389.55</v>
      </c>
      <c r="T711" s="53">
        <v>389.55</v>
      </c>
      <c r="U711" s="53">
        <v>8483.5</v>
      </c>
      <c r="V711" s="53">
        <v>18039</v>
      </c>
      <c r="W711" s="53">
        <v>1225</v>
      </c>
      <c r="X711" s="53">
        <v>166675</v>
      </c>
      <c r="Y711" s="53">
        <v>8483.5</v>
      </c>
      <c r="Z711" s="53">
        <v>17.8</v>
      </c>
      <c r="AA711" s="53">
        <v>7670</v>
      </c>
      <c r="AB711" s="53">
        <v>73.56</v>
      </c>
      <c r="AC711" s="53">
        <v>17.011600000000001</v>
      </c>
      <c r="AD711" s="53">
        <v>4.8609999999999998</v>
      </c>
      <c r="AE711" s="53">
        <v>3905.59</v>
      </c>
      <c r="AF711" s="53">
        <v>3.6838000000000002</v>
      </c>
      <c r="AG711" s="53">
        <v>804.7749</v>
      </c>
      <c r="AH711" s="53">
        <v>-2221</v>
      </c>
      <c r="AI711" s="53">
        <v>-108</v>
      </c>
      <c r="AJ711" s="53">
        <v>55</v>
      </c>
      <c r="AK711" s="53">
        <v>34</v>
      </c>
      <c r="AL711" s="53">
        <v>55.93</v>
      </c>
      <c r="AM711" s="53">
        <v>55.32</v>
      </c>
      <c r="AN711" s="53">
        <v>102.58</v>
      </c>
      <c r="AO711" s="53">
        <v>40.51</v>
      </c>
      <c r="AP711" s="53">
        <v>92.321100000000001</v>
      </c>
      <c r="AQ711" s="53">
        <v>18.492999999999999</v>
      </c>
      <c r="AR711" s="53">
        <v>7.1364000000000001</v>
      </c>
      <c r="AS711" s="53">
        <v>345.88</v>
      </c>
      <c r="AT711" s="53">
        <v>29.2255</v>
      </c>
      <c r="AU711" s="53">
        <v>1297.76</v>
      </c>
      <c r="AV711" s="53">
        <v>3.9413</v>
      </c>
      <c r="AW711" s="53">
        <v>55.36</v>
      </c>
      <c r="AX711" s="53">
        <v>34.622</v>
      </c>
      <c r="AY711" s="53">
        <v>22.231300000000001</v>
      </c>
      <c r="AZ711" s="53">
        <v>7.8090000000000002</v>
      </c>
      <c r="BA711" s="53">
        <v>1.3241000000000001</v>
      </c>
      <c r="BB711" s="53">
        <v>83.15</v>
      </c>
      <c r="BC711" s="53">
        <v>31.099</v>
      </c>
      <c r="BD711" s="53">
        <v>4.6284999999999998</v>
      </c>
      <c r="BE711" s="53">
        <v>15484</v>
      </c>
      <c r="BF711" s="53">
        <v>1.7766999999999999</v>
      </c>
      <c r="BG711" s="53">
        <v>4.5141999999999998</v>
      </c>
      <c r="BH711" s="53">
        <v>15.0975</v>
      </c>
      <c r="BI711" s="53">
        <v>9.1820000000000004</v>
      </c>
      <c r="BJ711" s="53">
        <v>9.5299999999999994</v>
      </c>
      <c r="BK711" s="53">
        <v>15.907500000000001</v>
      </c>
      <c r="BL711" s="53">
        <v>6.25</v>
      </c>
      <c r="BM711" s="53">
        <v>4.7130000000000001</v>
      </c>
      <c r="BN711" s="53">
        <v>7.3</v>
      </c>
      <c r="BO711" s="53">
        <v>5.1389500000000004</v>
      </c>
      <c r="BP711" s="53">
        <v>3.9112</v>
      </c>
      <c r="BQ711" s="53">
        <v>3.7618</v>
      </c>
      <c r="BR711" s="53">
        <v>10.232900000000001</v>
      </c>
      <c r="BS711" s="53">
        <v>1.4714</v>
      </c>
      <c r="BT711" s="53">
        <v>1.3257000000000001</v>
      </c>
      <c r="BU711" s="53">
        <v>1.5871</v>
      </c>
      <c r="BV711" s="53">
        <v>10.0488</v>
      </c>
      <c r="BW711" s="53">
        <v>0.78800000000000003</v>
      </c>
      <c r="BX711" s="53">
        <v>142.35</v>
      </c>
      <c r="BY711" s="53">
        <v>0.90839999999999999</v>
      </c>
      <c r="BZ711" s="53">
        <v>6.7663000000000002</v>
      </c>
      <c r="CA711" s="53">
        <v>0.85470000000000002</v>
      </c>
      <c r="CB711" s="53"/>
      <c r="CD711" s="53"/>
      <c r="CE711" s="53"/>
      <c r="CG711" s="53"/>
      <c r="CH711" s="53"/>
      <c r="CJ711" s="53"/>
      <c r="CK711" s="53">
        <v>7.26</v>
      </c>
      <c r="CL711" s="53">
        <v>7.52</v>
      </c>
      <c r="CM711" s="53">
        <v>7.73</v>
      </c>
      <c r="CN711" s="53">
        <v>7.53</v>
      </c>
      <c r="CO711" s="53">
        <v>6.98</v>
      </c>
      <c r="CP711" s="53">
        <v>6.49</v>
      </c>
      <c r="CQ711" s="53">
        <v>6.09</v>
      </c>
      <c r="CR711" s="53">
        <v>8.2850000000000001</v>
      </c>
      <c r="CS711" s="53">
        <v>7.86</v>
      </c>
      <c r="CT711" s="53">
        <v>7.3</v>
      </c>
      <c r="CU711" s="53">
        <v>6.25</v>
      </c>
      <c r="CV711" s="53">
        <v>7.73</v>
      </c>
      <c r="CW711" s="53">
        <v>11.2239</v>
      </c>
      <c r="CX711" s="53">
        <v>8.6887000000000008</v>
      </c>
      <c r="CY711" s="53">
        <v>13.081049999999999</v>
      </c>
      <c r="CZ711" s="53">
        <v>7.0616000000000003</v>
      </c>
      <c r="DA711" s="53">
        <v>102.15</v>
      </c>
    </row>
    <row r="712" spans="1:105" x14ac:dyDescent="0.25">
      <c r="A712" s="79">
        <v>45282</v>
      </c>
      <c r="B712" s="53">
        <v>888.75</v>
      </c>
      <c r="C712" s="53">
        <v>874.2</v>
      </c>
      <c r="D712" s="53">
        <v>891.2</v>
      </c>
      <c r="E712" s="53">
        <v>877</v>
      </c>
      <c r="F712" s="53">
        <v>883.74990000000003</v>
      </c>
      <c r="G712" s="53">
        <v>916.72</v>
      </c>
      <c r="H712" s="53">
        <v>875.01</v>
      </c>
      <c r="I712" s="53">
        <v>872.62</v>
      </c>
      <c r="J712" s="53">
        <v>892.35</v>
      </c>
      <c r="K712" s="53">
        <v>886.32</v>
      </c>
      <c r="L712" s="53">
        <v>846.18</v>
      </c>
      <c r="M712" s="53">
        <v>17.27</v>
      </c>
      <c r="N712" s="53">
        <v>2.25</v>
      </c>
      <c r="O712" s="53">
        <v>4.8499999999999996</v>
      </c>
      <c r="P712" s="53">
        <v>8</v>
      </c>
      <c r="Q712" s="53">
        <v>11.4</v>
      </c>
      <c r="R712" s="53">
        <v>101.69799999999999</v>
      </c>
      <c r="S712" s="53">
        <v>389.55</v>
      </c>
      <c r="T712" s="53">
        <v>389.55</v>
      </c>
      <c r="U712" s="53">
        <v>8483.5</v>
      </c>
      <c r="V712" s="53">
        <v>18039</v>
      </c>
      <c r="W712" s="53">
        <v>1225</v>
      </c>
      <c r="X712" s="53">
        <v>166675</v>
      </c>
      <c r="Y712" s="53">
        <v>8483.5</v>
      </c>
      <c r="Z712" s="53">
        <v>17.8</v>
      </c>
      <c r="AA712" s="53">
        <v>7670</v>
      </c>
      <c r="AB712" s="53">
        <v>73.56</v>
      </c>
      <c r="AC712" s="53">
        <v>16.975300000000001</v>
      </c>
      <c r="AD712" s="53">
        <v>4.8609999999999998</v>
      </c>
      <c r="AE712" s="53">
        <v>3905.59</v>
      </c>
      <c r="AF712" s="53">
        <v>3.6838000000000002</v>
      </c>
      <c r="AG712" s="53">
        <v>804.7749</v>
      </c>
      <c r="AH712" s="53">
        <v>-2221</v>
      </c>
      <c r="AI712" s="53">
        <v>-108</v>
      </c>
      <c r="AJ712" s="53">
        <v>55</v>
      </c>
      <c r="AK712" s="53">
        <v>34</v>
      </c>
      <c r="AL712" s="53">
        <v>55.93</v>
      </c>
      <c r="AM712" s="53">
        <v>55.32</v>
      </c>
      <c r="AN712" s="53">
        <v>102.58</v>
      </c>
      <c r="AO712" s="53">
        <v>40.49</v>
      </c>
      <c r="AP712" s="53">
        <v>92.321100000000001</v>
      </c>
      <c r="AQ712" s="53">
        <v>18.4313</v>
      </c>
      <c r="AR712" s="53">
        <v>7.1357999999999997</v>
      </c>
      <c r="AS712" s="53">
        <v>345.88</v>
      </c>
      <c r="AT712" s="53">
        <v>29.241</v>
      </c>
      <c r="AU712" s="53">
        <v>1302.79</v>
      </c>
      <c r="AV712" s="53">
        <v>3.9355000000000002</v>
      </c>
      <c r="AW712" s="53">
        <v>55.38</v>
      </c>
      <c r="AX712" s="53">
        <v>34.61</v>
      </c>
      <c r="AY712" s="53">
        <v>22.326499999999999</v>
      </c>
      <c r="AZ712" s="53">
        <v>7.8116000000000003</v>
      </c>
      <c r="BA712" s="53">
        <v>1.3238000000000001</v>
      </c>
      <c r="BB712" s="53">
        <v>83.15</v>
      </c>
      <c r="BC712" s="53">
        <v>31.177</v>
      </c>
      <c r="BD712" s="53">
        <v>4.6284999999999998</v>
      </c>
      <c r="BE712" s="53">
        <v>15484</v>
      </c>
      <c r="BF712" s="53">
        <v>1.7756000000000001</v>
      </c>
      <c r="BG712" s="53">
        <v>4.5141999999999998</v>
      </c>
      <c r="BH712" s="53">
        <v>14.36</v>
      </c>
      <c r="BI712" s="53">
        <v>8.89</v>
      </c>
      <c r="BJ712" s="53">
        <v>9.6974999999999998</v>
      </c>
      <c r="BK712" s="53">
        <v>14.11</v>
      </c>
      <c r="BL712" s="53">
        <v>6.25</v>
      </c>
      <c r="BM712" s="53">
        <v>4.7130000000000001</v>
      </c>
      <c r="BN712" s="53">
        <v>7.3</v>
      </c>
      <c r="BO712" s="53">
        <v>5.1389500000000004</v>
      </c>
      <c r="BP712" s="53">
        <v>3.9112</v>
      </c>
      <c r="BQ712" s="53">
        <v>3.7618</v>
      </c>
      <c r="BR712" s="53">
        <v>10.204800000000001</v>
      </c>
      <c r="BS712" s="53">
        <v>1.4706999999999999</v>
      </c>
      <c r="BT712" s="53">
        <v>1.327</v>
      </c>
      <c r="BU712" s="53">
        <v>1.5883</v>
      </c>
      <c r="BV712" s="53">
        <v>10.0024</v>
      </c>
      <c r="BW712" s="53">
        <v>0.78739999999999999</v>
      </c>
      <c r="BX712" s="53">
        <v>142.41</v>
      </c>
      <c r="BY712" s="53">
        <v>0.90800000000000003</v>
      </c>
      <c r="BZ712" s="53">
        <v>6.7695999999999996</v>
      </c>
      <c r="CA712" s="53">
        <v>0.85560000000000003</v>
      </c>
      <c r="CB712" s="53"/>
      <c r="CD712" s="53"/>
      <c r="CE712" s="53"/>
      <c r="CG712" s="53"/>
      <c r="CH712" s="53"/>
      <c r="CJ712" s="53"/>
      <c r="CK712" s="53">
        <v>7.26</v>
      </c>
      <c r="CL712" s="53">
        <v>7.52</v>
      </c>
      <c r="CM712" s="53">
        <v>8.11</v>
      </c>
      <c r="CN712" s="53">
        <v>7.53</v>
      </c>
      <c r="CO712" s="53">
        <v>6.98</v>
      </c>
      <c r="CP712" s="53">
        <v>6.49</v>
      </c>
      <c r="CQ712" s="53">
        <v>6.09</v>
      </c>
      <c r="CR712" s="53">
        <v>8.2850000000000001</v>
      </c>
      <c r="CS712" s="53">
        <v>7.86</v>
      </c>
      <c r="CT712" s="53">
        <v>7.3</v>
      </c>
      <c r="CU712" s="53">
        <v>6.25</v>
      </c>
      <c r="CV712" s="53">
        <v>8.11</v>
      </c>
      <c r="CW712" s="53">
        <v>11.236499999999999</v>
      </c>
      <c r="CX712" s="53">
        <v>9.1518999999999995</v>
      </c>
      <c r="CY712" s="53">
        <v>13.080799000000001</v>
      </c>
      <c r="CZ712" s="53">
        <v>7.0616000000000003</v>
      </c>
      <c r="DA712" s="53">
        <v>102.15</v>
      </c>
    </row>
    <row r="713" spans="1:105" x14ac:dyDescent="0.25">
      <c r="A713" s="79">
        <v>45281</v>
      </c>
      <c r="B713" s="53">
        <v>880</v>
      </c>
      <c r="C713" s="53">
        <v>867.6</v>
      </c>
      <c r="D713" s="53">
        <v>880.5</v>
      </c>
      <c r="E713" s="53">
        <v>870.5</v>
      </c>
      <c r="F713" s="53">
        <v>873.47950000000003</v>
      </c>
      <c r="G713" s="53">
        <v>1245.1400000000001</v>
      </c>
      <c r="H713" s="53">
        <v>873.61</v>
      </c>
      <c r="I713" s="53">
        <v>871.62</v>
      </c>
      <c r="J713" s="53">
        <v>893.35</v>
      </c>
      <c r="K713" s="53">
        <v>885.92</v>
      </c>
      <c r="L713" s="53">
        <v>845.86</v>
      </c>
      <c r="M713" s="53">
        <v>17.329999999999998</v>
      </c>
      <c r="N713" s="53">
        <v>1.98</v>
      </c>
      <c r="O713" s="53">
        <v>4.6500000000000004</v>
      </c>
      <c r="P713" s="53">
        <v>7.7</v>
      </c>
      <c r="Q713" s="53">
        <v>11.06</v>
      </c>
      <c r="R713" s="53">
        <v>101.843</v>
      </c>
      <c r="S713" s="53">
        <v>390.85</v>
      </c>
      <c r="T713" s="53">
        <v>390.85</v>
      </c>
      <c r="U713" s="53">
        <v>8508.5</v>
      </c>
      <c r="V713" s="53">
        <v>17605</v>
      </c>
      <c r="W713" s="53">
        <v>-1225</v>
      </c>
      <c r="X713" s="53">
        <v>165450</v>
      </c>
      <c r="Y713" s="53">
        <v>8508.5</v>
      </c>
      <c r="Z713" s="53">
        <v>18.22</v>
      </c>
      <c r="AA713" s="53">
        <v>7670</v>
      </c>
      <c r="AB713" s="53">
        <v>73.89</v>
      </c>
      <c r="AC713" s="53">
        <v>17.0319</v>
      </c>
      <c r="AD713" s="53">
        <v>4.8811999999999998</v>
      </c>
      <c r="AE713" s="53">
        <v>3948.24</v>
      </c>
      <c r="AF713" s="53">
        <v>3.6916000000000002</v>
      </c>
      <c r="AG713" s="53">
        <v>804.19590000000005</v>
      </c>
      <c r="AH713" s="53">
        <v>-2113</v>
      </c>
      <c r="AI713" s="53">
        <v>163</v>
      </c>
      <c r="AJ713" s="53">
        <v>57</v>
      </c>
      <c r="AK713" s="53">
        <v>34.94</v>
      </c>
      <c r="AL713" s="53">
        <v>51.62</v>
      </c>
      <c r="AM713" s="53">
        <v>56.96</v>
      </c>
      <c r="AN713" s="53">
        <v>102.6</v>
      </c>
      <c r="AO713" s="53">
        <v>40.54</v>
      </c>
      <c r="AP713" s="53">
        <v>91.953000000000003</v>
      </c>
      <c r="AQ713" s="53">
        <v>18.361000000000001</v>
      </c>
      <c r="AR713" s="53">
        <v>7.1378000000000004</v>
      </c>
      <c r="AS713" s="53">
        <v>347.08</v>
      </c>
      <c r="AT713" s="53">
        <v>29.138000000000002</v>
      </c>
      <c r="AU713" s="53">
        <v>1305.1500000000001</v>
      </c>
      <c r="AV713" s="53">
        <v>3.9289999999999998</v>
      </c>
      <c r="AW713" s="53">
        <v>55.591000000000001</v>
      </c>
      <c r="AX713" s="53">
        <v>34.779000000000003</v>
      </c>
      <c r="AY713" s="53">
        <v>22.317900000000002</v>
      </c>
      <c r="AZ713" s="53">
        <v>7.8094000000000001</v>
      </c>
      <c r="BA713" s="53">
        <v>1.3263</v>
      </c>
      <c r="BB713" s="53">
        <v>83.276200000000003</v>
      </c>
      <c r="BC713" s="53">
        <v>31.303000000000001</v>
      </c>
      <c r="BD713" s="53">
        <v>4.6544999999999996</v>
      </c>
      <c r="BE713" s="53">
        <v>15525</v>
      </c>
      <c r="BF713" s="53">
        <v>1.7766</v>
      </c>
      <c r="BG713" s="53">
        <v>4.5140000000000002</v>
      </c>
      <c r="BH713" s="53">
        <v>15.04</v>
      </c>
      <c r="BI713" s="53">
        <v>8.9770000000000003</v>
      </c>
      <c r="BJ713" s="53">
        <v>9.8699999999999992</v>
      </c>
      <c r="BK713" s="53">
        <v>15.3125</v>
      </c>
      <c r="BL713" s="53">
        <v>6.27</v>
      </c>
      <c r="BM713" s="53">
        <v>4.7628000000000004</v>
      </c>
      <c r="BN713" s="53">
        <v>7.32</v>
      </c>
      <c r="BO713" s="53">
        <v>5.1618500000000003</v>
      </c>
      <c r="BP713" s="53">
        <v>3.9603000000000002</v>
      </c>
      <c r="BQ713" s="53">
        <v>3.827</v>
      </c>
      <c r="BR713" s="53">
        <v>10.2606</v>
      </c>
      <c r="BS713" s="53">
        <v>1.4701</v>
      </c>
      <c r="BT713" s="53">
        <v>1.3283</v>
      </c>
      <c r="BU713" s="53">
        <v>1.5887</v>
      </c>
      <c r="BV713" s="53">
        <v>10.0923</v>
      </c>
      <c r="BW713" s="53">
        <v>0.78800000000000003</v>
      </c>
      <c r="BX713" s="53">
        <v>142.12</v>
      </c>
      <c r="BY713" s="53">
        <v>0.90820000000000001</v>
      </c>
      <c r="BZ713" s="53">
        <v>6.7714999999999996</v>
      </c>
      <c r="CA713" s="53">
        <v>0.85619999999999996</v>
      </c>
      <c r="CB713" s="53"/>
      <c r="CD713" s="53"/>
      <c r="CE713" s="53"/>
      <c r="CG713" s="53"/>
      <c r="CH713" s="53"/>
      <c r="CJ713" s="53"/>
      <c r="CK713" s="53">
        <v>7.58</v>
      </c>
      <c r="CL713" s="53">
        <v>7.74</v>
      </c>
      <c r="CM713" s="53">
        <v>7.98</v>
      </c>
      <c r="CN713" s="53">
        <v>7.47</v>
      </c>
      <c r="CO713" s="53">
        <v>6.96</v>
      </c>
      <c r="CP713" s="53">
        <v>6.5</v>
      </c>
      <c r="CQ713" s="53">
        <v>6.1</v>
      </c>
      <c r="CR713" s="53">
        <v>8.2799999999999994</v>
      </c>
      <c r="CS713" s="53">
        <v>7.8525</v>
      </c>
      <c r="CT713" s="53">
        <v>7.32</v>
      </c>
      <c r="CU713" s="53">
        <v>6.27</v>
      </c>
      <c r="CV713" s="53">
        <v>7.98</v>
      </c>
      <c r="CW713" s="53">
        <v>11.2447</v>
      </c>
      <c r="CX713" s="53">
        <v>9.7874999999999996</v>
      </c>
      <c r="CY713" s="53">
        <v>13.64035</v>
      </c>
      <c r="CZ713" s="53">
        <v>7.2737999999999996</v>
      </c>
      <c r="DA713" s="53">
        <v>102.15</v>
      </c>
    </row>
    <row r="714" spans="1:105" x14ac:dyDescent="0.25">
      <c r="A714" s="79">
        <v>45280</v>
      </c>
      <c r="B714" s="53">
        <v>872</v>
      </c>
      <c r="C714" s="53">
        <v>861.5</v>
      </c>
      <c r="D714" s="53">
        <v>872.8</v>
      </c>
      <c r="E714" s="53">
        <v>861.5</v>
      </c>
      <c r="F714" s="53">
        <v>868.61339999999996</v>
      </c>
      <c r="G714" s="53">
        <v>1736.66</v>
      </c>
      <c r="H714" s="53">
        <v>872.67</v>
      </c>
      <c r="I714" s="53">
        <v>871.42</v>
      </c>
      <c r="J714" s="53">
        <v>894.32</v>
      </c>
      <c r="K714" s="53">
        <v>885.53</v>
      </c>
      <c r="L714" s="53">
        <v>845.46</v>
      </c>
      <c r="M714" s="53">
        <v>17.02</v>
      </c>
      <c r="N714" s="53">
        <v>1.8</v>
      </c>
      <c r="O714" s="53">
        <v>4.55</v>
      </c>
      <c r="P714" s="53">
        <v>7.58</v>
      </c>
      <c r="Q714" s="53">
        <v>11.02</v>
      </c>
      <c r="R714" s="53">
        <v>102.408</v>
      </c>
      <c r="S714" s="53">
        <v>390.15</v>
      </c>
      <c r="T714" s="53">
        <v>390.15</v>
      </c>
      <c r="U714" s="53">
        <v>8488.5</v>
      </c>
      <c r="V714" s="53">
        <v>17514</v>
      </c>
      <c r="W714" s="53">
        <v>-1975</v>
      </c>
      <c r="X714" s="53">
        <v>166675</v>
      </c>
      <c r="Y714" s="53">
        <v>8488.5</v>
      </c>
      <c r="Z714" s="53">
        <v>18.88</v>
      </c>
      <c r="AA714" s="53">
        <v>7670</v>
      </c>
      <c r="AB714" s="53">
        <v>74.22</v>
      </c>
      <c r="AC714" s="53">
        <v>17.1463</v>
      </c>
      <c r="AD714" s="53">
        <v>4.9146000000000001</v>
      </c>
      <c r="AE714" s="53">
        <v>3941.62</v>
      </c>
      <c r="AF714" s="53">
        <v>3.7031000000000001</v>
      </c>
      <c r="AG714" s="53">
        <v>803.73069999999996</v>
      </c>
      <c r="AH714" s="53">
        <v>-2277</v>
      </c>
      <c r="AI714" s="53">
        <v>-213</v>
      </c>
      <c r="AJ714" s="53">
        <v>55</v>
      </c>
      <c r="AK714" s="53">
        <v>38.83</v>
      </c>
      <c r="AL714" s="53">
        <v>47.25</v>
      </c>
      <c r="AM714" s="53">
        <v>55.53</v>
      </c>
      <c r="AN714" s="53">
        <v>102.59</v>
      </c>
      <c r="AO714" s="53">
        <v>40.39</v>
      </c>
      <c r="AP714" s="53">
        <v>90.925899999999999</v>
      </c>
      <c r="AQ714" s="53">
        <v>18.327000000000002</v>
      </c>
      <c r="AR714" s="53">
        <v>7.1386000000000003</v>
      </c>
      <c r="AS714" s="53">
        <v>351.08</v>
      </c>
      <c r="AT714" s="53">
        <v>29.136099999999999</v>
      </c>
      <c r="AU714" s="53">
        <v>1299.05</v>
      </c>
      <c r="AV714" s="53">
        <v>3.9714999999999998</v>
      </c>
      <c r="AW714" s="53">
        <v>55.756999999999998</v>
      </c>
      <c r="AX714" s="53">
        <v>34.973999999999997</v>
      </c>
      <c r="AY714" s="53">
        <v>22.379899999999999</v>
      </c>
      <c r="AZ714" s="53">
        <v>7.8075000000000001</v>
      </c>
      <c r="BA714" s="53">
        <v>1.3326</v>
      </c>
      <c r="BB714" s="53">
        <v>83.178799999999995</v>
      </c>
      <c r="BC714" s="53">
        <v>31.292000000000002</v>
      </c>
      <c r="BD714" s="53">
        <v>4.6580000000000004</v>
      </c>
      <c r="BE714" s="53">
        <v>15511</v>
      </c>
      <c r="BF714" s="53">
        <v>1.7878000000000001</v>
      </c>
      <c r="BG714" s="53">
        <v>4.5408999999999997</v>
      </c>
      <c r="BH714" s="53">
        <v>16.045000000000002</v>
      </c>
      <c r="BI714" s="53">
        <v>9.0869999999999997</v>
      </c>
      <c r="BJ714" s="53">
        <v>9.7899999999999991</v>
      </c>
      <c r="BK714" s="53">
        <v>16.285</v>
      </c>
      <c r="BL714" s="53">
        <v>6.2949999999999999</v>
      </c>
      <c r="BM714" s="53">
        <v>4.7629000000000001</v>
      </c>
      <c r="BN714" s="53">
        <v>7.34</v>
      </c>
      <c r="BO714" s="53">
        <v>5.16465</v>
      </c>
      <c r="BP714" s="53">
        <v>3.9422000000000001</v>
      </c>
      <c r="BQ714" s="53">
        <v>3.8744999999999998</v>
      </c>
      <c r="BR714" s="53">
        <v>10.3536</v>
      </c>
      <c r="BS714" s="53">
        <v>1.4858</v>
      </c>
      <c r="BT714" s="53">
        <v>1.3369</v>
      </c>
      <c r="BU714" s="53">
        <v>1.6006</v>
      </c>
      <c r="BV714" s="53">
        <v>10.176399999999999</v>
      </c>
      <c r="BW714" s="53">
        <v>0.79120000000000001</v>
      </c>
      <c r="BX714" s="53">
        <v>143.57</v>
      </c>
      <c r="BY714" s="53">
        <v>0.91390000000000005</v>
      </c>
      <c r="BZ714" s="53">
        <v>6.8144999999999998</v>
      </c>
      <c r="CA714" s="53">
        <v>0.86270000000000002</v>
      </c>
      <c r="CB714" s="53"/>
      <c r="CD714" s="53"/>
      <c r="CE714" s="53"/>
      <c r="CG714" s="53"/>
      <c r="CH714" s="53"/>
      <c r="CJ714" s="53"/>
      <c r="CK714" s="53">
        <v>8.2899999999999991</v>
      </c>
      <c r="CL714" s="53">
        <v>7.83</v>
      </c>
      <c r="CM714" s="53">
        <v>7.76</v>
      </c>
      <c r="CN714" s="53">
        <v>7.45</v>
      </c>
      <c r="CO714" s="53">
        <v>6.93</v>
      </c>
      <c r="CP714" s="53">
        <v>6.49</v>
      </c>
      <c r="CQ714" s="53">
        <v>6.11</v>
      </c>
      <c r="CR714" s="53">
        <v>8.2769999999999992</v>
      </c>
      <c r="CS714" s="53">
        <v>7.8775000000000004</v>
      </c>
      <c r="CT714" s="53">
        <v>7.34</v>
      </c>
      <c r="CU714" s="53">
        <v>6.2949999999999999</v>
      </c>
      <c r="CV714" s="53">
        <v>7.76</v>
      </c>
      <c r="CW714" s="53">
        <v>11.366899999999999</v>
      </c>
      <c r="CX714" s="53">
        <v>9.1028000000000002</v>
      </c>
      <c r="CY714" s="53">
        <v>12.609349999999999</v>
      </c>
      <c r="CZ714" s="53">
        <v>6.9622999999999999</v>
      </c>
      <c r="DA714" s="53">
        <v>102.15</v>
      </c>
    </row>
    <row r="715" spans="1:105" x14ac:dyDescent="0.25">
      <c r="A715" s="79">
        <v>45279</v>
      </c>
      <c r="B715" s="53">
        <v>862.15</v>
      </c>
      <c r="C715" s="53">
        <v>858.05</v>
      </c>
      <c r="D715" s="53">
        <v>869</v>
      </c>
      <c r="E715" s="53">
        <v>867</v>
      </c>
      <c r="F715" s="53">
        <v>862.82010000000002</v>
      </c>
      <c r="G715" s="53">
        <v>1607.96</v>
      </c>
      <c r="H715" s="53">
        <v>872.75</v>
      </c>
      <c r="I715" s="53">
        <v>871.58</v>
      </c>
      <c r="J715" s="53">
        <v>895.49</v>
      </c>
      <c r="K715" s="53">
        <v>885.2</v>
      </c>
      <c r="L715" s="53">
        <v>845.13</v>
      </c>
      <c r="M715" s="53">
        <v>16.91</v>
      </c>
      <c r="N715" s="53">
        <v>1.83</v>
      </c>
      <c r="O715" s="53">
        <v>4.8899999999999997</v>
      </c>
      <c r="P715" s="53">
        <v>8</v>
      </c>
      <c r="Q715" s="53">
        <v>12.2</v>
      </c>
      <c r="R715" s="53">
        <v>102.167</v>
      </c>
      <c r="S715" s="53">
        <v>389.6</v>
      </c>
      <c r="T715" s="53">
        <v>389.6</v>
      </c>
      <c r="U715" s="53">
        <v>8500.5</v>
      </c>
      <c r="V715" s="53">
        <v>17064</v>
      </c>
      <c r="W715" s="53">
        <v>-3800</v>
      </c>
      <c r="X715" s="53">
        <v>168650</v>
      </c>
      <c r="Y715" s="53">
        <v>8500.5</v>
      </c>
      <c r="Z715" s="53">
        <v>18.86</v>
      </c>
      <c r="AA715" s="53">
        <v>7670</v>
      </c>
      <c r="AB715" s="53">
        <v>73.44</v>
      </c>
      <c r="AC715" s="53">
        <v>17.07</v>
      </c>
      <c r="AD715" s="53">
        <v>4.8642000000000003</v>
      </c>
      <c r="AE715" s="53">
        <v>3935.25</v>
      </c>
      <c r="AF715" s="53">
        <v>3.72</v>
      </c>
      <c r="AG715" s="53">
        <v>802.62519999999995</v>
      </c>
      <c r="AH715" s="53">
        <v>-2063</v>
      </c>
      <c r="AI715" s="53">
        <v>-78</v>
      </c>
      <c r="AJ715" s="53">
        <v>59</v>
      </c>
      <c r="AK715" s="53">
        <v>36.01</v>
      </c>
      <c r="AL715" s="53">
        <v>41.17</v>
      </c>
      <c r="AM715" s="53">
        <v>54.93</v>
      </c>
      <c r="AN715" s="53">
        <v>102.6</v>
      </c>
      <c r="AO715" s="53">
        <v>40.270000000000003</v>
      </c>
      <c r="AP715" s="53">
        <v>90.527000000000001</v>
      </c>
      <c r="AQ715" s="53">
        <v>18.322099999999999</v>
      </c>
      <c r="AR715" s="53">
        <v>7.1185</v>
      </c>
      <c r="AS715" s="53">
        <v>350.22</v>
      </c>
      <c r="AT715" s="53">
        <v>29.093499999999999</v>
      </c>
      <c r="AU715" s="53">
        <v>1307.71</v>
      </c>
      <c r="AV715" s="53">
        <v>3.9390000000000001</v>
      </c>
      <c r="AW715" s="53">
        <v>55.957999999999998</v>
      </c>
      <c r="AX715" s="53">
        <v>34.843000000000004</v>
      </c>
      <c r="AY715" s="53">
        <v>22.339300000000001</v>
      </c>
      <c r="AZ715" s="53">
        <v>7.7992999999999997</v>
      </c>
      <c r="BA715" s="53">
        <v>1.3284</v>
      </c>
      <c r="BB715" s="53">
        <v>83.183700000000002</v>
      </c>
      <c r="BC715" s="53">
        <v>31.375</v>
      </c>
      <c r="BD715" s="53">
        <v>4.6783000000000001</v>
      </c>
      <c r="BE715" s="53">
        <v>15506</v>
      </c>
      <c r="BF715" s="53">
        <v>1.7811999999999999</v>
      </c>
      <c r="BG715" s="53">
        <v>4.5275999999999996</v>
      </c>
      <c r="BH715" s="53">
        <v>18.072500000000002</v>
      </c>
      <c r="BI715" s="53">
        <v>9.6020000000000003</v>
      </c>
      <c r="BJ715" s="53">
        <v>10.87</v>
      </c>
      <c r="BK715" s="53">
        <v>17.41</v>
      </c>
      <c r="BL715" s="53">
        <v>6.44</v>
      </c>
      <c r="BM715" s="53">
        <v>4.8551500000000001</v>
      </c>
      <c r="BN715" s="53">
        <v>7.46</v>
      </c>
      <c r="BO715" s="53">
        <v>5.2141000000000002</v>
      </c>
      <c r="BP715" s="53">
        <v>4.0707000000000004</v>
      </c>
      <c r="BQ715" s="53">
        <v>3.9704000000000002</v>
      </c>
      <c r="BR715" s="53">
        <v>10.2676</v>
      </c>
      <c r="BS715" s="53">
        <v>1.4786999999999999</v>
      </c>
      <c r="BT715" s="53">
        <v>1.3332999999999999</v>
      </c>
      <c r="BU715" s="53">
        <v>1.5944</v>
      </c>
      <c r="BV715" s="53">
        <v>10.1578</v>
      </c>
      <c r="BW715" s="53">
        <v>0.78539999999999999</v>
      </c>
      <c r="BX715" s="53">
        <v>143.84</v>
      </c>
      <c r="BY715" s="53">
        <v>0.91069999999999995</v>
      </c>
      <c r="BZ715" s="53">
        <v>6.7897999999999996</v>
      </c>
      <c r="CA715" s="53">
        <v>0.8609</v>
      </c>
      <c r="CB715" s="53"/>
      <c r="CD715" s="53"/>
      <c r="CE715" s="53"/>
      <c r="CG715" s="53"/>
      <c r="CH715" s="53"/>
      <c r="CJ715" s="53"/>
      <c r="CK715" s="53">
        <v>7.97</v>
      </c>
      <c r="CL715" s="53">
        <v>8.2799999999999994</v>
      </c>
      <c r="CM715" s="53">
        <v>7.75</v>
      </c>
      <c r="CN715" s="53">
        <v>7.65</v>
      </c>
      <c r="CO715" s="53">
        <v>7.11</v>
      </c>
      <c r="CP715" s="53">
        <v>6.77</v>
      </c>
      <c r="CQ715" s="53">
        <v>6.35</v>
      </c>
      <c r="CR715" s="53">
        <v>8.3849999999999998</v>
      </c>
      <c r="CS715" s="53">
        <v>8</v>
      </c>
      <c r="CT715" s="53">
        <v>7.46</v>
      </c>
      <c r="CU715" s="53">
        <v>6.44</v>
      </c>
      <c r="CV715" s="53">
        <v>7.75</v>
      </c>
      <c r="CW715" s="53">
        <v>11.4595</v>
      </c>
      <c r="CX715" s="53">
        <v>8.2224000000000004</v>
      </c>
      <c r="CY715" s="53">
        <v>12.3964</v>
      </c>
      <c r="CZ715" s="53">
        <v>6.6797000000000004</v>
      </c>
      <c r="DA715" s="53">
        <v>102.15</v>
      </c>
    </row>
    <row r="716" spans="1:105" x14ac:dyDescent="0.25">
      <c r="A716" s="79">
        <v>45278</v>
      </c>
      <c r="B716" s="53">
        <v>871.01</v>
      </c>
      <c r="C716" s="53">
        <v>869.51</v>
      </c>
      <c r="D716" s="53">
        <v>881.99</v>
      </c>
      <c r="E716" s="53">
        <v>875.1</v>
      </c>
      <c r="F716" s="53">
        <v>875.67240000000004</v>
      </c>
      <c r="G716" s="53">
        <v>1019.4</v>
      </c>
      <c r="H716" s="53">
        <v>874.62</v>
      </c>
      <c r="I716" s="53">
        <v>872</v>
      </c>
      <c r="J716" s="53">
        <v>896.63</v>
      </c>
      <c r="K716" s="53">
        <v>884.87</v>
      </c>
      <c r="L716" s="53">
        <v>844.81</v>
      </c>
      <c r="M716" s="53">
        <v>17.73</v>
      </c>
      <c r="N716" s="53">
        <v>1.9</v>
      </c>
      <c r="O716" s="53">
        <v>4.8600000000000003</v>
      </c>
      <c r="P716" s="53">
        <v>8.3000000000000007</v>
      </c>
      <c r="Q716" s="53">
        <v>12.45</v>
      </c>
      <c r="R716" s="53">
        <v>102.56100000000001</v>
      </c>
      <c r="S716" s="53">
        <v>384.8</v>
      </c>
      <c r="T716" s="53">
        <v>384.8</v>
      </c>
      <c r="U716" s="53">
        <v>8393.81</v>
      </c>
      <c r="V716" s="53">
        <v>16701</v>
      </c>
      <c r="W716" s="53">
        <v>-3100</v>
      </c>
      <c r="X716" s="53">
        <v>172450</v>
      </c>
      <c r="Y716" s="53">
        <v>8393.81</v>
      </c>
      <c r="Z716" s="53">
        <v>18.66</v>
      </c>
      <c r="AA716" s="53">
        <v>-4929</v>
      </c>
      <c r="AB716" s="53">
        <v>72.47</v>
      </c>
      <c r="AC716" s="53">
        <v>17.163799999999998</v>
      </c>
      <c r="AD716" s="53">
        <v>4.9036</v>
      </c>
      <c r="AE716" s="53">
        <v>3935.5</v>
      </c>
      <c r="AF716" s="53">
        <v>3.7376</v>
      </c>
      <c r="AG716" s="53">
        <v>802.62490000000003</v>
      </c>
      <c r="AH716" s="53">
        <v>-1985</v>
      </c>
      <c r="AI716" s="53">
        <v>-261</v>
      </c>
      <c r="AJ716" s="53">
        <v>60</v>
      </c>
      <c r="AK716" s="53">
        <v>38.72</v>
      </c>
      <c r="AL716" s="53">
        <v>45.56</v>
      </c>
      <c r="AM716" s="53">
        <v>51.47</v>
      </c>
      <c r="AN716" s="53">
        <v>102.48</v>
      </c>
      <c r="AO716" s="53">
        <v>39.619999999999997</v>
      </c>
      <c r="AP716" s="53">
        <v>90.220699999999994</v>
      </c>
      <c r="AQ716" s="53">
        <v>18.5855</v>
      </c>
      <c r="AR716" s="53">
        <v>7.1311</v>
      </c>
      <c r="AS716" s="53">
        <v>351.92</v>
      </c>
      <c r="AT716" s="53">
        <v>29.0547</v>
      </c>
      <c r="AU716" s="53">
        <v>1297.29</v>
      </c>
      <c r="AV716" s="53">
        <v>3.9596</v>
      </c>
      <c r="AW716" s="53">
        <v>55.86</v>
      </c>
      <c r="AX716" s="53">
        <v>34.988999999999997</v>
      </c>
      <c r="AY716" s="53">
        <v>22.437799999999999</v>
      </c>
      <c r="AZ716" s="53">
        <v>7.7956000000000003</v>
      </c>
      <c r="BA716" s="53">
        <v>1.3324</v>
      </c>
      <c r="BB716" s="53">
        <v>83.0625</v>
      </c>
      <c r="BC716" s="53">
        <v>31.327000000000002</v>
      </c>
      <c r="BD716" s="53">
        <v>4.6943000000000001</v>
      </c>
      <c r="BE716" s="53">
        <v>15510</v>
      </c>
      <c r="BF716" s="53">
        <v>1.7907</v>
      </c>
      <c r="BG716" s="53">
        <v>4.5509000000000004</v>
      </c>
      <c r="BH716" s="53">
        <v>18.065000000000001</v>
      </c>
      <c r="BI716" s="53">
        <v>10.788</v>
      </c>
      <c r="BJ716" s="53">
        <v>11.727499999999999</v>
      </c>
      <c r="BK716" s="53">
        <v>17.605</v>
      </c>
      <c r="BL716" s="53">
        <v>6.5</v>
      </c>
      <c r="BM716" s="53">
        <v>4.8879000000000001</v>
      </c>
      <c r="BN716" s="53">
        <v>7.48</v>
      </c>
      <c r="BO716" s="53">
        <v>5.2310999999999996</v>
      </c>
      <c r="BP716" s="53">
        <v>4.0987</v>
      </c>
      <c r="BQ716" s="53">
        <v>4.6643999999999997</v>
      </c>
      <c r="BR716" s="53">
        <v>10.3962</v>
      </c>
      <c r="BS716" s="53">
        <v>1.4911000000000001</v>
      </c>
      <c r="BT716" s="53">
        <v>1.3399000000000001</v>
      </c>
      <c r="BU716" s="53">
        <v>1.6097999999999999</v>
      </c>
      <c r="BV716" s="53">
        <v>10.212199999999999</v>
      </c>
      <c r="BW716" s="53">
        <v>0.79069999999999996</v>
      </c>
      <c r="BX716" s="53">
        <v>142.78</v>
      </c>
      <c r="BY716" s="53">
        <v>0.91549999999999998</v>
      </c>
      <c r="BZ716" s="53">
        <v>6.8243999999999998</v>
      </c>
      <c r="CA716" s="53">
        <v>0.86709999999999998</v>
      </c>
      <c r="CB716" s="53"/>
      <c r="CD716" s="53"/>
      <c r="CE716" s="53"/>
      <c r="CG716" s="53"/>
      <c r="CH716" s="53"/>
      <c r="CJ716" s="53"/>
      <c r="CK716" s="53">
        <v>8.2899999999999991</v>
      </c>
      <c r="CL716" s="53">
        <v>8.2200000000000006</v>
      </c>
      <c r="CM716" s="53">
        <v>7.75</v>
      </c>
      <c r="CN716" s="53">
        <v>7.61</v>
      </c>
      <c r="CO716" s="53">
        <v>7.17</v>
      </c>
      <c r="CP716" s="53">
        <v>6.79</v>
      </c>
      <c r="CQ716" s="53">
        <v>6.4</v>
      </c>
      <c r="CR716" s="53">
        <v>8.4169999999999998</v>
      </c>
      <c r="CS716" s="53">
        <v>8.02</v>
      </c>
      <c r="CT716" s="53">
        <v>7.48</v>
      </c>
      <c r="CU716" s="53">
        <v>6.5</v>
      </c>
      <c r="CV716" s="53">
        <v>7.75</v>
      </c>
      <c r="CW716" s="53">
        <v>11.359400000000001</v>
      </c>
      <c r="CX716" s="53">
        <v>8.48</v>
      </c>
      <c r="CY716" s="53">
        <v>12.56575</v>
      </c>
      <c r="CZ716" s="53">
        <v>6.22</v>
      </c>
      <c r="DA716" s="53">
        <v>102.15</v>
      </c>
    </row>
    <row r="717" spans="1:105" x14ac:dyDescent="0.25">
      <c r="A717" s="79">
        <v>45275</v>
      </c>
      <c r="B717" s="53">
        <v>869.5</v>
      </c>
      <c r="C717" s="53">
        <v>865.4</v>
      </c>
      <c r="D717" s="53">
        <v>877.5</v>
      </c>
      <c r="E717" s="53">
        <v>868</v>
      </c>
      <c r="F717" s="53">
        <v>872.59460000000001</v>
      </c>
      <c r="G717" s="53">
        <v>1427.05</v>
      </c>
      <c r="H717" s="53">
        <v>874.44</v>
      </c>
      <c r="I717" s="53">
        <v>872.21</v>
      </c>
      <c r="J717" s="53">
        <v>897.47</v>
      </c>
      <c r="K717" s="53">
        <v>884.46</v>
      </c>
      <c r="L717" s="53">
        <v>844.43</v>
      </c>
      <c r="M717" s="53">
        <v>17.77</v>
      </c>
      <c r="N717" s="53">
        <v>2.0299999999999998</v>
      </c>
      <c r="O717" s="53">
        <v>4.95</v>
      </c>
      <c r="P717" s="53">
        <v>8.32</v>
      </c>
      <c r="Q717" s="53">
        <v>12.3</v>
      </c>
      <c r="R717" s="53">
        <v>102.55</v>
      </c>
      <c r="S717" s="53">
        <v>388.5</v>
      </c>
      <c r="T717" s="53">
        <v>388.5</v>
      </c>
      <c r="U717" s="53">
        <v>8454.65</v>
      </c>
      <c r="V717" s="53">
        <v>16788</v>
      </c>
      <c r="W717" s="53">
        <v>-2525</v>
      </c>
      <c r="X717" s="53">
        <v>175550</v>
      </c>
      <c r="Y717" s="53">
        <v>8454.65</v>
      </c>
      <c r="Z717" s="53">
        <v>18.649999999999999</v>
      </c>
      <c r="AA717" s="53">
        <v>-4929</v>
      </c>
      <c r="AB717" s="53">
        <v>71.430000000000007</v>
      </c>
      <c r="AC717" s="53">
        <v>17.206099999999999</v>
      </c>
      <c r="AD717" s="53">
        <v>4.9438000000000004</v>
      </c>
      <c r="AE717" s="53">
        <v>3938</v>
      </c>
      <c r="AF717" s="53">
        <v>3.7589999999999999</v>
      </c>
      <c r="AG717" s="53">
        <v>801.07479999999998</v>
      </c>
      <c r="AH717" s="53">
        <v>-1725</v>
      </c>
      <c r="AI717" s="53">
        <v>128</v>
      </c>
      <c r="AJ717" s="53">
        <v>65</v>
      </c>
      <c r="AK717" s="53">
        <v>38.6</v>
      </c>
      <c r="AL717" s="53">
        <v>44.62</v>
      </c>
      <c r="AM717" s="53">
        <v>55.3</v>
      </c>
      <c r="AN717" s="53">
        <v>102.63</v>
      </c>
      <c r="AO717" s="53">
        <v>40.159999999999997</v>
      </c>
      <c r="AP717" s="53">
        <v>90.306899999999999</v>
      </c>
      <c r="AQ717" s="53">
        <v>18.311900000000001</v>
      </c>
      <c r="AR717" s="53">
        <v>7.1215000000000002</v>
      </c>
      <c r="AS717" s="53">
        <v>351.15</v>
      </c>
      <c r="AT717" s="53">
        <v>28.996200000000002</v>
      </c>
      <c r="AU717" s="53">
        <v>1296.3599999999999</v>
      </c>
      <c r="AV717" s="53">
        <v>3.9763999999999999</v>
      </c>
      <c r="AW717" s="53">
        <v>55.667999999999999</v>
      </c>
      <c r="AX717" s="53">
        <v>34.872999999999998</v>
      </c>
      <c r="AY717" s="53">
        <v>22.470600000000001</v>
      </c>
      <c r="AZ717" s="53">
        <v>7.8033000000000001</v>
      </c>
      <c r="BA717" s="53">
        <v>1.3327</v>
      </c>
      <c r="BB717" s="53">
        <v>83.001300000000001</v>
      </c>
      <c r="BC717" s="53">
        <v>31.216000000000001</v>
      </c>
      <c r="BD717" s="53">
        <v>4.6698000000000004</v>
      </c>
      <c r="BE717" s="53">
        <v>15493</v>
      </c>
      <c r="BF717" s="53">
        <v>1.7949999999999999</v>
      </c>
      <c r="BG717" s="53">
        <v>4.5590999999999999</v>
      </c>
      <c r="BH717" s="53">
        <v>18.072500000000002</v>
      </c>
      <c r="BI717" s="53">
        <v>11.682</v>
      </c>
      <c r="BJ717" s="53">
        <v>12.6275</v>
      </c>
      <c r="BK717" s="53">
        <v>18.3</v>
      </c>
      <c r="BL717" s="53">
        <v>6.49</v>
      </c>
      <c r="BM717" s="53">
        <v>4.891</v>
      </c>
      <c r="BN717" s="53">
        <v>7.5</v>
      </c>
      <c r="BO717" s="53">
        <v>5.23</v>
      </c>
      <c r="BP717" s="53">
        <v>4.1162999999999998</v>
      </c>
      <c r="BQ717" s="53">
        <v>4.5378999999999996</v>
      </c>
      <c r="BR717" s="53">
        <v>10.4597</v>
      </c>
      <c r="BS717" s="53">
        <v>1.4926999999999999</v>
      </c>
      <c r="BT717" s="53">
        <v>1.3380000000000001</v>
      </c>
      <c r="BU717" s="53">
        <v>1.6106</v>
      </c>
      <c r="BV717" s="53">
        <v>10.270799999999999</v>
      </c>
      <c r="BW717" s="53">
        <v>0.78859999999999997</v>
      </c>
      <c r="BX717" s="53">
        <v>142.15</v>
      </c>
      <c r="BY717" s="53">
        <v>0.91779999999999995</v>
      </c>
      <c r="BZ717" s="53">
        <v>6.8415999999999997</v>
      </c>
      <c r="CA717" s="53">
        <v>0.87050000000000005</v>
      </c>
      <c r="CB717" s="53"/>
      <c r="CD717" s="53"/>
      <c r="CE717" s="53"/>
      <c r="CG717" s="53"/>
      <c r="CH717" s="53"/>
      <c r="CJ717" s="53"/>
      <c r="CK717" s="53">
        <v>8.43</v>
      </c>
      <c r="CL717" s="53">
        <v>7.86</v>
      </c>
      <c r="CM717" s="53">
        <v>8.06</v>
      </c>
      <c r="CN717" s="53">
        <v>7.64</v>
      </c>
      <c r="CO717" s="53">
        <v>7.17</v>
      </c>
      <c r="CP717" s="53">
        <v>6.82</v>
      </c>
      <c r="CQ717" s="53">
        <v>6.39</v>
      </c>
      <c r="CR717" s="53">
        <v>8.4450000000000003</v>
      </c>
      <c r="CS717" s="53">
        <v>8.06</v>
      </c>
      <c r="CT717" s="53">
        <v>7.5</v>
      </c>
      <c r="CU717" s="53">
        <v>6.49</v>
      </c>
      <c r="CV717" s="53">
        <v>8.06</v>
      </c>
      <c r="CW717" s="53">
        <v>11.2751</v>
      </c>
      <c r="CX717" s="53">
        <v>9.8473000000000006</v>
      </c>
      <c r="CY717" s="53">
        <v>13.649800000000001</v>
      </c>
      <c r="CZ717" s="53">
        <v>6.3910999999999998</v>
      </c>
      <c r="DA717" s="53">
        <v>102.15</v>
      </c>
    </row>
    <row r="718" spans="1:105" x14ac:dyDescent="0.25">
      <c r="A718" s="79">
        <v>45274</v>
      </c>
      <c r="B718" s="53">
        <v>865.7</v>
      </c>
      <c r="C718" s="53">
        <v>862.1</v>
      </c>
      <c r="D718" s="53">
        <v>869.2</v>
      </c>
      <c r="E718" s="53">
        <v>865.2</v>
      </c>
      <c r="F718" s="53">
        <v>866.06889999999999</v>
      </c>
      <c r="G718" s="53">
        <v>1372.09</v>
      </c>
      <c r="H718" s="53">
        <v>872.46</v>
      </c>
      <c r="I718" s="53">
        <v>872.69</v>
      </c>
      <c r="J718" s="53">
        <v>898.27</v>
      </c>
      <c r="K718" s="53">
        <v>883.94</v>
      </c>
      <c r="L718" s="53">
        <v>844.07</v>
      </c>
      <c r="M718" s="53">
        <v>17.62</v>
      </c>
      <c r="N718" s="53">
        <v>2</v>
      </c>
      <c r="O718" s="53">
        <v>4.5999999999999996</v>
      </c>
      <c r="P718" s="53">
        <v>8.1</v>
      </c>
      <c r="Q718" s="53">
        <v>12.85</v>
      </c>
      <c r="R718" s="53">
        <v>101.956</v>
      </c>
      <c r="S718" s="53">
        <v>388.85</v>
      </c>
      <c r="T718" s="53">
        <v>388.85</v>
      </c>
      <c r="U718" s="53">
        <v>8460.51</v>
      </c>
      <c r="V718" s="53">
        <v>16985</v>
      </c>
      <c r="W718" s="53">
        <v>-1475</v>
      </c>
      <c r="X718" s="53">
        <v>178075</v>
      </c>
      <c r="Y718" s="53">
        <v>8460.51</v>
      </c>
      <c r="Z718" s="53">
        <v>18.739999999999998</v>
      </c>
      <c r="AA718" s="53">
        <v>-4929</v>
      </c>
      <c r="AB718" s="53">
        <v>71.58</v>
      </c>
      <c r="AC718" s="53">
        <v>17.192399999999999</v>
      </c>
      <c r="AD718" s="53">
        <v>4.9122000000000003</v>
      </c>
      <c r="AE718" s="53">
        <v>3967</v>
      </c>
      <c r="AF718" s="53">
        <v>3.7639999999999998</v>
      </c>
      <c r="AG718" s="53">
        <v>800.5249</v>
      </c>
      <c r="AH718" s="53">
        <v>-1853</v>
      </c>
      <c r="AI718" s="53">
        <v>48</v>
      </c>
      <c r="AJ718" s="53">
        <v>64</v>
      </c>
      <c r="AK718" s="53">
        <v>31.93</v>
      </c>
      <c r="AL718" s="53">
        <v>42.31</v>
      </c>
      <c r="AM718" s="53">
        <v>56.47</v>
      </c>
      <c r="AN718" s="53">
        <v>102.66</v>
      </c>
      <c r="AO718" s="53">
        <v>40.32</v>
      </c>
      <c r="AP718" s="53">
        <v>89.487300000000005</v>
      </c>
      <c r="AQ718" s="53">
        <v>18.3339</v>
      </c>
      <c r="AR718" s="53">
        <v>7.1119000000000003</v>
      </c>
      <c r="AS718" s="53">
        <v>345.33</v>
      </c>
      <c r="AT718" s="53">
        <v>29.006499999999999</v>
      </c>
      <c r="AU718" s="53">
        <v>1295.26</v>
      </c>
      <c r="AV718" s="53">
        <v>3.9180000000000001</v>
      </c>
      <c r="AW718" s="53">
        <v>55.805</v>
      </c>
      <c r="AX718" s="53">
        <v>34.875999999999998</v>
      </c>
      <c r="AY718" s="53">
        <v>22.2178</v>
      </c>
      <c r="AZ718" s="53">
        <v>7.8072999999999997</v>
      </c>
      <c r="BA718" s="53">
        <v>1.3273999999999999</v>
      </c>
      <c r="BB718" s="53">
        <v>83.327500000000001</v>
      </c>
      <c r="BC718" s="53">
        <v>31.263000000000002</v>
      </c>
      <c r="BD718" s="53">
        <v>4.6719999999999997</v>
      </c>
      <c r="BE718" s="53">
        <v>15502</v>
      </c>
      <c r="BF718" s="53">
        <v>1.7790999999999999</v>
      </c>
      <c r="BG718" s="53">
        <v>4.5228999999999999</v>
      </c>
      <c r="BH718" s="53">
        <v>17.594999999999999</v>
      </c>
      <c r="BI718" s="53">
        <v>12.13</v>
      </c>
      <c r="BJ718" s="53">
        <v>12.565</v>
      </c>
      <c r="BK718" s="53">
        <v>17.9725</v>
      </c>
      <c r="BL718" s="53">
        <v>6.4950000000000001</v>
      </c>
      <c r="BM718" s="53">
        <v>4.8527500000000003</v>
      </c>
      <c r="BN718" s="53">
        <v>7.5</v>
      </c>
      <c r="BO718" s="53">
        <v>5.2164000000000001</v>
      </c>
      <c r="BP718" s="53">
        <v>4.0528000000000004</v>
      </c>
      <c r="BQ718" s="53">
        <v>4.5305</v>
      </c>
      <c r="BR718" s="53">
        <v>10.5113</v>
      </c>
      <c r="BS718" s="53">
        <v>1.4926999999999999</v>
      </c>
      <c r="BT718" s="53">
        <v>1.3407</v>
      </c>
      <c r="BU718" s="53">
        <v>1.6112</v>
      </c>
      <c r="BV718" s="53">
        <v>10.2433</v>
      </c>
      <c r="BW718" s="53">
        <v>0.7833</v>
      </c>
      <c r="BX718" s="53">
        <v>141.88999999999999</v>
      </c>
      <c r="BY718" s="53">
        <v>0.90959999999999996</v>
      </c>
      <c r="BZ718" s="53">
        <v>6.7819000000000003</v>
      </c>
      <c r="CA718" s="53">
        <v>0.86760000000000004</v>
      </c>
      <c r="CB718" s="53"/>
      <c r="CD718" s="53"/>
      <c r="CE718" s="53"/>
      <c r="CG718" s="53"/>
      <c r="CH718" s="53"/>
      <c r="CJ718" s="53"/>
      <c r="CK718" s="53">
        <v>7.69</v>
      </c>
      <c r="CL718" s="53">
        <v>7.52</v>
      </c>
      <c r="CM718" s="53">
        <v>8.0399999999999991</v>
      </c>
      <c r="CN718" s="53">
        <v>7.5</v>
      </c>
      <c r="CO718" s="53">
        <v>7.13</v>
      </c>
      <c r="CP718" s="53">
        <v>6.8</v>
      </c>
      <c r="CQ718" s="53">
        <v>6.43</v>
      </c>
      <c r="CR718" s="53">
        <v>8.4480000000000004</v>
      </c>
      <c r="CS718" s="53">
        <v>8.06</v>
      </c>
      <c r="CT718" s="53">
        <v>7.5</v>
      </c>
      <c r="CU718" s="53">
        <v>6.4950000000000001</v>
      </c>
      <c r="CV718" s="53">
        <v>8.0399999999999991</v>
      </c>
      <c r="CW718" s="53">
        <v>11.2753</v>
      </c>
      <c r="CX718" s="53">
        <v>9.8247999999999998</v>
      </c>
      <c r="CY718" s="53">
        <v>13.882</v>
      </c>
      <c r="CZ718" s="53">
        <v>7.6920000000000002</v>
      </c>
      <c r="DA718" s="53">
        <v>102.15</v>
      </c>
    </row>
    <row r="719" spans="1:105" x14ac:dyDescent="0.25">
      <c r="A719" s="79">
        <v>45273</v>
      </c>
      <c r="B719" s="53">
        <v>869.79</v>
      </c>
      <c r="C719" s="53">
        <v>869.75</v>
      </c>
      <c r="D719" s="53">
        <v>879.2</v>
      </c>
      <c r="E719" s="53">
        <v>877</v>
      </c>
      <c r="F719" s="53">
        <v>876.68550000000005</v>
      </c>
      <c r="G719" s="53">
        <v>1710.058</v>
      </c>
      <c r="H719" s="53">
        <v>872.83</v>
      </c>
      <c r="I719" s="53">
        <v>873.45</v>
      </c>
      <c r="J719" s="53">
        <v>899.29</v>
      </c>
      <c r="K719" s="53">
        <v>883.56</v>
      </c>
      <c r="L719" s="53">
        <v>843.76</v>
      </c>
      <c r="M719" s="53">
        <v>17.829999999999998</v>
      </c>
      <c r="N719" s="53">
        <v>1.98</v>
      </c>
      <c r="O719" s="53">
        <v>4.9000000000000004</v>
      </c>
      <c r="P719" s="53">
        <v>9</v>
      </c>
      <c r="Q719" s="53">
        <v>13.53</v>
      </c>
      <c r="R719" s="53">
        <v>102.869</v>
      </c>
      <c r="S719" s="53">
        <v>378.6</v>
      </c>
      <c r="T719" s="53">
        <v>378.6</v>
      </c>
      <c r="U719" s="53">
        <v>8237.4</v>
      </c>
      <c r="V719" s="53">
        <v>16985</v>
      </c>
      <c r="W719" s="53">
        <v>-625</v>
      </c>
      <c r="X719" s="53">
        <v>179550</v>
      </c>
      <c r="Y719" s="53">
        <v>8237.4</v>
      </c>
      <c r="Z719" s="53">
        <v>17.059999999999999</v>
      </c>
      <c r="AA719" s="53">
        <v>-4929</v>
      </c>
      <c r="AB719" s="53">
        <v>69.47</v>
      </c>
      <c r="AC719" s="53">
        <v>17.241299999999999</v>
      </c>
      <c r="AD719" s="53">
        <v>4.9183000000000003</v>
      </c>
      <c r="AE719" s="53">
        <v>3998.52</v>
      </c>
      <c r="AF719" s="53">
        <v>3.7915000000000001</v>
      </c>
      <c r="AG719" s="53">
        <v>799.97500000000002</v>
      </c>
      <c r="AH719" s="53">
        <v>-1901</v>
      </c>
      <c r="AI719" s="53">
        <v>-122</v>
      </c>
      <c r="AJ719" s="53">
        <v>63</v>
      </c>
      <c r="AK719" s="53">
        <v>37.79</v>
      </c>
      <c r="AL719" s="53">
        <v>44.15</v>
      </c>
      <c r="AM719" s="53">
        <v>47.34</v>
      </c>
      <c r="AN719" s="53">
        <v>102.42</v>
      </c>
      <c r="AO719" s="53">
        <v>39.340000000000003</v>
      </c>
      <c r="AP719" s="53">
        <v>90.157700000000006</v>
      </c>
      <c r="AQ719" s="53">
        <v>18.682400000000001</v>
      </c>
      <c r="AR719" s="53">
        <v>7.1708999999999996</v>
      </c>
      <c r="AS719" s="53">
        <v>348.55</v>
      </c>
      <c r="AT719" s="53">
        <v>28.986499999999999</v>
      </c>
      <c r="AU719" s="53">
        <v>1320.09</v>
      </c>
      <c r="AV719" s="53">
        <v>3.9548999999999999</v>
      </c>
      <c r="AW719" s="53">
        <v>56.069000000000003</v>
      </c>
      <c r="AX719" s="53">
        <v>35.301000000000002</v>
      </c>
      <c r="AY719" s="53">
        <v>22.471800000000002</v>
      </c>
      <c r="AZ719" s="53">
        <v>7.8109999999999999</v>
      </c>
      <c r="BA719" s="53">
        <v>1.3331</v>
      </c>
      <c r="BB719" s="53">
        <v>83.402500000000003</v>
      </c>
      <c r="BC719" s="53">
        <v>31.527999999999999</v>
      </c>
      <c r="BD719" s="53">
        <v>4.7060000000000004</v>
      </c>
      <c r="BE719" s="53">
        <v>15661</v>
      </c>
      <c r="BF719" s="53">
        <v>1.7984</v>
      </c>
      <c r="BG719" s="53">
        <v>4.5707000000000004</v>
      </c>
      <c r="BH719" s="53">
        <v>18.829999999999998</v>
      </c>
      <c r="BI719" s="53">
        <v>12.074999999999999</v>
      </c>
      <c r="BJ719" s="53">
        <v>12.285</v>
      </c>
      <c r="BK719" s="53">
        <v>18.824999999999999</v>
      </c>
      <c r="BL719" s="53">
        <v>6.7350000000000003</v>
      </c>
      <c r="BM719" s="53">
        <v>4.8556499999999998</v>
      </c>
      <c r="BN719" s="53">
        <v>7.71</v>
      </c>
      <c r="BO719" s="53">
        <v>5.2165999999999997</v>
      </c>
      <c r="BP719" s="53">
        <v>4.0622999999999996</v>
      </c>
      <c r="BQ719" s="53">
        <v>4.8795999999999999</v>
      </c>
      <c r="BR719" s="53">
        <v>10.7904</v>
      </c>
      <c r="BS719" s="53">
        <v>1.5011000000000001</v>
      </c>
      <c r="BT719" s="53">
        <v>1.3517999999999999</v>
      </c>
      <c r="BU719" s="53">
        <v>1.6194999999999999</v>
      </c>
      <c r="BV719" s="53">
        <v>10.33</v>
      </c>
      <c r="BW719" s="53">
        <v>0.79249999999999998</v>
      </c>
      <c r="BX719" s="53">
        <v>142.88999999999999</v>
      </c>
      <c r="BY719" s="53">
        <v>0.91959999999999997</v>
      </c>
      <c r="BZ719" s="53">
        <v>6.8563000000000001</v>
      </c>
      <c r="CA719" s="53">
        <v>0.87170000000000003</v>
      </c>
      <c r="CB719" s="53"/>
      <c r="CD719" s="53"/>
      <c r="CE719" s="53"/>
      <c r="CG719" s="53"/>
      <c r="CH719" s="53"/>
      <c r="CJ719" s="53"/>
      <c r="CK719" s="53">
        <v>8.2799999999999994</v>
      </c>
      <c r="CL719" s="53">
        <v>7.99</v>
      </c>
      <c r="CM719" s="53">
        <v>7.92</v>
      </c>
      <c r="CN719" s="53">
        <v>7.61</v>
      </c>
      <c r="CO719" s="53">
        <v>7.29</v>
      </c>
      <c r="CP719" s="53">
        <v>6.95</v>
      </c>
      <c r="CQ719" s="53">
        <v>6.48</v>
      </c>
      <c r="CR719" s="53">
        <v>8.49</v>
      </c>
      <c r="CS719" s="53">
        <v>8.1750000000000007</v>
      </c>
      <c r="CT719" s="53">
        <v>7.71</v>
      </c>
      <c r="CU719" s="53">
        <v>6.7350000000000003</v>
      </c>
      <c r="CV719" s="53">
        <v>7.92</v>
      </c>
      <c r="CW719" s="53">
        <v>11.3254</v>
      </c>
      <c r="CX719" s="53">
        <v>9.6989000000000001</v>
      </c>
      <c r="CY719" s="53">
        <v>12.950399000000001</v>
      </c>
      <c r="CZ719" s="53">
        <v>3.6838000000000002</v>
      </c>
      <c r="DA719" s="53">
        <v>102.15</v>
      </c>
    </row>
    <row r="720" spans="1:105" x14ac:dyDescent="0.25">
      <c r="A720" s="79">
        <v>45272</v>
      </c>
      <c r="B720" s="53">
        <v>876</v>
      </c>
      <c r="C720" s="53">
        <v>873.7</v>
      </c>
      <c r="D720" s="53">
        <v>885</v>
      </c>
      <c r="E720" s="53">
        <v>878.5</v>
      </c>
      <c r="F720" s="53">
        <v>880.83609999999999</v>
      </c>
      <c r="G720" s="53">
        <v>1392.53</v>
      </c>
      <c r="H720" s="53">
        <v>871.97</v>
      </c>
      <c r="I720" s="53">
        <v>874.01</v>
      </c>
      <c r="J720" s="53">
        <v>899.93</v>
      </c>
      <c r="K720" s="53">
        <v>883.08</v>
      </c>
      <c r="L720" s="53">
        <v>843.37</v>
      </c>
      <c r="M720" s="53">
        <v>17.940000000000001</v>
      </c>
      <c r="N720" s="53">
        <v>2.0099999999999998</v>
      </c>
      <c r="O720" s="53">
        <v>5</v>
      </c>
      <c r="P720" s="53">
        <v>9.61</v>
      </c>
      <c r="Q720" s="53">
        <v>14.27</v>
      </c>
      <c r="R720" s="53">
        <v>103.86499999999999</v>
      </c>
      <c r="S720" s="53">
        <v>378.6</v>
      </c>
      <c r="T720" s="53">
        <v>378.6</v>
      </c>
      <c r="U720" s="53">
        <v>8259.75</v>
      </c>
      <c r="V720" s="53">
        <v>17007</v>
      </c>
      <c r="W720" s="53">
        <v>-2025</v>
      </c>
      <c r="X720" s="53">
        <v>180175</v>
      </c>
      <c r="Y720" s="53">
        <v>8259.75</v>
      </c>
      <c r="Z720" s="53">
        <v>17.059999999999999</v>
      </c>
      <c r="AA720" s="53">
        <v>-4929</v>
      </c>
      <c r="AB720" s="53">
        <v>68.61</v>
      </c>
      <c r="AC720" s="53">
        <v>17.307400000000001</v>
      </c>
      <c r="AD720" s="53">
        <v>4.9663000000000004</v>
      </c>
      <c r="AE720" s="53">
        <v>3996.19</v>
      </c>
      <c r="AF720" s="53">
        <v>3.7755999999999998</v>
      </c>
      <c r="AG720" s="53">
        <v>366.51530000000002</v>
      </c>
      <c r="AH720" s="53">
        <v>-1779</v>
      </c>
      <c r="AI720" s="53">
        <v>-419</v>
      </c>
      <c r="AJ720" s="53">
        <v>65</v>
      </c>
      <c r="AK720" s="53">
        <v>46.43</v>
      </c>
      <c r="AL720" s="53">
        <v>47.04</v>
      </c>
      <c r="AM720" s="53">
        <v>48.35</v>
      </c>
      <c r="AN720" s="53">
        <v>102.51</v>
      </c>
      <c r="AO720" s="53">
        <v>39.78</v>
      </c>
      <c r="AP720" s="53">
        <v>90.272999999999996</v>
      </c>
      <c r="AQ720" s="53">
        <v>18.966999999999999</v>
      </c>
      <c r="AR720" s="53">
        <v>7.1771000000000003</v>
      </c>
      <c r="AS720" s="53">
        <v>354.18</v>
      </c>
      <c r="AT720" s="53">
        <v>29.0289</v>
      </c>
      <c r="AU720" s="53">
        <v>1313.98</v>
      </c>
      <c r="AV720" s="53">
        <v>4.0090000000000003</v>
      </c>
      <c r="AW720" s="53">
        <v>55.61</v>
      </c>
      <c r="AX720" s="53">
        <v>35.698999999999998</v>
      </c>
      <c r="AY720" s="53">
        <v>22.706</v>
      </c>
      <c r="AZ720" s="53">
        <v>7.8090999999999999</v>
      </c>
      <c r="BA720" s="53">
        <v>1.3413999999999999</v>
      </c>
      <c r="BB720" s="53">
        <v>83.387500000000003</v>
      </c>
      <c r="BC720" s="53">
        <v>31.472000000000001</v>
      </c>
      <c r="BD720" s="53">
        <v>4.6841999999999997</v>
      </c>
      <c r="BE720" s="53">
        <v>15621</v>
      </c>
      <c r="BF720" s="53">
        <v>1.8117000000000001</v>
      </c>
      <c r="BG720" s="53">
        <v>4.6074000000000002</v>
      </c>
      <c r="BH720" s="53">
        <v>18.265000000000001</v>
      </c>
      <c r="BI720" s="53">
        <v>12.86</v>
      </c>
      <c r="BJ720" s="53">
        <v>12.7</v>
      </c>
      <c r="BK720" s="53">
        <v>18.385000000000002</v>
      </c>
      <c r="BL720" s="53">
        <v>6.8550000000000004</v>
      </c>
      <c r="BM720" s="53">
        <v>5.0716999999999999</v>
      </c>
      <c r="BN720" s="53">
        <v>7.8150000000000004</v>
      </c>
      <c r="BO720" s="53">
        <v>5.3094999999999999</v>
      </c>
      <c r="BP720" s="53">
        <v>4.4291</v>
      </c>
      <c r="BQ720" s="53">
        <v>4.9954999999999998</v>
      </c>
      <c r="BR720" s="53">
        <v>10.9649</v>
      </c>
      <c r="BS720" s="53">
        <v>1.5245</v>
      </c>
      <c r="BT720" s="53">
        <v>1.3591</v>
      </c>
      <c r="BU720" s="53">
        <v>1.6303000000000001</v>
      </c>
      <c r="BV720" s="53">
        <v>10.4413</v>
      </c>
      <c r="BW720" s="53">
        <v>0.79600000000000004</v>
      </c>
      <c r="BX720" s="53">
        <v>145.44999999999999</v>
      </c>
      <c r="BY720" s="53">
        <v>0.9264</v>
      </c>
      <c r="BZ720" s="53">
        <v>6.9078999999999997</v>
      </c>
      <c r="CA720" s="53">
        <v>0.87529999999999997</v>
      </c>
      <c r="CB720" s="53"/>
      <c r="CD720" s="53"/>
      <c r="CE720" s="53"/>
      <c r="CG720" s="53"/>
      <c r="CH720" s="53"/>
      <c r="CJ720" s="53"/>
      <c r="CK720" s="53">
        <v>8.4600000000000009</v>
      </c>
      <c r="CL720" s="53">
        <v>7.92</v>
      </c>
      <c r="CM720" s="53">
        <v>7.88</v>
      </c>
      <c r="CN720" s="53">
        <v>7.67</v>
      </c>
      <c r="CO720" s="53">
        <v>7.56</v>
      </c>
      <c r="CP720" s="53">
        <v>7.15</v>
      </c>
      <c r="CQ720" s="53">
        <v>6.79</v>
      </c>
      <c r="CR720" s="53">
        <v>8.5649999999999995</v>
      </c>
      <c r="CS720" s="53">
        <v>8.2424999999999997</v>
      </c>
      <c r="CT720" s="53">
        <v>7.8150000000000004</v>
      </c>
      <c r="CU720" s="53">
        <v>6.8550000000000004</v>
      </c>
      <c r="CV720" s="53">
        <v>7.88</v>
      </c>
      <c r="CW720" s="53">
        <v>11.311</v>
      </c>
      <c r="CX720" s="53">
        <v>9.2317999999999998</v>
      </c>
      <c r="CY720" s="53">
        <v>13.1988</v>
      </c>
      <c r="CZ720" s="53">
        <v>6.6173999999999999</v>
      </c>
      <c r="DA720" s="53">
        <v>102.15</v>
      </c>
    </row>
    <row r="721" spans="1:105" x14ac:dyDescent="0.25">
      <c r="A721" s="79">
        <v>45271</v>
      </c>
      <c r="B721" s="53">
        <v>882.15</v>
      </c>
      <c r="C721" s="53">
        <v>872.1</v>
      </c>
      <c r="D721" s="53">
        <v>883.8</v>
      </c>
      <c r="E721" s="53">
        <v>874.7</v>
      </c>
      <c r="F721" s="53">
        <v>880.04989999999998</v>
      </c>
      <c r="G721" s="53">
        <v>1202.56</v>
      </c>
      <c r="H721" s="53">
        <v>871.22</v>
      </c>
      <c r="I721" s="53">
        <v>874.8</v>
      </c>
      <c r="J721" s="53">
        <v>900.24</v>
      </c>
      <c r="K721" s="53">
        <v>882.55</v>
      </c>
      <c r="L721" s="53">
        <v>843.01</v>
      </c>
      <c r="M721" s="53">
        <v>17.84</v>
      </c>
      <c r="N721" s="53">
        <v>2.0499999999999998</v>
      </c>
      <c r="O721" s="53">
        <v>5.2</v>
      </c>
      <c r="P721" s="53">
        <v>9.6300000000000008</v>
      </c>
      <c r="Q721" s="53">
        <v>14.44</v>
      </c>
      <c r="R721" s="53">
        <v>104.095</v>
      </c>
      <c r="S721" s="53">
        <v>378</v>
      </c>
      <c r="T721" s="53">
        <v>378</v>
      </c>
      <c r="U721" s="53">
        <v>8249.1</v>
      </c>
      <c r="V721" s="53">
        <v>15759</v>
      </c>
      <c r="W721" s="53">
        <v>600</v>
      </c>
      <c r="X721" s="53">
        <v>182200</v>
      </c>
      <c r="Y721" s="53">
        <v>8249.1</v>
      </c>
      <c r="Z721" s="53">
        <v>17.059999999999999</v>
      </c>
      <c r="AA721" s="53">
        <v>-1713</v>
      </c>
      <c r="AB721" s="53">
        <v>71.319999999999993</v>
      </c>
      <c r="AC721" s="53">
        <v>17.383600000000001</v>
      </c>
      <c r="AD721" s="53">
        <v>4.9387999999999996</v>
      </c>
      <c r="AE721" s="53">
        <v>3985.75</v>
      </c>
      <c r="AF721" s="53">
        <v>3.7744</v>
      </c>
      <c r="AG721" s="53">
        <v>365.99630000000002</v>
      </c>
      <c r="AH721" s="53">
        <v>-1360</v>
      </c>
      <c r="AI721" s="53">
        <v>-60</v>
      </c>
      <c r="AJ721" s="53">
        <v>73</v>
      </c>
      <c r="AK721" s="53">
        <v>48.83</v>
      </c>
      <c r="AL721" s="53">
        <v>50.05</v>
      </c>
      <c r="AM721" s="53">
        <v>49.38</v>
      </c>
      <c r="AN721" s="53">
        <v>102.29</v>
      </c>
      <c r="AO721" s="53">
        <v>39.08</v>
      </c>
      <c r="AP721" s="53">
        <v>90.990600000000001</v>
      </c>
      <c r="AQ721" s="53">
        <v>19.0853</v>
      </c>
      <c r="AR721" s="53">
        <v>7.1741000000000001</v>
      </c>
      <c r="AS721" s="53">
        <v>356.08</v>
      </c>
      <c r="AT721" s="53">
        <v>28.984200000000001</v>
      </c>
      <c r="AU721" s="53">
        <v>1316.7</v>
      </c>
      <c r="AV721" s="53">
        <v>4.0284000000000004</v>
      </c>
      <c r="AW721" s="53">
        <v>55.66</v>
      </c>
      <c r="AX721" s="53">
        <v>35.731000000000002</v>
      </c>
      <c r="AY721" s="53">
        <v>22.671099999999999</v>
      </c>
      <c r="AZ721" s="53">
        <v>7.8048999999999999</v>
      </c>
      <c r="BA721" s="53">
        <v>1.3438000000000001</v>
      </c>
      <c r="BB721" s="53">
        <v>83.391300000000001</v>
      </c>
      <c r="BC721" s="53">
        <v>31.504000000000001</v>
      </c>
      <c r="BD721" s="53">
        <v>4.6826999999999996</v>
      </c>
      <c r="BE721" s="53">
        <v>15623</v>
      </c>
      <c r="BF721" s="53">
        <v>1.8168</v>
      </c>
      <c r="BG721" s="53">
        <v>4.6191000000000004</v>
      </c>
      <c r="BH721" s="53">
        <v>18.4575</v>
      </c>
      <c r="BI721" s="53">
        <v>13.677</v>
      </c>
      <c r="BJ721" s="53">
        <v>12.67</v>
      </c>
      <c r="BK721" s="53">
        <v>18.87</v>
      </c>
      <c r="BL721" s="53">
        <v>6.92</v>
      </c>
      <c r="BM721" s="53">
        <v>5.0634499999999996</v>
      </c>
      <c r="BN721" s="53">
        <v>7.87</v>
      </c>
      <c r="BO721" s="53">
        <v>5.3078000000000003</v>
      </c>
      <c r="BP721" s="53">
        <v>4.3974000000000002</v>
      </c>
      <c r="BQ721" s="53">
        <v>5.0670999999999999</v>
      </c>
      <c r="BR721" s="53">
        <v>10.9542</v>
      </c>
      <c r="BS721" s="53">
        <v>1.5226</v>
      </c>
      <c r="BT721" s="53">
        <v>1.3573999999999999</v>
      </c>
      <c r="BU721" s="53">
        <v>1.6329</v>
      </c>
      <c r="BV721" s="53">
        <v>10.490500000000001</v>
      </c>
      <c r="BW721" s="53">
        <v>0.79649999999999999</v>
      </c>
      <c r="BX721" s="53">
        <v>146.16</v>
      </c>
      <c r="BY721" s="53">
        <v>0.92900000000000005</v>
      </c>
      <c r="BZ721" s="53">
        <v>6.9260999999999999</v>
      </c>
      <c r="CA721" s="53">
        <v>0.87839999999999996</v>
      </c>
      <c r="CB721" s="53"/>
      <c r="CD721" s="53"/>
      <c r="CE721" s="53"/>
      <c r="CG721" s="53"/>
      <c r="CH721" s="53"/>
      <c r="CJ721" s="53"/>
      <c r="CK721" s="53">
        <v>7.76</v>
      </c>
      <c r="CL721" s="53">
        <v>7.78</v>
      </c>
      <c r="CM721" s="53">
        <v>7.84</v>
      </c>
      <c r="CN721" s="53">
        <v>7.75</v>
      </c>
      <c r="CO721" s="53">
        <v>7.54</v>
      </c>
      <c r="CP721" s="53">
        <v>7.15</v>
      </c>
      <c r="CQ721" s="53">
        <v>6.8</v>
      </c>
      <c r="CR721" s="53">
        <v>8.5860000000000003</v>
      </c>
      <c r="CS721" s="53">
        <v>8.2799999999999994</v>
      </c>
      <c r="CT721" s="53">
        <v>7.87</v>
      </c>
      <c r="CU721" s="53">
        <v>6.92</v>
      </c>
      <c r="CV721" s="53">
        <v>7.84</v>
      </c>
      <c r="CW721" s="53">
        <v>11.324400000000001</v>
      </c>
      <c r="CX721" s="53">
        <v>9.2157</v>
      </c>
      <c r="CY721" s="53">
        <v>13.26125</v>
      </c>
      <c r="CZ721" s="53">
        <v>6.6002999999999998</v>
      </c>
      <c r="DA721" s="53">
        <v>102.15</v>
      </c>
    </row>
    <row r="722" spans="1:105" x14ac:dyDescent="0.25">
      <c r="A722" s="79">
        <v>45268</v>
      </c>
      <c r="B722" s="53">
        <v>872.7</v>
      </c>
      <c r="C722" s="53">
        <v>861.7</v>
      </c>
      <c r="D722" s="53">
        <v>873.2</v>
      </c>
      <c r="E722" s="53">
        <v>867.1</v>
      </c>
      <c r="F722" s="53">
        <v>867.49019999999996</v>
      </c>
      <c r="G722" s="53">
        <v>1373.9480000000001</v>
      </c>
      <c r="H722" s="53">
        <v>870.23</v>
      </c>
      <c r="I722" s="53">
        <v>876.86</v>
      </c>
      <c r="J722" s="53">
        <v>900.74</v>
      </c>
      <c r="K722" s="53">
        <v>881.89</v>
      </c>
      <c r="L722" s="53">
        <v>842.66</v>
      </c>
      <c r="M722" s="53">
        <v>17.899999999999999</v>
      </c>
      <c r="N722" s="53">
        <v>2.0299999999999998</v>
      </c>
      <c r="O722" s="53">
        <v>4.93</v>
      </c>
      <c r="P722" s="53">
        <v>9.4499999999999993</v>
      </c>
      <c r="Q722" s="53">
        <v>13.97</v>
      </c>
      <c r="R722" s="53">
        <v>104.01</v>
      </c>
      <c r="S722" s="53">
        <v>382</v>
      </c>
      <c r="T722" s="53">
        <v>382</v>
      </c>
      <c r="U722" s="53">
        <v>8366.25</v>
      </c>
      <c r="V722" s="53">
        <v>16199</v>
      </c>
      <c r="W722" s="53">
        <v>-1150</v>
      </c>
      <c r="X722" s="53">
        <v>181600</v>
      </c>
      <c r="Y722" s="53">
        <v>8366.25</v>
      </c>
      <c r="Z722" s="53">
        <v>16.52</v>
      </c>
      <c r="AA722" s="53">
        <v>-1713</v>
      </c>
      <c r="AB722" s="53">
        <v>71.23</v>
      </c>
      <c r="AC722" s="53">
        <v>17.347100000000001</v>
      </c>
      <c r="AD722" s="53">
        <v>4.9303999999999997</v>
      </c>
      <c r="AE722" s="53">
        <v>3991.38</v>
      </c>
      <c r="AF722" s="53">
        <v>3.7549999999999999</v>
      </c>
      <c r="AG722" s="53">
        <v>364.07339999999999</v>
      </c>
      <c r="AH722" s="53">
        <v>-1300</v>
      </c>
      <c r="AI722" s="53">
        <v>322</v>
      </c>
      <c r="AJ722" s="53">
        <v>74</v>
      </c>
      <c r="AK722" s="53">
        <v>47.91</v>
      </c>
      <c r="AL722" s="53">
        <v>45.03</v>
      </c>
      <c r="AM722" s="53">
        <v>54.09</v>
      </c>
      <c r="AN722" s="53">
        <v>102.44</v>
      </c>
      <c r="AO722" s="53">
        <v>39.630000000000003</v>
      </c>
      <c r="AP722" s="53">
        <v>91.824600000000004</v>
      </c>
      <c r="AQ722" s="53">
        <v>18.9559</v>
      </c>
      <c r="AR722" s="53">
        <v>7.1702000000000004</v>
      </c>
      <c r="AS722" s="53">
        <v>354.04</v>
      </c>
      <c r="AT722" s="53">
        <v>28.968900000000001</v>
      </c>
      <c r="AU722" s="53">
        <v>1306.99</v>
      </c>
      <c r="AV722" s="53">
        <v>4.0271999999999997</v>
      </c>
      <c r="AW722" s="53">
        <v>55.404000000000003</v>
      </c>
      <c r="AX722" s="53">
        <v>35.527999999999999</v>
      </c>
      <c r="AY722" s="53">
        <v>22.644600000000001</v>
      </c>
      <c r="AZ722" s="53">
        <v>7.8085000000000004</v>
      </c>
      <c r="BA722" s="53">
        <v>1.3421000000000001</v>
      </c>
      <c r="BB722" s="53">
        <v>83.385000000000005</v>
      </c>
      <c r="BC722" s="53">
        <v>31.38</v>
      </c>
      <c r="BD722" s="53">
        <v>4.6645000000000003</v>
      </c>
      <c r="BE722" s="53">
        <v>15518</v>
      </c>
      <c r="BF722" s="53">
        <v>1.8168</v>
      </c>
      <c r="BG722" s="53">
        <v>4.6159999999999997</v>
      </c>
      <c r="BH722" s="53">
        <v>18.335000000000001</v>
      </c>
      <c r="BI722" s="53">
        <v>14.016999999999999</v>
      </c>
      <c r="BJ722" s="53">
        <v>12.775</v>
      </c>
      <c r="BK722" s="53">
        <v>18.517499999999998</v>
      </c>
      <c r="BL722" s="53">
        <v>6.9225000000000003</v>
      </c>
      <c r="BM722" s="53">
        <v>5.0683499999999997</v>
      </c>
      <c r="BN722" s="53">
        <v>7.87</v>
      </c>
      <c r="BO722" s="53">
        <v>5.3075000000000001</v>
      </c>
      <c r="BP722" s="53">
        <v>4.4021999999999997</v>
      </c>
      <c r="BQ722" s="53">
        <v>5.0289000000000001</v>
      </c>
      <c r="BR722" s="53">
        <v>10.9053</v>
      </c>
      <c r="BS722" s="53">
        <v>1.52</v>
      </c>
      <c r="BT722" s="53">
        <v>1.3583000000000001</v>
      </c>
      <c r="BU722" s="53">
        <v>1.6329</v>
      </c>
      <c r="BV722" s="53">
        <v>10.465199999999999</v>
      </c>
      <c r="BW722" s="53">
        <v>0.79690000000000005</v>
      </c>
      <c r="BX722" s="53">
        <v>144.94999999999999</v>
      </c>
      <c r="BY722" s="53">
        <v>0.92910000000000004</v>
      </c>
      <c r="BZ722" s="53">
        <v>6.9256000000000002</v>
      </c>
      <c r="CA722" s="53">
        <v>0.87990000000000002</v>
      </c>
      <c r="CB722" s="53"/>
      <c r="CD722" s="53"/>
      <c r="CE722" s="53"/>
      <c r="CG722" s="53"/>
      <c r="CH722" s="53"/>
      <c r="CJ722" s="53"/>
      <c r="CK722" s="53">
        <v>7.09</v>
      </c>
      <c r="CL722" s="53">
        <v>7.35</v>
      </c>
      <c r="CM722" s="53">
        <v>8.07</v>
      </c>
      <c r="CN722" s="53">
        <v>7.65</v>
      </c>
      <c r="CO722" s="53">
        <v>7.53</v>
      </c>
      <c r="CP722" s="53">
        <v>7.14</v>
      </c>
      <c r="CQ722" s="53">
        <v>6.77</v>
      </c>
      <c r="CR722" s="53">
        <v>8.6549999999999994</v>
      </c>
      <c r="CS722" s="53">
        <v>8.3049999999999997</v>
      </c>
      <c r="CT722" s="53">
        <v>7.87</v>
      </c>
      <c r="CU722" s="53">
        <v>6.9225000000000003</v>
      </c>
      <c r="CV722" s="53">
        <v>8.07</v>
      </c>
      <c r="CW722" s="53">
        <v>11.317399999999999</v>
      </c>
      <c r="CX722" s="53">
        <v>10.4152</v>
      </c>
      <c r="CY722" s="53">
        <v>14.86355</v>
      </c>
      <c r="CZ722" s="53">
        <v>6.5670999999999999</v>
      </c>
      <c r="DA722" s="53">
        <v>102.15</v>
      </c>
    </row>
    <row r="723" spans="1:105" x14ac:dyDescent="0.25">
      <c r="A723" s="79">
        <v>45267</v>
      </c>
      <c r="B723" s="53">
        <v>872.7</v>
      </c>
      <c r="C723" s="53">
        <v>861.7</v>
      </c>
      <c r="D723" s="53">
        <v>873.2</v>
      </c>
      <c r="E723" s="53">
        <v>867.1</v>
      </c>
      <c r="F723" s="53">
        <v>867.49019999999996</v>
      </c>
      <c r="G723" s="53">
        <v>1373.9480000000001</v>
      </c>
      <c r="H723" s="53">
        <v>869.63</v>
      </c>
      <c r="I723" s="53">
        <v>878.77</v>
      </c>
      <c r="J723" s="53">
        <v>901.45</v>
      </c>
      <c r="K723" s="53">
        <v>881.21</v>
      </c>
      <c r="L723" s="53">
        <v>842.34</v>
      </c>
      <c r="M723" s="53">
        <v>18.13</v>
      </c>
      <c r="N723" s="53">
        <v>2</v>
      </c>
      <c r="O723" s="53">
        <v>4.9800000000000004</v>
      </c>
      <c r="P723" s="53">
        <v>9.5</v>
      </c>
      <c r="Q723" s="53">
        <v>13.97</v>
      </c>
      <c r="R723" s="53">
        <v>103.541</v>
      </c>
      <c r="S723" s="53">
        <v>378.45</v>
      </c>
      <c r="T723" s="53">
        <v>378.45</v>
      </c>
      <c r="U723" s="53">
        <v>8258</v>
      </c>
      <c r="V723" s="53">
        <v>16485</v>
      </c>
      <c r="W723" s="53">
        <v>675</v>
      </c>
      <c r="X723" s="53">
        <v>182750</v>
      </c>
      <c r="Y723" s="53">
        <v>8258</v>
      </c>
      <c r="Z723" s="53">
        <v>16.16</v>
      </c>
      <c r="AA723" s="53">
        <v>-1713</v>
      </c>
      <c r="AB723" s="53">
        <v>69.34</v>
      </c>
      <c r="AC723" s="53">
        <v>17.4726</v>
      </c>
      <c r="AD723" s="53">
        <v>4.9055999999999997</v>
      </c>
      <c r="AE723" s="53">
        <v>3991.38</v>
      </c>
      <c r="AF723" s="53">
        <v>3.7549999999999999</v>
      </c>
      <c r="AG723" s="53">
        <v>364.07339999999999</v>
      </c>
      <c r="AH723" s="53">
        <v>-1300</v>
      </c>
      <c r="AI723" s="53">
        <v>322</v>
      </c>
      <c r="AJ723" s="53">
        <v>74</v>
      </c>
      <c r="AK723" s="53">
        <v>42.61</v>
      </c>
      <c r="AL723" s="53">
        <v>45.03</v>
      </c>
      <c r="AM723" s="53">
        <v>52.66</v>
      </c>
      <c r="AN723" s="53">
        <v>102.37</v>
      </c>
      <c r="AO723" s="53">
        <v>39.26</v>
      </c>
      <c r="AP723" s="53">
        <v>92.396600000000007</v>
      </c>
      <c r="AQ723" s="53">
        <v>18.7652</v>
      </c>
      <c r="AR723" s="53">
        <v>7.1486999999999998</v>
      </c>
      <c r="AS723" s="53">
        <v>353.83</v>
      </c>
      <c r="AT723" s="53">
        <v>28.9207</v>
      </c>
      <c r="AU723" s="53">
        <v>1325.44</v>
      </c>
      <c r="AV723" s="53">
        <v>4.0147000000000004</v>
      </c>
      <c r="AW723" s="53">
        <v>55.304000000000002</v>
      </c>
      <c r="AX723" s="53">
        <v>35.148000000000003</v>
      </c>
      <c r="AY723" s="53">
        <v>22.549800000000001</v>
      </c>
      <c r="AZ723" s="53">
        <v>7.8113999999999999</v>
      </c>
      <c r="BA723" s="53">
        <v>1.3391999999999999</v>
      </c>
      <c r="BB723" s="53">
        <v>83.357500000000002</v>
      </c>
      <c r="BC723" s="53">
        <v>31.486000000000001</v>
      </c>
      <c r="BD723" s="53">
        <v>4.6741999999999999</v>
      </c>
      <c r="BE723" s="53">
        <v>15515</v>
      </c>
      <c r="BF723" s="53">
        <v>1.8116000000000001</v>
      </c>
      <c r="BG723" s="53">
        <v>4.6021000000000001</v>
      </c>
      <c r="BH723" s="53">
        <v>18.12</v>
      </c>
      <c r="BI723" s="53">
        <v>14.57</v>
      </c>
      <c r="BJ723" s="53">
        <v>12.625</v>
      </c>
      <c r="BK723" s="53">
        <v>18.79</v>
      </c>
      <c r="BL723" s="53">
        <v>6.9225000000000003</v>
      </c>
      <c r="BM723" s="53">
        <v>4.9912999999999998</v>
      </c>
      <c r="BN723" s="53">
        <v>7.88</v>
      </c>
      <c r="BO723" s="53">
        <v>5.2730499999999996</v>
      </c>
      <c r="BP723" s="53">
        <v>4.2561</v>
      </c>
      <c r="BQ723" s="53">
        <v>5.0339</v>
      </c>
      <c r="BR723" s="53">
        <v>10.870900000000001</v>
      </c>
      <c r="BS723" s="53">
        <v>1.5146999999999999</v>
      </c>
      <c r="BT723" s="53">
        <v>1.3599000000000001</v>
      </c>
      <c r="BU723" s="53">
        <v>1.6207</v>
      </c>
      <c r="BV723" s="53">
        <v>10.3904</v>
      </c>
      <c r="BW723" s="53">
        <v>0.79400000000000004</v>
      </c>
      <c r="BX723" s="53">
        <v>144.13</v>
      </c>
      <c r="BY723" s="53">
        <v>0.9264</v>
      </c>
      <c r="BZ723" s="53">
        <v>6.907</v>
      </c>
      <c r="CA723" s="53">
        <v>0.87539999999999996</v>
      </c>
      <c r="CB723" s="53"/>
      <c r="CD723" s="53"/>
      <c r="CE723" s="53"/>
      <c r="CG723" s="53"/>
      <c r="CH723" s="53"/>
      <c r="CJ723" s="53"/>
      <c r="CK723" s="53">
        <v>7.1</v>
      </c>
      <c r="CL723" s="53">
        <v>7.35</v>
      </c>
      <c r="CM723" s="53">
        <v>8.0299999999999994</v>
      </c>
      <c r="CN723" s="53">
        <v>7.66</v>
      </c>
      <c r="CO723" s="53">
        <v>7.5</v>
      </c>
      <c r="CP723" s="53">
        <v>7.05</v>
      </c>
      <c r="CQ723" s="53">
        <v>6.68</v>
      </c>
      <c r="CR723" s="53">
        <v>8.6549999999999994</v>
      </c>
      <c r="CS723" s="53">
        <v>8.3049999999999997</v>
      </c>
      <c r="CT723" s="53">
        <v>7.88</v>
      </c>
      <c r="CU723" s="53">
        <v>6.9225000000000003</v>
      </c>
      <c r="CV723" s="53">
        <v>8.0299999999999994</v>
      </c>
      <c r="CW723" s="53">
        <v>11.296200000000001</v>
      </c>
      <c r="CX723" s="53">
        <v>10.656499999999999</v>
      </c>
      <c r="CY723" s="53">
        <v>14.863099999999999</v>
      </c>
      <c r="CZ723" s="53">
        <v>6.8167999999999997</v>
      </c>
      <c r="DA723" s="53">
        <v>102.15</v>
      </c>
    </row>
    <row r="724" spans="1:105" x14ac:dyDescent="0.25">
      <c r="A724" s="79">
        <v>45266</v>
      </c>
      <c r="B724" s="53">
        <v>871.25</v>
      </c>
      <c r="C724" s="53">
        <v>868.13</v>
      </c>
      <c r="D724" s="53">
        <v>881.95</v>
      </c>
      <c r="E724" s="53">
        <v>877</v>
      </c>
      <c r="F724" s="53">
        <v>875.2133</v>
      </c>
      <c r="G724" s="53">
        <v>1385.31</v>
      </c>
      <c r="H724" s="53">
        <v>870.17</v>
      </c>
      <c r="I724" s="53">
        <v>880.86</v>
      </c>
      <c r="J724" s="53">
        <v>902.11</v>
      </c>
      <c r="K724" s="53">
        <v>880.65</v>
      </c>
      <c r="L724" s="53">
        <v>842.12</v>
      </c>
      <c r="M724" s="53">
        <v>19.84</v>
      </c>
      <c r="N724" s="53">
        <v>2.0699999999999998</v>
      </c>
      <c r="O724" s="53">
        <v>4.8499999999999996</v>
      </c>
      <c r="P724" s="53">
        <v>8.7100000000000009</v>
      </c>
      <c r="Q724" s="53">
        <v>13.08</v>
      </c>
      <c r="R724" s="53">
        <v>104.15300000000001</v>
      </c>
      <c r="S724" s="53">
        <v>371.65</v>
      </c>
      <c r="T724" s="53">
        <v>371.65</v>
      </c>
      <c r="U724" s="53">
        <v>8201.25</v>
      </c>
      <c r="V724" s="53">
        <v>16969</v>
      </c>
      <c r="W724" s="53">
        <v>1525</v>
      </c>
      <c r="X724" s="53">
        <v>182075</v>
      </c>
      <c r="Y724" s="53">
        <v>8201.25</v>
      </c>
      <c r="Z724" s="53">
        <v>16.600000000000001</v>
      </c>
      <c r="AA724" s="53">
        <v>-1713</v>
      </c>
      <c r="AB724" s="53">
        <v>69.38</v>
      </c>
      <c r="AC724" s="53">
        <v>17.277799999999999</v>
      </c>
      <c r="AD724" s="53">
        <v>4.9025999999999996</v>
      </c>
      <c r="AE724" s="53">
        <v>4000.4</v>
      </c>
      <c r="AF724" s="53">
        <v>3.7530000000000001</v>
      </c>
      <c r="AG724" s="53">
        <v>363.5822</v>
      </c>
      <c r="AH724" s="53">
        <v>-1622</v>
      </c>
      <c r="AI724" s="53">
        <v>186</v>
      </c>
      <c r="AJ724" s="53">
        <v>72</v>
      </c>
      <c r="AK724" s="53">
        <v>48.6</v>
      </c>
      <c r="AL724" s="53">
        <v>44.23</v>
      </c>
      <c r="AM724" s="53">
        <v>46.82</v>
      </c>
      <c r="AN724" s="53">
        <v>102.3</v>
      </c>
      <c r="AO724" s="53">
        <v>38.869999999999997</v>
      </c>
      <c r="AP724" s="53">
        <v>92.927700000000002</v>
      </c>
      <c r="AQ724" s="53">
        <v>18.960799999999999</v>
      </c>
      <c r="AR724" s="53">
        <v>7.1605999999999996</v>
      </c>
      <c r="AS724" s="53">
        <v>353.36</v>
      </c>
      <c r="AT724" s="53">
        <v>28.9024</v>
      </c>
      <c r="AU724" s="53">
        <v>1313.08</v>
      </c>
      <c r="AV724" s="53">
        <v>4.0209000000000001</v>
      </c>
      <c r="AW724" s="53">
        <v>55.304000000000002</v>
      </c>
      <c r="AX724" s="53">
        <v>35.188000000000002</v>
      </c>
      <c r="AY724" s="53">
        <v>22.58</v>
      </c>
      <c r="AZ724" s="53">
        <v>7.8112000000000004</v>
      </c>
      <c r="BA724" s="53">
        <v>1.3421000000000001</v>
      </c>
      <c r="BB724" s="53">
        <v>83.327500000000001</v>
      </c>
      <c r="BC724" s="53">
        <v>31.465</v>
      </c>
      <c r="BD724" s="53">
        <v>4.6683000000000003</v>
      </c>
      <c r="BE724" s="53">
        <v>15494</v>
      </c>
      <c r="BF724" s="53">
        <v>1.8166</v>
      </c>
      <c r="BG724" s="53">
        <v>4.6139000000000001</v>
      </c>
      <c r="BH724" s="53">
        <v>18.045000000000002</v>
      </c>
      <c r="BI724" s="53">
        <v>13.315</v>
      </c>
      <c r="BJ724" s="53">
        <v>12.315</v>
      </c>
      <c r="BK724" s="53">
        <v>18.605</v>
      </c>
      <c r="BL724" s="53">
        <v>6.7925000000000004</v>
      </c>
      <c r="BM724" s="53">
        <v>5.0051500000000004</v>
      </c>
      <c r="BN724" s="53">
        <v>7.75</v>
      </c>
      <c r="BO724" s="53">
        <v>5.2783499999999997</v>
      </c>
      <c r="BP724" s="53">
        <v>4.2388000000000003</v>
      </c>
      <c r="BQ724" s="53">
        <v>4.8795000000000002</v>
      </c>
      <c r="BR724" s="53">
        <v>10.9779</v>
      </c>
      <c r="BS724" s="53">
        <v>1.5269999999999999</v>
      </c>
      <c r="BT724" s="53">
        <v>1.3593</v>
      </c>
      <c r="BU724" s="53">
        <v>1.6291</v>
      </c>
      <c r="BV724" s="53">
        <v>10.4773</v>
      </c>
      <c r="BW724" s="53">
        <v>0.79620000000000002</v>
      </c>
      <c r="BX724" s="53">
        <v>147.31</v>
      </c>
      <c r="BY724" s="53">
        <v>0.92900000000000005</v>
      </c>
      <c r="BZ724" s="53">
        <v>6.9268000000000001</v>
      </c>
      <c r="CA724" s="53">
        <v>0.87480000000000002</v>
      </c>
      <c r="CB724" s="53"/>
      <c r="CD724" s="53"/>
      <c r="CE724" s="53"/>
      <c r="CG724" s="53"/>
      <c r="CH724" s="53"/>
      <c r="CJ724" s="53"/>
      <c r="CK724" s="53">
        <v>7.87</v>
      </c>
      <c r="CL724" s="53">
        <v>7.66</v>
      </c>
      <c r="CM724" s="53">
        <v>8.1199999999999992</v>
      </c>
      <c r="CN724" s="53">
        <v>7.59</v>
      </c>
      <c r="CO724" s="53">
        <v>7.31</v>
      </c>
      <c r="CP724" s="53">
        <v>6.97</v>
      </c>
      <c r="CQ724" s="53">
        <v>6.58</v>
      </c>
      <c r="CR724" s="53">
        <v>8.6539999999999999</v>
      </c>
      <c r="CS724" s="53">
        <v>8.2149999999999999</v>
      </c>
      <c r="CT724" s="53">
        <v>7.75</v>
      </c>
      <c r="CU724" s="53">
        <v>6.7925000000000004</v>
      </c>
      <c r="CV724" s="53">
        <v>8.1199999999999992</v>
      </c>
      <c r="CW724" s="53">
        <v>11.271000000000001</v>
      </c>
      <c r="CX724" s="53">
        <v>10.022399999999999</v>
      </c>
      <c r="CY724" s="53">
        <v>15.048550000000001</v>
      </c>
      <c r="CZ724" s="53">
        <v>6.5476000000000001</v>
      </c>
      <c r="DA724" s="53">
        <v>102.15</v>
      </c>
    </row>
    <row r="725" spans="1:105" x14ac:dyDescent="0.25">
      <c r="A725" s="79">
        <v>45265</v>
      </c>
      <c r="B725" s="53">
        <v>878</v>
      </c>
      <c r="C725" s="53">
        <v>869</v>
      </c>
      <c r="D725" s="53">
        <v>881.44</v>
      </c>
      <c r="E725" s="53">
        <v>872</v>
      </c>
      <c r="F725" s="53">
        <v>874.24390000000005</v>
      </c>
      <c r="G725" s="53">
        <v>1911.05</v>
      </c>
      <c r="H725" s="53">
        <v>870.4</v>
      </c>
      <c r="I725" s="53">
        <v>882.41</v>
      </c>
      <c r="J725" s="53">
        <v>902.71</v>
      </c>
      <c r="K725" s="53">
        <v>880.1</v>
      </c>
      <c r="L725" s="53">
        <v>841.92</v>
      </c>
      <c r="M725" s="53">
        <v>19.989999999999998</v>
      </c>
      <c r="N725" s="53">
        <v>1.95</v>
      </c>
      <c r="O725" s="53">
        <v>4.95</v>
      </c>
      <c r="P725" s="53">
        <v>8.73</v>
      </c>
      <c r="Q725" s="53">
        <v>12.45</v>
      </c>
      <c r="R725" s="53">
        <v>104.05</v>
      </c>
      <c r="S725" s="53">
        <v>377.25</v>
      </c>
      <c r="T725" s="53">
        <v>377.25</v>
      </c>
      <c r="U725" s="53">
        <v>8252.75</v>
      </c>
      <c r="V725" s="53">
        <v>17686</v>
      </c>
      <c r="W725" s="53">
        <v>5650</v>
      </c>
      <c r="X725" s="53">
        <v>180550</v>
      </c>
      <c r="Y725" s="53">
        <v>8252.75</v>
      </c>
      <c r="Z725" s="53">
        <v>16.59</v>
      </c>
      <c r="AA725" s="53">
        <v>-1713</v>
      </c>
      <c r="AB725" s="53">
        <v>72.319999999999993</v>
      </c>
      <c r="AC725" s="53">
        <v>17.3826</v>
      </c>
      <c r="AD725" s="53">
        <v>4.9287000000000001</v>
      </c>
      <c r="AE725" s="53">
        <v>3998.2</v>
      </c>
      <c r="AF725" s="53">
        <v>3.7605</v>
      </c>
      <c r="AG725" s="53">
        <v>363.06490000000002</v>
      </c>
      <c r="AH725" s="53">
        <v>-1808</v>
      </c>
      <c r="AI725" s="53">
        <v>-108</v>
      </c>
      <c r="AJ725" s="53">
        <v>71</v>
      </c>
      <c r="AK725" s="53">
        <v>47.44</v>
      </c>
      <c r="AL725" s="53">
        <v>47.2</v>
      </c>
      <c r="AM725" s="53">
        <v>51.48</v>
      </c>
      <c r="AN725" s="53">
        <v>102.17</v>
      </c>
      <c r="AO725" s="53">
        <v>38.450000000000003</v>
      </c>
      <c r="AP725" s="53">
        <v>92.312799999999996</v>
      </c>
      <c r="AQ725" s="53">
        <v>18.953199999999999</v>
      </c>
      <c r="AR725" s="53">
        <v>7.1471</v>
      </c>
      <c r="AS725" s="53">
        <v>351.66</v>
      </c>
      <c r="AT725" s="53">
        <v>28.932400000000001</v>
      </c>
      <c r="AU725" s="53">
        <v>1311.34</v>
      </c>
      <c r="AV725" s="53">
        <v>4.0035999999999996</v>
      </c>
      <c r="AW725" s="53">
        <v>55.313000000000002</v>
      </c>
      <c r="AX725" s="53">
        <v>35.225000000000001</v>
      </c>
      <c r="AY725" s="53">
        <v>22.549800000000001</v>
      </c>
      <c r="AZ725" s="53">
        <v>7.8193999999999999</v>
      </c>
      <c r="BA725" s="53">
        <v>1.3411</v>
      </c>
      <c r="BB725" s="53">
        <v>83.385000000000005</v>
      </c>
      <c r="BC725" s="53">
        <v>31.492000000000001</v>
      </c>
      <c r="BD725" s="53">
        <v>4.6635</v>
      </c>
      <c r="BE725" s="53">
        <v>15505</v>
      </c>
      <c r="BF725" s="53">
        <v>1.8117000000000001</v>
      </c>
      <c r="BG725" s="53">
        <v>4.5982000000000003</v>
      </c>
      <c r="BH725" s="53">
        <v>17.5625</v>
      </c>
      <c r="BI725" s="53">
        <v>14.028</v>
      </c>
      <c r="BJ725" s="53">
        <v>12.24</v>
      </c>
      <c r="BK725" s="53">
        <v>18.32</v>
      </c>
      <c r="BL725" s="53">
        <v>6.73</v>
      </c>
      <c r="BM725" s="53">
        <v>4.9844999999999997</v>
      </c>
      <c r="BN725" s="53">
        <v>7.73</v>
      </c>
      <c r="BO725" s="53">
        <v>5.2765000000000004</v>
      </c>
      <c r="BP725" s="53">
        <v>4.1673</v>
      </c>
      <c r="BQ725" s="53">
        <v>4.8880999999999997</v>
      </c>
      <c r="BR725" s="53">
        <v>10.926299999999999</v>
      </c>
      <c r="BS725" s="53">
        <v>1.5263</v>
      </c>
      <c r="BT725" s="53">
        <v>1.3592</v>
      </c>
      <c r="BU725" s="53">
        <v>1.6315999999999999</v>
      </c>
      <c r="BV725" s="53">
        <v>10.488300000000001</v>
      </c>
      <c r="BW725" s="53">
        <v>0.79390000000000005</v>
      </c>
      <c r="BX725" s="53">
        <v>147.15</v>
      </c>
      <c r="BY725" s="53">
        <v>0.92620000000000002</v>
      </c>
      <c r="BZ725" s="53">
        <v>6.9058999999999999</v>
      </c>
      <c r="CA725" s="53">
        <v>0.875</v>
      </c>
      <c r="CB725" s="53"/>
      <c r="CD725" s="53"/>
      <c r="CE725" s="53"/>
      <c r="CG725" s="53"/>
      <c r="CH725" s="53"/>
      <c r="CJ725" s="53"/>
      <c r="CK725" s="53">
        <v>7.66</v>
      </c>
      <c r="CL725" s="53">
        <v>7.75</v>
      </c>
      <c r="CM725" s="53">
        <v>7.87</v>
      </c>
      <c r="CN725" s="53">
        <v>7.63</v>
      </c>
      <c r="CO725" s="53">
        <v>7.31</v>
      </c>
      <c r="CP725" s="53">
        <v>6.89</v>
      </c>
      <c r="CQ725" s="53">
        <v>6.48</v>
      </c>
      <c r="CR725" s="53">
        <v>8.68</v>
      </c>
      <c r="CS725" s="53">
        <v>8.25</v>
      </c>
      <c r="CT725" s="53">
        <v>7.73</v>
      </c>
      <c r="CU725" s="53">
        <v>6.73</v>
      </c>
      <c r="CV725" s="53">
        <v>7.87</v>
      </c>
      <c r="CW725" s="53">
        <v>11.287699999999999</v>
      </c>
      <c r="CX725" s="53">
        <v>9.6333000000000002</v>
      </c>
      <c r="CY725" s="53">
        <v>13.10305</v>
      </c>
      <c r="CZ725" s="53">
        <v>6.6574999999999998</v>
      </c>
      <c r="DA725" s="53">
        <v>102.15</v>
      </c>
    </row>
    <row r="726" spans="1:105" x14ac:dyDescent="0.25">
      <c r="A726" s="79">
        <v>45264</v>
      </c>
      <c r="B726" s="53">
        <v>867.4</v>
      </c>
      <c r="C726" s="53">
        <v>855.4</v>
      </c>
      <c r="D726" s="53">
        <v>871</v>
      </c>
      <c r="E726" s="53">
        <v>858.2</v>
      </c>
      <c r="F726" s="53">
        <v>862.04570000000001</v>
      </c>
      <c r="G726" s="53">
        <v>1340.23</v>
      </c>
      <c r="H726" s="53">
        <v>869.38</v>
      </c>
      <c r="I726" s="53">
        <v>882.71</v>
      </c>
      <c r="J726" s="53">
        <v>902.97</v>
      </c>
      <c r="K726" s="53">
        <v>879.45</v>
      </c>
      <c r="L726" s="53">
        <v>841.65</v>
      </c>
      <c r="M726" s="53">
        <v>19.52</v>
      </c>
      <c r="N726" s="53">
        <v>2.02</v>
      </c>
      <c r="O726" s="53">
        <v>5.05</v>
      </c>
      <c r="P726" s="53">
        <v>9.0500000000000007</v>
      </c>
      <c r="Q726" s="53">
        <v>13</v>
      </c>
      <c r="R726" s="53">
        <v>103.712</v>
      </c>
      <c r="S726" s="53">
        <v>382.05</v>
      </c>
      <c r="T726" s="53">
        <v>382.05</v>
      </c>
      <c r="U726" s="53">
        <v>8362.75</v>
      </c>
      <c r="V726" s="53">
        <v>18346</v>
      </c>
      <c r="W726" s="53">
        <v>650</v>
      </c>
      <c r="X726" s="53">
        <v>174900</v>
      </c>
      <c r="Y726" s="53">
        <v>8362.75</v>
      </c>
      <c r="Z726" s="53">
        <v>16.05</v>
      </c>
      <c r="AA726" s="53">
        <v>-4052</v>
      </c>
      <c r="AB726" s="53">
        <v>73.040000000000006</v>
      </c>
      <c r="AC726" s="53">
        <v>17.460999999999999</v>
      </c>
      <c r="AD726" s="53">
        <v>4.9448999999999996</v>
      </c>
      <c r="AE726" s="53">
        <v>4017.72</v>
      </c>
      <c r="AF726" s="53">
        <v>3.7524999999999999</v>
      </c>
      <c r="AG726" s="53">
        <v>362.58690000000001</v>
      </c>
      <c r="AH726" s="53">
        <v>-1699</v>
      </c>
      <c r="AI726" s="53">
        <v>-150</v>
      </c>
      <c r="AJ726" s="53">
        <v>73</v>
      </c>
      <c r="AK726" s="53">
        <v>43.58</v>
      </c>
      <c r="AL726" s="53">
        <v>41.48</v>
      </c>
      <c r="AM726" s="53">
        <v>58.64</v>
      </c>
      <c r="AN726" s="53">
        <v>102.32</v>
      </c>
      <c r="AO726" s="53">
        <v>39.03</v>
      </c>
      <c r="AP726" s="53">
        <v>91.209699999999998</v>
      </c>
      <c r="AQ726" s="53">
        <v>18.801200000000001</v>
      </c>
      <c r="AR726" s="53">
        <v>7.1433999999999997</v>
      </c>
      <c r="AS726" s="53">
        <v>350.89</v>
      </c>
      <c r="AT726" s="53">
        <v>28.941600000000001</v>
      </c>
      <c r="AU726" s="53">
        <v>1304.02</v>
      </c>
      <c r="AV726" s="53">
        <v>3.9952000000000001</v>
      </c>
      <c r="AW726" s="53">
        <v>55.326000000000001</v>
      </c>
      <c r="AX726" s="53">
        <v>35.253999999999998</v>
      </c>
      <c r="AY726" s="53">
        <v>22.53</v>
      </c>
      <c r="AZ726" s="53">
        <v>7.8159000000000001</v>
      </c>
      <c r="BA726" s="53">
        <v>1.3376999999999999</v>
      </c>
      <c r="BB726" s="53">
        <v>83.364999999999995</v>
      </c>
      <c r="BC726" s="53">
        <v>31.381</v>
      </c>
      <c r="BD726" s="53">
        <v>4.6574999999999998</v>
      </c>
      <c r="BE726" s="53">
        <v>15463</v>
      </c>
      <c r="BF726" s="53">
        <v>1.8051999999999999</v>
      </c>
      <c r="BG726" s="53">
        <v>4.5843999999999996</v>
      </c>
      <c r="BH726" s="53">
        <v>17.04</v>
      </c>
      <c r="BI726" s="53">
        <v>13.167</v>
      </c>
      <c r="BJ726" s="53">
        <v>11.8725</v>
      </c>
      <c r="BK726" s="53">
        <v>18.002500000000001</v>
      </c>
      <c r="BL726" s="53">
        <v>6.7949999999999999</v>
      </c>
      <c r="BM726" s="53">
        <v>5.0126499999999998</v>
      </c>
      <c r="BN726" s="53">
        <v>7.7750000000000004</v>
      </c>
      <c r="BO726" s="53">
        <v>5.2887500000000003</v>
      </c>
      <c r="BP726" s="53">
        <v>4.2005999999999997</v>
      </c>
      <c r="BQ726" s="53">
        <v>5.0050999999999997</v>
      </c>
      <c r="BR726" s="53">
        <v>10.8469</v>
      </c>
      <c r="BS726" s="53">
        <v>1.5105999999999999</v>
      </c>
      <c r="BT726" s="53">
        <v>1.3536999999999999</v>
      </c>
      <c r="BU726" s="53">
        <v>1.6220000000000001</v>
      </c>
      <c r="BV726" s="53">
        <v>10.435600000000001</v>
      </c>
      <c r="BW726" s="53">
        <v>0.79159999999999997</v>
      </c>
      <c r="BX726" s="53">
        <v>147.21</v>
      </c>
      <c r="BY726" s="53">
        <v>0.92279999999999995</v>
      </c>
      <c r="BZ726" s="53">
        <v>6.8802000000000003</v>
      </c>
      <c r="CA726" s="53">
        <v>0.87280000000000002</v>
      </c>
      <c r="CB726" s="53"/>
      <c r="CD726" s="53"/>
      <c r="CE726" s="53"/>
      <c r="CG726" s="53"/>
      <c r="CH726" s="53"/>
      <c r="CJ726" s="53"/>
      <c r="CK726" s="53">
        <v>7.88</v>
      </c>
      <c r="CL726" s="53">
        <v>7.8</v>
      </c>
      <c r="CM726" s="53">
        <v>7.91</v>
      </c>
      <c r="CN726" s="53">
        <v>7.7</v>
      </c>
      <c r="CO726" s="53">
        <v>7.42</v>
      </c>
      <c r="CP726" s="53">
        <v>6.99</v>
      </c>
      <c r="CQ726" s="53">
        <v>6.6</v>
      </c>
      <c r="CR726" s="53">
        <v>8.6999999999999993</v>
      </c>
      <c r="CS726" s="53">
        <v>8.2799999999999994</v>
      </c>
      <c r="CT726" s="53">
        <v>7.7750000000000004</v>
      </c>
      <c r="CU726" s="53">
        <v>6.7949999999999999</v>
      </c>
      <c r="CV726" s="53">
        <v>7.91</v>
      </c>
      <c r="CW726" s="53">
        <v>11.234400000000001</v>
      </c>
      <c r="CX726" s="53">
        <v>10.1073</v>
      </c>
      <c r="CY726" s="53">
        <v>12.776</v>
      </c>
      <c r="CZ726" s="53">
        <v>6.3093000000000004</v>
      </c>
      <c r="DA726" s="53">
        <v>102.15</v>
      </c>
    </row>
    <row r="727" spans="1:105" x14ac:dyDescent="0.25">
      <c r="A727" s="79">
        <v>45261</v>
      </c>
      <c r="B727" s="53">
        <v>854</v>
      </c>
      <c r="C727" s="53">
        <v>854</v>
      </c>
      <c r="D727" s="53">
        <v>869.25</v>
      </c>
      <c r="E727" s="53">
        <v>868</v>
      </c>
      <c r="F727" s="53">
        <v>862.57849999999996</v>
      </c>
      <c r="G727" s="53">
        <v>1269.97</v>
      </c>
      <c r="H727" s="53">
        <v>869.97</v>
      </c>
      <c r="I727" s="53">
        <v>883.31</v>
      </c>
      <c r="J727" s="53">
        <v>903.34</v>
      </c>
      <c r="K727" s="53">
        <v>878.85</v>
      </c>
      <c r="L727" s="53">
        <v>841.33</v>
      </c>
      <c r="M727" s="53">
        <v>18.59</v>
      </c>
      <c r="N727" s="53">
        <v>2.0099999999999998</v>
      </c>
      <c r="O727" s="53">
        <v>5.08</v>
      </c>
      <c r="P727" s="53">
        <v>9.34</v>
      </c>
      <c r="Q727" s="53">
        <v>13.3</v>
      </c>
      <c r="R727" s="53">
        <v>103.268</v>
      </c>
      <c r="S727" s="53">
        <v>390.9</v>
      </c>
      <c r="T727" s="53">
        <v>390.9</v>
      </c>
      <c r="U727" s="53">
        <v>8538.52</v>
      </c>
      <c r="V727" s="53">
        <v>18845</v>
      </c>
      <c r="W727" s="53">
        <v>-1000</v>
      </c>
      <c r="X727" s="53">
        <v>174250</v>
      </c>
      <c r="Y727" s="53">
        <v>8538.52</v>
      </c>
      <c r="Z727" s="53">
        <v>14.67</v>
      </c>
      <c r="AA727" s="53">
        <v>-4052</v>
      </c>
      <c r="AB727" s="53">
        <v>74.069999999999993</v>
      </c>
      <c r="AC727" s="53">
        <v>17.188099999999999</v>
      </c>
      <c r="AD727" s="53">
        <v>4.8827999999999996</v>
      </c>
      <c r="AE727" s="53">
        <v>3967.85</v>
      </c>
      <c r="AF727" s="53">
        <v>3.7330000000000001</v>
      </c>
      <c r="AG727" s="53">
        <v>361.05399999999997</v>
      </c>
      <c r="AH727" s="53">
        <v>-1549</v>
      </c>
      <c r="AI727" s="53">
        <v>346</v>
      </c>
      <c r="AJ727" s="53">
        <v>75</v>
      </c>
      <c r="AK727" s="53">
        <v>38.03</v>
      </c>
      <c r="AL727" s="53">
        <v>32.96</v>
      </c>
      <c r="AM727" s="53">
        <v>69.78</v>
      </c>
      <c r="AN727" s="53">
        <v>102.53</v>
      </c>
      <c r="AO727" s="53">
        <v>40.1</v>
      </c>
      <c r="AP727" s="53">
        <v>91.026700000000005</v>
      </c>
      <c r="AQ727" s="53">
        <v>18.652100000000001</v>
      </c>
      <c r="AR727" s="53">
        <v>7.1284999999999998</v>
      </c>
      <c r="AS727" s="53">
        <v>348.04</v>
      </c>
      <c r="AT727" s="53">
        <v>28.9191</v>
      </c>
      <c r="AU727" s="53">
        <v>1305.72</v>
      </c>
      <c r="AV727" s="53">
        <v>3.9759000000000002</v>
      </c>
      <c r="AW727" s="53">
        <v>55.405000000000001</v>
      </c>
      <c r="AX727" s="53">
        <v>34.877000000000002</v>
      </c>
      <c r="AY727" s="53">
        <v>22.319500000000001</v>
      </c>
      <c r="AZ727" s="53">
        <v>7.8144</v>
      </c>
      <c r="BA727" s="53">
        <v>1.3334999999999999</v>
      </c>
      <c r="BB727" s="53">
        <v>83.295000000000002</v>
      </c>
      <c r="BC727" s="53">
        <v>31.457999999999998</v>
      </c>
      <c r="BD727" s="53">
        <v>4.6734999999999998</v>
      </c>
      <c r="BE727" s="53">
        <v>15485</v>
      </c>
      <c r="BF727" s="53">
        <v>1.7968999999999999</v>
      </c>
      <c r="BG727" s="53">
        <v>4.5601000000000003</v>
      </c>
      <c r="BH727" s="53">
        <v>16.087499999999999</v>
      </c>
      <c r="BI727" s="53">
        <v>12.233000000000001</v>
      </c>
      <c r="BJ727" s="53">
        <v>11.895</v>
      </c>
      <c r="BK727" s="53">
        <v>17.175000000000001</v>
      </c>
      <c r="BL727" s="53">
        <v>6.835</v>
      </c>
      <c r="BM727" s="53">
        <v>4.9705000000000004</v>
      </c>
      <c r="BN727" s="53">
        <v>7.8</v>
      </c>
      <c r="BO727" s="53">
        <v>5.2767999999999997</v>
      </c>
      <c r="BP727" s="53">
        <v>4.1475</v>
      </c>
      <c r="BQ727" s="53">
        <v>5.0007999999999999</v>
      </c>
      <c r="BR727" s="53">
        <v>10.671799999999999</v>
      </c>
      <c r="BS727" s="53">
        <v>1.4982</v>
      </c>
      <c r="BT727" s="53">
        <v>1.3496999999999999</v>
      </c>
      <c r="BU727" s="53">
        <v>1.6105</v>
      </c>
      <c r="BV727" s="53">
        <v>10.3742</v>
      </c>
      <c r="BW727" s="53">
        <v>0.78680000000000005</v>
      </c>
      <c r="BX727" s="53">
        <v>146.82</v>
      </c>
      <c r="BY727" s="53">
        <v>0.91879999999999995</v>
      </c>
      <c r="BZ727" s="53">
        <v>6.8512000000000004</v>
      </c>
      <c r="CA727" s="53">
        <v>0.86919999999999997</v>
      </c>
      <c r="CB727" s="53"/>
      <c r="CD727" s="53"/>
      <c r="CE727" s="53"/>
      <c r="CG727" s="53"/>
      <c r="CH727" s="53"/>
      <c r="CJ727" s="53"/>
      <c r="CK727" s="53">
        <v>7.78</v>
      </c>
      <c r="CL727" s="53">
        <v>7.49</v>
      </c>
      <c r="CM727" s="53">
        <v>8.07</v>
      </c>
      <c r="CN727" s="53">
        <v>7.73</v>
      </c>
      <c r="CO727" s="53">
        <v>7.49</v>
      </c>
      <c r="CP727" s="53">
        <v>7.05</v>
      </c>
      <c r="CQ727" s="53">
        <v>6.6</v>
      </c>
      <c r="CR727" s="53">
        <v>8.7200000000000006</v>
      </c>
      <c r="CS727" s="53">
        <v>8.2850000000000001</v>
      </c>
      <c r="CT727" s="53">
        <v>7.8</v>
      </c>
      <c r="CU727" s="53">
        <v>6.835</v>
      </c>
      <c r="CV727" s="53">
        <v>8.07</v>
      </c>
      <c r="CW727" s="53">
        <v>11.1952</v>
      </c>
      <c r="CX727" s="53">
        <v>10.928800000000001</v>
      </c>
      <c r="CY727" s="53">
        <v>13.731999999999999</v>
      </c>
      <c r="CZ727" s="53">
        <v>6.0201000000000002</v>
      </c>
      <c r="DA727" s="53">
        <v>102.15</v>
      </c>
    </row>
    <row r="728" spans="1:105" x14ac:dyDescent="0.25">
      <c r="A728" s="79">
        <v>45260</v>
      </c>
      <c r="B728" s="53">
        <v>872.2</v>
      </c>
      <c r="C728" s="53">
        <v>865.15</v>
      </c>
      <c r="D728" s="53">
        <v>875.45</v>
      </c>
      <c r="E728" s="53">
        <v>875</v>
      </c>
      <c r="F728" s="53">
        <v>869.73990000000003</v>
      </c>
      <c r="G728" s="53">
        <v>1489.11</v>
      </c>
      <c r="H728" s="53">
        <v>872.92</v>
      </c>
      <c r="I728" s="53">
        <v>884.3</v>
      </c>
      <c r="J728" s="53">
        <v>903.87</v>
      </c>
      <c r="K728" s="53">
        <v>878.42</v>
      </c>
      <c r="L728" s="53">
        <v>841.05</v>
      </c>
      <c r="M728" s="53">
        <v>18.190000000000001</v>
      </c>
      <c r="N728" s="53">
        <v>2.0499999999999998</v>
      </c>
      <c r="O728" s="53">
        <v>5.0999999999999996</v>
      </c>
      <c r="P728" s="53">
        <v>9.69</v>
      </c>
      <c r="Q728" s="53">
        <v>13.7</v>
      </c>
      <c r="R728" s="53">
        <v>103.497</v>
      </c>
      <c r="S728" s="53">
        <v>382.9</v>
      </c>
      <c r="T728" s="53">
        <v>382.9</v>
      </c>
      <c r="U728" s="53">
        <v>8387.5</v>
      </c>
      <c r="V728" s="53">
        <v>19655</v>
      </c>
      <c r="W728" s="53">
        <v>300</v>
      </c>
      <c r="X728" s="53">
        <v>175250</v>
      </c>
      <c r="Y728" s="53">
        <v>8387.5</v>
      </c>
      <c r="Z728" s="53">
        <v>13.9</v>
      </c>
      <c r="AA728" s="53">
        <v>-4052</v>
      </c>
      <c r="AB728" s="53">
        <v>75.959999999999994</v>
      </c>
      <c r="AC728" s="53">
        <v>17.384499999999999</v>
      </c>
      <c r="AD728" s="53">
        <v>4.9195000000000002</v>
      </c>
      <c r="AE728" s="53">
        <v>4035.48</v>
      </c>
      <c r="AF728" s="53">
        <v>3.7382</v>
      </c>
      <c r="AG728" s="53">
        <v>360.4769</v>
      </c>
      <c r="AH728" s="53">
        <v>-1895</v>
      </c>
      <c r="AI728" s="53">
        <v>-294</v>
      </c>
      <c r="AJ728" s="53">
        <v>73</v>
      </c>
      <c r="AK728" s="53">
        <v>39.92</v>
      </c>
      <c r="AL728" s="53">
        <v>40.380000000000003</v>
      </c>
      <c r="AM728" s="53">
        <v>64.150000000000006</v>
      </c>
      <c r="AN728" s="53">
        <v>102.2</v>
      </c>
      <c r="AO728" s="53">
        <v>38.74</v>
      </c>
      <c r="AP728" s="53">
        <v>89.906800000000004</v>
      </c>
      <c r="AQ728" s="53">
        <v>18.854500000000002</v>
      </c>
      <c r="AR728" s="53">
        <v>7.1351000000000004</v>
      </c>
      <c r="AS728" s="53">
        <v>349.17</v>
      </c>
      <c r="AT728" s="53">
        <v>28.866</v>
      </c>
      <c r="AU728" s="53">
        <v>1290.1500000000001</v>
      </c>
      <c r="AV728" s="53">
        <v>4.0000999999999998</v>
      </c>
      <c r="AW728" s="53">
        <v>55.487000000000002</v>
      </c>
      <c r="AX728" s="53">
        <v>35.326000000000001</v>
      </c>
      <c r="AY728" s="53">
        <v>22.327200000000001</v>
      </c>
      <c r="AZ728" s="53">
        <v>7.8103999999999996</v>
      </c>
      <c r="BA728" s="53">
        <v>1.3372999999999999</v>
      </c>
      <c r="BB728" s="53">
        <v>83.393799999999999</v>
      </c>
      <c r="BC728" s="53">
        <v>31.274000000000001</v>
      </c>
      <c r="BD728" s="53">
        <v>4.6612999999999998</v>
      </c>
      <c r="BE728" s="53">
        <v>15510</v>
      </c>
      <c r="BF728" s="53">
        <v>1.7966</v>
      </c>
      <c r="BG728" s="53">
        <v>4.5648999999999997</v>
      </c>
      <c r="BH728" s="53">
        <v>18.09</v>
      </c>
      <c r="BI728" s="53">
        <v>12.53</v>
      </c>
      <c r="BJ728" s="53">
        <v>11.59</v>
      </c>
      <c r="BK728" s="53">
        <v>18.245000000000001</v>
      </c>
      <c r="BL728" s="53">
        <v>6.93</v>
      </c>
      <c r="BM728" s="53">
        <v>5.0736999999999997</v>
      </c>
      <c r="BN728" s="53">
        <v>7.8650000000000002</v>
      </c>
      <c r="BO728" s="53">
        <v>5.3159999999999998</v>
      </c>
      <c r="BP728" s="53">
        <v>4.3532999999999999</v>
      </c>
      <c r="BQ728" s="53">
        <v>5.0400999999999998</v>
      </c>
      <c r="BR728" s="53">
        <v>10.8118</v>
      </c>
      <c r="BS728" s="53">
        <v>1.5139</v>
      </c>
      <c r="BT728" s="53">
        <v>1.3561000000000001</v>
      </c>
      <c r="BU728" s="53">
        <v>1.6248</v>
      </c>
      <c r="BV728" s="53">
        <v>10.499700000000001</v>
      </c>
      <c r="BW728" s="53">
        <v>0.79220000000000002</v>
      </c>
      <c r="BX728" s="53">
        <v>148.19999999999999</v>
      </c>
      <c r="BY728" s="53">
        <v>0.91839999999999999</v>
      </c>
      <c r="BZ728" s="53">
        <v>6.8470000000000004</v>
      </c>
      <c r="CA728" s="53">
        <v>0.87519999999999998</v>
      </c>
      <c r="CB728" s="53"/>
      <c r="CD728" s="53"/>
      <c r="CE728" s="53"/>
      <c r="CG728" s="53"/>
      <c r="CH728" s="53"/>
      <c r="CJ728" s="53"/>
      <c r="CK728" s="53">
        <v>7.54</v>
      </c>
      <c r="CL728" s="53">
        <v>8</v>
      </c>
      <c r="CM728" s="53">
        <v>8.1</v>
      </c>
      <c r="CN728" s="53">
        <v>7.72</v>
      </c>
      <c r="CO728" s="53">
        <v>7.58</v>
      </c>
      <c r="CP728" s="53">
        <v>7.12</v>
      </c>
      <c r="CQ728" s="53">
        <v>6.73</v>
      </c>
      <c r="CR728" s="53">
        <v>8.7479999999999993</v>
      </c>
      <c r="CS728" s="53">
        <v>8.34</v>
      </c>
      <c r="CT728" s="53">
        <v>7.8650000000000002</v>
      </c>
      <c r="CU728" s="53">
        <v>6.93</v>
      </c>
      <c r="CV728" s="53">
        <v>8.1</v>
      </c>
      <c r="CW728" s="53">
        <v>11.161099999999999</v>
      </c>
      <c r="CX728" s="53">
        <v>10.736599999999999</v>
      </c>
      <c r="CY728" s="53">
        <v>13.59075</v>
      </c>
      <c r="CZ728" s="53">
        <v>5.7842000000000002</v>
      </c>
      <c r="DA728" s="53">
        <v>102.15</v>
      </c>
    </row>
    <row r="729" spans="1:105" x14ac:dyDescent="0.25">
      <c r="A729" s="79">
        <v>45259</v>
      </c>
      <c r="B729" s="53">
        <v>868.88</v>
      </c>
      <c r="C729" s="53">
        <v>863</v>
      </c>
      <c r="D729" s="53">
        <v>870.99</v>
      </c>
      <c r="E729" s="53">
        <v>868</v>
      </c>
      <c r="F729" s="53">
        <v>867.51089999999999</v>
      </c>
      <c r="G729" s="53">
        <v>1609.45</v>
      </c>
      <c r="H729" s="53">
        <v>874.08</v>
      </c>
      <c r="I729" s="53">
        <v>885.24</v>
      </c>
      <c r="J729" s="53">
        <v>904.17</v>
      </c>
      <c r="K729" s="53">
        <v>877.88</v>
      </c>
      <c r="L729" s="53">
        <v>840.71</v>
      </c>
      <c r="M729" s="53">
        <v>18.190000000000001</v>
      </c>
      <c r="N729" s="53">
        <v>1.83</v>
      </c>
      <c r="O729" s="53">
        <v>4.75</v>
      </c>
      <c r="P729" s="53">
        <v>9.25</v>
      </c>
      <c r="Q729" s="53">
        <v>12.98</v>
      </c>
      <c r="R729" s="53">
        <v>102.765</v>
      </c>
      <c r="S729" s="53">
        <v>378.6</v>
      </c>
      <c r="T729" s="53">
        <v>378.6</v>
      </c>
      <c r="U729" s="53">
        <v>8336.5</v>
      </c>
      <c r="V729" s="53">
        <v>20184</v>
      </c>
      <c r="W729" s="53">
        <v>-1450</v>
      </c>
      <c r="X729" s="53">
        <v>174950</v>
      </c>
      <c r="Y729" s="53">
        <v>8336.5</v>
      </c>
      <c r="Z729" s="53">
        <v>14.06</v>
      </c>
      <c r="AA729" s="53">
        <v>-4052</v>
      </c>
      <c r="AB729" s="53">
        <v>77.86</v>
      </c>
      <c r="AC729" s="53">
        <v>17.2837</v>
      </c>
      <c r="AD729" s="53">
        <v>4.9059999999999997</v>
      </c>
      <c r="AE729" s="53">
        <v>3992.32</v>
      </c>
      <c r="AF729" s="53">
        <v>3.7294999999999998</v>
      </c>
      <c r="AG729" s="53">
        <v>359.96190000000001</v>
      </c>
      <c r="AH729" s="53">
        <v>-1601</v>
      </c>
      <c r="AI729" s="53">
        <v>700</v>
      </c>
      <c r="AJ729" s="53">
        <v>79</v>
      </c>
      <c r="AK729" s="53">
        <v>29.58</v>
      </c>
      <c r="AL729" s="53">
        <v>38.020000000000003</v>
      </c>
      <c r="AM729" s="53">
        <v>62.2</v>
      </c>
      <c r="AN729" s="53">
        <v>102.03</v>
      </c>
      <c r="AO729" s="53">
        <v>38.1</v>
      </c>
      <c r="AP729" s="53">
        <v>88.644800000000004</v>
      </c>
      <c r="AQ729" s="53">
        <v>18.750800000000002</v>
      </c>
      <c r="AR729" s="53">
        <v>7.1261999999999999</v>
      </c>
      <c r="AS729" s="53">
        <v>344.72</v>
      </c>
      <c r="AT729" s="53">
        <v>28.934899999999999</v>
      </c>
      <c r="AU729" s="53">
        <v>1287.96</v>
      </c>
      <c r="AV729" s="53">
        <v>3.9569000000000001</v>
      </c>
      <c r="AW729" s="53">
        <v>55.378999999999998</v>
      </c>
      <c r="AX729" s="53">
        <v>34.831000000000003</v>
      </c>
      <c r="AY729" s="53">
        <v>22.1203</v>
      </c>
      <c r="AZ729" s="53">
        <v>7.8042999999999996</v>
      </c>
      <c r="BA729" s="53">
        <v>1.3329</v>
      </c>
      <c r="BB729" s="53">
        <v>83.3262</v>
      </c>
      <c r="BC729" s="53">
        <v>31.193999999999999</v>
      </c>
      <c r="BD729" s="53">
        <v>4.6523000000000003</v>
      </c>
      <c r="BE729" s="53">
        <v>15395</v>
      </c>
      <c r="BF729" s="53">
        <v>1.7830999999999999</v>
      </c>
      <c r="BG729" s="53">
        <v>4.5324999999999998</v>
      </c>
      <c r="BH729" s="53">
        <v>17.41</v>
      </c>
      <c r="BI729" s="53">
        <v>9.907</v>
      </c>
      <c r="BJ729" s="53">
        <v>11.7</v>
      </c>
      <c r="BK729" s="53">
        <v>17.829999999999998</v>
      </c>
      <c r="BL729" s="53">
        <v>6.86</v>
      </c>
      <c r="BM729" s="53">
        <v>5.0766499999999999</v>
      </c>
      <c r="BN729" s="53">
        <v>7.82</v>
      </c>
      <c r="BO729" s="53">
        <v>5.3243</v>
      </c>
      <c r="BP729" s="53">
        <v>4.3639999999999999</v>
      </c>
      <c r="BQ729" s="53">
        <v>5.0313999999999997</v>
      </c>
      <c r="BR729" s="53">
        <v>10.6599</v>
      </c>
      <c r="BS729" s="53">
        <v>1.5112000000000001</v>
      </c>
      <c r="BT729" s="53">
        <v>1.3589</v>
      </c>
      <c r="BU729" s="53">
        <v>1.6244000000000001</v>
      </c>
      <c r="BV729" s="53">
        <v>10.363200000000001</v>
      </c>
      <c r="BW729" s="53">
        <v>0.78769999999999996</v>
      </c>
      <c r="BX729" s="53">
        <v>147.24</v>
      </c>
      <c r="BY729" s="53">
        <v>0.91159999999999997</v>
      </c>
      <c r="BZ729" s="53">
        <v>6.7965999999999998</v>
      </c>
      <c r="CA729" s="53">
        <v>0.87390000000000001</v>
      </c>
      <c r="CB729" s="53"/>
      <c r="CD729" s="53"/>
      <c r="CE729" s="53"/>
      <c r="CG729" s="53"/>
      <c r="CH729" s="53"/>
      <c r="CJ729" s="53"/>
      <c r="CK729" s="53">
        <v>6.57</v>
      </c>
      <c r="CL729" s="53">
        <v>7.76</v>
      </c>
      <c r="CM729" s="53">
        <v>7.72</v>
      </c>
      <c r="CN729" s="53">
        <v>7.56</v>
      </c>
      <c r="CO729" s="53">
        <v>7.46</v>
      </c>
      <c r="CP729" s="53">
        <v>7.06</v>
      </c>
      <c r="CQ729" s="53">
        <v>6.64</v>
      </c>
      <c r="CR729" s="53">
        <v>8.7750000000000004</v>
      </c>
      <c r="CS729" s="53">
        <v>8.3550000000000004</v>
      </c>
      <c r="CT729" s="53">
        <v>7.82</v>
      </c>
      <c r="CU729" s="53">
        <v>6.86</v>
      </c>
      <c r="CV729" s="53">
        <v>7.72</v>
      </c>
      <c r="CW729" s="53">
        <v>11.187900000000001</v>
      </c>
      <c r="CX729" s="53">
        <v>9.9240999999999993</v>
      </c>
      <c r="CY729" s="53">
        <v>12.13965</v>
      </c>
      <c r="CZ729" s="53">
        <v>6.4774000000000003</v>
      </c>
      <c r="DA729" s="53">
        <v>105.81</v>
      </c>
    </row>
    <row r="730" spans="1:105" x14ac:dyDescent="0.25">
      <c r="A730" s="79">
        <v>45258</v>
      </c>
      <c r="B730" s="53">
        <v>868</v>
      </c>
      <c r="C730" s="53">
        <v>866.5</v>
      </c>
      <c r="D730" s="53">
        <v>874.6</v>
      </c>
      <c r="E730" s="53">
        <v>869</v>
      </c>
      <c r="F730" s="53">
        <v>869.19439999999997</v>
      </c>
      <c r="G730" s="53">
        <v>1598</v>
      </c>
      <c r="H730" s="53">
        <v>876.05</v>
      </c>
      <c r="I730" s="53">
        <v>886.59</v>
      </c>
      <c r="J730" s="53">
        <v>904.5</v>
      </c>
      <c r="K730" s="53">
        <v>877.33</v>
      </c>
      <c r="L730" s="53">
        <v>840.36</v>
      </c>
      <c r="M730" s="53">
        <v>18.18</v>
      </c>
      <c r="N730" s="53">
        <v>2.0499999999999998</v>
      </c>
      <c r="O730" s="53">
        <v>5.3</v>
      </c>
      <c r="P730" s="53">
        <v>9.9700000000000006</v>
      </c>
      <c r="Q730" s="53">
        <v>14.01</v>
      </c>
      <c r="R730" s="53">
        <v>102.746</v>
      </c>
      <c r="S730" s="53">
        <v>380</v>
      </c>
      <c r="T730" s="53">
        <v>380</v>
      </c>
      <c r="U730" s="53">
        <v>8387.75</v>
      </c>
      <c r="V730" s="53">
        <v>20590</v>
      </c>
      <c r="W730" s="53">
        <v>-1400</v>
      </c>
      <c r="X730" s="53">
        <v>176400</v>
      </c>
      <c r="Y730" s="53">
        <v>8387.75</v>
      </c>
      <c r="Z730" s="53">
        <v>13.85</v>
      </c>
      <c r="AA730" s="53">
        <v>-4052</v>
      </c>
      <c r="AB730" s="53">
        <v>76.41</v>
      </c>
      <c r="AC730" s="53">
        <v>17.140799999999999</v>
      </c>
      <c r="AD730" s="53">
        <v>4.8711000000000002</v>
      </c>
      <c r="AE730" s="53">
        <v>3953.98</v>
      </c>
      <c r="AF730" s="53">
        <v>3.7280000000000002</v>
      </c>
      <c r="AG730" s="53">
        <v>359.52820000000003</v>
      </c>
      <c r="AH730" s="53">
        <v>-2301</v>
      </c>
      <c r="AI730" s="53">
        <v>-269</v>
      </c>
      <c r="AJ730" s="53">
        <v>75</v>
      </c>
      <c r="AK730" s="53">
        <v>29.29</v>
      </c>
      <c r="AL730" s="53">
        <v>37.4</v>
      </c>
      <c r="AM730" s="53">
        <v>64.62</v>
      </c>
      <c r="AN730" s="53">
        <v>102.19</v>
      </c>
      <c r="AO730" s="53">
        <v>38.700000000000003</v>
      </c>
      <c r="AP730" s="53">
        <v>88.900499999999994</v>
      </c>
      <c r="AQ730" s="53">
        <v>18.602799999999998</v>
      </c>
      <c r="AR730" s="53">
        <v>7.1363000000000003</v>
      </c>
      <c r="AS730" s="53">
        <v>343.12</v>
      </c>
      <c r="AT730" s="53">
        <v>28.925799999999999</v>
      </c>
      <c r="AU730" s="53">
        <v>1293.8599999999999</v>
      </c>
      <c r="AV730" s="53">
        <v>3.9298000000000002</v>
      </c>
      <c r="AW730" s="53">
        <v>55.415999999999997</v>
      </c>
      <c r="AX730" s="53">
        <v>34.75</v>
      </c>
      <c r="AY730" s="53">
        <v>22.049900000000001</v>
      </c>
      <c r="AZ730" s="53">
        <v>7.7965999999999998</v>
      </c>
      <c r="BA730" s="53">
        <v>1.3311999999999999</v>
      </c>
      <c r="BB730" s="53">
        <v>83.341200000000001</v>
      </c>
      <c r="BC730" s="53">
        <v>31.452000000000002</v>
      </c>
      <c r="BD730" s="53">
        <v>4.6707999999999998</v>
      </c>
      <c r="BE730" s="53">
        <v>15436</v>
      </c>
      <c r="BF730" s="53">
        <v>1.7790999999999999</v>
      </c>
      <c r="BG730" s="53">
        <v>4.5229999999999997</v>
      </c>
      <c r="BH730" s="53">
        <v>18.079999999999998</v>
      </c>
      <c r="BI730" s="53">
        <v>9.6530000000000005</v>
      </c>
      <c r="BJ730" s="53">
        <v>11.675000000000001</v>
      </c>
      <c r="BK730" s="53">
        <v>18.3325</v>
      </c>
      <c r="BL730" s="53">
        <v>6.9349999999999996</v>
      </c>
      <c r="BM730" s="53">
        <v>5.1529999999999996</v>
      </c>
      <c r="BN730" s="53">
        <v>7.88</v>
      </c>
      <c r="BO730" s="53">
        <v>5.3491999999999997</v>
      </c>
      <c r="BP730" s="53">
        <v>4.5045000000000002</v>
      </c>
      <c r="BQ730" s="53">
        <v>5.1540999999999997</v>
      </c>
      <c r="BR730" s="53">
        <v>10.623100000000001</v>
      </c>
      <c r="BS730" s="53">
        <v>1.504</v>
      </c>
      <c r="BT730" s="53">
        <v>1.3573999999999999</v>
      </c>
      <c r="BU730" s="53">
        <v>1.6295999999999999</v>
      </c>
      <c r="BV730" s="53">
        <v>10.321999999999999</v>
      </c>
      <c r="BW730" s="53">
        <v>0.78779999999999994</v>
      </c>
      <c r="BX730" s="53">
        <v>147.47999999999999</v>
      </c>
      <c r="BY730" s="53">
        <v>0.90969999999999995</v>
      </c>
      <c r="BZ730" s="53">
        <v>6.7816000000000001</v>
      </c>
      <c r="CA730" s="53">
        <v>0.878</v>
      </c>
      <c r="CB730" s="53"/>
      <c r="CD730" s="53"/>
      <c r="CE730" s="53"/>
      <c r="CG730" s="53"/>
      <c r="CH730" s="53"/>
      <c r="CJ730" s="53"/>
      <c r="CK730" s="53">
        <v>8.2799999999999994</v>
      </c>
      <c r="CL730" s="53">
        <v>7.99</v>
      </c>
      <c r="CM730" s="53">
        <v>8.2799999999999994</v>
      </c>
      <c r="CN730" s="53">
        <v>7.82</v>
      </c>
      <c r="CO730" s="53">
        <v>7.67</v>
      </c>
      <c r="CP730" s="53">
        <v>7.2</v>
      </c>
      <c r="CQ730" s="53">
        <v>6.85</v>
      </c>
      <c r="CR730" s="53">
        <v>8.7949999999999999</v>
      </c>
      <c r="CS730" s="53">
        <v>8.36</v>
      </c>
      <c r="CT730" s="53">
        <v>7.88</v>
      </c>
      <c r="CU730" s="53">
        <v>6.9349999999999996</v>
      </c>
      <c r="CV730" s="53">
        <v>8.2799999999999994</v>
      </c>
      <c r="CW730" s="53">
        <v>11.3612</v>
      </c>
      <c r="CX730" s="53">
        <v>10.4795</v>
      </c>
      <c r="CY730" s="53">
        <v>13.33675</v>
      </c>
      <c r="CZ730" s="53">
        <v>6.3792999999999997</v>
      </c>
      <c r="DA730" s="53">
        <v>105.81</v>
      </c>
    </row>
    <row r="731" spans="1:105" x14ac:dyDescent="0.25">
      <c r="A731" s="79">
        <v>45257</v>
      </c>
      <c r="B731" s="53">
        <v>872.02</v>
      </c>
      <c r="C731" s="53">
        <v>866.8</v>
      </c>
      <c r="D731" s="53">
        <v>875.94</v>
      </c>
      <c r="E731" s="53">
        <v>868</v>
      </c>
      <c r="F731" s="53">
        <v>871.91510000000005</v>
      </c>
      <c r="G731" s="53">
        <v>1276.72</v>
      </c>
      <c r="H731" s="53">
        <v>878.37</v>
      </c>
      <c r="I731" s="53">
        <v>888.04</v>
      </c>
      <c r="J731" s="53">
        <v>904.83</v>
      </c>
      <c r="K731" s="53">
        <v>876.73</v>
      </c>
      <c r="L731" s="53">
        <v>839.97</v>
      </c>
      <c r="M731" s="53">
        <v>18.350000000000001</v>
      </c>
      <c r="N731" s="53">
        <v>2.33</v>
      </c>
      <c r="O731" s="53">
        <v>5.6</v>
      </c>
      <c r="P731" s="53">
        <v>9.92</v>
      </c>
      <c r="Q731" s="53">
        <v>14.02</v>
      </c>
      <c r="R731" s="53">
        <v>103.199</v>
      </c>
      <c r="S731" s="53">
        <v>375.8</v>
      </c>
      <c r="T731" s="53">
        <v>375.8</v>
      </c>
      <c r="U731" s="53">
        <v>8259.25</v>
      </c>
      <c r="V731" s="53">
        <v>22970</v>
      </c>
      <c r="W731" s="53">
        <v>-725</v>
      </c>
      <c r="X731" s="53">
        <v>177800</v>
      </c>
      <c r="Y731" s="53">
        <v>8259.25</v>
      </c>
      <c r="Z731" s="53">
        <v>13.22</v>
      </c>
      <c r="AA731" s="53">
        <v>-5455</v>
      </c>
      <c r="AB731" s="53">
        <v>74.86</v>
      </c>
      <c r="AC731" s="53">
        <v>17.165600000000001</v>
      </c>
      <c r="AD731" s="53">
        <v>4.8987999999999996</v>
      </c>
      <c r="AE731" s="53">
        <v>3976.94</v>
      </c>
      <c r="AF731" s="53">
        <v>3.7225000000000001</v>
      </c>
      <c r="AG731" s="53">
        <v>358.99900000000002</v>
      </c>
      <c r="AH731" s="53">
        <v>-2032</v>
      </c>
      <c r="AI731" s="53">
        <v>287</v>
      </c>
      <c r="AJ731" s="53">
        <v>80</v>
      </c>
      <c r="AK731" s="53">
        <v>32.26</v>
      </c>
      <c r="AL731" s="53">
        <v>39.03</v>
      </c>
      <c r="AM731" s="53">
        <v>61.91</v>
      </c>
      <c r="AN731" s="53">
        <v>102.05</v>
      </c>
      <c r="AO731" s="53">
        <v>38.19</v>
      </c>
      <c r="AP731" s="53">
        <v>89.075100000000006</v>
      </c>
      <c r="AQ731" s="53">
        <v>18.654299999999999</v>
      </c>
      <c r="AR731" s="53">
        <v>7.1527000000000003</v>
      </c>
      <c r="AS731" s="53">
        <v>346.48</v>
      </c>
      <c r="AT731" s="53">
        <v>28.915299999999998</v>
      </c>
      <c r="AU731" s="53">
        <v>1304.0999999999999</v>
      </c>
      <c r="AV731" s="53">
        <v>3.9670000000000001</v>
      </c>
      <c r="AW731" s="53">
        <v>55.460999999999999</v>
      </c>
      <c r="AX731" s="53">
        <v>35.061</v>
      </c>
      <c r="AY731" s="53">
        <v>22.1861</v>
      </c>
      <c r="AZ731" s="53">
        <v>7.7912999999999997</v>
      </c>
      <c r="BA731" s="53">
        <v>1.3368</v>
      </c>
      <c r="BB731" s="53">
        <v>83.375</v>
      </c>
      <c r="BC731" s="53">
        <v>31.571000000000002</v>
      </c>
      <c r="BD731" s="53">
        <v>4.6806999999999999</v>
      </c>
      <c r="BE731" s="53">
        <v>15494</v>
      </c>
      <c r="BF731" s="53">
        <v>1.7854000000000001</v>
      </c>
      <c r="BG731" s="53">
        <v>4.54</v>
      </c>
      <c r="BH731" s="53">
        <v>18.074999999999999</v>
      </c>
      <c r="BI731" s="53">
        <v>9.6</v>
      </c>
      <c r="BJ731" s="53">
        <v>11.64</v>
      </c>
      <c r="BK731" s="53">
        <v>17.96</v>
      </c>
      <c r="BL731" s="53">
        <v>6.99</v>
      </c>
      <c r="BM731" s="53">
        <v>5.2317499999999999</v>
      </c>
      <c r="BN731" s="53">
        <v>7.92</v>
      </c>
      <c r="BO731" s="53">
        <v>5.3825000000000003</v>
      </c>
      <c r="BP731" s="53">
        <v>4.6604999999999999</v>
      </c>
      <c r="BQ731" s="53">
        <v>5.2096999999999998</v>
      </c>
      <c r="BR731" s="53">
        <v>10.6395</v>
      </c>
      <c r="BS731" s="53">
        <v>1.5136000000000001</v>
      </c>
      <c r="BT731" s="53">
        <v>1.3615999999999999</v>
      </c>
      <c r="BU731" s="53">
        <v>1.6398999999999999</v>
      </c>
      <c r="BV731" s="53">
        <v>10.4231</v>
      </c>
      <c r="BW731" s="53">
        <v>0.79190000000000005</v>
      </c>
      <c r="BX731" s="53">
        <v>148.69</v>
      </c>
      <c r="BY731" s="53">
        <v>0.91290000000000004</v>
      </c>
      <c r="BZ731" s="53">
        <v>6.8068</v>
      </c>
      <c r="CA731" s="53">
        <v>0.88029999999999997</v>
      </c>
      <c r="CB731" s="53"/>
      <c r="CD731" s="53"/>
      <c r="CE731" s="53"/>
      <c r="CG731" s="53"/>
      <c r="CH731" s="53"/>
      <c r="CJ731" s="53"/>
      <c r="CK731" s="53">
        <v>8.2100000000000009</v>
      </c>
      <c r="CL731" s="53">
        <v>8.07</v>
      </c>
      <c r="CM731" s="53">
        <v>8.56</v>
      </c>
      <c r="CN731" s="53">
        <v>7.93</v>
      </c>
      <c r="CO731" s="53">
        <v>7.7</v>
      </c>
      <c r="CP731" s="53">
        <v>7.28</v>
      </c>
      <c r="CQ731" s="53">
        <v>6.92</v>
      </c>
      <c r="CR731" s="53">
        <v>8.8699999999999992</v>
      </c>
      <c r="CS731" s="53">
        <v>8.3925000000000001</v>
      </c>
      <c r="CT731" s="53">
        <v>7.92</v>
      </c>
      <c r="CU731" s="53">
        <v>6.99</v>
      </c>
      <c r="CV731" s="53">
        <v>8.56</v>
      </c>
      <c r="CW731" s="53">
        <v>11.369400000000001</v>
      </c>
      <c r="CX731" s="53">
        <v>10.6732</v>
      </c>
      <c r="CY731" s="53">
        <v>13.318251</v>
      </c>
      <c r="CZ731" s="53">
        <v>6.7294</v>
      </c>
      <c r="DA731" s="53">
        <v>105.81</v>
      </c>
    </row>
    <row r="732" spans="1:105" x14ac:dyDescent="0.25">
      <c r="A732" s="79">
        <v>45254</v>
      </c>
      <c r="B732" s="53">
        <v>870.8</v>
      </c>
      <c r="C732" s="53">
        <v>866.6</v>
      </c>
      <c r="D732" s="53">
        <v>876.85</v>
      </c>
      <c r="E732" s="53">
        <v>873</v>
      </c>
      <c r="F732" s="53">
        <v>873.65629999999999</v>
      </c>
      <c r="G732" s="53">
        <v>1070.94</v>
      </c>
      <c r="H732" s="53">
        <v>883.49</v>
      </c>
      <c r="I732" s="53">
        <v>889.81</v>
      </c>
      <c r="J732" s="53">
        <v>905.16</v>
      </c>
      <c r="K732" s="53">
        <v>876.04</v>
      </c>
      <c r="L732" s="53">
        <v>839.57</v>
      </c>
      <c r="M732" s="53">
        <v>18.34</v>
      </c>
      <c r="N732" s="53">
        <v>2.41</v>
      </c>
      <c r="O732" s="53">
        <v>5.65</v>
      </c>
      <c r="P732" s="53">
        <v>9.73</v>
      </c>
      <c r="Q732" s="53">
        <v>14.43</v>
      </c>
      <c r="R732" s="53">
        <v>103.40300000000001</v>
      </c>
      <c r="S732" s="53">
        <v>378.9</v>
      </c>
      <c r="T732" s="53">
        <v>378.9</v>
      </c>
      <c r="U732" s="53">
        <v>8329.75</v>
      </c>
      <c r="V732" s="53">
        <v>21538</v>
      </c>
      <c r="W732" s="53">
        <v>25</v>
      </c>
      <c r="X732" s="53">
        <v>178525</v>
      </c>
      <c r="Y732" s="53">
        <v>8329.75</v>
      </c>
      <c r="Z732" s="53">
        <v>12.9</v>
      </c>
      <c r="AA732" s="53">
        <v>-5455</v>
      </c>
      <c r="AB732" s="53">
        <v>75.540000000000006</v>
      </c>
      <c r="AC732" s="53">
        <v>17.113600000000002</v>
      </c>
      <c r="AD732" s="53">
        <v>4.9020999999999999</v>
      </c>
      <c r="AE732" s="53">
        <v>4039.62</v>
      </c>
      <c r="AF732" s="53">
        <v>3.7324999999999999</v>
      </c>
      <c r="AG732" s="53">
        <v>357.57499999999999</v>
      </c>
      <c r="AH732" s="53">
        <v>-2319</v>
      </c>
      <c r="AI732" s="53">
        <v>287</v>
      </c>
      <c r="AJ732" s="53">
        <v>79</v>
      </c>
      <c r="AK732" s="53">
        <v>33.69</v>
      </c>
      <c r="AL732" s="53">
        <v>38.28</v>
      </c>
      <c r="AM732" s="53">
        <v>66.39</v>
      </c>
      <c r="AN732" s="53">
        <v>102.11</v>
      </c>
      <c r="AO732" s="53">
        <v>38.58</v>
      </c>
      <c r="AP732" s="53">
        <v>89.124099999999999</v>
      </c>
      <c r="AQ732" s="53">
        <v>18.7791</v>
      </c>
      <c r="AR732" s="53">
        <v>7.149</v>
      </c>
      <c r="AS732" s="53">
        <v>347.8</v>
      </c>
      <c r="AT732" s="53">
        <v>28.871500000000001</v>
      </c>
      <c r="AU732" s="53">
        <v>1306.27</v>
      </c>
      <c r="AV732" s="53">
        <v>3.9980000000000002</v>
      </c>
      <c r="AW732" s="53">
        <v>55.408999999999999</v>
      </c>
      <c r="AX732" s="53">
        <v>35.392000000000003</v>
      </c>
      <c r="AY732" s="53">
        <v>22.3005</v>
      </c>
      <c r="AZ732" s="53">
        <v>7.7918000000000003</v>
      </c>
      <c r="BA732" s="53">
        <v>1.3401000000000001</v>
      </c>
      <c r="BB732" s="53">
        <v>83.375</v>
      </c>
      <c r="BC732" s="53">
        <v>31.638999999999999</v>
      </c>
      <c r="BD732" s="53">
        <v>4.6852999999999998</v>
      </c>
      <c r="BE732" s="53">
        <v>15565</v>
      </c>
      <c r="BF732" s="53">
        <v>1.7879</v>
      </c>
      <c r="BG732" s="53">
        <v>4.5469999999999997</v>
      </c>
      <c r="BH732" s="53">
        <v>17.114999999999998</v>
      </c>
      <c r="BI732" s="53">
        <v>9.5869999999999997</v>
      </c>
      <c r="BJ732" s="53">
        <v>11.625</v>
      </c>
      <c r="BK732" s="53">
        <v>17.535</v>
      </c>
      <c r="BL732" s="53">
        <v>7.04</v>
      </c>
      <c r="BM732" s="53">
        <v>5.2546999999999997</v>
      </c>
      <c r="BN732" s="53">
        <v>7.95</v>
      </c>
      <c r="BO732" s="53">
        <v>5.3906499999999999</v>
      </c>
      <c r="BP732" s="53">
        <v>4.7290000000000001</v>
      </c>
      <c r="BQ732" s="53">
        <v>5.2526000000000002</v>
      </c>
      <c r="BR732" s="53">
        <v>10.7323</v>
      </c>
      <c r="BS732" s="53">
        <v>1.5185999999999999</v>
      </c>
      <c r="BT732" s="53">
        <v>1.3635999999999999</v>
      </c>
      <c r="BU732" s="53">
        <v>1.6463000000000001</v>
      </c>
      <c r="BV732" s="53">
        <v>10.4605</v>
      </c>
      <c r="BW732" s="53">
        <v>0.79349999999999998</v>
      </c>
      <c r="BX732" s="53">
        <v>149.44</v>
      </c>
      <c r="BY732" s="53">
        <v>0.91410000000000002</v>
      </c>
      <c r="BZ732" s="53">
        <v>6.8167</v>
      </c>
      <c r="CA732" s="53">
        <v>0.88300000000000001</v>
      </c>
      <c r="CB732" s="53"/>
      <c r="CD732" s="53"/>
      <c r="CE732" s="53"/>
      <c r="CG732" s="53"/>
      <c r="CH732" s="53"/>
      <c r="CJ732" s="53"/>
      <c r="CK732" s="53">
        <v>7.68</v>
      </c>
      <c r="CL732" s="53">
        <v>8.5299999999999994</v>
      </c>
      <c r="CM732" s="53">
        <v>8.69</v>
      </c>
      <c r="CN732" s="53">
        <v>7.97</v>
      </c>
      <c r="CO732" s="53">
        <v>7.67</v>
      </c>
      <c r="CP732" s="53">
        <v>7.33</v>
      </c>
      <c r="CQ732" s="53">
        <v>7</v>
      </c>
      <c r="CR732" s="53">
        <v>8.8849999999999998</v>
      </c>
      <c r="CS732" s="53">
        <v>8.41</v>
      </c>
      <c r="CT732" s="53">
        <v>7.95</v>
      </c>
      <c r="CU732" s="53">
        <v>7.04</v>
      </c>
      <c r="CV732" s="53">
        <v>8.69</v>
      </c>
      <c r="CW732" s="53">
        <v>11.4185</v>
      </c>
      <c r="CX732" s="53">
        <v>10.5542</v>
      </c>
      <c r="CY732" s="53">
        <v>14.29805</v>
      </c>
      <c r="CZ732" s="53">
        <v>6.8281000000000001</v>
      </c>
      <c r="DA732" s="53">
        <v>105.81</v>
      </c>
    </row>
    <row r="733" spans="1:105" x14ac:dyDescent="0.25">
      <c r="A733" s="79">
        <v>45253</v>
      </c>
      <c r="B733" s="53">
        <v>874</v>
      </c>
      <c r="C733" s="53">
        <v>865.2</v>
      </c>
      <c r="D733" s="53">
        <v>882</v>
      </c>
      <c r="E733" s="53">
        <v>871</v>
      </c>
      <c r="F733" s="53">
        <v>870.93420000000003</v>
      </c>
      <c r="G733" s="53">
        <v>1474.2</v>
      </c>
      <c r="H733" s="53">
        <v>887.91</v>
      </c>
      <c r="I733" s="53">
        <v>893.01</v>
      </c>
      <c r="J733" s="53">
        <v>905.44</v>
      </c>
      <c r="K733" s="53">
        <v>875.32</v>
      </c>
      <c r="L733" s="53">
        <v>839.19</v>
      </c>
      <c r="M733" s="53">
        <v>18.489999999999998</v>
      </c>
      <c r="N733" s="53">
        <v>2.62</v>
      </c>
      <c r="O733" s="53">
        <v>6</v>
      </c>
      <c r="P733" s="53">
        <v>9.85</v>
      </c>
      <c r="Q733" s="53">
        <v>14.71</v>
      </c>
      <c r="R733" s="53">
        <v>103.92</v>
      </c>
      <c r="S733" s="53">
        <v>376.3</v>
      </c>
      <c r="T733" s="53">
        <v>376.3</v>
      </c>
      <c r="U733" s="53">
        <v>8306.5</v>
      </c>
      <c r="V733" s="53">
        <v>21866</v>
      </c>
      <c r="W733" s="53">
        <v>-550</v>
      </c>
      <c r="X733" s="53">
        <v>178500</v>
      </c>
      <c r="Y733" s="53">
        <v>8306.5</v>
      </c>
      <c r="Z733" s="53">
        <v>12.93</v>
      </c>
      <c r="AA733" s="53">
        <v>-5455</v>
      </c>
      <c r="AB733" s="53">
        <v>77.099999999999994</v>
      </c>
      <c r="AC733" s="53">
        <v>17.188199999999998</v>
      </c>
      <c r="AD733" s="53">
        <v>4.9038000000000004</v>
      </c>
      <c r="AE733" s="53">
        <v>4067.35</v>
      </c>
      <c r="AF733" s="53">
        <v>3.7376</v>
      </c>
      <c r="AG733" s="53">
        <v>357.0163</v>
      </c>
      <c r="AH733" s="53">
        <v>-2606</v>
      </c>
      <c r="AI733" s="53">
        <v>460</v>
      </c>
      <c r="AJ733" s="53">
        <v>77</v>
      </c>
      <c r="AK733" s="53">
        <v>37.619999999999997</v>
      </c>
      <c r="AL733" s="53">
        <v>39.47</v>
      </c>
      <c r="AM733" s="53">
        <v>63.43</v>
      </c>
      <c r="AN733" s="53">
        <v>101.92</v>
      </c>
      <c r="AO733" s="53">
        <v>37.700000000000003</v>
      </c>
      <c r="AP733" s="53">
        <v>88.508799999999994</v>
      </c>
      <c r="AQ733" s="53">
        <v>18.8142</v>
      </c>
      <c r="AR733" s="53">
        <v>7.1475999999999997</v>
      </c>
      <c r="AS733" s="53">
        <v>348.09</v>
      </c>
      <c r="AT733" s="53">
        <v>28.8249</v>
      </c>
      <c r="AU733" s="53">
        <v>1297.3399999999999</v>
      </c>
      <c r="AV733" s="53">
        <v>4.0053000000000001</v>
      </c>
      <c r="AW733" s="53">
        <v>55.398000000000003</v>
      </c>
      <c r="AX733" s="53">
        <v>35.283999999999999</v>
      </c>
      <c r="AY733" s="53">
        <v>22.394100000000002</v>
      </c>
      <c r="AZ733" s="53">
        <v>7.7988999999999997</v>
      </c>
      <c r="BA733" s="53">
        <v>1.3408</v>
      </c>
      <c r="BB733" s="53">
        <v>83.34</v>
      </c>
      <c r="BC733" s="53">
        <v>31.483000000000001</v>
      </c>
      <c r="BD733" s="53">
        <v>4.6802999999999999</v>
      </c>
      <c r="BE733" s="53">
        <v>15553</v>
      </c>
      <c r="BF733" s="53">
        <v>1.7934000000000001</v>
      </c>
      <c r="BG733" s="53">
        <v>4.5575000000000001</v>
      </c>
      <c r="BH733" s="53">
        <v>18.09</v>
      </c>
      <c r="BI733" s="53">
        <v>10.095000000000001</v>
      </c>
      <c r="BJ733" s="53">
        <v>12.285</v>
      </c>
      <c r="BK733" s="53">
        <v>17.914999999999999</v>
      </c>
      <c r="BL733" s="53">
        <v>7.04</v>
      </c>
      <c r="BM733" s="53">
        <v>5.2317</v>
      </c>
      <c r="BN733" s="53">
        <v>7.9550000000000001</v>
      </c>
      <c r="BO733" s="53">
        <v>5.3810000000000002</v>
      </c>
      <c r="BP733" s="53">
        <v>4.7305000000000001</v>
      </c>
      <c r="BQ733" s="53">
        <v>5.2656999999999998</v>
      </c>
      <c r="BR733" s="53">
        <v>10.773099999999999</v>
      </c>
      <c r="BS733" s="53">
        <v>1.5249999999999999</v>
      </c>
      <c r="BT733" s="53">
        <v>1.3695999999999999</v>
      </c>
      <c r="BU733" s="53">
        <v>1.6534</v>
      </c>
      <c r="BV733" s="53">
        <v>10.4886</v>
      </c>
      <c r="BW733" s="53">
        <v>0.79779999999999995</v>
      </c>
      <c r="BX733" s="53">
        <v>149.56</v>
      </c>
      <c r="BY733" s="53">
        <v>0.91700000000000004</v>
      </c>
      <c r="BZ733" s="53">
        <v>6.8369999999999997</v>
      </c>
      <c r="CA733" s="53">
        <v>0.88419999999999999</v>
      </c>
      <c r="CB733" s="53"/>
      <c r="CD733" s="53"/>
      <c r="CE733" s="53"/>
      <c r="CG733" s="53"/>
      <c r="CH733" s="53"/>
      <c r="CJ733" s="53"/>
      <c r="CK733" s="53">
        <v>7.84</v>
      </c>
      <c r="CL733" s="53">
        <v>8.1999999999999993</v>
      </c>
      <c r="CM733" s="53">
        <v>8.94</v>
      </c>
      <c r="CN733" s="53">
        <v>8.11</v>
      </c>
      <c r="CO733" s="53">
        <v>7.67</v>
      </c>
      <c r="CP733" s="53">
        <v>7.31</v>
      </c>
      <c r="CQ733" s="53">
        <v>7</v>
      </c>
      <c r="CR733" s="53">
        <v>8.9</v>
      </c>
      <c r="CS733" s="53">
        <v>8.4049999999999994</v>
      </c>
      <c r="CT733" s="53">
        <v>7.9550000000000001</v>
      </c>
      <c r="CU733" s="53">
        <v>7.04</v>
      </c>
      <c r="CV733" s="53">
        <v>8.94</v>
      </c>
      <c r="CW733" s="53">
        <v>11.398</v>
      </c>
      <c r="CX733" s="53">
        <v>10.3851</v>
      </c>
      <c r="CY733" s="53">
        <v>13.784599</v>
      </c>
      <c r="CZ733" s="53">
        <v>6.9028999999999998</v>
      </c>
      <c r="DA733" s="53">
        <v>105.81</v>
      </c>
    </row>
    <row r="734" spans="1:105" x14ac:dyDescent="0.25">
      <c r="A734" s="79">
        <v>45252</v>
      </c>
      <c r="B734" s="53">
        <v>873</v>
      </c>
      <c r="C734" s="53">
        <v>868.1</v>
      </c>
      <c r="D734" s="53">
        <v>879.35</v>
      </c>
      <c r="E734" s="53">
        <v>870</v>
      </c>
      <c r="F734" s="53">
        <v>874.79010000000005</v>
      </c>
      <c r="G734" s="53">
        <v>1904.17</v>
      </c>
      <c r="H734" s="53">
        <v>891.55</v>
      </c>
      <c r="I734" s="53">
        <v>895.47</v>
      </c>
      <c r="J734" s="53">
        <v>905.8</v>
      </c>
      <c r="K734" s="53">
        <v>874.54</v>
      </c>
      <c r="L734" s="53">
        <v>838.74</v>
      </c>
      <c r="M734" s="53">
        <v>18.48</v>
      </c>
      <c r="N734" s="53">
        <v>2.63</v>
      </c>
      <c r="O734" s="53">
        <v>6.01</v>
      </c>
      <c r="P734" s="53">
        <v>10.15</v>
      </c>
      <c r="Q734" s="53">
        <v>14.72</v>
      </c>
      <c r="R734" s="53">
        <v>103.92</v>
      </c>
      <c r="S734" s="53">
        <v>376.3</v>
      </c>
      <c r="T734" s="53">
        <v>376.3</v>
      </c>
      <c r="U734" s="53">
        <v>8252.99</v>
      </c>
      <c r="V734" s="53">
        <v>21866</v>
      </c>
      <c r="W734" s="53">
        <v>25</v>
      </c>
      <c r="X734" s="53">
        <v>179050</v>
      </c>
      <c r="Y734" s="53">
        <v>8252.99</v>
      </c>
      <c r="Z734" s="53">
        <v>13.01</v>
      </c>
      <c r="AA734" s="53">
        <v>-5455</v>
      </c>
      <c r="AB734" s="53">
        <v>77.099999999999994</v>
      </c>
      <c r="AC734" s="53">
        <v>17.201499999999999</v>
      </c>
      <c r="AD734" s="53">
        <v>4.9082999999999997</v>
      </c>
      <c r="AE734" s="53">
        <v>4070.25</v>
      </c>
      <c r="AF734" s="53">
        <v>3.7395999999999998</v>
      </c>
      <c r="AG734" s="53">
        <v>356.45909999999998</v>
      </c>
      <c r="AH734" s="53">
        <v>-3066</v>
      </c>
      <c r="AI734" s="53">
        <v>-401</v>
      </c>
      <c r="AJ734" s="53">
        <v>74</v>
      </c>
      <c r="AK734" s="53">
        <v>37.619999999999997</v>
      </c>
      <c r="AL734" s="53">
        <v>38.92</v>
      </c>
      <c r="AM734" s="53">
        <v>63.43</v>
      </c>
      <c r="AN734" s="53">
        <v>101.92</v>
      </c>
      <c r="AO734" s="53">
        <v>37.700000000000003</v>
      </c>
      <c r="AP734" s="53">
        <v>88.493200000000002</v>
      </c>
      <c r="AQ734" s="53">
        <v>18.886199999999999</v>
      </c>
      <c r="AR734" s="53">
        <v>7.1647999999999996</v>
      </c>
      <c r="AS734" s="53">
        <v>350.04</v>
      </c>
      <c r="AT734" s="53">
        <v>28.844100000000001</v>
      </c>
      <c r="AU734" s="53">
        <v>1300.48</v>
      </c>
      <c r="AV734" s="53">
        <v>4.0084</v>
      </c>
      <c r="AW734" s="53">
        <v>55.491999999999997</v>
      </c>
      <c r="AX734" s="53">
        <v>35.250999999999998</v>
      </c>
      <c r="AY734" s="53">
        <v>22.4543</v>
      </c>
      <c r="AZ734" s="53">
        <v>7.7965999999999998</v>
      </c>
      <c r="BA734" s="53">
        <v>1.3419000000000001</v>
      </c>
      <c r="BB734" s="53">
        <v>83.32</v>
      </c>
      <c r="BC734" s="53">
        <v>31.581</v>
      </c>
      <c r="BD734" s="53">
        <v>4.6769999999999996</v>
      </c>
      <c r="BE734" s="53">
        <v>15575</v>
      </c>
      <c r="BF734" s="53">
        <v>1.7963</v>
      </c>
      <c r="BG734" s="53">
        <v>4.5655000000000001</v>
      </c>
      <c r="BH734" s="53">
        <v>18.065000000000001</v>
      </c>
      <c r="BI734" s="53">
        <v>9.4320000000000004</v>
      </c>
      <c r="BJ734" s="53">
        <v>11.654999999999999</v>
      </c>
      <c r="BK734" s="53">
        <v>17.440000000000001</v>
      </c>
      <c r="BL734" s="53">
        <v>7.0475000000000003</v>
      </c>
      <c r="BM734" s="53">
        <v>5.2312000000000003</v>
      </c>
      <c r="BN734" s="53">
        <v>7.95</v>
      </c>
      <c r="BO734" s="53">
        <v>5.3808999999999996</v>
      </c>
      <c r="BP734" s="53">
        <v>4.6874000000000002</v>
      </c>
      <c r="BQ734" s="53">
        <v>5.2347000000000001</v>
      </c>
      <c r="BR734" s="53">
        <v>10.7552</v>
      </c>
      <c r="BS734" s="53">
        <v>1.5284</v>
      </c>
      <c r="BT734" s="53">
        <v>1.3687</v>
      </c>
      <c r="BU734" s="53">
        <v>1.6605000000000001</v>
      </c>
      <c r="BV734" s="53">
        <v>10.476900000000001</v>
      </c>
      <c r="BW734" s="53">
        <v>0.8004</v>
      </c>
      <c r="BX734" s="53">
        <v>149.54</v>
      </c>
      <c r="BY734" s="53">
        <v>0.91839999999999999</v>
      </c>
      <c r="BZ734" s="53">
        <v>6.8463000000000003</v>
      </c>
      <c r="CA734" s="53">
        <v>0.88390000000000002</v>
      </c>
      <c r="CB734" s="53"/>
      <c r="CD734" s="53"/>
      <c r="CE734" s="53"/>
      <c r="CG734" s="53"/>
      <c r="CH734" s="53"/>
      <c r="CJ734" s="53"/>
      <c r="CK734" s="53">
        <v>7.99</v>
      </c>
      <c r="CL734" s="53">
        <v>8.1199999999999992</v>
      </c>
      <c r="CM734" s="53">
        <v>8.9600000000000009</v>
      </c>
      <c r="CN734" s="53">
        <v>8.1199999999999992</v>
      </c>
      <c r="CO734" s="53">
        <v>7.75</v>
      </c>
      <c r="CP734" s="53">
        <v>7.36</v>
      </c>
      <c r="CQ734" s="53">
        <v>7.01</v>
      </c>
      <c r="CR734" s="53">
        <v>8.9049999999999994</v>
      </c>
      <c r="CS734" s="53">
        <v>8.4124999999999996</v>
      </c>
      <c r="CT734" s="53">
        <v>7.95</v>
      </c>
      <c r="CU734" s="53">
        <v>7.0475000000000003</v>
      </c>
      <c r="CV734" s="53">
        <v>8.9600000000000009</v>
      </c>
      <c r="CW734" s="53">
        <v>11.434699999999999</v>
      </c>
      <c r="CX734" s="53">
        <v>9.7387999999999995</v>
      </c>
      <c r="CY734" s="53">
        <v>13.77585</v>
      </c>
      <c r="CZ734" s="53">
        <v>6.6139999999999999</v>
      </c>
      <c r="DA734" s="53">
        <v>105.81</v>
      </c>
    </row>
    <row r="735" spans="1:105" x14ac:dyDescent="0.25">
      <c r="A735" s="79">
        <v>45251</v>
      </c>
      <c r="B735" s="53">
        <v>868.4</v>
      </c>
      <c r="C735" s="53">
        <v>868.35</v>
      </c>
      <c r="D735" s="53">
        <v>879.15</v>
      </c>
      <c r="E735" s="53">
        <v>877</v>
      </c>
      <c r="F735" s="53">
        <v>873.27229999999997</v>
      </c>
      <c r="G735" s="53">
        <v>1456.125</v>
      </c>
      <c r="H735" s="53">
        <v>894.42</v>
      </c>
      <c r="I735" s="53">
        <v>898.14</v>
      </c>
      <c r="J735" s="53">
        <v>906.15</v>
      </c>
      <c r="K735" s="53">
        <v>873.77</v>
      </c>
      <c r="L735" s="53">
        <v>838.33</v>
      </c>
      <c r="M735" s="53">
        <v>18.8</v>
      </c>
      <c r="N735" s="53">
        <v>2.4</v>
      </c>
      <c r="O735" s="53">
        <v>5.9</v>
      </c>
      <c r="P735" s="53">
        <v>10.029999999999999</v>
      </c>
      <c r="Q735" s="53">
        <v>15.2</v>
      </c>
      <c r="R735" s="53">
        <v>103.565</v>
      </c>
      <c r="S735" s="53">
        <v>381.25</v>
      </c>
      <c r="T735" s="53">
        <v>381.25</v>
      </c>
      <c r="U735" s="53">
        <v>8353</v>
      </c>
      <c r="V735" s="53">
        <v>20895</v>
      </c>
      <c r="W735" s="53">
        <v>-950</v>
      </c>
      <c r="X735" s="53">
        <v>179025</v>
      </c>
      <c r="Y735" s="53">
        <v>8353</v>
      </c>
      <c r="Z735" s="53">
        <v>12.44</v>
      </c>
      <c r="AA735" s="53">
        <v>-5455</v>
      </c>
      <c r="AB735" s="53">
        <v>77.77</v>
      </c>
      <c r="AC735" s="53">
        <v>17.1952</v>
      </c>
      <c r="AD735" s="53">
        <v>4.8992000000000004</v>
      </c>
      <c r="AE735" s="53">
        <v>4072.5</v>
      </c>
      <c r="AF735" s="53">
        <v>3.738</v>
      </c>
      <c r="AG735" s="53">
        <v>355.97930000000002</v>
      </c>
      <c r="AH735" s="53">
        <v>-2666</v>
      </c>
      <c r="AI735" s="53">
        <v>156</v>
      </c>
      <c r="AJ735" s="53">
        <v>83</v>
      </c>
      <c r="AK735" s="53">
        <v>33</v>
      </c>
      <c r="AL735" s="53">
        <v>36.44</v>
      </c>
      <c r="AM735" s="53">
        <v>72.760000000000005</v>
      </c>
      <c r="AN735" s="53">
        <v>102.04</v>
      </c>
      <c r="AO735" s="53">
        <v>38.22</v>
      </c>
      <c r="AP735" s="53">
        <v>88.245099999999994</v>
      </c>
      <c r="AQ735" s="53">
        <v>18.639399999999998</v>
      </c>
      <c r="AR735" s="53">
        <v>7.1406999999999998</v>
      </c>
      <c r="AS735" s="53">
        <v>349.14</v>
      </c>
      <c r="AT735" s="53">
        <v>28.789100000000001</v>
      </c>
      <c r="AU735" s="53">
        <v>1289.2</v>
      </c>
      <c r="AV735" s="53">
        <v>4.0071000000000003</v>
      </c>
      <c r="AW735" s="53">
        <v>55.372</v>
      </c>
      <c r="AX735" s="53">
        <v>35.19</v>
      </c>
      <c r="AY735" s="53">
        <v>22.478000000000002</v>
      </c>
      <c r="AZ735" s="53">
        <v>7.7961</v>
      </c>
      <c r="BA735" s="53">
        <v>1.3385</v>
      </c>
      <c r="BB735" s="53">
        <v>83.356200000000001</v>
      </c>
      <c r="BC735" s="53">
        <v>31.295000000000002</v>
      </c>
      <c r="BD735" s="53">
        <v>4.6532</v>
      </c>
      <c r="BE735" s="53">
        <v>15440</v>
      </c>
      <c r="BF735" s="53">
        <v>1.7922</v>
      </c>
      <c r="BG735" s="53">
        <v>4.5542999999999996</v>
      </c>
      <c r="BH735" s="53">
        <v>17.405000000000001</v>
      </c>
      <c r="BI735" s="53">
        <v>9.5229999999999997</v>
      </c>
      <c r="BJ735" s="53">
        <v>11.445</v>
      </c>
      <c r="BK735" s="53">
        <v>17.059999999999999</v>
      </c>
      <c r="BL735" s="53">
        <v>7.0449999999999999</v>
      </c>
      <c r="BM735" s="53">
        <v>5.2149999999999999</v>
      </c>
      <c r="BN735" s="53">
        <v>8</v>
      </c>
      <c r="BO735" s="53">
        <v>5.3728999999999996</v>
      </c>
      <c r="BP735" s="53">
        <v>4.6698000000000004</v>
      </c>
      <c r="BQ735" s="53">
        <v>5.2762000000000002</v>
      </c>
      <c r="BR735" s="53">
        <v>10.6805</v>
      </c>
      <c r="BS735" s="53">
        <v>1.5254000000000001</v>
      </c>
      <c r="BT735" s="53">
        <v>1.3701000000000001</v>
      </c>
      <c r="BU735" s="53">
        <v>1.6532</v>
      </c>
      <c r="BV735" s="53">
        <v>10.4664</v>
      </c>
      <c r="BW735" s="53">
        <v>0.79749999999999999</v>
      </c>
      <c r="BX735" s="53">
        <v>148.38999999999999</v>
      </c>
      <c r="BY735" s="53">
        <v>0.91649999999999998</v>
      </c>
      <c r="BZ735" s="53">
        <v>6.8326000000000002</v>
      </c>
      <c r="CA735" s="53">
        <v>0.88370000000000004</v>
      </c>
      <c r="CB735" s="53"/>
      <c r="CD735" s="53"/>
      <c r="CE735" s="53"/>
      <c r="CG735" s="53"/>
      <c r="CH735" s="53"/>
      <c r="CJ735" s="53"/>
      <c r="CK735" s="53">
        <v>7.97</v>
      </c>
      <c r="CL735" s="53">
        <v>7.76</v>
      </c>
      <c r="CM735" s="53">
        <v>8.4600000000000009</v>
      </c>
      <c r="CN735" s="53">
        <v>8.0299999999999994</v>
      </c>
      <c r="CO735" s="53">
        <v>7.73</v>
      </c>
      <c r="CP735" s="53">
        <v>7.35</v>
      </c>
      <c r="CQ735" s="53">
        <v>7.04</v>
      </c>
      <c r="CR735" s="53">
        <v>8.9619999999999997</v>
      </c>
      <c r="CS735" s="53">
        <v>8.4600000000000009</v>
      </c>
      <c r="CT735" s="53">
        <v>8</v>
      </c>
      <c r="CU735" s="53">
        <v>7.0449999999999999</v>
      </c>
      <c r="CV735" s="53">
        <v>8.4600000000000009</v>
      </c>
      <c r="CW735" s="53">
        <v>11.298</v>
      </c>
      <c r="CX735" s="53">
        <v>9.6425999999999998</v>
      </c>
      <c r="CY735" s="53">
        <v>13.106501</v>
      </c>
      <c r="CZ735" s="53">
        <v>6.9775</v>
      </c>
      <c r="DA735" s="53">
        <v>105.81</v>
      </c>
    </row>
    <row r="736" spans="1:105" x14ac:dyDescent="0.25">
      <c r="A736" s="79">
        <v>45250</v>
      </c>
      <c r="B736" s="53">
        <v>877.5</v>
      </c>
      <c r="C736" s="53">
        <v>875.3</v>
      </c>
      <c r="D736" s="53">
        <v>885.25</v>
      </c>
      <c r="E736" s="53">
        <v>880.5</v>
      </c>
      <c r="F736" s="53">
        <v>878.85379999999998</v>
      </c>
      <c r="G736" s="53">
        <v>1199.46</v>
      </c>
      <c r="H736" s="53">
        <v>896.03</v>
      </c>
      <c r="I736" s="53">
        <v>901.33</v>
      </c>
      <c r="J736" s="53">
        <v>906.67</v>
      </c>
      <c r="K736" s="53">
        <v>873.1</v>
      </c>
      <c r="L736" s="53">
        <v>837.96</v>
      </c>
      <c r="M736" s="53">
        <v>18.75</v>
      </c>
      <c r="N736" s="53">
        <v>2.2799999999999998</v>
      </c>
      <c r="O736" s="53">
        <v>5.74</v>
      </c>
      <c r="P736" s="53">
        <v>9.9499999999999993</v>
      </c>
      <c r="Q736" s="53">
        <v>14.34</v>
      </c>
      <c r="R736" s="53">
        <v>103.438</v>
      </c>
      <c r="S736" s="53">
        <v>381.4</v>
      </c>
      <c r="T736" s="53">
        <v>381.4</v>
      </c>
      <c r="U736" s="53">
        <v>8340.25</v>
      </c>
      <c r="V736" s="53">
        <v>19793</v>
      </c>
      <c r="W736" s="53">
        <v>-1300</v>
      </c>
      <c r="X736" s="53">
        <v>179975</v>
      </c>
      <c r="Y736" s="53">
        <v>8340.25</v>
      </c>
      <c r="Z736" s="53">
        <v>12.45</v>
      </c>
      <c r="AA736" s="53">
        <v>-16775</v>
      </c>
      <c r="AB736" s="53">
        <v>77.599999999999994</v>
      </c>
      <c r="AC736" s="53">
        <v>17.1233</v>
      </c>
      <c r="AD736" s="53">
        <v>4.8544</v>
      </c>
      <c r="AE736" s="53">
        <v>4036.14</v>
      </c>
      <c r="AF736" s="53">
        <v>3.7323</v>
      </c>
      <c r="AG736" s="53">
        <v>353.9622</v>
      </c>
      <c r="AH736" s="53">
        <v>-2822</v>
      </c>
      <c r="AI736" s="53">
        <v>496</v>
      </c>
      <c r="AJ736" s="53">
        <v>82</v>
      </c>
      <c r="AK736" s="53">
        <v>31.31</v>
      </c>
      <c r="AL736" s="53">
        <v>39.380000000000003</v>
      </c>
      <c r="AM736" s="53">
        <v>71.540000000000006</v>
      </c>
      <c r="AN736" s="53">
        <v>102.01</v>
      </c>
      <c r="AO736" s="53">
        <v>38.159999999999997</v>
      </c>
      <c r="AP736" s="53">
        <v>88.509399999999999</v>
      </c>
      <c r="AQ736" s="53">
        <v>18.340699999999998</v>
      </c>
      <c r="AR736" s="53">
        <v>7.1669</v>
      </c>
      <c r="AS736" s="53">
        <v>347.23</v>
      </c>
      <c r="AT736" s="53">
        <v>28.770299999999999</v>
      </c>
      <c r="AU736" s="53">
        <v>1291.75</v>
      </c>
      <c r="AV736" s="53">
        <v>3.9769999999999999</v>
      </c>
      <c r="AW736" s="53">
        <v>55.524999999999999</v>
      </c>
      <c r="AX736" s="53">
        <v>35.216000000000001</v>
      </c>
      <c r="AY736" s="53">
        <v>22.41</v>
      </c>
      <c r="AZ736" s="53">
        <v>7.7934000000000001</v>
      </c>
      <c r="BA736" s="53">
        <v>1.3382000000000001</v>
      </c>
      <c r="BB736" s="53">
        <v>83.346299999999999</v>
      </c>
      <c r="BC736" s="53">
        <v>31.626000000000001</v>
      </c>
      <c r="BD736" s="53">
        <v>4.6680000000000001</v>
      </c>
      <c r="BE736" s="53">
        <v>15445</v>
      </c>
      <c r="BF736" s="53">
        <v>1.7876000000000001</v>
      </c>
      <c r="BG736" s="53">
        <v>4.5442999999999998</v>
      </c>
      <c r="BH736" s="53">
        <v>18.074999999999999</v>
      </c>
      <c r="BI736" s="53">
        <v>9.6349999999999998</v>
      </c>
      <c r="BJ736" s="53">
        <v>12.2775</v>
      </c>
      <c r="BK736" s="53">
        <v>17.93</v>
      </c>
      <c r="BL736" s="53">
        <v>7.1349999999999998</v>
      </c>
      <c r="BM736" s="53">
        <v>5.2262000000000004</v>
      </c>
      <c r="BN736" s="53">
        <v>8.0150000000000006</v>
      </c>
      <c r="BO736" s="53">
        <v>5.3719999999999999</v>
      </c>
      <c r="BP736" s="53">
        <v>4.6900000000000004</v>
      </c>
      <c r="BQ736" s="53">
        <v>5.3842999999999996</v>
      </c>
      <c r="BR736" s="53">
        <v>10.7027</v>
      </c>
      <c r="BS736" s="53">
        <v>1.5251999999999999</v>
      </c>
      <c r="BT736" s="53">
        <v>1.3725000000000001</v>
      </c>
      <c r="BU736" s="53">
        <v>1.6565000000000001</v>
      </c>
      <c r="BV736" s="53">
        <v>10.4498</v>
      </c>
      <c r="BW736" s="53">
        <v>0.79969999999999997</v>
      </c>
      <c r="BX736" s="53">
        <v>148.38999999999999</v>
      </c>
      <c r="BY736" s="53">
        <v>0.91410000000000002</v>
      </c>
      <c r="BZ736" s="53">
        <v>6.8154000000000003</v>
      </c>
      <c r="CA736" s="53">
        <v>0.88500000000000001</v>
      </c>
      <c r="CB736" s="53"/>
      <c r="CD736" s="53"/>
      <c r="CE736" s="53"/>
      <c r="CG736" s="53"/>
      <c r="CH736" s="53"/>
      <c r="CJ736" s="53"/>
      <c r="CK736" s="53">
        <v>8.25</v>
      </c>
      <c r="CL736" s="53">
        <v>7.96</v>
      </c>
      <c r="CM736" s="53">
        <v>8.4700000000000006</v>
      </c>
      <c r="CN736" s="53">
        <v>7.98</v>
      </c>
      <c r="CO736" s="53">
        <v>7.69</v>
      </c>
      <c r="CP736" s="53">
        <v>7.27</v>
      </c>
      <c r="CQ736" s="53">
        <v>6.94</v>
      </c>
      <c r="CR736" s="53">
        <v>8.9849999999999994</v>
      </c>
      <c r="CS736" s="53">
        <v>8.4574999999999996</v>
      </c>
      <c r="CT736" s="53">
        <v>8.0150000000000006</v>
      </c>
      <c r="CU736" s="53">
        <v>7.1349999999999998</v>
      </c>
      <c r="CV736" s="53">
        <v>8.4700000000000006</v>
      </c>
      <c r="CW736" s="53">
        <v>11.318199999999999</v>
      </c>
      <c r="CX736" s="53">
        <v>10.333</v>
      </c>
      <c r="CY736" s="53">
        <v>13.696899999999999</v>
      </c>
      <c r="CZ736" s="53">
        <v>6.6844999999999999</v>
      </c>
      <c r="DA736" s="53">
        <v>105.81</v>
      </c>
    </row>
    <row r="737" spans="1:105" x14ac:dyDescent="0.25">
      <c r="A737" s="79">
        <v>45247</v>
      </c>
      <c r="B737" s="53">
        <v>884</v>
      </c>
      <c r="C737" s="53">
        <v>876.5</v>
      </c>
      <c r="D737" s="53">
        <v>892.8</v>
      </c>
      <c r="E737" s="53">
        <v>879</v>
      </c>
      <c r="F737" s="53">
        <v>884.37530000000004</v>
      </c>
      <c r="G737" s="53">
        <v>1009.5</v>
      </c>
      <c r="H737" s="53">
        <v>896.64</v>
      </c>
      <c r="I737" s="53">
        <v>904.63</v>
      </c>
      <c r="J737" s="53">
        <v>906.85</v>
      </c>
      <c r="K737" s="53">
        <v>872.37</v>
      </c>
      <c r="L737" s="53">
        <v>837.59</v>
      </c>
      <c r="M737" s="53">
        <v>18.920000000000002</v>
      </c>
      <c r="N737" s="53">
        <v>2.38</v>
      </c>
      <c r="O737" s="53">
        <v>5.88</v>
      </c>
      <c r="P737" s="53">
        <v>10.23</v>
      </c>
      <c r="Q737" s="53">
        <v>14.4</v>
      </c>
      <c r="R737" s="53">
        <v>103.917</v>
      </c>
      <c r="S737" s="53">
        <v>373.85</v>
      </c>
      <c r="T737" s="53">
        <v>373.85</v>
      </c>
      <c r="U737" s="53">
        <v>8168.2</v>
      </c>
      <c r="V737" s="53">
        <v>19815</v>
      </c>
      <c r="W737" s="53">
        <v>-675</v>
      </c>
      <c r="X737" s="53">
        <v>181275</v>
      </c>
      <c r="Y737" s="53">
        <v>8168.2</v>
      </c>
      <c r="Z737" s="53">
        <v>11.58</v>
      </c>
      <c r="AA737" s="53">
        <v>-16775</v>
      </c>
      <c r="AB737" s="53">
        <v>75.89</v>
      </c>
      <c r="AC737" s="53">
        <v>17.2319</v>
      </c>
      <c r="AD737" s="53">
        <v>4.9097999999999997</v>
      </c>
      <c r="AE737" s="53">
        <v>4092.48</v>
      </c>
      <c r="AF737" s="53">
        <v>3.7627000000000002</v>
      </c>
      <c r="AG737" s="53">
        <v>353.9622</v>
      </c>
      <c r="AH737" s="53">
        <v>-3318</v>
      </c>
      <c r="AI737" s="53">
        <v>213</v>
      </c>
      <c r="AJ737" s="53">
        <v>79</v>
      </c>
      <c r="AK737" s="53">
        <v>34.340000000000003</v>
      </c>
      <c r="AL737" s="53">
        <v>41.6</v>
      </c>
      <c r="AM737" s="53">
        <v>65.489999999999995</v>
      </c>
      <c r="AN737" s="53">
        <v>101.82</v>
      </c>
      <c r="AO737" s="53">
        <v>37.200000000000003</v>
      </c>
      <c r="AP737" s="53">
        <v>89.507999999999996</v>
      </c>
      <c r="AQ737" s="53">
        <v>18.359000000000002</v>
      </c>
      <c r="AR737" s="53">
        <v>7.2142999999999997</v>
      </c>
      <c r="AS737" s="53">
        <v>347.54</v>
      </c>
      <c r="AT737" s="53">
        <v>28.7044</v>
      </c>
      <c r="AU737" s="53">
        <v>1296.53</v>
      </c>
      <c r="AV737" s="53">
        <v>4.0179999999999998</v>
      </c>
      <c r="AW737" s="53">
        <v>55.673999999999999</v>
      </c>
      <c r="AX737" s="53">
        <v>35.106000000000002</v>
      </c>
      <c r="AY737" s="53">
        <v>22.443100000000001</v>
      </c>
      <c r="AZ737" s="53">
        <v>7.7964000000000002</v>
      </c>
      <c r="BA737" s="53">
        <v>1.3434999999999999</v>
      </c>
      <c r="BB737" s="53">
        <v>83.27</v>
      </c>
      <c r="BC737" s="53">
        <v>31.806000000000001</v>
      </c>
      <c r="BD737" s="53">
        <v>4.6805000000000003</v>
      </c>
      <c r="BE737" s="53">
        <v>15493</v>
      </c>
      <c r="BF737" s="53">
        <v>1.7927999999999999</v>
      </c>
      <c r="BG737" s="53">
        <v>4.5570000000000004</v>
      </c>
      <c r="BH737" s="53">
        <v>17.149999999999999</v>
      </c>
      <c r="BI737" s="53">
        <v>9.4969999999999999</v>
      </c>
      <c r="BJ737" s="53">
        <v>11.49</v>
      </c>
      <c r="BK737" s="53">
        <v>17.535</v>
      </c>
      <c r="BL737" s="53">
        <v>7.21</v>
      </c>
      <c r="BM737" s="53">
        <v>5.2074999999999996</v>
      </c>
      <c r="BN737" s="53">
        <v>8.0549999999999997</v>
      </c>
      <c r="BO737" s="53">
        <v>5.3651999999999997</v>
      </c>
      <c r="BP737" s="53">
        <v>4.6712999999999996</v>
      </c>
      <c r="BQ737" s="53">
        <v>5.4127000000000001</v>
      </c>
      <c r="BR737" s="53">
        <v>10.807700000000001</v>
      </c>
      <c r="BS737" s="53">
        <v>1.5348999999999999</v>
      </c>
      <c r="BT737" s="53">
        <v>1.3723000000000001</v>
      </c>
      <c r="BU737" s="53">
        <v>1.6693</v>
      </c>
      <c r="BV737" s="53">
        <v>10.519299999999999</v>
      </c>
      <c r="BW737" s="53">
        <v>0.80249999999999999</v>
      </c>
      <c r="BX737" s="53">
        <v>149.63</v>
      </c>
      <c r="BY737" s="53">
        <v>0.91620000000000001</v>
      </c>
      <c r="BZ737" s="53">
        <v>6.8342000000000001</v>
      </c>
      <c r="CA737" s="53">
        <v>0.88570000000000004</v>
      </c>
      <c r="CB737" s="53"/>
      <c r="CD737" s="53"/>
      <c r="CE737" s="53"/>
      <c r="CG737" s="53"/>
      <c r="CH737" s="53"/>
      <c r="CJ737" s="53"/>
      <c r="CK737" s="53">
        <v>7.92</v>
      </c>
      <c r="CL737" s="53">
        <v>8.01</v>
      </c>
      <c r="CM737" s="53">
        <v>8.57</v>
      </c>
      <c r="CN737" s="53">
        <v>7.99</v>
      </c>
      <c r="CO737" s="53">
        <v>7.7</v>
      </c>
      <c r="CP737" s="53">
        <v>7.19</v>
      </c>
      <c r="CQ737" s="53">
        <v>6.91</v>
      </c>
      <c r="CR737" s="53">
        <v>9.016</v>
      </c>
      <c r="CS737" s="53">
        <v>8.51</v>
      </c>
      <c r="CT737" s="53">
        <v>8.0549999999999997</v>
      </c>
      <c r="CU737" s="53">
        <v>7.21</v>
      </c>
      <c r="CV737" s="53">
        <v>8.57</v>
      </c>
      <c r="CW737" s="53">
        <v>11.2767</v>
      </c>
      <c r="CX737" s="53">
        <v>10.358700000000001</v>
      </c>
      <c r="CY737" s="53">
        <v>14.017849999999999</v>
      </c>
      <c r="CZ737" s="53">
        <v>8.1321999999999992</v>
      </c>
      <c r="DA737" s="53">
        <v>105.81</v>
      </c>
    </row>
    <row r="738" spans="1:105" x14ac:dyDescent="0.25">
      <c r="A738" s="79">
        <v>45246</v>
      </c>
      <c r="B738" s="53">
        <v>883.3</v>
      </c>
      <c r="C738" s="53">
        <v>875.5</v>
      </c>
      <c r="D738" s="53">
        <v>889.48</v>
      </c>
      <c r="E738" s="53">
        <v>887</v>
      </c>
      <c r="F738" s="53">
        <v>880.93219999999997</v>
      </c>
      <c r="G738" s="53">
        <v>1637.14</v>
      </c>
      <c r="H738" s="53">
        <v>895.67</v>
      </c>
      <c r="I738" s="53">
        <v>907.37</v>
      </c>
      <c r="J738" s="53">
        <v>906.61</v>
      </c>
      <c r="K738" s="53">
        <v>871.53</v>
      </c>
      <c r="L738" s="53">
        <v>837.17</v>
      </c>
      <c r="M738" s="53">
        <v>19.37</v>
      </c>
      <c r="N738" s="53">
        <v>2.44</v>
      </c>
      <c r="O738" s="53">
        <v>5.72</v>
      </c>
      <c r="P738" s="53">
        <v>9.4499999999999993</v>
      </c>
      <c r="Q738" s="53">
        <v>14.06</v>
      </c>
      <c r="R738" s="53">
        <v>104.349</v>
      </c>
      <c r="S738" s="53">
        <v>370.25</v>
      </c>
      <c r="T738" s="53">
        <v>370.25</v>
      </c>
      <c r="U738" s="53">
        <v>8122</v>
      </c>
      <c r="V738" s="53">
        <v>20216</v>
      </c>
      <c r="W738" s="53">
        <v>-2300</v>
      </c>
      <c r="X738" s="53">
        <v>181950</v>
      </c>
      <c r="Y738" s="53">
        <v>8122</v>
      </c>
      <c r="Z738" s="53">
        <v>11.73</v>
      </c>
      <c r="AA738" s="53">
        <v>-16775</v>
      </c>
      <c r="AB738" s="53">
        <v>72.900000000000006</v>
      </c>
      <c r="AC738" s="53">
        <v>17.228000000000002</v>
      </c>
      <c r="AD738" s="53">
        <v>4.8685</v>
      </c>
      <c r="AE738" s="53">
        <v>4091.27</v>
      </c>
      <c r="AF738" s="53">
        <v>3.7747999999999999</v>
      </c>
      <c r="AG738" s="53">
        <v>353.47280000000001</v>
      </c>
      <c r="AH738" s="53">
        <v>-3531</v>
      </c>
      <c r="AI738" s="53">
        <v>273</v>
      </c>
      <c r="AJ738" s="53">
        <v>78</v>
      </c>
      <c r="AK738" s="53">
        <v>37.369999999999997</v>
      </c>
      <c r="AL738" s="53">
        <v>41.27</v>
      </c>
      <c r="AM738" s="53">
        <v>61.81</v>
      </c>
      <c r="AN738" s="53">
        <v>101.88</v>
      </c>
      <c r="AO738" s="53">
        <v>37.32</v>
      </c>
      <c r="AP738" s="53">
        <v>89.271299999999997</v>
      </c>
      <c r="AQ738" s="53">
        <v>18.373100000000001</v>
      </c>
      <c r="AR738" s="53">
        <v>7.2427000000000001</v>
      </c>
      <c r="AS738" s="53">
        <v>347.25</v>
      </c>
      <c r="AT738" s="53">
        <v>28.6616</v>
      </c>
      <c r="AU738" s="53">
        <v>1297.05</v>
      </c>
      <c r="AV738" s="53">
        <v>4.0286999999999997</v>
      </c>
      <c r="AW738" s="53">
        <v>55.77</v>
      </c>
      <c r="AX738" s="53">
        <v>35.21</v>
      </c>
      <c r="AY738" s="53">
        <v>22.539400000000001</v>
      </c>
      <c r="AZ738" s="53">
        <v>7.8014000000000001</v>
      </c>
      <c r="BA738" s="53">
        <v>1.347</v>
      </c>
      <c r="BB738" s="53">
        <v>83.2363</v>
      </c>
      <c r="BC738" s="53">
        <v>31.893999999999998</v>
      </c>
      <c r="BD738" s="53">
        <v>4.6879999999999997</v>
      </c>
      <c r="BE738" s="53">
        <v>15555</v>
      </c>
      <c r="BF738" s="53">
        <v>1.8025</v>
      </c>
      <c r="BG738" s="53">
        <v>4.5799000000000003</v>
      </c>
      <c r="BH738" s="53">
        <v>17.52</v>
      </c>
      <c r="BI738" s="53">
        <v>10.573</v>
      </c>
      <c r="BJ738" s="53">
        <v>11.8925</v>
      </c>
      <c r="BK738" s="53">
        <v>17.684999999999999</v>
      </c>
      <c r="BL738" s="53">
        <v>7.18</v>
      </c>
      <c r="BM738" s="53">
        <v>5.1848999999999998</v>
      </c>
      <c r="BN738" s="53">
        <v>8.0500000000000007</v>
      </c>
      <c r="BO738" s="53">
        <v>5.3579999999999997</v>
      </c>
      <c r="BP738" s="53">
        <v>4.6104000000000003</v>
      </c>
      <c r="BQ738" s="53">
        <v>5.4009999999999998</v>
      </c>
      <c r="BR738" s="53">
        <v>10.935499999999999</v>
      </c>
      <c r="BS738" s="53">
        <v>1.5456000000000001</v>
      </c>
      <c r="BT738" s="53">
        <v>1.3754999999999999</v>
      </c>
      <c r="BU738" s="53">
        <v>1.6747000000000001</v>
      </c>
      <c r="BV738" s="53">
        <v>10.5914</v>
      </c>
      <c r="BW738" s="53">
        <v>0.80549999999999999</v>
      </c>
      <c r="BX738" s="53">
        <v>150.72999999999999</v>
      </c>
      <c r="BY738" s="53">
        <v>0.92149999999999999</v>
      </c>
      <c r="BZ738" s="53">
        <v>6.8719999999999999</v>
      </c>
      <c r="CA738" s="53">
        <v>0.88870000000000005</v>
      </c>
      <c r="CB738" s="53"/>
      <c r="CD738" s="53"/>
      <c r="CE738" s="53"/>
      <c r="CG738" s="53"/>
      <c r="CH738" s="53"/>
      <c r="CJ738" s="53"/>
      <c r="CK738" s="53">
        <v>8.18</v>
      </c>
      <c r="CL738" s="53">
        <v>8.33</v>
      </c>
      <c r="CM738" s="53">
        <v>8.67</v>
      </c>
      <c r="CN738" s="53">
        <v>7.94</v>
      </c>
      <c r="CO738" s="53">
        <v>7.54</v>
      </c>
      <c r="CP738" s="53">
        <v>7.18</v>
      </c>
      <c r="CQ738" s="53">
        <v>6.86</v>
      </c>
      <c r="CR738" s="53">
        <v>9.01</v>
      </c>
      <c r="CS738" s="53">
        <v>8.5050000000000008</v>
      </c>
      <c r="CT738" s="53">
        <v>8.0500000000000007</v>
      </c>
      <c r="CU738" s="53">
        <v>7.18</v>
      </c>
      <c r="CV738" s="53">
        <v>8.67</v>
      </c>
      <c r="CW738" s="53">
        <v>11.3164</v>
      </c>
      <c r="CX738" s="53">
        <v>10.2088</v>
      </c>
      <c r="CY738" s="53">
        <v>13.879049</v>
      </c>
      <c r="CZ738" s="53">
        <v>7.5560999999999998</v>
      </c>
      <c r="DA738" s="53">
        <v>105.81</v>
      </c>
    </row>
    <row r="739" spans="1:105" x14ac:dyDescent="0.25">
      <c r="A739" s="79">
        <v>45245</v>
      </c>
      <c r="B739" s="53">
        <v>886.15</v>
      </c>
      <c r="C739" s="53">
        <v>880.3</v>
      </c>
      <c r="D739" s="53">
        <v>897.18</v>
      </c>
      <c r="E739" s="53">
        <v>892</v>
      </c>
      <c r="F739" s="53">
        <v>890.72860000000003</v>
      </c>
      <c r="G739" s="53">
        <v>1645.27</v>
      </c>
      <c r="H739" s="53">
        <v>896.39</v>
      </c>
      <c r="I739" s="53">
        <v>910.45</v>
      </c>
      <c r="J739" s="53">
        <v>906.47</v>
      </c>
      <c r="K739" s="53">
        <v>870.69</v>
      </c>
      <c r="L739" s="53">
        <v>836.75</v>
      </c>
      <c r="M739" s="53">
        <v>19.399999999999999</v>
      </c>
      <c r="N739" s="53">
        <v>2.2799999999999998</v>
      </c>
      <c r="O739" s="53">
        <v>5.69</v>
      </c>
      <c r="P739" s="53">
        <v>9.76</v>
      </c>
      <c r="Q739" s="53">
        <v>14.26</v>
      </c>
      <c r="R739" s="53">
        <v>104.39400000000001</v>
      </c>
      <c r="S739" s="53">
        <v>371.85</v>
      </c>
      <c r="T739" s="53">
        <v>371.85</v>
      </c>
      <c r="U739" s="53">
        <v>8172.25</v>
      </c>
      <c r="V739" s="53">
        <v>20307</v>
      </c>
      <c r="W739" s="53">
        <v>4925</v>
      </c>
      <c r="X739" s="53">
        <v>184250</v>
      </c>
      <c r="Y739" s="53">
        <v>8172.25</v>
      </c>
      <c r="Z739" s="53">
        <v>12.71</v>
      </c>
      <c r="AA739" s="53">
        <v>-16775</v>
      </c>
      <c r="AB739" s="53">
        <v>76.66</v>
      </c>
      <c r="AC739" s="53">
        <v>17.296800000000001</v>
      </c>
      <c r="AD739" s="53">
        <v>4.8648999999999996</v>
      </c>
      <c r="AE739" s="53">
        <v>4022.5</v>
      </c>
      <c r="AF739" s="53">
        <v>3.7728000000000002</v>
      </c>
      <c r="AG739" s="53">
        <v>352.97640000000001</v>
      </c>
      <c r="AH739" s="53">
        <v>-3803</v>
      </c>
      <c r="AI739" s="53">
        <v>330</v>
      </c>
      <c r="AJ739" s="53">
        <v>76</v>
      </c>
      <c r="AK739" s="53">
        <v>37.69</v>
      </c>
      <c r="AL739" s="53">
        <v>42.18</v>
      </c>
      <c r="AM739" s="53">
        <v>65.239999999999995</v>
      </c>
      <c r="AN739" s="53">
        <v>101.73</v>
      </c>
      <c r="AO739" s="53">
        <v>36.79</v>
      </c>
      <c r="AP739" s="53">
        <v>89.509600000000006</v>
      </c>
      <c r="AQ739" s="53">
        <v>18.1813</v>
      </c>
      <c r="AR739" s="53">
        <v>7.2468000000000004</v>
      </c>
      <c r="AS739" s="53">
        <v>347.2</v>
      </c>
      <c r="AT739" s="53">
        <v>28.677399999999999</v>
      </c>
      <c r="AU739" s="53">
        <v>1300.72</v>
      </c>
      <c r="AV739" s="53">
        <v>4.0495000000000001</v>
      </c>
      <c r="AW739" s="53">
        <v>55.83</v>
      </c>
      <c r="AX739" s="53">
        <v>35.570999999999998</v>
      </c>
      <c r="AY739" s="53">
        <v>22.558900000000001</v>
      </c>
      <c r="AZ739" s="53">
        <v>7.8067000000000002</v>
      </c>
      <c r="BA739" s="53">
        <v>1.3504</v>
      </c>
      <c r="BB739" s="53">
        <v>83.144999999999996</v>
      </c>
      <c r="BC739" s="53">
        <v>31.957999999999998</v>
      </c>
      <c r="BD739" s="53">
        <v>4.6725000000000003</v>
      </c>
      <c r="BE739" s="53">
        <v>15534</v>
      </c>
      <c r="BF739" s="53">
        <v>1.8028999999999999</v>
      </c>
      <c r="BG739" s="53">
        <v>4.5789</v>
      </c>
      <c r="BH739" s="53">
        <v>18.07</v>
      </c>
      <c r="BI739" s="53">
        <v>10.914999999999999</v>
      </c>
      <c r="BJ739" s="53">
        <v>12.27</v>
      </c>
      <c r="BK739" s="53">
        <v>17.824999999999999</v>
      </c>
      <c r="BL739" s="53">
        <v>7.25</v>
      </c>
      <c r="BM739" s="53">
        <v>5.2258500000000003</v>
      </c>
      <c r="BN739" s="53">
        <v>8.14</v>
      </c>
      <c r="BO739" s="53">
        <v>5.3728999999999996</v>
      </c>
      <c r="BP739" s="53">
        <v>4.6985999999999999</v>
      </c>
      <c r="BQ739" s="53">
        <v>5.4749999999999996</v>
      </c>
      <c r="BR739" s="53">
        <v>10.8208</v>
      </c>
      <c r="BS739" s="53">
        <v>1.5364</v>
      </c>
      <c r="BT739" s="53">
        <v>1.3683000000000001</v>
      </c>
      <c r="BU739" s="53">
        <v>1.6601999999999999</v>
      </c>
      <c r="BV739" s="53">
        <v>10.5543</v>
      </c>
      <c r="BW739" s="53">
        <v>0.8054</v>
      </c>
      <c r="BX739" s="53">
        <v>151.36000000000001</v>
      </c>
      <c r="BY739" s="53">
        <v>0.92190000000000005</v>
      </c>
      <c r="BZ739" s="53">
        <v>6.8766999999999996</v>
      </c>
      <c r="CA739" s="53">
        <v>0.88800000000000001</v>
      </c>
      <c r="CB739" s="53"/>
      <c r="CD739" s="53"/>
      <c r="CE739" s="53"/>
      <c r="CG739" s="53"/>
      <c r="CH739" s="53"/>
      <c r="CJ739" s="53"/>
      <c r="CK739" s="53">
        <v>8.2100000000000009</v>
      </c>
      <c r="CL739" s="53">
        <v>8.6</v>
      </c>
      <c r="CM739" s="53">
        <v>8.33</v>
      </c>
      <c r="CN739" s="53">
        <v>7.84</v>
      </c>
      <c r="CO739" s="53">
        <v>7.61</v>
      </c>
      <c r="CP739" s="53">
        <v>7.16</v>
      </c>
      <c r="CQ739" s="53">
        <v>6.91</v>
      </c>
      <c r="CR739" s="53">
        <v>9.0359999999999996</v>
      </c>
      <c r="CS739" s="53">
        <v>8.5549999999999997</v>
      </c>
      <c r="CT739" s="53">
        <v>8.14</v>
      </c>
      <c r="CU739" s="53">
        <v>7.25</v>
      </c>
      <c r="CV739" s="53">
        <v>8.33</v>
      </c>
      <c r="CW739" s="53">
        <v>11.4252</v>
      </c>
      <c r="CX739" s="53">
        <v>10.1586</v>
      </c>
      <c r="CY739" s="53">
        <v>12.722799999999999</v>
      </c>
      <c r="CZ739" s="53">
        <v>9.3210999999999995</v>
      </c>
      <c r="DA739" s="53">
        <v>105.81</v>
      </c>
    </row>
    <row r="740" spans="1:105" x14ac:dyDescent="0.25">
      <c r="A740" s="79">
        <v>45244</v>
      </c>
      <c r="B740" s="53">
        <v>892.4</v>
      </c>
      <c r="C740" s="53">
        <v>890.05</v>
      </c>
      <c r="D740" s="53">
        <v>925</v>
      </c>
      <c r="E740" s="53">
        <v>925</v>
      </c>
      <c r="F740" s="53">
        <v>906.73130000000003</v>
      </c>
      <c r="G740" s="53">
        <v>1342.89</v>
      </c>
      <c r="H740" s="53">
        <v>897.12</v>
      </c>
      <c r="I740" s="53">
        <v>912.94</v>
      </c>
      <c r="J740" s="53">
        <v>905.89</v>
      </c>
      <c r="K740" s="53">
        <v>869.88</v>
      </c>
      <c r="L740" s="53">
        <v>836.33</v>
      </c>
      <c r="M740" s="53">
        <v>19.37</v>
      </c>
      <c r="N740" s="53">
        <v>2.2000000000000002</v>
      </c>
      <c r="O740" s="53">
        <v>5.7</v>
      </c>
      <c r="P740" s="53">
        <v>9.82</v>
      </c>
      <c r="Q740" s="53">
        <v>14.2</v>
      </c>
      <c r="R740" s="53">
        <v>104.053</v>
      </c>
      <c r="S740" s="53">
        <v>368.35</v>
      </c>
      <c r="T740" s="53">
        <v>368.35</v>
      </c>
      <c r="U740" s="53">
        <v>8144</v>
      </c>
      <c r="V740" s="53">
        <v>20402</v>
      </c>
      <c r="W740" s="53">
        <v>-600</v>
      </c>
      <c r="X740" s="53">
        <v>179325</v>
      </c>
      <c r="Y740" s="53">
        <v>8144</v>
      </c>
      <c r="Z740" s="53">
        <v>12.92</v>
      </c>
      <c r="AA740" s="53">
        <v>-16775</v>
      </c>
      <c r="AB740" s="53">
        <v>78.260000000000005</v>
      </c>
      <c r="AC740" s="53">
        <v>17.3446</v>
      </c>
      <c r="AD740" s="53">
        <v>4.8648999999999996</v>
      </c>
      <c r="AE740" s="53">
        <v>3968.75</v>
      </c>
      <c r="AF740" s="53">
        <v>3.7639999999999998</v>
      </c>
      <c r="AG740" s="53">
        <v>350.08120000000002</v>
      </c>
      <c r="AH740" s="53">
        <v>-4133</v>
      </c>
      <c r="AI740" s="53">
        <v>286</v>
      </c>
      <c r="AJ740" s="53">
        <v>73</v>
      </c>
      <c r="AK740" s="53">
        <v>33.67</v>
      </c>
      <c r="AL740" s="53">
        <v>44.15</v>
      </c>
      <c r="AM740" s="53">
        <v>61.3</v>
      </c>
      <c r="AN740" s="53">
        <v>101.62</v>
      </c>
      <c r="AO740" s="53">
        <v>36.53</v>
      </c>
      <c r="AP740" s="53">
        <v>90.606700000000004</v>
      </c>
      <c r="AQ740" s="53">
        <v>18.224799999999998</v>
      </c>
      <c r="AR740" s="53">
        <v>7.2529000000000003</v>
      </c>
      <c r="AS740" s="53">
        <v>345.66</v>
      </c>
      <c r="AT740" s="53">
        <v>28.619399999999999</v>
      </c>
      <c r="AU740" s="53">
        <v>1328.95</v>
      </c>
      <c r="AV740" s="53">
        <v>4.0431999999999997</v>
      </c>
      <c r="AW740" s="53">
        <v>56.055999999999997</v>
      </c>
      <c r="AX740" s="53">
        <v>35.515999999999998</v>
      </c>
      <c r="AY740" s="53">
        <v>22.4815</v>
      </c>
      <c r="AZ740" s="53">
        <v>7.8057999999999996</v>
      </c>
      <c r="BA740" s="53">
        <v>1.3489</v>
      </c>
      <c r="BB740" s="53">
        <v>83.33</v>
      </c>
      <c r="BC740" s="53">
        <v>32.347000000000001</v>
      </c>
      <c r="BD740" s="53">
        <v>4.7187999999999999</v>
      </c>
      <c r="BE740" s="53">
        <v>15695</v>
      </c>
      <c r="BF740" s="53">
        <v>1.7979000000000001</v>
      </c>
      <c r="BG740" s="53">
        <v>4.57</v>
      </c>
      <c r="BH740" s="53">
        <v>18.53</v>
      </c>
      <c r="BI740" s="53">
        <v>11.622</v>
      </c>
      <c r="BJ740" s="53">
        <v>11.99</v>
      </c>
      <c r="BK740" s="53">
        <v>18.315000000000001</v>
      </c>
      <c r="BL740" s="53">
        <v>7.2324999999999999</v>
      </c>
      <c r="BM740" s="53">
        <v>5.1805000000000003</v>
      </c>
      <c r="BN740" s="53">
        <v>8.09</v>
      </c>
      <c r="BO740" s="53">
        <v>5.3599500000000004</v>
      </c>
      <c r="BP740" s="53">
        <v>4.6064999999999996</v>
      </c>
      <c r="BQ740" s="53">
        <v>5.4581</v>
      </c>
      <c r="BR740" s="53">
        <v>10.882099999999999</v>
      </c>
      <c r="BS740" s="53">
        <v>1.5367</v>
      </c>
      <c r="BT740" s="53">
        <v>1.3693</v>
      </c>
      <c r="BU740" s="53">
        <v>1.6642999999999999</v>
      </c>
      <c r="BV740" s="53">
        <v>10.5921</v>
      </c>
      <c r="BW740" s="53">
        <v>0.8</v>
      </c>
      <c r="BX740" s="53">
        <v>150.37</v>
      </c>
      <c r="BY740" s="53">
        <v>0.91920000000000002</v>
      </c>
      <c r="BZ740" s="53">
        <v>6.8566000000000003</v>
      </c>
      <c r="CA740" s="53">
        <v>0.8891</v>
      </c>
      <c r="CB740" s="53"/>
      <c r="CD740" s="53"/>
      <c r="CE740" s="53"/>
      <c r="CG740" s="53"/>
      <c r="CH740" s="53"/>
      <c r="CJ740" s="53"/>
      <c r="CK740" s="53">
        <v>7.33</v>
      </c>
      <c r="CL740" s="53">
        <v>7.95</v>
      </c>
      <c r="CM740" s="53">
        <v>8.11</v>
      </c>
      <c r="CN740" s="53">
        <v>7.9</v>
      </c>
      <c r="CO740" s="53">
        <v>7.6</v>
      </c>
      <c r="CP740" s="53">
        <v>7.12</v>
      </c>
      <c r="CQ740" s="53">
        <v>6.84</v>
      </c>
      <c r="CR740" s="53">
        <v>9.0359999999999996</v>
      </c>
      <c r="CS740" s="53">
        <v>8.57</v>
      </c>
      <c r="CT740" s="53">
        <v>8.09</v>
      </c>
      <c r="CU740" s="53">
        <v>7.2324999999999999</v>
      </c>
      <c r="CV740" s="53">
        <v>8.11</v>
      </c>
      <c r="CW740" s="53">
        <v>11.470599999999999</v>
      </c>
      <c r="CX740" s="53">
        <v>10.0319</v>
      </c>
      <c r="CY740" s="53">
        <v>13.04425</v>
      </c>
      <c r="CZ740" s="53">
        <v>13.436</v>
      </c>
      <c r="DA740" s="53">
        <v>105.81</v>
      </c>
    </row>
    <row r="741" spans="1:105" x14ac:dyDescent="0.25">
      <c r="A741" s="79">
        <v>45243</v>
      </c>
      <c r="B741" s="53">
        <v>923.95</v>
      </c>
      <c r="C741" s="53">
        <v>906.1</v>
      </c>
      <c r="D741" s="53">
        <v>924.98</v>
      </c>
      <c r="E741" s="53">
        <v>906.2</v>
      </c>
      <c r="F741" s="53">
        <v>921.95979999999997</v>
      </c>
      <c r="G741" s="53">
        <v>971.41</v>
      </c>
      <c r="H741" s="53">
        <v>897.71</v>
      </c>
      <c r="I741" s="53">
        <v>915.68</v>
      </c>
      <c r="J741" s="53">
        <v>905.09</v>
      </c>
      <c r="K741" s="53">
        <v>869.03</v>
      </c>
      <c r="L741" s="53">
        <v>835.85</v>
      </c>
      <c r="M741" s="53">
        <v>15.96</v>
      </c>
      <c r="N741" s="53">
        <v>2.37</v>
      </c>
      <c r="O741" s="53">
        <v>6</v>
      </c>
      <c r="P741" s="53">
        <v>10.26</v>
      </c>
      <c r="Q741" s="53">
        <v>15.03</v>
      </c>
      <c r="R741" s="53">
        <v>105.631</v>
      </c>
      <c r="S741" s="53">
        <v>366.6</v>
      </c>
      <c r="T741" s="53">
        <v>366.6</v>
      </c>
      <c r="U741" s="53">
        <v>8081.25</v>
      </c>
      <c r="V741" s="53">
        <v>20402</v>
      </c>
      <c r="W741" s="53">
        <v>-75</v>
      </c>
      <c r="X741" s="53">
        <v>179925</v>
      </c>
      <c r="Y741" s="53">
        <v>8081.25</v>
      </c>
      <c r="Z741" s="53">
        <v>12.96</v>
      </c>
      <c r="AA741" s="53">
        <v>-11144</v>
      </c>
      <c r="AB741" s="53">
        <v>78.260000000000005</v>
      </c>
      <c r="AC741" s="53">
        <v>17.6082</v>
      </c>
      <c r="AD741" s="53">
        <v>4.9103000000000003</v>
      </c>
      <c r="AE741" s="53">
        <v>4035</v>
      </c>
      <c r="AF741" s="53">
        <v>3.8090999999999999</v>
      </c>
      <c r="AG741" s="53">
        <v>349.98009999999999</v>
      </c>
      <c r="AH741" s="53">
        <v>-4419</v>
      </c>
      <c r="AI741" s="53">
        <v>-19</v>
      </c>
      <c r="AJ741" s="53">
        <v>71</v>
      </c>
      <c r="AK741" s="53">
        <v>46.59</v>
      </c>
      <c r="AL741" s="53">
        <v>56.57</v>
      </c>
      <c r="AM741" s="53">
        <v>58.66</v>
      </c>
      <c r="AN741" s="53">
        <v>101.5</v>
      </c>
      <c r="AO741" s="53">
        <v>35.94</v>
      </c>
      <c r="AP741" s="53">
        <v>91.610900000000001</v>
      </c>
      <c r="AQ741" s="53">
        <v>18.726600000000001</v>
      </c>
      <c r="AR741" s="53">
        <v>7.2891000000000004</v>
      </c>
      <c r="AS741" s="53">
        <v>352.67</v>
      </c>
      <c r="AT741" s="53">
        <v>28.599</v>
      </c>
      <c r="AU741" s="53">
        <v>1325.04</v>
      </c>
      <c r="AV741" s="53">
        <v>4.1401000000000003</v>
      </c>
      <c r="AW741" s="53">
        <v>56.051000000000002</v>
      </c>
      <c r="AX741" s="53">
        <v>35.966999999999999</v>
      </c>
      <c r="AY741" s="53">
        <v>22.984200000000001</v>
      </c>
      <c r="AZ741" s="53">
        <v>7.8083</v>
      </c>
      <c r="BA741" s="53">
        <v>1.359</v>
      </c>
      <c r="BB741" s="53">
        <v>83.33</v>
      </c>
      <c r="BC741" s="53">
        <v>32.320999999999998</v>
      </c>
      <c r="BD741" s="53">
        <v>4.7084999999999999</v>
      </c>
      <c r="BE741" s="53">
        <v>15701</v>
      </c>
      <c r="BF741" s="53">
        <v>1.8280000000000001</v>
      </c>
      <c r="BG741" s="53">
        <v>4.6482000000000001</v>
      </c>
      <c r="BH741" s="53">
        <v>18.524999999999999</v>
      </c>
      <c r="BI741" s="53">
        <v>13.378</v>
      </c>
      <c r="BJ741" s="53">
        <v>12.38</v>
      </c>
      <c r="BK741" s="53">
        <v>18.254999999999999</v>
      </c>
      <c r="BL741" s="53">
        <v>7.4749999999999996</v>
      </c>
      <c r="BM741" s="53">
        <v>5.3275499999999996</v>
      </c>
      <c r="BN741" s="53">
        <v>8.25</v>
      </c>
      <c r="BO741" s="53">
        <v>5.4314999999999998</v>
      </c>
      <c r="BP741" s="53">
        <v>4.8491</v>
      </c>
      <c r="BQ741" s="53">
        <v>5.8175999999999997</v>
      </c>
      <c r="BR741" s="53">
        <v>11.084899999999999</v>
      </c>
      <c r="BS741" s="53">
        <v>1.5682</v>
      </c>
      <c r="BT741" s="53">
        <v>1.3805000000000001</v>
      </c>
      <c r="BU741" s="53">
        <v>1.7016</v>
      </c>
      <c r="BV741" s="53">
        <v>10.8429</v>
      </c>
      <c r="BW741" s="53">
        <v>0.81440000000000001</v>
      </c>
      <c r="BX741" s="53">
        <v>151.72</v>
      </c>
      <c r="BY741" s="53">
        <v>0.93469999999999998</v>
      </c>
      <c r="BZ741" s="53">
        <v>6.9717000000000002</v>
      </c>
      <c r="CA741" s="53">
        <v>0.90159999999999996</v>
      </c>
      <c r="CB741" s="53"/>
      <c r="CD741" s="53"/>
      <c r="CE741" s="53"/>
      <c r="CG741" s="53"/>
      <c r="CH741" s="53"/>
      <c r="CJ741" s="53"/>
      <c r="CK741" s="53">
        <v>7.54</v>
      </c>
      <c r="CL741" s="53">
        <v>8</v>
      </c>
      <c r="CM741" s="53">
        <v>8.41</v>
      </c>
      <c r="CN741" s="53">
        <v>7.97</v>
      </c>
      <c r="CO741" s="53">
        <v>7.69</v>
      </c>
      <c r="CP741" s="53">
        <v>7.27</v>
      </c>
      <c r="CQ741" s="53">
        <v>7.03</v>
      </c>
      <c r="CR741" s="53">
        <v>9.0350000000000001</v>
      </c>
      <c r="CS741" s="53">
        <v>8.6575000000000006</v>
      </c>
      <c r="CT741" s="53">
        <v>8.25</v>
      </c>
      <c r="CU741" s="53">
        <v>7.4749999999999996</v>
      </c>
      <c r="CV741" s="53">
        <v>8.41</v>
      </c>
      <c r="CW741" s="53">
        <v>11.397</v>
      </c>
      <c r="CX741" s="53">
        <v>10.279500000000001</v>
      </c>
      <c r="CY741" s="53">
        <v>14.755649999999999</v>
      </c>
      <c r="CZ741" s="53">
        <v>7.1454000000000004</v>
      </c>
      <c r="DA741" s="53">
        <v>105.81</v>
      </c>
    </row>
    <row r="742" spans="1:105" x14ac:dyDescent="0.25">
      <c r="A742" s="79">
        <v>45240</v>
      </c>
      <c r="B742" s="53">
        <v>912.85</v>
      </c>
      <c r="C742" s="53">
        <v>912.3</v>
      </c>
      <c r="D742" s="53">
        <v>920.75</v>
      </c>
      <c r="E742" s="53">
        <v>916.75</v>
      </c>
      <c r="F742" s="53">
        <v>916.92269999999996</v>
      </c>
      <c r="G742" s="53">
        <v>1392.99</v>
      </c>
      <c r="H742" s="53">
        <v>896.12</v>
      </c>
      <c r="I742" s="53">
        <v>916.51</v>
      </c>
      <c r="J742" s="53">
        <v>903.67</v>
      </c>
      <c r="K742" s="53">
        <v>867.84</v>
      </c>
      <c r="L742" s="53">
        <v>835.13</v>
      </c>
      <c r="M742" s="53">
        <v>15.85</v>
      </c>
      <c r="N742" s="53">
        <v>2.2000000000000002</v>
      </c>
      <c r="O742" s="53">
        <v>5.85</v>
      </c>
      <c r="P742" s="53">
        <v>9.67</v>
      </c>
      <c r="Q742" s="53">
        <v>14.43</v>
      </c>
      <c r="R742" s="53">
        <v>105.861</v>
      </c>
      <c r="S742" s="53">
        <v>358.7</v>
      </c>
      <c r="T742" s="53">
        <v>358.7</v>
      </c>
      <c r="U742" s="53">
        <v>7954.69</v>
      </c>
      <c r="V742" s="53">
        <v>20402</v>
      </c>
      <c r="W742" s="53">
        <v>2775</v>
      </c>
      <c r="X742" s="53">
        <v>180000</v>
      </c>
      <c r="Y742" s="53">
        <v>7954.69</v>
      </c>
      <c r="Z742" s="53">
        <v>12.23</v>
      </c>
      <c r="AA742" s="53">
        <v>-11144</v>
      </c>
      <c r="AB742" s="53">
        <v>77.17</v>
      </c>
      <c r="AC742" s="53">
        <v>17.6465</v>
      </c>
      <c r="AD742" s="53">
        <v>4.9095000000000004</v>
      </c>
      <c r="AE742" s="53">
        <v>4035</v>
      </c>
      <c r="AF742" s="53">
        <v>3.806</v>
      </c>
      <c r="AG742" s="53">
        <v>349.97649999999999</v>
      </c>
      <c r="AH742" s="53">
        <v>-4400</v>
      </c>
      <c r="AI742" s="53">
        <v>16</v>
      </c>
      <c r="AJ742" s="53">
        <v>71</v>
      </c>
      <c r="AK742" s="53">
        <v>49.14</v>
      </c>
      <c r="AL742" s="53">
        <v>52.18</v>
      </c>
      <c r="AM742" s="53">
        <v>49.89</v>
      </c>
      <c r="AN742" s="53">
        <v>101.36</v>
      </c>
      <c r="AO742" s="53">
        <v>35.340000000000003</v>
      </c>
      <c r="AP742" s="53">
        <v>92.334900000000005</v>
      </c>
      <c r="AQ742" s="53">
        <v>18.727</v>
      </c>
      <c r="AR742" s="53">
        <v>7.2854999999999999</v>
      </c>
      <c r="AS742" s="53">
        <v>353.03</v>
      </c>
      <c r="AT742" s="53">
        <v>28.5609</v>
      </c>
      <c r="AU742" s="53">
        <v>1316.9</v>
      </c>
      <c r="AV742" s="53">
        <v>4.1418999999999997</v>
      </c>
      <c r="AW742" s="53">
        <v>55.953000000000003</v>
      </c>
      <c r="AX742" s="53">
        <v>35.991999999999997</v>
      </c>
      <c r="AY742" s="53">
        <v>22.996700000000001</v>
      </c>
      <c r="AZ742" s="53">
        <v>7.8089000000000004</v>
      </c>
      <c r="BA742" s="53">
        <v>1.3605</v>
      </c>
      <c r="BB742" s="53">
        <v>83.343800000000002</v>
      </c>
      <c r="BC742" s="53">
        <v>32.366</v>
      </c>
      <c r="BD742" s="53">
        <v>4.7084999999999999</v>
      </c>
      <c r="BE742" s="53">
        <v>15695</v>
      </c>
      <c r="BF742" s="53">
        <v>1.8303</v>
      </c>
      <c r="BG742" s="53">
        <v>4.6532999999999998</v>
      </c>
      <c r="BH742" s="53">
        <v>18.524999999999999</v>
      </c>
      <c r="BI742" s="53">
        <v>13.387</v>
      </c>
      <c r="BJ742" s="53">
        <v>12.69</v>
      </c>
      <c r="BK742" s="53">
        <v>18.239999999999998</v>
      </c>
      <c r="BL742" s="53">
        <v>7.4950000000000001</v>
      </c>
      <c r="BM742" s="53">
        <v>5.3360000000000003</v>
      </c>
      <c r="BN742" s="53">
        <v>8.26</v>
      </c>
      <c r="BO742" s="53">
        <v>5.4272</v>
      </c>
      <c r="BP742" s="53">
        <v>4.88</v>
      </c>
      <c r="BQ742" s="53">
        <v>5.8064999999999998</v>
      </c>
      <c r="BR742" s="53">
        <v>11.113099999999999</v>
      </c>
      <c r="BS742" s="53">
        <v>1.5721000000000001</v>
      </c>
      <c r="BT742" s="53">
        <v>1.3801000000000001</v>
      </c>
      <c r="BU742" s="53">
        <v>1.6974</v>
      </c>
      <c r="BV742" s="53">
        <v>10.8965</v>
      </c>
      <c r="BW742" s="53">
        <v>0.81779999999999997</v>
      </c>
      <c r="BX742" s="53">
        <v>151.52000000000001</v>
      </c>
      <c r="BY742" s="53">
        <v>0.93579999999999997</v>
      </c>
      <c r="BZ742" s="53">
        <v>6.9791999999999996</v>
      </c>
      <c r="CA742" s="53">
        <v>0.90269999999999995</v>
      </c>
      <c r="CB742" s="53"/>
      <c r="CD742" s="53"/>
      <c r="CE742" s="53"/>
      <c r="CG742" s="53"/>
      <c r="CH742" s="53"/>
      <c r="CJ742" s="53"/>
      <c r="CK742" s="53">
        <v>6.72</v>
      </c>
      <c r="CL742" s="53">
        <v>7.65</v>
      </c>
      <c r="CM742" s="53">
        <v>8.2200000000000006</v>
      </c>
      <c r="CN742" s="53">
        <v>7.92</v>
      </c>
      <c r="CO742" s="53">
        <v>7.58</v>
      </c>
      <c r="CP742" s="53">
        <v>7.23</v>
      </c>
      <c r="CQ742" s="53">
        <v>6.99</v>
      </c>
      <c r="CR742" s="53">
        <v>9.0350000000000001</v>
      </c>
      <c r="CS742" s="53">
        <v>8.6750000000000007</v>
      </c>
      <c r="CT742" s="53">
        <v>8.26</v>
      </c>
      <c r="CU742" s="53">
        <v>7.4950000000000001</v>
      </c>
      <c r="CV742" s="53">
        <v>8.2200000000000006</v>
      </c>
      <c r="CW742" s="53">
        <v>11.3001</v>
      </c>
      <c r="CX742" s="53">
        <v>11.001200000000001</v>
      </c>
      <c r="CY742" s="53">
        <v>14.729699999999999</v>
      </c>
      <c r="CZ742" s="53">
        <v>6.8554000000000004</v>
      </c>
      <c r="DA742" s="53">
        <v>105.81</v>
      </c>
    </row>
    <row r="743" spans="1:105" x14ac:dyDescent="0.25">
      <c r="A743" s="79">
        <v>45239</v>
      </c>
      <c r="B743" s="53">
        <v>914.6</v>
      </c>
      <c r="C743" s="53">
        <v>897.77</v>
      </c>
      <c r="D743" s="53">
        <v>914.6</v>
      </c>
      <c r="E743" s="53">
        <v>902.25</v>
      </c>
      <c r="F743" s="53">
        <v>902.45839999999998</v>
      </c>
      <c r="G743" s="53">
        <v>1319.05</v>
      </c>
      <c r="H743" s="53">
        <v>898.11</v>
      </c>
      <c r="I743" s="53">
        <v>917.79</v>
      </c>
      <c r="J743" s="53">
        <v>902.45</v>
      </c>
      <c r="K743" s="53">
        <v>866.75</v>
      </c>
      <c r="L743" s="53">
        <v>834.52</v>
      </c>
      <c r="M743" s="53">
        <v>16.87</v>
      </c>
      <c r="N743" s="53">
        <v>2.25</v>
      </c>
      <c r="O743" s="53">
        <v>5.8</v>
      </c>
      <c r="P743" s="53">
        <v>9.4700000000000006</v>
      </c>
      <c r="Q743" s="53">
        <v>14.58</v>
      </c>
      <c r="R743" s="53">
        <v>105.91</v>
      </c>
      <c r="S743" s="53">
        <v>364.05</v>
      </c>
      <c r="T743" s="53">
        <v>364.05</v>
      </c>
      <c r="U743" s="53">
        <v>8068.11</v>
      </c>
      <c r="V743" s="53">
        <v>20402</v>
      </c>
      <c r="W743" s="53">
        <v>-900</v>
      </c>
      <c r="X743" s="53">
        <v>177225</v>
      </c>
      <c r="Y743" s="53">
        <v>8068.11</v>
      </c>
      <c r="Z743" s="53">
        <v>14.42</v>
      </c>
      <c r="AA743" s="53">
        <v>-11144</v>
      </c>
      <c r="AB743" s="53">
        <v>75.739999999999995</v>
      </c>
      <c r="AC743" s="53">
        <v>17.817699999999999</v>
      </c>
      <c r="AD743" s="53">
        <v>4.9394999999999998</v>
      </c>
      <c r="AE743" s="53">
        <v>4025.69</v>
      </c>
      <c r="AF743" s="53">
        <v>3.8029999999999999</v>
      </c>
      <c r="AG743" s="53">
        <v>349.96850000000001</v>
      </c>
      <c r="AH743" s="53">
        <v>-4416</v>
      </c>
      <c r="AI743" s="53">
        <v>-6</v>
      </c>
      <c r="AJ743" s="53">
        <v>71</v>
      </c>
      <c r="AK743" s="53">
        <v>49.68</v>
      </c>
      <c r="AL743" s="53">
        <v>52.96</v>
      </c>
      <c r="AM743" s="53">
        <v>55.13</v>
      </c>
      <c r="AN743" s="53">
        <v>101.61</v>
      </c>
      <c r="AO743" s="53">
        <v>36.229999999999997</v>
      </c>
      <c r="AP743" s="53">
        <v>91.854699999999994</v>
      </c>
      <c r="AQ743" s="53">
        <v>18.66</v>
      </c>
      <c r="AR743" s="53">
        <v>7.2847</v>
      </c>
      <c r="AS743" s="53">
        <v>355.89</v>
      </c>
      <c r="AT743" s="53">
        <v>28.472200000000001</v>
      </c>
      <c r="AU743" s="53">
        <v>1309.83</v>
      </c>
      <c r="AV743" s="53">
        <v>4.16</v>
      </c>
      <c r="AW743" s="53">
        <v>55.86</v>
      </c>
      <c r="AX743" s="53">
        <v>35.767000000000003</v>
      </c>
      <c r="AY743" s="53">
        <v>23.008400000000002</v>
      </c>
      <c r="AZ743" s="53">
        <v>7.8091999999999997</v>
      </c>
      <c r="BA743" s="53">
        <v>1.3604000000000001</v>
      </c>
      <c r="BB743" s="53">
        <v>83.288799999999995</v>
      </c>
      <c r="BC743" s="53">
        <v>32.271000000000001</v>
      </c>
      <c r="BD743" s="53">
        <v>4.6929999999999996</v>
      </c>
      <c r="BE743" s="53">
        <v>15655</v>
      </c>
      <c r="BF743" s="53">
        <v>1.8332999999999999</v>
      </c>
      <c r="BG743" s="53">
        <v>4.657</v>
      </c>
      <c r="BH743" s="53">
        <v>17.38</v>
      </c>
      <c r="BI743" s="53">
        <v>13.85</v>
      </c>
      <c r="BJ743" s="53">
        <v>12.24</v>
      </c>
      <c r="BK743" s="53">
        <v>17.71</v>
      </c>
      <c r="BL743" s="53">
        <v>7.4550000000000001</v>
      </c>
      <c r="BM743" s="53">
        <v>5.3140000000000001</v>
      </c>
      <c r="BN743" s="53">
        <v>8.24</v>
      </c>
      <c r="BO743" s="53">
        <v>5.4178499999999996</v>
      </c>
      <c r="BP743" s="53">
        <v>4.8468</v>
      </c>
      <c r="BQ743" s="53">
        <v>5.7870999999999997</v>
      </c>
      <c r="BR743" s="53">
        <v>11.2211</v>
      </c>
      <c r="BS743" s="53">
        <v>1.5707</v>
      </c>
      <c r="BT743" s="53">
        <v>1.3808</v>
      </c>
      <c r="BU743" s="53">
        <v>1.6968000000000001</v>
      </c>
      <c r="BV743" s="53">
        <v>10.9267</v>
      </c>
      <c r="BW743" s="53">
        <v>0.81810000000000005</v>
      </c>
      <c r="BX743" s="53">
        <v>151.35</v>
      </c>
      <c r="BY743" s="53">
        <v>0.93740000000000001</v>
      </c>
      <c r="BZ743" s="53">
        <v>6.9911000000000003</v>
      </c>
      <c r="CA743" s="53">
        <v>0.90290000000000004</v>
      </c>
      <c r="CB743" s="53"/>
      <c r="CD743" s="53"/>
      <c r="CE743" s="53"/>
      <c r="CG743" s="53"/>
      <c r="CH743" s="53"/>
      <c r="CJ743" s="53"/>
      <c r="CK743" s="53">
        <v>7.57</v>
      </c>
      <c r="CL743" s="53">
        <v>7.83</v>
      </c>
      <c r="CM743" s="53">
        <v>8.2899999999999991</v>
      </c>
      <c r="CN743" s="53">
        <v>7.9</v>
      </c>
      <c r="CO743" s="53">
        <v>7.53</v>
      </c>
      <c r="CP743" s="53">
        <v>7.21</v>
      </c>
      <c r="CQ743" s="53">
        <v>6.98</v>
      </c>
      <c r="CR743" s="53">
        <v>9.0359999999999996</v>
      </c>
      <c r="CS743" s="53">
        <v>8.69</v>
      </c>
      <c r="CT743" s="53">
        <v>8.24</v>
      </c>
      <c r="CU743" s="53">
        <v>7.4550000000000001</v>
      </c>
      <c r="CV743" s="53">
        <v>8.2899999999999991</v>
      </c>
      <c r="CW743" s="53">
        <v>11.18</v>
      </c>
      <c r="CX743" s="53">
        <v>11.030200000000001</v>
      </c>
      <c r="CY743" s="53">
        <v>15.222950000000001</v>
      </c>
      <c r="CZ743" s="53">
        <v>6.8250000000000002</v>
      </c>
      <c r="DA743" s="53">
        <v>105.81</v>
      </c>
    </row>
    <row r="744" spans="1:105" x14ac:dyDescent="0.25">
      <c r="A744" s="79">
        <v>45238</v>
      </c>
      <c r="B744" s="53">
        <v>901</v>
      </c>
      <c r="C744" s="53">
        <v>886</v>
      </c>
      <c r="D744" s="53">
        <v>903.9</v>
      </c>
      <c r="E744" s="53">
        <v>888</v>
      </c>
      <c r="F744" s="53">
        <v>896.03039999999999</v>
      </c>
      <c r="G744" s="53">
        <v>1472.8</v>
      </c>
      <c r="H744" s="53">
        <v>899.39</v>
      </c>
      <c r="I744" s="53">
        <v>918.59</v>
      </c>
      <c r="J744" s="53">
        <v>901.36</v>
      </c>
      <c r="K744" s="53">
        <v>865.66</v>
      </c>
      <c r="L744" s="53">
        <v>833.94</v>
      </c>
      <c r="M744" s="53">
        <v>17.48</v>
      </c>
      <c r="N744" s="53">
        <v>1.95</v>
      </c>
      <c r="O744" s="53">
        <v>5.75</v>
      </c>
      <c r="P744" s="53">
        <v>9.35</v>
      </c>
      <c r="Q744" s="53">
        <v>15.16</v>
      </c>
      <c r="R744" s="53">
        <v>105.593</v>
      </c>
      <c r="S744" s="53">
        <v>363.8</v>
      </c>
      <c r="T744" s="53">
        <v>363.8</v>
      </c>
      <c r="U744" s="53">
        <v>8058.5</v>
      </c>
      <c r="V744" s="53">
        <v>20423</v>
      </c>
      <c r="W744" s="53">
        <v>-625</v>
      </c>
      <c r="X744" s="53">
        <v>178125</v>
      </c>
      <c r="Y744" s="53">
        <v>8058.5</v>
      </c>
      <c r="Z744" s="53">
        <v>14.53</v>
      </c>
      <c r="AA744" s="53">
        <v>-11144</v>
      </c>
      <c r="AB744" s="53">
        <v>75.33</v>
      </c>
      <c r="AC744" s="53">
        <v>17.536899999999999</v>
      </c>
      <c r="AD744" s="53">
        <v>4.9096000000000002</v>
      </c>
      <c r="AE744" s="53">
        <v>4080.5</v>
      </c>
      <c r="AF744" s="53">
        <v>3.7970000000000002</v>
      </c>
      <c r="AG744" s="53">
        <v>349.97620000000001</v>
      </c>
      <c r="AH744" s="53">
        <v>-4411</v>
      </c>
      <c r="AI744" s="53">
        <v>-215</v>
      </c>
      <c r="AJ744" s="53">
        <v>71</v>
      </c>
      <c r="AK744" s="53">
        <v>46.14</v>
      </c>
      <c r="AL744" s="53">
        <v>47.24</v>
      </c>
      <c r="AM744" s="53">
        <v>54.98</v>
      </c>
      <c r="AN744" s="53">
        <v>101.59</v>
      </c>
      <c r="AO744" s="53">
        <v>36.130000000000003</v>
      </c>
      <c r="AP744" s="53">
        <v>91.850099999999998</v>
      </c>
      <c r="AQ744" s="53">
        <v>18.473199999999999</v>
      </c>
      <c r="AR744" s="53">
        <v>7.2760999999999996</v>
      </c>
      <c r="AS744" s="53">
        <v>353.66</v>
      </c>
      <c r="AT744" s="53">
        <v>28.470099999999999</v>
      </c>
      <c r="AU744" s="53">
        <v>1310.4100000000001</v>
      </c>
      <c r="AV744" s="53">
        <v>4.1497999999999999</v>
      </c>
      <c r="AW744" s="53">
        <v>56.029000000000003</v>
      </c>
      <c r="AX744" s="53">
        <v>35.526000000000003</v>
      </c>
      <c r="AY744" s="53">
        <v>22.994</v>
      </c>
      <c r="AZ744" s="53">
        <v>7.8150000000000004</v>
      </c>
      <c r="BA744" s="53">
        <v>1.3564000000000001</v>
      </c>
      <c r="BB744" s="53">
        <v>83.277500000000003</v>
      </c>
      <c r="BC744" s="53">
        <v>32.253</v>
      </c>
      <c r="BD744" s="53">
        <v>4.6829999999999998</v>
      </c>
      <c r="BE744" s="53">
        <v>15650</v>
      </c>
      <c r="BF744" s="53">
        <v>1.8264</v>
      </c>
      <c r="BG744" s="53">
        <v>4.6379000000000001</v>
      </c>
      <c r="BH744" s="53">
        <v>18.065000000000001</v>
      </c>
      <c r="BI744" s="53">
        <v>12.278</v>
      </c>
      <c r="BJ744" s="53">
        <v>11.6875</v>
      </c>
      <c r="BK744" s="53">
        <v>17.89</v>
      </c>
      <c r="BL744" s="53">
        <v>7.39</v>
      </c>
      <c r="BM744" s="53">
        <v>5.2774999999999999</v>
      </c>
      <c r="BN744" s="53">
        <v>8.2050000000000001</v>
      </c>
      <c r="BO744" s="53">
        <v>5.4089999999999998</v>
      </c>
      <c r="BP744" s="53">
        <v>4.7423999999999999</v>
      </c>
      <c r="BQ744" s="53">
        <v>5.7450000000000001</v>
      </c>
      <c r="BR744" s="53">
        <v>11.174899999999999</v>
      </c>
      <c r="BS744" s="53">
        <v>1.5620000000000001</v>
      </c>
      <c r="BT744" s="53">
        <v>1.3792</v>
      </c>
      <c r="BU744" s="53">
        <v>1.6918</v>
      </c>
      <c r="BV744" s="53">
        <v>10.896100000000001</v>
      </c>
      <c r="BW744" s="53">
        <v>0.81399999999999995</v>
      </c>
      <c r="BX744" s="53">
        <v>150.97999999999999</v>
      </c>
      <c r="BY744" s="53">
        <v>0.93379999999999996</v>
      </c>
      <c r="BZ744" s="53">
        <v>6.9641000000000002</v>
      </c>
      <c r="CA744" s="53">
        <v>0.89929999999999999</v>
      </c>
      <c r="CB744" s="53"/>
      <c r="CD744" s="53"/>
      <c r="CE744" s="53"/>
      <c r="CG744" s="53"/>
      <c r="CH744" s="53"/>
      <c r="CJ744" s="53"/>
      <c r="CK744" s="53">
        <v>7.99</v>
      </c>
      <c r="CL744" s="53">
        <v>7.83</v>
      </c>
      <c r="CM744" s="53">
        <v>7.84</v>
      </c>
      <c r="CN744" s="53">
        <v>7.84</v>
      </c>
      <c r="CO744" s="53">
        <v>7.51</v>
      </c>
      <c r="CP744" s="53">
        <v>7.28</v>
      </c>
      <c r="CQ744" s="53">
        <v>7.02</v>
      </c>
      <c r="CR744" s="53">
        <v>9.0359999999999996</v>
      </c>
      <c r="CS744" s="53">
        <v>8.65</v>
      </c>
      <c r="CT744" s="53">
        <v>8.2050000000000001</v>
      </c>
      <c r="CU744" s="53">
        <v>7.39</v>
      </c>
      <c r="CV744" s="53">
        <v>7.84</v>
      </c>
      <c r="CW744" s="53">
        <v>11.2738</v>
      </c>
      <c r="CX744" s="53">
        <v>10.222</v>
      </c>
      <c r="CY744" s="53">
        <v>13.66765</v>
      </c>
      <c r="CZ744" s="53">
        <v>6.8269000000000002</v>
      </c>
      <c r="DA744" s="53">
        <v>105.81</v>
      </c>
    </row>
    <row r="745" spans="1:105" x14ac:dyDescent="0.25">
      <c r="A745" s="79">
        <v>45237</v>
      </c>
      <c r="B745" s="53">
        <v>884.8</v>
      </c>
      <c r="C745" s="53">
        <v>882.15</v>
      </c>
      <c r="D745" s="53">
        <v>891.5</v>
      </c>
      <c r="E745" s="53">
        <v>887.9</v>
      </c>
      <c r="F745" s="53">
        <v>886.47820000000002</v>
      </c>
      <c r="G745" s="53">
        <v>1202.79</v>
      </c>
      <c r="H745" s="53">
        <v>901.85</v>
      </c>
      <c r="I745" s="53">
        <v>919.94</v>
      </c>
      <c r="J745" s="53">
        <v>900.4</v>
      </c>
      <c r="K745" s="53">
        <v>864.58</v>
      </c>
      <c r="L745" s="53">
        <v>833.46</v>
      </c>
      <c r="M745" s="53">
        <v>16.36</v>
      </c>
      <c r="N745" s="53">
        <v>2.25</v>
      </c>
      <c r="O745" s="53">
        <v>6.07</v>
      </c>
      <c r="P745" s="53">
        <v>9.99</v>
      </c>
      <c r="Q745" s="53">
        <v>16.760000000000002</v>
      </c>
      <c r="R745" s="53">
        <v>105.542</v>
      </c>
      <c r="S745" s="53">
        <v>367.9</v>
      </c>
      <c r="T745" s="53">
        <v>367.9</v>
      </c>
      <c r="U745" s="53">
        <v>8101</v>
      </c>
      <c r="V745" s="53">
        <v>20423</v>
      </c>
      <c r="W745" s="53">
        <v>-1500</v>
      </c>
      <c r="X745" s="53">
        <v>178750</v>
      </c>
      <c r="Y745" s="53">
        <v>8101</v>
      </c>
      <c r="Z745" s="53">
        <v>15.04</v>
      </c>
      <c r="AA745" s="53">
        <v>-11144</v>
      </c>
      <c r="AB745" s="53">
        <v>77.37</v>
      </c>
      <c r="AC745" s="53">
        <v>17.4771</v>
      </c>
      <c r="AD745" s="53">
        <v>4.8791000000000002</v>
      </c>
      <c r="AE745" s="53">
        <v>4014.48</v>
      </c>
      <c r="AF745" s="53">
        <v>3.7785000000000002</v>
      </c>
      <c r="AG745" s="53">
        <v>350.03</v>
      </c>
      <c r="AH745" s="53">
        <v>-4196</v>
      </c>
      <c r="AI745" s="53">
        <v>28</v>
      </c>
      <c r="AJ745" s="53">
        <v>75</v>
      </c>
      <c r="AK745" s="53">
        <v>45.56</v>
      </c>
      <c r="AL745" s="53">
        <v>39.03</v>
      </c>
      <c r="AM745" s="53">
        <v>61.92</v>
      </c>
      <c r="AN745" s="53">
        <v>101.58</v>
      </c>
      <c r="AO745" s="53">
        <v>36.11</v>
      </c>
      <c r="AP745" s="53">
        <v>92.209699999999998</v>
      </c>
      <c r="AQ745" s="53">
        <v>18.3386</v>
      </c>
      <c r="AR745" s="53">
        <v>7.28</v>
      </c>
      <c r="AS745" s="53">
        <v>353.45</v>
      </c>
      <c r="AT745" s="53">
        <v>28.490500000000001</v>
      </c>
      <c r="AU745" s="53">
        <v>1308.02</v>
      </c>
      <c r="AV745" s="53">
        <v>4.1653000000000002</v>
      </c>
      <c r="AW745" s="53">
        <v>56.140999999999998</v>
      </c>
      <c r="AX745" s="53">
        <v>35.558999999999997</v>
      </c>
      <c r="AY745" s="53">
        <v>23.007100000000001</v>
      </c>
      <c r="AZ745" s="53">
        <v>7.8194999999999997</v>
      </c>
      <c r="BA745" s="53">
        <v>1.3544</v>
      </c>
      <c r="BB745" s="53">
        <v>83.267499999999998</v>
      </c>
      <c r="BC745" s="53">
        <v>32.223999999999997</v>
      </c>
      <c r="BD745" s="53">
        <v>4.67</v>
      </c>
      <c r="BE745" s="53">
        <v>15636</v>
      </c>
      <c r="BF745" s="53">
        <v>1.8279000000000001</v>
      </c>
      <c r="BG745" s="53">
        <v>4.6430999999999996</v>
      </c>
      <c r="BH745" s="53">
        <v>17.63</v>
      </c>
      <c r="BI745" s="53">
        <v>12.21</v>
      </c>
      <c r="BJ745" s="53">
        <v>11.09</v>
      </c>
      <c r="BK745" s="53">
        <v>17.372499999999999</v>
      </c>
      <c r="BL745" s="53">
        <v>7.48</v>
      </c>
      <c r="BM745" s="53">
        <v>5.2554999999999996</v>
      </c>
      <c r="BN745" s="53">
        <v>8.26</v>
      </c>
      <c r="BO745" s="53">
        <v>5.39825</v>
      </c>
      <c r="BP745" s="53">
        <v>4.7290999999999999</v>
      </c>
      <c r="BQ745" s="53">
        <v>5.8544</v>
      </c>
      <c r="BR745" s="53">
        <v>11.190799999999999</v>
      </c>
      <c r="BS745" s="53">
        <v>1.5536000000000001</v>
      </c>
      <c r="BT745" s="53">
        <v>1.3767</v>
      </c>
      <c r="BU745" s="53">
        <v>1.6847000000000001</v>
      </c>
      <c r="BV745" s="53">
        <v>10.9198</v>
      </c>
      <c r="BW745" s="53">
        <v>0.81299999999999994</v>
      </c>
      <c r="BX745" s="53">
        <v>150.37</v>
      </c>
      <c r="BY745" s="53">
        <v>0.93459999999999999</v>
      </c>
      <c r="BZ745" s="53">
        <v>6.9705000000000004</v>
      </c>
      <c r="CA745" s="53">
        <v>0.90010000000000001</v>
      </c>
      <c r="CB745" s="53"/>
      <c r="CD745" s="53"/>
      <c r="CE745" s="53"/>
      <c r="CG745" s="53"/>
      <c r="CH745" s="53"/>
      <c r="CJ745" s="53"/>
      <c r="CK745" s="53">
        <v>8.7899999999999991</v>
      </c>
      <c r="CL745" s="53">
        <v>7.96</v>
      </c>
      <c r="CM745" s="53">
        <v>8.19</v>
      </c>
      <c r="CN745" s="53">
        <v>8.08</v>
      </c>
      <c r="CO745" s="53">
        <v>7.68</v>
      </c>
      <c r="CP745" s="53">
        <v>7.47</v>
      </c>
      <c r="CQ745" s="53">
        <v>7.21</v>
      </c>
      <c r="CR745" s="53">
        <v>9.0399999999999991</v>
      </c>
      <c r="CS745" s="53">
        <v>8.7100000000000009</v>
      </c>
      <c r="CT745" s="53">
        <v>8.26</v>
      </c>
      <c r="CU745" s="53">
        <v>7.48</v>
      </c>
      <c r="CV745" s="53">
        <v>8.19</v>
      </c>
      <c r="CW745" s="53">
        <v>11.1683</v>
      </c>
      <c r="CX745" s="53">
        <v>10.3566</v>
      </c>
      <c r="CY745" s="53">
        <v>13.206300000000001</v>
      </c>
      <c r="CZ745" s="53">
        <v>6.3179999999999996</v>
      </c>
      <c r="DA745" s="53">
        <v>105.81</v>
      </c>
    </row>
    <row r="746" spans="1:105" x14ac:dyDescent="0.25">
      <c r="A746" s="79">
        <v>45236</v>
      </c>
      <c r="B746" s="53">
        <v>882.4</v>
      </c>
      <c r="C746" s="53">
        <v>873.5</v>
      </c>
      <c r="D746" s="53">
        <v>883.15</v>
      </c>
      <c r="E746" s="53">
        <v>875</v>
      </c>
      <c r="F746" s="53">
        <v>879.46810000000005</v>
      </c>
      <c r="G746" s="53">
        <v>1349.26</v>
      </c>
      <c r="H746" s="53">
        <v>906.63</v>
      </c>
      <c r="I746" s="53">
        <v>921.56</v>
      </c>
      <c r="J746" s="53">
        <v>899.58</v>
      </c>
      <c r="K746" s="53">
        <v>863.66</v>
      </c>
      <c r="L746" s="53">
        <v>833.06</v>
      </c>
      <c r="M746" s="53">
        <v>16.47</v>
      </c>
      <c r="N746" s="53">
        <v>2.2400000000000002</v>
      </c>
      <c r="O746" s="53">
        <v>5.95</v>
      </c>
      <c r="P746" s="53">
        <v>9.89</v>
      </c>
      <c r="Q746" s="53">
        <v>16.760000000000002</v>
      </c>
      <c r="R746" s="53">
        <v>105.215</v>
      </c>
      <c r="S746" s="53">
        <v>371.9</v>
      </c>
      <c r="T746" s="53">
        <v>371.9</v>
      </c>
      <c r="U746" s="53">
        <v>8157.74</v>
      </c>
      <c r="V746" s="53">
        <v>20524</v>
      </c>
      <c r="W746" s="53">
        <v>-350</v>
      </c>
      <c r="X746" s="53">
        <v>180250</v>
      </c>
      <c r="Y746" s="53">
        <v>8157.74</v>
      </c>
      <c r="Z746" s="53">
        <v>14.89</v>
      </c>
      <c r="AA746" s="53">
        <v>-18481</v>
      </c>
      <c r="AB746" s="53">
        <v>80.819999999999993</v>
      </c>
      <c r="AC746" s="53">
        <v>17.547499999999999</v>
      </c>
      <c r="AD746" s="53">
        <v>4.8869999999999996</v>
      </c>
      <c r="AE746" s="53">
        <v>3977.38</v>
      </c>
      <c r="AF746" s="53">
        <v>3.7610000000000001</v>
      </c>
      <c r="AG746" s="53">
        <v>350.02569999999997</v>
      </c>
      <c r="AH746" s="53">
        <v>-4223</v>
      </c>
      <c r="AI746" s="53">
        <v>315</v>
      </c>
      <c r="AJ746" s="53">
        <v>75</v>
      </c>
      <c r="AK746" s="53">
        <v>41.89</v>
      </c>
      <c r="AL746" s="53">
        <v>37.69</v>
      </c>
      <c r="AM746" s="53">
        <v>66.19</v>
      </c>
      <c r="AN746" s="53">
        <v>101.49</v>
      </c>
      <c r="AO746" s="53">
        <v>35.85</v>
      </c>
      <c r="AP746" s="53">
        <v>92.590800000000002</v>
      </c>
      <c r="AQ746" s="53">
        <v>18.2926</v>
      </c>
      <c r="AR746" s="53">
        <v>7.2702</v>
      </c>
      <c r="AS746" s="53">
        <v>354.02</v>
      </c>
      <c r="AT746" s="53">
        <v>28.436399999999999</v>
      </c>
      <c r="AU746" s="53">
        <v>1297.77</v>
      </c>
      <c r="AV746" s="53">
        <v>4.1570999999999998</v>
      </c>
      <c r="AW746" s="53">
        <v>55.895000000000003</v>
      </c>
      <c r="AX746" s="53">
        <v>35.517000000000003</v>
      </c>
      <c r="AY746" s="53">
        <v>22.904900000000001</v>
      </c>
      <c r="AZ746" s="53">
        <v>7.8208000000000002</v>
      </c>
      <c r="BA746" s="53">
        <v>1.3506</v>
      </c>
      <c r="BB746" s="53">
        <v>83.215000000000003</v>
      </c>
      <c r="BC746" s="53">
        <v>32.104999999999997</v>
      </c>
      <c r="BD746" s="53">
        <v>4.6369999999999996</v>
      </c>
      <c r="BE746" s="53">
        <v>15539</v>
      </c>
      <c r="BF746" s="53">
        <v>1.8244</v>
      </c>
      <c r="BG746" s="53">
        <v>4.6355000000000004</v>
      </c>
      <c r="BH746" s="53">
        <v>17.085000000000001</v>
      </c>
      <c r="BI746" s="53">
        <v>12.288</v>
      </c>
      <c r="BJ746" s="53">
        <v>11.99</v>
      </c>
      <c r="BK746" s="53">
        <v>17.585000000000001</v>
      </c>
      <c r="BL746" s="53">
        <v>7.6150000000000002</v>
      </c>
      <c r="BM746" s="53">
        <v>5.2732000000000001</v>
      </c>
      <c r="BN746" s="53">
        <v>8.31</v>
      </c>
      <c r="BO746" s="53">
        <v>5.4040499999999998</v>
      </c>
      <c r="BP746" s="53">
        <v>4.7530000000000001</v>
      </c>
      <c r="BQ746" s="53">
        <v>6.03</v>
      </c>
      <c r="BR746" s="53">
        <v>11.059900000000001</v>
      </c>
      <c r="BS746" s="53">
        <v>1.5410999999999999</v>
      </c>
      <c r="BT746" s="53">
        <v>1.37</v>
      </c>
      <c r="BU746" s="53">
        <v>1.6767000000000001</v>
      </c>
      <c r="BV746" s="53">
        <v>10.9146</v>
      </c>
      <c r="BW746" s="53">
        <v>0.81010000000000004</v>
      </c>
      <c r="BX746" s="53">
        <v>150.07</v>
      </c>
      <c r="BY746" s="53">
        <v>0.93300000000000005</v>
      </c>
      <c r="BZ746" s="53">
        <v>6.9588999999999999</v>
      </c>
      <c r="CA746" s="53">
        <v>0.89939999999999998</v>
      </c>
      <c r="CB746" s="53"/>
      <c r="CD746" s="53"/>
      <c r="CE746" s="53"/>
      <c r="CG746" s="53"/>
      <c r="CH746" s="53"/>
      <c r="CJ746" s="53"/>
      <c r="CK746" s="53">
        <v>8.3800000000000008</v>
      </c>
      <c r="CL746" s="53">
        <v>8.09</v>
      </c>
      <c r="CM746" s="53">
        <v>8.1</v>
      </c>
      <c r="CN746" s="53">
        <v>8.0399999999999991</v>
      </c>
      <c r="CO746" s="53">
        <v>7.68</v>
      </c>
      <c r="CP746" s="53">
        <v>7.45</v>
      </c>
      <c r="CQ746" s="53">
        <v>7.25</v>
      </c>
      <c r="CR746" s="53">
        <v>9.0350000000000001</v>
      </c>
      <c r="CS746" s="53">
        <v>8.7225000000000001</v>
      </c>
      <c r="CT746" s="53">
        <v>8.31</v>
      </c>
      <c r="CU746" s="53">
        <v>7.6150000000000002</v>
      </c>
      <c r="CV746" s="53">
        <v>8.1</v>
      </c>
      <c r="CW746" s="53">
        <v>11.042199999999999</v>
      </c>
      <c r="CX746" s="53">
        <v>11.074999999999999</v>
      </c>
      <c r="CY746" s="53">
        <v>13.8589</v>
      </c>
      <c r="CZ746" s="53">
        <v>6.6379000000000001</v>
      </c>
      <c r="DA746" s="53">
        <v>105.81</v>
      </c>
    </row>
    <row r="747" spans="1:105" x14ac:dyDescent="0.25">
      <c r="A747" s="79">
        <v>45233</v>
      </c>
      <c r="B747" s="53">
        <v>877</v>
      </c>
      <c r="C747" s="53">
        <v>872.5</v>
      </c>
      <c r="D747" s="53">
        <v>891</v>
      </c>
      <c r="E747" s="53">
        <v>890</v>
      </c>
      <c r="F747" s="53">
        <v>880.76070000000004</v>
      </c>
      <c r="G747" s="53">
        <v>1695.01</v>
      </c>
      <c r="H747" s="53">
        <v>912.61</v>
      </c>
      <c r="I747" s="53">
        <v>923.15</v>
      </c>
      <c r="J747" s="53">
        <v>898.82</v>
      </c>
      <c r="K747" s="53">
        <v>862.78</v>
      </c>
      <c r="L747" s="53">
        <v>832.66</v>
      </c>
      <c r="M747" s="53">
        <v>16.27</v>
      </c>
      <c r="N747" s="53">
        <v>2.15</v>
      </c>
      <c r="O747" s="53">
        <v>5.8</v>
      </c>
      <c r="P747" s="53">
        <v>9.5</v>
      </c>
      <c r="Q747" s="53">
        <v>16.29</v>
      </c>
      <c r="R747" s="53">
        <v>105.021</v>
      </c>
      <c r="S747" s="53">
        <v>368.15</v>
      </c>
      <c r="T747" s="53">
        <v>368.15</v>
      </c>
      <c r="U747" s="53">
        <v>8095.7</v>
      </c>
      <c r="V747" s="53">
        <v>20624</v>
      </c>
      <c r="W747" s="53">
        <v>9775</v>
      </c>
      <c r="X747" s="53">
        <v>180600</v>
      </c>
      <c r="Y747" s="53">
        <v>8095.7</v>
      </c>
      <c r="Z747" s="53">
        <v>14.82</v>
      </c>
      <c r="AA747" s="53">
        <v>-18481</v>
      </c>
      <c r="AB747" s="53">
        <v>80.510000000000005</v>
      </c>
      <c r="AC747" s="53">
        <v>17.465199999999999</v>
      </c>
      <c r="AD747" s="53">
        <v>4.9032</v>
      </c>
      <c r="AE747" s="53">
        <v>3977.38</v>
      </c>
      <c r="AF747" s="53">
        <v>3.7414999999999998</v>
      </c>
      <c r="AG747" s="53">
        <v>350.02569999999997</v>
      </c>
      <c r="AH747" s="53">
        <v>-4538</v>
      </c>
      <c r="AI747" s="53">
        <v>556</v>
      </c>
      <c r="AJ747" s="53">
        <v>73</v>
      </c>
      <c r="AK747" s="53">
        <v>39.64</v>
      </c>
      <c r="AL747" s="53">
        <v>34.71</v>
      </c>
      <c r="AM747" s="53">
        <v>60.84</v>
      </c>
      <c r="AN747" s="53">
        <v>101.34</v>
      </c>
      <c r="AO747" s="53">
        <v>35.24</v>
      </c>
      <c r="AP747" s="53">
        <v>92.694900000000004</v>
      </c>
      <c r="AQ747" s="53">
        <v>18.260400000000001</v>
      </c>
      <c r="AR747" s="53">
        <v>7.2754000000000003</v>
      </c>
      <c r="AS747" s="53">
        <v>353.74</v>
      </c>
      <c r="AT747" s="53">
        <v>28.4056</v>
      </c>
      <c r="AU747" s="53">
        <v>1322.11</v>
      </c>
      <c r="AV747" s="53">
        <v>4.1519000000000004</v>
      </c>
      <c r="AW747" s="53">
        <v>56.084000000000003</v>
      </c>
      <c r="AX747" s="53">
        <v>35.564999999999998</v>
      </c>
      <c r="AY747" s="53">
        <v>22.748200000000001</v>
      </c>
      <c r="AZ747" s="53">
        <v>7.8243999999999998</v>
      </c>
      <c r="BA747" s="53">
        <v>1.3543000000000001</v>
      </c>
      <c r="BB747" s="53">
        <v>83.284999999999997</v>
      </c>
      <c r="BC747" s="53">
        <v>32.276000000000003</v>
      </c>
      <c r="BD747" s="53">
        <v>4.7291999999999996</v>
      </c>
      <c r="BE747" s="53">
        <v>15728</v>
      </c>
      <c r="BF747" s="53">
        <v>1.8226</v>
      </c>
      <c r="BG747" s="53">
        <v>4.6318999999999999</v>
      </c>
      <c r="BH747" s="53">
        <v>18.07</v>
      </c>
      <c r="BI747" s="53">
        <v>13.038</v>
      </c>
      <c r="BJ747" s="53">
        <v>12.244999999999999</v>
      </c>
      <c r="BK747" s="53">
        <v>17.662500000000001</v>
      </c>
      <c r="BL747" s="53">
        <v>7.5925000000000002</v>
      </c>
      <c r="BM747" s="53">
        <v>5.2294499999999999</v>
      </c>
      <c r="BN747" s="53">
        <v>8.2949999999999999</v>
      </c>
      <c r="BO747" s="53">
        <v>5.3963000000000001</v>
      </c>
      <c r="BP747" s="53">
        <v>4.6504000000000003</v>
      </c>
      <c r="BQ747" s="53">
        <v>5.9969000000000001</v>
      </c>
      <c r="BR747" s="53">
        <v>11.044499999999999</v>
      </c>
      <c r="BS747" s="53">
        <v>1.5354000000000001</v>
      </c>
      <c r="BT747" s="53">
        <v>1.3657999999999999</v>
      </c>
      <c r="BU747" s="53">
        <v>1.6673</v>
      </c>
      <c r="BV747" s="53">
        <v>10.8969</v>
      </c>
      <c r="BW747" s="53">
        <v>0.80769999999999997</v>
      </c>
      <c r="BX747" s="53">
        <v>149.38999999999999</v>
      </c>
      <c r="BY747" s="53">
        <v>0.93189999999999995</v>
      </c>
      <c r="BZ747" s="53">
        <v>6.9531999999999998</v>
      </c>
      <c r="CA747" s="53">
        <v>0.89880000000000004</v>
      </c>
      <c r="CB747" s="53"/>
      <c r="CD747" s="53"/>
      <c r="CE747" s="53"/>
      <c r="CG747" s="53"/>
      <c r="CH747" s="53"/>
      <c r="CJ747" s="53"/>
      <c r="CK747" s="53">
        <v>7.96</v>
      </c>
      <c r="CL747" s="53">
        <v>7.93</v>
      </c>
      <c r="CM747" s="53">
        <v>8.2799999999999994</v>
      </c>
      <c r="CN747" s="53">
        <v>7.99</v>
      </c>
      <c r="CO747" s="53">
        <v>7.59</v>
      </c>
      <c r="CP747" s="53">
        <v>7.42</v>
      </c>
      <c r="CQ747" s="53">
        <v>7.16</v>
      </c>
      <c r="CR747" s="53">
        <v>9.0399999999999991</v>
      </c>
      <c r="CS747" s="53">
        <v>8.7200000000000006</v>
      </c>
      <c r="CT747" s="53">
        <v>8.2949999999999999</v>
      </c>
      <c r="CU747" s="53">
        <v>7.5925000000000002</v>
      </c>
      <c r="CV747" s="53">
        <v>8.2799999999999994</v>
      </c>
      <c r="CW747" s="53">
        <v>11.057600000000001</v>
      </c>
      <c r="CX747" s="53">
        <v>11.509600000000001</v>
      </c>
      <c r="CY747" s="53">
        <v>13.866400000000001</v>
      </c>
      <c r="CZ747" s="53">
        <v>4.4809000000000001</v>
      </c>
      <c r="DA747" s="53">
        <v>105.81</v>
      </c>
    </row>
    <row r="748" spans="1:105" x14ac:dyDescent="0.25">
      <c r="A748" s="79">
        <v>45232</v>
      </c>
      <c r="B748" s="53">
        <v>889</v>
      </c>
      <c r="C748" s="53">
        <v>885.2</v>
      </c>
      <c r="D748" s="53">
        <v>893</v>
      </c>
      <c r="E748" s="53">
        <v>893</v>
      </c>
      <c r="F748" s="53">
        <v>889.48019999999997</v>
      </c>
      <c r="G748" s="53">
        <v>1174.6099999999999</v>
      </c>
      <c r="H748" s="53">
        <v>919.07</v>
      </c>
      <c r="I748" s="53">
        <v>925.15</v>
      </c>
      <c r="J748" s="53">
        <v>898.44</v>
      </c>
      <c r="K748" s="53">
        <v>862.04</v>
      </c>
      <c r="L748" s="53">
        <v>832.3</v>
      </c>
      <c r="M748" s="53">
        <v>15.97</v>
      </c>
      <c r="N748" s="53">
        <v>2.0299999999999998</v>
      </c>
      <c r="O748" s="53">
        <v>5.5</v>
      </c>
      <c r="P748" s="53">
        <v>9.6</v>
      </c>
      <c r="Q748" s="53">
        <v>15.96</v>
      </c>
      <c r="R748" s="53">
        <v>106.124</v>
      </c>
      <c r="S748" s="53">
        <v>367.25</v>
      </c>
      <c r="T748" s="53">
        <v>367.25</v>
      </c>
      <c r="U748" s="53">
        <v>8064</v>
      </c>
      <c r="V748" s="53">
        <v>21322</v>
      </c>
      <c r="W748" s="53">
        <v>-3575</v>
      </c>
      <c r="X748" s="53">
        <v>170825</v>
      </c>
      <c r="Y748" s="53">
        <v>8064</v>
      </c>
      <c r="Z748" s="53">
        <v>15.1</v>
      </c>
      <c r="AA748" s="53">
        <v>-18481</v>
      </c>
      <c r="AB748" s="53">
        <v>82.46</v>
      </c>
      <c r="AC748" s="53">
        <v>17.515000000000001</v>
      </c>
      <c r="AD748" s="53">
        <v>4.9554999999999998</v>
      </c>
      <c r="AE748" s="53">
        <v>4046.5</v>
      </c>
      <c r="AF748" s="53">
        <v>3.7690000000000001</v>
      </c>
      <c r="AG748" s="53">
        <v>350.05549999999999</v>
      </c>
      <c r="AH748" s="53">
        <v>-5095</v>
      </c>
      <c r="AI748" s="53">
        <v>-284</v>
      </c>
      <c r="AJ748" s="53">
        <v>69</v>
      </c>
      <c r="AK748" s="53">
        <v>49.81</v>
      </c>
      <c r="AL748" s="53">
        <v>38.520000000000003</v>
      </c>
      <c r="AM748" s="53">
        <v>59.75</v>
      </c>
      <c r="AN748" s="53">
        <v>101.22</v>
      </c>
      <c r="AO748" s="53">
        <v>34.76</v>
      </c>
      <c r="AP748" s="53">
        <v>93.256200000000007</v>
      </c>
      <c r="AQ748" s="53">
        <v>18.421099999999999</v>
      </c>
      <c r="AR748" s="53">
        <v>7.3143000000000002</v>
      </c>
      <c r="AS748" s="53">
        <v>359.65</v>
      </c>
      <c r="AT748" s="53">
        <v>28.351900000000001</v>
      </c>
      <c r="AU748" s="53">
        <v>1342.84</v>
      </c>
      <c r="AV748" s="53">
        <v>4.1874000000000002</v>
      </c>
      <c r="AW748" s="53">
        <v>56.616</v>
      </c>
      <c r="AX748" s="53">
        <v>35.981000000000002</v>
      </c>
      <c r="AY748" s="53">
        <v>23.024999999999999</v>
      </c>
      <c r="AZ748" s="53">
        <v>7.8249000000000004</v>
      </c>
      <c r="BA748" s="53">
        <v>1.3648</v>
      </c>
      <c r="BB748" s="53">
        <v>83.251300000000001</v>
      </c>
      <c r="BC748" s="53">
        <v>32.323999999999998</v>
      </c>
      <c r="BD748" s="53">
        <v>4.7504999999999997</v>
      </c>
      <c r="BE748" s="53">
        <v>15855</v>
      </c>
      <c r="BF748" s="53">
        <v>1.8411</v>
      </c>
      <c r="BG748" s="53">
        <v>4.6768000000000001</v>
      </c>
      <c r="BH748" s="53">
        <v>17.010000000000002</v>
      </c>
      <c r="BI748" s="53">
        <v>13.4</v>
      </c>
      <c r="BJ748" s="53">
        <v>12.452500000000001</v>
      </c>
      <c r="BK748" s="53">
        <v>17.100000000000001</v>
      </c>
      <c r="BL748" s="53">
        <v>7.7850000000000001</v>
      </c>
      <c r="BM748" s="53">
        <v>5.3234500000000002</v>
      </c>
      <c r="BN748" s="53">
        <v>8.3800000000000008</v>
      </c>
      <c r="BO748" s="53">
        <v>5.4379</v>
      </c>
      <c r="BP748" s="53">
        <v>4.8235000000000001</v>
      </c>
      <c r="BQ748" s="53">
        <v>6.1852999999999998</v>
      </c>
      <c r="BR748" s="53">
        <v>11.1632</v>
      </c>
      <c r="BS748" s="53">
        <v>1.5542</v>
      </c>
      <c r="BT748" s="53">
        <v>1.3738999999999999</v>
      </c>
      <c r="BU748" s="53">
        <v>1.6953</v>
      </c>
      <c r="BV748" s="53">
        <v>11.1181</v>
      </c>
      <c r="BW748" s="53">
        <v>0.81950000000000001</v>
      </c>
      <c r="BX748" s="53">
        <v>150.44999999999999</v>
      </c>
      <c r="BY748" s="53">
        <v>0.9415</v>
      </c>
      <c r="BZ748" s="53">
        <v>7.0266999999999999</v>
      </c>
      <c r="CA748" s="53">
        <v>0.90600000000000003</v>
      </c>
      <c r="CB748" s="53"/>
      <c r="CD748" s="53"/>
      <c r="CE748" s="53"/>
      <c r="CG748" s="53"/>
      <c r="CH748" s="53"/>
      <c r="CJ748" s="53"/>
      <c r="CK748" s="53">
        <v>7.74</v>
      </c>
      <c r="CL748" s="53">
        <v>7.92</v>
      </c>
      <c r="CM748" s="53">
        <v>8.07</v>
      </c>
      <c r="CN748" s="53">
        <v>7.84</v>
      </c>
      <c r="CO748" s="53">
        <v>7.63</v>
      </c>
      <c r="CP748" s="53">
        <v>7.42</v>
      </c>
      <c r="CQ748" s="53">
        <v>7.19</v>
      </c>
      <c r="CR748" s="53">
        <v>9.0399999999999991</v>
      </c>
      <c r="CS748" s="53">
        <v>8.7675000000000001</v>
      </c>
      <c r="CT748" s="53">
        <v>8.3800000000000008</v>
      </c>
      <c r="CU748" s="53">
        <v>7.7850000000000001</v>
      </c>
      <c r="CV748" s="53">
        <v>8.07</v>
      </c>
      <c r="CW748" s="53">
        <v>11.293799999999999</v>
      </c>
      <c r="CX748" s="53">
        <v>11.3927</v>
      </c>
      <c r="CY748" s="53">
        <v>14.739201</v>
      </c>
      <c r="CZ748" s="53">
        <v>9.9963999999999995</v>
      </c>
      <c r="DA748" s="53">
        <v>105.81</v>
      </c>
    </row>
    <row r="749" spans="1:105" x14ac:dyDescent="0.25">
      <c r="A749" s="79">
        <v>45231</v>
      </c>
      <c r="B749" s="53">
        <v>897</v>
      </c>
      <c r="C749" s="53">
        <v>894.7</v>
      </c>
      <c r="D749" s="53">
        <v>906</v>
      </c>
      <c r="E749" s="53">
        <v>906</v>
      </c>
      <c r="F749" s="53">
        <v>899.29290000000003</v>
      </c>
      <c r="G749" s="53">
        <v>1472.2639999999999</v>
      </c>
      <c r="H749" s="53">
        <v>924.5</v>
      </c>
      <c r="I749" s="53">
        <v>926.58</v>
      </c>
      <c r="J749" s="53">
        <v>898.05</v>
      </c>
      <c r="K749" s="53">
        <v>861.19</v>
      </c>
      <c r="L749" s="53">
        <v>831.87</v>
      </c>
      <c r="M749" s="53">
        <v>15.89</v>
      </c>
      <c r="N749" s="53">
        <v>1.39</v>
      </c>
      <c r="O749" s="53">
        <v>4.9000000000000004</v>
      </c>
      <c r="P749" s="53">
        <v>9.41</v>
      </c>
      <c r="Q749" s="53">
        <v>15.66</v>
      </c>
      <c r="R749" s="53">
        <v>106.884</v>
      </c>
      <c r="S749" s="53">
        <v>364.9</v>
      </c>
      <c r="T749" s="53">
        <v>364.9</v>
      </c>
      <c r="U749" s="53">
        <v>8030</v>
      </c>
      <c r="V749" s="53">
        <v>21322</v>
      </c>
      <c r="W749" s="53">
        <v>-2075</v>
      </c>
      <c r="X749" s="53">
        <v>174400</v>
      </c>
      <c r="Y749" s="53">
        <v>8030</v>
      </c>
      <c r="Z749" s="53">
        <v>15.1</v>
      </c>
      <c r="AA749" s="53">
        <v>-18481</v>
      </c>
      <c r="AB749" s="53">
        <v>80.44</v>
      </c>
      <c r="AC749" s="53">
        <v>17.767299999999999</v>
      </c>
      <c r="AD749" s="53">
        <v>4.9554999999999998</v>
      </c>
      <c r="AE749" s="53">
        <v>4105.54</v>
      </c>
      <c r="AF749" s="53">
        <v>3.839</v>
      </c>
      <c r="AG749" s="53">
        <v>349.99400000000003</v>
      </c>
      <c r="AH749" s="53">
        <v>-4810</v>
      </c>
      <c r="AI749" s="53">
        <v>260</v>
      </c>
      <c r="AJ749" s="53">
        <v>74</v>
      </c>
      <c r="AK749" s="53">
        <v>59.59</v>
      </c>
      <c r="AL749" s="53">
        <v>41.32</v>
      </c>
      <c r="AM749" s="53">
        <v>55.93</v>
      </c>
      <c r="AN749" s="53">
        <v>101.24</v>
      </c>
      <c r="AO749" s="53">
        <v>34.979999999999997</v>
      </c>
      <c r="AP749" s="53">
        <v>92.6</v>
      </c>
      <c r="AQ749" s="53">
        <v>18.5151</v>
      </c>
      <c r="AR749" s="53">
        <v>7.3159999999999998</v>
      </c>
      <c r="AS749" s="53">
        <v>362.62</v>
      </c>
      <c r="AT749" s="53">
        <v>28.320900000000002</v>
      </c>
      <c r="AU749" s="53">
        <v>1357.17</v>
      </c>
      <c r="AV749" s="53">
        <v>4.2295999999999996</v>
      </c>
      <c r="AW749" s="53">
        <v>56.822000000000003</v>
      </c>
      <c r="AX749" s="53">
        <v>36.173999999999999</v>
      </c>
      <c r="AY749" s="53">
        <v>23.332799999999999</v>
      </c>
      <c r="AZ749" s="53">
        <v>7.8235999999999999</v>
      </c>
      <c r="BA749" s="53">
        <v>1.3681000000000001</v>
      </c>
      <c r="BB749" s="53">
        <v>83.288799999999995</v>
      </c>
      <c r="BC749" s="53">
        <v>32.481000000000002</v>
      </c>
      <c r="BD749" s="53">
        <v>4.7714999999999996</v>
      </c>
      <c r="BE749" s="53">
        <v>15936</v>
      </c>
      <c r="BF749" s="53">
        <v>1.8503000000000001</v>
      </c>
      <c r="BG749" s="53">
        <v>4.7001999999999997</v>
      </c>
      <c r="BH749" s="53">
        <v>18.815000000000001</v>
      </c>
      <c r="BI749" s="53">
        <v>12.06</v>
      </c>
      <c r="BJ749" s="53">
        <v>12.1775</v>
      </c>
      <c r="BK749" s="53">
        <v>17.984999999999999</v>
      </c>
      <c r="BL749" s="53">
        <v>7.8825000000000003</v>
      </c>
      <c r="BM749" s="53">
        <v>5.3134499999999996</v>
      </c>
      <c r="BN749" s="53">
        <v>8.4700000000000006</v>
      </c>
      <c r="BO749" s="53">
        <v>5.4347000000000003</v>
      </c>
      <c r="BP749" s="53">
        <v>4.7622</v>
      </c>
      <c r="BQ749" s="53">
        <v>6.2823000000000002</v>
      </c>
      <c r="BR749" s="53">
        <v>11.1625</v>
      </c>
      <c r="BS749" s="53">
        <v>1.5641</v>
      </c>
      <c r="BT749" s="53">
        <v>1.3855999999999999</v>
      </c>
      <c r="BU749" s="53">
        <v>1.7105999999999999</v>
      </c>
      <c r="BV749" s="53">
        <v>11.1814</v>
      </c>
      <c r="BW749" s="53">
        <v>0.82289999999999996</v>
      </c>
      <c r="BX749" s="53">
        <v>150.94999999999999</v>
      </c>
      <c r="BY749" s="53">
        <v>0.94599999999999995</v>
      </c>
      <c r="BZ749" s="53">
        <v>7.0616000000000003</v>
      </c>
      <c r="CA749" s="53">
        <v>0.90780000000000005</v>
      </c>
      <c r="CB749" s="53"/>
      <c r="CD749" s="53"/>
      <c r="CE749" s="53"/>
      <c r="CG749" s="53"/>
      <c r="CH749" s="53"/>
      <c r="CJ749" s="53"/>
      <c r="CK749" s="53">
        <v>7.13</v>
      </c>
      <c r="CL749" s="53">
        <v>6.99</v>
      </c>
      <c r="CM749" s="53">
        <v>7.14</v>
      </c>
      <c r="CN749" s="53">
        <v>7.51</v>
      </c>
      <c r="CO749" s="53">
        <v>7.56</v>
      </c>
      <c r="CP749" s="53">
        <v>7.44</v>
      </c>
      <c r="CQ749" s="53">
        <v>7.13</v>
      </c>
      <c r="CR749" s="53">
        <v>9.0399999999999991</v>
      </c>
      <c r="CS749" s="53">
        <v>8.85</v>
      </c>
      <c r="CT749" s="53">
        <v>8.4700000000000006</v>
      </c>
      <c r="CU749" s="53">
        <v>7.8825000000000003</v>
      </c>
      <c r="CV749" s="53">
        <v>7.14</v>
      </c>
      <c r="CW749" s="53">
        <v>11.263299999999999</v>
      </c>
      <c r="CX749" s="53">
        <v>10.7989</v>
      </c>
      <c r="CY749" s="53">
        <v>13.413099000000001</v>
      </c>
      <c r="CZ749" s="53">
        <v>6.9058000000000002</v>
      </c>
      <c r="DA749" s="53">
        <v>105.81</v>
      </c>
    </row>
    <row r="750" spans="1:105" x14ac:dyDescent="0.25">
      <c r="A750" s="79">
        <v>45230</v>
      </c>
      <c r="B750" s="53">
        <v>897</v>
      </c>
      <c r="C750" s="53">
        <v>894.7</v>
      </c>
      <c r="D750" s="53">
        <v>906</v>
      </c>
      <c r="E750" s="53">
        <v>906</v>
      </c>
      <c r="F750" s="53">
        <v>899.29290000000003</v>
      </c>
      <c r="G750" s="53">
        <v>1472.2639999999999</v>
      </c>
      <c r="H750" s="53">
        <v>928.77</v>
      </c>
      <c r="I750" s="53">
        <v>927.25</v>
      </c>
      <c r="J750" s="53">
        <v>897.55</v>
      </c>
      <c r="K750" s="53">
        <v>860.32</v>
      </c>
      <c r="L750" s="53">
        <v>831.46</v>
      </c>
      <c r="M750" s="53">
        <v>16.010000000000002</v>
      </c>
      <c r="N750" s="53">
        <v>1.4</v>
      </c>
      <c r="O750" s="53">
        <v>4.91</v>
      </c>
      <c r="P750" s="53">
        <v>9.31</v>
      </c>
      <c r="Q750" s="53">
        <v>15.66</v>
      </c>
      <c r="R750" s="53">
        <v>106.663</v>
      </c>
      <c r="S750" s="53">
        <v>364.9</v>
      </c>
      <c r="T750" s="53">
        <v>364.9</v>
      </c>
      <c r="U750" s="53">
        <v>8029</v>
      </c>
      <c r="V750" s="53">
        <v>21921</v>
      </c>
      <c r="W750" s="53">
        <v>-1925</v>
      </c>
      <c r="X750" s="53">
        <v>176475</v>
      </c>
      <c r="Y750" s="53">
        <v>8029</v>
      </c>
      <c r="Z750" s="53">
        <v>16.03</v>
      </c>
      <c r="AA750" s="53">
        <v>-18481</v>
      </c>
      <c r="AB750" s="53">
        <v>81.02</v>
      </c>
      <c r="AC750" s="53">
        <v>18.048300000000001</v>
      </c>
      <c r="AD750" s="53">
        <v>5.0381</v>
      </c>
      <c r="AE750" s="53">
        <v>4119.25</v>
      </c>
      <c r="AF750" s="53">
        <v>3.839</v>
      </c>
      <c r="AG750" s="53">
        <v>349.98129999999998</v>
      </c>
      <c r="AH750" s="53">
        <v>-4810</v>
      </c>
      <c r="AI750" s="53">
        <v>260</v>
      </c>
      <c r="AJ750" s="53">
        <v>74</v>
      </c>
      <c r="AK750" s="53">
        <v>57.33</v>
      </c>
      <c r="AL750" s="53">
        <v>41.32</v>
      </c>
      <c r="AM750" s="53">
        <v>53.99</v>
      </c>
      <c r="AN750" s="53">
        <v>101.19</v>
      </c>
      <c r="AO750" s="53">
        <v>34.92</v>
      </c>
      <c r="AP750" s="53">
        <v>93.393799999999999</v>
      </c>
      <c r="AQ750" s="53">
        <v>18.648800000000001</v>
      </c>
      <c r="AR750" s="53">
        <v>7.3164999999999996</v>
      </c>
      <c r="AS750" s="53">
        <v>361.76</v>
      </c>
      <c r="AT750" s="53">
        <v>28.302099999999999</v>
      </c>
      <c r="AU750" s="53">
        <v>1350.83</v>
      </c>
      <c r="AV750" s="53">
        <v>4.2107999999999999</v>
      </c>
      <c r="AW750" s="53">
        <v>56.734999999999999</v>
      </c>
      <c r="AX750" s="53">
        <v>36.154000000000003</v>
      </c>
      <c r="AY750" s="53">
        <v>23.236000000000001</v>
      </c>
      <c r="AZ750" s="53">
        <v>7.8239000000000001</v>
      </c>
      <c r="BA750" s="53">
        <v>1.3696999999999999</v>
      </c>
      <c r="BB750" s="53">
        <v>83.256200000000007</v>
      </c>
      <c r="BC750" s="53">
        <v>32.401000000000003</v>
      </c>
      <c r="BD750" s="53">
        <v>4.7634999999999996</v>
      </c>
      <c r="BE750" s="53">
        <v>15885</v>
      </c>
      <c r="BF750" s="53">
        <v>1.8496999999999999</v>
      </c>
      <c r="BG750" s="53">
        <v>4.6966000000000001</v>
      </c>
      <c r="BH750" s="53">
        <v>17.912500000000001</v>
      </c>
      <c r="BI750" s="53">
        <v>15.07</v>
      </c>
      <c r="BJ750" s="53">
        <v>13.734999999999999</v>
      </c>
      <c r="BK750" s="53">
        <v>17.927499999999998</v>
      </c>
      <c r="BL750" s="53">
        <v>7.8825000000000003</v>
      </c>
      <c r="BM750" s="53">
        <v>5.3927500000000004</v>
      </c>
      <c r="BN750" s="53">
        <v>8.4700000000000006</v>
      </c>
      <c r="BO750" s="53">
        <v>5.4637500000000001</v>
      </c>
      <c r="BP750" s="53">
        <v>4.9383999999999997</v>
      </c>
      <c r="BQ750" s="53">
        <v>6.2896000000000001</v>
      </c>
      <c r="BR750" s="53">
        <v>11.178800000000001</v>
      </c>
      <c r="BS750" s="53">
        <v>1.5780000000000001</v>
      </c>
      <c r="BT750" s="53">
        <v>1.3875</v>
      </c>
      <c r="BU750" s="53">
        <v>1.7166999999999999</v>
      </c>
      <c r="BV750" s="53">
        <v>11.1783</v>
      </c>
      <c r="BW750" s="53">
        <v>0.82279999999999998</v>
      </c>
      <c r="BX750" s="53">
        <v>151.68</v>
      </c>
      <c r="BY750" s="53">
        <v>0.9456</v>
      </c>
      <c r="BZ750" s="53">
        <v>7.0579000000000001</v>
      </c>
      <c r="CA750" s="53">
        <v>0.91039999999999999</v>
      </c>
      <c r="CB750" s="53"/>
      <c r="CD750" s="53"/>
      <c r="CE750" s="53"/>
      <c r="CG750" s="53"/>
      <c r="CH750" s="53"/>
      <c r="CJ750" s="53"/>
      <c r="CK750" s="53">
        <v>7.12</v>
      </c>
      <c r="CL750" s="53">
        <v>6.98</v>
      </c>
      <c r="CM750" s="53">
        <v>7.14</v>
      </c>
      <c r="CN750" s="53">
        <v>7.52</v>
      </c>
      <c r="CO750" s="53">
        <v>7.56</v>
      </c>
      <c r="CP750" s="53">
        <v>7.49</v>
      </c>
      <c r="CQ750" s="53">
        <v>7.2</v>
      </c>
      <c r="CR750" s="53">
        <v>9.0399999999999991</v>
      </c>
      <c r="CS750" s="53">
        <v>8.85</v>
      </c>
      <c r="CT750" s="53">
        <v>8.4700000000000006</v>
      </c>
      <c r="CU750" s="53">
        <v>7.8825000000000003</v>
      </c>
      <c r="CV750" s="53">
        <v>7.14</v>
      </c>
      <c r="CW750" s="53">
        <v>11.295199999999999</v>
      </c>
      <c r="CX750" s="53">
        <v>10.641500000000001</v>
      </c>
      <c r="CY750" s="53">
        <v>13.381500000000001</v>
      </c>
      <c r="CZ750" s="53">
        <v>6.5042</v>
      </c>
      <c r="DA750" s="53">
        <v>105.81</v>
      </c>
    </row>
    <row r="751" spans="1:105" x14ac:dyDescent="0.25">
      <c r="A751" s="79">
        <v>45229</v>
      </c>
      <c r="B751" s="53">
        <v>907.3</v>
      </c>
      <c r="C751" s="53">
        <v>906.55</v>
      </c>
      <c r="D751" s="53">
        <v>916.95</v>
      </c>
      <c r="E751" s="53">
        <v>908</v>
      </c>
      <c r="F751" s="53">
        <v>910.27409999999998</v>
      </c>
      <c r="G751" s="53">
        <v>1620.33</v>
      </c>
      <c r="H751" s="53">
        <v>933.64</v>
      </c>
      <c r="I751" s="53">
        <v>926.96</v>
      </c>
      <c r="J751" s="53">
        <v>896.98</v>
      </c>
      <c r="K751" s="53">
        <v>859.23</v>
      </c>
      <c r="L751" s="53">
        <v>831.05</v>
      </c>
      <c r="M751" s="53">
        <v>15.6</v>
      </c>
      <c r="N751" s="53">
        <v>1.64</v>
      </c>
      <c r="O751" s="53">
        <v>5.2</v>
      </c>
      <c r="P751" s="53">
        <v>9.77</v>
      </c>
      <c r="Q751" s="53">
        <v>16.13</v>
      </c>
      <c r="R751" s="53">
        <v>106.12</v>
      </c>
      <c r="S751" s="53">
        <v>365.85</v>
      </c>
      <c r="T751" s="53">
        <v>365.85</v>
      </c>
      <c r="U751" s="53">
        <v>8068.75</v>
      </c>
      <c r="V751" s="53">
        <v>22121</v>
      </c>
      <c r="W751" s="53">
        <v>-2200</v>
      </c>
      <c r="X751" s="53">
        <v>178400</v>
      </c>
      <c r="Y751" s="53">
        <v>8068.75</v>
      </c>
      <c r="Z751" s="53">
        <v>16.12</v>
      </c>
      <c r="AA751" s="53">
        <v>-21692</v>
      </c>
      <c r="AB751" s="53">
        <v>82.31</v>
      </c>
      <c r="AC751" s="53">
        <v>18.049700000000001</v>
      </c>
      <c r="AD751" s="53">
        <v>5.0448000000000004</v>
      </c>
      <c r="AE751" s="53">
        <v>4066.04</v>
      </c>
      <c r="AF751" s="53">
        <v>3.8359999999999999</v>
      </c>
      <c r="AG751" s="53">
        <v>349.97250000000003</v>
      </c>
      <c r="AH751" s="53">
        <v>-5070</v>
      </c>
      <c r="AI751" s="53">
        <v>921</v>
      </c>
      <c r="AJ751" s="53">
        <v>72</v>
      </c>
      <c r="AK751" s="53">
        <v>51.08</v>
      </c>
      <c r="AL751" s="53">
        <v>45.26</v>
      </c>
      <c r="AM751" s="53">
        <v>55.5</v>
      </c>
      <c r="AN751" s="53">
        <v>101.2</v>
      </c>
      <c r="AO751" s="53">
        <v>35.25</v>
      </c>
      <c r="AP751" s="53">
        <v>92.659000000000006</v>
      </c>
      <c r="AQ751" s="53">
        <v>18.857500000000002</v>
      </c>
      <c r="AR751" s="53">
        <v>7.3109999999999999</v>
      </c>
      <c r="AS751" s="53">
        <v>360.71</v>
      </c>
      <c r="AT751" s="53">
        <v>28.262599999999999</v>
      </c>
      <c r="AU751" s="53">
        <v>1350.9</v>
      </c>
      <c r="AV751" s="53">
        <v>4.1908000000000003</v>
      </c>
      <c r="AW751" s="53">
        <v>56.869</v>
      </c>
      <c r="AX751" s="53">
        <v>35.924999999999997</v>
      </c>
      <c r="AY751" s="53">
        <v>23.128499999999999</v>
      </c>
      <c r="AZ751" s="53">
        <v>7.8205999999999998</v>
      </c>
      <c r="BA751" s="53">
        <v>1.3643000000000001</v>
      </c>
      <c r="BB751" s="53">
        <v>83.248699999999999</v>
      </c>
      <c r="BC751" s="53">
        <v>32.405999999999999</v>
      </c>
      <c r="BD751" s="53">
        <v>4.7622</v>
      </c>
      <c r="BE751" s="53">
        <v>15890</v>
      </c>
      <c r="BF751" s="53">
        <v>1.8428</v>
      </c>
      <c r="BG751" s="53">
        <v>4.6761999999999997</v>
      </c>
      <c r="BH751" s="53">
        <v>17.8475</v>
      </c>
      <c r="BI751" s="53">
        <v>15.085000000000001</v>
      </c>
      <c r="BJ751" s="53">
        <v>13.59</v>
      </c>
      <c r="BK751" s="53">
        <v>17.89</v>
      </c>
      <c r="BL751" s="53">
        <v>7.84</v>
      </c>
      <c r="BM751" s="53">
        <v>5.3650000000000002</v>
      </c>
      <c r="BN751" s="53">
        <v>8.42</v>
      </c>
      <c r="BO751" s="53">
        <v>5.4525499999999996</v>
      </c>
      <c r="BP751" s="53">
        <v>4.8990999999999998</v>
      </c>
      <c r="BQ751" s="53">
        <v>6.2613000000000003</v>
      </c>
      <c r="BR751" s="53">
        <v>11.1465</v>
      </c>
      <c r="BS751" s="53">
        <v>1.5688</v>
      </c>
      <c r="BT751" s="53">
        <v>1.3826000000000001</v>
      </c>
      <c r="BU751" s="53">
        <v>1.7113</v>
      </c>
      <c r="BV751" s="53">
        <v>11.144399999999999</v>
      </c>
      <c r="BW751" s="53">
        <v>0.82169999999999999</v>
      </c>
      <c r="BX751" s="53">
        <v>149.1</v>
      </c>
      <c r="BY751" s="53">
        <v>0.94199999999999995</v>
      </c>
      <c r="BZ751" s="53">
        <v>7.032</v>
      </c>
      <c r="CA751" s="53">
        <v>0.90200000000000002</v>
      </c>
      <c r="CB751" s="53"/>
      <c r="CD751" s="53"/>
      <c r="CE751" s="53"/>
      <c r="CG751" s="53"/>
      <c r="CH751" s="53"/>
      <c r="CJ751" s="53"/>
      <c r="CK751" s="53">
        <v>6.56</v>
      </c>
      <c r="CL751" s="53">
        <v>7.24</v>
      </c>
      <c r="CM751" s="53">
        <v>7.37</v>
      </c>
      <c r="CN751" s="53">
        <v>7.65</v>
      </c>
      <c r="CO751" s="53">
        <v>7.63</v>
      </c>
      <c r="CP751" s="53">
        <v>7.51</v>
      </c>
      <c r="CQ751" s="53">
        <v>7.2</v>
      </c>
      <c r="CR751" s="53">
        <v>9.0399999999999991</v>
      </c>
      <c r="CS751" s="53">
        <v>8.84</v>
      </c>
      <c r="CT751" s="53">
        <v>8.42</v>
      </c>
      <c r="CU751" s="53">
        <v>7.84</v>
      </c>
      <c r="CV751" s="53">
        <v>7.37</v>
      </c>
      <c r="CW751" s="53">
        <v>11.361700000000001</v>
      </c>
      <c r="CX751" s="53">
        <v>11.413</v>
      </c>
      <c r="CY751" s="53">
        <v>14.058849</v>
      </c>
      <c r="CZ751" s="53">
        <v>6.8015999999999996</v>
      </c>
      <c r="DA751" s="53">
        <v>102.01</v>
      </c>
    </row>
    <row r="752" spans="1:105" x14ac:dyDescent="0.25">
      <c r="A752" s="79">
        <v>45226</v>
      </c>
      <c r="B752" s="53">
        <v>933</v>
      </c>
      <c r="C752" s="53">
        <v>920.1</v>
      </c>
      <c r="D752" s="53">
        <v>936.15</v>
      </c>
      <c r="E752" s="53">
        <v>924.2</v>
      </c>
      <c r="F752" s="53">
        <v>927.60019999999997</v>
      </c>
      <c r="G752" s="53">
        <v>1461.16</v>
      </c>
      <c r="H752" s="53">
        <v>936.89</v>
      </c>
      <c r="I752" s="53">
        <v>926.92</v>
      </c>
      <c r="J752" s="53">
        <v>896.19</v>
      </c>
      <c r="K752" s="53">
        <v>858.02</v>
      </c>
      <c r="L752" s="53">
        <v>830.64</v>
      </c>
      <c r="M752" s="53">
        <v>12.54</v>
      </c>
      <c r="N752" s="53">
        <v>1.75</v>
      </c>
      <c r="O752" s="53">
        <v>5</v>
      </c>
      <c r="P752" s="53">
        <v>9.27</v>
      </c>
      <c r="Q752" s="53">
        <v>15.25</v>
      </c>
      <c r="R752" s="53">
        <v>106.559</v>
      </c>
      <c r="S752" s="53">
        <v>364.6</v>
      </c>
      <c r="T752" s="53">
        <v>364.6</v>
      </c>
      <c r="U752" s="53">
        <v>8030</v>
      </c>
      <c r="V752" s="53">
        <v>22721</v>
      </c>
      <c r="W752" s="53">
        <v>-2300</v>
      </c>
      <c r="X752" s="53">
        <v>180600</v>
      </c>
      <c r="Y752" s="53">
        <v>8030</v>
      </c>
      <c r="Z752" s="53">
        <v>16.170000000000002</v>
      </c>
      <c r="AA752" s="53">
        <v>-21692</v>
      </c>
      <c r="AB752" s="53">
        <v>85.54</v>
      </c>
      <c r="AC752" s="53">
        <v>18.1142</v>
      </c>
      <c r="AD752" s="53">
        <v>5.0143000000000004</v>
      </c>
      <c r="AE752" s="53">
        <v>4108.29</v>
      </c>
      <c r="AF752" s="53">
        <v>3.8555000000000001</v>
      </c>
      <c r="AG752" s="53">
        <v>350.02480000000003</v>
      </c>
      <c r="AH752" s="53">
        <v>-5991</v>
      </c>
      <c r="AI752" s="53">
        <v>55</v>
      </c>
      <c r="AJ752" s="53">
        <v>64</v>
      </c>
      <c r="AK752" s="53">
        <v>57.39</v>
      </c>
      <c r="AL752" s="53">
        <v>58.09</v>
      </c>
      <c r="AM752" s="53">
        <v>53.61</v>
      </c>
      <c r="AN752" s="53">
        <v>100.96</v>
      </c>
      <c r="AO752" s="53">
        <v>34.39</v>
      </c>
      <c r="AP752" s="53">
        <v>94.329099999999997</v>
      </c>
      <c r="AQ752" s="53">
        <v>18.839600000000001</v>
      </c>
      <c r="AR752" s="53">
        <v>7.3173000000000004</v>
      </c>
      <c r="AS752" s="53">
        <v>363.16</v>
      </c>
      <c r="AT752" s="53">
        <v>28.194800000000001</v>
      </c>
      <c r="AU752" s="53">
        <v>1355.71</v>
      </c>
      <c r="AV752" s="53">
        <v>4.2263999999999999</v>
      </c>
      <c r="AW752" s="53">
        <v>56.963000000000001</v>
      </c>
      <c r="AX752" s="53">
        <v>36.097000000000001</v>
      </c>
      <c r="AY752" s="53">
        <v>23.3111</v>
      </c>
      <c r="AZ752" s="53">
        <v>7.8211000000000004</v>
      </c>
      <c r="BA752" s="53">
        <v>1.3697999999999999</v>
      </c>
      <c r="BB752" s="53">
        <v>83.245000000000005</v>
      </c>
      <c r="BC752" s="53">
        <v>32.439</v>
      </c>
      <c r="BD752" s="53">
        <v>4.7774999999999999</v>
      </c>
      <c r="BE752" s="53">
        <v>15939</v>
      </c>
      <c r="BF752" s="53">
        <v>1.851</v>
      </c>
      <c r="BG752" s="53">
        <v>4.6985000000000001</v>
      </c>
      <c r="BH752" s="53">
        <v>17.785</v>
      </c>
      <c r="BI752" s="53">
        <v>15.718</v>
      </c>
      <c r="BJ752" s="53">
        <v>14.19</v>
      </c>
      <c r="BK752" s="53">
        <v>17.68</v>
      </c>
      <c r="BL752" s="53">
        <v>7.665</v>
      </c>
      <c r="BM752" s="53">
        <v>5.3360500000000002</v>
      </c>
      <c r="BN752" s="53">
        <v>8.2200000000000006</v>
      </c>
      <c r="BO752" s="53">
        <v>5.4362000000000004</v>
      </c>
      <c r="BP752" s="53">
        <v>4.8676000000000004</v>
      </c>
      <c r="BQ752" s="53">
        <v>5.7587999999999999</v>
      </c>
      <c r="BR752" s="53">
        <v>11.1836</v>
      </c>
      <c r="BS752" s="53">
        <v>1.5785</v>
      </c>
      <c r="BT752" s="53">
        <v>1.387</v>
      </c>
      <c r="BU752" s="53">
        <v>1.7210000000000001</v>
      </c>
      <c r="BV752" s="53">
        <v>11.145799999999999</v>
      </c>
      <c r="BW752" s="53">
        <v>0.82489999999999997</v>
      </c>
      <c r="BX752" s="53">
        <v>149.66</v>
      </c>
      <c r="BY752" s="53">
        <v>0.94650000000000001</v>
      </c>
      <c r="BZ752" s="53">
        <v>7.0648</v>
      </c>
      <c r="CA752" s="53">
        <v>0.90229999999999999</v>
      </c>
      <c r="CB752" s="53"/>
      <c r="CD752" s="53"/>
      <c r="CE752" s="53"/>
      <c r="CG752" s="53"/>
      <c r="CH752" s="53"/>
      <c r="CJ752" s="53"/>
      <c r="CK752" s="53">
        <v>6.43</v>
      </c>
      <c r="CL752" s="53">
        <v>6.35</v>
      </c>
      <c r="CM752" s="53">
        <v>7.63</v>
      </c>
      <c r="CN752" s="53">
        <v>7.55</v>
      </c>
      <c r="CO752" s="53">
        <v>7.49</v>
      </c>
      <c r="CP752" s="53">
        <v>7.31</v>
      </c>
      <c r="CQ752" s="53">
        <v>7.08</v>
      </c>
      <c r="CR752" s="53">
        <v>8.8249999999999993</v>
      </c>
      <c r="CS752" s="53">
        <v>8.6475000000000009</v>
      </c>
      <c r="CT752" s="53">
        <v>8.2200000000000006</v>
      </c>
      <c r="CU752" s="53">
        <v>7.665</v>
      </c>
      <c r="CV752" s="53">
        <v>7.63</v>
      </c>
      <c r="CW752" s="53">
        <v>11.446899999999999</v>
      </c>
      <c r="CX752" s="53">
        <v>11.642300000000001</v>
      </c>
      <c r="CY752" s="53">
        <v>15.296749999999999</v>
      </c>
      <c r="CZ752" s="53">
        <v>7.1024000000000003</v>
      </c>
      <c r="DA752" s="53">
        <v>102.01</v>
      </c>
    </row>
    <row r="753" spans="1:105" x14ac:dyDescent="0.25">
      <c r="A753" s="79">
        <v>45225</v>
      </c>
      <c r="B753" s="53">
        <v>933</v>
      </c>
      <c r="C753" s="53">
        <v>920.1</v>
      </c>
      <c r="D753" s="53">
        <v>936.15</v>
      </c>
      <c r="E753" s="53">
        <v>924.2</v>
      </c>
      <c r="F753" s="53">
        <v>927.60019999999997</v>
      </c>
      <c r="G753" s="53">
        <v>1461.16</v>
      </c>
      <c r="H753" s="53">
        <v>936.89</v>
      </c>
      <c r="I753" s="53">
        <v>926.92</v>
      </c>
      <c r="J753" s="53">
        <v>896.19</v>
      </c>
      <c r="K753" s="53">
        <v>858.02</v>
      </c>
      <c r="L753" s="53">
        <v>830.64</v>
      </c>
      <c r="M753" s="53">
        <v>12.32</v>
      </c>
      <c r="N753" s="53">
        <v>1.7</v>
      </c>
      <c r="O753" s="53">
        <v>5</v>
      </c>
      <c r="P753" s="53">
        <v>9.0500000000000007</v>
      </c>
      <c r="Q753" s="53">
        <v>15.25</v>
      </c>
      <c r="R753" s="53">
        <v>106.602</v>
      </c>
      <c r="S753" s="53">
        <v>358.45</v>
      </c>
      <c r="T753" s="53">
        <v>358.45</v>
      </c>
      <c r="U753" s="53">
        <v>7911</v>
      </c>
      <c r="V753" s="53">
        <v>23477</v>
      </c>
      <c r="W753" s="53">
        <v>-2275</v>
      </c>
      <c r="X753" s="53">
        <v>182900</v>
      </c>
      <c r="Y753" s="53">
        <v>7911</v>
      </c>
      <c r="Z753" s="53">
        <v>15.43</v>
      </c>
      <c r="AA753" s="53">
        <v>-21692</v>
      </c>
      <c r="AB753" s="53">
        <v>83.21</v>
      </c>
      <c r="AC753" s="53">
        <v>18.1539</v>
      </c>
      <c r="AD753" s="53">
        <v>4.9878999999999998</v>
      </c>
      <c r="AE753" s="53">
        <v>4128.66</v>
      </c>
      <c r="AF753" s="53">
        <v>3.8675999999999999</v>
      </c>
      <c r="AG753" s="53">
        <v>349.97250000000003</v>
      </c>
      <c r="AH753" s="53">
        <v>-5991</v>
      </c>
      <c r="AI753" s="53">
        <v>55</v>
      </c>
      <c r="AJ753" s="53">
        <v>64</v>
      </c>
      <c r="AK753" s="53">
        <v>58.04</v>
      </c>
      <c r="AL753" s="53">
        <v>58.09</v>
      </c>
      <c r="AM753" s="53">
        <v>44.09</v>
      </c>
      <c r="AN753" s="53">
        <v>100.87</v>
      </c>
      <c r="AO753" s="53">
        <v>33.93</v>
      </c>
      <c r="AP753" s="53">
        <v>93.672700000000006</v>
      </c>
      <c r="AQ753" s="53">
        <v>18.964300000000001</v>
      </c>
      <c r="AR753" s="53">
        <v>7.3167999999999997</v>
      </c>
      <c r="AS753" s="53">
        <v>362.43</v>
      </c>
      <c r="AT753" s="53">
        <v>28.165500000000002</v>
      </c>
      <c r="AU753" s="53">
        <v>1359.69</v>
      </c>
      <c r="AV753" s="53">
        <v>4.2148000000000003</v>
      </c>
      <c r="AW753" s="53">
        <v>56.963999999999999</v>
      </c>
      <c r="AX753" s="53">
        <v>36.268000000000001</v>
      </c>
      <c r="AY753" s="53">
        <v>23.344999999999999</v>
      </c>
      <c r="AZ753" s="53">
        <v>7.8209</v>
      </c>
      <c r="BA753" s="53">
        <v>1.3694999999999999</v>
      </c>
      <c r="BB753" s="53">
        <v>83.23</v>
      </c>
      <c r="BC753" s="53">
        <v>32.472000000000001</v>
      </c>
      <c r="BD753" s="53">
        <v>4.7869999999999999</v>
      </c>
      <c r="BE753" s="53">
        <v>15920</v>
      </c>
      <c r="BF753" s="53">
        <v>1.8520000000000001</v>
      </c>
      <c r="BG753" s="53">
        <v>4.7012999999999998</v>
      </c>
      <c r="BH753" s="53">
        <v>17.98</v>
      </c>
      <c r="BI753" s="53">
        <v>15.635</v>
      </c>
      <c r="BJ753" s="53">
        <v>14.135</v>
      </c>
      <c r="BK753" s="53">
        <v>17.59</v>
      </c>
      <c r="BL753" s="53">
        <v>7.665</v>
      </c>
      <c r="BM753" s="53">
        <v>5.3535000000000004</v>
      </c>
      <c r="BN753" s="53">
        <v>8.23</v>
      </c>
      <c r="BO753" s="53">
        <v>5.4417999999999997</v>
      </c>
      <c r="BP753" s="53">
        <v>4.9020999999999999</v>
      </c>
      <c r="BQ753" s="53">
        <v>5.7643000000000004</v>
      </c>
      <c r="BR753" s="53">
        <v>11.206300000000001</v>
      </c>
      <c r="BS753" s="53">
        <v>1.5818000000000001</v>
      </c>
      <c r="BT753" s="53">
        <v>1.3831</v>
      </c>
      <c r="BU753" s="53">
        <v>1.718</v>
      </c>
      <c r="BV753" s="53">
        <v>11.1661</v>
      </c>
      <c r="BW753" s="53">
        <v>0.82450000000000001</v>
      </c>
      <c r="BX753" s="53">
        <v>150.4</v>
      </c>
      <c r="BY753" s="53">
        <v>0.94669999999999999</v>
      </c>
      <c r="BZ753" s="53">
        <v>7.0659999999999998</v>
      </c>
      <c r="CA753" s="53">
        <v>0.89880000000000004</v>
      </c>
      <c r="CB753" s="53"/>
      <c r="CD753" s="53"/>
      <c r="CE753" s="53"/>
      <c r="CG753" s="53"/>
      <c r="CH753" s="53"/>
      <c r="CJ753" s="53"/>
      <c r="CK753" s="53">
        <v>6.42</v>
      </c>
      <c r="CL753" s="53">
        <v>6.34</v>
      </c>
      <c r="CM753" s="53">
        <v>7.52</v>
      </c>
      <c r="CN753" s="53">
        <v>7.5</v>
      </c>
      <c r="CO753" s="53">
        <v>7.4</v>
      </c>
      <c r="CP753" s="53">
        <v>7.25</v>
      </c>
      <c r="CQ753" s="53">
        <v>7.06</v>
      </c>
      <c r="CR753" s="53">
        <v>8.8249999999999993</v>
      </c>
      <c r="CS753" s="53">
        <v>8.6475000000000009</v>
      </c>
      <c r="CT753" s="53">
        <v>8.23</v>
      </c>
      <c r="CU753" s="53">
        <v>7.665</v>
      </c>
      <c r="CV753" s="53">
        <v>7.52</v>
      </c>
      <c r="CW753" s="53">
        <v>11.464399999999999</v>
      </c>
      <c r="CX753" s="53">
        <v>11.567399999999999</v>
      </c>
      <c r="CY753" s="53">
        <v>15.354950000000001</v>
      </c>
      <c r="CZ753" s="53">
        <v>6.9711999999999996</v>
      </c>
      <c r="DA753" s="53">
        <v>102.01</v>
      </c>
    </row>
    <row r="754" spans="1:105" x14ac:dyDescent="0.25">
      <c r="A754" s="79">
        <v>45224</v>
      </c>
      <c r="B754" s="53">
        <v>923</v>
      </c>
      <c r="C754" s="53">
        <v>918.5</v>
      </c>
      <c r="D754" s="53">
        <v>928</v>
      </c>
      <c r="E754" s="53">
        <v>926.1</v>
      </c>
      <c r="F754" s="53">
        <v>922.88869999999997</v>
      </c>
      <c r="G754" s="53">
        <v>1925.16</v>
      </c>
      <c r="H754" s="53">
        <v>937.47</v>
      </c>
      <c r="I754" s="53">
        <v>925.8</v>
      </c>
      <c r="J754" s="53">
        <v>894.91</v>
      </c>
      <c r="K754" s="53">
        <v>856.61</v>
      </c>
      <c r="L754" s="53">
        <v>830.09</v>
      </c>
      <c r="M754" s="53">
        <v>12.31</v>
      </c>
      <c r="N754" s="53">
        <v>1.67</v>
      </c>
      <c r="O754" s="53">
        <v>5.0999999999999996</v>
      </c>
      <c r="P754" s="53">
        <v>9.06</v>
      </c>
      <c r="Q754" s="53">
        <v>15.13</v>
      </c>
      <c r="R754" s="53">
        <v>106.52800000000001</v>
      </c>
      <c r="S754" s="53">
        <v>359.1</v>
      </c>
      <c r="T754" s="53">
        <v>359.1</v>
      </c>
      <c r="U754" s="53">
        <v>7958.5</v>
      </c>
      <c r="V754" s="53">
        <v>23522</v>
      </c>
      <c r="W754" s="53">
        <v>-2300</v>
      </c>
      <c r="X754" s="53">
        <v>185175</v>
      </c>
      <c r="Y754" s="53">
        <v>7958.5</v>
      </c>
      <c r="Z754" s="53">
        <v>15.38</v>
      </c>
      <c r="AA754" s="53">
        <v>-21692</v>
      </c>
      <c r="AB754" s="53">
        <v>85.39</v>
      </c>
      <c r="AC754" s="53">
        <v>18.327500000000001</v>
      </c>
      <c r="AD754" s="53">
        <v>4.9954999999999998</v>
      </c>
      <c r="AE754" s="53">
        <v>4195.28</v>
      </c>
      <c r="AF754" s="53">
        <v>3.8765000000000001</v>
      </c>
      <c r="AG754" s="53">
        <v>350.02749999999997</v>
      </c>
      <c r="AH754" s="53">
        <v>-6046</v>
      </c>
      <c r="AI754" s="53">
        <v>-198</v>
      </c>
      <c r="AJ754" s="53">
        <v>64</v>
      </c>
      <c r="AK754" s="53">
        <v>57.27</v>
      </c>
      <c r="AL754" s="53">
        <v>53.31</v>
      </c>
      <c r="AM754" s="53">
        <v>40.06</v>
      </c>
      <c r="AN754" s="53">
        <v>100.87</v>
      </c>
      <c r="AO754" s="53">
        <v>34.130000000000003</v>
      </c>
      <c r="AP754" s="53">
        <v>93.406300000000002</v>
      </c>
      <c r="AQ754" s="53">
        <v>19.125499999999999</v>
      </c>
      <c r="AR754" s="53">
        <v>7.3171999999999997</v>
      </c>
      <c r="AS754" s="53">
        <v>364.01</v>
      </c>
      <c r="AT754" s="53">
        <v>28.132999999999999</v>
      </c>
      <c r="AU754" s="53">
        <v>1349.24</v>
      </c>
      <c r="AV754" s="53">
        <v>4.2339000000000002</v>
      </c>
      <c r="AW754" s="53">
        <v>56.857999999999997</v>
      </c>
      <c r="AX754" s="53">
        <v>36.231000000000002</v>
      </c>
      <c r="AY754" s="53">
        <v>23.378</v>
      </c>
      <c r="AZ754" s="53">
        <v>7.8217999999999996</v>
      </c>
      <c r="BA754" s="53">
        <v>1.3707</v>
      </c>
      <c r="BB754" s="53">
        <v>83.188800000000001</v>
      </c>
      <c r="BC754" s="53">
        <v>32.384</v>
      </c>
      <c r="BD754" s="53">
        <v>4.7805</v>
      </c>
      <c r="BE754" s="53">
        <v>15870</v>
      </c>
      <c r="BF754" s="53">
        <v>1.851</v>
      </c>
      <c r="BG754" s="53">
        <v>4.6951000000000001</v>
      </c>
      <c r="BH754" s="53">
        <v>20.045000000000002</v>
      </c>
      <c r="BI754" s="53">
        <v>15.895</v>
      </c>
      <c r="BJ754" s="53">
        <v>13.29</v>
      </c>
      <c r="BK754" s="53">
        <v>17.27</v>
      </c>
      <c r="BL754" s="53">
        <v>7.7975000000000003</v>
      </c>
      <c r="BM754" s="53">
        <v>5.3964499999999997</v>
      </c>
      <c r="BN754" s="53">
        <v>8.34</v>
      </c>
      <c r="BO754" s="53">
        <v>5.45845</v>
      </c>
      <c r="BP754" s="53">
        <v>4.9728000000000003</v>
      </c>
      <c r="BQ754" s="53">
        <v>6.3756000000000004</v>
      </c>
      <c r="BR754" s="53">
        <v>11.198499999999999</v>
      </c>
      <c r="BS754" s="53">
        <v>1.5851</v>
      </c>
      <c r="BT754" s="53">
        <v>1.3796999999999999</v>
      </c>
      <c r="BU754" s="53">
        <v>1.7235</v>
      </c>
      <c r="BV754" s="53">
        <v>11.1477</v>
      </c>
      <c r="BW754" s="53">
        <v>0.82569999999999999</v>
      </c>
      <c r="BX754" s="53">
        <v>150.22999999999999</v>
      </c>
      <c r="BY754" s="53">
        <v>0.94640000000000002</v>
      </c>
      <c r="BZ754" s="53">
        <v>7.0632000000000001</v>
      </c>
      <c r="CA754" s="53">
        <v>0.89680000000000004</v>
      </c>
      <c r="CB754" s="53"/>
      <c r="CD754" s="53"/>
      <c r="CE754" s="53"/>
      <c r="CG754" s="53"/>
      <c r="CH754" s="53"/>
      <c r="CJ754" s="53"/>
      <c r="CK754" s="53">
        <v>7.2</v>
      </c>
      <c r="CL754" s="53">
        <v>6.93</v>
      </c>
      <c r="CM754" s="53">
        <v>7.43</v>
      </c>
      <c r="CN754" s="53">
        <v>7.57</v>
      </c>
      <c r="CO754" s="53">
        <v>7.43</v>
      </c>
      <c r="CP754" s="53">
        <v>7.41</v>
      </c>
      <c r="CQ754" s="53">
        <v>7.09</v>
      </c>
      <c r="CR754" s="53">
        <v>8.8800000000000008</v>
      </c>
      <c r="CS754" s="53">
        <v>8.6999999999999993</v>
      </c>
      <c r="CT754" s="53">
        <v>8.34</v>
      </c>
      <c r="CU754" s="53">
        <v>7.7975000000000003</v>
      </c>
      <c r="CV754" s="53">
        <v>7.43</v>
      </c>
      <c r="CW754" s="53">
        <v>11.4825</v>
      </c>
      <c r="CX754" s="53">
        <v>10.987299999999999</v>
      </c>
      <c r="CY754" s="53">
        <v>14.3421</v>
      </c>
      <c r="CZ754" s="53">
        <v>6.9847000000000001</v>
      </c>
      <c r="DA754" s="53">
        <v>102.01</v>
      </c>
    </row>
    <row r="755" spans="1:105" x14ac:dyDescent="0.25">
      <c r="A755" s="79">
        <v>45223</v>
      </c>
      <c r="B755" s="53">
        <v>927</v>
      </c>
      <c r="C755" s="53">
        <v>924.5</v>
      </c>
      <c r="D755" s="53">
        <v>935</v>
      </c>
      <c r="E755" s="53">
        <v>935</v>
      </c>
      <c r="F755" s="53">
        <v>928.875</v>
      </c>
      <c r="G755" s="53">
        <v>1080.6500000000001</v>
      </c>
      <c r="H755" s="53">
        <v>937.79</v>
      </c>
      <c r="I755" s="53">
        <v>924.73</v>
      </c>
      <c r="J755" s="53">
        <v>893.55</v>
      </c>
      <c r="K755" s="53">
        <v>855.32</v>
      </c>
      <c r="L755" s="53">
        <v>829.54</v>
      </c>
      <c r="M755" s="53">
        <v>12.36</v>
      </c>
      <c r="N755" s="53">
        <v>2.2400000000000002</v>
      </c>
      <c r="O755" s="53">
        <v>5.9</v>
      </c>
      <c r="P755" s="53">
        <v>10.65</v>
      </c>
      <c r="Q755" s="53">
        <v>17.13</v>
      </c>
      <c r="R755" s="53">
        <v>106.27</v>
      </c>
      <c r="S755" s="53">
        <v>362.4</v>
      </c>
      <c r="T755" s="53">
        <v>362.4</v>
      </c>
      <c r="U755" s="53">
        <v>7985</v>
      </c>
      <c r="V755" s="53">
        <v>23608</v>
      </c>
      <c r="W755" s="53">
        <v>-2975</v>
      </c>
      <c r="X755" s="53">
        <v>187475</v>
      </c>
      <c r="Y755" s="53">
        <v>7985</v>
      </c>
      <c r="Z755" s="53">
        <v>15.38</v>
      </c>
      <c r="AA755" s="53">
        <v>-21692</v>
      </c>
      <c r="AB755" s="53">
        <v>83.74</v>
      </c>
      <c r="AC755" s="53">
        <v>18.2547</v>
      </c>
      <c r="AD755" s="53">
        <v>4.9920999999999998</v>
      </c>
      <c r="AE755" s="53">
        <v>4217.3100000000004</v>
      </c>
      <c r="AF755" s="53">
        <v>3.8639999999999999</v>
      </c>
      <c r="AG755" s="53">
        <v>349.98439999999999</v>
      </c>
      <c r="AH755" s="53">
        <v>-5848</v>
      </c>
      <c r="AI755" s="53">
        <v>281</v>
      </c>
      <c r="AJ755" s="53">
        <v>67</v>
      </c>
      <c r="AK755" s="53">
        <v>54.54</v>
      </c>
      <c r="AL755" s="53">
        <v>55.67</v>
      </c>
      <c r="AM755" s="53">
        <v>42.77</v>
      </c>
      <c r="AN755" s="53">
        <v>100.98</v>
      </c>
      <c r="AO755" s="53">
        <v>34.479999999999997</v>
      </c>
      <c r="AP755" s="53">
        <v>93.612899999999996</v>
      </c>
      <c r="AQ755" s="53">
        <v>19.0425</v>
      </c>
      <c r="AR755" s="53">
        <v>7.3110999999999997</v>
      </c>
      <c r="AS755" s="53">
        <v>361.9</v>
      </c>
      <c r="AT755" s="53">
        <v>28.104299999999999</v>
      </c>
      <c r="AU755" s="53">
        <v>1342.92</v>
      </c>
      <c r="AV755" s="53">
        <v>4.2149999999999999</v>
      </c>
      <c r="AW755" s="53">
        <v>56.76</v>
      </c>
      <c r="AX755" s="53">
        <v>36.167999999999999</v>
      </c>
      <c r="AY755" s="53">
        <v>23.233899999999998</v>
      </c>
      <c r="AZ755" s="53">
        <v>7.8231999999999999</v>
      </c>
      <c r="BA755" s="53">
        <v>1.3685</v>
      </c>
      <c r="BB755" s="53">
        <v>83.19</v>
      </c>
      <c r="BC755" s="53">
        <v>32.283000000000001</v>
      </c>
      <c r="BD755" s="53">
        <v>4.7845000000000004</v>
      </c>
      <c r="BE755" s="53">
        <v>15849</v>
      </c>
      <c r="BF755" s="53">
        <v>1.8469</v>
      </c>
      <c r="BG755" s="53">
        <v>4.6879</v>
      </c>
      <c r="BH755" s="53">
        <v>19.010000000000002</v>
      </c>
      <c r="BI755" s="53">
        <v>15.62</v>
      </c>
      <c r="BJ755" s="53">
        <v>13.49</v>
      </c>
      <c r="BK755" s="53">
        <v>17.454999999999998</v>
      </c>
      <c r="BL755" s="53">
        <v>7.8849999999999998</v>
      </c>
      <c r="BM755" s="53">
        <v>5.3887999999999998</v>
      </c>
      <c r="BN755" s="53">
        <v>8.43</v>
      </c>
      <c r="BO755" s="53">
        <v>5.4573999999999998</v>
      </c>
      <c r="BP755" s="53">
        <v>4.9337</v>
      </c>
      <c r="BQ755" s="53">
        <v>6.5119999999999996</v>
      </c>
      <c r="BR755" s="53">
        <v>11.1686</v>
      </c>
      <c r="BS755" s="53">
        <v>1.5734999999999999</v>
      </c>
      <c r="BT755" s="53">
        <v>1.3741000000000001</v>
      </c>
      <c r="BU755" s="53">
        <v>1.7111000000000001</v>
      </c>
      <c r="BV755" s="53">
        <v>11.120200000000001</v>
      </c>
      <c r="BW755" s="53">
        <v>0.82240000000000002</v>
      </c>
      <c r="BX755" s="53">
        <v>149.91</v>
      </c>
      <c r="BY755" s="53">
        <v>0.94430000000000003</v>
      </c>
      <c r="BZ755" s="53">
        <v>7.0480999999999998</v>
      </c>
      <c r="CA755" s="53">
        <v>0.89319999999999999</v>
      </c>
      <c r="CB755" s="53"/>
      <c r="CD755" s="53"/>
      <c r="CE755" s="53"/>
      <c r="CG755" s="53"/>
      <c r="CH755" s="53"/>
      <c r="CJ755" s="53"/>
      <c r="CK755" s="53">
        <v>7.8</v>
      </c>
      <c r="CL755" s="53">
        <v>8.09</v>
      </c>
      <c r="CM755" s="53">
        <v>8.0500000000000007</v>
      </c>
      <c r="CN755" s="53">
        <v>7.91</v>
      </c>
      <c r="CO755" s="53">
        <v>7.77</v>
      </c>
      <c r="CP755" s="53">
        <v>7.6</v>
      </c>
      <c r="CQ755" s="53">
        <v>7.3</v>
      </c>
      <c r="CR755" s="53">
        <v>8.92</v>
      </c>
      <c r="CS755" s="53">
        <v>8.75</v>
      </c>
      <c r="CT755" s="53">
        <v>8.43</v>
      </c>
      <c r="CU755" s="53">
        <v>7.8849999999999998</v>
      </c>
      <c r="CV755" s="53">
        <v>8.0500000000000007</v>
      </c>
      <c r="CW755" s="53">
        <v>11.4937</v>
      </c>
      <c r="CX755" s="53">
        <v>10.466100000000001</v>
      </c>
      <c r="CY755" s="53">
        <v>15.24395</v>
      </c>
      <c r="CZ755" s="53">
        <v>7.3861999999999997</v>
      </c>
      <c r="DA755" s="53">
        <v>102.01</v>
      </c>
    </row>
    <row r="756" spans="1:105" x14ac:dyDescent="0.25">
      <c r="A756" s="79">
        <v>45222</v>
      </c>
      <c r="B756" s="53">
        <v>931.95</v>
      </c>
      <c r="C756" s="53">
        <v>931.1</v>
      </c>
      <c r="D756" s="53">
        <v>949.5</v>
      </c>
      <c r="E756" s="53">
        <v>947</v>
      </c>
      <c r="F756" s="53">
        <v>938.17380000000003</v>
      </c>
      <c r="G756" s="53">
        <v>1263.07</v>
      </c>
      <c r="H756" s="53">
        <v>938.02</v>
      </c>
      <c r="I756" s="53">
        <v>923.43</v>
      </c>
      <c r="J756" s="53">
        <v>892.08</v>
      </c>
      <c r="K756" s="53">
        <v>854.03</v>
      </c>
      <c r="L756" s="53">
        <v>829.02</v>
      </c>
      <c r="M756" s="53">
        <v>12.94</v>
      </c>
      <c r="N756" s="53">
        <v>2.33</v>
      </c>
      <c r="O756" s="53">
        <v>6.5</v>
      </c>
      <c r="P756" s="53">
        <v>11.28</v>
      </c>
      <c r="Q756" s="53">
        <v>17.809999999999999</v>
      </c>
      <c r="R756" s="53">
        <v>105.536</v>
      </c>
      <c r="S756" s="53">
        <v>358.65</v>
      </c>
      <c r="T756" s="53">
        <v>358.65</v>
      </c>
      <c r="U756" s="53">
        <v>7900.76</v>
      </c>
      <c r="V756" s="53">
        <v>23808</v>
      </c>
      <c r="W756" s="53">
        <v>-1475</v>
      </c>
      <c r="X756" s="53">
        <v>190450</v>
      </c>
      <c r="Y756" s="53">
        <v>7900.76</v>
      </c>
      <c r="Z756" s="53">
        <v>15</v>
      </c>
      <c r="AA756" s="53">
        <v>-24251</v>
      </c>
      <c r="AB756" s="53">
        <v>85.49</v>
      </c>
      <c r="AC756" s="53">
        <v>18.143999999999998</v>
      </c>
      <c r="AD756" s="53">
        <v>5.0126999999999997</v>
      </c>
      <c r="AE756" s="53">
        <v>4225.03</v>
      </c>
      <c r="AF756" s="53">
        <v>3.8645</v>
      </c>
      <c r="AG756" s="53">
        <v>349.97500000000002</v>
      </c>
      <c r="AH756" s="53">
        <v>-6129</v>
      </c>
      <c r="AI756" s="53">
        <v>189</v>
      </c>
      <c r="AJ756" s="53">
        <v>65</v>
      </c>
      <c r="AK756" s="53">
        <v>45.34</v>
      </c>
      <c r="AL756" s="53">
        <v>58.65</v>
      </c>
      <c r="AM756" s="53">
        <v>42.06</v>
      </c>
      <c r="AN756" s="53">
        <v>100.77</v>
      </c>
      <c r="AO756" s="53">
        <v>33.46</v>
      </c>
      <c r="AP756" s="53">
        <v>94.562799999999996</v>
      </c>
      <c r="AQ756" s="53">
        <v>18.9618</v>
      </c>
      <c r="AR756" s="53">
        <v>7.3148999999999997</v>
      </c>
      <c r="AS756" s="53">
        <v>357.77</v>
      </c>
      <c r="AT756" s="53">
        <v>28.0839</v>
      </c>
      <c r="AU756" s="53">
        <v>1353.58</v>
      </c>
      <c r="AV756" s="53">
        <v>4.1797000000000004</v>
      </c>
      <c r="AW756" s="53">
        <v>56.825000000000003</v>
      </c>
      <c r="AX756" s="53">
        <v>36.308</v>
      </c>
      <c r="AY756" s="53">
        <v>23.0701</v>
      </c>
      <c r="AZ756" s="53">
        <v>7.8239999999999998</v>
      </c>
      <c r="BA756" s="53">
        <v>1.3668</v>
      </c>
      <c r="BB756" s="53">
        <v>83.19</v>
      </c>
      <c r="BC756" s="53">
        <v>32.366999999999997</v>
      </c>
      <c r="BD756" s="53">
        <v>4.7937000000000003</v>
      </c>
      <c r="BE756" s="53">
        <v>15934</v>
      </c>
      <c r="BF756" s="53">
        <v>1.8340000000000001</v>
      </c>
      <c r="BG756" s="53">
        <v>4.6581000000000001</v>
      </c>
      <c r="BH756" s="53">
        <v>18.77</v>
      </c>
      <c r="BI756" s="53">
        <v>16.04</v>
      </c>
      <c r="BJ756" s="53">
        <v>14.355</v>
      </c>
      <c r="BK756" s="53">
        <v>17.600000000000001</v>
      </c>
      <c r="BL756" s="53">
        <v>7.9450000000000003</v>
      </c>
      <c r="BM756" s="53">
        <v>5.3613999999999997</v>
      </c>
      <c r="BN756" s="53">
        <v>8.49</v>
      </c>
      <c r="BO756" s="53">
        <v>5.4511000000000003</v>
      </c>
      <c r="BP756" s="53">
        <v>4.8658000000000001</v>
      </c>
      <c r="BQ756" s="53">
        <v>6.4881000000000002</v>
      </c>
      <c r="BR756" s="53">
        <v>11.0791</v>
      </c>
      <c r="BS756" s="53">
        <v>1.5782</v>
      </c>
      <c r="BT756" s="53">
        <v>1.3691</v>
      </c>
      <c r="BU756" s="53">
        <v>1.7107000000000001</v>
      </c>
      <c r="BV756" s="53">
        <v>10.9735</v>
      </c>
      <c r="BW756" s="53">
        <v>0.81640000000000001</v>
      </c>
      <c r="BX756" s="53">
        <v>149.71</v>
      </c>
      <c r="BY756" s="53">
        <v>0.93720000000000003</v>
      </c>
      <c r="BZ756" s="53">
        <v>6.9947999999999997</v>
      </c>
      <c r="CA756" s="53">
        <v>0.8911</v>
      </c>
      <c r="CB756" s="53"/>
      <c r="CD756" s="53"/>
      <c r="CE756" s="53"/>
      <c r="CG756" s="53"/>
      <c r="CH756" s="53"/>
      <c r="CJ756" s="53"/>
      <c r="CK756" s="53">
        <v>7.94</v>
      </c>
      <c r="CL756" s="53">
        <v>8.3000000000000007</v>
      </c>
      <c r="CM756" s="53">
        <v>8.06</v>
      </c>
      <c r="CN756" s="53">
        <v>8.14</v>
      </c>
      <c r="CO756" s="53">
        <v>7.88</v>
      </c>
      <c r="CP756" s="53">
        <v>7.66</v>
      </c>
      <c r="CQ756" s="53">
        <v>7.34</v>
      </c>
      <c r="CR756" s="53">
        <v>8.9649999999999999</v>
      </c>
      <c r="CS756" s="53">
        <v>8.7874999999999996</v>
      </c>
      <c r="CT756" s="53">
        <v>8.49</v>
      </c>
      <c r="CU756" s="53">
        <v>7.9450000000000003</v>
      </c>
      <c r="CV756" s="53">
        <v>8.06</v>
      </c>
      <c r="CW756" s="53">
        <v>11.5588</v>
      </c>
      <c r="CX756" s="53">
        <v>10.9229</v>
      </c>
      <c r="CY756" s="53">
        <v>15.558999999999999</v>
      </c>
      <c r="CZ756" s="53">
        <v>7.3693999999999997</v>
      </c>
      <c r="DA756" s="53">
        <v>102.01</v>
      </c>
    </row>
    <row r="757" spans="1:105" x14ac:dyDescent="0.25">
      <c r="A757" s="79">
        <v>45219</v>
      </c>
      <c r="B757" s="53">
        <v>944.75</v>
      </c>
      <c r="C757" s="53">
        <v>938.05</v>
      </c>
      <c r="D757" s="53">
        <v>949.3</v>
      </c>
      <c r="E757" s="53">
        <v>946</v>
      </c>
      <c r="F757" s="53">
        <v>942.9239</v>
      </c>
      <c r="G757" s="53">
        <v>838.37</v>
      </c>
      <c r="H757" s="53">
        <v>936.49</v>
      </c>
      <c r="I757" s="53">
        <v>921.39</v>
      </c>
      <c r="J757" s="53">
        <v>890.59</v>
      </c>
      <c r="K757" s="53">
        <v>852.68</v>
      </c>
      <c r="L757" s="53">
        <v>828.45</v>
      </c>
      <c r="M757" s="53">
        <v>12.55</v>
      </c>
      <c r="N757" s="53">
        <v>2.5</v>
      </c>
      <c r="O757" s="53">
        <v>6.55</v>
      </c>
      <c r="P757" s="53">
        <v>11</v>
      </c>
      <c r="Q757" s="53">
        <v>17.600000000000001</v>
      </c>
      <c r="R757" s="53">
        <v>106.163</v>
      </c>
      <c r="S757" s="53">
        <v>356.3</v>
      </c>
      <c r="T757" s="53">
        <v>356.3</v>
      </c>
      <c r="U757" s="53">
        <v>7879.76</v>
      </c>
      <c r="V757" s="53">
        <v>23808</v>
      </c>
      <c r="W757" s="53">
        <v>75</v>
      </c>
      <c r="X757" s="53">
        <v>191925</v>
      </c>
      <c r="Y757" s="53">
        <v>7879.76</v>
      </c>
      <c r="Z757" s="53">
        <v>14.93</v>
      </c>
      <c r="AA757" s="53">
        <v>-24251</v>
      </c>
      <c r="AB757" s="53">
        <v>88.75</v>
      </c>
      <c r="AC757" s="53">
        <v>18.2378</v>
      </c>
      <c r="AD757" s="53">
        <v>5.0343</v>
      </c>
      <c r="AE757" s="53">
        <v>4225.28</v>
      </c>
      <c r="AF757" s="53">
        <v>3.8780999999999999</v>
      </c>
      <c r="AG757" s="53">
        <v>349.97449999999998</v>
      </c>
      <c r="AH757" s="53">
        <v>-6318</v>
      </c>
      <c r="AI757" s="53">
        <v>-201</v>
      </c>
      <c r="AJ757" s="53">
        <v>63</v>
      </c>
      <c r="AK757" s="53">
        <v>54.01</v>
      </c>
      <c r="AL757" s="53">
        <v>67.31</v>
      </c>
      <c r="AM757" s="53">
        <v>41.87</v>
      </c>
      <c r="AN757" s="53">
        <v>100.62</v>
      </c>
      <c r="AO757" s="53">
        <v>32.92</v>
      </c>
      <c r="AP757" s="53">
        <v>95.703999999999994</v>
      </c>
      <c r="AQ757" s="53">
        <v>19.010400000000001</v>
      </c>
      <c r="AR757" s="53">
        <v>7.3151000000000002</v>
      </c>
      <c r="AS757" s="53">
        <v>360.69</v>
      </c>
      <c r="AT757" s="53">
        <v>27.985800000000001</v>
      </c>
      <c r="AU757" s="53">
        <v>1352.79</v>
      </c>
      <c r="AV757" s="53">
        <v>4.2099000000000002</v>
      </c>
      <c r="AW757" s="53">
        <v>56.826000000000001</v>
      </c>
      <c r="AX757" s="53">
        <v>36.499000000000002</v>
      </c>
      <c r="AY757" s="53">
        <v>23.227799999999998</v>
      </c>
      <c r="AZ757" s="53">
        <v>7.8239999999999998</v>
      </c>
      <c r="BA757" s="53">
        <v>1.3725000000000001</v>
      </c>
      <c r="BB757" s="53">
        <v>83.121200000000002</v>
      </c>
      <c r="BC757" s="53">
        <v>32.366</v>
      </c>
      <c r="BD757" s="53">
        <v>4.7676999999999996</v>
      </c>
      <c r="BE757" s="53">
        <v>15873</v>
      </c>
      <c r="BF757" s="53">
        <v>1.8465</v>
      </c>
      <c r="BG757" s="53">
        <v>4.6954000000000002</v>
      </c>
      <c r="BH757" s="53">
        <v>17.574999999999999</v>
      </c>
      <c r="BI757" s="53">
        <v>16.690000000000001</v>
      </c>
      <c r="BJ757" s="53">
        <v>14.59</v>
      </c>
      <c r="BK757" s="53">
        <v>17.829999999999998</v>
      </c>
      <c r="BL757" s="53">
        <v>7.9474999999999998</v>
      </c>
      <c r="BM757" s="53">
        <v>5.3559999999999999</v>
      </c>
      <c r="BN757" s="53">
        <v>8.5</v>
      </c>
      <c r="BO757" s="53">
        <v>5.4405000000000001</v>
      </c>
      <c r="BP757" s="53">
        <v>4.8872</v>
      </c>
      <c r="BQ757" s="53">
        <v>6.3882000000000003</v>
      </c>
      <c r="BR757" s="53">
        <v>11.0669</v>
      </c>
      <c r="BS757" s="53">
        <v>1.5837000000000001</v>
      </c>
      <c r="BT757" s="53">
        <v>1.3714999999999999</v>
      </c>
      <c r="BU757" s="53">
        <v>1.7159</v>
      </c>
      <c r="BV757" s="53">
        <v>10.977</v>
      </c>
      <c r="BW757" s="53">
        <v>0.82210000000000005</v>
      </c>
      <c r="BX757" s="53">
        <v>149.86000000000001</v>
      </c>
      <c r="BY757" s="53">
        <v>0.94389999999999996</v>
      </c>
      <c r="BZ757" s="53">
        <v>7.0433000000000003</v>
      </c>
      <c r="CA757" s="53">
        <v>0.8921</v>
      </c>
      <c r="CB757" s="53"/>
      <c r="CD757" s="53"/>
      <c r="CE757" s="53"/>
      <c r="CG757" s="53"/>
      <c r="CH757" s="53"/>
      <c r="CJ757" s="53"/>
      <c r="CK757" s="53">
        <v>8.58</v>
      </c>
      <c r="CL757" s="53">
        <v>7.99</v>
      </c>
      <c r="CM757" s="53">
        <v>8.42</v>
      </c>
      <c r="CN757" s="53">
        <v>8.1300000000000008</v>
      </c>
      <c r="CO757" s="53">
        <v>7.79</v>
      </c>
      <c r="CP757" s="53">
        <v>7.64</v>
      </c>
      <c r="CQ757" s="53">
        <v>7.3</v>
      </c>
      <c r="CR757" s="53">
        <v>9.0419999999999998</v>
      </c>
      <c r="CS757" s="53">
        <v>8.7949999999999999</v>
      </c>
      <c r="CT757" s="53">
        <v>8.5</v>
      </c>
      <c r="CU757" s="53">
        <v>7.9474999999999998</v>
      </c>
      <c r="CV757" s="53">
        <v>8.42</v>
      </c>
      <c r="CW757" s="53">
        <v>11.5878</v>
      </c>
      <c r="CX757" s="53">
        <v>12.2836</v>
      </c>
      <c r="CY757" s="53">
        <v>17.052696000000001</v>
      </c>
      <c r="CZ757" s="53">
        <v>7.5757000000000003</v>
      </c>
      <c r="DA757" s="53">
        <v>102.01</v>
      </c>
    </row>
    <row r="758" spans="1:105" x14ac:dyDescent="0.25">
      <c r="A758" s="79">
        <v>45218</v>
      </c>
      <c r="B758" s="53">
        <v>940</v>
      </c>
      <c r="C758" s="53">
        <v>931</v>
      </c>
      <c r="D758" s="53">
        <v>948.9</v>
      </c>
      <c r="E758" s="53">
        <v>948</v>
      </c>
      <c r="F758" s="53">
        <v>940.93809999999996</v>
      </c>
      <c r="G758" s="53">
        <v>1410.87</v>
      </c>
      <c r="H758" s="53">
        <v>933.69</v>
      </c>
      <c r="I758" s="53">
        <v>918.73</v>
      </c>
      <c r="J758" s="53">
        <v>888.67</v>
      </c>
      <c r="K758" s="53">
        <v>851.3</v>
      </c>
      <c r="L758" s="53">
        <v>827.83</v>
      </c>
      <c r="M758" s="53">
        <v>12.7</v>
      </c>
      <c r="N758" s="53">
        <v>2.5</v>
      </c>
      <c r="O758" s="53">
        <v>6.2</v>
      </c>
      <c r="P758" s="53">
        <v>10.69</v>
      </c>
      <c r="Q758" s="53">
        <v>16.350000000000001</v>
      </c>
      <c r="R758" s="53">
        <v>106.253</v>
      </c>
      <c r="S758" s="53">
        <v>360.1</v>
      </c>
      <c r="T758" s="53">
        <v>360.1</v>
      </c>
      <c r="U758" s="53">
        <v>7928</v>
      </c>
      <c r="V758" s="53">
        <v>23808</v>
      </c>
      <c r="W758" s="53">
        <v>175</v>
      </c>
      <c r="X758" s="53">
        <v>191850</v>
      </c>
      <c r="Y758" s="53">
        <v>7928</v>
      </c>
      <c r="Z758" s="53">
        <v>16</v>
      </c>
      <c r="AA758" s="53">
        <v>-24251</v>
      </c>
      <c r="AB758" s="53">
        <v>89.37</v>
      </c>
      <c r="AC758" s="53">
        <v>18.3246</v>
      </c>
      <c r="AD758" s="53">
        <v>5.0652999999999997</v>
      </c>
      <c r="AE758" s="53">
        <v>4229.78</v>
      </c>
      <c r="AF758" s="53">
        <v>3.8723000000000001</v>
      </c>
      <c r="AG758" s="53">
        <v>349.97669999999999</v>
      </c>
      <c r="AH758" s="53">
        <v>-6117</v>
      </c>
      <c r="AI758" s="53">
        <v>433</v>
      </c>
      <c r="AJ758" s="53">
        <v>66</v>
      </c>
      <c r="AK758" s="53">
        <v>55.43</v>
      </c>
      <c r="AL758" s="53">
        <v>65.56</v>
      </c>
      <c r="AM758" s="53">
        <v>44.52</v>
      </c>
      <c r="AN758" s="53">
        <v>100.67</v>
      </c>
      <c r="AO758" s="53">
        <v>33.22</v>
      </c>
      <c r="AP758" s="53">
        <v>96.780100000000004</v>
      </c>
      <c r="AQ758" s="53">
        <v>19.023700000000002</v>
      </c>
      <c r="AR758" s="53">
        <v>7.3105000000000002</v>
      </c>
      <c r="AS758" s="53">
        <v>361.74</v>
      </c>
      <c r="AT758" s="53">
        <v>27.9695</v>
      </c>
      <c r="AU758" s="53">
        <v>1357.51</v>
      </c>
      <c r="AV758" s="53">
        <v>4.2077</v>
      </c>
      <c r="AW758" s="53">
        <v>56.854999999999997</v>
      </c>
      <c r="AX758" s="53">
        <v>36.389000000000003</v>
      </c>
      <c r="AY758" s="53">
        <v>23.272300000000001</v>
      </c>
      <c r="AZ758" s="53">
        <v>7.8239000000000001</v>
      </c>
      <c r="BA758" s="53">
        <v>1.3728</v>
      </c>
      <c r="BB758" s="53">
        <v>83.241200000000006</v>
      </c>
      <c r="BC758" s="53">
        <v>32.393000000000001</v>
      </c>
      <c r="BD758" s="53">
        <v>4.7694999999999999</v>
      </c>
      <c r="BE758" s="53">
        <v>15815</v>
      </c>
      <c r="BF758" s="53">
        <v>1.8481000000000001</v>
      </c>
      <c r="BG758" s="53">
        <v>4.7000999999999999</v>
      </c>
      <c r="BH758" s="53">
        <v>19.024999999999999</v>
      </c>
      <c r="BI758" s="53">
        <v>16.690000000000001</v>
      </c>
      <c r="BJ758" s="53">
        <v>13.29</v>
      </c>
      <c r="BK758" s="53">
        <v>17.84</v>
      </c>
      <c r="BL758" s="53">
        <v>7.9175000000000004</v>
      </c>
      <c r="BM758" s="53">
        <v>5.3959000000000001</v>
      </c>
      <c r="BN758" s="53">
        <v>8.4700000000000006</v>
      </c>
      <c r="BO758" s="53">
        <v>5.4558999999999997</v>
      </c>
      <c r="BP758" s="53">
        <v>4.9794</v>
      </c>
      <c r="BQ758" s="53">
        <v>6.3503999999999996</v>
      </c>
      <c r="BR758" s="53">
        <v>11.003</v>
      </c>
      <c r="BS758" s="53">
        <v>1.58</v>
      </c>
      <c r="BT758" s="53">
        <v>1.3718999999999999</v>
      </c>
      <c r="BU758" s="53">
        <v>1.7097</v>
      </c>
      <c r="BV758" s="53">
        <v>10.9604</v>
      </c>
      <c r="BW758" s="53">
        <v>0.82350000000000001</v>
      </c>
      <c r="BX758" s="53">
        <v>149.80000000000001</v>
      </c>
      <c r="BY758" s="53">
        <v>0.94499999999999995</v>
      </c>
      <c r="BZ758" s="53">
        <v>7.0530999999999997</v>
      </c>
      <c r="CA758" s="53">
        <v>0.89139999999999997</v>
      </c>
      <c r="CB758" s="53"/>
      <c r="CD758" s="53"/>
      <c r="CE758" s="53"/>
      <c r="CG758" s="53"/>
      <c r="CH758" s="53"/>
      <c r="CJ758" s="53"/>
      <c r="CK758" s="53">
        <v>7.5</v>
      </c>
      <c r="CL758" s="53">
        <v>8.0500000000000007</v>
      </c>
      <c r="CM758" s="53">
        <v>8.32</v>
      </c>
      <c r="CN758" s="53">
        <v>8</v>
      </c>
      <c r="CO758" s="53">
        <v>7.75</v>
      </c>
      <c r="CP758" s="53">
        <v>7.52</v>
      </c>
      <c r="CQ758" s="53">
        <v>7.21</v>
      </c>
      <c r="CR758" s="53">
        <v>9.06</v>
      </c>
      <c r="CS758" s="53">
        <v>8.84</v>
      </c>
      <c r="CT758" s="53">
        <v>8.4700000000000006</v>
      </c>
      <c r="CU758" s="53">
        <v>7.9175000000000004</v>
      </c>
      <c r="CV758" s="53">
        <v>8.32</v>
      </c>
      <c r="CW758" s="53">
        <v>11.5373</v>
      </c>
      <c r="CX758" s="53">
        <v>12.2866</v>
      </c>
      <c r="CY758" s="53">
        <v>17.553452</v>
      </c>
      <c r="CZ758" s="53">
        <v>7.5214999999999996</v>
      </c>
      <c r="DA758" s="53">
        <v>102.01</v>
      </c>
    </row>
    <row r="759" spans="1:105" x14ac:dyDescent="0.25">
      <c r="A759" s="79">
        <v>45217</v>
      </c>
      <c r="B759" s="53">
        <v>945</v>
      </c>
      <c r="C759" s="53">
        <v>928</v>
      </c>
      <c r="D759" s="53">
        <v>946</v>
      </c>
      <c r="E759" s="53">
        <v>935</v>
      </c>
      <c r="F759" s="53">
        <v>936.16279999999995</v>
      </c>
      <c r="G759" s="53">
        <v>1740.7550000000001</v>
      </c>
      <c r="H759" s="53">
        <v>931.23</v>
      </c>
      <c r="I759" s="53">
        <v>915.84</v>
      </c>
      <c r="J759" s="53">
        <v>887.11</v>
      </c>
      <c r="K759" s="53">
        <v>850</v>
      </c>
      <c r="L759" s="53">
        <v>827.25</v>
      </c>
      <c r="M759" s="53">
        <v>13.06</v>
      </c>
      <c r="N759" s="53">
        <v>2.13</v>
      </c>
      <c r="O759" s="53">
        <v>6.05</v>
      </c>
      <c r="P759" s="53">
        <v>10.5</v>
      </c>
      <c r="Q759" s="53">
        <v>15.7</v>
      </c>
      <c r="R759" s="53">
        <v>106.565</v>
      </c>
      <c r="S759" s="53">
        <v>358.7</v>
      </c>
      <c r="T759" s="53">
        <v>358.7</v>
      </c>
      <c r="U759" s="53">
        <v>7901.5</v>
      </c>
      <c r="V759" s="53">
        <v>23808</v>
      </c>
      <c r="W759" s="53">
        <v>11000</v>
      </c>
      <c r="X759" s="53">
        <v>191675</v>
      </c>
      <c r="Y759" s="53">
        <v>7901.5</v>
      </c>
      <c r="Z759" s="53">
        <v>16.12</v>
      </c>
      <c r="AA759" s="53">
        <v>-24251</v>
      </c>
      <c r="AB759" s="53">
        <v>88.32</v>
      </c>
      <c r="AC759" s="53">
        <v>18.249500000000001</v>
      </c>
      <c r="AD759" s="53">
        <v>5.0590999999999999</v>
      </c>
      <c r="AE759" s="53">
        <v>4236.7</v>
      </c>
      <c r="AF759" s="53">
        <v>3.8690000000000002</v>
      </c>
      <c r="AG759" s="53">
        <v>350.0693</v>
      </c>
      <c r="AH759" s="53">
        <v>-6550</v>
      </c>
      <c r="AI759" s="53">
        <v>227</v>
      </c>
      <c r="AJ759" s="53">
        <v>62</v>
      </c>
      <c r="AK759" s="53">
        <v>60.52</v>
      </c>
      <c r="AL759" s="53">
        <v>69.180000000000007</v>
      </c>
      <c r="AM759" s="53">
        <v>43.24</v>
      </c>
      <c r="AN759" s="53">
        <v>100.64</v>
      </c>
      <c r="AO759" s="53">
        <v>33.06</v>
      </c>
      <c r="AP759" s="53">
        <v>97.971199999999996</v>
      </c>
      <c r="AQ759" s="53">
        <v>18.9923</v>
      </c>
      <c r="AR759" s="53">
        <v>7.3164999999999996</v>
      </c>
      <c r="AS759" s="53">
        <v>364.51</v>
      </c>
      <c r="AT759" s="53">
        <v>28.003900000000002</v>
      </c>
      <c r="AU759" s="53">
        <v>1349.57</v>
      </c>
      <c r="AV759" s="53">
        <v>4.2263999999999999</v>
      </c>
      <c r="AW759" s="53">
        <v>56.701000000000001</v>
      </c>
      <c r="AX759" s="53">
        <v>36.374000000000002</v>
      </c>
      <c r="AY759" s="53">
        <v>23.425699999999999</v>
      </c>
      <c r="AZ759" s="53">
        <v>7.8297999999999996</v>
      </c>
      <c r="BA759" s="53">
        <v>1.3734</v>
      </c>
      <c r="BB759" s="53">
        <v>83.266300000000001</v>
      </c>
      <c r="BC759" s="53">
        <v>32.305999999999997</v>
      </c>
      <c r="BD759" s="53">
        <v>4.7465000000000002</v>
      </c>
      <c r="BE759" s="53">
        <v>15730</v>
      </c>
      <c r="BF759" s="53">
        <v>1.8563000000000001</v>
      </c>
      <c r="BG759" s="53">
        <v>4.7190000000000003</v>
      </c>
      <c r="BH759" s="53">
        <v>19.925000000000001</v>
      </c>
      <c r="BI759" s="53">
        <v>16.364999999999998</v>
      </c>
      <c r="BJ759" s="53">
        <v>15.19</v>
      </c>
      <c r="BK759" s="53">
        <v>18.265000000000001</v>
      </c>
      <c r="BL759" s="53">
        <v>7.76</v>
      </c>
      <c r="BM759" s="53">
        <v>5.4512999999999998</v>
      </c>
      <c r="BN759" s="53">
        <v>8.4</v>
      </c>
      <c r="BO759" s="53">
        <v>5.4844999999999997</v>
      </c>
      <c r="BP759" s="53">
        <v>5.0617000000000001</v>
      </c>
      <c r="BQ759" s="53">
        <v>6.1627000000000001</v>
      </c>
      <c r="BR759" s="53">
        <v>11.045999999999999</v>
      </c>
      <c r="BS759" s="53">
        <v>1.5782</v>
      </c>
      <c r="BT759" s="53">
        <v>1.3715999999999999</v>
      </c>
      <c r="BU759" s="53">
        <v>1.7078</v>
      </c>
      <c r="BV759" s="53">
        <v>11.0244</v>
      </c>
      <c r="BW759" s="53">
        <v>0.82369999999999999</v>
      </c>
      <c r="BX759" s="53">
        <v>149.93</v>
      </c>
      <c r="BY759" s="53">
        <v>0.94910000000000005</v>
      </c>
      <c r="BZ759" s="53">
        <v>7.0815000000000001</v>
      </c>
      <c r="CA759" s="53">
        <v>0.89900000000000002</v>
      </c>
      <c r="CB759" s="53"/>
      <c r="CD759" s="53"/>
      <c r="CE759" s="53"/>
      <c r="CG759" s="53"/>
      <c r="CH759" s="53"/>
      <c r="CJ759" s="53"/>
      <c r="CK759" s="53">
        <v>6.91</v>
      </c>
      <c r="CL759" s="53">
        <v>8.18</v>
      </c>
      <c r="CM759" s="53">
        <v>7.96</v>
      </c>
      <c r="CN759" s="53">
        <v>7.89</v>
      </c>
      <c r="CO759" s="53">
        <v>7.7</v>
      </c>
      <c r="CP759" s="53">
        <v>7.48</v>
      </c>
      <c r="CQ759" s="53">
        <v>7.18</v>
      </c>
      <c r="CR759" s="53">
        <v>9.08</v>
      </c>
      <c r="CS759" s="53">
        <v>8.8424999999999994</v>
      </c>
      <c r="CT759" s="53">
        <v>8.4</v>
      </c>
      <c r="CU759" s="53">
        <v>7.76</v>
      </c>
      <c r="CV759" s="53">
        <v>7.96</v>
      </c>
      <c r="CW759" s="53">
        <v>11.5741</v>
      </c>
      <c r="CX759" s="53">
        <v>11.3721</v>
      </c>
      <c r="CY759" s="53">
        <v>16.572403000000001</v>
      </c>
      <c r="CZ759" s="53">
        <v>7.7864000000000004</v>
      </c>
      <c r="DA759" s="53">
        <v>102.01</v>
      </c>
    </row>
    <row r="760" spans="1:105" x14ac:dyDescent="0.25">
      <c r="A760" s="79">
        <v>45216</v>
      </c>
      <c r="B760" s="53">
        <v>937.2</v>
      </c>
      <c r="C760" s="53">
        <v>935.5</v>
      </c>
      <c r="D760" s="53">
        <v>954</v>
      </c>
      <c r="E760" s="53">
        <v>951.5</v>
      </c>
      <c r="F760" s="53">
        <v>947.13</v>
      </c>
      <c r="G760" s="53">
        <v>1224.8</v>
      </c>
      <c r="H760" s="53">
        <v>928.65</v>
      </c>
      <c r="I760" s="53">
        <v>912.93</v>
      </c>
      <c r="J760" s="53">
        <v>885.51</v>
      </c>
      <c r="K760" s="53">
        <v>848.62</v>
      </c>
      <c r="L760" s="53">
        <v>826.67</v>
      </c>
      <c r="M760" s="53">
        <v>13.44</v>
      </c>
      <c r="N760" s="53">
        <v>1.9</v>
      </c>
      <c r="O760" s="53">
        <v>5.55</v>
      </c>
      <c r="P760" s="53">
        <v>9.4</v>
      </c>
      <c r="Q760" s="53">
        <v>13.48</v>
      </c>
      <c r="R760" s="53">
        <v>106.25</v>
      </c>
      <c r="S760" s="53">
        <v>357.85</v>
      </c>
      <c r="T760" s="53">
        <v>357.85</v>
      </c>
      <c r="U760" s="53">
        <v>7902.75</v>
      </c>
      <c r="V760" s="53">
        <v>23808</v>
      </c>
      <c r="W760" s="53">
        <v>-325</v>
      </c>
      <c r="X760" s="53">
        <v>180675</v>
      </c>
      <c r="Y760" s="53">
        <v>7902.75</v>
      </c>
      <c r="Z760" s="53">
        <v>16.16</v>
      </c>
      <c r="AA760" s="53">
        <v>-24251</v>
      </c>
      <c r="AB760" s="53">
        <v>86.66</v>
      </c>
      <c r="AC760" s="53">
        <v>18.015899999999998</v>
      </c>
      <c r="AD760" s="53">
        <v>5.0387000000000004</v>
      </c>
      <c r="AE760" s="53">
        <v>4192</v>
      </c>
      <c r="AF760" s="53">
        <v>3.8531</v>
      </c>
      <c r="AG760" s="53">
        <v>350.00599999999997</v>
      </c>
      <c r="AH760" s="53">
        <v>-6778</v>
      </c>
      <c r="AI760" s="53">
        <v>289</v>
      </c>
      <c r="AJ760" s="53">
        <v>60</v>
      </c>
      <c r="AK760" s="53">
        <v>56.8</v>
      </c>
      <c r="AL760" s="53">
        <v>66.5</v>
      </c>
      <c r="AM760" s="53">
        <v>44.25</v>
      </c>
      <c r="AN760" s="53">
        <v>100.71</v>
      </c>
      <c r="AO760" s="53">
        <v>33.29</v>
      </c>
      <c r="AP760" s="53">
        <v>97.947599999999994</v>
      </c>
      <c r="AQ760" s="53">
        <v>18.802099999999999</v>
      </c>
      <c r="AR760" s="53">
        <v>7.3156999999999996</v>
      </c>
      <c r="AS760" s="53">
        <v>363.39</v>
      </c>
      <c r="AT760" s="53">
        <v>27.950600000000001</v>
      </c>
      <c r="AU760" s="53">
        <v>1353.51</v>
      </c>
      <c r="AV760" s="53">
        <v>4.1787999999999998</v>
      </c>
      <c r="AW760" s="53">
        <v>56.741</v>
      </c>
      <c r="AX760" s="53">
        <v>36.332000000000001</v>
      </c>
      <c r="AY760" s="53">
        <v>23.316800000000001</v>
      </c>
      <c r="AZ760" s="53">
        <v>7.8240999999999996</v>
      </c>
      <c r="BA760" s="53">
        <v>1.3683000000000001</v>
      </c>
      <c r="BB760" s="53">
        <v>83.26</v>
      </c>
      <c r="BC760" s="53">
        <v>32.316000000000003</v>
      </c>
      <c r="BD760" s="53">
        <v>4.7359999999999998</v>
      </c>
      <c r="BE760" s="53">
        <v>15716</v>
      </c>
      <c r="BF760" s="53">
        <v>1.8492</v>
      </c>
      <c r="BG760" s="53">
        <v>4.6978999999999997</v>
      </c>
      <c r="BH760" s="53">
        <v>18.78</v>
      </c>
      <c r="BI760" s="53">
        <v>15.565</v>
      </c>
      <c r="BJ760" s="53">
        <v>14.487500000000001</v>
      </c>
      <c r="BK760" s="53">
        <v>17.8825</v>
      </c>
      <c r="BL760" s="53">
        <v>7.6150000000000002</v>
      </c>
      <c r="BM760" s="53">
        <v>5.4587000000000003</v>
      </c>
      <c r="BN760" s="53">
        <v>8.3000000000000007</v>
      </c>
      <c r="BO760" s="53">
        <v>5.4974999999999996</v>
      </c>
      <c r="BP760" s="53">
        <v>5.0381999999999998</v>
      </c>
      <c r="BQ760" s="53">
        <v>6.0709999999999997</v>
      </c>
      <c r="BR760" s="53">
        <v>10.952999999999999</v>
      </c>
      <c r="BS760" s="53">
        <v>1.5710999999999999</v>
      </c>
      <c r="BT760" s="53">
        <v>1.3648</v>
      </c>
      <c r="BU760" s="53">
        <v>1.6959</v>
      </c>
      <c r="BV760" s="53">
        <v>10.910500000000001</v>
      </c>
      <c r="BW760" s="53">
        <v>0.82079999999999997</v>
      </c>
      <c r="BX760" s="53">
        <v>149.81</v>
      </c>
      <c r="BY760" s="53">
        <v>0.94540000000000002</v>
      </c>
      <c r="BZ760" s="53">
        <v>7.0533999999999999</v>
      </c>
      <c r="CA760" s="53">
        <v>0.9002</v>
      </c>
      <c r="CB760" s="53"/>
      <c r="CD760" s="53"/>
      <c r="CE760" s="53"/>
      <c r="CG760" s="53"/>
      <c r="CH760" s="53"/>
      <c r="CJ760" s="53"/>
      <c r="CK760" s="53">
        <v>7.39</v>
      </c>
      <c r="CL760" s="53">
        <v>7.65</v>
      </c>
      <c r="CM760" s="53">
        <v>7.63</v>
      </c>
      <c r="CN760" s="53">
        <v>7.76</v>
      </c>
      <c r="CO760" s="53">
        <v>7.51</v>
      </c>
      <c r="CP760" s="53">
        <v>7.29</v>
      </c>
      <c r="CQ760" s="53">
        <v>6.95</v>
      </c>
      <c r="CR760" s="53">
        <v>9.09</v>
      </c>
      <c r="CS760" s="53">
        <v>8.8000000000000007</v>
      </c>
      <c r="CT760" s="53">
        <v>8.3000000000000007</v>
      </c>
      <c r="CU760" s="53">
        <v>7.6150000000000002</v>
      </c>
      <c r="CV760" s="53">
        <v>7.63</v>
      </c>
      <c r="CW760" s="53">
        <v>11.628500000000001</v>
      </c>
      <c r="CX760" s="53">
        <v>10.9078</v>
      </c>
      <c r="CY760" s="53">
        <v>16.514153</v>
      </c>
      <c r="CZ760" s="53">
        <v>8.15</v>
      </c>
      <c r="DA760" s="53">
        <v>102.01</v>
      </c>
    </row>
    <row r="761" spans="1:105" x14ac:dyDescent="0.25">
      <c r="A761" s="79">
        <v>45215</v>
      </c>
      <c r="B761" s="53">
        <v>948</v>
      </c>
      <c r="C761" s="53">
        <v>935</v>
      </c>
      <c r="D761" s="53">
        <v>953</v>
      </c>
      <c r="E761" s="53">
        <v>936</v>
      </c>
      <c r="F761" s="53">
        <v>942.19740000000002</v>
      </c>
      <c r="G761" s="53">
        <v>1512.24</v>
      </c>
      <c r="H761" s="53">
        <v>925.73</v>
      </c>
      <c r="I761" s="53">
        <v>910.28</v>
      </c>
      <c r="J761" s="53">
        <v>883.94</v>
      </c>
      <c r="K761" s="53">
        <v>847.3</v>
      </c>
      <c r="L761" s="53">
        <v>826.16</v>
      </c>
      <c r="M761" s="53">
        <v>13.02</v>
      </c>
      <c r="N761" s="53">
        <v>2.1</v>
      </c>
      <c r="O761" s="53">
        <v>5.8</v>
      </c>
      <c r="P761" s="53">
        <v>9.6300000000000008</v>
      </c>
      <c r="Q761" s="53">
        <v>14.02</v>
      </c>
      <c r="R761" s="53">
        <v>106.24299999999999</v>
      </c>
      <c r="S761" s="53">
        <v>358.2</v>
      </c>
      <c r="T761" s="53">
        <v>358.2</v>
      </c>
      <c r="U761" s="53">
        <v>7915.5</v>
      </c>
      <c r="V761" s="53">
        <v>24209</v>
      </c>
      <c r="W761" s="53">
        <v>100</v>
      </c>
      <c r="X761" s="53">
        <v>181000</v>
      </c>
      <c r="Y761" s="53">
        <v>7915.5</v>
      </c>
      <c r="Z761" s="53">
        <v>16.61</v>
      </c>
      <c r="AA761" s="53">
        <v>-15454</v>
      </c>
      <c r="AB761" s="53">
        <v>86.66</v>
      </c>
      <c r="AC761" s="53">
        <v>17.885100000000001</v>
      </c>
      <c r="AD761" s="53">
        <v>5.0410000000000004</v>
      </c>
      <c r="AE761" s="53">
        <v>4237.16</v>
      </c>
      <c r="AF761" s="53">
        <v>3.8601999999999999</v>
      </c>
      <c r="AG761" s="53">
        <v>350.06619999999998</v>
      </c>
      <c r="AH761" s="53">
        <v>-7067</v>
      </c>
      <c r="AI761" s="53">
        <v>193</v>
      </c>
      <c r="AJ761" s="53">
        <v>56</v>
      </c>
      <c r="AK761" s="53">
        <v>56.71</v>
      </c>
      <c r="AL761" s="53">
        <v>74.88</v>
      </c>
      <c r="AM761" s="53">
        <v>44.18</v>
      </c>
      <c r="AN761" s="53">
        <v>100.72</v>
      </c>
      <c r="AO761" s="53">
        <v>33.450000000000003</v>
      </c>
      <c r="AP761" s="53">
        <v>97.473100000000002</v>
      </c>
      <c r="AQ761" s="53">
        <v>18.771000000000001</v>
      </c>
      <c r="AR761" s="53">
        <v>7.3109999999999999</v>
      </c>
      <c r="AS761" s="53">
        <v>365.82</v>
      </c>
      <c r="AT761" s="53">
        <v>27.863399999999999</v>
      </c>
      <c r="AU761" s="53">
        <v>1353.74</v>
      </c>
      <c r="AV761" s="53">
        <v>4.2156000000000002</v>
      </c>
      <c r="AW761" s="53">
        <v>56.792000000000002</v>
      </c>
      <c r="AX761" s="53">
        <v>36.247999999999998</v>
      </c>
      <c r="AY761" s="53">
        <v>23.351600000000001</v>
      </c>
      <c r="AZ761" s="53">
        <v>7.8170999999999999</v>
      </c>
      <c r="BA761" s="53">
        <v>1.3675999999999999</v>
      </c>
      <c r="BB761" s="53">
        <v>83.276200000000003</v>
      </c>
      <c r="BC761" s="53">
        <v>32.284999999999997</v>
      </c>
      <c r="BD761" s="53">
        <v>4.7359999999999998</v>
      </c>
      <c r="BE761" s="53">
        <v>15721</v>
      </c>
      <c r="BF761" s="53">
        <v>1.8523000000000001</v>
      </c>
      <c r="BG761" s="53">
        <v>4.702</v>
      </c>
      <c r="BH761" s="53">
        <v>18.085000000000001</v>
      </c>
      <c r="BI761" s="53">
        <v>15.702999999999999</v>
      </c>
      <c r="BJ761" s="53">
        <v>14.24</v>
      </c>
      <c r="BK761" s="53">
        <v>17.68</v>
      </c>
      <c r="BL761" s="53">
        <v>7.5650000000000004</v>
      </c>
      <c r="BM761" s="53">
        <v>5.4019500000000003</v>
      </c>
      <c r="BN761" s="53">
        <v>8.31</v>
      </c>
      <c r="BO761" s="53">
        <v>5.4627499999999998</v>
      </c>
      <c r="BP761" s="53">
        <v>4.9509999999999996</v>
      </c>
      <c r="BQ761" s="53">
        <v>5.8329000000000004</v>
      </c>
      <c r="BR761" s="53">
        <v>10.921099999999999</v>
      </c>
      <c r="BS761" s="53">
        <v>1.5767</v>
      </c>
      <c r="BT761" s="53">
        <v>1.3611</v>
      </c>
      <c r="BU761" s="53">
        <v>1.6871</v>
      </c>
      <c r="BV761" s="53">
        <v>10.9178</v>
      </c>
      <c r="BW761" s="53">
        <v>0.81850000000000001</v>
      </c>
      <c r="BX761" s="53">
        <v>149.51</v>
      </c>
      <c r="BY761" s="53">
        <v>0.94689999999999996</v>
      </c>
      <c r="BZ761" s="53">
        <v>7.0640000000000001</v>
      </c>
      <c r="CA761" s="53">
        <v>0.9</v>
      </c>
      <c r="CB761" s="53"/>
      <c r="CD761" s="53"/>
      <c r="CE761" s="53"/>
      <c r="CG761" s="53"/>
      <c r="CH761" s="53"/>
      <c r="CJ761" s="53"/>
      <c r="CK761" s="53">
        <v>7.35</v>
      </c>
      <c r="CL761" s="53">
        <v>7.55</v>
      </c>
      <c r="CM761" s="53">
        <v>7.77</v>
      </c>
      <c r="CN761" s="53">
        <v>7.83</v>
      </c>
      <c r="CO761" s="53">
        <v>7.51</v>
      </c>
      <c r="CP761" s="53">
        <v>7.26</v>
      </c>
      <c r="CQ761" s="53">
        <v>6.95</v>
      </c>
      <c r="CR761" s="53">
        <v>9.1300000000000008</v>
      </c>
      <c r="CS761" s="53">
        <v>8.81</v>
      </c>
      <c r="CT761" s="53">
        <v>8.31</v>
      </c>
      <c r="CU761" s="53">
        <v>7.5650000000000004</v>
      </c>
      <c r="CV761" s="53">
        <v>7.77</v>
      </c>
      <c r="CW761" s="53">
        <v>11.632199999999999</v>
      </c>
      <c r="CX761" s="53">
        <v>11.1434</v>
      </c>
      <c r="CY761" s="53">
        <v>17.483955000000002</v>
      </c>
      <c r="CZ761" s="53">
        <v>6.1284000000000001</v>
      </c>
      <c r="DA761" s="53">
        <v>102.01</v>
      </c>
    </row>
    <row r="762" spans="1:105" x14ac:dyDescent="0.25">
      <c r="A762" s="79">
        <v>45212</v>
      </c>
      <c r="B762" s="53">
        <v>937.5</v>
      </c>
      <c r="C762" s="53">
        <v>936.1</v>
      </c>
      <c r="D762" s="53">
        <v>947.4</v>
      </c>
      <c r="E762" s="53">
        <v>939</v>
      </c>
      <c r="F762" s="53">
        <v>942.13319999999999</v>
      </c>
      <c r="G762" s="53">
        <v>1304.93</v>
      </c>
      <c r="H762" s="53">
        <v>920.27</v>
      </c>
      <c r="I762" s="53">
        <v>907.21</v>
      </c>
      <c r="J762" s="53">
        <v>882.06</v>
      </c>
      <c r="K762" s="53">
        <v>845.83</v>
      </c>
      <c r="L762" s="53">
        <v>825.64</v>
      </c>
      <c r="M762" s="53">
        <v>13.83</v>
      </c>
      <c r="N762" s="53">
        <v>1.9</v>
      </c>
      <c r="O762" s="53">
        <v>5.65</v>
      </c>
      <c r="P762" s="53">
        <v>9.76</v>
      </c>
      <c r="Q762" s="53">
        <v>14</v>
      </c>
      <c r="R762" s="53">
        <v>106.648</v>
      </c>
      <c r="S762" s="53">
        <v>357.1</v>
      </c>
      <c r="T762" s="53">
        <v>357.1</v>
      </c>
      <c r="U762" s="53">
        <v>7875.81</v>
      </c>
      <c r="V762" s="53">
        <v>24209</v>
      </c>
      <c r="W762" s="53">
        <v>-250</v>
      </c>
      <c r="X762" s="53">
        <v>180900</v>
      </c>
      <c r="Y762" s="53">
        <v>7875.81</v>
      </c>
      <c r="Z762" s="53">
        <v>16.62</v>
      </c>
      <c r="AA762" s="53">
        <v>-15454</v>
      </c>
      <c r="AB762" s="53">
        <v>87.69</v>
      </c>
      <c r="AC762" s="53">
        <v>18.089500000000001</v>
      </c>
      <c r="AD762" s="53">
        <v>5.0785999999999998</v>
      </c>
      <c r="AE762" s="53">
        <v>4237.16</v>
      </c>
      <c r="AF762" s="53">
        <v>3.859</v>
      </c>
      <c r="AG762" s="53">
        <v>350.06619999999998</v>
      </c>
      <c r="AH762" s="53">
        <v>-7260</v>
      </c>
      <c r="AI762" s="53">
        <v>-443</v>
      </c>
      <c r="AJ762" s="53">
        <v>54</v>
      </c>
      <c r="AK762" s="53">
        <v>63.35</v>
      </c>
      <c r="AL762" s="53">
        <v>71.66</v>
      </c>
      <c r="AM762" s="53">
        <v>39.92</v>
      </c>
      <c r="AN762" s="53">
        <v>100.61</v>
      </c>
      <c r="AO762" s="53">
        <v>33.1</v>
      </c>
      <c r="AP762" s="53">
        <v>97.694199999999995</v>
      </c>
      <c r="AQ762" s="53">
        <v>19.002199999999998</v>
      </c>
      <c r="AR762" s="53">
        <v>7.3052999999999999</v>
      </c>
      <c r="AS762" s="53">
        <v>369.57</v>
      </c>
      <c r="AT762" s="53">
        <v>27.799299999999999</v>
      </c>
      <c r="AU762" s="53">
        <v>1349.99</v>
      </c>
      <c r="AV762" s="53">
        <v>4.3147000000000002</v>
      </c>
      <c r="AW762" s="53">
        <v>56.808999999999997</v>
      </c>
      <c r="AX762" s="53">
        <v>36.256999999999998</v>
      </c>
      <c r="AY762" s="53">
        <v>23.5014</v>
      </c>
      <c r="AZ762" s="53">
        <v>7.8246000000000002</v>
      </c>
      <c r="BA762" s="53">
        <v>1.3694</v>
      </c>
      <c r="BB762" s="53">
        <v>83.2637</v>
      </c>
      <c r="BC762" s="53">
        <v>32.216999999999999</v>
      </c>
      <c r="BD762" s="53">
        <v>4.7282999999999999</v>
      </c>
      <c r="BE762" s="53">
        <v>15682</v>
      </c>
      <c r="BF762" s="53">
        <v>1.8609</v>
      </c>
      <c r="BG762" s="53">
        <v>4.7251000000000003</v>
      </c>
      <c r="BH762" s="53">
        <v>17.170000000000002</v>
      </c>
      <c r="BI762" s="53">
        <v>16.309999999999999</v>
      </c>
      <c r="BJ762" s="53">
        <v>14.08</v>
      </c>
      <c r="BK762" s="53">
        <v>17.965</v>
      </c>
      <c r="BL762" s="53">
        <v>7.4649999999999999</v>
      </c>
      <c r="BM762" s="53">
        <v>5.38035</v>
      </c>
      <c r="BN762" s="53">
        <v>8.2650000000000006</v>
      </c>
      <c r="BO762" s="53">
        <v>5.4501499999999998</v>
      </c>
      <c r="BP762" s="53">
        <v>4.9143999999999997</v>
      </c>
      <c r="BQ762" s="53">
        <v>5.7129000000000003</v>
      </c>
      <c r="BR762" s="53">
        <v>10.947100000000001</v>
      </c>
      <c r="BS762" s="53">
        <v>1.5883</v>
      </c>
      <c r="BT762" s="53">
        <v>1.3660000000000001</v>
      </c>
      <c r="BU762" s="53">
        <v>1.6992</v>
      </c>
      <c r="BV762" s="53">
        <v>11.031499999999999</v>
      </c>
      <c r="BW762" s="53">
        <v>0.82350000000000001</v>
      </c>
      <c r="BX762" s="53">
        <v>149.57</v>
      </c>
      <c r="BY762" s="53">
        <v>0.95150000000000001</v>
      </c>
      <c r="BZ762" s="53">
        <v>7.0960999999999999</v>
      </c>
      <c r="CA762" s="53">
        <v>0.90200000000000002</v>
      </c>
      <c r="CB762" s="53"/>
      <c r="CD762" s="53"/>
      <c r="CE762" s="53"/>
      <c r="CG762" s="53"/>
      <c r="CH762" s="53"/>
      <c r="CJ762" s="53"/>
      <c r="CK762" s="53">
        <v>6.89</v>
      </c>
      <c r="CL762" s="53">
        <v>7.72</v>
      </c>
      <c r="CM762" s="53">
        <v>7.69</v>
      </c>
      <c r="CN762" s="53">
        <v>7.78</v>
      </c>
      <c r="CO762" s="53">
        <v>7.54</v>
      </c>
      <c r="CP762" s="53">
        <v>7.26</v>
      </c>
      <c r="CQ762" s="53">
        <v>6.93</v>
      </c>
      <c r="CR762" s="53">
        <v>9.1349999999999998</v>
      </c>
      <c r="CS762" s="53">
        <v>8.7675000000000001</v>
      </c>
      <c r="CT762" s="53">
        <v>8.2650000000000006</v>
      </c>
      <c r="CU762" s="53">
        <v>7.4649999999999999</v>
      </c>
      <c r="CV762" s="53">
        <v>7.69</v>
      </c>
      <c r="CW762" s="53">
        <v>11.557600000000001</v>
      </c>
      <c r="CX762" s="53">
        <v>11.6432</v>
      </c>
      <c r="CY762" s="53">
        <v>17.223595</v>
      </c>
      <c r="CZ762" s="53">
        <v>5.0967000000000002</v>
      </c>
      <c r="DA762" s="53">
        <v>102.01</v>
      </c>
    </row>
    <row r="763" spans="1:105" x14ac:dyDescent="0.25">
      <c r="A763" s="79">
        <v>45211</v>
      </c>
      <c r="B763" s="53">
        <v>938</v>
      </c>
      <c r="C763" s="53">
        <v>923.95</v>
      </c>
      <c r="D763" s="53">
        <v>941.25</v>
      </c>
      <c r="E763" s="53">
        <v>926</v>
      </c>
      <c r="F763" s="53">
        <v>933.00620000000004</v>
      </c>
      <c r="G763" s="53">
        <v>1671.3</v>
      </c>
      <c r="H763" s="53">
        <v>916.95</v>
      </c>
      <c r="I763" s="53">
        <v>904.66</v>
      </c>
      <c r="J763" s="53">
        <v>880.29</v>
      </c>
      <c r="K763" s="53">
        <v>844.51</v>
      </c>
      <c r="L763" s="53">
        <v>825.2</v>
      </c>
      <c r="M763" s="53">
        <v>13.89</v>
      </c>
      <c r="N763" s="53">
        <v>2.0099999999999998</v>
      </c>
      <c r="O763" s="53">
        <v>5.69</v>
      </c>
      <c r="P763" s="53">
        <v>10.3</v>
      </c>
      <c r="Q763" s="53">
        <v>14.51</v>
      </c>
      <c r="R763" s="53">
        <v>106.599</v>
      </c>
      <c r="S763" s="53">
        <v>359.1</v>
      </c>
      <c r="T763" s="53">
        <v>359.1</v>
      </c>
      <c r="U763" s="53">
        <v>7915.75</v>
      </c>
      <c r="V763" s="53">
        <v>24214</v>
      </c>
      <c r="W763" s="53">
        <v>1475</v>
      </c>
      <c r="X763" s="53">
        <v>181150</v>
      </c>
      <c r="Y763" s="53">
        <v>7915.75</v>
      </c>
      <c r="Z763" s="53">
        <v>16.62</v>
      </c>
      <c r="AA763" s="53">
        <v>-15454</v>
      </c>
      <c r="AB763" s="53">
        <v>82.91</v>
      </c>
      <c r="AC763" s="53">
        <v>17.982500000000002</v>
      </c>
      <c r="AD763" s="53">
        <v>5.0503999999999998</v>
      </c>
      <c r="AE763" s="53">
        <v>4224.7700000000004</v>
      </c>
      <c r="AF763" s="53">
        <v>3.8380000000000001</v>
      </c>
      <c r="AG763" s="53">
        <v>350.06619999999998</v>
      </c>
      <c r="AH763" s="53">
        <v>-6817</v>
      </c>
      <c r="AI763" s="53">
        <v>136</v>
      </c>
      <c r="AJ763" s="53">
        <v>61</v>
      </c>
      <c r="AK763" s="53">
        <v>62.86</v>
      </c>
      <c r="AL763" s="53">
        <v>72.069999999999993</v>
      </c>
      <c r="AM763" s="53">
        <v>41.94</v>
      </c>
      <c r="AN763" s="53">
        <v>100.86</v>
      </c>
      <c r="AO763" s="53">
        <v>34</v>
      </c>
      <c r="AP763" s="53">
        <v>97.731800000000007</v>
      </c>
      <c r="AQ763" s="53">
        <v>19.016999999999999</v>
      </c>
      <c r="AR763" s="53">
        <v>7.306</v>
      </c>
      <c r="AS763" s="53">
        <v>367.77</v>
      </c>
      <c r="AT763" s="53">
        <v>27.7438</v>
      </c>
      <c r="AU763" s="53">
        <v>1338.31</v>
      </c>
      <c r="AV763" s="53">
        <v>4.3113999999999999</v>
      </c>
      <c r="AW763" s="53">
        <v>56.67</v>
      </c>
      <c r="AX763" s="53">
        <v>36.399000000000001</v>
      </c>
      <c r="AY763" s="53">
        <v>23.436900000000001</v>
      </c>
      <c r="AZ763" s="53">
        <v>7.8238000000000003</v>
      </c>
      <c r="BA763" s="53">
        <v>1.3701000000000001</v>
      </c>
      <c r="BB763" s="53">
        <v>83.243700000000004</v>
      </c>
      <c r="BC763" s="53">
        <v>32.106000000000002</v>
      </c>
      <c r="BD763" s="53">
        <v>4.7115</v>
      </c>
      <c r="BE763" s="53">
        <v>15700</v>
      </c>
      <c r="BF763" s="53">
        <v>1.8576999999999999</v>
      </c>
      <c r="BG763" s="53">
        <v>4.7134</v>
      </c>
      <c r="BH763" s="53">
        <v>16.622499999999999</v>
      </c>
      <c r="BI763" s="53">
        <v>15.615</v>
      </c>
      <c r="BJ763" s="53">
        <v>14.73</v>
      </c>
      <c r="BK763" s="53">
        <v>18.395</v>
      </c>
      <c r="BL763" s="53">
        <v>7.43</v>
      </c>
      <c r="BM763" s="53">
        <v>5.399</v>
      </c>
      <c r="BN763" s="53">
        <v>8.25</v>
      </c>
      <c r="BO763" s="53">
        <v>5.4638999999999998</v>
      </c>
      <c r="BP763" s="53">
        <v>4.9344000000000001</v>
      </c>
      <c r="BQ763" s="53">
        <v>5.6715999999999998</v>
      </c>
      <c r="BR763" s="53">
        <v>10.976699999999999</v>
      </c>
      <c r="BS763" s="53">
        <v>1.5838000000000001</v>
      </c>
      <c r="BT763" s="53">
        <v>1.369</v>
      </c>
      <c r="BU763" s="53">
        <v>1.6872</v>
      </c>
      <c r="BV763" s="53">
        <v>11.0009</v>
      </c>
      <c r="BW763" s="53">
        <v>0.82130000000000003</v>
      </c>
      <c r="BX763" s="53">
        <v>149.81</v>
      </c>
      <c r="BY763" s="53">
        <v>0.94979999999999998</v>
      </c>
      <c r="BZ763" s="53">
        <v>7.0827999999999998</v>
      </c>
      <c r="CA763" s="53">
        <v>0.90839999999999999</v>
      </c>
      <c r="CB763" s="53"/>
      <c r="CD763" s="53"/>
      <c r="CE763" s="53"/>
      <c r="CG763" s="53"/>
      <c r="CH763" s="53"/>
      <c r="CJ763" s="53"/>
      <c r="CK763" s="53">
        <v>6.95</v>
      </c>
      <c r="CL763" s="53">
        <v>7.45</v>
      </c>
      <c r="CM763" s="53">
        <v>7.83</v>
      </c>
      <c r="CN763" s="53">
        <v>7.8</v>
      </c>
      <c r="CO763" s="53">
        <v>7.67</v>
      </c>
      <c r="CP763" s="53">
        <v>7.39</v>
      </c>
      <c r="CQ763" s="53">
        <v>7.01</v>
      </c>
      <c r="CR763" s="53">
        <v>9.14</v>
      </c>
      <c r="CS763" s="53">
        <v>8.7925000000000004</v>
      </c>
      <c r="CT763" s="53">
        <v>8.25</v>
      </c>
      <c r="CU763" s="53">
        <v>7.43</v>
      </c>
      <c r="CV763" s="53">
        <v>7.83</v>
      </c>
      <c r="CW763" s="53">
        <v>11.6168</v>
      </c>
      <c r="CX763" s="53">
        <v>11.470599999999999</v>
      </c>
      <c r="CY763" s="53">
        <v>17.543006999999999</v>
      </c>
      <c r="CZ763" s="53">
        <v>8.4436999999999998</v>
      </c>
      <c r="DA763" s="53">
        <v>102.01</v>
      </c>
    </row>
    <row r="764" spans="1:105" x14ac:dyDescent="0.25">
      <c r="A764" s="79">
        <v>45210</v>
      </c>
      <c r="B764" s="53">
        <v>926</v>
      </c>
      <c r="C764" s="53">
        <v>920.2</v>
      </c>
      <c r="D764" s="53">
        <v>928.98</v>
      </c>
      <c r="E764" s="53">
        <v>926.5</v>
      </c>
      <c r="F764" s="53">
        <v>924.78819999999996</v>
      </c>
      <c r="G764" s="53">
        <v>1331.24</v>
      </c>
      <c r="H764" s="53">
        <v>914.13</v>
      </c>
      <c r="I764" s="53">
        <v>901.84</v>
      </c>
      <c r="J764" s="53">
        <v>878.5</v>
      </c>
      <c r="K764" s="53">
        <v>843.19</v>
      </c>
      <c r="L764" s="53">
        <v>824.78</v>
      </c>
      <c r="M764" s="53">
        <v>13.73</v>
      </c>
      <c r="N764" s="53">
        <v>2.0099999999999998</v>
      </c>
      <c r="O764" s="53">
        <v>6</v>
      </c>
      <c r="P764" s="53">
        <v>10.65</v>
      </c>
      <c r="Q764" s="53">
        <v>15.65</v>
      </c>
      <c r="R764" s="53">
        <v>105.82</v>
      </c>
      <c r="S764" s="53">
        <v>361.2</v>
      </c>
      <c r="T764" s="53">
        <v>361.2</v>
      </c>
      <c r="U764" s="53">
        <v>7946.5</v>
      </c>
      <c r="V764" s="53">
        <v>24260</v>
      </c>
      <c r="W764" s="53">
        <v>8150</v>
      </c>
      <c r="X764" s="53">
        <v>179675</v>
      </c>
      <c r="Y764" s="53">
        <v>7946.5</v>
      </c>
      <c r="Z764" s="53">
        <v>16.95</v>
      </c>
      <c r="AA764" s="53">
        <v>-15454</v>
      </c>
      <c r="AB764" s="53">
        <v>83.49</v>
      </c>
      <c r="AC764" s="53">
        <v>17.834700000000002</v>
      </c>
      <c r="AD764" s="53">
        <v>5.0503999999999998</v>
      </c>
      <c r="AE764" s="53">
        <v>4229.66</v>
      </c>
      <c r="AF764" s="53">
        <v>3.8353999999999999</v>
      </c>
      <c r="AG764" s="53">
        <v>350.06970000000001</v>
      </c>
      <c r="AH764" s="53">
        <v>-6953</v>
      </c>
      <c r="AI764" s="53">
        <v>531</v>
      </c>
      <c r="AJ764" s="53">
        <v>59</v>
      </c>
      <c r="AK764" s="53">
        <v>53.77</v>
      </c>
      <c r="AL764" s="53">
        <v>67.989999999999995</v>
      </c>
      <c r="AM764" s="53">
        <v>41.99</v>
      </c>
      <c r="AN764" s="53">
        <v>100.91</v>
      </c>
      <c r="AO764" s="53">
        <v>34.229999999999997</v>
      </c>
      <c r="AP764" s="53">
        <v>98.303899999999999</v>
      </c>
      <c r="AQ764" s="53">
        <v>18.826899999999998</v>
      </c>
      <c r="AR764" s="53">
        <v>7.3007</v>
      </c>
      <c r="AS764" s="53">
        <v>363.73</v>
      </c>
      <c r="AT764" s="53">
        <v>27.7087</v>
      </c>
      <c r="AU764" s="53">
        <v>1338.78</v>
      </c>
      <c r="AV764" s="53">
        <v>4.2606000000000002</v>
      </c>
      <c r="AW764" s="53">
        <v>56.762</v>
      </c>
      <c r="AX764" s="53">
        <v>36.432000000000002</v>
      </c>
      <c r="AY764" s="53">
        <v>23.0991</v>
      </c>
      <c r="AZ764" s="53">
        <v>7.82</v>
      </c>
      <c r="BA764" s="53">
        <v>1.3633</v>
      </c>
      <c r="BB764" s="53">
        <v>83.185000000000002</v>
      </c>
      <c r="BC764" s="53">
        <v>32.103999999999999</v>
      </c>
      <c r="BD764" s="53">
        <v>4.7161999999999997</v>
      </c>
      <c r="BE764" s="53">
        <v>15700</v>
      </c>
      <c r="BF764" s="53">
        <v>1.8419000000000001</v>
      </c>
      <c r="BG764" s="53">
        <v>4.6722999999999999</v>
      </c>
      <c r="BH764" s="53">
        <v>17.2</v>
      </c>
      <c r="BI764" s="53">
        <v>15.653</v>
      </c>
      <c r="BJ764" s="53">
        <v>14.29</v>
      </c>
      <c r="BK764" s="53">
        <v>18.18</v>
      </c>
      <c r="BL764" s="53">
        <v>7.3925000000000001</v>
      </c>
      <c r="BM764" s="53">
        <v>5.3559000000000001</v>
      </c>
      <c r="BN764" s="53">
        <v>8.2349999999999994</v>
      </c>
      <c r="BO764" s="53">
        <v>5.4402499999999998</v>
      </c>
      <c r="BP764" s="53">
        <v>4.8494000000000002</v>
      </c>
      <c r="BQ764" s="53">
        <v>5.5502000000000002</v>
      </c>
      <c r="BR764" s="53">
        <v>10.8545</v>
      </c>
      <c r="BS764" s="53">
        <v>1.5590999999999999</v>
      </c>
      <c r="BT764" s="53">
        <v>1.3593</v>
      </c>
      <c r="BU764" s="53">
        <v>1.661</v>
      </c>
      <c r="BV764" s="53">
        <v>10.902799999999999</v>
      </c>
      <c r="BW764" s="53">
        <v>0.81210000000000004</v>
      </c>
      <c r="BX764" s="53">
        <v>149.16999999999999</v>
      </c>
      <c r="BY764" s="53">
        <v>0.94159999999999999</v>
      </c>
      <c r="BZ764" s="53">
        <v>7.0221</v>
      </c>
      <c r="CA764" s="53">
        <v>0.90200000000000002</v>
      </c>
      <c r="CB764" s="53"/>
      <c r="CD764" s="53"/>
      <c r="CE764" s="53"/>
      <c r="CG764" s="53"/>
      <c r="CH764" s="53"/>
      <c r="CJ764" s="53"/>
      <c r="CK764" s="53">
        <v>7.47</v>
      </c>
      <c r="CL764" s="53">
        <v>7.37</v>
      </c>
      <c r="CM764" s="53">
        <v>7.85</v>
      </c>
      <c r="CN764" s="53">
        <v>7.87</v>
      </c>
      <c r="CO764" s="53">
        <v>7.72</v>
      </c>
      <c r="CP764" s="53">
        <v>7.51</v>
      </c>
      <c r="CQ764" s="53">
        <v>7.1</v>
      </c>
      <c r="CR764" s="53">
        <v>9.19</v>
      </c>
      <c r="CS764" s="53">
        <v>8.8000000000000007</v>
      </c>
      <c r="CT764" s="53">
        <v>8.2349999999999994</v>
      </c>
      <c r="CU764" s="53">
        <v>7.3925000000000001</v>
      </c>
      <c r="CV764" s="53">
        <v>7.85</v>
      </c>
      <c r="CW764" s="53">
        <v>11.639699999999999</v>
      </c>
      <c r="CX764" s="53">
        <v>11.454800000000001</v>
      </c>
      <c r="CY764" s="53">
        <v>15.64005</v>
      </c>
      <c r="CZ764" s="53">
        <v>4.1668000000000003</v>
      </c>
      <c r="DA764" s="53">
        <v>102.01</v>
      </c>
    </row>
    <row r="765" spans="1:105" x14ac:dyDescent="0.25">
      <c r="A765" s="79">
        <v>45209</v>
      </c>
      <c r="B765" s="53">
        <v>927.51</v>
      </c>
      <c r="C765" s="53">
        <v>921</v>
      </c>
      <c r="D765" s="53">
        <v>932.7</v>
      </c>
      <c r="E765" s="53">
        <v>921</v>
      </c>
      <c r="F765" s="53">
        <v>927.41380000000004</v>
      </c>
      <c r="G765" s="53">
        <v>1356.22</v>
      </c>
      <c r="H765" s="53">
        <v>911.67</v>
      </c>
      <c r="I765" s="53">
        <v>900.13</v>
      </c>
      <c r="J765" s="53">
        <v>876.74</v>
      </c>
      <c r="K765" s="53">
        <v>841.94</v>
      </c>
      <c r="L765" s="53">
        <v>824.44</v>
      </c>
      <c r="M765" s="53">
        <v>13.66</v>
      </c>
      <c r="N765" s="53">
        <v>2.2799999999999998</v>
      </c>
      <c r="O765" s="53">
        <v>6.7</v>
      </c>
      <c r="P765" s="53">
        <v>11.25</v>
      </c>
      <c r="Q765" s="53">
        <v>16.100000000000001</v>
      </c>
      <c r="R765" s="53">
        <v>105.825</v>
      </c>
      <c r="S765" s="53">
        <v>363.4</v>
      </c>
      <c r="T765" s="53">
        <v>363.4</v>
      </c>
      <c r="U765" s="53">
        <v>7945</v>
      </c>
      <c r="V765" s="53">
        <v>24409</v>
      </c>
      <c r="W765" s="53">
        <v>1050</v>
      </c>
      <c r="X765" s="53">
        <v>171525</v>
      </c>
      <c r="Y765" s="53">
        <v>7945</v>
      </c>
      <c r="Z765" s="53">
        <v>16.95</v>
      </c>
      <c r="AA765" s="53">
        <v>-15454</v>
      </c>
      <c r="AB765" s="53">
        <v>85.97</v>
      </c>
      <c r="AC765" s="53">
        <v>17.942299999999999</v>
      </c>
      <c r="AD765" s="53">
        <v>5.0544000000000002</v>
      </c>
      <c r="AE765" s="53">
        <v>4229.4399999999996</v>
      </c>
      <c r="AF765" s="53">
        <v>3.8214999999999999</v>
      </c>
      <c r="AG765" s="53">
        <v>350.04050000000001</v>
      </c>
      <c r="AH765" s="53">
        <v>-7484</v>
      </c>
      <c r="AI765" s="53">
        <v>147</v>
      </c>
      <c r="AJ765" s="53">
        <v>53</v>
      </c>
      <c r="AK765" s="53">
        <v>53.85</v>
      </c>
      <c r="AL765" s="53">
        <v>69.17</v>
      </c>
      <c r="AM765" s="53">
        <v>42.28</v>
      </c>
      <c r="AN765" s="53">
        <v>100.79</v>
      </c>
      <c r="AO765" s="53">
        <v>33.840000000000003</v>
      </c>
      <c r="AP765" s="53">
        <v>100.2159</v>
      </c>
      <c r="AQ765" s="53">
        <v>19.0181</v>
      </c>
      <c r="AR765" s="53">
        <v>7.2939999999999996</v>
      </c>
      <c r="AS765" s="53">
        <v>365.52</v>
      </c>
      <c r="AT765" s="53">
        <v>27.7181</v>
      </c>
      <c r="AU765" s="53">
        <v>1349.73</v>
      </c>
      <c r="AV765" s="53">
        <v>4.2805</v>
      </c>
      <c r="AW765" s="53">
        <v>56.875</v>
      </c>
      <c r="AX765" s="53">
        <v>36.619</v>
      </c>
      <c r="AY765" s="53">
        <v>23.165099999999999</v>
      </c>
      <c r="AZ765" s="53">
        <v>7.8193000000000001</v>
      </c>
      <c r="BA765" s="53">
        <v>1.3631</v>
      </c>
      <c r="BB765" s="53">
        <v>83.254999999999995</v>
      </c>
      <c r="BC765" s="53">
        <v>32.133000000000003</v>
      </c>
      <c r="BD765" s="53">
        <v>4.7282999999999999</v>
      </c>
      <c r="BE765" s="53">
        <v>15739</v>
      </c>
      <c r="BF765" s="53">
        <v>1.8439000000000001</v>
      </c>
      <c r="BG765" s="53">
        <v>4.6824000000000003</v>
      </c>
      <c r="BH765" s="53">
        <v>17.487500000000001</v>
      </c>
      <c r="BI765" s="53">
        <v>16.805</v>
      </c>
      <c r="BJ765" s="53">
        <v>14.255000000000001</v>
      </c>
      <c r="BK765" s="53">
        <v>18.164999999999999</v>
      </c>
      <c r="BL765" s="53">
        <v>7.42</v>
      </c>
      <c r="BM765" s="53">
        <v>5.3453999999999997</v>
      </c>
      <c r="BN765" s="53">
        <v>8.25</v>
      </c>
      <c r="BO765" s="53">
        <v>5.4430500000000004</v>
      </c>
      <c r="BP765" s="53">
        <v>4.8285</v>
      </c>
      <c r="BQ765" s="53">
        <v>5.6308999999999996</v>
      </c>
      <c r="BR765" s="53">
        <v>10.809699999999999</v>
      </c>
      <c r="BS765" s="53">
        <v>1.5548</v>
      </c>
      <c r="BT765" s="53">
        <v>1.3583000000000001</v>
      </c>
      <c r="BU765" s="53">
        <v>1.6539999999999999</v>
      </c>
      <c r="BV765" s="53">
        <v>10.875999999999999</v>
      </c>
      <c r="BW765" s="53">
        <v>0.81389999999999996</v>
      </c>
      <c r="BX765" s="53">
        <v>148.71</v>
      </c>
      <c r="BY765" s="53">
        <v>0.94289999999999996</v>
      </c>
      <c r="BZ765" s="53">
        <v>7.0305999999999997</v>
      </c>
      <c r="CA765" s="53">
        <v>0.90449999999999997</v>
      </c>
      <c r="CB765" s="53"/>
      <c r="CD765" s="53"/>
      <c r="CE765" s="53"/>
      <c r="CG765" s="53"/>
      <c r="CH765" s="53"/>
      <c r="CJ765" s="53"/>
      <c r="CK765" s="53">
        <v>7.96</v>
      </c>
      <c r="CL765" s="53">
        <v>8.16</v>
      </c>
      <c r="CM765" s="53">
        <v>8.1</v>
      </c>
      <c r="CN765" s="53">
        <v>8.25</v>
      </c>
      <c r="CO765" s="53">
        <v>7.88</v>
      </c>
      <c r="CP765" s="53">
        <v>7.61</v>
      </c>
      <c r="CQ765" s="53">
        <v>7.13</v>
      </c>
      <c r="CR765" s="53">
        <v>9.2040000000000006</v>
      </c>
      <c r="CS765" s="53">
        <v>8.81</v>
      </c>
      <c r="CT765" s="53">
        <v>8.25</v>
      </c>
      <c r="CU765" s="53">
        <v>7.42</v>
      </c>
      <c r="CV765" s="53">
        <v>8.1</v>
      </c>
      <c r="CW765" s="53">
        <v>11.5525</v>
      </c>
      <c r="CX765" s="53">
        <v>11.0502</v>
      </c>
      <c r="CY765" s="53">
        <v>15.6998</v>
      </c>
      <c r="CZ765" s="53">
        <v>7.0423999999999998</v>
      </c>
      <c r="DA765" s="53">
        <v>102.01</v>
      </c>
    </row>
    <row r="766" spans="1:105" x14ac:dyDescent="0.25">
      <c r="A766" s="79">
        <v>45208</v>
      </c>
      <c r="B766" s="53">
        <v>919.48</v>
      </c>
      <c r="C766" s="53">
        <v>911.15</v>
      </c>
      <c r="D766" s="53">
        <v>925</v>
      </c>
      <c r="E766" s="53">
        <v>913</v>
      </c>
      <c r="F766" s="53">
        <v>919.75139999999999</v>
      </c>
      <c r="G766" s="53">
        <v>1467.8</v>
      </c>
      <c r="H766" s="53">
        <v>908.84</v>
      </c>
      <c r="I766" s="53">
        <v>898.22</v>
      </c>
      <c r="J766" s="53">
        <v>874.91</v>
      </c>
      <c r="K766" s="53">
        <v>840.59</v>
      </c>
      <c r="L766" s="53">
        <v>824.04</v>
      </c>
      <c r="M766" s="53">
        <v>13.67</v>
      </c>
      <c r="N766" s="53">
        <v>2.7</v>
      </c>
      <c r="O766" s="53">
        <v>6.9</v>
      </c>
      <c r="P766" s="53">
        <v>11.3</v>
      </c>
      <c r="Q766" s="53">
        <v>16.399999999999999</v>
      </c>
      <c r="R766" s="53">
        <v>106.083</v>
      </c>
      <c r="S766" s="53">
        <v>364.6</v>
      </c>
      <c r="T766" s="53">
        <v>364.6</v>
      </c>
      <c r="U766" s="53">
        <v>8039.25</v>
      </c>
      <c r="V766" s="53">
        <v>24605</v>
      </c>
      <c r="W766" s="53">
        <v>300</v>
      </c>
      <c r="X766" s="53">
        <v>170475</v>
      </c>
      <c r="Y766" s="53">
        <v>8039.25</v>
      </c>
      <c r="Z766" s="53">
        <v>16.78</v>
      </c>
      <c r="AA766" s="53">
        <v>-20363</v>
      </c>
      <c r="AB766" s="53">
        <v>86.38</v>
      </c>
      <c r="AC766" s="53">
        <v>18.2087</v>
      </c>
      <c r="AD766" s="53">
        <v>5.1375000000000002</v>
      </c>
      <c r="AE766" s="53">
        <v>4317.6000000000004</v>
      </c>
      <c r="AF766" s="53">
        <v>3.8370000000000002</v>
      </c>
      <c r="AG766" s="53">
        <v>350.03859999999997</v>
      </c>
      <c r="AH766" s="53">
        <v>-7630</v>
      </c>
      <c r="AI766" s="53">
        <v>369</v>
      </c>
      <c r="AJ766" s="53">
        <v>50</v>
      </c>
      <c r="AK766" s="53">
        <v>57.9</v>
      </c>
      <c r="AL766" s="53">
        <v>66.28</v>
      </c>
      <c r="AM766" s="53">
        <v>44.72</v>
      </c>
      <c r="AN766" s="53">
        <v>100.91</v>
      </c>
      <c r="AO766" s="53">
        <v>34.479999999999997</v>
      </c>
      <c r="AP766" s="53">
        <v>99.828800000000001</v>
      </c>
      <c r="AQ766" s="53">
        <v>19.336200000000002</v>
      </c>
      <c r="AR766" s="53">
        <v>7.2926000000000002</v>
      </c>
      <c r="AS766" s="53">
        <v>367.87</v>
      </c>
      <c r="AT766" s="53">
        <v>27.700700000000001</v>
      </c>
      <c r="AU766" s="53">
        <v>1351.99</v>
      </c>
      <c r="AV766" s="53">
        <v>4.3182</v>
      </c>
      <c r="AW766" s="53">
        <v>56.970999999999997</v>
      </c>
      <c r="AX766" s="53">
        <v>36.963999999999999</v>
      </c>
      <c r="AY766" s="53">
        <v>23.151599999999998</v>
      </c>
      <c r="AZ766" s="53">
        <v>7.8292999999999999</v>
      </c>
      <c r="BA766" s="53">
        <v>1.3653</v>
      </c>
      <c r="BB766" s="53">
        <v>83.27</v>
      </c>
      <c r="BC766" s="53">
        <v>32.133000000000003</v>
      </c>
      <c r="BD766" s="53">
        <v>4.7314999999999996</v>
      </c>
      <c r="BE766" s="53">
        <v>15692</v>
      </c>
      <c r="BF766" s="53">
        <v>1.8511</v>
      </c>
      <c r="BG766" s="53">
        <v>4.6981000000000002</v>
      </c>
      <c r="BH766" s="53">
        <v>16.567499999999999</v>
      </c>
      <c r="BI766" s="53">
        <v>17.37</v>
      </c>
      <c r="BJ766" s="53">
        <v>14.987500000000001</v>
      </c>
      <c r="BK766" s="53">
        <v>18.3325</v>
      </c>
      <c r="BL766" s="53">
        <v>7.56</v>
      </c>
      <c r="BM766" s="53">
        <v>5.4290000000000003</v>
      </c>
      <c r="BN766" s="53">
        <v>8.36</v>
      </c>
      <c r="BO766" s="53">
        <v>5.4873000000000003</v>
      </c>
      <c r="BP766" s="53">
        <v>3.9106999999999998</v>
      </c>
      <c r="BQ766" s="53">
        <v>5.6681999999999997</v>
      </c>
      <c r="BR766" s="53">
        <v>10.783899999999999</v>
      </c>
      <c r="BS766" s="53">
        <v>1.5599000000000001</v>
      </c>
      <c r="BT766" s="53">
        <v>1.359</v>
      </c>
      <c r="BU766" s="53">
        <v>1.6604000000000001</v>
      </c>
      <c r="BV766" s="53">
        <v>10.965</v>
      </c>
      <c r="BW766" s="53">
        <v>0.81710000000000005</v>
      </c>
      <c r="BX766" s="53">
        <v>148.51</v>
      </c>
      <c r="BY766" s="53">
        <v>0.94630000000000003</v>
      </c>
      <c r="BZ766" s="53">
        <v>7.0567000000000002</v>
      </c>
      <c r="CA766" s="53">
        <v>0.90659999999999996</v>
      </c>
      <c r="CB766" s="53"/>
      <c r="CD766" s="53"/>
      <c r="CE766" s="53"/>
      <c r="CG766" s="53"/>
      <c r="CH766" s="53"/>
      <c r="CJ766" s="53"/>
      <c r="CK766" s="53">
        <v>7.63</v>
      </c>
      <c r="CL766" s="53">
        <v>8.0299999999999994</v>
      </c>
      <c r="CM766" s="53">
        <v>8.57</v>
      </c>
      <c r="CN766" s="53">
        <v>8.39</v>
      </c>
      <c r="CO766" s="53">
        <v>7.95</v>
      </c>
      <c r="CP766" s="53">
        <v>7.77</v>
      </c>
      <c r="CQ766" s="53">
        <v>7.19</v>
      </c>
      <c r="CR766" s="53">
        <v>9.27</v>
      </c>
      <c r="CS766" s="53">
        <v>8.86</v>
      </c>
      <c r="CT766" s="53">
        <v>8.36</v>
      </c>
      <c r="CU766" s="53">
        <v>7.56</v>
      </c>
      <c r="CV766" s="53">
        <v>8.57</v>
      </c>
      <c r="CW766" s="53">
        <v>11.4542</v>
      </c>
      <c r="CX766" s="53">
        <v>11.372999999999999</v>
      </c>
      <c r="CY766" s="53">
        <v>16.064705</v>
      </c>
      <c r="CZ766" s="53">
        <v>4.6967999999999996</v>
      </c>
      <c r="DA766" s="53">
        <v>102.01</v>
      </c>
    </row>
    <row r="767" spans="1:105" x14ac:dyDescent="0.25">
      <c r="A767" s="79">
        <v>45205</v>
      </c>
      <c r="B767" s="53">
        <v>919.48</v>
      </c>
      <c r="C767" s="53">
        <v>911.15</v>
      </c>
      <c r="D767" s="53">
        <v>925</v>
      </c>
      <c r="E767" s="53">
        <v>913</v>
      </c>
      <c r="F767" s="53">
        <v>919.75139999999999</v>
      </c>
      <c r="G767" s="53">
        <v>1467.8</v>
      </c>
      <c r="H767" s="53">
        <v>908.84</v>
      </c>
      <c r="I767" s="53">
        <v>898.22</v>
      </c>
      <c r="J767" s="53">
        <v>874.91</v>
      </c>
      <c r="K767" s="53">
        <v>840.59</v>
      </c>
      <c r="L767" s="53">
        <v>824.04</v>
      </c>
      <c r="M767" s="53">
        <v>13.42</v>
      </c>
      <c r="N767" s="53">
        <v>2.8</v>
      </c>
      <c r="O767" s="53">
        <v>7.25</v>
      </c>
      <c r="P767" s="53">
        <v>11.55</v>
      </c>
      <c r="Q767" s="53">
        <v>16.399999999999999</v>
      </c>
      <c r="R767" s="53">
        <v>106.044</v>
      </c>
      <c r="S767" s="53">
        <v>362.75</v>
      </c>
      <c r="T767" s="53">
        <v>362.75</v>
      </c>
      <c r="U767" s="53">
        <v>7971.25</v>
      </c>
      <c r="V767" s="53">
        <v>24774</v>
      </c>
      <c r="W767" s="53">
        <v>275</v>
      </c>
      <c r="X767" s="53">
        <v>170175</v>
      </c>
      <c r="Y767" s="53">
        <v>7971.25</v>
      </c>
      <c r="Z767" s="53">
        <v>16.93</v>
      </c>
      <c r="AA767" s="53">
        <v>-20363</v>
      </c>
      <c r="AB767" s="53">
        <v>82.79</v>
      </c>
      <c r="AC767" s="53">
        <v>18.165500000000002</v>
      </c>
      <c r="AD767" s="53">
        <v>5.1459999999999999</v>
      </c>
      <c r="AE767" s="53">
        <v>4339.3999999999996</v>
      </c>
      <c r="AF767" s="53">
        <v>3.827</v>
      </c>
      <c r="AG767" s="53">
        <v>350.07749999999999</v>
      </c>
      <c r="AH767" s="53">
        <v>-7630</v>
      </c>
      <c r="AI767" s="53">
        <v>369</v>
      </c>
      <c r="AJ767" s="53">
        <v>50</v>
      </c>
      <c r="AK767" s="53">
        <v>57.45</v>
      </c>
      <c r="AL767" s="53">
        <v>66.28</v>
      </c>
      <c r="AM767" s="53">
        <v>42.04</v>
      </c>
      <c r="AN767" s="53">
        <v>100.96</v>
      </c>
      <c r="AO767" s="53">
        <v>34.549999999999997</v>
      </c>
      <c r="AP767" s="53">
        <v>100.8995</v>
      </c>
      <c r="AQ767" s="53">
        <v>19.3</v>
      </c>
      <c r="AR767" s="53">
        <v>7.298</v>
      </c>
      <c r="AS767" s="53">
        <v>365.48</v>
      </c>
      <c r="AT767" s="53">
        <v>27.612400000000001</v>
      </c>
      <c r="AU767" s="53">
        <v>1350.23</v>
      </c>
      <c r="AV767" s="53">
        <v>4.3277999999999999</v>
      </c>
      <c r="AW767" s="53">
        <v>56.63</v>
      </c>
      <c r="AX767" s="53">
        <v>36.92</v>
      </c>
      <c r="AY767" s="53">
        <v>23.102499999999999</v>
      </c>
      <c r="AZ767" s="53">
        <v>7.8315999999999999</v>
      </c>
      <c r="BA767" s="53">
        <v>1.3651</v>
      </c>
      <c r="BB767" s="53">
        <v>83.247500000000002</v>
      </c>
      <c r="BC767" s="53">
        <v>32.133000000000003</v>
      </c>
      <c r="BD767" s="53">
        <v>4.7134999999999998</v>
      </c>
      <c r="BE767" s="53">
        <v>15613</v>
      </c>
      <c r="BF767" s="53">
        <v>1.8476999999999999</v>
      </c>
      <c r="BG767" s="53">
        <v>4.6909999999999998</v>
      </c>
      <c r="BH767" s="53">
        <v>16.695</v>
      </c>
      <c r="BI767" s="53">
        <v>18.052</v>
      </c>
      <c r="BJ767" s="53">
        <v>14.435</v>
      </c>
      <c r="BK767" s="53">
        <v>18.190000000000001</v>
      </c>
      <c r="BL767" s="53">
        <v>7.56</v>
      </c>
      <c r="BM767" s="53">
        <v>5.4287999999999998</v>
      </c>
      <c r="BN767" s="53">
        <v>8.36</v>
      </c>
      <c r="BO767" s="53">
        <v>5.4873000000000003</v>
      </c>
      <c r="BP767" s="53">
        <v>4.9706999999999999</v>
      </c>
      <c r="BQ767" s="53">
        <v>5.6683000000000003</v>
      </c>
      <c r="BR767" s="53">
        <v>10.916700000000001</v>
      </c>
      <c r="BS767" s="53">
        <v>1.5660000000000001</v>
      </c>
      <c r="BT767" s="53">
        <v>1.3661000000000001</v>
      </c>
      <c r="BU767" s="53">
        <v>1.6694</v>
      </c>
      <c r="BV767" s="53">
        <v>10.9625</v>
      </c>
      <c r="BW767" s="53">
        <v>0.81720000000000004</v>
      </c>
      <c r="BX767" s="53">
        <v>149.32</v>
      </c>
      <c r="BY767" s="53">
        <v>0.9446</v>
      </c>
      <c r="BZ767" s="53">
        <v>7.0446999999999997</v>
      </c>
      <c r="CA767" s="53">
        <v>0.90980000000000005</v>
      </c>
      <c r="CB767" s="53"/>
      <c r="CD767" s="53"/>
      <c r="CE767" s="53"/>
      <c r="CG767" s="53"/>
      <c r="CH767" s="53"/>
      <c r="CJ767" s="53"/>
      <c r="CK767" s="53">
        <v>7.63</v>
      </c>
      <c r="CL767" s="53">
        <v>8.0299999999999994</v>
      </c>
      <c r="CM767" s="53">
        <v>8.68</v>
      </c>
      <c r="CN767" s="53">
        <v>8.5399999999999991</v>
      </c>
      <c r="CO767" s="53">
        <v>8.01</v>
      </c>
      <c r="CP767" s="53">
        <v>7.77</v>
      </c>
      <c r="CQ767" s="53">
        <v>7.28</v>
      </c>
      <c r="CR767" s="53">
        <v>9.27</v>
      </c>
      <c r="CS767" s="53">
        <v>8.86</v>
      </c>
      <c r="CT767" s="53">
        <v>8.36</v>
      </c>
      <c r="CU767" s="53">
        <v>7.56</v>
      </c>
      <c r="CV767" s="53">
        <v>8.68</v>
      </c>
      <c r="CW767" s="53">
        <v>11.470599999999999</v>
      </c>
      <c r="CX767" s="53">
        <v>12.1564</v>
      </c>
      <c r="CY767" s="53">
        <v>16.901351999999999</v>
      </c>
      <c r="CZ767" s="53">
        <v>7.2995000000000001</v>
      </c>
      <c r="DA767" s="53">
        <v>102.01</v>
      </c>
    </row>
    <row r="768" spans="1:105" x14ac:dyDescent="0.25">
      <c r="A768" s="79">
        <v>45204</v>
      </c>
      <c r="B768" s="53">
        <v>914.5</v>
      </c>
      <c r="C768" s="53">
        <v>913.5</v>
      </c>
      <c r="D768" s="53">
        <v>922.7</v>
      </c>
      <c r="E768" s="53">
        <v>916</v>
      </c>
      <c r="F768" s="53">
        <v>917.5951</v>
      </c>
      <c r="G768" s="53">
        <v>1647.14</v>
      </c>
      <c r="H768" s="53">
        <v>906.29</v>
      </c>
      <c r="I768" s="53">
        <v>897.1</v>
      </c>
      <c r="J768" s="53">
        <v>873.12</v>
      </c>
      <c r="K768" s="53">
        <v>839.39</v>
      </c>
      <c r="L768" s="53">
        <v>823.74</v>
      </c>
      <c r="M768" s="53">
        <v>13.71</v>
      </c>
      <c r="N768" s="53">
        <v>3</v>
      </c>
      <c r="O768" s="53">
        <v>7.35</v>
      </c>
      <c r="P768" s="53">
        <v>12.06</v>
      </c>
      <c r="Q768" s="53">
        <v>16.600000000000001</v>
      </c>
      <c r="R768" s="53">
        <v>106.33199999999999</v>
      </c>
      <c r="S768" s="53">
        <v>355.2</v>
      </c>
      <c r="T768" s="53">
        <v>355.2</v>
      </c>
      <c r="U768" s="53">
        <v>7823.75</v>
      </c>
      <c r="V768" s="53">
        <v>25035</v>
      </c>
      <c r="W768" s="53">
        <v>1475</v>
      </c>
      <c r="X768" s="53">
        <v>169900</v>
      </c>
      <c r="Y768" s="53">
        <v>7823.75</v>
      </c>
      <c r="Z768" s="53">
        <v>15.74</v>
      </c>
      <c r="AA768" s="53">
        <v>-20363</v>
      </c>
      <c r="AB768" s="53">
        <v>82.31</v>
      </c>
      <c r="AC768" s="53">
        <v>18.261299999999999</v>
      </c>
      <c r="AD768" s="53">
        <v>5.1683000000000003</v>
      </c>
      <c r="AE768" s="53">
        <v>4349.5</v>
      </c>
      <c r="AF768" s="53">
        <v>3.8224999999999998</v>
      </c>
      <c r="AG768" s="53">
        <v>350.02659999999997</v>
      </c>
      <c r="AH768" s="53">
        <v>-7999</v>
      </c>
      <c r="AI768" s="53">
        <v>-325</v>
      </c>
      <c r="AJ768" s="53">
        <v>45</v>
      </c>
      <c r="AK768" s="53">
        <v>62</v>
      </c>
      <c r="AL768" s="53">
        <v>64.36</v>
      </c>
      <c r="AM768" s="53">
        <v>32.25</v>
      </c>
      <c r="AN768" s="53">
        <v>100.75</v>
      </c>
      <c r="AO768" s="53">
        <v>33.67</v>
      </c>
      <c r="AP768" s="53">
        <v>100.0562</v>
      </c>
      <c r="AQ768" s="53">
        <v>19.517600000000002</v>
      </c>
      <c r="AR768" s="53">
        <v>7.298</v>
      </c>
      <c r="AS768" s="53">
        <v>367.55</v>
      </c>
      <c r="AT768" s="53">
        <v>27.552199999999999</v>
      </c>
      <c r="AU768" s="53">
        <v>1350.51</v>
      </c>
      <c r="AV768" s="53">
        <v>4.3625999999999996</v>
      </c>
      <c r="AW768" s="53">
        <v>56.677999999999997</v>
      </c>
      <c r="AX768" s="53">
        <v>36.962000000000003</v>
      </c>
      <c r="AY768" s="53">
        <v>23.163799999999998</v>
      </c>
      <c r="AZ768" s="53">
        <v>7.8305999999999996</v>
      </c>
      <c r="BA768" s="53">
        <v>1.367</v>
      </c>
      <c r="BB768" s="53">
        <v>83.257499999999993</v>
      </c>
      <c r="BC768" s="53">
        <v>32.298999999999999</v>
      </c>
      <c r="BD768" s="53">
        <v>4.7276999999999996</v>
      </c>
      <c r="BE768" s="53">
        <v>15618</v>
      </c>
      <c r="BF768" s="53">
        <v>1.8536999999999999</v>
      </c>
      <c r="BG768" s="53">
        <v>4.7107000000000001</v>
      </c>
      <c r="BH768" s="53">
        <v>15.772500000000001</v>
      </c>
      <c r="BI768" s="53">
        <v>19.016999999999999</v>
      </c>
      <c r="BJ768" s="53">
        <v>14.435</v>
      </c>
      <c r="BK768" s="53">
        <v>17.795000000000002</v>
      </c>
      <c r="BL768" s="53">
        <v>7.5549999999999997</v>
      </c>
      <c r="BM768" s="53">
        <v>5.3792499999999999</v>
      </c>
      <c r="BN768" s="53">
        <v>8.39</v>
      </c>
      <c r="BO768" s="53">
        <v>5.4577999999999998</v>
      </c>
      <c r="BP768" s="53">
        <v>4.9036999999999997</v>
      </c>
      <c r="BQ768" s="53">
        <v>5.6234000000000002</v>
      </c>
      <c r="BR768" s="53">
        <v>10.9603</v>
      </c>
      <c r="BS768" s="53">
        <v>1.5698000000000001</v>
      </c>
      <c r="BT768" s="53">
        <v>1.3705000000000001</v>
      </c>
      <c r="BU768" s="53">
        <v>1.6761999999999999</v>
      </c>
      <c r="BV768" s="53">
        <v>11.0061</v>
      </c>
      <c r="BW768" s="53">
        <v>0.82020000000000004</v>
      </c>
      <c r="BX768" s="53">
        <v>148.51</v>
      </c>
      <c r="BY768" s="53">
        <v>0.94789999999999996</v>
      </c>
      <c r="BZ768" s="53">
        <v>7.0679999999999996</v>
      </c>
      <c r="CA768" s="53">
        <v>0.9123</v>
      </c>
      <c r="CB768" s="53"/>
      <c r="CD768" s="53"/>
      <c r="CE768" s="53"/>
      <c r="CG768" s="53"/>
      <c r="CH768" s="53"/>
      <c r="CJ768" s="53"/>
      <c r="CK768" s="53">
        <v>8.1</v>
      </c>
      <c r="CL768" s="53">
        <v>8.41</v>
      </c>
      <c r="CM768" s="53">
        <v>9.17</v>
      </c>
      <c r="CN768" s="53">
        <v>8.59</v>
      </c>
      <c r="CO768" s="53">
        <v>8.1199999999999992</v>
      </c>
      <c r="CP768" s="53">
        <v>7.74</v>
      </c>
      <c r="CQ768" s="53">
        <v>7.27</v>
      </c>
      <c r="CR768" s="53">
        <v>9.2929999999999993</v>
      </c>
      <c r="CS768" s="53">
        <v>8.8949999999999996</v>
      </c>
      <c r="CT768" s="53">
        <v>8.39</v>
      </c>
      <c r="CU768" s="53">
        <v>7.5549999999999997</v>
      </c>
      <c r="CV768" s="53">
        <v>9.17</v>
      </c>
      <c r="CW768" s="53">
        <v>11.366099999999999</v>
      </c>
      <c r="CX768" s="53">
        <v>12.573</v>
      </c>
      <c r="CY768" s="53">
        <v>17.110603000000001</v>
      </c>
      <c r="CZ768" s="53">
        <v>6.9749999999999996</v>
      </c>
      <c r="DA768" s="53">
        <v>102.01</v>
      </c>
    </row>
    <row r="769" spans="1:105" x14ac:dyDescent="0.25">
      <c r="A769" s="79">
        <v>45203</v>
      </c>
      <c r="B769" s="53">
        <v>916</v>
      </c>
      <c r="C769" s="53">
        <v>907</v>
      </c>
      <c r="D769" s="53">
        <v>919.7</v>
      </c>
      <c r="E769" s="53">
        <v>918</v>
      </c>
      <c r="F769" s="53">
        <v>913.36530000000005</v>
      </c>
      <c r="G769" s="53">
        <v>1539.07</v>
      </c>
      <c r="H769" s="53">
        <v>903.77</v>
      </c>
      <c r="I769" s="53">
        <v>895.64</v>
      </c>
      <c r="J769" s="53">
        <v>871.44</v>
      </c>
      <c r="K769" s="53">
        <v>838.21</v>
      </c>
      <c r="L769" s="53">
        <v>823.48</v>
      </c>
      <c r="M769" s="53">
        <v>13.65</v>
      </c>
      <c r="N769" s="53">
        <v>2.7</v>
      </c>
      <c r="O769" s="53">
        <v>7.36</v>
      </c>
      <c r="P769" s="53">
        <v>11.7</v>
      </c>
      <c r="Q769" s="53">
        <v>15.69</v>
      </c>
      <c r="R769" s="53">
        <v>106.79900000000001</v>
      </c>
      <c r="S769" s="53">
        <v>358.9</v>
      </c>
      <c r="T769" s="53">
        <v>358.9</v>
      </c>
      <c r="U769" s="53">
        <v>7875</v>
      </c>
      <c r="V769" s="53">
        <v>25340</v>
      </c>
      <c r="W769" s="53">
        <v>-175</v>
      </c>
      <c r="X769" s="53">
        <v>168425</v>
      </c>
      <c r="Y769" s="53">
        <v>7875</v>
      </c>
      <c r="Z769" s="53">
        <v>15.95</v>
      </c>
      <c r="AA769" s="53">
        <v>-20363</v>
      </c>
      <c r="AB769" s="53">
        <v>84.22</v>
      </c>
      <c r="AC769" s="53">
        <v>17.955500000000001</v>
      </c>
      <c r="AD769" s="53">
        <v>5.1578999999999997</v>
      </c>
      <c r="AE769" s="53">
        <v>4264.25</v>
      </c>
      <c r="AF769" s="53">
        <v>3.8125</v>
      </c>
      <c r="AG769" s="53">
        <v>350.00869999999998</v>
      </c>
      <c r="AH769" s="53">
        <v>-7674</v>
      </c>
      <c r="AI769" s="53">
        <v>294</v>
      </c>
      <c r="AJ769" s="53">
        <v>49</v>
      </c>
      <c r="AK769" s="53">
        <v>70.37</v>
      </c>
      <c r="AL769" s="53">
        <v>65.41</v>
      </c>
      <c r="AM769" s="53">
        <v>35.14</v>
      </c>
      <c r="AN769" s="53">
        <v>100.78</v>
      </c>
      <c r="AO769" s="53">
        <v>34.07</v>
      </c>
      <c r="AP769" s="53">
        <v>100.0197</v>
      </c>
      <c r="AQ769" s="53">
        <v>19.333300000000001</v>
      </c>
      <c r="AR769" s="53">
        <v>7.298</v>
      </c>
      <c r="AS769" s="53">
        <v>368.63</v>
      </c>
      <c r="AT769" s="53">
        <v>27.5685</v>
      </c>
      <c r="AU769" s="53">
        <v>1363.55</v>
      </c>
      <c r="AV769" s="53">
        <v>4.3834999999999997</v>
      </c>
      <c r="AW769" s="53">
        <v>56.704999999999998</v>
      </c>
      <c r="AX769" s="53">
        <v>36.902999999999999</v>
      </c>
      <c r="AY769" s="53">
        <v>23.2239</v>
      </c>
      <c r="AZ769" s="53">
        <v>7.8288000000000002</v>
      </c>
      <c r="BA769" s="53">
        <v>1.3721000000000001</v>
      </c>
      <c r="BB769" s="53">
        <v>83.24</v>
      </c>
      <c r="BC769" s="53">
        <v>32.359000000000002</v>
      </c>
      <c r="BD769" s="53">
        <v>4.7302</v>
      </c>
      <c r="BE769" s="53">
        <v>15634</v>
      </c>
      <c r="BF769" s="53">
        <v>1.8613</v>
      </c>
      <c r="BG769" s="53">
        <v>4.7363999999999997</v>
      </c>
      <c r="BH769" s="53">
        <v>15.4575</v>
      </c>
      <c r="BI769" s="53">
        <v>18.257000000000001</v>
      </c>
      <c r="BJ769" s="53">
        <v>14.4375</v>
      </c>
      <c r="BK769" s="53">
        <v>17.517499999999998</v>
      </c>
      <c r="BL769" s="53">
        <v>7.585</v>
      </c>
      <c r="BM769" s="53">
        <v>5.4089999999999998</v>
      </c>
      <c r="BN769" s="53">
        <v>8.3949999999999996</v>
      </c>
      <c r="BO769" s="53">
        <v>5.4687000000000001</v>
      </c>
      <c r="BP769" s="53">
        <v>4.9649999999999999</v>
      </c>
      <c r="BQ769" s="53">
        <v>5.6874000000000002</v>
      </c>
      <c r="BR769" s="53">
        <v>10.998100000000001</v>
      </c>
      <c r="BS769" s="53">
        <v>1.581</v>
      </c>
      <c r="BT769" s="53">
        <v>1.3745000000000001</v>
      </c>
      <c r="BU769" s="53">
        <v>1.6911</v>
      </c>
      <c r="BV769" s="53">
        <v>11.067299999999999</v>
      </c>
      <c r="BW769" s="53">
        <v>0.82399999999999995</v>
      </c>
      <c r="BX769" s="53">
        <v>149.12</v>
      </c>
      <c r="BY769" s="53">
        <v>0.95199999999999996</v>
      </c>
      <c r="BZ769" s="53">
        <v>7.0991999999999997</v>
      </c>
      <c r="CA769" s="53">
        <v>0.91720000000000002</v>
      </c>
      <c r="CB769" s="53"/>
      <c r="CD769" s="53"/>
      <c r="CE769" s="53"/>
      <c r="CG769" s="53"/>
      <c r="CH769" s="53"/>
      <c r="CJ769" s="53"/>
      <c r="CK769" s="53">
        <v>8.0399999999999991</v>
      </c>
      <c r="CL769" s="53">
        <v>8.5500000000000007</v>
      </c>
      <c r="CM769" s="53">
        <v>8.77</v>
      </c>
      <c r="CN769" s="53">
        <v>8.5299999999999994</v>
      </c>
      <c r="CO769" s="53">
        <v>8.01</v>
      </c>
      <c r="CP769" s="53">
        <v>7.67</v>
      </c>
      <c r="CQ769" s="53">
        <v>7.19</v>
      </c>
      <c r="CR769" s="53">
        <v>9.35</v>
      </c>
      <c r="CS769" s="53">
        <v>8.91</v>
      </c>
      <c r="CT769" s="53">
        <v>8.3949999999999996</v>
      </c>
      <c r="CU769" s="53">
        <v>7.585</v>
      </c>
      <c r="CV769" s="53">
        <v>8.77</v>
      </c>
      <c r="CW769" s="53">
        <v>11.379300000000001</v>
      </c>
      <c r="CX769" s="53">
        <v>11.670500000000001</v>
      </c>
      <c r="CY769" s="53">
        <v>14.994350000000001</v>
      </c>
      <c r="CZ769" s="53">
        <v>7.9154999999999998</v>
      </c>
      <c r="DA769" s="53">
        <v>102.01</v>
      </c>
    </row>
    <row r="770" spans="1:105" x14ac:dyDescent="0.25">
      <c r="A770" s="79">
        <v>45202</v>
      </c>
      <c r="B770" s="53">
        <v>918</v>
      </c>
      <c r="C770" s="53">
        <v>910</v>
      </c>
      <c r="D770" s="53">
        <v>920.05</v>
      </c>
      <c r="E770" s="53">
        <v>910</v>
      </c>
      <c r="F770" s="53">
        <v>914.18960000000004</v>
      </c>
      <c r="G770" s="53">
        <v>1422.18</v>
      </c>
      <c r="H770" s="53">
        <v>900.44</v>
      </c>
      <c r="I770" s="53">
        <v>893.53</v>
      </c>
      <c r="J770" s="53">
        <v>869.6</v>
      </c>
      <c r="K770" s="53">
        <v>836.99</v>
      </c>
      <c r="L770" s="53">
        <v>823.27</v>
      </c>
      <c r="M770" s="53">
        <v>14.46</v>
      </c>
      <c r="N770" s="53">
        <v>2.95</v>
      </c>
      <c r="O770" s="53">
        <v>7.75</v>
      </c>
      <c r="P770" s="53">
        <v>12.05</v>
      </c>
      <c r="Q770" s="53">
        <v>16.399999999999999</v>
      </c>
      <c r="R770" s="53">
        <v>107</v>
      </c>
      <c r="S770" s="53">
        <v>362.1</v>
      </c>
      <c r="T770" s="53">
        <v>362.1</v>
      </c>
      <c r="U770" s="53">
        <v>7929</v>
      </c>
      <c r="V770" s="53">
        <v>25340</v>
      </c>
      <c r="W770" s="53">
        <v>-700</v>
      </c>
      <c r="X770" s="53">
        <v>168600</v>
      </c>
      <c r="Y770" s="53">
        <v>7929</v>
      </c>
      <c r="Z770" s="53">
        <v>16.38</v>
      </c>
      <c r="AA770" s="53">
        <v>-20363</v>
      </c>
      <c r="AB770" s="53">
        <v>89.23</v>
      </c>
      <c r="AC770" s="53">
        <v>18.0731</v>
      </c>
      <c r="AD770" s="53">
        <v>5.1677</v>
      </c>
      <c r="AE770" s="53">
        <v>4217.5</v>
      </c>
      <c r="AF770" s="53">
        <v>3.8220000000000001</v>
      </c>
      <c r="AG770" s="53">
        <v>350.01600000000002</v>
      </c>
      <c r="AH770" s="53">
        <v>-7968</v>
      </c>
      <c r="AI770" s="53">
        <v>-100</v>
      </c>
      <c r="AJ770" s="53">
        <v>44</v>
      </c>
      <c r="AK770" s="53">
        <v>74.39</v>
      </c>
      <c r="AL770" s="53">
        <v>66.739999999999995</v>
      </c>
      <c r="AM770" s="53">
        <v>37.82</v>
      </c>
      <c r="AN770" s="53">
        <v>100.65</v>
      </c>
      <c r="AO770" s="53">
        <v>33.58</v>
      </c>
      <c r="AP770" s="53">
        <v>99.855099999999993</v>
      </c>
      <c r="AQ770" s="53">
        <v>19.346900000000002</v>
      </c>
      <c r="AR770" s="53">
        <v>7.298</v>
      </c>
      <c r="AS770" s="53">
        <v>372.33</v>
      </c>
      <c r="AT770" s="53">
        <v>27.514700000000001</v>
      </c>
      <c r="AU770" s="53">
        <v>1360.93</v>
      </c>
      <c r="AV770" s="53">
        <v>4.4238999999999997</v>
      </c>
      <c r="AW770" s="53">
        <v>56.798999999999999</v>
      </c>
      <c r="AX770" s="53">
        <v>37.067</v>
      </c>
      <c r="AY770" s="53">
        <v>23.424700000000001</v>
      </c>
      <c r="AZ770" s="53">
        <v>7.8322000000000003</v>
      </c>
      <c r="BA770" s="53">
        <v>1.3731</v>
      </c>
      <c r="BB770" s="53">
        <v>83.204999999999998</v>
      </c>
      <c r="BC770" s="53">
        <v>32.341999999999999</v>
      </c>
      <c r="BD770" s="53">
        <v>4.7234999999999996</v>
      </c>
      <c r="BE770" s="53">
        <v>15580</v>
      </c>
      <c r="BF770" s="53">
        <v>1.8681000000000001</v>
      </c>
      <c r="BG770" s="53">
        <v>4.7534000000000001</v>
      </c>
      <c r="BH770" s="53">
        <v>15.4925</v>
      </c>
      <c r="BI770" s="53">
        <v>15.637</v>
      </c>
      <c r="BJ770" s="53">
        <v>14.185</v>
      </c>
      <c r="BK770" s="53">
        <v>17.512499999999999</v>
      </c>
      <c r="BL770" s="53">
        <v>7.63</v>
      </c>
      <c r="BM770" s="53">
        <v>5.47675</v>
      </c>
      <c r="BN770" s="53">
        <v>8.43</v>
      </c>
      <c r="BO770" s="53">
        <v>5.4977999999999998</v>
      </c>
      <c r="BP770" s="53">
        <v>5.0833000000000004</v>
      </c>
      <c r="BQ770" s="53">
        <v>5.8234000000000004</v>
      </c>
      <c r="BR770" s="53">
        <v>10.966200000000001</v>
      </c>
      <c r="BS770" s="53">
        <v>1.5868</v>
      </c>
      <c r="BT770" s="53">
        <v>1.3708</v>
      </c>
      <c r="BU770" s="53">
        <v>1.6922999999999999</v>
      </c>
      <c r="BV770" s="53">
        <v>11.0817</v>
      </c>
      <c r="BW770" s="53">
        <v>0.82799999999999996</v>
      </c>
      <c r="BX770" s="53">
        <v>149.02000000000001</v>
      </c>
      <c r="BY770" s="53">
        <v>0.95540000000000003</v>
      </c>
      <c r="BZ770" s="53">
        <v>7.1257000000000001</v>
      </c>
      <c r="CA770" s="53">
        <v>0.92100000000000004</v>
      </c>
      <c r="CB770" s="53"/>
      <c r="CD770" s="53"/>
      <c r="CE770" s="53"/>
      <c r="CG770" s="53"/>
      <c r="CH770" s="53"/>
      <c r="CJ770" s="53"/>
      <c r="CK770" s="53">
        <v>8.09</v>
      </c>
      <c r="CL770" s="53">
        <v>9.0500000000000007</v>
      </c>
      <c r="CM770" s="53">
        <v>8.9700000000000006</v>
      </c>
      <c r="CN770" s="53">
        <v>8.77</v>
      </c>
      <c r="CO770" s="53">
        <v>8.14</v>
      </c>
      <c r="CP770" s="53">
        <v>7.8</v>
      </c>
      <c r="CQ770" s="53">
        <v>7.32</v>
      </c>
      <c r="CR770" s="53">
        <v>9.3640000000000008</v>
      </c>
      <c r="CS770" s="53">
        <v>8.94</v>
      </c>
      <c r="CT770" s="53">
        <v>8.43</v>
      </c>
      <c r="CU770" s="53">
        <v>7.63</v>
      </c>
      <c r="CV770" s="53">
        <v>8.9700000000000006</v>
      </c>
      <c r="CW770" s="53">
        <v>11.3116</v>
      </c>
      <c r="CX770" s="53">
        <v>10.841699999999999</v>
      </c>
      <c r="CY770" s="53">
        <v>14.43085</v>
      </c>
      <c r="CZ770" s="53">
        <v>6.6048</v>
      </c>
      <c r="DA770" s="53">
        <v>102.01</v>
      </c>
    </row>
    <row r="771" spans="1:105" x14ac:dyDescent="0.25">
      <c r="A771" s="79">
        <v>45201</v>
      </c>
      <c r="B771" s="53">
        <v>908.15</v>
      </c>
      <c r="C771" s="53">
        <v>891</v>
      </c>
      <c r="D771" s="53">
        <v>909.98</v>
      </c>
      <c r="E771" s="53">
        <v>893.5</v>
      </c>
      <c r="F771" s="53">
        <v>900.66070000000002</v>
      </c>
      <c r="G771" s="53">
        <v>1305.02</v>
      </c>
      <c r="H771" s="53">
        <v>897.21</v>
      </c>
      <c r="I771" s="53">
        <v>891.41</v>
      </c>
      <c r="J771" s="53">
        <v>867.83</v>
      </c>
      <c r="K771" s="53">
        <v>835.82</v>
      </c>
      <c r="L771" s="53">
        <v>823.07</v>
      </c>
      <c r="M771" s="53">
        <v>15.22</v>
      </c>
      <c r="N771" s="53">
        <v>2.54</v>
      </c>
      <c r="O771" s="53">
        <v>6.85</v>
      </c>
      <c r="P771" s="53">
        <v>11.32</v>
      </c>
      <c r="Q771" s="53">
        <v>15.45</v>
      </c>
      <c r="R771" s="53">
        <v>106.904</v>
      </c>
      <c r="S771" s="53">
        <v>364.15</v>
      </c>
      <c r="T771" s="53">
        <v>364.15</v>
      </c>
      <c r="U771" s="53">
        <v>7978</v>
      </c>
      <c r="V771" s="53">
        <v>25340</v>
      </c>
      <c r="W771" s="53">
        <v>1475</v>
      </c>
      <c r="X771" s="53">
        <v>169300</v>
      </c>
      <c r="Y771" s="53">
        <v>7978</v>
      </c>
      <c r="Z771" s="53">
        <v>16.75</v>
      </c>
      <c r="AA771" s="53">
        <v>-27903</v>
      </c>
      <c r="AB771" s="53">
        <v>88.82</v>
      </c>
      <c r="AC771" s="53">
        <v>17.6751</v>
      </c>
      <c r="AD771" s="53">
        <v>5.0621999999999998</v>
      </c>
      <c r="AE771" s="53">
        <v>4158.75</v>
      </c>
      <c r="AF771" s="53">
        <v>3.7964000000000002</v>
      </c>
      <c r="AG771" s="53">
        <v>350.01170000000002</v>
      </c>
      <c r="AH771" s="53">
        <v>-7869</v>
      </c>
      <c r="AI771" s="53">
        <v>-170</v>
      </c>
      <c r="AJ771" s="53">
        <v>46</v>
      </c>
      <c r="AK771" s="53">
        <v>73.72</v>
      </c>
      <c r="AL771" s="53">
        <v>63.31</v>
      </c>
      <c r="AM771" s="53">
        <v>40.17</v>
      </c>
      <c r="AN771" s="53">
        <v>100.76</v>
      </c>
      <c r="AO771" s="53">
        <v>33.58</v>
      </c>
      <c r="AP771" s="53">
        <v>99.278599999999997</v>
      </c>
      <c r="AQ771" s="53">
        <v>19.2165</v>
      </c>
      <c r="AR771" s="53">
        <v>7.298</v>
      </c>
      <c r="AS771" s="53">
        <v>371.14</v>
      </c>
      <c r="AT771" s="53">
        <v>27.471699999999998</v>
      </c>
      <c r="AU771" s="53">
        <v>1351.88</v>
      </c>
      <c r="AV771" s="53">
        <v>4.4071999999999996</v>
      </c>
      <c r="AW771" s="53">
        <v>56.784999999999997</v>
      </c>
      <c r="AX771" s="53">
        <v>36.951999999999998</v>
      </c>
      <c r="AY771" s="53">
        <v>23.315300000000001</v>
      </c>
      <c r="AZ771" s="53">
        <v>7.8323</v>
      </c>
      <c r="BA771" s="53">
        <v>1.373</v>
      </c>
      <c r="BB771" s="53">
        <v>83.04</v>
      </c>
      <c r="BC771" s="53">
        <v>32.223999999999997</v>
      </c>
      <c r="BD771" s="53">
        <v>4.7172000000000001</v>
      </c>
      <c r="BE771" s="53">
        <v>15530</v>
      </c>
      <c r="BF771" s="53">
        <v>1.8661000000000001</v>
      </c>
      <c r="BG771" s="53">
        <v>4.7472000000000003</v>
      </c>
      <c r="BH771" s="53">
        <v>15.54</v>
      </c>
      <c r="BI771" s="53">
        <v>12.988</v>
      </c>
      <c r="BJ771" s="53">
        <v>13.69</v>
      </c>
      <c r="BK771" s="53">
        <v>16.899999999999999</v>
      </c>
      <c r="BL771" s="53">
        <v>7.585</v>
      </c>
      <c r="BM771" s="53">
        <v>5.4726999999999997</v>
      </c>
      <c r="BN771" s="53">
        <v>8.4149999999999991</v>
      </c>
      <c r="BO771" s="53">
        <v>5.4950000000000001</v>
      </c>
      <c r="BP771" s="53">
        <v>5.0780000000000003</v>
      </c>
      <c r="BQ771" s="53">
        <v>5.6966999999999999</v>
      </c>
      <c r="BR771" s="53">
        <v>10.858599999999999</v>
      </c>
      <c r="BS771" s="53">
        <v>1.5714999999999999</v>
      </c>
      <c r="BT771" s="53">
        <v>1.3675999999999999</v>
      </c>
      <c r="BU771" s="53">
        <v>1.6816</v>
      </c>
      <c r="BV771" s="53">
        <v>11.055199999999999</v>
      </c>
      <c r="BW771" s="53">
        <v>0.82730000000000004</v>
      </c>
      <c r="BX771" s="53">
        <v>149.86000000000001</v>
      </c>
      <c r="BY771" s="53">
        <v>0.95440000000000003</v>
      </c>
      <c r="BZ771" s="53">
        <v>7.1177000000000001</v>
      </c>
      <c r="CA771" s="53">
        <v>0.91830000000000001</v>
      </c>
      <c r="CB771" s="53"/>
      <c r="CD771" s="53"/>
      <c r="CE771" s="53"/>
      <c r="CG771" s="53"/>
      <c r="CH771" s="53"/>
      <c r="CJ771" s="53"/>
      <c r="CK771" s="53">
        <v>8.08</v>
      </c>
      <c r="CL771" s="53">
        <v>8.6300000000000008</v>
      </c>
      <c r="CM771" s="53">
        <v>8.39</v>
      </c>
      <c r="CN771" s="53">
        <v>8.4</v>
      </c>
      <c r="CO771" s="53">
        <v>8</v>
      </c>
      <c r="CP771" s="53">
        <v>7.68</v>
      </c>
      <c r="CQ771" s="53">
        <v>7.24</v>
      </c>
      <c r="CR771" s="53">
        <v>9.4049999999999994</v>
      </c>
      <c r="CS771" s="53">
        <v>8.9499999999999993</v>
      </c>
      <c r="CT771" s="53">
        <v>8.4149999999999991</v>
      </c>
      <c r="CU771" s="53">
        <v>7.585</v>
      </c>
      <c r="CV771" s="53">
        <v>8.39</v>
      </c>
      <c r="CW771" s="53">
        <v>11.332800000000001</v>
      </c>
      <c r="CX771" s="53">
        <v>10.8607</v>
      </c>
      <c r="CY771" s="53">
        <v>14.324949999999999</v>
      </c>
      <c r="CZ771" s="53">
        <v>7.7732999999999999</v>
      </c>
      <c r="DA771" s="53">
        <v>102.01</v>
      </c>
    </row>
    <row r="772" spans="1:105" x14ac:dyDescent="0.25">
      <c r="A772" s="79">
        <v>45198</v>
      </c>
      <c r="B772" s="53">
        <v>889</v>
      </c>
      <c r="C772" s="53">
        <v>888.01</v>
      </c>
      <c r="D772" s="53">
        <v>903.65</v>
      </c>
      <c r="E772" s="53">
        <v>901</v>
      </c>
      <c r="F772" s="53">
        <v>896.38319999999999</v>
      </c>
      <c r="G772" s="53">
        <v>1149.94</v>
      </c>
      <c r="H772" s="53">
        <v>894.82</v>
      </c>
      <c r="I772" s="53">
        <v>888.92</v>
      </c>
      <c r="J772" s="53">
        <v>866.24</v>
      </c>
      <c r="K772" s="53">
        <v>834.59</v>
      </c>
      <c r="L772" s="53">
        <v>822.91</v>
      </c>
      <c r="M772" s="53">
        <v>14.25</v>
      </c>
      <c r="N772" s="53">
        <v>2</v>
      </c>
      <c r="O772" s="53">
        <v>6.4</v>
      </c>
      <c r="P772" s="53">
        <v>10.77</v>
      </c>
      <c r="Q772" s="53">
        <v>15</v>
      </c>
      <c r="R772" s="53">
        <v>106.17400000000001</v>
      </c>
      <c r="S772" s="53">
        <v>373.75</v>
      </c>
      <c r="T772" s="53">
        <v>373.75</v>
      </c>
      <c r="U772" s="53">
        <v>8212.5</v>
      </c>
      <c r="V772" s="53">
        <v>25339</v>
      </c>
      <c r="W772" s="53">
        <v>0</v>
      </c>
      <c r="X772" s="53">
        <v>167825</v>
      </c>
      <c r="Y772" s="53">
        <v>8212.5</v>
      </c>
      <c r="Z772" s="53">
        <v>14.39</v>
      </c>
      <c r="AA772" s="53">
        <v>-27903</v>
      </c>
      <c r="AB772" s="53">
        <v>90.79</v>
      </c>
      <c r="AC772" s="53">
        <v>17.422699999999999</v>
      </c>
      <c r="AD772" s="53">
        <v>5.0340999999999996</v>
      </c>
      <c r="AE772" s="53">
        <v>4067.88</v>
      </c>
      <c r="AF772" s="53">
        <v>3.7848999999999999</v>
      </c>
      <c r="AG772" s="53">
        <v>349.9984</v>
      </c>
      <c r="AH772" s="53">
        <v>-7699</v>
      </c>
      <c r="AI772" s="53">
        <v>-97</v>
      </c>
      <c r="AJ772" s="53">
        <v>48</v>
      </c>
      <c r="AK772" s="53">
        <v>67.819999999999993</v>
      </c>
      <c r="AL772" s="53">
        <v>54.9</v>
      </c>
      <c r="AM772" s="53">
        <v>49.52</v>
      </c>
      <c r="AN772" s="53">
        <v>101.06</v>
      </c>
      <c r="AO772" s="53">
        <v>34.99</v>
      </c>
      <c r="AP772" s="53">
        <v>97.551100000000005</v>
      </c>
      <c r="AQ772" s="53">
        <v>18.922599999999999</v>
      </c>
      <c r="AR772" s="53">
        <v>7.298</v>
      </c>
      <c r="AS772" s="53">
        <v>368.42</v>
      </c>
      <c r="AT772" s="53">
        <v>27.4223</v>
      </c>
      <c r="AU772" s="53">
        <v>1348.02</v>
      </c>
      <c r="AV772" s="53">
        <v>4.3741000000000003</v>
      </c>
      <c r="AW772" s="53">
        <v>56.581000000000003</v>
      </c>
      <c r="AX772" s="53">
        <v>36.570999999999998</v>
      </c>
      <c r="AY772" s="53">
        <v>23.105</v>
      </c>
      <c r="AZ772" s="53">
        <v>7.8305999999999996</v>
      </c>
      <c r="BA772" s="53">
        <v>1.3662000000000001</v>
      </c>
      <c r="BB772" s="53">
        <v>83.04</v>
      </c>
      <c r="BC772" s="53">
        <v>32.243000000000002</v>
      </c>
      <c r="BD772" s="53">
        <v>4.6950000000000003</v>
      </c>
      <c r="BE772" s="53">
        <v>15460</v>
      </c>
      <c r="BF772" s="53">
        <v>1.8492999999999999</v>
      </c>
      <c r="BG772" s="53">
        <v>4.7042999999999999</v>
      </c>
      <c r="BH772" s="53">
        <v>15.7675</v>
      </c>
      <c r="BI772" s="53">
        <v>12.112</v>
      </c>
      <c r="BJ772" s="53">
        <v>12.99</v>
      </c>
      <c r="BK772" s="53">
        <v>17.09</v>
      </c>
      <c r="BL772" s="53">
        <v>7.5549999999999997</v>
      </c>
      <c r="BM772" s="53">
        <v>5.4352999999999998</v>
      </c>
      <c r="BN772" s="53">
        <v>8.4499999999999993</v>
      </c>
      <c r="BO772" s="53">
        <v>5.4684999999999997</v>
      </c>
      <c r="BP772" s="53">
        <v>5.0438999999999998</v>
      </c>
      <c r="BQ772" s="53">
        <v>5.6144999999999996</v>
      </c>
      <c r="BR772" s="53">
        <v>10.696099999999999</v>
      </c>
      <c r="BS772" s="53">
        <v>1.554</v>
      </c>
      <c r="BT772" s="53">
        <v>1.3576999999999999</v>
      </c>
      <c r="BU772" s="53">
        <v>1.6673</v>
      </c>
      <c r="BV772" s="53">
        <v>10.911799999999999</v>
      </c>
      <c r="BW772" s="53">
        <v>0.81969999999999998</v>
      </c>
      <c r="BX772" s="53">
        <v>149.37</v>
      </c>
      <c r="BY772" s="53">
        <v>0.94579999999999997</v>
      </c>
      <c r="BZ772" s="53">
        <v>7.0528000000000004</v>
      </c>
      <c r="CA772" s="53">
        <v>0.9153</v>
      </c>
      <c r="CB772" s="53"/>
      <c r="CD772" s="53"/>
      <c r="CE772" s="53"/>
      <c r="CG772" s="53"/>
      <c r="CH772" s="53"/>
      <c r="CJ772" s="53"/>
      <c r="CK772" s="53">
        <v>7.04</v>
      </c>
      <c r="CL772" s="53">
        <v>7.71</v>
      </c>
      <c r="CM772" s="53">
        <v>7.93</v>
      </c>
      <c r="CN772" s="53">
        <v>8.23</v>
      </c>
      <c r="CO772" s="53">
        <v>7.89</v>
      </c>
      <c r="CP772" s="53">
        <v>7.63</v>
      </c>
      <c r="CQ772" s="53">
        <v>7.18</v>
      </c>
      <c r="CR772" s="53">
        <v>9.4049999999999994</v>
      </c>
      <c r="CS772" s="53">
        <v>8.9875000000000007</v>
      </c>
      <c r="CT772" s="53">
        <v>8.4499999999999993</v>
      </c>
      <c r="CU772" s="53">
        <v>7.5549999999999997</v>
      </c>
      <c r="CV772" s="53">
        <v>7.93</v>
      </c>
      <c r="CW772" s="53">
        <v>11.400399999999999</v>
      </c>
      <c r="CX772" s="53">
        <v>11.837</v>
      </c>
      <c r="CY772" s="53">
        <v>16.192055</v>
      </c>
      <c r="CZ772" s="53">
        <v>7.5505000000000004</v>
      </c>
      <c r="DA772" s="53">
        <v>99.86</v>
      </c>
    </row>
    <row r="773" spans="1:105" x14ac:dyDescent="0.25">
      <c r="A773" s="79">
        <v>45197</v>
      </c>
      <c r="B773" s="53">
        <v>905.5</v>
      </c>
      <c r="C773" s="53">
        <v>903.88</v>
      </c>
      <c r="D773" s="53">
        <v>910.15</v>
      </c>
      <c r="E773" s="53">
        <v>907.5</v>
      </c>
      <c r="F773" s="53">
        <v>906.75509999999997</v>
      </c>
      <c r="G773" s="53">
        <v>1374.11</v>
      </c>
      <c r="H773" s="53">
        <v>894.14</v>
      </c>
      <c r="I773" s="53">
        <v>886.92</v>
      </c>
      <c r="J773" s="53">
        <v>864.87</v>
      </c>
      <c r="K773" s="53">
        <v>833.53</v>
      </c>
      <c r="L773" s="53">
        <v>822.82</v>
      </c>
      <c r="M773" s="53">
        <v>13.15</v>
      </c>
      <c r="N773" s="53">
        <v>2</v>
      </c>
      <c r="O773" s="53">
        <v>6.35</v>
      </c>
      <c r="P773" s="53">
        <v>11.23</v>
      </c>
      <c r="Q773" s="53">
        <v>15.25</v>
      </c>
      <c r="R773" s="53">
        <v>106.224</v>
      </c>
      <c r="S773" s="53">
        <v>370.8</v>
      </c>
      <c r="T773" s="53">
        <v>370.8</v>
      </c>
      <c r="U773" s="53">
        <v>8167.05</v>
      </c>
      <c r="V773" s="53">
        <v>25339</v>
      </c>
      <c r="W773" s="53">
        <v>-25</v>
      </c>
      <c r="X773" s="53">
        <v>167825</v>
      </c>
      <c r="Y773" s="53">
        <v>8167.05</v>
      </c>
      <c r="Z773" s="53">
        <v>14.29</v>
      </c>
      <c r="AA773" s="53">
        <v>-27903</v>
      </c>
      <c r="AB773" s="53">
        <v>91.71</v>
      </c>
      <c r="AC773" s="53">
        <v>17.5412</v>
      </c>
      <c r="AD773" s="53">
        <v>5.0330000000000004</v>
      </c>
      <c r="AE773" s="53">
        <v>4075.77</v>
      </c>
      <c r="AF773" s="53">
        <v>3.8010000000000002</v>
      </c>
      <c r="AG773" s="53">
        <v>350.02420000000001</v>
      </c>
      <c r="AH773" s="53">
        <v>-7602</v>
      </c>
      <c r="AI773" s="53">
        <v>295</v>
      </c>
      <c r="AJ773" s="53">
        <v>50</v>
      </c>
      <c r="AK773" s="53">
        <v>68.8</v>
      </c>
      <c r="AL773" s="53">
        <v>67.23</v>
      </c>
      <c r="AM773" s="53">
        <v>44.12</v>
      </c>
      <c r="AN773" s="53">
        <v>100.93</v>
      </c>
      <c r="AO773" s="53">
        <v>34.24</v>
      </c>
      <c r="AP773" s="53">
        <v>96.810900000000004</v>
      </c>
      <c r="AQ773" s="53">
        <v>18.9817</v>
      </c>
      <c r="AR773" s="53">
        <v>7.298</v>
      </c>
      <c r="AS773" s="53">
        <v>371.05</v>
      </c>
      <c r="AT773" s="53">
        <v>27.401199999999999</v>
      </c>
      <c r="AU773" s="53">
        <v>1356.6</v>
      </c>
      <c r="AV773" s="53">
        <v>4.3906000000000001</v>
      </c>
      <c r="AW773" s="53">
        <v>56.973999999999997</v>
      </c>
      <c r="AX773" s="53">
        <v>36.564</v>
      </c>
      <c r="AY773" s="53">
        <v>23.036899999999999</v>
      </c>
      <c r="AZ773" s="53">
        <v>7.8296000000000001</v>
      </c>
      <c r="BA773" s="53">
        <v>1.3657999999999999</v>
      </c>
      <c r="BB773" s="53">
        <v>83.192499999999995</v>
      </c>
      <c r="BC773" s="53">
        <v>32.243000000000002</v>
      </c>
      <c r="BD773" s="53">
        <v>4.7080000000000002</v>
      </c>
      <c r="BE773" s="53">
        <v>15520</v>
      </c>
      <c r="BF773" s="53">
        <v>1.8511</v>
      </c>
      <c r="BG773" s="53">
        <v>4.7074999999999996</v>
      </c>
      <c r="BH773" s="53">
        <v>15.105</v>
      </c>
      <c r="BI773" s="53">
        <v>13.58</v>
      </c>
      <c r="BJ773" s="53">
        <v>14.984999999999999</v>
      </c>
      <c r="BK773" s="53">
        <v>17.057500000000001</v>
      </c>
      <c r="BL773" s="53">
        <v>7.6050000000000004</v>
      </c>
      <c r="BM773" s="53">
        <v>5.4390999999999998</v>
      </c>
      <c r="BN773" s="53">
        <v>8.49</v>
      </c>
      <c r="BO773" s="53">
        <v>5.4702000000000002</v>
      </c>
      <c r="BP773" s="53">
        <v>5.0319000000000003</v>
      </c>
      <c r="BQ773" s="53">
        <v>5.6406999999999998</v>
      </c>
      <c r="BR773" s="53">
        <v>10.727600000000001</v>
      </c>
      <c r="BS773" s="53">
        <v>1.5559000000000001</v>
      </c>
      <c r="BT773" s="53">
        <v>1.3487</v>
      </c>
      <c r="BU773" s="53">
        <v>1.6773</v>
      </c>
      <c r="BV773" s="53">
        <v>10.92</v>
      </c>
      <c r="BW773" s="53">
        <v>0.81940000000000002</v>
      </c>
      <c r="BX773" s="53">
        <v>149.31</v>
      </c>
      <c r="BY773" s="53">
        <v>0.94650000000000001</v>
      </c>
      <c r="BZ773" s="53">
        <v>7.0571999999999999</v>
      </c>
      <c r="CA773" s="53">
        <v>0.91500000000000004</v>
      </c>
      <c r="CB773" s="53"/>
      <c r="CD773" s="53"/>
      <c r="CE773" s="53"/>
      <c r="CG773" s="53"/>
      <c r="CH773" s="53"/>
      <c r="CJ773" s="53"/>
      <c r="CK773" s="53">
        <v>6.77</v>
      </c>
      <c r="CL773" s="53">
        <v>7.33</v>
      </c>
      <c r="CM773" s="53">
        <v>7.88</v>
      </c>
      <c r="CN773" s="53">
        <v>8.17</v>
      </c>
      <c r="CO773" s="53">
        <v>7.96</v>
      </c>
      <c r="CP773" s="53">
        <v>7.69</v>
      </c>
      <c r="CQ773" s="53">
        <v>7.18</v>
      </c>
      <c r="CR773" s="53">
        <v>9.4250000000000007</v>
      </c>
      <c r="CS773" s="53">
        <v>9.0399999999999991</v>
      </c>
      <c r="CT773" s="53">
        <v>8.49</v>
      </c>
      <c r="CU773" s="53">
        <v>7.6050000000000004</v>
      </c>
      <c r="CV773" s="53">
        <v>7.88</v>
      </c>
      <c r="CW773" s="53">
        <v>11.3925</v>
      </c>
      <c r="CX773" s="53">
        <v>11.685499999999999</v>
      </c>
      <c r="CY773" s="53">
        <v>16.192150000000002</v>
      </c>
      <c r="CZ773" s="53">
        <v>7.7117000000000004</v>
      </c>
      <c r="DA773" s="53">
        <v>99.86</v>
      </c>
    </row>
    <row r="774" spans="1:105" x14ac:dyDescent="0.25">
      <c r="A774" s="79">
        <v>45196</v>
      </c>
      <c r="B774" s="53">
        <v>909.25</v>
      </c>
      <c r="C774" s="53">
        <v>898.85</v>
      </c>
      <c r="D774" s="53">
        <v>912.5</v>
      </c>
      <c r="E774" s="53">
        <v>902.5</v>
      </c>
      <c r="F774" s="53">
        <v>904.07360000000006</v>
      </c>
      <c r="G774" s="53">
        <v>1716.75</v>
      </c>
      <c r="H774" s="53">
        <v>892.37</v>
      </c>
      <c r="I774" s="53">
        <v>884.2</v>
      </c>
      <c r="J774" s="53">
        <v>863.04</v>
      </c>
      <c r="K774" s="53">
        <v>832.4</v>
      </c>
      <c r="L774" s="53">
        <v>822.64</v>
      </c>
      <c r="M774" s="53">
        <v>13.02</v>
      </c>
      <c r="N774" s="53">
        <v>2.5</v>
      </c>
      <c r="O774" s="53">
        <v>7.05</v>
      </c>
      <c r="P774" s="53">
        <v>11.8</v>
      </c>
      <c r="Q774" s="53">
        <v>16.38</v>
      </c>
      <c r="R774" s="53">
        <v>106.666</v>
      </c>
      <c r="S774" s="53">
        <v>362.7</v>
      </c>
      <c r="T774" s="53">
        <v>362.7</v>
      </c>
      <c r="U774" s="53">
        <v>8056.5</v>
      </c>
      <c r="V774" s="53">
        <v>25362</v>
      </c>
      <c r="W774" s="53">
        <v>1000</v>
      </c>
      <c r="X774" s="53">
        <v>167850</v>
      </c>
      <c r="Y774" s="53">
        <v>8056.5</v>
      </c>
      <c r="Z774" s="53">
        <v>14.04</v>
      </c>
      <c r="AA774" s="53">
        <v>-27903</v>
      </c>
      <c r="AB774" s="53">
        <v>93.68</v>
      </c>
      <c r="AC774" s="53">
        <v>17.670400000000001</v>
      </c>
      <c r="AD774" s="53">
        <v>5.0442</v>
      </c>
      <c r="AE774" s="53">
        <v>4093.75</v>
      </c>
      <c r="AF774" s="53">
        <v>3.8109000000000002</v>
      </c>
      <c r="AG774" s="53">
        <v>349.9796</v>
      </c>
      <c r="AH774" s="53">
        <v>-7896</v>
      </c>
      <c r="AI774" s="53">
        <v>-319</v>
      </c>
      <c r="AJ774" s="53">
        <v>45</v>
      </c>
      <c r="AK774" s="53">
        <v>78.09</v>
      </c>
      <c r="AL774" s="53">
        <v>70.569999999999993</v>
      </c>
      <c r="AM774" s="53">
        <v>34.950000000000003</v>
      </c>
      <c r="AN774" s="53">
        <v>100.69</v>
      </c>
      <c r="AO774" s="53">
        <v>33.43</v>
      </c>
      <c r="AP774" s="53">
        <v>97.076099999999997</v>
      </c>
      <c r="AQ774" s="53">
        <v>19.209399999999999</v>
      </c>
      <c r="AR774" s="53">
        <v>7.3117000000000001</v>
      </c>
      <c r="AS774" s="53">
        <v>373.77</v>
      </c>
      <c r="AT774" s="53">
        <v>27.202000000000002</v>
      </c>
      <c r="AU774" s="53">
        <v>1349.39</v>
      </c>
      <c r="AV774" s="53">
        <v>4.4116</v>
      </c>
      <c r="AW774" s="53">
        <v>56.926000000000002</v>
      </c>
      <c r="AX774" s="53">
        <v>36.676000000000002</v>
      </c>
      <c r="AY774" s="53">
        <v>23.1846</v>
      </c>
      <c r="AZ774" s="53">
        <v>7.8208000000000002</v>
      </c>
      <c r="BA774" s="53">
        <v>1.3726</v>
      </c>
      <c r="BB774" s="53">
        <v>83.23</v>
      </c>
      <c r="BC774" s="53">
        <v>32.241</v>
      </c>
      <c r="BD774" s="53">
        <v>4.7080000000000002</v>
      </c>
      <c r="BE774" s="53">
        <v>15520</v>
      </c>
      <c r="BF774" s="53">
        <v>1.8608</v>
      </c>
      <c r="BG774" s="53">
        <v>4.7375999999999996</v>
      </c>
      <c r="BH774" s="53">
        <v>15.3225</v>
      </c>
      <c r="BI774" s="53">
        <v>14.403</v>
      </c>
      <c r="BJ774" s="53">
        <v>15.484999999999999</v>
      </c>
      <c r="BK774" s="53">
        <v>17.184999999999999</v>
      </c>
      <c r="BL774" s="53">
        <v>7.6375000000000002</v>
      </c>
      <c r="BM774" s="53">
        <v>5.4848999999999997</v>
      </c>
      <c r="BN774" s="53">
        <v>8.5250000000000004</v>
      </c>
      <c r="BO774" s="53">
        <v>5.4865000000000004</v>
      </c>
      <c r="BP774" s="53">
        <v>5.1402999999999999</v>
      </c>
      <c r="BQ774" s="53">
        <v>5.7091000000000003</v>
      </c>
      <c r="BR774" s="53">
        <v>10.761900000000001</v>
      </c>
      <c r="BS774" s="53">
        <v>1.5741000000000001</v>
      </c>
      <c r="BT774" s="53">
        <v>1.3498000000000001</v>
      </c>
      <c r="BU774" s="53">
        <v>1.6882999999999999</v>
      </c>
      <c r="BV774" s="53">
        <v>11.0685</v>
      </c>
      <c r="BW774" s="53">
        <v>0.82399999999999995</v>
      </c>
      <c r="BX774" s="53">
        <v>149.63</v>
      </c>
      <c r="BY774" s="53">
        <v>0.95209999999999995</v>
      </c>
      <c r="BZ774" s="53">
        <v>7.0983999999999998</v>
      </c>
      <c r="CA774" s="53">
        <v>0.92130000000000001</v>
      </c>
      <c r="CB774" s="53"/>
      <c r="CD774" s="53"/>
      <c r="CE774" s="53"/>
      <c r="CG774" s="53"/>
      <c r="CH774" s="53"/>
      <c r="CJ774" s="53"/>
      <c r="CK774" s="53">
        <v>8.08</v>
      </c>
      <c r="CL774" s="53">
        <v>8.08</v>
      </c>
      <c r="CM774" s="53">
        <v>8.41</v>
      </c>
      <c r="CN774" s="53">
        <v>8.5</v>
      </c>
      <c r="CO774" s="53">
        <v>8.1199999999999992</v>
      </c>
      <c r="CP774" s="53">
        <v>7.86</v>
      </c>
      <c r="CQ774" s="53">
        <v>7.35</v>
      </c>
      <c r="CR774" s="53">
        <v>9.49</v>
      </c>
      <c r="CS774" s="53">
        <v>9.0950000000000006</v>
      </c>
      <c r="CT774" s="53">
        <v>8.5250000000000004</v>
      </c>
      <c r="CU774" s="53">
        <v>7.6375000000000002</v>
      </c>
      <c r="CV774" s="53">
        <v>8.41</v>
      </c>
      <c r="CW774" s="53">
        <v>11.3629</v>
      </c>
      <c r="CX774" s="53">
        <v>10.5557</v>
      </c>
      <c r="CY774" s="53">
        <v>15.03975</v>
      </c>
      <c r="CZ774" s="53">
        <v>7.5179999999999998</v>
      </c>
      <c r="DA774" s="53">
        <v>99.86</v>
      </c>
    </row>
    <row r="775" spans="1:105" x14ac:dyDescent="0.25">
      <c r="A775" s="79">
        <v>45195</v>
      </c>
      <c r="B775" s="53">
        <v>904.38</v>
      </c>
      <c r="C775" s="53">
        <v>801.8</v>
      </c>
      <c r="D775" s="53">
        <v>908.4</v>
      </c>
      <c r="E775" s="53">
        <v>904</v>
      </c>
      <c r="F775" s="53">
        <v>904.48850000000004</v>
      </c>
      <c r="G775" s="53">
        <v>1251.94</v>
      </c>
      <c r="H775" s="53">
        <v>889.56</v>
      </c>
      <c r="I775" s="53">
        <v>881.26</v>
      </c>
      <c r="J775" s="53">
        <v>860.97</v>
      </c>
      <c r="K775" s="53">
        <v>831.18</v>
      </c>
      <c r="L775" s="53">
        <v>822.52</v>
      </c>
      <c r="M775" s="53">
        <v>12.93</v>
      </c>
      <c r="N775" s="53">
        <v>2.35</v>
      </c>
      <c r="O775" s="53">
        <v>7.15</v>
      </c>
      <c r="P775" s="53">
        <v>11.8</v>
      </c>
      <c r="Q775" s="53">
        <v>15.67</v>
      </c>
      <c r="R775" s="53">
        <v>106.23099999999999</v>
      </c>
      <c r="S775" s="53">
        <v>362.5</v>
      </c>
      <c r="T775" s="53">
        <v>362.5</v>
      </c>
      <c r="U775" s="53">
        <v>8034.15</v>
      </c>
      <c r="V775" s="53">
        <v>25362</v>
      </c>
      <c r="W775" s="53">
        <v>2950</v>
      </c>
      <c r="X775" s="53">
        <v>166850</v>
      </c>
      <c r="Y775" s="53">
        <v>8034.15</v>
      </c>
      <c r="Z775" s="53">
        <v>14.04</v>
      </c>
      <c r="AA775" s="53">
        <v>-27903</v>
      </c>
      <c r="AB775" s="53">
        <v>90.39</v>
      </c>
      <c r="AC775" s="53">
        <v>17.5472</v>
      </c>
      <c r="AD775" s="53">
        <v>4.9905999999999997</v>
      </c>
      <c r="AE775" s="53">
        <v>4064.2</v>
      </c>
      <c r="AF775" s="53">
        <v>3.7850000000000001</v>
      </c>
      <c r="AG775" s="53">
        <v>350.02679999999998</v>
      </c>
      <c r="AH775" s="53">
        <v>-7577</v>
      </c>
      <c r="AI775" s="53">
        <v>185</v>
      </c>
      <c r="AJ775" s="53">
        <v>50</v>
      </c>
      <c r="AK775" s="53">
        <v>75.010000000000005</v>
      </c>
      <c r="AL775" s="53">
        <v>68.69</v>
      </c>
      <c r="AM775" s="53">
        <v>36.71</v>
      </c>
      <c r="AN775" s="53">
        <v>100.8</v>
      </c>
      <c r="AO775" s="53">
        <v>33.549999999999997</v>
      </c>
      <c r="AP775" s="53">
        <v>96.943600000000004</v>
      </c>
      <c r="AQ775" s="53">
        <v>19.0777</v>
      </c>
      <c r="AR775" s="53">
        <v>7.3112000000000004</v>
      </c>
      <c r="AS775" s="53">
        <v>369.65</v>
      </c>
      <c r="AT775" s="53">
        <v>27.260100000000001</v>
      </c>
      <c r="AU775" s="53">
        <v>1348.74</v>
      </c>
      <c r="AV775" s="53">
        <v>4.3581000000000003</v>
      </c>
      <c r="AW775" s="53">
        <v>56.965000000000003</v>
      </c>
      <c r="AX775" s="53">
        <v>36.393000000000001</v>
      </c>
      <c r="AY775" s="53">
        <v>23.102799999999998</v>
      </c>
      <c r="AZ775" s="53">
        <v>7.8216000000000001</v>
      </c>
      <c r="BA775" s="53">
        <v>1.3689</v>
      </c>
      <c r="BB775" s="53">
        <v>83.237499999999997</v>
      </c>
      <c r="BC775" s="53">
        <v>32.216000000000001</v>
      </c>
      <c r="BD775" s="53">
        <v>4.6894999999999998</v>
      </c>
      <c r="BE775" s="53">
        <v>15490</v>
      </c>
      <c r="BF775" s="53">
        <v>1.8496999999999999</v>
      </c>
      <c r="BG775" s="53">
        <v>4.7027999999999999</v>
      </c>
      <c r="BH775" s="53">
        <v>15.102499999999999</v>
      </c>
      <c r="BI775" s="53">
        <v>13.198</v>
      </c>
      <c r="BJ775" s="53">
        <v>13.42</v>
      </c>
      <c r="BK775" s="53">
        <v>16.887499999999999</v>
      </c>
      <c r="BL775" s="53">
        <v>7.55</v>
      </c>
      <c r="BM775" s="53">
        <v>5.4531000000000001</v>
      </c>
      <c r="BN775" s="53">
        <v>8.4649999999999999</v>
      </c>
      <c r="BO775" s="53">
        <v>5.4717500000000001</v>
      </c>
      <c r="BP775" s="53">
        <v>5.0654000000000003</v>
      </c>
      <c r="BQ775" s="53">
        <v>5.5057999999999998</v>
      </c>
      <c r="BR775" s="53">
        <v>10.8188</v>
      </c>
      <c r="BS775" s="53">
        <v>1.5632999999999999</v>
      </c>
      <c r="BT775" s="53">
        <v>1.3516999999999999</v>
      </c>
      <c r="BU775" s="53">
        <v>1.6820999999999999</v>
      </c>
      <c r="BV775" s="53">
        <v>10.9985</v>
      </c>
      <c r="BW775" s="53">
        <v>0.82250000000000001</v>
      </c>
      <c r="BX775" s="53">
        <v>149.07</v>
      </c>
      <c r="BY775" s="53">
        <v>0.94589999999999996</v>
      </c>
      <c r="BZ775" s="53">
        <v>7.0529000000000002</v>
      </c>
      <c r="CA775" s="53">
        <v>0.91579999999999995</v>
      </c>
      <c r="CB775" s="53"/>
      <c r="CD775" s="53"/>
      <c r="CE775" s="53"/>
      <c r="CG775" s="53"/>
      <c r="CH775" s="53"/>
      <c r="CJ775" s="53"/>
      <c r="CK775" s="53">
        <v>7.59</v>
      </c>
      <c r="CL775" s="53">
        <v>8.33</v>
      </c>
      <c r="CM775" s="53">
        <v>8.26</v>
      </c>
      <c r="CN775" s="53">
        <v>8.5500000000000007</v>
      </c>
      <c r="CO775" s="53">
        <v>8.11</v>
      </c>
      <c r="CP775" s="53">
        <v>7.77</v>
      </c>
      <c r="CQ775" s="53">
        <v>7.24</v>
      </c>
      <c r="CR775" s="53">
        <v>9.51</v>
      </c>
      <c r="CS775" s="53">
        <v>9.0425000000000004</v>
      </c>
      <c r="CT775" s="53">
        <v>8.4649999999999999</v>
      </c>
      <c r="CU775" s="53">
        <v>7.55</v>
      </c>
      <c r="CV775" s="53">
        <v>8.26</v>
      </c>
      <c r="CW775" s="53">
        <v>11.3468</v>
      </c>
      <c r="CX775" s="53">
        <v>10.9781</v>
      </c>
      <c r="CY775" s="53">
        <v>15.181100000000001</v>
      </c>
      <c r="CZ775" s="53">
        <v>7.4827000000000004</v>
      </c>
      <c r="DA775" s="53">
        <v>99.86</v>
      </c>
    </row>
    <row r="776" spans="1:105" x14ac:dyDescent="0.25">
      <c r="A776" s="79">
        <v>45194</v>
      </c>
      <c r="B776" s="53">
        <v>903.5</v>
      </c>
      <c r="C776" s="53">
        <v>895.3</v>
      </c>
      <c r="D776" s="53">
        <v>903.5</v>
      </c>
      <c r="E776" s="53">
        <v>895.5</v>
      </c>
      <c r="F776" s="53">
        <v>900.40859999999998</v>
      </c>
      <c r="G776" s="53">
        <v>1098.28</v>
      </c>
      <c r="H776" s="53">
        <v>888.59</v>
      </c>
      <c r="I776" s="53">
        <v>878.97</v>
      </c>
      <c r="J776" s="53">
        <v>859.19</v>
      </c>
      <c r="K776" s="53">
        <v>830.03</v>
      </c>
      <c r="L776" s="53">
        <v>822.45</v>
      </c>
      <c r="M776" s="53">
        <v>13.49</v>
      </c>
      <c r="N776" s="53">
        <v>2.85</v>
      </c>
      <c r="O776" s="53">
        <v>7.8</v>
      </c>
      <c r="P776" s="53">
        <v>12.19</v>
      </c>
      <c r="Q776" s="53">
        <v>15.88</v>
      </c>
      <c r="R776" s="53">
        <v>105.998</v>
      </c>
      <c r="S776" s="53">
        <v>364.95</v>
      </c>
      <c r="T776" s="53">
        <v>364.95</v>
      </c>
      <c r="U776" s="53">
        <v>8075.4</v>
      </c>
      <c r="V776" s="53">
        <v>25362</v>
      </c>
      <c r="W776" s="53">
        <v>1000</v>
      </c>
      <c r="X776" s="53">
        <v>163900</v>
      </c>
      <c r="Y776" s="53">
        <v>8075.4</v>
      </c>
      <c r="Z776" s="53">
        <v>14.41</v>
      </c>
      <c r="AA776" s="53">
        <v>-12911</v>
      </c>
      <c r="AB776" s="53">
        <v>89.68</v>
      </c>
      <c r="AC776" s="53">
        <v>17.395199999999999</v>
      </c>
      <c r="AD776" s="53">
        <v>4.9635999999999996</v>
      </c>
      <c r="AE776" s="53">
        <v>4052.08</v>
      </c>
      <c r="AF776" s="53">
        <v>3.7774999999999999</v>
      </c>
      <c r="AG776" s="53">
        <v>350.03320000000002</v>
      </c>
      <c r="AH776" s="53">
        <v>-7762</v>
      </c>
      <c r="AI776" s="53">
        <v>-43</v>
      </c>
      <c r="AJ776" s="53">
        <v>47</v>
      </c>
      <c r="AK776" s="53">
        <v>73.12</v>
      </c>
      <c r="AL776" s="53">
        <v>68.36</v>
      </c>
      <c r="AM776" s="53">
        <v>39.479999999999997</v>
      </c>
      <c r="AN776" s="53">
        <v>100.89</v>
      </c>
      <c r="AO776" s="53">
        <v>33.880000000000003</v>
      </c>
      <c r="AP776" s="53">
        <v>95.921800000000005</v>
      </c>
      <c r="AQ776" s="53">
        <v>18.7743</v>
      </c>
      <c r="AR776" s="53">
        <v>7.3120000000000003</v>
      </c>
      <c r="AS776" s="53">
        <v>368.46</v>
      </c>
      <c r="AT776" s="53">
        <v>27.1996</v>
      </c>
      <c r="AU776" s="53">
        <v>1336.35</v>
      </c>
      <c r="AV776" s="53">
        <v>4.3475000000000001</v>
      </c>
      <c r="AW776" s="53">
        <v>56.779000000000003</v>
      </c>
      <c r="AX776" s="53">
        <v>36.201999999999998</v>
      </c>
      <c r="AY776" s="53">
        <v>22.986499999999999</v>
      </c>
      <c r="AZ776" s="53">
        <v>7.8164999999999996</v>
      </c>
      <c r="BA776" s="53">
        <v>1.3663000000000001</v>
      </c>
      <c r="BB776" s="53">
        <v>83.148700000000005</v>
      </c>
      <c r="BC776" s="53">
        <v>32.161999999999999</v>
      </c>
      <c r="BD776" s="53">
        <v>4.6864999999999997</v>
      </c>
      <c r="BE776" s="53">
        <v>15403</v>
      </c>
      <c r="BF776" s="53">
        <v>1.8468</v>
      </c>
      <c r="BG776" s="53">
        <v>4.6900000000000004</v>
      </c>
      <c r="BH776" s="53">
        <v>15.7475</v>
      </c>
      <c r="BI776" s="53">
        <v>12.872</v>
      </c>
      <c r="BJ776" s="53">
        <v>12.99</v>
      </c>
      <c r="BK776" s="53">
        <v>16.510000000000002</v>
      </c>
      <c r="BL776" s="53">
        <v>7.51</v>
      </c>
      <c r="BM776" s="53">
        <v>5.4581499999999998</v>
      </c>
      <c r="BN776" s="53">
        <v>8.4499999999999993</v>
      </c>
      <c r="BO776" s="53">
        <v>5.4751000000000003</v>
      </c>
      <c r="BP776" s="53">
        <v>5.1063999999999998</v>
      </c>
      <c r="BQ776" s="53">
        <v>5.5190000000000001</v>
      </c>
      <c r="BR776" s="53">
        <v>10.8011</v>
      </c>
      <c r="BS776" s="53">
        <v>1.5567</v>
      </c>
      <c r="BT776" s="53">
        <v>1.3453999999999999</v>
      </c>
      <c r="BU776" s="53">
        <v>1.6758999999999999</v>
      </c>
      <c r="BV776" s="53">
        <v>11.059900000000001</v>
      </c>
      <c r="BW776" s="53">
        <v>0.81889999999999996</v>
      </c>
      <c r="BX776" s="53">
        <v>148.88</v>
      </c>
      <c r="BY776" s="53">
        <v>0.94399999999999995</v>
      </c>
      <c r="BZ776" s="53">
        <v>7.0396000000000001</v>
      </c>
      <c r="CA776" s="53">
        <v>0.91200000000000003</v>
      </c>
      <c r="CB776" s="53"/>
      <c r="CD776" s="53"/>
      <c r="CE776" s="53"/>
      <c r="CG776" s="53"/>
      <c r="CH776" s="53"/>
      <c r="CJ776" s="53"/>
      <c r="CK776" s="53">
        <v>8.6199999999999992</v>
      </c>
      <c r="CL776" s="53">
        <v>8.94</v>
      </c>
      <c r="CM776" s="53">
        <v>8.7899999999999991</v>
      </c>
      <c r="CN776" s="53">
        <v>8.85</v>
      </c>
      <c r="CO776" s="53">
        <v>8.2100000000000009</v>
      </c>
      <c r="CP776" s="53">
        <v>7.83</v>
      </c>
      <c r="CQ776" s="53">
        <v>7.28</v>
      </c>
      <c r="CR776" s="53">
        <v>9.5250000000000004</v>
      </c>
      <c r="CS776" s="53">
        <v>9.0399999999999991</v>
      </c>
      <c r="CT776" s="53">
        <v>8.4499999999999993</v>
      </c>
      <c r="CU776" s="53">
        <v>7.51</v>
      </c>
      <c r="CV776" s="53">
        <v>8.7899999999999991</v>
      </c>
      <c r="CW776" s="53">
        <v>11.3232</v>
      </c>
      <c r="CX776" s="53">
        <v>11.5129</v>
      </c>
      <c r="CY776" s="53">
        <v>15.731201</v>
      </c>
      <c r="CZ776" s="53">
        <v>7.3337000000000003</v>
      </c>
      <c r="DA776" s="53">
        <v>99.86</v>
      </c>
    </row>
    <row r="777" spans="1:105" x14ac:dyDescent="0.25">
      <c r="A777" s="79">
        <v>45191</v>
      </c>
      <c r="B777" s="53">
        <v>892.41</v>
      </c>
      <c r="C777" s="53">
        <v>885.85</v>
      </c>
      <c r="D777" s="53">
        <v>895</v>
      </c>
      <c r="E777" s="53">
        <v>887.1</v>
      </c>
      <c r="F777" s="53">
        <v>889.34529999999995</v>
      </c>
      <c r="G777" s="53">
        <v>903.25</v>
      </c>
      <c r="H777" s="53">
        <v>887.61</v>
      </c>
      <c r="I777" s="53">
        <v>876.64</v>
      </c>
      <c r="J777" s="53">
        <v>857.5</v>
      </c>
      <c r="K777" s="53">
        <v>828.98</v>
      </c>
      <c r="L777" s="53">
        <v>822.37</v>
      </c>
      <c r="M777" s="53">
        <v>13.25</v>
      </c>
      <c r="N777" s="53">
        <v>2.4900000000000002</v>
      </c>
      <c r="O777" s="53">
        <v>7</v>
      </c>
      <c r="P777" s="53">
        <v>11.36</v>
      </c>
      <c r="Q777" s="53">
        <v>14.5</v>
      </c>
      <c r="R777" s="53">
        <v>105.583</v>
      </c>
      <c r="S777" s="53">
        <v>366.55</v>
      </c>
      <c r="T777" s="53">
        <v>366.55</v>
      </c>
      <c r="U777" s="53">
        <v>8161.74</v>
      </c>
      <c r="V777" s="53">
        <v>25362</v>
      </c>
      <c r="W777" s="53">
        <v>0</v>
      </c>
      <c r="X777" s="53">
        <v>162900</v>
      </c>
      <c r="Y777" s="53">
        <v>8161.74</v>
      </c>
      <c r="Z777" s="53">
        <v>14.08</v>
      </c>
      <c r="AA777" s="53">
        <v>-12911</v>
      </c>
      <c r="AB777" s="53">
        <v>90.03</v>
      </c>
      <c r="AC777" s="53">
        <v>17.2014</v>
      </c>
      <c r="AD777" s="53">
        <v>4.9367000000000001</v>
      </c>
      <c r="AE777" s="53">
        <v>3978.84</v>
      </c>
      <c r="AF777" s="53">
        <v>3.7481</v>
      </c>
      <c r="AG777" s="53">
        <v>350.01920000000001</v>
      </c>
      <c r="AH777" s="53">
        <v>-7719</v>
      </c>
      <c r="AI777" s="53">
        <v>386</v>
      </c>
      <c r="AJ777" s="53">
        <v>47</v>
      </c>
      <c r="AK777" s="53">
        <v>69.31</v>
      </c>
      <c r="AL777" s="53">
        <v>63.77</v>
      </c>
      <c r="AM777" s="53">
        <v>41.36</v>
      </c>
      <c r="AN777" s="53">
        <v>101.02</v>
      </c>
      <c r="AO777" s="53">
        <v>34.450000000000003</v>
      </c>
      <c r="AP777" s="53">
        <v>95.777500000000003</v>
      </c>
      <c r="AQ777" s="53">
        <v>18.755299999999998</v>
      </c>
      <c r="AR777" s="53">
        <v>7.2990000000000004</v>
      </c>
      <c r="AS777" s="53">
        <v>365.7</v>
      </c>
      <c r="AT777" s="53">
        <v>27.165700000000001</v>
      </c>
      <c r="AU777" s="53">
        <v>1336.67</v>
      </c>
      <c r="AV777" s="53">
        <v>4.3236999999999997</v>
      </c>
      <c r="AW777" s="53">
        <v>56.795000000000002</v>
      </c>
      <c r="AX777" s="53">
        <v>35.984999999999999</v>
      </c>
      <c r="AY777" s="53">
        <v>22.906500000000001</v>
      </c>
      <c r="AZ777" s="53">
        <v>7.8207000000000004</v>
      </c>
      <c r="BA777" s="53">
        <v>1.3652</v>
      </c>
      <c r="BB777" s="53">
        <v>82.938800000000001</v>
      </c>
      <c r="BC777" s="53">
        <v>32.145000000000003</v>
      </c>
      <c r="BD777" s="53">
        <v>4.6891999999999996</v>
      </c>
      <c r="BE777" s="53">
        <v>15375</v>
      </c>
      <c r="BF777" s="53">
        <v>1.8364</v>
      </c>
      <c r="BG777" s="53">
        <v>4.6631</v>
      </c>
      <c r="BH777" s="53">
        <v>15.602499999999999</v>
      </c>
      <c r="BI777" s="53">
        <v>11.01</v>
      </c>
      <c r="BJ777" s="53">
        <v>11.59</v>
      </c>
      <c r="BK777" s="53">
        <v>16.254999999999999</v>
      </c>
      <c r="BL777" s="53">
        <v>7.51</v>
      </c>
      <c r="BM777" s="53">
        <v>5.4621500000000003</v>
      </c>
      <c r="BN777" s="53">
        <v>8.4649999999999999</v>
      </c>
      <c r="BO777" s="53">
        <v>5.4791499999999997</v>
      </c>
      <c r="BP777" s="53">
        <v>5.1155999999999997</v>
      </c>
      <c r="BQ777" s="53">
        <v>5.4458000000000002</v>
      </c>
      <c r="BR777" s="53">
        <v>10.7584</v>
      </c>
      <c r="BS777" s="53">
        <v>1.5525</v>
      </c>
      <c r="BT777" s="53">
        <v>1.3483000000000001</v>
      </c>
      <c r="BU777" s="53">
        <v>1.6778</v>
      </c>
      <c r="BV777" s="53">
        <v>11.118399999999999</v>
      </c>
      <c r="BW777" s="53">
        <v>0.81699999999999995</v>
      </c>
      <c r="BX777" s="53">
        <v>148.37</v>
      </c>
      <c r="BY777" s="53">
        <v>0.93869999999999998</v>
      </c>
      <c r="BZ777" s="53">
        <v>6.9992000000000001</v>
      </c>
      <c r="CA777" s="53">
        <v>0.90659999999999996</v>
      </c>
      <c r="CB777" s="53"/>
      <c r="CD777" s="53"/>
      <c r="CE777" s="53"/>
      <c r="CG777" s="53"/>
      <c r="CH777" s="53"/>
      <c r="CJ777" s="53"/>
      <c r="CK777" s="53">
        <v>7.27</v>
      </c>
      <c r="CL777" s="53">
        <v>8.19</v>
      </c>
      <c r="CM777" s="53">
        <v>8.68</v>
      </c>
      <c r="CN777" s="53">
        <v>8.52</v>
      </c>
      <c r="CO777" s="53">
        <v>8.0399999999999991</v>
      </c>
      <c r="CP777" s="53">
        <v>7.68</v>
      </c>
      <c r="CQ777" s="53">
        <v>7.14</v>
      </c>
      <c r="CR777" s="53">
        <v>9.532</v>
      </c>
      <c r="CS777" s="53">
        <v>9.0649999999999995</v>
      </c>
      <c r="CT777" s="53">
        <v>8.4649999999999999</v>
      </c>
      <c r="CU777" s="53">
        <v>7.51</v>
      </c>
      <c r="CV777" s="53">
        <v>8.68</v>
      </c>
      <c r="CW777" s="53">
        <v>11.421900000000001</v>
      </c>
      <c r="CX777" s="53">
        <v>12.006600000000001</v>
      </c>
      <c r="CY777" s="53">
        <v>16.051103999999999</v>
      </c>
      <c r="CZ777" s="53">
        <v>8.3417999999999992</v>
      </c>
      <c r="DA777" s="53">
        <v>99.86</v>
      </c>
    </row>
    <row r="778" spans="1:105" x14ac:dyDescent="0.25">
      <c r="A778" s="79">
        <v>45190</v>
      </c>
      <c r="B778" s="53">
        <v>888.2</v>
      </c>
      <c r="C778" s="53">
        <v>888</v>
      </c>
      <c r="D778" s="53">
        <v>895.25</v>
      </c>
      <c r="E778" s="53">
        <v>890</v>
      </c>
      <c r="F778" s="53">
        <v>892.04520000000002</v>
      </c>
      <c r="G778" s="53">
        <v>891.75</v>
      </c>
      <c r="H778" s="53">
        <v>887.91</v>
      </c>
      <c r="I778" s="53">
        <v>874.24</v>
      </c>
      <c r="J778" s="53">
        <v>855.93</v>
      </c>
      <c r="K778" s="53">
        <v>827.99</v>
      </c>
      <c r="L778" s="53">
        <v>822.3</v>
      </c>
      <c r="M778" s="53">
        <v>13.37</v>
      </c>
      <c r="N778" s="53">
        <v>2.8</v>
      </c>
      <c r="O778" s="53">
        <v>7.3</v>
      </c>
      <c r="P778" s="53">
        <v>11.75</v>
      </c>
      <c r="Q778" s="53">
        <v>14.1</v>
      </c>
      <c r="R778" s="53">
        <v>105.363</v>
      </c>
      <c r="S778" s="53">
        <v>366.65</v>
      </c>
      <c r="T778" s="53">
        <v>366.65</v>
      </c>
      <c r="U778" s="53">
        <v>8129.75</v>
      </c>
      <c r="V778" s="53">
        <v>25362</v>
      </c>
      <c r="W778" s="53">
        <v>7200</v>
      </c>
      <c r="X778" s="53">
        <v>162900</v>
      </c>
      <c r="Y778" s="53">
        <v>8129.75</v>
      </c>
      <c r="Z778" s="53">
        <v>14.37</v>
      </c>
      <c r="AA778" s="53">
        <v>-12911</v>
      </c>
      <c r="AB778" s="53">
        <v>89.63</v>
      </c>
      <c r="AC778" s="53">
        <v>17.2331</v>
      </c>
      <c r="AD778" s="53">
        <v>4.9351000000000003</v>
      </c>
      <c r="AE778" s="53">
        <v>3924</v>
      </c>
      <c r="AF778" s="53">
        <v>3.74</v>
      </c>
      <c r="AG778" s="53">
        <v>350.01220000000001</v>
      </c>
      <c r="AH778" s="53">
        <v>-8104</v>
      </c>
      <c r="AI778" s="53">
        <v>-225</v>
      </c>
      <c r="AJ778" s="53">
        <v>42</v>
      </c>
      <c r="AK778" s="53">
        <v>67</v>
      </c>
      <c r="AL778" s="53">
        <v>61.81</v>
      </c>
      <c r="AM778" s="53">
        <v>39.909999999999997</v>
      </c>
      <c r="AN778" s="53">
        <v>101.01</v>
      </c>
      <c r="AO778" s="53">
        <v>34.200000000000003</v>
      </c>
      <c r="AP778" s="53">
        <v>96.088300000000004</v>
      </c>
      <c r="AQ778" s="53">
        <v>18.953800000000001</v>
      </c>
      <c r="AR778" s="53">
        <v>7.3066000000000004</v>
      </c>
      <c r="AS778" s="53">
        <v>363.87</v>
      </c>
      <c r="AT778" s="53">
        <v>27.1174</v>
      </c>
      <c r="AU778" s="53">
        <v>1339.9</v>
      </c>
      <c r="AV778" s="53">
        <v>4.3292999999999999</v>
      </c>
      <c r="AW778" s="53">
        <v>56.857999999999997</v>
      </c>
      <c r="AX778" s="53">
        <v>36.115000000000002</v>
      </c>
      <c r="AY778" s="53">
        <v>22.9373</v>
      </c>
      <c r="AZ778" s="53">
        <v>7.8209</v>
      </c>
      <c r="BA778" s="53">
        <v>1.3666</v>
      </c>
      <c r="BB778" s="53">
        <v>83.093800000000002</v>
      </c>
      <c r="BC778" s="53">
        <v>32.128999999999998</v>
      </c>
      <c r="BD778" s="53">
        <v>4.6914999999999996</v>
      </c>
      <c r="BE778" s="53">
        <v>15375</v>
      </c>
      <c r="BF778" s="53">
        <v>1.8345</v>
      </c>
      <c r="BG778" s="53">
        <v>4.6627000000000001</v>
      </c>
      <c r="BH778" s="53">
        <v>15.7875</v>
      </c>
      <c r="BI778" s="53">
        <v>10.835000000000001</v>
      </c>
      <c r="BJ778" s="53">
        <v>11.49</v>
      </c>
      <c r="BK778" s="53">
        <v>15.824999999999999</v>
      </c>
      <c r="BL778" s="53">
        <v>7.51</v>
      </c>
      <c r="BM778" s="53">
        <v>5.4765499999999996</v>
      </c>
      <c r="BN778" s="53">
        <v>8.5</v>
      </c>
      <c r="BO778" s="53">
        <v>5.4894999999999996</v>
      </c>
      <c r="BP778" s="53">
        <v>5.1456</v>
      </c>
      <c r="BQ778" s="53">
        <v>5.3587999999999996</v>
      </c>
      <c r="BR778" s="53">
        <v>10.7806</v>
      </c>
      <c r="BS778" s="53">
        <v>1.5586</v>
      </c>
      <c r="BT778" s="53">
        <v>1.3483000000000001</v>
      </c>
      <c r="BU778" s="53">
        <v>1.6859999999999999</v>
      </c>
      <c r="BV778" s="53">
        <v>11.1737</v>
      </c>
      <c r="BW778" s="53">
        <v>0.81320000000000003</v>
      </c>
      <c r="BX778" s="53">
        <v>147.59</v>
      </c>
      <c r="BY778" s="53">
        <v>0.93799999999999994</v>
      </c>
      <c r="BZ778" s="53">
        <v>6.992</v>
      </c>
      <c r="CA778" s="53">
        <v>0.90449999999999997</v>
      </c>
      <c r="CB778" s="53"/>
      <c r="CD778" s="53"/>
      <c r="CE778" s="53"/>
      <c r="CG778" s="53"/>
      <c r="CH778" s="53"/>
      <c r="CJ778" s="53"/>
      <c r="CK778" s="53">
        <v>8.7200000000000006</v>
      </c>
      <c r="CL778" s="53">
        <v>8.42</v>
      </c>
      <c r="CM778" s="53">
        <v>9.11</v>
      </c>
      <c r="CN778" s="53">
        <v>8.65</v>
      </c>
      <c r="CO778" s="53">
        <v>8.16</v>
      </c>
      <c r="CP778" s="53">
        <v>7.7</v>
      </c>
      <c r="CQ778" s="53">
        <v>7.12</v>
      </c>
      <c r="CR778" s="53">
        <v>9.5299999999999994</v>
      </c>
      <c r="CS778" s="53">
        <v>9.09</v>
      </c>
      <c r="CT778" s="53">
        <v>8.5</v>
      </c>
      <c r="CU778" s="53">
        <v>7.51</v>
      </c>
      <c r="CV778" s="53">
        <v>9.11</v>
      </c>
      <c r="CW778" s="53">
        <v>11.4519</v>
      </c>
      <c r="CX778" s="53">
        <v>11.7211</v>
      </c>
      <c r="CY778" s="53">
        <v>16.033353999999999</v>
      </c>
      <c r="CZ778" s="53">
        <v>7.6454000000000004</v>
      </c>
      <c r="DA778" s="53">
        <v>99.86</v>
      </c>
    </row>
    <row r="779" spans="1:105" x14ac:dyDescent="0.25">
      <c r="A779" s="79">
        <v>45189</v>
      </c>
      <c r="B779" s="53">
        <v>882.7</v>
      </c>
      <c r="C779" s="53">
        <v>880.3</v>
      </c>
      <c r="D779" s="53">
        <v>887.9</v>
      </c>
      <c r="E779" s="53">
        <v>886</v>
      </c>
      <c r="F779" s="53">
        <v>882.15639999999996</v>
      </c>
      <c r="G779" s="53">
        <v>859.03</v>
      </c>
      <c r="H779" s="53">
        <v>887.52</v>
      </c>
      <c r="I779" s="53">
        <v>872.02</v>
      </c>
      <c r="J779" s="53">
        <v>854.37</v>
      </c>
      <c r="K779" s="53">
        <v>827.09</v>
      </c>
      <c r="L779" s="53">
        <v>822.21</v>
      </c>
      <c r="M779" s="53">
        <v>13.95</v>
      </c>
      <c r="N779" s="53">
        <v>2.4700000000000002</v>
      </c>
      <c r="O779" s="53">
        <v>7.1</v>
      </c>
      <c r="P779" s="53">
        <v>11.3</v>
      </c>
      <c r="Q779" s="53">
        <v>13.88</v>
      </c>
      <c r="R779" s="53">
        <v>105.328</v>
      </c>
      <c r="S779" s="53">
        <v>374.65</v>
      </c>
      <c r="T779" s="53">
        <v>374.65</v>
      </c>
      <c r="U779" s="53">
        <v>8281.5</v>
      </c>
      <c r="V779" s="53">
        <v>25384</v>
      </c>
      <c r="W779" s="53">
        <v>6100</v>
      </c>
      <c r="X779" s="53">
        <v>155700</v>
      </c>
      <c r="Y779" s="53">
        <v>8281.5</v>
      </c>
      <c r="Z779" s="53">
        <v>13.31</v>
      </c>
      <c r="AA779" s="53">
        <v>-12911</v>
      </c>
      <c r="AB779" s="53">
        <v>90.28</v>
      </c>
      <c r="AC779" s="53">
        <v>17.093</v>
      </c>
      <c r="AD779" s="53">
        <v>4.8798000000000004</v>
      </c>
      <c r="AE779" s="53">
        <v>3916.77</v>
      </c>
      <c r="AF779" s="53">
        <v>3.7227000000000001</v>
      </c>
      <c r="AG779" s="53">
        <v>350.08850000000001</v>
      </c>
      <c r="AH779" s="53">
        <v>-7880</v>
      </c>
      <c r="AI779" s="53">
        <v>20</v>
      </c>
      <c r="AJ779" s="53">
        <v>44</v>
      </c>
      <c r="AK779" s="53">
        <v>66.63</v>
      </c>
      <c r="AL779" s="53">
        <v>59.14</v>
      </c>
      <c r="AM779" s="53">
        <v>47.82</v>
      </c>
      <c r="AN779" s="53">
        <v>101.24</v>
      </c>
      <c r="AO779" s="53">
        <v>35.04</v>
      </c>
      <c r="AP779" s="53">
        <v>96.209400000000002</v>
      </c>
      <c r="AQ779" s="53">
        <v>18.841000000000001</v>
      </c>
      <c r="AR779" s="53">
        <v>7.2862999999999998</v>
      </c>
      <c r="AS779" s="53">
        <v>360.35</v>
      </c>
      <c r="AT779" s="53">
        <v>27.028300000000002</v>
      </c>
      <c r="AU779" s="53">
        <v>1330.13</v>
      </c>
      <c r="AV779" s="53">
        <v>4.3247</v>
      </c>
      <c r="AW779" s="53">
        <v>56.798999999999999</v>
      </c>
      <c r="AX779" s="53">
        <v>36.145000000000003</v>
      </c>
      <c r="AY779" s="53">
        <v>22.882200000000001</v>
      </c>
      <c r="AZ779" s="53">
        <v>7.8234000000000004</v>
      </c>
      <c r="BA779" s="53">
        <v>1.3653</v>
      </c>
      <c r="BB779" s="53">
        <v>83.08</v>
      </c>
      <c r="BC779" s="53">
        <v>32.029000000000003</v>
      </c>
      <c r="BD779" s="53">
        <v>4.6859999999999999</v>
      </c>
      <c r="BE779" s="53">
        <v>15382</v>
      </c>
      <c r="BF779" s="53">
        <v>1.8338000000000001</v>
      </c>
      <c r="BG779" s="53">
        <v>4.6623999999999999</v>
      </c>
      <c r="BH779" s="53">
        <v>15.4125</v>
      </c>
      <c r="BI779" s="53">
        <v>10.039999999999999</v>
      </c>
      <c r="BJ779" s="53">
        <v>11.545</v>
      </c>
      <c r="BK779" s="53">
        <v>15.945</v>
      </c>
      <c r="BL779" s="53">
        <v>7.5049999999999999</v>
      </c>
      <c r="BM779" s="53">
        <v>5.5114999999999998</v>
      </c>
      <c r="BN779" s="53">
        <v>8.51</v>
      </c>
      <c r="BO779" s="53">
        <v>5.49505</v>
      </c>
      <c r="BP779" s="53">
        <v>5.2081</v>
      </c>
      <c r="BQ779" s="53">
        <v>5.3207000000000004</v>
      </c>
      <c r="BR779" s="53">
        <v>10.788600000000001</v>
      </c>
      <c r="BS779" s="53">
        <v>1.5508999999999999</v>
      </c>
      <c r="BT779" s="53">
        <v>1.3462000000000001</v>
      </c>
      <c r="BU779" s="53">
        <v>1.6868000000000001</v>
      </c>
      <c r="BV779" s="53">
        <v>11.142899999999999</v>
      </c>
      <c r="BW779" s="53">
        <v>0.81010000000000004</v>
      </c>
      <c r="BX779" s="53">
        <v>148.34</v>
      </c>
      <c r="BY779" s="53">
        <v>0.93799999999999994</v>
      </c>
      <c r="BZ779" s="53">
        <v>6.9912999999999998</v>
      </c>
      <c r="CA779" s="53">
        <v>0.89859999999999995</v>
      </c>
      <c r="CB779" s="53"/>
      <c r="CD779" s="53"/>
      <c r="CE779" s="53"/>
      <c r="CG779" s="53"/>
      <c r="CH779" s="53"/>
      <c r="CJ779" s="53"/>
      <c r="CK779" s="53">
        <v>8.69</v>
      </c>
      <c r="CL779" s="53">
        <v>8.85</v>
      </c>
      <c r="CM779" s="53">
        <v>8.59</v>
      </c>
      <c r="CN779" s="53">
        <v>8.6199999999999992</v>
      </c>
      <c r="CO779" s="53">
        <v>8.08</v>
      </c>
      <c r="CP779" s="53">
        <v>7.65</v>
      </c>
      <c r="CQ779" s="53">
        <v>7.14</v>
      </c>
      <c r="CR779" s="53">
        <v>9.5299999999999994</v>
      </c>
      <c r="CS779" s="53">
        <v>9.1150000000000002</v>
      </c>
      <c r="CT779" s="53">
        <v>8.51</v>
      </c>
      <c r="CU779" s="53">
        <v>7.5049999999999999</v>
      </c>
      <c r="CV779" s="53">
        <v>8.59</v>
      </c>
      <c r="CW779" s="53">
        <v>11.521599999999999</v>
      </c>
      <c r="CX779" s="53">
        <v>10.739000000000001</v>
      </c>
      <c r="CY779" s="53">
        <v>14.5953</v>
      </c>
      <c r="CZ779" s="53">
        <v>6.9659000000000004</v>
      </c>
      <c r="DA779" s="53">
        <v>99.86</v>
      </c>
    </row>
    <row r="780" spans="1:105" x14ac:dyDescent="0.25">
      <c r="A780" s="79">
        <v>45188</v>
      </c>
      <c r="B780" s="53">
        <v>883.25</v>
      </c>
      <c r="C780" s="53">
        <v>882.5</v>
      </c>
      <c r="D780" s="53">
        <v>890.85</v>
      </c>
      <c r="E780" s="53">
        <v>890</v>
      </c>
      <c r="F780" s="53">
        <v>888.04489999999998</v>
      </c>
      <c r="G780" s="53">
        <v>674.11</v>
      </c>
      <c r="H780" s="53">
        <v>886.62</v>
      </c>
      <c r="I780" s="53">
        <v>870.72</v>
      </c>
      <c r="J780" s="53">
        <v>852.96</v>
      </c>
      <c r="K780" s="53">
        <v>826.31</v>
      </c>
      <c r="L780" s="53">
        <v>822.09</v>
      </c>
      <c r="M780" s="53">
        <v>15.14</v>
      </c>
      <c r="N780" s="53">
        <v>2.6</v>
      </c>
      <c r="O780" s="53">
        <v>6.68</v>
      </c>
      <c r="P780" s="53">
        <v>11.13</v>
      </c>
      <c r="Q780" s="53">
        <v>13.44</v>
      </c>
      <c r="R780" s="53">
        <v>105.133</v>
      </c>
      <c r="S780" s="53">
        <v>371.4</v>
      </c>
      <c r="T780" s="53">
        <v>371.4</v>
      </c>
      <c r="U780" s="53">
        <v>8233.5</v>
      </c>
      <c r="V780" s="53">
        <v>25384</v>
      </c>
      <c r="W780" s="53">
        <v>2025</v>
      </c>
      <c r="X780" s="53">
        <v>149600</v>
      </c>
      <c r="Y780" s="53">
        <v>8233.5</v>
      </c>
      <c r="Z780" s="53">
        <v>13.37</v>
      </c>
      <c r="AA780" s="53">
        <v>-12911</v>
      </c>
      <c r="AB780" s="53">
        <v>91.2</v>
      </c>
      <c r="AC780" s="53">
        <v>17.083400000000001</v>
      </c>
      <c r="AD780" s="53">
        <v>4.867</v>
      </c>
      <c r="AE780" s="53">
        <v>3911.24</v>
      </c>
      <c r="AF780" s="53">
        <v>3.7130000000000001</v>
      </c>
      <c r="AG780" s="53">
        <v>349.97250000000003</v>
      </c>
      <c r="AH780" s="53">
        <v>-7899</v>
      </c>
      <c r="AI780" s="53">
        <v>274</v>
      </c>
      <c r="AJ780" s="53">
        <v>44</v>
      </c>
      <c r="AK780" s="53">
        <v>64.569999999999993</v>
      </c>
      <c r="AL780" s="53">
        <v>59.53</v>
      </c>
      <c r="AM780" s="53">
        <v>43.33</v>
      </c>
      <c r="AN780" s="53">
        <v>101.09</v>
      </c>
      <c r="AO780" s="53">
        <v>34.380000000000003</v>
      </c>
      <c r="AP780" s="53">
        <v>96.969399999999993</v>
      </c>
      <c r="AQ780" s="53">
        <v>18.938600000000001</v>
      </c>
      <c r="AR780" s="53">
        <v>7.2972999999999999</v>
      </c>
      <c r="AS780" s="53">
        <v>359.36</v>
      </c>
      <c r="AT780" s="53">
        <v>27.0169</v>
      </c>
      <c r="AU780" s="53">
        <v>1328.44</v>
      </c>
      <c r="AV780" s="53">
        <v>4.3627000000000002</v>
      </c>
      <c r="AW780" s="53">
        <v>56.765000000000001</v>
      </c>
      <c r="AX780" s="53">
        <v>36.042000000000002</v>
      </c>
      <c r="AY780" s="53">
        <v>22.897400000000001</v>
      </c>
      <c r="AZ780" s="53">
        <v>7.8205999999999998</v>
      </c>
      <c r="BA780" s="53">
        <v>1.3648</v>
      </c>
      <c r="BB780" s="53">
        <v>83.27</v>
      </c>
      <c r="BC780" s="53">
        <v>32.014000000000003</v>
      </c>
      <c r="BD780" s="53">
        <v>4.6959999999999997</v>
      </c>
      <c r="BE780" s="53">
        <v>15380</v>
      </c>
      <c r="BF780" s="53">
        <v>1.8313999999999999</v>
      </c>
      <c r="BG780" s="53">
        <v>4.6539999999999999</v>
      </c>
      <c r="BH780" s="53">
        <v>15.7525</v>
      </c>
      <c r="BI780" s="53">
        <v>10.135</v>
      </c>
      <c r="BJ780" s="53">
        <v>11.41</v>
      </c>
      <c r="BK780" s="53">
        <v>15.955</v>
      </c>
      <c r="BL780" s="53">
        <v>7.4749999999999996</v>
      </c>
      <c r="BM780" s="53">
        <v>5.4594500000000004</v>
      </c>
      <c r="BN780" s="53">
        <v>8.52</v>
      </c>
      <c r="BO780" s="53">
        <v>5.48245</v>
      </c>
      <c r="BP780" s="53">
        <v>5.0819999999999999</v>
      </c>
      <c r="BQ780" s="53">
        <v>5.266</v>
      </c>
      <c r="BR780" s="53">
        <v>10.7798</v>
      </c>
      <c r="BS780" s="53">
        <v>1.5495000000000001</v>
      </c>
      <c r="BT780" s="53">
        <v>1.3448</v>
      </c>
      <c r="BU780" s="53">
        <v>1.6846000000000001</v>
      </c>
      <c r="BV780" s="53">
        <v>11.1652</v>
      </c>
      <c r="BW780" s="53">
        <v>0.80689999999999995</v>
      </c>
      <c r="BX780" s="53">
        <v>147.86000000000001</v>
      </c>
      <c r="BY780" s="53">
        <v>0.93640000000000001</v>
      </c>
      <c r="BZ780" s="53">
        <v>6.9794999999999998</v>
      </c>
      <c r="CA780" s="53">
        <v>0.89780000000000004</v>
      </c>
      <c r="CB780" s="53"/>
      <c r="CD780" s="53"/>
      <c r="CE780" s="53"/>
      <c r="CG780" s="53"/>
      <c r="CH780" s="53"/>
      <c r="CJ780" s="53"/>
      <c r="CK780" s="53">
        <v>7.34</v>
      </c>
      <c r="CL780" s="53">
        <v>7.73</v>
      </c>
      <c r="CM780" s="53">
        <v>8.64</v>
      </c>
      <c r="CN780" s="53">
        <v>8.41</v>
      </c>
      <c r="CO780" s="53">
        <v>8.02</v>
      </c>
      <c r="CP780" s="53">
        <v>7.62</v>
      </c>
      <c r="CQ780" s="53">
        <v>7.02</v>
      </c>
      <c r="CR780" s="53">
        <v>9.5299999999999994</v>
      </c>
      <c r="CS780" s="53">
        <v>9.1349999999999998</v>
      </c>
      <c r="CT780" s="53">
        <v>8.52</v>
      </c>
      <c r="CU780" s="53">
        <v>7.4749999999999996</v>
      </c>
      <c r="CV780" s="53">
        <v>8.64</v>
      </c>
      <c r="CW780" s="53">
        <v>11.5418</v>
      </c>
      <c r="CX780" s="53">
        <v>11.114800000000001</v>
      </c>
      <c r="CY780" s="53">
        <v>15.142749999999999</v>
      </c>
      <c r="CZ780" s="53">
        <v>7.59</v>
      </c>
      <c r="DA780" s="53">
        <v>99.86</v>
      </c>
    </row>
    <row r="781" spans="1:105" x14ac:dyDescent="0.25">
      <c r="A781" s="79">
        <v>45187</v>
      </c>
      <c r="B781" s="53">
        <v>883.25</v>
      </c>
      <c r="C781" s="53">
        <v>882.5</v>
      </c>
      <c r="D781" s="53">
        <v>890.85</v>
      </c>
      <c r="E781" s="53">
        <v>890</v>
      </c>
      <c r="F781" s="53">
        <v>888.04489999999998</v>
      </c>
      <c r="G781" s="53">
        <v>674.11</v>
      </c>
      <c r="H781" s="53">
        <v>885.61</v>
      </c>
      <c r="I781" s="53">
        <v>869.94</v>
      </c>
      <c r="J781" s="53">
        <v>851.58</v>
      </c>
      <c r="K781" s="53">
        <v>825.56</v>
      </c>
      <c r="L781" s="53">
        <v>822.01</v>
      </c>
      <c r="M781" s="53">
        <v>15.15</v>
      </c>
      <c r="N781" s="53">
        <v>2.66</v>
      </c>
      <c r="O781" s="53">
        <v>6.74</v>
      </c>
      <c r="P781" s="53">
        <v>11.17</v>
      </c>
      <c r="Q781" s="53">
        <v>13.4</v>
      </c>
      <c r="R781" s="53">
        <v>105.202</v>
      </c>
      <c r="S781" s="53">
        <v>374.15</v>
      </c>
      <c r="T781" s="53">
        <v>374.15</v>
      </c>
      <c r="U781" s="53">
        <v>8299.7999999999993</v>
      </c>
      <c r="V781" s="53">
        <v>25939</v>
      </c>
      <c r="W781" s="53">
        <v>4200</v>
      </c>
      <c r="X781" s="53">
        <v>147575</v>
      </c>
      <c r="Y781" s="53">
        <v>8299.7999999999993</v>
      </c>
      <c r="Z781" s="53">
        <v>13.99</v>
      </c>
      <c r="AA781" s="53">
        <v>-10718</v>
      </c>
      <c r="AB781" s="53">
        <v>91.48</v>
      </c>
      <c r="AC781" s="53">
        <v>17.1355</v>
      </c>
      <c r="AD781" s="53">
        <v>4.8548999999999998</v>
      </c>
      <c r="AE781" s="53">
        <v>3926.35</v>
      </c>
      <c r="AF781" s="53">
        <v>3.7090000000000001</v>
      </c>
      <c r="AG781" s="53">
        <v>349.98989999999998</v>
      </c>
      <c r="AH781" s="53">
        <v>-7899</v>
      </c>
      <c r="AI781" s="53">
        <v>274</v>
      </c>
      <c r="AJ781" s="53">
        <v>44</v>
      </c>
      <c r="AK781" s="53">
        <v>65.900000000000006</v>
      </c>
      <c r="AL781" s="53">
        <v>59.53</v>
      </c>
      <c r="AM781" s="53">
        <v>47.24</v>
      </c>
      <c r="AN781" s="53">
        <v>101.2</v>
      </c>
      <c r="AO781" s="53">
        <v>34.79</v>
      </c>
      <c r="AP781" s="53">
        <v>96.530500000000004</v>
      </c>
      <c r="AQ781" s="53">
        <v>19.011500000000002</v>
      </c>
      <c r="AR781" s="53">
        <v>7.2911999999999999</v>
      </c>
      <c r="AS781" s="53">
        <v>358.75</v>
      </c>
      <c r="AT781" s="53">
        <v>27.0243</v>
      </c>
      <c r="AU781" s="53">
        <v>1324.38</v>
      </c>
      <c r="AV781" s="53">
        <v>4.3396999999999997</v>
      </c>
      <c r="AW781" s="53">
        <v>56.854999999999997</v>
      </c>
      <c r="AX781" s="53">
        <v>35.677</v>
      </c>
      <c r="AY781" s="53">
        <v>22.847200000000001</v>
      </c>
      <c r="AZ781" s="53">
        <v>7.8182999999999998</v>
      </c>
      <c r="BA781" s="53">
        <v>1.3633</v>
      </c>
      <c r="BB781" s="53">
        <v>83.27</v>
      </c>
      <c r="BC781" s="53">
        <v>31.963999999999999</v>
      </c>
      <c r="BD781" s="53">
        <v>4.6891999999999996</v>
      </c>
      <c r="BE781" s="53">
        <v>15370</v>
      </c>
      <c r="BF781" s="53">
        <v>1.8295999999999999</v>
      </c>
      <c r="BG781" s="53">
        <v>4.6477000000000004</v>
      </c>
      <c r="BH781" s="53">
        <v>15.215</v>
      </c>
      <c r="BI781" s="53">
        <v>10.505000000000001</v>
      </c>
      <c r="BJ781" s="53">
        <v>11.8</v>
      </c>
      <c r="BK781" s="53">
        <v>15.97</v>
      </c>
      <c r="BL781" s="53">
        <v>7.4749999999999996</v>
      </c>
      <c r="BM781" s="53">
        <v>5.4455</v>
      </c>
      <c r="BN781" s="53">
        <v>8.52</v>
      </c>
      <c r="BO781" s="53">
        <v>5.4794999999999998</v>
      </c>
      <c r="BP781" s="53">
        <v>5.0457999999999998</v>
      </c>
      <c r="BQ781" s="53">
        <v>5.266</v>
      </c>
      <c r="BR781" s="53">
        <v>10.806900000000001</v>
      </c>
      <c r="BS781" s="53">
        <v>1.5535000000000001</v>
      </c>
      <c r="BT781" s="53">
        <v>1.3486</v>
      </c>
      <c r="BU781" s="53">
        <v>1.69</v>
      </c>
      <c r="BV781" s="53">
        <v>11.1464</v>
      </c>
      <c r="BW781" s="53">
        <v>0.8075</v>
      </c>
      <c r="BX781" s="53">
        <v>147.61000000000001</v>
      </c>
      <c r="BY781" s="53">
        <v>0.93530000000000002</v>
      </c>
      <c r="BZ781" s="53">
        <v>6.9722999999999997</v>
      </c>
      <c r="CA781" s="53">
        <v>0.89710000000000001</v>
      </c>
      <c r="CB781" s="53"/>
      <c r="CD781" s="53"/>
      <c r="CE781" s="53"/>
      <c r="CG781" s="53"/>
      <c r="CH781" s="53"/>
      <c r="CJ781" s="53"/>
      <c r="CK781" s="53">
        <v>7.34</v>
      </c>
      <c r="CL781" s="53">
        <v>7.72</v>
      </c>
      <c r="CM781" s="53">
        <v>8.7200000000000006</v>
      </c>
      <c r="CN781" s="53">
        <v>8.44</v>
      </c>
      <c r="CO781" s="53">
        <v>8.02</v>
      </c>
      <c r="CP781" s="53">
        <v>7.52</v>
      </c>
      <c r="CQ781" s="53">
        <v>7</v>
      </c>
      <c r="CR781" s="53">
        <v>9.5299999999999994</v>
      </c>
      <c r="CS781" s="53">
        <v>9.1349999999999998</v>
      </c>
      <c r="CT781" s="53">
        <v>8.52</v>
      </c>
      <c r="CU781" s="53">
        <v>7.4749999999999996</v>
      </c>
      <c r="CV781" s="53">
        <v>8.7200000000000006</v>
      </c>
      <c r="CW781" s="53">
        <v>11.486700000000001</v>
      </c>
      <c r="CX781" s="53">
        <v>11.836499999999999</v>
      </c>
      <c r="CY781" s="53">
        <v>16.153801000000001</v>
      </c>
      <c r="CZ781" s="53">
        <v>7.7046000000000001</v>
      </c>
      <c r="DA781" s="53">
        <v>99.86</v>
      </c>
    </row>
    <row r="782" spans="1:105" x14ac:dyDescent="0.25">
      <c r="A782" s="79">
        <v>45184</v>
      </c>
      <c r="B782" s="53">
        <v>883.25</v>
      </c>
      <c r="C782" s="53">
        <v>882.5</v>
      </c>
      <c r="D782" s="53">
        <v>890.85</v>
      </c>
      <c r="E782" s="53">
        <v>890</v>
      </c>
      <c r="F782" s="53">
        <v>888.04489999999998</v>
      </c>
      <c r="G782" s="53">
        <v>674.11</v>
      </c>
      <c r="H782" s="53">
        <v>883.01</v>
      </c>
      <c r="I782" s="53">
        <v>869.22</v>
      </c>
      <c r="J782" s="53">
        <v>850.16</v>
      </c>
      <c r="K782" s="53">
        <v>824.78</v>
      </c>
      <c r="L782" s="53">
        <v>821.89</v>
      </c>
      <c r="M782" s="53">
        <v>15.18</v>
      </c>
      <c r="N782" s="53">
        <v>2.67</v>
      </c>
      <c r="O782" s="53">
        <v>6.95</v>
      </c>
      <c r="P782" s="53">
        <v>10.84</v>
      </c>
      <c r="Q782" s="53">
        <v>13.26</v>
      </c>
      <c r="R782" s="53">
        <v>105.322</v>
      </c>
      <c r="S782" s="53">
        <v>376.35</v>
      </c>
      <c r="T782" s="53">
        <v>376.35</v>
      </c>
      <c r="U782" s="53">
        <v>8350.35</v>
      </c>
      <c r="V782" s="53">
        <v>25894</v>
      </c>
      <c r="W782" s="53">
        <v>0</v>
      </c>
      <c r="X782" s="53">
        <v>143375</v>
      </c>
      <c r="Y782" s="53">
        <v>8350.35</v>
      </c>
      <c r="Z782" s="53">
        <v>14.2</v>
      </c>
      <c r="AA782" s="53">
        <v>-10718</v>
      </c>
      <c r="AB782" s="53">
        <v>90.77</v>
      </c>
      <c r="AC782" s="53">
        <v>17.078399999999998</v>
      </c>
      <c r="AD782" s="53">
        <v>4.8647</v>
      </c>
      <c r="AE782" s="53">
        <v>3924.17</v>
      </c>
      <c r="AF782" s="53">
        <v>3.7168000000000001</v>
      </c>
      <c r="AG782" s="53">
        <v>349.99250000000001</v>
      </c>
      <c r="AH782" s="53">
        <v>-7899</v>
      </c>
      <c r="AI782" s="53">
        <v>274</v>
      </c>
      <c r="AJ782" s="53">
        <v>44</v>
      </c>
      <c r="AK782" s="53">
        <v>68.180000000000007</v>
      </c>
      <c r="AL782" s="53">
        <v>59.53</v>
      </c>
      <c r="AM782" s="53">
        <v>49.31</v>
      </c>
      <c r="AN782" s="53">
        <v>101.3</v>
      </c>
      <c r="AO782" s="53">
        <v>35.090000000000003</v>
      </c>
      <c r="AP782" s="53">
        <v>96.697000000000003</v>
      </c>
      <c r="AQ782" s="53">
        <v>19.009699999999999</v>
      </c>
      <c r="AR782" s="53">
        <v>7.2759999999999998</v>
      </c>
      <c r="AS782" s="53">
        <v>359.6</v>
      </c>
      <c r="AT782" s="53">
        <v>27.0014</v>
      </c>
      <c r="AU782" s="53">
        <v>1326.18</v>
      </c>
      <c r="AV782" s="53">
        <v>4.3567999999999998</v>
      </c>
      <c r="AW782" s="53">
        <v>56.814999999999998</v>
      </c>
      <c r="AX782" s="53">
        <v>35.718000000000004</v>
      </c>
      <c r="AY782" s="53">
        <v>23.055099999999999</v>
      </c>
      <c r="AZ782" s="53">
        <v>7.8270999999999997</v>
      </c>
      <c r="BA782" s="53">
        <v>1.3635999999999999</v>
      </c>
      <c r="BB782" s="53">
        <v>83.181299999999993</v>
      </c>
      <c r="BC782" s="53">
        <v>31.908999999999999</v>
      </c>
      <c r="BD782" s="53">
        <v>4.6829999999999998</v>
      </c>
      <c r="BE782" s="53">
        <v>15356</v>
      </c>
      <c r="BF782" s="53">
        <v>1.8347</v>
      </c>
      <c r="BG782" s="53">
        <v>4.6624999999999996</v>
      </c>
      <c r="BH782" s="53">
        <v>14.824999999999999</v>
      </c>
      <c r="BI782" s="53">
        <v>10.31</v>
      </c>
      <c r="BJ782" s="53">
        <v>12.08</v>
      </c>
      <c r="BK782" s="53">
        <v>16.094999999999999</v>
      </c>
      <c r="BL782" s="53">
        <v>7.4749999999999996</v>
      </c>
      <c r="BM782" s="53">
        <v>5.4370500000000002</v>
      </c>
      <c r="BN782" s="53">
        <v>8.52</v>
      </c>
      <c r="BO782" s="53">
        <v>5.4740000000000002</v>
      </c>
      <c r="BP782" s="53">
        <v>5.0376000000000003</v>
      </c>
      <c r="BQ782" s="53">
        <v>5.266</v>
      </c>
      <c r="BR782" s="53">
        <v>10.779500000000001</v>
      </c>
      <c r="BS782" s="53">
        <v>1.5548</v>
      </c>
      <c r="BT782" s="53">
        <v>1.3525</v>
      </c>
      <c r="BU782" s="53">
        <v>1.6953</v>
      </c>
      <c r="BV782" s="53">
        <v>11.189399999999999</v>
      </c>
      <c r="BW782" s="53">
        <v>0.8075</v>
      </c>
      <c r="BX782" s="53">
        <v>147.85</v>
      </c>
      <c r="BY782" s="53">
        <v>0.93830000000000002</v>
      </c>
      <c r="BZ782" s="53">
        <v>6.9992000000000001</v>
      </c>
      <c r="CA782" s="53">
        <v>0.89690000000000003</v>
      </c>
      <c r="CB782" s="53"/>
      <c r="CD782" s="53"/>
      <c r="CE782" s="53"/>
      <c r="CG782" s="53"/>
      <c r="CH782" s="53"/>
      <c r="CJ782" s="53"/>
      <c r="CK782" s="53">
        <v>7.35</v>
      </c>
      <c r="CL782" s="53">
        <v>7.73</v>
      </c>
      <c r="CM782" s="53">
        <v>8.74</v>
      </c>
      <c r="CN782" s="53">
        <v>8.5399999999999991</v>
      </c>
      <c r="CO782" s="53">
        <v>7.95</v>
      </c>
      <c r="CP782" s="53">
        <v>7.52</v>
      </c>
      <c r="CQ782" s="53">
        <v>6.97</v>
      </c>
      <c r="CR782" s="53">
        <v>9.5299999999999994</v>
      </c>
      <c r="CS782" s="53">
        <v>9.1349999999999998</v>
      </c>
      <c r="CT782" s="53">
        <v>8.52</v>
      </c>
      <c r="CU782" s="53">
        <v>7.4749999999999996</v>
      </c>
      <c r="CV782" s="53">
        <v>8.74</v>
      </c>
      <c r="CW782" s="53">
        <v>11.489699999999999</v>
      </c>
      <c r="CX782" s="53">
        <v>11.9255</v>
      </c>
      <c r="CY782" s="53">
        <v>16.983153999999999</v>
      </c>
      <c r="CZ782" s="53">
        <v>7.1887999999999996</v>
      </c>
      <c r="DA782" s="53">
        <v>99.86</v>
      </c>
    </row>
    <row r="783" spans="1:105" x14ac:dyDescent="0.25">
      <c r="A783" s="79">
        <v>45183</v>
      </c>
      <c r="B783" s="53">
        <v>889.65</v>
      </c>
      <c r="C783" s="53">
        <v>877</v>
      </c>
      <c r="D783" s="53">
        <v>891.9</v>
      </c>
      <c r="E783" s="53">
        <v>878</v>
      </c>
      <c r="F783" s="53">
        <v>885.21590000000003</v>
      </c>
      <c r="G783" s="53">
        <v>1307.1400000000001</v>
      </c>
      <c r="H783" s="53">
        <v>879.71</v>
      </c>
      <c r="I783" s="53">
        <v>868.43</v>
      </c>
      <c r="J783" s="53">
        <v>848.63</v>
      </c>
      <c r="K783" s="53">
        <v>824.01</v>
      </c>
      <c r="L783" s="53">
        <v>821.8</v>
      </c>
      <c r="M783" s="53">
        <v>15.21</v>
      </c>
      <c r="N783" s="53">
        <v>2.91</v>
      </c>
      <c r="O783" s="53">
        <v>6.95</v>
      </c>
      <c r="P783" s="53">
        <v>10.88</v>
      </c>
      <c r="Q783" s="53">
        <v>13.4</v>
      </c>
      <c r="R783" s="53">
        <v>105.405</v>
      </c>
      <c r="S783" s="53">
        <v>378.25</v>
      </c>
      <c r="T783" s="53">
        <v>378.25</v>
      </c>
      <c r="U783" s="53">
        <v>8372.25</v>
      </c>
      <c r="V783" s="53">
        <v>25894</v>
      </c>
      <c r="W783" s="53">
        <v>-25</v>
      </c>
      <c r="X783" s="53">
        <v>143375</v>
      </c>
      <c r="Y783" s="53">
        <v>8372.25</v>
      </c>
      <c r="Z783" s="53">
        <v>14.26</v>
      </c>
      <c r="AA783" s="53">
        <v>-10718</v>
      </c>
      <c r="AB783" s="53">
        <v>90.16</v>
      </c>
      <c r="AC783" s="53">
        <v>17.110199999999999</v>
      </c>
      <c r="AD783" s="53">
        <v>4.8707000000000003</v>
      </c>
      <c r="AE783" s="53">
        <v>3920.54</v>
      </c>
      <c r="AF783" s="53">
        <v>3.7138</v>
      </c>
      <c r="AG783" s="53">
        <v>349.97449999999998</v>
      </c>
      <c r="AH783" s="53">
        <v>-8173</v>
      </c>
      <c r="AI783" s="53">
        <v>-143</v>
      </c>
      <c r="AJ783" s="53">
        <v>40</v>
      </c>
      <c r="AK783" s="53">
        <v>69.73</v>
      </c>
      <c r="AL783" s="53">
        <v>64.05</v>
      </c>
      <c r="AM783" s="53">
        <v>50.58</v>
      </c>
      <c r="AN783" s="53">
        <v>101.33</v>
      </c>
      <c r="AO783" s="53">
        <v>35.06</v>
      </c>
      <c r="AP783" s="53">
        <v>96.381299999999996</v>
      </c>
      <c r="AQ783" s="53">
        <v>19.018699999999999</v>
      </c>
      <c r="AR783" s="53">
        <v>7.2789000000000001</v>
      </c>
      <c r="AS783" s="53">
        <v>360.99</v>
      </c>
      <c r="AT783" s="53">
        <v>26.947299999999998</v>
      </c>
      <c r="AU783" s="53">
        <v>1325.67</v>
      </c>
      <c r="AV783" s="53">
        <v>4.3536000000000001</v>
      </c>
      <c r="AW783" s="53">
        <v>56.755000000000003</v>
      </c>
      <c r="AX783" s="53">
        <v>35.777999999999999</v>
      </c>
      <c r="AY783" s="53">
        <v>23.056999999999999</v>
      </c>
      <c r="AZ783" s="53">
        <v>7.8285</v>
      </c>
      <c r="BA783" s="53">
        <v>1.3634999999999999</v>
      </c>
      <c r="BB783" s="53">
        <v>83.04</v>
      </c>
      <c r="BC783" s="53">
        <v>31.902999999999999</v>
      </c>
      <c r="BD783" s="53">
        <v>4.6837999999999997</v>
      </c>
      <c r="BE783" s="53">
        <v>15355</v>
      </c>
      <c r="BF783" s="53">
        <v>1.8378000000000001</v>
      </c>
      <c r="BG783" s="53">
        <v>4.67</v>
      </c>
      <c r="BH783" s="53">
        <v>14.83</v>
      </c>
      <c r="BI783" s="53">
        <v>11.255000000000001</v>
      </c>
      <c r="BJ783" s="53">
        <v>12.175000000000001</v>
      </c>
      <c r="BK783" s="53">
        <v>16.29</v>
      </c>
      <c r="BL783" s="53">
        <v>7.44</v>
      </c>
      <c r="BM783" s="53">
        <v>5.4316000000000004</v>
      </c>
      <c r="BN783" s="53">
        <v>8.52</v>
      </c>
      <c r="BO783" s="53">
        <v>5.4791499999999997</v>
      </c>
      <c r="BP783" s="53">
        <v>5.0110999999999999</v>
      </c>
      <c r="BQ783" s="53">
        <v>5.1651999999999996</v>
      </c>
      <c r="BR783" s="53">
        <v>10.7349</v>
      </c>
      <c r="BS783" s="53">
        <v>1.5528</v>
      </c>
      <c r="BT783" s="53">
        <v>1.3508</v>
      </c>
      <c r="BU783" s="53">
        <v>1.6916</v>
      </c>
      <c r="BV783" s="53">
        <v>11.1867</v>
      </c>
      <c r="BW783" s="53">
        <v>0.80589999999999995</v>
      </c>
      <c r="BX783" s="53">
        <v>147.47</v>
      </c>
      <c r="BY783" s="53">
        <v>0.93959999999999999</v>
      </c>
      <c r="BZ783" s="53">
        <v>7.0075000000000003</v>
      </c>
      <c r="CA783" s="53">
        <v>0.89559999999999995</v>
      </c>
      <c r="CB783" s="53"/>
      <c r="CD783" s="53"/>
      <c r="CE783" s="53"/>
      <c r="CG783" s="53"/>
      <c r="CH783" s="53"/>
      <c r="CJ783" s="53"/>
      <c r="CK783" s="53">
        <v>8.2100000000000009</v>
      </c>
      <c r="CL783" s="53">
        <v>8.3000000000000007</v>
      </c>
      <c r="CM783" s="53">
        <v>9.2799999999999994</v>
      </c>
      <c r="CN783" s="53">
        <v>8.5299999999999994</v>
      </c>
      <c r="CO783" s="53">
        <v>7.95</v>
      </c>
      <c r="CP783" s="53">
        <v>7.52</v>
      </c>
      <c r="CQ783" s="53">
        <v>6.97</v>
      </c>
      <c r="CR783" s="53">
        <v>9.5299999999999994</v>
      </c>
      <c r="CS783" s="53">
        <v>9.1675000000000004</v>
      </c>
      <c r="CT783" s="53">
        <v>8.52</v>
      </c>
      <c r="CU783" s="53">
        <v>7.44</v>
      </c>
      <c r="CV783" s="53">
        <v>9.2799999999999994</v>
      </c>
      <c r="CW783" s="53">
        <v>11.4717</v>
      </c>
      <c r="CX783" s="53">
        <v>11.6143</v>
      </c>
      <c r="CY783" s="53">
        <v>15.938952</v>
      </c>
      <c r="CZ783" s="53">
        <v>7.9345999999999997</v>
      </c>
      <c r="DA783" s="53">
        <v>99.86</v>
      </c>
    </row>
    <row r="784" spans="1:105" x14ac:dyDescent="0.25">
      <c r="A784" s="79">
        <v>45182</v>
      </c>
      <c r="B784" s="53">
        <v>881.62</v>
      </c>
      <c r="C784" s="53">
        <v>881.62</v>
      </c>
      <c r="D784" s="53">
        <v>899.75</v>
      </c>
      <c r="E784" s="53">
        <v>888</v>
      </c>
      <c r="F784" s="53">
        <v>888.59400000000005</v>
      </c>
      <c r="G784" s="53">
        <v>1241.3800000000001</v>
      </c>
      <c r="H784" s="53">
        <v>876.04</v>
      </c>
      <c r="I784" s="53">
        <v>867.37</v>
      </c>
      <c r="J784" s="53">
        <v>846.91</v>
      </c>
      <c r="K784" s="53">
        <v>823.14</v>
      </c>
      <c r="L784" s="53">
        <v>821.75</v>
      </c>
      <c r="M784" s="53">
        <v>15.1</v>
      </c>
      <c r="N784" s="53">
        <v>2.12</v>
      </c>
      <c r="O784" s="53">
        <v>6.4</v>
      </c>
      <c r="P784" s="53">
        <v>10.5</v>
      </c>
      <c r="Q784" s="53">
        <v>12.92</v>
      </c>
      <c r="R784" s="53">
        <v>104.76600000000001</v>
      </c>
      <c r="S784" s="53">
        <v>375.6</v>
      </c>
      <c r="T784" s="53">
        <v>375.6</v>
      </c>
      <c r="U784" s="53">
        <v>8397.5</v>
      </c>
      <c r="V784" s="53">
        <v>26340</v>
      </c>
      <c r="W784" s="53">
        <v>7750</v>
      </c>
      <c r="X784" s="53">
        <v>143400</v>
      </c>
      <c r="Y784" s="53">
        <v>8397.5</v>
      </c>
      <c r="Z784" s="53">
        <v>14.74</v>
      </c>
      <c r="AA784" s="53">
        <v>-10718</v>
      </c>
      <c r="AB784" s="53">
        <v>88.52</v>
      </c>
      <c r="AC784" s="53">
        <v>17.1525</v>
      </c>
      <c r="AD784" s="53">
        <v>4.9162999999999997</v>
      </c>
      <c r="AE784" s="53">
        <v>3950.23</v>
      </c>
      <c r="AF784" s="53">
        <v>3.7054999999999998</v>
      </c>
      <c r="AG784" s="53">
        <v>350.0145</v>
      </c>
      <c r="AH784" s="53">
        <v>-8030</v>
      </c>
      <c r="AI784" s="53">
        <v>4</v>
      </c>
      <c r="AJ784" s="53">
        <v>41</v>
      </c>
      <c r="AK784" s="53">
        <v>63.86</v>
      </c>
      <c r="AL784" s="53">
        <v>60.56</v>
      </c>
      <c r="AM784" s="53">
        <v>50.39</v>
      </c>
      <c r="AN784" s="53">
        <v>101.42</v>
      </c>
      <c r="AO784" s="53">
        <v>35.22</v>
      </c>
      <c r="AP784" s="53">
        <v>96.1982</v>
      </c>
      <c r="AQ784" s="53">
        <v>18.817399999999999</v>
      </c>
      <c r="AR784" s="53">
        <v>7.2717000000000001</v>
      </c>
      <c r="AS784" s="53">
        <v>357.66</v>
      </c>
      <c r="AT784" s="53">
        <v>26.941299999999998</v>
      </c>
      <c r="AU784" s="53">
        <v>1329.77</v>
      </c>
      <c r="AV784" s="53">
        <v>4.3106</v>
      </c>
      <c r="AW784" s="53">
        <v>56.722000000000001</v>
      </c>
      <c r="AX784" s="53">
        <v>35.722000000000001</v>
      </c>
      <c r="AY784" s="53">
        <v>22.755099999999999</v>
      </c>
      <c r="AZ784" s="53">
        <v>7.8259999999999996</v>
      </c>
      <c r="BA784" s="53">
        <v>1.3611</v>
      </c>
      <c r="BB784" s="53">
        <v>82.984999999999999</v>
      </c>
      <c r="BC784" s="53">
        <v>31.951000000000001</v>
      </c>
      <c r="BD784" s="53">
        <v>4.681</v>
      </c>
      <c r="BE784" s="53">
        <v>15370</v>
      </c>
      <c r="BF784" s="53">
        <v>1.8227</v>
      </c>
      <c r="BG784" s="53">
        <v>4.6295000000000002</v>
      </c>
      <c r="BH784" s="53">
        <v>14.525</v>
      </c>
      <c r="BI784" s="53">
        <v>11.468</v>
      </c>
      <c r="BJ784" s="53">
        <v>12.39</v>
      </c>
      <c r="BK784" s="53">
        <v>16.55</v>
      </c>
      <c r="BL784" s="53">
        <v>7.4349999999999996</v>
      </c>
      <c r="BM784" s="53">
        <v>5.4154999999999998</v>
      </c>
      <c r="BN784" s="53">
        <v>8.56</v>
      </c>
      <c r="BO784" s="53">
        <v>5.4809000000000001</v>
      </c>
      <c r="BP784" s="53">
        <v>4.9279000000000002</v>
      </c>
      <c r="BQ784" s="53">
        <v>5.1147</v>
      </c>
      <c r="BR784" s="53">
        <v>10.715</v>
      </c>
      <c r="BS784" s="53">
        <v>1.5572999999999999</v>
      </c>
      <c r="BT784" s="53">
        <v>1.3549</v>
      </c>
      <c r="BU784" s="53">
        <v>1.6897</v>
      </c>
      <c r="BV784" s="53">
        <v>11.1334</v>
      </c>
      <c r="BW784" s="53">
        <v>0.80059999999999998</v>
      </c>
      <c r="BX784" s="53">
        <v>147.46</v>
      </c>
      <c r="BY784" s="53">
        <v>0.93200000000000005</v>
      </c>
      <c r="BZ784" s="53">
        <v>6.9530000000000003</v>
      </c>
      <c r="CA784" s="53">
        <v>0.89370000000000005</v>
      </c>
      <c r="CB784" s="53"/>
      <c r="CD784" s="53"/>
      <c r="CE784" s="53"/>
      <c r="CG784" s="53"/>
      <c r="CH784" s="53"/>
      <c r="CJ784" s="53"/>
      <c r="CK784" s="53">
        <v>8.2200000000000006</v>
      </c>
      <c r="CL784" s="53">
        <v>8.16</v>
      </c>
      <c r="CM784" s="53">
        <v>8.1199999999999992</v>
      </c>
      <c r="CN784" s="53">
        <v>8.2899999999999991</v>
      </c>
      <c r="CO784" s="53">
        <v>7.87</v>
      </c>
      <c r="CP784" s="53">
        <v>7.41</v>
      </c>
      <c r="CQ784" s="53">
        <v>6.92</v>
      </c>
      <c r="CR784" s="53">
        <v>9.5299999999999994</v>
      </c>
      <c r="CS784" s="53">
        <v>9.19</v>
      </c>
      <c r="CT784" s="53">
        <v>8.56</v>
      </c>
      <c r="CU784" s="53">
        <v>7.4349999999999996</v>
      </c>
      <c r="CV784" s="53">
        <v>8.1199999999999992</v>
      </c>
      <c r="CW784" s="53">
        <v>11.4825</v>
      </c>
      <c r="CX784" s="53">
        <v>10.4497</v>
      </c>
      <c r="CY784" s="53">
        <v>15.09085</v>
      </c>
      <c r="CZ784" s="53">
        <v>8.1783999999999999</v>
      </c>
      <c r="DA784" s="53">
        <v>99.86</v>
      </c>
    </row>
    <row r="785" spans="1:105" x14ac:dyDescent="0.25">
      <c r="A785" s="79">
        <v>45181</v>
      </c>
      <c r="B785" s="53">
        <v>891.9</v>
      </c>
      <c r="C785" s="53">
        <v>890.35</v>
      </c>
      <c r="D785" s="53">
        <v>904</v>
      </c>
      <c r="E785" s="53">
        <v>893</v>
      </c>
      <c r="F785" s="53">
        <v>897.3827</v>
      </c>
      <c r="G785" s="53">
        <v>1166.8900000000001</v>
      </c>
      <c r="H785" s="53">
        <v>872.96</v>
      </c>
      <c r="I785" s="53">
        <v>866.7</v>
      </c>
      <c r="J785" s="53">
        <v>845.2</v>
      </c>
      <c r="K785" s="53">
        <v>822.37</v>
      </c>
      <c r="L785" s="53">
        <v>821.82</v>
      </c>
      <c r="M785" s="53">
        <v>14.44</v>
      </c>
      <c r="N785" s="53">
        <v>2.0699999999999998</v>
      </c>
      <c r="O785" s="53">
        <v>6.35</v>
      </c>
      <c r="P785" s="53">
        <v>10.38</v>
      </c>
      <c r="Q785" s="53">
        <v>13.23</v>
      </c>
      <c r="R785" s="53">
        <v>104.711</v>
      </c>
      <c r="S785" s="53">
        <v>375.2</v>
      </c>
      <c r="T785" s="53">
        <v>375.2</v>
      </c>
      <c r="U785" s="53">
        <v>8367.5</v>
      </c>
      <c r="V785" s="53">
        <v>26815</v>
      </c>
      <c r="W785" s="53">
        <v>1125</v>
      </c>
      <c r="X785" s="53">
        <v>135650</v>
      </c>
      <c r="Y785" s="53">
        <v>8367.5</v>
      </c>
      <c r="Z785" s="53">
        <v>15.29</v>
      </c>
      <c r="AA785" s="53">
        <v>-10718</v>
      </c>
      <c r="AB785" s="53">
        <v>88.84</v>
      </c>
      <c r="AC785" s="53">
        <v>17.224</v>
      </c>
      <c r="AD785" s="53">
        <v>4.9481999999999999</v>
      </c>
      <c r="AE785" s="53">
        <v>3983.74</v>
      </c>
      <c r="AF785" s="53">
        <v>3.7092000000000001</v>
      </c>
      <c r="AG785" s="53">
        <v>349.97500000000002</v>
      </c>
      <c r="AH785" s="53">
        <v>-8033</v>
      </c>
      <c r="AI785" s="53">
        <v>-510</v>
      </c>
      <c r="AJ785" s="53">
        <v>41</v>
      </c>
      <c r="AK785" s="53">
        <v>63.29</v>
      </c>
      <c r="AL785" s="53">
        <v>68.47</v>
      </c>
      <c r="AM785" s="53">
        <v>50.58</v>
      </c>
      <c r="AN785" s="53">
        <v>101.38</v>
      </c>
      <c r="AO785" s="53">
        <v>35.11</v>
      </c>
      <c r="AP785" s="53">
        <v>94.513999999999996</v>
      </c>
      <c r="AQ785" s="53">
        <v>18.917200000000001</v>
      </c>
      <c r="AR785" s="53">
        <v>7.2923</v>
      </c>
      <c r="AS785" s="53">
        <v>358.08</v>
      </c>
      <c r="AT785" s="53">
        <v>26.9115</v>
      </c>
      <c r="AU785" s="53">
        <v>1327.42</v>
      </c>
      <c r="AV785" s="53">
        <v>4.3322000000000003</v>
      </c>
      <c r="AW785" s="53">
        <v>56.652999999999999</v>
      </c>
      <c r="AX785" s="53">
        <v>35.588999999999999</v>
      </c>
      <c r="AY785" s="53">
        <v>22.8325</v>
      </c>
      <c r="AZ785" s="53">
        <v>7.827</v>
      </c>
      <c r="BA785" s="53">
        <v>1.3606</v>
      </c>
      <c r="BB785" s="53">
        <v>82.921199999999999</v>
      </c>
      <c r="BC785" s="53">
        <v>32.052</v>
      </c>
      <c r="BD785" s="53">
        <v>4.6779999999999999</v>
      </c>
      <c r="BE785" s="53">
        <v>15342</v>
      </c>
      <c r="BF785" s="53">
        <v>1.8192999999999999</v>
      </c>
      <c r="BG785" s="53">
        <v>4.6239999999999997</v>
      </c>
      <c r="BH785" s="53">
        <v>15.8675</v>
      </c>
      <c r="BI785" s="53">
        <v>13.667</v>
      </c>
      <c r="BJ785" s="53">
        <v>13.3</v>
      </c>
      <c r="BK785" s="53">
        <v>16.454999999999998</v>
      </c>
      <c r="BL785" s="53">
        <v>7.4349999999999996</v>
      </c>
      <c r="BM785" s="53">
        <v>5.4371499999999999</v>
      </c>
      <c r="BN785" s="53">
        <v>8.5399999999999991</v>
      </c>
      <c r="BO785" s="53">
        <v>5.4865000000000004</v>
      </c>
      <c r="BP785" s="53">
        <v>4.9881000000000002</v>
      </c>
      <c r="BQ785" s="53">
        <v>5.1875999999999998</v>
      </c>
      <c r="BR785" s="53">
        <v>10.675000000000001</v>
      </c>
      <c r="BS785" s="53">
        <v>1.5561</v>
      </c>
      <c r="BT785" s="53">
        <v>1.3552999999999999</v>
      </c>
      <c r="BU785" s="53">
        <v>1.694</v>
      </c>
      <c r="BV785" s="53">
        <v>11.0793</v>
      </c>
      <c r="BW785" s="53">
        <v>0.80059999999999998</v>
      </c>
      <c r="BX785" s="53">
        <v>147.08000000000001</v>
      </c>
      <c r="BY785" s="53">
        <v>0.92989999999999995</v>
      </c>
      <c r="BZ785" s="53">
        <v>6.9367999999999999</v>
      </c>
      <c r="CA785" s="53">
        <v>0.89129999999999998</v>
      </c>
      <c r="CB785" s="53"/>
      <c r="CD785" s="53"/>
      <c r="CE785" s="53"/>
      <c r="CG785" s="53"/>
      <c r="CH785" s="53"/>
      <c r="CJ785" s="53"/>
      <c r="CK785" s="53">
        <v>8.2899999999999991</v>
      </c>
      <c r="CL785" s="53">
        <v>8.1999999999999993</v>
      </c>
      <c r="CM785" s="53">
        <v>7.95</v>
      </c>
      <c r="CN785" s="53">
        <v>8.25</v>
      </c>
      <c r="CO785" s="53">
        <v>7.83</v>
      </c>
      <c r="CP785" s="53">
        <v>7.48</v>
      </c>
      <c r="CQ785" s="53">
        <v>6.96</v>
      </c>
      <c r="CR785" s="53">
        <v>9.5299999999999994</v>
      </c>
      <c r="CS785" s="53">
        <v>9.1875</v>
      </c>
      <c r="CT785" s="53">
        <v>8.5399999999999991</v>
      </c>
      <c r="CU785" s="53">
        <v>7.4349999999999996</v>
      </c>
      <c r="CV785" s="53">
        <v>7.95</v>
      </c>
      <c r="CW785" s="53">
        <v>11.463100000000001</v>
      </c>
      <c r="CX785" s="53">
        <v>10.712</v>
      </c>
      <c r="CY785" s="53">
        <v>15.3957</v>
      </c>
      <c r="CZ785" s="53">
        <v>7.6634000000000002</v>
      </c>
      <c r="DA785" s="53">
        <v>99.86</v>
      </c>
    </row>
    <row r="786" spans="1:105" x14ac:dyDescent="0.25">
      <c r="A786" s="79">
        <v>45180</v>
      </c>
      <c r="B786" s="53">
        <v>892.6</v>
      </c>
      <c r="C786" s="53">
        <v>886.5</v>
      </c>
      <c r="D786" s="53">
        <v>896</v>
      </c>
      <c r="E786" s="53">
        <v>890</v>
      </c>
      <c r="F786" s="53">
        <v>890.65480000000002</v>
      </c>
      <c r="G786" s="53">
        <v>717.74</v>
      </c>
      <c r="H786" s="53">
        <v>869.36</v>
      </c>
      <c r="I786" s="53">
        <v>864.85</v>
      </c>
      <c r="J786" s="53">
        <v>843.29</v>
      </c>
      <c r="K786" s="53">
        <v>821.55</v>
      </c>
      <c r="L786" s="53">
        <v>821.77</v>
      </c>
      <c r="M786" s="53">
        <v>14.68</v>
      </c>
      <c r="N786" s="53">
        <v>2.2999999999999998</v>
      </c>
      <c r="O786" s="53">
        <v>6.6</v>
      </c>
      <c r="P786" s="53">
        <v>10.75</v>
      </c>
      <c r="Q786" s="53">
        <v>13.07</v>
      </c>
      <c r="R786" s="53">
        <v>104.569</v>
      </c>
      <c r="S786" s="53">
        <v>377</v>
      </c>
      <c r="T786" s="53">
        <v>377</v>
      </c>
      <c r="U786" s="53">
        <v>8375.5</v>
      </c>
      <c r="V786" s="53">
        <v>27448</v>
      </c>
      <c r="W786" s="53">
        <v>400</v>
      </c>
      <c r="X786" s="53">
        <v>134525</v>
      </c>
      <c r="Y786" s="53">
        <v>8375.5</v>
      </c>
      <c r="Z786" s="53">
        <v>16.739999999999998</v>
      </c>
      <c r="AA786" s="53">
        <v>-4800</v>
      </c>
      <c r="AB786" s="53">
        <v>87.29</v>
      </c>
      <c r="AC786" s="53">
        <v>17.276399999999999</v>
      </c>
      <c r="AD786" s="53">
        <v>4.9309000000000003</v>
      </c>
      <c r="AE786" s="53">
        <v>3989.61</v>
      </c>
      <c r="AF786" s="53">
        <v>3.6998000000000002</v>
      </c>
      <c r="AG786" s="53">
        <v>349.97149999999999</v>
      </c>
      <c r="AH786" s="53">
        <v>-7524</v>
      </c>
      <c r="AI786" s="53">
        <v>127</v>
      </c>
      <c r="AJ786" s="53">
        <v>47</v>
      </c>
      <c r="AK786" s="53">
        <v>61.85</v>
      </c>
      <c r="AL786" s="53">
        <v>69.040000000000006</v>
      </c>
      <c r="AM786" s="53">
        <v>52.27</v>
      </c>
      <c r="AN786" s="53">
        <v>101.48</v>
      </c>
      <c r="AO786" s="53">
        <v>35.340000000000003</v>
      </c>
      <c r="AP786" s="53">
        <v>95.681700000000006</v>
      </c>
      <c r="AQ786" s="53">
        <v>18.8733</v>
      </c>
      <c r="AR786" s="53">
        <v>7.2893999999999997</v>
      </c>
      <c r="AS786" s="53">
        <v>356.91</v>
      </c>
      <c r="AT786" s="53">
        <v>26.869199999999999</v>
      </c>
      <c r="AU786" s="53">
        <v>1331.5</v>
      </c>
      <c r="AV786" s="53">
        <v>4.3148</v>
      </c>
      <c r="AW786" s="53">
        <v>56.682000000000002</v>
      </c>
      <c r="AX786" s="53">
        <v>35.503999999999998</v>
      </c>
      <c r="AY786" s="53">
        <v>22.816600000000001</v>
      </c>
      <c r="AZ786" s="53">
        <v>7.8322000000000003</v>
      </c>
      <c r="BA786" s="53">
        <v>1.3606</v>
      </c>
      <c r="BB786" s="53">
        <v>83.027500000000003</v>
      </c>
      <c r="BC786" s="53">
        <v>31.974</v>
      </c>
      <c r="BD786" s="53">
        <v>4.6742999999999997</v>
      </c>
      <c r="BE786" s="53">
        <v>15330</v>
      </c>
      <c r="BF786" s="53">
        <v>1.8193999999999999</v>
      </c>
      <c r="BG786" s="53">
        <v>4.6157000000000004</v>
      </c>
      <c r="BH786" s="53">
        <v>16.545000000000002</v>
      </c>
      <c r="BI786" s="53">
        <v>14.414999999999999</v>
      </c>
      <c r="BJ786" s="53">
        <v>13.285</v>
      </c>
      <c r="BK786" s="53">
        <v>17.02</v>
      </c>
      <c r="BL786" s="53">
        <v>7.375</v>
      </c>
      <c r="BM786" s="53">
        <v>5.423</v>
      </c>
      <c r="BN786" s="53">
        <v>8.51</v>
      </c>
      <c r="BO786" s="53">
        <v>5.4878999999999998</v>
      </c>
      <c r="BP786" s="53">
        <v>4.9423000000000004</v>
      </c>
      <c r="BQ786" s="53">
        <v>5.1013999999999999</v>
      </c>
      <c r="BR786" s="53">
        <v>10.638</v>
      </c>
      <c r="BS786" s="53">
        <v>1.5549999999999999</v>
      </c>
      <c r="BT786" s="53">
        <v>1.3573</v>
      </c>
      <c r="BU786" s="53">
        <v>1.6894</v>
      </c>
      <c r="BV786" s="53">
        <v>11.0777</v>
      </c>
      <c r="BW786" s="53">
        <v>0.7994</v>
      </c>
      <c r="BX786" s="53">
        <v>146.59</v>
      </c>
      <c r="BY786" s="53">
        <v>0.93020000000000003</v>
      </c>
      <c r="BZ786" s="53">
        <v>6.9379</v>
      </c>
      <c r="CA786" s="53">
        <v>0.89080000000000004</v>
      </c>
      <c r="CB786" s="53"/>
      <c r="CD786" s="53"/>
      <c r="CE786" s="53"/>
      <c r="CG786" s="53"/>
      <c r="CH786" s="53"/>
      <c r="CJ786" s="53"/>
      <c r="CK786" s="53">
        <v>7.03</v>
      </c>
      <c r="CL786" s="53">
        <v>8.32</v>
      </c>
      <c r="CM786" s="53">
        <v>8.44</v>
      </c>
      <c r="CN786" s="53">
        <v>8.3699999999999992</v>
      </c>
      <c r="CO786" s="53">
        <v>7.92</v>
      </c>
      <c r="CP786" s="53">
        <v>7.5</v>
      </c>
      <c r="CQ786" s="53">
        <v>6.94</v>
      </c>
      <c r="CR786" s="53">
        <v>9.5299999999999994</v>
      </c>
      <c r="CS786" s="53">
        <v>9.16</v>
      </c>
      <c r="CT786" s="53">
        <v>8.51</v>
      </c>
      <c r="CU786" s="53">
        <v>7.375</v>
      </c>
      <c r="CV786" s="53">
        <v>8.44</v>
      </c>
      <c r="CW786" s="53">
        <v>11.484400000000001</v>
      </c>
      <c r="CX786" s="53">
        <v>11.207700000000001</v>
      </c>
      <c r="CY786" s="53">
        <v>17.043952999999998</v>
      </c>
      <c r="CZ786" s="53">
        <v>8.1486000000000001</v>
      </c>
      <c r="DA786" s="53">
        <v>99.86</v>
      </c>
    </row>
    <row r="787" spans="1:105" x14ac:dyDescent="0.25">
      <c r="A787" s="79">
        <v>45177</v>
      </c>
      <c r="B787" s="53">
        <v>896</v>
      </c>
      <c r="C787" s="53">
        <v>883.12</v>
      </c>
      <c r="D787" s="53">
        <v>898.4</v>
      </c>
      <c r="E787" s="53">
        <v>884</v>
      </c>
      <c r="F787" s="53">
        <v>892.68830000000003</v>
      </c>
      <c r="G787" s="53">
        <v>1283.24</v>
      </c>
      <c r="H787" s="53">
        <v>865.67</v>
      </c>
      <c r="I787" s="53">
        <v>862.96</v>
      </c>
      <c r="J787" s="53">
        <v>841.4</v>
      </c>
      <c r="K787" s="53">
        <v>820.76</v>
      </c>
      <c r="L787" s="53">
        <v>821.71</v>
      </c>
      <c r="M787" s="53">
        <v>14.54</v>
      </c>
      <c r="N787" s="53">
        <v>2.7</v>
      </c>
      <c r="O787" s="53">
        <v>7.05</v>
      </c>
      <c r="P787" s="53">
        <v>11.13</v>
      </c>
      <c r="Q787" s="53">
        <v>13.4</v>
      </c>
      <c r="R787" s="53">
        <v>105.09</v>
      </c>
      <c r="S787" s="53">
        <v>368.05</v>
      </c>
      <c r="T787" s="53">
        <v>368.05</v>
      </c>
      <c r="U787" s="53">
        <v>8229</v>
      </c>
      <c r="V787" s="53">
        <v>27870</v>
      </c>
      <c r="W787" s="53">
        <v>275</v>
      </c>
      <c r="X787" s="53">
        <v>134125</v>
      </c>
      <c r="Y787" s="53">
        <v>8229</v>
      </c>
      <c r="Z787" s="53">
        <v>17.010000000000002</v>
      </c>
      <c r="AA787" s="53">
        <v>-4800</v>
      </c>
      <c r="AB787" s="53">
        <v>87.51</v>
      </c>
      <c r="AC787" s="53">
        <v>17.5946</v>
      </c>
      <c r="AD787" s="53">
        <v>4.9855999999999998</v>
      </c>
      <c r="AE787" s="53">
        <v>4023.5</v>
      </c>
      <c r="AF787" s="53">
        <v>3.7155999999999998</v>
      </c>
      <c r="AG787" s="53">
        <v>349.99380000000002</v>
      </c>
      <c r="AH787" s="53">
        <v>-7651</v>
      </c>
      <c r="AI787" s="53">
        <v>-8</v>
      </c>
      <c r="AJ787" s="53">
        <v>45</v>
      </c>
      <c r="AK787" s="53">
        <v>71.39</v>
      </c>
      <c r="AL787" s="53">
        <v>71.73</v>
      </c>
      <c r="AM787" s="53">
        <v>40.65</v>
      </c>
      <c r="AN787" s="53">
        <v>101.23</v>
      </c>
      <c r="AO787" s="53">
        <v>34.409999999999997</v>
      </c>
      <c r="AP787" s="53">
        <v>97.953400000000002</v>
      </c>
      <c r="AQ787" s="53">
        <v>19.130800000000001</v>
      </c>
      <c r="AR787" s="53">
        <v>7.3438999999999997</v>
      </c>
      <c r="AS787" s="53">
        <v>360.22</v>
      </c>
      <c r="AT787" s="53">
        <v>26.8474</v>
      </c>
      <c r="AU787" s="53">
        <v>1333.09</v>
      </c>
      <c r="AV787" s="53">
        <v>4.3148</v>
      </c>
      <c r="AW787" s="53">
        <v>56.64</v>
      </c>
      <c r="AX787" s="53">
        <v>35.658000000000001</v>
      </c>
      <c r="AY787" s="53">
        <v>22.800799999999999</v>
      </c>
      <c r="AZ787" s="53">
        <v>7.8399000000000001</v>
      </c>
      <c r="BA787" s="53">
        <v>1.3656999999999999</v>
      </c>
      <c r="BB787" s="53">
        <v>82.944999999999993</v>
      </c>
      <c r="BC787" s="53">
        <v>32.067999999999998</v>
      </c>
      <c r="BD787" s="53">
        <v>4.6769999999999996</v>
      </c>
      <c r="BE787" s="53">
        <v>15328</v>
      </c>
      <c r="BF787" s="53">
        <v>1.8274999999999999</v>
      </c>
      <c r="BG787" s="53">
        <v>4.6379000000000001</v>
      </c>
      <c r="BH787" s="53">
        <v>16.227499999999999</v>
      </c>
      <c r="BI787" s="53">
        <v>15.64</v>
      </c>
      <c r="BJ787" s="53">
        <v>13.36</v>
      </c>
      <c r="BK787" s="53">
        <v>16.68</v>
      </c>
      <c r="BL787" s="53">
        <v>7.39</v>
      </c>
      <c r="BM787" s="53">
        <v>5.4202500000000002</v>
      </c>
      <c r="BN787" s="53">
        <v>8.5050000000000008</v>
      </c>
      <c r="BO787" s="53">
        <v>5.4823000000000004</v>
      </c>
      <c r="BP787" s="53">
        <v>4.9287999999999998</v>
      </c>
      <c r="BQ787" s="53">
        <v>5.1224999999999996</v>
      </c>
      <c r="BR787" s="53">
        <v>10.682</v>
      </c>
      <c r="BS787" s="53">
        <v>1.5683</v>
      </c>
      <c r="BT787" s="53">
        <v>1.3640000000000001</v>
      </c>
      <c r="BU787" s="53">
        <v>1.6995</v>
      </c>
      <c r="BV787" s="53">
        <v>11.125500000000001</v>
      </c>
      <c r="BW787" s="53">
        <v>0.80200000000000005</v>
      </c>
      <c r="BX787" s="53">
        <v>147.83000000000001</v>
      </c>
      <c r="BY787" s="53">
        <v>0.93459999999999999</v>
      </c>
      <c r="BZ787" s="53">
        <v>6.9698000000000002</v>
      </c>
      <c r="CA787" s="53">
        <v>0.8931</v>
      </c>
      <c r="CB787" s="53"/>
      <c r="CD787" s="53"/>
      <c r="CE787" s="53"/>
      <c r="CG787" s="53"/>
      <c r="CH787" s="53"/>
      <c r="CJ787" s="53"/>
      <c r="CK787" s="53">
        <v>7.69</v>
      </c>
      <c r="CL787" s="53">
        <v>8.76</v>
      </c>
      <c r="CM787" s="53">
        <v>8.9600000000000009</v>
      </c>
      <c r="CN787" s="53">
        <v>8.56</v>
      </c>
      <c r="CO787" s="53">
        <v>7.99</v>
      </c>
      <c r="CP787" s="53">
        <v>7.6</v>
      </c>
      <c r="CQ787" s="53">
        <v>6.97</v>
      </c>
      <c r="CR787" s="53">
        <v>9.5299999999999994</v>
      </c>
      <c r="CS787" s="53">
        <v>9.16</v>
      </c>
      <c r="CT787" s="53">
        <v>8.5050000000000008</v>
      </c>
      <c r="CU787" s="53">
        <v>7.39</v>
      </c>
      <c r="CV787" s="53">
        <v>8.9600000000000009</v>
      </c>
      <c r="CW787" s="53">
        <v>11.472899999999999</v>
      </c>
      <c r="CX787" s="53">
        <v>11.6653</v>
      </c>
      <c r="CY787" s="53">
        <v>18.148346</v>
      </c>
      <c r="CZ787" s="53">
        <v>8.1837</v>
      </c>
      <c r="DA787" s="53">
        <v>99.86</v>
      </c>
    </row>
    <row r="788" spans="1:105" x14ac:dyDescent="0.25">
      <c r="A788" s="79">
        <v>45176</v>
      </c>
      <c r="B788" s="53">
        <v>883.1</v>
      </c>
      <c r="C788" s="53">
        <v>870</v>
      </c>
      <c r="D788" s="53">
        <v>890.5</v>
      </c>
      <c r="E788" s="53">
        <v>870.25</v>
      </c>
      <c r="F788" s="53">
        <v>880.04669999999999</v>
      </c>
      <c r="G788" s="53">
        <v>1374.42</v>
      </c>
      <c r="H788" s="53">
        <v>860.57</v>
      </c>
      <c r="I788" s="53">
        <v>861.12</v>
      </c>
      <c r="J788" s="53">
        <v>839.52</v>
      </c>
      <c r="K788" s="53">
        <v>819.82</v>
      </c>
      <c r="L788" s="53">
        <v>821.69</v>
      </c>
      <c r="M788" s="53">
        <v>14.44</v>
      </c>
      <c r="N788" s="53">
        <v>3</v>
      </c>
      <c r="O788" s="53">
        <v>7.45</v>
      </c>
      <c r="P788" s="53">
        <v>12.23</v>
      </c>
      <c r="Q788" s="53">
        <v>15.36</v>
      </c>
      <c r="R788" s="53">
        <v>105.059</v>
      </c>
      <c r="S788" s="53">
        <v>372.6</v>
      </c>
      <c r="T788" s="53">
        <v>372.6</v>
      </c>
      <c r="U788" s="53">
        <v>8309.25</v>
      </c>
      <c r="V788" s="53">
        <v>28722</v>
      </c>
      <c r="W788" s="53">
        <v>23450</v>
      </c>
      <c r="X788" s="53">
        <v>133850</v>
      </c>
      <c r="Y788" s="53">
        <v>8309.25</v>
      </c>
      <c r="Z788" s="53">
        <v>17.25</v>
      </c>
      <c r="AA788" s="53">
        <v>-4800</v>
      </c>
      <c r="AB788" s="53">
        <v>86.87</v>
      </c>
      <c r="AC788" s="53">
        <v>17.600300000000001</v>
      </c>
      <c r="AD788" s="53">
        <v>4.9786999999999999</v>
      </c>
      <c r="AE788" s="53">
        <v>4038.93</v>
      </c>
      <c r="AF788" s="53">
        <v>3.7094999999999998</v>
      </c>
      <c r="AG788" s="53">
        <v>349.9905</v>
      </c>
      <c r="AH788" s="53">
        <v>-7643</v>
      </c>
      <c r="AI788" s="53">
        <v>-547</v>
      </c>
      <c r="AJ788" s="53">
        <v>45</v>
      </c>
      <c r="AK788" s="53">
        <v>71.150000000000006</v>
      </c>
      <c r="AL788" s="53">
        <v>67.23</v>
      </c>
      <c r="AM788" s="53">
        <v>45.5</v>
      </c>
      <c r="AN788" s="53">
        <v>101.4</v>
      </c>
      <c r="AO788" s="53">
        <v>35.03</v>
      </c>
      <c r="AP788" s="53">
        <v>98.342399999999998</v>
      </c>
      <c r="AQ788" s="53">
        <v>19.1767</v>
      </c>
      <c r="AR788" s="53">
        <v>7.3296999999999999</v>
      </c>
      <c r="AS788" s="53">
        <v>361.71</v>
      </c>
      <c r="AT788" s="53">
        <v>26.835100000000001</v>
      </c>
      <c r="AU788" s="53">
        <v>1335.21</v>
      </c>
      <c r="AV788" s="53">
        <v>4.3258000000000001</v>
      </c>
      <c r="AW788" s="53">
        <v>56.795000000000002</v>
      </c>
      <c r="AX788" s="53">
        <v>35.64</v>
      </c>
      <c r="AY788" s="53">
        <v>22.7761</v>
      </c>
      <c r="AZ788" s="53">
        <v>7.8391999999999999</v>
      </c>
      <c r="BA788" s="53">
        <v>1.3657999999999999</v>
      </c>
      <c r="BB788" s="53">
        <v>83.213700000000003</v>
      </c>
      <c r="BC788" s="53">
        <v>32.029000000000003</v>
      </c>
      <c r="BD788" s="53">
        <v>4.6775000000000002</v>
      </c>
      <c r="BE788" s="53">
        <v>15328</v>
      </c>
      <c r="BF788" s="53">
        <v>1.8286</v>
      </c>
      <c r="BG788" s="53">
        <v>4.6417000000000002</v>
      </c>
      <c r="BH788" s="53">
        <v>15.2475</v>
      </c>
      <c r="BI788" s="53">
        <v>16.722000000000001</v>
      </c>
      <c r="BJ788" s="53">
        <v>12.9</v>
      </c>
      <c r="BK788" s="53">
        <v>16.925000000000001</v>
      </c>
      <c r="BL788" s="53">
        <v>7.5875000000000004</v>
      </c>
      <c r="BM788" s="53">
        <v>5.3997999999999999</v>
      </c>
      <c r="BN788" s="53">
        <v>8.6549999999999994</v>
      </c>
      <c r="BO788" s="53">
        <v>5.47715</v>
      </c>
      <c r="BP788" s="53">
        <v>4.8803000000000001</v>
      </c>
      <c r="BQ788" s="53">
        <v>5.1844999999999999</v>
      </c>
      <c r="BR788" s="53">
        <v>10.7119</v>
      </c>
      <c r="BS788" s="53">
        <v>1.5684</v>
      </c>
      <c r="BT788" s="53">
        <v>1.3685</v>
      </c>
      <c r="BU788" s="53">
        <v>1.702</v>
      </c>
      <c r="BV788" s="53">
        <v>11.146599999999999</v>
      </c>
      <c r="BW788" s="53">
        <v>0.80179999999999996</v>
      </c>
      <c r="BX788" s="53">
        <v>147.30000000000001</v>
      </c>
      <c r="BY788" s="53">
        <v>0.93489999999999995</v>
      </c>
      <c r="BZ788" s="53">
        <v>6.9734999999999996</v>
      </c>
      <c r="CA788" s="53">
        <v>0.89280000000000004</v>
      </c>
      <c r="CB788" s="53"/>
      <c r="CD788" s="53"/>
      <c r="CE788" s="53"/>
      <c r="CG788" s="53"/>
      <c r="CH788" s="53"/>
      <c r="CJ788" s="53"/>
      <c r="CK788" s="53">
        <v>8.02</v>
      </c>
      <c r="CL788" s="53">
        <v>8.9499999999999993</v>
      </c>
      <c r="CM788" s="53">
        <v>9.41</v>
      </c>
      <c r="CN788" s="53">
        <v>8.7799999999999994</v>
      </c>
      <c r="CO788" s="53">
        <v>8.27</v>
      </c>
      <c r="CP788" s="53">
        <v>7.79</v>
      </c>
      <c r="CQ788" s="53">
        <v>7.2</v>
      </c>
      <c r="CR788" s="53">
        <v>9.532</v>
      </c>
      <c r="CS788" s="53">
        <v>9.2375000000000007</v>
      </c>
      <c r="CT788" s="53">
        <v>8.6549999999999994</v>
      </c>
      <c r="CU788" s="53">
        <v>7.5875000000000004</v>
      </c>
      <c r="CV788" s="53">
        <v>9.41</v>
      </c>
      <c r="CW788" s="53">
        <v>11.490399999999999</v>
      </c>
      <c r="CX788" s="53">
        <v>12.087300000000001</v>
      </c>
      <c r="CY788" s="53">
        <v>16.860001</v>
      </c>
      <c r="CZ788" s="53">
        <v>7.9870999999999999</v>
      </c>
      <c r="DA788" s="53">
        <v>99.86</v>
      </c>
    </row>
    <row r="789" spans="1:105" x14ac:dyDescent="0.25">
      <c r="A789" s="79">
        <v>45175</v>
      </c>
      <c r="B789" s="53">
        <v>871.5</v>
      </c>
      <c r="C789" s="53">
        <v>868.15</v>
      </c>
      <c r="D789" s="53">
        <v>876</v>
      </c>
      <c r="E789" s="53">
        <v>876</v>
      </c>
      <c r="F789" s="53">
        <v>872.89739999999995</v>
      </c>
      <c r="G789" s="53">
        <v>1338.4</v>
      </c>
      <c r="H789" s="53">
        <v>856.53</v>
      </c>
      <c r="I789" s="53">
        <v>859.18</v>
      </c>
      <c r="J789" s="53">
        <v>837.9</v>
      </c>
      <c r="K789" s="53">
        <v>818.9</v>
      </c>
      <c r="L789" s="53">
        <v>821.79</v>
      </c>
      <c r="M789" s="53">
        <v>14.06</v>
      </c>
      <c r="N789" s="53">
        <v>2.85</v>
      </c>
      <c r="O789" s="53">
        <v>7.7</v>
      </c>
      <c r="P789" s="53">
        <v>12.31</v>
      </c>
      <c r="Q789" s="53">
        <v>15.14</v>
      </c>
      <c r="R789" s="53">
        <v>104.861</v>
      </c>
      <c r="S789" s="53">
        <v>374.85</v>
      </c>
      <c r="T789" s="53">
        <v>374.85</v>
      </c>
      <c r="U789" s="53">
        <v>8358.75</v>
      </c>
      <c r="V789" s="53">
        <v>30018</v>
      </c>
      <c r="W789" s="53">
        <v>3000</v>
      </c>
      <c r="X789" s="53">
        <v>110400</v>
      </c>
      <c r="Y789" s="53">
        <v>8358.75</v>
      </c>
      <c r="Z789" s="53">
        <v>17.239999999999998</v>
      </c>
      <c r="AA789" s="53">
        <v>-4800</v>
      </c>
      <c r="AB789" s="53">
        <v>87.54</v>
      </c>
      <c r="AC789" s="53">
        <v>17.5778</v>
      </c>
      <c r="AD789" s="53">
        <v>4.9786999999999999</v>
      </c>
      <c r="AE789" s="53">
        <v>4074.4</v>
      </c>
      <c r="AF789" s="53">
        <v>3.706</v>
      </c>
      <c r="AG789" s="53">
        <v>349.97750000000002</v>
      </c>
      <c r="AH789" s="53">
        <v>-7096</v>
      </c>
      <c r="AI789" s="53">
        <v>84</v>
      </c>
      <c r="AJ789" s="53">
        <v>51</v>
      </c>
      <c r="AK789" s="53">
        <v>69.599999999999994</v>
      </c>
      <c r="AL789" s="53">
        <v>62.2</v>
      </c>
      <c r="AM789" s="53">
        <v>48.34</v>
      </c>
      <c r="AN789" s="53">
        <v>101.48</v>
      </c>
      <c r="AO789" s="53">
        <v>35.42</v>
      </c>
      <c r="AP789" s="53">
        <v>98.126400000000004</v>
      </c>
      <c r="AQ789" s="53">
        <v>19.199000000000002</v>
      </c>
      <c r="AR789" s="53">
        <v>7.3179999999999996</v>
      </c>
      <c r="AS789" s="53">
        <v>362.9</v>
      </c>
      <c r="AT789" s="53">
        <v>26.817799999999998</v>
      </c>
      <c r="AU789" s="53">
        <v>1330.8</v>
      </c>
      <c r="AV789" s="53">
        <v>4.2576999999999998</v>
      </c>
      <c r="AW789" s="53">
        <v>56.962000000000003</v>
      </c>
      <c r="AX789" s="53">
        <v>35.534999999999997</v>
      </c>
      <c r="AY789" s="53">
        <v>22.627800000000001</v>
      </c>
      <c r="AZ789" s="53">
        <v>7.8426</v>
      </c>
      <c r="BA789" s="53">
        <v>1.3635999999999999</v>
      </c>
      <c r="BB789" s="53">
        <v>83.1387</v>
      </c>
      <c r="BC789" s="53">
        <v>31.966999999999999</v>
      </c>
      <c r="BD789" s="53">
        <v>4.6741999999999999</v>
      </c>
      <c r="BE789" s="53">
        <v>15295</v>
      </c>
      <c r="BF789" s="53">
        <v>1.8236000000000001</v>
      </c>
      <c r="BG789" s="53">
        <v>4.6258999999999997</v>
      </c>
      <c r="BH789" s="53">
        <v>14.907500000000001</v>
      </c>
      <c r="BI789" s="53">
        <v>17.164999999999999</v>
      </c>
      <c r="BJ789" s="53">
        <v>13.23</v>
      </c>
      <c r="BK789" s="53">
        <v>17.010000000000002</v>
      </c>
      <c r="BL789" s="53">
        <v>7.5650000000000004</v>
      </c>
      <c r="BM789" s="53">
        <v>5.4313000000000002</v>
      </c>
      <c r="BN789" s="53">
        <v>8.6549999999999994</v>
      </c>
      <c r="BO789" s="53">
        <v>5.4842000000000004</v>
      </c>
      <c r="BP789" s="53">
        <v>4.9481000000000002</v>
      </c>
      <c r="BQ789" s="53">
        <v>5.0964</v>
      </c>
      <c r="BR789" s="53">
        <v>10.716699999999999</v>
      </c>
      <c r="BS789" s="53">
        <v>1.5669</v>
      </c>
      <c r="BT789" s="53">
        <v>1.3635999999999999</v>
      </c>
      <c r="BU789" s="53">
        <v>1.7028000000000001</v>
      </c>
      <c r="BV789" s="53">
        <v>11.110799999999999</v>
      </c>
      <c r="BW789" s="53">
        <v>0.79949999999999999</v>
      </c>
      <c r="BX789" s="53">
        <v>147.66</v>
      </c>
      <c r="BY789" s="53">
        <v>0.93220000000000003</v>
      </c>
      <c r="BZ789" s="53">
        <v>6.9507000000000003</v>
      </c>
      <c r="CA789" s="53">
        <v>0.8911</v>
      </c>
      <c r="CB789" s="53"/>
      <c r="CD789" s="53"/>
      <c r="CE789" s="53"/>
      <c r="CG789" s="53"/>
      <c r="CH789" s="53"/>
      <c r="CJ789" s="53"/>
      <c r="CK789" s="53">
        <v>8.93</v>
      </c>
      <c r="CL789" s="53">
        <v>9.23</v>
      </c>
      <c r="CM789" s="53">
        <v>9.01</v>
      </c>
      <c r="CN789" s="53">
        <v>8.83</v>
      </c>
      <c r="CO789" s="53">
        <v>8.33</v>
      </c>
      <c r="CP789" s="53">
        <v>7.76</v>
      </c>
      <c r="CQ789" s="53">
        <v>7.22</v>
      </c>
      <c r="CR789" s="53">
        <v>9.5399999999999991</v>
      </c>
      <c r="CS789" s="53">
        <v>9.2449999999999992</v>
      </c>
      <c r="CT789" s="53">
        <v>8.6549999999999994</v>
      </c>
      <c r="CU789" s="53">
        <v>7.5650000000000004</v>
      </c>
      <c r="CV789" s="53">
        <v>9.01</v>
      </c>
      <c r="CW789" s="53">
        <v>11.62</v>
      </c>
      <c r="CX789" s="53">
        <v>11.3225</v>
      </c>
      <c r="CY789" s="53">
        <v>15.892747999999999</v>
      </c>
      <c r="CZ789" s="53">
        <v>6.0715000000000003</v>
      </c>
      <c r="DA789" s="53">
        <v>99.86</v>
      </c>
    </row>
    <row r="790" spans="1:105" x14ac:dyDescent="0.25">
      <c r="A790" s="79">
        <v>45174</v>
      </c>
      <c r="B790" s="53">
        <v>875.25</v>
      </c>
      <c r="C790" s="53">
        <v>862</v>
      </c>
      <c r="D790" s="53">
        <v>875.5</v>
      </c>
      <c r="E790" s="53">
        <v>862</v>
      </c>
      <c r="F790" s="53">
        <v>869.82249999999999</v>
      </c>
      <c r="G790" s="53">
        <v>1427.96</v>
      </c>
      <c r="H790" s="53">
        <v>854.82</v>
      </c>
      <c r="I790" s="53">
        <v>858.62</v>
      </c>
      <c r="J790" s="53">
        <v>836.45</v>
      </c>
      <c r="K790" s="53">
        <v>818.11</v>
      </c>
      <c r="L790" s="53">
        <v>821.99</v>
      </c>
      <c r="M790" s="53">
        <v>14.13</v>
      </c>
      <c r="N790" s="53">
        <v>2.93</v>
      </c>
      <c r="O790" s="53">
        <v>7.6</v>
      </c>
      <c r="P790" s="53">
        <v>11.49</v>
      </c>
      <c r="Q790" s="53">
        <v>14.88</v>
      </c>
      <c r="R790" s="53">
        <v>104.807</v>
      </c>
      <c r="S790" s="53">
        <v>381.1</v>
      </c>
      <c r="T790" s="53">
        <v>381.1</v>
      </c>
      <c r="U790" s="53">
        <v>8482.5</v>
      </c>
      <c r="V790" s="53">
        <v>31306</v>
      </c>
      <c r="W790" s="53">
        <v>-25</v>
      </c>
      <c r="X790" s="53">
        <v>107400</v>
      </c>
      <c r="Y790" s="53">
        <v>8482.5</v>
      </c>
      <c r="Z790" s="53">
        <v>16.84</v>
      </c>
      <c r="AA790" s="53">
        <v>-4800</v>
      </c>
      <c r="AB790" s="53">
        <v>86.69</v>
      </c>
      <c r="AC790" s="53">
        <v>17.416899999999998</v>
      </c>
      <c r="AD790" s="53">
        <v>4.9710000000000001</v>
      </c>
      <c r="AE790" s="53">
        <v>4084</v>
      </c>
      <c r="AF790" s="53">
        <v>3.6955</v>
      </c>
      <c r="AG790" s="53">
        <v>349.97879999999998</v>
      </c>
      <c r="AH790" s="53">
        <v>-7180</v>
      </c>
      <c r="AI790" s="53">
        <v>-428</v>
      </c>
      <c r="AJ790" s="53">
        <v>50</v>
      </c>
      <c r="AK790" s="53">
        <v>69.180000000000007</v>
      </c>
      <c r="AL790" s="53">
        <v>65.2</v>
      </c>
      <c r="AM790" s="53">
        <v>55.76</v>
      </c>
      <c r="AN790" s="53">
        <v>101.69</v>
      </c>
      <c r="AO790" s="53">
        <v>36.25</v>
      </c>
      <c r="AP790" s="53">
        <v>97.570899999999995</v>
      </c>
      <c r="AQ790" s="53">
        <v>19.205100000000002</v>
      </c>
      <c r="AR790" s="53">
        <v>7.3033000000000001</v>
      </c>
      <c r="AS790" s="53">
        <v>361.54</v>
      </c>
      <c r="AT790" s="53">
        <v>26.786100000000001</v>
      </c>
      <c r="AU790" s="53">
        <v>1330.77</v>
      </c>
      <c r="AV790" s="53">
        <v>4.1900000000000004</v>
      </c>
      <c r="AW790" s="53">
        <v>56.875999999999998</v>
      </c>
      <c r="AX790" s="53">
        <v>35.465000000000003</v>
      </c>
      <c r="AY790" s="53">
        <v>22.5611</v>
      </c>
      <c r="AZ790" s="53">
        <v>7.8413000000000004</v>
      </c>
      <c r="BA790" s="53">
        <v>1.3613</v>
      </c>
      <c r="BB790" s="53">
        <v>83.038700000000006</v>
      </c>
      <c r="BC790" s="53">
        <v>31.927</v>
      </c>
      <c r="BD790" s="53">
        <v>4.6635</v>
      </c>
      <c r="BE790" s="53">
        <v>15270</v>
      </c>
      <c r="BF790" s="53">
        <v>1.8241000000000001</v>
      </c>
      <c r="BG790" s="53">
        <v>4.6222000000000003</v>
      </c>
      <c r="BH790" s="53">
        <v>14.3375</v>
      </c>
      <c r="BI790" s="53">
        <v>13.802</v>
      </c>
      <c r="BJ790" s="53">
        <v>12.32</v>
      </c>
      <c r="BK790" s="53">
        <v>16.704999999999998</v>
      </c>
      <c r="BL790" s="53">
        <v>7.37</v>
      </c>
      <c r="BM790" s="53">
        <v>5.4030500000000004</v>
      </c>
      <c r="BN790" s="53">
        <v>8.5500000000000007</v>
      </c>
      <c r="BO790" s="53">
        <v>5.4734499999999997</v>
      </c>
      <c r="BP790" s="53">
        <v>4.8724999999999996</v>
      </c>
      <c r="BQ790" s="53">
        <v>4.2590000000000003</v>
      </c>
      <c r="BR790" s="53">
        <v>10.7212</v>
      </c>
      <c r="BS790" s="53">
        <v>1.5677000000000001</v>
      </c>
      <c r="BT790" s="53">
        <v>1.3642000000000001</v>
      </c>
      <c r="BU790" s="53">
        <v>1.6996</v>
      </c>
      <c r="BV790" s="53">
        <v>11.099500000000001</v>
      </c>
      <c r="BW790" s="53">
        <v>0.79590000000000005</v>
      </c>
      <c r="BX790" s="53">
        <v>147.72</v>
      </c>
      <c r="BY790" s="53">
        <v>0.93259999999999998</v>
      </c>
      <c r="BZ790" s="53">
        <v>6.952</v>
      </c>
      <c r="CA790" s="53">
        <v>0.88949999999999996</v>
      </c>
      <c r="CB790" s="53"/>
      <c r="CD790" s="53"/>
      <c r="CE790" s="53"/>
      <c r="CG790" s="53"/>
      <c r="CH790" s="53"/>
      <c r="CJ790" s="53"/>
      <c r="CK790" s="53">
        <v>9.36</v>
      </c>
      <c r="CL790" s="53">
        <v>9.2799999999999994</v>
      </c>
      <c r="CM790" s="53">
        <v>9</v>
      </c>
      <c r="CN790" s="53">
        <v>8.8800000000000008</v>
      </c>
      <c r="CO790" s="53">
        <v>8.1199999999999992</v>
      </c>
      <c r="CP790" s="53">
        <v>7.66</v>
      </c>
      <c r="CQ790" s="53">
        <v>7.16</v>
      </c>
      <c r="CR790" s="53">
        <v>9.4740000000000002</v>
      </c>
      <c r="CS790" s="53">
        <v>9.19</v>
      </c>
      <c r="CT790" s="53">
        <v>8.5500000000000007</v>
      </c>
      <c r="CU790" s="53">
        <v>7.37</v>
      </c>
      <c r="CV790" s="53">
        <v>9</v>
      </c>
      <c r="CW790" s="53">
        <v>11.6729</v>
      </c>
      <c r="CX790" s="53">
        <v>11.847</v>
      </c>
      <c r="CY790" s="53">
        <v>15.8102</v>
      </c>
      <c r="CZ790" s="53">
        <v>7.8514999999999997</v>
      </c>
      <c r="DA790" s="53">
        <v>99.86</v>
      </c>
    </row>
    <row r="791" spans="1:105" x14ac:dyDescent="0.25">
      <c r="A791" s="79">
        <v>45173</v>
      </c>
      <c r="B791" s="53">
        <v>860.15</v>
      </c>
      <c r="C791" s="53">
        <v>848.1</v>
      </c>
      <c r="D791" s="53">
        <v>863</v>
      </c>
      <c r="E791" s="53">
        <v>849.8</v>
      </c>
      <c r="F791" s="53">
        <v>855.2002</v>
      </c>
      <c r="G791" s="53">
        <v>832.03</v>
      </c>
      <c r="H791" s="53">
        <v>854.27</v>
      </c>
      <c r="I791" s="53">
        <v>858.03</v>
      </c>
      <c r="J791" s="53">
        <v>834.91</v>
      </c>
      <c r="K791" s="53">
        <v>817.32</v>
      </c>
      <c r="L791" s="53">
        <v>822.23</v>
      </c>
      <c r="M791" s="53">
        <v>13.39</v>
      </c>
      <c r="N791" s="53">
        <v>2.65</v>
      </c>
      <c r="O791" s="53">
        <v>7.15</v>
      </c>
      <c r="P791" s="53">
        <v>11.6</v>
      </c>
      <c r="Q791" s="53">
        <v>14.59</v>
      </c>
      <c r="R791" s="53">
        <v>104.236</v>
      </c>
      <c r="S791" s="53">
        <v>381.25</v>
      </c>
      <c r="T791" s="53">
        <v>381.25</v>
      </c>
      <c r="U791" s="53">
        <v>8437.25</v>
      </c>
      <c r="V791" s="53">
        <v>31914</v>
      </c>
      <c r="W791" s="53">
        <v>3150</v>
      </c>
      <c r="X791" s="53">
        <v>107425</v>
      </c>
      <c r="Y791" s="53">
        <v>8437.25</v>
      </c>
      <c r="Z791" s="53">
        <v>17.649999999999999</v>
      </c>
      <c r="AA791" s="53">
        <v>-15316</v>
      </c>
      <c r="AB791" s="53">
        <v>85.55</v>
      </c>
      <c r="AC791" s="53">
        <v>17.1815</v>
      </c>
      <c r="AD791" s="53">
        <v>4.9379999999999997</v>
      </c>
      <c r="AE791" s="53">
        <v>4052.75</v>
      </c>
      <c r="AF791" s="53">
        <v>3.6926000000000001</v>
      </c>
      <c r="AG791" s="53">
        <v>350.0335</v>
      </c>
      <c r="AH791" s="53">
        <v>-6752</v>
      </c>
      <c r="AI791" s="53">
        <v>-184</v>
      </c>
      <c r="AJ791" s="53">
        <v>54</v>
      </c>
      <c r="AK791" s="53">
        <v>64.349999999999994</v>
      </c>
      <c r="AL791" s="53">
        <v>57.54</v>
      </c>
      <c r="AM791" s="53">
        <v>56.89</v>
      </c>
      <c r="AN791" s="53">
        <v>101.73</v>
      </c>
      <c r="AO791" s="53">
        <v>36.369999999999997</v>
      </c>
      <c r="AP791" s="53">
        <v>96.4542</v>
      </c>
      <c r="AQ791" s="53">
        <v>19.078199999999999</v>
      </c>
      <c r="AR791" s="53">
        <v>7.2746000000000004</v>
      </c>
      <c r="AS791" s="53">
        <v>354.24</v>
      </c>
      <c r="AT791" s="53">
        <v>26.759499999999999</v>
      </c>
      <c r="AU791" s="53">
        <v>1319.24</v>
      </c>
      <c r="AV791" s="53">
        <v>4.1414</v>
      </c>
      <c r="AW791" s="53">
        <v>56.634999999999998</v>
      </c>
      <c r="AX791" s="53">
        <v>35.252000000000002</v>
      </c>
      <c r="AY791" s="53">
        <v>22.349699999999999</v>
      </c>
      <c r="AZ791" s="53">
        <v>7.8343999999999996</v>
      </c>
      <c r="BA791" s="53">
        <v>1.3549</v>
      </c>
      <c r="BB791" s="53">
        <v>82.748699999999999</v>
      </c>
      <c r="BC791" s="53">
        <v>31.902000000000001</v>
      </c>
      <c r="BD791" s="53">
        <v>4.6555</v>
      </c>
      <c r="BE791" s="53">
        <v>15240</v>
      </c>
      <c r="BF791" s="53">
        <v>1.8117000000000001</v>
      </c>
      <c r="BG791" s="53">
        <v>4.5819999999999999</v>
      </c>
      <c r="BH791" s="53">
        <v>13.602499999999999</v>
      </c>
      <c r="BI791" s="53">
        <v>12.238</v>
      </c>
      <c r="BJ791" s="53">
        <v>12.695</v>
      </c>
      <c r="BK791" s="53">
        <v>16.704999999999998</v>
      </c>
      <c r="BL791" s="53">
        <v>7.37</v>
      </c>
      <c r="BM791" s="53">
        <v>5.359</v>
      </c>
      <c r="BN791" s="53">
        <v>8.5449999999999999</v>
      </c>
      <c r="BO791" s="53">
        <v>5.4538500000000001</v>
      </c>
      <c r="BP791" s="53">
        <v>4.7793999999999999</v>
      </c>
      <c r="BQ791" s="53">
        <v>5.0103</v>
      </c>
      <c r="BR791" s="53">
        <v>10.627700000000001</v>
      </c>
      <c r="BS791" s="53">
        <v>1.5477000000000001</v>
      </c>
      <c r="BT791" s="53">
        <v>1.3591</v>
      </c>
      <c r="BU791" s="53">
        <v>1.6838</v>
      </c>
      <c r="BV791" s="53">
        <v>10.996499999999999</v>
      </c>
      <c r="BW791" s="53">
        <v>0.79210000000000003</v>
      </c>
      <c r="BX791" s="53">
        <v>146.47</v>
      </c>
      <c r="BY791" s="53">
        <v>0.92630000000000001</v>
      </c>
      <c r="BZ791" s="53">
        <v>6.9036</v>
      </c>
      <c r="CA791" s="53">
        <v>0.88460000000000005</v>
      </c>
      <c r="CB791" s="53"/>
      <c r="CD791" s="53"/>
      <c r="CE791" s="53"/>
      <c r="CG791" s="53"/>
      <c r="CH791" s="53"/>
      <c r="CJ791" s="53"/>
      <c r="CK791" s="53">
        <v>8.9</v>
      </c>
      <c r="CL791" s="53">
        <v>8.01</v>
      </c>
      <c r="CM791" s="53">
        <v>9.0500000000000007</v>
      </c>
      <c r="CN791" s="53">
        <v>8.73</v>
      </c>
      <c r="CO791" s="53">
        <v>8.18</v>
      </c>
      <c r="CP791" s="53">
        <v>7.71</v>
      </c>
      <c r="CQ791" s="53">
        <v>7.11</v>
      </c>
      <c r="CR791" s="53">
        <v>9.4700000000000006</v>
      </c>
      <c r="CS791" s="53">
        <v>9.15</v>
      </c>
      <c r="CT791" s="53">
        <v>8.5449999999999999</v>
      </c>
      <c r="CU791" s="53">
        <v>7.37</v>
      </c>
      <c r="CV791" s="53">
        <v>9.0500000000000007</v>
      </c>
      <c r="CW791" s="53">
        <v>11.706</v>
      </c>
      <c r="CX791" s="53">
        <v>12.424099999999999</v>
      </c>
      <c r="CY791" s="53">
        <v>18.120757999999999</v>
      </c>
      <c r="CZ791" s="53">
        <v>7.9638999999999998</v>
      </c>
      <c r="DA791" s="53">
        <v>99.86</v>
      </c>
    </row>
    <row r="792" spans="1:105" x14ac:dyDescent="0.25">
      <c r="A792" s="79">
        <v>45170</v>
      </c>
      <c r="B792" s="53">
        <v>852</v>
      </c>
      <c r="C792" s="53">
        <v>844.8</v>
      </c>
      <c r="D792" s="53">
        <v>854.9</v>
      </c>
      <c r="E792" s="53">
        <v>850</v>
      </c>
      <c r="F792" s="53">
        <v>850.44079999999997</v>
      </c>
      <c r="G792" s="53">
        <v>1190.72</v>
      </c>
      <c r="H792" s="53">
        <v>855.42</v>
      </c>
      <c r="I792" s="53">
        <v>858.05</v>
      </c>
      <c r="J792" s="53">
        <v>833.86</v>
      </c>
      <c r="K792" s="53">
        <v>816.74</v>
      </c>
      <c r="L792" s="53">
        <v>822.49</v>
      </c>
      <c r="M792" s="53">
        <v>13.23</v>
      </c>
      <c r="N792" s="53">
        <v>2.86</v>
      </c>
      <c r="O792" s="53">
        <v>7.45</v>
      </c>
      <c r="P792" s="53">
        <v>11.9</v>
      </c>
      <c r="Q792" s="53">
        <v>14.94</v>
      </c>
      <c r="R792" s="53">
        <v>104.236</v>
      </c>
      <c r="S792" s="53">
        <v>381.25</v>
      </c>
      <c r="T792" s="53">
        <v>381.25</v>
      </c>
      <c r="U792" s="53">
        <v>8479.25</v>
      </c>
      <c r="V792" s="53">
        <v>31914</v>
      </c>
      <c r="W792" s="53">
        <v>1375</v>
      </c>
      <c r="X792" s="53">
        <v>104275</v>
      </c>
      <c r="Y792" s="53">
        <v>8479.25</v>
      </c>
      <c r="Z792" s="53">
        <v>17.739999999999998</v>
      </c>
      <c r="AA792" s="53">
        <v>-15316</v>
      </c>
      <c r="AB792" s="53">
        <v>85.55</v>
      </c>
      <c r="AC792" s="53">
        <v>17.089200000000002</v>
      </c>
      <c r="AD792" s="53">
        <v>4.9497</v>
      </c>
      <c r="AE792" s="53">
        <v>4064</v>
      </c>
      <c r="AF792" s="53">
        <v>3.6937000000000002</v>
      </c>
      <c r="AG792" s="53">
        <v>350.05840000000001</v>
      </c>
      <c r="AH792" s="53">
        <v>-6568</v>
      </c>
      <c r="AI792" s="53">
        <v>-93</v>
      </c>
      <c r="AJ792" s="53">
        <v>57</v>
      </c>
      <c r="AK792" s="53">
        <v>64.349999999999994</v>
      </c>
      <c r="AL792" s="53">
        <v>52.27</v>
      </c>
      <c r="AM792" s="53">
        <v>56.89</v>
      </c>
      <c r="AN792" s="53">
        <v>101.73</v>
      </c>
      <c r="AO792" s="53">
        <v>36.42</v>
      </c>
      <c r="AP792" s="53">
        <v>96.333100000000002</v>
      </c>
      <c r="AQ792" s="53">
        <v>18.841899999999999</v>
      </c>
      <c r="AR792" s="53">
        <v>7.2664</v>
      </c>
      <c r="AS792" s="53">
        <v>356.4</v>
      </c>
      <c r="AT792" s="53">
        <v>26.7286</v>
      </c>
      <c r="AU792" s="53">
        <v>1318.7</v>
      </c>
      <c r="AV792" s="53">
        <v>4.1452999999999998</v>
      </c>
      <c r="AW792" s="53">
        <v>56.548000000000002</v>
      </c>
      <c r="AX792" s="53">
        <v>35.093000000000004</v>
      </c>
      <c r="AY792" s="53">
        <v>22.360700000000001</v>
      </c>
      <c r="AZ792" s="53">
        <v>7.8442999999999996</v>
      </c>
      <c r="BA792" s="53">
        <v>1.3527</v>
      </c>
      <c r="BB792" s="53">
        <v>82.718800000000002</v>
      </c>
      <c r="BC792" s="53">
        <v>31.84</v>
      </c>
      <c r="BD792" s="53">
        <v>4.6464999999999996</v>
      </c>
      <c r="BE792" s="53">
        <v>15242</v>
      </c>
      <c r="BF792" s="53">
        <v>1.8151999999999999</v>
      </c>
      <c r="BG792" s="53">
        <v>4.5907</v>
      </c>
      <c r="BH792" s="53">
        <v>13.33</v>
      </c>
      <c r="BI792" s="53">
        <v>11.42</v>
      </c>
      <c r="BJ792" s="53">
        <v>12.775</v>
      </c>
      <c r="BK792" s="53">
        <v>16.225000000000001</v>
      </c>
      <c r="BL792" s="53">
        <v>7.37</v>
      </c>
      <c r="BM792" s="53">
        <v>5.3564999999999996</v>
      </c>
      <c r="BN792" s="53">
        <v>8.5449999999999999</v>
      </c>
      <c r="BO792" s="53">
        <v>5.4538500000000001</v>
      </c>
      <c r="BP792" s="53">
        <v>4.7793999999999999</v>
      </c>
      <c r="BQ792" s="53">
        <v>5.0137999999999998</v>
      </c>
      <c r="BR792" s="53">
        <v>10.661099999999999</v>
      </c>
      <c r="BS792" s="53">
        <v>1.5489999999999999</v>
      </c>
      <c r="BT792" s="53">
        <v>1.3592</v>
      </c>
      <c r="BU792" s="53">
        <v>1.6821999999999999</v>
      </c>
      <c r="BV792" s="53">
        <v>11.039899999999999</v>
      </c>
      <c r="BW792" s="53">
        <v>0.79430000000000001</v>
      </c>
      <c r="BX792" s="53">
        <v>146.22</v>
      </c>
      <c r="BY792" s="53">
        <v>0.92769999999999997</v>
      </c>
      <c r="BZ792" s="53">
        <v>6.9128999999999996</v>
      </c>
      <c r="CA792" s="53">
        <v>0.8851</v>
      </c>
      <c r="CB792" s="53"/>
      <c r="CD792" s="53"/>
      <c r="CE792" s="53"/>
      <c r="CG792" s="53"/>
      <c r="CH792" s="53"/>
      <c r="CJ792" s="53"/>
      <c r="CK792" s="53">
        <v>7.59</v>
      </c>
      <c r="CL792" s="53">
        <v>8.48</v>
      </c>
      <c r="CM792" s="53">
        <v>9.35</v>
      </c>
      <c r="CN792" s="53">
        <v>8.89</v>
      </c>
      <c r="CO792" s="53">
        <v>8.2799999999999994</v>
      </c>
      <c r="CP792" s="53">
        <v>7.82</v>
      </c>
      <c r="CQ792" s="53">
        <v>7.17</v>
      </c>
      <c r="CR792" s="53">
        <v>9.4700000000000006</v>
      </c>
      <c r="CS792" s="53">
        <v>9.1449999999999996</v>
      </c>
      <c r="CT792" s="53">
        <v>8.5449999999999999</v>
      </c>
      <c r="CU792" s="53">
        <v>7.37</v>
      </c>
      <c r="CV792" s="53">
        <v>9.35</v>
      </c>
      <c r="CW792" s="53">
        <v>11.737</v>
      </c>
      <c r="CX792" s="53">
        <v>12.880599999999999</v>
      </c>
      <c r="CY792" s="53">
        <v>18.063797000000001</v>
      </c>
      <c r="CZ792" s="53">
        <v>7.9817999999999998</v>
      </c>
      <c r="DA792" s="53">
        <v>99.86</v>
      </c>
    </row>
    <row r="793" spans="1:105" x14ac:dyDescent="0.25">
      <c r="A793" s="79">
        <v>45169</v>
      </c>
      <c r="B793" s="53">
        <v>850.7</v>
      </c>
      <c r="C793" s="53">
        <v>849</v>
      </c>
      <c r="D793" s="53">
        <v>858.8</v>
      </c>
      <c r="E793" s="53">
        <v>854</v>
      </c>
      <c r="F793" s="53">
        <v>854.0625</v>
      </c>
      <c r="G793" s="53">
        <v>1455.61</v>
      </c>
      <c r="H793" s="53">
        <v>857.14</v>
      </c>
      <c r="I793" s="53">
        <v>858.08</v>
      </c>
      <c r="J793" s="53">
        <v>832.96</v>
      </c>
      <c r="K793" s="53">
        <v>816.19</v>
      </c>
      <c r="L793" s="53">
        <v>822.81</v>
      </c>
      <c r="M793" s="53">
        <v>13.35</v>
      </c>
      <c r="N793" s="53">
        <v>2.9</v>
      </c>
      <c r="O793" s="53">
        <v>7.45</v>
      </c>
      <c r="P793" s="53">
        <v>12.05</v>
      </c>
      <c r="Q793" s="53">
        <v>14.74</v>
      </c>
      <c r="R793" s="53">
        <v>103.619</v>
      </c>
      <c r="S793" s="53">
        <v>377.25</v>
      </c>
      <c r="T793" s="53">
        <v>377.25</v>
      </c>
      <c r="U793" s="53">
        <v>8404.5</v>
      </c>
      <c r="V793" s="53">
        <v>32404</v>
      </c>
      <c r="W793" s="53">
        <v>3675</v>
      </c>
      <c r="X793" s="53">
        <v>102900</v>
      </c>
      <c r="Y793" s="53">
        <v>8404.5</v>
      </c>
      <c r="Z793" s="53">
        <v>17.59</v>
      </c>
      <c r="AA793" s="53">
        <v>-15316</v>
      </c>
      <c r="AB793" s="53">
        <v>83.63</v>
      </c>
      <c r="AC793" s="53">
        <v>17.037800000000001</v>
      </c>
      <c r="AD793" s="53">
        <v>4.9550000000000001</v>
      </c>
      <c r="AE793" s="53">
        <v>4095.81</v>
      </c>
      <c r="AF793" s="53">
        <v>3.69</v>
      </c>
      <c r="AG793" s="53">
        <v>350.01119999999997</v>
      </c>
      <c r="AH793" s="53">
        <v>-6475</v>
      </c>
      <c r="AI793" s="53">
        <v>54</v>
      </c>
      <c r="AJ793" s="53">
        <v>58</v>
      </c>
      <c r="AK793" s="53">
        <v>58.27</v>
      </c>
      <c r="AL793" s="53">
        <v>51.38</v>
      </c>
      <c r="AM793" s="53">
        <v>53.73</v>
      </c>
      <c r="AN793" s="53">
        <v>101.66</v>
      </c>
      <c r="AO793" s="53">
        <v>36.159999999999997</v>
      </c>
      <c r="AP793" s="53">
        <v>95.703100000000006</v>
      </c>
      <c r="AQ793" s="53">
        <v>18.875800000000002</v>
      </c>
      <c r="AR793" s="53">
        <v>7.2588999999999997</v>
      </c>
      <c r="AS793" s="53">
        <v>351.48</v>
      </c>
      <c r="AT793" s="53">
        <v>26.6968</v>
      </c>
      <c r="AU793" s="53">
        <v>1322.89</v>
      </c>
      <c r="AV793" s="53">
        <v>4.1254999999999997</v>
      </c>
      <c r="AW793" s="53">
        <v>56.601999999999997</v>
      </c>
      <c r="AX793" s="53">
        <v>35.018000000000001</v>
      </c>
      <c r="AY793" s="53">
        <v>22.196100000000001</v>
      </c>
      <c r="AZ793" s="53">
        <v>7.8418000000000001</v>
      </c>
      <c r="BA793" s="53">
        <v>1.3512</v>
      </c>
      <c r="BB793" s="53">
        <v>82.784999999999997</v>
      </c>
      <c r="BC793" s="53">
        <v>31.88</v>
      </c>
      <c r="BD793" s="53">
        <v>4.6384999999999996</v>
      </c>
      <c r="BE793" s="53">
        <v>15230</v>
      </c>
      <c r="BF793" s="53">
        <v>1.8033999999999999</v>
      </c>
      <c r="BG793" s="53">
        <v>4.5568</v>
      </c>
      <c r="BH793" s="53">
        <v>13.68</v>
      </c>
      <c r="BI793" s="53">
        <v>11.35</v>
      </c>
      <c r="BJ793" s="53">
        <v>12.89</v>
      </c>
      <c r="BK793" s="53">
        <v>16.510000000000002</v>
      </c>
      <c r="BL793" s="53">
        <v>7.32</v>
      </c>
      <c r="BM793" s="53">
        <v>5.3614600000000001</v>
      </c>
      <c r="BN793" s="53">
        <v>8.4700000000000006</v>
      </c>
      <c r="BO793" s="53">
        <v>5.4690000000000003</v>
      </c>
      <c r="BP793" s="53">
        <v>4.7451999999999996</v>
      </c>
      <c r="BQ793" s="53">
        <v>4.9156000000000004</v>
      </c>
      <c r="BR793" s="53">
        <v>10.631399999999999</v>
      </c>
      <c r="BS793" s="53">
        <v>1.5422</v>
      </c>
      <c r="BT793" s="53">
        <v>1.3508</v>
      </c>
      <c r="BU793" s="53">
        <v>1.6758999999999999</v>
      </c>
      <c r="BV793" s="53">
        <v>10.9534</v>
      </c>
      <c r="BW793" s="53">
        <v>0.78900000000000003</v>
      </c>
      <c r="BX793" s="53">
        <v>145.54</v>
      </c>
      <c r="BY793" s="53">
        <v>0.92220000000000002</v>
      </c>
      <c r="BZ793" s="53">
        <v>6.8730000000000002</v>
      </c>
      <c r="CA793" s="53">
        <v>0.88339999999999996</v>
      </c>
      <c r="CB793" s="53"/>
      <c r="CD793" s="53"/>
      <c r="CE793" s="53"/>
      <c r="CG793" s="53"/>
      <c r="CH793" s="53"/>
      <c r="CJ793" s="53"/>
      <c r="CK793" s="53">
        <v>8.82</v>
      </c>
      <c r="CL793" s="53">
        <v>8.6300000000000008</v>
      </c>
      <c r="CM793" s="53">
        <v>9.4</v>
      </c>
      <c r="CN793" s="53">
        <v>8.9</v>
      </c>
      <c r="CO793" s="53">
        <v>8.32</v>
      </c>
      <c r="CP793" s="53">
        <v>7.76</v>
      </c>
      <c r="CQ793" s="53">
        <v>7.15</v>
      </c>
      <c r="CR793" s="53">
        <v>9.4700000000000006</v>
      </c>
      <c r="CS793" s="53">
        <v>9.1</v>
      </c>
      <c r="CT793" s="53">
        <v>8.4700000000000006</v>
      </c>
      <c r="CU793" s="53">
        <v>7.32</v>
      </c>
      <c r="CV793" s="53">
        <v>9.4</v>
      </c>
      <c r="CW793" s="53">
        <v>11.638</v>
      </c>
      <c r="CX793" s="53">
        <v>12.5572</v>
      </c>
      <c r="CY793" s="53">
        <v>17.900352000000002</v>
      </c>
      <c r="CZ793" s="53">
        <v>8.1252999999999993</v>
      </c>
      <c r="DA793" s="53">
        <v>99.86</v>
      </c>
    </row>
    <row r="794" spans="1:105" x14ac:dyDescent="0.25">
      <c r="A794" s="79">
        <v>45168</v>
      </c>
      <c r="B794" s="53">
        <v>851</v>
      </c>
      <c r="C794" s="53">
        <v>850.5</v>
      </c>
      <c r="D794" s="53">
        <v>858.34</v>
      </c>
      <c r="E794" s="53">
        <v>856</v>
      </c>
      <c r="F794" s="53">
        <v>854.58219999999994</v>
      </c>
      <c r="G794" s="53">
        <v>1244.1099999999999</v>
      </c>
      <c r="H794" s="53">
        <v>858.7</v>
      </c>
      <c r="I794" s="53">
        <v>858.05</v>
      </c>
      <c r="J794" s="53">
        <v>832</v>
      </c>
      <c r="K794" s="53">
        <v>815.62</v>
      </c>
      <c r="L794" s="53">
        <v>823.19</v>
      </c>
      <c r="M794" s="53">
        <v>13.55</v>
      </c>
      <c r="N794" s="53">
        <v>2.75</v>
      </c>
      <c r="O794" s="53">
        <v>7.7</v>
      </c>
      <c r="P794" s="53">
        <v>12.4</v>
      </c>
      <c r="Q794" s="53">
        <v>15.4</v>
      </c>
      <c r="R794" s="53">
        <v>103.157</v>
      </c>
      <c r="S794" s="53">
        <v>378.5</v>
      </c>
      <c r="T794" s="53">
        <v>378.5</v>
      </c>
      <c r="U794" s="53">
        <v>8445.5499999999993</v>
      </c>
      <c r="V794" s="53">
        <v>32877</v>
      </c>
      <c r="W794" s="53">
        <v>1575</v>
      </c>
      <c r="X794" s="53">
        <v>99225</v>
      </c>
      <c r="Y794" s="53">
        <v>8445.5499999999993</v>
      </c>
      <c r="Z794" s="53">
        <v>17.66</v>
      </c>
      <c r="AA794" s="53">
        <v>-15316</v>
      </c>
      <c r="AB794" s="53">
        <v>81.63</v>
      </c>
      <c r="AC794" s="53">
        <v>16.740100000000002</v>
      </c>
      <c r="AD794" s="53">
        <v>4.8884999999999996</v>
      </c>
      <c r="AE794" s="53">
        <v>4091.73</v>
      </c>
      <c r="AF794" s="53">
        <v>3.6861999999999999</v>
      </c>
      <c r="AG794" s="53">
        <v>350.01850000000002</v>
      </c>
      <c r="AH794" s="53">
        <v>-6529</v>
      </c>
      <c r="AI794" s="53">
        <v>62</v>
      </c>
      <c r="AJ794" s="53">
        <v>57</v>
      </c>
      <c r="AK794" s="53">
        <v>52.64</v>
      </c>
      <c r="AL794" s="53">
        <v>51.59</v>
      </c>
      <c r="AM794" s="53">
        <v>56.6</v>
      </c>
      <c r="AN794" s="53">
        <v>101.83</v>
      </c>
      <c r="AO794" s="53">
        <v>36.619999999999997</v>
      </c>
      <c r="AP794" s="53">
        <v>96.128200000000007</v>
      </c>
      <c r="AQ794" s="53">
        <v>18.6813</v>
      </c>
      <c r="AR794" s="53">
        <v>7.2869000000000002</v>
      </c>
      <c r="AS794" s="53">
        <v>347.54</v>
      </c>
      <c r="AT794" s="53">
        <v>26.714200000000002</v>
      </c>
      <c r="AU794" s="53">
        <v>1323.38</v>
      </c>
      <c r="AV794" s="53">
        <v>4.0904999999999996</v>
      </c>
      <c r="AW794" s="53">
        <v>56.75</v>
      </c>
      <c r="AX794" s="53">
        <v>35.049999999999997</v>
      </c>
      <c r="AY794" s="53">
        <v>22.0655</v>
      </c>
      <c r="AZ794" s="53">
        <v>7.8475999999999999</v>
      </c>
      <c r="BA794" s="53">
        <v>1.3496999999999999</v>
      </c>
      <c r="BB794" s="53">
        <v>82.732500000000002</v>
      </c>
      <c r="BC794" s="53">
        <v>31.855</v>
      </c>
      <c r="BD794" s="53">
        <v>4.6384999999999996</v>
      </c>
      <c r="BE794" s="53">
        <v>15241</v>
      </c>
      <c r="BF794" s="53">
        <v>1.7904</v>
      </c>
      <c r="BG794" s="53">
        <v>4.5229999999999997</v>
      </c>
      <c r="BH794" s="53">
        <v>14.045</v>
      </c>
      <c r="BI794" s="53">
        <v>8.1129999999999995</v>
      </c>
      <c r="BJ794" s="53">
        <v>12.574999999999999</v>
      </c>
      <c r="BK794" s="53">
        <v>16.59</v>
      </c>
      <c r="BL794" s="53">
        <v>7.3949999999999996</v>
      </c>
      <c r="BM794" s="53">
        <v>5.3756000000000004</v>
      </c>
      <c r="BN794" s="53">
        <v>8.57</v>
      </c>
      <c r="BO794" s="53">
        <v>5.4729000000000001</v>
      </c>
      <c r="BP794" s="53">
        <v>4.7656000000000001</v>
      </c>
      <c r="BQ794" s="53">
        <v>4.8884999999999996</v>
      </c>
      <c r="BR794" s="53">
        <v>10.592599999999999</v>
      </c>
      <c r="BS794" s="53">
        <v>1.5444</v>
      </c>
      <c r="BT794" s="53">
        <v>1.3532</v>
      </c>
      <c r="BU794" s="53">
        <v>1.6791</v>
      </c>
      <c r="BV794" s="53">
        <v>10.8428</v>
      </c>
      <c r="BW794" s="53">
        <v>0.78610000000000002</v>
      </c>
      <c r="BX794" s="53">
        <v>146.24</v>
      </c>
      <c r="BY794" s="53">
        <v>0.91549999999999998</v>
      </c>
      <c r="BZ794" s="53">
        <v>6.8230000000000004</v>
      </c>
      <c r="CA794" s="53">
        <v>0.87849999999999995</v>
      </c>
      <c r="CB794" s="53"/>
      <c r="CD794" s="53"/>
      <c r="CE794" s="53"/>
      <c r="CG794" s="53"/>
      <c r="CH794" s="53"/>
      <c r="CJ794" s="53"/>
      <c r="CK794" s="53">
        <v>8.41</v>
      </c>
      <c r="CL794" s="53">
        <v>9.06</v>
      </c>
      <c r="CM794" s="53">
        <v>9.09</v>
      </c>
      <c r="CN794" s="53">
        <v>9.02</v>
      </c>
      <c r="CO794" s="53">
        <v>8.41</v>
      </c>
      <c r="CP794" s="53">
        <v>7.86</v>
      </c>
      <c r="CQ794" s="53">
        <v>7.24</v>
      </c>
      <c r="CR794" s="53">
        <v>9.5549999999999997</v>
      </c>
      <c r="CS794" s="53">
        <v>9.1999999999999993</v>
      </c>
      <c r="CT794" s="53">
        <v>8.57</v>
      </c>
      <c r="CU794" s="53">
        <v>7.3949999999999996</v>
      </c>
      <c r="CV794" s="53">
        <v>9.09</v>
      </c>
      <c r="CW794" s="53">
        <v>11.6335</v>
      </c>
      <c r="CX794" s="53">
        <v>11.9392</v>
      </c>
      <c r="CY794" s="53">
        <v>15.581300000000001</v>
      </c>
      <c r="CZ794" s="53">
        <v>7.9341999999999997</v>
      </c>
      <c r="DA794" s="53">
        <v>95.8</v>
      </c>
    </row>
    <row r="795" spans="1:105" x14ac:dyDescent="0.25">
      <c r="A795" s="79">
        <v>45167</v>
      </c>
      <c r="B795" s="53">
        <v>859.88</v>
      </c>
      <c r="C795" s="53">
        <v>852</v>
      </c>
      <c r="D795" s="53">
        <v>862.49</v>
      </c>
      <c r="E795" s="53">
        <v>856</v>
      </c>
      <c r="F795" s="53">
        <v>857.78340000000003</v>
      </c>
      <c r="G795" s="53">
        <v>1490.06</v>
      </c>
      <c r="H795" s="53">
        <v>860.45</v>
      </c>
      <c r="I795" s="53">
        <v>857.93</v>
      </c>
      <c r="J795" s="53">
        <v>831.05</v>
      </c>
      <c r="K795" s="53">
        <v>815.14</v>
      </c>
      <c r="L795" s="53">
        <v>823.64</v>
      </c>
      <c r="M795" s="53">
        <v>13.49</v>
      </c>
      <c r="N795" s="53">
        <v>2.4</v>
      </c>
      <c r="O795" s="53">
        <v>6.95</v>
      </c>
      <c r="P795" s="53">
        <v>11.64</v>
      </c>
      <c r="Q795" s="53">
        <v>15.1</v>
      </c>
      <c r="R795" s="53">
        <v>103.53100000000001</v>
      </c>
      <c r="S795" s="53">
        <v>379.45</v>
      </c>
      <c r="T795" s="53">
        <v>379.45</v>
      </c>
      <c r="U795" s="53">
        <v>8411</v>
      </c>
      <c r="V795" s="53">
        <v>33281</v>
      </c>
      <c r="W795" s="53">
        <v>125</v>
      </c>
      <c r="X795" s="53">
        <v>97650</v>
      </c>
      <c r="Y795" s="53">
        <v>8411</v>
      </c>
      <c r="Z795" s="53">
        <v>17.690000000000001</v>
      </c>
      <c r="AA795" s="53">
        <v>-15316</v>
      </c>
      <c r="AB795" s="53">
        <v>81.16</v>
      </c>
      <c r="AC795" s="53">
        <v>16.795999999999999</v>
      </c>
      <c r="AD795" s="53">
        <v>4.8550000000000004</v>
      </c>
      <c r="AE795" s="53">
        <v>4099.87</v>
      </c>
      <c r="AF795" s="53">
        <v>3.6861999999999999</v>
      </c>
      <c r="AG795" s="53">
        <v>349.97469999999998</v>
      </c>
      <c r="AH795" s="53">
        <v>-6591</v>
      </c>
      <c r="AI795" s="53">
        <v>135</v>
      </c>
      <c r="AJ795" s="53">
        <v>57</v>
      </c>
      <c r="AK795" s="53">
        <v>58.57</v>
      </c>
      <c r="AL795" s="53">
        <v>58.01</v>
      </c>
      <c r="AM795" s="53">
        <v>56.02</v>
      </c>
      <c r="AN795" s="53">
        <v>101.82</v>
      </c>
      <c r="AO795" s="53">
        <v>36.79</v>
      </c>
      <c r="AP795" s="53">
        <v>95.496099999999998</v>
      </c>
      <c r="AQ795" s="53">
        <v>18.480499999999999</v>
      </c>
      <c r="AR795" s="53">
        <v>7.2808000000000002</v>
      </c>
      <c r="AS795" s="53">
        <v>350.31</v>
      </c>
      <c r="AT795" s="53">
        <v>26.595199999999998</v>
      </c>
      <c r="AU795" s="53">
        <v>1321.88</v>
      </c>
      <c r="AV795" s="53">
        <v>4.1044999999999998</v>
      </c>
      <c r="AW795" s="53">
        <v>56.756999999999998</v>
      </c>
      <c r="AX795" s="53">
        <v>35.018000000000001</v>
      </c>
      <c r="AY795" s="53">
        <v>22.134399999999999</v>
      </c>
      <c r="AZ795" s="53">
        <v>7.8468</v>
      </c>
      <c r="BA795" s="53">
        <v>1.3495999999999999</v>
      </c>
      <c r="BB795" s="53">
        <v>82.702500000000001</v>
      </c>
      <c r="BC795" s="53">
        <v>31.885000000000002</v>
      </c>
      <c r="BD795" s="53">
        <v>4.6459999999999999</v>
      </c>
      <c r="BE795" s="53">
        <v>15260</v>
      </c>
      <c r="BF795" s="53">
        <v>1.7981</v>
      </c>
      <c r="BG795" s="53">
        <v>4.5412999999999997</v>
      </c>
      <c r="BH795" s="53">
        <v>13.315</v>
      </c>
      <c r="BI795" s="53">
        <v>8.8450000000000006</v>
      </c>
      <c r="BJ795" s="53">
        <v>12.49</v>
      </c>
      <c r="BK795" s="53">
        <v>16.475000000000001</v>
      </c>
      <c r="BL795" s="53">
        <v>7.42</v>
      </c>
      <c r="BM795" s="53">
        <v>5.3926499999999997</v>
      </c>
      <c r="BN795" s="53">
        <v>8.58</v>
      </c>
      <c r="BO795" s="53">
        <v>5.4749999999999996</v>
      </c>
      <c r="BP795" s="53">
        <v>4.8181000000000003</v>
      </c>
      <c r="BQ795" s="53">
        <v>4.9035000000000002</v>
      </c>
      <c r="BR795" s="53">
        <v>10.578099999999999</v>
      </c>
      <c r="BS795" s="53">
        <v>1.5430999999999999</v>
      </c>
      <c r="BT795" s="53">
        <v>1.3552</v>
      </c>
      <c r="BU795" s="53">
        <v>1.6746000000000001</v>
      </c>
      <c r="BV795" s="53">
        <v>10.8766</v>
      </c>
      <c r="BW795" s="53">
        <v>0.79090000000000005</v>
      </c>
      <c r="BX795" s="53">
        <v>145.88</v>
      </c>
      <c r="BY795" s="53">
        <v>0.91910000000000003</v>
      </c>
      <c r="BZ795" s="53">
        <v>6.8506</v>
      </c>
      <c r="CA795" s="53">
        <v>0.87839999999999996</v>
      </c>
      <c r="CB795" s="53"/>
      <c r="CD795" s="53"/>
      <c r="CE795" s="53"/>
      <c r="CG795" s="53"/>
      <c r="CH795" s="53"/>
      <c r="CJ795" s="53"/>
      <c r="CK795" s="53">
        <v>8</v>
      </c>
      <c r="CL795" s="53">
        <v>8.6999999999999993</v>
      </c>
      <c r="CM795" s="53">
        <v>8.81</v>
      </c>
      <c r="CN795" s="53">
        <v>8.65</v>
      </c>
      <c r="CO795" s="53">
        <v>8.2200000000000006</v>
      </c>
      <c r="CP795" s="53">
        <v>7.85</v>
      </c>
      <c r="CQ795" s="53">
        <v>7.22</v>
      </c>
      <c r="CR795" s="53">
        <v>9.59</v>
      </c>
      <c r="CS795" s="53">
        <v>9.2050000000000001</v>
      </c>
      <c r="CT795" s="53">
        <v>8.58</v>
      </c>
      <c r="CU795" s="53">
        <v>7.42</v>
      </c>
      <c r="CV795" s="53">
        <v>8.81</v>
      </c>
      <c r="CW795" s="53">
        <v>11.6564</v>
      </c>
      <c r="CX795" s="53">
        <v>12.2773</v>
      </c>
      <c r="CY795" s="53">
        <v>15.813751</v>
      </c>
      <c r="CZ795" s="53">
        <v>8.5298999999999996</v>
      </c>
      <c r="DA795" s="53">
        <v>95.8</v>
      </c>
    </row>
    <row r="796" spans="1:105" x14ac:dyDescent="0.25">
      <c r="A796" s="79">
        <v>45166</v>
      </c>
      <c r="B796" s="53">
        <v>853.61</v>
      </c>
      <c r="C796" s="53">
        <v>842.85</v>
      </c>
      <c r="D796" s="53">
        <v>856.85</v>
      </c>
      <c r="E796" s="53">
        <v>846</v>
      </c>
      <c r="F796" s="53">
        <v>848.84259999999995</v>
      </c>
      <c r="G796" s="53">
        <v>1221.06</v>
      </c>
      <c r="H796" s="53">
        <v>860.35</v>
      </c>
      <c r="I796" s="53">
        <v>857.05</v>
      </c>
      <c r="J796" s="53">
        <v>829.96</v>
      </c>
      <c r="K796" s="53">
        <v>814.61</v>
      </c>
      <c r="L796" s="53">
        <v>824.05</v>
      </c>
      <c r="M796" s="53">
        <v>13.88</v>
      </c>
      <c r="N796" s="53">
        <v>2.48</v>
      </c>
      <c r="O796" s="53">
        <v>7.3</v>
      </c>
      <c r="P796" s="53">
        <v>12.1</v>
      </c>
      <c r="Q796" s="53">
        <v>15</v>
      </c>
      <c r="R796" s="53">
        <v>104.05800000000001</v>
      </c>
      <c r="S796" s="53">
        <v>375.6</v>
      </c>
      <c r="T796" s="53">
        <v>375.6</v>
      </c>
      <c r="U796" s="53">
        <v>8319.25</v>
      </c>
      <c r="V796" s="53">
        <v>33801</v>
      </c>
      <c r="W796" s="53">
        <v>900</v>
      </c>
      <c r="X796" s="53">
        <v>97525</v>
      </c>
      <c r="Y796" s="53">
        <v>8319.25</v>
      </c>
      <c r="Z796" s="53">
        <v>17.36</v>
      </c>
      <c r="AA796" s="53">
        <v>-22629</v>
      </c>
      <c r="AB796" s="53">
        <v>80.099999999999994</v>
      </c>
      <c r="AC796" s="53">
        <v>16.791899999999998</v>
      </c>
      <c r="AD796" s="53">
        <v>4.8733000000000004</v>
      </c>
      <c r="AE796" s="53">
        <v>4110.88</v>
      </c>
      <c r="AF796" s="53">
        <v>3.694</v>
      </c>
      <c r="AG796" s="53">
        <v>349.97500000000002</v>
      </c>
      <c r="AH796" s="53">
        <v>-6726</v>
      </c>
      <c r="AI796" s="53">
        <v>-271</v>
      </c>
      <c r="AJ796" s="53">
        <v>56</v>
      </c>
      <c r="AK796" s="53">
        <v>68.7</v>
      </c>
      <c r="AL796" s="53">
        <v>54.27</v>
      </c>
      <c r="AM796" s="53">
        <v>50.09</v>
      </c>
      <c r="AN796" s="53">
        <v>101.72</v>
      </c>
      <c r="AO796" s="53">
        <v>36.14</v>
      </c>
      <c r="AP796" s="53">
        <v>95.392300000000006</v>
      </c>
      <c r="AQ796" s="53">
        <v>18.6218</v>
      </c>
      <c r="AR796" s="53">
        <v>7.2888999999999999</v>
      </c>
      <c r="AS796" s="53">
        <v>354.67</v>
      </c>
      <c r="AT796" s="53">
        <v>26.507899999999999</v>
      </c>
      <c r="AU796" s="53">
        <v>1323.13</v>
      </c>
      <c r="AV796" s="53">
        <v>4.1295000000000002</v>
      </c>
      <c r="AW796" s="53">
        <v>56.796999999999997</v>
      </c>
      <c r="AX796" s="53">
        <v>35.223999999999997</v>
      </c>
      <c r="AY796" s="53">
        <v>22.325800000000001</v>
      </c>
      <c r="AZ796" s="53">
        <v>7.8460000000000001</v>
      </c>
      <c r="BA796" s="53">
        <v>1.3560000000000001</v>
      </c>
      <c r="BB796" s="53">
        <v>82.628799999999998</v>
      </c>
      <c r="BC796" s="53">
        <v>31.92</v>
      </c>
      <c r="BD796" s="53">
        <v>4.6550000000000002</v>
      </c>
      <c r="BE796" s="53">
        <v>15292</v>
      </c>
      <c r="BF796" s="53">
        <v>1.8080000000000001</v>
      </c>
      <c r="BG796" s="53">
        <v>4.5670000000000002</v>
      </c>
      <c r="BH796" s="53">
        <v>13.845000000000001</v>
      </c>
      <c r="BI796" s="53">
        <v>8.9269999999999996</v>
      </c>
      <c r="BJ796" s="53">
        <v>13.365</v>
      </c>
      <c r="BK796" s="53">
        <v>17.309999999999999</v>
      </c>
      <c r="BL796" s="53">
        <v>7.4625000000000004</v>
      </c>
      <c r="BM796" s="53">
        <v>5.4759500000000001</v>
      </c>
      <c r="BN796" s="53">
        <v>8.6199999999999992</v>
      </c>
      <c r="BO796" s="53">
        <v>5.5170000000000003</v>
      </c>
      <c r="BP796" s="53">
        <v>4.9654999999999996</v>
      </c>
      <c r="BQ796" s="53">
        <v>4.8692000000000002</v>
      </c>
      <c r="BR796" s="53">
        <v>10.715999999999999</v>
      </c>
      <c r="BS796" s="53">
        <v>1.5553999999999999</v>
      </c>
      <c r="BT796" s="53">
        <v>1.3599000000000001</v>
      </c>
      <c r="BU796" s="53">
        <v>1.6919</v>
      </c>
      <c r="BV796" s="53">
        <v>10.985799999999999</v>
      </c>
      <c r="BW796" s="53">
        <v>0.79349999999999998</v>
      </c>
      <c r="BX796" s="53">
        <v>146.54</v>
      </c>
      <c r="BY796" s="53">
        <v>0.92430000000000001</v>
      </c>
      <c r="BZ796" s="53">
        <v>6.8887</v>
      </c>
      <c r="CA796" s="53">
        <v>0.88380000000000003</v>
      </c>
      <c r="CB796" s="53"/>
      <c r="CD796" s="53"/>
      <c r="CE796" s="53"/>
      <c r="CG796" s="53"/>
      <c r="CH796" s="53"/>
      <c r="CJ796" s="53"/>
      <c r="CK796" s="53">
        <v>7.65</v>
      </c>
      <c r="CL796" s="53">
        <v>8.44</v>
      </c>
      <c r="CM796" s="53">
        <v>8.82</v>
      </c>
      <c r="CN796" s="53">
        <v>8.81</v>
      </c>
      <c r="CO796" s="53">
        <v>8.36</v>
      </c>
      <c r="CP796" s="53">
        <v>7.92</v>
      </c>
      <c r="CQ796" s="53">
        <v>7.29</v>
      </c>
      <c r="CR796" s="53">
        <v>9.6869999999999994</v>
      </c>
      <c r="CS796" s="53">
        <v>9.24</v>
      </c>
      <c r="CT796" s="53">
        <v>8.6199999999999992</v>
      </c>
      <c r="CU796" s="53">
        <v>7.4625000000000004</v>
      </c>
      <c r="CV796" s="53">
        <v>8.82</v>
      </c>
      <c r="CW796" s="53">
        <v>11.643000000000001</v>
      </c>
      <c r="CX796" s="53">
        <v>12.2492</v>
      </c>
      <c r="CY796" s="53">
        <v>15.2958</v>
      </c>
      <c r="CZ796" s="53">
        <v>8.0731999999999999</v>
      </c>
      <c r="DA796" s="53">
        <v>95.8</v>
      </c>
    </row>
    <row r="797" spans="1:105" x14ac:dyDescent="0.25">
      <c r="A797" s="79">
        <v>45163</v>
      </c>
      <c r="B797" s="53">
        <v>846.9</v>
      </c>
      <c r="C797" s="53">
        <v>837</v>
      </c>
      <c r="D797" s="53">
        <v>847.7</v>
      </c>
      <c r="E797" s="53">
        <v>843</v>
      </c>
      <c r="F797" s="53">
        <v>842.39549999999997</v>
      </c>
      <c r="G797" s="53">
        <v>1480.24</v>
      </c>
      <c r="H797" s="53">
        <v>860.26</v>
      </c>
      <c r="I797" s="53">
        <v>856.21</v>
      </c>
      <c r="J797" s="53">
        <v>828.76</v>
      </c>
      <c r="K797" s="53">
        <v>814.25</v>
      </c>
      <c r="L797" s="53">
        <v>824.38</v>
      </c>
      <c r="M797" s="53">
        <v>13.58</v>
      </c>
      <c r="N797" s="53">
        <v>2.85</v>
      </c>
      <c r="O797" s="53">
        <v>7.8</v>
      </c>
      <c r="P797" s="53">
        <v>12.98</v>
      </c>
      <c r="Q797" s="53">
        <v>15.9</v>
      </c>
      <c r="R797" s="53">
        <v>104.077</v>
      </c>
      <c r="S797" s="53">
        <v>376.2</v>
      </c>
      <c r="T797" s="53">
        <v>376.2</v>
      </c>
      <c r="U797" s="53">
        <v>8319.25</v>
      </c>
      <c r="V797" s="53">
        <v>34958</v>
      </c>
      <c r="W797" s="53">
        <v>900</v>
      </c>
      <c r="X797" s="53">
        <v>97525</v>
      </c>
      <c r="Y797" s="53">
        <v>8319.25</v>
      </c>
      <c r="Z797" s="53">
        <v>17.36</v>
      </c>
      <c r="AA797" s="53">
        <v>-22629</v>
      </c>
      <c r="AB797" s="53">
        <v>79.83</v>
      </c>
      <c r="AC797" s="53">
        <v>16.747599999999998</v>
      </c>
      <c r="AD797" s="53">
        <v>4.8743999999999996</v>
      </c>
      <c r="AE797" s="53">
        <v>4127.58</v>
      </c>
      <c r="AF797" s="53">
        <v>3.6911999999999998</v>
      </c>
      <c r="AG797" s="53">
        <v>349.97800000000001</v>
      </c>
      <c r="AH797" s="53">
        <v>-6456</v>
      </c>
      <c r="AI797" s="53">
        <v>844</v>
      </c>
      <c r="AJ797" s="53">
        <v>58</v>
      </c>
      <c r="AK797" s="53">
        <v>69.099999999999994</v>
      </c>
      <c r="AL797" s="53">
        <v>49.85</v>
      </c>
      <c r="AM797" s="53">
        <v>48.56</v>
      </c>
      <c r="AN797" s="53">
        <v>101.73</v>
      </c>
      <c r="AO797" s="53">
        <v>35.93</v>
      </c>
      <c r="AP797" s="53">
        <v>94.985200000000006</v>
      </c>
      <c r="AQ797" s="53">
        <v>18.627300000000002</v>
      </c>
      <c r="AR797" s="53">
        <v>7.2873000000000001</v>
      </c>
      <c r="AS797" s="53">
        <v>353.84</v>
      </c>
      <c r="AT797" s="53">
        <v>26.543800000000001</v>
      </c>
      <c r="AU797" s="53">
        <v>1324.78</v>
      </c>
      <c r="AV797" s="53">
        <v>4.1371000000000002</v>
      </c>
      <c r="AW797" s="53">
        <v>56.585000000000001</v>
      </c>
      <c r="AX797" s="53">
        <v>35.11</v>
      </c>
      <c r="AY797" s="53">
        <v>22.314</v>
      </c>
      <c r="AZ797" s="53">
        <v>7.8434999999999997</v>
      </c>
      <c r="BA797" s="53">
        <v>1.3561000000000001</v>
      </c>
      <c r="BB797" s="53">
        <v>82.655000000000001</v>
      </c>
      <c r="BC797" s="53">
        <v>31.815999999999999</v>
      </c>
      <c r="BD797" s="53">
        <v>4.6406999999999998</v>
      </c>
      <c r="BE797" s="53">
        <v>15295</v>
      </c>
      <c r="BF797" s="53">
        <v>1.8118000000000001</v>
      </c>
      <c r="BG797" s="53">
        <v>4.5740999999999996</v>
      </c>
      <c r="BH797" s="53">
        <v>13.567500000000001</v>
      </c>
      <c r="BI797" s="53">
        <v>10.438000000000001</v>
      </c>
      <c r="BJ797" s="53">
        <v>13.79</v>
      </c>
      <c r="BK797" s="53">
        <v>18.13</v>
      </c>
      <c r="BL797" s="53">
        <v>7.43</v>
      </c>
      <c r="BM797" s="53">
        <v>5.4766000000000004</v>
      </c>
      <c r="BN797" s="53">
        <v>8.58</v>
      </c>
      <c r="BO797" s="53">
        <v>5.5086000000000004</v>
      </c>
      <c r="BP797" s="53">
        <v>4.9973999999999998</v>
      </c>
      <c r="BQ797" s="53">
        <v>4.8903999999999996</v>
      </c>
      <c r="BR797" s="53">
        <v>10.7018</v>
      </c>
      <c r="BS797" s="53">
        <v>1.5616000000000001</v>
      </c>
      <c r="BT797" s="53">
        <v>1.3601000000000001</v>
      </c>
      <c r="BU797" s="53">
        <v>1.6926000000000001</v>
      </c>
      <c r="BV797" s="53">
        <v>11.055400000000001</v>
      </c>
      <c r="BW797" s="53">
        <v>0.79500000000000004</v>
      </c>
      <c r="BX797" s="53">
        <v>146.44</v>
      </c>
      <c r="BY797" s="53">
        <v>0.92630000000000001</v>
      </c>
      <c r="BZ797" s="53">
        <v>6.9040999999999997</v>
      </c>
      <c r="CA797" s="53">
        <v>0.88470000000000004</v>
      </c>
      <c r="CB797" s="53"/>
      <c r="CD797" s="53"/>
      <c r="CE797" s="53"/>
      <c r="CG797" s="53"/>
      <c r="CH797" s="53"/>
      <c r="CJ797" s="53"/>
      <c r="CK797" s="53">
        <v>7.07</v>
      </c>
      <c r="CL797" s="53">
        <v>8.2899999999999991</v>
      </c>
      <c r="CM797" s="53">
        <v>9.26</v>
      </c>
      <c r="CN797" s="53">
        <v>9.07</v>
      </c>
      <c r="CO797" s="53">
        <v>8.58</v>
      </c>
      <c r="CP797" s="53">
        <v>8.0500000000000007</v>
      </c>
      <c r="CQ797" s="53">
        <v>7.43</v>
      </c>
      <c r="CR797" s="53">
        <v>9.6750000000000007</v>
      </c>
      <c r="CS797" s="53">
        <v>9.2550000000000008</v>
      </c>
      <c r="CT797" s="53">
        <v>8.58</v>
      </c>
      <c r="CU797" s="53">
        <v>7.43</v>
      </c>
      <c r="CV797" s="53">
        <v>9.26</v>
      </c>
      <c r="CW797" s="53">
        <v>11.678599999999999</v>
      </c>
      <c r="CX797" s="53">
        <v>13.0222</v>
      </c>
      <c r="CY797" s="53">
        <v>15.6457</v>
      </c>
      <c r="CZ797" s="53">
        <v>7.9194000000000004</v>
      </c>
      <c r="DA797" s="53">
        <v>95.8</v>
      </c>
    </row>
    <row r="798" spans="1:105" x14ac:dyDescent="0.25">
      <c r="A798" s="79">
        <v>45162</v>
      </c>
      <c r="B798" s="53">
        <v>846</v>
      </c>
      <c r="C798" s="53">
        <v>842.8</v>
      </c>
      <c r="D798" s="53">
        <v>861</v>
      </c>
      <c r="E798" s="53">
        <v>860</v>
      </c>
      <c r="F798" s="53">
        <v>854.2944</v>
      </c>
      <c r="G798" s="53">
        <v>1715.65</v>
      </c>
      <c r="H798" s="53">
        <v>861.67</v>
      </c>
      <c r="I798" s="53">
        <v>855.42</v>
      </c>
      <c r="J798" s="53">
        <v>827.74</v>
      </c>
      <c r="K798" s="53">
        <v>813.98</v>
      </c>
      <c r="L798" s="53">
        <v>824.71</v>
      </c>
      <c r="M798" s="53">
        <v>13.6</v>
      </c>
      <c r="N798" s="53">
        <v>3.5</v>
      </c>
      <c r="O798" s="53">
        <v>8.6</v>
      </c>
      <c r="P798" s="53">
        <v>13.75</v>
      </c>
      <c r="Q798" s="53">
        <v>16.760000000000002</v>
      </c>
      <c r="R798" s="53">
        <v>103.982</v>
      </c>
      <c r="S798" s="53">
        <v>377.1</v>
      </c>
      <c r="T798" s="53">
        <v>377.1</v>
      </c>
      <c r="U798" s="53">
        <v>8326.5</v>
      </c>
      <c r="V798" s="53">
        <v>36199</v>
      </c>
      <c r="W798" s="53">
        <v>1200</v>
      </c>
      <c r="X798" s="53">
        <v>96625</v>
      </c>
      <c r="Y798" s="53">
        <v>8326.5</v>
      </c>
      <c r="Z798" s="53">
        <v>18.57</v>
      </c>
      <c r="AA798" s="53">
        <v>-22629</v>
      </c>
      <c r="AB798" s="53">
        <v>79.05</v>
      </c>
      <c r="AC798" s="53">
        <v>16.831700000000001</v>
      </c>
      <c r="AD798" s="53">
        <v>4.8833000000000002</v>
      </c>
      <c r="AE798" s="53">
        <v>4087.98</v>
      </c>
      <c r="AF798" s="53">
        <v>3.6884999999999999</v>
      </c>
      <c r="AG798" s="53">
        <v>349.96359999999999</v>
      </c>
      <c r="AH798" s="53">
        <v>-7299</v>
      </c>
      <c r="AI798" s="53">
        <v>930</v>
      </c>
      <c r="AJ798" s="53">
        <v>52</v>
      </c>
      <c r="AK798" s="53">
        <v>68.25</v>
      </c>
      <c r="AL798" s="53">
        <v>49.23</v>
      </c>
      <c r="AM798" s="53">
        <v>49.85</v>
      </c>
      <c r="AN798" s="53">
        <v>101.81</v>
      </c>
      <c r="AO798" s="53">
        <v>36.39</v>
      </c>
      <c r="AP798" s="53">
        <v>94.482600000000005</v>
      </c>
      <c r="AQ798" s="53">
        <v>18.816600000000001</v>
      </c>
      <c r="AR798" s="53">
        <v>7.2797999999999998</v>
      </c>
      <c r="AS798" s="53">
        <v>355.16</v>
      </c>
      <c r="AT798" s="53">
        <v>25.822299999999998</v>
      </c>
      <c r="AU798" s="53">
        <v>1321.91</v>
      </c>
      <c r="AV798" s="53">
        <v>4.1440000000000001</v>
      </c>
      <c r="AW798" s="53">
        <v>56.783000000000001</v>
      </c>
      <c r="AX798" s="53">
        <v>34.991</v>
      </c>
      <c r="AY798" s="53">
        <v>22.332100000000001</v>
      </c>
      <c r="AZ798" s="53">
        <v>7.8426</v>
      </c>
      <c r="BA798" s="53">
        <v>1.3566</v>
      </c>
      <c r="BB798" s="53">
        <v>82.577500000000001</v>
      </c>
      <c r="BC798" s="53">
        <v>31.763999999999999</v>
      </c>
      <c r="BD798" s="53">
        <v>4.6459999999999999</v>
      </c>
      <c r="BE798" s="53">
        <v>15246</v>
      </c>
      <c r="BF798" s="53">
        <v>1.8092999999999999</v>
      </c>
      <c r="BG798" s="53">
        <v>4.5692000000000004</v>
      </c>
      <c r="BH798" s="53">
        <v>13.67</v>
      </c>
      <c r="BI798" s="53">
        <v>10.157</v>
      </c>
      <c r="BJ798" s="53">
        <v>12.585000000000001</v>
      </c>
      <c r="BK798" s="53">
        <v>17.887499999999999</v>
      </c>
      <c r="BL798" s="53">
        <v>7.45</v>
      </c>
      <c r="BM798" s="53">
        <v>5.4230999999999998</v>
      </c>
      <c r="BN798" s="53">
        <v>8.61</v>
      </c>
      <c r="BO798" s="53">
        <v>5.4859</v>
      </c>
      <c r="BP798" s="53">
        <v>4.9204999999999997</v>
      </c>
      <c r="BQ798" s="53">
        <v>4.9476000000000004</v>
      </c>
      <c r="BR798" s="53">
        <v>10.7143</v>
      </c>
      <c r="BS798" s="53">
        <v>1.5583</v>
      </c>
      <c r="BT798" s="53">
        <v>1.3582000000000001</v>
      </c>
      <c r="BU798" s="53">
        <v>1.6881999999999999</v>
      </c>
      <c r="BV798" s="53">
        <v>10.994400000000001</v>
      </c>
      <c r="BW798" s="53">
        <v>0.79349999999999998</v>
      </c>
      <c r="BX798" s="53">
        <v>145.83000000000001</v>
      </c>
      <c r="BY798" s="53">
        <v>0.92500000000000004</v>
      </c>
      <c r="BZ798" s="53">
        <v>6.8952</v>
      </c>
      <c r="CA798" s="53">
        <v>0.88449999999999995</v>
      </c>
      <c r="CB798" s="53"/>
      <c r="CD798" s="53"/>
      <c r="CE798" s="53"/>
      <c r="CG798" s="53"/>
      <c r="CH798" s="53"/>
      <c r="CJ798" s="53"/>
      <c r="CK798" s="53">
        <v>8.59</v>
      </c>
      <c r="CL798" s="53">
        <v>9.5500000000000007</v>
      </c>
      <c r="CM798" s="53">
        <v>10.16</v>
      </c>
      <c r="CN798" s="53">
        <v>9.44</v>
      </c>
      <c r="CO798" s="53">
        <v>8.75</v>
      </c>
      <c r="CP798" s="53">
        <v>8.14</v>
      </c>
      <c r="CQ798" s="53">
        <v>7.48</v>
      </c>
      <c r="CR798" s="53">
        <v>9.69</v>
      </c>
      <c r="CS798" s="53">
        <v>9.2799999999999994</v>
      </c>
      <c r="CT798" s="53">
        <v>8.61</v>
      </c>
      <c r="CU798" s="53">
        <v>7.45</v>
      </c>
      <c r="CV798" s="53">
        <v>10.16</v>
      </c>
      <c r="CW798" s="53">
        <v>11.634600000000001</v>
      </c>
      <c r="CX798" s="53">
        <v>12.7577</v>
      </c>
      <c r="CY798" s="53">
        <v>15.817301</v>
      </c>
      <c r="CZ798" s="53">
        <v>8.3483999999999998</v>
      </c>
      <c r="DA798" s="53">
        <v>95.8</v>
      </c>
    </row>
    <row r="799" spans="1:105" x14ac:dyDescent="0.25">
      <c r="A799" s="79">
        <v>45161</v>
      </c>
      <c r="B799" s="53">
        <v>855.5</v>
      </c>
      <c r="C799" s="53">
        <v>854.9</v>
      </c>
      <c r="D799" s="53">
        <v>870.5</v>
      </c>
      <c r="E799" s="53">
        <v>868.5</v>
      </c>
      <c r="F799" s="53">
        <v>860.87440000000004</v>
      </c>
      <c r="G799" s="53">
        <v>1139.4010000000001</v>
      </c>
      <c r="H799" s="53">
        <v>861.84</v>
      </c>
      <c r="I799" s="53">
        <v>854.69</v>
      </c>
      <c r="J799" s="53">
        <v>826.73</v>
      </c>
      <c r="K799" s="53">
        <v>813.73</v>
      </c>
      <c r="L799" s="53">
        <v>824.92</v>
      </c>
      <c r="M799" s="53">
        <v>12.81</v>
      </c>
      <c r="N799" s="53">
        <v>3.3</v>
      </c>
      <c r="O799" s="53">
        <v>8.92</v>
      </c>
      <c r="P799" s="53">
        <v>14.4</v>
      </c>
      <c r="Q799" s="53">
        <v>17.48</v>
      </c>
      <c r="R799" s="53">
        <v>103.419</v>
      </c>
      <c r="S799" s="53">
        <v>380.85</v>
      </c>
      <c r="T799" s="53">
        <v>380.85</v>
      </c>
      <c r="U799" s="53">
        <v>8424.25</v>
      </c>
      <c r="V799" s="53">
        <v>37577</v>
      </c>
      <c r="W799" s="53">
        <v>0</v>
      </c>
      <c r="X799" s="53">
        <v>95425</v>
      </c>
      <c r="Y799" s="53">
        <v>8424.25</v>
      </c>
      <c r="Z799" s="53">
        <v>18.3</v>
      </c>
      <c r="AA799" s="53">
        <v>-22629</v>
      </c>
      <c r="AB799" s="53">
        <v>78.89</v>
      </c>
      <c r="AC799" s="53">
        <v>16.790800000000001</v>
      </c>
      <c r="AD799" s="53">
        <v>4.8575999999999997</v>
      </c>
      <c r="AE799" s="53">
        <v>4085.23</v>
      </c>
      <c r="AF799" s="53">
        <v>3.7115</v>
      </c>
      <c r="AG799" s="53">
        <v>349.97500000000002</v>
      </c>
      <c r="AH799" s="53">
        <v>-8229</v>
      </c>
      <c r="AI799" s="53">
        <v>1017</v>
      </c>
      <c r="AJ799" s="53">
        <v>44</v>
      </c>
      <c r="AK799" s="53">
        <v>62.51</v>
      </c>
      <c r="AL799" s="53">
        <v>55.93</v>
      </c>
      <c r="AM799" s="53">
        <v>54.34</v>
      </c>
      <c r="AN799" s="53">
        <v>101.98</v>
      </c>
      <c r="AO799" s="53">
        <v>37.130000000000003</v>
      </c>
      <c r="AP799" s="53">
        <v>94.144300000000001</v>
      </c>
      <c r="AQ799" s="53">
        <v>18.467199999999998</v>
      </c>
      <c r="AR799" s="53">
        <v>7.2786</v>
      </c>
      <c r="AS799" s="53">
        <v>352.11</v>
      </c>
      <c r="AT799" s="53">
        <v>27.1998</v>
      </c>
      <c r="AU799" s="53">
        <v>1339.69</v>
      </c>
      <c r="AV799" s="53">
        <v>4.1131000000000002</v>
      </c>
      <c r="AW799" s="53">
        <v>56.731999999999999</v>
      </c>
      <c r="AX799" s="53">
        <v>34.965000000000003</v>
      </c>
      <c r="AY799" s="53">
        <v>22.173500000000001</v>
      </c>
      <c r="AZ799" s="53">
        <v>7.8415999999999997</v>
      </c>
      <c r="BA799" s="53">
        <v>1.3526</v>
      </c>
      <c r="BB799" s="53">
        <v>82.692499999999995</v>
      </c>
      <c r="BC799" s="53">
        <v>31.934999999999999</v>
      </c>
      <c r="BD799" s="53">
        <v>4.6592000000000002</v>
      </c>
      <c r="BE799" s="53">
        <v>15295</v>
      </c>
      <c r="BF799" s="53">
        <v>1.8003</v>
      </c>
      <c r="BG799" s="53">
        <v>4.5453999999999999</v>
      </c>
      <c r="BH799" s="53">
        <v>13.7075</v>
      </c>
      <c r="BI799" s="53">
        <v>10.983000000000001</v>
      </c>
      <c r="BJ799" s="53">
        <v>12.984999999999999</v>
      </c>
      <c r="BK799" s="53">
        <v>17.772500000000001</v>
      </c>
      <c r="BL799" s="53">
        <v>7.4950000000000001</v>
      </c>
      <c r="BM799" s="53">
        <v>5.38</v>
      </c>
      <c r="BN799" s="53">
        <v>8.6349999999999998</v>
      </c>
      <c r="BO799" s="53">
        <v>5.4612999999999996</v>
      </c>
      <c r="BP799" s="53">
        <v>4.8171999999999997</v>
      </c>
      <c r="BQ799" s="53">
        <v>5.0003000000000002</v>
      </c>
      <c r="BR799" s="53">
        <v>10.592599999999999</v>
      </c>
      <c r="BS799" s="53">
        <v>1.5430999999999999</v>
      </c>
      <c r="BT799" s="53">
        <v>1.3526</v>
      </c>
      <c r="BU799" s="53">
        <v>1.6724000000000001</v>
      </c>
      <c r="BV799" s="53">
        <v>10.896599999999999</v>
      </c>
      <c r="BW799" s="53">
        <v>0.78569999999999995</v>
      </c>
      <c r="BX799" s="53">
        <v>144.84</v>
      </c>
      <c r="BY799" s="53">
        <v>0.92049999999999998</v>
      </c>
      <c r="BZ799" s="53">
        <v>6.8613999999999997</v>
      </c>
      <c r="CA799" s="53">
        <v>0.878</v>
      </c>
      <c r="CB799" s="53"/>
      <c r="CD799" s="53"/>
      <c r="CE799" s="53"/>
      <c r="CG799" s="53"/>
      <c r="CH799" s="53"/>
      <c r="CJ799" s="53"/>
      <c r="CK799" s="53">
        <v>9.02</v>
      </c>
      <c r="CL799" s="53">
        <v>9.7799999999999994</v>
      </c>
      <c r="CM799" s="53">
        <v>9.81</v>
      </c>
      <c r="CN799" s="53">
        <v>9.43</v>
      </c>
      <c r="CO799" s="53">
        <v>8.81</v>
      </c>
      <c r="CP799" s="53">
        <v>8.15</v>
      </c>
      <c r="CQ799" s="53">
        <v>7.49</v>
      </c>
      <c r="CR799" s="53">
        <v>9.74</v>
      </c>
      <c r="CS799" s="53">
        <v>9.32</v>
      </c>
      <c r="CT799" s="53">
        <v>8.6349999999999998</v>
      </c>
      <c r="CU799" s="53">
        <v>7.4950000000000001</v>
      </c>
      <c r="CV799" s="53">
        <v>9.81</v>
      </c>
      <c r="CW799" s="53">
        <v>11.763999999999999</v>
      </c>
      <c r="CX799" s="53">
        <v>12.1073</v>
      </c>
      <c r="CY799" s="53">
        <v>14.61735</v>
      </c>
      <c r="CZ799" s="53">
        <v>7.5891000000000002</v>
      </c>
      <c r="DA799" s="53">
        <v>95.8</v>
      </c>
    </row>
    <row r="800" spans="1:105" x14ac:dyDescent="0.25">
      <c r="A800" s="79">
        <v>45160</v>
      </c>
      <c r="B800" s="53">
        <v>869.6</v>
      </c>
      <c r="C800" s="53">
        <v>861.5</v>
      </c>
      <c r="D800" s="53">
        <v>869.88</v>
      </c>
      <c r="E800" s="53">
        <v>867</v>
      </c>
      <c r="F800" s="53">
        <v>866.8682</v>
      </c>
      <c r="G800" s="53">
        <v>1406.01</v>
      </c>
      <c r="H800" s="53">
        <v>862.42</v>
      </c>
      <c r="I800" s="53">
        <v>853.06</v>
      </c>
      <c r="J800" s="53">
        <v>825.64</v>
      </c>
      <c r="K800" s="53">
        <v>813.27</v>
      </c>
      <c r="L800" s="53">
        <v>825.1</v>
      </c>
      <c r="M800" s="53">
        <v>11.71</v>
      </c>
      <c r="N800" s="53">
        <v>3.6</v>
      </c>
      <c r="O800" s="53">
        <v>9.1999999999999993</v>
      </c>
      <c r="P800" s="53">
        <v>14.8</v>
      </c>
      <c r="Q800" s="53">
        <v>17.68</v>
      </c>
      <c r="R800" s="53">
        <v>103.563</v>
      </c>
      <c r="S800" s="53">
        <v>375.7</v>
      </c>
      <c r="T800" s="53">
        <v>375.7</v>
      </c>
      <c r="U800" s="53">
        <v>8330.7000000000007</v>
      </c>
      <c r="V800" s="53">
        <v>39117</v>
      </c>
      <c r="W800" s="53">
        <v>100</v>
      </c>
      <c r="X800" s="53">
        <v>95425</v>
      </c>
      <c r="Y800" s="53">
        <v>8330.7000000000007</v>
      </c>
      <c r="Z800" s="53">
        <v>19.36</v>
      </c>
      <c r="AA800" s="53">
        <v>-22629</v>
      </c>
      <c r="AB800" s="53">
        <v>80.349999999999994</v>
      </c>
      <c r="AC800" s="53">
        <v>16.910399999999999</v>
      </c>
      <c r="AD800" s="53">
        <v>4.9382000000000001</v>
      </c>
      <c r="AE800" s="53">
        <v>4110.38</v>
      </c>
      <c r="AF800" s="53">
        <v>3.7231000000000001</v>
      </c>
      <c r="AG800" s="53">
        <v>349.971</v>
      </c>
      <c r="AH800" s="53">
        <v>-9246</v>
      </c>
      <c r="AI800" s="53">
        <v>69</v>
      </c>
      <c r="AJ800" s="53">
        <v>31</v>
      </c>
      <c r="AK800" s="53">
        <v>65.31</v>
      </c>
      <c r="AL800" s="53">
        <v>68.819999999999993</v>
      </c>
      <c r="AM800" s="53">
        <v>48.98</v>
      </c>
      <c r="AN800" s="53">
        <v>101.79</v>
      </c>
      <c r="AO800" s="53">
        <v>36.29</v>
      </c>
      <c r="AP800" s="53">
        <v>94.193799999999996</v>
      </c>
      <c r="AQ800" s="53">
        <v>18.8002</v>
      </c>
      <c r="AR800" s="53">
        <v>7.2939999999999996</v>
      </c>
      <c r="AS800" s="53">
        <v>352.87</v>
      </c>
      <c r="AT800" s="53">
        <v>27.195799999999998</v>
      </c>
      <c r="AU800" s="53">
        <v>1335.5</v>
      </c>
      <c r="AV800" s="53">
        <v>4.1237000000000004</v>
      </c>
      <c r="AW800" s="53">
        <v>56.378999999999998</v>
      </c>
      <c r="AX800" s="53">
        <v>35.018999999999998</v>
      </c>
      <c r="AY800" s="53">
        <v>22.21</v>
      </c>
      <c r="AZ800" s="53">
        <v>7.8372000000000002</v>
      </c>
      <c r="BA800" s="53">
        <v>1.3577999999999999</v>
      </c>
      <c r="BB800" s="53">
        <v>82.935000000000002</v>
      </c>
      <c r="BC800" s="53">
        <v>31.934999999999999</v>
      </c>
      <c r="BD800" s="53">
        <v>4.6479999999999997</v>
      </c>
      <c r="BE800" s="53">
        <v>15317</v>
      </c>
      <c r="BF800" s="53">
        <v>1.8032999999999999</v>
      </c>
      <c r="BG800" s="53">
        <v>4.5522</v>
      </c>
      <c r="BH800" s="53">
        <v>14.164999999999999</v>
      </c>
      <c r="BI800" s="53">
        <v>11.542</v>
      </c>
      <c r="BJ800" s="53">
        <v>11.984999999999999</v>
      </c>
      <c r="BK800" s="53">
        <v>18.635000000000002</v>
      </c>
      <c r="BL800" s="53">
        <v>7.5875000000000004</v>
      </c>
      <c r="BM800" s="53">
        <v>5.4200999999999997</v>
      </c>
      <c r="BN800" s="53">
        <v>8.68</v>
      </c>
      <c r="BO800" s="53">
        <v>5.4766000000000004</v>
      </c>
      <c r="BP800" s="53">
        <v>4.9271000000000003</v>
      </c>
      <c r="BQ800" s="53">
        <v>5.2272999999999996</v>
      </c>
      <c r="BR800" s="53">
        <v>10.6198</v>
      </c>
      <c r="BS800" s="53">
        <v>1.5569</v>
      </c>
      <c r="BT800" s="53">
        <v>1.355</v>
      </c>
      <c r="BU800" s="53">
        <v>1.6817</v>
      </c>
      <c r="BV800" s="53">
        <v>10.9331</v>
      </c>
      <c r="BW800" s="53">
        <v>0.78539999999999999</v>
      </c>
      <c r="BX800" s="53">
        <v>145.88999999999999</v>
      </c>
      <c r="BY800" s="53">
        <v>0.92200000000000004</v>
      </c>
      <c r="BZ800" s="53">
        <v>6.8716999999999997</v>
      </c>
      <c r="CA800" s="53">
        <v>0.88039999999999996</v>
      </c>
      <c r="CB800" s="53"/>
      <c r="CD800" s="53"/>
      <c r="CE800" s="53"/>
      <c r="CG800" s="53"/>
      <c r="CH800" s="53"/>
      <c r="CJ800" s="53"/>
      <c r="CK800" s="53">
        <v>9.35</v>
      </c>
      <c r="CL800" s="53">
        <v>9.9499999999999993</v>
      </c>
      <c r="CM800" s="53">
        <v>9.99</v>
      </c>
      <c r="CN800" s="53">
        <v>9.58</v>
      </c>
      <c r="CO800" s="53">
        <v>8.84</v>
      </c>
      <c r="CP800" s="53">
        <v>8.23</v>
      </c>
      <c r="CQ800" s="53">
        <v>7.51</v>
      </c>
      <c r="CR800" s="53">
        <v>9.76</v>
      </c>
      <c r="CS800" s="53">
        <v>9.36</v>
      </c>
      <c r="CT800" s="53">
        <v>8.68</v>
      </c>
      <c r="CU800" s="53">
        <v>7.5875000000000004</v>
      </c>
      <c r="CV800" s="53">
        <v>9.99</v>
      </c>
      <c r="CW800" s="53">
        <v>11.827500000000001</v>
      </c>
      <c r="CX800" s="53">
        <v>11.5434</v>
      </c>
      <c r="CY800" s="53">
        <v>14.78595</v>
      </c>
      <c r="CZ800" s="53">
        <v>7.9760999999999997</v>
      </c>
      <c r="DA800" s="53">
        <v>95.8</v>
      </c>
    </row>
    <row r="801" spans="1:105" x14ac:dyDescent="0.25">
      <c r="A801" s="79">
        <v>45159</v>
      </c>
      <c r="B801" s="53">
        <v>870.62</v>
      </c>
      <c r="C801" s="53">
        <v>864</v>
      </c>
      <c r="D801" s="53">
        <v>871.9</v>
      </c>
      <c r="E801" s="53">
        <v>865.2</v>
      </c>
      <c r="F801" s="53">
        <v>869.60540000000003</v>
      </c>
      <c r="G801" s="53">
        <v>1306.51</v>
      </c>
      <c r="H801" s="53">
        <v>861.78</v>
      </c>
      <c r="I801" s="53">
        <v>851.04</v>
      </c>
      <c r="J801" s="53">
        <v>824.33</v>
      </c>
      <c r="K801" s="53">
        <v>812.67</v>
      </c>
      <c r="L801" s="53">
        <v>825.22</v>
      </c>
      <c r="M801" s="53">
        <v>11.87</v>
      </c>
      <c r="N801" s="53">
        <v>3.7</v>
      </c>
      <c r="O801" s="53">
        <v>9.4499999999999993</v>
      </c>
      <c r="P801" s="53">
        <v>15.13</v>
      </c>
      <c r="Q801" s="53">
        <v>17.73</v>
      </c>
      <c r="R801" s="53">
        <v>103.3</v>
      </c>
      <c r="S801" s="53">
        <v>371.85</v>
      </c>
      <c r="T801" s="53">
        <v>371.85</v>
      </c>
      <c r="U801" s="53">
        <v>8239</v>
      </c>
      <c r="V801" s="53">
        <v>40292</v>
      </c>
      <c r="W801" s="53">
        <v>3125</v>
      </c>
      <c r="X801" s="53">
        <v>95325</v>
      </c>
      <c r="Y801" s="53">
        <v>8239</v>
      </c>
      <c r="Z801" s="53">
        <v>20.22</v>
      </c>
      <c r="AA801" s="53">
        <v>-21587</v>
      </c>
      <c r="AB801" s="53">
        <v>80.72</v>
      </c>
      <c r="AC801" s="53">
        <v>17.020199999999999</v>
      </c>
      <c r="AD801" s="53">
        <v>4.9786000000000001</v>
      </c>
      <c r="AE801" s="53">
        <v>4130.84</v>
      </c>
      <c r="AF801" s="53">
        <v>3.726</v>
      </c>
      <c r="AG801" s="53">
        <v>349.90480000000002</v>
      </c>
      <c r="AH801" s="53">
        <v>-9315</v>
      </c>
      <c r="AI801" s="53">
        <v>494</v>
      </c>
      <c r="AJ801" s="53">
        <v>30</v>
      </c>
      <c r="AK801" s="53">
        <v>62.46</v>
      </c>
      <c r="AL801" s="53">
        <v>69.900000000000006</v>
      </c>
      <c r="AM801" s="53">
        <v>44.37</v>
      </c>
      <c r="AN801" s="53">
        <v>101.6</v>
      </c>
      <c r="AO801" s="53">
        <v>35.61</v>
      </c>
      <c r="AP801" s="53">
        <v>93.715400000000002</v>
      </c>
      <c r="AQ801" s="53">
        <v>18.965199999999999</v>
      </c>
      <c r="AR801" s="53">
        <v>7.2832999999999997</v>
      </c>
      <c r="AS801" s="53">
        <v>351.34</v>
      </c>
      <c r="AT801" s="53">
        <v>27.160799999999998</v>
      </c>
      <c r="AU801" s="53">
        <v>1342.73</v>
      </c>
      <c r="AV801" s="53">
        <v>4.1079999999999997</v>
      </c>
      <c r="AW801" s="53">
        <v>56.347000000000001</v>
      </c>
      <c r="AX801" s="53">
        <v>35.216000000000001</v>
      </c>
      <c r="AY801" s="53">
        <v>22.0581</v>
      </c>
      <c r="AZ801" s="53">
        <v>7.8377999999999997</v>
      </c>
      <c r="BA801" s="53">
        <v>1.3574999999999999</v>
      </c>
      <c r="BB801" s="53">
        <v>83.11</v>
      </c>
      <c r="BC801" s="53">
        <v>31.966000000000001</v>
      </c>
      <c r="BD801" s="53">
        <v>4.6487999999999996</v>
      </c>
      <c r="BE801" s="53">
        <v>15325</v>
      </c>
      <c r="BF801" s="53">
        <v>1.7949999999999999</v>
      </c>
      <c r="BG801" s="53">
        <v>4.5324</v>
      </c>
      <c r="BH801" s="53">
        <v>13.94</v>
      </c>
      <c r="BI801" s="53">
        <v>11.855</v>
      </c>
      <c r="BJ801" s="53">
        <v>13.805</v>
      </c>
      <c r="BK801" s="53">
        <v>18.885000000000002</v>
      </c>
      <c r="BL801" s="53">
        <v>7.6150000000000002</v>
      </c>
      <c r="BM801" s="53">
        <v>5.4063499999999998</v>
      </c>
      <c r="BN801" s="53">
        <v>8.7100000000000009</v>
      </c>
      <c r="BO801" s="53">
        <v>5.4707999999999997</v>
      </c>
      <c r="BP801" s="53">
        <v>4.8971</v>
      </c>
      <c r="BQ801" s="53">
        <v>5.2455999999999996</v>
      </c>
      <c r="BR801" s="53">
        <v>10.620900000000001</v>
      </c>
      <c r="BS801" s="53">
        <v>1.5589999999999999</v>
      </c>
      <c r="BT801" s="53">
        <v>1.3544</v>
      </c>
      <c r="BU801" s="53">
        <v>1.6870000000000001</v>
      </c>
      <c r="BV801" s="53">
        <v>10.960900000000001</v>
      </c>
      <c r="BW801" s="53">
        <v>0.78390000000000004</v>
      </c>
      <c r="BX801" s="53">
        <v>146.22</v>
      </c>
      <c r="BY801" s="53">
        <v>0.91779999999999995</v>
      </c>
      <c r="BZ801" s="53">
        <v>6.8392999999999997</v>
      </c>
      <c r="CA801" s="53">
        <v>0.87849999999999995</v>
      </c>
      <c r="CB801" s="53"/>
      <c r="CD801" s="53"/>
      <c r="CE801" s="53"/>
      <c r="CG801" s="53"/>
      <c r="CH801" s="53"/>
      <c r="CJ801" s="53"/>
      <c r="CK801" s="53">
        <v>8.94</v>
      </c>
      <c r="CL801" s="53">
        <v>9.9499999999999993</v>
      </c>
      <c r="CM801" s="53">
        <v>9.98</v>
      </c>
      <c r="CN801" s="53">
        <v>9.65</v>
      </c>
      <c r="CO801" s="53">
        <v>8.9499999999999993</v>
      </c>
      <c r="CP801" s="53">
        <v>8.2200000000000006</v>
      </c>
      <c r="CQ801" s="53">
        <v>7.51</v>
      </c>
      <c r="CR801" s="53">
        <v>9.82</v>
      </c>
      <c r="CS801" s="53">
        <v>9.3800000000000008</v>
      </c>
      <c r="CT801" s="53">
        <v>8.7100000000000009</v>
      </c>
      <c r="CU801" s="53">
        <v>7.6150000000000002</v>
      </c>
      <c r="CV801" s="53">
        <v>9.98</v>
      </c>
      <c r="CW801" s="53">
        <v>11.7723</v>
      </c>
      <c r="CX801" s="53">
        <v>12.2143</v>
      </c>
      <c r="CY801" s="53">
        <v>15.990097</v>
      </c>
      <c r="CZ801" s="53">
        <v>6.5393999999999997</v>
      </c>
      <c r="DA801" s="53">
        <v>95.8</v>
      </c>
    </row>
    <row r="802" spans="1:105" x14ac:dyDescent="0.25">
      <c r="A802" s="79">
        <v>45156</v>
      </c>
      <c r="B802" s="53">
        <v>869</v>
      </c>
      <c r="C802" s="53">
        <v>863</v>
      </c>
      <c r="D802" s="53">
        <v>873</v>
      </c>
      <c r="E802" s="53">
        <v>870</v>
      </c>
      <c r="F802" s="53">
        <v>868.0222</v>
      </c>
      <c r="G802" s="53">
        <v>1248.75</v>
      </c>
      <c r="H802" s="53">
        <v>860.68</v>
      </c>
      <c r="I802" s="53">
        <v>848.97</v>
      </c>
      <c r="J802" s="53">
        <v>823.08</v>
      </c>
      <c r="K802" s="53">
        <v>812.06</v>
      </c>
      <c r="L802" s="53">
        <v>825.34</v>
      </c>
      <c r="M802" s="53">
        <v>11.87</v>
      </c>
      <c r="N802" s="53">
        <v>3.5</v>
      </c>
      <c r="O802" s="53">
        <v>9</v>
      </c>
      <c r="P802" s="53">
        <v>14.49</v>
      </c>
      <c r="Q802" s="53">
        <v>17.010000000000002</v>
      </c>
      <c r="R802" s="53">
        <v>103.375</v>
      </c>
      <c r="S802" s="53">
        <v>370.6</v>
      </c>
      <c r="T802" s="53">
        <v>370.6</v>
      </c>
      <c r="U802" s="53">
        <v>8213.75</v>
      </c>
      <c r="V802" s="53">
        <v>41444</v>
      </c>
      <c r="W802" s="53">
        <v>800</v>
      </c>
      <c r="X802" s="53">
        <v>92200</v>
      </c>
      <c r="Y802" s="53">
        <v>8213.75</v>
      </c>
      <c r="Z802" s="53">
        <v>20.27</v>
      </c>
      <c r="AA802" s="53">
        <v>-21587</v>
      </c>
      <c r="AB802" s="53">
        <v>81.25</v>
      </c>
      <c r="AC802" s="53">
        <v>17.055900000000001</v>
      </c>
      <c r="AD802" s="53">
        <v>4.9702999999999999</v>
      </c>
      <c r="AE802" s="53">
        <v>4130.84</v>
      </c>
      <c r="AF802" s="53">
        <v>3.7109000000000001</v>
      </c>
      <c r="AG802" s="53">
        <v>349.90480000000002</v>
      </c>
      <c r="AH802" s="53">
        <v>-9809</v>
      </c>
      <c r="AI802" s="53">
        <v>-39</v>
      </c>
      <c r="AJ802" s="53">
        <v>23</v>
      </c>
      <c r="AK802" s="53">
        <v>63.85</v>
      </c>
      <c r="AL802" s="53">
        <v>69.19</v>
      </c>
      <c r="AM802" s="53">
        <v>41.9</v>
      </c>
      <c r="AN802" s="53">
        <v>101.53</v>
      </c>
      <c r="AO802" s="53">
        <v>35.270000000000003</v>
      </c>
      <c r="AP802" s="53">
        <v>94.010800000000003</v>
      </c>
      <c r="AQ802" s="53">
        <v>18.997399999999999</v>
      </c>
      <c r="AR802" s="53">
        <v>7.2845000000000004</v>
      </c>
      <c r="AS802" s="53">
        <v>351.67</v>
      </c>
      <c r="AT802" s="53">
        <v>27.121500000000001</v>
      </c>
      <c r="AU802" s="53">
        <v>1338.29</v>
      </c>
      <c r="AV802" s="53">
        <v>4.1028000000000002</v>
      </c>
      <c r="AW802" s="53">
        <v>56.170999999999999</v>
      </c>
      <c r="AX802" s="53">
        <v>35.405000000000001</v>
      </c>
      <c r="AY802" s="53">
        <v>22.091100000000001</v>
      </c>
      <c r="AZ802" s="53">
        <v>7.8326000000000002</v>
      </c>
      <c r="BA802" s="53">
        <v>1.3572</v>
      </c>
      <c r="BB802" s="53">
        <v>83.105000000000004</v>
      </c>
      <c r="BC802" s="53">
        <v>31.917999999999999</v>
      </c>
      <c r="BD802" s="53">
        <v>4.6487999999999996</v>
      </c>
      <c r="BE802" s="53">
        <v>15290</v>
      </c>
      <c r="BF802" s="53">
        <v>1.7988999999999999</v>
      </c>
      <c r="BG802" s="53">
        <v>4.5468999999999999</v>
      </c>
      <c r="BH802" s="53">
        <v>13.83</v>
      </c>
      <c r="BI802" s="53">
        <v>12.395</v>
      </c>
      <c r="BJ802" s="53">
        <v>13.81</v>
      </c>
      <c r="BK802" s="53">
        <v>17.872499999999999</v>
      </c>
      <c r="BL802" s="53">
        <v>7.52</v>
      </c>
      <c r="BM802" s="53">
        <v>5.3640499999999998</v>
      </c>
      <c r="BN802" s="53">
        <v>8.67</v>
      </c>
      <c r="BO802" s="53">
        <v>5.44665</v>
      </c>
      <c r="BP802" s="53">
        <v>4.8250999999999999</v>
      </c>
      <c r="BQ802" s="53">
        <v>5.2222999999999997</v>
      </c>
      <c r="BR802" s="53">
        <v>10.644399999999999</v>
      </c>
      <c r="BS802" s="53">
        <v>1.5609</v>
      </c>
      <c r="BT802" s="53">
        <v>1.3552999999999999</v>
      </c>
      <c r="BU802" s="53">
        <v>1.6883999999999999</v>
      </c>
      <c r="BV802" s="53">
        <v>10.984</v>
      </c>
      <c r="BW802" s="53">
        <v>0.7853</v>
      </c>
      <c r="BX802" s="53">
        <v>145.38999999999999</v>
      </c>
      <c r="BY802" s="53">
        <v>0.91969999999999996</v>
      </c>
      <c r="BZ802" s="53">
        <v>6.8529999999999998</v>
      </c>
      <c r="CA802" s="53">
        <v>0.88200000000000001</v>
      </c>
      <c r="CB802" s="53"/>
      <c r="CD802" s="53"/>
      <c r="CE802" s="53"/>
      <c r="CG802" s="53"/>
      <c r="CH802" s="53"/>
      <c r="CJ802" s="53"/>
      <c r="CK802" s="53">
        <v>8.26</v>
      </c>
      <c r="CL802" s="53">
        <v>9.35</v>
      </c>
      <c r="CM802" s="53">
        <v>10.01</v>
      </c>
      <c r="CN802" s="53">
        <v>9.48</v>
      </c>
      <c r="CO802" s="53">
        <v>8.7799999999999994</v>
      </c>
      <c r="CP802" s="53">
        <v>8.11</v>
      </c>
      <c r="CQ802" s="53">
        <v>7.39</v>
      </c>
      <c r="CR802" s="53">
        <v>9.8149999999999995</v>
      </c>
      <c r="CS802" s="53">
        <v>9.3774999999999995</v>
      </c>
      <c r="CT802" s="53">
        <v>8.67</v>
      </c>
      <c r="CU802" s="53">
        <v>7.52</v>
      </c>
      <c r="CV802" s="53">
        <v>10.01</v>
      </c>
      <c r="CW802" s="53">
        <v>11.7643</v>
      </c>
      <c r="CX802" s="53">
        <v>13.2849</v>
      </c>
      <c r="CY802" s="53">
        <v>15.957499</v>
      </c>
      <c r="CZ802" s="53">
        <v>8.0951000000000004</v>
      </c>
      <c r="DA802" s="53">
        <v>95.8</v>
      </c>
    </row>
    <row r="803" spans="1:105" x14ac:dyDescent="0.25">
      <c r="A803" s="79">
        <v>45155</v>
      </c>
      <c r="B803" s="53">
        <v>867.95</v>
      </c>
      <c r="C803" s="53">
        <v>861</v>
      </c>
      <c r="D803" s="53">
        <v>868.5</v>
      </c>
      <c r="E803" s="53">
        <v>865</v>
      </c>
      <c r="F803" s="53">
        <v>864.94320000000005</v>
      </c>
      <c r="G803" s="53">
        <v>1579.52</v>
      </c>
      <c r="H803" s="53">
        <v>859.01</v>
      </c>
      <c r="I803" s="53">
        <v>846.67</v>
      </c>
      <c r="J803" s="53">
        <v>821.47</v>
      </c>
      <c r="K803" s="53">
        <v>811.32</v>
      </c>
      <c r="L803" s="53">
        <v>825.53</v>
      </c>
      <c r="M803" s="53">
        <v>11.92</v>
      </c>
      <c r="N803" s="53">
        <v>3.6</v>
      </c>
      <c r="O803" s="53">
        <v>9.09</v>
      </c>
      <c r="P803" s="53">
        <v>13.85</v>
      </c>
      <c r="Q803" s="53">
        <v>16.399999999999999</v>
      </c>
      <c r="R803" s="53">
        <v>103.572</v>
      </c>
      <c r="S803" s="53">
        <v>369.15</v>
      </c>
      <c r="T803" s="53">
        <v>369.15</v>
      </c>
      <c r="U803" s="53">
        <v>8200.85</v>
      </c>
      <c r="V803" s="53">
        <v>43345</v>
      </c>
      <c r="W803" s="53">
        <v>525</v>
      </c>
      <c r="X803" s="53">
        <v>91400</v>
      </c>
      <c r="Y803" s="53">
        <v>8200.85</v>
      </c>
      <c r="Z803" s="53">
        <v>20.25</v>
      </c>
      <c r="AA803" s="53">
        <v>-21587</v>
      </c>
      <c r="AB803" s="53">
        <v>80.39</v>
      </c>
      <c r="AC803" s="53">
        <v>17.1069</v>
      </c>
      <c r="AD803" s="53">
        <v>4.9766000000000004</v>
      </c>
      <c r="AE803" s="53">
        <v>4100.21</v>
      </c>
      <c r="AF803" s="53">
        <v>3.7170999999999998</v>
      </c>
      <c r="AG803" s="53">
        <v>349.96420000000001</v>
      </c>
      <c r="AH803" s="53">
        <v>-9770</v>
      </c>
      <c r="AI803" s="53">
        <v>-21</v>
      </c>
      <c r="AJ803" s="53">
        <v>23</v>
      </c>
      <c r="AK803" s="53">
        <v>67.52</v>
      </c>
      <c r="AL803" s="53">
        <v>68.739999999999995</v>
      </c>
      <c r="AM803" s="53">
        <v>41.95</v>
      </c>
      <c r="AN803" s="53">
        <v>101.54</v>
      </c>
      <c r="AO803" s="53">
        <v>35.270000000000003</v>
      </c>
      <c r="AP803" s="53">
        <v>94.277900000000002</v>
      </c>
      <c r="AQ803" s="53">
        <v>19.066800000000001</v>
      </c>
      <c r="AR803" s="53">
        <v>7.2865000000000002</v>
      </c>
      <c r="AS803" s="53">
        <v>353.95</v>
      </c>
      <c r="AT803" s="53">
        <v>27.105499999999999</v>
      </c>
      <c r="AU803" s="53">
        <v>1341.48</v>
      </c>
      <c r="AV803" s="53">
        <v>4.1104000000000003</v>
      </c>
      <c r="AW803" s="53">
        <v>56.767000000000003</v>
      </c>
      <c r="AX803" s="53">
        <v>35.484000000000002</v>
      </c>
      <c r="AY803" s="53">
        <v>22.1477</v>
      </c>
      <c r="AZ803" s="53">
        <v>7.8293999999999997</v>
      </c>
      <c r="BA803" s="53">
        <v>1.3584000000000001</v>
      </c>
      <c r="BB803" s="53">
        <v>83.15</v>
      </c>
      <c r="BC803" s="53">
        <v>31.965</v>
      </c>
      <c r="BD803" s="53">
        <v>4.6543000000000001</v>
      </c>
      <c r="BE803" s="53">
        <v>15282</v>
      </c>
      <c r="BF803" s="53">
        <v>1.7988</v>
      </c>
      <c r="BG803" s="53">
        <v>4.5468000000000002</v>
      </c>
      <c r="BH803" s="53">
        <v>13.4575</v>
      </c>
      <c r="BI803" s="53">
        <v>12.253</v>
      </c>
      <c r="BJ803" s="53">
        <v>13.285</v>
      </c>
      <c r="BK803" s="53">
        <v>17.14</v>
      </c>
      <c r="BL803" s="53">
        <v>7.5324999999999998</v>
      </c>
      <c r="BM803" s="53">
        <v>5.3587999999999996</v>
      </c>
      <c r="BN803" s="53">
        <v>8.68</v>
      </c>
      <c r="BO803" s="53">
        <v>5.4481999999999999</v>
      </c>
      <c r="BP803" s="53">
        <v>4.8193000000000001</v>
      </c>
      <c r="BQ803" s="53">
        <v>5.2085999999999997</v>
      </c>
      <c r="BR803" s="53">
        <v>10.584300000000001</v>
      </c>
      <c r="BS803" s="53">
        <v>1.5616000000000001</v>
      </c>
      <c r="BT803" s="53">
        <v>1.3546</v>
      </c>
      <c r="BU803" s="53">
        <v>1.6877</v>
      </c>
      <c r="BV803" s="53">
        <v>10.934200000000001</v>
      </c>
      <c r="BW803" s="53">
        <v>0.78449999999999998</v>
      </c>
      <c r="BX803" s="53">
        <v>145.84</v>
      </c>
      <c r="BY803" s="53">
        <v>0.91979999999999995</v>
      </c>
      <c r="BZ803" s="53">
        <v>6.8543000000000003</v>
      </c>
      <c r="CA803" s="53">
        <v>0.87849999999999995</v>
      </c>
      <c r="CB803" s="53"/>
      <c r="CD803" s="53"/>
      <c r="CE803" s="53"/>
      <c r="CG803" s="53"/>
      <c r="CH803" s="53"/>
      <c r="CJ803" s="53"/>
      <c r="CK803" s="53">
        <v>8.9499999999999993</v>
      </c>
      <c r="CL803" s="53">
        <v>9.15</v>
      </c>
      <c r="CM803" s="53">
        <v>10.15</v>
      </c>
      <c r="CN803" s="53">
        <v>9.5299999999999994</v>
      </c>
      <c r="CO803" s="53">
        <v>8.64</v>
      </c>
      <c r="CP803" s="53">
        <v>7.93</v>
      </c>
      <c r="CQ803" s="53">
        <v>7.32</v>
      </c>
      <c r="CR803" s="53">
        <v>9.8989999999999991</v>
      </c>
      <c r="CS803" s="53">
        <v>9.41</v>
      </c>
      <c r="CT803" s="53">
        <v>8.68</v>
      </c>
      <c r="CU803" s="53">
        <v>7.5324999999999998</v>
      </c>
      <c r="CV803" s="53">
        <v>10.15</v>
      </c>
      <c r="CW803" s="53">
        <v>11.738200000000001</v>
      </c>
      <c r="CX803" s="53">
        <v>12.999700000000001</v>
      </c>
      <c r="CY803" s="53">
        <v>17.259094000000001</v>
      </c>
      <c r="CZ803" s="53">
        <v>8.2478999999999996</v>
      </c>
      <c r="DA803" s="53">
        <v>95.8</v>
      </c>
    </row>
    <row r="804" spans="1:105" x14ac:dyDescent="0.25">
      <c r="A804" s="79">
        <v>45154</v>
      </c>
      <c r="B804" s="53">
        <v>870</v>
      </c>
      <c r="C804" s="53">
        <v>851.01</v>
      </c>
      <c r="D804" s="53">
        <v>870</v>
      </c>
      <c r="E804" s="53">
        <v>856</v>
      </c>
      <c r="F804" s="53">
        <v>859.55010000000004</v>
      </c>
      <c r="G804" s="53">
        <v>1544.76</v>
      </c>
      <c r="H804" s="53">
        <v>857.4</v>
      </c>
      <c r="I804" s="53">
        <v>844.05</v>
      </c>
      <c r="J804" s="53">
        <v>819.86</v>
      </c>
      <c r="K804" s="53">
        <v>810.54</v>
      </c>
      <c r="L804" s="53">
        <v>825.71</v>
      </c>
      <c r="M804" s="53">
        <v>11.91</v>
      </c>
      <c r="N804" s="53">
        <v>3.15</v>
      </c>
      <c r="O804" s="53">
        <v>8.61</v>
      </c>
      <c r="P804" s="53">
        <v>13.29</v>
      </c>
      <c r="Q804" s="53">
        <v>15.75</v>
      </c>
      <c r="R804" s="53">
        <v>103.431</v>
      </c>
      <c r="S804" s="53">
        <v>365.75</v>
      </c>
      <c r="T804" s="53">
        <v>365.75</v>
      </c>
      <c r="U804" s="53">
        <v>8115.25</v>
      </c>
      <c r="V804" s="53">
        <v>42905</v>
      </c>
      <c r="W804" s="53">
        <v>725</v>
      </c>
      <c r="X804" s="53">
        <v>90875</v>
      </c>
      <c r="Y804" s="53">
        <v>8115.25</v>
      </c>
      <c r="Z804" s="53">
        <v>20.45</v>
      </c>
      <c r="AA804" s="53">
        <v>-21587</v>
      </c>
      <c r="AB804" s="53">
        <v>79.38</v>
      </c>
      <c r="AC804" s="53">
        <v>17.1389</v>
      </c>
      <c r="AD804" s="53">
        <v>4.9916999999999998</v>
      </c>
      <c r="AE804" s="53">
        <v>4131.4799999999996</v>
      </c>
      <c r="AF804" s="53">
        <v>3.7225000000000001</v>
      </c>
      <c r="AG804" s="53">
        <v>349.97519999999997</v>
      </c>
      <c r="AH804" s="53">
        <v>-9749</v>
      </c>
      <c r="AI804" s="53">
        <v>-406</v>
      </c>
      <c r="AJ804" s="53">
        <v>23</v>
      </c>
      <c r="AK804" s="53">
        <v>66.23</v>
      </c>
      <c r="AL804" s="53">
        <v>70.599999999999994</v>
      </c>
      <c r="AM804" s="53">
        <v>38.1</v>
      </c>
      <c r="AN804" s="53">
        <v>101.46</v>
      </c>
      <c r="AO804" s="53">
        <v>34.82</v>
      </c>
      <c r="AP804" s="53">
        <v>95.593699999999998</v>
      </c>
      <c r="AQ804" s="53">
        <v>19.171700000000001</v>
      </c>
      <c r="AR804" s="53">
        <v>7.2984999999999998</v>
      </c>
      <c r="AS804" s="53">
        <v>355.64</v>
      </c>
      <c r="AT804" s="53">
        <v>27.0686</v>
      </c>
      <c r="AU804" s="53">
        <v>1336.71</v>
      </c>
      <c r="AV804" s="53">
        <v>4.1074000000000002</v>
      </c>
      <c r="AW804" s="53">
        <v>56.540999999999997</v>
      </c>
      <c r="AX804" s="53">
        <v>35.496000000000002</v>
      </c>
      <c r="AY804" s="53">
        <v>22.161799999999999</v>
      </c>
      <c r="AZ804" s="53">
        <v>7.8312999999999997</v>
      </c>
      <c r="BA804" s="53">
        <v>1.3597999999999999</v>
      </c>
      <c r="BB804" s="53">
        <v>82.947500000000005</v>
      </c>
      <c r="BC804" s="53">
        <v>31.896000000000001</v>
      </c>
      <c r="BD804" s="53">
        <v>4.6292999999999997</v>
      </c>
      <c r="BE804" s="53">
        <v>15282</v>
      </c>
      <c r="BF804" s="53">
        <v>1.7979000000000001</v>
      </c>
      <c r="BG804" s="53">
        <v>4.5369000000000002</v>
      </c>
      <c r="BH804" s="53">
        <v>13.567500000000001</v>
      </c>
      <c r="BI804" s="53">
        <v>12.07</v>
      </c>
      <c r="BJ804" s="53">
        <v>14.18</v>
      </c>
      <c r="BK804" s="53">
        <v>17.484999999999999</v>
      </c>
      <c r="BL804" s="53">
        <v>7.5475000000000003</v>
      </c>
      <c r="BM804" s="53">
        <v>5.3852799999999998</v>
      </c>
      <c r="BN804" s="53">
        <v>8.7200000000000006</v>
      </c>
      <c r="BO804" s="53">
        <v>5.4546000000000001</v>
      </c>
      <c r="BP804" s="53">
        <v>4.8895</v>
      </c>
      <c r="BQ804" s="53">
        <v>5.2769000000000004</v>
      </c>
      <c r="BR804" s="53">
        <v>10.611499999999999</v>
      </c>
      <c r="BS804" s="53">
        <v>1.5566</v>
      </c>
      <c r="BT804" s="53">
        <v>1.3532999999999999</v>
      </c>
      <c r="BU804" s="53">
        <v>1.6841999999999999</v>
      </c>
      <c r="BV804" s="53">
        <v>10.912800000000001</v>
      </c>
      <c r="BW804" s="53">
        <v>0.78549999999999998</v>
      </c>
      <c r="BX804" s="53">
        <v>146.35</v>
      </c>
      <c r="BY804" s="53">
        <v>0.91920000000000002</v>
      </c>
      <c r="BZ804" s="53">
        <v>6.8491999999999997</v>
      </c>
      <c r="CA804" s="53">
        <v>0.88</v>
      </c>
      <c r="CB804" s="53"/>
      <c r="CD804" s="53"/>
      <c r="CE804" s="53"/>
      <c r="CG804" s="53"/>
      <c r="CH804" s="53"/>
      <c r="CJ804" s="53"/>
      <c r="CK804" s="53">
        <v>9</v>
      </c>
      <c r="CL804" s="53">
        <v>9.36</v>
      </c>
      <c r="CM804" s="53">
        <v>9.2899999999999991</v>
      </c>
      <c r="CN804" s="53">
        <v>9.2200000000000006</v>
      </c>
      <c r="CO804" s="53">
        <v>8.49</v>
      </c>
      <c r="CP804" s="53">
        <v>7.85</v>
      </c>
      <c r="CQ804" s="53">
        <v>7.26</v>
      </c>
      <c r="CR804" s="53">
        <v>9.9410000000000007</v>
      </c>
      <c r="CS804" s="53">
        <v>9.4499999999999993</v>
      </c>
      <c r="CT804" s="53">
        <v>8.7200000000000006</v>
      </c>
      <c r="CU804" s="53">
        <v>7.5475000000000003</v>
      </c>
      <c r="CV804" s="53">
        <v>9.2899999999999991</v>
      </c>
      <c r="CW804" s="53">
        <v>11.677899999999999</v>
      </c>
      <c r="CX804" s="53">
        <v>12.353300000000001</v>
      </c>
      <c r="CY804" s="53">
        <v>17.612556000000001</v>
      </c>
      <c r="CZ804" s="53">
        <v>8.0218000000000007</v>
      </c>
      <c r="DA804" s="53">
        <v>95.8</v>
      </c>
    </row>
    <row r="805" spans="1:105" x14ac:dyDescent="0.25">
      <c r="A805" s="79">
        <v>45153</v>
      </c>
      <c r="B805" s="53">
        <v>855.95</v>
      </c>
      <c r="C805" s="53">
        <v>852</v>
      </c>
      <c r="D805" s="53">
        <v>869.5</v>
      </c>
      <c r="E805" s="53">
        <v>860</v>
      </c>
      <c r="F805" s="53">
        <v>860.34770000000003</v>
      </c>
      <c r="G805" s="53">
        <v>1053.8499999999999</v>
      </c>
      <c r="H805" s="53">
        <v>855.41</v>
      </c>
      <c r="I805" s="53">
        <v>840.95</v>
      </c>
      <c r="J805" s="53">
        <v>818.3</v>
      </c>
      <c r="K805" s="53">
        <v>809.79</v>
      </c>
      <c r="L805" s="53">
        <v>825.96</v>
      </c>
      <c r="M805" s="53">
        <v>11.48</v>
      </c>
      <c r="N805" s="53">
        <v>3.18</v>
      </c>
      <c r="O805" s="53">
        <v>8.49</v>
      </c>
      <c r="P805" s="53">
        <v>13.1</v>
      </c>
      <c r="Q805" s="53">
        <v>15.52</v>
      </c>
      <c r="R805" s="53">
        <v>103.209</v>
      </c>
      <c r="S805" s="53">
        <v>366.75</v>
      </c>
      <c r="T805" s="53">
        <v>366.75</v>
      </c>
      <c r="U805" s="53">
        <v>8143.5</v>
      </c>
      <c r="V805" s="53">
        <v>43131</v>
      </c>
      <c r="W805" s="53">
        <v>4775</v>
      </c>
      <c r="X805" s="53">
        <v>90150</v>
      </c>
      <c r="Y805" s="53">
        <v>8143.5</v>
      </c>
      <c r="Z805" s="53">
        <v>20.52</v>
      </c>
      <c r="AA805" s="53">
        <v>-21587</v>
      </c>
      <c r="AB805" s="53">
        <v>80.989999999999995</v>
      </c>
      <c r="AC805" s="53">
        <v>17.147500000000001</v>
      </c>
      <c r="AD805" s="53">
        <v>4.9836999999999998</v>
      </c>
      <c r="AE805" s="53">
        <v>4087.63</v>
      </c>
      <c r="AF805" s="53">
        <v>3.7143000000000002</v>
      </c>
      <c r="AG805" s="53">
        <v>349.97519999999997</v>
      </c>
      <c r="AH805" s="53">
        <v>-9343</v>
      </c>
      <c r="AI805" s="53">
        <v>0</v>
      </c>
      <c r="AJ805" s="53">
        <v>25</v>
      </c>
      <c r="AK805" s="53">
        <v>64.150000000000006</v>
      </c>
      <c r="AL805" s="53">
        <v>64.5</v>
      </c>
      <c r="AM805" s="53">
        <v>39.33</v>
      </c>
      <c r="AN805" s="53">
        <v>101.44</v>
      </c>
      <c r="AO805" s="53">
        <v>34.83</v>
      </c>
      <c r="AP805" s="53">
        <v>98.083299999999994</v>
      </c>
      <c r="AQ805" s="53">
        <v>19.148800000000001</v>
      </c>
      <c r="AR805" s="53">
        <v>7.2882999999999996</v>
      </c>
      <c r="AS805" s="53">
        <v>355.76</v>
      </c>
      <c r="AT805" s="53">
        <v>27.063300000000002</v>
      </c>
      <c r="AU805" s="53">
        <v>1335.24</v>
      </c>
      <c r="AV805" s="53">
        <v>4.1048</v>
      </c>
      <c r="AW805" s="53">
        <v>56.832999999999998</v>
      </c>
      <c r="AX805" s="53">
        <v>35.380000000000003</v>
      </c>
      <c r="AY805" s="53">
        <v>22.1189</v>
      </c>
      <c r="AZ805" s="53">
        <v>7.8231999999999999</v>
      </c>
      <c r="BA805" s="53">
        <v>1.3583000000000001</v>
      </c>
      <c r="BB805" s="53">
        <v>82.947500000000005</v>
      </c>
      <c r="BC805" s="53">
        <v>31.931000000000001</v>
      </c>
      <c r="BD805" s="53">
        <v>4.6360000000000001</v>
      </c>
      <c r="BE805" s="53">
        <v>15342</v>
      </c>
      <c r="BF805" s="53">
        <v>1.7934000000000001</v>
      </c>
      <c r="BG805" s="53">
        <v>4.5289000000000001</v>
      </c>
      <c r="BH805" s="53">
        <v>13.925000000000001</v>
      </c>
      <c r="BI805" s="53">
        <v>12.24</v>
      </c>
      <c r="BJ805" s="53">
        <v>13.68</v>
      </c>
      <c r="BK805" s="53">
        <v>16.885000000000002</v>
      </c>
      <c r="BL805" s="53">
        <v>7.56</v>
      </c>
      <c r="BM805" s="53">
        <v>5.3733000000000004</v>
      </c>
      <c r="BN805" s="53">
        <v>8.7100000000000009</v>
      </c>
      <c r="BO805" s="53">
        <v>5.4497999999999998</v>
      </c>
      <c r="BP805" s="53">
        <v>4.8547000000000002</v>
      </c>
      <c r="BQ805" s="53">
        <v>5.4301000000000004</v>
      </c>
      <c r="BR805" s="53">
        <v>10.5373</v>
      </c>
      <c r="BS805" s="53">
        <v>1.5491999999999999</v>
      </c>
      <c r="BT805" s="53">
        <v>1.3498000000000001</v>
      </c>
      <c r="BU805" s="53">
        <v>1.6801999999999999</v>
      </c>
      <c r="BV805" s="53">
        <v>10.863300000000001</v>
      </c>
      <c r="BW805" s="53">
        <v>0.78710000000000002</v>
      </c>
      <c r="BX805" s="53">
        <v>145.57</v>
      </c>
      <c r="BY805" s="53">
        <v>0.91700000000000004</v>
      </c>
      <c r="BZ805" s="53">
        <v>6.8326000000000002</v>
      </c>
      <c r="CA805" s="53">
        <v>0.87849999999999995</v>
      </c>
      <c r="CB805" s="53"/>
      <c r="CD805" s="53"/>
      <c r="CE805" s="53"/>
      <c r="CG805" s="53"/>
      <c r="CH805" s="53"/>
      <c r="CJ805" s="53"/>
      <c r="CK805" s="53">
        <v>8.17</v>
      </c>
      <c r="CL805" s="53">
        <v>8.74</v>
      </c>
      <c r="CM805" s="53">
        <v>9.24</v>
      </c>
      <c r="CN805" s="53">
        <v>9.2799999999999994</v>
      </c>
      <c r="CO805" s="53">
        <v>8.4499999999999993</v>
      </c>
      <c r="CP805" s="53">
        <v>7.85</v>
      </c>
      <c r="CQ805" s="53">
        <v>7.23</v>
      </c>
      <c r="CR805" s="53" t="s">
        <v>305</v>
      </c>
      <c r="CS805" s="53">
        <v>9.4474999999999998</v>
      </c>
      <c r="CT805" s="53">
        <v>8.7100000000000009</v>
      </c>
      <c r="CU805" s="53">
        <v>7.56</v>
      </c>
      <c r="CV805" s="53">
        <v>9.24</v>
      </c>
      <c r="CW805" s="53">
        <v>11.7059</v>
      </c>
      <c r="CX805" s="53">
        <v>11.854699999999999</v>
      </c>
      <c r="CY805" s="53">
        <v>17.342651</v>
      </c>
      <c r="CZ805" s="53">
        <v>7.1742999999999997</v>
      </c>
      <c r="DA805" s="53">
        <v>95.8</v>
      </c>
    </row>
    <row r="806" spans="1:105" x14ac:dyDescent="0.25">
      <c r="A806" s="79">
        <v>45152</v>
      </c>
      <c r="B806" s="53">
        <v>855.95</v>
      </c>
      <c r="C806" s="53">
        <v>852</v>
      </c>
      <c r="D806" s="53">
        <v>869.5</v>
      </c>
      <c r="E806" s="53">
        <v>860</v>
      </c>
      <c r="F806" s="53">
        <v>860.34770000000003</v>
      </c>
      <c r="G806" s="53">
        <v>1053.8499999999999</v>
      </c>
      <c r="H806" s="53">
        <v>853.76</v>
      </c>
      <c r="I806" s="53">
        <v>838.82</v>
      </c>
      <c r="J806" s="53">
        <v>817.08</v>
      </c>
      <c r="K806" s="53">
        <v>809.19</v>
      </c>
      <c r="L806" s="53">
        <v>826.3</v>
      </c>
      <c r="M806" s="53">
        <v>11.56</v>
      </c>
      <c r="N806" s="53">
        <v>3.18</v>
      </c>
      <c r="O806" s="53">
        <v>8.48</v>
      </c>
      <c r="P806" s="53">
        <v>13.13</v>
      </c>
      <c r="Q806" s="53">
        <v>15.55</v>
      </c>
      <c r="R806" s="53">
        <v>103.19</v>
      </c>
      <c r="S806" s="53">
        <v>372.55</v>
      </c>
      <c r="T806" s="53">
        <v>372.55</v>
      </c>
      <c r="U806" s="53">
        <v>8242.75</v>
      </c>
      <c r="V806" s="53">
        <v>43268</v>
      </c>
      <c r="W806" s="53">
        <v>475</v>
      </c>
      <c r="X806" s="53">
        <v>85375</v>
      </c>
      <c r="Y806" s="53">
        <v>8242.75</v>
      </c>
      <c r="Z806" s="53">
        <v>20.260000000000002</v>
      </c>
      <c r="AA806" s="53">
        <v>-5170</v>
      </c>
      <c r="AB806" s="53">
        <v>82.51</v>
      </c>
      <c r="AC806" s="53">
        <v>17.055499999999999</v>
      </c>
      <c r="AD806" s="53">
        <v>4.9615</v>
      </c>
      <c r="AE806" s="53">
        <v>4035.1</v>
      </c>
      <c r="AF806" s="53">
        <v>3.7075999999999998</v>
      </c>
      <c r="AG806" s="53">
        <v>349.96899999999999</v>
      </c>
      <c r="AH806" s="53">
        <v>-9343</v>
      </c>
      <c r="AI806" s="53">
        <v>0</v>
      </c>
      <c r="AJ806" s="53">
        <v>25</v>
      </c>
      <c r="AK806" s="53">
        <v>63.97</v>
      </c>
      <c r="AL806" s="53">
        <v>64.5</v>
      </c>
      <c r="AM806" s="53">
        <v>41.84</v>
      </c>
      <c r="AN806" s="53">
        <v>101.49</v>
      </c>
      <c r="AO806" s="53">
        <v>34.979999999999997</v>
      </c>
      <c r="AP806" s="53">
        <v>100.7833</v>
      </c>
      <c r="AQ806" s="53">
        <v>19.082899999999999</v>
      </c>
      <c r="AR806" s="53">
        <v>7.2572999999999999</v>
      </c>
      <c r="AS806" s="53">
        <v>352.26</v>
      </c>
      <c r="AT806" s="53">
        <v>27.0443</v>
      </c>
      <c r="AU806" s="53">
        <v>1330.26</v>
      </c>
      <c r="AV806" s="53">
        <v>4.0793999999999997</v>
      </c>
      <c r="AW806" s="53">
        <v>56.853999999999999</v>
      </c>
      <c r="AX806" s="53">
        <v>35.253999999999998</v>
      </c>
      <c r="AY806" s="53">
        <v>22.060600000000001</v>
      </c>
      <c r="AZ806" s="53">
        <v>7.8197000000000001</v>
      </c>
      <c r="BA806" s="53">
        <v>1.3556999999999999</v>
      </c>
      <c r="BB806" s="53">
        <v>82.947500000000005</v>
      </c>
      <c r="BC806" s="53">
        <v>31.925000000000001</v>
      </c>
      <c r="BD806" s="53">
        <v>4.6157000000000004</v>
      </c>
      <c r="BE806" s="53">
        <v>15315</v>
      </c>
      <c r="BF806" s="53">
        <v>1.7931999999999999</v>
      </c>
      <c r="BG806" s="53">
        <v>4.5305</v>
      </c>
      <c r="BH806" s="53">
        <v>12.897500000000001</v>
      </c>
      <c r="BI806" s="53">
        <v>11.653</v>
      </c>
      <c r="BJ806" s="53">
        <v>13.98</v>
      </c>
      <c r="BK806" s="53">
        <v>16.844999999999999</v>
      </c>
      <c r="BL806" s="53">
        <v>7.56</v>
      </c>
      <c r="BM806" s="53">
        <v>5.3916000000000004</v>
      </c>
      <c r="BN806" s="53">
        <v>8.7100000000000009</v>
      </c>
      <c r="BO806" s="53">
        <v>5.4545000000000003</v>
      </c>
      <c r="BP806" s="53">
        <v>4.9061000000000003</v>
      </c>
      <c r="BQ806" s="53">
        <v>5.4301000000000004</v>
      </c>
      <c r="BR806" s="53">
        <v>10.478999999999999</v>
      </c>
      <c r="BS806" s="53">
        <v>1.5415000000000001</v>
      </c>
      <c r="BT806" s="53">
        <v>1.3461000000000001</v>
      </c>
      <c r="BU806" s="53">
        <v>1.6735</v>
      </c>
      <c r="BV806" s="53">
        <v>10.777100000000001</v>
      </c>
      <c r="BW806" s="53">
        <v>0.78849999999999998</v>
      </c>
      <c r="BX806" s="53">
        <v>145.56</v>
      </c>
      <c r="BY806" s="53">
        <v>0.91690000000000005</v>
      </c>
      <c r="BZ806" s="53">
        <v>6.8326000000000002</v>
      </c>
      <c r="CA806" s="53">
        <v>0.87839999999999996</v>
      </c>
      <c r="CB806" s="53"/>
      <c r="CD806" s="53"/>
      <c r="CE806" s="53"/>
      <c r="CG806" s="53"/>
      <c r="CH806" s="53"/>
      <c r="CJ806" s="53"/>
      <c r="CK806" s="53">
        <v>8.18</v>
      </c>
      <c r="CL806" s="53">
        <v>8.76</v>
      </c>
      <c r="CM806" s="53">
        <v>9.26</v>
      </c>
      <c r="CN806" s="53">
        <v>9.2899999999999991</v>
      </c>
      <c r="CO806" s="53">
        <v>8.48</v>
      </c>
      <c r="CP806" s="53">
        <v>7.87</v>
      </c>
      <c r="CQ806" s="53">
        <v>7.25</v>
      </c>
      <c r="CR806" s="53" t="s">
        <v>305</v>
      </c>
      <c r="CS806" s="53">
        <v>9.4474999999999998</v>
      </c>
      <c r="CT806" s="53">
        <v>8.7100000000000009</v>
      </c>
      <c r="CU806" s="53">
        <v>7.56</v>
      </c>
      <c r="CV806" s="53">
        <v>9.26</v>
      </c>
      <c r="CW806" s="53">
        <v>11.654299999999999</v>
      </c>
      <c r="CX806" s="53">
        <v>12.029400000000001</v>
      </c>
      <c r="CY806" s="53">
        <v>17.128699999999998</v>
      </c>
      <c r="CZ806" s="53">
        <v>7.3631000000000002</v>
      </c>
      <c r="DA806" s="53">
        <v>95.8</v>
      </c>
    </row>
    <row r="807" spans="1:105" x14ac:dyDescent="0.25">
      <c r="A807" s="79">
        <v>45149</v>
      </c>
      <c r="B807" s="53">
        <v>858.7</v>
      </c>
      <c r="C807" s="53">
        <v>845</v>
      </c>
      <c r="D807" s="53">
        <v>859.6</v>
      </c>
      <c r="E807" s="53">
        <v>846.25</v>
      </c>
      <c r="F807" s="53">
        <v>853.27760000000001</v>
      </c>
      <c r="G807" s="53">
        <v>1702.33</v>
      </c>
      <c r="H807" s="53">
        <v>852.17</v>
      </c>
      <c r="I807" s="53">
        <v>836.98</v>
      </c>
      <c r="J807" s="53">
        <v>815.98</v>
      </c>
      <c r="K807" s="53">
        <v>808.7</v>
      </c>
      <c r="L807" s="53">
        <v>826.76</v>
      </c>
      <c r="M807" s="53">
        <v>11.32</v>
      </c>
      <c r="N807" s="53">
        <v>3.67</v>
      </c>
      <c r="O807" s="53">
        <v>8.35</v>
      </c>
      <c r="P807" s="53">
        <v>13.02</v>
      </c>
      <c r="Q807" s="53">
        <v>14.88</v>
      </c>
      <c r="R807" s="53">
        <v>102.842</v>
      </c>
      <c r="S807" s="53">
        <v>371.9</v>
      </c>
      <c r="T807" s="53">
        <v>371.9</v>
      </c>
      <c r="U807" s="53">
        <v>8255.6</v>
      </c>
      <c r="V807" s="53">
        <v>43385</v>
      </c>
      <c r="W807" s="53">
        <v>1900</v>
      </c>
      <c r="X807" s="53">
        <v>84900</v>
      </c>
      <c r="Y807" s="53">
        <v>8255.6</v>
      </c>
      <c r="Z807" s="53">
        <v>20.329999999999998</v>
      </c>
      <c r="AA807" s="53">
        <v>-5170</v>
      </c>
      <c r="AB807" s="53">
        <v>83.19</v>
      </c>
      <c r="AC807" s="53">
        <v>17.007899999999999</v>
      </c>
      <c r="AD807" s="53">
        <v>4.9077999999999999</v>
      </c>
      <c r="AE807" s="53">
        <v>3968.88</v>
      </c>
      <c r="AF807" s="53">
        <v>3.6850999999999998</v>
      </c>
      <c r="AG807" s="53">
        <v>287.24189999999999</v>
      </c>
      <c r="AH807" s="53">
        <v>-9343</v>
      </c>
      <c r="AI807" s="53">
        <v>-366</v>
      </c>
      <c r="AJ807" s="53">
        <v>25</v>
      </c>
      <c r="AK807" s="53">
        <v>60.69</v>
      </c>
      <c r="AL807" s="53">
        <v>67.02</v>
      </c>
      <c r="AM807" s="53">
        <v>42.43</v>
      </c>
      <c r="AN807" s="53">
        <v>101.48</v>
      </c>
      <c r="AO807" s="53">
        <v>34.840000000000003</v>
      </c>
      <c r="AP807" s="53">
        <v>98.943200000000004</v>
      </c>
      <c r="AQ807" s="53">
        <v>18.950800000000001</v>
      </c>
      <c r="AR807" s="53">
        <v>7.2394999999999996</v>
      </c>
      <c r="AS807" s="53">
        <v>349.84</v>
      </c>
      <c r="AT807" s="53">
        <v>27.0214</v>
      </c>
      <c r="AU807" s="53">
        <v>1324.48</v>
      </c>
      <c r="AV807" s="53">
        <v>4.0503999999999998</v>
      </c>
      <c r="AW807" s="53">
        <v>56.326000000000001</v>
      </c>
      <c r="AX807" s="53">
        <v>35.097000000000001</v>
      </c>
      <c r="AY807" s="53">
        <v>21.976600000000001</v>
      </c>
      <c r="AZ807" s="53">
        <v>7.8174000000000001</v>
      </c>
      <c r="BA807" s="53">
        <v>1.3522000000000001</v>
      </c>
      <c r="BB807" s="53">
        <v>82.843800000000002</v>
      </c>
      <c r="BC807" s="53">
        <v>31.818000000000001</v>
      </c>
      <c r="BD807" s="53">
        <v>4.5880000000000001</v>
      </c>
      <c r="BE807" s="53">
        <v>15219</v>
      </c>
      <c r="BF807" s="53">
        <v>1.7861</v>
      </c>
      <c r="BG807" s="53">
        <v>4.5111999999999997</v>
      </c>
      <c r="BH807" s="53">
        <v>12.1175</v>
      </c>
      <c r="BI807" s="53">
        <v>12.255000000000001</v>
      </c>
      <c r="BJ807" s="53">
        <v>14.03</v>
      </c>
      <c r="BK807" s="53">
        <v>18.375</v>
      </c>
      <c r="BL807" s="53">
        <v>7.59</v>
      </c>
      <c r="BM807" s="53">
        <v>5.3555999999999999</v>
      </c>
      <c r="BN807" s="53">
        <v>8.74</v>
      </c>
      <c r="BO807" s="53">
        <v>5.4443000000000001</v>
      </c>
      <c r="BP807" s="53">
        <v>4.8273999999999999</v>
      </c>
      <c r="BQ807" s="53">
        <v>5.4063999999999997</v>
      </c>
      <c r="BR807" s="53">
        <v>10.424099999999999</v>
      </c>
      <c r="BS807" s="53">
        <v>1.5394000000000001</v>
      </c>
      <c r="BT807" s="53">
        <v>1.3440000000000001</v>
      </c>
      <c r="BU807" s="53">
        <v>1.6711</v>
      </c>
      <c r="BV807" s="53">
        <v>10.765499999999999</v>
      </c>
      <c r="BW807" s="53">
        <v>0.78759999999999997</v>
      </c>
      <c r="BX807" s="53">
        <v>144.96</v>
      </c>
      <c r="BY807" s="53">
        <v>0.91339999999999999</v>
      </c>
      <c r="BZ807" s="53">
        <v>6.8056000000000001</v>
      </c>
      <c r="CA807" s="53">
        <v>0.87670000000000003</v>
      </c>
      <c r="CB807" s="53"/>
      <c r="CD807" s="53"/>
      <c r="CE807" s="53"/>
      <c r="CG807" s="53"/>
      <c r="CH807" s="53"/>
      <c r="CJ807" s="53"/>
      <c r="CK807" s="53">
        <v>8.1999999999999993</v>
      </c>
      <c r="CL807" s="53">
        <v>8.9600000000000009</v>
      </c>
      <c r="CM807" s="53">
        <v>9.73</v>
      </c>
      <c r="CN807" s="53">
        <v>9.2200000000000006</v>
      </c>
      <c r="CO807" s="53">
        <v>8.48</v>
      </c>
      <c r="CP807" s="53">
        <v>7.78</v>
      </c>
      <c r="CQ807" s="53">
        <v>7.15</v>
      </c>
      <c r="CR807" s="53" t="s">
        <v>305</v>
      </c>
      <c r="CS807" s="53">
        <v>9.4625000000000004</v>
      </c>
      <c r="CT807" s="53">
        <v>8.74</v>
      </c>
      <c r="CU807" s="53">
        <v>7.59</v>
      </c>
      <c r="CV807" s="53">
        <v>9.73</v>
      </c>
      <c r="CW807" s="53">
        <v>11.674300000000001</v>
      </c>
      <c r="CX807" s="53">
        <v>13.207599999999999</v>
      </c>
      <c r="CY807" s="53">
        <v>19.730201999999998</v>
      </c>
      <c r="CZ807" s="53">
        <v>7.6936</v>
      </c>
      <c r="DA807" s="53">
        <v>95.8</v>
      </c>
    </row>
    <row r="808" spans="1:105" x14ac:dyDescent="0.25">
      <c r="A808" s="79">
        <v>45148</v>
      </c>
      <c r="B808" s="53">
        <v>846.5</v>
      </c>
      <c r="C808" s="53">
        <v>845</v>
      </c>
      <c r="D808" s="53">
        <v>859.85</v>
      </c>
      <c r="E808" s="53">
        <v>857.75</v>
      </c>
      <c r="F808" s="53">
        <v>851.74929999999995</v>
      </c>
      <c r="G808" s="53">
        <v>1199.1199999999999</v>
      </c>
      <c r="H808" s="53">
        <v>849.16</v>
      </c>
      <c r="I808" s="53">
        <v>834.74</v>
      </c>
      <c r="J808" s="53">
        <v>814.78</v>
      </c>
      <c r="K808" s="53">
        <v>808.21</v>
      </c>
      <c r="L808" s="53">
        <v>827.17</v>
      </c>
      <c r="M808" s="53">
        <v>10.78</v>
      </c>
      <c r="N808" s="53">
        <v>3.45</v>
      </c>
      <c r="O808" s="53">
        <v>8.0500000000000007</v>
      </c>
      <c r="P808" s="53">
        <v>12.25</v>
      </c>
      <c r="Q808" s="53">
        <v>14.07</v>
      </c>
      <c r="R808" s="53">
        <v>102.524</v>
      </c>
      <c r="S808" s="53">
        <v>376.5</v>
      </c>
      <c r="T808" s="53">
        <v>376.5</v>
      </c>
      <c r="U808" s="53">
        <v>8348.74</v>
      </c>
      <c r="V808" s="53">
        <v>43701</v>
      </c>
      <c r="W808" s="53">
        <v>2000</v>
      </c>
      <c r="X808" s="53">
        <v>83000</v>
      </c>
      <c r="Y808" s="53">
        <v>8348.74</v>
      </c>
      <c r="Z808" s="53">
        <v>20.25</v>
      </c>
      <c r="AA808" s="53">
        <v>-5170</v>
      </c>
      <c r="AB808" s="53">
        <v>82.82</v>
      </c>
      <c r="AC808" s="53">
        <v>17.132999999999999</v>
      </c>
      <c r="AD808" s="53">
        <v>4.8925000000000001</v>
      </c>
      <c r="AE808" s="53">
        <v>3951.98</v>
      </c>
      <c r="AF808" s="53">
        <v>3.6634000000000002</v>
      </c>
      <c r="AG808" s="53">
        <v>286.19189999999998</v>
      </c>
      <c r="AH808" s="53">
        <v>-8977</v>
      </c>
      <c r="AI808" s="53">
        <v>400</v>
      </c>
      <c r="AJ808" s="53">
        <v>26</v>
      </c>
      <c r="AK808" s="53">
        <v>57.39</v>
      </c>
      <c r="AL808" s="53">
        <v>60.68</v>
      </c>
      <c r="AM808" s="53">
        <v>45.23</v>
      </c>
      <c r="AN808" s="53">
        <v>101.63</v>
      </c>
      <c r="AO808" s="53">
        <v>35.36</v>
      </c>
      <c r="AP808" s="53">
        <v>97.253699999999995</v>
      </c>
      <c r="AQ808" s="53">
        <v>18.850100000000001</v>
      </c>
      <c r="AR808" s="53">
        <v>7.2188999999999997</v>
      </c>
      <c r="AS808" s="53">
        <v>351.01</v>
      </c>
      <c r="AT808" s="53">
        <v>27.032900000000001</v>
      </c>
      <c r="AU808" s="53">
        <v>1315.62</v>
      </c>
      <c r="AV808" s="53">
        <v>4.0515999999999996</v>
      </c>
      <c r="AW808" s="53">
        <v>56.232999999999997</v>
      </c>
      <c r="AX808" s="53">
        <v>35.118000000000002</v>
      </c>
      <c r="AY808" s="53">
        <v>22.086099999999998</v>
      </c>
      <c r="AZ808" s="53">
        <v>7.8193000000000001</v>
      </c>
      <c r="BA808" s="53">
        <v>1.3493999999999999</v>
      </c>
      <c r="BB808" s="53">
        <v>82.711299999999994</v>
      </c>
      <c r="BC808" s="53">
        <v>31.747</v>
      </c>
      <c r="BD808" s="53">
        <v>4.5705</v>
      </c>
      <c r="BE808" s="53">
        <v>15185</v>
      </c>
      <c r="BF808" s="53">
        <v>1.7809999999999999</v>
      </c>
      <c r="BG808" s="53">
        <v>4.5004999999999997</v>
      </c>
      <c r="BH808" s="53">
        <v>12.3225</v>
      </c>
      <c r="BI808" s="53">
        <v>11.532999999999999</v>
      </c>
      <c r="BJ808" s="53">
        <v>13.945</v>
      </c>
      <c r="BK808" s="53">
        <v>18.172499999999999</v>
      </c>
      <c r="BL808" s="53">
        <v>7.4</v>
      </c>
      <c r="BM808" s="53">
        <v>5.3249500000000003</v>
      </c>
      <c r="BN808" s="53">
        <v>8.67</v>
      </c>
      <c r="BO808" s="53">
        <v>5.4324500000000002</v>
      </c>
      <c r="BP808" s="53">
        <v>4.7679999999999998</v>
      </c>
      <c r="BQ808" s="53">
        <v>5.2175000000000002</v>
      </c>
      <c r="BR808" s="53">
        <v>10.3232</v>
      </c>
      <c r="BS808" s="53">
        <v>1.5348999999999999</v>
      </c>
      <c r="BT808" s="53">
        <v>1.3449</v>
      </c>
      <c r="BU808" s="53">
        <v>1.6609</v>
      </c>
      <c r="BV808" s="53">
        <v>10.7026</v>
      </c>
      <c r="BW808" s="53">
        <v>0.78890000000000005</v>
      </c>
      <c r="BX808" s="53">
        <v>144.75</v>
      </c>
      <c r="BY808" s="53">
        <v>0.91069999999999995</v>
      </c>
      <c r="BZ808" s="53">
        <v>6.7854999999999999</v>
      </c>
      <c r="CA808" s="53">
        <v>0.87680000000000002</v>
      </c>
      <c r="CB808" s="53"/>
      <c r="CD808" s="53"/>
      <c r="CE808" s="53"/>
      <c r="CG808" s="53"/>
      <c r="CH808" s="53"/>
      <c r="CJ808" s="53"/>
      <c r="CK808" s="53">
        <v>8.9499999999999993</v>
      </c>
      <c r="CL808" s="53">
        <v>9.5</v>
      </c>
      <c r="CM808" s="53">
        <v>10.06</v>
      </c>
      <c r="CN808" s="53">
        <v>9.14</v>
      </c>
      <c r="CO808" s="53">
        <v>8.32</v>
      </c>
      <c r="CP808" s="53">
        <v>7.69</v>
      </c>
      <c r="CQ808" s="53">
        <v>7.05</v>
      </c>
      <c r="CR808" s="53" t="s">
        <v>305</v>
      </c>
      <c r="CS808" s="53">
        <v>9.4600000000000009</v>
      </c>
      <c r="CT808" s="53">
        <v>8.67</v>
      </c>
      <c r="CU808" s="53">
        <v>7.4</v>
      </c>
      <c r="CV808" s="53">
        <v>10.06</v>
      </c>
      <c r="CW808" s="53">
        <v>11.6348</v>
      </c>
      <c r="CX808" s="53">
        <v>12.879799999999999</v>
      </c>
      <c r="CY808" s="53">
        <v>20.218146999999998</v>
      </c>
      <c r="CZ808" s="53">
        <v>8.3351000000000006</v>
      </c>
      <c r="DA808" s="53">
        <v>95.8</v>
      </c>
    </row>
    <row r="809" spans="1:105" x14ac:dyDescent="0.25">
      <c r="A809" s="79">
        <v>45147</v>
      </c>
      <c r="B809" s="53">
        <v>862</v>
      </c>
      <c r="C809" s="53">
        <v>855</v>
      </c>
      <c r="D809" s="53">
        <v>862.8</v>
      </c>
      <c r="E809" s="53">
        <v>861</v>
      </c>
      <c r="F809" s="53">
        <v>858.97940000000006</v>
      </c>
      <c r="G809" s="53">
        <v>1318.7249999999999</v>
      </c>
      <c r="H809" s="53">
        <v>847.54</v>
      </c>
      <c r="I809" s="53">
        <v>832.99</v>
      </c>
      <c r="J809" s="53">
        <v>813.93</v>
      </c>
      <c r="K809" s="53">
        <v>807.82</v>
      </c>
      <c r="L809" s="53">
        <v>827.66</v>
      </c>
      <c r="M809" s="53">
        <v>8.81</v>
      </c>
      <c r="N809" s="53">
        <v>3.11</v>
      </c>
      <c r="O809" s="53">
        <v>7.9</v>
      </c>
      <c r="P809" s="53">
        <v>11.55</v>
      </c>
      <c r="Q809" s="53">
        <v>13.9</v>
      </c>
      <c r="R809" s="53">
        <v>102.49</v>
      </c>
      <c r="S809" s="53">
        <v>378.35</v>
      </c>
      <c r="T809" s="53">
        <v>378.35</v>
      </c>
      <c r="U809" s="53">
        <v>8363.26</v>
      </c>
      <c r="V809" s="53">
        <v>43700</v>
      </c>
      <c r="W809" s="53">
        <v>700</v>
      </c>
      <c r="X809" s="53">
        <v>81000</v>
      </c>
      <c r="Y809" s="53">
        <v>8363.26</v>
      </c>
      <c r="Z809" s="53">
        <v>20.9</v>
      </c>
      <c r="AA809" s="53">
        <v>-5170</v>
      </c>
      <c r="AB809" s="53">
        <v>84.4</v>
      </c>
      <c r="AC809" s="53">
        <v>17.058499999999999</v>
      </c>
      <c r="AD809" s="53">
        <v>4.9042000000000003</v>
      </c>
      <c r="AE809" s="53">
        <v>4016.23</v>
      </c>
      <c r="AF809" s="53">
        <v>3.6945999999999999</v>
      </c>
      <c r="AG809" s="53">
        <v>285.17619999999999</v>
      </c>
      <c r="AH809" s="53">
        <v>-9377</v>
      </c>
      <c r="AI809" s="53">
        <v>243</v>
      </c>
      <c r="AJ809" s="53">
        <v>22</v>
      </c>
      <c r="AK809" s="53">
        <v>57.03</v>
      </c>
      <c r="AL809" s="53">
        <v>78.510000000000005</v>
      </c>
      <c r="AM809" s="53">
        <v>46</v>
      </c>
      <c r="AN809" s="53">
        <v>101.55</v>
      </c>
      <c r="AO809" s="53">
        <v>35</v>
      </c>
      <c r="AP809" s="53">
        <v>96.852599999999995</v>
      </c>
      <c r="AQ809" s="53">
        <v>18.982800000000001</v>
      </c>
      <c r="AR809" s="53">
        <v>7.2103000000000002</v>
      </c>
      <c r="AS809" s="53">
        <v>354.21</v>
      </c>
      <c r="AT809" s="53">
        <v>27.011700000000001</v>
      </c>
      <c r="AU809" s="53">
        <v>1316.1</v>
      </c>
      <c r="AV809" s="53">
        <v>4.0704000000000002</v>
      </c>
      <c r="AW809" s="53">
        <v>56.215000000000003</v>
      </c>
      <c r="AX809" s="53">
        <v>35.067999999999998</v>
      </c>
      <c r="AY809" s="53">
        <v>22.1111</v>
      </c>
      <c r="AZ809" s="53">
        <v>7.8209999999999997</v>
      </c>
      <c r="BA809" s="53">
        <v>1.3466</v>
      </c>
      <c r="BB809" s="53">
        <v>82.822500000000005</v>
      </c>
      <c r="BC809" s="53">
        <v>31.710999999999999</v>
      </c>
      <c r="BD809" s="53">
        <v>4.5730000000000004</v>
      </c>
      <c r="BE809" s="53">
        <v>15190</v>
      </c>
      <c r="BF809" s="53">
        <v>1.7823</v>
      </c>
      <c r="BG809" s="53">
        <v>4.5071000000000003</v>
      </c>
      <c r="BH809" s="53">
        <v>13.7925</v>
      </c>
      <c r="BI809" s="53">
        <v>14.068</v>
      </c>
      <c r="BJ809" s="53">
        <v>14.98</v>
      </c>
      <c r="BK809" s="53">
        <v>17.824999999999999</v>
      </c>
      <c r="BL809" s="53">
        <v>7.2549999999999999</v>
      </c>
      <c r="BM809" s="53">
        <v>5.3343499999999997</v>
      </c>
      <c r="BN809" s="53">
        <v>8.56</v>
      </c>
      <c r="BO809" s="53">
        <v>5.4398999999999997</v>
      </c>
      <c r="BP809" s="53">
        <v>4.7643000000000004</v>
      </c>
      <c r="BQ809" s="53">
        <v>4.9105999999999996</v>
      </c>
      <c r="BR809" s="53">
        <v>10.200799999999999</v>
      </c>
      <c r="BS809" s="53">
        <v>1.5318000000000001</v>
      </c>
      <c r="BT809" s="53">
        <v>1.3419000000000001</v>
      </c>
      <c r="BU809" s="53">
        <v>1.6523000000000001</v>
      </c>
      <c r="BV809" s="53">
        <v>10.6755</v>
      </c>
      <c r="BW809" s="53">
        <v>0.78620000000000001</v>
      </c>
      <c r="BX809" s="53">
        <v>143.72999999999999</v>
      </c>
      <c r="BY809" s="53">
        <v>0.91120000000000001</v>
      </c>
      <c r="BZ809" s="53">
        <v>6.7899000000000003</v>
      </c>
      <c r="CA809" s="53">
        <v>0.87729999999999997</v>
      </c>
      <c r="CB809" s="53"/>
      <c r="CD809" s="53"/>
      <c r="CE809" s="53"/>
      <c r="CG809" s="53"/>
      <c r="CH809" s="53"/>
      <c r="CJ809" s="53"/>
      <c r="CK809" s="53">
        <v>9</v>
      </c>
      <c r="CL809" s="53">
        <v>9.58</v>
      </c>
      <c r="CM809" s="53">
        <v>9.51</v>
      </c>
      <c r="CN809" s="53">
        <v>8.93</v>
      </c>
      <c r="CO809" s="53">
        <v>8.1</v>
      </c>
      <c r="CP809" s="53">
        <v>7.64</v>
      </c>
      <c r="CQ809" s="53">
        <v>7</v>
      </c>
      <c r="CR809" s="53" t="s">
        <v>305</v>
      </c>
      <c r="CS809" s="53">
        <v>9.42</v>
      </c>
      <c r="CT809" s="53">
        <v>8.56</v>
      </c>
      <c r="CU809" s="53">
        <v>7.2549999999999999</v>
      </c>
      <c r="CV809" s="53">
        <v>9.51</v>
      </c>
      <c r="CW809" s="53">
        <v>11.796200000000001</v>
      </c>
      <c r="CX809" s="53">
        <v>12.784599999999999</v>
      </c>
      <c r="CY809" s="53">
        <v>18.739006</v>
      </c>
      <c r="CZ809" s="53">
        <v>8.1067</v>
      </c>
      <c r="DA809" s="53">
        <v>95.8</v>
      </c>
    </row>
    <row r="810" spans="1:105" x14ac:dyDescent="0.25">
      <c r="A810" s="79">
        <v>45146</v>
      </c>
      <c r="B810" s="53">
        <v>862.5</v>
      </c>
      <c r="C810" s="53">
        <v>859.05</v>
      </c>
      <c r="D810" s="53">
        <v>868</v>
      </c>
      <c r="E810" s="53">
        <v>864</v>
      </c>
      <c r="F810" s="53">
        <v>863.83510000000001</v>
      </c>
      <c r="G810" s="53">
        <v>1423.39</v>
      </c>
      <c r="H810" s="53">
        <v>843.7</v>
      </c>
      <c r="I810" s="53">
        <v>830.48</v>
      </c>
      <c r="J810" s="53">
        <v>812.88</v>
      </c>
      <c r="K810" s="53">
        <v>807.29</v>
      </c>
      <c r="L810" s="53">
        <v>828.06</v>
      </c>
      <c r="M810" s="53">
        <v>8.75</v>
      </c>
      <c r="N810" s="53">
        <v>3.35</v>
      </c>
      <c r="O810" s="53">
        <v>7.86</v>
      </c>
      <c r="P810" s="53">
        <v>11.83</v>
      </c>
      <c r="Q810" s="53">
        <v>13.98</v>
      </c>
      <c r="R810" s="53">
        <v>102.52800000000001</v>
      </c>
      <c r="S810" s="53">
        <v>376.65</v>
      </c>
      <c r="T810" s="53">
        <v>376.65</v>
      </c>
      <c r="U810" s="53">
        <v>8303</v>
      </c>
      <c r="V810" s="53">
        <v>43797</v>
      </c>
      <c r="W810" s="53">
        <v>975</v>
      </c>
      <c r="X810" s="53">
        <v>80300</v>
      </c>
      <c r="Y810" s="53">
        <v>8303</v>
      </c>
      <c r="Z810" s="53">
        <v>21.04</v>
      </c>
      <c r="AA810" s="53">
        <v>-5170</v>
      </c>
      <c r="AB810" s="53">
        <v>82.92</v>
      </c>
      <c r="AC810" s="53">
        <v>17.111699999999999</v>
      </c>
      <c r="AD810" s="53">
        <v>4.8983999999999996</v>
      </c>
      <c r="AE810" s="53">
        <v>4078.52</v>
      </c>
      <c r="AF810" s="53">
        <v>3.7010000000000001</v>
      </c>
      <c r="AG810" s="53">
        <v>284.1848</v>
      </c>
      <c r="AH810" s="53">
        <v>-9620</v>
      </c>
      <c r="AI810" s="53">
        <v>-1138</v>
      </c>
      <c r="AJ810" s="53">
        <v>19</v>
      </c>
      <c r="AK810" s="53">
        <v>57.53</v>
      </c>
      <c r="AL810" s="53">
        <v>79.2</v>
      </c>
      <c r="AM810" s="53">
        <v>45.23</v>
      </c>
      <c r="AN810" s="53">
        <v>101.57</v>
      </c>
      <c r="AO810" s="53">
        <v>34.99</v>
      </c>
      <c r="AP810" s="53">
        <v>96.617099999999994</v>
      </c>
      <c r="AQ810" s="53">
        <v>18.923999999999999</v>
      </c>
      <c r="AR810" s="53">
        <v>7.2186000000000003</v>
      </c>
      <c r="AS810" s="53">
        <v>355.55</v>
      </c>
      <c r="AT810" s="53">
        <v>27.005199999999999</v>
      </c>
      <c r="AU810" s="53">
        <v>1316.51</v>
      </c>
      <c r="AV810" s="53">
        <v>4.0726000000000004</v>
      </c>
      <c r="AW810" s="53">
        <v>56.271999999999998</v>
      </c>
      <c r="AX810" s="53">
        <v>35.026000000000003</v>
      </c>
      <c r="AY810" s="53">
        <v>22.142199999999999</v>
      </c>
      <c r="AZ810" s="53">
        <v>7.8141999999999996</v>
      </c>
      <c r="BA810" s="53">
        <v>1.3474999999999999</v>
      </c>
      <c r="BB810" s="53">
        <v>82.834999999999994</v>
      </c>
      <c r="BC810" s="53">
        <v>31.811</v>
      </c>
      <c r="BD810" s="53">
        <v>4.5830000000000002</v>
      </c>
      <c r="BE810" s="53">
        <v>15218</v>
      </c>
      <c r="BF810" s="53">
        <v>1.7849999999999999</v>
      </c>
      <c r="BG810" s="53">
        <v>4.5172999999999996</v>
      </c>
      <c r="BH810" s="53">
        <v>14.005000000000001</v>
      </c>
      <c r="BI810" s="53">
        <v>14.438000000000001</v>
      </c>
      <c r="BJ810" s="53">
        <v>15.68</v>
      </c>
      <c r="BK810" s="53">
        <v>16.91</v>
      </c>
      <c r="BL810" s="53">
        <v>7.24</v>
      </c>
      <c r="BM810" s="53">
        <v>5.3075000000000001</v>
      </c>
      <c r="BN810" s="53">
        <v>8.5299999999999994</v>
      </c>
      <c r="BO810" s="53">
        <v>5.4371999999999998</v>
      </c>
      <c r="BP810" s="53">
        <v>4.6893000000000002</v>
      </c>
      <c r="BQ810" s="53">
        <v>4.9638999999999998</v>
      </c>
      <c r="BR810" s="53">
        <v>10.27</v>
      </c>
      <c r="BS810" s="53">
        <v>1.5281</v>
      </c>
      <c r="BT810" s="53">
        <v>1.3419000000000001</v>
      </c>
      <c r="BU810" s="53">
        <v>1.6485000000000001</v>
      </c>
      <c r="BV810" s="53">
        <v>10.718</v>
      </c>
      <c r="BW810" s="53">
        <v>0.78439999999999999</v>
      </c>
      <c r="BX810" s="53">
        <v>143.38</v>
      </c>
      <c r="BY810" s="53">
        <v>0.91269999999999996</v>
      </c>
      <c r="BZ810" s="53">
        <v>6.8005000000000004</v>
      </c>
      <c r="CA810" s="53">
        <v>0.87560000000000004</v>
      </c>
      <c r="CB810" s="53"/>
      <c r="CD810" s="53"/>
      <c r="CE810" s="53"/>
      <c r="CG810" s="53"/>
      <c r="CH810" s="53"/>
      <c r="CJ810" s="53"/>
      <c r="CK810" s="53">
        <v>10.08</v>
      </c>
      <c r="CL810" s="53">
        <v>9.73</v>
      </c>
      <c r="CM810" s="53">
        <v>9.7100000000000009</v>
      </c>
      <c r="CN810" s="53">
        <v>8.98</v>
      </c>
      <c r="CO810" s="53">
        <v>8.15</v>
      </c>
      <c r="CP810" s="53">
        <v>7.65</v>
      </c>
      <c r="CQ810" s="53">
        <v>6.98</v>
      </c>
      <c r="CR810" s="53" t="s">
        <v>305</v>
      </c>
      <c r="CS810" s="53">
        <v>9.4324999999999992</v>
      </c>
      <c r="CT810" s="53">
        <v>8.5299999999999994</v>
      </c>
      <c r="CU810" s="53">
        <v>7.24</v>
      </c>
      <c r="CV810" s="53">
        <v>9.7100000000000009</v>
      </c>
      <c r="CW810" s="53">
        <v>11.880599999999999</v>
      </c>
      <c r="CX810" s="53">
        <v>12.0633</v>
      </c>
      <c r="CY810" s="53">
        <v>18.482047999999999</v>
      </c>
      <c r="CZ810" s="53">
        <v>7.4593999999999996</v>
      </c>
      <c r="DA810" s="53">
        <v>95.8</v>
      </c>
    </row>
    <row r="811" spans="1:105" x14ac:dyDescent="0.25">
      <c r="A811" s="79">
        <v>45145</v>
      </c>
      <c r="B811" s="53">
        <v>859.9</v>
      </c>
      <c r="C811" s="53">
        <v>850.3</v>
      </c>
      <c r="D811" s="53">
        <v>859.9</v>
      </c>
      <c r="E811" s="53">
        <v>853</v>
      </c>
      <c r="F811" s="53">
        <v>856.2527</v>
      </c>
      <c r="G811" s="53">
        <v>1267.77</v>
      </c>
      <c r="H811" s="53">
        <v>840.29</v>
      </c>
      <c r="I811" s="53">
        <v>828.13</v>
      </c>
      <c r="J811" s="53">
        <v>811.73</v>
      </c>
      <c r="K811" s="53">
        <v>806.89</v>
      </c>
      <c r="L811" s="53">
        <v>828.46</v>
      </c>
      <c r="M811" s="53">
        <v>8.74</v>
      </c>
      <c r="N811" s="53">
        <v>3.35</v>
      </c>
      <c r="O811" s="53">
        <v>7.88</v>
      </c>
      <c r="P811" s="53">
        <v>12.69</v>
      </c>
      <c r="Q811" s="53">
        <v>14.25</v>
      </c>
      <c r="R811" s="53">
        <v>102.047</v>
      </c>
      <c r="S811" s="53">
        <v>383.5</v>
      </c>
      <c r="T811" s="53">
        <v>383.5</v>
      </c>
      <c r="U811" s="53">
        <v>8436.11</v>
      </c>
      <c r="V811" s="53">
        <v>43579</v>
      </c>
      <c r="W811" s="53">
        <v>0</v>
      </c>
      <c r="X811" s="53">
        <v>79325</v>
      </c>
      <c r="Y811" s="53">
        <v>8436.11</v>
      </c>
      <c r="Z811" s="53">
        <v>20.96</v>
      </c>
      <c r="AA811" s="53">
        <v>17244</v>
      </c>
      <c r="AB811" s="53">
        <v>81.94</v>
      </c>
      <c r="AC811" s="53">
        <v>17.064900000000002</v>
      </c>
      <c r="AD811" s="53">
        <v>4.899</v>
      </c>
      <c r="AE811" s="53">
        <v>4065.52</v>
      </c>
      <c r="AF811" s="53">
        <v>3.6928999999999998</v>
      </c>
      <c r="AG811" s="53">
        <v>283.17500000000001</v>
      </c>
      <c r="AH811" s="53">
        <v>-8482</v>
      </c>
      <c r="AI811" s="53">
        <v>28</v>
      </c>
      <c r="AJ811" s="53">
        <v>22</v>
      </c>
      <c r="AK811" s="53">
        <v>52.64</v>
      </c>
      <c r="AL811" s="53">
        <v>78.27</v>
      </c>
      <c r="AM811" s="53">
        <v>51.31</v>
      </c>
      <c r="AN811" s="53">
        <v>101.84</v>
      </c>
      <c r="AO811" s="53">
        <v>35.94</v>
      </c>
      <c r="AP811" s="53">
        <v>95.374399999999994</v>
      </c>
      <c r="AQ811" s="53">
        <v>18.7012</v>
      </c>
      <c r="AR811" s="53">
        <v>7.1931000000000003</v>
      </c>
      <c r="AS811" s="53">
        <v>352.75</v>
      </c>
      <c r="AT811" s="53">
        <v>26.989699999999999</v>
      </c>
      <c r="AU811" s="53">
        <v>1306.08</v>
      </c>
      <c r="AV811" s="53">
        <v>4.0209999999999999</v>
      </c>
      <c r="AW811" s="53">
        <v>56.04</v>
      </c>
      <c r="AX811" s="53">
        <v>34.844000000000001</v>
      </c>
      <c r="AY811" s="53">
        <v>22.024799999999999</v>
      </c>
      <c r="AZ811" s="53">
        <v>7.8071000000000002</v>
      </c>
      <c r="BA811" s="53">
        <v>1.3411</v>
      </c>
      <c r="BB811" s="53">
        <v>82.748699999999999</v>
      </c>
      <c r="BC811" s="53">
        <v>31.709</v>
      </c>
      <c r="BD811" s="53">
        <v>4.5599999999999996</v>
      </c>
      <c r="BE811" s="53">
        <v>15185</v>
      </c>
      <c r="BF811" s="53">
        <v>1.7775000000000001</v>
      </c>
      <c r="BG811" s="53">
        <v>4.4991000000000003</v>
      </c>
      <c r="BH811" s="53">
        <v>14</v>
      </c>
      <c r="BI811" s="53">
        <v>14.16</v>
      </c>
      <c r="BJ811" s="53">
        <v>15.48</v>
      </c>
      <c r="BK811" s="53">
        <v>18.024999999999999</v>
      </c>
      <c r="BL811" s="53">
        <v>7.1950000000000003</v>
      </c>
      <c r="BM811" s="53">
        <v>5.3178000000000001</v>
      </c>
      <c r="BN811" s="53">
        <v>8.4700000000000006</v>
      </c>
      <c r="BO811" s="53">
        <v>5.4386000000000001</v>
      </c>
      <c r="BP811" s="53">
        <v>4.7070999999999996</v>
      </c>
      <c r="BQ811" s="53">
        <v>4.9074999999999998</v>
      </c>
      <c r="BR811" s="53">
        <v>10.1601</v>
      </c>
      <c r="BS811" s="53">
        <v>1.5213000000000001</v>
      </c>
      <c r="BT811" s="53">
        <v>1.337</v>
      </c>
      <c r="BU811" s="53">
        <v>1.6376999999999999</v>
      </c>
      <c r="BV811" s="53">
        <v>10.579000000000001</v>
      </c>
      <c r="BW811" s="53">
        <v>0.78220000000000001</v>
      </c>
      <c r="BX811" s="53">
        <v>142.5</v>
      </c>
      <c r="BY811" s="53">
        <v>0.90890000000000004</v>
      </c>
      <c r="BZ811" s="53">
        <v>6.7724000000000002</v>
      </c>
      <c r="CA811" s="53">
        <v>0.87280000000000002</v>
      </c>
      <c r="CB811" s="53"/>
      <c r="CD811" s="53"/>
      <c r="CE811" s="53"/>
      <c r="CG811" s="53"/>
      <c r="CH811" s="53"/>
      <c r="CJ811" s="53"/>
      <c r="CK811" s="53">
        <v>9.3800000000000008</v>
      </c>
      <c r="CL811" s="53">
        <v>9.59</v>
      </c>
      <c r="CM811" s="53">
        <v>9.59</v>
      </c>
      <c r="CN811" s="53">
        <v>9</v>
      </c>
      <c r="CO811" s="53">
        <v>8.39</v>
      </c>
      <c r="CP811" s="53">
        <v>7.68</v>
      </c>
      <c r="CQ811" s="53">
        <v>7.03</v>
      </c>
      <c r="CR811" s="53" t="s">
        <v>305</v>
      </c>
      <c r="CS811" s="53">
        <v>9.3975000000000009</v>
      </c>
      <c r="CT811" s="53">
        <v>8.4700000000000006</v>
      </c>
      <c r="CU811" s="53">
        <v>7.1950000000000003</v>
      </c>
      <c r="CV811" s="53">
        <v>9.59</v>
      </c>
      <c r="CW811" s="53">
        <v>11.925599999999999</v>
      </c>
      <c r="CX811" s="53">
        <v>11.6266</v>
      </c>
      <c r="CY811" s="53">
        <v>19.206901999999999</v>
      </c>
      <c r="CZ811" s="53">
        <v>7.8231999999999999</v>
      </c>
      <c r="DA811" s="53">
        <v>95.8</v>
      </c>
    </row>
    <row r="812" spans="1:105" x14ac:dyDescent="0.25">
      <c r="A812" s="79">
        <v>45142</v>
      </c>
      <c r="B812" s="53">
        <v>852.25</v>
      </c>
      <c r="C812" s="53">
        <v>842.65</v>
      </c>
      <c r="D812" s="53">
        <v>853.35</v>
      </c>
      <c r="E812" s="53">
        <v>853</v>
      </c>
      <c r="F812" s="53">
        <v>848.39710000000002</v>
      </c>
      <c r="G812" s="53">
        <v>1565.77</v>
      </c>
      <c r="H812" s="53">
        <v>837.26</v>
      </c>
      <c r="I812" s="53">
        <v>825.84</v>
      </c>
      <c r="J812" s="53">
        <v>810.66</v>
      </c>
      <c r="K812" s="53">
        <v>806.54</v>
      </c>
      <c r="L812" s="53">
        <v>828.87</v>
      </c>
      <c r="M812" s="53">
        <v>9.4</v>
      </c>
      <c r="N812" s="53">
        <v>3.5</v>
      </c>
      <c r="O812" s="53">
        <v>8.3000000000000007</v>
      </c>
      <c r="P812" s="53">
        <v>13</v>
      </c>
      <c r="Q812" s="53">
        <v>14.25</v>
      </c>
      <c r="R812" s="53">
        <v>102.017</v>
      </c>
      <c r="S812" s="53">
        <v>386.75</v>
      </c>
      <c r="T812" s="53">
        <v>386.75</v>
      </c>
      <c r="U812" s="53">
        <v>8523.25</v>
      </c>
      <c r="V812" s="53">
        <v>43537</v>
      </c>
      <c r="W812" s="53">
        <v>2450</v>
      </c>
      <c r="X812" s="53">
        <v>79325</v>
      </c>
      <c r="Y812" s="53">
        <v>8523.25</v>
      </c>
      <c r="Z812" s="53">
        <v>20.77</v>
      </c>
      <c r="AA812" s="53">
        <v>17244</v>
      </c>
      <c r="AB812" s="53">
        <v>82.82</v>
      </c>
      <c r="AC812" s="53">
        <v>17.080200000000001</v>
      </c>
      <c r="AD812" s="53">
        <v>4.8756000000000004</v>
      </c>
      <c r="AE812" s="53">
        <v>4065.52</v>
      </c>
      <c r="AF812" s="53">
        <v>3.6842999999999999</v>
      </c>
      <c r="AG812" s="53">
        <v>279.30630000000002</v>
      </c>
      <c r="AH812" s="53">
        <v>-8510</v>
      </c>
      <c r="AI812" s="53">
        <v>-401</v>
      </c>
      <c r="AJ812" s="53">
        <v>22</v>
      </c>
      <c r="AK812" s="53">
        <v>52.32</v>
      </c>
      <c r="AL812" s="53">
        <v>75.239999999999995</v>
      </c>
      <c r="AM812" s="53">
        <v>53.54</v>
      </c>
      <c r="AN812" s="53">
        <v>101.99</v>
      </c>
      <c r="AO812" s="53">
        <v>36.57</v>
      </c>
      <c r="AP812" s="53">
        <v>95.614199999999997</v>
      </c>
      <c r="AQ812" s="53">
        <v>18.4575</v>
      </c>
      <c r="AR812" s="53">
        <v>7.1729000000000003</v>
      </c>
      <c r="AS812" s="53">
        <v>354.03</v>
      </c>
      <c r="AT812" s="53">
        <v>26.964099999999998</v>
      </c>
      <c r="AU812" s="53">
        <v>1309.71</v>
      </c>
      <c r="AV812" s="53">
        <v>4.0282</v>
      </c>
      <c r="AW812" s="53">
        <v>55.752000000000002</v>
      </c>
      <c r="AX812" s="53">
        <v>34.716000000000001</v>
      </c>
      <c r="AY812" s="53">
        <v>22.018899999999999</v>
      </c>
      <c r="AZ812" s="53">
        <v>7.8113999999999999</v>
      </c>
      <c r="BA812" s="53">
        <v>1.3394999999999999</v>
      </c>
      <c r="BB812" s="53">
        <v>82.842500000000001</v>
      </c>
      <c r="BC812" s="53">
        <v>31.696999999999999</v>
      </c>
      <c r="BD812" s="53">
        <v>4.5540000000000003</v>
      </c>
      <c r="BE812" s="53">
        <v>15170</v>
      </c>
      <c r="BF812" s="53">
        <v>1.7755000000000001</v>
      </c>
      <c r="BG812" s="53">
        <v>4.4935999999999998</v>
      </c>
      <c r="BH812" s="53">
        <v>13.775</v>
      </c>
      <c r="BI812" s="53">
        <v>14.52</v>
      </c>
      <c r="BJ812" s="53">
        <v>15.01</v>
      </c>
      <c r="BK812" s="53">
        <v>16.59</v>
      </c>
      <c r="BL812" s="53">
        <v>7.2050000000000001</v>
      </c>
      <c r="BM812" s="53">
        <v>5.3105000000000002</v>
      </c>
      <c r="BN812" s="53">
        <v>8.49</v>
      </c>
      <c r="BO812" s="53">
        <v>5.4322999999999997</v>
      </c>
      <c r="BP812" s="53">
        <v>4.7331000000000003</v>
      </c>
      <c r="BQ812" s="53">
        <v>4.8474000000000004</v>
      </c>
      <c r="BR812" s="53">
        <v>10.142200000000001</v>
      </c>
      <c r="BS812" s="53">
        <v>1.522</v>
      </c>
      <c r="BT812" s="53">
        <v>1.3379000000000001</v>
      </c>
      <c r="BU812" s="53">
        <v>1.6409</v>
      </c>
      <c r="BV812" s="53">
        <v>10.5763</v>
      </c>
      <c r="BW812" s="53">
        <v>0.78439999999999999</v>
      </c>
      <c r="BX812" s="53">
        <v>141.76</v>
      </c>
      <c r="BY812" s="53">
        <v>0.90859999999999996</v>
      </c>
      <c r="BZ812" s="53">
        <v>6.7701000000000002</v>
      </c>
      <c r="CA812" s="53">
        <v>0.87250000000000005</v>
      </c>
      <c r="CB812" s="53"/>
      <c r="CD812" s="53"/>
      <c r="CE812" s="53"/>
      <c r="CG812" s="53"/>
      <c r="CH812" s="53"/>
      <c r="CJ812" s="53"/>
      <c r="CK812" s="53">
        <v>8.32</v>
      </c>
      <c r="CL812" s="53">
        <v>9.48</v>
      </c>
      <c r="CM812" s="53">
        <v>10.11</v>
      </c>
      <c r="CN812" s="53">
        <v>9.2200000000000006</v>
      </c>
      <c r="CO812" s="53">
        <v>8.48</v>
      </c>
      <c r="CP812" s="53">
        <v>7.7</v>
      </c>
      <c r="CQ812" s="53">
        <v>7.04</v>
      </c>
      <c r="CR812" s="53" t="s">
        <v>305</v>
      </c>
      <c r="CS812" s="53">
        <v>9.41</v>
      </c>
      <c r="CT812" s="53">
        <v>8.49</v>
      </c>
      <c r="CU812" s="53">
        <v>7.2050000000000001</v>
      </c>
      <c r="CV812" s="53">
        <v>10.11</v>
      </c>
      <c r="CW812" s="53">
        <v>11.9024</v>
      </c>
      <c r="CX812" s="53">
        <v>12.562200000000001</v>
      </c>
      <c r="CY812" s="53">
        <v>19.691101</v>
      </c>
      <c r="CZ812" s="53">
        <v>9.3348999999999993</v>
      </c>
      <c r="DA812" s="53">
        <v>95.8</v>
      </c>
    </row>
    <row r="813" spans="1:105" x14ac:dyDescent="0.25">
      <c r="A813" s="79">
        <v>45141</v>
      </c>
      <c r="B813" s="53">
        <v>850.5</v>
      </c>
      <c r="C813" s="53">
        <v>847.15</v>
      </c>
      <c r="D813" s="53">
        <v>859.65</v>
      </c>
      <c r="E813" s="53">
        <v>855</v>
      </c>
      <c r="F813" s="53">
        <v>855.07600000000002</v>
      </c>
      <c r="G813" s="53">
        <v>1523.78</v>
      </c>
      <c r="H813" s="53">
        <v>834.32</v>
      </c>
      <c r="I813" s="53">
        <v>823.65</v>
      </c>
      <c r="J813" s="53">
        <v>809.6</v>
      </c>
      <c r="K813" s="53">
        <v>806.31</v>
      </c>
      <c r="L813" s="53">
        <v>829.36</v>
      </c>
      <c r="M813" s="53">
        <v>9.42</v>
      </c>
      <c r="N813" s="53">
        <v>3.58</v>
      </c>
      <c r="O813" s="53">
        <v>8.1999999999999993</v>
      </c>
      <c r="P813" s="53">
        <v>13.04</v>
      </c>
      <c r="Q813" s="53">
        <v>13.88</v>
      </c>
      <c r="R813" s="53">
        <v>102.542</v>
      </c>
      <c r="S813" s="53">
        <v>389.95</v>
      </c>
      <c r="T813" s="53">
        <v>389.95</v>
      </c>
      <c r="U813" s="53">
        <v>8570.5</v>
      </c>
      <c r="V813" s="53">
        <v>43658</v>
      </c>
      <c r="W813" s="53">
        <v>1600</v>
      </c>
      <c r="X813" s="53">
        <v>76875</v>
      </c>
      <c r="Y813" s="53">
        <v>8570.5</v>
      </c>
      <c r="Z813" s="53">
        <v>20.69</v>
      </c>
      <c r="AA813" s="53">
        <v>17244</v>
      </c>
      <c r="AB813" s="53">
        <v>81.55</v>
      </c>
      <c r="AC813" s="53">
        <v>17.3279</v>
      </c>
      <c r="AD813" s="53">
        <v>4.9161000000000001</v>
      </c>
      <c r="AE813" s="53">
        <v>4156.25</v>
      </c>
      <c r="AF813" s="53">
        <v>3.7002999999999999</v>
      </c>
      <c r="AG813" s="53">
        <v>278.08</v>
      </c>
      <c r="AH813" s="53">
        <v>-8109</v>
      </c>
      <c r="AI813" s="53">
        <v>-598</v>
      </c>
      <c r="AJ813" s="53">
        <v>23</v>
      </c>
      <c r="AK813" s="53">
        <v>58.73</v>
      </c>
      <c r="AL813" s="53">
        <v>74.48</v>
      </c>
      <c r="AM813" s="53">
        <v>56.48</v>
      </c>
      <c r="AN813" s="53">
        <v>102.11</v>
      </c>
      <c r="AO813" s="53">
        <v>36.979999999999997</v>
      </c>
      <c r="AP813" s="53">
        <v>94.157899999999998</v>
      </c>
      <c r="AQ813" s="53">
        <v>18.707100000000001</v>
      </c>
      <c r="AR813" s="53">
        <v>7.1696999999999997</v>
      </c>
      <c r="AS813" s="53">
        <v>359.46</v>
      </c>
      <c r="AT813" s="53">
        <v>26.9785</v>
      </c>
      <c r="AU813" s="53">
        <v>1299.28</v>
      </c>
      <c r="AV813" s="53">
        <v>4.0746000000000002</v>
      </c>
      <c r="AW813" s="53">
        <v>55.526000000000003</v>
      </c>
      <c r="AX813" s="53">
        <v>34.651000000000003</v>
      </c>
      <c r="AY813" s="53">
        <v>22.142099999999999</v>
      </c>
      <c r="AZ813" s="53">
        <v>7.8060999999999998</v>
      </c>
      <c r="BA813" s="53">
        <v>1.341</v>
      </c>
      <c r="BB813" s="53">
        <v>82.733699999999999</v>
      </c>
      <c r="BC813" s="53">
        <v>31.626000000000001</v>
      </c>
      <c r="BD813" s="53">
        <v>4.5552999999999999</v>
      </c>
      <c r="BE813" s="53">
        <v>15186</v>
      </c>
      <c r="BF813" s="53">
        <v>1.7864</v>
      </c>
      <c r="BG813" s="53">
        <v>4.5195999999999996</v>
      </c>
      <c r="BH813" s="53">
        <v>14.932499999999999</v>
      </c>
      <c r="BI813" s="53">
        <v>17.344999999999999</v>
      </c>
      <c r="BJ813" s="53">
        <v>16.344999999999999</v>
      </c>
      <c r="BK813" s="53">
        <v>15.8</v>
      </c>
      <c r="BL813" s="53">
        <v>7.3049999999999997</v>
      </c>
      <c r="BM813" s="53">
        <v>5.3583499999999997</v>
      </c>
      <c r="BN813" s="53">
        <v>8.59</v>
      </c>
      <c r="BO813" s="53">
        <v>5.4485999999999999</v>
      </c>
      <c r="BP813" s="53">
        <v>4.8372000000000002</v>
      </c>
      <c r="BQ813" s="53">
        <v>5.0076000000000001</v>
      </c>
      <c r="BR813" s="53">
        <v>10.243</v>
      </c>
      <c r="BS813" s="53">
        <v>1.5266</v>
      </c>
      <c r="BT813" s="53">
        <v>1.3352999999999999</v>
      </c>
      <c r="BU813" s="53">
        <v>1.6455</v>
      </c>
      <c r="BV813" s="53">
        <v>10.6861</v>
      </c>
      <c r="BW813" s="53">
        <v>0.78690000000000004</v>
      </c>
      <c r="BX813" s="53">
        <v>142.58000000000001</v>
      </c>
      <c r="BY813" s="53">
        <v>0.9133</v>
      </c>
      <c r="BZ813" s="53">
        <v>6.8053999999999997</v>
      </c>
      <c r="CA813" s="53">
        <v>0.87419999999999998</v>
      </c>
      <c r="CB813" s="53"/>
      <c r="CD813" s="53"/>
      <c r="CE813" s="53"/>
      <c r="CG813" s="53"/>
      <c r="CH813" s="53"/>
      <c r="CJ813" s="53"/>
      <c r="CK813" s="53">
        <v>8.93</v>
      </c>
      <c r="CL813" s="53">
        <v>9.7899999999999991</v>
      </c>
      <c r="CM813" s="53">
        <v>10.220000000000001</v>
      </c>
      <c r="CN813" s="53">
        <v>9.19</v>
      </c>
      <c r="CO813" s="53">
        <v>8.51</v>
      </c>
      <c r="CP813" s="53">
        <v>7.7</v>
      </c>
      <c r="CQ813" s="53">
        <v>7.05</v>
      </c>
      <c r="CR813" s="53" t="s">
        <v>305</v>
      </c>
      <c r="CS813" s="53">
        <v>9.4649999999999999</v>
      </c>
      <c r="CT813" s="53">
        <v>8.59</v>
      </c>
      <c r="CU813" s="53">
        <v>7.3049999999999997</v>
      </c>
      <c r="CV813" s="53">
        <v>10.220000000000001</v>
      </c>
      <c r="CW813" s="53">
        <v>11.9391</v>
      </c>
      <c r="CX813" s="53">
        <v>12.3804</v>
      </c>
      <c r="CY813" s="53">
        <v>20.766646999999999</v>
      </c>
      <c r="CZ813" s="53">
        <v>6.4760999999999997</v>
      </c>
      <c r="DA813" s="53">
        <v>95.8</v>
      </c>
    </row>
    <row r="814" spans="1:105" x14ac:dyDescent="0.25">
      <c r="A814" s="79">
        <v>45140</v>
      </c>
      <c r="B814" s="53">
        <v>849</v>
      </c>
      <c r="C814" s="53">
        <v>839.6</v>
      </c>
      <c r="D814" s="53">
        <v>851.45</v>
      </c>
      <c r="E814" s="53">
        <v>841.5</v>
      </c>
      <c r="F814" s="53">
        <v>847.84090000000003</v>
      </c>
      <c r="G814" s="53">
        <v>2117.06</v>
      </c>
      <c r="H814" s="53">
        <v>830.69</v>
      </c>
      <c r="I814" s="53">
        <v>821.21</v>
      </c>
      <c r="J814" s="53">
        <v>808.73</v>
      </c>
      <c r="K814" s="53">
        <v>806.05</v>
      </c>
      <c r="L814" s="53">
        <v>829.92</v>
      </c>
      <c r="M814" s="53">
        <v>9.42</v>
      </c>
      <c r="N814" s="53">
        <v>3.13</v>
      </c>
      <c r="O814" s="53">
        <v>7.72</v>
      </c>
      <c r="P814" s="53">
        <v>12.65</v>
      </c>
      <c r="Q814" s="53">
        <v>13.43</v>
      </c>
      <c r="R814" s="53">
        <v>102.59</v>
      </c>
      <c r="S814" s="53">
        <v>384.35</v>
      </c>
      <c r="T814" s="53">
        <v>384.35</v>
      </c>
      <c r="U814" s="53">
        <v>8469.24</v>
      </c>
      <c r="V814" s="53">
        <v>43637</v>
      </c>
      <c r="W814" s="53">
        <v>1100</v>
      </c>
      <c r="X814" s="53">
        <v>75275</v>
      </c>
      <c r="Y814" s="53">
        <v>8469.24</v>
      </c>
      <c r="Z814" s="53">
        <v>21.28</v>
      </c>
      <c r="AA814" s="53">
        <v>17244</v>
      </c>
      <c r="AB814" s="53">
        <v>79.489999999999995</v>
      </c>
      <c r="AC814" s="53">
        <v>17.0261</v>
      </c>
      <c r="AD814" s="53">
        <v>4.8103999999999996</v>
      </c>
      <c r="AE814" s="53">
        <v>4057.05</v>
      </c>
      <c r="AF814" s="53">
        <v>3.6589999999999998</v>
      </c>
      <c r="AG814" s="53">
        <v>277.375</v>
      </c>
      <c r="AH814" s="53">
        <v>-7511</v>
      </c>
      <c r="AI814" s="53">
        <v>-756</v>
      </c>
      <c r="AJ814" s="53">
        <v>26</v>
      </c>
      <c r="AK814" s="53">
        <v>59.35</v>
      </c>
      <c r="AL814" s="53">
        <v>73.849999999999994</v>
      </c>
      <c r="AM814" s="53">
        <v>51.11</v>
      </c>
      <c r="AN814" s="53">
        <v>102.1</v>
      </c>
      <c r="AO814" s="53">
        <v>36.549999999999997</v>
      </c>
      <c r="AP814" s="53">
        <v>94.042400000000001</v>
      </c>
      <c r="AQ814" s="53">
        <v>18.4635</v>
      </c>
      <c r="AR814" s="53">
        <v>7.1917</v>
      </c>
      <c r="AS814" s="53">
        <v>355.31</v>
      </c>
      <c r="AT814" s="53">
        <v>26.960799999999999</v>
      </c>
      <c r="AU814" s="53">
        <v>1298.1099999999999</v>
      </c>
      <c r="AV814" s="53">
        <v>4.0659000000000001</v>
      </c>
      <c r="AW814" s="53">
        <v>55.18</v>
      </c>
      <c r="AX814" s="53">
        <v>34.49</v>
      </c>
      <c r="AY814" s="53">
        <v>21.9162</v>
      </c>
      <c r="AZ814" s="53">
        <v>7.8014999999999999</v>
      </c>
      <c r="BA814" s="53">
        <v>1.341</v>
      </c>
      <c r="BB814" s="53">
        <v>82.584999999999994</v>
      </c>
      <c r="BC814" s="53">
        <v>31.626000000000001</v>
      </c>
      <c r="BD814" s="53">
        <v>4.5425000000000004</v>
      </c>
      <c r="BE814" s="53">
        <v>15175</v>
      </c>
      <c r="BF814" s="53">
        <v>1.7881</v>
      </c>
      <c r="BG814" s="53">
        <v>4.5118</v>
      </c>
      <c r="BH814" s="53">
        <v>13.37</v>
      </c>
      <c r="BI814" s="53">
        <v>11.938000000000001</v>
      </c>
      <c r="BJ814" s="53">
        <v>14.234999999999999</v>
      </c>
      <c r="BK814" s="53">
        <v>15.97</v>
      </c>
      <c r="BL814" s="53">
        <v>7.31</v>
      </c>
      <c r="BM814" s="53">
        <v>5.3520000000000003</v>
      </c>
      <c r="BN814" s="53">
        <v>8.68</v>
      </c>
      <c r="BO814" s="53">
        <v>5.4420500000000001</v>
      </c>
      <c r="BP814" s="53">
        <v>4.8181000000000003</v>
      </c>
      <c r="BQ814" s="53">
        <v>4.9169</v>
      </c>
      <c r="BR814" s="53">
        <v>10.303000000000001</v>
      </c>
      <c r="BS814" s="53">
        <v>1.5295000000000001</v>
      </c>
      <c r="BT814" s="53">
        <v>1.335</v>
      </c>
      <c r="BU814" s="53">
        <v>1.6447000000000001</v>
      </c>
      <c r="BV814" s="53">
        <v>10.718299999999999</v>
      </c>
      <c r="BW814" s="53">
        <v>0.78669999999999995</v>
      </c>
      <c r="BX814" s="53">
        <v>143.32</v>
      </c>
      <c r="BY814" s="53">
        <v>0.9143</v>
      </c>
      <c r="BZ814" s="53">
        <v>6.8129999999999997</v>
      </c>
      <c r="CA814" s="53">
        <v>0.87749999999999995</v>
      </c>
      <c r="CB814" s="53"/>
      <c r="CD814" s="53"/>
      <c r="CE814" s="53"/>
      <c r="CG814" s="53"/>
      <c r="CH814" s="53"/>
      <c r="CJ814" s="53"/>
      <c r="CK814" s="53">
        <v>9.31</v>
      </c>
      <c r="CL814" s="53">
        <v>9.65</v>
      </c>
      <c r="CM814" s="53">
        <v>9.49</v>
      </c>
      <c r="CN814" s="53">
        <v>8.9</v>
      </c>
      <c r="CO814" s="53">
        <v>8.41</v>
      </c>
      <c r="CP814" s="53">
        <v>7.61</v>
      </c>
      <c r="CQ814" s="53">
        <v>6.99</v>
      </c>
      <c r="CR814" s="53" t="s">
        <v>305</v>
      </c>
      <c r="CS814" s="53">
        <v>9.5549999999999997</v>
      </c>
      <c r="CT814" s="53">
        <v>8.68</v>
      </c>
      <c r="CU814" s="53">
        <v>7.31</v>
      </c>
      <c r="CV814" s="53">
        <v>9.49</v>
      </c>
      <c r="CW814" s="53">
        <v>11.930999999999999</v>
      </c>
      <c r="CX814" s="53">
        <v>12.8896</v>
      </c>
      <c r="CY814" s="53">
        <v>16.377898999999999</v>
      </c>
      <c r="CZ814" s="53">
        <v>8.0553000000000008</v>
      </c>
      <c r="DA814" s="53">
        <v>95.8</v>
      </c>
    </row>
    <row r="815" spans="1:105" x14ac:dyDescent="0.25">
      <c r="A815" s="79">
        <v>45139</v>
      </c>
      <c r="B815" s="53">
        <v>841.5</v>
      </c>
      <c r="C815" s="53">
        <v>839.08</v>
      </c>
      <c r="D815" s="53">
        <v>846.5</v>
      </c>
      <c r="E815" s="53">
        <v>844</v>
      </c>
      <c r="F815" s="53">
        <v>843.27779999999996</v>
      </c>
      <c r="G815" s="53">
        <v>1723.355</v>
      </c>
      <c r="H815" s="53">
        <v>826.49</v>
      </c>
      <c r="I815" s="53">
        <v>818.59</v>
      </c>
      <c r="J815" s="53">
        <v>807.89</v>
      </c>
      <c r="K815" s="53">
        <v>805.79</v>
      </c>
      <c r="L815" s="53">
        <v>830.6</v>
      </c>
      <c r="M815" s="53">
        <v>9.0399999999999991</v>
      </c>
      <c r="N815" s="53">
        <v>3</v>
      </c>
      <c r="O815" s="53">
        <v>7.7</v>
      </c>
      <c r="P815" s="53">
        <v>12.6</v>
      </c>
      <c r="Q815" s="53">
        <v>13.4</v>
      </c>
      <c r="R815" s="53">
        <v>102.303</v>
      </c>
      <c r="S815" s="53">
        <v>390.85</v>
      </c>
      <c r="T815" s="53">
        <v>390.85</v>
      </c>
      <c r="U815" s="53">
        <v>8594.25</v>
      </c>
      <c r="V815" s="53">
        <v>43460</v>
      </c>
      <c r="W815" s="53">
        <v>5825</v>
      </c>
      <c r="X815" s="53">
        <v>74175</v>
      </c>
      <c r="Y815" s="53">
        <v>8594.25</v>
      </c>
      <c r="Z815" s="53">
        <v>20.84</v>
      </c>
      <c r="AA815" s="53">
        <v>17244</v>
      </c>
      <c r="AB815" s="53">
        <v>81.37</v>
      </c>
      <c r="AC815" s="53">
        <v>16.881699999999999</v>
      </c>
      <c r="AD815" s="53">
        <v>4.7915999999999999</v>
      </c>
      <c r="AE815" s="53">
        <v>3955.84</v>
      </c>
      <c r="AF815" s="53">
        <v>3.6440000000000001</v>
      </c>
      <c r="AG815" s="53">
        <v>276.18819999999999</v>
      </c>
      <c r="AH815" s="53">
        <v>-6755</v>
      </c>
      <c r="AI815" s="53">
        <v>-596</v>
      </c>
      <c r="AJ815" s="53">
        <v>29</v>
      </c>
      <c r="AK815" s="53">
        <v>56.83</v>
      </c>
      <c r="AL815" s="53">
        <v>70.430000000000007</v>
      </c>
      <c r="AM815" s="53">
        <v>56.61</v>
      </c>
      <c r="AN815" s="53">
        <v>102.18</v>
      </c>
      <c r="AO815" s="53">
        <v>36.770000000000003</v>
      </c>
      <c r="AP815" s="53">
        <v>92.015799999999999</v>
      </c>
      <c r="AQ815" s="53">
        <v>18.302099999999999</v>
      </c>
      <c r="AR815" s="53">
        <v>7.1776999999999997</v>
      </c>
      <c r="AS815" s="53">
        <v>353.67</v>
      </c>
      <c r="AT815" s="53">
        <v>26.965299999999999</v>
      </c>
      <c r="AU815" s="53">
        <v>1283.79</v>
      </c>
      <c r="AV815" s="53">
        <v>4.0494000000000003</v>
      </c>
      <c r="AW815" s="53">
        <v>54.780999999999999</v>
      </c>
      <c r="AX815" s="53">
        <v>34.329000000000001</v>
      </c>
      <c r="AY815" s="53">
        <v>21.806100000000001</v>
      </c>
      <c r="AZ815" s="53">
        <v>7.7935999999999996</v>
      </c>
      <c r="BA815" s="53">
        <v>1.3366</v>
      </c>
      <c r="BB815" s="53">
        <v>82.257499999999993</v>
      </c>
      <c r="BC815" s="53">
        <v>31.567</v>
      </c>
      <c r="BD815" s="53">
        <v>4.5187999999999997</v>
      </c>
      <c r="BE815" s="53">
        <v>15116</v>
      </c>
      <c r="BF815" s="53">
        <v>1.7806</v>
      </c>
      <c r="BG815" s="53">
        <v>4.4892000000000003</v>
      </c>
      <c r="BH815" s="53">
        <v>13.0625</v>
      </c>
      <c r="BI815" s="53">
        <v>10.948</v>
      </c>
      <c r="BJ815" s="53">
        <v>12.49</v>
      </c>
      <c r="BK815" s="53">
        <v>15.807499999999999</v>
      </c>
      <c r="BL815" s="53">
        <v>7.2225000000000001</v>
      </c>
      <c r="BM815" s="53">
        <v>5.37575</v>
      </c>
      <c r="BN815" s="53">
        <v>8.66</v>
      </c>
      <c r="BO815" s="53">
        <v>5.4468500000000004</v>
      </c>
      <c r="BP815" s="53">
        <v>4.8808999999999996</v>
      </c>
      <c r="BQ815" s="53">
        <v>3.7574000000000001</v>
      </c>
      <c r="BR815" s="53">
        <v>10.202999999999999</v>
      </c>
      <c r="BS815" s="53">
        <v>1.5121</v>
      </c>
      <c r="BT815" s="53">
        <v>1.3281000000000001</v>
      </c>
      <c r="BU815" s="53">
        <v>1.6263000000000001</v>
      </c>
      <c r="BV815" s="53">
        <v>10.603199999999999</v>
      </c>
      <c r="BW815" s="53">
        <v>0.78269999999999995</v>
      </c>
      <c r="BX815" s="53">
        <v>143.34</v>
      </c>
      <c r="BY815" s="53">
        <v>0.91039999999999999</v>
      </c>
      <c r="BZ815" s="53">
        <v>6.7840999999999996</v>
      </c>
      <c r="CA815" s="53">
        <v>0.87529999999999997</v>
      </c>
      <c r="CB815" s="53"/>
      <c r="CD815" s="53"/>
      <c r="CE815" s="53"/>
      <c r="CG815" s="53"/>
      <c r="CH815" s="53"/>
      <c r="CJ815" s="53"/>
      <c r="CK815" s="53">
        <v>8.86</v>
      </c>
      <c r="CL815" s="53">
        <v>9.84</v>
      </c>
      <c r="CM815" s="53">
        <v>9.24</v>
      </c>
      <c r="CN815" s="53">
        <v>9</v>
      </c>
      <c r="CO815" s="53">
        <v>8.41</v>
      </c>
      <c r="CP815" s="53">
        <v>7.66</v>
      </c>
      <c r="CQ815" s="53">
        <v>7.02</v>
      </c>
      <c r="CR815" s="53" t="s">
        <v>305</v>
      </c>
      <c r="CS815" s="53">
        <v>9.5749999999999993</v>
      </c>
      <c r="CT815" s="53">
        <v>8.66</v>
      </c>
      <c r="CU815" s="53">
        <v>7.2225000000000001</v>
      </c>
      <c r="CV815" s="53">
        <v>9.24</v>
      </c>
      <c r="CW815" s="53">
        <v>11.837199999999999</v>
      </c>
      <c r="CX815" s="53">
        <v>12.134399999999999</v>
      </c>
      <c r="CY815" s="53">
        <v>16.017900000000001</v>
      </c>
      <c r="CZ815" s="53">
        <v>4.0681000000000003</v>
      </c>
      <c r="DA815" s="53">
        <v>95.8</v>
      </c>
    </row>
    <row r="816" spans="1:105" x14ac:dyDescent="0.25">
      <c r="A816" s="79">
        <v>45138</v>
      </c>
      <c r="B816" s="53">
        <v>840</v>
      </c>
      <c r="C816" s="53">
        <v>837.5</v>
      </c>
      <c r="D816" s="53">
        <v>844</v>
      </c>
      <c r="E816" s="53">
        <v>838</v>
      </c>
      <c r="F816" s="53">
        <v>840.59259999999995</v>
      </c>
      <c r="G816" s="53">
        <v>1697.53</v>
      </c>
      <c r="H816" s="53">
        <v>823.89</v>
      </c>
      <c r="I816" s="53">
        <v>816.49</v>
      </c>
      <c r="J816" s="53">
        <v>807.13</v>
      </c>
      <c r="K816" s="53">
        <v>805.4</v>
      </c>
      <c r="L816" s="53">
        <v>831.26</v>
      </c>
      <c r="M816" s="53">
        <v>9.0399999999999991</v>
      </c>
      <c r="N816" s="53">
        <v>3</v>
      </c>
      <c r="O816" s="53">
        <v>7.45</v>
      </c>
      <c r="P816" s="53">
        <v>12.15</v>
      </c>
      <c r="Q816" s="53">
        <v>12.83</v>
      </c>
      <c r="R816" s="53">
        <v>101.855</v>
      </c>
      <c r="S816" s="53">
        <v>400.8</v>
      </c>
      <c r="T816" s="53">
        <v>400.8</v>
      </c>
      <c r="U816" s="53">
        <v>8800</v>
      </c>
      <c r="V816" s="53">
        <v>43460</v>
      </c>
      <c r="W816" s="53">
        <v>3925</v>
      </c>
      <c r="X816" s="53">
        <v>68350</v>
      </c>
      <c r="Y816" s="53">
        <v>8800</v>
      </c>
      <c r="Z816" s="53">
        <v>19.579999999999998</v>
      </c>
      <c r="AA816" s="53">
        <v>3526</v>
      </c>
      <c r="AB816" s="53">
        <v>81.8</v>
      </c>
      <c r="AC816" s="53">
        <v>16.743200000000002</v>
      </c>
      <c r="AD816" s="53">
        <v>4.7259000000000002</v>
      </c>
      <c r="AE816" s="53">
        <v>3891.2</v>
      </c>
      <c r="AF816" s="53">
        <v>3.6137000000000001</v>
      </c>
      <c r="AG816" s="53">
        <v>275.2749</v>
      </c>
      <c r="AH816" s="53">
        <v>-6159</v>
      </c>
      <c r="AI816" s="53">
        <v>-668</v>
      </c>
      <c r="AJ816" s="53">
        <v>32</v>
      </c>
      <c r="AK816" s="53">
        <v>52.57</v>
      </c>
      <c r="AL816" s="53">
        <v>69.7</v>
      </c>
      <c r="AM816" s="53">
        <v>67.17</v>
      </c>
      <c r="AN816" s="53">
        <v>102.48</v>
      </c>
      <c r="AO816" s="53">
        <v>38.14</v>
      </c>
      <c r="AP816" s="53">
        <v>91.810500000000005</v>
      </c>
      <c r="AQ816" s="53">
        <v>17.848099999999999</v>
      </c>
      <c r="AR816" s="53">
        <v>7.1428000000000003</v>
      </c>
      <c r="AS816" s="53">
        <v>351.94</v>
      </c>
      <c r="AT816" s="53">
        <v>26.932700000000001</v>
      </c>
      <c r="AU816" s="53">
        <v>1274.3599999999999</v>
      </c>
      <c r="AV816" s="53">
        <v>4.0044000000000004</v>
      </c>
      <c r="AW816" s="53">
        <v>54.898000000000003</v>
      </c>
      <c r="AX816" s="53">
        <v>34.234000000000002</v>
      </c>
      <c r="AY816" s="53">
        <v>21.720800000000001</v>
      </c>
      <c r="AZ816" s="53">
        <v>7.7984</v>
      </c>
      <c r="BA816" s="53">
        <v>1.3295999999999999</v>
      </c>
      <c r="BB816" s="53">
        <v>82.252499999999998</v>
      </c>
      <c r="BC816" s="53">
        <v>31.454999999999998</v>
      </c>
      <c r="BD816" s="53">
        <v>4.5069999999999997</v>
      </c>
      <c r="BE816" s="53">
        <v>15080</v>
      </c>
      <c r="BF816" s="53">
        <v>1.7786</v>
      </c>
      <c r="BG816" s="53">
        <v>4.4851000000000001</v>
      </c>
      <c r="BH816" s="53">
        <v>12.515000000000001</v>
      </c>
      <c r="BI816" s="53">
        <v>10.673</v>
      </c>
      <c r="BJ816" s="53">
        <v>13.39</v>
      </c>
      <c r="BK816" s="53">
        <v>14.96</v>
      </c>
      <c r="BL816" s="53">
        <v>7.125</v>
      </c>
      <c r="BM816" s="53">
        <v>5.3756000000000004</v>
      </c>
      <c r="BN816" s="53">
        <v>8.6300000000000008</v>
      </c>
      <c r="BO816" s="53">
        <v>5.4443000000000001</v>
      </c>
      <c r="BP816" s="53">
        <v>4.8925999999999998</v>
      </c>
      <c r="BQ816" s="53">
        <v>3.5979999999999999</v>
      </c>
      <c r="BR816" s="53">
        <v>10.1297</v>
      </c>
      <c r="BS816" s="53">
        <v>1.4886999999999999</v>
      </c>
      <c r="BT816" s="53">
        <v>1.319</v>
      </c>
      <c r="BU816" s="53">
        <v>1.6106</v>
      </c>
      <c r="BV816" s="53">
        <v>10.5258</v>
      </c>
      <c r="BW816" s="53">
        <v>0.77910000000000001</v>
      </c>
      <c r="BX816" s="53">
        <v>142.29</v>
      </c>
      <c r="BY816" s="53">
        <v>0.9093</v>
      </c>
      <c r="BZ816" s="53">
        <v>6.7766999999999999</v>
      </c>
      <c r="CA816" s="53">
        <v>0.87190000000000001</v>
      </c>
      <c r="CB816" s="53"/>
      <c r="CD816" s="53"/>
      <c r="CE816" s="53"/>
      <c r="CG816" s="53"/>
      <c r="CH816" s="53"/>
      <c r="CJ816" s="53"/>
      <c r="CK816" s="53">
        <v>8.99</v>
      </c>
      <c r="CL816" s="53">
        <v>9.09</v>
      </c>
      <c r="CM816" s="53">
        <v>9.1199999999999992</v>
      </c>
      <c r="CN816" s="53">
        <v>8.89</v>
      </c>
      <c r="CO816" s="53">
        <v>8.34</v>
      </c>
      <c r="CP816" s="53">
        <v>7.62</v>
      </c>
      <c r="CQ816" s="53">
        <v>6.96</v>
      </c>
      <c r="CR816" s="53" t="s">
        <v>305</v>
      </c>
      <c r="CS816" s="53">
        <v>9.5775000000000006</v>
      </c>
      <c r="CT816" s="53">
        <v>8.6300000000000008</v>
      </c>
      <c r="CU816" s="53">
        <v>7.125</v>
      </c>
      <c r="CV816" s="53">
        <v>9.1199999999999992</v>
      </c>
      <c r="CW816" s="53">
        <v>11.7424</v>
      </c>
      <c r="CX816" s="53">
        <v>11.9788</v>
      </c>
      <c r="CY816" s="53">
        <v>16.704398999999999</v>
      </c>
      <c r="CZ816" s="53">
        <v>6.6656000000000004</v>
      </c>
      <c r="DA816" s="53">
        <v>95.8</v>
      </c>
    </row>
    <row r="817" spans="1:105" x14ac:dyDescent="0.25">
      <c r="A817" s="79">
        <v>45135</v>
      </c>
      <c r="B817" s="53">
        <v>829.5</v>
      </c>
      <c r="C817" s="53">
        <v>824</v>
      </c>
      <c r="D817" s="53">
        <v>830.9</v>
      </c>
      <c r="E817" s="53">
        <v>827</v>
      </c>
      <c r="F817" s="53">
        <v>827.60969999999998</v>
      </c>
      <c r="G817" s="53">
        <v>1441.3</v>
      </c>
      <c r="H817" s="53">
        <v>821.78</v>
      </c>
      <c r="I817" s="53">
        <v>814.46</v>
      </c>
      <c r="J817" s="53">
        <v>806.27</v>
      </c>
      <c r="K817" s="53">
        <v>805.06</v>
      </c>
      <c r="L817" s="53">
        <v>831.96</v>
      </c>
      <c r="M817" s="53">
        <v>8.9700000000000006</v>
      </c>
      <c r="N817" s="53">
        <v>3.2</v>
      </c>
      <c r="O817" s="53">
        <v>8.0500000000000007</v>
      </c>
      <c r="P817" s="53">
        <v>13.26</v>
      </c>
      <c r="Q817" s="53">
        <v>15.85</v>
      </c>
      <c r="R817" s="53">
        <v>101.622</v>
      </c>
      <c r="S817" s="53">
        <v>392.65</v>
      </c>
      <c r="T817" s="53">
        <v>392.65</v>
      </c>
      <c r="U817" s="53">
        <v>8625.49</v>
      </c>
      <c r="V817" s="53">
        <v>43396</v>
      </c>
      <c r="W817" s="53">
        <v>2175</v>
      </c>
      <c r="X817" s="53">
        <v>64425</v>
      </c>
      <c r="Y817" s="53">
        <v>8625.49</v>
      </c>
      <c r="Z817" s="53">
        <v>18.670000000000002</v>
      </c>
      <c r="AA817" s="53">
        <v>3526</v>
      </c>
      <c r="AB817" s="53">
        <v>80.58</v>
      </c>
      <c r="AC817" s="53">
        <v>16.687000000000001</v>
      </c>
      <c r="AD817" s="53">
        <v>4.7321999999999997</v>
      </c>
      <c r="AE817" s="53">
        <v>3916</v>
      </c>
      <c r="AF817" s="53">
        <v>3.5966</v>
      </c>
      <c r="AG817" s="53">
        <v>273.63310000000001</v>
      </c>
      <c r="AH817" s="53">
        <v>-5491</v>
      </c>
      <c r="AI817" s="53">
        <v>552</v>
      </c>
      <c r="AJ817" s="53">
        <v>36</v>
      </c>
      <c r="AK817" s="53">
        <v>50.19</v>
      </c>
      <c r="AL817" s="53">
        <v>63.85</v>
      </c>
      <c r="AM817" s="53">
        <v>61.73</v>
      </c>
      <c r="AN817" s="53">
        <v>102.25</v>
      </c>
      <c r="AO817" s="53">
        <v>36.99</v>
      </c>
      <c r="AP817" s="53">
        <v>91.866500000000002</v>
      </c>
      <c r="AQ817" s="53">
        <v>17.6312</v>
      </c>
      <c r="AR817" s="53">
        <v>7.1485000000000003</v>
      </c>
      <c r="AS817" s="53">
        <v>348.87</v>
      </c>
      <c r="AT817" s="53">
        <v>26.918099999999999</v>
      </c>
      <c r="AU817" s="53">
        <v>1277.01</v>
      </c>
      <c r="AV817" s="53">
        <v>4.0054999999999996</v>
      </c>
      <c r="AW817" s="53">
        <v>54.881999999999998</v>
      </c>
      <c r="AX817" s="53">
        <v>34.243000000000002</v>
      </c>
      <c r="AY817" s="53">
        <v>21.762899999999998</v>
      </c>
      <c r="AZ817" s="53">
        <v>7.7968000000000002</v>
      </c>
      <c r="BA817" s="53">
        <v>1.3315999999999999</v>
      </c>
      <c r="BB817" s="53">
        <v>82.256299999999996</v>
      </c>
      <c r="BC817" s="53">
        <v>31.411000000000001</v>
      </c>
      <c r="BD817" s="53">
        <v>4.5549999999999997</v>
      </c>
      <c r="BE817" s="53">
        <v>15105</v>
      </c>
      <c r="BF817" s="53">
        <v>1.7753000000000001</v>
      </c>
      <c r="BG817" s="53">
        <v>4.4825999999999997</v>
      </c>
      <c r="BH817" s="53">
        <v>12.215</v>
      </c>
      <c r="BI817" s="53">
        <v>10.923</v>
      </c>
      <c r="BJ817" s="53">
        <v>13.365</v>
      </c>
      <c r="BK817" s="53">
        <v>14.68</v>
      </c>
      <c r="BL817" s="53">
        <v>7.54</v>
      </c>
      <c r="BM817" s="53">
        <v>5.3814000000000002</v>
      </c>
      <c r="BN817" s="53">
        <v>9.1449999999999996</v>
      </c>
      <c r="BO817" s="53">
        <v>5.4462999999999999</v>
      </c>
      <c r="BP817" s="53">
        <v>4.9058000000000002</v>
      </c>
      <c r="BQ817" s="53">
        <v>4.7169999999999996</v>
      </c>
      <c r="BR817" s="53">
        <v>10.2027</v>
      </c>
      <c r="BS817" s="53">
        <v>1.5037</v>
      </c>
      <c r="BT817" s="53">
        <v>1.3237000000000001</v>
      </c>
      <c r="BU817" s="53">
        <v>1.6234</v>
      </c>
      <c r="BV817" s="53">
        <v>10.55</v>
      </c>
      <c r="BW817" s="53">
        <v>0.77810000000000001</v>
      </c>
      <c r="BX817" s="53">
        <v>141.16</v>
      </c>
      <c r="BY817" s="53">
        <v>0.90780000000000005</v>
      </c>
      <c r="BZ817" s="53">
        <v>6.7660999999999998</v>
      </c>
      <c r="CA817" s="53">
        <v>0.86980000000000002</v>
      </c>
      <c r="CB817" s="53"/>
      <c r="CD817" s="53"/>
      <c r="CE817" s="53"/>
      <c r="CG817" s="53"/>
      <c r="CH817" s="53"/>
      <c r="CJ817" s="53"/>
      <c r="CK817" s="53">
        <v>8.32</v>
      </c>
      <c r="CL817" s="53">
        <v>8.8800000000000008</v>
      </c>
      <c r="CM817" s="53">
        <v>9.82</v>
      </c>
      <c r="CN817" s="53">
        <v>9.18</v>
      </c>
      <c r="CO817" s="53">
        <v>8.65</v>
      </c>
      <c r="CP817" s="53">
        <v>8.0399999999999991</v>
      </c>
      <c r="CQ817" s="53">
        <v>7.36</v>
      </c>
      <c r="CR817" s="53" t="s">
        <v>305</v>
      </c>
      <c r="CS817" s="53">
        <v>9.9725000000000001</v>
      </c>
      <c r="CT817" s="53">
        <v>9.1449999999999996</v>
      </c>
      <c r="CU817" s="53">
        <v>7.54</v>
      </c>
      <c r="CV817" s="53">
        <v>9.82</v>
      </c>
      <c r="CW817" s="53">
        <v>11.8209</v>
      </c>
      <c r="CX817" s="53">
        <v>13.0159</v>
      </c>
      <c r="CY817" s="53">
        <v>17.828644000000001</v>
      </c>
      <c r="CZ817" s="53">
        <v>7.6898</v>
      </c>
      <c r="DA817" s="53">
        <v>94.15</v>
      </c>
    </row>
    <row r="818" spans="1:105" x14ac:dyDescent="0.25">
      <c r="A818" s="79">
        <v>45134</v>
      </c>
      <c r="B818" s="53">
        <v>830.5</v>
      </c>
      <c r="C818" s="53">
        <v>822.5</v>
      </c>
      <c r="D818" s="53">
        <v>830.5</v>
      </c>
      <c r="E818" s="53">
        <v>822.8</v>
      </c>
      <c r="F818" s="53">
        <v>826.17520000000002</v>
      </c>
      <c r="G818" s="53">
        <v>1580.97</v>
      </c>
      <c r="H818" s="53">
        <v>820.33</v>
      </c>
      <c r="I818" s="53">
        <v>813.11</v>
      </c>
      <c r="J818" s="53">
        <v>805.66</v>
      </c>
      <c r="K818" s="53">
        <v>804.74</v>
      </c>
      <c r="L818" s="53">
        <v>832.68</v>
      </c>
      <c r="M818" s="53">
        <v>8.9499999999999993</v>
      </c>
      <c r="N818" s="53">
        <v>3.3</v>
      </c>
      <c r="O818" s="53">
        <v>8.3000000000000007</v>
      </c>
      <c r="P818" s="53">
        <v>13.72</v>
      </c>
      <c r="Q818" s="53">
        <v>16.68</v>
      </c>
      <c r="R818" s="53">
        <v>101.773</v>
      </c>
      <c r="S818" s="53">
        <v>386.35</v>
      </c>
      <c r="T818" s="53">
        <v>386.35</v>
      </c>
      <c r="U818" s="53">
        <v>8528</v>
      </c>
      <c r="V818" s="53">
        <v>45252</v>
      </c>
      <c r="W818" s="53">
        <v>1550</v>
      </c>
      <c r="X818" s="53">
        <v>62250</v>
      </c>
      <c r="Y818" s="53">
        <v>8528</v>
      </c>
      <c r="Z818" s="53">
        <v>18.36</v>
      </c>
      <c r="AA818" s="53">
        <v>3526</v>
      </c>
      <c r="AB818" s="53">
        <v>80.09</v>
      </c>
      <c r="AC818" s="53">
        <v>16.8734</v>
      </c>
      <c r="AD818" s="53">
        <v>4.7435999999999998</v>
      </c>
      <c r="AE818" s="53">
        <v>3934.65</v>
      </c>
      <c r="AF818" s="53">
        <v>3.5966</v>
      </c>
      <c r="AG818" s="53">
        <v>272.99579999999997</v>
      </c>
      <c r="AH818" s="53">
        <v>-6043</v>
      </c>
      <c r="AI818" s="53">
        <v>-255</v>
      </c>
      <c r="AJ818" s="53">
        <v>30</v>
      </c>
      <c r="AK818" s="53">
        <v>51.75</v>
      </c>
      <c r="AL818" s="53">
        <v>64.959999999999994</v>
      </c>
      <c r="AM818" s="53">
        <v>57.32</v>
      </c>
      <c r="AN818" s="53">
        <v>102.14</v>
      </c>
      <c r="AO818" s="53">
        <v>36.67</v>
      </c>
      <c r="AP818" s="53">
        <v>90.689899999999994</v>
      </c>
      <c r="AQ818" s="53">
        <v>17.8413</v>
      </c>
      <c r="AR818" s="53">
        <v>7.1675000000000004</v>
      </c>
      <c r="AS818" s="53">
        <v>348.2</v>
      </c>
      <c r="AT818" s="53">
        <v>26.9528</v>
      </c>
      <c r="AU818" s="53">
        <v>1277.54</v>
      </c>
      <c r="AV818" s="53">
        <v>4.0288000000000004</v>
      </c>
      <c r="AW818" s="53">
        <v>54.564999999999998</v>
      </c>
      <c r="AX818" s="53">
        <v>34.466999999999999</v>
      </c>
      <c r="AY818" s="53">
        <v>21.9039</v>
      </c>
      <c r="AZ818" s="53">
        <v>7.8025000000000002</v>
      </c>
      <c r="BA818" s="53">
        <v>1.3314999999999999</v>
      </c>
      <c r="BB818" s="53">
        <v>81.94</v>
      </c>
      <c r="BC818" s="53">
        <v>31.209</v>
      </c>
      <c r="BD818" s="53">
        <v>4.5237999999999996</v>
      </c>
      <c r="BE818" s="53">
        <v>15000</v>
      </c>
      <c r="BF818" s="53">
        <v>1.7815000000000001</v>
      </c>
      <c r="BG818" s="53">
        <v>4.49</v>
      </c>
      <c r="BH818" s="53">
        <v>12.22</v>
      </c>
      <c r="BI818" s="53">
        <v>10.673</v>
      </c>
      <c r="BJ818" s="53">
        <v>13.315</v>
      </c>
      <c r="BK818" s="53">
        <v>14.59</v>
      </c>
      <c r="BL818" s="53">
        <v>7.6349999999999998</v>
      </c>
      <c r="BM818" s="53">
        <v>5.4070999999999998</v>
      </c>
      <c r="BN818" s="53">
        <v>9.18</v>
      </c>
      <c r="BO818" s="53">
        <v>5.4520999999999997</v>
      </c>
      <c r="BP818" s="53">
        <v>5.2047999999999996</v>
      </c>
      <c r="BQ818" s="53">
        <v>4.8376999999999999</v>
      </c>
      <c r="BR818" s="53">
        <v>10.192399999999999</v>
      </c>
      <c r="BS818" s="53">
        <v>1.4904999999999999</v>
      </c>
      <c r="BT818" s="53">
        <v>1.3224</v>
      </c>
      <c r="BU818" s="53">
        <v>1.6173999999999999</v>
      </c>
      <c r="BV818" s="53">
        <v>10.515499999999999</v>
      </c>
      <c r="BW818" s="53">
        <v>0.78149999999999997</v>
      </c>
      <c r="BX818" s="53">
        <v>139.47999999999999</v>
      </c>
      <c r="BY818" s="53">
        <v>0.91090000000000004</v>
      </c>
      <c r="BZ818" s="53">
        <v>6.7877999999999998</v>
      </c>
      <c r="CA818" s="53">
        <v>0.86909999999999998</v>
      </c>
      <c r="CB818" s="53"/>
      <c r="CD818" s="53"/>
      <c r="CE818" s="53"/>
      <c r="CG818" s="53"/>
      <c r="CH818" s="53"/>
      <c r="CJ818" s="53"/>
      <c r="CK818" s="53">
        <v>8.91</v>
      </c>
      <c r="CL818" s="53">
        <v>9.25</v>
      </c>
      <c r="CM818" s="53">
        <v>9.9600000000000009</v>
      </c>
      <c r="CN818" s="53">
        <v>9.34</v>
      </c>
      <c r="CO818" s="53">
        <v>8.76</v>
      </c>
      <c r="CP818" s="53">
        <v>8.09</v>
      </c>
      <c r="CQ818" s="53">
        <v>7.49</v>
      </c>
      <c r="CR818" s="53" t="s">
        <v>305</v>
      </c>
      <c r="CS818" s="53">
        <v>10.022500000000001</v>
      </c>
      <c r="CT818" s="53">
        <v>9.18</v>
      </c>
      <c r="CU818" s="53">
        <v>7.6349999999999998</v>
      </c>
      <c r="CV818" s="53">
        <v>9.9600000000000009</v>
      </c>
      <c r="CW818" s="53">
        <v>11.921900000000001</v>
      </c>
      <c r="CX818" s="53">
        <v>12.9663</v>
      </c>
      <c r="CY818" s="53">
        <v>17.445</v>
      </c>
      <c r="CZ818" s="53">
        <v>8.5477000000000007</v>
      </c>
      <c r="DA818" s="53">
        <v>94.15</v>
      </c>
    </row>
    <row r="819" spans="1:105" x14ac:dyDescent="0.25">
      <c r="A819" s="79">
        <v>45133</v>
      </c>
      <c r="B819" s="53">
        <v>824</v>
      </c>
      <c r="C819" s="53">
        <v>820.9</v>
      </c>
      <c r="D819" s="53">
        <v>830.5</v>
      </c>
      <c r="E819" s="53">
        <v>830</v>
      </c>
      <c r="F819" s="53">
        <v>825.52229999999997</v>
      </c>
      <c r="G819" s="53">
        <v>1248.3900000000001</v>
      </c>
      <c r="H819" s="53">
        <v>818.43</v>
      </c>
      <c r="I819" s="53">
        <v>811.79</v>
      </c>
      <c r="J819" s="53">
        <v>804.98</v>
      </c>
      <c r="K819" s="53">
        <v>804.4</v>
      </c>
      <c r="L819" s="53">
        <v>833.39</v>
      </c>
      <c r="M819" s="53">
        <v>8.73</v>
      </c>
      <c r="N819" s="53">
        <v>3.15</v>
      </c>
      <c r="O819" s="53">
        <v>8.35</v>
      </c>
      <c r="P819" s="53">
        <v>14.35</v>
      </c>
      <c r="Q819" s="53">
        <v>17.100000000000001</v>
      </c>
      <c r="R819" s="53">
        <v>100.887</v>
      </c>
      <c r="S819" s="53">
        <v>389.05</v>
      </c>
      <c r="T819" s="53">
        <v>389.05</v>
      </c>
      <c r="U819" s="53">
        <v>8577.25</v>
      </c>
      <c r="V819" s="53">
        <v>45619</v>
      </c>
      <c r="W819" s="53">
        <v>-75</v>
      </c>
      <c r="X819" s="53">
        <v>60700</v>
      </c>
      <c r="Y819" s="53">
        <v>8577.25</v>
      </c>
      <c r="Z819" s="53">
        <v>18.27</v>
      </c>
      <c r="AA819" s="53">
        <v>3526</v>
      </c>
      <c r="AB819" s="53">
        <v>78.78</v>
      </c>
      <c r="AC819" s="53">
        <v>16.8415</v>
      </c>
      <c r="AD819" s="53">
        <v>4.7382</v>
      </c>
      <c r="AE819" s="53">
        <v>3943.95</v>
      </c>
      <c r="AF819" s="53">
        <v>3.5992999999999999</v>
      </c>
      <c r="AG819" s="53">
        <v>272.46319999999997</v>
      </c>
      <c r="AH819" s="53">
        <v>-5789</v>
      </c>
      <c r="AI819" s="53">
        <v>-907</v>
      </c>
      <c r="AJ819" s="53">
        <v>31</v>
      </c>
      <c r="AK819" s="53">
        <v>41.91</v>
      </c>
      <c r="AL819" s="53">
        <v>60.85</v>
      </c>
      <c r="AM819" s="53">
        <v>59.75</v>
      </c>
      <c r="AN819" s="53">
        <v>102.26</v>
      </c>
      <c r="AO819" s="53">
        <v>37.07</v>
      </c>
      <c r="AP819" s="53">
        <v>89.933300000000003</v>
      </c>
      <c r="AQ819" s="53">
        <v>17.614599999999999</v>
      </c>
      <c r="AR819" s="53">
        <v>7.1430999999999996</v>
      </c>
      <c r="AS819" s="53">
        <v>344.27</v>
      </c>
      <c r="AT819" s="53">
        <v>26.941600000000001</v>
      </c>
      <c r="AU819" s="53">
        <v>1274.3599999999999</v>
      </c>
      <c r="AV819" s="53">
        <v>3.9903</v>
      </c>
      <c r="AW819" s="53">
        <v>54.621000000000002</v>
      </c>
      <c r="AX819" s="53">
        <v>34.21</v>
      </c>
      <c r="AY819" s="53">
        <v>21.680199999999999</v>
      </c>
      <c r="AZ819" s="53">
        <v>7.8025000000000002</v>
      </c>
      <c r="BA819" s="53">
        <v>1.3253999999999999</v>
      </c>
      <c r="BB819" s="53">
        <v>81.993700000000004</v>
      </c>
      <c r="BC819" s="53">
        <v>31.190999999999999</v>
      </c>
      <c r="BD819" s="53">
        <v>4.5487000000000002</v>
      </c>
      <c r="BE819" s="53">
        <v>15023</v>
      </c>
      <c r="BF819" s="53">
        <v>1.764</v>
      </c>
      <c r="BG819" s="53">
        <v>4.4424999999999999</v>
      </c>
      <c r="BH819" s="53">
        <v>12.5625</v>
      </c>
      <c r="BI819" s="53">
        <v>10.458</v>
      </c>
      <c r="BJ819" s="53">
        <v>13.74</v>
      </c>
      <c r="BK819" s="53">
        <v>15.25</v>
      </c>
      <c r="BL819" s="53">
        <v>7.7424999999999997</v>
      </c>
      <c r="BM819" s="53">
        <v>5.3753500000000001</v>
      </c>
      <c r="BN819" s="53">
        <v>9.27</v>
      </c>
      <c r="BO819" s="53">
        <v>5.4526000000000003</v>
      </c>
      <c r="BP819" s="53">
        <v>5.0951000000000004</v>
      </c>
      <c r="BQ819" s="53">
        <v>4.8440000000000003</v>
      </c>
      <c r="BR819" s="53">
        <v>10.1083</v>
      </c>
      <c r="BS819" s="53">
        <v>1.4798</v>
      </c>
      <c r="BT819" s="53">
        <v>1.3208</v>
      </c>
      <c r="BU819" s="53">
        <v>1.6104000000000001</v>
      </c>
      <c r="BV819" s="53">
        <v>10.4095</v>
      </c>
      <c r="BW819" s="53">
        <v>0.77270000000000005</v>
      </c>
      <c r="BX819" s="53">
        <v>140.24</v>
      </c>
      <c r="BY819" s="53">
        <v>0.90210000000000001</v>
      </c>
      <c r="BZ819" s="53">
        <v>6.7222999999999997</v>
      </c>
      <c r="CA819" s="53">
        <v>0.86080000000000001</v>
      </c>
      <c r="CB819" s="53"/>
      <c r="CD819" s="53"/>
      <c r="CE819" s="53"/>
      <c r="CG819" s="53"/>
      <c r="CH819" s="53"/>
      <c r="CJ819" s="53"/>
      <c r="CK819" s="53">
        <v>8.8699999999999992</v>
      </c>
      <c r="CL819" s="53">
        <v>9.84</v>
      </c>
      <c r="CM819" s="53">
        <v>9.7799999999999994</v>
      </c>
      <c r="CN819" s="53">
        <v>9.3000000000000007</v>
      </c>
      <c r="CO819" s="53">
        <v>8.92</v>
      </c>
      <c r="CP819" s="53">
        <v>8.19</v>
      </c>
      <c r="CQ819" s="53">
        <v>7.52</v>
      </c>
      <c r="CR819" s="53" t="s">
        <v>305</v>
      </c>
      <c r="CS819" s="53">
        <v>10.11</v>
      </c>
      <c r="CT819" s="53">
        <v>9.27</v>
      </c>
      <c r="CU819" s="53">
        <v>7.7424999999999997</v>
      </c>
      <c r="CV819" s="53">
        <v>9.7799999999999994</v>
      </c>
      <c r="CW819" s="53">
        <v>12.1243</v>
      </c>
      <c r="CX819" s="53">
        <v>12.381399999999999</v>
      </c>
      <c r="CY819" s="53">
        <v>16.244994999999999</v>
      </c>
      <c r="CZ819" s="53">
        <v>8.6144999999999996</v>
      </c>
      <c r="DA819" s="53">
        <v>94.15</v>
      </c>
    </row>
    <row r="820" spans="1:105" x14ac:dyDescent="0.25">
      <c r="A820" s="79">
        <v>45132</v>
      </c>
      <c r="B820" s="53">
        <v>829</v>
      </c>
      <c r="C820" s="53">
        <v>826</v>
      </c>
      <c r="D820" s="53">
        <v>832</v>
      </c>
      <c r="E820" s="53">
        <v>829</v>
      </c>
      <c r="F820" s="53">
        <v>828.94129999999996</v>
      </c>
      <c r="G820" s="53">
        <v>1216.6199999999999</v>
      </c>
      <c r="H820" s="53">
        <v>817.25</v>
      </c>
      <c r="I820" s="53">
        <v>810.64</v>
      </c>
      <c r="J820" s="53">
        <v>804.38</v>
      </c>
      <c r="K820" s="53">
        <v>804.21</v>
      </c>
      <c r="L820" s="53">
        <v>834.13</v>
      </c>
      <c r="M820" s="53">
        <v>9.01</v>
      </c>
      <c r="N820" s="53">
        <v>3.33</v>
      </c>
      <c r="O820" s="53">
        <v>8.5</v>
      </c>
      <c r="P820" s="53">
        <v>14.41</v>
      </c>
      <c r="Q820" s="53">
        <v>17.100000000000001</v>
      </c>
      <c r="R820" s="53">
        <v>101.349</v>
      </c>
      <c r="S820" s="53">
        <v>390.2</v>
      </c>
      <c r="T820" s="53">
        <v>390.2</v>
      </c>
      <c r="U820" s="53">
        <v>8641.25</v>
      </c>
      <c r="V820" s="53">
        <v>45984</v>
      </c>
      <c r="W820" s="53">
        <v>550</v>
      </c>
      <c r="X820" s="53">
        <v>60775</v>
      </c>
      <c r="Y820" s="53">
        <v>8641.25</v>
      </c>
      <c r="Z820" s="53">
        <v>18.190000000000001</v>
      </c>
      <c r="AA820" s="53">
        <v>3526</v>
      </c>
      <c r="AB820" s="53">
        <v>79.63</v>
      </c>
      <c r="AC820" s="53">
        <v>16.933</v>
      </c>
      <c r="AD820" s="53">
        <v>4.7537000000000003</v>
      </c>
      <c r="AE820" s="53">
        <v>3959.36</v>
      </c>
      <c r="AF820" s="53">
        <v>3.6034999999999999</v>
      </c>
      <c r="AG820" s="53">
        <v>271.62270000000001</v>
      </c>
      <c r="AH820" s="53">
        <v>-4882</v>
      </c>
      <c r="AI820" s="53">
        <v>401</v>
      </c>
      <c r="AJ820" s="53">
        <v>37</v>
      </c>
      <c r="AK820" s="53">
        <v>46.5</v>
      </c>
      <c r="AL820" s="53">
        <v>66.41</v>
      </c>
      <c r="AM820" s="53">
        <v>61.69</v>
      </c>
      <c r="AN820" s="53">
        <v>102.28</v>
      </c>
      <c r="AO820" s="53">
        <v>37.409999999999997</v>
      </c>
      <c r="AP820" s="53">
        <v>90.368799999999993</v>
      </c>
      <c r="AQ820" s="53">
        <v>17.548500000000001</v>
      </c>
      <c r="AR820" s="53">
        <v>7.1364000000000001</v>
      </c>
      <c r="AS820" s="53">
        <v>343.53</v>
      </c>
      <c r="AT820" s="53">
        <v>26.922000000000001</v>
      </c>
      <c r="AU820" s="53">
        <v>1275.21</v>
      </c>
      <c r="AV820" s="53">
        <v>4.0094000000000003</v>
      </c>
      <c r="AW820" s="53">
        <v>54.543999999999997</v>
      </c>
      <c r="AX820" s="53">
        <v>34.476999999999997</v>
      </c>
      <c r="AY820" s="53">
        <v>21.778400000000001</v>
      </c>
      <c r="AZ820" s="53">
        <v>7.8118999999999996</v>
      </c>
      <c r="BA820" s="53">
        <v>1.3274999999999999</v>
      </c>
      <c r="BB820" s="53">
        <v>81.872500000000002</v>
      </c>
      <c r="BC820" s="53">
        <v>31.300999999999998</v>
      </c>
      <c r="BD820" s="53">
        <v>4.5632999999999999</v>
      </c>
      <c r="BE820" s="53">
        <v>14998</v>
      </c>
      <c r="BF820" s="53">
        <v>1.7692000000000001</v>
      </c>
      <c r="BG820" s="53">
        <v>4.4564000000000004</v>
      </c>
      <c r="BH820" s="53">
        <v>12.797499999999999</v>
      </c>
      <c r="BI820" s="53">
        <v>10.743</v>
      </c>
      <c r="BJ820" s="53">
        <v>14.0525</v>
      </c>
      <c r="BK820" s="53">
        <v>15.175000000000001</v>
      </c>
      <c r="BL820" s="53">
        <v>7.7450000000000001</v>
      </c>
      <c r="BM820" s="53">
        <v>5.3804499999999997</v>
      </c>
      <c r="BN820" s="53">
        <v>9.2200000000000006</v>
      </c>
      <c r="BO820" s="53">
        <v>5.4503000000000004</v>
      </c>
      <c r="BP820" s="53">
        <v>4.8844000000000003</v>
      </c>
      <c r="BQ820" s="53">
        <v>4.9085999999999999</v>
      </c>
      <c r="BR820" s="53">
        <v>10.061199999999999</v>
      </c>
      <c r="BS820" s="53">
        <v>1.4722999999999999</v>
      </c>
      <c r="BT820" s="53">
        <v>1.3171999999999999</v>
      </c>
      <c r="BU820" s="53">
        <v>1.6073999999999999</v>
      </c>
      <c r="BV820" s="53">
        <v>10.374499999999999</v>
      </c>
      <c r="BW820" s="53">
        <v>0.77500000000000002</v>
      </c>
      <c r="BX820" s="53">
        <v>140.9</v>
      </c>
      <c r="BY820" s="53">
        <v>0.90449999999999997</v>
      </c>
      <c r="BZ820" s="53">
        <v>6.7398999999999996</v>
      </c>
      <c r="CA820" s="53">
        <v>0.86360000000000003</v>
      </c>
      <c r="CB820" s="53"/>
      <c r="CD820" s="53"/>
      <c r="CE820" s="53"/>
      <c r="CG820" s="53"/>
      <c r="CH820" s="53"/>
      <c r="CJ820" s="53"/>
      <c r="CK820" s="53">
        <v>9.0299999999999994</v>
      </c>
      <c r="CL820" s="53">
        <v>9.9700000000000006</v>
      </c>
      <c r="CM820" s="53">
        <v>9.86</v>
      </c>
      <c r="CN820" s="53">
        <v>9.31</v>
      </c>
      <c r="CO820" s="53">
        <v>8.9</v>
      </c>
      <c r="CP820" s="53">
        <v>8.1999999999999993</v>
      </c>
      <c r="CQ820" s="53">
        <v>7.52</v>
      </c>
      <c r="CR820" s="53" t="s">
        <v>305</v>
      </c>
      <c r="CS820" s="53">
        <v>10.11</v>
      </c>
      <c r="CT820" s="53">
        <v>9.2200000000000006</v>
      </c>
      <c r="CU820" s="53">
        <v>7.7450000000000001</v>
      </c>
      <c r="CV820" s="53">
        <v>9.86</v>
      </c>
      <c r="CW820" s="53">
        <v>12.1242</v>
      </c>
      <c r="CX820" s="53">
        <v>11.758100000000001</v>
      </c>
      <c r="CY820" s="53">
        <v>16.132248000000001</v>
      </c>
      <c r="CZ820" s="53">
        <v>8.1402000000000001</v>
      </c>
      <c r="DA820" s="53">
        <v>94.15</v>
      </c>
    </row>
    <row r="821" spans="1:105" x14ac:dyDescent="0.25">
      <c r="A821" s="79">
        <v>45131</v>
      </c>
      <c r="B821" s="53">
        <v>827.79</v>
      </c>
      <c r="C821" s="53">
        <v>819.45</v>
      </c>
      <c r="D821" s="53">
        <v>830.45</v>
      </c>
      <c r="E821" s="53">
        <v>819.55</v>
      </c>
      <c r="F821" s="53">
        <v>827.53560000000004</v>
      </c>
      <c r="G821" s="53">
        <v>1377.31</v>
      </c>
      <c r="H821" s="53">
        <v>815.96</v>
      </c>
      <c r="I821" s="53">
        <v>809.1</v>
      </c>
      <c r="J821" s="53">
        <v>803.8</v>
      </c>
      <c r="K821" s="53">
        <v>803.96</v>
      </c>
      <c r="L821" s="53">
        <v>834.8</v>
      </c>
      <c r="M821" s="53">
        <v>9.08</v>
      </c>
      <c r="N821" s="53">
        <v>3.55</v>
      </c>
      <c r="O821" s="53">
        <v>8.52</v>
      </c>
      <c r="P821" s="53">
        <v>14.48</v>
      </c>
      <c r="Q821" s="53">
        <v>17.05</v>
      </c>
      <c r="R821" s="53">
        <v>101.346</v>
      </c>
      <c r="S821" s="53">
        <v>384.05</v>
      </c>
      <c r="T821" s="53">
        <v>384.05</v>
      </c>
      <c r="U821" s="53">
        <v>8487.75</v>
      </c>
      <c r="V821" s="53">
        <v>46084</v>
      </c>
      <c r="W821" s="53">
        <v>325</v>
      </c>
      <c r="X821" s="53">
        <v>60225</v>
      </c>
      <c r="Y821" s="53">
        <v>8487.75</v>
      </c>
      <c r="Z821" s="53">
        <v>17.5</v>
      </c>
      <c r="AA821" s="53">
        <v>507</v>
      </c>
      <c r="AB821" s="53">
        <v>78.739999999999995</v>
      </c>
      <c r="AC821" s="53">
        <v>16.8338</v>
      </c>
      <c r="AD821" s="53">
        <v>4.7298999999999998</v>
      </c>
      <c r="AE821" s="53">
        <v>3949.3</v>
      </c>
      <c r="AF821" s="53">
        <v>3.5914999999999999</v>
      </c>
      <c r="AG821" s="53">
        <v>271.07499999999999</v>
      </c>
      <c r="AH821" s="53">
        <v>-5283</v>
      </c>
      <c r="AI821" s="53">
        <v>-1092</v>
      </c>
      <c r="AJ821" s="53">
        <v>32</v>
      </c>
      <c r="AK821" s="53">
        <v>46.47</v>
      </c>
      <c r="AL821" s="53">
        <v>65.7</v>
      </c>
      <c r="AM821" s="53">
        <v>56.8</v>
      </c>
      <c r="AN821" s="53">
        <v>102.09</v>
      </c>
      <c r="AO821" s="53">
        <v>36.42</v>
      </c>
      <c r="AP821" s="53">
        <v>90.633300000000006</v>
      </c>
      <c r="AQ821" s="53">
        <v>17.744700000000002</v>
      </c>
      <c r="AR821" s="53">
        <v>7.1874000000000002</v>
      </c>
      <c r="AS821" s="53">
        <v>341.52</v>
      </c>
      <c r="AT821" s="53">
        <v>26.961400000000001</v>
      </c>
      <c r="AU821" s="53">
        <v>1279.77</v>
      </c>
      <c r="AV821" s="53">
        <v>4.0224000000000002</v>
      </c>
      <c r="AW821" s="53">
        <v>54.628999999999998</v>
      </c>
      <c r="AX821" s="53">
        <v>34.527000000000001</v>
      </c>
      <c r="AY821" s="53">
        <v>21.809000000000001</v>
      </c>
      <c r="AZ821" s="53">
        <v>7.8128000000000002</v>
      </c>
      <c r="BA821" s="53">
        <v>1.3318000000000001</v>
      </c>
      <c r="BB821" s="53">
        <v>81.827500000000001</v>
      </c>
      <c r="BC821" s="53">
        <v>31.364999999999998</v>
      </c>
      <c r="BD821" s="53">
        <v>4.5664999999999996</v>
      </c>
      <c r="BE821" s="53">
        <v>15027</v>
      </c>
      <c r="BF821" s="53">
        <v>1.7670999999999999</v>
      </c>
      <c r="BG821" s="53">
        <v>4.4451999999999998</v>
      </c>
      <c r="BH821" s="53">
        <v>12.047499999999999</v>
      </c>
      <c r="BI821" s="53">
        <v>10.458</v>
      </c>
      <c r="BJ821" s="53">
        <v>14.08</v>
      </c>
      <c r="BK821" s="53">
        <v>14.994999999999999</v>
      </c>
      <c r="BL821" s="53">
        <v>7.7474999999999996</v>
      </c>
      <c r="BM821" s="53">
        <v>5.3857999999999997</v>
      </c>
      <c r="BN821" s="53">
        <v>9.27</v>
      </c>
      <c r="BO821" s="53">
        <v>5.4439500000000001</v>
      </c>
      <c r="BP821" s="53">
        <v>4.8791000000000002</v>
      </c>
      <c r="BQ821" s="53">
        <v>4.7637</v>
      </c>
      <c r="BR821" s="53">
        <v>10.062099999999999</v>
      </c>
      <c r="BS821" s="53">
        <v>1.4838</v>
      </c>
      <c r="BT821" s="53">
        <v>1.3168</v>
      </c>
      <c r="BU821" s="53">
        <v>1.6116999999999999</v>
      </c>
      <c r="BV821" s="53">
        <v>10.414999999999999</v>
      </c>
      <c r="BW821" s="53">
        <v>0.77949999999999997</v>
      </c>
      <c r="BX821" s="53">
        <v>141.47999999999999</v>
      </c>
      <c r="BY821" s="53">
        <v>0.90380000000000005</v>
      </c>
      <c r="BZ821" s="53">
        <v>6.7344999999999997</v>
      </c>
      <c r="CA821" s="53">
        <v>0.86970000000000003</v>
      </c>
      <c r="CB821" s="53"/>
      <c r="CD821" s="53"/>
      <c r="CE821" s="53"/>
      <c r="CG821" s="53"/>
      <c r="CH821" s="53"/>
      <c r="CJ821" s="53"/>
      <c r="CK821" s="53">
        <v>9.31</v>
      </c>
      <c r="CL821" s="53">
        <v>10.27</v>
      </c>
      <c r="CM821" s="53">
        <v>10</v>
      </c>
      <c r="CN821" s="53">
        <v>9.43</v>
      </c>
      <c r="CO821" s="53">
        <v>8.9499999999999993</v>
      </c>
      <c r="CP821" s="53">
        <v>8.24</v>
      </c>
      <c r="CQ821" s="53">
        <v>7.52</v>
      </c>
      <c r="CR821" s="53" t="s">
        <v>305</v>
      </c>
      <c r="CS821" s="53">
        <v>10.1175</v>
      </c>
      <c r="CT821" s="53">
        <v>9.27</v>
      </c>
      <c r="CU821" s="53">
        <v>7.7474999999999996</v>
      </c>
      <c r="CV821" s="53">
        <v>10</v>
      </c>
      <c r="CW821" s="53">
        <v>12.04</v>
      </c>
      <c r="CX821" s="53">
        <v>11.8108</v>
      </c>
      <c r="CY821" s="53">
        <v>16.403998999999999</v>
      </c>
      <c r="CZ821" s="53">
        <v>7.7957999999999998</v>
      </c>
      <c r="DA821" s="53">
        <v>94.15</v>
      </c>
    </row>
    <row r="822" spans="1:105" x14ac:dyDescent="0.25">
      <c r="A822" s="79">
        <v>45128</v>
      </c>
      <c r="B822" s="53">
        <v>822.25</v>
      </c>
      <c r="C822" s="53">
        <v>815.9</v>
      </c>
      <c r="D822" s="53">
        <v>827.9</v>
      </c>
      <c r="E822" s="53">
        <v>817</v>
      </c>
      <c r="F822" s="53">
        <v>822.31970000000001</v>
      </c>
      <c r="G822" s="53">
        <v>1597.93</v>
      </c>
      <c r="H822" s="53">
        <v>814.42</v>
      </c>
      <c r="I822" s="53">
        <v>807.97</v>
      </c>
      <c r="J822" s="53">
        <v>802.95</v>
      </c>
      <c r="K822" s="53">
        <v>803.65</v>
      </c>
      <c r="L822" s="53">
        <v>835.35</v>
      </c>
      <c r="M822" s="53">
        <v>9.0500000000000007</v>
      </c>
      <c r="N822" s="53">
        <v>3.5</v>
      </c>
      <c r="O822" s="53">
        <v>8.6</v>
      </c>
      <c r="P822" s="53">
        <v>14.4</v>
      </c>
      <c r="Q822" s="53">
        <v>17.3</v>
      </c>
      <c r="R822" s="53">
        <v>101.071</v>
      </c>
      <c r="S822" s="53">
        <v>380.3</v>
      </c>
      <c r="T822" s="53">
        <v>380.3</v>
      </c>
      <c r="U822" s="53">
        <v>8422.5</v>
      </c>
      <c r="V822" s="53">
        <v>44333</v>
      </c>
      <c r="W822" s="53">
        <v>1100</v>
      </c>
      <c r="X822" s="53">
        <v>59900</v>
      </c>
      <c r="Y822" s="53">
        <v>8422.5</v>
      </c>
      <c r="Z822" s="53">
        <v>18.36</v>
      </c>
      <c r="AA822" s="53">
        <v>507</v>
      </c>
      <c r="AB822" s="53">
        <v>77.069999999999993</v>
      </c>
      <c r="AC822" s="53">
        <v>16.988399999999999</v>
      </c>
      <c r="AD822" s="53">
        <v>4.7824</v>
      </c>
      <c r="AE822" s="53">
        <v>3955.2</v>
      </c>
      <c r="AF822" s="53">
        <v>3.5891999999999999</v>
      </c>
      <c r="AG822" s="53">
        <v>269.44670000000002</v>
      </c>
      <c r="AH822" s="53">
        <v>-4191</v>
      </c>
      <c r="AI822" s="53">
        <v>-222</v>
      </c>
      <c r="AJ822" s="53">
        <v>40</v>
      </c>
      <c r="AK822" s="53">
        <v>43.28</v>
      </c>
      <c r="AL822" s="53">
        <v>62.35</v>
      </c>
      <c r="AM822" s="53">
        <v>53.03</v>
      </c>
      <c r="AN822" s="53">
        <v>102.09</v>
      </c>
      <c r="AO822" s="53">
        <v>36.53</v>
      </c>
      <c r="AP822" s="53">
        <v>90.667699999999996</v>
      </c>
      <c r="AQ822" s="53">
        <v>17.96</v>
      </c>
      <c r="AR822" s="53">
        <v>7.1879999999999997</v>
      </c>
      <c r="AS822" s="53">
        <v>340.98</v>
      </c>
      <c r="AT822" s="53">
        <v>26.980599999999999</v>
      </c>
      <c r="AU822" s="53">
        <v>1283.31</v>
      </c>
      <c r="AV822" s="53">
        <v>4.0101000000000004</v>
      </c>
      <c r="AW822" s="53">
        <v>54.738</v>
      </c>
      <c r="AX822" s="53">
        <v>34.432000000000002</v>
      </c>
      <c r="AY822" s="53">
        <v>21.604500000000002</v>
      </c>
      <c r="AZ822" s="53">
        <v>7.8174000000000001</v>
      </c>
      <c r="BA822" s="53">
        <v>1.3307</v>
      </c>
      <c r="BB822" s="53">
        <v>81.957499999999996</v>
      </c>
      <c r="BC822" s="53">
        <v>31.262</v>
      </c>
      <c r="BD822" s="53">
        <v>4.5627000000000004</v>
      </c>
      <c r="BE822" s="53">
        <v>15027</v>
      </c>
      <c r="BF822" s="53">
        <v>1.758</v>
      </c>
      <c r="BG822" s="53">
        <v>4.4367000000000001</v>
      </c>
      <c r="BH822" s="53">
        <v>11.737500000000001</v>
      </c>
      <c r="BI822" s="53">
        <v>10.66</v>
      </c>
      <c r="BJ822" s="53">
        <v>13.69</v>
      </c>
      <c r="BK822" s="53">
        <v>14.93</v>
      </c>
      <c r="BL822" s="53">
        <v>7.79</v>
      </c>
      <c r="BM822" s="53">
        <v>5.3440000000000003</v>
      </c>
      <c r="BN822" s="53">
        <v>9.3450000000000006</v>
      </c>
      <c r="BO822" s="53">
        <v>5.4263000000000003</v>
      </c>
      <c r="BP822" s="53">
        <v>4.7899000000000003</v>
      </c>
      <c r="BQ822" s="53">
        <v>4.7397999999999998</v>
      </c>
      <c r="BR822" s="53">
        <v>10.0816</v>
      </c>
      <c r="BS822" s="53">
        <v>1.486</v>
      </c>
      <c r="BT822" s="53">
        <v>1.3224</v>
      </c>
      <c r="BU822" s="53">
        <v>1.6211</v>
      </c>
      <c r="BV822" s="53">
        <v>10.383100000000001</v>
      </c>
      <c r="BW822" s="53">
        <v>0.77800000000000002</v>
      </c>
      <c r="BX822" s="53">
        <v>141.72999999999999</v>
      </c>
      <c r="BY822" s="53">
        <v>0.89890000000000003</v>
      </c>
      <c r="BZ822" s="53">
        <v>6.6985999999999999</v>
      </c>
      <c r="CA822" s="53">
        <v>0.86580000000000001</v>
      </c>
      <c r="CB822" s="53"/>
      <c r="CD822" s="53"/>
      <c r="CE822" s="53"/>
      <c r="CG822" s="53"/>
      <c r="CH822" s="53"/>
      <c r="CJ822" s="53"/>
      <c r="CK822" s="53">
        <v>8.61</v>
      </c>
      <c r="CL822" s="53">
        <v>9.9</v>
      </c>
      <c r="CM822" s="53">
        <v>10.26</v>
      </c>
      <c r="CN822" s="53">
        <v>9.49</v>
      </c>
      <c r="CO822" s="53">
        <v>8.93</v>
      </c>
      <c r="CP822" s="53">
        <v>8.26</v>
      </c>
      <c r="CQ822" s="53">
        <v>7.52</v>
      </c>
      <c r="CR822" s="53" t="s">
        <v>305</v>
      </c>
      <c r="CS822" s="53">
        <v>10.15</v>
      </c>
      <c r="CT822" s="53">
        <v>9.3450000000000006</v>
      </c>
      <c r="CU822" s="53">
        <v>7.79</v>
      </c>
      <c r="CV822" s="53">
        <v>10.26</v>
      </c>
      <c r="CW822" s="53">
        <v>12.0776</v>
      </c>
      <c r="CX822" s="53">
        <v>12.886799999999999</v>
      </c>
      <c r="CY822" s="53">
        <v>18.426949</v>
      </c>
      <c r="CZ822" s="53">
        <v>8.6308000000000007</v>
      </c>
      <c r="DA822" s="53">
        <v>94.15</v>
      </c>
    </row>
    <row r="823" spans="1:105" x14ac:dyDescent="0.25">
      <c r="A823" s="79">
        <v>45127</v>
      </c>
      <c r="B823" s="53">
        <v>817.5</v>
      </c>
      <c r="C823" s="53">
        <v>803.05</v>
      </c>
      <c r="D823" s="53">
        <v>818.4</v>
      </c>
      <c r="E823" s="53">
        <v>806</v>
      </c>
      <c r="F823" s="53">
        <v>806.99310000000003</v>
      </c>
      <c r="G823" s="53">
        <v>1853.92</v>
      </c>
      <c r="H823" s="53">
        <v>812.98</v>
      </c>
      <c r="I823" s="53">
        <v>807.16</v>
      </c>
      <c r="J823" s="53">
        <v>802.19</v>
      </c>
      <c r="K823" s="53">
        <v>803.46</v>
      </c>
      <c r="L823" s="53">
        <v>835.96</v>
      </c>
      <c r="M823" s="53">
        <v>11.17</v>
      </c>
      <c r="N823" s="53">
        <v>3.51</v>
      </c>
      <c r="O823" s="53">
        <v>8.56</v>
      </c>
      <c r="P823" s="53">
        <v>14.57</v>
      </c>
      <c r="Q823" s="53">
        <v>17.45</v>
      </c>
      <c r="R823" s="53">
        <v>100.88</v>
      </c>
      <c r="S823" s="53">
        <v>381.75</v>
      </c>
      <c r="T823" s="53">
        <v>381.75</v>
      </c>
      <c r="U823" s="53">
        <v>8460.75</v>
      </c>
      <c r="V823" s="53">
        <v>42829</v>
      </c>
      <c r="W823" s="53">
        <v>-525</v>
      </c>
      <c r="X823" s="53">
        <v>58800</v>
      </c>
      <c r="Y823" s="53">
        <v>8460.75</v>
      </c>
      <c r="Z823" s="53">
        <v>18.48</v>
      </c>
      <c r="AA823" s="53">
        <v>507</v>
      </c>
      <c r="AB823" s="53">
        <v>75.63</v>
      </c>
      <c r="AC823" s="53">
        <v>16.884699999999999</v>
      </c>
      <c r="AD823" s="53">
        <v>4.7976000000000001</v>
      </c>
      <c r="AE823" s="53">
        <v>3977</v>
      </c>
      <c r="AF823" s="53">
        <v>3.5838000000000001</v>
      </c>
      <c r="AG823" s="53">
        <v>268.64</v>
      </c>
      <c r="AH823" s="53">
        <v>-3969</v>
      </c>
      <c r="AI823" s="53">
        <v>-336</v>
      </c>
      <c r="AJ823" s="53">
        <v>42</v>
      </c>
      <c r="AK823" s="53">
        <v>41.01</v>
      </c>
      <c r="AL823" s="53">
        <v>59.18</v>
      </c>
      <c r="AM823" s="53">
        <v>53.83</v>
      </c>
      <c r="AN823" s="53">
        <v>102.21</v>
      </c>
      <c r="AO823" s="53">
        <v>37.04</v>
      </c>
      <c r="AP823" s="53">
        <v>90.440399999999997</v>
      </c>
      <c r="AQ823" s="53">
        <v>17.924399999999999</v>
      </c>
      <c r="AR823" s="53">
        <v>7.1795999999999998</v>
      </c>
      <c r="AS823" s="53">
        <v>342.81</v>
      </c>
      <c r="AT823" s="53">
        <v>26.764800000000001</v>
      </c>
      <c r="AU823" s="53">
        <v>1269.53</v>
      </c>
      <c r="AV823" s="53">
        <v>4.0011000000000001</v>
      </c>
      <c r="AW823" s="53">
        <v>54.533000000000001</v>
      </c>
      <c r="AX823" s="53">
        <v>34.210999999999999</v>
      </c>
      <c r="AY823" s="53">
        <v>21.540299999999998</v>
      </c>
      <c r="AZ823" s="53">
        <v>7.8136999999999999</v>
      </c>
      <c r="BA823" s="53">
        <v>1.327</v>
      </c>
      <c r="BB823" s="53">
        <v>81.993799999999993</v>
      </c>
      <c r="BC823" s="53">
        <v>31.1</v>
      </c>
      <c r="BD823" s="53">
        <v>4.5433000000000003</v>
      </c>
      <c r="BE823" s="53">
        <v>14986</v>
      </c>
      <c r="BF823" s="53">
        <v>1.7573000000000001</v>
      </c>
      <c r="BG823" s="53">
        <v>4.431</v>
      </c>
      <c r="BH823" s="53">
        <v>11.994999999999999</v>
      </c>
      <c r="BI823" s="53">
        <v>9.7200000000000006</v>
      </c>
      <c r="BJ823" s="53">
        <v>13.09</v>
      </c>
      <c r="BK823" s="53">
        <v>15.29</v>
      </c>
      <c r="BL823" s="53">
        <v>7.8449999999999998</v>
      </c>
      <c r="BM823" s="53">
        <v>5.3447500000000003</v>
      </c>
      <c r="BN823" s="53">
        <v>9.39</v>
      </c>
      <c r="BO823" s="53">
        <v>5.4279999999999999</v>
      </c>
      <c r="BP823" s="53">
        <v>4.7933000000000003</v>
      </c>
      <c r="BQ823" s="53">
        <v>4.8387000000000002</v>
      </c>
      <c r="BR823" s="53">
        <v>10.0739</v>
      </c>
      <c r="BS823" s="53">
        <v>1.4751000000000001</v>
      </c>
      <c r="BT823" s="53">
        <v>1.3171999999999999</v>
      </c>
      <c r="BU823" s="53">
        <v>1.6040000000000001</v>
      </c>
      <c r="BV823" s="53">
        <v>10.348000000000001</v>
      </c>
      <c r="BW823" s="53">
        <v>0.77710000000000001</v>
      </c>
      <c r="BX823" s="53">
        <v>140.07</v>
      </c>
      <c r="BY823" s="53">
        <v>0.89849999999999997</v>
      </c>
      <c r="BZ823" s="53">
        <v>6.6946000000000003</v>
      </c>
      <c r="CA823" s="53">
        <v>0.86680000000000001</v>
      </c>
      <c r="CB823" s="53"/>
      <c r="CD823" s="53"/>
      <c r="CE823" s="53"/>
      <c r="CG823" s="53"/>
      <c r="CH823" s="53"/>
      <c r="CJ823" s="53"/>
      <c r="CK823" s="53">
        <v>8.98</v>
      </c>
      <c r="CL823" s="53">
        <v>10.08</v>
      </c>
      <c r="CM823" s="53">
        <v>10.31</v>
      </c>
      <c r="CN823" s="53">
        <v>9.51</v>
      </c>
      <c r="CO823" s="53">
        <v>9.01</v>
      </c>
      <c r="CP823" s="53">
        <v>8.2899999999999991</v>
      </c>
      <c r="CQ823" s="53">
        <v>7.57</v>
      </c>
      <c r="CR823" s="53" t="s">
        <v>305</v>
      </c>
      <c r="CS823" s="53">
        <v>10.185</v>
      </c>
      <c r="CT823" s="53">
        <v>9.39</v>
      </c>
      <c r="CU823" s="53">
        <v>7.8449999999999998</v>
      </c>
      <c r="CV823" s="53">
        <v>10.31</v>
      </c>
      <c r="CW823" s="53">
        <v>12.117800000000001</v>
      </c>
      <c r="CX823" s="53">
        <v>12.696199999999999</v>
      </c>
      <c r="CY823" s="53">
        <v>18.186256</v>
      </c>
      <c r="CZ823" s="53">
        <v>7.5708000000000002</v>
      </c>
      <c r="DA823" s="53">
        <v>94.15</v>
      </c>
    </row>
    <row r="824" spans="1:105" x14ac:dyDescent="0.25">
      <c r="A824" s="79">
        <v>45126</v>
      </c>
      <c r="B824" s="53">
        <v>807</v>
      </c>
      <c r="C824" s="53">
        <v>806</v>
      </c>
      <c r="D824" s="53">
        <v>816.7</v>
      </c>
      <c r="E824" s="53">
        <v>816</v>
      </c>
      <c r="F824" s="53">
        <v>811.31060000000002</v>
      </c>
      <c r="G824" s="53">
        <v>1436.11</v>
      </c>
      <c r="H824" s="53">
        <v>811.74</v>
      </c>
      <c r="I824" s="53">
        <v>806.61</v>
      </c>
      <c r="J824" s="53">
        <v>801.76</v>
      </c>
      <c r="K824" s="53">
        <v>803.44</v>
      </c>
      <c r="L824" s="53">
        <v>836.52</v>
      </c>
      <c r="M824" s="53">
        <v>10.84</v>
      </c>
      <c r="N824" s="53">
        <v>3.13</v>
      </c>
      <c r="O824" s="53">
        <v>8.42</v>
      </c>
      <c r="P824" s="53">
        <v>13.99</v>
      </c>
      <c r="Q824" s="53">
        <v>17.03</v>
      </c>
      <c r="R824" s="53">
        <v>100.28100000000001</v>
      </c>
      <c r="S824" s="53">
        <v>379.95</v>
      </c>
      <c r="T824" s="53">
        <v>379.95</v>
      </c>
      <c r="U824" s="53">
        <v>8401.7900000000009</v>
      </c>
      <c r="V824" s="53">
        <v>41535</v>
      </c>
      <c r="W824" s="53">
        <v>125</v>
      </c>
      <c r="X824" s="53">
        <v>59325</v>
      </c>
      <c r="Y824" s="53">
        <v>8401.7900000000009</v>
      </c>
      <c r="Z824" s="53">
        <v>18.38</v>
      </c>
      <c r="AA824" s="53">
        <v>507</v>
      </c>
      <c r="AB824" s="53">
        <v>75.349999999999994</v>
      </c>
      <c r="AC824" s="53">
        <v>16.7164</v>
      </c>
      <c r="AD824" s="53">
        <v>4.7920999999999996</v>
      </c>
      <c r="AE824" s="53">
        <v>3977</v>
      </c>
      <c r="AF824" s="53">
        <v>3.581</v>
      </c>
      <c r="AG824" s="53">
        <v>268.15499999999997</v>
      </c>
      <c r="AH824" s="53">
        <v>-3633</v>
      </c>
      <c r="AI824" s="53">
        <v>-336</v>
      </c>
      <c r="AJ824" s="53">
        <v>46</v>
      </c>
      <c r="AK824" s="53">
        <v>33.229999999999997</v>
      </c>
      <c r="AL824" s="53">
        <v>50.64</v>
      </c>
      <c r="AM824" s="53">
        <v>50.87</v>
      </c>
      <c r="AN824" s="53">
        <v>102.16</v>
      </c>
      <c r="AO824" s="53">
        <v>36.89</v>
      </c>
      <c r="AP824" s="53">
        <v>91.037199999999999</v>
      </c>
      <c r="AQ824" s="53">
        <v>17.868200000000002</v>
      </c>
      <c r="AR824" s="53">
        <v>7.2232000000000003</v>
      </c>
      <c r="AS824" s="53">
        <v>337.4</v>
      </c>
      <c r="AT824" s="53">
        <v>26.805599999999998</v>
      </c>
      <c r="AU824" s="53">
        <v>1265.7</v>
      </c>
      <c r="AV824" s="53">
        <v>3.9752000000000001</v>
      </c>
      <c r="AW824" s="53">
        <v>54.515000000000001</v>
      </c>
      <c r="AX824" s="53">
        <v>34.078000000000003</v>
      </c>
      <c r="AY824" s="53">
        <v>21.345800000000001</v>
      </c>
      <c r="AZ824" s="53">
        <v>7.8091999999999997</v>
      </c>
      <c r="BA824" s="53">
        <v>1.325</v>
      </c>
      <c r="BB824" s="53">
        <v>82.094999999999999</v>
      </c>
      <c r="BC824" s="53">
        <v>31.077000000000002</v>
      </c>
      <c r="BD824" s="53">
        <v>4.5397999999999996</v>
      </c>
      <c r="BE824" s="53">
        <v>14997</v>
      </c>
      <c r="BF824" s="53">
        <v>1.746</v>
      </c>
      <c r="BG824" s="53">
        <v>4.4085000000000001</v>
      </c>
      <c r="BH824" s="53">
        <v>11.58</v>
      </c>
      <c r="BI824" s="53">
        <v>8.2929999999999993</v>
      </c>
      <c r="BJ824" s="53">
        <v>12.49</v>
      </c>
      <c r="BK824" s="53">
        <v>14.6225</v>
      </c>
      <c r="BL824" s="53">
        <v>7.8075000000000001</v>
      </c>
      <c r="BM824" s="53">
        <v>5.3125999999999998</v>
      </c>
      <c r="BN824" s="53">
        <v>9.41</v>
      </c>
      <c r="BO824" s="53">
        <v>5.4135</v>
      </c>
      <c r="BP824" s="53">
        <v>4.6942000000000004</v>
      </c>
      <c r="BQ824" s="53">
        <v>4.7210999999999999</v>
      </c>
      <c r="BR824" s="53">
        <v>10.0509</v>
      </c>
      <c r="BS824" s="53">
        <v>1.4766999999999999</v>
      </c>
      <c r="BT824" s="53">
        <v>1.3164</v>
      </c>
      <c r="BU824" s="53">
        <v>1.5966</v>
      </c>
      <c r="BV824" s="53">
        <v>10.2738</v>
      </c>
      <c r="BW824" s="53">
        <v>0.77280000000000004</v>
      </c>
      <c r="BX824" s="53">
        <v>139.65</v>
      </c>
      <c r="BY824" s="53">
        <v>0.89280000000000004</v>
      </c>
      <c r="BZ824" s="53">
        <v>6.6525999999999996</v>
      </c>
      <c r="CA824" s="53">
        <v>0.85870000000000002</v>
      </c>
      <c r="CB824" s="53"/>
      <c r="CD824" s="53"/>
      <c r="CE824" s="53"/>
      <c r="CG824" s="53"/>
      <c r="CH824" s="53"/>
      <c r="CJ824" s="53"/>
      <c r="CK824" s="53">
        <v>8.9</v>
      </c>
      <c r="CL824" s="53">
        <v>9.92</v>
      </c>
      <c r="CM824" s="53">
        <v>9.7899999999999991</v>
      </c>
      <c r="CN824" s="53">
        <v>9.3800000000000008</v>
      </c>
      <c r="CO824" s="53">
        <v>8.8699999999999992</v>
      </c>
      <c r="CP824" s="53">
        <v>8.24</v>
      </c>
      <c r="CQ824" s="53">
        <v>7.49</v>
      </c>
      <c r="CR824" s="53" t="s">
        <v>305</v>
      </c>
      <c r="CS824" s="53">
        <v>10.215</v>
      </c>
      <c r="CT824" s="53">
        <v>9.41</v>
      </c>
      <c r="CU824" s="53">
        <v>7.8075000000000001</v>
      </c>
      <c r="CV824" s="53">
        <v>9.7899999999999991</v>
      </c>
      <c r="CW824" s="53">
        <v>12.1896</v>
      </c>
      <c r="CX824" s="53">
        <v>12.427199999999999</v>
      </c>
      <c r="CY824" s="53">
        <v>18.190650999999999</v>
      </c>
      <c r="CZ824" s="53">
        <v>8.3254000000000001</v>
      </c>
      <c r="DA824" s="53">
        <v>94.15</v>
      </c>
    </row>
    <row r="825" spans="1:105" x14ac:dyDescent="0.25">
      <c r="A825" s="79">
        <v>45125</v>
      </c>
      <c r="B825" s="53">
        <v>815.5</v>
      </c>
      <c r="C825" s="53">
        <v>813.35</v>
      </c>
      <c r="D825" s="53">
        <v>820.9</v>
      </c>
      <c r="E825" s="53">
        <v>818</v>
      </c>
      <c r="F825" s="53">
        <v>815.65989999999999</v>
      </c>
      <c r="G825" s="53">
        <v>1407.41</v>
      </c>
      <c r="H825" s="53">
        <v>810.68</v>
      </c>
      <c r="I825" s="53">
        <v>806.44</v>
      </c>
      <c r="J825" s="53">
        <v>801.38</v>
      </c>
      <c r="K825" s="53">
        <v>803.47</v>
      </c>
      <c r="L825" s="53">
        <v>837.18</v>
      </c>
      <c r="M825" s="53">
        <v>10.61</v>
      </c>
      <c r="N825" s="53">
        <v>3.4</v>
      </c>
      <c r="O825" s="53">
        <v>8.6300000000000008</v>
      </c>
      <c r="P825" s="53">
        <v>14.14</v>
      </c>
      <c r="Q825" s="53">
        <v>16.899999999999999</v>
      </c>
      <c r="R825" s="53">
        <v>99.941000000000003</v>
      </c>
      <c r="S825" s="53">
        <v>381.6</v>
      </c>
      <c r="T825" s="53">
        <v>381.6</v>
      </c>
      <c r="U825" s="53">
        <v>8444.99</v>
      </c>
      <c r="V825" s="53">
        <v>41079</v>
      </c>
      <c r="W825" s="53">
        <v>25</v>
      </c>
      <c r="X825" s="53">
        <v>59200</v>
      </c>
      <c r="Y825" s="53">
        <v>8444.99</v>
      </c>
      <c r="Z825" s="53">
        <v>18.36</v>
      </c>
      <c r="AA825" s="53">
        <v>507</v>
      </c>
      <c r="AB825" s="53">
        <v>75.75</v>
      </c>
      <c r="AC825" s="53">
        <v>16.750900000000001</v>
      </c>
      <c r="AD825" s="53">
        <v>4.8133999999999997</v>
      </c>
      <c r="AE825" s="53">
        <v>3996.45</v>
      </c>
      <c r="AF825" s="53">
        <v>3.5707</v>
      </c>
      <c r="AG825" s="53">
        <v>267.62299999999999</v>
      </c>
      <c r="AH825" s="53">
        <v>-3298</v>
      </c>
      <c r="AI825" s="53">
        <v>230</v>
      </c>
      <c r="AJ825" s="53">
        <v>50</v>
      </c>
      <c r="AK825" s="53">
        <v>28.25</v>
      </c>
      <c r="AL825" s="53">
        <v>60.09</v>
      </c>
      <c r="AM825" s="53">
        <v>53.19</v>
      </c>
      <c r="AN825" s="53">
        <v>102.21</v>
      </c>
      <c r="AO825" s="53">
        <v>37.39</v>
      </c>
      <c r="AP825" s="53">
        <v>90.637600000000006</v>
      </c>
      <c r="AQ825" s="53">
        <v>17.857099999999999</v>
      </c>
      <c r="AR825" s="53">
        <v>7.1863999999999999</v>
      </c>
      <c r="AS825" s="53">
        <v>332.72</v>
      </c>
      <c r="AT825" s="53">
        <v>26.927700000000002</v>
      </c>
      <c r="AU825" s="53">
        <v>1260.49</v>
      </c>
      <c r="AV825" s="53">
        <v>3.9628000000000001</v>
      </c>
      <c r="AW825" s="53">
        <v>54.418999999999997</v>
      </c>
      <c r="AX825" s="53">
        <v>34.095999999999997</v>
      </c>
      <c r="AY825" s="53">
        <v>21.2408</v>
      </c>
      <c r="AZ825" s="53">
        <v>7.8133999999999997</v>
      </c>
      <c r="BA825" s="53">
        <v>1.3228</v>
      </c>
      <c r="BB825" s="53">
        <v>82.03</v>
      </c>
      <c r="BC825" s="53">
        <v>30.968</v>
      </c>
      <c r="BD825" s="53">
        <v>4.5397999999999996</v>
      </c>
      <c r="BE825" s="53">
        <v>14997</v>
      </c>
      <c r="BF825" s="53">
        <v>1.7419</v>
      </c>
      <c r="BG825" s="53">
        <v>4.4010999999999996</v>
      </c>
      <c r="BH825" s="53">
        <v>11.315</v>
      </c>
      <c r="BI825" s="53">
        <v>8.1050000000000004</v>
      </c>
      <c r="BJ825" s="53">
        <v>13.33</v>
      </c>
      <c r="BK825" s="53">
        <v>14.6</v>
      </c>
      <c r="BL825" s="53">
        <v>7.7975000000000003</v>
      </c>
      <c r="BM825" s="53">
        <v>5.3102499999999999</v>
      </c>
      <c r="BN825" s="53">
        <v>9.41</v>
      </c>
      <c r="BO825" s="53">
        <v>5.4138999999999999</v>
      </c>
      <c r="BP825" s="53">
        <v>4.7000999999999999</v>
      </c>
      <c r="BQ825" s="53">
        <v>4.6231</v>
      </c>
      <c r="BR825" s="53">
        <v>10.055300000000001</v>
      </c>
      <c r="BS825" s="53">
        <v>1.4681</v>
      </c>
      <c r="BT825" s="53">
        <v>1.3169</v>
      </c>
      <c r="BU825" s="53">
        <v>1.5941000000000001</v>
      </c>
      <c r="BV825" s="53">
        <v>10.2166</v>
      </c>
      <c r="BW825" s="53">
        <v>0.7671</v>
      </c>
      <c r="BX825" s="53">
        <v>138.83000000000001</v>
      </c>
      <c r="BY825" s="53">
        <v>0.89059999999999995</v>
      </c>
      <c r="BZ825" s="53">
        <v>6.6353999999999997</v>
      </c>
      <c r="CA825" s="53">
        <v>0.85770000000000002</v>
      </c>
      <c r="CB825" s="53"/>
      <c r="CD825" s="53"/>
      <c r="CE825" s="53"/>
      <c r="CG825" s="53"/>
      <c r="CH825" s="53"/>
      <c r="CJ825" s="53"/>
      <c r="CK825" s="53">
        <v>8.83</v>
      </c>
      <c r="CL825" s="53">
        <v>10.02</v>
      </c>
      <c r="CM825" s="53">
        <v>9.9700000000000006</v>
      </c>
      <c r="CN825" s="53">
        <v>9.5299999999999994</v>
      </c>
      <c r="CO825" s="53">
        <v>8.86</v>
      </c>
      <c r="CP825" s="53">
        <v>8.26</v>
      </c>
      <c r="CQ825" s="53">
        <v>7.45</v>
      </c>
      <c r="CR825" s="53" t="s">
        <v>305</v>
      </c>
      <c r="CS825" s="53">
        <v>10.244999999999999</v>
      </c>
      <c r="CT825" s="53">
        <v>9.41</v>
      </c>
      <c r="CU825" s="53">
        <v>7.7975000000000003</v>
      </c>
      <c r="CV825" s="53">
        <v>9.9700000000000006</v>
      </c>
      <c r="CW825" s="53">
        <v>12.1754</v>
      </c>
      <c r="CX825" s="53">
        <v>11.8102</v>
      </c>
      <c r="CY825" s="53">
        <v>16.131104000000001</v>
      </c>
      <c r="CZ825" s="53">
        <v>8.4756999999999998</v>
      </c>
      <c r="DA825" s="53">
        <v>94.15</v>
      </c>
    </row>
    <row r="826" spans="1:105" x14ac:dyDescent="0.25">
      <c r="A826" s="79">
        <v>45124</v>
      </c>
      <c r="B826" s="53">
        <v>818.25</v>
      </c>
      <c r="C826" s="53">
        <v>817.19</v>
      </c>
      <c r="D826" s="53">
        <v>824</v>
      </c>
      <c r="E826" s="53">
        <v>819</v>
      </c>
      <c r="F826" s="53">
        <v>820.8777</v>
      </c>
      <c r="G826" s="53">
        <v>1354.13</v>
      </c>
      <c r="H826" s="53">
        <v>809.08</v>
      </c>
      <c r="I826" s="53">
        <v>805.9</v>
      </c>
      <c r="J826" s="53">
        <v>800.87</v>
      </c>
      <c r="K826" s="53">
        <v>803.59</v>
      </c>
      <c r="L826" s="53">
        <v>837.82</v>
      </c>
      <c r="M826" s="53">
        <v>10.72</v>
      </c>
      <c r="N826" s="53">
        <v>3.53</v>
      </c>
      <c r="O826" s="53">
        <v>8.8000000000000007</v>
      </c>
      <c r="P826" s="53">
        <v>15.24</v>
      </c>
      <c r="Q826" s="53">
        <v>17</v>
      </c>
      <c r="R826" s="53">
        <v>99.841999999999999</v>
      </c>
      <c r="S826" s="53">
        <v>383.2</v>
      </c>
      <c r="T826" s="53">
        <v>383.2</v>
      </c>
      <c r="U826" s="53">
        <v>8468</v>
      </c>
      <c r="V826" s="53">
        <v>41079</v>
      </c>
      <c r="W826" s="53">
        <v>2000</v>
      </c>
      <c r="X826" s="53">
        <v>59175</v>
      </c>
      <c r="Y826" s="53">
        <v>8468</v>
      </c>
      <c r="Z826" s="53">
        <v>18.41</v>
      </c>
      <c r="AA826" s="53">
        <v>-8133</v>
      </c>
      <c r="AB826" s="53">
        <v>74.150000000000006</v>
      </c>
      <c r="AC826" s="53">
        <v>16.727</v>
      </c>
      <c r="AD826" s="53">
        <v>4.8091999999999997</v>
      </c>
      <c r="AE826" s="53">
        <v>4039.11</v>
      </c>
      <c r="AF826" s="53">
        <v>3.5579999999999998</v>
      </c>
      <c r="AG826" s="53">
        <v>266.75740000000002</v>
      </c>
      <c r="AH826" s="53">
        <v>-3527</v>
      </c>
      <c r="AI826" s="53">
        <v>135</v>
      </c>
      <c r="AJ826" s="53">
        <v>47</v>
      </c>
      <c r="AK826" s="53">
        <v>26.77</v>
      </c>
      <c r="AL826" s="53">
        <v>63.66</v>
      </c>
      <c r="AM826" s="53">
        <v>54.42</v>
      </c>
      <c r="AN826" s="53">
        <v>102.37</v>
      </c>
      <c r="AO826" s="53">
        <v>38</v>
      </c>
      <c r="AP826" s="53">
        <v>90.509500000000003</v>
      </c>
      <c r="AQ826" s="53">
        <v>18.035599999999999</v>
      </c>
      <c r="AR826" s="53">
        <v>7.1736000000000004</v>
      </c>
      <c r="AS826" s="53">
        <v>332.65</v>
      </c>
      <c r="AT826" s="53">
        <v>26.340499999999999</v>
      </c>
      <c r="AU826" s="53">
        <v>1266.9000000000001</v>
      </c>
      <c r="AV826" s="53">
        <v>3.9539</v>
      </c>
      <c r="AW826" s="53">
        <v>54.384999999999998</v>
      </c>
      <c r="AX826" s="53">
        <v>34.615000000000002</v>
      </c>
      <c r="AY826" s="53">
        <v>21.161000000000001</v>
      </c>
      <c r="AZ826" s="53">
        <v>7.8140000000000001</v>
      </c>
      <c r="BA826" s="53">
        <v>1.3219000000000001</v>
      </c>
      <c r="BB826" s="53">
        <v>82.051299999999998</v>
      </c>
      <c r="BC826" s="53">
        <v>31.027999999999999</v>
      </c>
      <c r="BD826" s="53">
        <v>4.5373000000000001</v>
      </c>
      <c r="BE826" s="53">
        <v>15013</v>
      </c>
      <c r="BF826" s="53">
        <v>1.7404999999999999</v>
      </c>
      <c r="BG826" s="53">
        <v>4.3974000000000002</v>
      </c>
      <c r="BH826" s="53">
        <v>11.55</v>
      </c>
      <c r="BI826" s="53">
        <v>8.3629999999999995</v>
      </c>
      <c r="BJ826" s="53">
        <v>13.295</v>
      </c>
      <c r="BK826" s="53">
        <v>14.68</v>
      </c>
      <c r="BL826" s="53">
        <v>7.91</v>
      </c>
      <c r="BM826" s="53">
        <v>5.2923999999999998</v>
      </c>
      <c r="BN826" s="53">
        <v>9.5299999999999994</v>
      </c>
      <c r="BO826" s="53">
        <v>5.4039999999999999</v>
      </c>
      <c r="BP826" s="53">
        <v>4.6439000000000004</v>
      </c>
      <c r="BQ826" s="53">
        <v>4.8357999999999999</v>
      </c>
      <c r="BR826" s="53">
        <v>10.0588</v>
      </c>
      <c r="BS826" s="53">
        <v>1.4671000000000001</v>
      </c>
      <c r="BT826" s="53">
        <v>1.3199000000000001</v>
      </c>
      <c r="BU826" s="53">
        <v>1.5810999999999999</v>
      </c>
      <c r="BV826" s="53">
        <v>10.2515</v>
      </c>
      <c r="BW826" s="53">
        <v>0.76490000000000002</v>
      </c>
      <c r="BX826" s="53">
        <v>138.71</v>
      </c>
      <c r="BY826" s="53">
        <v>0.89</v>
      </c>
      <c r="BZ826" s="53">
        <v>6.6302000000000003</v>
      </c>
      <c r="CA826" s="53">
        <v>0.86050000000000004</v>
      </c>
      <c r="CB826" s="53"/>
      <c r="CD826" s="53"/>
      <c r="CE826" s="53"/>
      <c r="CG826" s="53"/>
      <c r="CH826" s="53"/>
      <c r="CJ826" s="53"/>
      <c r="CK826" s="53">
        <v>8.73</v>
      </c>
      <c r="CL826" s="53">
        <v>10.11</v>
      </c>
      <c r="CM826" s="53">
        <v>9.98</v>
      </c>
      <c r="CN826" s="53">
        <v>9.59</v>
      </c>
      <c r="CO826" s="53">
        <v>9.14</v>
      </c>
      <c r="CP826" s="53">
        <v>8.26</v>
      </c>
      <c r="CQ826" s="53">
        <v>7.45</v>
      </c>
      <c r="CR826" s="53" t="s">
        <v>305</v>
      </c>
      <c r="CS826" s="53">
        <v>10.24</v>
      </c>
      <c r="CT826" s="53">
        <v>9.5299999999999994</v>
      </c>
      <c r="CU826" s="53">
        <v>7.91</v>
      </c>
      <c r="CV826" s="53">
        <v>9.98</v>
      </c>
      <c r="CW826" s="53">
        <v>12.1037</v>
      </c>
      <c r="CX826" s="53">
        <v>12.065899999999999</v>
      </c>
      <c r="CY826" s="53">
        <v>15.787751999999999</v>
      </c>
      <c r="CZ826" s="53">
        <v>8.0710999999999995</v>
      </c>
      <c r="DA826" s="53">
        <v>94.15</v>
      </c>
    </row>
    <row r="827" spans="1:105" x14ac:dyDescent="0.25">
      <c r="A827" s="79">
        <v>45121</v>
      </c>
      <c r="B827" s="53">
        <v>815.5</v>
      </c>
      <c r="C827" s="53">
        <v>808.7</v>
      </c>
      <c r="D827" s="53">
        <v>815.95</v>
      </c>
      <c r="E827" s="53">
        <v>810.61</v>
      </c>
      <c r="F827" s="53">
        <v>813.36030000000005</v>
      </c>
      <c r="G827" s="53">
        <v>1503.6949999999999</v>
      </c>
      <c r="H827" s="53">
        <v>807.13</v>
      </c>
      <c r="I827" s="53">
        <v>804.79</v>
      </c>
      <c r="J827" s="53">
        <v>800.46</v>
      </c>
      <c r="K827" s="53">
        <v>803.74</v>
      </c>
      <c r="L827" s="53">
        <v>838.43</v>
      </c>
      <c r="M827" s="53">
        <v>10.79</v>
      </c>
      <c r="N827" s="53">
        <v>3.7</v>
      </c>
      <c r="O827" s="53">
        <v>9.06</v>
      </c>
      <c r="P827" s="53">
        <v>15.58</v>
      </c>
      <c r="Q827" s="53">
        <v>18</v>
      </c>
      <c r="R827" s="53">
        <v>99.914000000000001</v>
      </c>
      <c r="S827" s="53">
        <v>392.2</v>
      </c>
      <c r="T827" s="53">
        <v>392.2</v>
      </c>
      <c r="U827" s="53">
        <v>8661.75</v>
      </c>
      <c r="V827" s="53">
        <v>40905</v>
      </c>
      <c r="W827" s="53">
        <v>2950</v>
      </c>
      <c r="X827" s="53">
        <v>57175</v>
      </c>
      <c r="Y827" s="53">
        <v>8661.75</v>
      </c>
      <c r="Z827" s="53">
        <v>16.95</v>
      </c>
      <c r="AA827" s="53">
        <v>-8133</v>
      </c>
      <c r="AB827" s="53">
        <v>75.42</v>
      </c>
      <c r="AC827" s="53">
        <v>16.7529</v>
      </c>
      <c r="AD827" s="53">
        <v>4.7888000000000002</v>
      </c>
      <c r="AE827" s="53">
        <v>4071.52</v>
      </c>
      <c r="AF827" s="53">
        <v>3.5569999999999999</v>
      </c>
      <c r="AG827" s="53">
        <v>265.04770000000002</v>
      </c>
      <c r="AH827" s="53">
        <v>-3662</v>
      </c>
      <c r="AI827" s="53">
        <v>-364</v>
      </c>
      <c r="AJ827" s="53">
        <v>45</v>
      </c>
      <c r="AK827" s="53">
        <v>27.15</v>
      </c>
      <c r="AL827" s="53">
        <v>61.54</v>
      </c>
      <c r="AM827" s="53">
        <v>65</v>
      </c>
      <c r="AN827" s="53">
        <v>102.58</v>
      </c>
      <c r="AO827" s="53">
        <v>39.03</v>
      </c>
      <c r="AP827" s="53">
        <v>90.331699999999998</v>
      </c>
      <c r="AQ827" s="53">
        <v>18.107700000000001</v>
      </c>
      <c r="AR827" s="53">
        <v>7.1420000000000003</v>
      </c>
      <c r="AS827" s="53">
        <v>333.23</v>
      </c>
      <c r="AT827" s="53">
        <v>26.170100000000001</v>
      </c>
      <c r="AU827" s="53">
        <v>1266.05</v>
      </c>
      <c r="AV827" s="53">
        <v>3.9661</v>
      </c>
      <c r="AW827" s="53">
        <v>54.41</v>
      </c>
      <c r="AX827" s="53">
        <v>34.649000000000001</v>
      </c>
      <c r="AY827" s="53">
        <v>21.168600000000001</v>
      </c>
      <c r="AZ827" s="53">
        <v>7.8148999999999997</v>
      </c>
      <c r="BA827" s="53">
        <v>1.3214999999999999</v>
      </c>
      <c r="BB827" s="53">
        <v>82.166300000000007</v>
      </c>
      <c r="BC827" s="53">
        <v>30.853000000000002</v>
      </c>
      <c r="BD827" s="53">
        <v>4.5266999999999999</v>
      </c>
      <c r="BE827" s="53">
        <v>14959</v>
      </c>
      <c r="BF827" s="53">
        <v>1.7416</v>
      </c>
      <c r="BG827" s="53">
        <v>4.3974000000000002</v>
      </c>
      <c r="BH827" s="53">
        <v>11.2125</v>
      </c>
      <c r="BI827" s="53">
        <v>8.3800000000000008</v>
      </c>
      <c r="BJ827" s="53">
        <v>13.32</v>
      </c>
      <c r="BK827" s="53">
        <v>14.445</v>
      </c>
      <c r="BL827" s="53">
        <v>7.9850000000000003</v>
      </c>
      <c r="BM827" s="53">
        <v>5.3109500000000001</v>
      </c>
      <c r="BN827" s="53">
        <v>9.5299999999999994</v>
      </c>
      <c r="BO827" s="53">
        <v>5.4066000000000001</v>
      </c>
      <c r="BP827" s="53">
        <v>4.6638999999999999</v>
      </c>
      <c r="BQ827" s="53">
        <v>4.7640000000000002</v>
      </c>
      <c r="BR827" s="53">
        <v>10.0497</v>
      </c>
      <c r="BS827" s="53">
        <v>1.4623999999999999</v>
      </c>
      <c r="BT827" s="53">
        <v>1.3216000000000001</v>
      </c>
      <c r="BU827" s="53">
        <v>1.5699000000000001</v>
      </c>
      <c r="BV827" s="53">
        <v>10.2356</v>
      </c>
      <c r="BW827" s="53">
        <v>0.76380000000000003</v>
      </c>
      <c r="BX827" s="53">
        <v>138.80000000000001</v>
      </c>
      <c r="BY827" s="53">
        <v>0.89070000000000005</v>
      </c>
      <c r="BZ827" s="53">
        <v>6.6349</v>
      </c>
      <c r="CA827" s="53">
        <v>0.86199999999999999</v>
      </c>
      <c r="CB827" s="53"/>
      <c r="CD827" s="53"/>
      <c r="CE827" s="53"/>
      <c r="CG827" s="53"/>
      <c r="CH827" s="53"/>
      <c r="CJ827" s="53"/>
      <c r="CK827" s="53">
        <v>8.91</v>
      </c>
      <c r="CL827" s="53">
        <v>9.82</v>
      </c>
      <c r="CM827" s="53">
        <v>10.53</v>
      </c>
      <c r="CN827" s="53">
        <v>9.73</v>
      </c>
      <c r="CO827" s="53">
        <v>9.25</v>
      </c>
      <c r="CP827" s="53">
        <v>8.51</v>
      </c>
      <c r="CQ827" s="53">
        <v>7.6</v>
      </c>
      <c r="CR827" s="53" t="s">
        <v>305</v>
      </c>
      <c r="CS827" s="53">
        <v>10.2875</v>
      </c>
      <c r="CT827" s="53">
        <v>9.5299999999999994</v>
      </c>
      <c r="CU827" s="53">
        <v>7.9850000000000003</v>
      </c>
      <c r="CV827" s="53">
        <v>10.53</v>
      </c>
      <c r="CW827" s="53">
        <v>12.038399999999999</v>
      </c>
      <c r="CX827" s="53">
        <v>13.222</v>
      </c>
      <c r="CY827" s="53">
        <v>16.373847999999999</v>
      </c>
      <c r="CZ827" s="53">
        <v>9.2646999999999995</v>
      </c>
      <c r="DA827" s="53">
        <v>94.15</v>
      </c>
    </row>
    <row r="828" spans="1:105" x14ac:dyDescent="0.25">
      <c r="A828" s="79">
        <v>45120</v>
      </c>
      <c r="B828" s="53">
        <v>811.25</v>
      </c>
      <c r="C828" s="53">
        <v>806.7</v>
      </c>
      <c r="D828" s="53">
        <v>811.3</v>
      </c>
      <c r="E828" s="53">
        <v>808.5</v>
      </c>
      <c r="F828" s="53">
        <v>808.53629999999998</v>
      </c>
      <c r="G828" s="53">
        <v>1175.17</v>
      </c>
      <c r="H828" s="53">
        <v>805.89</v>
      </c>
      <c r="I828" s="53">
        <v>803.78</v>
      </c>
      <c r="J828" s="53">
        <v>800.06</v>
      </c>
      <c r="K828" s="53">
        <v>803.85</v>
      </c>
      <c r="L828" s="53">
        <v>839.02</v>
      </c>
      <c r="M828" s="53">
        <v>10.71</v>
      </c>
      <c r="N828" s="53">
        <v>4.05</v>
      </c>
      <c r="O828" s="53">
        <v>9.3800000000000008</v>
      </c>
      <c r="P828" s="53">
        <v>15.85</v>
      </c>
      <c r="Q828" s="53">
        <v>17.8</v>
      </c>
      <c r="R828" s="53">
        <v>99.77</v>
      </c>
      <c r="S828" s="53">
        <v>392.95</v>
      </c>
      <c r="T828" s="53">
        <v>392.95</v>
      </c>
      <c r="U828" s="53">
        <v>8687</v>
      </c>
      <c r="V828" s="53">
        <v>39874</v>
      </c>
      <c r="W828" s="53">
        <v>-225</v>
      </c>
      <c r="X828" s="53">
        <v>54225</v>
      </c>
      <c r="Y828" s="53">
        <v>8687</v>
      </c>
      <c r="Z828" s="53">
        <v>17.18</v>
      </c>
      <c r="AA828" s="53">
        <v>-8133</v>
      </c>
      <c r="AB828" s="53">
        <v>76.89</v>
      </c>
      <c r="AC828" s="53">
        <v>16.840299999999999</v>
      </c>
      <c r="AD828" s="53">
        <v>4.8018000000000001</v>
      </c>
      <c r="AE828" s="53">
        <v>4096.17</v>
      </c>
      <c r="AF828" s="53">
        <v>3.5724999999999998</v>
      </c>
      <c r="AG828" s="53">
        <v>264.37990000000002</v>
      </c>
      <c r="AH828" s="53">
        <v>-3299</v>
      </c>
      <c r="AI828" s="53">
        <v>-19</v>
      </c>
      <c r="AJ828" s="53">
        <v>49</v>
      </c>
      <c r="AK828" s="53">
        <v>25.19</v>
      </c>
      <c r="AL828" s="53">
        <v>58.02</v>
      </c>
      <c r="AM828" s="53">
        <v>65.430000000000007</v>
      </c>
      <c r="AN828" s="53">
        <v>102.56</v>
      </c>
      <c r="AO828" s="53">
        <v>39</v>
      </c>
      <c r="AP828" s="53">
        <v>90.180999999999997</v>
      </c>
      <c r="AQ828" s="53">
        <v>17.9282</v>
      </c>
      <c r="AR828" s="53">
        <v>7.1493000000000002</v>
      </c>
      <c r="AS828" s="53">
        <v>332.98</v>
      </c>
      <c r="AT828" s="53">
        <v>26.0533</v>
      </c>
      <c r="AU828" s="53">
        <v>1274.31</v>
      </c>
      <c r="AV828" s="53">
        <v>3.9584000000000001</v>
      </c>
      <c r="AW828" s="53">
        <v>54.518000000000001</v>
      </c>
      <c r="AX828" s="53">
        <v>34.53</v>
      </c>
      <c r="AY828" s="53">
        <v>21.174800000000001</v>
      </c>
      <c r="AZ828" s="53">
        <v>7.8217999999999996</v>
      </c>
      <c r="BA828" s="53">
        <v>1.3221000000000001</v>
      </c>
      <c r="BB828" s="53">
        <v>82.071200000000005</v>
      </c>
      <c r="BC828" s="53">
        <v>30.945</v>
      </c>
      <c r="BD828" s="53">
        <v>4.5822000000000003</v>
      </c>
      <c r="BE828" s="53">
        <v>14966</v>
      </c>
      <c r="BF828" s="53">
        <v>1.7421</v>
      </c>
      <c r="BG828" s="53">
        <v>4.3973000000000004</v>
      </c>
      <c r="BH828" s="53">
        <v>11.904999999999999</v>
      </c>
      <c r="BI828" s="53">
        <v>8.2750000000000004</v>
      </c>
      <c r="BJ828" s="53">
        <v>12.99</v>
      </c>
      <c r="BK828" s="53">
        <v>14.94</v>
      </c>
      <c r="BL828" s="53">
        <v>8.0549999999999997</v>
      </c>
      <c r="BM828" s="53">
        <v>5.2466499999999998</v>
      </c>
      <c r="BN828" s="53">
        <v>9.59</v>
      </c>
      <c r="BO828" s="53">
        <v>5.3784999999999998</v>
      </c>
      <c r="BP828" s="53">
        <v>4.5525000000000002</v>
      </c>
      <c r="BQ828" s="53">
        <v>4.8884999999999996</v>
      </c>
      <c r="BR828" s="53">
        <v>9.9573999999999998</v>
      </c>
      <c r="BS828" s="53">
        <v>1.4516</v>
      </c>
      <c r="BT828" s="53">
        <v>1.3109999999999999</v>
      </c>
      <c r="BU828" s="53">
        <v>1.5642</v>
      </c>
      <c r="BV828" s="53">
        <v>10.202400000000001</v>
      </c>
      <c r="BW828" s="53">
        <v>0.76129999999999998</v>
      </c>
      <c r="BX828" s="53">
        <v>138.05000000000001</v>
      </c>
      <c r="BY828" s="53">
        <v>0.89080000000000004</v>
      </c>
      <c r="BZ828" s="53">
        <v>6.6379000000000001</v>
      </c>
      <c r="CA828" s="53">
        <v>0.85880000000000001</v>
      </c>
      <c r="CB828" s="53"/>
      <c r="CD828" s="53"/>
      <c r="CE828" s="53"/>
      <c r="CG828" s="53"/>
      <c r="CH828" s="53"/>
      <c r="CJ828" s="53"/>
      <c r="CK828" s="53">
        <v>9.5</v>
      </c>
      <c r="CL828" s="53">
        <v>10.46</v>
      </c>
      <c r="CM828" s="53">
        <v>11.05</v>
      </c>
      <c r="CN828" s="53">
        <v>9.89</v>
      </c>
      <c r="CO828" s="53">
        <v>9.3000000000000007</v>
      </c>
      <c r="CP828" s="53">
        <v>8.57</v>
      </c>
      <c r="CQ828" s="53">
        <v>7.53</v>
      </c>
      <c r="CR828" s="53" t="s">
        <v>305</v>
      </c>
      <c r="CS828" s="53">
        <v>10.3475</v>
      </c>
      <c r="CT828" s="53">
        <v>9.59</v>
      </c>
      <c r="CU828" s="53">
        <v>8.0549999999999997</v>
      </c>
      <c r="CV828" s="53">
        <v>11.05</v>
      </c>
      <c r="CW828" s="53">
        <v>12.026400000000001</v>
      </c>
      <c r="CX828" s="53">
        <v>13.0299</v>
      </c>
      <c r="CY828" s="53">
        <v>15.81625</v>
      </c>
      <c r="CZ828" s="53">
        <v>8.4536999999999995</v>
      </c>
      <c r="DA828" s="53">
        <v>94.15</v>
      </c>
    </row>
    <row r="829" spans="1:105" x14ac:dyDescent="0.25">
      <c r="A829" s="79">
        <v>45119</v>
      </c>
      <c r="B829" s="53">
        <v>811.5</v>
      </c>
      <c r="C829" s="53">
        <v>808.3</v>
      </c>
      <c r="D829" s="53">
        <v>815.4</v>
      </c>
      <c r="E829" s="53">
        <v>813.8</v>
      </c>
      <c r="F829" s="53">
        <v>810.93389999999999</v>
      </c>
      <c r="G829" s="53">
        <v>1241.3900000000001</v>
      </c>
      <c r="H829" s="53">
        <v>805.15</v>
      </c>
      <c r="I829" s="53">
        <v>802.93</v>
      </c>
      <c r="J829" s="53">
        <v>799.81</v>
      </c>
      <c r="K829" s="53">
        <v>803.81</v>
      </c>
      <c r="L829" s="53">
        <v>839.66</v>
      </c>
      <c r="M829" s="53">
        <v>10.84</v>
      </c>
      <c r="N829" s="53">
        <v>3.58</v>
      </c>
      <c r="O829" s="53">
        <v>8.4700000000000006</v>
      </c>
      <c r="P829" s="53">
        <v>15.14</v>
      </c>
      <c r="Q829" s="53">
        <v>16.809999999999999</v>
      </c>
      <c r="R829" s="53">
        <v>100.521</v>
      </c>
      <c r="S829" s="53">
        <v>384.2</v>
      </c>
      <c r="T829" s="53">
        <v>384.2</v>
      </c>
      <c r="U829" s="53">
        <v>8488.75</v>
      </c>
      <c r="V829" s="53">
        <v>38301</v>
      </c>
      <c r="W829" s="53">
        <v>-2625</v>
      </c>
      <c r="X829" s="53">
        <v>54450</v>
      </c>
      <c r="Y829" s="53">
        <v>8488.75</v>
      </c>
      <c r="Z829" s="53">
        <v>15.88</v>
      </c>
      <c r="AA829" s="53">
        <v>-8133</v>
      </c>
      <c r="AB829" s="53">
        <v>75.75</v>
      </c>
      <c r="AC829" s="53">
        <v>16.901299999999999</v>
      </c>
      <c r="AD829" s="53">
        <v>4.8205</v>
      </c>
      <c r="AE829" s="53">
        <v>4127.82</v>
      </c>
      <c r="AF829" s="53">
        <v>3.5815000000000001</v>
      </c>
      <c r="AG829" s="53">
        <v>264.01519999999999</v>
      </c>
      <c r="AH829" s="53">
        <v>-3279</v>
      </c>
      <c r="AI829" s="53">
        <v>186</v>
      </c>
      <c r="AJ829" s="53">
        <v>49</v>
      </c>
      <c r="AK829" s="53">
        <v>28.96</v>
      </c>
      <c r="AL829" s="53">
        <v>58.31</v>
      </c>
      <c r="AM829" s="53">
        <v>59.21</v>
      </c>
      <c r="AN829" s="53">
        <v>102.3</v>
      </c>
      <c r="AO829" s="53">
        <v>37.79</v>
      </c>
      <c r="AP829" s="53">
        <v>90.457599999999999</v>
      </c>
      <c r="AQ829" s="53">
        <v>18.135000000000002</v>
      </c>
      <c r="AR829" s="53">
        <v>7.1654999999999998</v>
      </c>
      <c r="AS829" s="53">
        <v>337.11</v>
      </c>
      <c r="AT829" s="53">
        <v>26.140499999999999</v>
      </c>
      <c r="AU829" s="53">
        <v>1288.54</v>
      </c>
      <c r="AV829" s="53">
        <v>3.9904000000000002</v>
      </c>
      <c r="AW829" s="53">
        <v>54.936</v>
      </c>
      <c r="AX829" s="53">
        <v>34.676000000000002</v>
      </c>
      <c r="AY829" s="53">
        <v>21.3718</v>
      </c>
      <c r="AZ829" s="53">
        <v>7.8259999999999996</v>
      </c>
      <c r="BA829" s="53">
        <v>1.3302</v>
      </c>
      <c r="BB829" s="53">
        <v>82.248699999999999</v>
      </c>
      <c r="BC829" s="53">
        <v>31.244</v>
      </c>
      <c r="BD829" s="53">
        <v>4.6517999999999997</v>
      </c>
      <c r="BE829" s="53">
        <v>15075</v>
      </c>
      <c r="BF829" s="53">
        <v>1.7571000000000001</v>
      </c>
      <c r="BG829" s="53">
        <v>4.4448999999999996</v>
      </c>
      <c r="BH829" s="53">
        <v>12.85</v>
      </c>
      <c r="BI829" s="53">
        <v>8.4580000000000002</v>
      </c>
      <c r="BJ829" s="53">
        <v>13.435</v>
      </c>
      <c r="BK829" s="53">
        <v>14.765000000000001</v>
      </c>
      <c r="BL829" s="53">
        <v>8.0250000000000004</v>
      </c>
      <c r="BM829" s="53">
        <v>5.3041999999999998</v>
      </c>
      <c r="BN829" s="53">
        <v>9.58</v>
      </c>
      <c r="BO829" s="53">
        <v>5.3869999999999996</v>
      </c>
      <c r="BP829" s="53">
        <v>4.6867000000000001</v>
      </c>
      <c r="BQ829" s="53">
        <v>4.8205</v>
      </c>
      <c r="BR829" s="53">
        <v>10.1264</v>
      </c>
      <c r="BS829" s="53">
        <v>1.4733000000000001</v>
      </c>
      <c r="BT829" s="53">
        <v>1.3187</v>
      </c>
      <c r="BU829" s="53">
        <v>1.5882000000000001</v>
      </c>
      <c r="BV829" s="53">
        <v>10.3835</v>
      </c>
      <c r="BW829" s="53">
        <v>0.77</v>
      </c>
      <c r="BX829" s="53">
        <v>138.5</v>
      </c>
      <c r="BY829" s="53">
        <v>0.89849999999999997</v>
      </c>
      <c r="BZ829" s="53">
        <v>6.6959</v>
      </c>
      <c r="CA829" s="53">
        <v>0.86739999999999995</v>
      </c>
      <c r="CB829" s="53"/>
      <c r="CD829" s="53"/>
      <c r="CE829" s="53"/>
      <c r="CG829" s="53"/>
      <c r="CH829" s="53"/>
      <c r="CJ829" s="53"/>
      <c r="CK829" s="53">
        <v>9.75</v>
      </c>
      <c r="CL829" s="53">
        <v>10.41</v>
      </c>
      <c r="CM829" s="53">
        <v>10.35</v>
      </c>
      <c r="CN829" s="53">
        <v>9.35</v>
      </c>
      <c r="CO829" s="53">
        <v>9.09</v>
      </c>
      <c r="CP829" s="53">
        <v>8.2899999999999991</v>
      </c>
      <c r="CQ829" s="53">
        <v>7.45</v>
      </c>
      <c r="CR829" s="53" t="s">
        <v>305</v>
      </c>
      <c r="CS829" s="53">
        <v>10.3825</v>
      </c>
      <c r="CT829" s="53">
        <v>9.58</v>
      </c>
      <c r="CU829" s="53">
        <v>8.0250000000000004</v>
      </c>
      <c r="CV829" s="53">
        <v>10.35</v>
      </c>
      <c r="CW829" s="53">
        <v>12.0253</v>
      </c>
      <c r="CX829" s="53">
        <v>12.5053</v>
      </c>
      <c r="CY829" s="53">
        <v>14.641951000000001</v>
      </c>
      <c r="CZ829" s="53">
        <v>8.0472999999999999</v>
      </c>
      <c r="DA829" s="53">
        <v>94.15</v>
      </c>
    </row>
    <row r="830" spans="1:105" x14ac:dyDescent="0.25">
      <c r="A830" s="79">
        <v>45118</v>
      </c>
      <c r="B830" s="53">
        <v>815.02</v>
      </c>
      <c r="C830" s="53">
        <v>814</v>
      </c>
      <c r="D830" s="53">
        <v>820.5</v>
      </c>
      <c r="E830" s="53">
        <v>814</v>
      </c>
      <c r="F830" s="53">
        <v>817.33690000000001</v>
      </c>
      <c r="G830" s="53">
        <v>1407.44</v>
      </c>
      <c r="H830" s="53">
        <v>804.04</v>
      </c>
      <c r="I830" s="53">
        <v>802.41</v>
      </c>
      <c r="J830" s="53">
        <v>799.66</v>
      </c>
      <c r="K830" s="53">
        <v>803.68</v>
      </c>
      <c r="L830" s="53">
        <v>840.44</v>
      </c>
      <c r="M830" s="53">
        <v>10.98</v>
      </c>
      <c r="N830" s="53">
        <v>3.11</v>
      </c>
      <c r="O830" s="53">
        <v>8.25</v>
      </c>
      <c r="P830" s="53">
        <v>14.41</v>
      </c>
      <c r="Q830" s="53">
        <v>16.97</v>
      </c>
      <c r="R830" s="53">
        <v>101.732</v>
      </c>
      <c r="S830" s="53">
        <v>375.35</v>
      </c>
      <c r="T830" s="53">
        <v>375.35</v>
      </c>
      <c r="U830" s="53">
        <v>8305</v>
      </c>
      <c r="V830" s="53">
        <v>37634</v>
      </c>
      <c r="W830" s="53">
        <v>-2350</v>
      </c>
      <c r="X830" s="53">
        <v>57075</v>
      </c>
      <c r="Y830" s="53">
        <v>8305</v>
      </c>
      <c r="Z830" s="53">
        <v>15.75</v>
      </c>
      <c r="AA830" s="53">
        <v>-8133</v>
      </c>
      <c r="AB830" s="53">
        <v>74.83</v>
      </c>
      <c r="AC830" s="53">
        <v>17.043700000000001</v>
      </c>
      <c r="AD830" s="53">
        <v>4.8537999999999997</v>
      </c>
      <c r="AE830" s="53">
        <v>4183.62</v>
      </c>
      <c r="AF830" s="53">
        <v>3.6223999999999998</v>
      </c>
      <c r="AG830" s="53">
        <v>263.25790000000001</v>
      </c>
      <c r="AH830" s="53">
        <v>-3465</v>
      </c>
      <c r="AI830" s="53">
        <v>-808</v>
      </c>
      <c r="AJ830" s="53">
        <v>47</v>
      </c>
      <c r="AK830" s="53">
        <v>37.340000000000003</v>
      </c>
      <c r="AL830" s="53">
        <v>62.41</v>
      </c>
      <c r="AM830" s="53">
        <v>50.97</v>
      </c>
      <c r="AN830" s="53">
        <v>102.02</v>
      </c>
      <c r="AO830" s="53">
        <v>36.43</v>
      </c>
      <c r="AP830" s="53">
        <v>90.324700000000007</v>
      </c>
      <c r="AQ830" s="53">
        <v>18.490200000000002</v>
      </c>
      <c r="AR830" s="53">
        <v>7.2098000000000004</v>
      </c>
      <c r="AS830" s="53">
        <v>343.79</v>
      </c>
      <c r="AT830" s="53">
        <v>26.113299999999999</v>
      </c>
      <c r="AU830" s="53">
        <v>1293.73</v>
      </c>
      <c r="AV830" s="53">
        <v>4.0324999999999998</v>
      </c>
      <c r="AW830" s="53">
        <v>55.279000000000003</v>
      </c>
      <c r="AX830" s="53">
        <v>34.779000000000003</v>
      </c>
      <c r="AY830" s="53">
        <v>21.7164</v>
      </c>
      <c r="AZ830" s="53">
        <v>7.8268000000000004</v>
      </c>
      <c r="BA830" s="53">
        <v>1.341</v>
      </c>
      <c r="BB830" s="53">
        <v>82.367500000000007</v>
      </c>
      <c r="BC830" s="53">
        <v>31.312000000000001</v>
      </c>
      <c r="BD830" s="53">
        <v>4.6589999999999998</v>
      </c>
      <c r="BE830" s="53">
        <v>15153</v>
      </c>
      <c r="BF830" s="53">
        <v>1.7771999999999999</v>
      </c>
      <c r="BG830" s="53">
        <v>4.4960000000000004</v>
      </c>
      <c r="BH830" s="53">
        <v>12.1525</v>
      </c>
      <c r="BI830" s="53">
        <v>8.6980000000000004</v>
      </c>
      <c r="BJ830" s="53">
        <v>13.56</v>
      </c>
      <c r="BK830" s="53">
        <v>14.87</v>
      </c>
      <c r="BL830" s="53">
        <v>8.125</v>
      </c>
      <c r="BM830" s="53">
        <v>5.3798500000000002</v>
      </c>
      <c r="BN830" s="53">
        <v>9.66</v>
      </c>
      <c r="BO830" s="53">
        <v>5.4150999999999998</v>
      </c>
      <c r="BP830" s="53">
        <v>4.8174999999999999</v>
      </c>
      <c r="BQ830" s="53">
        <v>4.9370000000000003</v>
      </c>
      <c r="BR830" s="53">
        <v>10.3537</v>
      </c>
      <c r="BS830" s="53">
        <v>1.4956</v>
      </c>
      <c r="BT830" s="53">
        <v>1.3230999999999999</v>
      </c>
      <c r="BU830" s="53">
        <v>1.6132</v>
      </c>
      <c r="BV830" s="53">
        <v>10.6654</v>
      </c>
      <c r="BW830" s="53">
        <v>0.7732</v>
      </c>
      <c r="BX830" s="53">
        <v>140.36000000000001</v>
      </c>
      <c r="BY830" s="53">
        <v>0.90839999999999999</v>
      </c>
      <c r="BZ830" s="53">
        <v>6.7698999999999998</v>
      </c>
      <c r="CA830" s="53">
        <v>0.87949999999999995</v>
      </c>
      <c r="CB830" s="53"/>
      <c r="CD830" s="53"/>
      <c r="CE830" s="53"/>
      <c r="CG830" s="53"/>
      <c r="CH830" s="53"/>
      <c r="CJ830" s="53"/>
      <c r="CK830" s="53">
        <v>8.31</v>
      </c>
      <c r="CL830" s="53">
        <v>9.48</v>
      </c>
      <c r="CM830" s="53">
        <v>9.51</v>
      </c>
      <c r="CN830" s="53">
        <v>9.31</v>
      </c>
      <c r="CO830" s="53">
        <v>8.91</v>
      </c>
      <c r="CP830" s="53">
        <v>8.3699999999999992</v>
      </c>
      <c r="CQ830" s="53">
        <v>7.53</v>
      </c>
      <c r="CR830" s="53" t="s">
        <v>305</v>
      </c>
      <c r="CS830" s="53">
        <v>10.435</v>
      </c>
      <c r="CT830" s="53">
        <v>9.66</v>
      </c>
      <c r="CU830" s="53">
        <v>8.125</v>
      </c>
      <c r="CV830" s="53">
        <v>9.51</v>
      </c>
      <c r="CW830" s="53">
        <v>12.0634</v>
      </c>
      <c r="CX830" s="53">
        <v>11.7803</v>
      </c>
      <c r="CY830" s="53">
        <v>14.649150000000001</v>
      </c>
      <c r="CZ830" s="53">
        <v>8.8436000000000003</v>
      </c>
      <c r="DA830" s="53">
        <v>94.15</v>
      </c>
    </row>
    <row r="831" spans="1:105" x14ac:dyDescent="0.25">
      <c r="A831" s="79">
        <v>45117</v>
      </c>
      <c r="B831" s="53">
        <v>813.95</v>
      </c>
      <c r="C831" s="53">
        <v>807.6</v>
      </c>
      <c r="D831" s="53">
        <v>815.15</v>
      </c>
      <c r="E831" s="53">
        <v>809.6</v>
      </c>
      <c r="F831" s="53">
        <v>811.97550000000001</v>
      </c>
      <c r="G831" s="53">
        <v>1268.46</v>
      </c>
      <c r="H831" s="53">
        <v>802.24</v>
      </c>
      <c r="I831" s="53">
        <v>801.8</v>
      </c>
      <c r="J831" s="53">
        <v>799.55</v>
      </c>
      <c r="K831" s="53">
        <v>803.55</v>
      </c>
      <c r="L831" s="53">
        <v>841.19</v>
      </c>
      <c r="M831" s="53">
        <v>11.08</v>
      </c>
      <c r="N831" s="53">
        <v>3.1</v>
      </c>
      <c r="O831" s="53">
        <v>8.1300000000000008</v>
      </c>
      <c r="P831" s="53">
        <v>13.94</v>
      </c>
      <c r="Q831" s="53">
        <v>16.38</v>
      </c>
      <c r="R831" s="53">
        <v>101.97199999999999</v>
      </c>
      <c r="S831" s="53">
        <v>377.15</v>
      </c>
      <c r="T831" s="53">
        <v>377.15</v>
      </c>
      <c r="U831" s="53">
        <v>8356.49</v>
      </c>
      <c r="V831" s="53">
        <v>36648</v>
      </c>
      <c r="W831" s="53">
        <v>-3550</v>
      </c>
      <c r="X831" s="53">
        <v>59425</v>
      </c>
      <c r="Y831" s="53">
        <v>8356.49</v>
      </c>
      <c r="Z831" s="53">
        <v>15.68</v>
      </c>
      <c r="AA831" s="53">
        <v>-7277</v>
      </c>
      <c r="AB831" s="53">
        <v>72.989999999999995</v>
      </c>
      <c r="AC831" s="53">
        <v>17.052800000000001</v>
      </c>
      <c r="AD831" s="53">
        <v>4.8990999999999998</v>
      </c>
      <c r="AE831" s="53">
        <v>4163</v>
      </c>
      <c r="AF831" s="53">
        <v>3.6360000000000001</v>
      </c>
      <c r="AG831" s="53">
        <v>262.54289999999997</v>
      </c>
      <c r="AH831" s="53">
        <v>-2657</v>
      </c>
      <c r="AI831" s="53">
        <v>-218</v>
      </c>
      <c r="AJ831" s="53">
        <v>56</v>
      </c>
      <c r="AK831" s="53">
        <v>39.43</v>
      </c>
      <c r="AL831" s="53">
        <v>61.65</v>
      </c>
      <c r="AM831" s="53">
        <v>52.54</v>
      </c>
      <c r="AN831" s="53">
        <v>102.2</v>
      </c>
      <c r="AO831" s="53">
        <v>37.07</v>
      </c>
      <c r="AP831" s="53">
        <v>90.942499999999995</v>
      </c>
      <c r="AQ831" s="53">
        <v>18.794799999999999</v>
      </c>
      <c r="AR831" s="53">
        <v>7.226</v>
      </c>
      <c r="AS831" s="53">
        <v>345.68</v>
      </c>
      <c r="AT831" s="53">
        <v>26.0793</v>
      </c>
      <c r="AU831" s="53">
        <v>1306.27</v>
      </c>
      <c r="AV831" s="53">
        <v>4.0392000000000001</v>
      </c>
      <c r="AW831" s="53">
        <v>55.701999999999998</v>
      </c>
      <c r="AX831" s="53">
        <v>35.094000000000001</v>
      </c>
      <c r="AY831" s="53">
        <v>21.658799999999999</v>
      </c>
      <c r="AZ831" s="53">
        <v>7.8277000000000001</v>
      </c>
      <c r="BA831" s="53">
        <v>1.3449</v>
      </c>
      <c r="BB831" s="53">
        <v>82.575000000000003</v>
      </c>
      <c r="BC831" s="53">
        <v>31.376999999999999</v>
      </c>
      <c r="BD831" s="53">
        <v>4.6704999999999997</v>
      </c>
      <c r="BE831" s="53">
        <v>15205</v>
      </c>
      <c r="BF831" s="53">
        <v>1.7779</v>
      </c>
      <c r="BG831" s="53">
        <v>4.4977</v>
      </c>
      <c r="BH831" s="53">
        <v>12.4925</v>
      </c>
      <c r="BI831" s="53">
        <v>9.1530000000000005</v>
      </c>
      <c r="BJ831" s="53">
        <v>13.09</v>
      </c>
      <c r="BK831" s="53">
        <v>14.574999999999999</v>
      </c>
      <c r="BL831" s="53">
        <v>8.1524999999999999</v>
      </c>
      <c r="BM831" s="53">
        <v>5.3613499999999998</v>
      </c>
      <c r="BN831" s="53">
        <v>9.66</v>
      </c>
      <c r="BO831" s="53">
        <v>5.4034500000000003</v>
      </c>
      <c r="BP831" s="53">
        <v>4.7851999999999997</v>
      </c>
      <c r="BQ831" s="53">
        <v>5.0739999999999998</v>
      </c>
      <c r="BR831" s="53">
        <v>10.4833</v>
      </c>
      <c r="BS831" s="53">
        <v>1.498</v>
      </c>
      <c r="BT831" s="53">
        <v>1.3280000000000001</v>
      </c>
      <c r="BU831" s="53">
        <v>1.6104000000000001</v>
      </c>
      <c r="BV831" s="53">
        <v>10.7576</v>
      </c>
      <c r="BW831" s="53">
        <v>0.77749999999999997</v>
      </c>
      <c r="BX831" s="53">
        <v>141.31</v>
      </c>
      <c r="BY831" s="53">
        <v>0.90900000000000003</v>
      </c>
      <c r="BZ831" s="53">
        <v>6.7732000000000001</v>
      </c>
      <c r="CA831" s="53">
        <v>0.88529999999999998</v>
      </c>
      <c r="CB831" s="53"/>
      <c r="CD831" s="53"/>
      <c r="CE831" s="53"/>
      <c r="CG831" s="53"/>
      <c r="CH831" s="53"/>
      <c r="CJ831" s="53"/>
      <c r="CK831" s="53">
        <v>8.32</v>
      </c>
      <c r="CL831" s="53">
        <v>9.4</v>
      </c>
      <c r="CM831" s="53">
        <v>9.3699999999999992</v>
      </c>
      <c r="CN831" s="53">
        <v>9.26</v>
      </c>
      <c r="CO831" s="53">
        <v>8.85</v>
      </c>
      <c r="CP831" s="53">
        <v>8.2200000000000006</v>
      </c>
      <c r="CQ831" s="53">
        <v>7.45</v>
      </c>
      <c r="CR831" s="53" t="s">
        <v>305</v>
      </c>
      <c r="CS831" s="53">
        <v>10.4125</v>
      </c>
      <c r="CT831" s="53">
        <v>9.66</v>
      </c>
      <c r="CU831" s="53">
        <v>8.1524999999999999</v>
      </c>
      <c r="CV831" s="53">
        <v>9.3699999999999992</v>
      </c>
      <c r="CW831" s="53">
        <v>11.9796</v>
      </c>
      <c r="CX831" s="53">
        <v>11.8766</v>
      </c>
      <c r="CY831" s="53">
        <v>14.952450000000001</v>
      </c>
      <c r="CZ831" s="53">
        <v>7.9714999999999998</v>
      </c>
      <c r="DA831" s="53">
        <v>94.15</v>
      </c>
    </row>
    <row r="832" spans="1:105" x14ac:dyDescent="0.25">
      <c r="A832" s="79">
        <v>45114</v>
      </c>
      <c r="B832" s="53">
        <v>808</v>
      </c>
      <c r="C832" s="53">
        <v>801.5</v>
      </c>
      <c r="D832" s="53">
        <v>808.65</v>
      </c>
      <c r="E832" s="53">
        <v>802</v>
      </c>
      <c r="F832" s="53">
        <v>806.51969999999994</v>
      </c>
      <c r="G832" s="53">
        <v>1548.8</v>
      </c>
      <c r="H832" s="53">
        <v>801.53</v>
      </c>
      <c r="I832" s="53">
        <v>801.52</v>
      </c>
      <c r="J832" s="53">
        <v>799.41</v>
      </c>
      <c r="K832" s="53">
        <v>803.4</v>
      </c>
      <c r="L832" s="53">
        <v>841.9</v>
      </c>
      <c r="M832" s="53">
        <v>10.94</v>
      </c>
      <c r="N832" s="53">
        <v>3.3</v>
      </c>
      <c r="O832" s="53">
        <v>8.5</v>
      </c>
      <c r="P832" s="53">
        <v>14.51</v>
      </c>
      <c r="Q832" s="53">
        <v>16.670000000000002</v>
      </c>
      <c r="R832" s="53">
        <v>102.27200000000001</v>
      </c>
      <c r="S832" s="53">
        <v>376.7</v>
      </c>
      <c r="T832" s="53">
        <v>376.7</v>
      </c>
      <c r="U832" s="53">
        <v>8360.5</v>
      </c>
      <c r="V832" s="53">
        <v>36298</v>
      </c>
      <c r="W832" s="53">
        <v>-2200</v>
      </c>
      <c r="X832" s="53">
        <v>62975</v>
      </c>
      <c r="Y832" s="53">
        <v>8360.5</v>
      </c>
      <c r="Z832" s="53">
        <v>15.68</v>
      </c>
      <c r="AA832" s="53">
        <v>-7277</v>
      </c>
      <c r="AB832" s="53">
        <v>73.86</v>
      </c>
      <c r="AC832" s="53">
        <v>17.146899999999999</v>
      </c>
      <c r="AD832" s="53">
        <v>4.8719000000000001</v>
      </c>
      <c r="AE832" s="53">
        <v>4155</v>
      </c>
      <c r="AF832" s="53">
        <v>3.6415000000000002</v>
      </c>
      <c r="AG832" s="53">
        <v>260.97649999999999</v>
      </c>
      <c r="AH832" s="53">
        <v>-2439</v>
      </c>
      <c r="AI832" s="53">
        <v>-203</v>
      </c>
      <c r="AJ832" s="53">
        <v>59</v>
      </c>
      <c r="AK832" s="53">
        <v>42.19</v>
      </c>
      <c r="AL832" s="53">
        <v>57.17</v>
      </c>
      <c r="AM832" s="53">
        <v>51.67</v>
      </c>
      <c r="AN832" s="53">
        <v>102.18</v>
      </c>
      <c r="AO832" s="53">
        <v>36.92</v>
      </c>
      <c r="AP832" s="53">
        <v>91.372699999999995</v>
      </c>
      <c r="AQ832" s="53">
        <v>18.867000000000001</v>
      </c>
      <c r="AR832" s="53">
        <v>7.2253999999999996</v>
      </c>
      <c r="AS832" s="53">
        <v>350.82</v>
      </c>
      <c r="AT832" s="53">
        <v>26.0656</v>
      </c>
      <c r="AU832" s="53">
        <v>1305.03</v>
      </c>
      <c r="AV832" s="53">
        <v>4.0603999999999996</v>
      </c>
      <c r="AW832" s="53">
        <v>55.625</v>
      </c>
      <c r="AX832" s="53">
        <v>35.130000000000003</v>
      </c>
      <c r="AY832" s="53">
        <v>21.749500000000001</v>
      </c>
      <c r="AZ832" s="53">
        <v>7.8274999999999997</v>
      </c>
      <c r="BA832" s="53">
        <v>1.3468</v>
      </c>
      <c r="BB832" s="53">
        <v>82.742500000000007</v>
      </c>
      <c r="BC832" s="53">
        <v>31.31</v>
      </c>
      <c r="BD832" s="53">
        <v>4.6665000000000001</v>
      </c>
      <c r="BE832" s="53">
        <v>15143</v>
      </c>
      <c r="BF832" s="53">
        <v>1.7833000000000001</v>
      </c>
      <c r="BG832" s="53">
        <v>4.5125999999999999</v>
      </c>
      <c r="BH832" s="53">
        <v>12.43</v>
      </c>
      <c r="BI832" s="53">
        <v>9.2550000000000008</v>
      </c>
      <c r="BJ832" s="53">
        <v>13.244999999999999</v>
      </c>
      <c r="BK832" s="53">
        <v>14.9375</v>
      </c>
      <c r="BL832" s="53">
        <v>8.2249999999999996</v>
      </c>
      <c r="BM832" s="53">
        <v>5.4004500000000002</v>
      </c>
      <c r="BN832" s="53">
        <v>9.7249999999999996</v>
      </c>
      <c r="BO832" s="53">
        <v>5.4085000000000001</v>
      </c>
      <c r="BP832" s="53">
        <v>4.9301000000000004</v>
      </c>
      <c r="BQ832" s="53">
        <v>5.2001999999999997</v>
      </c>
      <c r="BR832" s="53">
        <v>10.6219</v>
      </c>
      <c r="BS832" s="53">
        <v>1.4947999999999999</v>
      </c>
      <c r="BT832" s="53">
        <v>1.3273999999999999</v>
      </c>
      <c r="BU832" s="53">
        <v>1.6104000000000001</v>
      </c>
      <c r="BV832" s="53">
        <v>10.8231</v>
      </c>
      <c r="BW832" s="53">
        <v>0.77890000000000004</v>
      </c>
      <c r="BX832" s="53">
        <v>142.21</v>
      </c>
      <c r="BY832" s="53">
        <v>0.91180000000000005</v>
      </c>
      <c r="BZ832" s="53">
        <v>6.7930000000000001</v>
      </c>
      <c r="CA832" s="53">
        <v>0.88870000000000005</v>
      </c>
      <c r="CB832" s="53"/>
      <c r="CD832" s="53"/>
      <c r="CE832" s="53"/>
      <c r="CG832" s="53"/>
      <c r="CH832" s="53"/>
      <c r="CJ832" s="53"/>
      <c r="CK832" s="53">
        <v>8.7200000000000006</v>
      </c>
      <c r="CL832" s="53">
        <v>9.4600000000000009</v>
      </c>
      <c r="CM832" s="53">
        <v>9.94</v>
      </c>
      <c r="CN832" s="53">
        <v>9.4700000000000006</v>
      </c>
      <c r="CO832" s="53">
        <v>9.01</v>
      </c>
      <c r="CP832" s="53">
        <v>8.2799999999999994</v>
      </c>
      <c r="CQ832" s="53">
        <v>7.54</v>
      </c>
      <c r="CR832" s="53" t="s">
        <v>305</v>
      </c>
      <c r="CS832" s="53">
        <v>10.455</v>
      </c>
      <c r="CT832" s="53">
        <v>9.7249999999999996</v>
      </c>
      <c r="CU832" s="53">
        <v>8.2249999999999996</v>
      </c>
      <c r="CV832" s="53">
        <v>9.94</v>
      </c>
      <c r="CW832" s="53">
        <v>11.9552</v>
      </c>
      <c r="CX832" s="53">
        <v>13.2484</v>
      </c>
      <c r="CY832" s="53">
        <v>16.662452999999999</v>
      </c>
      <c r="CZ832" s="53">
        <v>8.2058999999999997</v>
      </c>
      <c r="DA832" s="53">
        <v>94.15</v>
      </c>
    </row>
    <row r="833" spans="1:105" x14ac:dyDescent="0.25">
      <c r="A833" s="79">
        <v>45113</v>
      </c>
      <c r="B833" s="53">
        <v>801.9</v>
      </c>
      <c r="C833" s="53">
        <v>799.4</v>
      </c>
      <c r="D833" s="53">
        <v>807.8</v>
      </c>
      <c r="E833" s="53">
        <v>799.45</v>
      </c>
      <c r="F833" s="53">
        <v>804.67200000000003</v>
      </c>
      <c r="G833" s="53">
        <v>1700.87</v>
      </c>
      <c r="H833" s="53">
        <v>801.35</v>
      </c>
      <c r="I833" s="53">
        <v>800.53</v>
      </c>
      <c r="J833" s="53">
        <v>799.39</v>
      </c>
      <c r="K833" s="53">
        <v>803.2</v>
      </c>
      <c r="L833" s="53">
        <v>842.8</v>
      </c>
      <c r="M833" s="53">
        <v>11.06</v>
      </c>
      <c r="N833" s="53">
        <v>3.63</v>
      </c>
      <c r="O833" s="53">
        <v>8.8800000000000008</v>
      </c>
      <c r="P833" s="53">
        <v>15.55</v>
      </c>
      <c r="Q833" s="53">
        <v>17.8</v>
      </c>
      <c r="R833" s="53">
        <v>103.166</v>
      </c>
      <c r="S833" s="53">
        <v>372</v>
      </c>
      <c r="T833" s="53">
        <v>372</v>
      </c>
      <c r="U833" s="53">
        <v>8246</v>
      </c>
      <c r="V833" s="53">
        <v>35746</v>
      </c>
      <c r="W833" s="53">
        <v>-2025</v>
      </c>
      <c r="X833" s="53">
        <v>65175</v>
      </c>
      <c r="Y833" s="53">
        <v>8246</v>
      </c>
      <c r="Z833" s="53">
        <v>16.690000000000001</v>
      </c>
      <c r="AA833" s="53">
        <v>-7277</v>
      </c>
      <c r="AB833" s="53">
        <v>71.8</v>
      </c>
      <c r="AC833" s="53">
        <v>17.242599999999999</v>
      </c>
      <c r="AD833" s="53">
        <v>4.9179000000000004</v>
      </c>
      <c r="AE833" s="53">
        <v>4188.3900000000003</v>
      </c>
      <c r="AF833" s="53">
        <v>3.6476000000000002</v>
      </c>
      <c r="AG833" s="53">
        <v>260.38679999999999</v>
      </c>
      <c r="AH833" s="53">
        <v>-2235</v>
      </c>
      <c r="AI833" s="53">
        <v>-592</v>
      </c>
      <c r="AJ833" s="53">
        <v>62</v>
      </c>
      <c r="AK833" s="53">
        <v>52.29</v>
      </c>
      <c r="AL833" s="53">
        <v>51.82</v>
      </c>
      <c r="AM833" s="53">
        <v>46.7</v>
      </c>
      <c r="AN833" s="53">
        <v>102.1</v>
      </c>
      <c r="AO833" s="53">
        <v>36.42</v>
      </c>
      <c r="AP833" s="53">
        <v>91.084199999999996</v>
      </c>
      <c r="AQ833" s="53">
        <v>19.108899999999998</v>
      </c>
      <c r="AR833" s="53">
        <v>7.2488000000000001</v>
      </c>
      <c r="AS833" s="53">
        <v>354.48</v>
      </c>
      <c r="AT833" s="53">
        <v>26.097799999999999</v>
      </c>
      <c r="AU833" s="53">
        <v>1301.2</v>
      </c>
      <c r="AV833" s="53">
        <v>4.1185</v>
      </c>
      <c r="AW833" s="53">
        <v>55.517000000000003</v>
      </c>
      <c r="AX833" s="53">
        <v>35.19</v>
      </c>
      <c r="AY833" s="53">
        <v>21.954699999999999</v>
      </c>
      <c r="AZ833" s="53">
        <v>7.8217999999999996</v>
      </c>
      <c r="BA833" s="53">
        <v>1.3535999999999999</v>
      </c>
      <c r="BB833" s="53">
        <v>82.51</v>
      </c>
      <c r="BC833" s="53">
        <v>31.265000000000001</v>
      </c>
      <c r="BD833" s="53">
        <v>4.6604999999999999</v>
      </c>
      <c r="BE833" s="53">
        <v>15056</v>
      </c>
      <c r="BF833" s="53">
        <v>1.7966</v>
      </c>
      <c r="BG833" s="53">
        <v>4.5477999999999996</v>
      </c>
      <c r="BH833" s="53">
        <v>12.94</v>
      </c>
      <c r="BI833" s="53">
        <v>10.675000000000001</v>
      </c>
      <c r="BJ833" s="53">
        <v>13.015000000000001</v>
      </c>
      <c r="BK833" s="53">
        <v>14.97</v>
      </c>
      <c r="BL833" s="53">
        <v>8.5050000000000008</v>
      </c>
      <c r="BM833" s="53">
        <v>5.4146000000000001</v>
      </c>
      <c r="BN833" s="53">
        <v>9.93</v>
      </c>
      <c r="BO833" s="53">
        <v>5.4116999999999997</v>
      </c>
      <c r="BP833" s="53">
        <v>4.9406999999999996</v>
      </c>
      <c r="BQ833" s="53">
        <v>5.3449999999999998</v>
      </c>
      <c r="BR833" s="53">
        <v>10.7675</v>
      </c>
      <c r="BS833" s="53">
        <v>1.5093000000000001</v>
      </c>
      <c r="BT833" s="53">
        <v>1.3368</v>
      </c>
      <c r="BU833" s="53">
        <v>1.6242000000000001</v>
      </c>
      <c r="BV833" s="53">
        <v>10.937900000000001</v>
      </c>
      <c r="BW833" s="53">
        <v>0.78490000000000004</v>
      </c>
      <c r="BX833" s="53">
        <v>144.07</v>
      </c>
      <c r="BY833" s="53">
        <v>0.91839999999999999</v>
      </c>
      <c r="BZ833" s="53">
        <v>6.8409000000000004</v>
      </c>
      <c r="CA833" s="53">
        <v>0.8952</v>
      </c>
      <c r="CB833" s="53"/>
      <c r="CD833" s="53"/>
      <c r="CE833" s="53"/>
      <c r="CG833" s="53"/>
      <c r="CH833" s="53"/>
      <c r="CJ833" s="53"/>
      <c r="CK833" s="53">
        <v>9.5399999999999991</v>
      </c>
      <c r="CL833" s="53">
        <v>9.93</v>
      </c>
      <c r="CM833" s="53">
        <v>10.44</v>
      </c>
      <c r="CN833" s="53">
        <v>9.67</v>
      </c>
      <c r="CO833" s="53">
        <v>9.2899999999999991</v>
      </c>
      <c r="CP833" s="53">
        <v>8.52</v>
      </c>
      <c r="CQ833" s="53">
        <v>7.71</v>
      </c>
      <c r="CR833" s="53" t="s">
        <v>305</v>
      </c>
      <c r="CS833" s="53">
        <v>10.6175</v>
      </c>
      <c r="CT833" s="53">
        <v>9.93</v>
      </c>
      <c r="CU833" s="53">
        <v>8.5050000000000008</v>
      </c>
      <c r="CV833" s="53">
        <v>10.44</v>
      </c>
      <c r="CW833" s="53">
        <v>11.967000000000001</v>
      </c>
      <c r="CX833" s="53">
        <v>13.036799999999999</v>
      </c>
      <c r="CY833" s="53">
        <v>16.477150000000002</v>
      </c>
      <c r="CZ833" s="53">
        <v>8.4997000000000007</v>
      </c>
      <c r="DA833" s="53">
        <v>94.15</v>
      </c>
    </row>
    <row r="834" spans="1:105" x14ac:dyDescent="0.25">
      <c r="A834" s="79">
        <v>45112</v>
      </c>
      <c r="B834" s="53">
        <v>796.85</v>
      </c>
      <c r="C834" s="53">
        <v>795.92</v>
      </c>
      <c r="D834" s="53">
        <v>800.5</v>
      </c>
      <c r="E834" s="53">
        <v>800.5</v>
      </c>
      <c r="F834" s="53">
        <v>797.73599999999999</v>
      </c>
      <c r="G834" s="53">
        <v>1202.6300000000001</v>
      </c>
      <c r="H834" s="53">
        <v>801.49</v>
      </c>
      <c r="I834" s="53">
        <v>799.73</v>
      </c>
      <c r="J834" s="53">
        <v>799.37</v>
      </c>
      <c r="K834" s="53">
        <v>803.1</v>
      </c>
      <c r="L834" s="53">
        <v>843.74</v>
      </c>
      <c r="M834" s="53">
        <v>11.37</v>
      </c>
      <c r="N834" s="53">
        <v>2.9</v>
      </c>
      <c r="O834" s="53">
        <v>8.35</v>
      </c>
      <c r="P834" s="53">
        <v>14.84</v>
      </c>
      <c r="Q834" s="53">
        <v>16.79</v>
      </c>
      <c r="R834" s="53">
        <v>103.373</v>
      </c>
      <c r="S834" s="53">
        <v>375.35</v>
      </c>
      <c r="T834" s="53">
        <v>375.35</v>
      </c>
      <c r="U834" s="53">
        <v>8304</v>
      </c>
      <c r="V834" s="53">
        <v>35394</v>
      </c>
      <c r="W834" s="53">
        <v>425</v>
      </c>
      <c r="X834" s="53">
        <v>67200</v>
      </c>
      <c r="Y834" s="53">
        <v>8304</v>
      </c>
      <c r="Z834" s="53">
        <v>16.59</v>
      </c>
      <c r="AA834" s="53">
        <v>-7277</v>
      </c>
      <c r="AB834" s="53">
        <v>71.790000000000006</v>
      </c>
      <c r="AC834" s="53">
        <v>17.006699999999999</v>
      </c>
      <c r="AD834" s="53">
        <v>4.8498000000000001</v>
      </c>
      <c r="AE834" s="53">
        <v>4137.63</v>
      </c>
      <c r="AF834" s="53">
        <v>3.633</v>
      </c>
      <c r="AG834" s="53">
        <v>259.57060000000001</v>
      </c>
      <c r="AH834" s="53">
        <v>-1643</v>
      </c>
      <c r="AI834" s="53">
        <v>-159</v>
      </c>
      <c r="AJ834" s="53">
        <v>70</v>
      </c>
      <c r="AK834" s="53">
        <v>55.12</v>
      </c>
      <c r="AL834" s="53">
        <v>46.7</v>
      </c>
      <c r="AM834" s="53">
        <v>47.86</v>
      </c>
      <c r="AN834" s="53">
        <v>102.18</v>
      </c>
      <c r="AO834" s="53">
        <v>36.71</v>
      </c>
      <c r="AP834" s="53">
        <v>90.490499999999997</v>
      </c>
      <c r="AQ834" s="53">
        <v>18.774899999999999</v>
      </c>
      <c r="AR834" s="53">
        <v>7.2504999999999997</v>
      </c>
      <c r="AS834" s="53">
        <v>351.53</v>
      </c>
      <c r="AT834" s="53">
        <v>26.0867</v>
      </c>
      <c r="AU834" s="53">
        <v>1298.56</v>
      </c>
      <c r="AV834" s="53">
        <v>4.1108000000000002</v>
      </c>
      <c r="AW834" s="53">
        <v>55.396999999999998</v>
      </c>
      <c r="AX834" s="53">
        <v>35.008000000000003</v>
      </c>
      <c r="AY834" s="53">
        <v>21.891100000000002</v>
      </c>
      <c r="AZ834" s="53">
        <v>7.8224999999999998</v>
      </c>
      <c r="BA834" s="53">
        <v>1.3533999999999999</v>
      </c>
      <c r="BB834" s="53">
        <v>82.223799999999997</v>
      </c>
      <c r="BC834" s="53">
        <v>31.146999999999998</v>
      </c>
      <c r="BD834" s="53">
        <v>4.6520000000000001</v>
      </c>
      <c r="BE834" s="53">
        <v>15018</v>
      </c>
      <c r="BF834" s="53">
        <v>1.8019000000000001</v>
      </c>
      <c r="BG834" s="53">
        <v>4.5616000000000003</v>
      </c>
      <c r="BH834" s="53">
        <v>12.27</v>
      </c>
      <c r="BI834" s="53">
        <v>8.41</v>
      </c>
      <c r="BJ834" s="53">
        <v>12.63</v>
      </c>
      <c r="BK834" s="53">
        <v>14.6425</v>
      </c>
      <c r="BL834" s="53">
        <v>8.42</v>
      </c>
      <c r="BM834" s="53">
        <v>5.3762499999999998</v>
      </c>
      <c r="BN834" s="53">
        <v>9.8699999999999992</v>
      </c>
      <c r="BO834" s="53">
        <v>5.3837999999999999</v>
      </c>
      <c r="BP834" s="53">
        <v>4.9451999999999998</v>
      </c>
      <c r="BQ834" s="53">
        <v>5.2365000000000004</v>
      </c>
      <c r="BR834" s="53">
        <v>10.6778</v>
      </c>
      <c r="BS834" s="53">
        <v>1.5026999999999999</v>
      </c>
      <c r="BT834" s="53">
        <v>1.3282</v>
      </c>
      <c r="BU834" s="53">
        <v>1.6184000000000001</v>
      </c>
      <c r="BV834" s="53">
        <v>10.935700000000001</v>
      </c>
      <c r="BW834" s="53">
        <v>0.78710000000000002</v>
      </c>
      <c r="BX834" s="53">
        <v>144.66</v>
      </c>
      <c r="BY834" s="53">
        <v>0.92130000000000001</v>
      </c>
      <c r="BZ834" s="53">
        <v>6.8623000000000003</v>
      </c>
      <c r="CA834" s="53">
        <v>0.89880000000000004</v>
      </c>
      <c r="CB834" s="53"/>
      <c r="CD834" s="53"/>
      <c r="CE834" s="53"/>
      <c r="CG834" s="53"/>
      <c r="CH834" s="53"/>
      <c r="CJ834" s="53"/>
      <c r="CK834" s="53">
        <v>8.99</v>
      </c>
      <c r="CL834" s="53">
        <v>9.26</v>
      </c>
      <c r="CM834" s="53">
        <v>9.39</v>
      </c>
      <c r="CN834" s="53">
        <v>9.3000000000000007</v>
      </c>
      <c r="CO834" s="53">
        <v>9.1</v>
      </c>
      <c r="CP834" s="53">
        <v>8.33</v>
      </c>
      <c r="CQ834" s="53">
        <v>7.56</v>
      </c>
      <c r="CR834" s="53" t="s">
        <v>305</v>
      </c>
      <c r="CS834" s="53">
        <v>10.605</v>
      </c>
      <c r="CT834" s="53">
        <v>9.8699999999999992</v>
      </c>
      <c r="CU834" s="53">
        <v>8.42</v>
      </c>
      <c r="CV834" s="53">
        <v>9.39</v>
      </c>
      <c r="CW834" s="53">
        <v>12.051399999999999</v>
      </c>
      <c r="CX834" s="53">
        <v>12.852600000000001</v>
      </c>
      <c r="CY834" s="53">
        <v>15.130850000000001</v>
      </c>
      <c r="CZ834" s="53">
        <v>7.5423</v>
      </c>
      <c r="DA834" s="53">
        <v>94.15</v>
      </c>
    </row>
    <row r="835" spans="1:105" x14ac:dyDescent="0.25">
      <c r="A835" s="79">
        <v>45111</v>
      </c>
      <c r="B835" s="53">
        <v>798.99</v>
      </c>
      <c r="C835" s="53">
        <v>793.9</v>
      </c>
      <c r="D835" s="53">
        <v>799.1</v>
      </c>
      <c r="E835" s="53">
        <v>796.2</v>
      </c>
      <c r="F835" s="53">
        <v>796.14409999999998</v>
      </c>
      <c r="G835" s="53">
        <v>1348.88</v>
      </c>
      <c r="H835" s="53">
        <v>802.2</v>
      </c>
      <c r="I835" s="53">
        <v>799.47</v>
      </c>
      <c r="J835" s="53">
        <v>799.54</v>
      </c>
      <c r="K835" s="53">
        <v>803.06</v>
      </c>
      <c r="L835" s="53">
        <v>844.61</v>
      </c>
      <c r="M835" s="53">
        <v>11.38</v>
      </c>
      <c r="N835" s="53">
        <v>3.25</v>
      </c>
      <c r="O835" s="53">
        <v>8.4</v>
      </c>
      <c r="P835" s="53">
        <v>15.15</v>
      </c>
      <c r="Q835" s="53">
        <v>16.73</v>
      </c>
      <c r="R835" s="53">
        <v>103.039</v>
      </c>
      <c r="S835" s="53">
        <v>377.9</v>
      </c>
      <c r="T835" s="53">
        <v>377.9</v>
      </c>
      <c r="U835" s="53">
        <v>8346</v>
      </c>
      <c r="V835" s="53">
        <v>34949</v>
      </c>
      <c r="W835" s="53">
        <v>-2925</v>
      </c>
      <c r="X835" s="53">
        <v>66775</v>
      </c>
      <c r="Y835" s="53">
        <v>8346</v>
      </c>
      <c r="Z835" s="53">
        <v>18.12</v>
      </c>
      <c r="AA835" s="53">
        <v>-7277</v>
      </c>
      <c r="AB835" s="53">
        <v>69.790000000000006</v>
      </c>
      <c r="AC835" s="53">
        <v>17.055099999999999</v>
      </c>
      <c r="AD835" s="53">
        <v>4.8404999999999996</v>
      </c>
      <c r="AE835" s="53">
        <v>4140</v>
      </c>
      <c r="AF835" s="53">
        <v>3.6269999999999998</v>
      </c>
      <c r="AG835" s="53">
        <v>259.20049999999998</v>
      </c>
      <c r="AH835" s="53">
        <v>-1484</v>
      </c>
      <c r="AI835" s="53">
        <v>87</v>
      </c>
      <c r="AJ835" s="53">
        <v>73</v>
      </c>
      <c r="AK835" s="53">
        <v>51.15</v>
      </c>
      <c r="AL835" s="53">
        <v>48.74</v>
      </c>
      <c r="AM835" s="53">
        <v>49.49</v>
      </c>
      <c r="AN835" s="53">
        <v>102.39</v>
      </c>
      <c r="AO835" s="53">
        <v>37.31</v>
      </c>
      <c r="AP835" s="53">
        <v>89.709699999999998</v>
      </c>
      <c r="AQ835" s="53">
        <v>18.647099999999998</v>
      </c>
      <c r="AR835" s="53">
        <v>7.2163000000000004</v>
      </c>
      <c r="AS835" s="53">
        <v>344.65</v>
      </c>
      <c r="AT835" s="53">
        <v>25.999700000000001</v>
      </c>
      <c r="AU835" s="53">
        <v>1301.19</v>
      </c>
      <c r="AV835" s="53">
        <v>4.077</v>
      </c>
      <c r="AW835" s="53">
        <v>55.244</v>
      </c>
      <c r="AX835" s="53">
        <v>34.896999999999998</v>
      </c>
      <c r="AY835" s="53">
        <v>21.794899999999998</v>
      </c>
      <c r="AZ835" s="53">
        <v>7.8308</v>
      </c>
      <c r="BA835" s="53">
        <v>1.3492999999999999</v>
      </c>
      <c r="BB835" s="53">
        <v>82.022499999999994</v>
      </c>
      <c r="BC835" s="53">
        <v>31.11</v>
      </c>
      <c r="BD835" s="53">
        <v>4.6501999999999999</v>
      </c>
      <c r="BE835" s="53">
        <v>14995</v>
      </c>
      <c r="BF835" s="53">
        <v>1.7979000000000001</v>
      </c>
      <c r="BG835" s="53">
        <v>4.5522</v>
      </c>
      <c r="BH835" s="53">
        <v>11.98</v>
      </c>
      <c r="BI835" s="53">
        <v>7.7130000000000001</v>
      </c>
      <c r="BJ835" s="53">
        <v>12.32</v>
      </c>
      <c r="BK835" s="53">
        <v>14.4475</v>
      </c>
      <c r="BL835" s="53">
        <v>8.4700000000000006</v>
      </c>
      <c r="BM835" s="53">
        <v>5.3805100000000001</v>
      </c>
      <c r="BN835" s="53">
        <v>9.93</v>
      </c>
      <c r="BO835" s="53">
        <v>5.3879999999999999</v>
      </c>
      <c r="BP835" s="53">
        <v>4.8685999999999998</v>
      </c>
      <c r="BQ835" s="53">
        <v>5.1081000000000003</v>
      </c>
      <c r="BR835" s="53">
        <v>10.6587</v>
      </c>
      <c r="BS835" s="53">
        <v>1.4943</v>
      </c>
      <c r="BT835" s="53">
        <v>1.3223</v>
      </c>
      <c r="BU835" s="53">
        <v>1.6152</v>
      </c>
      <c r="BV835" s="53">
        <v>10.8306</v>
      </c>
      <c r="BW835" s="53">
        <v>0.78659999999999997</v>
      </c>
      <c r="BX835" s="53">
        <v>144.47</v>
      </c>
      <c r="BY835" s="53">
        <v>0.91920000000000002</v>
      </c>
      <c r="BZ835" s="53">
        <v>6.8459000000000003</v>
      </c>
      <c r="CA835" s="53">
        <v>0.89700000000000002</v>
      </c>
      <c r="CB835" s="53"/>
      <c r="CD835" s="53"/>
      <c r="CE835" s="53"/>
      <c r="CG835" s="53"/>
      <c r="CH835" s="53"/>
      <c r="CJ835" s="53"/>
      <c r="CK835" s="53">
        <v>9.1199999999999992</v>
      </c>
      <c r="CL835" s="53">
        <v>9.51</v>
      </c>
      <c r="CM835" s="53">
        <v>9.74</v>
      </c>
      <c r="CN835" s="53">
        <v>9.44</v>
      </c>
      <c r="CO835" s="53">
        <v>9.15</v>
      </c>
      <c r="CP835" s="53">
        <v>8.27</v>
      </c>
      <c r="CQ835" s="53">
        <v>7.55</v>
      </c>
      <c r="CR835" s="53" t="s">
        <v>305</v>
      </c>
      <c r="CS835" s="53">
        <v>10.61</v>
      </c>
      <c r="CT835" s="53">
        <v>9.93</v>
      </c>
      <c r="CU835" s="53">
        <v>8.4700000000000006</v>
      </c>
      <c r="CV835" s="53">
        <v>9.74</v>
      </c>
      <c r="CW835" s="53">
        <v>12.061299999999999</v>
      </c>
      <c r="CX835" s="53">
        <v>12.079800000000001</v>
      </c>
      <c r="CY835" s="53">
        <v>17.074753000000001</v>
      </c>
      <c r="CZ835" s="53">
        <v>8.4840999999999998</v>
      </c>
      <c r="DA835" s="53">
        <v>94.15</v>
      </c>
    </row>
    <row r="836" spans="1:105" x14ac:dyDescent="0.25">
      <c r="A836" s="79">
        <v>45110</v>
      </c>
      <c r="B836" s="53">
        <v>799</v>
      </c>
      <c r="C836" s="53">
        <v>796.7</v>
      </c>
      <c r="D836" s="53">
        <v>802.5</v>
      </c>
      <c r="E836" s="53">
        <v>800.05</v>
      </c>
      <c r="F836" s="53">
        <v>798.81910000000005</v>
      </c>
      <c r="G836" s="53">
        <v>1148.5899999999999</v>
      </c>
      <c r="H836" s="53">
        <v>802.72</v>
      </c>
      <c r="I836" s="53">
        <v>799.35</v>
      </c>
      <c r="J836" s="53">
        <v>799.81</v>
      </c>
      <c r="K836" s="53">
        <v>802.93</v>
      </c>
      <c r="L836" s="53">
        <v>845.34</v>
      </c>
      <c r="M836" s="53">
        <v>11.52</v>
      </c>
      <c r="N836" s="53">
        <v>3.2</v>
      </c>
      <c r="O836" s="53">
        <v>8.4</v>
      </c>
      <c r="P836" s="53">
        <v>15.15</v>
      </c>
      <c r="Q836" s="53">
        <v>16.350000000000001</v>
      </c>
      <c r="R836" s="53">
        <v>102.988</v>
      </c>
      <c r="S836" s="53">
        <v>377.9</v>
      </c>
      <c r="T836" s="53">
        <v>377.9</v>
      </c>
      <c r="U836" s="53">
        <v>8397</v>
      </c>
      <c r="V836" s="53">
        <v>34949</v>
      </c>
      <c r="W836" s="53">
        <v>-3275</v>
      </c>
      <c r="X836" s="53">
        <v>69700</v>
      </c>
      <c r="Y836" s="53">
        <v>8397</v>
      </c>
      <c r="Z836" s="53">
        <v>18.03</v>
      </c>
      <c r="AA836" s="53">
        <v>5881</v>
      </c>
      <c r="AB836" s="53">
        <v>69.790000000000006</v>
      </c>
      <c r="AC836" s="53">
        <v>17.0642</v>
      </c>
      <c r="AD836" s="53">
        <v>4.8103999999999996</v>
      </c>
      <c r="AE836" s="53">
        <v>4171.7</v>
      </c>
      <c r="AF836" s="53">
        <v>3.6345999999999998</v>
      </c>
      <c r="AG836" s="53">
        <v>257.92910000000001</v>
      </c>
      <c r="AH836" s="53">
        <v>-1571</v>
      </c>
      <c r="AI836" s="53">
        <v>646</v>
      </c>
      <c r="AJ836" s="53">
        <v>72</v>
      </c>
      <c r="AK836" s="53">
        <v>50.53</v>
      </c>
      <c r="AL836" s="53">
        <v>48.75</v>
      </c>
      <c r="AM836" s="53">
        <v>49.49</v>
      </c>
      <c r="AN836" s="53">
        <v>102.39</v>
      </c>
      <c r="AO836" s="53">
        <v>37.409999999999997</v>
      </c>
      <c r="AP836" s="53">
        <v>89.276700000000005</v>
      </c>
      <c r="AQ836" s="53">
        <v>18.741399999999999</v>
      </c>
      <c r="AR836" s="53">
        <v>7.2468000000000004</v>
      </c>
      <c r="AS836" s="53">
        <v>342.86</v>
      </c>
      <c r="AT836" s="53">
        <v>25.949300000000001</v>
      </c>
      <c r="AU836" s="53">
        <v>1308.1500000000001</v>
      </c>
      <c r="AV836" s="53">
        <v>4.0659000000000001</v>
      </c>
      <c r="AW836" s="53">
        <v>55.314</v>
      </c>
      <c r="AX836" s="53">
        <v>35.036000000000001</v>
      </c>
      <c r="AY836" s="53">
        <v>21.768699999999999</v>
      </c>
      <c r="AZ836" s="53">
        <v>7.8339999999999996</v>
      </c>
      <c r="BA836" s="53">
        <v>1.3512</v>
      </c>
      <c r="BB836" s="53">
        <v>81.957499999999996</v>
      </c>
      <c r="BC836" s="53">
        <v>31.135999999999999</v>
      </c>
      <c r="BD836" s="53">
        <v>4.6665000000000001</v>
      </c>
      <c r="BE836" s="53">
        <v>15030</v>
      </c>
      <c r="BF836" s="53">
        <v>1.7923</v>
      </c>
      <c r="BG836" s="53">
        <v>4.5373999999999999</v>
      </c>
      <c r="BH836" s="53">
        <v>11.965</v>
      </c>
      <c r="BI836" s="53">
        <v>7.6</v>
      </c>
      <c r="BJ836" s="53">
        <v>12.525</v>
      </c>
      <c r="BK836" s="53">
        <v>14.32</v>
      </c>
      <c r="BL836" s="53">
        <v>8.49</v>
      </c>
      <c r="BM836" s="53">
        <v>5.3845000000000001</v>
      </c>
      <c r="BN836" s="53">
        <v>9.9499999999999993</v>
      </c>
      <c r="BO836" s="53">
        <v>5.3879999999999999</v>
      </c>
      <c r="BP836" s="53">
        <v>4.8685999999999998</v>
      </c>
      <c r="BQ836" s="53">
        <v>5.2023999999999999</v>
      </c>
      <c r="BR836" s="53">
        <v>10.696300000000001</v>
      </c>
      <c r="BS836" s="53">
        <v>1.4986999999999999</v>
      </c>
      <c r="BT836" s="53">
        <v>1.325</v>
      </c>
      <c r="BU836" s="53">
        <v>1.6252</v>
      </c>
      <c r="BV836" s="53">
        <v>10.847899999999999</v>
      </c>
      <c r="BW836" s="53">
        <v>0.78779999999999994</v>
      </c>
      <c r="BX836" s="53">
        <v>144.68</v>
      </c>
      <c r="BY836" s="53">
        <v>0.91649999999999998</v>
      </c>
      <c r="BZ836" s="53">
        <v>6.8251999999999997</v>
      </c>
      <c r="CA836" s="53">
        <v>0.89629999999999999</v>
      </c>
      <c r="CB836" s="53"/>
      <c r="CD836" s="53"/>
      <c r="CE836" s="53"/>
      <c r="CG836" s="53"/>
      <c r="CH836" s="53"/>
      <c r="CJ836" s="53"/>
      <c r="CK836" s="53">
        <v>9.31</v>
      </c>
      <c r="CL836" s="53">
        <v>9.27</v>
      </c>
      <c r="CM836" s="53">
        <v>9.67</v>
      </c>
      <c r="CN836" s="53">
        <v>9.4499999999999993</v>
      </c>
      <c r="CO836" s="53">
        <v>9.15</v>
      </c>
      <c r="CP836" s="53">
        <v>8.23</v>
      </c>
      <c r="CQ836" s="53">
        <v>7.52</v>
      </c>
      <c r="CR836" s="53" t="s">
        <v>305</v>
      </c>
      <c r="CS836" s="53">
        <v>10.63</v>
      </c>
      <c r="CT836" s="53">
        <v>9.9499999999999993</v>
      </c>
      <c r="CU836" s="53">
        <v>8.49</v>
      </c>
      <c r="CV836" s="53">
        <v>9.67</v>
      </c>
      <c r="CW836" s="53">
        <v>12.040100000000001</v>
      </c>
      <c r="CX836" s="53">
        <v>12.2935</v>
      </c>
      <c r="CY836" s="53">
        <v>16.988358000000002</v>
      </c>
      <c r="CZ836" s="53">
        <v>8.7940000000000005</v>
      </c>
      <c r="DA836" s="53">
        <v>94.15</v>
      </c>
    </row>
    <row r="837" spans="1:105" x14ac:dyDescent="0.25">
      <c r="A837" s="79">
        <v>45107</v>
      </c>
      <c r="B837" s="53">
        <v>801.65</v>
      </c>
      <c r="C837" s="53">
        <v>798.8</v>
      </c>
      <c r="D837" s="53">
        <v>803.39</v>
      </c>
      <c r="E837" s="53">
        <v>802.25</v>
      </c>
      <c r="F837" s="53">
        <v>801.28539999999998</v>
      </c>
      <c r="G837" s="53">
        <v>824.74</v>
      </c>
      <c r="H837" s="53">
        <v>802.44</v>
      </c>
      <c r="I837" s="53">
        <v>799.42</v>
      </c>
      <c r="J837" s="53">
        <v>800.11</v>
      </c>
      <c r="K837" s="53">
        <v>802.88</v>
      </c>
      <c r="L837" s="53">
        <v>846.03</v>
      </c>
      <c r="M837" s="53">
        <v>11.69</v>
      </c>
      <c r="N837" s="53">
        <v>3.7</v>
      </c>
      <c r="O837" s="53">
        <v>8.8800000000000008</v>
      </c>
      <c r="P837" s="53">
        <v>15.46</v>
      </c>
      <c r="Q837" s="53">
        <v>17.8</v>
      </c>
      <c r="R837" s="53">
        <v>102.91200000000001</v>
      </c>
      <c r="S837" s="53">
        <v>374.1</v>
      </c>
      <c r="T837" s="53">
        <v>374.1</v>
      </c>
      <c r="U837" s="53">
        <v>8322.0499999999993</v>
      </c>
      <c r="V837" s="53">
        <v>33929</v>
      </c>
      <c r="W837" s="53">
        <v>-2450</v>
      </c>
      <c r="X837" s="53">
        <v>72975</v>
      </c>
      <c r="Y837" s="53">
        <v>8322.0499999999993</v>
      </c>
      <c r="Z837" s="53">
        <v>18.7</v>
      </c>
      <c r="AA837" s="53">
        <v>5881</v>
      </c>
      <c r="AB837" s="53">
        <v>70.64</v>
      </c>
      <c r="AC837" s="53">
        <v>17.1248</v>
      </c>
      <c r="AD837" s="53">
        <v>4.7854000000000001</v>
      </c>
      <c r="AE837" s="53">
        <v>4171.7</v>
      </c>
      <c r="AF837" s="53">
        <v>3.625</v>
      </c>
      <c r="AG837" s="53">
        <v>256.73149999999998</v>
      </c>
      <c r="AH837" s="53">
        <v>-2216</v>
      </c>
      <c r="AI837" s="53">
        <v>312</v>
      </c>
      <c r="AJ837" s="53">
        <v>68</v>
      </c>
      <c r="AK837" s="53">
        <v>49.65</v>
      </c>
      <c r="AL837" s="53">
        <v>51.13</v>
      </c>
      <c r="AM837" s="53">
        <v>45.9</v>
      </c>
      <c r="AN837" s="53">
        <v>102.19</v>
      </c>
      <c r="AO837" s="53">
        <v>36.619999999999997</v>
      </c>
      <c r="AP837" s="53">
        <v>89.314800000000005</v>
      </c>
      <c r="AQ837" s="53">
        <v>18.848500000000001</v>
      </c>
      <c r="AR837" s="53">
        <v>7.2537000000000003</v>
      </c>
      <c r="AS837" s="53">
        <v>341.63</v>
      </c>
      <c r="AT837" s="53">
        <v>26.014500000000002</v>
      </c>
      <c r="AU837" s="53">
        <v>1317.92</v>
      </c>
      <c r="AV837" s="53">
        <v>4.0640000000000001</v>
      </c>
      <c r="AW837" s="53">
        <v>55.209000000000003</v>
      </c>
      <c r="AX837" s="53">
        <v>35.281999999999996</v>
      </c>
      <c r="AY837" s="53">
        <v>21.7789</v>
      </c>
      <c r="AZ837" s="53">
        <v>7.8365</v>
      </c>
      <c r="BA837" s="53">
        <v>1.3524</v>
      </c>
      <c r="BB837" s="53">
        <v>82.04</v>
      </c>
      <c r="BC837" s="53">
        <v>31.154</v>
      </c>
      <c r="BD837" s="53">
        <v>4.6665000000000001</v>
      </c>
      <c r="BE837" s="53">
        <v>15066</v>
      </c>
      <c r="BF837" s="53">
        <v>1.7918000000000001</v>
      </c>
      <c r="BG837" s="53">
        <v>4.5452000000000004</v>
      </c>
      <c r="BH837" s="53">
        <v>12.125</v>
      </c>
      <c r="BI837" s="53">
        <v>7.78</v>
      </c>
      <c r="BJ837" s="53">
        <v>12.345000000000001</v>
      </c>
      <c r="BK837" s="53">
        <v>14.445</v>
      </c>
      <c r="BL837" s="53">
        <v>8.59</v>
      </c>
      <c r="BM837" s="53">
        <v>5.3710500000000003</v>
      </c>
      <c r="BN837" s="53">
        <v>10.01</v>
      </c>
      <c r="BO837" s="53">
        <v>5.3788999999999998</v>
      </c>
      <c r="BP837" s="53">
        <v>4.9043000000000001</v>
      </c>
      <c r="BQ837" s="53">
        <v>5.3856000000000002</v>
      </c>
      <c r="BR837" s="53">
        <v>10.737299999999999</v>
      </c>
      <c r="BS837" s="53">
        <v>1.5005999999999999</v>
      </c>
      <c r="BT837" s="53">
        <v>1.3242</v>
      </c>
      <c r="BU837" s="53">
        <v>1.6293</v>
      </c>
      <c r="BV837" s="53">
        <v>10.797700000000001</v>
      </c>
      <c r="BW837" s="53">
        <v>0.78720000000000001</v>
      </c>
      <c r="BX837" s="53">
        <v>144.31</v>
      </c>
      <c r="BY837" s="53">
        <v>0.91669999999999996</v>
      </c>
      <c r="BZ837" s="53">
        <v>6.8243</v>
      </c>
      <c r="CA837" s="53">
        <v>0.89559999999999995</v>
      </c>
      <c r="CB837" s="53"/>
      <c r="CD837" s="53"/>
      <c r="CE837" s="53"/>
      <c r="CG837" s="53"/>
      <c r="CH837" s="53"/>
      <c r="CJ837" s="53"/>
      <c r="CK837" s="53">
        <v>8.92</v>
      </c>
      <c r="CL837" s="53">
        <v>9.5299999999999994</v>
      </c>
      <c r="CM837" s="53">
        <v>10.15</v>
      </c>
      <c r="CN837" s="53">
        <v>9.66</v>
      </c>
      <c r="CO837" s="53">
        <v>9.25</v>
      </c>
      <c r="CP837" s="53">
        <v>8.5</v>
      </c>
      <c r="CQ837" s="53">
        <v>7.68</v>
      </c>
      <c r="CR837" s="53" t="s">
        <v>305</v>
      </c>
      <c r="CS837" s="53">
        <v>10.67</v>
      </c>
      <c r="CT837" s="53">
        <v>10.01</v>
      </c>
      <c r="CU837" s="53">
        <v>8.59</v>
      </c>
      <c r="CV837" s="53">
        <v>10.15</v>
      </c>
      <c r="CW837" s="53">
        <v>12.026999999999999</v>
      </c>
      <c r="CX837" s="53">
        <v>12.158799999999999</v>
      </c>
      <c r="CY837" s="53">
        <v>16.62265</v>
      </c>
      <c r="CZ837" s="53">
        <v>8.8909000000000002</v>
      </c>
      <c r="DA837" s="53">
        <v>94.15</v>
      </c>
    </row>
    <row r="838" spans="1:105" x14ac:dyDescent="0.25">
      <c r="A838" s="79">
        <v>45106</v>
      </c>
      <c r="B838" s="53">
        <v>803.5</v>
      </c>
      <c r="C838" s="53">
        <v>800.66</v>
      </c>
      <c r="D838" s="53">
        <v>804.35</v>
      </c>
      <c r="E838" s="53">
        <v>802.9</v>
      </c>
      <c r="F838" s="53">
        <v>802.90279999999996</v>
      </c>
      <c r="G838" s="53">
        <v>1656.86</v>
      </c>
      <c r="H838" s="53">
        <v>801.66</v>
      </c>
      <c r="I838" s="53">
        <v>799.27</v>
      </c>
      <c r="J838" s="53">
        <v>800.12</v>
      </c>
      <c r="K838" s="53">
        <v>802.83</v>
      </c>
      <c r="L838" s="53">
        <v>846.68</v>
      </c>
      <c r="M838" s="53">
        <v>11.73</v>
      </c>
      <c r="N838" s="53">
        <v>3.65</v>
      </c>
      <c r="O838" s="53">
        <v>9.16</v>
      </c>
      <c r="P838" s="53">
        <v>15.72</v>
      </c>
      <c r="Q838" s="53">
        <v>18.13</v>
      </c>
      <c r="R838" s="53">
        <v>103.342</v>
      </c>
      <c r="S838" s="53">
        <v>367.75</v>
      </c>
      <c r="T838" s="53">
        <v>367.75</v>
      </c>
      <c r="U838" s="53">
        <v>8177</v>
      </c>
      <c r="V838" s="53">
        <v>31958</v>
      </c>
      <c r="W838" s="53">
        <v>150</v>
      </c>
      <c r="X838" s="53">
        <v>75425</v>
      </c>
      <c r="Y838" s="53">
        <v>8177</v>
      </c>
      <c r="Z838" s="53">
        <v>18.13</v>
      </c>
      <c r="AA838" s="53">
        <v>5881</v>
      </c>
      <c r="AB838" s="53">
        <v>69.86</v>
      </c>
      <c r="AC838" s="53">
        <v>17.126000000000001</v>
      </c>
      <c r="AD838" s="53">
        <v>4.8563999999999998</v>
      </c>
      <c r="AE838" s="53">
        <v>4166.01</v>
      </c>
      <c r="AF838" s="53">
        <v>3.6326000000000001</v>
      </c>
      <c r="AG838" s="53">
        <v>256.2319</v>
      </c>
      <c r="AH838" s="53">
        <v>-2529</v>
      </c>
      <c r="AI838" s="53">
        <v>70</v>
      </c>
      <c r="AJ838" s="53">
        <v>66</v>
      </c>
      <c r="AK838" s="53">
        <v>54.8</v>
      </c>
      <c r="AL838" s="53">
        <v>52.81</v>
      </c>
      <c r="AM838" s="53">
        <v>37.159999999999997</v>
      </c>
      <c r="AN838" s="53">
        <v>102.08</v>
      </c>
      <c r="AO838" s="53">
        <v>36.08</v>
      </c>
      <c r="AP838" s="53">
        <v>87.286699999999996</v>
      </c>
      <c r="AQ838" s="53">
        <v>18.764800000000001</v>
      </c>
      <c r="AR838" s="53">
        <v>7.2474999999999996</v>
      </c>
      <c r="AS838" s="53">
        <v>341.76</v>
      </c>
      <c r="AT838" s="53">
        <v>26.041</v>
      </c>
      <c r="AU838" s="53">
        <v>1317.61</v>
      </c>
      <c r="AV838" s="53">
        <v>4.0941999999999998</v>
      </c>
      <c r="AW838" s="53">
        <v>55.33</v>
      </c>
      <c r="AX838" s="53">
        <v>35.631</v>
      </c>
      <c r="AY838" s="53">
        <v>21.8352</v>
      </c>
      <c r="AZ838" s="53">
        <v>7.8384</v>
      </c>
      <c r="BA838" s="53">
        <v>1.3565</v>
      </c>
      <c r="BB838" s="53">
        <v>82.057500000000005</v>
      </c>
      <c r="BC838" s="53">
        <v>31.077000000000002</v>
      </c>
      <c r="BD838" s="53">
        <v>4.6722000000000001</v>
      </c>
      <c r="BE838" s="53">
        <v>14993</v>
      </c>
      <c r="BF838" s="53">
        <v>1.7994000000000001</v>
      </c>
      <c r="BG838" s="53">
        <v>4.5690999999999997</v>
      </c>
      <c r="BH838" s="53">
        <v>12.782500000000001</v>
      </c>
      <c r="BI838" s="53">
        <v>7.625</v>
      </c>
      <c r="BJ838" s="53">
        <v>12.8375</v>
      </c>
      <c r="BK838" s="53">
        <v>14.414999999999999</v>
      </c>
      <c r="BL838" s="53">
        <v>8.6125000000000007</v>
      </c>
      <c r="BM838" s="53">
        <v>5.3754999999999997</v>
      </c>
      <c r="BN838" s="53">
        <v>10.065</v>
      </c>
      <c r="BO838" s="53">
        <v>5.3830999999999998</v>
      </c>
      <c r="BP838" s="53">
        <v>4.9212999999999996</v>
      </c>
      <c r="BQ838" s="53">
        <v>5.3531000000000004</v>
      </c>
      <c r="BR838" s="53">
        <v>10.799899999999999</v>
      </c>
      <c r="BS838" s="53">
        <v>1.5114000000000001</v>
      </c>
      <c r="BT838" s="53">
        <v>1.3251999999999999</v>
      </c>
      <c r="BU838" s="53">
        <v>1.6474</v>
      </c>
      <c r="BV838" s="53">
        <v>10.873900000000001</v>
      </c>
      <c r="BW838" s="53">
        <v>0.79279999999999995</v>
      </c>
      <c r="BX838" s="53">
        <v>144.76</v>
      </c>
      <c r="BY838" s="53">
        <v>0.9204</v>
      </c>
      <c r="BZ838" s="53">
        <v>6.8544999999999998</v>
      </c>
      <c r="CA838" s="53">
        <v>0.89949999999999997</v>
      </c>
      <c r="CB838" s="53"/>
      <c r="CD838" s="53"/>
      <c r="CE838" s="53"/>
      <c r="CG838" s="53"/>
      <c r="CH838" s="53"/>
      <c r="CJ838" s="53"/>
      <c r="CK838" s="53">
        <v>9.5399999999999991</v>
      </c>
      <c r="CL838" s="53">
        <v>10.1</v>
      </c>
      <c r="CM838" s="53">
        <v>10.42</v>
      </c>
      <c r="CN838" s="53">
        <v>9.7899999999999991</v>
      </c>
      <c r="CO838" s="53">
        <v>9.31</v>
      </c>
      <c r="CP838" s="53">
        <v>8.5299999999999994</v>
      </c>
      <c r="CQ838" s="53">
        <v>7.72</v>
      </c>
      <c r="CR838" s="53" t="s">
        <v>305</v>
      </c>
      <c r="CS838" s="53">
        <v>10.74</v>
      </c>
      <c r="CT838" s="53">
        <v>10.065</v>
      </c>
      <c r="CU838" s="53">
        <v>8.6125000000000007</v>
      </c>
      <c r="CV838" s="53">
        <v>10.42</v>
      </c>
      <c r="CW838" s="53">
        <v>11.960800000000001</v>
      </c>
      <c r="CX838" s="53">
        <v>12.800700000000001</v>
      </c>
      <c r="CY838" s="53">
        <v>16.673454</v>
      </c>
      <c r="CZ838" s="53">
        <v>9.0953999999999997</v>
      </c>
      <c r="DA838" s="53">
        <v>94.57</v>
      </c>
    </row>
    <row r="839" spans="1:105" x14ac:dyDescent="0.25">
      <c r="A839" s="79">
        <v>45105</v>
      </c>
      <c r="B839" s="53">
        <v>800.5</v>
      </c>
      <c r="C839" s="53">
        <v>798.25</v>
      </c>
      <c r="D839" s="53">
        <v>803.5</v>
      </c>
      <c r="E839" s="53">
        <v>799.9</v>
      </c>
      <c r="F839" s="53">
        <v>800.82989999999995</v>
      </c>
      <c r="G839" s="53">
        <v>1449.44</v>
      </c>
      <c r="H839" s="53">
        <v>800.7</v>
      </c>
      <c r="I839" s="53">
        <v>799.26</v>
      </c>
      <c r="J839" s="53">
        <v>799.91</v>
      </c>
      <c r="K839" s="53">
        <v>802.82</v>
      </c>
      <c r="L839" s="53">
        <v>847.29</v>
      </c>
      <c r="M839" s="53">
        <v>11.73</v>
      </c>
      <c r="N839" s="53">
        <v>3.25</v>
      </c>
      <c r="O839" s="53">
        <v>8.5500000000000007</v>
      </c>
      <c r="P839" s="53">
        <v>15.2</v>
      </c>
      <c r="Q839" s="53">
        <v>16.850000000000001</v>
      </c>
      <c r="R839" s="53">
        <v>102.905</v>
      </c>
      <c r="S839" s="53">
        <v>372.25</v>
      </c>
      <c r="T839" s="53">
        <v>372.25</v>
      </c>
      <c r="U839" s="53">
        <v>8259.5</v>
      </c>
      <c r="V839" s="53">
        <v>31488</v>
      </c>
      <c r="W839" s="53">
        <v>-1775</v>
      </c>
      <c r="X839" s="53">
        <v>75275</v>
      </c>
      <c r="Y839" s="53">
        <v>8259.5</v>
      </c>
      <c r="Z839" s="53">
        <v>18.559999999999999</v>
      </c>
      <c r="AA839" s="53">
        <v>5881</v>
      </c>
      <c r="AB839" s="53">
        <v>69.56</v>
      </c>
      <c r="AC839" s="53">
        <v>17.092500000000001</v>
      </c>
      <c r="AD839" s="53">
        <v>4.8498999999999999</v>
      </c>
      <c r="AE839" s="53">
        <v>4146.6000000000004</v>
      </c>
      <c r="AF839" s="53">
        <v>3.6326000000000001</v>
      </c>
      <c r="AG839" s="53">
        <v>255.86179999999999</v>
      </c>
      <c r="AH839" s="53">
        <v>-2599</v>
      </c>
      <c r="AI839" s="53">
        <v>-166</v>
      </c>
      <c r="AJ839" s="53">
        <v>65</v>
      </c>
      <c r="AK839" s="53">
        <v>49.89</v>
      </c>
      <c r="AL839" s="53">
        <v>50.36</v>
      </c>
      <c r="AM839" s="53">
        <v>41.36</v>
      </c>
      <c r="AN839" s="53">
        <v>102.22</v>
      </c>
      <c r="AO839" s="53">
        <v>36.86</v>
      </c>
      <c r="AP839" s="53">
        <v>86.238399999999999</v>
      </c>
      <c r="AQ839" s="53">
        <v>18.655899999999999</v>
      </c>
      <c r="AR839" s="53">
        <v>7.2393000000000001</v>
      </c>
      <c r="AS839" s="53">
        <v>340.16</v>
      </c>
      <c r="AT839" s="53">
        <v>26.05</v>
      </c>
      <c r="AU839" s="53">
        <v>1307.6400000000001</v>
      </c>
      <c r="AV839" s="53">
        <v>4.1026999999999996</v>
      </c>
      <c r="AW839" s="53">
        <v>55.26</v>
      </c>
      <c r="AX839" s="53">
        <v>35.591000000000001</v>
      </c>
      <c r="AY839" s="53">
        <v>21.697299999999998</v>
      </c>
      <c r="AZ839" s="53">
        <v>7.8327999999999998</v>
      </c>
      <c r="BA839" s="53">
        <v>1.3528</v>
      </c>
      <c r="BB839" s="53">
        <v>82.057500000000005</v>
      </c>
      <c r="BC839" s="53">
        <v>31.094000000000001</v>
      </c>
      <c r="BD839" s="53">
        <v>4.6722000000000001</v>
      </c>
      <c r="BE839" s="53">
        <v>14993</v>
      </c>
      <c r="BF839" s="53">
        <v>1.7921</v>
      </c>
      <c r="BG839" s="53">
        <v>4.5468000000000002</v>
      </c>
      <c r="BH839" s="53">
        <v>12.734999999999999</v>
      </c>
      <c r="BI839" s="53">
        <v>7.6950000000000003</v>
      </c>
      <c r="BJ839" s="53">
        <v>11.637499999999999</v>
      </c>
      <c r="BK839" s="53">
        <v>14.36</v>
      </c>
      <c r="BL839" s="53">
        <v>8.5549999999999997</v>
      </c>
      <c r="BM839" s="53">
        <v>5.2915000000000001</v>
      </c>
      <c r="BN839" s="53">
        <v>10.09</v>
      </c>
      <c r="BO839" s="53">
        <v>5.3419999999999996</v>
      </c>
      <c r="BP839" s="53">
        <v>4.7465999999999999</v>
      </c>
      <c r="BQ839" s="53">
        <v>5.3178000000000001</v>
      </c>
      <c r="BR839" s="53">
        <v>10.7675</v>
      </c>
      <c r="BS839" s="53">
        <v>1.5150999999999999</v>
      </c>
      <c r="BT839" s="53">
        <v>1.3258000000000001</v>
      </c>
      <c r="BU839" s="53">
        <v>1.6460999999999999</v>
      </c>
      <c r="BV839" s="53">
        <v>10.7864</v>
      </c>
      <c r="BW839" s="53">
        <v>0.79139999999999999</v>
      </c>
      <c r="BX839" s="53">
        <v>144.47999999999999</v>
      </c>
      <c r="BY839" s="53">
        <v>0.9163</v>
      </c>
      <c r="BZ839" s="53">
        <v>6.8246000000000002</v>
      </c>
      <c r="CA839" s="53">
        <v>0.89690000000000003</v>
      </c>
      <c r="CB839" s="53"/>
      <c r="CD839" s="53"/>
      <c r="CE839" s="53"/>
      <c r="CG839" s="53"/>
      <c r="CH839" s="53"/>
      <c r="CJ839" s="53"/>
      <c r="CK839" s="53">
        <v>9.43</v>
      </c>
      <c r="CL839" s="53">
        <v>9.6999999999999993</v>
      </c>
      <c r="CM839" s="53">
        <v>9.83</v>
      </c>
      <c r="CN839" s="53">
        <v>9.52</v>
      </c>
      <c r="CO839" s="53">
        <v>9.19</v>
      </c>
      <c r="CP839" s="53">
        <v>8.2799999999999994</v>
      </c>
      <c r="CQ839" s="53">
        <v>7.48</v>
      </c>
      <c r="CR839" s="53" t="s">
        <v>305</v>
      </c>
      <c r="CS839" s="53">
        <v>10.762499999999999</v>
      </c>
      <c r="CT839" s="53">
        <v>10.09</v>
      </c>
      <c r="CU839" s="53">
        <v>8.5549999999999997</v>
      </c>
      <c r="CV839" s="53">
        <v>9.83</v>
      </c>
      <c r="CW839" s="53">
        <v>12.087400000000001</v>
      </c>
      <c r="CX839" s="53">
        <v>11.0672</v>
      </c>
      <c r="CY839" s="53">
        <v>15.778299000000001</v>
      </c>
      <c r="CZ839" s="53">
        <v>8.7316000000000003</v>
      </c>
      <c r="DA839" s="53">
        <v>94.57</v>
      </c>
    </row>
    <row r="840" spans="1:105" x14ac:dyDescent="0.25">
      <c r="A840" s="79">
        <v>45104</v>
      </c>
      <c r="B840" s="53">
        <v>797</v>
      </c>
      <c r="C840" s="53">
        <v>794.2</v>
      </c>
      <c r="D840" s="53">
        <v>806.5</v>
      </c>
      <c r="E840" s="53">
        <v>806.5</v>
      </c>
      <c r="F840" s="53">
        <v>799.81420000000003</v>
      </c>
      <c r="G840" s="53">
        <v>1246.74</v>
      </c>
      <c r="H840" s="53">
        <v>800.78</v>
      </c>
      <c r="I840" s="53">
        <v>799.72</v>
      </c>
      <c r="J840" s="53">
        <v>799.78</v>
      </c>
      <c r="K840" s="53">
        <v>802.82</v>
      </c>
      <c r="L840" s="53">
        <v>847.9</v>
      </c>
      <c r="M840" s="53">
        <v>11.71</v>
      </c>
      <c r="N840" s="53">
        <v>3.2</v>
      </c>
      <c r="O840" s="53">
        <v>8.4</v>
      </c>
      <c r="P840" s="53">
        <v>15.12</v>
      </c>
      <c r="Q840" s="53">
        <v>15.76</v>
      </c>
      <c r="R840" s="53">
        <v>102.492</v>
      </c>
      <c r="S840" s="53">
        <v>377.05</v>
      </c>
      <c r="T840" s="53">
        <v>377.05</v>
      </c>
      <c r="U840" s="53">
        <v>8382</v>
      </c>
      <c r="V840" s="53">
        <v>30994</v>
      </c>
      <c r="W840" s="53">
        <v>-3050</v>
      </c>
      <c r="X840" s="53">
        <v>77050</v>
      </c>
      <c r="Y840" s="53">
        <v>8382</v>
      </c>
      <c r="Z840" s="53">
        <v>19.22</v>
      </c>
      <c r="AA840" s="53">
        <v>5881</v>
      </c>
      <c r="AB840" s="53">
        <v>67.7</v>
      </c>
      <c r="AC840" s="53">
        <v>17.083500000000001</v>
      </c>
      <c r="AD840" s="53">
        <v>4.8125</v>
      </c>
      <c r="AE840" s="53">
        <v>4170</v>
      </c>
      <c r="AF840" s="53">
        <v>3.6326999999999998</v>
      </c>
      <c r="AG840" s="53">
        <v>255.22649999999999</v>
      </c>
      <c r="AH840" s="53">
        <v>-2433</v>
      </c>
      <c r="AI840" s="53">
        <v>726</v>
      </c>
      <c r="AJ840" s="53">
        <v>68</v>
      </c>
      <c r="AK840" s="53">
        <v>44.61</v>
      </c>
      <c r="AL840" s="53">
        <v>47.41</v>
      </c>
      <c r="AM840" s="53">
        <v>44.98</v>
      </c>
      <c r="AN840" s="53">
        <v>102.46</v>
      </c>
      <c r="AO840" s="53">
        <v>37.79</v>
      </c>
      <c r="AP840" s="53">
        <v>85.323800000000006</v>
      </c>
      <c r="AQ840" s="53">
        <v>18.519600000000001</v>
      </c>
      <c r="AR840" s="53">
        <v>7.2241999999999997</v>
      </c>
      <c r="AS840" s="53">
        <v>337.89</v>
      </c>
      <c r="AT840" s="53">
        <v>26.017700000000001</v>
      </c>
      <c r="AU840" s="53">
        <v>1300.1099999999999</v>
      </c>
      <c r="AV840" s="53">
        <v>4.0580999999999996</v>
      </c>
      <c r="AW840" s="53">
        <v>55.33</v>
      </c>
      <c r="AX840" s="53">
        <v>35.256</v>
      </c>
      <c r="AY840" s="53">
        <v>21.547599999999999</v>
      </c>
      <c r="AZ840" s="53">
        <v>7.8338000000000001</v>
      </c>
      <c r="BA840" s="53">
        <v>1.3492</v>
      </c>
      <c r="BB840" s="53">
        <v>82.032499999999999</v>
      </c>
      <c r="BC840" s="53">
        <v>31.027000000000001</v>
      </c>
      <c r="BD840" s="53">
        <v>4.6662999999999997</v>
      </c>
      <c r="BE840" s="53">
        <v>14993</v>
      </c>
      <c r="BF840" s="53">
        <v>1.7842</v>
      </c>
      <c r="BG840" s="53">
        <v>4.5256999999999996</v>
      </c>
      <c r="BH840" s="53">
        <v>12.63</v>
      </c>
      <c r="BI840" s="53">
        <v>8.18</v>
      </c>
      <c r="BJ840" s="53">
        <v>11.715</v>
      </c>
      <c r="BK840" s="53">
        <v>14.62</v>
      </c>
      <c r="BL840" s="53">
        <v>8.5250000000000004</v>
      </c>
      <c r="BM840" s="53">
        <v>5.3048000000000002</v>
      </c>
      <c r="BN840" s="53">
        <v>10.095000000000001</v>
      </c>
      <c r="BO840" s="53">
        <v>5.3378500000000004</v>
      </c>
      <c r="BP840" s="53">
        <v>4.8449</v>
      </c>
      <c r="BQ840" s="53">
        <v>5.2594000000000003</v>
      </c>
      <c r="BR840" s="53">
        <v>10.777900000000001</v>
      </c>
      <c r="BS840" s="53">
        <v>1.4956</v>
      </c>
      <c r="BT840" s="53">
        <v>1.3191999999999999</v>
      </c>
      <c r="BU840" s="53">
        <v>1.6227</v>
      </c>
      <c r="BV840" s="53">
        <v>10.722200000000001</v>
      </c>
      <c r="BW840" s="53">
        <v>0.78439999999999999</v>
      </c>
      <c r="BX840" s="53">
        <v>144.07</v>
      </c>
      <c r="BY840" s="53">
        <v>0.91239999999999999</v>
      </c>
      <c r="BZ840" s="53">
        <v>6.7937000000000003</v>
      </c>
      <c r="CA840" s="53">
        <v>0.89370000000000005</v>
      </c>
      <c r="CB840" s="53"/>
      <c r="CD840" s="53"/>
      <c r="CE840" s="53"/>
      <c r="CG840" s="53"/>
      <c r="CH840" s="53"/>
      <c r="CJ840" s="53"/>
      <c r="CK840" s="53">
        <v>9.1300000000000008</v>
      </c>
      <c r="CL840" s="53">
        <v>9.75</v>
      </c>
      <c r="CM840" s="53">
        <v>9.6300000000000008</v>
      </c>
      <c r="CN840" s="53">
        <v>9.41</v>
      </c>
      <c r="CO840" s="53">
        <v>9.16</v>
      </c>
      <c r="CP840" s="53">
        <v>8.15</v>
      </c>
      <c r="CQ840" s="53">
        <v>7.36</v>
      </c>
      <c r="CR840" s="53" t="s">
        <v>305</v>
      </c>
      <c r="CS840" s="53">
        <v>10.78</v>
      </c>
      <c r="CT840" s="53">
        <v>10.095000000000001</v>
      </c>
      <c r="CU840" s="53">
        <v>8.5250000000000004</v>
      </c>
      <c r="CV840" s="53">
        <v>9.6300000000000008</v>
      </c>
      <c r="CW840" s="53">
        <v>12.117800000000001</v>
      </c>
      <c r="CX840" s="53">
        <v>10.7149</v>
      </c>
      <c r="CY840" s="53">
        <v>15.946398</v>
      </c>
      <c r="CZ840" s="53">
        <v>7.1897000000000002</v>
      </c>
      <c r="DA840" s="53">
        <v>94.57</v>
      </c>
    </row>
    <row r="841" spans="1:105" x14ac:dyDescent="0.25">
      <c r="A841" s="79">
        <v>45103</v>
      </c>
      <c r="B841" s="53">
        <v>805.7</v>
      </c>
      <c r="C841" s="53">
        <v>805.35</v>
      </c>
      <c r="D841" s="53">
        <v>810.89</v>
      </c>
      <c r="E841" s="53">
        <v>808.5</v>
      </c>
      <c r="F841" s="53">
        <v>808.51430000000005</v>
      </c>
      <c r="G841" s="53">
        <v>1116.6300000000001</v>
      </c>
      <c r="H841" s="53">
        <v>801.37</v>
      </c>
      <c r="I841" s="53">
        <v>800.07</v>
      </c>
      <c r="J841" s="53">
        <v>799.73</v>
      </c>
      <c r="K841" s="53">
        <v>802.8</v>
      </c>
      <c r="L841" s="53">
        <v>848.51</v>
      </c>
      <c r="M841" s="53">
        <v>11.47</v>
      </c>
      <c r="N841" s="53">
        <v>3.6</v>
      </c>
      <c r="O841" s="53">
        <v>8.85</v>
      </c>
      <c r="P841" s="53">
        <v>15.36</v>
      </c>
      <c r="Q841" s="53">
        <v>17.36</v>
      </c>
      <c r="R841" s="53">
        <v>102.69199999999999</v>
      </c>
      <c r="S841" s="53">
        <v>378.4</v>
      </c>
      <c r="T841" s="53">
        <v>378.4</v>
      </c>
      <c r="U841" s="53">
        <v>8422</v>
      </c>
      <c r="V841" s="53">
        <v>30709</v>
      </c>
      <c r="W841" s="53">
        <v>800</v>
      </c>
      <c r="X841" s="53">
        <v>80100</v>
      </c>
      <c r="Y841" s="53">
        <v>8422</v>
      </c>
      <c r="Z841" s="53">
        <v>19.97</v>
      </c>
      <c r="AA841" s="53">
        <v>3978</v>
      </c>
      <c r="AB841" s="53">
        <v>69.37</v>
      </c>
      <c r="AC841" s="53">
        <v>17.137599999999999</v>
      </c>
      <c r="AD841" s="53">
        <v>4.7687999999999997</v>
      </c>
      <c r="AE841" s="53">
        <v>4172.82</v>
      </c>
      <c r="AF841" s="53">
        <v>3.6448</v>
      </c>
      <c r="AG841" s="53">
        <v>254.39099999999999</v>
      </c>
      <c r="AH841" s="53">
        <v>-3159</v>
      </c>
      <c r="AI841" s="53">
        <v>429</v>
      </c>
      <c r="AJ841" s="53">
        <v>63</v>
      </c>
      <c r="AK841" s="53">
        <v>46.83</v>
      </c>
      <c r="AL841" s="53">
        <v>54.95</v>
      </c>
      <c r="AM841" s="53">
        <v>47.43</v>
      </c>
      <c r="AN841" s="53">
        <v>102.39</v>
      </c>
      <c r="AO841" s="53">
        <v>37.630000000000003</v>
      </c>
      <c r="AP841" s="53">
        <v>84.485200000000006</v>
      </c>
      <c r="AQ841" s="53">
        <v>18.650700000000001</v>
      </c>
      <c r="AR841" s="53">
        <v>7.2401</v>
      </c>
      <c r="AS841" s="53">
        <v>338.51</v>
      </c>
      <c r="AT841" s="53">
        <v>25.938600000000001</v>
      </c>
      <c r="AU841" s="53">
        <v>1305.7</v>
      </c>
      <c r="AV841" s="53">
        <v>4.0705999999999998</v>
      </c>
      <c r="AW841" s="53">
        <v>55.706000000000003</v>
      </c>
      <c r="AX841" s="53">
        <v>35.225000000000001</v>
      </c>
      <c r="AY841" s="53">
        <v>21.6707</v>
      </c>
      <c r="AZ841" s="53">
        <v>7.8301999999999996</v>
      </c>
      <c r="BA841" s="53">
        <v>1.3534999999999999</v>
      </c>
      <c r="BB841" s="53">
        <v>82.041200000000003</v>
      </c>
      <c r="BC841" s="53">
        <v>31.044</v>
      </c>
      <c r="BD841" s="53">
        <v>4.6755000000000004</v>
      </c>
      <c r="BE841" s="53">
        <v>15022</v>
      </c>
      <c r="BF841" s="53">
        <v>1.7935000000000001</v>
      </c>
      <c r="BG841" s="53">
        <v>4.5442999999999998</v>
      </c>
      <c r="BH841" s="53">
        <v>13.045</v>
      </c>
      <c r="BI841" s="53">
        <v>8.1419999999999995</v>
      </c>
      <c r="BJ841" s="53">
        <v>11.52</v>
      </c>
      <c r="BK841" s="53">
        <v>15.005000000000001</v>
      </c>
      <c r="BL841" s="53">
        <v>8.5500000000000007</v>
      </c>
      <c r="BM841" s="53">
        <v>5.2610000000000001</v>
      </c>
      <c r="BN841" s="53">
        <v>10.105</v>
      </c>
      <c r="BO841" s="53">
        <v>5.3247999999999998</v>
      </c>
      <c r="BP841" s="53">
        <v>4.7161</v>
      </c>
      <c r="BQ841" s="53">
        <v>5.2313999999999998</v>
      </c>
      <c r="BR841" s="53">
        <v>10.725</v>
      </c>
      <c r="BS841" s="53">
        <v>1.4981</v>
      </c>
      <c r="BT841" s="53">
        <v>1.3154999999999999</v>
      </c>
      <c r="BU841" s="53">
        <v>1.6222000000000001</v>
      </c>
      <c r="BV841" s="53">
        <v>10.7369</v>
      </c>
      <c r="BW841" s="53">
        <v>0.78659999999999997</v>
      </c>
      <c r="BX841" s="53">
        <v>143.51</v>
      </c>
      <c r="BY841" s="53">
        <v>0.91690000000000005</v>
      </c>
      <c r="BZ841" s="53">
        <v>6.8281000000000001</v>
      </c>
      <c r="CA841" s="53">
        <v>0.89570000000000005</v>
      </c>
      <c r="CB841" s="53"/>
      <c r="CD841" s="53"/>
      <c r="CE841" s="53"/>
      <c r="CG841" s="53"/>
      <c r="CH841" s="53"/>
      <c r="CJ841" s="53"/>
      <c r="CK841" s="53">
        <v>7.95</v>
      </c>
      <c r="CL841" s="53">
        <v>9.4499999999999993</v>
      </c>
      <c r="CM841" s="53">
        <v>10.47</v>
      </c>
      <c r="CN841" s="53">
        <v>9.59</v>
      </c>
      <c r="CO841" s="53">
        <v>9.17</v>
      </c>
      <c r="CP841" s="53">
        <v>8.23</v>
      </c>
      <c r="CQ841" s="53">
        <v>7.5</v>
      </c>
      <c r="CR841" s="53" t="s">
        <v>305</v>
      </c>
      <c r="CS841" s="53">
        <v>10.805</v>
      </c>
      <c r="CT841" s="53">
        <v>10.105</v>
      </c>
      <c r="CU841" s="53">
        <v>8.5500000000000007</v>
      </c>
      <c r="CV841" s="53">
        <v>10.47</v>
      </c>
      <c r="CW841" s="53">
        <v>12.205399999999999</v>
      </c>
      <c r="CX841" s="53">
        <v>11.5189</v>
      </c>
      <c r="CY841" s="53">
        <v>16.941352999999999</v>
      </c>
      <c r="CZ841" s="53">
        <v>5.9534000000000002</v>
      </c>
      <c r="DA841" s="53">
        <v>94.57</v>
      </c>
    </row>
    <row r="842" spans="1:105" x14ac:dyDescent="0.25">
      <c r="A842" s="79">
        <v>45100</v>
      </c>
      <c r="B842" s="53">
        <v>805.7</v>
      </c>
      <c r="C842" s="53">
        <v>805.35</v>
      </c>
      <c r="D842" s="53">
        <v>810.89</v>
      </c>
      <c r="E842" s="53">
        <v>808.5</v>
      </c>
      <c r="F842" s="53">
        <v>808.51430000000005</v>
      </c>
      <c r="G842" s="53">
        <v>1116.6300000000001</v>
      </c>
      <c r="H842" s="53">
        <v>801.5</v>
      </c>
      <c r="I842" s="53">
        <v>800.05</v>
      </c>
      <c r="J842" s="53">
        <v>799.62</v>
      </c>
      <c r="K842" s="53">
        <v>802.78</v>
      </c>
      <c r="L842" s="53">
        <v>849.07</v>
      </c>
      <c r="M842" s="53">
        <v>12.42</v>
      </c>
      <c r="N842" s="53">
        <v>3.63</v>
      </c>
      <c r="O842" s="53">
        <v>8.85</v>
      </c>
      <c r="P842" s="53">
        <v>15.33</v>
      </c>
      <c r="Q842" s="53">
        <v>16.88</v>
      </c>
      <c r="R842" s="53">
        <v>102.90300000000001</v>
      </c>
      <c r="S842" s="53">
        <v>380.35</v>
      </c>
      <c r="T842" s="53">
        <v>380.35</v>
      </c>
      <c r="U842" s="53">
        <v>8409.24</v>
      </c>
      <c r="V842" s="53">
        <v>30254</v>
      </c>
      <c r="W842" s="53">
        <v>-1100</v>
      </c>
      <c r="X842" s="53">
        <v>79300</v>
      </c>
      <c r="Y842" s="53">
        <v>8409.24</v>
      </c>
      <c r="Z842" s="53">
        <v>19.97</v>
      </c>
      <c r="AA842" s="53">
        <v>3978</v>
      </c>
      <c r="AB842" s="53">
        <v>69.16</v>
      </c>
      <c r="AC842" s="53">
        <v>17.174600000000002</v>
      </c>
      <c r="AD842" s="53">
        <v>4.7849000000000004</v>
      </c>
      <c r="AE842" s="53">
        <v>4187.4799999999996</v>
      </c>
      <c r="AF842" s="53">
        <v>3.6355</v>
      </c>
      <c r="AG842" s="53">
        <v>253.02500000000001</v>
      </c>
      <c r="AH842" s="53">
        <v>-3159</v>
      </c>
      <c r="AI842" s="53">
        <v>429</v>
      </c>
      <c r="AJ842" s="53">
        <v>63</v>
      </c>
      <c r="AK842" s="53">
        <v>49.23</v>
      </c>
      <c r="AL842" s="53">
        <v>54.95</v>
      </c>
      <c r="AM842" s="53">
        <v>48.73</v>
      </c>
      <c r="AN842" s="53">
        <v>102.4</v>
      </c>
      <c r="AO842" s="53">
        <v>37.729999999999997</v>
      </c>
      <c r="AP842" s="53">
        <v>84.453199999999995</v>
      </c>
      <c r="AQ842" s="53">
        <v>18.754200000000001</v>
      </c>
      <c r="AR842" s="53">
        <v>7.1795</v>
      </c>
      <c r="AS842" s="53">
        <v>339.9</v>
      </c>
      <c r="AT842" s="53">
        <v>25.2361</v>
      </c>
      <c r="AU842" s="53">
        <v>1304.3399999999999</v>
      </c>
      <c r="AV842" s="53">
        <v>4.0749000000000004</v>
      </c>
      <c r="AW842" s="53">
        <v>55.764000000000003</v>
      </c>
      <c r="AX842" s="53">
        <v>35.234000000000002</v>
      </c>
      <c r="AY842" s="53">
        <v>21.7315</v>
      </c>
      <c r="AZ842" s="53">
        <v>7.8297999999999996</v>
      </c>
      <c r="BA842" s="53">
        <v>1.3519000000000001</v>
      </c>
      <c r="BB842" s="53">
        <v>82.034999999999997</v>
      </c>
      <c r="BC842" s="53">
        <v>30.949000000000002</v>
      </c>
      <c r="BD842" s="53">
        <v>4.6783000000000001</v>
      </c>
      <c r="BE842" s="53">
        <v>14999</v>
      </c>
      <c r="BF842" s="53">
        <v>1.7956000000000001</v>
      </c>
      <c r="BG842" s="53">
        <v>4.5495999999999999</v>
      </c>
      <c r="BH842" s="53">
        <v>12.297499999999999</v>
      </c>
      <c r="BI842" s="53">
        <v>8.42</v>
      </c>
      <c r="BJ842" s="53">
        <v>11.29</v>
      </c>
      <c r="BK842" s="53">
        <v>14.77</v>
      </c>
      <c r="BL842" s="53">
        <v>8.5500000000000007</v>
      </c>
      <c r="BM842" s="53">
        <v>5.2480000000000002</v>
      </c>
      <c r="BN842" s="53">
        <v>10.105</v>
      </c>
      <c r="BO842" s="53">
        <v>5.3200500000000002</v>
      </c>
      <c r="BP842" s="53">
        <v>4.7034000000000002</v>
      </c>
      <c r="BQ842" s="53">
        <v>5.2313999999999998</v>
      </c>
      <c r="BR842" s="53">
        <v>10.825799999999999</v>
      </c>
      <c r="BS842" s="53">
        <v>1.4971000000000001</v>
      </c>
      <c r="BT842" s="53">
        <v>1.3183</v>
      </c>
      <c r="BU842" s="53">
        <v>1.6277999999999999</v>
      </c>
      <c r="BV842" s="53">
        <v>10.706</v>
      </c>
      <c r="BW842" s="53">
        <v>0.78659999999999997</v>
      </c>
      <c r="BX842" s="53">
        <v>143.69999999999999</v>
      </c>
      <c r="BY842" s="53">
        <v>0.91790000000000005</v>
      </c>
      <c r="BZ842" s="53">
        <v>6.8353999999999999</v>
      </c>
      <c r="CA842" s="53">
        <v>0.89700000000000002</v>
      </c>
      <c r="CB842" s="53"/>
      <c r="CD842" s="53"/>
      <c r="CE842" s="53"/>
      <c r="CG842" s="53"/>
      <c r="CH842" s="53"/>
      <c r="CJ842" s="53"/>
      <c r="CK842" s="53">
        <v>7.94</v>
      </c>
      <c r="CL842" s="53">
        <v>9.4499999999999993</v>
      </c>
      <c r="CM842" s="53">
        <v>10.51</v>
      </c>
      <c r="CN842" s="53">
        <v>9.59</v>
      </c>
      <c r="CO842" s="53">
        <v>9.16</v>
      </c>
      <c r="CP842" s="53">
        <v>8.1999999999999993</v>
      </c>
      <c r="CQ842" s="53">
        <v>7.42</v>
      </c>
      <c r="CR842" s="53" t="s">
        <v>305</v>
      </c>
      <c r="CS842" s="53">
        <v>10.805</v>
      </c>
      <c r="CT842" s="53">
        <v>10.105</v>
      </c>
      <c r="CU842" s="53">
        <v>8.5500000000000007</v>
      </c>
      <c r="CV842" s="53">
        <v>10.51</v>
      </c>
      <c r="CW842" s="53">
        <v>12.3233</v>
      </c>
      <c r="CX842" s="53">
        <v>11.962899999999999</v>
      </c>
      <c r="CY842" s="53">
        <v>17.68985</v>
      </c>
      <c r="CZ842" s="53">
        <v>7.2182000000000004</v>
      </c>
      <c r="DA842" s="53">
        <v>94.57</v>
      </c>
    </row>
    <row r="843" spans="1:105" x14ac:dyDescent="0.25">
      <c r="A843" s="79">
        <v>45099</v>
      </c>
      <c r="B843" s="53">
        <v>804.7</v>
      </c>
      <c r="C843" s="53">
        <v>801.95</v>
      </c>
      <c r="D843" s="53">
        <v>807.85</v>
      </c>
      <c r="E843" s="53">
        <v>802</v>
      </c>
      <c r="F843" s="53">
        <v>805.23090000000002</v>
      </c>
      <c r="G843" s="53">
        <v>1180.6400000000001</v>
      </c>
      <c r="H843" s="53">
        <v>799.7</v>
      </c>
      <c r="I843" s="53">
        <v>799.66</v>
      </c>
      <c r="J843" s="53">
        <v>799.42</v>
      </c>
      <c r="K843" s="53">
        <v>802.67</v>
      </c>
      <c r="L843" s="53">
        <v>849.53</v>
      </c>
      <c r="M843" s="53">
        <v>12.41</v>
      </c>
      <c r="N843" s="53">
        <v>3.75</v>
      </c>
      <c r="O843" s="53">
        <v>8.75</v>
      </c>
      <c r="P843" s="53">
        <v>15.09</v>
      </c>
      <c r="Q843" s="53">
        <v>16.93</v>
      </c>
      <c r="R843" s="53">
        <v>102.386</v>
      </c>
      <c r="S843" s="53">
        <v>389</v>
      </c>
      <c r="T843" s="53">
        <v>389</v>
      </c>
      <c r="U843" s="53">
        <v>8579.25</v>
      </c>
      <c r="V843" s="53">
        <v>29851</v>
      </c>
      <c r="W843" s="53">
        <v>-4325</v>
      </c>
      <c r="X843" s="53">
        <v>80400</v>
      </c>
      <c r="Y843" s="53">
        <v>8579.25</v>
      </c>
      <c r="Z843" s="53">
        <v>19.11</v>
      </c>
      <c r="AA843" s="53">
        <v>3978</v>
      </c>
      <c r="AB843" s="53">
        <v>69.510000000000005</v>
      </c>
      <c r="AC843" s="53">
        <v>17.179099999999998</v>
      </c>
      <c r="AD843" s="53">
        <v>4.7697000000000003</v>
      </c>
      <c r="AE843" s="53">
        <v>4101.45</v>
      </c>
      <c r="AF843" s="53">
        <v>3.6274999999999999</v>
      </c>
      <c r="AG843" s="53">
        <v>252.56950000000001</v>
      </c>
      <c r="AH843" s="53">
        <v>-3588</v>
      </c>
      <c r="AI843" s="53">
        <v>-126</v>
      </c>
      <c r="AJ843" s="53">
        <v>59</v>
      </c>
      <c r="AK843" s="53">
        <v>42.54</v>
      </c>
      <c r="AL843" s="53">
        <v>54.17</v>
      </c>
      <c r="AM843" s="53">
        <v>58.35</v>
      </c>
      <c r="AN843" s="53">
        <v>102.68</v>
      </c>
      <c r="AO843" s="53">
        <v>38.89</v>
      </c>
      <c r="AP843" s="53">
        <v>83.177800000000005</v>
      </c>
      <c r="AQ843" s="53">
        <v>18.522300000000001</v>
      </c>
      <c r="AR843" s="53">
        <v>7.1795</v>
      </c>
      <c r="AS843" s="53">
        <v>337.09</v>
      </c>
      <c r="AT843" s="53">
        <v>24.907499999999999</v>
      </c>
      <c r="AU843" s="53">
        <v>1294.8699999999999</v>
      </c>
      <c r="AV843" s="53">
        <v>4.0366</v>
      </c>
      <c r="AW843" s="53">
        <v>55.63</v>
      </c>
      <c r="AX843" s="53">
        <v>35.130000000000003</v>
      </c>
      <c r="AY843" s="53">
        <v>21.594000000000001</v>
      </c>
      <c r="AZ843" s="53">
        <v>7.8304999999999998</v>
      </c>
      <c r="BA843" s="53">
        <v>1.345</v>
      </c>
      <c r="BB843" s="53">
        <v>81.9512</v>
      </c>
      <c r="BC843" s="53">
        <v>30.949000000000002</v>
      </c>
      <c r="BD843" s="53">
        <v>4.6553000000000004</v>
      </c>
      <c r="BE843" s="53">
        <v>14941</v>
      </c>
      <c r="BF843" s="53">
        <v>1.7851999999999999</v>
      </c>
      <c r="BG843" s="53">
        <v>4.5305999999999997</v>
      </c>
      <c r="BH843" s="53">
        <v>12.23</v>
      </c>
      <c r="BI843" s="53">
        <v>8.5229999999999997</v>
      </c>
      <c r="BJ843" s="53">
        <v>11.24</v>
      </c>
      <c r="BK843" s="53">
        <v>14.734999999999999</v>
      </c>
      <c r="BL843" s="53">
        <v>8.6</v>
      </c>
      <c r="BM843" s="53">
        <v>5.2882999999999996</v>
      </c>
      <c r="BN843" s="53">
        <v>10.125</v>
      </c>
      <c r="BO843" s="53">
        <v>5.3315000000000001</v>
      </c>
      <c r="BP843" s="53">
        <v>4.7868000000000004</v>
      </c>
      <c r="BQ843" s="53">
        <v>5.3262999999999998</v>
      </c>
      <c r="BR843" s="53">
        <v>10.6553</v>
      </c>
      <c r="BS843" s="53">
        <v>1.4802</v>
      </c>
      <c r="BT843" s="53">
        <v>1.3150999999999999</v>
      </c>
      <c r="BU843" s="53">
        <v>1.6188</v>
      </c>
      <c r="BV843" s="53">
        <v>10.700100000000001</v>
      </c>
      <c r="BW843" s="53">
        <v>0.78449999999999998</v>
      </c>
      <c r="BX843" s="53">
        <v>143.11000000000001</v>
      </c>
      <c r="BY843" s="53">
        <v>0.91279999999999994</v>
      </c>
      <c r="BZ843" s="53">
        <v>6.7983000000000002</v>
      </c>
      <c r="CA843" s="53">
        <v>0.89480000000000004</v>
      </c>
      <c r="CB843" s="53"/>
      <c r="CD843" s="53"/>
      <c r="CE843" s="53"/>
      <c r="CG843" s="53"/>
      <c r="CH843" s="53"/>
      <c r="CJ843" s="53"/>
      <c r="CK843" s="53">
        <v>9.1</v>
      </c>
      <c r="CL843" s="53">
        <v>10.14</v>
      </c>
      <c r="CM843" s="53">
        <v>10.71</v>
      </c>
      <c r="CN843" s="53">
        <v>9.5500000000000007</v>
      </c>
      <c r="CO843" s="53">
        <v>9.1199999999999992</v>
      </c>
      <c r="CP843" s="53">
        <v>8.27</v>
      </c>
      <c r="CQ843" s="53">
        <v>7.47</v>
      </c>
      <c r="CR843" s="53" t="s">
        <v>305</v>
      </c>
      <c r="CS843" s="53">
        <v>10.81</v>
      </c>
      <c r="CT843" s="53">
        <v>10.125</v>
      </c>
      <c r="CU843" s="53">
        <v>8.6</v>
      </c>
      <c r="CV843" s="53">
        <v>10.71</v>
      </c>
      <c r="CW843" s="53">
        <v>12.335000000000001</v>
      </c>
      <c r="CX843" s="53">
        <v>11.9496</v>
      </c>
      <c r="CY843" s="53">
        <v>17.924454000000001</v>
      </c>
      <c r="CZ843" s="53">
        <v>11.5023</v>
      </c>
      <c r="DA843" s="53">
        <v>94.57</v>
      </c>
    </row>
    <row r="844" spans="1:105" x14ac:dyDescent="0.25">
      <c r="A844" s="79">
        <v>45098</v>
      </c>
      <c r="B844" s="53">
        <v>803.45</v>
      </c>
      <c r="C844" s="53">
        <v>797</v>
      </c>
      <c r="D844" s="53">
        <v>804.8</v>
      </c>
      <c r="E844" s="53">
        <v>797</v>
      </c>
      <c r="F844" s="53">
        <v>802.11919999999998</v>
      </c>
      <c r="G844" s="53">
        <v>1536.91</v>
      </c>
      <c r="H844" s="53">
        <v>797.97</v>
      </c>
      <c r="I844" s="53">
        <v>799.87</v>
      </c>
      <c r="J844" s="53">
        <v>799.23</v>
      </c>
      <c r="K844" s="53">
        <v>802.42</v>
      </c>
      <c r="L844" s="53">
        <v>850.05</v>
      </c>
      <c r="M844" s="53">
        <v>12.94</v>
      </c>
      <c r="N844" s="53">
        <v>3.55</v>
      </c>
      <c r="O844" s="53">
        <v>8.84</v>
      </c>
      <c r="P844" s="53">
        <v>14.64</v>
      </c>
      <c r="Q844" s="53">
        <v>19.18</v>
      </c>
      <c r="R844" s="53">
        <v>102.071</v>
      </c>
      <c r="S844" s="53">
        <v>391.35</v>
      </c>
      <c r="T844" s="53">
        <v>391.35</v>
      </c>
      <c r="U844" s="53">
        <v>8606.25</v>
      </c>
      <c r="V844" s="53">
        <v>29290</v>
      </c>
      <c r="W844" s="53">
        <v>-1600</v>
      </c>
      <c r="X844" s="53">
        <v>84725</v>
      </c>
      <c r="Y844" s="53">
        <v>8606.25</v>
      </c>
      <c r="Z844" s="53">
        <v>22.28</v>
      </c>
      <c r="AA844" s="53">
        <v>3978</v>
      </c>
      <c r="AB844" s="53">
        <v>72.53</v>
      </c>
      <c r="AC844" s="53">
        <v>17.12</v>
      </c>
      <c r="AD844" s="53">
        <v>4.7637999999999998</v>
      </c>
      <c r="AE844" s="53">
        <v>4146.4799999999996</v>
      </c>
      <c r="AF844" s="53">
        <v>3.6362000000000001</v>
      </c>
      <c r="AG844" s="53">
        <v>251.86750000000001</v>
      </c>
      <c r="AH844" s="53">
        <v>-3462</v>
      </c>
      <c r="AI844" s="53">
        <v>-343</v>
      </c>
      <c r="AJ844" s="53">
        <v>61</v>
      </c>
      <c r="AK844" s="53">
        <v>37.9</v>
      </c>
      <c r="AL844" s="53">
        <v>53.24</v>
      </c>
      <c r="AM844" s="53">
        <v>57.84</v>
      </c>
      <c r="AN844" s="53">
        <v>102.58</v>
      </c>
      <c r="AO844" s="53">
        <v>38.65</v>
      </c>
      <c r="AP844" s="53">
        <v>84.194299999999998</v>
      </c>
      <c r="AQ844" s="53">
        <v>18.315899999999999</v>
      </c>
      <c r="AR844" s="53">
        <v>7.1795</v>
      </c>
      <c r="AS844" s="53">
        <v>336.68</v>
      </c>
      <c r="AT844" s="53">
        <v>23.575399999999998</v>
      </c>
      <c r="AU844" s="53">
        <v>1291.95</v>
      </c>
      <c r="AV844" s="53">
        <v>4.0362999999999998</v>
      </c>
      <c r="AW844" s="53">
        <v>55.645000000000003</v>
      </c>
      <c r="AX844" s="53">
        <v>34.779000000000003</v>
      </c>
      <c r="AY844" s="53">
        <v>21.6038</v>
      </c>
      <c r="AZ844" s="53">
        <v>7.8280000000000003</v>
      </c>
      <c r="BA844" s="53">
        <v>1.3404</v>
      </c>
      <c r="BB844" s="53">
        <v>82.036299999999997</v>
      </c>
      <c r="BC844" s="53">
        <v>30.949000000000002</v>
      </c>
      <c r="BD844" s="53">
        <v>4.6449999999999996</v>
      </c>
      <c r="BE844" s="53">
        <v>14952</v>
      </c>
      <c r="BF844" s="53">
        <v>1.7801</v>
      </c>
      <c r="BG844" s="53">
        <v>4.5175000000000001</v>
      </c>
      <c r="BH844" s="53">
        <v>13.1</v>
      </c>
      <c r="BI844" s="53">
        <v>8.5950000000000006</v>
      </c>
      <c r="BJ844" s="53">
        <v>12.28</v>
      </c>
      <c r="BK844" s="53">
        <v>14.977499999999999</v>
      </c>
      <c r="BL844" s="53">
        <v>8.625</v>
      </c>
      <c r="BM844" s="53">
        <v>5.2477499999999999</v>
      </c>
      <c r="BN844" s="53">
        <v>10.14</v>
      </c>
      <c r="BO844" s="53">
        <v>5.3135000000000003</v>
      </c>
      <c r="BP844" s="53">
        <v>4.7313000000000001</v>
      </c>
      <c r="BQ844" s="53">
        <v>5.3284000000000002</v>
      </c>
      <c r="BR844" s="53">
        <v>10.6716</v>
      </c>
      <c r="BS844" s="53">
        <v>1.4712000000000001</v>
      </c>
      <c r="BT844" s="53">
        <v>1.3164</v>
      </c>
      <c r="BU844" s="53">
        <v>1.6123000000000001</v>
      </c>
      <c r="BV844" s="53">
        <v>10.6608</v>
      </c>
      <c r="BW844" s="53">
        <v>0.78310000000000002</v>
      </c>
      <c r="BX844" s="53">
        <v>141.88</v>
      </c>
      <c r="BY844" s="53">
        <v>0.91020000000000001</v>
      </c>
      <c r="BZ844" s="53">
        <v>6.7792000000000003</v>
      </c>
      <c r="CA844" s="53">
        <v>0.8931</v>
      </c>
      <c r="CB844" s="53"/>
      <c r="CD844" s="53"/>
      <c r="CE844" s="53"/>
      <c r="CG844" s="53"/>
      <c r="CH844" s="53"/>
      <c r="CJ844" s="53"/>
      <c r="CK844" s="53">
        <v>9.36</v>
      </c>
      <c r="CL844" s="53">
        <v>10.050000000000001</v>
      </c>
      <c r="CM844" s="53">
        <v>10.24</v>
      </c>
      <c r="CN844" s="53">
        <v>9.5</v>
      </c>
      <c r="CO844" s="53">
        <v>8.94</v>
      </c>
      <c r="CP844" s="53">
        <v>8.43</v>
      </c>
      <c r="CQ844" s="53">
        <v>7.72</v>
      </c>
      <c r="CR844" s="53" t="s">
        <v>305</v>
      </c>
      <c r="CS844" s="53">
        <v>10.8225</v>
      </c>
      <c r="CT844" s="53">
        <v>10.14</v>
      </c>
      <c r="CU844" s="53">
        <v>8.625</v>
      </c>
      <c r="CV844" s="53">
        <v>10.24</v>
      </c>
      <c r="CW844" s="53">
        <v>12.485799999999999</v>
      </c>
      <c r="CX844" s="53">
        <v>10.704599999999999</v>
      </c>
      <c r="CY844" s="53">
        <v>17.745101999999999</v>
      </c>
      <c r="CZ844" s="53">
        <v>7.8737000000000004</v>
      </c>
      <c r="DA844" s="53">
        <v>94.57</v>
      </c>
    </row>
    <row r="845" spans="1:105" x14ac:dyDescent="0.25">
      <c r="A845" s="79">
        <v>45097</v>
      </c>
      <c r="B845" s="53">
        <v>803.45</v>
      </c>
      <c r="C845" s="53">
        <v>797</v>
      </c>
      <c r="D845" s="53">
        <v>804.8</v>
      </c>
      <c r="E845" s="53">
        <v>797</v>
      </c>
      <c r="F845" s="53">
        <v>802.11919999999998</v>
      </c>
      <c r="G845" s="53">
        <v>1536.91</v>
      </c>
      <c r="H845" s="53">
        <v>796.74</v>
      </c>
      <c r="I845" s="53">
        <v>800.03</v>
      </c>
      <c r="J845" s="53">
        <v>799.23</v>
      </c>
      <c r="K845" s="53">
        <v>802.29</v>
      </c>
      <c r="L845" s="53">
        <v>850.44</v>
      </c>
      <c r="M845" s="53">
        <v>13.1</v>
      </c>
      <c r="N845" s="53">
        <v>3.55</v>
      </c>
      <c r="O845" s="53">
        <v>8.83</v>
      </c>
      <c r="P845" s="53">
        <v>14.66</v>
      </c>
      <c r="Q845" s="53">
        <v>18.75</v>
      </c>
      <c r="R845" s="53">
        <v>102.54</v>
      </c>
      <c r="S845" s="53">
        <v>388.35</v>
      </c>
      <c r="T845" s="53">
        <v>388.35</v>
      </c>
      <c r="U845" s="53">
        <v>8552.25</v>
      </c>
      <c r="V845" s="53">
        <v>28682</v>
      </c>
      <c r="W845" s="53">
        <v>-2100</v>
      </c>
      <c r="X845" s="53">
        <v>86325</v>
      </c>
      <c r="Y845" s="53">
        <v>8552.25</v>
      </c>
      <c r="Z845" s="53">
        <v>22.68</v>
      </c>
      <c r="AA845" s="53">
        <v>3978</v>
      </c>
      <c r="AB845" s="53">
        <v>70.5</v>
      </c>
      <c r="AC845" s="53">
        <v>17.214400000000001</v>
      </c>
      <c r="AD845" s="53">
        <v>4.7881</v>
      </c>
      <c r="AE845" s="53">
        <v>4161.1099999999997</v>
      </c>
      <c r="AF845" s="53">
        <v>3.6429999999999998</v>
      </c>
      <c r="AG845" s="53">
        <v>249.35900000000001</v>
      </c>
      <c r="AH845" s="53">
        <v>-3462</v>
      </c>
      <c r="AI845" s="53">
        <v>-343</v>
      </c>
      <c r="AJ845" s="53">
        <v>61</v>
      </c>
      <c r="AK845" s="53">
        <v>42.66</v>
      </c>
      <c r="AL845" s="53">
        <v>53.24</v>
      </c>
      <c r="AM845" s="53">
        <v>56.74</v>
      </c>
      <c r="AN845" s="53">
        <v>102.59</v>
      </c>
      <c r="AO845" s="53">
        <v>38.6</v>
      </c>
      <c r="AP845" s="53">
        <v>84.699200000000005</v>
      </c>
      <c r="AQ845" s="53">
        <v>18.378</v>
      </c>
      <c r="AR845" s="53">
        <v>7.1809000000000003</v>
      </c>
      <c r="AS845" s="53">
        <v>340.72</v>
      </c>
      <c r="AT845" s="53">
        <v>23.575099999999999</v>
      </c>
      <c r="AU845" s="53">
        <v>1280.28</v>
      </c>
      <c r="AV845" s="53">
        <v>4.07</v>
      </c>
      <c r="AW845" s="53">
        <v>55.555</v>
      </c>
      <c r="AX845" s="53">
        <v>34.85</v>
      </c>
      <c r="AY845" s="53">
        <v>21.758700000000001</v>
      </c>
      <c r="AZ845" s="53">
        <v>7.8258000000000001</v>
      </c>
      <c r="BA845" s="53">
        <v>1.3432999999999999</v>
      </c>
      <c r="BB845" s="53">
        <v>82.116299999999995</v>
      </c>
      <c r="BC845" s="53">
        <v>30.911999999999999</v>
      </c>
      <c r="BD845" s="53">
        <v>4.6405000000000003</v>
      </c>
      <c r="BE845" s="53">
        <v>15005</v>
      </c>
      <c r="BF845" s="53">
        <v>1.7916000000000001</v>
      </c>
      <c r="BG845" s="53">
        <v>4.5468999999999999</v>
      </c>
      <c r="BH845" s="53">
        <v>12.977499999999999</v>
      </c>
      <c r="BI845" s="53">
        <v>8.6199999999999992</v>
      </c>
      <c r="BJ845" s="53">
        <v>12.065</v>
      </c>
      <c r="BK845" s="53">
        <v>14.895</v>
      </c>
      <c r="BL845" s="53">
        <v>8.625</v>
      </c>
      <c r="BM845" s="53">
        <v>5.242</v>
      </c>
      <c r="BN845" s="53">
        <v>10.1425</v>
      </c>
      <c r="BO845" s="53">
        <v>5.3164999999999996</v>
      </c>
      <c r="BP845" s="53">
        <v>4.6769999999999996</v>
      </c>
      <c r="BQ845" s="53">
        <v>5.3305999999999996</v>
      </c>
      <c r="BR845" s="53">
        <v>10.715400000000001</v>
      </c>
      <c r="BS845" s="53">
        <v>1.4738</v>
      </c>
      <c r="BT845" s="53">
        <v>1.3234999999999999</v>
      </c>
      <c r="BU845" s="53">
        <v>1.6214</v>
      </c>
      <c r="BV845" s="53">
        <v>10.786799999999999</v>
      </c>
      <c r="BW845" s="53">
        <v>0.78339999999999999</v>
      </c>
      <c r="BX845" s="53">
        <v>141.47</v>
      </c>
      <c r="BY845" s="53">
        <v>0.91590000000000005</v>
      </c>
      <c r="BZ845" s="53">
        <v>6.8224</v>
      </c>
      <c r="CA845" s="53">
        <v>0.89790000000000003</v>
      </c>
      <c r="CB845" s="53"/>
      <c r="CD845" s="53"/>
      <c r="CE845" s="53"/>
      <c r="CG845" s="53"/>
      <c r="CH845" s="53"/>
      <c r="CJ845" s="53"/>
      <c r="CK845" s="53">
        <v>9.3699999999999992</v>
      </c>
      <c r="CL845" s="53">
        <v>10.050000000000001</v>
      </c>
      <c r="CM845" s="53">
        <v>10.24</v>
      </c>
      <c r="CN845" s="53">
        <v>9.5</v>
      </c>
      <c r="CO845" s="53">
        <v>8.94</v>
      </c>
      <c r="CP845" s="53">
        <v>8.3000000000000007</v>
      </c>
      <c r="CQ845" s="53">
        <v>7.66</v>
      </c>
      <c r="CR845" s="53" t="s">
        <v>305</v>
      </c>
      <c r="CS845" s="53">
        <v>10.8225</v>
      </c>
      <c r="CT845" s="53">
        <v>10.1425</v>
      </c>
      <c r="CU845" s="53">
        <v>8.625</v>
      </c>
      <c r="CV845" s="53">
        <v>10.24</v>
      </c>
      <c r="CW845" s="53">
        <v>12.2378</v>
      </c>
      <c r="CX845" s="53">
        <v>10.9002</v>
      </c>
      <c r="CY845" s="53">
        <v>18.397552000000001</v>
      </c>
      <c r="CZ845" s="53">
        <v>7.7041000000000004</v>
      </c>
      <c r="DA845" s="53">
        <v>94.57</v>
      </c>
    </row>
    <row r="846" spans="1:105" x14ac:dyDescent="0.25">
      <c r="A846" s="79">
        <v>45096</v>
      </c>
      <c r="B846" s="53">
        <v>796</v>
      </c>
      <c r="C846" s="53">
        <v>793.95</v>
      </c>
      <c r="D846" s="53">
        <v>798</v>
      </c>
      <c r="E846" s="53">
        <v>797.85</v>
      </c>
      <c r="F846" s="53">
        <v>795.63710000000003</v>
      </c>
      <c r="G846" s="53">
        <v>557.29999999999995</v>
      </c>
      <c r="H846" s="53">
        <v>795.97</v>
      </c>
      <c r="I846" s="53">
        <v>799.98</v>
      </c>
      <c r="J846" s="53">
        <v>799.27</v>
      </c>
      <c r="K846" s="53">
        <v>802.23</v>
      </c>
      <c r="L846" s="53">
        <v>850.84</v>
      </c>
      <c r="M846" s="53">
        <v>12.74</v>
      </c>
      <c r="N846" s="53">
        <v>3.83</v>
      </c>
      <c r="O846" s="53">
        <v>9.65</v>
      </c>
      <c r="P846" s="53">
        <v>15.8</v>
      </c>
      <c r="Q846" s="53">
        <v>21.72</v>
      </c>
      <c r="R846" s="53">
        <v>102.52200000000001</v>
      </c>
      <c r="S846" s="53">
        <v>388.9</v>
      </c>
      <c r="T846" s="53">
        <v>388.9</v>
      </c>
      <c r="U846" s="53">
        <v>8546</v>
      </c>
      <c r="V846" s="53">
        <v>28416</v>
      </c>
      <c r="W846" s="53">
        <v>-2200</v>
      </c>
      <c r="X846" s="53">
        <v>88425</v>
      </c>
      <c r="Y846" s="53">
        <v>8546</v>
      </c>
      <c r="Z846" s="53">
        <v>22.68</v>
      </c>
      <c r="AA846" s="53">
        <v>-12877</v>
      </c>
      <c r="AB846" s="53">
        <v>71.78</v>
      </c>
      <c r="AC846" s="53">
        <v>17.081700000000001</v>
      </c>
      <c r="AD846" s="53">
        <v>4.7775999999999996</v>
      </c>
      <c r="AE846" s="53">
        <v>4162.25</v>
      </c>
      <c r="AF846" s="53">
        <v>3.6349999999999998</v>
      </c>
      <c r="AG846" s="53">
        <v>249.35900000000001</v>
      </c>
      <c r="AH846" s="53">
        <v>-3120</v>
      </c>
      <c r="AI846" s="53">
        <v>221</v>
      </c>
      <c r="AJ846" s="53">
        <v>65</v>
      </c>
      <c r="AK846" s="53">
        <v>42.4</v>
      </c>
      <c r="AL846" s="53">
        <v>47.26</v>
      </c>
      <c r="AM846" s="53">
        <v>59.89</v>
      </c>
      <c r="AN846" s="53">
        <v>102.54</v>
      </c>
      <c r="AO846" s="53">
        <v>38.229999999999997</v>
      </c>
      <c r="AP846" s="53">
        <v>83.977599999999995</v>
      </c>
      <c r="AQ846" s="53">
        <v>18.194900000000001</v>
      </c>
      <c r="AR846" s="53">
        <v>7.1634000000000002</v>
      </c>
      <c r="AS846" s="53">
        <v>341.96</v>
      </c>
      <c r="AT846" s="53">
        <v>23.607500000000002</v>
      </c>
      <c r="AU846" s="53">
        <v>1281.8599999999999</v>
      </c>
      <c r="AV846" s="53">
        <v>4.0717999999999996</v>
      </c>
      <c r="AW846" s="53">
        <v>55.744</v>
      </c>
      <c r="AX846" s="53">
        <v>34.750999999999998</v>
      </c>
      <c r="AY846" s="53">
        <v>21.7454</v>
      </c>
      <c r="AZ846" s="53">
        <v>7.8166000000000002</v>
      </c>
      <c r="BA846" s="53">
        <v>1.341</v>
      </c>
      <c r="BB846" s="53">
        <v>81.942499999999995</v>
      </c>
      <c r="BC846" s="53">
        <v>30.826000000000001</v>
      </c>
      <c r="BD846" s="53">
        <v>4.6307999999999998</v>
      </c>
      <c r="BE846" s="53">
        <v>14995</v>
      </c>
      <c r="BF846" s="53">
        <v>1.7908999999999999</v>
      </c>
      <c r="BG846" s="53">
        <v>4.5431999999999997</v>
      </c>
      <c r="BH846" s="53">
        <v>12.43</v>
      </c>
      <c r="BI846" s="53">
        <v>8.8049999999999997</v>
      </c>
      <c r="BJ846" s="53">
        <v>12.265000000000001</v>
      </c>
      <c r="BK846" s="53">
        <v>15.074999999999999</v>
      </c>
      <c r="BL846" s="53">
        <v>8.89</v>
      </c>
      <c r="BM846" s="53">
        <v>5.242</v>
      </c>
      <c r="BN846" s="53">
        <v>10.31</v>
      </c>
      <c r="BO846" s="53">
        <v>5.3029999999999999</v>
      </c>
      <c r="BP846" s="53">
        <v>4.7100999999999997</v>
      </c>
      <c r="BQ846" s="53">
        <v>5.6406999999999998</v>
      </c>
      <c r="BR846" s="53">
        <v>10.652699999999999</v>
      </c>
      <c r="BS846" s="53">
        <v>1.4597</v>
      </c>
      <c r="BT846" s="53">
        <v>1.321</v>
      </c>
      <c r="BU846" s="53">
        <v>1.6127</v>
      </c>
      <c r="BV846" s="53">
        <v>10.7262</v>
      </c>
      <c r="BW846" s="53">
        <v>0.78180000000000005</v>
      </c>
      <c r="BX846" s="53">
        <v>141.97999999999999</v>
      </c>
      <c r="BY846" s="53">
        <v>0.91559999999999997</v>
      </c>
      <c r="BZ846" s="53">
        <v>6.8201999999999998</v>
      </c>
      <c r="CA846" s="53">
        <v>0.89570000000000005</v>
      </c>
      <c r="CB846" s="53"/>
      <c r="CD846" s="53"/>
      <c r="CE846" s="53"/>
      <c r="CG846" s="53"/>
      <c r="CH846" s="53"/>
      <c r="CJ846" s="53"/>
      <c r="CK846" s="53">
        <v>10.119999999999999</v>
      </c>
      <c r="CL846" s="53">
        <v>10.39</v>
      </c>
      <c r="CM846" s="53">
        <v>10.53</v>
      </c>
      <c r="CN846" s="53">
        <v>10.029999999999999</v>
      </c>
      <c r="CO846" s="53">
        <v>9.31</v>
      </c>
      <c r="CP846" s="53">
        <v>8.77</v>
      </c>
      <c r="CQ846" s="53">
        <v>8.0500000000000007</v>
      </c>
      <c r="CR846" s="53" t="s">
        <v>305</v>
      </c>
      <c r="CS846" s="53">
        <v>10.89</v>
      </c>
      <c r="CT846" s="53">
        <v>10.31</v>
      </c>
      <c r="CU846" s="53">
        <v>8.89</v>
      </c>
      <c r="CV846" s="53">
        <v>10.53</v>
      </c>
      <c r="CW846" s="53">
        <v>12.2728</v>
      </c>
      <c r="CX846" s="53">
        <v>12.3109</v>
      </c>
      <c r="CY846" s="53">
        <v>19.256546</v>
      </c>
      <c r="CZ846" s="53">
        <v>8.2446000000000002</v>
      </c>
      <c r="DA846" s="53">
        <v>94.57</v>
      </c>
    </row>
    <row r="847" spans="1:105" x14ac:dyDescent="0.25">
      <c r="A847" s="79">
        <v>45093</v>
      </c>
      <c r="B847" s="53">
        <v>793.75</v>
      </c>
      <c r="C847" s="53">
        <v>790.8</v>
      </c>
      <c r="D847" s="53">
        <v>802.55</v>
      </c>
      <c r="E847" s="53">
        <v>790.8</v>
      </c>
      <c r="F847" s="53">
        <v>793.27940000000001</v>
      </c>
      <c r="G847" s="53">
        <v>1077.1199999999999</v>
      </c>
      <c r="H847" s="53">
        <v>796.39</v>
      </c>
      <c r="I847" s="53">
        <v>800.01</v>
      </c>
      <c r="J847" s="53">
        <v>799.74</v>
      </c>
      <c r="K847" s="53">
        <v>802.35</v>
      </c>
      <c r="L847" s="53">
        <v>851.33</v>
      </c>
      <c r="M847" s="53">
        <v>13.13</v>
      </c>
      <c r="N847" s="53">
        <v>4.0599999999999996</v>
      </c>
      <c r="O847" s="53">
        <v>9.9</v>
      </c>
      <c r="P847" s="53">
        <v>16.2</v>
      </c>
      <c r="Q847" s="53">
        <v>22.38</v>
      </c>
      <c r="R847" s="53">
        <v>102.24299999999999</v>
      </c>
      <c r="S847" s="53">
        <v>388.9</v>
      </c>
      <c r="T847" s="53">
        <v>388.9</v>
      </c>
      <c r="U847" s="53">
        <v>8555</v>
      </c>
      <c r="V847" s="53">
        <v>28416</v>
      </c>
      <c r="W847" s="53">
        <v>11100</v>
      </c>
      <c r="X847" s="53">
        <v>90625</v>
      </c>
      <c r="Y847" s="53">
        <v>8555</v>
      </c>
      <c r="Z847" s="53">
        <v>22.88</v>
      </c>
      <c r="AA847" s="53">
        <v>-12877</v>
      </c>
      <c r="AB847" s="53">
        <v>71.78</v>
      </c>
      <c r="AC847" s="53">
        <v>17.0886</v>
      </c>
      <c r="AD847" s="53">
        <v>4.8231999999999999</v>
      </c>
      <c r="AE847" s="53">
        <v>4162.25</v>
      </c>
      <c r="AF847" s="53">
        <v>3.6274999999999999</v>
      </c>
      <c r="AG847" s="53">
        <v>249.35900000000001</v>
      </c>
      <c r="AH847" s="53">
        <v>-3340</v>
      </c>
      <c r="AI847" s="53">
        <v>25</v>
      </c>
      <c r="AJ847" s="53">
        <v>63</v>
      </c>
      <c r="AK847" s="53">
        <v>38.42</v>
      </c>
      <c r="AL847" s="53">
        <v>45.3</v>
      </c>
      <c r="AM847" s="53">
        <v>59.89</v>
      </c>
      <c r="AN847" s="53">
        <v>102.54</v>
      </c>
      <c r="AO847" s="53">
        <v>38.18</v>
      </c>
      <c r="AP847" s="53">
        <v>83.912499999999994</v>
      </c>
      <c r="AQ847" s="53">
        <v>18.186699999999998</v>
      </c>
      <c r="AR847" s="53">
        <v>7.1269</v>
      </c>
      <c r="AS847" s="53">
        <v>341.75</v>
      </c>
      <c r="AT847" s="53">
        <v>23.632200000000001</v>
      </c>
      <c r="AU847" s="53">
        <v>1272.78</v>
      </c>
      <c r="AV847" s="53">
        <v>4.0823</v>
      </c>
      <c r="AW847" s="53">
        <v>55.865000000000002</v>
      </c>
      <c r="AX847" s="53">
        <v>34.655000000000001</v>
      </c>
      <c r="AY847" s="53">
        <v>21.760999999999999</v>
      </c>
      <c r="AZ847" s="53">
        <v>7.8198999999999996</v>
      </c>
      <c r="BA847" s="53">
        <v>1.3374999999999999</v>
      </c>
      <c r="BB847" s="53">
        <v>81.933700000000002</v>
      </c>
      <c r="BC847" s="53">
        <v>30.707000000000001</v>
      </c>
      <c r="BD847" s="53">
        <v>4.6147</v>
      </c>
      <c r="BE847" s="53">
        <v>14940</v>
      </c>
      <c r="BF847" s="53">
        <v>1.7883</v>
      </c>
      <c r="BG847" s="53">
        <v>4.5339999999999998</v>
      </c>
      <c r="BH847" s="53">
        <v>13.0875</v>
      </c>
      <c r="BI847" s="53">
        <v>8.7200000000000006</v>
      </c>
      <c r="BJ847" s="53">
        <v>12.11</v>
      </c>
      <c r="BK847" s="53">
        <v>14.895</v>
      </c>
      <c r="BL847" s="53">
        <v>8.9499999999999993</v>
      </c>
      <c r="BM847" s="53">
        <v>5.242</v>
      </c>
      <c r="BN847" s="53">
        <v>10.34</v>
      </c>
      <c r="BO847" s="53">
        <v>5.3055000000000003</v>
      </c>
      <c r="BP847" s="53">
        <v>4.7100999999999997</v>
      </c>
      <c r="BQ847" s="53">
        <v>5.6779000000000002</v>
      </c>
      <c r="BR847" s="53">
        <v>10.568300000000001</v>
      </c>
      <c r="BS847" s="53">
        <v>1.4544999999999999</v>
      </c>
      <c r="BT847" s="53">
        <v>1.32</v>
      </c>
      <c r="BU847" s="53">
        <v>1.6034999999999999</v>
      </c>
      <c r="BV847" s="53">
        <v>10.656599999999999</v>
      </c>
      <c r="BW847" s="53">
        <v>0.7802</v>
      </c>
      <c r="BX847" s="53">
        <v>141.82</v>
      </c>
      <c r="BY847" s="53">
        <v>0.9143</v>
      </c>
      <c r="BZ847" s="53">
        <v>6.8109000000000002</v>
      </c>
      <c r="CA847" s="53">
        <v>0.89380000000000004</v>
      </c>
      <c r="CB847" s="53"/>
      <c r="CD847" s="53"/>
      <c r="CE847" s="53"/>
      <c r="CG847" s="53"/>
      <c r="CH847" s="53"/>
      <c r="CJ847" s="53"/>
      <c r="CK847" s="53">
        <v>8.19</v>
      </c>
      <c r="CL847" s="53">
        <v>9.27</v>
      </c>
      <c r="CM847" s="53">
        <v>10.7</v>
      </c>
      <c r="CN847" s="53">
        <v>10.17</v>
      </c>
      <c r="CO847" s="53">
        <v>9.43</v>
      </c>
      <c r="CP847" s="53">
        <v>8.81</v>
      </c>
      <c r="CQ847" s="53">
        <v>8.17</v>
      </c>
      <c r="CR847" s="53" t="s">
        <v>305</v>
      </c>
      <c r="CS847" s="53">
        <v>10.895</v>
      </c>
      <c r="CT847" s="53">
        <v>10.34</v>
      </c>
      <c r="CU847" s="53">
        <v>8.9499999999999993</v>
      </c>
      <c r="CV847" s="53">
        <v>10.7</v>
      </c>
      <c r="CW847" s="53">
        <v>12.266299999999999</v>
      </c>
      <c r="CX847" s="53">
        <v>12.670500000000001</v>
      </c>
      <c r="CY847" s="53">
        <v>19.451096</v>
      </c>
      <c r="CZ847" s="53">
        <v>9.3836999999999993</v>
      </c>
      <c r="DA847" s="53">
        <v>94.57</v>
      </c>
    </row>
    <row r="848" spans="1:105" x14ac:dyDescent="0.25">
      <c r="A848" s="79">
        <v>45092</v>
      </c>
      <c r="B848" s="53">
        <v>793.5</v>
      </c>
      <c r="C848" s="53">
        <v>792.5</v>
      </c>
      <c r="D848" s="53">
        <v>804.5</v>
      </c>
      <c r="E848" s="53">
        <v>804.3</v>
      </c>
      <c r="F848" s="53">
        <v>796.87789999999995</v>
      </c>
      <c r="G848" s="53">
        <v>907.5</v>
      </c>
      <c r="H848" s="53">
        <v>796.87</v>
      </c>
      <c r="I848" s="53">
        <v>800.22</v>
      </c>
      <c r="J848" s="53">
        <v>800.22</v>
      </c>
      <c r="K848" s="53">
        <v>802.47</v>
      </c>
      <c r="L848" s="53">
        <v>851.77</v>
      </c>
      <c r="M848" s="53">
        <v>13.18</v>
      </c>
      <c r="N848" s="53">
        <v>4.3</v>
      </c>
      <c r="O848" s="53">
        <v>9.6999999999999993</v>
      </c>
      <c r="P848" s="53">
        <v>17.149999999999999</v>
      </c>
      <c r="Q848" s="53">
        <v>23.22</v>
      </c>
      <c r="R848" s="53">
        <v>102.11499999999999</v>
      </c>
      <c r="S848" s="53">
        <v>390.1</v>
      </c>
      <c r="T848" s="53">
        <v>390.1</v>
      </c>
      <c r="U848" s="53">
        <v>8555.99</v>
      </c>
      <c r="V848" s="53">
        <v>28174</v>
      </c>
      <c r="W848" s="53">
        <v>-4725</v>
      </c>
      <c r="X848" s="53">
        <v>79525</v>
      </c>
      <c r="Y848" s="53">
        <v>8555.99</v>
      </c>
      <c r="Z848" s="53">
        <v>22.9</v>
      </c>
      <c r="AA848" s="53">
        <v>-12877</v>
      </c>
      <c r="AB848" s="53">
        <v>70.62</v>
      </c>
      <c r="AC848" s="53">
        <v>17.122</v>
      </c>
      <c r="AD848" s="53">
        <v>4.8136999999999999</v>
      </c>
      <c r="AE848" s="53">
        <v>4153.3599999999997</v>
      </c>
      <c r="AF848" s="53">
        <v>3.6455000000000002</v>
      </c>
      <c r="AG848" s="53">
        <v>248.47479999999999</v>
      </c>
      <c r="AH848" s="53">
        <v>-3365</v>
      </c>
      <c r="AI848" s="53">
        <v>503</v>
      </c>
      <c r="AJ848" s="53">
        <v>63</v>
      </c>
      <c r="AK848" s="53">
        <v>36.549999999999997</v>
      </c>
      <c r="AL848" s="53">
        <v>45.09</v>
      </c>
      <c r="AM848" s="53">
        <v>59.01</v>
      </c>
      <c r="AN848" s="53">
        <v>102.6</v>
      </c>
      <c r="AO848" s="53">
        <v>38.47</v>
      </c>
      <c r="AP848" s="53">
        <v>83.531300000000002</v>
      </c>
      <c r="AQ848" s="53">
        <v>18.222300000000001</v>
      </c>
      <c r="AR848" s="53">
        <v>7.1223000000000001</v>
      </c>
      <c r="AS848" s="53">
        <v>341.11</v>
      </c>
      <c r="AT848" s="53">
        <v>23.669899999999998</v>
      </c>
      <c r="AU848" s="53">
        <v>1280.49</v>
      </c>
      <c r="AV848" s="53">
        <v>4.0627000000000004</v>
      </c>
      <c r="AW848" s="53">
        <v>55.956000000000003</v>
      </c>
      <c r="AX848" s="53">
        <v>34.597999999999999</v>
      </c>
      <c r="AY848" s="53">
        <v>21.728899999999999</v>
      </c>
      <c r="AZ848" s="53">
        <v>7.8213999999999997</v>
      </c>
      <c r="BA848" s="53">
        <v>1.3366</v>
      </c>
      <c r="BB848" s="53">
        <v>82.181200000000004</v>
      </c>
      <c r="BC848" s="53">
        <v>30.742000000000001</v>
      </c>
      <c r="BD848" s="53">
        <v>4.6257000000000001</v>
      </c>
      <c r="BE848" s="53">
        <v>14954</v>
      </c>
      <c r="BF848" s="53">
        <v>1.7866</v>
      </c>
      <c r="BG848" s="53">
        <v>4.5327000000000002</v>
      </c>
      <c r="BH848" s="53">
        <v>12.815</v>
      </c>
      <c r="BI848" s="53">
        <v>8.7249999999999996</v>
      </c>
      <c r="BJ848" s="53">
        <v>12.24</v>
      </c>
      <c r="BK848" s="53">
        <v>14.77</v>
      </c>
      <c r="BL848" s="53">
        <v>9.0274999999999999</v>
      </c>
      <c r="BM848" s="53">
        <v>5.2147500000000004</v>
      </c>
      <c r="BN848" s="53">
        <v>10.44</v>
      </c>
      <c r="BO848" s="53">
        <v>5.2944000000000004</v>
      </c>
      <c r="BP848" s="53">
        <v>4.6798999999999999</v>
      </c>
      <c r="BQ848" s="53">
        <v>5.6807999999999996</v>
      </c>
      <c r="BR848" s="53">
        <v>10.496499999999999</v>
      </c>
      <c r="BS848" s="53">
        <v>1.4524999999999999</v>
      </c>
      <c r="BT848" s="53">
        <v>1.3223</v>
      </c>
      <c r="BU848" s="53">
        <v>1.6043000000000001</v>
      </c>
      <c r="BV848" s="53">
        <v>10.614800000000001</v>
      </c>
      <c r="BW848" s="53">
        <v>0.78220000000000001</v>
      </c>
      <c r="BX848" s="53">
        <v>140.29</v>
      </c>
      <c r="BY848" s="53">
        <v>0.91369999999999996</v>
      </c>
      <c r="BZ848" s="53">
        <v>6.8079999999999998</v>
      </c>
      <c r="CA848" s="53">
        <v>0.89180000000000004</v>
      </c>
      <c r="CB848" s="53"/>
      <c r="CD848" s="53"/>
      <c r="CE848" s="53"/>
      <c r="CG848" s="53"/>
      <c r="CH848" s="53"/>
      <c r="CJ848" s="53"/>
      <c r="CK848" s="53">
        <v>9.34</v>
      </c>
      <c r="CL848" s="53">
        <v>9.65</v>
      </c>
      <c r="CM848" s="53">
        <v>11.54</v>
      </c>
      <c r="CN848" s="53">
        <v>10.050000000000001</v>
      </c>
      <c r="CO848" s="53">
        <v>9.65</v>
      </c>
      <c r="CP848" s="53">
        <v>8.9499999999999993</v>
      </c>
      <c r="CQ848" s="53">
        <v>8.25</v>
      </c>
      <c r="CR848" s="53" t="s">
        <v>305</v>
      </c>
      <c r="CS848" s="53">
        <v>10.994999999999999</v>
      </c>
      <c r="CT848" s="53">
        <v>10.44</v>
      </c>
      <c r="CU848" s="53">
        <v>9.0274999999999999</v>
      </c>
      <c r="CV848" s="53">
        <v>11.54</v>
      </c>
      <c r="CW848" s="53">
        <v>12.3711</v>
      </c>
      <c r="CX848" s="53">
        <v>12.550599999999999</v>
      </c>
      <c r="CY848" s="53">
        <v>16.323402000000002</v>
      </c>
      <c r="CZ848" s="53">
        <v>9.3071000000000002</v>
      </c>
      <c r="DA848" s="53">
        <v>94.57</v>
      </c>
    </row>
    <row r="849" spans="1:105" x14ac:dyDescent="0.25">
      <c r="A849" s="79">
        <v>45091</v>
      </c>
      <c r="B849" s="53">
        <v>802.15</v>
      </c>
      <c r="C849" s="53">
        <v>797</v>
      </c>
      <c r="D849" s="53">
        <v>803.5</v>
      </c>
      <c r="E849" s="53">
        <v>800.1</v>
      </c>
      <c r="F849" s="53">
        <v>799.67700000000002</v>
      </c>
      <c r="G849" s="53">
        <v>1542.75</v>
      </c>
      <c r="H849" s="53">
        <v>797.82</v>
      </c>
      <c r="I849" s="53">
        <v>800.31</v>
      </c>
      <c r="J849" s="53">
        <v>800.72</v>
      </c>
      <c r="K849" s="53">
        <v>802.55</v>
      </c>
      <c r="L849" s="53">
        <v>852.18</v>
      </c>
      <c r="M849" s="53">
        <v>12.96</v>
      </c>
      <c r="N849" s="53">
        <v>3.45</v>
      </c>
      <c r="O849" s="53">
        <v>9.25</v>
      </c>
      <c r="P849" s="53">
        <v>16.22</v>
      </c>
      <c r="Q849" s="53">
        <v>22.22</v>
      </c>
      <c r="R849" s="53">
        <v>102.94799999999999</v>
      </c>
      <c r="S849" s="53">
        <v>387</v>
      </c>
      <c r="T849" s="53">
        <v>387</v>
      </c>
      <c r="U849" s="53">
        <v>8509.25</v>
      </c>
      <c r="V849" s="53">
        <v>28064</v>
      </c>
      <c r="W849" s="53">
        <v>-5050</v>
      </c>
      <c r="X849" s="53">
        <v>84250</v>
      </c>
      <c r="Y849" s="53">
        <v>8509.25</v>
      </c>
      <c r="Z849" s="53">
        <v>22.92</v>
      </c>
      <c r="AA849" s="53">
        <v>-12877</v>
      </c>
      <c r="AB849" s="53">
        <v>68.27</v>
      </c>
      <c r="AC849" s="53">
        <v>17.109000000000002</v>
      </c>
      <c r="AD849" s="53">
        <v>4.8109999999999999</v>
      </c>
      <c r="AE849" s="53">
        <v>4172.51</v>
      </c>
      <c r="AF849" s="53">
        <v>3.6589999999999998</v>
      </c>
      <c r="AG849" s="53">
        <v>247.92779999999999</v>
      </c>
      <c r="AH849" s="53">
        <v>-3868</v>
      </c>
      <c r="AI849" s="53">
        <v>542</v>
      </c>
      <c r="AJ849" s="53">
        <v>60</v>
      </c>
      <c r="AK849" s="53">
        <v>44.75</v>
      </c>
      <c r="AL849" s="53">
        <v>51.45</v>
      </c>
      <c r="AM849" s="53">
        <v>56.72</v>
      </c>
      <c r="AN849" s="53">
        <v>102.73</v>
      </c>
      <c r="AO849" s="53">
        <v>38.950000000000003</v>
      </c>
      <c r="AP849" s="53">
        <v>83.989900000000006</v>
      </c>
      <c r="AQ849" s="53">
        <v>18.3461</v>
      </c>
      <c r="AR849" s="53">
        <v>7.1623000000000001</v>
      </c>
      <c r="AS849" s="53">
        <v>342.92</v>
      </c>
      <c r="AT849" s="53">
        <v>23.567399999999999</v>
      </c>
      <c r="AU849" s="53">
        <v>1278.3399999999999</v>
      </c>
      <c r="AV849" s="53">
        <v>4.1090999999999998</v>
      </c>
      <c r="AW849" s="53">
        <v>55.945999999999998</v>
      </c>
      <c r="AX849" s="53">
        <v>34.701000000000001</v>
      </c>
      <c r="AY849" s="53">
        <v>21.9575</v>
      </c>
      <c r="AZ849" s="53">
        <v>7.8312999999999997</v>
      </c>
      <c r="BA849" s="53">
        <v>1.3412999999999999</v>
      </c>
      <c r="BB849" s="53">
        <v>82.106200000000001</v>
      </c>
      <c r="BC849" s="53">
        <v>30.734000000000002</v>
      </c>
      <c r="BD849" s="53">
        <v>4.6215000000000002</v>
      </c>
      <c r="BE849" s="53">
        <v>14907</v>
      </c>
      <c r="BF849" s="53">
        <v>1.8061</v>
      </c>
      <c r="BG849" s="53">
        <v>4.5744999999999996</v>
      </c>
      <c r="BH849" s="53">
        <v>12.987500000000001</v>
      </c>
      <c r="BI849" s="53">
        <v>8.375</v>
      </c>
      <c r="BJ849" s="53">
        <v>12.92</v>
      </c>
      <c r="BK849" s="53">
        <v>15.065</v>
      </c>
      <c r="BL849" s="53">
        <v>9.0150000000000006</v>
      </c>
      <c r="BM849" s="53">
        <v>5.2219499999999996</v>
      </c>
      <c r="BN849" s="53">
        <v>10.44</v>
      </c>
      <c r="BO849" s="53">
        <v>5.2830500000000002</v>
      </c>
      <c r="BP849" s="53">
        <v>4.7442000000000002</v>
      </c>
      <c r="BQ849" s="53">
        <v>5.6440000000000001</v>
      </c>
      <c r="BR849" s="53">
        <v>10.648300000000001</v>
      </c>
      <c r="BS849" s="53">
        <v>1.4715</v>
      </c>
      <c r="BT849" s="53">
        <v>1.3324</v>
      </c>
      <c r="BU849" s="53">
        <v>1.611</v>
      </c>
      <c r="BV849" s="53">
        <v>10.718400000000001</v>
      </c>
      <c r="BW849" s="53">
        <v>0.78959999999999997</v>
      </c>
      <c r="BX849" s="53">
        <v>140.09</v>
      </c>
      <c r="BY849" s="53">
        <v>0.92330000000000001</v>
      </c>
      <c r="BZ849" s="53">
        <v>6.88</v>
      </c>
      <c r="CA849" s="53">
        <v>0.90100000000000002</v>
      </c>
      <c r="CB849" s="53"/>
      <c r="CD849" s="53"/>
      <c r="CE849" s="53"/>
      <c r="CG849" s="53"/>
      <c r="CH849" s="53"/>
      <c r="CJ849" s="53"/>
      <c r="CK849" s="53">
        <v>10.039999999999999</v>
      </c>
      <c r="CL849" s="53">
        <v>10.37</v>
      </c>
      <c r="CM849" s="53">
        <v>10.1</v>
      </c>
      <c r="CN849" s="53">
        <v>9.59</v>
      </c>
      <c r="CO849" s="53">
        <v>9.32</v>
      </c>
      <c r="CP849" s="53">
        <v>8.65</v>
      </c>
      <c r="CQ849" s="53">
        <v>8.1</v>
      </c>
      <c r="CR849" s="53" t="s">
        <v>305</v>
      </c>
      <c r="CS849" s="53">
        <v>11.0075</v>
      </c>
      <c r="CT849" s="53">
        <v>10.44</v>
      </c>
      <c r="CU849" s="53">
        <v>9.0150000000000006</v>
      </c>
      <c r="CV849" s="53">
        <v>10.1</v>
      </c>
      <c r="CW849" s="53">
        <v>12.3239</v>
      </c>
      <c r="CX849" s="53">
        <v>11.3794</v>
      </c>
      <c r="CY849" s="53">
        <v>14.27455</v>
      </c>
      <c r="CZ849" s="53">
        <v>5.6036000000000001</v>
      </c>
      <c r="DA849" s="53">
        <v>94.57</v>
      </c>
    </row>
    <row r="850" spans="1:105" x14ac:dyDescent="0.25">
      <c r="A850" s="79">
        <v>45090</v>
      </c>
      <c r="B850" s="53">
        <v>804</v>
      </c>
      <c r="C850" s="53">
        <v>800.8</v>
      </c>
      <c r="D850" s="53">
        <v>808</v>
      </c>
      <c r="E850" s="53">
        <v>804</v>
      </c>
      <c r="F850" s="53">
        <v>804.26739999999995</v>
      </c>
      <c r="G850" s="53">
        <v>1633.19</v>
      </c>
      <c r="H850" s="53">
        <v>798.64</v>
      </c>
      <c r="I850" s="53">
        <v>799.92</v>
      </c>
      <c r="J850" s="53">
        <v>800.91</v>
      </c>
      <c r="K850" s="53">
        <v>802.56</v>
      </c>
      <c r="L850" s="53">
        <v>852.65</v>
      </c>
      <c r="M850" s="53">
        <v>13.1</v>
      </c>
      <c r="N850" s="53">
        <v>3.6</v>
      </c>
      <c r="O850" s="53">
        <v>9.1999999999999993</v>
      </c>
      <c r="P850" s="53">
        <v>15.85</v>
      </c>
      <c r="Q850" s="53">
        <v>22.4</v>
      </c>
      <c r="R850" s="53">
        <v>103.33799999999999</v>
      </c>
      <c r="S850" s="53">
        <v>383.1</v>
      </c>
      <c r="T850" s="53">
        <v>383.1</v>
      </c>
      <c r="U850" s="53">
        <v>8450</v>
      </c>
      <c r="V850" s="53">
        <v>28067</v>
      </c>
      <c r="W850" s="53">
        <v>-6100</v>
      </c>
      <c r="X850" s="53">
        <v>89300</v>
      </c>
      <c r="Y850" s="53">
        <v>8450</v>
      </c>
      <c r="Z850" s="53">
        <v>23.01</v>
      </c>
      <c r="AA850" s="53">
        <v>-12877</v>
      </c>
      <c r="AB850" s="53">
        <v>69.42</v>
      </c>
      <c r="AC850" s="53">
        <v>17.223099999999999</v>
      </c>
      <c r="AD850" s="53">
        <v>4.8634000000000004</v>
      </c>
      <c r="AE850" s="53">
        <v>4195.05</v>
      </c>
      <c r="AF850" s="53">
        <v>3.6547999999999998</v>
      </c>
      <c r="AG850" s="53">
        <v>247.15</v>
      </c>
      <c r="AH850" s="53">
        <v>-4410</v>
      </c>
      <c r="AI850" s="53">
        <v>-482</v>
      </c>
      <c r="AJ850" s="53">
        <v>55</v>
      </c>
      <c r="AK850" s="53">
        <v>49.59</v>
      </c>
      <c r="AL850" s="53">
        <v>52.94</v>
      </c>
      <c r="AM850" s="53">
        <v>54.63</v>
      </c>
      <c r="AN850" s="53">
        <v>102.57</v>
      </c>
      <c r="AO850" s="53">
        <v>38.479999999999997</v>
      </c>
      <c r="AP850" s="53">
        <v>84.102900000000005</v>
      </c>
      <c r="AQ850" s="53">
        <v>18.628499999999999</v>
      </c>
      <c r="AR850" s="53">
        <v>7.1653000000000002</v>
      </c>
      <c r="AS850" s="53">
        <v>342.8</v>
      </c>
      <c r="AT850" s="53">
        <v>23.640499999999999</v>
      </c>
      <c r="AU850" s="53">
        <v>1271.47</v>
      </c>
      <c r="AV850" s="53">
        <v>4.1543000000000001</v>
      </c>
      <c r="AW850" s="53">
        <v>55.941000000000003</v>
      </c>
      <c r="AX850" s="53">
        <v>34.68</v>
      </c>
      <c r="AY850" s="53">
        <v>22.084599999999998</v>
      </c>
      <c r="AZ850" s="53">
        <v>7.8335999999999997</v>
      </c>
      <c r="BA850" s="53">
        <v>1.3423</v>
      </c>
      <c r="BB850" s="53">
        <v>82.376300000000001</v>
      </c>
      <c r="BC850" s="53">
        <v>30.672999999999998</v>
      </c>
      <c r="BD850" s="53">
        <v>4.6150000000000002</v>
      </c>
      <c r="BE850" s="53">
        <v>14863</v>
      </c>
      <c r="BF850" s="53">
        <v>1.8124</v>
      </c>
      <c r="BG850" s="53">
        <v>4.5976999999999997</v>
      </c>
      <c r="BH850" s="53">
        <v>13.8</v>
      </c>
      <c r="BI850" s="53">
        <v>8.3770000000000007</v>
      </c>
      <c r="BJ850" s="53">
        <v>12.865</v>
      </c>
      <c r="BK850" s="53">
        <v>15.195</v>
      </c>
      <c r="BL850" s="53">
        <v>8.9649999999999999</v>
      </c>
      <c r="BM850" s="53">
        <v>5.1915500000000003</v>
      </c>
      <c r="BN850" s="53">
        <v>10.43</v>
      </c>
      <c r="BO850" s="53">
        <v>5.2830000000000004</v>
      </c>
      <c r="BP850" s="53">
        <v>4.6337999999999999</v>
      </c>
      <c r="BQ850" s="53">
        <v>5.7889999999999997</v>
      </c>
      <c r="BR850" s="53">
        <v>10.6495</v>
      </c>
      <c r="BS850" s="53">
        <v>1.4778</v>
      </c>
      <c r="BT850" s="53">
        <v>1.3318000000000001</v>
      </c>
      <c r="BU850" s="53">
        <v>1.6263000000000001</v>
      </c>
      <c r="BV850" s="53">
        <v>10.684200000000001</v>
      </c>
      <c r="BW850" s="53">
        <v>0.79290000000000005</v>
      </c>
      <c r="BX850" s="53">
        <v>140.22</v>
      </c>
      <c r="BY850" s="53">
        <v>0.92649999999999999</v>
      </c>
      <c r="BZ850" s="53">
        <v>6.9046000000000003</v>
      </c>
      <c r="CA850" s="53">
        <v>0.9052</v>
      </c>
      <c r="CB850" s="53"/>
      <c r="CD850" s="53"/>
      <c r="CE850" s="53"/>
      <c r="CG850" s="53"/>
      <c r="CH850" s="53"/>
      <c r="CJ850" s="53"/>
      <c r="CK850" s="53">
        <v>8.93</v>
      </c>
      <c r="CL850" s="53">
        <v>10</v>
      </c>
      <c r="CM850" s="53">
        <v>10.17</v>
      </c>
      <c r="CN850" s="53">
        <v>9.75</v>
      </c>
      <c r="CO850" s="53">
        <v>9.26</v>
      </c>
      <c r="CP850" s="53">
        <v>8.69</v>
      </c>
      <c r="CQ850" s="53">
        <v>8.07</v>
      </c>
      <c r="CR850" s="53" t="s">
        <v>305</v>
      </c>
      <c r="CS850" s="53">
        <v>11.045</v>
      </c>
      <c r="CT850" s="53">
        <v>10.43</v>
      </c>
      <c r="CU850" s="53">
        <v>8.9649999999999999</v>
      </c>
      <c r="CV850" s="53">
        <v>10.17</v>
      </c>
      <c r="CW850" s="53">
        <v>12.0661</v>
      </c>
      <c r="CX850" s="53">
        <v>11.5809</v>
      </c>
      <c r="CY850" s="53">
        <v>13.91455</v>
      </c>
      <c r="CZ850" s="53">
        <v>7.0232999999999999</v>
      </c>
      <c r="DA850" s="53">
        <v>94.57</v>
      </c>
    </row>
    <row r="851" spans="1:105" x14ac:dyDescent="0.25">
      <c r="A851" s="79">
        <v>45089</v>
      </c>
      <c r="B851" s="53">
        <v>806.5</v>
      </c>
      <c r="C851" s="53">
        <v>802.4</v>
      </c>
      <c r="D851" s="53">
        <v>809.35</v>
      </c>
      <c r="E851" s="53">
        <v>804</v>
      </c>
      <c r="F851" s="53">
        <v>807.01900000000001</v>
      </c>
      <c r="G851" s="53">
        <v>2040.77</v>
      </c>
      <c r="H851" s="53">
        <v>798.77</v>
      </c>
      <c r="I851" s="53">
        <v>799.71</v>
      </c>
      <c r="J851" s="53">
        <v>801.01</v>
      </c>
      <c r="K851" s="53">
        <v>802.54</v>
      </c>
      <c r="L851" s="53">
        <v>853.12</v>
      </c>
      <c r="M851" s="53">
        <v>13.22</v>
      </c>
      <c r="N851" s="53">
        <v>3.77</v>
      </c>
      <c r="O851" s="53">
        <v>9.6999999999999993</v>
      </c>
      <c r="P851" s="53">
        <v>16.41</v>
      </c>
      <c r="Q851" s="53">
        <v>23.26</v>
      </c>
      <c r="R851" s="53">
        <v>103.654</v>
      </c>
      <c r="S851" s="53">
        <v>375.2</v>
      </c>
      <c r="T851" s="53">
        <v>375.2</v>
      </c>
      <c r="U851" s="53">
        <v>8282</v>
      </c>
      <c r="V851" s="53">
        <v>28067</v>
      </c>
      <c r="W851" s="53">
        <v>-2250</v>
      </c>
      <c r="X851" s="53">
        <v>95400</v>
      </c>
      <c r="Y851" s="53">
        <v>8282</v>
      </c>
      <c r="Z851" s="53">
        <v>22.12</v>
      </c>
      <c r="AA851" s="53">
        <v>-24875</v>
      </c>
      <c r="AB851" s="53">
        <v>67.12</v>
      </c>
      <c r="AC851" s="53">
        <v>17.282399999999999</v>
      </c>
      <c r="AD851" s="53">
        <v>4.8654000000000002</v>
      </c>
      <c r="AE851" s="53">
        <v>4170.08</v>
      </c>
      <c r="AF851" s="53">
        <v>3.6493000000000002</v>
      </c>
      <c r="AG851" s="53">
        <v>246.7</v>
      </c>
      <c r="AH851" s="53">
        <v>-3928</v>
      </c>
      <c r="AI851" s="53">
        <v>-386</v>
      </c>
      <c r="AJ851" s="53">
        <v>61</v>
      </c>
      <c r="AK851" s="53">
        <v>53.98</v>
      </c>
      <c r="AL851" s="53">
        <v>54.92</v>
      </c>
      <c r="AM851" s="53">
        <v>49.15</v>
      </c>
      <c r="AN851" s="53">
        <v>102.47</v>
      </c>
      <c r="AO851" s="53">
        <v>37.78</v>
      </c>
      <c r="AP851" s="53">
        <v>83.776600000000002</v>
      </c>
      <c r="AQ851" s="53">
        <v>18.5702</v>
      </c>
      <c r="AR851" s="53">
        <v>7.1464999999999996</v>
      </c>
      <c r="AS851" s="53">
        <v>342.95</v>
      </c>
      <c r="AT851" s="53">
        <v>23.635000000000002</v>
      </c>
      <c r="AU851" s="53">
        <v>1288.0899999999999</v>
      </c>
      <c r="AV851" s="53">
        <v>4.1334999999999997</v>
      </c>
      <c r="AW851" s="53">
        <v>56.061</v>
      </c>
      <c r="AX851" s="53">
        <v>34.654000000000003</v>
      </c>
      <c r="AY851" s="53">
        <v>22.110900000000001</v>
      </c>
      <c r="AZ851" s="53">
        <v>7.8353000000000002</v>
      </c>
      <c r="BA851" s="53">
        <v>1.3435999999999999</v>
      </c>
      <c r="BB851" s="53">
        <v>82.431299999999993</v>
      </c>
      <c r="BC851" s="53">
        <v>30.76</v>
      </c>
      <c r="BD851" s="53">
        <v>4.6197999999999997</v>
      </c>
      <c r="BE851" s="53">
        <v>14863</v>
      </c>
      <c r="BF851" s="53">
        <v>1.8180000000000001</v>
      </c>
      <c r="BG851" s="53">
        <v>4.6077000000000004</v>
      </c>
      <c r="BH851" s="53">
        <v>14.3125</v>
      </c>
      <c r="BI851" s="53">
        <v>9.3719999999999999</v>
      </c>
      <c r="BJ851" s="53">
        <v>13.6</v>
      </c>
      <c r="BK851" s="53">
        <v>15.675000000000001</v>
      </c>
      <c r="BL851" s="53">
        <v>8.9550000000000001</v>
      </c>
      <c r="BM851" s="53">
        <v>5.1506999999999996</v>
      </c>
      <c r="BN851" s="53">
        <v>10.42</v>
      </c>
      <c r="BO851" s="53">
        <v>5.3027499999999996</v>
      </c>
      <c r="BP851" s="53">
        <v>4.532</v>
      </c>
      <c r="BQ851" s="53">
        <v>5.7845000000000004</v>
      </c>
      <c r="BR851" s="53">
        <v>10.796099999999999</v>
      </c>
      <c r="BS851" s="53">
        <v>1.4814000000000001</v>
      </c>
      <c r="BT851" s="53">
        <v>1.3368</v>
      </c>
      <c r="BU851" s="53">
        <v>1.6335</v>
      </c>
      <c r="BV851" s="53">
        <v>10.8291</v>
      </c>
      <c r="BW851" s="53">
        <v>0.7994</v>
      </c>
      <c r="BX851" s="53">
        <v>139.6</v>
      </c>
      <c r="BY851" s="53">
        <v>0.92959999999999998</v>
      </c>
      <c r="BZ851" s="53">
        <v>6.9272999999999998</v>
      </c>
      <c r="CA851" s="53">
        <v>0.90900000000000003</v>
      </c>
      <c r="CB851" s="53"/>
      <c r="CD851" s="53"/>
      <c r="CE851" s="53"/>
      <c r="CG851" s="53"/>
      <c r="CH851" s="53"/>
      <c r="CJ851" s="53"/>
      <c r="CK851" s="53">
        <v>9.4499999999999993</v>
      </c>
      <c r="CL851" s="53">
        <v>10.65</v>
      </c>
      <c r="CM851" s="53">
        <v>10.77</v>
      </c>
      <c r="CN851" s="53">
        <v>10.02</v>
      </c>
      <c r="CO851" s="53">
        <v>9.4</v>
      </c>
      <c r="CP851" s="53">
        <v>8.77</v>
      </c>
      <c r="CQ851" s="53">
        <v>8.14</v>
      </c>
      <c r="CR851" s="53" t="s">
        <v>305</v>
      </c>
      <c r="CS851" s="53">
        <v>11.06</v>
      </c>
      <c r="CT851" s="53">
        <v>10.42</v>
      </c>
      <c r="CU851" s="53">
        <v>8.9550000000000001</v>
      </c>
      <c r="CV851" s="53">
        <v>10.77</v>
      </c>
      <c r="CW851" s="53">
        <v>12.247400000000001</v>
      </c>
      <c r="CX851" s="53">
        <v>12.5768</v>
      </c>
      <c r="CY851" s="53">
        <v>15.37495</v>
      </c>
      <c r="CZ851" s="53">
        <v>8.3934999999999995</v>
      </c>
      <c r="DA851" s="53">
        <v>94.57</v>
      </c>
    </row>
    <row r="852" spans="1:105" x14ac:dyDescent="0.25">
      <c r="A852" s="79">
        <v>45086</v>
      </c>
      <c r="B852" s="53">
        <v>802</v>
      </c>
      <c r="C852" s="53">
        <v>783.7</v>
      </c>
      <c r="D852" s="53">
        <v>804.5</v>
      </c>
      <c r="E852" s="53">
        <v>788.4</v>
      </c>
      <c r="F852" s="53">
        <v>786.99649999999997</v>
      </c>
      <c r="G852" s="53">
        <v>1420.52</v>
      </c>
      <c r="H852" s="53">
        <v>798.59</v>
      </c>
      <c r="I852" s="53">
        <v>798.65</v>
      </c>
      <c r="J852" s="53">
        <v>801.03</v>
      </c>
      <c r="K852" s="53">
        <v>802.61</v>
      </c>
      <c r="L852" s="53">
        <v>853.51</v>
      </c>
      <c r="M852" s="53">
        <v>11.06</v>
      </c>
      <c r="N852" s="53">
        <v>4.0999999999999996</v>
      </c>
      <c r="O852" s="53">
        <v>10.220000000000001</v>
      </c>
      <c r="P852" s="53">
        <v>16.25</v>
      </c>
      <c r="Q852" s="53">
        <v>23.42</v>
      </c>
      <c r="R852" s="53">
        <v>103.557</v>
      </c>
      <c r="S852" s="53">
        <v>378.9</v>
      </c>
      <c r="T852" s="53">
        <v>378.9</v>
      </c>
      <c r="U852" s="53">
        <v>8349</v>
      </c>
      <c r="V852" s="53">
        <v>28067</v>
      </c>
      <c r="W852" s="53">
        <v>-1800</v>
      </c>
      <c r="X852" s="53">
        <v>97650</v>
      </c>
      <c r="Y852" s="53">
        <v>8349</v>
      </c>
      <c r="Z852" s="53">
        <v>22.06</v>
      </c>
      <c r="AA852" s="53">
        <v>-24875</v>
      </c>
      <c r="AB852" s="53">
        <v>70.17</v>
      </c>
      <c r="AC852" s="53">
        <v>17.2818</v>
      </c>
      <c r="AD852" s="53">
        <v>4.8811</v>
      </c>
      <c r="AE852" s="53">
        <v>4170.08</v>
      </c>
      <c r="AF852" s="53">
        <v>3.6501999999999999</v>
      </c>
      <c r="AG852" s="53">
        <v>244.97499999999999</v>
      </c>
      <c r="AH852" s="53">
        <v>-3542</v>
      </c>
      <c r="AI852" s="53">
        <v>419</v>
      </c>
      <c r="AJ852" s="53">
        <v>65</v>
      </c>
      <c r="AK852" s="53">
        <v>52.79</v>
      </c>
      <c r="AL852" s="53">
        <v>51.91</v>
      </c>
      <c r="AM852" s="53">
        <v>51.93</v>
      </c>
      <c r="AN852" s="53">
        <v>102.41</v>
      </c>
      <c r="AO852" s="53">
        <v>37.6</v>
      </c>
      <c r="AP852" s="53">
        <v>82.694299999999998</v>
      </c>
      <c r="AQ852" s="53">
        <v>18.756399999999999</v>
      </c>
      <c r="AR852" s="53">
        <v>7.1304999999999996</v>
      </c>
      <c r="AS852" s="53">
        <v>342.62</v>
      </c>
      <c r="AT852" s="53">
        <v>23.4175</v>
      </c>
      <c r="AU852" s="53">
        <v>1291.6199999999999</v>
      </c>
      <c r="AV852" s="53">
        <v>4.1307</v>
      </c>
      <c r="AW852" s="53">
        <v>56.045000000000002</v>
      </c>
      <c r="AX852" s="53">
        <v>34.594999999999999</v>
      </c>
      <c r="AY852" s="53">
        <v>22.049900000000001</v>
      </c>
      <c r="AZ852" s="53">
        <v>7.8388999999999998</v>
      </c>
      <c r="BA852" s="53">
        <v>1.3433999999999999</v>
      </c>
      <c r="BB852" s="53">
        <v>82.462500000000006</v>
      </c>
      <c r="BC852" s="53">
        <v>30.74</v>
      </c>
      <c r="BD852" s="53">
        <v>4.6136999999999997</v>
      </c>
      <c r="BE852" s="53">
        <v>14840</v>
      </c>
      <c r="BF852" s="53">
        <v>1.8192999999999999</v>
      </c>
      <c r="BG852" s="53">
        <v>4.6106999999999996</v>
      </c>
      <c r="BH852" s="53">
        <v>13.46</v>
      </c>
      <c r="BI852" s="53">
        <v>9.673</v>
      </c>
      <c r="BJ852" s="53">
        <v>13.765000000000001</v>
      </c>
      <c r="BK852" s="53">
        <v>15.94</v>
      </c>
      <c r="BL852" s="53">
        <v>9.0449999999999999</v>
      </c>
      <c r="BM852" s="53">
        <v>5.1573000000000002</v>
      </c>
      <c r="BN852" s="53">
        <v>10.45</v>
      </c>
      <c r="BO852" s="53">
        <v>5.2975000000000003</v>
      </c>
      <c r="BP852" s="53">
        <v>4.5488</v>
      </c>
      <c r="BQ852" s="53">
        <v>5.8903999999999996</v>
      </c>
      <c r="BR852" s="53">
        <v>10.7645</v>
      </c>
      <c r="BS852" s="53">
        <v>1.4833000000000001</v>
      </c>
      <c r="BT852" s="53">
        <v>1.3340000000000001</v>
      </c>
      <c r="BU852" s="53">
        <v>1.6315999999999999</v>
      </c>
      <c r="BV852" s="53">
        <v>10.8309</v>
      </c>
      <c r="BW852" s="53">
        <v>0.7954</v>
      </c>
      <c r="BX852" s="53">
        <v>139.4</v>
      </c>
      <c r="BY852" s="53">
        <v>0.93030000000000002</v>
      </c>
      <c r="BZ852" s="53">
        <v>6.9329999999999998</v>
      </c>
      <c r="CA852" s="53">
        <v>0.90329999999999999</v>
      </c>
      <c r="CB852" s="53"/>
      <c r="CD852" s="53"/>
      <c r="CE852" s="53"/>
      <c r="CG852" s="53"/>
      <c r="CH852" s="53"/>
      <c r="CJ852" s="53"/>
      <c r="CK852" s="53">
        <v>9.36</v>
      </c>
      <c r="CL852" s="53">
        <v>10.4</v>
      </c>
      <c r="CM852" s="53">
        <v>11.42</v>
      </c>
      <c r="CN852" s="53">
        <v>10.39</v>
      </c>
      <c r="CO852" s="53">
        <v>9.4600000000000009</v>
      </c>
      <c r="CP852" s="53">
        <v>8.8800000000000008</v>
      </c>
      <c r="CQ852" s="53">
        <v>8.24</v>
      </c>
      <c r="CR852" s="53" t="s">
        <v>305</v>
      </c>
      <c r="CS852" s="53">
        <v>11.085000000000001</v>
      </c>
      <c r="CT852" s="53">
        <v>10.45</v>
      </c>
      <c r="CU852" s="53">
        <v>9.0449999999999999</v>
      </c>
      <c r="CV852" s="53">
        <v>11.42</v>
      </c>
      <c r="CW852" s="53">
        <v>12.431900000000001</v>
      </c>
      <c r="CX852" s="53">
        <v>12.8302</v>
      </c>
      <c r="CY852" s="53">
        <v>15.302</v>
      </c>
      <c r="CZ852" s="53">
        <v>8.0344999999999995</v>
      </c>
      <c r="DA852" s="53">
        <v>94.57</v>
      </c>
    </row>
    <row r="853" spans="1:105" x14ac:dyDescent="0.25">
      <c r="A853" s="79">
        <v>45085</v>
      </c>
      <c r="B853" s="53">
        <v>787.55</v>
      </c>
      <c r="C853" s="53">
        <v>786.3</v>
      </c>
      <c r="D853" s="53">
        <v>794.6</v>
      </c>
      <c r="E853" s="53">
        <v>793</v>
      </c>
      <c r="F853" s="53">
        <v>790.80799999999999</v>
      </c>
      <c r="G853" s="53">
        <v>1328.08</v>
      </c>
      <c r="H853" s="53">
        <v>799.63</v>
      </c>
      <c r="I853" s="53">
        <v>798.47</v>
      </c>
      <c r="J853" s="53">
        <v>801.17</v>
      </c>
      <c r="K853" s="53">
        <v>802.87</v>
      </c>
      <c r="L853" s="53">
        <v>853.99</v>
      </c>
      <c r="M853" s="53">
        <v>11.04</v>
      </c>
      <c r="N853" s="53">
        <v>3.65</v>
      </c>
      <c r="O853" s="53">
        <v>9.0500000000000007</v>
      </c>
      <c r="P853" s="53">
        <v>15.47</v>
      </c>
      <c r="Q853" s="53">
        <v>23.38</v>
      </c>
      <c r="R853" s="53">
        <v>103.343</v>
      </c>
      <c r="S853" s="53">
        <v>379.5</v>
      </c>
      <c r="T853" s="53">
        <v>379.5</v>
      </c>
      <c r="U853" s="53">
        <v>8336</v>
      </c>
      <c r="V853" s="53">
        <v>28242</v>
      </c>
      <c r="W853" s="53">
        <v>-650</v>
      </c>
      <c r="X853" s="53">
        <v>99450</v>
      </c>
      <c r="Y853" s="53">
        <v>8336</v>
      </c>
      <c r="Z853" s="53">
        <v>22.09</v>
      </c>
      <c r="AA853" s="53">
        <v>-24875</v>
      </c>
      <c r="AB853" s="53">
        <v>71.290000000000006</v>
      </c>
      <c r="AC853" s="53">
        <v>17.380600000000001</v>
      </c>
      <c r="AD853" s="53">
        <v>4.9263000000000003</v>
      </c>
      <c r="AE853" s="53">
        <v>4170.58</v>
      </c>
      <c r="AF853" s="53">
        <v>3.653</v>
      </c>
      <c r="AG853" s="53">
        <v>244.42500000000001</v>
      </c>
      <c r="AH853" s="53">
        <v>-3961</v>
      </c>
      <c r="AI853" s="53">
        <v>55</v>
      </c>
      <c r="AJ853" s="53">
        <v>62</v>
      </c>
      <c r="AK853" s="53">
        <v>50.14</v>
      </c>
      <c r="AL853" s="53">
        <v>39.92</v>
      </c>
      <c r="AM853" s="53">
        <v>51.6</v>
      </c>
      <c r="AN853" s="53">
        <v>102.28</v>
      </c>
      <c r="AO853" s="53">
        <v>37.1</v>
      </c>
      <c r="AP853" s="53">
        <v>82.586600000000004</v>
      </c>
      <c r="AQ853" s="53">
        <v>18.835699999999999</v>
      </c>
      <c r="AR853" s="53">
        <v>7.1117999999999997</v>
      </c>
      <c r="AS853" s="53">
        <v>342.43</v>
      </c>
      <c r="AT853" s="53">
        <v>23.124500000000001</v>
      </c>
      <c r="AU853" s="53">
        <v>1304.0999999999999</v>
      </c>
      <c r="AV853" s="53">
        <v>4.1479999999999997</v>
      </c>
      <c r="AW853" s="53">
        <v>56.131999999999998</v>
      </c>
      <c r="AX853" s="53">
        <v>34.631</v>
      </c>
      <c r="AY853" s="53">
        <v>21.947299999999998</v>
      </c>
      <c r="AZ853" s="53">
        <v>7.8369999999999997</v>
      </c>
      <c r="BA853" s="53">
        <v>1.3427</v>
      </c>
      <c r="BB853" s="53">
        <v>82.572500000000005</v>
      </c>
      <c r="BC853" s="53">
        <v>30.748000000000001</v>
      </c>
      <c r="BD853" s="53">
        <v>4.6210000000000004</v>
      </c>
      <c r="BE853" s="53">
        <v>14895</v>
      </c>
      <c r="BF853" s="53">
        <v>1.8138000000000001</v>
      </c>
      <c r="BG853" s="53">
        <v>4.5944000000000003</v>
      </c>
      <c r="BH853" s="53">
        <v>12.955</v>
      </c>
      <c r="BI853" s="53">
        <v>9.5749999999999993</v>
      </c>
      <c r="BJ853" s="53">
        <v>13.66</v>
      </c>
      <c r="BK853" s="53">
        <v>15.71</v>
      </c>
      <c r="BL853" s="53">
        <v>9.19</v>
      </c>
      <c r="BM853" s="53">
        <v>5.1052499999999998</v>
      </c>
      <c r="BN853" s="53">
        <v>10.55</v>
      </c>
      <c r="BO853" s="53">
        <v>5.2770000000000001</v>
      </c>
      <c r="BP853" s="53">
        <v>4.4667000000000003</v>
      </c>
      <c r="BQ853" s="53">
        <v>5.9687999999999999</v>
      </c>
      <c r="BR853" s="53">
        <v>10.8955</v>
      </c>
      <c r="BS853" s="53">
        <v>1.4890000000000001</v>
      </c>
      <c r="BT853" s="53">
        <v>1.3357000000000001</v>
      </c>
      <c r="BU853" s="53">
        <v>1.6407</v>
      </c>
      <c r="BV853" s="53">
        <v>10.8011</v>
      </c>
      <c r="BW853" s="53">
        <v>0.79620000000000002</v>
      </c>
      <c r="BX853" s="53">
        <v>138.91999999999999</v>
      </c>
      <c r="BY853" s="53">
        <v>0.92749999999999999</v>
      </c>
      <c r="BZ853" s="53">
        <v>6.9101999999999997</v>
      </c>
      <c r="CA853" s="53">
        <v>0.89900000000000002</v>
      </c>
      <c r="CB853" s="53"/>
      <c r="CD853" s="53"/>
      <c r="CE853" s="53"/>
      <c r="CG853" s="53"/>
      <c r="CH853" s="53"/>
      <c r="CJ853" s="53"/>
      <c r="CK853" s="53">
        <v>8.69</v>
      </c>
      <c r="CL853" s="53">
        <v>9.8000000000000007</v>
      </c>
      <c r="CM853" s="53">
        <v>10.73</v>
      </c>
      <c r="CN853" s="53">
        <v>9.7899999999999991</v>
      </c>
      <c r="CO853" s="53">
        <v>9.24</v>
      </c>
      <c r="CP853" s="53">
        <v>8.8000000000000007</v>
      </c>
      <c r="CQ853" s="53">
        <v>8.19</v>
      </c>
      <c r="CR853" s="53" t="s">
        <v>305</v>
      </c>
      <c r="CS853" s="53">
        <v>11.14</v>
      </c>
      <c r="CT853" s="53">
        <v>10.55</v>
      </c>
      <c r="CU853" s="53">
        <v>9.19</v>
      </c>
      <c r="CV853" s="53">
        <v>10.73</v>
      </c>
      <c r="CW853" s="53">
        <v>12.356199999999999</v>
      </c>
      <c r="CX853" s="53">
        <v>12.854900000000001</v>
      </c>
      <c r="CY853" s="53">
        <v>14.894050999999999</v>
      </c>
      <c r="CZ853" s="53">
        <v>8.3203999999999994</v>
      </c>
      <c r="DA853" s="53">
        <v>94.57</v>
      </c>
    </row>
    <row r="854" spans="1:105" x14ac:dyDescent="0.25">
      <c r="A854" s="79">
        <v>45084</v>
      </c>
      <c r="B854" s="53">
        <v>791.2</v>
      </c>
      <c r="C854" s="53">
        <v>790.8</v>
      </c>
      <c r="D854" s="53">
        <v>801.3</v>
      </c>
      <c r="E854" s="53">
        <v>795</v>
      </c>
      <c r="F854" s="53">
        <v>793.31309999999996</v>
      </c>
      <c r="G854" s="53">
        <v>1182.02</v>
      </c>
      <c r="H854" s="53">
        <v>801.76</v>
      </c>
      <c r="I854" s="53">
        <v>798.81</v>
      </c>
      <c r="J854" s="53">
        <v>801.22</v>
      </c>
      <c r="K854" s="53">
        <v>803.26</v>
      </c>
      <c r="L854" s="53">
        <v>854.52</v>
      </c>
      <c r="M854" s="53">
        <v>11.14</v>
      </c>
      <c r="N854" s="53">
        <v>3.39</v>
      </c>
      <c r="O854" s="53">
        <v>9.17</v>
      </c>
      <c r="P854" s="53">
        <v>16.420000000000002</v>
      </c>
      <c r="Q854" s="53">
        <v>24.8</v>
      </c>
      <c r="R854" s="53">
        <v>104.099</v>
      </c>
      <c r="S854" s="53">
        <v>375.6</v>
      </c>
      <c r="T854" s="53">
        <v>375.6</v>
      </c>
      <c r="U854" s="53">
        <v>8292.1</v>
      </c>
      <c r="V854" s="53">
        <v>27997</v>
      </c>
      <c r="W854" s="53">
        <v>275</v>
      </c>
      <c r="X854" s="53">
        <v>100100</v>
      </c>
      <c r="Y854" s="53">
        <v>8292.1</v>
      </c>
      <c r="Z854" s="53">
        <v>23.05</v>
      </c>
      <c r="AA854" s="53">
        <v>-24875</v>
      </c>
      <c r="AB854" s="53">
        <v>72.53</v>
      </c>
      <c r="AC854" s="53">
        <v>17.3645</v>
      </c>
      <c r="AD854" s="53">
        <v>4.9263000000000003</v>
      </c>
      <c r="AE854" s="53">
        <v>4209.54</v>
      </c>
      <c r="AF854" s="53">
        <v>3.6637</v>
      </c>
      <c r="AG854" s="53">
        <v>243.58</v>
      </c>
      <c r="AH854" s="53">
        <v>-4015</v>
      </c>
      <c r="AI854" s="53">
        <v>863</v>
      </c>
      <c r="AJ854" s="53">
        <v>62</v>
      </c>
      <c r="AK854" s="53">
        <v>61.42</v>
      </c>
      <c r="AL854" s="53">
        <v>42.4</v>
      </c>
      <c r="AM854" s="53">
        <v>47.29</v>
      </c>
      <c r="AN854" s="53">
        <v>102.13</v>
      </c>
      <c r="AO854" s="53">
        <v>36.47</v>
      </c>
      <c r="AP854" s="53">
        <v>81.849400000000003</v>
      </c>
      <c r="AQ854" s="53">
        <v>19.091799999999999</v>
      </c>
      <c r="AR854" s="53">
        <v>7.1349999999999998</v>
      </c>
      <c r="AS854" s="53">
        <v>344.68</v>
      </c>
      <c r="AT854" s="53">
        <v>23.2484</v>
      </c>
      <c r="AU854" s="53">
        <v>1303.8599999999999</v>
      </c>
      <c r="AV854" s="53">
        <v>4.1932999999999998</v>
      </c>
      <c r="AW854" s="53">
        <v>56.103999999999999</v>
      </c>
      <c r="AX854" s="53">
        <v>34.832999999999998</v>
      </c>
      <c r="AY854" s="53">
        <v>22.0944</v>
      </c>
      <c r="AZ854" s="53">
        <v>7.8422000000000001</v>
      </c>
      <c r="BA854" s="53">
        <v>1.3488</v>
      </c>
      <c r="BB854" s="53">
        <v>82.546199999999999</v>
      </c>
      <c r="BC854" s="53">
        <v>30.745000000000001</v>
      </c>
      <c r="BD854" s="53">
        <v>4.5975000000000001</v>
      </c>
      <c r="BE854" s="53">
        <v>14878</v>
      </c>
      <c r="BF854" s="53">
        <v>1.8277000000000001</v>
      </c>
      <c r="BG854" s="53">
        <v>4.6364000000000001</v>
      </c>
      <c r="BH854" s="53">
        <v>12.69</v>
      </c>
      <c r="BI854" s="53">
        <v>8.85</v>
      </c>
      <c r="BJ854" s="53">
        <v>12.925000000000001</v>
      </c>
      <c r="BK854" s="53">
        <v>15.305</v>
      </c>
      <c r="BL854" s="53">
        <v>9.4049999999999994</v>
      </c>
      <c r="BM854" s="53">
        <v>5.1257000000000001</v>
      </c>
      <c r="BN854" s="53">
        <v>10.71</v>
      </c>
      <c r="BO854" s="53">
        <v>5.2824999999999998</v>
      </c>
      <c r="BP854" s="53">
        <v>4.4177999999999997</v>
      </c>
      <c r="BQ854" s="53">
        <v>6.0658000000000003</v>
      </c>
      <c r="BR854" s="53">
        <v>11.0388</v>
      </c>
      <c r="BS854" s="53">
        <v>1.5033000000000001</v>
      </c>
      <c r="BT854" s="53">
        <v>1.337</v>
      </c>
      <c r="BU854" s="53">
        <v>1.6564000000000001</v>
      </c>
      <c r="BV854" s="53">
        <v>10.895099999999999</v>
      </c>
      <c r="BW854" s="53">
        <v>0.80400000000000005</v>
      </c>
      <c r="BX854" s="53">
        <v>140.13</v>
      </c>
      <c r="BY854" s="53">
        <v>0.93469999999999998</v>
      </c>
      <c r="BZ854" s="53">
        <v>6.9629000000000003</v>
      </c>
      <c r="CA854" s="53">
        <v>0.91010000000000002</v>
      </c>
      <c r="CB854" s="53"/>
      <c r="CD854" s="53"/>
      <c r="CE854" s="53"/>
      <c r="CG854" s="53"/>
      <c r="CH854" s="53"/>
      <c r="CJ854" s="53"/>
      <c r="CK854" s="53">
        <v>8.8000000000000007</v>
      </c>
      <c r="CL854" s="53">
        <v>10.17</v>
      </c>
      <c r="CM854" s="53">
        <v>10.130000000000001</v>
      </c>
      <c r="CN854" s="53">
        <v>9.74</v>
      </c>
      <c r="CO854" s="53">
        <v>9.42</v>
      </c>
      <c r="CP854" s="53">
        <v>9.02</v>
      </c>
      <c r="CQ854" s="53">
        <v>8.36</v>
      </c>
      <c r="CR854" s="53" t="s">
        <v>305</v>
      </c>
      <c r="CS854" s="53">
        <v>11.215</v>
      </c>
      <c r="CT854" s="53">
        <v>10.71</v>
      </c>
      <c r="CU854" s="53">
        <v>9.4049999999999994</v>
      </c>
      <c r="CV854" s="53">
        <v>10.130000000000001</v>
      </c>
      <c r="CW854" s="53">
        <v>12.2186</v>
      </c>
      <c r="CX854" s="53">
        <v>12.0627</v>
      </c>
      <c r="CY854" s="53">
        <v>13.4497</v>
      </c>
      <c r="CZ854" s="53">
        <v>8.0018999999999991</v>
      </c>
      <c r="DA854" s="53">
        <v>94.57</v>
      </c>
    </row>
    <row r="855" spans="1:105" x14ac:dyDescent="0.25">
      <c r="A855" s="79">
        <v>45083</v>
      </c>
      <c r="B855" s="53">
        <v>796</v>
      </c>
      <c r="C855" s="53">
        <v>795.2</v>
      </c>
      <c r="D855" s="53">
        <v>802.49</v>
      </c>
      <c r="E855" s="53">
        <v>799.6</v>
      </c>
      <c r="F855" s="53">
        <v>797.54480000000001</v>
      </c>
      <c r="G855" s="53">
        <v>1142.51</v>
      </c>
      <c r="H855" s="53">
        <v>803.33</v>
      </c>
      <c r="I855" s="53">
        <v>798.64</v>
      </c>
      <c r="J855" s="53">
        <v>801.27</v>
      </c>
      <c r="K855" s="53">
        <v>803.58</v>
      </c>
      <c r="L855" s="53">
        <v>855.04</v>
      </c>
      <c r="M855" s="53">
        <v>11.08</v>
      </c>
      <c r="N855" s="53">
        <v>3.55</v>
      </c>
      <c r="O855" s="53">
        <v>9.2200000000000006</v>
      </c>
      <c r="P855" s="53">
        <v>16.350000000000001</v>
      </c>
      <c r="Q855" s="53">
        <v>24.74</v>
      </c>
      <c r="R855" s="53">
        <v>104.125</v>
      </c>
      <c r="S855" s="53">
        <v>376.85</v>
      </c>
      <c r="T855" s="53">
        <v>376.85</v>
      </c>
      <c r="U855" s="53">
        <v>8334</v>
      </c>
      <c r="V855" s="53">
        <v>27702</v>
      </c>
      <c r="W855" s="53">
        <v>875</v>
      </c>
      <c r="X855" s="53">
        <v>99825</v>
      </c>
      <c r="Y855" s="53">
        <v>8334</v>
      </c>
      <c r="Z855" s="53">
        <v>23.1</v>
      </c>
      <c r="AA855" s="53">
        <v>-24875</v>
      </c>
      <c r="AB855" s="53">
        <v>71.739999999999995</v>
      </c>
      <c r="AC855" s="53">
        <v>17.385899999999999</v>
      </c>
      <c r="AD855" s="53">
        <v>4.9115000000000002</v>
      </c>
      <c r="AE855" s="53">
        <v>4228</v>
      </c>
      <c r="AF855" s="53">
        <v>3.6878000000000002</v>
      </c>
      <c r="AG855" s="53">
        <v>243.18940000000001</v>
      </c>
      <c r="AH855" s="53">
        <v>-4878</v>
      </c>
      <c r="AI855" s="53">
        <v>68</v>
      </c>
      <c r="AJ855" s="53">
        <v>55</v>
      </c>
      <c r="AK855" s="53">
        <v>61.87</v>
      </c>
      <c r="AL855" s="53">
        <v>45.88</v>
      </c>
      <c r="AM855" s="53">
        <v>50.46</v>
      </c>
      <c r="AN855" s="53">
        <v>102.26</v>
      </c>
      <c r="AO855" s="53">
        <v>37.020000000000003</v>
      </c>
      <c r="AP855" s="53">
        <v>81.580600000000004</v>
      </c>
      <c r="AQ855" s="53">
        <v>19.202500000000001</v>
      </c>
      <c r="AR855" s="53">
        <v>7.1176000000000004</v>
      </c>
      <c r="AS855" s="53">
        <v>344.65</v>
      </c>
      <c r="AT855" s="53">
        <v>21.6175</v>
      </c>
      <c r="AU855" s="53">
        <v>1298.1400000000001</v>
      </c>
      <c r="AV855" s="53">
        <v>4.1844999999999999</v>
      </c>
      <c r="AW855" s="53">
        <v>56.235999999999997</v>
      </c>
      <c r="AX855" s="53">
        <v>34.780999999999999</v>
      </c>
      <c r="AY855" s="53">
        <v>22.031500000000001</v>
      </c>
      <c r="AZ855" s="53">
        <v>7.8433999999999999</v>
      </c>
      <c r="BA855" s="53">
        <v>1.3486</v>
      </c>
      <c r="BB855" s="53">
        <v>82.606200000000001</v>
      </c>
      <c r="BC855" s="53">
        <v>30.721</v>
      </c>
      <c r="BD855" s="53">
        <v>4.6077000000000004</v>
      </c>
      <c r="BE855" s="53">
        <v>14860</v>
      </c>
      <c r="BF855" s="53">
        <v>1.8290999999999999</v>
      </c>
      <c r="BG855" s="53">
        <v>4.6395999999999997</v>
      </c>
      <c r="BH855" s="53">
        <v>13.75</v>
      </c>
      <c r="BI855" s="53">
        <v>8.9149999999999991</v>
      </c>
      <c r="BJ855" s="53">
        <v>12.99</v>
      </c>
      <c r="BK855" s="53">
        <v>15.23</v>
      </c>
      <c r="BL855" s="53">
        <v>9.4450000000000003</v>
      </c>
      <c r="BM855" s="53">
        <v>5.0664499999999997</v>
      </c>
      <c r="BN855" s="53">
        <v>10.75</v>
      </c>
      <c r="BO855" s="53">
        <v>5.2559500000000003</v>
      </c>
      <c r="BP855" s="53">
        <v>4.2975000000000003</v>
      </c>
      <c r="BQ855" s="53">
        <v>6.2336999999999998</v>
      </c>
      <c r="BR855" s="53">
        <v>11.094799999999999</v>
      </c>
      <c r="BS855" s="53">
        <v>1.4990000000000001</v>
      </c>
      <c r="BT855" s="53">
        <v>1.3403</v>
      </c>
      <c r="BU855" s="53">
        <v>1.6453</v>
      </c>
      <c r="BV855" s="53">
        <v>10.910600000000001</v>
      </c>
      <c r="BW855" s="53">
        <v>0.80489999999999995</v>
      </c>
      <c r="BX855" s="53">
        <v>139.63</v>
      </c>
      <c r="BY855" s="53">
        <v>0.93520000000000003</v>
      </c>
      <c r="BZ855" s="53">
        <v>6.9664999999999999</v>
      </c>
      <c r="CA855" s="53">
        <v>0.90759999999999996</v>
      </c>
      <c r="CB855" s="53"/>
      <c r="CD855" s="53"/>
      <c r="CE855" s="53"/>
      <c r="CG855" s="53"/>
      <c r="CH855" s="53"/>
      <c r="CJ855" s="53"/>
      <c r="CK855" s="53">
        <v>8.92</v>
      </c>
      <c r="CL855" s="53">
        <v>10.11</v>
      </c>
      <c r="CM855" s="53">
        <v>10.16</v>
      </c>
      <c r="CN855" s="53">
        <v>9.81</v>
      </c>
      <c r="CO855" s="53">
        <v>9.34</v>
      </c>
      <c r="CP855" s="53">
        <v>9.02</v>
      </c>
      <c r="CQ855" s="53">
        <v>8.27</v>
      </c>
      <c r="CR855" s="53" t="s">
        <v>305</v>
      </c>
      <c r="CS855" s="53">
        <v>11.2325</v>
      </c>
      <c r="CT855" s="53">
        <v>10.75</v>
      </c>
      <c r="CU855" s="53">
        <v>9.4450000000000003</v>
      </c>
      <c r="CV855" s="53">
        <v>10.16</v>
      </c>
      <c r="CW855" s="53">
        <v>12.298</v>
      </c>
      <c r="CX855" s="53">
        <v>12.160500000000001</v>
      </c>
      <c r="CY855" s="53">
        <v>13.68215</v>
      </c>
      <c r="CZ855" s="53">
        <v>8.0683000000000007</v>
      </c>
      <c r="DA855" s="53">
        <v>94.57</v>
      </c>
    </row>
    <row r="856" spans="1:105" x14ac:dyDescent="0.25">
      <c r="A856" s="79">
        <v>45082</v>
      </c>
      <c r="B856" s="53">
        <v>798.66</v>
      </c>
      <c r="C856" s="53">
        <v>795.21</v>
      </c>
      <c r="D856" s="53">
        <v>800.98</v>
      </c>
      <c r="E856" s="53">
        <v>799.25</v>
      </c>
      <c r="F856" s="53">
        <v>797.29290000000003</v>
      </c>
      <c r="G856" s="53">
        <v>1063.02</v>
      </c>
      <c r="H856" s="53">
        <v>803.98</v>
      </c>
      <c r="I856" s="53">
        <v>798.28</v>
      </c>
      <c r="J856" s="53">
        <v>801.29</v>
      </c>
      <c r="K856" s="53">
        <v>803.77</v>
      </c>
      <c r="L856" s="53">
        <v>855.67</v>
      </c>
      <c r="M856" s="53">
        <v>11.27</v>
      </c>
      <c r="N856" s="53">
        <v>3.6</v>
      </c>
      <c r="O856" s="53">
        <v>9.27</v>
      </c>
      <c r="P856" s="53">
        <v>16.309999999999999</v>
      </c>
      <c r="Q856" s="53">
        <v>24.78</v>
      </c>
      <c r="R856" s="53">
        <v>104.002</v>
      </c>
      <c r="S856" s="53">
        <v>376.8</v>
      </c>
      <c r="T856" s="53">
        <v>376.8</v>
      </c>
      <c r="U856" s="53">
        <v>8331.01</v>
      </c>
      <c r="V856" s="53">
        <v>27702</v>
      </c>
      <c r="W856" s="53">
        <v>275</v>
      </c>
      <c r="X856" s="53">
        <v>98950</v>
      </c>
      <c r="Y856" s="53">
        <v>8331.01</v>
      </c>
      <c r="Z856" s="53">
        <v>23.21</v>
      </c>
      <c r="AA856" s="53">
        <v>-34243</v>
      </c>
      <c r="AB856" s="53">
        <v>72.150000000000006</v>
      </c>
      <c r="AC856" s="53">
        <v>17.469000000000001</v>
      </c>
      <c r="AD856" s="53">
        <v>4.9330999999999996</v>
      </c>
      <c r="AE856" s="53">
        <v>4281.1499999999996</v>
      </c>
      <c r="AF856" s="53">
        <v>3.6806000000000001</v>
      </c>
      <c r="AG856" s="53">
        <v>242.50720000000001</v>
      </c>
      <c r="AH856" s="53">
        <v>-4945</v>
      </c>
      <c r="AI856" s="53">
        <v>432</v>
      </c>
      <c r="AJ856" s="53">
        <v>55</v>
      </c>
      <c r="AK856" s="53">
        <v>60.61</v>
      </c>
      <c r="AL856" s="53">
        <v>47.9</v>
      </c>
      <c r="AM856" s="53">
        <v>51.42</v>
      </c>
      <c r="AN856" s="53">
        <v>102.23</v>
      </c>
      <c r="AO856" s="53">
        <v>36.97</v>
      </c>
      <c r="AP856" s="53">
        <v>80.868399999999994</v>
      </c>
      <c r="AQ856" s="53">
        <v>19.276599999999998</v>
      </c>
      <c r="AR856" s="53">
        <v>7.1022999999999996</v>
      </c>
      <c r="AS856" s="53">
        <v>344.73</v>
      </c>
      <c r="AT856" s="53">
        <v>21.260999999999999</v>
      </c>
      <c r="AU856" s="53">
        <v>1308.22</v>
      </c>
      <c r="AV856" s="53">
        <v>4.1782000000000004</v>
      </c>
      <c r="AW856" s="53">
        <v>56.204000000000001</v>
      </c>
      <c r="AX856" s="53">
        <v>34.786000000000001</v>
      </c>
      <c r="AY856" s="53">
        <v>21.978999999999999</v>
      </c>
      <c r="AZ856" s="53">
        <v>7.8383000000000003</v>
      </c>
      <c r="BA856" s="53">
        <v>1.3492999999999999</v>
      </c>
      <c r="BB856" s="53">
        <v>82.677499999999995</v>
      </c>
      <c r="BC856" s="53">
        <v>30.713999999999999</v>
      </c>
      <c r="BD856" s="53">
        <v>4.5765000000000002</v>
      </c>
      <c r="BE856" s="53">
        <v>14891</v>
      </c>
      <c r="BF856" s="53">
        <v>1.8258000000000001</v>
      </c>
      <c r="BG856" s="53">
        <v>4.6322999999999999</v>
      </c>
      <c r="BH856" s="53">
        <v>13.445</v>
      </c>
      <c r="BI856" s="53">
        <v>8.3249999999999993</v>
      </c>
      <c r="BJ856" s="53">
        <v>12.99</v>
      </c>
      <c r="BK856" s="53">
        <v>15.14</v>
      </c>
      <c r="BL856" s="53">
        <v>9.4350000000000005</v>
      </c>
      <c r="BM856" s="53">
        <v>5.0644999999999998</v>
      </c>
      <c r="BN856" s="53">
        <v>10.74</v>
      </c>
      <c r="BO856" s="53">
        <v>5.2640000000000002</v>
      </c>
      <c r="BP856" s="53">
        <v>4.2882999999999996</v>
      </c>
      <c r="BQ856" s="53">
        <v>6.1555</v>
      </c>
      <c r="BR856" s="53">
        <v>11.0326</v>
      </c>
      <c r="BS856" s="53">
        <v>1.5112000000000001</v>
      </c>
      <c r="BT856" s="53">
        <v>1.3445</v>
      </c>
      <c r="BU856" s="53">
        <v>1.6474</v>
      </c>
      <c r="BV856" s="53">
        <v>10.867699999999999</v>
      </c>
      <c r="BW856" s="53">
        <v>0.80400000000000005</v>
      </c>
      <c r="BX856" s="53">
        <v>139.58000000000001</v>
      </c>
      <c r="BY856" s="53">
        <v>0.93340000000000001</v>
      </c>
      <c r="BZ856" s="53">
        <v>6.9523999999999999</v>
      </c>
      <c r="CA856" s="53">
        <v>0.90629999999999999</v>
      </c>
      <c r="CB856" s="53"/>
      <c r="CD856" s="53"/>
      <c r="CE856" s="53"/>
      <c r="CG856" s="53"/>
      <c r="CH856" s="53"/>
      <c r="CJ856" s="53"/>
      <c r="CK856" s="53">
        <v>9.41</v>
      </c>
      <c r="CL856" s="53">
        <v>9.91</v>
      </c>
      <c r="CM856" s="53">
        <v>10.55</v>
      </c>
      <c r="CN856" s="53">
        <v>9.83</v>
      </c>
      <c r="CO856" s="53">
        <v>9.39</v>
      </c>
      <c r="CP856" s="53">
        <v>9.01</v>
      </c>
      <c r="CQ856" s="53">
        <v>8.2899999999999991</v>
      </c>
      <c r="CR856" s="53" t="s">
        <v>305</v>
      </c>
      <c r="CS856" s="53">
        <v>11.225</v>
      </c>
      <c r="CT856" s="53">
        <v>10.74</v>
      </c>
      <c r="CU856" s="53">
        <v>9.4350000000000005</v>
      </c>
      <c r="CV856" s="53">
        <v>10.55</v>
      </c>
      <c r="CW856" s="53">
        <v>12.476000000000001</v>
      </c>
      <c r="CX856" s="53">
        <v>12.8527</v>
      </c>
      <c r="CY856" s="53">
        <v>14.689899</v>
      </c>
      <c r="CZ856" s="53">
        <v>8.8491999999999997</v>
      </c>
      <c r="DA856" s="53">
        <v>94.57</v>
      </c>
    </row>
    <row r="857" spans="1:105" x14ac:dyDescent="0.25">
      <c r="A857" s="79">
        <v>45079</v>
      </c>
      <c r="B857" s="53">
        <v>799.5</v>
      </c>
      <c r="C857" s="53">
        <v>795.6</v>
      </c>
      <c r="D857" s="53">
        <v>802</v>
      </c>
      <c r="E857" s="53">
        <v>800</v>
      </c>
      <c r="F857" s="53">
        <v>797.34870000000001</v>
      </c>
      <c r="G857" s="53">
        <v>1254.3399999999999</v>
      </c>
      <c r="H857" s="53">
        <v>803.63</v>
      </c>
      <c r="I857" s="53">
        <v>798.17</v>
      </c>
      <c r="J857" s="53">
        <v>801.42</v>
      </c>
      <c r="K857" s="53">
        <v>804</v>
      </c>
      <c r="L857" s="53">
        <v>856.26</v>
      </c>
      <c r="M857" s="53">
        <v>11.27</v>
      </c>
      <c r="N857" s="53">
        <v>3.55</v>
      </c>
      <c r="O857" s="53">
        <v>9.33</v>
      </c>
      <c r="P857" s="53">
        <v>16.8</v>
      </c>
      <c r="Q857" s="53">
        <v>25.55</v>
      </c>
      <c r="R857" s="53">
        <v>104.015</v>
      </c>
      <c r="S857" s="53">
        <v>372.75</v>
      </c>
      <c r="T857" s="53">
        <v>372.75</v>
      </c>
      <c r="U857" s="53">
        <v>8233.5</v>
      </c>
      <c r="V857" s="53">
        <v>27702</v>
      </c>
      <c r="W857" s="53">
        <v>-850</v>
      </c>
      <c r="X857" s="53">
        <v>98675</v>
      </c>
      <c r="Y857" s="53">
        <v>8233.5</v>
      </c>
      <c r="Z857" s="53">
        <v>22.89</v>
      </c>
      <c r="AA857" s="53">
        <v>-34243</v>
      </c>
      <c r="AB857" s="53">
        <v>71.739999999999995</v>
      </c>
      <c r="AC857" s="53">
        <v>17.555900000000001</v>
      </c>
      <c r="AD857" s="53">
        <v>4.9585999999999997</v>
      </c>
      <c r="AE857" s="53">
        <v>4349.6000000000004</v>
      </c>
      <c r="AF857" s="53">
        <v>3.6875</v>
      </c>
      <c r="AG857" s="53">
        <v>240.84</v>
      </c>
      <c r="AH857" s="53">
        <v>-5377</v>
      </c>
      <c r="AI857" s="53">
        <v>924</v>
      </c>
      <c r="AJ857" s="53">
        <v>51</v>
      </c>
      <c r="AK857" s="53">
        <v>60.81</v>
      </c>
      <c r="AL857" s="53">
        <v>48.53</v>
      </c>
      <c r="AM857" s="53">
        <v>48.76</v>
      </c>
      <c r="AN857" s="53">
        <v>102.12</v>
      </c>
      <c r="AO857" s="53">
        <v>36.549999999999997</v>
      </c>
      <c r="AP857" s="53">
        <v>81.047600000000003</v>
      </c>
      <c r="AQ857" s="53">
        <v>19.529</v>
      </c>
      <c r="AR857" s="53">
        <v>7.0986000000000002</v>
      </c>
      <c r="AS857" s="53">
        <v>345.52</v>
      </c>
      <c r="AT857" s="53">
        <v>20.929500000000001</v>
      </c>
      <c r="AU857" s="53">
        <v>1305.1199999999999</v>
      </c>
      <c r="AV857" s="53">
        <v>4.1920999999999999</v>
      </c>
      <c r="AW857" s="53">
        <v>55.914999999999999</v>
      </c>
      <c r="AX857" s="53">
        <v>34.802</v>
      </c>
      <c r="AY857" s="53">
        <v>22.043800000000001</v>
      </c>
      <c r="AZ857" s="53">
        <v>7.8376000000000001</v>
      </c>
      <c r="BA857" s="53">
        <v>1.3503000000000001</v>
      </c>
      <c r="BB857" s="53">
        <v>82.307500000000005</v>
      </c>
      <c r="BC857" s="53">
        <v>30.667999999999999</v>
      </c>
      <c r="BD857" s="53">
        <v>4.5765000000000002</v>
      </c>
      <c r="BE857" s="53">
        <v>14994</v>
      </c>
      <c r="BF857" s="53">
        <v>1.8264</v>
      </c>
      <c r="BG857" s="53">
        <v>4.6355000000000004</v>
      </c>
      <c r="BH857" s="53">
        <v>14.2575</v>
      </c>
      <c r="BI857" s="53">
        <v>9.3000000000000007</v>
      </c>
      <c r="BJ857" s="53">
        <v>13.34</v>
      </c>
      <c r="BK857" s="53">
        <v>15.654999999999999</v>
      </c>
      <c r="BL857" s="53">
        <v>9.4600000000000009</v>
      </c>
      <c r="BM857" s="53">
        <v>5.0994999999999999</v>
      </c>
      <c r="BN857" s="53">
        <v>10.76</v>
      </c>
      <c r="BO857" s="53">
        <v>5.2793999999999999</v>
      </c>
      <c r="BP857" s="53">
        <v>4.3212999999999999</v>
      </c>
      <c r="BQ857" s="53">
        <v>6.1803999999999997</v>
      </c>
      <c r="BR857" s="53">
        <v>11.0097</v>
      </c>
      <c r="BS857" s="53">
        <v>1.5127999999999999</v>
      </c>
      <c r="BT857" s="53">
        <v>1.3425</v>
      </c>
      <c r="BU857" s="53">
        <v>1.6483000000000001</v>
      </c>
      <c r="BV857" s="53">
        <v>10.7704</v>
      </c>
      <c r="BW857" s="53">
        <v>0.80300000000000005</v>
      </c>
      <c r="BX857" s="53">
        <v>139.91999999999999</v>
      </c>
      <c r="BY857" s="53">
        <v>0.93389999999999995</v>
      </c>
      <c r="BZ857" s="53">
        <v>6.9553000000000003</v>
      </c>
      <c r="CA857" s="53">
        <v>0.90910000000000002</v>
      </c>
      <c r="CB857" s="53"/>
      <c r="CD857" s="53"/>
      <c r="CE857" s="53"/>
      <c r="CG857" s="53"/>
      <c r="CH857" s="53"/>
      <c r="CJ857" s="53"/>
      <c r="CK857" s="53">
        <v>8.4700000000000006</v>
      </c>
      <c r="CL857" s="53">
        <v>9.4499999999999993</v>
      </c>
      <c r="CM857" s="53">
        <v>10.5</v>
      </c>
      <c r="CN857" s="53">
        <v>9.8699999999999992</v>
      </c>
      <c r="CO857" s="53">
        <v>9.5299999999999994</v>
      </c>
      <c r="CP857" s="53">
        <v>9.1199999999999992</v>
      </c>
      <c r="CQ857" s="53">
        <v>8.42</v>
      </c>
      <c r="CR857" s="53" t="s">
        <v>305</v>
      </c>
      <c r="CS857" s="53">
        <v>11.24</v>
      </c>
      <c r="CT857" s="53">
        <v>10.76</v>
      </c>
      <c r="CU857" s="53">
        <v>9.4600000000000009</v>
      </c>
      <c r="CV857" s="53">
        <v>10.5</v>
      </c>
      <c r="CW857" s="53">
        <v>12.509600000000001</v>
      </c>
      <c r="CX857" s="53">
        <v>13.3042</v>
      </c>
      <c r="CY857" s="53">
        <v>14.292249999999999</v>
      </c>
      <c r="CZ857" s="53">
        <v>8.2796000000000003</v>
      </c>
      <c r="DA857" s="53">
        <v>94.57</v>
      </c>
    </row>
    <row r="858" spans="1:105" x14ac:dyDescent="0.25">
      <c r="A858" s="79">
        <v>45078</v>
      </c>
      <c r="B858" s="53">
        <v>803</v>
      </c>
      <c r="C858" s="53">
        <v>800.37</v>
      </c>
      <c r="D858" s="53">
        <v>808.9</v>
      </c>
      <c r="E858" s="53">
        <v>807.85</v>
      </c>
      <c r="F858" s="53">
        <v>804.04560000000004</v>
      </c>
      <c r="G858" s="53">
        <v>1135.72</v>
      </c>
      <c r="H858" s="53">
        <v>803.57</v>
      </c>
      <c r="I858" s="53">
        <v>797.93</v>
      </c>
      <c r="J858" s="53">
        <v>801.64</v>
      </c>
      <c r="K858" s="53">
        <v>804.21</v>
      </c>
      <c r="L858" s="53">
        <v>856.97</v>
      </c>
      <c r="M858" s="53">
        <v>11.88</v>
      </c>
      <c r="N858" s="53">
        <v>3.7</v>
      </c>
      <c r="O858" s="53">
        <v>9.4</v>
      </c>
      <c r="P858" s="53">
        <v>17.11</v>
      </c>
      <c r="Q858" s="53">
        <v>26.05</v>
      </c>
      <c r="R858" s="53">
        <v>103.56</v>
      </c>
      <c r="S858" s="53">
        <v>371.1</v>
      </c>
      <c r="T858" s="53">
        <v>371.1</v>
      </c>
      <c r="U858" s="53">
        <v>8240</v>
      </c>
      <c r="V858" s="53">
        <v>27702</v>
      </c>
      <c r="W858" s="53">
        <v>375</v>
      </c>
      <c r="X858" s="53">
        <v>99525</v>
      </c>
      <c r="Y858" s="53">
        <v>8240</v>
      </c>
      <c r="Z858" s="53">
        <v>22.91</v>
      </c>
      <c r="AA858" s="53">
        <v>-34243</v>
      </c>
      <c r="AB858" s="53">
        <v>70.099999999999994</v>
      </c>
      <c r="AC858" s="53">
        <v>17.551500000000001</v>
      </c>
      <c r="AD858" s="53">
        <v>5.0137999999999998</v>
      </c>
      <c r="AE858" s="53">
        <v>4396.88</v>
      </c>
      <c r="AF858" s="53">
        <v>3.6962000000000002</v>
      </c>
      <c r="AG858" s="53">
        <v>240.17500000000001</v>
      </c>
      <c r="AH858" s="53">
        <v>-6301</v>
      </c>
      <c r="AI858" s="53">
        <v>44</v>
      </c>
      <c r="AJ858" s="53">
        <v>41</v>
      </c>
      <c r="AK858" s="53">
        <v>56.21</v>
      </c>
      <c r="AL858" s="53">
        <v>51.12</v>
      </c>
      <c r="AM858" s="53">
        <v>47.54</v>
      </c>
      <c r="AN858" s="53">
        <v>102.22</v>
      </c>
      <c r="AO858" s="53">
        <v>37.06</v>
      </c>
      <c r="AP858" s="53">
        <v>81.000100000000003</v>
      </c>
      <c r="AQ858" s="53">
        <v>19.627400000000002</v>
      </c>
      <c r="AR858" s="53">
        <v>7.0975000000000001</v>
      </c>
      <c r="AS858" s="53">
        <v>344.32</v>
      </c>
      <c r="AT858" s="53">
        <v>20.808700000000002</v>
      </c>
      <c r="AU858" s="53">
        <v>1321.55</v>
      </c>
      <c r="AV858" s="53">
        <v>4.1992000000000003</v>
      </c>
      <c r="AW858" s="53">
        <v>56.28</v>
      </c>
      <c r="AX858" s="53">
        <v>34.588999999999999</v>
      </c>
      <c r="AY858" s="53">
        <v>22.008800000000001</v>
      </c>
      <c r="AZ858" s="53">
        <v>7.8296000000000001</v>
      </c>
      <c r="BA858" s="53">
        <v>1.3478000000000001</v>
      </c>
      <c r="BB858" s="53">
        <v>82.413799999999995</v>
      </c>
      <c r="BC858" s="53">
        <v>30.75</v>
      </c>
      <c r="BD858" s="53">
        <v>4.6136999999999997</v>
      </c>
      <c r="BE858" s="53">
        <v>14994</v>
      </c>
      <c r="BF858" s="53">
        <v>1.8174999999999999</v>
      </c>
      <c r="BG858" s="53">
        <v>4.6154999999999999</v>
      </c>
      <c r="BH858" s="53">
        <v>13.275</v>
      </c>
      <c r="BI858" s="53">
        <v>9.702</v>
      </c>
      <c r="BJ858" s="53">
        <v>13.135</v>
      </c>
      <c r="BK858" s="53">
        <v>15.205</v>
      </c>
      <c r="BL858" s="53">
        <v>9.4499999999999993</v>
      </c>
      <c r="BM858" s="53">
        <v>4.9842000000000004</v>
      </c>
      <c r="BN858" s="53">
        <v>10.76</v>
      </c>
      <c r="BO858" s="53">
        <v>5.2289000000000003</v>
      </c>
      <c r="BP858" s="53">
        <v>4.0995999999999997</v>
      </c>
      <c r="BQ858" s="53">
        <v>6.1668000000000003</v>
      </c>
      <c r="BR858" s="53">
        <v>11.0547</v>
      </c>
      <c r="BS858" s="53">
        <v>1.5219</v>
      </c>
      <c r="BT858" s="53">
        <v>1.3449</v>
      </c>
      <c r="BU858" s="53">
        <v>1.6471</v>
      </c>
      <c r="BV858" s="53">
        <v>10.815799999999999</v>
      </c>
      <c r="BW858" s="53">
        <v>0.79830000000000001</v>
      </c>
      <c r="BX858" s="53">
        <v>138.80000000000001</v>
      </c>
      <c r="BY858" s="53">
        <v>0.92920000000000003</v>
      </c>
      <c r="BZ858" s="53">
        <v>6.9202000000000004</v>
      </c>
      <c r="CA858" s="53">
        <v>0.90549999999999997</v>
      </c>
      <c r="CB858" s="53"/>
      <c r="CD858" s="53"/>
      <c r="CE858" s="53"/>
      <c r="CG858" s="53"/>
      <c r="CH858" s="53"/>
      <c r="CJ858" s="53"/>
      <c r="CK858" s="53">
        <v>9.01</v>
      </c>
      <c r="CL858" s="53">
        <v>9.49</v>
      </c>
      <c r="CM858" s="53">
        <v>10.69</v>
      </c>
      <c r="CN858" s="53">
        <v>9.86</v>
      </c>
      <c r="CO858" s="53">
        <v>9.5399999999999991</v>
      </c>
      <c r="CP858" s="53">
        <v>9.1</v>
      </c>
      <c r="CQ858" s="53">
        <v>8.35</v>
      </c>
      <c r="CR858" s="53" t="s">
        <v>305</v>
      </c>
      <c r="CS858" s="53">
        <v>11.215</v>
      </c>
      <c r="CT858" s="53">
        <v>10.76</v>
      </c>
      <c r="CU858" s="53">
        <v>9.4499999999999993</v>
      </c>
      <c r="CV858" s="53">
        <v>10.69</v>
      </c>
      <c r="CW858" s="53">
        <v>12.8246</v>
      </c>
      <c r="CX858" s="53">
        <v>13.1402</v>
      </c>
      <c r="CY858" s="53">
        <v>14.45665</v>
      </c>
      <c r="CZ858" s="53">
        <v>6.2327000000000004</v>
      </c>
      <c r="DA858" s="53">
        <v>94.57</v>
      </c>
    </row>
    <row r="859" spans="1:105" x14ac:dyDescent="0.25">
      <c r="A859" s="79">
        <v>45077</v>
      </c>
      <c r="B859" s="53">
        <v>809</v>
      </c>
      <c r="C859" s="53">
        <v>807.25</v>
      </c>
      <c r="D859" s="53">
        <v>814.8</v>
      </c>
      <c r="E859" s="53">
        <v>808</v>
      </c>
      <c r="F859" s="53">
        <v>811.68489999999997</v>
      </c>
      <c r="G859" s="53">
        <v>1464.03</v>
      </c>
      <c r="H859" s="53">
        <v>802.8</v>
      </c>
      <c r="I859" s="53">
        <v>797.69</v>
      </c>
      <c r="J859" s="53">
        <v>801.7</v>
      </c>
      <c r="K859" s="53">
        <v>804.36</v>
      </c>
      <c r="L859" s="53">
        <v>857.67</v>
      </c>
      <c r="M859" s="53">
        <v>12.16</v>
      </c>
      <c r="N859" s="53">
        <v>3.5</v>
      </c>
      <c r="O859" s="53">
        <v>9.58</v>
      </c>
      <c r="P859" s="53">
        <v>17.54</v>
      </c>
      <c r="Q859" s="53">
        <v>27</v>
      </c>
      <c r="R859" s="53">
        <v>104.32599999999999</v>
      </c>
      <c r="S859" s="53">
        <v>363.7</v>
      </c>
      <c r="T859" s="53">
        <v>363.7</v>
      </c>
      <c r="U859" s="53">
        <v>8070</v>
      </c>
      <c r="V859" s="53">
        <v>27702</v>
      </c>
      <c r="W859" s="53">
        <v>-550</v>
      </c>
      <c r="X859" s="53">
        <v>99150</v>
      </c>
      <c r="Y859" s="53">
        <v>8070</v>
      </c>
      <c r="Z859" s="53">
        <v>21.82</v>
      </c>
      <c r="AA859" s="53">
        <v>-34243</v>
      </c>
      <c r="AB859" s="53">
        <v>68.09</v>
      </c>
      <c r="AC859" s="53">
        <v>17.6874</v>
      </c>
      <c r="AD859" s="53">
        <v>5.0556000000000001</v>
      </c>
      <c r="AE859" s="53">
        <v>4451.1099999999997</v>
      </c>
      <c r="AF859" s="53">
        <v>3.67</v>
      </c>
      <c r="AG859" s="53">
        <v>239.4676</v>
      </c>
      <c r="AH859" s="53">
        <v>-6345</v>
      </c>
      <c r="AI859" s="53">
        <v>-837</v>
      </c>
      <c r="AJ859" s="53">
        <v>41</v>
      </c>
      <c r="AK859" s="53">
        <v>68.84</v>
      </c>
      <c r="AL859" s="53">
        <v>55.86</v>
      </c>
      <c r="AM859" s="53">
        <v>41.23</v>
      </c>
      <c r="AN859" s="53">
        <v>102.04</v>
      </c>
      <c r="AO859" s="53">
        <v>36.03</v>
      </c>
      <c r="AP859" s="53">
        <v>81.267899999999997</v>
      </c>
      <c r="AQ859" s="53">
        <v>19.7255</v>
      </c>
      <c r="AR859" s="53">
        <v>7.1086</v>
      </c>
      <c r="AS859" s="53">
        <v>346.61</v>
      </c>
      <c r="AT859" s="53">
        <v>20.762</v>
      </c>
      <c r="AU859" s="53">
        <v>1325.81</v>
      </c>
      <c r="AV859" s="53">
        <v>4.2346000000000004</v>
      </c>
      <c r="AW859" s="53">
        <v>56.183</v>
      </c>
      <c r="AX859" s="53">
        <v>34.697000000000003</v>
      </c>
      <c r="AY859" s="53">
        <v>22.185700000000001</v>
      </c>
      <c r="AZ859" s="53">
        <v>7.8296999999999999</v>
      </c>
      <c r="BA859" s="53">
        <v>1.3515999999999999</v>
      </c>
      <c r="BB859" s="53">
        <v>82.728700000000003</v>
      </c>
      <c r="BC859" s="53">
        <v>30.774999999999999</v>
      </c>
      <c r="BD859" s="53">
        <v>4.6130000000000004</v>
      </c>
      <c r="BE859" s="53">
        <v>14994</v>
      </c>
      <c r="BF859" s="53">
        <v>1.8302</v>
      </c>
      <c r="BG859" s="53">
        <v>4.6456</v>
      </c>
      <c r="BH859" s="53">
        <v>13.4275</v>
      </c>
      <c r="BI859" s="53">
        <v>10.352</v>
      </c>
      <c r="BJ859" s="53">
        <v>12.984999999999999</v>
      </c>
      <c r="BK859" s="53">
        <v>15.19</v>
      </c>
      <c r="BL859" s="53">
        <v>9.5525000000000002</v>
      </c>
      <c r="BM859" s="53">
        <v>5.0440500000000004</v>
      </c>
      <c r="BN859" s="53">
        <v>10.824999999999999</v>
      </c>
      <c r="BO859" s="53">
        <v>5.2636000000000003</v>
      </c>
      <c r="BP859" s="53">
        <v>4.1866000000000003</v>
      </c>
      <c r="BQ859" s="53">
        <v>6.2499000000000002</v>
      </c>
      <c r="BR859" s="53">
        <v>11.087899999999999</v>
      </c>
      <c r="BS859" s="53">
        <v>1.5378000000000001</v>
      </c>
      <c r="BT859" s="53">
        <v>1.3573999999999999</v>
      </c>
      <c r="BU859" s="53">
        <v>1.6607000000000001</v>
      </c>
      <c r="BV859" s="53">
        <v>10.8567</v>
      </c>
      <c r="BW859" s="53">
        <v>0.80379999999999996</v>
      </c>
      <c r="BX859" s="53">
        <v>139.34</v>
      </c>
      <c r="BY859" s="53">
        <v>0.9355</v>
      </c>
      <c r="BZ859" s="53">
        <v>6.9671000000000003</v>
      </c>
      <c r="CA859" s="53">
        <v>0.91069999999999995</v>
      </c>
      <c r="CB859" s="53"/>
      <c r="CD859" s="53"/>
      <c r="CE859" s="53"/>
      <c r="CG859" s="53"/>
      <c r="CH859" s="53"/>
      <c r="CJ859" s="53"/>
      <c r="CK859" s="53">
        <v>10.17</v>
      </c>
      <c r="CL859" s="53">
        <v>9.93</v>
      </c>
      <c r="CM859" s="53">
        <v>10.17</v>
      </c>
      <c r="CN859" s="53">
        <v>9.7899999999999991</v>
      </c>
      <c r="CO859" s="53">
        <v>9.59</v>
      </c>
      <c r="CP859" s="53">
        <v>9.17</v>
      </c>
      <c r="CQ859" s="53">
        <v>8.49</v>
      </c>
      <c r="CR859" s="53" t="s">
        <v>305</v>
      </c>
      <c r="CS859" s="53">
        <v>11.25</v>
      </c>
      <c r="CT859" s="53">
        <v>10.824999999999999</v>
      </c>
      <c r="CU859" s="53">
        <v>9.5525000000000002</v>
      </c>
      <c r="CV859" s="53">
        <v>10.17</v>
      </c>
      <c r="CW859" s="53">
        <v>12.9254</v>
      </c>
      <c r="CX859" s="53">
        <v>11.8405</v>
      </c>
      <c r="CY859" s="53">
        <v>13.90305</v>
      </c>
      <c r="CZ859" s="53">
        <v>8.0221999999999998</v>
      </c>
      <c r="DA859" s="53">
        <v>94.57</v>
      </c>
    </row>
    <row r="860" spans="1:105" x14ac:dyDescent="0.25">
      <c r="A860" s="79">
        <v>45076</v>
      </c>
      <c r="B860" s="53">
        <v>805</v>
      </c>
      <c r="C860" s="53">
        <v>801.5</v>
      </c>
      <c r="D860" s="53">
        <v>806.5</v>
      </c>
      <c r="E860" s="53">
        <v>803.5</v>
      </c>
      <c r="F860" s="53">
        <v>803.90099999999995</v>
      </c>
      <c r="G860" s="53">
        <v>1444.8</v>
      </c>
      <c r="H860" s="53">
        <v>801.2</v>
      </c>
      <c r="I860" s="53">
        <v>797.41</v>
      </c>
      <c r="J860" s="53">
        <v>801.7</v>
      </c>
      <c r="K860" s="53">
        <v>804.5</v>
      </c>
      <c r="L860" s="53">
        <v>858.27</v>
      </c>
      <c r="M860" s="53">
        <v>12.07</v>
      </c>
      <c r="N860" s="53">
        <v>3.5</v>
      </c>
      <c r="O860" s="53">
        <v>9.8000000000000007</v>
      </c>
      <c r="P860" s="53">
        <v>18.239999999999998</v>
      </c>
      <c r="Q860" s="53">
        <v>27.74</v>
      </c>
      <c r="R860" s="53">
        <v>104.16500000000001</v>
      </c>
      <c r="S860" s="53">
        <v>366.3</v>
      </c>
      <c r="T860" s="53">
        <v>366.3</v>
      </c>
      <c r="U860" s="53">
        <v>8103</v>
      </c>
      <c r="V860" s="53">
        <v>27709</v>
      </c>
      <c r="W860" s="53">
        <v>1975</v>
      </c>
      <c r="X860" s="53">
        <v>99700</v>
      </c>
      <c r="Y860" s="53">
        <v>8103</v>
      </c>
      <c r="Z860" s="53">
        <v>21.85</v>
      </c>
      <c r="AA860" s="53">
        <v>-34243</v>
      </c>
      <c r="AB860" s="53">
        <v>69.459999999999994</v>
      </c>
      <c r="AC860" s="53">
        <v>17.657800000000002</v>
      </c>
      <c r="AD860" s="53">
        <v>5.0376000000000003</v>
      </c>
      <c r="AE860" s="53">
        <v>4392.75</v>
      </c>
      <c r="AF860" s="53">
        <v>3.6741000000000001</v>
      </c>
      <c r="AG860" s="53">
        <v>238.81360000000001</v>
      </c>
      <c r="AH860" s="53">
        <v>-5508</v>
      </c>
      <c r="AI860" s="53">
        <v>491</v>
      </c>
      <c r="AJ860" s="53">
        <v>48</v>
      </c>
      <c r="AK860" s="53">
        <v>67.41</v>
      </c>
      <c r="AL860" s="53">
        <v>53.17</v>
      </c>
      <c r="AM860" s="53">
        <v>42.91</v>
      </c>
      <c r="AN860" s="53">
        <v>102</v>
      </c>
      <c r="AO860" s="53">
        <v>36</v>
      </c>
      <c r="AP860" s="53">
        <v>80.896600000000007</v>
      </c>
      <c r="AQ860" s="53">
        <v>19.698399999999999</v>
      </c>
      <c r="AR860" s="53">
        <v>7.0799000000000003</v>
      </c>
      <c r="AS860" s="53">
        <v>344.89</v>
      </c>
      <c r="AT860" s="53">
        <v>20.460999999999999</v>
      </c>
      <c r="AU860" s="53">
        <v>1324.96</v>
      </c>
      <c r="AV860" s="53">
        <v>4.2262000000000004</v>
      </c>
      <c r="AW860" s="53">
        <v>56.381999999999998</v>
      </c>
      <c r="AX860" s="53">
        <v>34.71</v>
      </c>
      <c r="AY860" s="53">
        <v>22.064800000000002</v>
      </c>
      <c r="AZ860" s="53">
        <v>7.8346</v>
      </c>
      <c r="BA860" s="53">
        <v>1.3505</v>
      </c>
      <c r="BB860" s="53">
        <v>82.721299999999999</v>
      </c>
      <c r="BC860" s="53">
        <v>30.626999999999999</v>
      </c>
      <c r="BD860" s="53">
        <v>4.6025</v>
      </c>
      <c r="BE860" s="53">
        <v>14985</v>
      </c>
      <c r="BF860" s="53">
        <v>1.8221000000000001</v>
      </c>
      <c r="BG860" s="53">
        <v>4.6284000000000001</v>
      </c>
      <c r="BH860" s="53">
        <v>14.432499999999999</v>
      </c>
      <c r="BI860" s="53">
        <v>10.378</v>
      </c>
      <c r="BJ860" s="53">
        <v>13.28</v>
      </c>
      <c r="BK860" s="53">
        <v>14.895</v>
      </c>
      <c r="BL860" s="53">
        <v>9.7100000000000009</v>
      </c>
      <c r="BM860" s="53">
        <v>5.0946999999999996</v>
      </c>
      <c r="BN860" s="53">
        <v>10.91</v>
      </c>
      <c r="BO860" s="53">
        <v>5.3117000000000001</v>
      </c>
      <c r="BP860" s="53">
        <v>4.2995000000000001</v>
      </c>
      <c r="BQ860" s="53">
        <v>6.6764999999999999</v>
      </c>
      <c r="BR860" s="53">
        <v>11.181100000000001</v>
      </c>
      <c r="BS860" s="53">
        <v>1.5344</v>
      </c>
      <c r="BT860" s="53">
        <v>1.3602000000000001</v>
      </c>
      <c r="BU860" s="53">
        <v>1.6545000000000001</v>
      </c>
      <c r="BV860" s="53">
        <v>10.872</v>
      </c>
      <c r="BW860" s="53">
        <v>0.80559999999999998</v>
      </c>
      <c r="BX860" s="53">
        <v>139.79</v>
      </c>
      <c r="BY860" s="53">
        <v>0.93159999999999998</v>
      </c>
      <c r="BZ860" s="53">
        <v>6.9375999999999998</v>
      </c>
      <c r="CA860" s="53">
        <v>0.90590000000000004</v>
      </c>
      <c r="CB860" s="53"/>
      <c r="CD860" s="53"/>
      <c r="CE860" s="53"/>
      <c r="CG860" s="53"/>
      <c r="CH860" s="53"/>
      <c r="CJ860" s="53"/>
      <c r="CK860" s="53">
        <v>9.7200000000000006</v>
      </c>
      <c r="CL860" s="53">
        <v>9.6999999999999993</v>
      </c>
      <c r="CM860" s="53">
        <v>10.08</v>
      </c>
      <c r="CN860" s="53">
        <v>10.11</v>
      </c>
      <c r="CO860" s="53">
        <v>9.89</v>
      </c>
      <c r="CP860" s="53">
        <v>9.44</v>
      </c>
      <c r="CQ860" s="53">
        <v>8.66</v>
      </c>
      <c r="CR860" s="53" t="s">
        <v>305</v>
      </c>
      <c r="CS860" s="53">
        <v>11.28</v>
      </c>
      <c r="CT860" s="53">
        <v>10.91</v>
      </c>
      <c r="CU860" s="53">
        <v>9.7100000000000009</v>
      </c>
      <c r="CV860" s="53">
        <v>10.08</v>
      </c>
      <c r="CW860" s="53">
        <v>12.879</v>
      </c>
      <c r="CX860" s="53">
        <v>11.879200000000001</v>
      </c>
      <c r="CY860" s="53">
        <v>14.061249999999999</v>
      </c>
      <c r="CZ860" s="53">
        <v>7.9976000000000003</v>
      </c>
      <c r="DA860" s="53">
        <v>96.21</v>
      </c>
    </row>
    <row r="861" spans="1:105" x14ac:dyDescent="0.25">
      <c r="A861" s="79">
        <v>45075</v>
      </c>
      <c r="B861" s="53">
        <v>805.25</v>
      </c>
      <c r="C861" s="53">
        <v>797.22</v>
      </c>
      <c r="D861" s="53">
        <v>806.75</v>
      </c>
      <c r="E861" s="53">
        <v>798.9</v>
      </c>
      <c r="F861" s="53">
        <v>802.08</v>
      </c>
      <c r="G861" s="53">
        <v>1092.3599999999999</v>
      </c>
      <c r="H861" s="53">
        <v>800.65</v>
      </c>
      <c r="I861" s="53">
        <v>797.68</v>
      </c>
      <c r="J861" s="53">
        <v>802.05</v>
      </c>
      <c r="K861" s="53">
        <v>804.73</v>
      </c>
      <c r="L861" s="53">
        <v>858.74</v>
      </c>
      <c r="M861" s="53">
        <v>12.08</v>
      </c>
      <c r="N861" s="53">
        <v>3.9</v>
      </c>
      <c r="O861" s="53">
        <v>10.19</v>
      </c>
      <c r="P861" s="53">
        <v>18.95</v>
      </c>
      <c r="Q861" s="53">
        <v>29.05</v>
      </c>
      <c r="R861" s="53">
        <v>104.206</v>
      </c>
      <c r="S861" s="53">
        <v>367.35</v>
      </c>
      <c r="T861" s="53">
        <v>367.35</v>
      </c>
      <c r="U861" s="53">
        <v>8106</v>
      </c>
      <c r="V861" s="53">
        <v>27709</v>
      </c>
      <c r="W861" s="53">
        <v>775</v>
      </c>
      <c r="X861" s="53">
        <v>97725</v>
      </c>
      <c r="Y861" s="53">
        <v>8106</v>
      </c>
      <c r="Z861" s="53">
        <v>21.83</v>
      </c>
      <c r="AA861" s="53">
        <v>-27001</v>
      </c>
      <c r="AB861" s="53">
        <v>72.67</v>
      </c>
      <c r="AC861" s="53">
        <v>17.589500000000001</v>
      </c>
      <c r="AD861" s="53">
        <v>5.0176999999999996</v>
      </c>
      <c r="AE861" s="53">
        <v>4431.25</v>
      </c>
      <c r="AF861" s="53">
        <v>3.6732999999999998</v>
      </c>
      <c r="AG861" s="53">
        <v>238.24700000000001</v>
      </c>
      <c r="AH861" s="53">
        <v>-5999</v>
      </c>
      <c r="AI861" s="53">
        <v>167</v>
      </c>
      <c r="AJ861" s="53">
        <v>42</v>
      </c>
      <c r="AK861" s="53">
        <v>68.150000000000006</v>
      </c>
      <c r="AL861" s="53">
        <v>53.36</v>
      </c>
      <c r="AM861" s="53">
        <v>43.6</v>
      </c>
      <c r="AN861" s="53">
        <v>101.8</v>
      </c>
      <c r="AO861" s="53">
        <v>35.39</v>
      </c>
      <c r="AP861" s="53">
        <v>80.500100000000003</v>
      </c>
      <c r="AQ861" s="53">
        <v>19.667400000000001</v>
      </c>
      <c r="AR861" s="53">
        <v>7.0711000000000004</v>
      </c>
      <c r="AS861" s="53">
        <v>346.89</v>
      </c>
      <c r="AT861" s="53">
        <v>20.111699999999999</v>
      </c>
      <c r="AU861" s="53">
        <v>1321.91</v>
      </c>
      <c r="AV861" s="53">
        <v>4.2191999999999998</v>
      </c>
      <c r="AW861" s="53">
        <v>56.13</v>
      </c>
      <c r="AX861" s="53">
        <v>34.713999999999999</v>
      </c>
      <c r="AY861" s="53">
        <v>22.116</v>
      </c>
      <c r="AZ861" s="53">
        <v>7.8281000000000001</v>
      </c>
      <c r="BA861" s="53">
        <v>1.3535999999999999</v>
      </c>
      <c r="BB861" s="53">
        <v>82.632499999999993</v>
      </c>
      <c r="BC861" s="53">
        <v>30.632999999999999</v>
      </c>
      <c r="BD861" s="53">
        <v>4.6044999999999998</v>
      </c>
      <c r="BE861" s="53">
        <v>14972</v>
      </c>
      <c r="BF861" s="53">
        <v>1.8261000000000001</v>
      </c>
      <c r="BG861" s="53">
        <v>4.6333000000000002</v>
      </c>
      <c r="BH861" s="53">
        <v>13.8125</v>
      </c>
      <c r="BI861" s="53">
        <v>10.835000000000001</v>
      </c>
      <c r="BJ861" s="53">
        <v>13.305</v>
      </c>
      <c r="BK861" s="53">
        <v>14.984999999999999</v>
      </c>
      <c r="BL861" s="53">
        <v>9.7974999999999994</v>
      </c>
      <c r="BM861" s="53">
        <v>5.1619999999999999</v>
      </c>
      <c r="BN861" s="53">
        <v>10.97</v>
      </c>
      <c r="BO861" s="53">
        <v>5.3114999999999997</v>
      </c>
      <c r="BP861" s="53">
        <v>4.4522000000000004</v>
      </c>
      <c r="BQ861" s="53">
        <v>6.7504</v>
      </c>
      <c r="BR861" s="53">
        <v>11.1089</v>
      </c>
      <c r="BS861" s="53">
        <v>1.5293000000000001</v>
      </c>
      <c r="BT861" s="53">
        <v>1.3592</v>
      </c>
      <c r="BU861" s="53">
        <v>1.6514</v>
      </c>
      <c r="BV861" s="53">
        <v>10.8108</v>
      </c>
      <c r="BW861" s="53">
        <v>0.80940000000000001</v>
      </c>
      <c r="BX861" s="53">
        <v>140.44999999999999</v>
      </c>
      <c r="BY861" s="53">
        <v>0.93389999999999995</v>
      </c>
      <c r="BZ861" s="53">
        <v>6.9565000000000001</v>
      </c>
      <c r="CA861" s="53">
        <v>0.90429999999999999</v>
      </c>
      <c r="CB861" s="53"/>
      <c r="CD861" s="53"/>
      <c r="CE861" s="53"/>
      <c r="CG861" s="53"/>
      <c r="CH861" s="53"/>
      <c r="CJ861" s="53"/>
      <c r="CK861" s="53">
        <v>9.84</v>
      </c>
      <c r="CL861" s="53">
        <v>10.01</v>
      </c>
      <c r="CM861" s="53">
        <v>10.99</v>
      </c>
      <c r="CN861" s="53">
        <v>10.3</v>
      </c>
      <c r="CO861" s="53">
        <v>10.07</v>
      </c>
      <c r="CP861" s="53">
        <v>9.5399999999999991</v>
      </c>
      <c r="CQ861" s="53">
        <v>8.89</v>
      </c>
      <c r="CR861" s="53" t="s">
        <v>305</v>
      </c>
      <c r="CS861" s="53">
        <v>11.31</v>
      </c>
      <c r="CT861" s="53">
        <v>10.97</v>
      </c>
      <c r="CU861" s="53">
        <v>9.7974999999999994</v>
      </c>
      <c r="CV861" s="53">
        <v>10.99</v>
      </c>
      <c r="CW861" s="53">
        <v>12.911899999999999</v>
      </c>
      <c r="CX861" s="53">
        <v>12.720499999999999</v>
      </c>
      <c r="CY861" s="53">
        <v>15.877501000000001</v>
      </c>
      <c r="CZ861" s="53">
        <v>8.4168000000000003</v>
      </c>
      <c r="DA861" s="53">
        <v>96.21</v>
      </c>
    </row>
    <row r="862" spans="1:105" x14ac:dyDescent="0.25">
      <c r="A862" s="79">
        <v>45072</v>
      </c>
      <c r="B862" s="53">
        <v>799.75</v>
      </c>
      <c r="C862" s="53">
        <v>798</v>
      </c>
      <c r="D862" s="53">
        <v>809.22</v>
      </c>
      <c r="E862" s="53">
        <v>809.22</v>
      </c>
      <c r="F862" s="53">
        <v>803.8673</v>
      </c>
      <c r="G862" s="53">
        <v>1338.43</v>
      </c>
      <c r="H862" s="53">
        <v>798.71</v>
      </c>
      <c r="I862" s="53">
        <v>797.71</v>
      </c>
      <c r="J862" s="53">
        <v>802.42</v>
      </c>
      <c r="K862" s="53">
        <v>805.03</v>
      </c>
      <c r="L862" s="53">
        <v>859.11</v>
      </c>
      <c r="M862" s="53">
        <v>11.98</v>
      </c>
      <c r="N862" s="53">
        <v>3.9</v>
      </c>
      <c r="O862" s="53">
        <v>10.6</v>
      </c>
      <c r="P862" s="53">
        <v>19.36</v>
      </c>
      <c r="Q862" s="53">
        <v>29.25</v>
      </c>
      <c r="R862" s="53">
        <v>104.206</v>
      </c>
      <c r="S862" s="53">
        <v>367.35</v>
      </c>
      <c r="T862" s="53">
        <v>367.35</v>
      </c>
      <c r="U862" s="53">
        <v>8106</v>
      </c>
      <c r="V862" s="53">
        <v>27709</v>
      </c>
      <c r="W862" s="53">
        <v>775</v>
      </c>
      <c r="X862" s="53">
        <v>97725</v>
      </c>
      <c r="Y862" s="53">
        <v>8106</v>
      </c>
      <c r="Z862" s="53">
        <v>21.83</v>
      </c>
      <c r="AA862" s="53">
        <v>-27001</v>
      </c>
      <c r="AB862" s="53">
        <v>72.67</v>
      </c>
      <c r="AC862" s="53">
        <v>17.626000000000001</v>
      </c>
      <c r="AD862" s="53">
        <v>4.9946999999999999</v>
      </c>
      <c r="AE862" s="53">
        <v>4445.7700000000004</v>
      </c>
      <c r="AF862" s="53">
        <v>3.6760000000000002</v>
      </c>
      <c r="AG862" s="53">
        <v>235.73699999999999</v>
      </c>
      <c r="AH862" s="53">
        <v>-6166</v>
      </c>
      <c r="AI862" s="53">
        <v>443</v>
      </c>
      <c r="AJ862" s="53">
        <v>40</v>
      </c>
      <c r="AK862" s="53">
        <v>68.150000000000006</v>
      </c>
      <c r="AL862" s="53">
        <v>49.71</v>
      </c>
      <c r="AM862" s="53">
        <v>43.6</v>
      </c>
      <c r="AN862" s="53">
        <v>101.8</v>
      </c>
      <c r="AO862" s="53">
        <v>35.409999999999997</v>
      </c>
      <c r="AP862" s="53">
        <v>79.374399999999994</v>
      </c>
      <c r="AQ862" s="53">
        <v>19.652899999999999</v>
      </c>
      <c r="AR862" s="53">
        <v>7.0644999999999998</v>
      </c>
      <c r="AS862" s="53">
        <v>346.07</v>
      </c>
      <c r="AT862" s="53">
        <v>19.972200000000001</v>
      </c>
      <c r="AU862" s="53">
        <v>1324.6</v>
      </c>
      <c r="AV862" s="53">
        <v>4.2240000000000002</v>
      </c>
      <c r="AW862" s="53">
        <v>55.790999999999997</v>
      </c>
      <c r="AX862" s="53">
        <v>34.768999999999998</v>
      </c>
      <c r="AY862" s="53">
        <v>22.068200000000001</v>
      </c>
      <c r="AZ862" s="53">
        <v>7.8337000000000003</v>
      </c>
      <c r="BA862" s="53">
        <v>1.3522000000000001</v>
      </c>
      <c r="BB862" s="53">
        <v>82.571299999999994</v>
      </c>
      <c r="BC862" s="53">
        <v>30.716000000000001</v>
      </c>
      <c r="BD862" s="53">
        <v>4.6002999999999998</v>
      </c>
      <c r="BE862" s="53">
        <v>14955</v>
      </c>
      <c r="BF862" s="53">
        <v>1.8232999999999999</v>
      </c>
      <c r="BG862" s="53">
        <v>4.6245000000000003</v>
      </c>
      <c r="BH862" s="53">
        <v>15.02</v>
      </c>
      <c r="BI862" s="53">
        <v>10.717000000000001</v>
      </c>
      <c r="BJ862" s="53">
        <v>13.27</v>
      </c>
      <c r="BK862" s="53">
        <v>15.14</v>
      </c>
      <c r="BL862" s="53">
        <v>9.8450000000000006</v>
      </c>
      <c r="BM862" s="53">
        <v>5.1449999999999996</v>
      </c>
      <c r="BN862" s="53">
        <v>10.99</v>
      </c>
      <c r="BO862" s="53">
        <v>5.3114999999999997</v>
      </c>
      <c r="BP862" s="53">
        <v>4.4522000000000004</v>
      </c>
      <c r="BQ862" s="53">
        <v>6.8323999999999998</v>
      </c>
      <c r="BR862" s="53">
        <v>11.077299999999999</v>
      </c>
      <c r="BS862" s="53">
        <v>1.5345</v>
      </c>
      <c r="BT862" s="53">
        <v>1.3614999999999999</v>
      </c>
      <c r="BU862" s="53">
        <v>1.6527000000000001</v>
      </c>
      <c r="BV862" s="53">
        <v>10.8087</v>
      </c>
      <c r="BW862" s="53">
        <v>0.81010000000000004</v>
      </c>
      <c r="BX862" s="53">
        <v>140.6</v>
      </c>
      <c r="BY862" s="53">
        <v>0.93259999999999998</v>
      </c>
      <c r="BZ862" s="53">
        <v>6.9457000000000004</v>
      </c>
      <c r="CA862" s="53">
        <v>0.90569999999999995</v>
      </c>
      <c r="CB862" s="53"/>
      <c r="CD862" s="53"/>
      <c r="CE862" s="53"/>
      <c r="CG862" s="53"/>
      <c r="CH862" s="53"/>
      <c r="CJ862" s="53"/>
      <c r="CK862" s="53">
        <v>7.83</v>
      </c>
      <c r="CL862" s="53">
        <v>9.56</v>
      </c>
      <c r="CM862" s="53">
        <v>11.03</v>
      </c>
      <c r="CN862" s="53">
        <v>10.54</v>
      </c>
      <c r="CO862" s="53">
        <v>10.210000000000001</v>
      </c>
      <c r="CP862" s="53">
        <v>9.7799999999999994</v>
      </c>
      <c r="CQ862" s="53">
        <v>8.9499999999999993</v>
      </c>
      <c r="CR862" s="53" t="s">
        <v>305</v>
      </c>
      <c r="CS862" s="53">
        <v>11.315</v>
      </c>
      <c r="CT862" s="53">
        <v>10.99</v>
      </c>
      <c r="CU862" s="53">
        <v>9.8450000000000006</v>
      </c>
      <c r="CV862" s="53">
        <v>11.03</v>
      </c>
      <c r="CW862" s="53">
        <v>12.8886</v>
      </c>
      <c r="CX862" s="53">
        <v>13.4069</v>
      </c>
      <c r="CY862" s="53">
        <v>16.261246</v>
      </c>
      <c r="CZ862" s="53">
        <v>8.4803999999999995</v>
      </c>
      <c r="DA862" s="53">
        <v>96.21</v>
      </c>
    </row>
    <row r="863" spans="1:105" x14ac:dyDescent="0.25">
      <c r="A863" s="79">
        <v>45071</v>
      </c>
      <c r="B863" s="53">
        <v>811.8</v>
      </c>
      <c r="C863" s="53">
        <v>803.5</v>
      </c>
      <c r="D863" s="53">
        <v>817.2</v>
      </c>
      <c r="E863" s="53">
        <v>808.3</v>
      </c>
      <c r="F863" s="53">
        <v>809.45799999999997</v>
      </c>
      <c r="G863" s="53">
        <v>1183.73</v>
      </c>
      <c r="H863" s="53">
        <v>797.31</v>
      </c>
      <c r="I863" s="53">
        <v>798.12</v>
      </c>
      <c r="J863" s="53">
        <v>803.03</v>
      </c>
      <c r="K863" s="53">
        <v>805.45</v>
      </c>
      <c r="L863" s="53">
        <v>859.5</v>
      </c>
      <c r="M863" s="53">
        <v>11.49</v>
      </c>
      <c r="N863" s="53">
        <v>4.28</v>
      </c>
      <c r="O863" s="53">
        <v>10.66</v>
      </c>
      <c r="P863" s="53">
        <v>19.95</v>
      </c>
      <c r="Q863" s="53">
        <v>30.01</v>
      </c>
      <c r="R863" s="53">
        <v>104.251</v>
      </c>
      <c r="S863" s="53">
        <v>358.05</v>
      </c>
      <c r="T863" s="53">
        <v>358.05</v>
      </c>
      <c r="U863" s="53">
        <v>7914.75</v>
      </c>
      <c r="V863" s="53">
        <v>27709</v>
      </c>
      <c r="W863" s="53">
        <v>275</v>
      </c>
      <c r="X863" s="53">
        <v>96950</v>
      </c>
      <c r="Y863" s="53">
        <v>7914.75</v>
      </c>
      <c r="Z863" s="53">
        <v>21.06</v>
      </c>
      <c r="AA863" s="53">
        <v>-27001</v>
      </c>
      <c r="AB863" s="53">
        <v>71.83</v>
      </c>
      <c r="AC863" s="53">
        <v>17.854700000000001</v>
      </c>
      <c r="AD863" s="53">
        <v>5.0415000000000001</v>
      </c>
      <c r="AE863" s="53">
        <v>4489.13</v>
      </c>
      <c r="AF863" s="53">
        <v>3.6861000000000002</v>
      </c>
      <c r="AG863" s="53">
        <v>235.73699999999999</v>
      </c>
      <c r="AH863" s="53">
        <v>-6609</v>
      </c>
      <c r="AI863" s="53">
        <v>-103</v>
      </c>
      <c r="AJ863" s="53">
        <v>34</v>
      </c>
      <c r="AK863" s="53">
        <v>68.86</v>
      </c>
      <c r="AL863" s="53">
        <v>59.12</v>
      </c>
      <c r="AM863" s="53">
        <v>35.24</v>
      </c>
      <c r="AN863" s="53">
        <v>101.5</v>
      </c>
      <c r="AO863" s="53">
        <v>34.299999999999997</v>
      </c>
      <c r="AP863" s="53">
        <v>80.037800000000004</v>
      </c>
      <c r="AQ863" s="53">
        <v>19.802499999999998</v>
      </c>
      <c r="AR863" s="53">
        <v>7.0804</v>
      </c>
      <c r="AS863" s="53">
        <v>347.4</v>
      </c>
      <c r="AT863" s="53">
        <v>19.936399999999999</v>
      </c>
      <c r="AU863" s="53">
        <v>1326.16</v>
      </c>
      <c r="AV863" s="53">
        <v>4.1993</v>
      </c>
      <c r="AW863" s="53">
        <v>56.067</v>
      </c>
      <c r="AX863" s="53">
        <v>34.704999999999998</v>
      </c>
      <c r="AY863" s="53">
        <v>22.0107</v>
      </c>
      <c r="AZ863" s="53">
        <v>7.8349000000000002</v>
      </c>
      <c r="BA863" s="53">
        <v>1.3546</v>
      </c>
      <c r="BB863" s="53">
        <v>82.74</v>
      </c>
      <c r="BC863" s="53">
        <v>30.812000000000001</v>
      </c>
      <c r="BD863" s="53">
        <v>4.6265000000000001</v>
      </c>
      <c r="BE863" s="53">
        <v>14953</v>
      </c>
      <c r="BF863" s="53">
        <v>1.8232999999999999</v>
      </c>
      <c r="BG863" s="53">
        <v>4.6166</v>
      </c>
      <c r="BH863" s="53">
        <v>13.782500000000001</v>
      </c>
      <c r="BI863" s="53">
        <v>10.993</v>
      </c>
      <c r="BJ863" s="53">
        <v>13.24</v>
      </c>
      <c r="BK863" s="53">
        <v>14.494999999999999</v>
      </c>
      <c r="BL863" s="53">
        <v>9.8224999999999998</v>
      </c>
      <c r="BM863" s="53">
        <v>5.1224999999999996</v>
      </c>
      <c r="BN863" s="53">
        <v>10.97</v>
      </c>
      <c r="BO863" s="53">
        <v>5.306</v>
      </c>
      <c r="BP863" s="53">
        <v>4.4317000000000002</v>
      </c>
      <c r="BQ863" s="53">
        <v>6.8028000000000004</v>
      </c>
      <c r="BR863" s="53">
        <v>11.0497</v>
      </c>
      <c r="BS863" s="53">
        <v>1.5371999999999999</v>
      </c>
      <c r="BT863" s="53">
        <v>1.3642000000000001</v>
      </c>
      <c r="BU863" s="53">
        <v>1.6494</v>
      </c>
      <c r="BV863" s="53">
        <v>10.8238</v>
      </c>
      <c r="BW863" s="53">
        <v>0.81159999999999999</v>
      </c>
      <c r="BX863" s="53">
        <v>140.06</v>
      </c>
      <c r="BY863" s="53">
        <v>0.93240000000000001</v>
      </c>
      <c r="BZ863" s="53">
        <v>6.9463999999999997</v>
      </c>
      <c r="CA863" s="53">
        <v>0.90569999999999995</v>
      </c>
      <c r="CB863" s="53"/>
      <c r="CD863" s="53"/>
      <c r="CE863" s="53"/>
      <c r="CG863" s="53"/>
      <c r="CH863" s="53"/>
      <c r="CJ863" s="53"/>
      <c r="CK863" s="53">
        <v>10.78</v>
      </c>
      <c r="CL863" s="53">
        <v>11.04</v>
      </c>
      <c r="CM863" s="53">
        <v>11.32</v>
      </c>
      <c r="CN863" s="53">
        <v>10.51</v>
      </c>
      <c r="CO863" s="53">
        <v>10.27</v>
      </c>
      <c r="CP863" s="53">
        <v>9.7899999999999991</v>
      </c>
      <c r="CQ863" s="53">
        <v>8.99</v>
      </c>
      <c r="CR863" s="53" t="s">
        <v>305</v>
      </c>
      <c r="CS863" s="53">
        <v>11.31</v>
      </c>
      <c r="CT863" s="53">
        <v>10.97</v>
      </c>
      <c r="CU863" s="53">
        <v>9.8224999999999998</v>
      </c>
      <c r="CV863" s="53">
        <v>11.32</v>
      </c>
      <c r="CW863" s="53">
        <v>13.023099999999999</v>
      </c>
      <c r="CX863" s="53">
        <v>13.318300000000001</v>
      </c>
      <c r="CY863" s="53">
        <v>16.121147000000001</v>
      </c>
      <c r="CZ863" s="53">
        <v>10.340999999999999</v>
      </c>
      <c r="DA863" s="53">
        <v>96.21</v>
      </c>
    </row>
    <row r="864" spans="1:105" x14ac:dyDescent="0.25">
      <c r="A864" s="79">
        <v>45070</v>
      </c>
      <c r="B864" s="53">
        <v>807.9</v>
      </c>
      <c r="C864" s="53">
        <v>801.5</v>
      </c>
      <c r="D864" s="53">
        <v>814.5</v>
      </c>
      <c r="E864" s="53">
        <v>808</v>
      </c>
      <c r="F864" s="53">
        <v>809.04949999999997</v>
      </c>
      <c r="G864" s="53">
        <v>2070.42</v>
      </c>
      <c r="H864" s="53">
        <v>795.86</v>
      </c>
      <c r="I864" s="53">
        <v>797.81</v>
      </c>
      <c r="J864" s="53">
        <v>803.36</v>
      </c>
      <c r="K864" s="53">
        <v>805.89</v>
      </c>
      <c r="L864" s="53">
        <v>859.88</v>
      </c>
      <c r="M864" s="53">
        <v>11.5</v>
      </c>
      <c r="N864" s="53">
        <v>3.75</v>
      </c>
      <c r="O864" s="53">
        <v>10.45</v>
      </c>
      <c r="P864" s="53">
        <v>19.57</v>
      </c>
      <c r="Q864" s="53">
        <v>29.94</v>
      </c>
      <c r="R864" s="53">
        <v>103.887</v>
      </c>
      <c r="S864" s="53">
        <v>355.35</v>
      </c>
      <c r="T864" s="53">
        <v>355.35</v>
      </c>
      <c r="U864" s="53">
        <v>7851.75</v>
      </c>
      <c r="V864" s="53">
        <v>27647</v>
      </c>
      <c r="W864" s="53">
        <v>1650</v>
      </c>
      <c r="X864" s="53">
        <v>96675</v>
      </c>
      <c r="Y864" s="53">
        <v>7851.75</v>
      </c>
      <c r="Z864" s="53">
        <v>21.03</v>
      </c>
      <c r="AA864" s="53">
        <v>-27001</v>
      </c>
      <c r="AB864" s="53">
        <v>74.34</v>
      </c>
      <c r="AC864" s="53">
        <v>17.8017</v>
      </c>
      <c r="AD864" s="53">
        <v>4.9603999999999999</v>
      </c>
      <c r="AE864" s="53">
        <v>4447.9799999999996</v>
      </c>
      <c r="AF864" s="53">
        <v>3.6909999999999998</v>
      </c>
      <c r="AG864" s="53">
        <v>235.73699999999999</v>
      </c>
      <c r="AH864" s="53">
        <v>-6506</v>
      </c>
      <c r="AI864" s="53">
        <v>-495</v>
      </c>
      <c r="AJ864" s="53">
        <v>35</v>
      </c>
      <c r="AK864" s="53">
        <v>66.2</v>
      </c>
      <c r="AL864" s="53">
        <v>56.66</v>
      </c>
      <c r="AM864" s="53">
        <v>32.85</v>
      </c>
      <c r="AN864" s="53">
        <v>101.26</v>
      </c>
      <c r="AO864" s="53">
        <v>33.270000000000003</v>
      </c>
      <c r="AP864" s="53">
        <v>80.446899999999999</v>
      </c>
      <c r="AQ864" s="53">
        <v>19.247</v>
      </c>
      <c r="AR864" s="53">
        <v>7.0609000000000002</v>
      </c>
      <c r="AS864" s="53">
        <v>346.42</v>
      </c>
      <c r="AT864" s="53">
        <v>19.896799999999999</v>
      </c>
      <c r="AU864" s="53">
        <v>1317.54</v>
      </c>
      <c r="AV864" s="53">
        <v>4.1905000000000001</v>
      </c>
      <c r="AW864" s="53">
        <v>55.774000000000001</v>
      </c>
      <c r="AX864" s="53">
        <v>34.646999999999998</v>
      </c>
      <c r="AY864" s="53">
        <v>22.025500000000001</v>
      </c>
      <c r="AZ864" s="53">
        <v>7.8292000000000002</v>
      </c>
      <c r="BA864" s="53">
        <v>1.3494999999999999</v>
      </c>
      <c r="BB864" s="53">
        <v>82.671199999999999</v>
      </c>
      <c r="BC864" s="53">
        <v>30.811</v>
      </c>
      <c r="BD864" s="53">
        <v>4.5934999999999997</v>
      </c>
      <c r="BE864" s="53">
        <v>14900</v>
      </c>
      <c r="BF864" s="53">
        <v>1.8174999999999999</v>
      </c>
      <c r="BG864" s="53">
        <v>4.617</v>
      </c>
      <c r="BH864" s="53">
        <v>13.897500000000001</v>
      </c>
      <c r="BI864" s="53">
        <v>11.238</v>
      </c>
      <c r="BJ864" s="53">
        <v>13.05</v>
      </c>
      <c r="BK864" s="53">
        <v>14.9</v>
      </c>
      <c r="BL864" s="53">
        <v>9.83</v>
      </c>
      <c r="BM864" s="53">
        <v>5.01755</v>
      </c>
      <c r="BN864" s="53">
        <v>10.99</v>
      </c>
      <c r="BO864" s="53">
        <v>5.2521000000000004</v>
      </c>
      <c r="BP864" s="53">
        <v>4.2347999999999999</v>
      </c>
      <c r="BQ864" s="53">
        <v>6.8364000000000003</v>
      </c>
      <c r="BR864" s="53">
        <v>10.9559</v>
      </c>
      <c r="BS864" s="53">
        <v>1.5282</v>
      </c>
      <c r="BT864" s="53">
        <v>1.3594999999999999</v>
      </c>
      <c r="BU864" s="53">
        <v>1.6362000000000001</v>
      </c>
      <c r="BV864" s="53">
        <v>10.722</v>
      </c>
      <c r="BW864" s="53">
        <v>0.80869999999999997</v>
      </c>
      <c r="BX864" s="53">
        <v>139.47</v>
      </c>
      <c r="BY864" s="53">
        <v>0.93020000000000003</v>
      </c>
      <c r="BZ864" s="53">
        <v>6.93</v>
      </c>
      <c r="CA864" s="53">
        <v>0.90490000000000004</v>
      </c>
      <c r="CB864" s="53"/>
      <c r="CD864" s="53"/>
      <c r="CE864" s="53"/>
      <c r="CG864" s="53"/>
      <c r="CH864" s="53"/>
      <c r="CJ864" s="53"/>
      <c r="CK864" s="53">
        <v>10.67</v>
      </c>
      <c r="CL864" s="53">
        <v>10.72</v>
      </c>
      <c r="CM864" s="53">
        <v>10.37</v>
      </c>
      <c r="CN864" s="53">
        <v>10.26</v>
      </c>
      <c r="CO864" s="53">
        <v>10.1</v>
      </c>
      <c r="CP864" s="53">
        <v>9.66</v>
      </c>
      <c r="CQ864" s="53">
        <v>8.86</v>
      </c>
      <c r="CR864" s="53" t="s">
        <v>305</v>
      </c>
      <c r="CS864" s="53">
        <v>11.31</v>
      </c>
      <c r="CT864" s="53">
        <v>10.99</v>
      </c>
      <c r="CU864" s="53">
        <v>9.83</v>
      </c>
      <c r="CV864" s="53">
        <v>10.37</v>
      </c>
      <c r="CW864" s="53">
        <v>13.4346</v>
      </c>
      <c r="CX864" s="53">
        <v>12.310499999999999</v>
      </c>
      <c r="CY864" s="53">
        <v>14.499701</v>
      </c>
      <c r="CZ864" s="53">
        <v>8.3812999999999995</v>
      </c>
      <c r="DA864" s="53">
        <v>96.21</v>
      </c>
    </row>
    <row r="865" spans="1:105" x14ac:dyDescent="0.25">
      <c r="A865" s="79">
        <v>45069</v>
      </c>
      <c r="B865" s="53">
        <v>802.7</v>
      </c>
      <c r="C865" s="53">
        <v>797.85</v>
      </c>
      <c r="D865" s="53">
        <v>804.35</v>
      </c>
      <c r="E865" s="53">
        <v>801.75</v>
      </c>
      <c r="F865" s="53">
        <v>801.04769999999996</v>
      </c>
      <c r="G865" s="53">
        <v>1339.61</v>
      </c>
      <c r="H865" s="53">
        <v>793.95</v>
      </c>
      <c r="I865" s="53">
        <v>797.72</v>
      </c>
      <c r="J865" s="53">
        <v>803.7</v>
      </c>
      <c r="K865" s="53">
        <v>806.38</v>
      </c>
      <c r="L865" s="53">
        <v>860.29</v>
      </c>
      <c r="M865" s="53">
        <v>11.86</v>
      </c>
      <c r="N865" s="53">
        <v>3.95</v>
      </c>
      <c r="O865" s="53">
        <v>10.8</v>
      </c>
      <c r="P865" s="53">
        <v>20.399999999999999</v>
      </c>
      <c r="Q865" s="53">
        <v>30.64</v>
      </c>
      <c r="R865" s="53">
        <v>103.488</v>
      </c>
      <c r="S865" s="53">
        <v>364.15</v>
      </c>
      <c r="T865" s="53">
        <v>364.15</v>
      </c>
      <c r="U865" s="53">
        <v>8035.74</v>
      </c>
      <c r="V865" s="53">
        <v>27647</v>
      </c>
      <c r="W865" s="53">
        <v>2775</v>
      </c>
      <c r="X865" s="53">
        <v>95025</v>
      </c>
      <c r="Y865" s="53">
        <v>8035.74</v>
      </c>
      <c r="Z865" s="53">
        <v>20.34</v>
      </c>
      <c r="AA865" s="53">
        <v>-27001</v>
      </c>
      <c r="AB865" s="53">
        <v>72.91</v>
      </c>
      <c r="AC865" s="53">
        <v>17.974499999999999</v>
      </c>
      <c r="AD865" s="53">
        <v>4.9721000000000002</v>
      </c>
      <c r="AE865" s="53">
        <v>4478.25</v>
      </c>
      <c r="AF865" s="53">
        <v>3.6865000000000001</v>
      </c>
      <c r="AG865" s="53">
        <v>234.9358</v>
      </c>
      <c r="AH865" s="53">
        <v>-6012</v>
      </c>
      <c r="AI865" s="53">
        <v>414</v>
      </c>
      <c r="AJ865" s="53">
        <v>39</v>
      </c>
      <c r="AK865" s="53">
        <v>62.98</v>
      </c>
      <c r="AL865" s="53">
        <v>53.16</v>
      </c>
      <c r="AM865" s="53">
        <v>37.9</v>
      </c>
      <c r="AN865" s="53">
        <v>101.69</v>
      </c>
      <c r="AO865" s="53">
        <v>34.85</v>
      </c>
      <c r="AP865" s="53">
        <v>80.279399999999995</v>
      </c>
      <c r="AQ865" s="53">
        <v>19.202000000000002</v>
      </c>
      <c r="AR865" s="53">
        <v>7.056</v>
      </c>
      <c r="AS865" s="53">
        <v>348.75</v>
      </c>
      <c r="AT865" s="53">
        <v>19.838999999999999</v>
      </c>
      <c r="AU865" s="53">
        <v>1312.46</v>
      </c>
      <c r="AV865" s="53">
        <v>4.1657000000000002</v>
      </c>
      <c r="AW865" s="53">
        <v>55.73</v>
      </c>
      <c r="AX865" s="53">
        <v>34.603999999999999</v>
      </c>
      <c r="AY865" s="53">
        <v>21.9983</v>
      </c>
      <c r="AZ865" s="53">
        <v>7.8375000000000004</v>
      </c>
      <c r="BA865" s="53">
        <v>1.3472</v>
      </c>
      <c r="BB865" s="53">
        <v>82.802499999999995</v>
      </c>
      <c r="BC865" s="53">
        <v>30.734999999999999</v>
      </c>
      <c r="BD865" s="53">
        <v>4.5724999999999998</v>
      </c>
      <c r="BE865" s="53">
        <v>14875</v>
      </c>
      <c r="BF865" s="53">
        <v>1.8153999999999999</v>
      </c>
      <c r="BG865" s="53">
        <v>4.6182999999999996</v>
      </c>
      <c r="BH865" s="53">
        <v>13.205</v>
      </c>
      <c r="BI865" s="53">
        <v>12.212</v>
      </c>
      <c r="BJ865" s="53">
        <v>13.44</v>
      </c>
      <c r="BK865" s="53">
        <v>14.845000000000001</v>
      </c>
      <c r="BL865" s="53">
        <v>9.9324999999999992</v>
      </c>
      <c r="BM865" s="53">
        <v>4.9165000000000001</v>
      </c>
      <c r="BN865" s="53">
        <v>11.01</v>
      </c>
      <c r="BO865" s="53">
        <v>5.1859999999999999</v>
      </c>
      <c r="BP865" s="53">
        <v>4.1007999999999996</v>
      </c>
      <c r="BQ865" s="53">
        <v>6.9291999999999998</v>
      </c>
      <c r="BR865" s="53">
        <v>10.9572</v>
      </c>
      <c r="BS865" s="53">
        <v>1.5128999999999999</v>
      </c>
      <c r="BT865" s="53">
        <v>1.3504</v>
      </c>
      <c r="BU865" s="53">
        <v>1.6004</v>
      </c>
      <c r="BV865" s="53">
        <v>10.622400000000001</v>
      </c>
      <c r="BW865" s="53">
        <v>0.80559999999999998</v>
      </c>
      <c r="BX865" s="53">
        <v>138.59</v>
      </c>
      <c r="BY865" s="53">
        <v>0.92849999999999999</v>
      </c>
      <c r="BZ865" s="53">
        <v>6.9156000000000004</v>
      </c>
      <c r="CA865" s="53">
        <v>0.90129999999999999</v>
      </c>
      <c r="CB865" s="53"/>
      <c r="CD865" s="53"/>
      <c r="CE865" s="53"/>
      <c r="CG865" s="53"/>
      <c r="CH865" s="53"/>
      <c r="CJ865" s="53"/>
      <c r="CK865" s="53">
        <v>11.04</v>
      </c>
      <c r="CL865" s="53">
        <v>10.98</v>
      </c>
      <c r="CM865" s="53">
        <v>10.52</v>
      </c>
      <c r="CN865" s="53">
        <v>10.52</v>
      </c>
      <c r="CO865" s="53">
        <v>10.24</v>
      </c>
      <c r="CP865" s="53">
        <v>9.67</v>
      </c>
      <c r="CQ865" s="53">
        <v>8.85</v>
      </c>
      <c r="CR865" s="53" t="s">
        <v>305</v>
      </c>
      <c r="CS865" s="53">
        <v>11.305</v>
      </c>
      <c r="CT865" s="53">
        <v>11.01</v>
      </c>
      <c r="CU865" s="53">
        <v>9.9324999999999992</v>
      </c>
      <c r="CV865" s="53">
        <v>10.52</v>
      </c>
      <c r="CW865" s="53">
        <v>13.9831</v>
      </c>
      <c r="CX865" s="53">
        <v>11.756500000000001</v>
      </c>
      <c r="CY865" s="53">
        <v>14.6912</v>
      </c>
      <c r="CZ865" s="53">
        <v>7.8026999999999997</v>
      </c>
      <c r="DA865" s="53">
        <v>96.21</v>
      </c>
    </row>
    <row r="866" spans="1:105" x14ac:dyDescent="0.25">
      <c r="A866" s="79">
        <v>45068</v>
      </c>
      <c r="B866" s="53">
        <v>797.3</v>
      </c>
      <c r="C866" s="53">
        <v>795.75</v>
      </c>
      <c r="D866" s="53">
        <v>804.9</v>
      </c>
      <c r="E866" s="53">
        <v>800</v>
      </c>
      <c r="F866" s="53">
        <v>800.70489999999995</v>
      </c>
      <c r="G866" s="53">
        <v>1469.12</v>
      </c>
      <c r="H866" s="53">
        <v>792.59</v>
      </c>
      <c r="I866" s="53">
        <v>798.2</v>
      </c>
      <c r="J866" s="53">
        <v>803.67</v>
      </c>
      <c r="K866" s="53">
        <v>806.94</v>
      </c>
      <c r="L866" s="53">
        <v>860.79</v>
      </c>
      <c r="M866" s="53">
        <v>11.6</v>
      </c>
      <c r="N866" s="53">
        <v>4</v>
      </c>
      <c r="O866" s="53">
        <v>10.5</v>
      </c>
      <c r="P866" s="53">
        <v>19.72</v>
      </c>
      <c r="Q866" s="53">
        <v>30.51</v>
      </c>
      <c r="R866" s="53">
        <v>103.19799999999999</v>
      </c>
      <c r="S866" s="53">
        <v>367.4</v>
      </c>
      <c r="T866" s="53">
        <v>367.4</v>
      </c>
      <c r="U866" s="53">
        <v>8061.53</v>
      </c>
      <c r="V866" s="53">
        <v>27647</v>
      </c>
      <c r="W866" s="53">
        <v>275</v>
      </c>
      <c r="X866" s="53">
        <v>92250</v>
      </c>
      <c r="Y866" s="53">
        <v>8061.53</v>
      </c>
      <c r="Z866" s="53">
        <v>20.41</v>
      </c>
      <c r="AA866" s="53">
        <v>-28992</v>
      </c>
      <c r="AB866" s="53">
        <v>71.989999999999995</v>
      </c>
      <c r="AC866" s="53">
        <v>17.898299999999999</v>
      </c>
      <c r="AD866" s="53">
        <v>4.9678000000000004</v>
      </c>
      <c r="AE866" s="53">
        <v>4531.1899999999996</v>
      </c>
      <c r="AF866" s="53">
        <v>3.6930000000000001</v>
      </c>
      <c r="AG866" s="53">
        <v>234.41130000000001</v>
      </c>
      <c r="AH866" s="53">
        <v>-6426</v>
      </c>
      <c r="AI866" s="53">
        <v>-284</v>
      </c>
      <c r="AJ866" s="53">
        <v>33</v>
      </c>
      <c r="AK866" s="53">
        <v>60.44</v>
      </c>
      <c r="AL866" s="53">
        <v>49.2</v>
      </c>
      <c r="AM866" s="53">
        <v>39.729999999999997</v>
      </c>
      <c r="AN866" s="53">
        <v>101.77</v>
      </c>
      <c r="AO866" s="53">
        <v>35.08</v>
      </c>
      <c r="AP866" s="53">
        <v>80.442400000000006</v>
      </c>
      <c r="AQ866" s="53">
        <v>19.224799999999998</v>
      </c>
      <c r="AR866" s="53">
        <v>7.032</v>
      </c>
      <c r="AS866" s="53">
        <v>345.91</v>
      </c>
      <c r="AT866" s="53">
        <v>19.812200000000001</v>
      </c>
      <c r="AU866" s="53">
        <v>1318.39</v>
      </c>
      <c r="AV866" s="53">
        <v>4.1627999999999998</v>
      </c>
      <c r="AW866" s="53">
        <v>55.826999999999998</v>
      </c>
      <c r="AX866" s="53">
        <v>34.463999999999999</v>
      </c>
      <c r="AY866" s="53">
        <v>21.9162</v>
      </c>
      <c r="AZ866" s="53">
        <v>7.8281000000000001</v>
      </c>
      <c r="BA866" s="53">
        <v>1.3466</v>
      </c>
      <c r="BB866" s="53">
        <v>82.827500000000001</v>
      </c>
      <c r="BC866" s="53">
        <v>30.68</v>
      </c>
      <c r="BD866" s="53">
        <v>4.5491999999999999</v>
      </c>
      <c r="BE866" s="53">
        <v>14890</v>
      </c>
      <c r="BF866" s="53">
        <v>1.8095000000000001</v>
      </c>
      <c r="BG866" s="53">
        <v>4.5982000000000003</v>
      </c>
      <c r="BH866" s="53">
        <v>13.78</v>
      </c>
      <c r="BI866" s="53">
        <v>12.46</v>
      </c>
      <c r="BJ866" s="53">
        <v>13.955</v>
      </c>
      <c r="BK866" s="53">
        <v>15.115</v>
      </c>
      <c r="BL866" s="53">
        <v>10.029999999999999</v>
      </c>
      <c r="BM866" s="53">
        <v>4.90815</v>
      </c>
      <c r="BN866" s="53">
        <v>11.05</v>
      </c>
      <c r="BO866" s="53">
        <v>5.1666499999999997</v>
      </c>
      <c r="BP866" s="53">
        <v>4.1125999999999996</v>
      </c>
      <c r="BQ866" s="53">
        <v>6.9997999999999996</v>
      </c>
      <c r="BR866" s="53">
        <v>10.892200000000001</v>
      </c>
      <c r="BS866" s="53">
        <v>1.5032000000000001</v>
      </c>
      <c r="BT866" s="53">
        <v>1.3505</v>
      </c>
      <c r="BU866" s="53">
        <v>1.5906</v>
      </c>
      <c r="BV866" s="53">
        <v>10.561400000000001</v>
      </c>
      <c r="BW866" s="53">
        <v>0.80410000000000004</v>
      </c>
      <c r="BX866" s="53">
        <v>138.6</v>
      </c>
      <c r="BY866" s="53">
        <v>0.92479999999999996</v>
      </c>
      <c r="BZ866" s="53">
        <v>6.8872999999999998</v>
      </c>
      <c r="CA866" s="53">
        <v>0.89790000000000003</v>
      </c>
      <c r="CB866" s="53"/>
      <c r="CD866" s="53"/>
      <c r="CE866" s="53"/>
      <c r="CG866" s="53"/>
      <c r="CH866" s="53"/>
      <c r="CJ866" s="53"/>
      <c r="CK866" s="53">
        <v>10.88</v>
      </c>
      <c r="CL866" s="53">
        <v>11.05</v>
      </c>
      <c r="CM866" s="53">
        <v>10.45</v>
      </c>
      <c r="CN866" s="53">
        <v>10.39</v>
      </c>
      <c r="CO866" s="53">
        <v>10.14</v>
      </c>
      <c r="CP866" s="53">
        <v>9.56</v>
      </c>
      <c r="CQ866" s="53">
        <v>8.8800000000000008</v>
      </c>
      <c r="CR866" s="53" t="s">
        <v>305</v>
      </c>
      <c r="CS866" s="53">
        <v>11.317500000000001</v>
      </c>
      <c r="CT866" s="53">
        <v>11.05</v>
      </c>
      <c r="CU866" s="53">
        <v>10.029999999999999</v>
      </c>
      <c r="CV866" s="53">
        <v>10.45</v>
      </c>
      <c r="CW866" s="53">
        <v>13.5106</v>
      </c>
      <c r="CX866" s="53">
        <v>12.0802</v>
      </c>
      <c r="CY866" s="53">
        <v>15.4472</v>
      </c>
      <c r="CZ866" s="53">
        <v>7.8018000000000001</v>
      </c>
      <c r="DA866" s="53">
        <v>96.21</v>
      </c>
    </row>
    <row r="867" spans="1:105" x14ac:dyDescent="0.25">
      <c r="A867" s="79">
        <v>45065</v>
      </c>
      <c r="B867" s="53">
        <v>798.2</v>
      </c>
      <c r="C867" s="53">
        <v>793</v>
      </c>
      <c r="D867" s="53">
        <v>800.85</v>
      </c>
      <c r="E867" s="53">
        <v>795.5</v>
      </c>
      <c r="F867" s="53">
        <v>797.78909999999996</v>
      </c>
      <c r="G867" s="53">
        <v>998.24</v>
      </c>
      <c r="H867" s="53">
        <v>792.72</v>
      </c>
      <c r="I867" s="53">
        <v>799.05</v>
      </c>
      <c r="J867" s="53">
        <v>803.85</v>
      </c>
      <c r="K867" s="53">
        <v>807.49</v>
      </c>
      <c r="L867" s="53">
        <v>861.34</v>
      </c>
      <c r="M867" s="53">
        <v>12.43</v>
      </c>
      <c r="N867" s="53">
        <v>3.95</v>
      </c>
      <c r="O867" s="53">
        <v>10.35</v>
      </c>
      <c r="P867" s="53">
        <v>19.36</v>
      </c>
      <c r="Q867" s="53">
        <v>30.3</v>
      </c>
      <c r="R867" s="53">
        <v>103.19799999999999</v>
      </c>
      <c r="S867" s="53">
        <v>372.25</v>
      </c>
      <c r="T867" s="53">
        <v>372.25</v>
      </c>
      <c r="U867" s="53">
        <v>8201</v>
      </c>
      <c r="V867" s="53">
        <v>27647</v>
      </c>
      <c r="W867" s="53">
        <v>1450</v>
      </c>
      <c r="X867" s="53">
        <v>91975</v>
      </c>
      <c r="Y867" s="53">
        <v>8201</v>
      </c>
      <c r="Z867" s="53">
        <v>20.059999999999999</v>
      </c>
      <c r="AA867" s="53">
        <v>-28992</v>
      </c>
      <c r="AB867" s="53">
        <v>71.55</v>
      </c>
      <c r="AC867" s="53">
        <v>17.785900000000002</v>
      </c>
      <c r="AD867" s="53">
        <v>4.9981999999999998</v>
      </c>
      <c r="AE867" s="53">
        <v>4531.1899999999996</v>
      </c>
      <c r="AF867" s="53">
        <v>3.6859999999999999</v>
      </c>
      <c r="AG867" s="53">
        <v>232.8415</v>
      </c>
      <c r="AH867" s="53">
        <v>-6142</v>
      </c>
      <c r="AI867" s="53">
        <v>-209</v>
      </c>
      <c r="AJ867" s="53">
        <v>35</v>
      </c>
      <c r="AK867" s="53">
        <v>60.44</v>
      </c>
      <c r="AL867" s="53">
        <v>49.85</v>
      </c>
      <c r="AM867" s="53">
        <v>42.19</v>
      </c>
      <c r="AN867" s="53">
        <v>101.96</v>
      </c>
      <c r="AO867" s="53">
        <v>36.049999999999997</v>
      </c>
      <c r="AP867" s="53">
        <v>80.319500000000005</v>
      </c>
      <c r="AQ867" s="53">
        <v>19.451699999999999</v>
      </c>
      <c r="AR867" s="53">
        <v>7.0119999999999996</v>
      </c>
      <c r="AS867" s="53">
        <v>347.62</v>
      </c>
      <c r="AT867" s="53">
        <v>19.8125</v>
      </c>
      <c r="AU867" s="53">
        <v>1326.49</v>
      </c>
      <c r="AV867" s="53">
        <v>4.2005999999999997</v>
      </c>
      <c r="AW867" s="53">
        <v>55.665999999999997</v>
      </c>
      <c r="AX867" s="53">
        <v>34.375</v>
      </c>
      <c r="AY867" s="53">
        <v>21.9923</v>
      </c>
      <c r="AZ867" s="53">
        <v>7.8164999999999996</v>
      </c>
      <c r="BA867" s="53">
        <v>1.3444</v>
      </c>
      <c r="BB867" s="53">
        <v>82.667500000000004</v>
      </c>
      <c r="BC867" s="53">
        <v>30.629000000000001</v>
      </c>
      <c r="BD867" s="53">
        <v>4.5377999999999998</v>
      </c>
      <c r="BE867" s="53">
        <v>14930</v>
      </c>
      <c r="BF867" s="53">
        <v>1.8101</v>
      </c>
      <c r="BG867" s="53">
        <v>4.6082000000000001</v>
      </c>
      <c r="BH867" s="53">
        <v>15.467499999999999</v>
      </c>
      <c r="BI867" s="53">
        <v>11.487</v>
      </c>
      <c r="BJ867" s="53">
        <v>13.74</v>
      </c>
      <c r="BK867" s="53">
        <v>14.935</v>
      </c>
      <c r="BL867" s="53">
        <v>10.06</v>
      </c>
      <c r="BM867" s="53">
        <v>4.8619000000000003</v>
      </c>
      <c r="BN867" s="53">
        <v>11.06</v>
      </c>
      <c r="BO867" s="53">
        <v>5.1309500000000003</v>
      </c>
      <c r="BP867" s="53">
        <v>4.0511999999999997</v>
      </c>
      <c r="BQ867" s="53">
        <v>7.1002999999999998</v>
      </c>
      <c r="BR867" s="53">
        <v>10.8719</v>
      </c>
      <c r="BS867" s="53">
        <v>1.5036</v>
      </c>
      <c r="BT867" s="53">
        <v>1.3505</v>
      </c>
      <c r="BU867" s="53">
        <v>1.5915999999999999</v>
      </c>
      <c r="BV867" s="53">
        <v>10.537699999999999</v>
      </c>
      <c r="BW867" s="53">
        <v>0.80349999999999999</v>
      </c>
      <c r="BX867" s="53">
        <v>137.97999999999999</v>
      </c>
      <c r="BY867" s="53">
        <v>0.92549999999999999</v>
      </c>
      <c r="BZ867" s="53">
        <v>6.8925999999999998</v>
      </c>
      <c r="CA867" s="53">
        <v>0.89970000000000006</v>
      </c>
      <c r="CB867" s="53"/>
      <c r="CD867" s="53"/>
      <c r="CE867" s="53"/>
      <c r="CG867" s="53"/>
      <c r="CH867" s="53"/>
      <c r="CJ867" s="53"/>
      <c r="CK867" s="53">
        <v>10.93</v>
      </c>
      <c r="CL867" s="53">
        <v>10.38</v>
      </c>
      <c r="CM867" s="53">
        <v>10.86</v>
      </c>
      <c r="CN867" s="53">
        <v>10.28</v>
      </c>
      <c r="CO867" s="53">
        <v>9.9700000000000006</v>
      </c>
      <c r="CP867" s="53">
        <v>9.5</v>
      </c>
      <c r="CQ867" s="53">
        <v>8.7899999999999991</v>
      </c>
      <c r="CR867" s="53" t="s">
        <v>305</v>
      </c>
      <c r="CS867" s="53">
        <v>11.3225</v>
      </c>
      <c r="CT867" s="53">
        <v>11.06</v>
      </c>
      <c r="CU867" s="53">
        <v>10.06</v>
      </c>
      <c r="CV867" s="53">
        <v>10.86</v>
      </c>
      <c r="CW867" s="53">
        <v>12.9457</v>
      </c>
      <c r="CX867" s="53">
        <v>13.2422</v>
      </c>
      <c r="CY867" s="53">
        <v>15.43615</v>
      </c>
      <c r="CZ867" s="53">
        <v>8.0447000000000006</v>
      </c>
      <c r="DA867" s="53">
        <v>96.21</v>
      </c>
    </row>
    <row r="868" spans="1:105" x14ac:dyDescent="0.25">
      <c r="A868" s="79">
        <v>45064</v>
      </c>
      <c r="B868" s="53">
        <v>796.66</v>
      </c>
      <c r="C868" s="53">
        <v>788.2</v>
      </c>
      <c r="D868" s="53">
        <v>800.45</v>
      </c>
      <c r="E868" s="53">
        <v>792</v>
      </c>
      <c r="F868" s="53">
        <v>795.88170000000002</v>
      </c>
      <c r="G868" s="53">
        <v>2093.23</v>
      </c>
      <c r="H868" s="53">
        <v>792.29</v>
      </c>
      <c r="I868" s="53">
        <v>799.25</v>
      </c>
      <c r="J868" s="53">
        <v>803.82</v>
      </c>
      <c r="K868" s="53">
        <v>808.09</v>
      </c>
      <c r="L868" s="53">
        <v>861.93</v>
      </c>
      <c r="M868" s="53">
        <v>12.36</v>
      </c>
      <c r="N868" s="53">
        <v>3.69</v>
      </c>
      <c r="O868" s="53">
        <v>10.1</v>
      </c>
      <c r="P868" s="53">
        <v>19.2</v>
      </c>
      <c r="Q868" s="53">
        <v>29.51</v>
      </c>
      <c r="R868" s="53">
        <v>103.584</v>
      </c>
      <c r="S868" s="53">
        <v>368.15</v>
      </c>
      <c r="T868" s="53">
        <v>368.15</v>
      </c>
      <c r="U868" s="53">
        <v>8128.48</v>
      </c>
      <c r="V868" s="53">
        <v>27647</v>
      </c>
      <c r="W868" s="53">
        <v>3900</v>
      </c>
      <c r="X868" s="53">
        <v>90525</v>
      </c>
      <c r="Y868" s="53">
        <v>8128.48</v>
      </c>
      <c r="Z868" s="53">
        <v>20.440000000000001</v>
      </c>
      <c r="AA868" s="53">
        <v>-28992</v>
      </c>
      <c r="AB868" s="53">
        <v>71.86</v>
      </c>
      <c r="AC868" s="53">
        <v>17.718399999999999</v>
      </c>
      <c r="AD868" s="53">
        <v>4.9653</v>
      </c>
      <c r="AE868" s="53">
        <v>4520.41</v>
      </c>
      <c r="AF868" s="53">
        <v>3.698</v>
      </c>
      <c r="AG868" s="53">
        <v>232.12729999999999</v>
      </c>
      <c r="AH868" s="53">
        <v>-5933</v>
      </c>
      <c r="AI868" s="53">
        <v>-588</v>
      </c>
      <c r="AJ868" s="53">
        <v>37</v>
      </c>
      <c r="AK868" s="53">
        <v>65.61</v>
      </c>
      <c r="AL868" s="53">
        <v>48.78</v>
      </c>
      <c r="AM868" s="53">
        <v>38.51</v>
      </c>
      <c r="AN868" s="53">
        <v>101.83</v>
      </c>
      <c r="AO868" s="53">
        <v>35.51</v>
      </c>
      <c r="AP868" s="53">
        <v>80.390299999999996</v>
      </c>
      <c r="AQ868" s="53">
        <v>19.332799999999999</v>
      </c>
      <c r="AR868" s="53">
        <v>7.0374999999999996</v>
      </c>
      <c r="AS868" s="53">
        <v>348.51</v>
      </c>
      <c r="AT868" s="53">
        <v>19.795100000000001</v>
      </c>
      <c r="AU868" s="53">
        <v>1333.93</v>
      </c>
      <c r="AV868" s="53">
        <v>4.2178000000000004</v>
      </c>
      <c r="AW868" s="53">
        <v>55.886000000000003</v>
      </c>
      <c r="AX868" s="53">
        <v>34.417000000000002</v>
      </c>
      <c r="AY868" s="53">
        <v>21.993099999999998</v>
      </c>
      <c r="AZ868" s="53">
        <v>7.8269000000000002</v>
      </c>
      <c r="BA868" s="53">
        <v>1.3479000000000001</v>
      </c>
      <c r="BB868" s="53">
        <v>82.597499999999997</v>
      </c>
      <c r="BC868" s="53">
        <v>30.763999999999999</v>
      </c>
      <c r="BD868" s="53">
        <v>4.5380000000000003</v>
      </c>
      <c r="BE868" s="53">
        <v>14869</v>
      </c>
      <c r="BF868" s="53">
        <v>1.8156000000000001</v>
      </c>
      <c r="BG868" s="53">
        <v>4.6180000000000003</v>
      </c>
      <c r="BH868" s="53">
        <v>13.8725</v>
      </c>
      <c r="BI868" s="53">
        <v>12.058</v>
      </c>
      <c r="BJ868" s="53">
        <v>13.645</v>
      </c>
      <c r="BK868" s="53">
        <v>15.0375</v>
      </c>
      <c r="BL868" s="53">
        <v>10.065</v>
      </c>
      <c r="BM868" s="53">
        <v>4.8763500000000004</v>
      </c>
      <c r="BN868" s="53">
        <v>11.074999999999999</v>
      </c>
      <c r="BO868" s="53">
        <v>5.1509499999999999</v>
      </c>
      <c r="BP868" s="53">
        <v>4.0667</v>
      </c>
      <c r="BQ868" s="53">
        <v>7.0259</v>
      </c>
      <c r="BR868" s="53">
        <v>10.9177</v>
      </c>
      <c r="BS868" s="53">
        <v>1.5102</v>
      </c>
      <c r="BT868" s="53">
        <v>1.3503000000000001</v>
      </c>
      <c r="BU868" s="53">
        <v>1.6062000000000001</v>
      </c>
      <c r="BV868" s="53">
        <v>10.5649</v>
      </c>
      <c r="BW868" s="53">
        <v>0.80589999999999995</v>
      </c>
      <c r="BX868" s="53">
        <v>138.71</v>
      </c>
      <c r="BY868" s="53">
        <v>0.92849999999999999</v>
      </c>
      <c r="BZ868" s="53">
        <v>6.9146999999999998</v>
      </c>
      <c r="CA868" s="53">
        <v>0.9052</v>
      </c>
      <c r="CB868" s="53"/>
      <c r="CD868" s="53"/>
      <c r="CE868" s="53"/>
      <c r="CG868" s="53"/>
      <c r="CH868" s="53"/>
      <c r="CJ868" s="53"/>
      <c r="CK868" s="53">
        <v>9.1</v>
      </c>
      <c r="CL868" s="53">
        <v>10.5</v>
      </c>
      <c r="CM868" s="53">
        <v>10.51</v>
      </c>
      <c r="CN868" s="53">
        <v>10.199999999999999</v>
      </c>
      <c r="CO868" s="53">
        <v>10</v>
      </c>
      <c r="CP868" s="53">
        <v>9.4700000000000006</v>
      </c>
      <c r="CQ868" s="53">
        <v>8.7200000000000006</v>
      </c>
      <c r="CR868" s="53" t="s">
        <v>305</v>
      </c>
      <c r="CS868" s="53">
        <v>11.33</v>
      </c>
      <c r="CT868" s="53">
        <v>11.074999999999999</v>
      </c>
      <c r="CU868" s="53">
        <v>10.065</v>
      </c>
      <c r="CV868" s="53">
        <v>10.51</v>
      </c>
      <c r="CW868" s="53">
        <v>12.8962</v>
      </c>
      <c r="CX868" s="53">
        <v>12.915800000000001</v>
      </c>
      <c r="CY868" s="53">
        <v>15.453950000000001</v>
      </c>
      <c r="CZ868" s="53">
        <v>7.0956999999999999</v>
      </c>
      <c r="DA868" s="53">
        <v>96.21</v>
      </c>
    </row>
    <row r="869" spans="1:105" x14ac:dyDescent="0.25">
      <c r="A869" s="79">
        <v>45063</v>
      </c>
      <c r="B869" s="53">
        <v>792</v>
      </c>
      <c r="C869" s="53">
        <v>792</v>
      </c>
      <c r="D869" s="53">
        <v>804.2</v>
      </c>
      <c r="E869" s="53">
        <v>798.75</v>
      </c>
      <c r="F869" s="53">
        <v>798.36339999999996</v>
      </c>
      <c r="G869" s="53">
        <v>1547.45</v>
      </c>
      <c r="H869" s="53">
        <v>792.58</v>
      </c>
      <c r="I869" s="53">
        <v>799.11</v>
      </c>
      <c r="J869" s="53">
        <v>803.82</v>
      </c>
      <c r="K869" s="53">
        <v>808.76</v>
      </c>
      <c r="L869" s="53">
        <v>862.46</v>
      </c>
      <c r="M869" s="53">
        <v>12.31</v>
      </c>
      <c r="N869" s="53">
        <v>3.36</v>
      </c>
      <c r="O869" s="53">
        <v>9.5299999999999994</v>
      </c>
      <c r="P869" s="53">
        <v>18.3</v>
      </c>
      <c r="Q869" s="53">
        <v>28.88</v>
      </c>
      <c r="R869" s="53">
        <v>102.88200000000001</v>
      </c>
      <c r="S869" s="53">
        <v>374.3</v>
      </c>
      <c r="T869" s="53">
        <v>374.3</v>
      </c>
      <c r="U869" s="53">
        <v>8262.75</v>
      </c>
      <c r="V869" s="53">
        <v>27647</v>
      </c>
      <c r="W869" s="53">
        <v>2800</v>
      </c>
      <c r="X869" s="53">
        <v>86625</v>
      </c>
      <c r="Y869" s="53">
        <v>8262.75</v>
      </c>
      <c r="Z869" s="53">
        <v>20.14</v>
      </c>
      <c r="AA869" s="53">
        <v>-28992</v>
      </c>
      <c r="AB869" s="53">
        <v>72.83</v>
      </c>
      <c r="AC869" s="53">
        <v>17.596</v>
      </c>
      <c r="AD869" s="53">
        <v>4.9374000000000002</v>
      </c>
      <c r="AE869" s="53">
        <v>4505.75</v>
      </c>
      <c r="AF869" s="53">
        <v>3.6955</v>
      </c>
      <c r="AG869" s="53">
        <v>231.61699999999999</v>
      </c>
      <c r="AH869" s="53">
        <v>-5345</v>
      </c>
      <c r="AI869" s="53">
        <v>-390</v>
      </c>
      <c r="AJ869" s="53">
        <v>42</v>
      </c>
      <c r="AK869" s="53">
        <v>59.8</v>
      </c>
      <c r="AL869" s="53">
        <v>45.49</v>
      </c>
      <c r="AM869" s="53">
        <v>41.87</v>
      </c>
      <c r="AN869" s="53">
        <v>102.03</v>
      </c>
      <c r="AO869" s="53">
        <v>36.33</v>
      </c>
      <c r="AP869" s="53">
        <v>80.269199999999998</v>
      </c>
      <c r="AQ869" s="53">
        <v>19.252099999999999</v>
      </c>
      <c r="AR869" s="53">
        <v>6.9965000000000002</v>
      </c>
      <c r="AS869" s="53">
        <v>341.12</v>
      </c>
      <c r="AT869" s="53">
        <v>19.746200000000002</v>
      </c>
      <c r="AU869" s="53">
        <v>1337.85</v>
      </c>
      <c r="AV869" s="53">
        <v>4.1684999999999999</v>
      </c>
      <c r="AW869" s="53">
        <v>56.183</v>
      </c>
      <c r="AX869" s="53">
        <v>34.256</v>
      </c>
      <c r="AY869" s="53">
        <v>21.834399999999999</v>
      </c>
      <c r="AZ869" s="53">
        <v>7.83</v>
      </c>
      <c r="BA869" s="53">
        <v>1.3421000000000001</v>
      </c>
      <c r="BB869" s="53">
        <v>82.39</v>
      </c>
      <c r="BC869" s="53">
        <v>30.821999999999999</v>
      </c>
      <c r="BD869" s="53">
        <v>4.5262000000000002</v>
      </c>
      <c r="BE869" s="53">
        <v>14869</v>
      </c>
      <c r="BF869" s="53">
        <v>1.8044</v>
      </c>
      <c r="BG869" s="53">
        <v>4.5769000000000002</v>
      </c>
      <c r="BH869" s="53">
        <v>13.942500000000001</v>
      </c>
      <c r="BI869" s="53">
        <v>11.125</v>
      </c>
      <c r="BJ869" s="53">
        <v>13.56</v>
      </c>
      <c r="BK869" s="53">
        <v>15.31</v>
      </c>
      <c r="BL869" s="53">
        <v>10.02</v>
      </c>
      <c r="BM869" s="53">
        <v>4.7927999999999997</v>
      </c>
      <c r="BN869" s="53">
        <v>11.06</v>
      </c>
      <c r="BO869" s="53">
        <v>5.0960000000000001</v>
      </c>
      <c r="BP869" s="53">
        <v>3.9655</v>
      </c>
      <c r="BQ869" s="53">
        <v>6.9459</v>
      </c>
      <c r="BR869" s="53">
        <v>10.783099999999999</v>
      </c>
      <c r="BS869" s="53">
        <v>1.5016</v>
      </c>
      <c r="BT869" s="53">
        <v>1.3454999999999999</v>
      </c>
      <c r="BU869" s="53">
        <v>1.6003000000000001</v>
      </c>
      <c r="BV869" s="53">
        <v>10.448</v>
      </c>
      <c r="BW869" s="53">
        <v>0.80079999999999996</v>
      </c>
      <c r="BX869" s="53">
        <v>137.68</v>
      </c>
      <c r="BY869" s="53">
        <v>0.92249999999999999</v>
      </c>
      <c r="BZ869" s="53">
        <v>6.8696999999999999</v>
      </c>
      <c r="CA869" s="53">
        <v>0.89839999999999998</v>
      </c>
      <c r="CB869" s="53"/>
      <c r="CD869" s="53"/>
      <c r="CE869" s="53"/>
      <c r="CG869" s="53"/>
      <c r="CH869" s="53"/>
      <c r="CJ869" s="53"/>
      <c r="CK869" s="53">
        <v>9.4700000000000006</v>
      </c>
      <c r="CL869" s="53">
        <v>10.029999999999999</v>
      </c>
      <c r="CM869" s="53">
        <v>9.8699999999999992</v>
      </c>
      <c r="CN869" s="53">
        <v>9.7899999999999991</v>
      </c>
      <c r="CO869" s="53">
        <v>9.6999999999999993</v>
      </c>
      <c r="CP869" s="53">
        <v>9.2100000000000009</v>
      </c>
      <c r="CQ869" s="53">
        <v>8.5500000000000007</v>
      </c>
      <c r="CR869" s="53" t="s">
        <v>305</v>
      </c>
      <c r="CS869" s="53">
        <v>11.32</v>
      </c>
      <c r="CT869" s="53">
        <v>11.06</v>
      </c>
      <c r="CU869" s="53">
        <v>10.02</v>
      </c>
      <c r="CV869" s="53">
        <v>9.8699999999999992</v>
      </c>
      <c r="CW869" s="53">
        <v>12.641500000000001</v>
      </c>
      <c r="CX869" s="53">
        <v>12.6114</v>
      </c>
      <c r="CY869" s="53">
        <v>13.374148999999999</v>
      </c>
      <c r="CZ869" s="53">
        <v>7.6116000000000001</v>
      </c>
      <c r="DA869" s="53">
        <v>96.21</v>
      </c>
    </row>
    <row r="870" spans="1:105" x14ac:dyDescent="0.25">
      <c r="A870" s="79">
        <v>45062</v>
      </c>
      <c r="B870" s="53">
        <v>799.05</v>
      </c>
      <c r="C870" s="53">
        <v>787.3</v>
      </c>
      <c r="D870" s="53">
        <v>801</v>
      </c>
      <c r="E870" s="53">
        <v>790</v>
      </c>
      <c r="F870" s="53">
        <v>794.47670000000005</v>
      </c>
      <c r="G870" s="53">
        <v>2096.6799999999998</v>
      </c>
      <c r="H870" s="53">
        <v>793.61</v>
      </c>
      <c r="I870" s="53">
        <v>799.14</v>
      </c>
      <c r="J870" s="53">
        <v>804.03</v>
      </c>
      <c r="K870" s="53">
        <v>809.54</v>
      </c>
      <c r="L870" s="53">
        <v>863.05</v>
      </c>
      <c r="M870" s="53">
        <v>12.61</v>
      </c>
      <c r="N870" s="53">
        <v>3.5</v>
      </c>
      <c r="O870" s="53">
        <v>9.6</v>
      </c>
      <c r="P870" s="53">
        <v>18.010000000000002</v>
      </c>
      <c r="Q870" s="53">
        <v>28.56</v>
      </c>
      <c r="R870" s="53">
        <v>102.56399999999999</v>
      </c>
      <c r="S870" s="53">
        <v>365.45</v>
      </c>
      <c r="T870" s="53">
        <v>365.45</v>
      </c>
      <c r="U870" s="53">
        <v>8074.24</v>
      </c>
      <c r="V870" s="53">
        <v>27647</v>
      </c>
      <c r="W870" s="53">
        <v>6950</v>
      </c>
      <c r="X870" s="53">
        <v>83825</v>
      </c>
      <c r="Y870" s="53">
        <v>8074.24</v>
      </c>
      <c r="Z870" s="53">
        <v>18.48</v>
      </c>
      <c r="AA870" s="53">
        <v>-28992</v>
      </c>
      <c r="AB870" s="53">
        <v>70.86</v>
      </c>
      <c r="AC870" s="53">
        <v>17.501799999999999</v>
      </c>
      <c r="AD870" s="53">
        <v>4.9409000000000001</v>
      </c>
      <c r="AE870" s="53">
        <v>4526.18</v>
      </c>
      <c r="AF870" s="53">
        <v>3.6955</v>
      </c>
      <c r="AG870" s="53">
        <v>231.11429999999999</v>
      </c>
      <c r="AH870" s="53">
        <v>-4955</v>
      </c>
      <c r="AI870" s="53">
        <v>-397</v>
      </c>
      <c r="AJ870" s="53">
        <v>46</v>
      </c>
      <c r="AK870" s="53">
        <v>56.72</v>
      </c>
      <c r="AL870" s="53">
        <v>50</v>
      </c>
      <c r="AM870" s="53">
        <v>32.42</v>
      </c>
      <c r="AN870" s="53">
        <v>101.84</v>
      </c>
      <c r="AO870" s="53">
        <v>35.479999999999997</v>
      </c>
      <c r="AP870" s="53">
        <v>80.682299999999998</v>
      </c>
      <c r="AQ870" s="53">
        <v>19.075600000000001</v>
      </c>
      <c r="AR870" s="53">
        <v>6.9772999999999996</v>
      </c>
      <c r="AS870" s="53">
        <v>339.55</v>
      </c>
      <c r="AT870" s="53">
        <v>19.726400000000002</v>
      </c>
      <c r="AU870" s="53">
        <v>1338.82</v>
      </c>
      <c r="AV870" s="53">
        <v>4.1310000000000002</v>
      </c>
      <c r="AW870" s="53">
        <v>56.061</v>
      </c>
      <c r="AX870" s="53">
        <v>34.101999999999997</v>
      </c>
      <c r="AY870" s="53">
        <v>21.778300000000002</v>
      </c>
      <c r="AZ870" s="53">
        <v>7.8380000000000001</v>
      </c>
      <c r="BA870" s="53">
        <v>1.3403</v>
      </c>
      <c r="BB870" s="53">
        <v>82.215000000000003</v>
      </c>
      <c r="BC870" s="53">
        <v>30.792999999999999</v>
      </c>
      <c r="BD870" s="53">
        <v>4.4989999999999997</v>
      </c>
      <c r="BE870" s="53">
        <v>14820</v>
      </c>
      <c r="BF870" s="53">
        <v>1.7999000000000001</v>
      </c>
      <c r="BG870" s="53">
        <v>4.5559000000000003</v>
      </c>
      <c r="BH870" s="53">
        <v>13.66</v>
      </c>
      <c r="BI870" s="53">
        <v>9.6929999999999996</v>
      </c>
      <c r="BJ870" s="53">
        <v>12.03</v>
      </c>
      <c r="BK870" s="53">
        <v>15.01</v>
      </c>
      <c r="BL870" s="53">
        <v>10.029999999999999</v>
      </c>
      <c r="BM870" s="53">
        <v>4.7438500000000001</v>
      </c>
      <c r="BN870" s="53">
        <v>11.07</v>
      </c>
      <c r="BO870" s="53">
        <v>5.0658500000000002</v>
      </c>
      <c r="BP870" s="53">
        <v>3.831</v>
      </c>
      <c r="BQ870" s="53">
        <v>6.9564000000000004</v>
      </c>
      <c r="BR870" s="53">
        <v>10.7196</v>
      </c>
      <c r="BS870" s="53">
        <v>1.5024999999999999</v>
      </c>
      <c r="BT870" s="53">
        <v>1.3482000000000001</v>
      </c>
      <c r="BU870" s="53">
        <v>1.6048</v>
      </c>
      <c r="BV870" s="53">
        <v>10.3924</v>
      </c>
      <c r="BW870" s="53">
        <v>0.80079999999999996</v>
      </c>
      <c r="BX870" s="53">
        <v>136.38999999999999</v>
      </c>
      <c r="BY870" s="53">
        <v>0.92059999999999997</v>
      </c>
      <c r="BZ870" s="53">
        <v>6.8544</v>
      </c>
      <c r="CA870" s="53">
        <v>0.89649999999999996</v>
      </c>
      <c r="CB870" s="53"/>
      <c r="CD870" s="53"/>
      <c r="CE870" s="53"/>
      <c r="CG870" s="53"/>
      <c r="CH870" s="53"/>
      <c r="CJ870" s="53"/>
      <c r="CK870" s="53">
        <v>9.02</v>
      </c>
      <c r="CL870" s="53">
        <v>10.06</v>
      </c>
      <c r="CM870" s="53">
        <v>9.8800000000000008</v>
      </c>
      <c r="CN870" s="53">
        <v>9.8699999999999992</v>
      </c>
      <c r="CO870" s="53">
        <v>9.5500000000000007</v>
      </c>
      <c r="CP870" s="53">
        <v>9.1</v>
      </c>
      <c r="CQ870" s="53">
        <v>8.43</v>
      </c>
      <c r="CR870" s="53" t="s">
        <v>305</v>
      </c>
      <c r="CS870" s="53">
        <v>11.33</v>
      </c>
      <c r="CT870" s="53">
        <v>11.07</v>
      </c>
      <c r="CU870" s="53">
        <v>10.029999999999999</v>
      </c>
      <c r="CV870" s="53">
        <v>9.8800000000000008</v>
      </c>
      <c r="CW870" s="53">
        <v>12.616899999999999</v>
      </c>
      <c r="CX870" s="53">
        <v>11.9627</v>
      </c>
      <c r="CY870" s="53">
        <v>13.184950000000001</v>
      </c>
      <c r="CZ870" s="53">
        <v>7.6866000000000003</v>
      </c>
      <c r="DA870" s="53">
        <v>96.21</v>
      </c>
    </row>
    <row r="871" spans="1:105" x14ac:dyDescent="0.25">
      <c r="A871" s="79">
        <v>45061</v>
      </c>
      <c r="B871" s="53">
        <v>786.8</v>
      </c>
      <c r="C871" s="53">
        <v>778</v>
      </c>
      <c r="D871" s="53">
        <v>787.5</v>
      </c>
      <c r="E871" s="53">
        <v>782</v>
      </c>
      <c r="F871" s="53">
        <v>782.92330000000004</v>
      </c>
      <c r="G871" s="53">
        <v>1121.74</v>
      </c>
      <c r="H871" s="53">
        <v>794.7</v>
      </c>
      <c r="I871" s="53">
        <v>798.94</v>
      </c>
      <c r="J871" s="53">
        <v>804.12</v>
      </c>
      <c r="K871" s="53">
        <v>810.33</v>
      </c>
      <c r="L871" s="53">
        <v>863.59</v>
      </c>
      <c r="M871" s="53">
        <v>11.53</v>
      </c>
      <c r="N871" s="53">
        <v>3.55</v>
      </c>
      <c r="O871" s="53">
        <v>9.52</v>
      </c>
      <c r="P871" s="53">
        <v>18.11</v>
      </c>
      <c r="Q871" s="53">
        <v>28.59</v>
      </c>
      <c r="R871" s="53">
        <v>102.434</v>
      </c>
      <c r="S871" s="53">
        <v>373.75</v>
      </c>
      <c r="T871" s="53">
        <v>373.75</v>
      </c>
      <c r="U871" s="53">
        <v>8218.25</v>
      </c>
      <c r="V871" s="53">
        <v>27647</v>
      </c>
      <c r="W871" s="53">
        <v>250</v>
      </c>
      <c r="X871" s="53">
        <v>76875</v>
      </c>
      <c r="Y871" s="53">
        <v>8218.25</v>
      </c>
      <c r="Z871" s="53">
        <v>17.989999999999998</v>
      </c>
      <c r="AA871" s="53">
        <v>-20713</v>
      </c>
      <c r="AB871" s="53">
        <v>71.11</v>
      </c>
      <c r="AC871" s="53">
        <v>17.433399999999999</v>
      </c>
      <c r="AD871" s="53">
        <v>4.8913000000000002</v>
      </c>
      <c r="AE871" s="53">
        <v>4492.5</v>
      </c>
      <c r="AF871" s="53">
        <v>3.6665999999999999</v>
      </c>
      <c r="AG871" s="53">
        <v>230.6438</v>
      </c>
      <c r="AH871" s="53">
        <v>-4558</v>
      </c>
      <c r="AI871" s="53">
        <v>63</v>
      </c>
      <c r="AJ871" s="53">
        <v>50</v>
      </c>
      <c r="AK871" s="53">
        <v>55.42</v>
      </c>
      <c r="AL871" s="53">
        <v>40.47</v>
      </c>
      <c r="AM871" s="53">
        <v>37.33</v>
      </c>
      <c r="AN871" s="53">
        <v>102.06</v>
      </c>
      <c r="AO871" s="53">
        <v>36.35</v>
      </c>
      <c r="AP871" s="53">
        <v>79.741100000000003</v>
      </c>
      <c r="AQ871" s="53">
        <v>19.029699999999998</v>
      </c>
      <c r="AR871" s="53">
        <v>6.9516999999999998</v>
      </c>
      <c r="AS871" s="53">
        <v>339.44</v>
      </c>
      <c r="AT871" s="53">
        <v>19.673100000000002</v>
      </c>
      <c r="AU871" s="53">
        <v>1336.71</v>
      </c>
      <c r="AV871" s="53">
        <v>4.1416000000000004</v>
      </c>
      <c r="AW871" s="53">
        <v>56.07</v>
      </c>
      <c r="AX871" s="53">
        <v>33.792999999999999</v>
      </c>
      <c r="AY871" s="53">
        <v>21.715</v>
      </c>
      <c r="AZ871" s="53">
        <v>7.8384</v>
      </c>
      <c r="BA871" s="53">
        <v>1.3361000000000001</v>
      </c>
      <c r="BB871" s="53">
        <v>82.303799999999995</v>
      </c>
      <c r="BC871" s="53">
        <v>30.817</v>
      </c>
      <c r="BD871" s="53">
        <v>4.4972000000000003</v>
      </c>
      <c r="BE871" s="53">
        <v>14805</v>
      </c>
      <c r="BF871" s="53">
        <v>1.7985</v>
      </c>
      <c r="BG871" s="53">
        <v>4.5429000000000004</v>
      </c>
      <c r="BH871" s="53">
        <v>12.897500000000001</v>
      </c>
      <c r="BI871" s="53">
        <v>9.61</v>
      </c>
      <c r="BJ871" s="53">
        <v>12.234999999999999</v>
      </c>
      <c r="BK871" s="53">
        <v>15.355</v>
      </c>
      <c r="BL871" s="53">
        <v>10.01</v>
      </c>
      <c r="BM871" s="53">
        <v>4.7</v>
      </c>
      <c r="BN871" s="53">
        <v>11.06</v>
      </c>
      <c r="BO871" s="53">
        <v>5.0528500000000003</v>
      </c>
      <c r="BP871" s="53">
        <v>3.7698</v>
      </c>
      <c r="BQ871" s="53">
        <v>6.9126000000000003</v>
      </c>
      <c r="BR871" s="53">
        <v>10.6014</v>
      </c>
      <c r="BS871" s="53">
        <v>1.4924999999999999</v>
      </c>
      <c r="BT871" s="53">
        <v>1.3467</v>
      </c>
      <c r="BU871" s="53">
        <v>1.6022000000000001</v>
      </c>
      <c r="BV871" s="53">
        <v>10.3504</v>
      </c>
      <c r="BW871" s="53">
        <v>0.79820000000000002</v>
      </c>
      <c r="BX871" s="53">
        <v>136.12</v>
      </c>
      <c r="BY871" s="53">
        <v>0.91959999999999997</v>
      </c>
      <c r="BZ871" s="53">
        <v>6.8486000000000002</v>
      </c>
      <c r="CA871" s="53">
        <v>0.89559999999999995</v>
      </c>
      <c r="CB871" s="53"/>
      <c r="CD871" s="53"/>
      <c r="CE871" s="53"/>
      <c r="CG871" s="53"/>
      <c r="CH871" s="53"/>
      <c r="CJ871" s="53"/>
      <c r="CK871" s="53">
        <v>9.3000000000000007</v>
      </c>
      <c r="CL871" s="53">
        <v>10.130000000000001</v>
      </c>
      <c r="CM871" s="53">
        <v>9.8800000000000008</v>
      </c>
      <c r="CN871" s="53">
        <v>9.9</v>
      </c>
      <c r="CO871" s="53">
        <v>9.68</v>
      </c>
      <c r="CP871" s="53">
        <v>9.11</v>
      </c>
      <c r="CQ871" s="53">
        <v>8.4600000000000009</v>
      </c>
      <c r="CR871" s="53" t="s">
        <v>305</v>
      </c>
      <c r="CS871" s="53">
        <v>11.33</v>
      </c>
      <c r="CT871" s="53">
        <v>11.06</v>
      </c>
      <c r="CU871" s="53">
        <v>10.01</v>
      </c>
      <c r="CV871" s="53">
        <v>9.8800000000000008</v>
      </c>
      <c r="CW871" s="53">
        <v>12.534700000000001</v>
      </c>
      <c r="CX871" s="53">
        <v>12.239000000000001</v>
      </c>
      <c r="CY871" s="53">
        <v>12.942600000000001</v>
      </c>
      <c r="CZ871" s="53">
        <v>7.5784000000000002</v>
      </c>
      <c r="DA871" s="53">
        <v>96.21</v>
      </c>
    </row>
    <row r="872" spans="1:105" x14ac:dyDescent="0.25">
      <c r="A872" s="79">
        <v>45058</v>
      </c>
      <c r="B872" s="53">
        <v>784.6</v>
      </c>
      <c r="C872" s="53">
        <v>780.37</v>
      </c>
      <c r="D872" s="53">
        <v>794</v>
      </c>
      <c r="E872" s="53">
        <v>794</v>
      </c>
      <c r="F872" s="53">
        <v>786.87559999999996</v>
      </c>
      <c r="G872" s="53">
        <v>2041.47</v>
      </c>
      <c r="H872" s="53">
        <v>796.71</v>
      </c>
      <c r="I872" s="53">
        <v>799.65</v>
      </c>
      <c r="J872" s="53">
        <v>804.35</v>
      </c>
      <c r="K872" s="53">
        <v>811.23</v>
      </c>
      <c r="L872" s="53">
        <v>864.12</v>
      </c>
      <c r="M872" s="53">
        <v>11.5</v>
      </c>
      <c r="N872" s="53">
        <v>3.6</v>
      </c>
      <c r="O872" s="53">
        <v>9.5</v>
      </c>
      <c r="P872" s="53">
        <v>17.95</v>
      </c>
      <c r="Q872" s="53">
        <v>28.56</v>
      </c>
      <c r="R872" s="53">
        <v>102.681</v>
      </c>
      <c r="S872" s="53">
        <v>371.65</v>
      </c>
      <c r="T872" s="53">
        <v>371.65</v>
      </c>
      <c r="U872" s="53">
        <v>8222.75</v>
      </c>
      <c r="V872" s="53">
        <v>27647</v>
      </c>
      <c r="W872" s="53">
        <v>675</v>
      </c>
      <c r="X872" s="53">
        <v>76625</v>
      </c>
      <c r="Y872" s="53">
        <v>8222.75</v>
      </c>
      <c r="Z872" s="53">
        <v>18.12</v>
      </c>
      <c r="AA872" s="53">
        <v>-20713</v>
      </c>
      <c r="AB872" s="53">
        <v>70.040000000000006</v>
      </c>
      <c r="AC872" s="53">
        <v>17.5932</v>
      </c>
      <c r="AD872" s="53">
        <v>4.9214000000000002</v>
      </c>
      <c r="AE872" s="53">
        <v>4552.8900000000003</v>
      </c>
      <c r="AF872" s="53">
        <v>3.6598000000000002</v>
      </c>
      <c r="AG872" s="53">
        <v>229.23869999999999</v>
      </c>
      <c r="AH872" s="53">
        <v>-4621</v>
      </c>
      <c r="AI872" s="53">
        <v>58</v>
      </c>
      <c r="AJ872" s="53">
        <v>49</v>
      </c>
      <c r="AK872" s="53">
        <v>58.52</v>
      </c>
      <c r="AL872" s="53">
        <v>38.520000000000003</v>
      </c>
      <c r="AM872" s="53">
        <v>34.159999999999997</v>
      </c>
      <c r="AN872" s="53">
        <v>102.11</v>
      </c>
      <c r="AO872" s="53">
        <v>36.51</v>
      </c>
      <c r="AP872" s="53">
        <v>77.638199999999998</v>
      </c>
      <c r="AQ872" s="53">
        <v>19.3414</v>
      </c>
      <c r="AR872" s="53">
        <v>6.9591000000000003</v>
      </c>
      <c r="AS872" s="53">
        <v>341.41</v>
      </c>
      <c r="AT872" s="53">
        <v>19.584199999999999</v>
      </c>
      <c r="AU872" s="53">
        <v>1334.3</v>
      </c>
      <c r="AV872" s="53">
        <v>4.1634000000000002</v>
      </c>
      <c r="AW872" s="53">
        <v>55.783000000000001</v>
      </c>
      <c r="AX872" s="53">
        <v>33.994</v>
      </c>
      <c r="AY872" s="53">
        <v>21.754899999999999</v>
      </c>
      <c r="AZ872" s="53">
        <v>7.8410000000000002</v>
      </c>
      <c r="BA872" s="53">
        <v>1.3383</v>
      </c>
      <c r="BB872" s="53">
        <v>82.165000000000006</v>
      </c>
      <c r="BC872" s="53">
        <v>30.759</v>
      </c>
      <c r="BD872" s="53">
        <v>4.4800000000000004</v>
      </c>
      <c r="BE872" s="53">
        <v>14751</v>
      </c>
      <c r="BF872" s="53">
        <v>1.8026</v>
      </c>
      <c r="BG872" s="53">
        <v>4.5423999999999998</v>
      </c>
      <c r="BH872" s="53">
        <v>13.38</v>
      </c>
      <c r="BI872" s="53">
        <v>9.798</v>
      </c>
      <c r="BJ872" s="53">
        <v>13.8</v>
      </c>
      <c r="BK872" s="53">
        <v>14.994999999999999</v>
      </c>
      <c r="BL872" s="53">
        <v>9.9949999999999992</v>
      </c>
      <c r="BM872" s="53">
        <v>4.6818499999999998</v>
      </c>
      <c r="BN872" s="53">
        <v>11.065</v>
      </c>
      <c r="BO872" s="53">
        <v>5.0359999999999996</v>
      </c>
      <c r="BP872" s="53">
        <v>3.758</v>
      </c>
      <c r="BQ872" s="53">
        <v>6.9379999999999997</v>
      </c>
      <c r="BR872" s="53">
        <v>10.6815</v>
      </c>
      <c r="BS872" s="53">
        <v>1.5047999999999999</v>
      </c>
      <c r="BT872" s="53">
        <v>1.355</v>
      </c>
      <c r="BU872" s="53">
        <v>1.6147</v>
      </c>
      <c r="BV872" s="53">
        <v>10.381500000000001</v>
      </c>
      <c r="BW872" s="53">
        <v>0.80269999999999997</v>
      </c>
      <c r="BX872" s="53">
        <v>135.69999999999999</v>
      </c>
      <c r="BY872" s="53">
        <v>0.92169999999999996</v>
      </c>
      <c r="BZ872" s="53">
        <v>6.8638000000000003</v>
      </c>
      <c r="CA872" s="53">
        <v>0.89749999999999996</v>
      </c>
      <c r="CB872" s="53"/>
      <c r="CD872" s="53"/>
      <c r="CE872" s="53"/>
      <c r="CG872" s="53"/>
      <c r="CH872" s="53"/>
      <c r="CJ872" s="53"/>
      <c r="CK872" s="53">
        <v>14.23</v>
      </c>
      <c r="CL872" s="53">
        <v>9.8800000000000008</v>
      </c>
      <c r="CM872" s="53">
        <v>10.4</v>
      </c>
      <c r="CN872" s="53">
        <v>9.89</v>
      </c>
      <c r="CO872" s="53">
        <v>9.6199999999999992</v>
      </c>
      <c r="CP872" s="53">
        <v>9.16</v>
      </c>
      <c r="CQ872" s="53">
        <v>8.44</v>
      </c>
      <c r="CR872" s="53" t="s">
        <v>305</v>
      </c>
      <c r="CS872" s="53">
        <v>11.3125</v>
      </c>
      <c r="CT872" s="53">
        <v>11.065</v>
      </c>
      <c r="CU872" s="53">
        <v>9.9949999999999992</v>
      </c>
      <c r="CV872" s="53">
        <v>10.4</v>
      </c>
      <c r="CW872" s="53">
        <v>12.4503</v>
      </c>
      <c r="CX872" s="53">
        <v>13.3111</v>
      </c>
      <c r="CY872" s="53">
        <v>14.0158</v>
      </c>
      <c r="CZ872" s="53">
        <v>8.4265000000000008</v>
      </c>
      <c r="DA872" s="53">
        <v>96.21</v>
      </c>
    </row>
    <row r="873" spans="1:105" x14ac:dyDescent="0.25">
      <c r="A873" s="79">
        <v>45057</v>
      </c>
      <c r="B873" s="53">
        <v>794.2</v>
      </c>
      <c r="C873" s="53">
        <v>790</v>
      </c>
      <c r="D873" s="53">
        <v>802.4</v>
      </c>
      <c r="E873" s="53">
        <v>791</v>
      </c>
      <c r="F873" s="53">
        <v>797.03099999999995</v>
      </c>
      <c r="G873" s="53">
        <v>1643.66</v>
      </c>
      <c r="H873" s="53">
        <v>798.94</v>
      </c>
      <c r="I873" s="53">
        <v>800.23</v>
      </c>
      <c r="J873" s="53">
        <v>804.73</v>
      </c>
      <c r="K873" s="53">
        <v>812.12</v>
      </c>
      <c r="L873" s="53">
        <v>864.7</v>
      </c>
      <c r="M873" s="53">
        <v>12.22</v>
      </c>
      <c r="N873" s="53">
        <v>3.8</v>
      </c>
      <c r="O873" s="53">
        <v>9.6999999999999993</v>
      </c>
      <c r="P873" s="53">
        <v>17.82</v>
      </c>
      <c r="Q873" s="53">
        <v>27.9</v>
      </c>
      <c r="R873" s="53">
        <v>102.05800000000001</v>
      </c>
      <c r="S873" s="53">
        <v>369.75</v>
      </c>
      <c r="T873" s="53">
        <v>369.75</v>
      </c>
      <c r="U873" s="53">
        <v>8133.2</v>
      </c>
      <c r="V873" s="53">
        <v>27647</v>
      </c>
      <c r="W873" s="53">
        <v>575</v>
      </c>
      <c r="X873" s="53">
        <v>75950</v>
      </c>
      <c r="Y873" s="53">
        <v>8133.2</v>
      </c>
      <c r="Z873" s="53">
        <v>17.670000000000002</v>
      </c>
      <c r="AA873" s="53">
        <v>-20713</v>
      </c>
      <c r="AB873" s="53">
        <v>70.87</v>
      </c>
      <c r="AC873" s="53">
        <v>17.578299999999999</v>
      </c>
      <c r="AD873" s="53">
        <v>4.9314999999999998</v>
      </c>
      <c r="AE873" s="53">
        <v>4567.13</v>
      </c>
      <c r="AF873" s="53">
        <v>3.6629999999999998</v>
      </c>
      <c r="AG873" s="53">
        <v>228.97470000000001</v>
      </c>
      <c r="AH873" s="53">
        <v>-4679</v>
      </c>
      <c r="AI873" s="53">
        <v>-398</v>
      </c>
      <c r="AJ873" s="53">
        <v>48</v>
      </c>
      <c r="AK873" s="53">
        <v>52.28</v>
      </c>
      <c r="AL873" s="53">
        <v>44.42</v>
      </c>
      <c r="AM873" s="53">
        <v>32.28</v>
      </c>
      <c r="AN873" s="53">
        <v>101.96</v>
      </c>
      <c r="AO873" s="53">
        <v>35.86</v>
      </c>
      <c r="AP873" s="53">
        <v>76.894900000000007</v>
      </c>
      <c r="AQ873" s="53">
        <v>19.205100000000002</v>
      </c>
      <c r="AR873" s="53">
        <v>6.9489000000000001</v>
      </c>
      <c r="AS873" s="53">
        <v>340.07</v>
      </c>
      <c r="AT873" s="53">
        <v>19.581600000000002</v>
      </c>
      <c r="AU873" s="53">
        <v>1326.07</v>
      </c>
      <c r="AV873" s="53">
        <v>4.1585000000000001</v>
      </c>
      <c r="AW873" s="53">
        <v>55.762</v>
      </c>
      <c r="AX873" s="53">
        <v>33.848999999999997</v>
      </c>
      <c r="AY873" s="53">
        <v>21.570399999999999</v>
      </c>
      <c r="AZ873" s="53">
        <v>7.8357999999999999</v>
      </c>
      <c r="BA873" s="53">
        <v>1.3315999999999999</v>
      </c>
      <c r="BB873" s="53">
        <v>82.09</v>
      </c>
      <c r="BC873" s="53">
        <v>30.74</v>
      </c>
      <c r="BD873" s="53">
        <v>4.4640000000000004</v>
      </c>
      <c r="BE873" s="53">
        <v>14722</v>
      </c>
      <c r="BF873" s="53">
        <v>1.7902</v>
      </c>
      <c r="BG873" s="53">
        <v>4.5153999999999996</v>
      </c>
      <c r="BH873" s="53">
        <v>13.8575</v>
      </c>
      <c r="BI873" s="53">
        <v>9.7149999999999999</v>
      </c>
      <c r="BJ873" s="53">
        <v>13.775</v>
      </c>
      <c r="BK873" s="53">
        <v>14.95</v>
      </c>
      <c r="BL873" s="53">
        <v>10.025</v>
      </c>
      <c r="BM873" s="53">
        <v>4.6178499999999998</v>
      </c>
      <c r="BN873" s="53">
        <v>11.09</v>
      </c>
      <c r="BO873" s="53">
        <v>4.9996999999999998</v>
      </c>
      <c r="BP873" s="53">
        <v>3.6564999999999999</v>
      </c>
      <c r="BQ873" s="53">
        <v>6.9710000000000001</v>
      </c>
      <c r="BR873" s="53">
        <v>10.6798</v>
      </c>
      <c r="BS873" s="53">
        <v>1.492</v>
      </c>
      <c r="BT873" s="53">
        <v>1.3491</v>
      </c>
      <c r="BU873" s="53">
        <v>1.5878000000000001</v>
      </c>
      <c r="BV873" s="53">
        <v>10.3362</v>
      </c>
      <c r="BW873" s="53">
        <v>0.79930000000000001</v>
      </c>
      <c r="BX873" s="53">
        <v>134.53</v>
      </c>
      <c r="BY873" s="53">
        <v>0.91610000000000003</v>
      </c>
      <c r="BZ873" s="53">
        <v>6.8227000000000002</v>
      </c>
      <c r="CA873" s="53">
        <v>0.89419999999999999</v>
      </c>
      <c r="CB873" s="53"/>
      <c r="CD873" s="53"/>
      <c r="CE873" s="53"/>
      <c r="CG873" s="53"/>
      <c r="CH873" s="53"/>
      <c r="CJ873" s="53"/>
      <c r="CK873" s="53">
        <v>10.23</v>
      </c>
      <c r="CL873" s="53">
        <v>10</v>
      </c>
      <c r="CM873" s="53">
        <v>10.64</v>
      </c>
      <c r="CN873" s="53">
        <v>9.8699999999999992</v>
      </c>
      <c r="CO873" s="53">
        <v>9.51</v>
      </c>
      <c r="CP873" s="53">
        <v>8.94</v>
      </c>
      <c r="CQ873" s="53">
        <v>8.25</v>
      </c>
      <c r="CR873" s="53" t="s">
        <v>305</v>
      </c>
      <c r="CS873" s="53">
        <v>11.315</v>
      </c>
      <c r="CT873" s="53">
        <v>11.09</v>
      </c>
      <c r="CU873" s="53">
        <v>10.025</v>
      </c>
      <c r="CV873" s="53">
        <v>10.64</v>
      </c>
      <c r="CW873" s="53">
        <v>12.3687</v>
      </c>
      <c r="CX873" s="53">
        <v>13.321899999999999</v>
      </c>
      <c r="CY873" s="53">
        <v>13.932449999999999</v>
      </c>
      <c r="CZ873" s="53">
        <v>9.5335000000000001</v>
      </c>
      <c r="DA873" s="53">
        <v>96.21</v>
      </c>
    </row>
    <row r="874" spans="1:105" x14ac:dyDescent="0.25">
      <c r="A874" s="79">
        <v>45056</v>
      </c>
      <c r="B874" s="53">
        <v>789.5</v>
      </c>
      <c r="C874" s="53">
        <v>785.22</v>
      </c>
      <c r="D874" s="53">
        <v>790.5</v>
      </c>
      <c r="E874" s="53">
        <v>790.5</v>
      </c>
      <c r="F874" s="53">
        <v>787.93769999999995</v>
      </c>
      <c r="G874" s="53">
        <v>1376.19</v>
      </c>
      <c r="H874" s="53">
        <v>799.75</v>
      </c>
      <c r="I874" s="53">
        <v>800.28</v>
      </c>
      <c r="J874" s="53">
        <v>805.11</v>
      </c>
      <c r="K874" s="53">
        <v>812.88</v>
      </c>
      <c r="L874" s="53">
        <v>865.28</v>
      </c>
      <c r="M874" s="53">
        <v>12.21</v>
      </c>
      <c r="N874" s="53">
        <v>3.45</v>
      </c>
      <c r="O874" s="53">
        <v>9.56</v>
      </c>
      <c r="P874" s="53">
        <v>17.489999999999998</v>
      </c>
      <c r="Q874" s="53">
        <v>27.69</v>
      </c>
      <c r="R874" s="53">
        <v>101.477</v>
      </c>
      <c r="S874" s="53">
        <v>382.8</v>
      </c>
      <c r="T874" s="53">
        <v>382.8</v>
      </c>
      <c r="U874" s="53">
        <v>8436.25</v>
      </c>
      <c r="V874" s="53">
        <v>27647</v>
      </c>
      <c r="W874" s="53">
        <v>3700</v>
      </c>
      <c r="X874" s="53">
        <v>75375</v>
      </c>
      <c r="Y874" s="53">
        <v>8436.25</v>
      </c>
      <c r="Z874" s="53">
        <v>14.48</v>
      </c>
      <c r="AA874" s="53">
        <v>-20713</v>
      </c>
      <c r="AB874" s="53">
        <v>72.56</v>
      </c>
      <c r="AC874" s="53">
        <v>17.5504</v>
      </c>
      <c r="AD874" s="53">
        <v>4.9446000000000003</v>
      </c>
      <c r="AE874" s="53">
        <v>4547.33</v>
      </c>
      <c r="AF874" s="53">
        <v>3.6690999999999998</v>
      </c>
      <c r="AG874" s="53">
        <v>228.50219999999999</v>
      </c>
      <c r="AH874" s="53">
        <v>-4281</v>
      </c>
      <c r="AI874" s="53">
        <v>199</v>
      </c>
      <c r="AJ874" s="53">
        <v>52</v>
      </c>
      <c r="AK874" s="53">
        <v>45.15</v>
      </c>
      <c r="AL874" s="53">
        <v>40.26</v>
      </c>
      <c r="AM874" s="53">
        <v>42.24</v>
      </c>
      <c r="AN874" s="53">
        <v>102.37</v>
      </c>
      <c r="AO874" s="53">
        <v>37.65</v>
      </c>
      <c r="AP874" s="53">
        <v>76.174999999999997</v>
      </c>
      <c r="AQ874" s="53">
        <v>18.870899999999999</v>
      </c>
      <c r="AR874" s="53">
        <v>6.9303999999999997</v>
      </c>
      <c r="AS874" s="53">
        <v>336.53</v>
      </c>
      <c r="AT874" s="53">
        <v>19.545400000000001</v>
      </c>
      <c r="AU874" s="53">
        <v>1324.99</v>
      </c>
      <c r="AV874" s="53">
        <v>4.1142000000000003</v>
      </c>
      <c r="AW874" s="53">
        <v>55.69</v>
      </c>
      <c r="AX874" s="53">
        <v>33.661000000000001</v>
      </c>
      <c r="AY874" s="53">
        <v>21.364799999999999</v>
      </c>
      <c r="AZ874" s="53">
        <v>7.8316999999999997</v>
      </c>
      <c r="BA874" s="53">
        <v>1.325</v>
      </c>
      <c r="BB874" s="53">
        <v>81.995000000000005</v>
      </c>
      <c r="BC874" s="53">
        <v>30.701000000000001</v>
      </c>
      <c r="BD874" s="53">
        <v>4.4584999999999999</v>
      </c>
      <c r="BE874" s="53">
        <v>14732</v>
      </c>
      <c r="BF874" s="53">
        <v>1.7809999999999999</v>
      </c>
      <c r="BG874" s="53">
        <v>4.4846000000000004</v>
      </c>
      <c r="BH874" s="53">
        <v>13.045</v>
      </c>
      <c r="BI874" s="53">
        <v>9.2200000000000006</v>
      </c>
      <c r="BJ874" s="53">
        <v>13.115</v>
      </c>
      <c r="BK874" s="53">
        <v>15.175000000000001</v>
      </c>
      <c r="BL874" s="53">
        <v>10.06</v>
      </c>
      <c r="BM874" s="53">
        <v>4.6257000000000001</v>
      </c>
      <c r="BN874" s="53">
        <v>11.11</v>
      </c>
      <c r="BO874" s="53">
        <v>5.0049999999999999</v>
      </c>
      <c r="BP874" s="53">
        <v>3.6686000000000001</v>
      </c>
      <c r="BQ874" s="53">
        <v>6.9786000000000001</v>
      </c>
      <c r="BR874" s="53">
        <v>10.505000000000001</v>
      </c>
      <c r="BS874" s="53">
        <v>1.4750000000000001</v>
      </c>
      <c r="BT874" s="53">
        <v>1.3371999999999999</v>
      </c>
      <c r="BU874" s="53">
        <v>1.5707</v>
      </c>
      <c r="BV874" s="53">
        <v>10.2151</v>
      </c>
      <c r="BW874" s="53">
        <v>0.79200000000000004</v>
      </c>
      <c r="BX874" s="53">
        <v>134.34</v>
      </c>
      <c r="BY874" s="53">
        <v>0.91059999999999997</v>
      </c>
      <c r="BZ874" s="53">
        <v>6.7805999999999997</v>
      </c>
      <c r="CA874" s="53">
        <v>0.88980000000000004</v>
      </c>
      <c r="CB874" s="53"/>
      <c r="CD874" s="53"/>
      <c r="CE874" s="53"/>
      <c r="CG874" s="53"/>
      <c r="CH874" s="53"/>
      <c r="CJ874" s="53"/>
      <c r="CK874" s="53">
        <v>9.2899999999999991</v>
      </c>
      <c r="CL874" s="53">
        <v>10.44</v>
      </c>
      <c r="CM874" s="53">
        <v>10.16</v>
      </c>
      <c r="CN874" s="53">
        <v>9.77</v>
      </c>
      <c r="CO874" s="53">
        <v>9.43</v>
      </c>
      <c r="CP874" s="53">
        <v>8.92</v>
      </c>
      <c r="CQ874" s="53">
        <v>8.24</v>
      </c>
      <c r="CR874" s="53" t="s">
        <v>305</v>
      </c>
      <c r="CS874" s="53">
        <v>11.324999999999999</v>
      </c>
      <c r="CT874" s="53">
        <v>11.11</v>
      </c>
      <c r="CU874" s="53">
        <v>10.06</v>
      </c>
      <c r="CV874" s="53">
        <v>10.16</v>
      </c>
      <c r="CW874" s="53">
        <v>12.2087</v>
      </c>
      <c r="CX874" s="53">
        <v>12.5776</v>
      </c>
      <c r="CY874" s="53">
        <v>12.75325</v>
      </c>
      <c r="CZ874" s="53">
        <v>8.8833000000000002</v>
      </c>
      <c r="DA874" s="53">
        <v>96.21</v>
      </c>
    </row>
    <row r="875" spans="1:105" x14ac:dyDescent="0.25">
      <c r="A875" s="79">
        <v>45055</v>
      </c>
      <c r="B875" s="53">
        <v>789.25</v>
      </c>
      <c r="C875" s="53">
        <v>788.1</v>
      </c>
      <c r="D875" s="53">
        <v>800.69</v>
      </c>
      <c r="E875" s="53">
        <v>799</v>
      </c>
      <c r="F875" s="53">
        <v>793.21019999999999</v>
      </c>
      <c r="G875" s="53">
        <v>1084.24</v>
      </c>
      <c r="H875" s="53">
        <v>801.49</v>
      </c>
      <c r="I875" s="53">
        <v>801.06</v>
      </c>
      <c r="J875" s="53">
        <v>805.55</v>
      </c>
      <c r="K875" s="53">
        <v>813.87</v>
      </c>
      <c r="L875" s="53">
        <v>865.89</v>
      </c>
      <c r="M875" s="53">
        <v>12.29</v>
      </c>
      <c r="N875" s="53">
        <v>3.6</v>
      </c>
      <c r="O875" s="53">
        <v>9.6999999999999993</v>
      </c>
      <c r="P875" s="53">
        <v>17.95</v>
      </c>
      <c r="Q875" s="53">
        <v>27.98</v>
      </c>
      <c r="R875" s="53">
        <v>101.605</v>
      </c>
      <c r="S875" s="53">
        <v>388.9</v>
      </c>
      <c r="T875" s="53">
        <v>388.9</v>
      </c>
      <c r="U875" s="53">
        <v>8562.25</v>
      </c>
      <c r="V875" s="53">
        <v>27647</v>
      </c>
      <c r="W875" s="53">
        <v>1250</v>
      </c>
      <c r="X875" s="53">
        <v>71675</v>
      </c>
      <c r="Y875" s="53">
        <v>8562.25</v>
      </c>
      <c r="Z875" s="53">
        <v>14.37</v>
      </c>
      <c r="AA875" s="53">
        <v>-20713</v>
      </c>
      <c r="AB875" s="53">
        <v>73.709999999999994</v>
      </c>
      <c r="AC875" s="53">
        <v>17.773499999999999</v>
      </c>
      <c r="AD875" s="53">
        <v>4.9863999999999997</v>
      </c>
      <c r="AE875" s="53">
        <v>4556.24</v>
      </c>
      <c r="AF875" s="53">
        <v>3.6909999999999998</v>
      </c>
      <c r="AG875" s="53">
        <v>228.09700000000001</v>
      </c>
      <c r="AH875" s="53">
        <v>-4480</v>
      </c>
      <c r="AI875" s="53">
        <v>284</v>
      </c>
      <c r="AJ875" s="53">
        <v>51</v>
      </c>
      <c r="AK875" s="53">
        <v>46.57</v>
      </c>
      <c r="AL875" s="53">
        <v>40.04</v>
      </c>
      <c r="AM875" s="53">
        <v>47.29</v>
      </c>
      <c r="AN875" s="53">
        <v>102.48</v>
      </c>
      <c r="AO875" s="53">
        <v>38.17</v>
      </c>
      <c r="AP875" s="53">
        <v>77.660200000000003</v>
      </c>
      <c r="AQ875" s="53">
        <v>18.6341</v>
      </c>
      <c r="AR875" s="53">
        <v>6.9204999999999997</v>
      </c>
      <c r="AS875" s="53">
        <v>338.65</v>
      </c>
      <c r="AT875" s="53">
        <v>19.521000000000001</v>
      </c>
      <c r="AU875" s="53">
        <v>1323.92</v>
      </c>
      <c r="AV875" s="53">
        <v>4.1534000000000004</v>
      </c>
      <c r="AW875" s="53">
        <v>55.762</v>
      </c>
      <c r="AX875" s="53">
        <v>33.723999999999997</v>
      </c>
      <c r="AY875" s="53">
        <v>21.3474</v>
      </c>
      <c r="AZ875" s="53">
        <v>7.8413000000000004</v>
      </c>
      <c r="BA875" s="53">
        <v>1.3273999999999999</v>
      </c>
      <c r="BB875" s="53">
        <v>82.045000000000002</v>
      </c>
      <c r="BC875" s="53">
        <v>30.715</v>
      </c>
      <c r="BD875" s="53">
        <v>4.4480000000000004</v>
      </c>
      <c r="BE875" s="53">
        <v>14742</v>
      </c>
      <c r="BF875" s="53">
        <v>1.784</v>
      </c>
      <c r="BG875" s="53">
        <v>4.4877000000000002</v>
      </c>
      <c r="BH875" s="53">
        <v>13.4</v>
      </c>
      <c r="BI875" s="53">
        <v>9.6769999999999996</v>
      </c>
      <c r="BJ875" s="53">
        <v>14.994999999999999</v>
      </c>
      <c r="BK875" s="53">
        <v>15.25</v>
      </c>
      <c r="BL875" s="53">
        <v>10.055</v>
      </c>
      <c r="BM875" s="53">
        <v>4.7230499999999997</v>
      </c>
      <c r="BN875" s="53">
        <v>11.1</v>
      </c>
      <c r="BO875" s="53">
        <v>5.0580499999999997</v>
      </c>
      <c r="BP875" s="53">
        <v>3.7823000000000002</v>
      </c>
      <c r="BQ875" s="53">
        <v>6.9653999999999998</v>
      </c>
      <c r="BR875" s="53">
        <v>10.5787</v>
      </c>
      <c r="BS875" s="53">
        <v>1.4789000000000001</v>
      </c>
      <c r="BT875" s="53">
        <v>1.3384</v>
      </c>
      <c r="BU875" s="53">
        <v>1.5784</v>
      </c>
      <c r="BV875" s="53">
        <v>10.206899999999999</v>
      </c>
      <c r="BW875" s="53">
        <v>0.79239999999999999</v>
      </c>
      <c r="BX875" s="53">
        <v>135.22999999999999</v>
      </c>
      <c r="BY875" s="53">
        <v>0.91220000000000001</v>
      </c>
      <c r="BZ875" s="53">
        <v>6.7910000000000004</v>
      </c>
      <c r="CA875" s="53">
        <v>0.89049999999999996</v>
      </c>
      <c r="CB875" s="53"/>
      <c r="CD875" s="53"/>
      <c r="CE875" s="53"/>
      <c r="CG875" s="53"/>
      <c r="CH875" s="53"/>
      <c r="CJ875" s="53"/>
      <c r="CK875" s="53">
        <v>8.9600000000000009</v>
      </c>
      <c r="CL875" s="53">
        <v>10.44</v>
      </c>
      <c r="CM875" s="53">
        <v>10.210000000000001</v>
      </c>
      <c r="CN875" s="53">
        <v>9.98</v>
      </c>
      <c r="CO875" s="53">
        <v>9.57</v>
      </c>
      <c r="CP875" s="53">
        <v>9.08</v>
      </c>
      <c r="CQ875" s="53">
        <v>8.3699999999999992</v>
      </c>
      <c r="CR875" s="53" t="s">
        <v>305</v>
      </c>
      <c r="CS875" s="53">
        <v>11.32</v>
      </c>
      <c r="CT875" s="53">
        <v>11.1</v>
      </c>
      <c r="CU875" s="53">
        <v>10.055</v>
      </c>
      <c r="CV875" s="53">
        <v>10.210000000000001</v>
      </c>
      <c r="CW875" s="53">
        <v>12.1965</v>
      </c>
      <c r="CX875" s="53">
        <v>12.024699999999999</v>
      </c>
      <c r="CY875" s="53">
        <v>12.754049</v>
      </c>
      <c r="CZ875" s="53">
        <v>8.2187000000000001</v>
      </c>
      <c r="DA875" s="53">
        <v>96.21</v>
      </c>
    </row>
    <row r="876" spans="1:105" x14ac:dyDescent="0.25">
      <c r="A876" s="79">
        <v>45054</v>
      </c>
      <c r="B876" s="53">
        <v>796.65</v>
      </c>
      <c r="C876" s="53">
        <v>788</v>
      </c>
      <c r="D876" s="53">
        <v>798.5</v>
      </c>
      <c r="E876" s="53">
        <v>789</v>
      </c>
      <c r="F876" s="53">
        <v>792.98119999999994</v>
      </c>
      <c r="G876" s="53">
        <v>1741.72</v>
      </c>
      <c r="H876" s="53">
        <v>803.8</v>
      </c>
      <c r="I876" s="53">
        <v>801.91</v>
      </c>
      <c r="J876" s="53">
        <v>806.31</v>
      </c>
      <c r="K876" s="53">
        <v>814.87</v>
      </c>
      <c r="L876" s="53">
        <v>866.56</v>
      </c>
      <c r="M876" s="53">
        <v>11.97</v>
      </c>
      <c r="N876" s="53">
        <v>3.8</v>
      </c>
      <c r="O876" s="53">
        <v>9.76</v>
      </c>
      <c r="P876" s="53">
        <v>18.079999999999998</v>
      </c>
      <c r="Q876" s="53">
        <v>28.5</v>
      </c>
      <c r="R876" s="53">
        <v>101.377</v>
      </c>
      <c r="S876" s="53">
        <v>391.8</v>
      </c>
      <c r="T876" s="53">
        <v>391.8</v>
      </c>
      <c r="U876" s="53">
        <v>8560.25</v>
      </c>
      <c r="V876" s="53">
        <v>27647</v>
      </c>
      <c r="W876" s="53">
        <v>2650</v>
      </c>
      <c r="X876" s="53">
        <v>70425</v>
      </c>
      <c r="Y876" s="53">
        <v>8560.25</v>
      </c>
      <c r="Z876" s="53">
        <v>15.21</v>
      </c>
      <c r="AA876" s="53">
        <v>-17003</v>
      </c>
      <c r="AB876" s="53">
        <v>73.16</v>
      </c>
      <c r="AC876" s="53">
        <v>17.797499999999999</v>
      </c>
      <c r="AD876" s="53">
        <v>5.0096999999999996</v>
      </c>
      <c r="AE876" s="53">
        <v>4508.6000000000004</v>
      </c>
      <c r="AF876" s="53">
        <v>3.7069999999999999</v>
      </c>
      <c r="AG876" s="53">
        <v>227.6003</v>
      </c>
      <c r="AH876" s="53">
        <v>-4764</v>
      </c>
      <c r="AI876" s="53">
        <v>316</v>
      </c>
      <c r="AJ876" s="53">
        <v>48</v>
      </c>
      <c r="AK876" s="53">
        <v>43.63</v>
      </c>
      <c r="AL876" s="53">
        <v>44.59</v>
      </c>
      <c r="AM876" s="53">
        <v>49.84</v>
      </c>
      <c r="AN876" s="53">
        <v>102.5</v>
      </c>
      <c r="AO876" s="53">
        <v>38.22</v>
      </c>
      <c r="AP876" s="53">
        <v>77.661100000000005</v>
      </c>
      <c r="AQ876" s="53">
        <v>18.331</v>
      </c>
      <c r="AR876" s="53">
        <v>6.9142000000000001</v>
      </c>
      <c r="AS876" s="53">
        <v>338.18</v>
      </c>
      <c r="AT876" s="53">
        <v>19.506499999999999</v>
      </c>
      <c r="AU876" s="53">
        <v>1321.07</v>
      </c>
      <c r="AV876" s="53">
        <v>4.1440000000000001</v>
      </c>
      <c r="AW876" s="53">
        <v>55.27</v>
      </c>
      <c r="AX876" s="53">
        <v>33.887</v>
      </c>
      <c r="AY876" s="53">
        <v>21.263000000000002</v>
      </c>
      <c r="AZ876" s="53">
        <v>7.8490000000000002</v>
      </c>
      <c r="BA876" s="53">
        <v>1.3245</v>
      </c>
      <c r="BB876" s="53">
        <v>81.803799999999995</v>
      </c>
      <c r="BC876" s="53">
        <v>30.693000000000001</v>
      </c>
      <c r="BD876" s="53">
        <v>4.4370000000000003</v>
      </c>
      <c r="BE876" s="53">
        <v>14711</v>
      </c>
      <c r="BF876" s="53">
        <v>1.7770999999999999</v>
      </c>
      <c r="BG876" s="53">
        <v>4.4725999999999999</v>
      </c>
      <c r="BH876" s="53">
        <v>14.01</v>
      </c>
      <c r="BI876" s="53">
        <v>10.275</v>
      </c>
      <c r="BJ876" s="53">
        <v>14.6975</v>
      </c>
      <c r="BK876" s="53">
        <v>15.234999999999999</v>
      </c>
      <c r="BL876" s="53">
        <v>9.9849999999999994</v>
      </c>
      <c r="BM876" s="53">
        <v>4.7110000000000003</v>
      </c>
      <c r="BN876" s="53">
        <v>11.06</v>
      </c>
      <c r="BO876" s="53">
        <v>5.0419999999999998</v>
      </c>
      <c r="BP876" s="53">
        <v>3.8260999999999998</v>
      </c>
      <c r="BQ876" s="53">
        <v>6.7760999999999996</v>
      </c>
      <c r="BR876" s="53">
        <v>10.4963</v>
      </c>
      <c r="BS876" s="53">
        <v>1.4743999999999999</v>
      </c>
      <c r="BT876" s="53">
        <v>1.3373999999999999</v>
      </c>
      <c r="BU876" s="53">
        <v>1.5762</v>
      </c>
      <c r="BV876" s="53">
        <v>10.164300000000001</v>
      </c>
      <c r="BW876" s="53">
        <v>0.79249999999999998</v>
      </c>
      <c r="BX876" s="53">
        <v>135.1</v>
      </c>
      <c r="BY876" s="53">
        <v>0.90869999999999995</v>
      </c>
      <c r="BZ876" s="53">
        <v>6.7672999999999996</v>
      </c>
      <c r="CA876" s="53">
        <v>0.88949999999999996</v>
      </c>
      <c r="CB876" s="53"/>
      <c r="CD876" s="53"/>
      <c r="CE876" s="53"/>
      <c r="CG876" s="53"/>
      <c r="CH876" s="53"/>
      <c r="CJ876" s="53"/>
      <c r="CK876" s="53">
        <v>9.02</v>
      </c>
      <c r="CL876" s="53">
        <v>10.44</v>
      </c>
      <c r="CM876" s="53">
        <v>10.28</v>
      </c>
      <c r="CN876" s="53">
        <v>9.94</v>
      </c>
      <c r="CO876" s="53">
        <v>9.59</v>
      </c>
      <c r="CP876" s="53">
        <v>8.9700000000000006</v>
      </c>
      <c r="CQ876" s="53">
        <v>8.41</v>
      </c>
      <c r="CR876" s="53" t="s">
        <v>305</v>
      </c>
      <c r="CS876" s="53">
        <v>11.31</v>
      </c>
      <c r="CT876" s="53">
        <v>11.06</v>
      </c>
      <c r="CU876" s="53">
        <v>9.9849999999999994</v>
      </c>
      <c r="CV876" s="53">
        <v>10.28</v>
      </c>
      <c r="CW876" s="53">
        <v>12.3193</v>
      </c>
      <c r="CX876" s="53">
        <v>12.0982</v>
      </c>
      <c r="CY876" s="53">
        <v>12.877750000000001</v>
      </c>
      <c r="CZ876" s="53">
        <v>7.3120000000000003</v>
      </c>
      <c r="DA876" s="53">
        <v>96.21</v>
      </c>
    </row>
    <row r="877" spans="1:105" x14ac:dyDescent="0.25">
      <c r="A877" s="79">
        <v>45051</v>
      </c>
      <c r="B877" s="53">
        <v>793.01</v>
      </c>
      <c r="C877" s="53">
        <v>792.01</v>
      </c>
      <c r="D877" s="53">
        <v>800.33</v>
      </c>
      <c r="E877" s="53">
        <v>796</v>
      </c>
      <c r="F877" s="53">
        <v>795.2713</v>
      </c>
      <c r="G877" s="53">
        <v>1397.21</v>
      </c>
      <c r="H877" s="53">
        <v>805.38</v>
      </c>
      <c r="I877" s="53">
        <v>802.98</v>
      </c>
      <c r="J877" s="53">
        <v>807.01</v>
      </c>
      <c r="K877" s="53">
        <v>815.77</v>
      </c>
      <c r="L877" s="53">
        <v>867.26</v>
      </c>
      <c r="M877" s="53">
        <v>12.3</v>
      </c>
      <c r="N877" s="53">
        <v>3.9</v>
      </c>
      <c r="O877" s="53">
        <v>10.15</v>
      </c>
      <c r="P877" s="53">
        <v>18.8</v>
      </c>
      <c r="Q877" s="53">
        <v>29.04</v>
      </c>
      <c r="R877" s="53">
        <v>101.214</v>
      </c>
      <c r="S877" s="53">
        <v>387.15</v>
      </c>
      <c r="T877" s="53">
        <v>387.15</v>
      </c>
      <c r="U877" s="53">
        <v>8560.25</v>
      </c>
      <c r="V877" s="53">
        <v>27647</v>
      </c>
      <c r="W877" s="53">
        <v>2650</v>
      </c>
      <c r="X877" s="53">
        <v>70425</v>
      </c>
      <c r="Y877" s="53">
        <v>8560.25</v>
      </c>
      <c r="Z877" s="53">
        <v>15.21</v>
      </c>
      <c r="AA877" s="53">
        <v>-17003</v>
      </c>
      <c r="AB877" s="53">
        <v>71.34</v>
      </c>
      <c r="AC877" s="53">
        <v>17.761900000000001</v>
      </c>
      <c r="AD877" s="53">
        <v>4.9509999999999996</v>
      </c>
      <c r="AE877" s="53">
        <v>4524.8599999999997</v>
      </c>
      <c r="AF877" s="53">
        <v>3.71</v>
      </c>
      <c r="AG877" s="53">
        <v>226.2158</v>
      </c>
      <c r="AH877" s="53">
        <v>-5080</v>
      </c>
      <c r="AI877" s="53">
        <v>596</v>
      </c>
      <c r="AJ877" s="53">
        <v>45</v>
      </c>
      <c r="AK877" s="53">
        <v>41.49</v>
      </c>
      <c r="AL877" s="53">
        <v>41.55</v>
      </c>
      <c r="AM877" s="53">
        <v>43.52</v>
      </c>
      <c r="AN877" s="53">
        <v>102.61</v>
      </c>
      <c r="AO877" s="53">
        <v>38.57</v>
      </c>
      <c r="AP877" s="53">
        <v>77.798000000000002</v>
      </c>
      <c r="AQ877" s="53">
        <v>18.407399999999999</v>
      </c>
      <c r="AR877" s="53">
        <v>6.9093999999999998</v>
      </c>
      <c r="AS877" s="53">
        <v>337.47</v>
      </c>
      <c r="AT877" s="53">
        <v>19.512499999999999</v>
      </c>
      <c r="AU877" s="53">
        <v>1318.59</v>
      </c>
      <c r="AV877" s="53">
        <v>4.1528</v>
      </c>
      <c r="AW877" s="53">
        <v>55.31</v>
      </c>
      <c r="AX877" s="53">
        <v>33.874000000000002</v>
      </c>
      <c r="AY877" s="53">
        <v>21.227900000000002</v>
      </c>
      <c r="AZ877" s="53">
        <v>7.8478000000000003</v>
      </c>
      <c r="BA877" s="53">
        <v>1.3258000000000001</v>
      </c>
      <c r="BB877" s="53">
        <v>81.797499999999999</v>
      </c>
      <c r="BC877" s="53">
        <v>30.664000000000001</v>
      </c>
      <c r="BD877" s="53">
        <v>4.4363000000000001</v>
      </c>
      <c r="BE877" s="53">
        <v>14678</v>
      </c>
      <c r="BF877" s="53">
        <v>1.7764</v>
      </c>
      <c r="BG877" s="53">
        <v>4.4714</v>
      </c>
      <c r="BH877" s="53">
        <v>14.44</v>
      </c>
      <c r="BI877" s="53">
        <v>10.503</v>
      </c>
      <c r="BJ877" s="53">
        <v>14.82</v>
      </c>
      <c r="BK877" s="53">
        <v>15.074999999999999</v>
      </c>
      <c r="BL877" s="53">
        <v>9.9725000000000001</v>
      </c>
      <c r="BM877" s="53">
        <v>4.6573000000000002</v>
      </c>
      <c r="BN877" s="53">
        <v>11.05</v>
      </c>
      <c r="BO877" s="53">
        <v>5.0190000000000001</v>
      </c>
      <c r="BP877" s="53">
        <v>3.7178</v>
      </c>
      <c r="BQ877" s="53">
        <v>6.8635999999999999</v>
      </c>
      <c r="BR877" s="53">
        <v>10.5693</v>
      </c>
      <c r="BS877" s="53">
        <v>1.4817</v>
      </c>
      <c r="BT877" s="53">
        <v>1.3374999999999999</v>
      </c>
      <c r="BU877" s="53">
        <v>1.5891999999999999</v>
      </c>
      <c r="BV877" s="53">
        <v>10.167999999999999</v>
      </c>
      <c r="BW877" s="53">
        <v>0.79139999999999999</v>
      </c>
      <c r="BX877" s="53">
        <v>134.80000000000001</v>
      </c>
      <c r="BY877" s="53">
        <v>0.90749999999999997</v>
      </c>
      <c r="BZ877" s="53">
        <v>6.7603999999999997</v>
      </c>
      <c r="CA877" s="53">
        <v>0.89090000000000003</v>
      </c>
      <c r="CB877" s="53"/>
      <c r="CD877" s="53"/>
      <c r="CE877" s="53"/>
      <c r="CG877" s="53"/>
      <c r="CH877" s="53"/>
      <c r="CJ877" s="53"/>
      <c r="CK877" s="53">
        <v>8.93</v>
      </c>
      <c r="CL877" s="53">
        <v>11.53</v>
      </c>
      <c r="CM877" s="53">
        <v>10.78</v>
      </c>
      <c r="CN877" s="53">
        <v>10.14</v>
      </c>
      <c r="CO877" s="53">
        <v>9.76</v>
      </c>
      <c r="CP877" s="53">
        <v>9.09</v>
      </c>
      <c r="CQ877" s="53">
        <v>8.43</v>
      </c>
      <c r="CR877" s="53" t="s">
        <v>305</v>
      </c>
      <c r="CS877" s="53">
        <v>11.32</v>
      </c>
      <c r="CT877" s="53">
        <v>11.05</v>
      </c>
      <c r="CU877" s="53">
        <v>9.9725000000000001</v>
      </c>
      <c r="CV877" s="53">
        <v>10.78</v>
      </c>
      <c r="CW877" s="53">
        <v>12.3123</v>
      </c>
      <c r="CX877" s="53">
        <v>12.575900000000001</v>
      </c>
      <c r="CY877" s="53">
        <v>14.07235</v>
      </c>
      <c r="CZ877" s="53">
        <v>8.0069999999999997</v>
      </c>
      <c r="DA877" s="53">
        <v>96.21</v>
      </c>
    </row>
    <row r="878" spans="1:105" x14ac:dyDescent="0.25">
      <c r="A878" s="79">
        <v>45050</v>
      </c>
      <c r="B878" s="53">
        <v>800</v>
      </c>
      <c r="C878" s="53">
        <v>796.8</v>
      </c>
      <c r="D878" s="53">
        <v>804.99</v>
      </c>
      <c r="E878" s="53">
        <v>801</v>
      </c>
      <c r="F878" s="53">
        <v>800.91890000000001</v>
      </c>
      <c r="G878" s="53">
        <v>1333.67</v>
      </c>
      <c r="H878" s="53">
        <v>806.2</v>
      </c>
      <c r="I878" s="53">
        <v>804.19</v>
      </c>
      <c r="J878" s="53">
        <v>807.64</v>
      </c>
      <c r="K878" s="53">
        <v>816.6</v>
      </c>
      <c r="L878" s="53">
        <v>868.06</v>
      </c>
      <c r="M878" s="53">
        <v>12.31</v>
      </c>
      <c r="N878" s="53">
        <v>4.25</v>
      </c>
      <c r="O878" s="53">
        <v>10.220000000000001</v>
      </c>
      <c r="P878" s="53">
        <v>18.3</v>
      </c>
      <c r="Q878" s="53">
        <v>29</v>
      </c>
      <c r="R878" s="53">
        <v>101.399</v>
      </c>
      <c r="S878" s="53">
        <v>385</v>
      </c>
      <c r="T878" s="53">
        <v>385</v>
      </c>
      <c r="U878" s="53">
        <v>8474.4</v>
      </c>
      <c r="V878" s="53">
        <v>27647</v>
      </c>
      <c r="W878" s="53">
        <v>475</v>
      </c>
      <c r="X878" s="53">
        <v>67775</v>
      </c>
      <c r="Y878" s="53">
        <v>8474.4</v>
      </c>
      <c r="Z878" s="53">
        <v>15.69</v>
      </c>
      <c r="AA878" s="53">
        <v>-17003</v>
      </c>
      <c r="AB878" s="53">
        <v>68.56</v>
      </c>
      <c r="AC878" s="53">
        <v>17.913699999999999</v>
      </c>
      <c r="AD878" s="53">
        <v>4.984</v>
      </c>
      <c r="AE878" s="53">
        <v>4602.9799999999996</v>
      </c>
      <c r="AF878" s="53">
        <v>3.718</v>
      </c>
      <c r="AG878" s="53">
        <v>225.68530000000001</v>
      </c>
      <c r="AH878" s="53">
        <v>-5676</v>
      </c>
      <c r="AI878" s="53">
        <v>-482</v>
      </c>
      <c r="AJ878" s="53">
        <v>38</v>
      </c>
      <c r="AK878" s="53">
        <v>43.22</v>
      </c>
      <c r="AL878" s="53">
        <v>46.05</v>
      </c>
      <c r="AM878" s="53">
        <v>41.04</v>
      </c>
      <c r="AN878" s="53">
        <v>102.67</v>
      </c>
      <c r="AO878" s="53">
        <v>38.47</v>
      </c>
      <c r="AP878" s="53">
        <v>78.403499999999994</v>
      </c>
      <c r="AQ878" s="53">
        <v>18.287299999999998</v>
      </c>
      <c r="AR878" s="53">
        <v>6.9112999999999998</v>
      </c>
      <c r="AS878" s="53">
        <v>338.78</v>
      </c>
      <c r="AT878" s="53">
        <v>19.472799999999999</v>
      </c>
      <c r="AU878" s="53">
        <v>1322.64</v>
      </c>
      <c r="AV878" s="53">
        <v>4.1680999999999999</v>
      </c>
      <c r="AW878" s="53">
        <v>55.36</v>
      </c>
      <c r="AX878" s="53">
        <v>33.776000000000003</v>
      </c>
      <c r="AY878" s="53">
        <v>21.281199999999998</v>
      </c>
      <c r="AZ878" s="53">
        <v>7.8474000000000004</v>
      </c>
      <c r="BA878" s="53">
        <v>1.3281000000000001</v>
      </c>
      <c r="BB878" s="53">
        <v>81.797499999999999</v>
      </c>
      <c r="BC878" s="53">
        <v>30.681999999999999</v>
      </c>
      <c r="BD878" s="53">
        <v>4.4551999999999996</v>
      </c>
      <c r="BE878" s="53">
        <v>14685</v>
      </c>
      <c r="BF878" s="53">
        <v>1.7775000000000001</v>
      </c>
      <c r="BG878" s="53">
        <v>4.4749999999999996</v>
      </c>
      <c r="BH878" s="53">
        <v>14.6175</v>
      </c>
      <c r="BI878" s="53">
        <v>10.727</v>
      </c>
      <c r="BJ878" s="53">
        <v>14.737500000000001</v>
      </c>
      <c r="BK878" s="53">
        <v>15.615</v>
      </c>
      <c r="BL878" s="53">
        <v>9.9275000000000002</v>
      </c>
      <c r="BM878" s="53">
        <v>4.5600500000000004</v>
      </c>
      <c r="BN878" s="53">
        <v>11.03</v>
      </c>
      <c r="BO878" s="53">
        <v>4.9678500000000003</v>
      </c>
      <c r="BP878" s="53">
        <v>3.8052000000000001</v>
      </c>
      <c r="BQ878" s="53">
        <v>6.7564000000000002</v>
      </c>
      <c r="BR878" s="53">
        <v>10.702</v>
      </c>
      <c r="BS878" s="53">
        <v>1.4941</v>
      </c>
      <c r="BT878" s="53">
        <v>1.3539000000000001</v>
      </c>
      <c r="BU878" s="53">
        <v>1.5922000000000001</v>
      </c>
      <c r="BV878" s="53">
        <v>10.247999999999999</v>
      </c>
      <c r="BW878" s="53">
        <v>0.79530000000000001</v>
      </c>
      <c r="BX878" s="53">
        <v>134.29</v>
      </c>
      <c r="BY878" s="53">
        <v>0.90810000000000002</v>
      </c>
      <c r="BZ878" s="53">
        <v>6.7648999999999999</v>
      </c>
      <c r="CA878" s="53">
        <v>0.88570000000000004</v>
      </c>
      <c r="CB878" s="53"/>
      <c r="CD878" s="53"/>
      <c r="CE878" s="53"/>
      <c r="CG878" s="53"/>
      <c r="CH878" s="53"/>
      <c r="CJ878" s="53"/>
      <c r="CK878" s="53">
        <v>9.81</v>
      </c>
      <c r="CL878" s="53">
        <v>10.69</v>
      </c>
      <c r="CM878" s="53">
        <v>11.26</v>
      </c>
      <c r="CN878" s="53">
        <v>10.130000000000001</v>
      </c>
      <c r="CO878" s="53">
        <v>9.56</v>
      </c>
      <c r="CP878" s="53">
        <v>8.94</v>
      </c>
      <c r="CQ878" s="53">
        <v>8.3000000000000007</v>
      </c>
      <c r="CR878" s="53" t="s">
        <v>305</v>
      </c>
      <c r="CS878" s="53">
        <v>11.3025</v>
      </c>
      <c r="CT878" s="53">
        <v>11.03</v>
      </c>
      <c r="CU878" s="53">
        <v>9.9275000000000002</v>
      </c>
      <c r="CV878" s="53">
        <v>11.26</v>
      </c>
      <c r="CW878" s="53">
        <v>12.286</v>
      </c>
      <c r="CX878" s="53">
        <v>12.7173</v>
      </c>
      <c r="CY878" s="53">
        <v>14.223800000000001</v>
      </c>
      <c r="CZ878" s="53">
        <v>7.6607000000000003</v>
      </c>
      <c r="DA878" s="53">
        <v>96.21</v>
      </c>
    </row>
    <row r="879" spans="1:105" x14ac:dyDescent="0.25">
      <c r="A879" s="79">
        <v>45049</v>
      </c>
      <c r="B879" s="53">
        <v>803.65</v>
      </c>
      <c r="C879" s="53">
        <v>800.75</v>
      </c>
      <c r="D879" s="53">
        <v>810.1</v>
      </c>
      <c r="E879" s="53">
        <v>806</v>
      </c>
      <c r="F879" s="53">
        <v>806.11310000000003</v>
      </c>
      <c r="G879" s="53">
        <v>1153.8699999999999</v>
      </c>
      <c r="H879" s="53">
        <v>805.64</v>
      </c>
      <c r="I879" s="53">
        <v>805.21</v>
      </c>
      <c r="J879" s="53">
        <v>807.81</v>
      </c>
      <c r="K879" s="53">
        <v>817.33</v>
      </c>
      <c r="L879" s="53">
        <v>868.7</v>
      </c>
      <c r="M879" s="53">
        <v>12.25</v>
      </c>
      <c r="N879" s="53">
        <v>3.39</v>
      </c>
      <c r="O879" s="53">
        <v>9.7899999999999991</v>
      </c>
      <c r="P879" s="53">
        <v>18.22</v>
      </c>
      <c r="Q879" s="53">
        <v>28.42</v>
      </c>
      <c r="R879" s="53">
        <v>101.343</v>
      </c>
      <c r="S879" s="53">
        <v>383.15</v>
      </c>
      <c r="T879" s="53">
        <v>383.15</v>
      </c>
      <c r="U879" s="53">
        <v>8442.75</v>
      </c>
      <c r="V879" s="53">
        <v>27647</v>
      </c>
      <c r="W879" s="53">
        <v>950</v>
      </c>
      <c r="X879" s="53">
        <v>67300</v>
      </c>
      <c r="Y879" s="53">
        <v>8442.75</v>
      </c>
      <c r="Z879" s="53">
        <v>15.81</v>
      </c>
      <c r="AA879" s="53">
        <v>-17003</v>
      </c>
      <c r="AB879" s="53">
        <v>68.599999999999994</v>
      </c>
      <c r="AC879" s="53">
        <v>17.927499999999998</v>
      </c>
      <c r="AD879" s="53">
        <v>4.9945000000000004</v>
      </c>
      <c r="AE879" s="53">
        <v>4662.5200000000004</v>
      </c>
      <c r="AF879" s="53">
        <v>3.7105000000000001</v>
      </c>
      <c r="AG879" s="53">
        <v>225.17679999999999</v>
      </c>
      <c r="AH879" s="53">
        <v>-5194</v>
      </c>
      <c r="AI879" s="53">
        <v>348</v>
      </c>
      <c r="AJ879" s="53">
        <v>42</v>
      </c>
      <c r="AK879" s="53">
        <v>42.54</v>
      </c>
      <c r="AL879" s="53">
        <v>48.61</v>
      </c>
      <c r="AM879" s="53">
        <v>37.380000000000003</v>
      </c>
      <c r="AN879" s="53">
        <v>102.59</v>
      </c>
      <c r="AO879" s="53">
        <v>38.11</v>
      </c>
      <c r="AP879" s="53">
        <v>78.263199999999998</v>
      </c>
      <c r="AQ879" s="53">
        <v>18.29</v>
      </c>
      <c r="AR879" s="53">
        <v>6.9184000000000001</v>
      </c>
      <c r="AS879" s="53">
        <v>339.5</v>
      </c>
      <c r="AT879" s="53">
        <v>19.469100000000001</v>
      </c>
      <c r="AU879" s="53">
        <v>1338.18</v>
      </c>
      <c r="AV879" s="53">
        <v>4.1494</v>
      </c>
      <c r="AW879" s="53">
        <v>55.362000000000002</v>
      </c>
      <c r="AX879" s="53">
        <v>33.938000000000002</v>
      </c>
      <c r="AY879" s="53">
        <v>21.249099999999999</v>
      </c>
      <c r="AZ879" s="53">
        <v>7.85</v>
      </c>
      <c r="BA879" s="53">
        <v>1.3303</v>
      </c>
      <c r="BB879" s="53">
        <v>81.828800000000001</v>
      </c>
      <c r="BC879" s="53">
        <v>30.725000000000001</v>
      </c>
      <c r="BD879" s="53">
        <v>4.4551999999999996</v>
      </c>
      <c r="BE879" s="53">
        <v>14692</v>
      </c>
      <c r="BF879" s="53">
        <v>1.7681</v>
      </c>
      <c r="BG879" s="53">
        <v>4.4557000000000002</v>
      </c>
      <c r="BH879" s="53">
        <v>14.1525</v>
      </c>
      <c r="BI879" s="53">
        <v>10.074999999999999</v>
      </c>
      <c r="BJ879" s="53">
        <v>13.56</v>
      </c>
      <c r="BK879" s="53">
        <v>15.275</v>
      </c>
      <c r="BL879" s="53">
        <v>9.9250000000000007</v>
      </c>
      <c r="BM879" s="53">
        <v>4.6139999999999999</v>
      </c>
      <c r="BN879" s="53">
        <v>11.03</v>
      </c>
      <c r="BO879" s="53">
        <v>4.9889999999999999</v>
      </c>
      <c r="BP879" s="53">
        <v>3.8856999999999999</v>
      </c>
      <c r="BQ879" s="53">
        <v>6.8185000000000002</v>
      </c>
      <c r="BR879" s="53">
        <v>10.754899999999999</v>
      </c>
      <c r="BS879" s="53">
        <v>1.4991000000000001</v>
      </c>
      <c r="BT879" s="53">
        <v>1.3614999999999999</v>
      </c>
      <c r="BU879" s="53">
        <v>1.6052999999999999</v>
      </c>
      <c r="BV879" s="53">
        <v>10.2631</v>
      </c>
      <c r="BW879" s="53">
        <v>0.79590000000000005</v>
      </c>
      <c r="BX879" s="53">
        <v>134.71</v>
      </c>
      <c r="BY879" s="53">
        <v>0.90400000000000003</v>
      </c>
      <c r="BZ879" s="53">
        <v>6.7354000000000003</v>
      </c>
      <c r="CA879" s="53">
        <v>0.88400000000000001</v>
      </c>
      <c r="CB879" s="53"/>
      <c r="CD879" s="53"/>
      <c r="CE879" s="53"/>
      <c r="CG879" s="53"/>
      <c r="CH879" s="53"/>
      <c r="CJ879" s="53"/>
      <c r="CK879" s="53">
        <v>9.07</v>
      </c>
      <c r="CL879" s="53">
        <v>10.33</v>
      </c>
      <c r="CM879" s="53">
        <v>9.9700000000000006</v>
      </c>
      <c r="CN879" s="53">
        <v>9.7799999999999994</v>
      </c>
      <c r="CO879" s="53">
        <v>9.51</v>
      </c>
      <c r="CP879" s="53">
        <v>8.93</v>
      </c>
      <c r="CQ879" s="53">
        <v>8.25</v>
      </c>
      <c r="CR879" s="53" t="s">
        <v>305</v>
      </c>
      <c r="CS879" s="53">
        <v>11.3</v>
      </c>
      <c r="CT879" s="53">
        <v>11.03</v>
      </c>
      <c r="CU879" s="53">
        <v>9.9250000000000007</v>
      </c>
      <c r="CV879" s="53">
        <v>9.9700000000000006</v>
      </c>
      <c r="CW879" s="53">
        <v>12.367900000000001</v>
      </c>
      <c r="CX879" s="53">
        <v>12.8055</v>
      </c>
      <c r="CY879" s="53">
        <v>13.27055</v>
      </c>
      <c r="CZ879" s="53">
        <v>6.4257</v>
      </c>
      <c r="DA879" s="53">
        <v>96.21</v>
      </c>
    </row>
    <row r="880" spans="1:105" x14ac:dyDescent="0.25">
      <c r="A880" s="79">
        <v>45048</v>
      </c>
      <c r="B880" s="53">
        <v>809.55</v>
      </c>
      <c r="C880" s="53">
        <v>804</v>
      </c>
      <c r="D880" s="53">
        <v>811</v>
      </c>
      <c r="E880" s="53">
        <v>804</v>
      </c>
      <c r="F880" s="53">
        <v>808.70929999999998</v>
      </c>
      <c r="G880" s="53">
        <v>1151.96</v>
      </c>
      <c r="H880" s="53">
        <v>804.66</v>
      </c>
      <c r="I880" s="53">
        <v>805.54</v>
      </c>
      <c r="J880" s="53">
        <v>807.71</v>
      </c>
      <c r="K880" s="53">
        <v>817.88</v>
      </c>
      <c r="L880" s="53">
        <v>869.32</v>
      </c>
      <c r="M880" s="53">
        <v>12.08</v>
      </c>
      <c r="N880" s="53">
        <v>3.45</v>
      </c>
      <c r="O880" s="53">
        <v>9.8000000000000007</v>
      </c>
      <c r="P880" s="53">
        <v>18.62</v>
      </c>
      <c r="Q880" s="53">
        <v>29.42</v>
      </c>
      <c r="R880" s="53">
        <v>101.958</v>
      </c>
      <c r="S880" s="53">
        <v>384.8</v>
      </c>
      <c r="T880" s="53">
        <v>384.8</v>
      </c>
      <c r="U880" s="53">
        <v>8490</v>
      </c>
      <c r="V880" s="53">
        <v>27647</v>
      </c>
      <c r="W880" s="53">
        <v>1800</v>
      </c>
      <c r="X880" s="53">
        <v>66350</v>
      </c>
      <c r="Y880" s="53">
        <v>8490</v>
      </c>
      <c r="Z880" s="53">
        <v>16.43</v>
      </c>
      <c r="AA880" s="53">
        <v>-17003</v>
      </c>
      <c r="AB880" s="53">
        <v>71.66</v>
      </c>
      <c r="AC880" s="53">
        <v>17.979500000000002</v>
      </c>
      <c r="AD880" s="53">
        <v>5.0408999999999997</v>
      </c>
      <c r="AE880" s="53">
        <v>4694.1400000000003</v>
      </c>
      <c r="AF880" s="53">
        <v>3.7124999999999999</v>
      </c>
      <c r="AG880" s="53">
        <v>224.6413</v>
      </c>
      <c r="AH880" s="53">
        <v>-5542</v>
      </c>
      <c r="AI880" s="53">
        <v>-439</v>
      </c>
      <c r="AJ880" s="53">
        <v>37</v>
      </c>
      <c r="AK880" s="53">
        <v>48.39</v>
      </c>
      <c r="AL880" s="53">
        <v>53.02</v>
      </c>
      <c r="AM880" s="53">
        <v>38.64</v>
      </c>
      <c r="AN880" s="53">
        <v>102.48</v>
      </c>
      <c r="AO880" s="53">
        <v>37.69</v>
      </c>
      <c r="AP880" s="53">
        <v>80.11</v>
      </c>
      <c r="AQ880" s="53">
        <v>18.473700000000001</v>
      </c>
      <c r="AR880" s="53">
        <v>6.9184000000000001</v>
      </c>
      <c r="AS880" s="53">
        <v>340.74</v>
      </c>
      <c r="AT880" s="53">
        <v>19.466000000000001</v>
      </c>
      <c r="AU880" s="53">
        <v>1341.64</v>
      </c>
      <c r="AV880" s="53">
        <v>4.1637000000000004</v>
      </c>
      <c r="AW880" s="53">
        <v>55.354999999999997</v>
      </c>
      <c r="AX880" s="53">
        <v>34.087000000000003</v>
      </c>
      <c r="AY880" s="53">
        <v>21.453499999999998</v>
      </c>
      <c r="AZ880" s="53">
        <v>7.8498999999999999</v>
      </c>
      <c r="BA880" s="53">
        <v>1.3347</v>
      </c>
      <c r="BB880" s="53">
        <v>81.881200000000007</v>
      </c>
      <c r="BC880" s="53">
        <v>30.812999999999999</v>
      </c>
      <c r="BD880" s="53">
        <v>4.4640000000000004</v>
      </c>
      <c r="BE880" s="53">
        <v>14714</v>
      </c>
      <c r="BF880" s="53">
        <v>1.7781</v>
      </c>
      <c r="BG880" s="53">
        <v>4.4833999999999996</v>
      </c>
      <c r="BH880" s="53">
        <v>14.07</v>
      </c>
      <c r="BI880" s="53">
        <v>10.145</v>
      </c>
      <c r="BJ880" s="53">
        <v>14.567500000000001</v>
      </c>
      <c r="BK880" s="53">
        <v>16.405000000000001</v>
      </c>
      <c r="BL880" s="53">
        <v>9.98</v>
      </c>
      <c r="BM880" s="53">
        <v>4.7205000000000004</v>
      </c>
      <c r="BN880" s="53">
        <v>11.06</v>
      </c>
      <c r="BO880" s="53">
        <v>5.0219500000000004</v>
      </c>
      <c r="BP880" s="53">
        <v>3.7968999999999999</v>
      </c>
      <c r="BQ880" s="53">
        <v>6.9143999999999997</v>
      </c>
      <c r="BR880" s="53">
        <v>10.812799999999999</v>
      </c>
      <c r="BS880" s="53">
        <v>1.5007999999999999</v>
      </c>
      <c r="BT880" s="53">
        <v>1.3626</v>
      </c>
      <c r="BU880" s="53">
        <v>1.6108</v>
      </c>
      <c r="BV880" s="53">
        <v>10.3096</v>
      </c>
      <c r="BW880" s="53">
        <v>0.80210000000000004</v>
      </c>
      <c r="BX880" s="53">
        <v>136.55000000000001</v>
      </c>
      <c r="BY880" s="53">
        <v>0.90910000000000002</v>
      </c>
      <c r="BZ880" s="53">
        <v>6.7763</v>
      </c>
      <c r="CA880" s="53">
        <v>0.89319999999999999</v>
      </c>
      <c r="CB880" s="53"/>
      <c r="CD880" s="53"/>
      <c r="CE880" s="53"/>
      <c r="CG880" s="53"/>
      <c r="CH880" s="53"/>
      <c r="CJ880" s="53"/>
      <c r="CK880" s="53">
        <v>9.98</v>
      </c>
      <c r="CL880" s="53">
        <v>10.210000000000001</v>
      </c>
      <c r="CM880" s="53">
        <v>9.85</v>
      </c>
      <c r="CN880" s="53">
        <v>9.85</v>
      </c>
      <c r="CO880" s="53">
        <v>9.58</v>
      </c>
      <c r="CP880" s="53">
        <v>9.1</v>
      </c>
      <c r="CQ880" s="53">
        <v>8.4499999999999993</v>
      </c>
      <c r="CR880" s="53" t="s">
        <v>305</v>
      </c>
      <c r="CS880" s="53">
        <v>11.31</v>
      </c>
      <c r="CT880" s="53">
        <v>11.06</v>
      </c>
      <c r="CU880" s="53">
        <v>9.98</v>
      </c>
      <c r="CV880" s="53">
        <v>9.85</v>
      </c>
      <c r="CW880" s="53">
        <v>12.3834</v>
      </c>
      <c r="CX880" s="53">
        <v>12.1776</v>
      </c>
      <c r="CY880" s="53">
        <v>13.128</v>
      </c>
      <c r="CZ880" s="53">
        <v>7.1882999999999999</v>
      </c>
      <c r="DA880" s="53">
        <v>96.21</v>
      </c>
    </row>
    <row r="881" spans="1:105" x14ac:dyDescent="0.25">
      <c r="A881" s="79">
        <v>45047</v>
      </c>
      <c r="B881" s="53">
        <v>807.95</v>
      </c>
      <c r="C881" s="53">
        <v>800.5</v>
      </c>
      <c r="D881" s="53">
        <v>808</v>
      </c>
      <c r="E881" s="53">
        <v>803.65</v>
      </c>
      <c r="F881" s="53">
        <v>803.73530000000005</v>
      </c>
      <c r="G881" s="53">
        <v>1250.3699999999999</v>
      </c>
      <c r="H881" s="53">
        <v>803.18</v>
      </c>
      <c r="I881" s="53">
        <v>805.46</v>
      </c>
      <c r="J881" s="53">
        <v>807.55</v>
      </c>
      <c r="K881" s="53">
        <v>818.45</v>
      </c>
      <c r="L881" s="53">
        <v>869.9</v>
      </c>
      <c r="M881" s="53">
        <v>12.86</v>
      </c>
      <c r="N881" s="53">
        <v>3.6</v>
      </c>
      <c r="O881" s="53">
        <v>10.050000000000001</v>
      </c>
      <c r="P881" s="53">
        <v>18.920000000000002</v>
      </c>
      <c r="Q881" s="53">
        <v>29.25</v>
      </c>
      <c r="R881" s="53">
        <v>102.151</v>
      </c>
      <c r="S881" s="53">
        <v>391.7</v>
      </c>
      <c r="T881" s="53">
        <v>391.7</v>
      </c>
      <c r="U881" s="53">
        <v>8577</v>
      </c>
      <c r="V881" s="53">
        <v>27647</v>
      </c>
      <c r="W881" s="53">
        <v>1875</v>
      </c>
      <c r="X881" s="53">
        <v>64550</v>
      </c>
      <c r="Y881" s="53">
        <v>8577</v>
      </c>
      <c r="Z881" s="53">
        <v>16.3</v>
      </c>
      <c r="AA881" s="53">
        <v>-10003</v>
      </c>
      <c r="AB881" s="53">
        <v>75.66</v>
      </c>
      <c r="AC881" s="53">
        <v>17.939</v>
      </c>
      <c r="AD881" s="53">
        <v>4.9880000000000004</v>
      </c>
      <c r="AE881" s="53">
        <v>4695.2700000000004</v>
      </c>
      <c r="AF881" s="53">
        <v>3.7080000000000002</v>
      </c>
      <c r="AG881" s="53">
        <v>222.63650000000001</v>
      </c>
      <c r="AH881" s="53">
        <v>-5103</v>
      </c>
      <c r="AI881" s="53">
        <v>180</v>
      </c>
      <c r="AJ881" s="53">
        <v>41</v>
      </c>
      <c r="AK881" s="53">
        <v>50.41</v>
      </c>
      <c r="AL881" s="53">
        <v>51.92</v>
      </c>
      <c r="AM881" s="53">
        <v>44.75</v>
      </c>
      <c r="AN881" s="53">
        <v>102.35</v>
      </c>
      <c r="AO881" s="53">
        <v>37.450000000000003</v>
      </c>
      <c r="AP881" s="53">
        <v>79.943799999999996</v>
      </c>
      <c r="AQ881" s="53">
        <v>18.402000000000001</v>
      </c>
      <c r="AR881" s="53">
        <v>6.9184000000000001</v>
      </c>
      <c r="AS881" s="53">
        <v>339.36</v>
      </c>
      <c r="AT881" s="53">
        <v>19.4621</v>
      </c>
      <c r="AU881" s="53">
        <v>1339.82</v>
      </c>
      <c r="AV881" s="53">
        <v>4.1981000000000002</v>
      </c>
      <c r="AW881" s="53">
        <v>55.473999999999997</v>
      </c>
      <c r="AX881" s="53">
        <v>34.226999999999997</v>
      </c>
      <c r="AY881" s="53">
        <v>21.513400000000001</v>
      </c>
      <c r="AZ881" s="53">
        <v>7.8498000000000001</v>
      </c>
      <c r="BA881" s="53">
        <v>1.3363</v>
      </c>
      <c r="BB881" s="53">
        <v>81.833799999999997</v>
      </c>
      <c r="BC881" s="53">
        <v>30.751999999999999</v>
      </c>
      <c r="BD881" s="53">
        <v>4.4622000000000002</v>
      </c>
      <c r="BE881" s="53">
        <v>14674</v>
      </c>
      <c r="BF881" s="53">
        <v>1.7748999999999999</v>
      </c>
      <c r="BG881" s="53">
        <v>4.4878</v>
      </c>
      <c r="BH881" s="53">
        <v>14.56</v>
      </c>
      <c r="BI881" s="53">
        <v>9.6530000000000005</v>
      </c>
      <c r="BJ881" s="53">
        <v>14</v>
      </c>
      <c r="BK881" s="53">
        <v>16.335000000000001</v>
      </c>
      <c r="BL881" s="53">
        <v>10.095000000000001</v>
      </c>
      <c r="BM881" s="53">
        <v>4.8849999999999998</v>
      </c>
      <c r="BN881" s="53">
        <v>11.11</v>
      </c>
      <c r="BO881" s="53">
        <v>5.1346999999999996</v>
      </c>
      <c r="BP881" s="53">
        <v>4.1176000000000004</v>
      </c>
      <c r="BQ881" s="53">
        <v>7.0871000000000004</v>
      </c>
      <c r="BR881" s="53">
        <v>10.736800000000001</v>
      </c>
      <c r="BS881" s="53">
        <v>1.5082</v>
      </c>
      <c r="BT881" s="53">
        <v>1.3544</v>
      </c>
      <c r="BU881" s="53">
        <v>1.6215999999999999</v>
      </c>
      <c r="BV881" s="53">
        <v>10.3193</v>
      </c>
      <c r="BW881" s="53">
        <v>0.80020000000000002</v>
      </c>
      <c r="BX881" s="53">
        <v>137.5</v>
      </c>
      <c r="BY881" s="53">
        <v>0.91110000000000002</v>
      </c>
      <c r="BZ881" s="53">
        <v>6.7904999999999998</v>
      </c>
      <c r="CA881" s="53">
        <v>0.89549999999999996</v>
      </c>
      <c r="CB881" s="53"/>
      <c r="CD881" s="53"/>
      <c r="CE881" s="53"/>
      <c r="CG881" s="53"/>
      <c r="CH881" s="53"/>
      <c r="CJ881" s="53"/>
      <c r="CK881" s="53">
        <v>8.36</v>
      </c>
      <c r="CL881" s="53">
        <v>9.2799999999999994</v>
      </c>
      <c r="CM881" s="53">
        <v>9.93</v>
      </c>
      <c r="CN881" s="53">
        <v>10.050000000000001</v>
      </c>
      <c r="CO881" s="53">
        <v>9.83</v>
      </c>
      <c r="CP881" s="53">
        <v>9.1999999999999993</v>
      </c>
      <c r="CQ881" s="53">
        <v>8.6300000000000008</v>
      </c>
      <c r="CR881" s="53" t="s">
        <v>305</v>
      </c>
      <c r="CS881" s="53">
        <v>11.327500000000001</v>
      </c>
      <c r="CT881" s="53">
        <v>11.11</v>
      </c>
      <c r="CU881" s="53">
        <v>10.095000000000001</v>
      </c>
      <c r="CV881" s="53">
        <v>9.93</v>
      </c>
      <c r="CW881" s="53">
        <v>12.630100000000001</v>
      </c>
      <c r="CX881" s="53">
        <v>12.102</v>
      </c>
      <c r="CY881" s="53">
        <v>13.799049999999999</v>
      </c>
      <c r="CZ881" s="53">
        <v>7.9965999999999999</v>
      </c>
      <c r="DA881" s="53">
        <v>96.21</v>
      </c>
    </row>
    <row r="882" spans="1:105" x14ac:dyDescent="0.25">
      <c r="A882" s="79">
        <v>45044</v>
      </c>
      <c r="B882" s="53">
        <v>807.95</v>
      </c>
      <c r="C882" s="53">
        <v>800.5</v>
      </c>
      <c r="D882" s="53">
        <v>808</v>
      </c>
      <c r="E882" s="53">
        <v>803.65</v>
      </c>
      <c r="F882" s="53">
        <v>803.73530000000005</v>
      </c>
      <c r="G882" s="53">
        <v>1250.3699999999999</v>
      </c>
      <c r="H882" s="53">
        <v>802.59</v>
      </c>
      <c r="I882" s="53">
        <v>805.58</v>
      </c>
      <c r="J882" s="53">
        <v>807.39</v>
      </c>
      <c r="K882" s="53">
        <v>819</v>
      </c>
      <c r="L882" s="53">
        <v>870.6</v>
      </c>
      <c r="M882" s="53">
        <v>12.88</v>
      </c>
      <c r="N882" s="53">
        <v>3.57</v>
      </c>
      <c r="O882" s="53">
        <v>9.94</v>
      </c>
      <c r="P882" s="53">
        <v>19.11</v>
      </c>
      <c r="Q882" s="53">
        <v>29.5</v>
      </c>
      <c r="R882" s="53">
        <v>101.65900000000001</v>
      </c>
      <c r="S882" s="53">
        <v>387</v>
      </c>
      <c r="T882" s="53">
        <v>387</v>
      </c>
      <c r="U882" s="53">
        <v>8577</v>
      </c>
      <c r="V882" s="53">
        <v>27647</v>
      </c>
      <c r="W882" s="53">
        <v>1875</v>
      </c>
      <c r="X882" s="53">
        <v>64550</v>
      </c>
      <c r="Y882" s="53">
        <v>8577</v>
      </c>
      <c r="Z882" s="53">
        <v>16.3</v>
      </c>
      <c r="AA882" s="53">
        <v>-10003</v>
      </c>
      <c r="AB882" s="53">
        <v>76.78</v>
      </c>
      <c r="AC882" s="53">
        <v>18.000299999999999</v>
      </c>
      <c r="AD882" s="53">
        <v>4.9880000000000004</v>
      </c>
      <c r="AE882" s="53">
        <v>4695.2700000000004</v>
      </c>
      <c r="AF882" s="53">
        <v>3.7080000000000002</v>
      </c>
      <c r="AG882" s="53">
        <v>222.63650000000001</v>
      </c>
      <c r="AH882" s="53">
        <v>-5103</v>
      </c>
      <c r="AI882" s="53">
        <v>180</v>
      </c>
      <c r="AJ882" s="53">
        <v>41</v>
      </c>
      <c r="AK882" s="53">
        <v>44.98</v>
      </c>
      <c r="AL882" s="53">
        <v>51.92</v>
      </c>
      <c r="AM882" s="53">
        <v>38.4</v>
      </c>
      <c r="AN882" s="53">
        <v>102.32</v>
      </c>
      <c r="AO882" s="53">
        <v>37.46</v>
      </c>
      <c r="AP882" s="53">
        <v>79.878299999999996</v>
      </c>
      <c r="AQ882" s="53">
        <v>18.290199999999999</v>
      </c>
      <c r="AR882" s="53">
        <v>6.9184000000000001</v>
      </c>
      <c r="AS882" s="53">
        <v>338.62</v>
      </c>
      <c r="AT882" s="53">
        <v>19.451499999999999</v>
      </c>
      <c r="AU882" s="53">
        <v>1339.03</v>
      </c>
      <c r="AV882" s="53">
        <v>4.1604000000000001</v>
      </c>
      <c r="AW882" s="53">
        <v>55.384</v>
      </c>
      <c r="AX882" s="53">
        <v>34.158999999999999</v>
      </c>
      <c r="AY882" s="53">
        <v>21.351299999999998</v>
      </c>
      <c r="AZ882" s="53">
        <v>7.8495999999999997</v>
      </c>
      <c r="BA882" s="53">
        <v>1.3344</v>
      </c>
      <c r="BB882" s="53">
        <v>81.833799999999997</v>
      </c>
      <c r="BC882" s="53">
        <v>30.751999999999999</v>
      </c>
      <c r="BD882" s="53">
        <v>4.4622000000000002</v>
      </c>
      <c r="BE882" s="53">
        <v>14674</v>
      </c>
      <c r="BF882" s="53">
        <v>1.7751999999999999</v>
      </c>
      <c r="BG882" s="53">
        <v>4.4732000000000003</v>
      </c>
      <c r="BH882" s="53">
        <v>15.532500000000001</v>
      </c>
      <c r="BI882" s="53">
        <v>9.7919999999999998</v>
      </c>
      <c r="BJ882" s="53">
        <v>14.01</v>
      </c>
      <c r="BK882" s="53">
        <v>16.425000000000001</v>
      </c>
      <c r="BL882" s="53">
        <v>10.095000000000001</v>
      </c>
      <c r="BM882" s="53">
        <v>4.7910000000000004</v>
      </c>
      <c r="BN882" s="53">
        <v>11.11</v>
      </c>
      <c r="BO882" s="53">
        <v>5.0780000000000003</v>
      </c>
      <c r="BP882" s="53">
        <v>3.9527000000000001</v>
      </c>
      <c r="BQ882" s="53">
        <v>7.0871000000000004</v>
      </c>
      <c r="BR882" s="53">
        <v>10.652200000000001</v>
      </c>
      <c r="BS882" s="53">
        <v>1.5117</v>
      </c>
      <c r="BT882" s="53">
        <v>1.3552</v>
      </c>
      <c r="BU882" s="53">
        <v>1.6176999999999999</v>
      </c>
      <c r="BV882" s="53">
        <v>10.264799999999999</v>
      </c>
      <c r="BW882" s="53">
        <v>0.79569999999999996</v>
      </c>
      <c r="BX882" s="53">
        <v>136.30000000000001</v>
      </c>
      <c r="BY882" s="53">
        <v>0.90749999999999997</v>
      </c>
      <c r="BZ882" s="53">
        <v>6.7649999999999997</v>
      </c>
      <c r="CA882" s="53">
        <v>0.89459999999999995</v>
      </c>
      <c r="CB882" s="53"/>
      <c r="CD882" s="53"/>
      <c r="CE882" s="53"/>
      <c r="CG882" s="53"/>
      <c r="CH882" s="53"/>
      <c r="CJ882" s="53"/>
      <c r="CK882" s="53">
        <v>8.32</v>
      </c>
      <c r="CL882" s="53">
        <v>9.24</v>
      </c>
      <c r="CM882" s="53">
        <v>9.8699999999999992</v>
      </c>
      <c r="CN882" s="53">
        <v>9.9499999999999993</v>
      </c>
      <c r="CO882" s="53">
        <v>9.81</v>
      </c>
      <c r="CP882" s="53">
        <v>9.19</v>
      </c>
      <c r="CQ882" s="53">
        <v>8.5500000000000007</v>
      </c>
      <c r="CR882" s="53" t="s">
        <v>305</v>
      </c>
      <c r="CS882" s="53">
        <v>11.327500000000001</v>
      </c>
      <c r="CT882" s="53">
        <v>11.11</v>
      </c>
      <c r="CU882" s="53">
        <v>10.095000000000001</v>
      </c>
      <c r="CV882" s="53">
        <v>9.8699999999999992</v>
      </c>
      <c r="CW882" s="53">
        <v>12.5718</v>
      </c>
      <c r="CX882" s="53">
        <v>12.791499999999999</v>
      </c>
      <c r="CY882" s="53">
        <v>13.7712</v>
      </c>
      <c r="CZ882" s="53">
        <v>7.5168999999999997</v>
      </c>
      <c r="DA882" s="53">
        <v>96.45</v>
      </c>
    </row>
    <row r="883" spans="1:105" x14ac:dyDescent="0.25">
      <c r="A883" s="79">
        <v>45043</v>
      </c>
      <c r="B883" s="53">
        <v>803.5</v>
      </c>
      <c r="C883" s="53">
        <v>797.6</v>
      </c>
      <c r="D883" s="53">
        <v>807</v>
      </c>
      <c r="E883" s="53">
        <v>804</v>
      </c>
      <c r="F883" s="53">
        <v>801.65039999999999</v>
      </c>
      <c r="G883" s="53">
        <v>1395.4</v>
      </c>
      <c r="H883" s="53">
        <v>801.53</v>
      </c>
      <c r="I883" s="53">
        <v>804.99</v>
      </c>
      <c r="J883" s="53">
        <v>807.02</v>
      </c>
      <c r="K883" s="53">
        <v>819.6</v>
      </c>
      <c r="L883" s="53">
        <v>871.43</v>
      </c>
      <c r="M883" s="53">
        <v>12.78</v>
      </c>
      <c r="N883" s="53">
        <v>3.95</v>
      </c>
      <c r="O883" s="53">
        <v>10.25</v>
      </c>
      <c r="P883" s="53">
        <v>19.399999999999999</v>
      </c>
      <c r="Q883" s="53">
        <v>29.75</v>
      </c>
      <c r="R883" s="53">
        <v>101.503</v>
      </c>
      <c r="S883" s="53">
        <v>386.45</v>
      </c>
      <c r="T883" s="53">
        <v>386.45</v>
      </c>
      <c r="U883" s="53">
        <v>8569.5</v>
      </c>
      <c r="V883" s="53">
        <v>27647</v>
      </c>
      <c r="W883" s="53">
        <v>850</v>
      </c>
      <c r="X883" s="53">
        <v>62675</v>
      </c>
      <c r="Y883" s="53">
        <v>8569.5</v>
      </c>
      <c r="Z883" s="53">
        <v>16.329999999999998</v>
      </c>
      <c r="AA883" s="53">
        <v>-10003</v>
      </c>
      <c r="AB883" s="53">
        <v>74.760000000000005</v>
      </c>
      <c r="AC883" s="53">
        <v>18.037500000000001</v>
      </c>
      <c r="AD883" s="53">
        <v>4.9824000000000002</v>
      </c>
      <c r="AE883" s="53">
        <v>4652.0600000000004</v>
      </c>
      <c r="AF883" s="53">
        <v>3.7214999999999998</v>
      </c>
      <c r="AG883" s="53">
        <v>222.00649999999999</v>
      </c>
      <c r="AH883" s="53">
        <v>-5284</v>
      </c>
      <c r="AI883" s="53">
        <v>-153</v>
      </c>
      <c r="AJ883" s="53">
        <v>39</v>
      </c>
      <c r="AK883" s="53">
        <v>43.14</v>
      </c>
      <c r="AL883" s="53">
        <v>48.83</v>
      </c>
      <c r="AM883" s="53">
        <v>35.94</v>
      </c>
      <c r="AN883" s="53">
        <v>102.42</v>
      </c>
      <c r="AO883" s="53">
        <v>37.69</v>
      </c>
      <c r="AP883" s="53">
        <v>81.534300000000002</v>
      </c>
      <c r="AQ883" s="53">
        <v>18.302900000000001</v>
      </c>
      <c r="AR883" s="53">
        <v>6.9225000000000003</v>
      </c>
      <c r="AS883" s="53">
        <v>338.32</v>
      </c>
      <c r="AT883" s="53">
        <v>19.4373</v>
      </c>
      <c r="AU883" s="53">
        <v>1338.05</v>
      </c>
      <c r="AV883" s="53">
        <v>4.1483999999999996</v>
      </c>
      <c r="AW883" s="53">
        <v>55.734999999999999</v>
      </c>
      <c r="AX883" s="53">
        <v>34.131999999999998</v>
      </c>
      <c r="AY883" s="53">
        <v>21.290700000000001</v>
      </c>
      <c r="AZ883" s="53">
        <v>7.8497000000000003</v>
      </c>
      <c r="BA883" s="53">
        <v>1.3349</v>
      </c>
      <c r="BB883" s="53">
        <v>81.841200000000001</v>
      </c>
      <c r="BC883" s="53">
        <v>30.713000000000001</v>
      </c>
      <c r="BD883" s="53">
        <v>4.4633000000000003</v>
      </c>
      <c r="BE883" s="53">
        <v>14707</v>
      </c>
      <c r="BF883" s="53">
        <v>1.7734000000000001</v>
      </c>
      <c r="BG883" s="53">
        <v>4.4779999999999998</v>
      </c>
      <c r="BH883" s="53">
        <v>14.852499999999999</v>
      </c>
      <c r="BI883" s="53">
        <v>10.487</v>
      </c>
      <c r="BJ883" s="53">
        <v>13.92</v>
      </c>
      <c r="BK883" s="53">
        <v>16.754999999999999</v>
      </c>
      <c r="BL883" s="53">
        <v>10.18</v>
      </c>
      <c r="BM883" s="53">
        <v>4.83</v>
      </c>
      <c r="BN883" s="53">
        <v>11.14</v>
      </c>
      <c r="BO883" s="53">
        <v>5.1029</v>
      </c>
      <c r="BP883" s="53">
        <v>4.0138999999999996</v>
      </c>
      <c r="BQ883" s="53">
        <v>7.1234000000000002</v>
      </c>
      <c r="BR883" s="53">
        <v>10.6174</v>
      </c>
      <c r="BS883" s="53">
        <v>1.5082</v>
      </c>
      <c r="BT883" s="53">
        <v>1.3592</v>
      </c>
      <c r="BU883" s="53">
        <v>1.6265000000000001</v>
      </c>
      <c r="BV883" s="53">
        <v>10.293200000000001</v>
      </c>
      <c r="BW883" s="53">
        <v>0.80010000000000003</v>
      </c>
      <c r="BX883" s="53">
        <v>133.97</v>
      </c>
      <c r="BY883" s="53">
        <v>0.90680000000000005</v>
      </c>
      <c r="BZ883" s="53">
        <v>6.7588999999999997</v>
      </c>
      <c r="CA883" s="53">
        <v>0.89439999999999997</v>
      </c>
      <c r="CB883" s="53"/>
      <c r="CD883" s="53"/>
      <c r="CE883" s="53"/>
      <c r="CG883" s="53"/>
      <c r="CH883" s="53"/>
      <c r="CJ883" s="53"/>
      <c r="CK883" s="53">
        <v>9.8000000000000007</v>
      </c>
      <c r="CL883" s="53">
        <v>9.9</v>
      </c>
      <c r="CM883" s="53">
        <v>10.76</v>
      </c>
      <c r="CN883" s="53">
        <v>10.15</v>
      </c>
      <c r="CO883" s="53">
        <v>9.94</v>
      </c>
      <c r="CP883" s="53">
        <v>9.31</v>
      </c>
      <c r="CQ883" s="53">
        <v>8.65</v>
      </c>
      <c r="CR883" s="53" t="s">
        <v>305</v>
      </c>
      <c r="CS883" s="53">
        <v>11.33</v>
      </c>
      <c r="CT883" s="53">
        <v>11.14</v>
      </c>
      <c r="CU883" s="53">
        <v>10.18</v>
      </c>
      <c r="CV883" s="53">
        <v>10.76</v>
      </c>
      <c r="CW883" s="53">
        <v>12.7181</v>
      </c>
      <c r="CX883" s="53">
        <v>13.365500000000001</v>
      </c>
      <c r="CY883" s="53">
        <v>14.201449999999999</v>
      </c>
      <c r="CZ883" s="53">
        <v>7.8216999999999999</v>
      </c>
      <c r="DA883" s="53">
        <v>96.45</v>
      </c>
    </row>
    <row r="884" spans="1:105" x14ac:dyDescent="0.25">
      <c r="A884" s="79">
        <v>45042</v>
      </c>
      <c r="B884" s="53">
        <v>805.4</v>
      </c>
      <c r="C884" s="53">
        <v>799</v>
      </c>
      <c r="D884" s="53">
        <v>810.99</v>
      </c>
      <c r="E884" s="53">
        <v>810.5</v>
      </c>
      <c r="F884" s="53">
        <v>805.28359999999998</v>
      </c>
      <c r="G884" s="53">
        <v>1825.23</v>
      </c>
      <c r="H884" s="53">
        <v>800.81</v>
      </c>
      <c r="I884" s="53">
        <v>804.37</v>
      </c>
      <c r="J884" s="53">
        <v>806.82</v>
      </c>
      <c r="K884" s="53">
        <v>820.37</v>
      </c>
      <c r="L884" s="53">
        <v>872.67</v>
      </c>
      <c r="M884" s="53">
        <v>12.89</v>
      </c>
      <c r="N884" s="53">
        <v>4</v>
      </c>
      <c r="O884" s="53">
        <v>10.45</v>
      </c>
      <c r="P884" s="53">
        <v>19.2</v>
      </c>
      <c r="Q884" s="53">
        <v>30.18</v>
      </c>
      <c r="R884" s="53">
        <v>101.467</v>
      </c>
      <c r="S884" s="53">
        <v>385.35</v>
      </c>
      <c r="T884" s="53">
        <v>385.35</v>
      </c>
      <c r="U884" s="53">
        <v>8535.25</v>
      </c>
      <c r="V884" s="53">
        <v>27497</v>
      </c>
      <c r="W884" s="53">
        <v>1050</v>
      </c>
      <c r="X884" s="53">
        <v>61825</v>
      </c>
      <c r="Y884" s="53">
        <v>8535.25</v>
      </c>
      <c r="Z884" s="53">
        <v>19.899999999999999</v>
      </c>
      <c r="AA884" s="53">
        <v>-10003</v>
      </c>
      <c r="AB884" s="53">
        <v>74.3</v>
      </c>
      <c r="AC884" s="53">
        <v>18.1494</v>
      </c>
      <c r="AD884" s="53">
        <v>5.0457000000000001</v>
      </c>
      <c r="AE884" s="53">
        <v>4534</v>
      </c>
      <c r="AF884" s="53">
        <v>3.7429999999999999</v>
      </c>
      <c r="AG884" s="53">
        <v>221.55109999999999</v>
      </c>
      <c r="AH884" s="53">
        <v>-5130</v>
      </c>
      <c r="AI884" s="53">
        <v>-611</v>
      </c>
      <c r="AJ884" s="53">
        <v>40</v>
      </c>
      <c r="AK884" s="53">
        <v>42.73</v>
      </c>
      <c r="AL884" s="53">
        <v>50.11</v>
      </c>
      <c r="AM884" s="53">
        <v>33.01</v>
      </c>
      <c r="AN884" s="53">
        <v>102.4</v>
      </c>
      <c r="AO884" s="53">
        <v>37.51</v>
      </c>
      <c r="AP884" s="53">
        <v>82.075999999999993</v>
      </c>
      <c r="AQ884" s="53">
        <v>18.3992</v>
      </c>
      <c r="AR884" s="53">
        <v>6.9279999999999999</v>
      </c>
      <c r="AS884" s="53">
        <v>338.67</v>
      </c>
      <c r="AT884" s="53">
        <v>19.4252</v>
      </c>
      <c r="AU884" s="53">
        <v>1336.66</v>
      </c>
      <c r="AV884" s="53">
        <v>4.1515000000000004</v>
      </c>
      <c r="AW884" s="53">
        <v>55.634999999999998</v>
      </c>
      <c r="AX884" s="53">
        <v>34.14</v>
      </c>
      <c r="AY884" s="53">
        <v>21.2944</v>
      </c>
      <c r="AZ884" s="53">
        <v>7.8495999999999997</v>
      </c>
      <c r="BA884" s="53">
        <v>1.3354999999999999</v>
      </c>
      <c r="BB884" s="53">
        <v>81.768799999999999</v>
      </c>
      <c r="BC884" s="53">
        <v>30.713999999999999</v>
      </c>
      <c r="BD884" s="53">
        <v>4.4574999999999996</v>
      </c>
      <c r="BE884" s="53">
        <v>14836</v>
      </c>
      <c r="BF884" s="53">
        <v>1.7725</v>
      </c>
      <c r="BG884" s="53">
        <v>4.4748999999999999</v>
      </c>
      <c r="BH884" s="53">
        <v>12.78</v>
      </c>
      <c r="BI884" s="53">
        <v>9.8949999999999996</v>
      </c>
      <c r="BJ884" s="53">
        <v>13.984999999999999</v>
      </c>
      <c r="BK884" s="53">
        <v>16.175000000000001</v>
      </c>
      <c r="BL884" s="53">
        <v>10.182499999999999</v>
      </c>
      <c r="BM884" s="53">
        <v>4.7407500000000002</v>
      </c>
      <c r="BN884" s="53">
        <v>11.154999999999999</v>
      </c>
      <c r="BO884" s="53">
        <v>5.0482500000000003</v>
      </c>
      <c r="BP884" s="53">
        <v>3.8525</v>
      </c>
      <c r="BQ884" s="53">
        <v>7.1383000000000001</v>
      </c>
      <c r="BR884" s="53">
        <v>10.643000000000001</v>
      </c>
      <c r="BS884" s="53">
        <v>1.5145</v>
      </c>
      <c r="BT884" s="53">
        <v>1.3635999999999999</v>
      </c>
      <c r="BU884" s="53">
        <v>1.6349</v>
      </c>
      <c r="BV884" s="53">
        <v>10.326599999999999</v>
      </c>
      <c r="BW884" s="53">
        <v>0.80200000000000005</v>
      </c>
      <c r="BX884" s="53">
        <v>133.66999999999999</v>
      </c>
      <c r="BY884" s="53">
        <v>0.90569999999999995</v>
      </c>
      <c r="BZ884" s="53">
        <v>6.7502000000000004</v>
      </c>
      <c r="CA884" s="53">
        <v>0.89119999999999999</v>
      </c>
      <c r="CB884" s="53"/>
      <c r="CD884" s="53"/>
      <c r="CE884" s="53"/>
      <c r="CG884" s="53"/>
      <c r="CH884" s="53"/>
      <c r="CJ884" s="53"/>
      <c r="CK884" s="53">
        <v>11.15</v>
      </c>
      <c r="CL884" s="53">
        <v>10.68</v>
      </c>
      <c r="CM884" s="53">
        <v>10.43</v>
      </c>
      <c r="CN884" s="53">
        <v>10.09</v>
      </c>
      <c r="CO884" s="53">
        <v>9.77</v>
      </c>
      <c r="CP884" s="53">
        <v>9.15</v>
      </c>
      <c r="CQ884" s="53">
        <v>8.58</v>
      </c>
      <c r="CR884" s="53" t="s">
        <v>305</v>
      </c>
      <c r="CS884" s="53">
        <v>11.324999999999999</v>
      </c>
      <c r="CT884" s="53">
        <v>11.154999999999999</v>
      </c>
      <c r="CU884" s="53">
        <v>10.182499999999999</v>
      </c>
      <c r="CV884" s="53">
        <v>10.43</v>
      </c>
      <c r="CW884" s="53">
        <v>12.502800000000001</v>
      </c>
      <c r="CX884" s="53">
        <v>12.251099999999999</v>
      </c>
      <c r="CY884" s="53">
        <v>12.623301</v>
      </c>
      <c r="CZ884" s="53">
        <v>7.3349000000000002</v>
      </c>
      <c r="DA884" s="53">
        <v>96.45</v>
      </c>
    </row>
    <row r="885" spans="1:105" x14ac:dyDescent="0.25">
      <c r="A885" s="79">
        <v>45041</v>
      </c>
      <c r="B885" s="53">
        <v>811.8</v>
      </c>
      <c r="C885" s="53">
        <v>809</v>
      </c>
      <c r="D885" s="53">
        <v>820</v>
      </c>
      <c r="E885" s="53">
        <v>819</v>
      </c>
      <c r="F885" s="53">
        <v>814.33730000000003</v>
      </c>
      <c r="G885" s="53">
        <v>1868.47</v>
      </c>
      <c r="H885" s="53">
        <v>800.62</v>
      </c>
      <c r="I885" s="53">
        <v>803.78</v>
      </c>
      <c r="J885" s="53">
        <v>806.58</v>
      </c>
      <c r="K885" s="53">
        <v>821.27</v>
      </c>
      <c r="L885" s="53">
        <v>873.68</v>
      </c>
      <c r="M885" s="53">
        <v>12.7</v>
      </c>
      <c r="N885" s="53">
        <v>3.9</v>
      </c>
      <c r="O885" s="53">
        <v>10.61</v>
      </c>
      <c r="P885" s="53">
        <v>18.940000000000001</v>
      </c>
      <c r="Q885" s="53">
        <v>30.3</v>
      </c>
      <c r="R885" s="53">
        <v>101.863</v>
      </c>
      <c r="S885" s="53">
        <v>384.8</v>
      </c>
      <c r="T885" s="53">
        <v>384.8</v>
      </c>
      <c r="U885" s="53">
        <v>8506</v>
      </c>
      <c r="V885" s="53">
        <v>27249</v>
      </c>
      <c r="W885" s="53">
        <v>6900</v>
      </c>
      <c r="X885" s="53">
        <v>60775</v>
      </c>
      <c r="Y885" s="53">
        <v>8506</v>
      </c>
      <c r="Z885" s="53">
        <v>20.13</v>
      </c>
      <c r="AA885" s="53">
        <v>-10003</v>
      </c>
      <c r="AB885" s="53">
        <v>77.069999999999993</v>
      </c>
      <c r="AC885" s="53">
        <v>18.075500000000002</v>
      </c>
      <c r="AD885" s="53">
        <v>5.0523999999999996</v>
      </c>
      <c r="AE885" s="53">
        <v>4477.33</v>
      </c>
      <c r="AF885" s="53">
        <v>3.7555000000000001</v>
      </c>
      <c r="AG885" s="53">
        <v>220.88300000000001</v>
      </c>
      <c r="AH885" s="53">
        <v>-4519</v>
      </c>
      <c r="AI885" s="53">
        <v>-386</v>
      </c>
      <c r="AJ885" s="53">
        <v>45</v>
      </c>
      <c r="AK885" s="53">
        <v>46.12</v>
      </c>
      <c r="AL885" s="53">
        <v>54.57</v>
      </c>
      <c r="AM885" s="53">
        <v>33.49</v>
      </c>
      <c r="AN885" s="53">
        <v>102.18</v>
      </c>
      <c r="AO885" s="53">
        <v>36.78</v>
      </c>
      <c r="AP885" s="53">
        <v>80.865099999999998</v>
      </c>
      <c r="AQ885" s="53">
        <v>18.332799999999999</v>
      </c>
      <c r="AR885" s="53">
        <v>6.9326999999999996</v>
      </c>
      <c r="AS885" s="53">
        <v>344.19</v>
      </c>
      <c r="AT885" s="53">
        <v>19.428699999999999</v>
      </c>
      <c r="AU885" s="53">
        <v>1332.45</v>
      </c>
      <c r="AV885" s="53">
        <v>4.1885000000000003</v>
      </c>
      <c r="AW885" s="53">
        <v>55.536000000000001</v>
      </c>
      <c r="AX885" s="53">
        <v>34.4</v>
      </c>
      <c r="AY885" s="53">
        <v>21.426300000000001</v>
      </c>
      <c r="AZ885" s="53">
        <v>7.8498999999999999</v>
      </c>
      <c r="BA885" s="53">
        <v>1.3386</v>
      </c>
      <c r="BB885" s="53">
        <v>81.916300000000007</v>
      </c>
      <c r="BC885" s="53">
        <v>30.727</v>
      </c>
      <c r="BD885" s="53">
        <v>4.45</v>
      </c>
      <c r="BE885" s="53">
        <v>14939</v>
      </c>
      <c r="BF885" s="53">
        <v>1.7824</v>
      </c>
      <c r="BG885" s="53">
        <v>4.4992000000000001</v>
      </c>
      <c r="BH885" s="53">
        <v>13.1075</v>
      </c>
      <c r="BI885" s="53">
        <v>9.02</v>
      </c>
      <c r="BJ885" s="53">
        <v>15.98</v>
      </c>
      <c r="BK885" s="53">
        <v>15.105</v>
      </c>
      <c r="BL885" s="53">
        <v>10.18</v>
      </c>
      <c r="BM885" s="53">
        <v>4.7074999999999996</v>
      </c>
      <c r="BN885" s="53">
        <v>11.15</v>
      </c>
      <c r="BO885" s="53">
        <v>5.0229999999999997</v>
      </c>
      <c r="BP885" s="53">
        <v>3.8403999999999998</v>
      </c>
      <c r="BQ885" s="53">
        <v>7.1069000000000004</v>
      </c>
      <c r="BR885" s="53">
        <v>10.6776</v>
      </c>
      <c r="BS885" s="53">
        <v>1.5092000000000001</v>
      </c>
      <c r="BT885" s="53">
        <v>1.3627</v>
      </c>
      <c r="BU885" s="53">
        <v>1.6293</v>
      </c>
      <c r="BV885" s="53">
        <v>10.3108</v>
      </c>
      <c r="BW885" s="53">
        <v>0.80589999999999995</v>
      </c>
      <c r="BX885" s="53">
        <v>133.76</v>
      </c>
      <c r="BY885" s="53">
        <v>0.91139999999999999</v>
      </c>
      <c r="BZ885" s="53">
        <v>6.7922000000000002</v>
      </c>
      <c r="CA885" s="53">
        <v>0.89190000000000003</v>
      </c>
      <c r="CB885" s="53"/>
      <c r="CD885" s="53"/>
      <c r="CE885" s="53"/>
      <c r="CG885" s="53"/>
      <c r="CH885" s="53"/>
      <c r="CJ885" s="53"/>
      <c r="CK885" s="53">
        <v>10.45</v>
      </c>
      <c r="CL885" s="53">
        <v>10.62</v>
      </c>
      <c r="CM885" s="53">
        <v>10.25</v>
      </c>
      <c r="CN885" s="53">
        <v>10.26</v>
      </c>
      <c r="CO885" s="53">
        <v>9.6300000000000008</v>
      </c>
      <c r="CP885" s="53">
        <v>9.15</v>
      </c>
      <c r="CQ885" s="53">
        <v>8.5299999999999994</v>
      </c>
      <c r="CR885" s="53" t="s">
        <v>305</v>
      </c>
      <c r="CS885" s="53">
        <v>11.31</v>
      </c>
      <c r="CT885" s="53">
        <v>11.15</v>
      </c>
      <c r="CU885" s="53">
        <v>10.18</v>
      </c>
      <c r="CV885" s="53">
        <v>10.25</v>
      </c>
      <c r="CW885" s="53">
        <v>12.5191</v>
      </c>
      <c r="CX885" s="53">
        <v>12.290800000000001</v>
      </c>
      <c r="CY885" s="53">
        <v>12.5197</v>
      </c>
      <c r="CZ885" s="53">
        <v>7.3</v>
      </c>
      <c r="DA885" s="53">
        <v>96.45</v>
      </c>
    </row>
    <row r="886" spans="1:105" x14ac:dyDescent="0.25">
      <c r="A886" s="79">
        <v>45040</v>
      </c>
      <c r="B886" s="53">
        <v>814.25</v>
      </c>
      <c r="C886" s="53">
        <v>806.01</v>
      </c>
      <c r="D886" s="53">
        <v>819</v>
      </c>
      <c r="E886" s="53">
        <v>809</v>
      </c>
      <c r="F886" s="53">
        <v>815.00369999999998</v>
      </c>
      <c r="G886" s="53">
        <v>1956</v>
      </c>
      <c r="H886" s="53">
        <v>800.01</v>
      </c>
      <c r="I886" s="53">
        <v>803.05</v>
      </c>
      <c r="J886" s="53">
        <v>806.05</v>
      </c>
      <c r="K886" s="53">
        <v>821.99</v>
      </c>
      <c r="L886" s="53">
        <v>874.7</v>
      </c>
      <c r="M886" s="53">
        <v>15.31</v>
      </c>
      <c r="N886" s="53">
        <v>4.0999999999999996</v>
      </c>
      <c r="O886" s="53">
        <v>10.85</v>
      </c>
      <c r="P886" s="53">
        <v>19.649999999999999</v>
      </c>
      <c r="Q886" s="53">
        <v>31.97</v>
      </c>
      <c r="R886" s="53">
        <v>101.348</v>
      </c>
      <c r="S886" s="53">
        <v>395.4</v>
      </c>
      <c r="T886" s="53">
        <v>395.4</v>
      </c>
      <c r="U886" s="53">
        <v>8710</v>
      </c>
      <c r="V886" s="53">
        <v>26425</v>
      </c>
      <c r="W886" s="53">
        <v>2000</v>
      </c>
      <c r="X886" s="53">
        <v>53875</v>
      </c>
      <c r="Y886" s="53">
        <v>8710</v>
      </c>
      <c r="Z886" s="53">
        <v>19.12</v>
      </c>
      <c r="AA886" s="53">
        <v>14569</v>
      </c>
      <c r="AB886" s="53">
        <v>78.760000000000005</v>
      </c>
      <c r="AC886" s="53">
        <v>17.982600000000001</v>
      </c>
      <c r="AD886" s="53">
        <v>5.0346000000000002</v>
      </c>
      <c r="AE886" s="53">
        <v>4482.5200000000004</v>
      </c>
      <c r="AF886" s="53">
        <v>3.7509999999999999</v>
      </c>
      <c r="AG886" s="53">
        <v>220.22559999999999</v>
      </c>
      <c r="AH886" s="53">
        <v>-4134</v>
      </c>
      <c r="AI886" s="53">
        <v>-745</v>
      </c>
      <c r="AJ886" s="53">
        <v>48</v>
      </c>
      <c r="AK886" s="53">
        <v>40.409999999999997</v>
      </c>
      <c r="AL886" s="53">
        <v>56.36</v>
      </c>
      <c r="AM886" s="53">
        <v>42.18</v>
      </c>
      <c r="AN886" s="53">
        <v>102.4</v>
      </c>
      <c r="AO886" s="53">
        <v>37.74</v>
      </c>
      <c r="AP886" s="53">
        <v>81.440299999999993</v>
      </c>
      <c r="AQ886" s="53">
        <v>18.134399999999999</v>
      </c>
      <c r="AR886" s="53">
        <v>6.8958000000000004</v>
      </c>
      <c r="AS886" s="53">
        <v>340.45</v>
      </c>
      <c r="AT886" s="53">
        <v>19.3962</v>
      </c>
      <c r="AU886" s="53">
        <v>1335.12</v>
      </c>
      <c r="AV886" s="53">
        <v>4.1628999999999996</v>
      </c>
      <c r="AW886" s="53">
        <v>55.790999999999997</v>
      </c>
      <c r="AX886" s="53">
        <v>34.347999999999999</v>
      </c>
      <c r="AY886" s="53">
        <v>21.251999999999999</v>
      </c>
      <c r="AZ886" s="53">
        <v>7.8491</v>
      </c>
      <c r="BA886" s="53">
        <v>1.3333999999999999</v>
      </c>
      <c r="BB886" s="53">
        <v>81.913799999999995</v>
      </c>
      <c r="BC886" s="53">
        <v>30.654</v>
      </c>
      <c r="BD886" s="53">
        <v>4.4372999999999996</v>
      </c>
      <c r="BE886" s="53">
        <v>14976</v>
      </c>
      <c r="BF886" s="53">
        <v>1.7715000000000001</v>
      </c>
      <c r="BG886" s="53">
        <v>4.4663000000000004</v>
      </c>
      <c r="BH886" s="53">
        <v>14.455</v>
      </c>
      <c r="BI886" s="53">
        <v>8.8699999999999992</v>
      </c>
      <c r="BJ886" s="53">
        <v>15.73</v>
      </c>
      <c r="BK886" s="53">
        <v>15.37</v>
      </c>
      <c r="BL886" s="53">
        <v>10.29</v>
      </c>
      <c r="BM886" s="53">
        <v>4.8182499999999999</v>
      </c>
      <c r="BN886" s="53">
        <v>11.19</v>
      </c>
      <c r="BO886" s="53">
        <v>5.0851499999999996</v>
      </c>
      <c r="BP886" s="53">
        <v>4.0266000000000002</v>
      </c>
      <c r="BQ886" s="53">
        <v>7.3247999999999998</v>
      </c>
      <c r="BR886" s="53">
        <v>10.519600000000001</v>
      </c>
      <c r="BS886" s="53">
        <v>1.4934000000000001</v>
      </c>
      <c r="BT886" s="53">
        <v>1.3541000000000001</v>
      </c>
      <c r="BU886" s="53">
        <v>1.6214</v>
      </c>
      <c r="BV886" s="53">
        <v>10.2456</v>
      </c>
      <c r="BW886" s="53">
        <v>0.80089999999999995</v>
      </c>
      <c r="BX886" s="53">
        <v>134.24</v>
      </c>
      <c r="BY886" s="53">
        <v>0.90529999999999999</v>
      </c>
      <c r="BZ886" s="53">
        <v>6.7477</v>
      </c>
      <c r="CA886" s="53">
        <v>0.88770000000000004</v>
      </c>
      <c r="CB886" s="53"/>
      <c r="CD886" s="53"/>
      <c r="CE886" s="53"/>
      <c r="CG886" s="53"/>
      <c r="CH886" s="53"/>
      <c r="CJ886" s="53"/>
      <c r="CK886" s="53">
        <v>12.55</v>
      </c>
      <c r="CL886" s="53">
        <v>11.02</v>
      </c>
      <c r="CM886" s="53">
        <v>11.06</v>
      </c>
      <c r="CN886" s="53">
        <v>10.41</v>
      </c>
      <c r="CO886" s="53">
        <v>9.94</v>
      </c>
      <c r="CP886" s="53">
        <v>9.43</v>
      </c>
      <c r="CQ886" s="53">
        <v>8.8699999999999992</v>
      </c>
      <c r="CR886" s="53" t="s">
        <v>305</v>
      </c>
      <c r="CS886" s="53">
        <v>11.32</v>
      </c>
      <c r="CT886" s="53">
        <v>11.19</v>
      </c>
      <c r="CU886" s="53">
        <v>10.29</v>
      </c>
      <c r="CV886" s="53">
        <v>11.06</v>
      </c>
      <c r="CW886" s="53">
        <v>12.607799999999999</v>
      </c>
      <c r="CX886" s="53">
        <v>13.059900000000001</v>
      </c>
      <c r="CY886" s="53">
        <v>13.4757</v>
      </c>
      <c r="CZ886" s="53">
        <v>7.5724</v>
      </c>
      <c r="DA886" s="53">
        <v>96.45</v>
      </c>
    </row>
    <row r="887" spans="1:105" x14ac:dyDescent="0.25">
      <c r="A887" s="79">
        <v>45037</v>
      </c>
      <c r="B887" s="53">
        <v>803</v>
      </c>
      <c r="C887" s="53">
        <v>791.7</v>
      </c>
      <c r="D887" s="53">
        <v>804</v>
      </c>
      <c r="E887" s="53">
        <v>795</v>
      </c>
      <c r="F887" s="53">
        <v>795.94590000000005</v>
      </c>
      <c r="G887" s="53">
        <v>1112.05</v>
      </c>
      <c r="H887" s="53">
        <v>800.57</v>
      </c>
      <c r="I887" s="53">
        <v>802.69</v>
      </c>
      <c r="J887" s="53">
        <v>805.65</v>
      </c>
      <c r="K887" s="53">
        <v>822.66</v>
      </c>
      <c r="L887" s="53">
        <v>875.59</v>
      </c>
      <c r="M887" s="53">
        <v>14.89</v>
      </c>
      <c r="N887" s="53">
        <v>3.65</v>
      </c>
      <c r="O887" s="53">
        <v>9.81</v>
      </c>
      <c r="P887" s="53">
        <v>18.420000000000002</v>
      </c>
      <c r="Q887" s="53">
        <v>30.15</v>
      </c>
      <c r="R887" s="53">
        <v>101.822</v>
      </c>
      <c r="S887" s="53">
        <v>398</v>
      </c>
      <c r="T887" s="53">
        <v>398</v>
      </c>
      <c r="U887" s="53">
        <v>8778.5</v>
      </c>
      <c r="V887" s="53">
        <v>25478</v>
      </c>
      <c r="W887" s="53">
        <v>25</v>
      </c>
      <c r="X887" s="53">
        <v>51875</v>
      </c>
      <c r="Y887" s="53">
        <v>8778.5</v>
      </c>
      <c r="Z887" s="53">
        <v>18.989999999999998</v>
      </c>
      <c r="AA887" s="53">
        <v>14569</v>
      </c>
      <c r="AB887" s="53">
        <v>77.87</v>
      </c>
      <c r="AC887" s="53">
        <v>17.988299999999999</v>
      </c>
      <c r="AD887" s="53">
        <v>5.0494000000000003</v>
      </c>
      <c r="AE887" s="53">
        <v>4514.3</v>
      </c>
      <c r="AF887" s="53">
        <v>3.7610000000000001</v>
      </c>
      <c r="AG887" s="53">
        <v>218.50800000000001</v>
      </c>
      <c r="AH887" s="53">
        <v>-3388</v>
      </c>
      <c r="AI887" s="53">
        <v>-449</v>
      </c>
      <c r="AJ887" s="53">
        <v>56</v>
      </c>
      <c r="AK887" s="53">
        <v>44.44</v>
      </c>
      <c r="AL887" s="53">
        <v>49.28</v>
      </c>
      <c r="AM887" s="53">
        <v>43.92</v>
      </c>
      <c r="AN887" s="53">
        <v>102.56</v>
      </c>
      <c r="AO887" s="53">
        <v>38.270000000000003</v>
      </c>
      <c r="AP887" s="53">
        <v>81.567899999999995</v>
      </c>
      <c r="AQ887" s="53">
        <v>18.107800000000001</v>
      </c>
      <c r="AR887" s="53">
        <v>6.8914999999999997</v>
      </c>
      <c r="AS887" s="53">
        <v>342.2</v>
      </c>
      <c r="AT887" s="53">
        <v>19.399699999999999</v>
      </c>
      <c r="AU887" s="53">
        <v>1328.28</v>
      </c>
      <c r="AV887" s="53">
        <v>4.1978</v>
      </c>
      <c r="AW887" s="53">
        <v>55.972000000000001</v>
      </c>
      <c r="AX887" s="53">
        <v>34.399000000000001</v>
      </c>
      <c r="AY887" s="53">
        <v>21.398499999999999</v>
      </c>
      <c r="AZ887" s="53">
        <v>7.8476999999999997</v>
      </c>
      <c r="BA887" s="53">
        <v>1.3342000000000001</v>
      </c>
      <c r="BB887" s="53">
        <v>82.097499999999997</v>
      </c>
      <c r="BC887" s="53">
        <v>30.629000000000001</v>
      </c>
      <c r="BD887" s="53">
        <v>4.4372999999999996</v>
      </c>
      <c r="BE887" s="53">
        <v>14976</v>
      </c>
      <c r="BF887" s="53">
        <v>1.7817000000000001</v>
      </c>
      <c r="BG887" s="53">
        <v>4.4909999999999997</v>
      </c>
      <c r="BH887" s="53">
        <v>14.215</v>
      </c>
      <c r="BI887" s="53">
        <v>9.1549999999999994</v>
      </c>
      <c r="BJ887" s="53">
        <v>15.46</v>
      </c>
      <c r="BK887" s="53">
        <v>14.845000000000001</v>
      </c>
      <c r="BL887" s="53">
        <v>10.39</v>
      </c>
      <c r="BM887" s="53">
        <v>4.8817500000000003</v>
      </c>
      <c r="BN887" s="53">
        <v>11.22</v>
      </c>
      <c r="BO887" s="53">
        <v>5.1039500000000002</v>
      </c>
      <c r="BP887" s="53">
        <v>4.1136999999999997</v>
      </c>
      <c r="BQ887" s="53">
        <v>7.3903999999999996</v>
      </c>
      <c r="BR887" s="53">
        <v>10.5907</v>
      </c>
      <c r="BS887" s="53">
        <v>1.4944</v>
      </c>
      <c r="BT887" s="53">
        <v>1.3536999999999999</v>
      </c>
      <c r="BU887" s="53">
        <v>1.6289</v>
      </c>
      <c r="BV887" s="53">
        <v>10.2971</v>
      </c>
      <c r="BW887" s="53">
        <v>0.8044</v>
      </c>
      <c r="BX887" s="53">
        <v>134.16</v>
      </c>
      <c r="BY887" s="53">
        <v>0.9103</v>
      </c>
      <c r="BZ887" s="53">
        <v>6.7839999999999998</v>
      </c>
      <c r="CA887" s="53">
        <v>0.89229999999999998</v>
      </c>
      <c r="CB887" s="53"/>
      <c r="CD887" s="53"/>
      <c r="CE887" s="53"/>
      <c r="CG887" s="53"/>
      <c r="CH887" s="53"/>
      <c r="CJ887" s="53"/>
      <c r="CK887" s="53">
        <v>9.14</v>
      </c>
      <c r="CL887" s="53">
        <v>9.8000000000000007</v>
      </c>
      <c r="CM887" s="53">
        <v>10.45</v>
      </c>
      <c r="CN887" s="53">
        <v>9.9600000000000009</v>
      </c>
      <c r="CO887" s="53">
        <v>9.7100000000000009</v>
      </c>
      <c r="CP887" s="53">
        <v>9.26</v>
      </c>
      <c r="CQ887" s="53">
        <v>8.75</v>
      </c>
      <c r="CR887" s="53" t="s">
        <v>305</v>
      </c>
      <c r="CS887" s="53">
        <v>11.34</v>
      </c>
      <c r="CT887" s="53">
        <v>11.22</v>
      </c>
      <c r="CU887" s="53">
        <v>10.39</v>
      </c>
      <c r="CV887" s="53">
        <v>10.45</v>
      </c>
      <c r="CW887" s="53">
        <v>12.913600000000001</v>
      </c>
      <c r="CX887" s="53">
        <v>12.5562</v>
      </c>
      <c r="CY887" s="53">
        <v>14.10915</v>
      </c>
      <c r="CZ887" s="53">
        <v>8.093</v>
      </c>
      <c r="DA887" s="53">
        <v>96.45</v>
      </c>
    </row>
    <row r="888" spans="1:105" x14ac:dyDescent="0.25">
      <c r="A888" s="79">
        <v>45036</v>
      </c>
      <c r="B888" s="53">
        <v>794</v>
      </c>
      <c r="C888" s="53">
        <v>788.65</v>
      </c>
      <c r="D888" s="53">
        <v>797</v>
      </c>
      <c r="E888" s="53">
        <v>797</v>
      </c>
      <c r="F888" s="53">
        <v>791.71180000000004</v>
      </c>
      <c r="G888" s="53">
        <v>1721.95</v>
      </c>
      <c r="H888" s="53">
        <v>802.19</v>
      </c>
      <c r="I888" s="53">
        <v>803.07</v>
      </c>
      <c r="J888" s="53">
        <v>805.54</v>
      </c>
      <c r="K888" s="53">
        <v>823.57</v>
      </c>
      <c r="L888" s="53">
        <v>876.43</v>
      </c>
      <c r="M888" s="53">
        <v>14.77</v>
      </c>
      <c r="N888" s="53">
        <v>3.5</v>
      </c>
      <c r="O888" s="53">
        <v>9.4499999999999993</v>
      </c>
      <c r="P888" s="53">
        <v>17.93</v>
      </c>
      <c r="Q888" s="53">
        <v>30.15</v>
      </c>
      <c r="R888" s="53">
        <v>101.84</v>
      </c>
      <c r="S888" s="53">
        <v>402.55</v>
      </c>
      <c r="T888" s="53">
        <v>402.55</v>
      </c>
      <c r="U888" s="53">
        <v>8865.25</v>
      </c>
      <c r="V888" s="53">
        <v>25262</v>
      </c>
      <c r="W888" s="53">
        <v>675</v>
      </c>
      <c r="X888" s="53">
        <v>51850</v>
      </c>
      <c r="Y888" s="53">
        <v>8865.25</v>
      </c>
      <c r="Z888" s="53">
        <v>18.850000000000001</v>
      </c>
      <c r="AA888" s="53">
        <v>14569</v>
      </c>
      <c r="AB888" s="53">
        <v>77.290000000000006</v>
      </c>
      <c r="AC888" s="53">
        <v>18.000900000000001</v>
      </c>
      <c r="AD888" s="53">
        <v>5.0494000000000003</v>
      </c>
      <c r="AE888" s="53">
        <v>4537.3</v>
      </c>
      <c r="AF888" s="53">
        <v>3.7648999999999999</v>
      </c>
      <c r="AG888" s="53">
        <v>217.99600000000001</v>
      </c>
      <c r="AH888" s="53">
        <v>-2939</v>
      </c>
      <c r="AI888" s="53">
        <v>-301</v>
      </c>
      <c r="AJ888" s="53">
        <v>62</v>
      </c>
      <c r="AK888" s="53">
        <v>44.59</v>
      </c>
      <c r="AL888" s="53">
        <v>42.34</v>
      </c>
      <c r="AM888" s="53">
        <v>47.99</v>
      </c>
      <c r="AN888" s="53">
        <v>102.71</v>
      </c>
      <c r="AO888" s="53">
        <v>38.82</v>
      </c>
      <c r="AP888" s="53">
        <v>81.539599999999993</v>
      </c>
      <c r="AQ888" s="53">
        <v>18.034199999999998</v>
      </c>
      <c r="AR888" s="53">
        <v>6.8742000000000001</v>
      </c>
      <c r="AS888" s="53">
        <v>342.86</v>
      </c>
      <c r="AT888" s="53">
        <v>19.404800000000002</v>
      </c>
      <c r="AU888" s="53">
        <v>1323.14</v>
      </c>
      <c r="AV888" s="53">
        <v>4.1909000000000001</v>
      </c>
      <c r="AW888" s="53">
        <v>56.021999999999998</v>
      </c>
      <c r="AX888" s="53">
        <v>34.320999999999998</v>
      </c>
      <c r="AY888" s="53">
        <v>21.4252</v>
      </c>
      <c r="AZ888" s="53">
        <v>7.8498000000000001</v>
      </c>
      <c r="BA888" s="53">
        <v>1.3324</v>
      </c>
      <c r="BB888" s="53">
        <v>82.155000000000001</v>
      </c>
      <c r="BC888" s="53">
        <v>30.58</v>
      </c>
      <c r="BD888" s="53">
        <v>4.4372999999999996</v>
      </c>
      <c r="BE888" s="53">
        <v>14954</v>
      </c>
      <c r="BF888" s="53">
        <v>1.7834000000000001</v>
      </c>
      <c r="BG888" s="53">
        <v>4.4970999999999997</v>
      </c>
      <c r="BH888" s="53">
        <v>15.0625</v>
      </c>
      <c r="BI888" s="53">
        <v>9.1349999999999998</v>
      </c>
      <c r="BJ888" s="53">
        <v>15.35</v>
      </c>
      <c r="BK888" s="53">
        <v>14.9575</v>
      </c>
      <c r="BL888" s="53">
        <v>10.39</v>
      </c>
      <c r="BM888" s="53">
        <v>4.8615500000000003</v>
      </c>
      <c r="BN888" s="53">
        <v>11.22</v>
      </c>
      <c r="BO888" s="53">
        <v>5.0935499999999996</v>
      </c>
      <c r="BP888" s="53">
        <v>4.0845000000000002</v>
      </c>
      <c r="BQ888" s="53">
        <v>7.3494000000000002</v>
      </c>
      <c r="BR888" s="53">
        <v>10.589700000000001</v>
      </c>
      <c r="BS888" s="53">
        <v>1.4830000000000001</v>
      </c>
      <c r="BT888" s="53">
        <v>1.3476999999999999</v>
      </c>
      <c r="BU888" s="53">
        <v>1.6195999999999999</v>
      </c>
      <c r="BV888" s="53">
        <v>10.3186</v>
      </c>
      <c r="BW888" s="53">
        <v>0.80359999999999998</v>
      </c>
      <c r="BX888" s="53">
        <v>134.24</v>
      </c>
      <c r="BY888" s="53">
        <v>0.91149999999999998</v>
      </c>
      <c r="BZ888" s="53">
        <v>6.7934000000000001</v>
      </c>
      <c r="CA888" s="53">
        <v>0.89229999999999998</v>
      </c>
      <c r="CB888" s="53"/>
      <c r="CD888" s="53"/>
      <c r="CE888" s="53"/>
      <c r="CG888" s="53"/>
      <c r="CH888" s="53"/>
      <c r="CJ888" s="53"/>
      <c r="CK888" s="53">
        <v>9.2200000000000006</v>
      </c>
      <c r="CL888" s="53">
        <v>9.5299999999999994</v>
      </c>
      <c r="CM888" s="53">
        <v>10.28</v>
      </c>
      <c r="CN888" s="53">
        <v>9.83</v>
      </c>
      <c r="CO888" s="53">
        <v>9.6300000000000008</v>
      </c>
      <c r="CP888" s="53">
        <v>9.27</v>
      </c>
      <c r="CQ888" s="53">
        <v>8.7799999999999994</v>
      </c>
      <c r="CR888" s="53" t="s">
        <v>305</v>
      </c>
      <c r="CS888" s="53">
        <v>11.34</v>
      </c>
      <c r="CT888" s="53">
        <v>11.22</v>
      </c>
      <c r="CU888" s="53">
        <v>10.39</v>
      </c>
      <c r="CV888" s="53">
        <v>10.28</v>
      </c>
      <c r="CW888" s="53">
        <v>13.5588</v>
      </c>
      <c r="CX888" s="53">
        <v>12.9855</v>
      </c>
      <c r="CY888" s="53">
        <v>13.2438</v>
      </c>
      <c r="CZ888" s="53">
        <v>7.8037999999999998</v>
      </c>
      <c r="DA888" s="53">
        <v>96.45</v>
      </c>
    </row>
    <row r="889" spans="1:105" x14ac:dyDescent="0.25">
      <c r="A889" s="79">
        <v>45035</v>
      </c>
      <c r="B889" s="53">
        <v>794.25</v>
      </c>
      <c r="C889" s="53">
        <v>793.21</v>
      </c>
      <c r="D889" s="53">
        <v>802.15</v>
      </c>
      <c r="E889" s="53">
        <v>801.5</v>
      </c>
      <c r="F889" s="53">
        <v>797.01340000000005</v>
      </c>
      <c r="G889" s="53">
        <v>1219.6199999999999</v>
      </c>
      <c r="H889" s="53">
        <v>804.78</v>
      </c>
      <c r="I889" s="53">
        <v>803.74</v>
      </c>
      <c r="J889" s="53">
        <v>805.73</v>
      </c>
      <c r="K889" s="53">
        <v>824.68</v>
      </c>
      <c r="L889" s="53">
        <v>877.22</v>
      </c>
      <c r="M889" s="53">
        <v>14.78</v>
      </c>
      <c r="N889" s="53">
        <v>3.5</v>
      </c>
      <c r="O889" s="53">
        <v>9.81</v>
      </c>
      <c r="P889" s="53">
        <v>17.88</v>
      </c>
      <c r="Q889" s="53">
        <v>30.9</v>
      </c>
      <c r="R889" s="53">
        <v>101.968</v>
      </c>
      <c r="S889" s="53">
        <v>407.7</v>
      </c>
      <c r="T889" s="53">
        <v>407.7</v>
      </c>
      <c r="U889" s="53">
        <v>8947.75</v>
      </c>
      <c r="V889" s="53">
        <v>24484</v>
      </c>
      <c r="W889" s="53">
        <v>-1875</v>
      </c>
      <c r="X889" s="53">
        <v>51175</v>
      </c>
      <c r="Y889" s="53">
        <v>8947.75</v>
      </c>
      <c r="Z889" s="53">
        <v>19.28</v>
      </c>
      <c r="AA889" s="53">
        <v>14569</v>
      </c>
      <c r="AB889" s="53">
        <v>79.16</v>
      </c>
      <c r="AC889" s="53">
        <v>18.047899999999998</v>
      </c>
      <c r="AD889" s="53">
        <v>5.0759999999999996</v>
      </c>
      <c r="AE889" s="53">
        <v>4520.8900000000003</v>
      </c>
      <c r="AF889" s="53">
        <v>3.7753999999999999</v>
      </c>
      <c r="AG889" s="53">
        <v>217.47579999999999</v>
      </c>
      <c r="AH889" s="53">
        <v>-2638</v>
      </c>
      <c r="AI889" s="53">
        <v>180</v>
      </c>
      <c r="AJ889" s="53">
        <v>66</v>
      </c>
      <c r="AK889" s="53">
        <v>45.66</v>
      </c>
      <c r="AL889" s="53">
        <v>42.49</v>
      </c>
      <c r="AM889" s="53">
        <v>53.39</v>
      </c>
      <c r="AN889" s="53">
        <v>102.75</v>
      </c>
      <c r="AO889" s="53">
        <v>39.020000000000003</v>
      </c>
      <c r="AP889" s="53">
        <v>81.733900000000006</v>
      </c>
      <c r="AQ889" s="53">
        <v>18.1983</v>
      </c>
      <c r="AR889" s="53">
        <v>6.8846999999999996</v>
      </c>
      <c r="AS889" s="53">
        <v>345.88</v>
      </c>
      <c r="AT889" s="53">
        <v>19.398800000000001</v>
      </c>
      <c r="AU889" s="53">
        <v>1325.7</v>
      </c>
      <c r="AV889" s="53">
        <v>4.218</v>
      </c>
      <c r="AW889" s="53">
        <v>56.22</v>
      </c>
      <c r="AX889" s="53">
        <v>34.439</v>
      </c>
      <c r="AY889" s="53">
        <v>21.387699999999999</v>
      </c>
      <c r="AZ889" s="53">
        <v>7.8497000000000003</v>
      </c>
      <c r="BA889" s="53">
        <v>1.3345</v>
      </c>
      <c r="BB889" s="53">
        <v>82.231200000000001</v>
      </c>
      <c r="BC889" s="53">
        <v>30.577000000000002</v>
      </c>
      <c r="BD889" s="53">
        <v>4.4409999999999998</v>
      </c>
      <c r="BE889" s="53">
        <v>14982</v>
      </c>
      <c r="BF889" s="53">
        <v>1.7849999999999999</v>
      </c>
      <c r="BG889" s="53">
        <v>4.4995000000000003</v>
      </c>
      <c r="BH889" s="53">
        <v>15.37</v>
      </c>
      <c r="BI889" s="53">
        <v>9.5169999999999995</v>
      </c>
      <c r="BJ889" s="53">
        <v>14.02</v>
      </c>
      <c r="BK889" s="53">
        <v>15.33</v>
      </c>
      <c r="BL889" s="53">
        <v>10.455</v>
      </c>
      <c r="BM889" s="53">
        <v>4.9243499999999996</v>
      </c>
      <c r="BN889" s="53">
        <v>11.26</v>
      </c>
      <c r="BO889" s="53">
        <v>5.1113999999999997</v>
      </c>
      <c r="BP889" s="53">
        <v>4.2081999999999997</v>
      </c>
      <c r="BQ889" s="53">
        <v>7.4641999999999999</v>
      </c>
      <c r="BR889" s="53">
        <v>10.58</v>
      </c>
      <c r="BS889" s="53">
        <v>1.4896</v>
      </c>
      <c r="BT889" s="53">
        <v>1.3460000000000001</v>
      </c>
      <c r="BU889" s="53">
        <v>1.6127</v>
      </c>
      <c r="BV889" s="53">
        <v>10.353300000000001</v>
      </c>
      <c r="BW889" s="53">
        <v>0.80389999999999995</v>
      </c>
      <c r="BX889" s="53">
        <v>134.72</v>
      </c>
      <c r="BY889" s="53">
        <v>0.91279999999999994</v>
      </c>
      <c r="BZ889" s="53">
        <v>6.8026999999999997</v>
      </c>
      <c r="CA889" s="53">
        <v>0.89749999999999996</v>
      </c>
      <c r="CB889" s="53"/>
      <c r="CD889" s="53"/>
      <c r="CE889" s="53"/>
      <c r="CG889" s="53"/>
      <c r="CH889" s="53"/>
      <c r="CJ889" s="53"/>
      <c r="CK889" s="53">
        <v>9.82</v>
      </c>
      <c r="CL889" s="53">
        <v>9.8800000000000008</v>
      </c>
      <c r="CM889" s="53">
        <v>10.08</v>
      </c>
      <c r="CN889" s="53">
        <v>10.01</v>
      </c>
      <c r="CO889" s="53">
        <v>9.59</v>
      </c>
      <c r="CP889" s="53">
        <v>9.43</v>
      </c>
      <c r="CQ889" s="53">
        <v>8.93</v>
      </c>
      <c r="CR889" s="53" t="s">
        <v>305</v>
      </c>
      <c r="CS889" s="53">
        <v>11.36</v>
      </c>
      <c r="CT889" s="53">
        <v>11.26</v>
      </c>
      <c r="CU889" s="53">
        <v>10.455</v>
      </c>
      <c r="CV889" s="53">
        <v>10.08</v>
      </c>
      <c r="CW889" s="53">
        <v>12.956300000000001</v>
      </c>
      <c r="CX889" s="53">
        <v>11.7348</v>
      </c>
      <c r="CY889" s="53">
        <v>12.559151</v>
      </c>
      <c r="CZ889" s="53">
        <v>6.6097000000000001</v>
      </c>
      <c r="DA889" s="53">
        <v>96.45</v>
      </c>
    </row>
    <row r="890" spans="1:105" x14ac:dyDescent="0.25">
      <c r="A890" s="79">
        <v>45034</v>
      </c>
      <c r="B890" s="53">
        <v>795</v>
      </c>
      <c r="C890" s="53">
        <v>792.8</v>
      </c>
      <c r="D890" s="53">
        <v>798.2</v>
      </c>
      <c r="E890" s="53">
        <v>798</v>
      </c>
      <c r="F890" s="53">
        <v>794.98850000000004</v>
      </c>
      <c r="G890" s="53">
        <v>1086.57</v>
      </c>
      <c r="H890" s="53">
        <v>806.43</v>
      </c>
      <c r="I890" s="53">
        <v>804.52</v>
      </c>
      <c r="J890" s="53">
        <v>805.85</v>
      </c>
      <c r="K890" s="53">
        <v>825.87</v>
      </c>
      <c r="L890" s="53">
        <v>878.11</v>
      </c>
      <c r="M890" s="53">
        <v>15.09</v>
      </c>
      <c r="N890" s="53">
        <v>3.53</v>
      </c>
      <c r="O890" s="53">
        <v>9.4</v>
      </c>
      <c r="P890" s="53">
        <v>17.420000000000002</v>
      </c>
      <c r="Q890" s="53">
        <v>30.25</v>
      </c>
      <c r="R890" s="53">
        <v>101.745</v>
      </c>
      <c r="S890" s="53">
        <v>409.15</v>
      </c>
      <c r="T890" s="53">
        <v>409.15</v>
      </c>
      <c r="U890" s="53">
        <v>9004.4</v>
      </c>
      <c r="V890" s="53">
        <v>23835</v>
      </c>
      <c r="W890" s="53">
        <v>1275</v>
      </c>
      <c r="X890" s="53">
        <v>53050</v>
      </c>
      <c r="Y890" s="53">
        <v>9004.4</v>
      </c>
      <c r="Z890" s="53">
        <v>19.96</v>
      </c>
      <c r="AA890" s="53">
        <v>14569</v>
      </c>
      <c r="AB890" s="53">
        <v>80.86</v>
      </c>
      <c r="AC890" s="53">
        <v>18.053899999999999</v>
      </c>
      <c r="AD890" s="53">
        <v>4.9859999999999998</v>
      </c>
      <c r="AE890" s="53">
        <v>4491.38</v>
      </c>
      <c r="AF890" s="53">
        <v>3.7770000000000001</v>
      </c>
      <c r="AG890" s="53">
        <v>216.9042</v>
      </c>
      <c r="AH890" s="53">
        <v>-2818</v>
      </c>
      <c r="AI890" s="53">
        <v>950</v>
      </c>
      <c r="AJ890" s="53">
        <v>65</v>
      </c>
      <c r="AK890" s="53">
        <v>43.48</v>
      </c>
      <c r="AL890" s="53">
        <v>42.92</v>
      </c>
      <c r="AM890" s="53">
        <v>55.27</v>
      </c>
      <c r="AN890" s="53">
        <v>102.71</v>
      </c>
      <c r="AO890" s="53">
        <v>38.89</v>
      </c>
      <c r="AP890" s="53">
        <v>81.798400000000001</v>
      </c>
      <c r="AQ890" s="53">
        <v>18.1632</v>
      </c>
      <c r="AR890" s="53">
        <v>6.8761999999999999</v>
      </c>
      <c r="AS890" s="53">
        <v>338.39</v>
      </c>
      <c r="AT890" s="53">
        <v>19.3994</v>
      </c>
      <c r="AU890" s="53">
        <v>1318.59</v>
      </c>
      <c r="AV890" s="53">
        <v>4.2112999999999996</v>
      </c>
      <c r="AW890" s="53">
        <v>56.14</v>
      </c>
      <c r="AX890" s="53">
        <v>34.295999999999999</v>
      </c>
      <c r="AY890" s="53">
        <v>21.363700000000001</v>
      </c>
      <c r="AZ890" s="53">
        <v>7.8498999999999999</v>
      </c>
      <c r="BA890" s="53">
        <v>1.3327</v>
      </c>
      <c r="BB890" s="53">
        <v>82.04</v>
      </c>
      <c r="BC890" s="53">
        <v>30.515999999999998</v>
      </c>
      <c r="BD890" s="53">
        <v>4.4337999999999997</v>
      </c>
      <c r="BE890" s="53">
        <v>14843</v>
      </c>
      <c r="BF890" s="53">
        <v>1.7826</v>
      </c>
      <c r="BG890" s="53">
        <v>4.4989999999999997</v>
      </c>
      <c r="BH890" s="53">
        <v>14.9125</v>
      </c>
      <c r="BI890" s="53">
        <v>9.4600000000000009</v>
      </c>
      <c r="BJ890" s="53">
        <v>13.39</v>
      </c>
      <c r="BK890" s="53">
        <v>15.065</v>
      </c>
      <c r="BL890" s="53">
        <v>10.34</v>
      </c>
      <c r="BM890" s="53">
        <v>4.8878000000000004</v>
      </c>
      <c r="BN890" s="53">
        <v>11.215</v>
      </c>
      <c r="BO890" s="53">
        <v>5.0861999999999998</v>
      </c>
      <c r="BP890" s="53">
        <v>4.1550000000000002</v>
      </c>
      <c r="BQ890" s="53">
        <v>7.2210000000000001</v>
      </c>
      <c r="BR890" s="53">
        <v>10.4594</v>
      </c>
      <c r="BS890" s="53">
        <v>1.4870000000000001</v>
      </c>
      <c r="BT890" s="53">
        <v>1.339</v>
      </c>
      <c r="BU890" s="53">
        <v>1.6109</v>
      </c>
      <c r="BV890" s="53">
        <v>10.3124</v>
      </c>
      <c r="BW890" s="53">
        <v>0.80479999999999996</v>
      </c>
      <c r="BX890" s="53">
        <v>134.12</v>
      </c>
      <c r="BY890" s="53">
        <v>0.91139999999999999</v>
      </c>
      <c r="BZ890" s="53">
        <v>6.7907000000000002</v>
      </c>
      <c r="CA890" s="53">
        <v>0.89629999999999999</v>
      </c>
      <c r="CB890" s="53"/>
      <c r="CD890" s="53"/>
      <c r="CE890" s="53"/>
      <c r="CG890" s="53"/>
      <c r="CH890" s="53"/>
      <c r="CJ890" s="53"/>
      <c r="CK890" s="53">
        <v>8.8800000000000008</v>
      </c>
      <c r="CL890" s="53">
        <v>9.51</v>
      </c>
      <c r="CM890" s="53">
        <v>9.9499999999999993</v>
      </c>
      <c r="CN890" s="53">
        <v>9.7799999999999994</v>
      </c>
      <c r="CO890" s="53">
        <v>9.49</v>
      </c>
      <c r="CP890" s="53">
        <v>9.34</v>
      </c>
      <c r="CQ890" s="53">
        <v>8.7899999999999991</v>
      </c>
      <c r="CR890" s="53" t="s">
        <v>305</v>
      </c>
      <c r="CS890" s="53">
        <v>11.34</v>
      </c>
      <c r="CT890" s="53">
        <v>11.215</v>
      </c>
      <c r="CU890" s="53">
        <v>10.34</v>
      </c>
      <c r="CV890" s="53">
        <v>9.9499999999999993</v>
      </c>
      <c r="CW890" s="53">
        <v>12.698</v>
      </c>
      <c r="CX890" s="53">
        <v>11.781499999999999</v>
      </c>
      <c r="CY890" s="53">
        <v>12.2631</v>
      </c>
      <c r="CZ890" s="53">
        <v>7.1298000000000004</v>
      </c>
      <c r="DA890" s="53">
        <v>96.45</v>
      </c>
    </row>
    <row r="891" spans="1:105" x14ac:dyDescent="0.25">
      <c r="A891" s="79">
        <v>45033</v>
      </c>
      <c r="B891" s="53">
        <v>801.75</v>
      </c>
      <c r="C891" s="53">
        <v>797</v>
      </c>
      <c r="D891" s="53">
        <v>803.8</v>
      </c>
      <c r="E891" s="53">
        <v>797</v>
      </c>
      <c r="F891" s="53">
        <v>801.28</v>
      </c>
      <c r="G891" s="53">
        <v>1238.48</v>
      </c>
      <c r="H891" s="53">
        <v>807.73</v>
      </c>
      <c r="I891" s="53">
        <v>805.86</v>
      </c>
      <c r="J891" s="53">
        <v>805.87</v>
      </c>
      <c r="K891" s="53">
        <v>827.14</v>
      </c>
      <c r="L891" s="53">
        <v>878.89</v>
      </c>
      <c r="M891" s="53">
        <v>14.97</v>
      </c>
      <c r="N891" s="53">
        <v>3.2</v>
      </c>
      <c r="O891" s="53">
        <v>8.99</v>
      </c>
      <c r="P891" s="53">
        <v>16.88</v>
      </c>
      <c r="Q891" s="53">
        <v>29.91</v>
      </c>
      <c r="R891" s="53">
        <v>102.10299999999999</v>
      </c>
      <c r="S891" s="53">
        <v>406.6</v>
      </c>
      <c r="T891" s="53">
        <v>406.6</v>
      </c>
      <c r="U891" s="53">
        <v>8962.9500000000007</v>
      </c>
      <c r="V891" s="53">
        <v>23194</v>
      </c>
      <c r="W891" s="53">
        <v>225</v>
      </c>
      <c r="X891" s="53">
        <v>51775</v>
      </c>
      <c r="Y891" s="53">
        <v>8962.9500000000007</v>
      </c>
      <c r="Z891" s="53">
        <v>20.03</v>
      </c>
      <c r="AA891" s="53">
        <v>-349</v>
      </c>
      <c r="AB891" s="53">
        <v>80.83</v>
      </c>
      <c r="AC891" s="53">
        <v>18.020399999999999</v>
      </c>
      <c r="AD891" s="53">
        <v>4.9425999999999997</v>
      </c>
      <c r="AE891" s="53">
        <v>4437.46</v>
      </c>
      <c r="AF891" s="53">
        <v>3.7829999999999999</v>
      </c>
      <c r="AG891" s="53">
        <v>216.38050000000001</v>
      </c>
      <c r="AH891" s="53">
        <v>-3768</v>
      </c>
      <c r="AI891" s="53">
        <v>-137</v>
      </c>
      <c r="AJ891" s="53">
        <v>56</v>
      </c>
      <c r="AK891" s="53">
        <v>46.24</v>
      </c>
      <c r="AL891" s="53">
        <v>46.82</v>
      </c>
      <c r="AM891" s="53">
        <v>52.08</v>
      </c>
      <c r="AN891" s="53">
        <v>102.67</v>
      </c>
      <c r="AO891" s="53">
        <v>38.700000000000003</v>
      </c>
      <c r="AP891" s="53">
        <v>81.897499999999994</v>
      </c>
      <c r="AQ891" s="53">
        <v>18.317699999999999</v>
      </c>
      <c r="AR891" s="53">
        <v>6.8799000000000001</v>
      </c>
      <c r="AS891" s="53">
        <v>340.36</v>
      </c>
      <c r="AT891" s="53">
        <v>19.394600000000001</v>
      </c>
      <c r="AU891" s="53">
        <v>1311.43</v>
      </c>
      <c r="AV891" s="53">
        <v>4.2397999999999998</v>
      </c>
      <c r="AW891" s="53">
        <v>55.853000000000002</v>
      </c>
      <c r="AX891" s="53">
        <v>34.494999999999997</v>
      </c>
      <c r="AY891" s="53">
        <v>21.421399999999998</v>
      </c>
      <c r="AZ891" s="53">
        <v>7.8494000000000002</v>
      </c>
      <c r="BA891" s="53">
        <v>1.3342000000000001</v>
      </c>
      <c r="BB891" s="53">
        <v>81.972499999999997</v>
      </c>
      <c r="BC891" s="53">
        <v>30.506</v>
      </c>
      <c r="BD891" s="53">
        <v>4.4225000000000003</v>
      </c>
      <c r="BE891" s="53">
        <v>14794</v>
      </c>
      <c r="BF891" s="53">
        <v>1.7806</v>
      </c>
      <c r="BG891" s="53">
        <v>4.5221999999999998</v>
      </c>
      <c r="BH891" s="53">
        <v>14.994999999999999</v>
      </c>
      <c r="BI891" s="53">
        <v>9.8650000000000002</v>
      </c>
      <c r="BJ891" s="53">
        <v>14.225</v>
      </c>
      <c r="BK891" s="53">
        <v>16.045000000000002</v>
      </c>
      <c r="BL891" s="53">
        <v>10.335000000000001</v>
      </c>
      <c r="BM891" s="53">
        <v>4.8775500000000003</v>
      </c>
      <c r="BN891" s="53">
        <v>11.24</v>
      </c>
      <c r="BO891" s="53">
        <v>5.0842499999999999</v>
      </c>
      <c r="BP891" s="53">
        <v>4.1555</v>
      </c>
      <c r="BQ891" s="53">
        <v>7.1700999999999997</v>
      </c>
      <c r="BR891" s="53">
        <v>10.480499999999999</v>
      </c>
      <c r="BS891" s="53">
        <v>1.4923</v>
      </c>
      <c r="BT891" s="53">
        <v>1.3393999999999999</v>
      </c>
      <c r="BU891" s="53">
        <v>1.6177999999999999</v>
      </c>
      <c r="BV891" s="53">
        <v>10.3537</v>
      </c>
      <c r="BW891" s="53">
        <v>0.80800000000000005</v>
      </c>
      <c r="BX891" s="53">
        <v>134.47</v>
      </c>
      <c r="BY891" s="53">
        <v>0.9153</v>
      </c>
      <c r="BZ891" s="53">
        <v>6.8205</v>
      </c>
      <c r="CA891" s="53">
        <v>0.89870000000000005</v>
      </c>
      <c r="CB891" s="53"/>
      <c r="CD891" s="53"/>
      <c r="CE891" s="53"/>
      <c r="CG891" s="53"/>
      <c r="CH891" s="53"/>
      <c r="CJ891" s="53"/>
      <c r="CK891" s="53">
        <v>8.59</v>
      </c>
      <c r="CL891" s="53">
        <v>9.6300000000000008</v>
      </c>
      <c r="CM891" s="53">
        <v>9.74</v>
      </c>
      <c r="CN891" s="53">
        <v>9.5399999999999991</v>
      </c>
      <c r="CO891" s="53">
        <v>9.32</v>
      </c>
      <c r="CP891" s="53">
        <v>9.25</v>
      </c>
      <c r="CQ891" s="53">
        <v>8.73</v>
      </c>
      <c r="CR891" s="53" t="s">
        <v>305</v>
      </c>
      <c r="CS891" s="53">
        <v>11.35</v>
      </c>
      <c r="CT891" s="53">
        <v>11.24</v>
      </c>
      <c r="CU891" s="53">
        <v>10.335000000000001</v>
      </c>
      <c r="CV891" s="53">
        <v>9.74</v>
      </c>
      <c r="CW891" s="53">
        <v>12.7845</v>
      </c>
      <c r="CX891" s="53">
        <v>12.627599999999999</v>
      </c>
      <c r="CY891" s="53">
        <v>12.97775</v>
      </c>
      <c r="CZ891" s="53">
        <v>7.1093000000000002</v>
      </c>
      <c r="DA891" s="53">
        <v>96.45</v>
      </c>
    </row>
    <row r="892" spans="1:105" x14ac:dyDescent="0.25">
      <c r="A892" s="79">
        <v>45030</v>
      </c>
      <c r="B892" s="53">
        <v>795.55</v>
      </c>
      <c r="C892" s="53">
        <v>791.85</v>
      </c>
      <c r="D892" s="53">
        <v>801.95</v>
      </c>
      <c r="E892" s="53">
        <v>796.5</v>
      </c>
      <c r="F892" s="53">
        <v>797.80690000000004</v>
      </c>
      <c r="G892" s="53">
        <v>1286.33</v>
      </c>
      <c r="H892" s="53">
        <v>808.56</v>
      </c>
      <c r="I892" s="53">
        <v>807.05</v>
      </c>
      <c r="J892" s="53">
        <v>805.93</v>
      </c>
      <c r="K892" s="53">
        <v>828.24</v>
      </c>
      <c r="L892" s="53">
        <v>879.52</v>
      </c>
      <c r="M892" s="53">
        <v>15.04</v>
      </c>
      <c r="N892" s="53">
        <v>3.3</v>
      </c>
      <c r="O892" s="53">
        <v>9.1300000000000008</v>
      </c>
      <c r="P892" s="53">
        <v>17.14</v>
      </c>
      <c r="Q892" s="53">
        <v>29.26</v>
      </c>
      <c r="R892" s="53">
        <v>101.55200000000001</v>
      </c>
      <c r="S892" s="53">
        <v>410.65</v>
      </c>
      <c r="T892" s="53">
        <v>410.65</v>
      </c>
      <c r="U892" s="53">
        <v>9030.25</v>
      </c>
      <c r="V892" s="53">
        <v>22301</v>
      </c>
      <c r="W892" s="53">
        <v>-2875</v>
      </c>
      <c r="X892" s="53">
        <v>51550</v>
      </c>
      <c r="Y892" s="53">
        <v>9030.25</v>
      </c>
      <c r="Z892" s="53">
        <v>19.91</v>
      </c>
      <c r="AA892" s="53">
        <v>-349</v>
      </c>
      <c r="AB892" s="53">
        <v>82.52</v>
      </c>
      <c r="AC892" s="53">
        <v>18.016100000000002</v>
      </c>
      <c r="AD892" s="53">
        <v>4.9088000000000003</v>
      </c>
      <c r="AE892" s="53">
        <v>4414.93</v>
      </c>
      <c r="AF892" s="53">
        <v>3.7745000000000002</v>
      </c>
      <c r="AG892" s="53">
        <v>215.1052</v>
      </c>
      <c r="AH892" s="53">
        <v>-3631</v>
      </c>
      <c r="AI892" s="53">
        <v>46</v>
      </c>
      <c r="AJ892" s="53">
        <v>58</v>
      </c>
      <c r="AK892" s="53">
        <v>40.869999999999997</v>
      </c>
      <c r="AL892" s="53">
        <v>42.35</v>
      </c>
      <c r="AM892" s="53">
        <v>55.64</v>
      </c>
      <c r="AN892" s="53">
        <v>102.73</v>
      </c>
      <c r="AO892" s="53">
        <v>39.07</v>
      </c>
      <c r="AP892" s="53">
        <v>82.275099999999995</v>
      </c>
      <c r="AQ892" s="53">
        <v>18.085999999999999</v>
      </c>
      <c r="AR892" s="53">
        <v>6.8691000000000004</v>
      </c>
      <c r="AS892" s="53">
        <v>339.82</v>
      </c>
      <c r="AT892" s="53">
        <v>19.364000000000001</v>
      </c>
      <c r="AU892" s="53">
        <v>1299.05</v>
      </c>
      <c r="AV892" s="53">
        <v>4.2209000000000003</v>
      </c>
      <c r="AW892" s="53">
        <v>55.216000000000001</v>
      </c>
      <c r="AX892" s="53">
        <v>34.302999999999997</v>
      </c>
      <c r="AY892" s="53">
        <v>21.210799999999999</v>
      </c>
      <c r="AZ892" s="53">
        <v>7.8494999999999999</v>
      </c>
      <c r="BA892" s="53">
        <v>1.3301000000000001</v>
      </c>
      <c r="BB892" s="53">
        <v>81.853800000000007</v>
      </c>
      <c r="BC892" s="53">
        <v>30.436</v>
      </c>
      <c r="BD892" s="53">
        <v>4.4012000000000002</v>
      </c>
      <c r="BE892" s="53">
        <v>14705</v>
      </c>
      <c r="BF892" s="53">
        <v>1.7788999999999999</v>
      </c>
      <c r="BG892" s="53">
        <v>4.4977999999999998</v>
      </c>
      <c r="BH892" s="53">
        <v>15.125</v>
      </c>
      <c r="BI892" s="53">
        <v>9.8550000000000004</v>
      </c>
      <c r="BJ892" s="53">
        <v>13.21</v>
      </c>
      <c r="BK892" s="53">
        <v>15.76</v>
      </c>
      <c r="BL892" s="53">
        <v>10.25</v>
      </c>
      <c r="BM892" s="53">
        <v>4.8184500000000003</v>
      </c>
      <c r="BN892" s="53">
        <v>11.2</v>
      </c>
      <c r="BO892" s="53">
        <v>5.0443499999999997</v>
      </c>
      <c r="BP892" s="53">
        <v>4.0410000000000004</v>
      </c>
      <c r="BQ892" s="53">
        <v>7.1130000000000004</v>
      </c>
      <c r="BR892" s="53">
        <v>10.389200000000001</v>
      </c>
      <c r="BS892" s="53">
        <v>1.4910000000000001</v>
      </c>
      <c r="BT892" s="53">
        <v>1.3373999999999999</v>
      </c>
      <c r="BU892" s="53">
        <v>1.6115999999999999</v>
      </c>
      <c r="BV892" s="53">
        <v>10.329499999999999</v>
      </c>
      <c r="BW892" s="53">
        <v>0.80559999999999998</v>
      </c>
      <c r="BX892" s="53">
        <v>133.79</v>
      </c>
      <c r="BY892" s="53">
        <v>0.90969999999999995</v>
      </c>
      <c r="BZ892" s="53">
        <v>6.7770000000000001</v>
      </c>
      <c r="CA892" s="53">
        <v>0.89370000000000005</v>
      </c>
      <c r="CB892" s="53"/>
      <c r="CD892" s="53"/>
      <c r="CE892" s="53"/>
      <c r="CG892" s="53"/>
      <c r="CH892" s="53"/>
      <c r="CJ892" s="53"/>
      <c r="CK892" s="53">
        <v>9.25</v>
      </c>
      <c r="CL892" s="53">
        <v>9.33</v>
      </c>
      <c r="CM892" s="53">
        <v>9.9</v>
      </c>
      <c r="CN892" s="53">
        <v>9.61</v>
      </c>
      <c r="CO892" s="53">
        <v>9.36</v>
      </c>
      <c r="CP892" s="53">
        <v>9.07</v>
      </c>
      <c r="CQ892" s="53">
        <v>8.6</v>
      </c>
      <c r="CR892" s="53" t="s">
        <v>305</v>
      </c>
      <c r="CS892" s="53">
        <v>11.34</v>
      </c>
      <c r="CT892" s="53">
        <v>11.2</v>
      </c>
      <c r="CU892" s="53">
        <v>10.25</v>
      </c>
      <c r="CV892" s="53">
        <v>9.9</v>
      </c>
      <c r="CW892" s="53">
        <v>12.5069</v>
      </c>
      <c r="CX892" s="53">
        <v>13.0284</v>
      </c>
      <c r="CY892" s="53">
        <v>13.507299</v>
      </c>
      <c r="CZ892" s="53">
        <v>6.8224</v>
      </c>
      <c r="DA892" s="53">
        <v>96.45</v>
      </c>
    </row>
    <row r="893" spans="1:105" x14ac:dyDescent="0.25">
      <c r="A893" s="79">
        <v>45029</v>
      </c>
      <c r="B893" s="53">
        <v>796</v>
      </c>
      <c r="C893" s="53">
        <v>791.6</v>
      </c>
      <c r="D893" s="53">
        <v>802</v>
      </c>
      <c r="E893" s="53">
        <v>801</v>
      </c>
      <c r="F893" s="53">
        <v>795.61990000000003</v>
      </c>
      <c r="G893" s="53">
        <v>1905.75</v>
      </c>
      <c r="H893" s="53">
        <v>808.45</v>
      </c>
      <c r="I893" s="53">
        <v>808.7</v>
      </c>
      <c r="J893" s="53">
        <v>805.92</v>
      </c>
      <c r="K893" s="53">
        <v>829.43</v>
      </c>
      <c r="L893" s="53">
        <v>880.19</v>
      </c>
      <c r="M893" s="53">
        <v>15.16</v>
      </c>
      <c r="N893" s="53">
        <v>3.2</v>
      </c>
      <c r="O893" s="53">
        <v>8.5</v>
      </c>
      <c r="P893" s="53">
        <v>16.309999999999999</v>
      </c>
      <c r="Q893" s="53">
        <v>29.35</v>
      </c>
      <c r="R893" s="53">
        <v>101.011</v>
      </c>
      <c r="S893" s="53">
        <v>412.4</v>
      </c>
      <c r="T893" s="53">
        <v>412.4</v>
      </c>
      <c r="U893" s="53">
        <v>9065.75</v>
      </c>
      <c r="V893" s="53">
        <v>21679</v>
      </c>
      <c r="W893" s="53">
        <v>-2375</v>
      </c>
      <c r="X893" s="53">
        <v>54425</v>
      </c>
      <c r="Y893" s="53">
        <v>9065.75</v>
      </c>
      <c r="Z893" s="53">
        <v>20.57</v>
      </c>
      <c r="AA893" s="53">
        <v>-349</v>
      </c>
      <c r="AB893" s="53">
        <v>82.16</v>
      </c>
      <c r="AC893" s="53">
        <v>18.013000000000002</v>
      </c>
      <c r="AD893" s="53">
        <v>4.9275000000000002</v>
      </c>
      <c r="AE893" s="53">
        <v>4418.67</v>
      </c>
      <c r="AF893" s="53">
        <v>3.7759999999999998</v>
      </c>
      <c r="AG893" s="53">
        <v>214.66419999999999</v>
      </c>
      <c r="AH893" s="53">
        <v>-3677</v>
      </c>
      <c r="AI893" s="53">
        <v>75</v>
      </c>
      <c r="AJ893" s="53">
        <v>58</v>
      </c>
      <c r="AK893" s="53">
        <v>34.950000000000003</v>
      </c>
      <c r="AL893" s="53">
        <v>42.59</v>
      </c>
      <c r="AM893" s="53">
        <v>56.95</v>
      </c>
      <c r="AN893" s="53">
        <v>102.84</v>
      </c>
      <c r="AO893" s="53">
        <v>39.49</v>
      </c>
      <c r="AP893" s="53">
        <v>81.775000000000006</v>
      </c>
      <c r="AQ893" s="53">
        <v>18.0472</v>
      </c>
      <c r="AR893" s="53">
        <v>6.8677000000000001</v>
      </c>
      <c r="AS893" s="53">
        <v>338.29</v>
      </c>
      <c r="AT893" s="53">
        <v>19.3338</v>
      </c>
      <c r="AU893" s="53">
        <v>1310.53</v>
      </c>
      <c r="AV893" s="53">
        <v>4.1952999999999996</v>
      </c>
      <c r="AW893" s="53">
        <v>55.274999999999999</v>
      </c>
      <c r="AX893" s="53">
        <v>33.994999999999997</v>
      </c>
      <c r="AY893" s="53">
        <v>21.055800000000001</v>
      </c>
      <c r="AZ893" s="53">
        <v>7.8497000000000003</v>
      </c>
      <c r="BA893" s="53">
        <v>1.3221000000000001</v>
      </c>
      <c r="BB893" s="53">
        <v>81.853800000000007</v>
      </c>
      <c r="BC893" s="53">
        <v>30.509</v>
      </c>
      <c r="BD893" s="53">
        <v>4.4009999999999998</v>
      </c>
      <c r="BE893" s="53">
        <v>14746</v>
      </c>
      <c r="BF893" s="53">
        <v>1.7704</v>
      </c>
      <c r="BG893" s="53">
        <v>4.4694000000000003</v>
      </c>
      <c r="BH893" s="53">
        <v>16.28</v>
      </c>
      <c r="BI893" s="53">
        <v>10.305</v>
      </c>
      <c r="BJ893" s="53">
        <v>14.58</v>
      </c>
      <c r="BK893" s="53">
        <v>16.100000000000001</v>
      </c>
      <c r="BL893" s="53">
        <v>10.19</v>
      </c>
      <c r="BM893" s="53">
        <v>4.7037500000000003</v>
      </c>
      <c r="BN893" s="53">
        <v>11.09</v>
      </c>
      <c r="BO893" s="53">
        <v>4.96495</v>
      </c>
      <c r="BP893" s="53">
        <v>3.9361999999999999</v>
      </c>
      <c r="BQ893" s="53">
        <v>7.1551999999999998</v>
      </c>
      <c r="BR893" s="53">
        <v>10.306800000000001</v>
      </c>
      <c r="BS893" s="53">
        <v>1.4745999999999999</v>
      </c>
      <c r="BT893" s="53">
        <v>1.3337000000000001</v>
      </c>
      <c r="BU893" s="53">
        <v>1.5883</v>
      </c>
      <c r="BV893" s="53">
        <v>10.2743</v>
      </c>
      <c r="BW893" s="53">
        <v>0.79849999999999999</v>
      </c>
      <c r="BX893" s="53">
        <v>132.58000000000001</v>
      </c>
      <c r="BY893" s="53">
        <v>0.90529999999999999</v>
      </c>
      <c r="BZ893" s="53">
        <v>6.7450999999999999</v>
      </c>
      <c r="CA893" s="53">
        <v>0.88959999999999995</v>
      </c>
      <c r="CB893" s="53"/>
      <c r="CD893" s="53"/>
      <c r="CE893" s="53"/>
      <c r="CG893" s="53"/>
      <c r="CH893" s="53"/>
      <c r="CJ893" s="53"/>
      <c r="CK893" s="53">
        <v>9</v>
      </c>
      <c r="CL893" s="53">
        <v>8.89</v>
      </c>
      <c r="CM893" s="53">
        <v>9.74</v>
      </c>
      <c r="CN893" s="53">
        <v>9.27</v>
      </c>
      <c r="CO893" s="53">
        <v>9.09</v>
      </c>
      <c r="CP893" s="53">
        <v>9.06</v>
      </c>
      <c r="CQ893" s="53">
        <v>8.51</v>
      </c>
      <c r="CR893" s="53" t="s">
        <v>305</v>
      </c>
      <c r="CS893" s="53">
        <v>11.29</v>
      </c>
      <c r="CT893" s="53">
        <v>11.09</v>
      </c>
      <c r="CU893" s="53">
        <v>10.19</v>
      </c>
      <c r="CV893" s="53">
        <v>9.74</v>
      </c>
      <c r="CW893" s="53">
        <v>12.292400000000001</v>
      </c>
      <c r="CX893" s="53">
        <v>12.8947</v>
      </c>
      <c r="CY893" s="53">
        <v>13.494699000000001</v>
      </c>
      <c r="CZ893" s="53">
        <v>7.2862999999999998</v>
      </c>
      <c r="DA893" s="53">
        <v>96.45</v>
      </c>
    </row>
    <row r="894" spans="1:105" x14ac:dyDescent="0.25">
      <c r="A894" s="79">
        <v>45028</v>
      </c>
      <c r="B894" s="53">
        <v>804</v>
      </c>
      <c r="C894" s="53">
        <v>799.05</v>
      </c>
      <c r="D894" s="53">
        <v>805.65</v>
      </c>
      <c r="E894" s="53">
        <v>805</v>
      </c>
      <c r="F894" s="53">
        <v>802.59849999999994</v>
      </c>
      <c r="G894" s="53">
        <v>1882.886</v>
      </c>
      <c r="H894" s="53">
        <v>807.93</v>
      </c>
      <c r="I894" s="53">
        <v>810.19</v>
      </c>
      <c r="J894" s="53">
        <v>805.6</v>
      </c>
      <c r="K894" s="53">
        <v>830.76</v>
      </c>
      <c r="L894" s="53">
        <v>880.81</v>
      </c>
      <c r="M894" s="53">
        <v>15.18</v>
      </c>
      <c r="N894" s="53">
        <v>2.98</v>
      </c>
      <c r="O894" s="53">
        <v>8.6</v>
      </c>
      <c r="P894" s="53">
        <v>17.22</v>
      </c>
      <c r="Q894" s="53">
        <v>30.11</v>
      </c>
      <c r="R894" s="53">
        <v>101.5</v>
      </c>
      <c r="S894" s="53">
        <v>408.1</v>
      </c>
      <c r="T894" s="53">
        <v>408.1</v>
      </c>
      <c r="U894" s="53">
        <v>8916.7999999999993</v>
      </c>
      <c r="V894" s="53">
        <v>20817</v>
      </c>
      <c r="W894" s="53">
        <v>-5475</v>
      </c>
      <c r="X894" s="53">
        <v>56800</v>
      </c>
      <c r="Y894" s="53">
        <v>8916.7999999999993</v>
      </c>
      <c r="Z894" s="53">
        <v>20.440000000000001</v>
      </c>
      <c r="AA894" s="53">
        <v>-349</v>
      </c>
      <c r="AB894" s="53">
        <v>83.26</v>
      </c>
      <c r="AC894" s="53">
        <v>18.074400000000001</v>
      </c>
      <c r="AD894" s="53">
        <v>4.9191000000000003</v>
      </c>
      <c r="AE894" s="53">
        <v>4450.46</v>
      </c>
      <c r="AF894" s="53">
        <v>3.7757999999999998</v>
      </c>
      <c r="AG894" s="53">
        <v>214.23750000000001</v>
      </c>
      <c r="AH894" s="53">
        <v>-3752</v>
      </c>
      <c r="AI894" s="53">
        <v>1152</v>
      </c>
      <c r="AJ894" s="53">
        <v>57</v>
      </c>
      <c r="AK894" s="53">
        <v>38.15</v>
      </c>
      <c r="AL894" s="53">
        <v>47.01</v>
      </c>
      <c r="AM894" s="53">
        <v>53.54</v>
      </c>
      <c r="AN894" s="53">
        <v>102.56</v>
      </c>
      <c r="AO894" s="53">
        <v>38.14</v>
      </c>
      <c r="AP894" s="53">
        <v>82.249399999999994</v>
      </c>
      <c r="AQ894" s="53">
        <v>18.4191</v>
      </c>
      <c r="AR894" s="53">
        <v>6.8730000000000002</v>
      </c>
      <c r="AS894" s="53">
        <v>340.59</v>
      </c>
      <c r="AT894" s="53">
        <v>19.315200000000001</v>
      </c>
      <c r="AU894" s="53">
        <v>1325.7</v>
      </c>
      <c r="AV894" s="53">
        <v>4.2321999999999997</v>
      </c>
      <c r="AW894" s="53">
        <v>55.234999999999999</v>
      </c>
      <c r="AX894" s="53">
        <v>34.139000000000003</v>
      </c>
      <c r="AY894" s="53">
        <v>21.2562</v>
      </c>
      <c r="AZ894" s="53">
        <v>7.8498999999999999</v>
      </c>
      <c r="BA894" s="53">
        <v>1.3279000000000001</v>
      </c>
      <c r="BB894" s="53">
        <v>82.087500000000006</v>
      </c>
      <c r="BC894" s="53">
        <v>30.498999999999999</v>
      </c>
      <c r="BD894" s="53">
        <v>4.4093</v>
      </c>
      <c r="BE894" s="53">
        <v>14880</v>
      </c>
      <c r="BF894" s="53">
        <v>1.7796000000000001</v>
      </c>
      <c r="BG894" s="53">
        <v>4.4924999999999997</v>
      </c>
      <c r="BH894" s="53">
        <v>16.252500000000001</v>
      </c>
      <c r="BI894" s="53">
        <v>10.592000000000001</v>
      </c>
      <c r="BJ894" s="53">
        <v>14.89</v>
      </c>
      <c r="BK894" s="53">
        <v>16.335000000000001</v>
      </c>
      <c r="BL894" s="53">
        <v>10.3</v>
      </c>
      <c r="BM894" s="53">
        <v>4.6970000000000001</v>
      </c>
      <c r="BN894" s="53">
        <v>11.17</v>
      </c>
      <c r="BO894" s="53">
        <v>4.9644500000000003</v>
      </c>
      <c r="BP894" s="53">
        <v>3.8778999999999999</v>
      </c>
      <c r="BQ894" s="53">
        <v>7.2262000000000004</v>
      </c>
      <c r="BR894" s="53">
        <v>10.4427</v>
      </c>
      <c r="BS894" s="53">
        <v>1.4945999999999999</v>
      </c>
      <c r="BT894" s="53">
        <v>1.3442000000000001</v>
      </c>
      <c r="BU894" s="53">
        <v>1.6095999999999999</v>
      </c>
      <c r="BV894" s="53">
        <v>10.345499999999999</v>
      </c>
      <c r="BW894" s="53">
        <v>0.80100000000000005</v>
      </c>
      <c r="BX894" s="53">
        <v>133.13</v>
      </c>
      <c r="BY894" s="53">
        <v>0.90980000000000005</v>
      </c>
      <c r="BZ894" s="53">
        <v>6.7789000000000001</v>
      </c>
      <c r="CA894" s="53">
        <v>0.89610000000000001</v>
      </c>
      <c r="CB894" s="53"/>
      <c r="CD894" s="53"/>
      <c r="CE894" s="53"/>
      <c r="CG894" s="53"/>
      <c r="CH894" s="53"/>
      <c r="CJ894" s="53"/>
      <c r="CK894" s="53">
        <v>9.16</v>
      </c>
      <c r="CL894" s="53">
        <v>8.81</v>
      </c>
      <c r="CM894" s="53">
        <v>9.1999999999999993</v>
      </c>
      <c r="CN894" s="53">
        <v>9.27</v>
      </c>
      <c r="CO894" s="53">
        <v>9.23</v>
      </c>
      <c r="CP894" s="53">
        <v>9.09</v>
      </c>
      <c r="CQ894" s="53">
        <v>8.5500000000000007</v>
      </c>
      <c r="CR894" s="53" t="s">
        <v>305</v>
      </c>
      <c r="CS894" s="53">
        <v>11.315</v>
      </c>
      <c r="CT894" s="53">
        <v>11.17</v>
      </c>
      <c r="CU894" s="53">
        <v>10.3</v>
      </c>
      <c r="CV894" s="53">
        <v>9.1999999999999993</v>
      </c>
      <c r="CW894" s="53">
        <v>12.3306</v>
      </c>
      <c r="CX894" s="53">
        <v>11.621</v>
      </c>
      <c r="CY894" s="53">
        <v>12.473599999999999</v>
      </c>
      <c r="CZ894" s="53">
        <v>7.7956000000000003</v>
      </c>
      <c r="DA894" s="53">
        <v>96.45</v>
      </c>
    </row>
    <row r="895" spans="1:105" x14ac:dyDescent="0.25">
      <c r="A895" s="79">
        <v>45027</v>
      </c>
      <c r="B895" s="53">
        <v>805.75</v>
      </c>
      <c r="C895" s="53">
        <v>805</v>
      </c>
      <c r="D895" s="53">
        <v>817</v>
      </c>
      <c r="E895" s="53">
        <v>816.85</v>
      </c>
      <c r="F895" s="53">
        <v>811.57280000000003</v>
      </c>
      <c r="G895" s="53">
        <v>1286.01</v>
      </c>
      <c r="H895" s="53">
        <v>806.95</v>
      </c>
      <c r="I895" s="53">
        <v>811.22</v>
      </c>
      <c r="J895" s="53">
        <v>805.36</v>
      </c>
      <c r="K895" s="53">
        <v>832.14</v>
      </c>
      <c r="L895" s="53">
        <v>881.42</v>
      </c>
      <c r="M895" s="53">
        <v>15.18</v>
      </c>
      <c r="N895" s="53">
        <v>2.86</v>
      </c>
      <c r="O895" s="53">
        <v>8.9</v>
      </c>
      <c r="P895" s="53">
        <v>18.190000000000001</v>
      </c>
      <c r="Q895" s="53">
        <v>30.63</v>
      </c>
      <c r="R895" s="53">
        <v>102.20399999999999</v>
      </c>
      <c r="S895" s="53">
        <v>401.95</v>
      </c>
      <c r="T895" s="53">
        <v>401.95</v>
      </c>
      <c r="U895" s="53">
        <v>8851.5</v>
      </c>
      <c r="V895" s="53">
        <v>20062</v>
      </c>
      <c r="W895" s="53">
        <v>-3150</v>
      </c>
      <c r="X895" s="53">
        <v>62275</v>
      </c>
      <c r="Y895" s="53">
        <v>8851.5</v>
      </c>
      <c r="Z895" s="53">
        <v>21.12</v>
      </c>
      <c r="AA895" s="53">
        <v>-349</v>
      </c>
      <c r="AB895" s="53">
        <v>81.53</v>
      </c>
      <c r="AC895" s="53">
        <v>18.180299999999999</v>
      </c>
      <c r="AD895" s="53">
        <v>5.0068000000000001</v>
      </c>
      <c r="AE895" s="53">
        <v>4509.46</v>
      </c>
      <c r="AF895" s="53">
        <v>3.7810000000000001</v>
      </c>
      <c r="AG895" s="53">
        <v>213.77379999999999</v>
      </c>
      <c r="AH895" s="53">
        <v>-4904</v>
      </c>
      <c r="AI895" s="53">
        <v>-48</v>
      </c>
      <c r="AJ895" s="53">
        <v>45</v>
      </c>
      <c r="AK895" s="53">
        <v>43.49</v>
      </c>
      <c r="AL895" s="53">
        <v>48.02</v>
      </c>
      <c r="AM895" s="53">
        <v>48.63</v>
      </c>
      <c r="AN895" s="53">
        <v>102.52</v>
      </c>
      <c r="AO895" s="53">
        <v>37.81</v>
      </c>
      <c r="AP895" s="53">
        <v>81.524900000000002</v>
      </c>
      <c r="AQ895" s="53">
        <v>18.3962</v>
      </c>
      <c r="AR895" s="53">
        <v>6.8860000000000001</v>
      </c>
      <c r="AS895" s="53">
        <v>344.62</v>
      </c>
      <c r="AT895" s="53">
        <v>19.299900000000001</v>
      </c>
      <c r="AU895" s="53">
        <v>1321.78</v>
      </c>
      <c r="AV895" s="53">
        <v>4.2767999999999997</v>
      </c>
      <c r="AW895" s="53">
        <v>54.91</v>
      </c>
      <c r="AX895" s="53">
        <v>34.274000000000001</v>
      </c>
      <c r="AY895" s="53">
        <v>21.498100000000001</v>
      </c>
      <c r="AZ895" s="53">
        <v>7.8498000000000001</v>
      </c>
      <c r="BA895" s="53">
        <v>1.3326</v>
      </c>
      <c r="BB895" s="53">
        <v>82.128799999999998</v>
      </c>
      <c r="BC895" s="53">
        <v>30.491</v>
      </c>
      <c r="BD895" s="53">
        <v>4.4184999999999999</v>
      </c>
      <c r="BE895" s="53">
        <v>14886</v>
      </c>
      <c r="BF895" s="53">
        <v>1.7923</v>
      </c>
      <c r="BG895" s="53">
        <v>4.5244</v>
      </c>
      <c r="BH895" s="53">
        <v>16.3825</v>
      </c>
      <c r="BI895" s="53">
        <v>11.993</v>
      </c>
      <c r="BJ895" s="53">
        <v>15.404999999999999</v>
      </c>
      <c r="BK895" s="53">
        <v>17.245000000000001</v>
      </c>
      <c r="BL895" s="53">
        <v>10.355</v>
      </c>
      <c r="BM895" s="53">
        <v>4.7401499999999999</v>
      </c>
      <c r="BN895" s="53">
        <v>11.22</v>
      </c>
      <c r="BO895" s="53">
        <v>4.9803499999999996</v>
      </c>
      <c r="BP895" s="53">
        <v>3.9710999999999999</v>
      </c>
      <c r="BQ895" s="53">
        <v>7.2164999999999999</v>
      </c>
      <c r="BR895" s="53">
        <v>10.557</v>
      </c>
      <c r="BS895" s="53">
        <v>1.5028999999999999</v>
      </c>
      <c r="BT895" s="53">
        <v>1.3467</v>
      </c>
      <c r="BU895" s="53">
        <v>1.6155999999999999</v>
      </c>
      <c r="BV895" s="53">
        <v>10.4559</v>
      </c>
      <c r="BW895" s="53">
        <v>0.80489999999999995</v>
      </c>
      <c r="BX895" s="53">
        <v>133.68</v>
      </c>
      <c r="BY895" s="53">
        <v>0.91639999999999999</v>
      </c>
      <c r="BZ895" s="53">
        <v>6.8280000000000003</v>
      </c>
      <c r="CA895" s="53">
        <v>0.90329999999999999</v>
      </c>
      <c r="CB895" s="53"/>
      <c r="CD895" s="53"/>
      <c r="CE895" s="53"/>
      <c r="CG895" s="53"/>
      <c r="CH895" s="53"/>
      <c r="CJ895" s="53"/>
      <c r="CK895" s="53">
        <v>7.97</v>
      </c>
      <c r="CL895" s="53">
        <v>8.64</v>
      </c>
      <c r="CM895" s="53">
        <v>8.8800000000000008</v>
      </c>
      <c r="CN895" s="53">
        <v>9.4</v>
      </c>
      <c r="CO895" s="53">
        <v>9.52</v>
      </c>
      <c r="CP895" s="53">
        <v>9.18</v>
      </c>
      <c r="CQ895" s="53">
        <v>8.64</v>
      </c>
      <c r="CR895" s="53" t="s">
        <v>305</v>
      </c>
      <c r="CS895" s="53">
        <v>11.32</v>
      </c>
      <c r="CT895" s="53">
        <v>11.22</v>
      </c>
      <c r="CU895" s="53">
        <v>10.355</v>
      </c>
      <c r="CV895" s="53">
        <v>8.8800000000000008</v>
      </c>
      <c r="CW895" s="53">
        <v>12.554399999999999</v>
      </c>
      <c r="CX895" s="53">
        <v>12.1158</v>
      </c>
      <c r="CY895" s="53">
        <v>12.45955</v>
      </c>
      <c r="CZ895" s="53">
        <v>7.3705999999999996</v>
      </c>
      <c r="DA895" s="53">
        <v>96.45</v>
      </c>
    </row>
    <row r="896" spans="1:105" x14ac:dyDescent="0.25">
      <c r="A896" s="79">
        <v>45026</v>
      </c>
      <c r="B896" s="53">
        <v>819.4</v>
      </c>
      <c r="C896" s="53">
        <v>817</v>
      </c>
      <c r="D896" s="53">
        <v>825.45</v>
      </c>
      <c r="E896" s="53">
        <v>823</v>
      </c>
      <c r="F896" s="53">
        <v>821.73800000000006</v>
      </c>
      <c r="G896" s="53">
        <v>1301.0160000000001</v>
      </c>
      <c r="H896" s="53">
        <v>806.09</v>
      </c>
      <c r="I896" s="53">
        <v>810.97</v>
      </c>
      <c r="J896" s="53">
        <v>805.19</v>
      </c>
      <c r="K896" s="53">
        <v>833.49</v>
      </c>
      <c r="L896" s="53">
        <v>881.94</v>
      </c>
      <c r="M896" s="53">
        <v>15.68</v>
      </c>
      <c r="N896" s="53">
        <v>3.45</v>
      </c>
      <c r="O896" s="53">
        <v>9.5</v>
      </c>
      <c r="P896" s="53">
        <v>18.920000000000002</v>
      </c>
      <c r="Q896" s="53">
        <v>31.35</v>
      </c>
      <c r="R896" s="53">
        <v>102.578</v>
      </c>
      <c r="S896" s="53">
        <v>397.65</v>
      </c>
      <c r="T896" s="53">
        <v>397.65</v>
      </c>
      <c r="U896" s="53">
        <v>8806.75</v>
      </c>
      <c r="V896" s="53">
        <v>19447</v>
      </c>
      <c r="W896" s="53">
        <v>175</v>
      </c>
      <c r="X896" s="53">
        <v>65425</v>
      </c>
      <c r="Y896" s="53">
        <v>8806.75</v>
      </c>
      <c r="Z896" s="53">
        <v>21.31</v>
      </c>
      <c r="AA896" s="53">
        <v>2751</v>
      </c>
      <c r="AB896" s="53">
        <v>79.739999999999995</v>
      </c>
      <c r="AC896" s="53">
        <v>18.165500000000002</v>
      </c>
      <c r="AD896" s="53">
        <v>5.0670000000000002</v>
      </c>
      <c r="AE896" s="53">
        <v>4556.34</v>
      </c>
      <c r="AF896" s="53">
        <v>3.7814999999999999</v>
      </c>
      <c r="AG896" s="53">
        <v>212.94810000000001</v>
      </c>
      <c r="AH896" s="53">
        <v>-4856</v>
      </c>
      <c r="AI896" s="53">
        <v>54</v>
      </c>
      <c r="AJ896" s="53">
        <v>45</v>
      </c>
      <c r="AK896" s="53">
        <v>46.72</v>
      </c>
      <c r="AL896" s="53">
        <v>56.89</v>
      </c>
      <c r="AM896" s="53">
        <v>44.02</v>
      </c>
      <c r="AN896" s="53">
        <v>102.53</v>
      </c>
      <c r="AO896" s="53">
        <v>37.590000000000003</v>
      </c>
      <c r="AP896" s="53">
        <v>81.826599999999999</v>
      </c>
      <c r="AQ896" s="53">
        <v>18.5123</v>
      </c>
      <c r="AR896" s="53">
        <v>6.8846999999999996</v>
      </c>
      <c r="AS896" s="53">
        <v>345.6</v>
      </c>
      <c r="AT896" s="53">
        <v>19.266500000000001</v>
      </c>
      <c r="AU896" s="53">
        <v>1319.52</v>
      </c>
      <c r="AV896" s="53">
        <v>4.3174999999999999</v>
      </c>
      <c r="AW896" s="53">
        <v>54.414999999999999</v>
      </c>
      <c r="AX896" s="53">
        <v>34.387</v>
      </c>
      <c r="AY896" s="53">
        <v>21.5258</v>
      </c>
      <c r="AZ896" s="53">
        <v>7.8498000000000001</v>
      </c>
      <c r="BA896" s="53">
        <v>1.3329</v>
      </c>
      <c r="BB896" s="53">
        <v>81.984999999999999</v>
      </c>
      <c r="BC896" s="53">
        <v>30.446000000000002</v>
      </c>
      <c r="BD896" s="53">
        <v>4.4095000000000004</v>
      </c>
      <c r="BE896" s="53">
        <v>14902</v>
      </c>
      <c r="BF896" s="53">
        <v>1.7984</v>
      </c>
      <c r="BG896" s="53">
        <v>4.5403000000000002</v>
      </c>
      <c r="BH896" s="53">
        <v>16.427499999999998</v>
      </c>
      <c r="BI896" s="53">
        <v>12.177</v>
      </c>
      <c r="BJ896" s="53">
        <v>15.345000000000001</v>
      </c>
      <c r="BK896" s="53">
        <v>16.715</v>
      </c>
      <c r="BL896" s="53">
        <v>10.35</v>
      </c>
      <c r="BM896" s="53">
        <v>4.75</v>
      </c>
      <c r="BN896" s="53">
        <v>11.23</v>
      </c>
      <c r="BO896" s="53">
        <v>4.9843500000000001</v>
      </c>
      <c r="BP896" s="53">
        <v>3.9630000000000001</v>
      </c>
      <c r="BQ896" s="53">
        <v>7.2633999999999999</v>
      </c>
      <c r="BR896" s="53">
        <v>10.5275</v>
      </c>
      <c r="BS896" s="53">
        <v>1.5058</v>
      </c>
      <c r="BT896" s="53">
        <v>1.3509</v>
      </c>
      <c r="BU896" s="53">
        <v>1.6083000000000001</v>
      </c>
      <c r="BV896" s="53">
        <v>10.522399999999999</v>
      </c>
      <c r="BW896" s="53">
        <v>0.80759999999999998</v>
      </c>
      <c r="BX896" s="53">
        <v>133.61000000000001</v>
      </c>
      <c r="BY896" s="53">
        <v>0.92090000000000005</v>
      </c>
      <c r="BZ896" s="53">
        <v>6.8616000000000001</v>
      </c>
      <c r="CA896" s="53">
        <v>0.90959999999999996</v>
      </c>
      <c r="CB896" s="53"/>
      <c r="CD896" s="53"/>
      <c r="CE896" s="53"/>
      <c r="CG896" s="53"/>
      <c r="CH896" s="53"/>
      <c r="CJ896" s="53"/>
      <c r="CK896" s="53">
        <v>7.85</v>
      </c>
      <c r="CL896" s="53">
        <v>9.02</v>
      </c>
      <c r="CM896" s="53">
        <v>9.94</v>
      </c>
      <c r="CN896" s="53">
        <v>9.6199999999999992</v>
      </c>
      <c r="CO896" s="53">
        <v>9.64</v>
      </c>
      <c r="CP896" s="53">
        <v>9.25</v>
      </c>
      <c r="CQ896" s="53">
        <v>8.6999999999999993</v>
      </c>
      <c r="CR896" s="53" t="s">
        <v>305</v>
      </c>
      <c r="CS896" s="53">
        <v>11.327500000000001</v>
      </c>
      <c r="CT896" s="53">
        <v>11.23</v>
      </c>
      <c r="CU896" s="53">
        <v>10.35</v>
      </c>
      <c r="CV896" s="53">
        <v>9.94</v>
      </c>
      <c r="CW896" s="53">
        <v>12.3538</v>
      </c>
      <c r="CX896" s="53">
        <v>13.0609</v>
      </c>
      <c r="CY896" s="53">
        <v>12.728400000000001</v>
      </c>
      <c r="CZ896" s="53">
        <v>8.1295000000000002</v>
      </c>
      <c r="DA896" s="53">
        <v>96.45</v>
      </c>
    </row>
    <row r="897" spans="1:105" x14ac:dyDescent="0.25">
      <c r="A897" s="79">
        <v>45023</v>
      </c>
      <c r="B897" s="53">
        <v>820</v>
      </c>
      <c r="C897" s="53">
        <v>807</v>
      </c>
      <c r="D897" s="53">
        <v>820.5</v>
      </c>
      <c r="E897" s="53">
        <v>807</v>
      </c>
      <c r="F897" s="53">
        <v>814.29840000000002</v>
      </c>
      <c r="G897" s="53">
        <v>1450.41</v>
      </c>
      <c r="H897" s="53">
        <v>804.8</v>
      </c>
      <c r="I897" s="53">
        <v>810.3</v>
      </c>
      <c r="J897" s="53">
        <v>804.97</v>
      </c>
      <c r="K897" s="53">
        <v>834.51</v>
      </c>
      <c r="L897" s="53">
        <v>882.45</v>
      </c>
      <c r="M897" s="53">
        <v>15.77</v>
      </c>
      <c r="N897" s="53">
        <v>3.65</v>
      </c>
      <c r="O897" s="53">
        <v>9.99</v>
      </c>
      <c r="P897" s="53">
        <v>19.260000000000002</v>
      </c>
      <c r="Q897" s="53">
        <v>31.35</v>
      </c>
      <c r="R897" s="53">
        <v>102.092</v>
      </c>
      <c r="S897" s="53">
        <v>401.55</v>
      </c>
      <c r="T897" s="53">
        <v>401.55</v>
      </c>
      <c r="U897" s="53">
        <v>8806.75</v>
      </c>
      <c r="V897" s="53">
        <v>18749</v>
      </c>
      <c r="W897" s="53">
        <v>175</v>
      </c>
      <c r="X897" s="53">
        <v>65425</v>
      </c>
      <c r="Y897" s="53">
        <v>8806.75</v>
      </c>
      <c r="Z897" s="53">
        <v>21.31</v>
      </c>
      <c r="AA897" s="53">
        <v>2751</v>
      </c>
      <c r="AB897" s="53">
        <v>80.7</v>
      </c>
      <c r="AC897" s="53">
        <v>18.138300000000001</v>
      </c>
      <c r="AD897" s="53">
        <v>5.0575000000000001</v>
      </c>
      <c r="AE897" s="53">
        <v>4568.55</v>
      </c>
      <c r="AF897" s="53">
        <v>3.7690000000000001</v>
      </c>
      <c r="AG897" s="53">
        <v>211.226</v>
      </c>
      <c r="AH897" s="53">
        <v>-4909</v>
      </c>
      <c r="AI897" s="53">
        <v>-14</v>
      </c>
      <c r="AJ897" s="53">
        <v>45</v>
      </c>
      <c r="AK897" s="53">
        <v>41.48</v>
      </c>
      <c r="AL897" s="53">
        <v>57.32</v>
      </c>
      <c r="AM897" s="53">
        <v>46.91</v>
      </c>
      <c r="AN897" s="53">
        <v>102.55</v>
      </c>
      <c r="AO897" s="53">
        <v>37.590000000000003</v>
      </c>
      <c r="AP897" s="53">
        <v>81.193600000000004</v>
      </c>
      <c r="AQ897" s="53">
        <v>18.194900000000001</v>
      </c>
      <c r="AR897" s="53">
        <v>6.8678999999999997</v>
      </c>
      <c r="AS897" s="53">
        <v>343.85</v>
      </c>
      <c r="AT897" s="53">
        <v>19.253</v>
      </c>
      <c r="AU897" s="53">
        <v>1316.72</v>
      </c>
      <c r="AV897" s="53">
        <v>4.2892999999999999</v>
      </c>
      <c r="AW897" s="53">
        <v>54.414999999999999</v>
      </c>
      <c r="AX897" s="53">
        <v>34.195</v>
      </c>
      <c r="AY897" s="53">
        <v>21.442799999999998</v>
      </c>
      <c r="AZ897" s="53">
        <v>7.8498000000000001</v>
      </c>
      <c r="BA897" s="53">
        <v>1.3298000000000001</v>
      </c>
      <c r="BB897" s="53">
        <v>81.897499999999994</v>
      </c>
      <c r="BC897" s="53">
        <v>30.443000000000001</v>
      </c>
      <c r="BD897" s="53">
        <v>4.4015000000000004</v>
      </c>
      <c r="BE897" s="53">
        <v>14913</v>
      </c>
      <c r="BF897" s="53">
        <v>1.7922</v>
      </c>
      <c r="BG897" s="53">
        <v>4.5229999999999997</v>
      </c>
      <c r="BH897" s="53">
        <v>16.057500000000001</v>
      </c>
      <c r="BI897" s="53">
        <v>12.34</v>
      </c>
      <c r="BJ897" s="53">
        <v>15.46</v>
      </c>
      <c r="BK897" s="53">
        <v>16.579999999999998</v>
      </c>
      <c r="BL897" s="53">
        <v>10.220000000000001</v>
      </c>
      <c r="BM897" s="53">
        <v>4.7210000000000001</v>
      </c>
      <c r="BN897" s="53">
        <v>11.164999999999999</v>
      </c>
      <c r="BO897" s="53">
        <v>4.9654999999999996</v>
      </c>
      <c r="BP897" s="53">
        <v>3.9641999999999999</v>
      </c>
      <c r="BQ897" s="53">
        <v>7.1646999999999998</v>
      </c>
      <c r="BR897" s="53">
        <v>10.504300000000001</v>
      </c>
      <c r="BS897" s="53">
        <v>1.4987999999999999</v>
      </c>
      <c r="BT897" s="53">
        <v>1.3512</v>
      </c>
      <c r="BU897" s="53">
        <v>1.6005</v>
      </c>
      <c r="BV897" s="53">
        <v>10.4697</v>
      </c>
      <c r="BW897" s="53">
        <v>0.80530000000000002</v>
      </c>
      <c r="BX897" s="53">
        <v>132.16</v>
      </c>
      <c r="BY897" s="53">
        <v>0.91700000000000004</v>
      </c>
      <c r="BZ897" s="53">
        <v>6.8297999999999996</v>
      </c>
      <c r="CA897" s="53">
        <v>0.90539999999999998</v>
      </c>
      <c r="CB897" s="53"/>
      <c r="CD897" s="53"/>
      <c r="CE897" s="53"/>
      <c r="CG897" s="53"/>
      <c r="CH897" s="53"/>
      <c r="CJ897" s="53"/>
      <c r="CK897" s="53">
        <v>7.32</v>
      </c>
      <c r="CL897" s="53">
        <v>8.9</v>
      </c>
      <c r="CM897" s="53">
        <v>10.23</v>
      </c>
      <c r="CN897" s="53">
        <v>9.85</v>
      </c>
      <c r="CO897" s="53">
        <v>9.6999999999999993</v>
      </c>
      <c r="CP897" s="53">
        <v>9.23</v>
      </c>
      <c r="CQ897" s="53">
        <v>8.68</v>
      </c>
      <c r="CR897" s="53" t="s">
        <v>305</v>
      </c>
      <c r="CS897" s="53">
        <v>11.305</v>
      </c>
      <c r="CT897" s="53">
        <v>11.164999999999999</v>
      </c>
      <c r="CU897" s="53">
        <v>10.220000000000001</v>
      </c>
      <c r="CV897" s="53">
        <v>10.23</v>
      </c>
      <c r="CW897" s="53">
        <v>12.1966</v>
      </c>
      <c r="CX897" s="53">
        <v>12.882199999999999</v>
      </c>
      <c r="CY897" s="53">
        <v>13.499549999999999</v>
      </c>
      <c r="CZ897" s="53">
        <v>7.8383000000000003</v>
      </c>
      <c r="DA897" s="53">
        <v>96.45</v>
      </c>
    </row>
    <row r="898" spans="1:105" x14ac:dyDescent="0.25">
      <c r="A898" s="79">
        <v>45022</v>
      </c>
      <c r="B898" s="53">
        <v>820</v>
      </c>
      <c r="C898" s="53">
        <v>807</v>
      </c>
      <c r="D898" s="53">
        <v>820.5</v>
      </c>
      <c r="E898" s="53">
        <v>807</v>
      </c>
      <c r="F898" s="53">
        <v>814.29840000000002</v>
      </c>
      <c r="G898" s="53">
        <v>1450.41</v>
      </c>
      <c r="H898" s="53">
        <v>803.96</v>
      </c>
      <c r="I898" s="53">
        <v>809.21</v>
      </c>
      <c r="J898" s="53">
        <v>804.71</v>
      </c>
      <c r="K898" s="53">
        <v>835.43</v>
      </c>
      <c r="L898" s="53">
        <v>882.95</v>
      </c>
      <c r="M898" s="53">
        <v>15.97</v>
      </c>
      <c r="N898" s="53">
        <v>3.65</v>
      </c>
      <c r="O898" s="53">
        <v>9.98</v>
      </c>
      <c r="P898" s="53">
        <v>19.55</v>
      </c>
      <c r="Q898" s="53">
        <v>31.22</v>
      </c>
      <c r="R898" s="53">
        <v>101.822</v>
      </c>
      <c r="S898" s="53">
        <v>401.55</v>
      </c>
      <c r="T898" s="53">
        <v>401.55</v>
      </c>
      <c r="U898" s="53">
        <v>8806.75</v>
      </c>
      <c r="V898" s="53">
        <v>18749</v>
      </c>
      <c r="W898" s="53">
        <v>175</v>
      </c>
      <c r="X898" s="53">
        <v>65425</v>
      </c>
      <c r="Y898" s="53">
        <v>8806.75</v>
      </c>
      <c r="Z898" s="53">
        <v>21.31</v>
      </c>
      <c r="AA898" s="53">
        <v>2751</v>
      </c>
      <c r="AB898" s="53">
        <v>80.7</v>
      </c>
      <c r="AC898" s="53">
        <v>18.246700000000001</v>
      </c>
      <c r="AD898" s="53">
        <v>5.0575000000000001</v>
      </c>
      <c r="AE898" s="53">
        <v>4568.55</v>
      </c>
      <c r="AF898" s="53">
        <v>3.7690000000000001</v>
      </c>
      <c r="AG898" s="53">
        <v>211.226</v>
      </c>
      <c r="AH898" s="53">
        <v>-4909</v>
      </c>
      <c r="AI898" s="53">
        <v>-14</v>
      </c>
      <c r="AJ898" s="53">
        <v>45</v>
      </c>
      <c r="AK898" s="53">
        <v>38.36</v>
      </c>
      <c r="AL898" s="53">
        <v>57.32</v>
      </c>
      <c r="AM898" s="53">
        <v>46.91</v>
      </c>
      <c r="AN898" s="53">
        <v>102.55</v>
      </c>
      <c r="AO898" s="53">
        <v>37.74</v>
      </c>
      <c r="AP898" s="53">
        <v>81.531800000000004</v>
      </c>
      <c r="AQ898" s="53">
        <v>18.25</v>
      </c>
      <c r="AR898" s="53">
        <v>6.8730000000000002</v>
      </c>
      <c r="AS898" s="53">
        <v>343.78</v>
      </c>
      <c r="AT898" s="53">
        <v>19.254200000000001</v>
      </c>
      <c r="AU898" s="53">
        <v>1319.08</v>
      </c>
      <c r="AV898" s="53">
        <v>4.2896000000000001</v>
      </c>
      <c r="AW898" s="53">
        <v>54.414999999999999</v>
      </c>
      <c r="AX898" s="53">
        <v>34.094000000000001</v>
      </c>
      <c r="AY898" s="53">
        <v>21.4178</v>
      </c>
      <c r="AZ898" s="53">
        <v>7.85</v>
      </c>
      <c r="BA898" s="53">
        <v>1.3305</v>
      </c>
      <c r="BB898" s="53">
        <v>81.897499999999994</v>
      </c>
      <c r="BC898" s="53">
        <v>30.501999999999999</v>
      </c>
      <c r="BD898" s="53">
        <v>4.3979999999999997</v>
      </c>
      <c r="BE898" s="53">
        <v>14913</v>
      </c>
      <c r="BF898" s="53">
        <v>1.7901</v>
      </c>
      <c r="BG898" s="53">
        <v>4.5209999999999999</v>
      </c>
      <c r="BH898" s="53">
        <v>16.41</v>
      </c>
      <c r="BI898" s="53">
        <v>12.807</v>
      </c>
      <c r="BJ898" s="53">
        <v>15.32</v>
      </c>
      <c r="BK898" s="53">
        <v>16.594999999999999</v>
      </c>
      <c r="BL898" s="53">
        <v>10.220000000000001</v>
      </c>
      <c r="BM898" s="53">
        <v>4.5881499999999997</v>
      </c>
      <c r="BN898" s="53">
        <v>11.164999999999999</v>
      </c>
      <c r="BO898" s="53">
        <v>4.8761999999999999</v>
      </c>
      <c r="BP898" s="53">
        <v>3.7627999999999999</v>
      </c>
      <c r="BQ898" s="53">
        <v>7.14</v>
      </c>
      <c r="BR898" s="53">
        <v>10.446300000000001</v>
      </c>
      <c r="BS898" s="53">
        <v>1.4987999999999999</v>
      </c>
      <c r="BT898" s="53">
        <v>1.3492999999999999</v>
      </c>
      <c r="BU898" s="53">
        <v>1.6017999999999999</v>
      </c>
      <c r="BV898" s="53">
        <v>10.4282</v>
      </c>
      <c r="BW898" s="53">
        <v>0.80389999999999995</v>
      </c>
      <c r="BX898" s="53">
        <v>131.78</v>
      </c>
      <c r="BY898" s="53">
        <v>0.91559999999999997</v>
      </c>
      <c r="BZ898" s="53">
        <v>6.8220999999999998</v>
      </c>
      <c r="CA898" s="53">
        <v>0.90449999999999997</v>
      </c>
      <c r="CB898" s="53"/>
      <c r="CD898" s="53"/>
      <c r="CE898" s="53"/>
      <c r="CG898" s="53"/>
      <c r="CH898" s="53"/>
      <c r="CJ898" s="53"/>
      <c r="CK898" s="53">
        <v>7.31</v>
      </c>
      <c r="CL898" s="53">
        <v>8.89</v>
      </c>
      <c r="CM898" s="53">
        <v>10.210000000000001</v>
      </c>
      <c r="CN898" s="53">
        <v>9.8000000000000007</v>
      </c>
      <c r="CO898" s="53">
        <v>9.68</v>
      </c>
      <c r="CP898" s="53">
        <v>9.1</v>
      </c>
      <c r="CQ898" s="53">
        <v>8.52</v>
      </c>
      <c r="CR898" s="53" t="s">
        <v>305</v>
      </c>
      <c r="CS898" s="53">
        <v>11.305</v>
      </c>
      <c r="CT898" s="53">
        <v>11.164999999999999</v>
      </c>
      <c r="CU898" s="53">
        <v>10.220000000000001</v>
      </c>
      <c r="CV898" s="53">
        <v>10.210000000000001</v>
      </c>
      <c r="CW898" s="53">
        <v>12.130599999999999</v>
      </c>
      <c r="CX898" s="53">
        <v>13.4611</v>
      </c>
      <c r="CY898" s="53">
        <v>13.4818</v>
      </c>
      <c r="CZ898" s="53">
        <v>7.8392999999999997</v>
      </c>
      <c r="DA898" s="53">
        <v>96.45</v>
      </c>
    </row>
    <row r="899" spans="1:105" x14ac:dyDescent="0.25">
      <c r="A899" s="79">
        <v>45021</v>
      </c>
      <c r="B899" s="53">
        <v>810.5</v>
      </c>
      <c r="C899" s="53">
        <v>804</v>
      </c>
      <c r="D899" s="53">
        <v>814.85</v>
      </c>
      <c r="E899" s="53">
        <v>810</v>
      </c>
      <c r="F899" s="53">
        <v>810.27560000000005</v>
      </c>
      <c r="G899" s="53">
        <v>1990.86</v>
      </c>
      <c r="H899" s="53">
        <v>802.71</v>
      </c>
      <c r="I899" s="53">
        <v>808.05</v>
      </c>
      <c r="J899" s="53">
        <v>804.37</v>
      </c>
      <c r="K899" s="53">
        <v>836.12</v>
      </c>
      <c r="L899" s="53">
        <v>883.38</v>
      </c>
      <c r="M899" s="53">
        <v>17.100000000000001</v>
      </c>
      <c r="N899" s="53">
        <v>3.88</v>
      </c>
      <c r="O899" s="53">
        <v>10.19</v>
      </c>
      <c r="P899" s="53">
        <v>19.38</v>
      </c>
      <c r="Q899" s="53">
        <v>31.25</v>
      </c>
      <c r="R899" s="53">
        <v>101.852</v>
      </c>
      <c r="S899" s="53">
        <v>398.65</v>
      </c>
      <c r="T899" s="53">
        <v>398.65</v>
      </c>
      <c r="U899" s="53">
        <v>8784.75</v>
      </c>
      <c r="V899" s="53">
        <v>18197</v>
      </c>
      <c r="W899" s="53">
        <v>-850</v>
      </c>
      <c r="X899" s="53">
        <v>65250</v>
      </c>
      <c r="Y899" s="53">
        <v>8784.75</v>
      </c>
      <c r="Z899" s="53">
        <v>22.36</v>
      </c>
      <c r="AA899" s="53">
        <v>2751</v>
      </c>
      <c r="AB899" s="53">
        <v>80.61</v>
      </c>
      <c r="AC899" s="53">
        <v>18.307500000000001</v>
      </c>
      <c r="AD899" s="53">
        <v>5.0346000000000002</v>
      </c>
      <c r="AE899" s="53">
        <v>4568.55</v>
      </c>
      <c r="AF899" s="53">
        <v>3.7690000000000001</v>
      </c>
      <c r="AG899" s="53">
        <v>211.226</v>
      </c>
      <c r="AH899" s="53">
        <v>-4895</v>
      </c>
      <c r="AI899" s="53">
        <v>-264</v>
      </c>
      <c r="AJ899" s="53">
        <v>45</v>
      </c>
      <c r="AK899" s="53">
        <v>38.57</v>
      </c>
      <c r="AL899" s="53">
        <v>51.96</v>
      </c>
      <c r="AM899" s="53">
        <v>43.41</v>
      </c>
      <c r="AN899" s="53">
        <v>102.48</v>
      </c>
      <c r="AO899" s="53">
        <v>37.450000000000003</v>
      </c>
      <c r="AP899" s="53">
        <v>80.062299999999993</v>
      </c>
      <c r="AQ899" s="53">
        <v>18.041899999999998</v>
      </c>
      <c r="AR899" s="53">
        <v>6.8792999999999997</v>
      </c>
      <c r="AS899" s="53">
        <v>345.06</v>
      </c>
      <c r="AT899" s="53">
        <v>19.251899999999999</v>
      </c>
      <c r="AU899" s="53">
        <v>1310.55</v>
      </c>
      <c r="AV899" s="53">
        <v>4.2965999999999998</v>
      </c>
      <c r="AW899" s="53">
        <v>54.414999999999999</v>
      </c>
      <c r="AX899" s="53">
        <v>33.939</v>
      </c>
      <c r="AY899" s="53">
        <v>21.484999999999999</v>
      </c>
      <c r="AZ899" s="53">
        <v>7.8497000000000003</v>
      </c>
      <c r="BA899" s="53">
        <v>1.3279000000000001</v>
      </c>
      <c r="BB899" s="53">
        <v>82.003799999999998</v>
      </c>
      <c r="BC899" s="53">
        <v>30.486999999999998</v>
      </c>
      <c r="BD899" s="53">
        <v>4.3994999999999997</v>
      </c>
      <c r="BE899" s="53">
        <v>14932</v>
      </c>
      <c r="BF899" s="53">
        <v>1.7919</v>
      </c>
      <c r="BG899" s="53">
        <v>4.5242000000000004</v>
      </c>
      <c r="BH899" s="53">
        <v>16</v>
      </c>
      <c r="BI899" s="53">
        <v>13.093</v>
      </c>
      <c r="BJ899" s="53">
        <v>15.315</v>
      </c>
      <c r="BK899" s="53">
        <v>16.614999999999998</v>
      </c>
      <c r="BL899" s="53">
        <v>10.137499999999999</v>
      </c>
      <c r="BM899" s="53">
        <v>4.5318500000000004</v>
      </c>
      <c r="BN899" s="53">
        <v>11.1</v>
      </c>
      <c r="BO899" s="53">
        <v>4.8455000000000004</v>
      </c>
      <c r="BP899" s="53">
        <v>3.7018</v>
      </c>
      <c r="BQ899" s="53">
        <v>7.0921000000000003</v>
      </c>
      <c r="BR899" s="53">
        <v>10.4427</v>
      </c>
      <c r="BS899" s="53">
        <v>1.4881</v>
      </c>
      <c r="BT899" s="53">
        <v>1.3458000000000001</v>
      </c>
      <c r="BU899" s="53">
        <v>1.5827</v>
      </c>
      <c r="BV899" s="53">
        <v>10.4032</v>
      </c>
      <c r="BW899" s="53">
        <v>0.8024</v>
      </c>
      <c r="BX899" s="53">
        <v>131.32</v>
      </c>
      <c r="BY899" s="53">
        <v>0.91700000000000004</v>
      </c>
      <c r="BZ899" s="53">
        <v>6.8320999999999996</v>
      </c>
      <c r="CA899" s="53">
        <v>0.90680000000000005</v>
      </c>
      <c r="CB899" s="53"/>
      <c r="CD899" s="53"/>
      <c r="CE899" s="53"/>
      <c r="CG899" s="53"/>
      <c r="CH899" s="53"/>
      <c r="CJ899" s="53"/>
      <c r="CK899" s="53">
        <v>8.2899999999999991</v>
      </c>
      <c r="CL899" s="53">
        <v>10.039999999999999</v>
      </c>
      <c r="CM899" s="53">
        <v>10.6</v>
      </c>
      <c r="CN899" s="53">
        <v>9.94</v>
      </c>
      <c r="CO899" s="53">
        <v>9.65</v>
      </c>
      <c r="CP899" s="53">
        <v>9.11</v>
      </c>
      <c r="CQ899" s="53">
        <v>8.49</v>
      </c>
      <c r="CR899" s="53" t="s">
        <v>305</v>
      </c>
      <c r="CS899" s="53">
        <v>11.3</v>
      </c>
      <c r="CT899" s="53">
        <v>11.1</v>
      </c>
      <c r="CU899" s="53">
        <v>10.137499999999999</v>
      </c>
      <c r="CV899" s="53">
        <v>10.6</v>
      </c>
      <c r="CW899" s="53">
        <v>12.130699999999999</v>
      </c>
      <c r="CX899" s="53">
        <v>12.5108</v>
      </c>
      <c r="CY899" s="53">
        <v>13.609301</v>
      </c>
      <c r="CZ899" s="53">
        <v>7.8396999999999997</v>
      </c>
      <c r="DA899" s="53">
        <v>96.45</v>
      </c>
    </row>
    <row r="900" spans="1:105" x14ac:dyDescent="0.25">
      <c r="A900" s="79">
        <v>45020</v>
      </c>
      <c r="B900" s="53">
        <v>808</v>
      </c>
      <c r="C900" s="53">
        <v>804.8</v>
      </c>
      <c r="D900" s="53">
        <v>816</v>
      </c>
      <c r="E900" s="53">
        <v>808</v>
      </c>
      <c r="F900" s="53">
        <v>811.05930000000001</v>
      </c>
      <c r="G900" s="53">
        <v>2025.79</v>
      </c>
      <c r="H900" s="53">
        <v>802.6</v>
      </c>
      <c r="I900" s="53">
        <v>807.72</v>
      </c>
      <c r="J900" s="53">
        <v>804.21</v>
      </c>
      <c r="K900" s="53">
        <v>836.93</v>
      </c>
      <c r="L900" s="53">
        <v>883.77</v>
      </c>
      <c r="M900" s="53">
        <v>17.38</v>
      </c>
      <c r="N900" s="53">
        <v>3.4</v>
      </c>
      <c r="O900" s="53">
        <v>9.26</v>
      </c>
      <c r="P900" s="53">
        <v>18.010000000000002</v>
      </c>
      <c r="Q900" s="53">
        <v>29.95</v>
      </c>
      <c r="R900" s="53">
        <v>101.586</v>
      </c>
      <c r="S900" s="53">
        <v>397.1</v>
      </c>
      <c r="T900" s="53">
        <v>397.1</v>
      </c>
      <c r="U900" s="53">
        <v>8740.25</v>
      </c>
      <c r="V900" s="53">
        <v>17503</v>
      </c>
      <c r="W900" s="53">
        <v>2250</v>
      </c>
      <c r="X900" s="53">
        <v>66100</v>
      </c>
      <c r="Y900" s="53">
        <v>8740.25</v>
      </c>
      <c r="Z900" s="53">
        <v>23.39</v>
      </c>
      <c r="AA900" s="53">
        <v>2751</v>
      </c>
      <c r="AB900" s="53">
        <v>80.709999999999994</v>
      </c>
      <c r="AC900" s="53">
        <v>18.136500000000002</v>
      </c>
      <c r="AD900" s="53">
        <v>5.0730000000000004</v>
      </c>
      <c r="AE900" s="53">
        <v>4582.3500000000004</v>
      </c>
      <c r="AF900" s="53">
        <v>3.7728000000000002</v>
      </c>
      <c r="AG900" s="53">
        <v>210.7825</v>
      </c>
      <c r="AH900" s="53">
        <v>-4631</v>
      </c>
      <c r="AI900" s="53">
        <v>-566</v>
      </c>
      <c r="AJ900" s="53">
        <v>47</v>
      </c>
      <c r="AK900" s="53">
        <v>35.630000000000003</v>
      </c>
      <c r="AL900" s="53">
        <v>50.43</v>
      </c>
      <c r="AM900" s="53">
        <v>43.05</v>
      </c>
      <c r="AN900" s="53">
        <v>102.46</v>
      </c>
      <c r="AO900" s="53">
        <v>37.46</v>
      </c>
      <c r="AP900" s="53">
        <v>79.346400000000003</v>
      </c>
      <c r="AQ900" s="53">
        <v>17.930499999999999</v>
      </c>
      <c r="AR900" s="53">
        <v>6.8792999999999997</v>
      </c>
      <c r="AS900" s="53">
        <v>344.71</v>
      </c>
      <c r="AT900" s="53">
        <v>19.22</v>
      </c>
      <c r="AU900" s="53">
        <v>1315.86</v>
      </c>
      <c r="AV900" s="53">
        <v>4.2704000000000004</v>
      </c>
      <c r="AW900" s="53">
        <v>54.499000000000002</v>
      </c>
      <c r="AX900" s="53">
        <v>34.046999999999997</v>
      </c>
      <c r="AY900" s="53">
        <v>21.419799999999999</v>
      </c>
      <c r="AZ900" s="53">
        <v>7.8494000000000002</v>
      </c>
      <c r="BA900" s="53">
        <v>1.3254999999999999</v>
      </c>
      <c r="BB900" s="53">
        <v>82.331299999999999</v>
      </c>
      <c r="BC900" s="53">
        <v>30.486999999999998</v>
      </c>
      <c r="BD900" s="53">
        <v>4.4043000000000001</v>
      </c>
      <c r="BE900" s="53">
        <v>14899</v>
      </c>
      <c r="BF900" s="53">
        <v>1.7851999999999999</v>
      </c>
      <c r="BG900" s="53">
        <v>4.5023</v>
      </c>
      <c r="BH900" s="53">
        <v>15.83</v>
      </c>
      <c r="BI900" s="53">
        <v>10.385</v>
      </c>
      <c r="BJ900" s="53">
        <v>15.2875</v>
      </c>
      <c r="BK900" s="53">
        <v>16.5</v>
      </c>
      <c r="BL900" s="53">
        <v>9.8350000000000009</v>
      </c>
      <c r="BM900" s="53">
        <v>4.5620000000000003</v>
      </c>
      <c r="BN900" s="53">
        <v>10.86</v>
      </c>
      <c r="BO900" s="53">
        <v>4.8571499999999999</v>
      </c>
      <c r="BP900" s="53">
        <v>3.76</v>
      </c>
      <c r="BQ900" s="53">
        <v>6.9219999999999997</v>
      </c>
      <c r="BR900" s="53">
        <v>10.3119</v>
      </c>
      <c r="BS900" s="53">
        <v>1.4812000000000001</v>
      </c>
      <c r="BT900" s="53">
        <v>1.3445</v>
      </c>
      <c r="BU900" s="53">
        <v>1.5842000000000001</v>
      </c>
      <c r="BV900" s="53">
        <v>10.2774</v>
      </c>
      <c r="BW900" s="53">
        <v>0.79990000000000006</v>
      </c>
      <c r="BX900" s="53">
        <v>131.71</v>
      </c>
      <c r="BY900" s="53">
        <v>0.91300000000000003</v>
      </c>
      <c r="BZ900" s="53">
        <v>6.8007</v>
      </c>
      <c r="CA900" s="53">
        <v>0.90610000000000002</v>
      </c>
      <c r="CB900" s="53"/>
      <c r="CD900" s="53"/>
      <c r="CE900" s="53"/>
      <c r="CG900" s="53"/>
      <c r="CH900" s="53"/>
      <c r="CJ900" s="53"/>
      <c r="CK900" s="53">
        <v>8.82</v>
      </c>
      <c r="CL900" s="53">
        <v>9.49</v>
      </c>
      <c r="CM900" s="53">
        <v>9.58</v>
      </c>
      <c r="CN900" s="53">
        <v>9.49</v>
      </c>
      <c r="CO900" s="53">
        <v>9.34</v>
      </c>
      <c r="CP900" s="53">
        <v>8.91</v>
      </c>
      <c r="CQ900" s="53">
        <v>8.36</v>
      </c>
      <c r="CR900" s="53" t="s">
        <v>305</v>
      </c>
      <c r="CS900" s="53">
        <v>11.23</v>
      </c>
      <c r="CT900" s="53">
        <v>10.86</v>
      </c>
      <c r="CU900" s="53">
        <v>9.8350000000000009</v>
      </c>
      <c r="CV900" s="53">
        <v>9.58</v>
      </c>
      <c r="CW900" s="53">
        <v>11.969900000000001</v>
      </c>
      <c r="CX900" s="53">
        <v>12.3889</v>
      </c>
      <c r="CY900" s="53">
        <v>13.326750000000001</v>
      </c>
      <c r="CZ900" s="53">
        <v>7.5898000000000003</v>
      </c>
      <c r="DA900" s="53">
        <v>96.45</v>
      </c>
    </row>
    <row r="901" spans="1:105" x14ac:dyDescent="0.25">
      <c r="A901" s="79">
        <v>45019</v>
      </c>
      <c r="B901" s="53">
        <v>809.5</v>
      </c>
      <c r="C901" s="53">
        <v>791.8</v>
      </c>
      <c r="D901" s="53">
        <v>809.95</v>
      </c>
      <c r="E901" s="53">
        <v>795</v>
      </c>
      <c r="F901" s="53">
        <v>800.57150000000001</v>
      </c>
      <c r="G901" s="53">
        <v>1863.58</v>
      </c>
      <c r="H901" s="53">
        <v>803.98</v>
      </c>
      <c r="I901" s="53">
        <v>807.48</v>
      </c>
      <c r="J901" s="53">
        <v>804.07</v>
      </c>
      <c r="K901" s="53">
        <v>837.76</v>
      </c>
      <c r="L901" s="53">
        <v>884.15</v>
      </c>
      <c r="M901" s="53">
        <v>17.440000000000001</v>
      </c>
      <c r="N901" s="53">
        <v>3.19</v>
      </c>
      <c r="O901" s="53">
        <v>8.73</v>
      </c>
      <c r="P901" s="53">
        <v>17.399999999999999</v>
      </c>
      <c r="Q901" s="53">
        <v>28.65</v>
      </c>
      <c r="R901" s="53">
        <v>102.093</v>
      </c>
      <c r="S901" s="53">
        <v>404.55</v>
      </c>
      <c r="T901" s="53">
        <v>404.55</v>
      </c>
      <c r="U901" s="53">
        <v>8917</v>
      </c>
      <c r="V901" s="53">
        <v>16942</v>
      </c>
      <c r="W901" s="53">
        <v>-875</v>
      </c>
      <c r="X901" s="53">
        <v>63850</v>
      </c>
      <c r="Y901" s="53">
        <v>8917</v>
      </c>
      <c r="Z901" s="53">
        <v>22.8</v>
      </c>
      <c r="AA901" s="53">
        <v>2773</v>
      </c>
      <c r="AB901" s="53">
        <v>80.42</v>
      </c>
      <c r="AC901" s="53">
        <v>18.0627</v>
      </c>
      <c r="AD901" s="53">
        <v>5.0648999999999997</v>
      </c>
      <c r="AE901" s="53">
        <v>4604.7700000000004</v>
      </c>
      <c r="AF901" s="53">
        <v>3.7696000000000001</v>
      </c>
      <c r="AG901" s="53">
        <v>210.35570000000001</v>
      </c>
      <c r="AH901" s="53">
        <v>-4064</v>
      </c>
      <c r="AI901" s="53">
        <v>144</v>
      </c>
      <c r="AJ901" s="53">
        <v>53</v>
      </c>
      <c r="AK901" s="53">
        <v>38.93</v>
      </c>
      <c r="AL901" s="53">
        <v>51.34</v>
      </c>
      <c r="AM901" s="53">
        <v>50.16</v>
      </c>
      <c r="AN901" s="53">
        <v>102.71</v>
      </c>
      <c r="AO901" s="53">
        <v>38.36</v>
      </c>
      <c r="AP901" s="53">
        <v>78.382400000000004</v>
      </c>
      <c r="AQ901" s="53">
        <v>17.8492</v>
      </c>
      <c r="AR901" s="53">
        <v>6.8776999999999999</v>
      </c>
      <c r="AS901" s="53">
        <v>346.51</v>
      </c>
      <c r="AT901" s="53">
        <v>19.196300000000001</v>
      </c>
      <c r="AU901" s="53">
        <v>1316.64</v>
      </c>
      <c r="AV901" s="53">
        <v>4.2881</v>
      </c>
      <c r="AW901" s="53">
        <v>54.738999999999997</v>
      </c>
      <c r="AX901" s="53">
        <v>34.216000000000001</v>
      </c>
      <c r="AY901" s="53">
        <v>21.526599999999998</v>
      </c>
      <c r="AZ901" s="53">
        <v>7.8498999999999999</v>
      </c>
      <c r="BA901" s="53">
        <v>1.327</v>
      </c>
      <c r="BB901" s="53">
        <v>82.331299999999999</v>
      </c>
      <c r="BC901" s="53">
        <v>30.486999999999998</v>
      </c>
      <c r="BD901" s="53">
        <v>4.4184999999999999</v>
      </c>
      <c r="BE901" s="53">
        <v>14971</v>
      </c>
      <c r="BF901" s="53">
        <v>1.7942</v>
      </c>
      <c r="BG901" s="53">
        <v>4.5301999999999998</v>
      </c>
      <c r="BH901" s="53">
        <v>16.024999999999999</v>
      </c>
      <c r="BI901" s="53">
        <v>10.44</v>
      </c>
      <c r="BJ901" s="53">
        <v>16.035</v>
      </c>
      <c r="BK901" s="53">
        <v>16.635000000000002</v>
      </c>
      <c r="BL901" s="53">
        <v>9.75</v>
      </c>
      <c r="BM901" s="53">
        <v>4.7006500000000004</v>
      </c>
      <c r="BN901" s="53">
        <v>10.82</v>
      </c>
      <c r="BO901" s="53">
        <v>4.9446000000000003</v>
      </c>
      <c r="BP901" s="53">
        <v>3.9287999999999998</v>
      </c>
      <c r="BQ901" s="53">
        <v>6.8367000000000004</v>
      </c>
      <c r="BR901" s="53">
        <v>10.297599999999999</v>
      </c>
      <c r="BS901" s="53">
        <v>1.4737</v>
      </c>
      <c r="BT901" s="53">
        <v>1.3436999999999999</v>
      </c>
      <c r="BU901" s="53">
        <v>1.5880000000000001</v>
      </c>
      <c r="BV901" s="53">
        <v>10.373100000000001</v>
      </c>
      <c r="BW901" s="53">
        <v>0.80549999999999999</v>
      </c>
      <c r="BX901" s="53">
        <v>132.46</v>
      </c>
      <c r="BY901" s="53">
        <v>0.91749999999999998</v>
      </c>
      <c r="BZ901" s="53">
        <v>6.8362999999999996</v>
      </c>
      <c r="CA901" s="53">
        <v>0.91249999999999998</v>
      </c>
      <c r="CB901" s="53"/>
      <c r="CD901" s="53"/>
      <c r="CE901" s="53"/>
      <c r="CG901" s="53"/>
      <c r="CH901" s="53"/>
      <c r="CJ901" s="53"/>
      <c r="CK901" s="53">
        <v>8.3000000000000007</v>
      </c>
      <c r="CL901" s="53">
        <v>9.14</v>
      </c>
      <c r="CM901" s="53">
        <v>9.57</v>
      </c>
      <c r="CN901" s="53">
        <v>9.26</v>
      </c>
      <c r="CO901" s="53">
        <v>9.27</v>
      </c>
      <c r="CP901" s="53">
        <v>8.91</v>
      </c>
      <c r="CQ901" s="53">
        <v>8.35</v>
      </c>
      <c r="CR901" s="53" t="s">
        <v>305</v>
      </c>
      <c r="CS901" s="53">
        <v>11.2</v>
      </c>
      <c r="CT901" s="53">
        <v>10.82</v>
      </c>
      <c r="CU901" s="53">
        <v>9.75</v>
      </c>
      <c r="CV901" s="53">
        <v>9.57</v>
      </c>
      <c r="CW901" s="53">
        <v>11.943099999999999</v>
      </c>
      <c r="CX901" s="53">
        <v>13.2035</v>
      </c>
      <c r="CY901" s="53">
        <v>12.273999999999999</v>
      </c>
      <c r="CZ901" s="53">
        <v>7.4089</v>
      </c>
      <c r="DA901" s="53">
        <v>96.45</v>
      </c>
    </row>
    <row r="902" spans="1:105" x14ac:dyDescent="0.25">
      <c r="A902" s="79">
        <v>45016</v>
      </c>
      <c r="B902" s="53">
        <v>796</v>
      </c>
      <c r="C902" s="53">
        <v>783.26</v>
      </c>
      <c r="D902" s="53">
        <v>798</v>
      </c>
      <c r="E902" s="53">
        <v>794.7</v>
      </c>
      <c r="F902" s="53">
        <v>789.76549999999997</v>
      </c>
      <c r="G902" s="53">
        <v>1522.25</v>
      </c>
      <c r="H902" s="53">
        <v>805.54</v>
      </c>
      <c r="I902" s="53">
        <v>806.95</v>
      </c>
      <c r="J902" s="53">
        <v>804.18</v>
      </c>
      <c r="K902" s="53">
        <v>838.62</v>
      </c>
      <c r="L902" s="53">
        <v>884.51</v>
      </c>
      <c r="M902" s="53">
        <v>16.75</v>
      </c>
      <c r="N902" s="53">
        <v>2.75</v>
      </c>
      <c r="O902" s="53">
        <v>8.0500000000000007</v>
      </c>
      <c r="P902" s="53">
        <v>16.260000000000002</v>
      </c>
      <c r="Q902" s="53">
        <v>27.99</v>
      </c>
      <c r="R902" s="53">
        <v>102.506</v>
      </c>
      <c r="S902" s="53">
        <v>409.45</v>
      </c>
      <c r="T902" s="53">
        <v>409.45</v>
      </c>
      <c r="U902" s="53">
        <v>9003.5</v>
      </c>
      <c r="V902" s="53">
        <v>16543</v>
      </c>
      <c r="W902" s="53">
        <v>-4800</v>
      </c>
      <c r="X902" s="53">
        <v>64725</v>
      </c>
      <c r="Y902" s="53">
        <v>9003.5</v>
      </c>
      <c r="Z902" s="53">
        <v>22.77</v>
      </c>
      <c r="AA902" s="53">
        <v>2773</v>
      </c>
      <c r="AB902" s="53">
        <v>75.67</v>
      </c>
      <c r="AC902" s="53">
        <v>18.046199999999999</v>
      </c>
      <c r="AD902" s="53">
        <v>5.0631000000000004</v>
      </c>
      <c r="AE902" s="53">
        <v>4623.09</v>
      </c>
      <c r="AF902" s="53">
        <v>3.7631000000000001</v>
      </c>
      <c r="AG902" s="53">
        <v>208.99</v>
      </c>
      <c r="AH902" s="53">
        <v>-4208</v>
      </c>
      <c r="AI902" s="53">
        <v>-142</v>
      </c>
      <c r="AJ902" s="53">
        <v>51</v>
      </c>
      <c r="AK902" s="53">
        <v>41.85</v>
      </c>
      <c r="AL902" s="53">
        <v>42.73</v>
      </c>
      <c r="AM902" s="53">
        <v>55.01</v>
      </c>
      <c r="AN902" s="53">
        <v>103.05</v>
      </c>
      <c r="AO902" s="53">
        <v>39.82</v>
      </c>
      <c r="AP902" s="53">
        <v>77.723699999999994</v>
      </c>
      <c r="AQ902" s="53">
        <v>17.796199999999999</v>
      </c>
      <c r="AR902" s="53">
        <v>6.8737000000000004</v>
      </c>
      <c r="AS902" s="53">
        <v>350.56</v>
      </c>
      <c r="AT902" s="53">
        <v>19.180299999999999</v>
      </c>
      <c r="AU902" s="53">
        <v>1301.5899999999999</v>
      </c>
      <c r="AV902" s="53">
        <v>4.3169000000000004</v>
      </c>
      <c r="AW902" s="53">
        <v>54.366</v>
      </c>
      <c r="AX902" s="53">
        <v>34.143000000000001</v>
      </c>
      <c r="AY902" s="53">
        <v>21.651199999999999</v>
      </c>
      <c r="AZ902" s="53">
        <v>7.8498000000000001</v>
      </c>
      <c r="BA902" s="53">
        <v>1.3309</v>
      </c>
      <c r="BB902" s="53">
        <v>82.177499999999995</v>
      </c>
      <c r="BC902" s="53">
        <v>30.486999999999998</v>
      </c>
      <c r="BD902" s="53">
        <v>4.4151999999999996</v>
      </c>
      <c r="BE902" s="53">
        <v>14996</v>
      </c>
      <c r="BF902" s="53">
        <v>1.7985</v>
      </c>
      <c r="BG902" s="53">
        <v>4.5644</v>
      </c>
      <c r="BH902" s="53">
        <v>17.427499999999998</v>
      </c>
      <c r="BI902" s="53">
        <v>10.398</v>
      </c>
      <c r="BJ902" s="53">
        <v>16.315000000000001</v>
      </c>
      <c r="BK902" s="53">
        <v>15.9175</v>
      </c>
      <c r="BL902" s="53">
        <v>9.76</v>
      </c>
      <c r="BM902" s="53">
        <v>4.7152500000000002</v>
      </c>
      <c r="BN902" s="53">
        <v>10.8</v>
      </c>
      <c r="BO902" s="53">
        <v>4.9230499999999999</v>
      </c>
      <c r="BP902" s="53">
        <v>4.0490000000000004</v>
      </c>
      <c r="BQ902" s="53">
        <v>6.8663999999999996</v>
      </c>
      <c r="BR902" s="53">
        <v>10.4747</v>
      </c>
      <c r="BS902" s="53">
        <v>1.4958</v>
      </c>
      <c r="BT902" s="53">
        <v>1.3515999999999999</v>
      </c>
      <c r="BU902" s="53">
        <v>1.5980000000000001</v>
      </c>
      <c r="BV902" s="53">
        <v>10.404400000000001</v>
      </c>
      <c r="BW902" s="53">
        <v>0.81059999999999999</v>
      </c>
      <c r="BX902" s="53">
        <v>132.86000000000001</v>
      </c>
      <c r="BY902" s="53">
        <v>0.92259999999999998</v>
      </c>
      <c r="BZ902" s="53">
        <v>6.8715000000000002</v>
      </c>
      <c r="CA902" s="53">
        <v>0.9153</v>
      </c>
      <c r="CB902" s="53"/>
      <c r="CD902" s="53"/>
      <c r="CE902" s="53"/>
      <c r="CG902" s="53"/>
      <c r="CH902" s="53"/>
      <c r="CJ902" s="53"/>
      <c r="CK902" s="53">
        <v>9.01</v>
      </c>
      <c r="CL902" s="53">
        <v>8.14</v>
      </c>
      <c r="CM902" s="53">
        <v>8.9700000000000006</v>
      </c>
      <c r="CN902" s="53">
        <v>8.93</v>
      </c>
      <c r="CO902" s="53">
        <v>9.0299999999999994</v>
      </c>
      <c r="CP902" s="53">
        <v>8.8000000000000007</v>
      </c>
      <c r="CQ902" s="53">
        <v>8.35</v>
      </c>
      <c r="CR902" s="53" t="s">
        <v>305</v>
      </c>
      <c r="CS902" s="53">
        <v>11.18</v>
      </c>
      <c r="CT902" s="53">
        <v>10.8</v>
      </c>
      <c r="CU902" s="53">
        <v>9.76</v>
      </c>
      <c r="CV902" s="53">
        <v>8.9700000000000006</v>
      </c>
      <c r="CW902" s="53">
        <v>11.851000000000001</v>
      </c>
      <c r="CX902" s="53">
        <v>13.4297</v>
      </c>
      <c r="CY902" s="53">
        <v>12.6866</v>
      </c>
      <c r="CZ902" s="53">
        <v>7.5517000000000003</v>
      </c>
      <c r="DA902" s="53">
        <v>96.45</v>
      </c>
    </row>
    <row r="903" spans="1:105" x14ac:dyDescent="0.25">
      <c r="A903" s="79">
        <v>45015</v>
      </c>
      <c r="B903" s="53">
        <v>789.4</v>
      </c>
      <c r="C903" s="53">
        <v>785.62</v>
      </c>
      <c r="D903" s="53">
        <v>792.5</v>
      </c>
      <c r="E903" s="53">
        <v>791</v>
      </c>
      <c r="F903" s="53">
        <v>788.74519999999995</v>
      </c>
      <c r="G903" s="53">
        <v>1770.71</v>
      </c>
      <c r="H903" s="53">
        <v>808.94</v>
      </c>
      <c r="I903" s="53">
        <v>807.37</v>
      </c>
      <c r="J903" s="53">
        <v>804.57</v>
      </c>
      <c r="K903" s="53">
        <v>839.73</v>
      </c>
      <c r="L903" s="53">
        <v>884.91</v>
      </c>
      <c r="M903" s="53">
        <v>16.989999999999998</v>
      </c>
      <c r="N903" s="53">
        <v>2.38</v>
      </c>
      <c r="O903" s="53">
        <v>7.66</v>
      </c>
      <c r="P903" s="53">
        <v>16.600000000000001</v>
      </c>
      <c r="Q903" s="53">
        <v>28.56</v>
      </c>
      <c r="R903" s="53">
        <v>102.14400000000001</v>
      </c>
      <c r="S903" s="53">
        <v>409.15</v>
      </c>
      <c r="T903" s="53">
        <v>409.15</v>
      </c>
      <c r="U903" s="53">
        <v>9003.25</v>
      </c>
      <c r="V903" s="53">
        <v>16278</v>
      </c>
      <c r="W903" s="53">
        <v>1450</v>
      </c>
      <c r="X903" s="53">
        <v>69525</v>
      </c>
      <c r="Y903" s="53">
        <v>9003.25</v>
      </c>
      <c r="Z903" s="53">
        <v>23.45</v>
      </c>
      <c r="AA903" s="53">
        <v>2773</v>
      </c>
      <c r="AB903" s="53">
        <v>74.37</v>
      </c>
      <c r="AC903" s="53">
        <v>18.093</v>
      </c>
      <c r="AD903" s="53">
        <v>5.0948000000000002</v>
      </c>
      <c r="AE903" s="53">
        <v>4623.09</v>
      </c>
      <c r="AF903" s="53">
        <v>3.7610000000000001</v>
      </c>
      <c r="AG903" s="53">
        <v>208.57740000000001</v>
      </c>
      <c r="AH903" s="53">
        <v>-4067</v>
      </c>
      <c r="AI903" s="53">
        <v>-20</v>
      </c>
      <c r="AJ903" s="53">
        <v>53</v>
      </c>
      <c r="AK903" s="53">
        <v>38.07</v>
      </c>
      <c r="AL903" s="53">
        <v>37.729999999999997</v>
      </c>
      <c r="AM903" s="53">
        <v>54.86</v>
      </c>
      <c r="AN903" s="53">
        <v>103.2</v>
      </c>
      <c r="AO903" s="53">
        <v>40.46</v>
      </c>
      <c r="AP903" s="53">
        <v>77.282399999999996</v>
      </c>
      <c r="AQ903" s="53">
        <v>17.8203</v>
      </c>
      <c r="AR903" s="53">
        <v>6.8704999999999998</v>
      </c>
      <c r="AS903" s="53">
        <v>348.35</v>
      </c>
      <c r="AT903" s="53">
        <v>19.175000000000001</v>
      </c>
      <c r="AU903" s="53">
        <v>1299.02</v>
      </c>
      <c r="AV903" s="53">
        <v>4.2868000000000004</v>
      </c>
      <c r="AW903" s="53">
        <v>54.414999999999999</v>
      </c>
      <c r="AX903" s="53">
        <v>34.143999999999998</v>
      </c>
      <c r="AY903" s="53">
        <v>21.578600000000002</v>
      </c>
      <c r="AZ903" s="53">
        <v>7.8498999999999999</v>
      </c>
      <c r="BA903" s="53">
        <v>1.3275999999999999</v>
      </c>
      <c r="BB903" s="53">
        <v>82.334999999999994</v>
      </c>
      <c r="BC903" s="53">
        <v>30.454999999999998</v>
      </c>
      <c r="BD903" s="53">
        <v>4.4204999999999997</v>
      </c>
      <c r="BE903" s="53">
        <v>15047</v>
      </c>
      <c r="BF903" s="53">
        <v>1.7941</v>
      </c>
      <c r="BG903" s="53">
        <v>4.5396999999999998</v>
      </c>
      <c r="BH903" s="53">
        <v>17.605</v>
      </c>
      <c r="BI903" s="53">
        <v>11.462</v>
      </c>
      <c r="BJ903" s="53">
        <v>16.975000000000001</v>
      </c>
      <c r="BK903" s="53">
        <v>16.3325</v>
      </c>
      <c r="BL903" s="53">
        <v>9.9625000000000004</v>
      </c>
      <c r="BM903" s="53">
        <v>4.7310499999999998</v>
      </c>
      <c r="BN903" s="53">
        <v>10.92</v>
      </c>
      <c r="BO903" s="53">
        <v>4.9139999999999997</v>
      </c>
      <c r="BP903" s="53">
        <v>4.1731999999999996</v>
      </c>
      <c r="BQ903" s="53">
        <v>7.1210000000000004</v>
      </c>
      <c r="BR903" s="53">
        <v>10.388199999999999</v>
      </c>
      <c r="BS903" s="53">
        <v>1.4898</v>
      </c>
      <c r="BT903" s="53">
        <v>1.3523000000000001</v>
      </c>
      <c r="BU903" s="53">
        <v>1.5965</v>
      </c>
      <c r="BV903" s="53">
        <v>10.360900000000001</v>
      </c>
      <c r="BW903" s="53">
        <v>0.80730000000000002</v>
      </c>
      <c r="BX903" s="53">
        <v>132.69999999999999</v>
      </c>
      <c r="BY903" s="53">
        <v>0.91700000000000004</v>
      </c>
      <c r="BZ903" s="53">
        <v>6.8296999999999999</v>
      </c>
      <c r="CA903" s="53">
        <v>0.91320000000000001</v>
      </c>
      <c r="CB903" s="53"/>
      <c r="CD903" s="53"/>
      <c r="CE903" s="53"/>
      <c r="CG903" s="53"/>
      <c r="CH903" s="53"/>
      <c r="CJ903" s="53"/>
      <c r="CK903" s="53">
        <v>6.88</v>
      </c>
      <c r="CL903" s="53">
        <v>7.24</v>
      </c>
      <c r="CM903" s="53">
        <v>8.42</v>
      </c>
      <c r="CN903" s="53">
        <v>8.7899999999999991</v>
      </c>
      <c r="CO903" s="53">
        <v>9.1300000000000008</v>
      </c>
      <c r="CP903" s="53">
        <v>8.94</v>
      </c>
      <c r="CQ903" s="53">
        <v>8.4600000000000009</v>
      </c>
      <c r="CR903" s="53" t="s">
        <v>305</v>
      </c>
      <c r="CS903" s="53">
        <v>11.237500000000001</v>
      </c>
      <c r="CT903" s="53">
        <v>10.92</v>
      </c>
      <c r="CU903" s="53">
        <v>9.9625000000000004</v>
      </c>
      <c r="CV903" s="53">
        <v>8.42</v>
      </c>
      <c r="CW903" s="53">
        <v>11.971299999999999</v>
      </c>
      <c r="CX903" s="53">
        <v>13.1952</v>
      </c>
      <c r="CY903" s="53">
        <v>11.93755</v>
      </c>
      <c r="CZ903" s="53">
        <v>8.3779000000000003</v>
      </c>
      <c r="DA903" s="53">
        <v>96.56</v>
      </c>
    </row>
    <row r="904" spans="1:105" x14ac:dyDescent="0.25">
      <c r="A904" s="79">
        <v>45014</v>
      </c>
      <c r="B904" s="53">
        <v>794</v>
      </c>
      <c r="C904" s="53">
        <v>787.8</v>
      </c>
      <c r="D904" s="53">
        <v>796.2</v>
      </c>
      <c r="E904" s="53">
        <v>794</v>
      </c>
      <c r="F904" s="53">
        <v>792.04669999999999</v>
      </c>
      <c r="G904" s="53">
        <v>1831.69</v>
      </c>
      <c r="H904" s="53">
        <v>812.45</v>
      </c>
      <c r="I904" s="53">
        <v>808.52</v>
      </c>
      <c r="J904" s="53">
        <v>805.3</v>
      </c>
      <c r="K904" s="53">
        <v>840.88</v>
      </c>
      <c r="L904" s="53">
        <v>885.3</v>
      </c>
      <c r="M904" s="53">
        <v>16.96</v>
      </c>
      <c r="N904" s="53">
        <v>1.8</v>
      </c>
      <c r="O904" s="53">
        <v>7.35</v>
      </c>
      <c r="P904" s="53">
        <v>15.66</v>
      </c>
      <c r="Q904" s="53">
        <v>27.25</v>
      </c>
      <c r="R904" s="53">
        <v>102.64</v>
      </c>
      <c r="S904" s="53">
        <v>411.5</v>
      </c>
      <c r="T904" s="53">
        <v>411.5</v>
      </c>
      <c r="U904" s="53">
        <v>9008.75</v>
      </c>
      <c r="V904" s="53">
        <v>16027</v>
      </c>
      <c r="W904" s="53">
        <v>-325</v>
      </c>
      <c r="X904" s="53">
        <v>68075</v>
      </c>
      <c r="Y904" s="53">
        <v>9008.75</v>
      </c>
      <c r="Z904" s="53">
        <v>23.49</v>
      </c>
      <c r="AA904" s="53">
        <v>2773</v>
      </c>
      <c r="AB904" s="53">
        <v>72.97</v>
      </c>
      <c r="AC904" s="53">
        <v>18.0886</v>
      </c>
      <c r="AD904" s="53">
        <v>5.1359000000000004</v>
      </c>
      <c r="AE904" s="53">
        <v>4614.33</v>
      </c>
      <c r="AF904" s="53">
        <v>3.7519999999999998</v>
      </c>
      <c r="AG904" s="53">
        <v>208.2835</v>
      </c>
      <c r="AH904" s="53">
        <v>-4047</v>
      </c>
      <c r="AI904" s="53">
        <v>900</v>
      </c>
      <c r="AJ904" s="53">
        <v>53</v>
      </c>
      <c r="AK904" s="53">
        <v>41.51</v>
      </c>
      <c r="AL904" s="53">
        <v>39.99</v>
      </c>
      <c r="AM904" s="53">
        <v>53.94</v>
      </c>
      <c r="AN904" s="53">
        <v>103.25</v>
      </c>
      <c r="AO904" s="53">
        <v>40.630000000000003</v>
      </c>
      <c r="AP904" s="53">
        <v>77.271100000000004</v>
      </c>
      <c r="AQ904" s="53">
        <v>18.101400000000002</v>
      </c>
      <c r="AR904" s="53">
        <v>6.8895</v>
      </c>
      <c r="AS904" s="53">
        <v>350.87</v>
      </c>
      <c r="AT904" s="53">
        <v>19.138200000000001</v>
      </c>
      <c r="AU904" s="53">
        <v>1303.45</v>
      </c>
      <c r="AV904" s="53">
        <v>4.3230000000000004</v>
      </c>
      <c r="AW904" s="53">
        <v>54.451999999999998</v>
      </c>
      <c r="AX904" s="53">
        <v>34.197000000000003</v>
      </c>
      <c r="AY904" s="53">
        <v>21.726199999999999</v>
      </c>
      <c r="AZ904" s="53">
        <v>7.8498999999999999</v>
      </c>
      <c r="BA904" s="53">
        <v>1.3291999999999999</v>
      </c>
      <c r="BB904" s="53">
        <v>82.334999999999994</v>
      </c>
      <c r="BC904" s="53">
        <v>30.454999999999998</v>
      </c>
      <c r="BD904" s="53">
        <v>4.4183000000000003</v>
      </c>
      <c r="BE904" s="53">
        <v>15056</v>
      </c>
      <c r="BF904" s="53">
        <v>1.8047</v>
      </c>
      <c r="BG904" s="53">
        <v>4.5690999999999997</v>
      </c>
      <c r="BH904" s="53">
        <v>17.532499999999999</v>
      </c>
      <c r="BI904" s="53">
        <v>12.57</v>
      </c>
      <c r="BJ904" s="53">
        <v>16.57</v>
      </c>
      <c r="BK904" s="53">
        <v>16.809999999999999</v>
      </c>
      <c r="BL904" s="53">
        <v>9.99</v>
      </c>
      <c r="BM904" s="53">
        <v>4.70275</v>
      </c>
      <c r="BN904" s="53">
        <v>10.95</v>
      </c>
      <c r="BO904" s="53">
        <v>4.8890000000000002</v>
      </c>
      <c r="BP904" s="53">
        <v>4.1144999999999996</v>
      </c>
      <c r="BQ904" s="53">
        <v>7.1444000000000001</v>
      </c>
      <c r="BR904" s="53">
        <v>10.408799999999999</v>
      </c>
      <c r="BS904" s="53">
        <v>1.4961</v>
      </c>
      <c r="BT904" s="53">
        <v>1.3559000000000001</v>
      </c>
      <c r="BU904" s="53">
        <v>1.6065</v>
      </c>
      <c r="BV904" s="53">
        <v>10.393700000000001</v>
      </c>
      <c r="BW904" s="53">
        <v>0.81210000000000004</v>
      </c>
      <c r="BX904" s="53">
        <v>132.86000000000001</v>
      </c>
      <c r="BY904" s="53">
        <v>0.92220000000000002</v>
      </c>
      <c r="BZ904" s="53">
        <v>6.8693999999999997</v>
      </c>
      <c r="CA904" s="53">
        <v>0.91849999999999998</v>
      </c>
      <c r="CB904" s="53"/>
      <c r="CD904" s="53"/>
      <c r="CE904" s="53"/>
      <c r="CG904" s="53"/>
      <c r="CH904" s="53"/>
      <c r="CJ904" s="53"/>
      <c r="CK904" s="53">
        <v>5.84</v>
      </c>
      <c r="CL904" s="53">
        <v>6.81</v>
      </c>
      <c r="CM904" s="53">
        <v>7.73</v>
      </c>
      <c r="CN904" s="53">
        <v>8.6</v>
      </c>
      <c r="CO904" s="53">
        <v>8.8699999999999992</v>
      </c>
      <c r="CP904" s="53">
        <v>8.6999999999999993</v>
      </c>
      <c r="CQ904" s="53">
        <v>8.27</v>
      </c>
      <c r="CR904" s="53" t="s">
        <v>305</v>
      </c>
      <c r="CS904" s="53">
        <v>11.2675</v>
      </c>
      <c r="CT904" s="53">
        <v>10.95</v>
      </c>
      <c r="CU904" s="53">
        <v>9.99</v>
      </c>
      <c r="CV904" s="53">
        <v>7.73</v>
      </c>
      <c r="CW904" s="53">
        <v>12.1957</v>
      </c>
      <c r="CX904" s="53">
        <v>13.361700000000001</v>
      </c>
      <c r="CY904" s="53">
        <v>12.283849999999999</v>
      </c>
      <c r="CZ904" s="53">
        <v>7.5015000000000001</v>
      </c>
      <c r="DA904" s="53">
        <v>96.56</v>
      </c>
    </row>
    <row r="905" spans="1:105" x14ac:dyDescent="0.25">
      <c r="A905" s="79">
        <v>45013</v>
      </c>
      <c r="B905" s="53">
        <v>797.45</v>
      </c>
      <c r="C905" s="53">
        <v>794.36</v>
      </c>
      <c r="D905" s="53">
        <v>804</v>
      </c>
      <c r="E905" s="53">
        <v>804</v>
      </c>
      <c r="F905" s="53">
        <v>799.15869999999995</v>
      </c>
      <c r="G905" s="53">
        <v>1686.31</v>
      </c>
      <c r="H905" s="53">
        <v>815.48</v>
      </c>
      <c r="I905" s="53">
        <v>809.35</v>
      </c>
      <c r="J905" s="53">
        <v>805.89</v>
      </c>
      <c r="K905" s="53">
        <v>842.12</v>
      </c>
      <c r="L905" s="53">
        <v>885.61</v>
      </c>
      <c r="M905" s="53">
        <v>16.91</v>
      </c>
      <c r="N905" s="53">
        <v>1.8</v>
      </c>
      <c r="O905" s="53">
        <v>7.1</v>
      </c>
      <c r="P905" s="53">
        <v>15.27</v>
      </c>
      <c r="Q905" s="53">
        <v>25.95</v>
      </c>
      <c r="R905" s="53">
        <v>102.43</v>
      </c>
      <c r="S905" s="53">
        <v>411.2</v>
      </c>
      <c r="T905" s="53">
        <v>411.2</v>
      </c>
      <c r="U905" s="53">
        <v>8968.25</v>
      </c>
      <c r="V905" s="53">
        <v>15624</v>
      </c>
      <c r="W905" s="53">
        <v>-2200</v>
      </c>
      <c r="X905" s="53">
        <v>68400</v>
      </c>
      <c r="Y905" s="53">
        <v>8968.25</v>
      </c>
      <c r="Z905" s="53">
        <v>24.1</v>
      </c>
      <c r="AA905" s="53">
        <v>2773</v>
      </c>
      <c r="AB905" s="53">
        <v>73.2</v>
      </c>
      <c r="AC905" s="53">
        <v>18.235900000000001</v>
      </c>
      <c r="AD905" s="53">
        <v>5.1662999999999997</v>
      </c>
      <c r="AE905" s="53">
        <v>4668.47</v>
      </c>
      <c r="AF905" s="53">
        <v>3.7639999999999998</v>
      </c>
      <c r="AG905" s="53">
        <v>207.83580000000001</v>
      </c>
      <c r="AH905" s="53">
        <v>-4947</v>
      </c>
      <c r="AI905" s="53">
        <v>384</v>
      </c>
      <c r="AJ905" s="53">
        <v>45</v>
      </c>
      <c r="AK905" s="53">
        <v>39.35</v>
      </c>
      <c r="AL905" s="53">
        <v>41.73</v>
      </c>
      <c r="AM905" s="53">
        <v>54.77</v>
      </c>
      <c r="AN905" s="53">
        <v>103.22</v>
      </c>
      <c r="AO905" s="53">
        <v>40.380000000000003</v>
      </c>
      <c r="AP905" s="53">
        <v>77.167900000000003</v>
      </c>
      <c r="AQ905" s="53">
        <v>18.147400000000001</v>
      </c>
      <c r="AR905" s="53">
        <v>6.8762999999999996</v>
      </c>
      <c r="AS905" s="53">
        <v>351.45</v>
      </c>
      <c r="AT905" s="53">
        <v>19.119299999999999</v>
      </c>
      <c r="AU905" s="53">
        <v>1298.9000000000001</v>
      </c>
      <c r="AV905" s="53">
        <v>4.3132000000000001</v>
      </c>
      <c r="AW905" s="53">
        <v>54.475000000000001</v>
      </c>
      <c r="AX905" s="53">
        <v>34.256999999999998</v>
      </c>
      <c r="AY905" s="53">
        <v>21.786100000000001</v>
      </c>
      <c r="AZ905" s="53">
        <v>7.8498999999999999</v>
      </c>
      <c r="BA905" s="53">
        <v>1.3272999999999999</v>
      </c>
      <c r="BB905" s="53">
        <v>82.192499999999995</v>
      </c>
      <c r="BC905" s="53">
        <v>30.353999999999999</v>
      </c>
      <c r="BD905" s="53">
        <v>4.4009999999999998</v>
      </c>
      <c r="BE905" s="53">
        <v>15085</v>
      </c>
      <c r="BF905" s="53">
        <v>1.8036000000000001</v>
      </c>
      <c r="BG905" s="53">
        <v>4.5655000000000001</v>
      </c>
      <c r="BH905" s="53">
        <v>17.445</v>
      </c>
      <c r="BI905" s="53">
        <v>12.653</v>
      </c>
      <c r="BJ905" s="53">
        <v>16.47</v>
      </c>
      <c r="BK905" s="53">
        <v>16.9175</v>
      </c>
      <c r="BL905" s="53">
        <v>9.9499999999999993</v>
      </c>
      <c r="BM905" s="53">
        <v>4.6830499999999997</v>
      </c>
      <c r="BN905" s="53">
        <v>10.945</v>
      </c>
      <c r="BO905" s="53">
        <v>4.8796999999999997</v>
      </c>
      <c r="BP905" s="53">
        <v>4.1238000000000001</v>
      </c>
      <c r="BQ905" s="53">
        <v>7.0461</v>
      </c>
      <c r="BR905" s="53">
        <v>10.359299999999999</v>
      </c>
      <c r="BS905" s="53">
        <v>1.4905999999999999</v>
      </c>
      <c r="BT905" s="53">
        <v>1.3601000000000001</v>
      </c>
      <c r="BU905" s="53">
        <v>1.5992</v>
      </c>
      <c r="BV905" s="53">
        <v>10.352499999999999</v>
      </c>
      <c r="BW905" s="53">
        <v>0.81020000000000003</v>
      </c>
      <c r="BX905" s="53">
        <v>130.88999999999999</v>
      </c>
      <c r="BY905" s="53">
        <v>0.92210000000000003</v>
      </c>
      <c r="BZ905" s="53">
        <v>6.8693</v>
      </c>
      <c r="CA905" s="53">
        <v>0.91990000000000005</v>
      </c>
      <c r="CB905" s="53"/>
      <c r="CD905" s="53"/>
      <c r="CE905" s="53"/>
      <c r="CG905" s="53"/>
      <c r="CH905" s="53"/>
      <c r="CJ905" s="53"/>
      <c r="CK905" s="53">
        <v>6.93</v>
      </c>
      <c r="CL905" s="53">
        <v>7.32</v>
      </c>
      <c r="CM905" s="53">
        <v>7.62</v>
      </c>
      <c r="CN905" s="53">
        <v>8.42</v>
      </c>
      <c r="CO905" s="53">
        <v>8.7200000000000006</v>
      </c>
      <c r="CP905" s="53">
        <v>8.5299999999999994</v>
      </c>
      <c r="CQ905" s="53">
        <v>8.0500000000000007</v>
      </c>
      <c r="CR905" s="53" t="s">
        <v>305</v>
      </c>
      <c r="CS905" s="53">
        <v>11.275</v>
      </c>
      <c r="CT905" s="53">
        <v>10.945</v>
      </c>
      <c r="CU905" s="53">
        <v>9.9499999999999993</v>
      </c>
      <c r="CV905" s="53">
        <v>7.62</v>
      </c>
      <c r="CW905" s="53">
        <v>12.1876</v>
      </c>
      <c r="CX905" s="53">
        <v>12.046900000000001</v>
      </c>
      <c r="CY905" s="53">
        <v>12.26375</v>
      </c>
      <c r="CZ905" s="53">
        <v>7.407</v>
      </c>
      <c r="DA905" s="53">
        <v>96.56</v>
      </c>
    </row>
    <row r="906" spans="1:105" x14ac:dyDescent="0.25">
      <c r="A906" s="79">
        <v>45012</v>
      </c>
      <c r="B906" s="53">
        <v>805.6</v>
      </c>
      <c r="C906" s="53">
        <v>801.8</v>
      </c>
      <c r="D906" s="53">
        <v>812</v>
      </c>
      <c r="E906" s="53">
        <v>809</v>
      </c>
      <c r="F906" s="53">
        <v>806.09199999999998</v>
      </c>
      <c r="G906" s="53">
        <v>1148.57</v>
      </c>
      <c r="H906" s="53">
        <v>815.86</v>
      </c>
      <c r="I906" s="53">
        <v>810.83</v>
      </c>
      <c r="J906" s="53">
        <v>806.25</v>
      </c>
      <c r="K906" s="53">
        <v>843.42</v>
      </c>
      <c r="L906" s="53">
        <v>885.97</v>
      </c>
      <c r="M906" s="53">
        <v>16.829999999999998</v>
      </c>
      <c r="N906" s="53">
        <v>2.2999999999999998</v>
      </c>
      <c r="O906" s="53">
        <v>7.9</v>
      </c>
      <c r="P906" s="53">
        <v>15.33</v>
      </c>
      <c r="Q906" s="53">
        <v>26.5</v>
      </c>
      <c r="R906" s="53">
        <v>102.857</v>
      </c>
      <c r="S906" s="53">
        <v>410.45</v>
      </c>
      <c r="T906" s="53">
        <v>410.45</v>
      </c>
      <c r="U906" s="53">
        <v>8951.25</v>
      </c>
      <c r="V906" s="53">
        <v>15400</v>
      </c>
      <c r="W906" s="53">
        <v>-2075</v>
      </c>
      <c r="X906" s="53">
        <v>70600</v>
      </c>
      <c r="Y906" s="53">
        <v>8951.25</v>
      </c>
      <c r="Z906" s="53">
        <v>24.33</v>
      </c>
      <c r="AA906" s="53">
        <v>-10571</v>
      </c>
      <c r="AB906" s="53">
        <v>72.81</v>
      </c>
      <c r="AC906" s="53">
        <v>18.348400000000002</v>
      </c>
      <c r="AD906" s="53">
        <v>5.1992000000000003</v>
      </c>
      <c r="AE906" s="53">
        <v>4687.87</v>
      </c>
      <c r="AF906" s="53">
        <v>3.7702</v>
      </c>
      <c r="AG906" s="53">
        <v>207.41800000000001</v>
      </c>
      <c r="AH906" s="53">
        <v>-5331</v>
      </c>
      <c r="AI906" s="53">
        <v>501</v>
      </c>
      <c r="AJ906" s="53">
        <v>41</v>
      </c>
      <c r="AK906" s="53">
        <v>42.29</v>
      </c>
      <c r="AL906" s="53">
        <v>46.14</v>
      </c>
      <c r="AM906" s="53">
        <v>54.53</v>
      </c>
      <c r="AN906" s="53">
        <v>103.2</v>
      </c>
      <c r="AO906" s="53">
        <v>40.47</v>
      </c>
      <c r="AP906" s="53">
        <v>76.920400000000001</v>
      </c>
      <c r="AQ906" s="53">
        <v>18.308499999999999</v>
      </c>
      <c r="AR906" s="53">
        <v>6.8819999999999997</v>
      </c>
      <c r="AS906" s="53">
        <v>357.68</v>
      </c>
      <c r="AT906" s="53">
        <v>19.088799999999999</v>
      </c>
      <c r="AU906" s="53">
        <v>1301.3599999999999</v>
      </c>
      <c r="AV906" s="53">
        <v>4.3394000000000004</v>
      </c>
      <c r="AW906" s="53">
        <v>54.283999999999999</v>
      </c>
      <c r="AX906" s="53">
        <v>34.420999999999999</v>
      </c>
      <c r="AY906" s="53">
        <v>22.013500000000001</v>
      </c>
      <c r="AZ906" s="53">
        <v>7.8498000000000001</v>
      </c>
      <c r="BA906" s="53">
        <v>1.3312999999999999</v>
      </c>
      <c r="BB906" s="53">
        <v>82.37</v>
      </c>
      <c r="BC906" s="53">
        <v>30.367000000000001</v>
      </c>
      <c r="BD906" s="53">
        <v>4.4215</v>
      </c>
      <c r="BE906" s="53">
        <v>15163</v>
      </c>
      <c r="BF906" s="53">
        <v>1.8117000000000001</v>
      </c>
      <c r="BG906" s="53">
        <v>4.577</v>
      </c>
      <c r="BH906" s="53">
        <v>17.645</v>
      </c>
      <c r="BI906" s="53">
        <v>15.147</v>
      </c>
      <c r="BJ906" s="53">
        <v>16.945</v>
      </c>
      <c r="BK906" s="53">
        <v>17.274999999999999</v>
      </c>
      <c r="BL906" s="53">
        <v>9.8049999999999997</v>
      </c>
      <c r="BM906" s="53">
        <v>4.6210000000000004</v>
      </c>
      <c r="BN906" s="53">
        <v>10.86</v>
      </c>
      <c r="BO906" s="53">
        <v>4.8710000000000004</v>
      </c>
      <c r="BP906" s="53">
        <v>3.9887999999999999</v>
      </c>
      <c r="BQ906" s="53">
        <v>6.8285999999999998</v>
      </c>
      <c r="BR906" s="53">
        <v>10.4655</v>
      </c>
      <c r="BS906" s="53">
        <v>1.5036</v>
      </c>
      <c r="BT906" s="53">
        <v>1.3661000000000001</v>
      </c>
      <c r="BU906" s="53">
        <v>1.6137999999999999</v>
      </c>
      <c r="BV906" s="53">
        <v>10.3775</v>
      </c>
      <c r="BW906" s="53">
        <v>0.81389999999999996</v>
      </c>
      <c r="BX906" s="53">
        <v>131.57</v>
      </c>
      <c r="BY906" s="53">
        <v>0.92610000000000003</v>
      </c>
      <c r="BZ906" s="53">
        <v>6.9009</v>
      </c>
      <c r="CA906" s="53">
        <v>0.91559999999999997</v>
      </c>
      <c r="CB906" s="53"/>
      <c r="CD906" s="53"/>
      <c r="CE906" s="53"/>
      <c r="CG906" s="53"/>
      <c r="CH906" s="53"/>
      <c r="CJ906" s="53"/>
      <c r="CK906" s="53">
        <v>7.55</v>
      </c>
      <c r="CL906" s="53">
        <v>7.79</v>
      </c>
      <c r="CM906" s="53">
        <v>8.25</v>
      </c>
      <c r="CN906" s="53">
        <v>8.7899999999999991</v>
      </c>
      <c r="CO906" s="53">
        <v>8.68</v>
      </c>
      <c r="CP906" s="53">
        <v>8.57</v>
      </c>
      <c r="CQ906" s="53">
        <v>8.02</v>
      </c>
      <c r="CR906" s="53" t="s">
        <v>305</v>
      </c>
      <c r="CS906" s="53">
        <v>11.21</v>
      </c>
      <c r="CT906" s="53">
        <v>10.86</v>
      </c>
      <c r="CU906" s="53">
        <v>9.8049999999999997</v>
      </c>
      <c r="CV906" s="53">
        <v>8.25</v>
      </c>
      <c r="CW906" s="53">
        <v>12.0679</v>
      </c>
      <c r="CX906" s="53">
        <v>12.638199999999999</v>
      </c>
      <c r="CY906" s="53">
        <v>12.544600000000001</v>
      </c>
      <c r="CZ906" s="53">
        <v>7.8926999999999996</v>
      </c>
      <c r="DA906" s="53">
        <v>96.56</v>
      </c>
    </row>
    <row r="907" spans="1:105" x14ac:dyDescent="0.25">
      <c r="A907" s="79">
        <v>45009</v>
      </c>
      <c r="B907" s="53">
        <v>811</v>
      </c>
      <c r="C907" s="53">
        <v>807.1</v>
      </c>
      <c r="D907" s="53">
        <v>815.5</v>
      </c>
      <c r="E907" s="53">
        <v>812</v>
      </c>
      <c r="F907" s="53">
        <v>811.50009999999997</v>
      </c>
      <c r="G907" s="53">
        <v>1275.25</v>
      </c>
      <c r="H907" s="53">
        <v>815.8</v>
      </c>
      <c r="I907" s="53">
        <v>812.15</v>
      </c>
      <c r="J907" s="53">
        <v>806.58</v>
      </c>
      <c r="K907" s="53">
        <v>844.81</v>
      </c>
      <c r="L907" s="53">
        <v>886.25</v>
      </c>
      <c r="M907" s="53">
        <v>17</v>
      </c>
      <c r="N907" s="53">
        <v>2.65</v>
      </c>
      <c r="O907" s="53">
        <v>8.15</v>
      </c>
      <c r="P907" s="53">
        <v>15.82</v>
      </c>
      <c r="Q907" s="53">
        <v>26.72</v>
      </c>
      <c r="R907" s="53">
        <v>103.116</v>
      </c>
      <c r="S907" s="53">
        <v>410.15</v>
      </c>
      <c r="T907" s="53">
        <v>410.15</v>
      </c>
      <c r="U907" s="53">
        <v>8911.75</v>
      </c>
      <c r="V907" s="53">
        <v>14952</v>
      </c>
      <c r="W907" s="53">
        <v>-800</v>
      </c>
      <c r="X907" s="53">
        <v>72675</v>
      </c>
      <c r="Y907" s="53">
        <v>8911.75</v>
      </c>
      <c r="Z907" s="53">
        <v>24.29</v>
      </c>
      <c r="AA907" s="53">
        <v>-10571</v>
      </c>
      <c r="AB907" s="53">
        <v>69.260000000000005</v>
      </c>
      <c r="AC907" s="53">
        <v>18.444800000000001</v>
      </c>
      <c r="AD907" s="53">
        <v>5.2465999999999999</v>
      </c>
      <c r="AE907" s="53">
        <v>4735.7</v>
      </c>
      <c r="AF907" s="53">
        <v>3.7730000000000001</v>
      </c>
      <c r="AG907" s="53">
        <v>205.76429999999999</v>
      </c>
      <c r="AH907" s="53">
        <v>-5832</v>
      </c>
      <c r="AI907" s="53">
        <v>80</v>
      </c>
      <c r="AJ907" s="53">
        <v>35</v>
      </c>
      <c r="AK907" s="53">
        <v>44.15</v>
      </c>
      <c r="AL907" s="53">
        <v>49.34</v>
      </c>
      <c r="AM907" s="53">
        <v>53.56</v>
      </c>
      <c r="AN907" s="53">
        <v>103.3</v>
      </c>
      <c r="AO907" s="53">
        <v>40.909999999999997</v>
      </c>
      <c r="AP907" s="53">
        <v>77.278400000000005</v>
      </c>
      <c r="AQ907" s="53">
        <v>18.157</v>
      </c>
      <c r="AR907" s="53">
        <v>6.8673000000000002</v>
      </c>
      <c r="AS907" s="53">
        <v>357.57</v>
      </c>
      <c r="AT907" s="53">
        <v>19.071400000000001</v>
      </c>
      <c r="AU907" s="53">
        <v>1293.28</v>
      </c>
      <c r="AV907" s="53">
        <v>4.3573000000000004</v>
      </c>
      <c r="AW907" s="53">
        <v>54.311999999999998</v>
      </c>
      <c r="AX907" s="53">
        <v>34.218000000000004</v>
      </c>
      <c r="AY907" s="53">
        <v>22.008199999999999</v>
      </c>
      <c r="AZ907" s="53">
        <v>7.8498000000000001</v>
      </c>
      <c r="BA907" s="53">
        <v>1.3322000000000001</v>
      </c>
      <c r="BB907" s="53">
        <v>82.481200000000001</v>
      </c>
      <c r="BC907" s="53">
        <v>30.318999999999999</v>
      </c>
      <c r="BD907" s="53">
        <v>4.4278000000000004</v>
      </c>
      <c r="BE907" s="53">
        <v>15153</v>
      </c>
      <c r="BF907" s="53">
        <v>1.8180000000000001</v>
      </c>
      <c r="BG907" s="53">
        <v>4.5811000000000002</v>
      </c>
      <c r="BH907" s="53">
        <v>17.567499999999999</v>
      </c>
      <c r="BI907" s="53">
        <v>15.975</v>
      </c>
      <c r="BJ907" s="53">
        <v>17.54</v>
      </c>
      <c r="BK907" s="53">
        <v>17.0625</v>
      </c>
      <c r="BL907" s="53">
        <v>9.6750000000000007</v>
      </c>
      <c r="BM907" s="53">
        <v>4.4080000000000004</v>
      </c>
      <c r="BN907" s="53">
        <v>10.77</v>
      </c>
      <c r="BO907" s="53">
        <v>4.7380000000000004</v>
      </c>
      <c r="BP907" s="53">
        <v>3.7107000000000001</v>
      </c>
      <c r="BQ907" s="53">
        <v>6.6862000000000004</v>
      </c>
      <c r="BR907" s="53">
        <v>10.481999999999999</v>
      </c>
      <c r="BS907" s="53">
        <v>1.5048999999999999</v>
      </c>
      <c r="BT907" s="53">
        <v>1.3744000000000001</v>
      </c>
      <c r="BU907" s="53">
        <v>1.6121000000000001</v>
      </c>
      <c r="BV907" s="53">
        <v>10.424200000000001</v>
      </c>
      <c r="BW907" s="53">
        <v>0.8175</v>
      </c>
      <c r="BX907" s="53">
        <v>130.72999999999999</v>
      </c>
      <c r="BY907" s="53">
        <v>0.9294</v>
      </c>
      <c r="BZ907" s="53">
        <v>6.9256000000000002</v>
      </c>
      <c r="CA907" s="53">
        <v>0.91979999999999995</v>
      </c>
      <c r="CB907" s="53"/>
      <c r="CD907" s="53"/>
      <c r="CE907" s="53"/>
      <c r="CG907" s="53"/>
      <c r="CH907" s="53"/>
      <c r="CJ907" s="53"/>
      <c r="CK907" s="53">
        <v>7.33</v>
      </c>
      <c r="CL907" s="53">
        <v>8.2899999999999991</v>
      </c>
      <c r="CM907" s="53">
        <v>8.61</v>
      </c>
      <c r="CN907" s="53">
        <v>8.82</v>
      </c>
      <c r="CO907" s="53">
        <v>8.6300000000000008</v>
      </c>
      <c r="CP907" s="53">
        <v>8.39</v>
      </c>
      <c r="CQ907" s="53">
        <v>7.8</v>
      </c>
      <c r="CR907" s="53" t="s">
        <v>305</v>
      </c>
      <c r="CS907" s="53">
        <v>11.19</v>
      </c>
      <c r="CT907" s="53">
        <v>10.77</v>
      </c>
      <c r="CU907" s="53">
        <v>9.6750000000000007</v>
      </c>
      <c r="CV907" s="53">
        <v>8.61</v>
      </c>
      <c r="CW907" s="53">
        <v>12.053800000000001</v>
      </c>
      <c r="CX907" s="53">
        <v>13.5634</v>
      </c>
      <c r="CY907" s="53">
        <v>13.055300000000001</v>
      </c>
      <c r="CZ907" s="53">
        <v>7.915</v>
      </c>
      <c r="DA907" s="53">
        <v>96.56</v>
      </c>
    </row>
    <row r="908" spans="1:105" x14ac:dyDescent="0.25">
      <c r="A908" s="79">
        <v>45008</v>
      </c>
      <c r="B908" s="53">
        <v>808.15</v>
      </c>
      <c r="C908" s="53">
        <v>800.3</v>
      </c>
      <c r="D908" s="53">
        <v>812</v>
      </c>
      <c r="E908" s="53">
        <v>812</v>
      </c>
      <c r="F908" s="53">
        <v>804.97469999999998</v>
      </c>
      <c r="G908" s="53">
        <v>1155.3399999999999</v>
      </c>
      <c r="H908" s="53">
        <v>814.46</v>
      </c>
      <c r="I908" s="53">
        <v>812.92</v>
      </c>
      <c r="J908" s="53">
        <v>806.77</v>
      </c>
      <c r="K908" s="53">
        <v>846.13</v>
      </c>
      <c r="L908" s="53">
        <v>886.42</v>
      </c>
      <c r="M908" s="53">
        <v>17.05</v>
      </c>
      <c r="N908" s="53">
        <v>3.05</v>
      </c>
      <c r="O908" s="53">
        <v>8.41</v>
      </c>
      <c r="P908" s="53">
        <v>16.13</v>
      </c>
      <c r="Q908" s="53">
        <v>26.8</v>
      </c>
      <c r="R908" s="53">
        <v>102.532</v>
      </c>
      <c r="S908" s="53">
        <v>414.6</v>
      </c>
      <c r="T908" s="53">
        <v>414.6</v>
      </c>
      <c r="U908" s="53">
        <v>9033</v>
      </c>
      <c r="V908" s="53">
        <v>14627</v>
      </c>
      <c r="W908" s="53">
        <v>-1125</v>
      </c>
      <c r="X908" s="53">
        <v>73475</v>
      </c>
      <c r="Y908" s="53">
        <v>9033</v>
      </c>
      <c r="Z908" s="53">
        <v>24.1</v>
      </c>
      <c r="AA908" s="53">
        <v>-10571</v>
      </c>
      <c r="AB908" s="53">
        <v>69.959999999999994</v>
      </c>
      <c r="AC908" s="53">
        <v>18.5806</v>
      </c>
      <c r="AD908" s="53">
        <v>5.2992999999999997</v>
      </c>
      <c r="AE908" s="53">
        <v>4742.88</v>
      </c>
      <c r="AF908" s="53">
        <v>3.7681</v>
      </c>
      <c r="AG908" s="53">
        <v>205.76429999999999</v>
      </c>
      <c r="AH908" s="53">
        <v>-5912</v>
      </c>
      <c r="AI908" s="53">
        <v>270</v>
      </c>
      <c r="AJ908" s="53">
        <v>34</v>
      </c>
      <c r="AK908" s="53">
        <v>38.49</v>
      </c>
      <c r="AL908" s="53">
        <v>47.56</v>
      </c>
      <c r="AM908" s="53">
        <v>55.62</v>
      </c>
      <c r="AN908" s="53">
        <v>103.46</v>
      </c>
      <c r="AO908" s="53">
        <v>41.81</v>
      </c>
      <c r="AP908" s="53">
        <v>76.051699999999997</v>
      </c>
      <c r="AQ908" s="53">
        <v>18.0989</v>
      </c>
      <c r="AR908" s="53">
        <v>6.8231999999999999</v>
      </c>
      <c r="AS908" s="53">
        <v>353.92</v>
      </c>
      <c r="AT908" s="53">
        <v>19.0351</v>
      </c>
      <c r="AU908" s="53">
        <v>1278.3399999999999</v>
      </c>
      <c r="AV908" s="53">
        <v>4.3227000000000002</v>
      </c>
      <c r="AW908" s="53">
        <v>54.314</v>
      </c>
      <c r="AX908" s="53">
        <v>34.045000000000002</v>
      </c>
      <c r="AY908" s="53">
        <v>21.800599999999999</v>
      </c>
      <c r="AZ908" s="53">
        <v>7.8494999999999999</v>
      </c>
      <c r="BA908" s="53">
        <v>1.3257000000000001</v>
      </c>
      <c r="BB908" s="53">
        <v>82.262500000000003</v>
      </c>
      <c r="BC908" s="53">
        <v>30.347000000000001</v>
      </c>
      <c r="BD908" s="53">
        <v>4.4180000000000001</v>
      </c>
      <c r="BE908" s="53">
        <v>15345</v>
      </c>
      <c r="BF908" s="53">
        <v>1.804</v>
      </c>
      <c r="BG908" s="53">
        <v>4.5468000000000002</v>
      </c>
      <c r="BH908" s="53">
        <v>17.4025</v>
      </c>
      <c r="BI908" s="53">
        <v>14.925000000000001</v>
      </c>
      <c r="BJ908" s="53">
        <v>15.63</v>
      </c>
      <c r="BK908" s="53">
        <v>18.265000000000001</v>
      </c>
      <c r="BL908" s="53">
        <v>9.6750000000000007</v>
      </c>
      <c r="BM908" s="53">
        <v>4.47</v>
      </c>
      <c r="BN908" s="53">
        <v>10.75</v>
      </c>
      <c r="BO908" s="53">
        <v>4.77135</v>
      </c>
      <c r="BP908" s="53">
        <v>4.0212000000000003</v>
      </c>
      <c r="BQ908" s="53">
        <v>6.6847000000000003</v>
      </c>
      <c r="BR908" s="53">
        <v>10.3894</v>
      </c>
      <c r="BS908" s="53">
        <v>1.4962</v>
      </c>
      <c r="BT908" s="53">
        <v>1.3714999999999999</v>
      </c>
      <c r="BU908" s="53">
        <v>1.6001000000000001</v>
      </c>
      <c r="BV908" s="53">
        <v>10.3332</v>
      </c>
      <c r="BW908" s="53">
        <v>0.81389999999999996</v>
      </c>
      <c r="BX908" s="53">
        <v>130.85</v>
      </c>
      <c r="BY908" s="53">
        <v>0.92330000000000001</v>
      </c>
      <c r="BZ908" s="53">
        <v>6.8776000000000002</v>
      </c>
      <c r="CA908" s="53">
        <v>0.91649999999999998</v>
      </c>
      <c r="CB908" s="53"/>
      <c r="CD908" s="53"/>
      <c r="CE908" s="53"/>
      <c r="CG908" s="53"/>
      <c r="CH908" s="53"/>
      <c r="CJ908" s="53"/>
      <c r="CK908" s="53">
        <v>7.15</v>
      </c>
      <c r="CL908" s="53">
        <v>8.15</v>
      </c>
      <c r="CM908" s="53">
        <v>9.2100000000000009</v>
      </c>
      <c r="CN908" s="53">
        <v>8.99</v>
      </c>
      <c r="CO908" s="53">
        <v>8.76</v>
      </c>
      <c r="CP908" s="53">
        <v>8.52</v>
      </c>
      <c r="CQ908" s="53">
        <v>7.88</v>
      </c>
      <c r="CR908" s="53" t="s">
        <v>305</v>
      </c>
      <c r="CS908" s="53">
        <v>11.18</v>
      </c>
      <c r="CT908" s="53">
        <v>10.75</v>
      </c>
      <c r="CU908" s="53">
        <v>9.6750000000000007</v>
      </c>
      <c r="CV908" s="53">
        <v>9.2100000000000009</v>
      </c>
      <c r="CW908" s="53">
        <v>11.9701</v>
      </c>
      <c r="CX908" s="53">
        <v>13.1152</v>
      </c>
      <c r="CY908" s="53">
        <v>12.972200000000001</v>
      </c>
      <c r="CZ908" s="53">
        <v>7.7354000000000003</v>
      </c>
      <c r="DA908" s="53">
        <v>96.56</v>
      </c>
    </row>
    <row r="909" spans="1:105" x14ac:dyDescent="0.25">
      <c r="A909" s="79">
        <v>45007</v>
      </c>
      <c r="B909" s="53">
        <v>809.9</v>
      </c>
      <c r="C909" s="53">
        <v>808</v>
      </c>
      <c r="D909" s="53">
        <v>823.67</v>
      </c>
      <c r="E909" s="53">
        <v>820</v>
      </c>
      <c r="F909" s="53">
        <v>819.27070000000003</v>
      </c>
      <c r="G909" s="53">
        <v>1149.425</v>
      </c>
      <c r="H909" s="53">
        <v>813.39</v>
      </c>
      <c r="I909" s="53">
        <v>812.97</v>
      </c>
      <c r="J909" s="53">
        <v>807.01</v>
      </c>
      <c r="K909" s="53">
        <v>847.5</v>
      </c>
      <c r="L909" s="53">
        <v>886.51</v>
      </c>
      <c r="M909" s="53">
        <v>17.12</v>
      </c>
      <c r="N909" s="53">
        <v>2.75</v>
      </c>
      <c r="O909" s="53">
        <v>8.85</v>
      </c>
      <c r="P909" s="53">
        <v>16.760000000000002</v>
      </c>
      <c r="Q909" s="53">
        <v>27.47</v>
      </c>
      <c r="R909" s="53">
        <v>102.346</v>
      </c>
      <c r="S909" s="53">
        <v>406.85</v>
      </c>
      <c r="T909" s="53">
        <v>406.85</v>
      </c>
      <c r="U909" s="53">
        <v>8900.5</v>
      </c>
      <c r="V909" s="53">
        <v>14627</v>
      </c>
      <c r="W909" s="53">
        <v>-1800</v>
      </c>
      <c r="X909" s="53">
        <v>74600</v>
      </c>
      <c r="Y909" s="53">
        <v>8900.5</v>
      </c>
      <c r="Z909" s="53">
        <v>24.08</v>
      </c>
      <c r="AA909" s="53">
        <v>-10571</v>
      </c>
      <c r="AB909" s="53">
        <v>70.900000000000006</v>
      </c>
      <c r="AC909" s="53">
        <v>18.608699999999999</v>
      </c>
      <c r="AD909" s="53">
        <v>5.2389000000000001</v>
      </c>
      <c r="AE909" s="53">
        <v>4768.04</v>
      </c>
      <c r="AF909" s="53">
        <v>3.7694999999999999</v>
      </c>
      <c r="AG909" s="53">
        <v>205.38030000000001</v>
      </c>
      <c r="AH909" s="53">
        <v>-6181</v>
      </c>
      <c r="AI909" s="53">
        <v>152</v>
      </c>
      <c r="AJ909" s="53">
        <v>31</v>
      </c>
      <c r="AK909" s="53">
        <v>36.590000000000003</v>
      </c>
      <c r="AL909" s="53">
        <v>48.53</v>
      </c>
      <c r="AM909" s="53">
        <v>50.89</v>
      </c>
      <c r="AN909" s="53">
        <v>103.18</v>
      </c>
      <c r="AO909" s="53">
        <v>40.82</v>
      </c>
      <c r="AP909" s="53">
        <v>77.026499999999999</v>
      </c>
      <c r="AQ909" s="53">
        <v>18.2805</v>
      </c>
      <c r="AR909" s="53">
        <v>6.8814000000000002</v>
      </c>
      <c r="AS909" s="53">
        <v>356.84</v>
      </c>
      <c r="AT909" s="53">
        <v>19.040700000000001</v>
      </c>
      <c r="AU909" s="53">
        <v>1307.43</v>
      </c>
      <c r="AV909" s="53">
        <v>4.3175999999999997</v>
      </c>
      <c r="AW909" s="53">
        <v>54.543999999999997</v>
      </c>
      <c r="AX909" s="53">
        <v>34.231000000000002</v>
      </c>
      <c r="AY909" s="53">
        <v>21.8383</v>
      </c>
      <c r="AZ909" s="53">
        <v>7.8475000000000001</v>
      </c>
      <c r="BA909" s="53">
        <v>1.3306</v>
      </c>
      <c r="BB909" s="53">
        <v>82.666200000000003</v>
      </c>
      <c r="BC909" s="53">
        <v>30.513999999999999</v>
      </c>
      <c r="BD909" s="53">
        <v>4.4554999999999998</v>
      </c>
      <c r="BE909" s="53">
        <v>15345</v>
      </c>
      <c r="BF909" s="53">
        <v>1.8016000000000001</v>
      </c>
      <c r="BG909" s="53">
        <v>4.5307000000000004</v>
      </c>
      <c r="BH909" s="53">
        <v>18.295000000000002</v>
      </c>
      <c r="BI909" s="53">
        <v>15.198</v>
      </c>
      <c r="BJ909" s="53">
        <v>16.055</v>
      </c>
      <c r="BK909" s="53">
        <v>18.265000000000001</v>
      </c>
      <c r="BL909" s="53">
        <v>9.7349999999999994</v>
      </c>
      <c r="BM909" s="53">
        <v>4.5967500000000001</v>
      </c>
      <c r="BN909" s="53">
        <v>10.77</v>
      </c>
      <c r="BO909" s="53">
        <v>4.8316499999999998</v>
      </c>
      <c r="BP909" s="53">
        <v>4.2054</v>
      </c>
      <c r="BQ909" s="53">
        <v>6.7267999999999999</v>
      </c>
      <c r="BR909" s="53">
        <v>10.4657</v>
      </c>
      <c r="BS909" s="53">
        <v>1.4959</v>
      </c>
      <c r="BT909" s="53">
        <v>1.3731</v>
      </c>
      <c r="BU909" s="53">
        <v>1.6073</v>
      </c>
      <c r="BV909" s="53">
        <v>10.3118</v>
      </c>
      <c r="BW909" s="53">
        <v>0.81510000000000005</v>
      </c>
      <c r="BX909" s="53">
        <v>131.44</v>
      </c>
      <c r="BY909" s="53">
        <v>0.92120000000000002</v>
      </c>
      <c r="BZ909" s="53">
        <v>6.8593999999999999</v>
      </c>
      <c r="CA909" s="53">
        <v>0.91739999999999999</v>
      </c>
      <c r="CB909" s="53"/>
      <c r="CD909" s="53"/>
      <c r="CE909" s="53"/>
      <c r="CG909" s="53"/>
      <c r="CH909" s="53"/>
      <c r="CJ909" s="53"/>
      <c r="CK909" s="53">
        <v>8.39</v>
      </c>
      <c r="CL909" s="53">
        <v>7.9</v>
      </c>
      <c r="CM909" s="53">
        <v>8.77</v>
      </c>
      <c r="CN909" s="53">
        <v>9.08</v>
      </c>
      <c r="CO909" s="53">
        <v>8.9499999999999993</v>
      </c>
      <c r="CP909" s="53">
        <v>8.68</v>
      </c>
      <c r="CQ909" s="53">
        <v>8.09</v>
      </c>
      <c r="CR909" s="53" t="s">
        <v>305</v>
      </c>
      <c r="CS909" s="53">
        <v>11.18</v>
      </c>
      <c r="CT909" s="53">
        <v>10.77</v>
      </c>
      <c r="CU909" s="53">
        <v>9.7349999999999994</v>
      </c>
      <c r="CV909" s="53">
        <v>8.77</v>
      </c>
      <c r="CW909" s="53">
        <v>12.0215</v>
      </c>
      <c r="CX909" s="53">
        <v>12.362399999999999</v>
      </c>
      <c r="CY909" s="53">
        <v>12.256000999999999</v>
      </c>
      <c r="CZ909" s="53">
        <v>7.1169000000000002</v>
      </c>
      <c r="DA909" s="53">
        <v>96.56</v>
      </c>
    </row>
    <row r="910" spans="1:105" x14ac:dyDescent="0.25">
      <c r="A910" s="79">
        <v>45006</v>
      </c>
      <c r="B910" s="53">
        <v>823.5</v>
      </c>
      <c r="C910" s="53">
        <v>816.95</v>
      </c>
      <c r="D910" s="53">
        <v>824.38</v>
      </c>
      <c r="E910" s="53">
        <v>820</v>
      </c>
      <c r="F910" s="53">
        <v>821.13940000000002</v>
      </c>
      <c r="G910" s="53">
        <v>1833.27</v>
      </c>
      <c r="H910" s="53">
        <v>812.84</v>
      </c>
      <c r="I910" s="53">
        <v>812.43</v>
      </c>
      <c r="J910" s="53">
        <v>807.29</v>
      </c>
      <c r="K910" s="53">
        <v>848.84</v>
      </c>
      <c r="L910" s="53">
        <v>886.58</v>
      </c>
      <c r="M910" s="53">
        <v>16.39</v>
      </c>
      <c r="N910" s="53">
        <v>2.61</v>
      </c>
      <c r="O910" s="53">
        <v>8.41</v>
      </c>
      <c r="P910" s="53">
        <v>16.07</v>
      </c>
      <c r="Q910" s="53">
        <v>27.83</v>
      </c>
      <c r="R910" s="53">
        <v>103.256</v>
      </c>
      <c r="S910" s="53">
        <v>401.85</v>
      </c>
      <c r="T910" s="53">
        <v>401.85</v>
      </c>
      <c r="U910" s="53">
        <v>8761</v>
      </c>
      <c r="V910" s="53">
        <v>14627</v>
      </c>
      <c r="W910" s="53">
        <v>-525</v>
      </c>
      <c r="X910" s="53">
        <v>76400</v>
      </c>
      <c r="Y910" s="53">
        <v>8761</v>
      </c>
      <c r="Z910" s="53">
        <v>23.78</v>
      </c>
      <c r="AA910" s="53">
        <v>-10571</v>
      </c>
      <c r="AB910" s="53">
        <v>69.33</v>
      </c>
      <c r="AC910" s="53">
        <v>18.596699999999998</v>
      </c>
      <c r="AD910" s="53">
        <v>5.2431000000000001</v>
      </c>
      <c r="AE910" s="53">
        <v>4803.0600000000004</v>
      </c>
      <c r="AF910" s="53">
        <v>3.774</v>
      </c>
      <c r="AG910" s="53">
        <v>205.0204</v>
      </c>
      <c r="AH910" s="53">
        <v>-6333</v>
      </c>
      <c r="AI910" s="53">
        <v>-697</v>
      </c>
      <c r="AJ910" s="53">
        <v>29</v>
      </c>
      <c r="AK910" s="53">
        <v>42.57</v>
      </c>
      <c r="AL910" s="53">
        <v>56.96</v>
      </c>
      <c r="AM910" s="53">
        <v>48.18</v>
      </c>
      <c r="AN910" s="53">
        <v>103.01</v>
      </c>
      <c r="AO910" s="53">
        <v>40.15</v>
      </c>
      <c r="AP910" s="53">
        <v>77.227599999999995</v>
      </c>
      <c r="AQ910" s="53">
        <v>18.558900000000001</v>
      </c>
      <c r="AR910" s="53">
        <v>6.8792999999999997</v>
      </c>
      <c r="AS910" s="53">
        <v>361.23</v>
      </c>
      <c r="AT910" s="53">
        <v>19.033100000000001</v>
      </c>
      <c r="AU910" s="53">
        <v>1311.07</v>
      </c>
      <c r="AV910" s="53">
        <v>4.3475999999999999</v>
      </c>
      <c r="AW910" s="53">
        <v>54.444000000000003</v>
      </c>
      <c r="AX910" s="53">
        <v>34.463000000000001</v>
      </c>
      <c r="AY910" s="53">
        <v>22.096499999999999</v>
      </c>
      <c r="AZ910" s="53">
        <v>7.8460000000000001</v>
      </c>
      <c r="BA910" s="53">
        <v>1.3363</v>
      </c>
      <c r="BB910" s="53">
        <v>82.666200000000003</v>
      </c>
      <c r="BC910" s="53">
        <v>30.501000000000001</v>
      </c>
      <c r="BD910" s="53">
        <v>4.4702999999999999</v>
      </c>
      <c r="BE910" s="53">
        <v>15345</v>
      </c>
      <c r="BF910" s="53">
        <v>1.8160000000000001</v>
      </c>
      <c r="BG910" s="53">
        <v>4.5726000000000004</v>
      </c>
      <c r="BH910" s="53">
        <v>18.635000000000002</v>
      </c>
      <c r="BI910" s="53">
        <v>17.71</v>
      </c>
      <c r="BJ910" s="53">
        <v>17.28</v>
      </c>
      <c r="BK910" s="53">
        <v>18.95</v>
      </c>
      <c r="BL910" s="53">
        <v>9.65</v>
      </c>
      <c r="BM910" s="53">
        <v>4.7184999999999997</v>
      </c>
      <c r="BN910" s="53">
        <v>10.69</v>
      </c>
      <c r="BO910" s="53">
        <v>4.88605</v>
      </c>
      <c r="BP910" s="53">
        <v>4.2427000000000001</v>
      </c>
      <c r="BQ910" s="53">
        <v>6.6105</v>
      </c>
      <c r="BR910" s="53">
        <v>10.548500000000001</v>
      </c>
      <c r="BS910" s="53">
        <v>1.4995000000000001</v>
      </c>
      <c r="BT910" s="53">
        <v>1.3713</v>
      </c>
      <c r="BU910" s="53">
        <v>1.6146</v>
      </c>
      <c r="BV910" s="53">
        <v>10.3383</v>
      </c>
      <c r="BW910" s="53">
        <v>0.81850000000000001</v>
      </c>
      <c r="BX910" s="53">
        <v>132.51</v>
      </c>
      <c r="BY910" s="53">
        <v>0.92869999999999997</v>
      </c>
      <c r="BZ910" s="53">
        <v>6.9150999999999998</v>
      </c>
      <c r="CA910" s="53">
        <v>0.9224</v>
      </c>
      <c r="CB910" s="53"/>
      <c r="CD910" s="53"/>
      <c r="CE910" s="53"/>
      <c r="CG910" s="53"/>
      <c r="CH910" s="53"/>
      <c r="CJ910" s="53"/>
      <c r="CK910" s="53">
        <v>7.71</v>
      </c>
      <c r="CL910" s="53">
        <v>7.84</v>
      </c>
      <c r="CM910" s="53">
        <v>8.36</v>
      </c>
      <c r="CN910" s="53">
        <v>8.94</v>
      </c>
      <c r="CO910" s="53">
        <v>8.76</v>
      </c>
      <c r="CP910" s="53">
        <v>8.69</v>
      </c>
      <c r="CQ910" s="53">
        <v>8.2100000000000009</v>
      </c>
      <c r="CR910" s="53" t="s">
        <v>305</v>
      </c>
      <c r="CS910" s="53">
        <v>11.1</v>
      </c>
      <c r="CT910" s="53">
        <v>10.69</v>
      </c>
      <c r="CU910" s="53">
        <v>9.65</v>
      </c>
      <c r="CV910" s="53">
        <v>8.36</v>
      </c>
      <c r="CW910" s="53">
        <v>12.150499999999999</v>
      </c>
      <c r="CX910" s="53">
        <v>12.4702</v>
      </c>
      <c r="CY910" s="53">
        <v>12.2224</v>
      </c>
      <c r="CZ910" s="53">
        <v>7.9287000000000001</v>
      </c>
      <c r="DA910" s="53">
        <v>96.56</v>
      </c>
    </row>
    <row r="911" spans="1:105" x14ac:dyDescent="0.25">
      <c r="A911" s="79">
        <v>45005</v>
      </c>
      <c r="B911" s="53">
        <v>826</v>
      </c>
      <c r="C911" s="53">
        <v>822</v>
      </c>
      <c r="D911" s="53">
        <v>835</v>
      </c>
      <c r="E911" s="53">
        <v>828</v>
      </c>
      <c r="F911" s="53">
        <v>827.82510000000002</v>
      </c>
      <c r="G911" s="53">
        <v>1106.26</v>
      </c>
      <c r="H911" s="53">
        <v>810.98</v>
      </c>
      <c r="I911" s="53">
        <v>811.43</v>
      </c>
      <c r="J911" s="53">
        <v>807.41</v>
      </c>
      <c r="K911" s="53">
        <v>850.04</v>
      </c>
      <c r="L911" s="53">
        <v>886.6</v>
      </c>
      <c r="M911" s="53">
        <v>16.399999999999999</v>
      </c>
      <c r="N911" s="53">
        <v>2.65</v>
      </c>
      <c r="O911" s="53">
        <v>8.5500000000000007</v>
      </c>
      <c r="P911" s="53">
        <v>17.010000000000002</v>
      </c>
      <c r="Q911" s="53">
        <v>28.6</v>
      </c>
      <c r="R911" s="53">
        <v>103.28100000000001</v>
      </c>
      <c r="S911" s="53">
        <v>397.55</v>
      </c>
      <c r="T911" s="53">
        <v>397.55</v>
      </c>
      <c r="U911" s="53">
        <v>8701.25</v>
      </c>
      <c r="V911" s="53">
        <v>14827</v>
      </c>
      <c r="W911" s="53">
        <v>2225</v>
      </c>
      <c r="X911" s="53">
        <v>76925</v>
      </c>
      <c r="Y911" s="53">
        <v>8701.25</v>
      </c>
      <c r="Z911" s="53">
        <v>23.69</v>
      </c>
      <c r="AA911" s="53">
        <v>-9531</v>
      </c>
      <c r="AB911" s="53">
        <v>67.64</v>
      </c>
      <c r="AC911" s="53">
        <v>18.837700000000002</v>
      </c>
      <c r="AD911" s="53">
        <v>5.2378999999999998</v>
      </c>
      <c r="AE911" s="53">
        <v>4827.25</v>
      </c>
      <c r="AF911" s="53">
        <v>3.7770000000000001</v>
      </c>
      <c r="AG911" s="53">
        <v>204.5085</v>
      </c>
      <c r="AH911" s="53">
        <v>-5635</v>
      </c>
      <c r="AI911" s="53">
        <v>609</v>
      </c>
      <c r="AJ911" s="53">
        <v>33</v>
      </c>
      <c r="AK911" s="53">
        <v>42.75</v>
      </c>
      <c r="AL911" s="53">
        <v>58.7</v>
      </c>
      <c r="AM911" s="53">
        <v>45.25</v>
      </c>
      <c r="AN911" s="53">
        <v>103.07</v>
      </c>
      <c r="AO911" s="53">
        <v>40.24</v>
      </c>
      <c r="AP911" s="53">
        <v>76.733900000000006</v>
      </c>
      <c r="AQ911" s="53">
        <v>18.519600000000001</v>
      </c>
      <c r="AR911" s="53">
        <v>6.8769999999999998</v>
      </c>
      <c r="AS911" s="53">
        <v>368.39</v>
      </c>
      <c r="AT911" s="53">
        <v>19.011500000000002</v>
      </c>
      <c r="AU911" s="53">
        <v>1310.92</v>
      </c>
      <c r="AV911" s="53">
        <v>4.3878000000000004</v>
      </c>
      <c r="AW911" s="53">
        <v>54.671999999999997</v>
      </c>
      <c r="AX911" s="53">
        <v>34.106000000000002</v>
      </c>
      <c r="AY911" s="53">
        <v>22.377099999999999</v>
      </c>
      <c r="AZ911" s="53">
        <v>7.8413000000000004</v>
      </c>
      <c r="BA911" s="53">
        <v>1.3371</v>
      </c>
      <c r="BB911" s="53">
        <v>82.637500000000003</v>
      </c>
      <c r="BC911" s="53">
        <v>30.55</v>
      </c>
      <c r="BD911" s="53">
        <v>4.4858000000000002</v>
      </c>
      <c r="BE911" s="53">
        <v>15360</v>
      </c>
      <c r="BF911" s="53">
        <v>1.8241000000000001</v>
      </c>
      <c r="BG911" s="53">
        <v>4.5915999999999997</v>
      </c>
      <c r="BH911" s="53">
        <v>18.600000000000001</v>
      </c>
      <c r="BI911" s="53">
        <v>19.164999999999999</v>
      </c>
      <c r="BJ911" s="53">
        <v>18.079999999999998</v>
      </c>
      <c r="BK911" s="53">
        <v>19.0275</v>
      </c>
      <c r="BL911" s="53">
        <v>9.59</v>
      </c>
      <c r="BM911" s="53">
        <v>4.4776499999999997</v>
      </c>
      <c r="BN911" s="53">
        <v>10.64</v>
      </c>
      <c r="BO911" s="53">
        <v>4.7340499999999999</v>
      </c>
      <c r="BP911" s="53">
        <v>3.9695999999999998</v>
      </c>
      <c r="BQ911" s="53">
        <v>6.4436999999999998</v>
      </c>
      <c r="BR911" s="53">
        <v>10.647500000000001</v>
      </c>
      <c r="BS911" s="53">
        <v>1.4884999999999999</v>
      </c>
      <c r="BT911" s="53">
        <v>1.3664000000000001</v>
      </c>
      <c r="BU911" s="53">
        <v>1.6009</v>
      </c>
      <c r="BV911" s="53">
        <v>10.368399999999999</v>
      </c>
      <c r="BW911" s="53">
        <v>0.81440000000000001</v>
      </c>
      <c r="BX911" s="53">
        <v>131.32</v>
      </c>
      <c r="BY911" s="53">
        <v>0.93269999999999997</v>
      </c>
      <c r="BZ911" s="53">
        <v>6.9427000000000003</v>
      </c>
      <c r="CA911" s="53">
        <v>0.92910000000000004</v>
      </c>
      <c r="CB911" s="53"/>
      <c r="CD911" s="53"/>
      <c r="CE911" s="53"/>
      <c r="CG911" s="53"/>
      <c r="CH911" s="53"/>
      <c r="CJ911" s="53"/>
      <c r="CK911" s="53">
        <v>7.54</v>
      </c>
      <c r="CL911" s="53">
        <v>7.71</v>
      </c>
      <c r="CM911" s="53">
        <v>8.2799999999999994</v>
      </c>
      <c r="CN911" s="53">
        <v>8.9499999999999993</v>
      </c>
      <c r="CO911" s="53">
        <v>8.86</v>
      </c>
      <c r="CP911" s="53">
        <v>8.65</v>
      </c>
      <c r="CQ911" s="53">
        <v>8.06</v>
      </c>
      <c r="CR911" s="53" t="s">
        <v>305</v>
      </c>
      <c r="CS911" s="53">
        <v>11.06</v>
      </c>
      <c r="CT911" s="53">
        <v>10.64</v>
      </c>
      <c r="CU911" s="53">
        <v>9.59</v>
      </c>
      <c r="CV911" s="53">
        <v>8.2799999999999994</v>
      </c>
      <c r="CW911" s="53">
        <v>12.1678</v>
      </c>
      <c r="CX911" s="53">
        <v>11.6553</v>
      </c>
      <c r="CY911" s="53">
        <v>12.94455</v>
      </c>
      <c r="CZ911" s="53">
        <v>7.1300999999999997</v>
      </c>
      <c r="DA911" s="53">
        <v>96.56</v>
      </c>
    </row>
    <row r="912" spans="1:105" x14ac:dyDescent="0.25">
      <c r="A912" s="79">
        <v>45002</v>
      </c>
      <c r="B912" s="53">
        <v>827.8</v>
      </c>
      <c r="C912" s="53">
        <v>821</v>
      </c>
      <c r="D912" s="53">
        <v>837.6</v>
      </c>
      <c r="E912" s="53">
        <v>821</v>
      </c>
      <c r="F912" s="53">
        <v>830.97990000000004</v>
      </c>
      <c r="G912" s="53">
        <v>2104.42</v>
      </c>
      <c r="H912" s="53">
        <v>808.37</v>
      </c>
      <c r="I912" s="53">
        <v>810.12</v>
      </c>
      <c r="J912" s="53">
        <v>807.64</v>
      </c>
      <c r="K912" s="53">
        <v>851.19</v>
      </c>
      <c r="L912" s="53">
        <v>886.59</v>
      </c>
      <c r="M912" s="53">
        <v>16.559999999999999</v>
      </c>
      <c r="N912" s="53">
        <v>3</v>
      </c>
      <c r="O912" s="53">
        <v>8.91</v>
      </c>
      <c r="P912" s="53">
        <v>17.329999999999998</v>
      </c>
      <c r="Q912" s="53">
        <v>28.74</v>
      </c>
      <c r="R912" s="53">
        <v>103.708</v>
      </c>
      <c r="S912" s="53">
        <v>391.35</v>
      </c>
      <c r="T912" s="53">
        <v>391.35</v>
      </c>
      <c r="U912" s="53">
        <v>8573.25</v>
      </c>
      <c r="V912" s="53">
        <v>14827</v>
      </c>
      <c r="W912" s="53">
        <v>-275</v>
      </c>
      <c r="X912" s="53">
        <v>74700</v>
      </c>
      <c r="Y912" s="53">
        <v>8573.25</v>
      </c>
      <c r="Z912" s="53">
        <v>23.3</v>
      </c>
      <c r="AA912" s="53">
        <v>-9531</v>
      </c>
      <c r="AB912" s="53">
        <v>66.739999999999995</v>
      </c>
      <c r="AC912" s="53">
        <v>18.9099</v>
      </c>
      <c r="AD912" s="53">
        <v>5.2786999999999997</v>
      </c>
      <c r="AE912" s="53">
        <v>4827.25</v>
      </c>
      <c r="AF912" s="53">
        <v>3.7919999999999998</v>
      </c>
      <c r="AG912" s="53">
        <v>203.33789999999999</v>
      </c>
      <c r="AH912" s="53">
        <v>-6245</v>
      </c>
      <c r="AI912" s="53">
        <v>-1178</v>
      </c>
      <c r="AJ912" s="53">
        <v>25</v>
      </c>
      <c r="AK912" s="53">
        <v>45.78</v>
      </c>
      <c r="AL912" s="53">
        <v>59.92</v>
      </c>
      <c r="AM912" s="53">
        <v>40.18</v>
      </c>
      <c r="AN912" s="53">
        <v>102.9</v>
      </c>
      <c r="AO912" s="53">
        <v>39.56</v>
      </c>
      <c r="AP912" s="53">
        <v>77.012100000000004</v>
      </c>
      <c r="AQ912" s="53">
        <v>18.474</v>
      </c>
      <c r="AR912" s="53">
        <v>6.8867000000000003</v>
      </c>
      <c r="AS912" s="53">
        <v>372.87</v>
      </c>
      <c r="AT912" s="53">
        <v>19.0138</v>
      </c>
      <c r="AU912" s="53">
        <v>1303.6300000000001</v>
      </c>
      <c r="AV912" s="53">
        <v>4.4104999999999999</v>
      </c>
      <c r="AW912" s="53">
        <v>54.725999999999999</v>
      </c>
      <c r="AX912" s="53">
        <v>34.069000000000003</v>
      </c>
      <c r="AY912" s="53">
        <v>22.4846</v>
      </c>
      <c r="AZ912" s="53">
        <v>7.8494000000000002</v>
      </c>
      <c r="BA912" s="53">
        <v>1.3423</v>
      </c>
      <c r="BB912" s="53">
        <v>82.55</v>
      </c>
      <c r="BC912" s="53">
        <v>30.552</v>
      </c>
      <c r="BD912" s="53">
        <v>4.4865000000000004</v>
      </c>
      <c r="BE912" s="53">
        <v>15345</v>
      </c>
      <c r="BF912" s="53">
        <v>1.8333999999999999</v>
      </c>
      <c r="BG912" s="53">
        <v>4.6124999999999998</v>
      </c>
      <c r="BH912" s="53">
        <v>18.677499999999998</v>
      </c>
      <c r="BI912" s="53">
        <v>19.263000000000002</v>
      </c>
      <c r="BJ912" s="53">
        <v>18.934999999999999</v>
      </c>
      <c r="BK912" s="53">
        <v>19.27</v>
      </c>
      <c r="BL912" s="53">
        <v>9.68</v>
      </c>
      <c r="BM912" s="53">
        <v>4.2907500000000001</v>
      </c>
      <c r="BN912" s="53">
        <v>10.69</v>
      </c>
      <c r="BO912" s="53">
        <v>4.5827999999999998</v>
      </c>
      <c r="BP912" s="53">
        <v>3.7856000000000001</v>
      </c>
      <c r="BQ912" s="53">
        <v>6.6224999999999996</v>
      </c>
      <c r="BR912" s="53">
        <v>10.689500000000001</v>
      </c>
      <c r="BS912" s="53">
        <v>1.4932000000000001</v>
      </c>
      <c r="BT912" s="53">
        <v>1.3731</v>
      </c>
      <c r="BU912" s="53">
        <v>1.5952999999999999</v>
      </c>
      <c r="BV912" s="53">
        <v>10.484400000000001</v>
      </c>
      <c r="BW912" s="53">
        <v>0.82150000000000001</v>
      </c>
      <c r="BX912" s="53">
        <v>131.85</v>
      </c>
      <c r="BY912" s="53">
        <v>0.93720000000000003</v>
      </c>
      <c r="BZ912" s="53">
        <v>6.9789000000000003</v>
      </c>
      <c r="CA912" s="53">
        <v>0.92610000000000003</v>
      </c>
      <c r="CB912" s="53"/>
      <c r="CD912" s="53"/>
      <c r="CE912" s="53"/>
      <c r="CG912" s="53"/>
      <c r="CH912" s="53"/>
      <c r="CJ912" s="53"/>
      <c r="CK912" s="53">
        <v>7.17</v>
      </c>
      <c r="CL912" s="53">
        <v>8.4600000000000009</v>
      </c>
      <c r="CM912" s="53">
        <v>8.94</v>
      </c>
      <c r="CN912" s="53">
        <v>8.9700000000000006</v>
      </c>
      <c r="CO912" s="53">
        <v>8.76</v>
      </c>
      <c r="CP912" s="53">
        <v>8.4700000000000006</v>
      </c>
      <c r="CQ912" s="53">
        <v>7.87</v>
      </c>
      <c r="CR912" s="53" t="s">
        <v>305</v>
      </c>
      <c r="CS912" s="53">
        <v>11.0725</v>
      </c>
      <c r="CT912" s="53">
        <v>10.69</v>
      </c>
      <c r="CU912" s="53">
        <v>9.68</v>
      </c>
      <c r="CV912" s="53">
        <v>8.94</v>
      </c>
      <c r="CW912" s="53">
        <v>12.0406</v>
      </c>
      <c r="CX912" s="53">
        <v>11.903499999999999</v>
      </c>
      <c r="CY912" s="53">
        <v>12.8751</v>
      </c>
      <c r="CZ912" s="53">
        <v>6.8160999999999996</v>
      </c>
      <c r="DA912" s="53">
        <v>96.56</v>
      </c>
    </row>
    <row r="913" spans="1:105" x14ac:dyDescent="0.25">
      <c r="A913" s="79">
        <v>45001</v>
      </c>
      <c r="B913" s="53">
        <v>823.5</v>
      </c>
      <c r="C913" s="53">
        <v>819.3</v>
      </c>
      <c r="D913" s="53">
        <v>829.1</v>
      </c>
      <c r="E913" s="53">
        <v>824.88</v>
      </c>
      <c r="F913" s="53">
        <v>825.05139999999994</v>
      </c>
      <c r="G913" s="53">
        <v>1652.03</v>
      </c>
      <c r="H913" s="53">
        <v>805.8</v>
      </c>
      <c r="I913" s="53">
        <v>808.1</v>
      </c>
      <c r="J913" s="53">
        <v>807.87</v>
      </c>
      <c r="K913" s="53">
        <v>852.4</v>
      </c>
      <c r="L913" s="53">
        <v>886.5</v>
      </c>
      <c r="M913" s="53">
        <v>16.71</v>
      </c>
      <c r="N913" s="53">
        <v>2.85</v>
      </c>
      <c r="O913" s="53">
        <v>8.75</v>
      </c>
      <c r="P913" s="53">
        <v>16.97</v>
      </c>
      <c r="Q913" s="53">
        <v>28.75</v>
      </c>
      <c r="R913" s="53">
        <v>104.41800000000001</v>
      </c>
      <c r="S913" s="53">
        <v>388.55</v>
      </c>
      <c r="T913" s="53">
        <v>388.55</v>
      </c>
      <c r="U913" s="53">
        <v>8508.75</v>
      </c>
      <c r="V913" s="53">
        <v>15128</v>
      </c>
      <c r="W913" s="53">
        <v>1575</v>
      </c>
      <c r="X913" s="53">
        <v>74975</v>
      </c>
      <c r="Y913" s="53">
        <v>8508.75</v>
      </c>
      <c r="Z913" s="53">
        <v>23.39</v>
      </c>
      <c r="AA913" s="53">
        <v>-9531</v>
      </c>
      <c r="AB913" s="53">
        <v>68.349999999999994</v>
      </c>
      <c r="AC913" s="53">
        <v>18.723700000000001</v>
      </c>
      <c r="AD913" s="53">
        <v>5.2310999999999996</v>
      </c>
      <c r="AE913" s="53">
        <v>4877.04</v>
      </c>
      <c r="AF913" s="53">
        <v>3.7865000000000002</v>
      </c>
      <c r="AG913" s="53">
        <v>202.9323</v>
      </c>
      <c r="AH913" s="53">
        <v>-5067</v>
      </c>
      <c r="AI913" s="53">
        <v>-692</v>
      </c>
      <c r="AJ913" s="53">
        <v>31</v>
      </c>
      <c r="AK913" s="53">
        <v>51.43</v>
      </c>
      <c r="AL913" s="53">
        <v>57.98</v>
      </c>
      <c r="AM913" s="53">
        <v>38.200000000000003</v>
      </c>
      <c r="AN913" s="53">
        <v>102.65</v>
      </c>
      <c r="AO913" s="53">
        <v>38.770000000000003</v>
      </c>
      <c r="AP913" s="53">
        <v>77.548400000000001</v>
      </c>
      <c r="AQ913" s="53">
        <v>18.398900000000001</v>
      </c>
      <c r="AR913" s="53">
        <v>6.8979999999999997</v>
      </c>
      <c r="AS913" s="53">
        <v>371.77</v>
      </c>
      <c r="AT913" s="53">
        <v>19.003399999999999</v>
      </c>
      <c r="AU913" s="53">
        <v>1312.81</v>
      </c>
      <c r="AV913" s="53">
        <v>4.4276999999999997</v>
      </c>
      <c r="AW913" s="53">
        <v>54.893999999999998</v>
      </c>
      <c r="AX913" s="53">
        <v>34.424999999999997</v>
      </c>
      <c r="AY913" s="53">
        <v>22.596399999999999</v>
      </c>
      <c r="AZ913" s="53">
        <v>7.8497000000000003</v>
      </c>
      <c r="BA913" s="53">
        <v>1.3469</v>
      </c>
      <c r="BB913" s="53">
        <v>82.738799999999998</v>
      </c>
      <c r="BC913" s="53">
        <v>30.596</v>
      </c>
      <c r="BD913" s="53">
        <v>4.5030000000000001</v>
      </c>
      <c r="BE913" s="53">
        <v>15389</v>
      </c>
      <c r="BF913" s="53">
        <v>1.8431</v>
      </c>
      <c r="BG913" s="53">
        <v>4.6369999999999996</v>
      </c>
      <c r="BH913" s="53">
        <v>19.0075</v>
      </c>
      <c r="BI913" s="53">
        <v>22.035</v>
      </c>
      <c r="BJ913" s="53">
        <v>22.445</v>
      </c>
      <c r="BK913" s="53">
        <v>19.545000000000002</v>
      </c>
      <c r="BL913" s="53">
        <v>9.84</v>
      </c>
      <c r="BM913" s="53">
        <v>4.5999999999999996</v>
      </c>
      <c r="BN913" s="53">
        <v>10.76</v>
      </c>
      <c r="BO913" s="53">
        <v>4.8049499999999998</v>
      </c>
      <c r="BP913" s="53">
        <v>4.2092999999999998</v>
      </c>
      <c r="BQ913" s="53">
        <v>6.89</v>
      </c>
      <c r="BR913" s="53">
        <v>10.7616</v>
      </c>
      <c r="BS913" s="53">
        <v>1.5024</v>
      </c>
      <c r="BT913" s="53">
        <v>1.3721000000000001</v>
      </c>
      <c r="BU913" s="53">
        <v>1.6136999999999999</v>
      </c>
      <c r="BV913" s="53">
        <v>10.512600000000001</v>
      </c>
      <c r="BW913" s="53">
        <v>0.82579999999999998</v>
      </c>
      <c r="BX913" s="53">
        <v>133.74</v>
      </c>
      <c r="BY913" s="53">
        <v>0.9425</v>
      </c>
      <c r="BZ913" s="53">
        <v>7.0175000000000001</v>
      </c>
      <c r="CA913" s="53">
        <v>0.92930000000000001</v>
      </c>
      <c r="CB913" s="53"/>
      <c r="CD913" s="53"/>
      <c r="CE913" s="53"/>
      <c r="CG913" s="53"/>
      <c r="CH913" s="53"/>
      <c r="CJ913" s="53"/>
      <c r="CK913" s="53">
        <v>7.68</v>
      </c>
      <c r="CL913" s="53">
        <v>8.4700000000000006</v>
      </c>
      <c r="CM913" s="53">
        <v>8.7799999999999994</v>
      </c>
      <c r="CN913" s="53">
        <v>9.0500000000000007</v>
      </c>
      <c r="CO913" s="53">
        <v>8.92</v>
      </c>
      <c r="CP913" s="53">
        <v>8.7799999999999994</v>
      </c>
      <c r="CQ913" s="53">
        <v>8.2100000000000009</v>
      </c>
      <c r="CR913" s="53" t="s">
        <v>305</v>
      </c>
      <c r="CS913" s="53">
        <v>11.12</v>
      </c>
      <c r="CT913" s="53">
        <v>10.76</v>
      </c>
      <c r="CU913" s="53">
        <v>9.84</v>
      </c>
      <c r="CV913" s="53">
        <v>8.7799999999999994</v>
      </c>
      <c r="CW913" s="53">
        <v>12.011200000000001</v>
      </c>
      <c r="CX913" s="53">
        <v>13.2118</v>
      </c>
      <c r="CY913" s="53">
        <v>13.36905</v>
      </c>
      <c r="CZ913" s="53">
        <v>8.6418999999999997</v>
      </c>
      <c r="DA913" s="53">
        <v>96.56</v>
      </c>
    </row>
    <row r="914" spans="1:105" x14ac:dyDescent="0.25">
      <c r="A914" s="79">
        <v>45000</v>
      </c>
      <c r="B914" s="53">
        <v>821.95</v>
      </c>
      <c r="C914" s="53">
        <v>810.5</v>
      </c>
      <c r="D914" s="53">
        <v>829</v>
      </c>
      <c r="E914" s="53">
        <v>812.3</v>
      </c>
      <c r="F914" s="53">
        <v>817.52909999999997</v>
      </c>
      <c r="G914" s="53">
        <v>2148.04</v>
      </c>
      <c r="H914" s="53">
        <v>804.58</v>
      </c>
      <c r="I914" s="53">
        <v>806.46</v>
      </c>
      <c r="J914" s="53">
        <v>808.42</v>
      </c>
      <c r="K914" s="53">
        <v>853.79</v>
      </c>
      <c r="L914" s="53">
        <v>886.44</v>
      </c>
      <c r="M914" s="53">
        <v>17.73</v>
      </c>
      <c r="N914" s="53">
        <v>2.0499999999999998</v>
      </c>
      <c r="O914" s="53">
        <v>7.87</v>
      </c>
      <c r="P914" s="53">
        <v>17.11</v>
      </c>
      <c r="Q914" s="53">
        <v>28.16</v>
      </c>
      <c r="R914" s="53">
        <v>104.646</v>
      </c>
      <c r="S914" s="53">
        <v>385.65</v>
      </c>
      <c r="T914" s="53">
        <v>385.65</v>
      </c>
      <c r="U914" s="53">
        <v>8480.75</v>
      </c>
      <c r="V914" s="53">
        <v>15128</v>
      </c>
      <c r="W914" s="53">
        <v>3225</v>
      </c>
      <c r="X914" s="53">
        <v>73400</v>
      </c>
      <c r="Y914" s="53">
        <v>8480.75</v>
      </c>
      <c r="Z914" s="53">
        <v>23.43</v>
      </c>
      <c r="AA914" s="53">
        <v>-9531</v>
      </c>
      <c r="AB914" s="53">
        <v>67.61</v>
      </c>
      <c r="AC914" s="53">
        <v>18.9755</v>
      </c>
      <c r="AD914" s="53">
        <v>5.2888999999999999</v>
      </c>
      <c r="AE914" s="53">
        <v>4844.01</v>
      </c>
      <c r="AF914" s="53">
        <v>3.8054999999999999</v>
      </c>
      <c r="AG914" s="53">
        <v>202.5633</v>
      </c>
      <c r="AH914" s="53">
        <v>-4375</v>
      </c>
      <c r="AI914" s="53">
        <v>58</v>
      </c>
      <c r="AJ914" s="53">
        <v>36</v>
      </c>
      <c r="AK914" s="53">
        <v>53.39</v>
      </c>
      <c r="AL914" s="53">
        <v>57.29</v>
      </c>
      <c r="AM914" s="53">
        <v>36.96</v>
      </c>
      <c r="AN914" s="53">
        <v>102.71</v>
      </c>
      <c r="AO914" s="53">
        <v>39.04</v>
      </c>
      <c r="AP914" s="53">
        <v>76.514899999999997</v>
      </c>
      <c r="AQ914" s="53">
        <v>18.437200000000001</v>
      </c>
      <c r="AR914" s="53">
        <v>6.9062999999999999</v>
      </c>
      <c r="AS914" s="53">
        <v>375.24</v>
      </c>
      <c r="AT914" s="53">
        <v>18.9907</v>
      </c>
      <c r="AU914" s="53">
        <v>1303.8499999999999</v>
      </c>
      <c r="AV914" s="53">
        <v>4.4459999999999997</v>
      </c>
      <c r="AW914" s="53">
        <v>54.954999999999998</v>
      </c>
      <c r="AX914" s="53">
        <v>34.634999999999998</v>
      </c>
      <c r="AY914" s="53">
        <v>22.749600000000001</v>
      </c>
      <c r="AZ914" s="53">
        <v>7.8495999999999997</v>
      </c>
      <c r="BA914" s="53">
        <v>1.3520000000000001</v>
      </c>
      <c r="BB914" s="53">
        <v>82.606200000000001</v>
      </c>
      <c r="BC914" s="53">
        <v>30.608000000000001</v>
      </c>
      <c r="BD914" s="53">
        <v>4.484</v>
      </c>
      <c r="BE914" s="53">
        <v>15382</v>
      </c>
      <c r="BF914" s="53">
        <v>1.8491</v>
      </c>
      <c r="BG914" s="53">
        <v>4.6490999999999998</v>
      </c>
      <c r="BH914" s="53">
        <v>18.172499999999999</v>
      </c>
      <c r="BI914" s="53">
        <v>20.965</v>
      </c>
      <c r="BJ914" s="53">
        <v>21.605</v>
      </c>
      <c r="BK914" s="53">
        <v>18.852499999999999</v>
      </c>
      <c r="BL914" s="53">
        <v>9.66</v>
      </c>
      <c r="BM914" s="53">
        <v>4.2312500000000002</v>
      </c>
      <c r="BN914" s="53">
        <v>10.69</v>
      </c>
      <c r="BO914" s="53">
        <v>4.5614999999999997</v>
      </c>
      <c r="BP914" s="53">
        <v>3.7511999999999999</v>
      </c>
      <c r="BQ914" s="53">
        <v>6.6338999999999997</v>
      </c>
      <c r="BR914" s="53">
        <v>10.761699999999999</v>
      </c>
      <c r="BS914" s="53">
        <v>1.5106999999999999</v>
      </c>
      <c r="BT914" s="53">
        <v>1.3768</v>
      </c>
      <c r="BU914" s="53">
        <v>1.6160000000000001</v>
      </c>
      <c r="BV914" s="53">
        <v>10.5914</v>
      </c>
      <c r="BW914" s="53">
        <v>0.82940000000000003</v>
      </c>
      <c r="BX914" s="53">
        <v>133.41999999999999</v>
      </c>
      <c r="BY914" s="53">
        <v>0.94540000000000002</v>
      </c>
      <c r="BZ914" s="53">
        <v>7.0391000000000004</v>
      </c>
      <c r="CA914" s="53">
        <v>0.93330000000000002</v>
      </c>
      <c r="CB914" s="53"/>
      <c r="CD914" s="53"/>
      <c r="CE914" s="53"/>
      <c r="CG914" s="53"/>
      <c r="CH914" s="53"/>
      <c r="CJ914" s="53"/>
      <c r="CK914" s="53">
        <v>5.81</v>
      </c>
      <c r="CL914" s="53">
        <v>7.28</v>
      </c>
      <c r="CM914" s="53">
        <v>7.57</v>
      </c>
      <c r="CN914" s="53">
        <v>8.41</v>
      </c>
      <c r="CO914" s="53">
        <v>8.64</v>
      </c>
      <c r="CP914" s="53">
        <v>8.39</v>
      </c>
      <c r="CQ914" s="53">
        <v>7.74</v>
      </c>
      <c r="CR914" s="53" t="s">
        <v>305</v>
      </c>
      <c r="CS914" s="53">
        <v>11.05</v>
      </c>
      <c r="CT914" s="53">
        <v>10.69</v>
      </c>
      <c r="CU914" s="53">
        <v>9.66</v>
      </c>
      <c r="CV914" s="53">
        <v>7.57</v>
      </c>
      <c r="CW914" s="53">
        <v>11.8172</v>
      </c>
      <c r="CX914" s="53">
        <v>12.546900000000001</v>
      </c>
      <c r="CY914" s="53">
        <v>11.80195</v>
      </c>
      <c r="CZ914" s="53">
        <v>5.9739000000000004</v>
      </c>
      <c r="DA914" s="53">
        <v>96.56</v>
      </c>
    </row>
    <row r="915" spans="1:105" x14ac:dyDescent="0.25">
      <c r="A915" s="79">
        <v>44999</v>
      </c>
      <c r="B915" s="53">
        <v>803.3</v>
      </c>
      <c r="C915" s="53">
        <v>795.11</v>
      </c>
      <c r="D915" s="53">
        <v>806.5</v>
      </c>
      <c r="E915" s="53">
        <v>805</v>
      </c>
      <c r="F915" s="53">
        <v>800.55539999999996</v>
      </c>
      <c r="G915" s="53">
        <v>2057.6</v>
      </c>
      <c r="H915" s="53">
        <v>803.22</v>
      </c>
      <c r="I915" s="53">
        <v>804.93</v>
      </c>
      <c r="J915" s="53">
        <v>809.05</v>
      </c>
      <c r="K915" s="53">
        <v>855.41</v>
      </c>
      <c r="L915" s="53">
        <v>886.44</v>
      </c>
      <c r="M915" s="53">
        <v>16.52</v>
      </c>
      <c r="N915" s="53">
        <v>2.6</v>
      </c>
      <c r="O915" s="53">
        <v>8.64</v>
      </c>
      <c r="P915" s="53">
        <v>17.309999999999999</v>
      </c>
      <c r="Q915" s="53">
        <v>28.61</v>
      </c>
      <c r="R915" s="53">
        <v>103.59699999999999</v>
      </c>
      <c r="S915" s="53">
        <v>401.05</v>
      </c>
      <c r="T915" s="53">
        <v>401.05</v>
      </c>
      <c r="U915" s="53">
        <v>8809</v>
      </c>
      <c r="V915" s="53">
        <v>15128</v>
      </c>
      <c r="W915" s="53">
        <v>-1125</v>
      </c>
      <c r="X915" s="53">
        <v>70175</v>
      </c>
      <c r="Y915" s="53">
        <v>8809</v>
      </c>
      <c r="Z915" s="53">
        <v>20.64</v>
      </c>
      <c r="AA915" s="53">
        <v>-9531</v>
      </c>
      <c r="AB915" s="53">
        <v>71.33</v>
      </c>
      <c r="AC915" s="53">
        <v>18.596599999999999</v>
      </c>
      <c r="AD915" s="53">
        <v>5.2542</v>
      </c>
      <c r="AE915" s="53">
        <v>4740.71</v>
      </c>
      <c r="AF915" s="53">
        <v>3.7854999999999999</v>
      </c>
      <c r="AG915" s="53">
        <v>202.09549999999999</v>
      </c>
      <c r="AH915" s="53">
        <v>-4433</v>
      </c>
      <c r="AI915" s="53">
        <v>-7</v>
      </c>
      <c r="AJ915" s="53">
        <v>36</v>
      </c>
      <c r="AK915" s="53">
        <v>44.31</v>
      </c>
      <c r="AL915" s="53">
        <v>47.64</v>
      </c>
      <c r="AM915" s="53">
        <v>46.39</v>
      </c>
      <c r="AN915" s="53">
        <v>102.97</v>
      </c>
      <c r="AO915" s="53">
        <v>40.26</v>
      </c>
      <c r="AP915" s="53">
        <v>75.75</v>
      </c>
      <c r="AQ915" s="53">
        <v>18.128699999999998</v>
      </c>
      <c r="AR915" s="53">
        <v>6.8734999999999999</v>
      </c>
      <c r="AS915" s="53">
        <v>362.85</v>
      </c>
      <c r="AT915" s="53">
        <v>18.973600000000001</v>
      </c>
      <c r="AU915" s="53">
        <v>1310.05</v>
      </c>
      <c r="AV915" s="53">
        <v>4.3794000000000004</v>
      </c>
      <c r="AW915" s="53">
        <v>55.103000000000002</v>
      </c>
      <c r="AX915" s="53">
        <v>34.591000000000001</v>
      </c>
      <c r="AY915" s="53">
        <v>22.156199999999998</v>
      </c>
      <c r="AZ915" s="53">
        <v>7.8484999999999996</v>
      </c>
      <c r="BA915" s="53">
        <v>1.3451</v>
      </c>
      <c r="BB915" s="53">
        <v>82.491299999999995</v>
      </c>
      <c r="BC915" s="53">
        <v>30.574000000000002</v>
      </c>
      <c r="BD915" s="53">
        <v>4.484</v>
      </c>
      <c r="BE915" s="53">
        <v>15385</v>
      </c>
      <c r="BF915" s="53">
        <v>1.8218000000000001</v>
      </c>
      <c r="BG915" s="53">
        <v>4.5838999999999999</v>
      </c>
      <c r="BH915" s="53">
        <v>17.675000000000001</v>
      </c>
      <c r="BI915" s="53">
        <v>16.102</v>
      </c>
      <c r="BJ915" s="53">
        <v>17.850000000000001</v>
      </c>
      <c r="BK915" s="53">
        <v>18.13</v>
      </c>
      <c r="BL915" s="53">
        <v>10.1225</v>
      </c>
      <c r="BM915" s="53">
        <v>4.6479999999999997</v>
      </c>
      <c r="BN915" s="53">
        <v>11.02</v>
      </c>
      <c r="BO915" s="53">
        <v>4.8520000000000003</v>
      </c>
      <c r="BP915" s="53">
        <v>4.1924999999999999</v>
      </c>
      <c r="BQ915" s="53">
        <v>7.0601000000000003</v>
      </c>
      <c r="BR915" s="53">
        <v>10.5366</v>
      </c>
      <c r="BS915" s="53">
        <v>1.4964999999999999</v>
      </c>
      <c r="BT915" s="53">
        <v>1.3686</v>
      </c>
      <c r="BU915" s="53">
        <v>1.6034999999999999</v>
      </c>
      <c r="BV915" s="53">
        <v>10.469799999999999</v>
      </c>
      <c r="BW915" s="53">
        <v>0.82250000000000001</v>
      </c>
      <c r="BX915" s="53">
        <v>134.22</v>
      </c>
      <c r="BY915" s="53">
        <v>0.93169999999999997</v>
      </c>
      <c r="BZ915" s="53">
        <v>6.9379</v>
      </c>
      <c r="CA915" s="53">
        <v>0.91420000000000001</v>
      </c>
      <c r="CB915" s="53"/>
      <c r="CD915" s="53"/>
      <c r="CE915" s="53"/>
      <c r="CG915" s="53"/>
      <c r="CH915" s="53"/>
      <c r="CJ915" s="53"/>
      <c r="CK915" s="53">
        <v>7.13</v>
      </c>
      <c r="CL915" s="53">
        <v>8.5299999999999994</v>
      </c>
      <c r="CM915" s="53">
        <v>8.41</v>
      </c>
      <c r="CN915" s="53">
        <v>9.14</v>
      </c>
      <c r="CO915" s="53">
        <v>9.09</v>
      </c>
      <c r="CP915" s="53">
        <v>8.9499999999999993</v>
      </c>
      <c r="CQ915" s="53">
        <v>8.32</v>
      </c>
      <c r="CR915" s="53" t="s">
        <v>305</v>
      </c>
      <c r="CS915" s="53">
        <v>11.25</v>
      </c>
      <c r="CT915" s="53">
        <v>11.02</v>
      </c>
      <c r="CU915" s="53">
        <v>10.1225</v>
      </c>
      <c r="CV915" s="53">
        <v>8.41</v>
      </c>
      <c r="CW915" s="53">
        <v>11.683199999999999</v>
      </c>
      <c r="CX915" s="53">
        <v>11.904400000000001</v>
      </c>
      <c r="CY915" s="53">
        <v>11.889151</v>
      </c>
      <c r="CZ915" s="53">
        <v>6.9414999999999996</v>
      </c>
      <c r="DA915" s="53">
        <v>96.56</v>
      </c>
    </row>
    <row r="916" spans="1:105" x14ac:dyDescent="0.25">
      <c r="A916" s="79">
        <v>44998</v>
      </c>
      <c r="B916" s="53">
        <v>806</v>
      </c>
      <c r="C916" s="53">
        <v>795</v>
      </c>
      <c r="D916" s="53">
        <v>813.5</v>
      </c>
      <c r="E916" s="53">
        <v>798.25</v>
      </c>
      <c r="F916" s="53">
        <v>803.86369999999999</v>
      </c>
      <c r="G916" s="53">
        <v>1376.38</v>
      </c>
      <c r="H916" s="53">
        <v>805.8</v>
      </c>
      <c r="I916" s="53">
        <v>804.15</v>
      </c>
      <c r="J916" s="53">
        <v>810.22</v>
      </c>
      <c r="K916" s="53">
        <v>857.12</v>
      </c>
      <c r="L916" s="53">
        <v>886.55</v>
      </c>
      <c r="M916" s="53">
        <v>16.62</v>
      </c>
      <c r="N916" s="53">
        <v>3.05</v>
      </c>
      <c r="O916" s="53">
        <v>9.25</v>
      </c>
      <c r="P916" s="53">
        <v>17.850000000000001</v>
      </c>
      <c r="Q916" s="53">
        <v>28.95</v>
      </c>
      <c r="R916" s="53">
        <v>103.595</v>
      </c>
      <c r="S916" s="53">
        <v>406.95</v>
      </c>
      <c r="T916" s="53">
        <v>406.95</v>
      </c>
      <c r="U916" s="53">
        <v>8918.25</v>
      </c>
      <c r="V916" s="53">
        <v>15128</v>
      </c>
      <c r="W916" s="53">
        <v>-425</v>
      </c>
      <c r="X916" s="53">
        <v>71300</v>
      </c>
      <c r="Y916" s="53">
        <v>8918.25</v>
      </c>
      <c r="Z916" s="53">
        <v>20.81</v>
      </c>
      <c r="AA916" s="53">
        <v>-1434</v>
      </c>
      <c r="AB916" s="53">
        <v>74.8</v>
      </c>
      <c r="AC916" s="53">
        <v>18.913599999999999</v>
      </c>
      <c r="AD916" s="53">
        <v>5.2469000000000001</v>
      </c>
      <c r="AE916" s="53">
        <v>4768.17</v>
      </c>
      <c r="AF916" s="53">
        <v>3.7970999999999999</v>
      </c>
      <c r="AG916" s="53">
        <v>201.256</v>
      </c>
      <c r="AH916" s="53">
        <v>-4426</v>
      </c>
      <c r="AI916" s="53">
        <v>-520</v>
      </c>
      <c r="AJ916" s="53">
        <v>36</v>
      </c>
      <c r="AK916" s="53">
        <v>44.29</v>
      </c>
      <c r="AL916" s="53">
        <v>49.13</v>
      </c>
      <c r="AM916" s="53">
        <v>49.93</v>
      </c>
      <c r="AN916" s="53">
        <v>102.94</v>
      </c>
      <c r="AO916" s="53">
        <v>40.43</v>
      </c>
      <c r="AP916" s="53">
        <v>75.418700000000001</v>
      </c>
      <c r="AQ916" s="53">
        <v>18.197900000000001</v>
      </c>
      <c r="AR916" s="53">
        <v>6.8483000000000001</v>
      </c>
      <c r="AS916" s="53">
        <v>366.15</v>
      </c>
      <c r="AT916" s="53">
        <v>18.965800000000002</v>
      </c>
      <c r="AU916" s="53">
        <v>1301.32</v>
      </c>
      <c r="AV916" s="53">
        <v>4.3602999999999996</v>
      </c>
      <c r="AW916" s="53">
        <v>54.96</v>
      </c>
      <c r="AX916" s="53">
        <v>34.508000000000003</v>
      </c>
      <c r="AY916" s="53">
        <v>22.121400000000001</v>
      </c>
      <c r="AZ916" s="53">
        <v>7.8445999999999998</v>
      </c>
      <c r="BA916" s="53">
        <v>1.3462000000000001</v>
      </c>
      <c r="BB916" s="53">
        <v>82.127499999999998</v>
      </c>
      <c r="BC916" s="53">
        <v>30.617999999999999</v>
      </c>
      <c r="BD916" s="53">
        <v>4.4945000000000004</v>
      </c>
      <c r="BE916" s="53">
        <v>15377</v>
      </c>
      <c r="BF916" s="53">
        <v>1.8220000000000001</v>
      </c>
      <c r="BG916" s="53">
        <v>4.5845000000000002</v>
      </c>
      <c r="BH916" s="53">
        <v>18.524999999999999</v>
      </c>
      <c r="BI916" s="53">
        <v>20.61</v>
      </c>
      <c r="BJ916" s="53">
        <v>20.66</v>
      </c>
      <c r="BK916" s="53">
        <v>18.745000000000001</v>
      </c>
      <c r="BL916" s="53">
        <v>9.9749999999999996</v>
      </c>
      <c r="BM916" s="53">
        <v>4.2349500000000004</v>
      </c>
      <c r="BN916" s="53">
        <v>10.91</v>
      </c>
      <c r="BO916" s="53">
        <v>4.5442</v>
      </c>
      <c r="BP916" s="53">
        <v>3.8574999999999999</v>
      </c>
      <c r="BQ916" s="53">
        <v>7.0708000000000002</v>
      </c>
      <c r="BR916" s="53">
        <v>10.5505</v>
      </c>
      <c r="BS916" s="53">
        <v>1.4998</v>
      </c>
      <c r="BT916" s="53">
        <v>1.3731</v>
      </c>
      <c r="BU916" s="53">
        <v>1.6077999999999999</v>
      </c>
      <c r="BV916" s="53">
        <v>10.597</v>
      </c>
      <c r="BW916" s="53">
        <v>0.82079999999999997</v>
      </c>
      <c r="BX916" s="53">
        <v>133.21</v>
      </c>
      <c r="BY916" s="53">
        <v>0.93189999999999995</v>
      </c>
      <c r="BZ916" s="53">
        <v>6.9372999999999996</v>
      </c>
      <c r="CA916" s="53">
        <v>0.91190000000000004</v>
      </c>
      <c r="CB916" s="53"/>
      <c r="CD916" s="53"/>
      <c r="CE916" s="53"/>
      <c r="CG916" s="53"/>
      <c r="CH916" s="53"/>
      <c r="CJ916" s="53"/>
      <c r="CK916" s="53">
        <v>7.7</v>
      </c>
      <c r="CL916" s="53">
        <v>8.36</v>
      </c>
      <c r="CM916" s="53">
        <v>8.82</v>
      </c>
      <c r="CN916" s="53">
        <v>9.2899999999999991</v>
      </c>
      <c r="CO916" s="53">
        <v>8.99</v>
      </c>
      <c r="CP916" s="53">
        <v>8.48</v>
      </c>
      <c r="CQ916" s="53">
        <v>7.94</v>
      </c>
      <c r="CR916" s="53" t="s">
        <v>305</v>
      </c>
      <c r="CS916" s="53">
        <v>11.22</v>
      </c>
      <c r="CT916" s="53">
        <v>10.91</v>
      </c>
      <c r="CU916" s="53">
        <v>9.9749999999999996</v>
      </c>
      <c r="CV916" s="53">
        <v>8.82</v>
      </c>
      <c r="CW916" s="53">
        <v>11.526</v>
      </c>
      <c r="CX916" s="53">
        <v>11.867100000000001</v>
      </c>
      <c r="CY916" s="53">
        <v>11.782999999999999</v>
      </c>
      <c r="CZ916" s="53">
        <v>7.3036000000000003</v>
      </c>
      <c r="DA916" s="53">
        <v>96.56</v>
      </c>
    </row>
    <row r="917" spans="1:105" x14ac:dyDescent="0.25">
      <c r="A917" s="79">
        <v>44995</v>
      </c>
      <c r="B917" s="53">
        <v>803</v>
      </c>
      <c r="C917" s="53">
        <v>790.8</v>
      </c>
      <c r="D917" s="53">
        <v>809.15</v>
      </c>
      <c r="E917" s="53">
        <v>800</v>
      </c>
      <c r="F917" s="53">
        <v>798.33680000000004</v>
      </c>
      <c r="G917" s="53">
        <v>1064.68</v>
      </c>
      <c r="H917" s="53">
        <v>808.49</v>
      </c>
      <c r="I917" s="53">
        <v>803.53</v>
      </c>
      <c r="J917" s="53">
        <v>811.13</v>
      </c>
      <c r="K917" s="53">
        <v>858.85</v>
      </c>
      <c r="L917" s="53">
        <v>886.67</v>
      </c>
      <c r="M917" s="53">
        <v>16.75</v>
      </c>
      <c r="N917" s="53">
        <v>3.6</v>
      </c>
      <c r="O917" s="53">
        <v>9.9</v>
      </c>
      <c r="P917" s="53">
        <v>18.38</v>
      </c>
      <c r="Q917" s="53">
        <v>28.85</v>
      </c>
      <c r="R917" s="53">
        <v>104.57599999999999</v>
      </c>
      <c r="S917" s="53">
        <v>404.55</v>
      </c>
      <c r="T917" s="53">
        <v>404.55</v>
      </c>
      <c r="U917" s="53">
        <v>8847</v>
      </c>
      <c r="V917" s="53">
        <v>15128</v>
      </c>
      <c r="W917" s="53">
        <v>-650</v>
      </c>
      <c r="X917" s="53">
        <v>71725</v>
      </c>
      <c r="Y917" s="53">
        <v>8847</v>
      </c>
      <c r="Z917" s="53">
        <v>20.63</v>
      </c>
      <c r="AA917" s="53">
        <v>-1434</v>
      </c>
      <c r="AB917" s="53">
        <v>76.680000000000007</v>
      </c>
      <c r="AC917" s="53">
        <v>18.504899999999999</v>
      </c>
      <c r="AD917" s="53">
        <v>5.2145000000000001</v>
      </c>
      <c r="AE917" s="53">
        <v>4713.45</v>
      </c>
      <c r="AF917" s="53">
        <v>3.7816000000000001</v>
      </c>
      <c r="AG917" s="53">
        <v>200.73500000000001</v>
      </c>
      <c r="AH917" s="53">
        <v>-3906</v>
      </c>
      <c r="AI917" s="53">
        <v>-412</v>
      </c>
      <c r="AJ917" s="53">
        <v>39</v>
      </c>
      <c r="AK917" s="53">
        <v>52.55</v>
      </c>
      <c r="AL917" s="53">
        <v>47.43</v>
      </c>
      <c r="AM917" s="53">
        <v>48</v>
      </c>
      <c r="AN917" s="53">
        <v>102.75</v>
      </c>
      <c r="AO917" s="53">
        <v>39.75</v>
      </c>
      <c r="AP917" s="53">
        <v>76.126099999999994</v>
      </c>
      <c r="AQ917" s="53">
        <v>18.317299999999999</v>
      </c>
      <c r="AR917" s="53">
        <v>6.9173</v>
      </c>
      <c r="AS917" s="53">
        <v>359.96</v>
      </c>
      <c r="AT917" s="53">
        <v>18.9681</v>
      </c>
      <c r="AU917" s="53">
        <v>1324.96</v>
      </c>
      <c r="AV917" s="53">
        <v>4.3971999999999998</v>
      </c>
      <c r="AW917" s="53">
        <v>55.146999999999998</v>
      </c>
      <c r="AX917" s="53">
        <v>34.750999999999998</v>
      </c>
      <c r="AY917" s="53">
        <v>22.220099999999999</v>
      </c>
      <c r="AZ917" s="53">
        <v>7.8465999999999996</v>
      </c>
      <c r="BA917" s="53">
        <v>1.35</v>
      </c>
      <c r="BB917" s="53">
        <v>82.047499999999999</v>
      </c>
      <c r="BC917" s="53">
        <v>30.844999999999999</v>
      </c>
      <c r="BD917" s="53">
        <v>4.5199999999999996</v>
      </c>
      <c r="BE917" s="53">
        <v>15450</v>
      </c>
      <c r="BF917" s="53">
        <v>1.8349</v>
      </c>
      <c r="BG917" s="53">
        <v>4.6185</v>
      </c>
      <c r="BH917" s="53">
        <v>18.267499999999998</v>
      </c>
      <c r="BI917" s="53">
        <v>16.861999999999998</v>
      </c>
      <c r="BJ917" s="53">
        <v>18.0425</v>
      </c>
      <c r="BK917" s="53">
        <v>19.329999999999998</v>
      </c>
      <c r="BL917" s="53">
        <v>10.324999999999999</v>
      </c>
      <c r="BM917" s="53">
        <v>5.1775000000000002</v>
      </c>
      <c r="BN917" s="53">
        <v>11.19</v>
      </c>
      <c r="BO917" s="53">
        <v>5.1953500000000004</v>
      </c>
      <c r="BP917" s="53">
        <v>4.7361000000000004</v>
      </c>
      <c r="BQ917" s="53">
        <v>7.3826000000000001</v>
      </c>
      <c r="BR917" s="53">
        <v>10.6318</v>
      </c>
      <c r="BS917" s="53">
        <v>1.5199</v>
      </c>
      <c r="BT917" s="53">
        <v>1.3832</v>
      </c>
      <c r="BU917" s="53">
        <v>1.6313</v>
      </c>
      <c r="BV917" s="53">
        <v>10.704800000000001</v>
      </c>
      <c r="BW917" s="53">
        <v>0.83130000000000004</v>
      </c>
      <c r="BX917" s="53">
        <v>135.03</v>
      </c>
      <c r="BY917" s="53">
        <v>0.93959999999999999</v>
      </c>
      <c r="BZ917" s="53">
        <v>6.9950999999999999</v>
      </c>
      <c r="CA917" s="53">
        <v>0.92069999999999996</v>
      </c>
      <c r="CB917" s="53"/>
      <c r="CD917" s="53"/>
      <c r="CE917" s="53"/>
      <c r="CG917" s="53"/>
      <c r="CH917" s="53"/>
      <c r="CJ917" s="53"/>
      <c r="CK917" s="53">
        <v>8.27</v>
      </c>
      <c r="CL917" s="53">
        <v>9.6</v>
      </c>
      <c r="CM917" s="53">
        <v>10.07</v>
      </c>
      <c r="CN917" s="53">
        <v>9.93</v>
      </c>
      <c r="CO917" s="53">
        <v>9.82</v>
      </c>
      <c r="CP917" s="53">
        <v>9.5500000000000007</v>
      </c>
      <c r="CQ917" s="53">
        <v>8.93</v>
      </c>
      <c r="CR917" s="53" t="s">
        <v>305</v>
      </c>
      <c r="CS917" s="53">
        <v>11.33</v>
      </c>
      <c r="CT917" s="53">
        <v>11.19</v>
      </c>
      <c r="CU917" s="53">
        <v>10.324999999999999</v>
      </c>
      <c r="CV917" s="53">
        <v>10.07</v>
      </c>
      <c r="CW917" s="53">
        <v>11.5069</v>
      </c>
      <c r="CX917" s="53">
        <v>13.324299999999999</v>
      </c>
      <c r="CY917" s="53">
        <v>12.86365</v>
      </c>
      <c r="CZ917" s="53">
        <v>7.0194000000000001</v>
      </c>
      <c r="DA917" s="53">
        <v>96.56</v>
      </c>
    </row>
    <row r="918" spans="1:105" x14ac:dyDescent="0.25">
      <c r="A918" s="79">
        <v>44994</v>
      </c>
      <c r="B918" s="53">
        <v>796.75</v>
      </c>
      <c r="C918" s="53">
        <v>794.15</v>
      </c>
      <c r="D918" s="53">
        <v>805.4</v>
      </c>
      <c r="E918" s="53">
        <v>803</v>
      </c>
      <c r="F918" s="53">
        <v>800.60640000000001</v>
      </c>
      <c r="G918" s="53">
        <v>1205.42</v>
      </c>
      <c r="H918" s="53">
        <v>811.38</v>
      </c>
      <c r="I918" s="53">
        <v>803.55</v>
      </c>
      <c r="J918" s="53">
        <v>812.35</v>
      </c>
      <c r="K918" s="53">
        <v>860.63</v>
      </c>
      <c r="L918" s="53">
        <v>886.82</v>
      </c>
      <c r="M918" s="53">
        <v>16.75</v>
      </c>
      <c r="N918" s="53">
        <v>3.5</v>
      </c>
      <c r="O918" s="53">
        <v>10.19</v>
      </c>
      <c r="P918" s="53">
        <v>18.899999999999999</v>
      </c>
      <c r="Q918" s="53">
        <v>30.31</v>
      </c>
      <c r="R918" s="53">
        <v>105.309</v>
      </c>
      <c r="S918" s="53">
        <v>405.45</v>
      </c>
      <c r="T918" s="53">
        <v>405.45</v>
      </c>
      <c r="U918" s="53">
        <v>8832.2999999999993</v>
      </c>
      <c r="V918" s="53">
        <v>15226</v>
      </c>
      <c r="W918" s="53">
        <v>-975</v>
      </c>
      <c r="X918" s="53">
        <v>72375</v>
      </c>
      <c r="Y918" s="53">
        <v>8832.2999999999993</v>
      </c>
      <c r="Z918" s="53">
        <v>20.65</v>
      </c>
      <c r="AA918" s="53">
        <v>-1434</v>
      </c>
      <c r="AB918" s="53">
        <v>75.72</v>
      </c>
      <c r="AC918" s="53">
        <v>18.361799999999999</v>
      </c>
      <c r="AD918" s="53">
        <v>5.1650999999999998</v>
      </c>
      <c r="AE918" s="53">
        <v>4777.66</v>
      </c>
      <c r="AF918" s="53">
        <v>3.7831000000000001</v>
      </c>
      <c r="AG918" s="53">
        <v>200.35390000000001</v>
      </c>
      <c r="AH918" s="53">
        <v>-3494</v>
      </c>
      <c r="AI918" s="53">
        <v>525</v>
      </c>
      <c r="AJ918" s="53">
        <v>43</v>
      </c>
      <c r="AK918" s="53">
        <v>60.36</v>
      </c>
      <c r="AL918" s="53">
        <v>43.8</v>
      </c>
      <c r="AM918" s="53">
        <v>47.76</v>
      </c>
      <c r="AN918" s="53">
        <v>102.74</v>
      </c>
      <c r="AO918" s="53">
        <v>39.869999999999997</v>
      </c>
      <c r="AP918" s="53">
        <v>75.889700000000005</v>
      </c>
      <c r="AQ918" s="53">
        <v>18.5685</v>
      </c>
      <c r="AR918" s="53">
        <v>6.9650999999999996</v>
      </c>
      <c r="AS918" s="53">
        <v>362.34</v>
      </c>
      <c r="AT918" s="53">
        <v>18.810099999999998</v>
      </c>
      <c r="AU918" s="53">
        <v>1322.25</v>
      </c>
      <c r="AV918" s="53">
        <v>4.4325999999999999</v>
      </c>
      <c r="AW918" s="53">
        <v>55.24</v>
      </c>
      <c r="AX918" s="53">
        <v>35.023000000000003</v>
      </c>
      <c r="AY918" s="53">
        <v>22.305</v>
      </c>
      <c r="AZ918" s="53">
        <v>7.8498000000000001</v>
      </c>
      <c r="BA918" s="53">
        <v>1.3532999999999999</v>
      </c>
      <c r="BB918" s="53">
        <v>81.98</v>
      </c>
      <c r="BC918" s="53">
        <v>30.838000000000001</v>
      </c>
      <c r="BD918" s="53">
        <v>4.5185000000000004</v>
      </c>
      <c r="BE918" s="53">
        <v>15433</v>
      </c>
      <c r="BF918" s="53">
        <v>1.8512</v>
      </c>
      <c r="BG918" s="53">
        <v>4.6433999999999997</v>
      </c>
      <c r="BH918" s="53">
        <v>18.77</v>
      </c>
      <c r="BI918" s="53">
        <v>14.97</v>
      </c>
      <c r="BJ918" s="53">
        <v>16.445</v>
      </c>
      <c r="BK918" s="53">
        <v>18.774999999999999</v>
      </c>
      <c r="BL918" s="53">
        <v>10.56</v>
      </c>
      <c r="BM918" s="53">
        <v>5.4618500000000001</v>
      </c>
      <c r="BN918" s="53">
        <v>11.23</v>
      </c>
      <c r="BO918" s="53">
        <v>5.3470000000000004</v>
      </c>
      <c r="BP918" s="53">
        <v>5.1932</v>
      </c>
      <c r="BQ918" s="53">
        <v>7.8521000000000001</v>
      </c>
      <c r="BR918" s="53">
        <v>10.661300000000001</v>
      </c>
      <c r="BS918" s="53">
        <v>1.5174000000000001</v>
      </c>
      <c r="BT918" s="53">
        <v>1.3828</v>
      </c>
      <c r="BU918" s="53">
        <v>1.6393</v>
      </c>
      <c r="BV918" s="53">
        <v>10.7484</v>
      </c>
      <c r="BW918" s="53">
        <v>0.83860000000000001</v>
      </c>
      <c r="BX918" s="53">
        <v>136.15</v>
      </c>
      <c r="BY918" s="53">
        <v>0.94510000000000005</v>
      </c>
      <c r="BZ918" s="53">
        <v>7.0328999999999997</v>
      </c>
      <c r="CA918" s="53">
        <v>0.93259999999999998</v>
      </c>
      <c r="CB918" s="53"/>
      <c r="CD918" s="53"/>
      <c r="CE918" s="53"/>
      <c r="CG918" s="53"/>
      <c r="CH918" s="53"/>
      <c r="CJ918" s="53"/>
      <c r="CK918" s="53">
        <v>7.79</v>
      </c>
      <c r="CL918" s="53">
        <v>9.52</v>
      </c>
      <c r="CM918" s="53">
        <v>9.9499999999999993</v>
      </c>
      <c r="CN918" s="53">
        <v>10.15</v>
      </c>
      <c r="CO918" s="53">
        <v>10.09</v>
      </c>
      <c r="CP918" s="53">
        <v>9.92</v>
      </c>
      <c r="CQ918" s="53">
        <v>9.41</v>
      </c>
      <c r="CR918" s="53" t="s">
        <v>305</v>
      </c>
      <c r="CS918" s="53">
        <v>11.33</v>
      </c>
      <c r="CT918" s="53">
        <v>11.23</v>
      </c>
      <c r="CU918" s="53">
        <v>10.56</v>
      </c>
      <c r="CV918" s="53">
        <v>9.9499999999999993</v>
      </c>
      <c r="CW918" s="53">
        <v>11.3347</v>
      </c>
      <c r="CX918" s="53">
        <v>13.216200000000001</v>
      </c>
      <c r="CY918" s="53">
        <v>12.811399</v>
      </c>
      <c r="CZ918" s="53">
        <v>7.3468999999999998</v>
      </c>
      <c r="DA918" s="53">
        <v>96.56</v>
      </c>
    </row>
    <row r="919" spans="1:105" x14ac:dyDescent="0.25">
      <c r="A919" s="79">
        <v>44993</v>
      </c>
      <c r="B919" s="53">
        <v>804.98</v>
      </c>
      <c r="C919" s="53">
        <v>798.5</v>
      </c>
      <c r="D919" s="53">
        <v>809.45</v>
      </c>
      <c r="E919" s="53">
        <v>804</v>
      </c>
      <c r="F919" s="53">
        <v>802.54480000000001</v>
      </c>
      <c r="G919" s="53">
        <v>1684.31</v>
      </c>
      <c r="H919" s="53">
        <v>812.55</v>
      </c>
      <c r="I919" s="53">
        <v>803.88</v>
      </c>
      <c r="J919" s="53">
        <v>813.7</v>
      </c>
      <c r="K919" s="53">
        <v>862.37</v>
      </c>
      <c r="L919" s="53">
        <v>886.95</v>
      </c>
      <c r="M919" s="53">
        <v>16.55</v>
      </c>
      <c r="N919" s="53">
        <v>2.9</v>
      </c>
      <c r="O919" s="53">
        <v>9.9</v>
      </c>
      <c r="P919" s="53">
        <v>18.54</v>
      </c>
      <c r="Q919" s="53">
        <v>29.62</v>
      </c>
      <c r="R919" s="53">
        <v>105.658</v>
      </c>
      <c r="S919" s="53">
        <v>404.15</v>
      </c>
      <c r="T919" s="53">
        <v>404.15</v>
      </c>
      <c r="U919" s="53">
        <v>8886</v>
      </c>
      <c r="V919" s="53">
        <v>15337</v>
      </c>
      <c r="W919" s="53">
        <v>-1025</v>
      </c>
      <c r="X919" s="53">
        <v>73350</v>
      </c>
      <c r="Y919" s="53">
        <v>8886</v>
      </c>
      <c r="Z919" s="53">
        <v>20.67</v>
      </c>
      <c r="AA919" s="53">
        <v>-1434</v>
      </c>
      <c r="AB919" s="53">
        <v>76.66</v>
      </c>
      <c r="AC919" s="53">
        <v>17.979800000000001</v>
      </c>
      <c r="AD919" s="53">
        <v>5.1420000000000003</v>
      </c>
      <c r="AE919" s="53">
        <v>4777.66</v>
      </c>
      <c r="AF919" s="53">
        <v>3.7989999999999999</v>
      </c>
      <c r="AG919" s="53">
        <v>199.9743</v>
      </c>
      <c r="AH919" s="53">
        <v>-4019</v>
      </c>
      <c r="AI919" s="53">
        <v>-1012</v>
      </c>
      <c r="AJ919" s="53">
        <v>36</v>
      </c>
      <c r="AK919" s="53">
        <v>64.61</v>
      </c>
      <c r="AL919" s="53">
        <v>47.84</v>
      </c>
      <c r="AM919" s="53">
        <v>47.19</v>
      </c>
      <c r="AN919" s="53">
        <v>102.76</v>
      </c>
      <c r="AO919" s="53">
        <v>39.799999999999997</v>
      </c>
      <c r="AP919" s="53">
        <v>76.0501</v>
      </c>
      <c r="AQ919" s="53">
        <v>18.6068</v>
      </c>
      <c r="AR919" s="53">
        <v>6.9592999999999998</v>
      </c>
      <c r="AS919" s="53">
        <v>358.91</v>
      </c>
      <c r="AT919" s="53">
        <v>18.936900000000001</v>
      </c>
      <c r="AU919" s="53">
        <v>1321.32</v>
      </c>
      <c r="AV919" s="53">
        <v>4.4401999999999999</v>
      </c>
      <c r="AW919" s="53">
        <v>55.298000000000002</v>
      </c>
      <c r="AX919" s="53">
        <v>35.072000000000003</v>
      </c>
      <c r="AY919" s="53">
        <v>22.377400000000002</v>
      </c>
      <c r="AZ919" s="53">
        <v>7.8498999999999999</v>
      </c>
      <c r="BA919" s="53">
        <v>1.3537999999999999</v>
      </c>
      <c r="BB919" s="53">
        <v>82.055000000000007</v>
      </c>
      <c r="BC919" s="53">
        <v>30.806000000000001</v>
      </c>
      <c r="BD919" s="53">
        <v>4.5247000000000002</v>
      </c>
      <c r="BE919" s="53">
        <v>15438</v>
      </c>
      <c r="BF919" s="53">
        <v>1.8544</v>
      </c>
      <c r="BG919" s="53">
        <v>4.6573000000000002</v>
      </c>
      <c r="BH919" s="53">
        <v>19.0975</v>
      </c>
      <c r="BI919" s="53">
        <v>13.494999999999999</v>
      </c>
      <c r="BJ919" s="53">
        <v>15.6525</v>
      </c>
      <c r="BK919" s="53">
        <v>19.195</v>
      </c>
      <c r="BL919" s="53">
        <v>10.625</v>
      </c>
      <c r="BM919" s="53">
        <v>5.6199500000000002</v>
      </c>
      <c r="BN919" s="53">
        <v>11.26</v>
      </c>
      <c r="BO919" s="53">
        <v>5.4229000000000003</v>
      </c>
      <c r="BP919" s="53">
        <v>5.4645999999999999</v>
      </c>
      <c r="BQ919" s="53">
        <v>7.9462999999999999</v>
      </c>
      <c r="BR919" s="53">
        <v>10.653600000000001</v>
      </c>
      <c r="BS919" s="53">
        <v>1.5177</v>
      </c>
      <c r="BT919" s="53">
        <v>1.3805000000000001</v>
      </c>
      <c r="BU919" s="53">
        <v>1.6375999999999999</v>
      </c>
      <c r="BV919" s="53">
        <v>10.736000000000001</v>
      </c>
      <c r="BW919" s="53">
        <v>0.84430000000000005</v>
      </c>
      <c r="BX919" s="53">
        <v>137.36000000000001</v>
      </c>
      <c r="BY919" s="53">
        <v>0.94830000000000003</v>
      </c>
      <c r="BZ919" s="53">
        <v>7.0572999999999997</v>
      </c>
      <c r="CA919" s="53">
        <v>0.94179999999999997</v>
      </c>
      <c r="CB919" s="53"/>
      <c r="CD919" s="53"/>
      <c r="CE919" s="53"/>
      <c r="CG919" s="53"/>
      <c r="CH919" s="53"/>
      <c r="CJ919" s="53"/>
      <c r="CK919" s="53">
        <v>7.69</v>
      </c>
      <c r="CL919" s="53">
        <v>9.08</v>
      </c>
      <c r="CM919" s="53">
        <v>9.02</v>
      </c>
      <c r="CN919" s="53">
        <v>9.89</v>
      </c>
      <c r="CO919" s="53">
        <v>10.02</v>
      </c>
      <c r="CP919" s="53">
        <v>9.89</v>
      </c>
      <c r="CQ919" s="53">
        <v>9.44</v>
      </c>
      <c r="CR919" s="53" t="s">
        <v>305</v>
      </c>
      <c r="CS919" s="53">
        <v>11.34</v>
      </c>
      <c r="CT919" s="53">
        <v>11.26</v>
      </c>
      <c r="CU919" s="53">
        <v>10.625</v>
      </c>
      <c r="CV919" s="53">
        <v>9.02</v>
      </c>
      <c r="CW919" s="53">
        <v>11.484</v>
      </c>
      <c r="CX919" s="53">
        <v>12.818300000000001</v>
      </c>
      <c r="CY919" s="53">
        <v>11.34145</v>
      </c>
      <c r="CZ919" s="53">
        <v>7.6332000000000004</v>
      </c>
      <c r="DA919" s="53">
        <v>96.56</v>
      </c>
    </row>
    <row r="920" spans="1:105" x14ac:dyDescent="0.25">
      <c r="A920" s="79">
        <v>44992</v>
      </c>
      <c r="B920" s="53">
        <v>805.85</v>
      </c>
      <c r="C920" s="53">
        <v>787.9</v>
      </c>
      <c r="D920" s="53">
        <v>805.85</v>
      </c>
      <c r="E920" s="53">
        <v>790</v>
      </c>
      <c r="F920" s="53">
        <v>797.83259999999996</v>
      </c>
      <c r="G920" s="53">
        <v>1672.7</v>
      </c>
      <c r="H920" s="53">
        <v>812.03</v>
      </c>
      <c r="I920" s="53">
        <v>803.7</v>
      </c>
      <c r="J920" s="53">
        <v>815.06</v>
      </c>
      <c r="K920" s="53">
        <v>864.06</v>
      </c>
      <c r="L920" s="53">
        <v>887.09</v>
      </c>
      <c r="M920" s="53">
        <v>16.559999999999999</v>
      </c>
      <c r="N920" s="53">
        <v>3</v>
      </c>
      <c r="O920" s="53">
        <v>10.050000000000001</v>
      </c>
      <c r="P920" s="53">
        <v>18.82</v>
      </c>
      <c r="Q920" s="53">
        <v>30.58</v>
      </c>
      <c r="R920" s="53">
        <v>105.61499999999999</v>
      </c>
      <c r="S920" s="53">
        <v>398.65</v>
      </c>
      <c r="T920" s="53">
        <v>398.65</v>
      </c>
      <c r="U920" s="53">
        <v>8737.5</v>
      </c>
      <c r="V920" s="53">
        <v>15446</v>
      </c>
      <c r="W920" s="53">
        <v>1975</v>
      </c>
      <c r="X920" s="53">
        <v>74375</v>
      </c>
      <c r="Y920" s="53">
        <v>8737.5</v>
      </c>
      <c r="Z920" s="53">
        <v>19.899999999999999</v>
      </c>
      <c r="AA920" s="53">
        <v>-1434</v>
      </c>
      <c r="AB920" s="53">
        <v>77.58</v>
      </c>
      <c r="AC920" s="53">
        <v>18.104700000000001</v>
      </c>
      <c r="AD920" s="53">
        <v>5.1917999999999997</v>
      </c>
      <c r="AE920" s="53">
        <v>4767.74</v>
      </c>
      <c r="AF920" s="53">
        <v>3.7965</v>
      </c>
      <c r="AG920" s="53">
        <v>199.6635</v>
      </c>
      <c r="AH920" s="53">
        <v>-3007</v>
      </c>
      <c r="AI920" s="53">
        <v>-47</v>
      </c>
      <c r="AJ920" s="53">
        <v>46</v>
      </c>
      <c r="AK920" s="53">
        <v>64.319999999999993</v>
      </c>
      <c r="AL920" s="53">
        <v>48.28</v>
      </c>
      <c r="AM920" s="53">
        <v>43.54</v>
      </c>
      <c r="AN920" s="53">
        <v>102.45</v>
      </c>
      <c r="AO920" s="53">
        <v>38.630000000000003</v>
      </c>
      <c r="AP920" s="53">
        <v>75.787599999999998</v>
      </c>
      <c r="AQ920" s="53">
        <v>18.508500000000002</v>
      </c>
      <c r="AR920" s="53">
        <v>6.9661999999999997</v>
      </c>
      <c r="AS920" s="53">
        <v>359.31</v>
      </c>
      <c r="AT920" s="53">
        <v>18.9224</v>
      </c>
      <c r="AU920" s="53">
        <v>1299.75</v>
      </c>
      <c r="AV920" s="53">
        <v>4.4466999999999999</v>
      </c>
      <c r="AW920" s="53">
        <v>55.015000000000001</v>
      </c>
      <c r="AX920" s="53">
        <v>35.093000000000004</v>
      </c>
      <c r="AY920" s="53">
        <v>22.309000000000001</v>
      </c>
      <c r="AZ920" s="53">
        <v>7.8498000000000001</v>
      </c>
      <c r="BA920" s="53">
        <v>1.3543000000000001</v>
      </c>
      <c r="BB920" s="53">
        <v>81.92</v>
      </c>
      <c r="BC920" s="53">
        <v>30.59</v>
      </c>
      <c r="BD920" s="53">
        <v>4.4720000000000004</v>
      </c>
      <c r="BE920" s="53">
        <v>15367</v>
      </c>
      <c r="BF920" s="53">
        <v>1.8535999999999999</v>
      </c>
      <c r="BG920" s="53">
        <v>4.6623999999999999</v>
      </c>
      <c r="BH920" s="53">
        <v>18.95</v>
      </c>
      <c r="BI920" s="53">
        <v>12.835000000000001</v>
      </c>
      <c r="BJ920" s="53">
        <v>15.17</v>
      </c>
      <c r="BK920" s="53">
        <v>19.297499999999999</v>
      </c>
      <c r="BL920" s="53">
        <v>10.654999999999999</v>
      </c>
      <c r="BM920" s="53">
        <v>5.5635000000000003</v>
      </c>
      <c r="BN920" s="53">
        <v>11.29</v>
      </c>
      <c r="BO920" s="53">
        <v>5.3765999999999998</v>
      </c>
      <c r="BP920" s="53">
        <v>5.3520000000000003</v>
      </c>
      <c r="BQ920" s="53">
        <v>7.9065000000000003</v>
      </c>
      <c r="BR920" s="53">
        <v>10.6959</v>
      </c>
      <c r="BS920" s="53">
        <v>1.5187999999999999</v>
      </c>
      <c r="BT920" s="53">
        <v>1.3754</v>
      </c>
      <c r="BU920" s="53">
        <v>1.6374</v>
      </c>
      <c r="BV920" s="53">
        <v>10.735799999999999</v>
      </c>
      <c r="BW920" s="53">
        <v>0.84530000000000005</v>
      </c>
      <c r="BX920" s="53">
        <v>137.16</v>
      </c>
      <c r="BY920" s="53">
        <v>0.94789999999999996</v>
      </c>
      <c r="BZ920" s="53">
        <v>7.0547000000000004</v>
      </c>
      <c r="CA920" s="53">
        <v>0.94179999999999997</v>
      </c>
      <c r="CB920" s="53"/>
      <c r="CD920" s="53"/>
      <c r="CE920" s="53"/>
      <c r="CG920" s="53"/>
      <c r="CH920" s="53"/>
      <c r="CJ920" s="53"/>
      <c r="CK920" s="53">
        <v>7.75</v>
      </c>
      <c r="CL920" s="53">
        <v>8.94</v>
      </c>
      <c r="CM920" s="53">
        <v>9.01</v>
      </c>
      <c r="CN920" s="53">
        <v>10.02</v>
      </c>
      <c r="CO920" s="53">
        <v>10.01</v>
      </c>
      <c r="CP920" s="53">
        <v>9.89</v>
      </c>
      <c r="CQ920" s="53">
        <v>9.49</v>
      </c>
      <c r="CR920" s="53" t="s">
        <v>305</v>
      </c>
      <c r="CS920" s="53">
        <v>11.36</v>
      </c>
      <c r="CT920" s="53">
        <v>11.29</v>
      </c>
      <c r="CU920" s="53">
        <v>10.654999999999999</v>
      </c>
      <c r="CV920" s="53">
        <v>9.01</v>
      </c>
      <c r="CW920" s="53">
        <v>11.4499</v>
      </c>
      <c r="CX920" s="53">
        <v>13.065</v>
      </c>
      <c r="CY920" s="53">
        <v>11.309900000000001</v>
      </c>
      <c r="CZ920" s="53">
        <v>7.1056999999999997</v>
      </c>
      <c r="DA920" s="53">
        <v>96.56</v>
      </c>
    </row>
    <row r="921" spans="1:105" x14ac:dyDescent="0.25">
      <c r="A921" s="79">
        <v>44991</v>
      </c>
      <c r="B921" s="53">
        <v>797.5</v>
      </c>
      <c r="C921" s="53">
        <v>796.65</v>
      </c>
      <c r="D921" s="53">
        <v>809.6</v>
      </c>
      <c r="E921" s="53">
        <v>807</v>
      </c>
      <c r="F921" s="53">
        <v>802.59630000000004</v>
      </c>
      <c r="G921" s="53">
        <v>1109.92</v>
      </c>
      <c r="H921" s="53">
        <v>811.88</v>
      </c>
      <c r="I921" s="53">
        <v>803.33</v>
      </c>
      <c r="J921" s="53">
        <v>816.55</v>
      </c>
      <c r="K921" s="53">
        <v>865.65</v>
      </c>
      <c r="L921" s="53">
        <v>887.23</v>
      </c>
      <c r="M921" s="53">
        <v>16.43</v>
      </c>
      <c r="N921" s="53">
        <v>3</v>
      </c>
      <c r="O921" s="53">
        <v>9.6</v>
      </c>
      <c r="P921" s="53">
        <v>18.329999999999998</v>
      </c>
      <c r="Q921" s="53">
        <v>29.7</v>
      </c>
      <c r="R921" s="53">
        <v>104.35</v>
      </c>
      <c r="S921" s="53">
        <v>410.05</v>
      </c>
      <c r="T921" s="53">
        <v>410.05</v>
      </c>
      <c r="U921" s="53">
        <v>8893.25</v>
      </c>
      <c r="V921" s="53">
        <v>15854</v>
      </c>
      <c r="W921" s="53">
        <v>1850</v>
      </c>
      <c r="X921" s="53">
        <v>72400</v>
      </c>
      <c r="Y921" s="53">
        <v>8893.25</v>
      </c>
      <c r="Z921" s="53">
        <v>19.309999999999999</v>
      </c>
      <c r="AA921" s="53">
        <v>-1840</v>
      </c>
      <c r="AB921" s="53">
        <v>80.459999999999994</v>
      </c>
      <c r="AC921" s="53">
        <v>18.004200000000001</v>
      </c>
      <c r="AD921" s="53">
        <v>5.1586999999999996</v>
      </c>
      <c r="AE921" s="53">
        <v>4704.96</v>
      </c>
      <c r="AF921" s="53">
        <v>3.7850999999999999</v>
      </c>
      <c r="AG921" s="53">
        <v>199.32490000000001</v>
      </c>
      <c r="AH921" s="53">
        <v>-2960</v>
      </c>
      <c r="AI921" s="53">
        <v>359</v>
      </c>
      <c r="AJ921" s="53">
        <v>46</v>
      </c>
      <c r="AK921" s="53">
        <v>54.16</v>
      </c>
      <c r="AL921" s="53">
        <v>43.69</v>
      </c>
      <c r="AM921" s="53">
        <v>51.01</v>
      </c>
      <c r="AN921" s="53">
        <v>102.57</v>
      </c>
      <c r="AO921" s="53">
        <v>39.130000000000003</v>
      </c>
      <c r="AP921" s="53">
        <v>75.528800000000004</v>
      </c>
      <c r="AQ921" s="53">
        <v>18.2483</v>
      </c>
      <c r="AR921" s="53">
        <v>6.9317000000000002</v>
      </c>
      <c r="AS921" s="53">
        <v>353.23</v>
      </c>
      <c r="AT921" s="53">
        <v>18.899899999999999</v>
      </c>
      <c r="AU921" s="53">
        <v>1296.6400000000001</v>
      </c>
      <c r="AV921" s="53">
        <v>4.3924000000000003</v>
      </c>
      <c r="AW921" s="53">
        <v>54.854999999999997</v>
      </c>
      <c r="AX921" s="53">
        <v>34.505000000000003</v>
      </c>
      <c r="AY921" s="53">
        <v>22.059799999999999</v>
      </c>
      <c r="AZ921" s="53">
        <v>7.8494999999999999</v>
      </c>
      <c r="BA921" s="53">
        <v>1.3451</v>
      </c>
      <c r="BB921" s="53">
        <v>81.92</v>
      </c>
      <c r="BC921" s="53">
        <v>30.577999999999999</v>
      </c>
      <c r="BD921" s="53">
        <v>4.4779999999999998</v>
      </c>
      <c r="BE921" s="53">
        <v>15295</v>
      </c>
      <c r="BF921" s="53">
        <v>1.8317000000000001</v>
      </c>
      <c r="BG921" s="53">
        <v>4.6055999999999999</v>
      </c>
      <c r="BH921" s="53">
        <v>18.579999999999998</v>
      </c>
      <c r="BI921" s="53">
        <v>10.685</v>
      </c>
      <c r="BJ921" s="53">
        <v>14.375</v>
      </c>
      <c r="BK921" s="53">
        <v>19.36</v>
      </c>
      <c r="BL921" s="53">
        <v>10.557499999999999</v>
      </c>
      <c r="BM921" s="53">
        <v>5.4130000000000003</v>
      </c>
      <c r="BN921" s="53">
        <v>11.24</v>
      </c>
      <c r="BO921" s="53">
        <v>5.24</v>
      </c>
      <c r="BP921" s="53">
        <v>5.1909999999999998</v>
      </c>
      <c r="BQ921" s="53">
        <v>7.7587999999999999</v>
      </c>
      <c r="BR921" s="53">
        <v>10.417</v>
      </c>
      <c r="BS921" s="53">
        <v>1.4859</v>
      </c>
      <c r="BT921" s="53">
        <v>1.3613</v>
      </c>
      <c r="BU921" s="53">
        <v>1.6137999999999999</v>
      </c>
      <c r="BV921" s="53">
        <v>10.4564</v>
      </c>
      <c r="BW921" s="53">
        <v>0.83160000000000001</v>
      </c>
      <c r="BX921" s="53">
        <v>135.93</v>
      </c>
      <c r="BY921" s="53">
        <v>0.93630000000000002</v>
      </c>
      <c r="BZ921" s="53">
        <v>6.9683999999999999</v>
      </c>
      <c r="CA921" s="53">
        <v>0.93069999999999997</v>
      </c>
      <c r="CB921" s="53"/>
      <c r="CD921" s="53"/>
      <c r="CE921" s="53"/>
      <c r="CG921" s="53"/>
      <c r="CH921" s="53"/>
      <c r="CJ921" s="53"/>
      <c r="CK921" s="53">
        <v>7.74</v>
      </c>
      <c r="CL921" s="53">
        <v>8.7100000000000009</v>
      </c>
      <c r="CM921" s="53">
        <v>8.84</v>
      </c>
      <c r="CN921" s="53">
        <v>9.7100000000000009</v>
      </c>
      <c r="CO921" s="53">
        <v>9.82</v>
      </c>
      <c r="CP921" s="53">
        <v>9.68</v>
      </c>
      <c r="CQ921" s="53">
        <v>9.25</v>
      </c>
      <c r="CR921" s="53" t="s">
        <v>305</v>
      </c>
      <c r="CS921" s="53">
        <v>11.34</v>
      </c>
      <c r="CT921" s="53">
        <v>11.24</v>
      </c>
      <c r="CU921" s="53">
        <v>10.557499999999999</v>
      </c>
      <c r="CV921" s="53">
        <v>8.84</v>
      </c>
      <c r="CW921" s="53">
        <v>11.430999999999999</v>
      </c>
      <c r="CX921" s="53">
        <v>11.9284</v>
      </c>
      <c r="CY921" s="53">
        <v>11.426299999999999</v>
      </c>
      <c r="CZ921" s="53">
        <v>7.2750000000000004</v>
      </c>
      <c r="DA921" s="53">
        <v>96.56</v>
      </c>
    </row>
    <row r="922" spans="1:105" x14ac:dyDescent="0.25">
      <c r="A922" s="79">
        <v>44988</v>
      </c>
      <c r="B922" s="53">
        <v>803</v>
      </c>
      <c r="C922" s="53">
        <v>803</v>
      </c>
      <c r="D922" s="53">
        <v>812.59</v>
      </c>
      <c r="E922" s="53">
        <v>808</v>
      </c>
      <c r="F922" s="53">
        <v>808.83920000000001</v>
      </c>
      <c r="G922" s="53">
        <v>1386.89</v>
      </c>
      <c r="H922" s="53">
        <v>811.87</v>
      </c>
      <c r="I922" s="53">
        <v>803.59</v>
      </c>
      <c r="J922" s="53">
        <v>818.11</v>
      </c>
      <c r="K922" s="53">
        <v>867.05</v>
      </c>
      <c r="L922" s="53">
        <v>887.39</v>
      </c>
      <c r="M922" s="53">
        <v>16.96</v>
      </c>
      <c r="N922" s="53">
        <v>3.37</v>
      </c>
      <c r="O922" s="53">
        <v>10.050000000000001</v>
      </c>
      <c r="P922" s="53">
        <v>18.78</v>
      </c>
      <c r="Q922" s="53">
        <v>29.86</v>
      </c>
      <c r="R922" s="53">
        <v>104.521</v>
      </c>
      <c r="S922" s="53">
        <v>407.8</v>
      </c>
      <c r="T922" s="53">
        <v>407.8</v>
      </c>
      <c r="U922" s="53">
        <v>8954.5</v>
      </c>
      <c r="V922" s="53">
        <v>15962</v>
      </c>
      <c r="W922" s="53">
        <v>6325</v>
      </c>
      <c r="X922" s="53">
        <v>70550</v>
      </c>
      <c r="Y922" s="53">
        <v>8954.5</v>
      </c>
      <c r="Z922" s="53">
        <v>19.260000000000002</v>
      </c>
      <c r="AA922" s="53">
        <v>-1840</v>
      </c>
      <c r="AB922" s="53">
        <v>79.680000000000007</v>
      </c>
      <c r="AC922" s="53">
        <v>17.957000000000001</v>
      </c>
      <c r="AD922" s="53">
        <v>5.1974</v>
      </c>
      <c r="AE922" s="53">
        <v>4784.42</v>
      </c>
      <c r="AF922" s="53">
        <v>3.7829000000000002</v>
      </c>
      <c r="AG922" s="53">
        <v>198.2833</v>
      </c>
      <c r="AH922" s="53">
        <v>-3319</v>
      </c>
      <c r="AI922" s="53">
        <v>566</v>
      </c>
      <c r="AJ922" s="53">
        <v>42</v>
      </c>
      <c r="AK922" s="53">
        <v>56.17</v>
      </c>
      <c r="AL922" s="53">
        <v>46.2</v>
      </c>
      <c r="AM922" s="53">
        <v>49.1</v>
      </c>
      <c r="AN922" s="53">
        <v>102.6</v>
      </c>
      <c r="AO922" s="53">
        <v>39.299999999999997</v>
      </c>
      <c r="AP922" s="53">
        <v>75.650000000000006</v>
      </c>
      <c r="AQ922" s="53">
        <v>18.1417</v>
      </c>
      <c r="AR922" s="53">
        <v>6.9043000000000001</v>
      </c>
      <c r="AS922" s="53">
        <v>356.56</v>
      </c>
      <c r="AT922" s="53">
        <v>18.799299999999999</v>
      </c>
      <c r="AU922" s="53">
        <v>1301.1300000000001</v>
      </c>
      <c r="AV922" s="53">
        <v>4.4257</v>
      </c>
      <c r="AW922" s="53">
        <v>54.832999999999998</v>
      </c>
      <c r="AX922" s="53">
        <v>34.579000000000001</v>
      </c>
      <c r="AY922" s="53">
        <v>22.070599999999999</v>
      </c>
      <c r="AZ922" s="53">
        <v>7.8494999999999999</v>
      </c>
      <c r="BA922" s="53">
        <v>1.345</v>
      </c>
      <c r="BB922" s="53">
        <v>81.97</v>
      </c>
      <c r="BC922" s="53">
        <v>30.623999999999999</v>
      </c>
      <c r="BD922" s="53">
        <v>4.4772999999999996</v>
      </c>
      <c r="BE922" s="53">
        <v>15311</v>
      </c>
      <c r="BF922" s="53">
        <v>1.8391</v>
      </c>
      <c r="BG922" s="53">
        <v>4.6311999999999998</v>
      </c>
      <c r="BH922" s="53">
        <v>19.0975</v>
      </c>
      <c r="BI922" s="53">
        <v>10.635</v>
      </c>
      <c r="BJ922" s="53">
        <v>14.78</v>
      </c>
      <c r="BK922" s="53">
        <v>19.16</v>
      </c>
      <c r="BL922" s="53">
        <v>10.484999999999999</v>
      </c>
      <c r="BM922" s="53">
        <v>5.3864999999999998</v>
      </c>
      <c r="BN922" s="53">
        <v>11.17</v>
      </c>
      <c r="BO922" s="53">
        <v>5.2218</v>
      </c>
      <c r="BP922" s="53">
        <v>5.2091000000000003</v>
      </c>
      <c r="BQ922" s="53">
        <v>7.6138000000000003</v>
      </c>
      <c r="BR922" s="53">
        <v>10.3865</v>
      </c>
      <c r="BS922" s="53">
        <v>1.4772000000000001</v>
      </c>
      <c r="BT922" s="53">
        <v>1.3597999999999999</v>
      </c>
      <c r="BU922" s="53">
        <v>1.6076999999999999</v>
      </c>
      <c r="BV922" s="53">
        <v>10.4556</v>
      </c>
      <c r="BW922" s="53">
        <v>0.83079999999999998</v>
      </c>
      <c r="BX922" s="53">
        <v>135.87</v>
      </c>
      <c r="BY922" s="53">
        <v>0.94030000000000002</v>
      </c>
      <c r="BZ922" s="53">
        <v>6.9969000000000001</v>
      </c>
      <c r="CA922" s="53">
        <v>0.93620000000000003</v>
      </c>
      <c r="CB922" s="53"/>
      <c r="CD922" s="53"/>
      <c r="CE922" s="53"/>
      <c r="CG922" s="53"/>
      <c r="CH922" s="53"/>
      <c r="CJ922" s="53"/>
      <c r="CK922" s="53">
        <v>8.65</v>
      </c>
      <c r="CL922" s="53">
        <v>9.36</v>
      </c>
      <c r="CM922" s="53">
        <v>9.18</v>
      </c>
      <c r="CN922" s="53">
        <v>9.89</v>
      </c>
      <c r="CO922" s="53">
        <v>9.89</v>
      </c>
      <c r="CP922" s="53">
        <v>9.67</v>
      </c>
      <c r="CQ922" s="53">
        <v>9.2200000000000006</v>
      </c>
      <c r="CR922" s="53" t="s">
        <v>305</v>
      </c>
      <c r="CS922" s="53">
        <v>11.297499999999999</v>
      </c>
      <c r="CT922" s="53">
        <v>11.17</v>
      </c>
      <c r="CU922" s="53">
        <v>10.484999999999999</v>
      </c>
      <c r="CV922" s="53">
        <v>9.18</v>
      </c>
      <c r="CW922" s="53">
        <v>11.529199999999999</v>
      </c>
      <c r="CX922" s="53">
        <v>12.5677</v>
      </c>
      <c r="CY922" s="53">
        <v>11.92235</v>
      </c>
      <c r="CZ922" s="53">
        <v>7.3136999999999999</v>
      </c>
      <c r="DA922" s="53">
        <v>96.56</v>
      </c>
    </row>
    <row r="923" spans="1:105" x14ac:dyDescent="0.25">
      <c r="A923" s="79">
        <v>44987</v>
      </c>
      <c r="B923" s="53">
        <v>812.5</v>
      </c>
      <c r="C923" s="53">
        <v>811</v>
      </c>
      <c r="D923" s="53">
        <v>818</v>
      </c>
      <c r="E923" s="53">
        <v>816</v>
      </c>
      <c r="F923" s="53">
        <v>814.87760000000003</v>
      </c>
      <c r="G923" s="53">
        <v>1240.68</v>
      </c>
      <c r="H923" s="53">
        <v>810.4</v>
      </c>
      <c r="I923" s="53">
        <v>803.2</v>
      </c>
      <c r="J923" s="53">
        <v>819.51</v>
      </c>
      <c r="K923" s="53">
        <v>868.45</v>
      </c>
      <c r="L923" s="53">
        <v>887.55</v>
      </c>
      <c r="M923" s="53">
        <v>16.64</v>
      </c>
      <c r="N923" s="53">
        <v>3.65</v>
      </c>
      <c r="O923" s="53">
        <v>10.5</v>
      </c>
      <c r="P923" s="53">
        <v>19.46</v>
      </c>
      <c r="Q923" s="53">
        <v>30.94</v>
      </c>
      <c r="R923" s="53">
        <v>105.027</v>
      </c>
      <c r="S923" s="53">
        <v>408.4</v>
      </c>
      <c r="T923" s="53">
        <v>408.4</v>
      </c>
      <c r="U923" s="53">
        <v>8928.1</v>
      </c>
      <c r="V923" s="53">
        <v>16279</v>
      </c>
      <c r="W923" s="53">
        <v>1025</v>
      </c>
      <c r="X923" s="53">
        <v>64225</v>
      </c>
      <c r="Y923" s="53">
        <v>8928.1</v>
      </c>
      <c r="Z923" s="53">
        <v>19.25</v>
      </c>
      <c r="AA923" s="53">
        <v>-1840</v>
      </c>
      <c r="AB923" s="53">
        <v>78.16</v>
      </c>
      <c r="AC923" s="53">
        <v>18.125900000000001</v>
      </c>
      <c r="AD923" s="53">
        <v>5.2118000000000002</v>
      </c>
      <c r="AE923" s="53">
        <v>4806.59</v>
      </c>
      <c r="AF923" s="53">
        <v>3.7867999999999999</v>
      </c>
      <c r="AG923" s="53">
        <v>197.8665</v>
      </c>
      <c r="AH923" s="53">
        <v>-3885</v>
      </c>
      <c r="AI923" s="53">
        <v>-147</v>
      </c>
      <c r="AJ923" s="53">
        <v>33</v>
      </c>
      <c r="AK923" s="53">
        <v>62.54</v>
      </c>
      <c r="AL923" s="53">
        <v>50.87</v>
      </c>
      <c r="AM923" s="53">
        <v>49.6</v>
      </c>
      <c r="AN923" s="53">
        <v>102.68</v>
      </c>
      <c r="AO923" s="53">
        <v>39.659999999999997</v>
      </c>
      <c r="AP923" s="53">
        <v>75.458799999999997</v>
      </c>
      <c r="AQ923" s="53">
        <v>18.2041</v>
      </c>
      <c r="AR923" s="53">
        <v>6.9168000000000003</v>
      </c>
      <c r="AS923" s="53">
        <v>355.11</v>
      </c>
      <c r="AT923" s="53">
        <v>18.860299999999999</v>
      </c>
      <c r="AU923" s="53">
        <v>1315.11</v>
      </c>
      <c r="AV923" s="53">
        <v>4.4333</v>
      </c>
      <c r="AW923" s="53">
        <v>55.027999999999999</v>
      </c>
      <c r="AX923" s="53">
        <v>34.826000000000001</v>
      </c>
      <c r="AY923" s="53">
        <v>22.0915</v>
      </c>
      <c r="AZ923" s="53">
        <v>7.8497000000000003</v>
      </c>
      <c r="BA923" s="53">
        <v>1.3475999999999999</v>
      </c>
      <c r="BB923" s="53">
        <v>82.592500000000001</v>
      </c>
      <c r="BC923" s="53">
        <v>30.643000000000001</v>
      </c>
      <c r="BD923" s="53">
        <v>4.4755000000000003</v>
      </c>
      <c r="BE923" s="53">
        <v>15281</v>
      </c>
      <c r="BF923" s="53">
        <v>1.8461000000000001</v>
      </c>
      <c r="BG923" s="53">
        <v>4.6456999999999997</v>
      </c>
      <c r="BH923" s="53">
        <v>18.747499999999999</v>
      </c>
      <c r="BI923" s="53">
        <v>9.73</v>
      </c>
      <c r="BJ923" s="53">
        <v>14.99</v>
      </c>
      <c r="BK923" s="53">
        <v>19.065000000000001</v>
      </c>
      <c r="BL923" s="53">
        <v>10.605</v>
      </c>
      <c r="BM923" s="53">
        <v>5.3850499999999997</v>
      </c>
      <c r="BN923" s="53">
        <v>11.27</v>
      </c>
      <c r="BO923" s="53">
        <v>5.2072000000000003</v>
      </c>
      <c r="BP923" s="53">
        <v>5.2278000000000002</v>
      </c>
      <c r="BQ923" s="53">
        <v>7.8383000000000003</v>
      </c>
      <c r="BR923" s="53">
        <v>10.4506</v>
      </c>
      <c r="BS923" s="53">
        <v>1.4859</v>
      </c>
      <c r="BT923" s="53">
        <v>1.3596999999999999</v>
      </c>
      <c r="BU923" s="53">
        <v>1.6081000000000001</v>
      </c>
      <c r="BV923" s="53">
        <v>10.510300000000001</v>
      </c>
      <c r="BW923" s="53">
        <v>0.83709999999999996</v>
      </c>
      <c r="BX923" s="53">
        <v>136.77000000000001</v>
      </c>
      <c r="BY923" s="53">
        <v>0.94359999999999999</v>
      </c>
      <c r="BZ923" s="53">
        <v>7.0229999999999997</v>
      </c>
      <c r="CA923" s="53">
        <v>0.94240000000000002</v>
      </c>
      <c r="CB923" s="53"/>
      <c r="CD923" s="53"/>
      <c r="CE923" s="53"/>
      <c r="CG923" s="53"/>
      <c r="CH923" s="53"/>
      <c r="CJ923" s="53"/>
      <c r="CK923" s="53">
        <v>9.23</v>
      </c>
      <c r="CL923" s="53">
        <v>9.24</v>
      </c>
      <c r="CM923" s="53">
        <v>9.93</v>
      </c>
      <c r="CN923" s="53">
        <v>10.039999999999999</v>
      </c>
      <c r="CO923" s="53">
        <v>9.98</v>
      </c>
      <c r="CP923" s="53">
        <v>9.77</v>
      </c>
      <c r="CQ923" s="53">
        <v>9.32</v>
      </c>
      <c r="CR923" s="53" t="s">
        <v>305</v>
      </c>
      <c r="CS923" s="53">
        <v>11.35</v>
      </c>
      <c r="CT923" s="53">
        <v>11.27</v>
      </c>
      <c r="CU923" s="53">
        <v>10.605</v>
      </c>
      <c r="CV923" s="53">
        <v>9.93</v>
      </c>
      <c r="CW923" s="53">
        <v>11.4312</v>
      </c>
      <c r="CX923" s="53">
        <v>13.3383</v>
      </c>
      <c r="CY923" s="53">
        <v>11.982250000000001</v>
      </c>
      <c r="CZ923" s="53">
        <v>7.3701999999999996</v>
      </c>
      <c r="DA923" s="53">
        <v>96.56</v>
      </c>
    </row>
    <row r="924" spans="1:105" x14ac:dyDescent="0.25">
      <c r="A924" s="79">
        <v>44986</v>
      </c>
      <c r="B924" s="53">
        <v>810</v>
      </c>
      <c r="C924" s="53">
        <v>809.1</v>
      </c>
      <c r="D924" s="53">
        <v>823.5</v>
      </c>
      <c r="E924" s="53">
        <v>822.5</v>
      </c>
      <c r="F924" s="53">
        <v>815.13430000000005</v>
      </c>
      <c r="G924" s="53">
        <v>1548.54</v>
      </c>
      <c r="H924" s="53">
        <v>808.34</v>
      </c>
      <c r="I924" s="53">
        <v>801.53</v>
      </c>
      <c r="J924" s="53">
        <v>820.66</v>
      </c>
      <c r="K924" s="53">
        <v>869.6</v>
      </c>
      <c r="L924" s="53">
        <v>887.67</v>
      </c>
      <c r="M924" s="53">
        <v>17.059999999999999</v>
      </c>
      <c r="N924" s="53">
        <v>3.15</v>
      </c>
      <c r="O924" s="53">
        <v>9.9</v>
      </c>
      <c r="P924" s="53">
        <v>18.63</v>
      </c>
      <c r="Q924" s="53">
        <v>29.64</v>
      </c>
      <c r="R924" s="53">
        <v>104.483</v>
      </c>
      <c r="S924" s="53">
        <v>416.8</v>
      </c>
      <c r="T924" s="53">
        <v>416.8</v>
      </c>
      <c r="U924" s="53">
        <v>9084</v>
      </c>
      <c r="V924" s="53">
        <v>16533</v>
      </c>
      <c r="W924" s="53">
        <v>-900</v>
      </c>
      <c r="X924" s="53">
        <v>63200</v>
      </c>
      <c r="Y924" s="53">
        <v>9084</v>
      </c>
      <c r="Z924" s="53">
        <v>18.62</v>
      </c>
      <c r="AA924" s="53">
        <v>-1840</v>
      </c>
      <c r="AB924" s="53">
        <v>77.69</v>
      </c>
      <c r="AC924" s="53">
        <v>18.115400000000001</v>
      </c>
      <c r="AD924" s="53">
        <v>5.1805000000000003</v>
      </c>
      <c r="AE924" s="53">
        <v>4832.3500000000004</v>
      </c>
      <c r="AF924" s="53">
        <v>3.7785000000000002</v>
      </c>
      <c r="AG924" s="53">
        <v>197.55260000000001</v>
      </c>
      <c r="AH924" s="53">
        <v>-3738</v>
      </c>
      <c r="AI924" s="53">
        <v>-44</v>
      </c>
      <c r="AJ924" s="53">
        <v>34</v>
      </c>
      <c r="AK924" s="53">
        <v>57.76</v>
      </c>
      <c r="AL924" s="53">
        <v>49.63</v>
      </c>
      <c r="AM924" s="53">
        <v>54.45</v>
      </c>
      <c r="AN924" s="53">
        <v>102.91</v>
      </c>
      <c r="AO924" s="53">
        <v>40.700000000000003</v>
      </c>
      <c r="AP924" s="53">
        <v>75.108699999999999</v>
      </c>
      <c r="AQ924" s="53">
        <v>18.123100000000001</v>
      </c>
      <c r="AR924" s="53">
        <v>6.8697999999999997</v>
      </c>
      <c r="AS924" s="53">
        <v>349.98</v>
      </c>
      <c r="AT924" s="53">
        <v>18.884</v>
      </c>
      <c r="AU924" s="53">
        <v>1315.47</v>
      </c>
      <c r="AV924" s="53">
        <v>4.3795000000000002</v>
      </c>
      <c r="AW924" s="53">
        <v>54.987000000000002</v>
      </c>
      <c r="AX924" s="53">
        <v>34.72</v>
      </c>
      <c r="AY924" s="53">
        <v>21.895900000000001</v>
      </c>
      <c r="AZ924" s="53">
        <v>7.8495999999999997</v>
      </c>
      <c r="BA924" s="53">
        <v>1.3425</v>
      </c>
      <c r="BB924" s="53">
        <v>82.506299999999996</v>
      </c>
      <c r="BC924" s="53">
        <v>30.582000000000001</v>
      </c>
      <c r="BD924" s="53">
        <v>4.4725000000000001</v>
      </c>
      <c r="BE924" s="53">
        <v>15235</v>
      </c>
      <c r="BF924" s="53">
        <v>1.8343</v>
      </c>
      <c r="BG924" s="53">
        <v>4.6119000000000003</v>
      </c>
      <c r="BH924" s="53">
        <v>18.237500000000001</v>
      </c>
      <c r="BI924" s="53">
        <v>9.4649999999999999</v>
      </c>
      <c r="BJ924" s="53">
        <v>15.345000000000001</v>
      </c>
      <c r="BK924" s="53">
        <v>18.93</v>
      </c>
      <c r="BL924" s="53">
        <v>10.53</v>
      </c>
      <c r="BM924" s="53">
        <v>5.3979999999999997</v>
      </c>
      <c r="BN924" s="53">
        <v>11.25</v>
      </c>
      <c r="BO924" s="53">
        <v>5.2078499999999996</v>
      </c>
      <c r="BP924" s="53">
        <v>5.2435999999999998</v>
      </c>
      <c r="BQ924" s="53">
        <v>7.7005999999999997</v>
      </c>
      <c r="BR924" s="53">
        <v>10.377700000000001</v>
      </c>
      <c r="BS924" s="53">
        <v>1.4791000000000001</v>
      </c>
      <c r="BT924" s="53">
        <v>1.3593999999999999</v>
      </c>
      <c r="BU924" s="53">
        <v>1.5981000000000001</v>
      </c>
      <c r="BV924" s="53">
        <v>10.4352</v>
      </c>
      <c r="BW924" s="53">
        <v>0.83130000000000004</v>
      </c>
      <c r="BX924" s="53">
        <v>136.19</v>
      </c>
      <c r="BY924" s="53">
        <v>0.93740000000000001</v>
      </c>
      <c r="BZ924" s="53">
        <v>6.9759000000000002</v>
      </c>
      <c r="CA924" s="53">
        <v>0.93959999999999999</v>
      </c>
      <c r="CB924" s="53"/>
      <c r="CD924" s="53"/>
      <c r="CE924" s="53"/>
      <c r="CG924" s="53"/>
      <c r="CH924" s="53"/>
      <c r="CJ924" s="53"/>
      <c r="CK924" s="53">
        <v>8.23</v>
      </c>
      <c r="CL924" s="53">
        <v>9.32</v>
      </c>
      <c r="CM924" s="53">
        <v>9.1999999999999993</v>
      </c>
      <c r="CN924" s="53">
        <v>9.66</v>
      </c>
      <c r="CO924" s="53">
        <v>9.75</v>
      </c>
      <c r="CP924" s="53">
        <v>9.66</v>
      </c>
      <c r="CQ924" s="53">
        <v>9.17</v>
      </c>
      <c r="CR924" s="53" t="s">
        <v>305</v>
      </c>
      <c r="CS924" s="53">
        <v>11.362500000000001</v>
      </c>
      <c r="CT924" s="53">
        <v>11.25</v>
      </c>
      <c r="CU924" s="53">
        <v>10.53</v>
      </c>
      <c r="CV924" s="53">
        <v>9.1999999999999993</v>
      </c>
      <c r="CW924" s="53">
        <v>11.481299999999999</v>
      </c>
      <c r="CX924" s="53">
        <v>12.8337</v>
      </c>
      <c r="CY924" s="53">
        <v>11.8209</v>
      </c>
      <c r="CZ924" s="53">
        <v>7.2990000000000004</v>
      </c>
      <c r="DA924" s="53">
        <v>96.56</v>
      </c>
    </row>
    <row r="925" spans="1:105" x14ac:dyDescent="0.25">
      <c r="A925" s="79">
        <v>44985</v>
      </c>
      <c r="B925" s="53">
        <v>827.5</v>
      </c>
      <c r="C925" s="53">
        <v>824.11</v>
      </c>
      <c r="D925" s="53">
        <v>834.49</v>
      </c>
      <c r="E925" s="53">
        <v>831</v>
      </c>
      <c r="F925" s="53">
        <v>830.05250000000001</v>
      </c>
      <c r="G925" s="53">
        <v>1485.67</v>
      </c>
      <c r="H925" s="53">
        <v>806.64</v>
      </c>
      <c r="I925" s="53">
        <v>800.57</v>
      </c>
      <c r="J925" s="53">
        <v>822.18</v>
      </c>
      <c r="K925" s="53">
        <v>870.88</v>
      </c>
      <c r="L925" s="53">
        <v>887.89</v>
      </c>
      <c r="M925" s="53">
        <v>15.98</v>
      </c>
      <c r="N925" s="53">
        <v>3.3</v>
      </c>
      <c r="O925" s="53">
        <v>9.9</v>
      </c>
      <c r="P925" s="53">
        <v>18.46</v>
      </c>
      <c r="Q925" s="53">
        <v>29.67</v>
      </c>
      <c r="R925" s="53">
        <v>104.869</v>
      </c>
      <c r="S925" s="53">
        <v>409.75</v>
      </c>
      <c r="T925" s="53">
        <v>409.75</v>
      </c>
      <c r="U925" s="53">
        <v>8951</v>
      </c>
      <c r="V925" s="53">
        <v>17072</v>
      </c>
      <c r="W925" s="53">
        <v>-175</v>
      </c>
      <c r="X925" s="53">
        <v>64100</v>
      </c>
      <c r="Y925" s="53">
        <v>8951</v>
      </c>
      <c r="Z925" s="53">
        <v>17.989999999999998</v>
      </c>
      <c r="AA925" s="53">
        <v>-1840</v>
      </c>
      <c r="AB925" s="53">
        <v>77.05</v>
      </c>
      <c r="AC925" s="53">
        <v>18.305700000000002</v>
      </c>
      <c r="AD925" s="53">
        <v>5.2363999999999997</v>
      </c>
      <c r="AE925" s="53">
        <v>4862.66</v>
      </c>
      <c r="AF925" s="53">
        <v>3.7936000000000001</v>
      </c>
      <c r="AG925" s="53">
        <v>197.14529999999999</v>
      </c>
      <c r="AH925" s="53">
        <v>-3694</v>
      </c>
      <c r="AI925" s="53">
        <v>593</v>
      </c>
      <c r="AJ925" s="53">
        <v>35</v>
      </c>
      <c r="AK925" s="53">
        <v>63.06</v>
      </c>
      <c r="AL925" s="53">
        <v>59.43</v>
      </c>
      <c r="AM925" s="53">
        <v>50.63</v>
      </c>
      <c r="AN925" s="53">
        <v>102.75</v>
      </c>
      <c r="AO925" s="53">
        <v>40.270000000000003</v>
      </c>
      <c r="AP925" s="53">
        <v>75.048400000000001</v>
      </c>
      <c r="AQ925" s="53">
        <v>18.356999999999999</v>
      </c>
      <c r="AR925" s="53">
        <v>6.9356</v>
      </c>
      <c r="AS925" s="53">
        <v>357.74</v>
      </c>
      <c r="AT925" s="53">
        <v>18.883700000000001</v>
      </c>
      <c r="AU925" s="53">
        <v>1323.49</v>
      </c>
      <c r="AV925" s="53">
        <v>4.4481999999999999</v>
      </c>
      <c r="AW925" s="53">
        <v>55.335000000000001</v>
      </c>
      <c r="AX925" s="53">
        <v>35.225999999999999</v>
      </c>
      <c r="AY925" s="53">
        <v>22.2135</v>
      </c>
      <c r="AZ925" s="53">
        <v>7.8494000000000002</v>
      </c>
      <c r="BA925" s="53">
        <v>1.3484</v>
      </c>
      <c r="BB925" s="53">
        <v>82.668700000000001</v>
      </c>
      <c r="BC925" s="53">
        <v>30.562999999999999</v>
      </c>
      <c r="BD925" s="53">
        <v>4.4873000000000003</v>
      </c>
      <c r="BE925" s="53">
        <v>15261</v>
      </c>
      <c r="BF925" s="53">
        <v>1.8483000000000001</v>
      </c>
      <c r="BG925" s="53">
        <v>4.6566999999999998</v>
      </c>
      <c r="BH925" s="53">
        <v>18.702500000000001</v>
      </c>
      <c r="BI925" s="53">
        <v>9.9749999999999996</v>
      </c>
      <c r="BJ925" s="53">
        <v>15.135</v>
      </c>
      <c r="BK925" s="53">
        <v>19.085000000000001</v>
      </c>
      <c r="BL925" s="53">
        <v>10.365</v>
      </c>
      <c r="BM925" s="53">
        <v>5.3525</v>
      </c>
      <c r="BN925" s="53">
        <v>11.14</v>
      </c>
      <c r="BO925" s="53">
        <v>5.1829000000000001</v>
      </c>
      <c r="BP925" s="53">
        <v>5.1597999999999997</v>
      </c>
      <c r="BQ925" s="53">
        <v>7.4588999999999999</v>
      </c>
      <c r="BR925" s="53">
        <v>10.3863</v>
      </c>
      <c r="BS925" s="53">
        <v>1.4861</v>
      </c>
      <c r="BT925" s="53">
        <v>1.3647</v>
      </c>
      <c r="BU925" s="53">
        <v>1.6169</v>
      </c>
      <c r="BV925" s="53">
        <v>10.4681</v>
      </c>
      <c r="BW925" s="53">
        <v>0.83179999999999998</v>
      </c>
      <c r="BX925" s="53">
        <v>136.16999999999999</v>
      </c>
      <c r="BY925" s="53">
        <v>0.9456</v>
      </c>
      <c r="BZ925" s="53">
        <v>7.0381</v>
      </c>
      <c r="CA925" s="53">
        <v>0.94220000000000004</v>
      </c>
      <c r="CB925" s="53"/>
      <c r="CD925" s="53"/>
      <c r="CE925" s="53"/>
      <c r="CG925" s="53"/>
      <c r="CH925" s="53"/>
      <c r="CJ925" s="53"/>
      <c r="CK925" s="53">
        <v>8.25</v>
      </c>
      <c r="CL925" s="53">
        <v>9.2200000000000006</v>
      </c>
      <c r="CM925" s="53">
        <v>9.17</v>
      </c>
      <c r="CN925" s="53">
        <v>9.6300000000000008</v>
      </c>
      <c r="CO925" s="53">
        <v>9.57</v>
      </c>
      <c r="CP925" s="53">
        <v>9.4700000000000006</v>
      </c>
      <c r="CQ925" s="53">
        <v>9.0399999999999991</v>
      </c>
      <c r="CR925" s="53" t="s">
        <v>305</v>
      </c>
      <c r="CS925" s="53">
        <v>11.327500000000001</v>
      </c>
      <c r="CT925" s="53">
        <v>11.14</v>
      </c>
      <c r="CU925" s="53">
        <v>10.365</v>
      </c>
      <c r="CV925" s="53">
        <v>9.17</v>
      </c>
      <c r="CW925" s="53">
        <v>11.4809</v>
      </c>
      <c r="CX925" s="53">
        <v>12.029199999999999</v>
      </c>
      <c r="CY925" s="53">
        <v>11.809200000000001</v>
      </c>
      <c r="CZ925" s="53">
        <v>7.3986000000000001</v>
      </c>
      <c r="DA925" s="53">
        <v>96.56</v>
      </c>
    </row>
    <row r="926" spans="1:105" x14ac:dyDescent="0.25">
      <c r="A926" s="79">
        <v>44984</v>
      </c>
      <c r="B926" s="53">
        <v>833.5</v>
      </c>
      <c r="C926" s="53">
        <v>820</v>
      </c>
      <c r="D926" s="53">
        <v>836.8</v>
      </c>
      <c r="E926" s="53">
        <v>822.05</v>
      </c>
      <c r="F926" s="53">
        <v>831.41610000000003</v>
      </c>
      <c r="G926" s="53">
        <v>1474.68</v>
      </c>
      <c r="H926" s="53">
        <v>802.5</v>
      </c>
      <c r="I926" s="53">
        <v>799.1</v>
      </c>
      <c r="J926" s="53">
        <v>823.43</v>
      </c>
      <c r="K926" s="53">
        <v>872.05</v>
      </c>
      <c r="L926" s="53">
        <v>888.01</v>
      </c>
      <c r="M926" s="53">
        <v>16.09</v>
      </c>
      <c r="N926" s="53">
        <v>3.65</v>
      </c>
      <c r="O926" s="53">
        <v>10.199999999999999</v>
      </c>
      <c r="P926" s="53">
        <v>19.170000000000002</v>
      </c>
      <c r="Q926" s="53">
        <v>29.45</v>
      </c>
      <c r="R926" s="53">
        <v>104.673</v>
      </c>
      <c r="S926" s="53">
        <v>400.9</v>
      </c>
      <c r="T926" s="53">
        <v>400.9</v>
      </c>
      <c r="U926" s="53">
        <v>8783</v>
      </c>
      <c r="V926" s="53">
        <v>17962</v>
      </c>
      <c r="W926" s="53">
        <v>500</v>
      </c>
      <c r="X926" s="53">
        <v>64275</v>
      </c>
      <c r="Y926" s="53">
        <v>8783</v>
      </c>
      <c r="Z926" s="53">
        <v>16.96</v>
      </c>
      <c r="AA926" s="53">
        <v>7161</v>
      </c>
      <c r="AB926" s="53">
        <v>75.680000000000007</v>
      </c>
      <c r="AC926" s="53">
        <v>18.368500000000001</v>
      </c>
      <c r="AD926" s="53">
        <v>5.2005999999999997</v>
      </c>
      <c r="AE926" s="53">
        <v>4761.75</v>
      </c>
      <c r="AF926" s="53">
        <v>3.8086000000000002</v>
      </c>
      <c r="AG926" s="53">
        <v>196.797</v>
      </c>
      <c r="AH926" s="53">
        <v>-4287</v>
      </c>
      <c r="AI926" s="53">
        <v>-526</v>
      </c>
      <c r="AJ926" s="53">
        <v>25</v>
      </c>
      <c r="AK926" s="53">
        <v>61.39</v>
      </c>
      <c r="AL926" s="53">
        <v>63.41</v>
      </c>
      <c r="AM926" s="53">
        <v>44.84</v>
      </c>
      <c r="AN926" s="53">
        <v>102.56</v>
      </c>
      <c r="AO926" s="53">
        <v>39.409999999999997</v>
      </c>
      <c r="AP926" s="53">
        <v>74.924999999999997</v>
      </c>
      <c r="AQ926" s="53">
        <v>18.412099999999999</v>
      </c>
      <c r="AR926" s="53">
        <v>6.9440999999999997</v>
      </c>
      <c r="AS926" s="53">
        <v>356.26</v>
      </c>
      <c r="AT926" s="53">
        <v>18.883600000000001</v>
      </c>
      <c r="AU926" s="53">
        <v>1323.38</v>
      </c>
      <c r="AV926" s="53">
        <v>4.4432</v>
      </c>
      <c r="AW926" s="53">
        <v>55.536999999999999</v>
      </c>
      <c r="AX926" s="53">
        <v>35.017000000000003</v>
      </c>
      <c r="AY926" s="53">
        <v>22.271100000000001</v>
      </c>
      <c r="AZ926" s="53">
        <v>7.8440000000000003</v>
      </c>
      <c r="BA926" s="53">
        <v>1.3465</v>
      </c>
      <c r="BB926" s="53">
        <v>82.846299999999999</v>
      </c>
      <c r="BC926" s="53">
        <v>30.562999999999999</v>
      </c>
      <c r="BD926" s="53">
        <v>4.4779999999999998</v>
      </c>
      <c r="BE926" s="53">
        <v>15270</v>
      </c>
      <c r="BF926" s="53">
        <v>1.8452999999999999</v>
      </c>
      <c r="BG926" s="53">
        <v>4.6402999999999999</v>
      </c>
      <c r="BH926" s="53">
        <v>18.712499999999999</v>
      </c>
      <c r="BI926" s="53">
        <v>10.029999999999999</v>
      </c>
      <c r="BJ926" s="53">
        <v>16.73</v>
      </c>
      <c r="BK926" s="53">
        <v>18.697500000000002</v>
      </c>
      <c r="BL926" s="53">
        <v>10.26</v>
      </c>
      <c r="BM926" s="53">
        <v>5.3434999999999997</v>
      </c>
      <c r="BN926" s="53">
        <v>11.085000000000001</v>
      </c>
      <c r="BO926" s="53">
        <v>5.1685999999999996</v>
      </c>
      <c r="BP926" s="53">
        <v>5.1559999999999997</v>
      </c>
      <c r="BQ926" s="53">
        <v>7.4995000000000003</v>
      </c>
      <c r="BR926" s="53">
        <v>10.339</v>
      </c>
      <c r="BS926" s="53">
        <v>1.4839</v>
      </c>
      <c r="BT926" s="53">
        <v>1.3574999999999999</v>
      </c>
      <c r="BU926" s="53">
        <v>1.6214</v>
      </c>
      <c r="BV926" s="53">
        <v>10.386699999999999</v>
      </c>
      <c r="BW926" s="53">
        <v>0.82889999999999997</v>
      </c>
      <c r="BX926" s="53">
        <v>136.19</v>
      </c>
      <c r="BY926" s="53">
        <v>0.94259999999999999</v>
      </c>
      <c r="BZ926" s="53">
        <v>7.0156000000000001</v>
      </c>
      <c r="CA926" s="53">
        <v>0.93579999999999997</v>
      </c>
      <c r="CB926" s="53"/>
      <c r="CD926" s="53"/>
      <c r="CE926" s="53"/>
      <c r="CG926" s="53"/>
      <c r="CH926" s="53"/>
      <c r="CJ926" s="53"/>
      <c r="CK926" s="53">
        <v>8.75</v>
      </c>
      <c r="CL926" s="53">
        <v>9.0399999999999991</v>
      </c>
      <c r="CM926" s="53">
        <v>9.4600000000000009</v>
      </c>
      <c r="CN926" s="53">
        <v>9.74</v>
      </c>
      <c r="CO926" s="53">
        <v>9.76</v>
      </c>
      <c r="CP926" s="53">
        <v>9.48</v>
      </c>
      <c r="CQ926" s="53">
        <v>8.99</v>
      </c>
      <c r="CR926" s="53" t="s">
        <v>305</v>
      </c>
      <c r="CS926" s="53">
        <v>11.31</v>
      </c>
      <c r="CT926" s="53">
        <v>11.085000000000001</v>
      </c>
      <c r="CU926" s="53">
        <v>10.26</v>
      </c>
      <c r="CV926" s="53">
        <v>9.4600000000000009</v>
      </c>
      <c r="CW926" s="53">
        <v>11.4979</v>
      </c>
      <c r="CX926" s="53">
        <v>12.6136</v>
      </c>
      <c r="CY926" s="53">
        <v>11.937201</v>
      </c>
      <c r="CZ926" s="53">
        <v>7.2622999999999998</v>
      </c>
      <c r="DA926" s="53">
        <v>100.31</v>
      </c>
    </row>
    <row r="927" spans="1:105" x14ac:dyDescent="0.25">
      <c r="A927" s="79">
        <v>44981</v>
      </c>
      <c r="B927" s="53">
        <v>826.5</v>
      </c>
      <c r="C927" s="53">
        <v>811</v>
      </c>
      <c r="D927" s="53">
        <v>829</v>
      </c>
      <c r="E927" s="53">
        <v>812.4</v>
      </c>
      <c r="F927" s="53">
        <v>818.94849999999997</v>
      </c>
      <c r="G927" s="53">
        <v>1507.9</v>
      </c>
      <c r="H927" s="53">
        <v>798.57</v>
      </c>
      <c r="I927" s="53">
        <v>797.87</v>
      </c>
      <c r="J927" s="53">
        <v>824.53</v>
      </c>
      <c r="K927" s="53">
        <v>873.13</v>
      </c>
      <c r="L927" s="53">
        <v>888.14</v>
      </c>
      <c r="M927" s="53">
        <v>16.14</v>
      </c>
      <c r="N927" s="53">
        <v>3.7</v>
      </c>
      <c r="O927" s="53">
        <v>10.050000000000001</v>
      </c>
      <c r="P927" s="53">
        <v>18.14</v>
      </c>
      <c r="Q927" s="53">
        <v>29.6</v>
      </c>
      <c r="R927" s="53">
        <v>105.214</v>
      </c>
      <c r="S927" s="53">
        <v>395.2</v>
      </c>
      <c r="T927" s="53">
        <v>395.2</v>
      </c>
      <c r="U927" s="53">
        <v>8689</v>
      </c>
      <c r="V927" s="53">
        <v>18614</v>
      </c>
      <c r="W927" s="53">
        <v>-1225</v>
      </c>
      <c r="X927" s="53">
        <v>63775</v>
      </c>
      <c r="Y927" s="53">
        <v>8689</v>
      </c>
      <c r="Z927" s="53">
        <v>17.95</v>
      </c>
      <c r="AA927" s="53">
        <v>7161</v>
      </c>
      <c r="AB927" s="53">
        <v>76.319999999999993</v>
      </c>
      <c r="AC927" s="53">
        <v>18.417999999999999</v>
      </c>
      <c r="AD927" s="53">
        <v>5.1997</v>
      </c>
      <c r="AE927" s="53">
        <v>4837.13</v>
      </c>
      <c r="AF927" s="53">
        <v>3.8216000000000001</v>
      </c>
      <c r="AG927" s="53">
        <v>195.70699999999999</v>
      </c>
      <c r="AH927" s="53">
        <v>-3761</v>
      </c>
      <c r="AI927" s="53">
        <v>-515</v>
      </c>
      <c r="AJ927" s="53">
        <v>29</v>
      </c>
      <c r="AK927" s="53">
        <v>69.45</v>
      </c>
      <c r="AL927" s="53">
        <v>60.55</v>
      </c>
      <c r="AM927" s="53">
        <v>40.229999999999997</v>
      </c>
      <c r="AN927" s="53">
        <v>102.43</v>
      </c>
      <c r="AO927" s="53">
        <v>39</v>
      </c>
      <c r="AP927" s="53">
        <v>75.900000000000006</v>
      </c>
      <c r="AQ927" s="53">
        <v>18.426600000000001</v>
      </c>
      <c r="AR927" s="53">
        <v>6.9600999999999997</v>
      </c>
      <c r="AS927" s="53">
        <v>360.4</v>
      </c>
      <c r="AT927" s="53">
        <v>18.874400000000001</v>
      </c>
      <c r="AU927" s="53">
        <v>1304.6600000000001</v>
      </c>
      <c r="AV927" s="53">
        <v>4.4741999999999997</v>
      </c>
      <c r="AW927" s="53">
        <v>54.997</v>
      </c>
      <c r="AX927" s="53">
        <v>34.938000000000002</v>
      </c>
      <c r="AY927" s="53">
        <v>22.419499999999999</v>
      </c>
      <c r="AZ927" s="53">
        <v>7.8484999999999996</v>
      </c>
      <c r="BA927" s="53">
        <v>1.3506</v>
      </c>
      <c r="BB927" s="53">
        <v>82.75</v>
      </c>
      <c r="BC927" s="53">
        <v>30.562999999999999</v>
      </c>
      <c r="BD927" s="53">
        <v>4.4352</v>
      </c>
      <c r="BE927" s="53">
        <v>15228</v>
      </c>
      <c r="BF927" s="53">
        <v>1.8544</v>
      </c>
      <c r="BG927" s="53">
        <v>4.6650999999999998</v>
      </c>
      <c r="BH927" s="53">
        <v>18.324999999999999</v>
      </c>
      <c r="BI927" s="53">
        <v>10.295</v>
      </c>
      <c r="BJ927" s="53">
        <v>16.934999999999999</v>
      </c>
      <c r="BK927" s="53">
        <v>18.86</v>
      </c>
      <c r="BL927" s="53">
        <v>10.225</v>
      </c>
      <c r="BM927" s="53">
        <v>5.3487499999999999</v>
      </c>
      <c r="BN927" s="53">
        <v>11.08</v>
      </c>
      <c r="BO927" s="53">
        <v>5.1719999999999997</v>
      </c>
      <c r="BP927" s="53">
        <v>5.1920000000000002</v>
      </c>
      <c r="BQ927" s="53">
        <v>7.4044999999999996</v>
      </c>
      <c r="BR927" s="53">
        <v>10.386699999999999</v>
      </c>
      <c r="BS927" s="53">
        <v>1.4869000000000001</v>
      </c>
      <c r="BT927" s="53">
        <v>1.3611</v>
      </c>
      <c r="BU927" s="53">
        <v>1.6218999999999999</v>
      </c>
      <c r="BV927" s="53">
        <v>10.5059</v>
      </c>
      <c r="BW927" s="53">
        <v>0.83730000000000004</v>
      </c>
      <c r="BX927" s="53">
        <v>136.47999999999999</v>
      </c>
      <c r="BY927" s="53">
        <v>0.94810000000000005</v>
      </c>
      <c r="BZ927" s="53">
        <v>7.0575000000000001</v>
      </c>
      <c r="CA927" s="53">
        <v>0.94040000000000001</v>
      </c>
      <c r="CB927" s="53"/>
      <c r="CD927" s="53"/>
      <c r="CE927" s="53"/>
      <c r="CG927" s="53"/>
      <c r="CH927" s="53"/>
      <c r="CJ927" s="53"/>
      <c r="CK927" s="53">
        <v>8.7899999999999991</v>
      </c>
      <c r="CL927" s="53">
        <v>9.17</v>
      </c>
      <c r="CM927" s="53">
        <v>9.84</v>
      </c>
      <c r="CN927" s="53">
        <v>9.7100000000000009</v>
      </c>
      <c r="CO927" s="53">
        <v>9.5399999999999991</v>
      </c>
      <c r="CP927" s="53">
        <v>9.51</v>
      </c>
      <c r="CQ927" s="53">
        <v>9.0500000000000007</v>
      </c>
      <c r="CR927" s="53" t="s">
        <v>305</v>
      </c>
      <c r="CS927" s="53">
        <v>11.31</v>
      </c>
      <c r="CT927" s="53">
        <v>11.08</v>
      </c>
      <c r="CU927" s="53">
        <v>10.225</v>
      </c>
      <c r="CV927" s="53">
        <v>9.84</v>
      </c>
      <c r="CW927" s="53">
        <v>11.552</v>
      </c>
      <c r="CX927" s="53">
        <v>12.381600000000001</v>
      </c>
      <c r="CY927" s="53">
        <v>13.052300000000001</v>
      </c>
      <c r="CZ927" s="53">
        <v>7.6790000000000003</v>
      </c>
      <c r="DA927" s="53">
        <v>100.31</v>
      </c>
    </row>
    <row r="928" spans="1:105" x14ac:dyDescent="0.25">
      <c r="A928" s="79">
        <v>44980</v>
      </c>
      <c r="B928" s="53">
        <v>807.33</v>
      </c>
      <c r="C928" s="53">
        <v>794.55</v>
      </c>
      <c r="D928" s="53">
        <v>810.36</v>
      </c>
      <c r="E928" s="53">
        <v>800</v>
      </c>
      <c r="F928" s="53">
        <v>801.6549</v>
      </c>
      <c r="G928" s="53">
        <v>1557.52</v>
      </c>
      <c r="H928" s="53">
        <v>795.71</v>
      </c>
      <c r="I928" s="53">
        <v>796.89</v>
      </c>
      <c r="J928" s="53">
        <v>825.57</v>
      </c>
      <c r="K928" s="53">
        <v>874.19</v>
      </c>
      <c r="L928" s="53">
        <v>888.31</v>
      </c>
      <c r="M928" s="53">
        <v>14.62</v>
      </c>
      <c r="N928" s="53">
        <v>3.23</v>
      </c>
      <c r="O928" s="53">
        <v>9.75</v>
      </c>
      <c r="P928" s="53">
        <v>17.850000000000001</v>
      </c>
      <c r="Q928" s="53">
        <v>28.24</v>
      </c>
      <c r="R928" s="53">
        <v>104.598</v>
      </c>
      <c r="S928" s="53">
        <v>405.9</v>
      </c>
      <c r="T928" s="53">
        <v>405.9</v>
      </c>
      <c r="U928" s="53">
        <v>8884.99</v>
      </c>
      <c r="V928" s="53">
        <v>19292</v>
      </c>
      <c r="W928" s="53">
        <v>-425</v>
      </c>
      <c r="X928" s="53">
        <v>65000</v>
      </c>
      <c r="Y928" s="53">
        <v>8884.99</v>
      </c>
      <c r="Z928" s="53">
        <v>16.920000000000002</v>
      </c>
      <c r="AA928" s="53">
        <v>7161</v>
      </c>
      <c r="AB928" s="53">
        <v>75.39</v>
      </c>
      <c r="AC928" s="53">
        <v>18.3858</v>
      </c>
      <c r="AD928" s="53">
        <v>5.1318000000000001</v>
      </c>
      <c r="AE928" s="53">
        <v>4857.38</v>
      </c>
      <c r="AF928" s="53">
        <v>3.8016000000000001</v>
      </c>
      <c r="AG928" s="53">
        <v>195.31960000000001</v>
      </c>
      <c r="AH928" s="53">
        <v>-3246</v>
      </c>
      <c r="AI928" s="53">
        <v>-672</v>
      </c>
      <c r="AJ928" s="53">
        <v>33</v>
      </c>
      <c r="AK928" s="53">
        <v>64.53</v>
      </c>
      <c r="AL928" s="53">
        <v>50.73</v>
      </c>
      <c r="AM928" s="53">
        <v>45.99</v>
      </c>
      <c r="AN928" s="53">
        <v>102.77</v>
      </c>
      <c r="AO928" s="53">
        <v>40.380000000000003</v>
      </c>
      <c r="AP928" s="53">
        <v>75.685599999999994</v>
      </c>
      <c r="AQ928" s="53">
        <v>18.2211</v>
      </c>
      <c r="AR928" s="53">
        <v>6.9081000000000001</v>
      </c>
      <c r="AS928" s="53">
        <v>359.3</v>
      </c>
      <c r="AT928" s="53">
        <v>18.8535</v>
      </c>
      <c r="AU928" s="53">
        <v>1296.92</v>
      </c>
      <c r="AV928" s="53">
        <v>4.4581</v>
      </c>
      <c r="AW928" s="53">
        <v>54.9</v>
      </c>
      <c r="AX928" s="53">
        <v>34.715000000000003</v>
      </c>
      <c r="AY928" s="53">
        <v>22.326000000000001</v>
      </c>
      <c r="AZ928" s="53">
        <v>7.8468999999999998</v>
      </c>
      <c r="BA928" s="53">
        <v>1.3427</v>
      </c>
      <c r="BB928" s="53">
        <v>82.743799999999993</v>
      </c>
      <c r="BC928" s="53">
        <v>30.353000000000002</v>
      </c>
      <c r="BD928" s="53">
        <v>4.4340000000000002</v>
      </c>
      <c r="BE928" s="53">
        <v>15192</v>
      </c>
      <c r="BF928" s="53">
        <v>1.8460000000000001</v>
      </c>
      <c r="BG928" s="53">
        <v>4.6368999999999998</v>
      </c>
      <c r="BH928" s="53">
        <v>18.47</v>
      </c>
      <c r="BI928" s="53">
        <v>10.324999999999999</v>
      </c>
      <c r="BJ928" s="53">
        <v>17.215</v>
      </c>
      <c r="BK928" s="53">
        <v>19.317499999999999</v>
      </c>
      <c r="BL928" s="53">
        <v>10.09</v>
      </c>
      <c r="BM928" s="53">
        <v>5.2898500000000004</v>
      </c>
      <c r="BN928" s="53">
        <v>11.05</v>
      </c>
      <c r="BO928" s="53">
        <v>5.1479999999999997</v>
      </c>
      <c r="BP928" s="53">
        <v>5.0392999999999999</v>
      </c>
      <c r="BQ928" s="53">
        <v>7.2020999999999997</v>
      </c>
      <c r="BR928" s="53">
        <v>10.3062</v>
      </c>
      <c r="BS928" s="53">
        <v>1.4688000000000001</v>
      </c>
      <c r="BT928" s="53">
        <v>1.3549</v>
      </c>
      <c r="BU928" s="53">
        <v>1.6055999999999999</v>
      </c>
      <c r="BV928" s="53">
        <v>10.4346</v>
      </c>
      <c r="BW928" s="53">
        <v>0.83240000000000003</v>
      </c>
      <c r="BX928" s="53">
        <v>134.69999999999999</v>
      </c>
      <c r="BY928" s="53">
        <v>0.94379999999999997</v>
      </c>
      <c r="BZ928" s="53">
        <v>7.0256999999999996</v>
      </c>
      <c r="CA928" s="53">
        <v>0.93400000000000005</v>
      </c>
      <c r="CB928" s="53"/>
      <c r="CD928" s="53"/>
      <c r="CE928" s="53"/>
      <c r="CG928" s="53"/>
      <c r="CH928" s="53"/>
      <c r="CJ928" s="53"/>
      <c r="CK928" s="53">
        <v>8.89</v>
      </c>
      <c r="CL928" s="53">
        <v>8.8000000000000007</v>
      </c>
      <c r="CM928" s="53">
        <v>9.77</v>
      </c>
      <c r="CN928" s="53">
        <v>9.67</v>
      </c>
      <c r="CO928" s="53">
        <v>9.61</v>
      </c>
      <c r="CP928" s="53">
        <v>9.44</v>
      </c>
      <c r="CQ928" s="53">
        <v>8.91</v>
      </c>
      <c r="CR928" s="53" t="s">
        <v>305</v>
      </c>
      <c r="CS928" s="53">
        <v>11.29</v>
      </c>
      <c r="CT928" s="53">
        <v>11.05</v>
      </c>
      <c r="CU928" s="53">
        <v>10.09</v>
      </c>
      <c r="CV928" s="53">
        <v>9.77</v>
      </c>
      <c r="CW928" s="53">
        <v>11.5753</v>
      </c>
      <c r="CX928" s="53">
        <v>12.2308</v>
      </c>
      <c r="CY928" s="53">
        <v>12.24165</v>
      </c>
      <c r="CZ928" s="53">
        <v>11.0021</v>
      </c>
      <c r="DA928" s="53">
        <v>100.31</v>
      </c>
    </row>
    <row r="929" spans="1:105" x14ac:dyDescent="0.25">
      <c r="A929" s="79">
        <v>44979</v>
      </c>
      <c r="B929" s="53">
        <v>801.5</v>
      </c>
      <c r="C929" s="53">
        <v>795.2</v>
      </c>
      <c r="D929" s="53">
        <v>805</v>
      </c>
      <c r="E929" s="53">
        <v>805</v>
      </c>
      <c r="F929" s="53">
        <v>799.4828</v>
      </c>
      <c r="G929" s="53">
        <v>1386.36</v>
      </c>
      <c r="H929" s="53">
        <v>795.2</v>
      </c>
      <c r="I929" s="53">
        <v>796.61</v>
      </c>
      <c r="J929" s="53">
        <v>826.84</v>
      </c>
      <c r="K929" s="53">
        <v>875.5</v>
      </c>
      <c r="L929" s="53">
        <v>888.59</v>
      </c>
      <c r="M929" s="53">
        <v>14.22</v>
      </c>
      <c r="N929" s="53">
        <v>3.2</v>
      </c>
      <c r="O929" s="53">
        <v>9.6</v>
      </c>
      <c r="P929" s="53">
        <v>18.29</v>
      </c>
      <c r="Q929" s="53">
        <v>28.45</v>
      </c>
      <c r="R929" s="53">
        <v>104.58499999999999</v>
      </c>
      <c r="S929" s="53">
        <v>419.05</v>
      </c>
      <c r="T929" s="53">
        <v>419.05</v>
      </c>
      <c r="U929" s="53">
        <v>9103</v>
      </c>
      <c r="V929" s="53">
        <v>19948</v>
      </c>
      <c r="W929" s="53">
        <v>200</v>
      </c>
      <c r="X929" s="53">
        <v>65425</v>
      </c>
      <c r="Y929" s="53">
        <v>9103</v>
      </c>
      <c r="Z929" s="53">
        <v>15.32</v>
      </c>
      <c r="AA929" s="53">
        <v>7161</v>
      </c>
      <c r="AB929" s="53">
        <v>73.95</v>
      </c>
      <c r="AC929" s="53">
        <v>18.356200000000001</v>
      </c>
      <c r="AD929" s="53">
        <v>5.1593</v>
      </c>
      <c r="AE929" s="53">
        <v>4896.2</v>
      </c>
      <c r="AF929" s="53">
        <v>3.8090000000000002</v>
      </c>
      <c r="AG929" s="53">
        <v>194.95500000000001</v>
      </c>
      <c r="AH929" s="53">
        <v>-2573</v>
      </c>
      <c r="AI929" s="53">
        <v>-469</v>
      </c>
      <c r="AJ929" s="53">
        <v>39</v>
      </c>
      <c r="AK929" s="53">
        <v>64.41</v>
      </c>
      <c r="AL929" s="53">
        <v>47</v>
      </c>
      <c r="AM929" s="53">
        <v>56.03</v>
      </c>
      <c r="AN929" s="53">
        <v>103.2</v>
      </c>
      <c r="AO929" s="53">
        <v>42.08</v>
      </c>
      <c r="AP929" s="53">
        <v>75.426699999999997</v>
      </c>
      <c r="AQ929" s="53">
        <v>18.238900000000001</v>
      </c>
      <c r="AR929" s="53">
        <v>6.8929</v>
      </c>
      <c r="AS929" s="53">
        <v>359.79</v>
      </c>
      <c r="AT929" s="53">
        <v>18.850899999999999</v>
      </c>
      <c r="AU929" s="53">
        <v>1305.1400000000001</v>
      </c>
      <c r="AV929" s="53">
        <v>4.4805000000000001</v>
      </c>
      <c r="AW929" s="53">
        <v>55.18</v>
      </c>
      <c r="AX929" s="53">
        <v>34.621000000000002</v>
      </c>
      <c r="AY929" s="53">
        <v>22.336300000000001</v>
      </c>
      <c r="AZ929" s="53">
        <v>7.8464999999999998</v>
      </c>
      <c r="BA929" s="53">
        <v>1.3405</v>
      </c>
      <c r="BB929" s="53">
        <v>82.856200000000001</v>
      </c>
      <c r="BC929" s="53">
        <v>30.521999999999998</v>
      </c>
      <c r="BD929" s="53">
        <v>4.444</v>
      </c>
      <c r="BE929" s="53">
        <v>15200</v>
      </c>
      <c r="BF929" s="53">
        <v>1.8435999999999999</v>
      </c>
      <c r="BG929" s="53">
        <v>4.6363000000000003</v>
      </c>
      <c r="BH929" s="53">
        <v>18.642499999999998</v>
      </c>
      <c r="BI929" s="53">
        <v>11.11</v>
      </c>
      <c r="BJ929" s="53">
        <v>18.055</v>
      </c>
      <c r="BK929" s="53">
        <v>18.82</v>
      </c>
      <c r="BL929" s="53">
        <v>10.074999999999999</v>
      </c>
      <c r="BM929" s="53">
        <v>5.2969999999999997</v>
      </c>
      <c r="BN929" s="53">
        <v>11.06</v>
      </c>
      <c r="BO929" s="53">
        <v>5.1378000000000004</v>
      </c>
      <c r="BP929" s="53">
        <v>5.0462999999999996</v>
      </c>
      <c r="BQ929" s="53">
        <v>7.1703000000000001</v>
      </c>
      <c r="BR929" s="53">
        <v>10.357200000000001</v>
      </c>
      <c r="BS929" s="53">
        <v>1.4698</v>
      </c>
      <c r="BT929" s="53">
        <v>1.3552</v>
      </c>
      <c r="BU929" s="53">
        <v>1.6082000000000001</v>
      </c>
      <c r="BV929" s="53">
        <v>10.424099999999999</v>
      </c>
      <c r="BW929" s="53">
        <v>0.83009999999999995</v>
      </c>
      <c r="BX929" s="53">
        <v>134.84</v>
      </c>
      <c r="BY929" s="53">
        <v>0.94299999999999995</v>
      </c>
      <c r="BZ929" s="53">
        <v>7.0202</v>
      </c>
      <c r="CA929" s="53">
        <v>0.93140000000000001</v>
      </c>
      <c r="CB929" s="53"/>
      <c r="CD929" s="53"/>
      <c r="CE929" s="53"/>
      <c r="CG929" s="53"/>
      <c r="CH929" s="53"/>
      <c r="CJ929" s="53"/>
      <c r="CK929" s="53">
        <v>8.6</v>
      </c>
      <c r="CL929" s="53">
        <v>9</v>
      </c>
      <c r="CM929" s="53">
        <v>9.74</v>
      </c>
      <c r="CN929" s="53">
        <v>9.77</v>
      </c>
      <c r="CO929" s="53">
        <v>9.7799999999999994</v>
      </c>
      <c r="CP929" s="53">
        <v>9.5500000000000007</v>
      </c>
      <c r="CQ929" s="53">
        <v>8.9700000000000006</v>
      </c>
      <c r="CR929" s="53" t="s">
        <v>305</v>
      </c>
      <c r="CS929" s="53">
        <v>11.3</v>
      </c>
      <c r="CT929" s="53">
        <v>11.06</v>
      </c>
      <c r="CU929" s="53">
        <v>10.074999999999999</v>
      </c>
      <c r="CV929" s="53">
        <v>9.74</v>
      </c>
      <c r="CW929" s="53">
        <v>11.5731</v>
      </c>
      <c r="CX929" s="53">
        <v>13.394</v>
      </c>
      <c r="CY929" s="53">
        <v>12.310801</v>
      </c>
      <c r="CZ929" s="53">
        <v>6.7626999999999997</v>
      </c>
      <c r="DA929" s="53">
        <v>100.31</v>
      </c>
    </row>
    <row r="930" spans="1:105" x14ac:dyDescent="0.25">
      <c r="A930" s="79">
        <v>44978</v>
      </c>
      <c r="B930" s="53">
        <v>804.4</v>
      </c>
      <c r="C930" s="53">
        <v>792.6</v>
      </c>
      <c r="D930" s="53">
        <v>804.45</v>
      </c>
      <c r="E930" s="53">
        <v>799.9</v>
      </c>
      <c r="F930" s="53">
        <v>797.70719999999994</v>
      </c>
      <c r="G930" s="53">
        <v>1615.5</v>
      </c>
      <c r="H930" s="53">
        <v>795.37</v>
      </c>
      <c r="I930" s="53">
        <v>796.79</v>
      </c>
      <c r="J930" s="53">
        <v>828.04</v>
      </c>
      <c r="K930" s="53">
        <v>877.2</v>
      </c>
      <c r="L930" s="53">
        <v>888.91</v>
      </c>
      <c r="M930" s="53">
        <v>14.27</v>
      </c>
      <c r="N930" s="53">
        <v>3.3</v>
      </c>
      <c r="O930" s="53">
        <v>9.9700000000000006</v>
      </c>
      <c r="P930" s="53">
        <v>18.77</v>
      </c>
      <c r="Q930" s="53">
        <v>29.15</v>
      </c>
      <c r="R930" s="53">
        <v>104.176</v>
      </c>
      <c r="S930" s="53">
        <v>422.55</v>
      </c>
      <c r="T930" s="53">
        <v>422.55</v>
      </c>
      <c r="U930" s="53">
        <v>9183.5</v>
      </c>
      <c r="V930" s="53">
        <v>20833</v>
      </c>
      <c r="W930" s="53">
        <v>-275</v>
      </c>
      <c r="X930" s="53">
        <v>65225</v>
      </c>
      <c r="Y930" s="53">
        <v>9183.5</v>
      </c>
      <c r="Z930" s="53">
        <v>15.22</v>
      </c>
      <c r="AA930" s="53">
        <v>7161</v>
      </c>
      <c r="AB930" s="53">
        <v>76.16</v>
      </c>
      <c r="AC930" s="53">
        <v>18.468299999999999</v>
      </c>
      <c r="AD930" s="53">
        <v>5.1627000000000001</v>
      </c>
      <c r="AE930" s="53">
        <v>4959.95</v>
      </c>
      <c r="AF930" s="53">
        <v>3.8298000000000001</v>
      </c>
      <c r="AG930" s="53">
        <v>193.19649999999999</v>
      </c>
      <c r="AH930" s="53">
        <v>-2104</v>
      </c>
      <c r="AI930" s="53">
        <v>-119</v>
      </c>
      <c r="AJ930" s="53">
        <v>45</v>
      </c>
      <c r="AK930" s="53">
        <v>60.79</v>
      </c>
      <c r="AL930" s="53">
        <v>48.7</v>
      </c>
      <c r="AM930" s="53">
        <v>58.53</v>
      </c>
      <c r="AN930" s="53">
        <v>103.25</v>
      </c>
      <c r="AO930" s="53">
        <v>42.35</v>
      </c>
      <c r="AP930" s="53">
        <v>74.947900000000004</v>
      </c>
      <c r="AQ930" s="53">
        <v>18.2563</v>
      </c>
      <c r="AR930" s="53">
        <v>6.8795000000000002</v>
      </c>
      <c r="AS930" s="53">
        <v>359.97</v>
      </c>
      <c r="AT930" s="53">
        <v>18.870200000000001</v>
      </c>
      <c r="AU930" s="53">
        <v>1295.96</v>
      </c>
      <c r="AV930" s="53">
        <v>4.4615999999999998</v>
      </c>
      <c r="AW930" s="53">
        <v>55.08</v>
      </c>
      <c r="AX930" s="53">
        <v>34.615000000000002</v>
      </c>
      <c r="AY930" s="53">
        <v>22.283300000000001</v>
      </c>
      <c r="AZ930" s="53">
        <v>7.8448000000000002</v>
      </c>
      <c r="BA930" s="53">
        <v>1.3406</v>
      </c>
      <c r="BB930" s="53">
        <v>82.7988</v>
      </c>
      <c r="BC930" s="53">
        <v>30.428000000000001</v>
      </c>
      <c r="BD930" s="53">
        <v>4.4328000000000003</v>
      </c>
      <c r="BE930" s="53">
        <v>15190</v>
      </c>
      <c r="BF930" s="53">
        <v>1.8369</v>
      </c>
      <c r="BG930" s="53">
        <v>4.6211000000000002</v>
      </c>
      <c r="BH930" s="53">
        <v>18.664999999999999</v>
      </c>
      <c r="BI930" s="53">
        <v>11.285</v>
      </c>
      <c r="BJ930" s="53">
        <v>18.135000000000002</v>
      </c>
      <c r="BK930" s="53">
        <v>19.004999999999999</v>
      </c>
      <c r="BL930" s="53">
        <v>10.130000000000001</v>
      </c>
      <c r="BM930" s="53">
        <v>5.2943499999999997</v>
      </c>
      <c r="BN930" s="53">
        <v>11.09</v>
      </c>
      <c r="BO930" s="53">
        <v>5.1243999999999996</v>
      </c>
      <c r="BP930" s="53">
        <v>5.069</v>
      </c>
      <c r="BQ930" s="53">
        <v>7.2424999999999997</v>
      </c>
      <c r="BR930" s="53">
        <v>10.3085</v>
      </c>
      <c r="BS930" s="53">
        <v>1.4591000000000001</v>
      </c>
      <c r="BT930" s="53">
        <v>1.3537999999999999</v>
      </c>
      <c r="BU930" s="53">
        <v>1.6073</v>
      </c>
      <c r="BV930" s="53">
        <v>10.384600000000001</v>
      </c>
      <c r="BW930" s="53">
        <v>0.8256</v>
      </c>
      <c r="BX930" s="53">
        <v>135.01</v>
      </c>
      <c r="BY930" s="53">
        <v>0.93910000000000005</v>
      </c>
      <c r="BZ930" s="53">
        <v>6.9919000000000002</v>
      </c>
      <c r="CA930" s="53">
        <v>0.92779999999999996</v>
      </c>
      <c r="CB930" s="53"/>
      <c r="CD930" s="53"/>
      <c r="CE930" s="53"/>
      <c r="CG930" s="53"/>
      <c r="CH930" s="53"/>
      <c r="CJ930" s="53"/>
      <c r="CK930" s="53">
        <v>8.94</v>
      </c>
      <c r="CL930" s="53">
        <v>8.41</v>
      </c>
      <c r="CM930" s="53">
        <v>9.86</v>
      </c>
      <c r="CN930" s="53">
        <v>9.92</v>
      </c>
      <c r="CO930" s="53">
        <v>9.8699999999999992</v>
      </c>
      <c r="CP930" s="53">
        <v>9.6300000000000008</v>
      </c>
      <c r="CQ930" s="53">
        <v>9.0500000000000007</v>
      </c>
      <c r="CR930" s="53" t="s">
        <v>305</v>
      </c>
      <c r="CS930" s="53">
        <v>11.3225</v>
      </c>
      <c r="CT930" s="53">
        <v>11.09</v>
      </c>
      <c r="CU930" s="53">
        <v>10.130000000000001</v>
      </c>
      <c r="CV930" s="53">
        <v>9.86</v>
      </c>
      <c r="CW930" s="53">
        <v>11.591699999999999</v>
      </c>
      <c r="CX930" s="53">
        <v>13.100300000000001</v>
      </c>
      <c r="CY930" s="53">
        <v>12.299099999999999</v>
      </c>
      <c r="CZ930" s="53">
        <v>7.3243</v>
      </c>
      <c r="DA930" s="53">
        <v>100.31</v>
      </c>
    </row>
    <row r="931" spans="1:105" x14ac:dyDescent="0.25">
      <c r="A931" s="79">
        <v>44977</v>
      </c>
      <c r="B931" s="53">
        <v>799.35</v>
      </c>
      <c r="C931" s="53">
        <v>784.5</v>
      </c>
      <c r="D931" s="53">
        <v>799.35</v>
      </c>
      <c r="E931" s="53">
        <v>787</v>
      </c>
      <c r="F931" s="53">
        <v>791.28139999999996</v>
      </c>
      <c r="G931" s="53">
        <v>937.83399999999995</v>
      </c>
      <c r="H931" s="53">
        <v>794.77</v>
      </c>
      <c r="I931" s="53">
        <v>796.76</v>
      </c>
      <c r="J931" s="53">
        <v>829.35</v>
      </c>
      <c r="K931" s="53">
        <v>878.82</v>
      </c>
      <c r="L931" s="53">
        <v>889.23</v>
      </c>
      <c r="M931" s="53">
        <v>14.22</v>
      </c>
      <c r="N931" s="53">
        <v>3.43</v>
      </c>
      <c r="O931" s="53">
        <v>9.86</v>
      </c>
      <c r="P931" s="53">
        <v>18.3</v>
      </c>
      <c r="Q931" s="53">
        <v>28.51</v>
      </c>
      <c r="R931" s="53">
        <v>103.86199999999999</v>
      </c>
      <c r="S931" s="53">
        <v>410.85</v>
      </c>
      <c r="T931" s="53">
        <v>410.85</v>
      </c>
      <c r="U931" s="53">
        <v>9115.5</v>
      </c>
      <c r="V931" s="53">
        <v>21654</v>
      </c>
      <c r="W931" s="53">
        <v>675</v>
      </c>
      <c r="X931" s="53">
        <v>65500</v>
      </c>
      <c r="Y931" s="53">
        <v>9115.5</v>
      </c>
      <c r="Z931" s="53">
        <v>16.7</v>
      </c>
      <c r="AA931" s="53">
        <v>791</v>
      </c>
      <c r="AB931" s="53">
        <v>76.34</v>
      </c>
      <c r="AC931" s="53">
        <v>18.379799999999999</v>
      </c>
      <c r="AD931" s="53">
        <v>5.1627000000000001</v>
      </c>
      <c r="AE931" s="53">
        <v>4913.74</v>
      </c>
      <c r="AF931" s="53">
        <v>3.8414000000000001</v>
      </c>
      <c r="AG931" s="53">
        <v>193.19649999999999</v>
      </c>
      <c r="AH931" s="53">
        <v>-1985</v>
      </c>
      <c r="AI931" s="53">
        <v>223</v>
      </c>
      <c r="AJ931" s="53">
        <v>47</v>
      </c>
      <c r="AK931" s="53">
        <v>57.71</v>
      </c>
      <c r="AL931" s="53">
        <v>45.51</v>
      </c>
      <c r="AM931" s="53">
        <v>51.3</v>
      </c>
      <c r="AN931" s="53">
        <v>102.86</v>
      </c>
      <c r="AO931" s="53">
        <v>40.86</v>
      </c>
      <c r="AP931" s="53">
        <v>75.153899999999993</v>
      </c>
      <c r="AQ931" s="53">
        <v>18.090399999999999</v>
      </c>
      <c r="AR931" s="53">
        <v>6.8552</v>
      </c>
      <c r="AS931" s="53">
        <v>358.18</v>
      </c>
      <c r="AT931" s="53">
        <v>18.8841</v>
      </c>
      <c r="AU931" s="53">
        <v>1294.49</v>
      </c>
      <c r="AV931" s="53">
        <v>4.4372999999999996</v>
      </c>
      <c r="AW931" s="53">
        <v>54.972000000000001</v>
      </c>
      <c r="AX931" s="53">
        <v>34.384</v>
      </c>
      <c r="AY931" s="53">
        <v>22.1995</v>
      </c>
      <c r="AZ931" s="53">
        <v>7.8342000000000001</v>
      </c>
      <c r="BA931" s="53">
        <v>1.3358000000000001</v>
      </c>
      <c r="BB931" s="53">
        <v>82.734999999999999</v>
      </c>
      <c r="BC931" s="53">
        <v>30.370999999999999</v>
      </c>
      <c r="BD931" s="53">
        <v>4.4302999999999999</v>
      </c>
      <c r="BE931" s="53">
        <v>15159</v>
      </c>
      <c r="BF931" s="53">
        <v>1.8298000000000001</v>
      </c>
      <c r="BG931" s="53">
        <v>4.6012000000000004</v>
      </c>
      <c r="BH931" s="53">
        <v>18.734999999999999</v>
      </c>
      <c r="BI931" s="53">
        <v>11.398</v>
      </c>
      <c r="BJ931" s="53">
        <v>17.245000000000001</v>
      </c>
      <c r="BK931" s="53">
        <v>18.817499999999999</v>
      </c>
      <c r="BL931" s="53">
        <v>9.9849999999999994</v>
      </c>
      <c r="BM931" s="53">
        <v>5.2270000000000003</v>
      </c>
      <c r="BN931" s="53">
        <v>11.01</v>
      </c>
      <c r="BO931" s="53">
        <v>5.0838999999999999</v>
      </c>
      <c r="BP931" s="53">
        <v>4.9787999999999997</v>
      </c>
      <c r="BQ931" s="53">
        <v>7.0796000000000001</v>
      </c>
      <c r="BR931" s="53">
        <v>10.230399999999999</v>
      </c>
      <c r="BS931" s="53">
        <v>1.4476</v>
      </c>
      <c r="BT931" s="53">
        <v>1.3452999999999999</v>
      </c>
      <c r="BU931" s="53">
        <v>1.5992999999999999</v>
      </c>
      <c r="BV931" s="53">
        <v>10.346500000000001</v>
      </c>
      <c r="BW931" s="53">
        <v>0.83050000000000002</v>
      </c>
      <c r="BX931" s="53">
        <v>134.25</v>
      </c>
      <c r="BY931" s="53">
        <v>0.93579999999999997</v>
      </c>
      <c r="BZ931" s="53">
        <v>6.9683000000000002</v>
      </c>
      <c r="CA931" s="53">
        <v>0.92330000000000001</v>
      </c>
      <c r="CB931" s="53"/>
      <c r="CD931" s="53"/>
      <c r="CE931" s="53"/>
      <c r="CG931" s="53"/>
      <c r="CH931" s="53"/>
      <c r="CJ931" s="53"/>
      <c r="CK931" s="53">
        <v>8.36</v>
      </c>
      <c r="CL931" s="53">
        <v>8.69</v>
      </c>
      <c r="CM931" s="53">
        <v>10.11</v>
      </c>
      <c r="CN931" s="53">
        <v>9.8800000000000008</v>
      </c>
      <c r="CO931" s="53">
        <v>9.73</v>
      </c>
      <c r="CP931" s="53">
        <v>9.56</v>
      </c>
      <c r="CQ931" s="53">
        <v>8.91</v>
      </c>
      <c r="CR931" s="53" t="s">
        <v>305</v>
      </c>
      <c r="CS931" s="53">
        <v>11.327500000000001</v>
      </c>
      <c r="CT931" s="53">
        <v>11.01</v>
      </c>
      <c r="CU931" s="53">
        <v>9.9849999999999994</v>
      </c>
      <c r="CV931" s="53">
        <v>10.11</v>
      </c>
      <c r="CW931" s="53">
        <v>11.4876</v>
      </c>
      <c r="CX931" s="53">
        <v>13.07</v>
      </c>
      <c r="CY931" s="53">
        <v>11.44375</v>
      </c>
      <c r="CZ931" s="53">
        <v>7.3997999999999999</v>
      </c>
      <c r="DA931" s="53">
        <v>100.31</v>
      </c>
    </row>
    <row r="932" spans="1:105" x14ac:dyDescent="0.25">
      <c r="A932" s="79">
        <v>44974</v>
      </c>
      <c r="B932" s="53">
        <v>790</v>
      </c>
      <c r="C932" s="53">
        <v>786.05</v>
      </c>
      <c r="D932" s="53">
        <v>802</v>
      </c>
      <c r="E932" s="53">
        <v>798</v>
      </c>
      <c r="F932" s="53">
        <v>793.3048</v>
      </c>
      <c r="G932" s="53">
        <v>1171.82</v>
      </c>
      <c r="H932" s="53">
        <v>795.31</v>
      </c>
      <c r="I932" s="53">
        <v>797.56</v>
      </c>
      <c r="J932" s="53">
        <v>830.62</v>
      </c>
      <c r="K932" s="53">
        <v>880.4</v>
      </c>
      <c r="L932" s="53">
        <v>889.58</v>
      </c>
      <c r="M932" s="53">
        <v>13.8</v>
      </c>
      <c r="N932" s="53">
        <v>3.65</v>
      </c>
      <c r="O932" s="53">
        <v>10.55</v>
      </c>
      <c r="P932" s="53">
        <v>19.61</v>
      </c>
      <c r="Q932" s="53">
        <v>29.25</v>
      </c>
      <c r="R932" s="53">
        <v>103.86199999999999</v>
      </c>
      <c r="S932" s="53">
        <v>410.85</v>
      </c>
      <c r="T932" s="53">
        <v>410.85</v>
      </c>
      <c r="U932" s="53">
        <v>8950.25</v>
      </c>
      <c r="V932" s="53">
        <v>21654</v>
      </c>
      <c r="W932" s="53">
        <v>-150</v>
      </c>
      <c r="X932" s="53">
        <v>64825</v>
      </c>
      <c r="Y932" s="53">
        <v>8950.25</v>
      </c>
      <c r="Z932" s="53">
        <v>15.91</v>
      </c>
      <c r="AA932" s="53">
        <v>791</v>
      </c>
      <c r="AB932" s="53">
        <v>76.34</v>
      </c>
      <c r="AC932" s="53">
        <v>18.371700000000001</v>
      </c>
      <c r="AD932" s="53">
        <v>5.1627000000000001</v>
      </c>
      <c r="AE932" s="53">
        <v>4906.3999999999996</v>
      </c>
      <c r="AF932" s="53">
        <v>3.8443000000000001</v>
      </c>
      <c r="AG932" s="53">
        <v>193.19649999999999</v>
      </c>
      <c r="AH932" s="53">
        <v>-2208</v>
      </c>
      <c r="AI932" s="53">
        <v>221</v>
      </c>
      <c r="AJ932" s="53">
        <v>43</v>
      </c>
      <c r="AK932" s="53">
        <v>57.71</v>
      </c>
      <c r="AL932" s="53">
        <v>38.99</v>
      </c>
      <c r="AM932" s="53">
        <v>51.3</v>
      </c>
      <c r="AN932" s="53">
        <v>102.86</v>
      </c>
      <c r="AO932" s="53">
        <v>40.86</v>
      </c>
      <c r="AP932" s="53">
        <v>73.656599999999997</v>
      </c>
      <c r="AQ932" s="53">
        <v>18.056000000000001</v>
      </c>
      <c r="AR932" s="53">
        <v>6.8685999999999998</v>
      </c>
      <c r="AS932" s="53">
        <v>358.83</v>
      </c>
      <c r="AT932" s="53">
        <v>18.831</v>
      </c>
      <c r="AU932" s="53">
        <v>1300.05</v>
      </c>
      <c r="AV932" s="53">
        <v>4.4485000000000001</v>
      </c>
      <c r="AW932" s="53">
        <v>55.247</v>
      </c>
      <c r="AX932" s="53">
        <v>34.463000000000001</v>
      </c>
      <c r="AY932" s="53">
        <v>22.173400000000001</v>
      </c>
      <c r="AZ932" s="53">
        <v>7.8449999999999998</v>
      </c>
      <c r="BA932" s="53">
        <v>1.3364</v>
      </c>
      <c r="BB932" s="53">
        <v>82.831299999999999</v>
      </c>
      <c r="BC932" s="53">
        <v>30.417000000000002</v>
      </c>
      <c r="BD932" s="53">
        <v>4.4328000000000003</v>
      </c>
      <c r="BE932" s="53">
        <v>15210</v>
      </c>
      <c r="BF932" s="53">
        <v>1.8290999999999999</v>
      </c>
      <c r="BG932" s="53">
        <v>4.5929000000000002</v>
      </c>
      <c r="BH932" s="53">
        <v>19.405000000000001</v>
      </c>
      <c r="BI932" s="53">
        <v>11.56</v>
      </c>
      <c r="BJ932" s="53">
        <v>17.085000000000001</v>
      </c>
      <c r="BK932" s="53">
        <v>19.355</v>
      </c>
      <c r="BL932" s="53">
        <v>9.9749999999999996</v>
      </c>
      <c r="BM932" s="53">
        <v>5.2128500000000004</v>
      </c>
      <c r="BN932" s="53">
        <v>11.01</v>
      </c>
      <c r="BO932" s="53">
        <v>5.0795000000000003</v>
      </c>
      <c r="BP932" s="53">
        <v>4.9386000000000001</v>
      </c>
      <c r="BQ932" s="53">
        <v>6.9950999999999999</v>
      </c>
      <c r="BR932" s="53">
        <v>10.282</v>
      </c>
      <c r="BS932" s="53">
        <v>1.4536</v>
      </c>
      <c r="BT932" s="53">
        <v>1.3472999999999999</v>
      </c>
      <c r="BU932" s="53">
        <v>1.6008</v>
      </c>
      <c r="BV932" s="53">
        <v>10.4574</v>
      </c>
      <c r="BW932" s="53">
        <v>0.83079999999999998</v>
      </c>
      <c r="BX932" s="53">
        <v>134.15</v>
      </c>
      <c r="BY932" s="53">
        <v>0.93510000000000004</v>
      </c>
      <c r="BZ932" s="53">
        <v>6.9640000000000004</v>
      </c>
      <c r="CA932" s="53">
        <v>0.92520000000000002</v>
      </c>
      <c r="CB932" s="53"/>
      <c r="CD932" s="53"/>
      <c r="CE932" s="53"/>
      <c r="CG932" s="53"/>
      <c r="CH932" s="53"/>
      <c r="CJ932" s="53"/>
      <c r="CK932" s="53">
        <v>9.65</v>
      </c>
      <c r="CL932" s="53">
        <v>9.02</v>
      </c>
      <c r="CM932" s="53">
        <v>10.47</v>
      </c>
      <c r="CN932" s="53">
        <v>10.29</v>
      </c>
      <c r="CO932" s="53">
        <v>10.119999999999999</v>
      </c>
      <c r="CP932" s="53">
        <v>9.6999999999999993</v>
      </c>
      <c r="CQ932" s="53">
        <v>9.0500000000000007</v>
      </c>
      <c r="CR932" s="53" t="s">
        <v>305</v>
      </c>
      <c r="CS932" s="53">
        <v>11.327500000000001</v>
      </c>
      <c r="CT932" s="53">
        <v>11.01</v>
      </c>
      <c r="CU932" s="53">
        <v>9.9749999999999996</v>
      </c>
      <c r="CV932" s="53">
        <v>10.47</v>
      </c>
      <c r="CW932" s="53">
        <v>11.4963</v>
      </c>
      <c r="CX932" s="53">
        <v>12.491099999999999</v>
      </c>
      <c r="CY932" s="53">
        <v>12.284800000000001</v>
      </c>
      <c r="CZ932" s="53">
        <v>6.7057000000000002</v>
      </c>
      <c r="DA932" s="53">
        <v>100.31</v>
      </c>
    </row>
    <row r="933" spans="1:105" x14ac:dyDescent="0.25">
      <c r="A933" s="79">
        <v>44973</v>
      </c>
      <c r="B933" s="53">
        <v>792.45</v>
      </c>
      <c r="C933" s="53">
        <v>786.7</v>
      </c>
      <c r="D933" s="53">
        <v>802</v>
      </c>
      <c r="E933" s="53">
        <v>789</v>
      </c>
      <c r="F933" s="53">
        <v>794.59119999999996</v>
      </c>
      <c r="G933" s="53">
        <v>1640.93</v>
      </c>
      <c r="H933" s="53">
        <v>796</v>
      </c>
      <c r="I933" s="53">
        <v>798.87</v>
      </c>
      <c r="J933" s="53">
        <v>832.17</v>
      </c>
      <c r="K933" s="53">
        <v>882.39</v>
      </c>
      <c r="L933" s="53">
        <v>889.93</v>
      </c>
      <c r="M933" s="53">
        <v>13.85</v>
      </c>
      <c r="N933" s="53">
        <v>3.8</v>
      </c>
      <c r="O933" s="53">
        <v>10.95</v>
      </c>
      <c r="P933" s="53">
        <v>19.920000000000002</v>
      </c>
      <c r="Q933" s="53">
        <v>28.98</v>
      </c>
      <c r="R933" s="53">
        <v>103.85599999999999</v>
      </c>
      <c r="S933" s="53">
        <v>413.55</v>
      </c>
      <c r="T933" s="53">
        <v>413.55</v>
      </c>
      <c r="U933" s="53">
        <v>8991.5</v>
      </c>
      <c r="V933" s="53">
        <v>22332</v>
      </c>
      <c r="W933" s="53">
        <v>-1000</v>
      </c>
      <c r="X933" s="53">
        <v>64975</v>
      </c>
      <c r="Y933" s="53">
        <v>8991.5</v>
      </c>
      <c r="Z933" s="53">
        <v>18.14</v>
      </c>
      <c r="AA933" s="53">
        <v>791</v>
      </c>
      <c r="AB933" s="53">
        <v>78.489999999999995</v>
      </c>
      <c r="AC933" s="53">
        <v>18.524000000000001</v>
      </c>
      <c r="AD933" s="53">
        <v>5.2198000000000002</v>
      </c>
      <c r="AE933" s="53">
        <v>4924.13</v>
      </c>
      <c r="AF933" s="53">
        <v>3.8492999999999999</v>
      </c>
      <c r="AG933" s="53">
        <v>192.74850000000001</v>
      </c>
      <c r="AH933" s="53">
        <v>-2429</v>
      </c>
      <c r="AI933" s="53">
        <v>-492</v>
      </c>
      <c r="AJ933" s="53">
        <v>39</v>
      </c>
      <c r="AK933" s="53">
        <v>57.66</v>
      </c>
      <c r="AL933" s="53">
        <v>40.159999999999997</v>
      </c>
      <c r="AM933" s="53">
        <v>52.44</v>
      </c>
      <c r="AN933" s="53">
        <v>102.76</v>
      </c>
      <c r="AO933" s="53">
        <v>40.71</v>
      </c>
      <c r="AP933" s="53">
        <v>74.8857</v>
      </c>
      <c r="AQ933" s="53">
        <v>18.1662</v>
      </c>
      <c r="AR933" s="53">
        <v>6.8574999999999999</v>
      </c>
      <c r="AS933" s="53">
        <v>359.27</v>
      </c>
      <c r="AT933" s="53">
        <v>18.850000000000001</v>
      </c>
      <c r="AU933" s="53">
        <v>1284.77</v>
      </c>
      <c r="AV933" s="53">
        <v>4.4668999999999999</v>
      </c>
      <c r="AW933" s="53">
        <v>55.097000000000001</v>
      </c>
      <c r="AX933" s="53">
        <v>34.340000000000003</v>
      </c>
      <c r="AY933" s="53">
        <v>22.1722</v>
      </c>
      <c r="AZ933" s="53">
        <v>7.8491999999999997</v>
      </c>
      <c r="BA933" s="53">
        <v>1.3362000000000001</v>
      </c>
      <c r="BB933" s="53">
        <v>82.718800000000002</v>
      </c>
      <c r="BC933" s="53">
        <v>30.295999999999999</v>
      </c>
      <c r="BD933" s="53">
        <v>4.4039999999999999</v>
      </c>
      <c r="BE933" s="53">
        <v>15159</v>
      </c>
      <c r="BF933" s="53">
        <v>1.8321000000000001</v>
      </c>
      <c r="BG933" s="53">
        <v>4.5899000000000001</v>
      </c>
      <c r="BH933" s="53">
        <v>17.987500000000001</v>
      </c>
      <c r="BI933" s="53">
        <v>11.17</v>
      </c>
      <c r="BJ933" s="53">
        <v>17.002500000000001</v>
      </c>
      <c r="BK933" s="53">
        <v>18.96</v>
      </c>
      <c r="BL933" s="53">
        <v>9.9499999999999993</v>
      </c>
      <c r="BM933" s="53">
        <v>5.2038500000000001</v>
      </c>
      <c r="BN933" s="53">
        <v>11</v>
      </c>
      <c r="BO933" s="53">
        <v>5.0659999999999998</v>
      </c>
      <c r="BP933" s="53">
        <v>4.9508000000000001</v>
      </c>
      <c r="BQ933" s="53">
        <v>7.0122</v>
      </c>
      <c r="BR933" s="53">
        <v>10.252599999999999</v>
      </c>
      <c r="BS933" s="53">
        <v>1.4537</v>
      </c>
      <c r="BT933" s="53">
        <v>1.3458000000000001</v>
      </c>
      <c r="BU933" s="53">
        <v>1.5983000000000001</v>
      </c>
      <c r="BV933" s="53">
        <v>10.4482</v>
      </c>
      <c r="BW933" s="53">
        <v>0.83379999999999999</v>
      </c>
      <c r="BX933" s="53">
        <v>133.94</v>
      </c>
      <c r="BY933" s="53">
        <v>0.93689999999999996</v>
      </c>
      <c r="BZ933" s="53">
        <v>6.9775999999999998</v>
      </c>
      <c r="CA933" s="53">
        <v>0.92559999999999998</v>
      </c>
      <c r="CB933" s="53"/>
      <c r="CD933" s="53"/>
      <c r="CE933" s="53"/>
      <c r="CG933" s="53"/>
      <c r="CH933" s="53"/>
      <c r="CJ933" s="53"/>
      <c r="CK933" s="53">
        <v>9.74</v>
      </c>
      <c r="CL933" s="53">
        <v>10.06</v>
      </c>
      <c r="CM933" s="53">
        <v>10.73</v>
      </c>
      <c r="CN933" s="53">
        <v>10.41</v>
      </c>
      <c r="CO933" s="53">
        <v>10.17</v>
      </c>
      <c r="CP933" s="53">
        <v>9.66</v>
      </c>
      <c r="CQ933" s="53">
        <v>9</v>
      </c>
      <c r="CR933" s="53" t="s">
        <v>305</v>
      </c>
      <c r="CS933" s="53">
        <v>11.33</v>
      </c>
      <c r="CT933" s="53">
        <v>11</v>
      </c>
      <c r="CU933" s="53">
        <v>9.9499999999999993</v>
      </c>
      <c r="CV933" s="53">
        <v>10.73</v>
      </c>
      <c r="CW933" s="53">
        <v>11.4444</v>
      </c>
      <c r="CX933" s="53">
        <v>12.3605</v>
      </c>
      <c r="CY933" s="53">
        <v>12.285550000000001</v>
      </c>
      <c r="CZ933" s="53">
        <v>7.4604999999999997</v>
      </c>
      <c r="DA933" s="53">
        <v>100.31</v>
      </c>
    </row>
    <row r="934" spans="1:105" x14ac:dyDescent="0.25">
      <c r="A934" s="79">
        <v>44972</v>
      </c>
      <c r="B934" s="53">
        <v>792.5</v>
      </c>
      <c r="C934" s="53">
        <v>786.5</v>
      </c>
      <c r="D934" s="53">
        <v>798.25</v>
      </c>
      <c r="E934" s="53">
        <v>790</v>
      </c>
      <c r="F934" s="53">
        <v>792.91089999999997</v>
      </c>
      <c r="G934" s="53">
        <v>1878.75</v>
      </c>
      <c r="H934" s="53">
        <v>794.71</v>
      </c>
      <c r="I934" s="53">
        <v>800.56</v>
      </c>
      <c r="J934" s="53">
        <v>833.91</v>
      </c>
      <c r="K934" s="53">
        <v>884.39</v>
      </c>
      <c r="L934" s="53">
        <v>890.27</v>
      </c>
      <c r="M934" s="53">
        <v>14.3</v>
      </c>
      <c r="N934" s="53">
        <v>3.65</v>
      </c>
      <c r="O934" s="53">
        <v>11.05</v>
      </c>
      <c r="P934" s="53">
        <v>19.600000000000001</v>
      </c>
      <c r="Q934" s="53">
        <v>29</v>
      </c>
      <c r="R934" s="53">
        <v>103.923</v>
      </c>
      <c r="S934" s="53">
        <v>401.05</v>
      </c>
      <c r="T934" s="53">
        <v>401.05</v>
      </c>
      <c r="U934" s="53">
        <v>8826.75</v>
      </c>
      <c r="V934" s="53">
        <v>23035</v>
      </c>
      <c r="W934" s="53">
        <v>2175</v>
      </c>
      <c r="X934" s="53">
        <v>65975</v>
      </c>
      <c r="Y934" s="53">
        <v>8826.75</v>
      </c>
      <c r="Z934" s="53">
        <v>18.75</v>
      </c>
      <c r="AA934" s="53">
        <v>791</v>
      </c>
      <c r="AB934" s="53">
        <v>78.59</v>
      </c>
      <c r="AC934" s="53">
        <v>18.585599999999999</v>
      </c>
      <c r="AD934" s="53">
        <v>5.2161999999999997</v>
      </c>
      <c r="AE934" s="53">
        <v>4925.01</v>
      </c>
      <c r="AF934" s="53">
        <v>3.8675000000000002</v>
      </c>
      <c r="AG934" s="53">
        <v>192.41550000000001</v>
      </c>
      <c r="AH934" s="53">
        <v>-1937</v>
      </c>
      <c r="AI934" s="53">
        <v>-49</v>
      </c>
      <c r="AJ934" s="53">
        <v>46</v>
      </c>
      <c r="AK934" s="53">
        <v>58.44</v>
      </c>
      <c r="AL934" s="53">
        <v>40.19</v>
      </c>
      <c r="AM934" s="53">
        <v>43.12</v>
      </c>
      <c r="AN934" s="53">
        <v>102.48</v>
      </c>
      <c r="AO934" s="53">
        <v>39.22</v>
      </c>
      <c r="AP934" s="53">
        <v>74.535399999999996</v>
      </c>
      <c r="AQ934" s="53">
        <v>18.031199999999998</v>
      </c>
      <c r="AR934" s="53">
        <v>6.8550000000000004</v>
      </c>
      <c r="AS934" s="53">
        <v>355.59</v>
      </c>
      <c r="AT934" s="53">
        <v>18.852499999999999</v>
      </c>
      <c r="AU934" s="53">
        <v>1282.46</v>
      </c>
      <c r="AV934" s="53">
        <v>4.4527000000000001</v>
      </c>
      <c r="AW934" s="53">
        <v>55.180999999999997</v>
      </c>
      <c r="AX934" s="53">
        <v>34.287999999999997</v>
      </c>
      <c r="AY934" s="53">
        <v>22.109400000000001</v>
      </c>
      <c r="AZ934" s="53">
        <v>7.8479000000000001</v>
      </c>
      <c r="BA934" s="53">
        <v>1.3359000000000001</v>
      </c>
      <c r="BB934" s="53">
        <v>82.805000000000007</v>
      </c>
      <c r="BC934" s="53">
        <v>30.314</v>
      </c>
      <c r="BD934" s="53">
        <v>4.3922999999999996</v>
      </c>
      <c r="BE934" s="53">
        <v>15206</v>
      </c>
      <c r="BF934" s="53">
        <v>1.8304</v>
      </c>
      <c r="BG934" s="53">
        <v>4.5845000000000002</v>
      </c>
      <c r="BH934" s="53">
        <v>17.987500000000001</v>
      </c>
      <c r="BI934" s="53">
        <v>10.955</v>
      </c>
      <c r="BJ934" s="53">
        <v>20.055</v>
      </c>
      <c r="BK934" s="53">
        <v>18.739999999999998</v>
      </c>
      <c r="BL934" s="53">
        <v>9.9674999999999994</v>
      </c>
      <c r="BM934" s="53">
        <v>5.1805500000000002</v>
      </c>
      <c r="BN934" s="53">
        <v>11.02</v>
      </c>
      <c r="BO934" s="53">
        <v>5.03165</v>
      </c>
      <c r="BP934" s="53">
        <v>4.9977</v>
      </c>
      <c r="BQ934" s="53">
        <v>6.9664999999999999</v>
      </c>
      <c r="BR934" s="53">
        <v>10.2118</v>
      </c>
      <c r="BS934" s="53">
        <v>1.4486000000000001</v>
      </c>
      <c r="BT934" s="53">
        <v>1.3393999999999999</v>
      </c>
      <c r="BU934" s="53">
        <v>1.5920000000000001</v>
      </c>
      <c r="BV934" s="53">
        <v>10.426299999999999</v>
      </c>
      <c r="BW934" s="53">
        <v>0.83120000000000005</v>
      </c>
      <c r="BX934" s="53">
        <v>134.16</v>
      </c>
      <c r="BY934" s="53">
        <v>0.93559999999999999</v>
      </c>
      <c r="BZ934" s="53">
        <v>6.9706999999999999</v>
      </c>
      <c r="CA934" s="53">
        <v>0.92379999999999995</v>
      </c>
      <c r="CB934" s="53"/>
      <c r="CD934" s="53"/>
      <c r="CE934" s="53"/>
      <c r="CG934" s="53"/>
      <c r="CH934" s="53"/>
      <c r="CJ934" s="53"/>
      <c r="CK934" s="53">
        <v>9.7799999999999994</v>
      </c>
      <c r="CL934" s="53">
        <v>10.039999999999999</v>
      </c>
      <c r="CM934" s="53">
        <v>10.5</v>
      </c>
      <c r="CN934" s="53">
        <v>10.48</v>
      </c>
      <c r="CO934" s="53">
        <v>10.039999999999999</v>
      </c>
      <c r="CP934" s="53">
        <v>9.61</v>
      </c>
      <c r="CQ934" s="53">
        <v>8.94</v>
      </c>
      <c r="CR934" s="53" t="s">
        <v>305</v>
      </c>
      <c r="CS934" s="53">
        <v>11.3375</v>
      </c>
      <c r="CT934" s="53">
        <v>11.02</v>
      </c>
      <c r="CU934" s="53">
        <v>9.9674999999999994</v>
      </c>
      <c r="CV934" s="53">
        <v>10.5</v>
      </c>
      <c r="CW934" s="53">
        <v>11.4732</v>
      </c>
      <c r="CX934" s="53">
        <v>13.477600000000001</v>
      </c>
      <c r="CY934" s="53">
        <v>12.101100000000001</v>
      </c>
      <c r="CZ934" s="53">
        <v>7.2302999999999997</v>
      </c>
      <c r="DA934" s="53">
        <v>100.31</v>
      </c>
    </row>
    <row r="935" spans="1:105" x14ac:dyDescent="0.25">
      <c r="A935" s="79">
        <v>44971</v>
      </c>
      <c r="B935" s="53">
        <v>784.9</v>
      </c>
      <c r="C935" s="53">
        <v>784.9</v>
      </c>
      <c r="D935" s="53">
        <v>796.25</v>
      </c>
      <c r="E935" s="53">
        <v>791.95</v>
      </c>
      <c r="F935" s="53">
        <v>789.10820000000001</v>
      </c>
      <c r="G935" s="53">
        <v>1406.39</v>
      </c>
      <c r="H935" s="53">
        <v>794.5</v>
      </c>
      <c r="I935" s="53">
        <v>802.05</v>
      </c>
      <c r="J935" s="53">
        <v>835.96</v>
      </c>
      <c r="K935" s="53">
        <v>886.16</v>
      </c>
      <c r="L935" s="53">
        <v>890.58</v>
      </c>
      <c r="M935" s="53">
        <v>13.76</v>
      </c>
      <c r="N935" s="53">
        <v>3.65</v>
      </c>
      <c r="O935" s="53">
        <v>10.95</v>
      </c>
      <c r="P935" s="53">
        <v>19.7</v>
      </c>
      <c r="Q935" s="53">
        <v>29.19</v>
      </c>
      <c r="R935" s="53">
        <v>103.233</v>
      </c>
      <c r="S935" s="53">
        <v>407.5</v>
      </c>
      <c r="T935" s="53">
        <v>407.5</v>
      </c>
      <c r="U935" s="53">
        <v>8921</v>
      </c>
      <c r="V935" s="53">
        <v>23396</v>
      </c>
      <c r="W935" s="53">
        <v>1225</v>
      </c>
      <c r="X935" s="53">
        <v>63800</v>
      </c>
      <c r="Y935" s="53">
        <v>8921</v>
      </c>
      <c r="Z935" s="53">
        <v>18.75</v>
      </c>
      <c r="AA935" s="53">
        <v>791</v>
      </c>
      <c r="AB935" s="53">
        <v>79.06</v>
      </c>
      <c r="AC935" s="53">
        <v>18.526499999999999</v>
      </c>
      <c r="AD935" s="53">
        <v>5.1879999999999997</v>
      </c>
      <c r="AE935" s="53">
        <v>4797.54</v>
      </c>
      <c r="AF935" s="53">
        <v>3.8620999999999999</v>
      </c>
      <c r="AG935" s="53">
        <v>191.995</v>
      </c>
      <c r="AH935" s="53">
        <v>-1888</v>
      </c>
      <c r="AI935" s="53">
        <v>-172</v>
      </c>
      <c r="AJ935" s="53">
        <v>46</v>
      </c>
      <c r="AK935" s="53">
        <v>52.24</v>
      </c>
      <c r="AL935" s="53">
        <v>34.97</v>
      </c>
      <c r="AM935" s="53">
        <v>50.09</v>
      </c>
      <c r="AN935" s="53">
        <v>102.57</v>
      </c>
      <c r="AO935" s="53">
        <v>39.78</v>
      </c>
      <c r="AP935" s="53">
        <v>73.632400000000004</v>
      </c>
      <c r="AQ935" s="53">
        <v>17.898800000000001</v>
      </c>
      <c r="AR935" s="53">
        <v>6.8278999999999996</v>
      </c>
      <c r="AS935" s="53">
        <v>352.26</v>
      </c>
      <c r="AT935" s="53">
        <v>18.841000000000001</v>
      </c>
      <c r="AU935" s="53">
        <v>1269.43</v>
      </c>
      <c r="AV935" s="53">
        <v>4.4455999999999998</v>
      </c>
      <c r="AW935" s="53">
        <v>54.86</v>
      </c>
      <c r="AX935" s="53">
        <v>33.908000000000001</v>
      </c>
      <c r="AY935" s="53">
        <v>22.072399999999998</v>
      </c>
      <c r="AZ935" s="53">
        <v>7.85</v>
      </c>
      <c r="BA935" s="53">
        <v>1.3284</v>
      </c>
      <c r="BB935" s="53">
        <v>82.765000000000001</v>
      </c>
      <c r="BC935" s="53">
        <v>30.209</v>
      </c>
      <c r="BD935" s="53">
        <v>4.3475000000000001</v>
      </c>
      <c r="BE935" s="53">
        <v>15167</v>
      </c>
      <c r="BF935" s="53">
        <v>1.8213999999999999</v>
      </c>
      <c r="BG935" s="53">
        <v>4.5629</v>
      </c>
      <c r="BH935" s="53">
        <v>18.03</v>
      </c>
      <c r="BI935" s="53">
        <v>11.195</v>
      </c>
      <c r="BJ935" s="53">
        <v>20.412500000000001</v>
      </c>
      <c r="BK935" s="53">
        <v>18.4175</v>
      </c>
      <c r="BL935" s="53">
        <v>10.035</v>
      </c>
      <c r="BM935" s="53">
        <v>5.1932499999999999</v>
      </c>
      <c r="BN935" s="53">
        <v>11.09</v>
      </c>
      <c r="BO935" s="53">
        <v>5.0309999999999997</v>
      </c>
      <c r="BP935" s="53">
        <v>5.0015000000000001</v>
      </c>
      <c r="BQ935" s="53">
        <v>7.0530999999999997</v>
      </c>
      <c r="BR935" s="53">
        <v>10.1341</v>
      </c>
      <c r="BS935" s="53">
        <v>1.4314</v>
      </c>
      <c r="BT935" s="53">
        <v>1.3337000000000001</v>
      </c>
      <c r="BU935" s="53">
        <v>1.5779000000000001</v>
      </c>
      <c r="BV935" s="53">
        <v>10.3606</v>
      </c>
      <c r="BW935" s="53">
        <v>0.82150000000000001</v>
      </c>
      <c r="BX935" s="53">
        <v>133.16</v>
      </c>
      <c r="BY935" s="53">
        <v>0.93130000000000002</v>
      </c>
      <c r="BZ935" s="53">
        <v>6.9401000000000002</v>
      </c>
      <c r="CA935" s="53">
        <v>0.92159999999999997</v>
      </c>
      <c r="CB935" s="53"/>
      <c r="CD935" s="53"/>
      <c r="CE935" s="53"/>
      <c r="CG935" s="53"/>
      <c r="CH935" s="53"/>
      <c r="CJ935" s="53"/>
      <c r="CK935" s="53">
        <v>9.89</v>
      </c>
      <c r="CL935" s="53">
        <v>10.29</v>
      </c>
      <c r="CM935" s="53">
        <v>10.56</v>
      </c>
      <c r="CN935" s="53">
        <v>10.48</v>
      </c>
      <c r="CO935" s="53">
        <v>10.119999999999999</v>
      </c>
      <c r="CP935" s="53">
        <v>9.68</v>
      </c>
      <c r="CQ935" s="53">
        <v>9.0399999999999991</v>
      </c>
      <c r="CR935" s="53" t="s">
        <v>305</v>
      </c>
      <c r="CS935" s="53">
        <v>11.3475</v>
      </c>
      <c r="CT935" s="53">
        <v>11.09</v>
      </c>
      <c r="CU935" s="53">
        <v>10.035</v>
      </c>
      <c r="CV935" s="53">
        <v>10.56</v>
      </c>
      <c r="CW935" s="53">
        <v>11.4543</v>
      </c>
      <c r="CX935" s="53">
        <v>13.454499999999999</v>
      </c>
      <c r="CY935" s="53">
        <v>12.363899999999999</v>
      </c>
      <c r="CZ935" s="53">
        <v>6.1167999999999996</v>
      </c>
      <c r="DA935" s="53">
        <v>100.31</v>
      </c>
    </row>
    <row r="936" spans="1:105" x14ac:dyDescent="0.25">
      <c r="A936" s="79">
        <v>44970</v>
      </c>
      <c r="B936" s="53">
        <v>795.2</v>
      </c>
      <c r="C936" s="53">
        <v>788</v>
      </c>
      <c r="D936" s="53">
        <v>799.8</v>
      </c>
      <c r="E936" s="53">
        <v>799.6</v>
      </c>
      <c r="F936" s="53">
        <v>794.18589999999995</v>
      </c>
      <c r="G936" s="53">
        <v>1042.31</v>
      </c>
      <c r="H936" s="53">
        <v>795.69</v>
      </c>
      <c r="I936" s="53">
        <v>803.55</v>
      </c>
      <c r="J936" s="53">
        <v>837.92</v>
      </c>
      <c r="K936" s="53">
        <v>887.75</v>
      </c>
      <c r="L936" s="53">
        <v>890.93</v>
      </c>
      <c r="M936" s="53">
        <v>13.63</v>
      </c>
      <c r="N936" s="53">
        <v>3.57</v>
      </c>
      <c r="O936" s="53">
        <v>10.85</v>
      </c>
      <c r="P936" s="53">
        <v>19.78</v>
      </c>
      <c r="Q936" s="53">
        <v>29.55</v>
      </c>
      <c r="R936" s="53">
        <v>103.345</v>
      </c>
      <c r="S936" s="53">
        <v>405.75</v>
      </c>
      <c r="T936" s="53">
        <v>405.75</v>
      </c>
      <c r="U936" s="53">
        <v>8916.5</v>
      </c>
      <c r="V936" s="53">
        <v>23848</v>
      </c>
      <c r="W936" s="53">
        <v>-525</v>
      </c>
      <c r="X936" s="53">
        <v>62575</v>
      </c>
      <c r="Y936" s="53">
        <v>8916.5</v>
      </c>
      <c r="Z936" s="53">
        <v>19.04</v>
      </c>
      <c r="AA936" s="53">
        <v>9864</v>
      </c>
      <c r="AB936" s="53">
        <v>80.14</v>
      </c>
      <c r="AC936" s="53">
        <v>18.571300000000001</v>
      </c>
      <c r="AD936" s="53">
        <v>5.1696999999999997</v>
      </c>
      <c r="AE936" s="53">
        <v>4787.75</v>
      </c>
      <c r="AF936" s="53">
        <v>3.8589000000000002</v>
      </c>
      <c r="AG936" s="53">
        <v>191.6456</v>
      </c>
      <c r="AH936" s="53">
        <v>-1717</v>
      </c>
      <c r="AI936" s="53">
        <v>471</v>
      </c>
      <c r="AJ936" s="53">
        <v>49</v>
      </c>
      <c r="AK936" s="53">
        <v>53.44</v>
      </c>
      <c r="AL936" s="53">
        <v>39.28</v>
      </c>
      <c r="AM936" s="53">
        <v>48.44</v>
      </c>
      <c r="AN936" s="53">
        <v>102.54</v>
      </c>
      <c r="AO936" s="53">
        <v>39.700000000000003</v>
      </c>
      <c r="AP936" s="53">
        <v>73.993799999999993</v>
      </c>
      <c r="AQ936" s="53">
        <v>17.856100000000001</v>
      </c>
      <c r="AR936" s="53">
        <v>6.8182999999999998</v>
      </c>
      <c r="AS936" s="53">
        <v>357.14</v>
      </c>
      <c r="AT936" s="53">
        <v>18.8429</v>
      </c>
      <c r="AU936" s="53">
        <v>1277.55</v>
      </c>
      <c r="AV936" s="53">
        <v>4.4640000000000004</v>
      </c>
      <c r="AW936" s="53">
        <v>54.77</v>
      </c>
      <c r="AX936" s="53">
        <v>33.804000000000002</v>
      </c>
      <c r="AY936" s="53">
        <v>22.165600000000001</v>
      </c>
      <c r="AZ936" s="53">
        <v>7.8498999999999999</v>
      </c>
      <c r="BA936" s="53">
        <v>1.3287</v>
      </c>
      <c r="BB936" s="53">
        <v>82.727500000000006</v>
      </c>
      <c r="BC936" s="53">
        <v>30.236999999999998</v>
      </c>
      <c r="BD936" s="53">
        <v>4.3600000000000003</v>
      </c>
      <c r="BE936" s="53">
        <v>15205</v>
      </c>
      <c r="BF936" s="53">
        <v>1.8237000000000001</v>
      </c>
      <c r="BG936" s="53">
        <v>4.5686999999999998</v>
      </c>
      <c r="BH936" s="53">
        <v>19.004999999999999</v>
      </c>
      <c r="BI936" s="53">
        <v>12.135</v>
      </c>
      <c r="BJ936" s="53">
        <v>20.637499999999999</v>
      </c>
      <c r="BK936" s="53">
        <v>19.13</v>
      </c>
      <c r="BL936" s="53">
        <v>10.01</v>
      </c>
      <c r="BM936" s="53">
        <v>5.1239999999999997</v>
      </c>
      <c r="BN936" s="53">
        <v>11.1</v>
      </c>
      <c r="BO936" s="53">
        <v>5.0095000000000001</v>
      </c>
      <c r="BP936" s="53">
        <v>4.8293999999999997</v>
      </c>
      <c r="BQ936" s="53">
        <v>7.0369000000000002</v>
      </c>
      <c r="BR936" s="53">
        <v>10.095499999999999</v>
      </c>
      <c r="BS936" s="53">
        <v>1.4356</v>
      </c>
      <c r="BT936" s="53">
        <v>1.3331999999999999</v>
      </c>
      <c r="BU936" s="53">
        <v>1.5727</v>
      </c>
      <c r="BV936" s="53">
        <v>10.3796</v>
      </c>
      <c r="BW936" s="53">
        <v>0.82379999999999998</v>
      </c>
      <c r="BX936" s="53">
        <v>132.41999999999999</v>
      </c>
      <c r="BY936" s="53">
        <v>0.93259999999999998</v>
      </c>
      <c r="BZ936" s="53">
        <v>6.9482999999999997</v>
      </c>
      <c r="CA936" s="53">
        <v>0.91949999999999998</v>
      </c>
      <c r="CB936" s="53"/>
      <c r="CD936" s="53"/>
      <c r="CE936" s="53"/>
      <c r="CG936" s="53"/>
      <c r="CH936" s="53"/>
      <c r="CJ936" s="53"/>
      <c r="CK936" s="53">
        <v>10.01</v>
      </c>
      <c r="CL936" s="53">
        <v>9.8800000000000008</v>
      </c>
      <c r="CM936" s="53">
        <v>10.37</v>
      </c>
      <c r="CN936" s="53">
        <v>10.36</v>
      </c>
      <c r="CO936" s="53">
        <v>10.050000000000001</v>
      </c>
      <c r="CP936" s="53">
        <v>9.61</v>
      </c>
      <c r="CQ936" s="53">
        <v>8.98</v>
      </c>
      <c r="CR936" s="53" t="s">
        <v>305</v>
      </c>
      <c r="CS936" s="53">
        <v>11.35</v>
      </c>
      <c r="CT936" s="53">
        <v>11.1</v>
      </c>
      <c r="CU936" s="53">
        <v>10.01</v>
      </c>
      <c r="CV936" s="53">
        <v>10.37</v>
      </c>
      <c r="CW936" s="53">
        <v>11.422599999999999</v>
      </c>
      <c r="CX936" s="53">
        <v>13.541700000000001</v>
      </c>
      <c r="CY936" s="53">
        <v>12.37425</v>
      </c>
      <c r="CZ936" s="53">
        <v>6.3724999999999996</v>
      </c>
      <c r="DA936" s="53">
        <v>100.31</v>
      </c>
    </row>
    <row r="937" spans="1:105" x14ac:dyDescent="0.25">
      <c r="A937" s="79">
        <v>44967</v>
      </c>
      <c r="B937" s="53">
        <v>798.45</v>
      </c>
      <c r="C937" s="53">
        <v>795.55</v>
      </c>
      <c r="D937" s="53">
        <v>808.3</v>
      </c>
      <c r="E937" s="53">
        <v>805.5</v>
      </c>
      <c r="F937" s="53">
        <v>801.12699999999995</v>
      </c>
      <c r="G937" s="53">
        <v>1008.64</v>
      </c>
      <c r="H937" s="53">
        <v>797.17</v>
      </c>
      <c r="I937" s="53">
        <v>805.02</v>
      </c>
      <c r="J937" s="53">
        <v>839.66</v>
      </c>
      <c r="K937" s="53">
        <v>889.17</v>
      </c>
      <c r="L937" s="53">
        <v>891.27</v>
      </c>
      <c r="M937" s="53">
        <v>13.86</v>
      </c>
      <c r="N937" s="53">
        <v>3.95</v>
      </c>
      <c r="O937" s="53">
        <v>10.95</v>
      </c>
      <c r="P937" s="53">
        <v>19.850000000000001</v>
      </c>
      <c r="Q937" s="53">
        <v>29.67</v>
      </c>
      <c r="R937" s="53">
        <v>103.63</v>
      </c>
      <c r="S937" s="53">
        <v>401.65</v>
      </c>
      <c r="T937" s="53">
        <v>401.65</v>
      </c>
      <c r="U937" s="53">
        <v>8828.76</v>
      </c>
      <c r="V937" s="53">
        <v>24157</v>
      </c>
      <c r="W937" s="53">
        <v>-1375</v>
      </c>
      <c r="X937" s="53">
        <v>63100</v>
      </c>
      <c r="Y937" s="53">
        <v>8828.76</v>
      </c>
      <c r="Z937" s="53">
        <v>19.100000000000001</v>
      </c>
      <c r="AA937" s="53">
        <v>9864</v>
      </c>
      <c r="AB937" s="53">
        <v>79.72</v>
      </c>
      <c r="AC937" s="53">
        <v>18.670400000000001</v>
      </c>
      <c r="AD937" s="53">
        <v>5.2138</v>
      </c>
      <c r="AE937" s="53">
        <v>4799.67</v>
      </c>
      <c r="AF937" s="53">
        <v>3.8418999999999999</v>
      </c>
      <c r="AG937" s="53">
        <v>190.5538</v>
      </c>
      <c r="AH937" s="53">
        <v>-2188</v>
      </c>
      <c r="AI937" s="53">
        <v>-17</v>
      </c>
      <c r="AJ937" s="53">
        <v>41</v>
      </c>
      <c r="AK937" s="53">
        <v>56.51</v>
      </c>
      <c r="AL937" s="53">
        <v>40.75</v>
      </c>
      <c r="AM937" s="53">
        <v>43.49</v>
      </c>
      <c r="AN937" s="53">
        <v>102.41</v>
      </c>
      <c r="AO937" s="53">
        <v>39.28</v>
      </c>
      <c r="AP937" s="53">
        <v>73.7059</v>
      </c>
      <c r="AQ937" s="53">
        <v>17.8582</v>
      </c>
      <c r="AR937" s="53">
        <v>6.8144999999999998</v>
      </c>
      <c r="AS937" s="53">
        <v>362.53</v>
      </c>
      <c r="AT937" s="53">
        <v>18.814399999999999</v>
      </c>
      <c r="AU937" s="53">
        <v>1264.81</v>
      </c>
      <c r="AV937" s="53">
        <v>4.4678000000000004</v>
      </c>
      <c r="AW937" s="53">
        <v>54.427</v>
      </c>
      <c r="AX937" s="53">
        <v>33.731000000000002</v>
      </c>
      <c r="AY937" s="53">
        <v>22.2181</v>
      </c>
      <c r="AZ937" s="53">
        <v>7.8498000000000001</v>
      </c>
      <c r="BA937" s="53">
        <v>1.3303</v>
      </c>
      <c r="BB937" s="53">
        <v>82.506200000000007</v>
      </c>
      <c r="BC937" s="53">
        <v>30.120999999999999</v>
      </c>
      <c r="BD937" s="53">
        <v>4.3334999999999999</v>
      </c>
      <c r="BE937" s="53">
        <v>15134</v>
      </c>
      <c r="BF937" s="53">
        <v>1.8312999999999999</v>
      </c>
      <c r="BG937" s="53">
        <v>4.5911</v>
      </c>
      <c r="BH937" s="53">
        <v>20.327500000000001</v>
      </c>
      <c r="BI937" s="53">
        <v>12.145</v>
      </c>
      <c r="BJ937" s="53">
        <v>22.004999999999999</v>
      </c>
      <c r="BK937" s="53">
        <v>18.7925</v>
      </c>
      <c r="BL937" s="53">
        <v>9.9525000000000006</v>
      </c>
      <c r="BM937" s="53">
        <v>5.1206500000000004</v>
      </c>
      <c r="BN937" s="53">
        <v>11.11</v>
      </c>
      <c r="BO937" s="53">
        <v>5.0020499999999997</v>
      </c>
      <c r="BP937" s="53">
        <v>4.8674999999999997</v>
      </c>
      <c r="BQ937" s="53">
        <v>6.9476000000000004</v>
      </c>
      <c r="BR937" s="53">
        <v>10.1509</v>
      </c>
      <c r="BS937" s="53">
        <v>1.4457</v>
      </c>
      <c r="BT937" s="53">
        <v>1.3344</v>
      </c>
      <c r="BU937" s="53">
        <v>1.5860000000000001</v>
      </c>
      <c r="BV937" s="53">
        <v>10.4636</v>
      </c>
      <c r="BW937" s="53">
        <v>0.82909999999999995</v>
      </c>
      <c r="BX937" s="53">
        <v>131.36000000000001</v>
      </c>
      <c r="BY937" s="53">
        <v>0.9365</v>
      </c>
      <c r="BZ937" s="53">
        <v>6.9748999999999999</v>
      </c>
      <c r="CA937" s="53">
        <v>0.92379999999999995</v>
      </c>
      <c r="CB937" s="53"/>
      <c r="CD937" s="53"/>
      <c r="CE937" s="53"/>
      <c r="CG937" s="53"/>
      <c r="CH937" s="53"/>
      <c r="CJ937" s="53"/>
      <c r="CK937" s="53">
        <v>9.59</v>
      </c>
      <c r="CL937" s="53">
        <v>10.15</v>
      </c>
      <c r="CM937" s="53">
        <v>10.95</v>
      </c>
      <c r="CN937" s="53">
        <v>10.32</v>
      </c>
      <c r="CO937" s="53">
        <v>10.050000000000001</v>
      </c>
      <c r="CP937" s="53">
        <v>9.6199999999999992</v>
      </c>
      <c r="CQ937" s="53">
        <v>8.9700000000000006</v>
      </c>
      <c r="CR937" s="53" t="s">
        <v>305</v>
      </c>
      <c r="CS937" s="53">
        <v>11.35</v>
      </c>
      <c r="CT937" s="53">
        <v>11.11</v>
      </c>
      <c r="CU937" s="53">
        <v>9.9525000000000006</v>
      </c>
      <c r="CV937" s="53">
        <v>10.95</v>
      </c>
      <c r="CW937" s="53">
        <v>11.41</v>
      </c>
      <c r="CX937" s="53">
        <v>12.297700000000001</v>
      </c>
      <c r="CY937" s="53">
        <v>12.15625</v>
      </c>
      <c r="CZ937" s="53">
        <v>7.4690000000000003</v>
      </c>
      <c r="DA937" s="53">
        <v>100.31</v>
      </c>
    </row>
    <row r="938" spans="1:105" x14ac:dyDescent="0.25">
      <c r="A938" s="79">
        <v>44966</v>
      </c>
      <c r="B938" s="53">
        <v>802.4</v>
      </c>
      <c r="C938" s="53">
        <v>792.15</v>
      </c>
      <c r="D938" s="53">
        <v>803</v>
      </c>
      <c r="E938" s="53">
        <v>796</v>
      </c>
      <c r="F938" s="53">
        <v>796.15290000000005</v>
      </c>
      <c r="G938" s="53">
        <v>1367.43</v>
      </c>
      <c r="H938" s="53">
        <v>798.06</v>
      </c>
      <c r="I938" s="53">
        <v>806.16</v>
      </c>
      <c r="J938" s="53">
        <v>841.6</v>
      </c>
      <c r="K938" s="53">
        <v>890.54</v>
      </c>
      <c r="L938" s="53">
        <v>891.54</v>
      </c>
      <c r="M938" s="53">
        <v>14.31</v>
      </c>
      <c r="N938" s="53">
        <v>3.55</v>
      </c>
      <c r="O938" s="53">
        <v>11.05</v>
      </c>
      <c r="P938" s="53">
        <v>19.5</v>
      </c>
      <c r="Q938" s="53">
        <v>29.47</v>
      </c>
      <c r="R938" s="53">
        <v>103.221</v>
      </c>
      <c r="S938" s="53">
        <v>409.7</v>
      </c>
      <c r="T938" s="53">
        <v>409.7</v>
      </c>
      <c r="U938" s="53">
        <v>8952.24</v>
      </c>
      <c r="V938" s="53">
        <v>25062</v>
      </c>
      <c r="W938" s="53">
        <v>-625</v>
      </c>
      <c r="X938" s="53">
        <v>64475</v>
      </c>
      <c r="Y938" s="53">
        <v>8952.24</v>
      </c>
      <c r="Z938" s="53">
        <v>18.61</v>
      </c>
      <c r="AA938" s="53">
        <v>9864</v>
      </c>
      <c r="AB938" s="53">
        <v>78.06</v>
      </c>
      <c r="AC938" s="53">
        <v>18.7712</v>
      </c>
      <c r="AD938" s="53">
        <v>5.2751999999999999</v>
      </c>
      <c r="AE938" s="53">
        <v>4736.0600000000004</v>
      </c>
      <c r="AF938" s="53">
        <v>3.8616000000000001</v>
      </c>
      <c r="AG938" s="53">
        <v>190.1978</v>
      </c>
      <c r="AH938" s="53">
        <v>-2171</v>
      </c>
      <c r="AI938" s="53">
        <v>5</v>
      </c>
      <c r="AJ938" s="53">
        <v>41</v>
      </c>
      <c r="AK938" s="53">
        <v>52.9</v>
      </c>
      <c r="AL938" s="53">
        <v>42.55</v>
      </c>
      <c r="AM938" s="53">
        <v>49.72</v>
      </c>
      <c r="AN938" s="53">
        <v>102.71</v>
      </c>
      <c r="AO938" s="53">
        <v>40.880000000000003</v>
      </c>
      <c r="AP938" s="53">
        <v>73.055000000000007</v>
      </c>
      <c r="AQ938" s="53">
        <v>17.757999999999999</v>
      </c>
      <c r="AR938" s="53">
        <v>6.7864000000000004</v>
      </c>
      <c r="AS938" s="53">
        <v>360.99</v>
      </c>
      <c r="AT938" s="53">
        <v>18.8291</v>
      </c>
      <c r="AU938" s="53">
        <v>1260.31</v>
      </c>
      <c r="AV938" s="53">
        <v>4.4286000000000003</v>
      </c>
      <c r="AW938" s="53">
        <v>54.465000000000003</v>
      </c>
      <c r="AX938" s="53">
        <v>33.6</v>
      </c>
      <c r="AY938" s="53">
        <v>22.067599999999999</v>
      </c>
      <c r="AZ938" s="53">
        <v>7.8498000000000001</v>
      </c>
      <c r="BA938" s="53">
        <v>1.3257000000000001</v>
      </c>
      <c r="BB938" s="53">
        <v>82.517499999999998</v>
      </c>
      <c r="BC938" s="53">
        <v>30.073</v>
      </c>
      <c r="BD938" s="53">
        <v>4.3162000000000003</v>
      </c>
      <c r="BE938" s="53">
        <v>15097</v>
      </c>
      <c r="BF938" s="53">
        <v>1.821</v>
      </c>
      <c r="BG938" s="53">
        <v>4.5541999999999998</v>
      </c>
      <c r="BH938" s="53">
        <v>19.239999999999998</v>
      </c>
      <c r="BI938" s="53">
        <v>11.872</v>
      </c>
      <c r="BJ938" s="53">
        <v>21.077500000000001</v>
      </c>
      <c r="BK938" s="53">
        <v>19.045000000000002</v>
      </c>
      <c r="BL938" s="53">
        <v>9.8650000000000002</v>
      </c>
      <c r="BM938" s="53">
        <v>5.0818500000000002</v>
      </c>
      <c r="BN938" s="53">
        <v>11.1</v>
      </c>
      <c r="BO938" s="53">
        <v>4.9905499999999998</v>
      </c>
      <c r="BP938" s="53">
        <v>4.8268000000000004</v>
      </c>
      <c r="BQ938" s="53">
        <v>6.7234999999999996</v>
      </c>
      <c r="BR938" s="53">
        <v>10.1777</v>
      </c>
      <c r="BS938" s="53">
        <v>1.4417</v>
      </c>
      <c r="BT938" s="53">
        <v>1.3453999999999999</v>
      </c>
      <c r="BU938" s="53">
        <v>1.5806</v>
      </c>
      <c r="BV938" s="53">
        <v>10.3489</v>
      </c>
      <c r="BW938" s="53">
        <v>0.82499999999999996</v>
      </c>
      <c r="BX938" s="53">
        <v>131.59</v>
      </c>
      <c r="BY938" s="53">
        <v>0.93110000000000004</v>
      </c>
      <c r="BZ938" s="53">
        <v>6.9302000000000001</v>
      </c>
      <c r="CA938" s="53">
        <v>0.92230000000000001</v>
      </c>
      <c r="CB938" s="53"/>
      <c r="CD938" s="53"/>
      <c r="CE938" s="53"/>
      <c r="CG938" s="53"/>
      <c r="CH938" s="53"/>
      <c r="CJ938" s="53"/>
      <c r="CK938" s="53">
        <v>8.92</v>
      </c>
      <c r="CL938" s="53">
        <v>10.18</v>
      </c>
      <c r="CM938" s="53">
        <v>10.27</v>
      </c>
      <c r="CN938" s="53">
        <v>10.27</v>
      </c>
      <c r="CO938" s="53">
        <v>9.89</v>
      </c>
      <c r="CP938" s="53">
        <v>9.41</v>
      </c>
      <c r="CQ938" s="53">
        <v>8.8800000000000008</v>
      </c>
      <c r="CR938" s="53" t="s">
        <v>305</v>
      </c>
      <c r="CS938" s="53">
        <v>11.36</v>
      </c>
      <c r="CT938" s="53">
        <v>11.1</v>
      </c>
      <c r="CU938" s="53">
        <v>9.8650000000000002</v>
      </c>
      <c r="CV938" s="53">
        <v>10.27</v>
      </c>
      <c r="CW938" s="53">
        <v>11.2232</v>
      </c>
      <c r="CX938" s="53">
        <v>12.212</v>
      </c>
      <c r="CY938" s="53">
        <v>12.1896</v>
      </c>
      <c r="CZ938" s="53">
        <v>7.4710000000000001</v>
      </c>
      <c r="DA938" s="53">
        <v>100.31</v>
      </c>
    </row>
    <row r="939" spans="1:105" x14ac:dyDescent="0.25">
      <c r="A939" s="79">
        <v>44965</v>
      </c>
      <c r="B939" s="53">
        <v>800.2</v>
      </c>
      <c r="C939" s="53">
        <v>786.5</v>
      </c>
      <c r="D939" s="53">
        <v>804</v>
      </c>
      <c r="E939" s="53">
        <v>788</v>
      </c>
      <c r="F939" s="53">
        <v>792.87639999999999</v>
      </c>
      <c r="G939" s="53">
        <v>1551.25</v>
      </c>
      <c r="H939" s="53">
        <v>798.01</v>
      </c>
      <c r="I939" s="53">
        <v>806.97</v>
      </c>
      <c r="J939" s="53">
        <v>843.63</v>
      </c>
      <c r="K939" s="53">
        <v>891.75</v>
      </c>
      <c r="L939" s="53">
        <v>891.81</v>
      </c>
      <c r="M939" s="53">
        <v>14.34</v>
      </c>
      <c r="N939" s="53">
        <v>3.6</v>
      </c>
      <c r="O939" s="53">
        <v>11.4</v>
      </c>
      <c r="P939" s="53">
        <v>20.18</v>
      </c>
      <c r="Q939" s="53">
        <v>29.78</v>
      </c>
      <c r="R939" s="53">
        <v>103.40900000000001</v>
      </c>
      <c r="S939" s="53">
        <v>403.55</v>
      </c>
      <c r="T939" s="53">
        <v>403.55</v>
      </c>
      <c r="U939" s="53">
        <v>8863.75</v>
      </c>
      <c r="V939" s="53">
        <v>25480</v>
      </c>
      <c r="W939" s="53">
        <v>-1375</v>
      </c>
      <c r="X939" s="53">
        <v>65100</v>
      </c>
      <c r="Y939" s="53">
        <v>8863.75</v>
      </c>
      <c r="Z939" s="53">
        <v>18.489999999999998</v>
      </c>
      <c r="AA939" s="53">
        <v>9864</v>
      </c>
      <c r="AB939" s="53">
        <v>78.47</v>
      </c>
      <c r="AC939" s="53">
        <v>18.9392</v>
      </c>
      <c r="AD939" s="53">
        <v>5.2012999999999998</v>
      </c>
      <c r="AE939" s="53">
        <v>4761.0200000000004</v>
      </c>
      <c r="AF939" s="53">
        <v>3.8698999999999999</v>
      </c>
      <c r="AG939" s="53">
        <v>189.916</v>
      </c>
      <c r="AH939" s="53">
        <v>-2176</v>
      </c>
      <c r="AI939" s="53">
        <v>-541</v>
      </c>
      <c r="AJ939" s="53">
        <v>41</v>
      </c>
      <c r="AK939" s="53">
        <v>54.85</v>
      </c>
      <c r="AL939" s="53">
        <v>41.21</v>
      </c>
      <c r="AM939" s="53">
        <v>42.7</v>
      </c>
      <c r="AN939" s="53">
        <v>102.54</v>
      </c>
      <c r="AO939" s="53">
        <v>39.86</v>
      </c>
      <c r="AP939" s="53">
        <v>73.240200000000002</v>
      </c>
      <c r="AQ939" s="53">
        <v>17.769300000000001</v>
      </c>
      <c r="AR939" s="53">
        <v>6.7920999999999996</v>
      </c>
      <c r="AS939" s="53">
        <v>360.78</v>
      </c>
      <c r="AT939" s="53">
        <v>18.8278</v>
      </c>
      <c r="AU939" s="53">
        <v>1260.19</v>
      </c>
      <c r="AV939" s="53">
        <v>4.4249999999999998</v>
      </c>
      <c r="AW939" s="53">
        <v>54.808999999999997</v>
      </c>
      <c r="AX939" s="53">
        <v>33.496000000000002</v>
      </c>
      <c r="AY939" s="53">
        <v>22.183399999999999</v>
      </c>
      <c r="AZ939" s="53">
        <v>7.8498000000000001</v>
      </c>
      <c r="BA939" s="53">
        <v>1.3261000000000001</v>
      </c>
      <c r="BB939" s="53">
        <v>82.495000000000005</v>
      </c>
      <c r="BC939" s="53">
        <v>30.047999999999998</v>
      </c>
      <c r="BD939" s="53">
        <v>4.2983000000000002</v>
      </c>
      <c r="BE939" s="53">
        <v>15096</v>
      </c>
      <c r="BF939" s="53">
        <v>1.8255999999999999</v>
      </c>
      <c r="BG939" s="53">
        <v>4.5705999999999998</v>
      </c>
      <c r="BH939" s="53">
        <v>19.1525</v>
      </c>
      <c r="BI939" s="53">
        <v>12.25</v>
      </c>
      <c r="BJ939" s="53">
        <v>20.702500000000001</v>
      </c>
      <c r="BK939" s="53">
        <v>19.052499999999998</v>
      </c>
      <c r="BL939" s="53">
        <v>9.8450000000000006</v>
      </c>
      <c r="BM939" s="53">
        <v>5.0570000000000004</v>
      </c>
      <c r="BN939" s="53">
        <v>11.09</v>
      </c>
      <c r="BO939" s="53">
        <v>4.9732500000000002</v>
      </c>
      <c r="BP939" s="53">
        <v>4.7350000000000003</v>
      </c>
      <c r="BQ939" s="53">
        <v>6.6723999999999997</v>
      </c>
      <c r="BR939" s="53">
        <v>10.324</v>
      </c>
      <c r="BS939" s="53">
        <v>1.444</v>
      </c>
      <c r="BT939" s="53">
        <v>1.3447</v>
      </c>
      <c r="BU939" s="53">
        <v>1.5855999999999999</v>
      </c>
      <c r="BV939" s="53">
        <v>10.593500000000001</v>
      </c>
      <c r="BW939" s="53">
        <v>0.82840000000000003</v>
      </c>
      <c r="BX939" s="53">
        <v>131.4</v>
      </c>
      <c r="BY939" s="53">
        <v>0.9335</v>
      </c>
      <c r="BZ939" s="53">
        <v>6.9450000000000003</v>
      </c>
      <c r="CA939" s="53">
        <v>0.92100000000000004</v>
      </c>
      <c r="CB939" s="53"/>
      <c r="CD939" s="53"/>
      <c r="CE939" s="53"/>
      <c r="CG939" s="53"/>
      <c r="CH939" s="53"/>
      <c r="CJ939" s="53"/>
      <c r="CK939" s="53">
        <v>9.6999999999999993</v>
      </c>
      <c r="CL939" s="53">
        <v>10.06</v>
      </c>
      <c r="CM939" s="53">
        <v>10.36</v>
      </c>
      <c r="CN939" s="53">
        <v>10.56</v>
      </c>
      <c r="CO939" s="53">
        <v>10.08</v>
      </c>
      <c r="CP939" s="53">
        <v>9.58</v>
      </c>
      <c r="CQ939" s="53">
        <v>8.8800000000000008</v>
      </c>
      <c r="CR939" s="53" t="s">
        <v>305</v>
      </c>
      <c r="CS939" s="53">
        <v>11.36</v>
      </c>
      <c r="CT939" s="53">
        <v>11.09</v>
      </c>
      <c r="CU939" s="53">
        <v>9.8450000000000006</v>
      </c>
      <c r="CV939" s="53">
        <v>10.36</v>
      </c>
      <c r="CW939" s="53">
        <v>11.0602</v>
      </c>
      <c r="CX939" s="53">
        <v>13.515700000000001</v>
      </c>
      <c r="CY939" s="53">
        <v>12.1478</v>
      </c>
      <c r="CZ939" s="53">
        <v>7.3959000000000001</v>
      </c>
      <c r="DA939" s="53">
        <v>100.31</v>
      </c>
    </row>
    <row r="940" spans="1:105" x14ac:dyDescent="0.25">
      <c r="A940" s="79">
        <v>44964</v>
      </c>
      <c r="B940" s="53">
        <v>793.2</v>
      </c>
      <c r="C940" s="53">
        <v>791.01</v>
      </c>
      <c r="D940" s="53">
        <v>804.2</v>
      </c>
      <c r="E940" s="53">
        <v>802</v>
      </c>
      <c r="F940" s="53">
        <v>799.33439999999996</v>
      </c>
      <c r="G940" s="53">
        <v>1258.43</v>
      </c>
      <c r="H940" s="53">
        <v>798.22</v>
      </c>
      <c r="I940" s="53">
        <v>808.12</v>
      </c>
      <c r="J940" s="53">
        <v>845.89</v>
      </c>
      <c r="K940" s="53">
        <v>892.99</v>
      </c>
      <c r="L940" s="53">
        <v>892.05</v>
      </c>
      <c r="M940" s="53">
        <v>14.17</v>
      </c>
      <c r="N940" s="53">
        <v>3.6</v>
      </c>
      <c r="O940" s="53">
        <v>10.93</v>
      </c>
      <c r="P940" s="53">
        <v>20.11</v>
      </c>
      <c r="Q940" s="53">
        <v>28.04</v>
      </c>
      <c r="R940" s="53">
        <v>103.42700000000001</v>
      </c>
      <c r="S940" s="53">
        <v>408.05</v>
      </c>
      <c r="T940" s="53">
        <v>408.05</v>
      </c>
      <c r="U940" s="53">
        <v>8893</v>
      </c>
      <c r="V940" s="53">
        <v>25853</v>
      </c>
      <c r="W940" s="53">
        <v>-975</v>
      </c>
      <c r="X940" s="53">
        <v>66475</v>
      </c>
      <c r="Y940" s="53">
        <v>8893</v>
      </c>
      <c r="Z940" s="53">
        <v>18.649999999999999</v>
      </c>
      <c r="AA940" s="53">
        <v>9864</v>
      </c>
      <c r="AB940" s="53">
        <v>77.14</v>
      </c>
      <c r="AC940" s="53">
        <v>18.906700000000001</v>
      </c>
      <c r="AD940" s="53">
        <v>5.2047999999999996</v>
      </c>
      <c r="AE940" s="53">
        <v>4727.5</v>
      </c>
      <c r="AF940" s="53">
        <v>3.8445999999999998</v>
      </c>
      <c r="AG940" s="53">
        <v>189.5043</v>
      </c>
      <c r="AH940" s="53">
        <v>-1634</v>
      </c>
      <c r="AI940" s="53">
        <v>-196</v>
      </c>
      <c r="AJ940" s="53">
        <v>48</v>
      </c>
      <c r="AK940" s="53">
        <v>55.03</v>
      </c>
      <c r="AL940" s="53">
        <v>36.85</v>
      </c>
      <c r="AM940" s="53">
        <v>49.38</v>
      </c>
      <c r="AN940" s="53">
        <v>102.58</v>
      </c>
      <c r="AO940" s="53">
        <v>39.79</v>
      </c>
      <c r="AP940" s="53">
        <v>71.6995</v>
      </c>
      <c r="AQ940" s="53">
        <v>17.5654</v>
      </c>
      <c r="AR940" s="53">
        <v>6.7846000000000002</v>
      </c>
      <c r="AS940" s="53">
        <v>365.01</v>
      </c>
      <c r="AT940" s="53">
        <v>18.817900000000002</v>
      </c>
      <c r="AU940" s="53">
        <v>1255.8399999999999</v>
      </c>
      <c r="AV940" s="53">
        <v>4.43</v>
      </c>
      <c r="AW940" s="53">
        <v>55.067999999999998</v>
      </c>
      <c r="AX940" s="53">
        <v>33.533999999999999</v>
      </c>
      <c r="AY940" s="53">
        <v>22.175899999999999</v>
      </c>
      <c r="AZ940" s="53">
        <v>7.8487</v>
      </c>
      <c r="BA940" s="53">
        <v>1.3242</v>
      </c>
      <c r="BB940" s="53">
        <v>82.7</v>
      </c>
      <c r="BC940" s="53">
        <v>30.065000000000001</v>
      </c>
      <c r="BD940" s="53">
        <v>4.3026999999999997</v>
      </c>
      <c r="BE940" s="53">
        <v>15148</v>
      </c>
      <c r="BF940" s="53">
        <v>1.8233999999999999</v>
      </c>
      <c r="BG940" s="53">
        <v>4.5660999999999996</v>
      </c>
      <c r="BH940" s="53">
        <v>19.072500000000002</v>
      </c>
      <c r="BI940" s="53">
        <v>13</v>
      </c>
      <c r="BJ940" s="53">
        <v>21</v>
      </c>
      <c r="BK940" s="53">
        <v>19.4725</v>
      </c>
      <c r="BL940" s="53">
        <v>9.5399999999999991</v>
      </c>
      <c r="BM940" s="53">
        <v>5.0752499999999996</v>
      </c>
      <c r="BN940" s="53">
        <v>10.83</v>
      </c>
      <c r="BO940" s="53">
        <v>4.9783499999999998</v>
      </c>
      <c r="BP940" s="53">
        <v>4.7752999999999997</v>
      </c>
      <c r="BQ940" s="53">
        <v>6.3741000000000003</v>
      </c>
      <c r="BR940" s="53">
        <v>10.3155</v>
      </c>
      <c r="BS940" s="53">
        <v>1.4369000000000001</v>
      </c>
      <c r="BT940" s="53">
        <v>1.3399000000000001</v>
      </c>
      <c r="BU940" s="53">
        <v>1.5807</v>
      </c>
      <c r="BV940" s="53">
        <v>10.572900000000001</v>
      </c>
      <c r="BW940" s="53">
        <v>0.83</v>
      </c>
      <c r="BX940" s="53">
        <v>131.07</v>
      </c>
      <c r="BY940" s="53">
        <v>0.93230000000000002</v>
      </c>
      <c r="BZ940" s="53">
        <v>6.9375</v>
      </c>
      <c r="CA940" s="53">
        <v>0.92190000000000005</v>
      </c>
      <c r="CB940" s="53"/>
      <c r="CD940" s="53"/>
      <c r="CE940" s="53"/>
      <c r="CG940" s="53"/>
      <c r="CH940" s="53"/>
      <c r="CJ940" s="53"/>
      <c r="CK940" s="53">
        <v>9.69</v>
      </c>
      <c r="CL940" s="53">
        <v>10.06</v>
      </c>
      <c r="CM940" s="53">
        <v>10.4</v>
      </c>
      <c r="CN940" s="53">
        <v>10.35</v>
      </c>
      <c r="CO940" s="53">
        <v>10.09</v>
      </c>
      <c r="CP940" s="53">
        <v>9.43</v>
      </c>
      <c r="CQ940" s="53">
        <v>8.7100000000000009</v>
      </c>
      <c r="CR940" s="53" t="s">
        <v>305</v>
      </c>
      <c r="CS940" s="53">
        <v>11.285</v>
      </c>
      <c r="CT940" s="53">
        <v>10.83</v>
      </c>
      <c r="CU940" s="53">
        <v>9.5399999999999991</v>
      </c>
      <c r="CV940" s="53">
        <v>10.4</v>
      </c>
      <c r="CW940" s="53">
        <v>11.0776</v>
      </c>
      <c r="CX940" s="53">
        <v>13.3957</v>
      </c>
      <c r="CY940" s="53">
        <v>12.201700000000001</v>
      </c>
      <c r="CZ940" s="53">
        <v>7.6032999999999999</v>
      </c>
      <c r="DA940" s="53">
        <v>100.31</v>
      </c>
    </row>
    <row r="941" spans="1:105" x14ac:dyDescent="0.25">
      <c r="A941" s="79">
        <v>44963</v>
      </c>
      <c r="B941" s="53">
        <v>805.12</v>
      </c>
      <c r="C941" s="53">
        <v>799.22</v>
      </c>
      <c r="D941" s="53">
        <v>809.8</v>
      </c>
      <c r="E941" s="53">
        <v>800</v>
      </c>
      <c r="F941" s="53">
        <v>804.96680000000003</v>
      </c>
      <c r="G941" s="53">
        <v>1042.4000000000001</v>
      </c>
      <c r="H941" s="53">
        <v>798.75</v>
      </c>
      <c r="I941" s="53">
        <v>809.72</v>
      </c>
      <c r="J941" s="53">
        <v>848.42</v>
      </c>
      <c r="K941" s="53">
        <v>894.22</v>
      </c>
      <c r="L941" s="53">
        <v>892.28</v>
      </c>
      <c r="M941" s="53">
        <v>14.22</v>
      </c>
      <c r="N941" s="53">
        <v>3.7</v>
      </c>
      <c r="O941" s="53">
        <v>11.15</v>
      </c>
      <c r="P941" s="53">
        <v>19.78</v>
      </c>
      <c r="Q941" s="53">
        <v>28.49</v>
      </c>
      <c r="R941" s="53">
        <v>103.621</v>
      </c>
      <c r="S941" s="53">
        <v>403.5</v>
      </c>
      <c r="T941" s="53">
        <v>403.5</v>
      </c>
      <c r="U941" s="53">
        <v>8838</v>
      </c>
      <c r="V941" s="53">
        <v>26362</v>
      </c>
      <c r="W941" s="53">
        <v>-2550</v>
      </c>
      <c r="X941" s="53">
        <v>67450</v>
      </c>
      <c r="Y941" s="53">
        <v>8838</v>
      </c>
      <c r="Z941" s="53">
        <v>18.63</v>
      </c>
      <c r="AA941" s="53">
        <v>25381</v>
      </c>
      <c r="AB941" s="53">
        <v>74.11</v>
      </c>
      <c r="AC941" s="53">
        <v>19.168700000000001</v>
      </c>
      <c r="AD941" s="53">
        <v>5.1509999999999998</v>
      </c>
      <c r="AE941" s="53">
        <v>4786.74</v>
      </c>
      <c r="AF941" s="53">
        <v>3.8468</v>
      </c>
      <c r="AG941" s="53">
        <v>189.09880000000001</v>
      </c>
      <c r="AH941" s="53">
        <v>-1438</v>
      </c>
      <c r="AI941" s="53">
        <v>-687</v>
      </c>
      <c r="AJ941" s="53">
        <v>51</v>
      </c>
      <c r="AK941" s="53">
        <v>56.89</v>
      </c>
      <c r="AL941" s="53">
        <v>41.75</v>
      </c>
      <c r="AM941" s="53">
        <v>47.47</v>
      </c>
      <c r="AN941" s="53">
        <v>102.7</v>
      </c>
      <c r="AO941" s="53">
        <v>40.26</v>
      </c>
      <c r="AP941" s="53">
        <v>71.691199999999995</v>
      </c>
      <c r="AQ941" s="53">
        <v>17.663799999999998</v>
      </c>
      <c r="AR941" s="53">
        <v>6.7964000000000002</v>
      </c>
      <c r="AS941" s="53">
        <v>367.82</v>
      </c>
      <c r="AT941" s="53">
        <v>18.817599999999999</v>
      </c>
      <c r="AU941" s="53">
        <v>1253.3499999999999</v>
      </c>
      <c r="AV941" s="53">
        <v>4.4242999999999997</v>
      </c>
      <c r="AW941" s="53">
        <v>54.4</v>
      </c>
      <c r="AX941" s="53">
        <v>33.793999999999997</v>
      </c>
      <c r="AY941" s="53">
        <v>22.245899999999999</v>
      </c>
      <c r="AZ941" s="53">
        <v>7.8461999999999996</v>
      </c>
      <c r="BA941" s="53">
        <v>1.3278000000000001</v>
      </c>
      <c r="BB941" s="53">
        <v>82.732500000000002</v>
      </c>
      <c r="BC941" s="53">
        <v>29.992000000000001</v>
      </c>
      <c r="BD941" s="53">
        <v>4.2587000000000002</v>
      </c>
      <c r="BE941" s="53">
        <v>15055</v>
      </c>
      <c r="BF941" s="53">
        <v>1.8234999999999999</v>
      </c>
      <c r="BG941" s="53">
        <v>4.5655000000000001</v>
      </c>
      <c r="BH941" s="53">
        <v>18.797499999999999</v>
      </c>
      <c r="BI941" s="53">
        <v>12.055</v>
      </c>
      <c r="BJ941" s="53">
        <v>19.364999999999998</v>
      </c>
      <c r="BK941" s="53">
        <v>18.585000000000001</v>
      </c>
      <c r="BL941" s="53">
        <v>9.5749999999999993</v>
      </c>
      <c r="BM941" s="53">
        <v>5.0768000000000004</v>
      </c>
      <c r="BN941" s="53">
        <v>10.85</v>
      </c>
      <c r="BO941" s="53">
        <v>4.9749999999999996</v>
      </c>
      <c r="BP941" s="53">
        <v>4.7778999999999998</v>
      </c>
      <c r="BQ941" s="53">
        <v>6.4096000000000002</v>
      </c>
      <c r="BR941" s="53">
        <v>10.339700000000001</v>
      </c>
      <c r="BS941" s="53">
        <v>1.4528000000000001</v>
      </c>
      <c r="BT941" s="53">
        <v>1.3446</v>
      </c>
      <c r="BU941" s="53">
        <v>1.5860000000000001</v>
      </c>
      <c r="BV941" s="53">
        <v>10.6258</v>
      </c>
      <c r="BW941" s="53">
        <v>0.83199999999999996</v>
      </c>
      <c r="BX941" s="53">
        <v>132.66</v>
      </c>
      <c r="BY941" s="53">
        <v>0.93230000000000002</v>
      </c>
      <c r="BZ941" s="53">
        <v>6.9389000000000003</v>
      </c>
      <c r="CA941" s="53">
        <v>0.92830000000000001</v>
      </c>
      <c r="CB941" s="53"/>
      <c r="CD941" s="53"/>
      <c r="CE941" s="53"/>
      <c r="CG941" s="53"/>
      <c r="CH941" s="53"/>
      <c r="CJ941" s="53"/>
      <c r="CK941" s="53">
        <v>10.32</v>
      </c>
      <c r="CL941" s="53">
        <v>10.23</v>
      </c>
      <c r="CM941" s="53">
        <v>10.5</v>
      </c>
      <c r="CN941" s="53">
        <v>10.4</v>
      </c>
      <c r="CO941" s="53">
        <v>9.9600000000000009</v>
      </c>
      <c r="CP941" s="53">
        <v>9.48</v>
      </c>
      <c r="CQ941" s="53">
        <v>8.74</v>
      </c>
      <c r="CR941" s="53" t="s">
        <v>305</v>
      </c>
      <c r="CS941" s="53">
        <v>11.29</v>
      </c>
      <c r="CT941" s="53">
        <v>10.85</v>
      </c>
      <c r="CU941" s="53">
        <v>9.5749999999999993</v>
      </c>
      <c r="CV941" s="53">
        <v>10.5</v>
      </c>
      <c r="CW941" s="53">
        <v>10.9694</v>
      </c>
      <c r="CX941" s="53">
        <v>13.4506</v>
      </c>
      <c r="CY941" s="53">
        <v>11.981199</v>
      </c>
      <c r="CZ941" s="53">
        <v>7.1466000000000003</v>
      </c>
      <c r="DA941" s="53">
        <v>100.31</v>
      </c>
    </row>
    <row r="942" spans="1:105" x14ac:dyDescent="0.25">
      <c r="A942" s="79">
        <v>44960</v>
      </c>
      <c r="B942" s="53">
        <v>796.5</v>
      </c>
      <c r="C942" s="53">
        <v>775.1</v>
      </c>
      <c r="D942" s="53">
        <v>798</v>
      </c>
      <c r="E942" s="53">
        <v>783</v>
      </c>
      <c r="F942" s="53">
        <v>788.78380000000004</v>
      </c>
      <c r="G942" s="53">
        <v>1615.43</v>
      </c>
      <c r="H942" s="53">
        <v>799.81</v>
      </c>
      <c r="I942" s="53">
        <v>811.31</v>
      </c>
      <c r="J942" s="53">
        <v>850.56</v>
      </c>
      <c r="K942" s="53">
        <v>895.36</v>
      </c>
      <c r="L942" s="53">
        <v>892.49</v>
      </c>
      <c r="M942" s="53">
        <v>13.7</v>
      </c>
      <c r="N942" s="53">
        <v>3.64</v>
      </c>
      <c r="O942" s="53">
        <v>10.85</v>
      </c>
      <c r="P942" s="53">
        <v>19.399999999999999</v>
      </c>
      <c r="Q942" s="53">
        <v>28</v>
      </c>
      <c r="R942" s="53">
        <v>102.91500000000001</v>
      </c>
      <c r="S942" s="53">
        <v>405.65</v>
      </c>
      <c r="T942" s="53">
        <v>405.65</v>
      </c>
      <c r="U942" s="53">
        <v>8951.25</v>
      </c>
      <c r="V942" s="53">
        <v>26599</v>
      </c>
      <c r="W942" s="53">
        <v>-2450</v>
      </c>
      <c r="X942" s="53">
        <v>70000</v>
      </c>
      <c r="Y942" s="53">
        <v>8951.25</v>
      </c>
      <c r="Z942" s="53">
        <v>18.41</v>
      </c>
      <c r="AA942" s="53">
        <v>25381</v>
      </c>
      <c r="AB942" s="53">
        <v>73.39</v>
      </c>
      <c r="AC942" s="53">
        <v>18.968800000000002</v>
      </c>
      <c r="AD942" s="53">
        <v>5.1332000000000004</v>
      </c>
      <c r="AE942" s="53">
        <v>4697.7700000000004</v>
      </c>
      <c r="AF942" s="53">
        <v>3.839</v>
      </c>
      <c r="AG942" s="53">
        <v>188.01929999999999</v>
      </c>
      <c r="AH942" s="53">
        <v>-752</v>
      </c>
      <c r="AI942" s="53">
        <v>-35</v>
      </c>
      <c r="AJ942" s="53">
        <v>62</v>
      </c>
      <c r="AK942" s="53">
        <v>51.31</v>
      </c>
      <c r="AL942" s="53">
        <v>36.04</v>
      </c>
      <c r="AM942" s="53">
        <v>48.78</v>
      </c>
      <c r="AN942" s="53">
        <v>102.94</v>
      </c>
      <c r="AO942" s="53">
        <v>41.45</v>
      </c>
      <c r="AP942" s="53">
        <v>71.144000000000005</v>
      </c>
      <c r="AQ942" s="53">
        <v>17.4756</v>
      </c>
      <c r="AR942" s="53">
        <v>6.798</v>
      </c>
      <c r="AS942" s="53">
        <v>359.73</v>
      </c>
      <c r="AT942" s="53">
        <v>18.827000000000002</v>
      </c>
      <c r="AU942" s="53">
        <v>1229.3399999999999</v>
      </c>
      <c r="AV942" s="53">
        <v>4.3705999999999996</v>
      </c>
      <c r="AW942" s="53">
        <v>53.68</v>
      </c>
      <c r="AX942" s="53">
        <v>33.433999999999997</v>
      </c>
      <c r="AY942" s="53">
        <v>22.021699999999999</v>
      </c>
      <c r="AZ942" s="53">
        <v>7.8464</v>
      </c>
      <c r="BA942" s="53">
        <v>1.3234999999999999</v>
      </c>
      <c r="BB942" s="53">
        <v>81.836299999999994</v>
      </c>
      <c r="BC942" s="53">
        <v>29.71</v>
      </c>
      <c r="BD942" s="53">
        <v>4.2587000000000002</v>
      </c>
      <c r="BE942" s="53">
        <v>14894</v>
      </c>
      <c r="BF942" s="53">
        <v>1.8117000000000001</v>
      </c>
      <c r="BG942" s="53">
        <v>4.5340999999999996</v>
      </c>
      <c r="BH942" s="53">
        <v>17.995000000000001</v>
      </c>
      <c r="BI942" s="53">
        <v>10.56</v>
      </c>
      <c r="BJ942" s="53">
        <v>19.239999999999998</v>
      </c>
      <c r="BK942" s="53">
        <v>17.670000000000002</v>
      </c>
      <c r="BL942" s="53">
        <v>9.51</v>
      </c>
      <c r="BM942" s="53">
        <v>4.9582499999999996</v>
      </c>
      <c r="BN942" s="53">
        <v>10.815</v>
      </c>
      <c r="BO942" s="53">
        <v>4.9160000000000004</v>
      </c>
      <c r="BP942" s="53">
        <v>4.5872000000000002</v>
      </c>
      <c r="BQ942" s="53">
        <v>6.3028000000000004</v>
      </c>
      <c r="BR942" s="53">
        <v>10.2197</v>
      </c>
      <c r="BS942" s="53">
        <v>1.4446000000000001</v>
      </c>
      <c r="BT942" s="53">
        <v>1.3396999999999999</v>
      </c>
      <c r="BU942" s="53">
        <v>1.5795999999999999</v>
      </c>
      <c r="BV942" s="53">
        <v>10.539</v>
      </c>
      <c r="BW942" s="53">
        <v>0.82950000000000002</v>
      </c>
      <c r="BX942" s="53">
        <v>131.19</v>
      </c>
      <c r="BY942" s="53">
        <v>0.9264</v>
      </c>
      <c r="BZ942" s="53">
        <v>6.8962000000000003</v>
      </c>
      <c r="CA942" s="53">
        <v>0.92610000000000003</v>
      </c>
      <c r="CB942" s="53"/>
      <c r="CD942" s="53"/>
      <c r="CE942" s="53"/>
      <c r="CG942" s="53"/>
      <c r="CH942" s="53"/>
      <c r="CJ942" s="53"/>
      <c r="CK942" s="53">
        <v>8.57</v>
      </c>
      <c r="CL942" s="53">
        <v>9.7100000000000009</v>
      </c>
      <c r="CM942" s="53">
        <v>10.47</v>
      </c>
      <c r="CN942" s="53">
        <v>10.23</v>
      </c>
      <c r="CO942" s="53">
        <v>9.86</v>
      </c>
      <c r="CP942" s="53">
        <v>9.34</v>
      </c>
      <c r="CQ942" s="53">
        <v>8.59</v>
      </c>
      <c r="CR942" s="53" t="s">
        <v>305</v>
      </c>
      <c r="CS942" s="53">
        <v>11.28</v>
      </c>
      <c r="CT942" s="53">
        <v>10.815</v>
      </c>
      <c r="CU942" s="53">
        <v>9.51</v>
      </c>
      <c r="CV942" s="53">
        <v>10.47</v>
      </c>
      <c r="CW942" s="53">
        <v>10.915900000000001</v>
      </c>
      <c r="CX942" s="53">
        <v>12.2552</v>
      </c>
      <c r="CY942" s="53">
        <v>11.98255</v>
      </c>
      <c r="CZ942" s="53">
        <v>7.0834999999999999</v>
      </c>
      <c r="DA942" s="53">
        <v>100.31</v>
      </c>
    </row>
    <row r="943" spans="1:105" x14ac:dyDescent="0.25">
      <c r="A943" s="79">
        <v>44959</v>
      </c>
      <c r="B943" s="53">
        <v>781.5</v>
      </c>
      <c r="C943" s="53">
        <v>777</v>
      </c>
      <c r="D943" s="53">
        <v>786</v>
      </c>
      <c r="E943" s="53">
        <v>783</v>
      </c>
      <c r="F943" s="53">
        <v>781.22569999999996</v>
      </c>
      <c r="G943" s="53">
        <v>1438.06</v>
      </c>
      <c r="H943" s="53">
        <v>801.74</v>
      </c>
      <c r="I943" s="53">
        <v>813.57</v>
      </c>
      <c r="J943" s="53">
        <v>852.95</v>
      </c>
      <c r="K943" s="53">
        <v>896.38</v>
      </c>
      <c r="L943" s="53">
        <v>892.7</v>
      </c>
      <c r="M943" s="53">
        <v>11.42</v>
      </c>
      <c r="N943" s="53">
        <v>3.25</v>
      </c>
      <c r="O943" s="53">
        <v>10.7</v>
      </c>
      <c r="P943" s="53">
        <v>18.89</v>
      </c>
      <c r="Q943" s="53">
        <v>27.35</v>
      </c>
      <c r="R943" s="53">
        <v>101.75</v>
      </c>
      <c r="S943" s="53">
        <v>409.1</v>
      </c>
      <c r="T943" s="53">
        <v>409.1</v>
      </c>
      <c r="U943" s="53">
        <v>9028.25</v>
      </c>
      <c r="V943" s="53">
        <v>27703</v>
      </c>
      <c r="W943" s="53">
        <v>-1925</v>
      </c>
      <c r="X943" s="53">
        <v>72450</v>
      </c>
      <c r="Y943" s="53">
        <v>9028.25</v>
      </c>
      <c r="Z943" s="53">
        <v>18.100000000000001</v>
      </c>
      <c r="AA943" s="53">
        <v>25381</v>
      </c>
      <c r="AB943" s="53">
        <v>75.88</v>
      </c>
      <c r="AC943" s="53">
        <v>18.670999999999999</v>
      </c>
      <c r="AD943" s="53">
        <v>5.0435999999999996</v>
      </c>
      <c r="AE943" s="53">
        <v>4619.66</v>
      </c>
      <c r="AF943" s="53">
        <v>3.8319999999999999</v>
      </c>
      <c r="AG943" s="53">
        <v>187.58150000000001</v>
      </c>
      <c r="AH943" s="53">
        <v>-716</v>
      </c>
      <c r="AI943" s="53">
        <v>61</v>
      </c>
      <c r="AJ943" s="53">
        <v>63</v>
      </c>
      <c r="AK943" s="53">
        <v>39.270000000000003</v>
      </c>
      <c r="AL943" s="53">
        <v>24</v>
      </c>
      <c r="AM943" s="53">
        <v>52.33</v>
      </c>
      <c r="AN943" s="53">
        <v>102.91</v>
      </c>
      <c r="AO943" s="53">
        <v>41.02</v>
      </c>
      <c r="AP943" s="53">
        <v>70.596299999999999</v>
      </c>
      <c r="AQ943" s="53">
        <v>17.0702</v>
      </c>
      <c r="AR943" s="53">
        <v>6.7310999999999996</v>
      </c>
      <c r="AS943" s="53">
        <v>353.78</v>
      </c>
      <c r="AT943" s="53">
        <v>18.8064</v>
      </c>
      <c r="AU943" s="53">
        <v>1220.4000000000001</v>
      </c>
      <c r="AV943" s="53">
        <v>4.2962999999999996</v>
      </c>
      <c r="AW943" s="53">
        <v>53.865000000000002</v>
      </c>
      <c r="AX943" s="53">
        <v>33.021999999999998</v>
      </c>
      <c r="AY943" s="53">
        <v>21.755600000000001</v>
      </c>
      <c r="AZ943" s="53">
        <v>7.8444000000000003</v>
      </c>
      <c r="BA943" s="53">
        <v>1.3098000000000001</v>
      </c>
      <c r="BB943" s="53">
        <v>82.182500000000005</v>
      </c>
      <c r="BC943" s="53">
        <v>29.71</v>
      </c>
      <c r="BD943" s="53">
        <v>4.2466999999999997</v>
      </c>
      <c r="BE943" s="53">
        <v>14888</v>
      </c>
      <c r="BF943" s="53">
        <v>1.7929999999999999</v>
      </c>
      <c r="BG943" s="53">
        <v>4.4935999999999998</v>
      </c>
      <c r="BH943" s="53">
        <v>18.774999999999999</v>
      </c>
      <c r="BI943" s="53">
        <v>9.2149999999999999</v>
      </c>
      <c r="BJ943" s="53">
        <v>17.914999999999999</v>
      </c>
      <c r="BK943" s="53">
        <v>17.995000000000001</v>
      </c>
      <c r="BL943" s="53">
        <v>9.4550000000000001</v>
      </c>
      <c r="BM943" s="53">
        <v>4.8160499999999997</v>
      </c>
      <c r="BN943" s="53">
        <v>10.79</v>
      </c>
      <c r="BO943" s="53">
        <v>4.8442999999999996</v>
      </c>
      <c r="BP943" s="53">
        <v>4.6039000000000003</v>
      </c>
      <c r="BQ943" s="53">
        <v>6.1593</v>
      </c>
      <c r="BR943" s="53">
        <v>10.0481</v>
      </c>
      <c r="BS943" s="53">
        <v>1.4131</v>
      </c>
      <c r="BT943" s="53">
        <v>1.3315999999999999</v>
      </c>
      <c r="BU943" s="53">
        <v>1.5442</v>
      </c>
      <c r="BV943" s="53">
        <v>10.3725</v>
      </c>
      <c r="BW943" s="53">
        <v>0.81799999999999995</v>
      </c>
      <c r="BX943" s="53">
        <v>128.68</v>
      </c>
      <c r="BY943" s="53">
        <v>0.91659999999999997</v>
      </c>
      <c r="BZ943" s="53">
        <v>6.8209</v>
      </c>
      <c r="CA943" s="53">
        <v>0.91320000000000001</v>
      </c>
      <c r="CB943" s="53"/>
      <c r="CD943" s="53"/>
      <c r="CE943" s="53"/>
      <c r="CG943" s="53"/>
      <c r="CH943" s="53"/>
      <c r="CJ943" s="53"/>
      <c r="CK943" s="53">
        <v>10.34</v>
      </c>
      <c r="CL943" s="53">
        <v>9.6199999999999992</v>
      </c>
      <c r="CM943" s="53">
        <v>9.9499999999999993</v>
      </c>
      <c r="CN943" s="53">
        <v>10.19</v>
      </c>
      <c r="CO943" s="53">
        <v>9.73</v>
      </c>
      <c r="CP943" s="53">
        <v>9.25</v>
      </c>
      <c r="CQ943" s="53">
        <v>8.44</v>
      </c>
      <c r="CR943" s="53" t="s">
        <v>305</v>
      </c>
      <c r="CS943" s="53">
        <v>11.27</v>
      </c>
      <c r="CT943" s="53">
        <v>10.79</v>
      </c>
      <c r="CU943" s="53">
        <v>9.4550000000000001</v>
      </c>
      <c r="CV943" s="53">
        <v>9.9499999999999993</v>
      </c>
      <c r="CW943" s="53">
        <v>10.9024</v>
      </c>
      <c r="CX943" s="53">
        <v>12.1638</v>
      </c>
      <c r="CY943" s="53">
        <v>12.040800000000001</v>
      </c>
      <c r="CZ943" s="53">
        <v>9.2742000000000004</v>
      </c>
      <c r="DA943" s="53">
        <v>100.31</v>
      </c>
    </row>
    <row r="944" spans="1:105" x14ac:dyDescent="0.25">
      <c r="A944" s="79">
        <v>44958</v>
      </c>
      <c r="B944" s="53">
        <v>785.2</v>
      </c>
      <c r="C944" s="53">
        <v>785.2</v>
      </c>
      <c r="D944" s="53">
        <v>796.5</v>
      </c>
      <c r="E944" s="53">
        <v>794</v>
      </c>
      <c r="F944" s="53">
        <v>791.77670000000001</v>
      </c>
      <c r="G944" s="53">
        <v>1522.36</v>
      </c>
      <c r="H944" s="53">
        <v>806.41</v>
      </c>
      <c r="I944" s="53">
        <v>817.24</v>
      </c>
      <c r="J944" s="53">
        <v>855.91</v>
      </c>
      <c r="K944" s="53">
        <v>897.68</v>
      </c>
      <c r="L944" s="53">
        <v>892.93</v>
      </c>
      <c r="M944" s="53">
        <v>11.09</v>
      </c>
      <c r="N944" s="53">
        <v>3.34</v>
      </c>
      <c r="O944" s="53">
        <v>11</v>
      </c>
      <c r="P944" s="53">
        <v>20.2</v>
      </c>
      <c r="Q944" s="53">
        <v>29.44</v>
      </c>
      <c r="R944" s="53">
        <v>101.217</v>
      </c>
      <c r="S944" s="53">
        <v>411.1</v>
      </c>
      <c r="T944" s="53">
        <v>411.1</v>
      </c>
      <c r="U944" s="53">
        <v>9060.5</v>
      </c>
      <c r="V944" s="53">
        <v>27990</v>
      </c>
      <c r="W944" s="53">
        <v>-850</v>
      </c>
      <c r="X944" s="53">
        <v>74375</v>
      </c>
      <c r="Y944" s="53">
        <v>9060.5</v>
      </c>
      <c r="Z944" s="53">
        <v>18</v>
      </c>
      <c r="AA944" s="53">
        <v>25381</v>
      </c>
      <c r="AB944" s="53">
        <v>76.41</v>
      </c>
      <c r="AC944" s="53">
        <v>18.604500000000002</v>
      </c>
      <c r="AD944" s="53">
        <v>5.0519999999999996</v>
      </c>
      <c r="AE944" s="53">
        <v>4625.24</v>
      </c>
      <c r="AF944" s="53">
        <v>3.8519000000000001</v>
      </c>
      <c r="AG944" s="53">
        <v>187.26499999999999</v>
      </c>
      <c r="AH944" s="53">
        <v>-777</v>
      </c>
      <c r="AI944" s="53">
        <v>-25</v>
      </c>
      <c r="AJ944" s="53">
        <v>62</v>
      </c>
      <c r="AK944" s="53">
        <v>32.14</v>
      </c>
      <c r="AL944" s="53">
        <v>25.08</v>
      </c>
      <c r="AM944" s="53">
        <v>53.46</v>
      </c>
      <c r="AN944" s="53">
        <v>102.94</v>
      </c>
      <c r="AO944" s="53">
        <v>41.02</v>
      </c>
      <c r="AP944" s="53">
        <v>69.753100000000003</v>
      </c>
      <c r="AQ944" s="53">
        <v>17.043900000000001</v>
      </c>
      <c r="AR944" s="53">
        <v>6.7422000000000004</v>
      </c>
      <c r="AS944" s="53">
        <v>354.38</v>
      </c>
      <c r="AT944" s="53">
        <v>18.802399999999999</v>
      </c>
      <c r="AU944" s="53">
        <v>1231.8499999999999</v>
      </c>
      <c r="AV944" s="53">
        <v>4.2797000000000001</v>
      </c>
      <c r="AW944" s="53">
        <v>54.506999999999998</v>
      </c>
      <c r="AX944" s="53">
        <v>32.825000000000003</v>
      </c>
      <c r="AY944" s="53">
        <v>21.637699999999999</v>
      </c>
      <c r="AZ944" s="53">
        <v>7.8428000000000004</v>
      </c>
      <c r="BA944" s="53">
        <v>1.3064</v>
      </c>
      <c r="BB944" s="53">
        <v>81.931299999999993</v>
      </c>
      <c r="BC944" s="53">
        <v>29.902999999999999</v>
      </c>
      <c r="BD944" s="53">
        <v>4.2676999999999996</v>
      </c>
      <c r="BE944" s="53">
        <v>14975</v>
      </c>
      <c r="BF944" s="53">
        <v>1.7949999999999999</v>
      </c>
      <c r="BG944" s="53">
        <v>4.4680999999999997</v>
      </c>
      <c r="BH944" s="53">
        <v>18.8125</v>
      </c>
      <c r="BI944" s="53">
        <v>8.9749999999999996</v>
      </c>
      <c r="BJ944" s="53">
        <v>16.177499999999998</v>
      </c>
      <c r="BK944" s="53">
        <v>17.850000000000001</v>
      </c>
      <c r="BL944" s="53">
        <v>9.5675000000000008</v>
      </c>
      <c r="BM944" s="53">
        <v>4.8105000000000002</v>
      </c>
      <c r="BN944" s="53">
        <v>10.86</v>
      </c>
      <c r="BO944" s="53">
        <v>4.8380000000000001</v>
      </c>
      <c r="BP944" s="53">
        <v>4.6124999999999998</v>
      </c>
      <c r="BQ944" s="53">
        <v>6.3634000000000004</v>
      </c>
      <c r="BR944" s="53">
        <v>9.9146999999999998</v>
      </c>
      <c r="BS944" s="53">
        <v>1.4012</v>
      </c>
      <c r="BT944" s="53">
        <v>1.3290999999999999</v>
      </c>
      <c r="BU944" s="53">
        <v>1.5369999999999999</v>
      </c>
      <c r="BV944" s="53">
        <v>10.339700000000001</v>
      </c>
      <c r="BW944" s="53">
        <v>0.80800000000000005</v>
      </c>
      <c r="BX944" s="53">
        <v>128.97999999999999</v>
      </c>
      <c r="BY944" s="53">
        <v>0.90990000000000004</v>
      </c>
      <c r="BZ944" s="53">
        <v>6.7687999999999997</v>
      </c>
      <c r="CA944" s="53">
        <v>0.9083</v>
      </c>
      <c r="CB944" s="53"/>
      <c r="CD944" s="53"/>
      <c r="CE944" s="53"/>
      <c r="CG944" s="53"/>
      <c r="CH944" s="53"/>
      <c r="CJ944" s="53"/>
      <c r="CK944" s="53">
        <v>9.24</v>
      </c>
      <c r="CL944" s="53">
        <v>10</v>
      </c>
      <c r="CM944" s="53">
        <v>10.01</v>
      </c>
      <c r="CN944" s="53">
        <v>10.36</v>
      </c>
      <c r="CO944" s="53">
        <v>10.01</v>
      </c>
      <c r="CP944" s="53">
        <v>9.5399999999999991</v>
      </c>
      <c r="CQ944" s="53">
        <v>8.6300000000000008</v>
      </c>
      <c r="CR944" s="53" t="s">
        <v>305</v>
      </c>
      <c r="CS944" s="53">
        <v>11.2925</v>
      </c>
      <c r="CT944" s="53">
        <v>10.86</v>
      </c>
      <c r="CU944" s="53">
        <v>9.5675000000000008</v>
      </c>
      <c r="CV944" s="53">
        <v>10.01</v>
      </c>
      <c r="CW944" s="53">
        <v>10.9697</v>
      </c>
      <c r="CX944" s="53">
        <v>13.425000000000001</v>
      </c>
      <c r="CY944" s="53">
        <v>11.96105</v>
      </c>
      <c r="CZ944" s="53">
        <v>7.4162999999999997</v>
      </c>
      <c r="DA944" s="53">
        <v>100.31</v>
      </c>
    </row>
    <row r="945" spans="1:105" x14ac:dyDescent="0.25">
      <c r="A945" s="79">
        <v>44957</v>
      </c>
      <c r="B945" s="53">
        <v>798.4</v>
      </c>
      <c r="C945" s="53">
        <v>795</v>
      </c>
      <c r="D945" s="53">
        <v>814.5</v>
      </c>
      <c r="E945" s="53">
        <v>812.5</v>
      </c>
      <c r="F945" s="53">
        <v>804.73599999999999</v>
      </c>
      <c r="G945" s="53">
        <v>1309.8</v>
      </c>
      <c r="H945" s="53">
        <v>809.6</v>
      </c>
      <c r="I945" s="53">
        <v>820.45</v>
      </c>
      <c r="J945" s="53">
        <v>858.92</v>
      </c>
      <c r="K945" s="53">
        <v>898.58</v>
      </c>
      <c r="L945" s="53">
        <v>893.04</v>
      </c>
      <c r="M945" s="53">
        <v>11.23</v>
      </c>
      <c r="N945" s="53">
        <v>3.27</v>
      </c>
      <c r="O945" s="53">
        <v>11.05</v>
      </c>
      <c r="P945" s="53">
        <v>20.75</v>
      </c>
      <c r="Q945" s="53">
        <v>29.44</v>
      </c>
      <c r="R945" s="53">
        <v>102.09699999999999</v>
      </c>
      <c r="S945" s="53">
        <v>422.6</v>
      </c>
      <c r="T945" s="53">
        <v>422.6</v>
      </c>
      <c r="U945" s="53">
        <v>9199.5499999999993</v>
      </c>
      <c r="V945" s="53">
        <v>28543</v>
      </c>
      <c r="W945" s="53">
        <v>-875</v>
      </c>
      <c r="X945" s="53">
        <v>75225</v>
      </c>
      <c r="Y945" s="53">
        <v>9199.5499999999993</v>
      </c>
      <c r="Z945" s="53">
        <v>17.14</v>
      </c>
      <c r="AA945" s="53">
        <v>25381</v>
      </c>
      <c r="AB945" s="53">
        <v>78.87</v>
      </c>
      <c r="AC945" s="53">
        <v>18.8385</v>
      </c>
      <c r="AD945" s="53">
        <v>5.0757000000000003</v>
      </c>
      <c r="AE945" s="53">
        <v>4670.8599999999997</v>
      </c>
      <c r="AF945" s="53">
        <v>3.8460000000000001</v>
      </c>
      <c r="AG945" s="53">
        <v>186.98679999999999</v>
      </c>
      <c r="AH945" s="53">
        <v>-752</v>
      </c>
      <c r="AI945" s="53">
        <v>-129</v>
      </c>
      <c r="AJ945" s="53">
        <v>62</v>
      </c>
      <c r="AK945" s="53">
        <v>39.200000000000003</v>
      </c>
      <c r="AL945" s="53">
        <v>29.48</v>
      </c>
      <c r="AM945" s="53">
        <v>68.42</v>
      </c>
      <c r="AN945" s="53">
        <v>102.95</v>
      </c>
      <c r="AO945" s="53">
        <v>41</v>
      </c>
      <c r="AP945" s="53">
        <v>70.190899999999999</v>
      </c>
      <c r="AQ945" s="53">
        <v>17.408100000000001</v>
      </c>
      <c r="AR945" s="53">
        <v>6.7553000000000001</v>
      </c>
      <c r="AS945" s="53">
        <v>360.09</v>
      </c>
      <c r="AT945" s="53">
        <v>18.814900000000002</v>
      </c>
      <c r="AU945" s="53">
        <v>1232.0999999999999</v>
      </c>
      <c r="AV945" s="53">
        <v>4.3342000000000001</v>
      </c>
      <c r="AW945" s="53">
        <v>54.645000000000003</v>
      </c>
      <c r="AX945" s="53">
        <v>32.83</v>
      </c>
      <c r="AY945" s="53">
        <v>21.886700000000001</v>
      </c>
      <c r="AZ945" s="53">
        <v>7.8404999999999996</v>
      </c>
      <c r="BA945" s="53">
        <v>1.3139000000000001</v>
      </c>
      <c r="BB945" s="53">
        <v>81.924999999999997</v>
      </c>
      <c r="BC945" s="53">
        <v>30.045999999999999</v>
      </c>
      <c r="BD945" s="53">
        <v>4.2676999999999996</v>
      </c>
      <c r="BE945" s="53">
        <v>14991</v>
      </c>
      <c r="BF945" s="53">
        <v>1.8031999999999999</v>
      </c>
      <c r="BG945" s="53">
        <v>4.5275999999999996</v>
      </c>
      <c r="BH945" s="53">
        <v>18.864999999999998</v>
      </c>
      <c r="BI945" s="53">
        <v>9.92</v>
      </c>
      <c r="BJ945" s="53">
        <v>17.442499999999999</v>
      </c>
      <c r="BK945" s="53">
        <v>18.7575</v>
      </c>
      <c r="BL945" s="53">
        <v>9.5574999999999992</v>
      </c>
      <c r="BM945" s="53">
        <v>4.851</v>
      </c>
      <c r="BN945" s="53">
        <v>10.87</v>
      </c>
      <c r="BO945" s="53">
        <v>4.85025</v>
      </c>
      <c r="BP945" s="53">
        <v>4.4701000000000004</v>
      </c>
      <c r="BQ945" s="53">
        <v>6.2618999999999998</v>
      </c>
      <c r="BR945" s="53">
        <v>9.9878</v>
      </c>
      <c r="BS945" s="53">
        <v>1.4174</v>
      </c>
      <c r="BT945" s="53">
        <v>1.3306</v>
      </c>
      <c r="BU945" s="53">
        <v>1.5528</v>
      </c>
      <c r="BV945" s="53">
        <v>10.4641</v>
      </c>
      <c r="BW945" s="53">
        <v>0.81169999999999998</v>
      </c>
      <c r="BX945" s="53">
        <v>130.09</v>
      </c>
      <c r="BY945" s="53">
        <v>0.92049999999999998</v>
      </c>
      <c r="BZ945" s="53">
        <v>6.8476999999999997</v>
      </c>
      <c r="CA945" s="53">
        <v>0.91620000000000001</v>
      </c>
      <c r="CB945" s="53"/>
      <c r="CD945" s="53"/>
      <c r="CE945" s="53"/>
      <c r="CG945" s="53"/>
      <c r="CH945" s="53"/>
      <c r="CJ945" s="53"/>
      <c r="CK945" s="53">
        <v>9.57</v>
      </c>
      <c r="CL945" s="53">
        <v>10.51</v>
      </c>
      <c r="CM945" s="53">
        <v>9.8699999999999992</v>
      </c>
      <c r="CN945" s="53">
        <v>10.35</v>
      </c>
      <c r="CO945" s="53">
        <v>10.130000000000001</v>
      </c>
      <c r="CP945" s="53">
        <v>9.59</v>
      </c>
      <c r="CQ945" s="53">
        <v>8.67</v>
      </c>
      <c r="CR945" s="53" t="s">
        <v>305</v>
      </c>
      <c r="CS945" s="53">
        <v>11.285</v>
      </c>
      <c r="CT945" s="53">
        <v>10.87</v>
      </c>
      <c r="CU945" s="53">
        <v>9.5574999999999992</v>
      </c>
      <c r="CV945" s="53">
        <v>9.8699999999999992</v>
      </c>
      <c r="CW945" s="53">
        <v>10.98</v>
      </c>
      <c r="CX945" s="53">
        <v>13.308199999999999</v>
      </c>
      <c r="CY945" s="53">
        <v>11.895849</v>
      </c>
      <c r="CZ945" s="53">
        <v>7.8528000000000002</v>
      </c>
      <c r="DA945" s="53">
        <v>100.31</v>
      </c>
    </row>
    <row r="946" spans="1:105" x14ac:dyDescent="0.25">
      <c r="A946" s="79">
        <v>44956</v>
      </c>
      <c r="B946" s="53">
        <v>807.8</v>
      </c>
      <c r="C946" s="53">
        <v>805.75</v>
      </c>
      <c r="D946" s="53">
        <v>813.95</v>
      </c>
      <c r="E946" s="53">
        <v>807</v>
      </c>
      <c r="F946" s="53">
        <v>810.53859999999997</v>
      </c>
      <c r="G946" s="53">
        <v>1605.78</v>
      </c>
      <c r="H946" s="53">
        <v>811.41</v>
      </c>
      <c r="I946" s="53">
        <v>823.55</v>
      </c>
      <c r="J946" s="53">
        <v>861.8</v>
      </c>
      <c r="K946" s="53">
        <v>899.46</v>
      </c>
      <c r="L946" s="53">
        <v>893.16</v>
      </c>
      <c r="M946" s="53">
        <v>11.88</v>
      </c>
      <c r="N946" s="53">
        <v>3.5</v>
      </c>
      <c r="O946" s="53">
        <v>11.13</v>
      </c>
      <c r="P946" s="53">
        <v>20.329999999999998</v>
      </c>
      <c r="Q946" s="53">
        <v>28.77</v>
      </c>
      <c r="R946" s="53">
        <v>102.276</v>
      </c>
      <c r="S946" s="53">
        <v>420.2</v>
      </c>
      <c r="T946" s="53">
        <v>420.2</v>
      </c>
      <c r="U946" s="53">
        <v>9188.35</v>
      </c>
      <c r="V946" s="53">
        <v>29462</v>
      </c>
      <c r="W946" s="53">
        <v>2125</v>
      </c>
      <c r="X946" s="53">
        <v>76100</v>
      </c>
      <c r="Y946" s="53">
        <v>9188.35</v>
      </c>
      <c r="Z946" s="53">
        <v>17.23</v>
      </c>
      <c r="AA946" s="53">
        <v>26820</v>
      </c>
      <c r="AB946" s="53">
        <v>77.900000000000006</v>
      </c>
      <c r="AC946" s="53">
        <v>18.772300000000001</v>
      </c>
      <c r="AD946" s="53">
        <v>5.1214000000000004</v>
      </c>
      <c r="AE946" s="53">
        <v>4654.8999999999996</v>
      </c>
      <c r="AF946" s="53">
        <v>3.8500999999999999</v>
      </c>
      <c r="AG946" s="53">
        <v>186.56710000000001</v>
      </c>
      <c r="AH946" s="53">
        <v>-622</v>
      </c>
      <c r="AI946" s="53">
        <v>443</v>
      </c>
      <c r="AJ946" s="53">
        <v>64</v>
      </c>
      <c r="AK946" s="53">
        <v>40.89</v>
      </c>
      <c r="AL946" s="53">
        <v>33.35</v>
      </c>
      <c r="AM946" s="53">
        <v>66.760000000000005</v>
      </c>
      <c r="AN946" s="53">
        <v>102.97</v>
      </c>
      <c r="AO946" s="53">
        <v>40.93</v>
      </c>
      <c r="AP946" s="53">
        <v>70.125600000000006</v>
      </c>
      <c r="AQ946" s="53">
        <v>17.400300000000001</v>
      </c>
      <c r="AR946" s="53">
        <v>6.7523</v>
      </c>
      <c r="AS946" s="53">
        <v>359.51</v>
      </c>
      <c r="AT946" s="53">
        <v>18.790800000000001</v>
      </c>
      <c r="AU946" s="53">
        <v>1227.3900000000001</v>
      </c>
      <c r="AV946" s="53">
        <v>4.3413000000000004</v>
      </c>
      <c r="AW946" s="53">
        <v>54.552</v>
      </c>
      <c r="AX946" s="53">
        <v>32.774999999999999</v>
      </c>
      <c r="AY946" s="53">
        <v>21.972999999999999</v>
      </c>
      <c r="AZ946" s="53">
        <v>7.8353000000000002</v>
      </c>
      <c r="BA946" s="53">
        <v>1.3144</v>
      </c>
      <c r="BB946" s="53">
        <v>81.5</v>
      </c>
      <c r="BC946" s="53">
        <v>30.077000000000002</v>
      </c>
      <c r="BD946" s="53">
        <v>4.2435</v>
      </c>
      <c r="BE946" s="53">
        <v>14970</v>
      </c>
      <c r="BF946" s="53">
        <v>1.7995000000000001</v>
      </c>
      <c r="BG946" s="53">
        <v>4.5274000000000001</v>
      </c>
      <c r="BH946" s="53">
        <v>19.327500000000001</v>
      </c>
      <c r="BI946" s="53">
        <v>9.6300000000000008</v>
      </c>
      <c r="BJ946" s="53">
        <v>16.987500000000001</v>
      </c>
      <c r="BK946" s="53">
        <v>18.989999999999998</v>
      </c>
      <c r="BL946" s="53">
        <v>9.5274999999999999</v>
      </c>
      <c r="BM946" s="53">
        <v>4.8664500000000004</v>
      </c>
      <c r="BN946" s="53">
        <v>10.865</v>
      </c>
      <c r="BO946" s="53">
        <v>4.8559999999999999</v>
      </c>
      <c r="BP946" s="53">
        <v>4.5316999999999998</v>
      </c>
      <c r="BQ946" s="53">
        <v>6.1401000000000003</v>
      </c>
      <c r="BR946" s="53">
        <v>9.9736999999999991</v>
      </c>
      <c r="BS946" s="53">
        <v>1.4164000000000001</v>
      </c>
      <c r="BT946" s="53">
        <v>1.3387</v>
      </c>
      <c r="BU946" s="53">
        <v>1.5458000000000001</v>
      </c>
      <c r="BV946" s="53">
        <v>10.3972</v>
      </c>
      <c r="BW946" s="53">
        <v>0.80959999999999999</v>
      </c>
      <c r="BX946" s="53">
        <v>130.38999999999999</v>
      </c>
      <c r="BY946" s="53">
        <v>0.92159999999999997</v>
      </c>
      <c r="BZ946" s="53">
        <v>6.8551000000000002</v>
      </c>
      <c r="CA946" s="53">
        <v>0.92490000000000006</v>
      </c>
      <c r="CB946" s="53"/>
      <c r="CD946" s="53"/>
      <c r="CE946" s="53"/>
      <c r="CG946" s="53"/>
      <c r="CH946" s="53"/>
      <c r="CJ946" s="53"/>
      <c r="CK946" s="53">
        <v>9.73</v>
      </c>
      <c r="CL946" s="53">
        <v>10.07</v>
      </c>
      <c r="CM946" s="53">
        <v>10.16</v>
      </c>
      <c r="CN946" s="53">
        <v>10.26</v>
      </c>
      <c r="CO946" s="53">
        <v>9.9600000000000009</v>
      </c>
      <c r="CP946" s="53">
        <v>9.5</v>
      </c>
      <c r="CQ946" s="53">
        <v>8.5399999999999991</v>
      </c>
      <c r="CR946" s="53" t="s">
        <v>305</v>
      </c>
      <c r="CS946" s="53">
        <v>11.2925</v>
      </c>
      <c r="CT946" s="53">
        <v>10.865</v>
      </c>
      <c r="CU946" s="53">
        <v>9.5274999999999999</v>
      </c>
      <c r="CV946" s="53">
        <v>10.16</v>
      </c>
      <c r="CW946" s="53">
        <v>10.9534</v>
      </c>
      <c r="CX946" s="53">
        <v>12.8657</v>
      </c>
      <c r="CY946" s="53">
        <v>11.9163</v>
      </c>
      <c r="CZ946" s="53">
        <v>8.2666000000000004</v>
      </c>
      <c r="DA946" s="53">
        <v>104.76</v>
      </c>
    </row>
    <row r="947" spans="1:105" x14ac:dyDescent="0.25">
      <c r="A947" s="79">
        <v>44953</v>
      </c>
      <c r="B947" s="53">
        <v>805.2</v>
      </c>
      <c r="C947" s="53">
        <v>796.17</v>
      </c>
      <c r="D947" s="53">
        <v>811</v>
      </c>
      <c r="E947" s="53">
        <v>804</v>
      </c>
      <c r="F947" s="53">
        <v>802.24670000000003</v>
      </c>
      <c r="G947" s="53">
        <v>1877.1</v>
      </c>
      <c r="H947" s="53">
        <v>812.87</v>
      </c>
      <c r="I947" s="53">
        <v>825.72</v>
      </c>
      <c r="J947" s="53">
        <v>864.06</v>
      </c>
      <c r="K947" s="53">
        <v>900.31</v>
      </c>
      <c r="L947" s="53">
        <v>893.2</v>
      </c>
      <c r="M947" s="53">
        <v>11.77</v>
      </c>
      <c r="N947" s="53">
        <v>3.7</v>
      </c>
      <c r="O947" s="53">
        <v>11.15</v>
      </c>
      <c r="P947" s="53">
        <v>20.69</v>
      </c>
      <c r="Q947" s="53">
        <v>26.67</v>
      </c>
      <c r="R947" s="53">
        <v>101.92700000000001</v>
      </c>
      <c r="S947" s="53">
        <v>422.25</v>
      </c>
      <c r="T947" s="53">
        <v>422.25</v>
      </c>
      <c r="U947" s="53">
        <v>9242.24</v>
      </c>
      <c r="V947" s="53">
        <v>30135</v>
      </c>
      <c r="W947" s="53">
        <v>-1925</v>
      </c>
      <c r="X947" s="53">
        <v>73975</v>
      </c>
      <c r="Y947" s="53">
        <v>9242.24</v>
      </c>
      <c r="Z947" s="53">
        <v>19.34</v>
      </c>
      <c r="AA947" s="53">
        <v>26820</v>
      </c>
      <c r="AB947" s="53">
        <v>79.680000000000007</v>
      </c>
      <c r="AC947" s="53">
        <v>18.7669</v>
      </c>
      <c r="AD947" s="53">
        <v>5.1086</v>
      </c>
      <c r="AE947" s="53">
        <v>4577.04</v>
      </c>
      <c r="AF947" s="53">
        <v>3.8302999999999998</v>
      </c>
      <c r="AG947" s="53">
        <v>185.613</v>
      </c>
      <c r="AH947" s="53">
        <v>-1065</v>
      </c>
      <c r="AI947" s="53">
        <v>-183</v>
      </c>
      <c r="AJ947" s="53">
        <v>60</v>
      </c>
      <c r="AK947" s="53">
        <v>35.869999999999997</v>
      </c>
      <c r="AL947" s="53">
        <v>31.02</v>
      </c>
      <c r="AM947" s="53">
        <v>69.12</v>
      </c>
      <c r="AN947" s="53">
        <v>102.93</v>
      </c>
      <c r="AO947" s="53">
        <v>40.74</v>
      </c>
      <c r="AP947" s="53">
        <v>69.764200000000002</v>
      </c>
      <c r="AQ947" s="53">
        <v>17.1876</v>
      </c>
      <c r="AR947" s="53">
        <v>6.7927</v>
      </c>
      <c r="AS947" s="53">
        <v>359.15</v>
      </c>
      <c r="AT947" s="53">
        <v>18.805</v>
      </c>
      <c r="AU947" s="53">
        <v>1231.48</v>
      </c>
      <c r="AV947" s="53">
        <v>4.3300999999999998</v>
      </c>
      <c r="AW947" s="53">
        <v>54.475000000000001</v>
      </c>
      <c r="AX947" s="53">
        <v>32.801000000000002</v>
      </c>
      <c r="AY947" s="53">
        <v>21.9055</v>
      </c>
      <c r="AZ947" s="53">
        <v>7.8296000000000001</v>
      </c>
      <c r="BA947" s="53">
        <v>1.3136000000000001</v>
      </c>
      <c r="BB947" s="53">
        <v>81.523799999999994</v>
      </c>
      <c r="BC947" s="53">
        <v>30.344999999999999</v>
      </c>
      <c r="BD947" s="53">
        <v>4.2443</v>
      </c>
      <c r="BE947" s="53">
        <v>14986</v>
      </c>
      <c r="BF947" s="53">
        <v>1.8</v>
      </c>
      <c r="BG947" s="53">
        <v>4.5065999999999997</v>
      </c>
      <c r="BH947" s="53">
        <v>19.440000000000001</v>
      </c>
      <c r="BI947" s="53">
        <v>9.8000000000000007</v>
      </c>
      <c r="BJ947" s="53">
        <v>17.585000000000001</v>
      </c>
      <c r="BK947" s="53">
        <v>18.765000000000001</v>
      </c>
      <c r="BL947" s="53">
        <v>9.4499999999999993</v>
      </c>
      <c r="BM947" s="53">
        <v>4.84145</v>
      </c>
      <c r="BN947" s="53">
        <v>10.82</v>
      </c>
      <c r="BO947" s="53">
        <v>4.8396999999999997</v>
      </c>
      <c r="BP947" s="53">
        <v>4.4692999999999996</v>
      </c>
      <c r="BQ947" s="53">
        <v>6.0361000000000002</v>
      </c>
      <c r="BR947" s="53">
        <v>9.8904999999999994</v>
      </c>
      <c r="BS947" s="53">
        <v>1.4084000000000001</v>
      </c>
      <c r="BT947" s="53">
        <v>1.3310999999999999</v>
      </c>
      <c r="BU947" s="53">
        <v>1.5401</v>
      </c>
      <c r="BV947" s="53">
        <v>10.308199999999999</v>
      </c>
      <c r="BW947" s="53">
        <v>0.80759999999999998</v>
      </c>
      <c r="BX947" s="53">
        <v>129.88</v>
      </c>
      <c r="BY947" s="53">
        <v>0.92020000000000002</v>
      </c>
      <c r="BZ947" s="53">
        <v>6.8434999999999997</v>
      </c>
      <c r="CA947" s="53">
        <v>0.92100000000000004</v>
      </c>
      <c r="CB947" s="53"/>
      <c r="CD947" s="53"/>
      <c r="CE947" s="53"/>
      <c r="CG947" s="53"/>
      <c r="CH947" s="53"/>
      <c r="CJ947" s="53"/>
      <c r="CK947" s="53">
        <v>8.64</v>
      </c>
      <c r="CL947" s="53">
        <v>10.220000000000001</v>
      </c>
      <c r="CM947" s="53">
        <v>10.48</v>
      </c>
      <c r="CN947" s="53">
        <v>10.46</v>
      </c>
      <c r="CO947" s="53">
        <v>10.050000000000001</v>
      </c>
      <c r="CP947" s="53">
        <v>9.3699999999999992</v>
      </c>
      <c r="CQ947" s="53">
        <v>8.26</v>
      </c>
      <c r="CR947" s="53" t="s">
        <v>305</v>
      </c>
      <c r="CS947" s="53">
        <v>11.27</v>
      </c>
      <c r="CT947" s="53">
        <v>10.82</v>
      </c>
      <c r="CU947" s="53">
        <v>9.4499999999999993</v>
      </c>
      <c r="CV947" s="53">
        <v>10.48</v>
      </c>
      <c r="CW947" s="53">
        <v>10.9513</v>
      </c>
      <c r="CX947" s="53">
        <v>12.8725</v>
      </c>
      <c r="CY947" s="53">
        <v>11.96125</v>
      </c>
      <c r="CZ947" s="53">
        <v>7.5065999999999997</v>
      </c>
      <c r="DA947" s="53">
        <v>104.76</v>
      </c>
    </row>
    <row r="948" spans="1:105" x14ac:dyDescent="0.25">
      <c r="A948" s="79">
        <v>44952</v>
      </c>
      <c r="B948" s="53">
        <v>802.1</v>
      </c>
      <c r="C948" s="53">
        <v>798.02</v>
      </c>
      <c r="D948" s="53">
        <v>807.4</v>
      </c>
      <c r="E948" s="53">
        <v>804.5</v>
      </c>
      <c r="F948" s="53">
        <v>802.24249999999995</v>
      </c>
      <c r="G948" s="53">
        <v>1366.33</v>
      </c>
      <c r="H948" s="53">
        <v>814.25</v>
      </c>
      <c r="I948" s="53">
        <v>828.3</v>
      </c>
      <c r="J948" s="53">
        <v>866.15</v>
      </c>
      <c r="K948" s="53">
        <v>901.07</v>
      </c>
      <c r="L948" s="53">
        <v>893.25</v>
      </c>
      <c r="M948" s="53">
        <v>11.62</v>
      </c>
      <c r="N948" s="53">
        <v>4</v>
      </c>
      <c r="O948" s="53">
        <v>11.22</v>
      </c>
      <c r="P948" s="53">
        <v>20.88</v>
      </c>
      <c r="Q948" s="53">
        <v>27.01</v>
      </c>
      <c r="R948" s="53">
        <v>101.839</v>
      </c>
      <c r="S948" s="53">
        <v>426.75</v>
      </c>
      <c r="T948" s="53">
        <v>426.75</v>
      </c>
      <c r="U948" s="53">
        <v>9306.5</v>
      </c>
      <c r="V948" s="53">
        <v>30658</v>
      </c>
      <c r="W948" s="53">
        <v>-1200</v>
      </c>
      <c r="X948" s="53">
        <v>75900</v>
      </c>
      <c r="Y948" s="53">
        <v>9306.5</v>
      </c>
      <c r="Z948" s="53">
        <v>19.09</v>
      </c>
      <c r="AA948" s="53">
        <v>26820</v>
      </c>
      <c r="AB948" s="53">
        <v>81.010000000000005</v>
      </c>
      <c r="AC948" s="53">
        <v>18.794</v>
      </c>
      <c r="AD948" s="53">
        <v>5.0701999999999998</v>
      </c>
      <c r="AE948" s="53">
        <v>4519</v>
      </c>
      <c r="AF948" s="53">
        <v>3.8365</v>
      </c>
      <c r="AG948" s="53">
        <v>185.315</v>
      </c>
      <c r="AH948" s="53">
        <v>-883</v>
      </c>
      <c r="AI948" s="53">
        <v>978</v>
      </c>
      <c r="AJ948" s="53">
        <v>63</v>
      </c>
      <c r="AK948" s="53">
        <v>34.57</v>
      </c>
      <c r="AL948" s="53">
        <v>28.25</v>
      </c>
      <c r="AM948" s="53">
        <v>76.790000000000006</v>
      </c>
      <c r="AN948" s="53">
        <v>102.86</v>
      </c>
      <c r="AO948" s="53">
        <v>41.06</v>
      </c>
      <c r="AP948" s="53">
        <v>69.577200000000005</v>
      </c>
      <c r="AQ948" s="53">
        <v>17.188300000000002</v>
      </c>
      <c r="AR948" s="53">
        <v>6.7927</v>
      </c>
      <c r="AS948" s="53">
        <v>356.14</v>
      </c>
      <c r="AT948" s="53">
        <v>18.801500000000001</v>
      </c>
      <c r="AU948" s="53">
        <v>1231.2</v>
      </c>
      <c r="AV948" s="53">
        <v>4.3247</v>
      </c>
      <c r="AW948" s="53">
        <v>54.417999999999999</v>
      </c>
      <c r="AX948" s="53">
        <v>32.82</v>
      </c>
      <c r="AY948" s="53">
        <v>21.861899999999999</v>
      </c>
      <c r="AZ948" s="53">
        <v>7.8285999999999998</v>
      </c>
      <c r="BA948" s="53">
        <v>1.3120000000000001</v>
      </c>
      <c r="BB948" s="53">
        <v>81.59</v>
      </c>
      <c r="BC948" s="53">
        <v>30.344999999999999</v>
      </c>
      <c r="BD948" s="53">
        <v>4.2457000000000003</v>
      </c>
      <c r="BE948" s="53">
        <v>14948</v>
      </c>
      <c r="BF948" s="53">
        <v>1.798</v>
      </c>
      <c r="BG948" s="53">
        <v>4.4766000000000004</v>
      </c>
      <c r="BH948" s="53">
        <v>19.1325</v>
      </c>
      <c r="BI948" s="53">
        <v>9.7850000000000001</v>
      </c>
      <c r="BJ948" s="53">
        <v>17.375</v>
      </c>
      <c r="BK948" s="53">
        <v>18.6175</v>
      </c>
      <c r="BL948" s="53">
        <v>9.25</v>
      </c>
      <c r="BM948" s="53">
        <v>4.8375000000000004</v>
      </c>
      <c r="BN948" s="53">
        <v>10.69</v>
      </c>
      <c r="BO948" s="53">
        <v>4.8422499999999999</v>
      </c>
      <c r="BP948" s="53">
        <v>4.4570999999999996</v>
      </c>
      <c r="BQ948" s="53">
        <v>5.8978000000000002</v>
      </c>
      <c r="BR948" s="53">
        <v>9.8643000000000001</v>
      </c>
      <c r="BS948" s="53">
        <v>1.4055</v>
      </c>
      <c r="BT948" s="53">
        <v>1.3321000000000001</v>
      </c>
      <c r="BU948" s="53">
        <v>1.5410999999999999</v>
      </c>
      <c r="BV948" s="53">
        <v>10.269</v>
      </c>
      <c r="BW948" s="53">
        <v>0.80589999999999995</v>
      </c>
      <c r="BX948" s="53">
        <v>130.22</v>
      </c>
      <c r="BY948" s="53">
        <v>0.91810000000000003</v>
      </c>
      <c r="BZ948" s="53">
        <v>6.8282999999999996</v>
      </c>
      <c r="CA948" s="53">
        <v>0.92059999999999997</v>
      </c>
      <c r="CB948" s="53"/>
      <c r="CD948" s="53"/>
      <c r="CE948" s="53"/>
      <c r="CG948" s="53"/>
      <c r="CH948" s="53"/>
      <c r="CJ948" s="53"/>
      <c r="CK948" s="53">
        <v>10.17</v>
      </c>
      <c r="CL948" s="53">
        <v>10.3</v>
      </c>
      <c r="CM948" s="53">
        <v>10.77</v>
      </c>
      <c r="CN948" s="53">
        <v>10.46</v>
      </c>
      <c r="CO948" s="53">
        <v>10.09</v>
      </c>
      <c r="CP948" s="53">
        <v>9.26</v>
      </c>
      <c r="CQ948" s="53">
        <v>8.32</v>
      </c>
      <c r="CR948" s="53" t="s">
        <v>305</v>
      </c>
      <c r="CS948" s="53">
        <v>11.175000000000001</v>
      </c>
      <c r="CT948" s="53">
        <v>10.69</v>
      </c>
      <c r="CU948" s="53">
        <v>9.25</v>
      </c>
      <c r="CV948" s="53">
        <v>10.77</v>
      </c>
      <c r="CW948" s="53">
        <v>11.0443</v>
      </c>
      <c r="CX948" s="53">
        <v>12.757400000000001</v>
      </c>
      <c r="CY948" s="53">
        <v>11.825399000000001</v>
      </c>
      <c r="CZ948" s="53">
        <v>7.9263000000000003</v>
      </c>
      <c r="DA948" s="53">
        <v>104.76</v>
      </c>
    </row>
    <row r="949" spans="1:105" x14ac:dyDescent="0.25">
      <c r="A949" s="79">
        <v>44951</v>
      </c>
      <c r="B949" s="53">
        <v>803.15</v>
      </c>
      <c r="C949" s="53">
        <v>799.25</v>
      </c>
      <c r="D949" s="53">
        <v>807.95</v>
      </c>
      <c r="E949" s="53">
        <v>800</v>
      </c>
      <c r="F949" s="53">
        <v>803.68</v>
      </c>
      <c r="G949" s="53">
        <v>1642.44</v>
      </c>
      <c r="H949" s="53">
        <v>815.92</v>
      </c>
      <c r="I949" s="53">
        <v>831.37</v>
      </c>
      <c r="J949" s="53">
        <v>867.86</v>
      </c>
      <c r="K949" s="53">
        <v>901.81</v>
      </c>
      <c r="L949" s="53">
        <v>893.27</v>
      </c>
      <c r="M949" s="53">
        <v>12.32</v>
      </c>
      <c r="N949" s="53">
        <v>3.59</v>
      </c>
      <c r="O949" s="53">
        <v>10.5</v>
      </c>
      <c r="P949" s="53">
        <v>20.11</v>
      </c>
      <c r="Q949" s="53">
        <v>26.49</v>
      </c>
      <c r="R949" s="53">
        <v>101.64100000000001</v>
      </c>
      <c r="S949" s="53">
        <v>424.45</v>
      </c>
      <c r="T949" s="53">
        <v>424.45</v>
      </c>
      <c r="U949" s="53">
        <v>9289.5</v>
      </c>
      <c r="V949" s="53">
        <v>31133</v>
      </c>
      <c r="W949" s="53">
        <v>-1050</v>
      </c>
      <c r="X949" s="53">
        <v>77100</v>
      </c>
      <c r="Y949" s="53">
        <v>9289.5</v>
      </c>
      <c r="Z949" s="53">
        <v>19.36</v>
      </c>
      <c r="AA949" s="53">
        <v>26820</v>
      </c>
      <c r="AB949" s="53">
        <v>80.150000000000006</v>
      </c>
      <c r="AC949" s="53">
        <v>18.7879</v>
      </c>
      <c r="AD949" s="53">
        <v>5.0766999999999998</v>
      </c>
      <c r="AE949" s="53">
        <v>4538.83</v>
      </c>
      <c r="AF949" s="53">
        <v>3.8906000000000001</v>
      </c>
      <c r="AG949" s="53">
        <v>185.06</v>
      </c>
      <c r="AH949" s="53">
        <v>-1860</v>
      </c>
      <c r="AI949" s="53">
        <v>-109</v>
      </c>
      <c r="AJ949" s="53">
        <v>51</v>
      </c>
      <c r="AK949" s="53">
        <v>31.67</v>
      </c>
      <c r="AL949" s="53">
        <v>28.61</v>
      </c>
      <c r="AM949" s="53">
        <v>76.09</v>
      </c>
      <c r="AN949" s="53">
        <v>102.86</v>
      </c>
      <c r="AO949" s="53">
        <v>41.14</v>
      </c>
      <c r="AP949" s="53">
        <v>69.274900000000002</v>
      </c>
      <c r="AQ949" s="53">
        <v>17.110399999999998</v>
      </c>
      <c r="AR949" s="53">
        <v>6.7927</v>
      </c>
      <c r="AS949" s="53">
        <v>353.92</v>
      </c>
      <c r="AT949" s="53">
        <v>18.796299999999999</v>
      </c>
      <c r="AU949" s="53">
        <v>1231.52</v>
      </c>
      <c r="AV949" s="53">
        <v>4.3198999999999996</v>
      </c>
      <c r="AW949" s="53">
        <v>54.655000000000001</v>
      </c>
      <c r="AX949" s="53">
        <v>32.731000000000002</v>
      </c>
      <c r="AY949" s="53">
        <v>21.776399999999999</v>
      </c>
      <c r="AZ949" s="53">
        <v>7.8307000000000002</v>
      </c>
      <c r="BA949" s="53">
        <v>1.3130999999999999</v>
      </c>
      <c r="BB949" s="53">
        <v>81.59</v>
      </c>
      <c r="BC949" s="53">
        <v>30.344999999999999</v>
      </c>
      <c r="BD949" s="53">
        <v>4.2619999999999996</v>
      </c>
      <c r="BE949" s="53">
        <v>14965</v>
      </c>
      <c r="BF949" s="53">
        <v>1.7926</v>
      </c>
      <c r="BG949" s="53">
        <v>4.4863</v>
      </c>
      <c r="BH949" s="53">
        <v>18.895</v>
      </c>
      <c r="BI949" s="53">
        <v>8.92</v>
      </c>
      <c r="BJ949" s="53">
        <v>15.805</v>
      </c>
      <c r="BK949" s="53">
        <v>17.64</v>
      </c>
      <c r="BL949" s="53">
        <v>9.3125</v>
      </c>
      <c r="BM949" s="53">
        <v>4.8127000000000004</v>
      </c>
      <c r="BN949" s="53">
        <v>10.77</v>
      </c>
      <c r="BO949" s="53">
        <v>4.8198499999999997</v>
      </c>
      <c r="BP949" s="53">
        <v>4.4428000000000001</v>
      </c>
      <c r="BQ949" s="53">
        <v>5.8651</v>
      </c>
      <c r="BR949" s="53">
        <v>9.9027999999999992</v>
      </c>
      <c r="BS949" s="53">
        <v>1.4077</v>
      </c>
      <c r="BT949" s="53">
        <v>1.3391999999999999</v>
      </c>
      <c r="BU949" s="53">
        <v>1.5434000000000001</v>
      </c>
      <c r="BV949" s="53">
        <v>10.2043</v>
      </c>
      <c r="BW949" s="53">
        <v>0.80630000000000002</v>
      </c>
      <c r="BX949" s="53">
        <v>129.59</v>
      </c>
      <c r="BY949" s="53">
        <v>0.91610000000000003</v>
      </c>
      <c r="BZ949" s="53">
        <v>6.8141999999999996</v>
      </c>
      <c r="CA949" s="53">
        <v>0.91800000000000004</v>
      </c>
      <c r="CB949" s="53"/>
      <c r="CD949" s="53"/>
      <c r="CE949" s="53"/>
      <c r="CG949" s="53"/>
      <c r="CH949" s="53"/>
      <c r="CJ949" s="53"/>
      <c r="CK949" s="53">
        <v>9.32</v>
      </c>
      <c r="CL949" s="53">
        <v>10.02</v>
      </c>
      <c r="CM949" s="53">
        <v>9.74</v>
      </c>
      <c r="CN949" s="53">
        <v>9.9499999999999993</v>
      </c>
      <c r="CO949" s="53">
        <v>9.91</v>
      </c>
      <c r="CP949" s="53">
        <v>9.16</v>
      </c>
      <c r="CQ949" s="53">
        <v>8.2100000000000009</v>
      </c>
      <c r="CR949" s="53" t="s">
        <v>305</v>
      </c>
      <c r="CS949" s="53">
        <v>11.23</v>
      </c>
      <c r="CT949" s="53">
        <v>10.77</v>
      </c>
      <c r="CU949" s="53">
        <v>9.3125</v>
      </c>
      <c r="CV949" s="53">
        <v>9.74</v>
      </c>
      <c r="CW949" s="53">
        <v>11.0288</v>
      </c>
      <c r="CX949" s="53">
        <v>12.5768</v>
      </c>
      <c r="CY949" s="53">
        <v>11.393101</v>
      </c>
      <c r="CZ949" s="53">
        <v>7.8273999999999999</v>
      </c>
      <c r="DA949" s="53">
        <v>104.76</v>
      </c>
    </row>
    <row r="950" spans="1:105" x14ac:dyDescent="0.25">
      <c r="A950" s="79">
        <v>44950</v>
      </c>
      <c r="B950" s="53">
        <v>801.5</v>
      </c>
      <c r="C950" s="53">
        <v>798.05</v>
      </c>
      <c r="D950" s="53">
        <v>816</v>
      </c>
      <c r="E950" s="53">
        <v>815</v>
      </c>
      <c r="F950" s="53">
        <v>805.75549999999998</v>
      </c>
      <c r="G950" s="53">
        <v>2118.59</v>
      </c>
      <c r="H950" s="53">
        <v>818.02</v>
      </c>
      <c r="I950" s="53">
        <v>834.84</v>
      </c>
      <c r="J950" s="53">
        <v>869.65</v>
      </c>
      <c r="K950" s="53">
        <v>902.75</v>
      </c>
      <c r="L950" s="53">
        <v>893.29</v>
      </c>
      <c r="M950" s="53">
        <v>12.75</v>
      </c>
      <c r="N950" s="53">
        <v>3.44</v>
      </c>
      <c r="O950" s="53">
        <v>10.08</v>
      </c>
      <c r="P950" s="53">
        <v>19.7</v>
      </c>
      <c r="Q950" s="53">
        <v>25.07</v>
      </c>
      <c r="R950" s="53">
        <v>101.91800000000001</v>
      </c>
      <c r="S950" s="53">
        <v>424.85</v>
      </c>
      <c r="T950" s="53">
        <v>424.85</v>
      </c>
      <c r="U950" s="53">
        <v>9291.01</v>
      </c>
      <c r="V950" s="53">
        <v>31673</v>
      </c>
      <c r="W950" s="53">
        <v>-150</v>
      </c>
      <c r="X950" s="53">
        <v>78150</v>
      </c>
      <c r="Y950" s="53">
        <v>9291.01</v>
      </c>
      <c r="Z950" s="53">
        <v>20.73</v>
      </c>
      <c r="AA950" s="53">
        <v>26820</v>
      </c>
      <c r="AB950" s="53">
        <v>80.13</v>
      </c>
      <c r="AC950" s="53">
        <v>18.795200000000001</v>
      </c>
      <c r="AD950" s="53">
        <v>5.1422999999999996</v>
      </c>
      <c r="AE950" s="53">
        <v>4522.1899999999996</v>
      </c>
      <c r="AF950" s="53">
        <v>3.8953000000000002</v>
      </c>
      <c r="AG950" s="53">
        <v>184.68770000000001</v>
      </c>
      <c r="AH950" s="53">
        <v>-1751</v>
      </c>
      <c r="AI950" s="53">
        <v>37</v>
      </c>
      <c r="AJ950" s="53">
        <v>53</v>
      </c>
      <c r="AK950" s="53">
        <v>33.61</v>
      </c>
      <c r="AL950" s="53">
        <v>27.26</v>
      </c>
      <c r="AM950" s="53">
        <v>76.040000000000006</v>
      </c>
      <c r="AN950" s="53">
        <v>102.83</v>
      </c>
      <c r="AO950" s="53">
        <v>40.31</v>
      </c>
      <c r="AP950" s="53">
        <v>69.329899999999995</v>
      </c>
      <c r="AQ950" s="53">
        <v>17.198</v>
      </c>
      <c r="AR950" s="53">
        <v>6.7927</v>
      </c>
      <c r="AS950" s="53">
        <v>357.59</v>
      </c>
      <c r="AT950" s="53">
        <v>18.800699999999999</v>
      </c>
      <c r="AU950" s="53">
        <v>1230.57</v>
      </c>
      <c r="AV950" s="53">
        <v>4.3287000000000004</v>
      </c>
      <c r="AW950" s="53">
        <v>54.454999999999998</v>
      </c>
      <c r="AX950" s="53">
        <v>32.749000000000002</v>
      </c>
      <c r="AY950" s="53">
        <v>21.923500000000001</v>
      </c>
      <c r="AZ950" s="53">
        <v>7.8304999999999998</v>
      </c>
      <c r="BA950" s="53">
        <v>1.3196000000000001</v>
      </c>
      <c r="BB950" s="53">
        <v>81.721299999999999</v>
      </c>
      <c r="BC950" s="53">
        <v>30.344999999999999</v>
      </c>
      <c r="BD950" s="53">
        <v>4.2851999999999997</v>
      </c>
      <c r="BE950" s="53">
        <v>14888</v>
      </c>
      <c r="BF950" s="53">
        <v>1.7961</v>
      </c>
      <c r="BG950" s="53">
        <v>4.5149999999999997</v>
      </c>
      <c r="BH950" s="53">
        <v>19.102499999999999</v>
      </c>
      <c r="BI950" s="53">
        <v>9.1850000000000005</v>
      </c>
      <c r="BJ950" s="53">
        <v>16.594999999999999</v>
      </c>
      <c r="BK950" s="53">
        <v>17.440000000000001</v>
      </c>
      <c r="BL950" s="53">
        <v>9.33</v>
      </c>
      <c r="BM950" s="53">
        <v>4.843</v>
      </c>
      <c r="BN950" s="53">
        <v>10.8</v>
      </c>
      <c r="BO950" s="53">
        <v>4.8315000000000001</v>
      </c>
      <c r="BP950" s="53">
        <v>4.4756999999999998</v>
      </c>
      <c r="BQ950" s="53">
        <v>5.8841999999999999</v>
      </c>
      <c r="BR950" s="53">
        <v>9.8596000000000004</v>
      </c>
      <c r="BS950" s="53">
        <v>1.4191</v>
      </c>
      <c r="BT950" s="53">
        <v>1.3369</v>
      </c>
      <c r="BU950" s="53">
        <v>1.5374000000000001</v>
      </c>
      <c r="BV950" s="53">
        <v>10.209</v>
      </c>
      <c r="BW950" s="53">
        <v>0.81079999999999997</v>
      </c>
      <c r="BX950" s="53">
        <v>130.16999999999999</v>
      </c>
      <c r="BY950" s="53">
        <v>0.91849999999999998</v>
      </c>
      <c r="BZ950" s="53">
        <v>6.8333000000000004</v>
      </c>
      <c r="CA950" s="53">
        <v>0.92259999999999998</v>
      </c>
      <c r="CB950" s="53"/>
      <c r="CD950" s="53"/>
      <c r="CE950" s="53"/>
      <c r="CG950" s="53"/>
      <c r="CH950" s="53"/>
      <c r="CJ950" s="53"/>
      <c r="CK950" s="53">
        <v>9</v>
      </c>
      <c r="CL950" s="53">
        <v>9.59</v>
      </c>
      <c r="CM950" s="53">
        <v>9.3699999999999992</v>
      </c>
      <c r="CN950" s="53">
        <v>9.75</v>
      </c>
      <c r="CO950" s="53">
        <v>9.82</v>
      </c>
      <c r="CP950" s="53">
        <v>8.99</v>
      </c>
      <c r="CQ950" s="53">
        <v>8.08</v>
      </c>
      <c r="CR950" s="53" t="s">
        <v>305</v>
      </c>
      <c r="CS950" s="53">
        <v>11.25</v>
      </c>
      <c r="CT950" s="53">
        <v>10.8</v>
      </c>
      <c r="CU950" s="53">
        <v>9.33</v>
      </c>
      <c r="CV950" s="53">
        <v>9.3699999999999992</v>
      </c>
      <c r="CW950" s="53">
        <v>11.168699999999999</v>
      </c>
      <c r="CX950" s="53">
        <v>11.879</v>
      </c>
      <c r="CY950" s="53">
        <v>11.460150000000001</v>
      </c>
      <c r="CZ950" s="53">
        <v>7.5454999999999997</v>
      </c>
      <c r="DA950" s="53">
        <v>104.76</v>
      </c>
    </row>
    <row r="951" spans="1:105" x14ac:dyDescent="0.25">
      <c r="A951" s="79">
        <v>44949</v>
      </c>
      <c r="B951" s="53">
        <v>813.5</v>
      </c>
      <c r="C951" s="53">
        <v>808.25</v>
      </c>
      <c r="D951" s="53">
        <v>818.4</v>
      </c>
      <c r="E951" s="53">
        <v>809.9</v>
      </c>
      <c r="F951" s="53">
        <v>814.01239999999996</v>
      </c>
      <c r="G951" s="53">
        <v>1279.29</v>
      </c>
      <c r="H951" s="53">
        <v>820.68</v>
      </c>
      <c r="I951" s="53">
        <v>838.66</v>
      </c>
      <c r="J951" s="53">
        <v>871.46</v>
      </c>
      <c r="K951" s="53">
        <v>903.69</v>
      </c>
      <c r="L951" s="53">
        <v>893.37</v>
      </c>
      <c r="M951" s="53">
        <v>13.09</v>
      </c>
      <c r="N951" s="53">
        <v>3.58</v>
      </c>
      <c r="O951" s="53">
        <v>9.9</v>
      </c>
      <c r="P951" s="53">
        <v>19.22</v>
      </c>
      <c r="Q951" s="53">
        <v>24.83</v>
      </c>
      <c r="R951" s="53">
        <v>102.13800000000001</v>
      </c>
      <c r="S951" s="53">
        <v>425.65</v>
      </c>
      <c r="T951" s="53">
        <v>425.65</v>
      </c>
      <c r="U951" s="53">
        <v>9330.77</v>
      </c>
      <c r="V951" s="53">
        <v>32084</v>
      </c>
      <c r="W951" s="53">
        <v>-1725</v>
      </c>
      <c r="X951" s="53">
        <v>78300</v>
      </c>
      <c r="Y951" s="53">
        <v>9330.77</v>
      </c>
      <c r="Z951" s="53">
        <v>20.67</v>
      </c>
      <c r="AA951" s="53">
        <v>23622</v>
      </c>
      <c r="AB951" s="53">
        <v>81.62</v>
      </c>
      <c r="AC951" s="53">
        <v>18.817499999999999</v>
      </c>
      <c r="AD951" s="53">
        <v>5.1959</v>
      </c>
      <c r="AE951" s="53">
        <v>4544.55</v>
      </c>
      <c r="AF951" s="53">
        <v>3.8851</v>
      </c>
      <c r="AG951" s="53">
        <v>184.36699999999999</v>
      </c>
      <c r="AH951" s="53">
        <v>-1788</v>
      </c>
      <c r="AI951" s="53">
        <v>-93</v>
      </c>
      <c r="AJ951" s="53">
        <v>53</v>
      </c>
      <c r="AK951" s="53">
        <v>35.19</v>
      </c>
      <c r="AL951" s="53">
        <v>31.27</v>
      </c>
      <c r="AM951" s="53">
        <v>77.88</v>
      </c>
      <c r="AN951" s="53">
        <v>102.8</v>
      </c>
      <c r="AO951" s="53">
        <v>40.07</v>
      </c>
      <c r="AP951" s="53">
        <v>68.918400000000005</v>
      </c>
      <c r="AQ951" s="53">
        <v>17.1874</v>
      </c>
      <c r="AR951" s="53">
        <v>6.7927</v>
      </c>
      <c r="AS951" s="53">
        <v>363.7</v>
      </c>
      <c r="AT951" s="53">
        <v>18.810600000000001</v>
      </c>
      <c r="AU951" s="53">
        <v>1228.78</v>
      </c>
      <c r="AV951" s="53">
        <v>4.3281000000000001</v>
      </c>
      <c r="AW951" s="53">
        <v>54.597999999999999</v>
      </c>
      <c r="AX951" s="53">
        <v>32.719000000000001</v>
      </c>
      <c r="AY951" s="53">
        <v>21.953499999999998</v>
      </c>
      <c r="AZ951" s="53">
        <v>7.8312999999999997</v>
      </c>
      <c r="BA951" s="53">
        <v>1.3182</v>
      </c>
      <c r="BB951" s="53">
        <v>81.393799999999999</v>
      </c>
      <c r="BC951" s="53">
        <v>30.344999999999999</v>
      </c>
      <c r="BD951" s="53">
        <v>4.2851999999999997</v>
      </c>
      <c r="BE951" s="53">
        <v>15075</v>
      </c>
      <c r="BF951" s="53">
        <v>1.7988999999999999</v>
      </c>
      <c r="BG951" s="53">
        <v>4.5199999999999996</v>
      </c>
      <c r="BH951" s="53">
        <v>19.45</v>
      </c>
      <c r="BI951" s="53">
        <v>9.4250000000000007</v>
      </c>
      <c r="BJ951" s="53">
        <v>16.59</v>
      </c>
      <c r="BK951" s="53">
        <v>17.704999999999998</v>
      </c>
      <c r="BL951" s="53">
        <v>9.31</v>
      </c>
      <c r="BM951" s="53">
        <v>4.8484999999999996</v>
      </c>
      <c r="BN951" s="53">
        <v>10.78</v>
      </c>
      <c r="BO951" s="53">
        <v>4.8269000000000002</v>
      </c>
      <c r="BP951" s="53">
        <v>4.5237999999999996</v>
      </c>
      <c r="BQ951" s="53">
        <v>5.7926000000000002</v>
      </c>
      <c r="BR951" s="53">
        <v>9.8160000000000007</v>
      </c>
      <c r="BS951" s="53">
        <v>1.4228000000000001</v>
      </c>
      <c r="BT951" s="53">
        <v>1.3368</v>
      </c>
      <c r="BU951" s="53">
        <v>1.5407999999999999</v>
      </c>
      <c r="BV951" s="53">
        <v>10.237399999999999</v>
      </c>
      <c r="BW951" s="53">
        <v>0.80789999999999995</v>
      </c>
      <c r="BX951" s="53">
        <v>130.66999999999999</v>
      </c>
      <c r="BY951" s="53">
        <v>0.91979999999999995</v>
      </c>
      <c r="BZ951" s="53">
        <v>6.8422000000000001</v>
      </c>
      <c r="CA951" s="53">
        <v>0.92179999999999995</v>
      </c>
      <c r="CB951" s="53"/>
      <c r="CD951" s="53"/>
      <c r="CE951" s="53"/>
      <c r="CG951" s="53"/>
      <c r="CH951" s="53"/>
      <c r="CJ951" s="53"/>
      <c r="CK951" s="53">
        <v>9.2200000000000006</v>
      </c>
      <c r="CL951" s="53">
        <v>9.59</v>
      </c>
      <c r="CM951" s="53">
        <v>9.34</v>
      </c>
      <c r="CN951" s="53">
        <v>9.58</v>
      </c>
      <c r="CO951" s="53">
        <v>9.6199999999999992</v>
      </c>
      <c r="CP951" s="53">
        <v>8.99</v>
      </c>
      <c r="CQ951" s="53">
        <v>8.01</v>
      </c>
      <c r="CR951" s="53" t="s">
        <v>305</v>
      </c>
      <c r="CS951" s="53">
        <v>11.24</v>
      </c>
      <c r="CT951" s="53">
        <v>10.78</v>
      </c>
      <c r="CU951" s="53">
        <v>9.31</v>
      </c>
      <c r="CV951" s="53">
        <v>9.34</v>
      </c>
      <c r="CW951" s="53">
        <v>11.191599999999999</v>
      </c>
      <c r="CX951" s="53">
        <v>11.9602</v>
      </c>
      <c r="CY951" s="53">
        <v>11.34005</v>
      </c>
      <c r="CZ951" s="53">
        <v>7.3060999999999998</v>
      </c>
      <c r="DA951" s="53">
        <v>104.76</v>
      </c>
    </row>
    <row r="952" spans="1:105" x14ac:dyDescent="0.25">
      <c r="A952" s="79">
        <v>44946</v>
      </c>
      <c r="B952" s="53">
        <v>814.6</v>
      </c>
      <c r="C952" s="53">
        <v>813.55</v>
      </c>
      <c r="D952" s="53">
        <v>827</v>
      </c>
      <c r="E952" s="53">
        <v>827</v>
      </c>
      <c r="F952" s="53">
        <v>820.81449999999995</v>
      </c>
      <c r="G952" s="53">
        <v>1104.6300000000001</v>
      </c>
      <c r="H952" s="53">
        <v>822.81</v>
      </c>
      <c r="I952" s="53">
        <v>841.79</v>
      </c>
      <c r="J952" s="53">
        <v>873.05</v>
      </c>
      <c r="K952" s="53">
        <v>904.41</v>
      </c>
      <c r="L952" s="53">
        <v>893.37</v>
      </c>
      <c r="M952" s="53">
        <v>13.33</v>
      </c>
      <c r="N952" s="53">
        <v>3.35</v>
      </c>
      <c r="O952" s="53">
        <v>9.75</v>
      </c>
      <c r="P952" s="53">
        <v>19.350000000000001</v>
      </c>
      <c r="Q952" s="53">
        <v>24.45</v>
      </c>
      <c r="R952" s="53">
        <v>102.012</v>
      </c>
      <c r="S952" s="53">
        <v>425.15</v>
      </c>
      <c r="T952" s="53">
        <v>425.15</v>
      </c>
      <c r="U952" s="53">
        <v>9307.76</v>
      </c>
      <c r="V952" s="53">
        <v>32116</v>
      </c>
      <c r="W952" s="53">
        <v>-1575</v>
      </c>
      <c r="X952" s="53">
        <v>80025</v>
      </c>
      <c r="Y952" s="53">
        <v>9307.76</v>
      </c>
      <c r="Z952" s="53">
        <v>20.8</v>
      </c>
      <c r="AA952" s="53">
        <v>23622</v>
      </c>
      <c r="AB952" s="53">
        <v>81.31</v>
      </c>
      <c r="AC952" s="53">
        <v>18.873000000000001</v>
      </c>
      <c r="AD952" s="53">
        <v>5.2070999999999996</v>
      </c>
      <c r="AE952" s="53">
        <v>4585.58</v>
      </c>
      <c r="AF952" s="53">
        <v>3.8574999999999999</v>
      </c>
      <c r="AG952" s="53">
        <v>183.45</v>
      </c>
      <c r="AH952" s="53">
        <v>-1696</v>
      </c>
      <c r="AI952" s="53">
        <v>-494</v>
      </c>
      <c r="AJ952" s="53">
        <v>54</v>
      </c>
      <c r="AK952" s="53">
        <v>33.520000000000003</v>
      </c>
      <c r="AL952" s="53">
        <v>31.67</v>
      </c>
      <c r="AM952" s="53">
        <v>76.81</v>
      </c>
      <c r="AN952" s="53">
        <v>102.8</v>
      </c>
      <c r="AO952" s="53">
        <v>39.57</v>
      </c>
      <c r="AP952" s="53">
        <v>69.123500000000007</v>
      </c>
      <c r="AQ952" s="53">
        <v>17.130400000000002</v>
      </c>
      <c r="AR952" s="53">
        <v>6.7927</v>
      </c>
      <c r="AS952" s="53">
        <v>361.56</v>
      </c>
      <c r="AT952" s="53">
        <v>18.772400000000001</v>
      </c>
      <c r="AU952" s="53">
        <v>1235.72</v>
      </c>
      <c r="AV952" s="53">
        <v>4.3346999999999998</v>
      </c>
      <c r="AW952" s="53">
        <v>54.54</v>
      </c>
      <c r="AX952" s="53">
        <v>32.692</v>
      </c>
      <c r="AY952" s="53">
        <v>22.027999999999999</v>
      </c>
      <c r="AZ952" s="53">
        <v>7.8292000000000002</v>
      </c>
      <c r="BA952" s="53">
        <v>1.3192999999999999</v>
      </c>
      <c r="BB952" s="53">
        <v>81.125</v>
      </c>
      <c r="BC952" s="53">
        <v>30.344999999999999</v>
      </c>
      <c r="BD952" s="53">
        <v>4.2851999999999997</v>
      </c>
      <c r="BE952" s="53">
        <v>15075</v>
      </c>
      <c r="BF952" s="53">
        <v>1.8017000000000001</v>
      </c>
      <c r="BG952" s="53">
        <v>4.5256999999999996</v>
      </c>
      <c r="BH952" s="53">
        <v>18.842500000000001</v>
      </c>
      <c r="BI952" s="53">
        <v>10.265000000000001</v>
      </c>
      <c r="BJ952" s="53">
        <v>17.010000000000002</v>
      </c>
      <c r="BK952" s="53">
        <v>17.75</v>
      </c>
      <c r="BL952" s="53">
        <v>9.2449999999999992</v>
      </c>
      <c r="BM952" s="53">
        <v>4.82735</v>
      </c>
      <c r="BN952" s="53">
        <v>10.75</v>
      </c>
      <c r="BO952" s="53">
        <v>4.8167499999999999</v>
      </c>
      <c r="BP952" s="53">
        <v>4.4029999999999996</v>
      </c>
      <c r="BQ952" s="53">
        <v>5.641</v>
      </c>
      <c r="BR952" s="53">
        <v>9.8762000000000008</v>
      </c>
      <c r="BS952" s="53">
        <v>1.4362999999999999</v>
      </c>
      <c r="BT952" s="53">
        <v>1.3381000000000001</v>
      </c>
      <c r="BU952" s="53">
        <v>1.5508999999999999</v>
      </c>
      <c r="BV952" s="53">
        <v>10.2943</v>
      </c>
      <c r="BW952" s="53">
        <v>0.80669999999999997</v>
      </c>
      <c r="BX952" s="53">
        <v>129.6</v>
      </c>
      <c r="BY952" s="53">
        <v>0.92110000000000003</v>
      </c>
      <c r="BZ952" s="53">
        <v>6.8532000000000002</v>
      </c>
      <c r="CA952" s="53">
        <v>0.92059999999999997</v>
      </c>
      <c r="CB952" s="53"/>
      <c r="CD952" s="53"/>
      <c r="CE952" s="53"/>
      <c r="CG952" s="53"/>
      <c r="CH952" s="53"/>
      <c r="CJ952" s="53"/>
      <c r="CK952" s="53">
        <v>8.61</v>
      </c>
      <c r="CL952" s="53">
        <v>9.0500000000000007</v>
      </c>
      <c r="CM952" s="53">
        <v>9.3000000000000007</v>
      </c>
      <c r="CN952" s="53">
        <v>9.49</v>
      </c>
      <c r="CO952" s="53">
        <v>9.64</v>
      </c>
      <c r="CP952" s="53">
        <v>8.9499999999999993</v>
      </c>
      <c r="CQ952" s="53">
        <v>7.93</v>
      </c>
      <c r="CR952" s="53" t="s">
        <v>305</v>
      </c>
      <c r="CS952" s="53">
        <v>11.234999999999999</v>
      </c>
      <c r="CT952" s="53">
        <v>10.75</v>
      </c>
      <c r="CU952" s="53">
        <v>9.2449999999999992</v>
      </c>
      <c r="CV952" s="53">
        <v>9.3000000000000007</v>
      </c>
      <c r="CW952" s="53">
        <v>11.250500000000001</v>
      </c>
      <c r="CX952" s="53">
        <v>12.6448</v>
      </c>
      <c r="CY952" s="53">
        <v>12.17895</v>
      </c>
      <c r="CZ952" s="53">
        <v>7.6386000000000003</v>
      </c>
      <c r="DA952" s="53">
        <v>104.76</v>
      </c>
    </row>
    <row r="953" spans="1:105" x14ac:dyDescent="0.25">
      <c r="A953" s="79">
        <v>44945</v>
      </c>
      <c r="B953" s="53">
        <v>825.1</v>
      </c>
      <c r="C953" s="53">
        <v>823.12</v>
      </c>
      <c r="D953" s="53">
        <v>834.5</v>
      </c>
      <c r="E953" s="53">
        <v>828</v>
      </c>
      <c r="F953" s="53">
        <v>828.89559999999994</v>
      </c>
      <c r="G953" s="53">
        <v>1576.67</v>
      </c>
      <c r="H953" s="53">
        <v>825.4</v>
      </c>
      <c r="I953" s="53">
        <v>844.71</v>
      </c>
      <c r="J953" s="53">
        <v>874.88</v>
      </c>
      <c r="K953" s="53">
        <v>905.11</v>
      </c>
      <c r="L953" s="53">
        <v>893.32</v>
      </c>
      <c r="M953" s="53">
        <v>13.13</v>
      </c>
      <c r="N953" s="53">
        <v>3.4</v>
      </c>
      <c r="O953" s="53">
        <v>10.45</v>
      </c>
      <c r="P953" s="53">
        <v>19.489999999999998</v>
      </c>
      <c r="Q953" s="53">
        <v>25</v>
      </c>
      <c r="R953" s="53">
        <v>102.05800000000001</v>
      </c>
      <c r="S953" s="53">
        <v>423.15</v>
      </c>
      <c r="T953" s="53">
        <v>423.15</v>
      </c>
      <c r="U953" s="53">
        <v>9301</v>
      </c>
      <c r="V953" s="53">
        <v>32573</v>
      </c>
      <c r="W953" s="53">
        <v>-325</v>
      </c>
      <c r="X953" s="53">
        <v>81600</v>
      </c>
      <c r="Y953" s="53">
        <v>9301</v>
      </c>
      <c r="Z953" s="53">
        <v>20.8</v>
      </c>
      <c r="AA953" s="53">
        <v>23622</v>
      </c>
      <c r="AB953" s="53">
        <v>80.33</v>
      </c>
      <c r="AC953" s="53">
        <v>18.994900000000001</v>
      </c>
      <c r="AD953" s="53">
        <v>5.1767000000000003</v>
      </c>
      <c r="AE953" s="53">
        <v>4669.9799999999996</v>
      </c>
      <c r="AF953" s="53">
        <v>3.8595999999999999</v>
      </c>
      <c r="AG953" s="53">
        <v>183.1045</v>
      </c>
      <c r="AH953" s="53">
        <v>-1202</v>
      </c>
      <c r="AI953" s="53">
        <v>-155</v>
      </c>
      <c r="AJ953" s="53">
        <v>62</v>
      </c>
      <c r="AK953" s="53">
        <v>33.82</v>
      </c>
      <c r="AL953" s="53">
        <v>35.69</v>
      </c>
      <c r="AM953" s="53">
        <v>75.92</v>
      </c>
      <c r="AN953" s="53">
        <v>102.8</v>
      </c>
      <c r="AO953" s="53">
        <v>39.44</v>
      </c>
      <c r="AP953" s="53">
        <v>69.311199999999999</v>
      </c>
      <c r="AQ953" s="53">
        <v>17.276399999999999</v>
      </c>
      <c r="AR953" s="53">
        <v>6.7755000000000001</v>
      </c>
      <c r="AS953" s="53">
        <v>363.98</v>
      </c>
      <c r="AT953" s="53">
        <v>18.7562</v>
      </c>
      <c r="AU953" s="53">
        <v>1233.04</v>
      </c>
      <c r="AV953" s="53">
        <v>4.3589000000000002</v>
      </c>
      <c r="AW953" s="53">
        <v>54.643999999999998</v>
      </c>
      <c r="AX953" s="53">
        <v>32.898000000000003</v>
      </c>
      <c r="AY953" s="53">
        <v>22.0854</v>
      </c>
      <c r="AZ953" s="53">
        <v>7.8300999999999998</v>
      </c>
      <c r="BA953" s="53">
        <v>1.3217000000000001</v>
      </c>
      <c r="BB953" s="53">
        <v>81.36</v>
      </c>
      <c r="BC953" s="53">
        <v>30.344999999999999</v>
      </c>
      <c r="BD953" s="53">
        <v>4.3075000000000001</v>
      </c>
      <c r="BE953" s="53">
        <v>15104</v>
      </c>
      <c r="BF953" s="53">
        <v>1.8058000000000001</v>
      </c>
      <c r="BG953" s="53">
        <v>4.5442999999999998</v>
      </c>
      <c r="BH953" s="53">
        <v>18.885000000000002</v>
      </c>
      <c r="BI953" s="53">
        <v>10.61</v>
      </c>
      <c r="BJ953" s="53">
        <v>18.86</v>
      </c>
      <c r="BK953" s="53">
        <v>17.765000000000001</v>
      </c>
      <c r="BL953" s="53">
        <v>9.2575000000000003</v>
      </c>
      <c r="BM953" s="53">
        <v>4.8194999999999997</v>
      </c>
      <c r="BN953" s="53">
        <v>10.78</v>
      </c>
      <c r="BO953" s="53">
        <v>4.8106499999999999</v>
      </c>
      <c r="BP953" s="53">
        <v>4.4333999999999998</v>
      </c>
      <c r="BQ953" s="53">
        <v>5.6561000000000003</v>
      </c>
      <c r="BR953" s="53">
        <v>9.8950999999999993</v>
      </c>
      <c r="BS953" s="53">
        <v>1.4471000000000001</v>
      </c>
      <c r="BT953" s="53">
        <v>1.3466</v>
      </c>
      <c r="BU953" s="53">
        <v>1.5636000000000001</v>
      </c>
      <c r="BV953" s="53">
        <v>10.3165</v>
      </c>
      <c r="BW953" s="53">
        <v>0.80710000000000004</v>
      </c>
      <c r="BX953" s="53">
        <v>128.43</v>
      </c>
      <c r="BY953" s="53">
        <v>0.92310000000000003</v>
      </c>
      <c r="BZ953" s="53">
        <v>6.8680000000000003</v>
      </c>
      <c r="CA953" s="53">
        <v>0.91610000000000003</v>
      </c>
      <c r="CB953" s="53"/>
      <c r="CD953" s="53"/>
      <c r="CE953" s="53"/>
      <c r="CG953" s="53"/>
      <c r="CH953" s="53"/>
      <c r="CJ953" s="53"/>
      <c r="CK953" s="53">
        <v>8.68</v>
      </c>
      <c r="CL953" s="53">
        <v>8.86</v>
      </c>
      <c r="CM953" s="53">
        <v>9.31</v>
      </c>
      <c r="CN953" s="53">
        <v>9.7200000000000006</v>
      </c>
      <c r="CO953" s="53">
        <v>9.58</v>
      </c>
      <c r="CP953" s="53">
        <v>8.9</v>
      </c>
      <c r="CQ953" s="53">
        <v>7.95</v>
      </c>
      <c r="CR953" s="53" t="s">
        <v>305</v>
      </c>
      <c r="CS953" s="53">
        <v>11.244999999999999</v>
      </c>
      <c r="CT953" s="53">
        <v>10.78</v>
      </c>
      <c r="CU953" s="53">
        <v>9.2575000000000003</v>
      </c>
      <c r="CV953" s="53">
        <v>9.31</v>
      </c>
      <c r="CW953" s="53">
        <v>11.198</v>
      </c>
      <c r="CX953" s="53">
        <v>12.363099999999999</v>
      </c>
      <c r="CY953" s="53">
        <v>12.24485</v>
      </c>
      <c r="CZ953" s="53">
        <v>7.4806999999999997</v>
      </c>
      <c r="DA953" s="53">
        <v>104.76</v>
      </c>
    </row>
    <row r="954" spans="1:105" x14ac:dyDescent="0.25">
      <c r="A954" s="79">
        <v>44944</v>
      </c>
      <c r="B954" s="53">
        <v>822.75</v>
      </c>
      <c r="C954" s="53">
        <v>806.3</v>
      </c>
      <c r="D954" s="53">
        <v>827</v>
      </c>
      <c r="E954" s="53">
        <v>807.7</v>
      </c>
      <c r="F954" s="53">
        <v>812.16510000000005</v>
      </c>
      <c r="G954" s="53">
        <v>1788.86</v>
      </c>
      <c r="H954" s="53">
        <v>828.07</v>
      </c>
      <c r="I954" s="53">
        <v>846.91</v>
      </c>
      <c r="J954" s="53">
        <v>876.47</v>
      </c>
      <c r="K954" s="53">
        <v>905.77</v>
      </c>
      <c r="L954" s="53">
        <v>893.19</v>
      </c>
      <c r="M954" s="53">
        <v>13.29</v>
      </c>
      <c r="N954" s="53">
        <v>2.76</v>
      </c>
      <c r="O954" s="53">
        <v>9.68</v>
      </c>
      <c r="P954" s="53">
        <v>18.829999999999998</v>
      </c>
      <c r="Q954" s="53">
        <v>24.01</v>
      </c>
      <c r="R954" s="53">
        <v>102.363</v>
      </c>
      <c r="S954" s="53">
        <v>423.45</v>
      </c>
      <c r="T954" s="53">
        <v>423.45</v>
      </c>
      <c r="U954" s="53">
        <v>9326</v>
      </c>
      <c r="V954" s="53">
        <v>32701</v>
      </c>
      <c r="W954" s="53">
        <v>-1400</v>
      </c>
      <c r="X954" s="53">
        <v>81925</v>
      </c>
      <c r="Y954" s="53">
        <v>9326</v>
      </c>
      <c r="Z954" s="53">
        <v>20.71</v>
      </c>
      <c r="AA954" s="53">
        <v>23622</v>
      </c>
      <c r="AB954" s="53">
        <v>79.48</v>
      </c>
      <c r="AC954" s="53">
        <v>18.889700000000001</v>
      </c>
      <c r="AD954" s="53">
        <v>5.1814999999999998</v>
      </c>
      <c r="AE954" s="53">
        <v>4696.8999999999996</v>
      </c>
      <c r="AF954" s="53">
        <v>3.8418999999999999</v>
      </c>
      <c r="AG954" s="53">
        <v>182.816</v>
      </c>
      <c r="AH954" s="53">
        <v>-1047</v>
      </c>
      <c r="AI954" s="53">
        <v>-310</v>
      </c>
      <c r="AJ954" s="53">
        <v>65</v>
      </c>
      <c r="AK954" s="53">
        <v>35.75</v>
      </c>
      <c r="AL954" s="53">
        <v>33.950000000000003</v>
      </c>
      <c r="AM954" s="53">
        <v>76.59</v>
      </c>
      <c r="AN954" s="53">
        <v>102.85</v>
      </c>
      <c r="AO954" s="53">
        <v>39.79</v>
      </c>
      <c r="AP954" s="53">
        <v>69.090999999999994</v>
      </c>
      <c r="AQ954" s="53">
        <v>17.106400000000001</v>
      </c>
      <c r="AR954" s="53">
        <v>6.7577999999999996</v>
      </c>
      <c r="AS954" s="53">
        <v>365.38</v>
      </c>
      <c r="AT954" s="53">
        <v>18.761700000000001</v>
      </c>
      <c r="AU954" s="53">
        <v>1237.6099999999999</v>
      </c>
      <c r="AV954" s="53">
        <v>4.3696999999999999</v>
      </c>
      <c r="AW954" s="53">
        <v>54.61</v>
      </c>
      <c r="AX954" s="53">
        <v>33.008000000000003</v>
      </c>
      <c r="AY954" s="53">
        <v>22.1952</v>
      </c>
      <c r="AZ954" s="53">
        <v>7.8247999999999998</v>
      </c>
      <c r="BA954" s="53">
        <v>1.3208</v>
      </c>
      <c r="BB954" s="53">
        <v>81.246200000000002</v>
      </c>
      <c r="BC954" s="53">
        <v>30.295000000000002</v>
      </c>
      <c r="BD954" s="53">
        <v>4.3158000000000003</v>
      </c>
      <c r="BE954" s="53">
        <v>15088</v>
      </c>
      <c r="BF954" s="53">
        <v>1.8120000000000001</v>
      </c>
      <c r="BG954" s="53">
        <v>4.5739999999999998</v>
      </c>
      <c r="BH954" s="53">
        <v>18.977499999999999</v>
      </c>
      <c r="BI954" s="53">
        <v>9.01</v>
      </c>
      <c r="BJ954" s="53">
        <v>18.6675</v>
      </c>
      <c r="BK954" s="53">
        <v>17.765000000000001</v>
      </c>
      <c r="BL954" s="53">
        <v>9.1950000000000003</v>
      </c>
      <c r="BM954" s="53">
        <v>4.7871499999999996</v>
      </c>
      <c r="BN954" s="53">
        <v>10.77</v>
      </c>
      <c r="BO954" s="53">
        <v>4.7882499999999997</v>
      </c>
      <c r="BP954" s="53">
        <v>4.3255999999999997</v>
      </c>
      <c r="BQ954" s="53">
        <v>5.6265999999999998</v>
      </c>
      <c r="BR954" s="53">
        <v>9.9013000000000009</v>
      </c>
      <c r="BS954" s="53">
        <v>1.4402999999999999</v>
      </c>
      <c r="BT954" s="53">
        <v>1.3492999999999999</v>
      </c>
      <c r="BU954" s="53">
        <v>1.5521</v>
      </c>
      <c r="BV954" s="53">
        <v>10.335800000000001</v>
      </c>
      <c r="BW954" s="53">
        <v>0.80979999999999996</v>
      </c>
      <c r="BX954" s="53">
        <v>128.9</v>
      </c>
      <c r="BY954" s="53">
        <v>0.9264</v>
      </c>
      <c r="BZ954" s="53">
        <v>6.8925000000000001</v>
      </c>
      <c r="CA954" s="53">
        <v>0.9163</v>
      </c>
      <c r="CB954" s="53"/>
      <c r="CD954" s="53"/>
      <c r="CE954" s="53"/>
      <c r="CG954" s="53"/>
      <c r="CH954" s="53"/>
      <c r="CJ954" s="53"/>
      <c r="CK954" s="53">
        <v>8.06</v>
      </c>
      <c r="CL954" s="53">
        <v>8.24</v>
      </c>
      <c r="CM954" s="53">
        <v>8.2799999999999994</v>
      </c>
      <c r="CN954" s="53">
        <v>9.39</v>
      </c>
      <c r="CO954" s="53">
        <v>9.43</v>
      </c>
      <c r="CP954" s="53">
        <v>8.74</v>
      </c>
      <c r="CQ954" s="53">
        <v>7.78</v>
      </c>
      <c r="CR954" s="53" t="s">
        <v>305</v>
      </c>
      <c r="CS954" s="53">
        <v>11.2425</v>
      </c>
      <c r="CT954" s="53">
        <v>10.77</v>
      </c>
      <c r="CU954" s="53">
        <v>9.1950000000000003</v>
      </c>
      <c r="CV954" s="53">
        <v>8.2799999999999994</v>
      </c>
      <c r="CW954" s="53">
        <v>11.147500000000001</v>
      </c>
      <c r="CX954" s="53">
        <v>11.880699999999999</v>
      </c>
      <c r="CY954" s="53">
        <v>11.1349</v>
      </c>
      <c r="CZ954" s="53">
        <v>8.7736999999999998</v>
      </c>
      <c r="DA954" s="53">
        <v>104.76</v>
      </c>
    </row>
    <row r="955" spans="1:105" x14ac:dyDescent="0.25">
      <c r="A955" s="79">
        <v>44943</v>
      </c>
      <c r="B955" s="53">
        <v>814.8</v>
      </c>
      <c r="C955" s="53">
        <v>814.3</v>
      </c>
      <c r="D955" s="53">
        <v>827</v>
      </c>
      <c r="E955" s="53">
        <v>825.7</v>
      </c>
      <c r="F955" s="53">
        <v>820.81100000000004</v>
      </c>
      <c r="G955" s="53">
        <v>1428.64</v>
      </c>
      <c r="H955" s="53">
        <v>831.3</v>
      </c>
      <c r="I955" s="53">
        <v>850.08</v>
      </c>
      <c r="J955" s="53">
        <v>878.36</v>
      </c>
      <c r="K955" s="53">
        <v>906.51</v>
      </c>
      <c r="L955" s="53">
        <v>893.01</v>
      </c>
      <c r="M955" s="53">
        <v>12.84</v>
      </c>
      <c r="N955" s="53">
        <v>2.8</v>
      </c>
      <c r="O955" s="53">
        <v>9.89</v>
      </c>
      <c r="P955" s="53">
        <v>18.98</v>
      </c>
      <c r="Q955" s="53">
        <v>22.76</v>
      </c>
      <c r="R955" s="53">
        <v>102.39</v>
      </c>
      <c r="S955" s="53">
        <v>422.3</v>
      </c>
      <c r="T955" s="53">
        <v>422.3</v>
      </c>
      <c r="U955" s="53">
        <v>9282.99</v>
      </c>
      <c r="V955" s="53">
        <v>33238</v>
      </c>
      <c r="W955" s="53">
        <v>-275</v>
      </c>
      <c r="X955" s="53">
        <v>83325</v>
      </c>
      <c r="Y955" s="53">
        <v>9282.99</v>
      </c>
      <c r="Z955" s="53">
        <v>21.11</v>
      </c>
      <c r="AA955" s="53">
        <v>23622</v>
      </c>
      <c r="AB955" s="53">
        <v>80.180000000000007</v>
      </c>
      <c r="AC955" s="53">
        <v>18.661100000000001</v>
      </c>
      <c r="AD955" s="53">
        <v>5.1052</v>
      </c>
      <c r="AE955" s="53">
        <v>4734.3</v>
      </c>
      <c r="AF955" s="53">
        <v>3.8454000000000002</v>
      </c>
      <c r="AG955" s="53">
        <v>182.49930000000001</v>
      </c>
      <c r="AH955" s="53">
        <v>-737</v>
      </c>
      <c r="AI955" s="53">
        <v>108</v>
      </c>
      <c r="AJ955" s="53">
        <v>70</v>
      </c>
      <c r="AK955" s="53">
        <v>35.92</v>
      </c>
      <c r="AL955" s="53">
        <v>27.81</v>
      </c>
      <c r="AM955" s="53">
        <v>76.27</v>
      </c>
      <c r="AN955" s="53">
        <v>102.74</v>
      </c>
      <c r="AO955" s="53">
        <v>39.18</v>
      </c>
      <c r="AP955" s="53">
        <v>68.627700000000004</v>
      </c>
      <c r="AQ955" s="53">
        <v>17.049399999999999</v>
      </c>
      <c r="AR955" s="53">
        <v>6.7720000000000002</v>
      </c>
      <c r="AS955" s="53">
        <v>368.06</v>
      </c>
      <c r="AT955" s="53">
        <v>18.749600000000001</v>
      </c>
      <c r="AU955" s="53">
        <v>1239.01</v>
      </c>
      <c r="AV955" s="53">
        <v>4.3560999999999996</v>
      </c>
      <c r="AW955" s="53">
        <v>54.843000000000004</v>
      </c>
      <c r="AX955" s="53">
        <v>33.000999999999998</v>
      </c>
      <c r="AY955" s="53">
        <v>22.199400000000001</v>
      </c>
      <c r="AZ955" s="53">
        <v>7.8166000000000002</v>
      </c>
      <c r="BA955" s="53">
        <v>1.3202</v>
      </c>
      <c r="BB955" s="53">
        <v>81.765000000000001</v>
      </c>
      <c r="BC955" s="53">
        <v>30.302</v>
      </c>
      <c r="BD955" s="53">
        <v>4.3265000000000002</v>
      </c>
      <c r="BE955" s="53">
        <v>15165</v>
      </c>
      <c r="BF955" s="53">
        <v>1.8126</v>
      </c>
      <c r="BG955" s="53">
        <v>4.5738000000000003</v>
      </c>
      <c r="BH955" s="53">
        <v>18.5425</v>
      </c>
      <c r="BI955" s="53">
        <v>8.5299999999999994</v>
      </c>
      <c r="BJ955" s="53">
        <v>18.6525</v>
      </c>
      <c r="BK955" s="53">
        <v>17.785</v>
      </c>
      <c r="BL955" s="53">
        <v>9.2750000000000004</v>
      </c>
      <c r="BM955" s="53">
        <v>4.8407</v>
      </c>
      <c r="BN955" s="53">
        <v>10.82</v>
      </c>
      <c r="BO955" s="53">
        <v>4.8115500000000004</v>
      </c>
      <c r="BP955" s="53">
        <v>4.4451000000000001</v>
      </c>
      <c r="BQ955" s="53">
        <v>5.6877000000000004</v>
      </c>
      <c r="BR955" s="53">
        <v>9.8681999999999999</v>
      </c>
      <c r="BS955" s="53">
        <v>1.431</v>
      </c>
      <c r="BT955" s="53">
        <v>1.3389</v>
      </c>
      <c r="BU955" s="53">
        <v>1.5565</v>
      </c>
      <c r="BV955" s="53">
        <v>10.4177</v>
      </c>
      <c r="BW955" s="53">
        <v>0.81389999999999996</v>
      </c>
      <c r="BX955" s="53">
        <v>128.12</v>
      </c>
      <c r="BY955" s="53">
        <v>0.92689999999999995</v>
      </c>
      <c r="BZ955" s="53">
        <v>6.8951000000000002</v>
      </c>
      <c r="CA955" s="53">
        <v>0.92210000000000003</v>
      </c>
      <c r="CB955" s="53"/>
      <c r="CD955" s="53"/>
      <c r="CE955" s="53"/>
      <c r="CG955" s="53"/>
      <c r="CH955" s="53"/>
      <c r="CJ955" s="53"/>
      <c r="CK955" s="53">
        <v>8.73</v>
      </c>
      <c r="CL955" s="53">
        <v>7.91</v>
      </c>
      <c r="CM955" s="53">
        <v>8.23</v>
      </c>
      <c r="CN955" s="53">
        <v>9.5399999999999991</v>
      </c>
      <c r="CO955" s="53">
        <v>9.5299999999999994</v>
      </c>
      <c r="CP955" s="53">
        <v>8.89</v>
      </c>
      <c r="CQ955" s="53">
        <v>7.72</v>
      </c>
      <c r="CR955" s="53" t="s">
        <v>305</v>
      </c>
      <c r="CS955" s="53">
        <v>11.255000000000001</v>
      </c>
      <c r="CT955" s="53">
        <v>10.82</v>
      </c>
      <c r="CU955" s="53">
        <v>9.2750000000000004</v>
      </c>
      <c r="CV955" s="53">
        <v>8.23</v>
      </c>
      <c r="CW955" s="53">
        <v>11.118600000000001</v>
      </c>
      <c r="CX955" s="53">
        <v>10.7906</v>
      </c>
      <c r="CY955" s="53">
        <v>10.973750000000001</v>
      </c>
      <c r="CZ955" s="53">
        <v>6.9969999999999999</v>
      </c>
      <c r="DA955" s="53">
        <v>104.76</v>
      </c>
    </row>
    <row r="956" spans="1:105" x14ac:dyDescent="0.25">
      <c r="A956" s="79">
        <v>44942</v>
      </c>
      <c r="B956" s="53">
        <v>822.8</v>
      </c>
      <c r="C956" s="53">
        <v>817</v>
      </c>
      <c r="D956" s="53">
        <v>826.95</v>
      </c>
      <c r="E956" s="53">
        <v>819</v>
      </c>
      <c r="F956" s="53">
        <v>821.37670000000003</v>
      </c>
      <c r="G956" s="53">
        <v>747.92</v>
      </c>
      <c r="H956" s="53">
        <v>835.69</v>
      </c>
      <c r="I956" s="53">
        <v>853.78</v>
      </c>
      <c r="J956" s="53">
        <v>880.59</v>
      </c>
      <c r="K956" s="53">
        <v>907.57</v>
      </c>
      <c r="L956" s="53">
        <v>892.83</v>
      </c>
      <c r="M956" s="53">
        <v>13.27</v>
      </c>
      <c r="N956" s="53">
        <v>3.05</v>
      </c>
      <c r="O956" s="53">
        <v>9.9</v>
      </c>
      <c r="P956" s="53">
        <v>19.010000000000002</v>
      </c>
      <c r="Q956" s="53">
        <v>25.1</v>
      </c>
      <c r="R956" s="53">
        <v>102.20399999999999</v>
      </c>
      <c r="S956" s="53">
        <v>421.6</v>
      </c>
      <c r="T956" s="53">
        <v>421.6</v>
      </c>
      <c r="U956" s="53">
        <v>9088.19</v>
      </c>
      <c r="V956" s="53">
        <v>33238</v>
      </c>
      <c r="W956" s="53">
        <v>-250</v>
      </c>
      <c r="X956" s="53">
        <v>83600</v>
      </c>
      <c r="Y956" s="53">
        <v>9088.19</v>
      </c>
      <c r="Z956" s="53">
        <v>20.67</v>
      </c>
      <c r="AA956" s="53">
        <v>16827</v>
      </c>
      <c r="AB956" s="53">
        <v>79.86</v>
      </c>
      <c r="AC956" s="53">
        <v>18.7791</v>
      </c>
      <c r="AD956" s="53">
        <v>5.1527000000000003</v>
      </c>
      <c r="AE956" s="53">
        <v>4681.8100000000004</v>
      </c>
      <c r="AF956" s="53">
        <v>3.8296000000000001</v>
      </c>
      <c r="AG956" s="53">
        <v>182.17949999999999</v>
      </c>
      <c r="AH956" s="53">
        <v>-846</v>
      </c>
      <c r="AI956" s="53">
        <v>-154</v>
      </c>
      <c r="AJ956" s="53">
        <v>70</v>
      </c>
      <c r="AK956" s="53">
        <v>33.92</v>
      </c>
      <c r="AL956" s="53">
        <v>30.45</v>
      </c>
      <c r="AM956" s="53">
        <v>76.08</v>
      </c>
      <c r="AN956" s="53">
        <v>102.62</v>
      </c>
      <c r="AO956" s="53">
        <v>38.96</v>
      </c>
      <c r="AP956" s="53">
        <v>68.75</v>
      </c>
      <c r="AQ956" s="53">
        <v>17.020900000000001</v>
      </c>
      <c r="AR956" s="53">
        <v>6.7382</v>
      </c>
      <c r="AS956" s="53">
        <v>368.48</v>
      </c>
      <c r="AT956" s="53">
        <v>18.786799999999999</v>
      </c>
      <c r="AU956" s="53">
        <v>1235.8599999999999</v>
      </c>
      <c r="AV956" s="53">
        <v>4.3322000000000003</v>
      </c>
      <c r="AW956" s="53">
        <v>54.6</v>
      </c>
      <c r="AX956" s="53">
        <v>33.073999999999998</v>
      </c>
      <c r="AY956" s="53">
        <v>22.196300000000001</v>
      </c>
      <c r="AZ956" s="53">
        <v>7.8106999999999998</v>
      </c>
      <c r="BA956" s="53">
        <v>1.3211999999999999</v>
      </c>
      <c r="BB956" s="53">
        <v>81.614999999999995</v>
      </c>
      <c r="BC956" s="53">
        <v>30.283999999999999</v>
      </c>
      <c r="BD956" s="53">
        <v>4.3174999999999999</v>
      </c>
      <c r="BE956" s="53">
        <v>15045</v>
      </c>
      <c r="BF956" s="53">
        <v>1.8070999999999999</v>
      </c>
      <c r="BG956" s="53">
        <v>4.5571999999999999</v>
      </c>
      <c r="BH956" s="53">
        <v>18.147500000000001</v>
      </c>
      <c r="BI956" s="53">
        <v>8.4849999999999994</v>
      </c>
      <c r="BJ956" s="53">
        <v>19.017499999999998</v>
      </c>
      <c r="BK956" s="53">
        <v>17.760000000000002</v>
      </c>
      <c r="BL956" s="53">
        <v>9.2550000000000008</v>
      </c>
      <c r="BM956" s="53">
        <v>4.851</v>
      </c>
      <c r="BN956" s="53">
        <v>10.83</v>
      </c>
      <c r="BO956" s="53">
        <v>4.8129999999999997</v>
      </c>
      <c r="BP956" s="53">
        <v>4.4554</v>
      </c>
      <c r="BQ956" s="53">
        <v>5.5589000000000004</v>
      </c>
      <c r="BR956" s="53">
        <v>9.9044000000000008</v>
      </c>
      <c r="BS956" s="53">
        <v>1.4378</v>
      </c>
      <c r="BT956" s="53">
        <v>1.3408</v>
      </c>
      <c r="BU956" s="53">
        <v>1.5670999999999999</v>
      </c>
      <c r="BV956" s="53">
        <v>10.419600000000001</v>
      </c>
      <c r="BW956" s="53">
        <v>0.82010000000000005</v>
      </c>
      <c r="BX956" s="53">
        <v>128.58000000000001</v>
      </c>
      <c r="BY956" s="53">
        <v>0.92410000000000003</v>
      </c>
      <c r="BZ956" s="53">
        <v>6.8738000000000001</v>
      </c>
      <c r="CA956" s="53">
        <v>0.92649999999999999</v>
      </c>
      <c r="CB956" s="53"/>
      <c r="CD956" s="53"/>
      <c r="CE956" s="53"/>
      <c r="CG956" s="53"/>
      <c r="CH956" s="53"/>
      <c r="CJ956" s="53"/>
      <c r="CK956" s="53">
        <v>8.69</v>
      </c>
      <c r="CL956" s="53">
        <v>8.0399999999999991</v>
      </c>
      <c r="CM956" s="53">
        <v>8.41</v>
      </c>
      <c r="CN956" s="53">
        <v>9.5</v>
      </c>
      <c r="CO956" s="53">
        <v>9.5</v>
      </c>
      <c r="CP956" s="53">
        <v>8.9700000000000006</v>
      </c>
      <c r="CQ956" s="53">
        <v>8.01</v>
      </c>
      <c r="CR956" s="53" t="s">
        <v>305</v>
      </c>
      <c r="CS956" s="53">
        <v>11.29</v>
      </c>
      <c r="CT956" s="53">
        <v>10.83</v>
      </c>
      <c r="CU956" s="53">
        <v>9.2550000000000008</v>
      </c>
      <c r="CV956" s="53">
        <v>8.41</v>
      </c>
      <c r="CW956" s="53">
        <v>10.9788</v>
      </c>
      <c r="CX956" s="53">
        <v>11.0016</v>
      </c>
      <c r="CY956" s="53">
        <v>11.527799999999999</v>
      </c>
      <c r="CZ956" s="53">
        <v>7.1435000000000004</v>
      </c>
      <c r="DA956" s="53">
        <v>104.76</v>
      </c>
    </row>
    <row r="957" spans="1:105" x14ac:dyDescent="0.25">
      <c r="A957" s="79">
        <v>44939</v>
      </c>
      <c r="B957" s="53">
        <v>817.5</v>
      </c>
      <c r="C957" s="53">
        <v>816</v>
      </c>
      <c r="D957" s="53">
        <v>829</v>
      </c>
      <c r="E957" s="53">
        <v>817.5</v>
      </c>
      <c r="F957" s="53">
        <v>824.11360000000002</v>
      </c>
      <c r="G957" s="53">
        <v>910.14400000000001</v>
      </c>
      <c r="H957" s="53">
        <v>838.58</v>
      </c>
      <c r="I957" s="53">
        <v>857.02</v>
      </c>
      <c r="J957" s="53">
        <v>883.04</v>
      </c>
      <c r="K957" s="53">
        <v>908.51</v>
      </c>
      <c r="L957" s="53">
        <v>892.63</v>
      </c>
      <c r="M957" s="53">
        <v>14.07</v>
      </c>
      <c r="N957" s="53">
        <v>3.05</v>
      </c>
      <c r="O957" s="53">
        <v>10.08</v>
      </c>
      <c r="P957" s="53">
        <v>19.39</v>
      </c>
      <c r="Q957" s="53">
        <v>24.96</v>
      </c>
      <c r="R957" s="53">
        <v>102.20399999999999</v>
      </c>
      <c r="S957" s="53">
        <v>421.6</v>
      </c>
      <c r="T957" s="53">
        <v>421.6</v>
      </c>
      <c r="U957" s="53">
        <v>9168.5499999999993</v>
      </c>
      <c r="V957" s="53">
        <v>33238</v>
      </c>
      <c r="W957" s="53">
        <v>-700</v>
      </c>
      <c r="X957" s="53">
        <v>83850</v>
      </c>
      <c r="Y957" s="53">
        <v>9168.5499999999993</v>
      </c>
      <c r="Z957" s="53">
        <v>20.440000000000001</v>
      </c>
      <c r="AA957" s="53">
        <v>16827</v>
      </c>
      <c r="AB957" s="53">
        <v>79.86</v>
      </c>
      <c r="AC957" s="53">
        <v>18.766300000000001</v>
      </c>
      <c r="AD957" s="53">
        <v>5.1033999999999997</v>
      </c>
      <c r="AE957" s="53">
        <v>4688.68</v>
      </c>
      <c r="AF957" s="53">
        <v>3.8123999999999998</v>
      </c>
      <c r="AG957" s="53">
        <v>181.26599999999999</v>
      </c>
      <c r="AH957" s="53">
        <v>-691</v>
      </c>
      <c r="AI957" s="53">
        <v>-281</v>
      </c>
      <c r="AJ957" s="53">
        <v>72</v>
      </c>
      <c r="AK957" s="53">
        <v>33.92</v>
      </c>
      <c r="AL957" s="53">
        <v>26.13</v>
      </c>
      <c r="AM957" s="53">
        <v>76.08</v>
      </c>
      <c r="AN957" s="53">
        <v>102.62</v>
      </c>
      <c r="AO957" s="53">
        <v>38.79</v>
      </c>
      <c r="AP957" s="53">
        <v>68.993799999999993</v>
      </c>
      <c r="AQ957" s="53">
        <v>16.828700000000001</v>
      </c>
      <c r="AR957" s="53">
        <v>6.7009999999999996</v>
      </c>
      <c r="AS957" s="53">
        <v>366.13</v>
      </c>
      <c r="AT957" s="53">
        <v>18.793199999999999</v>
      </c>
      <c r="AU957" s="53">
        <v>1241.49</v>
      </c>
      <c r="AV957" s="53">
        <v>4.3339999999999996</v>
      </c>
      <c r="AW957" s="53">
        <v>54.9</v>
      </c>
      <c r="AX957" s="53">
        <v>32.875</v>
      </c>
      <c r="AY957" s="53">
        <v>22.148599999999998</v>
      </c>
      <c r="AZ957" s="53">
        <v>7.8098000000000001</v>
      </c>
      <c r="BA957" s="53">
        <v>1.3188</v>
      </c>
      <c r="BB957" s="53">
        <v>81.334999999999994</v>
      </c>
      <c r="BC957" s="53">
        <v>30.282</v>
      </c>
      <c r="BD957" s="53">
        <v>4.335</v>
      </c>
      <c r="BE957" s="53">
        <v>15149</v>
      </c>
      <c r="BF957" s="53">
        <v>1.8064</v>
      </c>
      <c r="BG957" s="53">
        <v>4.5662000000000003</v>
      </c>
      <c r="BH957" s="53">
        <v>18.327500000000001</v>
      </c>
      <c r="BI957" s="53">
        <v>8.3149999999999995</v>
      </c>
      <c r="BJ957" s="53">
        <v>17.557500000000001</v>
      </c>
      <c r="BK957" s="53">
        <v>17.64</v>
      </c>
      <c r="BL957" s="53">
        <v>9.1999999999999993</v>
      </c>
      <c r="BM957" s="53">
        <v>4.8552999999999997</v>
      </c>
      <c r="BN957" s="53">
        <v>10.824999999999999</v>
      </c>
      <c r="BO957" s="53">
        <v>4.8124500000000001</v>
      </c>
      <c r="BP957" s="53">
        <v>4.4627999999999997</v>
      </c>
      <c r="BQ957" s="53">
        <v>5.4934000000000003</v>
      </c>
      <c r="BR957" s="53">
        <v>9.9026999999999994</v>
      </c>
      <c r="BS957" s="53">
        <v>1.4352</v>
      </c>
      <c r="BT957" s="53">
        <v>1.3395999999999999</v>
      </c>
      <c r="BU957" s="53">
        <v>1.5688</v>
      </c>
      <c r="BV957" s="53">
        <v>10.397399999999999</v>
      </c>
      <c r="BW957" s="53">
        <v>0.81779999999999997</v>
      </c>
      <c r="BX957" s="53">
        <v>127.87</v>
      </c>
      <c r="BY957" s="53">
        <v>0.92330000000000001</v>
      </c>
      <c r="BZ957" s="53">
        <v>6.8693999999999997</v>
      </c>
      <c r="CA957" s="53">
        <v>0.92689999999999995</v>
      </c>
      <c r="CB957" s="53"/>
      <c r="CD957" s="53"/>
      <c r="CE957" s="53"/>
      <c r="CG957" s="53"/>
      <c r="CH957" s="53"/>
      <c r="CJ957" s="53"/>
      <c r="CK957" s="53">
        <v>7.46</v>
      </c>
      <c r="CL957" s="53">
        <v>7.12</v>
      </c>
      <c r="CM957" s="53">
        <v>8.3000000000000007</v>
      </c>
      <c r="CN957" s="53">
        <v>9.58</v>
      </c>
      <c r="CO957" s="53">
        <v>9.6</v>
      </c>
      <c r="CP957" s="53">
        <v>8.98</v>
      </c>
      <c r="CQ957" s="53">
        <v>8</v>
      </c>
      <c r="CR957" s="53" t="s">
        <v>305</v>
      </c>
      <c r="CS957" s="53">
        <v>11.29</v>
      </c>
      <c r="CT957" s="53">
        <v>10.824999999999999</v>
      </c>
      <c r="CU957" s="53">
        <v>9.1999999999999993</v>
      </c>
      <c r="CV957" s="53">
        <v>8.3000000000000007</v>
      </c>
      <c r="CW957" s="53">
        <v>11.032999999999999</v>
      </c>
      <c r="CX957" s="53">
        <v>11.697100000000001</v>
      </c>
      <c r="CY957" s="53">
        <v>11.466801</v>
      </c>
      <c r="CZ957" s="53">
        <v>7.4348000000000001</v>
      </c>
      <c r="DA957" s="53">
        <v>104.76</v>
      </c>
    </row>
    <row r="958" spans="1:105" x14ac:dyDescent="0.25">
      <c r="A958" s="79">
        <v>44938</v>
      </c>
      <c r="B958" s="53">
        <v>819.5</v>
      </c>
      <c r="C958" s="53">
        <v>812.1</v>
      </c>
      <c r="D958" s="53">
        <v>830.9</v>
      </c>
      <c r="E958" s="53">
        <v>825</v>
      </c>
      <c r="F958" s="53">
        <v>821.89070000000004</v>
      </c>
      <c r="G958" s="53">
        <v>1320.2</v>
      </c>
      <c r="H958" s="53">
        <v>842.36</v>
      </c>
      <c r="I958" s="53">
        <v>859.92</v>
      </c>
      <c r="J958" s="53">
        <v>885.48</v>
      </c>
      <c r="K958" s="53">
        <v>909.73</v>
      </c>
      <c r="L958" s="53">
        <v>892.46</v>
      </c>
      <c r="M958" s="53">
        <v>14.98</v>
      </c>
      <c r="N958" s="53">
        <v>3.2</v>
      </c>
      <c r="O958" s="53">
        <v>10.25</v>
      </c>
      <c r="P958" s="53">
        <v>19.22</v>
      </c>
      <c r="Q958" s="53">
        <v>24</v>
      </c>
      <c r="R958" s="53">
        <v>102.246</v>
      </c>
      <c r="S958" s="53">
        <v>419.65</v>
      </c>
      <c r="T958" s="53">
        <v>419.65</v>
      </c>
      <c r="U958" s="53">
        <v>9169.0499999999993</v>
      </c>
      <c r="V958" s="53">
        <v>33250</v>
      </c>
      <c r="W958" s="53">
        <v>-250</v>
      </c>
      <c r="X958" s="53">
        <v>84550</v>
      </c>
      <c r="Y958" s="53">
        <v>9169.0499999999993</v>
      </c>
      <c r="Z958" s="53">
        <v>21.23</v>
      </c>
      <c r="AA958" s="53">
        <v>16827</v>
      </c>
      <c r="AB958" s="53">
        <v>78.39</v>
      </c>
      <c r="AC958" s="53">
        <v>18.84</v>
      </c>
      <c r="AD958" s="53">
        <v>5.101</v>
      </c>
      <c r="AE958" s="53">
        <v>4685.04</v>
      </c>
      <c r="AF958" s="53">
        <v>3.786</v>
      </c>
      <c r="AG958" s="53">
        <v>180.97399999999999</v>
      </c>
      <c r="AH958" s="53">
        <v>-410</v>
      </c>
      <c r="AI958" s="53">
        <v>78</v>
      </c>
      <c r="AJ958" s="53">
        <v>78</v>
      </c>
      <c r="AK958" s="53">
        <v>34.130000000000003</v>
      </c>
      <c r="AL958" s="53">
        <v>26.71</v>
      </c>
      <c r="AM958" s="53">
        <v>75.319999999999993</v>
      </c>
      <c r="AN958" s="53">
        <v>102.64</v>
      </c>
      <c r="AO958" s="53">
        <v>38.909999999999997</v>
      </c>
      <c r="AP958" s="53">
        <v>68.172899999999998</v>
      </c>
      <c r="AQ958" s="53">
        <v>16.753499999999999</v>
      </c>
      <c r="AR958" s="53">
        <v>6.7294999999999998</v>
      </c>
      <c r="AS958" s="53">
        <v>366</v>
      </c>
      <c r="AT958" s="53">
        <v>18.781099999999999</v>
      </c>
      <c r="AU958" s="53">
        <v>1245.76</v>
      </c>
      <c r="AV958" s="53">
        <v>4.3251999999999997</v>
      </c>
      <c r="AW958" s="53">
        <v>55.305</v>
      </c>
      <c r="AX958" s="53">
        <v>33.164999999999999</v>
      </c>
      <c r="AY958" s="53">
        <v>22.148</v>
      </c>
      <c r="AZ958" s="53">
        <v>7.8087</v>
      </c>
      <c r="BA958" s="53">
        <v>1.3251999999999999</v>
      </c>
      <c r="BB958" s="53">
        <v>81.552499999999995</v>
      </c>
      <c r="BC958" s="53">
        <v>30.44</v>
      </c>
      <c r="BD958" s="53">
        <v>4.3593000000000002</v>
      </c>
      <c r="BE958" s="53">
        <v>15339</v>
      </c>
      <c r="BF958" s="53">
        <v>1.8023</v>
      </c>
      <c r="BG958" s="53">
        <v>4.5537000000000001</v>
      </c>
      <c r="BH958" s="53">
        <v>19.047499999999999</v>
      </c>
      <c r="BI958" s="53">
        <v>8.49</v>
      </c>
      <c r="BJ958" s="53">
        <v>18.5975</v>
      </c>
      <c r="BK958" s="53">
        <v>17.64</v>
      </c>
      <c r="BL958" s="53">
        <v>9.09</v>
      </c>
      <c r="BM958" s="53">
        <v>4.8311500000000001</v>
      </c>
      <c r="BN958" s="53">
        <v>10.75</v>
      </c>
      <c r="BO958" s="53">
        <v>4.8049999999999997</v>
      </c>
      <c r="BP958" s="53">
        <v>4.4085999999999999</v>
      </c>
      <c r="BQ958" s="53">
        <v>5.4203999999999999</v>
      </c>
      <c r="BR958" s="53">
        <v>9.89</v>
      </c>
      <c r="BS958" s="53">
        <v>1.4350000000000001</v>
      </c>
      <c r="BT958" s="53">
        <v>1.3367</v>
      </c>
      <c r="BU958" s="53">
        <v>1.5638000000000001</v>
      </c>
      <c r="BV958" s="53">
        <v>10.406499999999999</v>
      </c>
      <c r="BW958" s="53">
        <v>0.81899999999999995</v>
      </c>
      <c r="BX958" s="53">
        <v>129.25</v>
      </c>
      <c r="BY958" s="53">
        <v>0.9214</v>
      </c>
      <c r="BZ958" s="53">
        <v>6.8536000000000001</v>
      </c>
      <c r="CA958" s="53">
        <v>0.92759999999999998</v>
      </c>
      <c r="CB958" s="53"/>
      <c r="CD958" s="53"/>
      <c r="CE958" s="53"/>
      <c r="CG958" s="53"/>
      <c r="CH958" s="53"/>
      <c r="CJ958" s="53"/>
      <c r="CK958" s="53">
        <v>7.94</v>
      </c>
      <c r="CL958" s="53">
        <v>7.64</v>
      </c>
      <c r="CM958" s="53">
        <v>8.9700000000000006</v>
      </c>
      <c r="CN958" s="53">
        <v>9.69</v>
      </c>
      <c r="CO958" s="53">
        <v>9.57</v>
      </c>
      <c r="CP958" s="53">
        <v>8.89</v>
      </c>
      <c r="CQ958" s="53">
        <v>7.86</v>
      </c>
      <c r="CR958" s="53" t="s">
        <v>305</v>
      </c>
      <c r="CS958" s="53">
        <v>11.29</v>
      </c>
      <c r="CT958" s="53">
        <v>10.75</v>
      </c>
      <c r="CU958" s="53">
        <v>9.09</v>
      </c>
      <c r="CV958" s="53">
        <v>8.9700000000000006</v>
      </c>
      <c r="CW958" s="53">
        <v>10.942</v>
      </c>
      <c r="CX958" s="53">
        <v>13.2905</v>
      </c>
      <c r="CY958" s="53">
        <v>12.016251</v>
      </c>
      <c r="CZ958" s="53">
        <v>7.7859999999999996</v>
      </c>
      <c r="DA958" s="53">
        <v>104.76</v>
      </c>
    </row>
    <row r="959" spans="1:105" x14ac:dyDescent="0.25">
      <c r="A959" s="79">
        <v>44937</v>
      </c>
      <c r="B959" s="53">
        <v>822.5</v>
      </c>
      <c r="C959" s="53">
        <v>820.8</v>
      </c>
      <c r="D959" s="53">
        <v>830.26</v>
      </c>
      <c r="E959" s="53">
        <v>821</v>
      </c>
      <c r="F959" s="53">
        <v>825.56140000000005</v>
      </c>
      <c r="G959" s="53">
        <v>1057.3599999999999</v>
      </c>
      <c r="H959" s="53">
        <v>846.82</v>
      </c>
      <c r="I959" s="53">
        <v>862.53</v>
      </c>
      <c r="J959" s="53">
        <v>887.98</v>
      </c>
      <c r="K959" s="53">
        <v>910.99</v>
      </c>
      <c r="L959" s="53">
        <v>892.32</v>
      </c>
      <c r="M959" s="53">
        <v>15.09</v>
      </c>
      <c r="N959" s="53">
        <v>3.1</v>
      </c>
      <c r="O959" s="53">
        <v>10.199999999999999</v>
      </c>
      <c r="P959" s="53">
        <v>19.149999999999999</v>
      </c>
      <c r="Q959" s="53">
        <v>22.75</v>
      </c>
      <c r="R959" s="53">
        <v>103.188</v>
      </c>
      <c r="S959" s="53">
        <v>416.6</v>
      </c>
      <c r="T959" s="53">
        <v>416.6</v>
      </c>
      <c r="U959" s="53">
        <v>9107.5</v>
      </c>
      <c r="V959" s="53">
        <v>33250</v>
      </c>
      <c r="W959" s="53">
        <v>25</v>
      </c>
      <c r="X959" s="53">
        <v>84800</v>
      </c>
      <c r="Y959" s="53">
        <v>9107.5</v>
      </c>
      <c r="Z959" s="53">
        <v>21.36</v>
      </c>
      <c r="AA959" s="53">
        <v>16827</v>
      </c>
      <c r="AB959" s="53">
        <v>77.41</v>
      </c>
      <c r="AC959" s="53">
        <v>18.929500000000001</v>
      </c>
      <c r="AD959" s="53">
        <v>5.1646999999999998</v>
      </c>
      <c r="AE959" s="53">
        <v>4733.1000000000004</v>
      </c>
      <c r="AF959" s="53">
        <v>3.7869999999999999</v>
      </c>
      <c r="AG959" s="53">
        <v>180.68</v>
      </c>
      <c r="AH959" s="53">
        <v>-488</v>
      </c>
      <c r="AI959" s="53">
        <v>-28</v>
      </c>
      <c r="AJ959" s="53">
        <v>78</v>
      </c>
      <c r="AK959" s="53">
        <v>39.11</v>
      </c>
      <c r="AL959" s="53">
        <v>27.56</v>
      </c>
      <c r="AM959" s="53">
        <v>73.87</v>
      </c>
      <c r="AN959" s="53">
        <v>102.6</v>
      </c>
      <c r="AO959" s="53">
        <v>38.86</v>
      </c>
      <c r="AP959" s="53">
        <v>69.066800000000001</v>
      </c>
      <c r="AQ959" s="53">
        <v>16.917899999999999</v>
      </c>
      <c r="AR959" s="53">
        <v>6.7649999999999997</v>
      </c>
      <c r="AS959" s="53">
        <v>370.35</v>
      </c>
      <c r="AT959" s="53">
        <v>18.7758</v>
      </c>
      <c r="AU959" s="53">
        <v>1246</v>
      </c>
      <c r="AV959" s="53">
        <v>4.3570000000000002</v>
      </c>
      <c r="AW959" s="53">
        <v>54.802999999999997</v>
      </c>
      <c r="AX959" s="53">
        <v>33.433999999999997</v>
      </c>
      <c r="AY959" s="53">
        <v>22.340900000000001</v>
      </c>
      <c r="AZ959" s="53">
        <v>7.8132999999999999</v>
      </c>
      <c r="BA959" s="53">
        <v>1.3311999999999999</v>
      </c>
      <c r="BB959" s="53">
        <v>81.575000000000003</v>
      </c>
      <c r="BC959" s="53">
        <v>30.420999999999999</v>
      </c>
      <c r="BD959" s="53">
        <v>4.3712999999999997</v>
      </c>
      <c r="BE959" s="53">
        <v>15482</v>
      </c>
      <c r="BF959" s="53">
        <v>1.8187</v>
      </c>
      <c r="BG959" s="53">
        <v>4.5936000000000003</v>
      </c>
      <c r="BH959" s="53">
        <v>19.6525</v>
      </c>
      <c r="BI959" s="53">
        <v>9.5950000000000006</v>
      </c>
      <c r="BJ959" s="53">
        <v>19.2</v>
      </c>
      <c r="BK959" s="53">
        <v>17.920000000000002</v>
      </c>
      <c r="BL959" s="53">
        <v>9.0500000000000007</v>
      </c>
      <c r="BM959" s="53">
        <v>4.8632</v>
      </c>
      <c r="BN959" s="53">
        <v>10.74</v>
      </c>
      <c r="BO959" s="53">
        <v>4.8225499999999997</v>
      </c>
      <c r="BP959" s="53">
        <v>4.4433999999999996</v>
      </c>
      <c r="BQ959" s="53">
        <v>5.4512</v>
      </c>
      <c r="BR959" s="53">
        <v>10.0021</v>
      </c>
      <c r="BS959" s="53">
        <v>1.4483999999999999</v>
      </c>
      <c r="BT959" s="53">
        <v>1.3425</v>
      </c>
      <c r="BU959" s="53">
        <v>1.5710999999999999</v>
      </c>
      <c r="BV959" s="53">
        <v>10.4628</v>
      </c>
      <c r="BW959" s="53">
        <v>0.82330000000000003</v>
      </c>
      <c r="BX959" s="53">
        <v>132.44999999999999</v>
      </c>
      <c r="BY959" s="53">
        <v>0.92959999999999998</v>
      </c>
      <c r="BZ959" s="53">
        <v>6.9139999999999997</v>
      </c>
      <c r="CA959" s="53">
        <v>0.93130000000000002</v>
      </c>
      <c r="CB959" s="53"/>
      <c r="CD959" s="53"/>
      <c r="CE959" s="53"/>
      <c r="CG959" s="53"/>
      <c r="CH959" s="53"/>
      <c r="CJ959" s="53"/>
      <c r="CK959" s="53">
        <v>8.56</v>
      </c>
      <c r="CL959" s="53">
        <v>8.2899999999999991</v>
      </c>
      <c r="CM959" s="53">
        <v>8.82</v>
      </c>
      <c r="CN959" s="53">
        <v>9.65</v>
      </c>
      <c r="CO959" s="53">
        <v>9.5399999999999991</v>
      </c>
      <c r="CP959" s="53">
        <v>8.7799999999999994</v>
      </c>
      <c r="CQ959" s="53">
        <v>7.7</v>
      </c>
      <c r="CR959" s="53" t="s">
        <v>305</v>
      </c>
      <c r="CS959" s="53">
        <v>11.29</v>
      </c>
      <c r="CT959" s="53">
        <v>10.74</v>
      </c>
      <c r="CU959" s="53">
        <v>9.0500000000000007</v>
      </c>
      <c r="CV959" s="53">
        <v>8.82</v>
      </c>
      <c r="CW959" s="53">
        <v>10.9404</v>
      </c>
      <c r="CX959" s="53">
        <v>12.381500000000001</v>
      </c>
      <c r="CY959" s="53">
        <v>10.7775</v>
      </c>
      <c r="CZ959" s="53">
        <v>6.7431000000000001</v>
      </c>
      <c r="DA959" s="53">
        <v>104.76</v>
      </c>
    </row>
    <row r="960" spans="1:105" x14ac:dyDescent="0.25">
      <c r="A960" s="79">
        <v>44936</v>
      </c>
      <c r="B960" s="53">
        <v>826.5</v>
      </c>
      <c r="C960" s="53">
        <v>824</v>
      </c>
      <c r="D960" s="53">
        <v>840</v>
      </c>
      <c r="E960" s="53">
        <v>837</v>
      </c>
      <c r="F960" s="53">
        <v>834.30870000000004</v>
      </c>
      <c r="G960" s="53">
        <v>1271.28</v>
      </c>
      <c r="H960" s="53">
        <v>851.67</v>
      </c>
      <c r="I960" s="53">
        <v>864.3</v>
      </c>
      <c r="J960" s="53">
        <v>890.38</v>
      </c>
      <c r="K960" s="53">
        <v>912.05</v>
      </c>
      <c r="L960" s="53">
        <v>892.1</v>
      </c>
      <c r="M960" s="53">
        <v>15.61</v>
      </c>
      <c r="N960" s="53">
        <v>3.6</v>
      </c>
      <c r="O960" s="53">
        <v>10.9</v>
      </c>
      <c r="P960" s="53">
        <v>19.670000000000002</v>
      </c>
      <c r="Q960" s="53">
        <v>24.13</v>
      </c>
      <c r="R960" s="53">
        <v>103.236</v>
      </c>
      <c r="S960" s="53">
        <v>407.75</v>
      </c>
      <c r="T960" s="53">
        <v>407.75</v>
      </c>
      <c r="U960" s="53">
        <v>8890.5</v>
      </c>
      <c r="V960" s="53">
        <v>33550</v>
      </c>
      <c r="W960" s="53">
        <v>-375</v>
      </c>
      <c r="X960" s="53">
        <v>84775</v>
      </c>
      <c r="Y960" s="53">
        <v>8890.5</v>
      </c>
      <c r="Z960" s="53">
        <v>20.68</v>
      </c>
      <c r="AA960" s="53">
        <v>16827</v>
      </c>
      <c r="AB960" s="53">
        <v>75.12</v>
      </c>
      <c r="AC960" s="53">
        <v>19.0686</v>
      </c>
      <c r="AD960" s="53">
        <v>5.2041000000000004</v>
      </c>
      <c r="AE960" s="53">
        <v>4787.6000000000004</v>
      </c>
      <c r="AF960" s="53">
        <v>3.7949999999999999</v>
      </c>
      <c r="AG960" s="53">
        <v>180.38550000000001</v>
      </c>
      <c r="AH960" s="53">
        <v>-460</v>
      </c>
      <c r="AI960" s="53">
        <v>748</v>
      </c>
      <c r="AJ960" s="53">
        <v>78</v>
      </c>
      <c r="AK960" s="53">
        <v>39.380000000000003</v>
      </c>
      <c r="AL960" s="53">
        <v>28.7</v>
      </c>
      <c r="AM960" s="53">
        <v>70.06</v>
      </c>
      <c r="AN960" s="53">
        <v>102.37</v>
      </c>
      <c r="AO960" s="53">
        <v>37.799999999999997</v>
      </c>
      <c r="AP960" s="53">
        <v>69.676100000000005</v>
      </c>
      <c r="AQ960" s="53">
        <v>17.014500000000002</v>
      </c>
      <c r="AR960" s="53">
        <v>6.7794999999999996</v>
      </c>
      <c r="AS960" s="53">
        <v>371.29</v>
      </c>
      <c r="AT960" s="53">
        <v>18.775099999999998</v>
      </c>
      <c r="AU960" s="53">
        <v>1244.44</v>
      </c>
      <c r="AV960" s="53">
        <v>4.3712999999999997</v>
      </c>
      <c r="AW960" s="53">
        <v>54.884999999999998</v>
      </c>
      <c r="AX960" s="53">
        <v>33.460999999999999</v>
      </c>
      <c r="AY960" s="53">
        <v>22.338799999999999</v>
      </c>
      <c r="AZ960" s="53">
        <v>7.8087999999999997</v>
      </c>
      <c r="BA960" s="53">
        <v>1.3318000000000001</v>
      </c>
      <c r="BB960" s="53">
        <v>81.787499999999994</v>
      </c>
      <c r="BC960" s="53">
        <v>30.463000000000001</v>
      </c>
      <c r="BD960" s="53">
        <v>4.3734999999999999</v>
      </c>
      <c r="BE960" s="53">
        <v>15576</v>
      </c>
      <c r="BF960" s="53">
        <v>1.8220000000000001</v>
      </c>
      <c r="BG960" s="53">
        <v>4.5964999999999998</v>
      </c>
      <c r="BH960" s="53">
        <v>19.787500000000001</v>
      </c>
      <c r="BI960" s="53">
        <v>9.2200000000000006</v>
      </c>
      <c r="BJ960" s="53">
        <v>20.38</v>
      </c>
      <c r="BK960" s="53">
        <v>17.88</v>
      </c>
      <c r="BL960" s="53">
        <v>8.9749999999999996</v>
      </c>
      <c r="BM960" s="53">
        <v>4.8620000000000001</v>
      </c>
      <c r="BN960" s="53">
        <v>10.74</v>
      </c>
      <c r="BO960" s="53">
        <v>4.8167499999999999</v>
      </c>
      <c r="BP960" s="53">
        <v>4.4212999999999996</v>
      </c>
      <c r="BQ960" s="53">
        <v>5.3678999999999997</v>
      </c>
      <c r="BR960" s="53">
        <v>9.9890000000000008</v>
      </c>
      <c r="BS960" s="53">
        <v>1.4516</v>
      </c>
      <c r="BT960" s="53">
        <v>1.3426</v>
      </c>
      <c r="BU960" s="53">
        <v>1.5696000000000001</v>
      </c>
      <c r="BV960" s="53">
        <v>10.4163</v>
      </c>
      <c r="BW960" s="53">
        <v>0.82279999999999998</v>
      </c>
      <c r="BX960" s="53">
        <v>132.26</v>
      </c>
      <c r="BY960" s="53">
        <v>0.93169999999999997</v>
      </c>
      <c r="BZ960" s="53">
        <v>6.9295</v>
      </c>
      <c r="CA960" s="53">
        <v>0.92269999999999996</v>
      </c>
      <c r="CB960" s="53"/>
      <c r="CD960" s="53"/>
      <c r="CE960" s="53"/>
      <c r="CG960" s="53"/>
      <c r="CH960" s="53"/>
      <c r="CJ960" s="53"/>
      <c r="CK960" s="53">
        <v>8.66</v>
      </c>
      <c r="CL960" s="53">
        <v>8.73</v>
      </c>
      <c r="CM960" s="53">
        <v>9.33</v>
      </c>
      <c r="CN960" s="53">
        <v>9.9499999999999993</v>
      </c>
      <c r="CO960" s="53">
        <v>9.64</v>
      </c>
      <c r="CP960" s="53">
        <v>8.86</v>
      </c>
      <c r="CQ960" s="53">
        <v>7.87</v>
      </c>
      <c r="CR960" s="53" t="s">
        <v>305</v>
      </c>
      <c r="CS960" s="53">
        <v>11.3025</v>
      </c>
      <c r="CT960" s="53">
        <v>10.74</v>
      </c>
      <c r="CU960" s="53">
        <v>8.9749999999999996</v>
      </c>
      <c r="CV960" s="53">
        <v>9.33</v>
      </c>
      <c r="CW960" s="53">
        <v>10.797599999999999</v>
      </c>
      <c r="CX960" s="53">
        <v>11.8146</v>
      </c>
      <c r="CY960" s="53">
        <v>10.682550000000001</v>
      </c>
      <c r="CZ960" s="53">
        <v>7.8109999999999999</v>
      </c>
      <c r="DA960" s="53">
        <v>104.76</v>
      </c>
    </row>
    <row r="961" spans="1:105" x14ac:dyDescent="0.25">
      <c r="A961" s="79">
        <v>44935</v>
      </c>
      <c r="B961" s="53">
        <v>835.25</v>
      </c>
      <c r="C961" s="53">
        <v>831.1</v>
      </c>
      <c r="D961" s="53">
        <v>841.9</v>
      </c>
      <c r="E961" s="53">
        <v>838</v>
      </c>
      <c r="F961" s="53">
        <v>836.94479999999999</v>
      </c>
      <c r="G961" s="53">
        <v>1001.76</v>
      </c>
      <c r="H961" s="53">
        <v>856.64</v>
      </c>
      <c r="I961" s="53">
        <v>866.27</v>
      </c>
      <c r="J961" s="53">
        <v>892.66</v>
      </c>
      <c r="K961" s="53">
        <v>912.75</v>
      </c>
      <c r="L961" s="53">
        <v>891.85</v>
      </c>
      <c r="M961" s="53">
        <v>15.71</v>
      </c>
      <c r="N961" s="53">
        <v>3.97</v>
      </c>
      <c r="O961" s="53">
        <v>11.03</v>
      </c>
      <c r="P961" s="53">
        <v>19.63</v>
      </c>
      <c r="Q961" s="53">
        <v>24.86</v>
      </c>
      <c r="R961" s="53">
        <v>103.001</v>
      </c>
      <c r="S961" s="53">
        <v>402.65</v>
      </c>
      <c r="T961" s="53">
        <v>402.65</v>
      </c>
      <c r="U961" s="53">
        <v>8833</v>
      </c>
      <c r="V961" s="53">
        <v>33948</v>
      </c>
      <c r="W961" s="53">
        <v>-1250</v>
      </c>
      <c r="X961" s="53">
        <v>85150</v>
      </c>
      <c r="Y961" s="53">
        <v>8833</v>
      </c>
      <c r="Z961" s="53">
        <v>20.77</v>
      </c>
      <c r="AA961" s="53">
        <v>349</v>
      </c>
      <c r="AB961" s="53">
        <v>74.63</v>
      </c>
      <c r="AC961" s="53">
        <v>19.1526</v>
      </c>
      <c r="AD961" s="53">
        <v>5.2584999999999997</v>
      </c>
      <c r="AE961" s="53">
        <v>4855.4799999999996</v>
      </c>
      <c r="AF961" s="53">
        <v>3.8010999999999999</v>
      </c>
      <c r="AG961" s="53">
        <v>180.10589999999999</v>
      </c>
      <c r="AH961" s="53">
        <v>-1208</v>
      </c>
      <c r="AI961" s="53">
        <v>684</v>
      </c>
      <c r="AJ961" s="53">
        <v>74</v>
      </c>
      <c r="AK961" s="53">
        <v>37.4</v>
      </c>
      <c r="AL961" s="53">
        <v>31.33</v>
      </c>
      <c r="AM961" s="53">
        <v>67.53</v>
      </c>
      <c r="AN961" s="53">
        <v>102.25</v>
      </c>
      <c r="AO961" s="53">
        <v>37.25</v>
      </c>
      <c r="AP961" s="53">
        <v>69.541600000000003</v>
      </c>
      <c r="AQ961" s="53">
        <v>16.927399999999999</v>
      </c>
      <c r="AR961" s="53">
        <v>6.7718999999999996</v>
      </c>
      <c r="AS961" s="53">
        <v>369.48</v>
      </c>
      <c r="AT961" s="53">
        <v>18.7532</v>
      </c>
      <c r="AU961" s="53">
        <v>1243.5899999999999</v>
      </c>
      <c r="AV961" s="53">
        <v>4.3752000000000004</v>
      </c>
      <c r="AW961" s="53">
        <v>55.134</v>
      </c>
      <c r="AX961" s="53">
        <v>33.430999999999997</v>
      </c>
      <c r="AY961" s="53">
        <v>22.367999999999999</v>
      </c>
      <c r="AZ961" s="53">
        <v>7.8037999999999998</v>
      </c>
      <c r="BA961" s="53">
        <v>1.3305</v>
      </c>
      <c r="BB961" s="53">
        <v>82.3613</v>
      </c>
      <c r="BC961" s="53">
        <v>30.524999999999999</v>
      </c>
      <c r="BD961" s="53">
        <v>4.3742999999999999</v>
      </c>
      <c r="BE961" s="53">
        <v>15568</v>
      </c>
      <c r="BF961" s="53">
        <v>1.8225</v>
      </c>
      <c r="BG961" s="53">
        <v>4.5933999999999999</v>
      </c>
      <c r="BH961" s="53">
        <v>20.752500000000001</v>
      </c>
      <c r="BI961" s="53">
        <v>9.41</v>
      </c>
      <c r="BJ961" s="53">
        <v>20.754999999999999</v>
      </c>
      <c r="BK961" s="53">
        <v>18.125</v>
      </c>
      <c r="BL961" s="53">
        <v>9.0050000000000008</v>
      </c>
      <c r="BM961" s="53">
        <v>4.8529999999999998</v>
      </c>
      <c r="BN961" s="53">
        <v>10.7</v>
      </c>
      <c r="BO961" s="53">
        <v>4.80945</v>
      </c>
      <c r="BP961" s="53">
        <v>4.4196</v>
      </c>
      <c r="BQ961" s="53">
        <v>5.5900999999999996</v>
      </c>
      <c r="BR961" s="53">
        <v>9.9459</v>
      </c>
      <c r="BS961" s="53">
        <v>1.4468000000000001</v>
      </c>
      <c r="BT961" s="53">
        <v>1.3389</v>
      </c>
      <c r="BU961" s="53">
        <v>1.5694999999999999</v>
      </c>
      <c r="BV961" s="53">
        <v>10.4054</v>
      </c>
      <c r="BW961" s="53">
        <v>0.82079999999999997</v>
      </c>
      <c r="BX961" s="53">
        <v>131.88</v>
      </c>
      <c r="BY961" s="53">
        <v>0.93189999999999995</v>
      </c>
      <c r="BZ961" s="53">
        <v>6.9310999999999998</v>
      </c>
      <c r="CA961" s="53">
        <v>0.92130000000000001</v>
      </c>
      <c r="CB961" s="53"/>
      <c r="CD961" s="53"/>
      <c r="CE961" s="53"/>
      <c r="CG961" s="53"/>
      <c r="CH961" s="53"/>
      <c r="CJ961" s="53"/>
      <c r="CK961" s="53">
        <v>8.99</v>
      </c>
      <c r="CL961" s="53">
        <v>9.49</v>
      </c>
      <c r="CM961" s="53">
        <v>9.6300000000000008</v>
      </c>
      <c r="CN961" s="53">
        <v>9.9600000000000009</v>
      </c>
      <c r="CO961" s="53">
        <v>9.58</v>
      </c>
      <c r="CP961" s="53">
        <v>8.9</v>
      </c>
      <c r="CQ961" s="53">
        <v>7.92</v>
      </c>
      <c r="CR961" s="53" t="s">
        <v>305</v>
      </c>
      <c r="CS961" s="53">
        <v>11.2775</v>
      </c>
      <c r="CT961" s="53">
        <v>10.7</v>
      </c>
      <c r="CU961" s="53">
        <v>9.0050000000000008</v>
      </c>
      <c r="CV961" s="53">
        <v>9.6300000000000008</v>
      </c>
      <c r="CW961" s="53">
        <v>10.771599999999999</v>
      </c>
      <c r="CX961" s="53">
        <v>12.001300000000001</v>
      </c>
      <c r="CY961" s="53">
        <v>11.0542</v>
      </c>
      <c r="CZ961" s="53">
        <v>7.6121999999999996</v>
      </c>
      <c r="DA961" s="53">
        <v>104.76</v>
      </c>
    </row>
    <row r="962" spans="1:105" x14ac:dyDescent="0.25">
      <c r="A962" s="79">
        <v>44932</v>
      </c>
      <c r="B962" s="53">
        <v>839.8</v>
      </c>
      <c r="C962" s="53">
        <v>839.8</v>
      </c>
      <c r="D962" s="53">
        <v>857.3</v>
      </c>
      <c r="E962" s="53">
        <v>852.5</v>
      </c>
      <c r="F962" s="53">
        <v>847.29250000000002</v>
      </c>
      <c r="G962" s="53">
        <v>843.72</v>
      </c>
      <c r="H962" s="53">
        <v>860.76</v>
      </c>
      <c r="I962" s="53">
        <v>867.58</v>
      </c>
      <c r="J962" s="53">
        <v>894.75</v>
      </c>
      <c r="K962" s="53">
        <v>913.2</v>
      </c>
      <c r="L962" s="53">
        <v>891.56</v>
      </c>
      <c r="M962" s="53">
        <v>15.85</v>
      </c>
      <c r="N962" s="53">
        <v>4.3499999999999996</v>
      </c>
      <c r="O962" s="53">
        <v>11.5</v>
      </c>
      <c r="P962" s="53">
        <v>20.49</v>
      </c>
      <c r="Q962" s="53">
        <v>25.92</v>
      </c>
      <c r="R962" s="53">
        <v>103.879</v>
      </c>
      <c r="S962" s="53">
        <v>391.1</v>
      </c>
      <c r="T962" s="53">
        <v>391.1</v>
      </c>
      <c r="U962" s="53">
        <v>8569.9</v>
      </c>
      <c r="V962" s="53">
        <v>34049</v>
      </c>
      <c r="W962" s="53">
        <v>-1375</v>
      </c>
      <c r="X962" s="53">
        <v>86400</v>
      </c>
      <c r="Y962" s="53">
        <v>8569.9</v>
      </c>
      <c r="Z962" s="53">
        <v>19.05</v>
      </c>
      <c r="AA962" s="53">
        <v>349</v>
      </c>
      <c r="AB962" s="53">
        <v>73.77</v>
      </c>
      <c r="AC962" s="53">
        <v>19.152200000000001</v>
      </c>
      <c r="AD962" s="53">
        <v>5.2249999999999996</v>
      </c>
      <c r="AE962" s="53">
        <v>4855.4799999999996</v>
      </c>
      <c r="AF962" s="53">
        <v>3.794</v>
      </c>
      <c r="AG962" s="53">
        <v>179.24789999999999</v>
      </c>
      <c r="AH962" s="53">
        <v>-1892</v>
      </c>
      <c r="AI962" s="53">
        <v>381</v>
      </c>
      <c r="AJ962" s="53">
        <v>68</v>
      </c>
      <c r="AK962" s="53">
        <v>42.17</v>
      </c>
      <c r="AL962" s="53">
        <v>32.78</v>
      </c>
      <c r="AM962" s="53">
        <v>59.92</v>
      </c>
      <c r="AN962" s="53">
        <v>101.91</v>
      </c>
      <c r="AO962" s="53">
        <v>34.409999999999997</v>
      </c>
      <c r="AP962" s="53">
        <v>72.474800000000002</v>
      </c>
      <c r="AQ962" s="53">
        <v>17.106999999999999</v>
      </c>
      <c r="AR962" s="53">
        <v>6.8280000000000003</v>
      </c>
      <c r="AS962" s="53">
        <v>370.72</v>
      </c>
      <c r="AT962" s="53">
        <v>18.7165</v>
      </c>
      <c r="AU962" s="53">
        <v>1268.55</v>
      </c>
      <c r="AV962" s="53">
        <v>4.4114000000000004</v>
      </c>
      <c r="AW962" s="53">
        <v>55.643000000000001</v>
      </c>
      <c r="AX962" s="53">
        <v>33.719000000000001</v>
      </c>
      <c r="AY962" s="53">
        <v>22.572299999999998</v>
      </c>
      <c r="AZ962" s="53">
        <v>7.8071999999999999</v>
      </c>
      <c r="BA962" s="53">
        <v>1.3394999999999999</v>
      </c>
      <c r="BB962" s="53">
        <v>82.724999999999994</v>
      </c>
      <c r="BC962" s="53">
        <v>30.727</v>
      </c>
      <c r="BD962" s="53">
        <v>4.4036999999999997</v>
      </c>
      <c r="BE962" s="53">
        <v>15633</v>
      </c>
      <c r="BF962" s="53">
        <v>1.8379000000000001</v>
      </c>
      <c r="BG962" s="53">
        <v>4.6341999999999999</v>
      </c>
      <c r="BH962" s="53">
        <v>21.142499999999998</v>
      </c>
      <c r="BI962" s="53">
        <v>9.94</v>
      </c>
      <c r="BJ962" s="53">
        <v>19.574999999999999</v>
      </c>
      <c r="BK962" s="53">
        <v>17.940000000000001</v>
      </c>
      <c r="BL962" s="53">
        <v>9.19</v>
      </c>
      <c r="BM962" s="53">
        <v>4.8810000000000002</v>
      </c>
      <c r="BN962" s="53">
        <v>10.78</v>
      </c>
      <c r="BO962" s="53">
        <v>4.8230000000000004</v>
      </c>
      <c r="BP962" s="53">
        <v>4.4927000000000001</v>
      </c>
      <c r="BQ962" s="53">
        <v>5.9874999999999998</v>
      </c>
      <c r="BR962" s="53">
        <v>10.000999999999999</v>
      </c>
      <c r="BS962" s="53">
        <v>1.4541999999999999</v>
      </c>
      <c r="BT962" s="53">
        <v>1.3444</v>
      </c>
      <c r="BU962" s="53">
        <v>1.5755999999999999</v>
      </c>
      <c r="BV962" s="53">
        <v>10.5213</v>
      </c>
      <c r="BW962" s="53">
        <v>0.82689999999999997</v>
      </c>
      <c r="BX962" s="53">
        <v>132.08000000000001</v>
      </c>
      <c r="BY962" s="53">
        <v>0.9395</v>
      </c>
      <c r="BZ962" s="53">
        <v>6.9877000000000002</v>
      </c>
      <c r="CA962" s="53">
        <v>0.92789999999999995</v>
      </c>
      <c r="CB962" s="53"/>
      <c r="CD962" s="53"/>
      <c r="CE962" s="53"/>
      <c r="CG962" s="53"/>
      <c r="CH962" s="53"/>
      <c r="CJ962" s="53"/>
      <c r="CK962" s="53">
        <v>8.2899999999999991</v>
      </c>
      <c r="CL962" s="53">
        <v>8.9</v>
      </c>
      <c r="CM962" s="53">
        <v>10.42</v>
      </c>
      <c r="CN962" s="53">
        <v>10.14</v>
      </c>
      <c r="CO962" s="53">
        <v>9.76</v>
      </c>
      <c r="CP962" s="53">
        <v>9.0299999999999994</v>
      </c>
      <c r="CQ962" s="53">
        <v>8.06</v>
      </c>
      <c r="CR962" s="53" t="s">
        <v>305</v>
      </c>
      <c r="CS962" s="53">
        <v>11.282500000000001</v>
      </c>
      <c r="CT962" s="53">
        <v>10.78</v>
      </c>
      <c r="CU962" s="53">
        <v>9.19</v>
      </c>
      <c r="CV962" s="53">
        <v>10.42</v>
      </c>
      <c r="CW962" s="53">
        <v>10.824199999999999</v>
      </c>
      <c r="CX962" s="53">
        <v>13.4513</v>
      </c>
      <c r="CY962" s="53">
        <v>11.41175</v>
      </c>
      <c r="CZ962" s="53">
        <v>8.2017000000000007</v>
      </c>
      <c r="DA962" s="53">
        <v>104.76</v>
      </c>
    </row>
    <row r="963" spans="1:105" x14ac:dyDescent="0.25">
      <c r="A963" s="79">
        <v>44931</v>
      </c>
      <c r="B963" s="53">
        <v>852.1</v>
      </c>
      <c r="C963" s="53">
        <v>848.15</v>
      </c>
      <c r="D963" s="53">
        <v>863.95</v>
      </c>
      <c r="E963" s="53">
        <v>851.5</v>
      </c>
      <c r="F963" s="53">
        <v>856.20180000000005</v>
      </c>
      <c r="G963" s="53">
        <v>1021.74</v>
      </c>
      <c r="H963" s="53">
        <v>864.01</v>
      </c>
      <c r="I963" s="53">
        <v>868.86</v>
      </c>
      <c r="J963" s="53">
        <v>896.94</v>
      </c>
      <c r="K963" s="53">
        <v>913.55</v>
      </c>
      <c r="L963" s="53">
        <v>891.3</v>
      </c>
      <c r="M963" s="53">
        <v>15.65</v>
      </c>
      <c r="N963" s="53">
        <v>4.5</v>
      </c>
      <c r="O963" s="53">
        <v>12.6</v>
      </c>
      <c r="P963" s="53">
        <v>22.25</v>
      </c>
      <c r="Q963" s="53">
        <v>28.7</v>
      </c>
      <c r="R963" s="53">
        <v>105.042</v>
      </c>
      <c r="S963" s="53">
        <v>382.1</v>
      </c>
      <c r="T963" s="53">
        <v>382.1</v>
      </c>
      <c r="U963" s="53">
        <v>8361.5</v>
      </c>
      <c r="V963" s="53">
        <v>34849</v>
      </c>
      <c r="W963" s="53">
        <v>-800</v>
      </c>
      <c r="X963" s="53">
        <v>87775</v>
      </c>
      <c r="Y963" s="53">
        <v>8361.5</v>
      </c>
      <c r="Z963" s="53">
        <v>17.8</v>
      </c>
      <c r="AA963" s="53">
        <v>349</v>
      </c>
      <c r="AB963" s="53">
        <v>73.67</v>
      </c>
      <c r="AC963" s="53">
        <v>19.326000000000001</v>
      </c>
      <c r="AD963" s="53">
        <v>5.3529</v>
      </c>
      <c r="AE963" s="53">
        <v>4966.75</v>
      </c>
      <c r="AF963" s="53">
        <v>3.8136000000000001</v>
      </c>
      <c r="AG963" s="53">
        <v>178.935</v>
      </c>
      <c r="AH963" s="53">
        <v>-2273</v>
      </c>
      <c r="AI963" s="53">
        <v>-375</v>
      </c>
      <c r="AJ963" s="53">
        <v>65</v>
      </c>
      <c r="AK963" s="53">
        <v>50.02</v>
      </c>
      <c r="AL963" s="53">
        <v>37.08</v>
      </c>
      <c r="AM963" s="53">
        <v>53.01</v>
      </c>
      <c r="AN963" s="53">
        <v>101.57</v>
      </c>
      <c r="AO963" s="53">
        <v>34.299999999999997</v>
      </c>
      <c r="AP963" s="53">
        <v>72.625</v>
      </c>
      <c r="AQ963" s="53">
        <v>17.166499999999999</v>
      </c>
      <c r="AR963" s="53">
        <v>6.8803999999999998</v>
      </c>
      <c r="AS963" s="53">
        <v>376.53</v>
      </c>
      <c r="AT963" s="53">
        <v>18.764399999999998</v>
      </c>
      <c r="AU963" s="53">
        <v>1269.58</v>
      </c>
      <c r="AV963" s="53">
        <v>4.4527999999999999</v>
      </c>
      <c r="AW963" s="53">
        <v>55.774999999999999</v>
      </c>
      <c r="AX963" s="53">
        <v>34.036000000000001</v>
      </c>
      <c r="AY963" s="53">
        <v>22.861699999999999</v>
      </c>
      <c r="AZ963" s="53">
        <v>7.8140000000000001</v>
      </c>
      <c r="BA963" s="53">
        <v>1.3454999999999999</v>
      </c>
      <c r="BB963" s="53">
        <v>82.553799999999995</v>
      </c>
      <c r="BC963" s="53">
        <v>30.704000000000001</v>
      </c>
      <c r="BD963" s="53">
        <v>4.3887999999999998</v>
      </c>
      <c r="BE963" s="53">
        <v>15617</v>
      </c>
      <c r="BF963" s="53">
        <v>1.8586</v>
      </c>
      <c r="BG963" s="53">
        <v>4.6825000000000001</v>
      </c>
      <c r="BH963" s="53">
        <v>20.912500000000001</v>
      </c>
      <c r="BI963" s="53">
        <v>10.395</v>
      </c>
      <c r="BJ963" s="53">
        <v>19.489999999999998</v>
      </c>
      <c r="BK963" s="53">
        <v>18.135000000000002</v>
      </c>
      <c r="BL963" s="53">
        <v>9.4600000000000009</v>
      </c>
      <c r="BM963" s="53">
        <v>4.9734999999999996</v>
      </c>
      <c r="BN963" s="53">
        <v>10.885</v>
      </c>
      <c r="BO963" s="53">
        <v>4.8679500000000004</v>
      </c>
      <c r="BP963" s="53">
        <v>4.6989999999999998</v>
      </c>
      <c r="BQ963" s="53">
        <v>6.2510000000000003</v>
      </c>
      <c r="BR963" s="53">
        <v>10.245699999999999</v>
      </c>
      <c r="BS963" s="53">
        <v>1.4811000000000001</v>
      </c>
      <c r="BT963" s="53">
        <v>1.357</v>
      </c>
      <c r="BU963" s="53">
        <v>1.6042000000000001</v>
      </c>
      <c r="BV963" s="53">
        <v>10.688700000000001</v>
      </c>
      <c r="BW963" s="53">
        <v>0.83979999999999999</v>
      </c>
      <c r="BX963" s="53">
        <v>133.41</v>
      </c>
      <c r="BY963" s="53">
        <v>0.95040000000000002</v>
      </c>
      <c r="BZ963" s="53">
        <v>7.0681000000000003</v>
      </c>
      <c r="CA963" s="53">
        <v>0.93620000000000003</v>
      </c>
      <c r="CB963" s="53"/>
      <c r="CD963" s="53"/>
      <c r="CE963" s="53"/>
      <c r="CG963" s="53"/>
      <c r="CH963" s="53"/>
      <c r="CJ963" s="53"/>
      <c r="CK963" s="53">
        <v>8.26</v>
      </c>
      <c r="CL963" s="53">
        <v>9.3000000000000007</v>
      </c>
      <c r="CM963" s="53">
        <v>10.55</v>
      </c>
      <c r="CN963" s="53">
        <v>10.56</v>
      </c>
      <c r="CO963" s="53">
        <v>10.14</v>
      </c>
      <c r="CP963" s="53">
        <v>9.42</v>
      </c>
      <c r="CQ963" s="53">
        <v>8.4499999999999993</v>
      </c>
      <c r="CR963" s="53" t="s">
        <v>305</v>
      </c>
      <c r="CS963" s="53">
        <v>11.3</v>
      </c>
      <c r="CT963" s="53">
        <v>10.885</v>
      </c>
      <c r="CU963" s="53">
        <v>9.4600000000000009</v>
      </c>
      <c r="CV963" s="53">
        <v>10.55</v>
      </c>
      <c r="CW963" s="53">
        <v>10.9193</v>
      </c>
      <c r="CX963" s="53">
        <v>13.081899999999999</v>
      </c>
      <c r="CY963" s="53">
        <v>11.688351000000001</v>
      </c>
      <c r="CZ963" s="53">
        <v>8.3031000000000006</v>
      </c>
      <c r="DA963" s="53">
        <v>104.76</v>
      </c>
    </row>
    <row r="964" spans="1:105" x14ac:dyDescent="0.25">
      <c r="A964" s="79">
        <v>44930</v>
      </c>
      <c r="B964" s="53">
        <v>856.19</v>
      </c>
      <c r="C964" s="53">
        <v>850</v>
      </c>
      <c r="D964" s="53">
        <v>858.25</v>
      </c>
      <c r="E964" s="53">
        <v>855</v>
      </c>
      <c r="F964" s="53">
        <v>855.10810000000004</v>
      </c>
      <c r="G964" s="53">
        <v>1128.0899999999999</v>
      </c>
      <c r="H964" s="53">
        <v>865.75</v>
      </c>
      <c r="I964" s="53">
        <v>870.19</v>
      </c>
      <c r="J964" s="53">
        <v>899.16</v>
      </c>
      <c r="K964" s="53">
        <v>913.87</v>
      </c>
      <c r="L964" s="53">
        <v>891</v>
      </c>
      <c r="M964" s="53">
        <v>16.47</v>
      </c>
      <c r="N964" s="53">
        <v>3.72</v>
      </c>
      <c r="O964" s="53">
        <v>11.72</v>
      </c>
      <c r="P964" s="53">
        <v>21.74</v>
      </c>
      <c r="Q964" s="53">
        <v>27.83</v>
      </c>
      <c r="R964" s="53">
        <v>104.248</v>
      </c>
      <c r="S964" s="53">
        <v>374.05</v>
      </c>
      <c r="T964" s="53">
        <v>374.05</v>
      </c>
      <c r="U964" s="53">
        <v>8236</v>
      </c>
      <c r="V964" s="53">
        <v>34929</v>
      </c>
      <c r="W964" s="53">
        <v>25</v>
      </c>
      <c r="X964" s="53">
        <v>88575</v>
      </c>
      <c r="Y964" s="53">
        <v>8236</v>
      </c>
      <c r="Z964" s="53">
        <v>17.95</v>
      </c>
      <c r="AA964" s="53">
        <v>349</v>
      </c>
      <c r="AB964" s="53">
        <v>72.84</v>
      </c>
      <c r="AC964" s="53">
        <v>19.382200000000001</v>
      </c>
      <c r="AD964" s="53">
        <v>5.4316000000000004</v>
      </c>
      <c r="AE964" s="53">
        <v>4929.67</v>
      </c>
      <c r="AF964" s="53">
        <v>3.8308</v>
      </c>
      <c r="AG964" s="53">
        <v>178.66300000000001</v>
      </c>
      <c r="AH964" s="53">
        <v>-1898</v>
      </c>
      <c r="AI964" s="53">
        <v>-263</v>
      </c>
      <c r="AJ964" s="53">
        <v>72</v>
      </c>
      <c r="AK964" s="53">
        <v>43.34</v>
      </c>
      <c r="AL964" s="53">
        <v>38.65</v>
      </c>
      <c r="AM964" s="53">
        <v>45.55</v>
      </c>
      <c r="AN964" s="53">
        <v>101.36</v>
      </c>
      <c r="AO964" s="53">
        <v>33.28</v>
      </c>
      <c r="AP964" s="53">
        <v>72.75</v>
      </c>
      <c r="AQ964" s="53">
        <v>16.883900000000001</v>
      </c>
      <c r="AR964" s="53">
        <v>6.8973000000000004</v>
      </c>
      <c r="AS964" s="53">
        <v>373.11</v>
      </c>
      <c r="AT964" s="53">
        <v>18.745999999999999</v>
      </c>
      <c r="AU964" s="53">
        <v>1271.83</v>
      </c>
      <c r="AV964" s="53">
        <v>4.4008000000000003</v>
      </c>
      <c r="AW964" s="53">
        <v>55.908000000000001</v>
      </c>
      <c r="AX964" s="53">
        <v>33.930999999999997</v>
      </c>
      <c r="AY964" s="53">
        <v>22.616499999999998</v>
      </c>
      <c r="AZ964" s="53">
        <v>7.8167999999999997</v>
      </c>
      <c r="BA964" s="53">
        <v>1.3405</v>
      </c>
      <c r="BB964" s="53">
        <v>82.808700000000002</v>
      </c>
      <c r="BC964" s="53">
        <v>30.672000000000001</v>
      </c>
      <c r="BD964" s="53">
        <v>4.3985000000000003</v>
      </c>
      <c r="BE964" s="53">
        <v>15583</v>
      </c>
      <c r="BF964" s="53">
        <v>1.8445</v>
      </c>
      <c r="BG964" s="53">
        <v>4.6477000000000004</v>
      </c>
      <c r="BH964" s="53">
        <v>20.607500000000002</v>
      </c>
      <c r="BI964" s="53">
        <v>9.81</v>
      </c>
      <c r="BJ964" s="53">
        <v>19.89</v>
      </c>
      <c r="BK964" s="53">
        <v>17.68</v>
      </c>
      <c r="BL964" s="53">
        <v>9.57</v>
      </c>
      <c r="BM964" s="53">
        <v>4.8949999999999996</v>
      </c>
      <c r="BN964" s="53">
        <v>10.994999999999999</v>
      </c>
      <c r="BO964" s="53">
        <v>4.8159999999999998</v>
      </c>
      <c r="BP964" s="53">
        <v>4.5525000000000002</v>
      </c>
      <c r="BQ964" s="53">
        <v>6.4212999999999996</v>
      </c>
      <c r="BR964" s="53">
        <v>10.088900000000001</v>
      </c>
      <c r="BS964" s="53">
        <v>1.4621999999999999</v>
      </c>
      <c r="BT964" s="53">
        <v>1.3478000000000001</v>
      </c>
      <c r="BU964" s="53">
        <v>1.5889</v>
      </c>
      <c r="BV964" s="53">
        <v>10.508100000000001</v>
      </c>
      <c r="BW964" s="53">
        <v>0.8296</v>
      </c>
      <c r="BX964" s="53">
        <v>132.63</v>
      </c>
      <c r="BY964" s="53">
        <v>0.94310000000000005</v>
      </c>
      <c r="BZ964" s="53">
        <v>7.0136000000000003</v>
      </c>
      <c r="CA964" s="53">
        <v>0.92979999999999996</v>
      </c>
      <c r="CB964" s="53"/>
      <c r="CD964" s="53"/>
      <c r="CE964" s="53"/>
      <c r="CG964" s="53"/>
      <c r="CH964" s="53"/>
      <c r="CJ964" s="53"/>
      <c r="CK964" s="53">
        <v>9.1199999999999992</v>
      </c>
      <c r="CL964" s="53">
        <v>9.1300000000000008</v>
      </c>
      <c r="CM964" s="53">
        <v>9.44</v>
      </c>
      <c r="CN964" s="53">
        <v>10.14</v>
      </c>
      <c r="CO964" s="53">
        <v>9.9700000000000006</v>
      </c>
      <c r="CP964" s="53">
        <v>9.1999999999999993</v>
      </c>
      <c r="CQ964" s="53">
        <v>8.23</v>
      </c>
      <c r="CR964" s="53" t="s">
        <v>305</v>
      </c>
      <c r="CS964" s="53">
        <v>11.33</v>
      </c>
      <c r="CT964" s="53">
        <v>10.994999999999999</v>
      </c>
      <c r="CU964" s="53">
        <v>9.57</v>
      </c>
      <c r="CV964" s="53">
        <v>9.44</v>
      </c>
      <c r="CW964" s="53">
        <v>10.934900000000001</v>
      </c>
      <c r="CX964" s="53">
        <v>12.5853</v>
      </c>
      <c r="CY964" s="53">
        <v>10.157949</v>
      </c>
      <c r="CZ964" s="53">
        <v>8.3894000000000002</v>
      </c>
      <c r="DA964" s="53">
        <v>104.76</v>
      </c>
    </row>
    <row r="965" spans="1:105" x14ac:dyDescent="0.25">
      <c r="A965" s="79">
        <v>44929</v>
      </c>
      <c r="B965" s="53">
        <v>859.5</v>
      </c>
      <c r="C965" s="53">
        <v>845</v>
      </c>
      <c r="D965" s="53">
        <v>864.5</v>
      </c>
      <c r="E965" s="53">
        <v>857</v>
      </c>
      <c r="F965" s="53">
        <v>851.6463</v>
      </c>
      <c r="G965" s="53">
        <v>1002.75</v>
      </c>
      <c r="H965" s="53">
        <v>868.86</v>
      </c>
      <c r="I965" s="53">
        <v>872.2</v>
      </c>
      <c r="J965" s="53">
        <v>901.77</v>
      </c>
      <c r="K965" s="53">
        <v>914.2</v>
      </c>
      <c r="L965" s="53">
        <v>890.69</v>
      </c>
      <c r="M965" s="53">
        <v>16.489999999999998</v>
      </c>
      <c r="N965" s="53">
        <v>3.5</v>
      </c>
      <c r="O965" s="53">
        <v>11.47</v>
      </c>
      <c r="P965" s="53">
        <v>21.57</v>
      </c>
      <c r="Q965" s="53">
        <v>26</v>
      </c>
      <c r="R965" s="53">
        <v>104.518</v>
      </c>
      <c r="S965" s="53">
        <v>376.65</v>
      </c>
      <c r="T965" s="53">
        <v>376.65</v>
      </c>
      <c r="U965" s="53">
        <v>8307</v>
      </c>
      <c r="V965" s="53">
        <v>34929</v>
      </c>
      <c r="W965" s="53">
        <v>-375</v>
      </c>
      <c r="X965" s="53">
        <v>88550</v>
      </c>
      <c r="Y965" s="53">
        <v>8307</v>
      </c>
      <c r="Z965" s="53">
        <v>19.489999999999998</v>
      </c>
      <c r="AA965" s="53">
        <v>349</v>
      </c>
      <c r="AB965" s="53">
        <v>76.930000000000007</v>
      </c>
      <c r="AC965" s="53">
        <v>19.407</v>
      </c>
      <c r="AD965" s="53">
        <v>5.4626999999999999</v>
      </c>
      <c r="AE965" s="53">
        <v>4896.24</v>
      </c>
      <c r="AF965" s="53">
        <v>3.8193000000000001</v>
      </c>
      <c r="AG965" s="53">
        <v>178.3759</v>
      </c>
      <c r="AH965" s="53">
        <v>-1635</v>
      </c>
      <c r="AI965" s="53">
        <v>498</v>
      </c>
      <c r="AJ965" s="53">
        <v>79</v>
      </c>
      <c r="AK965" s="53">
        <v>45.25</v>
      </c>
      <c r="AL965" s="53">
        <v>39.92</v>
      </c>
      <c r="AM965" s="53">
        <v>47.87</v>
      </c>
      <c r="AN965" s="53">
        <v>101.29</v>
      </c>
      <c r="AO965" s="53">
        <v>33.200000000000003</v>
      </c>
      <c r="AP965" s="53">
        <v>72.594999999999999</v>
      </c>
      <c r="AQ965" s="53">
        <v>17.013100000000001</v>
      </c>
      <c r="AR965" s="53">
        <v>6.915</v>
      </c>
      <c r="AS965" s="53">
        <v>379.43</v>
      </c>
      <c r="AT965" s="53">
        <v>18.721800000000002</v>
      </c>
      <c r="AU965" s="53">
        <v>1271</v>
      </c>
      <c r="AV965" s="53">
        <v>4.4324000000000003</v>
      </c>
      <c r="AW965" s="53">
        <v>55.798999999999999</v>
      </c>
      <c r="AX965" s="53">
        <v>34.390999999999998</v>
      </c>
      <c r="AY965" s="53">
        <v>22.827400000000001</v>
      </c>
      <c r="AZ965" s="53">
        <v>7.8133999999999997</v>
      </c>
      <c r="BA965" s="53">
        <v>1.3452999999999999</v>
      </c>
      <c r="BB965" s="53">
        <v>82.891300000000001</v>
      </c>
      <c r="BC965" s="53">
        <v>30.704000000000001</v>
      </c>
      <c r="BD965" s="53">
        <v>4.4085000000000001</v>
      </c>
      <c r="BE965" s="53">
        <v>15601</v>
      </c>
      <c r="BF965" s="53">
        <v>1.8528</v>
      </c>
      <c r="BG965" s="53">
        <v>4.6764999999999999</v>
      </c>
      <c r="BH965" s="53">
        <v>20.952500000000001</v>
      </c>
      <c r="BI965" s="53">
        <v>9.9849999999999994</v>
      </c>
      <c r="BJ965" s="53">
        <v>18.4925</v>
      </c>
      <c r="BK965" s="53">
        <v>17.89</v>
      </c>
      <c r="BL965" s="53">
        <v>9.68</v>
      </c>
      <c r="BM965" s="53">
        <v>4.8978000000000002</v>
      </c>
      <c r="BN965" s="53">
        <v>11.074999999999999</v>
      </c>
      <c r="BO965" s="53">
        <v>4.8165500000000003</v>
      </c>
      <c r="BP965" s="53">
        <v>4.6147999999999998</v>
      </c>
      <c r="BQ965" s="53">
        <v>6.4459999999999997</v>
      </c>
      <c r="BR965" s="53">
        <v>10.0855</v>
      </c>
      <c r="BS965" s="53">
        <v>1.4864999999999999</v>
      </c>
      <c r="BT965" s="53">
        <v>1.3671</v>
      </c>
      <c r="BU965" s="53">
        <v>1.5994999999999999</v>
      </c>
      <c r="BV965" s="53">
        <v>10.5741</v>
      </c>
      <c r="BW965" s="53">
        <v>0.83550000000000002</v>
      </c>
      <c r="BX965" s="53">
        <v>131.02000000000001</v>
      </c>
      <c r="BY965" s="53">
        <v>0.94810000000000005</v>
      </c>
      <c r="BZ965" s="53">
        <v>7.0510000000000002</v>
      </c>
      <c r="CA965" s="53">
        <v>0.93600000000000005</v>
      </c>
      <c r="CB965" s="53"/>
      <c r="CD965" s="53"/>
      <c r="CE965" s="53"/>
      <c r="CG965" s="53"/>
      <c r="CH965" s="53"/>
      <c r="CJ965" s="53"/>
      <c r="CK965" s="53">
        <v>9.1</v>
      </c>
      <c r="CL965" s="53">
        <v>8.6</v>
      </c>
      <c r="CM965" s="53">
        <v>8.9600000000000009</v>
      </c>
      <c r="CN965" s="53">
        <v>10</v>
      </c>
      <c r="CO965" s="53">
        <v>9.91</v>
      </c>
      <c r="CP965" s="53">
        <v>9.18</v>
      </c>
      <c r="CQ965" s="53">
        <v>8.02</v>
      </c>
      <c r="CR965" s="53" t="s">
        <v>305</v>
      </c>
      <c r="CS965" s="53">
        <v>11.36</v>
      </c>
      <c r="CT965" s="53">
        <v>11.074999999999999</v>
      </c>
      <c r="CU965" s="53">
        <v>9.68</v>
      </c>
      <c r="CV965" s="53">
        <v>8.9600000000000009</v>
      </c>
      <c r="CW965" s="53">
        <v>10.961</v>
      </c>
      <c r="CX965" s="53">
        <v>11.686999999999999</v>
      </c>
      <c r="CY965" s="53">
        <v>10.01535</v>
      </c>
      <c r="CZ965" s="53">
        <v>8.1414000000000009</v>
      </c>
      <c r="DA965" s="53">
        <v>104.76</v>
      </c>
    </row>
    <row r="966" spans="1:105" x14ac:dyDescent="0.25">
      <c r="A966" s="79">
        <v>44928</v>
      </c>
      <c r="B966" s="53">
        <v>852.25</v>
      </c>
      <c r="C966" s="53">
        <v>847.02</v>
      </c>
      <c r="D966" s="53">
        <v>860</v>
      </c>
      <c r="E966" s="53">
        <v>859</v>
      </c>
      <c r="F966" s="53">
        <v>854.29610000000002</v>
      </c>
      <c r="G966" s="53">
        <v>664.19</v>
      </c>
      <c r="H966" s="53">
        <v>871.88</v>
      </c>
      <c r="I966" s="53">
        <v>873.41</v>
      </c>
      <c r="J966" s="53">
        <v>904.01</v>
      </c>
      <c r="K966" s="53">
        <v>914.64</v>
      </c>
      <c r="L966" s="53">
        <v>890.36</v>
      </c>
      <c r="M966" s="53">
        <v>16.3</v>
      </c>
      <c r="N966" s="53">
        <v>2.6</v>
      </c>
      <c r="O966" s="53">
        <v>11.18</v>
      </c>
      <c r="P966" s="53">
        <v>21.93</v>
      </c>
      <c r="Q966" s="53">
        <v>27.15</v>
      </c>
      <c r="R966" s="53">
        <v>103.52200000000001</v>
      </c>
      <c r="S966" s="53">
        <v>381.05</v>
      </c>
      <c r="T966" s="53">
        <v>381.05</v>
      </c>
      <c r="U966" s="53">
        <v>8364.76</v>
      </c>
      <c r="V966" s="53">
        <v>35091</v>
      </c>
      <c r="W966" s="53">
        <v>2900</v>
      </c>
      <c r="X966" s="53">
        <v>88925</v>
      </c>
      <c r="Y966" s="53">
        <v>8364.76</v>
      </c>
      <c r="Z966" s="53">
        <v>19.39</v>
      </c>
      <c r="AA966" s="53">
        <v>4593</v>
      </c>
      <c r="AB966" s="53">
        <v>80.260000000000005</v>
      </c>
      <c r="AC966" s="53">
        <v>19.468399999999999</v>
      </c>
      <c r="AD966" s="53">
        <v>5.3597000000000001</v>
      </c>
      <c r="AE966" s="53">
        <v>4852.5</v>
      </c>
      <c r="AF966" s="53">
        <v>3.8060999999999998</v>
      </c>
      <c r="AG966" s="53">
        <v>178.14449999999999</v>
      </c>
      <c r="AH966" s="53">
        <v>-2133</v>
      </c>
      <c r="AI966" s="53">
        <v>323</v>
      </c>
      <c r="AJ966" s="53">
        <v>75</v>
      </c>
      <c r="AK966" s="53">
        <v>35.51</v>
      </c>
      <c r="AL966" s="53">
        <v>35.619999999999997</v>
      </c>
      <c r="AM966" s="53">
        <v>50.74</v>
      </c>
      <c r="AN966" s="53">
        <v>101.11</v>
      </c>
      <c r="AO966" s="53">
        <v>32.14</v>
      </c>
      <c r="AP966" s="53">
        <v>71.490099999999998</v>
      </c>
      <c r="AQ966" s="53">
        <v>16.995799999999999</v>
      </c>
      <c r="AR966" s="53">
        <v>6.8986000000000001</v>
      </c>
      <c r="AS966" s="53">
        <v>376.45</v>
      </c>
      <c r="AT966" s="53">
        <v>18.7151</v>
      </c>
      <c r="AU966" s="53">
        <v>1272.46</v>
      </c>
      <c r="AV966" s="53">
        <v>4.3768000000000002</v>
      </c>
      <c r="AW966" s="53">
        <v>55.716000000000001</v>
      </c>
      <c r="AX966" s="53">
        <v>34.543999999999997</v>
      </c>
      <c r="AY966" s="53">
        <v>22.646000000000001</v>
      </c>
      <c r="AZ966" s="53">
        <v>7.8064999999999998</v>
      </c>
      <c r="BA966" s="53">
        <v>1.3416999999999999</v>
      </c>
      <c r="BB966" s="53">
        <v>82.746200000000002</v>
      </c>
      <c r="BC966" s="53">
        <v>30.73</v>
      </c>
      <c r="BD966" s="53">
        <v>4.4044999999999996</v>
      </c>
      <c r="BE966" s="53">
        <v>15573</v>
      </c>
      <c r="BF966" s="53">
        <v>1.8271999999999999</v>
      </c>
      <c r="BG966" s="53">
        <v>4.6178999999999997</v>
      </c>
      <c r="BH966" s="53">
        <v>20.357500000000002</v>
      </c>
      <c r="BI966" s="53">
        <v>10.202</v>
      </c>
      <c r="BJ966" s="53">
        <v>18.11</v>
      </c>
      <c r="BK966" s="53">
        <v>17.954999999999998</v>
      </c>
      <c r="BL966" s="53">
        <v>9.74</v>
      </c>
      <c r="BM966" s="53">
        <v>4.9059999999999997</v>
      </c>
      <c r="BN966" s="53">
        <v>11.1</v>
      </c>
      <c r="BO966" s="53">
        <v>4.8170000000000002</v>
      </c>
      <c r="BP966" s="53">
        <v>4.6306000000000003</v>
      </c>
      <c r="BQ966" s="53">
        <v>6.6280999999999999</v>
      </c>
      <c r="BR966" s="53">
        <v>9.8561999999999994</v>
      </c>
      <c r="BS966" s="53">
        <v>1.4701</v>
      </c>
      <c r="BT966" s="53">
        <v>1.3573</v>
      </c>
      <c r="BU966" s="53">
        <v>1.5831</v>
      </c>
      <c r="BV966" s="53">
        <v>10.463699999999999</v>
      </c>
      <c r="BW966" s="53">
        <v>0.83009999999999995</v>
      </c>
      <c r="BX966" s="53">
        <v>130.80000000000001</v>
      </c>
      <c r="BY966" s="53">
        <v>0.9375</v>
      </c>
      <c r="BZ966" s="53">
        <v>6.9720000000000004</v>
      </c>
      <c r="CA966" s="53">
        <v>0.92610000000000003</v>
      </c>
      <c r="CB966" s="53"/>
      <c r="CD966" s="53"/>
      <c r="CE966" s="53"/>
      <c r="CG966" s="53"/>
      <c r="CH966" s="53"/>
      <c r="CJ966" s="53"/>
      <c r="CK966" s="53">
        <v>5</v>
      </c>
      <c r="CL966" s="53">
        <v>6.58</v>
      </c>
      <c r="CM966" s="53">
        <v>7.7</v>
      </c>
      <c r="CN966" s="53">
        <v>9.91</v>
      </c>
      <c r="CO966" s="53">
        <v>10.02</v>
      </c>
      <c r="CP966" s="53">
        <v>9.23</v>
      </c>
      <c r="CQ966" s="53">
        <v>8.2100000000000009</v>
      </c>
      <c r="CR966" s="53" t="s">
        <v>305</v>
      </c>
      <c r="CS966" s="53">
        <v>11.345000000000001</v>
      </c>
      <c r="CT966" s="53">
        <v>11.1</v>
      </c>
      <c r="CU966" s="53">
        <v>9.74</v>
      </c>
      <c r="CV966" s="53">
        <v>7.7</v>
      </c>
      <c r="CW966" s="53">
        <v>10.860900000000001</v>
      </c>
      <c r="CX966" s="53">
        <v>11.3581</v>
      </c>
      <c r="CY966" s="53">
        <v>10.683350000000001</v>
      </c>
      <c r="CZ966" s="53">
        <v>8.3703000000000003</v>
      </c>
      <c r="DA966" s="53">
        <v>104.76</v>
      </c>
    </row>
    <row r="967" spans="1:105" x14ac:dyDescent="0.25">
      <c r="A967" s="79">
        <v>44925</v>
      </c>
      <c r="B967" s="53">
        <v>852.25</v>
      </c>
      <c r="C967" s="53">
        <v>847.02</v>
      </c>
      <c r="D967" s="53">
        <v>860</v>
      </c>
      <c r="E967" s="53">
        <v>859</v>
      </c>
      <c r="F967" s="53">
        <v>854.29610000000002</v>
      </c>
      <c r="G967" s="53">
        <v>664.19</v>
      </c>
      <c r="H967" s="53">
        <v>871.88</v>
      </c>
      <c r="I967" s="53">
        <v>873.41</v>
      </c>
      <c r="J967" s="53">
        <v>904.01</v>
      </c>
      <c r="K967" s="53">
        <v>914.64</v>
      </c>
      <c r="L967" s="53">
        <v>890.36</v>
      </c>
      <c r="M967" s="53">
        <v>16.46</v>
      </c>
      <c r="N967" s="53">
        <v>2.6</v>
      </c>
      <c r="O967" s="53">
        <v>11.18</v>
      </c>
      <c r="P967" s="53">
        <v>21.85</v>
      </c>
      <c r="Q967" s="53">
        <v>27.15</v>
      </c>
      <c r="R967" s="53">
        <v>103.52200000000001</v>
      </c>
      <c r="S967" s="53">
        <v>381.05</v>
      </c>
      <c r="T967" s="53">
        <v>381.05</v>
      </c>
      <c r="U967" s="53">
        <v>8364.76</v>
      </c>
      <c r="V967" s="53">
        <v>35091</v>
      </c>
      <c r="W967" s="53">
        <v>2900</v>
      </c>
      <c r="X967" s="53">
        <v>88925</v>
      </c>
      <c r="Y967" s="53">
        <v>8364.76</v>
      </c>
      <c r="Z967" s="53">
        <v>19.39</v>
      </c>
      <c r="AA967" s="53">
        <v>4593</v>
      </c>
      <c r="AB967" s="53">
        <v>80.260000000000005</v>
      </c>
      <c r="AC967" s="53">
        <v>19.4999</v>
      </c>
      <c r="AD967" s="53">
        <v>5.2804000000000002</v>
      </c>
      <c r="AE967" s="53">
        <v>4852.5</v>
      </c>
      <c r="AF967" s="53">
        <v>3.8060999999999998</v>
      </c>
      <c r="AG967" s="53">
        <v>177.13200000000001</v>
      </c>
      <c r="AH967" s="53">
        <v>-2133</v>
      </c>
      <c r="AI967" s="53">
        <v>323</v>
      </c>
      <c r="AJ967" s="53">
        <v>75</v>
      </c>
      <c r="AK967" s="53">
        <v>35.51</v>
      </c>
      <c r="AL967" s="53">
        <v>35.619999999999997</v>
      </c>
      <c r="AM967" s="53">
        <v>50.74</v>
      </c>
      <c r="AN967" s="53">
        <v>100.84</v>
      </c>
      <c r="AO967" s="53">
        <v>32.090000000000003</v>
      </c>
      <c r="AP967" s="53">
        <v>74.1875</v>
      </c>
      <c r="AQ967" s="53">
        <v>17.037400000000002</v>
      </c>
      <c r="AR967" s="53">
        <v>6.8986000000000001</v>
      </c>
      <c r="AS967" s="53">
        <v>373.34</v>
      </c>
      <c r="AT967" s="53">
        <v>18.71</v>
      </c>
      <c r="AU967" s="53">
        <v>1260.33</v>
      </c>
      <c r="AV967" s="53">
        <v>4.3750999999999998</v>
      </c>
      <c r="AW967" s="53">
        <v>55.741</v>
      </c>
      <c r="AX967" s="53">
        <v>34.607999999999997</v>
      </c>
      <c r="AY967" s="53">
        <v>22.563800000000001</v>
      </c>
      <c r="AZ967" s="53">
        <v>7.8015999999999996</v>
      </c>
      <c r="BA967" s="53">
        <v>1.3394999999999999</v>
      </c>
      <c r="BB967" s="53">
        <v>82.734999999999999</v>
      </c>
      <c r="BC967" s="53">
        <v>30.73</v>
      </c>
      <c r="BD967" s="53">
        <v>4.4044999999999996</v>
      </c>
      <c r="BE967" s="53">
        <v>15573</v>
      </c>
      <c r="BF967" s="53">
        <v>1.8283</v>
      </c>
      <c r="BG967" s="53">
        <v>4.6189999999999998</v>
      </c>
      <c r="BH967" s="53">
        <v>20.170000000000002</v>
      </c>
      <c r="BI967" s="53">
        <v>9.76</v>
      </c>
      <c r="BJ967" s="53">
        <v>16.995000000000001</v>
      </c>
      <c r="BK967" s="53">
        <v>17.079999999999998</v>
      </c>
      <c r="BL967" s="53">
        <v>9.74</v>
      </c>
      <c r="BM967" s="53">
        <v>4.9059999999999997</v>
      </c>
      <c r="BN967" s="53">
        <v>11.1</v>
      </c>
      <c r="BO967" s="53">
        <v>4.8170000000000002</v>
      </c>
      <c r="BP967" s="53">
        <v>4.6306000000000003</v>
      </c>
      <c r="BQ967" s="53">
        <v>6.6281999999999996</v>
      </c>
      <c r="BR967" s="53">
        <v>9.8038000000000007</v>
      </c>
      <c r="BS967" s="53">
        <v>1.4678</v>
      </c>
      <c r="BT967" s="53">
        <v>1.3553999999999999</v>
      </c>
      <c r="BU967" s="53">
        <v>1.5748</v>
      </c>
      <c r="BV967" s="53">
        <v>10.4283</v>
      </c>
      <c r="BW967" s="53">
        <v>0.8276</v>
      </c>
      <c r="BX967" s="53">
        <v>131.12</v>
      </c>
      <c r="BY967" s="53">
        <v>0.93410000000000004</v>
      </c>
      <c r="BZ967" s="53">
        <v>6.9473000000000003</v>
      </c>
      <c r="CA967" s="53">
        <v>0.92449999999999999</v>
      </c>
      <c r="CB967" s="53"/>
      <c r="CD967" s="53"/>
      <c r="CE967" s="53"/>
      <c r="CG967" s="53"/>
      <c r="CH967" s="53"/>
      <c r="CJ967" s="53"/>
      <c r="CK967" s="53">
        <v>5</v>
      </c>
      <c r="CL967" s="53">
        <v>6.58</v>
      </c>
      <c r="CM967" s="53">
        <v>7.7</v>
      </c>
      <c r="CN967" s="53">
        <v>9.91</v>
      </c>
      <c r="CO967" s="53">
        <v>10</v>
      </c>
      <c r="CP967" s="53">
        <v>9.23</v>
      </c>
      <c r="CQ967" s="53">
        <v>8.1999999999999993</v>
      </c>
      <c r="CR967" s="53" t="s">
        <v>305</v>
      </c>
      <c r="CS967" s="53">
        <v>11.345000000000001</v>
      </c>
      <c r="CT967" s="53">
        <v>11.1</v>
      </c>
      <c r="CU967" s="53">
        <v>9.74</v>
      </c>
      <c r="CV967" s="53">
        <v>7.7</v>
      </c>
      <c r="CW967" s="53">
        <v>10.8978</v>
      </c>
      <c r="CX967" s="53">
        <v>11.9686</v>
      </c>
      <c r="CY967" s="53">
        <v>10.679501</v>
      </c>
      <c r="CZ967" s="53">
        <v>8.3710000000000004</v>
      </c>
      <c r="DA967" s="53">
        <v>108.23</v>
      </c>
    </row>
    <row r="968" spans="1:105" x14ac:dyDescent="0.25">
      <c r="A968" s="79">
        <v>44924</v>
      </c>
      <c r="B968" s="53">
        <v>856.75</v>
      </c>
      <c r="C968" s="53">
        <v>854</v>
      </c>
      <c r="D968" s="53">
        <v>867.9</v>
      </c>
      <c r="E968" s="53">
        <v>867.9</v>
      </c>
      <c r="F968" s="53">
        <v>858.89440000000002</v>
      </c>
      <c r="G968" s="53">
        <v>866.35</v>
      </c>
      <c r="H968" s="53">
        <v>875.46</v>
      </c>
      <c r="I968" s="53">
        <v>874.85</v>
      </c>
      <c r="J968" s="53">
        <v>906.57</v>
      </c>
      <c r="K968" s="53">
        <v>915.19</v>
      </c>
      <c r="L968" s="53">
        <v>890.12</v>
      </c>
      <c r="M968" s="53">
        <v>16.46</v>
      </c>
      <c r="N968" s="53">
        <v>2.5</v>
      </c>
      <c r="O968" s="53">
        <v>10.199999999999999</v>
      </c>
      <c r="P968" s="53">
        <v>20.99</v>
      </c>
      <c r="Q968" s="53">
        <v>28.01</v>
      </c>
      <c r="R968" s="53">
        <v>103.836</v>
      </c>
      <c r="S968" s="53">
        <v>382.4</v>
      </c>
      <c r="T968" s="53">
        <v>382.4</v>
      </c>
      <c r="U968" s="53">
        <v>8409.5</v>
      </c>
      <c r="V968" s="53">
        <v>35394</v>
      </c>
      <c r="W968" s="53">
        <v>4625</v>
      </c>
      <c r="X968" s="53">
        <v>86025</v>
      </c>
      <c r="Y968" s="53">
        <v>8409.5</v>
      </c>
      <c r="Z968" s="53">
        <v>20.63</v>
      </c>
      <c r="AA968" s="53">
        <v>4593</v>
      </c>
      <c r="AB968" s="53">
        <v>78.400000000000006</v>
      </c>
      <c r="AC968" s="53">
        <v>19.469000000000001</v>
      </c>
      <c r="AD968" s="53">
        <v>5.2804000000000002</v>
      </c>
      <c r="AE968" s="53">
        <v>4852.5</v>
      </c>
      <c r="AF968" s="53">
        <v>3.8113000000000001</v>
      </c>
      <c r="AG968" s="53">
        <v>176.77809999999999</v>
      </c>
      <c r="AH968" s="53">
        <v>-2456</v>
      </c>
      <c r="AI968" s="53">
        <v>460</v>
      </c>
      <c r="AJ968" s="53">
        <v>72</v>
      </c>
      <c r="AK968" s="53">
        <v>37.46</v>
      </c>
      <c r="AL968" s="53">
        <v>37.159999999999997</v>
      </c>
      <c r="AM968" s="53">
        <v>53.05</v>
      </c>
      <c r="AN968" s="53">
        <v>100.97</v>
      </c>
      <c r="AO968" s="53">
        <v>32.840000000000003</v>
      </c>
      <c r="AP968" s="53">
        <v>73.525499999999994</v>
      </c>
      <c r="AQ968" s="53">
        <v>16.9635</v>
      </c>
      <c r="AR968" s="53">
        <v>6.9641999999999999</v>
      </c>
      <c r="AS968" s="53">
        <v>375.06</v>
      </c>
      <c r="AT968" s="53">
        <v>18.709499999999998</v>
      </c>
      <c r="AU968" s="53">
        <v>1266.1099999999999</v>
      </c>
      <c r="AV968" s="53">
        <v>4.3865999999999996</v>
      </c>
      <c r="AW968" s="53">
        <v>55.73</v>
      </c>
      <c r="AX968" s="53">
        <v>34.631</v>
      </c>
      <c r="AY968" s="53">
        <v>22.6861</v>
      </c>
      <c r="AZ968" s="53">
        <v>7.7961999999999998</v>
      </c>
      <c r="BA968" s="53">
        <v>1.3434999999999999</v>
      </c>
      <c r="BB968" s="53">
        <v>82.808700000000002</v>
      </c>
      <c r="BC968" s="53">
        <v>30.721</v>
      </c>
      <c r="BD968" s="53">
        <v>4.4198000000000004</v>
      </c>
      <c r="BE968" s="53">
        <v>15658</v>
      </c>
      <c r="BF968" s="53">
        <v>1.8343</v>
      </c>
      <c r="BG968" s="53">
        <v>4.6428000000000003</v>
      </c>
      <c r="BH968" s="53">
        <v>18.337499999999999</v>
      </c>
      <c r="BI968" s="53">
        <v>9</v>
      </c>
      <c r="BJ968" s="53">
        <v>15.805</v>
      </c>
      <c r="BK968" s="53">
        <v>16.559999999999999</v>
      </c>
      <c r="BL968" s="53">
        <v>9.7850000000000001</v>
      </c>
      <c r="BM968" s="53">
        <v>4.8741000000000003</v>
      </c>
      <c r="BN968" s="53">
        <v>11.15</v>
      </c>
      <c r="BO968" s="53">
        <v>4.7945000000000002</v>
      </c>
      <c r="BP968" s="53">
        <v>4.6848000000000001</v>
      </c>
      <c r="BQ968" s="53">
        <v>6.6001000000000003</v>
      </c>
      <c r="BR968" s="53">
        <v>9.8841000000000001</v>
      </c>
      <c r="BS968" s="53">
        <v>1.4753000000000001</v>
      </c>
      <c r="BT968" s="53">
        <v>1.3548</v>
      </c>
      <c r="BU968" s="53">
        <v>1.5757000000000001</v>
      </c>
      <c r="BV968" s="53">
        <v>10.4672</v>
      </c>
      <c r="BW968" s="53">
        <v>0.82950000000000002</v>
      </c>
      <c r="BX968" s="53">
        <v>133.03</v>
      </c>
      <c r="BY968" s="53">
        <v>0.93799999999999994</v>
      </c>
      <c r="BZ968" s="53">
        <v>6.9751000000000003</v>
      </c>
      <c r="CA968" s="53">
        <v>0.92320000000000002</v>
      </c>
      <c r="CB968" s="53"/>
      <c r="CD968" s="53"/>
      <c r="CE968" s="53"/>
      <c r="CG968" s="53"/>
      <c r="CH968" s="53"/>
      <c r="CJ968" s="53"/>
      <c r="CK968" s="53">
        <v>7.91</v>
      </c>
      <c r="CL968" s="53">
        <v>8.2100000000000009</v>
      </c>
      <c r="CM968" s="53">
        <v>7.73</v>
      </c>
      <c r="CN968" s="53">
        <v>9.39</v>
      </c>
      <c r="CO968" s="53">
        <v>9.76</v>
      </c>
      <c r="CP968" s="53">
        <v>9.18</v>
      </c>
      <c r="CQ968" s="53">
        <v>8.25</v>
      </c>
      <c r="CR968" s="53" t="s">
        <v>305</v>
      </c>
      <c r="CS968" s="53">
        <v>11.335000000000001</v>
      </c>
      <c r="CT968" s="53">
        <v>11.15</v>
      </c>
      <c r="CU968" s="53">
        <v>9.7850000000000001</v>
      </c>
      <c r="CV968" s="53">
        <v>7.73</v>
      </c>
      <c r="CW968" s="53">
        <v>10.817</v>
      </c>
      <c r="CX968" s="53">
        <v>12.516</v>
      </c>
      <c r="CY968" s="53">
        <v>11.117001</v>
      </c>
      <c r="CZ968" s="53">
        <v>9.0486000000000004</v>
      </c>
      <c r="DA968" s="53">
        <v>108.23</v>
      </c>
    </row>
    <row r="969" spans="1:105" x14ac:dyDescent="0.25">
      <c r="A969" s="79">
        <v>44923</v>
      </c>
      <c r="B969" s="53">
        <v>863.5</v>
      </c>
      <c r="C969" s="53">
        <v>843.37</v>
      </c>
      <c r="D969" s="53">
        <v>867.33</v>
      </c>
      <c r="E969" s="53">
        <v>864.8</v>
      </c>
      <c r="F969" s="53">
        <v>855.70090000000005</v>
      </c>
      <c r="G969" s="53">
        <v>1151.1199999999999</v>
      </c>
      <c r="H969" s="53">
        <v>877.48</v>
      </c>
      <c r="I969" s="53">
        <v>876.66</v>
      </c>
      <c r="J969" s="53">
        <v>908.91</v>
      </c>
      <c r="K969" s="53">
        <v>915.78</v>
      </c>
      <c r="L969" s="53">
        <v>889.83</v>
      </c>
      <c r="M969" s="53">
        <v>18.149999999999999</v>
      </c>
      <c r="N969" s="53">
        <v>0.43</v>
      </c>
      <c r="O969" s="53">
        <v>8.9</v>
      </c>
      <c r="P969" s="53">
        <v>20.11</v>
      </c>
      <c r="Q969" s="53">
        <v>28.75</v>
      </c>
      <c r="R969" s="53">
        <v>104.46299999999999</v>
      </c>
      <c r="S969" s="53">
        <v>383.2</v>
      </c>
      <c r="T969" s="53">
        <v>383.2</v>
      </c>
      <c r="U969" s="53">
        <v>8426</v>
      </c>
      <c r="V969" s="53">
        <v>35394</v>
      </c>
      <c r="W969" s="53">
        <v>-75</v>
      </c>
      <c r="X969" s="53">
        <v>81400</v>
      </c>
      <c r="Y969" s="53">
        <v>8426</v>
      </c>
      <c r="Z969" s="53">
        <v>20.89</v>
      </c>
      <c r="AA969" s="53">
        <v>4593</v>
      </c>
      <c r="AB969" s="53">
        <v>78.959999999999994</v>
      </c>
      <c r="AC969" s="53">
        <v>19.4328</v>
      </c>
      <c r="AD969" s="53">
        <v>5.2633000000000001</v>
      </c>
      <c r="AE969" s="53">
        <v>4774.5</v>
      </c>
      <c r="AF969" s="53">
        <v>3.8130000000000002</v>
      </c>
      <c r="AG969" s="53">
        <v>176.38499999999999</v>
      </c>
      <c r="AH969" s="53">
        <v>-2916</v>
      </c>
      <c r="AI969" s="53">
        <v>-184</v>
      </c>
      <c r="AJ969" s="53">
        <v>67</v>
      </c>
      <c r="AK969" s="53">
        <v>41.71</v>
      </c>
      <c r="AL969" s="53">
        <v>39.520000000000003</v>
      </c>
      <c r="AM969" s="53">
        <v>56.08</v>
      </c>
      <c r="AN969" s="53">
        <v>100.97</v>
      </c>
      <c r="AO969" s="53">
        <v>32.71</v>
      </c>
      <c r="AP969" s="53">
        <v>72.75</v>
      </c>
      <c r="AQ969" s="53">
        <v>17.114599999999999</v>
      </c>
      <c r="AR969" s="53">
        <v>6.9819000000000004</v>
      </c>
      <c r="AS969" s="53">
        <v>378.48</v>
      </c>
      <c r="AT969" s="53">
        <v>18.712599999999998</v>
      </c>
      <c r="AU969" s="53">
        <v>1267.6400000000001</v>
      </c>
      <c r="AV969" s="53">
        <v>4.4169999999999998</v>
      </c>
      <c r="AW969" s="53">
        <v>56.173999999999999</v>
      </c>
      <c r="AX969" s="53">
        <v>34.802</v>
      </c>
      <c r="AY969" s="53">
        <v>22.818200000000001</v>
      </c>
      <c r="AZ969" s="53">
        <v>7.7949000000000002</v>
      </c>
      <c r="BA969" s="53">
        <v>1.35</v>
      </c>
      <c r="BB969" s="53">
        <v>82.866299999999995</v>
      </c>
      <c r="BC969" s="53">
        <v>30.771000000000001</v>
      </c>
      <c r="BD969" s="53">
        <v>4.4253</v>
      </c>
      <c r="BE969" s="53">
        <v>15719</v>
      </c>
      <c r="BF969" s="53">
        <v>1.8428</v>
      </c>
      <c r="BG969" s="53">
        <v>4.6582999999999997</v>
      </c>
      <c r="BH969" s="53">
        <v>19.105</v>
      </c>
      <c r="BI969" s="53">
        <v>8.7050000000000001</v>
      </c>
      <c r="BJ969" s="53">
        <v>15.31</v>
      </c>
      <c r="BK969" s="53">
        <v>15.635</v>
      </c>
      <c r="BL969" s="53">
        <v>9.84</v>
      </c>
      <c r="BM969" s="53">
        <v>4.8695000000000004</v>
      </c>
      <c r="BN969" s="53">
        <v>11.17</v>
      </c>
      <c r="BO969" s="53">
        <v>4.782</v>
      </c>
      <c r="BP969" s="53">
        <v>4.6102999999999996</v>
      </c>
      <c r="BQ969" s="53">
        <v>6.7003000000000004</v>
      </c>
      <c r="BR969" s="53">
        <v>9.8986000000000001</v>
      </c>
      <c r="BS969" s="53">
        <v>1.4842</v>
      </c>
      <c r="BT969" s="53">
        <v>1.3608</v>
      </c>
      <c r="BU969" s="53">
        <v>1.5846</v>
      </c>
      <c r="BV969" s="53">
        <v>10.478</v>
      </c>
      <c r="BW969" s="53">
        <v>0.83209999999999995</v>
      </c>
      <c r="BX969" s="53">
        <v>134.47</v>
      </c>
      <c r="BY969" s="53">
        <v>0.94230000000000003</v>
      </c>
      <c r="BZ969" s="53">
        <v>7.0072000000000001</v>
      </c>
      <c r="CA969" s="53">
        <v>0.92900000000000005</v>
      </c>
      <c r="CB969" s="53"/>
      <c r="CD969" s="53"/>
      <c r="CE969" s="53"/>
      <c r="CG969" s="53"/>
      <c r="CH969" s="53"/>
      <c r="CJ969" s="53"/>
      <c r="CK969" s="53">
        <v>1.84</v>
      </c>
      <c r="CL969" s="53">
        <v>3.57</v>
      </c>
      <c r="CM969" s="53">
        <v>4.8499999999999996</v>
      </c>
      <c r="CN969" s="53">
        <v>8.67</v>
      </c>
      <c r="CO969" s="53">
        <v>9.48</v>
      </c>
      <c r="CP969" s="53">
        <v>9.3000000000000007</v>
      </c>
      <c r="CQ969" s="53">
        <v>8.32</v>
      </c>
      <c r="CR969" s="53" t="s">
        <v>305</v>
      </c>
      <c r="CS969" s="53">
        <v>11.345000000000001</v>
      </c>
      <c r="CT969" s="53">
        <v>11.17</v>
      </c>
      <c r="CU969" s="53">
        <v>9.84</v>
      </c>
      <c r="CV969" s="53">
        <v>4.8499999999999996</v>
      </c>
      <c r="CW969" s="53">
        <v>10.8253</v>
      </c>
      <c r="CX969" s="53">
        <v>11.7628</v>
      </c>
      <c r="CY969" s="53">
        <v>11.439199</v>
      </c>
      <c r="CZ969" s="53">
        <v>7.9740000000000002</v>
      </c>
      <c r="DA969" s="53">
        <v>108.23</v>
      </c>
    </row>
    <row r="970" spans="1:105" x14ac:dyDescent="0.25">
      <c r="A970" s="79">
        <v>44922</v>
      </c>
      <c r="B970" s="53">
        <v>864</v>
      </c>
      <c r="C970" s="53">
        <v>862.25</v>
      </c>
      <c r="D970" s="53">
        <v>882.94</v>
      </c>
      <c r="E970" s="53">
        <v>869</v>
      </c>
      <c r="F970" s="53">
        <v>876.29859999999996</v>
      </c>
      <c r="G970" s="53">
        <v>1034.74</v>
      </c>
      <c r="H970" s="53">
        <v>878.25</v>
      </c>
      <c r="I970" s="53">
        <v>878.7</v>
      </c>
      <c r="J970" s="53">
        <v>911.05</v>
      </c>
      <c r="K970" s="53">
        <v>916.17</v>
      </c>
      <c r="L970" s="53">
        <v>889.52</v>
      </c>
      <c r="M970" s="53">
        <v>18.399999999999999</v>
      </c>
      <c r="N970" s="53">
        <v>1</v>
      </c>
      <c r="O970" s="53">
        <v>8.86</v>
      </c>
      <c r="P970" s="53">
        <v>20.5</v>
      </c>
      <c r="Q970" s="53">
        <v>30.23</v>
      </c>
      <c r="R970" s="53">
        <v>104.179</v>
      </c>
      <c r="S970" s="53">
        <v>383.35</v>
      </c>
      <c r="T970" s="53">
        <v>383.35</v>
      </c>
      <c r="U970" s="53">
        <v>8328</v>
      </c>
      <c r="V970" s="53">
        <v>35494</v>
      </c>
      <c r="W970" s="53">
        <v>375</v>
      </c>
      <c r="X970" s="53">
        <v>81475</v>
      </c>
      <c r="Y970" s="53">
        <v>8328</v>
      </c>
      <c r="Z970" s="53">
        <v>20.59</v>
      </c>
      <c r="AA970" s="53">
        <v>4593</v>
      </c>
      <c r="AB970" s="53">
        <v>79.53</v>
      </c>
      <c r="AC970" s="53">
        <v>19.486699999999999</v>
      </c>
      <c r="AD970" s="53">
        <v>5.2933000000000003</v>
      </c>
      <c r="AE970" s="53">
        <v>4765.7</v>
      </c>
      <c r="AF970" s="53">
        <v>3.8169</v>
      </c>
      <c r="AG970" s="53">
        <v>176.053</v>
      </c>
      <c r="AH970" s="53">
        <v>-2732</v>
      </c>
      <c r="AI970" s="53">
        <v>159</v>
      </c>
      <c r="AJ970" s="53">
        <v>71</v>
      </c>
      <c r="AK970" s="53">
        <v>38.79</v>
      </c>
      <c r="AL970" s="53">
        <v>39.700000000000003</v>
      </c>
      <c r="AM970" s="53">
        <v>55.74</v>
      </c>
      <c r="AN970" s="53">
        <v>100.76</v>
      </c>
      <c r="AO970" s="53">
        <v>31.76</v>
      </c>
      <c r="AP970" s="53">
        <v>69.851200000000006</v>
      </c>
      <c r="AQ970" s="53">
        <v>17.208600000000001</v>
      </c>
      <c r="AR970" s="53">
        <v>6.9600999999999997</v>
      </c>
      <c r="AS970" s="53">
        <v>376.64</v>
      </c>
      <c r="AT970" s="53">
        <v>18.703199999999999</v>
      </c>
      <c r="AU970" s="53">
        <v>1270.93</v>
      </c>
      <c r="AV970" s="53">
        <v>4.3997999999999999</v>
      </c>
      <c r="AW970" s="53">
        <v>55.9</v>
      </c>
      <c r="AX970" s="53">
        <v>34.645000000000003</v>
      </c>
      <c r="AY970" s="53">
        <v>22.7972</v>
      </c>
      <c r="AZ970" s="53">
        <v>7.8006000000000002</v>
      </c>
      <c r="BA970" s="53">
        <v>1.3473999999999999</v>
      </c>
      <c r="BB970" s="53">
        <v>82.855000000000004</v>
      </c>
      <c r="BC970" s="53">
        <v>30.725000000000001</v>
      </c>
      <c r="BD970" s="53">
        <v>4.4241999999999999</v>
      </c>
      <c r="BE970" s="53">
        <v>15663</v>
      </c>
      <c r="BF970" s="53">
        <v>1.8421000000000001</v>
      </c>
      <c r="BG970" s="53">
        <v>4.6298000000000004</v>
      </c>
      <c r="BH970" s="53">
        <v>18.95</v>
      </c>
      <c r="BI970" s="53">
        <v>8.94</v>
      </c>
      <c r="BJ970" s="53">
        <v>15.05</v>
      </c>
      <c r="BK970" s="53">
        <v>15.615</v>
      </c>
      <c r="BL970" s="53">
        <v>9.86</v>
      </c>
      <c r="BM970" s="53">
        <v>4.8901000000000003</v>
      </c>
      <c r="BN970" s="53">
        <v>11.17</v>
      </c>
      <c r="BO970" s="53">
        <v>4.7990000000000004</v>
      </c>
      <c r="BP970" s="53">
        <v>4.5392000000000001</v>
      </c>
      <c r="BQ970" s="53">
        <v>6.7182000000000004</v>
      </c>
      <c r="BR970" s="53">
        <v>9.8298000000000005</v>
      </c>
      <c r="BS970" s="53">
        <v>1.4854000000000001</v>
      </c>
      <c r="BT970" s="53">
        <v>1.3523000000000001</v>
      </c>
      <c r="BU970" s="53">
        <v>1.5932999999999999</v>
      </c>
      <c r="BV970" s="53">
        <v>10.4732</v>
      </c>
      <c r="BW970" s="53">
        <v>0.83160000000000001</v>
      </c>
      <c r="BX970" s="53">
        <v>133.49</v>
      </c>
      <c r="BY970" s="53">
        <v>0.93989999999999996</v>
      </c>
      <c r="BZ970" s="53">
        <v>6.9896000000000003</v>
      </c>
      <c r="CA970" s="53">
        <v>0.92900000000000005</v>
      </c>
      <c r="CB970" s="53"/>
      <c r="CD970" s="53"/>
      <c r="CE970" s="53"/>
      <c r="CG970" s="53"/>
      <c r="CH970" s="53"/>
      <c r="CJ970" s="53"/>
      <c r="CK970" s="53">
        <v>3.13</v>
      </c>
      <c r="CL970" s="53">
        <v>4.71</v>
      </c>
      <c r="CM970" s="53">
        <v>5.62</v>
      </c>
      <c r="CN970" s="53">
        <v>8.68</v>
      </c>
      <c r="CO970" s="53">
        <v>9.5500000000000007</v>
      </c>
      <c r="CP970" s="53">
        <v>9.32</v>
      </c>
      <c r="CQ970" s="53">
        <v>8.4600000000000009</v>
      </c>
      <c r="CR970" s="53" t="s">
        <v>305</v>
      </c>
      <c r="CS970" s="53">
        <v>11.345000000000001</v>
      </c>
      <c r="CT970" s="53">
        <v>11.17</v>
      </c>
      <c r="CU970" s="53">
        <v>9.86</v>
      </c>
      <c r="CV970" s="53">
        <v>5.62</v>
      </c>
      <c r="CW970" s="53">
        <v>10.7547</v>
      </c>
      <c r="CX970" s="53">
        <v>9.9705999999999992</v>
      </c>
      <c r="CY970" s="53">
        <v>10.1622</v>
      </c>
      <c r="CZ970" s="53">
        <v>7.3068</v>
      </c>
      <c r="DA970" s="53">
        <v>108.23</v>
      </c>
    </row>
    <row r="971" spans="1:105" x14ac:dyDescent="0.25">
      <c r="A971" s="79">
        <v>44921</v>
      </c>
      <c r="B971" s="53">
        <v>880</v>
      </c>
      <c r="C971" s="53">
        <v>870.5</v>
      </c>
      <c r="D971" s="53">
        <v>886.7</v>
      </c>
      <c r="E971" s="53">
        <v>871</v>
      </c>
      <c r="F971" s="53">
        <v>878.9271</v>
      </c>
      <c r="G971" s="53">
        <v>555.95000000000005</v>
      </c>
      <c r="H971" s="53">
        <v>876.93</v>
      </c>
      <c r="I971" s="53">
        <v>880.76</v>
      </c>
      <c r="J971" s="53">
        <v>913.06</v>
      </c>
      <c r="K971" s="53">
        <v>916.56</v>
      </c>
      <c r="L971" s="53">
        <v>889.21</v>
      </c>
      <c r="M971" s="53">
        <v>20.16</v>
      </c>
      <c r="N971" s="53">
        <v>2.5499999999999998</v>
      </c>
      <c r="O971" s="53">
        <v>10.5</v>
      </c>
      <c r="P971" s="53">
        <v>22.02</v>
      </c>
      <c r="Q971" s="53">
        <v>31.65</v>
      </c>
      <c r="R971" s="53">
        <v>104.31399999999999</v>
      </c>
      <c r="S971" s="53">
        <v>380.3</v>
      </c>
      <c r="T971" s="53">
        <v>380.3</v>
      </c>
      <c r="U971" s="53">
        <v>8328</v>
      </c>
      <c r="V971" s="53">
        <v>35494</v>
      </c>
      <c r="W971" s="53">
        <v>375</v>
      </c>
      <c r="X971" s="53">
        <v>81475</v>
      </c>
      <c r="Y971" s="53">
        <v>8328</v>
      </c>
      <c r="Z971" s="53">
        <v>20.59</v>
      </c>
      <c r="AA971" s="53">
        <v>3388</v>
      </c>
      <c r="AB971" s="53">
        <v>79.56</v>
      </c>
      <c r="AC971" s="53">
        <v>19.404299999999999</v>
      </c>
      <c r="AD971" s="53">
        <v>5.2199</v>
      </c>
      <c r="AE971" s="53">
        <v>4741.75</v>
      </c>
      <c r="AF971" s="53">
        <v>3.8073000000000001</v>
      </c>
      <c r="AG971" s="53">
        <v>175.7475</v>
      </c>
      <c r="AH971" s="53">
        <v>-2891</v>
      </c>
      <c r="AI971" s="53">
        <v>-28</v>
      </c>
      <c r="AJ971" s="53">
        <v>70</v>
      </c>
      <c r="AK971" s="53">
        <v>39.659999999999997</v>
      </c>
      <c r="AL971" s="53">
        <v>45.66</v>
      </c>
      <c r="AM971" s="53">
        <v>51.88</v>
      </c>
      <c r="AN971" s="53">
        <v>100.75</v>
      </c>
      <c r="AO971" s="53">
        <v>31.82</v>
      </c>
      <c r="AP971" s="53">
        <v>68.77</v>
      </c>
      <c r="AQ971" s="53">
        <v>17.005299999999998</v>
      </c>
      <c r="AR971" s="53">
        <v>6.9626999999999999</v>
      </c>
      <c r="AS971" s="53">
        <v>376.25</v>
      </c>
      <c r="AT971" s="53">
        <v>18.683199999999999</v>
      </c>
      <c r="AU971" s="53">
        <v>1274.8</v>
      </c>
      <c r="AV971" s="53">
        <v>4.3624000000000001</v>
      </c>
      <c r="AW971" s="53">
        <v>55.253</v>
      </c>
      <c r="AX971" s="53">
        <v>34.712000000000003</v>
      </c>
      <c r="AY971" s="53">
        <v>22.757100000000001</v>
      </c>
      <c r="AZ971" s="53">
        <v>7.8068</v>
      </c>
      <c r="BA971" s="53">
        <v>1.3479000000000001</v>
      </c>
      <c r="BB971" s="53">
        <v>82.651200000000003</v>
      </c>
      <c r="BC971" s="53">
        <v>30.715</v>
      </c>
      <c r="BD971" s="53">
        <v>4.4242999999999997</v>
      </c>
      <c r="BE971" s="53">
        <v>15633</v>
      </c>
      <c r="BF971" s="53">
        <v>1.8421000000000001</v>
      </c>
      <c r="BG971" s="53">
        <v>4.6325000000000003</v>
      </c>
      <c r="BH971" s="53">
        <v>18.157499999999999</v>
      </c>
      <c r="BI971" s="53">
        <v>8.8699999999999992</v>
      </c>
      <c r="BJ971" s="53">
        <v>15.04</v>
      </c>
      <c r="BK971" s="53">
        <v>15.555</v>
      </c>
      <c r="BL971" s="53">
        <v>9.82</v>
      </c>
      <c r="BM971" s="53">
        <v>4.8410000000000002</v>
      </c>
      <c r="BN971" s="53">
        <v>11.17</v>
      </c>
      <c r="BO971" s="53">
        <v>4.7709999999999999</v>
      </c>
      <c r="BP971" s="53">
        <v>4.6390000000000002</v>
      </c>
      <c r="BQ971" s="53">
        <v>6.5914999999999999</v>
      </c>
      <c r="BR971" s="53">
        <v>9.8430999999999997</v>
      </c>
      <c r="BS971" s="53">
        <v>1.4865999999999999</v>
      </c>
      <c r="BT971" s="53">
        <v>1.3582000000000001</v>
      </c>
      <c r="BU971" s="53">
        <v>1.5881000000000001</v>
      </c>
      <c r="BV971" s="53">
        <v>10.5014</v>
      </c>
      <c r="BW971" s="53">
        <v>0.82899999999999996</v>
      </c>
      <c r="BX971" s="53">
        <v>132.88</v>
      </c>
      <c r="BY971" s="53">
        <v>0.94010000000000005</v>
      </c>
      <c r="BZ971" s="53">
        <v>6.9916</v>
      </c>
      <c r="CA971" s="53">
        <v>0.93200000000000005</v>
      </c>
      <c r="CB971" s="53"/>
      <c r="CD971" s="53"/>
      <c r="CE971" s="53"/>
      <c r="CG971" s="53"/>
      <c r="CH971" s="53"/>
      <c r="CJ971" s="53"/>
      <c r="CK971" s="53">
        <v>4.49</v>
      </c>
      <c r="CL971" s="53">
        <v>6.95</v>
      </c>
      <c r="CM971" s="53">
        <v>7.5</v>
      </c>
      <c r="CN971" s="53">
        <v>9.4</v>
      </c>
      <c r="CO971" s="53">
        <v>9.83</v>
      </c>
      <c r="CP971" s="53">
        <v>9.4600000000000009</v>
      </c>
      <c r="CQ971" s="53">
        <v>8.56</v>
      </c>
      <c r="CR971" s="53" t="s">
        <v>305</v>
      </c>
      <c r="CS971" s="53">
        <v>11.345000000000001</v>
      </c>
      <c r="CT971" s="53">
        <v>11.17</v>
      </c>
      <c r="CU971" s="53">
        <v>9.82</v>
      </c>
      <c r="CV971" s="53">
        <v>7.5</v>
      </c>
      <c r="CW971" s="53">
        <v>10.8081</v>
      </c>
      <c r="CX971" s="53">
        <v>10.061199999999999</v>
      </c>
      <c r="CY971" s="53">
        <v>10.6061</v>
      </c>
      <c r="CZ971" s="53">
        <v>8.3665000000000003</v>
      </c>
      <c r="DA971" s="53">
        <v>108.23</v>
      </c>
    </row>
    <row r="972" spans="1:105" x14ac:dyDescent="0.25">
      <c r="A972" s="79">
        <v>44918</v>
      </c>
      <c r="B972" s="53">
        <v>874.5</v>
      </c>
      <c r="C972" s="53">
        <v>870</v>
      </c>
      <c r="D972" s="53">
        <v>882</v>
      </c>
      <c r="E972" s="53">
        <v>870</v>
      </c>
      <c r="F972" s="53">
        <v>876.03430000000003</v>
      </c>
      <c r="G972" s="53">
        <v>707.79</v>
      </c>
      <c r="H972" s="53">
        <v>875.89</v>
      </c>
      <c r="I972" s="53">
        <v>883.01</v>
      </c>
      <c r="J972" s="53">
        <v>914.75</v>
      </c>
      <c r="K972" s="53">
        <v>916.86</v>
      </c>
      <c r="L972" s="53">
        <v>888.89</v>
      </c>
      <c r="M972" s="53">
        <v>20.21</v>
      </c>
      <c r="N972" s="53">
        <v>3.48</v>
      </c>
      <c r="O972" s="53">
        <v>12.3</v>
      </c>
      <c r="P972" s="53">
        <v>22.53</v>
      </c>
      <c r="Q972" s="53">
        <v>31.65</v>
      </c>
      <c r="R972" s="53">
        <v>104.31399999999999</v>
      </c>
      <c r="S972" s="53">
        <v>380.3</v>
      </c>
      <c r="T972" s="53">
        <v>380.3</v>
      </c>
      <c r="U972" s="53">
        <v>8328</v>
      </c>
      <c r="V972" s="53">
        <v>35494</v>
      </c>
      <c r="W972" s="53">
        <v>375</v>
      </c>
      <c r="X972" s="53">
        <v>81475</v>
      </c>
      <c r="Y972" s="53">
        <v>8328</v>
      </c>
      <c r="Z972" s="53">
        <v>20.59</v>
      </c>
      <c r="AA972" s="53">
        <v>3388</v>
      </c>
      <c r="AB972" s="53">
        <v>79.56</v>
      </c>
      <c r="AC972" s="53">
        <v>19.374099999999999</v>
      </c>
      <c r="AD972" s="53">
        <v>5.1619999999999999</v>
      </c>
      <c r="AE972" s="53">
        <v>4737.68</v>
      </c>
      <c r="AF972" s="53">
        <v>3.8180000000000001</v>
      </c>
      <c r="AG972" s="53">
        <v>174.81450000000001</v>
      </c>
      <c r="AH972" s="53">
        <v>-2864</v>
      </c>
      <c r="AI972" s="53">
        <v>190</v>
      </c>
      <c r="AJ972" s="53">
        <v>70</v>
      </c>
      <c r="AK972" s="53">
        <v>39.659999999999997</v>
      </c>
      <c r="AL972" s="53">
        <v>42.92</v>
      </c>
      <c r="AM972" s="53">
        <v>51.88</v>
      </c>
      <c r="AN972" s="53">
        <v>100.75</v>
      </c>
      <c r="AO972" s="53">
        <v>31.74</v>
      </c>
      <c r="AP972" s="53">
        <v>69.103300000000004</v>
      </c>
      <c r="AQ972" s="53">
        <v>17.021699999999999</v>
      </c>
      <c r="AR972" s="53">
        <v>6.99</v>
      </c>
      <c r="AS972" s="53">
        <v>377.05</v>
      </c>
      <c r="AT972" s="53">
        <v>18.659300000000002</v>
      </c>
      <c r="AU972" s="53">
        <v>1281.19</v>
      </c>
      <c r="AV972" s="53">
        <v>4.3708</v>
      </c>
      <c r="AW972" s="53">
        <v>55.216000000000001</v>
      </c>
      <c r="AX972" s="53">
        <v>34.813000000000002</v>
      </c>
      <c r="AY972" s="53">
        <v>22.803100000000001</v>
      </c>
      <c r="AZ972" s="53">
        <v>7.8051000000000004</v>
      </c>
      <c r="BA972" s="53">
        <v>1.351</v>
      </c>
      <c r="BB972" s="53">
        <v>82.864999999999995</v>
      </c>
      <c r="BC972" s="53">
        <v>30.738</v>
      </c>
      <c r="BD972" s="53">
        <v>4.4242999999999997</v>
      </c>
      <c r="BE972" s="53">
        <v>15593</v>
      </c>
      <c r="BF972" s="53">
        <v>1.8421000000000001</v>
      </c>
      <c r="BG972" s="53">
        <v>4.6246999999999998</v>
      </c>
      <c r="BH972" s="53">
        <v>18.420000000000002</v>
      </c>
      <c r="BI972" s="53">
        <v>8.4749999999999996</v>
      </c>
      <c r="BJ972" s="53">
        <v>14.33</v>
      </c>
      <c r="BK972" s="53">
        <v>14.605</v>
      </c>
      <c r="BL972" s="53">
        <v>9.82</v>
      </c>
      <c r="BM972" s="53">
        <v>4.8410000000000002</v>
      </c>
      <c r="BN972" s="53">
        <v>11.17</v>
      </c>
      <c r="BO972" s="53">
        <v>4.7709999999999999</v>
      </c>
      <c r="BP972" s="53">
        <v>4.5026000000000002</v>
      </c>
      <c r="BQ972" s="53">
        <v>6.5659000000000001</v>
      </c>
      <c r="BR972" s="53">
        <v>9.8910999999999998</v>
      </c>
      <c r="BS972" s="53">
        <v>1.4879</v>
      </c>
      <c r="BT972" s="53">
        <v>1.3599000000000001</v>
      </c>
      <c r="BU972" s="53">
        <v>1.5925</v>
      </c>
      <c r="BV972" s="53">
        <v>10.532299999999999</v>
      </c>
      <c r="BW972" s="53">
        <v>0.83040000000000003</v>
      </c>
      <c r="BX972" s="53">
        <v>132.91</v>
      </c>
      <c r="BY972" s="53">
        <v>0.94189999999999996</v>
      </c>
      <c r="BZ972" s="53">
        <v>7.0041000000000002</v>
      </c>
      <c r="CA972" s="53">
        <v>0.93320000000000003</v>
      </c>
      <c r="CB972" s="53"/>
      <c r="CD972" s="53"/>
      <c r="CE972" s="53"/>
      <c r="CG972" s="53"/>
      <c r="CH972" s="53"/>
      <c r="CJ972" s="53"/>
      <c r="CK972" s="53">
        <v>5.07</v>
      </c>
      <c r="CL972" s="53">
        <v>6.05</v>
      </c>
      <c r="CM972" s="53">
        <v>8.48</v>
      </c>
      <c r="CN972" s="53">
        <v>10.220000000000001</v>
      </c>
      <c r="CO972" s="53">
        <v>9.9600000000000009</v>
      </c>
      <c r="CP972" s="53">
        <v>9.4700000000000006</v>
      </c>
      <c r="CQ972" s="53">
        <v>8.57</v>
      </c>
      <c r="CR972" s="53" t="s">
        <v>305</v>
      </c>
      <c r="CS972" s="53">
        <v>11.335000000000001</v>
      </c>
      <c r="CT972" s="53">
        <v>11.17</v>
      </c>
      <c r="CU972" s="53">
        <v>9.82</v>
      </c>
      <c r="CV972" s="53">
        <v>8.48</v>
      </c>
      <c r="CW972" s="53">
        <v>10.8073</v>
      </c>
      <c r="CX972" s="53">
        <v>10.9473</v>
      </c>
      <c r="CY972" s="53">
        <v>10.6061</v>
      </c>
      <c r="CZ972" s="53">
        <v>8.0898000000000003</v>
      </c>
      <c r="DA972" s="53">
        <v>108.23</v>
      </c>
    </row>
    <row r="973" spans="1:105" x14ac:dyDescent="0.25">
      <c r="A973" s="79">
        <v>44917</v>
      </c>
      <c r="B973" s="53">
        <v>871</v>
      </c>
      <c r="C973" s="53">
        <v>862.37</v>
      </c>
      <c r="D973" s="53">
        <v>874</v>
      </c>
      <c r="E973" s="53">
        <v>869</v>
      </c>
      <c r="F973" s="53">
        <v>866.27760000000001</v>
      </c>
      <c r="G973" s="53">
        <v>1098.1500000000001</v>
      </c>
      <c r="H973" s="53">
        <v>874.39</v>
      </c>
      <c r="I973" s="53">
        <v>884.7</v>
      </c>
      <c r="J973" s="53">
        <v>915.98</v>
      </c>
      <c r="K973" s="53">
        <v>917.01</v>
      </c>
      <c r="L973" s="53">
        <v>888.53</v>
      </c>
      <c r="M973" s="53">
        <v>20.170000000000002</v>
      </c>
      <c r="N973" s="53">
        <v>4.3</v>
      </c>
      <c r="O973" s="53">
        <v>12.81</v>
      </c>
      <c r="P973" s="53">
        <v>22.46</v>
      </c>
      <c r="Q973" s="53">
        <v>32.15</v>
      </c>
      <c r="R973" s="53">
        <v>104.43300000000001</v>
      </c>
      <c r="S973" s="53">
        <v>375.15</v>
      </c>
      <c r="T973" s="53">
        <v>375.15</v>
      </c>
      <c r="U973" s="53">
        <v>8290.5</v>
      </c>
      <c r="V973" s="53">
        <v>35694</v>
      </c>
      <c r="W973" s="53">
        <v>-250</v>
      </c>
      <c r="X973" s="53">
        <v>81100</v>
      </c>
      <c r="Y973" s="53">
        <v>8290.5</v>
      </c>
      <c r="Z973" s="53">
        <v>21.17</v>
      </c>
      <c r="AA973" s="53">
        <v>3388</v>
      </c>
      <c r="AB973" s="53">
        <v>77.489999999999995</v>
      </c>
      <c r="AC973" s="53">
        <v>19.561299999999999</v>
      </c>
      <c r="AD973" s="53">
        <v>5.173</v>
      </c>
      <c r="AE973" s="53">
        <v>4761.78</v>
      </c>
      <c r="AF973" s="53">
        <v>3.8184999999999998</v>
      </c>
      <c r="AG973" s="53">
        <v>174.53</v>
      </c>
      <c r="AH973" s="53">
        <v>-3054</v>
      </c>
      <c r="AI973" s="53">
        <v>-69</v>
      </c>
      <c r="AJ973" s="53">
        <v>68</v>
      </c>
      <c r="AK973" s="53">
        <v>40.409999999999997</v>
      </c>
      <c r="AL973" s="53">
        <v>41.17</v>
      </c>
      <c r="AM973" s="53">
        <v>46.99</v>
      </c>
      <c r="AN973" s="53">
        <v>100.8</v>
      </c>
      <c r="AO973" s="53">
        <v>32.56</v>
      </c>
      <c r="AP973" s="53">
        <v>68.203100000000006</v>
      </c>
      <c r="AQ973" s="53">
        <v>17.160699999999999</v>
      </c>
      <c r="AR973" s="53">
        <v>6.9854000000000003</v>
      </c>
      <c r="AS973" s="53">
        <v>378.14</v>
      </c>
      <c r="AT973" s="53">
        <v>18.666</v>
      </c>
      <c r="AU973" s="53">
        <v>1276.44</v>
      </c>
      <c r="AV973" s="53">
        <v>4.3804999999999996</v>
      </c>
      <c r="AW973" s="53">
        <v>55.115000000000002</v>
      </c>
      <c r="AX973" s="53">
        <v>34.892000000000003</v>
      </c>
      <c r="AY973" s="53">
        <v>22.851800000000001</v>
      </c>
      <c r="AZ973" s="53">
        <v>7.7946999999999997</v>
      </c>
      <c r="BA973" s="53">
        <v>1.3534999999999999</v>
      </c>
      <c r="BB973" s="53">
        <v>82.762500000000003</v>
      </c>
      <c r="BC973" s="53">
        <v>30.672999999999998</v>
      </c>
      <c r="BD973" s="53">
        <v>4.4234999999999998</v>
      </c>
      <c r="BE973" s="53">
        <v>15583</v>
      </c>
      <c r="BF973" s="53">
        <v>1.8463000000000001</v>
      </c>
      <c r="BG973" s="53">
        <v>4.6227999999999998</v>
      </c>
      <c r="BH973" s="53">
        <v>19.5825</v>
      </c>
      <c r="BI973" s="53">
        <v>8.1</v>
      </c>
      <c r="BJ973" s="53">
        <v>14.705</v>
      </c>
      <c r="BK973" s="53">
        <v>15.105</v>
      </c>
      <c r="BL973" s="53">
        <v>9.7850000000000001</v>
      </c>
      <c r="BM973" s="53">
        <v>4.8192500000000003</v>
      </c>
      <c r="BN973" s="53">
        <v>11.17</v>
      </c>
      <c r="BO973" s="53">
        <v>4.7566499999999996</v>
      </c>
      <c r="BP973" s="53">
        <v>4.5016999999999996</v>
      </c>
      <c r="BQ973" s="53">
        <v>6.5997000000000003</v>
      </c>
      <c r="BR973" s="53">
        <v>9.8765000000000001</v>
      </c>
      <c r="BS973" s="53">
        <v>1.4993000000000001</v>
      </c>
      <c r="BT973" s="53">
        <v>1.3655999999999999</v>
      </c>
      <c r="BU973" s="53">
        <v>1.6006</v>
      </c>
      <c r="BV973" s="53">
        <v>10.471299999999999</v>
      </c>
      <c r="BW973" s="53">
        <v>0.83069999999999999</v>
      </c>
      <c r="BX973" s="53">
        <v>132.35</v>
      </c>
      <c r="BY973" s="53">
        <v>0.94379999999999997</v>
      </c>
      <c r="BZ973" s="53">
        <v>7.0182000000000002</v>
      </c>
      <c r="CA973" s="53">
        <v>0.93110000000000004</v>
      </c>
      <c r="CB973" s="53"/>
      <c r="CD973" s="53"/>
      <c r="CE973" s="53"/>
      <c r="CG973" s="53"/>
      <c r="CH973" s="53"/>
      <c r="CJ973" s="53"/>
      <c r="CK973" s="53">
        <v>7.11</v>
      </c>
      <c r="CL973" s="53">
        <v>8.1999999999999993</v>
      </c>
      <c r="CM973" s="53">
        <v>10</v>
      </c>
      <c r="CN973" s="53">
        <v>10.48</v>
      </c>
      <c r="CO973" s="53">
        <v>9.9499999999999993</v>
      </c>
      <c r="CP973" s="53">
        <v>9.5399999999999991</v>
      </c>
      <c r="CQ973" s="53">
        <v>8.6199999999999992</v>
      </c>
      <c r="CR973" s="53" t="s">
        <v>305</v>
      </c>
      <c r="CS973" s="53">
        <v>11.345000000000001</v>
      </c>
      <c r="CT973" s="53">
        <v>11.17</v>
      </c>
      <c r="CU973" s="53">
        <v>9.7850000000000001</v>
      </c>
      <c r="CV973" s="53">
        <v>10</v>
      </c>
      <c r="CW973" s="53">
        <v>10.8033</v>
      </c>
      <c r="CX973" s="53">
        <v>12.2309</v>
      </c>
      <c r="CY973" s="53">
        <v>11.38405</v>
      </c>
      <c r="CZ973" s="53">
        <v>8.9027999999999992</v>
      </c>
      <c r="DA973" s="53">
        <v>108.23</v>
      </c>
    </row>
    <row r="974" spans="1:105" x14ac:dyDescent="0.25">
      <c r="A974" s="79">
        <v>44916</v>
      </c>
      <c r="B974" s="53">
        <v>870.5</v>
      </c>
      <c r="C974" s="53">
        <v>868.9</v>
      </c>
      <c r="D974" s="53">
        <v>887.48</v>
      </c>
      <c r="E974" s="53">
        <v>885.15</v>
      </c>
      <c r="F974" s="53">
        <v>880.13630000000001</v>
      </c>
      <c r="G974" s="53">
        <v>1263.3699999999999</v>
      </c>
      <c r="H974" s="53">
        <v>873.71</v>
      </c>
      <c r="I974" s="53">
        <v>886.81</v>
      </c>
      <c r="J974" s="53">
        <v>917.39</v>
      </c>
      <c r="K974" s="53">
        <v>917.28</v>
      </c>
      <c r="L974" s="53">
        <v>888.18</v>
      </c>
      <c r="M974" s="53">
        <v>20.12</v>
      </c>
      <c r="N974" s="53">
        <v>3.7</v>
      </c>
      <c r="O974" s="53">
        <v>12.45</v>
      </c>
      <c r="P974" s="53">
        <v>23.1</v>
      </c>
      <c r="Q974" s="53">
        <v>32.159999999999997</v>
      </c>
      <c r="R974" s="53">
        <v>104.16200000000001</v>
      </c>
      <c r="S974" s="53">
        <v>380.6</v>
      </c>
      <c r="T974" s="53">
        <v>380.6</v>
      </c>
      <c r="U974" s="53">
        <v>8369.5</v>
      </c>
      <c r="V974" s="53">
        <v>35606</v>
      </c>
      <c r="W974" s="53">
        <v>-1250</v>
      </c>
      <c r="X974" s="53">
        <v>81350</v>
      </c>
      <c r="Y974" s="53">
        <v>8369.5</v>
      </c>
      <c r="Z974" s="53">
        <v>22.47</v>
      </c>
      <c r="AA974" s="53">
        <v>3388</v>
      </c>
      <c r="AB974" s="53">
        <v>78.290000000000006</v>
      </c>
      <c r="AC974" s="53">
        <v>19.651499999999999</v>
      </c>
      <c r="AD974" s="53">
        <v>5.2020999999999997</v>
      </c>
      <c r="AE974" s="53">
        <v>4770.09</v>
      </c>
      <c r="AF974" s="53">
        <v>3.8119999999999998</v>
      </c>
      <c r="AG974" s="53">
        <v>174.2637</v>
      </c>
      <c r="AH974" s="53">
        <v>-2984</v>
      </c>
      <c r="AI974" s="53">
        <v>-137</v>
      </c>
      <c r="AJ974" s="53">
        <v>70</v>
      </c>
      <c r="AK974" s="53">
        <v>37.94</v>
      </c>
      <c r="AL974" s="53">
        <v>40.93</v>
      </c>
      <c r="AM974" s="53">
        <v>51.45</v>
      </c>
      <c r="AN974" s="53">
        <v>100.87</v>
      </c>
      <c r="AO974" s="53">
        <v>32.1</v>
      </c>
      <c r="AP974" s="53">
        <v>71.994900000000001</v>
      </c>
      <c r="AQ974" s="53">
        <v>17.196400000000001</v>
      </c>
      <c r="AR974" s="53">
        <v>6.9817999999999998</v>
      </c>
      <c r="AS974" s="53">
        <v>378.68</v>
      </c>
      <c r="AT974" s="53">
        <v>18.669799999999999</v>
      </c>
      <c r="AU974" s="53">
        <v>1285.51</v>
      </c>
      <c r="AV974" s="53">
        <v>4.3933999999999997</v>
      </c>
      <c r="AW974" s="53">
        <v>55.12</v>
      </c>
      <c r="AX974" s="53">
        <v>34.679000000000002</v>
      </c>
      <c r="AY974" s="53">
        <v>22.8095</v>
      </c>
      <c r="AZ974" s="53">
        <v>7.7968999999999999</v>
      </c>
      <c r="BA974" s="53">
        <v>1.3513999999999999</v>
      </c>
      <c r="BB974" s="53">
        <v>82.818799999999996</v>
      </c>
      <c r="BC974" s="53">
        <v>30.661999999999999</v>
      </c>
      <c r="BD974" s="53">
        <v>4.4390000000000001</v>
      </c>
      <c r="BE974" s="53">
        <v>15588</v>
      </c>
      <c r="BF974" s="53">
        <v>1.8444</v>
      </c>
      <c r="BG974" s="53">
        <v>4.6146000000000003</v>
      </c>
      <c r="BH974" s="53">
        <v>19.107500000000002</v>
      </c>
      <c r="BI974" s="53">
        <v>8.5850000000000009</v>
      </c>
      <c r="BJ974" s="53">
        <v>16.12</v>
      </c>
      <c r="BK974" s="53">
        <v>16.3</v>
      </c>
      <c r="BL974" s="53">
        <v>9.69</v>
      </c>
      <c r="BM974" s="53">
        <v>4.7859999999999996</v>
      </c>
      <c r="BN974" s="53">
        <v>11.1</v>
      </c>
      <c r="BO974" s="53">
        <v>4.7249999999999996</v>
      </c>
      <c r="BP974" s="53">
        <v>4.4760999999999997</v>
      </c>
      <c r="BQ974" s="53">
        <v>6.3716999999999997</v>
      </c>
      <c r="BR974" s="53">
        <v>9.8388000000000009</v>
      </c>
      <c r="BS974" s="53">
        <v>1.4910000000000001</v>
      </c>
      <c r="BT974" s="53">
        <v>1.3612</v>
      </c>
      <c r="BU974" s="53">
        <v>1.5883</v>
      </c>
      <c r="BV974" s="53">
        <v>10.4238</v>
      </c>
      <c r="BW974" s="53">
        <v>0.82769999999999999</v>
      </c>
      <c r="BX974" s="53">
        <v>132.46</v>
      </c>
      <c r="BY974" s="53">
        <v>0.94299999999999995</v>
      </c>
      <c r="BZ974" s="53">
        <v>7.0129000000000001</v>
      </c>
      <c r="CA974" s="53">
        <v>0.92669999999999997</v>
      </c>
      <c r="CB974" s="53"/>
      <c r="CD974" s="53"/>
      <c r="CE974" s="53"/>
      <c r="CG974" s="53"/>
      <c r="CH974" s="53"/>
      <c r="CJ974" s="53"/>
      <c r="CK974" s="53">
        <v>7.74</v>
      </c>
      <c r="CL974" s="53">
        <v>8.9</v>
      </c>
      <c r="CM974" s="53">
        <v>9.27</v>
      </c>
      <c r="CN974" s="53">
        <v>10.3</v>
      </c>
      <c r="CO974" s="53">
        <v>10.08</v>
      </c>
      <c r="CP974" s="53">
        <v>9.4700000000000006</v>
      </c>
      <c r="CQ974" s="53">
        <v>8.56</v>
      </c>
      <c r="CR974" s="53" t="s">
        <v>305</v>
      </c>
      <c r="CS974" s="53">
        <v>11.34</v>
      </c>
      <c r="CT974" s="53">
        <v>11.1</v>
      </c>
      <c r="CU974" s="53">
        <v>9.69</v>
      </c>
      <c r="CV974" s="53">
        <v>9.27</v>
      </c>
      <c r="CW974" s="53">
        <v>10.9636</v>
      </c>
      <c r="CX974" s="53">
        <v>11.2295</v>
      </c>
      <c r="CY974" s="53">
        <v>10.48945</v>
      </c>
      <c r="CZ974" s="53">
        <v>8.1270000000000007</v>
      </c>
      <c r="DA974" s="53">
        <v>108.23</v>
      </c>
    </row>
    <row r="975" spans="1:105" x14ac:dyDescent="0.25">
      <c r="A975" s="79">
        <v>44915</v>
      </c>
      <c r="B975" s="53">
        <v>885.8</v>
      </c>
      <c r="C975" s="53">
        <v>884.37</v>
      </c>
      <c r="D975" s="53">
        <v>893.5</v>
      </c>
      <c r="E975" s="53">
        <v>888.5</v>
      </c>
      <c r="F975" s="53">
        <v>889.3732</v>
      </c>
      <c r="G975" s="53">
        <v>1234.92</v>
      </c>
      <c r="H975" s="53">
        <v>874.62</v>
      </c>
      <c r="I975" s="53">
        <v>889.66</v>
      </c>
      <c r="J975" s="53">
        <v>918.55</v>
      </c>
      <c r="K975" s="53">
        <v>917.67</v>
      </c>
      <c r="L975" s="53">
        <v>887.85</v>
      </c>
      <c r="M975" s="53">
        <v>19.760000000000002</v>
      </c>
      <c r="N975" s="53">
        <v>3.65</v>
      </c>
      <c r="O975" s="53">
        <v>11.95</v>
      </c>
      <c r="P975" s="53">
        <v>22.4</v>
      </c>
      <c r="Q975" s="53">
        <v>30.85</v>
      </c>
      <c r="R975" s="53">
        <v>103.965</v>
      </c>
      <c r="S975" s="53">
        <v>379.75</v>
      </c>
      <c r="T975" s="53">
        <v>379.75</v>
      </c>
      <c r="U975" s="53">
        <v>8333.75</v>
      </c>
      <c r="V975" s="53">
        <v>35886</v>
      </c>
      <c r="W975" s="53">
        <v>-975</v>
      </c>
      <c r="X975" s="53">
        <v>82600</v>
      </c>
      <c r="Y975" s="53">
        <v>8333.75</v>
      </c>
      <c r="Z975" s="53">
        <v>23.24</v>
      </c>
      <c r="AA975" s="53">
        <v>3388</v>
      </c>
      <c r="AB975" s="53">
        <v>76.09</v>
      </c>
      <c r="AC975" s="53">
        <v>19.762</v>
      </c>
      <c r="AD975" s="53">
        <v>5.2032999999999996</v>
      </c>
      <c r="AE975" s="53">
        <v>4769.2299999999996</v>
      </c>
      <c r="AF975" s="53">
        <v>3.8285999999999998</v>
      </c>
      <c r="AG975" s="53">
        <v>173.9205</v>
      </c>
      <c r="AH975" s="53">
        <v>-2847</v>
      </c>
      <c r="AI975" s="53">
        <v>-138</v>
      </c>
      <c r="AJ975" s="53">
        <v>73</v>
      </c>
      <c r="AK975" s="53">
        <v>36.15</v>
      </c>
      <c r="AL975" s="53">
        <v>46.31</v>
      </c>
      <c r="AM975" s="53">
        <v>51.17</v>
      </c>
      <c r="AN975" s="53">
        <v>100.91</v>
      </c>
      <c r="AO975" s="53">
        <v>32.04</v>
      </c>
      <c r="AP975" s="53">
        <v>70.109200000000001</v>
      </c>
      <c r="AQ975" s="53">
        <v>17.305900000000001</v>
      </c>
      <c r="AR975" s="53">
        <v>6.9619</v>
      </c>
      <c r="AS975" s="53">
        <v>378.29</v>
      </c>
      <c r="AT975" s="53">
        <v>18.662299999999998</v>
      </c>
      <c r="AU975" s="53">
        <v>1290.72</v>
      </c>
      <c r="AV975" s="53">
        <v>4.3975</v>
      </c>
      <c r="AW975" s="53">
        <v>55.253</v>
      </c>
      <c r="AX975" s="53">
        <v>34.662999999999997</v>
      </c>
      <c r="AY975" s="53">
        <v>22.771699999999999</v>
      </c>
      <c r="AZ975" s="53">
        <v>7.7873999999999999</v>
      </c>
      <c r="BA975" s="53">
        <v>1.3514999999999999</v>
      </c>
      <c r="BB975" s="53">
        <v>82.754999999999995</v>
      </c>
      <c r="BC975" s="53">
        <v>30.686</v>
      </c>
      <c r="BD975" s="53">
        <v>4.4332000000000003</v>
      </c>
      <c r="BE975" s="53">
        <v>15603</v>
      </c>
      <c r="BF975" s="53">
        <v>1.8407</v>
      </c>
      <c r="BG975" s="53">
        <v>4.6192000000000002</v>
      </c>
      <c r="BH975" s="53">
        <v>19.447500000000002</v>
      </c>
      <c r="BI975" s="53">
        <v>8.6199999999999992</v>
      </c>
      <c r="BJ975" s="53">
        <v>15.835000000000001</v>
      </c>
      <c r="BK975" s="53">
        <v>17.282499999999999</v>
      </c>
      <c r="BL975" s="53">
        <v>9.7025000000000006</v>
      </c>
      <c r="BM975" s="53">
        <v>4.8048999999999999</v>
      </c>
      <c r="BN975" s="53">
        <v>11.1</v>
      </c>
      <c r="BO975" s="53">
        <v>4.7329999999999997</v>
      </c>
      <c r="BP975" s="53">
        <v>4.5289000000000001</v>
      </c>
      <c r="BQ975" s="53">
        <v>6.4286000000000003</v>
      </c>
      <c r="BR975" s="53">
        <v>9.8668999999999993</v>
      </c>
      <c r="BS975" s="53">
        <v>1.4975000000000001</v>
      </c>
      <c r="BT975" s="53">
        <v>1.3611</v>
      </c>
      <c r="BU975" s="53">
        <v>1.5754999999999999</v>
      </c>
      <c r="BV975" s="53">
        <v>10.422700000000001</v>
      </c>
      <c r="BW975" s="53">
        <v>0.82079999999999997</v>
      </c>
      <c r="BX975" s="53">
        <v>131.72999999999999</v>
      </c>
      <c r="BY975" s="53">
        <v>0.94130000000000003</v>
      </c>
      <c r="BZ975" s="53">
        <v>7.0022000000000002</v>
      </c>
      <c r="CA975" s="53">
        <v>0.92600000000000005</v>
      </c>
      <c r="CB975" s="53"/>
      <c r="CD975" s="53"/>
      <c r="CE975" s="53"/>
      <c r="CG975" s="53"/>
      <c r="CH975" s="53"/>
      <c r="CJ975" s="53"/>
      <c r="CK975" s="53">
        <v>7.91</v>
      </c>
      <c r="CL975" s="53">
        <v>8.9</v>
      </c>
      <c r="CM975" s="53">
        <v>8.9700000000000006</v>
      </c>
      <c r="CN975" s="53">
        <v>9.9700000000000006</v>
      </c>
      <c r="CO975" s="53">
        <v>9.83</v>
      </c>
      <c r="CP975" s="53">
        <v>9.2799999999999994</v>
      </c>
      <c r="CQ975" s="53">
        <v>8.39</v>
      </c>
      <c r="CR975" s="53" t="s">
        <v>305</v>
      </c>
      <c r="CS975" s="53">
        <v>11.34</v>
      </c>
      <c r="CT975" s="53">
        <v>11.1</v>
      </c>
      <c r="CU975" s="53">
        <v>9.7025000000000006</v>
      </c>
      <c r="CV975" s="53">
        <v>8.9700000000000006</v>
      </c>
      <c r="CW975" s="53">
        <v>10.9312</v>
      </c>
      <c r="CX975" s="53">
        <v>11.0016</v>
      </c>
      <c r="CY975" s="53">
        <v>10.495050000000001</v>
      </c>
      <c r="CZ975" s="53">
        <v>7.8173000000000004</v>
      </c>
      <c r="DA975" s="53">
        <v>108.23</v>
      </c>
    </row>
    <row r="976" spans="1:105" x14ac:dyDescent="0.25">
      <c r="A976" s="79">
        <v>44914</v>
      </c>
      <c r="B976" s="53">
        <v>889</v>
      </c>
      <c r="C976" s="53">
        <v>883.82</v>
      </c>
      <c r="D976" s="53">
        <v>893</v>
      </c>
      <c r="E976" s="53">
        <v>887</v>
      </c>
      <c r="F976" s="53">
        <v>887.9298</v>
      </c>
      <c r="G976" s="53">
        <v>745.95</v>
      </c>
      <c r="H976" s="53">
        <v>875.55</v>
      </c>
      <c r="I976" s="53">
        <v>892.43</v>
      </c>
      <c r="J976" s="53">
        <v>919.59</v>
      </c>
      <c r="K976" s="53">
        <v>917.91</v>
      </c>
      <c r="L976" s="53">
        <v>887.47</v>
      </c>
      <c r="M976" s="53">
        <v>19.760000000000002</v>
      </c>
      <c r="N976" s="53">
        <v>3.71</v>
      </c>
      <c r="O976" s="53">
        <v>11.75</v>
      </c>
      <c r="P976" s="53">
        <v>23.91</v>
      </c>
      <c r="Q976" s="53">
        <v>30.85</v>
      </c>
      <c r="R976" s="53">
        <v>104.721</v>
      </c>
      <c r="S976" s="53">
        <v>378.3</v>
      </c>
      <c r="T976" s="53">
        <v>378.3</v>
      </c>
      <c r="U976" s="53">
        <v>8303.25</v>
      </c>
      <c r="V976" s="53">
        <v>35968</v>
      </c>
      <c r="W976" s="53">
        <v>-525</v>
      </c>
      <c r="X976" s="53">
        <v>83575</v>
      </c>
      <c r="Y976" s="53">
        <v>8303.25</v>
      </c>
      <c r="Z976" s="53">
        <v>23.24</v>
      </c>
      <c r="AA976" s="53">
        <v>6403</v>
      </c>
      <c r="AB976" s="53">
        <v>75.19</v>
      </c>
      <c r="AC976" s="53">
        <v>19.7943</v>
      </c>
      <c r="AD976" s="53">
        <v>5.2991999999999999</v>
      </c>
      <c r="AE976" s="53">
        <v>4777.12</v>
      </c>
      <c r="AF976" s="53">
        <v>3.8365</v>
      </c>
      <c r="AG976" s="53">
        <v>173.59</v>
      </c>
      <c r="AH976" s="53">
        <v>-2709</v>
      </c>
      <c r="AI976" s="53">
        <v>350</v>
      </c>
      <c r="AJ976" s="53">
        <v>77</v>
      </c>
      <c r="AK976" s="53">
        <v>40.29</v>
      </c>
      <c r="AL976" s="53">
        <v>47.53</v>
      </c>
      <c r="AM976" s="53">
        <v>50.04</v>
      </c>
      <c r="AN976" s="53">
        <v>100.85</v>
      </c>
      <c r="AO976" s="53">
        <v>31.71</v>
      </c>
      <c r="AP976" s="53">
        <v>68.3125</v>
      </c>
      <c r="AQ976" s="53">
        <v>17.300899999999999</v>
      </c>
      <c r="AR976" s="53">
        <v>6.9797000000000002</v>
      </c>
      <c r="AS976" s="53">
        <v>380.21</v>
      </c>
      <c r="AT976" s="53">
        <v>18.651599999999998</v>
      </c>
      <c r="AU976" s="53">
        <v>1302.53</v>
      </c>
      <c r="AV976" s="53">
        <v>4.42</v>
      </c>
      <c r="AW976" s="53">
        <v>55.42</v>
      </c>
      <c r="AX976" s="53">
        <v>34.831000000000003</v>
      </c>
      <c r="AY976" s="53">
        <v>22.8644</v>
      </c>
      <c r="AZ976" s="53">
        <v>7.7813999999999997</v>
      </c>
      <c r="BA976" s="53">
        <v>1.3549</v>
      </c>
      <c r="BB976" s="53">
        <v>82.702500000000001</v>
      </c>
      <c r="BC976" s="53">
        <v>30.734999999999999</v>
      </c>
      <c r="BD976" s="53">
        <v>4.4275000000000002</v>
      </c>
      <c r="BE976" s="53">
        <v>15597</v>
      </c>
      <c r="BF976" s="53">
        <v>1.8440000000000001</v>
      </c>
      <c r="BG976" s="53">
        <v>4.6280999999999999</v>
      </c>
      <c r="BH976" s="53">
        <v>19.440000000000001</v>
      </c>
      <c r="BI976" s="53">
        <v>8.7850000000000001</v>
      </c>
      <c r="BJ976" s="53">
        <v>16.39</v>
      </c>
      <c r="BK976" s="53">
        <v>17.215</v>
      </c>
      <c r="BL976" s="53">
        <v>9.74</v>
      </c>
      <c r="BM976" s="53">
        <v>4.8133999999999997</v>
      </c>
      <c r="BN976" s="53">
        <v>11.12</v>
      </c>
      <c r="BO976" s="53">
        <v>4.7365000000000004</v>
      </c>
      <c r="BP976" s="53">
        <v>4.5496999999999996</v>
      </c>
      <c r="BQ976" s="53">
        <v>6.3918999999999997</v>
      </c>
      <c r="BR976" s="53">
        <v>9.9062000000000001</v>
      </c>
      <c r="BS976" s="53">
        <v>1.4924999999999999</v>
      </c>
      <c r="BT976" s="53">
        <v>1.3648</v>
      </c>
      <c r="BU976" s="53">
        <v>1.5705</v>
      </c>
      <c r="BV976" s="53">
        <v>10.3924</v>
      </c>
      <c r="BW976" s="53">
        <v>0.82310000000000005</v>
      </c>
      <c r="BX976" s="53">
        <v>136.91</v>
      </c>
      <c r="BY976" s="53">
        <v>0.94279999999999997</v>
      </c>
      <c r="BZ976" s="53">
        <v>7.0133000000000001</v>
      </c>
      <c r="CA976" s="53">
        <v>0.92859999999999998</v>
      </c>
      <c r="CB976" s="53"/>
      <c r="CD976" s="53"/>
      <c r="CE976" s="53"/>
      <c r="CG976" s="53"/>
      <c r="CH976" s="53"/>
      <c r="CJ976" s="53"/>
      <c r="CK976" s="53">
        <v>8.5299999999999994</v>
      </c>
      <c r="CL976" s="53">
        <v>9.61</v>
      </c>
      <c r="CM976" s="53">
        <v>8.8800000000000008</v>
      </c>
      <c r="CN976" s="53">
        <v>9.86</v>
      </c>
      <c r="CO976" s="53">
        <v>10.130000000000001</v>
      </c>
      <c r="CP976" s="53">
        <v>9.31</v>
      </c>
      <c r="CQ976" s="53">
        <v>8.3800000000000008</v>
      </c>
      <c r="CR976" s="53" t="s">
        <v>305</v>
      </c>
      <c r="CS976" s="53">
        <v>11.35</v>
      </c>
      <c r="CT976" s="53">
        <v>11.12</v>
      </c>
      <c r="CU976" s="53">
        <v>9.74</v>
      </c>
      <c r="CV976" s="53">
        <v>8.8800000000000008</v>
      </c>
      <c r="CW976" s="53">
        <v>10.827500000000001</v>
      </c>
      <c r="CX976" s="53">
        <v>11.0954</v>
      </c>
      <c r="CY976" s="53">
        <v>10.5624</v>
      </c>
      <c r="CZ976" s="53">
        <v>7.7047999999999996</v>
      </c>
      <c r="DA976" s="53">
        <v>108.23</v>
      </c>
    </row>
    <row r="977" spans="1:105" x14ac:dyDescent="0.25">
      <c r="A977" s="79">
        <v>44911</v>
      </c>
      <c r="B977" s="53">
        <v>885.9</v>
      </c>
      <c r="C977" s="53">
        <v>875.6</v>
      </c>
      <c r="D977" s="53">
        <v>894.5</v>
      </c>
      <c r="E977" s="53">
        <v>877</v>
      </c>
      <c r="F977" s="53">
        <v>886.1499</v>
      </c>
      <c r="G977" s="53">
        <v>1295.21</v>
      </c>
      <c r="H977" s="53">
        <v>874.94</v>
      </c>
      <c r="I977" s="53">
        <v>895.01</v>
      </c>
      <c r="J977" s="53">
        <v>920.67</v>
      </c>
      <c r="K977" s="53">
        <v>918.26</v>
      </c>
      <c r="L977" s="53">
        <v>887.08</v>
      </c>
      <c r="M977" s="53">
        <v>20.12</v>
      </c>
      <c r="N977" s="53">
        <v>3.7</v>
      </c>
      <c r="O977" s="53">
        <v>11.05</v>
      </c>
      <c r="P977" s="53">
        <v>22.01</v>
      </c>
      <c r="Q977" s="53">
        <v>30.85</v>
      </c>
      <c r="R977" s="53">
        <v>104.70099999999999</v>
      </c>
      <c r="S977" s="53">
        <v>376.15</v>
      </c>
      <c r="T977" s="53">
        <v>376.15</v>
      </c>
      <c r="U977" s="53">
        <v>8234</v>
      </c>
      <c r="V977" s="53">
        <v>34843</v>
      </c>
      <c r="W977" s="53">
        <v>375</v>
      </c>
      <c r="X977" s="53">
        <v>84100</v>
      </c>
      <c r="Y977" s="53">
        <v>8234</v>
      </c>
      <c r="Z977" s="53">
        <v>24.28</v>
      </c>
      <c r="AA977" s="53">
        <v>6403</v>
      </c>
      <c r="AB977" s="53">
        <v>74.290000000000006</v>
      </c>
      <c r="AC977" s="53">
        <v>19.780100000000001</v>
      </c>
      <c r="AD977" s="53">
        <v>5.3072999999999997</v>
      </c>
      <c r="AE977" s="53">
        <v>4787.8</v>
      </c>
      <c r="AF977" s="53">
        <v>3.8380000000000001</v>
      </c>
      <c r="AG977" s="53">
        <v>172.69130000000001</v>
      </c>
      <c r="AH977" s="53">
        <v>-3059</v>
      </c>
      <c r="AI977" s="53">
        <v>-106</v>
      </c>
      <c r="AJ977" s="53">
        <v>74</v>
      </c>
      <c r="AK977" s="53">
        <v>40.119999999999997</v>
      </c>
      <c r="AL977" s="53">
        <v>46.26</v>
      </c>
      <c r="AM977" s="53">
        <v>48.67</v>
      </c>
      <c r="AN977" s="53">
        <v>100.76</v>
      </c>
      <c r="AO977" s="53">
        <v>31.1</v>
      </c>
      <c r="AP977" s="53">
        <v>64.766900000000007</v>
      </c>
      <c r="AQ977" s="53">
        <v>17.683299999999999</v>
      </c>
      <c r="AR977" s="53">
        <v>6.9740000000000002</v>
      </c>
      <c r="AS977" s="53">
        <v>383.18</v>
      </c>
      <c r="AT977" s="53">
        <v>18.685700000000001</v>
      </c>
      <c r="AU977" s="53">
        <v>1307.44</v>
      </c>
      <c r="AV977" s="53">
        <v>4.4291</v>
      </c>
      <c r="AW977" s="53">
        <v>55.567999999999998</v>
      </c>
      <c r="AX977" s="53">
        <v>34.781999999999996</v>
      </c>
      <c r="AY977" s="53">
        <v>22.8856</v>
      </c>
      <c r="AZ977" s="53">
        <v>7.7839999999999998</v>
      </c>
      <c r="BA977" s="53">
        <v>1.359</v>
      </c>
      <c r="BB977" s="53">
        <v>82.868700000000004</v>
      </c>
      <c r="BC977" s="53">
        <v>30.721</v>
      </c>
      <c r="BD977" s="53">
        <v>4.4241999999999999</v>
      </c>
      <c r="BE977" s="53">
        <v>15598</v>
      </c>
      <c r="BF977" s="53">
        <v>1.8454999999999999</v>
      </c>
      <c r="BG977" s="53">
        <v>4.6444999999999999</v>
      </c>
      <c r="BH977" s="53">
        <v>20.7075</v>
      </c>
      <c r="BI977" s="53">
        <v>9.6769999999999996</v>
      </c>
      <c r="BJ977" s="53">
        <v>18.989999999999998</v>
      </c>
      <c r="BK977" s="53">
        <v>19.747499999999999</v>
      </c>
      <c r="BL977" s="53">
        <v>9.7449999999999992</v>
      </c>
      <c r="BM977" s="53">
        <v>4.7763499999999999</v>
      </c>
      <c r="BN977" s="53">
        <v>11.115</v>
      </c>
      <c r="BO977" s="53">
        <v>4.7074999999999996</v>
      </c>
      <c r="BP977" s="53">
        <v>4.4966999999999997</v>
      </c>
      <c r="BQ977" s="53">
        <v>6.3994999999999997</v>
      </c>
      <c r="BR977" s="53">
        <v>9.8960000000000008</v>
      </c>
      <c r="BS977" s="53">
        <v>1.4959</v>
      </c>
      <c r="BT977" s="53">
        <v>1.3698999999999999</v>
      </c>
      <c r="BU977" s="53">
        <v>1.5690999999999999</v>
      </c>
      <c r="BV977" s="53">
        <v>10.411899999999999</v>
      </c>
      <c r="BW977" s="53">
        <v>0.82320000000000004</v>
      </c>
      <c r="BX977" s="53">
        <v>136.6</v>
      </c>
      <c r="BY977" s="53">
        <v>0.9446</v>
      </c>
      <c r="BZ977" s="53">
        <v>7.0259</v>
      </c>
      <c r="CA977" s="53">
        <v>0.93369999999999997</v>
      </c>
      <c r="CB977" s="53"/>
      <c r="CD977" s="53"/>
      <c r="CE977" s="53"/>
      <c r="CG977" s="53"/>
      <c r="CH977" s="53"/>
      <c r="CJ977" s="53"/>
      <c r="CK977" s="53">
        <v>8.36</v>
      </c>
      <c r="CL977" s="53">
        <v>8.2799999999999994</v>
      </c>
      <c r="CM977" s="53">
        <v>9.18</v>
      </c>
      <c r="CN977" s="53">
        <v>9.5399999999999991</v>
      </c>
      <c r="CO977" s="53">
        <v>9.7100000000000009</v>
      </c>
      <c r="CP977" s="53">
        <v>9.2899999999999991</v>
      </c>
      <c r="CQ977" s="53">
        <v>8.35</v>
      </c>
      <c r="CR977" s="53" t="s">
        <v>305</v>
      </c>
      <c r="CS977" s="53">
        <v>11.342499999999999</v>
      </c>
      <c r="CT977" s="53">
        <v>11.115</v>
      </c>
      <c r="CU977" s="53">
        <v>9.7449999999999992</v>
      </c>
      <c r="CV977" s="53">
        <v>9.18</v>
      </c>
      <c r="CW977" s="53">
        <v>10.7295</v>
      </c>
      <c r="CX977" s="53">
        <v>12.3927</v>
      </c>
      <c r="CY977" s="53">
        <v>11.252599999999999</v>
      </c>
      <c r="CZ977" s="53">
        <v>9.3796999999999997</v>
      </c>
      <c r="DA977" s="53">
        <v>108.23</v>
      </c>
    </row>
    <row r="978" spans="1:105" x14ac:dyDescent="0.25">
      <c r="A978" s="79">
        <v>44910</v>
      </c>
      <c r="B978" s="53">
        <v>876.5</v>
      </c>
      <c r="C978" s="53">
        <v>870.2</v>
      </c>
      <c r="D978" s="53">
        <v>883</v>
      </c>
      <c r="E978" s="53">
        <v>877</v>
      </c>
      <c r="F978" s="53">
        <v>876.02880000000005</v>
      </c>
      <c r="G978" s="53">
        <v>1281.98</v>
      </c>
      <c r="H978" s="53">
        <v>874.25</v>
      </c>
      <c r="I978" s="53">
        <v>896.7</v>
      </c>
      <c r="J978" s="53">
        <v>921.74</v>
      </c>
      <c r="K978" s="53">
        <v>918.75</v>
      </c>
      <c r="L978" s="53">
        <v>886.68</v>
      </c>
      <c r="M978" s="53">
        <v>19.95</v>
      </c>
      <c r="N978" s="53">
        <v>3.5</v>
      </c>
      <c r="O978" s="53">
        <v>10.76</v>
      </c>
      <c r="P978" s="53">
        <v>21.38</v>
      </c>
      <c r="Q978" s="53">
        <v>30.49</v>
      </c>
      <c r="R978" s="53">
        <v>104.55800000000001</v>
      </c>
      <c r="S978" s="53">
        <v>376.3</v>
      </c>
      <c r="T978" s="53">
        <v>376.3</v>
      </c>
      <c r="U978" s="53">
        <v>8253</v>
      </c>
      <c r="V978" s="53">
        <v>35097</v>
      </c>
      <c r="W978" s="53">
        <v>-1800</v>
      </c>
      <c r="X978" s="53">
        <v>83725</v>
      </c>
      <c r="Y978" s="53">
        <v>8253</v>
      </c>
      <c r="Z978" s="53">
        <v>25.64</v>
      </c>
      <c r="AA978" s="53">
        <v>6403</v>
      </c>
      <c r="AB978" s="53">
        <v>76.11</v>
      </c>
      <c r="AC978" s="53">
        <v>19.759799999999998</v>
      </c>
      <c r="AD978" s="53">
        <v>5.3141999999999996</v>
      </c>
      <c r="AE978" s="53">
        <v>4793.72</v>
      </c>
      <c r="AF978" s="53">
        <v>3.8441000000000001</v>
      </c>
      <c r="AG978" s="53">
        <v>172.41139999999999</v>
      </c>
      <c r="AH978" s="53">
        <v>-2953</v>
      </c>
      <c r="AI978" s="53">
        <v>-107</v>
      </c>
      <c r="AJ978" s="53">
        <v>76</v>
      </c>
      <c r="AK978" s="53">
        <v>38.97</v>
      </c>
      <c r="AL978" s="53">
        <v>42.34</v>
      </c>
      <c r="AM978" s="53">
        <v>48.75</v>
      </c>
      <c r="AN978" s="53">
        <v>100.67</v>
      </c>
      <c r="AO978" s="53">
        <v>30.72</v>
      </c>
      <c r="AP978" s="53">
        <v>64.408699999999996</v>
      </c>
      <c r="AQ978" s="53">
        <v>17.495899999999999</v>
      </c>
      <c r="AR978" s="53">
        <v>6.9737999999999998</v>
      </c>
      <c r="AS978" s="53">
        <v>382.45</v>
      </c>
      <c r="AT978" s="53">
        <v>18.640899999999998</v>
      </c>
      <c r="AU978" s="53">
        <v>1303.18</v>
      </c>
      <c r="AV978" s="53">
        <v>4.4138999999999999</v>
      </c>
      <c r="AW978" s="53">
        <v>55.692</v>
      </c>
      <c r="AX978" s="53">
        <v>35.063000000000002</v>
      </c>
      <c r="AY978" s="53">
        <v>22.823399999999999</v>
      </c>
      <c r="AZ978" s="53">
        <v>7.7766999999999999</v>
      </c>
      <c r="BA978" s="53">
        <v>1.361</v>
      </c>
      <c r="BB978" s="53">
        <v>82.762500000000003</v>
      </c>
      <c r="BC978" s="53">
        <v>30.635000000000002</v>
      </c>
      <c r="BD978" s="53">
        <v>4.4154999999999998</v>
      </c>
      <c r="BE978" s="53">
        <v>15619</v>
      </c>
      <c r="BF978" s="53">
        <v>1.8405</v>
      </c>
      <c r="BG978" s="53">
        <v>4.6314000000000002</v>
      </c>
      <c r="BH978" s="53">
        <v>19.59</v>
      </c>
      <c r="BI978" s="53">
        <v>9.2200000000000006</v>
      </c>
      <c r="BJ978" s="53">
        <v>19.305</v>
      </c>
      <c r="BK978" s="53">
        <v>19.829999999999998</v>
      </c>
      <c r="BL978" s="53">
        <v>9.7949999999999999</v>
      </c>
      <c r="BM978" s="53">
        <v>4.8206499999999997</v>
      </c>
      <c r="BN978" s="53">
        <v>11.11</v>
      </c>
      <c r="BO978" s="53">
        <v>4.7255000000000003</v>
      </c>
      <c r="BP978" s="53">
        <v>4.9509999999999996</v>
      </c>
      <c r="BQ978" s="53">
        <v>6.3398000000000003</v>
      </c>
      <c r="BR978" s="53">
        <v>9.8674999999999997</v>
      </c>
      <c r="BS978" s="53">
        <v>1.4919</v>
      </c>
      <c r="BT978" s="53">
        <v>1.3657999999999999</v>
      </c>
      <c r="BU978" s="53">
        <v>1.5762</v>
      </c>
      <c r="BV978" s="53">
        <v>10.343400000000001</v>
      </c>
      <c r="BW978" s="53">
        <v>0.82120000000000004</v>
      </c>
      <c r="BX978" s="53">
        <v>137.78</v>
      </c>
      <c r="BY978" s="53">
        <v>0.94089999999999996</v>
      </c>
      <c r="BZ978" s="53">
        <v>6.9981999999999998</v>
      </c>
      <c r="CA978" s="53">
        <v>0.9284</v>
      </c>
      <c r="CB978" s="53"/>
      <c r="CD978" s="53"/>
      <c r="CE978" s="53"/>
      <c r="CG978" s="53"/>
      <c r="CH978" s="53"/>
      <c r="CJ978" s="53"/>
      <c r="CK978" s="53">
        <v>8.15</v>
      </c>
      <c r="CL978" s="53">
        <v>8.3699999999999992</v>
      </c>
      <c r="CM978" s="53">
        <v>8.9600000000000009</v>
      </c>
      <c r="CN978" s="53">
        <v>9.41</v>
      </c>
      <c r="CO978" s="53">
        <v>9.61</v>
      </c>
      <c r="CP978" s="53">
        <v>9.32</v>
      </c>
      <c r="CQ978" s="53">
        <v>8.4</v>
      </c>
      <c r="CR978" s="53" t="s">
        <v>305</v>
      </c>
      <c r="CS978" s="53">
        <v>11.3375</v>
      </c>
      <c r="CT978" s="53">
        <v>11.11</v>
      </c>
      <c r="CU978" s="53">
        <v>9.7949999999999999</v>
      </c>
      <c r="CV978" s="53">
        <v>8.9600000000000009</v>
      </c>
      <c r="CW978" s="53">
        <v>10.588100000000001</v>
      </c>
      <c r="CX978" s="53">
        <v>12.6137</v>
      </c>
      <c r="CY978" s="53">
        <v>11.247351</v>
      </c>
      <c r="CZ978" s="53">
        <v>8.9122000000000003</v>
      </c>
      <c r="DA978" s="53">
        <v>108.23</v>
      </c>
    </row>
    <row r="979" spans="1:105" x14ac:dyDescent="0.25">
      <c r="A979" s="79">
        <v>44909</v>
      </c>
      <c r="B979" s="53">
        <v>874.15</v>
      </c>
      <c r="C979" s="53">
        <v>852.1</v>
      </c>
      <c r="D979" s="53">
        <v>876.5</v>
      </c>
      <c r="E979" s="53">
        <v>852.1</v>
      </c>
      <c r="F979" s="53">
        <v>862.80259999999998</v>
      </c>
      <c r="G979" s="53">
        <v>1715.51</v>
      </c>
      <c r="H979" s="53">
        <v>875.85</v>
      </c>
      <c r="I979" s="53">
        <v>898.34</v>
      </c>
      <c r="J979" s="53">
        <v>922.81</v>
      </c>
      <c r="K979" s="53">
        <v>919.53</v>
      </c>
      <c r="L979" s="53">
        <v>886.27</v>
      </c>
      <c r="M979" s="53">
        <v>20.36</v>
      </c>
      <c r="N979" s="53">
        <v>3.02</v>
      </c>
      <c r="O979" s="53">
        <v>10.050000000000001</v>
      </c>
      <c r="P979" s="53">
        <v>20.36</v>
      </c>
      <c r="Q979" s="53">
        <v>30.57</v>
      </c>
      <c r="R979" s="53">
        <v>103.77</v>
      </c>
      <c r="S979" s="53">
        <v>387.5</v>
      </c>
      <c r="T979" s="53">
        <v>387.5</v>
      </c>
      <c r="U979" s="53">
        <v>8478.25</v>
      </c>
      <c r="V979" s="53">
        <v>34705</v>
      </c>
      <c r="W979" s="53">
        <v>3650</v>
      </c>
      <c r="X979" s="53">
        <v>85525</v>
      </c>
      <c r="Y979" s="53">
        <v>8478.25</v>
      </c>
      <c r="Z979" s="53">
        <v>31.47</v>
      </c>
      <c r="AA979" s="53">
        <v>6403</v>
      </c>
      <c r="AB979" s="53">
        <v>77.28</v>
      </c>
      <c r="AC979" s="53">
        <v>19.636700000000001</v>
      </c>
      <c r="AD979" s="53">
        <v>5.2899000000000003</v>
      </c>
      <c r="AE979" s="53">
        <v>4781.17</v>
      </c>
      <c r="AF979" s="53">
        <v>3.8325999999999998</v>
      </c>
      <c r="AG979" s="53">
        <v>172.0642</v>
      </c>
      <c r="AH979" s="53">
        <v>-2847</v>
      </c>
      <c r="AI979" s="53">
        <v>-102</v>
      </c>
      <c r="AJ979" s="53">
        <v>79</v>
      </c>
      <c r="AK979" s="53">
        <v>32.369999999999997</v>
      </c>
      <c r="AL979" s="53">
        <v>41.35</v>
      </c>
      <c r="AM979" s="53">
        <v>57.62</v>
      </c>
      <c r="AN979" s="53">
        <v>101</v>
      </c>
      <c r="AO979" s="53">
        <v>32</v>
      </c>
      <c r="AP979" s="53">
        <v>64.538300000000007</v>
      </c>
      <c r="AQ979" s="53">
        <v>17.1677</v>
      </c>
      <c r="AR979" s="53">
        <v>6.9500999999999999</v>
      </c>
      <c r="AS979" s="53">
        <v>379.23</v>
      </c>
      <c r="AT979" s="53">
        <v>18.629899999999999</v>
      </c>
      <c r="AU979" s="53">
        <v>1295.33</v>
      </c>
      <c r="AV979" s="53">
        <v>4.3817000000000004</v>
      </c>
      <c r="AW979" s="53">
        <v>55.777999999999999</v>
      </c>
      <c r="AX979" s="53">
        <v>34.512</v>
      </c>
      <c r="AY979" s="53">
        <v>22.7165</v>
      </c>
      <c r="AZ979" s="53">
        <v>7.7729999999999997</v>
      </c>
      <c r="BA979" s="53">
        <v>1.3469</v>
      </c>
      <c r="BB979" s="53">
        <v>82.458699999999993</v>
      </c>
      <c r="BC979" s="53">
        <v>30.510999999999999</v>
      </c>
      <c r="BD979" s="53">
        <v>4.3926999999999996</v>
      </c>
      <c r="BE979" s="53">
        <v>15593</v>
      </c>
      <c r="BF979" s="53">
        <v>1.8310999999999999</v>
      </c>
      <c r="BG979" s="53">
        <v>4.609</v>
      </c>
      <c r="BH979" s="53">
        <v>20.452500000000001</v>
      </c>
      <c r="BI979" s="53">
        <v>9.27</v>
      </c>
      <c r="BJ979" s="53">
        <v>18.84</v>
      </c>
      <c r="BK979" s="53">
        <v>20.114999999999998</v>
      </c>
      <c r="BL979" s="53">
        <v>9.7725000000000009</v>
      </c>
      <c r="BM979" s="53">
        <v>4.7960000000000003</v>
      </c>
      <c r="BN979" s="53">
        <v>11.1</v>
      </c>
      <c r="BO979" s="53">
        <v>4.7084000000000001</v>
      </c>
      <c r="BP979" s="53">
        <v>5.0119999999999996</v>
      </c>
      <c r="BQ979" s="53">
        <v>6.2347999999999999</v>
      </c>
      <c r="BR979" s="53">
        <v>9.7179000000000002</v>
      </c>
      <c r="BS979" s="53">
        <v>1.4569000000000001</v>
      </c>
      <c r="BT979" s="53">
        <v>1.3548</v>
      </c>
      <c r="BU979" s="53">
        <v>1.5488999999999999</v>
      </c>
      <c r="BV979" s="53">
        <v>10.1593</v>
      </c>
      <c r="BW979" s="53">
        <v>0.80479999999999996</v>
      </c>
      <c r="BX979" s="53">
        <v>135.47999999999999</v>
      </c>
      <c r="BY979" s="53">
        <v>0.93610000000000004</v>
      </c>
      <c r="BZ979" s="53">
        <v>6.9634</v>
      </c>
      <c r="CA979" s="53">
        <v>0.92449999999999999</v>
      </c>
      <c r="CB979" s="53"/>
      <c r="CD979" s="53"/>
      <c r="CE979" s="53"/>
      <c r="CG979" s="53"/>
      <c r="CH979" s="53"/>
      <c r="CJ979" s="53"/>
      <c r="CK979" s="53">
        <v>8.4600000000000009</v>
      </c>
      <c r="CL979" s="53">
        <v>8.31</v>
      </c>
      <c r="CM979" s="53">
        <v>8.24</v>
      </c>
      <c r="CN979" s="53">
        <v>9.16</v>
      </c>
      <c r="CO979" s="53">
        <v>9.42</v>
      </c>
      <c r="CP979" s="53">
        <v>9.2799999999999994</v>
      </c>
      <c r="CQ979" s="53">
        <v>8.3800000000000008</v>
      </c>
      <c r="CR979" s="53" t="s">
        <v>305</v>
      </c>
      <c r="CS979" s="53">
        <v>11.3375</v>
      </c>
      <c r="CT979" s="53">
        <v>11.1</v>
      </c>
      <c r="CU979" s="53">
        <v>9.7725000000000009</v>
      </c>
      <c r="CV979" s="53">
        <v>8.24</v>
      </c>
      <c r="CW979" s="53">
        <v>10.5662</v>
      </c>
      <c r="CX979" s="53">
        <v>12.5337</v>
      </c>
      <c r="CY979" s="53">
        <v>10.3635</v>
      </c>
      <c r="CZ979" s="53">
        <v>8.3160000000000007</v>
      </c>
      <c r="DA979" s="53">
        <v>108.23</v>
      </c>
    </row>
    <row r="980" spans="1:105" x14ac:dyDescent="0.25">
      <c r="A980" s="79">
        <v>44908</v>
      </c>
      <c r="B980" s="53">
        <v>856.5</v>
      </c>
      <c r="C980" s="53">
        <v>849.37</v>
      </c>
      <c r="D980" s="53">
        <v>873</v>
      </c>
      <c r="E980" s="53">
        <v>865.5</v>
      </c>
      <c r="F980" s="53">
        <v>858.34109999999998</v>
      </c>
      <c r="G980" s="53">
        <v>1474.85</v>
      </c>
      <c r="H980" s="53">
        <v>879.15</v>
      </c>
      <c r="I980" s="53">
        <v>899.15</v>
      </c>
      <c r="J980" s="53">
        <v>924.16</v>
      </c>
      <c r="K980" s="53">
        <v>920.08</v>
      </c>
      <c r="L980" s="53">
        <v>885.94</v>
      </c>
      <c r="M980" s="53">
        <v>19.760000000000002</v>
      </c>
      <c r="N980" s="53">
        <v>3.17</v>
      </c>
      <c r="O980" s="53">
        <v>10.4</v>
      </c>
      <c r="P980" s="53">
        <v>20.53</v>
      </c>
      <c r="Q980" s="53">
        <v>29.02</v>
      </c>
      <c r="R980" s="53">
        <v>103.98</v>
      </c>
      <c r="S980" s="53">
        <v>383.95</v>
      </c>
      <c r="T980" s="53">
        <v>383.95</v>
      </c>
      <c r="U980" s="53">
        <v>8449.25</v>
      </c>
      <c r="V980" s="53">
        <v>34616</v>
      </c>
      <c r="W980" s="53">
        <v>-2425</v>
      </c>
      <c r="X980" s="53">
        <v>81875</v>
      </c>
      <c r="Y980" s="53">
        <v>8449.25</v>
      </c>
      <c r="Z980" s="53">
        <v>31.69</v>
      </c>
      <c r="AA980" s="53">
        <v>6403</v>
      </c>
      <c r="AB980" s="53">
        <v>75.39</v>
      </c>
      <c r="AC980" s="53">
        <v>19.5258</v>
      </c>
      <c r="AD980" s="53">
        <v>5.3047000000000004</v>
      </c>
      <c r="AE980" s="53">
        <v>4763.41</v>
      </c>
      <c r="AF980" s="53">
        <v>3.8285999999999998</v>
      </c>
      <c r="AG980" s="53">
        <v>171.78720000000001</v>
      </c>
      <c r="AH980" s="53">
        <v>-2745</v>
      </c>
      <c r="AI980" s="53">
        <v>269</v>
      </c>
      <c r="AJ980" s="53">
        <v>81</v>
      </c>
      <c r="AK980" s="53">
        <v>33.26</v>
      </c>
      <c r="AL980" s="53">
        <v>33.340000000000003</v>
      </c>
      <c r="AM980" s="53">
        <v>54.9</v>
      </c>
      <c r="AN980" s="53">
        <v>101.02</v>
      </c>
      <c r="AO980" s="53">
        <v>31.87</v>
      </c>
      <c r="AP980" s="53">
        <v>63.004600000000003</v>
      </c>
      <c r="AQ980" s="53">
        <v>17.2639</v>
      </c>
      <c r="AR980" s="53">
        <v>6.9516999999999998</v>
      </c>
      <c r="AS980" s="53">
        <v>386</v>
      </c>
      <c r="AT980" s="53">
        <v>18.619800000000001</v>
      </c>
      <c r="AU980" s="53">
        <v>1303</v>
      </c>
      <c r="AV980" s="53">
        <v>4.4080000000000004</v>
      </c>
      <c r="AW980" s="53">
        <v>55.905000000000001</v>
      </c>
      <c r="AX980" s="53">
        <v>34.603999999999999</v>
      </c>
      <c r="AY980" s="53">
        <v>22.863800000000001</v>
      </c>
      <c r="AZ980" s="53">
        <v>7.7737999999999996</v>
      </c>
      <c r="BA980" s="53">
        <v>1.3469</v>
      </c>
      <c r="BB980" s="53">
        <v>82.806200000000004</v>
      </c>
      <c r="BC980" s="53">
        <v>30.68</v>
      </c>
      <c r="BD980" s="53">
        <v>4.4290000000000003</v>
      </c>
      <c r="BE980" s="53">
        <v>15657</v>
      </c>
      <c r="BF980" s="53">
        <v>1.8392999999999999</v>
      </c>
      <c r="BG980" s="53">
        <v>4.6334</v>
      </c>
      <c r="BH980" s="53">
        <v>20.504999999999999</v>
      </c>
      <c r="BI980" s="53">
        <v>10.84</v>
      </c>
      <c r="BJ980" s="53">
        <v>21.45</v>
      </c>
      <c r="BK980" s="53">
        <v>20.995000000000001</v>
      </c>
      <c r="BL980" s="53">
        <v>9.7050000000000001</v>
      </c>
      <c r="BM980" s="53">
        <v>4.7965</v>
      </c>
      <c r="BN980" s="53">
        <v>11.08</v>
      </c>
      <c r="BO980" s="53">
        <v>4.7106000000000003</v>
      </c>
      <c r="BP980" s="53">
        <v>4.5313999999999997</v>
      </c>
      <c r="BQ980" s="53">
        <v>6.1525999999999996</v>
      </c>
      <c r="BR980" s="53">
        <v>9.7772000000000006</v>
      </c>
      <c r="BS980" s="53">
        <v>1.4588000000000001</v>
      </c>
      <c r="BT980" s="53">
        <v>1.3545</v>
      </c>
      <c r="BU980" s="53">
        <v>1.5469999999999999</v>
      </c>
      <c r="BV980" s="53">
        <v>10.212899999999999</v>
      </c>
      <c r="BW980" s="53">
        <v>0.80869999999999997</v>
      </c>
      <c r="BX980" s="53">
        <v>135.59</v>
      </c>
      <c r="BY980" s="53">
        <v>0.9405</v>
      </c>
      <c r="BZ980" s="53">
        <v>6.9961000000000002</v>
      </c>
      <c r="CA980" s="53">
        <v>0.9284</v>
      </c>
      <c r="CB980" s="53"/>
      <c r="CD980" s="53"/>
      <c r="CE980" s="53"/>
      <c r="CG980" s="53"/>
      <c r="CH980" s="53"/>
      <c r="CJ980" s="53"/>
      <c r="CK980" s="53">
        <v>8.69</v>
      </c>
      <c r="CL980" s="53">
        <v>8.52</v>
      </c>
      <c r="CM980" s="53">
        <v>8.36</v>
      </c>
      <c r="CN980" s="53">
        <v>9.39</v>
      </c>
      <c r="CO980" s="53">
        <v>9.5299999999999994</v>
      </c>
      <c r="CP980" s="53">
        <v>9.17</v>
      </c>
      <c r="CQ980" s="53">
        <v>8.2799999999999994</v>
      </c>
      <c r="CR980" s="53" t="s">
        <v>305</v>
      </c>
      <c r="CS980" s="53">
        <v>11.34</v>
      </c>
      <c r="CT980" s="53">
        <v>11.08</v>
      </c>
      <c r="CU980" s="53">
        <v>9.7050000000000001</v>
      </c>
      <c r="CV980" s="53">
        <v>8.36</v>
      </c>
      <c r="CW980" s="53">
        <v>10.5021</v>
      </c>
      <c r="CX980" s="53">
        <v>11.7538</v>
      </c>
      <c r="CY980" s="53">
        <v>10.508699999999999</v>
      </c>
      <c r="CZ980" s="53">
        <v>8.0126000000000008</v>
      </c>
      <c r="DA980" s="53">
        <v>108.23</v>
      </c>
    </row>
    <row r="981" spans="1:105" x14ac:dyDescent="0.25">
      <c r="A981" s="79">
        <v>44907</v>
      </c>
      <c r="B981" s="53">
        <v>868</v>
      </c>
      <c r="C981" s="53">
        <v>852.05</v>
      </c>
      <c r="D981" s="53">
        <v>868.1</v>
      </c>
      <c r="E981" s="53">
        <v>859</v>
      </c>
      <c r="F981" s="53">
        <v>859.52750000000003</v>
      </c>
      <c r="G981" s="53">
        <v>1123.8499999999999</v>
      </c>
      <c r="H981" s="53">
        <v>884.59</v>
      </c>
      <c r="I981" s="53">
        <v>900.81</v>
      </c>
      <c r="J981" s="53">
        <v>926.36</v>
      </c>
      <c r="K981" s="53">
        <v>920.76</v>
      </c>
      <c r="L981" s="53">
        <v>885.68</v>
      </c>
      <c r="M981" s="53">
        <v>19.649999999999999</v>
      </c>
      <c r="N981" s="53">
        <v>3.63</v>
      </c>
      <c r="O981" s="53">
        <v>10.72</v>
      </c>
      <c r="P981" s="53">
        <v>21.8</v>
      </c>
      <c r="Q981" s="53">
        <v>31.15</v>
      </c>
      <c r="R981" s="53">
        <v>105.131</v>
      </c>
      <c r="S981" s="53">
        <v>379.85</v>
      </c>
      <c r="T981" s="53">
        <v>379.85</v>
      </c>
      <c r="U981" s="53">
        <v>8329.25</v>
      </c>
      <c r="V981" s="53">
        <v>34742</v>
      </c>
      <c r="W981" s="53">
        <v>-1125</v>
      </c>
      <c r="X981" s="53">
        <v>84300</v>
      </c>
      <c r="Y981" s="53">
        <v>8329.25</v>
      </c>
      <c r="Z981" s="53">
        <v>31.65</v>
      </c>
      <c r="AA981" s="53">
        <v>4430</v>
      </c>
      <c r="AB981" s="53">
        <v>73.17</v>
      </c>
      <c r="AC981" s="53">
        <v>19.8568</v>
      </c>
      <c r="AD981" s="53">
        <v>5.2923999999999998</v>
      </c>
      <c r="AE981" s="53">
        <v>4849.2</v>
      </c>
      <c r="AF981" s="53">
        <v>3.8401000000000001</v>
      </c>
      <c r="AG981" s="53">
        <v>171.37309999999999</v>
      </c>
      <c r="AH981" s="53">
        <v>-3014</v>
      </c>
      <c r="AI981" s="53">
        <v>103</v>
      </c>
      <c r="AJ981" s="53">
        <v>80</v>
      </c>
      <c r="AK981" s="53">
        <v>38.68</v>
      </c>
      <c r="AL981" s="53">
        <v>36.340000000000003</v>
      </c>
      <c r="AM981" s="53">
        <v>52.59</v>
      </c>
      <c r="AN981" s="53">
        <v>100.96</v>
      </c>
      <c r="AO981" s="53">
        <v>31.54</v>
      </c>
      <c r="AP981" s="53">
        <v>62.837400000000002</v>
      </c>
      <c r="AQ981" s="53">
        <v>17.5793</v>
      </c>
      <c r="AR981" s="53">
        <v>6.9775999999999998</v>
      </c>
      <c r="AS981" s="53">
        <v>393.94</v>
      </c>
      <c r="AT981" s="53">
        <v>18.642800000000001</v>
      </c>
      <c r="AU981" s="53">
        <v>1307.71</v>
      </c>
      <c r="AV981" s="53">
        <v>4.4541000000000004</v>
      </c>
      <c r="AW981" s="53">
        <v>55.66</v>
      </c>
      <c r="AX981" s="53">
        <v>34.874000000000002</v>
      </c>
      <c r="AY981" s="53">
        <v>23.072500000000002</v>
      </c>
      <c r="AZ981" s="53">
        <v>7.7763</v>
      </c>
      <c r="BA981" s="53">
        <v>1.3549</v>
      </c>
      <c r="BB981" s="53">
        <v>82.538799999999995</v>
      </c>
      <c r="BC981" s="53">
        <v>30.672999999999998</v>
      </c>
      <c r="BD981" s="53">
        <v>4.4175000000000004</v>
      </c>
      <c r="BE981" s="53">
        <v>15628</v>
      </c>
      <c r="BF981" s="53">
        <v>1.8559000000000001</v>
      </c>
      <c r="BG981" s="53">
        <v>4.6783000000000001</v>
      </c>
      <c r="BH981" s="53">
        <v>21.927499999999998</v>
      </c>
      <c r="BI981" s="53">
        <v>13.122</v>
      </c>
      <c r="BJ981" s="53">
        <v>23.274999999999999</v>
      </c>
      <c r="BK981" s="53">
        <v>21.41</v>
      </c>
      <c r="BL981" s="53">
        <v>9.7650000000000006</v>
      </c>
      <c r="BM981" s="53">
        <v>4.9124999999999996</v>
      </c>
      <c r="BN981" s="53">
        <v>11.095000000000001</v>
      </c>
      <c r="BO981" s="53">
        <v>4.78</v>
      </c>
      <c r="BP981" s="53">
        <v>4.7560000000000002</v>
      </c>
      <c r="BQ981" s="53">
        <v>6.1505999999999998</v>
      </c>
      <c r="BR981" s="53">
        <v>9.9970999999999997</v>
      </c>
      <c r="BS981" s="53">
        <v>1.4824999999999999</v>
      </c>
      <c r="BT981" s="53">
        <v>1.3635999999999999</v>
      </c>
      <c r="BU981" s="53">
        <v>1.5668</v>
      </c>
      <c r="BV981" s="53">
        <v>10.3323</v>
      </c>
      <c r="BW981" s="53">
        <v>0.81499999999999995</v>
      </c>
      <c r="BX981" s="53">
        <v>137.66999999999999</v>
      </c>
      <c r="BY981" s="53">
        <v>0.94910000000000005</v>
      </c>
      <c r="BZ981" s="53">
        <v>7.0590000000000002</v>
      </c>
      <c r="CA981" s="53">
        <v>0.93630000000000002</v>
      </c>
      <c r="CB981" s="53"/>
      <c r="CD981" s="53"/>
      <c r="CE981" s="53"/>
      <c r="CG981" s="53"/>
      <c r="CH981" s="53"/>
      <c r="CJ981" s="53"/>
      <c r="CK981" s="53">
        <v>8.67</v>
      </c>
      <c r="CL981" s="53">
        <v>9.0399999999999991</v>
      </c>
      <c r="CM981" s="53">
        <v>8.77</v>
      </c>
      <c r="CN981" s="53">
        <v>9.51</v>
      </c>
      <c r="CO981" s="53">
        <v>9.85</v>
      </c>
      <c r="CP981" s="53">
        <v>9.5299999999999994</v>
      </c>
      <c r="CQ981" s="53">
        <v>8.61</v>
      </c>
      <c r="CR981" s="53" t="s">
        <v>305</v>
      </c>
      <c r="CS981" s="53">
        <v>11.36</v>
      </c>
      <c r="CT981" s="53">
        <v>11.095000000000001</v>
      </c>
      <c r="CU981" s="53">
        <v>9.7650000000000006</v>
      </c>
      <c r="CV981" s="53">
        <v>8.77</v>
      </c>
      <c r="CW981" s="53">
        <v>10.440300000000001</v>
      </c>
      <c r="CX981" s="53">
        <v>11.99</v>
      </c>
      <c r="CY981" s="53">
        <v>10.47275</v>
      </c>
      <c r="CZ981" s="53">
        <v>7.5242000000000004</v>
      </c>
      <c r="DA981" s="53">
        <v>108.23</v>
      </c>
    </row>
    <row r="982" spans="1:105" x14ac:dyDescent="0.25">
      <c r="A982" s="79">
        <v>44904</v>
      </c>
      <c r="B982" s="53">
        <v>864.1</v>
      </c>
      <c r="C982" s="53">
        <v>854</v>
      </c>
      <c r="D982" s="53">
        <v>864.9</v>
      </c>
      <c r="E982" s="53">
        <v>863.5</v>
      </c>
      <c r="F982" s="53">
        <v>860.51350000000002</v>
      </c>
      <c r="G982" s="53">
        <v>957.62</v>
      </c>
      <c r="H982" s="53">
        <v>890.13</v>
      </c>
      <c r="I982" s="53">
        <v>902.03</v>
      </c>
      <c r="J982" s="53">
        <v>928.3</v>
      </c>
      <c r="K982" s="53">
        <v>921.34</v>
      </c>
      <c r="L982" s="53">
        <v>885.34</v>
      </c>
      <c r="M982" s="53">
        <v>19.440000000000001</v>
      </c>
      <c r="N982" s="53">
        <v>3.5</v>
      </c>
      <c r="O982" s="53">
        <v>10.8</v>
      </c>
      <c r="P982" s="53">
        <v>19.899999999999999</v>
      </c>
      <c r="Q982" s="53">
        <v>30.93</v>
      </c>
      <c r="R982" s="53">
        <v>104.81</v>
      </c>
      <c r="S982" s="53">
        <v>387.6</v>
      </c>
      <c r="T982" s="53">
        <v>387.6</v>
      </c>
      <c r="U982" s="53">
        <v>8507</v>
      </c>
      <c r="V982" s="53">
        <v>35169</v>
      </c>
      <c r="W982" s="53">
        <v>-1950</v>
      </c>
      <c r="X982" s="53">
        <v>85425</v>
      </c>
      <c r="Y982" s="53">
        <v>8507</v>
      </c>
      <c r="Z982" s="53">
        <v>31.49</v>
      </c>
      <c r="AA982" s="53">
        <v>4430</v>
      </c>
      <c r="AB982" s="53">
        <v>71.02</v>
      </c>
      <c r="AC982" s="53">
        <v>19.7652</v>
      </c>
      <c r="AD982" s="53">
        <v>5.2470999999999997</v>
      </c>
      <c r="AE982" s="53">
        <v>4809.6000000000004</v>
      </c>
      <c r="AF982" s="53">
        <v>3.8224</v>
      </c>
      <c r="AG982" s="53">
        <v>169.88890000000001</v>
      </c>
      <c r="AH982" s="53">
        <v>-3117</v>
      </c>
      <c r="AI982" s="53">
        <v>-58</v>
      </c>
      <c r="AJ982" s="53">
        <v>79</v>
      </c>
      <c r="AK982" s="53">
        <v>35.97</v>
      </c>
      <c r="AL982" s="53">
        <v>34.479999999999997</v>
      </c>
      <c r="AM982" s="53">
        <v>58.86</v>
      </c>
      <c r="AN982" s="53">
        <v>101.38</v>
      </c>
      <c r="AO982" s="53">
        <v>33.07</v>
      </c>
      <c r="AP982" s="53">
        <v>62.524999999999999</v>
      </c>
      <c r="AQ982" s="53">
        <v>17.354199999999999</v>
      </c>
      <c r="AR982" s="53">
        <v>6.9584000000000001</v>
      </c>
      <c r="AS982" s="53">
        <v>397.18</v>
      </c>
      <c r="AT982" s="53">
        <v>18.6508</v>
      </c>
      <c r="AU982" s="53">
        <v>1301.3900000000001</v>
      </c>
      <c r="AV982" s="53">
        <v>4.4446000000000003</v>
      </c>
      <c r="AW982" s="53">
        <v>55.39</v>
      </c>
      <c r="AX982" s="53">
        <v>34.755000000000003</v>
      </c>
      <c r="AY982" s="53">
        <v>23.059699999999999</v>
      </c>
      <c r="AZ982" s="53">
        <v>7.7862999999999998</v>
      </c>
      <c r="BA982" s="53">
        <v>1.3539000000000001</v>
      </c>
      <c r="BB982" s="53">
        <v>82.278700000000001</v>
      </c>
      <c r="BC982" s="53">
        <v>30.623000000000001</v>
      </c>
      <c r="BD982" s="53">
        <v>4.4044999999999996</v>
      </c>
      <c r="BE982" s="53">
        <v>15583</v>
      </c>
      <c r="BF982" s="53">
        <v>1.8565</v>
      </c>
      <c r="BG982" s="53">
        <v>4.6691000000000003</v>
      </c>
      <c r="BH982" s="53">
        <v>20.844999999999999</v>
      </c>
      <c r="BI982" s="53">
        <v>14.058</v>
      </c>
      <c r="BJ982" s="53">
        <v>24.202500000000001</v>
      </c>
      <c r="BK982" s="53">
        <v>21.465</v>
      </c>
      <c r="BL982" s="53">
        <v>9.64</v>
      </c>
      <c r="BM982" s="53">
        <v>4.89635</v>
      </c>
      <c r="BN982" s="53">
        <v>11.04</v>
      </c>
      <c r="BO982" s="53">
        <v>4.7603499999999999</v>
      </c>
      <c r="BP982" s="53">
        <v>4.7103999999999999</v>
      </c>
      <c r="BQ982" s="53">
        <v>6.0498000000000003</v>
      </c>
      <c r="BR982" s="53">
        <v>10</v>
      </c>
      <c r="BS982" s="53">
        <v>1.4717</v>
      </c>
      <c r="BT982" s="53">
        <v>1.3645</v>
      </c>
      <c r="BU982" s="53">
        <v>1.5603</v>
      </c>
      <c r="BV982" s="53">
        <v>10.323600000000001</v>
      </c>
      <c r="BW982" s="53">
        <v>0.81579999999999997</v>
      </c>
      <c r="BX982" s="53">
        <v>136.56</v>
      </c>
      <c r="BY982" s="53">
        <v>0.94869999999999999</v>
      </c>
      <c r="BZ982" s="53">
        <v>7.0556999999999999</v>
      </c>
      <c r="CA982" s="53">
        <v>0.93420000000000003</v>
      </c>
      <c r="CB982" s="53"/>
      <c r="CD982" s="53"/>
      <c r="CE982" s="53"/>
      <c r="CG982" s="53"/>
      <c r="CH982" s="53"/>
      <c r="CJ982" s="53"/>
      <c r="CK982" s="53">
        <v>7.46</v>
      </c>
      <c r="CL982" s="53">
        <v>7.48</v>
      </c>
      <c r="CM982" s="53">
        <v>9.0299999999999994</v>
      </c>
      <c r="CN982" s="53">
        <v>9.57</v>
      </c>
      <c r="CO982" s="53">
        <v>9.41</v>
      </c>
      <c r="CP982" s="53">
        <v>9.49</v>
      </c>
      <c r="CQ982" s="53">
        <v>8.59</v>
      </c>
      <c r="CR982" s="53" t="s">
        <v>305</v>
      </c>
      <c r="CS982" s="53">
        <v>11.3</v>
      </c>
      <c r="CT982" s="53">
        <v>11.04</v>
      </c>
      <c r="CU982" s="53">
        <v>9.64</v>
      </c>
      <c r="CV982" s="53">
        <v>9.0299999999999994</v>
      </c>
      <c r="CW982" s="53">
        <v>10.445600000000001</v>
      </c>
      <c r="CX982" s="53">
        <v>12.961499999999999</v>
      </c>
      <c r="CY982" s="53">
        <v>11.382199999999999</v>
      </c>
      <c r="CZ982" s="53">
        <v>7.5114999999999998</v>
      </c>
      <c r="DA982" s="53">
        <v>108.23</v>
      </c>
    </row>
    <row r="983" spans="1:105" x14ac:dyDescent="0.25">
      <c r="A983" s="79">
        <v>44903</v>
      </c>
      <c r="B983" s="53">
        <v>867.8</v>
      </c>
      <c r="C983" s="53">
        <v>864.8</v>
      </c>
      <c r="D983" s="53">
        <v>888.75</v>
      </c>
      <c r="E983" s="53">
        <v>877</v>
      </c>
      <c r="F983" s="53">
        <v>878.96420000000001</v>
      </c>
      <c r="G983" s="53">
        <v>1480.33</v>
      </c>
      <c r="H983" s="53">
        <v>895</v>
      </c>
      <c r="I983" s="53">
        <v>903.65</v>
      </c>
      <c r="J983" s="53">
        <v>930.19</v>
      </c>
      <c r="K983" s="53">
        <v>922.2</v>
      </c>
      <c r="L983" s="53">
        <v>885.04</v>
      </c>
      <c r="M983" s="53">
        <v>19.46</v>
      </c>
      <c r="N983" s="53">
        <v>4</v>
      </c>
      <c r="O983" s="53">
        <v>11.18</v>
      </c>
      <c r="P983" s="53">
        <v>20.83</v>
      </c>
      <c r="Q983" s="53">
        <v>32</v>
      </c>
      <c r="R983" s="53">
        <v>104.774</v>
      </c>
      <c r="S983" s="53">
        <v>388.05</v>
      </c>
      <c r="T983" s="53">
        <v>388.05</v>
      </c>
      <c r="U983" s="53">
        <v>8524.75</v>
      </c>
      <c r="V983" s="53">
        <v>35513</v>
      </c>
      <c r="W983" s="53">
        <v>-1100</v>
      </c>
      <c r="X983" s="53">
        <v>87375</v>
      </c>
      <c r="Y983" s="53">
        <v>8524.75</v>
      </c>
      <c r="Z983" s="53">
        <v>31.85</v>
      </c>
      <c r="AA983" s="53">
        <v>4430</v>
      </c>
      <c r="AB983" s="53">
        <v>71.459999999999994</v>
      </c>
      <c r="AC983" s="53">
        <v>19.630099999999999</v>
      </c>
      <c r="AD983" s="53">
        <v>5.2168999999999999</v>
      </c>
      <c r="AE983" s="53">
        <v>4827.99</v>
      </c>
      <c r="AF983" s="53">
        <v>3.8224</v>
      </c>
      <c r="AG983" s="53">
        <v>169.88890000000001</v>
      </c>
      <c r="AH983" s="53">
        <v>-3058</v>
      </c>
      <c r="AI983" s="53">
        <v>65</v>
      </c>
      <c r="AJ983" s="53">
        <v>80</v>
      </c>
      <c r="AK983" s="53">
        <v>35.68</v>
      </c>
      <c r="AL983" s="53">
        <v>35.39</v>
      </c>
      <c r="AM983" s="53">
        <v>57.9</v>
      </c>
      <c r="AN983" s="53">
        <v>101.38</v>
      </c>
      <c r="AO983" s="53">
        <v>33.159999999999997</v>
      </c>
      <c r="AP983" s="53">
        <v>63.229500000000002</v>
      </c>
      <c r="AQ983" s="53">
        <v>17.165900000000001</v>
      </c>
      <c r="AR983" s="53">
        <v>6.9673999999999996</v>
      </c>
      <c r="AS983" s="53">
        <v>395.75</v>
      </c>
      <c r="AT983" s="53">
        <v>18.6419</v>
      </c>
      <c r="AU983" s="53">
        <v>1317.65</v>
      </c>
      <c r="AV983" s="53">
        <v>4.4356999999999998</v>
      </c>
      <c r="AW983" s="53">
        <v>55.646999999999998</v>
      </c>
      <c r="AX983" s="53">
        <v>34.72</v>
      </c>
      <c r="AY983" s="53">
        <v>23.0138</v>
      </c>
      <c r="AZ983" s="53">
        <v>7.7861000000000002</v>
      </c>
      <c r="BA983" s="53">
        <v>1.3535999999999999</v>
      </c>
      <c r="BB983" s="53">
        <v>82.43</v>
      </c>
      <c r="BC983" s="53">
        <v>30.664999999999999</v>
      </c>
      <c r="BD983" s="53">
        <v>4.3979999999999997</v>
      </c>
      <c r="BE983" s="53">
        <v>15621</v>
      </c>
      <c r="BF983" s="53">
        <v>1.8520000000000001</v>
      </c>
      <c r="BG983" s="53">
        <v>4.6590999999999996</v>
      </c>
      <c r="BH983" s="53">
        <v>21.364999999999998</v>
      </c>
      <c r="BI983" s="53">
        <v>14.68</v>
      </c>
      <c r="BJ983" s="53">
        <v>24.897500000000001</v>
      </c>
      <c r="BK983" s="53">
        <v>25.94</v>
      </c>
      <c r="BL983" s="53">
        <v>9.6750000000000007</v>
      </c>
      <c r="BM983" s="53">
        <v>4.8719000000000001</v>
      </c>
      <c r="BN983" s="53">
        <v>11.13</v>
      </c>
      <c r="BO983" s="53">
        <v>4.742</v>
      </c>
      <c r="BP983" s="53">
        <v>4.7001999999999997</v>
      </c>
      <c r="BQ983" s="53">
        <v>5.9725000000000001</v>
      </c>
      <c r="BR983" s="53">
        <v>9.9657999999999998</v>
      </c>
      <c r="BS983" s="53">
        <v>1.4772000000000001</v>
      </c>
      <c r="BT983" s="53">
        <v>1.3594999999999999</v>
      </c>
      <c r="BU983" s="53">
        <v>1.5680000000000001</v>
      </c>
      <c r="BV983" s="53">
        <v>10.3329</v>
      </c>
      <c r="BW983" s="53">
        <v>0.81740000000000002</v>
      </c>
      <c r="BX983" s="53">
        <v>136.66999999999999</v>
      </c>
      <c r="BY983" s="53">
        <v>0.94730000000000003</v>
      </c>
      <c r="BZ983" s="53">
        <v>7.0457999999999998</v>
      </c>
      <c r="CA983" s="53">
        <v>0.93700000000000006</v>
      </c>
      <c r="CB983" s="53"/>
      <c r="CD983" s="53"/>
      <c r="CE983" s="53"/>
      <c r="CG983" s="53"/>
      <c r="CH983" s="53"/>
      <c r="CJ983" s="53"/>
      <c r="CK983" s="53">
        <v>7.43</v>
      </c>
      <c r="CL983" s="53">
        <v>8.14</v>
      </c>
      <c r="CM983" s="53">
        <v>9.67</v>
      </c>
      <c r="CN983" s="53">
        <v>9.66</v>
      </c>
      <c r="CO983" s="53">
        <v>9.6</v>
      </c>
      <c r="CP983" s="53">
        <v>9.41</v>
      </c>
      <c r="CQ983" s="53">
        <v>8.69</v>
      </c>
      <c r="CR983" s="53" t="s">
        <v>305</v>
      </c>
      <c r="CS983" s="53">
        <v>11.3225</v>
      </c>
      <c r="CT983" s="53">
        <v>11.13</v>
      </c>
      <c r="CU983" s="53">
        <v>9.6750000000000007</v>
      </c>
      <c r="CV983" s="53">
        <v>9.67</v>
      </c>
      <c r="CW983" s="53">
        <v>10.385199999999999</v>
      </c>
      <c r="CX983" s="53">
        <v>12.6248</v>
      </c>
      <c r="CY983" s="53">
        <v>11.5261</v>
      </c>
      <c r="CZ983" s="53">
        <v>17.456299999999999</v>
      </c>
      <c r="DA983" s="53">
        <v>108.23</v>
      </c>
    </row>
    <row r="984" spans="1:105" x14ac:dyDescent="0.25">
      <c r="A984" s="79">
        <v>44902</v>
      </c>
      <c r="B984" s="53">
        <v>867.8</v>
      </c>
      <c r="C984" s="53">
        <v>864.8</v>
      </c>
      <c r="D984" s="53">
        <v>888.75</v>
      </c>
      <c r="E984" s="53">
        <v>877</v>
      </c>
      <c r="F984" s="53">
        <v>878.96420000000001</v>
      </c>
      <c r="G984" s="53">
        <v>1480.33</v>
      </c>
      <c r="H984" s="53">
        <v>895</v>
      </c>
      <c r="I984" s="53">
        <v>903.65</v>
      </c>
      <c r="J984" s="53">
        <v>930.19</v>
      </c>
      <c r="K984" s="53">
        <v>922.2</v>
      </c>
      <c r="L984" s="53">
        <v>885.04</v>
      </c>
      <c r="M984" s="53">
        <v>19.18</v>
      </c>
      <c r="N984" s="53">
        <v>3.95</v>
      </c>
      <c r="O984" s="53">
        <v>11.38</v>
      </c>
      <c r="P984" s="53">
        <v>22.46</v>
      </c>
      <c r="Q984" s="53">
        <v>32</v>
      </c>
      <c r="R984" s="53">
        <v>105.1</v>
      </c>
      <c r="S984" s="53">
        <v>385.55</v>
      </c>
      <c r="T984" s="53">
        <v>385.55</v>
      </c>
      <c r="U984" s="53">
        <v>8430</v>
      </c>
      <c r="V984" s="53">
        <v>35565</v>
      </c>
      <c r="W984" s="53">
        <v>2100</v>
      </c>
      <c r="X984" s="53">
        <v>88475</v>
      </c>
      <c r="Y984" s="53">
        <v>8430</v>
      </c>
      <c r="Z984" s="53">
        <v>33.18</v>
      </c>
      <c r="AA984" s="53">
        <v>4430</v>
      </c>
      <c r="AB984" s="53">
        <v>72.010000000000005</v>
      </c>
      <c r="AC984" s="53">
        <v>19.676400000000001</v>
      </c>
      <c r="AD984" s="53">
        <v>5.2164000000000001</v>
      </c>
      <c r="AE984" s="53">
        <v>4827.99</v>
      </c>
      <c r="AF984" s="53">
        <v>3.8224</v>
      </c>
      <c r="AG984" s="53">
        <v>169.88890000000001</v>
      </c>
      <c r="AH984" s="53">
        <v>-3058</v>
      </c>
      <c r="AI984" s="53">
        <v>65</v>
      </c>
      <c r="AJ984" s="53">
        <v>80</v>
      </c>
      <c r="AK984" s="53">
        <v>37.119999999999997</v>
      </c>
      <c r="AL984" s="53">
        <v>35.39</v>
      </c>
      <c r="AM984" s="53">
        <v>57.22</v>
      </c>
      <c r="AN984" s="53">
        <v>101.22</v>
      </c>
      <c r="AO984" s="53">
        <v>32.46</v>
      </c>
      <c r="AP984" s="53">
        <v>63.377499999999998</v>
      </c>
      <c r="AQ984" s="53">
        <v>17.162199999999999</v>
      </c>
      <c r="AR984" s="53">
        <v>6.97</v>
      </c>
      <c r="AS984" s="53">
        <v>391.15</v>
      </c>
      <c r="AT984" s="53">
        <v>18.6417</v>
      </c>
      <c r="AU984" s="53">
        <v>1322.15</v>
      </c>
      <c r="AV984" s="53">
        <v>4.4640000000000004</v>
      </c>
      <c r="AW984" s="53">
        <v>55.47</v>
      </c>
      <c r="AX984" s="53">
        <v>34.951999999999998</v>
      </c>
      <c r="AY984" s="53">
        <v>23.113700000000001</v>
      </c>
      <c r="AZ984" s="53">
        <v>7.7922000000000002</v>
      </c>
      <c r="BA984" s="53">
        <v>1.3553999999999999</v>
      </c>
      <c r="BB984" s="53">
        <v>82.481200000000001</v>
      </c>
      <c r="BC984" s="53">
        <v>30.63</v>
      </c>
      <c r="BD984" s="53">
        <v>4.3975</v>
      </c>
      <c r="BE984" s="53">
        <v>15637</v>
      </c>
      <c r="BF984" s="53">
        <v>1.8616999999999999</v>
      </c>
      <c r="BG984" s="53">
        <v>4.6782000000000004</v>
      </c>
      <c r="BH984" s="53">
        <v>19.989999999999998</v>
      </c>
      <c r="BI984" s="53">
        <v>13.56</v>
      </c>
      <c r="BJ984" s="53">
        <v>23.73</v>
      </c>
      <c r="BK984" s="53">
        <v>24.135000000000002</v>
      </c>
      <c r="BL984" s="53">
        <v>9.6750000000000007</v>
      </c>
      <c r="BM984" s="53">
        <v>4.8436000000000003</v>
      </c>
      <c r="BN984" s="53">
        <v>11.13</v>
      </c>
      <c r="BO984" s="53">
        <v>4.7169999999999996</v>
      </c>
      <c r="BP984" s="53">
        <v>4.6064999999999996</v>
      </c>
      <c r="BQ984" s="53">
        <v>5.9718999999999998</v>
      </c>
      <c r="BR984" s="53">
        <v>10.0237</v>
      </c>
      <c r="BS984" s="53">
        <v>1.4871000000000001</v>
      </c>
      <c r="BT984" s="53">
        <v>1.3653</v>
      </c>
      <c r="BU984" s="53">
        <v>1.5737000000000001</v>
      </c>
      <c r="BV984" s="53">
        <v>10.388199999999999</v>
      </c>
      <c r="BW984" s="53">
        <v>0.81950000000000001</v>
      </c>
      <c r="BX984" s="53">
        <v>136.62</v>
      </c>
      <c r="BY984" s="53">
        <v>0.95179999999999998</v>
      </c>
      <c r="BZ984" s="53">
        <v>7.0795000000000003</v>
      </c>
      <c r="CA984" s="53">
        <v>0.94079999999999997</v>
      </c>
      <c r="CB984" s="53"/>
      <c r="CD984" s="53"/>
      <c r="CE984" s="53"/>
      <c r="CG984" s="53"/>
      <c r="CH984" s="53"/>
      <c r="CJ984" s="53"/>
      <c r="CK984" s="53">
        <v>7.42</v>
      </c>
      <c r="CL984" s="53">
        <v>8.1199999999999992</v>
      </c>
      <c r="CM984" s="53">
        <v>9.59</v>
      </c>
      <c r="CN984" s="53">
        <v>9.74</v>
      </c>
      <c r="CO984" s="53">
        <v>9.9600000000000009</v>
      </c>
      <c r="CP984" s="53">
        <v>9.5299999999999994</v>
      </c>
      <c r="CQ984" s="53">
        <v>8.65</v>
      </c>
      <c r="CR984" s="53" t="s">
        <v>305</v>
      </c>
      <c r="CS984" s="53">
        <v>11.3225</v>
      </c>
      <c r="CT984" s="53">
        <v>11.13</v>
      </c>
      <c r="CU984" s="53">
        <v>9.6750000000000007</v>
      </c>
      <c r="CV984" s="53">
        <v>9.59</v>
      </c>
      <c r="CW984" s="53">
        <v>10.253</v>
      </c>
      <c r="CX984" s="53">
        <v>11.7559</v>
      </c>
      <c r="CY984" s="53">
        <v>11.52505</v>
      </c>
      <c r="CZ984" s="53">
        <v>17.463799999999999</v>
      </c>
      <c r="DA984" s="53">
        <v>108.23</v>
      </c>
    </row>
    <row r="985" spans="1:105" x14ac:dyDescent="0.25">
      <c r="A985" s="79">
        <v>44901</v>
      </c>
      <c r="B985" s="53">
        <v>878.16</v>
      </c>
      <c r="C985" s="53">
        <v>874</v>
      </c>
      <c r="D985" s="53">
        <v>895.12</v>
      </c>
      <c r="E985" s="53">
        <v>895.12</v>
      </c>
      <c r="F985" s="53">
        <v>884.83659999999998</v>
      </c>
      <c r="G985" s="53">
        <v>1330.6</v>
      </c>
      <c r="H985" s="53">
        <v>899.9</v>
      </c>
      <c r="I985" s="53">
        <v>905.65</v>
      </c>
      <c r="J985" s="53">
        <v>932.6</v>
      </c>
      <c r="K985" s="53">
        <v>923.27</v>
      </c>
      <c r="L985" s="53">
        <v>884.81</v>
      </c>
      <c r="M985" s="53">
        <v>19.010000000000002</v>
      </c>
      <c r="N985" s="53">
        <v>4</v>
      </c>
      <c r="O985" s="53">
        <v>11.5</v>
      </c>
      <c r="P985" s="53">
        <v>22.5</v>
      </c>
      <c r="Q985" s="53">
        <v>29.81</v>
      </c>
      <c r="R985" s="53">
        <v>105.578</v>
      </c>
      <c r="S985" s="53">
        <v>381.15</v>
      </c>
      <c r="T985" s="53">
        <v>381.15</v>
      </c>
      <c r="U985" s="53">
        <v>8384.75</v>
      </c>
      <c r="V985" s="53">
        <v>35864</v>
      </c>
      <c r="W985" s="53">
        <v>-350</v>
      </c>
      <c r="X985" s="53">
        <v>86375</v>
      </c>
      <c r="Y985" s="53">
        <v>8384.75</v>
      </c>
      <c r="Z985" s="53">
        <v>33.26</v>
      </c>
      <c r="AA985" s="53">
        <v>4430</v>
      </c>
      <c r="AB985" s="53">
        <v>74.25</v>
      </c>
      <c r="AC985" s="53">
        <v>19.771000000000001</v>
      </c>
      <c r="AD985" s="53">
        <v>5.2378999999999998</v>
      </c>
      <c r="AE985" s="53">
        <v>4834</v>
      </c>
      <c r="AF985" s="53">
        <v>3.835</v>
      </c>
      <c r="AG985" s="53">
        <v>169.49260000000001</v>
      </c>
      <c r="AH985" s="53">
        <v>-3123</v>
      </c>
      <c r="AI985" s="53">
        <v>39</v>
      </c>
      <c r="AJ985" s="53">
        <v>80</v>
      </c>
      <c r="AK985" s="53">
        <v>39.270000000000003</v>
      </c>
      <c r="AL985" s="53">
        <v>38</v>
      </c>
      <c r="AM985" s="53">
        <v>62.69</v>
      </c>
      <c r="AN985" s="53">
        <v>101.07</v>
      </c>
      <c r="AO985" s="53">
        <v>31.83</v>
      </c>
      <c r="AP985" s="53">
        <v>63.200600000000001</v>
      </c>
      <c r="AQ985" s="53">
        <v>17.336500000000001</v>
      </c>
      <c r="AR985" s="53">
        <v>6.9950000000000001</v>
      </c>
      <c r="AS985" s="53">
        <v>392.33</v>
      </c>
      <c r="AT985" s="53">
        <v>18.633400000000002</v>
      </c>
      <c r="AU985" s="53">
        <v>1319.57</v>
      </c>
      <c r="AV985" s="53">
        <v>4.4806999999999997</v>
      </c>
      <c r="AW985" s="53">
        <v>55.981999999999999</v>
      </c>
      <c r="AX985" s="53">
        <v>35.122999999999998</v>
      </c>
      <c r="AY985" s="53">
        <v>23.242799999999999</v>
      </c>
      <c r="AZ985" s="53">
        <v>7.7763999999999998</v>
      </c>
      <c r="BA985" s="53">
        <v>1.359</v>
      </c>
      <c r="BB985" s="53">
        <v>82.616200000000006</v>
      </c>
      <c r="BC985" s="53">
        <v>30.643000000000001</v>
      </c>
      <c r="BD985" s="53">
        <v>4.3959999999999999</v>
      </c>
      <c r="BE985" s="53">
        <v>15618</v>
      </c>
      <c r="BF985" s="53">
        <v>1.8686</v>
      </c>
      <c r="BG985" s="53">
        <v>4.6947999999999999</v>
      </c>
      <c r="BH985" s="53">
        <v>20.725000000000001</v>
      </c>
      <c r="BI985" s="53">
        <v>14.654999999999999</v>
      </c>
      <c r="BJ985" s="53">
        <v>23.7</v>
      </c>
      <c r="BK985" s="53">
        <v>24.745000000000001</v>
      </c>
      <c r="BL985" s="53">
        <v>9.23</v>
      </c>
      <c r="BM985" s="53">
        <v>4.8891</v>
      </c>
      <c r="BN985" s="53">
        <v>10.82</v>
      </c>
      <c r="BO985" s="53">
        <v>4.7357500000000003</v>
      </c>
      <c r="BP985" s="53">
        <v>4.7047999999999996</v>
      </c>
      <c r="BQ985" s="53">
        <v>5.4074999999999998</v>
      </c>
      <c r="BR985" s="53">
        <v>10.0242</v>
      </c>
      <c r="BS985" s="53">
        <v>1.4952000000000001</v>
      </c>
      <c r="BT985" s="53">
        <v>1.3653</v>
      </c>
      <c r="BU985" s="53">
        <v>1.5815999999999999</v>
      </c>
      <c r="BV985" s="53">
        <v>10.4154</v>
      </c>
      <c r="BW985" s="53">
        <v>0.82420000000000004</v>
      </c>
      <c r="BX985" s="53">
        <v>137</v>
      </c>
      <c r="BY985" s="53">
        <v>0.95540000000000003</v>
      </c>
      <c r="BZ985" s="53">
        <v>7.1064999999999996</v>
      </c>
      <c r="CA985" s="53">
        <v>0.94199999999999995</v>
      </c>
      <c r="CB985" s="53"/>
      <c r="CD985" s="53"/>
      <c r="CE985" s="53"/>
      <c r="CG985" s="53"/>
      <c r="CH985" s="53"/>
      <c r="CJ985" s="53"/>
      <c r="CK985" s="53">
        <v>7.85</v>
      </c>
      <c r="CL985" s="53">
        <v>9.02</v>
      </c>
      <c r="CM985" s="53">
        <v>9.5299999999999994</v>
      </c>
      <c r="CN985" s="53">
        <v>9.76</v>
      </c>
      <c r="CO985" s="53">
        <v>9.9</v>
      </c>
      <c r="CP985" s="53">
        <v>9.34</v>
      </c>
      <c r="CQ985" s="53">
        <v>8.36</v>
      </c>
      <c r="CR985" s="53" t="s">
        <v>305</v>
      </c>
      <c r="CS985" s="53">
        <v>11.17</v>
      </c>
      <c r="CT985" s="53">
        <v>10.82</v>
      </c>
      <c r="CU985" s="53">
        <v>9.23</v>
      </c>
      <c r="CV985" s="53">
        <v>9.5299999999999994</v>
      </c>
      <c r="CW985" s="53">
        <v>10.0936</v>
      </c>
      <c r="CX985" s="53">
        <v>11.1256</v>
      </c>
      <c r="CY985" s="53">
        <v>10.35975</v>
      </c>
      <c r="CZ985" s="53">
        <v>8.2504000000000008</v>
      </c>
      <c r="DA985" s="53">
        <v>108.23</v>
      </c>
    </row>
    <row r="986" spans="1:105" x14ac:dyDescent="0.25">
      <c r="A986" s="79">
        <v>44900</v>
      </c>
      <c r="B986" s="53">
        <v>897.3</v>
      </c>
      <c r="C986" s="53">
        <v>879.5</v>
      </c>
      <c r="D986" s="53">
        <v>897.38</v>
      </c>
      <c r="E986" s="53">
        <v>882</v>
      </c>
      <c r="F986" s="53">
        <v>885.44929999999999</v>
      </c>
      <c r="G986" s="53">
        <v>1155.56</v>
      </c>
      <c r="H986" s="53">
        <v>904.7</v>
      </c>
      <c r="I986" s="53">
        <v>906.95</v>
      </c>
      <c r="J986" s="53">
        <v>934.86</v>
      </c>
      <c r="K986" s="53">
        <v>924.96</v>
      </c>
      <c r="L986" s="53">
        <v>884.36</v>
      </c>
      <c r="M986" s="53">
        <v>18.670000000000002</v>
      </c>
      <c r="N986" s="53">
        <v>4.4000000000000004</v>
      </c>
      <c r="O986" s="53">
        <v>11.85</v>
      </c>
      <c r="P986" s="53">
        <v>22.73</v>
      </c>
      <c r="Q986" s="53">
        <v>31.33</v>
      </c>
      <c r="R986" s="53">
        <v>105.289</v>
      </c>
      <c r="S986" s="53">
        <v>378.95</v>
      </c>
      <c r="T986" s="53">
        <v>378.95</v>
      </c>
      <c r="U986" s="53">
        <v>8348.5</v>
      </c>
      <c r="V986" s="53">
        <v>36245</v>
      </c>
      <c r="W986" s="53">
        <v>-725</v>
      </c>
      <c r="X986" s="53">
        <v>86725</v>
      </c>
      <c r="Y986" s="53">
        <v>8348.5</v>
      </c>
      <c r="Z986" s="53">
        <v>34.479999999999997</v>
      </c>
      <c r="AA986" s="53">
        <v>2892</v>
      </c>
      <c r="AB986" s="53">
        <v>76.930000000000007</v>
      </c>
      <c r="AC986" s="53">
        <v>19.754799999999999</v>
      </c>
      <c r="AD986" s="53">
        <v>5.2830000000000004</v>
      </c>
      <c r="AE986" s="53">
        <v>4839.8500000000004</v>
      </c>
      <c r="AF986" s="53">
        <v>3.8570000000000002</v>
      </c>
      <c r="AG986" s="53">
        <v>169.14959999999999</v>
      </c>
      <c r="AH986" s="53">
        <v>-3162</v>
      </c>
      <c r="AI986" s="53">
        <v>299</v>
      </c>
      <c r="AJ986" s="53">
        <v>80</v>
      </c>
      <c r="AK986" s="53">
        <v>37.229999999999997</v>
      </c>
      <c r="AL986" s="53">
        <v>43.5</v>
      </c>
      <c r="AM986" s="53">
        <v>61.2</v>
      </c>
      <c r="AN986" s="53">
        <v>100.88</v>
      </c>
      <c r="AO986" s="53">
        <v>31.11</v>
      </c>
      <c r="AP986" s="53">
        <v>62.543799999999997</v>
      </c>
      <c r="AQ986" s="53">
        <v>17.4239</v>
      </c>
      <c r="AR986" s="53">
        <v>6.9625000000000004</v>
      </c>
      <c r="AS986" s="53">
        <v>394.2</v>
      </c>
      <c r="AT986" s="53">
        <v>18.635899999999999</v>
      </c>
      <c r="AU986" s="53">
        <v>1292.5999999999999</v>
      </c>
      <c r="AV986" s="53">
        <v>4.4901</v>
      </c>
      <c r="AW986" s="53">
        <v>56.04</v>
      </c>
      <c r="AX986" s="53">
        <v>35.036999999999999</v>
      </c>
      <c r="AY986" s="53">
        <v>23.1662</v>
      </c>
      <c r="AZ986" s="53">
        <v>7.7679999999999998</v>
      </c>
      <c r="BA986" s="53">
        <v>1.3575999999999999</v>
      </c>
      <c r="BB986" s="53">
        <v>81.797499999999999</v>
      </c>
      <c r="BC986" s="53">
        <v>30.484999999999999</v>
      </c>
      <c r="BD986" s="53">
        <v>4.3688000000000002</v>
      </c>
      <c r="BE986" s="53">
        <v>15463</v>
      </c>
      <c r="BF986" s="53">
        <v>1.8642000000000001</v>
      </c>
      <c r="BG986" s="53">
        <v>4.6868999999999996</v>
      </c>
      <c r="BH986" s="53">
        <v>20.204999999999998</v>
      </c>
      <c r="BI986" s="53">
        <v>13.175000000000001</v>
      </c>
      <c r="BJ986" s="53">
        <v>21.642499999999998</v>
      </c>
      <c r="BK986" s="53">
        <v>23.664999999999999</v>
      </c>
      <c r="BL986" s="53">
        <v>9.3849999999999998</v>
      </c>
      <c r="BM986" s="53">
        <v>4.9194000000000004</v>
      </c>
      <c r="BN986" s="53">
        <v>10.9</v>
      </c>
      <c r="BO986" s="53">
        <v>4.7430500000000002</v>
      </c>
      <c r="BP986" s="53">
        <v>4.7582000000000004</v>
      </c>
      <c r="BQ986" s="53">
        <v>5.6140999999999996</v>
      </c>
      <c r="BR986" s="53">
        <v>9.9483999999999995</v>
      </c>
      <c r="BS986" s="53">
        <v>1.4930000000000001</v>
      </c>
      <c r="BT986" s="53">
        <v>1.3588</v>
      </c>
      <c r="BU986" s="53">
        <v>1.5831</v>
      </c>
      <c r="BV986" s="53">
        <v>10.4152</v>
      </c>
      <c r="BW986" s="53">
        <v>0.82040000000000002</v>
      </c>
      <c r="BX986" s="53">
        <v>136.75</v>
      </c>
      <c r="BY986" s="53">
        <v>0.95320000000000005</v>
      </c>
      <c r="BZ986" s="53">
        <v>7.0888</v>
      </c>
      <c r="CA986" s="53">
        <v>0.94259999999999999</v>
      </c>
      <c r="CB986" s="53"/>
      <c r="CD986" s="53"/>
      <c r="CE986" s="53"/>
      <c r="CG986" s="53"/>
      <c r="CH986" s="53"/>
      <c r="CJ986" s="53"/>
      <c r="CK986" s="53">
        <v>10.050000000000001</v>
      </c>
      <c r="CL986" s="53">
        <v>9.69</v>
      </c>
      <c r="CM986" s="53">
        <v>9.59</v>
      </c>
      <c r="CN986" s="53">
        <v>9.8000000000000007</v>
      </c>
      <c r="CO986" s="53">
        <v>9.86</v>
      </c>
      <c r="CP986" s="53">
        <v>9.43</v>
      </c>
      <c r="CQ986" s="53">
        <v>8.52</v>
      </c>
      <c r="CR986" s="53" t="s">
        <v>305</v>
      </c>
      <c r="CS986" s="53">
        <v>11.2425</v>
      </c>
      <c r="CT986" s="53">
        <v>10.9</v>
      </c>
      <c r="CU986" s="53">
        <v>9.3849999999999998</v>
      </c>
      <c r="CV986" s="53">
        <v>9.59</v>
      </c>
      <c r="CW986" s="53">
        <v>10.1792</v>
      </c>
      <c r="CX986" s="53">
        <v>11.3988</v>
      </c>
      <c r="CY986" s="53">
        <v>10.206049999999999</v>
      </c>
      <c r="CZ986" s="53">
        <v>7.883</v>
      </c>
      <c r="DA986" s="53">
        <v>108.23</v>
      </c>
    </row>
    <row r="987" spans="1:105" x14ac:dyDescent="0.25">
      <c r="A987" s="79">
        <v>44897</v>
      </c>
      <c r="B987" s="53">
        <v>883</v>
      </c>
      <c r="C987" s="53">
        <v>875</v>
      </c>
      <c r="D987" s="53">
        <v>888.2</v>
      </c>
      <c r="E987" s="53">
        <v>884</v>
      </c>
      <c r="F987" s="53">
        <v>881.3768</v>
      </c>
      <c r="G987" s="53">
        <v>1039.6199999999999</v>
      </c>
      <c r="H987" s="53">
        <v>909.31</v>
      </c>
      <c r="I987" s="53">
        <v>908.05</v>
      </c>
      <c r="J987" s="53">
        <v>936.35</v>
      </c>
      <c r="K987" s="53">
        <v>926.08</v>
      </c>
      <c r="L987" s="53">
        <v>883.85</v>
      </c>
      <c r="M987" s="53">
        <v>18.920000000000002</v>
      </c>
      <c r="N987" s="53">
        <v>4.43</v>
      </c>
      <c r="O987" s="53">
        <v>11.6</v>
      </c>
      <c r="P987" s="53">
        <v>22.68</v>
      </c>
      <c r="Q987" s="53">
        <v>31.64</v>
      </c>
      <c r="R987" s="53">
        <v>104.545</v>
      </c>
      <c r="S987" s="53">
        <v>384.8</v>
      </c>
      <c r="T987" s="53">
        <v>384.8</v>
      </c>
      <c r="U987" s="53">
        <v>8432.5</v>
      </c>
      <c r="V987" s="53">
        <v>36546</v>
      </c>
      <c r="W987" s="53">
        <v>-825</v>
      </c>
      <c r="X987" s="53">
        <v>87450</v>
      </c>
      <c r="Y987" s="53">
        <v>8432.5</v>
      </c>
      <c r="Z987" s="53">
        <v>34.39</v>
      </c>
      <c r="AA987" s="53">
        <v>2892</v>
      </c>
      <c r="AB987" s="53">
        <v>79.98</v>
      </c>
      <c r="AC987" s="53">
        <v>19.400099999999998</v>
      </c>
      <c r="AD987" s="53">
        <v>5.2190000000000003</v>
      </c>
      <c r="AE987" s="53">
        <v>4776.6499999999996</v>
      </c>
      <c r="AF987" s="53">
        <v>3.8380000000000001</v>
      </c>
      <c r="AG987" s="53">
        <v>168.08619999999999</v>
      </c>
      <c r="AH987" s="53">
        <v>-3461</v>
      </c>
      <c r="AI987" s="53">
        <v>908</v>
      </c>
      <c r="AJ987" s="53">
        <v>78</v>
      </c>
      <c r="AK987" s="53">
        <v>31.72</v>
      </c>
      <c r="AL987" s="53">
        <v>37.200000000000003</v>
      </c>
      <c r="AM987" s="53">
        <v>64.989999999999995</v>
      </c>
      <c r="AN987" s="53">
        <v>100.8</v>
      </c>
      <c r="AO987" s="53">
        <v>30.79</v>
      </c>
      <c r="AP987" s="53">
        <v>62.067100000000003</v>
      </c>
      <c r="AQ987" s="53">
        <v>17.505199999999999</v>
      </c>
      <c r="AR987" s="53">
        <v>7.0534999999999997</v>
      </c>
      <c r="AS987" s="53">
        <v>389.52</v>
      </c>
      <c r="AT987" s="53">
        <v>18.639199999999999</v>
      </c>
      <c r="AU987" s="53">
        <v>1300.42</v>
      </c>
      <c r="AV987" s="53">
        <v>4.4402999999999997</v>
      </c>
      <c r="AW987" s="53">
        <v>55.805</v>
      </c>
      <c r="AX987" s="53">
        <v>34.786999999999999</v>
      </c>
      <c r="AY987" s="53">
        <v>23.1248</v>
      </c>
      <c r="AZ987" s="53">
        <v>7.7887000000000004</v>
      </c>
      <c r="BA987" s="53">
        <v>1.3515999999999999</v>
      </c>
      <c r="BB987" s="53">
        <v>81.316299999999998</v>
      </c>
      <c r="BC987" s="53">
        <v>30.529</v>
      </c>
      <c r="BD987" s="53">
        <v>4.3879999999999999</v>
      </c>
      <c r="BE987" s="53">
        <v>15426</v>
      </c>
      <c r="BF987" s="53">
        <v>1.8715999999999999</v>
      </c>
      <c r="BG987" s="53">
        <v>4.6768000000000001</v>
      </c>
      <c r="BH987" s="53">
        <v>20.2</v>
      </c>
      <c r="BI987" s="53">
        <v>11</v>
      </c>
      <c r="BJ987" s="53">
        <v>22.555</v>
      </c>
      <c r="BK987" s="53">
        <v>23.184999999999999</v>
      </c>
      <c r="BL987" s="53">
        <v>9.44</v>
      </c>
      <c r="BM987" s="53">
        <v>4.8267499999999997</v>
      </c>
      <c r="BN987" s="53">
        <v>10.92</v>
      </c>
      <c r="BO987" s="53">
        <v>4.6970000000000001</v>
      </c>
      <c r="BP987" s="53">
        <v>4.5789999999999997</v>
      </c>
      <c r="BQ987" s="53">
        <v>5.7060000000000004</v>
      </c>
      <c r="BR987" s="53">
        <v>9.7780000000000005</v>
      </c>
      <c r="BS987" s="53">
        <v>1.4726999999999999</v>
      </c>
      <c r="BT987" s="53">
        <v>1.3468</v>
      </c>
      <c r="BU987" s="53">
        <v>1.5622</v>
      </c>
      <c r="BV987" s="53">
        <v>10.323499999999999</v>
      </c>
      <c r="BW987" s="53">
        <v>0.81430000000000002</v>
      </c>
      <c r="BX987" s="53">
        <v>134.31</v>
      </c>
      <c r="BY987" s="53">
        <v>0.94920000000000004</v>
      </c>
      <c r="BZ987" s="53">
        <v>7.0589000000000004</v>
      </c>
      <c r="CA987" s="53">
        <v>0.93720000000000003</v>
      </c>
      <c r="CB987" s="53"/>
      <c r="CD987" s="53"/>
      <c r="CE987" s="53"/>
      <c r="CG987" s="53"/>
      <c r="CH987" s="53"/>
      <c r="CJ987" s="53"/>
      <c r="CK987" s="53">
        <v>9.0399999999999991</v>
      </c>
      <c r="CL987" s="53">
        <v>9.68</v>
      </c>
      <c r="CM987" s="53">
        <v>10.029999999999999</v>
      </c>
      <c r="CN987" s="53">
        <v>9.74</v>
      </c>
      <c r="CO987" s="53">
        <v>9.8699999999999992</v>
      </c>
      <c r="CP987" s="53">
        <v>9.42</v>
      </c>
      <c r="CQ987" s="53">
        <v>8.51</v>
      </c>
      <c r="CR987" s="53" t="s">
        <v>305</v>
      </c>
      <c r="CS987" s="53">
        <v>11.2525</v>
      </c>
      <c r="CT987" s="53">
        <v>10.92</v>
      </c>
      <c r="CU987" s="53">
        <v>9.44</v>
      </c>
      <c r="CV987" s="53">
        <v>10.029999999999999</v>
      </c>
      <c r="CW987" s="53">
        <v>10.1837</v>
      </c>
      <c r="CX987" s="53">
        <v>12.8589</v>
      </c>
      <c r="CY987" s="53">
        <v>11.14105</v>
      </c>
      <c r="CZ987" s="53">
        <v>8.0437999999999992</v>
      </c>
      <c r="DA987" s="53">
        <v>108.23</v>
      </c>
    </row>
    <row r="988" spans="1:105" x14ac:dyDescent="0.25">
      <c r="A988" s="79">
        <v>44896</v>
      </c>
      <c r="B988" s="53">
        <v>879</v>
      </c>
      <c r="C988" s="53">
        <v>876</v>
      </c>
      <c r="D988" s="53">
        <v>892</v>
      </c>
      <c r="E988" s="53">
        <v>889</v>
      </c>
      <c r="F988" s="53">
        <v>885.70420000000001</v>
      </c>
      <c r="G988" s="53">
        <v>1607.94</v>
      </c>
      <c r="H988" s="53">
        <v>915.08</v>
      </c>
      <c r="I988" s="53">
        <v>910.21</v>
      </c>
      <c r="J988" s="53">
        <v>937.57</v>
      </c>
      <c r="K988" s="53">
        <v>927.41</v>
      </c>
      <c r="L988" s="53">
        <v>883.42</v>
      </c>
      <c r="M988" s="53">
        <v>19.559999999999999</v>
      </c>
      <c r="N988" s="53">
        <v>4.7</v>
      </c>
      <c r="O988" s="53">
        <v>12.35</v>
      </c>
      <c r="P988" s="53">
        <v>21.93</v>
      </c>
      <c r="Q988" s="53">
        <v>32.270000000000003</v>
      </c>
      <c r="R988" s="53">
        <v>104.72799999999999</v>
      </c>
      <c r="S988" s="53">
        <v>381.4</v>
      </c>
      <c r="T988" s="53">
        <v>381.4</v>
      </c>
      <c r="U988" s="53">
        <v>8311.5</v>
      </c>
      <c r="V988" s="53">
        <v>36847</v>
      </c>
      <c r="W988" s="53">
        <v>-1425</v>
      </c>
      <c r="X988" s="53">
        <v>88275</v>
      </c>
      <c r="Y988" s="53">
        <v>8311.5</v>
      </c>
      <c r="Z988" s="53">
        <v>34.270000000000003</v>
      </c>
      <c r="AA988" s="53">
        <v>2892</v>
      </c>
      <c r="AB988" s="53">
        <v>81.22</v>
      </c>
      <c r="AC988" s="53">
        <v>19.1509</v>
      </c>
      <c r="AD988" s="53">
        <v>5.1916000000000002</v>
      </c>
      <c r="AE988" s="53">
        <v>4765.75</v>
      </c>
      <c r="AF988" s="53">
        <v>3.8279999999999998</v>
      </c>
      <c r="AG988" s="53">
        <v>167.72579999999999</v>
      </c>
      <c r="AH988" s="53">
        <v>-4370</v>
      </c>
      <c r="AI988" s="53">
        <v>110</v>
      </c>
      <c r="AJ988" s="53">
        <v>73</v>
      </c>
      <c r="AK988" s="53">
        <v>32.369999999999997</v>
      </c>
      <c r="AL988" s="53">
        <v>35.32</v>
      </c>
      <c r="AM988" s="53">
        <v>63.45</v>
      </c>
      <c r="AN988" s="53">
        <v>100.5</v>
      </c>
      <c r="AO988" s="53">
        <v>29.42</v>
      </c>
      <c r="AP988" s="53">
        <v>61.907299999999999</v>
      </c>
      <c r="AQ988" s="53">
        <v>17.657399999999999</v>
      </c>
      <c r="AR988" s="53">
        <v>7.0533999999999999</v>
      </c>
      <c r="AS988" s="53">
        <v>391.77</v>
      </c>
      <c r="AT988" s="53">
        <v>18.633400000000002</v>
      </c>
      <c r="AU988" s="53">
        <v>1299.5999999999999</v>
      </c>
      <c r="AV988" s="53">
        <v>4.4581</v>
      </c>
      <c r="AW988" s="53">
        <v>56.195</v>
      </c>
      <c r="AX988" s="53">
        <v>34.79</v>
      </c>
      <c r="AY988" s="53">
        <v>23.172699999999999</v>
      </c>
      <c r="AZ988" s="53">
        <v>7.7797999999999998</v>
      </c>
      <c r="BA988" s="53">
        <v>1.3534999999999999</v>
      </c>
      <c r="BB988" s="53">
        <v>81.218800000000002</v>
      </c>
      <c r="BC988" s="53">
        <v>30.62</v>
      </c>
      <c r="BD988" s="53">
        <v>4.4065000000000003</v>
      </c>
      <c r="BE988" s="53">
        <v>15563</v>
      </c>
      <c r="BF988" s="53">
        <v>1.8581000000000001</v>
      </c>
      <c r="BG988" s="53">
        <v>4.6879999999999997</v>
      </c>
      <c r="BH988" s="53">
        <v>20.504999999999999</v>
      </c>
      <c r="BI988" s="53">
        <v>10.6</v>
      </c>
      <c r="BJ988" s="53">
        <v>21.77</v>
      </c>
      <c r="BK988" s="53">
        <v>23.307500000000001</v>
      </c>
      <c r="BL988" s="53">
        <v>9.4499999999999993</v>
      </c>
      <c r="BM988" s="53">
        <v>4.7872000000000003</v>
      </c>
      <c r="BN988" s="53">
        <v>10.92</v>
      </c>
      <c r="BO988" s="53">
        <v>4.6677499999999998</v>
      </c>
      <c r="BP988" s="53">
        <v>4.4882</v>
      </c>
      <c r="BQ988" s="53">
        <v>5.6783999999999999</v>
      </c>
      <c r="BR988" s="53">
        <v>9.7317</v>
      </c>
      <c r="BS988" s="53">
        <v>1.4681</v>
      </c>
      <c r="BT988" s="53">
        <v>1.3431999999999999</v>
      </c>
      <c r="BU988" s="53">
        <v>1.5717000000000001</v>
      </c>
      <c r="BV988" s="53">
        <v>10.304500000000001</v>
      </c>
      <c r="BW988" s="53">
        <v>0.8165</v>
      </c>
      <c r="BX988" s="53">
        <v>135.33000000000001</v>
      </c>
      <c r="BY988" s="53">
        <v>0.9506</v>
      </c>
      <c r="BZ988" s="53">
        <v>7.0686</v>
      </c>
      <c r="CA988" s="53">
        <v>0.93710000000000004</v>
      </c>
      <c r="CB988" s="53"/>
      <c r="CD988" s="53"/>
      <c r="CE988" s="53"/>
      <c r="CG988" s="53"/>
      <c r="CH988" s="53"/>
      <c r="CJ988" s="53"/>
      <c r="CK988" s="53">
        <v>9.64</v>
      </c>
      <c r="CL988" s="53">
        <v>9.36</v>
      </c>
      <c r="CM988" s="53">
        <v>10.39</v>
      </c>
      <c r="CN988" s="53">
        <v>10.02</v>
      </c>
      <c r="CO988" s="53">
        <v>9.69</v>
      </c>
      <c r="CP988" s="53">
        <v>9.42</v>
      </c>
      <c r="CQ988" s="53">
        <v>8.5500000000000007</v>
      </c>
      <c r="CR988" s="53" t="s">
        <v>305</v>
      </c>
      <c r="CS988" s="53">
        <v>11.2425</v>
      </c>
      <c r="CT988" s="53">
        <v>10.92</v>
      </c>
      <c r="CU988" s="53">
        <v>9.4499999999999993</v>
      </c>
      <c r="CV988" s="53">
        <v>10.39</v>
      </c>
      <c r="CW988" s="53">
        <v>10.2278</v>
      </c>
      <c r="CX988" s="53">
        <v>12.5124</v>
      </c>
      <c r="CY988" s="53">
        <v>11.042199999999999</v>
      </c>
      <c r="CZ988" s="53">
        <v>8.2538</v>
      </c>
      <c r="DA988" s="53">
        <v>108.23</v>
      </c>
    </row>
    <row r="989" spans="1:105" x14ac:dyDescent="0.25">
      <c r="A989" s="79">
        <v>44895</v>
      </c>
      <c r="B989" s="53">
        <v>892</v>
      </c>
      <c r="C989" s="53">
        <v>889.52</v>
      </c>
      <c r="D989" s="53">
        <v>903.5</v>
      </c>
      <c r="E989" s="53">
        <v>896.5</v>
      </c>
      <c r="F989" s="53">
        <v>894.60310000000004</v>
      </c>
      <c r="G989" s="53">
        <v>1926.71</v>
      </c>
      <c r="H989" s="53">
        <v>919.15</v>
      </c>
      <c r="I989" s="53">
        <v>913.46</v>
      </c>
      <c r="J989" s="53">
        <v>938.68</v>
      </c>
      <c r="K989" s="53">
        <v>928.53</v>
      </c>
      <c r="L989" s="53">
        <v>883.03</v>
      </c>
      <c r="M989" s="53">
        <v>19.22</v>
      </c>
      <c r="N989" s="53">
        <v>4.5</v>
      </c>
      <c r="O989" s="53">
        <v>13</v>
      </c>
      <c r="P989" s="53">
        <v>25.02</v>
      </c>
      <c r="Q989" s="53">
        <v>34.57</v>
      </c>
      <c r="R989" s="53">
        <v>105.95</v>
      </c>
      <c r="S989" s="53">
        <v>372.95</v>
      </c>
      <c r="T989" s="53">
        <v>372.95</v>
      </c>
      <c r="U989" s="53">
        <v>8226.75</v>
      </c>
      <c r="V989" s="53">
        <v>36847</v>
      </c>
      <c r="W989" s="53">
        <v>-1200</v>
      </c>
      <c r="X989" s="53">
        <v>89700</v>
      </c>
      <c r="Y989" s="53">
        <v>8226.75</v>
      </c>
      <c r="Z989" s="53">
        <v>34.26</v>
      </c>
      <c r="AA989" s="53">
        <v>2892</v>
      </c>
      <c r="AB989" s="53">
        <v>80.55</v>
      </c>
      <c r="AC989" s="53">
        <v>19.268799999999999</v>
      </c>
      <c r="AD989" s="53">
        <v>5.1905999999999999</v>
      </c>
      <c r="AE989" s="53">
        <v>4834.25</v>
      </c>
      <c r="AF989" s="53">
        <v>3.8561000000000001</v>
      </c>
      <c r="AG989" s="53">
        <v>167.28579999999999</v>
      </c>
      <c r="AH989" s="53">
        <v>-4479</v>
      </c>
      <c r="AI989" s="53">
        <v>215</v>
      </c>
      <c r="AJ989" s="53">
        <v>72</v>
      </c>
      <c r="AK989" s="53">
        <v>37.07</v>
      </c>
      <c r="AL989" s="53">
        <v>38.82</v>
      </c>
      <c r="AM989" s="53">
        <v>58.54</v>
      </c>
      <c r="AN989" s="53">
        <v>100.28</v>
      </c>
      <c r="AO989" s="53">
        <v>28.23</v>
      </c>
      <c r="AP989" s="53">
        <v>61.234900000000003</v>
      </c>
      <c r="AQ989" s="53">
        <v>17.203099999999999</v>
      </c>
      <c r="AR989" s="53">
        <v>7.0923999999999996</v>
      </c>
      <c r="AS989" s="53">
        <v>392.92</v>
      </c>
      <c r="AT989" s="53">
        <v>18.615300000000001</v>
      </c>
      <c r="AU989" s="53">
        <v>1318.38</v>
      </c>
      <c r="AV989" s="53">
        <v>4.4875999999999996</v>
      </c>
      <c r="AW989" s="53">
        <v>56.591999999999999</v>
      </c>
      <c r="AX989" s="53">
        <v>35.11</v>
      </c>
      <c r="AY989" s="53">
        <v>23.399699999999999</v>
      </c>
      <c r="AZ989" s="53">
        <v>7.8098000000000001</v>
      </c>
      <c r="BA989" s="53">
        <v>1.3613999999999999</v>
      </c>
      <c r="BB989" s="53">
        <v>81.428700000000006</v>
      </c>
      <c r="BC989" s="53">
        <v>30.815999999999999</v>
      </c>
      <c r="BD989" s="53">
        <v>4.4459999999999997</v>
      </c>
      <c r="BE989" s="53">
        <v>15732</v>
      </c>
      <c r="BF989" s="53">
        <v>1.8818999999999999</v>
      </c>
      <c r="BG989" s="53">
        <v>4.7358000000000002</v>
      </c>
      <c r="BH989" s="53">
        <v>20.93</v>
      </c>
      <c r="BI989" s="53">
        <v>11.08</v>
      </c>
      <c r="BJ989" s="53">
        <v>22.52</v>
      </c>
      <c r="BK989" s="53">
        <v>23.547499999999999</v>
      </c>
      <c r="BL989" s="53">
        <v>9.6850000000000005</v>
      </c>
      <c r="BM989" s="53">
        <v>4.8259999999999996</v>
      </c>
      <c r="BN989" s="53">
        <v>11.02</v>
      </c>
      <c r="BO989" s="53">
        <v>4.6741000000000001</v>
      </c>
      <c r="BP989" s="53">
        <v>4.3945999999999996</v>
      </c>
      <c r="BQ989" s="53">
        <v>6.0460000000000003</v>
      </c>
      <c r="BR989" s="53">
        <v>9.8450000000000006</v>
      </c>
      <c r="BS989" s="53">
        <v>1.4732000000000001</v>
      </c>
      <c r="BT989" s="53">
        <v>1.3411999999999999</v>
      </c>
      <c r="BU989" s="53">
        <v>1.5881000000000001</v>
      </c>
      <c r="BV989" s="53">
        <v>10.4976</v>
      </c>
      <c r="BW989" s="53">
        <v>0.82930000000000004</v>
      </c>
      <c r="BX989" s="53">
        <v>138.07</v>
      </c>
      <c r="BY989" s="53">
        <v>0.96089999999999998</v>
      </c>
      <c r="BZ989" s="53">
        <v>7.1468999999999996</v>
      </c>
      <c r="CA989" s="53">
        <v>0.94569999999999999</v>
      </c>
      <c r="CB989" s="53"/>
      <c r="CD989" s="53"/>
      <c r="CE989" s="53"/>
      <c r="CG989" s="53"/>
      <c r="CH989" s="53"/>
      <c r="CJ989" s="53"/>
      <c r="CK989" s="53">
        <v>9.56</v>
      </c>
      <c r="CL989" s="53">
        <v>9.5399999999999991</v>
      </c>
      <c r="CM989" s="53">
        <v>9.81</v>
      </c>
      <c r="CN989" s="53">
        <v>10.28</v>
      </c>
      <c r="CO989" s="53">
        <v>10.32</v>
      </c>
      <c r="CP989" s="53">
        <v>9.74</v>
      </c>
      <c r="CQ989" s="53">
        <v>8.7899999999999991</v>
      </c>
      <c r="CR989" s="53" t="s">
        <v>305</v>
      </c>
      <c r="CS989" s="53">
        <v>11.25</v>
      </c>
      <c r="CT989" s="53">
        <v>11.02</v>
      </c>
      <c r="CU989" s="53">
        <v>9.6850000000000005</v>
      </c>
      <c r="CV989" s="53">
        <v>9.81</v>
      </c>
      <c r="CW989" s="53">
        <v>10.2784</v>
      </c>
      <c r="CX989" s="53">
        <v>11.6951</v>
      </c>
      <c r="CY989" s="53">
        <v>9.7448999999999995</v>
      </c>
      <c r="CZ989" s="53">
        <v>6.8704000000000001</v>
      </c>
      <c r="DA989" s="53">
        <v>108.23</v>
      </c>
    </row>
    <row r="990" spans="1:105" x14ac:dyDescent="0.25">
      <c r="A990" s="79">
        <v>44894</v>
      </c>
      <c r="B990" s="53">
        <v>900.1</v>
      </c>
      <c r="C990" s="53">
        <v>899.5</v>
      </c>
      <c r="D990" s="53">
        <v>909.8</v>
      </c>
      <c r="E990" s="53">
        <v>905</v>
      </c>
      <c r="F990" s="53">
        <v>905.28150000000005</v>
      </c>
      <c r="G990" s="53">
        <v>1518.61</v>
      </c>
      <c r="H990" s="53">
        <v>920.82</v>
      </c>
      <c r="I990" s="53">
        <v>915.86</v>
      </c>
      <c r="J990" s="53">
        <v>939.48</v>
      </c>
      <c r="K990" s="53">
        <v>929.29</v>
      </c>
      <c r="L990" s="53">
        <v>882.54</v>
      </c>
      <c r="M990" s="53">
        <v>19.18</v>
      </c>
      <c r="N990" s="53">
        <v>4.9000000000000004</v>
      </c>
      <c r="O990" s="53">
        <v>13.45</v>
      </c>
      <c r="P990" s="53">
        <v>25.52</v>
      </c>
      <c r="Q990" s="53">
        <v>34.75</v>
      </c>
      <c r="R990" s="53">
        <v>106.822</v>
      </c>
      <c r="S990" s="53">
        <v>363</v>
      </c>
      <c r="T990" s="53">
        <v>363</v>
      </c>
      <c r="U990" s="53">
        <v>8036</v>
      </c>
      <c r="V990" s="53">
        <v>37146</v>
      </c>
      <c r="W990" s="53">
        <v>-300</v>
      </c>
      <c r="X990" s="53">
        <v>90900</v>
      </c>
      <c r="Y990" s="53">
        <v>8036</v>
      </c>
      <c r="Z990" s="53">
        <v>34.36</v>
      </c>
      <c r="AA990" s="53">
        <v>2892</v>
      </c>
      <c r="AB990" s="53">
        <v>78.2</v>
      </c>
      <c r="AC990" s="53">
        <v>19.232800000000001</v>
      </c>
      <c r="AD990" s="53">
        <v>5.2845000000000004</v>
      </c>
      <c r="AE990" s="53">
        <v>4809.5200000000004</v>
      </c>
      <c r="AF990" s="53">
        <v>3.8504999999999998</v>
      </c>
      <c r="AG990" s="53">
        <v>166.9665</v>
      </c>
      <c r="AH990" s="53">
        <v>-4694</v>
      </c>
      <c r="AI990" s="53">
        <v>450</v>
      </c>
      <c r="AJ990" s="53">
        <v>71</v>
      </c>
      <c r="AK990" s="53">
        <v>41.01</v>
      </c>
      <c r="AL990" s="53">
        <v>41.17</v>
      </c>
      <c r="AM990" s="53">
        <v>52.18</v>
      </c>
      <c r="AN990" s="53">
        <v>100.07</v>
      </c>
      <c r="AO990" s="53">
        <v>27.33</v>
      </c>
      <c r="AP990" s="53">
        <v>61.343800000000002</v>
      </c>
      <c r="AQ990" s="53">
        <v>17</v>
      </c>
      <c r="AR990" s="53">
        <v>7.1592000000000002</v>
      </c>
      <c r="AS990" s="53">
        <v>392.93</v>
      </c>
      <c r="AT990" s="53">
        <v>18.640599999999999</v>
      </c>
      <c r="AU990" s="53">
        <v>1327.06</v>
      </c>
      <c r="AV990" s="53">
        <v>4.5273000000000003</v>
      </c>
      <c r="AW990" s="53">
        <v>56.591999999999999</v>
      </c>
      <c r="AX990" s="53">
        <v>35.472000000000001</v>
      </c>
      <c r="AY990" s="53">
        <v>23.5731</v>
      </c>
      <c r="AZ990" s="53">
        <v>7.8105000000000002</v>
      </c>
      <c r="BA990" s="53">
        <v>1.3735999999999999</v>
      </c>
      <c r="BB990" s="53">
        <v>81.723799999999997</v>
      </c>
      <c r="BC990" s="53">
        <v>30.914000000000001</v>
      </c>
      <c r="BD990" s="53">
        <v>4.5095000000000001</v>
      </c>
      <c r="BE990" s="53">
        <v>15743</v>
      </c>
      <c r="BF990" s="53">
        <v>1.8935</v>
      </c>
      <c r="BG990" s="53">
        <v>4.7605000000000004</v>
      </c>
      <c r="BH990" s="53">
        <v>20.92</v>
      </c>
      <c r="BI990" s="53">
        <v>10.57</v>
      </c>
      <c r="BJ990" s="53">
        <v>21.484999999999999</v>
      </c>
      <c r="BK990" s="53">
        <v>24.322500000000002</v>
      </c>
      <c r="BL990" s="53">
        <v>9.6549999999999994</v>
      </c>
      <c r="BM990" s="53">
        <v>4.9131499999999999</v>
      </c>
      <c r="BN990" s="53">
        <v>11</v>
      </c>
      <c r="BO990" s="53">
        <v>4.7110000000000003</v>
      </c>
      <c r="BP990" s="53">
        <v>4.8019999999999996</v>
      </c>
      <c r="BQ990" s="53">
        <v>6.1557000000000004</v>
      </c>
      <c r="BR990" s="53">
        <v>10.007</v>
      </c>
      <c r="BS990" s="53">
        <v>1.4953000000000001</v>
      </c>
      <c r="BT990" s="53">
        <v>1.3579000000000001</v>
      </c>
      <c r="BU990" s="53">
        <v>1.6126</v>
      </c>
      <c r="BV990" s="53">
        <v>10.579800000000001</v>
      </c>
      <c r="BW990" s="53">
        <v>0.8367</v>
      </c>
      <c r="BX990" s="53">
        <v>138.63</v>
      </c>
      <c r="BY990" s="53">
        <v>0.96809999999999996</v>
      </c>
      <c r="BZ990" s="53">
        <v>7.1997</v>
      </c>
      <c r="CA990" s="53">
        <v>0.95369999999999999</v>
      </c>
      <c r="CB990" s="53"/>
      <c r="CD990" s="53"/>
      <c r="CE990" s="53"/>
      <c r="CG990" s="53"/>
      <c r="CH990" s="53"/>
      <c r="CJ990" s="53"/>
      <c r="CK990" s="53">
        <v>9.48</v>
      </c>
      <c r="CL990" s="53">
        <v>10.16</v>
      </c>
      <c r="CM990" s="53">
        <v>10.06</v>
      </c>
      <c r="CN990" s="53">
        <v>10.42</v>
      </c>
      <c r="CO990" s="53">
        <v>10.4</v>
      </c>
      <c r="CP990" s="53">
        <v>9.9</v>
      </c>
      <c r="CQ990" s="53">
        <v>8.8699999999999992</v>
      </c>
      <c r="CR990" s="53" t="s">
        <v>305</v>
      </c>
      <c r="CS990" s="53">
        <v>11.244999999999999</v>
      </c>
      <c r="CT990" s="53">
        <v>11</v>
      </c>
      <c r="CU990" s="53">
        <v>9.6549999999999994</v>
      </c>
      <c r="CV990" s="53">
        <v>10.06</v>
      </c>
      <c r="CW990" s="53">
        <v>10.426299999999999</v>
      </c>
      <c r="CX990" s="53">
        <v>11.180199999999999</v>
      </c>
      <c r="CY990" s="53">
        <v>9.7078000000000007</v>
      </c>
      <c r="CZ990" s="53">
        <v>7.2484000000000002</v>
      </c>
      <c r="DA990" s="53">
        <v>113.34</v>
      </c>
    </row>
    <row r="991" spans="1:105" x14ac:dyDescent="0.25">
      <c r="A991" s="79">
        <v>44893</v>
      </c>
      <c r="B991" s="53">
        <v>913</v>
      </c>
      <c r="C991" s="53">
        <v>910.3</v>
      </c>
      <c r="D991" s="53">
        <v>927.15</v>
      </c>
      <c r="E991" s="53">
        <v>927</v>
      </c>
      <c r="F991" s="53">
        <v>916.45129999999995</v>
      </c>
      <c r="G991" s="53">
        <v>868.09500000000003</v>
      </c>
      <c r="H991" s="53">
        <v>919.16</v>
      </c>
      <c r="I991" s="53">
        <v>917.85</v>
      </c>
      <c r="J991" s="53">
        <v>939.88</v>
      </c>
      <c r="K991" s="53">
        <v>929.76</v>
      </c>
      <c r="L991" s="53">
        <v>882.02</v>
      </c>
      <c r="M991" s="53">
        <v>19.14</v>
      </c>
      <c r="N991" s="53">
        <v>4.7</v>
      </c>
      <c r="O991" s="53">
        <v>13.22</v>
      </c>
      <c r="P991" s="53">
        <v>25.51</v>
      </c>
      <c r="Q991" s="53">
        <v>32.25</v>
      </c>
      <c r="R991" s="53">
        <v>106.681</v>
      </c>
      <c r="S991" s="53">
        <v>361.15</v>
      </c>
      <c r="T991" s="53">
        <v>361.15</v>
      </c>
      <c r="U991" s="53">
        <v>7935.25</v>
      </c>
      <c r="V991" s="53">
        <v>37396</v>
      </c>
      <c r="W991" s="53">
        <v>450</v>
      </c>
      <c r="X991" s="53">
        <v>91200</v>
      </c>
      <c r="Y991" s="53">
        <v>7935.25</v>
      </c>
      <c r="Z991" s="53">
        <v>34.26</v>
      </c>
      <c r="AA991" s="53">
        <v>5458</v>
      </c>
      <c r="AB991" s="53">
        <v>77.239999999999995</v>
      </c>
      <c r="AC991" s="53">
        <v>19.304600000000001</v>
      </c>
      <c r="AD991" s="53">
        <v>5.3657000000000004</v>
      </c>
      <c r="AE991" s="53">
        <v>4834.51</v>
      </c>
      <c r="AF991" s="53">
        <v>3.8479000000000001</v>
      </c>
      <c r="AG991" s="53">
        <v>166.60329999999999</v>
      </c>
      <c r="AH991" s="53">
        <v>-5144</v>
      </c>
      <c r="AI991" s="53">
        <v>539</v>
      </c>
      <c r="AJ991" s="53">
        <v>67</v>
      </c>
      <c r="AK991" s="53">
        <v>40.049999999999997</v>
      </c>
      <c r="AL991" s="53">
        <v>45.24</v>
      </c>
      <c r="AM991" s="53">
        <v>50.03</v>
      </c>
      <c r="AN991" s="53">
        <v>99.99</v>
      </c>
      <c r="AO991" s="53">
        <v>26.69</v>
      </c>
      <c r="AP991" s="53">
        <v>61.430199999999999</v>
      </c>
      <c r="AQ991" s="53">
        <v>17.153700000000001</v>
      </c>
      <c r="AR991" s="53">
        <v>7.2069000000000001</v>
      </c>
      <c r="AS991" s="53">
        <v>393.1</v>
      </c>
      <c r="AT991" s="53">
        <v>18.628799999999998</v>
      </c>
      <c r="AU991" s="53">
        <v>1340.75</v>
      </c>
      <c r="AV991" s="53">
        <v>4.5305</v>
      </c>
      <c r="AW991" s="53">
        <v>56.665999999999997</v>
      </c>
      <c r="AX991" s="53">
        <v>35.750999999999998</v>
      </c>
      <c r="AY991" s="53">
        <v>23.5261</v>
      </c>
      <c r="AZ991" s="53">
        <v>7.8137999999999996</v>
      </c>
      <c r="BA991" s="53">
        <v>1.3793</v>
      </c>
      <c r="BB991" s="53">
        <v>81.668700000000001</v>
      </c>
      <c r="BC991" s="53">
        <v>30.992999999999999</v>
      </c>
      <c r="BD991" s="53">
        <v>4.4800000000000004</v>
      </c>
      <c r="BE991" s="53">
        <v>15722</v>
      </c>
      <c r="BF991" s="53">
        <v>1.8915999999999999</v>
      </c>
      <c r="BG991" s="53">
        <v>4.7557</v>
      </c>
      <c r="BH991" s="53">
        <v>21.2</v>
      </c>
      <c r="BI991" s="53">
        <v>9.7100000000000009</v>
      </c>
      <c r="BJ991" s="53">
        <v>22.522500000000001</v>
      </c>
      <c r="BK991" s="53">
        <v>23.4</v>
      </c>
      <c r="BL991" s="53">
        <v>9.5975000000000001</v>
      </c>
      <c r="BM991" s="53">
        <v>4.8902000000000001</v>
      </c>
      <c r="BN991" s="53">
        <v>11.01</v>
      </c>
      <c r="BO991" s="53">
        <v>4.6972500000000004</v>
      </c>
      <c r="BP991" s="53">
        <v>4.7468000000000004</v>
      </c>
      <c r="BQ991" s="53">
        <v>6.0330000000000004</v>
      </c>
      <c r="BR991" s="53">
        <v>10.0237</v>
      </c>
      <c r="BS991" s="53">
        <v>1.5037</v>
      </c>
      <c r="BT991" s="53">
        <v>1.3495999999999999</v>
      </c>
      <c r="BU991" s="53">
        <v>1.6225000000000001</v>
      </c>
      <c r="BV991" s="53">
        <v>10.553900000000001</v>
      </c>
      <c r="BW991" s="53">
        <v>0.83620000000000005</v>
      </c>
      <c r="BX991" s="53">
        <v>138.94999999999999</v>
      </c>
      <c r="BY991" s="53">
        <v>0.96719999999999995</v>
      </c>
      <c r="BZ991" s="53">
        <v>7.1921999999999997</v>
      </c>
      <c r="CA991" s="53">
        <v>0.94910000000000005</v>
      </c>
      <c r="CB991" s="53"/>
      <c r="CD991" s="53"/>
      <c r="CE991" s="53"/>
      <c r="CG991" s="53"/>
      <c r="CH991" s="53"/>
      <c r="CJ991" s="53"/>
      <c r="CK991" s="53">
        <v>9.7200000000000006</v>
      </c>
      <c r="CL991" s="53">
        <v>9.66</v>
      </c>
      <c r="CM991" s="53">
        <v>10.28</v>
      </c>
      <c r="CN991" s="53">
        <v>10.24</v>
      </c>
      <c r="CO991" s="53">
        <v>10.33</v>
      </c>
      <c r="CP991" s="53">
        <v>9.57</v>
      </c>
      <c r="CQ991" s="53">
        <v>8.52</v>
      </c>
      <c r="CR991" s="53" t="s">
        <v>305</v>
      </c>
      <c r="CS991" s="53">
        <v>11.26</v>
      </c>
      <c r="CT991" s="53">
        <v>11.01</v>
      </c>
      <c r="CU991" s="53">
        <v>9.5975000000000001</v>
      </c>
      <c r="CV991" s="53">
        <v>10.28</v>
      </c>
      <c r="CW991" s="53">
        <v>10.780799999999999</v>
      </c>
      <c r="CX991" s="53">
        <v>12.0717</v>
      </c>
      <c r="CY991" s="53">
        <v>10.307700000000001</v>
      </c>
      <c r="CZ991" s="53">
        <v>7.5960000000000001</v>
      </c>
      <c r="DA991" s="53">
        <v>113.34</v>
      </c>
    </row>
    <row r="992" spans="1:105" x14ac:dyDescent="0.25">
      <c r="A992" s="79">
        <v>44890</v>
      </c>
      <c r="B992" s="53">
        <v>924</v>
      </c>
      <c r="C992" s="53">
        <v>907</v>
      </c>
      <c r="D992" s="53">
        <v>924</v>
      </c>
      <c r="E992" s="53">
        <v>910</v>
      </c>
      <c r="F992" s="53">
        <v>915.74839999999995</v>
      </c>
      <c r="G992" s="53">
        <v>1040.46</v>
      </c>
      <c r="H992" s="53">
        <v>917.03</v>
      </c>
      <c r="I992" s="53">
        <v>919.35</v>
      </c>
      <c r="J992" s="53">
        <v>940.09</v>
      </c>
      <c r="K992" s="53">
        <v>930.35</v>
      </c>
      <c r="L992" s="53">
        <v>881.46</v>
      </c>
      <c r="M992" s="53">
        <v>18.96</v>
      </c>
      <c r="N992" s="53">
        <v>4.8899999999999997</v>
      </c>
      <c r="O992" s="53">
        <v>13.49</v>
      </c>
      <c r="P992" s="53">
        <v>25.76</v>
      </c>
      <c r="Q992" s="53">
        <v>31.26</v>
      </c>
      <c r="R992" s="53">
        <v>105.959</v>
      </c>
      <c r="S992" s="53">
        <v>362.75</v>
      </c>
      <c r="T992" s="53">
        <v>362.75</v>
      </c>
      <c r="U992" s="53">
        <v>7975</v>
      </c>
      <c r="V992" s="53">
        <v>37596</v>
      </c>
      <c r="W992" s="53">
        <v>600</v>
      </c>
      <c r="X992" s="53">
        <v>90750</v>
      </c>
      <c r="Y992" s="53">
        <v>7975</v>
      </c>
      <c r="Z992" s="53">
        <v>34.9</v>
      </c>
      <c r="AA992" s="53">
        <v>5458</v>
      </c>
      <c r="AB992" s="53">
        <v>76.28</v>
      </c>
      <c r="AC992" s="53">
        <v>19.332899999999999</v>
      </c>
      <c r="AD992" s="53">
        <v>5.3986999999999998</v>
      </c>
      <c r="AE992" s="53">
        <v>4866.17</v>
      </c>
      <c r="AF992" s="53">
        <v>3.8595000000000002</v>
      </c>
      <c r="AG992" s="53">
        <v>165.58330000000001</v>
      </c>
      <c r="AH992" s="53">
        <v>-5683</v>
      </c>
      <c r="AI992" s="53">
        <v>137</v>
      </c>
      <c r="AJ992" s="53">
        <v>62</v>
      </c>
      <c r="AK992" s="53">
        <v>35.04</v>
      </c>
      <c r="AL992" s="53">
        <v>49.07</v>
      </c>
      <c r="AM992" s="53">
        <v>52.08</v>
      </c>
      <c r="AN992" s="53">
        <v>100.14</v>
      </c>
      <c r="AO992" s="53">
        <v>27.03</v>
      </c>
      <c r="AP992" s="53">
        <v>60.479900000000001</v>
      </c>
      <c r="AQ992" s="53">
        <v>17.081299999999999</v>
      </c>
      <c r="AR992" s="53">
        <v>7.165</v>
      </c>
      <c r="AS992" s="53">
        <v>392.95</v>
      </c>
      <c r="AT992" s="53">
        <v>18.599599999999999</v>
      </c>
      <c r="AU992" s="53">
        <v>1324.49</v>
      </c>
      <c r="AV992" s="53">
        <v>4.5114000000000001</v>
      </c>
      <c r="AW992" s="53">
        <v>56.695</v>
      </c>
      <c r="AX992" s="53">
        <v>35.737000000000002</v>
      </c>
      <c r="AY992" s="53">
        <v>23.420200000000001</v>
      </c>
      <c r="AZ992" s="53">
        <v>7.8133999999999997</v>
      </c>
      <c r="BA992" s="53">
        <v>1.3768</v>
      </c>
      <c r="BB992" s="53">
        <v>81.686199999999999</v>
      </c>
      <c r="BC992" s="53">
        <v>30.844999999999999</v>
      </c>
      <c r="BD992" s="53">
        <v>4.4843000000000002</v>
      </c>
      <c r="BE992" s="53">
        <v>15673</v>
      </c>
      <c r="BF992" s="53">
        <v>1.8802000000000001</v>
      </c>
      <c r="BG992" s="53">
        <v>4.7321</v>
      </c>
      <c r="BH992" s="53">
        <v>21.342500000000001</v>
      </c>
      <c r="BI992" s="53">
        <v>9.9770000000000003</v>
      </c>
      <c r="BJ992" s="53">
        <v>24.4175</v>
      </c>
      <c r="BK992" s="53">
        <v>24.85</v>
      </c>
      <c r="BL992" s="53">
        <v>9.51</v>
      </c>
      <c r="BM992" s="53">
        <v>4.9103000000000003</v>
      </c>
      <c r="BN992" s="53">
        <v>10.984999999999999</v>
      </c>
      <c r="BO992" s="53">
        <v>4.7089999999999996</v>
      </c>
      <c r="BP992" s="53">
        <v>4.8474000000000004</v>
      </c>
      <c r="BQ992" s="53">
        <v>5.7811000000000003</v>
      </c>
      <c r="BR992" s="53">
        <v>9.8879999999999999</v>
      </c>
      <c r="BS992" s="53">
        <v>1.4813000000000001</v>
      </c>
      <c r="BT992" s="53">
        <v>1.3380000000000001</v>
      </c>
      <c r="BU992" s="53">
        <v>1.6009</v>
      </c>
      <c r="BV992" s="53">
        <v>10.434200000000001</v>
      </c>
      <c r="BW992" s="53">
        <v>0.82699999999999996</v>
      </c>
      <c r="BX992" s="53">
        <v>139.19</v>
      </c>
      <c r="BY992" s="53">
        <v>0.96199999999999997</v>
      </c>
      <c r="BZ992" s="53">
        <v>7.1528</v>
      </c>
      <c r="CA992" s="53">
        <v>0.94589999999999996</v>
      </c>
      <c r="CB992" s="53"/>
      <c r="CD992" s="53"/>
      <c r="CE992" s="53"/>
      <c r="CG992" s="53"/>
      <c r="CH992" s="53"/>
      <c r="CJ992" s="53"/>
      <c r="CK992" s="53">
        <v>7.54</v>
      </c>
      <c r="CL992" s="53">
        <v>8.64</v>
      </c>
      <c r="CM992" s="53">
        <v>10.44</v>
      </c>
      <c r="CN992" s="53">
        <v>10.24</v>
      </c>
      <c r="CO992" s="53">
        <v>10.34</v>
      </c>
      <c r="CP992" s="53">
        <v>9.3699999999999992</v>
      </c>
      <c r="CQ992" s="53">
        <v>8.4</v>
      </c>
      <c r="CR992" s="53" t="s">
        <v>305</v>
      </c>
      <c r="CS992" s="53">
        <v>11.25</v>
      </c>
      <c r="CT992" s="53">
        <v>10.984999999999999</v>
      </c>
      <c r="CU992" s="53">
        <v>9.51</v>
      </c>
      <c r="CV992" s="53">
        <v>10.44</v>
      </c>
      <c r="CW992" s="53">
        <v>10.726800000000001</v>
      </c>
      <c r="CX992" s="53">
        <v>12.7674</v>
      </c>
      <c r="CY992" s="53">
        <v>10.900399999999999</v>
      </c>
      <c r="CZ992" s="53">
        <v>7.1125999999999996</v>
      </c>
      <c r="DA992" s="53">
        <v>113.34</v>
      </c>
    </row>
    <row r="993" spans="1:105" x14ac:dyDescent="0.25">
      <c r="A993" s="79">
        <v>44889</v>
      </c>
      <c r="B993" s="53">
        <v>907.2</v>
      </c>
      <c r="C993" s="53">
        <v>904.1</v>
      </c>
      <c r="D993" s="53">
        <v>920.9</v>
      </c>
      <c r="E993" s="53">
        <v>910.2</v>
      </c>
      <c r="F993" s="53">
        <v>912.0009</v>
      </c>
      <c r="G993" s="53">
        <v>957.16</v>
      </c>
      <c r="H993" s="53">
        <v>913.93</v>
      </c>
      <c r="I993" s="53">
        <v>920.32</v>
      </c>
      <c r="J993" s="53">
        <v>940.02</v>
      </c>
      <c r="K993" s="53">
        <v>930.63</v>
      </c>
      <c r="L993" s="53">
        <v>880.91</v>
      </c>
      <c r="M993" s="53">
        <v>18.73</v>
      </c>
      <c r="N993" s="53">
        <v>5.2</v>
      </c>
      <c r="O993" s="53">
        <v>13.75</v>
      </c>
      <c r="P993" s="53">
        <v>25.85</v>
      </c>
      <c r="Q993" s="53">
        <v>30.67</v>
      </c>
      <c r="R993" s="53">
        <v>106.07599999999999</v>
      </c>
      <c r="S993" s="53">
        <v>361.8</v>
      </c>
      <c r="T993" s="53">
        <v>361.8</v>
      </c>
      <c r="U993" s="53">
        <v>8003</v>
      </c>
      <c r="V993" s="53">
        <v>37596</v>
      </c>
      <c r="W993" s="53">
        <v>-1375</v>
      </c>
      <c r="X993" s="53">
        <v>90150</v>
      </c>
      <c r="Y993" s="53">
        <v>8003</v>
      </c>
      <c r="Z993" s="53">
        <v>34.880000000000003</v>
      </c>
      <c r="AA993" s="53">
        <v>5458</v>
      </c>
      <c r="AB993" s="53">
        <v>77.94</v>
      </c>
      <c r="AC993" s="53">
        <v>19.378900000000002</v>
      </c>
      <c r="AD993" s="53">
        <v>5.3121999999999998</v>
      </c>
      <c r="AE993" s="53">
        <v>4885.58</v>
      </c>
      <c r="AF993" s="53">
        <v>3.8519000000000001</v>
      </c>
      <c r="AG993" s="53">
        <v>165.21299999999999</v>
      </c>
      <c r="AH993" s="53">
        <v>-5820</v>
      </c>
      <c r="AI993" s="53">
        <v>-32</v>
      </c>
      <c r="AJ993" s="53">
        <v>60</v>
      </c>
      <c r="AK993" s="53">
        <v>35.49</v>
      </c>
      <c r="AL993" s="53">
        <v>42.11</v>
      </c>
      <c r="AM993" s="53">
        <v>51.24</v>
      </c>
      <c r="AN993" s="53">
        <v>100.04</v>
      </c>
      <c r="AO993" s="53">
        <v>26.31</v>
      </c>
      <c r="AP993" s="53">
        <v>60.534999999999997</v>
      </c>
      <c r="AQ993" s="53">
        <v>17.020199999999999</v>
      </c>
      <c r="AR993" s="53">
        <v>7.1520000000000001</v>
      </c>
      <c r="AS993" s="53">
        <v>396.33</v>
      </c>
      <c r="AT993" s="53">
        <v>18.619299999999999</v>
      </c>
      <c r="AU993" s="53">
        <v>1328.44</v>
      </c>
      <c r="AV993" s="53">
        <v>4.5122999999999998</v>
      </c>
      <c r="AW993" s="53">
        <v>56.792000000000002</v>
      </c>
      <c r="AX993" s="53">
        <v>35.774999999999999</v>
      </c>
      <c r="AY993" s="53">
        <v>23.443899999999999</v>
      </c>
      <c r="AZ993" s="53">
        <v>7.8083</v>
      </c>
      <c r="BA993" s="53">
        <v>1.3754</v>
      </c>
      <c r="BB993" s="53">
        <v>81.627499999999998</v>
      </c>
      <c r="BC993" s="53">
        <v>30.959</v>
      </c>
      <c r="BD993" s="53">
        <v>4.4954999999999998</v>
      </c>
      <c r="BE993" s="53">
        <v>15665</v>
      </c>
      <c r="BF993" s="53">
        <v>1.8787</v>
      </c>
      <c r="BG993" s="53">
        <v>4.7271999999999998</v>
      </c>
      <c r="BH993" s="53">
        <v>21.26</v>
      </c>
      <c r="BI993" s="53">
        <v>9.6549999999999994</v>
      </c>
      <c r="BJ993" s="53">
        <v>23.254999999999999</v>
      </c>
      <c r="BK993" s="53">
        <v>23.83</v>
      </c>
      <c r="BL993" s="53">
        <v>9.32</v>
      </c>
      <c r="BM993" s="53">
        <v>4.9050000000000002</v>
      </c>
      <c r="BN993" s="53">
        <v>10.945</v>
      </c>
      <c r="BO993" s="53">
        <v>4.7020499999999998</v>
      </c>
      <c r="BP993" s="53">
        <v>4.7558999999999996</v>
      </c>
      <c r="BQ993" s="53">
        <v>5.5622999999999996</v>
      </c>
      <c r="BR993" s="53">
        <v>9.9100999999999999</v>
      </c>
      <c r="BS993" s="53">
        <v>1.4782999999999999</v>
      </c>
      <c r="BT993" s="53">
        <v>1.3337000000000001</v>
      </c>
      <c r="BU993" s="53">
        <v>1.5965</v>
      </c>
      <c r="BV993" s="53">
        <v>10.4069</v>
      </c>
      <c r="BW993" s="53">
        <v>0.82550000000000001</v>
      </c>
      <c r="BX993" s="53">
        <v>138.54</v>
      </c>
      <c r="BY993" s="53">
        <v>0.96060000000000001</v>
      </c>
      <c r="BZ993" s="53">
        <v>7.1430999999999996</v>
      </c>
      <c r="CA993" s="53">
        <v>0.94320000000000004</v>
      </c>
      <c r="CB993" s="53"/>
      <c r="CD993" s="53"/>
      <c r="CE993" s="53"/>
      <c r="CG993" s="53"/>
      <c r="CH993" s="53"/>
      <c r="CJ993" s="53"/>
      <c r="CK993" s="53">
        <v>9.6999999999999993</v>
      </c>
      <c r="CL993" s="53">
        <v>10.46</v>
      </c>
      <c r="CM993" s="53">
        <v>10.93</v>
      </c>
      <c r="CN993" s="53">
        <v>10.36</v>
      </c>
      <c r="CO993" s="53">
        <v>10.39</v>
      </c>
      <c r="CP993" s="53">
        <v>8.9499999999999993</v>
      </c>
      <c r="CQ993" s="53">
        <v>8.3699999999999992</v>
      </c>
      <c r="CR993" s="53" t="s">
        <v>305</v>
      </c>
      <c r="CS993" s="53">
        <v>11.21</v>
      </c>
      <c r="CT993" s="53">
        <v>10.945</v>
      </c>
      <c r="CU993" s="53">
        <v>9.32</v>
      </c>
      <c r="CV993" s="53">
        <v>10.93</v>
      </c>
      <c r="CW993" s="53">
        <v>10.6572</v>
      </c>
      <c r="CX993" s="53">
        <v>12.5901</v>
      </c>
      <c r="CY993" s="53">
        <v>10.43235</v>
      </c>
      <c r="CZ993" s="53">
        <v>7.7558999999999996</v>
      </c>
      <c r="DA993" s="53">
        <v>113.34</v>
      </c>
    </row>
    <row r="994" spans="1:105" x14ac:dyDescent="0.25">
      <c r="A994" s="79">
        <v>44888</v>
      </c>
      <c r="B994" s="53">
        <v>917.5</v>
      </c>
      <c r="C994" s="53">
        <v>914</v>
      </c>
      <c r="D994" s="53">
        <v>930.8</v>
      </c>
      <c r="E994" s="53">
        <v>929.5</v>
      </c>
      <c r="F994" s="53">
        <v>924.72730000000001</v>
      </c>
      <c r="G994" s="53">
        <v>1205.8599999999999</v>
      </c>
      <c r="H994" s="53">
        <v>912.28</v>
      </c>
      <c r="I994" s="53">
        <v>921.8</v>
      </c>
      <c r="J994" s="53">
        <v>940.16</v>
      </c>
      <c r="K994" s="53">
        <v>930.8</v>
      </c>
      <c r="L994" s="53">
        <v>880.4</v>
      </c>
      <c r="M994" s="53">
        <v>20.420000000000002</v>
      </c>
      <c r="N994" s="53">
        <v>5.3</v>
      </c>
      <c r="O994" s="53">
        <v>14.15</v>
      </c>
      <c r="P994" s="53">
        <v>26</v>
      </c>
      <c r="Q994" s="53">
        <v>31.09</v>
      </c>
      <c r="R994" s="53">
        <v>106.07599999999999</v>
      </c>
      <c r="S994" s="53">
        <v>361.8</v>
      </c>
      <c r="T994" s="53">
        <v>361.8</v>
      </c>
      <c r="U994" s="53">
        <v>7962.25</v>
      </c>
      <c r="V994" s="53">
        <v>37596</v>
      </c>
      <c r="W994" s="53">
        <v>-350</v>
      </c>
      <c r="X994" s="53">
        <v>91525</v>
      </c>
      <c r="Y994" s="53">
        <v>7962.25</v>
      </c>
      <c r="Z994" s="53">
        <v>34.869999999999997</v>
      </c>
      <c r="AA994" s="53">
        <v>5458</v>
      </c>
      <c r="AB994" s="53">
        <v>77.94</v>
      </c>
      <c r="AC994" s="53">
        <v>19.3629</v>
      </c>
      <c r="AD994" s="53">
        <v>5.3495999999999997</v>
      </c>
      <c r="AE994" s="53">
        <v>4890.2</v>
      </c>
      <c r="AF994" s="53">
        <v>3.8519000000000001</v>
      </c>
      <c r="AG994" s="53">
        <v>164.8347</v>
      </c>
      <c r="AH994" s="53">
        <v>-5788</v>
      </c>
      <c r="AI994" s="53">
        <v>47</v>
      </c>
      <c r="AJ994" s="53">
        <v>61</v>
      </c>
      <c r="AK994" s="53">
        <v>35.49</v>
      </c>
      <c r="AL994" s="53">
        <v>45.66</v>
      </c>
      <c r="AM994" s="53">
        <v>51.24</v>
      </c>
      <c r="AN994" s="53">
        <v>100.04</v>
      </c>
      <c r="AO994" s="53">
        <v>26.37</v>
      </c>
      <c r="AP994" s="53">
        <v>60.8</v>
      </c>
      <c r="AQ994" s="53">
        <v>16.9678</v>
      </c>
      <c r="AR994" s="53">
        <v>7.1604999999999999</v>
      </c>
      <c r="AS994" s="53">
        <v>394.35</v>
      </c>
      <c r="AT994" s="53">
        <v>18.615500000000001</v>
      </c>
      <c r="AU994" s="53">
        <v>1352.21</v>
      </c>
      <c r="AV994" s="53">
        <v>4.5227000000000004</v>
      </c>
      <c r="AW994" s="53">
        <v>56.976999999999997</v>
      </c>
      <c r="AX994" s="53">
        <v>35.997999999999998</v>
      </c>
      <c r="AY994" s="53">
        <v>23.433700000000002</v>
      </c>
      <c r="AZ994" s="53">
        <v>7.8182</v>
      </c>
      <c r="BA994" s="53">
        <v>1.3771</v>
      </c>
      <c r="BB994" s="53">
        <v>81.851299999999995</v>
      </c>
      <c r="BC994" s="53">
        <v>31.169</v>
      </c>
      <c r="BD994" s="53">
        <v>4.5750000000000002</v>
      </c>
      <c r="BE994" s="53">
        <v>15687</v>
      </c>
      <c r="BF994" s="53">
        <v>1.8813</v>
      </c>
      <c r="BG994" s="53">
        <v>4.7455999999999996</v>
      </c>
      <c r="BH994" s="53">
        <v>20.98</v>
      </c>
      <c r="BI994" s="53">
        <v>9.08</v>
      </c>
      <c r="BJ994" s="53">
        <v>22.502500000000001</v>
      </c>
      <c r="BK994" s="53">
        <v>23.02</v>
      </c>
      <c r="BL994" s="53">
        <v>9.35</v>
      </c>
      <c r="BM994" s="53">
        <v>4.9075499999999996</v>
      </c>
      <c r="BN994" s="53">
        <v>10.97</v>
      </c>
      <c r="BO994" s="53">
        <v>4.7</v>
      </c>
      <c r="BP994" s="53">
        <v>4.7774000000000001</v>
      </c>
      <c r="BQ994" s="53">
        <v>5.7159000000000004</v>
      </c>
      <c r="BR994" s="53">
        <v>9.9459999999999997</v>
      </c>
      <c r="BS994" s="53">
        <v>1.4852000000000001</v>
      </c>
      <c r="BT994" s="53">
        <v>1.3353999999999999</v>
      </c>
      <c r="BU994" s="53">
        <v>1.6017999999999999</v>
      </c>
      <c r="BV994" s="53">
        <v>10.4567</v>
      </c>
      <c r="BW994" s="53">
        <v>0.82950000000000002</v>
      </c>
      <c r="BX994" s="53">
        <v>139.6</v>
      </c>
      <c r="BY994" s="53">
        <v>0.96179999999999999</v>
      </c>
      <c r="BZ994" s="53">
        <v>7.1529999999999996</v>
      </c>
      <c r="CA994" s="53">
        <v>0.94269999999999998</v>
      </c>
      <c r="CB994" s="53"/>
      <c r="CD994" s="53"/>
      <c r="CE994" s="53"/>
      <c r="CG994" s="53"/>
      <c r="CH994" s="53"/>
      <c r="CJ994" s="53"/>
      <c r="CK994" s="53">
        <v>9.67</v>
      </c>
      <c r="CL994" s="53">
        <v>9.51</v>
      </c>
      <c r="CM994" s="53">
        <v>10.91</v>
      </c>
      <c r="CN994" s="53">
        <v>10.5</v>
      </c>
      <c r="CO994" s="53">
        <v>10.38</v>
      </c>
      <c r="CP994" s="53">
        <v>9.6</v>
      </c>
      <c r="CQ994" s="53">
        <v>8.41</v>
      </c>
      <c r="CR994" s="53" t="s">
        <v>305</v>
      </c>
      <c r="CS994" s="53">
        <v>11.225</v>
      </c>
      <c r="CT994" s="53">
        <v>10.97</v>
      </c>
      <c r="CU994" s="53">
        <v>9.35</v>
      </c>
      <c r="CV994" s="53">
        <v>10.91</v>
      </c>
      <c r="CW994" s="53">
        <v>10.660399999999999</v>
      </c>
      <c r="CX994" s="53">
        <v>11.694699999999999</v>
      </c>
      <c r="CY994" s="53">
        <v>10.437799</v>
      </c>
      <c r="CZ994" s="53">
        <v>7.2956000000000003</v>
      </c>
      <c r="DA994" s="53">
        <v>113.34</v>
      </c>
    </row>
    <row r="995" spans="1:105" x14ac:dyDescent="0.25">
      <c r="A995" s="79">
        <v>44887</v>
      </c>
      <c r="B995" s="53">
        <v>924</v>
      </c>
      <c r="C995" s="53">
        <v>924</v>
      </c>
      <c r="D995" s="53">
        <v>945.2</v>
      </c>
      <c r="E995" s="53">
        <v>935.1</v>
      </c>
      <c r="F995" s="53">
        <v>935.32669999999996</v>
      </c>
      <c r="G995" s="53">
        <v>1512.37</v>
      </c>
      <c r="H995" s="53">
        <v>911.4</v>
      </c>
      <c r="I995" s="53">
        <v>923.55</v>
      </c>
      <c r="J995" s="53">
        <v>939.81</v>
      </c>
      <c r="K995" s="53">
        <v>930.95</v>
      </c>
      <c r="L995" s="53">
        <v>879.85</v>
      </c>
      <c r="M995" s="53">
        <v>20.16</v>
      </c>
      <c r="N995" s="53">
        <v>4.68</v>
      </c>
      <c r="O995" s="53">
        <v>13.15</v>
      </c>
      <c r="P995" s="53">
        <v>25.12</v>
      </c>
      <c r="Q995" s="53">
        <v>30.31</v>
      </c>
      <c r="R995" s="53">
        <v>107.22199999999999</v>
      </c>
      <c r="S995" s="53">
        <v>361.45</v>
      </c>
      <c r="T995" s="53">
        <v>361.45</v>
      </c>
      <c r="U995" s="53">
        <v>7975.25</v>
      </c>
      <c r="V995" s="53">
        <v>37896</v>
      </c>
      <c r="W995" s="53">
        <v>625</v>
      </c>
      <c r="X995" s="53">
        <v>91875</v>
      </c>
      <c r="Y995" s="53">
        <v>7975.25</v>
      </c>
      <c r="Z995" s="53">
        <v>34.869999999999997</v>
      </c>
      <c r="AA995" s="53">
        <v>5458</v>
      </c>
      <c r="AB995" s="53">
        <v>80.95</v>
      </c>
      <c r="AC995" s="53">
        <v>19.440899999999999</v>
      </c>
      <c r="AD995" s="53">
        <v>5.3636999999999997</v>
      </c>
      <c r="AE995" s="53">
        <v>4905.2700000000004</v>
      </c>
      <c r="AF995" s="53">
        <v>3.8513999999999999</v>
      </c>
      <c r="AG995" s="53">
        <v>164.4872</v>
      </c>
      <c r="AH995" s="53">
        <v>-5835</v>
      </c>
      <c r="AI995" s="53">
        <v>-179</v>
      </c>
      <c r="AJ995" s="53">
        <v>60</v>
      </c>
      <c r="AK995" s="53">
        <v>39.770000000000003</v>
      </c>
      <c r="AL995" s="53">
        <v>48.04</v>
      </c>
      <c r="AM995" s="53">
        <v>51.17</v>
      </c>
      <c r="AN995" s="53">
        <v>99.93</v>
      </c>
      <c r="AO995" s="53">
        <v>26.36</v>
      </c>
      <c r="AP995" s="53">
        <v>61.1</v>
      </c>
      <c r="AQ995" s="53">
        <v>17.236699999999999</v>
      </c>
      <c r="AR995" s="53">
        <v>7.1398999999999999</v>
      </c>
      <c r="AS995" s="53">
        <v>394.02</v>
      </c>
      <c r="AT995" s="53">
        <v>18.615300000000001</v>
      </c>
      <c r="AU995" s="53">
        <v>1356.89</v>
      </c>
      <c r="AV995" s="53">
        <v>4.5652999999999997</v>
      </c>
      <c r="AW995" s="53">
        <v>57.393000000000001</v>
      </c>
      <c r="AX995" s="53">
        <v>36.116999999999997</v>
      </c>
      <c r="AY995" s="53">
        <v>23.631</v>
      </c>
      <c r="AZ995" s="53">
        <v>7.8167999999999997</v>
      </c>
      <c r="BA995" s="53">
        <v>1.3777999999999999</v>
      </c>
      <c r="BB995" s="53">
        <v>81.67</v>
      </c>
      <c r="BC995" s="53">
        <v>31.169</v>
      </c>
      <c r="BD995" s="53">
        <v>4.5792000000000002</v>
      </c>
      <c r="BE995" s="53">
        <v>15697</v>
      </c>
      <c r="BF995" s="53">
        <v>1.9007000000000001</v>
      </c>
      <c r="BG995" s="53">
        <v>4.7884000000000002</v>
      </c>
      <c r="BH995" s="53">
        <v>20.842500000000001</v>
      </c>
      <c r="BI995" s="53">
        <v>9.3650000000000002</v>
      </c>
      <c r="BJ995" s="53">
        <v>22.482500000000002</v>
      </c>
      <c r="BK995" s="53">
        <v>24.29</v>
      </c>
      <c r="BL995" s="53">
        <v>9.3249999999999993</v>
      </c>
      <c r="BM995" s="53">
        <v>4.9459999999999997</v>
      </c>
      <c r="BN995" s="53">
        <v>10.99</v>
      </c>
      <c r="BO995" s="53">
        <v>4.7060000000000004</v>
      </c>
      <c r="BP995" s="53">
        <v>4.8602999999999996</v>
      </c>
      <c r="BQ995" s="53">
        <v>5.6376999999999997</v>
      </c>
      <c r="BR995" s="53">
        <v>10.1143</v>
      </c>
      <c r="BS995" s="53">
        <v>1.5041</v>
      </c>
      <c r="BT995" s="53">
        <v>1.3373999999999999</v>
      </c>
      <c r="BU995" s="53">
        <v>1.6251</v>
      </c>
      <c r="BV995" s="53">
        <v>10.647399999999999</v>
      </c>
      <c r="BW995" s="53">
        <v>0.84130000000000005</v>
      </c>
      <c r="BX995" s="53">
        <v>141.22999999999999</v>
      </c>
      <c r="BY995" s="53">
        <v>0.97050000000000003</v>
      </c>
      <c r="BZ995" s="53">
        <v>7.2175000000000002</v>
      </c>
      <c r="CA995" s="53">
        <v>0.95189999999999997</v>
      </c>
      <c r="CB995" s="53"/>
      <c r="CD995" s="53"/>
      <c r="CE995" s="53"/>
      <c r="CG995" s="53"/>
      <c r="CH995" s="53"/>
      <c r="CJ995" s="53"/>
      <c r="CK995" s="53">
        <v>9.57</v>
      </c>
      <c r="CL995" s="53">
        <v>9.5</v>
      </c>
      <c r="CM995" s="53">
        <v>9.6999999999999993</v>
      </c>
      <c r="CN995" s="53">
        <v>9.89</v>
      </c>
      <c r="CO995" s="53">
        <v>10.19</v>
      </c>
      <c r="CP995" s="53">
        <v>9.4</v>
      </c>
      <c r="CQ995" s="53">
        <v>8.32</v>
      </c>
      <c r="CR995" s="53" t="s">
        <v>305</v>
      </c>
      <c r="CS995" s="53">
        <v>11.2425</v>
      </c>
      <c r="CT995" s="53">
        <v>10.99</v>
      </c>
      <c r="CU995" s="53">
        <v>9.3249999999999993</v>
      </c>
      <c r="CV995" s="53">
        <v>9.6999999999999993</v>
      </c>
      <c r="CW995" s="53">
        <v>10.6571</v>
      </c>
      <c r="CX995" s="53">
        <v>11.966100000000001</v>
      </c>
      <c r="CY995" s="53">
        <v>9.9460999999999995</v>
      </c>
      <c r="CZ995" s="53">
        <v>7.7178000000000004</v>
      </c>
      <c r="DA995" s="53">
        <v>113.34</v>
      </c>
    </row>
    <row r="996" spans="1:105" x14ac:dyDescent="0.25">
      <c r="A996" s="79">
        <v>44886</v>
      </c>
      <c r="B996" s="53">
        <v>943</v>
      </c>
      <c r="C996" s="53">
        <v>938.55</v>
      </c>
      <c r="D996" s="53">
        <v>956.65</v>
      </c>
      <c r="E996" s="53">
        <v>947</v>
      </c>
      <c r="F996" s="53">
        <v>947.72829999999999</v>
      </c>
      <c r="G996" s="53">
        <v>1443.02</v>
      </c>
      <c r="H996" s="53">
        <v>909.2</v>
      </c>
      <c r="I996" s="53">
        <v>925.36</v>
      </c>
      <c r="J996" s="53">
        <v>939.46</v>
      </c>
      <c r="K996" s="53">
        <v>930.86</v>
      </c>
      <c r="L996" s="53">
        <v>879.28</v>
      </c>
      <c r="M996" s="53">
        <v>20.22</v>
      </c>
      <c r="N996" s="53">
        <v>4.43</v>
      </c>
      <c r="O996" s="53">
        <v>12.86</v>
      </c>
      <c r="P996" s="53">
        <v>23.84</v>
      </c>
      <c r="Q996" s="53">
        <v>29.52</v>
      </c>
      <c r="R996" s="53">
        <v>107.83499999999999</v>
      </c>
      <c r="S996" s="53">
        <v>357.15</v>
      </c>
      <c r="T996" s="53">
        <v>357.15</v>
      </c>
      <c r="U996" s="53">
        <v>7840.5</v>
      </c>
      <c r="V996" s="53">
        <v>36948</v>
      </c>
      <c r="W996" s="53">
        <v>1500</v>
      </c>
      <c r="X996" s="53">
        <v>91250</v>
      </c>
      <c r="Y996" s="53">
        <v>7840.5</v>
      </c>
      <c r="Z996" s="53">
        <v>34.56</v>
      </c>
      <c r="AA996" s="53">
        <v>13735</v>
      </c>
      <c r="AB996" s="53">
        <v>79.73</v>
      </c>
      <c r="AC996" s="53">
        <v>19.543700000000001</v>
      </c>
      <c r="AD996" s="53">
        <v>5.3090000000000002</v>
      </c>
      <c r="AE996" s="53">
        <v>4945.63</v>
      </c>
      <c r="AF996" s="53">
        <v>3.8420000000000001</v>
      </c>
      <c r="AG996" s="53">
        <v>163.1609</v>
      </c>
      <c r="AH996" s="53">
        <v>-5656</v>
      </c>
      <c r="AI996" s="53">
        <v>-71</v>
      </c>
      <c r="AJ996" s="53">
        <v>63</v>
      </c>
      <c r="AK996" s="53">
        <v>42.3</v>
      </c>
      <c r="AL996" s="53">
        <v>55.93</v>
      </c>
      <c r="AM996" s="53">
        <v>48.93</v>
      </c>
      <c r="AN996" s="53">
        <v>99.76</v>
      </c>
      <c r="AO996" s="53">
        <v>25.95</v>
      </c>
      <c r="AP996" s="53">
        <v>61.229199999999999</v>
      </c>
      <c r="AQ996" s="53">
        <v>17.335899999999999</v>
      </c>
      <c r="AR996" s="53">
        <v>7.1653000000000002</v>
      </c>
      <c r="AS996" s="53">
        <v>399.19</v>
      </c>
      <c r="AT996" s="53">
        <v>18.620899999999999</v>
      </c>
      <c r="AU996" s="53">
        <v>1355.17</v>
      </c>
      <c r="AV996" s="53">
        <v>4.5861000000000001</v>
      </c>
      <c r="AW996" s="53">
        <v>57.35</v>
      </c>
      <c r="AX996" s="53">
        <v>36.298999999999999</v>
      </c>
      <c r="AY996" s="53">
        <v>23.749600000000001</v>
      </c>
      <c r="AZ996" s="53">
        <v>7.8034999999999997</v>
      </c>
      <c r="BA996" s="53">
        <v>1.3816999999999999</v>
      </c>
      <c r="BB996" s="53">
        <v>81.847499999999997</v>
      </c>
      <c r="BC996" s="53">
        <v>31.196000000000002</v>
      </c>
      <c r="BD996" s="53">
        <v>4.5810000000000004</v>
      </c>
      <c r="BE996" s="53">
        <v>15713</v>
      </c>
      <c r="BF996" s="53">
        <v>1.9096</v>
      </c>
      <c r="BG996" s="53">
        <v>4.8219000000000003</v>
      </c>
      <c r="BH996" s="53">
        <v>21.475000000000001</v>
      </c>
      <c r="BI996" s="53">
        <v>9.6199999999999992</v>
      </c>
      <c r="BJ996" s="53">
        <v>23.8825</v>
      </c>
      <c r="BK996" s="53">
        <v>25.952500000000001</v>
      </c>
      <c r="BL996" s="53">
        <v>9.1999999999999993</v>
      </c>
      <c r="BM996" s="53">
        <v>4.9394999999999998</v>
      </c>
      <c r="BN996" s="53">
        <v>10.92</v>
      </c>
      <c r="BO996" s="53">
        <v>4.6805000000000003</v>
      </c>
      <c r="BP996" s="53">
        <v>4.8701999999999996</v>
      </c>
      <c r="BQ996" s="53">
        <v>5.6668000000000003</v>
      </c>
      <c r="BR996" s="53">
        <v>10.2643</v>
      </c>
      <c r="BS996" s="53">
        <v>1.514</v>
      </c>
      <c r="BT996" s="53">
        <v>1.3448</v>
      </c>
      <c r="BU996" s="53">
        <v>1.6391</v>
      </c>
      <c r="BV996" s="53">
        <v>10.711499999999999</v>
      </c>
      <c r="BW996" s="53">
        <v>0.8458</v>
      </c>
      <c r="BX996" s="53">
        <v>142.13999999999999</v>
      </c>
      <c r="BY996" s="53">
        <v>0.97640000000000005</v>
      </c>
      <c r="BZ996" s="53">
        <v>7.2619999999999996</v>
      </c>
      <c r="CA996" s="53">
        <v>0.95850000000000002</v>
      </c>
      <c r="CB996" s="53"/>
      <c r="CD996" s="53"/>
      <c r="CE996" s="53"/>
      <c r="CG996" s="53"/>
      <c r="CH996" s="53"/>
      <c r="CJ996" s="53"/>
      <c r="CK996" s="53">
        <v>9.43</v>
      </c>
      <c r="CL996" s="53">
        <v>9.49</v>
      </c>
      <c r="CM996" s="53">
        <v>9.61</v>
      </c>
      <c r="CN996" s="53">
        <v>9.74</v>
      </c>
      <c r="CO996" s="53">
        <v>9.81</v>
      </c>
      <c r="CP996" s="53">
        <v>9.17</v>
      </c>
      <c r="CQ996" s="53">
        <v>8.16</v>
      </c>
      <c r="CR996" s="53" t="s">
        <v>305</v>
      </c>
      <c r="CS996" s="53">
        <v>11.21</v>
      </c>
      <c r="CT996" s="53">
        <v>10.92</v>
      </c>
      <c r="CU996" s="53">
        <v>9.1999999999999993</v>
      </c>
      <c r="CV996" s="53">
        <v>9.61</v>
      </c>
      <c r="CW996" s="53">
        <v>10.449299999999999</v>
      </c>
      <c r="CX996" s="53">
        <v>12.662000000000001</v>
      </c>
      <c r="CY996" s="53">
        <v>10.3436</v>
      </c>
      <c r="CZ996" s="53">
        <v>7.9055</v>
      </c>
      <c r="DA996" s="53">
        <v>113.34</v>
      </c>
    </row>
    <row r="997" spans="1:105" x14ac:dyDescent="0.25">
      <c r="A997" s="79">
        <v>44883</v>
      </c>
      <c r="B997" s="53">
        <v>941.95</v>
      </c>
      <c r="C997" s="53">
        <v>920.55</v>
      </c>
      <c r="D997" s="53">
        <v>942</v>
      </c>
      <c r="E997" s="53">
        <v>921.5</v>
      </c>
      <c r="F997" s="53">
        <v>929.15949999999998</v>
      </c>
      <c r="G997" s="53">
        <v>1090.4100000000001</v>
      </c>
      <c r="H997" s="53">
        <v>906.79</v>
      </c>
      <c r="I997" s="53">
        <v>927.55</v>
      </c>
      <c r="J997" s="53">
        <v>938.23</v>
      </c>
      <c r="K997" s="53">
        <v>930.69</v>
      </c>
      <c r="L997" s="53">
        <v>878.71</v>
      </c>
      <c r="M997" s="53">
        <v>20.59</v>
      </c>
      <c r="N997" s="53">
        <v>4.4000000000000004</v>
      </c>
      <c r="O997" s="53">
        <v>12.67</v>
      </c>
      <c r="P997" s="53">
        <v>23.9</v>
      </c>
      <c r="Q997" s="53">
        <v>30.03</v>
      </c>
      <c r="R997" s="53">
        <v>106.93</v>
      </c>
      <c r="S997" s="53">
        <v>363.2</v>
      </c>
      <c r="T997" s="53">
        <v>363.2</v>
      </c>
      <c r="U997" s="53">
        <v>8042.5</v>
      </c>
      <c r="V997" s="53">
        <v>37248</v>
      </c>
      <c r="W997" s="53">
        <v>-175</v>
      </c>
      <c r="X997" s="53">
        <v>89750</v>
      </c>
      <c r="Y997" s="53">
        <v>8042.5</v>
      </c>
      <c r="Z997" s="53">
        <v>33.590000000000003</v>
      </c>
      <c r="AA997" s="53">
        <v>13735</v>
      </c>
      <c r="AB997" s="53">
        <v>80.08</v>
      </c>
      <c r="AC997" s="53">
        <v>19.441500000000001</v>
      </c>
      <c r="AD997" s="53">
        <v>5.3769999999999998</v>
      </c>
      <c r="AE997" s="53">
        <v>4988.42</v>
      </c>
      <c r="AF997" s="53">
        <v>3.8294999999999999</v>
      </c>
      <c r="AG997" s="53">
        <v>163.1609</v>
      </c>
      <c r="AH997" s="53">
        <v>-5585</v>
      </c>
      <c r="AI997" s="53">
        <v>-658</v>
      </c>
      <c r="AJ997" s="53">
        <v>64</v>
      </c>
      <c r="AK997" s="53">
        <v>36.78</v>
      </c>
      <c r="AL997" s="53">
        <v>55.55</v>
      </c>
      <c r="AM997" s="53">
        <v>53.38</v>
      </c>
      <c r="AN997" s="53">
        <v>100.14</v>
      </c>
      <c r="AO997" s="53">
        <v>27.89</v>
      </c>
      <c r="AP997" s="53">
        <v>60.655000000000001</v>
      </c>
      <c r="AQ997" s="53">
        <v>17.2559</v>
      </c>
      <c r="AR997" s="53">
        <v>7.1197999999999997</v>
      </c>
      <c r="AS997" s="53">
        <v>393.7</v>
      </c>
      <c r="AT997" s="53">
        <v>18.622599999999998</v>
      </c>
      <c r="AU997" s="53">
        <v>1340.14</v>
      </c>
      <c r="AV997" s="53">
        <v>4.5511999999999997</v>
      </c>
      <c r="AW997" s="53">
        <v>57.253</v>
      </c>
      <c r="AX997" s="53">
        <v>35.835000000000001</v>
      </c>
      <c r="AY997" s="53">
        <v>23.579799999999999</v>
      </c>
      <c r="AZ997" s="53">
        <v>7.8219000000000003</v>
      </c>
      <c r="BA997" s="53">
        <v>1.3758999999999999</v>
      </c>
      <c r="BB997" s="53">
        <v>81.6875</v>
      </c>
      <c r="BC997" s="53">
        <v>31.126000000000001</v>
      </c>
      <c r="BD997" s="53">
        <v>4.5529999999999999</v>
      </c>
      <c r="BE997" s="53">
        <v>15684</v>
      </c>
      <c r="BF997" s="53">
        <v>1.8946000000000001</v>
      </c>
      <c r="BG997" s="53">
        <v>4.7828999999999997</v>
      </c>
      <c r="BH997" s="53">
        <v>21.245000000000001</v>
      </c>
      <c r="BI997" s="53">
        <v>9.7550000000000008</v>
      </c>
      <c r="BJ997" s="53">
        <v>26.055</v>
      </c>
      <c r="BK997" s="53">
        <v>25.135000000000002</v>
      </c>
      <c r="BL997" s="53">
        <v>9.2550000000000008</v>
      </c>
      <c r="BM997" s="53">
        <v>4.9200499999999998</v>
      </c>
      <c r="BN997" s="53">
        <v>10.93</v>
      </c>
      <c r="BO997" s="53">
        <v>4.6614500000000003</v>
      </c>
      <c r="BP997" s="53">
        <v>4.8400999999999996</v>
      </c>
      <c r="BQ997" s="53">
        <v>5.7880000000000003</v>
      </c>
      <c r="BR997" s="53">
        <v>10.1899</v>
      </c>
      <c r="BS997" s="53">
        <v>1.4986999999999999</v>
      </c>
      <c r="BT997" s="53">
        <v>1.3373999999999999</v>
      </c>
      <c r="BU997" s="53">
        <v>1.6265000000000001</v>
      </c>
      <c r="BV997" s="53">
        <v>10.631399999999999</v>
      </c>
      <c r="BW997" s="53">
        <v>0.84099999999999997</v>
      </c>
      <c r="BX997" s="53">
        <v>140.37</v>
      </c>
      <c r="BY997" s="53">
        <v>0.96850000000000003</v>
      </c>
      <c r="BZ997" s="53">
        <v>7.2039999999999997</v>
      </c>
      <c r="CA997" s="53">
        <v>0.95469999999999999</v>
      </c>
      <c r="CB997" s="53"/>
      <c r="CD997" s="53"/>
      <c r="CE997" s="53"/>
      <c r="CG997" s="53"/>
      <c r="CH997" s="53"/>
      <c r="CJ997" s="53"/>
      <c r="CK997" s="53">
        <v>7.62</v>
      </c>
      <c r="CL997" s="53">
        <v>8.26</v>
      </c>
      <c r="CM997" s="53">
        <v>9.56</v>
      </c>
      <c r="CN997" s="53">
        <v>9.64</v>
      </c>
      <c r="CO997" s="53">
        <v>9.8000000000000007</v>
      </c>
      <c r="CP997" s="53">
        <v>9.25</v>
      </c>
      <c r="CQ997" s="53">
        <v>8.19</v>
      </c>
      <c r="CR997" s="53" t="s">
        <v>305</v>
      </c>
      <c r="CS997" s="53">
        <v>11.2</v>
      </c>
      <c r="CT997" s="53">
        <v>10.93</v>
      </c>
      <c r="CU997" s="53">
        <v>9.2550000000000008</v>
      </c>
      <c r="CV997" s="53">
        <v>9.56</v>
      </c>
      <c r="CW997" s="53">
        <v>10.438700000000001</v>
      </c>
      <c r="CX997" s="53">
        <v>12.827400000000001</v>
      </c>
      <c r="CY997" s="53">
        <v>10.806499000000001</v>
      </c>
      <c r="CZ997" s="53">
        <v>8.5105000000000004</v>
      </c>
      <c r="DA997" s="53">
        <v>113.34</v>
      </c>
    </row>
    <row r="998" spans="1:105" x14ac:dyDescent="0.25">
      <c r="A998" s="79">
        <v>44882</v>
      </c>
      <c r="B998" s="53">
        <v>922</v>
      </c>
      <c r="C998" s="53">
        <v>916</v>
      </c>
      <c r="D998" s="53">
        <v>928.45</v>
      </c>
      <c r="E998" s="53">
        <v>917</v>
      </c>
      <c r="F998" s="53">
        <v>921.09630000000004</v>
      </c>
      <c r="G998" s="53">
        <v>1615.7750000000001</v>
      </c>
      <c r="H998" s="53">
        <v>905.35</v>
      </c>
      <c r="I998" s="53">
        <v>929.09</v>
      </c>
      <c r="J998" s="53">
        <v>937.12</v>
      </c>
      <c r="K998" s="53">
        <v>930.39</v>
      </c>
      <c r="L998" s="53">
        <v>878.13</v>
      </c>
      <c r="M998" s="53">
        <v>19.7</v>
      </c>
      <c r="N998" s="53">
        <v>4.7</v>
      </c>
      <c r="O998" s="53">
        <v>12.8</v>
      </c>
      <c r="P998" s="53">
        <v>25.15</v>
      </c>
      <c r="Q998" s="53">
        <v>30.25</v>
      </c>
      <c r="R998" s="53">
        <v>106.694</v>
      </c>
      <c r="S998" s="53">
        <v>368.8</v>
      </c>
      <c r="T998" s="53">
        <v>368.8</v>
      </c>
      <c r="U998" s="53">
        <v>8072.25</v>
      </c>
      <c r="V998" s="53">
        <v>36737</v>
      </c>
      <c r="W998" s="53">
        <v>250</v>
      </c>
      <c r="X998" s="53">
        <v>89925</v>
      </c>
      <c r="Y998" s="53">
        <v>8072.25</v>
      </c>
      <c r="Z998" s="53">
        <v>33.85</v>
      </c>
      <c r="AA998" s="53">
        <v>13735</v>
      </c>
      <c r="AB998" s="53">
        <v>81.64</v>
      </c>
      <c r="AC998" s="53">
        <v>19.419599999999999</v>
      </c>
      <c r="AD998" s="53">
        <v>5.4055999999999997</v>
      </c>
      <c r="AE998" s="53">
        <v>4992.25</v>
      </c>
      <c r="AF998" s="53">
        <v>3.831</v>
      </c>
      <c r="AG998" s="53">
        <v>162.78489999999999</v>
      </c>
      <c r="AH998" s="53">
        <v>-4927</v>
      </c>
      <c r="AI998" s="53">
        <v>-123</v>
      </c>
      <c r="AJ998" s="53">
        <v>74</v>
      </c>
      <c r="AK998" s="53">
        <v>35.28</v>
      </c>
      <c r="AL998" s="53">
        <v>47.71</v>
      </c>
      <c r="AM998" s="53">
        <v>57.03</v>
      </c>
      <c r="AN998" s="53">
        <v>100.15</v>
      </c>
      <c r="AO998" s="53">
        <v>28.07</v>
      </c>
      <c r="AP998" s="53">
        <v>60.413400000000003</v>
      </c>
      <c r="AQ998" s="53">
        <v>17.3765</v>
      </c>
      <c r="AR998" s="53">
        <v>7.1577999999999999</v>
      </c>
      <c r="AS998" s="53">
        <v>396.89</v>
      </c>
      <c r="AT998" s="53">
        <v>18.570699999999999</v>
      </c>
      <c r="AU998" s="53">
        <v>1339.03</v>
      </c>
      <c r="AV998" s="53">
        <v>4.5431999999999997</v>
      </c>
      <c r="AW998" s="53">
        <v>57.363</v>
      </c>
      <c r="AX998" s="53">
        <v>35.85</v>
      </c>
      <c r="AY998" s="53">
        <v>23.5442</v>
      </c>
      <c r="AZ998" s="53">
        <v>7.8262</v>
      </c>
      <c r="BA998" s="53">
        <v>1.3745000000000001</v>
      </c>
      <c r="BB998" s="53">
        <v>81.647499999999994</v>
      </c>
      <c r="BC998" s="53">
        <v>31.088000000000001</v>
      </c>
      <c r="BD998" s="53">
        <v>4.5526999999999997</v>
      </c>
      <c r="BE998" s="53">
        <v>15663</v>
      </c>
      <c r="BF998" s="53">
        <v>1.8872</v>
      </c>
      <c r="BG998" s="53">
        <v>4.7568000000000001</v>
      </c>
      <c r="BH998" s="53">
        <v>20.827500000000001</v>
      </c>
      <c r="BI998" s="53">
        <v>10.375</v>
      </c>
      <c r="BJ998" s="53">
        <v>29.2225</v>
      </c>
      <c r="BK998" s="53">
        <v>26.1175</v>
      </c>
      <c r="BL998" s="53">
        <v>9.3375000000000004</v>
      </c>
      <c r="BM998" s="53">
        <v>4.8531000000000004</v>
      </c>
      <c r="BN998" s="53">
        <v>10.99</v>
      </c>
      <c r="BO998" s="53">
        <v>4.6262999999999996</v>
      </c>
      <c r="BP998" s="53">
        <v>4.7409999999999997</v>
      </c>
      <c r="BQ998" s="53">
        <v>6.0439999999999996</v>
      </c>
      <c r="BR998" s="53">
        <v>10.1197</v>
      </c>
      <c r="BS998" s="53">
        <v>1.4959</v>
      </c>
      <c r="BT998" s="53">
        <v>1.3328</v>
      </c>
      <c r="BU998" s="53">
        <v>1.6315</v>
      </c>
      <c r="BV998" s="53">
        <v>10.6114</v>
      </c>
      <c r="BW998" s="53">
        <v>0.84289999999999998</v>
      </c>
      <c r="BX998" s="53">
        <v>140.19999999999999</v>
      </c>
      <c r="BY998" s="53">
        <v>0.96499999999999997</v>
      </c>
      <c r="BZ998" s="53">
        <v>7.1776</v>
      </c>
      <c r="CA998" s="53">
        <v>0.95169999999999999</v>
      </c>
      <c r="CB998" s="53"/>
      <c r="CD998" s="53"/>
      <c r="CE998" s="53"/>
      <c r="CG998" s="53"/>
      <c r="CH998" s="53"/>
      <c r="CJ998" s="53"/>
      <c r="CK998" s="53">
        <v>9.81</v>
      </c>
      <c r="CL998" s="53">
        <v>9.48</v>
      </c>
      <c r="CM998" s="53">
        <v>10.06</v>
      </c>
      <c r="CN998" s="53">
        <v>9.7899999999999991</v>
      </c>
      <c r="CO998" s="53">
        <v>10.119999999999999</v>
      </c>
      <c r="CP998" s="53">
        <v>9.1199999999999992</v>
      </c>
      <c r="CQ998" s="53">
        <v>8.2200000000000006</v>
      </c>
      <c r="CR998" s="53" t="s">
        <v>305</v>
      </c>
      <c r="CS998" s="53">
        <v>11.215</v>
      </c>
      <c r="CT998" s="53">
        <v>10.99</v>
      </c>
      <c r="CU998" s="53">
        <v>9.3375000000000004</v>
      </c>
      <c r="CV998" s="53">
        <v>10.06</v>
      </c>
      <c r="CW998" s="53">
        <v>10.3611</v>
      </c>
      <c r="CX998" s="53">
        <v>12.953200000000001</v>
      </c>
      <c r="CY998" s="53">
        <v>10.775351000000001</v>
      </c>
      <c r="CZ998" s="53">
        <v>8.0441000000000003</v>
      </c>
      <c r="DA998" s="53">
        <v>113.34</v>
      </c>
    </row>
    <row r="999" spans="1:105" x14ac:dyDescent="0.25">
      <c r="A999" s="79">
        <v>44881</v>
      </c>
      <c r="B999" s="53">
        <v>913</v>
      </c>
      <c r="C999" s="53">
        <v>881.5</v>
      </c>
      <c r="D999" s="53">
        <v>913.75</v>
      </c>
      <c r="E999" s="53">
        <v>888</v>
      </c>
      <c r="F999" s="53">
        <v>895.98969999999997</v>
      </c>
      <c r="G999" s="53">
        <v>1705.03</v>
      </c>
      <c r="H999" s="53">
        <v>907.76</v>
      </c>
      <c r="I999" s="53">
        <v>931.99</v>
      </c>
      <c r="J999" s="53">
        <v>936.56</v>
      </c>
      <c r="K999" s="53">
        <v>930.39</v>
      </c>
      <c r="L999" s="53">
        <v>877.66</v>
      </c>
      <c r="M999" s="53">
        <v>19.41</v>
      </c>
      <c r="N999" s="53">
        <v>3.66</v>
      </c>
      <c r="O999" s="53">
        <v>11.98</v>
      </c>
      <c r="P999" s="53">
        <v>22.37</v>
      </c>
      <c r="Q999" s="53">
        <v>25.1</v>
      </c>
      <c r="R999" s="53">
        <v>106.28100000000001</v>
      </c>
      <c r="S999" s="53">
        <v>377.35</v>
      </c>
      <c r="T999" s="53">
        <v>377.35</v>
      </c>
      <c r="U999" s="53">
        <v>8260.75</v>
      </c>
      <c r="V999" s="53">
        <v>36626</v>
      </c>
      <c r="W999" s="53">
        <v>-300</v>
      </c>
      <c r="X999" s="53">
        <v>89675</v>
      </c>
      <c r="Y999" s="53">
        <v>8260.75</v>
      </c>
      <c r="Z999" s="53">
        <v>33.57</v>
      </c>
      <c r="AA999" s="53">
        <v>13735</v>
      </c>
      <c r="AB999" s="53">
        <v>85.59</v>
      </c>
      <c r="AC999" s="53">
        <v>19.335699999999999</v>
      </c>
      <c r="AD999" s="53">
        <v>5.3925000000000001</v>
      </c>
      <c r="AE999" s="53">
        <v>4952.8500000000004</v>
      </c>
      <c r="AF999" s="53">
        <v>3.8359999999999999</v>
      </c>
      <c r="AG999" s="53">
        <v>162.45869999999999</v>
      </c>
      <c r="AH999" s="53">
        <v>-4804</v>
      </c>
      <c r="AI999" s="53">
        <v>-474</v>
      </c>
      <c r="AJ999" s="53">
        <v>77</v>
      </c>
      <c r="AK999" s="53">
        <v>32.69</v>
      </c>
      <c r="AL999" s="53">
        <v>43.54</v>
      </c>
      <c r="AM999" s="53">
        <v>61.6</v>
      </c>
      <c r="AN999" s="53">
        <v>100.29</v>
      </c>
      <c r="AO999" s="53">
        <v>29.11</v>
      </c>
      <c r="AP999" s="53">
        <v>60.740400000000001</v>
      </c>
      <c r="AQ999" s="53">
        <v>17.267800000000001</v>
      </c>
      <c r="AR999" s="53">
        <v>7.0982000000000003</v>
      </c>
      <c r="AS999" s="53">
        <v>394.16</v>
      </c>
      <c r="AT999" s="53">
        <v>18.612100000000002</v>
      </c>
      <c r="AU999" s="53">
        <v>1325.68</v>
      </c>
      <c r="AV999" s="53">
        <v>4.5186999999999999</v>
      </c>
      <c r="AW999" s="53">
        <v>57.35</v>
      </c>
      <c r="AX999" s="53">
        <v>35.76</v>
      </c>
      <c r="AY999" s="53">
        <v>23.424099999999999</v>
      </c>
      <c r="AZ999" s="53">
        <v>7.8243</v>
      </c>
      <c r="BA999" s="53">
        <v>1.3702000000000001</v>
      </c>
      <c r="BB999" s="53">
        <v>81.306299999999993</v>
      </c>
      <c r="BC999" s="53">
        <v>31.042000000000002</v>
      </c>
      <c r="BD999" s="53">
        <v>4.5442999999999998</v>
      </c>
      <c r="BE999" s="53">
        <v>15600</v>
      </c>
      <c r="BF999" s="53">
        <v>1.8818999999999999</v>
      </c>
      <c r="BG999" s="53">
        <v>4.7335000000000003</v>
      </c>
      <c r="BH999" s="53">
        <v>19.8325</v>
      </c>
      <c r="BI999" s="53">
        <v>9.6300000000000008</v>
      </c>
      <c r="BJ999" s="53">
        <v>26.565000000000001</v>
      </c>
      <c r="BK999" s="53">
        <v>24.907499999999999</v>
      </c>
      <c r="BL999" s="53">
        <v>9.1999999999999993</v>
      </c>
      <c r="BM999" s="53">
        <v>4.7849000000000004</v>
      </c>
      <c r="BN999" s="53">
        <v>10.92</v>
      </c>
      <c r="BO999" s="53">
        <v>4.5735000000000001</v>
      </c>
      <c r="BP999" s="53">
        <v>4.6470000000000002</v>
      </c>
      <c r="BQ999" s="53">
        <v>5.9340000000000002</v>
      </c>
      <c r="BR999" s="53">
        <v>10.0021</v>
      </c>
      <c r="BS999" s="53">
        <v>1.4834000000000001</v>
      </c>
      <c r="BT999" s="53">
        <v>1.3329</v>
      </c>
      <c r="BU999" s="53">
        <v>1.6257999999999999</v>
      </c>
      <c r="BV999" s="53">
        <v>10.4803</v>
      </c>
      <c r="BW999" s="53">
        <v>0.83930000000000005</v>
      </c>
      <c r="BX999" s="53">
        <v>139.5</v>
      </c>
      <c r="BY999" s="53">
        <v>0.96199999999999997</v>
      </c>
      <c r="BZ999" s="53">
        <v>7.1561000000000003</v>
      </c>
      <c r="CA999" s="53">
        <v>0.94469999999999998</v>
      </c>
      <c r="CB999" s="53"/>
      <c r="CD999" s="53"/>
      <c r="CE999" s="53"/>
      <c r="CG999" s="53"/>
      <c r="CH999" s="53"/>
      <c r="CJ999" s="53"/>
      <c r="CK999" s="53">
        <v>8.77</v>
      </c>
      <c r="CL999" s="53">
        <v>8.58</v>
      </c>
      <c r="CM999" s="53">
        <v>8.56</v>
      </c>
      <c r="CN999" s="53">
        <v>9.3000000000000007</v>
      </c>
      <c r="CO999" s="53">
        <v>9.5399999999999991</v>
      </c>
      <c r="CP999" s="53">
        <v>8.44</v>
      </c>
      <c r="CQ999" s="53">
        <v>7.59</v>
      </c>
      <c r="CR999" s="53" t="s">
        <v>305</v>
      </c>
      <c r="CS999" s="53">
        <v>11.234999999999999</v>
      </c>
      <c r="CT999" s="53">
        <v>10.92</v>
      </c>
      <c r="CU999" s="53">
        <v>9.1999999999999993</v>
      </c>
      <c r="CV999" s="53">
        <v>8.56</v>
      </c>
      <c r="CW999" s="53">
        <v>10.363200000000001</v>
      </c>
      <c r="CX999" s="53">
        <v>11.8155</v>
      </c>
      <c r="CY999" s="53">
        <v>9.8279999999999994</v>
      </c>
      <c r="CZ999" s="53">
        <v>8.6235999999999997</v>
      </c>
      <c r="DA999" s="53">
        <v>113.34</v>
      </c>
    </row>
    <row r="1000" spans="1:105" x14ac:dyDescent="0.25">
      <c r="A1000" s="79">
        <v>44880</v>
      </c>
      <c r="B1000" s="53">
        <v>891.9</v>
      </c>
      <c r="C1000" s="53">
        <v>882.8</v>
      </c>
      <c r="D1000" s="53">
        <v>897.5</v>
      </c>
      <c r="E1000" s="53">
        <v>884.5</v>
      </c>
      <c r="F1000" s="53">
        <v>889.10730000000001</v>
      </c>
      <c r="G1000" s="53">
        <v>1510.24</v>
      </c>
      <c r="H1000" s="53">
        <v>910.91</v>
      </c>
      <c r="I1000" s="53">
        <v>935.19</v>
      </c>
      <c r="J1000" s="53">
        <v>935.98</v>
      </c>
      <c r="K1000" s="53">
        <v>930.47</v>
      </c>
      <c r="L1000" s="53">
        <v>877.2</v>
      </c>
      <c r="M1000" s="53">
        <v>17.46</v>
      </c>
      <c r="N1000" s="53">
        <v>3.6</v>
      </c>
      <c r="O1000" s="53">
        <v>11.57</v>
      </c>
      <c r="P1000" s="53">
        <v>21.4</v>
      </c>
      <c r="Q1000" s="53">
        <v>22.83</v>
      </c>
      <c r="R1000" s="53">
        <v>106.404</v>
      </c>
      <c r="S1000" s="53">
        <v>382</v>
      </c>
      <c r="T1000" s="53">
        <v>382</v>
      </c>
      <c r="U1000" s="53">
        <v>8348.25</v>
      </c>
      <c r="V1000" s="53">
        <v>36182</v>
      </c>
      <c r="W1000" s="53">
        <v>3175</v>
      </c>
      <c r="X1000" s="53">
        <v>89975</v>
      </c>
      <c r="Y1000" s="53">
        <v>8348.25</v>
      </c>
      <c r="Z1000" s="53">
        <v>33.549999999999997</v>
      </c>
      <c r="AA1000" s="53">
        <v>13735</v>
      </c>
      <c r="AB1000" s="53">
        <v>86.92</v>
      </c>
      <c r="AC1000" s="53">
        <v>19.372800000000002</v>
      </c>
      <c r="AD1000" s="53">
        <v>5.3251999999999997</v>
      </c>
      <c r="AE1000" s="53">
        <v>4858.7</v>
      </c>
      <c r="AF1000" s="53">
        <v>3.8290000000000002</v>
      </c>
      <c r="AG1000" s="53">
        <v>162.12450000000001</v>
      </c>
      <c r="AH1000" s="53">
        <v>-4331</v>
      </c>
      <c r="AI1000" s="53">
        <v>629</v>
      </c>
      <c r="AJ1000" s="53">
        <v>86</v>
      </c>
      <c r="AK1000" s="53">
        <v>33.049999999999997</v>
      </c>
      <c r="AL1000" s="53">
        <v>31.67</v>
      </c>
      <c r="AM1000" s="53">
        <v>65.33</v>
      </c>
      <c r="AN1000" s="53">
        <v>100.37</v>
      </c>
      <c r="AO1000" s="53">
        <v>29.45</v>
      </c>
      <c r="AP1000" s="53">
        <v>61.191099999999999</v>
      </c>
      <c r="AQ1000" s="53">
        <v>17.315799999999999</v>
      </c>
      <c r="AR1000" s="53">
        <v>7.0454999999999997</v>
      </c>
      <c r="AS1000" s="53">
        <v>396.41</v>
      </c>
      <c r="AT1000" s="53">
        <v>18.607500000000002</v>
      </c>
      <c r="AU1000" s="53">
        <v>1317.74</v>
      </c>
      <c r="AV1000" s="53">
        <v>4.5736999999999997</v>
      </c>
      <c r="AW1000" s="53">
        <v>57.222000000000001</v>
      </c>
      <c r="AX1000" s="53">
        <v>35.581000000000003</v>
      </c>
      <c r="AY1000" s="53">
        <v>23.540500000000002</v>
      </c>
      <c r="AZ1000" s="53">
        <v>7.8193000000000001</v>
      </c>
      <c r="BA1000" s="53">
        <v>1.3707</v>
      </c>
      <c r="BB1000" s="53">
        <v>81.102500000000006</v>
      </c>
      <c r="BC1000" s="53">
        <v>30.963000000000001</v>
      </c>
      <c r="BD1000" s="53">
        <v>4.5427999999999997</v>
      </c>
      <c r="BE1000" s="53">
        <v>15538</v>
      </c>
      <c r="BF1000" s="53">
        <v>1.8898999999999999</v>
      </c>
      <c r="BG1000" s="53">
        <v>4.7556000000000003</v>
      </c>
      <c r="BH1000" s="53">
        <v>19.5975</v>
      </c>
      <c r="BI1000" s="53">
        <v>9.7200000000000006</v>
      </c>
      <c r="BJ1000" s="53">
        <v>28.58</v>
      </c>
      <c r="BK1000" s="53">
        <v>23.877500000000001</v>
      </c>
      <c r="BL1000" s="53">
        <v>9.01</v>
      </c>
      <c r="BM1000" s="53">
        <v>4.76</v>
      </c>
      <c r="BN1000" s="53">
        <v>10.775</v>
      </c>
      <c r="BO1000" s="53">
        <v>4.5597500000000002</v>
      </c>
      <c r="BP1000" s="53">
        <v>4.6364999999999998</v>
      </c>
      <c r="BQ1000" s="53">
        <v>5.7314999999999996</v>
      </c>
      <c r="BR1000" s="53">
        <v>9.9971999999999994</v>
      </c>
      <c r="BS1000" s="53">
        <v>1.48</v>
      </c>
      <c r="BT1000" s="53">
        <v>1.3280000000000001</v>
      </c>
      <c r="BU1000" s="53">
        <v>1.6245000000000001</v>
      </c>
      <c r="BV1000" s="53">
        <v>10.4862</v>
      </c>
      <c r="BW1000" s="53">
        <v>0.84279999999999999</v>
      </c>
      <c r="BX1000" s="53">
        <v>139.28</v>
      </c>
      <c r="BY1000" s="53">
        <v>0.96630000000000005</v>
      </c>
      <c r="BZ1000" s="53">
        <v>7.1874000000000002</v>
      </c>
      <c r="CA1000" s="53">
        <v>0.94410000000000005</v>
      </c>
      <c r="CB1000" s="53"/>
      <c r="CD1000" s="53"/>
      <c r="CE1000" s="53"/>
      <c r="CG1000" s="53"/>
      <c r="CH1000" s="53"/>
      <c r="CJ1000" s="53"/>
      <c r="CK1000" s="53">
        <v>8.1199999999999992</v>
      </c>
      <c r="CL1000" s="53">
        <v>8.5299999999999994</v>
      </c>
      <c r="CM1000" s="53">
        <v>8.4499999999999993</v>
      </c>
      <c r="CN1000" s="53">
        <v>9.4</v>
      </c>
      <c r="CO1000" s="53">
        <v>9.44</v>
      </c>
      <c r="CP1000" s="53">
        <v>8.27</v>
      </c>
      <c r="CQ1000" s="53">
        <v>7.39</v>
      </c>
      <c r="CR1000" s="53" t="s">
        <v>305</v>
      </c>
      <c r="CS1000" s="53">
        <v>11.21</v>
      </c>
      <c r="CT1000" s="53">
        <v>10.775</v>
      </c>
      <c r="CU1000" s="53">
        <v>9.01</v>
      </c>
      <c r="CV1000" s="53">
        <v>8.4499999999999993</v>
      </c>
      <c r="CW1000" s="53">
        <v>10.3521</v>
      </c>
      <c r="CX1000" s="53">
        <v>11.688700000000001</v>
      </c>
      <c r="CY1000" s="53">
        <v>9.9262999999999995</v>
      </c>
      <c r="CZ1000" s="53">
        <v>8.1845999999999997</v>
      </c>
      <c r="DA1000" s="53">
        <v>113.34</v>
      </c>
    </row>
    <row r="1001" spans="1:105" x14ac:dyDescent="0.25">
      <c r="A1001" s="79">
        <v>44879</v>
      </c>
      <c r="B1001" s="53">
        <v>891.55</v>
      </c>
      <c r="C1001" s="53">
        <v>889.95</v>
      </c>
      <c r="D1001" s="53">
        <v>906.48</v>
      </c>
      <c r="E1001" s="53">
        <v>892</v>
      </c>
      <c r="F1001" s="53">
        <v>898.57899999999995</v>
      </c>
      <c r="G1001" s="53">
        <v>956.61</v>
      </c>
      <c r="H1001" s="53">
        <v>916.53</v>
      </c>
      <c r="I1001" s="53">
        <v>939.34</v>
      </c>
      <c r="J1001" s="53">
        <v>935.77</v>
      </c>
      <c r="K1001" s="53">
        <v>930.65</v>
      </c>
      <c r="L1001" s="53">
        <v>876.82</v>
      </c>
      <c r="M1001" s="53">
        <v>17.739999999999998</v>
      </c>
      <c r="N1001" s="53">
        <v>3.75</v>
      </c>
      <c r="O1001" s="53">
        <v>11.67</v>
      </c>
      <c r="P1001" s="53">
        <v>21.48</v>
      </c>
      <c r="Q1001" s="53">
        <v>26.74</v>
      </c>
      <c r="R1001" s="53">
        <v>106.66</v>
      </c>
      <c r="S1001" s="53">
        <v>383.35</v>
      </c>
      <c r="T1001" s="53">
        <v>383.35</v>
      </c>
      <c r="U1001" s="53">
        <v>8356</v>
      </c>
      <c r="V1001" s="53">
        <v>35630</v>
      </c>
      <c r="W1001" s="53">
        <v>8925</v>
      </c>
      <c r="X1001" s="53">
        <v>86800</v>
      </c>
      <c r="Y1001" s="53">
        <v>8356</v>
      </c>
      <c r="Z1001" s="53">
        <v>33.74</v>
      </c>
      <c r="AA1001" s="53">
        <v>3527</v>
      </c>
      <c r="AB1001" s="53">
        <v>85.87</v>
      </c>
      <c r="AC1001" s="53">
        <v>19.349599999999999</v>
      </c>
      <c r="AD1001" s="53">
        <v>5.3251999999999997</v>
      </c>
      <c r="AE1001" s="53">
        <v>4805.54</v>
      </c>
      <c r="AF1001" s="53">
        <v>3.8489</v>
      </c>
      <c r="AG1001" s="53">
        <v>161.7687</v>
      </c>
      <c r="AH1001" s="53">
        <v>-4959</v>
      </c>
      <c r="AI1001" s="53">
        <v>184</v>
      </c>
      <c r="AJ1001" s="53">
        <v>83</v>
      </c>
      <c r="AK1001" s="53">
        <v>33.78</v>
      </c>
      <c r="AL1001" s="53">
        <v>31.44</v>
      </c>
      <c r="AM1001" s="53">
        <v>65.31</v>
      </c>
      <c r="AN1001" s="53">
        <v>100.44</v>
      </c>
      <c r="AO1001" s="53">
        <v>29.9</v>
      </c>
      <c r="AP1001" s="53">
        <v>61.213999999999999</v>
      </c>
      <c r="AQ1001" s="53">
        <v>17.295000000000002</v>
      </c>
      <c r="AR1001" s="53">
        <v>7.069</v>
      </c>
      <c r="AS1001" s="53">
        <v>395.81</v>
      </c>
      <c r="AT1001" s="53">
        <v>18.591200000000001</v>
      </c>
      <c r="AU1001" s="53">
        <v>1326.6</v>
      </c>
      <c r="AV1001" s="53">
        <v>4.5616000000000003</v>
      </c>
      <c r="AW1001" s="53">
        <v>57.287999999999997</v>
      </c>
      <c r="AX1001" s="53">
        <v>35.703000000000003</v>
      </c>
      <c r="AY1001" s="53">
        <v>23.535</v>
      </c>
      <c r="AZ1001" s="53">
        <v>7.8361000000000001</v>
      </c>
      <c r="BA1001" s="53">
        <v>1.3720000000000001</v>
      </c>
      <c r="BB1001" s="53">
        <v>81.262500000000003</v>
      </c>
      <c r="BC1001" s="53">
        <v>30.989000000000001</v>
      </c>
      <c r="BD1001" s="53">
        <v>4.5952999999999999</v>
      </c>
      <c r="BE1001" s="53">
        <v>15520</v>
      </c>
      <c r="BF1001" s="53">
        <v>1.8928</v>
      </c>
      <c r="BG1001" s="53">
        <v>4.7492000000000001</v>
      </c>
      <c r="BH1001" s="53">
        <v>19.502500000000001</v>
      </c>
      <c r="BI1001" s="53">
        <v>9.7449999999999992</v>
      </c>
      <c r="BJ1001" s="53">
        <v>29.0425</v>
      </c>
      <c r="BK1001" s="53">
        <v>24.647500000000001</v>
      </c>
      <c r="BL1001" s="53">
        <v>9.125</v>
      </c>
      <c r="BM1001" s="53">
        <v>4.7895000000000003</v>
      </c>
      <c r="BN1001" s="53">
        <v>10.835000000000001</v>
      </c>
      <c r="BO1001" s="53">
        <v>4.5720999999999998</v>
      </c>
      <c r="BP1001" s="53">
        <v>4.7062999999999997</v>
      </c>
      <c r="BQ1001" s="53">
        <v>5.8192000000000004</v>
      </c>
      <c r="BR1001" s="53">
        <v>10.0252</v>
      </c>
      <c r="BS1001" s="53">
        <v>1.4921</v>
      </c>
      <c r="BT1001" s="53">
        <v>1.3313999999999999</v>
      </c>
      <c r="BU1001" s="53">
        <v>1.6405000000000001</v>
      </c>
      <c r="BV1001" s="53">
        <v>10.488200000000001</v>
      </c>
      <c r="BW1001" s="53">
        <v>0.85060000000000002</v>
      </c>
      <c r="BX1001" s="53">
        <v>139.88999999999999</v>
      </c>
      <c r="BY1001" s="53">
        <v>0.96830000000000005</v>
      </c>
      <c r="BZ1001" s="53">
        <v>7.2028999999999996</v>
      </c>
      <c r="CA1001" s="53">
        <v>0.94340000000000002</v>
      </c>
      <c r="CB1001" s="53"/>
      <c r="CD1001" s="53"/>
      <c r="CE1001" s="53"/>
      <c r="CG1001" s="53"/>
      <c r="CH1001" s="53"/>
      <c r="CJ1001" s="53"/>
      <c r="CK1001" s="53">
        <v>8.2899999999999991</v>
      </c>
      <c r="CL1001" s="53">
        <v>8.7899999999999991</v>
      </c>
      <c r="CM1001" s="53">
        <v>8.8699999999999992</v>
      </c>
      <c r="CN1001" s="53">
        <v>9.41</v>
      </c>
      <c r="CO1001" s="53">
        <v>9.44</v>
      </c>
      <c r="CP1001" s="53">
        <v>8.68</v>
      </c>
      <c r="CQ1001" s="53">
        <v>7.86</v>
      </c>
      <c r="CR1001" s="53" t="s">
        <v>305</v>
      </c>
      <c r="CS1001" s="53">
        <v>11.22</v>
      </c>
      <c r="CT1001" s="53">
        <v>10.835000000000001</v>
      </c>
      <c r="CU1001" s="53">
        <v>9.125</v>
      </c>
      <c r="CV1001" s="53">
        <v>8.8699999999999992</v>
      </c>
      <c r="CW1001" s="53">
        <v>10.2866</v>
      </c>
      <c r="CX1001" s="53">
        <v>11.9894</v>
      </c>
      <c r="CY1001" s="53">
        <v>11.1241</v>
      </c>
      <c r="CZ1001" s="53">
        <v>8.2736000000000001</v>
      </c>
      <c r="DA1001" s="53">
        <v>113.34</v>
      </c>
    </row>
    <row r="1002" spans="1:105" x14ac:dyDescent="0.25">
      <c r="A1002" s="79">
        <v>44876</v>
      </c>
      <c r="B1002" s="53">
        <v>892</v>
      </c>
      <c r="C1002" s="53">
        <v>880.7</v>
      </c>
      <c r="D1002" s="53">
        <v>894</v>
      </c>
      <c r="E1002" s="53">
        <v>888</v>
      </c>
      <c r="F1002" s="53">
        <v>886.77650000000006</v>
      </c>
      <c r="G1002" s="53">
        <v>873.65</v>
      </c>
      <c r="H1002" s="53">
        <v>921.67</v>
      </c>
      <c r="I1002" s="53">
        <v>943.37</v>
      </c>
      <c r="J1002" s="53">
        <v>935.84</v>
      </c>
      <c r="K1002" s="53">
        <v>930.61</v>
      </c>
      <c r="L1002" s="53">
        <v>876.38</v>
      </c>
      <c r="M1002" s="53">
        <v>17.8</v>
      </c>
      <c r="N1002" s="53">
        <v>3.56</v>
      </c>
      <c r="O1002" s="53">
        <v>11.65</v>
      </c>
      <c r="P1002" s="53">
        <v>21.72</v>
      </c>
      <c r="Q1002" s="53">
        <v>26</v>
      </c>
      <c r="R1002" s="53">
        <v>106.292</v>
      </c>
      <c r="S1002" s="53">
        <v>391.35</v>
      </c>
      <c r="T1002" s="53">
        <v>391.35</v>
      </c>
      <c r="U1002" s="53">
        <v>8501.9</v>
      </c>
      <c r="V1002" s="53">
        <v>35929</v>
      </c>
      <c r="W1002" s="53">
        <v>-2150</v>
      </c>
      <c r="X1002" s="53">
        <v>77875</v>
      </c>
      <c r="Y1002" s="53">
        <v>8501.9</v>
      </c>
      <c r="Z1002" s="53">
        <v>33.86</v>
      </c>
      <c r="AA1002" s="53">
        <v>3527</v>
      </c>
      <c r="AB1002" s="53">
        <v>88.96</v>
      </c>
      <c r="AC1002" s="53">
        <v>19.503399999999999</v>
      </c>
      <c r="AD1002" s="53">
        <v>5.3263999999999996</v>
      </c>
      <c r="AE1002" s="53">
        <v>4808.95</v>
      </c>
      <c r="AF1002" s="53">
        <v>3.855</v>
      </c>
      <c r="AG1002" s="53">
        <v>160.71770000000001</v>
      </c>
      <c r="AH1002" s="53">
        <v>-5143</v>
      </c>
      <c r="AI1002" s="53">
        <v>562</v>
      </c>
      <c r="AJ1002" s="53">
        <v>82</v>
      </c>
      <c r="AK1002" s="53">
        <v>31.77</v>
      </c>
      <c r="AL1002" s="53">
        <v>31.57</v>
      </c>
      <c r="AM1002" s="53">
        <v>70.44</v>
      </c>
      <c r="AN1002" s="53">
        <v>100.5</v>
      </c>
      <c r="AO1002" s="53">
        <v>30.45</v>
      </c>
      <c r="AP1002" s="53">
        <v>60.720799999999997</v>
      </c>
      <c r="AQ1002" s="53">
        <v>17.239699999999999</v>
      </c>
      <c r="AR1002" s="53">
        <v>7.0972999999999997</v>
      </c>
      <c r="AS1002" s="53">
        <v>391.49</v>
      </c>
      <c r="AT1002" s="53">
        <v>18.578600000000002</v>
      </c>
      <c r="AU1002" s="53">
        <v>1318.92</v>
      </c>
      <c r="AV1002" s="53">
        <v>4.5327999999999999</v>
      </c>
      <c r="AW1002" s="53">
        <v>57.268999999999998</v>
      </c>
      <c r="AX1002" s="53">
        <v>36.002000000000002</v>
      </c>
      <c r="AY1002" s="53">
        <v>23.464600000000001</v>
      </c>
      <c r="AZ1002" s="53">
        <v>7.8364000000000003</v>
      </c>
      <c r="BA1002" s="53">
        <v>1.3717999999999999</v>
      </c>
      <c r="BB1002" s="53">
        <v>80.81</v>
      </c>
      <c r="BC1002" s="53">
        <v>31.198</v>
      </c>
      <c r="BD1002" s="53">
        <v>4.6224999999999996</v>
      </c>
      <c r="BE1002" s="53">
        <v>15495</v>
      </c>
      <c r="BF1002" s="53">
        <v>1.8889</v>
      </c>
      <c r="BG1002" s="53">
        <v>4.7301000000000002</v>
      </c>
      <c r="BH1002" s="53">
        <v>19.774999999999999</v>
      </c>
      <c r="BI1002" s="53">
        <v>11.01</v>
      </c>
      <c r="BJ1002" s="53">
        <v>32.6175</v>
      </c>
      <c r="BK1002" s="53">
        <v>25.657499999999999</v>
      </c>
      <c r="BL1002" s="53">
        <v>9.2200000000000006</v>
      </c>
      <c r="BM1002" s="53">
        <v>4.782</v>
      </c>
      <c r="BN1002" s="53">
        <v>10.85</v>
      </c>
      <c r="BO1002" s="53">
        <v>4.5651999999999999</v>
      </c>
      <c r="BP1002" s="53">
        <v>4.6426999999999996</v>
      </c>
      <c r="BQ1002" s="53">
        <v>5.8331999999999997</v>
      </c>
      <c r="BR1002" s="53">
        <v>9.9277999999999995</v>
      </c>
      <c r="BS1002" s="53">
        <v>1.4918</v>
      </c>
      <c r="BT1002" s="53">
        <v>1.3274999999999999</v>
      </c>
      <c r="BU1002" s="53">
        <v>1.6382000000000001</v>
      </c>
      <c r="BV1002" s="53">
        <v>10.3729</v>
      </c>
      <c r="BW1002" s="53">
        <v>0.84530000000000005</v>
      </c>
      <c r="BX1002" s="53">
        <v>138.81</v>
      </c>
      <c r="BY1002" s="53">
        <v>0.96640000000000004</v>
      </c>
      <c r="BZ1002" s="53">
        <v>7.1867999999999999</v>
      </c>
      <c r="CA1002" s="53">
        <v>0.94169999999999998</v>
      </c>
      <c r="CB1002" s="53"/>
      <c r="CD1002" s="53"/>
      <c r="CE1002" s="53"/>
      <c r="CG1002" s="53"/>
      <c r="CH1002" s="53"/>
      <c r="CJ1002" s="53"/>
      <c r="CK1002" s="53">
        <v>6.52</v>
      </c>
      <c r="CL1002" s="53">
        <v>7.97</v>
      </c>
      <c r="CM1002" s="53">
        <v>8.59</v>
      </c>
      <c r="CN1002" s="53">
        <v>9.3800000000000008</v>
      </c>
      <c r="CO1002" s="53">
        <v>9.48</v>
      </c>
      <c r="CP1002" s="53">
        <v>8.69</v>
      </c>
      <c r="CQ1002" s="53">
        <v>7.74</v>
      </c>
      <c r="CR1002" s="53" t="s">
        <v>305</v>
      </c>
      <c r="CS1002" s="53">
        <v>11.24</v>
      </c>
      <c r="CT1002" s="53">
        <v>10.85</v>
      </c>
      <c r="CU1002" s="53">
        <v>9.2200000000000006</v>
      </c>
      <c r="CV1002" s="53">
        <v>8.59</v>
      </c>
      <c r="CW1002" s="53">
        <v>10.1822</v>
      </c>
      <c r="CX1002" s="53">
        <v>13.011799999999999</v>
      </c>
      <c r="CY1002" s="53">
        <v>11.167199999999999</v>
      </c>
      <c r="CZ1002" s="53">
        <v>7.7248999999999999</v>
      </c>
      <c r="DA1002" s="53">
        <v>113.34</v>
      </c>
    </row>
    <row r="1003" spans="1:105" x14ac:dyDescent="0.25">
      <c r="A1003" s="79">
        <v>44875</v>
      </c>
      <c r="B1003" s="53">
        <v>895.55</v>
      </c>
      <c r="C1003" s="53">
        <v>882.18</v>
      </c>
      <c r="D1003" s="53">
        <v>910</v>
      </c>
      <c r="E1003" s="53">
        <v>910</v>
      </c>
      <c r="F1003" s="53">
        <v>894.04549999999995</v>
      </c>
      <c r="G1003" s="53">
        <v>1478.47</v>
      </c>
      <c r="H1003" s="53">
        <v>926.72</v>
      </c>
      <c r="I1003" s="53">
        <v>946.9</v>
      </c>
      <c r="J1003" s="53">
        <v>935.92</v>
      </c>
      <c r="K1003" s="53">
        <v>930.53</v>
      </c>
      <c r="L1003" s="53">
        <v>875.92</v>
      </c>
      <c r="M1003" s="53">
        <v>20.05</v>
      </c>
      <c r="N1003" s="53">
        <v>3.6</v>
      </c>
      <c r="O1003" s="53">
        <v>11.35</v>
      </c>
      <c r="P1003" s="53">
        <v>21.16</v>
      </c>
      <c r="Q1003" s="53">
        <v>25.46</v>
      </c>
      <c r="R1003" s="53">
        <v>108.206</v>
      </c>
      <c r="S1003" s="53">
        <v>375.8</v>
      </c>
      <c r="T1003" s="53">
        <v>375.8</v>
      </c>
      <c r="U1003" s="53">
        <v>8282.5</v>
      </c>
      <c r="V1003" s="53">
        <v>36230</v>
      </c>
      <c r="W1003" s="53">
        <v>-950</v>
      </c>
      <c r="X1003" s="53">
        <v>80025</v>
      </c>
      <c r="Y1003" s="53">
        <v>8282.5</v>
      </c>
      <c r="Z1003" s="53">
        <v>33.4</v>
      </c>
      <c r="AA1003" s="53">
        <v>3527</v>
      </c>
      <c r="AB1003" s="53">
        <v>86.47</v>
      </c>
      <c r="AC1003" s="53">
        <v>19.3169</v>
      </c>
      <c r="AD1003" s="53">
        <v>5.38</v>
      </c>
      <c r="AE1003" s="53">
        <v>4801.95</v>
      </c>
      <c r="AF1003" s="53">
        <v>3.87</v>
      </c>
      <c r="AG1003" s="53">
        <v>160.40729999999999</v>
      </c>
      <c r="AH1003" s="53">
        <v>-5705</v>
      </c>
      <c r="AI1003" s="53">
        <v>260</v>
      </c>
      <c r="AJ1003" s="53">
        <v>79</v>
      </c>
      <c r="AK1003" s="53">
        <v>37.25</v>
      </c>
      <c r="AL1003" s="53">
        <v>32.49</v>
      </c>
      <c r="AM1003" s="53">
        <v>63.95</v>
      </c>
      <c r="AN1003" s="53">
        <v>100.23</v>
      </c>
      <c r="AO1003" s="53">
        <v>29.13</v>
      </c>
      <c r="AP1003" s="53">
        <v>60.741700000000002</v>
      </c>
      <c r="AQ1003" s="53">
        <v>17.3629</v>
      </c>
      <c r="AR1003" s="53">
        <v>7.1864999999999997</v>
      </c>
      <c r="AS1003" s="53">
        <v>392.36</v>
      </c>
      <c r="AT1003" s="53">
        <v>18.4894</v>
      </c>
      <c r="AU1003" s="53">
        <v>1377.81</v>
      </c>
      <c r="AV1003" s="53">
        <v>4.5938999999999997</v>
      </c>
      <c r="AW1003" s="53">
        <v>58.186999999999998</v>
      </c>
      <c r="AX1003" s="53">
        <v>36.192</v>
      </c>
      <c r="AY1003" s="53">
        <v>23.803799999999999</v>
      </c>
      <c r="AZ1003" s="53">
        <v>7.8442999999999996</v>
      </c>
      <c r="BA1003" s="53">
        <v>1.3824000000000001</v>
      </c>
      <c r="BB1003" s="53">
        <v>81.811199999999999</v>
      </c>
      <c r="BC1003" s="53">
        <v>31.815000000000001</v>
      </c>
      <c r="BD1003" s="53">
        <v>4.6970000000000001</v>
      </c>
      <c r="BE1003" s="53">
        <v>15694</v>
      </c>
      <c r="BF1003" s="53">
        <v>1.9161999999999999</v>
      </c>
      <c r="BG1003" s="53">
        <v>4.7793999999999999</v>
      </c>
      <c r="BH1003" s="53">
        <v>20.094999999999999</v>
      </c>
      <c r="BI1003" s="53">
        <v>9.1020000000000003</v>
      </c>
      <c r="BJ1003" s="53">
        <v>26.422499999999999</v>
      </c>
      <c r="BK1003" s="53">
        <v>24.892499999999998</v>
      </c>
      <c r="BL1003" s="53">
        <v>9.2249999999999996</v>
      </c>
      <c r="BM1003" s="53">
        <v>4.7630499999999998</v>
      </c>
      <c r="BN1003" s="53">
        <v>10.85</v>
      </c>
      <c r="BO1003" s="53">
        <v>4.5648</v>
      </c>
      <c r="BP1003" s="53">
        <v>4.6330999999999998</v>
      </c>
      <c r="BQ1003" s="53">
        <v>5.8800999999999997</v>
      </c>
      <c r="BR1003" s="53">
        <v>10.081</v>
      </c>
      <c r="BS1003" s="53">
        <v>1.5108999999999999</v>
      </c>
      <c r="BT1003" s="53">
        <v>1.3324</v>
      </c>
      <c r="BU1003" s="53">
        <v>1.6597</v>
      </c>
      <c r="BV1003" s="53">
        <v>10.5852</v>
      </c>
      <c r="BW1003" s="53">
        <v>0.85360000000000003</v>
      </c>
      <c r="BX1003" s="53">
        <v>140.97999999999999</v>
      </c>
      <c r="BY1003" s="53">
        <v>0.97950000000000004</v>
      </c>
      <c r="BZ1003" s="53">
        <v>7.2869000000000002</v>
      </c>
      <c r="CA1003" s="53">
        <v>0.96389999999999998</v>
      </c>
      <c r="CB1003" s="53"/>
      <c r="CD1003" s="53"/>
      <c r="CE1003" s="53"/>
      <c r="CG1003" s="53"/>
      <c r="CH1003" s="53"/>
      <c r="CJ1003" s="53"/>
      <c r="CK1003" s="53">
        <v>7.41</v>
      </c>
      <c r="CL1003" s="53">
        <v>8.19</v>
      </c>
      <c r="CM1003" s="53">
        <v>8.6199999999999992</v>
      </c>
      <c r="CN1003" s="53">
        <v>9.23</v>
      </c>
      <c r="CO1003" s="53">
        <v>9.34</v>
      </c>
      <c r="CP1003" s="53">
        <v>8.68</v>
      </c>
      <c r="CQ1003" s="53">
        <v>7.68</v>
      </c>
      <c r="CR1003" s="53" t="s">
        <v>305</v>
      </c>
      <c r="CS1003" s="53">
        <v>11.23</v>
      </c>
      <c r="CT1003" s="53">
        <v>10.85</v>
      </c>
      <c r="CU1003" s="53">
        <v>9.2249999999999996</v>
      </c>
      <c r="CV1003" s="53">
        <v>8.6199999999999992</v>
      </c>
      <c r="CW1003" s="53">
        <v>10.2105</v>
      </c>
      <c r="CX1003" s="53">
        <v>12.8407</v>
      </c>
      <c r="CY1003" s="53">
        <v>11.3736</v>
      </c>
      <c r="CZ1003" s="53">
        <v>8.2790999999999997</v>
      </c>
      <c r="DA1003" s="53">
        <v>113.34</v>
      </c>
    </row>
    <row r="1004" spans="1:105" x14ac:dyDescent="0.25">
      <c r="A1004" s="79">
        <v>44874</v>
      </c>
      <c r="B1004" s="53">
        <v>907.7</v>
      </c>
      <c r="C1004" s="53">
        <v>900</v>
      </c>
      <c r="D1004" s="53">
        <v>912</v>
      </c>
      <c r="E1004" s="53">
        <v>908</v>
      </c>
      <c r="F1004" s="53">
        <v>904.20209999999997</v>
      </c>
      <c r="G1004" s="53">
        <v>1692.33</v>
      </c>
      <c r="H1004" s="53">
        <v>931.32</v>
      </c>
      <c r="I1004" s="53">
        <v>949.11</v>
      </c>
      <c r="J1004" s="53">
        <v>935.77</v>
      </c>
      <c r="K1004" s="53">
        <v>930.41</v>
      </c>
      <c r="L1004" s="53">
        <v>875.52</v>
      </c>
      <c r="M1004" s="53">
        <v>19.829999999999998</v>
      </c>
      <c r="N1004" s="53">
        <v>4</v>
      </c>
      <c r="O1004" s="53">
        <v>11.9</v>
      </c>
      <c r="P1004" s="53">
        <v>22.03</v>
      </c>
      <c r="Q1004" s="53">
        <v>28</v>
      </c>
      <c r="R1004" s="53">
        <v>110.54900000000001</v>
      </c>
      <c r="S1004" s="53">
        <v>370</v>
      </c>
      <c r="T1004" s="53">
        <v>370</v>
      </c>
      <c r="U1004" s="53">
        <v>8114.25</v>
      </c>
      <c r="V1004" s="53">
        <v>36230</v>
      </c>
      <c r="W1004" s="53">
        <v>-2100</v>
      </c>
      <c r="X1004" s="53">
        <v>80975</v>
      </c>
      <c r="Y1004" s="53">
        <v>8114.25</v>
      </c>
      <c r="Z1004" s="53">
        <v>32.94</v>
      </c>
      <c r="AA1004" s="53">
        <v>3527</v>
      </c>
      <c r="AB1004" s="53">
        <v>85.83</v>
      </c>
      <c r="AC1004" s="53">
        <v>19.5779</v>
      </c>
      <c r="AD1004" s="53">
        <v>5.1965000000000003</v>
      </c>
      <c r="AE1004" s="53">
        <v>4878.71</v>
      </c>
      <c r="AF1004" s="53">
        <v>3.9095</v>
      </c>
      <c r="AG1004" s="53">
        <v>160.02070000000001</v>
      </c>
      <c r="AH1004" s="53">
        <v>-5965</v>
      </c>
      <c r="AI1004" s="53">
        <v>219</v>
      </c>
      <c r="AJ1004" s="53">
        <v>78</v>
      </c>
      <c r="AK1004" s="53">
        <v>46.33</v>
      </c>
      <c r="AL1004" s="53">
        <v>35.840000000000003</v>
      </c>
      <c r="AM1004" s="53">
        <v>62.76</v>
      </c>
      <c r="AN1004" s="53">
        <v>100.01</v>
      </c>
      <c r="AO1004" s="53">
        <v>28.24</v>
      </c>
      <c r="AP1004" s="53">
        <v>61.225000000000001</v>
      </c>
      <c r="AQ1004" s="53">
        <v>17.793299999999999</v>
      </c>
      <c r="AR1004" s="53">
        <v>7.2409999999999997</v>
      </c>
      <c r="AS1004" s="53">
        <v>401.74</v>
      </c>
      <c r="AT1004" s="53">
        <v>18.587499999999999</v>
      </c>
      <c r="AU1004" s="53">
        <v>1364.75</v>
      </c>
      <c r="AV1004" s="53">
        <v>4.7073</v>
      </c>
      <c r="AW1004" s="53">
        <v>58.005000000000003</v>
      </c>
      <c r="AX1004" s="53">
        <v>36.89</v>
      </c>
      <c r="AY1004" s="53">
        <v>24.288499999999999</v>
      </c>
      <c r="AZ1004" s="53">
        <v>7.8494000000000002</v>
      </c>
      <c r="BA1004" s="53">
        <v>1.4028</v>
      </c>
      <c r="BB1004" s="53">
        <v>81.433700000000002</v>
      </c>
      <c r="BC1004" s="53">
        <v>31.827999999999999</v>
      </c>
      <c r="BD1004" s="53">
        <v>4.6917999999999997</v>
      </c>
      <c r="BE1004" s="53">
        <v>15657</v>
      </c>
      <c r="BF1004" s="53">
        <v>1.9536</v>
      </c>
      <c r="BG1004" s="53">
        <v>4.8888999999999996</v>
      </c>
      <c r="BH1004" s="53">
        <v>20.217500000000001</v>
      </c>
      <c r="BI1004" s="53">
        <v>9.9949999999999992</v>
      </c>
      <c r="BJ1004" s="53">
        <v>23.397500000000001</v>
      </c>
      <c r="BK1004" s="53">
        <v>26.49</v>
      </c>
      <c r="BL1004" s="53">
        <v>9.7100000000000009</v>
      </c>
      <c r="BM1004" s="53">
        <v>4.8955000000000002</v>
      </c>
      <c r="BN1004" s="53">
        <v>10.94</v>
      </c>
      <c r="BO1004" s="53">
        <v>4.63</v>
      </c>
      <c r="BP1004" s="53">
        <v>5.0347</v>
      </c>
      <c r="BQ1004" s="53">
        <v>6.5002000000000004</v>
      </c>
      <c r="BR1004" s="53">
        <v>10.3957</v>
      </c>
      <c r="BS1004" s="53">
        <v>1.5549999999999999</v>
      </c>
      <c r="BT1004" s="53">
        <v>1.3526</v>
      </c>
      <c r="BU1004" s="53">
        <v>1.6998</v>
      </c>
      <c r="BV1004" s="53">
        <v>10.887</v>
      </c>
      <c r="BW1004" s="53">
        <v>0.88039999999999996</v>
      </c>
      <c r="BX1004" s="53">
        <v>146.47</v>
      </c>
      <c r="BY1004" s="53">
        <v>0.99890000000000001</v>
      </c>
      <c r="BZ1004" s="53">
        <v>7.4302000000000001</v>
      </c>
      <c r="CA1004" s="53">
        <v>0.98450000000000004</v>
      </c>
      <c r="CB1004" s="53"/>
      <c r="CD1004" s="53"/>
      <c r="CE1004" s="53"/>
      <c r="CG1004" s="53"/>
      <c r="CH1004" s="53"/>
      <c r="CJ1004" s="53"/>
      <c r="CK1004" s="53">
        <v>8.06</v>
      </c>
      <c r="CL1004" s="53">
        <v>8.31</v>
      </c>
      <c r="CM1004" s="53">
        <v>9.06</v>
      </c>
      <c r="CN1004" s="53">
        <v>9.43</v>
      </c>
      <c r="CO1004" s="53">
        <v>9.49</v>
      </c>
      <c r="CP1004" s="53">
        <v>8.91</v>
      </c>
      <c r="CQ1004" s="53">
        <v>8.06</v>
      </c>
      <c r="CR1004" s="53" t="s">
        <v>305</v>
      </c>
      <c r="CS1004" s="53">
        <v>11.244999999999999</v>
      </c>
      <c r="CT1004" s="53">
        <v>10.94</v>
      </c>
      <c r="CU1004" s="53">
        <v>9.7100000000000009</v>
      </c>
      <c r="CV1004" s="53">
        <v>9.06</v>
      </c>
      <c r="CW1004" s="53">
        <v>10.1814</v>
      </c>
      <c r="CX1004" s="53">
        <v>11.117800000000001</v>
      </c>
      <c r="CY1004" s="53">
        <v>11.254749</v>
      </c>
      <c r="CZ1004" s="53">
        <v>7.9596999999999998</v>
      </c>
      <c r="DA1004" s="53">
        <v>113.34</v>
      </c>
    </row>
    <row r="1005" spans="1:105" x14ac:dyDescent="0.25">
      <c r="A1005" s="79">
        <v>44873</v>
      </c>
      <c r="B1005" s="53">
        <v>907.9</v>
      </c>
      <c r="C1005" s="53">
        <v>896</v>
      </c>
      <c r="D1005" s="53">
        <v>921</v>
      </c>
      <c r="E1005" s="53">
        <v>918</v>
      </c>
      <c r="F1005" s="53">
        <v>907.11379999999997</v>
      </c>
      <c r="G1005" s="53">
        <v>1349.49</v>
      </c>
      <c r="H1005" s="53">
        <v>935.69</v>
      </c>
      <c r="I1005" s="53">
        <v>950.97</v>
      </c>
      <c r="J1005" s="53">
        <v>935.33</v>
      </c>
      <c r="K1005" s="53">
        <v>930.1</v>
      </c>
      <c r="L1005" s="53">
        <v>875.01</v>
      </c>
      <c r="M1005" s="53">
        <v>20.079999999999998</v>
      </c>
      <c r="N1005" s="53">
        <v>3.8</v>
      </c>
      <c r="O1005" s="53">
        <v>11.7</v>
      </c>
      <c r="P1005" s="53">
        <v>21.31</v>
      </c>
      <c r="Q1005" s="53">
        <v>29.25</v>
      </c>
      <c r="R1005" s="53">
        <v>109.636</v>
      </c>
      <c r="S1005" s="53">
        <v>368.25</v>
      </c>
      <c r="T1005" s="53">
        <v>368.25</v>
      </c>
      <c r="U1005" s="53">
        <v>8127.5</v>
      </c>
      <c r="V1005" s="53">
        <v>36230</v>
      </c>
      <c r="W1005" s="53">
        <v>-1475</v>
      </c>
      <c r="X1005" s="53">
        <v>83075</v>
      </c>
      <c r="Y1005" s="53">
        <v>8127.5</v>
      </c>
      <c r="Z1005" s="53">
        <v>33.21</v>
      </c>
      <c r="AA1005" s="53">
        <v>3527</v>
      </c>
      <c r="AB1005" s="53">
        <v>88.91</v>
      </c>
      <c r="AC1005" s="53">
        <v>19.527100000000001</v>
      </c>
      <c r="AD1005" s="53">
        <v>5.1478999999999999</v>
      </c>
      <c r="AE1005" s="53">
        <v>4950.2</v>
      </c>
      <c r="AF1005" s="53">
        <v>3.9140000000000001</v>
      </c>
      <c r="AG1005" s="53">
        <v>159.71719999999999</v>
      </c>
      <c r="AH1005" s="53">
        <v>-6184</v>
      </c>
      <c r="AI1005" s="53">
        <v>404</v>
      </c>
      <c r="AJ1005" s="53">
        <v>77</v>
      </c>
      <c r="AK1005" s="53">
        <v>41.14</v>
      </c>
      <c r="AL1005" s="53">
        <v>35.89</v>
      </c>
      <c r="AM1005" s="53">
        <v>62.35</v>
      </c>
      <c r="AN1005" s="53">
        <v>99.83</v>
      </c>
      <c r="AO1005" s="53">
        <v>27.31</v>
      </c>
      <c r="AP1005" s="53">
        <v>60.8</v>
      </c>
      <c r="AQ1005" s="53">
        <v>17.712499999999999</v>
      </c>
      <c r="AR1005" s="53">
        <v>7.2309999999999999</v>
      </c>
      <c r="AS1005" s="53">
        <v>399.58</v>
      </c>
      <c r="AT1005" s="53">
        <v>18.533799999999999</v>
      </c>
      <c r="AU1005" s="53">
        <v>1385.1</v>
      </c>
      <c r="AV1005" s="53">
        <v>4.6525999999999996</v>
      </c>
      <c r="AW1005" s="53">
        <v>58.28</v>
      </c>
      <c r="AX1005" s="53">
        <v>36.994</v>
      </c>
      <c r="AY1005" s="53">
        <v>24.1463</v>
      </c>
      <c r="AZ1005" s="53">
        <v>7.8498999999999999</v>
      </c>
      <c r="BA1005" s="53">
        <v>1.3987000000000001</v>
      </c>
      <c r="BB1005" s="53">
        <v>81.917500000000004</v>
      </c>
      <c r="BC1005" s="53">
        <v>32.003999999999998</v>
      </c>
      <c r="BD1005" s="53">
        <v>4.7362000000000002</v>
      </c>
      <c r="BE1005" s="53">
        <v>15698</v>
      </c>
      <c r="BF1005" s="53">
        <v>1.9416</v>
      </c>
      <c r="BG1005" s="53">
        <v>4.8619000000000003</v>
      </c>
      <c r="BH1005" s="53">
        <v>20.614999999999998</v>
      </c>
      <c r="BI1005" s="53">
        <v>9.9749999999999996</v>
      </c>
      <c r="BJ1005" s="53">
        <v>23.9175</v>
      </c>
      <c r="BK1005" s="53">
        <v>26.49</v>
      </c>
      <c r="BL1005" s="53">
        <v>9.9499999999999993</v>
      </c>
      <c r="BM1005" s="53">
        <v>4.9188999999999998</v>
      </c>
      <c r="BN1005" s="53">
        <v>11</v>
      </c>
      <c r="BO1005" s="53">
        <v>4.617</v>
      </c>
      <c r="BP1005" s="53">
        <v>4.9714</v>
      </c>
      <c r="BQ1005" s="53">
        <v>6.7797000000000001</v>
      </c>
      <c r="BR1005" s="53">
        <v>10.234400000000001</v>
      </c>
      <c r="BS1005" s="53">
        <v>1.5368999999999999</v>
      </c>
      <c r="BT1005" s="53">
        <v>1.3427</v>
      </c>
      <c r="BU1005" s="53">
        <v>1.6792</v>
      </c>
      <c r="BV1005" s="53">
        <v>10.751799999999999</v>
      </c>
      <c r="BW1005" s="53">
        <v>0.86629999999999996</v>
      </c>
      <c r="BX1005" s="53">
        <v>145.68</v>
      </c>
      <c r="BY1005" s="53">
        <v>0.99270000000000003</v>
      </c>
      <c r="BZ1005" s="53">
        <v>7.3841000000000001</v>
      </c>
      <c r="CA1005" s="53">
        <v>0.98540000000000005</v>
      </c>
      <c r="CB1005" s="53"/>
      <c r="CD1005" s="53"/>
      <c r="CE1005" s="53"/>
      <c r="CG1005" s="53"/>
      <c r="CH1005" s="53"/>
      <c r="CJ1005" s="53"/>
      <c r="CK1005" s="53">
        <v>9.65</v>
      </c>
      <c r="CL1005" s="53">
        <v>8.7200000000000006</v>
      </c>
      <c r="CM1005" s="53">
        <v>8.5299999999999994</v>
      </c>
      <c r="CN1005" s="53">
        <v>9.33</v>
      </c>
      <c r="CO1005" s="53">
        <v>9.3699999999999992</v>
      </c>
      <c r="CP1005" s="53">
        <v>9.01</v>
      </c>
      <c r="CQ1005" s="53">
        <v>8.23</v>
      </c>
      <c r="CR1005" s="53" t="s">
        <v>305</v>
      </c>
      <c r="CS1005" s="53">
        <v>11.27</v>
      </c>
      <c r="CT1005" s="53">
        <v>11</v>
      </c>
      <c r="CU1005" s="53">
        <v>9.9499999999999993</v>
      </c>
      <c r="CV1005" s="53">
        <v>8.5299999999999994</v>
      </c>
      <c r="CW1005" s="53">
        <v>10.212</v>
      </c>
      <c r="CX1005" s="53">
        <v>11.071300000000001</v>
      </c>
      <c r="CY1005" s="53">
        <v>9.7255500000000001</v>
      </c>
      <c r="CZ1005" s="53">
        <v>5.8079000000000001</v>
      </c>
      <c r="DA1005" s="53">
        <v>113.34</v>
      </c>
    </row>
    <row r="1006" spans="1:105" x14ac:dyDescent="0.25">
      <c r="A1006" s="79">
        <v>44872</v>
      </c>
      <c r="B1006" s="53">
        <v>915.75</v>
      </c>
      <c r="C1006" s="53">
        <v>915</v>
      </c>
      <c r="D1006" s="53">
        <v>932</v>
      </c>
      <c r="E1006" s="53">
        <v>932</v>
      </c>
      <c r="F1006" s="53">
        <v>919.54870000000005</v>
      </c>
      <c r="G1006" s="53">
        <v>1082.05</v>
      </c>
      <c r="H1006" s="53">
        <v>941.52</v>
      </c>
      <c r="I1006" s="53">
        <v>952.12</v>
      </c>
      <c r="J1006" s="53">
        <v>935.07</v>
      </c>
      <c r="K1006" s="53">
        <v>929.71</v>
      </c>
      <c r="L1006" s="53">
        <v>874.49</v>
      </c>
      <c r="M1006" s="53">
        <v>21.78</v>
      </c>
      <c r="N1006" s="53">
        <v>4.5</v>
      </c>
      <c r="O1006" s="53">
        <v>13.75</v>
      </c>
      <c r="P1006" s="53">
        <v>24.13</v>
      </c>
      <c r="Q1006" s="53">
        <v>40.25</v>
      </c>
      <c r="R1006" s="53">
        <v>110.12</v>
      </c>
      <c r="S1006" s="53">
        <v>360.35</v>
      </c>
      <c r="T1006" s="53">
        <v>360.35</v>
      </c>
      <c r="U1006" s="53">
        <v>7924.75</v>
      </c>
      <c r="V1006" s="53">
        <v>36230</v>
      </c>
      <c r="W1006" s="53">
        <v>-4050</v>
      </c>
      <c r="X1006" s="53">
        <v>84550</v>
      </c>
      <c r="Y1006" s="53">
        <v>7924.75</v>
      </c>
      <c r="Z1006" s="53">
        <v>32.64</v>
      </c>
      <c r="AA1006" s="53">
        <v>-7457</v>
      </c>
      <c r="AB1006" s="53">
        <v>91.79</v>
      </c>
      <c r="AC1006" s="53">
        <v>19.463100000000001</v>
      </c>
      <c r="AD1006" s="53">
        <v>5.1620999999999997</v>
      </c>
      <c r="AE1006" s="53">
        <v>5120.1499999999996</v>
      </c>
      <c r="AF1006" s="53">
        <v>3.9514999999999998</v>
      </c>
      <c r="AG1006" s="53">
        <v>159.34710000000001</v>
      </c>
      <c r="AH1006" s="53">
        <v>-6588</v>
      </c>
      <c r="AI1006" s="53">
        <v>525</v>
      </c>
      <c r="AJ1006" s="53">
        <v>74</v>
      </c>
      <c r="AK1006" s="53">
        <v>43.19</v>
      </c>
      <c r="AL1006" s="53">
        <v>38.08</v>
      </c>
      <c r="AM1006" s="53">
        <v>58.71</v>
      </c>
      <c r="AN1006" s="53">
        <v>99.32</v>
      </c>
      <c r="AO1006" s="53">
        <v>24.88</v>
      </c>
      <c r="AP1006" s="53">
        <v>61.738</v>
      </c>
      <c r="AQ1006" s="53">
        <v>17.730899999999998</v>
      </c>
      <c r="AR1006" s="53">
        <v>7.2305999999999999</v>
      </c>
      <c r="AS1006" s="53">
        <v>399.89</v>
      </c>
      <c r="AT1006" s="53">
        <v>18.449100000000001</v>
      </c>
      <c r="AU1006" s="53">
        <v>1401.87</v>
      </c>
      <c r="AV1006" s="53">
        <v>4.6607000000000003</v>
      </c>
      <c r="AW1006" s="53">
        <v>58.581000000000003</v>
      </c>
      <c r="AX1006" s="53">
        <v>37.408999999999999</v>
      </c>
      <c r="AY1006" s="53">
        <v>24.21</v>
      </c>
      <c r="AZ1006" s="53">
        <v>7.8498000000000001</v>
      </c>
      <c r="BA1006" s="53">
        <v>1.4008</v>
      </c>
      <c r="BB1006" s="53">
        <v>81.917500000000004</v>
      </c>
      <c r="BC1006" s="53">
        <v>32.101999999999997</v>
      </c>
      <c r="BD1006" s="53">
        <v>4.7403000000000004</v>
      </c>
      <c r="BE1006" s="53">
        <v>15708</v>
      </c>
      <c r="BF1006" s="53">
        <v>1.9517</v>
      </c>
      <c r="BG1006" s="53">
        <v>4.8787000000000003</v>
      </c>
      <c r="BH1006" s="53">
        <v>21.4025</v>
      </c>
      <c r="BI1006" s="53">
        <v>10.115</v>
      </c>
      <c r="BJ1006" s="53">
        <v>21.77</v>
      </c>
      <c r="BK1006" s="53">
        <v>26.572500000000002</v>
      </c>
      <c r="BL1006" s="53">
        <v>10.78</v>
      </c>
      <c r="BM1006" s="53">
        <v>4.9544499999999996</v>
      </c>
      <c r="BN1006" s="53">
        <v>11.41</v>
      </c>
      <c r="BO1006" s="53">
        <v>4.6304999999999996</v>
      </c>
      <c r="BP1006" s="53">
        <v>5.0415000000000001</v>
      </c>
      <c r="BQ1006" s="53">
        <v>8.0579999999999998</v>
      </c>
      <c r="BR1006" s="53">
        <v>10.216100000000001</v>
      </c>
      <c r="BS1006" s="53">
        <v>1.5435000000000001</v>
      </c>
      <c r="BT1006" s="53">
        <v>1.3493999999999999</v>
      </c>
      <c r="BU1006" s="53">
        <v>1.6839</v>
      </c>
      <c r="BV1006" s="53">
        <v>10.838100000000001</v>
      </c>
      <c r="BW1006" s="53">
        <v>0.86850000000000005</v>
      </c>
      <c r="BX1006" s="53">
        <v>146.63</v>
      </c>
      <c r="BY1006" s="53">
        <v>0.998</v>
      </c>
      <c r="BZ1006" s="53">
        <v>7.4234999999999998</v>
      </c>
      <c r="CA1006" s="53">
        <v>0.98860000000000003</v>
      </c>
      <c r="CB1006" s="53"/>
      <c r="CD1006" s="53"/>
      <c r="CE1006" s="53"/>
      <c r="CG1006" s="53"/>
      <c r="CH1006" s="53"/>
      <c r="CJ1006" s="53"/>
      <c r="CK1006" s="53">
        <v>9.57</v>
      </c>
      <c r="CL1006" s="53">
        <v>9.52</v>
      </c>
      <c r="CM1006" s="53">
        <v>9.6999999999999993</v>
      </c>
      <c r="CN1006" s="53">
        <v>10.130000000000001</v>
      </c>
      <c r="CO1006" s="53">
        <v>9.94</v>
      </c>
      <c r="CP1006" s="53">
        <v>10.06</v>
      </c>
      <c r="CQ1006" s="53">
        <v>9.4600000000000009</v>
      </c>
      <c r="CR1006" s="53" t="s">
        <v>305</v>
      </c>
      <c r="CS1006" s="53">
        <v>11.41</v>
      </c>
      <c r="CT1006" s="53">
        <v>11.41</v>
      </c>
      <c r="CU1006" s="53">
        <v>10.78</v>
      </c>
      <c r="CV1006" s="53">
        <v>9.6999999999999993</v>
      </c>
      <c r="CW1006" s="53">
        <v>9.9518000000000004</v>
      </c>
      <c r="CX1006" s="53">
        <v>12.004</v>
      </c>
      <c r="CY1006" s="53">
        <v>10.625349999999999</v>
      </c>
      <c r="CZ1006" s="53">
        <v>7.9145000000000003</v>
      </c>
      <c r="DA1006" s="53">
        <v>113.34</v>
      </c>
    </row>
    <row r="1007" spans="1:105" x14ac:dyDescent="0.25">
      <c r="A1007" s="79">
        <v>44869</v>
      </c>
      <c r="B1007" s="53">
        <v>928.5</v>
      </c>
      <c r="C1007" s="53">
        <v>924.75</v>
      </c>
      <c r="D1007" s="53">
        <v>942</v>
      </c>
      <c r="E1007" s="53">
        <v>937.5</v>
      </c>
      <c r="F1007" s="53">
        <v>931.82640000000004</v>
      </c>
      <c r="G1007" s="53">
        <v>1329.61</v>
      </c>
      <c r="H1007" s="53">
        <v>948.32</v>
      </c>
      <c r="I1007" s="53">
        <v>953.15</v>
      </c>
      <c r="J1007" s="53">
        <v>934.65</v>
      </c>
      <c r="K1007" s="53">
        <v>929.1</v>
      </c>
      <c r="L1007" s="53">
        <v>873.9</v>
      </c>
      <c r="M1007" s="53">
        <v>21.68</v>
      </c>
      <c r="N1007" s="53">
        <v>5.0999999999999996</v>
      </c>
      <c r="O1007" s="53">
        <v>14.65</v>
      </c>
      <c r="P1007" s="53">
        <v>27.02</v>
      </c>
      <c r="Q1007" s="53">
        <v>46.01</v>
      </c>
      <c r="R1007" s="53">
        <v>110.877</v>
      </c>
      <c r="S1007" s="53">
        <v>368.65</v>
      </c>
      <c r="T1007" s="53">
        <v>368.65</v>
      </c>
      <c r="U1007" s="53">
        <v>8136</v>
      </c>
      <c r="V1007" s="53">
        <v>36529</v>
      </c>
      <c r="W1007" s="53">
        <v>-5375</v>
      </c>
      <c r="X1007" s="53">
        <v>88600</v>
      </c>
      <c r="Y1007" s="53">
        <v>8136</v>
      </c>
      <c r="Z1007" s="53">
        <v>31.44</v>
      </c>
      <c r="AA1007" s="53">
        <v>-7457</v>
      </c>
      <c r="AB1007" s="53">
        <v>92.61</v>
      </c>
      <c r="AC1007" s="53">
        <v>19.523499999999999</v>
      </c>
      <c r="AD1007" s="53">
        <v>5.0591999999999997</v>
      </c>
      <c r="AE1007" s="53">
        <v>5120.1499999999996</v>
      </c>
      <c r="AF1007" s="53">
        <v>3.9548999999999999</v>
      </c>
      <c r="AG1007" s="53">
        <v>158.30420000000001</v>
      </c>
      <c r="AH1007" s="53">
        <v>-7113</v>
      </c>
      <c r="AI1007" s="53">
        <v>882</v>
      </c>
      <c r="AJ1007" s="53">
        <v>70</v>
      </c>
      <c r="AK1007" s="53">
        <v>46.58</v>
      </c>
      <c r="AL1007" s="53">
        <v>41.93</v>
      </c>
      <c r="AM1007" s="53">
        <v>63.57</v>
      </c>
      <c r="AN1007" s="53">
        <v>99.63</v>
      </c>
      <c r="AO1007" s="53">
        <v>26.13</v>
      </c>
      <c r="AP1007" s="53">
        <v>61.95</v>
      </c>
      <c r="AQ1007" s="53">
        <v>17.9038</v>
      </c>
      <c r="AR1007" s="53">
        <v>7.1851000000000003</v>
      </c>
      <c r="AS1007" s="53">
        <v>404.06</v>
      </c>
      <c r="AT1007" s="53">
        <v>18.5669</v>
      </c>
      <c r="AU1007" s="53">
        <v>1419.24</v>
      </c>
      <c r="AV1007" s="53">
        <v>4.7061999999999999</v>
      </c>
      <c r="AW1007" s="53">
        <v>58.56</v>
      </c>
      <c r="AX1007" s="53">
        <v>37.305999999999997</v>
      </c>
      <c r="AY1007" s="53">
        <v>24.498200000000001</v>
      </c>
      <c r="AZ1007" s="53">
        <v>7.8497000000000003</v>
      </c>
      <c r="BA1007" s="53">
        <v>1.4069</v>
      </c>
      <c r="BB1007" s="53">
        <v>82.438800000000001</v>
      </c>
      <c r="BC1007" s="53">
        <v>32.186999999999998</v>
      </c>
      <c r="BD1007" s="53">
        <v>4.7477</v>
      </c>
      <c r="BE1007" s="53">
        <v>15738</v>
      </c>
      <c r="BF1007" s="53">
        <v>1.9662999999999999</v>
      </c>
      <c r="BG1007" s="53">
        <v>4.9095000000000004</v>
      </c>
      <c r="BH1007" s="53">
        <v>21.5275</v>
      </c>
      <c r="BI1007" s="53">
        <v>9.6750000000000007</v>
      </c>
      <c r="BJ1007" s="53">
        <v>21.0625</v>
      </c>
      <c r="BK1007" s="53">
        <v>25.73</v>
      </c>
      <c r="BL1007" s="53">
        <v>10.86</v>
      </c>
      <c r="BM1007" s="53">
        <v>4.9170499999999997</v>
      </c>
      <c r="BN1007" s="53">
        <v>11.45</v>
      </c>
      <c r="BO1007" s="53">
        <v>4.5981500000000004</v>
      </c>
      <c r="BP1007" s="53">
        <v>4.9903000000000004</v>
      </c>
      <c r="BQ1007" s="53">
        <v>8.1464999999999996</v>
      </c>
      <c r="BR1007" s="53">
        <v>10.2439</v>
      </c>
      <c r="BS1007" s="53">
        <v>1.5457000000000001</v>
      </c>
      <c r="BT1007" s="53">
        <v>1.3479000000000001</v>
      </c>
      <c r="BU1007" s="53">
        <v>1.6860999999999999</v>
      </c>
      <c r="BV1007" s="53">
        <v>10.897600000000001</v>
      </c>
      <c r="BW1007" s="53">
        <v>0.87880000000000003</v>
      </c>
      <c r="BX1007" s="53">
        <v>146.62</v>
      </c>
      <c r="BY1007" s="53">
        <v>1.0043</v>
      </c>
      <c r="BZ1007" s="53">
        <v>7.4722999999999997</v>
      </c>
      <c r="CA1007" s="53">
        <v>0.99509999999999998</v>
      </c>
      <c r="CB1007" s="53"/>
      <c r="CD1007" s="53"/>
      <c r="CE1007" s="53"/>
      <c r="CG1007" s="53"/>
      <c r="CH1007" s="53"/>
      <c r="CJ1007" s="53"/>
      <c r="CK1007" s="53">
        <v>9.91</v>
      </c>
      <c r="CL1007" s="53">
        <v>9.64</v>
      </c>
      <c r="CM1007" s="53">
        <v>10.23</v>
      </c>
      <c r="CN1007" s="53">
        <v>10.44</v>
      </c>
      <c r="CO1007" s="53">
        <v>10.5</v>
      </c>
      <c r="CP1007" s="53">
        <v>10.37</v>
      </c>
      <c r="CQ1007" s="53">
        <v>10.02</v>
      </c>
      <c r="CR1007" s="53" t="s">
        <v>305</v>
      </c>
      <c r="CS1007" s="53">
        <v>11.41</v>
      </c>
      <c r="CT1007" s="53">
        <v>11.45</v>
      </c>
      <c r="CU1007" s="53">
        <v>10.86</v>
      </c>
      <c r="CV1007" s="53">
        <v>10.23</v>
      </c>
      <c r="CW1007" s="53">
        <v>10.172000000000001</v>
      </c>
      <c r="CX1007" s="53">
        <v>12.4594</v>
      </c>
      <c r="CY1007" s="53">
        <v>10.67145</v>
      </c>
      <c r="CZ1007" s="53">
        <v>7.9255000000000004</v>
      </c>
      <c r="DA1007" s="53">
        <v>113.34</v>
      </c>
    </row>
    <row r="1008" spans="1:105" x14ac:dyDescent="0.25">
      <c r="A1008" s="79">
        <v>44868</v>
      </c>
      <c r="B1008" s="53">
        <v>945</v>
      </c>
      <c r="C1008" s="53">
        <v>939.25</v>
      </c>
      <c r="D1008" s="53">
        <v>958.88</v>
      </c>
      <c r="E1008" s="53">
        <v>951</v>
      </c>
      <c r="F1008" s="53">
        <v>948.87699999999995</v>
      </c>
      <c r="G1008" s="53">
        <v>1529</v>
      </c>
      <c r="H1008" s="53">
        <v>952.83</v>
      </c>
      <c r="I1008" s="53">
        <v>954</v>
      </c>
      <c r="J1008" s="53">
        <v>934.55</v>
      </c>
      <c r="K1008" s="53">
        <v>928.52</v>
      </c>
      <c r="L1008" s="53">
        <v>873.31</v>
      </c>
      <c r="M1008" s="53">
        <v>22.21</v>
      </c>
      <c r="N1008" s="53">
        <v>5.4</v>
      </c>
      <c r="O1008" s="53">
        <v>15.05</v>
      </c>
      <c r="P1008" s="53">
        <v>28.35</v>
      </c>
      <c r="Q1008" s="53">
        <v>47.24</v>
      </c>
      <c r="R1008" s="53">
        <v>112.93</v>
      </c>
      <c r="S1008" s="53">
        <v>342.7</v>
      </c>
      <c r="T1008" s="53">
        <v>342.7</v>
      </c>
      <c r="U1008" s="53">
        <v>7596</v>
      </c>
      <c r="V1008" s="53">
        <v>36529</v>
      </c>
      <c r="W1008" s="53">
        <v>-8250</v>
      </c>
      <c r="X1008" s="53">
        <v>93975</v>
      </c>
      <c r="Y1008" s="53">
        <v>7596</v>
      </c>
      <c r="Z1008" s="53">
        <v>24.28</v>
      </c>
      <c r="AA1008" s="53">
        <v>-7457</v>
      </c>
      <c r="AB1008" s="53">
        <v>88.17</v>
      </c>
      <c r="AC1008" s="53">
        <v>19.647500000000001</v>
      </c>
      <c r="AD1008" s="53">
        <v>5.1163999999999996</v>
      </c>
      <c r="AE1008" s="53">
        <v>5075.25</v>
      </c>
      <c r="AF1008" s="53">
        <v>3.972</v>
      </c>
      <c r="AG1008" s="53">
        <v>157.9178</v>
      </c>
      <c r="AH1008" s="53">
        <v>-7995</v>
      </c>
      <c r="AI1008" s="53">
        <v>-233</v>
      </c>
      <c r="AJ1008" s="53">
        <v>59</v>
      </c>
      <c r="AK1008" s="53">
        <v>58.03</v>
      </c>
      <c r="AL1008" s="53">
        <v>47.74</v>
      </c>
      <c r="AM1008" s="53">
        <v>47.64</v>
      </c>
      <c r="AN1008" s="53">
        <v>98.94</v>
      </c>
      <c r="AO1008" s="53">
        <v>22.98</v>
      </c>
      <c r="AP1008" s="53">
        <v>62.302599999999998</v>
      </c>
      <c r="AQ1008" s="53">
        <v>18.4056</v>
      </c>
      <c r="AR1008" s="53">
        <v>7.3014999999999999</v>
      </c>
      <c r="AS1008" s="53">
        <v>416.3</v>
      </c>
      <c r="AT1008" s="53">
        <v>18.6172</v>
      </c>
      <c r="AU1008" s="53">
        <v>1424.14</v>
      </c>
      <c r="AV1008" s="53">
        <v>4.8164999999999996</v>
      </c>
      <c r="AW1008" s="53">
        <v>58.826999999999998</v>
      </c>
      <c r="AX1008" s="53">
        <v>37.981000000000002</v>
      </c>
      <c r="AY1008" s="53">
        <v>25.0807</v>
      </c>
      <c r="AZ1008" s="53">
        <v>7.8498000000000001</v>
      </c>
      <c r="BA1008" s="53">
        <v>1.4218999999999999</v>
      </c>
      <c r="BB1008" s="53">
        <v>82.8887</v>
      </c>
      <c r="BC1008" s="53">
        <v>32.247999999999998</v>
      </c>
      <c r="BD1008" s="53">
        <v>4.7442000000000002</v>
      </c>
      <c r="BE1008" s="53">
        <v>15695</v>
      </c>
      <c r="BF1008" s="53">
        <v>2.0053000000000001</v>
      </c>
      <c r="BG1008" s="53">
        <v>5.0266000000000002</v>
      </c>
      <c r="BH1008" s="53">
        <v>22.947500000000002</v>
      </c>
      <c r="BI1008" s="53">
        <v>9.8949999999999996</v>
      </c>
      <c r="BJ1008" s="53">
        <v>22.07</v>
      </c>
      <c r="BK1008" s="53">
        <v>26.44</v>
      </c>
      <c r="BL1008" s="53">
        <v>10.975</v>
      </c>
      <c r="BM1008" s="53">
        <v>4.9623499999999998</v>
      </c>
      <c r="BN1008" s="53">
        <v>11.51</v>
      </c>
      <c r="BO1008" s="53">
        <v>4.6253500000000001</v>
      </c>
      <c r="BP1008" s="53">
        <v>5.8213999999999997</v>
      </c>
      <c r="BQ1008" s="53">
        <v>8.2827999999999999</v>
      </c>
      <c r="BR1008" s="53">
        <v>10.568099999999999</v>
      </c>
      <c r="BS1008" s="53">
        <v>1.5901000000000001</v>
      </c>
      <c r="BT1008" s="53">
        <v>1.3746</v>
      </c>
      <c r="BU1008" s="53">
        <v>1.7322</v>
      </c>
      <c r="BV1008" s="53">
        <v>11.1968</v>
      </c>
      <c r="BW1008" s="53">
        <v>0.89610000000000001</v>
      </c>
      <c r="BX1008" s="53">
        <v>148.26</v>
      </c>
      <c r="BY1008" s="53">
        <v>1.0258</v>
      </c>
      <c r="BZ1008" s="53">
        <v>7.6338999999999997</v>
      </c>
      <c r="CA1008" s="53">
        <v>1.0133000000000001</v>
      </c>
      <c r="CB1008" s="53"/>
      <c r="CD1008" s="53"/>
      <c r="CE1008" s="53"/>
      <c r="CG1008" s="53"/>
      <c r="CH1008" s="53"/>
      <c r="CJ1008" s="53"/>
      <c r="CK1008" s="53">
        <v>9.66</v>
      </c>
      <c r="CL1008" s="53">
        <v>10.210000000000001</v>
      </c>
      <c r="CM1008" s="53">
        <v>10.68</v>
      </c>
      <c r="CN1008" s="53">
        <v>10.49</v>
      </c>
      <c r="CO1008" s="53">
        <v>10.67</v>
      </c>
      <c r="CP1008" s="53">
        <v>10.44</v>
      </c>
      <c r="CQ1008" s="53">
        <v>10.11</v>
      </c>
      <c r="CR1008" s="53" t="s">
        <v>305</v>
      </c>
      <c r="CS1008" s="53">
        <v>11.44</v>
      </c>
      <c r="CT1008" s="53">
        <v>11.51</v>
      </c>
      <c r="CU1008" s="53">
        <v>10.975</v>
      </c>
      <c r="CV1008" s="53">
        <v>10.68</v>
      </c>
      <c r="CW1008" s="53">
        <v>10.3019</v>
      </c>
      <c r="CX1008" s="53">
        <v>12.817600000000001</v>
      </c>
      <c r="CY1008" s="53">
        <v>10.64035</v>
      </c>
      <c r="CZ1008" s="53">
        <v>8.9589999999999996</v>
      </c>
      <c r="DA1008" s="53">
        <v>113.34</v>
      </c>
    </row>
    <row r="1009" spans="1:105" x14ac:dyDescent="0.25">
      <c r="A1009" s="79">
        <v>44867</v>
      </c>
      <c r="B1009" s="53">
        <v>944</v>
      </c>
      <c r="C1009" s="53">
        <v>931.4</v>
      </c>
      <c r="D1009" s="53">
        <v>947</v>
      </c>
      <c r="E1009" s="53">
        <v>941</v>
      </c>
      <c r="F1009" s="53">
        <v>937.50239999999997</v>
      </c>
      <c r="G1009" s="53">
        <v>1057.98</v>
      </c>
      <c r="H1009" s="53">
        <v>956.21</v>
      </c>
      <c r="I1009" s="53">
        <v>953.77</v>
      </c>
      <c r="J1009" s="53">
        <v>933.98</v>
      </c>
      <c r="K1009" s="53">
        <v>927.68</v>
      </c>
      <c r="L1009" s="53">
        <v>872.58</v>
      </c>
      <c r="M1009" s="53">
        <v>23.78</v>
      </c>
      <c r="N1009" s="53">
        <v>4.8</v>
      </c>
      <c r="O1009" s="53">
        <v>14.88</v>
      </c>
      <c r="P1009" s="53">
        <v>27.15</v>
      </c>
      <c r="Q1009" s="53">
        <v>44.26</v>
      </c>
      <c r="R1009" s="53">
        <v>111.345</v>
      </c>
      <c r="S1009" s="53">
        <v>346.85</v>
      </c>
      <c r="T1009" s="53">
        <v>346.85</v>
      </c>
      <c r="U1009" s="53">
        <v>7663.25</v>
      </c>
      <c r="V1009" s="53">
        <v>36529</v>
      </c>
      <c r="W1009" s="53">
        <v>-4200</v>
      </c>
      <c r="X1009" s="53">
        <v>102225</v>
      </c>
      <c r="Y1009" s="53">
        <v>7663.25</v>
      </c>
      <c r="Z1009" s="53">
        <v>25.69</v>
      </c>
      <c r="AA1009" s="53">
        <v>-7457</v>
      </c>
      <c r="AB1009" s="53">
        <v>90</v>
      </c>
      <c r="AC1009" s="53">
        <v>19.671500000000002</v>
      </c>
      <c r="AD1009" s="53">
        <v>5.1467999999999998</v>
      </c>
      <c r="AE1009" s="53">
        <v>5011.58</v>
      </c>
      <c r="AF1009" s="53">
        <v>3.9525000000000001</v>
      </c>
      <c r="AG1009" s="53">
        <v>157.6164</v>
      </c>
      <c r="AH1009" s="53">
        <v>-7762</v>
      </c>
      <c r="AI1009" s="53">
        <v>-36</v>
      </c>
      <c r="AJ1009" s="53">
        <v>65</v>
      </c>
      <c r="AK1009" s="53">
        <v>49.05</v>
      </c>
      <c r="AL1009" s="53">
        <v>47.33</v>
      </c>
      <c r="AM1009" s="53">
        <v>50.06</v>
      </c>
      <c r="AN1009" s="53">
        <v>98.92</v>
      </c>
      <c r="AO1009" s="53">
        <v>22.99</v>
      </c>
      <c r="AP1009" s="53">
        <v>61.3063</v>
      </c>
      <c r="AQ1009" s="53">
        <v>18.2563</v>
      </c>
      <c r="AR1009" s="53">
        <v>7.29</v>
      </c>
      <c r="AS1009" s="53">
        <v>414.85</v>
      </c>
      <c r="AT1009" s="53">
        <v>18.616900000000001</v>
      </c>
      <c r="AU1009" s="53">
        <v>1417.82</v>
      </c>
      <c r="AV1009" s="53">
        <v>4.7910000000000004</v>
      </c>
      <c r="AW1009" s="53">
        <v>58.465000000000003</v>
      </c>
      <c r="AX1009" s="53">
        <v>37.798000000000002</v>
      </c>
      <c r="AY1009" s="53">
        <v>24.9818</v>
      </c>
      <c r="AZ1009" s="53">
        <v>7.8497000000000003</v>
      </c>
      <c r="BA1009" s="53">
        <v>1.4172</v>
      </c>
      <c r="BB1009" s="53">
        <v>82.784999999999997</v>
      </c>
      <c r="BC1009" s="53">
        <v>32.152000000000001</v>
      </c>
      <c r="BD1009" s="53">
        <v>4.7380000000000004</v>
      </c>
      <c r="BE1009" s="53">
        <v>15647</v>
      </c>
      <c r="BF1009" s="53">
        <v>1.9913000000000001</v>
      </c>
      <c r="BG1009" s="53">
        <v>4.9964000000000004</v>
      </c>
      <c r="BH1009" s="53">
        <v>23.4725</v>
      </c>
      <c r="BI1009" s="53">
        <v>8.9149999999999991</v>
      </c>
      <c r="BJ1009" s="53">
        <v>20.982500000000002</v>
      </c>
      <c r="BK1009" s="53">
        <v>24.684999999999999</v>
      </c>
      <c r="BL1009" s="53">
        <v>10.8925</v>
      </c>
      <c r="BM1009" s="53">
        <v>4.9011500000000003</v>
      </c>
      <c r="BN1009" s="53">
        <v>11.49</v>
      </c>
      <c r="BO1009" s="53">
        <v>4.5754000000000001</v>
      </c>
      <c r="BP1009" s="53">
        <v>5.7103999999999999</v>
      </c>
      <c r="BQ1009" s="53">
        <v>8.1689000000000007</v>
      </c>
      <c r="BR1009" s="53">
        <v>10.4656</v>
      </c>
      <c r="BS1009" s="53">
        <v>1.5744</v>
      </c>
      <c r="BT1009" s="53">
        <v>1.3712</v>
      </c>
      <c r="BU1009" s="53">
        <v>1.7181999999999999</v>
      </c>
      <c r="BV1009" s="53">
        <v>11.1112</v>
      </c>
      <c r="BW1009" s="53">
        <v>0.87780000000000002</v>
      </c>
      <c r="BX1009" s="53">
        <v>147.9</v>
      </c>
      <c r="BY1009" s="53">
        <v>1.0185</v>
      </c>
      <c r="BZ1009" s="53">
        <v>7.5808</v>
      </c>
      <c r="CA1009" s="53">
        <v>1.0033000000000001</v>
      </c>
      <c r="CB1009" s="53"/>
      <c r="CD1009" s="53"/>
      <c r="CE1009" s="53"/>
      <c r="CG1009" s="53"/>
      <c r="CH1009" s="53"/>
      <c r="CJ1009" s="53"/>
      <c r="CK1009" s="53">
        <v>7.98</v>
      </c>
      <c r="CL1009" s="53">
        <v>10.23</v>
      </c>
      <c r="CM1009" s="53">
        <v>9.74</v>
      </c>
      <c r="CN1009" s="53">
        <v>10.28</v>
      </c>
      <c r="CO1009" s="53">
        <v>10.41</v>
      </c>
      <c r="CP1009" s="53">
        <v>10.130000000000001</v>
      </c>
      <c r="CQ1009" s="53">
        <v>9.6999999999999993</v>
      </c>
      <c r="CR1009" s="53" t="s">
        <v>305</v>
      </c>
      <c r="CS1009" s="53">
        <v>11.47</v>
      </c>
      <c r="CT1009" s="53">
        <v>11.49</v>
      </c>
      <c r="CU1009" s="53">
        <v>10.8925</v>
      </c>
      <c r="CV1009" s="53">
        <v>9.74</v>
      </c>
      <c r="CW1009" s="53">
        <v>10.2211</v>
      </c>
      <c r="CX1009" s="53">
        <v>12.3942</v>
      </c>
      <c r="CY1009" s="53">
        <v>9.9789010000000005</v>
      </c>
      <c r="CZ1009" s="53">
        <v>9.2704000000000004</v>
      </c>
      <c r="DA1009" s="53">
        <v>113.34</v>
      </c>
    </row>
    <row r="1010" spans="1:105" x14ac:dyDescent="0.25">
      <c r="A1010" s="79">
        <v>44866</v>
      </c>
      <c r="B1010" s="53">
        <v>945.4</v>
      </c>
      <c r="C1010" s="53">
        <v>925.6</v>
      </c>
      <c r="D1010" s="53">
        <v>949.2</v>
      </c>
      <c r="E1010" s="53">
        <v>942</v>
      </c>
      <c r="F1010" s="53">
        <v>935.08789999999999</v>
      </c>
      <c r="G1010" s="53">
        <v>1184.54</v>
      </c>
      <c r="H1010" s="53">
        <v>959.47</v>
      </c>
      <c r="I1010" s="53">
        <v>953.24</v>
      </c>
      <c r="J1010" s="53">
        <v>933.97</v>
      </c>
      <c r="K1010" s="53">
        <v>926.72</v>
      </c>
      <c r="L1010" s="53">
        <v>871.88</v>
      </c>
      <c r="M1010" s="53">
        <v>23.96</v>
      </c>
      <c r="N1010" s="53">
        <v>5.29</v>
      </c>
      <c r="O1010" s="53">
        <v>15.87</v>
      </c>
      <c r="P1010" s="53">
        <v>28.24</v>
      </c>
      <c r="Q1010" s="53">
        <v>47.43</v>
      </c>
      <c r="R1010" s="53">
        <v>111.48099999999999</v>
      </c>
      <c r="S1010" s="53">
        <v>347.25</v>
      </c>
      <c r="T1010" s="53">
        <v>347.25</v>
      </c>
      <c r="U1010" s="53">
        <v>7717</v>
      </c>
      <c r="V1010" s="53">
        <v>36828</v>
      </c>
      <c r="W1010" s="53">
        <v>-6700</v>
      </c>
      <c r="X1010" s="53">
        <v>106425</v>
      </c>
      <c r="Y1010" s="53">
        <v>7717</v>
      </c>
      <c r="Z1010" s="53">
        <v>25.61</v>
      </c>
      <c r="AA1010" s="53">
        <v>-7457</v>
      </c>
      <c r="AB1010" s="53">
        <v>88.37</v>
      </c>
      <c r="AC1010" s="53">
        <v>19.7483</v>
      </c>
      <c r="AD1010" s="53">
        <v>5.1467999999999998</v>
      </c>
      <c r="AE1010" s="53">
        <v>5008.67</v>
      </c>
      <c r="AF1010" s="53">
        <v>3.9860000000000002</v>
      </c>
      <c r="AG1010" s="53">
        <v>157.27199999999999</v>
      </c>
      <c r="AH1010" s="53">
        <v>-7726</v>
      </c>
      <c r="AI1010" s="53">
        <v>266</v>
      </c>
      <c r="AJ1010" s="53">
        <v>66</v>
      </c>
      <c r="AK1010" s="53">
        <v>49.9</v>
      </c>
      <c r="AL1010" s="53">
        <v>47.82</v>
      </c>
      <c r="AM1010" s="53">
        <v>49.7</v>
      </c>
      <c r="AN1010" s="53">
        <v>99.09</v>
      </c>
      <c r="AO1010" s="53">
        <v>24.11</v>
      </c>
      <c r="AP1010" s="53">
        <v>61.8202</v>
      </c>
      <c r="AQ1010" s="53">
        <v>18.228000000000002</v>
      </c>
      <c r="AR1010" s="53">
        <v>7.2774999999999999</v>
      </c>
      <c r="AS1010" s="53">
        <v>411.31</v>
      </c>
      <c r="AT1010" s="53">
        <v>18.582100000000001</v>
      </c>
      <c r="AU1010" s="53">
        <v>1417.24</v>
      </c>
      <c r="AV1010" s="53">
        <v>4.7614999999999998</v>
      </c>
      <c r="AW1010" s="53">
        <v>58.110999999999997</v>
      </c>
      <c r="AX1010" s="53">
        <v>37.756</v>
      </c>
      <c r="AY1010" s="53">
        <v>24.7498</v>
      </c>
      <c r="AZ1010" s="53">
        <v>7.8498000000000001</v>
      </c>
      <c r="BA1010" s="53">
        <v>1.4153</v>
      </c>
      <c r="BB1010" s="53">
        <v>82.704999999999998</v>
      </c>
      <c r="BC1010" s="53">
        <v>32.188000000000002</v>
      </c>
      <c r="BD1010" s="53">
        <v>4.7359999999999998</v>
      </c>
      <c r="BE1010" s="53">
        <v>15628</v>
      </c>
      <c r="BF1010" s="53">
        <v>1.9805999999999999</v>
      </c>
      <c r="BG1010" s="53">
        <v>4.9653</v>
      </c>
      <c r="BH1010" s="53">
        <v>23.762499999999999</v>
      </c>
      <c r="BI1010" s="53">
        <v>9.5</v>
      </c>
      <c r="BJ1010" s="53">
        <v>21.484999999999999</v>
      </c>
      <c r="BK1010" s="53">
        <v>24.567499999999999</v>
      </c>
      <c r="BL1010" s="53">
        <v>10.904999999999999</v>
      </c>
      <c r="BM1010" s="53">
        <v>4.8699000000000003</v>
      </c>
      <c r="BN1010" s="53">
        <v>11.44</v>
      </c>
      <c r="BO1010" s="53">
        <v>4.5738500000000002</v>
      </c>
      <c r="BP1010" s="53">
        <v>4.8917999999999999</v>
      </c>
      <c r="BQ1010" s="53">
        <v>8.2461000000000002</v>
      </c>
      <c r="BR1010" s="53">
        <v>10.3499</v>
      </c>
      <c r="BS1010" s="53">
        <v>1.5637000000000001</v>
      </c>
      <c r="BT1010" s="53">
        <v>1.363</v>
      </c>
      <c r="BU1010" s="53">
        <v>1.7119</v>
      </c>
      <c r="BV1010" s="53">
        <v>11.013</v>
      </c>
      <c r="BW1010" s="53">
        <v>0.87080000000000002</v>
      </c>
      <c r="BX1010" s="53">
        <v>148.27000000000001</v>
      </c>
      <c r="BY1010" s="53">
        <v>1.0125</v>
      </c>
      <c r="BZ1010" s="53">
        <v>7.5353000000000003</v>
      </c>
      <c r="CA1010" s="53">
        <v>0.99919999999999998</v>
      </c>
      <c r="CB1010" s="53"/>
      <c r="CD1010" s="53"/>
      <c r="CE1010" s="53"/>
      <c r="CG1010" s="53"/>
      <c r="CH1010" s="53"/>
      <c r="CJ1010" s="53"/>
      <c r="CK1010" s="53">
        <v>7.62</v>
      </c>
      <c r="CL1010" s="53">
        <v>8.7100000000000009</v>
      </c>
      <c r="CM1010" s="53">
        <v>10.130000000000001</v>
      </c>
      <c r="CN1010" s="53">
        <v>10.8</v>
      </c>
      <c r="CO1010" s="53">
        <v>10.63</v>
      </c>
      <c r="CP1010" s="53">
        <v>10.53</v>
      </c>
      <c r="CQ1010" s="53">
        <v>10.029999999999999</v>
      </c>
      <c r="CR1010" s="53" t="s">
        <v>305</v>
      </c>
      <c r="CS1010" s="53">
        <v>11.435</v>
      </c>
      <c r="CT1010" s="53">
        <v>11.44</v>
      </c>
      <c r="CU1010" s="53">
        <v>10.904999999999999</v>
      </c>
      <c r="CV1010" s="53">
        <v>10.130000000000001</v>
      </c>
      <c r="CW1010" s="53">
        <v>10.2807</v>
      </c>
      <c r="CX1010" s="53">
        <v>12.068099999999999</v>
      </c>
      <c r="CY1010" s="53">
        <v>9.7869489999999999</v>
      </c>
      <c r="CZ1010" s="53">
        <v>9.8026999999999997</v>
      </c>
      <c r="DA1010" s="53">
        <v>113.34</v>
      </c>
    </row>
    <row r="1011" spans="1:105" x14ac:dyDescent="0.25">
      <c r="A1011" s="79">
        <v>44865</v>
      </c>
      <c r="B1011" s="53">
        <v>945.4</v>
      </c>
      <c r="C1011" s="53">
        <v>925.6</v>
      </c>
      <c r="D1011" s="53">
        <v>949.2</v>
      </c>
      <c r="E1011" s="53">
        <v>942</v>
      </c>
      <c r="F1011" s="53">
        <v>935.08789999999999</v>
      </c>
      <c r="G1011" s="53">
        <v>1184.54</v>
      </c>
      <c r="H1011" s="53">
        <v>962.16</v>
      </c>
      <c r="I1011" s="53">
        <v>952.98</v>
      </c>
      <c r="J1011" s="53">
        <v>934</v>
      </c>
      <c r="K1011" s="53">
        <v>925.53</v>
      </c>
      <c r="L1011" s="53">
        <v>871.21</v>
      </c>
      <c r="M1011" s="53">
        <v>23.97</v>
      </c>
      <c r="N1011" s="53">
        <v>5.29</v>
      </c>
      <c r="O1011" s="53">
        <v>15.3</v>
      </c>
      <c r="P1011" s="53">
        <v>28.32</v>
      </c>
      <c r="Q1011" s="53">
        <v>47.35</v>
      </c>
      <c r="R1011" s="53">
        <v>111.527</v>
      </c>
      <c r="S1011" s="53">
        <v>337.5</v>
      </c>
      <c r="T1011" s="53">
        <v>337.5</v>
      </c>
      <c r="U1011" s="53">
        <v>7522</v>
      </c>
      <c r="V1011" s="53">
        <v>36971</v>
      </c>
      <c r="W1011" s="53">
        <v>-6250</v>
      </c>
      <c r="X1011" s="53">
        <v>113125</v>
      </c>
      <c r="Y1011" s="53">
        <v>7522</v>
      </c>
      <c r="Z1011" s="53">
        <v>24.48</v>
      </c>
      <c r="AA1011" s="53">
        <v>-14907</v>
      </c>
      <c r="AB1011" s="53">
        <v>86.53</v>
      </c>
      <c r="AC1011" s="53">
        <v>19.811</v>
      </c>
      <c r="AD1011" s="53">
        <v>5.1797000000000004</v>
      </c>
      <c r="AE1011" s="53">
        <v>4940.08</v>
      </c>
      <c r="AF1011" s="53">
        <v>3.9860000000000002</v>
      </c>
      <c r="AG1011" s="53">
        <v>156.8965</v>
      </c>
      <c r="AH1011" s="53">
        <v>-7726</v>
      </c>
      <c r="AI1011" s="53">
        <v>266</v>
      </c>
      <c r="AJ1011" s="53">
        <v>66</v>
      </c>
      <c r="AK1011" s="53">
        <v>50.17</v>
      </c>
      <c r="AL1011" s="53">
        <v>47.82</v>
      </c>
      <c r="AM1011" s="53">
        <v>44.23</v>
      </c>
      <c r="AN1011" s="53">
        <v>98.85</v>
      </c>
      <c r="AO1011" s="53">
        <v>22.51</v>
      </c>
      <c r="AP1011" s="53">
        <v>61.927500000000002</v>
      </c>
      <c r="AQ1011" s="53">
        <v>18.354500000000002</v>
      </c>
      <c r="AR1011" s="53">
        <v>7.3049999999999997</v>
      </c>
      <c r="AS1011" s="53">
        <v>414.08</v>
      </c>
      <c r="AT1011" s="53">
        <v>18.613399999999999</v>
      </c>
      <c r="AU1011" s="53">
        <v>1424.98</v>
      </c>
      <c r="AV1011" s="53">
        <v>4.7723000000000004</v>
      </c>
      <c r="AW1011" s="53">
        <v>58.110999999999997</v>
      </c>
      <c r="AX1011" s="53">
        <v>38.051000000000002</v>
      </c>
      <c r="AY1011" s="53">
        <v>24.7666</v>
      </c>
      <c r="AZ1011" s="53">
        <v>7.8497000000000003</v>
      </c>
      <c r="BA1011" s="53">
        <v>1.4165000000000001</v>
      </c>
      <c r="BB1011" s="53">
        <v>82.775000000000006</v>
      </c>
      <c r="BC1011" s="53">
        <v>32.271999999999998</v>
      </c>
      <c r="BD1011" s="53">
        <v>4.7279999999999998</v>
      </c>
      <c r="BE1011" s="53">
        <v>15598</v>
      </c>
      <c r="BF1011" s="53">
        <v>1.9791000000000001</v>
      </c>
      <c r="BG1011" s="53">
        <v>4.9664999999999999</v>
      </c>
      <c r="BH1011" s="53">
        <v>22.787500000000001</v>
      </c>
      <c r="BI1011" s="53">
        <v>9.9250000000000007</v>
      </c>
      <c r="BJ1011" s="53">
        <v>24.31</v>
      </c>
      <c r="BK1011" s="53">
        <v>22.484999999999999</v>
      </c>
      <c r="BL1011" s="53">
        <v>10.904999999999999</v>
      </c>
      <c r="BM1011" s="53">
        <v>4.8124500000000001</v>
      </c>
      <c r="BN1011" s="53">
        <v>11.44</v>
      </c>
      <c r="BO1011" s="53">
        <v>4.5549999999999997</v>
      </c>
      <c r="BP1011" s="53">
        <v>4.7950999999999997</v>
      </c>
      <c r="BQ1011" s="53">
        <v>8.2461000000000002</v>
      </c>
      <c r="BR1011" s="53">
        <v>10.401999999999999</v>
      </c>
      <c r="BS1011" s="53">
        <v>1.5627</v>
      </c>
      <c r="BT1011" s="53">
        <v>1.3624000000000001</v>
      </c>
      <c r="BU1011" s="53">
        <v>1.72</v>
      </c>
      <c r="BV1011" s="53">
        <v>11.037000000000001</v>
      </c>
      <c r="BW1011" s="53">
        <v>0.87190000000000001</v>
      </c>
      <c r="BX1011" s="53">
        <v>148.71</v>
      </c>
      <c r="BY1011" s="53">
        <v>1.012</v>
      </c>
      <c r="BZ1011" s="53">
        <v>7.5330000000000004</v>
      </c>
      <c r="CA1011" s="53">
        <v>1.0013000000000001</v>
      </c>
      <c r="CB1011" s="53"/>
      <c r="CD1011" s="53"/>
      <c r="CE1011" s="53"/>
      <c r="CG1011" s="53"/>
      <c r="CH1011" s="53"/>
      <c r="CJ1011" s="53"/>
      <c r="CK1011" s="53">
        <v>7.61</v>
      </c>
      <c r="CL1011" s="53">
        <v>8.7100000000000009</v>
      </c>
      <c r="CM1011" s="53">
        <v>10.16</v>
      </c>
      <c r="CN1011" s="53">
        <v>10.56</v>
      </c>
      <c r="CO1011" s="53">
        <v>10.63</v>
      </c>
      <c r="CP1011" s="53">
        <v>10.46</v>
      </c>
      <c r="CQ1011" s="53">
        <v>9.9700000000000006</v>
      </c>
      <c r="CR1011" s="53" t="s">
        <v>305</v>
      </c>
      <c r="CS1011" s="53">
        <v>11.435</v>
      </c>
      <c r="CT1011" s="53">
        <v>11.44</v>
      </c>
      <c r="CU1011" s="53">
        <v>10.904999999999999</v>
      </c>
      <c r="CV1011" s="53">
        <v>10.16</v>
      </c>
      <c r="CW1011" s="53">
        <v>10.3165</v>
      </c>
      <c r="CX1011" s="53">
        <v>12.523400000000001</v>
      </c>
      <c r="CY1011" s="53">
        <v>10.2422</v>
      </c>
      <c r="CZ1011" s="53">
        <v>9.2838999999999992</v>
      </c>
      <c r="DA1011" s="53">
        <v>113.34</v>
      </c>
    </row>
    <row r="1012" spans="1:105" x14ac:dyDescent="0.25">
      <c r="A1012" s="79">
        <v>44862</v>
      </c>
      <c r="B1012" s="53">
        <v>945.4</v>
      </c>
      <c r="C1012" s="53">
        <v>925.6</v>
      </c>
      <c r="D1012" s="53">
        <v>949.2</v>
      </c>
      <c r="E1012" s="53">
        <v>942</v>
      </c>
      <c r="F1012" s="53">
        <v>935.08789999999999</v>
      </c>
      <c r="G1012" s="53">
        <v>1184.54</v>
      </c>
      <c r="H1012" s="53">
        <v>965.06</v>
      </c>
      <c r="I1012" s="53">
        <v>954.25</v>
      </c>
      <c r="J1012" s="53">
        <v>933.72</v>
      </c>
      <c r="K1012" s="53">
        <v>924.31</v>
      </c>
      <c r="L1012" s="53">
        <v>870.59</v>
      </c>
      <c r="M1012" s="53">
        <v>24.42</v>
      </c>
      <c r="N1012" s="53">
        <v>5.3</v>
      </c>
      <c r="O1012" s="53">
        <v>15.32</v>
      </c>
      <c r="P1012" s="53">
        <v>28.04</v>
      </c>
      <c r="Q1012" s="53">
        <v>46.43</v>
      </c>
      <c r="R1012" s="53">
        <v>110.752</v>
      </c>
      <c r="S1012" s="53">
        <v>342.9</v>
      </c>
      <c r="T1012" s="53">
        <v>342.9</v>
      </c>
      <c r="U1012" s="53">
        <v>7619</v>
      </c>
      <c r="V1012" s="53">
        <v>37374</v>
      </c>
      <c r="W1012" s="53">
        <v>-6450</v>
      </c>
      <c r="X1012" s="53">
        <v>119375</v>
      </c>
      <c r="Y1012" s="53">
        <v>7619</v>
      </c>
      <c r="Z1012" s="53">
        <v>24.22</v>
      </c>
      <c r="AA1012" s="53">
        <v>-14907</v>
      </c>
      <c r="AB1012" s="53">
        <v>87.9</v>
      </c>
      <c r="AC1012" s="53">
        <v>19.796099999999999</v>
      </c>
      <c r="AD1012" s="53">
        <v>5.2953999999999999</v>
      </c>
      <c r="AE1012" s="53">
        <v>4833.3999999999996</v>
      </c>
      <c r="AF1012" s="53">
        <v>3.9742999999999999</v>
      </c>
      <c r="AG1012" s="53">
        <v>156.01</v>
      </c>
      <c r="AH1012" s="53">
        <v>-7726</v>
      </c>
      <c r="AI1012" s="53">
        <v>266</v>
      </c>
      <c r="AJ1012" s="53">
        <v>66</v>
      </c>
      <c r="AK1012" s="53">
        <v>45.5</v>
      </c>
      <c r="AL1012" s="53">
        <v>47.82</v>
      </c>
      <c r="AM1012" s="53">
        <v>48.29</v>
      </c>
      <c r="AN1012" s="53">
        <v>99.01</v>
      </c>
      <c r="AO1012" s="53">
        <v>23.34</v>
      </c>
      <c r="AP1012" s="53">
        <v>61.523899999999998</v>
      </c>
      <c r="AQ1012" s="53">
        <v>18.1341</v>
      </c>
      <c r="AR1012" s="53">
        <v>7.2523999999999997</v>
      </c>
      <c r="AS1012" s="53">
        <v>413.63</v>
      </c>
      <c r="AT1012" s="53">
        <v>18.5916</v>
      </c>
      <c r="AU1012" s="53">
        <v>1421.68</v>
      </c>
      <c r="AV1012" s="53">
        <v>4.7350000000000003</v>
      </c>
      <c r="AW1012" s="53">
        <v>57.98</v>
      </c>
      <c r="AX1012" s="53">
        <v>37.947000000000003</v>
      </c>
      <c r="AY1012" s="53">
        <v>24.590699999999998</v>
      </c>
      <c r="AZ1012" s="53">
        <v>7.8486000000000002</v>
      </c>
      <c r="BA1012" s="53">
        <v>1.4108000000000001</v>
      </c>
      <c r="BB1012" s="53">
        <v>82.474999999999994</v>
      </c>
      <c r="BC1012" s="53">
        <v>32.146000000000001</v>
      </c>
      <c r="BD1012" s="53">
        <v>4.7249999999999996</v>
      </c>
      <c r="BE1012" s="53">
        <v>15554</v>
      </c>
      <c r="BF1012" s="53">
        <v>1.9654</v>
      </c>
      <c r="BG1012" s="53">
        <v>4.9385000000000003</v>
      </c>
      <c r="BH1012" s="53">
        <v>22.414999999999999</v>
      </c>
      <c r="BI1012" s="53">
        <v>10.6</v>
      </c>
      <c r="BJ1012" s="53">
        <v>39.884999999999998</v>
      </c>
      <c r="BK1012" s="53">
        <v>22.912500000000001</v>
      </c>
      <c r="BL1012" s="53">
        <v>10.904999999999999</v>
      </c>
      <c r="BM1012" s="53">
        <v>4.7510000000000003</v>
      </c>
      <c r="BN1012" s="53">
        <v>11.44</v>
      </c>
      <c r="BO1012" s="53">
        <v>4.5078500000000004</v>
      </c>
      <c r="BP1012" s="53">
        <v>4.7309000000000001</v>
      </c>
      <c r="BQ1012" s="53">
        <v>8.2461000000000002</v>
      </c>
      <c r="BR1012" s="53">
        <v>10.3254</v>
      </c>
      <c r="BS1012" s="53">
        <v>1.5598000000000001</v>
      </c>
      <c r="BT1012" s="53">
        <v>1.3595999999999999</v>
      </c>
      <c r="BU1012" s="53">
        <v>1.7219</v>
      </c>
      <c r="BV1012" s="53">
        <v>10.946</v>
      </c>
      <c r="BW1012" s="53">
        <v>0.86099999999999999</v>
      </c>
      <c r="BX1012" s="53">
        <v>147.6</v>
      </c>
      <c r="BY1012" s="53">
        <v>1.0035000000000001</v>
      </c>
      <c r="BZ1012" s="53">
        <v>7.4701000000000004</v>
      </c>
      <c r="CA1012" s="53">
        <v>0.99580000000000002</v>
      </c>
      <c r="CB1012" s="53"/>
      <c r="CD1012" s="53"/>
      <c r="CE1012" s="53"/>
      <c r="CG1012" s="53"/>
      <c r="CH1012" s="53"/>
      <c r="CJ1012" s="53"/>
      <c r="CK1012" s="53">
        <v>7.52</v>
      </c>
      <c r="CL1012" s="53">
        <v>8.66</v>
      </c>
      <c r="CM1012" s="53">
        <v>10.16</v>
      </c>
      <c r="CN1012" s="53">
        <v>10.56</v>
      </c>
      <c r="CO1012" s="53">
        <v>10.53</v>
      </c>
      <c r="CP1012" s="53">
        <v>10.43</v>
      </c>
      <c r="CQ1012" s="53">
        <v>9.81</v>
      </c>
      <c r="CR1012" s="53" t="s">
        <v>305</v>
      </c>
      <c r="CS1012" s="53">
        <v>11.435</v>
      </c>
      <c r="CT1012" s="53">
        <v>11.44</v>
      </c>
      <c r="CU1012" s="53">
        <v>10.904999999999999</v>
      </c>
      <c r="CV1012" s="53">
        <v>10.16</v>
      </c>
      <c r="CW1012" s="53">
        <v>10.2934</v>
      </c>
      <c r="CX1012" s="53">
        <v>13.3621</v>
      </c>
      <c r="CY1012" s="53">
        <v>10.836399999999999</v>
      </c>
      <c r="CZ1012" s="53">
        <v>6.3102999999999998</v>
      </c>
      <c r="DA1012" s="53">
        <v>111.25</v>
      </c>
    </row>
    <row r="1013" spans="1:105" x14ac:dyDescent="0.25">
      <c r="A1013" s="79">
        <v>44861</v>
      </c>
      <c r="B1013" s="53">
        <v>944</v>
      </c>
      <c r="C1013" s="53">
        <v>937.13</v>
      </c>
      <c r="D1013" s="53">
        <v>956.5</v>
      </c>
      <c r="E1013" s="53">
        <v>953.01</v>
      </c>
      <c r="F1013" s="53">
        <v>946.3691</v>
      </c>
      <c r="G1013" s="53">
        <v>1523.82</v>
      </c>
      <c r="H1013" s="53">
        <v>967.08</v>
      </c>
      <c r="I1013" s="53">
        <v>955.36</v>
      </c>
      <c r="J1013" s="53">
        <v>932.83</v>
      </c>
      <c r="K1013" s="53">
        <v>923.16</v>
      </c>
      <c r="L1013" s="53">
        <v>869.99</v>
      </c>
      <c r="M1013" s="53">
        <v>24.64</v>
      </c>
      <c r="N1013" s="53">
        <v>5.7</v>
      </c>
      <c r="O1013" s="53">
        <v>15.5</v>
      </c>
      <c r="P1013" s="53">
        <v>26.88</v>
      </c>
      <c r="Q1013" s="53">
        <v>44.7</v>
      </c>
      <c r="R1013" s="53">
        <v>110.587</v>
      </c>
      <c r="S1013" s="53">
        <v>351.95</v>
      </c>
      <c r="T1013" s="53">
        <v>351.95</v>
      </c>
      <c r="U1013" s="53">
        <v>7838.25</v>
      </c>
      <c r="V1013" s="53">
        <v>37479</v>
      </c>
      <c r="W1013" s="53">
        <v>-4975</v>
      </c>
      <c r="X1013" s="53">
        <v>125825</v>
      </c>
      <c r="Y1013" s="53">
        <v>7838.25</v>
      </c>
      <c r="Z1013" s="53">
        <v>22.74</v>
      </c>
      <c r="AA1013" s="53">
        <v>-14907</v>
      </c>
      <c r="AB1013" s="53">
        <v>89.08</v>
      </c>
      <c r="AC1013" s="53">
        <v>19.833100000000002</v>
      </c>
      <c r="AD1013" s="53">
        <v>5.3419999999999996</v>
      </c>
      <c r="AE1013" s="53">
        <v>4822.41</v>
      </c>
      <c r="AF1013" s="53">
        <v>3.9744999999999999</v>
      </c>
      <c r="AG1013" s="53">
        <v>155.69380000000001</v>
      </c>
      <c r="AH1013" s="53">
        <v>-7993</v>
      </c>
      <c r="AI1013" s="53">
        <v>148</v>
      </c>
      <c r="AJ1013" s="53">
        <v>62</v>
      </c>
      <c r="AK1013" s="53">
        <v>44.48</v>
      </c>
      <c r="AL1013" s="53">
        <v>47.31</v>
      </c>
      <c r="AM1013" s="53">
        <v>55.78</v>
      </c>
      <c r="AN1013" s="53">
        <v>99.29</v>
      </c>
      <c r="AO1013" s="53">
        <v>24.58</v>
      </c>
      <c r="AP1013" s="53">
        <v>61.5</v>
      </c>
      <c r="AQ1013" s="53">
        <v>17.979199999999999</v>
      </c>
      <c r="AR1013" s="53">
        <v>7.2290000000000001</v>
      </c>
      <c r="AS1013" s="53">
        <v>410.37</v>
      </c>
      <c r="AT1013" s="53">
        <v>18.5959</v>
      </c>
      <c r="AU1013" s="53">
        <v>1418.35</v>
      </c>
      <c r="AV1013" s="53">
        <v>4.7397999999999998</v>
      </c>
      <c r="AW1013" s="53">
        <v>58.228000000000002</v>
      </c>
      <c r="AX1013" s="53">
        <v>37.835999999999999</v>
      </c>
      <c r="AY1013" s="53">
        <v>24.564399999999999</v>
      </c>
      <c r="AZ1013" s="53">
        <v>7.8495999999999997</v>
      </c>
      <c r="BA1013" s="53">
        <v>1.4092</v>
      </c>
      <c r="BB1013" s="53">
        <v>82.502499999999998</v>
      </c>
      <c r="BC1013" s="53">
        <v>31.998000000000001</v>
      </c>
      <c r="BD1013" s="53">
        <v>4.7169999999999996</v>
      </c>
      <c r="BE1013" s="53">
        <v>15567</v>
      </c>
      <c r="BF1013" s="53">
        <v>1.9625999999999999</v>
      </c>
      <c r="BG1013" s="53">
        <v>4.915</v>
      </c>
      <c r="BH1013" s="53">
        <v>22.4725</v>
      </c>
      <c r="BI1013" s="53">
        <v>10.27</v>
      </c>
      <c r="BJ1013" s="53">
        <v>39.362499999999997</v>
      </c>
      <c r="BK1013" s="53">
        <v>23.605</v>
      </c>
      <c r="BL1013" s="53">
        <v>10.897500000000001</v>
      </c>
      <c r="BM1013" s="53">
        <v>4.6166</v>
      </c>
      <c r="BN1013" s="53">
        <v>11.43</v>
      </c>
      <c r="BO1013" s="53">
        <v>4.4291499999999999</v>
      </c>
      <c r="BP1013" s="53">
        <v>4.5111999999999997</v>
      </c>
      <c r="BQ1013" s="53">
        <v>8.3102</v>
      </c>
      <c r="BR1013" s="53">
        <v>10.292999999999999</v>
      </c>
      <c r="BS1013" s="53">
        <v>1.5499000000000001</v>
      </c>
      <c r="BT1013" s="53">
        <v>1.3565</v>
      </c>
      <c r="BU1013" s="53">
        <v>1.7157</v>
      </c>
      <c r="BV1013" s="53">
        <v>10.969099999999999</v>
      </c>
      <c r="BW1013" s="53">
        <v>0.86470000000000002</v>
      </c>
      <c r="BX1013" s="53">
        <v>146.29</v>
      </c>
      <c r="BY1013" s="53">
        <v>1.0036</v>
      </c>
      <c r="BZ1013" s="53">
        <v>7.4668999999999999</v>
      </c>
      <c r="CA1013" s="53">
        <v>0.99099999999999999</v>
      </c>
      <c r="CB1013" s="53"/>
      <c r="CD1013" s="53"/>
      <c r="CE1013" s="53"/>
      <c r="CG1013" s="53"/>
      <c r="CH1013" s="53"/>
      <c r="CJ1013" s="53"/>
      <c r="CK1013" s="53">
        <v>9.85</v>
      </c>
      <c r="CL1013" s="53">
        <v>9.83</v>
      </c>
      <c r="CM1013" s="53">
        <v>11.06</v>
      </c>
      <c r="CN1013" s="53">
        <v>10.62</v>
      </c>
      <c r="CO1013" s="53">
        <v>10.220000000000001</v>
      </c>
      <c r="CP1013" s="53">
        <v>10.11</v>
      </c>
      <c r="CQ1013" s="53">
        <v>9.49</v>
      </c>
      <c r="CR1013" s="53" t="s">
        <v>305</v>
      </c>
      <c r="CS1013" s="53">
        <v>11.44</v>
      </c>
      <c r="CT1013" s="53">
        <v>11.43</v>
      </c>
      <c r="CU1013" s="53">
        <v>10.897500000000001</v>
      </c>
      <c r="CV1013" s="53">
        <v>11.06</v>
      </c>
      <c r="CW1013" s="53">
        <v>10.258900000000001</v>
      </c>
      <c r="CX1013" s="53">
        <v>12.7926</v>
      </c>
      <c r="CY1013" s="53">
        <v>10.671101</v>
      </c>
      <c r="CZ1013" s="53">
        <v>9.0754000000000001</v>
      </c>
      <c r="DA1013" s="53">
        <v>111.25</v>
      </c>
    </row>
    <row r="1014" spans="1:105" x14ac:dyDescent="0.25">
      <c r="A1014" s="79">
        <v>44860</v>
      </c>
      <c r="B1014" s="53">
        <v>952</v>
      </c>
      <c r="C1014" s="53">
        <v>945.5</v>
      </c>
      <c r="D1014" s="53">
        <v>959.5</v>
      </c>
      <c r="E1014" s="53">
        <v>957.55</v>
      </c>
      <c r="F1014" s="53">
        <v>952.74659999999994</v>
      </c>
      <c r="G1014" s="53">
        <v>1493.23</v>
      </c>
      <c r="H1014" s="53">
        <v>966.9</v>
      </c>
      <c r="I1014" s="53">
        <v>956.17</v>
      </c>
      <c r="J1014" s="53">
        <v>931.64</v>
      </c>
      <c r="K1014" s="53">
        <v>921.98</v>
      </c>
      <c r="L1014" s="53">
        <v>869.39</v>
      </c>
      <c r="M1014" s="53">
        <v>24.35</v>
      </c>
      <c r="N1014" s="53">
        <v>5.8</v>
      </c>
      <c r="O1014" s="53">
        <v>15.7</v>
      </c>
      <c r="P1014" s="53">
        <v>27.86</v>
      </c>
      <c r="Q1014" s="53">
        <v>46.8</v>
      </c>
      <c r="R1014" s="53">
        <v>109.7</v>
      </c>
      <c r="S1014" s="53">
        <v>354.5</v>
      </c>
      <c r="T1014" s="53">
        <v>354.5</v>
      </c>
      <c r="U1014" s="53">
        <v>7886</v>
      </c>
      <c r="V1014" s="53">
        <v>38037</v>
      </c>
      <c r="W1014" s="53">
        <v>-3600</v>
      </c>
      <c r="X1014" s="53">
        <v>130800</v>
      </c>
      <c r="Y1014" s="53">
        <v>7886</v>
      </c>
      <c r="Z1014" s="53">
        <v>22.67</v>
      </c>
      <c r="AA1014" s="53">
        <v>-14907</v>
      </c>
      <c r="AB1014" s="53">
        <v>87.91</v>
      </c>
      <c r="AC1014" s="53">
        <v>19.9404</v>
      </c>
      <c r="AD1014" s="53">
        <v>5.3813000000000004</v>
      </c>
      <c r="AE1014" s="53">
        <v>4886.46</v>
      </c>
      <c r="AF1014" s="53">
        <v>3.9885000000000002</v>
      </c>
      <c r="AG1014" s="53">
        <v>155.39660000000001</v>
      </c>
      <c r="AH1014" s="53">
        <v>-8141</v>
      </c>
      <c r="AI1014" s="53">
        <v>168</v>
      </c>
      <c r="AJ1014" s="53">
        <v>60</v>
      </c>
      <c r="AK1014" s="53">
        <v>38.700000000000003</v>
      </c>
      <c r="AL1014" s="53">
        <v>49.87</v>
      </c>
      <c r="AM1014" s="53">
        <v>57.67</v>
      </c>
      <c r="AN1014" s="53">
        <v>99.4</v>
      </c>
      <c r="AO1014" s="53">
        <v>24.88</v>
      </c>
      <c r="AP1014" s="53">
        <v>61.55</v>
      </c>
      <c r="AQ1014" s="53">
        <v>17.932300000000001</v>
      </c>
      <c r="AR1014" s="53">
        <v>7.173</v>
      </c>
      <c r="AS1014" s="53">
        <v>405.33</v>
      </c>
      <c r="AT1014" s="53">
        <v>18.607399999999998</v>
      </c>
      <c r="AU1014" s="53">
        <v>1426.2</v>
      </c>
      <c r="AV1014" s="53">
        <v>4.7070999999999996</v>
      </c>
      <c r="AW1014" s="53">
        <v>58.45</v>
      </c>
      <c r="AX1014" s="53">
        <v>37.799999999999997</v>
      </c>
      <c r="AY1014" s="53">
        <v>24.3188</v>
      </c>
      <c r="AZ1014" s="53">
        <v>7.8498999999999999</v>
      </c>
      <c r="BA1014" s="53">
        <v>1.4056999999999999</v>
      </c>
      <c r="BB1014" s="53">
        <v>82.73</v>
      </c>
      <c r="BC1014" s="53">
        <v>32.161000000000001</v>
      </c>
      <c r="BD1014" s="53">
        <v>4.7141999999999999</v>
      </c>
      <c r="BE1014" s="53">
        <v>15563</v>
      </c>
      <c r="BF1014" s="53">
        <v>1.9397</v>
      </c>
      <c r="BG1014" s="53">
        <v>4.8292999999999999</v>
      </c>
      <c r="BH1014" s="53">
        <v>22.387499999999999</v>
      </c>
      <c r="BI1014" s="53">
        <v>8.5419999999999998</v>
      </c>
      <c r="BJ1014" s="53">
        <v>37.357500000000002</v>
      </c>
      <c r="BK1014" s="53">
        <v>23.67</v>
      </c>
      <c r="BL1014" s="53">
        <v>11.07</v>
      </c>
      <c r="BM1014" s="53">
        <v>4.6963999999999997</v>
      </c>
      <c r="BN1014" s="53">
        <v>11.5</v>
      </c>
      <c r="BO1014" s="53">
        <v>4.4522500000000003</v>
      </c>
      <c r="BP1014" s="53">
        <v>4.6802000000000001</v>
      </c>
      <c r="BQ1014" s="53">
        <v>8.6184999999999992</v>
      </c>
      <c r="BR1014" s="53">
        <v>10.254899999999999</v>
      </c>
      <c r="BS1014" s="53">
        <v>1.5391999999999999</v>
      </c>
      <c r="BT1014" s="53">
        <v>1.3552999999999999</v>
      </c>
      <c r="BU1014" s="53">
        <v>1.7139</v>
      </c>
      <c r="BV1014" s="53">
        <v>10.859500000000001</v>
      </c>
      <c r="BW1014" s="53">
        <v>0.86019999999999996</v>
      </c>
      <c r="BX1014" s="53">
        <v>146.37</v>
      </c>
      <c r="BY1014" s="53">
        <v>0.99199999999999999</v>
      </c>
      <c r="BZ1014" s="53">
        <v>7.3785999999999996</v>
      </c>
      <c r="CA1014" s="53">
        <v>0.98619999999999997</v>
      </c>
      <c r="CB1014" s="53"/>
      <c r="CD1014" s="53"/>
      <c r="CE1014" s="53"/>
      <c r="CG1014" s="53"/>
      <c r="CH1014" s="53"/>
      <c r="CJ1014" s="53"/>
      <c r="CK1014" s="53">
        <v>9.3699999999999992</v>
      </c>
      <c r="CL1014" s="53">
        <v>8.7799999999999994</v>
      </c>
      <c r="CM1014" s="53">
        <v>10.220000000000001</v>
      </c>
      <c r="CN1014" s="53">
        <v>10.37</v>
      </c>
      <c r="CO1014" s="53">
        <v>10.34</v>
      </c>
      <c r="CP1014" s="53">
        <v>10.1</v>
      </c>
      <c r="CQ1014" s="53">
        <v>9.6999999999999993</v>
      </c>
      <c r="CR1014" s="53" t="s">
        <v>305</v>
      </c>
      <c r="CS1014" s="53">
        <v>11.45</v>
      </c>
      <c r="CT1014" s="53">
        <v>11.5</v>
      </c>
      <c r="CU1014" s="53">
        <v>11.07</v>
      </c>
      <c r="CV1014" s="53">
        <v>10.220000000000001</v>
      </c>
      <c r="CW1014" s="53">
        <v>10.2971</v>
      </c>
      <c r="CX1014" s="53">
        <v>12.1411</v>
      </c>
      <c r="CY1014" s="53">
        <v>9.610201</v>
      </c>
      <c r="CZ1014" s="53">
        <v>8.3515999999999995</v>
      </c>
      <c r="DA1014" s="53">
        <v>111.25</v>
      </c>
    </row>
    <row r="1015" spans="1:105" x14ac:dyDescent="0.25">
      <c r="A1015" s="79">
        <v>44859</v>
      </c>
      <c r="B1015" s="53">
        <v>965</v>
      </c>
      <c r="C1015" s="53">
        <v>962.37</v>
      </c>
      <c r="D1015" s="53">
        <v>987.1</v>
      </c>
      <c r="E1015" s="53">
        <v>986.5</v>
      </c>
      <c r="F1015" s="53">
        <v>971.03610000000003</v>
      </c>
      <c r="G1015" s="53">
        <v>1316.88</v>
      </c>
      <c r="H1015" s="53">
        <v>966.24</v>
      </c>
      <c r="I1015" s="53">
        <v>958.02</v>
      </c>
      <c r="J1015" s="53">
        <v>930.15</v>
      </c>
      <c r="K1015" s="53">
        <v>920.59</v>
      </c>
      <c r="L1015" s="53">
        <v>868.72</v>
      </c>
      <c r="M1015" s="53">
        <v>23.9</v>
      </c>
      <c r="N1015" s="53">
        <v>5.25</v>
      </c>
      <c r="O1015" s="53">
        <v>15.62</v>
      </c>
      <c r="P1015" s="53">
        <v>28.83</v>
      </c>
      <c r="Q1015" s="53">
        <v>50.33</v>
      </c>
      <c r="R1015" s="53">
        <v>110.95</v>
      </c>
      <c r="S1015" s="53">
        <v>339.7</v>
      </c>
      <c r="T1015" s="53">
        <v>339.7</v>
      </c>
      <c r="U1015" s="53">
        <v>7634</v>
      </c>
      <c r="V1015" s="53">
        <v>38892</v>
      </c>
      <c r="W1015" s="53">
        <v>-300</v>
      </c>
      <c r="X1015" s="53">
        <v>134400</v>
      </c>
      <c r="Y1015" s="53">
        <v>7634</v>
      </c>
      <c r="Z1015" s="53">
        <v>20.39</v>
      </c>
      <c r="AA1015" s="53">
        <v>-14907</v>
      </c>
      <c r="AB1015" s="53">
        <v>85.32</v>
      </c>
      <c r="AC1015" s="53">
        <v>19.8796</v>
      </c>
      <c r="AD1015" s="53">
        <v>5.3174999999999999</v>
      </c>
      <c r="AE1015" s="53">
        <v>4976.25</v>
      </c>
      <c r="AF1015" s="53">
        <v>3.9994999999999998</v>
      </c>
      <c r="AG1015" s="53">
        <v>155.07499999999999</v>
      </c>
      <c r="AH1015" s="53">
        <v>-8308</v>
      </c>
      <c r="AI1015" s="53">
        <v>-144</v>
      </c>
      <c r="AJ1015" s="53">
        <v>58</v>
      </c>
      <c r="AK1015" s="53">
        <v>44.8</v>
      </c>
      <c r="AL1015" s="53">
        <v>54.3</v>
      </c>
      <c r="AM1015" s="53">
        <v>46.75</v>
      </c>
      <c r="AN1015" s="53">
        <v>99.05</v>
      </c>
      <c r="AO1015" s="53">
        <v>23.09</v>
      </c>
      <c r="AP1015" s="53">
        <v>61.399500000000003</v>
      </c>
      <c r="AQ1015" s="53">
        <v>18.202500000000001</v>
      </c>
      <c r="AR1015" s="53">
        <v>7.2686000000000002</v>
      </c>
      <c r="AS1015" s="53">
        <v>415.72</v>
      </c>
      <c r="AT1015" s="53">
        <v>18.606300000000001</v>
      </c>
      <c r="AU1015" s="53">
        <v>1433.15</v>
      </c>
      <c r="AV1015" s="53">
        <v>4.7851999999999997</v>
      </c>
      <c r="AW1015" s="53">
        <v>58.798999999999999</v>
      </c>
      <c r="AX1015" s="53">
        <v>38.012</v>
      </c>
      <c r="AY1015" s="53">
        <v>24.5871</v>
      </c>
      <c r="AZ1015" s="53">
        <v>7.85</v>
      </c>
      <c r="BA1015" s="53">
        <v>1.4165000000000001</v>
      </c>
      <c r="BB1015" s="53">
        <v>82.73</v>
      </c>
      <c r="BC1015" s="53">
        <v>32.347999999999999</v>
      </c>
      <c r="BD1015" s="53">
        <v>4.7362000000000002</v>
      </c>
      <c r="BE1015" s="53">
        <v>15623</v>
      </c>
      <c r="BF1015" s="53">
        <v>1.9621999999999999</v>
      </c>
      <c r="BG1015" s="53">
        <v>4.9180000000000001</v>
      </c>
      <c r="BH1015" s="53">
        <v>23.427499999999998</v>
      </c>
      <c r="BI1015" s="53">
        <v>8.7270000000000003</v>
      </c>
      <c r="BJ1015" s="53">
        <v>38.192500000000003</v>
      </c>
      <c r="BK1015" s="53">
        <v>21.532499999999999</v>
      </c>
      <c r="BL1015" s="53">
        <v>11.18</v>
      </c>
      <c r="BM1015" s="53">
        <v>4.7544500000000003</v>
      </c>
      <c r="BN1015" s="53">
        <v>11.57</v>
      </c>
      <c r="BO1015" s="53">
        <v>4.4844499999999998</v>
      </c>
      <c r="BP1015" s="53">
        <v>4.7957999999999998</v>
      </c>
      <c r="BQ1015" s="53">
        <v>8.7812999999999999</v>
      </c>
      <c r="BR1015" s="53">
        <v>10.389900000000001</v>
      </c>
      <c r="BS1015" s="53">
        <v>1.5639000000000001</v>
      </c>
      <c r="BT1015" s="53">
        <v>1.3608</v>
      </c>
      <c r="BU1015" s="53">
        <v>1.7422</v>
      </c>
      <c r="BV1015" s="53">
        <v>10.9732</v>
      </c>
      <c r="BW1015" s="53">
        <v>0.87170000000000003</v>
      </c>
      <c r="BX1015" s="53">
        <v>147.93</v>
      </c>
      <c r="BY1015" s="53">
        <v>1.0035000000000001</v>
      </c>
      <c r="BZ1015" s="53">
        <v>7.4645000000000001</v>
      </c>
      <c r="CA1015" s="53">
        <v>0.995</v>
      </c>
      <c r="CB1015" s="53"/>
      <c r="CD1015" s="53"/>
      <c r="CE1015" s="53"/>
      <c r="CG1015" s="53"/>
      <c r="CH1015" s="53"/>
      <c r="CJ1015" s="53"/>
      <c r="CK1015" s="53">
        <v>9.7100000000000009</v>
      </c>
      <c r="CL1015" s="53">
        <v>9.64</v>
      </c>
      <c r="CM1015" s="53">
        <v>9.7899999999999991</v>
      </c>
      <c r="CN1015" s="53">
        <v>10.46</v>
      </c>
      <c r="CO1015" s="53">
        <v>10.49</v>
      </c>
      <c r="CP1015" s="53">
        <v>10.56</v>
      </c>
      <c r="CQ1015" s="53">
        <v>10.06</v>
      </c>
      <c r="CR1015" s="53" t="s">
        <v>305</v>
      </c>
      <c r="CS1015" s="53">
        <v>11.4625</v>
      </c>
      <c r="CT1015" s="53">
        <v>11.57</v>
      </c>
      <c r="CU1015" s="53">
        <v>11.18</v>
      </c>
      <c r="CV1015" s="53">
        <v>9.7899999999999991</v>
      </c>
      <c r="CW1015" s="53">
        <v>10.2598</v>
      </c>
      <c r="CX1015" s="53">
        <v>11.601100000000001</v>
      </c>
      <c r="CY1015" s="53">
        <v>9.7483500000000003</v>
      </c>
      <c r="CZ1015" s="53">
        <v>8.2173999999999996</v>
      </c>
      <c r="DA1015" s="53">
        <v>111.25</v>
      </c>
    </row>
    <row r="1016" spans="1:105" x14ac:dyDescent="0.25">
      <c r="A1016" s="79">
        <v>44858</v>
      </c>
      <c r="B1016" s="53">
        <v>987.35</v>
      </c>
      <c r="C1016" s="53">
        <v>971.3</v>
      </c>
      <c r="D1016" s="53">
        <v>988</v>
      </c>
      <c r="E1016" s="53">
        <v>975</v>
      </c>
      <c r="F1016" s="53">
        <v>983.98559999999998</v>
      </c>
      <c r="G1016" s="53">
        <v>1141.4100000000001</v>
      </c>
      <c r="H1016" s="53">
        <v>962.72</v>
      </c>
      <c r="I1016" s="53">
        <v>959.44</v>
      </c>
      <c r="J1016" s="53">
        <v>928.58</v>
      </c>
      <c r="K1016" s="53">
        <v>919.08</v>
      </c>
      <c r="L1016" s="53">
        <v>868.02</v>
      </c>
      <c r="M1016" s="53">
        <v>22.55</v>
      </c>
      <c r="N1016" s="53">
        <v>5.2</v>
      </c>
      <c r="O1016" s="53">
        <v>16.05</v>
      </c>
      <c r="P1016" s="53">
        <v>30.73</v>
      </c>
      <c r="Q1016" s="53">
        <v>51.74</v>
      </c>
      <c r="R1016" s="53">
        <v>111.989</v>
      </c>
      <c r="S1016" s="53">
        <v>343.05</v>
      </c>
      <c r="T1016" s="53">
        <v>343.05</v>
      </c>
      <c r="U1016" s="53">
        <v>7689</v>
      </c>
      <c r="V1016" s="53">
        <v>39446</v>
      </c>
      <c r="W1016" s="53">
        <v>-2625</v>
      </c>
      <c r="X1016" s="53">
        <v>134700</v>
      </c>
      <c r="Y1016" s="53">
        <v>7689</v>
      </c>
      <c r="Z1016" s="53">
        <v>20.6</v>
      </c>
      <c r="AA1016" s="53">
        <v>-18507</v>
      </c>
      <c r="AB1016" s="53">
        <v>84.58</v>
      </c>
      <c r="AC1016" s="53">
        <v>19.937899999999999</v>
      </c>
      <c r="AD1016" s="53">
        <v>5.3025000000000002</v>
      </c>
      <c r="AE1016" s="53">
        <v>4990.7</v>
      </c>
      <c r="AF1016" s="53">
        <v>4.0004999999999997</v>
      </c>
      <c r="AG1016" s="53">
        <v>154.73099999999999</v>
      </c>
      <c r="AH1016" s="53">
        <v>-8164</v>
      </c>
      <c r="AI1016" s="53">
        <v>66</v>
      </c>
      <c r="AJ1016" s="53">
        <v>61</v>
      </c>
      <c r="AK1016" s="53">
        <v>51</v>
      </c>
      <c r="AL1016" s="53">
        <v>63.27</v>
      </c>
      <c r="AM1016" s="53">
        <v>49.64</v>
      </c>
      <c r="AN1016" s="53">
        <v>99.18</v>
      </c>
      <c r="AO1016" s="53">
        <v>23.99</v>
      </c>
      <c r="AP1016" s="53">
        <v>61.903100000000002</v>
      </c>
      <c r="AQ1016" s="53">
        <v>18.412600000000001</v>
      </c>
      <c r="AR1016" s="53">
        <v>7.2629999999999999</v>
      </c>
      <c r="AS1016" s="53">
        <v>419.27</v>
      </c>
      <c r="AT1016" s="53">
        <v>18.567299999999999</v>
      </c>
      <c r="AU1016" s="53">
        <v>1439.64</v>
      </c>
      <c r="AV1016" s="53">
        <v>4.8471000000000002</v>
      </c>
      <c r="AW1016" s="53">
        <v>58.88</v>
      </c>
      <c r="AX1016" s="53">
        <v>38.238</v>
      </c>
      <c r="AY1016" s="53">
        <v>24.787500000000001</v>
      </c>
      <c r="AZ1016" s="53">
        <v>7.8498999999999999</v>
      </c>
      <c r="BA1016" s="53">
        <v>1.4224000000000001</v>
      </c>
      <c r="BB1016" s="53">
        <v>82.685000000000002</v>
      </c>
      <c r="BC1016" s="53">
        <v>32.262</v>
      </c>
      <c r="BD1016" s="53">
        <v>4.7380000000000004</v>
      </c>
      <c r="BE1016" s="53">
        <v>15586</v>
      </c>
      <c r="BF1016" s="53">
        <v>1.9807999999999999</v>
      </c>
      <c r="BG1016" s="53">
        <v>4.9740000000000002</v>
      </c>
      <c r="BH1016" s="53">
        <v>23.635000000000002</v>
      </c>
      <c r="BI1016" s="53">
        <v>9.5050000000000008</v>
      </c>
      <c r="BJ1016" s="53">
        <v>38.174999999999997</v>
      </c>
      <c r="BK1016" s="53">
        <v>22.76</v>
      </c>
      <c r="BL1016" s="53">
        <v>11.234999999999999</v>
      </c>
      <c r="BM1016" s="53">
        <v>4.7752999999999997</v>
      </c>
      <c r="BN1016" s="53">
        <v>11.61</v>
      </c>
      <c r="BO1016" s="53">
        <v>4.4930000000000003</v>
      </c>
      <c r="BP1016" s="53">
        <v>4.8167999999999997</v>
      </c>
      <c r="BQ1016" s="53">
        <v>8.8415999999999997</v>
      </c>
      <c r="BR1016" s="53">
        <v>10.5197</v>
      </c>
      <c r="BS1016" s="53">
        <v>1.5842000000000001</v>
      </c>
      <c r="BT1016" s="53">
        <v>1.3705000000000001</v>
      </c>
      <c r="BU1016" s="53">
        <v>1.7561</v>
      </c>
      <c r="BV1016" s="53">
        <v>11.159000000000001</v>
      </c>
      <c r="BW1016" s="53">
        <v>0.88670000000000004</v>
      </c>
      <c r="BX1016" s="53">
        <v>148.91</v>
      </c>
      <c r="BY1016" s="53">
        <v>1.0126999999999999</v>
      </c>
      <c r="BZ1016" s="53">
        <v>7.5331999999999999</v>
      </c>
      <c r="CA1016" s="53">
        <v>1.0008999999999999</v>
      </c>
      <c r="CB1016" s="53"/>
      <c r="CD1016" s="53"/>
      <c r="CE1016" s="53"/>
      <c r="CG1016" s="53"/>
      <c r="CH1016" s="53"/>
      <c r="CJ1016" s="53"/>
      <c r="CK1016" s="53">
        <v>6.25</v>
      </c>
      <c r="CL1016" s="53">
        <v>9.35</v>
      </c>
      <c r="CM1016" s="53">
        <v>9.4</v>
      </c>
      <c r="CN1016" s="53">
        <v>10.48</v>
      </c>
      <c r="CO1016" s="53">
        <v>10.76</v>
      </c>
      <c r="CP1016" s="53">
        <v>10.59</v>
      </c>
      <c r="CQ1016" s="53">
        <v>10.15</v>
      </c>
      <c r="CR1016" s="53" t="s">
        <v>305</v>
      </c>
      <c r="CS1016" s="53">
        <v>11.46</v>
      </c>
      <c r="CT1016" s="53">
        <v>11.61</v>
      </c>
      <c r="CU1016" s="53">
        <v>11.234999999999999</v>
      </c>
      <c r="CV1016" s="53">
        <v>9.4</v>
      </c>
      <c r="CW1016" s="53">
        <v>10.3874</v>
      </c>
      <c r="CX1016" s="53">
        <v>11.5219</v>
      </c>
      <c r="CY1016" s="53">
        <v>10.044700000000001</v>
      </c>
      <c r="CZ1016" s="53">
        <v>8.3138000000000005</v>
      </c>
      <c r="DA1016" s="53">
        <v>111.25</v>
      </c>
    </row>
    <row r="1017" spans="1:105" x14ac:dyDescent="0.25">
      <c r="A1017" s="79">
        <v>44855</v>
      </c>
      <c r="B1017" s="53">
        <v>972</v>
      </c>
      <c r="C1017" s="53">
        <v>966.55</v>
      </c>
      <c r="D1017" s="53">
        <v>992.3</v>
      </c>
      <c r="E1017" s="53">
        <v>982</v>
      </c>
      <c r="F1017" s="53">
        <v>979.9479</v>
      </c>
      <c r="G1017" s="53">
        <v>1060.67</v>
      </c>
      <c r="H1017" s="53">
        <v>957.98</v>
      </c>
      <c r="I1017" s="53">
        <v>958.67</v>
      </c>
      <c r="J1017" s="53">
        <v>926.63</v>
      </c>
      <c r="K1017" s="53">
        <v>917.47</v>
      </c>
      <c r="L1017" s="53">
        <v>867.24</v>
      </c>
      <c r="M1017" s="53">
        <v>23</v>
      </c>
      <c r="N1017" s="53">
        <v>5.4</v>
      </c>
      <c r="O1017" s="53">
        <v>16.55</v>
      </c>
      <c r="P1017" s="53">
        <v>30.98</v>
      </c>
      <c r="Q1017" s="53">
        <v>52.41</v>
      </c>
      <c r="R1017" s="53">
        <v>112.012</v>
      </c>
      <c r="S1017" s="53">
        <v>347.45</v>
      </c>
      <c r="T1017" s="53">
        <v>347.45</v>
      </c>
      <c r="U1017" s="53">
        <v>7719.24</v>
      </c>
      <c r="V1017" s="53">
        <v>39852</v>
      </c>
      <c r="W1017" s="53">
        <v>625</v>
      </c>
      <c r="X1017" s="53">
        <v>137325</v>
      </c>
      <c r="Y1017" s="53">
        <v>7719.24</v>
      </c>
      <c r="Z1017" s="53">
        <v>20.78</v>
      </c>
      <c r="AA1017" s="53">
        <v>-18507</v>
      </c>
      <c r="AB1017" s="53">
        <v>85.05</v>
      </c>
      <c r="AC1017" s="53">
        <v>19.932400000000001</v>
      </c>
      <c r="AD1017" s="53">
        <v>5.1631</v>
      </c>
      <c r="AE1017" s="53">
        <v>4915.58</v>
      </c>
      <c r="AF1017" s="53">
        <v>3.9864999999999999</v>
      </c>
      <c r="AG1017" s="53">
        <v>153.7927</v>
      </c>
      <c r="AH1017" s="53">
        <v>-8231</v>
      </c>
      <c r="AI1017" s="53">
        <v>18</v>
      </c>
      <c r="AJ1017" s="53">
        <v>60</v>
      </c>
      <c r="AK1017" s="53">
        <v>51.14</v>
      </c>
      <c r="AL1017" s="53">
        <v>58.94</v>
      </c>
      <c r="AM1017" s="53">
        <v>53.03</v>
      </c>
      <c r="AN1017" s="53">
        <v>99.28</v>
      </c>
      <c r="AO1017" s="53">
        <v>24.68</v>
      </c>
      <c r="AP1017" s="53">
        <v>61.589799999999997</v>
      </c>
      <c r="AQ1017" s="53">
        <v>18.089200000000002</v>
      </c>
      <c r="AR1017" s="53">
        <v>7.2305999999999999</v>
      </c>
      <c r="AS1017" s="53">
        <v>416.81</v>
      </c>
      <c r="AT1017" s="53">
        <v>18.588000000000001</v>
      </c>
      <c r="AU1017" s="53">
        <v>1440.85</v>
      </c>
      <c r="AV1017" s="53">
        <v>4.8445999999999998</v>
      </c>
      <c r="AW1017" s="53">
        <v>58.758000000000003</v>
      </c>
      <c r="AX1017" s="53">
        <v>38.024000000000001</v>
      </c>
      <c r="AY1017" s="53">
        <v>24.827400000000001</v>
      </c>
      <c r="AZ1017" s="53">
        <v>7.8494999999999999</v>
      </c>
      <c r="BA1017" s="53">
        <v>1.4152</v>
      </c>
      <c r="BB1017" s="53">
        <v>82.685000000000002</v>
      </c>
      <c r="BC1017" s="53">
        <v>32.183999999999997</v>
      </c>
      <c r="BD1017" s="53">
        <v>4.7386999999999997</v>
      </c>
      <c r="BE1017" s="53">
        <v>15632</v>
      </c>
      <c r="BF1017" s="53">
        <v>1.9836</v>
      </c>
      <c r="BG1017" s="53">
        <v>4.9824999999999999</v>
      </c>
      <c r="BH1017" s="53">
        <v>23.875</v>
      </c>
      <c r="BI1017" s="53">
        <v>9.7469999999999999</v>
      </c>
      <c r="BJ1017" s="53">
        <v>21.49</v>
      </c>
      <c r="BK1017" s="53">
        <v>22.13</v>
      </c>
      <c r="BL1017" s="53">
        <v>11.29</v>
      </c>
      <c r="BM1017" s="53">
        <v>4.7258500000000003</v>
      </c>
      <c r="BN1017" s="53">
        <v>11.61</v>
      </c>
      <c r="BO1017" s="53">
        <v>4.4518500000000003</v>
      </c>
      <c r="BP1017" s="53">
        <v>4.7891000000000004</v>
      </c>
      <c r="BQ1017" s="53">
        <v>8.9037000000000006</v>
      </c>
      <c r="BR1017" s="53">
        <v>10.5335</v>
      </c>
      <c r="BS1017" s="53">
        <v>1.5677000000000001</v>
      </c>
      <c r="BT1017" s="53">
        <v>1.3640000000000001</v>
      </c>
      <c r="BU1017" s="53">
        <v>1.7396</v>
      </c>
      <c r="BV1017" s="53">
        <v>11.1723</v>
      </c>
      <c r="BW1017" s="53">
        <v>0.88470000000000004</v>
      </c>
      <c r="BX1017" s="53">
        <v>147.65</v>
      </c>
      <c r="BY1017" s="53">
        <v>1.014</v>
      </c>
      <c r="BZ1017" s="53">
        <v>7.5419</v>
      </c>
      <c r="CA1017" s="53">
        <v>0.99780000000000002</v>
      </c>
      <c r="CB1017" s="53"/>
      <c r="CD1017" s="53"/>
      <c r="CE1017" s="53"/>
      <c r="CG1017" s="53"/>
      <c r="CH1017" s="53"/>
      <c r="CJ1017" s="53"/>
      <c r="CK1017" s="53">
        <v>7.14</v>
      </c>
      <c r="CL1017" s="53">
        <v>8.39</v>
      </c>
      <c r="CM1017" s="53">
        <v>10.06</v>
      </c>
      <c r="CN1017" s="53">
        <v>10.75</v>
      </c>
      <c r="CO1017" s="53">
        <v>10.86</v>
      </c>
      <c r="CP1017" s="53">
        <v>10.66</v>
      </c>
      <c r="CQ1017" s="53">
        <v>10.25</v>
      </c>
      <c r="CR1017" s="53" t="s">
        <v>305</v>
      </c>
      <c r="CS1017" s="53">
        <v>11.46</v>
      </c>
      <c r="CT1017" s="53">
        <v>11.61</v>
      </c>
      <c r="CU1017" s="53">
        <v>11.29</v>
      </c>
      <c r="CV1017" s="53">
        <v>10.06</v>
      </c>
      <c r="CW1017" s="53">
        <v>10.4895</v>
      </c>
      <c r="CX1017" s="53">
        <v>13.111800000000001</v>
      </c>
      <c r="CY1017" s="53">
        <v>10.87565</v>
      </c>
      <c r="CZ1017" s="53">
        <v>8.7344000000000008</v>
      </c>
      <c r="DA1017" s="53">
        <v>111.25</v>
      </c>
    </row>
    <row r="1018" spans="1:105" x14ac:dyDescent="0.25">
      <c r="A1018" s="79">
        <v>44854</v>
      </c>
      <c r="B1018" s="53">
        <v>978.5</v>
      </c>
      <c r="C1018" s="53">
        <v>963.1</v>
      </c>
      <c r="D1018" s="53">
        <v>981.1</v>
      </c>
      <c r="E1018" s="53">
        <v>967</v>
      </c>
      <c r="F1018" s="53">
        <v>971.86760000000004</v>
      </c>
      <c r="G1018" s="53">
        <v>1353.66</v>
      </c>
      <c r="H1018" s="53">
        <v>955.18</v>
      </c>
      <c r="I1018" s="53">
        <v>957.31</v>
      </c>
      <c r="J1018" s="53">
        <v>925.27</v>
      </c>
      <c r="K1018" s="53">
        <v>915.99</v>
      </c>
      <c r="L1018" s="53">
        <v>866.56</v>
      </c>
      <c r="M1018" s="53">
        <v>23.29</v>
      </c>
      <c r="N1018" s="53">
        <v>6.2</v>
      </c>
      <c r="O1018" s="53">
        <v>17.05</v>
      </c>
      <c r="P1018" s="53">
        <v>30.52</v>
      </c>
      <c r="Q1018" s="53">
        <v>53.17</v>
      </c>
      <c r="R1018" s="53">
        <v>112.881</v>
      </c>
      <c r="S1018" s="53">
        <v>341.05</v>
      </c>
      <c r="T1018" s="53">
        <v>341.05</v>
      </c>
      <c r="U1018" s="53">
        <v>7645.5</v>
      </c>
      <c r="V1018" s="53">
        <v>39931</v>
      </c>
      <c r="W1018" s="53">
        <v>-2300</v>
      </c>
      <c r="X1018" s="53">
        <v>136700</v>
      </c>
      <c r="Y1018" s="53">
        <v>7645.5</v>
      </c>
      <c r="Z1018" s="53">
        <v>21.47</v>
      </c>
      <c r="AA1018" s="53">
        <v>-18507</v>
      </c>
      <c r="AB1018" s="53">
        <v>85.98</v>
      </c>
      <c r="AC1018" s="53">
        <v>20.0395</v>
      </c>
      <c r="AD1018" s="53">
        <v>5.2146999999999997</v>
      </c>
      <c r="AE1018" s="53">
        <v>4906.8</v>
      </c>
      <c r="AF1018" s="53">
        <v>3.9830000000000001</v>
      </c>
      <c r="AG1018" s="53">
        <v>153.49080000000001</v>
      </c>
      <c r="AH1018" s="53">
        <v>-8248</v>
      </c>
      <c r="AI1018" s="53">
        <v>-125</v>
      </c>
      <c r="AJ1018" s="53">
        <v>60</v>
      </c>
      <c r="AK1018" s="53">
        <v>56.83</v>
      </c>
      <c r="AL1018" s="53">
        <v>61.81</v>
      </c>
      <c r="AM1018" s="53">
        <v>48.64</v>
      </c>
      <c r="AN1018" s="53">
        <v>99.14</v>
      </c>
      <c r="AO1018" s="53">
        <v>23.87</v>
      </c>
      <c r="AP1018" s="53">
        <v>61.550600000000003</v>
      </c>
      <c r="AQ1018" s="53">
        <v>18.296299999999999</v>
      </c>
      <c r="AR1018" s="53">
        <v>7.2145000000000001</v>
      </c>
      <c r="AS1018" s="53">
        <v>417.66</v>
      </c>
      <c r="AT1018" s="53">
        <v>18.599399999999999</v>
      </c>
      <c r="AU1018" s="53">
        <v>1432.31</v>
      </c>
      <c r="AV1018" s="53">
        <v>4.8747999999999996</v>
      </c>
      <c r="AW1018" s="53">
        <v>58.948</v>
      </c>
      <c r="AX1018" s="53">
        <v>38.194000000000003</v>
      </c>
      <c r="AY1018" s="53">
        <v>25.049800000000001</v>
      </c>
      <c r="AZ1018" s="53">
        <v>7.8491999999999997</v>
      </c>
      <c r="BA1018" s="53">
        <v>1.4239999999999999</v>
      </c>
      <c r="BB1018" s="53">
        <v>82.753799999999998</v>
      </c>
      <c r="BC1018" s="53">
        <v>32.066000000000003</v>
      </c>
      <c r="BD1018" s="53">
        <v>4.7279999999999998</v>
      </c>
      <c r="BE1018" s="53">
        <v>15572</v>
      </c>
      <c r="BF1018" s="53">
        <v>1.9986999999999999</v>
      </c>
      <c r="BG1018" s="53">
        <v>5.0255999999999998</v>
      </c>
      <c r="BH1018" s="53">
        <v>23.857500000000002</v>
      </c>
      <c r="BI1018" s="53">
        <v>10.035</v>
      </c>
      <c r="BJ1018" s="53">
        <v>22.26</v>
      </c>
      <c r="BK1018" s="53">
        <v>22.487500000000001</v>
      </c>
      <c r="BL1018" s="53">
        <v>11.31</v>
      </c>
      <c r="BM1018" s="53">
        <v>4.8413500000000003</v>
      </c>
      <c r="BN1018" s="53">
        <v>11.63</v>
      </c>
      <c r="BO1018" s="53">
        <v>4.524</v>
      </c>
      <c r="BP1018" s="53">
        <v>4.9756999999999998</v>
      </c>
      <c r="BQ1018" s="53">
        <v>8.9271999999999991</v>
      </c>
      <c r="BR1018" s="53">
        <v>10.632899999999999</v>
      </c>
      <c r="BS1018" s="53">
        <v>1.5922000000000001</v>
      </c>
      <c r="BT1018" s="53">
        <v>1.3765000000000001</v>
      </c>
      <c r="BU1018" s="53">
        <v>1.7611000000000001</v>
      </c>
      <c r="BV1018" s="53">
        <v>11.2599</v>
      </c>
      <c r="BW1018" s="53">
        <v>0.8901</v>
      </c>
      <c r="BX1018" s="53">
        <v>150.15</v>
      </c>
      <c r="BY1018" s="53">
        <v>1.0218</v>
      </c>
      <c r="BZ1018" s="53">
        <v>7.6006999999999998</v>
      </c>
      <c r="CA1018" s="53">
        <v>1.0037</v>
      </c>
      <c r="CB1018" s="53"/>
      <c r="CD1018" s="53"/>
      <c r="CE1018" s="53"/>
      <c r="CG1018" s="53"/>
      <c r="CH1018" s="53"/>
      <c r="CJ1018" s="53"/>
      <c r="CK1018" s="53">
        <v>7.64</v>
      </c>
      <c r="CL1018" s="53">
        <v>9.9700000000000006</v>
      </c>
      <c r="CM1018" s="53">
        <v>10.71</v>
      </c>
      <c r="CN1018" s="53">
        <v>10.93</v>
      </c>
      <c r="CO1018" s="53">
        <v>10.79</v>
      </c>
      <c r="CP1018" s="53">
        <v>10.81</v>
      </c>
      <c r="CQ1018" s="53">
        <v>10.41</v>
      </c>
      <c r="CR1018" s="53" t="s">
        <v>305</v>
      </c>
      <c r="CS1018" s="53">
        <v>11.467499999999999</v>
      </c>
      <c r="CT1018" s="53">
        <v>11.63</v>
      </c>
      <c r="CU1018" s="53">
        <v>11.31</v>
      </c>
      <c r="CV1018" s="53">
        <v>10.71</v>
      </c>
      <c r="CW1018" s="53">
        <v>10.421799999999999</v>
      </c>
      <c r="CX1018" s="53">
        <v>12.9993</v>
      </c>
      <c r="CY1018" s="53">
        <v>10.683400000000001</v>
      </c>
      <c r="CZ1018" s="53">
        <v>9.0486000000000004</v>
      </c>
      <c r="DA1018" s="53">
        <v>111.25</v>
      </c>
    </row>
    <row r="1019" spans="1:105" x14ac:dyDescent="0.25">
      <c r="A1019" s="79">
        <v>44853</v>
      </c>
      <c r="B1019" s="53">
        <v>975</v>
      </c>
      <c r="C1019" s="53">
        <v>892</v>
      </c>
      <c r="D1019" s="53">
        <v>984.75</v>
      </c>
      <c r="E1019" s="53">
        <v>977.75</v>
      </c>
      <c r="F1019" s="53">
        <v>978.60929999999996</v>
      </c>
      <c r="G1019" s="53">
        <v>827.255</v>
      </c>
      <c r="H1019" s="53">
        <v>951.32</v>
      </c>
      <c r="I1019" s="53">
        <v>955.14</v>
      </c>
      <c r="J1019" s="53">
        <v>923.81</v>
      </c>
      <c r="K1019" s="53">
        <v>914.5</v>
      </c>
      <c r="L1019" s="53">
        <v>865.81</v>
      </c>
      <c r="M1019" s="53">
        <v>24.99</v>
      </c>
      <c r="N1019" s="53">
        <v>5.4</v>
      </c>
      <c r="O1019" s="53">
        <v>16.5</v>
      </c>
      <c r="P1019" s="53">
        <v>28.88</v>
      </c>
      <c r="Q1019" s="53">
        <v>51.89</v>
      </c>
      <c r="R1019" s="53">
        <v>112.98399999999999</v>
      </c>
      <c r="S1019" s="53">
        <v>331.8</v>
      </c>
      <c r="T1019" s="53">
        <v>331.8</v>
      </c>
      <c r="U1019" s="53">
        <v>7455.75</v>
      </c>
      <c r="V1019" s="53">
        <v>40402</v>
      </c>
      <c r="W1019" s="53">
        <v>-4825</v>
      </c>
      <c r="X1019" s="53">
        <v>139000</v>
      </c>
      <c r="Y1019" s="53">
        <v>7455.75</v>
      </c>
      <c r="Z1019" s="53">
        <v>19.87</v>
      </c>
      <c r="AA1019" s="53">
        <v>-18507</v>
      </c>
      <c r="AB1019" s="53">
        <v>85.55</v>
      </c>
      <c r="AC1019" s="53">
        <v>20.109300000000001</v>
      </c>
      <c r="AD1019" s="53">
        <v>5.2721</v>
      </c>
      <c r="AE1019" s="53">
        <v>4841.75</v>
      </c>
      <c r="AF1019" s="53">
        <v>3.9834000000000001</v>
      </c>
      <c r="AG1019" s="53">
        <v>153.17500000000001</v>
      </c>
      <c r="AH1019" s="53">
        <v>-8123</v>
      </c>
      <c r="AI1019" s="53">
        <v>110</v>
      </c>
      <c r="AJ1019" s="53">
        <v>62</v>
      </c>
      <c r="AK1019" s="53">
        <v>57.54</v>
      </c>
      <c r="AL1019" s="53">
        <v>60.86</v>
      </c>
      <c r="AM1019" s="53">
        <v>39.159999999999997</v>
      </c>
      <c r="AN1019" s="53">
        <v>98.81</v>
      </c>
      <c r="AO1019" s="53">
        <v>22.45</v>
      </c>
      <c r="AP1019" s="53">
        <v>62</v>
      </c>
      <c r="AQ1019" s="53">
        <v>18.293299999999999</v>
      </c>
      <c r="AR1019" s="53">
        <v>7.2286999999999999</v>
      </c>
      <c r="AS1019" s="53">
        <v>423.2</v>
      </c>
      <c r="AT1019" s="53">
        <v>18.582699999999999</v>
      </c>
      <c r="AU1019" s="53">
        <v>1426.46</v>
      </c>
      <c r="AV1019" s="53">
        <v>4.9093</v>
      </c>
      <c r="AW1019" s="53">
        <v>58.963000000000001</v>
      </c>
      <c r="AX1019" s="53">
        <v>38.323</v>
      </c>
      <c r="AY1019" s="53">
        <v>25.103999999999999</v>
      </c>
      <c r="AZ1019" s="53">
        <v>7.8498999999999999</v>
      </c>
      <c r="BA1019" s="53">
        <v>1.425</v>
      </c>
      <c r="BB1019" s="53">
        <v>83.02</v>
      </c>
      <c r="BC1019" s="53">
        <v>32.008000000000003</v>
      </c>
      <c r="BD1019" s="53">
        <v>4.72</v>
      </c>
      <c r="BE1019" s="53">
        <v>15498</v>
      </c>
      <c r="BF1019" s="53">
        <v>2.0017999999999998</v>
      </c>
      <c r="BG1019" s="53">
        <v>5.0343999999999998</v>
      </c>
      <c r="BH1019" s="53">
        <v>24.197500000000002</v>
      </c>
      <c r="BI1019" s="53">
        <v>10</v>
      </c>
      <c r="BJ1019" s="53">
        <v>20.747499999999999</v>
      </c>
      <c r="BK1019" s="53">
        <v>20.925000000000001</v>
      </c>
      <c r="BL1019" s="53">
        <v>11.265000000000001</v>
      </c>
      <c r="BM1019" s="53">
        <v>4.7924499999999997</v>
      </c>
      <c r="BN1019" s="53">
        <v>11.62</v>
      </c>
      <c r="BO1019" s="53">
        <v>4.4800500000000003</v>
      </c>
      <c r="BP1019" s="53">
        <v>4.8936000000000002</v>
      </c>
      <c r="BQ1019" s="53">
        <v>9.5053000000000001</v>
      </c>
      <c r="BR1019" s="53">
        <v>10.614800000000001</v>
      </c>
      <c r="BS1019" s="53">
        <v>1.5948</v>
      </c>
      <c r="BT1019" s="53">
        <v>1.3765000000000001</v>
      </c>
      <c r="BU1019" s="53">
        <v>1.7634000000000001</v>
      </c>
      <c r="BV1019" s="53">
        <v>11.2201</v>
      </c>
      <c r="BW1019" s="53">
        <v>0.89139999999999997</v>
      </c>
      <c r="BX1019" s="53">
        <v>149.9</v>
      </c>
      <c r="BY1019" s="53">
        <v>1.0232000000000001</v>
      </c>
      <c r="BZ1019" s="53">
        <v>7.6116999999999999</v>
      </c>
      <c r="CA1019" s="53">
        <v>1.0041</v>
      </c>
      <c r="CB1019" s="53"/>
      <c r="CD1019" s="53"/>
      <c r="CE1019" s="53"/>
      <c r="CG1019" s="53"/>
      <c r="CH1019" s="53"/>
      <c r="CJ1019" s="53"/>
      <c r="CK1019" s="53">
        <v>9.64</v>
      </c>
      <c r="CL1019" s="53">
        <v>9.75</v>
      </c>
      <c r="CM1019" s="53">
        <v>9.9499999999999993</v>
      </c>
      <c r="CN1019" s="53">
        <v>10.55</v>
      </c>
      <c r="CO1019" s="53">
        <v>10.43</v>
      </c>
      <c r="CP1019" s="53">
        <v>10.7</v>
      </c>
      <c r="CQ1019" s="53">
        <v>10.220000000000001</v>
      </c>
      <c r="CR1019" s="53" t="s">
        <v>305</v>
      </c>
      <c r="CS1019" s="53">
        <v>11.465</v>
      </c>
      <c r="CT1019" s="53">
        <v>11.62</v>
      </c>
      <c r="CU1019" s="53">
        <v>11.265000000000001</v>
      </c>
      <c r="CV1019" s="53">
        <v>9.9499999999999993</v>
      </c>
      <c r="CW1019" s="53">
        <v>10.368600000000001</v>
      </c>
      <c r="CX1019" s="53">
        <v>12.0481</v>
      </c>
      <c r="CY1019" s="53">
        <v>9.8158999999999992</v>
      </c>
      <c r="CZ1019" s="53">
        <v>7.4009</v>
      </c>
      <c r="DA1019" s="53">
        <v>111.25</v>
      </c>
    </row>
    <row r="1020" spans="1:105" x14ac:dyDescent="0.25">
      <c r="A1020" s="79">
        <v>44852</v>
      </c>
      <c r="B1020" s="53">
        <v>973</v>
      </c>
      <c r="C1020" s="53">
        <v>962</v>
      </c>
      <c r="D1020" s="53">
        <v>981</v>
      </c>
      <c r="E1020" s="53">
        <v>976.8</v>
      </c>
      <c r="F1020" s="53">
        <v>971.97820000000002</v>
      </c>
      <c r="G1020" s="53">
        <v>1187.3900000000001</v>
      </c>
      <c r="H1020" s="53">
        <v>947.02</v>
      </c>
      <c r="I1020" s="53">
        <v>953.1</v>
      </c>
      <c r="J1020" s="53">
        <v>922.65</v>
      </c>
      <c r="K1020" s="53">
        <v>913</v>
      </c>
      <c r="L1020" s="53">
        <v>865.12</v>
      </c>
      <c r="M1020" s="53">
        <v>25.14</v>
      </c>
      <c r="N1020" s="53">
        <v>5.49</v>
      </c>
      <c r="O1020" s="53">
        <v>15.62</v>
      </c>
      <c r="P1020" s="53">
        <v>29.12</v>
      </c>
      <c r="Q1020" s="53">
        <v>47.94</v>
      </c>
      <c r="R1020" s="53">
        <v>112.13</v>
      </c>
      <c r="S1020" s="53">
        <v>336.2</v>
      </c>
      <c r="T1020" s="53">
        <v>336.2</v>
      </c>
      <c r="U1020" s="53">
        <v>7483</v>
      </c>
      <c r="V1020" s="53">
        <v>40700</v>
      </c>
      <c r="W1020" s="53">
        <v>875</v>
      </c>
      <c r="X1020" s="53">
        <v>143825</v>
      </c>
      <c r="Y1020" s="53">
        <v>7483</v>
      </c>
      <c r="Z1020" s="53">
        <v>21.83</v>
      </c>
      <c r="AA1020" s="53">
        <v>-18507</v>
      </c>
      <c r="AB1020" s="53">
        <v>82.82</v>
      </c>
      <c r="AC1020" s="53">
        <v>20.0289</v>
      </c>
      <c r="AD1020" s="53">
        <v>5.2412000000000001</v>
      </c>
      <c r="AE1020" s="53">
        <v>4766.05</v>
      </c>
      <c r="AF1020" s="53">
        <v>3.9759000000000002</v>
      </c>
      <c r="AG1020" s="53">
        <v>152.83080000000001</v>
      </c>
      <c r="AH1020" s="53">
        <v>-8233</v>
      </c>
      <c r="AI1020" s="53">
        <v>43</v>
      </c>
      <c r="AJ1020" s="53">
        <v>61</v>
      </c>
      <c r="AK1020" s="53">
        <v>53.06</v>
      </c>
      <c r="AL1020" s="53">
        <v>60.33</v>
      </c>
      <c r="AM1020" s="53">
        <v>42.1</v>
      </c>
      <c r="AN1020" s="53">
        <v>98.96</v>
      </c>
      <c r="AO1020" s="53">
        <v>22.84</v>
      </c>
      <c r="AP1020" s="53">
        <v>61.9754</v>
      </c>
      <c r="AQ1020" s="53">
        <v>18.111999999999998</v>
      </c>
      <c r="AR1020" s="53">
        <v>7.2023000000000001</v>
      </c>
      <c r="AS1020" s="53">
        <v>419.55</v>
      </c>
      <c r="AT1020" s="53">
        <v>18.583400000000001</v>
      </c>
      <c r="AU1020" s="53">
        <v>1422.59</v>
      </c>
      <c r="AV1020" s="53">
        <v>4.8563000000000001</v>
      </c>
      <c r="AW1020" s="53">
        <v>58.804000000000002</v>
      </c>
      <c r="AX1020" s="53">
        <v>38.095999999999997</v>
      </c>
      <c r="AY1020" s="53">
        <v>24.9116</v>
      </c>
      <c r="AZ1020" s="53">
        <v>7.8495999999999997</v>
      </c>
      <c r="BA1020" s="53">
        <v>1.4208000000000001</v>
      </c>
      <c r="BB1020" s="53">
        <v>82.36</v>
      </c>
      <c r="BC1020" s="53">
        <v>31.98</v>
      </c>
      <c r="BD1020" s="53">
        <v>4.7154999999999996</v>
      </c>
      <c r="BE1020" s="53">
        <v>15464</v>
      </c>
      <c r="BF1020" s="53">
        <v>1.984</v>
      </c>
      <c r="BG1020" s="53">
        <v>5.0044000000000004</v>
      </c>
      <c r="BH1020" s="53">
        <v>23.862500000000001</v>
      </c>
      <c r="BI1020" s="53">
        <v>9.4619999999999997</v>
      </c>
      <c r="BJ1020" s="53">
        <v>20.68</v>
      </c>
      <c r="BK1020" s="53">
        <v>20.605</v>
      </c>
      <c r="BL1020" s="53">
        <v>11.164999999999999</v>
      </c>
      <c r="BM1020" s="53">
        <v>4.7066999999999997</v>
      </c>
      <c r="BN1020" s="53">
        <v>11.63</v>
      </c>
      <c r="BO1020" s="53">
        <v>4.4285500000000004</v>
      </c>
      <c r="BP1020" s="53">
        <v>4.7272999999999996</v>
      </c>
      <c r="BQ1020" s="53">
        <v>9.3534000000000006</v>
      </c>
      <c r="BR1020" s="53">
        <v>10.548299999999999</v>
      </c>
      <c r="BS1020" s="53">
        <v>1.585</v>
      </c>
      <c r="BT1020" s="53">
        <v>1.3736999999999999</v>
      </c>
      <c r="BU1020" s="53">
        <v>1.7588999999999999</v>
      </c>
      <c r="BV1020" s="53">
        <v>11.0905</v>
      </c>
      <c r="BW1020" s="53">
        <v>0.88339999999999996</v>
      </c>
      <c r="BX1020" s="53">
        <v>149.26</v>
      </c>
      <c r="BY1020" s="53">
        <v>1.0144</v>
      </c>
      <c r="BZ1020" s="53">
        <v>7.5461999999999998</v>
      </c>
      <c r="CA1020" s="53">
        <v>0.99450000000000005</v>
      </c>
      <c r="CB1020" s="53"/>
      <c r="CD1020" s="53"/>
      <c r="CE1020" s="53"/>
      <c r="CG1020" s="53"/>
      <c r="CH1020" s="53"/>
      <c r="CJ1020" s="53"/>
      <c r="CK1020" s="53">
        <v>9.2899999999999991</v>
      </c>
      <c r="CL1020" s="53">
        <v>10.199999999999999</v>
      </c>
      <c r="CM1020" s="53">
        <v>9.86</v>
      </c>
      <c r="CN1020" s="53">
        <v>10.32</v>
      </c>
      <c r="CO1020" s="53">
        <v>10.45</v>
      </c>
      <c r="CP1020" s="53">
        <v>10.210000000000001</v>
      </c>
      <c r="CQ1020" s="53">
        <v>9.76</v>
      </c>
      <c r="CR1020" s="53" t="s">
        <v>305</v>
      </c>
      <c r="CS1020" s="53">
        <v>11.5</v>
      </c>
      <c r="CT1020" s="53">
        <v>11.63</v>
      </c>
      <c r="CU1020" s="53">
        <v>11.164999999999999</v>
      </c>
      <c r="CV1020" s="53">
        <v>9.86</v>
      </c>
      <c r="CW1020" s="53">
        <v>10.2369</v>
      </c>
      <c r="CX1020" s="53">
        <v>11.2051</v>
      </c>
      <c r="CY1020" s="53">
        <v>10.135149999999999</v>
      </c>
      <c r="CZ1020" s="53">
        <v>7.8674999999999997</v>
      </c>
      <c r="DA1020" s="53">
        <v>111.25</v>
      </c>
    </row>
    <row r="1021" spans="1:105" x14ac:dyDescent="0.25">
      <c r="A1021" s="79">
        <v>44851</v>
      </c>
      <c r="B1021" s="53">
        <v>974</v>
      </c>
      <c r="C1021" s="53">
        <v>957.1</v>
      </c>
      <c r="D1021" s="53">
        <v>977</v>
      </c>
      <c r="E1021" s="53">
        <v>960</v>
      </c>
      <c r="F1021" s="53">
        <v>967.93489999999997</v>
      </c>
      <c r="G1021" s="53">
        <v>1239.8900000000001</v>
      </c>
      <c r="H1021" s="53">
        <v>943.8</v>
      </c>
      <c r="I1021" s="53">
        <v>950.77</v>
      </c>
      <c r="J1021" s="53">
        <v>921.29</v>
      </c>
      <c r="K1021" s="53">
        <v>911.53</v>
      </c>
      <c r="L1021" s="53">
        <v>864.45</v>
      </c>
      <c r="M1021" s="53">
        <v>25.34</v>
      </c>
      <c r="N1021" s="53">
        <v>5.3</v>
      </c>
      <c r="O1021" s="53">
        <v>14.95</v>
      </c>
      <c r="P1021" s="53">
        <v>27.33</v>
      </c>
      <c r="Q1021" s="53">
        <v>44.25</v>
      </c>
      <c r="R1021" s="53">
        <v>112.039</v>
      </c>
      <c r="S1021" s="53">
        <v>341.55</v>
      </c>
      <c r="T1021" s="53">
        <v>341.55</v>
      </c>
      <c r="U1021" s="53">
        <v>7642.5</v>
      </c>
      <c r="V1021" s="53">
        <v>40762</v>
      </c>
      <c r="W1021" s="53">
        <v>-2700</v>
      </c>
      <c r="X1021" s="53">
        <v>142950</v>
      </c>
      <c r="Y1021" s="53">
        <v>7642.5</v>
      </c>
      <c r="Z1021" s="53">
        <v>21.01</v>
      </c>
      <c r="AA1021" s="53">
        <v>-15595</v>
      </c>
      <c r="AB1021" s="53">
        <v>85.46</v>
      </c>
      <c r="AC1021" s="53">
        <v>19.994700000000002</v>
      </c>
      <c r="AD1021" s="53">
        <v>5.2826000000000004</v>
      </c>
      <c r="AE1021" s="53">
        <v>4685.92</v>
      </c>
      <c r="AF1021" s="53">
        <v>3.9780000000000002</v>
      </c>
      <c r="AG1021" s="53">
        <v>152.506</v>
      </c>
      <c r="AH1021" s="53">
        <v>-8277</v>
      </c>
      <c r="AI1021" s="53">
        <v>337</v>
      </c>
      <c r="AJ1021" s="53">
        <v>60</v>
      </c>
      <c r="AK1021" s="53">
        <v>52.56</v>
      </c>
      <c r="AL1021" s="53">
        <v>60.71</v>
      </c>
      <c r="AM1021" s="53">
        <v>45.35</v>
      </c>
      <c r="AN1021" s="53">
        <v>99.07</v>
      </c>
      <c r="AO1021" s="53">
        <v>23.29</v>
      </c>
      <c r="AP1021" s="53">
        <v>62.017899999999997</v>
      </c>
      <c r="AQ1021" s="53">
        <v>18.069600000000001</v>
      </c>
      <c r="AR1021" s="53">
        <v>7.1965000000000003</v>
      </c>
      <c r="AS1021" s="53">
        <v>418.53</v>
      </c>
      <c r="AT1021" s="53">
        <v>18.581900000000001</v>
      </c>
      <c r="AU1021" s="53">
        <v>1435.23</v>
      </c>
      <c r="AV1021" s="53">
        <v>4.8769999999999998</v>
      </c>
      <c r="AW1021" s="53">
        <v>58.997999999999998</v>
      </c>
      <c r="AX1021" s="53">
        <v>38.119</v>
      </c>
      <c r="AY1021" s="53">
        <v>24.967400000000001</v>
      </c>
      <c r="AZ1021" s="53">
        <v>7.85</v>
      </c>
      <c r="BA1021" s="53">
        <v>1.4214</v>
      </c>
      <c r="BB1021" s="53">
        <v>82.355000000000004</v>
      </c>
      <c r="BC1021" s="53">
        <v>32.01</v>
      </c>
      <c r="BD1021" s="53">
        <v>4.7168000000000001</v>
      </c>
      <c r="BE1021" s="53">
        <v>15488</v>
      </c>
      <c r="BF1021" s="53">
        <v>1.9875</v>
      </c>
      <c r="BG1021" s="53">
        <v>5.0167999999999999</v>
      </c>
      <c r="BH1021" s="53">
        <v>23.737500000000001</v>
      </c>
      <c r="BI1021" s="53">
        <v>9.91</v>
      </c>
      <c r="BJ1021" s="53">
        <v>20.23</v>
      </c>
      <c r="BK1021" s="53">
        <v>19.805</v>
      </c>
      <c r="BL1021" s="53">
        <v>11.02</v>
      </c>
      <c r="BM1021" s="53">
        <v>4.74</v>
      </c>
      <c r="BN1021" s="53">
        <v>11.535</v>
      </c>
      <c r="BO1021" s="53">
        <v>4.4395499999999997</v>
      </c>
      <c r="BP1021" s="53">
        <v>4.7630999999999997</v>
      </c>
      <c r="BQ1021" s="53">
        <v>9.1524000000000001</v>
      </c>
      <c r="BR1021" s="53">
        <v>10.5367</v>
      </c>
      <c r="BS1021" s="53">
        <v>1.5896999999999999</v>
      </c>
      <c r="BT1021" s="53">
        <v>1.3715999999999999</v>
      </c>
      <c r="BU1021" s="53">
        <v>1.7748999999999999</v>
      </c>
      <c r="BV1021" s="53">
        <v>11.149800000000001</v>
      </c>
      <c r="BW1021" s="53">
        <v>0.88039999999999996</v>
      </c>
      <c r="BX1021" s="53">
        <v>149.04</v>
      </c>
      <c r="BY1021" s="53">
        <v>1.0162</v>
      </c>
      <c r="BZ1021" s="53">
        <v>7.5580999999999996</v>
      </c>
      <c r="CA1021" s="53">
        <v>0.99629999999999996</v>
      </c>
      <c r="CB1021" s="53"/>
      <c r="CD1021" s="53"/>
      <c r="CE1021" s="53"/>
      <c r="CG1021" s="53"/>
      <c r="CH1021" s="53"/>
      <c r="CJ1021" s="53"/>
      <c r="CK1021" s="53">
        <v>8.33</v>
      </c>
      <c r="CL1021" s="53">
        <v>7.81</v>
      </c>
      <c r="CM1021" s="53">
        <v>9.43</v>
      </c>
      <c r="CN1021" s="53">
        <v>10.029999999999999</v>
      </c>
      <c r="CO1021" s="53">
        <v>10.08</v>
      </c>
      <c r="CP1021" s="53">
        <v>9.77</v>
      </c>
      <c r="CQ1021" s="53">
        <v>9.4</v>
      </c>
      <c r="CR1021" s="53" t="s">
        <v>305</v>
      </c>
      <c r="CS1021" s="53">
        <v>11.44</v>
      </c>
      <c r="CT1021" s="53">
        <v>11.535</v>
      </c>
      <c r="CU1021" s="53">
        <v>11.02</v>
      </c>
      <c r="CV1021" s="53">
        <v>9.43</v>
      </c>
      <c r="CW1021" s="53">
        <v>10.191599999999999</v>
      </c>
      <c r="CX1021" s="53">
        <v>11.5632</v>
      </c>
      <c r="CY1021" s="53">
        <v>10.379200000000001</v>
      </c>
      <c r="CZ1021" s="53">
        <v>7.6395999999999997</v>
      </c>
      <c r="DA1021" s="53">
        <v>111.25</v>
      </c>
    </row>
    <row r="1022" spans="1:105" x14ac:dyDescent="0.25">
      <c r="A1022" s="79">
        <v>44848</v>
      </c>
      <c r="B1022" s="53">
        <v>962.5</v>
      </c>
      <c r="C1022" s="53">
        <v>936.5</v>
      </c>
      <c r="D1022" s="53">
        <v>970</v>
      </c>
      <c r="E1022" s="53">
        <v>938</v>
      </c>
      <c r="F1022" s="53">
        <v>950.46469999999999</v>
      </c>
      <c r="G1022" s="53">
        <v>1512.47</v>
      </c>
      <c r="H1022" s="53">
        <v>943.43</v>
      </c>
      <c r="I1022" s="53">
        <v>948.34</v>
      </c>
      <c r="J1022" s="53">
        <v>920.06</v>
      </c>
      <c r="K1022" s="53">
        <v>910.12</v>
      </c>
      <c r="L1022" s="53">
        <v>863.83</v>
      </c>
      <c r="M1022" s="53">
        <v>25.42</v>
      </c>
      <c r="N1022" s="53">
        <v>5.5</v>
      </c>
      <c r="O1022" s="53">
        <v>14.9</v>
      </c>
      <c r="P1022" s="53">
        <v>26.82</v>
      </c>
      <c r="Q1022" s="53">
        <v>43.71</v>
      </c>
      <c r="R1022" s="53">
        <v>113.31100000000001</v>
      </c>
      <c r="S1022" s="53">
        <v>342.35</v>
      </c>
      <c r="T1022" s="53">
        <v>342.35</v>
      </c>
      <c r="U1022" s="53">
        <v>7652.75</v>
      </c>
      <c r="V1022" s="53">
        <v>41276</v>
      </c>
      <c r="W1022" s="53">
        <v>250</v>
      </c>
      <c r="X1022" s="53">
        <v>145650</v>
      </c>
      <c r="Y1022" s="53">
        <v>7652.75</v>
      </c>
      <c r="Z1022" s="53">
        <v>21.03</v>
      </c>
      <c r="AA1022" s="53">
        <v>-15595</v>
      </c>
      <c r="AB1022" s="53">
        <v>85.61</v>
      </c>
      <c r="AC1022" s="53">
        <v>20.081299999999999</v>
      </c>
      <c r="AD1022" s="53">
        <v>5.3257000000000003</v>
      </c>
      <c r="AE1022" s="53">
        <v>4698.5</v>
      </c>
      <c r="AF1022" s="53">
        <v>3.9895</v>
      </c>
      <c r="AG1022" s="53">
        <v>151.6711</v>
      </c>
      <c r="AH1022" s="53">
        <v>-8614</v>
      </c>
      <c r="AI1022" s="53">
        <v>154</v>
      </c>
      <c r="AJ1022" s="53">
        <v>57</v>
      </c>
      <c r="AK1022" s="53">
        <v>60.9</v>
      </c>
      <c r="AL1022" s="53">
        <v>57.9</v>
      </c>
      <c r="AM1022" s="53">
        <v>44.73</v>
      </c>
      <c r="AN1022" s="53">
        <v>98.97</v>
      </c>
      <c r="AO1022" s="53">
        <v>22.64</v>
      </c>
      <c r="AP1022" s="53">
        <v>62.825000000000003</v>
      </c>
      <c r="AQ1022" s="53">
        <v>18.359400000000001</v>
      </c>
      <c r="AR1022" s="53">
        <v>7.1924999999999999</v>
      </c>
      <c r="AS1022" s="53">
        <v>429.48</v>
      </c>
      <c r="AT1022" s="53">
        <v>18.489999999999998</v>
      </c>
      <c r="AU1022" s="53">
        <v>1428.65</v>
      </c>
      <c r="AV1022" s="53">
        <v>4.9390000000000001</v>
      </c>
      <c r="AW1022" s="53">
        <v>58.942999999999998</v>
      </c>
      <c r="AX1022" s="53">
        <v>38.334000000000003</v>
      </c>
      <c r="AY1022" s="53">
        <v>25.292999999999999</v>
      </c>
      <c r="AZ1022" s="53">
        <v>7.85</v>
      </c>
      <c r="BA1022" s="53">
        <v>1.4259999999999999</v>
      </c>
      <c r="BB1022" s="53">
        <v>82.36</v>
      </c>
      <c r="BC1022" s="53">
        <v>31.919</v>
      </c>
      <c r="BD1022" s="53">
        <v>4.7045000000000003</v>
      </c>
      <c r="BE1022" s="53">
        <v>15427</v>
      </c>
      <c r="BF1022" s="53">
        <v>2.0108000000000001</v>
      </c>
      <c r="BG1022" s="53">
        <v>5.0750999999999999</v>
      </c>
      <c r="BH1022" s="53">
        <v>23.037500000000001</v>
      </c>
      <c r="BI1022" s="53">
        <v>10.208</v>
      </c>
      <c r="BJ1022" s="53">
        <v>20.8</v>
      </c>
      <c r="BK1022" s="53">
        <v>20.002500000000001</v>
      </c>
      <c r="BL1022" s="53">
        <v>11.08</v>
      </c>
      <c r="BM1022" s="53">
        <v>4.7537500000000001</v>
      </c>
      <c r="BN1022" s="53">
        <v>11.53</v>
      </c>
      <c r="BO1022" s="53">
        <v>4.4369500000000004</v>
      </c>
      <c r="BP1022" s="53">
        <v>4.8440000000000003</v>
      </c>
      <c r="BQ1022" s="53">
        <v>9.4420999999999999</v>
      </c>
      <c r="BR1022" s="53">
        <v>10.678900000000001</v>
      </c>
      <c r="BS1022" s="53">
        <v>1.613</v>
      </c>
      <c r="BT1022" s="53">
        <v>1.3885000000000001</v>
      </c>
      <c r="BU1022" s="53">
        <v>1.798</v>
      </c>
      <c r="BV1022" s="53">
        <v>11.3047</v>
      </c>
      <c r="BW1022" s="53">
        <v>0.89510000000000001</v>
      </c>
      <c r="BX1022" s="53">
        <v>148.66999999999999</v>
      </c>
      <c r="BY1022" s="53">
        <v>1.0286</v>
      </c>
      <c r="BZ1022" s="53">
        <v>7.6517999999999997</v>
      </c>
      <c r="CA1022" s="53">
        <v>1.0054000000000001</v>
      </c>
      <c r="CB1022" s="53"/>
      <c r="CD1022" s="53"/>
      <c r="CE1022" s="53"/>
      <c r="CG1022" s="53"/>
      <c r="CH1022" s="53"/>
      <c r="CJ1022" s="53"/>
      <c r="CK1022" s="53">
        <v>7.46</v>
      </c>
      <c r="CL1022" s="53">
        <v>8.19</v>
      </c>
      <c r="CM1022" s="53">
        <v>10.08</v>
      </c>
      <c r="CN1022" s="53">
        <v>10.050000000000001</v>
      </c>
      <c r="CO1022" s="53">
        <v>10.029999999999999</v>
      </c>
      <c r="CP1022" s="53">
        <v>9.64</v>
      </c>
      <c r="CQ1022" s="53">
        <v>9.4</v>
      </c>
      <c r="CR1022" s="53" t="s">
        <v>305</v>
      </c>
      <c r="CS1022" s="53">
        <v>11.41</v>
      </c>
      <c r="CT1022" s="53">
        <v>11.53</v>
      </c>
      <c r="CU1022" s="53">
        <v>11.08</v>
      </c>
      <c r="CV1022" s="53">
        <v>10.08</v>
      </c>
      <c r="CW1022" s="53">
        <v>10.0352</v>
      </c>
      <c r="CX1022" s="53">
        <v>12.3188</v>
      </c>
      <c r="CY1022" s="53">
        <v>10.44215</v>
      </c>
      <c r="CZ1022" s="53">
        <v>8.4390000000000001</v>
      </c>
      <c r="DA1022" s="53">
        <v>111.25</v>
      </c>
    </row>
    <row r="1023" spans="1:105" x14ac:dyDescent="0.25">
      <c r="A1023" s="79">
        <v>44847</v>
      </c>
      <c r="B1023" s="53">
        <v>939</v>
      </c>
      <c r="C1023" s="53">
        <v>934</v>
      </c>
      <c r="D1023" s="53">
        <v>959</v>
      </c>
      <c r="E1023" s="53">
        <v>945.2</v>
      </c>
      <c r="F1023" s="53">
        <v>946.15219999999999</v>
      </c>
      <c r="G1023" s="53">
        <v>1265.04</v>
      </c>
      <c r="H1023" s="53">
        <v>943.63</v>
      </c>
      <c r="I1023" s="53">
        <v>946.18</v>
      </c>
      <c r="J1023" s="53">
        <v>918.96</v>
      </c>
      <c r="K1023" s="53">
        <v>908.8</v>
      </c>
      <c r="L1023" s="53">
        <v>863.28</v>
      </c>
      <c r="M1023" s="53">
        <v>24.4</v>
      </c>
      <c r="N1023" s="53">
        <v>5.55</v>
      </c>
      <c r="O1023" s="53">
        <v>14.63</v>
      </c>
      <c r="P1023" s="53">
        <v>26.5</v>
      </c>
      <c r="Q1023" s="53">
        <v>45.55</v>
      </c>
      <c r="R1023" s="53">
        <v>112.363</v>
      </c>
      <c r="S1023" s="53">
        <v>344.05</v>
      </c>
      <c r="T1023" s="53">
        <v>344.05</v>
      </c>
      <c r="U1023" s="53">
        <v>7665.5</v>
      </c>
      <c r="V1023" s="53">
        <v>41869</v>
      </c>
      <c r="W1023" s="53">
        <v>-125</v>
      </c>
      <c r="X1023" s="53">
        <v>145400</v>
      </c>
      <c r="Y1023" s="53">
        <v>7665.5</v>
      </c>
      <c r="Z1023" s="53">
        <v>21.09</v>
      </c>
      <c r="AA1023" s="53">
        <v>-15595</v>
      </c>
      <c r="AB1023" s="53">
        <v>89.11</v>
      </c>
      <c r="AC1023" s="53">
        <v>19.9894</v>
      </c>
      <c r="AD1023" s="53">
        <v>5.2630999999999997</v>
      </c>
      <c r="AE1023" s="53">
        <v>4575.7</v>
      </c>
      <c r="AF1023" s="53">
        <v>3.9794</v>
      </c>
      <c r="AG1023" s="53">
        <v>151.29390000000001</v>
      </c>
      <c r="AH1023" s="53">
        <v>-8768</v>
      </c>
      <c r="AI1023" s="53">
        <v>-156</v>
      </c>
      <c r="AJ1023" s="53">
        <v>55</v>
      </c>
      <c r="AK1023" s="53">
        <v>56.08</v>
      </c>
      <c r="AL1023" s="53">
        <v>51.29</v>
      </c>
      <c r="AM1023" s="53">
        <v>47.22</v>
      </c>
      <c r="AN1023" s="53">
        <v>98.86</v>
      </c>
      <c r="AO1023" s="53">
        <v>22.16</v>
      </c>
      <c r="AP1023" s="53">
        <v>63.629399999999997</v>
      </c>
      <c r="AQ1023" s="53">
        <v>18.266400000000001</v>
      </c>
      <c r="AR1023" s="53">
        <v>7.1695000000000002</v>
      </c>
      <c r="AS1023" s="53">
        <v>438.66</v>
      </c>
      <c r="AT1023" s="53">
        <v>18.552700000000002</v>
      </c>
      <c r="AU1023" s="53">
        <v>1431.03</v>
      </c>
      <c r="AV1023" s="53">
        <v>4.9145000000000003</v>
      </c>
      <c r="AW1023" s="53">
        <v>58.994999999999997</v>
      </c>
      <c r="AX1023" s="53">
        <v>38.01</v>
      </c>
      <c r="AY1023" s="53">
        <v>25.15</v>
      </c>
      <c r="AZ1023" s="53">
        <v>7.8497000000000003</v>
      </c>
      <c r="BA1023" s="53">
        <v>1.4307000000000001</v>
      </c>
      <c r="BB1023" s="53">
        <v>82.35</v>
      </c>
      <c r="BC1023" s="53">
        <v>31.890999999999998</v>
      </c>
      <c r="BD1023" s="53">
        <v>4.6924999999999999</v>
      </c>
      <c r="BE1023" s="53">
        <v>15362</v>
      </c>
      <c r="BF1023" s="53">
        <v>2.0003000000000002</v>
      </c>
      <c r="BG1023" s="53">
        <v>5.0503999999999998</v>
      </c>
      <c r="BH1023" s="53">
        <v>23.63</v>
      </c>
      <c r="BI1023" s="53">
        <v>10.688000000000001</v>
      </c>
      <c r="BJ1023" s="53">
        <v>20.725000000000001</v>
      </c>
      <c r="BK1023" s="53">
        <v>18.82</v>
      </c>
      <c r="BL1023" s="53">
        <v>11.215</v>
      </c>
      <c r="BM1023" s="53">
        <v>4.72</v>
      </c>
      <c r="BN1023" s="53">
        <v>11.56</v>
      </c>
      <c r="BO1023" s="53">
        <v>4.4184999999999999</v>
      </c>
      <c r="BP1023" s="53">
        <v>4.7713000000000001</v>
      </c>
      <c r="BQ1023" s="53">
        <v>9.6906999999999996</v>
      </c>
      <c r="BR1023" s="53">
        <v>10.59</v>
      </c>
      <c r="BS1023" s="53">
        <v>1.5876999999999999</v>
      </c>
      <c r="BT1023" s="53">
        <v>1.3753</v>
      </c>
      <c r="BU1023" s="53">
        <v>1.7738</v>
      </c>
      <c r="BV1023" s="53">
        <v>11.248100000000001</v>
      </c>
      <c r="BW1023" s="53">
        <v>0.88290000000000002</v>
      </c>
      <c r="BX1023" s="53">
        <v>147.12</v>
      </c>
      <c r="BY1023" s="53">
        <v>1.0228999999999999</v>
      </c>
      <c r="BZ1023" s="53">
        <v>7.6086999999999998</v>
      </c>
      <c r="CA1023" s="53">
        <v>0.99990000000000001</v>
      </c>
      <c r="CB1023" s="53"/>
      <c r="CD1023" s="53"/>
      <c r="CE1023" s="53"/>
      <c r="CG1023" s="53"/>
      <c r="CH1023" s="53"/>
      <c r="CJ1023" s="53"/>
      <c r="CK1023" s="53">
        <v>9.34</v>
      </c>
      <c r="CL1023" s="53">
        <v>8.6199999999999992</v>
      </c>
      <c r="CM1023" s="53">
        <v>10.28</v>
      </c>
      <c r="CN1023" s="53">
        <v>10.09</v>
      </c>
      <c r="CO1023" s="53">
        <v>10.08</v>
      </c>
      <c r="CP1023" s="53">
        <v>9.8000000000000007</v>
      </c>
      <c r="CQ1023" s="53">
        <v>9.69</v>
      </c>
      <c r="CR1023" s="53" t="s">
        <v>305</v>
      </c>
      <c r="CS1023" s="53">
        <v>11.414999999999999</v>
      </c>
      <c r="CT1023" s="53">
        <v>11.56</v>
      </c>
      <c r="CU1023" s="53">
        <v>11.215</v>
      </c>
      <c r="CV1023" s="53">
        <v>10.28</v>
      </c>
      <c r="CW1023" s="53">
        <v>10.011699999999999</v>
      </c>
      <c r="CX1023" s="53">
        <v>12.3249</v>
      </c>
      <c r="CY1023" s="53">
        <v>10.93895</v>
      </c>
      <c r="CZ1023" s="53">
        <v>8.2789999999999999</v>
      </c>
      <c r="DA1023" s="53">
        <v>111.25</v>
      </c>
    </row>
    <row r="1024" spans="1:105" x14ac:dyDescent="0.25">
      <c r="A1024" s="79">
        <v>44846</v>
      </c>
      <c r="B1024" s="53">
        <v>945</v>
      </c>
      <c r="C1024" s="53">
        <v>921</v>
      </c>
      <c r="D1024" s="53">
        <v>945.75</v>
      </c>
      <c r="E1024" s="53">
        <v>925.55</v>
      </c>
      <c r="F1024" s="53">
        <v>932.69320000000005</v>
      </c>
      <c r="G1024" s="53">
        <v>1505.93</v>
      </c>
      <c r="H1024" s="53">
        <v>945.45</v>
      </c>
      <c r="I1024" s="53">
        <v>945.14</v>
      </c>
      <c r="J1024" s="53">
        <v>918.04</v>
      </c>
      <c r="K1024" s="53">
        <v>907.73</v>
      </c>
      <c r="L1024" s="53">
        <v>862.84</v>
      </c>
      <c r="M1024" s="53">
        <v>25.42</v>
      </c>
      <c r="N1024" s="53">
        <v>4.75</v>
      </c>
      <c r="O1024" s="53">
        <v>15.22</v>
      </c>
      <c r="P1024" s="53">
        <v>28.26</v>
      </c>
      <c r="Q1024" s="53">
        <v>51.58</v>
      </c>
      <c r="R1024" s="53">
        <v>113.32</v>
      </c>
      <c r="S1024" s="53">
        <v>342.5</v>
      </c>
      <c r="T1024" s="53">
        <v>342.5</v>
      </c>
      <c r="U1024" s="53">
        <v>7636</v>
      </c>
      <c r="V1024" s="53">
        <v>42937</v>
      </c>
      <c r="W1024" s="53">
        <v>-225</v>
      </c>
      <c r="X1024" s="53">
        <v>145525</v>
      </c>
      <c r="Y1024" s="53">
        <v>7636</v>
      </c>
      <c r="Z1024" s="53">
        <v>21.11</v>
      </c>
      <c r="AA1024" s="53">
        <v>-15595</v>
      </c>
      <c r="AB1024" s="53">
        <v>87.27</v>
      </c>
      <c r="AC1024" s="53">
        <v>19.992999999999999</v>
      </c>
      <c r="AD1024" s="53">
        <v>5.3022</v>
      </c>
      <c r="AE1024" s="53">
        <v>4607.33</v>
      </c>
      <c r="AF1024" s="53">
        <v>3.98</v>
      </c>
      <c r="AG1024" s="53">
        <v>151.0146</v>
      </c>
      <c r="AH1024" s="53">
        <v>-8611</v>
      </c>
      <c r="AI1024" s="53">
        <v>262</v>
      </c>
      <c r="AJ1024" s="53">
        <v>57</v>
      </c>
      <c r="AK1024" s="53">
        <v>63.41</v>
      </c>
      <c r="AL1024" s="53">
        <v>53.27</v>
      </c>
      <c r="AM1024" s="53">
        <v>46.67</v>
      </c>
      <c r="AN1024" s="53">
        <v>98.92</v>
      </c>
      <c r="AO1024" s="53">
        <v>22.36</v>
      </c>
      <c r="AP1024" s="53">
        <v>64.304000000000002</v>
      </c>
      <c r="AQ1024" s="53">
        <v>18.293600000000001</v>
      </c>
      <c r="AR1024" s="53">
        <v>7.1748000000000003</v>
      </c>
      <c r="AS1024" s="53">
        <v>444.97</v>
      </c>
      <c r="AT1024" s="53">
        <v>18.5535</v>
      </c>
      <c r="AU1024" s="53">
        <v>1424.64</v>
      </c>
      <c r="AV1024" s="53">
        <v>4.9943</v>
      </c>
      <c r="AW1024" s="53">
        <v>58.965000000000003</v>
      </c>
      <c r="AX1024" s="53">
        <v>37.901000000000003</v>
      </c>
      <c r="AY1024" s="53">
        <v>25.306999999999999</v>
      </c>
      <c r="AZ1024" s="53">
        <v>7.85</v>
      </c>
      <c r="BA1024" s="53">
        <v>1.4353</v>
      </c>
      <c r="BB1024" s="53">
        <v>82.311199999999999</v>
      </c>
      <c r="BC1024" s="53">
        <v>31.835999999999999</v>
      </c>
      <c r="BD1024" s="53">
        <v>4.6837999999999997</v>
      </c>
      <c r="BE1024" s="53">
        <v>15357</v>
      </c>
      <c r="BF1024" s="53">
        <v>2.0158999999999998</v>
      </c>
      <c r="BG1024" s="53">
        <v>5.09</v>
      </c>
      <c r="BH1024" s="53">
        <v>24.452500000000001</v>
      </c>
      <c r="BI1024" s="53">
        <v>11.465</v>
      </c>
      <c r="BJ1024" s="53">
        <v>21.217500000000001</v>
      </c>
      <c r="BK1024" s="53">
        <v>19.37</v>
      </c>
      <c r="BL1024" s="53">
        <v>11.515000000000001</v>
      </c>
      <c r="BM1024" s="53">
        <v>4.4979500000000003</v>
      </c>
      <c r="BN1024" s="53">
        <v>11.62</v>
      </c>
      <c r="BO1024" s="53">
        <v>4.2460000000000004</v>
      </c>
      <c r="BP1024" s="53">
        <v>4.5223000000000004</v>
      </c>
      <c r="BQ1024" s="53">
        <v>10.0152</v>
      </c>
      <c r="BR1024" s="53">
        <v>10.7743</v>
      </c>
      <c r="BS1024" s="53">
        <v>1.593</v>
      </c>
      <c r="BT1024" s="53">
        <v>1.3815999999999999</v>
      </c>
      <c r="BU1024" s="53">
        <v>1.7827999999999999</v>
      </c>
      <c r="BV1024" s="53">
        <v>11.3384</v>
      </c>
      <c r="BW1024" s="53">
        <v>0.90090000000000003</v>
      </c>
      <c r="BX1024" s="53">
        <v>146.91</v>
      </c>
      <c r="BY1024" s="53">
        <v>1.0306</v>
      </c>
      <c r="BZ1024" s="53">
        <v>7.6661000000000001</v>
      </c>
      <c r="CA1024" s="53">
        <v>0.998</v>
      </c>
      <c r="CB1024" s="53"/>
      <c r="CD1024" s="53"/>
      <c r="CE1024" s="53"/>
      <c r="CG1024" s="53"/>
      <c r="CH1024" s="53"/>
      <c r="CJ1024" s="53"/>
      <c r="CK1024" s="53">
        <v>9.31</v>
      </c>
      <c r="CL1024" s="53">
        <v>9.4</v>
      </c>
      <c r="CM1024" s="53">
        <v>9.16</v>
      </c>
      <c r="CN1024" s="53">
        <v>10</v>
      </c>
      <c r="CO1024" s="53">
        <v>10.25</v>
      </c>
      <c r="CP1024" s="53">
        <v>10.26</v>
      </c>
      <c r="CQ1024" s="53">
        <v>10.06</v>
      </c>
      <c r="CR1024" s="53" t="s">
        <v>305</v>
      </c>
      <c r="CS1024" s="53">
        <v>11.414999999999999</v>
      </c>
      <c r="CT1024" s="53">
        <v>11.62</v>
      </c>
      <c r="CU1024" s="53">
        <v>11.515000000000001</v>
      </c>
      <c r="CV1024" s="53">
        <v>9.16</v>
      </c>
      <c r="CW1024" s="53">
        <v>9.9347999999999992</v>
      </c>
      <c r="CX1024" s="53">
        <v>12.3384</v>
      </c>
      <c r="CY1024" s="53">
        <v>9.4068500000000004</v>
      </c>
      <c r="CZ1024" s="53">
        <v>7.9606000000000003</v>
      </c>
      <c r="DA1024" s="53">
        <v>111.25</v>
      </c>
    </row>
    <row r="1025" spans="1:105" x14ac:dyDescent="0.25">
      <c r="A1025" s="79">
        <v>44845</v>
      </c>
      <c r="B1025" s="53">
        <v>927</v>
      </c>
      <c r="C1025" s="53">
        <v>923</v>
      </c>
      <c r="D1025" s="53">
        <v>943.25</v>
      </c>
      <c r="E1025" s="53">
        <v>941</v>
      </c>
      <c r="F1025" s="53">
        <v>934.78319999999997</v>
      </c>
      <c r="G1025" s="53">
        <v>1070.42</v>
      </c>
      <c r="H1025" s="53">
        <v>949.79</v>
      </c>
      <c r="I1025" s="53">
        <v>942.86</v>
      </c>
      <c r="J1025" s="53">
        <v>917.16</v>
      </c>
      <c r="K1025" s="53">
        <v>906.65</v>
      </c>
      <c r="L1025" s="53">
        <v>862.37</v>
      </c>
      <c r="M1025" s="53">
        <v>24.98</v>
      </c>
      <c r="N1025" s="53">
        <v>5.17</v>
      </c>
      <c r="O1025" s="53">
        <v>15.5</v>
      </c>
      <c r="P1025" s="53">
        <v>28.5</v>
      </c>
      <c r="Q1025" s="53">
        <v>52</v>
      </c>
      <c r="R1025" s="53">
        <v>113.221</v>
      </c>
      <c r="S1025" s="53">
        <v>346.2</v>
      </c>
      <c r="T1025" s="53">
        <v>346.2</v>
      </c>
      <c r="U1025" s="53">
        <v>7661.25</v>
      </c>
      <c r="V1025" s="53">
        <v>43324</v>
      </c>
      <c r="W1025" s="53">
        <v>1975</v>
      </c>
      <c r="X1025" s="53">
        <v>145750</v>
      </c>
      <c r="Y1025" s="53">
        <v>7661.25</v>
      </c>
      <c r="Z1025" s="53">
        <v>22.38</v>
      </c>
      <c r="AA1025" s="53">
        <v>-15595</v>
      </c>
      <c r="AB1025" s="53">
        <v>89.35</v>
      </c>
      <c r="AC1025" s="53">
        <v>20.0822</v>
      </c>
      <c r="AD1025" s="53">
        <v>5.3022</v>
      </c>
      <c r="AE1025" s="53">
        <v>4607.25</v>
      </c>
      <c r="AF1025" s="53">
        <v>3.9735</v>
      </c>
      <c r="AG1025" s="53">
        <v>150.6908</v>
      </c>
      <c r="AH1025" s="53">
        <v>-8873</v>
      </c>
      <c r="AI1025" s="53">
        <v>546</v>
      </c>
      <c r="AJ1025" s="53">
        <v>54</v>
      </c>
      <c r="AK1025" s="53">
        <v>62.95</v>
      </c>
      <c r="AL1025" s="53">
        <v>47.63</v>
      </c>
      <c r="AM1025" s="53">
        <v>50.27</v>
      </c>
      <c r="AN1025" s="53">
        <v>98.93</v>
      </c>
      <c r="AO1025" s="53">
        <v>22.56</v>
      </c>
      <c r="AP1025" s="53">
        <v>64.778099999999995</v>
      </c>
      <c r="AQ1025" s="53">
        <v>18.182200000000002</v>
      </c>
      <c r="AR1025" s="53">
        <v>7.1687000000000003</v>
      </c>
      <c r="AS1025" s="53">
        <v>442.48</v>
      </c>
      <c r="AT1025" s="53">
        <v>18.561900000000001</v>
      </c>
      <c r="AU1025" s="53">
        <v>1435.57</v>
      </c>
      <c r="AV1025" s="53">
        <v>4.9955999999999996</v>
      </c>
      <c r="AW1025" s="53">
        <v>58.872999999999998</v>
      </c>
      <c r="AX1025" s="53">
        <v>38.118000000000002</v>
      </c>
      <c r="AY1025" s="53">
        <v>25.292400000000001</v>
      </c>
      <c r="AZ1025" s="53">
        <v>7.85</v>
      </c>
      <c r="BA1025" s="53">
        <v>1.4384999999999999</v>
      </c>
      <c r="BB1025" s="53">
        <v>82.322500000000005</v>
      </c>
      <c r="BC1025" s="53">
        <v>31.882000000000001</v>
      </c>
      <c r="BD1025" s="53">
        <v>4.6733000000000002</v>
      </c>
      <c r="BE1025" s="53">
        <v>15358</v>
      </c>
      <c r="BF1025" s="53">
        <v>2.0146000000000002</v>
      </c>
      <c r="BG1025" s="53">
        <v>5.0871000000000004</v>
      </c>
      <c r="BH1025" s="53">
        <v>23.387499999999999</v>
      </c>
      <c r="BI1025" s="53">
        <v>11.31</v>
      </c>
      <c r="BJ1025" s="53">
        <v>21.24</v>
      </c>
      <c r="BK1025" s="53">
        <v>19.475000000000001</v>
      </c>
      <c r="BL1025" s="53">
        <v>11.58</v>
      </c>
      <c r="BM1025" s="53">
        <v>4.5031999999999996</v>
      </c>
      <c r="BN1025" s="53">
        <v>11.58</v>
      </c>
      <c r="BO1025" s="53">
        <v>4.2390499999999998</v>
      </c>
      <c r="BP1025" s="53">
        <v>4.5518000000000001</v>
      </c>
      <c r="BQ1025" s="53">
        <v>9.7986000000000004</v>
      </c>
      <c r="BR1025" s="53">
        <v>10.755100000000001</v>
      </c>
      <c r="BS1025" s="53">
        <v>1.5943000000000001</v>
      </c>
      <c r="BT1025" s="53">
        <v>1.3796999999999999</v>
      </c>
      <c r="BU1025" s="53">
        <v>1.7909999999999999</v>
      </c>
      <c r="BV1025" s="53">
        <v>11.365500000000001</v>
      </c>
      <c r="BW1025" s="53">
        <v>0.91180000000000005</v>
      </c>
      <c r="BX1025" s="53">
        <v>145.86000000000001</v>
      </c>
      <c r="BY1025" s="53">
        <v>1.0301</v>
      </c>
      <c r="BZ1025" s="53">
        <v>7.6624999999999996</v>
      </c>
      <c r="CA1025" s="53">
        <v>0.99750000000000005</v>
      </c>
      <c r="CB1025" s="53"/>
      <c r="CD1025" s="53"/>
      <c r="CE1025" s="53"/>
      <c r="CG1025" s="53"/>
      <c r="CH1025" s="53"/>
      <c r="CJ1025" s="53"/>
      <c r="CK1025" s="53">
        <v>9.58</v>
      </c>
      <c r="CL1025" s="53">
        <v>9.5500000000000007</v>
      </c>
      <c r="CM1025" s="53">
        <v>9.58</v>
      </c>
      <c r="CN1025" s="53">
        <v>10.4</v>
      </c>
      <c r="CO1025" s="53">
        <v>10.4</v>
      </c>
      <c r="CP1025" s="53">
        <v>10.43</v>
      </c>
      <c r="CQ1025" s="53">
        <v>10.23</v>
      </c>
      <c r="CR1025" s="53" t="s">
        <v>305</v>
      </c>
      <c r="CS1025" s="53">
        <v>11.3825</v>
      </c>
      <c r="CT1025" s="53">
        <v>11.58</v>
      </c>
      <c r="CU1025" s="53">
        <v>11.58</v>
      </c>
      <c r="CV1025" s="53">
        <v>9.58</v>
      </c>
      <c r="CW1025" s="53">
        <v>9.9253999999999998</v>
      </c>
      <c r="CX1025" s="53">
        <v>11.7456</v>
      </c>
      <c r="CY1025" s="53">
        <v>9.3661989999999999</v>
      </c>
      <c r="CZ1025" s="53">
        <v>7.3143000000000002</v>
      </c>
      <c r="DA1025" s="53">
        <v>111.25</v>
      </c>
    </row>
    <row r="1026" spans="1:105" x14ac:dyDescent="0.25">
      <c r="A1026" s="79">
        <v>44844</v>
      </c>
      <c r="B1026" s="53">
        <v>937</v>
      </c>
      <c r="C1026" s="53">
        <v>935.55</v>
      </c>
      <c r="D1026" s="53">
        <v>958</v>
      </c>
      <c r="E1026" s="53">
        <v>942</v>
      </c>
      <c r="F1026" s="53">
        <v>945.67960000000005</v>
      </c>
      <c r="G1026" s="53">
        <v>1130.99</v>
      </c>
      <c r="H1026" s="53">
        <v>956.16</v>
      </c>
      <c r="I1026" s="53">
        <v>941.92</v>
      </c>
      <c r="J1026" s="53">
        <v>916.79</v>
      </c>
      <c r="K1026" s="53">
        <v>905.74</v>
      </c>
      <c r="L1026" s="53">
        <v>862.01</v>
      </c>
      <c r="M1026" s="53">
        <v>24.84</v>
      </c>
      <c r="N1026" s="53">
        <v>5.6</v>
      </c>
      <c r="O1026" s="53">
        <v>16.05</v>
      </c>
      <c r="P1026" s="53">
        <v>29.7</v>
      </c>
      <c r="Q1026" s="53">
        <v>53.35</v>
      </c>
      <c r="R1026" s="53">
        <v>113.14400000000001</v>
      </c>
      <c r="S1026" s="53">
        <v>343.05</v>
      </c>
      <c r="T1026" s="53">
        <v>343.05</v>
      </c>
      <c r="U1026" s="53">
        <v>7637.75</v>
      </c>
      <c r="V1026" s="53">
        <v>43871</v>
      </c>
      <c r="W1026" s="53">
        <v>0</v>
      </c>
      <c r="X1026" s="53">
        <v>143775</v>
      </c>
      <c r="Y1026" s="53">
        <v>7637.75</v>
      </c>
      <c r="Z1026" s="53">
        <v>22.4</v>
      </c>
      <c r="AA1026" s="53">
        <v>-17008</v>
      </c>
      <c r="AB1026" s="53">
        <v>91.13</v>
      </c>
      <c r="AC1026" s="53">
        <v>19.9681</v>
      </c>
      <c r="AD1026" s="53">
        <v>5.1908000000000003</v>
      </c>
      <c r="AE1026" s="53">
        <v>4606.0200000000004</v>
      </c>
      <c r="AF1026" s="53">
        <v>3.964</v>
      </c>
      <c r="AG1026" s="53">
        <v>149.17920000000001</v>
      </c>
      <c r="AH1026" s="53">
        <v>-9418</v>
      </c>
      <c r="AI1026" s="53">
        <v>471</v>
      </c>
      <c r="AJ1026" s="53">
        <v>47</v>
      </c>
      <c r="AK1026" s="53">
        <v>62.6</v>
      </c>
      <c r="AL1026" s="53">
        <v>50.79</v>
      </c>
      <c r="AM1026" s="53">
        <v>46.74</v>
      </c>
      <c r="AN1026" s="53">
        <v>98.84</v>
      </c>
      <c r="AO1026" s="53">
        <v>22.27</v>
      </c>
      <c r="AP1026" s="53">
        <v>63.7592</v>
      </c>
      <c r="AQ1026" s="53">
        <v>18.096</v>
      </c>
      <c r="AR1026" s="53">
        <v>7.1554000000000002</v>
      </c>
      <c r="AS1026" s="53">
        <v>439.71</v>
      </c>
      <c r="AT1026" s="53">
        <v>18.5731</v>
      </c>
      <c r="AU1026" s="53">
        <v>1426.84</v>
      </c>
      <c r="AV1026" s="53">
        <v>5.0084</v>
      </c>
      <c r="AW1026" s="53">
        <v>58.996000000000002</v>
      </c>
      <c r="AX1026" s="53">
        <v>37.976999999999997</v>
      </c>
      <c r="AY1026" s="53">
        <v>25.279199999999999</v>
      </c>
      <c r="AZ1026" s="53">
        <v>7.8498000000000001</v>
      </c>
      <c r="BA1026" s="53">
        <v>1.4377</v>
      </c>
      <c r="BB1026" s="53">
        <v>82.321299999999994</v>
      </c>
      <c r="BC1026" s="53">
        <v>31.649000000000001</v>
      </c>
      <c r="BD1026" s="53">
        <v>4.6500000000000004</v>
      </c>
      <c r="BE1026" s="53">
        <v>15318</v>
      </c>
      <c r="BF1026" s="53">
        <v>2.0152999999999999</v>
      </c>
      <c r="BG1026" s="53">
        <v>5.0888999999999998</v>
      </c>
      <c r="BH1026" s="53">
        <v>23.3475</v>
      </c>
      <c r="BI1026" s="53">
        <v>11.33</v>
      </c>
      <c r="BJ1026" s="53">
        <v>20.594999999999999</v>
      </c>
      <c r="BK1026" s="53">
        <v>19.739999999999998</v>
      </c>
      <c r="BL1026" s="53">
        <v>11.602499999999999</v>
      </c>
      <c r="BM1026" s="53">
        <v>4.5209999999999999</v>
      </c>
      <c r="BN1026" s="53">
        <v>11.63</v>
      </c>
      <c r="BO1026" s="53">
        <v>4.2328999999999999</v>
      </c>
      <c r="BP1026" s="53">
        <v>4.1689999999999996</v>
      </c>
      <c r="BQ1026" s="53">
        <v>9.8045000000000009</v>
      </c>
      <c r="BR1026" s="53">
        <v>10.6967</v>
      </c>
      <c r="BS1026" s="53">
        <v>1.5866</v>
      </c>
      <c r="BT1026" s="53">
        <v>1.3778999999999999</v>
      </c>
      <c r="BU1026" s="53">
        <v>1.7963</v>
      </c>
      <c r="BV1026" s="53">
        <v>11.3081</v>
      </c>
      <c r="BW1026" s="53">
        <v>0.90449999999999997</v>
      </c>
      <c r="BX1026" s="53">
        <v>145.72</v>
      </c>
      <c r="BY1026" s="53">
        <v>1.0306999999999999</v>
      </c>
      <c r="BZ1026" s="53">
        <v>7.6677999999999997</v>
      </c>
      <c r="CA1026" s="53">
        <v>0.99970000000000003</v>
      </c>
      <c r="CB1026" s="53"/>
      <c r="CD1026" s="53"/>
      <c r="CE1026" s="53"/>
      <c r="CG1026" s="53"/>
      <c r="CH1026" s="53"/>
      <c r="CJ1026" s="53"/>
      <c r="CK1026" s="53">
        <v>7.14</v>
      </c>
      <c r="CL1026" s="53">
        <v>8.19</v>
      </c>
      <c r="CM1026" s="53">
        <v>9.81</v>
      </c>
      <c r="CN1026" s="53">
        <v>10.53</v>
      </c>
      <c r="CO1026" s="53">
        <v>10.58</v>
      </c>
      <c r="CP1026" s="53">
        <v>10.55</v>
      </c>
      <c r="CQ1026" s="53">
        <v>10.3</v>
      </c>
      <c r="CR1026" s="53" t="s">
        <v>305</v>
      </c>
      <c r="CS1026" s="53">
        <v>11.45</v>
      </c>
      <c r="CT1026" s="53">
        <v>11.63</v>
      </c>
      <c r="CU1026" s="53">
        <v>11.602499999999999</v>
      </c>
      <c r="CV1026" s="53">
        <v>9.81</v>
      </c>
      <c r="CW1026" s="53">
        <v>9.9428999999999998</v>
      </c>
      <c r="CX1026" s="53">
        <v>12.0877</v>
      </c>
      <c r="CY1026" s="53">
        <v>9.6853999999999996</v>
      </c>
      <c r="CZ1026" s="53">
        <v>7.2431999999999999</v>
      </c>
      <c r="DA1026" s="53">
        <v>111.25</v>
      </c>
    </row>
    <row r="1027" spans="1:105" x14ac:dyDescent="0.25">
      <c r="A1027" s="79">
        <v>44841</v>
      </c>
      <c r="B1027" s="53">
        <v>937</v>
      </c>
      <c r="C1027" s="53">
        <v>935.55</v>
      </c>
      <c r="D1027" s="53">
        <v>958</v>
      </c>
      <c r="E1027" s="53">
        <v>942</v>
      </c>
      <c r="F1027" s="53">
        <v>945.67960000000005</v>
      </c>
      <c r="G1027" s="53">
        <v>1130.99</v>
      </c>
      <c r="H1027" s="53">
        <v>956.16</v>
      </c>
      <c r="I1027" s="53">
        <v>941.92</v>
      </c>
      <c r="J1027" s="53">
        <v>916.79</v>
      </c>
      <c r="K1027" s="53">
        <v>905.74</v>
      </c>
      <c r="L1027" s="53">
        <v>862.01</v>
      </c>
      <c r="M1027" s="53">
        <v>24.37</v>
      </c>
      <c r="N1027" s="53">
        <v>5.6</v>
      </c>
      <c r="O1027" s="53">
        <v>16.02</v>
      </c>
      <c r="P1027" s="53">
        <v>29.7</v>
      </c>
      <c r="Q1027" s="53">
        <v>53.31</v>
      </c>
      <c r="R1027" s="53">
        <v>112.795</v>
      </c>
      <c r="S1027" s="53">
        <v>338.65</v>
      </c>
      <c r="T1027" s="53">
        <v>338.65</v>
      </c>
      <c r="U1027" s="53">
        <v>7507.75</v>
      </c>
      <c r="V1027" s="53">
        <v>44434</v>
      </c>
      <c r="W1027" s="53">
        <v>3575</v>
      </c>
      <c r="X1027" s="53">
        <v>143775</v>
      </c>
      <c r="Y1027" s="53">
        <v>7507.75</v>
      </c>
      <c r="Z1027" s="53">
        <v>24.06</v>
      </c>
      <c r="AA1027" s="53">
        <v>-17008</v>
      </c>
      <c r="AB1027" s="53">
        <v>92.64</v>
      </c>
      <c r="AC1027" s="53">
        <v>20.040500000000002</v>
      </c>
      <c r="AD1027" s="53">
        <v>5.2034000000000002</v>
      </c>
      <c r="AE1027" s="53">
        <v>4622.88</v>
      </c>
      <c r="AF1027" s="53">
        <v>3.9569999999999999</v>
      </c>
      <c r="AG1027" s="53">
        <v>149.17920000000001</v>
      </c>
      <c r="AH1027" s="53">
        <v>-9418</v>
      </c>
      <c r="AI1027" s="53">
        <v>471</v>
      </c>
      <c r="AJ1027" s="53">
        <v>47</v>
      </c>
      <c r="AK1027" s="53">
        <v>61.09</v>
      </c>
      <c r="AL1027" s="53">
        <v>50.79</v>
      </c>
      <c r="AM1027" s="53">
        <v>42.04</v>
      </c>
      <c r="AN1027" s="53">
        <v>98.54</v>
      </c>
      <c r="AO1027" s="53">
        <v>20.72</v>
      </c>
      <c r="AP1027" s="53">
        <v>62.174999999999997</v>
      </c>
      <c r="AQ1027" s="53">
        <v>18.096</v>
      </c>
      <c r="AR1027" s="53">
        <v>7.1158999999999999</v>
      </c>
      <c r="AS1027" s="53">
        <v>435.54</v>
      </c>
      <c r="AT1027" s="53">
        <v>18.5715</v>
      </c>
      <c r="AU1027" s="53">
        <v>1412.86</v>
      </c>
      <c r="AV1027" s="53">
        <v>4.9882999999999997</v>
      </c>
      <c r="AW1027" s="53">
        <v>58.924999999999997</v>
      </c>
      <c r="AX1027" s="53">
        <v>37.610999999999997</v>
      </c>
      <c r="AY1027" s="53">
        <v>25.121700000000001</v>
      </c>
      <c r="AZ1027" s="53">
        <v>7.8498999999999999</v>
      </c>
      <c r="BA1027" s="53">
        <v>1.4321999999999999</v>
      </c>
      <c r="BB1027" s="53">
        <v>82.331299999999999</v>
      </c>
      <c r="BC1027" s="53">
        <v>31.649000000000001</v>
      </c>
      <c r="BD1027" s="53">
        <v>4.6500000000000004</v>
      </c>
      <c r="BE1027" s="53">
        <v>15251</v>
      </c>
      <c r="BF1027" s="53">
        <v>2.0061</v>
      </c>
      <c r="BG1027" s="53">
        <v>5.0636999999999999</v>
      </c>
      <c r="BH1027" s="53">
        <v>24.795000000000002</v>
      </c>
      <c r="BI1027" s="53">
        <v>11.76</v>
      </c>
      <c r="BJ1027" s="53">
        <v>21.262499999999999</v>
      </c>
      <c r="BK1027" s="53">
        <v>19.425000000000001</v>
      </c>
      <c r="BL1027" s="53">
        <v>11.602499999999999</v>
      </c>
      <c r="BM1027" s="53">
        <v>4.4876500000000004</v>
      </c>
      <c r="BN1027" s="53">
        <v>11.63</v>
      </c>
      <c r="BO1027" s="53">
        <v>4.2140000000000004</v>
      </c>
      <c r="BP1027" s="53">
        <v>4.5956999999999999</v>
      </c>
      <c r="BQ1027" s="53">
        <v>9.8046000000000006</v>
      </c>
      <c r="BR1027" s="53">
        <v>10.7064</v>
      </c>
      <c r="BS1027" s="53">
        <v>1.5687</v>
      </c>
      <c r="BT1027" s="53">
        <v>1.3738999999999999</v>
      </c>
      <c r="BU1027" s="53">
        <v>1.7823</v>
      </c>
      <c r="BV1027" s="53">
        <v>11.208600000000001</v>
      </c>
      <c r="BW1027" s="53">
        <v>0.90210000000000001</v>
      </c>
      <c r="BX1027" s="53">
        <v>145.25</v>
      </c>
      <c r="BY1027" s="53">
        <v>1.0262</v>
      </c>
      <c r="BZ1027" s="53">
        <v>7.6344000000000003</v>
      </c>
      <c r="CA1027" s="53">
        <v>0.99439999999999995</v>
      </c>
      <c r="CB1027" s="53"/>
      <c r="CD1027" s="53"/>
      <c r="CE1027" s="53"/>
      <c r="CG1027" s="53"/>
      <c r="CH1027" s="53"/>
      <c r="CJ1027" s="53"/>
      <c r="CK1027" s="53">
        <v>7.14</v>
      </c>
      <c r="CL1027" s="53">
        <v>8.19</v>
      </c>
      <c r="CM1027" s="53">
        <v>9.81</v>
      </c>
      <c r="CN1027" s="53">
        <v>10.52</v>
      </c>
      <c r="CO1027" s="53">
        <v>10.56</v>
      </c>
      <c r="CP1027" s="53">
        <v>10.51</v>
      </c>
      <c r="CQ1027" s="53">
        <v>10.3</v>
      </c>
      <c r="CR1027" s="53" t="s">
        <v>305</v>
      </c>
      <c r="CS1027" s="53">
        <v>11.45</v>
      </c>
      <c r="CT1027" s="53">
        <v>11.63</v>
      </c>
      <c r="CU1027" s="53">
        <v>11.602499999999999</v>
      </c>
      <c r="CV1027" s="53">
        <v>9.81</v>
      </c>
      <c r="CW1027" s="53">
        <v>9.9616000000000007</v>
      </c>
      <c r="CX1027" s="53">
        <v>13.0793</v>
      </c>
      <c r="CY1027" s="53">
        <v>9.7904499999999999</v>
      </c>
      <c r="CZ1027" s="53">
        <v>7.7206000000000001</v>
      </c>
      <c r="DA1027" s="53">
        <v>111.25</v>
      </c>
    </row>
    <row r="1028" spans="1:105" x14ac:dyDescent="0.25">
      <c r="A1028" s="79">
        <v>44840</v>
      </c>
      <c r="B1028" s="53">
        <v>943.8</v>
      </c>
      <c r="C1028" s="53">
        <v>936.1</v>
      </c>
      <c r="D1028" s="53">
        <v>950.5</v>
      </c>
      <c r="E1028" s="53">
        <v>943.1</v>
      </c>
      <c r="F1028" s="53">
        <v>943.8279</v>
      </c>
      <c r="G1028" s="53">
        <v>1404.35</v>
      </c>
      <c r="H1028" s="53">
        <v>959.36</v>
      </c>
      <c r="I1028" s="53">
        <v>939.04</v>
      </c>
      <c r="J1028" s="53">
        <v>916.22</v>
      </c>
      <c r="K1028" s="53">
        <v>904.89</v>
      </c>
      <c r="L1028" s="53">
        <v>861.6</v>
      </c>
      <c r="M1028" s="53">
        <v>24.48</v>
      </c>
      <c r="N1028" s="53">
        <v>6.13</v>
      </c>
      <c r="O1028" s="53">
        <v>16.829999999999998</v>
      </c>
      <c r="P1028" s="53">
        <v>31.19</v>
      </c>
      <c r="Q1028" s="53">
        <v>57.68</v>
      </c>
      <c r="R1028" s="53">
        <v>112.258</v>
      </c>
      <c r="S1028" s="53">
        <v>344.6</v>
      </c>
      <c r="T1028" s="53">
        <v>344.6</v>
      </c>
      <c r="U1028" s="53">
        <v>7649.75</v>
      </c>
      <c r="V1028" s="53">
        <v>44653</v>
      </c>
      <c r="W1028" s="53">
        <v>1550</v>
      </c>
      <c r="X1028" s="53">
        <v>140200</v>
      </c>
      <c r="Y1028" s="53">
        <v>7649.75</v>
      </c>
      <c r="Z1028" s="53">
        <v>23.61</v>
      </c>
      <c r="AA1028" s="53">
        <v>-17008</v>
      </c>
      <c r="AB1028" s="53">
        <v>88.45</v>
      </c>
      <c r="AC1028" s="53">
        <v>20.123000000000001</v>
      </c>
      <c r="AD1028" s="53">
        <v>5.2224000000000004</v>
      </c>
      <c r="AE1028" s="53">
        <v>4609.2700000000004</v>
      </c>
      <c r="AF1028" s="53">
        <v>3.9796999999999998</v>
      </c>
      <c r="AG1028" s="53">
        <v>149.17920000000001</v>
      </c>
      <c r="AH1028" s="53">
        <v>-9889</v>
      </c>
      <c r="AI1028" s="53">
        <v>-377</v>
      </c>
      <c r="AJ1028" s="53">
        <v>40</v>
      </c>
      <c r="AK1028" s="53">
        <v>58.69</v>
      </c>
      <c r="AL1028" s="53">
        <v>53.01</v>
      </c>
      <c r="AM1028" s="53">
        <v>46.29</v>
      </c>
      <c r="AN1028" s="53">
        <v>98.92</v>
      </c>
      <c r="AO1028" s="53">
        <v>21.66</v>
      </c>
      <c r="AP1028" s="53">
        <v>61.899700000000003</v>
      </c>
      <c r="AQ1028" s="53">
        <v>18.001300000000001</v>
      </c>
      <c r="AR1028" s="53">
        <v>7.1158999999999999</v>
      </c>
      <c r="AS1028" s="53">
        <v>432.69</v>
      </c>
      <c r="AT1028" s="53">
        <v>18.5748</v>
      </c>
      <c r="AU1028" s="53">
        <v>1402.88</v>
      </c>
      <c r="AV1028" s="53">
        <v>4.9930000000000003</v>
      </c>
      <c r="AW1028" s="53">
        <v>58.664000000000001</v>
      </c>
      <c r="AX1028" s="53">
        <v>37.402999999999999</v>
      </c>
      <c r="AY1028" s="53">
        <v>25.0261</v>
      </c>
      <c r="AZ1028" s="53">
        <v>7.8498999999999999</v>
      </c>
      <c r="BA1028" s="53">
        <v>1.4293</v>
      </c>
      <c r="BB1028" s="53">
        <v>81.89</v>
      </c>
      <c r="BC1028" s="53">
        <v>31.507999999999999</v>
      </c>
      <c r="BD1028" s="53">
        <v>4.6368</v>
      </c>
      <c r="BE1028" s="53">
        <v>15188</v>
      </c>
      <c r="BF1028" s="53">
        <v>1.9975000000000001</v>
      </c>
      <c r="BG1028" s="53">
        <v>5.0441000000000003</v>
      </c>
      <c r="BH1028" s="53">
        <v>23.327500000000001</v>
      </c>
      <c r="BI1028" s="53">
        <v>11.705</v>
      </c>
      <c r="BJ1028" s="53">
        <v>20.607500000000002</v>
      </c>
      <c r="BK1028" s="53">
        <v>19.355</v>
      </c>
      <c r="BL1028" s="53">
        <v>11.765000000000001</v>
      </c>
      <c r="BM1028" s="53">
        <v>4.4249999999999998</v>
      </c>
      <c r="BN1028" s="53">
        <v>11.69</v>
      </c>
      <c r="BO1028" s="53">
        <v>4.1660000000000004</v>
      </c>
      <c r="BP1028" s="53">
        <v>4.5392999999999999</v>
      </c>
      <c r="BQ1028" s="53">
        <v>10.057</v>
      </c>
      <c r="BR1028" s="53">
        <v>10.722899999999999</v>
      </c>
      <c r="BS1028" s="53">
        <v>1.5611999999999999</v>
      </c>
      <c r="BT1028" s="53">
        <v>1.3748</v>
      </c>
      <c r="BU1028" s="53">
        <v>1.7665999999999999</v>
      </c>
      <c r="BV1028" s="53">
        <v>11.1431</v>
      </c>
      <c r="BW1028" s="53">
        <v>0.89590000000000003</v>
      </c>
      <c r="BX1028" s="53">
        <v>145.13999999999999</v>
      </c>
      <c r="BY1028" s="53">
        <v>1.0213000000000001</v>
      </c>
      <c r="BZ1028" s="53">
        <v>7.5979999999999999</v>
      </c>
      <c r="CA1028" s="53">
        <v>0.99070000000000003</v>
      </c>
      <c r="CB1028" s="53"/>
      <c r="CD1028" s="53"/>
      <c r="CE1028" s="53"/>
      <c r="CG1028" s="53"/>
      <c r="CH1028" s="53"/>
      <c r="CJ1028" s="53"/>
      <c r="CK1028" s="53">
        <v>9.3000000000000007</v>
      </c>
      <c r="CL1028" s="53">
        <v>9.23</v>
      </c>
      <c r="CM1028" s="53">
        <v>10.09</v>
      </c>
      <c r="CN1028" s="53">
        <v>10.78</v>
      </c>
      <c r="CO1028" s="53">
        <v>10.79</v>
      </c>
      <c r="CP1028" s="53">
        <v>10.81</v>
      </c>
      <c r="CQ1028" s="53">
        <v>10.67</v>
      </c>
      <c r="CR1028" s="53" t="s">
        <v>305</v>
      </c>
      <c r="CS1028" s="53">
        <v>11.46</v>
      </c>
      <c r="CT1028" s="53">
        <v>11.69</v>
      </c>
      <c r="CU1028" s="53">
        <v>11.765000000000001</v>
      </c>
      <c r="CV1028" s="53">
        <v>10.09</v>
      </c>
      <c r="CW1028" s="53">
        <v>10.0661</v>
      </c>
      <c r="CX1028" s="53">
        <v>12.711499999999999</v>
      </c>
      <c r="CY1028" s="53">
        <v>9.7289510000000003</v>
      </c>
      <c r="CZ1028" s="53">
        <v>8.9710000000000001</v>
      </c>
      <c r="DA1028" s="53">
        <v>111.25</v>
      </c>
    </row>
    <row r="1029" spans="1:105" x14ac:dyDescent="0.25">
      <c r="A1029" s="79">
        <v>44839</v>
      </c>
      <c r="B1029" s="53">
        <v>940.5</v>
      </c>
      <c r="C1029" s="53">
        <v>937.15</v>
      </c>
      <c r="D1029" s="53">
        <v>947.5</v>
      </c>
      <c r="E1029" s="53">
        <v>940</v>
      </c>
      <c r="F1029" s="53">
        <v>942.15449999999998</v>
      </c>
      <c r="G1029" s="53">
        <v>1428.02</v>
      </c>
      <c r="H1029" s="53">
        <v>959.44</v>
      </c>
      <c r="I1029" s="53">
        <v>936.12</v>
      </c>
      <c r="J1029" s="53">
        <v>915.84</v>
      </c>
      <c r="K1029" s="53">
        <v>903.97</v>
      </c>
      <c r="L1029" s="53">
        <v>861.21</v>
      </c>
      <c r="M1029" s="53">
        <v>24.57</v>
      </c>
      <c r="N1029" s="53">
        <v>4.9800000000000004</v>
      </c>
      <c r="O1029" s="53">
        <v>16.3</v>
      </c>
      <c r="P1029" s="53">
        <v>30.06</v>
      </c>
      <c r="Q1029" s="53">
        <v>57.69</v>
      </c>
      <c r="R1029" s="53">
        <v>111.208</v>
      </c>
      <c r="S1029" s="53">
        <v>350.05</v>
      </c>
      <c r="T1029" s="53">
        <v>350.05</v>
      </c>
      <c r="U1029" s="53">
        <v>7725.25</v>
      </c>
      <c r="V1029" s="53">
        <v>44653</v>
      </c>
      <c r="W1029" s="53">
        <v>1900</v>
      </c>
      <c r="X1029" s="53">
        <v>138650</v>
      </c>
      <c r="Y1029" s="53">
        <v>7725.25</v>
      </c>
      <c r="Z1029" s="53">
        <v>23.94</v>
      </c>
      <c r="AA1029" s="53">
        <v>-17008</v>
      </c>
      <c r="AB1029" s="53">
        <v>87.76</v>
      </c>
      <c r="AC1029" s="53">
        <v>20.0686</v>
      </c>
      <c r="AD1029" s="53">
        <v>5.1958000000000002</v>
      </c>
      <c r="AE1029" s="53">
        <v>4582.2</v>
      </c>
      <c r="AF1029" s="53">
        <v>3.9689999999999999</v>
      </c>
      <c r="AG1029" s="53">
        <v>148.8965</v>
      </c>
      <c r="AH1029" s="53">
        <v>-9512</v>
      </c>
      <c r="AI1029" s="53">
        <v>-71</v>
      </c>
      <c r="AJ1029" s="53">
        <v>45</v>
      </c>
      <c r="AK1029" s="53">
        <v>53.49</v>
      </c>
      <c r="AL1029" s="53">
        <v>52.07</v>
      </c>
      <c r="AM1029" s="53">
        <v>51.33</v>
      </c>
      <c r="AN1029" s="53">
        <v>99.07</v>
      </c>
      <c r="AO1029" s="53">
        <v>22.29</v>
      </c>
      <c r="AP1029" s="53">
        <v>60.791699999999999</v>
      </c>
      <c r="AQ1029" s="53">
        <v>17.7835</v>
      </c>
      <c r="AR1029" s="53">
        <v>7.1158999999999999</v>
      </c>
      <c r="AS1029" s="53">
        <v>426.99</v>
      </c>
      <c r="AT1029" s="53">
        <v>18.569199999999999</v>
      </c>
      <c r="AU1029" s="53">
        <v>1411.01</v>
      </c>
      <c r="AV1029" s="53">
        <v>4.88</v>
      </c>
      <c r="AW1029" s="53">
        <v>58.658000000000001</v>
      </c>
      <c r="AX1029" s="53">
        <v>37.466000000000001</v>
      </c>
      <c r="AY1029" s="53">
        <v>24.781400000000001</v>
      </c>
      <c r="AZ1029" s="53">
        <v>7.85</v>
      </c>
      <c r="BA1029" s="53">
        <v>1.4261999999999999</v>
      </c>
      <c r="BB1029" s="53">
        <v>81.52</v>
      </c>
      <c r="BC1029" s="53">
        <v>31.532</v>
      </c>
      <c r="BD1029" s="53">
        <v>4.6302000000000003</v>
      </c>
      <c r="BE1029" s="53">
        <v>15193</v>
      </c>
      <c r="BF1029" s="53">
        <v>1.9787999999999999</v>
      </c>
      <c r="BG1029" s="53">
        <v>4.9935999999999998</v>
      </c>
      <c r="BH1029" s="53">
        <v>21.48</v>
      </c>
      <c r="BI1029" s="53">
        <v>10.29</v>
      </c>
      <c r="BJ1029" s="53">
        <v>21.987500000000001</v>
      </c>
      <c r="BK1029" s="53">
        <v>18.260000000000002</v>
      </c>
      <c r="BL1029" s="53">
        <v>11.81</v>
      </c>
      <c r="BM1029" s="53">
        <v>4.3264500000000004</v>
      </c>
      <c r="BN1029" s="53">
        <v>11.71</v>
      </c>
      <c r="BO1029" s="53">
        <v>4.0845000000000002</v>
      </c>
      <c r="BP1029" s="53">
        <v>4.4188999999999998</v>
      </c>
      <c r="BQ1029" s="53">
        <v>10.0785</v>
      </c>
      <c r="BR1029" s="53">
        <v>10.5083</v>
      </c>
      <c r="BS1029" s="53">
        <v>1.5414000000000001</v>
      </c>
      <c r="BT1029" s="53">
        <v>1.3619000000000001</v>
      </c>
      <c r="BU1029" s="53">
        <v>1.7424999999999999</v>
      </c>
      <c r="BV1029" s="53">
        <v>10.9847</v>
      </c>
      <c r="BW1029" s="53">
        <v>0.88290000000000002</v>
      </c>
      <c r="BX1029" s="53">
        <v>144.63999999999999</v>
      </c>
      <c r="BY1029" s="53">
        <v>1.0118</v>
      </c>
      <c r="BZ1029" s="53">
        <v>7.5281000000000002</v>
      </c>
      <c r="CA1029" s="53">
        <v>0.98380000000000001</v>
      </c>
      <c r="CB1029" s="53"/>
      <c r="CD1029" s="53"/>
      <c r="CE1029" s="53"/>
      <c r="CG1029" s="53"/>
      <c r="CH1029" s="53"/>
      <c r="CJ1029" s="53"/>
      <c r="CK1029" s="53">
        <v>9.33</v>
      </c>
      <c r="CL1029" s="53">
        <v>9.33</v>
      </c>
      <c r="CM1029" s="53">
        <v>9.2899999999999991</v>
      </c>
      <c r="CN1029" s="53">
        <v>10.38</v>
      </c>
      <c r="CO1029" s="53">
        <v>10.4</v>
      </c>
      <c r="CP1029" s="53">
        <v>10.74</v>
      </c>
      <c r="CQ1029" s="53">
        <v>10.54</v>
      </c>
      <c r="CR1029" s="53" t="s">
        <v>305</v>
      </c>
      <c r="CS1029" s="53">
        <v>11.5</v>
      </c>
      <c r="CT1029" s="53">
        <v>11.71</v>
      </c>
      <c r="CU1029" s="53">
        <v>11.81</v>
      </c>
      <c r="CV1029" s="53">
        <v>9.2899999999999991</v>
      </c>
      <c r="CW1029" s="53">
        <v>9.9555000000000007</v>
      </c>
      <c r="CX1029" s="53">
        <v>12.6699</v>
      </c>
      <c r="CY1029" s="53">
        <v>9.1269500000000008</v>
      </c>
      <c r="CZ1029" s="53">
        <v>7.0682999999999998</v>
      </c>
      <c r="DA1029" s="53">
        <v>111.25</v>
      </c>
    </row>
    <row r="1030" spans="1:105" x14ac:dyDescent="0.25">
      <c r="A1030" s="79">
        <v>44838</v>
      </c>
      <c r="B1030" s="53">
        <v>932.5</v>
      </c>
      <c r="C1030" s="53">
        <v>924.06</v>
      </c>
      <c r="D1030" s="53">
        <v>938</v>
      </c>
      <c r="E1030" s="53">
        <v>933</v>
      </c>
      <c r="F1030" s="53">
        <v>930.6979</v>
      </c>
      <c r="G1030" s="53">
        <v>1378.54</v>
      </c>
      <c r="H1030" s="53">
        <v>958.96</v>
      </c>
      <c r="I1030" s="53">
        <v>933.76</v>
      </c>
      <c r="J1030" s="53">
        <v>915.76</v>
      </c>
      <c r="K1030" s="53">
        <v>903.14</v>
      </c>
      <c r="L1030" s="53">
        <v>860.8</v>
      </c>
      <c r="M1030" s="53">
        <v>25.9</v>
      </c>
      <c r="N1030" s="53">
        <v>4.8499999999999996</v>
      </c>
      <c r="O1030" s="53">
        <v>16.13</v>
      </c>
      <c r="P1030" s="53">
        <v>31</v>
      </c>
      <c r="Q1030" s="53">
        <v>59.75</v>
      </c>
      <c r="R1030" s="53">
        <v>110.065</v>
      </c>
      <c r="S1030" s="53">
        <v>349</v>
      </c>
      <c r="T1030" s="53">
        <v>349</v>
      </c>
      <c r="U1030" s="53">
        <v>7800</v>
      </c>
      <c r="V1030" s="53">
        <v>44949</v>
      </c>
      <c r="W1030" s="53">
        <v>1000</v>
      </c>
      <c r="X1030" s="53">
        <v>136750</v>
      </c>
      <c r="Y1030" s="53">
        <v>7800</v>
      </c>
      <c r="Z1030" s="53">
        <v>24.11</v>
      </c>
      <c r="AA1030" s="53">
        <v>-17008</v>
      </c>
      <c r="AB1030" s="53">
        <v>86.52</v>
      </c>
      <c r="AC1030" s="53">
        <v>19.967300000000002</v>
      </c>
      <c r="AD1030" s="53">
        <v>5.1778000000000004</v>
      </c>
      <c r="AE1030" s="53">
        <v>4498.5200000000004</v>
      </c>
      <c r="AF1030" s="53">
        <v>3.9489999999999998</v>
      </c>
      <c r="AG1030" s="53">
        <v>148.58250000000001</v>
      </c>
      <c r="AH1030" s="53">
        <v>-9441</v>
      </c>
      <c r="AI1030" s="53">
        <v>234</v>
      </c>
      <c r="AJ1030" s="53">
        <v>46</v>
      </c>
      <c r="AK1030" s="53">
        <v>46.71</v>
      </c>
      <c r="AL1030" s="53">
        <v>49.79</v>
      </c>
      <c r="AM1030" s="53">
        <v>48.89</v>
      </c>
      <c r="AN1030" s="53">
        <v>99.23</v>
      </c>
      <c r="AO1030" s="53">
        <v>22.9</v>
      </c>
      <c r="AP1030" s="53">
        <v>59.509099999999997</v>
      </c>
      <c r="AQ1030" s="53">
        <v>17.628900000000002</v>
      </c>
      <c r="AR1030" s="53">
        <v>7.1158999999999999</v>
      </c>
      <c r="AS1030" s="53">
        <v>419.85</v>
      </c>
      <c r="AT1030" s="53">
        <v>18.575800000000001</v>
      </c>
      <c r="AU1030" s="53">
        <v>1426.29</v>
      </c>
      <c r="AV1030" s="53">
        <v>4.8188000000000004</v>
      </c>
      <c r="AW1030" s="53">
        <v>58.677</v>
      </c>
      <c r="AX1030" s="53">
        <v>37.46</v>
      </c>
      <c r="AY1030" s="53">
        <v>24.5625</v>
      </c>
      <c r="AZ1030" s="53">
        <v>7.8494000000000002</v>
      </c>
      <c r="BA1030" s="53">
        <v>1.423</v>
      </c>
      <c r="BB1030" s="53">
        <v>81.52</v>
      </c>
      <c r="BC1030" s="53">
        <v>31.733000000000001</v>
      </c>
      <c r="BD1030" s="53">
        <v>4.6435000000000004</v>
      </c>
      <c r="BE1030" s="53">
        <v>15248</v>
      </c>
      <c r="BF1030" s="53">
        <v>1.9585999999999999</v>
      </c>
      <c r="BG1030" s="53">
        <v>4.9469000000000003</v>
      </c>
      <c r="BH1030" s="53">
        <v>21.05</v>
      </c>
      <c r="BI1030" s="53">
        <v>9.93</v>
      </c>
      <c r="BJ1030" s="53">
        <v>22.107500000000002</v>
      </c>
      <c r="BK1030" s="53">
        <v>18.03</v>
      </c>
      <c r="BL1030" s="53">
        <v>11.86</v>
      </c>
      <c r="BM1030" s="53">
        <v>4.2863499999999997</v>
      </c>
      <c r="BN1030" s="53">
        <v>11.73</v>
      </c>
      <c r="BO1030" s="53">
        <v>4.0620000000000003</v>
      </c>
      <c r="BP1030" s="53">
        <v>4.3293999999999997</v>
      </c>
      <c r="BQ1030" s="53">
        <v>10.1313</v>
      </c>
      <c r="BR1030" s="53">
        <v>10.435600000000001</v>
      </c>
      <c r="BS1030" s="53">
        <v>1.5381</v>
      </c>
      <c r="BT1030" s="53">
        <v>1.3512999999999999</v>
      </c>
      <c r="BU1030" s="53">
        <v>1.7448999999999999</v>
      </c>
      <c r="BV1030" s="53">
        <v>10.8475</v>
      </c>
      <c r="BW1030" s="53">
        <v>0.87139999999999995</v>
      </c>
      <c r="BX1030" s="53">
        <v>144.13</v>
      </c>
      <c r="BY1030" s="53">
        <v>1.0014000000000001</v>
      </c>
      <c r="BZ1030" s="53">
        <v>7.4478999999999997</v>
      </c>
      <c r="CA1030" s="53">
        <v>0.97970000000000002</v>
      </c>
      <c r="CB1030" s="53"/>
      <c r="CD1030" s="53"/>
      <c r="CE1030" s="53"/>
      <c r="CG1030" s="53"/>
      <c r="CH1030" s="53"/>
      <c r="CJ1030" s="53"/>
      <c r="CK1030" s="53">
        <v>8.5500000000000007</v>
      </c>
      <c r="CL1030" s="53">
        <v>9.25</v>
      </c>
      <c r="CM1030" s="53">
        <v>9</v>
      </c>
      <c r="CN1030" s="53">
        <v>10.48</v>
      </c>
      <c r="CO1030" s="53">
        <v>10.73</v>
      </c>
      <c r="CP1030" s="53">
        <v>11.03</v>
      </c>
      <c r="CQ1030" s="53">
        <v>10.83</v>
      </c>
      <c r="CR1030" s="53" t="s">
        <v>305</v>
      </c>
      <c r="CS1030" s="53">
        <v>11.49</v>
      </c>
      <c r="CT1030" s="53">
        <v>11.73</v>
      </c>
      <c r="CU1030" s="53">
        <v>11.86</v>
      </c>
      <c r="CV1030" s="53">
        <v>9</v>
      </c>
      <c r="CW1030" s="53">
        <v>9.9242000000000008</v>
      </c>
      <c r="CX1030" s="53">
        <v>12.083600000000001</v>
      </c>
      <c r="CY1030" s="53">
        <v>9.1060999999999996</v>
      </c>
      <c r="CZ1030" s="53">
        <v>7.5119999999999996</v>
      </c>
      <c r="DA1030" s="53">
        <v>111.25</v>
      </c>
    </row>
    <row r="1031" spans="1:105" x14ac:dyDescent="0.25">
      <c r="A1031" s="79">
        <v>44837</v>
      </c>
      <c r="B1031" s="53">
        <v>940</v>
      </c>
      <c r="C1031" s="53">
        <v>938.5</v>
      </c>
      <c r="D1031" s="53">
        <v>973</v>
      </c>
      <c r="E1031" s="53">
        <v>973</v>
      </c>
      <c r="F1031" s="53">
        <v>955.54250000000002</v>
      </c>
      <c r="G1031" s="53">
        <v>1163.17</v>
      </c>
      <c r="H1031" s="53">
        <v>959.18</v>
      </c>
      <c r="I1031" s="53">
        <v>931.26</v>
      </c>
      <c r="J1031" s="53">
        <v>916.24</v>
      </c>
      <c r="K1031" s="53">
        <v>902.43</v>
      </c>
      <c r="L1031" s="53">
        <v>860.45</v>
      </c>
      <c r="M1031" s="53">
        <v>25.84</v>
      </c>
      <c r="N1031" s="53">
        <v>4.7</v>
      </c>
      <c r="O1031" s="53">
        <v>16.34</v>
      </c>
      <c r="P1031" s="53">
        <v>31.38</v>
      </c>
      <c r="Q1031" s="53">
        <v>61.21</v>
      </c>
      <c r="R1031" s="53">
        <v>111.745</v>
      </c>
      <c r="S1031" s="53">
        <v>341</v>
      </c>
      <c r="T1031" s="53">
        <v>341</v>
      </c>
      <c r="U1031" s="53">
        <v>7602.5</v>
      </c>
      <c r="V1031" s="53">
        <v>44951</v>
      </c>
      <c r="W1031" s="53">
        <v>500</v>
      </c>
      <c r="X1031" s="53">
        <v>135750</v>
      </c>
      <c r="Y1031" s="53">
        <v>7602.5</v>
      </c>
      <c r="Z1031" s="53">
        <v>22.98</v>
      </c>
      <c r="AA1031" s="53">
        <v>-27385</v>
      </c>
      <c r="AB1031" s="53">
        <v>83.63</v>
      </c>
      <c r="AC1031" s="53">
        <v>20.028500000000001</v>
      </c>
      <c r="AD1031" s="53">
        <v>5.1687000000000003</v>
      </c>
      <c r="AE1031" s="53">
        <v>4530.05</v>
      </c>
      <c r="AF1031" s="53">
        <v>3.9594999999999998</v>
      </c>
      <c r="AG1031" s="53">
        <v>148.26</v>
      </c>
      <c r="AH1031" s="53">
        <v>-9675</v>
      </c>
      <c r="AI1031" s="53">
        <v>258</v>
      </c>
      <c r="AJ1031" s="53">
        <v>42</v>
      </c>
      <c r="AK1031" s="53">
        <v>58.31</v>
      </c>
      <c r="AL1031" s="53">
        <v>51.94</v>
      </c>
      <c r="AM1031" s="53">
        <v>40.33</v>
      </c>
      <c r="AN1031" s="53">
        <v>99.03</v>
      </c>
      <c r="AO1031" s="53">
        <v>22.31</v>
      </c>
      <c r="AP1031" s="53">
        <v>59.161299999999997</v>
      </c>
      <c r="AQ1031" s="53">
        <v>17.843699999999998</v>
      </c>
      <c r="AR1031" s="53">
        <v>7.1158999999999999</v>
      </c>
      <c r="AS1031" s="53">
        <v>425.91</v>
      </c>
      <c r="AT1031" s="53">
        <v>18.518999999999998</v>
      </c>
      <c r="AU1031" s="53">
        <v>1441.95</v>
      </c>
      <c r="AV1031" s="53">
        <v>4.9138000000000002</v>
      </c>
      <c r="AW1031" s="53">
        <v>58.993000000000002</v>
      </c>
      <c r="AX1031" s="53">
        <v>37.798999999999999</v>
      </c>
      <c r="AY1031" s="53">
        <v>24.985399999999998</v>
      </c>
      <c r="AZ1031" s="53">
        <v>7.85</v>
      </c>
      <c r="BA1031" s="53">
        <v>1.4318</v>
      </c>
      <c r="BB1031" s="53">
        <v>81.876300000000001</v>
      </c>
      <c r="BC1031" s="53">
        <v>31.890999999999998</v>
      </c>
      <c r="BD1031" s="53">
        <v>4.6485000000000003</v>
      </c>
      <c r="BE1031" s="53">
        <v>15303</v>
      </c>
      <c r="BF1031" s="53">
        <v>1.9907999999999999</v>
      </c>
      <c r="BG1031" s="53">
        <v>5.0362999999999998</v>
      </c>
      <c r="BH1031" s="53">
        <v>23.89</v>
      </c>
      <c r="BI1031" s="53">
        <v>11.843</v>
      </c>
      <c r="BJ1031" s="53">
        <v>23.57</v>
      </c>
      <c r="BK1031" s="53">
        <v>17.88</v>
      </c>
      <c r="BL1031" s="53">
        <v>11.9</v>
      </c>
      <c r="BM1031" s="53">
        <v>4.2791499999999996</v>
      </c>
      <c r="BN1031" s="53">
        <v>11.734999999999999</v>
      </c>
      <c r="BO1031" s="53">
        <v>4.0439999999999996</v>
      </c>
      <c r="BP1031" s="53">
        <v>4.3608000000000002</v>
      </c>
      <c r="BQ1031" s="53">
        <v>10.2422</v>
      </c>
      <c r="BR1031" s="53">
        <v>10.6518</v>
      </c>
      <c r="BS1031" s="53">
        <v>1.5347999999999999</v>
      </c>
      <c r="BT1031" s="53">
        <v>1.3624000000000001</v>
      </c>
      <c r="BU1031" s="53">
        <v>1.7475000000000001</v>
      </c>
      <c r="BV1031" s="53">
        <v>11.017899999999999</v>
      </c>
      <c r="BW1031" s="53">
        <v>0.8831</v>
      </c>
      <c r="BX1031" s="53">
        <v>144.55000000000001</v>
      </c>
      <c r="BY1031" s="53">
        <v>1.0177</v>
      </c>
      <c r="BZ1031" s="53">
        <v>7.569</v>
      </c>
      <c r="CA1031" s="53">
        <v>0.99229999999999996</v>
      </c>
      <c r="CB1031" s="53"/>
      <c r="CD1031" s="53"/>
      <c r="CE1031" s="53"/>
      <c r="CG1031" s="53"/>
      <c r="CH1031" s="53"/>
      <c r="CJ1031" s="53"/>
      <c r="CK1031" s="53">
        <v>8.9499999999999993</v>
      </c>
      <c r="CL1031" s="53">
        <v>8.92</v>
      </c>
      <c r="CM1031" s="53">
        <v>8.59</v>
      </c>
      <c r="CN1031" s="53">
        <v>10.49</v>
      </c>
      <c r="CO1031" s="53">
        <v>10.74</v>
      </c>
      <c r="CP1031" s="53">
        <v>11.18</v>
      </c>
      <c r="CQ1031" s="53">
        <v>10.93</v>
      </c>
      <c r="CR1031" s="53" t="s">
        <v>305</v>
      </c>
      <c r="CS1031" s="53">
        <v>11.48</v>
      </c>
      <c r="CT1031" s="53">
        <v>11.734999999999999</v>
      </c>
      <c r="CU1031" s="53">
        <v>11.9</v>
      </c>
      <c r="CV1031" s="53">
        <v>8.59</v>
      </c>
      <c r="CW1031" s="53">
        <v>9.8992000000000004</v>
      </c>
      <c r="CX1031" s="53">
        <v>12.4331</v>
      </c>
      <c r="CY1031" s="53">
        <v>9.1606500000000004</v>
      </c>
      <c r="CZ1031" s="53">
        <v>7.1471999999999998</v>
      </c>
      <c r="DA1031" s="53">
        <v>111.25</v>
      </c>
    </row>
    <row r="1032" spans="1:105" x14ac:dyDescent="0.25">
      <c r="A1032" s="79">
        <v>44834</v>
      </c>
      <c r="B1032" s="53">
        <v>969.4</v>
      </c>
      <c r="C1032" s="53">
        <v>948</v>
      </c>
      <c r="D1032" s="53">
        <v>971.5</v>
      </c>
      <c r="E1032" s="53">
        <v>964.5</v>
      </c>
      <c r="F1032" s="53">
        <v>959.33510000000001</v>
      </c>
      <c r="G1032" s="53">
        <v>1131.3699999999999</v>
      </c>
      <c r="H1032" s="53">
        <v>957.74</v>
      </c>
      <c r="I1032" s="53">
        <v>928.18</v>
      </c>
      <c r="J1032" s="53">
        <v>916.01</v>
      </c>
      <c r="K1032" s="53">
        <v>901.68</v>
      </c>
      <c r="L1032" s="53">
        <v>860.11</v>
      </c>
      <c r="M1032" s="53">
        <v>25.24</v>
      </c>
      <c r="N1032" s="53">
        <v>4.5999999999999996</v>
      </c>
      <c r="O1032" s="53">
        <v>17.149999999999999</v>
      </c>
      <c r="P1032" s="53">
        <v>33.01</v>
      </c>
      <c r="Q1032" s="53">
        <v>62.98</v>
      </c>
      <c r="R1032" s="53">
        <v>112.117</v>
      </c>
      <c r="S1032" s="53">
        <v>341.25</v>
      </c>
      <c r="T1032" s="53">
        <v>341.25</v>
      </c>
      <c r="U1032" s="53">
        <v>7683.25</v>
      </c>
      <c r="V1032" s="53">
        <v>44931</v>
      </c>
      <c r="W1032" s="53">
        <v>350</v>
      </c>
      <c r="X1032" s="53">
        <v>135250</v>
      </c>
      <c r="Y1032" s="53">
        <v>7683.25</v>
      </c>
      <c r="Z1032" s="53">
        <v>22.83</v>
      </c>
      <c r="AA1032" s="53">
        <v>-27385</v>
      </c>
      <c r="AB1032" s="53">
        <v>79.489999999999995</v>
      </c>
      <c r="AC1032" s="53">
        <v>20.138200000000001</v>
      </c>
      <c r="AD1032" s="53">
        <v>5.4154999999999998</v>
      </c>
      <c r="AE1032" s="53">
        <v>4608.75</v>
      </c>
      <c r="AF1032" s="53">
        <v>3.9832000000000001</v>
      </c>
      <c r="AG1032" s="53">
        <v>147.31559999999999</v>
      </c>
      <c r="AH1032" s="53">
        <v>-9933</v>
      </c>
      <c r="AI1032" s="53">
        <v>-220</v>
      </c>
      <c r="AJ1032" s="53">
        <v>38</v>
      </c>
      <c r="AK1032" s="53">
        <v>61.45</v>
      </c>
      <c r="AL1032" s="53">
        <v>61.6</v>
      </c>
      <c r="AM1032" s="53">
        <v>39.49</v>
      </c>
      <c r="AN1032" s="53">
        <v>99.3</v>
      </c>
      <c r="AO1032" s="53">
        <v>22.95</v>
      </c>
      <c r="AP1032" s="53">
        <v>60.133299999999998</v>
      </c>
      <c r="AQ1032" s="53">
        <v>18.0855</v>
      </c>
      <c r="AR1032" s="53">
        <v>7.1158999999999999</v>
      </c>
      <c r="AS1032" s="53">
        <v>431.61</v>
      </c>
      <c r="AT1032" s="53">
        <v>18.528700000000001</v>
      </c>
      <c r="AU1032" s="53">
        <v>1432.12</v>
      </c>
      <c r="AV1032" s="53">
        <v>4.9542000000000002</v>
      </c>
      <c r="AW1032" s="53">
        <v>58.65</v>
      </c>
      <c r="AX1032" s="53">
        <v>37.847000000000001</v>
      </c>
      <c r="AY1032" s="53">
        <v>25.087800000000001</v>
      </c>
      <c r="AZ1032" s="53">
        <v>7.8498000000000001</v>
      </c>
      <c r="BA1032" s="53">
        <v>1.4353</v>
      </c>
      <c r="BB1032" s="53">
        <v>81.348799999999997</v>
      </c>
      <c r="BC1032" s="53">
        <v>31.753</v>
      </c>
      <c r="BD1032" s="53">
        <v>4.6375000000000002</v>
      </c>
      <c r="BE1032" s="53">
        <v>15227</v>
      </c>
      <c r="BF1032" s="53">
        <v>1.9964999999999999</v>
      </c>
      <c r="BG1032" s="53">
        <v>5.0486000000000004</v>
      </c>
      <c r="BH1032" s="53">
        <v>25.81</v>
      </c>
      <c r="BI1032" s="53">
        <v>12.58</v>
      </c>
      <c r="BJ1032" s="53">
        <v>30.344999999999999</v>
      </c>
      <c r="BK1032" s="53">
        <v>18.22</v>
      </c>
      <c r="BL1032" s="53">
        <v>12.047499999999999</v>
      </c>
      <c r="BM1032" s="53">
        <v>4.3482500000000002</v>
      </c>
      <c r="BN1032" s="53">
        <v>11.82</v>
      </c>
      <c r="BO1032" s="53">
        <v>4.0609999999999999</v>
      </c>
      <c r="BP1032" s="53">
        <v>4.5495999999999999</v>
      </c>
      <c r="BQ1032" s="53">
        <v>10.334199999999999</v>
      </c>
      <c r="BR1032" s="53">
        <v>10.886200000000001</v>
      </c>
      <c r="BS1032" s="53">
        <v>1.5624</v>
      </c>
      <c r="BT1032" s="53">
        <v>1.3829</v>
      </c>
      <c r="BU1032" s="53">
        <v>1.7858000000000001</v>
      </c>
      <c r="BV1032" s="53">
        <v>11.0892</v>
      </c>
      <c r="BW1032" s="53">
        <v>0.89529999999999998</v>
      </c>
      <c r="BX1032" s="53">
        <v>144.74</v>
      </c>
      <c r="BY1032" s="53">
        <v>1.0202</v>
      </c>
      <c r="BZ1032" s="53">
        <v>7.5867000000000004</v>
      </c>
      <c r="CA1032" s="53">
        <v>0.98699999999999999</v>
      </c>
      <c r="CB1032" s="53"/>
      <c r="CD1032" s="53"/>
      <c r="CE1032" s="53"/>
      <c r="CG1032" s="53"/>
      <c r="CH1032" s="53"/>
      <c r="CJ1032" s="53"/>
      <c r="CK1032" s="53">
        <v>6.9</v>
      </c>
      <c r="CL1032" s="53">
        <v>7.54</v>
      </c>
      <c r="CM1032" s="53">
        <v>8.58</v>
      </c>
      <c r="CN1032" s="53">
        <v>10.59</v>
      </c>
      <c r="CO1032" s="53">
        <v>10.88</v>
      </c>
      <c r="CP1032" s="53">
        <v>11.2</v>
      </c>
      <c r="CQ1032" s="53">
        <v>10.99</v>
      </c>
      <c r="CR1032" s="53" t="s">
        <v>305</v>
      </c>
      <c r="CS1032" s="53">
        <v>11.512499999999999</v>
      </c>
      <c r="CT1032" s="53">
        <v>11.82</v>
      </c>
      <c r="CU1032" s="53">
        <v>12.047499999999999</v>
      </c>
      <c r="CV1032" s="53">
        <v>8.58</v>
      </c>
      <c r="CW1032" s="53">
        <v>9.7175999999999991</v>
      </c>
      <c r="CX1032" s="53">
        <v>13.074199999999999</v>
      </c>
      <c r="CY1032" s="53">
        <v>10.18605</v>
      </c>
      <c r="CZ1032" s="53">
        <v>8.8520000000000003</v>
      </c>
      <c r="DA1032" s="53">
        <v>111.25</v>
      </c>
    </row>
    <row r="1033" spans="1:105" x14ac:dyDescent="0.25">
      <c r="A1033" s="79">
        <v>44833</v>
      </c>
      <c r="B1033" s="53">
        <v>963</v>
      </c>
      <c r="C1033" s="53">
        <v>954.5</v>
      </c>
      <c r="D1033" s="53">
        <v>978</v>
      </c>
      <c r="E1033" s="53">
        <v>957.85</v>
      </c>
      <c r="F1033" s="53">
        <v>965.91250000000002</v>
      </c>
      <c r="G1033" s="53">
        <v>1276.0899999999999</v>
      </c>
      <c r="H1033" s="53">
        <v>953.25</v>
      </c>
      <c r="I1033" s="53">
        <v>924.53</v>
      </c>
      <c r="J1033" s="53">
        <v>915.16</v>
      </c>
      <c r="K1033" s="53">
        <v>900.61</v>
      </c>
      <c r="L1033" s="53">
        <v>859.65</v>
      </c>
      <c r="M1033" s="53">
        <v>25.25</v>
      </c>
      <c r="N1033" s="53">
        <v>5.15</v>
      </c>
      <c r="O1033" s="53">
        <v>16.989999999999998</v>
      </c>
      <c r="P1033" s="53">
        <v>34.71</v>
      </c>
      <c r="Q1033" s="53">
        <v>64.930000000000007</v>
      </c>
      <c r="R1033" s="53">
        <v>112.254</v>
      </c>
      <c r="S1033" s="53">
        <v>341.8</v>
      </c>
      <c r="T1033" s="53">
        <v>341.8</v>
      </c>
      <c r="U1033" s="53">
        <v>7647</v>
      </c>
      <c r="V1033" s="53">
        <v>45149</v>
      </c>
      <c r="W1033" s="53">
        <v>1350</v>
      </c>
      <c r="X1033" s="53">
        <v>134900</v>
      </c>
      <c r="Y1033" s="53">
        <v>7647</v>
      </c>
      <c r="Z1033" s="53">
        <v>22.9</v>
      </c>
      <c r="AA1033" s="53">
        <v>-27385</v>
      </c>
      <c r="AB1033" s="53">
        <v>81.23</v>
      </c>
      <c r="AC1033" s="53">
        <v>20.167000000000002</v>
      </c>
      <c r="AD1033" s="53">
        <v>5.4001000000000001</v>
      </c>
      <c r="AE1033" s="53">
        <v>4530.47</v>
      </c>
      <c r="AF1033" s="53">
        <v>3.9735</v>
      </c>
      <c r="AG1033" s="53">
        <v>147.095</v>
      </c>
      <c r="AH1033" s="53">
        <v>-9713</v>
      </c>
      <c r="AI1033" s="53">
        <v>216</v>
      </c>
      <c r="AJ1033" s="53">
        <v>40</v>
      </c>
      <c r="AK1033" s="53">
        <v>62.6</v>
      </c>
      <c r="AL1033" s="53">
        <v>60.1</v>
      </c>
      <c r="AM1033" s="53">
        <v>40.67</v>
      </c>
      <c r="AN1033" s="53">
        <v>99.18</v>
      </c>
      <c r="AO1033" s="53">
        <v>22.5</v>
      </c>
      <c r="AP1033" s="53">
        <v>57.561</v>
      </c>
      <c r="AQ1033" s="53">
        <v>18.014600000000002</v>
      </c>
      <c r="AR1033" s="53">
        <v>7.125</v>
      </c>
      <c r="AS1033" s="53">
        <v>429.17</v>
      </c>
      <c r="AT1033" s="53">
        <v>18.503</v>
      </c>
      <c r="AU1033" s="53">
        <v>1439.2</v>
      </c>
      <c r="AV1033" s="53">
        <v>4.9459999999999997</v>
      </c>
      <c r="AW1033" s="53">
        <v>58.984999999999999</v>
      </c>
      <c r="AX1033" s="53">
        <v>37.881999999999998</v>
      </c>
      <c r="AY1033" s="53">
        <v>24.993500000000001</v>
      </c>
      <c r="AZ1033" s="53">
        <v>7.8498999999999999</v>
      </c>
      <c r="BA1033" s="53">
        <v>1.4327000000000001</v>
      </c>
      <c r="BB1033" s="53">
        <v>81.858699999999999</v>
      </c>
      <c r="BC1033" s="53">
        <v>31.815999999999999</v>
      </c>
      <c r="BD1033" s="53">
        <v>4.6402999999999999</v>
      </c>
      <c r="BE1033" s="53">
        <v>15263</v>
      </c>
      <c r="BF1033" s="53">
        <v>1.9927999999999999</v>
      </c>
      <c r="BG1033" s="53">
        <v>5.0426000000000002</v>
      </c>
      <c r="BH1033" s="53">
        <v>24.947500000000002</v>
      </c>
      <c r="BI1033" s="53">
        <v>12.785</v>
      </c>
      <c r="BJ1033" s="53">
        <v>30.35</v>
      </c>
      <c r="BK1033" s="53">
        <v>17.927499999999998</v>
      </c>
      <c r="BL1033" s="53">
        <v>12.215</v>
      </c>
      <c r="BM1033" s="53">
        <v>4.2995000000000001</v>
      </c>
      <c r="BN1033" s="53">
        <v>11.97</v>
      </c>
      <c r="BO1033" s="53">
        <v>4.0250000000000004</v>
      </c>
      <c r="BP1033" s="53">
        <v>4.4790000000000001</v>
      </c>
      <c r="BQ1033" s="53">
        <v>10.469799999999999</v>
      </c>
      <c r="BR1033" s="53">
        <v>10.699400000000001</v>
      </c>
      <c r="BS1033" s="53">
        <v>1.5384</v>
      </c>
      <c r="BT1033" s="53">
        <v>1.3680000000000001</v>
      </c>
      <c r="BU1033" s="53">
        <v>1.7462</v>
      </c>
      <c r="BV1033" s="53">
        <v>11.1554</v>
      </c>
      <c r="BW1033" s="53">
        <v>0.89949999999999997</v>
      </c>
      <c r="BX1033" s="53">
        <v>144.46</v>
      </c>
      <c r="BY1033" s="53">
        <v>1.0187999999999999</v>
      </c>
      <c r="BZ1033" s="53">
        <v>7.5758999999999999</v>
      </c>
      <c r="CA1033" s="53">
        <v>0.97560000000000002</v>
      </c>
      <c r="CB1033" s="53"/>
      <c r="CD1033" s="53"/>
      <c r="CE1033" s="53"/>
      <c r="CG1033" s="53"/>
      <c r="CH1033" s="53"/>
      <c r="CJ1033" s="53"/>
      <c r="CK1033" s="53">
        <v>6.98</v>
      </c>
      <c r="CL1033" s="53">
        <v>8.3000000000000007</v>
      </c>
      <c r="CM1033" s="53">
        <v>9.23</v>
      </c>
      <c r="CN1033" s="53">
        <v>10.52</v>
      </c>
      <c r="CO1033" s="53">
        <v>11.22</v>
      </c>
      <c r="CP1033" s="53">
        <v>11.51</v>
      </c>
      <c r="CQ1033" s="53">
        <v>11.17</v>
      </c>
      <c r="CR1033" s="53" t="s">
        <v>305</v>
      </c>
      <c r="CS1033" s="53">
        <v>11.59</v>
      </c>
      <c r="CT1033" s="53">
        <v>11.97</v>
      </c>
      <c r="CU1033" s="53">
        <v>12.215</v>
      </c>
      <c r="CV1033" s="53">
        <v>9.23</v>
      </c>
      <c r="CW1033" s="53">
        <v>9.7066999999999997</v>
      </c>
      <c r="CX1033" s="53">
        <v>12.9177</v>
      </c>
      <c r="CY1033" s="53">
        <v>10.2818</v>
      </c>
      <c r="CZ1033" s="53">
        <v>7.3375000000000004</v>
      </c>
      <c r="DA1033" s="53">
        <v>112.36</v>
      </c>
    </row>
    <row r="1034" spans="1:105" x14ac:dyDescent="0.25">
      <c r="A1034" s="79">
        <v>44832</v>
      </c>
      <c r="B1034" s="53">
        <v>956.2</v>
      </c>
      <c r="C1034" s="53">
        <v>951</v>
      </c>
      <c r="D1034" s="53">
        <v>993.75</v>
      </c>
      <c r="E1034" s="53">
        <v>989.9</v>
      </c>
      <c r="F1034" s="53">
        <v>973.65009999999995</v>
      </c>
      <c r="G1034" s="53">
        <v>1110.3</v>
      </c>
      <c r="H1034" s="53">
        <v>948.72</v>
      </c>
      <c r="I1034" s="53">
        <v>921.1</v>
      </c>
      <c r="J1034" s="53">
        <v>914.38</v>
      </c>
      <c r="K1034" s="53">
        <v>899.63</v>
      </c>
      <c r="L1034" s="53">
        <v>859.05</v>
      </c>
      <c r="M1034" s="53">
        <v>25.58</v>
      </c>
      <c r="N1034" s="53">
        <v>4.8499999999999996</v>
      </c>
      <c r="O1034" s="53">
        <v>17.57</v>
      </c>
      <c r="P1034" s="53">
        <v>35.08</v>
      </c>
      <c r="Q1034" s="53">
        <v>64.48</v>
      </c>
      <c r="R1034" s="53">
        <v>112.604</v>
      </c>
      <c r="S1034" s="53">
        <v>338.2</v>
      </c>
      <c r="T1034" s="53">
        <v>338.2</v>
      </c>
      <c r="U1034" s="53">
        <v>7520</v>
      </c>
      <c r="V1034" s="53">
        <v>45087</v>
      </c>
      <c r="W1034" s="53">
        <v>2700</v>
      </c>
      <c r="X1034" s="53">
        <v>133550</v>
      </c>
      <c r="Y1034" s="53">
        <v>7520</v>
      </c>
      <c r="Z1034" s="53">
        <v>22.77</v>
      </c>
      <c r="AA1034" s="53">
        <v>-27385</v>
      </c>
      <c r="AB1034" s="53">
        <v>82.15</v>
      </c>
      <c r="AC1034" s="53">
        <v>20.125399999999999</v>
      </c>
      <c r="AD1034" s="53">
        <v>5.3746</v>
      </c>
      <c r="AE1034" s="53">
        <v>4487.17</v>
      </c>
      <c r="AF1034" s="53">
        <v>3.9510000000000001</v>
      </c>
      <c r="AG1034" s="53">
        <v>146.86269999999999</v>
      </c>
      <c r="AH1034" s="53">
        <v>-9929</v>
      </c>
      <c r="AI1034" s="53">
        <v>87</v>
      </c>
      <c r="AJ1034" s="53">
        <v>37</v>
      </c>
      <c r="AK1034" s="53">
        <v>65.52</v>
      </c>
      <c r="AL1034" s="53">
        <v>58.5</v>
      </c>
      <c r="AM1034" s="53">
        <v>35.119999999999997</v>
      </c>
      <c r="AN1034" s="53">
        <v>98.91</v>
      </c>
      <c r="AO1034" s="53">
        <v>21.34</v>
      </c>
      <c r="AP1034" s="53">
        <v>58.45</v>
      </c>
      <c r="AQ1034" s="53">
        <v>17.8551</v>
      </c>
      <c r="AR1034" s="53">
        <v>7.2004999999999999</v>
      </c>
      <c r="AS1034" s="53">
        <v>423.8</v>
      </c>
      <c r="AT1034" s="53">
        <v>18.510000000000002</v>
      </c>
      <c r="AU1034" s="53">
        <v>1440.88</v>
      </c>
      <c r="AV1034" s="53">
        <v>4.9377000000000004</v>
      </c>
      <c r="AW1034" s="53">
        <v>58.996000000000002</v>
      </c>
      <c r="AX1034" s="53">
        <v>37.722000000000001</v>
      </c>
      <c r="AY1034" s="53">
        <v>25.316199999999998</v>
      </c>
      <c r="AZ1034" s="53">
        <v>7.8491999999999997</v>
      </c>
      <c r="BA1034" s="53">
        <v>1.4349000000000001</v>
      </c>
      <c r="BB1034" s="53">
        <v>81.94</v>
      </c>
      <c r="BC1034" s="53">
        <v>31.864000000000001</v>
      </c>
      <c r="BD1034" s="53">
        <v>4.6298000000000004</v>
      </c>
      <c r="BE1034" s="53">
        <v>15267</v>
      </c>
      <c r="BF1034" s="53">
        <v>2.0087999999999999</v>
      </c>
      <c r="BG1034" s="53">
        <v>5.0804999999999998</v>
      </c>
      <c r="BH1034" s="53">
        <v>25.8</v>
      </c>
      <c r="BI1034" s="53">
        <v>13.33</v>
      </c>
      <c r="BJ1034" s="53">
        <v>29.547499999999999</v>
      </c>
      <c r="BK1034" s="53">
        <v>17.95</v>
      </c>
      <c r="BL1034" s="53">
        <v>12.08</v>
      </c>
      <c r="BM1034" s="53">
        <v>4.2557</v>
      </c>
      <c r="BN1034" s="53">
        <v>11.85</v>
      </c>
      <c r="BO1034" s="53">
        <v>3.9834499999999999</v>
      </c>
      <c r="BP1034" s="53">
        <v>4.3738000000000001</v>
      </c>
      <c r="BQ1034" s="53">
        <v>10.3444</v>
      </c>
      <c r="BR1034" s="53">
        <v>10.667</v>
      </c>
      <c r="BS1034" s="53">
        <v>1.5331999999999999</v>
      </c>
      <c r="BT1034" s="53">
        <v>1.3608</v>
      </c>
      <c r="BU1034" s="53">
        <v>1.7452000000000001</v>
      </c>
      <c r="BV1034" s="53">
        <v>11.228899999999999</v>
      </c>
      <c r="BW1034" s="53">
        <v>0.91830000000000001</v>
      </c>
      <c r="BX1034" s="53">
        <v>144.16</v>
      </c>
      <c r="BY1034" s="53">
        <v>1.0271999999999999</v>
      </c>
      <c r="BZ1034" s="53">
        <v>7.6391</v>
      </c>
      <c r="CA1034" s="53">
        <v>0.97599999999999998</v>
      </c>
      <c r="CB1034" s="53"/>
      <c r="CD1034" s="53"/>
      <c r="CE1034" s="53"/>
      <c r="CG1034" s="53"/>
      <c r="CH1034" s="53"/>
      <c r="CJ1034" s="53"/>
      <c r="CK1034" s="53">
        <v>8.02</v>
      </c>
      <c r="CL1034" s="53">
        <v>8.6999999999999993</v>
      </c>
      <c r="CM1034" s="53">
        <v>9.56</v>
      </c>
      <c r="CN1034" s="53">
        <v>10.86</v>
      </c>
      <c r="CO1034" s="53">
        <v>11.33</v>
      </c>
      <c r="CP1034" s="53">
        <v>11.54</v>
      </c>
      <c r="CQ1034" s="53">
        <v>11.15</v>
      </c>
      <c r="CR1034" s="53" t="s">
        <v>305</v>
      </c>
      <c r="CS1034" s="53">
        <v>11.484999999999999</v>
      </c>
      <c r="CT1034" s="53">
        <v>11.85</v>
      </c>
      <c r="CU1034" s="53">
        <v>12.08</v>
      </c>
      <c r="CV1034" s="53">
        <v>9.56</v>
      </c>
      <c r="CW1034" s="53">
        <v>9.7592999999999996</v>
      </c>
      <c r="CX1034" s="53">
        <v>11.8551</v>
      </c>
      <c r="CY1034" s="53">
        <v>9.5890500000000003</v>
      </c>
      <c r="CZ1034" s="53">
        <v>8.3414000000000001</v>
      </c>
      <c r="DA1034" s="53">
        <v>112.36</v>
      </c>
    </row>
    <row r="1035" spans="1:105" x14ac:dyDescent="0.25">
      <c r="A1035" s="79">
        <v>44831</v>
      </c>
      <c r="B1035" s="53">
        <v>986.55</v>
      </c>
      <c r="C1035" s="53">
        <v>975</v>
      </c>
      <c r="D1035" s="53">
        <v>991</v>
      </c>
      <c r="E1035" s="53">
        <v>990</v>
      </c>
      <c r="F1035" s="53">
        <v>983.01930000000004</v>
      </c>
      <c r="G1035" s="53">
        <v>1378.04</v>
      </c>
      <c r="H1035" s="53">
        <v>944.83</v>
      </c>
      <c r="I1035" s="53">
        <v>917.58</v>
      </c>
      <c r="J1035" s="53">
        <v>914.2</v>
      </c>
      <c r="K1035" s="53">
        <v>898.76</v>
      </c>
      <c r="L1035" s="53">
        <v>858.5</v>
      </c>
      <c r="M1035" s="53">
        <v>25.41</v>
      </c>
      <c r="N1035" s="53">
        <v>5.65</v>
      </c>
      <c r="O1035" s="53">
        <v>18.25</v>
      </c>
      <c r="P1035" s="53">
        <v>35.75</v>
      </c>
      <c r="Q1035" s="53">
        <v>66.27</v>
      </c>
      <c r="R1035" s="53">
        <v>114.10599999999999</v>
      </c>
      <c r="S1035" s="53">
        <v>332.3</v>
      </c>
      <c r="T1035" s="53">
        <v>332.3</v>
      </c>
      <c r="U1035" s="53">
        <v>7422</v>
      </c>
      <c r="V1035" s="53">
        <v>45366</v>
      </c>
      <c r="W1035" s="53">
        <v>1850</v>
      </c>
      <c r="X1035" s="53">
        <v>130850</v>
      </c>
      <c r="Y1035" s="53">
        <v>7422</v>
      </c>
      <c r="Z1035" s="53">
        <v>22.33</v>
      </c>
      <c r="AA1035" s="53">
        <v>-27385</v>
      </c>
      <c r="AB1035" s="53">
        <v>78.5</v>
      </c>
      <c r="AC1035" s="53">
        <v>20.383600000000001</v>
      </c>
      <c r="AD1035" s="53">
        <v>5.3804999999999996</v>
      </c>
      <c r="AE1035" s="53">
        <v>4559.8100000000004</v>
      </c>
      <c r="AF1035" s="53">
        <v>3.9479000000000002</v>
      </c>
      <c r="AG1035" s="53">
        <v>146.56950000000001</v>
      </c>
      <c r="AH1035" s="53">
        <v>-10017</v>
      </c>
      <c r="AI1035" s="53">
        <v>144</v>
      </c>
      <c r="AJ1035" s="53">
        <v>36</v>
      </c>
      <c r="AK1035" s="53">
        <v>80.44</v>
      </c>
      <c r="AL1035" s="53">
        <v>70.16</v>
      </c>
      <c r="AM1035" s="53">
        <v>28.95</v>
      </c>
      <c r="AN1035" s="53">
        <v>98.94</v>
      </c>
      <c r="AO1035" s="53">
        <v>21.41</v>
      </c>
      <c r="AP1035" s="53">
        <v>58.781799999999997</v>
      </c>
      <c r="AQ1035" s="53">
        <v>18.0167</v>
      </c>
      <c r="AR1035" s="53">
        <v>7.1760999999999999</v>
      </c>
      <c r="AS1035" s="53">
        <v>424.68</v>
      </c>
      <c r="AT1035" s="53">
        <v>18.443899999999999</v>
      </c>
      <c r="AU1035" s="53">
        <v>1422.81</v>
      </c>
      <c r="AV1035" s="53">
        <v>4.9907000000000004</v>
      </c>
      <c r="AW1035" s="53">
        <v>58.98</v>
      </c>
      <c r="AX1035" s="53">
        <v>37.976999999999997</v>
      </c>
      <c r="AY1035" s="53">
        <v>25.726500000000001</v>
      </c>
      <c r="AZ1035" s="53">
        <v>7.85</v>
      </c>
      <c r="BA1035" s="53">
        <v>1.4390000000000001</v>
      </c>
      <c r="BB1035" s="53">
        <v>81.578800000000001</v>
      </c>
      <c r="BC1035" s="53">
        <v>31.7</v>
      </c>
      <c r="BD1035" s="53">
        <v>4.6109999999999998</v>
      </c>
      <c r="BE1035" s="53">
        <v>15124</v>
      </c>
      <c r="BF1035" s="53">
        <v>2.0388000000000002</v>
      </c>
      <c r="BG1035" s="53">
        <v>5.1772999999999998</v>
      </c>
      <c r="BH1035" s="53">
        <v>25.295000000000002</v>
      </c>
      <c r="BI1035" s="53">
        <v>13.708</v>
      </c>
      <c r="BJ1035" s="53">
        <v>28.684999999999999</v>
      </c>
      <c r="BK1035" s="53">
        <v>17.785</v>
      </c>
      <c r="BL1035" s="53">
        <v>12.2125</v>
      </c>
      <c r="BM1035" s="53">
        <v>4.3322000000000003</v>
      </c>
      <c r="BN1035" s="53">
        <v>11.97</v>
      </c>
      <c r="BO1035" s="53">
        <v>4.0015000000000001</v>
      </c>
      <c r="BP1035" s="53">
        <v>4.5724</v>
      </c>
      <c r="BQ1035" s="53">
        <v>10.5205</v>
      </c>
      <c r="BR1035" s="53">
        <v>10.820399999999999</v>
      </c>
      <c r="BS1035" s="53">
        <v>1.5541</v>
      </c>
      <c r="BT1035" s="53">
        <v>1.3724000000000001</v>
      </c>
      <c r="BU1035" s="53">
        <v>1.7734000000000001</v>
      </c>
      <c r="BV1035" s="53">
        <v>11.362399999999999</v>
      </c>
      <c r="BW1035" s="53">
        <v>0.93169999999999997</v>
      </c>
      <c r="BX1035" s="53">
        <v>144.80000000000001</v>
      </c>
      <c r="BY1035" s="53">
        <v>1.0423</v>
      </c>
      <c r="BZ1035" s="53">
        <v>7.7516999999999996</v>
      </c>
      <c r="CA1035" s="53">
        <v>0.99170000000000003</v>
      </c>
      <c r="CB1035" s="53"/>
      <c r="CD1035" s="53"/>
      <c r="CE1035" s="53"/>
      <c r="CG1035" s="53"/>
      <c r="CH1035" s="53"/>
      <c r="CJ1035" s="53"/>
      <c r="CK1035" s="53">
        <v>9.2799999999999994</v>
      </c>
      <c r="CL1035" s="53">
        <v>9.42</v>
      </c>
      <c r="CM1035" s="53">
        <v>10.15</v>
      </c>
      <c r="CN1035" s="53">
        <v>10.9</v>
      </c>
      <c r="CO1035" s="53">
        <v>11.29</v>
      </c>
      <c r="CP1035" s="53">
        <v>11.41</v>
      </c>
      <c r="CQ1035" s="53">
        <v>11.18</v>
      </c>
      <c r="CR1035" s="53" t="s">
        <v>305</v>
      </c>
      <c r="CS1035" s="53">
        <v>11.53</v>
      </c>
      <c r="CT1035" s="53">
        <v>11.97</v>
      </c>
      <c r="CU1035" s="53">
        <v>12.2125</v>
      </c>
      <c r="CV1035" s="53">
        <v>10.15</v>
      </c>
      <c r="CW1035" s="53">
        <v>9.6577000000000002</v>
      </c>
      <c r="CX1035" s="53">
        <v>12.2568</v>
      </c>
      <c r="CY1035" s="53">
        <v>9.5903500000000008</v>
      </c>
      <c r="CZ1035" s="53">
        <v>6.1878000000000002</v>
      </c>
      <c r="DA1035" s="53">
        <v>112.36</v>
      </c>
    </row>
    <row r="1036" spans="1:105" x14ac:dyDescent="0.25">
      <c r="A1036" s="79">
        <v>44830</v>
      </c>
      <c r="B1036" s="53">
        <v>993.5</v>
      </c>
      <c r="C1036" s="53">
        <v>975.15</v>
      </c>
      <c r="D1036" s="53">
        <v>999</v>
      </c>
      <c r="E1036" s="53">
        <v>979</v>
      </c>
      <c r="F1036" s="53">
        <v>986.05439999999999</v>
      </c>
      <c r="G1036" s="53">
        <v>1168.6600000000001</v>
      </c>
      <c r="H1036" s="53">
        <v>935.93</v>
      </c>
      <c r="I1036" s="53">
        <v>912.45</v>
      </c>
      <c r="J1036" s="53">
        <v>913.94</v>
      </c>
      <c r="K1036" s="53">
        <v>897.47</v>
      </c>
      <c r="L1036" s="53">
        <v>857.82</v>
      </c>
      <c r="M1036" s="53">
        <v>25.71</v>
      </c>
      <c r="N1036" s="53">
        <v>6.1</v>
      </c>
      <c r="O1036" s="53">
        <v>18.649999999999999</v>
      </c>
      <c r="P1036" s="53">
        <v>36.67</v>
      </c>
      <c r="Q1036" s="53">
        <v>65.349999999999994</v>
      </c>
      <c r="R1036" s="53">
        <v>114.10299999999999</v>
      </c>
      <c r="S1036" s="53">
        <v>331.35</v>
      </c>
      <c r="T1036" s="53">
        <v>331.35</v>
      </c>
      <c r="U1036" s="53">
        <v>7430</v>
      </c>
      <c r="V1036" s="53">
        <v>45304</v>
      </c>
      <c r="W1036" s="53">
        <v>4275</v>
      </c>
      <c r="X1036" s="53">
        <v>129000</v>
      </c>
      <c r="Y1036" s="53">
        <v>7430</v>
      </c>
      <c r="Z1036" s="53">
        <v>22.34</v>
      </c>
      <c r="AA1036" s="53">
        <v>-20898</v>
      </c>
      <c r="AB1036" s="53">
        <v>76.709999999999994</v>
      </c>
      <c r="AC1036" s="53">
        <v>20.368400000000001</v>
      </c>
      <c r="AD1036" s="53">
        <v>5.3905000000000003</v>
      </c>
      <c r="AE1036" s="53">
        <v>4544.03</v>
      </c>
      <c r="AF1036" s="53">
        <v>3.9399000000000002</v>
      </c>
      <c r="AG1036" s="53">
        <v>146.26779999999999</v>
      </c>
      <c r="AH1036" s="53">
        <v>-10161</v>
      </c>
      <c r="AI1036" s="53">
        <v>137</v>
      </c>
      <c r="AJ1036" s="53">
        <v>33</v>
      </c>
      <c r="AK1036" s="53">
        <v>80.430000000000007</v>
      </c>
      <c r="AL1036" s="53">
        <v>73.27</v>
      </c>
      <c r="AM1036" s="53">
        <v>29.38</v>
      </c>
      <c r="AN1036" s="53">
        <v>99.03</v>
      </c>
      <c r="AO1036" s="53">
        <v>21.44</v>
      </c>
      <c r="AP1036" s="53">
        <v>58.404200000000003</v>
      </c>
      <c r="AQ1036" s="53">
        <v>18.09</v>
      </c>
      <c r="AR1036" s="53">
        <v>7.1372999999999998</v>
      </c>
      <c r="AS1036" s="53">
        <v>424.55</v>
      </c>
      <c r="AT1036" s="53">
        <v>18.453900000000001</v>
      </c>
      <c r="AU1036" s="53">
        <v>1431.58</v>
      </c>
      <c r="AV1036" s="53">
        <v>4.9493</v>
      </c>
      <c r="AW1036" s="53">
        <v>58.945</v>
      </c>
      <c r="AX1036" s="53">
        <v>37.951999999999998</v>
      </c>
      <c r="AY1036" s="53">
        <v>25.6374</v>
      </c>
      <c r="AZ1036" s="53">
        <v>7.8498000000000001</v>
      </c>
      <c r="BA1036" s="53">
        <v>1.4381999999999999</v>
      </c>
      <c r="BB1036" s="53">
        <v>81.623699999999999</v>
      </c>
      <c r="BC1036" s="53">
        <v>31.835000000000001</v>
      </c>
      <c r="BD1036" s="53">
        <v>4.6037999999999997</v>
      </c>
      <c r="BE1036" s="53">
        <v>15130</v>
      </c>
      <c r="BF1036" s="53">
        <v>2.0354000000000001</v>
      </c>
      <c r="BG1036" s="53">
        <v>5.1422999999999996</v>
      </c>
      <c r="BH1036" s="53">
        <v>25.967500000000001</v>
      </c>
      <c r="BI1036" s="53">
        <v>13.57</v>
      </c>
      <c r="BJ1036" s="53">
        <v>29.085000000000001</v>
      </c>
      <c r="BK1036" s="53">
        <v>17.787500000000001</v>
      </c>
      <c r="BL1036" s="53">
        <v>12.19</v>
      </c>
      <c r="BM1036" s="53">
        <v>4.4370000000000003</v>
      </c>
      <c r="BN1036" s="53">
        <v>11.96</v>
      </c>
      <c r="BO1036" s="53">
        <v>4.0519499999999997</v>
      </c>
      <c r="BP1036" s="53">
        <v>4.7492999999999999</v>
      </c>
      <c r="BQ1036" s="53">
        <v>10.48</v>
      </c>
      <c r="BR1036" s="53">
        <v>10.8207</v>
      </c>
      <c r="BS1036" s="53">
        <v>1.5489999999999999</v>
      </c>
      <c r="BT1036" s="53">
        <v>1.3734999999999999</v>
      </c>
      <c r="BU1036" s="53">
        <v>1.7741</v>
      </c>
      <c r="BV1036" s="53">
        <v>11.355</v>
      </c>
      <c r="BW1036" s="53">
        <v>0.9355</v>
      </c>
      <c r="BX1036" s="53">
        <v>144.75</v>
      </c>
      <c r="BY1036" s="53">
        <v>1.0407</v>
      </c>
      <c r="BZ1036" s="53">
        <v>7.7389000000000001</v>
      </c>
      <c r="CA1036" s="53">
        <v>0.99370000000000003</v>
      </c>
      <c r="CB1036" s="53"/>
      <c r="CD1036" s="53"/>
      <c r="CE1036" s="53"/>
      <c r="CG1036" s="53"/>
      <c r="CH1036" s="53"/>
      <c r="CJ1036" s="53"/>
      <c r="CK1036" s="53">
        <v>9.11</v>
      </c>
      <c r="CL1036" s="53">
        <v>10</v>
      </c>
      <c r="CM1036" s="53">
        <v>10.44</v>
      </c>
      <c r="CN1036" s="53">
        <v>11.05</v>
      </c>
      <c r="CO1036" s="53">
        <v>11.5</v>
      </c>
      <c r="CP1036" s="53">
        <v>11.45</v>
      </c>
      <c r="CQ1036" s="53">
        <v>11.17</v>
      </c>
      <c r="CR1036" s="53" t="s">
        <v>305</v>
      </c>
      <c r="CS1036" s="53">
        <v>11.53</v>
      </c>
      <c r="CT1036" s="53">
        <v>11.96</v>
      </c>
      <c r="CU1036" s="53">
        <v>12.19</v>
      </c>
      <c r="CV1036" s="53">
        <v>10.44</v>
      </c>
      <c r="CW1036" s="53">
        <v>9.6144999999999996</v>
      </c>
      <c r="CX1036" s="53">
        <v>13.0181</v>
      </c>
      <c r="CY1036" s="53">
        <v>10.044549999999999</v>
      </c>
      <c r="CZ1036" s="53">
        <v>10.4976</v>
      </c>
      <c r="DA1036" s="53">
        <v>112.36</v>
      </c>
    </row>
    <row r="1037" spans="1:105" x14ac:dyDescent="0.25">
      <c r="A1037" s="79">
        <v>44827</v>
      </c>
      <c r="B1037" s="53">
        <v>966.9</v>
      </c>
      <c r="C1037" s="53">
        <v>955</v>
      </c>
      <c r="D1037" s="53">
        <v>974</v>
      </c>
      <c r="E1037" s="53">
        <v>955</v>
      </c>
      <c r="F1037" s="53">
        <v>965.33439999999996</v>
      </c>
      <c r="G1037" s="53">
        <v>882.12</v>
      </c>
      <c r="H1037" s="53">
        <v>927.68</v>
      </c>
      <c r="I1037" s="53">
        <v>907.48</v>
      </c>
      <c r="J1037" s="53">
        <v>915.07</v>
      </c>
      <c r="K1037" s="53">
        <v>896.16</v>
      </c>
      <c r="L1037" s="53">
        <v>857.08</v>
      </c>
      <c r="M1037" s="53">
        <v>25.58</v>
      </c>
      <c r="N1037" s="53">
        <v>6.2</v>
      </c>
      <c r="O1037" s="53">
        <v>18.55</v>
      </c>
      <c r="P1037" s="53">
        <v>35.99</v>
      </c>
      <c r="Q1037" s="53">
        <v>64.28</v>
      </c>
      <c r="R1037" s="53">
        <v>113.19199999999999</v>
      </c>
      <c r="S1037" s="53">
        <v>337.15</v>
      </c>
      <c r="T1037" s="53">
        <v>337.15</v>
      </c>
      <c r="U1037" s="53">
        <v>7518</v>
      </c>
      <c r="V1037" s="53">
        <v>45262</v>
      </c>
      <c r="W1037" s="53">
        <v>1950</v>
      </c>
      <c r="X1037" s="53">
        <v>124725</v>
      </c>
      <c r="Y1037" s="53">
        <v>7518</v>
      </c>
      <c r="Z1037" s="53">
        <v>22.44</v>
      </c>
      <c r="AA1037" s="53">
        <v>-20898</v>
      </c>
      <c r="AB1037" s="53">
        <v>78.739999999999995</v>
      </c>
      <c r="AC1037" s="53">
        <v>20.207999999999998</v>
      </c>
      <c r="AD1037" s="53">
        <v>5.2622</v>
      </c>
      <c r="AE1037" s="53">
        <v>4448.0200000000004</v>
      </c>
      <c r="AF1037" s="53">
        <v>3.9119999999999999</v>
      </c>
      <c r="AG1037" s="53">
        <v>145.45160000000001</v>
      </c>
      <c r="AH1037" s="53">
        <v>-10297</v>
      </c>
      <c r="AI1037" s="53">
        <v>59</v>
      </c>
      <c r="AJ1037" s="53">
        <v>31</v>
      </c>
      <c r="AK1037" s="53">
        <v>77.78</v>
      </c>
      <c r="AL1037" s="53">
        <v>68.28</v>
      </c>
      <c r="AM1037" s="53">
        <v>32.29</v>
      </c>
      <c r="AN1037" s="53">
        <v>99.12</v>
      </c>
      <c r="AO1037" s="53">
        <v>22.14</v>
      </c>
      <c r="AP1037" s="53">
        <v>57.860799999999998</v>
      </c>
      <c r="AQ1037" s="53">
        <v>17.95</v>
      </c>
      <c r="AR1037" s="53">
        <v>7.1284000000000001</v>
      </c>
      <c r="AS1037" s="53">
        <v>418.74</v>
      </c>
      <c r="AT1037" s="53">
        <v>18.414400000000001</v>
      </c>
      <c r="AU1037" s="53">
        <v>1409.73</v>
      </c>
      <c r="AV1037" s="53">
        <v>4.8949999999999996</v>
      </c>
      <c r="AW1037" s="53">
        <v>58.494999999999997</v>
      </c>
      <c r="AX1037" s="53">
        <v>37.564999999999998</v>
      </c>
      <c r="AY1037" s="53">
        <v>25.416599999999999</v>
      </c>
      <c r="AZ1037" s="53">
        <v>7.8494000000000002</v>
      </c>
      <c r="BA1037" s="53">
        <v>1.4309000000000001</v>
      </c>
      <c r="BB1037" s="53">
        <v>80.989999999999995</v>
      </c>
      <c r="BC1037" s="53">
        <v>31.722999999999999</v>
      </c>
      <c r="BD1037" s="53">
        <v>4.5787000000000004</v>
      </c>
      <c r="BE1037" s="53">
        <v>15038</v>
      </c>
      <c r="BF1037" s="53">
        <v>2.0179999999999998</v>
      </c>
      <c r="BG1037" s="53">
        <v>5.0967000000000002</v>
      </c>
      <c r="BH1037" s="53">
        <v>26.48</v>
      </c>
      <c r="BI1037" s="53">
        <v>12.6</v>
      </c>
      <c r="BJ1037" s="53">
        <v>18.927499999999998</v>
      </c>
      <c r="BK1037" s="53">
        <v>17.645</v>
      </c>
      <c r="BL1037" s="53">
        <v>12.06</v>
      </c>
      <c r="BM1037" s="53">
        <v>4.4341499999999998</v>
      </c>
      <c r="BN1037" s="53">
        <v>11.85</v>
      </c>
      <c r="BO1037" s="53">
        <v>4.0414500000000002</v>
      </c>
      <c r="BP1037" s="53">
        <v>4.7046000000000001</v>
      </c>
      <c r="BQ1037" s="53">
        <v>10.358700000000001</v>
      </c>
      <c r="BR1037" s="53">
        <v>10.611700000000001</v>
      </c>
      <c r="BS1037" s="53">
        <v>1.5319</v>
      </c>
      <c r="BT1037" s="53">
        <v>1.3592</v>
      </c>
      <c r="BU1037" s="53">
        <v>1.7406999999999999</v>
      </c>
      <c r="BV1037" s="53">
        <v>11.3028</v>
      </c>
      <c r="BW1037" s="53">
        <v>0.92090000000000005</v>
      </c>
      <c r="BX1037" s="53">
        <v>143.31</v>
      </c>
      <c r="BY1037" s="53">
        <v>1.0323</v>
      </c>
      <c r="BZ1037" s="53">
        <v>7.6760000000000002</v>
      </c>
      <c r="CA1037" s="53">
        <v>0.98180000000000001</v>
      </c>
      <c r="CB1037" s="53"/>
      <c r="CD1037" s="53"/>
      <c r="CE1037" s="53"/>
      <c r="CG1037" s="53"/>
      <c r="CH1037" s="53"/>
      <c r="CJ1037" s="53"/>
      <c r="CK1037" s="53">
        <v>7.01</v>
      </c>
      <c r="CL1037" s="53">
        <v>9.4</v>
      </c>
      <c r="CM1037" s="53">
        <v>10.73</v>
      </c>
      <c r="CN1037" s="53">
        <v>11.16</v>
      </c>
      <c r="CO1037" s="53">
        <v>11.51</v>
      </c>
      <c r="CP1037" s="53">
        <v>11.52</v>
      </c>
      <c r="CQ1037" s="53">
        <v>11.21</v>
      </c>
      <c r="CR1037" s="53" t="s">
        <v>305</v>
      </c>
      <c r="CS1037" s="53">
        <v>11.435</v>
      </c>
      <c r="CT1037" s="53">
        <v>11.85</v>
      </c>
      <c r="CU1037" s="53">
        <v>12.06</v>
      </c>
      <c r="CV1037" s="53">
        <v>10.73</v>
      </c>
      <c r="CW1037" s="53">
        <v>9.6705000000000005</v>
      </c>
      <c r="CX1037" s="53">
        <v>12.996499999999999</v>
      </c>
      <c r="CY1037" s="53">
        <v>10.492149</v>
      </c>
      <c r="CZ1037" s="53">
        <v>7.0076000000000001</v>
      </c>
      <c r="DA1037" s="53">
        <v>112.36</v>
      </c>
    </row>
    <row r="1038" spans="1:105" x14ac:dyDescent="0.25">
      <c r="A1038" s="79">
        <v>44826</v>
      </c>
      <c r="B1038" s="53">
        <v>945.75</v>
      </c>
      <c r="C1038" s="53">
        <v>929.02</v>
      </c>
      <c r="D1038" s="53">
        <v>952.4</v>
      </c>
      <c r="E1038" s="53">
        <v>930</v>
      </c>
      <c r="F1038" s="53">
        <v>942.55669999999998</v>
      </c>
      <c r="G1038" s="53">
        <v>1214.76</v>
      </c>
      <c r="H1038" s="53">
        <v>918.72</v>
      </c>
      <c r="I1038" s="53">
        <v>903.81</v>
      </c>
      <c r="J1038" s="53">
        <v>915.82</v>
      </c>
      <c r="K1038" s="53">
        <v>895</v>
      </c>
      <c r="L1038" s="53">
        <v>856.43</v>
      </c>
      <c r="M1038" s="53">
        <v>24.46</v>
      </c>
      <c r="N1038" s="53">
        <v>6.43</v>
      </c>
      <c r="O1038" s="53">
        <v>18.88</v>
      </c>
      <c r="P1038" s="53">
        <v>35.299999999999997</v>
      </c>
      <c r="Q1038" s="53">
        <v>63.57</v>
      </c>
      <c r="R1038" s="53">
        <v>111.35299999999999</v>
      </c>
      <c r="S1038" s="53">
        <v>349.85</v>
      </c>
      <c r="T1038" s="53">
        <v>349.85</v>
      </c>
      <c r="U1038" s="53">
        <v>7739</v>
      </c>
      <c r="V1038" s="53">
        <v>45403</v>
      </c>
      <c r="W1038" s="53">
        <v>4775</v>
      </c>
      <c r="X1038" s="53">
        <v>122775</v>
      </c>
      <c r="Y1038" s="53">
        <v>7739</v>
      </c>
      <c r="Z1038" s="53">
        <v>21.03</v>
      </c>
      <c r="AA1038" s="53">
        <v>-20898</v>
      </c>
      <c r="AB1038" s="53">
        <v>83.49</v>
      </c>
      <c r="AC1038" s="53">
        <v>19.946300000000001</v>
      </c>
      <c r="AD1038" s="53">
        <v>5.1167999999999996</v>
      </c>
      <c r="AE1038" s="53">
        <v>4367.91</v>
      </c>
      <c r="AF1038" s="53">
        <v>3.887</v>
      </c>
      <c r="AG1038" s="53">
        <v>145.16999999999999</v>
      </c>
      <c r="AH1038" s="53">
        <v>-10356</v>
      </c>
      <c r="AI1038" s="53">
        <v>-53</v>
      </c>
      <c r="AJ1038" s="53">
        <v>31</v>
      </c>
      <c r="AK1038" s="53">
        <v>70.239999999999995</v>
      </c>
      <c r="AL1038" s="53">
        <v>63.21</v>
      </c>
      <c r="AM1038" s="53">
        <v>41.23</v>
      </c>
      <c r="AN1038" s="53">
        <v>99.25</v>
      </c>
      <c r="AO1038" s="53">
        <v>22.77</v>
      </c>
      <c r="AP1038" s="53">
        <v>59.4191</v>
      </c>
      <c r="AQ1038" s="53">
        <v>17.598199999999999</v>
      </c>
      <c r="AR1038" s="53">
        <v>7.0781000000000001</v>
      </c>
      <c r="AS1038" s="53">
        <v>412.05</v>
      </c>
      <c r="AT1038" s="53">
        <v>18.34</v>
      </c>
      <c r="AU1038" s="53">
        <v>1412.82</v>
      </c>
      <c r="AV1038" s="53">
        <v>4.8287000000000004</v>
      </c>
      <c r="AW1038" s="53">
        <v>58.494999999999997</v>
      </c>
      <c r="AX1038" s="53">
        <v>37.365000000000002</v>
      </c>
      <c r="AY1038" s="53">
        <v>25.0717</v>
      </c>
      <c r="AZ1038" s="53">
        <v>7.8494999999999999</v>
      </c>
      <c r="BA1038" s="53">
        <v>1.4186000000000001</v>
      </c>
      <c r="BB1038" s="53">
        <v>80.868799999999993</v>
      </c>
      <c r="BC1038" s="53">
        <v>31.613</v>
      </c>
      <c r="BD1038" s="53">
        <v>4.5677000000000003</v>
      </c>
      <c r="BE1038" s="53">
        <v>15023</v>
      </c>
      <c r="BF1038" s="53">
        <v>1.9882</v>
      </c>
      <c r="BG1038" s="53">
        <v>5.0247999999999999</v>
      </c>
      <c r="BH1038" s="53">
        <v>23.237500000000001</v>
      </c>
      <c r="BI1038" s="53">
        <v>9.9499999999999993</v>
      </c>
      <c r="BJ1038" s="53">
        <v>18.350000000000001</v>
      </c>
      <c r="BK1038" s="53">
        <v>17.100000000000001</v>
      </c>
      <c r="BL1038" s="53">
        <v>11.98</v>
      </c>
      <c r="BM1038" s="53">
        <v>4.4009499999999999</v>
      </c>
      <c r="BN1038" s="53">
        <v>11.795</v>
      </c>
      <c r="BO1038" s="53">
        <v>4.0266500000000001</v>
      </c>
      <c r="BP1038" s="53">
        <v>5.3789999999999996</v>
      </c>
      <c r="BQ1038" s="53">
        <v>10.2806</v>
      </c>
      <c r="BR1038" s="53">
        <v>10.4024</v>
      </c>
      <c r="BS1038" s="53">
        <v>1.5048999999999999</v>
      </c>
      <c r="BT1038" s="53">
        <v>1.3487</v>
      </c>
      <c r="BU1038" s="53">
        <v>1.7095</v>
      </c>
      <c r="BV1038" s="53">
        <v>11.0724</v>
      </c>
      <c r="BW1038" s="53">
        <v>0.88800000000000001</v>
      </c>
      <c r="BX1038" s="53">
        <v>142.38999999999999</v>
      </c>
      <c r="BY1038" s="53">
        <v>1.0165999999999999</v>
      </c>
      <c r="BZ1038" s="53">
        <v>7.5594000000000001</v>
      </c>
      <c r="CA1038" s="53">
        <v>0.97819999999999996</v>
      </c>
      <c r="CB1038" s="53"/>
      <c r="CD1038" s="53"/>
      <c r="CE1038" s="53"/>
      <c r="CG1038" s="53"/>
      <c r="CH1038" s="53"/>
      <c r="CJ1038" s="53"/>
      <c r="CK1038" s="53">
        <v>8.9700000000000006</v>
      </c>
      <c r="CL1038" s="53">
        <v>9.59</v>
      </c>
      <c r="CM1038" s="53">
        <v>11.21</v>
      </c>
      <c r="CN1038" s="53">
        <v>11.39</v>
      </c>
      <c r="CO1038" s="53">
        <v>11.51</v>
      </c>
      <c r="CP1038" s="53">
        <v>11.58</v>
      </c>
      <c r="CQ1038" s="53">
        <v>11.28</v>
      </c>
      <c r="CR1038" s="53" t="s">
        <v>305</v>
      </c>
      <c r="CS1038" s="53">
        <v>11.435</v>
      </c>
      <c r="CT1038" s="53">
        <v>11.795</v>
      </c>
      <c r="CU1038" s="53">
        <v>11.98</v>
      </c>
      <c r="CV1038" s="53">
        <v>11.21</v>
      </c>
      <c r="CW1038" s="53">
        <v>9.6018000000000008</v>
      </c>
      <c r="CX1038" s="53">
        <v>12.4217</v>
      </c>
      <c r="CY1038" s="53">
        <v>10.533149999999999</v>
      </c>
      <c r="CZ1038" s="53">
        <v>7.3727999999999998</v>
      </c>
      <c r="DA1038" s="53">
        <v>112.36</v>
      </c>
    </row>
    <row r="1039" spans="1:105" x14ac:dyDescent="0.25">
      <c r="A1039" s="79">
        <v>44825</v>
      </c>
      <c r="B1039" s="53">
        <v>937.3</v>
      </c>
      <c r="C1039" s="53">
        <v>933</v>
      </c>
      <c r="D1039" s="53">
        <v>947.5</v>
      </c>
      <c r="E1039" s="53">
        <v>937.5</v>
      </c>
      <c r="F1039" s="53">
        <v>938.69320000000005</v>
      </c>
      <c r="G1039" s="53">
        <v>1175.28</v>
      </c>
      <c r="H1039" s="53">
        <v>912.81</v>
      </c>
      <c r="I1039" s="53">
        <v>902.64</v>
      </c>
      <c r="J1039" s="53">
        <v>917.25</v>
      </c>
      <c r="K1039" s="53">
        <v>894.11</v>
      </c>
      <c r="L1039" s="53">
        <v>855.92</v>
      </c>
      <c r="M1039" s="53">
        <v>24.65</v>
      </c>
      <c r="N1039" s="53">
        <v>5.69</v>
      </c>
      <c r="O1039" s="53">
        <v>18.25</v>
      </c>
      <c r="P1039" s="53">
        <v>34.46</v>
      </c>
      <c r="Q1039" s="53">
        <v>61.27</v>
      </c>
      <c r="R1039" s="53">
        <v>110.642</v>
      </c>
      <c r="S1039" s="53">
        <v>351.2</v>
      </c>
      <c r="T1039" s="53">
        <v>351.2</v>
      </c>
      <c r="U1039" s="53">
        <v>7749</v>
      </c>
      <c r="V1039" s="53">
        <v>45299</v>
      </c>
      <c r="W1039" s="53">
        <v>10850</v>
      </c>
      <c r="X1039" s="53">
        <v>118000</v>
      </c>
      <c r="Y1039" s="53">
        <v>7749</v>
      </c>
      <c r="Z1039" s="53">
        <v>21.35</v>
      </c>
      <c r="AA1039" s="53">
        <v>-20898</v>
      </c>
      <c r="AB1039" s="53">
        <v>82.94</v>
      </c>
      <c r="AC1039" s="53">
        <v>20.020399999999999</v>
      </c>
      <c r="AD1039" s="53">
        <v>5.173</v>
      </c>
      <c r="AE1039" s="53">
        <v>4403.75</v>
      </c>
      <c r="AF1039" s="53">
        <v>3.9085000000000001</v>
      </c>
      <c r="AG1039" s="53">
        <v>144.87049999999999</v>
      </c>
      <c r="AH1039" s="53">
        <v>-10303</v>
      </c>
      <c r="AI1039" s="53">
        <v>-690</v>
      </c>
      <c r="AJ1039" s="53">
        <v>31</v>
      </c>
      <c r="AK1039" s="53">
        <v>66.099999999999994</v>
      </c>
      <c r="AL1039" s="53">
        <v>60.89</v>
      </c>
      <c r="AM1039" s="53">
        <v>39.909999999999997</v>
      </c>
      <c r="AN1039" s="53">
        <v>99.21</v>
      </c>
      <c r="AO1039" s="53">
        <v>22.02</v>
      </c>
      <c r="AP1039" s="53">
        <v>61.119900000000001</v>
      </c>
      <c r="AQ1039" s="53">
        <v>17.742799999999999</v>
      </c>
      <c r="AR1039" s="53">
        <v>7.0500999999999996</v>
      </c>
      <c r="AS1039" s="53">
        <v>413.87</v>
      </c>
      <c r="AT1039" s="53">
        <v>18.328800000000001</v>
      </c>
      <c r="AU1039" s="53">
        <v>1395.79</v>
      </c>
      <c r="AV1039" s="53">
        <v>4.8536999999999999</v>
      </c>
      <c r="AW1039" s="53">
        <v>57.997</v>
      </c>
      <c r="AX1039" s="53">
        <v>37.185000000000002</v>
      </c>
      <c r="AY1039" s="53">
        <v>25.064900000000002</v>
      </c>
      <c r="AZ1039" s="53">
        <v>7.85</v>
      </c>
      <c r="BA1039" s="53">
        <v>1.4173</v>
      </c>
      <c r="BB1039" s="53">
        <v>79.978800000000007</v>
      </c>
      <c r="BC1039" s="53">
        <v>31.468</v>
      </c>
      <c r="BD1039" s="53">
        <v>4.5534999999999997</v>
      </c>
      <c r="BE1039" s="53">
        <v>14997</v>
      </c>
      <c r="BF1039" s="53">
        <v>1.9863999999999999</v>
      </c>
      <c r="BG1039" s="53">
        <v>5.0251999999999999</v>
      </c>
      <c r="BH1039" s="53">
        <v>23.395</v>
      </c>
      <c r="BI1039" s="53">
        <v>10.07</v>
      </c>
      <c r="BJ1039" s="53">
        <v>17.93</v>
      </c>
      <c r="BK1039" s="53">
        <v>17.065000000000001</v>
      </c>
      <c r="BL1039" s="53">
        <v>11.727499999999999</v>
      </c>
      <c r="BM1039" s="53">
        <v>4.3474500000000003</v>
      </c>
      <c r="BN1039" s="53">
        <v>11.65</v>
      </c>
      <c r="BO1039" s="53">
        <v>3.9841000000000002</v>
      </c>
      <c r="BP1039" s="53">
        <v>5.2713999999999999</v>
      </c>
      <c r="BQ1039" s="53">
        <v>10.0083</v>
      </c>
      <c r="BR1039" s="53">
        <v>10.3504</v>
      </c>
      <c r="BS1039" s="53">
        <v>1.5083</v>
      </c>
      <c r="BT1039" s="53">
        <v>1.3463000000000001</v>
      </c>
      <c r="BU1039" s="53">
        <v>1.7084999999999999</v>
      </c>
      <c r="BV1039" s="53">
        <v>11.074199999999999</v>
      </c>
      <c r="BW1039" s="53">
        <v>0.88729999999999998</v>
      </c>
      <c r="BX1039" s="53">
        <v>144.06</v>
      </c>
      <c r="BY1039" s="53">
        <v>1.0165</v>
      </c>
      <c r="BZ1039" s="53">
        <v>7.5590999999999999</v>
      </c>
      <c r="CA1039" s="53">
        <v>0.96640000000000004</v>
      </c>
      <c r="CB1039" s="53"/>
      <c r="CD1039" s="53"/>
      <c r="CE1039" s="53"/>
      <c r="CG1039" s="53"/>
      <c r="CH1039" s="53"/>
      <c r="CJ1039" s="53"/>
      <c r="CK1039" s="53">
        <v>8.8699999999999992</v>
      </c>
      <c r="CL1039" s="53">
        <v>10.14</v>
      </c>
      <c r="CM1039" s="53">
        <v>10.119999999999999</v>
      </c>
      <c r="CN1039" s="53">
        <v>11.26</v>
      </c>
      <c r="CO1039" s="53">
        <v>11.4</v>
      </c>
      <c r="CP1039" s="53">
        <v>11.41</v>
      </c>
      <c r="CQ1039" s="53">
        <v>11</v>
      </c>
      <c r="CR1039" s="53" t="s">
        <v>305</v>
      </c>
      <c r="CS1039" s="53">
        <v>11.34</v>
      </c>
      <c r="CT1039" s="53">
        <v>11.65</v>
      </c>
      <c r="CU1039" s="53">
        <v>11.727499999999999</v>
      </c>
      <c r="CV1039" s="53">
        <v>10.119999999999999</v>
      </c>
      <c r="CW1039" s="53">
        <v>9.5367999999999995</v>
      </c>
      <c r="CX1039" s="53">
        <v>11.711600000000001</v>
      </c>
      <c r="CY1039" s="53">
        <v>9.5206999999999997</v>
      </c>
      <c r="CZ1039" s="53">
        <v>5.9238</v>
      </c>
      <c r="DA1039" s="53">
        <v>112.36</v>
      </c>
    </row>
    <row r="1040" spans="1:105" x14ac:dyDescent="0.25">
      <c r="A1040" s="79">
        <v>44824</v>
      </c>
      <c r="B1040" s="53">
        <v>934.5</v>
      </c>
      <c r="C1040" s="53">
        <v>924.05</v>
      </c>
      <c r="D1040" s="53">
        <v>936.75</v>
      </c>
      <c r="E1040" s="53">
        <v>925.01</v>
      </c>
      <c r="F1040" s="53">
        <v>928.35019999999997</v>
      </c>
      <c r="G1040" s="53">
        <v>855.83</v>
      </c>
      <c r="H1040" s="53">
        <v>908.56</v>
      </c>
      <c r="I1040" s="53">
        <v>901.71</v>
      </c>
      <c r="J1040" s="53">
        <v>918.39</v>
      </c>
      <c r="K1040" s="53">
        <v>893.36</v>
      </c>
      <c r="L1040" s="53">
        <v>855.49</v>
      </c>
      <c r="M1040" s="53">
        <v>24.73</v>
      </c>
      <c r="N1040" s="53">
        <v>5.79</v>
      </c>
      <c r="O1040" s="53">
        <v>18</v>
      </c>
      <c r="P1040" s="53">
        <v>33.630000000000003</v>
      </c>
      <c r="Q1040" s="53">
        <v>60.18</v>
      </c>
      <c r="R1040" s="53">
        <v>110.215</v>
      </c>
      <c r="S1040" s="53">
        <v>354.8</v>
      </c>
      <c r="T1040" s="53">
        <v>354.8</v>
      </c>
      <c r="U1040" s="53">
        <v>7826</v>
      </c>
      <c r="V1040" s="53">
        <v>45714</v>
      </c>
      <c r="W1040" s="53">
        <v>2075</v>
      </c>
      <c r="X1040" s="53">
        <v>107150</v>
      </c>
      <c r="Y1040" s="53">
        <v>7826</v>
      </c>
      <c r="Z1040" s="53">
        <v>21.58</v>
      </c>
      <c r="AA1040" s="53">
        <v>-20898</v>
      </c>
      <c r="AB1040" s="53">
        <v>84.45</v>
      </c>
      <c r="AC1040" s="53">
        <v>19.999400000000001</v>
      </c>
      <c r="AD1040" s="53">
        <v>5.1433</v>
      </c>
      <c r="AE1040" s="53">
        <v>4423.8</v>
      </c>
      <c r="AF1040" s="53">
        <v>3.9024999999999999</v>
      </c>
      <c r="AG1040" s="53">
        <v>144.63900000000001</v>
      </c>
      <c r="AH1040" s="53">
        <v>-9612</v>
      </c>
      <c r="AI1040" s="53">
        <v>-849</v>
      </c>
      <c r="AJ1040" s="53">
        <v>35</v>
      </c>
      <c r="AK1040" s="53">
        <v>63.25</v>
      </c>
      <c r="AL1040" s="53">
        <v>60.11</v>
      </c>
      <c r="AM1040" s="53">
        <v>42.49</v>
      </c>
      <c r="AN1040" s="53">
        <v>99.29</v>
      </c>
      <c r="AO1040" s="53">
        <v>22.74</v>
      </c>
      <c r="AP1040" s="53">
        <v>61.408700000000003</v>
      </c>
      <c r="AQ1040" s="53">
        <v>17.690200000000001</v>
      </c>
      <c r="AR1040" s="53">
        <v>7.0183</v>
      </c>
      <c r="AS1040" s="53">
        <v>402.22</v>
      </c>
      <c r="AT1040" s="53">
        <v>18.3081</v>
      </c>
      <c r="AU1040" s="53">
        <v>1390.05</v>
      </c>
      <c r="AV1040" s="53">
        <v>4.7481</v>
      </c>
      <c r="AW1040" s="53">
        <v>57.49</v>
      </c>
      <c r="AX1040" s="53">
        <v>37.021000000000001</v>
      </c>
      <c r="AY1040" s="53">
        <v>24.6891</v>
      </c>
      <c r="AZ1040" s="53">
        <v>7.8495999999999997</v>
      </c>
      <c r="BA1040" s="53">
        <v>1.41</v>
      </c>
      <c r="BB1040" s="53">
        <v>79.756299999999996</v>
      </c>
      <c r="BC1040" s="53">
        <v>31.375</v>
      </c>
      <c r="BD1040" s="53">
        <v>4.5590000000000002</v>
      </c>
      <c r="BE1040" s="53">
        <v>14984</v>
      </c>
      <c r="BF1040" s="53">
        <v>1.9618</v>
      </c>
      <c r="BG1040" s="53">
        <v>4.9572000000000003</v>
      </c>
      <c r="BH1040" s="53">
        <v>24.21</v>
      </c>
      <c r="BI1040" s="53">
        <v>12.475</v>
      </c>
      <c r="BJ1040" s="53">
        <v>19.842500000000001</v>
      </c>
      <c r="BK1040" s="53">
        <v>18.234999999999999</v>
      </c>
      <c r="BL1040" s="53">
        <v>11.545</v>
      </c>
      <c r="BM1040" s="53">
        <v>4.2655000000000003</v>
      </c>
      <c r="BN1040" s="53">
        <v>11.595000000000001</v>
      </c>
      <c r="BO1040" s="53">
        <v>3.9548000000000001</v>
      </c>
      <c r="BP1040" s="53">
        <v>4.375</v>
      </c>
      <c r="BQ1040" s="53">
        <v>9.8010000000000002</v>
      </c>
      <c r="BR1040" s="53">
        <v>10.3354</v>
      </c>
      <c r="BS1040" s="53">
        <v>1.4950000000000001</v>
      </c>
      <c r="BT1040" s="53">
        <v>1.3365</v>
      </c>
      <c r="BU1040" s="53">
        <v>1.6966000000000001</v>
      </c>
      <c r="BV1040" s="53">
        <v>10.8948</v>
      </c>
      <c r="BW1040" s="53">
        <v>0.87870000000000004</v>
      </c>
      <c r="BX1040" s="53">
        <v>143.75</v>
      </c>
      <c r="BY1040" s="53">
        <v>1.0028999999999999</v>
      </c>
      <c r="BZ1040" s="53">
        <v>7.4581</v>
      </c>
      <c r="CA1040" s="53">
        <v>0.96409999999999996</v>
      </c>
      <c r="CB1040" s="53"/>
      <c r="CD1040" s="53"/>
      <c r="CE1040" s="53"/>
      <c r="CG1040" s="53"/>
      <c r="CH1040" s="53"/>
      <c r="CJ1040" s="53"/>
      <c r="CK1040" s="53">
        <v>8.58</v>
      </c>
      <c r="CL1040" s="53">
        <v>9.69</v>
      </c>
      <c r="CM1040" s="53">
        <v>10.07</v>
      </c>
      <c r="CN1040" s="53">
        <v>11.18</v>
      </c>
      <c r="CO1040" s="53">
        <v>11.2</v>
      </c>
      <c r="CP1040" s="53">
        <v>11.21</v>
      </c>
      <c r="CQ1040" s="53">
        <v>10.84</v>
      </c>
      <c r="CR1040" s="53" t="s">
        <v>305</v>
      </c>
      <c r="CS1040" s="53">
        <v>11.32</v>
      </c>
      <c r="CT1040" s="53">
        <v>11.595000000000001</v>
      </c>
      <c r="CU1040" s="53">
        <v>11.545</v>
      </c>
      <c r="CV1040" s="53">
        <v>10.07</v>
      </c>
      <c r="CW1040" s="53">
        <v>9.7058999999999997</v>
      </c>
      <c r="CX1040" s="53">
        <v>12.0311</v>
      </c>
      <c r="CY1040" s="53">
        <v>9.5479000000000003</v>
      </c>
      <c r="CZ1040" s="53">
        <v>6.1828000000000003</v>
      </c>
      <c r="DA1040" s="53">
        <v>112.36</v>
      </c>
    </row>
    <row r="1041" spans="1:105" x14ac:dyDescent="0.25">
      <c r="A1041" s="79">
        <v>44823</v>
      </c>
      <c r="B1041" s="53">
        <v>922.5</v>
      </c>
      <c r="C1041" s="53">
        <v>917.8</v>
      </c>
      <c r="D1041" s="53">
        <v>940</v>
      </c>
      <c r="E1041" s="53">
        <v>923</v>
      </c>
      <c r="F1041" s="53">
        <v>923.10389999999995</v>
      </c>
      <c r="G1041" s="53">
        <v>1035.723</v>
      </c>
      <c r="H1041" s="53">
        <v>903.34</v>
      </c>
      <c r="I1041" s="53">
        <v>902.1</v>
      </c>
      <c r="J1041" s="53">
        <v>919.1</v>
      </c>
      <c r="K1041" s="53">
        <v>892.54</v>
      </c>
      <c r="L1041" s="53">
        <v>855.02</v>
      </c>
      <c r="M1041" s="53">
        <v>25.23</v>
      </c>
      <c r="N1041" s="53">
        <v>5.81</v>
      </c>
      <c r="O1041" s="53">
        <v>18.55</v>
      </c>
      <c r="P1041" s="53">
        <v>33.54</v>
      </c>
      <c r="Q1041" s="53">
        <v>60.01</v>
      </c>
      <c r="R1041" s="53">
        <v>109.73699999999999</v>
      </c>
      <c r="S1041" s="53">
        <v>355.75</v>
      </c>
      <c r="T1041" s="53">
        <v>355.75</v>
      </c>
      <c r="U1041" s="53">
        <v>7826.5</v>
      </c>
      <c r="V1041" s="53">
        <v>45802</v>
      </c>
      <c r="W1041" s="53">
        <v>3075</v>
      </c>
      <c r="X1041" s="53">
        <v>105075</v>
      </c>
      <c r="Y1041" s="53">
        <v>7826.5</v>
      </c>
      <c r="Z1041" s="53">
        <v>21.58</v>
      </c>
      <c r="AA1041" s="53">
        <v>-18405</v>
      </c>
      <c r="AB1041" s="53">
        <v>85.73</v>
      </c>
      <c r="AC1041" s="53">
        <v>19.9193</v>
      </c>
      <c r="AD1041" s="53">
        <v>5.1691000000000003</v>
      </c>
      <c r="AE1041" s="53">
        <v>4406.2</v>
      </c>
      <c r="AF1041" s="53">
        <v>3.8719999999999999</v>
      </c>
      <c r="AG1041" s="53">
        <v>144.35749999999999</v>
      </c>
      <c r="AH1041" s="53">
        <v>-8763</v>
      </c>
      <c r="AI1041" s="53">
        <v>709</v>
      </c>
      <c r="AJ1041" s="53">
        <v>43</v>
      </c>
      <c r="AK1041" s="53">
        <v>59.74</v>
      </c>
      <c r="AL1041" s="53">
        <v>56.71</v>
      </c>
      <c r="AM1041" s="53">
        <v>42.66</v>
      </c>
      <c r="AN1041" s="53">
        <v>99.23</v>
      </c>
      <c r="AO1041" s="53">
        <v>22.68</v>
      </c>
      <c r="AP1041" s="53">
        <v>61.5625</v>
      </c>
      <c r="AQ1041" s="53">
        <v>17.675000000000001</v>
      </c>
      <c r="AR1041" s="53">
        <v>7.0049999999999999</v>
      </c>
      <c r="AS1041" s="53">
        <v>397.93</v>
      </c>
      <c r="AT1041" s="53">
        <v>18.287299999999998</v>
      </c>
      <c r="AU1041" s="53">
        <v>1393.82</v>
      </c>
      <c r="AV1041" s="53">
        <v>4.6942000000000004</v>
      </c>
      <c r="AW1041" s="53">
        <v>57.418999999999997</v>
      </c>
      <c r="AX1041" s="53">
        <v>36.960999999999999</v>
      </c>
      <c r="AY1041" s="53">
        <v>24.456</v>
      </c>
      <c r="AZ1041" s="53">
        <v>7.8491999999999997</v>
      </c>
      <c r="BA1041" s="53">
        <v>1.4076</v>
      </c>
      <c r="BB1041" s="53">
        <v>79.772499999999994</v>
      </c>
      <c r="BC1041" s="53">
        <v>31.427</v>
      </c>
      <c r="BD1041" s="53">
        <v>4.5505000000000004</v>
      </c>
      <c r="BE1041" s="53">
        <v>14978</v>
      </c>
      <c r="BF1041" s="53">
        <v>1.9511000000000001</v>
      </c>
      <c r="BG1041" s="53">
        <v>4.9195000000000002</v>
      </c>
      <c r="BH1041" s="53">
        <v>24.295000000000002</v>
      </c>
      <c r="BI1041" s="53">
        <v>12.62</v>
      </c>
      <c r="BJ1041" s="53">
        <v>19.877500000000001</v>
      </c>
      <c r="BK1041" s="53">
        <v>18.02</v>
      </c>
      <c r="BL1041" s="53">
        <v>11.397500000000001</v>
      </c>
      <c r="BM1041" s="53">
        <v>4.2435</v>
      </c>
      <c r="BN1041" s="53">
        <v>11.46</v>
      </c>
      <c r="BO1041" s="53">
        <v>3.9409999999999998</v>
      </c>
      <c r="BP1041" s="53">
        <v>4.3446999999999996</v>
      </c>
      <c r="BQ1041" s="53">
        <v>9.6592000000000002</v>
      </c>
      <c r="BR1041" s="53">
        <v>10.201599999999999</v>
      </c>
      <c r="BS1041" s="53">
        <v>1.4865999999999999</v>
      </c>
      <c r="BT1041" s="53">
        <v>1.3250999999999999</v>
      </c>
      <c r="BU1041" s="53">
        <v>1.6778999999999999</v>
      </c>
      <c r="BV1041" s="53">
        <v>10.774100000000001</v>
      </c>
      <c r="BW1041" s="53">
        <v>0.87480000000000002</v>
      </c>
      <c r="BX1041" s="53">
        <v>143.21</v>
      </c>
      <c r="BY1041" s="53">
        <v>0.99760000000000004</v>
      </c>
      <c r="BZ1041" s="53">
        <v>7.4191000000000003</v>
      </c>
      <c r="CA1041" s="53">
        <v>0.96450000000000002</v>
      </c>
      <c r="CB1041" s="53"/>
      <c r="CD1041" s="53"/>
      <c r="CE1041" s="53"/>
      <c r="CG1041" s="53"/>
      <c r="CH1041" s="53"/>
      <c r="CJ1041" s="53"/>
      <c r="CK1041" s="53">
        <v>5.19</v>
      </c>
      <c r="CL1041" s="53">
        <v>7.48</v>
      </c>
      <c r="CM1041" s="53">
        <v>10.62</v>
      </c>
      <c r="CN1041" s="53">
        <v>11.49</v>
      </c>
      <c r="CO1041" s="53">
        <v>11.26</v>
      </c>
      <c r="CP1041" s="53">
        <v>11.27</v>
      </c>
      <c r="CQ1041" s="53">
        <v>10.88</v>
      </c>
      <c r="CR1041" s="53" t="s">
        <v>305</v>
      </c>
      <c r="CS1041" s="53">
        <v>11.217499999999999</v>
      </c>
      <c r="CT1041" s="53">
        <v>11.46</v>
      </c>
      <c r="CU1041" s="53">
        <v>11.397500000000001</v>
      </c>
      <c r="CV1041" s="53">
        <v>10.62</v>
      </c>
      <c r="CW1041" s="53">
        <v>9.7049000000000003</v>
      </c>
      <c r="CX1041" s="53">
        <v>12.8429</v>
      </c>
      <c r="CY1041" s="53">
        <v>9.8704499999999999</v>
      </c>
      <c r="CZ1041" s="53">
        <v>9.0747</v>
      </c>
      <c r="DA1041" s="53">
        <v>112.36</v>
      </c>
    </row>
    <row r="1042" spans="1:105" x14ac:dyDescent="0.25">
      <c r="A1042" s="79">
        <v>44820</v>
      </c>
      <c r="B1042" s="53">
        <v>922.5</v>
      </c>
      <c r="C1042" s="53">
        <v>917.8</v>
      </c>
      <c r="D1042" s="53">
        <v>940</v>
      </c>
      <c r="E1042" s="53">
        <v>923</v>
      </c>
      <c r="F1042" s="53">
        <v>923.10389999999995</v>
      </c>
      <c r="G1042" s="53">
        <v>1035.723</v>
      </c>
      <c r="H1042" s="53">
        <v>903.34</v>
      </c>
      <c r="I1042" s="53">
        <v>902.1</v>
      </c>
      <c r="J1042" s="53">
        <v>919.1</v>
      </c>
      <c r="K1042" s="53">
        <v>892.54</v>
      </c>
      <c r="L1042" s="53">
        <v>855.02</v>
      </c>
      <c r="M1042" s="53">
        <v>24.77</v>
      </c>
      <c r="N1042" s="53">
        <v>5.81</v>
      </c>
      <c r="O1042" s="53">
        <v>18.55</v>
      </c>
      <c r="P1042" s="53">
        <v>33.31</v>
      </c>
      <c r="Q1042" s="53">
        <v>59.89</v>
      </c>
      <c r="R1042" s="53">
        <v>109.764</v>
      </c>
      <c r="S1042" s="53">
        <v>356.1</v>
      </c>
      <c r="T1042" s="53">
        <v>356.1</v>
      </c>
      <c r="U1042" s="53">
        <v>7869</v>
      </c>
      <c r="V1042" s="53">
        <v>46251</v>
      </c>
      <c r="W1042" s="53">
        <v>-1225</v>
      </c>
      <c r="X1042" s="53">
        <v>102000</v>
      </c>
      <c r="Y1042" s="53">
        <v>7869</v>
      </c>
      <c r="Z1042" s="53">
        <v>22.07</v>
      </c>
      <c r="AA1042" s="53">
        <v>-18405</v>
      </c>
      <c r="AB1042" s="53">
        <v>85.11</v>
      </c>
      <c r="AC1042" s="53">
        <v>20.036799999999999</v>
      </c>
      <c r="AD1042" s="53">
        <v>5.2500999999999998</v>
      </c>
      <c r="AE1042" s="53">
        <v>4435.8999999999996</v>
      </c>
      <c r="AF1042" s="53">
        <v>3.879</v>
      </c>
      <c r="AG1042" s="53">
        <v>143.51240000000001</v>
      </c>
      <c r="AH1042" s="53">
        <v>-8763</v>
      </c>
      <c r="AI1042" s="53">
        <v>709</v>
      </c>
      <c r="AJ1042" s="53">
        <v>43</v>
      </c>
      <c r="AK1042" s="53">
        <v>60.04</v>
      </c>
      <c r="AL1042" s="53">
        <v>56.71</v>
      </c>
      <c r="AM1042" s="53">
        <v>41.48</v>
      </c>
      <c r="AN1042" s="53">
        <v>99.27</v>
      </c>
      <c r="AO1042" s="53">
        <v>22.81</v>
      </c>
      <c r="AP1042" s="53">
        <v>60.424199999999999</v>
      </c>
      <c r="AQ1042" s="53">
        <v>17.610299999999999</v>
      </c>
      <c r="AR1042" s="53">
        <v>6.9870000000000001</v>
      </c>
      <c r="AS1042" s="53">
        <v>404.35</v>
      </c>
      <c r="AT1042" s="53">
        <v>18.258600000000001</v>
      </c>
      <c r="AU1042" s="53">
        <v>1389.69</v>
      </c>
      <c r="AV1042" s="53">
        <v>4.7134</v>
      </c>
      <c r="AW1042" s="53">
        <v>57.414999999999999</v>
      </c>
      <c r="AX1042" s="53">
        <v>36.838000000000001</v>
      </c>
      <c r="AY1042" s="53">
        <v>24.485700000000001</v>
      </c>
      <c r="AZ1042" s="53">
        <v>7.8491999999999997</v>
      </c>
      <c r="BA1042" s="53">
        <v>1.407</v>
      </c>
      <c r="BB1042" s="53">
        <v>79.745000000000005</v>
      </c>
      <c r="BC1042" s="53">
        <v>31.356000000000002</v>
      </c>
      <c r="BD1042" s="53">
        <v>4.5350000000000001</v>
      </c>
      <c r="BE1042" s="53">
        <v>14955</v>
      </c>
      <c r="BF1042" s="53">
        <v>1.9571000000000001</v>
      </c>
      <c r="BG1042" s="53">
        <v>4.9139999999999997</v>
      </c>
      <c r="BH1042" s="53">
        <v>24.587499999999999</v>
      </c>
      <c r="BI1042" s="53">
        <v>12.76</v>
      </c>
      <c r="BJ1042" s="53">
        <v>20.287500000000001</v>
      </c>
      <c r="BK1042" s="53">
        <v>18.114999999999998</v>
      </c>
      <c r="BL1042" s="53">
        <v>11.397500000000001</v>
      </c>
      <c r="BM1042" s="53">
        <v>4.1814999999999998</v>
      </c>
      <c r="BN1042" s="53">
        <v>11.46</v>
      </c>
      <c r="BO1042" s="53">
        <v>3.9035500000000001</v>
      </c>
      <c r="BP1042" s="53">
        <v>4.2587000000000002</v>
      </c>
      <c r="BQ1042" s="53">
        <v>9.6593</v>
      </c>
      <c r="BR1042" s="53">
        <v>10.193300000000001</v>
      </c>
      <c r="BS1042" s="53">
        <v>1.4891000000000001</v>
      </c>
      <c r="BT1042" s="53">
        <v>1.3264</v>
      </c>
      <c r="BU1042" s="53">
        <v>1.67</v>
      </c>
      <c r="BV1042" s="53">
        <v>10.746700000000001</v>
      </c>
      <c r="BW1042" s="53">
        <v>0.87560000000000004</v>
      </c>
      <c r="BX1042" s="53">
        <v>142.91999999999999</v>
      </c>
      <c r="BY1042" s="53">
        <v>0.99839999999999995</v>
      </c>
      <c r="BZ1042" s="53">
        <v>7.4242999999999997</v>
      </c>
      <c r="CA1042" s="53">
        <v>0.96499999999999997</v>
      </c>
      <c r="CB1042" s="53"/>
      <c r="CD1042" s="53"/>
      <c r="CE1042" s="53"/>
      <c r="CG1042" s="53"/>
      <c r="CH1042" s="53"/>
      <c r="CJ1042" s="53"/>
      <c r="CK1042" s="53">
        <v>5.18</v>
      </c>
      <c r="CL1042" s="53">
        <v>7.48</v>
      </c>
      <c r="CM1042" s="53">
        <v>10.64</v>
      </c>
      <c r="CN1042" s="53">
        <v>11.48</v>
      </c>
      <c r="CO1042" s="53">
        <v>11.18</v>
      </c>
      <c r="CP1042" s="53">
        <v>11.26</v>
      </c>
      <c r="CQ1042" s="53">
        <v>10.8</v>
      </c>
      <c r="CR1042" s="53" t="s">
        <v>305</v>
      </c>
      <c r="CS1042" s="53">
        <v>11.217499999999999</v>
      </c>
      <c r="CT1042" s="53">
        <v>11.46</v>
      </c>
      <c r="CU1042" s="53">
        <v>11.397500000000001</v>
      </c>
      <c r="CV1042" s="53">
        <v>10.64</v>
      </c>
      <c r="CW1042" s="53">
        <v>9.6667000000000005</v>
      </c>
      <c r="CX1042" s="53">
        <v>13.1568</v>
      </c>
      <c r="CY1042" s="53">
        <v>10.1043</v>
      </c>
      <c r="CZ1042" s="53">
        <v>6.8348000000000004</v>
      </c>
      <c r="DA1042" s="53">
        <v>112.36</v>
      </c>
    </row>
    <row r="1043" spans="1:105" x14ac:dyDescent="0.25">
      <c r="A1043" s="79">
        <v>44819</v>
      </c>
      <c r="B1043" s="53">
        <v>922.5</v>
      </c>
      <c r="C1043" s="53">
        <v>917.8</v>
      </c>
      <c r="D1043" s="53">
        <v>940</v>
      </c>
      <c r="E1043" s="53">
        <v>923</v>
      </c>
      <c r="F1043" s="53">
        <v>923.10389999999995</v>
      </c>
      <c r="G1043" s="53">
        <v>1035.723</v>
      </c>
      <c r="H1043" s="53">
        <v>898.61</v>
      </c>
      <c r="I1043" s="53">
        <v>903.15</v>
      </c>
      <c r="J1043" s="53">
        <v>919.65</v>
      </c>
      <c r="K1043" s="53">
        <v>891.87</v>
      </c>
      <c r="L1043" s="53">
        <v>854.6</v>
      </c>
      <c r="M1043" s="53">
        <v>25.09</v>
      </c>
      <c r="N1043" s="53">
        <v>5.81</v>
      </c>
      <c r="O1043" s="53">
        <v>18.55</v>
      </c>
      <c r="P1043" s="53">
        <v>33.54</v>
      </c>
      <c r="Q1043" s="53">
        <v>59.89</v>
      </c>
      <c r="R1043" s="53">
        <v>109.739</v>
      </c>
      <c r="S1043" s="53">
        <v>352.35</v>
      </c>
      <c r="T1043" s="53">
        <v>352.35</v>
      </c>
      <c r="U1043" s="53">
        <v>7848.75</v>
      </c>
      <c r="V1043" s="53">
        <v>46602</v>
      </c>
      <c r="W1043" s="53">
        <v>200</v>
      </c>
      <c r="X1043" s="53">
        <v>103225</v>
      </c>
      <c r="Y1043" s="53">
        <v>7848.75</v>
      </c>
      <c r="Z1043" s="53">
        <v>22.73</v>
      </c>
      <c r="AA1043" s="53">
        <v>-18405</v>
      </c>
      <c r="AB1043" s="53">
        <v>85.1</v>
      </c>
      <c r="AC1043" s="53">
        <v>20.071100000000001</v>
      </c>
      <c r="AD1043" s="53">
        <v>5.2472000000000003</v>
      </c>
      <c r="AE1043" s="53">
        <v>4418.66</v>
      </c>
      <c r="AF1043" s="53">
        <v>3.8835000000000002</v>
      </c>
      <c r="AG1043" s="53">
        <v>143.1892</v>
      </c>
      <c r="AH1043" s="53">
        <v>-8763</v>
      </c>
      <c r="AI1043" s="53">
        <v>709</v>
      </c>
      <c r="AJ1043" s="53">
        <v>43</v>
      </c>
      <c r="AK1043" s="53">
        <v>59.87</v>
      </c>
      <c r="AL1043" s="53">
        <v>56.71</v>
      </c>
      <c r="AM1043" s="53">
        <v>41.01</v>
      </c>
      <c r="AN1043" s="53">
        <v>99.17</v>
      </c>
      <c r="AO1043" s="53">
        <v>21.98</v>
      </c>
      <c r="AP1043" s="53">
        <v>60.183399999999999</v>
      </c>
      <c r="AQ1043" s="53">
        <v>17.565200000000001</v>
      </c>
      <c r="AR1043" s="53">
        <v>6.9946000000000002</v>
      </c>
      <c r="AS1043" s="53">
        <v>409.04</v>
      </c>
      <c r="AT1043" s="53">
        <v>18.262599999999999</v>
      </c>
      <c r="AU1043" s="53">
        <v>1394.2</v>
      </c>
      <c r="AV1043" s="53">
        <v>4.7237999999999998</v>
      </c>
      <c r="AW1043" s="53">
        <v>57.162999999999997</v>
      </c>
      <c r="AX1043" s="53">
        <v>36.954999999999998</v>
      </c>
      <c r="AY1043" s="53">
        <v>24.4937</v>
      </c>
      <c r="AZ1043" s="53">
        <v>7.8491</v>
      </c>
      <c r="BA1043" s="53">
        <v>1.4091</v>
      </c>
      <c r="BB1043" s="53">
        <v>79.7012</v>
      </c>
      <c r="BC1043" s="53">
        <v>31.143999999999998</v>
      </c>
      <c r="BD1043" s="53">
        <v>4.5351999999999997</v>
      </c>
      <c r="BE1043" s="53">
        <v>14898</v>
      </c>
      <c r="BF1043" s="53">
        <v>1.9571000000000001</v>
      </c>
      <c r="BG1043" s="53">
        <v>4.923</v>
      </c>
      <c r="BH1043" s="53">
        <v>24.225000000000001</v>
      </c>
      <c r="BI1043" s="53">
        <v>12.885</v>
      </c>
      <c r="BJ1043" s="53">
        <v>19.425000000000001</v>
      </c>
      <c r="BK1043" s="53">
        <v>18.515000000000001</v>
      </c>
      <c r="BL1043" s="53">
        <v>11.397500000000001</v>
      </c>
      <c r="BM1043" s="53">
        <v>4.2240500000000001</v>
      </c>
      <c r="BN1043" s="53">
        <v>11.46</v>
      </c>
      <c r="BO1043" s="53">
        <v>3.9263499999999998</v>
      </c>
      <c r="BP1043" s="53">
        <v>4.2465000000000002</v>
      </c>
      <c r="BQ1043" s="53">
        <v>9.6590000000000007</v>
      </c>
      <c r="BR1043" s="53">
        <v>10.168100000000001</v>
      </c>
      <c r="BS1043" s="53">
        <v>1.492</v>
      </c>
      <c r="BT1043" s="53">
        <v>1.3227</v>
      </c>
      <c r="BU1043" s="53">
        <v>1.6761999999999999</v>
      </c>
      <c r="BV1043" s="53">
        <v>10.7363</v>
      </c>
      <c r="BW1043" s="53">
        <v>0.87209999999999999</v>
      </c>
      <c r="BX1043" s="53">
        <v>143.52000000000001</v>
      </c>
      <c r="BY1043" s="53">
        <v>0.99990000000000001</v>
      </c>
      <c r="BZ1043" s="53">
        <v>7.4356</v>
      </c>
      <c r="CA1043" s="53">
        <v>0.9617</v>
      </c>
      <c r="CB1043" s="53"/>
      <c r="CD1043" s="53"/>
      <c r="CE1043" s="53"/>
      <c r="CG1043" s="53"/>
      <c r="CH1043" s="53"/>
      <c r="CJ1043" s="53"/>
      <c r="CK1043" s="53">
        <v>5.1100000000000003</v>
      </c>
      <c r="CL1043" s="53">
        <v>7.44</v>
      </c>
      <c r="CM1043" s="53">
        <v>10.63</v>
      </c>
      <c r="CN1043" s="53">
        <v>11.48</v>
      </c>
      <c r="CO1043" s="53">
        <v>11.25</v>
      </c>
      <c r="CP1043" s="53">
        <v>11.29</v>
      </c>
      <c r="CQ1043" s="53">
        <v>10.84</v>
      </c>
      <c r="CR1043" s="53" t="s">
        <v>305</v>
      </c>
      <c r="CS1043" s="53">
        <v>11.22</v>
      </c>
      <c r="CT1043" s="53">
        <v>11.46</v>
      </c>
      <c r="CU1043" s="53">
        <v>11.397500000000001</v>
      </c>
      <c r="CV1043" s="53">
        <v>10.63</v>
      </c>
      <c r="CW1043" s="53">
        <v>9.6432000000000002</v>
      </c>
      <c r="CX1043" s="53">
        <v>13.0966</v>
      </c>
      <c r="CY1043" s="53">
        <v>9.3088490000000004</v>
      </c>
      <c r="CZ1043" s="53">
        <v>7.0273000000000003</v>
      </c>
      <c r="DA1043" s="53">
        <v>112.36</v>
      </c>
    </row>
    <row r="1044" spans="1:105" x14ac:dyDescent="0.25">
      <c r="A1044" s="79">
        <v>44818</v>
      </c>
      <c r="B1044" s="53">
        <v>913.12</v>
      </c>
      <c r="C1044" s="53">
        <v>910.15</v>
      </c>
      <c r="D1044" s="53">
        <v>925.5</v>
      </c>
      <c r="E1044" s="53">
        <v>918</v>
      </c>
      <c r="F1044" s="53">
        <v>917.24699999999996</v>
      </c>
      <c r="G1044" s="53">
        <v>1221.28</v>
      </c>
      <c r="H1044" s="53">
        <v>895.81</v>
      </c>
      <c r="I1044" s="53">
        <v>903.44</v>
      </c>
      <c r="J1044" s="53">
        <v>920.61</v>
      </c>
      <c r="K1044" s="53">
        <v>891.11</v>
      </c>
      <c r="L1044" s="53">
        <v>854.21</v>
      </c>
      <c r="M1044" s="53">
        <v>25.51</v>
      </c>
      <c r="N1044" s="53">
        <v>6.45</v>
      </c>
      <c r="O1044" s="53">
        <v>18.47</v>
      </c>
      <c r="P1044" s="53">
        <v>33.43</v>
      </c>
      <c r="Q1044" s="53">
        <v>59.75</v>
      </c>
      <c r="R1044" s="53">
        <v>109.658</v>
      </c>
      <c r="S1044" s="53">
        <v>354.55</v>
      </c>
      <c r="T1044" s="53">
        <v>354.55</v>
      </c>
      <c r="U1044" s="53">
        <v>7893.5</v>
      </c>
      <c r="V1044" s="53">
        <v>46931</v>
      </c>
      <c r="W1044" s="53">
        <v>-625</v>
      </c>
      <c r="X1044" s="53">
        <v>103025</v>
      </c>
      <c r="Y1044" s="53">
        <v>7893.5</v>
      </c>
      <c r="Z1044" s="53">
        <v>22.71</v>
      </c>
      <c r="AA1044" s="53">
        <v>-18405</v>
      </c>
      <c r="AB1044" s="53">
        <v>88.48</v>
      </c>
      <c r="AC1044" s="53">
        <v>19.9496</v>
      </c>
      <c r="AD1044" s="53">
        <v>5.1639999999999997</v>
      </c>
      <c r="AE1044" s="53">
        <v>4386.49</v>
      </c>
      <c r="AF1044" s="53">
        <v>3.8824999999999998</v>
      </c>
      <c r="AG1044" s="53">
        <v>142.89089999999999</v>
      </c>
      <c r="AH1044" s="53">
        <v>-9473</v>
      </c>
      <c r="AI1044" s="53">
        <v>49</v>
      </c>
      <c r="AJ1044" s="53">
        <v>32</v>
      </c>
      <c r="AK1044" s="53">
        <v>59.33</v>
      </c>
      <c r="AL1044" s="53">
        <v>53.84</v>
      </c>
      <c r="AM1044" s="53">
        <v>44.03</v>
      </c>
      <c r="AN1044" s="53">
        <v>99.09</v>
      </c>
      <c r="AO1044" s="53">
        <v>21.37</v>
      </c>
      <c r="AP1044" s="53">
        <v>60.273099999999999</v>
      </c>
      <c r="AQ1044" s="53">
        <v>17.4833</v>
      </c>
      <c r="AR1044" s="53">
        <v>6.9618000000000002</v>
      </c>
      <c r="AS1044" s="53">
        <v>406.28</v>
      </c>
      <c r="AT1044" s="53">
        <v>18.2348</v>
      </c>
      <c r="AU1044" s="53">
        <v>1391.24</v>
      </c>
      <c r="AV1044" s="53">
        <v>4.7244999999999999</v>
      </c>
      <c r="AW1044" s="53">
        <v>57.091999999999999</v>
      </c>
      <c r="AX1044" s="53">
        <v>36.601999999999997</v>
      </c>
      <c r="AY1044" s="53">
        <v>24.533899999999999</v>
      </c>
      <c r="AZ1044" s="53">
        <v>7.8491999999999997</v>
      </c>
      <c r="BA1044" s="53">
        <v>1.4061999999999999</v>
      </c>
      <c r="BB1044" s="53">
        <v>79.44</v>
      </c>
      <c r="BC1044" s="53">
        <v>31.11</v>
      </c>
      <c r="BD1044" s="53">
        <v>4.5274999999999999</v>
      </c>
      <c r="BE1044" s="53">
        <v>14908</v>
      </c>
      <c r="BF1044" s="53">
        <v>1.9604999999999999</v>
      </c>
      <c r="BG1044" s="53">
        <v>4.9337</v>
      </c>
      <c r="BH1044" s="53">
        <v>23.012499999999999</v>
      </c>
      <c r="BI1044" s="53">
        <v>11.315</v>
      </c>
      <c r="BJ1044" s="53">
        <v>18.565000000000001</v>
      </c>
      <c r="BK1044" s="53">
        <v>17.89</v>
      </c>
      <c r="BL1044" s="53">
        <v>11.404999999999999</v>
      </c>
      <c r="BM1044" s="53">
        <v>4.15585</v>
      </c>
      <c r="BN1044" s="53">
        <v>11.45</v>
      </c>
      <c r="BO1044" s="53">
        <v>3.8685</v>
      </c>
      <c r="BP1044" s="53">
        <v>4.2717000000000001</v>
      </c>
      <c r="BQ1044" s="53">
        <v>9.6666000000000007</v>
      </c>
      <c r="BR1044" s="53">
        <v>10.082599999999999</v>
      </c>
      <c r="BS1044" s="53">
        <v>1.4819</v>
      </c>
      <c r="BT1044" s="53">
        <v>1.3165</v>
      </c>
      <c r="BU1044" s="53">
        <v>1.6657999999999999</v>
      </c>
      <c r="BV1044" s="53">
        <v>10.695600000000001</v>
      </c>
      <c r="BW1044" s="53">
        <v>0.86660000000000004</v>
      </c>
      <c r="BX1044" s="53">
        <v>143.08000000000001</v>
      </c>
      <c r="BY1044" s="53">
        <v>1.0019</v>
      </c>
      <c r="BZ1044" s="53">
        <v>7.4505999999999997</v>
      </c>
      <c r="CA1044" s="53">
        <v>0.96230000000000004</v>
      </c>
      <c r="CB1044" s="53"/>
      <c r="CD1044" s="53"/>
      <c r="CE1044" s="53"/>
      <c r="CG1044" s="53"/>
      <c r="CH1044" s="53"/>
      <c r="CJ1044" s="53"/>
      <c r="CK1044" s="53">
        <v>8.57</v>
      </c>
      <c r="CL1044" s="53">
        <v>9.67</v>
      </c>
      <c r="CM1044" s="53">
        <v>11.49</v>
      </c>
      <c r="CN1044" s="53">
        <v>11.46</v>
      </c>
      <c r="CO1044" s="53">
        <v>11.22</v>
      </c>
      <c r="CP1044" s="53">
        <v>11.23</v>
      </c>
      <c r="CQ1044" s="53">
        <v>10.79</v>
      </c>
      <c r="CR1044" s="53" t="s">
        <v>305</v>
      </c>
      <c r="CS1044" s="53">
        <v>11.2225</v>
      </c>
      <c r="CT1044" s="53">
        <v>11.45</v>
      </c>
      <c r="CU1044" s="53">
        <v>11.404999999999999</v>
      </c>
      <c r="CV1044" s="53">
        <v>11.49</v>
      </c>
      <c r="CW1044" s="53">
        <v>9.4844000000000008</v>
      </c>
      <c r="CX1044" s="53">
        <v>12.2263</v>
      </c>
      <c r="CY1044" s="53">
        <v>8.8558000000000003</v>
      </c>
      <c r="CZ1044" s="53">
        <v>-127.0926</v>
      </c>
      <c r="DA1044" s="53">
        <v>112.36</v>
      </c>
    </row>
    <row r="1045" spans="1:105" x14ac:dyDescent="0.25">
      <c r="A1045" s="79">
        <v>44817</v>
      </c>
      <c r="B1045" s="53">
        <v>919.2</v>
      </c>
      <c r="C1045" s="53">
        <v>891</v>
      </c>
      <c r="D1045" s="53">
        <v>922.5</v>
      </c>
      <c r="E1045" s="53">
        <v>896.5</v>
      </c>
      <c r="F1045" s="53">
        <v>910.3836</v>
      </c>
      <c r="G1045" s="53">
        <v>1800.88</v>
      </c>
      <c r="H1045" s="53">
        <v>893.47</v>
      </c>
      <c r="I1045" s="53">
        <v>902.36</v>
      </c>
      <c r="J1045" s="53">
        <v>921.24</v>
      </c>
      <c r="K1045" s="53">
        <v>890.35</v>
      </c>
      <c r="L1045" s="53">
        <v>853.82</v>
      </c>
      <c r="M1045" s="53">
        <v>25.71</v>
      </c>
      <c r="N1045" s="53">
        <v>5.62</v>
      </c>
      <c r="O1045" s="53">
        <v>17.940000000000001</v>
      </c>
      <c r="P1045" s="53">
        <v>34.5</v>
      </c>
      <c r="Q1045" s="53">
        <v>59.88</v>
      </c>
      <c r="R1045" s="53">
        <v>109.815</v>
      </c>
      <c r="S1045" s="53">
        <v>358.1</v>
      </c>
      <c r="T1045" s="53">
        <v>358.1</v>
      </c>
      <c r="U1045" s="53">
        <v>7994.25</v>
      </c>
      <c r="V1045" s="53">
        <v>47405</v>
      </c>
      <c r="W1045" s="53">
        <v>-1775</v>
      </c>
      <c r="X1045" s="53">
        <v>103650</v>
      </c>
      <c r="Y1045" s="53">
        <v>7994.25</v>
      </c>
      <c r="Z1045" s="53">
        <v>23.03</v>
      </c>
      <c r="AA1045" s="53">
        <v>-18405</v>
      </c>
      <c r="AB1045" s="53">
        <v>87.31</v>
      </c>
      <c r="AC1045" s="53">
        <v>20.077500000000001</v>
      </c>
      <c r="AD1045" s="53">
        <v>5.1909000000000001</v>
      </c>
      <c r="AE1045" s="53">
        <v>4412</v>
      </c>
      <c r="AF1045" s="53">
        <v>3.8824999999999998</v>
      </c>
      <c r="AG1045" s="53">
        <v>142.5814</v>
      </c>
      <c r="AH1045" s="53">
        <v>-9522</v>
      </c>
      <c r="AI1045" s="53">
        <v>-463</v>
      </c>
      <c r="AJ1045" s="53">
        <v>31</v>
      </c>
      <c r="AK1045" s="53">
        <v>60.79</v>
      </c>
      <c r="AL1045" s="53">
        <v>56.08</v>
      </c>
      <c r="AM1045" s="53">
        <v>47.54</v>
      </c>
      <c r="AN1045" s="53">
        <v>99.33</v>
      </c>
      <c r="AO1045" s="53">
        <v>22.96</v>
      </c>
      <c r="AP1045" s="53">
        <v>59.612499999999997</v>
      </c>
      <c r="AQ1045" s="53">
        <v>17.457000000000001</v>
      </c>
      <c r="AR1045" s="53">
        <v>6.9353999999999996</v>
      </c>
      <c r="AS1045" s="53">
        <v>400.54</v>
      </c>
      <c r="AT1045" s="53">
        <v>18.250900000000001</v>
      </c>
      <c r="AU1045" s="53">
        <v>1374.09</v>
      </c>
      <c r="AV1045" s="53">
        <v>4.7332000000000001</v>
      </c>
      <c r="AW1045" s="53">
        <v>56.786999999999999</v>
      </c>
      <c r="AX1045" s="53">
        <v>36.652999999999999</v>
      </c>
      <c r="AY1045" s="53">
        <v>24.608599999999999</v>
      </c>
      <c r="AZ1045" s="53">
        <v>7.8498000000000001</v>
      </c>
      <c r="BA1045" s="53">
        <v>1.4069</v>
      </c>
      <c r="BB1045" s="53">
        <v>79.147499999999994</v>
      </c>
      <c r="BC1045" s="53">
        <v>30.911999999999999</v>
      </c>
      <c r="BD1045" s="53">
        <v>4.5077999999999996</v>
      </c>
      <c r="BE1045" s="53">
        <v>14852</v>
      </c>
      <c r="BF1045" s="53">
        <v>1.9618</v>
      </c>
      <c r="BG1045" s="53">
        <v>4.9362000000000004</v>
      </c>
      <c r="BH1045" s="53">
        <v>23.387499999999999</v>
      </c>
      <c r="BI1045" s="53">
        <v>11.37</v>
      </c>
      <c r="BJ1045" s="53">
        <v>18.53</v>
      </c>
      <c r="BK1045" s="53">
        <v>17.850000000000001</v>
      </c>
      <c r="BL1045" s="53">
        <v>11.445</v>
      </c>
      <c r="BM1045" s="53">
        <v>4.0991499999999998</v>
      </c>
      <c r="BN1045" s="53">
        <v>11.47</v>
      </c>
      <c r="BO1045" s="53">
        <v>3.84</v>
      </c>
      <c r="BP1045" s="53">
        <v>4.1060999999999996</v>
      </c>
      <c r="BQ1045" s="53">
        <v>9.6119000000000003</v>
      </c>
      <c r="BR1045" s="53">
        <v>10.1113</v>
      </c>
      <c r="BS1045" s="53">
        <v>1.4859</v>
      </c>
      <c r="BT1045" s="53">
        <v>1.3168</v>
      </c>
      <c r="BU1045" s="53">
        <v>1.6675</v>
      </c>
      <c r="BV1045" s="53">
        <v>10.6965</v>
      </c>
      <c r="BW1045" s="53">
        <v>0.87009999999999998</v>
      </c>
      <c r="BX1045" s="53">
        <v>144.58000000000001</v>
      </c>
      <c r="BY1045" s="53">
        <v>1.0029999999999999</v>
      </c>
      <c r="BZ1045" s="53">
        <v>7.4584000000000001</v>
      </c>
      <c r="CA1045" s="53">
        <v>0.96150000000000002</v>
      </c>
      <c r="CB1045" s="53"/>
      <c r="CD1045" s="53"/>
      <c r="CE1045" s="53"/>
      <c r="CG1045" s="53"/>
      <c r="CH1045" s="53"/>
      <c r="CJ1045" s="53"/>
      <c r="CK1045" s="53">
        <v>8.16</v>
      </c>
      <c r="CL1045" s="53">
        <v>9.42</v>
      </c>
      <c r="CM1045" s="53">
        <v>9.83</v>
      </c>
      <c r="CN1045" s="53">
        <v>11.16</v>
      </c>
      <c r="CO1045" s="53">
        <v>11.4</v>
      </c>
      <c r="CP1045" s="53">
        <v>11.16</v>
      </c>
      <c r="CQ1045" s="53">
        <v>10.74</v>
      </c>
      <c r="CR1045" s="53" t="s">
        <v>305</v>
      </c>
      <c r="CS1045" s="53">
        <v>11.22</v>
      </c>
      <c r="CT1045" s="53">
        <v>11.47</v>
      </c>
      <c r="CU1045" s="53">
        <v>11.445</v>
      </c>
      <c r="CV1045" s="53">
        <v>9.83</v>
      </c>
      <c r="CW1045" s="53">
        <v>9.3768999999999991</v>
      </c>
      <c r="CX1045" s="53">
        <v>12.438000000000001</v>
      </c>
      <c r="CY1045" s="53">
        <v>8.8901000000000003</v>
      </c>
      <c r="CZ1045" s="53">
        <v>11.2974</v>
      </c>
      <c r="DA1045" s="53">
        <v>112.36</v>
      </c>
    </row>
    <row r="1046" spans="1:105" x14ac:dyDescent="0.25">
      <c r="A1046" s="79">
        <v>44816</v>
      </c>
      <c r="B1046" s="53">
        <v>898.6</v>
      </c>
      <c r="C1046" s="53">
        <v>892</v>
      </c>
      <c r="D1046" s="53">
        <v>909.25</v>
      </c>
      <c r="E1046" s="53">
        <v>908</v>
      </c>
      <c r="F1046" s="53">
        <v>899.09609999999998</v>
      </c>
      <c r="G1046" s="53">
        <v>966.84</v>
      </c>
      <c r="H1046" s="53">
        <v>890.33</v>
      </c>
      <c r="I1046" s="53">
        <v>900.52</v>
      </c>
      <c r="J1046" s="53">
        <v>921.44</v>
      </c>
      <c r="K1046" s="53">
        <v>889.63</v>
      </c>
      <c r="L1046" s="53">
        <v>853.42</v>
      </c>
      <c r="M1046" s="53">
        <v>24.88</v>
      </c>
      <c r="N1046" s="53">
        <v>5.5</v>
      </c>
      <c r="O1046" s="53">
        <v>17.55</v>
      </c>
      <c r="P1046" s="53">
        <v>33.130000000000003</v>
      </c>
      <c r="Q1046" s="53">
        <v>58.25</v>
      </c>
      <c r="R1046" s="53">
        <v>108.33</v>
      </c>
      <c r="S1046" s="53">
        <v>362.55</v>
      </c>
      <c r="T1046" s="53">
        <v>362.55</v>
      </c>
      <c r="U1046" s="53">
        <v>8079.5</v>
      </c>
      <c r="V1046" s="53">
        <v>47630</v>
      </c>
      <c r="W1046" s="53">
        <v>-25</v>
      </c>
      <c r="X1046" s="53">
        <v>105425</v>
      </c>
      <c r="Y1046" s="53">
        <v>8079.5</v>
      </c>
      <c r="Z1046" s="53">
        <v>22.78</v>
      </c>
      <c r="AA1046" s="53">
        <v>-26044</v>
      </c>
      <c r="AB1046" s="53">
        <v>87.78</v>
      </c>
      <c r="AC1046" s="53">
        <v>19.836400000000001</v>
      </c>
      <c r="AD1046" s="53">
        <v>5.0921000000000003</v>
      </c>
      <c r="AE1046" s="53">
        <v>4359.58</v>
      </c>
      <c r="AF1046" s="53">
        <v>3.8569</v>
      </c>
      <c r="AG1046" s="53">
        <v>142.27449999999999</v>
      </c>
      <c r="AH1046" s="53">
        <v>-9059</v>
      </c>
      <c r="AI1046" s="53">
        <v>471</v>
      </c>
      <c r="AJ1046" s="53">
        <v>35</v>
      </c>
      <c r="AK1046" s="53">
        <v>50.05</v>
      </c>
      <c r="AL1046" s="53">
        <v>49.49</v>
      </c>
      <c r="AM1046" s="53">
        <v>51.16</v>
      </c>
      <c r="AN1046" s="53">
        <v>99.47</v>
      </c>
      <c r="AO1046" s="53">
        <v>23.82</v>
      </c>
      <c r="AP1046" s="53">
        <v>60.576000000000001</v>
      </c>
      <c r="AQ1046" s="53">
        <v>17.126899999999999</v>
      </c>
      <c r="AR1046" s="53">
        <v>6.9264999999999999</v>
      </c>
      <c r="AS1046" s="53">
        <v>392.98</v>
      </c>
      <c r="AT1046" s="53">
        <v>18.224399999999999</v>
      </c>
      <c r="AU1046" s="53">
        <v>1383.2</v>
      </c>
      <c r="AV1046" s="53">
        <v>4.6349999999999998</v>
      </c>
      <c r="AW1046" s="53">
        <v>56.866999999999997</v>
      </c>
      <c r="AX1046" s="53">
        <v>36.295000000000002</v>
      </c>
      <c r="AY1046" s="53">
        <v>24.2197</v>
      </c>
      <c r="AZ1046" s="53">
        <v>7.8487999999999998</v>
      </c>
      <c r="BA1046" s="53">
        <v>1.3958999999999999</v>
      </c>
      <c r="BB1046" s="53">
        <v>79.531300000000002</v>
      </c>
      <c r="BC1046" s="53">
        <v>30.882000000000001</v>
      </c>
      <c r="BD1046" s="53">
        <v>4.5026999999999999</v>
      </c>
      <c r="BE1046" s="53">
        <v>14842</v>
      </c>
      <c r="BF1046" s="53">
        <v>1.9320999999999999</v>
      </c>
      <c r="BG1046" s="53">
        <v>4.8522999999999996</v>
      </c>
      <c r="BH1046" s="53">
        <v>24.267499999999998</v>
      </c>
      <c r="BI1046" s="53">
        <v>10.654999999999999</v>
      </c>
      <c r="BJ1046" s="53">
        <v>18.184999999999999</v>
      </c>
      <c r="BK1046" s="53">
        <v>18.164999999999999</v>
      </c>
      <c r="BL1046" s="53">
        <v>11.397500000000001</v>
      </c>
      <c r="BM1046" s="53">
        <v>3.8541500000000002</v>
      </c>
      <c r="BN1046" s="53">
        <v>11.42</v>
      </c>
      <c r="BO1046" s="53">
        <v>3.6225000000000001</v>
      </c>
      <c r="BP1046" s="53">
        <v>3.9344000000000001</v>
      </c>
      <c r="BQ1046" s="53">
        <v>9.5029000000000003</v>
      </c>
      <c r="BR1046" s="53">
        <v>9.8468</v>
      </c>
      <c r="BS1046" s="53">
        <v>1.4517</v>
      </c>
      <c r="BT1046" s="53">
        <v>1.2988</v>
      </c>
      <c r="BU1046" s="53">
        <v>1.6294</v>
      </c>
      <c r="BV1046" s="53">
        <v>10.486599999999999</v>
      </c>
      <c r="BW1046" s="53">
        <v>0.85589999999999999</v>
      </c>
      <c r="BX1046" s="53">
        <v>142.84</v>
      </c>
      <c r="BY1046" s="53">
        <v>0.9879</v>
      </c>
      <c r="BZ1046" s="53">
        <v>7.3463000000000003</v>
      </c>
      <c r="CA1046" s="53">
        <v>0.9536</v>
      </c>
      <c r="CB1046" s="53"/>
      <c r="CD1046" s="53"/>
      <c r="CE1046" s="53"/>
      <c r="CG1046" s="53"/>
      <c r="CH1046" s="53"/>
      <c r="CJ1046" s="53"/>
      <c r="CK1046" s="53">
        <v>9.0399999999999991</v>
      </c>
      <c r="CL1046" s="53">
        <v>9.51</v>
      </c>
      <c r="CM1046" s="53">
        <v>10.18</v>
      </c>
      <c r="CN1046" s="53">
        <v>10.99</v>
      </c>
      <c r="CO1046" s="53">
        <v>11.03</v>
      </c>
      <c r="CP1046" s="53">
        <v>10.94</v>
      </c>
      <c r="CQ1046" s="53">
        <v>10.45</v>
      </c>
      <c r="CR1046" s="53" t="s">
        <v>305</v>
      </c>
      <c r="CS1046" s="53">
        <v>11.172499999999999</v>
      </c>
      <c r="CT1046" s="53">
        <v>11.42</v>
      </c>
      <c r="CU1046" s="53">
        <v>11.397500000000001</v>
      </c>
      <c r="CV1046" s="53">
        <v>10.18</v>
      </c>
      <c r="CW1046" s="53">
        <v>9.2021999999999995</v>
      </c>
      <c r="CX1046" s="53">
        <v>13.0273</v>
      </c>
      <c r="CY1046" s="53">
        <v>9.2985500000000005</v>
      </c>
      <c r="CZ1046" s="53">
        <v>6.5820999999999996</v>
      </c>
      <c r="DA1046" s="53">
        <v>112.36</v>
      </c>
    </row>
    <row r="1047" spans="1:105" x14ac:dyDescent="0.25">
      <c r="A1047" s="79">
        <v>44813</v>
      </c>
      <c r="B1047" s="53">
        <v>903</v>
      </c>
      <c r="C1047" s="53">
        <v>871.8</v>
      </c>
      <c r="D1047" s="53">
        <v>913.95</v>
      </c>
      <c r="E1047" s="53">
        <v>875</v>
      </c>
      <c r="F1047" s="53">
        <v>882.81280000000004</v>
      </c>
      <c r="G1047" s="53">
        <v>1404.22</v>
      </c>
      <c r="H1047" s="53">
        <v>888.97</v>
      </c>
      <c r="I1047" s="53">
        <v>899.4</v>
      </c>
      <c r="J1047" s="53">
        <v>922.1</v>
      </c>
      <c r="K1047" s="53">
        <v>889.01</v>
      </c>
      <c r="L1047" s="53">
        <v>853.13</v>
      </c>
      <c r="M1047" s="53">
        <v>25.15</v>
      </c>
      <c r="N1047" s="53">
        <v>5.5</v>
      </c>
      <c r="O1047" s="53">
        <v>18.149999999999999</v>
      </c>
      <c r="P1047" s="53">
        <v>34.65</v>
      </c>
      <c r="Q1047" s="53">
        <v>59</v>
      </c>
      <c r="R1047" s="53">
        <v>109.003</v>
      </c>
      <c r="S1047" s="53">
        <v>358.1</v>
      </c>
      <c r="T1047" s="53">
        <v>358.1</v>
      </c>
      <c r="U1047" s="53">
        <v>7924</v>
      </c>
      <c r="V1047" s="53">
        <v>47981</v>
      </c>
      <c r="W1047" s="53">
        <v>2725</v>
      </c>
      <c r="X1047" s="53">
        <v>105450</v>
      </c>
      <c r="Y1047" s="53">
        <v>7924</v>
      </c>
      <c r="Z1047" s="53">
        <v>22.48</v>
      </c>
      <c r="AA1047" s="53">
        <v>-26044</v>
      </c>
      <c r="AB1047" s="53">
        <v>86.79</v>
      </c>
      <c r="AC1047" s="53">
        <v>19.897500000000001</v>
      </c>
      <c r="AD1047" s="53">
        <v>5.1474000000000002</v>
      </c>
      <c r="AE1047" s="53">
        <v>4353.2700000000004</v>
      </c>
      <c r="AF1047" s="53">
        <v>3.883</v>
      </c>
      <c r="AG1047" s="53">
        <v>141.37799999999999</v>
      </c>
      <c r="AH1047" s="53">
        <v>-9530</v>
      </c>
      <c r="AI1047" s="53">
        <v>-57</v>
      </c>
      <c r="AJ1047" s="53">
        <v>26</v>
      </c>
      <c r="AK1047" s="53">
        <v>56.57</v>
      </c>
      <c r="AL1047" s="53">
        <v>51.01</v>
      </c>
      <c r="AM1047" s="53">
        <v>48.3</v>
      </c>
      <c r="AN1047" s="53">
        <v>99.35</v>
      </c>
      <c r="AO1047" s="53">
        <v>23.24</v>
      </c>
      <c r="AP1047" s="53">
        <v>61.020600000000002</v>
      </c>
      <c r="AQ1047" s="53">
        <v>17.3064</v>
      </c>
      <c r="AR1047" s="53">
        <v>6.9264999999999999</v>
      </c>
      <c r="AS1047" s="53">
        <v>395.56</v>
      </c>
      <c r="AT1047" s="53">
        <v>18.223400000000002</v>
      </c>
      <c r="AU1047" s="53">
        <v>1377.41</v>
      </c>
      <c r="AV1047" s="53">
        <v>4.6764999999999999</v>
      </c>
      <c r="AW1047" s="53">
        <v>56.826999999999998</v>
      </c>
      <c r="AX1047" s="53">
        <v>36.386000000000003</v>
      </c>
      <c r="AY1047" s="53">
        <v>24.482299999999999</v>
      </c>
      <c r="AZ1047" s="53">
        <v>7.8487999999999998</v>
      </c>
      <c r="BA1047" s="53">
        <v>1.3995</v>
      </c>
      <c r="BB1047" s="53">
        <v>79.583799999999997</v>
      </c>
      <c r="BC1047" s="53">
        <v>30.931999999999999</v>
      </c>
      <c r="BD1047" s="53">
        <v>4.4977999999999998</v>
      </c>
      <c r="BE1047" s="53">
        <v>14830</v>
      </c>
      <c r="BF1047" s="53">
        <v>1.9478</v>
      </c>
      <c r="BG1047" s="53">
        <v>4.8795999999999999</v>
      </c>
      <c r="BH1047" s="53">
        <v>24.18</v>
      </c>
      <c r="BI1047" s="53">
        <v>10.445</v>
      </c>
      <c r="BJ1047" s="53">
        <v>18.984999999999999</v>
      </c>
      <c r="BK1047" s="53">
        <v>18.137499999999999</v>
      </c>
      <c r="BL1047" s="53">
        <v>11.475</v>
      </c>
      <c r="BM1047" s="53">
        <v>3.8330000000000002</v>
      </c>
      <c r="BN1047" s="53">
        <v>11.48</v>
      </c>
      <c r="BO1047" s="53">
        <v>3.5964999999999998</v>
      </c>
      <c r="BP1047" s="53">
        <v>3.9194</v>
      </c>
      <c r="BQ1047" s="53">
        <v>9.5845000000000002</v>
      </c>
      <c r="BR1047" s="53">
        <v>9.9273000000000007</v>
      </c>
      <c r="BS1047" s="53">
        <v>1.4618</v>
      </c>
      <c r="BT1047" s="53">
        <v>1.3030999999999999</v>
      </c>
      <c r="BU1047" s="53">
        <v>1.6371</v>
      </c>
      <c r="BV1047" s="53">
        <v>10.631</v>
      </c>
      <c r="BW1047" s="53">
        <v>0.8629</v>
      </c>
      <c r="BX1047" s="53">
        <v>142.47</v>
      </c>
      <c r="BY1047" s="53">
        <v>0.99590000000000001</v>
      </c>
      <c r="BZ1047" s="53">
        <v>7.4051999999999998</v>
      </c>
      <c r="CA1047" s="53">
        <v>0.96140000000000003</v>
      </c>
      <c r="CB1047" s="53"/>
      <c r="CD1047" s="53"/>
      <c r="CE1047" s="53"/>
      <c r="CG1047" s="53"/>
      <c r="CH1047" s="53"/>
      <c r="CJ1047" s="53"/>
      <c r="CK1047" s="53">
        <v>6.51</v>
      </c>
      <c r="CL1047" s="53">
        <v>9.07</v>
      </c>
      <c r="CM1047" s="53">
        <v>10.06</v>
      </c>
      <c r="CN1047" s="53">
        <v>11.13</v>
      </c>
      <c r="CO1047" s="53">
        <v>11.25</v>
      </c>
      <c r="CP1047" s="53">
        <v>10.8</v>
      </c>
      <c r="CQ1047" s="53">
        <v>10.42</v>
      </c>
      <c r="CR1047" s="53" t="s">
        <v>305</v>
      </c>
      <c r="CS1047" s="53">
        <v>11.225</v>
      </c>
      <c r="CT1047" s="53">
        <v>11.48</v>
      </c>
      <c r="CU1047" s="53">
        <v>11.475</v>
      </c>
      <c r="CV1047" s="53">
        <v>10.06</v>
      </c>
      <c r="CW1047" s="53">
        <v>9.2712000000000003</v>
      </c>
      <c r="CX1047" s="53">
        <v>12.697699999999999</v>
      </c>
      <c r="CY1047" s="53">
        <v>9.7585999999999995</v>
      </c>
      <c r="CZ1047" s="53">
        <v>7.5796000000000001</v>
      </c>
      <c r="DA1047" s="53">
        <v>112.36</v>
      </c>
    </row>
    <row r="1048" spans="1:105" x14ac:dyDescent="0.25">
      <c r="A1048" s="79">
        <v>44812</v>
      </c>
      <c r="B1048" s="53">
        <v>881.5</v>
      </c>
      <c r="C1048" s="53">
        <v>873.8</v>
      </c>
      <c r="D1048" s="53">
        <v>890.5</v>
      </c>
      <c r="E1048" s="53">
        <v>881</v>
      </c>
      <c r="F1048" s="53">
        <v>881.2559</v>
      </c>
      <c r="G1048" s="53">
        <v>1586.14</v>
      </c>
      <c r="H1048" s="53">
        <v>887.27</v>
      </c>
      <c r="I1048" s="53">
        <v>898.16</v>
      </c>
      <c r="J1048" s="53">
        <v>922.27</v>
      </c>
      <c r="K1048" s="53">
        <v>888.17</v>
      </c>
      <c r="L1048" s="53">
        <v>852.72</v>
      </c>
      <c r="M1048" s="53">
        <v>23.29</v>
      </c>
      <c r="N1048" s="53">
        <v>6</v>
      </c>
      <c r="O1048" s="53">
        <v>18.23</v>
      </c>
      <c r="P1048" s="53">
        <v>33.630000000000003</v>
      </c>
      <c r="Q1048" s="53">
        <v>58.25</v>
      </c>
      <c r="R1048" s="53">
        <v>109.70699999999999</v>
      </c>
      <c r="S1048" s="53">
        <v>353.6</v>
      </c>
      <c r="T1048" s="53">
        <v>353.6</v>
      </c>
      <c r="U1048" s="53">
        <v>7919</v>
      </c>
      <c r="V1048" s="53">
        <v>48221</v>
      </c>
      <c r="W1048" s="53">
        <v>-575</v>
      </c>
      <c r="X1048" s="53">
        <v>102725</v>
      </c>
      <c r="Y1048" s="53">
        <v>7919</v>
      </c>
      <c r="Z1048" s="53">
        <v>23.35</v>
      </c>
      <c r="AA1048" s="53">
        <v>-26044</v>
      </c>
      <c r="AB1048" s="53">
        <v>83.54</v>
      </c>
      <c r="AC1048" s="53">
        <v>19.965599999999998</v>
      </c>
      <c r="AD1048" s="53">
        <v>5.2152000000000003</v>
      </c>
      <c r="AE1048" s="53">
        <v>4397.1899999999996</v>
      </c>
      <c r="AF1048" s="53">
        <v>3.8820000000000001</v>
      </c>
      <c r="AG1048" s="53">
        <v>141.12049999999999</v>
      </c>
      <c r="AH1048" s="53">
        <v>-9472</v>
      </c>
      <c r="AI1048" s="53">
        <v>313</v>
      </c>
      <c r="AJ1048" s="53">
        <v>27</v>
      </c>
      <c r="AK1048" s="53">
        <v>64.760000000000005</v>
      </c>
      <c r="AL1048" s="53">
        <v>43.1</v>
      </c>
      <c r="AM1048" s="53">
        <v>44.77</v>
      </c>
      <c r="AN1048" s="53">
        <v>99.46</v>
      </c>
      <c r="AO1048" s="53">
        <v>23.69</v>
      </c>
      <c r="AP1048" s="53">
        <v>60.770499999999998</v>
      </c>
      <c r="AQ1048" s="53">
        <v>17.5183</v>
      </c>
      <c r="AR1048" s="53">
        <v>6.9576000000000002</v>
      </c>
      <c r="AS1048" s="53">
        <v>396.83</v>
      </c>
      <c r="AT1048" s="53">
        <v>18.233599999999999</v>
      </c>
      <c r="AU1048" s="53">
        <v>1380.78</v>
      </c>
      <c r="AV1048" s="53">
        <v>4.7069999999999999</v>
      </c>
      <c r="AW1048" s="53">
        <v>57.134999999999998</v>
      </c>
      <c r="AX1048" s="53">
        <v>36.488999999999997</v>
      </c>
      <c r="AY1048" s="53">
        <v>24.5229</v>
      </c>
      <c r="AZ1048" s="53">
        <v>7.8493000000000004</v>
      </c>
      <c r="BA1048" s="53">
        <v>1.4051</v>
      </c>
      <c r="BB1048" s="53">
        <v>79.717500000000001</v>
      </c>
      <c r="BC1048" s="53">
        <v>30.931999999999999</v>
      </c>
      <c r="BD1048" s="53">
        <v>4.5025000000000004</v>
      </c>
      <c r="BE1048" s="53">
        <v>14901</v>
      </c>
      <c r="BF1048" s="53">
        <v>1.9567000000000001</v>
      </c>
      <c r="BG1048" s="53">
        <v>4.8825000000000003</v>
      </c>
      <c r="BH1048" s="53">
        <v>22.852499999999999</v>
      </c>
      <c r="BI1048" s="53">
        <v>10.95</v>
      </c>
      <c r="BJ1048" s="53">
        <v>18.984999999999999</v>
      </c>
      <c r="BK1048" s="53">
        <v>17.77</v>
      </c>
      <c r="BL1048" s="53">
        <v>11.515000000000001</v>
      </c>
      <c r="BM1048" s="53">
        <v>3.7713000000000001</v>
      </c>
      <c r="BN1048" s="53">
        <v>11.515000000000001</v>
      </c>
      <c r="BO1048" s="53">
        <v>3.5485500000000001</v>
      </c>
      <c r="BP1048" s="53">
        <v>3.8618000000000001</v>
      </c>
      <c r="BQ1048" s="53">
        <v>9.6130999999999993</v>
      </c>
      <c r="BR1048" s="53">
        <v>10.0494</v>
      </c>
      <c r="BS1048" s="53">
        <v>1.4812000000000001</v>
      </c>
      <c r="BT1048" s="53">
        <v>1.3091999999999999</v>
      </c>
      <c r="BU1048" s="53">
        <v>1.6516999999999999</v>
      </c>
      <c r="BV1048" s="53">
        <v>10.712999999999999</v>
      </c>
      <c r="BW1048" s="53">
        <v>0.86919999999999997</v>
      </c>
      <c r="BX1048" s="53">
        <v>144.11000000000001</v>
      </c>
      <c r="BY1048" s="53">
        <v>1.0003</v>
      </c>
      <c r="BZ1048" s="53">
        <v>7.4382999999999999</v>
      </c>
      <c r="CA1048" s="53">
        <v>0.97070000000000001</v>
      </c>
      <c r="CB1048" s="53"/>
      <c r="CD1048" s="53"/>
      <c r="CE1048" s="53"/>
      <c r="CG1048" s="53"/>
      <c r="CH1048" s="53"/>
      <c r="CJ1048" s="53"/>
      <c r="CK1048" s="53">
        <v>7.69</v>
      </c>
      <c r="CL1048" s="53">
        <v>9.0500000000000007</v>
      </c>
      <c r="CM1048" s="53">
        <v>10.95</v>
      </c>
      <c r="CN1048" s="53">
        <v>11.4</v>
      </c>
      <c r="CO1048" s="53">
        <v>11.18</v>
      </c>
      <c r="CP1048" s="53">
        <v>10.88</v>
      </c>
      <c r="CQ1048" s="53">
        <v>10.49</v>
      </c>
      <c r="CR1048" s="53" t="s">
        <v>305</v>
      </c>
      <c r="CS1048" s="53">
        <v>11.26</v>
      </c>
      <c r="CT1048" s="53">
        <v>11.515000000000001</v>
      </c>
      <c r="CU1048" s="53">
        <v>11.515000000000001</v>
      </c>
      <c r="CV1048" s="53">
        <v>10.95</v>
      </c>
      <c r="CW1048" s="53">
        <v>9.1326999999999998</v>
      </c>
      <c r="CX1048" s="53">
        <v>12.7659</v>
      </c>
      <c r="CY1048" s="53">
        <v>9.0449999999999999</v>
      </c>
      <c r="CZ1048" s="53">
        <v>6.7214</v>
      </c>
      <c r="DA1048" s="53">
        <v>112.36</v>
      </c>
    </row>
    <row r="1049" spans="1:105" x14ac:dyDescent="0.25">
      <c r="A1049" s="79">
        <v>44811</v>
      </c>
      <c r="B1049" s="53">
        <v>885.25</v>
      </c>
      <c r="C1049" s="53">
        <v>880.8</v>
      </c>
      <c r="D1049" s="53">
        <v>902</v>
      </c>
      <c r="E1049" s="53">
        <v>891</v>
      </c>
      <c r="F1049" s="53">
        <v>885.83939999999996</v>
      </c>
      <c r="G1049" s="53">
        <v>1434.42</v>
      </c>
      <c r="H1049" s="53">
        <v>888.89</v>
      </c>
      <c r="I1049" s="53">
        <v>898.54</v>
      </c>
      <c r="J1049" s="53">
        <v>923.14</v>
      </c>
      <c r="K1049" s="53">
        <v>887.51</v>
      </c>
      <c r="L1049" s="53">
        <v>852.53</v>
      </c>
      <c r="M1049" s="53">
        <v>23.44</v>
      </c>
      <c r="N1049" s="53">
        <v>5.43</v>
      </c>
      <c r="O1049" s="53">
        <v>17.39</v>
      </c>
      <c r="P1049" s="53">
        <v>32.69</v>
      </c>
      <c r="Q1049" s="53">
        <v>57</v>
      </c>
      <c r="R1049" s="53">
        <v>109.84</v>
      </c>
      <c r="S1049" s="53">
        <v>343.8</v>
      </c>
      <c r="T1049" s="53">
        <v>343.8</v>
      </c>
      <c r="U1049" s="53">
        <v>7698.5</v>
      </c>
      <c r="V1049" s="53">
        <v>48623</v>
      </c>
      <c r="W1049" s="53">
        <v>-2700</v>
      </c>
      <c r="X1049" s="53">
        <v>103300</v>
      </c>
      <c r="Y1049" s="53">
        <v>7698.5</v>
      </c>
      <c r="Z1049" s="53">
        <v>22.41</v>
      </c>
      <c r="AA1049" s="53">
        <v>-26044</v>
      </c>
      <c r="AB1049" s="53">
        <v>81.94</v>
      </c>
      <c r="AC1049" s="53">
        <v>19.980799999999999</v>
      </c>
      <c r="AD1049" s="53">
        <v>5.2511999999999999</v>
      </c>
      <c r="AE1049" s="53">
        <v>4404.47</v>
      </c>
      <c r="AF1049" s="53">
        <v>3.887</v>
      </c>
      <c r="AG1049" s="53">
        <v>140.8083</v>
      </c>
      <c r="AH1049" s="53">
        <v>-9786</v>
      </c>
      <c r="AI1049" s="53">
        <v>107</v>
      </c>
      <c r="AJ1049" s="53">
        <v>21</v>
      </c>
      <c r="AK1049" s="53">
        <v>66.45</v>
      </c>
      <c r="AL1049" s="53">
        <v>44.25</v>
      </c>
      <c r="AM1049" s="53">
        <v>36.56</v>
      </c>
      <c r="AN1049" s="53">
        <v>99.22</v>
      </c>
      <c r="AO1049" s="53">
        <v>22.49</v>
      </c>
      <c r="AP1049" s="53">
        <v>61.655999999999999</v>
      </c>
      <c r="AQ1049" s="53">
        <v>17.268799999999999</v>
      </c>
      <c r="AR1049" s="53">
        <v>6.9657999999999998</v>
      </c>
      <c r="AS1049" s="53">
        <v>395.52</v>
      </c>
      <c r="AT1049" s="53">
        <v>18.223199999999999</v>
      </c>
      <c r="AU1049" s="53">
        <v>1384.41</v>
      </c>
      <c r="AV1049" s="53">
        <v>4.7107999999999999</v>
      </c>
      <c r="AW1049" s="53">
        <v>57.15</v>
      </c>
      <c r="AX1049" s="53">
        <v>36.424999999999997</v>
      </c>
      <c r="AY1049" s="53">
        <v>24.578900000000001</v>
      </c>
      <c r="AZ1049" s="53">
        <v>7.8498000000000001</v>
      </c>
      <c r="BA1049" s="53">
        <v>1.4041999999999999</v>
      </c>
      <c r="BB1049" s="53">
        <v>79.903700000000001</v>
      </c>
      <c r="BC1049" s="53">
        <v>30.902000000000001</v>
      </c>
      <c r="BD1049" s="53">
        <v>4.5030000000000001</v>
      </c>
      <c r="BE1049" s="53">
        <v>14918</v>
      </c>
      <c r="BF1049" s="53">
        <v>1.9551000000000001</v>
      </c>
      <c r="BG1049" s="53">
        <v>4.8555000000000001</v>
      </c>
      <c r="BH1049" s="53">
        <v>23.517499999999998</v>
      </c>
      <c r="BI1049" s="53">
        <v>11.65</v>
      </c>
      <c r="BJ1049" s="53">
        <v>19.927499999999998</v>
      </c>
      <c r="BK1049" s="53">
        <v>17.787500000000001</v>
      </c>
      <c r="BL1049" s="53">
        <v>11.3</v>
      </c>
      <c r="BM1049" s="53">
        <v>3.7149999999999999</v>
      </c>
      <c r="BN1049" s="53">
        <v>11.31</v>
      </c>
      <c r="BO1049" s="53">
        <v>3.4856500000000001</v>
      </c>
      <c r="BP1049" s="53">
        <v>3.7904</v>
      </c>
      <c r="BQ1049" s="53">
        <v>10.5726</v>
      </c>
      <c r="BR1049" s="53">
        <v>10.004099999999999</v>
      </c>
      <c r="BS1049" s="53">
        <v>1.4773000000000001</v>
      </c>
      <c r="BT1049" s="53">
        <v>1.3121</v>
      </c>
      <c r="BU1049" s="53">
        <v>1.6457999999999999</v>
      </c>
      <c r="BV1049" s="53">
        <v>10.6983</v>
      </c>
      <c r="BW1049" s="53">
        <v>0.86709999999999998</v>
      </c>
      <c r="BX1049" s="53">
        <v>143.74</v>
      </c>
      <c r="BY1049" s="53">
        <v>0.99939999999999996</v>
      </c>
      <c r="BZ1049" s="53">
        <v>7.4320000000000004</v>
      </c>
      <c r="CA1049" s="53">
        <v>0.97670000000000001</v>
      </c>
      <c r="CB1049" s="53"/>
      <c r="CD1049" s="53"/>
      <c r="CE1049" s="53"/>
      <c r="CG1049" s="53"/>
      <c r="CH1049" s="53"/>
      <c r="CJ1049" s="53"/>
      <c r="CK1049" s="53">
        <v>6.94</v>
      </c>
      <c r="CL1049" s="53">
        <v>9.01</v>
      </c>
      <c r="CM1049" s="53">
        <v>9.61</v>
      </c>
      <c r="CN1049" s="53">
        <v>10.91</v>
      </c>
      <c r="CO1049" s="53">
        <v>10.9</v>
      </c>
      <c r="CP1049" s="53">
        <v>10.64</v>
      </c>
      <c r="CQ1049" s="53">
        <v>10.210000000000001</v>
      </c>
      <c r="CR1049" s="53" t="s">
        <v>305</v>
      </c>
      <c r="CS1049" s="53">
        <v>11.135</v>
      </c>
      <c r="CT1049" s="53">
        <v>11.31</v>
      </c>
      <c r="CU1049" s="53">
        <v>11.3</v>
      </c>
      <c r="CV1049" s="53">
        <v>9.61</v>
      </c>
      <c r="CW1049" s="53">
        <v>9.3462999999999994</v>
      </c>
      <c r="CX1049" s="53">
        <v>13.1753</v>
      </c>
      <c r="CY1049" s="53">
        <v>8.6326000000000001</v>
      </c>
      <c r="CZ1049" s="53">
        <v>6.4074999999999998</v>
      </c>
      <c r="DA1049" s="53">
        <v>112.36</v>
      </c>
    </row>
    <row r="1050" spans="1:105" x14ac:dyDescent="0.25">
      <c r="A1050" s="79">
        <v>44810</v>
      </c>
      <c r="B1050" s="53">
        <v>892</v>
      </c>
      <c r="C1050" s="53">
        <v>872.6</v>
      </c>
      <c r="D1050" s="53">
        <v>899.9</v>
      </c>
      <c r="E1050" s="53">
        <v>881</v>
      </c>
      <c r="F1050" s="53">
        <v>887.42039999999997</v>
      </c>
      <c r="G1050" s="53">
        <v>1515.53</v>
      </c>
      <c r="H1050" s="53">
        <v>892.47</v>
      </c>
      <c r="I1050" s="53">
        <v>899.46</v>
      </c>
      <c r="J1050" s="53">
        <v>923.67</v>
      </c>
      <c r="K1050" s="53">
        <v>886.85</v>
      </c>
      <c r="L1050" s="53">
        <v>852.26</v>
      </c>
      <c r="M1050" s="53">
        <v>23.33</v>
      </c>
      <c r="N1050" s="53">
        <v>5.29</v>
      </c>
      <c r="O1050" s="53">
        <v>17.05</v>
      </c>
      <c r="P1050" s="53">
        <v>32.07</v>
      </c>
      <c r="Q1050" s="53">
        <v>56</v>
      </c>
      <c r="R1050" s="53">
        <v>110.214</v>
      </c>
      <c r="S1050" s="53">
        <v>346.9</v>
      </c>
      <c r="T1050" s="53">
        <v>346.9</v>
      </c>
      <c r="U1050" s="53">
        <v>7751</v>
      </c>
      <c r="V1050" s="53">
        <v>49600</v>
      </c>
      <c r="W1050" s="53">
        <v>-2450</v>
      </c>
      <c r="X1050" s="53">
        <v>106000</v>
      </c>
      <c r="Y1050" s="53">
        <v>7751</v>
      </c>
      <c r="Z1050" s="53">
        <v>22.67</v>
      </c>
      <c r="AA1050" s="53">
        <v>-26044</v>
      </c>
      <c r="AB1050" s="53">
        <v>86.88</v>
      </c>
      <c r="AC1050" s="53">
        <v>20.139199999999999</v>
      </c>
      <c r="AD1050" s="53">
        <v>5.2511999999999999</v>
      </c>
      <c r="AE1050" s="53">
        <v>4478.55</v>
      </c>
      <c r="AF1050" s="53">
        <v>3.8995000000000002</v>
      </c>
      <c r="AG1050" s="53">
        <v>140.5865</v>
      </c>
      <c r="AH1050" s="53">
        <v>-9893</v>
      </c>
      <c r="AI1050" s="53">
        <v>265</v>
      </c>
      <c r="AJ1050" s="53">
        <v>19</v>
      </c>
      <c r="AK1050" s="53">
        <v>71.3</v>
      </c>
      <c r="AL1050" s="53">
        <v>46.33</v>
      </c>
      <c r="AM1050" s="53">
        <v>38.549999999999997</v>
      </c>
      <c r="AN1050" s="53">
        <v>99.05</v>
      </c>
      <c r="AO1050" s="53">
        <v>21.66</v>
      </c>
      <c r="AP1050" s="53">
        <v>61.276000000000003</v>
      </c>
      <c r="AQ1050" s="53">
        <v>17.3005</v>
      </c>
      <c r="AR1050" s="53">
        <v>6.9545000000000003</v>
      </c>
      <c r="AS1050" s="53">
        <v>407.59</v>
      </c>
      <c r="AT1050" s="53">
        <v>18.222000000000001</v>
      </c>
      <c r="AU1050" s="53">
        <v>1373.6</v>
      </c>
      <c r="AV1050" s="53">
        <v>4.7766999999999999</v>
      </c>
      <c r="AW1050" s="53">
        <v>56.99</v>
      </c>
      <c r="AX1050" s="53">
        <v>36.67</v>
      </c>
      <c r="AY1050" s="53">
        <v>24.8721</v>
      </c>
      <c r="AZ1050" s="53">
        <v>7.8497000000000003</v>
      </c>
      <c r="BA1050" s="53">
        <v>1.4065000000000001</v>
      </c>
      <c r="BB1050" s="53">
        <v>79.837500000000006</v>
      </c>
      <c r="BC1050" s="53">
        <v>30.765000000000001</v>
      </c>
      <c r="BD1050" s="53">
        <v>4.4984999999999999</v>
      </c>
      <c r="BE1050" s="53">
        <v>14885</v>
      </c>
      <c r="BF1050" s="53">
        <v>1.9748000000000001</v>
      </c>
      <c r="BG1050" s="53">
        <v>4.8899999999999997</v>
      </c>
      <c r="BH1050" s="53">
        <v>24.754999999999999</v>
      </c>
      <c r="BI1050" s="53">
        <v>11.41</v>
      </c>
      <c r="BJ1050" s="53">
        <v>19.934999999999999</v>
      </c>
      <c r="BK1050" s="53">
        <v>17.98</v>
      </c>
      <c r="BL1050" s="53">
        <v>11.11</v>
      </c>
      <c r="BM1050" s="53">
        <v>3.7509999999999999</v>
      </c>
      <c r="BN1050" s="53">
        <v>11.06</v>
      </c>
      <c r="BO1050" s="53">
        <v>3.48305</v>
      </c>
      <c r="BP1050" s="53">
        <v>3.8892000000000002</v>
      </c>
      <c r="BQ1050" s="53">
        <v>9.6206999999999994</v>
      </c>
      <c r="BR1050" s="53">
        <v>10.027900000000001</v>
      </c>
      <c r="BS1050" s="53">
        <v>1.4846999999999999</v>
      </c>
      <c r="BT1050" s="53">
        <v>1.3152999999999999</v>
      </c>
      <c r="BU1050" s="53">
        <v>1.6558999999999999</v>
      </c>
      <c r="BV1050" s="53">
        <v>10.796799999999999</v>
      </c>
      <c r="BW1050" s="53">
        <v>0.86809999999999998</v>
      </c>
      <c r="BX1050" s="53">
        <v>142.80000000000001</v>
      </c>
      <c r="BY1050" s="53">
        <v>1.0097</v>
      </c>
      <c r="BZ1050" s="53">
        <v>7.508</v>
      </c>
      <c r="CA1050" s="53">
        <v>0.98360000000000003</v>
      </c>
      <c r="CB1050" s="53"/>
      <c r="CD1050" s="53"/>
      <c r="CE1050" s="53"/>
      <c r="CG1050" s="53"/>
      <c r="CH1050" s="53"/>
      <c r="CJ1050" s="53"/>
      <c r="CK1050" s="53">
        <v>8.5</v>
      </c>
      <c r="CL1050" s="53">
        <v>8.65</v>
      </c>
      <c r="CM1050" s="53">
        <v>9.15</v>
      </c>
      <c r="CN1050" s="53">
        <v>10.6</v>
      </c>
      <c r="CO1050" s="53">
        <v>10.7</v>
      </c>
      <c r="CP1050" s="53">
        <v>10.33</v>
      </c>
      <c r="CQ1050" s="53">
        <v>10.119999999999999</v>
      </c>
      <c r="CR1050" s="53" t="s">
        <v>305</v>
      </c>
      <c r="CS1050" s="53">
        <v>10.83</v>
      </c>
      <c r="CT1050" s="53">
        <v>11.06</v>
      </c>
      <c r="CU1050" s="53">
        <v>11.11</v>
      </c>
      <c r="CV1050" s="53">
        <v>9.15</v>
      </c>
      <c r="CW1050" s="53">
        <v>9.4115000000000002</v>
      </c>
      <c r="CX1050" s="53">
        <v>12.677899999999999</v>
      </c>
      <c r="CY1050" s="53">
        <v>8.4065999999999992</v>
      </c>
      <c r="CZ1050" s="53">
        <v>6.3806000000000003</v>
      </c>
      <c r="DA1050" s="53">
        <v>112.36</v>
      </c>
    </row>
    <row r="1051" spans="1:105" x14ac:dyDescent="0.25">
      <c r="A1051" s="79">
        <v>44809</v>
      </c>
      <c r="B1051" s="53">
        <v>881.2</v>
      </c>
      <c r="C1051" s="53">
        <v>835</v>
      </c>
      <c r="D1051" s="53">
        <v>882.5</v>
      </c>
      <c r="E1051" s="53">
        <v>851</v>
      </c>
      <c r="F1051" s="53">
        <v>864.98519999999996</v>
      </c>
      <c r="G1051" s="53">
        <v>1328.71</v>
      </c>
      <c r="H1051" s="53">
        <v>894.86</v>
      </c>
      <c r="I1051" s="53">
        <v>900.09</v>
      </c>
      <c r="J1051" s="53">
        <v>924.22</v>
      </c>
      <c r="K1051" s="53">
        <v>886.09</v>
      </c>
      <c r="L1051" s="53">
        <v>851.91</v>
      </c>
      <c r="M1051" s="53">
        <v>23.39</v>
      </c>
      <c r="N1051" s="53">
        <v>5.04</v>
      </c>
      <c r="O1051" s="53">
        <v>16.5</v>
      </c>
      <c r="P1051" s="53">
        <v>32.479999999999997</v>
      </c>
      <c r="Q1051" s="53">
        <v>54.68</v>
      </c>
      <c r="R1051" s="53">
        <v>109.53400000000001</v>
      </c>
      <c r="S1051" s="53">
        <v>342.15</v>
      </c>
      <c r="T1051" s="53">
        <v>342.15</v>
      </c>
      <c r="U1051" s="53">
        <v>7731</v>
      </c>
      <c r="V1051" s="53">
        <v>50074</v>
      </c>
      <c r="W1051" s="53">
        <v>-2100</v>
      </c>
      <c r="X1051" s="53">
        <v>108450</v>
      </c>
      <c r="Y1051" s="53">
        <v>7731</v>
      </c>
      <c r="Z1051" s="53">
        <v>22.75</v>
      </c>
      <c r="AA1051" s="53">
        <v>-24300</v>
      </c>
      <c r="AB1051" s="53">
        <v>86.87</v>
      </c>
      <c r="AC1051" s="53">
        <v>19.983899999999998</v>
      </c>
      <c r="AD1051" s="53">
        <v>5.1532</v>
      </c>
      <c r="AE1051" s="53">
        <v>4474.55</v>
      </c>
      <c r="AF1051" s="53">
        <v>3.8864000000000001</v>
      </c>
      <c r="AG1051" s="53">
        <v>140.20249999999999</v>
      </c>
      <c r="AH1051" s="53">
        <v>-10157</v>
      </c>
      <c r="AI1051" s="53">
        <v>-188</v>
      </c>
      <c r="AJ1051" s="53">
        <v>14</v>
      </c>
      <c r="AK1051" s="53">
        <v>67.260000000000005</v>
      </c>
      <c r="AL1051" s="53">
        <v>42.3</v>
      </c>
      <c r="AM1051" s="53">
        <v>33.96</v>
      </c>
      <c r="AN1051" s="53">
        <v>98.92</v>
      </c>
      <c r="AO1051" s="53">
        <v>20.27</v>
      </c>
      <c r="AP1051" s="53">
        <v>61.460099999999997</v>
      </c>
      <c r="AQ1051" s="53">
        <v>17.165500000000002</v>
      </c>
      <c r="AR1051" s="53">
        <v>6.9340000000000002</v>
      </c>
      <c r="AS1051" s="53">
        <v>407.31</v>
      </c>
      <c r="AT1051" s="53">
        <v>18.219000000000001</v>
      </c>
      <c r="AU1051" s="53">
        <v>1371.92</v>
      </c>
      <c r="AV1051" s="53">
        <v>4.76</v>
      </c>
      <c r="AW1051" s="53">
        <v>56.984999999999999</v>
      </c>
      <c r="AX1051" s="53">
        <v>36.584000000000003</v>
      </c>
      <c r="AY1051" s="53">
        <v>24.7744</v>
      </c>
      <c r="AZ1051" s="53">
        <v>7.8491999999999997</v>
      </c>
      <c r="BA1051" s="53">
        <v>1.4035</v>
      </c>
      <c r="BB1051" s="53">
        <v>79.848799999999997</v>
      </c>
      <c r="BC1051" s="53">
        <v>30.754000000000001</v>
      </c>
      <c r="BD1051" s="53">
        <v>4.492</v>
      </c>
      <c r="BE1051" s="53">
        <v>14907</v>
      </c>
      <c r="BF1051" s="53">
        <v>1.9697</v>
      </c>
      <c r="BG1051" s="53">
        <v>4.8596000000000004</v>
      </c>
      <c r="BH1051" s="53">
        <v>25.952500000000001</v>
      </c>
      <c r="BI1051" s="53">
        <v>10.81</v>
      </c>
      <c r="BJ1051" s="53">
        <v>19.9375</v>
      </c>
      <c r="BK1051" s="53">
        <v>18.087499999999999</v>
      </c>
      <c r="BL1051" s="53">
        <v>11.09</v>
      </c>
      <c r="BM1051" s="53">
        <v>3.6404999999999998</v>
      </c>
      <c r="BN1051" s="53">
        <v>11.055</v>
      </c>
      <c r="BO1051" s="53">
        <v>3.3940000000000001</v>
      </c>
      <c r="BP1051" s="53">
        <v>3.7033</v>
      </c>
      <c r="BQ1051" s="53">
        <v>9.6364999999999998</v>
      </c>
      <c r="BR1051" s="53">
        <v>9.9712999999999994</v>
      </c>
      <c r="BS1051" s="53">
        <v>1.4713000000000001</v>
      </c>
      <c r="BT1051" s="53">
        <v>1.3142</v>
      </c>
      <c r="BU1051" s="53">
        <v>1.6406000000000001</v>
      </c>
      <c r="BV1051" s="53">
        <v>10.808400000000001</v>
      </c>
      <c r="BW1051" s="53">
        <v>0.86829999999999996</v>
      </c>
      <c r="BX1051" s="53">
        <v>140.6</v>
      </c>
      <c r="BY1051" s="53">
        <v>1.0072000000000001</v>
      </c>
      <c r="BZ1051" s="53">
        <v>7.4898999999999996</v>
      </c>
      <c r="CA1051" s="53">
        <v>0.9798</v>
      </c>
      <c r="CB1051" s="53"/>
      <c r="CD1051" s="53"/>
      <c r="CE1051" s="53"/>
      <c r="CG1051" s="53"/>
      <c r="CH1051" s="53"/>
      <c r="CJ1051" s="53"/>
      <c r="CK1051" s="53">
        <v>7.24</v>
      </c>
      <c r="CL1051" s="53">
        <v>8.93</v>
      </c>
      <c r="CM1051" s="53">
        <v>9.4700000000000006</v>
      </c>
      <c r="CN1051" s="53">
        <v>10.45</v>
      </c>
      <c r="CO1051" s="53">
        <v>10.79</v>
      </c>
      <c r="CP1051" s="53">
        <v>10.18</v>
      </c>
      <c r="CQ1051" s="53">
        <v>9.93</v>
      </c>
      <c r="CR1051" s="53" t="s">
        <v>305</v>
      </c>
      <c r="CS1051" s="53">
        <v>10.85</v>
      </c>
      <c r="CT1051" s="53">
        <v>11.055</v>
      </c>
      <c r="CU1051" s="53">
        <v>11.09</v>
      </c>
      <c r="CV1051" s="53">
        <v>9.4700000000000006</v>
      </c>
      <c r="CW1051" s="53">
        <v>9.3782999999999994</v>
      </c>
      <c r="CX1051" s="53">
        <v>12.84</v>
      </c>
      <c r="CY1051" s="53">
        <v>8.9430999999999994</v>
      </c>
      <c r="CZ1051" s="53">
        <v>7.4351000000000003</v>
      </c>
      <c r="DA1051" s="53">
        <v>112.36</v>
      </c>
    </row>
    <row r="1052" spans="1:105" x14ac:dyDescent="0.25">
      <c r="A1052" s="79">
        <v>44806</v>
      </c>
      <c r="B1052" s="53">
        <v>878.5</v>
      </c>
      <c r="C1052" s="53">
        <v>875</v>
      </c>
      <c r="D1052" s="53">
        <v>901</v>
      </c>
      <c r="E1052" s="53">
        <v>896.1</v>
      </c>
      <c r="F1052" s="53">
        <v>884.67560000000003</v>
      </c>
      <c r="G1052" s="53">
        <v>1243.8699999999999</v>
      </c>
      <c r="H1052" s="53">
        <v>900.86</v>
      </c>
      <c r="I1052" s="53">
        <v>901.85</v>
      </c>
      <c r="J1052" s="53">
        <v>924.96</v>
      </c>
      <c r="K1052" s="53">
        <v>885.44</v>
      </c>
      <c r="L1052" s="53">
        <v>851.57</v>
      </c>
      <c r="M1052" s="53">
        <v>23.49</v>
      </c>
      <c r="N1052" s="53">
        <v>5.62</v>
      </c>
      <c r="O1052" s="53">
        <v>17.53</v>
      </c>
      <c r="P1052" s="53">
        <v>32.869999999999997</v>
      </c>
      <c r="Q1052" s="53">
        <v>56.75</v>
      </c>
      <c r="R1052" s="53">
        <v>109.53400000000001</v>
      </c>
      <c r="S1052" s="53">
        <v>342.15</v>
      </c>
      <c r="T1052" s="53">
        <v>342.15</v>
      </c>
      <c r="U1052" s="53">
        <v>7691</v>
      </c>
      <c r="V1052" s="53">
        <v>50074</v>
      </c>
      <c r="W1052" s="53">
        <v>-3775</v>
      </c>
      <c r="X1052" s="53">
        <v>110550</v>
      </c>
      <c r="Y1052" s="53">
        <v>7691</v>
      </c>
      <c r="Z1052" s="53">
        <v>22.73</v>
      </c>
      <c r="AA1052" s="53">
        <v>-24300</v>
      </c>
      <c r="AB1052" s="53">
        <v>86.87</v>
      </c>
      <c r="AC1052" s="53">
        <v>19.945699999999999</v>
      </c>
      <c r="AD1052" s="53">
        <v>5.1700999999999997</v>
      </c>
      <c r="AE1052" s="53">
        <v>4482.63</v>
      </c>
      <c r="AF1052" s="53">
        <v>3.8809999999999998</v>
      </c>
      <c r="AG1052" s="53">
        <v>139.1591</v>
      </c>
      <c r="AH1052" s="53">
        <v>-9970</v>
      </c>
      <c r="AI1052" s="53">
        <v>216</v>
      </c>
      <c r="AJ1052" s="53">
        <v>14</v>
      </c>
      <c r="AK1052" s="53">
        <v>67.260000000000005</v>
      </c>
      <c r="AL1052" s="53">
        <v>41.28</v>
      </c>
      <c r="AM1052" s="53">
        <v>33.96</v>
      </c>
      <c r="AN1052" s="53">
        <v>98.92</v>
      </c>
      <c r="AO1052" s="53">
        <v>20.68</v>
      </c>
      <c r="AP1052" s="53">
        <v>61</v>
      </c>
      <c r="AQ1052" s="53">
        <v>17.305</v>
      </c>
      <c r="AR1052" s="53">
        <v>6.9</v>
      </c>
      <c r="AS1052" s="53">
        <v>403.96</v>
      </c>
      <c r="AT1052" s="53">
        <v>18.193100000000001</v>
      </c>
      <c r="AU1052" s="53">
        <v>1363.05</v>
      </c>
      <c r="AV1052" s="53">
        <v>4.7436999999999996</v>
      </c>
      <c r="AW1052" s="53">
        <v>56.78</v>
      </c>
      <c r="AX1052" s="53">
        <v>36.682000000000002</v>
      </c>
      <c r="AY1052" s="53">
        <v>24.6388</v>
      </c>
      <c r="AZ1052" s="53">
        <v>7.8494999999999999</v>
      </c>
      <c r="BA1052" s="53">
        <v>1.4021999999999999</v>
      </c>
      <c r="BB1052" s="53">
        <v>79.802499999999995</v>
      </c>
      <c r="BC1052" s="53">
        <v>30.594999999999999</v>
      </c>
      <c r="BD1052" s="53">
        <v>4.4862000000000002</v>
      </c>
      <c r="BE1052" s="53">
        <v>14896</v>
      </c>
      <c r="BF1052" s="53">
        <v>1.9522999999999999</v>
      </c>
      <c r="BG1052" s="53">
        <v>4.8445999999999998</v>
      </c>
      <c r="BH1052" s="53">
        <v>27.427499999999998</v>
      </c>
      <c r="BI1052" s="53">
        <v>10.57</v>
      </c>
      <c r="BJ1052" s="53">
        <v>18.760000000000002</v>
      </c>
      <c r="BK1052" s="53">
        <v>18.059999999999999</v>
      </c>
      <c r="BL1052" s="53">
        <v>11.1</v>
      </c>
      <c r="BM1052" s="53">
        <v>3.6404999999999998</v>
      </c>
      <c r="BN1052" s="53">
        <v>11.09</v>
      </c>
      <c r="BO1052" s="53">
        <v>3.3940000000000001</v>
      </c>
      <c r="BP1052" s="53">
        <v>3.7320000000000002</v>
      </c>
      <c r="BQ1052" s="53">
        <v>9.6743000000000006</v>
      </c>
      <c r="BR1052" s="53">
        <v>10.019500000000001</v>
      </c>
      <c r="BS1052" s="53">
        <v>1.4681</v>
      </c>
      <c r="BT1052" s="53">
        <v>1.3133999999999999</v>
      </c>
      <c r="BU1052" s="53">
        <v>1.6386000000000001</v>
      </c>
      <c r="BV1052" s="53">
        <v>10.7845</v>
      </c>
      <c r="BW1052" s="53">
        <v>0.86890000000000001</v>
      </c>
      <c r="BX1052" s="53">
        <v>140.19999999999999</v>
      </c>
      <c r="BY1052" s="53">
        <v>1.0046999999999999</v>
      </c>
      <c r="BZ1052" s="53">
        <v>7.4715999999999996</v>
      </c>
      <c r="CA1052" s="53">
        <v>0.98119999999999996</v>
      </c>
      <c r="CB1052" s="53"/>
      <c r="CD1052" s="53"/>
      <c r="CE1052" s="53"/>
      <c r="CG1052" s="53"/>
      <c r="CH1052" s="53"/>
      <c r="CJ1052" s="53"/>
      <c r="CK1052" s="53">
        <v>7.85</v>
      </c>
      <c r="CL1052" s="53">
        <v>10.3</v>
      </c>
      <c r="CM1052" s="53">
        <v>10.31</v>
      </c>
      <c r="CN1052" s="53">
        <v>10.94</v>
      </c>
      <c r="CO1052" s="53">
        <v>10.92</v>
      </c>
      <c r="CP1052" s="53">
        <v>10.49</v>
      </c>
      <c r="CQ1052" s="53">
        <v>10.199999999999999</v>
      </c>
      <c r="CR1052" s="53" t="s">
        <v>305</v>
      </c>
      <c r="CS1052" s="53">
        <v>10.84</v>
      </c>
      <c r="CT1052" s="53">
        <v>11.09</v>
      </c>
      <c r="CU1052" s="53">
        <v>11.1</v>
      </c>
      <c r="CV1052" s="53">
        <v>10.31</v>
      </c>
      <c r="CW1052" s="53">
        <v>9.3619000000000003</v>
      </c>
      <c r="CX1052" s="53">
        <v>13.4489</v>
      </c>
      <c r="CY1052" s="53">
        <v>9.1996990000000007</v>
      </c>
      <c r="CZ1052" s="53">
        <v>7.2847</v>
      </c>
      <c r="DA1052" s="53">
        <v>112.36</v>
      </c>
    </row>
    <row r="1053" spans="1:105" x14ac:dyDescent="0.25">
      <c r="A1053" s="79">
        <v>44805</v>
      </c>
      <c r="B1053" s="53">
        <v>897.5</v>
      </c>
      <c r="C1053" s="53">
        <v>888.1</v>
      </c>
      <c r="D1053" s="53">
        <v>908.88</v>
      </c>
      <c r="E1053" s="53">
        <v>898</v>
      </c>
      <c r="F1053" s="53">
        <v>899.85389999999995</v>
      </c>
      <c r="G1053" s="53">
        <v>1627.46</v>
      </c>
      <c r="H1053" s="53">
        <v>907.68</v>
      </c>
      <c r="I1053" s="53">
        <v>903.14</v>
      </c>
      <c r="J1053" s="53">
        <v>925.52</v>
      </c>
      <c r="K1053" s="53">
        <v>884.73</v>
      </c>
      <c r="L1053" s="53">
        <v>851.25</v>
      </c>
      <c r="M1053" s="53">
        <v>23.36</v>
      </c>
      <c r="N1053" s="53">
        <v>6.1</v>
      </c>
      <c r="O1053" s="53">
        <v>17.78</v>
      </c>
      <c r="P1053" s="53">
        <v>32.46</v>
      </c>
      <c r="Q1053" s="53">
        <v>57.18</v>
      </c>
      <c r="R1053" s="53">
        <v>109.691</v>
      </c>
      <c r="S1053" s="53">
        <v>341.45</v>
      </c>
      <c r="T1053" s="53">
        <v>341.45</v>
      </c>
      <c r="U1053" s="53">
        <v>7652</v>
      </c>
      <c r="V1053" s="53">
        <v>50720</v>
      </c>
      <c r="W1053" s="53">
        <v>-4175</v>
      </c>
      <c r="X1053" s="53">
        <v>114325</v>
      </c>
      <c r="Y1053" s="53">
        <v>7652</v>
      </c>
      <c r="Z1053" s="53">
        <v>23.23</v>
      </c>
      <c r="AA1053" s="53">
        <v>-24300</v>
      </c>
      <c r="AB1053" s="53">
        <v>86.61</v>
      </c>
      <c r="AC1053" s="53">
        <v>20.197199999999999</v>
      </c>
      <c r="AD1053" s="53">
        <v>5.2423999999999999</v>
      </c>
      <c r="AE1053" s="53">
        <v>4486.8500000000004</v>
      </c>
      <c r="AF1053" s="53">
        <v>3.8675000000000002</v>
      </c>
      <c r="AG1053" s="53">
        <v>139.0163</v>
      </c>
      <c r="AH1053" s="53">
        <v>-10186</v>
      </c>
      <c r="AI1053" s="53">
        <v>-242</v>
      </c>
      <c r="AJ1053" s="53">
        <v>10</v>
      </c>
      <c r="AK1053" s="53">
        <v>69.2</v>
      </c>
      <c r="AL1053" s="53">
        <v>46.69</v>
      </c>
      <c r="AM1053" s="53">
        <v>33.630000000000003</v>
      </c>
      <c r="AN1053" s="53">
        <v>98.86</v>
      </c>
      <c r="AO1053" s="53">
        <v>20.41</v>
      </c>
      <c r="AP1053" s="53">
        <v>60.111600000000003</v>
      </c>
      <c r="AQ1053" s="53">
        <v>17.275700000000001</v>
      </c>
      <c r="AR1053" s="53">
        <v>6.907</v>
      </c>
      <c r="AS1053" s="53">
        <v>404.08</v>
      </c>
      <c r="AT1053" s="53">
        <v>18.209299999999999</v>
      </c>
      <c r="AU1053" s="53">
        <v>1354.47</v>
      </c>
      <c r="AV1053" s="53">
        <v>4.742</v>
      </c>
      <c r="AW1053" s="53">
        <v>56.435000000000002</v>
      </c>
      <c r="AX1053" s="53">
        <v>36.770000000000003</v>
      </c>
      <c r="AY1053" s="53">
        <v>24.6282</v>
      </c>
      <c r="AZ1053" s="53">
        <v>7.8486000000000002</v>
      </c>
      <c r="BA1053" s="53">
        <v>1.4027000000000001</v>
      </c>
      <c r="BB1053" s="53">
        <v>79.556299999999993</v>
      </c>
      <c r="BC1053" s="53">
        <v>30.526</v>
      </c>
      <c r="BD1053" s="53">
        <v>4.4829999999999997</v>
      </c>
      <c r="BE1053" s="53">
        <v>14883</v>
      </c>
      <c r="BF1053" s="53">
        <v>1.9644999999999999</v>
      </c>
      <c r="BG1053" s="53">
        <v>4.8661000000000003</v>
      </c>
      <c r="BH1053" s="53">
        <v>26.95</v>
      </c>
      <c r="BI1053" s="53">
        <v>11.67</v>
      </c>
      <c r="BJ1053" s="53">
        <v>19.125</v>
      </c>
      <c r="BK1053" s="53">
        <v>17.87</v>
      </c>
      <c r="BL1053" s="53">
        <v>11.085000000000001</v>
      </c>
      <c r="BM1053" s="53">
        <v>3.73685</v>
      </c>
      <c r="BN1053" s="53">
        <v>11.09</v>
      </c>
      <c r="BO1053" s="53">
        <v>3.4490500000000002</v>
      </c>
      <c r="BP1053" s="53">
        <v>3.9336000000000002</v>
      </c>
      <c r="BQ1053" s="53">
        <v>9.5244999999999997</v>
      </c>
      <c r="BR1053" s="53">
        <v>10.058999999999999</v>
      </c>
      <c r="BS1053" s="53">
        <v>1.4732000000000001</v>
      </c>
      <c r="BT1053" s="53">
        <v>1.3154999999999999</v>
      </c>
      <c r="BU1053" s="53">
        <v>1.6448</v>
      </c>
      <c r="BV1053" s="53">
        <v>10.8042</v>
      </c>
      <c r="BW1053" s="53">
        <v>0.86619999999999997</v>
      </c>
      <c r="BX1053" s="53">
        <v>140.21</v>
      </c>
      <c r="BY1053" s="53">
        <v>1.0055000000000001</v>
      </c>
      <c r="BZ1053" s="53">
        <v>7.4782000000000002</v>
      </c>
      <c r="CA1053" s="53">
        <v>0.98180000000000001</v>
      </c>
      <c r="CB1053" s="53"/>
      <c r="CD1053" s="53"/>
      <c r="CE1053" s="53"/>
      <c r="CG1053" s="53"/>
      <c r="CH1053" s="53"/>
      <c r="CJ1053" s="53"/>
      <c r="CK1053" s="53">
        <v>9.4499999999999993</v>
      </c>
      <c r="CL1053" s="53">
        <v>8.89</v>
      </c>
      <c r="CM1053" s="53">
        <v>10.72</v>
      </c>
      <c r="CN1053" s="53">
        <v>10.93</v>
      </c>
      <c r="CO1053" s="53">
        <v>10.72</v>
      </c>
      <c r="CP1053" s="53">
        <v>10.49</v>
      </c>
      <c r="CQ1053" s="53">
        <v>10.220000000000001</v>
      </c>
      <c r="CR1053" s="53" t="s">
        <v>305</v>
      </c>
      <c r="CS1053" s="53">
        <v>10.86</v>
      </c>
      <c r="CT1053" s="53">
        <v>11.09</v>
      </c>
      <c r="CU1053" s="53">
        <v>11.085000000000001</v>
      </c>
      <c r="CV1053" s="53">
        <v>10.72</v>
      </c>
      <c r="CW1053" s="53">
        <v>9.3280999999999992</v>
      </c>
      <c r="CX1053" s="53">
        <v>13.6877</v>
      </c>
      <c r="CY1053" s="53">
        <v>9.0531009999999998</v>
      </c>
      <c r="CZ1053" s="53">
        <v>6.9911000000000003</v>
      </c>
      <c r="DA1053" s="53">
        <v>112.36</v>
      </c>
    </row>
    <row r="1054" spans="1:105" x14ac:dyDescent="0.25">
      <c r="A1054" s="79">
        <v>44804</v>
      </c>
      <c r="B1054" s="53">
        <v>893.5</v>
      </c>
      <c r="C1054" s="53">
        <v>891</v>
      </c>
      <c r="D1054" s="53">
        <v>905</v>
      </c>
      <c r="E1054" s="53">
        <v>894</v>
      </c>
      <c r="F1054" s="53">
        <v>898.28520000000003</v>
      </c>
      <c r="G1054" s="53">
        <v>1538.34</v>
      </c>
      <c r="H1054" s="53">
        <v>911.07</v>
      </c>
      <c r="I1054" s="53">
        <v>903.91</v>
      </c>
      <c r="J1054" s="53">
        <v>925.38</v>
      </c>
      <c r="K1054" s="53">
        <v>883.83</v>
      </c>
      <c r="L1054" s="53">
        <v>850.83</v>
      </c>
      <c r="M1054" s="53">
        <v>25.44</v>
      </c>
      <c r="N1054" s="53">
        <v>5.15</v>
      </c>
      <c r="O1054" s="53">
        <v>16.82</v>
      </c>
      <c r="P1054" s="53">
        <v>32.18</v>
      </c>
      <c r="Q1054" s="53">
        <v>56.67</v>
      </c>
      <c r="R1054" s="53">
        <v>108.7</v>
      </c>
      <c r="S1054" s="53">
        <v>351.85</v>
      </c>
      <c r="T1054" s="53">
        <v>351.85</v>
      </c>
      <c r="U1054" s="53">
        <v>7845.5</v>
      </c>
      <c r="V1054" s="53">
        <v>51077</v>
      </c>
      <c r="W1054" s="53">
        <v>-2500</v>
      </c>
      <c r="X1054" s="53">
        <v>118500</v>
      </c>
      <c r="Y1054" s="53">
        <v>7845.5</v>
      </c>
      <c r="Z1054" s="53">
        <v>21.92</v>
      </c>
      <c r="AA1054" s="53">
        <v>-24300</v>
      </c>
      <c r="AB1054" s="53">
        <v>89.55</v>
      </c>
      <c r="AC1054" s="53">
        <v>20.138200000000001</v>
      </c>
      <c r="AD1054" s="53">
        <v>5.1839000000000004</v>
      </c>
      <c r="AE1054" s="53">
        <v>4429.17</v>
      </c>
      <c r="AF1054" s="53">
        <v>3.8530000000000002</v>
      </c>
      <c r="AG1054" s="53">
        <v>138.7242</v>
      </c>
      <c r="AH1054" s="53">
        <v>-9943</v>
      </c>
      <c r="AI1054" s="53">
        <v>-886</v>
      </c>
      <c r="AJ1054" s="53">
        <v>11</v>
      </c>
      <c r="AK1054" s="53">
        <v>62.94</v>
      </c>
      <c r="AL1054" s="53">
        <v>45.29</v>
      </c>
      <c r="AM1054" s="53">
        <v>40.32</v>
      </c>
      <c r="AN1054" s="53">
        <v>99.13</v>
      </c>
      <c r="AO1054" s="53">
        <v>21.62</v>
      </c>
      <c r="AP1054" s="53">
        <v>60.9893</v>
      </c>
      <c r="AQ1054" s="53">
        <v>17.1189</v>
      </c>
      <c r="AR1054" s="53">
        <v>6.8903999999999996</v>
      </c>
      <c r="AS1054" s="53">
        <v>398.45</v>
      </c>
      <c r="AT1054" s="53">
        <v>18.194800000000001</v>
      </c>
      <c r="AU1054" s="53">
        <v>1338.61</v>
      </c>
      <c r="AV1054" s="53">
        <v>4.6974</v>
      </c>
      <c r="AW1054" s="53">
        <v>56.155000000000001</v>
      </c>
      <c r="AX1054" s="53">
        <v>36.573999999999998</v>
      </c>
      <c r="AY1054" s="53">
        <v>24.376000000000001</v>
      </c>
      <c r="AZ1054" s="53">
        <v>7.8493000000000004</v>
      </c>
      <c r="BA1054" s="53">
        <v>1.3971</v>
      </c>
      <c r="BB1054" s="53">
        <v>79.458799999999997</v>
      </c>
      <c r="BC1054" s="53">
        <v>30.387</v>
      </c>
      <c r="BD1054" s="53">
        <v>4.4755000000000003</v>
      </c>
      <c r="BE1054" s="53">
        <v>14843</v>
      </c>
      <c r="BF1054" s="53">
        <v>1.9459</v>
      </c>
      <c r="BG1054" s="53">
        <v>4.8173000000000004</v>
      </c>
      <c r="BH1054" s="53">
        <v>27.1875</v>
      </c>
      <c r="BI1054" s="53">
        <v>10.875</v>
      </c>
      <c r="BJ1054" s="53">
        <v>19.28</v>
      </c>
      <c r="BK1054" s="53">
        <v>17.625</v>
      </c>
      <c r="BL1054" s="53">
        <v>11.125</v>
      </c>
      <c r="BM1054" s="53">
        <v>3.71265</v>
      </c>
      <c r="BN1054" s="53">
        <v>11.07</v>
      </c>
      <c r="BO1054" s="53">
        <v>3.40855</v>
      </c>
      <c r="BP1054" s="53">
        <v>3.8885999999999998</v>
      </c>
      <c r="BQ1054" s="53">
        <v>9.5103000000000009</v>
      </c>
      <c r="BR1054" s="53">
        <v>9.9292999999999996</v>
      </c>
      <c r="BS1054" s="53">
        <v>1.4617</v>
      </c>
      <c r="BT1054" s="53">
        <v>1.3129999999999999</v>
      </c>
      <c r="BU1054" s="53">
        <v>1.6342000000000001</v>
      </c>
      <c r="BV1054" s="53">
        <v>10.659700000000001</v>
      </c>
      <c r="BW1054" s="53">
        <v>0.86040000000000005</v>
      </c>
      <c r="BX1054" s="53">
        <v>138.96</v>
      </c>
      <c r="BY1054" s="53">
        <v>0.99470000000000003</v>
      </c>
      <c r="BZ1054" s="53">
        <v>7.3978000000000002</v>
      </c>
      <c r="CA1054" s="53">
        <v>0.97750000000000004</v>
      </c>
      <c r="CB1054" s="53"/>
      <c r="CD1054" s="53"/>
      <c r="CE1054" s="53"/>
      <c r="CG1054" s="53"/>
      <c r="CH1054" s="53"/>
      <c r="CJ1054" s="53"/>
      <c r="CK1054" s="53">
        <v>9.17</v>
      </c>
      <c r="CL1054" s="53">
        <v>7.66</v>
      </c>
      <c r="CM1054" s="53">
        <v>9.2100000000000009</v>
      </c>
      <c r="CN1054" s="53">
        <v>10.45</v>
      </c>
      <c r="CO1054" s="53">
        <v>10.62</v>
      </c>
      <c r="CP1054" s="53">
        <v>10.33</v>
      </c>
      <c r="CQ1054" s="53">
        <v>10.08</v>
      </c>
      <c r="CR1054" s="53" t="s">
        <v>305</v>
      </c>
      <c r="CS1054" s="53">
        <v>10.835000000000001</v>
      </c>
      <c r="CT1054" s="53">
        <v>11.07</v>
      </c>
      <c r="CU1054" s="53">
        <v>11.125</v>
      </c>
      <c r="CV1054" s="53">
        <v>9.2100000000000009</v>
      </c>
      <c r="CW1054" s="53">
        <v>9.3917999999999999</v>
      </c>
      <c r="CX1054" s="53">
        <v>12.4336</v>
      </c>
      <c r="CY1054" s="53">
        <v>7.8765000000000001</v>
      </c>
      <c r="CZ1054" s="53">
        <v>6.8280000000000003</v>
      </c>
      <c r="DA1054" s="53">
        <v>112.36</v>
      </c>
    </row>
    <row r="1055" spans="1:105" x14ac:dyDescent="0.25">
      <c r="A1055" s="79">
        <v>44803</v>
      </c>
      <c r="B1055" s="53">
        <v>892.45</v>
      </c>
      <c r="C1055" s="53">
        <v>872.9</v>
      </c>
      <c r="D1055" s="53">
        <v>892.45</v>
      </c>
      <c r="E1055" s="53">
        <v>879</v>
      </c>
      <c r="F1055" s="53">
        <v>881.60609999999997</v>
      </c>
      <c r="G1055" s="53">
        <v>1834.46</v>
      </c>
      <c r="H1055" s="53">
        <v>911.24</v>
      </c>
      <c r="I1055" s="53">
        <v>904.49</v>
      </c>
      <c r="J1055" s="53">
        <v>925.13</v>
      </c>
      <c r="K1055" s="53">
        <v>883.05</v>
      </c>
      <c r="L1055" s="53">
        <v>850.5</v>
      </c>
      <c r="M1055" s="53">
        <v>25.15</v>
      </c>
      <c r="N1055" s="53">
        <v>5.2</v>
      </c>
      <c r="O1055" s="53">
        <v>16.399999999999999</v>
      </c>
      <c r="P1055" s="53">
        <v>32.32</v>
      </c>
      <c r="Q1055" s="53">
        <v>57.15</v>
      </c>
      <c r="R1055" s="53">
        <v>108.773</v>
      </c>
      <c r="S1055" s="53">
        <v>354.5</v>
      </c>
      <c r="T1055" s="53">
        <v>354.5</v>
      </c>
      <c r="U1055" s="53">
        <v>7893</v>
      </c>
      <c r="V1055" s="53">
        <v>51712</v>
      </c>
      <c r="W1055" s="53">
        <v>475</v>
      </c>
      <c r="X1055" s="53">
        <v>121000</v>
      </c>
      <c r="Y1055" s="53">
        <v>7893</v>
      </c>
      <c r="Z1055" s="53">
        <v>22.05</v>
      </c>
      <c r="AA1055" s="53">
        <v>-24300</v>
      </c>
      <c r="AB1055" s="53">
        <v>91.64</v>
      </c>
      <c r="AC1055" s="53">
        <v>20.153600000000001</v>
      </c>
      <c r="AD1055" s="53">
        <v>5.1219999999999999</v>
      </c>
      <c r="AE1055" s="53">
        <v>4421.5200000000004</v>
      </c>
      <c r="AF1055" s="53">
        <v>3.8298999999999999</v>
      </c>
      <c r="AG1055" s="53">
        <v>138.602</v>
      </c>
      <c r="AH1055" s="53">
        <v>-9057</v>
      </c>
      <c r="AI1055" s="53">
        <v>-434</v>
      </c>
      <c r="AJ1055" s="53">
        <v>13</v>
      </c>
      <c r="AK1055" s="53">
        <v>63.83</v>
      </c>
      <c r="AL1055" s="53">
        <v>44.94</v>
      </c>
      <c r="AM1055" s="53">
        <v>43.33</v>
      </c>
      <c r="AN1055" s="53">
        <v>99.13</v>
      </c>
      <c r="AO1055" s="53">
        <v>21.49</v>
      </c>
      <c r="AP1055" s="53">
        <v>60.844099999999997</v>
      </c>
      <c r="AQ1055" s="53">
        <v>16.980699999999999</v>
      </c>
      <c r="AR1055" s="53">
        <v>6.9114000000000004</v>
      </c>
      <c r="AS1055" s="53">
        <v>401.78</v>
      </c>
      <c r="AT1055" s="53">
        <v>18.184699999999999</v>
      </c>
      <c r="AU1055" s="53">
        <v>1346.77</v>
      </c>
      <c r="AV1055" s="53">
        <v>4.7178000000000004</v>
      </c>
      <c r="AW1055" s="53">
        <v>56.215000000000003</v>
      </c>
      <c r="AX1055" s="53">
        <v>36.466999999999999</v>
      </c>
      <c r="AY1055" s="53">
        <v>24.5215</v>
      </c>
      <c r="AZ1055" s="53">
        <v>7.8486000000000002</v>
      </c>
      <c r="BA1055" s="53">
        <v>1.3979999999999999</v>
      </c>
      <c r="BB1055" s="53">
        <v>79.458799999999997</v>
      </c>
      <c r="BC1055" s="53">
        <v>30.434999999999999</v>
      </c>
      <c r="BD1055" s="53">
        <v>4.4763000000000002</v>
      </c>
      <c r="BE1055" s="53">
        <v>14843</v>
      </c>
      <c r="BF1055" s="53">
        <v>1.9522999999999999</v>
      </c>
      <c r="BG1055" s="53">
        <v>4.8586999999999998</v>
      </c>
      <c r="BH1055" s="53">
        <v>26.234999999999999</v>
      </c>
      <c r="BI1055" s="53">
        <v>10.715</v>
      </c>
      <c r="BJ1055" s="53">
        <v>17.945</v>
      </c>
      <c r="BK1055" s="53">
        <v>17.914999999999999</v>
      </c>
      <c r="BL1055" s="53">
        <v>11.272500000000001</v>
      </c>
      <c r="BM1055" s="53">
        <v>3.6643500000000002</v>
      </c>
      <c r="BN1055" s="53">
        <v>11.16</v>
      </c>
      <c r="BO1055" s="53">
        <v>3.38035</v>
      </c>
      <c r="BP1055" s="53">
        <v>3.8336999999999999</v>
      </c>
      <c r="BQ1055" s="53">
        <v>9.6463000000000001</v>
      </c>
      <c r="BR1055" s="53">
        <v>9.8132999999999999</v>
      </c>
      <c r="BS1055" s="53">
        <v>1.4591000000000001</v>
      </c>
      <c r="BT1055" s="53">
        <v>1.3092999999999999</v>
      </c>
      <c r="BU1055" s="53">
        <v>1.6315999999999999</v>
      </c>
      <c r="BV1055" s="53">
        <v>10.6838</v>
      </c>
      <c r="BW1055" s="53">
        <v>0.85799999999999998</v>
      </c>
      <c r="BX1055" s="53">
        <v>138.79</v>
      </c>
      <c r="BY1055" s="53">
        <v>0.99850000000000005</v>
      </c>
      <c r="BZ1055" s="53">
        <v>7.4268000000000001</v>
      </c>
      <c r="CA1055" s="53">
        <v>0.97430000000000005</v>
      </c>
      <c r="CB1055" s="53"/>
      <c r="CD1055" s="53"/>
      <c r="CE1055" s="53"/>
      <c r="CG1055" s="53"/>
      <c r="CH1055" s="53"/>
      <c r="CJ1055" s="53"/>
      <c r="CK1055" s="53">
        <v>8.9499999999999993</v>
      </c>
      <c r="CL1055" s="53">
        <v>9.39</v>
      </c>
      <c r="CM1055" s="53">
        <v>9.1300000000000008</v>
      </c>
      <c r="CN1055" s="53">
        <v>10.32</v>
      </c>
      <c r="CO1055" s="53">
        <v>10.7</v>
      </c>
      <c r="CP1055" s="53">
        <v>10.52</v>
      </c>
      <c r="CQ1055" s="53">
        <v>10.210000000000001</v>
      </c>
      <c r="CR1055" s="53" t="s">
        <v>305</v>
      </c>
      <c r="CS1055" s="53">
        <v>10.88</v>
      </c>
      <c r="CT1055" s="53">
        <v>11.16</v>
      </c>
      <c r="CU1055" s="53">
        <v>11.272500000000001</v>
      </c>
      <c r="CV1055" s="53">
        <v>9.1300000000000008</v>
      </c>
      <c r="CW1055" s="53">
        <v>9.4174000000000007</v>
      </c>
      <c r="CX1055" s="53">
        <v>12.1105</v>
      </c>
      <c r="CY1055" s="53">
        <v>7.8043500000000003</v>
      </c>
      <c r="CZ1055" s="53">
        <v>6.9212999999999996</v>
      </c>
      <c r="DA1055" s="53">
        <v>119.71</v>
      </c>
    </row>
    <row r="1056" spans="1:105" x14ac:dyDescent="0.25">
      <c r="A1056" s="79">
        <v>44802</v>
      </c>
      <c r="B1056" s="53">
        <v>882</v>
      </c>
      <c r="C1056" s="53">
        <v>881.37</v>
      </c>
      <c r="D1056" s="53">
        <v>900.8</v>
      </c>
      <c r="E1056" s="53">
        <v>894.85</v>
      </c>
      <c r="F1056" s="53">
        <v>890.40599999999995</v>
      </c>
      <c r="G1056" s="53">
        <v>1296.97</v>
      </c>
      <c r="H1056" s="53">
        <v>910.7</v>
      </c>
      <c r="I1056" s="53">
        <v>904.79</v>
      </c>
      <c r="J1056" s="53">
        <v>925.05</v>
      </c>
      <c r="K1056" s="53">
        <v>882.33</v>
      </c>
      <c r="L1056" s="53">
        <v>850.23</v>
      </c>
      <c r="M1056" s="53">
        <v>25.14</v>
      </c>
      <c r="N1056" s="53">
        <v>5.25</v>
      </c>
      <c r="O1056" s="53">
        <v>16.95</v>
      </c>
      <c r="P1056" s="53">
        <v>32.49</v>
      </c>
      <c r="Q1056" s="53">
        <v>57.72</v>
      </c>
      <c r="R1056" s="53">
        <v>108.83499999999999</v>
      </c>
      <c r="S1056" s="53">
        <v>361.2</v>
      </c>
      <c r="T1056" s="53">
        <v>361.2</v>
      </c>
      <c r="U1056" s="53">
        <v>8188.25</v>
      </c>
      <c r="V1056" s="53">
        <v>52052</v>
      </c>
      <c r="W1056" s="53">
        <v>-1600</v>
      </c>
      <c r="X1056" s="53">
        <v>120525</v>
      </c>
      <c r="Y1056" s="53">
        <v>8188.25</v>
      </c>
      <c r="Z1056" s="53">
        <v>19.850000000000001</v>
      </c>
      <c r="AA1056" s="53">
        <v>-19519</v>
      </c>
      <c r="AB1056" s="53">
        <v>97.01</v>
      </c>
      <c r="AC1056" s="53">
        <v>20.021999999999998</v>
      </c>
      <c r="AD1056" s="53">
        <v>5.0290999999999997</v>
      </c>
      <c r="AE1056" s="53">
        <v>4369.2</v>
      </c>
      <c r="AF1056" s="53">
        <v>3.8298999999999999</v>
      </c>
      <c r="AG1056" s="53">
        <v>138.30420000000001</v>
      </c>
      <c r="AH1056" s="53">
        <v>-8623</v>
      </c>
      <c r="AI1056" s="53">
        <v>-7</v>
      </c>
      <c r="AJ1056" s="53">
        <v>14</v>
      </c>
      <c r="AK1056" s="53">
        <v>64.55</v>
      </c>
      <c r="AL1056" s="53">
        <v>41.45</v>
      </c>
      <c r="AM1056" s="53">
        <v>47.53</v>
      </c>
      <c r="AN1056" s="53">
        <v>99.37</v>
      </c>
      <c r="AO1056" s="53">
        <v>22.5</v>
      </c>
      <c r="AP1056" s="53">
        <v>61.583599999999997</v>
      </c>
      <c r="AQ1056" s="53">
        <v>16.827500000000001</v>
      </c>
      <c r="AR1056" s="53">
        <v>6.9089</v>
      </c>
      <c r="AS1056" s="53">
        <v>408.57</v>
      </c>
      <c r="AT1056" s="53">
        <v>18.181999999999999</v>
      </c>
      <c r="AU1056" s="53">
        <v>1350.38</v>
      </c>
      <c r="AV1056" s="53">
        <v>4.7358000000000002</v>
      </c>
      <c r="AW1056" s="53">
        <v>56.201999999999998</v>
      </c>
      <c r="AX1056" s="53">
        <v>36.331000000000003</v>
      </c>
      <c r="AY1056" s="53">
        <v>24.5976</v>
      </c>
      <c r="AZ1056" s="53">
        <v>7.8472999999999997</v>
      </c>
      <c r="BA1056" s="53">
        <v>1.3957999999999999</v>
      </c>
      <c r="BB1056" s="53">
        <v>79.967500000000001</v>
      </c>
      <c r="BC1056" s="53">
        <v>30.407</v>
      </c>
      <c r="BD1056" s="53">
        <v>4.49</v>
      </c>
      <c r="BE1056" s="53">
        <v>14898</v>
      </c>
      <c r="BF1056" s="53">
        <v>1.9558</v>
      </c>
      <c r="BG1056" s="53">
        <v>4.8665000000000003</v>
      </c>
      <c r="BH1056" s="53">
        <v>26.125</v>
      </c>
      <c r="BI1056" s="53">
        <v>10.220000000000001</v>
      </c>
      <c r="BJ1056" s="53">
        <v>19.114999999999998</v>
      </c>
      <c r="BK1056" s="53">
        <v>18.38</v>
      </c>
      <c r="BL1056" s="53">
        <v>11.31</v>
      </c>
      <c r="BM1056" s="53">
        <v>3.6294499999999998</v>
      </c>
      <c r="BN1056" s="53">
        <v>11.19</v>
      </c>
      <c r="BO1056" s="53">
        <v>3.3642500000000002</v>
      </c>
      <c r="BP1056" s="53">
        <v>3.7816999999999998</v>
      </c>
      <c r="BQ1056" s="53">
        <v>9.7347000000000001</v>
      </c>
      <c r="BR1056" s="53">
        <v>9.7513000000000005</v>
      </c>
      <c r="BS1056" s="53">
        <v>1.4486000000000001</v>
      </c>
      <c r="BT1056" s="53">
        <v>1.3010999999999999</v>
      </c>
      <c r="BU1056" s="53">
        <v>1.625</v>
      </c>
      <c r="BV1056" s="53">
        <v>10.6729</v>
      </c>
      <c r="BW1056" s="53">
        <v>0.85399999999999998</v>
      </c>
      <c r="BX1056" s="53">
        <v>138.72</v>
      </c>
      <c r="BY1056" s="53">
        <v>1.0003</v>
      </c>
      <c r="BZ1056" s="53">
        <v>7.4393000000000002</v>
      </c>
      <c r="CA1056" s="53">
        <v>0.96819999999999995</v>
      </c>
      <c r="CB1056" s="53"/>
      <c r="CD1056" s="53"/>
      <c r="CE1056" s="53"/>
      <c r="CG1056" s="53"/>
      <c r="CH1056" s="53"/>
      <c r="CJ1056" s="53"/>
      <c r="CK1056" s="53">
        <v>9.5500000000000007</v>
      </c>
      <c r="CL1056" s="53">
        <v>9.49</v>
      </c>
      <c r="CM1056" s="53">
        <v>9.6</v>
      </c>
      <c r="CN1056" s="53">
        <v>10.58</v>
      </c>
      <c r="CO1056" s="53">
        <v>10.73</v>
      </c>
      <c r="CP1056" s="53">
        <v>10.5</v>
      </c>
      <c r="CQ1056" s="53">
        <v>10.25</v>
      </c>
      <c r="CR1056" s="53" t="s">
        <v>305</v>
      </c>
      <c r="CS1056" s="53">
        <v>10.875</v>
      </c>
      <c r="CT1056" s="53">
        <v>11.19</v>
      </c>
      <c r="CU1056" s="53">
        <v>11.31</v>
      </c>
      <c r="CV1056" s="53">
        <v>9.6</v>
      </c>
      <c r="CW1056" s="53">
        <v>9.4501000000000008</v>
      </c>
      <c r="CX1056" s="53">
        <v>13.0158</v>
      </c>
      <c r="CY1056" s="53">
        <v>8.1348000000000003</v>
      </c>
      <c r="CZ1056" s="53">
        <v>5.8192000000000004</v>
      </c>
      <c r="DA1056" s="53">
        <v>119.71</v>
      </c>
    </row>
    <row r="1057" spans="1:105" x14ac:dyDescent="0.25">
      <c r="A1057" s="79">
        <v>44799</v>
      </c>
      <c r="B1057" s="53">
        <v>895.99</v>
      </c>
      <c r="C1057" s="53">
        <v>890.2</v>
      </c>
      <c r="D1057" s="53">
        <v>910</v>
      </c>
      <c r="E1057" s="53">
        <v>894.89</v>
      </c>
      <c r="F1057" s="53">
        <v>899.06359999999995</v>
      </c>
      <c r="G1057" s="53">
        <v>1461.01</v>
      </c>
      <c r="H1057" s="53">
        <v>909.83</v>
      </c>
      <c r="I1057" s="53">
        <v>905.56</v>
      </c>
      <c r="J1057" s="53">
        <v>924.87</v>
      </c>
      <c r="K1057" s="53">
        <v>881.54</v>
      </c>
      <c r="L1057" s="53">
        <v>849.96</v>
      </c>
      <c r="M1057" s="53">
        <v>25.9</v>
      </c>
      <c r="N1057" s="53">
        <v>5.68</v>
      </c>
      <c r="O1057" s="53">
        <v>17.600000000000001</v>
      </c>
      <c r="P1057" s="53">
        <v>33.56</v>
      </c>
      <c r="Q1057" s="53">
        <v>58.12</v>
      </c>
      <c r="R1057" s="53">
        <v>108.803</v>
      </c>
      <c r="S1057" s="53">
        <v>369.7</v>
      </c>
      <c r="T1057" s="53">
        <v>369.7</v>
      </c>
      <c r="U1057" s="53">
        <v>8188.25</v>
      </c>
      <c r="V1057" s="53">
        <v>52664</v>
      </c>
      <c r="W1057" s="53">
        <v>-1600</v>
      </c>
      <c r="X1057" s="53">
        <v>120525</v>
      </c>
      <c r="Y1057" s="53">
        <v>8188.25</v>
      </c>
      <c r="Z1057" s="53">
        <v>19.850000000000001</v>
      </c>
      <c r="AA1057" s="53">
        <v>-19519</v>
      </c>
      <c r="AB1057" s="53">
        <v>93.06</v>
      </c>
      <c r="AC1057" s="53">
        <v>20.040500000000002</v>
      </c>
      <c r="AD1057" s="53">
        <v>5.0636999999999999</v>
      </c>
      <c r="AE1057" s="53">
        <v>4403.95</v>
      </c>
      <c r="AF1057" s="53">
        <v>3.8395999999999999</v>
      </c>
      <c r="AG1057" s="53">
        <v>137.7047</v>
      </c>
      <c r="AH1057" s="53">
        <v>-8616</v>
      </c>
      <c r="AI1057" s="53">
        <v>-159</v>
      </c>
      <c r="AJ1057" s="53">
        <v>14</v>
      </c>
      <c r="AK1057" s="53">
        <v>64.36</v>
      </c>
      <c r="AL1057" s="53">
        <v>44.99</v>
      </c>
      <c r="AM1057" s="53">
        <v>55.47</v>
      </c>
      <c r="AN1057" s="53">
        <v>99.53</v>
      </c>
      <c r="AO1057" s="53">
        <v>22.98</v>
      </c>
      <c r="AP1057" s="53">
        <v>60.564100000000003</v>
      </c>
      <c r="AQ1057" s="53">
        <v>16.884899999999998</v>
      </c>
      <c r="AR1057" s="53">
        <v>6.8718000000000004</v>
      </c>
      <c r="AS1057" s="53">
        <v>412.94</v>
      </c>
      <c r="AT1057" s="53">
        <v>18.163900000000002</v>
      </c>
      <c r="AU1057" s="53">
        <v>1331.52</v>
      </c>
      <c r="AV1057" s="53">
        <v>4.7544000000000004</v>
      </c>
      <c r="AW1057" s="53">
        <v>56.03</v>
      </c>
      <c r="AX1057" s="53">
        <v>36.122</v>
      </c>
      <c r="AY1057" s="53">
        <v>24.703900000000001</v>
      </c>
      <c r="AZ1057" s="53">
        <v>7.8467000000000002</v>
      </c>
      <c r="BA1057" s="53">
        <v>1.3938999999999999</v>
      </c>
      <c r="BB1057" s="53">
        <v>79.871200000000002</v>
      </c>
      <c r="BC1057" s="53">
        <v>30.212</v>
      </c>
      <c r="BD1057" s="53">
        <v>4.4664999999999999</v>
      </c>
      <c r="BE1057" s="53">
        <v>14817</v>
      </c>
      <c r="BF1057" s="53">
        <v>1.9624999999999999</v>
      </c>
      <c r="BG1057" s="53">
        <v>4.8823999999999996</v>
      </c>
      <c r="BH1057" s="53">
        <v>25.704999999999998</v>
      </c>
      <c r="BI1057" s="53">
        <v>10.335000000000001</v>
      </c>
      <c r="BJ1057" s="53">
        <v>19.97</v>
      </c>
      <c r="BK1057" s="53">
        <v>18.227499999999999</v>
      </c>
      <c r="BL1057" s="53">
        <v>11.305</v>
      </c>
      <c r="BM1057" s="53">
        <v>3.5829499999999999</v>
      </c>
      <c r="BN1057" s="53">
        <v>11.21</v>
      </c>
      <c r="BO1057" s="53">
        <v>3.3170000000000002</v>
      </c>
      <c r="BP1057" s="53">
        <v>3.7467999999999999</v>
      </c>
      <c r="BQ1057" s="53">
        <v>9.6842000000000006</v>
      </c>
      <c r="BR1057" s="53">
        <v>9.7563999999999993</v>
      </c>
      <c r="BS1057" s="53">
        <v>1.4499</v>
      </c>
      <c r="BT1057" s="53">
        <v>1.3032999999999999</v>
      </c>
      <c r="BU1057" s="53">
        <v>1.6291</v>
      </c>
      <c r="BV1057" s="53">
        <v>10.6633</v>
      </c>
      <c r="BW1057" s="53">
        <v>0.85150000000000003</v>
      </c>
      <c r="BX1057" s="53">
        <v>137.63999999999999</v>
      </c>
      <c r="BY1057" s="53">
        <v>1.0035000000000001</v>
      </c>
      <c r="BZ1057" s="53">
        <v>7.4630000000000001</v>
      </c>
      <c r="CA1057" s="53">
        <v>0.9657</v>
      </c>
      <c r="CB1057" s="53"/>
      <c r="CD1057" s="53"/>
      <c r="CE1057" s="53"/>
      <c r="CG1057" s="53"/>
      <c r="CH1057" s="53"/>
      <c r="CJ1057" s="53"/>
      <c r="CK1057" s="53">
        <v>7.47</v>
      </c>
      <c r="CL1057" s="53">
        <v>8.91</v>
      </c>
      <c r="CM1057" s="53">
        <v>9.85</v>
      </c>
      <c r="CN1057" s="53">
        <v>10.68</v>
      </c>
      <c r="CO1057" s="53">
        <v>10.81</v>
      </c>
      <c r="CP1057" s="53">
        <v>10.41</v>
      </c>
      <c r="CQ1057" s="53">
        <v>10.18</v>
      </c>
      <c r="CR1057" s="53" t="s">
        <v>305</v>
      </c>
      <c r="CS1057" s="53">
        <v>10.887499999999999</v>
      </c>
      <c r="CT1057" s="53">
        <v>11.21</v>
      </c>
      <c r="CU1057" s="53">
        <v>11.305</v>
      </c>
      <c r="CV1057" s="53">
        <v>9.85</v>
      </c>
      <c r="CW1057" s="53">
        <v>9.4069000000000003</v>
      </c>
      <c r="CX1057" s="53">
        <v>13.917999999999999</v>
      </c>
      <c r="CY1057" s="53">
        <v>8.6452000000000009</v>
      </c>
      <c r="CZ1057" s="53">
        <v>6.4939999999999998</v>
      </c>
      <c r="DA1057" s="53">
        <v>119.71</v>
      </c>
    </row>
    <row r="1058" spans="1:105" x14ac:dyDescent="0.25">
      <c r="A1058" s="79">
        <v>44798</v>
      </c>
      <c r="B1058" s="53">
        <v>896.5</v>
      </c>
      <c r="C1058" s="53">
        <v>896.2</v>
      </c>
      <c r="D1058" s="53">
        <v>925.2</v>
      </c>
      <c r="E1058" s="53">
        <v>915</v>
      </c>
      <c r="F1058" s="53">
        <v>909.94759999999997</v>
      </c>
      <c r="G1058" s="53">
        <v>1703.85</v>
      </c>
      <c r="H1058" s="53">
        <v>909.06</v>
      </c>
      <c r="I1058" s="53">
        <v>906.43</v>
      </c>
      <c r="J1058" s="53">
        <v>924.35</v>
      </c>
      <c r="K1058" s="53">
        <v>880.62</v>
      </c>
      <c r="L1058" s="53">
        <v>849.55</v>
      </c>
      <c r="M1058" s="53">
        <v>27.03</v>
      </c>
      <c r="N1058" s="53">
        <v>6.13</v>
      </c>
      <c r="O1058" s="53">
        <v>17.59</v>
      </c>
      <c r="P1058" s="53">
        <v>33.880000000000003</v>
      </c>
      <c r="Q1058" s="53">
        <v>58.03</v>
      </c>
      <c r="R1058" s="53">
        <v>108.47</v>
      </c>
      <c r="S1058" s="53">
        <v>369.9</v>
      </c>
      <c r="T1058" s="53">
        <v>369.9</v>
      </c>
      <c r="U1058" s="53">
        <v>8167</v>
      </c>
      <c r="V1058" s="53">
        <v>53321</v>
      </c>
      <c r="W1058" s="53">
        <v>-1150</v>
      </c>
      <c r="X1058" s="53">
        <v>122125</v>
      </c>
      <c r="Y1058" s="53">
        <v>8167</v>
      </c>
      <c r="Z1058" s="53">
        <v>21.6</v>
      </c>
      <c r="AA1058" s="53">
        <v>-19519</v>
      </c>
      <c r="AB1058" s="53">
        <v>92.52</v>
      </c>
      <c r="AC1058" s="53">
        <v>19.9282</v>
      </c>
      <c r="AD1058" s="53">
        <v>5.1097999999999999</v>
      </c>
      <c r="AE1058" s="53">
        <v>4393.1000000000004</v>
      </c>
      <c r="AF1058" s="53">
        <v>3.8489</v>
      </c>
      <c r="AG1058" s="53">
        <v>137.3888</v>
      </c>
      <c r="AH1058" s="53">
        <v>-8457</v>
      </c>
      <c r="AI1058" s="53">
        <v>-154</v>
      </c>
      <c r="AJ1058" s="53">
        <v>15</v>
      </c>
      <c r="AK1058" s="53">
        <v>62.39</v>
      </c>
      <c r="AL1058" s="53">
        <v>45.12</v>
      </c>
      <c r="AM1058" s="53">
        <v>54.57</v>
      </c>
      <c r="AN1058" s="53">
        <v>99.54</v>
      </c>
      <c r="AO1058" s="53">
        <v>22.92</v>
      </c>
      <c r="AP1058" s="53">
        <v>60.415999999999997</v>
      </c>
      <c r="AQ1058" s="53">
        <v>16.749400000000001</v>
      </c>
      <c r="AR1058" s="53">
        <v>6.8493000000000004</v>
      </c>
      <c r="AS1058" s="53">
        <v>412.46</v>
      </c>
      <c r="AT1058" s="53">
        <v>18.170999999999999</v>
      </c>
      <c r="AU1058" s="53">
        <v>1335.42</v>
      </c>
      <c r="AV1058" s="53">
        <v>4.7503000000000002</v>
      </c>
      <c r="AW1058" s="53">
        <v>56.048000000000002</v>
      </c>
      <c r="AX1058" s="53">
        <v>35.848999999999997</v>
      </c>
      <c r="AY1058" s="53">
        <v>24.7239</v>
      </c>
      <c r="AZ1058" s="53">
        <v>7.8465999999999996</v>
      </c>
      <c r="BA1058" s="53">
        <v>1.3886000000000001</v>
      </c>
      <c r="BB1058" s="53">
        <v>79.883700000000005</v>
      </c>
      <c r="BC1058" s="53">
        <v>30.210999999999999</v>
      </c>
      <c r="BD1058" s="53">
        <v>4.4714999999999998</v>
      </c>
      <c r="BE1058" s="53">
        <v>14825</v>
      </c>
      <c r="BF1058" s="53">
        <v>1.9607000000000001</v>
      </c>
      <c r="BG1058" s="53">
        <v>4.8819999999999997</v>
      </c>
      <c r="BH1058" s="53">
        <v>24.34</v>
      </c>
      <c r="BI1058" s="53">
        <v>10.815</v>
      </c>
      <c r="BJ1058" s="53">
        <v>18.454999999999998</v>
      </c>
      <c r="BK1058" s="53">
        <v>18.342500000000001</v>
      </c>
      <c r="BL1058" s="53">
        <v>11.225</v>
      </c>
      <c r="BM1058" s="53">
        <v>3.57185</v>
      </c>
      <c r="BN1058" s="53">
        <v>11.14</v>
      </c>
      <c r="BO1058" s="53">
        <v>3.3067500000000001</v>
      </c>
      <c r="BP1058" s="53">
        <v>3.7507000000000001</v>
      </c>
      <c r="BQ1058" s="53">
        <v>9.5925999999999991</v>
      </c>
      <c r="BR1058" s="53">
        <v>9.6610999999999994</v>
      </c>
      <c r="BS1058" s="53">
        <v>1.4325000000000001</v>
      </c>
      <c r="BT1058" s="53">
        <v>1.2924</v>
      </c>
      <c r="BU1058" s="53">
        <v>1.605</v>
      </c>
      <c r="BV1058" s="53">
        <v>10.588900000000001</v>
      </c>
      <c r="BW1058" s="53">
        <v>0.84519999999999995</v>
      </c>
      <c r="BX1058" s="53">
        <v>136.49</v>
      </c>
      <c r="BY1058" s="53">
        <v>1.0024999999999999</v>
      </c>
      <c r="BZ1058" s="53">
        <v>7.4565999999999999</v>
      </c>
      <c r="CA1058" s="53">
        <v>0.96360000000000001</v>
      </c>
      <c r="CB1058" s="53"/>
      <c r="CD1058" s="53"/>
      <c r="CE1058" s="53"/>
      <c r="CG1058" s="53"/>
      <c r="CH1058" s="53"/>
      <c r="CJ1058" s="53"/>
      <c r="CK1058" s="53">
        <v>8.14</v>
      </c>
      <c r="CL1058" s="53">
        <v>9.61</v>
      </c>
      <c r="CM1058" s="53">
        <v>10.38</v>
      </c>
      <c r="CN1058" s="53">
        <v>10.63</v>
      </c>
      <c r="CO1058" s="53">
        <v>10.8</v>
      </c>
      <c r="CP1058" s="53">
        <v>10.41</v>
      </c>
      <c r="CQ1058" s="53">
        <v>10.130000000000001</v>
      </c>
      <c r="CR1058" s="53" t="s">
        <v>305</v>
      </c>
      <c r="CS1058" s="53">
        <v>10.827500000000001</v>
      </c>
      <c r="CT1058" s="53">
        <v>11.14</v>
      </c>
      <c r="CU1058" s="53">
        <v>11.225</v>
      </c>
      <c r="CV1058" s="53">
        <v>10.38</v>
      </c>
      <c r="CW1058" s="53">
        <v>9.5276999999999994</v>
      </c>
      <c r="CX1058" s="53">
        <v>13.468299999999999</v>
      </c>
      <c r="CY1058" s="53">
        <v>8.9323499999999996</v>
      </c>
      <c r="CZ1058" s="53">
        <v>6.6829999999999998</v>
      </c>
      <c r="DA1058" s="53">
        <v>119.71</v>
      </c>
    </row>
    <row r="1059" spans="1:105" x14ac:dyDescent="0.25">
      <c r="A1059" s="79">
        <v>44797</v>
      </c>
      <c r="B1059" s="53">
        <v>920.1</v>
      </c>
      <c r="C1059" s="53">
        <v>906.85</v>
      </c>
      <c r="D1059" s="53">
        <v>924</v>
      </c>
      <c r="E1059" s="53">
        <v>921</v>
      </c>
      <c r="F1059" s="53">
        <v>914.9298</v>
      </c>
      <c r="G1059" s="53">
        <v>1477.18</v>
      </c>
      <c r="H1059" s="53">
        <v>908.19</v>
      </c>
      <c r="I1059" s="53">
        <v>907.07</v>
      </c>
      <c r="J1059" s="53">
        <v>923.55</v>
      </c>
      <c r="K1059" s="53">
        <v>879.52</v>
      </c>
      <c r="L1059" s="53">
        <v>849.06</v>
      </c>
      <c r="M1059" s="53">
        <v>33.93</v>
      </c>
      <c r="N1059" s="53">
        <v>5.64</v>
      </c>
      <c r="O1059" s="53">
        <v>18.059999999999999</v>
      </c>
      <c r="P1059" s="53">
        <v>35.700000000000003</v>
      </c>
      <c r="Q1059" s="53">
        <v>60.03</v>
      </c>
      <c r="R1059" s="53">
        <v>108.67700000000001</v>
      </c>
      <c r="S1059" s="53">
        <v>364.4</v>
      </c>
      <c r="T1059" s="53">
        <v>364.4</v>
      </c>
      <c r="U1059" s="53">
        <v>8058.25</v>
      </c>
      <c r="V1059" s="53">
        <v>53547</v>
      </c>
      <c r="W1059" s="53">
        <v>900</v>
      </c>
      <c r="X1059" s="53">
        <v>123275</v>
      </c>
      <c r="Y1059" s="53">
        <v>8058.25</v>
      </c>
      <c r="Z1059" s="53">
        <v>21.43</v>
      </c>
      <c r="AA1059" s="53">
        <v>-19519</v>
      </c>
      <c r="AB1059" s="53">
        <v>94.89</v>
      </c>
      <c r="AC1059" s="53">
        <v>19.895299999999999</v>
      </c>
      <c r="AD1059" s="53">
        <v>5.1106999999999996</v>
      </c>
      <c r="AE1059" s="53">
        <v>4409.25</v>
      </c>
      <c r="AF1059" s="53">
        <v>3.8689</v>
      </c>
      <c r="AG1059" s="53">
        <v>137.12950000000001</v>
      </c>
      <c r="AH1059" s="53">
        <v>-8303</v>
      </c>
      <c r="AI1059" s="53">
        <v>-410</v>
      </c>
      <c r="AJ1059" s="53">
        <v>16</v>
      </c>
      <c r="AK1059" s="53">
        <v>64.44</v>
      </c>
      <c r="AL1059" s="53">
        <v>51.56</v>
      </c>
      <c r="AM1059" s="53">
        <v>52.08</v>
      </c>
      <c r="AN1059" s="53">
        <v>99.26</v>
      </c>
      <c r="AO1059" s="53">
        <v>22.03</v>
      </c>
      <c r="AP1059" s="53">
        <v>60.283299999999997</v>
      </c>
      <c r="AQ1059" s="53">
        <v>16.937000000000001</v>
      </c>
      <c r="AR1059" s="53">
        <v>6.8594999999999997</v>
      </c>
      <c r="AS1059" s="53">
        <v>410.55</v>
      </c>
      <c r="AT1059" s="53">
        <v>18.154299999999999</v>
      </c>
      <c r="AU1059" s="53">
        <v>1342.36</v>
      </c>
      <c r="AV1059" s="53">
        <v>4.7839999999999998</v>
      </c>
      <c r="AW1059" s="53">
        <v>56.082999999999998</v>
      </c>
      <c r="AX1059" s="53">
        <v>36.110999999999997</v>
      </c>
      <c r="AY1059" s="53">
        <v>24.734100000000002</v>
      </c>
      <c r="AZ1059" s="53">
        <v>7.8468999999999998</v>
      </c>
      <c r="BA1059" s="53">
        <v>1.3938999999999999</v>
      </c>
      <c r="BB1059" s="53">
        <v>79.814999999999998</v>
      </c>
      <c r="BC1059" s="53">
        <v>30.271999999999998</v>
      </c>
      <c r="BD1059" s="53">
        <v>4.4855</v>
      </c>
      <c r="BE1059" s="53">
        <v>14848</v>
      </c>
      <c r="BF1059" s="53">
        <v>1.9623999999999999</v>
      </c>
      <c r="BG1059" s="53">
        <v>4.8785999999999996</v>
      </c>
      <c r="BH1059" s="53">
        <v>24.655000000000001</v>
      </c>
      <c r="BI1059" s="53">
        <v>10.69</v>
      </c>
      <c r="BJ1059" s="53">
        <v>18.39</v>
      </c>
      <c r="BK1059" s="53">
        <v>18.305</v>
      </c>
      <c r="BL1059" s="53">
        <v>11.35</v>
      </c>
      <c r="BM1059" s="53">
        <v>3.5589499999999998</v>
      </c>
      <c r="BN1059" s="53">
        <v>11.19</v>
      </c>
      <c r="BO1059" s="53">
        <v>3.2872499999999998</v>
      </c>
      <c r="BP1059" s="53">
        <v>3.7037</v>
      </c>
      <c r="BQ1059" s="53">
        <v>9.6813000000000002</v>
      </c>
      <c r="BR1059" s="53">
        <v>9.6919000000000004</v>
      </c>
      <c r="BS1059" s="53">
        <v>1.4474</v>
      </c>
      <c r="BT1059" s="53">
        <v>1.2967</v>
      </c>
      <c r="BU1059" s="53">
        <v>1.6162000000000001</v>
      </c>
      <c r="BV1059" s="53">
        <v>10.610099999999999</v>
      </c>
      <c r="BW1059" s="53">
        <v>0.84750000000000003</v>
      </c>
      <c r="BX1059" s="53">
        <v>137.12</v>
      </c>
      <c r="BY1059" s="53">
        <v>1.0033000000000001</v>
      </c>
      <c r="BZ1059" s="53">
        <v>7.4618000000000002</v>
      </c>
      <c r="CA1059" s="53">
        <v>0.96660000000000001</v>
      </c>
      <c r="CB1059" s="53"/>
      <c r="CD1059" s="53"/>
      <c r="CE1059" s="53"/>
      <c r="CG1059" s="53"/>
      <c r="CH1059" s="53"/>
      <c r="CJ1059" s="53"/>
      <c r="CK1059" s="53">
        <v>9.0500000000000007</v>
      </c>
      <c r="CL1059" s="53">
        <v>9.84</v>
      </c>
      <c r="CM1059" s="53">
        <v>9.5</v>
      </c>
      <c r="CN1059" s="53">
        <v>10.44</v>
      </c>
      <c r="CO1059" s="53">
        <v>10.9</v>
      </c>
      <c r="CP1059" s="53">
        <v>10.48</v>
      </c>
      <c r="CQ1059" s="53">
        <v>10.14</v>
      </c>
      <c r="CR1059" s="53" t="s">
        <v>305</v>
      </c>
      <c r="CS1059" s="53">
        <v>10.84</v>
      </c>
      <c r="CT1059" s="53">
        <v>11.19</v>
      </c>
      <c r="CU1059" s="53">
        <v>11.35</v>
      </c>
      <c r="CV1059" s="53">
        <v>9.5</v>
      </c>
      <c r="CW1059" s="53">
        <v>9.6736000000000004</v>
      </c>
      <c r="CX1059" s="53">
        <v>12.754</v>
      </c>
      <c r="CY1059" s="53">
        <v>8.1212499999999999</v>
      </c>
      <c r="CZ1059" s="53">
        <v>6.3285999999999998</v>
      </c>
      <c r="DA1059" s="53">
        <v>119.71</v>
      </c>
    </row>
    <row r="1060" spans="1:105" x14ac:dyDescent="0.25">
      <c r="A1060" s="79">
        <v>44796</v>
      </c>
      <c r="B1060" s="53">
        <v>917</v>
      </c>
      <c r="C1060" s="53">
        <v>912.37</v>
      </c>
      <c r="D1060" s="53">
        <v>941</v>
      </c>
      <c r="E1060" s="53">
        <v>935</v>
      </c>
      <c r="F1060" s="53">
        <v>927.33</v>
      </c>
      <c r="G1060" s="53">
        <v>1421.97</v>
      </c>
      <c r="H1060" s="53">
        <v>906.44</v>
      </c>
      <c r="I1060" s="53">
        <v>907.23</v>
      </c>
      <c r="J1060" s="53">
        <v>922.49</v>
      </c>
      <c r="K1060" s="53">
        <v>878.1</v>
      </c>
      <c r="L1060" s="53">
        <v>848.45</v>
      </c>
      <c r="M1060" s="53">
        <v>36.4</v>
      </c>
      <c r="N1060" s="53">
        <v>6</v>
      </c>
      <c r="O1060" s="53">
        <v>18.02</v>
      </c>
      <c r="P1060" s="53">
        <v>35.880000000000003</v>
      </c>
      <c r="Q1060" s="53">
        <v>60.25</v>
      </c>
      <c r="R1060" s="53">
        <v>108.624</v>
      </c>
      <c r="S1060" s="53">
        <v>369.55</v>
      </c>
      <c r="T1060" s="53">
        <v>369.55</v>
      </c>
      <c r="U1060" s="53">
        <v>8170.75</v>
      </c>
      <c r="V1060" s="53">
        <v>54048</v>
      </c>
      <c r="W1060" s="53">
        <v>-200</v>
      </c>
      <c r="X1060" s="53">
        <v>122375</v>
      </c>
      <c r="Y1060" s="53">
        <v>8170.75</v>
      </c>
      <c r="Z1060" s="53">
        <v>22.06</v>
      </c>
      <c r="AA1060" s="53">
        <v>-19519</v>
      </c>
      <c r="AB1060" s="53">
        <v>93.74</v>
      </c>
      <c r="AC1060" s="53">
        <v>19.979600000000001</v>
      </c>
      <c r="AD1060" s="53">
        <v>5.1052</v>
      </c>
      <c r="AE1060" s="53">
        <v>4357.3900000000003</v>
      </c>
      <c r="AF1060" s="53">
        <v>3.8614999999999999</v>
      </c>
      <c r="AG1060" s="53">
        <v>136.94880000000001</v>
      </c>
      <c r="AH1060" s="53">
        <v>-7893</v>
      </c>
      <c r="AI1060" s="53">
        <v>178</v>
      </c>
      <c r="AJ1060" s="53">
        <v>17</v>
      </c>
      <c r="AK1060" s="53">
        <v>64.16</v>
      </c>
      <c r="AL1060" s="53">
        <v>50.7</v>
      </c>
      <c r="AM1060" s="53">
        <v>55.39</v>
      </c>
      <c r="AN1060" s="53">
        <v>99.48</v>
      </c>
      <c r="AO1060" s="53">
        <v>22.59</v>
      </c>
      <c r="AP1060" s="53">
        <v>59.950899999999997</v>
      </c>
      <c r="AQ1060" s="53">
        <v>16.995100000000001</v>
      </c>
      <c r="AR1060" s="53">
        <v>6.835</v>
      </c>
      <c r="AS1060" s="53">
        <v>415.18</v>
      </c>
      <c r="AT1060" s="53">
        <v>18.114000000000001</v>
      </c>
      <c r="AU1060" s="53">
        <v>1345.61</v>
      </c>
      <c r="AV1060" s="53">
        <v>4.7866</v>
      </c>
      <c r="AW1060" s="53">
        <v>56.082999999999998</v>
      </c>
      <c r="AX1060" s="53">
        <v>36.052</v>
      </c>
      <c r="AY1060" s="53">
        <v>24.7273</v>
      </c>
      <c r="AZ1060" s="53">
        <v>7.8472</v>
      </c>
      <c r="BA1060" s="53">
        <v>1.3920999999999999</v>
      </c>
      <c r="BB1060" s="53">
        <v>79.864999999999995</v>
      </c>
      <c r="BC1060" s="53">
        <v>30.199000000000002</v>
      </c>
      <c r="BD1060" s="53">
        <v>4.4882</v>
      </c>
      <c r="BE1060" s="53">
        <v>14838</v>
      </c>
      <c r="BF1060" s="53">
        <v>1.9617</v>
      </c>
      <c r="BG1060" s="53">
        <v>4.8918999999999997</v>
      </c>
      <c r="BH1060" s="53">
        <v>25.395</v>
      </c>
      <c r="BI1060" s="53">
        <v>11.045</v>
      </c>
      <c r="BJ1060" s="53">
        <v>18.375</v>
      </c>
      <c r="BK1060" s="53">
        <v>18.7775</v>
      </c>
      <c r="BL1060" s="53">
        <v>11.295</v>
      </c>
      <c r="BM1060" s="53">
        <v>3.5215000000000001</v>
      </c>
      <c r="BN1060" s="53">
        <v>11.16</v>
      </c>
      <c r="BO1060" s="53">
        <v>3.2534999999999998</v>
      </c>
      <c r="BP1060" s="53">
        <v>3.6757</v>
      </c>
      <c r="BQ1060" s="53">
        <v>9.6217000000000006</v>
      </c>
      <c r="BR1060" s="53">
        <v>9.7125000000000004</v>
      </c>
      <c r="BS1060" s="53">
        <v>1.4429000000000001</v>
      </c>
      <c r="BT1060" s="53">
        <v>1.2955000000000001</v>
      </c>
      <c r="BU1060" s="53">
        <v>1.6088</v>
      </c>
      <c r="BV1060" s="53">
        <v>10.629200000000001</v>
      </c>
      <c r="BW1060" s="53">
        <v>0.84489999999999998</v>
      </c>
      <c r="BX1060" s="53">
        <v>136.77000000000001</v>
      </c>
      <c r="BY1060" s="53">
        <v>1.0029999999999999</v>
      </c>
      <c r="BZ1060" s="53">
        <v>7.46</v>
      </c>
      <c r="CA1060" s="53">
        <v>0.96389999999999998</v>
      </c>
      <c r="CB1060" s="53"/>
      <c r="CD1060" s="53"/>
      <c r="CE1060" s="53"/>
      <c r="CG1060" s="53"/>
      <c r="CH1060" s="53"/>
      <c r="CJ1060" s="53"/>
      <c r="CK1060" s="53">
        <v>8.74</v>
      </c>
      <c r="CL1060" s="53">
        <v>9.74</v>
      </c>
      <c r="CM1060" s="53">
        <v>9.75</v>
      </c>
      <c r="CN1060" s="53">
        <v>10.58</v>
      </c>
      <c r="CO1060" s="53">
        <v>10.9</v>
      </c>
      <c r="CP1060" s="53">
        <v>10.5</v>
      </c>
      <c r="CQ1060" s="53">
        <v>10.19</v>
      </c>
      <c r="CR1060" s="53" t="s">
        <v>305</v>
      </c>
      <c r="CS1060" s="53">
        <v>10.82</v>
      </c>
      <c r="CT1060" s="53">
        <v>11.16</v>
      </c>
      <c r="CU1060" s="53">
        <v>11.295</v>
      </c>
      <c r="CV1060" s="53">
        <v>9.75</v>
      </c>
      <c r="CW1060" s="53">
        <v>9.6250999999999998</v>
      </c>
      <c r="CX1060" s="53">
        <v>12.318099999999999</v>
      </c>
      <c r="CY1060" s="53">
        <v>8.2485499999999998</v>
      </c>
      <c r="CZ1060" s="53">
        <v>6.9345999999999997</v>
      </c>
      <c r="DA1060" s="53">
        <v>119.71</v>
      </c>
    </row>
    <row r="1061" spans="1:105" x14ac:dyDescent="0.25">
      <c r="A1061" s="79">
        <v>44795</v>
      </c>
      <c r="B1061" s="53">
        <v>939</v>
      </c>
      <c r="C1061" s="53">
        <v>936.02</v>
      </c>
      <c r="D1061" s="53">
        <v>955.25</v>
      </c>
      <c r="E1061" s="53">
        <v>950</v>
      </c>
      <c r="F1061" s="53">
        <v>946.64840000000004</v>
      </c>
      <c r="G1061" s="53">
        <v>1179.29</v>
      </c>
      <c r="H1061" s="53">
        <v>905.33</v>
      </c>
      <c r="I1061" s="53">
        <v>908.22</v>
      </c>
      <c r="J1061" s="53">
        <v>921.38</v>
      </c>
      <c r="K1061" s="53">
        <v>876.75</v>
      </c>
      <c r="L1061" s="53">
        <v>847.84</v>
      </c>
      <c r="M1061" s="53">
        <v>35.68</v>
      </c>
      <c r="N1061" s="53">
        <v>6.55</v>
      </c>
      <c r="O1061" s="53">
        <v>18.71</v>
      </c>
      <c r="P1061" s="53">
        <v>36.06</v>
      </c>
      <c r="Q1061" s="53">
        <v>62.01</v>
      </c>
      <c r="R1061" s="53">
        <v>109.04600000000001</v>
      </c>
      <c r="S1061" s="53">
        <v>365.15</v>
      </c>
      <c r="T1061" s="53">
        <v>365.15</v>
      </c>
      <c r="U1061" s="53">
        <v>8076.1</v>
      </c>
      <c r="V1061" s="53">
        <v>54123</v>
      </c>
      <c r="W1061" s="53">
        <v>-1250</v>
      </c>
      <c r="X1061" s="53">
        <v>122575</v>
      </c>
      <c r="Y1061" s="53">
        <v>8076.1</v>
      </c>
      <c r="Z1061" s="53">
        <v>22.02</v>
      </c>
      <c r="AA1061" s="53">
        <v>-27223</v>
      </c>
      <c r="AB1061" s="53">
        <v>90.23</v>
      </c>
      <c r="AC1061" s="53">
        <v>20.141500000000001</v>
      </c>
      <c r="AD1061" s="53">
        <v>5.157</v>
      </c>
      <c r="AE1061" s="53">
        <v>4397.12</v>
      </c>
      <c r="AF1061" s="53">
        <v>3.8809</v>
      </c>
      <c r="AG1061" s="53">
        <v>136.64510000000001</v>
      </c>
      <c r="AH1061" s="53">
        <v>-8071</v>
      </c>
      <c r="AI1061" s="53">
        <v>-144</v>
      </c>
      <c r="AJ1061" s="53">
        <v>14</v>
      </c>
      <c r="AK1061" s="53">
        <v>68.13</v>
      </c>
      <c r="AL1061" s="53">
        <v>57.4</v>
      </c>
      <c r="AM1061" s="53">
        <v>52.59</v>
      </c>
      <c r="AN1061" s="53">
        <v>99.43</v>
      </c>
      <c r="AO1061" s="53">
        <v>21.65</v>
      </c>
      <c r="AP1061" s="53">
        <v>60.107999999999997</v>
      </c>
      <c r="AQ1061" s="53">
        <v>16.997399999999999</v>
      </c>
      <c r="AR1061" s="53">
        <v>6.8483000000000001</v>
      </c>
      <c r="AS1061" s="53">
        <v>411.47</v>
      </c>
      <c r="AT1061" s="53">
        <v>18.070599999999999</v>
      </c>
      <c r="AU1061" s="53">
        <v>1339.8</v>
      </c>
      <c r="AV1061" s="53">
        <v>4.7896999999999998</v>
      </c>
      <c r="AW1061" s="53">
        <v>56.206000000000003</v>
      </c>
      <c r="AX1061" s="53">
        <v>36.113</v>
      </c>
      <c r="AY1061" s="53">
        <v>24.795300000000001</v>
      </c>
      <c r="AZ1061" s="53">
        <v>7.8464999999999998</v>
      </c>
      <c r="BA1061" s="53">
        <v>1.3980999999999999</v>
      </c>
      <c r="BB1061" s="53">
        <v>79.868700000000004</v>
      </c>
      <c r="BC1061" s="53">
        <v>30.117000000000001</v>
      </c>
      <c r="BD1061" s="53">
        <v>4.4862000000000002</v>
      </c>
      <c r="BE1061" s="53">
        <v>14892</v>
      </c>
      <c r="BF1061" s="53">
        <v>1.9673</v>
      </c>
      <c r="BG1061" s="53">
        <v>4.9089</v>
      </c>
      <c r="BH1061" s="53">
        <v>25.25</v>
      </c>
      <c r="BI1061" s="53">
        <v>11.247</v>
      </c>
      <c r="BJ1061" s="53">
        <v>18.57</v>
      </c>
      <c r="BK1061" s="53">
        <v>18.605</v>
      </c>
      <c r="BL1061" s="53">
        <v>11.44</v>
      </c>
      <c r="BM1061" s="53">
        <v>3.5150000000000001</v>
      </c>
      <c r="BN1061" s="53">
        <v>11.205</v>
      </c>
      <c r="BO1061" s="53">
        <v>3.24065</v>
      </c>
      <c r="BP1061" s="53">
        <v>3.6747000000000001</v>
      </c>
      <c r="BQ1061" s="53">
        <v>9.8857999999999997</v>
      </c>
      <c r="BR1061" s="53">
        <v>9.8292999999999999</v>
      </c>
      <c r="BS1061" s="53">
        <v>1.4541999999999999</v>
      </c>
      <c r="BT1061" s="53">
        <v>1.3056000000000001</v>
      </c>
      <c r="BU1061" s="53">
        <v>1.6213</v>
      </c>
      <c r="BV1061" s="53">
        <v>10.7094</v>
      </c>
      <c r="BW1061" s="53">
        <v>0.8498</v>
      </c>
      <c r="BX1061" s="53">
        <v>137.47999999999999</v>
      </c>
      <c r="BY1061" s="53">
        <v>1.0057</v>
      </c>
      <c r="BZ1061" s="53">
        <v>7.4801000000000002</v>
      </c>
      <c r="CA1061" s="53">
        <v>0.96430000000000005</v>
      </c>
      <c r="CB1061" s="53"/>
      <c r="CD1061" s="53"/>
      <c r="CE1061" s="53"/>
      <c r="CG1061" s="53"/>
      <c r="CH1061" s="53"/>
      <c r="CJ1061" s="53"/>
      <c r="CK1061" s="53">
        <v>8.57</v>
      </c>
      <c r="CL1061" s="53">
        <v>9.89</v>
      </c>
      <c r="CM1061" s="53">
        <v>9.98</v>
      </c>
      <c r="CN1061" s="53">
        <v>10.58</v>
      </c>
      <c r="CO1061" s="53">
        <v>10.8</v>
      </c>
      <c r="CP1061" s="53">
        <v>10.49</v>
      </c>
      <c r="CQ1061" s="53">
        <v>10.199999999999999</v>
      </c>
      <c r="CR1061" s="53" t="s">
        <v>305</v>
      </c>
      <c r="CS1061" s="53">
        <v>10.835000000000001</v>
      </c>
      <c r="CT1061" s="53">
        <v>11.205</v>
      </c>
      <c r="CU1061" s="53">
        <v>11.44</v>
      </c>
      <c r="CV1061" s="53">
        <v>9.98</v>
      </c>
      <c r="CW1061" s="53">
        <v>9.6998999999999995</v>
      </c>
      <c r="CX1061" s="53">
        <v>12.684799999999999</v>
      </c>
      <c r="CY1061" s="53">
        <v>8.3087499999999999</v>
      </c>
      <c r="CZ1061" s="53">
        <v>6.1197999999999997</v>
      </c>
      <c r="DA1061" s="53">
        <v>119.71</v>
      </c>
    </row>
    <row r="1062" spans="1:105" x14ac:dyDescent="0.25">
      <c r="A1062" s="79">
        <v>44792</v>
      </c>
      <c r="B1062" s="53">
        <v>944.5</v>
      </c>
      <c r="C1062" s="53">
        <v>935</v>
      </c>
      <c r="D1062" s="53">
        <v>951.7</v>
      </c>
      <c r="E1062" s="53">
        <v>935</v>
      </c>
      <c r="F1062" s="53">
        <v>945.7337</v>
      </c>
      <c r="G1062" s="53">
        <v>1290.9000000000001</v>
      </c>
      <c r="H1062" s="53">
        <v>902.85</v>
      </c>
      <c r="I1062" s="53">
        <v>908.91</v>
      </c>
      <c r="J1062" s="53">
        <v>919.46</v>
      </c>
      <c r="K1062" s="53">
        <v>875.2</v>
      </c>
      <c r="L1062" s="53">
        <v>847.11</v>
      </c>
      <c r="M1062" s="53">
        <v>36.58</v>
      </c>
      <c r="N1062" s="53">
        <v>6.75</v>
      </c>
      <c r="O1062" s="53">
        <v>18.3</v>
      </c>
      <c r="P1062" s="53">
        <v>35.47</v>
      </c>
      <c r="Q1062" s="53">
        <v>61.13</v>
      </c>
      <c r="R1062" s="53">
        <v>108.169</v>
      </c>
      <c r="S1062" s="53">
        <v>366.45</v>
      </c>
      <c r="T1062" s="53">
        <v>366.45</v>
      </c>
      <c r="U1062" s="53">
        <v>8100.85</v>
      </c>
      <c r="V1062" s="53">
        <v>54648</v>
      </c>
      <c r="W1062" s="53">
        <v>-2650</v>
      </c>
      <c r="X1062" s="53">
        <v>123825</v>
      </c>
      <c r="Y1062" s="53">
        <v>8100.85</v>
      </c>
      <c r="Z1062" s="53">
        <v>24.36</v>
      </c>
      <c r="AA1062" s="53">
        <v>-27223</v>
      </c>
      <c r="AB1062" s="53">
        <v>90.77</v>
      </c>
      <c r="AC1062" s="53">
        <v>20.1736</v>
      </c>
      <c r="AD1062" s="53">
        <v>5.1703000000000001</v>
      </c>
      <c r="AE1062" s="53">
        <v>4377.3500000000004</v>
      </c>
      <c r="AF1062" s="53">
        <v>3.8645</v>
      </c>
      <c r="AG1062" s="53">
        <v>136.15860000000001</v>
      </c>
      <c r="AH1062" s="53">
        <v>-7927</v>
      </c>
      <c r="AI1062" s="53">
        <v>-457</v>
      </c>
      <c r="AJ1062" s="53">
        <v>14</v>
      </c>
      <c r="AK1062" s="53">
        <v>63.81</v>
      </c>
      <c r="AL1062" s="53">
        <v>59.22</v>
      </c>
      <c r="AM1062" s="53">
        <v>54.65</v>
      </c>
      <c r="AN1062" s="53">
        <v>99.51</v>
      </c>
      <c r="AO1062" s="53">
        <v>22.12</v>
      </c>
      <c r="AP1062" s="53">
        <v>59.396599999999999</v>
      </c>
      <c r="AQ1062" s="53">
        <v>17.003299999999999</v>
      </c>
      <c r="AR1062" s="53">
        <v>6.8175999999999997</v>
      </c>
      <c r="AS1062" s="53">
        <v>402.51</v>
      </c>
      <c r="AT1062" s="53">
        <v>18.101199999999999</v>
      </c>
      <c r="AU1062" s="53">
        <v>1325.86</v>
      </c>
      <c r="AV1062" s="53">
        <v>4.7325999999999997</v>
      </c>
      <c r="AW1062" s="53">
        <v>55.945</v>
      </c>
      <c r="AX1062" s="53">
        <v>35.783999999999999</v>
      </c>
      <c r="AY1062" s="53">
        <v>24.549199999999999</v>
      </c>
      <c r="AZ1062" s="53">
        <v>7.8452999999999999</v>
      </c>
      <c r="BA1062" s="53">
        <v>1.3919999999999999</v>
      </c>
      <c r="BB1062" s="53">
        <v>79.782499999999999</v>
      </c>
      <c r="BC1062" s="53">
        <v>30.027000000000001</v>
      </c>
      <c r="BD1062" s="53">
        <v>4.4776999999999996</v>
      </c>
      <c r="BE1062" s="53">
        <v>14838</v>
      </c>
      <c r="BF1062" s="53">
        <v>1.9482999999999999</v>
      </c>
      <c r="BG1062" s="53">
        <v>4.8609999999999998</v>
      </c>
      <c r="BH1062" s="53">
        <v>25.412500000000001</v>
      </c>
      <c r="BI1062" s="53">
        <v>12.13</v>
      </c>
      <c r="BJ1062" s="53">
        <v>18.975000000000001</v>
      </c>
      <c r="BK1062" s="53">
        <v>18.41</v>
      </c>
      <c r="BL1062" s="53">
        <v>11.275</v>
      </c>
      <c r="BM1062" s="53">
        <v>3.4392499999999999</v>
      </c>
      <c r="BN1062" s="53">
        <v>11.135</v>
      </c>
      <c r="BO1062" s="53">
        <v>3.1858499999999998</v>
      </c>
      <c r="BP1062" s="53">
        <v>3.5495000000000001</v>
      </c>
      <c r="BQ1062" s="53">
        <v>9.5892999999999997</v>
      </c>
      <c r="BR1062" s="53">
        <v>9.8138000000000005</v>
      </c>
      <c r="BS1062" s="53">
        <v>1.4545999999999999</v>
      </c>
      <c r="BT1062" s="53">
        <v>1.2994000000000001</v>
      </c>
      <c r="BU1062" s="53">
        <v>1.6146</v>
      </c>
      <c r="BV1062" s="53">
        <v>10.5939</v>
      </c>
      <c r="BW1062" s="53">
        <v>0.84540000000000004</v>
      </c>
      <c r="BX1062" s="53">
        <v>136.97</v>
      </c>
      <c r="BY1062" s="53">
        <v>0.99629999999999996</v>
      </c>
      <c r="BZ1062" s="53">
        <v>7.4078999999999997</v>
      </c>
      <c r="CA1062" s="53">
        <v>0.95920000000000005</v>
      </c>
      <c r="CB1062" s="53"/>
      <c r="CD1062" s="53"/>
      <c r="CE1062" s="53"/>
      <c r="CG1062" s="53"/>
      <c r="CH1062" s="53"/>
      <c r="CJ1062" s="53"/>
      <c r="CK1062" s="53">
        <v>7.08</v>
      </c>
      <c r="CL1062" s="53">
        <v>8.56</v>
      </c>
      <c r="CM1062" s="53">
        <v>10.64</v>
      </c>
      <c r="CN1062" s="53">
        <v>10.43</v>
      </c>
      <c r="CO1062" s="53">
        <v>10.61</v>
      </c>
      <c r="CP1062" s="53">
        <v>10.33</v>
      </c>
      <c r="CQ1062" s="53">
        <v>10.01</v>
      </c>
      <c r="CR1062" s="53" t="s">
        <v>305</v>
      </c>
      <c r="CS1062" s="53">
        <v>10.77</v>
      </c>
      <c r="CT1062" s="53">
        <v>11.135</v>
      </c>
      <c r="CU1062" s="53">
        <v>11.275</v>
      </c>
      <c r="CV1062" s="53">
        <v>10.64</v>
      </c>
      <c r="CW1062" s="53">
        <v>9.5847999999999995</v>
      </c>
      <c r="CX1062" s="53">
        <v>14.023999999999999</v>
      </c>
      <c r="CY1062" s="53">
        <v>9.0661000000000005</v>
      </c>
      <c r="CZ1062" s="53">
        <v>7.7657999999999996</v>
      </c>
      <c r="DA1062" s="53">
        <v>119.71</v>
      </c>
    </row>
    <row r="1063" spans="1:105" x14ac:dyDescent="0.25">
      <c r="A1063" s="79">
        <v>44791</v>
      </c>
      <c r="B1063" s="53">
        <v>929.2</v>
      </c>
      <c r="C1063" s="53">
        <v>893</v>
      </c>
      <c r="D1063" s="53">
        <v>930.1</v>
      </c>
      <c r="E1063" s="53">
        <v>894.1</v>
      </c>
      <c r="F1063" s="53">
        <v>918.73580000000004</v>
      </c>
      <c r="G1063" s="53">
        <v>1855.89</v>
      </c>
      <c r="H1063" s="53">
        <v>898.6</v>
      </c>
      <c r="I1063" s="53">
        <v>907.99</v>
      </c>
      <c r="J1063" s="53">
        <v>917.06</v>
      </c>
      <c r="K1063" s="53">
        <v>873.64</v>
      </c>
      <c r="L1063" s="53">
        <v>846.35</v>
      </c>
      <c r="M1063" s="53">
        <v>36.96</v>
      </c>
      <c r="N1063" s="53">
        <v>6.83</v>
      </c>
      <c r="O1063" s="53">
        <v>17.8</v>
      </c>
      <c r="P1063" s="53">
        <v>33.229999999999997</v>
      </c>
      <c r="Q1063" s="53">
        <v>58.97</v>
      </c>
      <c r="R1063" s="53">
        <v>107.48399999999999</v>
      </c>
      <c r="S1063" s="53">
        <v>363.15</v>
      </c>
      <c r="T1063" s="53">
        <v>363.15</v>
      </c>
      <c r="U1063" s="53">
        <v>8045.25</v>
      </c>
      <c r="V1063" s="53">
        <v>55160</v>
      </c>
      <c r="W1063" s="53">
        <v>-2400</v>
      </c>
      <c r="X1063" s="53">
        <v>126475</v>
      </c>
      <c r="Y1063" s="53">
        <v>8045.25</v>
      </c>
      <c r="Z1063" s="53">
        <v>26.04</v>
      </c>
      <c r="AA1063" s="53">
        <v>-27223</v>
      </c>
      <c r="AB1063" s="53">
        <v>90.5</v>
      </c>
      <c r="AC1063" s="53">
        <v>20.1189</v>
      </c>
      <c r="AD1063" s="53">
        <v>5.1689999999999996</v>
      </c>
      <c r="AE1063" s="53">
        <v>4389.88</v>
      </c>
      <c r="AF1063" s="53">
        <v>3.8439999999999999</v>
      </c>
      <c r="AG1063" s="53">
        <v>135.8083</v>
      </c>
      <c r="AH1063" s="53">
        <v>-7470</v>
      </c>
      <c r="AI1063" s="53">
        <v>-867</v>
      </c>
      <c r="AJ1063" s="53">
        <v>16</v>
      </c>
      <c r="AK1063" s="53">
        <v>59.86</v>
      </c>
      <c r="AL1063" s="53">
        <v>55.59</v>
      </c>
      <c r="AM1063" s="53">
        <v>52.03</v>
      </c>
      <c r="AN1063" s="53">
        <v>99.47</v>
      </c>
      <c r="AO1063" s="53">
        <v>22.17</v>
      </c>
      <c r="AP1063" s="53">
        <v>60</v>
      </c>
      <c r="AQ1063" s="53">
        <v>16.863900000000001</v>
      </c>
      <c r="AR1063" s="53">
        <v>6.7862999999999998</v>
      </c>
      <c r="AS1063" s="53">
        <v>402.46</v>
      </c>
      <c r="AT1063" s="53">
        <v>18.0594</v>
      </c>
      <c r="AU1063" s="53">
        <v>1320.36</v>
      </c>
      <c r="AV1063" s="53">
        <v>4.6860999999999997</v>
      </c>
      <c r="AW1063" s="53">
        <v>55.88</v>
      </c>
      <c r="AX1063" s="53">
        <v>35.630000000000003</v>
      </c>
      <c r="AY1063" s="53">
        <v>24.401900000000001</v>
      </c>
      <c r="AZ1063" s="53">
        <v>7.8446999999999996</v>
      </c>
      <c r="BA1063" s="53">
        <v>1.3862000000000001</v>
      </c>
      <c r="BB1063" s="53">
        <v>79.680000000000007</v>
      </c>
      <c r="BC1063" s="53">
        <v>30.004000000000001</v>
      </c>
      <c r="BD1063" s="53">
        <v>4.4734999999999996</v>
      </c>
      <c r="BE1063" s="53">
        <v>14837</v>
      </c>
      <c r="BF1063" s="53">
        <v>1.9387000000000001</v>
      </c>
      <c r="BG1063" s="53">
        <v>4.8356000000000003</v>
      </c>
      <c r="BH1063" s="53">
        <v>22.5275</v>
      </c>
      <c r="BI1063" s="53">
        <v>11.605</v>
      </c>
      <c r="BJ1063" s="53">
        <v>17.93</v>
      </c>
      <c r="BK1063" s="53">
        <v>18.52</v>
      </c>
      <c r="BL1063" s="53">
        <v>11.08</v>
      </c>
      <c r="BM1063" s="53">
        <v>3.415</v>
      </c>
      <c r="BN1063" s="53">
        <v>10.99</v>
      </c>
      <c r="BO1063" s="53">
        <v>3.1681499999999998</v>
      </c>
      <c r="BP1063" s="53">
        <v>3.5367999999999999</v>
      </c>
      <c r="BQ1063" s="53">
        <v>9.2517999999999994</v>
      </c>
      <c r="BR1063" s="53">
        <v>9.7369000000000003</v>
      </c>
      <c r="BS1063" s="53">
        <v>1.4457</v>
      </c>
      <c r="BT1063" s="53">
        <v>1.2948</v>
      </c>
      <c r="BU1063" s="53">
        <v>1.5973999999999999</v>
      </c>
      <c r="BV1063" s="53">
        <v>10.5036</v>
      </c>
      <c r="BW1063" s="53">
        <v>0.83819999999999995</v>
      </c>
      <c r="BX1063" s="53">
        <v>135.88999999999999</v>
      </c>
      <c r="BY1063" s="53">
        <v>0.99129999999999996</v>
      </c>
      <c r="BZ1063" s="53">
        <v>7.3723000000000001</v>
      </c>
      <c r="CA1063" s="53">
        <v>0.95660000000000001</v>
      </c>
      <c r="CB1063" s="53"/>
      <c r="CD1063" s="53"/>
      <c r="CE1063" s="53"/>
      <c r="CG1063" s="53"/>
      <c r="CH1063" s="53"/>
      <c r="CJ1063" s="53"/>
      <c r="CK1063" s="53">
        <v>9.09</v>
      </c>
      <c r="CL1063" s="53">
        <v>8.77</v>
      </c>
      <c r="CM1063" s="53">
        <v>10.85</v>
      </c>
      <c r="CN1063" s="53">
        <v>10.32</v>
      </c>
      <c r="CO1063" s="53">
        <v>10.220000000000001</v>
      </c>
      <c r="CP1063" s="53">
        <v>10.039999999999999</v>
      </c>
      <c r="CQ1063" s="53">
        <v>9.85</v>
      </c>
      <c r="CR1063" s="53" t="s">
        <v>305</v>
      </c>
      <c r="CS1063" s="53">
        <v>10.64</v>
      </c>
      <c r="CT1063" s="53">
        <v>10.99</v>
      </c>
      <c r="CU1063" s="53">
        <v>11.08</v>
      </c>
      <c r="CV1063" s="53">
        <v>10.85</v>
      </c>
      <c r="CW1063" s="53">
        <v>9.4071999999999996</v>
      </c>
      <c r="CX1063" s="53">
        <v>13.619899999999999</v>
      </c>
      <c r="CY1063" s="53">
        <v>8.9619</v>
      </c>
      <c r="CZ1063" s="53">
        <v>6.5769000000000002</v>
      </c>
      <c r="DA1063" s="53">
        <v>119.71</v>
      </c>
    </row>
    <row r="1064" spans="1:105" x14ac:dyDescent="0.25">
      <c r="A1064" s="79">
        <v>44790</v>
      </c>
      <c r="B1064" s="53">
        <v>896.5</v>
      </c>
      <c r="C1064" s="53">
        <v>885.5</v>
      </c>
      <c r="D1064" s="53">
        <v>907.6</v>
      </c>
      <c r="E1064" s="53">
        <v>885.5</v>
      </c>
      <c r="F1064" s="53">
        <v>895.2</v>
      </c>
      <c r="G1064" s="53">
        <v>1618.08</v>
      </c>
      <c r="H1064" s="53">
        <v>896.76</v>
      </c>
      <c r="I1064" s="53">
        <v>907.83</v>
      </c>
      <c r="J1064" s="53">
        <v>914.9</v>
      </c>
      <c r="K1064" s="53">
        <v>872.14</v>
      </c>
      <c r="L1064" s="53">
        <v>845.71</v>
      </c>
      <c r="M1064" s="53">
        <v>35.770000000000003</v>
      </c>
      <c r="N1064" s="53">
        <v>6.23</v>
      </c>
      <c r="O1064" s="53">
        <v>16.89</v>
      </c>
      <c r="P1064" s="53">
        <v>32.270000000000003</v>
      </c>
      <c r="Q1064" s="53">
        <v>55.85</v>
      </c>
      <c r="R1064" s="53">
        <v>106.574</v>
      </c>
      <c r="S1064" s="53">
        <v>358.35</v>
      </c>
      <c r="T1064" s="53">
        <v>358.35</v>
      </c>
      <c r="U1064" s="53">
        <v>7925.25</v>
      </c>
      <c r="V1064" s="53">
        <v>55460</v>
      </c>
      <c r="W1064" s="53">
        <v>-600</v>
      </c>
      <c r="X1064" s="53">
        <v>128875</v>
      </c>
      <c r="Y1064" s="53">
        <v>7925.25</v>
      </c>
      <c r="Z1064" s="53">
        <v>25.7</v>
      </c>
      <c r="AA1064" s="53">
        <v>-27223</v>
      </c>
      <c r="AB1064" s="53">
        <v>88.11</v>
      </c>
      <c r="AC1064" s="53">
        <v>19.982500000000002</v>
      </c>
      <c r="AD1064" s="53">
        <v>5.1662999999999997</v>
      </c>
      <c r="AE1064" s="53">
        <v>4345.24</v>
      </c>
      <c r="AF1064" s="53">
        <v>3.839</v>
      </c>
      <c r="AG1064" s="53">
        <v>135.535</v>
      </c>
      <c r="AH1064" s="53">
        <v>-6603</v>
      </c>
      <c r="AI1064" s="53">
        <v>-166</v>
      </c>
      <c r="AJ1064" s="53">
        <v>19</v>
      </c>
      <c r="AK1064" s="53">
        <v>53.62</v>
      </c>
      <c r="AL1064" s="53">
        <v>46.06</v>
      </c>
      <c r="AM1064" s="53">
        <v>48.71</v>
      </c>
      <c r="AN1064" s="53">
        <v>99.39</v>
      </c>
      <c r="AO1064" s="53">
        <v>21.85</v>
      </c>
      <c r="AP1064" s="53">
        <v>60.4176</v>
      </c>
      <c r="AQ1064" s="53">
        <v>16.650300000000001</v>
      </c>
      <c r="AR1064" s="53">
        <v>6.7811000000000003</v>
      </c>
      <c r="AS1064" s="53">
        <v>396.48</v>
      </c>
      <c r="AT1064" s="53">
        <v>17.953099999999999</v>
      </c>
      <c r="AU1064" s="53">
        <v>1310.43</v>
      </c>
      <c r="AV1064" s="53">
        <v>4.6178999999999997</v>
      </c>
      <c r="AW1064" s="53">
        <v>55.88</v>
      </c>
      <c r="AX1064" s="53">
        <v>35.460999999999999</v>
      </c>
      <c r="AY1064" s="53">
        <v>24.097999999999999</v>
      </c>
      <c r="AZ1064" s="53">
        <v>7.8433000000000002</v>
      </c>
      <c r="BA1064" s="53">
        <v>1.3813</v>
      </c>
      <c r="BB1064" s="53">
        <v>79.447500000000005</v>
      </c>
      <c r="BC1064" s="53">
        <v>29.991</v>
      </c>
      <c r="BD1064" s="53">
        <v>4.4672000000000001</v>
      </c>
      <c r="BE1064" s="53">
        <v>14768</v>
      </c>
      <c r="BF1064" s="53">
        <v>1.9214</v>
      </c>
      <c r="BG1064" s="53">
        <v>4.7938999999999998</v>
      </c>
      <c r="BH1064" s="53">
        <v>21.5075</v>
      </c>
      <c r="BI1064" s="53">
        <v>11.225</v>
      </c>
      <c r="BJ1064" s="53">
        <v>18.295000000000002</v>
      </c>
      <c r="BK1064" s="53">
        <v>17.75</v>
      </c>
      <c r="BL1064" s="53">
        <v>10.945</v>
      </c>
      <c r="BM1064" s="53">
        <v>3.4474499999999999</v>
      </c>
      <c r="BN1064" s="53">
        <v>10.93</v>
      </c>
      <c r="BO1064" s="53">
        <v>3.1607500000000002</v>
      </c>
      <c r="BP1064" s="53">
        <v>3.6440000000000001</v>
      </c>
      <c r="BQ1064" s="53">
        <v>9.1207999999999991</v>
      </c>
      <c r="BR1064" s="53">
        <v>9.7111999999999998</v>
      </c>
      <c r="BS1064" s="53">
        <v>1.4420999999999999</v>
      </c>
      <c r="BT1064" s="53">
        <v>1.2912999999999999</v>
      </c>
      <c r="BU1064" s="53">
        <v>1.5915999999999999</v>
      </c>
      <c r="BV1064" s="53">
        <v>10.383900000000001</v>
      </c>
      <c r="BW1064" s="53">
        <v>0.83</v>
      </c>
      <c r="BX1064" s="53">
        <v>135.05000000000001</v>
      </c>
      <c r="BY1064" s="53">
        <v>0.98229999999999995</v>
      </c>
      <c r="BZ1064" s="53">
        <v>7.3064</v>
      </c>
      <c r="CA1064" s="53">
        <v>0.95199999999999996</v>
      </c>
      <c r="CB1064" s="53"/>
      <c r="CD1064" s="53"/>
      <c r="CE1064" s="53"/>
      <c r="CG1064" s="53"/>
      <c r="CH1064" s="53"/>
      <c r="CJ1064" s="53"/>
      <c r="CK1064" s="53">
        <v>10.02</v>
      </c>
      <c r="CL1064" s="53">
        <v>9.66</v>
      </c>
      <c r="CM1064" s="53">
        <v>10.14</v>
      </c>
      <c r="CN1064" s="53">
        <v>10.01</v>
      </c>
      <c r="CO1064" s="53">
        <v>10.19</v>
      </c>
      <c r="CP1064" s="53">
        <v>10.15</v>
      </c>
      <c r="CQ1064" s="53">
        <v>9.73</v>
      </c>
      <c r="CR1064" s="53" t="s">
        <v>305</v>
      </c>
      <c r="CS1064" s="53">
        <v>10.6</v>
      </c>
      <c r="CT1064" s="53">
        <v>10.93</v>
      </c>
      <c r="CU1064" s="53">
        <v>10.945</v>
      </c>
      <c r="CV1064" s="53">
        <v>10.14</v>
      </c>
      <c r="CW1064" s="53">
        <v>9.3002000000000002</v>
      </c>
      <c r="CX1064" s="53">
        <v>12.8444</v>
      </c>
      <c r="CY1064" s="53">
        <v>7.9983000000000004</v>
      </c>
      <c r="CZ1064" s="53">
        <v>5.8144</v>
      </c>
      <c r="DA1064" s="53">
        <v>119.71</v>
      </c>
    </row>
    <row r="1065" spans="1:105" x14ac:dyDescent="0.25">
      <c r="A1065" s="79">
        <v>44789</v>
      </c>
      <c r="B1065" s="53">
        <v>881.02</v>
      </c>
      <c r="C1065" s="53">
        <v>875.75</v>
      </c>
      <c r="D1065" s="53">
        <v>886.49</v>
      </c>
      <c r="E1065" s="53">
        <v>877.58</v>
      </c>
      <c r="F1065" s="53">
        <v>881.98109999999997</v>
      </c>
      <c r="G1065" s="53">
        <v>1406.19</v>
      </c>
      <c r="H1065" s="53">
        <v>897.75</v>
      </c>
      <c r="I1065" s="53">
        <v>909.24</v>
      </c>
      <c r="J1065" s="53">
        <v>913.5</v>
      </c>
      <c r="K1065" s="53">
        <v>870.96</v>
      </c>
      <c r="L1065" s="53">
        <v>845.28</v>
      </c>
      <c r="M1065" s="53">
        <v>35.590000000000003</v>
      </c>
      <c r="N1065" s="53">
        <v>5.95</v>
      </c>
      <c r="O1065" s="53">
        <v>16.850000000000001</v>
      </c>
      <c r="P1065" s="53">
        <v>31.79</v>
      </c>
      <c r="Q1065" s="53">
        <v>55.12</v>
      </c>
      <c r="R1065" s="53">
        <v>106.5</v>
      </c>
      <c r="S1065" s="53">
        <v>362.45</v>
      </c>
      <c r="T1065" s="53">
        <v>362.45</v>
      </c>
      <c r="U1065" s="53">
        <v>7975</v>
      </c>
      <c r="V1065" s="53">
        <v>55922</v>
      </c>
      <c r="W1065" s="53">
        <v>-1075</v>
      </c>
      <c r="X1065" s="53">
        <v>129475</v>
      </c>
      <c r="Y1065" s="53">
        <v>7975</v>
      </c>
      <c r="Z1065" s="53">
        <v>28.29</v>
      </c>
      <c r="AA1065" s="53">
        <v>-27223</v>
      </c>
      <c r="AB1065" s="53">
        <v>86.53</v>
      </c>
      <c r="AC1065" s="53">
        <v>19.909700000000001</v>
      </c>
      <c r="AD1065" s="53">
        <v>5.1478999999999999</v>
      </c>
      <c r="AE1065" s="53">
        <v>4247.59</v>
      </c>
      <c r="AF1065" s="53">
        <v>3.8384</v>
      </c>
      <c r="AG1065" s="53">
        <v>135.3366</v>
      </c>
      <c r="AH1065" s="53">
        <v>-6437</v>
      </c>
      <c r="AI1065" s="53">
        <v>-480</v>
      </c>
      <c r="AJ1065" s="53">
        <v>20</v>
      </c>
      <c r="AK1065" s="53">
        <v>53.07</v>
      </c>
      <c r="AL1065" s="53">
        <v>40.44</v>
      </c>
      <c r="AM1065" s="53">
        <v>52.79</v>
      </c>
      <c r="AN1065" s="53">
        <v>99.56</v>
      </c>
      <c r="AO1065" s="53">
        <v>22.48</v>
      </c>
      <c r="AP1065" s="53">
        <v>60.976999999999997</v>
      </c>
      <c r="AQ1065" s="53">
        <v>16.386099999999999</v>
      </c>
      <c r="AR1065" s="53">
        <v>6.7882999999999996</v>
      </c>
      <c r="AS1065" s="53">
        <v>396.73</v>
      </c>
      <c r="AT1065" s="53">
        <v>17.932200000000002</v>
      </c>
      <c r="AU1065" s="53">
        <v>1308.33</v>
      </c>
      <c r="AV1065" s="53">
        <v>4.5922000000000001</v>
      </c>
      <c r="AW1065" s="53">
        <v>55.838999999999999</v>
      </c>
      <c r="AX1065" s="53">
        <v>35.393999999999998</v>
      </c>
      <c r="AY1065" s="53">
        <v>24.13</v>
      </c>
      <c r="AZ1065" s="53">
        <v>7.8414999999999999</v>
      </c>
      <c r="BA1065" s="53">
        <v>1.3785000000000001</v>
      </c>
      <c r="BB1065" s="53">
        <v>79.392499999999998</v>
      </c>
      <c r="BC1065" s="53">
        <v>29.989000000000001</v>
      </c>
      <c r="BD1065" s="53">
        <v>4.4669999999999996</v>
      </c>
      <c r="BE1065" s="53">
        <v>14768</v>
      </c>
      <c r="BF1065" s="53">
        <v>1.923</v>
      </c>
      <c r="BG1065" s="53">
        <v>4.7991999999999999</v>
      </c>
      <c r="BH1065" s="53">
        <v>21.035</v>
      </c>
      <c r="BI1065" s="53">
        <v>10.49</v>
      </c>
      <c r="BJ1065" s="53">
        <v>18.38</v>
      </c>
      <c r="BK1065" s="53">
        <v>17.515000000000001</v>
      </c>
      <c r="BL1065" s="53">
        <v>10.78</v>
      </c>
      <c r="BM1065" s="53">
        <v>3.4125000000000001</v>
      </c>
      <c r="BN1065" s="53">
        <v>10.85</v>
      </c>
      <c r="BO1065" s="53">
        <v>3.1532499999999999</v>
      </c>
      <c r="BP1065" s="53">
        <v>3.5272000000000001</v>
      </c>
      <c r="BQ1065" s="53">
        <v>8.9283999999999999</v>
      </c>
      <c r="BR1065" s="53">
        <v>9.6663999999999994</v>
      </c>
      <c r="BS1065" s="53">
        <v>1.4240999999999999</v>
      </c>
      <c r="BT1065" s="53">
        <v>1.2845</v>
      </c>
      <c r="BU1065" s="53">
        <v>1.5758000000000001</v>
      </c>
      <c r="BV1065" s="53">
        <v>10.339499999999999</v>
      </c>
      <c r="BW1065" s="53">
        <v>0.82679999999999998</v>
      </c>
      <c r="BX1065" s="53">
        <v>134.22</v>
      </c>
      <c r="BY1065" s="53">
        <v>0.98319999999999996</v>
      </c>
      <c r="BZ1065" s="53">
        <v>7.3125999999999998</v>
      </c>
      <c r="CA1065" s="53">
        <v>0.9496</v>
      </c>
      <c r="CB1065" s="53"/>
      <c r="CD1065" s="53"/>
      <c r="CE1065" s="53"/>
      <c r="CG1065" s="53"/>
      <c r="CH1065" s="53"/>
      <c r="CJ1065" s="53"/>
      <c r="CK1065" s="53">
        <v>9.18</v>
      </c>
      <c r="CL1065" s="53">
        <v>8.9499999999999993</v>
      </c>
      <c r="CM1065" s="53">
        <v>9.69</v>
      </c>
      <c r="CN1065" s="53">
        <v>10.27</v>
      </c>
      <c r="CO1065" s="53">
        <v>10.16</v>
      </c>
      <c r="CP1065" s="53">
        <v>10.11</v>
      </c>
      <c r="CQ1065" s="53">
        <v>9.76</v>
      </c>
      <c r="CR1065" s="53" t="s">
        <v>305</v>
      </c>
      <c r="CS1065" s="53">
        <v>10.53</v>
      </c>
      <c r="CT1065" s="53">
        <v>10.85</v>
      </c>
      <c r="CU1065" s="53">
        <v>10.78</v>
      </c>
      <c r="CV1065" s="53">
        <v>9.69</v>
      </c>
      <c r="CW1065" s="53">
        <v>9.2203999999999997</v>
      </c>
      <c r="CX1065" s="53">
        <v>12.335599999999999</v>
      </c>
      <c r="CY1065" s="53">
        <v>7.9907000000000004</v>
      </c>
      <c r="CZ1065" s="53">
        <v>6.9314</v>
      </c>
      <c r="DA1065" s="53">
        <v>119.71</v>
      </c>
    </row>
    <row r="1066" spans="1:105" x14ac:dyDescent="0.25">
      <c r="A1066" s="79">
        <v>44788</v>
      </c>
      <c r="B1066" s="53">
        <v>877</v>
      </c>
      <c r="C1066" s="53">
        <v>875</v>
      </c>
      <c r="D1066" s="53">
        <v>886.9</v>
      </c>
      <c r="E1066" s="53">
        <v>886</v>
      </c>
      <c r="F1066" s="53">
        <v>882.59950000000003</v>
      </c>
      <c r="G1066" s="53">
        <v>1155.3699999999999</v>
      </c>
      <c r="H1066" s="53">
        <v>898.87</v>
      </c>
      <c r="I1066" s="53">
        <v>912.58</v>
      </c>
      <c r="J1066" s="53">
        <v>912.31</v>
      </c>
      <c r="K1066" s="53">
        <v>869.93</v>
      </c>
      <c r="L1066" s="53">
        <v>844.95</v>
      </c>
      <c r="M1066" s="53">
        <v>36.31</v>
      </c>
      <c r="N1066" s="53">
        <v>5.95</v>
      </c>
      <c r="O1066" s="53">
        <v>16.579999999999998</v>
      </c>
      <c r="P1066" s="53">
        <v>31.94</v>
      </c>
      <c r="Q1066" s="53">
        <v>55.01</v>
      </c>
      <c r="R1066" s="53">
        <v>106.54600000000001</v>
      </c>
      <c r="S1066" s="53">
        <v>361.75</v>
      </c>
      <c r="T1066" s="53">
        <v>361.75</v>
      </c>
      <c r="U1066" s="53">
        <v>7972</v>
      </c>
      <c r="V1066" s="53">
        <v>56436</v>
      </c>
      <c r="W1066" s="53">
        <v>-1300</v>
      </c>
      <c r="X1066" s="53">
        <v>130550</v>
      </c>
      <c r="Y1066" s="53">
        <v>7972</v>
      </c>
      <c r="Z1066" s="53">
        <v>29.05</v>
      </c>
      <c r="AA1066" s="53">
        <v>-25933</v>
      </c>
      <c r="AB1066" s="53">
        <v>89.41</v>
      </c>
      <c r="AC1066" s="53">
        <v>19.8325</v>
      </c>
      <c r="AD1066" s="53">
        <v>5.0970000000000004</v>
      </c>
      <c r="AE1066" s="53">
        <v>4160.1000000000004</v>
      </c>
      <c r="AF1066" s="53">
        <v>3.8549000000000002</v>
      </c>
      <c r="AG1066" s="53">
        <v>134.5882</v>
      </c>
      <c r="AH1066" s="53">
        <v>-5957</v>
      </c>
      <c r="AI1066" s="53">
        <v>-407</v>
      </c>
      <c r="AJ1066" s="53">
        <v>22</v>
      </c>
      <c r="AK1066" s="53">
        <v>53.43</v>
      </c>
      <c r="AL1066" s="53">
        <v>38.909999999999997</v>
      </c>
      <c r="AM1066" s="53">
        <v>52.63</v>
      </c>
      <c r="AN1066" s="53">
        <v>99.5</v>
      </c>
      <c r="AO1066" s="53">
        <v>22.9</v>
      </c>
      <c r="AP1066" s="53">
        <v>61.268500000000003</v>
      </c>
      <c r="AQ1066" s="53">
        <v>16.436</v>
      </c>
      <c r="AR1066" s="53">
        <v>6.7735000000000003</v>
      </c>
      <c r="AS1066" s="53">
        <v>392.81</v>
      </c>
      <c r="AT1066" s="53">
        <v>17.954000000000001</v>
      </c>
      <c r="AU1066" s="53">
        <v>1306.1300000000001</v>
      </c>
      <c r="AV1066" s="53">
        <v>4.6066000000000003</v>
      </c>
      <c r="AW1066" s="53">
        <v>55.84</v>
      </c>
      <c r="AX1066" s="53">
        <v>35.521000000000001</v>
      </c>
      <c r="AY1066" s="53">
        <v>24.056799999999999</v>
      </c>
      <c r="AZ1066" s="53">
        <v>7.8379000000000003</v>
      </c>
      <c r="BA1066" s="53">
        <v>1.3791</v>
      </c>
      <c r="BB1066" s="53">
        <v>79.536299999999997</v>
      </c>
      <c r="BC1066" s="53">
        <v>30.01</v>
      </c>
      <c r="BD1066" s="53">
        <v>4.4583000000000004</v>
      </c>
      <c r="BE1066" s="53">
        <v>14742</v>
      </c>
      <c r="BF1066" s="53">
        <v>1.9248000000000001</v>
      </c>
      <c r="BG1066" s="53">
        <v>4.7931999999999997</v>
      </c>
      <c r="BH1066" s="53">
        <v>19.822500000000002</v>
      </c>
      <c r="BI1066" s="53">
        <v>10.1</v>
      </c>
      <c r="BJ1066" s="53">
        <v>18.245000000000001</v>
      </c>
      <c r="BK1066" s="53">
        <v>17.625</v>
      </c>
      <c r="BL1066" s="53">
        <v>10.775</v>
      </c>
      <c r="BM1066" s="53">
        <v>3.38185</v>
      </c>
      <c r="BN1066" s="53">
        <v>10.83</v>
      </c>
      <c r="BO1066" s="53">
        <v>3.1265000000000001</v>
      </c>
      <c r="BP1066" s="53">
        <v>3.4901</v>
      </c>
      <c r="BQ1066" s="53">
        <v>8.9451999999999998</v>
      </c>
      <c r="BR1066" s="53">
        <v>9.7157999999999998</v>
      </c>
      <c r="BS1066" s="53">
        <v>1.4239999999999999</v>
      </c>
      <c r="BT1066" s="53">
        <v>1.2906</v>
      </c>
      <c r="BU1066" s="53">
        <v>1.5707</v>
      </c>
      <c r="BV1066" s="53">
        <v>10.343</v>
      </c>
      <c r="BW1066" s="53">
        <v>0.8296</v>
      </c>
      <c r="BX1066" s="53">
        <v>133.32</v>
      </c>
      <c r="BY1066" s="53">
        <v>0.98419999999999996</v>
      </c>
      <c r="BZ1066" s="53">
        <v>7.3197999999999999</v>
      </c>
      <c r="CA1066" s="53">
        <v>0.94569999999999999</v>
      </c>
      <c r="CB1066" s="53"/>
      <c r="CD1066" s="53"/>
      <c r="CE1066" s="53"/>
      <c r="CG1066" s="53"/>
      <c r="CH1066" s="53"/>
      <c r="CJ1066" s="53"/>
      <c r="CK1066" s="53">
        <v>6.84</v>
      </c>
      <c r="CL1066" s="53">
        <v>7.78</v>
      </c>
      <c r="CM1066" s="53">
        <v>9.48</v>
      </c>
      <c r="CN1066" s="53">
        <v>10.14</v>
      </c>
      <c r="CO1066" s="53">
        <v>10.29</v>
      </c>
      <c r="CP1066" s="53">
        <v>10.08</v>
      </c>
      <c r="CQ1066" s="53">
        <v>9.7200000000000006</v>
      </c>
      <c r="CR1066" s="53" t="s">
        <v>305</v>
      </c>
      <c r="CS1066" s="53">
        <v>10.5</v>
      </c>
      <c r="CT1066" s="53">
        <v>10.83</v>
      </c>
      <c r="CU1066" s="53">
        <v>10.775</v>
      </c>
      <c r="CV1066" s="53">
        <v>9.48</v>
      </c>
      <c r="CW1066" s="53">
        <v>9.2158999999999995</v>
      </c>
      <c r="CX1066" s="53">
        <v>12.658200000000001</v>
      </c>
      <c r="CY1066" s="53">
        <v>8.6006999999999998</v>
      </c>
      <c r="CZ1066" s="53">
        <v>6.6988000000000003</v>
      </c>
      <c r="DA1066" s="53">
        <v>119.71</v>
      </c>
    </row>
    <row r="1067" spans="1:105" x14ac:dyDescent="0.25">
      <c r="A1067" s="79">
        <v>44785</v>
      </c>
      <c r="B1067" s="53">
        <v>877</v>
      </c>
      <c r="C1067" s="53">
        <v>875</v>
      </c>
      <c r="D1067" s="53">
        <v>886.9</v>
      </c>
      <c r="E1067" s="53">
        <v>886</v>
      </c>
      <c r="F1067" s="53">
        <v>882.59950000000003</v>
      </c>
      <c r="G1067" s="53">
        <v>1155.3699999999999</v>
      </c>
      <c r="H1067" s="53">
        <v>898.87</v>
      </c>
      <c r="I1067" s="53">
        <v>912.58</v>
      </c>
      <c r="J1067" s="53">
        <v>912.31</v>
      </c>
      <c r="K1067" s="53">
        <v>869.93</v>
      </c>
      <c r="L1067" s="53">
        <v>844.95</v>
      </c>
      <c r="M1067" s="53">
        <v>36.619999999999997</v>
      </c>
      <c r="N1067" s="53">
        <v>5.89</v>
      </c>
      <c r="O1067" s="53">
        <v>16.579999999999998</v>
      </c>
      <c r="P1067" s="53">
        <v>31.7</v>
      </c>
      <c r="Q1067" s="53">
        <v>55.15</v>
      </c>
      <c r="R1067" s="53">
        <v>105.631</v>
      </c>
      <c r="S1067" s="53">
        <v>366.85</v>
      </c>
      <c r="T1067" s="53">
        <v>366.85</v>
      </c>
      <c r="U1067" s="53">
        <v>8085</v>
      </c>
      <c r="V1067" s="53">
        <v>57146</v>
      </c>
      <c r="W1067" s="53">
        <v>275</v>
      </c>
      <c r="X1067" s="53">
        <v>131850</v>
      </c>
      <c r="Y1067" s="53">
        <v>8085</v>
      </c>
      <c r="Z1067" s="53">
        <v>31.72</v>
      </c>
      <c r="AA1067" s="53">
        <v>-25933</v>
      </c>
      <c r="AB1067" s="53">
        <v>92.09</v>
      </c>
      <c r="AC1067" s="53">
        <v>19.848700000000001</v>
      </c>
      <c r="AD1067" s="53">
        <v>5.0744999999999996</v>
      </c>
      <c r="AE1067" s="53">
        <v>4160.1000000000004</v>
      </c>
      <c r="AF1067" s="53">
        <v>3.8519999999999999</v>
      </c>
      <c r="AG1067" s="53">
        <v>134.5882</v>
      </c>
      <c r="AH1067" s="53">
        <v>-5957</v>
      </c>
      <c r="AI1067" s="53">
        <v>-407</v>
      </c>
      <c r="AJ1067" s="53">
        <v>22</v>
      </c>
      <c r="AK1067" s="53">
        <v>46.62</v>
      </c>
      <c r="AL1067" s="53">
        <v>38.909999999999997</v>
      </c>
      <c r="AM1067" s="53">
        <v>56.79</v>
      </c>
      <c r="AN1067" s="53">
        <v>99.58</v>
      </c>
      <c r="AO1067" s="53">
        <v>23.33</v>
      </c>
      <c r="AP1067" s="53">
        <v>61.4619</v>
      </c>
      <c r="AQ1067" s="53">
        <v>16.168399999999998</v>
      </c>
      <c r="AR1067" s="53">
        <v>6.7427999999999999</v>
      </c>
      <c r="AS1067" s="53">
        <v>382.77</v>
      </c>
      <c r="AT1067" s="53">
        <v>17.946899999999999</v>
      </c>
      <c r="AU1067" s="53">
        <v>1302.3800000000001</v>
      </c>
      <c r="AV1067" s="53">
        <v>4.5414000000000003</v>
      </c>
      <c r="AW1067" s="53">
        <v>55.634999999999998</v>
      </c>
      <c r="AX1067" s="53">
        <v>35.332999999999998</v>
      </c>
      <c r="AY1067" s="53">
        <v>23.725200000000001</v>
      </c>
      <c r="AZ1067" s="53">
        <v>7.8375000000000004</v>
      </c>
      <c r="BA1067" s="53">
        <v>1.3715999999999999</v>
      </c>
      <c r="BB1067" s="53">
        <v>79.653700000000001</v>
      </c>
      <c r="BC1067" s="53">
        <v>29.991</v>
      </c>
      <c r="BD1067" s="53">
        <v>4.4444999999999997</v>
      </c>
      <c r="BE1067" s="53">
        <v>14668</v>
      </c>
      <c r="BF1067" s="53">
        <v>1.9065000000000001</v>
      </c>
      <c r="BG1067" s="53">
        <v>4.7603</v>
      </c>
      <c r="BH1067" s="53">
        <v>21.254999999999999</v>
      </c>
      <c r="BI1067" s="53">
        <v>9.8369999999999997</v>
      </c>
      <c r="BJ1067" s="53">
        <v>17.815000000000001</v>
      </c>
      <c r="BK1067" s="53">
        <v>17.5275</v>
      </c>
      <c r="BL1067" s="53">
        <v>10.775</v>
      </c>
      <c r="BM1067" s="53">
        <v>3.4157500000000001</v>
      </c>
      <c r="BN1067" s="53">
        <v>10.83</v>
      </c>
      <c r="BO1067" s="53">
        <v>3.1364999999999998</v>
      </c>
      <c r="BP1067" s="53">
        <v>3.5718000000000001</v>
      </c>
      <c r="BQ1067" s="53">
        <v>8.9451999999999998</v>
      </c>
      <c r="BR1067" s="53">
        <v>9.5695999999999994</v>
      </c>
      <c r="BS1067" s="53">
        <v>1.4041999999999999</v>
      </c>
      <c r="BT1067" s="53">
        <v>1.2782</v>
      </c>
      <c r="BU1067" s="53">
        <v>1.55</v>
      </c>
      <c r="BV1067" s="53">
        <v>10.1989</v>
      </c>
      <c r="BW1067" s="53">
        <v>0.82389999999999997</v>
      </c>
      <c r="BX1067" s="53">
        <v>133.41999999999999</v>
      </c>
      <c r="BY1067" s="53">
        <v>0.97470000000000001</v>
      </c>
      <c r="BZ1067" s="53">
        <v>7.2492000000000001</v>
      </c>
      <c r="CA1067" s="53">
        <v>0.94159999999999999</v>
      </c>
      <c r="CB1067" s="53"/>
      <c r="CD1067" s="53"/>
      <c r="CE1067" s="53"/>
      <c r="CG1067" s="53"/>
      <c r="CH1067" s="53"/>
      <c r="CJ1067" s="53"/>
      <c r="CK1067" s="53">
        <v>6.87</v>
      </c>
      <c r="CL1067" s="53">
        <v>7.81</v>
      </c>
      <c r="CM1067" s="53">
        <v>9.49</v>
      </c>
      <c r="CN1067" s="53">
        <v>10.18</v>
      </c>
      <c r="CO1067" s="53">
        <v>10.29</v>
      </c>
      <c r="CP1067" s="53">
        <v>10.15</v>
      </c>
      <c r="CQ1067" s="53">
        <v>9.81</v>
      </c>
      <c r="CR1067" s="53" t="s">
        <v>305</v>
      </c>
      <c r="CS1067" s="53">
        <v>10.5</v>
      </c>
      <c r="CT1067" s="53">
        <v>10.83</v>
      </c>
      <c r="CU1067" s="53">
        <v>10.775</v>
      </c>
      <c r="CV1067" s="53">
        <v>9.49</v>
      </c>
      <c r="CW1067" s="53">
        <v>9.2905999999999995</v>
      </c>
      <c r="CX1067" s="53">
        <v>14.019600000000001</v>
      </c>
      <c r="CY1067" s="53">
        <v>8.6418499999999998</v>
      </c>
      <c r="CZ1067" s="53">
        <v>6.7512999999999996</v>
      </c>
      <c r="DA1067" s="53">
        <v>119.71</v>
      </c>
    </row>
    <row r="1068" spans="1:105" x14ac:dyDescent="0.25">
      <c r="A1068" s="79">
        <v>44784</v>
      </c>
      <c r="B1068" s="53">
        <v>884.8</v>
      </c>
      <c r="C1068" s="53">
        <v>879.3</v>
      </c>
      <c r="D1068" s="53">
        <v>886.35</v>
      </c>
      <c r="E1068" s="53">
        <v>882.3</v>
      </c>
      <c r="F1068" s="53">
        <v>882.01710000000003</v>
      </c>
      <c r="G1068" s="53">
        <v>1470.34</v>
      </c>
      <c r="H1068" s="53">
        <v>901.29</v>
      </c>
      <c r="I1068" s="53">
        <v>917.48</v>
      </c>
      <c r="J1068" s="53">
        <v>911.02</v>
      </c>
      <c r="K1068" s="53">
        <v>869.05</v>
      </c>
      <c r="L1068" s="53">
        <v>844.63</v>
      </c>
      <c r="M1068" s="53">
        <v>36.549999999999997</v>
      </c>
      <c r="N1068" s="53">
        <v>5.98</v>
      </c>
      <c r="O1068" s="53">
        <v>17.190000000000001</v>
      </c>
      <c r="P1068" s="53">
        <v>31.74</v>
      </c>
      <c r="Q1068" s="53">
        <v>54.87</v>
      </c>
      <c r="R1068" s="53">
        <v>105.09</v>
      </c>
      <c r="S1068" s="53">
        <v>370.65</v>
      </c>
      <c r="T1068" s="53">
        <v>370.65</v>
      </c>
      <c r="U1068" s="53">
        <v>8165.5</v>
      </c>
      <c r="V1068" s="53">
        <v>57437</v>
      </c>
      <c r="W1068" s="53">
        <v>5050</v>
      </c>
      <c r="X1068" s="53">
        <v>131575</v>
      </c>
      <c r="Y1068" s="53">
        <v>8165.5</v>
      </c>
      <c r="Z1068" s="53">
        <v>31.61</v>
      </c>
      <c r="AA1068" s="53">
        <v>-25933</v>
      </c>
      <c r="AB1068" s="53">
        <v>94.34</v>
      </c>
      <c r="AC1068" s="53">
        <v>19.944900000000001</v>
      </c>
      <c r="AD1068" s="53">
        <v>5.1567999999999996</v>
      </c>
      <c r="AE1068" s="53">
        <v>4228.1899999999996</v>
      </c>
      <c r="AF1068" s="53">
        <v>3.8757000000000001</v>
      </c>
      <c r="AG1068" s="53">
        <v>134.25649999999999</v>
      </c>
      <c r="AH1068" s="53">
        <v>-5549</v>
      </c>
      <c r="AI1068" s="53">
        <v>202</v>
      </c>
      <c r="AJ1068" s="53">
        <v>24</v>
      </c>
      <c r="AK1068" s="53">
        <v>41.96</v>
      </c>
      <c r="AL1068" s="53">
        <v>40.799999999999997</v>
      </c>
      <c r="AM1068" s="53">
        <v>61.59</v>
      </c>
      <c r="AN1068" s="53">
        <v>99.63</v>
      </c>
      <c r="AO1068" s="53">
        <v>23.79</v>
      </c>
      <c r="AP1068" s="53">
        <v>60.898600000000002</v>
      </c>
      <c r="AQ1068" s="53">
        <v>16.2346</v>
      </c>
      <c r="AR1068" s="53">
        <v>6.7447999999999997</v>
      </c>
      <c r="AS1068" s="53">
        <v>382.94</v>
      </c>
      <c r="AT1068" s="53">
        <v>17.9468</v>
      </c>
      <c r="AU1068" s="53">
        <v>1303.1500000000001</v>
      </c>
      <c r="AV1068" s="53">
        <v>4.5420999999999996</v>
      </c>
      <c r="AW1068" s="53">
        <v>55.31</v>
      </c>
      <c r="AX1068" s="53">
        <v>35.218000000000004</v>
      </c>
      <c r="AY1068" s="53">
        <v>23.5855</v>
      </c>
      <c r="AZ1068" s="53">
        <v>7.8444000000000003</v>
      </c>
      <c r="BA1068" s="53">
        <v>1.3692</v>
      </c>
      <c r="BB1068" s="53">
        <v>79.636200000000002</v>
      </c>
      <c r="BC1068" s="53">
        <v>29.956</v>
      </c>
      <c r="BD1068" s="53">
        <v>4.4452999999999996</v>
      </c>
      <c r="BE1068" s="53">
        <v>14766</v>
      </c>
      <c r="BF1068" s="53">
        <v>1.8949</v>
      </c>
      <c r="BG1068" s="53">
        <v>4.7462</v>
      </c>
      <c r="BH1068" s="53">
        <v>20.072500000000002</v>
      </c>
      <c r="BI1068" s="53">
        <v>10.44</v>
      </c>
      <c r="BJ1068" s="53">
        <v>16.577500000000001</v>
      </c>
      <c r="BK1068" s="53">
        <v>17.785</v>
      </c>
      <c r="BL1068" s="53">
        <v>10.75</v>
      </c>
      <c r="BM1068" s="53">
        <v>3.3894500000000001</v>
      </c>
      <c r="BN1068" s="53">
        <v>10.81</v>
      </c>
      <c r="BO1068" s="53">
        <v>3.12155</v>
      </c>
      <c r="BP1068" s="53">
        <v>3.5078</v>
      </c>
      <c r="BQ1068" s="53">
        <v>9.0480999999999998</v>
      </c>
      <c r="BR1068" s="53">
        <v>9.5260999999999996</v>
      </c>
      <c r="BS1068" s="53">
        <v>1.4074</v>
      </c>
      <c r="BT1068" s="53">
        <v>1.2764</v>
      </c>
      <c r="BU1068" s="53">
        <v>1.5539000000000001</v>
      </c>
      <c r="BV1068" s="53">
        <v>10.0571</v>
      </c>
      <c r="BW1068" s="53">
        <v>0.81930000000000003</v>
      </c>
      <c r="BX1068" s="53">
        <v>133.02000000000001</v>
      </c>
      <c r="BY1068" s="53">
        <v>0.96899999999999997</v>
      </c>
      <c r="BZ1068" s="53">
        <v>7.2084000000000001</v>
      </c>
      <c r="CA1068" s="53">
        <v>0.94159999999999999</v>
      </c>
      <c r="CB1068" s="53"/>
      <c r="CD1068" s="53"/>
      <c r="CE1068" s="53"/>
      <c r="CG1068" s="53"/>
      <c r="CH1068" s="53"/>
      <c r="CJ1068" s="53"/>
      <c r="CK1068" s="53">
        <v>8.69</v>
      </c>
      <c r="CL1068" s="53">
        <v>8.84</v>
      </c>
      <c r="CM1068" s="53">
        <v>10.19</v>
      </c>
      <c r="CN1068" s="53">
        <v>10.37</v>
      </c>
      <c r="CO1068" s="53">
        <v>10.220000000000001</v>
      </c>
      <c r="CP1068" s="53">
        <v>10.06</v>
      </c>
      <c r="CQ1068" s="53">
        <v>9.69</v>
      </c>
      <c r="CR1068" s="53" t="s">
        <v>305</v>
      </c>
      <c r="CS1068" s="53">
        <v>10.4625</v>
      </c>
      <c r="CT1068" s="53">
        <v>10.81</v>
      </c>
      <c r="CU1068" s="53">
        <v>10.75</v>
      </c>
      <c r="CV1068" s="53">
        <v>10.19</v>
      </c>
      <c r="CW1068" s="53">
        <v>9.2632999999999992</v>
      </c>
      <c r="CX1068" s="53">
        <v>13.6051</v>
      </c>
      <c r="CY1068" s="53">
        <v>8.8817009999999996</v>
      </c>
      <c r="CZ1068" s="53">
        <v>7.4893000000000001</v>
      </c>
      <c r="DA1068" s="53">
        <v>119.71</v>
      </c>
    </row>
    <row r="1069" spans="1:105" x14ac:dyDescent="0.25">
      <c r="A1069" s="79">
        <v>44783</v>
      </c>
      <c r="B1069" s="53">
        <v>888.88</v>
      </c>
      <c r="C1069" s="53">
        <v>884.3</v>
      </c>
      <c r="D1069" s="53">
        <v>905.5</v>
      </c>
      <c r="E1069" s="53">
        <v>904</v>
      </c>
      <c r="F1069" s="53">
        <v>889.06380000000001</v>
      </c>
      <c r="G1069" s="53">
        <v>1536.875</v>
      </c>
      <c r="H1069" s="53">
        <v>903.79</v>
      </c>
      <c r="I1069" s="53">
        <v>925.67</v>
      </c>
      <c r="J1069" s="53">
        <v>909.59</v>
      </c>
      <c r="K1069" s="53">
        <v>868.14</v>
      </c>
      <c r="L1069" s="53">
        <v>844.27</v>
      </c>
      <c r="M1069" s="53">
        <v>36.85</v>
      </c>
      <c r="N1069" s="53">
        <v>5.45</v>
      </c>
      <c r="O1069" s="53">
        <v>16.63</v>
      </c>
      <c r="P1069" s="53">
        <v>32.68</v>
      </c>
      <c r="Q1069" s="53">
        <v>55.04</v>
      </c>
      <c r="R1069" s="53">
        <v>105.196</v>
      </c>
      <c r="S1069" s="53">
        <v>364.95</v>
      </c>
      <c r="T1069" s="53">
        <v>364.95</v>
      </c>
      <c r="U1069" s="53">
        <v>8080.98</v>
      </c>
      <c r="V1069" s="53">
        <v>58035</v>
      </c>
      <c r="W1069" s="53">
        <v>-450</v>
      </c>
      <c r="X1069" s="53">
        <v>126525</v>
      </c>
      <c r="Y1069" s="53">
        <v>8080.98</v>
      </c>
      <c r="Z1069" s="53">
        <v>32.44</v>
      </c>
      <c r="AA1069" s="53">
        <v>-25933</v>
      </c>
      <c r="AB1069" s="53">
        <v>91.93</v>
      </c>
      <c r="AC1069" s="53">
        <v>20.0289</v>
      </c>
      <c r="AD1069" s="53">
        <v>5.0942999999999996</v>
      </c>
      <c r="AE1069" s="53">
        <v>4273</v>
      </c>
      <c r="AF1069" s="53">
        <v>3.9</v>
      </c>
      <c r="AG1069" s="53">
        <v>134.00550000000001</v>
      </c>
      <c r="AH1069" s="53">
        <v>-5752</v>
      </c>
      <c r="AI1069" s="53">
        <v>366</v>
      </c>
      <c r="AJ1069" s="53">
        <v>20</v>
      </c>
      <c r="AK1069" s="53">
        <v>42.64</v>
      </c>
      <c r="AL1069" s="53">
        <v>41.79</v>
      </c>
      <c r="AM1069" s="53">
        <v>59.69</v>
      </c>
      <c r="AN1069" s="53">
        <v>99.63</v>
      </c>
      <c r="AO1069" s="53">
        <v>23.74</v>
      </c>
      <c r="AP1069" s="53">
        <v>61.445799999999998</v>
      </c>
      <c r="AQ1069" s="53">
        <v>16.207599999999999</v>
      </c>
      <c r="AR1069" s="53">
        <v>6.7237999999999998</v>
      </c>
      <c r="AS1069" s="53">
        <v>383.56</v>
      </c>
      <c r="AT1069" s="53">
        <v>17.847999999999999</v>
      </c>
      <c r="AU1069" s="53">
        <v>1310.52</v>
      </c>
      <c r="AV1069" s="53">
        <v>4.5404999999999998</v>
      </c>
      <c r="AW1069" s="53">
        <v>55.671999999999997</v>
      </c>
      <c r="AX1069" s="53">
        <v>35.360999999999997</v>
      </c>
      <c r="AY1069" s="53">
        <v>23.622</v>
      </c>
      <c r="AZ1069" s="53">
        <v>7.8465999999999996</v>
      </c>
      <c r="BA1069" s="53">
        <v>1.3693</v>
      </c>
      <c r="BB1069" s="53">
        <v>79.518799999999999</v>
      </c>
      <c r="BC1069" s="53">
        <v>30.033999999999999</v>
      </c>
      <c r="BD1069" s="53">
        <v>4.4557000000000002</v>
      </c>
      <c r="BE1069" s="53">
        <v>14871</v>
      </c>
      <c r="BF1069" s="53">
        <v>1.8987000000000001</v>
      </c>
      <c r="BG1069" s="53">
        <v>4.7634999999999996</v>
      </c>
      <c r="BH1069" s="53">
        <v>20.34</v>
      </c>
      <c r="BI1069" s="53">
        <v>11.244999999999999</v>
      </c>
      <c r="BJ1069" s="53">
        <v>18.285</v>
      </c>
      <c r="BK1069" s="53">
        <v>17.295000000000002</v>
      </c>
      <c r="BL1069" s="53">
        <v>10.83</v>
      </c>
      <c r="BM1069" s="53">
        <v>3.3743500000000002</v>
      </c>
      <c r="BN1069" s="53">
        <v>10.84</v>
      </c>
      <c r="BO1069" s="53">
        <v>3.1108500000000001</v>
      </c>
      <c r="BP1069" s="53">
        <v>3.4744000000000002</v>
      </c>
      <c r="BQ1069" s="53">
        <v>9.0871999999999993</v>
      </c>
      <c r="BR1069" s="53">
        <v>9.5176999999999996</v>
      </c>
      <c r="BS1069" s="53">
        <v>1.4105000000000001</v>
      </c>
      <c r="BT1069" s="53">
        <v>1.2776000000000001</v>
      </c>
      <c r="BU1069" s="53">
        <v>1.5619000000000001</v>
      </c>
      <c r="BV1069" s="53">
        <v>10.0581</v>
      </c>
      <c r="BW1069" s="53">
        <v>0.81840000000000002</v>
      </c>
      <c r="BX1069" s="53">
        <v>132.88999999999999</v>
      </c>
      <c r="BY1069" s="53">
        <v>0.97089999999999999</v>
      </c>
      <c r="BZ1069" s="53">
        <v>7.2237999999999998</v>
      </c>
      <c r="CA1069" s="53">
        <v>0.94269999999999998</v>
      </c>
      <c r="CB1069" s="53"/>
      <c r="CD1069" s="53"/>
      <c r="CE1069" s="53"/>
      <c r="CG1069" s="53"/>
      <c r="CH1069" s="53"/>
      <c r="CJ1069" s="53"/>
      <c r="CK1069" s="53">
        <v>8.84</v>
      </c>
      <c r="CL1069" s="53">
        <v>9.48</v>
      </c>
      <c r="CM1069" s="53">
        <v>9.44</v>
      </c>
      <c r="CN1069" s="53">
        <v>9.91</v>
      </c>
      <c r="CO1069" s="53">
        <v>10.34</v>
      </c>
      <c r="CP1069" s="53">
        <v>9.94</v>
      </c>
      <c r="CQ1069" s="53">
        <v>9.6300000000000008</v>
      </c>
      <c r="CR1069" s="53" t="s">
        <v>305</v>
      </c>
      <c r="CS1069" s="53">
        <v>10.4825</v>
      </c>
      <c r="CT1069" s="53">
        <v>10.84</v>
      </c>
      <c r="CU1069" s="53">
        <v>10.83</v>
      </c>
      <c r="CV1069" s="53">
        <v>9.44</v>
      </c>
      <c r="CW1069" s="53">
        <v>9.2898999999999994</v>
      </c>
      <c r="CX1069" s="53">
        <v>12.951000000000001</v>
      </c>
      <c r="CY1069" s="53">
        <v>8.1593999999999998</v>
      </c>
      <c r="CZ1069" s="53">
        <v>6.2679999999999998</v>
      </c>
      <c r="DA1069" s="53">
        <v>119.71</v>
      </c>
    </row>
    <row r="1070" spans="1:105" x14ac:dyDescent="0.25">
      <c r="A1070" s="79">
        <v>44782</v>
      </c>
      <c r="B1070" s="53">
        <v>903.25</v>
      </c>
      <c r="C1070" s="53">
        <v>894.1</v>
      </c>
      <c r="D1070" s="53">
        <v>906</v>
      </c>
      <c r="E1070" s="53">
        <v>903</v>
      </c>
      <c r="F1070" s="53">
        <v>899.94629999999995</v>
      </c>
      <c r="G1070" s="53">
        <v>1243.6199999999999</v>
      </c>
      <c r="H1070" s="53">
        <v>905.94</v>
      </c>
      <c r="I1070" s="53">
        <v>931.64</v>
      </c>
      <c r="J1070" s="53">
        <v>908.3</v>
      </c>
      <c r="K1070" s="53">
        <v>867.18</v>
      </c>
      <c r="L1070" s="53">
        <v>843.9</v>
      </c>
      <c r="M1070" s="53">
        <v>36.57</v>
      </c>
      <c r="N1070" s="53">
        <v>5.8</v>
      </c>
      <c r="O1070" s="53">
        <v>17.510000000000002</v>
      </c>
      <c r="P1070" s="53">
        <v>33.19</v>
      </c>
      <c r="Q1070" s="53">
        <v>56.21</v>
      </c>
      <c r="R1070" s="53">
        <v>106.374</v>
      </c>
      <c r="S1070" s="53">
        <v>358.55</v>
      </c>
      <c r="T1070" s="53">
        <v>358.55</v>
      </c>
      <c r="U1070" s="53">
        <v>7980.5</v>
      </c>
      <c r="V1070" s="53">
        <v>58613</v>
      </c>
      <c r="W1070" s="53">
        <v>-875</v>
      </c>
      <c r="X1070" s="53">
        <v>126975</v>
      </c>
      <c r="Y1070" s="53">
        <v>7980.5</v>
      </c>
      <c r="Z1070" s="53">
        <v>32.549999999999997</v>
      </c>
      <c r="AA1070" s="53">
        <v>-25933</v>
      </c>
      <c r="AB1070" s="53">
        <v>90.5</v>
      </c>
      <c r="AC1070" s="53">
        <v>20.233599999999999</v>
      </c>
      <c r="AD1070" s="53">
        <v>5.1249000000000002</v>
      </c>
      <c r="AE1070" s="53">
        <v>4349.51</v>
      </c>
      <c r="AF1070" s="53">
        <v>3.9289999999999998</v>
      </c>
      <c r="AG1070" s="53">
        <v>133.8409</v>
      </c>
      <c r="AH1070" s="53">
        <v>-6118</v>
      </c>
      <c r="AI1070" s="53">
        <v>-110</v>
      </c>
      <c r="AJ1070" s="53">
        <v>13</v>
      </c>
      <c r="AK1070" s="53">
        <v>51.16</v>
      </c>
      <c r="AL1070" s="53">
        <v>45.38</v>
      </c>
      <c r="AM1070" s="53">
        <v>55.96</v>
      </c>
      <c r="AN1070" s="53">
        <v>99.58</v>
      </c>
      <c r="AO1070" s="53">
        <v>23.75</v>
      </c>
      <c r="AP1070" s="53">
        <v>61.099400000000003</v>
      </c>
      <c r="AQ1070" s="53">
        <v>16.576499999999999</v>
      </c>
      <c r="AR1070" s="53">
        <v>6.7526999999999999</v>
      </c>
      <c r="AS1070" s="53">
        <v>388.54</v>
      </c>
      <c r="AT1070" s="53">
        <v>17.893899999999999</v>
      </c>
      <c r="AU1070" s="53">
        <v>1304.4000000000001</v>
      </c>
      <c r="AV1070" s="53">
        <v>4.6032999999999999</v>
      </c>
      <c r="AW1070" s="53">
        <v>55.6</v>
      </c>
      <c r="AX1070" s="53">
        <v>35.409999999999997</v>
      </c>
      <c r="AY1070" s="53">
        <v>23.989899999999999</v>
      </c>
      <c r="AZ1070" s="53">
        <v>7.85</v>
      </c>
      <c r="BA1070" s="53">
        <v>1.3789</v>
      </c>
      <c r="BB1070" s="53">
        <v>79.655000000000001</v>
      </c>
      <c r="BC1070" s="53">
        <v>30.001000000000001</v>
      </c>
      <c r="BD1070" s="53">
        <v>4.4547999999999996</v>
      </c>
      <c r="BE1070" s="53">
        <v>14853</v>
      </c>
      <c r="BF1070" s="53">
        <v>1.9153</v>
      </c>
      <c r="BG1070" s="53">
        <v>4.8</v>
      </c>
      <c r="BH1070" s="53">
        <v>21.642499999999998</v>
      </c>
      <c r="BI1070" s="53">
        <v>11.984999999999999</v>
      </c>
      <c r="BJ1070" s="53">
        <v>18.690000000000001</v>
      </c>
      <c r="BK1070" s="53">
        <v>17.852499999999999</v>
      </c>
      <c r="BL1070" s="53">
        <v>10.92</v>
      </c>
      <c r="BM1070" s="53">
        <v>3.4228999999999998</v>
      </c>
      <c r="BN1070" s="53">
        <v>10.87</v>
      </c>
      <c r="BO1070" s="53">
        <v>3.1635</v>
      </c>
      <c r="BP1070" s="53">
        <v>3.5468000000000002</v>
      </c>
      <c r="BQ1070" s="53">
        <v>9.3169000000000004</v>
      </c>
      <c r="BR1070" s="53">
        <v>9.7268000000000008</v>
      </c>
      <c r="BS1070" s="53">
        <v>1.4355</v>
      </c>
      <c r="BT1070" s="53">
        <v>1.2888999999999999</v>
      </c>
      <c r="BU1070" s="53">
        <v>1.5902000000000001</v>
      </c>
      <c r="BV1070" s="53">
        <v>10.1691</v>
      </c>
      <c r="BW1070" s="53">
        <v>0.82779999999999998</v>
      </c>
      <c r="BX1070" s="53">
        <v>135.05000000000001</v>
      </c>
      <c r="BY1070" s="53">
        <v>0.97909999999999997</v>
      </c>
      <c r="BZ1070" s="53">
        <v>7.2857000000000003</v>
      </c>
      <c r="CA1070" s="53">
        <v>0.95369999999999999</v>
      </c>
      <c r="CB1070" s="53"/>
      <c r="CD1070" s="53"/>
      <c r="CE1070" s="53"/>
      <c r="CG1070" s="53"/>
      <c r="CH1070" s="53"/>
      <c r="CJ1070" s="53"/>
      <c r="CK1070" s="53">
        <v>9.02</v>
      </c>
      <c r="CL1070" s="53">
        <v>9</v>
      </c>
      <c r="CM1070" s="53">
        <v>9.5399999999999991</v>
      </c>
      <c r="CN1070" s="53">
        <v>10.11</v>
      </c>
      <c r="CO1070" s="53">
        <v>10.35</v>
      </c>
      <c r="CP1070" s="53">
        <v>10.039999999999999</v>
      </c>
      <c r="CQ1070" s="53">
        <v>9.74</v>
      </c>
      <c r="CR1070" s="53" t="s">
        <v>305</v>
      </c>
      <c r="CS1070" s="53">
        <v>10.49</v>
      </c>
      <c r="CT1070" s="53">
        <v>10.87</v>
      </c>
      <c r="CU1070" s="53">
        <v>10.92</v>
      </c>
      <c r="CV1070" s="53">
        <v>9.5399999999999991</v>
      </c>
      <c r="CW1070" s="53">
        <v>9.3062000000000005</v>
      </c>
      <c r="CX1070" s="53">
        <v>12.388299999999999</v>
      </c>
      <c r="CY1070" s="53">
        <v>8.2750500000000002</v>
      </c>
      <c r="CZ1070" s="53">
        <v>6.4733999999999998</v>
      </c>
      <c r="DA1070" s="53">
        <v>119.71</v>
      </c>
    </row>
    <row r="1071" spans="1:105" x14ac:dyDescent="0.25">
      <c r="A1071" s="79">
        <v>44781</v>
      </c>
      <c r="B1071" s="53">
        <v>906.05</v>
      </c>
      <c r="C1071" s="53">
        <v>900.75</v>
      </c>
      <c r="D1071" s="53">
        <v>916.1</v>
      </c>
      <c r="E1071" s="53">
        <v>913.5</v>
      </c>
      <c r="F1071" s="53">
        <v>906.28989999999999</v>
      </c>
      <c r="G1071" s="53">
        <v>892</v>
      </c>
      <c r="H1071" s="53">
        <v>908.02</v>
      </c>
      <c r="I1071" s="53">
        <v>937.26</v>
      </c>
      <c r="J1071" s="53">
        <v>906.7</v>
      </c>
      <c r="K1071" s="53">
        <v>866.08</v>
      </c>
      <c r="L1071" s="53">
        <v>843.41</v>
      </c>
      <c r="M1071" s="53">
        <v>36.840000000000003</v>
      </c>
      <c r="N1071" s="53">
        <v>6.05</v>
      </c>
      <c r="O1071" s="53">
        <v>17.5</v>
      </c>
      <c r="P1071" s="53">
        <v>33.47</v>
      </c>
      <c r="Q1071" s="53">
        <v>57.08</v>
      </c>
      <c r="R1071" s="53">
        <v>106.435</v>
      </c>
      <c r="S1071" s="53">
        <v>358.65</v>
      </c>
      <c r="T1071" s="53">
        <v>358.65</v>
      </c>
      <c r="U1071" s="53">
        <v>7986.75</v>
      </c>
      <c r="V1071" s="53">
        <v>59014</v>
      </c>
      <c r="W1071" s="53">
        <v>-750</v>
      </c>
      <c r="X1071" s="53">
        <v>127850</v>
      </c>
      <c r="Y1071" s="53">
        <v>7986.75</v>
      </c>
      <c r="Z1071" s="53">
        <v>32.6</v>
      </c>
      <c r="AA1071" s="53">
        <v>-26507</v>
      </c>
      <c r="AB1071" s="53">
        <v>90.76</v>
      </c>
      <c r="AC1071" s="53">
        <v>20.2515</v>
      </c>
      <c r="AD1071" s="53">
        <v>5.1128999999999998</v>
      </c>
      <c r="AE1071" s="53">
        <v>4316.8999999999996</v>
      </c>
      <c r="AF1071" s="53">
        <v>3.9234</v>
      </c>
      <c r="AG1071" s="53">
        <v>133.56489999999999</v>
      </c>
      <c r="AH1071" s="53">
        <v>-6008</v>
      </c>
      <c r="AI1071" s="53">
        <v>-77</v>
      </c>
      <c r="AJ1071" s="53">
        <v>13</v>
      </c>
      <c r="AK1071" s="53">
        <v>51.66</v>
      </c>
      <c r="AL1071" s="53">
        <v>46.1</v>
      </c>
      <c r="AM1071" s="53">
        <v>55.96</v>
      </c>
      <c r="AN1071" s="53">
        <v>99.61</v>
      </c>
      <c r="AO1071" s="53">
        <v>24.21</v>
      </c>
      <c r="AP1071" s="53">
        <v>61.922199999999997</v>
      </c>
      <c r="AQ1071" s="53">
        <v>16.6922</v>
      </c>
      <c r="AR1071" s="53">
        <v>6.7511999999999999</v>
      </c>
      <c r="AS1071" s="53">
        <v>386.57</v>
      </c>
      <c r="AT1071" s="53">
        <v>17.935099999999998</v>
      </c>
      <c r="AU1071" s="53">
        <v>1306.3399999999999</v>
      </c>
      <c r="AV1071" s="53">
        <v>4.6083999999999996</v>
      </c>
      <c r="AW1071" s="53">
        <v>55.534999999999997</v>
      </c>
      <c r="AX1071" s="53">
        <v>35.651000000000003</v>
      </c>
      <c r="AY1071" s="53">
        <v>24.0336</v>
      </c>
      <c r="AZ1071" s="53">
        <v>7.85</v>
      </c>
      <c r="BA1071" s="53">
        <v>1.3788</v>
      </c>
      <c r="BB1071" s="53">
        <v>79.655000000000001</v>
      </c>
      <c r="BC1071" s="53">
        <v>30.010999999999999</v>
      </c>
      <c r="BD1071" s="53">
        <v>4.4584999999999999</v>
      </c>
      <c r="BE1071" s="53">
        <v>14876</v>
      </c>
      <c r="BF1071" s="53">
        <v>1.9182999999999999</v>
      </c>
      <c r="BG1071" s="53">
        <v>4.8079999999999998</v>
      </c>
      <c r="BH1071" s="53">
        <v>20.46</v>
      </c>
      <c r="BI1071" s="53">
        <v>12.32</v>
      </c>
      <c r="BJ1071" s="53">
        <v>18.350000000000001</v>
      </c>
      <c r="BK1071" s="53">
        <v>18.0425</v>
      </c>
      <c r="BL1071" s="53">
        <v>10.97</v>
      </c>
      <c r="BM1071" s="53">
        <v>3.37615</v>
      </c>
      <c r="BN1071" s="53">
        <v>10.935</v>
      </c>
      <c r="BO1071" s="53">
        <v>3.12825</v>
      </c>
      <c r="BP1071" s="53">
        <v>3.4441999999999999</v>
      </c>
      <c r="BQ1071" s="53">
        <v>9.3345000000000002</v>
      </c>
      <c r="BR1071" s="53">
        <v>9.7569999999999997</v>
      </c>
      <c r="BS1071" s="53">
        <v>1.431</v>
      </c>
      <c r="BT1071" s="53">
        <v>1.2854000000000001</v>
      </c>
      <c r="BU1071" s="53">
        <v>1.591</v>
      </c>
      <c r="BV1071" s="53">
        <v>10.1556</v>
      </c>
      <c r="BW1071" s="53">
        <v>0.82769999999999999</v>
      </c>
      <c r="BX1071" s="53">
        <v>134.94999999999999</v>
      </c>
      <c r="BY1071" s="53">
        <v>0.98070000000000002</v>
      </c>
      <c r="BZ1071" s="53">
        <v>7.2977999999999996</v>
      </c>
      <c r="CA1071" s="53">
        <v>0.95509999999999995</v>
      </c>
      <c r="CB1071" s="53"/>
      <c r="CD1071" s="53"/>
      <c r="CE1071" s="53"/>
      <c r="CG1071" s="53"/>
      <c r="CH1071" s="53"/>
      <c r="CJ1071" s="53"/>
      <c r="CK1071" s="53">
        <v>9.41</v>
      </c>
      <c r="CL1071" s="53">
        <v>9.1300000000000008</v>
      </c>
      <c r="CM1071" s="53">
        <v>9.6199999999999992</v>
      </c>
      <c r="CN1071" s="53">
        <v>10.31</v>
      </c>
      <c r="CO1071" s="53">
        <v>10.44</v>
      </c>
      <c r="CP1071" s="53">
        <v>10.039999999999999</v>
      </c>
      <c r="CQ1071" s="53">
        <v>9.7799999999999994</v>
      </c>
      <c r="CR1071" s="53" t="s">
        <v>305</v>
      </c>
      <c r="CS1071" s="53">
        <v>10.49</v>
      </c>
      <c r="CT1071" s="53">
        <v>10.935</v>
      </c>
      <c r="CU1071" s="53">
        <v>10.97</v>
      </c>
      <c r="CV1071" s="53">
        <v>9.6199999999999992</v>
      </c>
      <c r="CW1071" s="53">
        <v>9.1066000000000003</v>
      </c>
      <c r="CX1071" s="53">
        <v>12.6838</v>
      </c>
      <c r="CY1071" s="53">
        <v>8.3316999999999997</v>
      </c>
      <c r="CZ1071" s="53">
        <v>6.5559000000000003</v>
      </c>
      <c r="DA1071" s="53">
        <v>119.71</v>
      </c>
    </row>
    <row r="1072" spans="1:105" x14ac:dyDescent="0.25">
      <c r="A1072" s="79">
        <v>44778</v>
      </c>
      <c r="B1072" s="53">
        <v>918</v>
      </c>
      <c r="C1072" s="53">
        <v>898.5</v>
      </c>
      <c r="D1072" s="53">
        <v>921.88</v>
      </c>
      <c r="E1072" s="53">
        <v>900</v>
      </c>
      <c r="F1072" s="53">
        <v>913.90459999999996</v>
      </c>
      <c r="G1072" s="53">
        <v>1456.71</v>
      </c>
      <c r="H1072" s="53">
        <v>911.11</v>
      </c>
      <c r="I1072" s="53">
        <v>941.59</v>
      </c>
      <c r="J1072" s="53">
        <v>905.19</v>
      </c>
      <c r="K1072" s="53">
        <v>865.06</v>
      </c>
      <c r="L1072" s="53">
        <v>842.91</v>
      </c>
      <c r="M1072" s="53">
        <v>36.770000000000003</v>
      </c>
      <c r="N1072" s="53">
        <v>6.25</v>
      </c>
      <c r="O1072" s="53">
        <v>17.25</v>
      </c>
      <c r="P1072" s="53">
        <v>32.35</v>
      </c>
      <c r="Q1072" s="53">
        <v>56.19</v>
      </c>
      <c r="R1072" s="53">
        <v>106.621</v>
      </c>
      <c r="S1072" s="53">
        <v>355.2</v>
      </c>
      <c r="T1072" s="53">
        <v>355.2</v>
      </c>
      <c r="U1072" s="53">
        <v>7862.5</v>
      </c>
      <c r="V1072" s="53">
        <v>59414</v>
      </c>
      <c r="W1072" s="53">
        <v>-975</v>
      </c>
      <c r="X1072" s="53">
        <v>128600</v>
      </c>
      <c r="Y1072" s="53">
        <v>7862.5</v>
      </c>
      <c r="Z1072" s="53">
        <v>32.19</v>
      </c>
      <c r="AA1072" s="53">
        <v>-26507</v>
      </c>
      <c r="AB1072" s="53">
        <v>89.01</v>
      </c>
      <c r="AC1072" s="53">
        <v>20.404</v>
      </c>
      <c r="AD1072" s="53">
        <v>5.1638999999999999</v>
      </c>
      <c r="AE1072" s="53">
        <v>4348.0200000000004</v>
      </c>
      <c r="AF1072" s="53">
        <v>3.9085000000000001</v>
      </c>
      <c r="AG1072" s="53">
        <v>132.91579999999999</v>
      </c>
      <c r="AH1072" s="53">
        <v>-5931</v>
      </c>
      <c r="AI1072" s="53">
        <v>-375</v>
      </c>
      <c r="AJ1072" s="53">
        <v>14</v>
      </c>
      <c r="AK1072" s="53">
        <v>53.11</v>
      </c>
      <c r="AL1072" s="53">
        <v>49.18</v>
      </c>
      <c r="AM1072" s="53">
        <v>54.13</v>
      </c>
      <c r="AN1072" s="53">
        <v>99.46</v>
      </c>
      <c r="AO1072" s="53">
        <v>23.15</v>
      </c>
      <c r="AP1072" s="53">
        <v>61.013500000000001</v>
      </c>
      <c r="AQ1072" s="53">
        <v>16.776800000000001</v>
      </c>
      <c r="AR1072" s="53">
        <v>6.7618999999999998</v>
      </c>
      <c r="AS1072" s="53">
        <v>386.61</v>
      </c>
      <c r="AT1072" s="53">
        <v>17.919899999999998</v>
      </c>
      <c r="AU1072" s="53">
        <v>1298.29</v>
      </c>
      <c r="AV1072" s="53">
        <v>4.6239999999999997</v>
      </c>
      <c r="AW1072" s="53">
        <v>55.21</v>
      </c>
      <c r="AX1072" s="53">
        <v>35.802</v>
      </c>
      <c r="AY1072" s="53">
        <v>24.0825</v>
      </c>
      <c r="AZ1072" s="53">
        <v>7.8498999999999999</v>
      </c>
      <c r="BA1072" s="53">
        <v>1.3813</v>
      </c>
      <c r="BB1072" s="53">
        <v>79.241299999999995</v>
      </c>
      <c r="BC1072" s="53">
        <v>29.943999999999999</v>
      </c>
      <c r="BD1072" s="53">
        <v>4.4504999999999999</v>
      </c>
      <c r="BE1072" s="53">
        <v>14894</v>
      </c>
      <c r="BF1072" s="53">
        <v>1.9228000000000001</v>
      </c>
      <c r="BG1072" s="53">
        <v>4.8377999999999997</v>
      </c>
      <c r="BH1072" s="53">
        <v>20.9575</v>
      </c>
      <c r="BI1072" s="53">
        <v>11.988</v>
      </c>
      <c r="BJ1072" s="53">
        <v>20.85</v>
      </c>
      <c r="BK1072" s="53">
        <v>18.432500000000001</v>
      </c>
      <c r="BL1072" s="53">
        <v>10.93</v>
      </c>
      <c r="BM1072" s="53">
        <v>3.3907500000000002</v>
      </c>
      <c r="BN1072" s="53">
        <v>10.9</v>
      </c>
      <c r="BO1072" s="53">
        <v>3.1344500000000002</v>
      </c>
      <c r="BP1072" s="53">
        <v>3.4605000000000001</v>
      </c>
      <c r="BQ1072" s="53">
        <v>9.2345000000000006</v>
      </c>
      <c r="BR1072" s="53">
        <v>9.7950999999999997</v>
      </c>
      <c r="BS1072" s="53">
        <v>1.4470000000000001</v>
      </c>
      <c r="BT1072" s="53">
        <v>1.2931999999999999</v>
      </c>
      <c r="BU1072" s="53">
        <v>1.6049</v>
      </c>
      <c r="BV1072" s="53">
        <v>10.2286</v>
      </c>
      <c r="BW1072" s="53">
        <v>0.82830000000000004</v>
      </c>
      <c r="BX1072" s="53">
        <v>135.01</v>
      </c>
      <c r="BY1072" s="53">
        <v>0.98199999999999998</v>
      </c>
      <c r="BZ1072" s="53">
        <v>7.3076999999999996</v>
      </c>
      <c r="CA1072" s="53">
        <v>0.96150000000000002</v>
      </c>
      <c r="CB1072" s="53"/>
      <c r="CD1072" s="53"/>
      <c r="CE1072" s="53"/>
      <c r="CG1072" s="53"/>
      <c r="CH1072" s="53"/>
      <c r="CJ1072" s="53"/>
      <c r="CK1072" s="53">
        <v>9.31</v>
      </c>
      <c r="CL1072" s="53">
        <v>9.32</v>
      </c>
      <c r="CM1072" s="53">
        <v>10.23</v>
      </c>
      <c r="CN1072" s="53">
        <v>10.1</v>
      </c>
      <c r="CO1072" s="53">
        <v>10.1</v>
      </c>
      <c r="CP1072" s="53">
        <v>9.8000000000000007</v>
      </c>
      <c r="CQ1072" s="53">
        <v>9.61</v>
      </c>
      <c r="CR1072" s="53" t="s">
        <v>305</v>
      </c>
      <c r="CS1072" s="53">
        <v>10.4725</v>
      </c>
      <c r="CT1072" s="53">
        <v>10.9</v>
      </c>
      <c r="CU1072" s="53">
        <v>10.93</v>
      </c>
      <c r="CV1072" s="53">
        <v>10.23</v>
      </c>
      <c r="CW1072" s="53">
        <v>9.1184999999999992</v>
      </c>
      <c r="CX1072" s="53">
        <v>13.408200000000001</v>
      </c>
      <c r="CY1072" s="53">
        <v>9.2022999999999993</v>
      </c>
      <c r="CZ1072" s="53">
        <v>6.7435999999999998</v>
      </c>
      <c r="DA1072" s="53">
        <v>119.71</v>
      </c>
    </row>
    <row r="1073" spans="1:105" x14ac:dyDescent="0.25">
      <c r="A1073" s="79">
        <v>44777</v>
      </c>
      <c r="B1073" s="53">
        <v>902</v>
      </c>
      <c r="C1073" s="53">
        <v>895</v>
      </c>
      <c r="D1073" s="53">
        <v>912.5</v>
      </c>
      <c r="E1073" s="53">
        <v>912</v>
      </c>
      <c r="F1073" s="53">
        <v>904.35900000000004</v>
      </c>
      <c r="G1073" s="53">
        <v>1147.03</v>
      </c>
      <c r="H1073" s="53">
        <v>914.96</v>
      </c>
      <c r="I1073" s="53">
        <v>944.23</v>
      </c>
      <c r="J1073" s="53">
        <v>903.36</v>
      </c>
      <c r="K1073" s="53">
        <v>863.89</v>
      </c>
      <c r="L1073" s="53">
        <v>842.35</v>
      </c>
      <c r="M1073" s="53">
        <v>36.44</v>
      </c>
      <c r="N1073" s="53">
        <v>6.2</v>
      </c>
      <c r="O1073" s="53">
        <v>16.649999999999999</v>
      </c>
      <c r="P1073" s="53">
        <v>31.78</v>
      </c>
      <c r="Q1073" s="53">
        <v>55.08</v>
      </c>
      <c r="R1073" s="53">
        <v>105.693</v>
      </c>
      <c r="S1073" s="53">
        <v>348.15</v>
      </c>
      <c r="T1073" s="53">
        <v>348.15</v>
      </c>
      <c r="U1073" s="53">
        <v>7720.2</v>
      </c>
      <c r="V1073" s="53">
        <v>60090</v>
      </c>
      <c r="W1073" s="53">
        <v>-675</v>
      </c>
      <c r="X1073" s="53">
        <v>129575</v>
      </c>
      <c r="Y1073" s="53">
        <v>7720.2</v>
      </c>
      <c r="Z1073" s="53">
        <v>31.63</v>
      </c>
      <c r="AA1073" s="53">
        <v>-26507</v>
      </c>
      <c r="AB1073" s="53">
        <v>88.54</v>
      </c>
      <c r="AC1073" s="53">
        <v>20.346499999999999</v>
      </c>
      <c r="AD1073" s="53">
        <v>5.2133000000000003</v>
      </c>
      <c r="AE1073" s="53">
        <v>4289.45</v>
      </c>
      <c r="AF1073" s="53">
        <v>3.89</v>
      </c>
      <c r="AG1073" s="53">
        <v>132.6465</v>
      </c>
      <c r="AH1073" s="53">
        <v>-5555</v>
      </c>
      <c r="AI1073" s="53">
        <v>-86</v>
      </c>
      <c r="AJ1073" s="53">
        <v>15</v>
      </c>
      <c r="AK1073" s="53">
        <v>46.05</v>
      </c>
      <c r="AL1073" s="53">
        <v>44.58</v>
      </c>
      <c r="AM1073" s="53">
        <v>49.15</v>
      </c>
      <c r="AN1073" s="53">
        <v>99.2</v>
      </c>
      <c r="AO1073" s="53">
        <v>21.94</v>
      </c>
      <c r="AP1073" s="53">
        <v>61.775199999999998</v>
      </c>
      <c r="AQ1073" s="53">
        <v>16.611799999999999</v>
      </c>
      <c r="AR1073" s="53">
        <v>6.7492999999999999</v>
      </c>
      <c r="AS1073" s="53">
        <v>385.56</v>
      </c>
      <c r="AT1073" s="53">
        <v>17.920000000000002</v>
      </c>
      <c r="AU1073" s="53">
        <v>1310.07</v>
      </c>
      <c r="AV1073" s="53">
        <v>4.5974000000000004</v>
      </c>
      <c r="AW1073" s="53">
        <v>55.615000000000002</v>
      </c>
      <c r="AX1073" s="53">
        <v>35.890999999999998</v>
      </c>
      <c r="AY1073" s="53">
        <v>23.992100000000001</v>
      </c>
      <c r="AZ1073" s="53">
        <v>7.8498000000000001</v>
      </c>
      <c r="BA1073" s="53">
        <v>1.3764000000000001</v>
      </c>
      <c r="BB1073" s="53">
        <v>79.471299999999999</v>
      </c>
      <c r="BC1073" s="53">
        <v>30.004999999999999</v>
      </c>
      <c r="BD1073" s="53">
        <v>4.4577999999999998</v>
      </c>
      <c r="BE1073" s="53">
        <v>14933</v>
      </c>
      <c r="BF1073" s="53">
        <v>1.9089</v>
      </c>
      <c r="BG1073" s="53">
        <v>4.8087</v>
      </c>
      <c r="BH1073" s="53">
        <v>20.664999999999999</v>
      </c>
      <c r="BI1073" s="53">
        <v>11.932</v>
      </c>
      <c r="BJ1073" s="53">
        <v>20.350000000000001</v>
      </c>
      <c r="BK1073" s="53">
        <v>18.497499999999999</v>
      </c>
      <c r="BL1073" s="53">
        <v>10.87</v>
      </c>
      <c r="BM1073" s="53">
        <v>3.2189999999999999</v>
      </c>
      <c r="BN1073" s="53">
        <v>10.84</v>
      </c>
      <c r="BO1073" s="53">
        <v>3.0111500000000002</v>
      </c>
      <c r="BP1073" s="53">
        <v>3.2469000000000001</v>
      </c>
      <c r="BQ1073" s="53">
        <v>9.1273999999999997</v>
      </c>
      <c r="BR1073" s="53">
        <v>9.7359000000000009</v>
      </c>
      <c r="BS1073" s="53">
        <v>1.4345000000000001</v>
      </c>
      <c r="BT1073" s="53">
        <v>1.2865</v>
      </c>
      <c r="BU1073" s="53">
        <v>1.5868</v>
      </c>
      <c r="BV1073" s="53">
        <v>10.115500000000001</v>
      </c>
      <c r="BW1073" s="53">
        <v>0.82240000000000002</v>
      </c>
      <c r="BX1073" s="53">
        <v>132.88999999999999</v>
      </c>
      <c r="BY1073" s="53">
        <v>0.97599999999999998</v>
      </c>
      <c r="BZ1073" s="53">
        <v>7.2622</v>
      </c>
      <c r="CA1073" s="53">
        <v>0.95540000000000003</v>
      </c>
      <c r="CB1073" s="53"/>
      <c r="CD1073" s="53"/>
      <c r="CE1073" s="53"/>
      <c r="CG1073" s="53"/>
      <c r="CH1073" s="53"/>
      <c r="CJ1073" s="53"/>
      <c r="CK1073" s="53">
        <v>8.18</v>
      </c>
      <c r="CL1073" s="53">
        <v>8.94</v>
      </c>
      <c r="CM1073" s="53">
        <v>10.29</v>
      </c>
      <c r="CN1073" s="53">
        <v>9.89</v>
      </c>
      <c r="CO1073" s="53">
        <v>9.9700000000000006</v>
      </c>
      <c r="CP1073" s="53">
        <v>9.67</v>
      </c>
      <c r="CQ1073" s="53">
        <v>9.4</v>
      </c>
      <c r="CR1073" s="53" t="s">
        <v>305</v>
      </c>
      <c r="CS1073" s="53">
        <v>10.42</v>
      </c>
      <c r="CT1073" s="53">
        <v>10.84</v>
      </c>
      <c r="CU1073" s="53">
        <v>10.87</v>
      </c>
      <c r="CV1073" s="53">
        <v>10.29</v>
      </c>
      <c r="CW1073" s="53">
        <v>9.1288</v>
      </c>
      <c r="CX1073" s="53">
        <v>13.036199999999999</v>
      </c>
      <c r="CY1073" s="53">
        <v>9.2805</v>
      </c>
      <c r="CZ1073" s="53">
        <v>7.7232000000000003</v>
      </c>
      <c r="DA1073" s="53">
        <v>119.71</v>
      </c>
    </row>
    <row r="1074" spans="1:105" x14ac:dyDescent="0.25">
      <c r="A1074" s="79">
        <v>44776</v>
      </c>
      <c r="B1074" s="53">
        <v>911.8</v>
      </c>
      <c r="C1074" s="53">
        <v>898</v>
      </c>
      <c r="D1074" s="53">
        <v>913.94</v>
      </c>
      <c r="E1074" s="53">
        <v>903.5</v>
      </c>
      <c r="F1074" s="53">
        <v>906.61159999999995</v>
      </c>
      <c r="G1074" s="53">
        <v>1400.26</v>
      </c>
      <c r="H1074" s="53">
        <v>917.38</v>
      </c>
      <c r="I1074" s="53">
        <v>946.67</v>
      </c>
      <c r="J1074" s="53">
        <v>901.77</v>
      </c>
      <c r="K1074" s="53">
        <v>862.86</v>
      </c>
      <c r="L1074" s="53">
        <v>841.88</v>
      </c>
      <c r="M1074" s="53">
        <v>36.619999999999997</v>
      </c>
      <c r="N1074" s="53">
        <v>5.31</v>
      </c>
      <c r="O1074" s="53">
        <v>16.32</v>
      </c>
      <c r="P1074" s="53">
        <v>31.51</v>
      </c>
      <c r="Q1074" s="53">
        <v>55.82</v>
      </c>
      <c r="R1074" s="53">
        <v>106.506</v>
      </c>
      <c r="S1074" s="53">
        <v>346.7</v>
      </c>
      <c r="T1074" s="53">
        <v>346.7</v>
      </c>
      <c r="U1074" s="53">
        <v>7671.75</v>
      </c>
      <c r="V1074" s="53">
        <v>60240</v>
      </c>
      <c r="W1074" s="53">
        <v>-725</v>
      </c>
      <c r="X1074" s="53">
        <v>130250</v>
      </c>
      <c r="Y1074" s="53">
        <v>7671.75</v>
      </c>
      <c r="Z1074" s="53">
        <v>31.51</v>
      </c>
      <c r="AA1074" s="53">
        <v>-26507</v>
      </c>
      <c r="AB1074" s="53">
        <v>90.66</v>
      </c>
      <c r="AC1074" s="53">
        <v>20.4665</v>
      </c>
      <c r="AD1074" s="53">
        <v>5.2839999999999998</v>
      </c>
      <c r="AE1074" s="53">
        <v>4307.25</v>
      </c>
      <c r="AF1074" s="53">
        <v>3.9108999999999998</v>
      </c>
      <c r="AG1074" s="53">
        <v>132.42500000000001</v>
      </c>
      <c r="AH1074" s="53">
        <v>-5470</v>
      </c>
      <c r="AI1074" s="53">
        <v>-518</v>
      </c>
      <c r="AJ1074" s="53">
        <v>15</v>
      </c>
      <c r="AK1074" s="53">
        <v>52.48</v>
      </c>
      <c r="AL1074" s="53">
        <v>47</v>
      </c>
      <c r="AM1074" s="53">
        <v>47.73</v>
      </c>
      <c r="AN1074" s="53">
        <v>99.01</v>
      </c>
      <c r="AO1074" s="53">
        <v>20.82</v>
      </c>
      <c r="AP1074" s="53">
        <v>61.594900000000003</v>
      </c>
      <c r="AQ1074" s="53">
        <v>16.749199999999998</v>
      </c>
      <c r="AR1074" s="53">
        <v>6.758</v>
      </c>
      <c r="AS1074" s="53">
        <v>388.04</v>
      </c>
      <c r="AT1074" s="53">
        <v>17.9361</v>
      </c>
      <c r="AU1074" s="53">
        <v>1310.67</v>
      </c>
      <c r="AV1074" s="53">
        <v>4.6204999999999998</v>
      </c>
      <c r="AW1074" s="53">
        <v>55.741999999999997</v>
      </c>
      <c r="AX1074" s="53">
        <v>36.223999999999997</v>
      </c>
      <c r="AY1074" s="53">
        <v>24.246300000000002</v>
      </c>
      <c r="AZ1074" s="53">
        <v>7.8498999999999999</v>
      </c>
      <c r="BA1074" s="53">
        <v>1.3809</v>
      </c>
      <c r="BB1074" s="53">
        <v>79.161299999999997</v>
      </c>
      <c r="BC1074" s="53">
        <v>30.016999999999999</v>
      </c>
      <c r="BD1074" s="53">
        <v>4.4557000000000002</v>
      </c>
      <c r="BE1074" s="53">
        <v>14912</v>
      </c>
      <c r="BF1074" s="53">
        <v>1.9238999999999999</v>
      </c>
      <c r="BG1074" s="53">
        <v>4.8442999999999996</v>
      </c>
      <c r="BH1074" s="53">
        <v>20.399999999999999</v>
      </c>
      <c r="BI1074" s="53">
        <v>12.76</v>
      </c>
      <c r="BJ1074" s="53">
        <v>20.337499999999999</v>
      </c>
      <c r="BK1074" s="53">
        <v>18.32</v>
      </c>
      <c r="BL1074" s="53">
        <v>10.975</v>
      </c>
      <c r="BM1074" s="53">
        <v>3.214</v>
      </c>
      <c r="BN1074" s="53">
        <v>10.86</v>
      </c>
      <c r="BO1074" s="53">
        <v>3.0001500000000001</v>
      </c>
      <c r="BP1074" s="53">
        <v>3.2349999999999999</v>
      </c>
      <c r="BQ1074" s="53">
        <v>9.2171000000000003</v>
      </c>
      <c r="BR1074" s="53">
        <v>9.7148000000000003</v>
      </c>
      <c r="BS1074" s="53">
        <v>1.4393</v>
      </c>
      <c r="BT1074" s="53">
        <v>1.2843</v>
      </c>
      <c r="BU1074" s="53">
        <v>1.5960000000000001</v>
      </c>
      <c r="BV1074" s="53">
        <v>10.2126</v>
      </c>
      <c r="BW1074" s="53">
        <v>0.82310000000000005</v>
      </c>
      <c r="BX1074" s="53">
        <v>133.86000000000001</v>
      </c>
      <c r="BY1074" s="53">
        <v>0.98360000000000003</v>
      </c>
      <c r="BZ1074" s="53">
        <v>7.3211000000000004</v>
      </c>
      <c r="CA1074" s="53">
        <v>0.96099999999999997</v>
      </c>
      <c r="CB1074" s="53"/>
      <c r="CD1074" s="53"/>
      <c r="CE1074" s="53"/>
      <c r="CG1074" s="53"/>
      <c r="CH1074" s="53"/>
      <c r="CJ1074" s="53"/>
      <c r="CK1074" s="53">
        <v>9.6300000000000008</v>
      </c>
      <c r="CL1074" s="53">
        <v>9.44</v>
      </c>
      <c r="CM1074" s="53">
        <v>8.8699999999999992</v>
      </c>
      <c r="CN1074" s="53">
        <v>9.51</v>
      </c>
      <c r="CO1074" s="53">
        <v>9.7899999999999991</v>
      </c>
      <c r="CP1074" s="53">
        <v>9.8000000000000007</v>
      </c>
      <c r="CQ1074" s="53">
        <v>9.39</v>
      </c>
      <c r="CR1074" s="53" t="s">
        <v>305</v>
      </c>
      <c r="CS1074" s="53">
        <v>10.44</v>
      </c>
      <c r="CT1074" s="53">
        <v>10.86</v>
      </c>
      <c r="CU1074" s="53">
        <v>10.975</v>
      </c>
      <c r="CV1074" s="53">
        <v>8.8699999999999992</v>
      </c>
      <c r="CW1074" s="53">
        <v>9.1021000000000001</v>
      </c>
      <c r="CX1074" s="53">
        <v>13.410500000000001</v>
      </c>
      <c r="CY1074" s="53">
        <v>8.258699</v>
      </c>
      <c r="CZ1074" s="53">
        <v>6.0185000000000004</v>
      </c>
      <c r="DA1074" s="53">
        <v>119.71</v>
      </c>
    </row>
    <row r="1075" spans="1:105" x14ac:dyDescent="0.25">
      <c r="A1075" s="79">
        <v>44775</v>
      </c>
      <c r="B1075" s="53">
        <v>909.12</v>
      </c>
      <c r="C1075" s="53">
        <v>887.5</v>
      </c>
      <c r="D1075" s="53">
        <v>911.25</v>
      </c>
      <c r="E1075" s="53">
        <v>894.82</v>
      </c>
      <c r="F1075" s="53">
        <v>896.59310000000005</v>
      </c>
      <c r="G1075" s="53">
        <v>1373.05</v>
      </c>
      <c r="H1075" s="53">
        <v>918.91</v>
      </c>
      <c r="I1075" s="53">
        <v>949.7</v>
      </c>
      <c r="J1075" s="53">
        <v>900.19</v>
      </c>
      <c r="K1075" s="53">
        <v>861.86</v>
      </c>
      <c r="L1075" s="53">
        <v>841.4</v>
      </c>
      <c r="M1075" s="53">
        <v>37</v>
      </c>
      <c r="N1075" s="53">
        <v>4.8600000000000003</v>
      </c>
      <c r="O1075" s="53">
        <v>15.33</v>
      </c>
      <c r="P1075" s="53">
        <v>30.06</v>
      </c>
      <c r="Q1075" s="53">
        <v>53.5</v>
      </c>
      <c r="R1075" s="53">
        <v>106.241</v>
      </c>
      <c r="S1075" s="53">
        <v>351.85</v>
      </c>
      <c r="T1075" s="53">
        <v>351.85</v>
      </c>
      <c r="U1075" s="53">
        <v>7808.75</v>
      </c>
      <c r="V1075" s="53">
        <v>60590</v>
      </c>
      <c r="W1075" s="53">
        <v>-300</v>
      </c>
      <c r="X1075" s="53">
        <v>130975</v>
      </c>
      <c r="Y1075" s="53">
        <v>7808.75</v>
      </c>
      <c r="Z1075" s="53">
        <v>33.54</v>
      </c>
      <c r="AA1075" s="53">
        <v>-26507</v>
      </c>
      <c r="AB1075" s="53">
        <v>94.42</v>
      </c>
      <c r="AC1075" s="53">
        <v>20.818000000000001</v>
      </c>
      <c r="AD1075" s="53">
        <v>5.2793000000000001</v>
      </c>
      <c r="AE1075" s="53">
        <v>4325.2</v>
      </c>
      <c r="AF1075" s="53">
        <v>3.9243999999999999</v>
      </c>
      <c r="AG1075" s="53">
        <v>132.19550000000001</v>
      </c>
      <c r="AH1075" s="53">
        <v>-4952</v>
      </c>
      <c r="AI1075" s="53">
        <v>-402</v>
      </c>
      <c r="AJ1075" s="53">
        <v>17</v>
      </c>
      <c r="AK1075" s="53">
        <v>50.39</v>
      </c>
      <c r="AL1075" s="53">
        <v>46.26</v>
      </c>
      <c r="AM1075" s="53">
        <v>50.98</v>
      </c>
      <c r="AN1075" s="53">
        <v>99.11</v>
      </c>
      <c r="AO1075" s="53">
        <v>21.69</v>
      </c>
      <c r="AP1075" s="53">
        <v>60.521999999999998</v>
      </c>
      <c r="AQ1075" s="53">
        <v>16.821200000000001</v>
      </c>
      <c r="AR1075" s="53">
        <v>6.7525000000000004</v>
      </c>
      <c r="AS1075" s="53">
        <v>392.1</v>
      </c>
      <c r="AT1075" s="53">
        <v>17.947199999999999</v>
      </c>
      <c r="AU1075" s="53">
        <v>1305.3399999999999</v>
      </c>
      <c r="AV1075" s="53">
        <v>4.6445999999999996</v>
      </c>
      <c r="AW1075" s="53">
        <v>55.438000000000002</v>
      </c>
      <c r="AX1075" s="53">
        <v>36.225000000000001</v>
      </c>
      <c r="AY1075" s="53">
        <v>24.2515</v>
      </c>
      <c r="AZ1075" s="53">
        <v>7.85</v>
      </c>
      <c r="BA1075" s="53">
        <v>1.3822000000000001</v>
      </c>
      <c r="BB1075" s="53">
        <v>78.715000000000003</v>
      </c>
      <c r="BC1075" s="53">
        <v>29.983000000000001</v>
      </c>
      <c r="BD1075" s="53">
        <v>4.4551999999999996</v>
      </c>
      <c r="BE1075" s="53">
        <v>14889</v>
      </c>
      <c r="BF1075" s="53">
        <v>1.923</v>
      </c>
      <c r="BG1075" s="53">
        <v>4.8456000000000001</v>
      </c>
      <c r="BH1075" s="53">
        <v>20.737500000000001</v>
      </c>
      <c r="BI1075" s="53">
        <v>12.81</v>
      </c>
      <c r="BJ1075" s="53">
        <v>20.484999999999999</v>
      </c>
      <c r="BK1075" s="53">
        <v>18.392499999999998</v>
      </c>
      <c r="BL1075" s="53">
        <v>10.95</v>
      </c>
      <c r="BM1075" s="53">
        <v>3.19225</v>
      </c>
      <c r="BN1075" s="53">
        <v>10.86</v>
      </c>
      <c r="BO1075" s="53">
        <v>2.9945499999999998</v>
      </c>
      <c r="BP1075" s="53">
        <v>3.1819000000000002</v>
      </c>
      <c r="BQ1075" s="53">
        <v>9.1676000000000002</v>
      </c>
      <c r="BR1075" s="53">
        <v>9.7744</v>
      </c>
      <c r="BS1075" s="53">
        <v>1.4452</v>
      </c>
      <c r="BT1075" s="53">
        <v>1.2881</v>
      </c>
      <c r="BU1075" s="53">
        <v>1.5952</v>
      </c>
      <c r="BV1075" s="53">
        <v>10.245799999999999</v>
      </c>
      <c r="BW1075" s="53">
        <v>0.82169999999999999</v>
      </c>
      <c r="BX1075" s="53">
        <v>133.16999999999999</v>
      </c>
      <c r="BY1075" s="53">
        <v>0.98360000000000003</v>
      </c>
      <c r="BZ1075" s="53">
        <v>7.3220999999999998</v>
      </c>
      <c r="CA1075" s="53">
        <v>0.95709999999999995</v>
      </c>
      <c r="CB1075" s="53"/>
      <c r="CD1075" s="53"/>
      <c r="CE1075" s="53"/>
      <c r="CG1075" s="53"/>
      <c r="CH1075" s="53"/>
      <c r="CJ1075" s="53"/>
      <c r="CK1075" s="53">
        <v>7.79</v>
      </c>
      <c r="CL1075" s="53">
        <v>8.34</v>
      </c>
      <c r="CM1075" s="53">
        <v>8.14</v>
      </c>
      <c r="CN1075" s="53">
        <v>9.23</v>
      </c>
      <c r="CO1075" s="53">
        <v>9.4600000000000009</v>
      </c>
      <c r="CP1075" s="53">
        <v>9.5299999999999994</v>
      </c>
      <c r="CQ1075" s="53">
        <v>9.15</v>
      </c>
      <c r="CR1075" s="53" t="s">
        <v>305</v>
      </c>
      <c r="CS1075" s="53">
        <v>10.44</v>
      </c>
      <c r="CT1075" s="53">
        <v>10.86</v>
      </c>
      <c r="CU1075" s="53">
        <v>10.95</v>
      </c>
      <c r="CV1075" s="53">
        <v>8.14</v>
      </c>
      <c r="CW1075" s="53">
        <v>8.8678000000000008</v>
      </c>
      <c r="CX1075" s="53">
        <v>12.701000000000001</v>
      </c>
      <c r="CY1075" s="53">
        <v>8.2395499999999995</v>
      </c>
      <c r="CZ1075" s="53">
        <v>6.8935000000000004</v>
      </c>
      <c r="DA1075" s="53">
        <v>119.71</v>
      </c>
    </row>
    <row r="1076" spans="1:105" x14ac:dyDescent="0.25">
      <c r="A1076" s="79">
        <v>44774</v>
      </c>
      <c r="B1076" s="53">
        <v>891.15</v>
      </c>
      <c r="C1076" s="53">
        <v>884</v>
      </c>
      <c r="D1076" s="53">
        <v>905</v>
      </c>
      <c r="E1076" s="53">
        <v>895.5</v>
      </c>
      <c r="F1076" s="53">
        <v>892.34969999999998</v>
      </c>
      <c r="G1076" s="53">
        <v>1185.8699999999999</v>
      </c>
      <c r="H1076" s="53">
        <v>920.73</v>
      </c>
      <c r="I1076" s="53">
        <v>951.87</v>
      </c>
      <c r="J1076" s="53">
        <v>898.65</v>
      </c>
      <c r="K1076" s="53">
        <v>860.92</v>
      </c>
      <c r="L1076" s="53">
        <v>840.95</v>
      </c>
      <c r="M1076" s="53">
        <v>36.67</v>
      </c>
      <c r="N1076" s="53">
        <v>4.83</v>
      </c>
      <c r="O1076" s="53">
        <v>14.7</v>
      </c>
      <c r="P1076" s="53">
        <v>28.88</v>
      </c>
      <c r="Q1076" s="53">
        <v>51.75</v>
      </c>
      <c r="R1076" s="53">
        <v>105.45</v>
      </c>
      <c r="S1076" s="53">
        <v>354.25</v>
      </c>
      <c r="T1076" s="53">
        <v>354.25</v>
      </c>
      <c r="U1076" s="53">
        <v>7821.25</v>
      </c>
      <c r="V1076" s="53">
        <v>60740</v>
      </c>
      <c r="W1076" s="53">
        <v>700</v>
      </c>
      <c r="X1076" s="53">
        <v>131275</v>
      </c>
      <c r="Y1076" s="53">
        <v>7821.25</v>
      </c>
      <c r="Z1076" s="53">
        <v>34.11</v>
      </c>
      <c r="AA1076" s="53">
        <v>-25937</v>
      </c>
      <c r="AB1076" s="53">
        <v>93.89</v>
      </c>
      <c r="AC1076" s="53">
        <v>20.364999999999998</v>
      </c>
      <c r="AD1076" s="53">
        <v>5.1866000000000003</v>
      </c>
      <c r="AE1076" s="53">
        <v>4269.95</v>
      </c>
      <c r="AF1076" s="53">
        <v>3.8955000000000002</v>
      </c>
      <c r="AG1076" s="53">
        <v>131.88999999999999</v>
      </c>
      <c r="AH1076" s="53">
        <v>-4550</v>
      </c>
      <c r="AI1076" s="53">
        <v>264</v>
      </c>
      <c r="AJ1076" s="53">
        <v>18</v>
      </c>
      <c r="AK1076" s="53">
        <v>43.47</v>
      </c>
      <c r="AL1076" s="53">
        <v>41.13</v>
      </c>
      <c r="AM1076" s="53">
        <v>52.86</v>
      </c>
      <c r="AN1076" s="53">
        <v>99.11</v>
      </c>
      <c r="AO1076" s="53">
        <v>21.46</v>
      </c>
      <c r="AP1076" s="53">
        <v>61.8185</v>
      </c>
      <c r="AQ1076" s="53">
        <v>16.515699999999999</v>
      </c>
      <c r="AR1076" s="53">
        <v>6.7687999999999997</v>
      </c>
      <c r="AS1076" s="53">
        <v>391.14</v>
      </c>
      <c r="AT1076" s="53">
        <v>17.896899999999999</v>
      </c>
      <c r="AU1076" s="53">
        <v>1304.1099999999999</v>
      </c>
      <c r="AV1076" s="53">
        <v>4.5976999999999997</v>
      </c>
      <c r="AW1076" s="53">
        <v>55.335000000000001</v>
      </c>
      <c r="AX1076" s="53">
        <v>36.128</v>
      </c>
      <c r="AY1076" s="53">
        <v>24.000499999999999</v>
      </c>
      <c r="AZ1076" s="53">
        <v>7.85</v>
      </c>
      <c r="BA1076" s="53">
        <v>1.3775999999999999</v>
      </c>
      <c r="BB1076" s="53">
        <v>79.026200000000003</v>
      </c>
      <c r="BC1076" s="53">
        <v>30</v>
      </c>
      <c r="BD1076" s="53">
        <v>4.4530000000000003</v>
      </c>
      <c r="BE1076" s="53">
        <v>14873</v>
      </c>
      <c r="BF1076" s="53">
        <v>1.9064000000000001</v>
      </c>
      <c r="BG1076" s="53">
        <v>4.7972999999999999</v>
      </c>
      <c r="BH1076" s="53">
        <v>20.942499999999999</v>
      </c>
      <c r="BI1076" s="53">
        <v>11.395</v>
      </c>
      <c r="BJ1076" s="53">
        <v>20.487500000000001</v>
      </c>
      <c r="BK1076" s="53">
        <v>18.452500000000001</v>
      </c>
      <c r="BL1076" s="53">
        <v>10.85</v>
      </c>
      <c r="BM1076" s="53">
        <v>3.07125</v>
      </c>
      <c r="BN1076" s="53">
        <v>10.78</v>
      </c>
      <c r="BO1076" s="53">
        <v>2.9249499999999999</v>
      </c>
      <c r="BP1076" s="53">
        <v>3.0365000000000002</v>
      </c>
      <c r="BQ1076" s="53">
        <v>9.0924999999999994</v>
      </c>
      <c r="BR1076" s="53">
        <v>9.6326999999999998</v>
      </c>
      <c r="BS1076" s="53">
        <v>1.4238</v>
      </c>
      <c r="BT1076" s="53">
        <v>1.2844</v>
      </c>
      <c r="BU1076" s="53">
        <v>1.5794999999999999</v>
      </c>
      <c r="BV1076" s="53">
        <v>10.1128</v>
      </c>
      <c r="BW1076" s="53">
        <v>0.81630000000000003</v>
      </c>
      <c r="BX1076" s="53">
        <v>131.61000000000001</v>
      </c>
      <c r="BY1076" s="53">
        <v>0.97440000000000004</v>
      </c>
      <c r="BZ1076" s="53">
        <v>7.2544000000000004</v>
      </c>
      <c r="CA1076" s="53">
        <v>0.9496</v>
      </c>
      <c r="CB1076" s="53"/>
      <c r="CD1076" s="53"/>
      <c r="CE1076" s="53"/>
      <c r="CG1076" s="53"/>
      <c r="CH1076" s="53"/>
      <c r="CJ1076" s="53"/>
      <c r="CK1076" s="53">
        <v>7.76</v>
      </c>
      <c r="CL1076" s="53">
        <v>8.34</v>
      </c>
      <c r="CM1076" s="53">
        <v>8.0399999999999991</v>
      </c>
      <c r="CN1076" s="53">
        <v>9.0399999999999991</v>
      </c>
      <c r="CO1076" s="53">
        <v>9.31</v>
      </c>
      <c r="CP1076" s="53">
        <v>9.2100000000000009</v>
      </c>
      <c r="CQ1076" s="53">
        <v>8.92</v>
      </c>
      <c r="CR1076" s="53" t="s">
        <v>305</v>
      </c>
      <c r="CS1076" s="53">
        <v>10.38</v>
      </c>
      <c r="CT1076" s="53">
        <v>10.78</v>
      </c>
      <c r="CU1076" s="53">
        <v>10.85</v>
      </c>
      <c r="CV1076" s="53">
        <v>8.0399999999999991</v>
      </c>
      <c r="CW1076" s="53">
        <v>8.9149999999999991</v>
      </c>
      <c r="CX1076" s="53">
        <v>13.007899999999999</v>
      </c>
      <c r="CY1076" s="53">
        <v>8.3924009999999996</v>
      </c>
      <c r="CZ1076" s="53">
        <v>7.1835000000000004</v>
      </c>
      <c r="DA1076" s="53">
        <v>119.71</v>
      </c>
    </row>
    <row r="1077" spans="1:105" x14ac:dyDescent="0.25">
      <c r="A1077" s="79">
        <v>44771</v>
      </c>
      <c r="B1077" s="53">
        <v>897.5</v>
      </c>
      <c r="C1077" s="53">
        <v>897</v>
      </c>
      <c r="D1077" s="53">
        <v>911.8</v>
      </c>
      <c r="E1077" s="53">
        <v>906</v>
      </c>
      <c r="F1077" s="53">
        <v>904.28809999999999</v>
      </c>
      <c r="G1077" s="53">
        <v>1217.55</v>
      </c>
      <c r="H1077" s="53">
        <v>926.29</v>
      </c>
      <c r="I1077" s="53">
        <v>953.65</v>
      </c>
      <c r="J1077" s="53">
        <v>897.42</v>
      </c>
      <c r="K1077" s="53">
        <v>860.05</v>
      </c>
      <c r="L1077" s="53">
        <v>840.56</v>
      </c>
      <c r="M1077" s="53">
        <v>36.549999999999997</v>
      </c>
      <c r="N1077" s="53">
        <v>5.15</v>
      </c>
      <c r="O1077" s="53">
        <v>14.7</v>
      </c>
      <c r="P1077" s="53">
        <v>29.77</v>
      </c>
      <c r="Q1077" s="53">
        <v>55.63</v>
      </c>
      <c r="R1077" s="53">
        <v>105.90300000000001</v>
      </c>
      <c r="S1077" s="53">
        <v>357.35</v>
      </c>
      <c r="T1077" s="53">
        <v>357.35</v>
      </c>
      <c r="U1077" s="53">
        <v>7931.25</v>
      </c>
      <c r="V1077" s="53">
        <v>60891</v>
      </c>
      <c r="W1077" s="53">
        <v>-1125</v>
      </c>
      <c r="X1077" s="53">
        <v>130575</v>
      </c>
      <c r="Y1077" s="53">
        <v>7931.25</v>
      </c>
      <c r="Z1077" s="53">
        <v>34.03</v>
      </c>
      <c r="AA1077" s="53">
        <v>-25937</v>
      </c>
      <c r="AB1077" s="53">
        <v>98.62</v>
      </c>
      <c r="AC1077" s="53">
        <v>20.3672</v>
      </c>
      <c r="AD1077" s="53">
        <v>5.1733000000000002</v>
      </c>
      <c r="AE1077" s="53">
        <v>4295.5200000000004</v>
      </c>
      <c r="AF1077" s="53">
        <v>3.9218999999999999</v>
      </c>
      <c r="AG1077" s="53">
        <v>131.2602</v>
      </c>
      <c r="AH1077" s="53">
        <v>-4814</v>
      </c>
      <c r="AI1077" s="53">
        <v>-414</v>
      </c>
      <c r="AJ1077" s="53">
        <v>14</v>
      </c>
      <c r="AK1077" s="53">
        <v>46.95</v>
      </c>
      <c r="AL1077" s="53">
        <v>42.46</v>
      </c>
      <c r="AM1077" s="53">
        <v>54.66</v>
      </c>
      <c r="AN1077" s="53">
        <v>99.06</v>
      </c>
      <c r="AO1077" s="53">
        <v>21.26</v>
      </c>
      <c r="AP1077" s="53">
        <v>62.262599999999999</v>
      </c>
      <c r="AQ1077" s="53">
        <v>16.623699999999999</v>
      </c>
      <c r="AR1077" s="53">
        <v>6.7445000000000004</v>
      </c>
      <c r="AS1077" s="53">
        <v>396.26</v>
      </c>
      <c r="AT1077" s="53">
        <v>17.919599999999999</v>
      </c>
      <c r="AU1077" s="53">
        <v>1299.3399999999999</v>
      </c>
      <c r="AV1077" s="53">
        <v>4.6360000000000001</v>
      </c>
      <c r="AW1077" s="53">
        <v>55.151000000000003</v>
      </c>
      <c r="AX1077" s="53">
        <v>36.323</v>
      </c>
      <c r="AY1077" s="53">
        <v>24.073699999999999</v>
      </c>
      <c r="AZ1077" s="53">
        <v>7.85</v>
      </c>
      <c r="BA1077" s="53">
        <v>1.3805000000000001</v>
      </c>
      <c r="BB1077" s="53">
        <v>79.262500000000003</v>
      </c>
      <c r="BC1077" s="53">
        <v>29.916</v>
      </c>
      <c r="BD1077" s="53">
        <v>4.4508000000000001</v>
      </c>
      <c r="BE1077" s="53">
        <v>14834</v>
      </c>
      <c r="BF1077" s="53">
        <v>1.9141999999999999</v>
      </c>
      <c r="BG1077" s="53">
        <v>4.8221999999999996</v>
      </c>
      <c r="BH1077" s="53">
        <v>21.204999999999998</v>
      </c>
      <c r="BI1077" s="53">
        <v>11.413</v>
      </c>
      <c r="BJ1077" s="53">
        <v>20.49</v>
      </c>
      <c r="BK1077" s="53">
        <v>18.28</v>
      </c>
      <c r="BL1077" s="53">
        <v>10.88</v>
      </c>
      <c r="BM1077" s="53">
        <v>3.0932499999999998</v>
      </c>
      <c r="BN1077" s="53">
        <v>10.8</v>
      </c>
      <c r="BO1077" s="53">
        <v>2.9430000000000001</v>
      </c>
      <c r="BP1077" s="53">
        <v>3.0246</v>
      </c>
      <c r="BQ1077" s="53">
        <v>9.2030999999999992</v>
      </c>
      <c r="BR1077" s="53">
        <v>9.6742000000000008</v>
      </c>
      <c r="BS1077" s="53">
        <v>1.4315</v>
      </c>
      <c r="BT1077" s="53">
        <v>1.2795000000000001</v>
      </c>
      <c r="BU1077" s="53">
        <v>1.5944</v>
      </c>
      <c r="BV1077" s="53">
        <v>10.155099999999999</v>
      </c>
      <c r="BW1077" s="53">
        <v>0.8216</v>
      </c>
      <c r="BX1077" s="53">
        <v>133.27000000000001</v>
      </c>
      <c r="BY1077" s="53">
        <v>0.97850000000000004</v>
      </c>
      <c r="BZ1077" s="53">
        <v>7.2823000000000002</v>
      </c>
      <c r="CA1077" s="53">
        <v>0.95240000000000002</v>
      </c>
      <c r="CB1077" s="53"/>
      <c r="CD1077" s="53"/>
      <c r="CE1077" s="53"/>
      <c r="CG1077" s="53"/>
      <c r="CH1077" s="53"/>
      <c r="CJ1077" s="53"/>
      <c r="CK1077" s="53">
        <v>7.7</v>
      </c>
      <c r="CL1077" s="53">
        <v>7.94</v>
      </c>
      <c r="CM1077" s="53">
        <v>8.93</v>
      </c>
      <c r="CN1077" s="53">
        <v>8.98</v>
      </c>
      <c r="CO1077" s="53">
        <v>9.4600000000000009</v>
      </c>
      <c r="CP1077" s="53">
        <v>9.5399999999999991</v>
      </c>
      <c r="CQ1077" s="53">
        <v>9.33</v>
      </c>
      <c r="CR1077" s="53" t="s">
        <v>305</v>
      </c>
      <c r="CS1077" s="53">
        <v>10.37</v>
      </c>
      <c r="CT1077" s="53">
        <v>10.8</v>
      </c>
      <c r="CU1077" s="53">
        <v>10.88</v>
      </c>
      <c r="CV1077" s="53">
        <v>8.93</v>
      </c>
      <c r="CW1077" s="53">
        <v>8.8596000000000004</v>
      </c>
      <c r="CX1077" s="53">
        <v>13.9405</v>
      </c>
      <c r="CY1077" s="53">
        <v>8.9224499999999995</v>
      </c>
      <c r="CZ1077" s="53">
        <v>6.5255000000000001</v>
      </c>
      <c r="DA1077" s="53">
        <v>110.69</v>
      </c>
    </row>
    <row r="1078" spans="1:105" x14ac:dyDescent="0.25">
      <c r="A1078" s="79">
        <v>44770</v>
      </c>
      <c r="B1078" s="53">
        <v>908</v>
      </c>
      <c r="C1078" s="53">
        <v>903.5</v>
      </c>
      <c r="D1078" s="53">
        <v>918</v>
      </c>
      <c r="E1078" s="53">
        <v>911.9</v>
      </c>
      <c r="F1078" s="53">
        <v>911.46469999999999</v>
      </c>
      <c r="G1078" s="53">
        <v>1504.37</v>
      </c>
      <c r="H1078" s="53">
        <v>933.66</v>
      </c>
      <c r="I1078" s="53">
        <v>955.19</v>
      </c>
      <c r="J1078" s="53">
        <v>896.13</v>
      </c>
      <c r="K1078" s="53">
        <v>859.08</v>
      </c>
      <c r="L1078" s="53">
        <v>840.11</v>
      </c>
      <c r="M1078" s="53">
        <v>36.44</v>
      </c>
      <c r="N1078" s="53">
        <v>5.16</v>
      </c>
      <c r="O1078" s="53">
        <v>15.22</v>
      </c>
      <c r="P1078" s="53">
        <v>30.58</v>
      </c>
      <c r="Q1078" s="53">
        <v>56.75</v>
      </c>
      <c r="R1078" s="53">
        <v>106.351</v>
      </c>
      <c r="S1078" s="53">
        <v>347.45</v>
      </c>
      <c r="T1078" s="53">
        <v>347.45</v>
      </c>
      <c r="U1078" s="53">
        <v>7765.75</v>
      </c>
      <c r="V1078" s="53">
        <v>61115</v>
      </c>
      <c r="W1078" s="53">
        <v>-800</v>
      </c>
      <c r="X1078" s="53">
        <v>131700</v>
      </c>
      <c r="Y1078" s="53">
        <v>7765.75</v>
      </c>
      <c r="Z1078" s="53">
        <v>33.19</v>
      </c>
      <c r="AA1078" s="53">
        <v>-25937</v>
      </c>
      <c r="AB1078" s="53">
        <v>96.42</v>
      </c>
      <c r="AC1078" s="53">
        <v>20.282299999999999</v>
      </c>
      <c r="AD1078" s="53">
        <v>5.1825999999999999</v>
      </c>
      <c r="AE1078" s="53">
        <v>4372.0200000000004</v>
      </c>
      <c r="AF1078" s="53">
        <v>3.9218999999999999</v>
      </c>
      <c r="AG1078" s="53">
        <v>131.125</v>
      </c>
      <c r="AH1078" s="53">
        <v>-4401</v>
      </c>
      <c r="AI1078" s="53">
        <v>219</v>
      </c>
      <c r="AJ1078" s="53">
        <v>15</v>
      </c>
      <c r="AK1078" s="53">
        <v>50.68</v>
      </c>
      <c r="AL1078" s="53">
        <v>44.68</v>
      </c>
      <c r="AM1078" s="53">
        <v>49.29</v>
      </c>
      <c r="AN1078" s="53">
        <v>98.85</v>
      </c>
      <c r="AO1078" s="53">
        <v>20.32</v>
      </c>
      <c r="AP1078" s="53">
        <v>61.671700000000001</v>
      </c>
      <c r="AQ1078" s="53">
        <v>16.483599999999999</v>
      </c>
      <c r="AR1078" s="53">
        <v>6.7473000000000001</v>
      </c>
      <c r="AS1078" s="53">
        <v>396.5</v>
      </c>
      <c r="AT1078" s="53">
        <v>17.924299999999999</v>
      </c>
      <c r="AU1078" s="53">
        <v>1299.4000000000001</v>
      </c>
      <c r="AV1078" s="53">
        <v>4.6670999999999996</v>
      </c>
      <c r="AW1078" s="53">
        <v>55.835000000000001</v>
      </c>
      <c r="AX1078" s="53">
        <v>36.445</v>
      </c>
      <c r="AY1078" s="53">
        <v>24.120999999999999</v>
      </c>
      <c r="AZ1078" s="53">
        <v>7.8498999999999999</v>
      </c>
      <c r="BA1078" s="53">
        <v>1.3798999999999999</v>
      </c>
      <c r="BB1078" s="53">
        <v>79.754999999999995</v>
      </c>
      <c r="BC1078" s="53">
        <v>29.934000000000001</v>
      </c>
      <c r="BD1078" s="53">
        <v>4.4531999999999998</v>
      </c>
      <c r="BE1078" s="53">
        <v>14922</v>
      </c>
      <c r="BF1078" s="53">
        <v>1.9209000000000001</v>
      </c>
      <c r="BG1078" s="53">
        <v>4.8380999999999998</v>
      </c>
      <c r="BH1078" s="53">
        <v>22.355</v>
      </c>
      <c r="BI1078" s="53">
        <v>11.483000000000001</v>
      </c>
      <c r="BJ1078" s="53">
        <v>20.442499999999999</v>
      </c>
      <c r="BK1078" s="53">
        <v>18.162500000000001</v>
      </c>
      <c r="BL1078" s="53">
        <v>10.855</v>
      </c>
      <c r="BM1078" s="53">
        <v>3.0502500000000001</v>
      </c>
      <c r="BN1078" s="53">
        <v>10.75</v>
      </c>
      <c r="BO1078" s="53">
        <v>2.9143500000000002</v>
      </c>
      <c r="BP1078" s="53">
        <v>3.7633000000000001</v>
      </c>
      <c r="BQ1078" s="53">
        <v>9.2814999999999994</v>
      </c>
      <c r="BR1078" s="53">
        <v>9.7249999999999996</v>
      </c>
      <c r="BS1078" s="53">
        <v>1.4307000000000001</v>
      </c>
      <c r="BT1078" s="53">
        <v>1.2806999999999999</v>
      </c>
      <c r="BU1078" s="53">
        <v>1.59</v>
      </c>
      <c r="BV1078" s="53">
        <v>10.206</v>
      </c>
      <c r="BW1078" s="53">
        <v>0.82099999999999995</v>
      </c>
      <c r="BX1078" s="53">
        <v>134.27000000000001</v>
      </c>
      <c r="BY1078" s="53">
        <v>0.98060000000000003</v>
      </c>
      <c r="BZ1078" s="53">
        <v>7.2999000000000001</v>
      </c>
      <c r="CA1078" s="53">
        <v>0.95489999999999997</v>
      </c>
      <c r="CB1078" s="53"/>
      <c r="CD1078" s="53"/>
      <c r="CE1078" s="53"/>
      <c r="CG1078" s="53"/>
      <c r="CH1078" s="53"/>
      <c r="CJ1078" s="53"/>
      <c r="CK1078" s="53">
        <v>7.92</v>
      </c>
      <c r="CL1078" s="53">
        <v>7.76</v>
      </c>
      <c r="CM1078" s="53">
        <v>8.8800000000000008</v>
      </c>
      <c r="CN1078" s="53">
        <v>9.0500000000000007</v>
      </c>
      <c r="CO1078" s="53">
        <v>9.5299999999999994</v>
      </c>
      <c r="CP1078" s="53">
        <v>9.59</v>
      </c>
      <c r="CQ1078" s="53">
        <v>9.33</v>
      </c>
      <c r="CR1078" s="53" t="s">
        <v>305</v>
      </c>
      <c r="CS1078" s="53">
        <v>10.345000000000001</v>
      </c>
      <c r="CT1078" s="53">
        <v>10.75</v>
      </c>
      <c r="CU1078" s="53">
        <v>10.855</v>
      </c>
      <c r="CV1078" s="53">
        <v>8.8800000000000008</v>
      </c>
      <c r="CW1078" s="53">
        <v>8.8446999999999996</v>
      </c>
      <c r="CX1078" s="53">
        <v>13.496499999999999</v>
      </c>
      <c r="CY1078" s="53">
        <v>8.9329999999999998</v>
      </c>
      <c r="CZ1078" s="53">
        <v>4.0822000000000003</v>
      </c>
      <c r="DA1078" s="53">
        <v>110.69</v>
      </c>
    </row>
    <row r="1079" spans="1:105" x14ac:dyDescent="0.25">
      <c r="A1079" s="79">
        <v>44769</v>
      </c>
      <c r="B1079" s="53">
        <v>910.2</v>
      </c>
      <c r="C1079" s="53">
        <v>909.25</v>
      </c>
      <c r="D1079" s="53">
        <v>925.45</v>
      </c>
      <c r="E1079" s="53">
        <v>920</v>
      </c>
      <c r="F1079" s="53">
        <v>919.83870000000002</v>
      </c>
      <c r="G1079" s="53">
        <v>1299.5899999999999</v>
      </c>
      <c r="H1079" s="53">
        <v>947.54</v>
      </c>
      <c r="I1079" s="53">
        <v>955.61</v>
      </c>
      <c r="J1079" s="53">
        <v>894.69</v>
      </c>
      <c r="K1079" s="53">
        <v>858.03</v>
      </c>
      <c r="L1079" s="53">
        <v>839.65</v>
      </c>
      <c r="M1079" s="53">
        <v>36.53</v>
      </c>
      <c r="N1079" s="53">
        <v>5.4</v>
      </c>
      <c r="O1079" s="53">
        <v>15.66</v>
      </c>
      <c r="P1079" s="53">
        <v>32.04</v>
      </c>
      <c r="Q1079" s="53">
        <v>58.38</v>
      </c>
      <c r="R1079" s="53">
        <v>106.452</v>
      </c>
      <c r="S1079" s="53">
        <v>342.95</v>
      </c>
      <c r="T1079" s="53">
        <v>342.95</v>
      </c>
      <c r="U1079" s="53">
        <v>7627.25</v>
      </c>
      <c r="V1079" s="53">
        <v>61341</v>
      </c>
      <c r="W1079" s="53">
        <v>475</v>
      </c>
      <c r="X1079" s="53">
        <v>132500</v>
      </c>
      <c r="Y1079" s="53">
        <v>7627.25</v>
      </c>
      <c r="Z1079" s="53">
        <v>32.479999999999997</v>
      </c>
      <c r="AA1079" s="53">
        <v>-25937</v>
      </c>
      <c r="AB1079" s="53">
        <v>97.26</v>
      </c>
      <c r="AC1079" s="53">
        <v>20.407</v>
      </c>
      <c r="AD1079" s="53">
        <v>5.2441000000000004</v>
      </c>
      <c r="AE1079" s="53">
        <v>4422.08</v>
      </c>
      <c r="AF1079" s="53">
        <v>3.9218999999999999</v>
      </c>
      <c r="AG1079" s="53">
        <v>130.9</v>
      </c>
      <c r="AH1079" s="53">
        <v>-4620</v>
      </c>
      <c r="AI1079" s="53">
        <v>-418</v>
      </c>
      <c r="AJ1079" s="53">
        <v>11</v>
      </c>
      <c r="AK1079" s="53">
        <v>51.53</v>
      </c>
      <c r="AL1079" s="53">
        <v>45.13</v>
      </c>
      <c r="AM1079" s="53">
        <v>46.01</v>
      </c>
      <c r="AN1079" s="53">
        <v>98.57</v>
      </c>
      <c r="AO1079" s="53">
        <v>18.84</v>
      </c>
      <c r="AP1079" s="53">
        <v>60.927100000000003</v>
      </c>
      <c r="AQ1079" s="53">
        <v>16.690200000000001</v>
      </c>
      <c r="AR1079" s="53">
        <v>6.7590000000000003</v>
      </c>
      <c r="AS1079" s="53">
        <v>395.48</v>
      </c>
      <c r="AT1079" s="53">
        <v>17.885000000000002</v>
      </c>
      <c r="AU1079" s="53">
        <v>1313.32</v>
      </c>
      <c r="AV1079" s="53">
        <v>4.6890999999999998</v>
      </c>
      <c r="AW1079" s="53">
        <v>55.704999999999998</v>
      </c>
      <c r="AX1079" s="53">
        <v>36.680999999999997</v>
      </c>
      <c r="AY1079" s="53">
        <v>24.043500000000002</v>
      </c>
      <c r="AZ1079" s="53">
        <v>7.8493000000000004</v>
      </c>
      <c r="BA1079" s="53">
        <v>1.3827</v>
      </c>
      <c r="BB1079" s="53">
        <v>79.900000000000006</v>
      </c>
      <c r="BC1079" s="53">
        <v>29.954000000000001</v>
      </c>
      <c r="BD1079" s="53">
        <v>4.4580000000000002</v>
      </c>
      <c r="BE1079" s="53">
        <v>15010</v>
      </c>
      <c r="BF1079" s="53">
        <v>1.9177999999999999</v>
      </c>
      <c r="BG1079" s="53">
        <v>4.8310000000000004</v>
      </c>
      <c r="BH1079" s="53">
        <v>25.414999999999999</v>
      </c>
      <c r="BI1079" s="53">
        <v>12.154999999999999</v>
      </c>
      <c r="BJ1079" s="53">
        <v>18.145</v>
      </c>
      <c r="BK1079" s="53">
        <v>18.364999999999998</v>
      </c>
      <c r="BL1079" s="53">
        <v>10.88</v>
      </c>
      <c r="BM1079" s="53">
        <v>3.1142500000000002</v>
      </c>
      <c r="BN1079" s="53">
        <v>10.75</v>
      </c>
      <c r="BO1079" s="53">
        <v>2.9336500000000001</v>
      </c>
      <c r="BP1079" s="53">
        <v>3.8938999999999999</v>
      </c>
      <c r="BQ1079" s="53">
        <v>9.4101999999999997</v>
      </c>
      <c r="BR1079" s="53">
        <v>9.7403999999999993</v>
      </c>
      <c r="BS1079" s="53">
        <v>1.4300999999999999</v>
      </c>
      <c r="BT1079" s="53">
        <v>1.2825</v>
      </c>
      <c r="BU1079" s="53">
        <v>1.5967</v>
      </c>
      <c r="BV1079" s="53">
        <v>10.2201</v>
      </c>
      <c r="BW1079" s="53">
        <v>0.82250000000000001</v>
      </c>
      <c r="BX1079" s="53">
        <v>136.57</v>
      </c>
      <c r="BY1079" s="53">
        <v>0.98040000000000005</v>
      </c>
      <c r="BZ1079" s="53">
        <v>7.2972000000000001</v>
      </c>
      <c r="CA1079" s="53">
        <v>0.95979999999999999</v>
      </c>
      <c r="CB1079" s="53"/>
      <c r="CD1079" s="53"/>
      <c r="CE1079" s="53"/>
      <c r="CG1079" s="53"/>
      <c r="CH1079" s="53"/>
      <c r="CJ1079" s="53"/>
      <c r="CK1079" s="53">
        <v>8.77</v>
      </c>
      <c r="CL1079" s="53">
        <v>8.7200000000000006</v>
      </c>
      <c r="CM1079" s="53">
        <v>8.76</v>
      </c>
      <c r="CN1079" s="53">
        <v>9.3699999999999992</v>
      </c>
      <c r="CO1079" s="53">
        <v>9.8000000000000007</v>
      </c>
      <c r="CP1079" s="53">
        <v>9.83</v>
      </c>
      <c r="CQ1079" s="53">
        <v>9.5500000000000007</v>
      </c>
      <c r="CR1079" s="53" t="s">
        <v>305</v>
      </c>
      <c r="CS1079" s="53">
        <v>10.32</v>
      </c>
      <c r="CT1079" s="53">
        <v>10.75</v>
      </c>
      <c r="CU1079" s="53">
        <v>10.88</v>
      </c>
      <c r="CV1079" s="53">
        <v>8.76</v>
      </c>
      <c r="CW1079" s="53">
        <v>9.0893999999999995</v>
      </c>
      <c r="CX1079" s="53">
        <v>13.388500000000001</v>
      </c>
      <c r="CY1079" s="53">
        <v>8.4548000000000005</v>
      </c>
      <c r="CZ1079" s="53">
        <v>7.2077999999999998</v>
      </c>
      <c r="DA1079" s="53">
        <v>110.69</v>
      </c>
    </row>
    <row r="1080" spans="1:105" x14ac:dyDescent="0.25">
      <c r="A1080" s="79">
        <v>44768</v>
      </c>
      <c r="B1080" s="53">
        <v>919.25</v>
      </c>
      <c r="C1080" s="53">
        <v>917</v>
      </c>
      <c r="D1080" s="53">
        <v>930.1</v>
      </c>
      <c r="E1080" s="53">
        <v>927</v>
      </c>
      <c r="F1080" s="53">
        <v>921.44079999999997</v>
      </c>
      <c r="G1080" s="53">
        <v>1508.1</v>
      </c>
      <c r="H1080" s="53">
        <v>957.34</v>
      </c>
      <c r="I1080" s="53">
        <v>956.35</v>
      </c>
      <c r="J1080" s="53">
        <v>893.56</v>
      </c>
      <c r="K1080" s="53">
        <v>857.03</v>
      </c>
      <c r="L1080" s="53">
        <v>839.22</v>
      </c>
      <c r="M1080" s="53">
        <v>36.21</v>
      </c>
      <c r="N1080" s="53">
        <v>5.0999999999999996</v>
      </c>
      <c r="O1080" s="53">
        <v>16.149999999999999</v>
      </c>
      <c r="P1080" s="53">
        <v>32.1</v>
      </c>
      <c r="Q1080" s="53">
        <v>59</v>
      </c>
      <c r="R1080" s="53">
        <v>107.18899999999999</v>
      </c>
      <c r="S1080" s="53">
        <v>338.25</v>
      </c>
      <c r="T1080" s="53">
        <v>338.25</v>
      </c>
      <c r="U1080" s="53">
        <v>7520.25</v>
      </c>
      <c r="V1080" s="53">
        <v>61341</v>
      </c>
      <c r="W1080" s="53">
        <v>-1150</v>
      </c>
      <c r="X1080" s="53">
        <v>132025</v>
      </c>
      <c r="Y1080" s="53">
        <v>7520.25</v>
      </c>
      <c r="Z1080" s="53">
        <v>31.98</v>
      </c>
      <c r="AA1080" s="53">
        <v>-25937</v>
      </c>
      <c r="AB1080" s="53">
        <v>94.98</v>
      </c>
      <c r="AC1080" s="53">
        <v>20.4588</v>
      </c>
      <c r="AD1080" s="53">
        <v>5.3513000000000002</v>
      </c>
      <c r="AE1080" s="53">
        <v>4446.58</v>
      </c>
      <c r="AF1080" s="53">
        <v>3.919</v>
      </c>
      <c r="AG1080" s="53">
        <v>130.67679999999999</v>
      </c>
      <c r="AH1080" s="53">
        <v>-4201</v>
      </c>
      <c r="AI1080" s="53">
        <v>-493</v>
      </c>
      <c r="AJ1080" s="53">
        <v>12</v>
      </c>
      <c r="AK1080" s="53">
        <v>58.19</v>
      </c>
      <c r="AL1080" s="53">
        <v>46.98</v>
      </c>
      <c r="AM1080" s="53">
        <v>43.16</v>
      </c>
      <c r="AN1080" s="53">
        <v>98.45</v>
      </c>
      <c r="AO1080" s="53">
        <v>18.079999999999998</v>
      </c>
      <c r="AP1080" s="53">
        <v>60.199300000000001</v>
      </c>
      <c r="AQ1080" s="53">
        <v>16.947399999999998</v>
      </c>
      <c r="AR1080" s="53">
        <v>6.7637999999999998</v>
      </c>
      <c r="AS1080" s="53">
        <v>396.52</v>
      </c>
      <c r="AT1080" s="53">
        <v>17.855899999999998</v>
      </c>
      <c r="AU1080" s="53">
        <v>1308.05</v>
      </c>
      <c r="AV1080" s="53">
        <v>4.7065000000000001</v>
      </c>
      <c r="AW1080" s="53">
        <v>55.314999999999998</v>
      </c>
      <c r="AX1080" s="53">
        <v>36.728999999999999</v>
      </c>
      <c r="AY1080" s="53">
        <v>24.3142</v>
      </c>
      <c r="AZ1080" s="53">
        <v>7.8493000000000004</v>
      </c>
      <c r="BA1080" s="53">
        <v>1.3895999999999999</v>
      </c>
      <c r="BB1080" s="53">
        <v>79.7667</v>
      </c>
      <c r="BC1080" s="53">
        <v>29.939</v>
      </c>
      <c r="BD1080" s="53">
        <v>4.4577</v>
      </c>
      <c r="BE1080" s="53">
        <v>14993</v>
      </c>
      <c r="BF1080" s="53">
        <v>1.9337</v>
      </c>
      <c r="BG1080" s="53">
        <v>4.875</v>
      </c>
      <c r="BH1080" s="53">
        <v>26.105</v>
      </c>
      <c r="BI1080" s="53">
        <v>12.388</v>
      </c>
      <c r="BJ1080" s="53">
        <v>18.14</v>
      </c>
      <c r="BK1080" s="53">
        <v>18.670000000000002</v>
      </c>
      <c r="BL1080" s="53">
        <v>10.922499999999999</v>
      </c>
      <c r="BM1080" s="53">
        <v>3.1655000000000002</v>
      </c>
      <c r="BN1080" s="53">
        <v>10.78</v>
      </c>
      <c r="BO1080" s="53">
        <v>2.9744999999999999</v>
      </c>
      <c r="BP1080" s="53">
        <v>3.1913</v>
      </c>
      <c r="BQ1080" s="53">
        <v>9.5084999999999997</v>
      </c>
      <c r="BR1080" s="53">
        <v>9.9059000000000008</v>
      </c>
      <c r="BS1080" s="53">
        <v>1.4410000000000001</v>
      </c>
      <c r="BT1080" s="53">
        <v>1.2887</v>
      </c>
      <c r="BU1080" s="53">
        <v>1.6041000000000001</v>
      </c>
      <c r="BV1080" s="53">
        <v>10.3253</v>
      </c>
      <c r="BW1080" s="53">
        <v>0.83140000000000003</v>
      </c>
      <c r="BX1080" s="53">
        <v>136.91</v>
      </c>
      <c r="BY1080" s="53">
        <v>0.98850000000000005</v>
      </c>
      <c r="BZ1080" s="53">
        <v>7.3571999999999997</v>
      </c>
      <c r="CA1080" s="53">
        <v>0.96289999999999998</v>
      </c>
      <c r="CB1080" s="53"/>
      <c r="CD1080" s="53"/>
      <c r="CE1080" s="53"/>
      <c r="CG1080" s="53"/>
      <c r="CH1080" s="53"/>
      <c r="CJ1080" s="53"/>
      <c r="CK1080" s="53">
        <v>8.7200000000000006</v>
      </c>
      <c r="CL1080" s="53">
        <v>8.7200000000000006</v>
      </c>
      <c r="CM1080" s="53">
        <v>8.5399999999999991</v>
      </c>
      <c r="CN1080" s="53">
        <v>9.44</v>
      </c>
      <c r="CO1080" s="53">
        <v>9.76</v>
      </c>
      <c r="CP1080" s="53">
        <v>9.92</v>
      </c>
      <c r="CQ1080" s="53">
        <v>9.6300000000000008</v>
      </c>
      <c r="CR1080" s="53" t="s">
        <v>305</v>
      </c>
      <c r="CS1080" s="53">
        <v>10.32</v>
      </c>
      <c r="CT1080" s="53">
        <v>10.78</v>
      </c>
      <c r="CU1080" s="53">
        <v>10.922499999999999</v>
      </c>
      <c r="CV1080" s="53">
        <v>8.5399999999999991</v>
      </c>
      <c r="CW1080" s="53">
        <v>9.1395</v>
      </c>
      <c r="CX1080" s="53">
        <v>12.390599999999999</v>
      </c>
      <c r="CY1080" s="53">
        <v>8.1820000000000004</v>
      </c>
      <c r="CZ1080" s="53">
        <v>7.0439999999999996</v>
      </c>
      <c r="DA1080" s="53">
        <v>110.69</v>
      </c>
    </row>
    <row r="1081" spans="1:105" x14ac:dyDescent="0.25">
      <c r="A1081" s="79">
        <v>44767</v>
      </c>
      <c r="B1081" s="53">
        <v>934.2</v>
      </c>
      <c r="C1081" s="53">
        <v>931.5</v>
      </c>
      <c r="D1081" s="53">
        <v>953.5</v>
      </c>
      <c r="E1081" s="53">
        <v>942</v>
      </c>
      <c r="F1081" s="53">
        <v>940.22529999999995</v>
      </c>
      <c r="G1081" s="53">
        <v>1019.21</v>
      </c>
      <c r="H1081" s="53">
        <v>966.49</v>
      </c>
      <c r="I1081" s="53">
        <v>955.7</v>
      </c>
      <c r="J1081" s="53">
        <v>892.1</v>
      </c>
      <c r="K1081" s="53">
        <v>855.91</v>
      </c>
      <c r="L1081" s="53">
        <v>838.72</v>
      </c>
      <c r="M1081" s="53">
        <v>36.24</v>
      </c>
      <c r="N1081" s="53">
        <v>5.3</v>
      </c>
      <c r="O1081" s="53">
        <v>16.399999999999999</v>
      </c>
      <c r="P1081" s="53">
        <v>32.74</v>
      </c>
      <c r="Q1081" s="53">
        <v>60.83</v>
      </c>
      <c r="R1081" s="53">
        <v>106.483</v>
      </c>
      <c r="S1081" s="53">
        <v>335.1</v>
      </c>
      <c r="T1081" s="53">
        <v>335.1</v>
      </c>
      <c r="U1081" s="53">
        <v>7463.75</v>
      </c>
      <c r="V1081" s="53">
        <v>61785</v>
      </c>
      <c r="W1081" s="53">
        <v>-750</v>
      </c>
      <c r="X1081" s="53">
        <v>133175</v>
      </c>
      <c r="Y1081" s="53">
        <v>7463.75</v>
      </c>
      <c r="Z1081" s="53">
        <v>31.76</v>
      </c>
      <c r="AA1081" s="53">
        <v>-22926</v>
      </c>
      <c r="AB1081" s="53">
        <v>96.7</v>
      </c>
      <c r="AC1081" s="53">
        <v>20.4679</v>
      </c>
      <c r="AD1081" s="53">
        <v>5.3571999999999997</v>
      </c>
      <c r="AE1081" s="53">
        <v>4466.9799999999996</v>
      </c>
      <c r="AF1081" s="53">
        <v>3.9119999999999999</v>
      </c>
      <c r="AG1081" s="53">
        <v>130.39500000000001</v>
      </c>
      <c r="AH1081" s="53">
        <v>-3708</v>
      </c>
      <c r="AI1081" s="53">
        <v>-672</v>
      </c>
      <c r="AJ1081" s="53">
        <v>13</v>
      </c>
      <c r="AK1081" s="53">
        <v>52.76</v>
      </c>
      <c r="AL1081" s="53">
        <v>50.11</v>
      </c>
      <c r="AM1081" s="53">
        <v>41.29</v>
      </c>
      <c r="AN1081" s="53">
        <v>98.34</v>
      </c>
      <c r="AO1081" s="53">
        <v>18.14</v>
      </c>
      <c r="AP1081" s="53">
        <v>57.987400000000001</v>
      </c>
      <c r="AQ1081" s="53">
        <v>16.793600000000001</v>
      </c>
      <c r="AR1081" s="53">
        <v>6.7508999999999997</v>
      </c>
      <c r="AS1081" s="53">
        <v>391.03</v>
      </c>
      <c r="AT1081" s="53">
        <v>17.8005</v>
      </c>
      <c r="AU1081" s="53">
        <v>1313.24</v>
      </c>
      <c r="AV1081" s="53">
        <v>4.6223000000000001</v>
      </c>
      <c r="AW1081" s="53">
        <v>56.094999999999999</v>
      </c>
      <c r="AX1081" s="53">
        <v>36.706000000000003</v>
      </c>
      <c r="AY1081" s="53">
        <v>24.073599999999999</v>
      </c>
      <c r="AZ1081" s="53">
        <v>7.8491999999999997</v>
      </c>
      <c r="BA1081" s="53">
        <v>1.3865000000000001</v>
      </c>
      <c r="BB1081" s="53">
        <v>79.7363</v>
      </c>
      <c r="BC1081" s="53">
        <v>29.913</v>
      </c>
      <c r="BD1081" s="53">
        <v>4.4524999999999997</v>
      </c>
      <c r="BE1081" s="53">
        <v>14993</v>
      </c>
      <c r="BF1081" s="53">
        <v>1.9140999999999999</v>
      </c>
      <c r="BG1081" s="53">
        <v>4.8259999999999996</v>
      </c>
      <c r="BH1081" s="53">
        <v>25.254999999999999</v>
      </c>
      <c r="BI1081" s="53">
        <v>12.368</v>
      </c>
      <c r="BJ1081" s="53">
        <v>18.137499999999999</v>
      </c>
      <c r="BK1081" s="53">
        <v>18.954999999999998</v>
      </c>
      <c r="BL1081" s="53">
        <v>10.9125</v>
      </c>
      <c r="BM1081" s="53">
        <v>3.1512500000000001</v>
      </c>
      <c r="BN1081" s="53">
        <v>10.81</v>
      </c>
      <c r="BO1081" s="53">
        <v>2.96</v>
      </c>
      <c r="BP1081" s="53">
        <v>3.1587999999999998</v>
      </c>
      <c r="BQ1081" s="53">
        <v>9.5625</v>
      </c>
      <c r="BR1081" s="53">
        <v>9.8364999999999991</v>
      </c>
      <c r="BS1081" s="53">
        <v>1.4377</v>
      </c>
      <c r="BT1081" s="53">
        <v>1.2846</v>
      </c>
      <c r="BU1081" s="53">
        <v>1.5962000000000001</v>
      </c>
      <c r="BV1081" s="53">
        <v>10.1965</v>
      </c>
      <c r="BW1081" s="53">
        <v>0.83030000000000004</v>
      </c>
      <c r="BX1081" s="53">
        <v>136.69</v>
      </c>
      <c r="BY1081" s="53">
        <v>0.97850000000000004</v>
      </c>
      <c r="BZ1081" s="53">
        <v>7.2839999999999998</v>
      </c>
      <c r="CA1081" s="53">
        <v>0.96430000000000005</v>
      </c>
      <c r="CB1081" s="53"/>
      <c r="CD1081" s="53"/>
      <c r="CE1081" s="53"/>
      <c r="CG1081" s="53"/>
      <c r="CH1081" s="53"/>
      <c r="CJ1081" s="53"/>
      <c r="CK1081" s="53">
        <v>8.68</v>
      </c>
      <c r="CL1081" s="53">
        <v>8.31</v>
      </c>
      <c r="CM1081" s="53">
        <v>8.48</v>
      </c>
      <c r="CN1081" s="53">
        <v>9.44</v>
      </c>
      <c r="CO1081" s="53">
        <v>9.8699999999999992</v>
      </c>
      <c r="CP1081" s="53">
        <v>9.98</v>
      </c>
      <c r="CQ1081" s="53">
        <v>9.73</v>
      </c>
      <c r="CR1081" s="53" t="s">
        <v>305</v>
      </c>
      <c r="CS1081" s="53">
        <v>10.307499999999999</v>
      </c>
      <c r="CT1081" s="53">
        <v>10.81</v>
      </c>
      <c r="CU1081" s="53">
        <v>10.9125</v>
      </c>
      <c r="CV1081" s="53">
        <v>8.48</v>
      </c>
      <c r="CW1081" s="53">
        <v>9.0069999999999997</v>
      </c>
      <c r="CX1081" s="53">
        <v>12.510400000000001</v>
      </c>
      <c r="CY1081" s="53">
        <v>8.2711000000000006</v>
      </c>
      <c r="CZ1081" s="53">
        <v>6.2826000000000004</v>
      </c>
      <c r="DA1081" s="53">
        <v>110.69</v>
      </c>
    </row>
    <row r="1082" spans="1:105" x14ac:dyDescent="0.25">
      <c r="A1082" s="79">
        <v>44764</v>
      </c>
      <c r="B1082" s="53">
        <v>951</v>
      </c>
      <c r="C1082" s="53">
        <v>920</v>
      </c>
      <c r="D1082" s="53">
        <v>955.5</v>
      </c>
      <c r="E1082" s="53">
        <v>923</v>
      </c>
      <c r="F1082" s="53">
        <v>932.96450000000004</v>
      </c>
      <c r="G1082" s="53">
        <v>1373.99</v>
      </c>
      <c r="H1082" s="53">
        <v>972.07</v>
      </c>
      <c r="I1082" s="53">
        <v>954.91</v>
      </c>
      <c r="J1082" s="53">
        <v>890.52</v>
      </c>
      <c r="K1082" s="53">
        <v>854.61</v>
      </c>
      <c r="L1082" s="53">
        <v>838.12</v>
      </c>
      <c r="M1082" s="53">
        <v>35.58</v>
      </c>
      <c r="N1082" s="53">
        <v>5.58</v>
      </c>
      <c r="O1082" s="53">
        <v>16.329999999999998</v>
      </c>
      <c r="P1082" s="53">
        <v>31.99</v>
      </c>
      <c r="Q1082" s="53">
        <v>59.5</v>
      </c>
      <c r="R1082" s="53">
        <v>106.73</v>
      </c>
      <c r="S1082" s="53">
        <v>334.85</v>
      </c>
      <c r="T1082" s="53">
        <v>334.85</v>
      </c>
      <c r="U1082" s="53">
        <v>7433</v>
      </c>
      <c r="V1082" s="53">
        <v>62598</v>
      </c>
      <c r="W1082" s="53">
        <v>375</v>
      </c>
      <c r="X1082" s="53">
        <v>133925</v>
      </c>
      <c r="Y1082" s="53">
        <v>7433</v>
      </c>
      <c r="Z1082" s="53">
        <v>31.56</v>
      </c>
      <c r="AA1082" s="53">
        <v>-22926</v>
      </c>
      <c r="AB1082" s="53">
        <v>94.7</v>
      </c>
      <c r="AC1082" s="53">
        <v>20.5291</v>
      </c>
      <c r="AD1082" s="53">
        <v>5.4980000000000002</v>
      </c>
      <c r="AE1082" s="53">
        <v>4464.5</v>
      </c>
      <c r="AF1082" s="53">
        <v>3.9148999999999998</v>
      </c>
      <c r="AG1082" s="53">
        <v>129.74350000000001</v>
      </c>
      <c r="AH1082" s="53">
        <v>-3037</v>
      </c>
      <c r="AI1082" s="53">
        <v>67</v>
      </c>
      <c r="AJ1082" s="53">
        <v>15</v>
      </c>
      <c r="AK1082" s="53">
        <v>55.09</v>
      </c>
      <c r="AL1082" s="53">
        <v>53.86</v>
      </c>
      <c r="AM1082" s="53">
        <v>39.950000000000003</v>
      </c>
      <c r="AN1082" s="53">
        <v>98.42</v>
      </c>
      <c r="AO1082" s="53">
        <v>18.79</v>
      </c>
      <c r="AP1082" s="53">
        <v>58.179000000000002</v>
      </c>
      <c r="AQ1082" s="53">
        <v>16.827500000000001</v>
      </c>
      <c r="AR1082" s="53">
        <v>6.7515000000000001</v>
      </c>
      <c r="AS1082" s="53">
        <v>388.74</v>
      </c>
      <c r="AT1082" s="53">
        <v>17.730799999999999</v>
      </c>
      <c r="AU1082" s="53">
        <v>1312.88</v>
      </c>
      <c r="AV1082" s="53">
        <v>4.6398999999999999</v>
      </c>
      <c r="AW1082" s="53">
        <v>56.295000000000002</v>
      </c>
      <c r="AX1082" s="53">
        <v>36.634</v>
      </c>
      <c r="AY1082" s="53">
        <v>24.038499999999999</v>
      </c>
      <c r="AZ1082" s="53">
        <v>7.8484999999999996</v>
      </c>
      <c r="BA1082" s="53">
        <v>1.3880999999999999</v>
      </c>
      <c r="BB1082" s="53">
        <v>79.853700000000003</v>
      </c>
      <c r="BC1082" s="53">
        <v>29.905999999999999</v>
      </c>
      <c r="BD1082" s="53">
        <v>4.4530000000000003</v>
      </c>
      <c r="BE1082" s="53">
        <v>15014</v>
      </c>
      <c r="BF1082" s="53">
        <v>1.9154</v>
      </c>
      <c r="BG1082" s="53">
        <v>4.8292000000000002</v>
      </c>
      <c r="BH1082" s="53">
        <v>26.745000000000001</v>
      </c>
      <c r="BI1082" s="53">
        <v>12.61</v>
      </c>
      <c r="BJ1082" s="53">
        <v>18.145</v>
      </c>
      <c r="BK1082" s="53">
        <v>20.145</v>
      </c>
      <c r="BL1082" s="53">
        <v>10.925000000000001</v>
      </c>
      <c r="BM1082" s="53">
        <v>3.1059999999999999</v>
      </c>
      <c r="BN1082" s="53">
        <v>10.83</v>
      </c>
      <c r="BO1082" s="53">
        <v>2.9291</v>
      </c>
      <c r="BP1082" s="53">
        <v>3.0712000000000002</v>
      </c>
      <c r="BQ1082" s="53">
        <v>9.6417999999999999</v>
      </c>
      <c r="BR1082" s="53">
        <v>9.9337999999999997</v>
      </c>
      <c r="BS1082" s="53">
        <v>1.4433</v>
      </c>
      <c r="BT1082" s="53">
        <v>1.2916000000000001</v>
      </c>
      <c r="BU1082" s="53">
        <v>1.5960000000000001</v>
      </c>
      <c r="BV1082" s="53">
        <v>10.225899999999999</v>
      </c>
      <c r="BW1082" s="53">
        <v>0.83340000000000003</v>
      </c>
      <c r="BX1082" s="53">
        <v>136.12</v>
      </c>
      <c r="BY1082" s="53">
        <v>0.97919999999999996</v>
      </c>
      <c r="BZ1082" s="53">
        <v>7.2884000000000002</v>
      </c>
      <c r="CA1082" s="53">
        <v>0.96289999999999998</v>
      </c>
      <c r="CB1082" s="53"/>
      <c r="CD1082" s="53"/>
      <c r="CE1082" s="53"/>
      <c r="CG1082" s="53"/>
      <c r="CH1082" s="53"/>
      <c r="CJ1082" s="53"/>
      <c r="CK1082" s="53">
        <v>9.09</v>
      </c>
      <c r="CL1082" s="53">
        <v>8</v>
      </c>
      <c r="CM1082" s="53">
        <v>9.07</v>
      </c>
      <c r="CN1082" s="53">
        <v>9.26</v>
      </c>
      <c r="CO1082" s="53">
        <v>9.5500000000000007</v>
      </c>
      <c r="CP1082" s="53">
        <v>9.6</v>
      </c>
      <c r="CQ1082" s="53">
        <v>9.41</v>
      </c>
      <c r="CR1082" s="53" t="s">
        <v>305</v>
      </c>
      <c r="CS1082" s="53">
        <v>10.315</v>
      </c>
      <c r="CT1082" s="53">
        <v>10.83</v>
      </c>
      <c r="CU1082" s="53">
        <v>10.925000000000001</v>
      </c>
      <c r="CV1082" s="53">
        <v>9.07</v>
      </c>
      <c r="CW1082" s="53">
        <v>8.9346999999999994</v>
      </c>
      <c r="CX1082" s="53">
        <v>13.3955</v>
      </c>
      <c r="CY1082" s="53">
        <v>8.9746000000000006</v>
      </c>
      <c r="CZ1082" s="53">
        <v>7.0072999999999999</v>
      </c>
      <c r="DA1082" s="53">
        <v>110.69</v>
      </c>
    </row>
    <row r="1083" spans="1:105" x14ac:dyDescent="0.25">
      <c r="A1083" s="79">
        <v>44763</v>
      </c>
      <c r="B1083" s="53">
        <v>928</v>
      </c>
      <c r="C1083" s="53">
        <v>918.25</v>
      </c>
      <c r="D1083" s="53">
        <v>933.29</v>
      </c>
      <c r="E1083" s="53">
        <v>932</v>
      </c>
      <c r="F1083" s="53">
        <v>926.61789999999996</v>
      </c>
      <c r="G1083" s="53">
        <v>1166.8900000000001</v>
      </c>
      <c r="H1083" s="53">
        <v>973.5</v>
      </c>
      <c r="I1083" s="53">
        <v>953.06</v>
      </c>
      <c r="J1083" s="53">
        <v>888.63</v>
      </c>
      <c r="K1083" s="53">
        <v>853.01</v>
      </c>
      <c r="L1083" s="53">
        <v>837.46</v>
      </c>
      <c r="M1083" s="53">
        <v>34.9</v>
      </c>
      <c r="N1083" s="53">
        <v>5.7</v>
      </c>
      <c r="O1083" s="53">
        <v>16.100000000000001</v>
      </c>
      <c r="P1083" s="53">
        <v>31.01</v>
      </c>
      <c r="Q1083" s="53">
        <v>57.75</v>
      </c>
      <c r="R1083" s="53">
        <v>106.91</v>
      </c>
      <c r="S1083" s="53">
        <v>330.2</v>
      </c>
      <c r="T1083" s="53">
        <v>330.2</v>
      </c>
      <c r="U1083" s="53">
        <v>7304</v>
      </c>
      <c r="V1083" s="53">
        <v>63361</v>
      </c>
      <c r="W1083" s="53">
        <v>-2025</v>
      </c>
      <c r="X1083" s="53">
        <v>133550</v>
      </c>
      <c r="Y1083" s="53">
        <v>7304</v>
      </c>
      <c r="Z1083" s="53">
        <v>30.69</v>
      </c>
      <c r="AA1083" s="53">
        <v>-22926</v>
      </c>
      <c r="AB1083" s="53">
        <v>96.35</v>
      </c>
      <c r="AC1083" s="53">
        <v>20.630800000000001</v>
      </c>
      <c r="AD1083" s="53">
        <v>5.4984999999999999</v>
      </c>
      <c r="AE1083" s="53">
        <v>4424.3900000000003</v>
      </c>
      <c r="AF1083" s="53">
        <v>3.9148999999999998</v>
      </c>
      <c r="AG1083" s="53">
        <v>129.59479999999999</v>
      </c>
      <c r="AH1083" s="53">
        <v>-3104</v>
      </c>
      <c r="AI1083" s="53">
        <v>-372</v>
      </c>
      <c r="AJ1083" s="53">
        <v>14</v>
      </c>
      <c r="AK1083" s="53">
        <v>56.78</v>
      </c>
      <c r="AL1083" s="53">
        <v>49.01</v>
      </c>
      <c r="AM1083" s="53">
        <v>35.07</v>
      </c>
      <c r="AN1083" s="53">
        <v>98.17</v>
      </c>
      <c r="AO1083" s="53">
        <v>18.41</v>
      </c>
      <c r="AP1083" s="53">
        <v>57</v>
      </c>
      <c r="AQ1083" s="53">
        <v>17.055499999999999</v>
      </c>
      <c r="AR1083" s="53">
        <v>6.7667999999999999</v>
      </c>
      <c r="AS1083" s="53">
        <v>388.84</v>
      </c>
      <c r="AT1083" s="53">
        <v>17.698</v>
      </c>
      <c r="AU1083" s="53">
        <v>1307.69</v>
      </c>
      <c r="AV1083" s="53">
        <v>4.6542000000000003</v>
      </c>
      <c r="AW1083" s="53">
        <v>56.368000000000002</v>
      </c>
      <c r="AX1083" s="53">
        <v>36.746000000000002</v>
      </c>
      <c r="AY1083" s="53">
        <v>23.9711</v>
      </c>
      <c r="AZ1083" s="53">
        <v>7.8490000000000002</v>
      </c>
      <c r="BA1083" s="53">
        <v>1.3896999999999999</v>
      </c>
      <c r="BB1083" s="53">
        <v>79.953800000000001</v>
      </c>
      <c r="BC1083" s="53">
        <v>29.911999999999999</v>
      </c>
      <c r="BD1083" s="53">
        <v>4.4583000000000004</v>
      </c>
      <c r="BE1083" s="53">
        <v>15037</v>
      </c>
      <c r="BF1083" s="53">
        <v>1.9153</v>
      </c>
      <c r="BG1083" s="53">
        <v>4.8250000000000002</v>
      </c>
      <c r="BH1083" s="53">
        <v>26.31</v>
      </c>
      <c r="BI1083" s="53">
        <v>13.343</v>
      </c>
      <c r="BJ1083" s="53">
        <v>18.91</v>
      </c>
      <c r="BK1083" s="53">
        <v>20.76</v>
      </c>
      <c r="BL1083" s="53">
        <v>10.96</v>
      </c>
      <c r="BM1083" s="53">
        <v>3.2065000000000001</v>
      </c>
      <c r="BN1083" s="53">
        <v>10.77</v>
      </c>
      <c r="BO1083" s="53">
        <v>2.9803500000000001</v>
      </c>
      <c r="BP1083" s="53">
        <v>3.2097000000000002</v>
      </c>
      <c r="BQ1083" s="53">
        <v>9.7279</v>
      </c>
      <c r="BR1083" s="53">
        <v>9.9382999999999999</v>
      </c>
      <c r="BS1083" s="53">
        <v>1.4421999999999999</v>
      </c>
      <c r="BT1083" s="53">
        <v>1.2867999999999999</v>
      </c>
      <c r="BU1083" s="53">
        <v>1.5993999999999999</v>
      </c>
      <c r="BV1083" s="53">
        <v>10.194800000000001</v>
      </c>
      <c r="BW1083" s="53">
        <v>0.8337</v>
      </c>
      <c r="BX1083" s="53">
        <v>137.36000000000001</v>
      </c>
      <c r="BY1083" s="53">
        <v>0.97760000000000002</v>
      </c>
      <c r="BZ1083" s="53">
        <v>7.2778999999999998</v>
      </c>
      <c r="CA1083" s="53">
        <v>0.9667</v>
      </c>
      <c r="CB1083" s="53"/>
      <c r="CD1083" s="53"/>
      <c r="CE1083" s="53"/>
      <c r="CG1083" s="53"/>
      <c r="CH1083" s="53"/>
      <c r="CJ1083" s="53"/>
      <c r="CK1083" s="53">
        <v>9.19</v>
      </c>
      <c r="CL1083" s="53">
        <v>8.49</v>
      </c>
      <c r="CM1083" s="53">
        <v>9.41</v>
      </c>
      <c r="CN1083" s="53">
        <v>9.3699999999999992</v>
      </c>
      <c r="CO1083" s="53">
        <v>9.58</v>
      </c>
      <c r="CP1083" s="53">
        <v>9.7100000000000009</v>
      </c>
      <c r="CQ1083" s="53">
        <v>9.51</v>
      </c>
      <c r="CR1083" s="53" t="s">
        <v>305</v>
      </c>
      <c r="CS1083" s="53">
        <v>10.2775</v>
      </c>
      <c r="CT1083" s="53">
        <v>10.77</v>
      </c>
      <c r="CU1083" s="53">
        <v>10.96</v>
      </c>
      <c r="CV1083" s="53">
        <v>9.41</v>
      </c>
      <c r="CW1083" s="53">
        <v>9.0045999999999999</v>
      </c>
      <c r="CX1083" s="53">
        <v>13.0946</v>
      </c>
      <c r="CY1083" s="53">
        <v>8.9934010000000004</v>
      </c>
      <c r="CZ1083" s="53">
        <v>6.7892999999999999</v>
      </c>
      <c r="DA1083" s="53">
        <v>110.69</v>
      </c>
    </row>
    <row r="1084" spans="1:105" x14ac:dyDescent="0.25">
      <c r="A1084" s="79">
        <v>44762</v>
      </c>
      <c r="B1084" s="53">
        <v>927.5</v>
      </c>
      <c r="C1084" s="53">
        <v>913.1</v>
      </c>
      <c r="D1084" s="53">
        <v>929</v>
      </c>
      <c r="E1084" s="53">
        <v>916</v>
      </c>
      <c r="F1084" s="53">
        <v>919.16089999999997</v>
      </c>
      <c r="G1084" s="53">
        <v>1119.24</v>
      </c>
      <c r="H1084" s="53">
        <v>975.96</v>
      </c>
      <c r="I1084" s="53">
        <v>951.97</v>
      </c>
      <c r="J1084" s="53">
        <v>887.35</v>
      </c>
      <c r="K1084" s="53">
        <v>851.8</v>
      </c>
      <c r="L1084" s="53">
        <v>836.95</v>
      </c>
      <c r="M1084" s="53">
        <v>35.47</v>
      </c>
      <c r="N1084" s="53">
        <v>4.6399999999999997</v>
      </c>
      <c r="O1084" s="53">
        <v>14.84</v>
      </c>
      <c r="P1084" s="53">
        <v>29.2</v>
      </c>
      <c r="Q1084" s="53">
        <v>54.26</v>
      </c>
      <c r="R1084" s="53">
        <v>107.07599999999999</v>
      </c>
      <c r="S1084" s="53">
        <v>332.95</v>
      </c>
      <c r="T1084" s="53">
        <v>332.95</v>
      </c>
      <c r="U1084" s="53">
        <v>7358</v>
      </c>
      <c r="V1084" s="53">
        <v>63824</v>
      </c>
      <c r="W1084" s="53">
        <v>-625</v>
      </c>
      <c r="X1084" s="53">
        <v>135575</v>
      </c>
      <c r="Y1084" s="53">
        <v>7358</v>
      </c>
      <c r="Z1084" s="53">
        <v>30.81</v>
      </c>
      <c r="AA1084" s="53">
        <v>-22926</v>
      </c>
      <c r="AB1084" s="53">
        <v>102.26</v>
      </c>
      <c r="AC1084" s="53">
        <v>20.5581</v>
      </c>
      <c r="AD1084" s="53">
        <v>5.4709000000000003</v>
      </c>
      <c r="AE1084" s="53">
        <v>4321.8500000000004</v>
      </c>
      <c r="AF1084" s="53">
        <v>3.8889999999999998</v>
      </c>
      <c r="AG1084" s="53">
        <v>129.3878</v>
      </c>
      <c r="AH1084" s="53">
        <v>-2732</v>
      </c>
      <c r="AI1084" s="53">
        <v>-839</v>
      </c>
      <c r="AJ1084" s="53">
        <v>15</v>
      </c>
      <c r="AK1084" s="53">
        <v>58.31</v>
      </c>
      <c r="AL1084" s="53">
        <v>48.9</v>
      </c>
      <c r="AM1084" s="53">
        <v>36.369999999999997</v>
      </c>
      <c r="AN1084" s="53">
        <v>98.11</v>
      </c>
      <c r="AO1084" s="53">
        <v>18.170000000000002</v>
      </c>
      <c r="AP1084" s="53">
        <v>54.776200000000003</v>
      </c>
      <c r="AQ1084" s="53">
        <v>17.153199999999998</v>
      </c>
      <c r="AR1084" s="53">
        <v>6.7557999999999998</v>
      </c>
      <c r="AS1084" s="53">
        <v>391.6</v>
      </c>
      <c r="AT1084" s="53">
        <v>17.602499999999999</v>
      </c>
      <c r="AU1084" s="53">
        <v>1312.73</v>
      </c>
      <c r="AV1084" s="53">
        <v>4.6882999999999999</v>
      </c>
      <c r="AW1084" s="53">
        <v>56.305999999999997</v>
      </c>
      <c r="AX1084" s="53">
        <v>36.698999999999998</v>
      </c>
      <c r="AY1084" s="53">
        <v>24.106100000000001</v>
      </c>
      <c r="AZ1084" s="53">
        <v>7.85</v>
      </c>
      <c r="BA1084" s="53">
        <v>1.3935999999999999</v>
      </c>
      <c r="BB1084" s="53">
        <v>79.988799999999998</v>
      </c>
      <c r="BC1084" s="53">
        <v>29.922999999999998</v>
      </c>
      <c r="BD1084" s="53">
        <v>4.452</v>
      </c>
      <c r="BE1084" s="53">
        <v>14990</v>
      </c>
      <c r="BF1084" s="53">
        <v>1.9195</v>
      </c>
      <c r="BG1084" s="53">
        <v>4.8512000000000004</v>
      </c>
      <c r="BH1084" s="53">
        <v>26.52</v>
      </c>
      <c r="BI1084" s="53">
        <v>12.54</v>
      </c>
      <c r="BJ1084" s="53">
        <v>17.274999999999999</v>
      </c>
      <c r="BK1084" s="53">
        <v>19.9575</v>
      </c>
      <c r="BL1084" s="53">
        <v>10.925000000000001</v>
      </c>
      <c r="BM1084" s="53">
        <v>3.2867500000000001</v>
      </c>
      <c r="BN1084" s="53">
        <v>10.74</v>
      </c>
      <c r="BO1084" s="53">
        <v>2.99085</v>
      </c>
      <c r="BP1084" s="53">
        <v>3.3592</v>
      </c>
      <c r="BQ1084" s="53">
        <v>9.7575000000000003</v>
      </c>
      <c r="BR1084" s="53">
        <v>9.9755000000000003</v>
      </c>
      <c r="BS1084" s="53">
        <v>1.4518</v>
      </c>
      <c r="BT1084" s="53">
        <v>1.2884</v>
      </c>
      <c r="BU1084" s="53">
        <v>1.6028</v>
      </c>
      <c r="BV1084" s="53">
        <v>10.249700000000001</v>
      </c>
      <c r="BW1084" s="53">
        <v>0.83520000000000005</v>
      </c>
      <c r="BX1084" s="53">
        <v>138.21</v>
      </c>
      <c r="BY1084" s="53">
        <v>0.98229999999999995</v>
      </c>
      <c r="BZ1084" s="53">
        <v>7.3132000000000001</v>
      </c>
      <c r="CA1084" s="53">
        <v>0.9718</v>
      </c>
      <c r="CB1084" s="53"/>
      <c r="CD1084" s="53"/>
      <c r="CE1084" s="53"/>
      <c r="CG1084" s="53"/>
      <c r="CH1084" s="53"/>
      <c r="CJ1084" s="53"/>
      <c r="CK1084" s="53">
        <v>8.59</v>
      </c>
      <c r="CL1084" s="53">
        <v>7.55</v>
      </c>
      <c r="CM1084" s="53">
        <v>8.01</v>
      </c>
      <c r="CN1084" s="53">
        <v>8.68</v>
      </c>
      <c r="CO1084" s="53">
        <v>9.18</v>
      </c>
      <c r="CP1084" s="53">
        <v>9.26</v>
      </c>
      <c r="CQ1084" s="53">
        <v>9.19</v>
      </c>
      <c r="CR1084" s="53" t="s">
        <v>305</v>
      </c>
      <c r="CS1084" s="53">
        <v>10.220000000000001</v>
      </c>
      <c r="CT1084" s="53">
        <v>10.74</v>
      </c>
      <c r="CU1084" s="53">
        <v>10.925000000000001</v>
      </c>
      <c r="CV1084" s="53">
        <v>8.01</v>
      </c>
      <c r="CW1084" s="53">
        <v>8.9603999999999999</v>
      </c>
      <c r="CX1084" s="53">
        <v>12.516</v>
      </c>
      <c r="CY1084" s="53">
        <v>7.9798</v>
      </c>
      <c r="CZ1084" s="53">
        <v>6.4271000000000003</v>
      </c>
      <c r="DA1084" s="53">
        <v>110.69</v>
      </c>
    </row>
    <row r="1085" spans="1:105" x14ac:dyDescent="0.25">
      <c r="A1085" s="79">
        <v>44761</v>
      </c>
      <c r="B1085" s="53">
        <v>925.5</v>
      </c>
      <c r="C1085" s="53">
        <v>921.35</v>
      </c>
      <c r="D1085" s="53">
        <v>939</v>
      </c>
      <c r="E1085" s="53">
        <v>928</v>
      </c>
      <c r="F1085" s="53">
        <v>929.02110000000005</v>
      </c>
      <c r="G1085" s="53">
        <v>1232.31</v>
      </c>
      <c r="H1085" s="53">
        <v>980.49</v>
      </c>
      <c r="I1085" s="53">
        <v>950.08</v>
      </c>
      <c r="J1085" s="53">
        <v>886.06</v>
      </c>
      <c r="K1085" s="53">
        <v>850.61</v>
      </c>
      <c r="L1085" s="53">
        <v>836.38</v>
      </c>
      <c r="M1085" s="53">
        <v>35.46</v>
      </c>
      <c r="N1085" s="53">
        <v>4.3499999999999996</v>
      </c>
      <c r="O1085" s="53">
        <v>14.75</v>
      </c>
      <c r="P1085" s="53">
        <v>28.02</v>
      </c>
      <c r="Q1085" s="53">
        <v>53.01</v>
      </c>
      <c r="R1085" s="53">
        <v>106.682</v>
      </c>
      <c r="S1085" s="53">
        <v>329.15</v>
      </c>
      <c r="T1085" s="53">
        <v>329.15</v>
      </c>
      <c r="U1085" s="53">
        <v>7254.5</v>
      </c>
      <c r="V1085" s="53">
        <v>64487</v>
      </c>
      <c r="W1085" s="53">
        <v>5925</v>
      </c>
      <c r="X1085" s="53">
        <v>136200</v>
      </c>
      <c r="Y1085" s="53">
        <v>7254.5</v>
      </c>
      <c r="Z1085" s="53">
        <v>29.95</v>
      </c>
      <c r="AA1085" s="53">
        <v>-22926</v>
      </c>
      <c r="AB1085" s="53">
        <v>104.22</v>
      </c>
      <c r="AC1085" s="53">
        <v>20.519600000000001</v>
      </c>
      <c r="AD1085" s="53">
        <v>5.4142000000000001</v>
      </c>
      <c r="AE1085" s="53">
        <v>4321.8500000000004</v>
      </c>
      <c r="AF1085" s="53">
        <v>3.8730000000000002</v>
      </c>
      <c r="AG1085" s="53">
        <v>129.14420000000001</v>
      </c>
      <c r="AH1085" s="53">
        <v>-1892</v>
      </c>
      <c r="AI1085" s="53">
        <v>-453</v>
      </c>
      <c r="AJ1085" s="53">
        <v>19</v>
      </c>
      <c r="AK1085" s="53">
        <v>55.67</v>
      </c>
      <c r="AL1085" s="53">
        <v>48.49</v>
      </c>
      <c r="AM1085" s="53">
        <v>33.729999999999997</v>
      </c>
      <c r="AN1085" s="53">
        <v>97.96</v>
      </c>
      <c r="AO1085" s="53">
        <v>18.04</v>
      </c>
      <c r="AP1085" s="53">
        <v>56.106099999999998</v>
      </c>
      <c r="AQ1085" s="53">
        <v>17.0962</v>
      </c>
      <c r="AR1085" s="53">
        <v>6.7443</v>
      </c>
      <c r="AS1085" s="53">
        <v>389.34</v>
      </c>
      <c r="AT1085" s="53">
        <v>17.558599999999998</v>
      </c>
      <c r="AU1085" s="53">
        <v>1313.52</v>
      </c>
      <c r="AV1085" s="53">
        <v>4.6477000000000004</v>
      </c>
      <c r="AW1085" s="53">
        <v>56.27</v>
      </c>
      <c r="AX1085" s="53">
        <v>36.616999999999997</v>
      </c>
      <c r="AY1085" s="53">
        <v>23.9543</v>
      </c>
      <c r="AZ1085" s="53">
        <v>7.85</v>
      </c>
      <c r="BA1085" s="53">
        <v>1.3926000000000001</v>
      </c>
      <c r="BB1085" s="53">
        <v>79.948700000000002</v>
      </c>
      <c r="BC1085" s="53">
        <v>29.884</v>
      </c>
      <c r="BD1085" s="53">
        <v>4.4494999999999996</v>
      </c>
      <c r="BE1085" s="53">
        <v>14977</v>
      </c>
      <c r="BF1085" s="53">
        <v>1.9124000000000001</v>
      </c>
      <c r="BG1085" s="53">
        <v>4.8308999999999997</v>
      </c>
      <c r="BH1085" s="53">
        <v>28.96</v>
      </c>
      <c r="BI1085" s="53">
        <v>13.653</v>
      </c>
      <c r="BJ1085" s="53">
        <v>17.745000000000001</v>
      </c>
      <c r="BK1085" s="53">
        <v>19.899999999999999</v>
      </c>
      <c r="BL1085" s="53">
        <v>10.904999999999999</v>
      </c>
      <c r="BM1085" s="53">
        <v>3.3013499999999998</v>
      </c>
      <c r="BN1085" s="53">
        <v>10.67</v>
      </c>
      <c r="BO1085" s="53">
        <v>3.0010500000000002</v>
      </c>
      <c r="BP1085" s="53">
        <v>3.4413999999999998</v>
      </c>
      <c r="BQ1085" s="53">
        <v>9.6790000000000003</v>
      </c>
      <c r="BR1085" s="53">
        <v>9.9147999999999996</v>
      </c>
      <c r="BS1085" s="53">
        <v>1.4499</v>
      </c>
      <c r="BT1085" s="53">
        <v>1.2869999999999999</v>
      </c>
      <c r="BU1085" s="53">
        <v>1.6064000000000001</v>
      </c>
      <c r="BV1085" s="53">
        <v>10.228899999999999</v>
      </c>
      <c r="BW1085" s="53">
        <v>0.8337</v>
      </c>
      <c r="BX1085" s="53">
        <v>138.19</v>
      </c>
      <c r="BY1085" s="53">
        <v>0.9778</v>
      </c>
      <c r="BZ1085" s="53">
        <v>7.2785000000000002</v>
      </c>
      <c r="CA1085" s="53">
        <v>0.96840000000000004</v>
      </c>
      <c r="CB1085" s="53"/>
      <c r="CD1085" s="53"/>
      <c r="CE1085" s="53"/>
      <c r="CG1085" s="53"/>
      <c r="CH1085" s="53"/>
      <c r="CJ1085" s="53"/>
      <c r="CK1085" s="53" t="s">
        <v>305</v>
      </c>
      <c r="CL1085" s="53">
        <v>6.65</v>
      </c>
      <c r="CM1085" s="53">
        <v>7.46</v>
      </c>
      <c r="CN1085" s="53">
        <v>8.76</v>
      </c>
      <c r="CO1085" s="53">
        <v>8.9</v>
      </c>
      <c r="CP1085" s="53">
        <v>9.1999999999999993</v>
      </c>
      <c r="CQ1085" s="53">
        <v>9.09</v>
      </c>
      <c r="CR1085" s="53" t="s">
        <v>305</v>
      </c>
      <c r="CS1085" s="53">
        <v>10.210000000000001</v>
      </c>
      <c r="CT1085" s="53">
        <v>10.67</v>
      </c>
      <c r="CU1085" s="53">
        <v>10.904999999999999</v>
      </c>
      <c r="CV1085" s="53">
        <v>7.46</v>
      </c>
      <c r="CW1085" s="53">
        <v>8.9016000000000002</v>
      </c>
      <c r="CX1085" s="53">
        <v>11.9016</v>
      </c>
      <c r="CY1085" s="53">
        <v>8.0181000000000004</v>
      </c>
      <c r="CZ1085" s="53">
        <v>6.7089999999999996</v>
      </c>
      <c r="DA1085" s="53">
        <v>110.69</v>
      </c>
    </row>
    <row r="1086" spans="1:105" x14ac:dyDescent="0.25">
      <c r="A1086" s="79">
        <v>44760</v>
      </c>
      <c r="B1086" s="53">
        <v>938</v>
      </c>
      <c r="C1086" s="53">
        <v>935.6</v>
      </c>
      <c r="D1086" s="53">
        <v>956</v>
      </c>
      <c r="E1086" s="53">
        <v>956</v>
      </c>
      <c r="F1086" s="53">
        <v>940.63329999999996</v>
      </c>
      <c r="G1086" s="53">
        <v>1001.82</v>
      </c>
      <c r="H1086" s="53">
        <v>983</v>
      </c>
      <c r="I1086" s="53">
        <v>947.96</v>
      </c>
      <c r="J1086" s="53">
        <v>884.89</v>
      </c>
      <c r="K1086" s="53">
        <v>849.34</v>
      </c>
      <c r="L1086" s="53">
        <v>835.82</v>
      </c>
      <c r="M1086" s="53">
        <v>34.619999999999997</v>
      </c>
      <c r="N1086" s="53">
        <v>3.85</v>
      </c>
      <c r="O1086" s="53">
        <v>14.1</v>
      </c>
      <c r="P1086" s="53">
        <v>27.47</v>
      </c>
      <c r="Q1086" s="53">
        <v>53.25</v>
      </c>
      <c r="R1086" s="53">
        <v>107.366</v>
      </c>
      <c r="S1086" s="53">
        <v>334.8</v>
      </c>
      <c r="T1086" s="53">
        <v>334.8</v>
      </c>
      <c r="U1086" s="53">
        <v>7411</v>
      </c>
      <c r="V1086" s="53">
        <v>65098</v>
      </c>
      <c r="W1086" s="53">
        <v>-150</v>
      </c>
      <c r="X1086" s="53">
        <v>130275</v>
      </c>
      <c r="Y1086" s="53">
        <v>7411</v>
      </c>
      <c r="Z1086" s="53">
        <v>30.02</v>
      </c>
      <c r="AA1086" s="53">
        <v>-26213</v>
      </c>
      <c r="AB1086" s="53">
        <v>102.6</v>
      </c>
      <c r="AC1086" s="53">
        <v>20.465399999999999</v>
      </c>
      <c r="AD1086" s="53">
        <v>5.4372999999999996</v>
      </c>
      <c r="AE1086" s="53">
        <v>4308.83</v>
      </c>
      <c r="AF1086" s="53">
        <v>3.8904999999999998</v>
      </c>
      <c r="AG1086" s="53">
        <v>128.89420000000001</v>
      </c>
      <c r="AH1086" s="53">
        <v>-1439</v>
      </c>
      <c r="AI1086" s="53">
        <v>187</v>
      </c>
      <c r="AJ1086" s="53">
        <v>21</v>
      </c>
      <c r="AK1086" s="53">
        <v>62</v>
      </c>
      <c r="AL1086" s="53">
        <v>50.84</v>
      </c>
      <c r="AM1086" s="53">
        <v>35.49</v>
      </c>
      <c r="AN1086" s="53">
        <v>98.29</v>
      </c>
      <c r="AO1086" s="53">
        <v>19.48</v>
      </c>
      <c r="AP1086" s="53">
        <v>57.978200000000001</v>
      </c>
      <c r="AQ1086" s="53">
        <v>17.122499999999999</v>
      </c>
      <c r="AR1086" s="53">
        <v>6.7431999999999999</v>
      </c>
      <c r="AS1086" s="53">
        <v>395.87</v>
      </c>
      <c r="AT1086" s="53">
        <v>17.4618</v>
      </c>
      <c r="AU1086" s="53">
        <v>1317.18</v>
      </c>
      <c r="AV1086" s="53">
        <v>4.7291999999999996</v>
      </c>
      <c r="AW1086" s="53">
        <v>56.360999999999997</v>
      </c>
      <c r="AX1086" s="53">
        <v>36.661000000000001</v>
      </c>
      <c r="AY1086" s="53">
        <v>24.1935</v>
      </c>
      <c r="AZ1086" s="53">
        <v>7.85</v>
      </c>
      <c r="BA1086" s="53">
        <v>1.3963000000000001</v>
      </c>
      <c r="BB1086" s="53">
        <v>79.977500000000006</v>
      </c>
      <c r="BC1086" s="53">
        <v>29.907</v>
      </c>
      <c r="BD1086" s="53">
        <v>4.4535</v>
      </c>
      <c r="BE1086" s="53">
        <v>14981</v>
      </c>
      <c r="BF1086" s="53">
        <v>1.9276</v>
      </c>
      <c r="BG1086" s="53">
        <v>4.8689</v>
      </c>
      <c r="BH1086" s="53">
        <v>31.195</v>
      </c>
      <c r="BI1086" s="53">
        <v>13.705</v>
      </c>
      <c r="BJ1086" s="53">
        <v>17.734999999999999</v>
      </c>
      <c r="BK1086" s="53">
        <v>19.355</v>
      </c>
      <c r="BL1086" s="53">
        <v>10.955</v>
      </c>
      <c r="BM1086" s="53">
        <v>3.24675</v>
      </c>
      <c r="BN1086" s="53">
        <v>10.63</v>
      </c>
      <c r="BO1086" s="53">
        <v>2.95825</v>
      </c>
      <c r="BP1086" s="53">
        <v>3.3795999999999999</v>
      </c>
      <c r="BQ1086" s="53">
        <v>9.8118999999999996</v>
      </c>
      <c r="BR1086" s="53">
        <v>10.1</v>
      </c>
      <c r="BS1086" s="53">
        <v>1.4681</v>
      </c>
      <c r="BT1086" s="53">
        <v>1.2977000000000001</v>
      </c>
      <c r="BU1086" s="53">
        <v>1.6254</v>
      </c>
      <c r="BV1086" s="53">
        <v>10.402100000000001</v>
      </c>
      <c r="BW1086" s="53">
        <v>0.83660000000000001</v>
      </c>
      <c r="BX1086" s="53">
        <v>138.13999999999999</v>
      </c>
      <c r="BY1086" s="53">
        <v>0.98580000000000001</v>
      </c>
      <c r="BZ1086" s="53">
        <v>7.3392999999999997</v>
      </c>
      <c r="CA1086" s="53">
        <v>0.97760000000000002</v>
      </c>
      <c r="CB1086" s="53"/>
      <c r="CD1086" s="53"/>
      <c r="CE1086" s="53"/>
      <c r="CG1086" s="53"/>
      <c r="CH1086" s="53"/>
      <c r="CJ1086" s="53"/>
      <c r="CK1086" s="53" t="s">
        <v>305</v>
      </c>
      <c r="CL1086" s="53">
        <v>6.03</v>
      </c>
      <c r="CM1086" s="53">
        <v>6.58</v>
      </c>
      <c r="CN1086" s="53">
        <v>8.32</v>
      </c>
      <c r="CO1086" s="53">
        <v>8.67</v>
      </c>
      <c r="CP1086" s="53">
        <v>8.99</v>
      </c>
      <c r="CQ1086" s="53">
        <v>8.93</v>
      </c>
      <c r="CR1086" s="53" t="s">
        <v>305</v>
      </c>
      <c r="CS1086" s="53">
        <v>10.17</v>
      </c>
      <c r="CT1086" s="53">
        <v>10.63</v>
      </c>
      <c r="CU1086" s="53">
        <v>10.955</v>
      </c>
      <c r="CV1086" s="53">
        <v>6.58</v>
      </c>
      <c r="CW1086" s="53">
        <v>8.8610000000000007</v>
      </c>
      <c r="CX1086" s="53">
        <v>12.2211</v>
      </c>
      <c r="CY1086" s="53">
        <v>7.9696499999999997</v>
      </c>
      <c r="CZ1086" s="53">
        <v>4.9528999999999996</v>
      </c>
      <c r="DA1086" s="53">
        <v>110.69</v>
      </c>
    </row>
    <row r="1087" spans="1:105" x14ac:dyDescent="0.25">
      <c r="A1087" s="79">
        <v>44757</v>
      </c>
      <c r="B1087" s="53">
        <v>974</v>
      </c>
      <c r="C1087" s="53">
        <v>956</v>
      </c>
      <c r="D1087" s="53">
        <v>1010</v>
      </c>
      <c r="E1087" s="53">
        <v>992.5</v>
      </c>
      <c r="F1087" s="53">
        <v>989.60709999999995</v>
      </c>
      <c r="G1087" s="53">
        <v>1467.39</v>
      </c>
      <c r="H1087" s="53">
        <v>981.01</v>
      </c>
      <c r="I1087" s="53">
        <v>944.71</v>
      </c>
      <c r="J1087" s="53">
        <v>883.31</v>
      </c>
      <c r="K1087" s="53">
        <v>847.88</v>
      </c>
      <c r="L1087" s="53">
        <v>835.14</v>
      </c>
      <c r="M1087" s="53">
        <v>33.15</v>
      </c>
      <c r="N1087" s="53">
        <v>4.75</v>
      </c>
      <c r="O1087" s="53">
        <v>15.63</v>
      </c>
      <c r="P1087" s="53">
        <v>30.89</v>
      </c>
      <c r="Q1087" s="53">
        <v>61.5</v>
      </c>
      <c r="R1087" s="53">
        <v>108.063</v>
      </c>
      <c r="S1087" s="53">
        <v>323.45</v>
      </c>
      <c r="T1087" s="53">
        <v>323.45</v>
      </c>
      <c r="U1087" s="53">
        <v>7178.25</v>
      </c>
      <c r="V1087" s="53">
        <v>66070</v>
      </c>
      <c r="W1087" s="53">
        <v>1175</v>
      </c>
      <c r="X1087" s="53">
        <v>130425</v>
      </c>
      <c r="Y1087" s="53">
        <v>7178.25</v>
      </c>
      <c r="Z1087" s="53">
        <v>27.23</v>
      </c>
      <c r="AA1087" s="53">
        <v>-26213</v>
      </c>
      <c r="AB1087" s="53">
        <v>97.59</v>
      </c>
      <c r="AC1087" s="53">
        <v>20.536200000000001</v>
      </c>
      <c r="AD1087" s="53">
        <v>5.4074999999999998</v>
      </c>
      <c r="AE1087" s="53">
        <v>4361.45</v>
      </c>
      <c r="AF1087" s="53">
        <v>3.9035000000000002</v>
      </c>
      <c r="AG1087" s="53">
        <v>128.23840000000001</v>
      </c>
      <c r="AH1087" s="53">
        <v>-1626</v>
      </c>
      <c r="AI1087" s="53">
        <v>35</v>
      </c>
      <c r="AJ1087" s="53">
        <v>17</v>
      </c>
      <c r="AK1087" s="53">
        <v>69.48</v>
      </c>
      <c r="AL1087" s="53">
        <v>58.41</v>
      </c>
      <c r="AM1087" s="53">
        <v>27.39</v>
      </c>
      <c r="AN1087" s="53">
        <v>98.04</v>
      </c>
      <c r="AO1087" s="53">
        <v>18.32</v>
      </c>
      <c r="AP1087" s="53">
        <v>57</v>
      </c>
      <c r="AQ1087" s="53">
        <v>17.075099999999999</v>
      </c>
      <c r="AR1087" s="53">
        <v>6.7572000000000001</v>
      </c>
      <c r="AS1087" s="53">
        <v>397.73</v>
      </c>
      <c r="AT1087" s="53">
        <v>17.362400000000001</v>
      </c>
      <c r="AU1087" s="53">
        <v>1326.08</v>
      </c>
      <c r="AV1087" s="53">
        <v>4.7436999999999996</v>
      </c>
      <c r="AW1087" s="53">
        <v>56.395000000000003</v>
      </c>
      <c r="AX1087" s="53">
        <v>36.603999999999999</v>
      </c>
      <c r="AY1087" s="53">
        <v>24.315899999999999</v>
      </c>
      <c r="AZ1087" s="53">
        <v>7.8498999999999999</v>
      </c>
      <c r="BA1087" s="53">
        <v>1.4000999999999999</v>
      </c>
      <c r="BB1087" s="53">
        <v>79.877499999999998</v>
      </c>
      <c r="BC1087" s="53">
        <v>29.956</v>
      </c>
      <c r="BD1087" s="53">
        <v>4.4493</v>
      </c>
      <c r="BE1087" s="53">
        <v>14997</v>
      </c>
      <c r="BF1087" s="53">
        <v>1.9390000000000001</v>
      </c>
      <c r="BG1087" s="53">
        <v>4.9015000000000004</v>
      </c>
      <c r="BH1087" s="53">
        <v>26.197500000000002</v>
      </c>
      <c r="BI1087" s="53">
        <v>13.904999999999999</v>
      </c>
      <c r="BJ1087" s="53">
        <v>17.9925</v>
      </c>
      <c r="BK1087" s="53">
        <v>19.600000000000001</v>
      </c>
      <c r="BL1087" s="53">
        <v>11.205</v>
      </c>
      <c r="BM1087" s="53">
        <v>3.23725</v>
      </c>
      <c r="BN1087" s="53">
        <v>10.83</v>
      </c>
      <c r="BO1087" s="53">
        <v>2.9413999999999998</v>
      </c>
      <c r="BP1087" s="53">
        <v>3.3382999999999998</v>
      </c>
      <c r="BQ1087" s="53">
        <v>10.175599999999999</v>
      </c>
      <c r="BR1087" s="53">
        <v>10.176399999999999</v>
      </c>
      <c r="BS1087" s="53">
        <v>1.4721</v>
      </c>
      <c r="BT1087" s="53">
        <v>1.3031999999999999</v>
      </c>
      <c r="BU1087" s="53">
        <v>1.6232</v>
      </c>
      <c r="BV1087" s="53">
        <v>10.486800000000001</v>
      </c>
      <c r="BW1087" s="53">
        <v>0.84260000000000002</v>
      </c>
      <c r="BX1087" s="53">
        <v>138.57</v>
      </c>
      <c r="BY1087" s="53">
        <v>0.99129999999999996</v>
      </c>
      <c r="BZ1087" s="53">
        <v>7.3821000000000003</v>
      </c>
      <c r="CA1087" s="53">
        <v>0.97719999999999996</v>
      </c>
      <c r="CB1087" s="53"/>
      <c r="CD1087" s="53"/>
      <c r="CE1087" s="53"/>
      <c r="CG1087" s="53"/>
      <c r="CH1087" s="53"/>
      <c r="CJ1087" s="53"/>
      <c r="CK1087" s="53" t="s">
        <v>305</v>
      </c>
      <c r="CL1087" s="53">
        <v>6.81</v>
      </c>
      <c r="CM1087" s="53">
        <v>7.76</v>
      </c>
      <c r="CN1087" s="53">
        <v>8.74</v>
      </c>
      <c r="CO1087" s="53">
        <v>9.17</v>
      </c>
      <c r="CP1087" s="53">
        <v>9.5399999999999991</v>
      </c>
      <c r="CQ1087" s="53">
        <v>9.6</v>
      </c>
      <c r="CR1087" s="53" t="s">
        <v>305</v>
      </c>
      <c r="CS1087" s="53">
        <v>10.220000000000001</v>
      </c>
      <c r="CT1087" s="53">
        <v>10.83</v>
      </c>
      <c r="CU1087" s="53">
        <v>11.205</v>
      </c>
      <c r="CV1087" s="53">
        <v>7.76</v>
      </c>
      <c r="CW1087" s="53">
        <v>8.8841000000000001</v>
      </c>
      <c r="CX1087" s="53">
        <v>13.5984</v>
      </c>
      <c r="CY1087" s="53">
        <v>8.0830000000000002</v>
      </c>
      <c r="CZ1087" s="53">
        <v>6.9138999999999999</v>
      </c>
      <c r="DA1087" s="53">
        <v>110.69</v>
      </c>
    </row>
    <row r="1088" spans="1:105" x14ac:dyDescent="0.25">
      <c r="A1088" s="79">
        <v>44756</v>
      </c>
      <c r="B1088" s="53">
        <v>1050</v>
      </c>
      <c r="C1088" s="53">
        <v>1020</v>
      </c>
      <c r="D1088" s="53">
        <v>1061</v>
      </c>
      <c r="E1088" s="53">
        <v>1020</v>
      </c>
      <c r="F1088" s="53">
        <v>1042.4780000000001</v>
      </c>
      <c r="G1088" s="53">
        <v>1321.71</v>
      </c>
      <c r="H1088" s="53">
        <v>976.72</v>
      </c>
      <c r="I1088" s="53">
        <v>939.78</v>
      </c>
      <c r="J1088" s="53">
        <v>881.01</v>
      </c>
      <c r="K1088" s="53">
        <v>846.34</v>
      </c>
      <c r="L1088" s="53">
        <v>834.3</v>
      </c>
      <c r="M1088" s="53">
        <v>22.16</v>
      </c>
      <c r="N1088" s="53">
        <v>6.16</v>
      </c>
      <c r="O1088" s="53">
        <v>18.100000000000001</v>
      </c>
      <c r="P1088" s="53">
        <v>36.42</v>
      </c>
      <c r="Q1088" s="53">
        <v>69.25</v>
      </c>
      <c r="R1088" s="53">
        <v>108.544</v>
      </c>
      <c r="S1088" s="53">
        <v>321.05</v>
      </c>
      <c r="T1088" s="53">
        <v>321.05</v>
      </c>
      <c r="U1088" s="53">
        <v>7160</v>
      </c>
      <c r="V1088" s="53">
        <v>66606</v>
      </c>
      <c r="W1088" s="53">
        <v>-1725</v>
      </c>
      <c r="X1088" s="53">
        <v>129250</v>
      </c>
      <c r="Y1088" s="53">
        <v>7160</v>
      </c>
      <c r="Z1088" s="53">
        <v>29.05</v>
      </c>
      <c r="AA1088" s="53">
        <v>-26213</v>
      </c>
      <c r="AB1088" s="53">
        <v>95.78</v>
      </c>
      <c r="AC1088" s="53">
        <v>20.802</v>
      </c>
      <c r="AD1088" s="53">
        <v>5.4245000000000001</v>
      </c>
      <c r="AE1088" s="53">
        <v>4493.45</v>
      </c>
      <c r="AF1088" s="53">
        <v>3.903</v>
      </c>
      <c r="AG1088" s="53">
        <v>127.9965</v>
      </c>
      <c r="AH1088" s="53">
        <v>-1662</v>
      </c>
      <c r="AI1088" s="53">
        <v>-631</v>
      </c>
      <c r="AJ1088" s="53">
        <v>16</v>
      </c>
      <c r="AK1088" s="53">
        <v>75.290000000000006</v>
      </c>
      <c r="AL1088" s="53">
        <v>82.48</v>
      </c>
      <c r="AM1088" s="53">
        <v>25.57</v>
      </c>
      <c r="AN1088" s="53">
        <v>98.07</v>
      </c>
      <c r="AO1088" s="53">
        <v>18.309999999999999</v>
      </c>
      <c r="AP1088" s="53">
        <v>59.539299999999997</v>
      </c>
      <c r="AQ1088" s="53">
        <v>17.159700000000001</v>
      </c>
      <c r="AR1088" s="53">
        <v>6.7561</v>
      </c>
      <c r="AS1088" s="53">
        <v>405.25</v>
      </c>
      <c r="AT1088" s="53">
        <v>17.440000000000001</v>
      </c>
      <c r="AU1088" s="53">
        <v>1311.95</v>
      </c>
      <c r="AV1088" s="53">
        <v>4.8090999999999999</v>
      </c>
      <c r="AW1088" s="53">
        <v>56.15</v>
      </c>
      <c r="AX1088" s="53">
        <v>36.584000000000003</v>
      </c>
      <c r="AY1088" s="53">
        <v>24.406600000000001</v>
      </c>
      <c r="AZ1088" s="53">
        <v>7.8498000000000001</v>
      </c>
      <c r="BA1088" s="53">
        <v>1.4039999999999999</v>
      </c>
      <c r="BB1088" s="53">
        <v>79.878799999999998</v>
      </c>
      <c r="BC1088" s="53">
        <v>29.902999999999999</v>
      </c>
      <c r="BD1088" s="53">
        <v>4.4443000000000001</v>
      </c>
      <c r="BE1088" s="53">
        <v>15020</v>
      </c>
      <c r="BF1088" s="53">
        <v>1.9519</v>
      </c>
      <c r="BG1088" s="53">
        <v>4.9329000000000001</v>
      </c>
      <c r="BH1088" s="53">
        <v>24.29</v>
      </c>
      <c r="BI1088" s="53">
        <v>14.766999999999999</v>
      </c>
      <c r="BJ1088" s="53">
        <v>19.489999999999998</v>
      </c>
      <c r="BK1088" s="53">
        <v>19.989999999999998</v>
      </c>
      <c r="BL1088" s="53">
        <v>11.48</v>
      </c>
      <c r="BM1088" s="53">
        <v>3.2847499999999998</v>
      </c>
      <c r="BN1088" s="53">
        <v>11.04</v>
      </c>
      <c r="BO1088" s="53">
        <v>2.98685</v>
      </c>
      <c r="BP1088" s="53">
        <v>3.3913000000000002</v>
      </c>
      <c r="BQ1088" s="53">
        <v>10.4201</v>
      </c>
      <c r="BR1088" s="53">
        <v>10.239100000000001</v>
      </c>
      <c r="BS1088" s="53">
        <v>1.482</v>
      </c>
      <c r="BT1088" s="53">
        <v>1.3118000000000001</v>
      </c>
      <c r="BU1088" s="53">
        <v>1.6328</v>
      </c>
      <c r="BV1088" s="53">
        <v>10.588100000000001</v>
      </c>
      <c r="BW1088" s="53">
        <v>0.84570000000000001</v>
      </c>
      <c r="BX1088" s="53">
        <v>138.96</v>
      </c>
      <c r="BY1088" s="53">
        <v>0.998</v>
      </c>
      <c r="BZ1088" s="53">
        <v>7.4287999999999998</v>
      </c>
      <c r="CA1088" s="53">
        <v>0.98360000000000003</v>
      </c>
      <c r="CB1088" s="53"/>
      <c r="CD1088" s="53"/>
      <c r="CE1088" s="53"/>
      <c r="CG1088" s="53"/>
      <c r="CH1088" s="53"/>
      <c r="CJ1088" s="53"/>
      <c r="CK1088" s="53" t="s">
        <v>305</v>
      </c>
      <c r="CL1088" s="53">
        <v>7.78</v>
      </c>
      <c r="CM1088" s="53">
        <v>8.93</v>
      </c>
      <c r="CN1088" s="53">
        <v>9.26</v>
      </c>
      <c r="CO1088" s="53">
        <v>9.83</v>
      </c>
      <c r="CP1088" s="53">
        <v>10.08</v>
      </c>
      <c r="CQ1088" s="53">
        <v>9.9600000000000009</v>
      </c>
      <c r="CR1088" s="53" t="s">
        <v>305</v>
      </c>
      <c r="CS1088" s="53">
        <v>10.43</v>
      </c>
      <c r="CT1088" s="53">
        <v>11.04</v>
      </c>
      <c r="CU1088" s="53">
        <v>11.48</v>
      </c>
      <c r="CV1088" s="53">
        <v>8.93</v>
      </c>
      <c r="CW1088" s="53">
        <v>8.8561999999999994</v>
      </c>
      <c r="CX1088" s="53">
        <v>13.4756</v>
      </c>
      <c r="CY1088" s="53">
        <v>7.6139999999999999</v>
      </c>
      <c r="CZ1088" s="53">
        <v>7.6553000000000004</v>
      </c>
      <c r="DA1088" s="53">
        <v>110.69</v>
      </c>
    </row>
    <row r="1089" spans="1:105" x14ac:dyDescent="0.25">
      <c r="A1089" s="79">
        <v>44755</v>
      </c>
      <c r="B1089" s="53">
        <v>1013</v>
      </c>
      <c r="C1089" s="53">
        <v>998.7</v>
      </c>
      <c r="D1089" s="53">
        <v>1036.93</v>
      </c>
      <c r="E1089" s="53">
        <v>1018</v>
      </c>
      <c r="F1089" s="53">
        <v>1012.31</v>
      </c>
      <c r="G1089" s="53">
        <v>1146.68</v>
      </c>
      <c r="H1089" s="53">
        <v>963.68</v>
      </c>
      <c r="I1089" s="53">
        <v>930.68</v>
      </c>
      <c r="J1089" s="53">
        <v>877.25</v>
      </c>
      <c r="K1089" s="53">
        <v>843.76</v>
      </c>
      <c r="L1089" s="53">
        <v>833.08</v>
      </c>
      <c r="M1089" s="53">
        <v>20.239999999999998</v>
      </c>
      <c r="N1089" s="53">
        <v>5.18</v>
      </c>
      <c r="O1089" s="53">
        <v>17.09</v>
      </c>
      <c r="P1089" s="53">
        <v>34.450000000000003</v>
      </c>
      <c r="Q1089" s="53">
        <v>65.599999999999994</v>
      </c>
      <c r="R1089" s="53">
        <v>107.95699999999999</v>
      </c>
      <c r="S1089" s="53">
        <v>332.55</v>
      </c>
      <c r="T1089" s="53">
        <v>332.55</v>
      </c>
      <c r="U1089" s="53">
        <v>7310.5</v>
      </c>
      <c r="V1089" s="53">
        <v>67870</v>
      </c>
      <c r="W1089" s="53">
        <v>-800</v>
      </c>
      <c r="X1089" s="53">
        <v>130975</v>
      </c>
      <c r="Y1089" s="53">
        <v>7310.5</v>
      </c>
      <c r="Z1089" s="53">
        <v>29.2</v>
      </c>
      <c r="AA1089" s="53">
        <v>-26213</v>
      </c>
      <c r="AB1089" s="53">
        <v>96.3</v>
      </c>
      <c r="AC1089" s="53">
        <v>20.730499999999999</v>
      </c>
      <c r="AD1089" s="53">
        <v>5.3926999999999996</v>
      </c>
      <c r="AE1089" s="53">
        <v>4490.3999999999996</v>
      </c>
      <c r="AF1089" s="53">
        <v>3.9535</v>
      </c>
      <c r="AG1089" s="53">
        <v>127.82089999999999</v>
      </c>
      <c r="AH1089" s="53">
        <v>-1031</v>
      </c>
      <c r="AI1089" s="53">
        <v>-163</v>
      </c>
      <c r="AJ1089" s="53">
        <v>19</v>
      </c>
      <c r="AK1089" s="53">
        <v>72.7</v>
      </c>
      <c r="AL1089" s="53">
        <v>78.47</v>
      </c>
      <c r="AM1089" s="53">
        <v>28.93</v>
      </c>
      <c r="AN1089" s="53">
        <v>98.29</v>
      </c>
      <c r="AO1089" s="53">
        <v>19.05</v>
      </c>
      <c r="AP1089" s="53">
        <v>60.404899999999998</v>
      </c>
      <c r="AQ1089" s="53">
        <v>16.909300000000002</v>
      </c>
      <c r="AR1089" s="53">
        <v>6.7187000000000001</v>
      </c>
      <c r="AS1089" s="53">
        <v>408.16</v>
      </c>
      <c r="AT1089" s="53">
        <v>17.4251</v>
      </c>
      <c r="AU1089" s="53">
        <v>1306.8499999999999</v>
      </c>
      <c r="AV1089" s="53">
        <v>4.8019999999999996</v>
      </c>
      <c r="AW1089" s="53">
        <v>56.271999999999998</v>
      </c>
      <c r="AX1089" s="53">
        <v>36.176000000000002</v>
      </c>
      <c r="AY1089" s="53">
        <v>24.228999999999999</v>
      </c>
      <c r="AZ1089" s="53">
        <v>7.85</v>
      </c>
      <c r="BA1089" s="53">
        <v>1.4044000000000001</v>
      </c>
      <c r="BB1089" s="53">
        <v>79.635000000000005</v>
      </c>
      <c r="BC1089" s="53">
        <v>29.821000000000002</v>
      </c>
      <c r="BD1089" s="53">
        <v>4.4372999999999996</v>
      </c>
      <c r="BE1089" s="53">
        <v>14992</v>
      </c>
      <c r="BF1089" s="53">
        <v>1.9444999999999999</v>
      </c>
      <c r="BG1089" s="53">
        <v>4.9082999999999997</v>
      </c>
      <c r="BH1089" s="53">
        <v>23.824999999999999</v>
      </c>
      <c r="BI1089" s="53">
        <v>13.81</v>
      </c>
      <c r="BJ1089" s="53">
        <v>19.225000000000001</v>
      </c>
      <c r="BK1089" s="53">
        <v>19.065000000000001</v>
      </c>
      <c r="BL1089" s="53">
        <v>11.11</v>
      </c>
      <c r="BM1089" s="53">
        <v>3.3407499999999999</v>
      </c>
      <c r="BN1089" s="53">
        <v>10.86</v>
      </c>
      <c r="BO1089" s="53">
        <v>3.0726</v>
      </c>
      <c r="BP1089" s="53">
        <v>3.2740999999999998</v>
      </c>
      <c r="BQ1089" s="53">
        <v>9.6981999999999999</v>
      </c>
      <c r="BR1089" s="53">
        <v>10.1982</v>
      </c>
      <c r="BS1089" s="53">
        <v>1.4799</v>
      </c>
      <c r="BT1089" s="53">
        <v>1.2974000000000001</v>
      </c>
      <c r="BU1089" s="53">
        <v>1.6311</v>
      </c>
      <c r="BV1089" s="53">
        <v>10.554600000000001</v>
      </c>
      <c r="BW1089" s="53">
        <v>0.84099999999999997</v>
      </c>
      <c r="BX1089" s="53">
        <v>137.38999999999999</v>
      </c>
      <c r="BY1089" s="53">
        <v>0.99429999999999996</v>
      </c>
      <c r="BZ1089" s="53">
        <v>7.3993000000000002</v>
      </c>
      <c r="CA1089" s="53">
        <v>0.97860000000000003</v>
      </c>
      <c r="CB1089" s="53"/>
      <c r="CD1089" s="53"/>
      <c r="CE1089" s="53"/>
      <c r="CG1089" s="53"/>
      <c r="CH1089" s="53"/>
      <c r="CJ1089" s="53"/>
      <c r="CK1089" s="53" t="s">
        <v>305</v>
      </c>
      <c r="CL1089" s="53">
        <v>7.84</v>
      </c>
      <c r="CM1089" s="53">
        <v>7.85</v>
      </c>
      <c r="CN1089" s="53">
        <v>9.0500000000000007</v>
      </c>
      <c r="CO1089" s="53">
        <v>9.74</v>
      </c>
      <c r="CP1089" s="53">
        <v>10.029999999999999</v>
      </c>
      <c r="CQ1089" s="53">
        <v>9.89</v>
      </c>
      <c r="CR1089" s="53" t="s">
        <v>305</v>
      </c>
      <c r="CS1089" s="53">
        <v>10.46</v>
      </c>
      <c r="CT1089" s="53">
        <v>10.86</v>
      </c>
      <c r="CU1089" s="53">
        <v>11.11</v>
      </c>
      <c r="CV1089" s="53">
        <v>7.85</v>
      </c>
      <c r="CW1089" s="53">
        <v>8.8041</v>
      </c>
      <c r="CX1089" s="53">
        <v>12.944800000000001</v>
      </c>
      <c r="CY1089" s="53">
        <v>6.6185999999999998</v>
      </c>
      <c r="CZ1089" s="53">
        <v>7.4837999999999996</v>
      </c>
      <c r="DA1089" s="53">
        <v>110.69</v>
      </c>
    </row>
    <row r="1090" spans="1:105" x14ac:dyDescent="0.25">
      <c r="A1090" s="79">
        <v>44754</v>
      </c>
      <c r="B1090" s="53">
        <v>1019.95</v>
      </c>
      <c r="C1090" s="53">
        <v>995</v>
      </c>
      <c r="D1090" s="53">
        <v>1027</v>
      </c>
      <c r="E1090" s="53">
        <v>1002</v>
      </c>
      <c r="F1090" s="53">
        <v>1009.338</v>
      </c>
      <c r="G1090" s="53">
        <v>1021.86</v>
      </c>
      <c r="H1090" s="53">
        <v>955.36</v>
      </c>
      <c r="I1090" s="53">
        <v>923.13</v>
      </c>
      <c r="J1090" s="53">
        <v>874.19</v>
      </c>
      <c r="K1090" s="53">
        <v>841.61</v>
      </c>
      <c r="L1090" s="53">
        <v>832.09</v>
      </c>
      <c r="M1090" s="53">
        <v>20.69</v>
      </c>
      <c r="N1090" s="53">
        <v>5.77</v>
      </c>
      <c r="O1090" s="53">
        <v>17.899999999999999</v>
      </c>
      <c r="P1090" s="53">
        <v>34.200000000000003</v>
      </c>
      <c r="Q1090" s="53">
        <v>65.55</v>
      </c>
      <c r="R1090" s="53">
        <v>108.072</v>
      </c>
      <c r="S1090" s="53">
        <v>329.65</v>
      </c>
      <c r="T1090" s="53">
        <v>329.65</v>
      </c>
      <c r="U1090" s="53">
        <v>7335</v>
      </c>
      <c r="V1090" s="53">
        <v>67981</v>
      </c>
      <c r="W1090" s="53">
        <v>-1325</v>
      </c>
      <c r="X1090" s="53">
        <v>131775</v>
      </c>
      <c r="Y1090" s="53">
        <v>7335</v>
      </c>
      <c r="Z1090" s="53">
        <v>29.15</v>
      </c>
      <c r="AA1090" s="53">
        <v>-26213</v>
      </c>
      <c r="AB1090" s="53">
        <v>95.84</v>
      </c>
      <c r="AC1090" s="53">
        <v>20.855599999999999</v>
      </c>
      <c r="AD1090" s="53">
        <v>5.4382999999999999</v>
      </c>
      <c r="AE1090" s="53">
        <v>4626.8</v>
      </c>
      <c r="AF1090" s="53">
        <v>3.9664999999999999</v>
      </c>
      <c r="AG1090" s="53">
        <v>127.584</v>
      </c>
      <c r="AH1090" s="53">
        <v>-867</v>
      </c>
      <c r="AI1090" s="53">
        <v>-438</v>
      </c>
      <c r="AJ1090" s="53">
        <v>20</v>
      </c>
      <c r="AK1090" s="53">
        <v>74.11</v>
      </c>
      <c r="AL1090" s="53">
        <v>81.73</v>
      </c>
      <c r="AM1090" s="53">
        <v>26.1</v>
      </c>
      <c r="AN1090" s="53">
        <v>98.36</v>
      </c>
      <c r="AO1090" s="53">
        <v>19.39</v>
      </c>
      <c r="AP1090" s="53">
        <v>61.752800000000001</v>
      </c>
      <c r="AQ1090" s="53">
        <v>17.0288</v>
      </c>
      <c r="AR1090" s="53">
        <v>6.7248999999999999</v>
      </c>
      <c r="AS1090" s="53">
        <v>406.18</v>
      </c>
      <c r="AT1090" s="53">
        <v>17.3126</v>
      </c>
      <c r="AU1090" s="53">
        <v>1312.44</v>
      </c>
      <c r="AV1090" s="53">
        <v>4.8000999999999996</v>
      </c>
      <c r="AW1090" s="53">
        <v>56.386000000000003</v>
      </c>
      <c r="AX1090" s="53">
        <v>36.201000000000001</v>
      </c>
      <c r="AY1090" s="53">
        <v>24.336400000000001</v>
      </c>
      <c r="AZ1090" s="53">
        <v>7.85</v>
      </c>
      <c r="BA1090" s="53">
        <v>1.4073</v>
      </c>
      <c r="BB1090" s="53">
        <v>79.602500000000006</v>
      </c>
      <c r="BC1090" s="53">
        <v>29.904</v>
      </c>
      <c r="BD1090" s="53">
        <v>4.4394999999999998</v>
      </c>
      <c r="BE1090" s="53">
        <v>14995</v>
      </c>
      <c r="BF1090" s="53">
        <v>1.9483999999999999</v>
      </c>
      <c r="BG1090" s="53">
        <v>4.9245999999999999</v>
      </c>
      <c r="BH1090" s="53">
        <v>25.03</v>
      </c>
      <c r="BI1090" s="53">
        <v>14.185</v>
      </c>
      <c r="BJ1090" s="53">
        <v>19.265000000000001</v>
      </c>
      <c r="BK1090" s="53">
        <v>19.234999999999999</v>
      </c>
      <c r="BL1090" s="53">
        <v>11.005000000000001</v>
      </c>
      <c r="BM1090" s="53">
        <v>3.1327500000000001</v>
      </c>
      <c r="BN1090" s="53">
        <v>10.8</v>
      </c>
      <c r="BO1090" s="53">
        <v>2.82125</v>
      </c>
      <c r="BP1090" s="53">
        <v>3.2656999999999998</v>
      </c>
      <c r="BQ1090" s="53">
        <v>9.5431000000000008</v>
      </c>
      <c r="BR1090" s="53">
        <v>10.252800000000001</v>
      </c>
      <c r="BS1090" s="53">
        <v>1.4797</v>
      </c>
      <c r="BT1090" s="53">
        <v>1.3022</v>
      </c>
      <c r="BU1090" s="53">
        <v>1.6317999999999999</v>
      </c>
      <c r="BV1090" s="53">
        <v>10.5761</v>
      </c>
      <c r="BW1090" s="53">
        <v>0.84109999999999996</v>
      </c>
      <c r="BX1090" s="53">
        <v>136.87</v>
      </c>
      <c r="BY1090" s="53">
        <v>0.99639999999999995</v>
      </c>
      <c r="BZ1090" s="53">
        <v>7.4119999999999999</v>
      </c>
      <c r="CA1090" s="53">
        <v>0.98219999999999996</v>
      </c>
      <c r="CB1090" s="53"/>
      <c r="CD1090" s="53"/>
      <c r="CE1090" s="53"/>
      <c r="CG1090" s="53"/>
      <c r="CH1090" s="53"/>
      <c r="CJ1090" s="53"/>
      <c r="CK1090" s="53" t="s">
        <v>305</v>
      </c>
      <c r="CL1090" s="53">
        <v>7.71</v>
      </c>
      <c r="CM1090" s="53">
        <v>8.17</v>
      </c>
      <c r="CN1090" s="53">
        <v>9.24</v>
      </c>
      <c r="CO1090" s="53">
        <v>9.35</v>
      </c>
      <c r="CP1090" s="53">
        <v>9.83</v>
      </c>
      <c r="CQ1090" s="53">
        <v>9.65</v>
      </c>
      <c r="CR1090" s="53" t="s">
        <v>305</v>
      </c>
      <c r="CS1090" s="53">
        <v>10.4125</v>
      </c>
      <c r="CT1090" s="53">
        <v>10.8</v>
      </c>
      <c r="CU1090" s="53">
        <v>11.005000000000001</v>
      </c>
      <c r="CV1090" s="53">
        <v>8.17</v>
      </c>
      <c r="CW1090" s="53">
        <v>8.7150999999999996</v>
      </c>
      <c r="CX1090" s="53">
        <v>12.167299999999999</v>
      </c>
      <c r="CY1090" s="53">
        <v>6.4447999999999999</v>
      </c>
      <c r="CZ1090" s="53">
        <v>7.1715999999999998</v>
      </c>
      <c r="DA1090" s="53">
        <v>110.69</v>
      </c>
    </row>
    <row r="1091" spans="1:105" x14ac:dyDescent="0.25">
      <c r="A1091" s="79">
        <v>44753</v>
      </c>
      <c r="B1091" s="53">
        <v>996</v>
      </c>
      <c r="C1091" s="53">
        <v>977</v>
      </c>
      <c r="D1091" s="53">
        <v>1000.95</v>
      </c>
      <c r="E1091" s="53">
        <v>980</v>
      </c>
      <c r="F1091" s="53">
        <v>992.28020000000004</v>
      </c>
      <c r="G1091" s="53">
        <v>1023.02</v>
      </c>
      <c r="H1091" s="53">
        <v>944.9</v>
      </c>
      <c r="I1091" s="53">
        <v>915.74</v>
      </c>
      <c r="J1091" s="53">
        <v>870.97</v>
      </c>
      <c r="K1091" s="53">
        <v>839.43</v>
      </c>
      <c r="L1091" s="53">
        <v>831.06</v>
      </c>
      <c r="M1091" s="53">
        <v>20.12</v>
      </c>
      <c r="N1091" s="53">
        <v>6.04</v>
      </c>
      <c r="O1091" s="53">
        <v>18.850000000000001</v>
      </c>
      <c r="P1091" s="53">
        <v>37.32</v>
      </c>
      <c r="Q1091" s="53">
        <v>64.75</v>
      </c>
      <c r="R1091" s="53">
        <v>108.021</v>
      </c>
      <c r="S1091" s="53">
        <v>343.75</v>
      </c>
      <c r="T1091" s="53">
        <v>343.75</v>
      </c>
      <c r="U1091" s="53">
        <v>7572.25</v>
      </c>
      <c r="V1091" s="53">
        <v>69850</v>
      </c>
      <c r="W1091" s="53">
        <v>75</v>
      </c>
      <c r="X1091" s="53">
        <v>133100</v>
      </c>
      <c r="Y1091" s="53">
        <v>7572.25</v>
      </c>
      <c r="Z1091" s="53">
        <v>28.74</v>
      </c>
      <c r="AA1091" s="53">
        <v>-29959</v>
      </c>
      <c r="AB1091" s="53">
        <v>104.09</v>
      </c>
      <c r="AC1091" s="53">
        <v>20.739899999999999</v>
      </c>
      <c r="AD1091" s="53">
        <v>5.3784999999999998</v>
      </c>
      <c r="AE1091" s="53">
        <v>4575.04</v>
      </c>
      <c r="AF1091" s="53">
        <v>3.9603999999999999</v>
      </c>
      <c r="AG1091" s="53">
        <v>127.354</v>
      </c>
      <c r="AH1091" s="53">
        <v>-429</v>
      </c>
      <c r="AI1091" s="53">
        <v>-133</v>
      </c>
      <c r="AJ1091" s="53">
        <v>23</v>
      </c>
      <c r="AK1091" s="53">
        <v>73.900000000000006</v>
      </c>
      <c r="AL1091" s="53">
        <v>78.930000000000007</v>
      </c>
      <c r="AM1091" s="53">
        <v>28.01</v>
      </c>
      <c r="AN1091" s="53">
        <v>98.42</v>
      </c>
      <c r="AO1091" s="53">
        <v>19.829999999999998</v>
      </c>
      <c r="AP1091" s="53">
        <v>62.4741</v>
      </c>
      <c r="AQ1091" s="53">
        <v>17.107399999999998</v>
      </c>
      <c r="AR1091" s="53">
        <v>6.7190000000000003</v>
      </c>
      <c r="AS1091" s="53">
        <v>405.46</v>
      </c>
      <c r="AT1091" s="53">
        <v>17.376999999999999</v>
      </c>
      <c r="AU1091" s="53">
        <v>1303.97</v>
      </c>
      <c r="AV1091" s="53">
        <v>4.7835999999999999</v>
      </c>
      <c r="AW1091" s="53">
        <v>55.99</v>
      </c>
      <c r="AX1091" s="53">
        <v>36.265999999999998</v>
      </c>
      <c r="AY1091" s="53">
        <v>24.507999999999999</v>
      </c>
      <c r="AZ1091" s="53">
        <v>7.8498000000000001</v>
      </c>
      <c r="BA1091" s="53">
        <v>1.4059999999999999</v>
      </c>
      <c r="BB1091" s="53">
        <v>79.4375</v>
      </c>
      <c r="BC1091" s="53">
        <v>29.838000000000001</v>
      </c>
      <c r="BD1091" s="53">
        <v>4.4245000000000001</v>
      </c>
      <c r="BE1091" s="53">
        <v>14975</v>
      </c>
      <c r="BF1091" s="53">
        <v>1.948</v>
      </c>
      <c r="BG1091" s="53">
        <v>4.9208999999999996</v>
      </c>
      <c r="BH1091" s="53">
        <v>22.577500000000001</v>
      </c>
      <c r="BI1091" s="53">
        <v>13.48</v>
      </c>
      <c r="BJ1091" s="53">
        <v>19.97</v>
      </c>
      <c r="BK1091" s="53">
        <v>18.71</v>
      </c>
      <c r="BL1091" s="53">
        <v>10.815</v>
      </c>
      <c r="BM1091" s="53">
        <v>3.1677499999999998</v>
      </c>
      <c r="BN1091" s="53">
        <v>10.72</v>
      </c>
      <c r="BO1091" s="53">
        <v>2.8074499999999998</v>
      </c>
      <c r="BP1091" s="53">
        <v>3.3742999999999999</v>
      </c>
      <c r="BQ1091" s="53">
        <v>9.2096999999999998</v>
      </c>
      <c r="BR1091" s="53">
        <v>10.2029</v>
      </c>
      <c r="BS1091" s="53">
        <v>1.4846999999999999</v>
      </c>
      <c r="BT1091" s="53">
        <v>1.3007</v>
      </c>
      <c r="BU1091" s="53">
        <v>1.6357999999999999</v>
      </c>
      <c r="BV1091" s="53">
        <v>10.6393</v>
      </c>
      <c r="BW1091" s="53">
        <v>0.84089999999999998</v>
      </c>
      <c r="BX1091" s="53">
        <v>137.44</v>
      </c>
      <c r="BY1091" s="53">
        <v>0.996</v>
      </c>
      <c r="BZ1091" s="53">
        <v>7.4103000000000003</v>
      </c>
      <c r="CA1091" s="53">
        <v>0.98319999999999996</v>
      </c>
      <c r="CB1091" s="53"/>
      <c r="CD1091" s="53"/>
      <c r="CE1091" s="53"/>
      <c r="CG1091" s="53"/>
      <c r="CH1091" s="53"/>
      <c r="CJ1091" s="53"/>
      <c r="CK1091" s="53" t="s">
        <v>305</v>
      </c>
      <c r="CL1091" s="53">
        <v>8.2100000000000009</v>
      </c>
      <c r="CM1091" s="53">
        <v>8.39</v>
      </c>
      <c r="CN1091" s="53">
        <v>9.76</v>
      </c>
      <c r="CO1091" s="53">
        <v>10.220000000000001</v>
      </c>
      <c r="CP1091" s="53">
        <v>10.19</v>
      </c>
      <c r="CQ1091" s="53">
        <v>9.76</v>
      </c>
      <c r="CR1091" s="53" t="s">
        <v>305</v>
      </c>
      <c r="CS1091" s="53">
        <v>10.33</v>
      </c>
      <c r="CT1091" s="53">
        <v>10.72</v>
      </c>
      <c r="CU1091" s="53">
        <v>10.815</v>
      </c>
      <c r="CV1091" s="53">
        <v>8.39</v>
      </c>
      <c r="CW1091" s="53">
        <v>8.5215999999999994</v>
      </c>
      <c r="CX1091" s="53">
        <v>12.378500000000001</v>
      </c>
      <c r="CY1091" s="53">
        <v>6.7957000000000001</v>
      </c>
      <c r="CZ1091" s="53">
        <v>6.3228999999999997</v>
      </c>
      <c r="DA1091" s="53">
        <v>110.69</v>
      </c>
    </row>
    <row r="1092" spans="1:105" x14ac:dyDescent="0.25">
      <c r="A1092" s="79">
        <v>44750</v>
      </c>
      <c r="B1092" s="53">
        <v>967</v>
      </c>
      <c r="C1092" s="53">
        <v>950</v>
      </c>
      <c r="D1092" s="53">
        <v>979.9</v>
      </c>
      <c r="E1092" s="53">
        <v>956</v>
      </c>
      <c r="F1092" s="53">
        <v>966.81690000000003</v>
      </c>
      <c r="G1092" s="53">
        <v>1008.26</v>
      </c>
      <c r="H1092" s="53">
        <v>937.74</v>
      </c>
      <c r="I1092" s="53">
        <v>909.2</v>
      </c>
      <c r="J1092" s="53">
        <v>868.34</v>
      </c>
      <c r="K1092" s="53">
        <v>837.53</v>
      </c>
      <c r="L1092" s="53">
        <v>830.11</v>
      </c>
      <c r="M1092" s="53">
        <v>19.850000000000001</v>
      </c>
      <c r="N1092" s="53">
        <v>6</v>
      </c>
      <c r="O1092" s="53">
        <v>18</v>
      </c>
      <c r="P1092" s="53">
        <v>36.1</v>
      </c>
      <c r="Q1092" s="53">
        <v>62.25</v>
      </c>
      <c r="R1092" s="53">
        <v>107.00700000000001</v>
      </c>
      <c r="S1092" s="53">
        <v>353.2</v>
      </c>
      <c r="T1092" s="53">
        <v>353.2</v>
      </c>
      <c r="U1092" s="53">
        <v>7795</v>
      </c>
      <c r="V1092" s="53">
        <v>69973</v>
      </c>
      <c r="W1092" s="53">
        <v>-2325</v>
      </c>
      <c r="X1092" s="53">
        <v>133025</v>
      </c>
      <c r="Y1092" s="53">
        <v>7795</v>
      </c>
      <c r="Z1092" s="53">
        <v>28.5</v>
      </c>
      <c r="AA1092" s="53">
        <v>-29959</v>
      </c>
      <c r="AB1092" s="53">
        <v>104.79</v>
      </c>
      <c r="AC1092" s="53">
        <v>20.451499999999999</v>
      </c>
      <c r="AD1092" s="53">
        <v>5.2554999999999996</v>
      </c>
      <c r="AE1092" s="53">
        <v>4420.75</v>
      </c>
      <c r="AF1092" s="53">
        <v>3.9068999999999998</v>
      </c>
      <c r="AG1092" s="53">
        <v>126.795</v>
      </c>
      <c r="AH1092" s="53">
        <v>-296</v>
      </c>
      <c r="AI1092" s="53">
        <v>-629</v>
      </c>
      <c r="AJ1092" s="53">
        <v>23</v>
      </c>
      <c r="AK1092" s="53">
        <v>69.34</v>
      </c>
      <c r="AL1092" s="53">
        <v>74.540000000000006</v>
      </c>
      <c r="AM1092" s="53">
        <v>31.2</v>
      </c>
      <c r="AN1092" s="53">
        <v>98.81</v>
      </c>
      <c r="AO1092" s="53">
        <v>21.84</v>
      </c>
      <c r="AP1092" s="53">
        <v>63.782899999999998</v>
      </c>
      <c r="AQ1092" s="53">
        <v>16.872599999999998</v>
      </c>
      <c r="AR1092" s="53">
        <v>6.6946000000000003</v>
      </c>
      <c r="AS1092" s="53">
        <v>398.19</v>
      </c>
      <c r="AT1092" s="53">
        <v>17.2592</v>
      </c>
      <c r="AU1092" s="53">
        <v>1300.26</v>
      </c>
      <c r="AV1092" s="53">
        <v>4.6887999999999996</v>
      </c>
      <c r="AW1092" s="53">
        <v>55.954999999999998</v>
      </c>
      <c r="AX1092" s="53">
        <v>35.880000000000003</v>
      </c>
      <c r="AY1092" s="53">
        <v>24.1965</v>
      </c>
      <c r="AZ1092" s="53">
        <v>7.8484999999999996</v>
      </c>
      <c r="BA1092" s="53">
        <v>1.3988</v>
      </c>
      <c r="BB1092" s="53">
        <v>79.253799999999998</v>
      </c>
      <c r="BC1092" s="53">
        <v>29.791</v>
      </c>
      <c r="BD1092" s="53">
        <v>4.4260000000000002</v>
      </c>
      <c r="BE1092" s="53">
        <v>14979</v>
      </c>
      <c r="BF1092" s="53">
        <v>1.9208000000000001</v>
      </c>
      <c r="BG1092" s="53">
        <v>4.8552999999999997</v>
      </c>
      <c r="BH1092" s="53">
        <v>23.697500000000002</v>
      </c>
      <c r="BI1092" s="53">
        <v>12.895</v>
      </c>
      <c r="BJ1092" s="53">
        <v>18.98</v>
      </c>
      <c r="BK1092" s="53">
        <v>18.114999999999998</v>
      </c>
      <c r="BL1092" s="53">
        <v>10.535</v>
      </c>
      <c r="BM1092" s="53">
        <v>3.20485</v>
      </c>
      <c r="BN1092" s="53">
        <v>10.5</v>
      </c>
      <c r="BO1092" s="53">
        <v>2.802</v>
      </c>
      <c r="BP1092" s="53">
        <v>3.4664000000000001</v>
      </c>
      <c r="BQ1092" s="53">
        <v>8.8527000000000005</v>
      </c>
      <c r="BR1092" s="53">
        <v>10.0787</v>
      </c>
      <c r="BS1092" s="53">
        <v>1.4582999999999999</v>
      </c>
      <c r="BT1092" s="53">
        <v>1.2947</v>
      </c>
      <c r="BU1092" s="53">
        <v>1.6149</v>
      </c>
      <c r="BV1092" s="53">
        <v>10.509499999999999</v>
      </c>
      <c r="BW1092" s="53">
        <v>0.83089999999999997</v>
      </c>
      <c r="BX1092" s="53">
        <v>136.1</v>
      </c>
      <c r="BY1092" s="53">
        <v>0.98170000000000002</v>
      </c>
      <c r="BZ1092" s="53">
        <v>7.3068</v>
      </c>
      <c r="CA1092" s="53">
        <v>0.97719999999999996</v>
      </c>
      <c r="CB1092" s="53"/>
      <c r="CD1092" s="53"/>
      <c r="CE1092" s="53"/>
      <c r="CG1092" s="53"/>
      <c r="CH1092" s="53"/>
      <c r="CJ1092" s="53"/>
      <c r="CK1092" s="53" t="s">
        <v>305</v>
      </c>
      <c r="CL1092" s="53">
        <v>7.35</v>
      </c>
      <c r="CM1092" s="53">
        <v>9.08</v>
      </c>
      <c r="CN1092" s="53">
        <v>9.57</v>
      </c>
      <c r="CO1092" s="53">
        <v>10.130000000000001</v>
      </c>
      <c r="CP1092" s="53">
        <v>9.9600000000000009</v>
      </c>
      <c r="CQ1092" s="53">
        <v>9.69</v>
      </c>
      <c r="CR1092" s="53" t="s">
        <v>305</v>
      </c>
      <c r="CS1092" s="53">
        <v>10.17</v>
      </c>
      <c r="CT1092" s="53">
        <v>10.5</v>
      </c>
      <c r="CU1092" s="53">
        <v>10.535</v>
      </c>
      <c r="CV1092" s="53">
        <v>9.08</v>
      </c>
      <c r="CW1092" s="53">
        <v>8.4306999999999999</v>
      </c>
      <c r="CX1092" s="53">
        <v>13.602600000000001</v>
      </c>
      <c r="CY1092" s="53">
        <v>8.0968999999999998</v>
      </c>
      <c r="CZ1092" s="53">
        <v>6.0622999999999996</v>
      </c>
      <c r="DA1092" s="53">
        <v>110.69</v>
      </c>
    </row>
    <row r="1093" spans="1:105" x14ac:dyDescent="0.25">
      <c r="A1093" s="79">
        <v>44749</v>
      </c>
      <c r="B1093" s="53">
        <v>952.88</v>
      </c>
      <c r="C1093" s="53">
        <v>942.7</v>
      </c>
      <c r="D1093" s="53">
        <v>984.5</v>
      </c>
      <c r="E1093" s="53">
        <v>959</v>
      </c>
      <c r="F1093" s="53">
        <v>961.94349999999997</v>
      </c>
      <c r="G1093" s="53">
        <v>1108.95</v>
      </c>
      <c r="H1093" s="53">
        <v>932.62</v>
      </c>
      <c r="I1093" s="53">
        <v>902.99</v>
      </c>
      <c r="J1093" s="53">
        <v>865.97</v>
      </c>
      <c r="K1093" s="53">
        <v>835.79</v>
      </c>
      <c r="L1093" s="53">
        <v>829.23</v>
      </c>
      <c r="M1093" s="53">
        <v>19.37</v>
      </c>
      <c r="N1093" s="53">
        <v>6.44</v>
      </c>
      <c r="O1093" s="53">
        <v>17.739999999999998</v>
      </c>
      <c r="P1093" s="53">
        <v>35.69</v>
      </c>
      <c r="Q1093" s="53">
        <v>60.72</v>
      </c>
      <c r="R1093" s="53">
        <v>107.13</v>
      </c>
      <c r="S1093" s="53">
        <v>358.2</v>
      </c>
      <c r="T1093" s="53">
        <v>358.2</v>
      </c>
      <c r="U1093" s="53">
        <v>7818.5</v>
      </c>
      <c r="V1093" s="53">
        <v>70822</v>
      </c>
      <c r="W1093" s="53">
        <v>-425</v>
      </c>
      <c r="X1093" s="53">
        <v>135350</v>
      </c>
      <c r="Y1093" s="53">
        <v>7818.5</v>
      </c>
      <c r="Z1093" s="53">
        <v>28.51</v>
      </c>
      <c r="AA1093" s="53">
        <v>-29959</v>
      </c>
      <c r="AB1093" s="53">
        <v>102.73</v>
      </c>
      <c r="AC1093" s="53">
        <v>20.515499999999999</v>
      </c>
      <c r="AD1093" s="53">
        <v>5.3421000000000003</v>
      </c>
      <c r="AE1093" s="53">
        <v>4395.3500000000004</v>
      </c>
      <c r="AF1093" s="53">
        <v>3.8898999999999999</v>
      </c>
      <c r="AG1093" s="53">
        <v>126.5566</v>
      </c>
      <c r="AH1093" s="53">
        <v>333</v>
      </c>
      <c r="AI1093" s="53">
        <v>-21</v>
      </c>
      <c r="AJ1093" s="53">
        <v>28</v>
      </c>
      <c r="AK1093" s="53">
        <v>70.73</v>
      </c>
      <c r="AL1093" s="53">
        <v>71.88</v>
      </c>
      <c r="AM1093" s="53">
        <v>32.07</v>
      </c>
      <c r="AN1093" s="53">
        <v>98.91</v>
      </c>
      <c r="AO1093" s="53">
        <v>22.1</v>
      </c>
      <c r="AP1093" s="53">
        <v>64.035399999999996</v>
      </c>
      <c r="AQ1093" s="53">
        <v>16.720500000000001</v>
      </c>
      <c r="AR1093" s="53">
        <v>6.7007000000000003</v>
      </c>
      <c r="AS1093" s="53">
        <v>396.27</v>
      </c>
      <c r="AT1093" s="53">
        <v>17.266200000000001</v>
      </c>
      <c r="AU1093" s="53">
        <v>1299.9100000000001</v>
      </c>
      <c r="AV1093" s="53">
        <v>4.7061000000000002</v>
      </c>
      <c r="AW1093" s="53">
        <v>56.070999999999998</v>
      </c>
      <c r="AX1093" s="53">
        <v>36.036999999999999</v>
      </c>
      <c r="AY1093" s="53">
        <v>24.376000000000001</v>
      </c>
      <c r="AZ1093" s="53">
        <v>7.8476999999999997</v>
      </c>
      <c r="BA1093" s="53">
        <v>1.4005000000000001</v>
      </c>
      <c r="BB1093" s="53">
        <v>79.177499999999995</v>
      </c>
      <c r="BC1093" s="53">
        <v>29.79</v>
      </c>
      <c r="BD1093" s="53">
        <v>4.4278000000000004</v>
      </c>
      <c r="BE1093" s="53">
        <v>15002</v>
      </c>
      <c r="BF1093" s="53">
        <v>1.9246000000000001</v>
      </c>
      <c r="BG1093" s="53">
        <v>4.8663999999999996</v>
      </c>
      <c r="BH1093" s="53">
        <v>23.6</v>
      </c>
      <c r="BI1093" s="53">
        <v>13.055</v>
      </c>
      <c r="BJ1093" s="53">
        <v>18.954999999999998</v>
      </c>
      <c r="BK1093" s="53">
        <v>18.25</v>
      </c>
      <c r="BL1093" s="53">
        <v>10.39</v>
      </c>
      <c r="BM1093" s="53">
        <v>3.1065499999999999</v>
      </c>
      <c r="BN1093" s="53">
        <v>10.44</v>
      </c>
      <c r="BO1093" s="53">
        <v>2.7317999999999998</v>
      </c>
      <c r="BP1093" s="53">
        <v>3.3496000000000001</v>
      </c>
      <c r="BQ1093" s="53">
        <v>8.5419999999999998</v>
      </c>
      <c r="BR1093" s="53">
        <v>10.0891</v>
      </c>
      <c r="BS1093" s="53">
        <v>1.4621</v>
      </c>
      <c r="BT1093" s="53">
        <v>1.2968</v>
      </c>
      <c r="BU1093" s="53">
        <v>1.6189</v>
      </c>
      <c r="BV1093" s="53">
        <v>10.535399999999999</v>
      </c>
      <c r="BW1093" s="53">
        <v>0.83160000000000001</v>
      </c>
      <c r="BX1093" s="53">
        <v>136.01</v>
      </c>
      <c r="BY1093" s="53">
        <v>0.98419999999999996</v>
      </c>
      <c r="BZ1093" s="53">
        <v>7.3231000000000002</v>
      </c>
      <c r="CA1093" s="53">
        <v>0.97370000000000001</v>
      </c>
      <c r="CB1093" s="53"/>
      <c r="CD1093" s="53"/>
      <c r="CE1093" s="53"/>
      <c r="CG1093" s="53"/>
      <c r="CH1093" s="53"/>
      <c r="CJ1093" s="53"/>
      <c r="CK1093" s="53" t="s">
        <v>305</v>
      </c>
      <c r="CL1093" s="53">
        <v>8.48</v>
      </c>
      <c r="CM1093" s="53">
        <v>9.7100000000000009</v>
      </c>
      <c r="CN1093" s="53">
        <v>9.56</v>
      </c>
      <c r="CO1093" s="53">
        <v>10.119999999999999</v>
      </c>
      <c r="CP1093" s="53">
        <v>9.9499999999999993</v>
      </c>
      <c r="CQ1093" s="53">
        <v>9.5500000000000007</v>
      </c>
      <c r="CR1093" s="53" t="s">
        <v>305</v>
      </c>
      <c r="CS1093" s="53">
        <v>10.1</v>
      </c>
      <c r="CT1093" s="53">
        <v>10.44</v>
      </c>
      <c r="CU1093" s="53">
        <v>10.39</v>
      </c>
      <c r="CV1093" s="53">
        <v>9.7100000000000009</v>
      </c>
      <c r="CW1093" s="53">
        <v>8.3596000000000004</v>
      </c>
      <c r="CX1093" s="53">
        <v>13.401899999999999</v>
      </c>
      <c r="CY1093" s="53">
        <v>8.3409999999999993</v>
      </c>
      <c r="CZ1093" s="53">
        <v>5.5339999999999998</v>
      </c>
      <c r="DA1093" s="53">
        <v>110.69</v>
      </c>
    </row>
    <row r="1094" spans="1:105" x14ac:dyDescent="0.25">
      <c r="A1094" s="79">
        <v>44748</v>
      </c>
      <c r="B1094" s="53">
        <v>965</v>
      </c>
      <c r="C1094" s="53">
        <v>954.5</v>
      </c>
      <c r="D1094" s="53">
        <v>1000</v>
      </c>
      <c r="E1094" s="53">
        <v>960</v>
      </c>
      <c r="F1094" s="53">
        <v>972.14670000000001</v>
      </c>
      <c r="G1094" s="53">
        <v>1440.84</v>
      </c>
      <c r="H1094" s="53">
        <v>927.98</v>
      </c>
      <c r="I1094" s="53">
        <v>896.67</v>
      </c>
      <c r="J1094" s="53">
        <v>864.09</v>
      </c>
      <c r="K1094" s="53">
        <v>834.27</v>
      </c>
      <c r="L1094" s="53">
        <v>828.44</v>
      </c>
      <c r="M1094" s="53">
        <v>17.600000000000001</v>
      </c>
      <c r="N1094" s="53">
        <v>5.87</v>
      </c>
      <c r="O1094" s="53">
        <v>18.3</v>
      </c>
      <c r="P1094" s="53">
        <v>34.81</v>
      </c>
      <c r="Q1094" s="53">
        <v>58.78</v>
      </c>
      <c r="R1094" s="53">
        <v>107.096</v>
      </c>
      <c r="S1094" s="53">
        <v>341.8</v>
      </c>
      <c r="T1094" s="53">
        <v>341.8</v>
      </c>
      <c r="U1094" s="53">
        <v>7506.25</v>
      </c>
      <c r="V1094" s="53">
        <v>73216</v>
      </c>
      <c r="W1094" s="53">
        <v>-625</v>
      </c>
      <c r="X1094" s="53">
        <v>135775</v>
      </c>
      <c r="Y1094" s="53">
        <v>7506.25</v>
      </c>
      <c r="Z1094" s="53">
        <v>24.51</v>
      </c>
      <c r="AA1094" s="53">
        <v>-29959</v>
      </c>
      <c r="AB1094" s="53">
        <v>98.53</v>
      </c>
      <c r="AC1094" s="53">
        <v>20.657</v>
      </c>
      <c r="AD1094" s="53">
        <v>5.4275000000000002</v>
      </c>
      <c r="AE1094" s="53">
        <v>4352.71</v>
      </c>
      <c r="AF1094" s="53">
        <v>3.8935</v>
      </c>
      <c r="AG1094" s="53">
        <v>126.375</v>
      </c>
      <c r="AH1094" s="53">
        <v>354</v>
      </c>
      <c r="AI1094" s="53">
        <v>-266</v>
      </c>
      <c r="AJ1094" s="53">
        <v>28</v>
      </c>
      <c r="AK1094" s="53">
        <v>70.58</v>
      </c>
      <c r="AL1094" s="53">
        <v>78.39</v>
      </c>
      <c r="AM1094" s="53">
        <v>19.11</v>
      </c>
      <c r="AN1094" s="53">
        <v>98.64</v>
      </c>
      <c r="AO1094" s="53">
        <v>21.53</v>
      </c>
      <c r="AP1094" s="53">
        <v>62.83</v>
      </c>
      <c r="AQ1094" s="53">
        <v>16.811499999999999</v>
      </c>
      <c r="AR1094" s="53">
        <v>6.7080000000000002</v>
      </c>
      <c r="AS1094" s="53">
        <v>401.87</v>
      </c>
      <c r="AT1094" s="53">
        <v>17.2242</v>
      </c>
      <c r="AU1094" s="53">
        <v>1306.93</v>
      </c>
      <c r="AV1094" s="53">
        <v>4.6932</v>
      </c>
      <c r="AW1094" s="53">
        <v>55.695999999999998</v>
      </c>
      <c r="AX1094" s="53">
        <v>36.222999999999999</v>
      </c>
      <c r="AY1094" s="53">
        <v>24.327000000000002</v>
      </c>
      <c r="AZ1094" s="53">
        <v>7.8471000000000002</v>
      </c>
      <c r="BA1094" s="53">
        <v>1.4057999999999999</v>
      </c>
      <c r="BB1094" s="53">
        <v>79.301299999999998</v>
      </c>
      <c r="BC1094" s="53">
        <v>29.824000000000002</v>
      </c>
      <c r="BD1094" s="53">
        <v>4.4242999999999997</v>
      </c>
      <c r="BE1094" s="53">
        <v>14999</v>
      </c>
      <c r="BF1094" s="53">
        <v>1.9212</v>
      </c>
      <c r="BG1094" s="53">
        <v>4.8548</v>
      </c>
      <c r="BH1094" s="53">
        <v>21.175000000000001</v>
      </c>
      <c r="BI1094" s="53">
        <v>13.8</v>
      </c>
      <c r="BJ1094" s="53">
        <v>20.13</v>
      </c>
      <c r="BK1094" s="53">
        <v>18.3125</v>
      </c>
      <c r="BL1094" s="53">
        <v>10.07</v>
      </c>
      <c r="BM1094" s="53">
        <v>3.0826500000000001</v>
      </c>
      <c r="BN1094" s="53">
        <v>10.199999999999999</v>
      </c>
      <c r="BO1094" s="53">
        <v>2.7165499999999998</v>
      </c>
      <c r="BP1094" s="53">
        <v>3.2955999999999999</v>
      </c>
      <c r="BQ1094" s="53">
        <v>8.1928000000000001</v>
      </c>
      <c r="BR1094" s="53">
        <v>10.1434</v>
      </c>
      <c r="BS1094" s="53">
        <v>1.4745999999999999</v>
      </c>
      <c r="BT1094" s="53">
        <v>1.3042</v>
      </c>
      <c r="BU1094" s="53">
        <v>1.6264000000000001</v>
      </c>
      <c r="BV1094" s="53">
        <v>10.5418</v>
      </c>
      <c r="BW1094" s="53">
        <v>0.83860000000000001</v>
      </c>
      <c r="BX1094" s="53">
        <v>135.94999999999999</v>
      </c>
      <c r="BY1094" s="53">
        <v>0.98209999999999997</v>
      </c>
      <c r="BZ1094" s="53">
        <v>7.3079000000000001</v>
      </c>
      <c r="CA1094" s="53">
        <v>0.97099999999999997</v>
      </c>
      <c r="CB1094" s="53"/>
      <c r="CD1094" s="53"/>
      <c r="CE1094" s="53"/>
      <c r="CG1094" s="53"/>
      <c r="CH1094" s="53"/>
      <c r="CJ1094" s="53"/>
      <c r="CK1094" s="53" t="s">
        <v>305</v>
      </c>
      <c r="CL1094" s="53">
        <v>8.09</v>
      </c>
      <c r="CM1094" s="53">
        <v>8.81</v>
      </c>
      <c r="CN1094" s="53">
        <v>9.39</v>
      </c>
      <c r="CO1094" s="53">
        <v>9.74</v>
      </c>
      <c r="CP1094" s="53">
        <v>9.58</v>
      </c>
      <c r="CQ1094" s="53">
        <v>9.16</v>
      </c>
      <c r="CR1094" s="53" t="s">
        <v>305</v>
      </c>
      <c r="CS1094" s="53">
        <v>9.83</v>
      </c>
      <c r="CT1094" s="53">
        <v>10.199999999999999</v>
      </c>
      <c r="CU1094" s="53">
        <v>10.07</v>
      </c>
      <c r="CV1094" s="53">
        <v>8.81</v>
      </c>
      <c r="CW1094" s="53">
        <v>8.2669999999999995</v>
      </c>
      <c r="CX1094" s="53">
        <v>12.9223</v>
      </c>
      <c r="CY1094" s="53">
        <v>7.6700999999999997</v>
      </c>
      <c r="CZ1094" s="53">
        <v>5.6421999999999999</v>
      </c>
      <c r="DA1094" s="53">
        <v>110.69</v>
      </c>
    </row>
    <row r="1095" spans="1:105" x14ac:dyDescent="0.25">
      <c r="A1095" s="79">
        <v>44747</v>
      </c>
      <c r="B1095" s="53">
        <v>953</v>
      </c>
      <c r="C1095" s="53">
        <v>937.9</v>
      </c>
      <c r="D1095" s="53">
        <v>956.5</v>
      </c>
      <c r="E1095" s="53">
        <v>939</v>
      </c>
      <c r="F1095" s="53">
        <v>947.79150000000004</v>
      </c>
      <c r="G1095" s="53">
        <v>1431.84</v>
      </c>
      <c r="H1095" s="53">
        <v>919.66</v>
      </c>
      <c r="I1095" s="53">
        <v>889.18</v>
      </c>
      <c r="J1095" s="53">
        <v>861.62</v>
      </c>
      <c r="K1095" s="53">
        <v>832.57</v>
      </c>
      <c r="L1095" s="53">
        <v>827.51</v>
      </c>
      <c r="M1095" s="53">
        <v>17.55</v>
      </c>
      <c r="N1095" s="53">
        <v>6</v>
      </c>
      <c r="O1095" s="53">
        <v>17.55</v>
      </c>
      <c r="P1095" s="53">
        <v>33.97</v>
      </c>
      <c r="Q1095" s="53">
        <v>57.47</v>
      </c>
      <c r="R1095" s="53">
        <v>106.535</v>
      </c>
      <c r="S1095" s="53">
        <v>342.5</v>
      </c>
      <c r="T1095" s="53">
        <v>342.5</v>
      </c>
      <c r="U1095" s="53">
        <v>7657.75</v>
      </c>
      <c r="V1095" s="53">
        <v>73505</v>
      </c>
      <c r="W1095" s="53">
        <v>-550</v>
      </c>
      <c r="X1095" s="53">
        <v>136400</v>
      </c>
      <c r="Y1095" s="53">
        <v>7657.75</v>
      </c>
      <c r="Z1095" s="53">
        <v>24.29</v>
      </c>
      <c r="AA1095" s="53">
        <v>-29959</v>
      </c>
      <c r="AB1095" s="53">
        <v>99.5</v>
      </c>
      <c r="AC1095" s="53">
        <v>20.5319</v>
      </c>
      <c r="AD1095" s="53">
        <v>5.3878000000000004</v>
      </c>
      <c r="AE1095" s="53">
        <v>4278.88</v>
      </c>
      <c r="AF1095" s="53">
        <v>3.8584000000000001</v>
      </c>
      <c r="AG1095" s="53">
        <v>126.19540000000001</v>
      </c>
      <c r="AH1095" s="53">
        <v>620</v>
      </c>
      <c r="AI1095" s="53">
        <v>-183</v>
      </c>
      <c r="AJ1095" s="53">
        <v>30</v>
      </c>
      <c r="AK1095" s="53">
        <v>68.040000000000006</v>
      </c>
      <c r="AL1095" s="53">
        <v>76.430000000000007</v>
      </c>
      <c r="AM1095" s="53">
        <v>19.82</v>
      </c>
      <c r="AN1095" s="53">
        <v>98.86</v>
      </c>
      <c r="AO1095" s="53">
        <v>22.12</v>
      </c>
      <c r="AP1095" s="53">
        <v>63.804299999999998</v>
      </c>
      <c r="AQ1095" s="53">
        <v>16.533999999999999</v>
      </c>
      <c r="AR1095" s="53">
        <v>6.7196999999999996</v>
      </c>
      <c r="AS1095" s="53">
        <v>397</v>
      </c>
      <c r="AT1095" s="53">
        <v>17.005400000000002</v>
      </c>
      <c r="AU1095" s="53">
        <v>1300.08</v>
      </c>
      <c r="AV1095" s="53">
        <v>4.6253000000000002</v>
      </c>
      <c r="AW1095" s="53">
        <v>55.244</v>
      </c>
      <c r="AX1095" s="53">
        <v>35.975000000000001</v>
      </c>
      <c r="AY1095" s="53">
        <v>24.101700000000001</v>
      </c>
      <c r="AZ1095" s="53">
        <v>7.8468</v>
      </c>
      <c r="BA1095" s="53">
        <v>1.4058999999999999</v>
      </c>
      <c r="BB1095" s="53">
        <v>79.37</v>
      </c>
      <c r="BC1095" s="53">
        <v>29.802</v>
      </c>
      <c r="BD1095" s="53">
        <v>4.4192999999999998</v>
      </c>
      <c r="BE1095" s="53">
        <v>14994</v>
      </c>
      <c r="BF1095" s="53">
        <v>1.9055</v>
      </c>
      <c r="BG1095" s="53">
        <v>4.8154000000000003</v>
      </c>
      <c r="BH1095" s="53">
        <v>19.66</v>
      </c>
      <c r="BI1095" s="53">
        <v>12.865</v>
      </c>
      <c r="BJ1095" s="53">
        <v>20.190000000000001</v>
      </c>
      <c r="BK1095" s="53">
        <v>17.995000000000001</v>
      </c>
      <c r="BL1095" s="53">
        <v>9.86</v>
      </c>
      <c r="BM1095" s="53">
        <v>2.9813499999999999</v>
      </c>
      <c r="BN1095" s="53">
        <v>10</v>
      </c>
      <c r="BO1095" s="53">
        <v>2.6496499999999998</v>
      </c>
      <c r="BP1095" s="53">
        <v>3.1543000000000001</v>
      </c>
      <c r="BQ1095" s="53">
        <v>7.9913999999999996</v>
      </c>
      <c r="BR1095" s="53">
        <v>10.0616</v>
      </c>
      <c r="BS1095" s="53">
        <v>1.4702999999999999</v>
      </c>
      <c r="BT1095" s="53">
        <v>1.3032999999999999</v>
      </c>
      <c r="BU1095" s="53">
        <v>1.6209</v>
      </c>
      <c r="BV1095" s="53">
        <v>10.5044</v>
      </c>
      <c r="BW1095" s="53">
        <v>0.83630000000000004</v>
      </c>
      <c r="BX1095" s="53">
        <v>135.85</v>
      </c>
      <c r="BY1095" s="53">
        <v>0.97419999999999995</v>
      </c>
      <c r="BZ1095" s="53">
        <v>7.2473999999999998</v>
      </c>
      <c r="CA1095" s="53">
        <v>0.96850000000000003</v>
      </c>
      <c r="CB1095" s="53"/>
      <c r="CD1095" s="53"/>
      <c r="CE1095" s="53"/>
      <c r="CG1095" s="53"/>
      <c r="CH1095" s="53"/>
      <c r="CJ1095" s="53"/>
      <c r="CK1095" s="53" t="s">
        <v>305</v>
      </c>
      <c r="CL1095" s="53">
        <v>7.94</v>
      </c>
      <c r="CM1095" s="53">
        <v>8.85</v>
      </c>
      <c r="CN1095" s="53">
        <v>9.39</v>
      </c>
      <c r="CO1095" s="53">
        <v>9.6</v>
      </c>
      <c r="CP1095" s="53">
        <v>9.4499999999999993</v>
      </c>
      <c r="CQ1095" s="53">
        <v>9.06</v>
      </c>
      <c r="CR1095" s="53" t="s">
        <v>305</v>
      </c>
      <c r="CS1095" s="53">
        <v>9.7025000000000006</v>
      </c>
      <c r="CT1095" s="53">
        <v>10</v>
      </c>
      <c r="CU1095" s="53">
        <v>9.86</v>
      </c>
      <c r="CV1095" s="53">
        <v>8.85</v>
      </c>
      <c r="CW1095" s="53">
        <v>8.2565000000000008</v>
      </c>
      <c r="CX1095" s="53">
        <v>12.0784</v>
      </c>
      <c r="CY1095" s="53">
        <v>7.6643499999999998</v>
      </c>
      <c r="CZ1095" s="53">
        <v>5.4787999999999997</v>
      </c>
      <c r="DA1095" s="53">
        <v>110.69</v>
      </c>
    </row>
    <row r="1096" spans="1:105" x14ac:dyDescent="0.25">
      <c r="A1096" s="79">
        <v>44746</v>
      </c>
      <c r="B1096" s="53">
        <v>928.95</v>
      </c>
      <c r="C1096" s="53">
        <v>924.5</v>
      </c>
      <c r="D1096" s="53">
        <v>929.95</v>
      </c>
      <c r="E1096" s="53">
        <v>927</v>
      </c>
      <c r="F1096" s="53">
        <v>927.34680000000003</v>
      </c>
      <c r="G1096" s="53">
        <v>454.83</v>
      </c>
      <c r="H1096" s="53">
        <v>912.92</v>
      </c>
      <c r="I1096" s="53">
        <v>883</v>
      </c>
      <c r="J1096" s="53">
        <v>859.46</v>
      </c>
      <c r="K1096" s="53">
        <v>831.19</v>
      </c>
      <c r="L1096" s="53">
        <v>826.69</v>
      </c>
      <c r="M1096" s="53">
        <v>16.39</v>
      </c>
      <c r="N1096" s="53">
        <v>6.1</v>
      </c>
      <c r="O1096" s="53">
        <v>17.3</v>
      </c>
      <c r="P1096" s="53">
        <v>31.1</v>
      </c>
      <c r="Q1096" s="53">
        <v>56.83</v>
      </c>
      <c r="R1096" s="53">
        <v>105.13800000000001</v>
      </c>
      <c r="S1096" s="53">
        <v>361.9</v>
      </c>
      <c r="T1096" s="53">
        <v>361.9</v>
      </c>
      <c r="U1096" s="53">
        <v>7998.5</v>
      </c>
      <c r="V1096" s="53">
        <v>73505</v>
      </c>
      <c r="W1096" s="53">
        <v>10100</v>
      </c>
      <c r="X1096" s="53">
        <v>136950</v>
      </c>
      <c r="Y1096" s="53">
        <v>7998.5</v>
      </c>
      <c r="Z1096" s="53">
        <v>22.5</v>
      </c>
      <c r="AA1096" s="53">
        <v>-29698</v>
      </c>
      <c r="AB1096" s="53">
        <v>108.43</v>
      </c>
      <c r="AC1096" s="53">
        <v>20.277000000000001</v>
      </c>
      <c r="AD1096" s="53">
        <v>5.3282999999999996</v>
      </c>
      <c r="AE1096" s="53">
        <v>4188.58</v>
      </c>
      <c r="AF1096" s="53">
        <v>3.8273000000000001</v>
      </c>
      <c r="AG1096" s="53">
        <v>125.9652</v>
      </c>
      <c r="AH1096" s="53">
        <v>803</v>
      </c>
      <c r="AI1096" s="53">
        <v>146</v>
      </c>
      <c r="AJ1096" s="53">
        <v>32</v>
      </c>
      <c r="AK1096" s="53">
        <v>60.07</v>
      </c>
      <c r="AL1096" s="53">
        <v>71.64</v>
      </c>
      <c r="AM1096" s="53">
        <v>24.76</v>
      </c>
      <c r="AN1096" s="53">
        <v>99.16</v>
      </c>
      <c r="AO1096" s="53">
        <v>22.89</v>
      </c>
      <c r="AP1096" s="53">
        <v>56.272100000000002</v>
      </c>
      <c r="AQ1096" s="53">
        <v>16.340900000000001</v>
      </c>
      <c r="AR1096" s="53">
        <v>6.7005999999999997</v>
      </c>
      <c r="AS1096" s="53">
        <v>385.87</v>
      </c>
      <c r="AT1096" s="53">
        <v>16.811299999999999</v>
      </c>
      <c r="AU1096" s="53">
        <v>1296.76</v>
      </c>
      <c r="AV1096" s="53">
        <v>4.5218999999999996</v>
      </c>
      <c r="AW1096" s="53">
        <v>55.075000000000003</v>
      </c>
      <c r="AX1096" s="53">
        <v>35.710999999999999</v>
      </c>
      <c r="AY1096" s="53">
        <v>23.744199999999999</v>
      </c>
      <c r="AZ1096" s="53">
        <v>7.8456999999999999</v>
      </c>
      <c r="BA1096" s="53">
        <v>1.3955</v>
      </c>
      <c r="BB1096" s="53">
        <v>78.95</v>
      </c>
      <c r="BC1096" s="53">
        <v>29.757000000000001</v>
      </c>
      <c r="BD1096" s="53">
        <v>4.4131999999999998</v>
      </c>
      <c r="BE1096" s="53">
        <v>14972</v>
      </c>
      <c r="BF1096" s="53">
        <v>1.8762000000000001</v>
      </c>
      <c r="BG1096" s="53">
        <v>4.7447999999999997</v>
      </c>
      <c r="BH1096" s="53">
        <v>20.164999999999999</v>
      </c>
      <c r="BI1096" s="53">
        <v>12.055</v>
      </c>
      <c r="BJ1096" s="53">
        <v>20.065000000000001</v>
      </c>
      <c r="BK1096" s="53">
        <v>17.824999999999999</v>
      </c>
      <c r="BL1096" s="53">
        <v>9.77</v>
      </c>
      <c r="BM1096" s="53">
        <v>3.0055000000000001</v>
      </c>
      <c r="BN1096" s="53">
        <v>9.9499999999999993</v>
      </c>
      <c r="BO1096" s="53">
        <v>2.6535000000000002</v>
      </c>
      <c r="BP1096" s="53">
        <v>3.16</v>
      </c>
      <c r="BQ1096" s="53">
        <v>7.8811</v>
      </c>
      <c r="BR1096" s="53">
        <v>9.8512000000000004</v>
      </c>
      <c r="BS1096" s="53">
        <v>1.4565999999999999</v>
      </c>
      <c r="BT1096" s="53">
        <v>1.2861</v>
      </c>
      <c r="BU1096" s="53">
        <v>1.6104000000000001</v>
      </c>
      <c r="BV1096" s="53">
        <v>10.342599999999999</v>
      </c>
      <c r="BW1096" s="53">
        <v>0.82620000000000005</v>
      </c>
      <c r="BX1096" s="53">
        <v>135.62</v>
      </c>
      <c r="BY1096" s="53">
        <v>0.95940000000000003</v>
      </c>
      <c r="BZ1096" s="53">
        <v>7.1391</v>
      </c>
      <c r="CA1096" s="53">
        <v>0.96120000000000005</v>
      </c>
      <c r="CB1096" s="53"/>
      <c r="CD1096" s="53"/>
      <c r="CE1096" s="53"/>
      <c r="CG1096" s="53"/>
      <c r="CH1096" s="53"/>
      <c r="CJ1096" s="53"/>
      <c r="CK1096" s="53" t="s">
        <v>305</v>
      </c>
      <c r="CL1096" s="53">
        <v>8.75</v>
      </c>
      <c r="CM1096" s="53">
        <v>8.93</v>
      </c>
      <c r="CN1096" s="53">
        <v>9.48</v>
      </c>
      <c r="CO1096" s="53">
        <v>9.34</v>
      </c>
      <c r="CP1096" s="53">
        <v>9.6300000000000008</v>
      </c>
      <c r="CQ1096" s="53">
        <v>9.23</v>
      </c>
      <c r="CR1096" s="53" t="s">
        <v>305</v>
      </c>
      <c r="CS1096" s="53">
        <v>9.6850000000000005</v>
      </c>
      <c r="CT1096" s="53">
        <v>9.9499999999999993</v>
      </c>
      <c r="CU1096" s="53">
        <v>9.77</v>
      </c>
      <c r="CV1096" s="53">
        <v>8.93</v>
      </c>
      <c r="CW1096" s="53">
        <v>8.2832000000000008</v>
      </c>
      <c r="CX1096" s="53">
        <v>12.2516</v>
      </c>
      <c r="CY1096" s="53">
        <v>8.2608499999999996</v>
      </c>
      <c r="CZ1096" s="53">
        <v>5.9626999999999999</v>
      </c>
      <c r="DA1096" s="53">
        <v>110.69</v>
      </c>
    </row>
    <row r="1097" spans="1:105" x14ac:dyDescent="0.25">
      <c r="A1097" s="79">
        <v>44743</v>
      </c>
      <c r="B1097" s="53">
        <v>932</v>
      </c>
      <c r="C1097" s="53">
        <v>924</v>
      </c>
      <c r="D1097" s="53">
        <v>939.75</v>
      </c>
      <c r="E1097" s="53">
        <v>924</v>
      </c>
      <c r="F1097" s="53">
        <v>934.65</v>
      </c>
      <c r="G1097" s="53">
        <v>1523.29</v>
      </c>
      <c r="H1097" s="53">
        <v>908.41</v>
      </c>
      <c r="I1097" s="53">
        <v>877.7</v>
      </c>
      <c r="J1097" s="53">
        <v>857.81</v>
      </c>
      <c r="K1097" s="53">
        <v>830.01</v>
      </c>
      <c r="L1097" s="53">
        <v>825.98</v>
      </c>
      <c r="M1097" s="53">
        <v>16.260000000000002</v>
      </c>
      <c r="N1097" s="53">
        <v>6.4</v>
      </c>
      <c r="O1097" s="53">
        <v>17.77</v>
      </c>
      <c r="P1097" s="53">
        <v>33.25</v>
      </c>
      <c r="Q1097" s="53">
        <v>57.25</v>
      </c>
      <c r="R1097" s="53">
        <v>105.13800000000001</v>
      </c>
      <c r="S1097" s="53">
        <v>361.9</v>
      </c>
      <c r="T1097" s="53">
        <v>361.9</v>
      </c>
      <c r="U1097" s="53">
        <v>8040.25</v>
      </c>
      <c r="V1097" s="53">
        <v>73505</v>
      </c>
      <c r="W1097" s="53">
        <v>2575</v>
      </c>
      <c r="X1097" s="53">
        <v>126850</v>
      </c>
      <c r="Y1097" s="53">
        <v>8040.25</v>
      </c>
      <c r="Z1097" s="53">
        <v>22.54</v>
      </c>
      <c r="AA1097" s="53">
        <v>-29698</v>
      </c>
      <c r="AB1097" s="53">
        <v>108.43</v>
      </c>
      <c r="AC1097" s="53">
        <v>20.262899999999998</v>
      </c>
      <c r="AD1097" s="53">
        <v>5.3319000000000001</v>
      </c>
      <c r="AE1097" s="53">
        <v>4198.3900000000003</v>
      </c>
      <c r="AF1097" s="53">
        <v>3.8418999999999999</v>
      </c>
      <c r="AG1097" s="53">
        <v>125.4571</v>
      </c>
      <c r="AH1097" s="53">
        <v>658</v>
      </c>
      <c r="AI1097" s="53">
        <v>-180</v>
      </c>
      <c r="AJ1097" s="53">
        <v>29</v>
      </c>
      <c r="AK1097" s="53">
        <v>60.07</v>
      </c>
      <c r="AL1097" s="53">
        <v>73.39</v>
      </c>
      <c r="AM1097" s="53">
        <v>24.76</v>
      </c>
      <c r="AN1097" s="53">
        <v>99.16</v>
      </c>
      <c r="AO1097" s="53">
        <v>23.19</v>
      </c>
      <c r="AP1097" s="53">
        <v>55.807000000000002</v>
      </c>
      <c r="AQ1097" s="53">
        <v>16.415400000000002</v>
      </c>
      <c r="AR1097" s="53">
        <v>6.7015000000000002</v>
      </c>
      <c r="AS1097" s="53">
        <v>384.38</v>
      </c>
      <c r="AT1097" s="53">
        <v>16.749500000000001</v>
      </c>
      <c r="AU1097" s="53">
        <v>1297.1500000000001</v>
      </c>
      <c r="AV1097" s="53">
        <v>4.5071000000000003</v>
      </c>
      <c r="AW1097" s="53">
        <v>55.08</v>
      </c>
      <c r="AX1097" s="53">
        <v>35.582000000000001</v>
      </c>
      <c r="AY1097" s="53">
        <v>23.760400000000001</v>
      </c>
      <c r="AZ1097" s="53">
        <v>7.8468</v>
      </c>
      <c r="BA1097" s="53">
        <v>1.3967000000000001</v>
      </c>
      <c r="BB1097" s="53">
        <v>79.042500000000004</v>
      </c>
      <c r="BC1097" s="53">
        <v>29.785</v>
      </c>
      <c r="BD1097" s="53">
        <v>4.4073000000000002</v>
      </c>
      <c r="BE1097" s="53">
        <v>14943</v>
      </c>
      <c r="BF1097" s="53">
        <v>1.8814</v>
      </c>
      <c r="BG1097" s="53">
        <v>4.7481</v>
      </c>
      <c r="BH1097" s="53">
        <v>19.982500000000002</v>
      </c>
      <c r="BI1097" s="53">
        <v>11.51</v>
      </c>
      <c r="BJ1097" s="53">
        <v>20.107500000000002</v>
      </c>
      <c r="BK1097" s="53">
        <v>17.524999999999999</v>
      </c>
      <c r="BL1097" s="53">
        <v>9.7650000000000006</v>
      </c>
      <c r="BM1097" s="53">
        <v>3.0055000000000001</v>
      </c>
      <c r="BN1097" s="53">
        <v>9.94</v>
      </c>
      <c r="BO1097" s="53">
        <v>2.6535000000000002</v>
      </c>
      <c r="BP1097" s="53">
        <v>3.3325</v>
      </c>
      <c r="BQ1097" s="53">
        <v>7.8585000000000003</v>
      </c>
      <c r="BR1097" s="53">
        <v>9.9961000000000002</v>
      </c>
      <c r="BS1097" s="53">
        <v>1.4670000000000001</v>
      </c>
      <c r="BT1097" s="53">
        <v>1.2899</v>
      </c>
      <c r="BU1097" s="53">
        <v>1.6112</v>
      </c>
      <c r="BV1097" s="53">
        <v>10.336399999999999</v>
      </c>
      <c r="BW1097" s="53">
        <v>0.82650000000000001</v>
      </c>
      <c r="BX1097" s="53">
        <v>135.21</v>
      </c>
      <c r="BY1097" s="53">
        <v>0.95899999999999996</v>
      </c>
      <c r="BZ1097" s="53">
        <v>7.1440000000000001</v>
      </c>
      <c r="CA1097" s="53">
        <v>0.96109999999999995</v>
      </c>
      <c r="CB1097" s="53"/>
      <c r="CD1097" s="53"/>
      <c r="CE1097" s="53"/>
      <c r="CG1097" s="53"/>
      <c r="CH1097" s="53"/>
      <c r="CJ1097" s="53"/>
      <c r="CK1097" s="53" t="s">
        <v>305</v>
      </c>
      <c r="CL1097" s="53">
        <v>7.41</v>
      </c>
      <c r="CM1097" s="53">
        <v>9.09</v>
      </c>
      <c r="CN1097" s="53">
        <v>9.6</v>
      </c>
      <c r="CO1097" s="53">
        <v>9.67</v>
      </c>
      <c r="CP1097" s="53">
        <v>9.64</v>
      </c>
      <c r="CQ1097" s="53">
        <v>9.19</v>
      </c>
      <c r="CR1097" s="53" t="s">
        <v>305</v>
      </c>
      <c r="CS1097" s="53">
        <v>9.6850000000000005</v>
      </c>
      <c r="CT1097" s="53">
        <v>9.94</v>
      </c>
      <c r="CU1097" s="53">
        <v>9.7650000000000006</v>
      </c>
      <c r="CV1097" s="53">
        <v>9.09</v>
      </c>
      <c r="CW1097" s="53">
        <v>8.2535000000000007</v>
      </c>
      <c r="CX1097" s="53">
        <v>12.814</v>
      </c>
      <c r="CY1097" s="53">
        <v>8.2396999999999991</v>
      </c>
      <c r="CZ1097" s="53">
        <v>5.6595000000000004</v>
      </c>
      <c r="DA1097" s="53">
        <v>110.69</v>
      </c>
    </row>
    <row r="1098" spans="1:105" x14ac:dyDescent="0.25">
      <c r="A1098" s="79">
        <v>44742</v>
      </c>
      <c r="B1098" s="53">
        <v>916.3</v>
      </c>
      <c r="C1098" s="53">
        <v>916.1</v>
      </c>
      <c r="D1098" s="53">
        <v>940.4</v>
      </c>
      <c r="E1098" s="53">
        <v>931</v>
      </c>
      <c r="F1098" s="53">
        <v>932.35519999999997</v>
      </c>
      <c r="G1098" s="53">
        <v>1322.3</v>
      </c>
      <c r="H1098" s="53">
        <v>902.84</v>
      </c>
      <c r="I1098" s="53">
        <v>871.72</v>
      </c>
      <c r="J1098" s="53">
        <v>855.92</v>
      </c>
      <c r="K1098" s="53">
        <v>828.75</v>
      </c>
      <c r="L1098" s="53">
        <v>825.27</v>
      </c>
      <c r="M1098" s="53">
        <v>16.25</v>
      </c>
      <c r="N1098" s="53">
        <v>6.5</v>
      </c>
      <c r="O1098" s="53">
        <v>17.61</v>
      </c>
      <c r="P1098" s="53">
        <v>33.68</v>
      </c>
      <c r="Q1098" s="53">
        <v>56.5</v>
      </c>
      <c r="R1098" s="53">
        <v>104.685</v>
      </c>
      <c r="S1098" s="53">
        <v>371.45</v>
      </c>
      <c r="T1098" s="53">
        <v>371.45</v>
      </c>
      <c r="U1098" s="53">
        <v>8254.25</v>
      </c>
      <c r="V1098" s="53">
        <v>74345</v>
      </c>
      <c r="W1098" s="53">
        <v>450</v>
      </c>
      <c r="X1098" s="53">
        <v>124275</v>
      </c>
      <c r="Y1098" s="53">
        <v>8254.25</v>
      </c>
      <c r="Z1098" s="53">
        <v>23.12</v>
      </c>
      <c r="AA1098" s="53">
        <v>-29698</v>
      </c>
      <c r="AB1098" s="53">
        <v>105.76</v>
      </c>
      <c r="AC1098" s="53">
        <v>20.118300000000001</v>
      </c>
      <c r="AD1098" s="53">
        <v>5.2568000000000001</v>
      </c>
      <c r="AE1098" s="53">
        <v>4155.1099999999997</v>
      </c>
      <c r="AF1098" s="53">
        <v>3.8264999999999998</v>
      </c>
      <c r="AG1098" s="53">
        <v>125.21599999999999</v>
      </c>
      <c r="AH1098" s="53">
        <v>838</v>
      </c>
      <c r="AI1098" s="53">
        <v>-581</v>
      </c>
      <c r="AJ1098" s="53">
        <v>31</v>
      </c>
      <c r="AK1098" s="53">
        <v>57.07</v>
      </c>
      <c r="AL1098" s="53">
        <v>69.86</v>
      </c>
      <c r="AM1098" s="53">
        <v>28.42</v>
      </c>
      <c r="AN1098" s="53">
        <v>99.68</v>
      </c>
      <c r="AO1098" s="53">
        <v>25.13</v>
      </c>
      <c r="AP1098" s="53">
        <v>54.169800000000002</v>
      </c>
      <c r="AQ1098" s="53">
        <v>16.278199999999998</v>
      </c>
      <c r="AR1098" s="53">
        <v>6.6993</v>
      </c>
      <c r="AS1098" s="53">
        <v>378.11</v>
      </c>
      <c r="AT1098" s="53">
        <v>16.698499999999999</v>
      </c>
      <c r="AU1098" s="53">
        <v>1298.9000000000001</v>
      </c>
      <c r="AV1098" s="53">
        <v>4.4824000000000002</v>
      </c>
      <c r="AW1098" s="53">
        <v>54.978000000000002</v>
      </c>
      <c r="AX1098" s="53">
        <v>35.302</v>
      </c>
      <c r="AY1098" s="53">
        <v>23.601500000000001</v>
      </c>
      <c r="AZ1098" s="53">
        <v>7.8463000000000003</v>
      </c>
      <c r="BA1098" s="53">
        <v>1.3905000000000001</v>
      </c>
      <c r="BB1098" s="53">
        <v>78.974999999999994</v>
      </c>
      <c r="BC1098" s="53">
        <v>29.741</v>
      </c>
      <c r="BD1098" s="53">
        <v>4.4081999999999999</v>
      </c>
      <c r="BE1098" s="53">
        <v>14903</v>
      </c>
      <c r="BF1098" s="53">
        <v>1.8658999999999999</v>
      </c>
      <c r="BG1098" s="53">
        <v>4.7172999999999998</v>
      </c>
      <c r="BH1098" s="53">
        <v>19.46</v>
      </c>
      <c r="BI1098" s="53">
        <v>10.16</v>
      </c>
      <c r="BJ1098" s="53">
        <v>18.12</v>
      </c>
      <c r="BK1098" s="53">
        <v>17.355</v>
      </c>
      <c r="BL1098" s="53">
        <v>9.7899999999999991</v>
      </c>
      <c r="BM1098" s="53">
        <v>3.0797500000000002</v>
      </c>
      <c r="BN1098" s="53">
        <v>9.9</v>
      </c>
      <c r="BO1098" s="53">
        <v>2.6616499999999998</v>
      </c>
      <c r="BP1098" s="53">
        <v>3.6884999999999999</v>
      </c>
      <c r="BQ1098" s="53">
        <v>7.9039999999999999</v>
      </c>
      <c r="BR1098" s="53">
        <v>9.8475000000000001</v>
      </c>
      <c r="BS1098" s="53">
        <v>1.4482999999999999</v>
      </c>
      <c r="BT1098" s="53">
        <v>1.2873000000000001</v>
      </c>
      <c r="BU1098" s="53">
        <v>1.6012999999999999</v>
      </c>
      <c r="BV1098" s="53">
        <v>10.2239</v>
      </c>
      <c r="BW1098" s="53">
        <v>0.82110000000000005</v>
      </c>
      <c r="BX1098" s="53">
        <v>135.72</v>
      </c>
      <c r="BY1098" s="53">
        <v>0.95389999999999997</v>
      </c>
      <c r="BZ1098" s="53">
        <v>7.0941000000000001</v>
      </c>
      <c r="CA1098" s="53">
        <v>0.95509999999999995</v>
      </c>
      <c r="CB1098" s="53"/>
      <c r="CD1098" s="53"/>
      <c r="CE1098" s="53"/>
      <c r="CG1098" s="53"/>
      <c r="CH1098" s="53"/>
      <c r="CJ1098" s="53"/>
      <c r="CK1098" s="53" t="s">
        <v>305</v>
      </c>
      <c r="CL1098" s="53">
        <v>8.23</v>
      </c>
      <c r="CM1098" s="53">
        <v>9.86</v>
      </c>
      <c r="CN1098" s="53">
        <v>9.64</v>
      </c>
      <c r="CO1098" s="53">
        <v>9.85</v>
      </c>
      <c r="CP1098" s="53">
        <v>9.6300000000000008</v>
      </c>
      <c r="CQ1098" s="53">
        <v>9.27</v>
      </c>
      <c r="CR1098" s="53" t="s">
        <v>305</v>
      </c>
      <c r="CS1098" s="53">
        <v>9.6425000000000001</v>
      </c>
      <c r="CT1098" s="53">
        <v>9.9</v>
      </c>
      <c r="CU1098" s="53">
        <v>9.7899999999999991</v>
      </c>
      <c r="CV1098" s="53">
        <v>9.86</v>
      </c>
      <c r="CW1098" s="53">
        <v>8.1956000000000007</v>
      </c>
      <c r="CX1098" s="53">
        <v>13.450900000000001</v>
      </c>
      <c r="CY1098" s="53">
        <v>8.3986000000000001</v>
      </c>
      <c r="CZ1098" s="53">
        <v>5.6833999999999998</v>
      </c>
      <c r="DA1098" s="53">
        <v>110.69</v>
      </c>
    </row>
    <row r="1099" spans="1:105" x14ac:dyDescent="0.25">
      <c r="A1099" s="79">
        <v>44741</v>
      </c>
      <c r="B1099" s="53">
        <v>926.6</v>
      </c>
      <c r="C1099" s="53">
        <v>906.5</v>
      </c>
      <c r="D1099" s="53">
        <v>931.2</v>
      </c>
      <c r="E1099" s="53">
        <v>908.12</v>
      </c>
      <c r="F1099" s="53">
        <v>920.5806</v>
      </c>
      <c r="G1099" s="53">
        <v>1639.6</v>
      </c>
      <c r="H1099" s="53">
        <v>897.69</v>
      </c>
      <c r="I1099" s="53">
        <v>866.47</v>
      </c>
      <c r="J1099" s="53">
        <v>854.07</v>
      </c>
      <c r="K1099" s="53">
        <v>827.7</v>
      </c>
      <c r="L1099" s="53">
        <v>824.6</v>
      </c>
      <c r="M1099" s="53">
        <v>15.99</v>
      </c>
      <c r="N1099" s="53">
        <v>5.5</v>
      </c>
      <c r="O1099" s="53">
        <v>16.489999999999998</v>
      </c>
      <c r="P1099" s="53">
        <v>30.92</v>
      </c>
      <c r="Q1099" s="53">
        <v>55.12</v>
      </c>
      <c r="R1099" s="53">
        <v>105.10599999999999</v>
      </c>
      <c r="S1099" s="53">
        <v>377.9</v>
      </c>
      <c r="T1099" s="53">
        <v>377.9</v>
      </c>
      <c r="U1099" s="53">
        <v>8399.25</v>
      </c>
      <c r="V1099" s="53">
        <v>75509</v>
      </c>
      <c r="W1099" s="53">
        <v>-800</v>
      </c>
      <c r="X1099" s="53">
        <v>123825</v>
      </c>
      <c r="Y1099" s="53">
        <v>8399.25</v>
      </c>
      <c r="Z1099" s="53">
        <v>22.98</v>
      </c>
      <c r="AA1099" s="53">
        <v>-29698</v>
      </c>
      <c r="AB1099" s="53">
        <v>109.78</v>
      </c>
      <c r="AC1099" s="53">
        <v>20.129300000000001</v>
      </c>
      <c r="AD1099" s="53">
        <v>5.1820000000000004</v>
      </c>
      <c r="AE1099" s="53">
        <v>4115.6499999999996</v>
      </c>
      <c r="AF1099" s="53">
        <v>3.7877000000000001</v>
      </c>
      <c r="AG1099" s="53">
        <v>125.045</v>
      </c>
      <c r="AH1099" s="53">
        <v>1419</v>
      </c>
      <c r="AI1099" s="53">
        <v>-246</v>
      </c>
      <c r="AJ1099" s="53">
        <v>36</v>
      </c>
      <c r="AK1099" s="53">
        <v>61.02</v>
      </c>
      <c r="AL1099" s="53">
        <v>76.010000000000005</v>
      </c>
      <c r="AM1099" s="53">
        <v>31.66</v>
      </c>
      <c r="AN1099" s="53">
        <v>99.66</v>
      </c>
      <c r="AO1099" s="53">
        <v>24.44</v>
      </c>
      <c r="AP1099" s="53">
        <v>51.944499999999998</v>
      </c>
      <c r="AQ1099" s="53">
        <v>16.236699999999999</v>
      </c>
      <c r="AR1099" s="53">
        <v>6.7008999999999999</v>
      </c>
      <c r="AS1099" s="53">
        <v>377.49</v>
      </c>
      <c r="AT1099" s="53">
        <v>16.632999999999999</v>
      </c>
      <c r="AU1099" s="53">
        <v>1299.3800000000001</v>
      </c>
      <c r="AV1099" s="53">
        <v>4.4725999999999999</v>
      </c>
      <c r="AW1099" s="53">
        <v>55.067</v>
      </c>
      <c r="AX1099" s="53">
        <v>35.194000000000003</v>
      </c>
      <c r="AY1099" s="53">
        <v>23.6905</v>
      </c>
      <c r="AZ1099" s="53">
        <v>7.8467000000000002</v>
      </c>
      <c r="BA1099" s="53">
        <v>1.3936999999999999</v>
      </c>
      <c r="BB1099" s="53">
        <v>78.967500000000001</v>
      </c>
      <c r="BC1099" s="53">
        <v>29.678000000000001</v>
      </c>
      <c r="BD1099" s="53">
        <v>4.3994999999999997</v>
      </c>
      <c r="BE1099" s="53">
        <v>14853</v>
      </c>
      <c r="BF1099" s="53">
        <v>1.8727</v>
      </c>
      <c r="BG1099" s="53">
        <v>4.7336999999999998</v>
      </c>
      <c r="BH1099" s="53">
        <v>18.489999999999998</v>
      </c>
      <c r="BI1099" s="53">
        <v>9.75</v>
      </c>
      <c r="BJ1099" s="53">
        <v>18.7</v>
      </c>
      <c r="BK1099" s="53">
        <v>17.47</v>
      </c>
      <c r="BL1099" s="53">
        <v>9.76</v>
      </c>
      <c r="BM1099" s="53">
        <v>3.12845</v>
      </c>
      <c r="BN1099" s="53">
        <v>9.8800000000000008</v>
      </c>
      <c r="BO1099" s="53">
        <v>2.6571500000000001</v>
      </c>
      <c r="BP1099" s="53">
        <v>3.7635999999999998</v>
      </c>
      <c r="BQ1099" s="53">
        <v>7.8891</v>
      </c>
      <c r="BR1099" s="53">
        <v>9.8939000000000004</v>
      </c>
      <c r="BS1099" s="53">
        <v>1.4538</v>
      </c>
      <c r="BT1099" s="53">
        <v>1.2892999999999999</v>
      </c>
      <c r="BU1099" s="53">
        <v>1.6073999999999999</v>
      </c>
      <c r="BV1099" s="53">
        <v>10.236599999999999</v>
      </c>
      <c r="BW1099" s="53">
        <v>0.82499999999999996</v>
      </c>
      <c r="BX1099" s="53">
        <v>136.59</v>
      </c>
      <c r="BY1099" s="53">
        <v>0.9577</v>
      </c>
      <c r="BZ1099" s="53">
        <v>7.1243999999999996</v>
      </c>
      <c r="CA1099" s="53">
        <v>0.95499999999999996</v>
      </c>
      <c r="CB1099" s="53"/>
      <c r="CD1099" s="53"/>
      <c r="CE1099" s="53"/>
      <c r="CG1099" s="53"/>
      <c r="CH1099" s="53"/>
      <c r="CJ1099" s="53"/>
      <c r="CK1099" s="53" t="s">
        <v>305</v>
      </c>
      <c r="CL1099" s="53">
        <v>8.48</v>
      </c>
      <c r="CM1099" s="53">
        <v>8.5</v>
      </c>
      <c r="CN1099" s="53">
        <v>8.93</v>
      </c>
      <c r="CO1099" s="53">
        <v>9.14</v>
      </c>
      <c r="CP1099" s="53">
        <v>9.27</v>
      </c>
      <c r="CQ1099" s="53">
        <v>9.1</v>
      </c>
      <c r="CR1099" s="53" t="s">
        <v>305</v>
      </c>
      <c r="CS1099" s="53">
        <v>9.6125000000000007</v>
      </c>
      <c r="CT1099" s="53">
        <v>9.8800000000000008</v>
      </c>
      <c r="CU1099" s="53">
        <v>9.76</v>
      </c>
      <c r="CV1099" s="53">
        <v>8.5</v>
      </c>
      <c r="CW1099" s="53">
        <v>8.1768000000000001</v>
      </c>
      <c r="CX1099" s="53">
        <v>12.0524</v>
      </c>
      <c r="CY1099" s="53">
        <v>7.0961499999999997</v>
      </c>
      <c r="CZ1099" s="53">
        <v>5.3304</v>
      </c>
      <c r="DA1099" s="53">
        <v>110.05</v>
      </c>
    </row>
    <row r="1100" spans="1:105" x14ac:dyDescent="0.25">
      <c r="A1100" s="79">
        <v>44740</v>
      </c>
      <c r="B1100" s="53">
        <v>911.5</v>
      </c>
      <c r="C1100" s="53">
        <v>898.1</v>
      </c>
      <c r="D1100" s="53">
        <v>913</v>
      </c>
      <c r="E1100" s="53">
        <v>899.02</v>
      </c>
      <c r="F1100" s="53">
        <v>904.53510000000006</v>
      </c>
      <c r="G1100" s="53">
        <v>1392.3119999999999</v>
      </c>
      <c r="H1100" s="53">
        <v>890.9</v>
      </c>
      <c r="I1100" s="53">
        <v>861.44</v>
      </c>
      <c r="J1100" s="53">
        <v>851.87</v>
      </c>
      <c r="K1100" s="53">
        <v>826.73</v>
      </c>
      <c r="L1100" s="53">
        <v>823.87</v>
      </c>
      <c r="M1100" s="53">
        <v>17.04</v>
      </c>
      <c r="N1100" s="53">
        <v>5.0999999999999996</v>
      </c>
      <c r="O1100" s="53">
        <v>15.55</v>
      </c>
      <c r="P1100" s="53">
        <v>29.81</v>
      </c>
      <c r="Q1100" s="53">
        <v>52.25</v>
      </c>
      <c r="R1100" s="53">
        <v>104.506</v>
      </c>
      <c r="S1100" s="53">
        <v>377.4</v>
      </c>
      <c r="T1100" s="53">
        <v>377.4</v>
      </c>
      <c r="U1100" s="53">
        <v>8360</v>
      </c>
      <c r="V1100" s="53">
        <v>76158</v>
      </c>
      <c r="W1100" s="53">
        <v>-225</v>
      </c>
      <c r="X1100" s="53">
        <v>124625</v>
      </c>
      <c r="Y1100" s="53">
        <v>8360</v>
      </c>
      <c r="Z1100" s="53">
        <v>23.47</v>
      </c>
      <c r="AA1100" s="53">
        <v>-29698</v>
      </c>
      <c r="AB1100" s="53">
        <v>111.76</v>
      </c>
      <c r="AC1100" s="53">
        <v>20.129300000000001</v>
      </c>
      <c r="AD1100" s="53">
        <v>5.2686999999999999</v>
      </c>
      <c r="AE1100" s="53">
        <v>4096.76</v>
      </c>
      <c r="AF1100" s="53">
        <v>3.7877000000000001</v>
      </c>
      <c r="AG1100" s="53">
        <v>124.875</v>
      </c>
      <c r="AH1100" s="53">
        <v>1665</v>
      </c>
      <c r="AI1100" s="53">
        <v>257</v>
      </c>
      <c r="AJ1100" s="53">
        <v>39</v>
      </c>
      <c r="AK1100" s="53">
        <v>57.09</v>
      </c>
      <c r="AL1100" s="53">
        <v>72.739999999999995</v>
      </c>
      <c r="AM1100" s="53">
        <v>31.42</v>
      </c>
      <c r="AN1100" s="53">
        <v>99.51</v>
      </c>
      <c r="AO1100" s="53">
        <v>23.51</v>
      </c>
      <c r="AP1100" s="53">
        <v>53.162100000000002</v>
      </c>
      <c r="AQ1100" s="53">
        <v>16.088699999999999</v>
      </c>
      <c r="AR1100" s="53">
        <v>6.7080000000000002</v>
      </c>
      <c r="AS1100" s="53">
        <v>377.65</v>
      </c>
      <c r="AT1100" s="53">
        <v>16.672499999999999</v>
      </c>
      <c r="AU1100" s="53">
        <v>1283.67</v>
      </c>
      <c r="AV1100" s="53">
        <v>4.4660000000000002</v>
      </c>
      <c r="AW1100" s="53">
        <v>54.76</v>
      </c>
      <c r="AX1100" s="53">
        <v>35.183</v>
      </c>
      <c r="AY1100" s="53">
        <v>23.5121</v>
      </c>
      <c r="AZ1100" s="53">
        <v>7.8478000000000003</v>
      </c>
      <c r="BA1100" s="53">
        <v>1.3877999999999999</v>
      </c>
      <c r="BB1100" s="53">
        <v>78.786299999999997</v>
      </c>
      <c r="BC1100" s="53">
        <v>29.68</v>
      </c>
      <c r="BD1100" s="53">
        <v>4.3967000000000001</v>
      </c>
      <c r="BE1100" s="53">
        <v>14831</v>
      </c>
      <c r="BF1100" s="53">
        <v>1.8593999999999999</v>
      </c>
      <c r="BG1100" s="53">
        <v>4.7</v>
      </c>
      <c r="BH1100" s="53">
        <v>19.215</v>
      </c>
      <c r="BI1100" s="53">
        <v>9.9350000000000005</v>
      </c>
      <c r="BJ1100" s="53">
        <v>19.447500000000002</v>
      </c>
      <c r="BK1100" s="53">
        <v>17.670000000000002</v>
      </c>
      <c r="BL1100" s="53">
        <v>9.7524999999999995</v>
      </c>
      <c r="BM1100" s="53">
        <v>3.1303000000000001</v>
      </c>
      <c r="BN1100" s="53">
        <v>9.8699999999999992</v>
      </c>
      <c r="BO1100" s="53">
        <v>2.6429999999999998</v>
      </c>
      <c r="BP1100" s="53">
        <v>3.5143</v>
      </c>
      <c r="BQ1100" s="53">
        <v>7.9127999999999998</v>
      </c>
      <c r="BR1100" s="53">
        <v>9.8367000000000004</v>
      </c>
      <c r="BS1100" s="53">
        <v>1.4480999999999999</v>
      </c>
      <c r="BT1100" s="53">
        <v>1.2875000000000001</v>
      </c>
      <c r="BU1100" s="53">
        <v>1.6032</v>
      </c>
      <c r="BV1100" s="53">
        <v>10.159800000000001</v>
      </c>
      <c r="BW1100" s="53">
        <v>0.82069999999999999</v>
      </c>
      <c r="BX1100" s="53">
        <v>136.13999999999999</v>
      </c>
      <c r="BY1100" s="53">
        <v>0.95050000000000001</v>
      </c>
      <c r="BZ1100" s="53">
        <v>7.0724</v>
      </c>
      <c r="CA1100" s="53">
        <v>0.95720000000000005</v>
      </c>
      <c r="CB1100" s="53"/>
      <c r="CD1100" s="53"/>
      <c r="CE1100" s="53"/>
      <c r="CG1100" s="53"/>
      <c r="CH1100" s="53"/>
      <c r="CJ1100" s="53"/>
      <c r="CK1100" s="53" t="s">
        <v>305</v>
      </c>
      <c r="CL1100" s="53">
        <v>8.06</v>
      </c>
      <c r="CM1100" s="53">
        <v>8.48</v>
      </c>
      <c r="CN1100" s="53">
        <v>8.76</v>
      </c>
      <c r="CO1100" s="53">
        <v>9.09</v>
      </c>
      <c r="CP1100" s="53">
        <v>9.09</v>
      </c>
      <c r="CQ1100" s="53">
        <v>8.9</v>
      </c>
      <c r="CR1100" s="53" t="s">
        <v>305</v>
      </c>
      <c r="CS1100" s="53">
        <v>9.59</v>
      </c>
      <c r="CT1100" s="53">
        <v>9.8699999999999992</v>
      </c>
      <c r="CU1100" s="53">
        <v>9.7524999999999995</v>
      </c>
      <c r="CV1100" s="53">
        <v>8.48</v>
      </c>
      <c r="CW1100" s="53">
        <v>8.2353000000000005</v>
      </c>
      <c r="CX1100" s="53">
        <v>12.5931</v>
      </c>
      <c r="CY1100" s="53">
        <v>7.3678999999999997</v>
      </c>
      <c r="CZ1100" s="53">
        <v>5.9015000000000004</v>
      </c>
      <c r="DA1100" s="53">
        <v>110.05</v>
      </c>
    </row>
    <row r="1101" spans="1:105" x14ac:dyDescent="0.25">
      <c r="A1101" s="79">
        <v>44739</v>
      </c>
      <c r="B1101" s="53">
        <v>919.4</v>
      </c>
      <c r="C1101" s="53">
        <v>897.75</v>
      </c>
      <c r="D1101" s="53">
        <v>919.4</v>
      </c>
      <c r="E1101" s="53">
        <v>901.25</v>
      </c>
      <c r="F1101" s="53">
        <v>912.34019999999998</v>
      </c>
      <c r="G1101" s="53">
        <v>1245.79</v>
      </c>
      <c r="H1101" s="53">
        <v>886.58</v>
      </c>
      <c r="I1101" s="53">
        <v>857.05</v>
      </c>
      <c r="J1101" s="53">
        <v>850.04</v>
      </c>
      <c r="K1101" s="53">
        <v>825.86</v>
      </c>
      <c r="L1101" s="53">
        <v>823.23</v>
      </c>
      <c r="M1101" s="53">
        <v>16.62</v>
      </c>
      <c r="N1101" s="53">
        <v>5.6</v>
      </c>
      <c r="O1101" s="53">
        <v>15.6</v>
      </c>
      <c r="P1101" s="53">
        <v>29.71</v>
      </c>
      <c r="Q1101" s="53">
        <v>50.4</v>
      </c>
      <c r="R1101" s="53">
        <v>103.93899999999999</v>
      </c>
      <c r="S1101" s="53">
        <v>376.25</v>
      </c>
      <c r="T1101" s="53">
        <v>376.25</v>
      </c>
      <c r="U1101" s="53">
        <v>8419.25</v>
      </c>
      <c r="V1101" s="53">
        <v>78581</v>
      </c>
      <c r="W1101" s="53">
        <v>11825</v>
      </c>
      <c r="X1101" s="53">
        <v>124850</v>
      </c>
      <c r="Y1101" s="53">
        <v>8419.25</v>
      </c>
      <c r="Z1101" s="53">
        <v>23.67</v>
      </c>
      <c r="AA1101" s="53">
        <v>-17665</v>
      </c>
      <c r="AB1101" s="53">
        <v>109.57</v>
      </c>
      <c r="AC1101" s="53">
        <v>19.922499999999999</v>
      </c>
      <c r="AD1101" s="53">
        <v>5.2384000000000004</v>
      </c>
      <c r="AE1101" s="53">
        <v>4138.38</v>
      </c>
      <c r="AF1101" s="53">
        <v>3.7749999999999999</v>
      </c>
      <c r="AG1101" s="53">
        <v>124.717</v>
      </c>
      <c r="AH1101" s="53">
        <v>1408</v>
      </c>
      <c r="AI1101" s="53">
        <v>-3</v>
      </c>
      <c r="AJ1101" s="53">
        <v>34</v>
      </c>
      <c r="AK1101" s="53">
        <v>52.93</v>
      </c>
      <c r="AL1101" s="53">
        <v>77.900000000000006</v>
      </c>
      <c r="AM1101" s="53">
        <v>29.53</v>
      </c>
      <c r="AN1101" s="53">
        <v>99.68</v>
      </c>
      <c r="AO1101" s="53">
        <v>24.35</v>
      </c>
      <c r="AP1101" s="53">
        <v>54.282400000000003</v>
      </c>
      <c r="AQ1101" s="53">
        <v>15.8636</v>
      </c>
      <c r="AR1101" s="53">
        <v>6.6917999999999997</v>
      </c>
      <c r="AS1101" s="53">
        <v>380.09</v>
      </c>
      <c r="AT1101" s="53">
        <v>16.557300000000001</v>
      </c>
      <c r="AU1101" s="53">
        <v>1286.3900000000001</v>
      </c>
      <c r="AV1101" s="53">
        <v>4.4253</v>
      </c>
      <c r="AW1101" s="53">
        <v>54.805</v>
      </c>
      <c r="AX1101" s="53">
        <v>35.387</v>
      </c>
      <c r="AY1101" s="53">
        <v>23.363600000000002</v>
      </c>
      <c r="AZ1101" s="53">
        <v>7.8471000000000002</v>
      </c>
      <c r="BA1101" s="53">
        <v>1.3858999999999999</v>
      </c>
      <c r="BB1101" s="53">
        <v>78.346299999999999</v>
      </c>
      <c r="BC1101" s="53">
        <v>29.614999999999998</v>
      </c>
      <c r="BD1101" s="53">
        <v>4.4044999999999996</v>
      </c>
      <c r="BE1101" s="53">
        <v>14797</v>
      </c>
      <c r="BF1101" s="53">
        <v>1.8479000000000001</v>
      </c>
      <c r="BG1101" s="53">
        <v>4.6714000000000002</v>
      </c>
      <c r="BH1101" s="53">
        <v>20.28</v>
      </c>
      <c r="BI1101" s="53">
        <v>10.210000000000001</v>
      </c>
      <c r="BJ1101" s="53">
        <v>18.977499999999999</v>
      </c>
      <c r="BK1101" s="53">
        <v>17.857500000000002</v>
      </c>
      <c r="BL1101" s="53">
        <v>9.6999999999999993</v>
      </c>
      <c r="BM1101" s="53">
        <v>3.1269999999999998</v>
      </c>
      <c r="BN1101" s="53">
        <v>9.83</v>
      </c>
      <c r="BO1101" s="53">
        <v>2.6454</v>
      </c>
      <c r="BP1101" s="53">
        <v>3.6347</v>
      </c>
      <c r="BQ1101" s="53">
        <v>7.8194999999999997</v>
      </c>
      <c r="BR1101" s="53">
        <v>9.7954000000000008</v>
      </c>
      <c r="BS1101" s="53">
        <v>1.444</v>
      </c>
      <c r="BT1101" s="53">
        <v>1.2877000000000001</v>
      </c>
      <c r="BU1101" s="53">
        <v>1.5871</v>
      </c>
      <c r="BV1101" s="53">
        <v>10.080299999999999</v>
      </c>
      <c r="BW1101" s="53">
        <v>0.81520000000000004</v>
      </c>
      <c r="BX1101" s="53">
        <v>135.46</v>
      </c>
      <c r="BY1101" s="53">
        <v>0.94499999999999995</v>
      </c>
      <c r="BZ1101" s="53">
        <v>7.0297000000000001</v>
      </c>
      <c r="CA1101" s="53">
        <v>0.95630000000000004</v>
      </c>
      <c r="CB1101" s="53"/>
      <c r="CD1101" s="53"/>
      <c r="CE1101" s="53"/>
      <c r="CG1101" s="53"/>
      <c r="CH1101" s="53"/>
      <c r="CJ1101" s="53"/>
      <c r="CK1101" s="53" t="s">
        <v>305</v>
      </c>
      <c r="CL1101" s="53">
        <v>6.76</v>
      </c>
      <c r="CM1101" s="53">
        <v>8.84</v>
      </c>
      <c r="CN1101" s="53">
        <v>8.7100000000000009</v>
      </c>
      <c r="CO1101" s="53">
        <v>9</v>
      </c>
      <c r="CP1101" s="53">
        <v>8.84</v>
      </c>
      <c r="CQ1101" s="53">
        <v>8.6300000000000008</v>
      </c>
      <c r="CR1101" s="53" t="s">
        <v>305</v>
      </c>
      <c r="CS1101" s="53">
        <v>9.57</v>
      </c>
      <c r="CT1101" s="53">
        <v>9.83</v>
      </c>
      <c r="CU1101" s="53">
        <v>9.6999999999999993</v>
      </c>
      <c r="CV1101" s="53">
        <v>8.84</v>
      </c>
      <c r="CW1101" s="53">
        <v>8.4016000000000002</v>
      </c>
      <c r="CX1101" s="53">
        <v>12.661099999999999</v>
      </c>
      <c r="CY1101" s="53">
        <v>7.7766500000000001</v>
      </c>
      <c r="CZ1101" s="53">
        <v>6.4748000000000001</v>
      </c>
      <c r="DA1101" s="53">
        <v>110.05</v>
      </c>
    </row>
    <row r="1102" spans="1:105" x14ac:dyDescent="0.25">
      <c r="A1102" s="79">
        <v>44736</v>
      </c>
      <c r="B1102" s="53">
        <v>919.4</v>
      </c>
      <c r="C1102" s="53">
        <v>897.75</v>
      </c>
      <c r="D1102" s="53">
        <v>919.4</v>
      </c>
      <c r="E1102" s="53">
        <v>901.25</v>
      </c>
      <c r="F1102" s="53">
        <v>912.34019999999998</v>
      </c>
      <c r="G1102" s="53">
        <v>1245.79</v>
      </c>
      <c r="H1102" s="53">
        <v>880.65</v>
      </c>
      <c r="I1102" s="53">
        <v>852.51</v>
      </c>
      <c r="J1102" s="53">
        <v>847.96</v>
      </c>
      <c r="K1102" s="53">
        <v>824.93</v>
      </c>
      <c r="L1102" s="53">
        <v>822.56</v>
      </c>
      <c r="M1102" s="53">
        <v>16.899999999999999</v>
      </c>
      <c r="N1102" s="53">
        <v>5.6</v>
      </c>
      <c r="O1102" s="53">
        <v>15.67</v>
      </c>
      <c r="P1102" s="53">
        <v>29.9</v>
      </c>
      <c r="Q1102" s="53">
        <v>50.5</v>
      </c>
      <c r="R1102" s="53">
        <v>104.185</v>
      </c>
      <c r="S1102" s="53">
        <v>374.05</v>
      </c>
      <c r="T1102" s="53">
        <v>374.05</v>
      </c>
      <c r="U1102" s="53">
        <v>8381</v>
      </c>
      <c r="V1102" s="53">
        <v>78779</v>
      </c>
      <c r="W1102" s="53">
        <v>-450</v>
      </c>
      <c r="X1102" s="53">
        <v>113025</v>
      </c>
      <c r="Y1102" s="53">
        <v>8381</v>
      </c>
      <c r="Z1102" s="53">
        <v>23.84</v>
      </c>
      <c r="AA1102" s="53">
        <v>-17665</v>
      </c>
      <c r="AB1102" s="53">
        <v>107.62</v>
      </c>
      <c r="AC1102" s="53">
        <v>19.868500000000001</v>
      </c>
      <c r="AD1102" s="53">
        <v>5.2427000000000001</v>
      </c>
      <c r="AE1102" s="53">
        <v>4138.38</v>
      </c>
      <c r="AF1102" s="53">
        <v>3.7884000000000002</v>
      </c>
      <c r="AG1102" s="53">
        <v>124.25449999999999</v>
      </c>
      <c r="AH1102" s="53">
        <v>1408</v>
      </c>
      <c r="AI1102" s="53">
        <v>-3</v>
      </c>
      <c r="AJ1102" s="53">
        <v>34</v>
      </c>
      <c r="AK1102" s="53">
        <v>55.08</v>
      </c>
      <c r="AL1102" s="53">
        <v>77.900000000000006</v>
      </c>
      <c r="AM1102" s="53">
        <v>27.94</v>
      </c>
      <c r="AN1102" s="53">
        <v>99.71</v>
      </c>
      <c r="AO1102" s="53">
        <v>24.28</v>
      </c>
      <c r="AP1102" s="53">
        <v>54.443399999999997</v>
      </c>
      <c r="AQ1102" s="53">
        <v>15.8019</v>
      </c>
      <c r="AR1102" s="53">
        <v>6.6898999999999997</v>
      </c>
      <c r="AS1102" s="53">
        <v>380.5</v>
      </c>
      <c r="AT1102" s="53">
        <v>16.925799999999999</v>
      </c>
      <c r="AU1102" s="53">
        <v>1298.52</v>
      </c>
      <c r="AV1102" s="53">
        <v>4.4448999999999996</v>
      </c>
      <c r="AW1102" s="53">
        <v>54.975999999999999</v>
      </c>
      <c r="AX1102" s="53">
        <v>35.484999999999999</v>
      </c>
      <c r="AY1102" s="53">
        <v>23.4344</v>
      </c>
      <c r="AZ1102" s="53">
        <v>7.8491999999999997</v>
      </c>
      <c r="BA1102" s="53">
        <v>1.3862000000000001</v>
      </c>
      <c r="BB1102" s="53">
        <v>78.342500000000001</v>
      </c>
      <c r="BC1102" s="53">
        <v>29.736000000000001</v>
      </c>
      <c r="BD1102" s="53">
        <v>4.4028</v>
      </c>
      <c r="BE1102" s="53">
        <v>14848</v>
      </c>
      <c r="BF1102" s="53">
        <v>1.8513999999999999</v>
      </c>
      <c r="BG1102" s="53">
        <v>4.6852</v>
      </c>
      <c r="BH1102" s="53">
        <v>18.3125</v>
      </c>
      <c r="BI1102" s="53">
        <v>10.98</v>
      </c>
      <c r="BJ1102" s="53">
        <v>19.997499999999999</v>
      </c>
      <c r="BK1102" s="53">
        <v>17.600000000000001</v>
      </c>
      <c r="BL1102" s="53">
        <v>9.6999999999999993</v>
      </c>
      <c r="BM1102" s="53">
        <v>3.0811000000000002</v>
      </c>
      <c r="BN1102" s="53">
        <v>9.83</v>
      </c>
      <c r="BO1102" s="53">
        <v>2.6090499999999999</v>
      </c>
      <c r="BP1102" s="53">
        <v>3.6044999999999998</v>
      </c>
      <c r="BQ1102" s="53">
        <v>7.8193999999999999</v>
      </c>
      <c r="BR1102" s="53">
        <v>9.8549000000000007</v>
      </c>
      <c r="BS1102" s="53">
        <v>1.4407000000000001</v>
      </c>
      <c r="BT1102" s="53">
        <v>1.2890999999999999</v>
      </c>
      <c r="BU1102" s="53">
        <v>1.5837000000000001</v>
      </c>
      <c r="BV1102" s="53">
        <v>10.1302</v>
      </c>
      <c r="BW1102" s="53">
        <v>0.81469999999999998</v>
      </c>
      <c r="BX1102" s="53">
        <v>135.22999999999999</v>
      </c>
      <c r="BY1102" s="53">
        <v>0.94740000000000002</v>
      </c>
      <c r="BZ1102" s="53">
        <v>7.0507999999999997</v>
      </c>
      <c r="CA1102" s="53">
        <v>0.95830000000000004</v>
      </c>
      <c r="CB1102" s="53"/>
      <c r="CD1102" s="53"/>
      <c r="CE1102" s="53"/>
      <c r="CG1102" s="53"/>
      <c r="CH1102" s="53"/>
      <c r="CJ1102" s="53"/>
      <c r="CK1102" s="53" t="s">
        <v>305</v>
      </c>
      <c r="CL1102" s="53">
        <v>6.77</v>
      </c>
      <c r="CM1102" s="53">
        <v>8.85</v>
      </c>
      <c r="CN1102" s="53">
        <v>8.74</v>
      </c>
      <c r="CO1102" s="53">
        <v>9.0299999999999994</v>
      </c>
      <c r="CP1102" s="53">
        <v>8.91</v>
      </c>
      <c r="CQ1102" s="53">
        <v>8.61</v>
      </c>
      <c r="CR1102" s="53" t="s">
        <v>305</v>
      </c>
      <c r="CS1102" s="53">
        <v>9.57</v>
      </c>
      <c r="CT1102" s="53">
        <v>9.83</v>
      </c>
      <c r="CU1102" s="53">
        <v>9.6999999999999993</v>
      </c>
      <c r="CV1102" s="53">
        <v>8.85</v>
      </c>
      <c r="CW1102" s="53">
        <v>8.5442999999999998</v>
      </c>
      <c r="CX1102" s="53">
        <v>12.7866</v>
      </c>
      <c r="CY1102" s="53">
        <v>7.9480500000000003</v>
      </c>
      <c r="CZ1102" s="53">
        <v>4.4295</v>
      </c>
      <c r="DA1102" s="53">
        <v>110.05</v>
      </c>
    </row>
    <row r="1103" spans="1:105" x14ac:dyDescent="0.25">
      <c r="A1103" s="79">
        <v>44735</v>
      </c>
      <c r="B1103" s="53">
        <v>902.5</v>
      </c>
      <c r="C1103" s="53">
        <v>890.6</v>
      </c>
      <c r="D1103" s="53">
        <v>907</v>
      </c>
      <c r="E1103" s="53">
        <v>893.95</v>
      </c>
      <c r="F1103" s="53">
        <v>899.07510000000002</v>
      </c>
      <c r="G1103" s="53">
        <v>1777.58</v>
      </c>
      <c r="H1103" s="53">
        <v>873.35</v>
      </c>
      <c r="I1103" s="53">
        <v>847.85</v>
      </c>
      <c r="J1103" s="53">
        <v>845.92</v>
      </c>
      <c r="K1103" s="53">
        <v>823.93</v>
      </c>
      <c r="L1103" s="53">
        <v>821.91</v>
      </c>
      <c r="M1103" s="53">
        <v>16.510000000000002</v>
      </c>
      <c r="N1103" s="53">
        <v>6.05</v>
      </c>
      <c r="O1103" s="53">
        <v>15.35</v>
      </c>
      <c r="P1103" s="53">
        <v>28.89</v>
      </c>
      <c r="Q1103" s="53">
        <v>48.75</v>
      </c>
      <c r="R1103" s="53">
        <v>104.431</v>
      </c>
      <c r="S1103" s="53">
        <v>373.9</v>
      </c>
      <c r="T1103" s="53">
        <v>373.9</v>
      </c>
      <c r="U1103" s="53">
        <v>8397</v>
      </c>
      <c r="V1103" s="53">
        <v>79114</v>
      </c>
      <c r="W1103" s="53">
        <v>-700</v>
      </c>
      <c r="X1103" s="53">
        <v>113475</v>
      </c>
      <c r="Y1103" s="53">
        <v>8397</v>
      </c>
      <c r="Z1103" s="53">
        <v>24.96</v>
      </c>
      <c r="AA1103" s="53">
        <v>-17665</v>
      </c>
      <c r="AB1103" s="53">
        <v>104.27</v>
      </c>
      <c r="AC1103" s="53">
        <v>20.015899999999998</v>
      </c>
      <c r="AD1103" s="53">
        <v>5.24</v>
      </c>
      <c r="AE1103" s="53">
        <v>4108.38</v>
      </c>
      <c r="AF1103" s="53">
        <v>3.7629999999999999</v>
      </c>
      <c r="AG1103" s="53">
        <v>124.1</v>
      </c>
      <c r="AH1103" s="53">
        <v>1411</v>
      </c>
      <c r="AI1103" s="53">
        <v>-282</v>
      </c>
      <c r="AJ1103" s="53">
        <v>34</v>
      </c>
      <c r="AK1103" s="53">
        <v>57.25</v>
      </c>
      <c r="AL1103" s="53">
        <v>74.28</v>
      </c>
      <c r="AM1103" s="53">
        <v>22.25</v>
      </c>
      <c r="AN1103" s="53">
        <v>99.85</v>
      </c>
      <c r="AO1103" s="53">
        <v>24.89</v>
      </c>
      <c r="AP1103" s="53">
        <v>54.418900000000001</v>
      </c>
      <c r="AQ1103" s="53">
        <v>15.9618</v>
      </c>
      <c r="AR1103" s="53">
        <v>6.6985999999999999</v>
      </c>
      <c r="AS1103" s="53">
        <v>379.65</v>
      </c>
      <c r="AT1103" s="53">
        <v>17.3522</v>
      </c>
      <c r="AU1103" s="53">
        <v>1301.3900000000001</v>
      </c>
      <c r="AV1103" s="53">
        <v>4.4715999999999996</v>
      </c>
      <c r="AW1103" s="53">
        <v>54.646000000000001</v>
      </c>
      <c r="AX1103" s="53">
        <v>35.506</v>
      </c>
      <c r="AY1103" s="53">
        <v>23.514500000000002</v>
      </c>
      <c r="AZ1103" s="53">
        <v>7.8498999999999999</v>
      </c>
      <c r="BA1103" s="53">
        <v>1.3903000000000001</v>
      </c>
      <c r="BB1103" s="53">
        <v>78.314999999999998</v>
      </c>
      <c r="BC1103" s="53">
        <v>29.814</v>
      </c>
      <c r="BD1103" s="53">
        <v>4.4059999999999997</v>
      </c>
      <c r="BE1103" s="53">
        <v>14841</v>
      </c>
      <c r="BF1103" s="53">
        <v>1.8586</v>
      </c>
      <c r="BG1103" s="53">
        <v>4.6997</v>
      </c>
      <c r="BH1103" s="53">
        <v>17.57</v>
      </c>
      <c r="BI1103" s="53">
        <v>11.775</v>
      </c>
      <c r="BJ1103" s="53">
        <v>19.147500000000001</v>
      </c>
      <c r="BK1103" s="53">
        <v>17.88</v>
      </c>
      <c r="BL1103" s="53">
        <v>9.5500000000000007</v>
      </c>
      <c r="BM1103" s="53">
        <v>3.09775</v>
      </c>
      <c r="BN1103" s="53">
        <v>9.7200000000000006</v>
      </c>
      <c r="BO1103" s="53">
        <v>2.6341000000000001</v>
      </c>
      <c r="BP1103" s="53">
        <v>3.5746000000000002</v>
      </c>
      <c r="BQ1103" s="53">
        <v>7.6542000000000003</v>
      </c>
      <c r="BR1103" s="53">
        <v>9.9856999999999996</v>
      </c>
      <c r="BS1103" s="53">
        <v>1.4507000000000001</v>
      </c>
      <c r="BT1103" s="53">
        <v>1.2996000000000001</v>
      </c>
      <c r="BU1103" s="53">
        <v>1.5944</v>
      </c>
      <c r="BV1103" s="53">
        <v>10.181800000000001</v>
      </c>
      <c r="BW1103" s="53">
        <v>0.81559999999999999</v>
      </c>
      <c r="BX1103" s="53">
        <v>134.94999999999999</v>
      </c>
      <c r="BY1103" s="53">
        <v>0.95040000000000002</v>
      </c>
      <c r="BZ1103" s="53">
        <v>7.0686999999999998</v>
      </c>
      <c r="CA1103" s="53">
        <v>0.96089999999999998</v>
      </c>
      <c r="CB1103" s="53"/>
      <c r="CD1103" s="53"/>
      <c r="CE1103" s="53"/>
      <c r="CG1103" s="53"/>
      <c r="CH1103" s="53"/>
      <c r="CJ1103" s="53"/>
      <c r="CK1103" s="53" t="s">
        <v>305</v>
      </c>
      <c r="CL1103" s="53">
        <v>8.17</v>
      </c>
      <c r="CM1103" s="53">
        <v>9.5500000000000007</v>
      </c>
      <c r="CN1103" s="53">
        <v>8.6999999999999993</v>
      </c>
      <c r="CO1103" s="53">
        <v>8.93</v>
      </c>
      <c r="CP1103" s="53">
        <v>8.83</v>
      </c>
      <c r="CQ1103" s="53">
        <v>8.51</v>
      </c>
      <c r="CR1103" s="53" t="s">
        <v>305</v>
      </c>
      <c r="CS1103" s="53">
        <v>9.49</v>
      </c>
      <c r="CT1103" s="53">
        <v>9.7200000000000006</v>
      </c>
      <c r="CU1103" s="53">
        <v>9.5500000000000007</v>
      </c>
      <c r="CV1103" s="53">
        <v>9.5500000000000007</v>
      </c>
      <c r="CW1103" s="53">
        <v>8.6826000000000008</v>
      </c>
      <c r="CX1103" s="53">
        <v>12.4537</v>
      </c>
      <c r="CY1103" s="53">
        <v>7.7422500000000003</v>
      </c>
      <c r="CZ1103" s="53">
        <v>5.7994000000000003</v>
      </c>
      <c r="DA1103" s="53">
        <v>110.05</v>
      </c>
    </row>
    <row r="1104" spans="1:105" x14ac:dyDescent="0.25">
      <c r="A1104" s="79">
        <v>44734</v>
      </c>
      <c r="B1104" s="53">
        <v>889.75</v>
      </c>
      <c r="C1104" s="53">
        <v>844</v>
      </c>
      <c r="D1104" s="53">
        <v>892</v>
      </c>
      <c r="E1104" s="53">
        <v>884.6</v>
      </c>
      <c r="F1104" s="53">
        <v>886.86530000000005</v>
      </c>
      <c r="G1104" s="53">
        <v>1318.73</v>
      </c>
      <c r="H1104" s="53">
        <v>865.36</v>
      </c>
      <c r="I1104" s="53">
        <v>843.77</v>
      </c>
      <c r="J1104" s="53">
        <v>843.94</v>
      </c>
      <c r="K1104" s="53">
        <v>822.99</v>
      </c>
      <c r="L1104" s="53">
        <v>821.35</v>
      </c>
      <c r="M1104" s="53">
        <v>15.74</v>
      </c>
      <c r="N1104" s="53">
        <v>5.45</v>
      </c>
      <c r="O1104" s="53">
        <v>15.19</v>
      </c>
      <c r="P1104" s="53">
        <v>28.88</v>
      </c>
      <c r="Q1104" s="53">
        <v>48.93</v>
      </c>
      <c r="R1104" s="53">
        <v>104.197</v>
      </c>
      <c r="S1104" s="53">
        <v>394.4</v>
      </c>
      <c r="T1104" s="53">
        <v>394.4</v>
      </c>
      <c r="U1104" s="53">
        <v>8773.5</v>
      </c>
      <c r="V1104" s="53">
        <v>79427</v>
      </c>
      <c r="W1104" s="53">
        <v>-975</v>
      </c>
      <c r="X1104" s="53">
        <v>114175</v>
      </c>
      <c r="Y1104" s="53">
        <v>8773.5</v>
      </c>
      <c r="Z1104" s="53">
        <v>22.13</v>
      </c>
      <c r="AA1104" s="53">
        <v>-17665</v>
      </c>
      <c r="AB1104" s="53">
        <v>106.19</v>
      </c>
      <c r="AC1104" s="53">
        <v>20.049099999999999</v>
      </c>
      <c r="AD1104" s="53">
        <v>5.1952999999999996</v>
      </c>
      <c r="AE1104" s="53">
        <v>4019.47</v>
      </c>
      <c r="AF1104" s="53">
        <v>3.7269999999999999</v>
      </c>
      <c r="AG1104" s="53">
        <v>123.8601</v>
      </c>
      <c r="AH1104" s="53">
        <v>1694</v>
      </c>
      <c r="AI1104" s="53">
        <v>341</v>
      </c>
      <c r="AJ1104" s="53">
        <v>37</v>
      </c>
      <c r="AK1104" s="53">
        <v>55.71</v>
      </c>
      <c r="AL1104" s="53">
        <v>70.95</v>
      </c>
      <c r="AM1104" s="53">
        <v>28.67</v>
      </c>
      <c r="AN1104" s="53">
        <v>100.28</v>
      </c>
      <c r="AO1104" s="53">
        <v>26.38</v>
      </c>
      <c r="AP1104" s="53">
        <v>54.145800000000001</v>
      </c>
      <c r="AQ1104" s="53">
        <v>15.9148</v>
      </c>
      <c r="AR1104" s="53">
        <v>6.7023000000000001</v>
      </c>
      <c r="AS1104" s="53">
        <v>374.82</v>
      </c>
      <c r="AT1104" s="53">
        <v>17.3444</v>
      </c>
      <c r="AU1104" s="53">
        <v>1297.79</v>
      </c>
      <c r="AV1104" s="53">
        <v>4.4477000000000002</v>
      </c>
      <c r="AW1104" s="53">
        <v>54.488</v>
      </c>
      <c r="AX1104" s="53">
        <v>35.377000000000002</v>
      </c>
      <c r="AY1104" s="53">
        <v>23.4161</v>
      </c>
      <c r="AZ1104" s="53">
        <v>7.85</v>
      </c>
      <c r="BA1104" s="53">
        <v>1.3867</v>
      </c>
      <c r="BB1104" s="53">
        <v>78.38</v>
      </c>
      <c r="BC1104" s="53">
        <v>29.818999999999999</v>
      </c>
      <c r="BD1104" s="53">
        <v>4.4058000000000002</v>
      </c>
      <c r="BE1104" s="53">
        <v>14863</v>
      </c>
      <c r="BF1104" s="53">
        <v>1.8509</v>
      </c>
      <c r="BG1104" s="53">
        <v>4.6807999999999996</v>
      </c>
      <c r="BH1104" s="53">
        <v>17.512499999999999</v>
      </c>
      <c r="BI1104" s="53">
        <v>12.34</v>
      </c>
      <c r="BJ1104" s="53">
        <v>19.932500000000001</v>
      </c>
      <c r="BK1104" s="53">
        <v>17.664999999999999</v>
      </c>
      <c r="BL1104" s="53">
        <v>9.57</v>
      </c>
      <c r="BM1104" s="53">
        <v>3.1407500000000002</v>
      </c>
      <c r="BN1104" s="53">
        <v>9.7349999999999994</v>
      </c>
      <c r="BO1104" s="53">
        <v>2.6387</v>
      </c>
      <c r="BP1104" s="53">
        <v>3.6766000000000001</v>
      </c>
      <c r="BQ1104" s="53">
        <v>7.6295999999999999</v>
      </c>
      <c r="BR1104" s="53">
        <v>9.9133999999999993</v>
      </c>
      <c r="BS1104" s="53">
        <v>1.4438</v>
      </c>
      <c r="BT1104" s="53">
        <v>1.2946</v>
      </c>
      <c r="BU1104" s="53">
        <v>1.5903</v>
      </c>
      <c r="BV1104" s="53">
        <v>10.089600000000001</v>
      </c>
      <c r="BW1104" s="53">
        <v>0.8155</v>
      </c>
      <c r="BX1104" s="53">
        <v>136.26</v>
      </c>
      <c r="BY1104" s="53">
        <v>0.94620000000000004</v>
      </c>
      <c r="BZ1104" s="53">
        <v>7.0391000000000004</v>
      </c>
      <c r="CA1104" s="53">
        <v>0.96120000000000005</v>
      </c>
      <c r="CB1104" s="53"/>
      <c r="CD1104" s="53"/>
      <c r="CE1104" s="53"/>
      <c r="CG1104" s="53"/>
      <c r="CH1104" s="53"/>
      <c r="CJ1104" s="53"/>
      <c r="CK1104" s="53" t="s">
        <v>305</v>
      </c>
      <c r="CL1104" s="53">
        <v>8.2799999999999994</v>
      </c>
      <c r="CM1104" s="53">
        <v>8.61</v>
      </c>
      <c r="CN1104" s="53">
        <v>8.56</v>
      </c>
      <c r="CO1104" s="53">
        <v>8.92</v>
      </c>
      <c r="CP1104" s="53">
        <v>8.93</v>
      </c>
      <c r="CQ1104" s="53">
        <v>8.6199999999999992</v>
      </c>
      <c r="CR1104" s="53" t="s">
        <v>305</v>
      </c>
      <c r="CS1104" s="53">
        <v>9.48</v>
      </c>
      <c r="CT1104" s="53">
        <v>9.7349999999999994</v>
      </c>
      <c r="CU1104" s="53">
        <v>9.57</v>
      </c>
      <c r="CV1104" s="53">
        <v>8.61</v>
      </c>
      <c r="CW1104" s="53">
        <v>8.6974</v>
      </c>
      <c r="CX1104" s="53">
        <v>11.279299999999999</v>
      </c>
      <c r="CY1104" s="53">
        <v>6.8076509999999999</v>
      </c>
      <c r="CZ1104" s="53">
        <v>4.7413999999999996</v>
      </c>
      <c r="DA1104" s="53">
        <v>110.05</v>
      </c>
    </row>
    <row r="1105" spans="1:105" x14ac:dyDescent="0.25">
      <c r="A1105" s="79">
        <v>44733</v>
      </c>
      <c r="B1105" s="53">
        <v>883.75</v>
      </c>
      <c r="C1105" s="53">
        <v>872</v>
      </c>
      <c r="D1105" s="53">
        <v>885.55</v>
      </c>
      <c r="E1105" s="53">
        <v>872</v>
      </c>
      <c r="F1105" s="53">
        <v>880.76340000000005</v>
      </c>
      <c r="G1105" s="53">
        <v>466.12</v>
      </c>
      <c r="H1105" s="53">
        <v>858.7</v>
      </c>
      <c r="I1105" s="53">
        <v>840.94</v>
      </c>
      <c r="J1105" s="53">
        <v>842.29</v>
      </c>
      <c r="K1105" s="53">
        <v>822.14</v>
      </c>
      <c r="L1105" s="53">
        <v>820.85</v>
      </c>
      <c r="M1105" s="53">
        <v>15.67</v>
      </c>
      <c r="N1105" s="53">
        <v>5.66</v>
      </c>
      <c r="O1105" s="53">
        <v>14.9</v>
      </c>
      <c r="P1105" s="53">
        <v>28.85</v>
      </c>
      <c r="Q1105" s="53">
        <v>48.33</v>
      </c>
      <c r="R1105" s="53">
        <v>104.435</v>
      </c>
      <c r="S1105" s="53">
        <v>403.9</v>
      </c>
      <c r="T1105" s="53">
        <v>403.9</v>
      </c>
      <c r="U1105" s="53">
        <v>8995.49</v>
      </c>
      <c r="V1105" s="53">
        <v>80420</v>
      </c>
      <c r="W1105" s="53">
        <v>-1875</v>
      </c>
      <c r="X1105" s="53">
        <v>115150</v>
      </c>
      <c r="Y1105" s="53">
        <v>8995.49</v>
      </c>
      <c r="Z1105" s="53">
        <v>20.93</v>
      </c>
      <c r="AA1105" s="53">
        <v>-17665</v>
      </c>
      <c r="AB1105" s="53">
        <v>110.65</v>
      </c>
      <c r="AC1105" s="53">
        <v>20.1235</v>
      </c>
      <c r="AD1105" s="53">
        <v>5.1262999999999996</v>
      </c>
      <c r="AE1105" s="53">
        <v>4023.94</v>
      </c>
      <c r="AF1105" s="53">
        <v>3.7210000000000001</v>
      </c>
      <c r="AG1105" s="53">
        <v>123.68</v>
      </c>
      <c r="AH1105" s="53">
        <v>1353</v>
      </c>
      <c r="AI1105" s="53">
        <v>122</v>
      </c>
      <c r="AJ1105" s="53">
        <v>31</v>
      </c>
      <c r="AK1105" s="53">
        <v>57.67</v>
      </c>
      <c r="AL1105" s="53">
        <v>69.2</v>
      </c>
      <c r="AM1105" s="53">
        <v>32.78</v>
      </c>
      <c r="AN1105" s="53">
        <v>100.51</v>
      </c>
      <c r="AO1105" s="53">
        <v>27.63</v>
      </c>
      <c r="AP1105" s="53">
        <v>55.034100000000002</v>
      </c>
      <c r="AQ1105" s="53">
        <v>15.9216</v>
      </c>
      <c r="AR1105" s="53">
        <v>6.6894999999999998</v>
      </c>
      <c r="AS1105" s="53">
        <v>374.77</v>
      </c>
      <c r="AT1105" s="53">
        <v>17.332000000000001</v>
      </c>
      <c r="AU1105" s="53">
        <v>1293.6500000000001</v>
      </c>
      <c r="AV1105" s="53">
        <v>4.4032</v>
      </c>
      <c r="AW1105" s="53">
        <v>54.265000000000001</v>
      </c>
      <c r="AX1105" s="53">
        <v>35.338000000000001</v>
      </c>
      <c r="AY1105" s="53">
        <v>23.447500000000002</v>
      </c>
      <c r="AZ1105" s="53">
        <v>7.85</v>
      </c>
      <c r="BA1105" s="53">
        <v>1.3854</v>
      </c>
      <c r="BB1105" s="53">
        <v>78.081299999999999</v>
      </c>
      <c r="BC1105" s="53">
        <v>29.722999999999999</v>
      </c>
      <c r="BD1105" s="53">
        <v>4.3962000000000003</v>
      </c>
      <c r="BE1105" s="53">
        <v>14813</v>
      </c>
      <c r="BF1105" s="53">
        <v>1.8566</v>
      </c>
      <c r="BG1105" s="53">
        <v>4.6978999999999997</v>
      </c>
      <c r="BH1105" s="53">
        <v>16.754999999999999</v>
      </c>
      <c r="BI1105" s="53">
        <v>12.715</v>
      </c>
      <c r="BJ1105" s="53">
        <v>20.287500000000001</v>
      </c>
      <c r="BK1105" s="53">
        <v>18.265000000000001</v>
      </c>
      <c r="BL1105" s="53">
        <v>9.6999999999999993</v>
      </c>
      <c r="BM1105" s="53">
        <v>3.22295</v>
      </c>
      <c r="BN1105" s="53">
        <v>9.8000000000000007</v>
      </c>
      <c r="BO1105" s="53">
        <v>2.6321500000000002</v>
      </c>
      <c r="BP1105" s="53">
        <v>3.8309000000000002</v>
      </c>
      <c r="BQ1105" s="53">
        <v>7.9382000000000001</v>
      </c>
      <c r="BR1105" s="53">
        <v>9.8460000000000001</v>
      </c>
      <c r="BS1105" s="53">
        <v>1.4341999999999999</v>
      </c>
      <c r="BT1105" s="53">
        <v>1.2922</v>
      </c>
      <c r="BU1105" s="53">
        <v>1.5789</v>
      </c>
      <c r="BV1105" s="53">
        <v>10.103300000000001</v>
      </c>
      <c r="BW1105" s="53">
        <v>0.81440000000000001</v>
      </c>
      <c r="BX1105" s="53">
        <v>136.57</v>
      </c>
      <c r="BY1105" s="53">
        <v>0.94920000000000004</v>
      </c>
      <c r="BZ1105" s="53">
        <v>7.0625999999999998</v>
      </c>
      <c r="CA1105" s="53">
        <v>0.96609999999999996</v>
      </c>
      <c r="CB1105" s="53"/>
      <c r="CD1105" s="53"/>
      <c r="CE1105" s="53"/>
      <c r="CG1105" s="53"/>
      <c r="CH1105" s="53"/>
      <c r="CJ1105" s="53"/>
      <c r="CK1105" s="53" t="s">
        <v>305</v>
      </c>
      <c r="CL1105" s="53">
        <v>8.11</v>
      </c>
      <c r="CM1105" s="53">
        <v>8.8000000000000007</v>
      </c>
      <c r="CN1105" s="53">
        <v>8.68</v>
      </c>
      <c r="CO1105" s="53">
        <v>9.14</v>
      </c>
      <c r="CP1105" s="53">
        <v>9.17</v>
      </c>
      <c r="CQ1105" s="53">
        <v>8.7899999999999991</v>
      </c>
      <c r="CR1105" s="53" t="s">
        <v>305</v>
      </c>
      <c r="CS1105" s="53">
        <v>9.4749999999999996</v>
      </c>
      <c r="CT1105" s="53">
        <v>9.8000000000000007</v>
      </c>
      <c r="CU1105" s="53">
        <v>9.6999999999999993</v>
      </c>
      <c r="CV1105" s="53">
        <v>8.8000000000000007</v>
      </c>
      <c r="CW1105" s="53">
        <v>8.7273999999999994</v>
      </c>
      <c r="CX1105" s="53">
        <v>11.8438</v>
      </c>
      <c r="CY1105" s="53">
        <v>6.8289999999999997</v>
      </c>
      <c r="CZ1105" s="53">
        <v>5.2984</v>
      </c>
      <c r="DA1105" s="53">
        <v>110.05</v>
      </c>
    </row>
    <row r="1106" spans="1:105" x14ac:dyDescent="0.25">
      <c r="A1106" s="79">
        <v>44732</v>
      </c>
      <c r="B1106" s="53">
        <v>883.75</v>
      </c>
      <c r="C1106" s="53">
        <v>872</v>
      </c>
      <c r="D1106" s="53">
        <v>885.55</v>
      </c>
      <c r="E1106" s="53">
        <v>872</v>
      </c>
      <c r="F1106" s="53">
        <v>880.76340000000005</v>
      </c>
      <c r="G1106" s="53">
        <v>466.12</v>
      </c>
      <c r="H1106" s="53">
        <v>853.08</v>
      </c>
      <c r="I1106" s="53">
        <v>838.29</v>
      </c>
      <c r="J1106" s="53">
        <v>840.96</v>
      </c>
      <c r="K1106" s="53">
        <v>821.31</v>
      </c>
      <c r="L1106" s="53">
        <v>820.33</v>
      </c>
      <c r="M1106" s="53">
        <v>15.79</v>
      </c>
      <c r="N1106" s="53">
        <v>5.69</v>
      </c>
      <c r="O1106" s="53">
        <v>15.45</v>
      </c>
      <c r="P1106" s="53">
        <v>28.43</v>
      </c>
      <c r="Q1106" s="53">
        <v>48.78</v>
      </c>
      <c r="R1106" s="53">
        <v>104.7</v>
      </c>
      <c r="S1106" s="53">
        <v>401.35</v>
      </c>
      <c r="T1106" s="53">
        <v>401.35</v>
      </c>
      <c r="U1106" s="53">
        <v>8989.5</v>
      </c>
      <c r="V1106" s="53">
        <v>80420</v>
      </c>
      <c r="W1106" s="53">
        <v>-1000</v>
      </c>
      <c r="X1106" s="53">
        <v>117025</v>
      </c>
      <c r="Y1106" s="53">
        <v>8989.5</v>
      </c>
      <c r="Z1106" s="53">
        <v>21.56</v>
      </c>
      <c r="AA1106" s="53">
        <v>-8453</v>
      </c>
      <c r="AB1106" s="53">
        <v>109.56</v>
      </c>
      <c r="AC1106" s="53">
        <v>20.264500000000002</v>
      </c>
      <c r="AD1106" s="53">
        <v>5.1910999999999996</v>
      </c>
      <c r="AE1106" s="53">
        <v>3902.05</v>
      </c>
      <c r="AF1106" s="53">
        <v>3.7240000000000002</v>
      </c>
      <c r="AG1106" s="53">
        <v>122.9122</v>
      </c>
      <c r="AH1106" s="53">
        <v>1353</v>
      </c>
      <c r="AI1106" s="53">
        <v>122</v>
      </c>
      <c r="AJ1106" s="53">
        <v>31</v>
      </c>
      <c r="AK1106" s="53">
        <v>59.84</v>
      </c>
      <c r="AL1106" s="53">
        <v>69.2</v>
      </c>
      <c r="AM1106" s="53">
        <v>31.62</v>
      </c>
      <c r="AN1106" s="53">
        <v>100.55</v>
      </c>
      <c r="AO1106" s="53">
        <v>27.49</v>
      </c>
      <c r="AP1106" s="53">
        <v>55.4803</v>
      </c>
      <c r="AQ1106" s="53">
        <v>16.035399999999999</v>
      </c>
      <c r="AR1106" s="53">
        <v>6.6924999999999999</v>
      </c>
      <c r="AS1106" s="53">
        <v>378.01</v>
      </c>
      <c r="AT1106" s="53">
        <v>17.333300000000001</v>
      </c>
      <c r="AU1106" s="53">
        <v>1291.94</v>
      </c>
      <c r="AV1106" s="53">
        <v>4.4221000000000004</v>
      </c>
      <c r="AW1106" s="53">
        <v>54.072000000000003</v>
      </c>
      <c r="AX1106" s="53">
        <v>35.341000000000001</v>
      </c>
      <c r="AY1106" s="53">
        <v>23.483699999999999</v>
      </c>
      <c r="AZ1106" s="53">
        <v>7.85</v>
      </c>
      <c r="BA1106" s="53">
        <v>1.3888</v>
      </c>
      <c r="BB1106" s="53">
        <v>77.98</v>
      </c>
      <c r="BC1106" s="53">
        <v>29.742000000000001</v>
      </c>
      <c r="BD1106" s="53">
        <v>4.4000000000000004</v>
      </c>
      <c r="BE1106" s="53">
        <v>14836</v>
      </c>
      <c r="BF1106" s="53">
        <v>1.8609</v>
      </c>
      <c r="BG1106" s="53">
        <v>4.7046999999999999</v>
      </c>
      <c r="BH1106" s="53">
        <v>17.192499999999999</v>
      </c>
      <c r="BI1106" s="53">
        <v>15.36</v>
      </c>
      <c r="BJ1106" s="53">
        <v>20.447500000000002</v>
      </c>
      <c r="BK1106" s="53">
        <v>17.53</v>
      </c>
      <c r="BL1106" s="53">
        <v>9.6999999999999993</v>
      </c>
      <c r="BM1106" s="53">
        <v>3.1837499999999999</v>
      </c>
      <c r="BN1106" s="53">
        <v>9.8000000000000007</v>
      </c>
      <c r="BO1106" s="53">
        <v>2.5909</v>
      </c>
      <c r="BP1106" s="53">
        <v>3.0286</v>
      </c>
      <c r="BQ1106" s="53">
        <v>7.9390000000000001</v>
      </c>
      <c r="BR1106" s="53">
        <v>9.9110999999999994</v>
      </c>
      <c r="BS1106" s="53">
        <v>1.4383999999999999</v>
      </c>
      <c r="BT1106" s="53">
        <v>1.2981</v>
      </c>
      <c r="BU1106" s="53">
        <v>1.5791999999999999</v>
      </c>
      <c r="BV1106" s="53">
        <v>10.1214</v>
      </c>
      <c r="BW1106" s="53">
        <v>0.81640000000000001</v>
      </c>
      <c r="BX1106" s="53">
        <v>135.07</v>
      </c>
      <c r="BY1106" s="53">
        <v>0.95140000000000002</v>
      </c>
      <c r="BZ1106" s="53">
        <v>7.0766999999999998</v>
      </c>
      <c r="CA1106" s="53">
        <v>0.96760000000000002</v>
      </c>
      <c r="CB1106" s="53"/>
      <c r="CD1106" s="53"/>
      <c r="CE1106" s="53"/>
      <c r="CG1106" s="53"/>
      <c r="CH1106" s="53"/>
      <c r="CJ1106" s="53"/>
      <c r="CK1106" s="53" t="s">
        <v>305</v>
      </c>
      <c r="CL1106" s="53">
        <v>8.0500000000000007</v>
      </c>
      <c r="CM1106" s="53">
        <v>8.82</v>
      </c>
      <c r="CN1106" s="53">
        <v>8.85</v>
      </c>
      <c r="CO1106" s="53">
        <v>8.9700000000000006</v>
      </c>
      <c r="CP1106" s="53">
        <v>8.76</v>
      </c>
      <c r="CQ1106" s="53">
        <v>8.82</v>
      </c>
      <c r="CR1106" s="53" t="s">
        <v>305</v>
      </c>
      <c r="CS1106" s="53">
        <v>9.4649999999999999</v>
      </c>
      <c r="CT1106" s="53">
        <v>9.8000000000000007</v>
      </c>
      <c r="CU1106" s="53">
        <v>9.6999999999999993</v>
      </c>
      <c r="CV1106" s="53">
        <v>8.82</v>
      </c>
      <c r="CW1106" s="53">
        <v>8.6380999999999997</v>
      </c>
      <c r="CX1106" s="53">
        <v>12.704599999999999</v>
      </c>
      <c r="CY1106" s="53">
        <v>7.2625500000000001</v>
      </c>
      <c r="CZ1106" s="53">
        <v>5.3421000000000003</v>
      </c>
      <c r="DA1106" s="53">
        <v>110.05</v>
      </c>
    </row>
    <row r="1107" spans="1:105" x14ac:dyDescent="0.25">
      <c r="A1107" s="79">
        <v>44729</v>
      </c>
      <c r="B1107" s="53">
        <v>875.25</v>
      </c>
      <c r="C1107" s="53">
        <v>865</v>
      </c>
      <c r="D1107" s="53">
        <v>878.5</v>
      </c>
      <c r="E1107" s="53">
        <v>865</v>
      </c>
      <c r="F1107" s="53">
        <v>874.85249999999996</v>
      </c>
      <c r="G1107" s="53">
        <v>1155.67</v>
      </c>
      <c r="H1107" s="53">
        <v>847</v>
      </c>
      <c r="I1107" s="53">
        <v>835.69</v>
      </c>
      <c r="J1107" s="53">
        <v>839.61</v>
      </c>
      <c r="K1107" s="53">
        <v>820.62</v>
      </c>
      <c r="L1107" s="53">
        <v>819.78</v>
      </c>
      <c r="M1107" s="53">
        <v>15.64</v>
      </c>
      <c r="N1107" s="53">
        <v>5.69</v>
      </c>
      <c r="O1107" s="53">
        <v>15.28</v>
      </c>
      <c r="P1107" s="53">
        <v>28.13</v>
      </c>
      <c r="Q1107" s="53">
        <v>48.51</v>
      </c>
      <c r="R1107" s="53">
        <v>104.7</v>
      </c>
      <c r="S1107" s="53">
        <v>401.35</v>
      </c>
      <c r="T1107" s="53">
        <v>401.35</v>
      </c>
      <c r="U1107" s="53">
        <v>8967</v>
      </c>
      <c r="V1107" s="53">
        <v>80420</v>
      </c>
      <c r="W1107" s="53">
        <v>-2975</v>
      </c>
      <c r="X1107" s="53">
        <v>118025</v>
      </c>
      <c r="Y1107" s="53">
        <v>8967</v>
      </c>
      <c r="Z1107" s="53">
        <v>21.69</v>
      </c>
      <c r="AA1107" s="53">
        <v>-8453</v>
      </c>
      <c r="AB1107" s="53">
        <v>109.56</v>
      </c>
      <c r="AC1107" s="53">
        <v>20.342300000000002</v>
      </c>
      <c r="AD1107" s="53">
        <v>5.1538000000000004</v>
      </c>
      <c r="AE1107" s="53">
        <v>3902.05</v>
      </c>
      <c r="AF1107" s="53">
        <v>3.7202999999999999</v>
      </c>
      <c r="AG1107" s="53">
        <v>122.9122</v>
      </c>
      <c r="AH1107" s="53">
        <v>1231</v>
      </c>
      <c r="AI1107" s="53">
        <v>-179</v>
      </c>
      <c r="AJ1107" s="53">
        <v>28</v>
      </c>
      <c r="AK1107" s="53">
        <v>59.84</v>
      </c>
      <c r="AL1107" s="53">
        <v>66.56</v>
      </c>
      <c r="AM1107" s="53">
        <v>31.62</v>
      </c>
      <c r="AN1107" s="53">
        <v>100.55</v>
      </c>
      <c r="AO1107" s="53">
        <v>27.69</v>
      </c>
      <c r="AP1107" s="53">
        <v>57.4998</v>
      </c>
      <c r="AQ1107" s="53">
        <v>16.0181</v>
      </c>
      <c r="AR1107" s="53">
        <v>6.7167000000000003</v>
      </c>
      <c r="AS1107" s="53">
        <v>380.76</v>
      </c>
      <c r="AT1107" s="53">
        <v>17.3308</v>
      </c>
      <c r="AU1107" s="53">
        <v>1287.98</v>
      </c>
      <c r="AV1107" s="53">
        <v>4.4569000000000001</v>
      </c>
      <c r="AW1107" s="53">
        <v>53.744999999999997</v>
      </c>
      <c r="AX1107" s="53">
        <v>35.222999999999999</v>
      </c>
      <c r="AY1107" s="53">
        <v>23.545999999999999</v>
      </c>
      <c r="AZ1107" s="53">
        <v>7.8498999999999999</v>
      </c>
      <c r="BA1107" s="53">
        <v>1.3905000000000001</v>
      </c>
      <c r="BB1107" s="53">
        <v>78.075000000000003</v>
      </c>
      <c r="BC1107" s="53">
        <v>29.741</v>
      </c>
      <c r="BD1107" s="53">
        <v>4.4020000000000001</v>
      </c>
      <c r="BE1107" s="53">
        <v>14825</v>
      </c>
      <c r="BF1107" s="53">
        <v>1.8651</v>
      </c>
      <c r="BG1107" s="53">
        <v>4.7107000000000001</v>
      </c>
      <c r="BH1107" s="53">
        <v>19.23</v>
      </c>
      <c r="BI1107" s="53">
        <v>15.81</v>
      </c>
      <c r="BJ1107" s="53">
        <v>20.85</v>
      </c>
      <c r="BK1107" s="53">
        <v>21.54</v>
      </c>
      <c r="BL1107" s="53">
        <v>9.6999999999999993</v>
      </c>
      <c r="BM1107" s="53">
        <v>3.1837499999999999</v>
      </c>
      <c r="BN1107" s="53">
        <v>9.8000000000000007</v>
      </c>
      <c r="BO1107" s="53">
        <v>2.5909</v>
      </c>
      <c r="BP1107" s="53">
        <v>3.8733</v>
      </c>
      <c r="BQ1107" s="53">
        <v>7.9226000000000001</v>
      </c>
      <c r="BR1107" s="53">
        <v>10.006399999999999</v>
      </c>
      <c r="BS1107" s="53">
        <v>1.4419</v>
      </c>
      <c r="BT1107" s="53">
        <v>1.3029999999999999</v>
      </c>
      <c r="BU1107" s="53">
        <v>1.5838000000000001</v>
      </c>
      <c r="BV1107" s="53">
        <v>10.1754</v>
      </c>
      <c r="BW1107" s="53">
        <v>0.81820000000000004</v>
      </c>
      <c r="BX1107" s="53">
        <v>135.02000000000001</v>
      </c>
      <c r="BY1107" s="53">
        <v>0.95279999999999998</v>
      </c>
      <c r="BZ1107" s="53">
        <v>7.0848000000000004</v>
      </c>
      <c r="CA1107" s="53">
        <v>0.96989999999999998</v>
      </c>
      <c r="CB1107" s="53"/>
      <c r="CD1107" s="53"/>
      <c r="CE1107" s="53"/>
      <c r="CG1107" s="53"/>
      <c r="CH1107" s="53"/>
      <c r="CJ1107" s="53"/>
      <c r="CK1107" s="53" t="s">
        <v>305</v>
      </c>
      <c r="CL1107" s="53">
        <v>7.07</v>
      </c>
      <c r="CM1107" s="53">
        <v>9.3000000000000007</v>
      </c>
      <c r="CN1107" s="53">
        <v>8.8000000000000007</v>
      </c>
      <c r="CO1107" s="53">
        <v>8.92</v>
      </c>
      <c r="CP1107" s="53">
        <v>9.06</v>
      </c>
      <c r="CQ1107" s="53">
        <v>8.76</v>
      </c>
      <c r="CR1107" s="53" t="s">
        <v>305</v>
      </c>
      <c r="CS1107" s="53">
        <v>9.4649999999999999</v>
      </c>
      <c r="CT1107" s="53">
        <v>9.8000000000000007</v>
      </c>
      <c r="CU1107" s="53">
        <v>9.6999999999999993</v>
      </c>
      <c r="CV1107" s="53">
        <v>9.3000000000000007</v>
      </c>
      <c r="CW1107" s="53">
        <v>8.6165000000000003</v>
      </c>
      <c r="CX1107" s="53">
        <v>13.2378</v>
      </c>
      <c r="CY1107" s="53">
        <v>7.4992999999999999</v>
      </c>
      <c r="CZ1107" s="53">
        <v>5.2096</v>
      </c>
      <c r="DA1107" s="53">
        <v>110.05</v>
      </c>
    </row>
    <row r="1108" spans="1:105" x14ac:dyDescent="0.25">
      <c r="A1108" s="79">
        <v>44728</v>
      </c>
      <c r="B1108" s="53">
        <v>866.4</v>
      </c>
      <c r="C1108" s="53">
        <v>863.57</v>
      </c>
      <c r="D1108" s="53">
        <v>874.9</v>
      </c>
      <c r="E1108" s="53">
        <v>865</v>
      </c>
      <c r="F1108" s="53">
        <v>869.51329999999996</v>
      </c>
      <c r="G1108" s="53">
        <v>1691.43</v>
      </c>
      <c r="H1108" s="53">
        <v>840.61</v>
      </c>
      <c r="I1108" s="53">
        <v>833.72</v>
      </c>
      <c r="J1108" s="53">
        <v>838.22</v>
      </c>
      <c r="K1108" s="53">
        <v>819.93</v>
      </c>
      <c r="L1108" s="53">
        <v>819.25</v>
      </c>
      <c r="M1108" s="53">
        <v>15.69</v>
      </c>
      <c r="N1108" s="53">
        <v>6.05</v>
      </c>
      <c r="O1108" s="53">
        <v>15.8</v>
      </c>
      <c r="P1108" s="53">
        <v>28.38</v>
      </c>
      <c r="Q1108" s="53">
        <v>48.03</v>
      </c>
      <c r="R1108" s="53">
        <v>103.631</v>
      </c>
      <c r="S1108" s="53">
        <v>410.8</v>
      </c>
      <c r="T1108" s="53">
        <v>410.8</v>
      </c>
      <c r="U1108" s="53">
        <v>9079.75</v>
      </c>
      <c r="V1108" s="53">
        <v>80420</v>
      </c>
      <c r="W1108" s="53">
        <v>-525</v>
      </c>
      <c r="X1108" s="53">
        <v>121000</v>
      </c>
      <c r="Y1108" s="53">
        <v>9079.75</v>
      </c>
      <c r="Z1108" s="53">
        <v>21.53</v>
      </c>
      <c r="AA1108" s="53">
        <v>-8453</v>
      </c>
      <c r="AB1108" s="53">
        <v>117.59</v>
      </c>
      <c r="AC1108" s="53">
        <v>20.4085</v>
      </c>
      <c r="AD1108" s="53">
        <v>5.0552000000000001</v>
      </c>
      <c r="AE1108" s="53">
        <v>3900.17</v>
      </c>
      <c r="AF1108" s="53">
        <v>3.7092999999999998</v>
      </c>
      <c r="AG1108" s="53">
        <v>122.9122</v>
      </c>
      <c r="AH1108" s="53">
        <v>1410</v>
      </c>
      <c r="AI1108" s="53">
        <v>-720</v>
      </c>
      <c r="AJ1108" s="53">
        <v>30</v>
      </c>
      <c r="AK1108" s="53">
        <v>53.78</v>
      </c>
      <c r="AL1108" s="53">
        <v>63.54</v>
      </c>
      <c r="AM1108" s="53">
        <v>36.31</v>
      </c>
      <c r="AN1108" s="53">
        <v>100.44</v>
      </c>
      <c r="AO1108" s="53">
        <v>27.32</v>
      </c>
      <c r="AP1108" s="53">
        <v>57.360700000000001</v>
      </c>
      <c r="AQ1108" s="53">
        <v>16.008500000000002</v>
      </c>
      <c r="AR1108" s="53">
        <v>6.7043999999999997</v>
      </c>
      <c r="AS1108" s="53">
        <v>377.78</v>
      </c>
      <c r="AT1108" s="53">
        <v>17.302199999999999</v>
      </c>
      <c r="AU1108" s="53">
        <v>1286.9000000000001</v>
      </c>
      <c r="AV1108" s="53">
        <v>4.4825999999999997</v>
      </c>
      <c r="AW1108" s="53">
        <v>53.475999999999999</v>
      </c>
      <c r="AX1108" s="53">
        <v>35.014000000000003</v>
      </c>
      <c r="AY1108" s="53">
        <v>23.4437</v>
      </c>
      <c r="AZ1108" s="53">
        <v>7.8494999999999999</v>
      </c>
      <c r="BA1108" s="53">
        <v>1.3834</v>
      </c>
      <c r="BB1108" s="53">
        <v>78.075000000000003</v>
      </c>
      <c r="BC1108" s="53">
        <v>29.745999999999999</v>
      </c>
      <c r="BD1108" s="53">
        <v>4.4032</v>
      </c>
      <c r="BE1108" s="53">
        <v>14768</v>
      </c>
      <c r="BF1108" s="53">
        <v>1.8543000000000001</v>
      </c>
      <c r="BG1108" s="53">
        <v>4.6887999999999996</v>
      </c>
      <c r="BH1108" s="53">
        <v>16.897500000000001</v>
      </c>
      <c r="BI1108" s="53">
        <v>16.920000000000002</v>
      </c>
      <c r="BJ1108" s="53">
        <v>20.234999999999999</v>
      </c>
      <c r="BK1108" s="53">
        <v>20.68</v>
      </c>
      <c r="BL1108" s="53">
        <v>9.75</v>
      </c>
      <c r="BM1108" s="53">
        <v>3.16275</v>
      </c>
      <c r="BN1108" s="53">
        <v>9.81</v>
      </c>
      <c r="BO1108" s="53">
        <v>2.569</v>
      </c>
      <c r="BP1108" s="53">
        <v>4.5587999999999997</v>
      </c>
      <c r="BQ1108" s="53">
        <v>8.1760999999999999</v>
      </c>
      <c r="BR1108" s="53">
        <v>9.9466999999999999</v>
      </c>
      <c r="BS1108" s="53">
        <v>1.4192</v>
      </c>
      <c r="BT1108" s="53">
        <v>1.2949999999999999</v>
      </c>
      <c r="BU1108" s="53">
        <v>1.5718000000000001</v>
      </c>
      <c r="BV1108" s="53">
        <v>10.1409</v>
      </c>
      <c r="BW1108" s="53">
        <v>0.80959999999999999</v>
      </c>
      <c r="BX1108" s="53">
        <v>132.21</v>
      </c>
      <c r="BY1108" s="53">
        <v>0.9476</v>
      </c>
      <c r="BZ1108" s="53">
        <v>7.0510999999999999</v>
      </c>
      <c r="CA1108" s="53">
        <v>0.96660000000000001</v>
      </c>
      <c r="CB1108" s="53"/>
      <c r="CD1108" s="53"/>
      <c r="CE1108" s="53"/>
      <c r="CG1108" s="53"/>
      <c r="CH1108" s="53"/>
      <c r="CJ1108" s="53"/>
      <c r="CK1108" s="53" t="s">
        <v>305</v>
      </c>
      <c r="CL1108" s="53">
        <v>8.48</v>
      </c>
      <c r="CM1108" s="53">
        <v>9.82</v>
      </c>
      <c r="CN1108" s="53">
        <v>9.14</v>
      </c>
      <c r="CO1108" s="53">
        <v>9.0500000000000007</v>
      </c>
      <c r="CP1108" s="53">
        <v>9.02</v>
      </c>
      <c r="CQ1108" s="53">
        <v>8.75</v>
      </c>
      <c r="CR1108" s="53" t="s">
        <v>305</v>
      </c>
      <c r="CS1108" s="53">
        <v>9.4600000000000009</v>
      </c>
      <c r="CT1108" s="53">
        <v>9.81</v>
      </c>
      <c r="CU1108" s="53">
        <v>9.75</v>
      </c>
      <c r="CV1108" s="53">
        <v>9.82</v>
      </c>
      <c r="CW1108" s="53">
        <v>8.4717000000000002</v>
      </c>
      <c r="CX1108" s="53">
        <v>13.248900000000001</v>
      </c>
      <c r="CY1108" s="53">
        <v>7.5795000000000003</v>
      </c>
      <c r="CZ1108" s="53">
        <v>5.9866999999999999</v>
      </c>
      <c r="DA1108" s="53">
        <v>110.05</v>
      </c>
    </row>
    <row r="1109" spans="1:105" x14ac:dyDescent="0.25">
      <c r="A1109" s="79">
        <v>44727</v>
      </c>
      <c r="B1109" s="53">
        <v>856.5</v>
      </c>
      <c r="C1109" s="53">
        <v>853.5</v>
      </c>
      <c r="D1109" s="53">
        <v>869.45</v>
      </c>
      <c r="E1109" s="53">
        <v>864</v>
      </c>
      <c r="F1109" s="53">
        <v>864.00710000000004</v>
      </c>
      <c r="G1109" s="53">
        <v>1242.3599999999999</v>
      </c>
      <c r="H1109" s="53">
        <v>835.25</v>
      </c>
      <c r="I1109" s="53">
        <v>832.26</v>
      </c>
      <c r="J1109" s="53">
        <v>836.89</v>
      </c>
      <c r="K1109" s="53">
        <v>819.28</v>
      </c>
      <c r="L1109" s="53">
        <v>818.75</v>
      </c>
      <c r="M1109" s="53">
        <v>15.34</v>
      </c>
      <c r="N1109" s="53">
        <v>5</v>
      </c>
      <c r="O1109" s="53">
        <v>14.8</v>
      </c>
      <c r="P1109" s="53">
        <v>29.19</v>
      </c>
      <c r="Q1109" s="53">
        <v>48</v>
      </c>
      <c r="R1109" s="53">
        <v>105.158</v>
      </c>
      <c r="S1109" s="53">
        <v>416.35</v>
      </c>
      <c r="T1109" s="53">
        <v>416.35</v>
      </c>
      <c r="U1109" s="53">
        <v>9224.5</v>
      </c>
      <c r="V1109" s="53">
        <v>80420</v>
      </c>
      <c r="W1109" s="53">
        <v>1650</v>
      </c>
      <c r="X1109" s="53">
        <v>121525</v>
      </c>
      <c r="Y1109" s="53">
        <v>9224.5</v>
      </c>
      <c r="Z1109" s="53">
        <v>21.18</v>
      </c>
      <c r="AA1109" s="53">
        <v>-8453</v>
      </c>
      <c r="AB1109" s="53">
        <v>115.31</v>
      </c>
      <c r="AC1109" s="53">
        <v>20.256699999999999</v>
      </c>
      <c r="AD1109" s="53">
        <v>5.0552000000000001</v>
      </c>
      <c r="AE1109" s="53">
        <v>3892.35</v>
      </c>
      <c r="AF1109" s="53">
        <v>3.7275999999999998</v>
      </c>
      <c r="AG1109" s="53">
        <v>122.7045</v>
      </c>
      <c r="AH1109" s="53">
        <v>2130</v>
      </c>
      <c r="AI1109" s="53">
        <v>256</v>
      </c>
      <c r="AJ1109" s="53">
        <v>36</v>
      </c>
      <c r="AK1109" s="53">
        <v>67.23</v>
      </c>
      <c r="AL1109" s="53">
        <v>59.77</v>
      </c>
      <c r="AM1109" s="53">
        <v>39.11</v>
      </c>
      <c r="AN1109" s="53">
        <v>100.73</v>
      </c>
      <c r="AO1109" s="53">
        <v>28.62</v>
      </c>
      <c r="AP1109" s="53">
        <v>55.854700000000001</v>
      </c>
      <c r="AQ1109" s="53">
        <v>15.775700000000001</v>
      </c>
      <c r="AR1109" s="53">
        <v>6.7149000000000001</v>
      </c>
      <c r="AS1109" s="53">
        <v>380.77</v>
      </c>
      <c r="AT1109" s="53">
        <v>17.2393</v>
      </c>
      <c r="AU1109" s="53">
        <v>1290.4000000000001</v>
      </c>
      <c r="AV1109" s="53">
        <v>4.4625000000000004</v>
      </c>
      <c r="AW1109" s="53">
        <v>53.448999999999998</v>
      </c>
      <c r="AX1109" s="53">
        <v>34.787999999999997</v>
      </c>
      <c r="AY1109" s="53">
        <v>23.686800000000002</v>
      </c>
      <c r="AZ1109" s="53">
        <v>7.8498999999999999</v>
      </c>
      <c r="BA1109" s="53">
        <v>1.3862000000000001</v>
      </c>
      <c r="BB1109" s="53">
        <v>78.069999999999993</v>
      </c>
      <c r="BC1109" s="53">
        <v>29.68</v>
      </c>
      <c r="BD1109" s="53">
        <v>4.4135</v>
      </c>
      <c r="BE1109" s="53">
        <v>14745</v>
      </c>
      <c r="BF1109" s="53">
        <v>1.8728</v>
      </c>
      <c r="BG1109" s="53">
        <v>4.7324999999999999</v>
      </c>
      <c r="BH1109" s="53">
        <v>16.77</v>
      </c>
      <c r="BI1109" s="53">
        <v>15.167</v>
      </c>
      <c r="BJ1109" s="53">
        <v>19.975000000000001</v>
      </c>
      <c r="BK1109" s="53">
        <v>17.475000000000001</v>
      </c>
      <c r="BL1109" s="53">
        <v>9.9649999999999999</v>
      </c>
      <c r="BM1109" s="53">
        <v>3.1581999999999999</v>
      </c>
      <c r="BN1109" s="53">
        <v>9.86</v>
      </c>
      <c r="BO1109" s="53">
        <v>2.5165000000000002</v>
      </c>
      <c r="BP1109" s="53">
        <v>4.6090999999999998</v>
      </c>
      <c r="BQ1109" s="53">
        <v>8.5957000000000008</v>
      </c>
      <c r="BR1109" s="53">
        <v>9.9551999999999996</v>
      </c>
      <c r="BS1109" s="53">
        <v>1.4279999999999999</v>
      </c>
      <c r="BT1109" s="53">
        <v>1.2890999999999999</v>
      </c>
      <c r="BU1109" s="53">
        <v>1.591</v>
      </c>
      <c r="BV1109" s="53">
        <v>10.1754</v>
      </c>
      <c r="BW1109" s="53">
        <v>0.82120000000000004</v>
      </c>
      <c r="BX1109" s="53">
        <v>133.84</v>
      </c>
      <c r="BY1109" s="53">
        <v>0.95730000000000004</v>
      </c>
      <c r="BZ1109" s="53">
        <v>7.1235999999999997</v>
      </c>
      <c r="CA1109" s="53">
        <v>0.99419999999999997</v>
      </c>
      <c r="CB1109" s="53"/>
      <c r="CD1109" s="53"/>
      <c r="CE1109" s="53"/>
      <c r="CG1109" s="53"/>
      <c r="CH1109" s="53"/>
      <c r="CJ1109" s="53"/>
      <c r="CK1109" s="53" t="s">
        <v>305</v>
      </c>
      <c r="CL1109" s="53">
        <v>8.24</v>
      </c>
      <c r="CM1109" s="53">
        <v>8.2799999999999994</v>
      </c>
      <c r="CN1109" s="53">
        <v>8.49</v>
      </c>
      <c r="CO1109" s="53">
        <v>9.17</v>
      </c>
      <c r="CP1109" s="53">
        <v>8.9600000000000009</v>
      </c>
      <c r="CQ1109" s="53">
        <v>8.75</v>
      </c>
      <c r="CR1109" s="53" t="s">
        <v>305</v>
      </c>
      <c r="CS1109" s="53">
        <v>9.4749999999999996</v>
      </c>
      <c r="CT1109" s="53">
        <v>9.86</v>
      </c>
      <c r="CU1109" s="53">
        <v>9.9649999999999999</v>
      </c>
      <c r="CV1109" s="53">
        <v>8.2799999999999994</v>
      </c>
      <c r="CW1109" s="53">
        <v>8.5124999999999993</v>
      </c>
      <c r="CX1109" s="53">
        <v>12.511900000000001</v>
      </c>
      <c r="CY1109" s="53">
        <v>7.0179</v>
      </c>
      <c r="CZ1109" s="53">
        <v>1.0155000000000001</v>
      </c>
      <c r="DA1109" s="53">
        <v>110.05</v>
      </c>
    </row>
    <row r="1110" spans="1:105" x14ac:dyDescent="0.25">
      <c r="A1110" s="79">
        <v>44726</v>
      </c>
      <c r="B1110" s="53">
        <v>869.98</v>
      </c>
      <c r="C1110" s="53">
        <v>856</v>
      </c>
      <c r="D1110" s="53">
        <v>874.44</v>
      </c>
      <c r="E1110" s="53">
        <v>862</v>
      </c>
      <c r="F1110" s="53">
        <v>866.86170000000004</v>
      </c>
      <c r="G1110" s="53">
        <v>1737.27</v>
      </c>
      <c r="H1110" s="53">
        <v>831.98</v>
      </c>
      <c r="I1110" s="53">
        <v>832.11</v>
      </c>
      <c r="J1110" s="53">
        <v>835.48</v>
      </c>
      <c r="K1110" s="53">
        <v>818.71</v>
      </c>
      <c r="L1110" s="53">
        <v>818.32</v>
      </c>
      <c r="M1110" s="53">
        <v>14.93</v>
      </c>
      <c r="N1110" s="53">
        <v>5</v>
      </c>
      <c r="O1110" s="53">
        <v>14.58</v>
      </c>
      <c r="P1110" s="53">
        <v>27.33</v>
      </c>
      <c r="Q1110" s="53">
        <v>46.69</v>
      </c>
      <c r="R1110" s="53">
        <v>105.518</v>
      </c>
      <c r="S1110" s="53">
        <v>415.65</v>
      </c>
      <c r="T1110" s="53">
        <v>415.65</v>
      </c>
      <c r="U1110" s="53">
        <v>9218.75</v>
      </c>
      <c r="V1110" s="53">
        <v>80420</v>
      </c>
      <c r="W1110" s="53">
        <v>1900</v>
      </c>
      <c r="X1110" s="53">
        <v>119875</v>
      </c>
      <c r="Y1110" s="53">
        <v>9218.75</v>
      </c>
      <c r="Z1110" s="53">
        <v>23.95</v>
      </c>
      <c r="AA1110" s="53">
        <v>-8453</v>
      </c>
      <c r="AB1110" s="53">
        <v>118.93</v>
      </c>
      <c r="AC1110" s="53">
        <v>20.587199999999999</v>
      </c>
      <c r="AD1110" s="53">
        <v>5.1173999999999999</v>
      </c>
      <c r="AE1110" s="53">
        <v>3967.8</v>
      </c>
      <c r="AF1110" s="53">
        <v>3.7565</v>
      </c>
      <c r="AG1110" s="53">
        <v>122.5098</v>
      </c>
      <c r="AH1110" s="53">
        <v>1874</v>
      </c>
      <c r="AI1110" s="53">
        <v>-113</v>
      </c>
      <c r="AJ1110" s="53">
        <v>31</v>
      </c>
      <c r="AK1110" s="53">
        <v>71.12</v>
      </c>
      <c r="AL1110" s="53">
        <v>68.77</v>
      </c>
      <c r="AM1110" s="53">
        <v>38.75</v>
      </c>
      <c r="AN1110" s="53">
        <v>100.67</v>
      </c>
      <c r="AO1110" s="53">
        <v>28.64</v>
      </c>
      <c r="AP1110" s="53">
        <v>58.404200000000003</v>
      </c>
      <c r="AQ1110" s="53">
        <v>16.039899999999999</v>
      </c>
      <c r="AR1110" s="53">
        <v>6.7409999999999997</v>
      </c>
      <c r="AS1110" s="53">
        <v>384.52</v>
      </c>
      <c r="AT1110" s="53">
        <v>17.269300000000001</v>
      </c>
      <c r="AU1110" s="53">
        <v>1286.3599999999999</v>
      </c>
      <c r="AV1110" s="53">
        <v>4.4721000000000002</v>
      </c>
      <c r="AW1110" s="53">
        <v>53.243000000000002</v>
      </c>
      <c r="AX1110" s="53">
        <v>35.029000000000003</v>
      </c>
      <c r="AY1110" s="53">
        <v>23.7575</v>
      </c>
      <c r="AZ1110" s="53">
        <v>7.85</v>
      </c>
      <c r="BA1110" s="53">
        <v>1.3934</v>
      </c>
      <c r="BB1110" s="53">
        <v>77.998699999999999</v>
      </c>
      <c r="BC1110" s="53">
        <v>29.672999999999998</v>
      </c>
      <c r="BD1110" s="53">
        <v>4.4204999999999997</v>
      </c>
      <c r="BE1110" s="53">
        <v>14699</v>
      </c>
      <c r="BF1110" s="53">
        <v>1.8778999999999999</v>
      </c>
      <c r="BG1110" s="53">
        <v>4.7465999999999999</v>
      </c>
      <c r="BH1110" s="53">
        <v>17.28</v>
      </c>
      <c r="BI1110" s="53">
        <v>18.204999999999998</v>
      </c>
      <c r="BJ1110" s="53">
        <v>21.62</v>
      </c>
      <c r="BK1110" s="53">
        <v>18.39</v>
      </c>
      <c r="BL1110" s="53">
        <v>10.039999999999999</v>
      </c>
      <c r="BM1110" s="53">
        <v>3.2872499999999998</v>
      </c>
      <c r="BN1110" s="53">
        <v>9.8800000000000008</v>
      </c>
      <c r="BO1110" s="53">
        <v>2.5486</v>
      </c>
      <c r="BP1110" s="53">
        <v>4.2539999999999996</v>
      </c>
      <c r="BQ1110" s="53">
        <v>8.6740999999999993</v>
      </c>
      <c r="BR1110" s="53">
        <v>10.018800000000001</v>
      </c>
      <c r="BS1110" s="53">
        <v>1.4550000000000001</v>
      </c>
      <c r="BT1110" s="53">
        <v>1.2949999999999999</v>
      </c>
      <c r="BU1110" s="53">
        <v>1.6087</v>
      </c>
      <c r="BV1110" s="53">
        <v>10.1996</v>
      </c>
      <c r="BW1110" s="53">
        <v>0.83350000000000002</v>
      </c>
      <c r="BX1110" s="53">
        <v>135.47</v>
      </c>
      <c r="BY1110" s="53">
        <v>0.95989999999999998</v>
      </c>
      <c r="BZ1110" s="53">
        <v>7.1417000000000002</v>
      </c>
      <c r="CA1110" s="53">
        <v>1.0016</v>
      </c>
      <c r="CB1110" s="53"/>
      <c r="CD1110" s="53"/>
      <c r="CE1110" s="53"/>
      <c r="CG1110" s="53"/>
      <c r="CH1110" s="53"/>
      <c r="CJ1110" s="53"/>
      <c r="CK1110" s="53" t="s">
        <v>305</v>
      </c>
      <c r="CL1110" s="53">
        <v>7.98</v>
      </c>
      <c r="CM1110" s="53">
        <v>7.96</v>
      </c>
      <c r="CN1110" s="53">
        <v>8.49</v>
      </c>
      <c r="CO1110" s="53">
        <v>8.75</v>
      </c>
      <c r="CP1110" s="53">
        <v>8.74</v>
      </c>
      <c r="CQ1110" s="53">
        <v>8.6999999999999993</v>
      </c>
      <c r="CR1110" s="53" t="s">
        <v>305</v>
      </c>
      <c r="CS1110" s="53">
        <v>9.4700000000000006</v>
      </c>
      <c r="CT1110" s="53">
        <v>9.8800000000000008</v>
      </c>
      <c r="CU1110" s="53">
        <v>10.039999999999999</v>
      </c>
      <c r="CV1110" s="53">
        <v>7.96</v>
      </c>
      <c r="CW1110" s="53">
        <v>8.3789999999999996</v>
      </c>
      <c r="CX1110" s="53">
        <v>12.200100000000001</v>
      </c>
      <c r="CY1110" s="53">
        <v>6.9423500000000002</v>
      </c>
      <c r="CZ1110" s="53">
        <v>7.2755999999999998</v>
      </c>
      <c r="DA1110" s="53">
        <v>110.05</v>
      </c>
    </row>
    <row r="1111" spans="1:105" x14ac:dyDescent="0.25">
      <c r="A1111" s="79">
        <v>44725</v>
      </c>
      <c r="B1111" s="53">
        <v>862.5</v>
      </c>
      <c r="C1111" s="53">
        <v>853</v>
      </c>
      <c r="D1111" s="53">
        <v>871.3</v>
      </c>
      <c r="E1111" s="53">
        <v>853</v>
      </c>
      <c r="F1111" s="53">
        <v>864.13049999999998</v>
      </c>
      <c r="G1111" s="53">
        <v>1850.94</v>
      </c>
      <c r="H1111" s="53">
        <v>827.52</v>
      </c>
      <c r="I1111" s="53">
        <v>831.25</v>
      </c>
      <c r="J1111" s="53">
        <v>833.71</v>
      </c>
      <c r="K1111" s="53">
        <v>818.1</v>
      </c>
      <c r="L1111" s="53">
        <v>817.85</v>
      </c>
      <c r="M1111" s="53">
        <v>14.74</v>
      </c>
      <c r="N1111" s="53">
        <v>4.8499999999999996</v>
      </c>
      <c r="O1111" s="53">
        <v>14.6</v>
      </c>
      <c r="P1111" s="53">
        <v>20.8</v>
      </c>
      <c r="Q1111" s="53">
        <v>47.89</v>
      </c>
      <c r="R1111" s="53">
        <v>105.078</v>
      </c>
      <c r="S1111" s="53">
        <v>421.15</v>
      </c>
      <c r="T1111" s="53">
        <v>421.15</v>
      </c>
      <c r="U1111" s="53">
        <v>9285.5</v>
      </c>
      <c r="V1111" s="53">
        <v>79989</v>
      </c>
      <c r="W1111" s="53">
        <v>225</v>
      </c>
      <c r="X1111" s="53">
        <v>117975</v>
      </c>
      <c r="Y1111" s="53">
        <v>9285.5</v>
      </c>
      <c r="Z1111" s="53">
        <v>24.06</v>
      </c>
      <c r="AA1111" s="53">
        <v>2250</v>
      </c>
      <c r="AB1111" s="53">
        <v>120.93</v>
      </c>
      <c r="AC1111" s="53">
        <v>20.456700000000001</v>
      </c>
      <c r="AD1111" s="53">
        <v>5.1159999999999997</v>
      </c>
      <c r="AE1111" s="53">
        <v>3970.75</v>
      </c>
      <c r="AF1111" s="53">
        <v>3.7423999999999999</v>
      </c>
      <c r="AG1111" s="53">
        <v>122.29900000000001</v>
      </c>
      <c r="AH1111" s="53">
        <v>1987</v>
      </c>
      <c r="AI1111" s="53">
        <v>-766</v>
      </c>
      <c r="AJ1111" s="53">
        <v>32</v>
      </c>
      <c r="AK1111" s="53">
        <v>69.09</v>
      </c>
      <c r="AL1111" s="53">
        <v>66.14</v>
      </c>
      <c r="AM1111" s="53">
        <v>40.82</v>
      </c>
      <c r="AN1111" s="53">
        <v>100.6</v>
      </c>
      <c r="AO1111" s="53">
        <v>27.6</v>
      </c>
      <c r="AP1111" s="53">
        <v>57.474200000000003</v>
      </c>
      <c r="AQ1111" s="53">
        <v>16.1172</v>
      </c>
      <c r="AR1111" s="53">
        <v>6.7545999999999999</v>
      </c>
      <c r="AS1111" s="53">
        <v>384.82</v>
      </c>
      <c r="AT1111" s="53">
        <v>17.264099999999999</v>
      </c>
      <c r="AU1111" s="53">
        <v>1284.25</v>
      </c>
      <c r="AV1111" s="53">
        <v>4.4679000000000002</v>
      </c>
      <c r="AW1111" s="53">
        <v>53.295000000000002</v>
      </c>
      <c r="AX1111" s="53">
        <v>34.908999999999999</v>
      </c>
      <c r="AY1111" s="53">
        <v>23.764500000000002</v>
      </c>
      <c r="AZ1111" s="53">
        <v>7.8498999999999999</v>
      </c>
      <c r="BA1111" s="53">
        <v>1.3951</v>
      </c>
      <c r="BB1111" s="53">
        <v>78.037499999999994</v>
      </c>
      <c r="BC1111" s="53">
        <v>29.74</v>
      </c>
      <c r="BD1111" s="53">
        <v>4.4177</v>
      </c>
      <c r="BE1111" s="53">
        <v>14682</v>
      </c>
      <c r="BF1111" s="53">
        <v>1.8789</v>
      </c>
      <c r="BG1111" s="53">
        <v>4.7465000000000002</v>
      </c>
      <c r="BH1111" s="53">
        <v>17.03</v>
      </c>
      <c r="BI1111" s="53">
        <v>17.972000000000001</v>
      </c>
      <c r="BJ1111" s="53">
        <v>22.4</v>
      </c>
      <c r="BK1111" s="53">
        <v>19.164999999999999</v>
      </c>
      <c r="BL1111" s="53">
        <v>10.01</v>
      </c>
      <c r="BM1111" s="53">
        <v>3.22235</v>
      </c>
      <c r="BN1111" s="53">
        <v>9.8699999999999992</v>
      </c>
      <c r="BO1111" s="53">
        <v>2.4437500000000001</v>
      </c>
      <c r="BP1111" s="53">
        <v>4.1462000000000003</v>
      </c>
      <c r="BQ1111" s="53">
        <v>8.5614000000000008</v>
      </c>
      <c r="BR1111" s="53">
        <v>9.9047000000000001</v>
      </c>
      <c r="BS1111" s="53">
        <v>1.4439</v>
      </c>
      <c r="BT1111" s="53">
        <v>1.2899</v>
      </c>
      <c r="BU1111" s="53">
        <v>1.5972999999999999</v>
      </c>
      <c r="BV1111" s="53">
        <v>10.1983</v>
      </c>
      <c r="BW1111" s="53">
        <v>0.82420000000000004</v>
      </c>
      <c r="BX1111" s="53">
        <v>134.41999999999999</v>
      </c>
      <c r="BY1111" s="53">
        <v>0.96089999999999998</v>
      </c>
      <c r="BZ1111" s="53">
        <v>7.1482000000000001</v>
      </c>
      <c r="CA1111" s="53">
        <v>0.99760000000000004</v>
      </c>
      <c r="CB1111" s="53"/>
      <c r="CD1111" s="53"/>
      <c r="CE1111" s="53"/>
      <c r="CG1111" s="53"/>
      <c r="CH1111" s="53"/>
      <c r="CJ1111" s="53"/>
      <c r="CK1111" s="53" t="s">
        <v>305</v>
      </c>
      <c r="CL1111" s="53">
        <v>7.97</v>
      </c>
      <c r="CM1111" s="53">
        <v>8.1999999999999993</v>
      </c>
      <c r="CN1111" s="53">
        <v>8.48</v>
      </c>
      <c r="CO1111" s="53">
        <v>7.19</v>
      </c>
      <c r="CP1111" s="53">
        <v>9.17</v>
      </c>
      <c r="CQ1111" s="53">
        <v>8.82</v>
      </c>
      <c r="CR1111" s="53" t="s">
        <v>305</v>
      </c>
      <c r="CS1111" s="53">
        <v>9.4774999999999991</v>
      </c>
      <c r="CT1111" s="53">
        <v>9.8699999999999992</v>
      </c>
      <c r="CU1111" s="53">
        <v>10.01</v>
      </c>
      <c r="CV1111" s="53">
        <v>8.1999999999999993</v>
      </c>
      <c r="CW1111" s="53">
        <v>8.1213999999999995</v>
      </c>
      <c r="CX1111" s="53">
        <v>13.036199999999999</v>
      </c>
      <c r="CY1111" s="53">
        <v>7.4802999999999997</v>
      </c>
      <c r="CZ1111" s="53">
        <v>5.6066000000000003</v>
      </c>
      <c r="DA1111" s="53">
        <v>110.05</v>
      </c>
    </row>
    <row r="1112" spans="1:105" x14ac:dyDescent="0.25">
      <c r="A1112" s="79">
        <v>44722</v>
      </c>
      <c r="B1112" s="53">
        <v>845</v>
      </c>
      <c r="C1112" s="53">
        <v>823.5</v>
      </c>
      <c r="D1112" s="53">
        <v>846.5</v>
      </c>
      <c r="E1112" s="53">
        <v>825</v>
      </c>
      <c r="F1112" s="53">
        <v>837.55190000000005</v>
      </c>
      <c r="G1112" s="53">
        <v>1546.16</v>
      </c>
      <c r="H1112" s="53">
        <v>824.37</v>
      </c>
      <c r="I1112" s="53">
        <v>831.07</v>
      </c>
      <c r="J1112" s="53">
        <v>832.13</v>
      </c>
      <c r="K1112" s="53">
        <v>817.47</v>
      </c>
      <c r="L1112" s="53">
        <v>817.45</v>
      </c>
      <c r="M1112" s="53">
        <v>13.71</v>
      </c>
      <c r="N1112" s="53">
        <v>4.9000000000000004</v>
      </c>
      <c r="O1112" s="53">
        <v>14.9</v>
      </c>
      <c r="P1112" s="53">
        <v>28.73</v>
      </c>
      <c r="Q1112" s="53">
        <v>49.75</v>
      </c>
      <c r="R1112" s="53">
        <v>104.148</v>
      </c>
      <c r="S1112" s="53">
        <v>429.45</v>
      </c>
      <c r="T1112" s="53">
        <v>429.45</v>
      </c>
      <c r="U1112" s="53">
        <v>9447.25</v>
      </c>
      <c r="V1112" s="53">
        <v>80549</v>
      </c>
      <c r="W1112" s="53">
        <v>-425</v>
      </c>
      <c r="X1112" s="53">
        <v>117750</v>
      </c>
      <c r="Y1112" s="53">
        <v>9447.25</v>
      </c>
      <c r="Z1112" s="53">
        <v>24.07</v>
      </c>
      <c r="AA1112" s="53">
        <v>2250</v>
      </c>
      <c r="AB1112" s="53">
        <v>120.67</v>
      </c>
      <c r="AC1112" s="53">
        <v>19.960999999999999</v>
      </c>
      <c r="AD1112" s="53">
        <v>4.9875999999999996</v>
      </c>
      <c r="AE1112" s="53">
        <v>3940.95</v>
      </c>
      <c r="AF1112" s="53">
        <v>3.762</v>
      </c>
      <c r="AG1112" s="53">
        <v>121.79559999999999</v>
      </c>
      <c r="AH1112" s="53">
        <v>2753</v>
      </c>
      <c r="AI1112" s="53">
        <v>-105</v>
      </c>
      <c r="AJ1112" s="53">
        <v>40</v>
      </c>
      <c r="AK1112" s="53">
        <v>64.14</v>
      </c>
      <c r="AL1112" s="53">
        <v>58.57</v>
      </c>
      <c r="AM1112" s="53">
        <v>45.57</v>
      </c>
      <c r="AN1112" s="53">
        <v>100.79</v>
      </c>
      <c r="AO1112" s="53">
        <v>27.99</v>
      </c>
      <c r="AP1112" s="53">
        <v>58.186599999999999</v>
      </c>
      <c r="AQ1112" s="53">
        <v>15.8567</v>
      </c>
      <c r="AR1112" s="53">
        <v>6.7091000000000003</v>
      </c>
      <c r="AS1112" s="53">
        <v>378.8</v>
      </c>
      <c r="AT1112" s="53">
        <v>17.1143</v>
      </c>
      <c r="AU1112" s="53">
        <v>1268.55</v>
      </c>
      <c r="AV1112" s="53">
        <v>4.3815999999999997</v>
      </c>
      <c r="AW1112" s="53">
        <v>52.976999999999997</v>
      </c>
      <c r="AX1112" s="53">
        <v>34.731999999999999</v>
      </c>
      <c r="AY1112" s="53">
        <v>23.479600000000001</v>
      </c>
      <c r="AZ1112" s="53">
        <v>7.8494999999999999</v>
      </c>
      <c r="BA1112" s="53">
        <v>1.3878999999999999</v>
      </c>
      <c r="BB1112" s="53">
        <v>77.84</v>
      </c>
      <c r="BC1112" s="53">
        <v>29.568000000000001</v>
      </c>
      <c r="BD1112" s="53">
        <v>4.4015000000000004</v>
      </c>
      <c r="BE1112" s="53">
        <v>14553</v>
      </c>
      <c r="BF1112" s="53">
        <v>1.8584000000000001</v>
      </c>
      <c r="BG1112" s="53">
        <v>4.6989999999999998</v>
      </c>
      <c r="BH1112" s="53">
        <v>16.897500000000001</v>
      </c>
      <c r="BI1112" s="53">
        <v>13.42</v>
      </c>
      <c r="BJ1112" s="53">
        <v>20.45</v>
      </c>
      <c r="BK1112" s="53">
        <v>18</v>
      </c>
      <c r="BL1112" s="53">
        <v>9.9550000000000001</v>
      </c>
      <c r="BM1112" s="53">
        <v>2.8574999999999999</v>
      </c>
      <c r="BN1112" s="53">
        <v>9.84</v>
      </c>
      <c r="BO1112" s="53">
        <v>2.1635499999999999</v>
      </c>
      <c r="BP1112" s="53">
        <v>3.7913999999999999</v>
      </c>
      <c r="BQ1112" s="53">
        <v>8.4368999999999996</v>
      </c>
      <c r="BR1112" s="53">
        <v>9.7039000000000009</v>
      </c>
      <c r="BS1112" s="53">
        <v>1.4195</v>
      </c>
      <c r="BT1112" s="53">
        <v>1.2776000000000001</v>
      </c>
      <c r="BU1112" s="53">
        <v>1.5734999999999999</v>
      </c>
      <c r="BV1112" s="53">
        <v>10.028499999999999</v>
      </c>
      <c r="BW1112" s="53">
        <v>0.81200000000000006</v>
      </c>
      <c r="BX1112" s="53">
        <v>134.41</v>
      </c>
      <c r="BY1112" s="53">
        <v>0.9506</v>
      </c>
      <c r="BZ1112" s="53">
        <v>7.0723000000000003</v>
      </c>
      <c r="CA1112" s="53">
        <v>0.98799999999999999</v>
      </c>
      <c r="CB1112" s="53"/>
      <c r="CD1112" s="53"/>
      <c r="CE1112" s="53"/>
      <c r="CG1112" s="53"/>
      <c r="CH1112" s="53"/>
      <c r="CJ1112" s="53"/>
      <c r="CK1112" s="53" t="s">
        <v>305</v>
      </c>
      <c r="CL1112" s="53">
        <v>7.49</v>
      </c>
      <c r="CM1112" s="53">
        <v>8.23</v>
      </c>
      <c r="CN1112" s="53">
        <v>8.5399999999999991</v>
      </c>
      <c r="CO1112" s="53">
        <v>8.86</v>
      </c>
      <c r="CP1112" s="53">
        <v>8.98</v>
      </c>
      <c r="CQ1112" s="53">
        <v>8.7799999999999994</v>
      </c>
      <c r="CR1112" s="53" t="s">
        <v>305</v>
      </c>
      <c r="CS1112" s="53">
        <v>9.4450000000000003</v>
      </c>
      <c r="CT1112" s="53">
        <v>9.84</v>
      </c>
      <c r="CU1112" s="53">
        <v>9.9550000000000001</v>
      </c>
      <c r="CV1112" s="53">
        <v>8.23</v>
      </c>
      <c r="CW1112" s="53">
        <v>7.7708000000000004</v>
      </c>
      <c r="CX1112" s="53">
        <v>13.347899999999999</v>
      </c>
      <c r="CY1112" s="53">
        <v>7.74735</v>
      </c>
      <c r="CZ1112" s="53">
        <v>6.0941999999999998</v>
      </c>
      <c r="DA1112" s="53">
        <v>110.05</v>
      </c>
    </row>
    <row r="1113" spans="1:105" x14ac:dyDescent="0.25">
      <c r="A1113" s="79">
        <v>44721</v>
      </c>
      <c r="B1113" s="53">
        <v>826.38</v>
      </c>
      <c r="C1113" s="53">
        <v>822.5</v>
      </c>
      <c r="D1113" s="53">
        <v>830.65</v>
      </c>
      <c r="E1113" s="53">
        <v>823.5</v>
      </c>
      <c r="F1113" s="53">
        <v>827.07910000000004</v>
      </c>
      <c r="G1113" s="53">
        <v>1156.3599999999999</v>
      </c>
      <c r="H1113" s="53">
        <v>822.35</v>
      </c>
      <c r="I1113" s="53">
        <v>831.83</v>
      </c>
      <c r="J1113" s="53">
        <v>830.94</v>
      </c>
      <c r="K1113" s="53">
        <v>817.04</v>
      </c>
      <c r="L1113" s="53">
        <v>817.14</v>
      </c>
      <c r="M1113" s="53">
        <v>11.88</v>
      </c>
      <c r="N1113" s="53">
        <v>4.8</v>
      </c>
      <c r="O1113" s="53">
        <v>14.49</v>
      </c>
      <c r="P1113" s="53">
        <v>28.33</v>
      </c>
      <c r="Q1113" s="53">
        <v>50.75</v>
      </c>
      <c r="R1113" s="53">
        <v>103.223</v>
      </c>
      <c r="S1113" s="53">
        <v>438.1</v>
      </c>
      <c r="T1113" s="53">
        <v>438.1</v>
      </c>
      <c r="U1113" s="53">
        <v>9620.1</v>
      </c>
      <c r="V1113" s="53">
        <v>80186</v>
      </c>
      <c r="W1113" s="53">
        <v>1275</v>
      </c>
      <c r="X1113" s="53">
        <v>118175</v>
      </c>
      <c r="Y1113" s="53">
        <v>9620.1</v>
      </c>
      <c r="Z1113" s="53">
        <v>23.51</v>
      </c>
      <c r="AA1113" s="53">
        <v>2250</v>
      </c>
      <c r="AB1113" s="53">
        <v>121.51</v>
      </c>
      <c r="AC1113" s="53">
        <v>19.673300000000001</v>
      </c>
      <c r="AD1113" s="53">
        <v>4.9070999999999998</v>
      </c>
      <c r="AE1113" s="53">
        <v>3850.67</v>
      </c>
      <c r="AF1113" s="53">
        <v>3.7515000000000001</v>
      </c>
      <c r="AG1113" s="53">
        <v>121.623</v>
      </c>
      <c r="AH1113" s="53">
        <v>2858</v>
      </c>
      <c r="AI1113" s="53">
        <v>-264</v>
      </c>
      <c r="AJ1113" s="53">
        <v>41</v>
      </c>
      <c r="AK1113" s="53">
        <v>57.92</v>
      </c>
      <c r="AL1113" s="53">
        <v>46.81</v>
      </c>
      <c r="AM1113" s="53">
        <v>50.88</v>
      </c>
      <c r="AN1113" s="53">
        <v>100.94</v>
      </c>
      <c r="AO1113" s="53">
        <v>28.31</v>
      </c>
      <c r="AP1113" s="53">
        <v>57.4407</v>
      </c>
      <c r="AQ1113" s="53">
        <v>15.512</v>
      </c>
      <c r="AR1113" s="53">
        <v>6.6925999999999997</v>
      </c>
      <c r="AS1113" s="53">
        <v>372.44</v>
      </c>
      <c r="AT1113" s="53">
        <v>17.1175</v>
      </c>
      <c r="AU1113" s="53">
        <v>1256.97</v>
      </c>
      <c r="AV1113" s="53">
        <v>4.3391000000000002</v>
      </c>
      <c r="AW1113" s="53">
        <v>52.963000000000001</v>
      </c>
      <c r="AX1113" s="53">
        <v>34.557000000000002</v>
      </c>
      <c r="AY1113" s="53">
        <v>23.262499999999999</v>
      </c>
      <c r="AZ1113" s="53">
        <v>7.8490000000000002</v>
      </c>
      <c r="BA1113" s="53">
        <v>1.3831</v>
      </c>
      <c r="BB1113" s="53">
        <v>77.762500000000003</v>
      </c>
      <c r="BC1113" s="53">
        <v>29.54</v>
      </c>
      <c r="BD1113" s="53">
        <v>4.3929999999999998</v>
      </c>
      <c r="BE1113" s="53">
        <v>14567</v>
      </c>
      <c r="BF1113" s="53">
        <v>1.8413999999999999</v>
      </c>
      <c r="BG1113" s="53">
        <v>4.6557000000000004</v>
      </c>
      <c r="BH1113" s="53">
        <v>17.035</v>
      </c>
      <c r="BI1113" s="53">
        <v>11.04</v>
      </c>
      <c r="BJ1113" s="53">
        <v>19.967500000000001</v>
      </c>
      <c r="BK1113" s="53">
        <v>17.98</v>
      </c>
      <c r="BL1113" s="53">
        <v>9.85</v>
      </c>
      <c r="BM1113" s="53">
        <v>2.601</v>
      </c>
      <c r="BN1113" s="53">
        <v>9.77</v>
      </c>
      <c r="BO1113" s="53">
        <v>2.0055000000000001</v>
      </c>
      <c r="BP1113" s="53">
        <v>3.4599000000000002</v>
      </c>
      <c r="BQ1113" s="53">
        <v>8.3648000000000007</v>
      </c>
      <c r="BR1113" s="53">
        <v>9.5984999999999996</v>
      </c>
      <c r="BS1113" s="53">
        <v>1.409</v>
      </c>
      <c r="BT1113" s="53">
        <v>1.2699</v>
      </c>
      <c r="BU1113" s="53">
        <v>1.5666</v>
      </c>
      <c r="BV1113" s="53">
        <v>9.9177999999999997</v>
      </c>
      <c r="BW1113" s="53">
        <v>0.8004</v>
      </c>
      <c r="BX1113" s="53">
        <v>134.36000000000001</v>
      </c>
      <c r="BY1113" s="53">
        <v>0.94189999999999996</v>
      </c>
      <c r="BZ1113" s="53">
        <v>7.0068000000000001</v>
      </c>
      <c r="CA1113" s="53">
        <v>0.98019999999999996</v>
      </c>
      <c r="CB1113" s="53"/>
      <c r="CD1113" s="53"/>
      <c r="CE1113" s="53"/>
      <c r="CG1113" s="53"/>
      <c r="CH1113" s="53"/>
      <c r="CJ1113" s="53"/>
      <c r="CK1113" s="53" t="s">
        <v>305</v>
      </c>
      <c r="CL1113" s="53">
        <v>7.09</v>
      </c>
      <c r="CM1113" s="53">
        <v>8.23</v>
      </c>
      <c r="CN1113" s="53">
        <v>8.44</v>
      </c>
      <c r="CO1113" s="53">
        <v>8.77</v>
      </c>
      <c r="CP1113" s="53">
        <v>8.7899999999999991</v>
      </c>
      <c r="CQ1113" s="53">
        <v>8.7799999999999994</v>
      </c>
      <c r="CR1113" s="53" t="s">
        <v>305</v>
      </c>
      <c r="CS1113" s="53">
        <v>9.44</v>
      </c>
      <c r="CT1113" s="53">
        <v>9.77</v>
      </c>
      <c r="CU1113" s="53">
        <v>9.85</v>
      </c>
      <c r="CV1113" s="53">
        <v>8.23</v>
      </c>
      <c r="CW1113" s="53">
        <v>7.6963999999999997</v>
      </c>
      <c r="CX1113" s="53">
        <v>13.0611</v>
      </c>
      <c r="CY1113" s="53">
        <v>7.4877500000000001</v>
      </c>
      <c r="CZ1113" s="53">
        <v>5.1981999999999999</v>
      </c>
      <c r="DA1113" s="53">
        <v>110.05</v>
      </c>
    </row>
    <row r="1114" spans="1:105" x14ac:dyDescent="0.25">
      <c r="A1114" s="79">
        <v>44720</v>
      </c>
      <c r="B1114" s="53">
        <v>822</v>
      </c>
      <c r="C1114" s="53">
        <v>819</v>
      </c>
      <c r="D1114" s="53">
        <v>825</v>
      </c>
      <c r="E1114" s="53">
        <v>825</v>
      </c>
      <c r="F1114" s="53">
        <v>821.79420000000005</v>
      </c>
      <c r="G1114" s="53">
        <v>1575.34</v>
      </c>
      <c r="H1114" s="53">
        <v>822.18</v>
      </c>
      <c r="I1114" s="53">
        <v>833.71</v>
      </c>
      <c r="J1114" s="53">
        <v>830.22</v>
      </c>
      <c r="K1114" s="53">
        <v>816.89</v>
      </c>
      <c r="L1114" s="53">
        <v>816.95</v>
      </c>
      <c r="M1114" s="53">
        <v>11.93</v>
      </c>
      <c r="N1114" s="53">
        <v>4.28</v>
      </c>
      <c r="O1114" s="53">
        <v>14.05</v>
      </c>
      <c r="P1114" s="53">
        <v>27.67</v>
      </c>
      <c r="Q1114" s="53">
        <v>48.58</v>
      </c>
      <c r="R1114" s="53">
        <v>102.542</v>
      </c>
      <c r="S1114" s="53">
        <v>445.45</v>
      </c>
      <c r="T1114" s="53">
        <v>445.45</v>
      </c>
      <c r="U1114" s="53">
        <v>9736.2999999999993</v>
      </c>
      <c r="V1114" s="53">
        <v>79577</v>
      </c>
      <c r="W1114" s="53">
        <v>-3875</v>
      </c>
      <c r="X1114" s="53">
        <v>116900</v>
      </c>
      <c r="Y1114" s="53">
        <v>9736.2999999999993</v>
      </c>
      <c r="Z1114" s="53">
        <v>23.4</v>
      </c>
      <c r="AA1114" s="53">
        <v>2250</v>
      </c>
      <c r="AB1114" s="53">
        <v>122.11</v>
      </c>
      <c r="AC1114" s="53">
        <v>19.576000000000001</v>
      </c>
      <c r="AD1114" s="53">
        <v>4.8989000000000003</v>
      </c>
      <c r="AE1114" s="53">
        <v>3807.14</v>
      </c>
      <c r="AF1114" s="53">
        <v>3.766</v>
      </c>
      <c r="AG1114" s="53">
        <v>121.45</v>
      </c>
      <c r="AH1114" s="53">
        <v>3122</v>
      </c>
      <c r="AI1114" s="53">
        <v>-383</v>
      </c>
      <c r="AJ1114" s="53">
        <v>44</v>
      </c>
      <c r="AK1114" s="53">
        <v>52.25</v>
      </c>
      <c r="AL1114" s="53">
        <v>43.29</v>
      </c>
      <c r="AM1114" s="53">
        <v>55.91</v>
      </c>
      <c r="AN1114" s="53">
        <v>101.08</v>
      </c>
      <c r="AO1114" s="53">
        <v>29.19</v>
      </c>
      <c r="AP1114" s="53">
        <v>60.291200000000003</v>
      </c>
      <c r="AQ1114" s="53">
        <v>15.289899999999999</v>
      </c>
      <c r="AR1114" s="53">
        <v>6.6837999999999997</v>
      </c>
      <c r="AS1114" s="53">
        <v>369.09</v>
      </c>
      <c r="AT1114" s="53">
        <v>17.145700000000001</v>
      </c>
      <c r="AU1114" s="53">
        <v>1253.6300000000001</v>
      </c>
      <c r="AV1114" s="53">
        <v>4.2793000000000001</v>
      </c>
      <c r="AW1114" s="53">
        <v>52.920999999999999</v>
      </c>
      <c r="AX1114" s="53">
        <v>34.534999999999997</v>
      </c>
      <c r="AY1114" s="53">
        <v>23.051200000000001</v>
      </c>
      <c r="AZ1114" s="53">
        <v>7.8483999999999998</v>
      </c>
      <c r="BA1114" s="53">
        <v>1.3757999999999999</v>
      </c>
      <c r="BB1114" s="53">
        <v>77.734999999999999</v>
      </c>
      <c r="BC1114" s="53">
        <v>29.504999999999999</v>
      </c>
      <c r="BD1114" s="53">
        <v>4.3944999999999999</v>
      </c>
      <c r="BE1114" s="53">
        <v>14492</v>
      </c>
      <c r="BF1114" s="53">
        <v>1.825</v>
      </c>
      <c r="BG1114" s="53">
        <v>4.6132</v>
      </c>
      <c r="BH1114" s="53">
        <v>16.997499999999999</v>
      </c>
      <c r="BI1114" s="53">
        <v>9.91</v>
      </c>
      <c r="BJ1114" s="53">
        <v>19.767499999999998</v>
      </c>
      <c r="BK1114" s="53">
        <v>16.934999999999999</v>
      </c>
      <c r="BL1114" s="53">
        <v>9.7850000000000001</v>
      </c>
      <c r="BM1114" s="53">
        <v>2.5482499999999999</v>
      </c>
      <c r="BN1114" s="53">
        <v>9.7200000000000006</v>
      </c>
      <c r="BO1114" s="53">
        <v>1.9692499999999999</v>
      </c>
      <c r="BP1114" s="53">
        <v>3.3759999999999999</v>
      </c>
      <c r="BQ1114" s="53">
        <v>8.2969000000000008</v>
      </c>
      <c r="BR1114" s="53">
        <v>9.4690999999999992</v>
      </c>
      <c r="BS1114" s="53">
        <v>1.3908</v>
      </c>
      <c r="BT1114" s="53">
        <v>1.256</v>
      </c>
      <c r="BU1114" s="53">
        <v>1.5512999999999999</v>
      </c>
      <c r="BV1114" s="53">
        <v>9.8261000000000003</v>
      </c>
      <c r="BW1114" s="53">
        <v>0.79769999999999996</v>
      </c>
      <c r="BX1114" s="53">
        <v>134.25</v>
      </c>
      <c r="BY1114" s="53">
        <v>0.93310000000000004</v>
      </c>
      <c r="BZ1114" s="53">
        <v>6.9409999999999998</v>
      </c>
      <c r="CA1114" s="53">
        <v>0.97850000000000004</v>
      </c>
      <c r="CB1114" s="53"/>
      <c r="CD1114" s="53"/>
      <c r="CE1114" s="53"/>
      <c r="CG1114" s="53"/>
      <c r="CH1114" s="53"/>
      <c r="CJ1114" s="53"/>
      <c r="CK1114" s="53" t="s">
        <v>305</v>
      </c>
      <c r="CL1114" s="53">
        <v>7.33</v>
      </c>
      <c r="CM1114" s="53">
        <v>7.25</v>
      </c>
      <c r="CN1114" s="53">
        <v>8.09</v>
      </c>
      <c r="CO1114" s="53">
        <v>8.5299999999999994</v>
      </c>
      <c r="CP1114" s="53">
        <v>8.77</v>
      </c>
      <c r="CQ1114" s="53">
        <v>8.4499999999999993</v>
      </c>
      <c r="CR1114" s="53" t="s">
        <v>305</v>
      </c>
      <c r="CS1114" s="53">
        <v>9.42</v>
      </c>
      <c r="CT1114" s="53">
        <v>9.7200000000000006</v>
      </c>
      <c r="CU1114" s="53">
        <v>9.7850000000000001</v>
      </c>
      <c r="CV1114" s="53">
        <v>7.25</v>
      </c>
      <c r="CW1114" s="53">
        <v>7.7858000000000001</v>
      </c>
      <c r="CX1114" s="53">
        <v>12.120799999999999</v>
      </c>
      <c r="CY1114" s="53">
        <v>6.6958500000000001</v>
      </c>
      <c r="CZ1114" s="53">
        <v>4.7008000000000001</v>
      </c>
      <c r="DA1114" s="53">
        <v>110.05</v>
      </c>
    </row>
    <row r="1115" spans="1:105" x14ac:dyDescent="0.25">
      <c r="A1115" s="79">
        <v>44719</v>
      </c>
      <c r="B1115" s="53">
        <v>825.1</v>
      </c>
      <c r="C1115" s="53">
        <v>824.4</v>
      </c>
      <c r="D1115" s="53">
        <v>833.8</v>
      </c>
      <c r="E1115" s="53">
        <v>825.5</v>
      </c>
      <c r="F1115" s="53">
        <v>829.02959999999996</v>
      </c>
      <c r="G1115" s="53">
        <v>1204.2</v>
      </c>
      <c r="H1115" s="53">
        <v>823.17</v>
      </c>
      <c r="I1115" s="53">
        <v>835.73</v>
      </c>
      <c r="J1115" s="53">
        <v>829.38</v>
      </c>
      <c r="K1115" s="53">
        <v>816.86</v>
      </c>
      <c r="L1115" s="53">
        <v>816.76</v>
      </c>
      <c r="M1115" s="53">
        <v>12.38</v>
      </c>
      <c r="N1115" s="53">
        <v>4.71</v>
      </c>
      <c r="O1115" s="53">
        <v>14.95</v>
      </c>
      <c r="P1115" s="53">
        <v>29.36</v>
      </c>
      <c r="Q1115" s="53">
        <v>51.44</v>
      </c>
      <c r="R1115" s="53">
        <v>102.318</v>
      </c>
      <c r="S1115" s="53">
        <v>443.55</v>
      </c>
      <c r="T1115" s="53">
        <v>443.55</v>
      </c>
      <c r="U1115" s="53">
        <v>9699.25</v>
      </c>
      <c r="V1115" s="53">
        <v>79315</v>
      </c>
      <c r="W1115" s="53">
        <v>-20200</v>
      </c>
      <c r="X1115" s="53">
        <v>120775</v>
      </c>
      <c r="Y1115" s="53">
        <v>9699.25</v>
      </c>
      <c r="Z1115" s="53">
        <v>25.35</v>
      </c>
      <c r="AA1115" s="53">
        <v>2250</v>
      </c>
      <c r="AB1115" s="53">
        <v>119.41</v>
      </c>
      <c r="AC1115" s="53">
        <v>19.5883</v>
      </c>
      <c r="AD1115" s="53">
        <v>4.8708999999999998</v>
      </c>
      <c r="AE1115" s="53">
        <v>3784.8</v>
      </c>
      <c r="AF1115" s="53">
        <v>3.7505000000000002</v>
      </c>
      <c r="AG1115" s="53">
        <v>121.283</v>
      </c>
      <c r="AH1115" s="53">
        <v>3506</v>
      </c>
      <c r="AI1115" s="53">
        <v>-229</v>
      </c>
      <c r="AJ1115" s="53">
        <v>50</v>
      </c>
      <c r="AK1115" s="53">
        <v>50.2</v>
      </c>
      <c r="AL1115" s="53">
        <v>45.26</v>
      </c>
      <c r="AM1115" s="53">
        <v>55.75</v>
      </c>
      <c r="AN1115" s="53">
        <v>101.09</v>
      </c>
      <c r="AO1115" s="53">
        <v>28.85</v>
      </c>
      <c r="AP1115" s="53">
        <v>62.468600000000002</v>
      </c>
      <c r="AQ1115" s="53">
        <v>15.379899999999999</v>
      </c>
      <c r="AR1115" s="53">
        <v>6.6703999999999999</v>
      </c>
      <c r="AS1115" s="53">
        <v>363.54</v>
      </c>
      <c r="AT1115" s="53">
        <v>16.7637</v>
      </c>
      <c r="AU1115" s="53">
        <v>1257.77</v>
      </c>
      <c r="AV1115" s="53">
        <v>4.2778</v>
      </c>
      <c r="AW1115" s="53">
        <v>52.96</v>
      </c>
      <c r="AX1115" s="53">
        <v>34.421999999999997</v>
      </c>
      <c r="AY1115" s="53">
        <v>23.125399999999999</v>
      </c>
      <c r="AZ1115" s="53">
        <v>7.8464</v>
      </c>
      <c r="BA1115" s="53">
        <v>1.3735999999999999</v>
      </c>
      <c r="BB1115" s="53">
        <v>77.709999999999994</v>
      </c>
      <c r="BC1115" s="53">
        <v>29.5</v>
      </c>
      <c r="BD1115" s="53">
        <v>4.3947000000000003</v>
      </c>
      <c r="BE1115" s="53">
        <v>14454</v>
      </c>
      <c r="BF1115" s="53">
        <v>1.8272999999999999</v>
      </c>
      <c r="BG1115" s="53">
        <v>4.6191000000000004</v>
      </c>
      <c r="BH1115" s="53">
        <v>16.52</v>
      </c>
      <c r="BI1115" s="53">
        <v>10.065</v>
      </c>
      <c r="BJ1115" s="53">
        <v>19.175000000000001</v>
      </c>
      <c r="BK1115" s="53">
        <v>16.587499999999999</v>
      </c>
      <c r="BL1115" s="53">
        <v>9.7050000000000001</v>
      </c>
      <c r="BM1115" s="53">
        <v>2.5114999999999998</v>
      </c>
      <c r="BN1115" s="53">
        <v>9.75</v>
      </c>
      <c r="BO1115" s="53">
        <v>1.9393499999999999</v>
      </c>
      <c r="BP1115" s="53">
        <v>3.3220999999999998</v>
      </c>
      <c r="BQ1115" s="53">
        <v>8.2141000000000002</v>
      </c>
      <c r="BR1115" s="53">
        <v>9.4574999999999996</v>
      </c>
      <c r="BS1115" s="53">
        <v>1.3829</v>
      </c>
      <c r="BT1115" s="53">
        <v>1.2532000000000001</v>
      </c>
      <c r="BU1115" s="53">
        <v>1.5407</v>
      </c>
      <c r="BV1115" s="53">
        <v>9.7899999999999991</v>
      </c>
      <c r="BW1115" s="53">
        <v>0.79420000000000002</v>
      </c>
      <c r="BX1115" s="53">
        <v>132.59</v>
      </c>
      <c r="BY1115" s="53">
        <v>0.93420000000000003</v>
      </c>
      <c r="BZ1115" s="53">
        <v>6.95</v>
      </c>
      <c r="CA1115" s="53">
        <v>0.97289999999999999</v>
      </c>
      <c r="CB1115" s="53"/>
      <c r="CD1115" s="53"/>
      <c r="CE1115" s="53"/>
      <c r="CG1115" s="53"/>
      <c r="CH1115" s="53"/>
      <c r="CJ1115" s="53"/>
      <c r="CK1115" s="53" t="s">
        <v>305</v>
      </c>
      <c r="CL1115" s="53">
        <v>7.72</v>
      </c>
      <c r="CM1115" s="53">
        <v>7.6</v>
      </c>
      <c r="CN1115" s="53">
        <v>8.59</v>
      </c>
      <c r="CO1115" s="53">
        <v>8.94</v>
      </c>
      <c r="CP1115" s="53">
        <v>8.94</v>
      </c>
      <c r="CQ1115" s="53">
        <v>8.75</v>
      </c>
      <c r="CR1115" s="53" t="s">
        <v>305</v>
      </c>
      <c r="CS1115" s="53">
        <v>9.5050000000000008</v>
      </c>
      <c r="CT1115" s="53">
        <v>9.75</v>
      </c>
      <c r="CU1115" s="53">
        <v>9.7050000000000001</v>
      </c>
      <c r="CV1115" s="53">
        <v>7.6</v>
      </c>
      <c r="CW1115" s="53">
        <v>7.8784000000000001</v>
      </c>
      <c r="CX1115" s="53">
        <v>12.163</v>
      </c>
      <c r="CY1115" s="53">
        <v>6.6130500000000003</v>
      </c>
      <c r="CZ1115" s="53">
        <v>5.1763000000000003</v>
      </c>
      <c r="DA1115" s="53">
        <v>110.05</v>
      </c>
    </row>
    <row r="1116" spans="1:105" x14ac:dyDescent="0.25">
      <c r="A1116" s="79">
        <v>44718</v>
      </c>
      <c r="B1116" s="53">
        <v>823</v>
      </c>
      <c r="C1116" s="53">
        <v>809.35</v>
      </c>
      <c r="D1116" s="53">
        <v>824.35</v>
      </c>
      <c r="E1116" s="53">
        <v>809.35</v>
      </c>
      <c r="F1116" s="53">
        <v>816.91089999999997</v>
      </c>
      <c r="G1116" s="53">
        <v>862.85</v>
      </c>
      <c r="H1116" s="53">
        <v>823.49</v>
      </c>
      <c r="I1116" s="53">
        <v>837.71</v>
      </c>
      <c r="J1116" s="53">
        <v>828.42</v>
      </c>
      <c r="K1116" s="53">
        <v>816.81</v>
      </c>
      <c r="L1116" s="53">
        <v>816.54</v>
      </c>
      <c r="M1116" s="53">
        <v>12.28</v>
      </c>
      <c r="N1116" s="53">
        <v>4.57</v>
      </c>
      <c r="O1116" s="53">
        <v>14.52</v>
      </c>
      <c r="P1116" s="53">
        <v>28.42</v>
      </c>
      <c r="Q1116" s="53">
        <v>50.5</v>
      </c>
      <c r="R1116" s="53">
        <v>102.437</v>
      </c>
      <c r="S1116" s="53">
        <v>443.5</v>
      </c>
      <c r="T1116" s="53">
        <v>443.5</v>
      </c>
      <c r="U1116" s="53">
        <v>9743</v>
      </c>
      <c r="V1116" s="53">
        <v>79490</v>
      </c>
      <c r="W1116" s="53">
        <v>-4975</v>
      </c>
      <c r="X1116" s="53">
        <v>140975</v>
      </c>
      <c r="Y1116" s="53">
        <v>9743</v>
      </c>
      <c r="Z1116" s="53">
        <v>25.69</v>
      </c>
      <c r="AA1116" s="53">
        <v>-13382</v>
      </c>
      <c r="AB1116" s="53">
        <v>118.5</v>
      </c>
      <c r="AC1116" s="53">
        <v>19.553599999999999</v>
      </c>
      <c r="AD1116" s="53">
        <v>4.7946</v>
      </c>
      <c r="AE1116" s="53">
        <v>3795.43</v>
      </c>
      <c r="AF1116" s="53">
        <v>3.734</v>
      </c>
      <c r="AG1116" s="53">
        <v>121.105</v>
      </c>
      <c r="AH1116" s="53">
        <v>3734</v>
      </c>
      <c r="AI1116" s="53">
        <v>103</v>
      </c>
      <c r="AJ1116" s="53">
        <v>53</v>
      </c>
      <c r="AK1116" s="53">
        <v>51.29</v>
      </c>
      <c r="AL1116" s="53">
        <v>43.65</v>
      </c>
      <c r="AM1116" s="53">
        <v>55.56</v>
      </c>
      <c r="AN1116" s="53">
        <v>101.12</v>
      </c>
      <c r="AO1116" s="53">
        <v>28.64</v>
      </c>
      <c r="AP1116" s="53">
        <v>61.311100000000003</v>
      </c>
      <c r="AQ1116" s="53">
        <v>15.4366</v>
      </c>
      <c r="AR1116" s="53">
        <v>6.6539000000000001</v>
      </c>
      <c r="AS1116" s="53">
        <v>362.25</v>
      </c>
      <c r="AT1116" s="53">
        <v>16.5839</v>
      </c>
      <c r="AU1116" s="53">
        <v>1253.8599999999999</v>
      </c>
      <c r="AV1116" s="53">
        <v>4.2878999999999996</v>
      </c>
      <c r="AW1116" s="53">
        <v>52.877000000000002</v>
      </c>
      <c r="AX1116" s="53">
        <v>34.402999999999999</v>
      </c>
      <c r="AY1116" s="53">
        <v>23.120200000000001</v>
      </c>
      <c r="AZ1116" s="53">
        <v>7.8449</v>
      </c>
      <c r="BA1116" s="53">
        <v>1.3766</v>
      </c>
      <c r="BB1116" s="53">
        <v>77.63</v>
      </c>
      <c r="BC1116" s="53">
        <v>29.388999999999999</v>
      </c>
      <c r="BD1116" s="53">
        <v>4.3890000000000002</v>
      </c>
      <c r="BE1116" s="53">
        <v>14446</v>
      </c>
      <c r="BF1116" s="53">
        <v>1.8284</v>
      </c>
      <c r="BG1116" s="53">
        <v>4.6208999999999998</v>
      </c>
      <c r="BH1116" s="53">
        <v>16.484999999999999</v>
      </c>
      <c r="BI1116" s="53">
        <v>10.355</v>
      </c>
      <c r="BJ1116" s="53">
        <v>17.670000000000002</v>
      </c>
      <c r="BK1116" s="53">
        <v>16.475000000000001</v>
      </c>
      <c r="BL1116" s="53">
        <v>9.625</v>
      </c>
      <c r="BM1116" s="53">
        <v>2.51675</v>
      </c>
      <c r="BN1116" s="53">
        <v>9.68</v>
      </c>
      <c r="BO1116" s="53">
        <v>1.93655</v>
      </c>
      <c r="BP1116" s="53">
        <v>3.3386999999999998</v>
      </c>
      <c r="BQ1116" s="53">
        <v>8.1496999999999993</v>
      </c>
      <c r="BR1116" s="53">
        <v>9.4246999999999996</v>
      </c>
      <c r="BS1116" s="53">
        <v>1.3900999999999999</v>
      </c>
      <c r="BT1116" s="53">
        <v>1.258</v>
      </c>
      <c r="BU1116" s="53">
        <v>1.5407</v>
      </c>
      <c r="BV1116" s="53">
        <v>9.7922999999999991</v>
      </c>
      <c r="BW1116" s="53">
        <v>0.79800000000000004</v>
      </c>
      <c r="BX1116" s="53">
        <v>131.88</v>
      </c>
      <c r="BY1116" s="53">
        <v>0.93489999999999995</v>
      </c>
      <c r="BZ1116" s="53">
        <v>6.9550000000000001</v>
      </c>
      <c r="CA1116" s="53">
        <v>0.9708</v>
      </c>
      <c r="CB1116" s="53"/>
      <c r="CD1116" s="53"/>
      <c r="CE1116" s="53"/>
      <c r="CG1116" s="53"/>
      <c r="CH1116" s="53"/>
      <c r="CJ1116" s="53"/>
      <c r="CK1116" s="53" t="s">
        <v>305</v>
      </c>
      <c r="CL1116" s="53">
        <v>7.26</v>
      </c>
      <c r="CM1116" s="53">
        <v>7.84</v>
      </c>
      <c r="CN1116" s="53">
        <v>8.43</v>
      </c>
      <c r="CO1116" s="53">
        <v>8.73</v>
      </c>
      <c r="CP1116" s="53">
        <v>8.89</v>
      </c>
      <c r="CQ1116" s="53">
        <v>8.69</v>
      </c>
      <c r="CR1116" s="53" t="s">
        <v>305</v>
      </c>
      <c r="CS1116" s="53">
        <v>9.44</v>
      </c>
      <c r="CT1116" s="53">
        <v>9.68</v>
      </c>
      <c r="CU1116" s="53">
        <v>9.625</v>
      </c>
      <c r="CV1116" s="53">
        <v>7.84</v>
      </c>
      <c r="CW1116" s="53">
        <v>7.7995000000000001</v>
      </c>
      <c r="CX1116" s="53">
        <v>13.0053</v>
      </c>
      <c r="CY1116" s="53">
        <v>6.5808999999999997</v>
      </c>
      <c r="CZ1116" s="53">
        <v>5.9234999999999998</v>
      </c>
      <c r="DA1116" s="53">
        <v>110.05</v>
      </c>
    </row>
    <row r="1117" spans="1:105" x14ac:dyDescent="0.25">
      <c r="A1117" s="79">
        <v>44715</v>
      </c>
      <c r="B1117" s="53">
        <v>811.5</v>
      </c>
      <c r="C1117" s="53">
        <v>807.88</v>
      </c>
      <c r="D1117" s="53">
        <v>817.65</v>
      </c>
      <c r="E1117" s="53">
        <v>813.9</v>
      </c>
      <c r="F1117" s="53">
        <v>812.81719999999996</v>
      </c>
      <c r="G1117" s="53">
        <v>1138.01</v>
      </c>
      <c r="H1117" s="53">
        <v>824.38</v>
      </c>
      <c r="I1117" s="53">
        <v>840.06</v>
      </c>
      <c r="J1117" s="53">
        <v>827.55</v>
      </c>
      <c r="K1117" s="53">
        <v>816.79</v>
      </c>
      <c r="L1117" s="53">
        <v>816.36</v>
      </c>
      <c r="M1117" s="53">
        <v>11.58</v>
      </c>
      <c r="N1117" s="53">
        <v>4.7</v>
      </c>
      <c r="O1117" s="53">
        <v>14.36</v>
      </c>
      <c r="P1117" s="53">
        <v>28.42</v>
      </c>
      <c r="Q1117" s="53">
        <v>49.57</v>
      </c>
      <c r="R1117" s="53">
        <v>102.14</v>
      </c>
      <c r="S1117" s="53">
        <v>447.2</v>
      </c>
      <c r="T1117" s="53">
        <v>447.2</v>
      </c>
      <c r="U1117" s="53">
        <v>9498.5</v>
      </c>
      <c r="V1117" s="53">
        <v>79291</v>
      </c>
      <c r="W1117" s="53">
        <v>-3250</v>
      </c>
      <c r="X1117" s="53">
        <v>145950</v>
      </c>
      <c r="Y1117" s="53">
        <v>9498.5</v>
      </c>
      <c r="Z1117" s="53">
        <v>24.45</v>
      </c>
      <c r="AA1117" s="53">
        <v>-13382</v>
      </c>
      <c r="AB1117" s="53">
        <v>118.87</v>
      </c>
      <c r="AC1117" s="53">
        <v>19.5594</v>
      </c>
      <c r="AD1117" s="53">
        <v>4.7739000000000003</v>
      </c>
      <c r="AE1117" s="53">
        <v>3788.32</v>
      </c>
      <c r="AF1117" s="53">
        <v>3.7084000000000001</v>
      </c>
      <c r="AG1117" s="53">
        <v>120.67749999999999</v>
      </c>
      <c r="AH1117" s="53">
        <v>3631</v>
      </c>
      <c r="AI1117" s="53">
        <v>-345</v>
      </c>
      <c r="AJ1117" s="53">
        <v>52</v>
      </c>
      <c r="AK1117" s="53">
        <v>48.72</v>
      </c>
      <c r="AL1117" s="53">
        <v>33.75</v>
      </c>
      <c r="AM1117" s="53">
        <v>59.46</v>
      </c>
      <c r="AN1117" s="53">
        <v>100.83</v>
      </c>
      <c r="AO1117" s="53">
        <v>27.8</v>
      </c>
      <c r="AP1117" s="53">
        <v>63.356499999999997</v>
      </c>
      <c r="AQ1117" s="53">
        <v>15.5482</v>
      </c>
      <c r="AR1117" s="53">
        <v>6.6603000000000003</v>
      </c>
      <c r="AS1117" s="53">
        <v>365.59</v>
      </c>
      <c r="AT1117" s="53">
        <v>16.4468</v>
      </c>
      <c r="AU1117" s="53">
        <v>1242.58</v>
      </c>
      <c r="AV1117" s="53">
        <v>4.2816999999999998</v>
      </c>
      <c r="AW1117" s="53">
        <v>52.863999999999997</v>
      </c>
      <c r="AX1117" s="53">
        <v>34.375</v>
      </c>
      <c r="AY1117" s="53">
        <v>23.009899999999998</v>
      </c>
      <c r="AZ1117" s="53">
        <v>7.8452999999999999</v>
      </c>
      <c r="BA1117" s="53">
        <v>1.3761000000000001</v>
      </c>
      <c r="BB1117" s="53">
        <v>77.631299999999996</v>
      </c>
      <c r="BC1117" s="53">
        <v>29.35</v>
      </c>
      <c r="BD1117" s="53">
        <v>4.3890000000000002</v>
      </c>
      <c r="BE1117" s="53">
        <v>14433</v>
      </c>
      <c r="BF1117" s="53">
        <v>1.8213999999999999</v>
      </c>
      <c r="BG1117" s="53">
        <v>4.6117999999999997</v>
      </c>
      <c r="BH1117" s="53">
        <v>15.2225</v>
      </c>
      <c r="BI1117" s="53">
        <v>10.48</v>
      </c>
      <c r="BJ1117" s="53">
        <v>17.68</v>
      </c>
      <c r="BK1117" s="53">
        <v>17.79</v>
      </c>
      <c r="BL1117" s="53">
        <v>9.56</v>
      </c>
      <c r="BM1117" s="53">
        <v>2.48075</v>
      </c>
      <c r="BN1117" s="53">
        <v>9.67</v>
      </c>
      <c r="BO1117" s="53">
        <v>1.91625</v>
      </c>
      <c r="BP1117" s="53">
        <v>3.2482000000000002</v>
      </c>
      <c r="BQ1117" s="53">
        <v>8.0372000000000003</v>
      </c>
      <c r="BR1117" s="53">
        <v>9.4362999999999992</v>
      </c>
      <c r="BS1117" s="53">
        <v>1.3873</v>
      </c>
      <c r="BT1117" s="53">
        <v>1.2594000000000001</v>
      </c>
      <c r="BU1117" s="53">
        <v>1.5368999999999999</v>
      </c>
      <c r="BV1117" s="53">
        <v>9.7713000000000001</v>
      </c>
      <c r="BW1117" s="53">
        <v>0.80069999999999997</v>
      </c>
      <c r="BX1117" s="53">
        <v>130.88</v>
      </c>
      <c r="BY1117" s="53">
        <v>0.93300000000000005</v>
      </c>
      <c r="BZ1117" s="53">
        <v>6.9389000000000003</v>
      </c>
      <c r="CA1117" s="53">
        <v>0.96209999999999996</v>
      </c>
      <c r="CB1117" s="53"/>
      <c r="CD1117" s="53"/>
      <c r="CE1117" s="53"/>
      <c r="CG1117" s="53"/>
      <c r="CH1117" s="53"/>
      <c r="CJ1117" s="53"/>
      <c r="CK1117" s="53" t="s">
        <v>305</v>
      </c>
      <c r="CL1117" s="53">
        <v>7.02</v>
      </c>
      <c r="CM1117" s="53">
        <v>8.1</v>
      </c>
      <c r="CN1117" s="53">
        <v>8.42</v>
      </c>
      <c r="CO1117" s="53">
        <v>8.82</v>
      </c>
      <c r="CP1117" s="53">
        <v>8.93</v>
      </c>
      <c r="CQ1117" s="53">
        <v>8.61</v>
      </c>
      <c r="CR1117" s="53" t="s">
        <v>305</v>
      </c>
      <c r="CS1117" s="53">
        <v>9.4649999999999999</v>
      </c>
      <c r="CT1117" s="53">
        <v>9.67</v>
      </c>
      <c r="CU1117" s="53">
        <v>9.56</v>
      </c>
      <c r="CV1117" s="53">
        <v>8.1</v>
      </c>
      <c r="CW1117" s="53">
        <v>7.7590000000000003</v>
      </c>
      <c r="CX1117" s="53">
        <v>13.3719</v>
      </c>
      <c r="CY1117" s="53">
        <v>6.5474500000000004</v>
      </c>
      <c r="CZ1117" s="53">
        <v>5.8059000000000003</v>
      </c>
      <c r="DA1117" s="53">
        <v>110.05</v>
      </c>
    </row>
    <row r="1118" spans="1:105" x14ac:dyDescent="0.25">
      <c r="A1118" s="79">
        <v>44714</v>
      </c>
      <c r="B1118" s="53">
        <v>813.5</v>
      </c>
      <c r="C1118" s="53">
        <v>811.06</v>
      </c>
      <c r="D1118" s="53">
        <v>821</v>
      </c>
      <c r="E1118" s="53">
        <v>821</v>
      </c>
      <c r="F1118" s="53">
        <v>815.55489999999998</v>
      </c>
      <c r="G1118" s="53">
        <v>1670.2139999999999</v>
      </c>
      <c r="H1118" s="53">
        <v>826.84</v>
      </c>
      <c r="I1118" s="53">
        <v>842.43</v>
      </c>
      <c r="J1118" s="53">
        <v>827.08</v>
      </c>
      <c r="K1118" s="53">
        <v>816.86</v>
      </c>
      <c r="L1118" s="53">
        <v>816.23</v>
      </c>
      <c r="M1118" s="53">
        <v>12.04</v>
      </c>
      <c r="N1118" s="53">
        <v>4.6500000000000004</v>
      </c>
      <c r="O1118" s="53">
        <v>14.3</v>
      </c>
      <c r="P1118" s="53">
        <v>28.3</v>
      </c>
      <c r="Q1118" s="53">
        <v>49.82</v>
      </c>
      <c r="R1118" s="53">
        <v>101.824</v>
      </c>
      <c r="S1118" s="53">
        <v>455.25</v>
      </c>
      <c r="T1118" s="53">
        <v>455.25</v>
      </c>
      <c r="U1118" s="53">
        <v>9498.5</v>
      </c>
      <c r="V1118" s="53">
        <v>79712</v>
      </c>
      <c r="W1118" s="53">
        <v>-3250</v>
      </c>
      <c r="X1118" s="53">
        <v>145950</v>
      </c>
      <c r="Y1118" s="53">
        <v>9498.5</v>
      </c>
      <c r="Z1118" s="53">
        <v>24.45</v>
      </c>
      <c r="AA1118" s="53">
        <v>-13382</v>
      </c>
      <c r="AB1118" s="53">
        <v>116.87</v>
      </c>
      <c r="AC1118" s="53">
        <v>19.524999999999999</v>
      </c>
      <c r="AD1118" s="53">
        <v>4.7973999999999997</v>
      </c>
      <c r="AE1118" s="53">
        <v>3773.9</v>
      </c>
      <c r="AF1118" s="53">
        <v>3.7010000000000001</v>
      </c>
      <c r="AG1118" s="53">
        <v>120.4665</v>
      </c>
      <c r="AH1118" s="53">
        <v>3976</v>
      </c>
      <c r="AI1118" s="53">
        <v>86</v>
      </c>
      <c r="AJ1118" s="53">
        <v>57</v>
      </c>
      <c r="AK1118" s="53">
        <v>45.9</v>
      </c>
      <c r="AL1118" s="53">
        <v>34.729999999999997</v>
      </c>
      <c r="AM1118" s="53">
        <v>65.5</v>
      </c>
      <c r="AN1118" s="53">
        <v>100.9</v>
      </c>
      <c r="AO1118" s="53">
        <v>28.03</v>
      </c>
      <c r="AP1118" s="53">
        <v>63.646000000000001</v>
      </c>
      <c r="AQ1118" s="53">
        <v>15.4666</v>
      </c>
      <c r="AR1118" s="53">
        <v>6.6603000000000003</v>
      </c>
      <c r="AS1118" s="53">
        <v>366.67</v>
      </c>
      <c r="AT1118" s="53">
        <v>16.4697</v>
      </c>
      <c r="AU1118" s="53">
        <v>1252.07</v>
      </c>
      <c r="AV1118" s="53">
        <v>4.2606000000000002</v>
      </c>
      <c r="AW1118" s="53">
        <v>52.784999999999997</v>
      </c>
      <c r="AX1118" s="53">
        <v>34.250999999999998</v>
      </c>
      <c r="AY1118" s="53">
        <v>22.963799999999999</v>
      </c>
      <c r="AZ1118" s="53">
        <v>7.8449</v>
      </c>
      <c r="BA1118" s="53">
        <v>1.3706</v>
      </c>
      <c r="BB1118" s="53">
        <v>77.612499999999997</v>
      </c>
      <c r="BC1118" s="53">
        <v>29.35</v>
      </c>
      <c r="BD1118" s="53">
        <v>4.3895</v>
      </c>
      <c r="BE1118" s="53">
        <v>14480</v>
      </c>
      <c r="BF1118" s="53">
        <v>1.8199000000000001</v>
      </c>
      <c r="BG1118" s="53">
        <v>4.5986000000000002</v>
      </c>
      <c r="BH1118" s="53">
        <v>15.7</v>
      </c>
      <c r="BI1118" s="53">
        <v>10.622</v>
      </c>
      <c r="BJ1118" s="53">
        <v>18.27</v>
      </c>
      <c r="BK1118" s="53">
        <v>16.760000000000002</v>
      </c>
      <c r="BL1118" s="53">
        <v>9.5350000000000001</v>
      </c>
      <c r="BM1118" s="53">
        <v>2.4562499999999998</v>
      </c>
      <c r="BN1118" s="53">
        <v>9.6549999999999994</v>
      </c>
      <c r="BO1118" s="53">
        <v>1.9007499999999999</v>
      </c>
      <c r="BP1118" s="53">
        <v>3.2004000000000001</v>
      </c>
      <c r="BQ1118" s="53">
        <v>7.9771999999999998</v>
      </c>
      <c r="BR1118" s="53">
        <v>9.3712</v>
      </c>
      <c r="BS1118" s="53">
        <v>1.3765000000000001</v>
      </c>
      <c r="BT1118" s="53">
        <v>1.2569999999999999</v>
      </c>
      <c r="BU1118" s="53">
        <v>1.5245</v>
      </c>
      <c r="BV1118" s="53">
        <v>9.7081</v>
      </c>
      <c r="BW1118" s="53">
        <v>0.79510000000000003</v>
      </c>
      <c r="BX1118" s="53">
        <v>129.84</v>
      </c>
      <c r="BY1118" s="53">
        <v>0.93049999999999999</v>
      </c>
      <c r="BZ1118" s="53">
        <v>6.9208999999999996</v>
      </c>
      <c r="CA1118" s="53">
        <v>0.95809999999999995</v>
      </c>
      <c r="CB1118" s="53"/>
      <c r="CD1118" s="53"/>
      <c r="CE1118" s="53"/>
      <c r="CG1118" s="53"/>
      <c r="CH1118" s="53"/>
      <c r="CJ1118" s="53"/>
      <c r="CK1118" s="53" t="s">
        <v>305</v>
      </c>
      <c r="CL1118" s="53">
        <v>6.55</v>
      </c>
      <c r="CM1118" s="53">
        <v>7.99</v>
      </c>
      <c r="CN1118" s="53">
        <v>8.3699999999999992</v>
      </c>
      <c r="CO1118" s="53">
        <v>8.77</v>
      </c>
      <c r="CP1118" s="53">
        <v>8.83</v>
      </c>
      <c r="CQ1118" s="53">
        <v>8.6</v>
      </c>
      <c r="CR1118" s="53" t="s">
        <v>305</v>
      </c>
      <c r="CS1118" s="53">
        <v>9.4600000000000009</v>
      </c>
      <c r="CT1118" s="53">
        <v>9.6549999999999994</v>
      </c>
      <c r="CU1118" s="53">
        <v>9.5350000000000001</v>
      </c>
      <c r="CV1118" s="53">
        <v>7.99</v>
      </c>
      <c r="CW1118" s="53">
        <v>7.91</v>
      </c>
      <c r="CX1118" s="53">
        <v>13.026300000000001</v>
      </c>
      <c r="CY1118" s="53">
        <v>6.0237499999999997</v>
      </c>
      <c r="CZ1118" s="53">
        <v>4.9086999999999996</v>
      </c>
      <c r="DA1118" s="53">
        <v>110.05</v>
      </c>
    </row>
    <row r="1119" spans="1:105" x14ac:dyDescent="0.25">
      <c r="A1119" s="79">
        <v>44713</v>
      </c>
      <c r="B1119" s="53">
        <v>824.75</v>
      </c>
      <c r="C1119" s="53">
        <v>820.5</v>
      </c>
      <c r="D1119" s="53">
        <v>827.89</v>
      </c>
      <c r="E1119" s="53">
        <v>823.25</v>
      </c>
      <c r="F1119" s="53">
        <v>825.15369999999996</v>
      </c>
      <c r="G1119" s="53">
        <v>1460.27</v>
      </c>
      <c r="H1119" s="53">
        <v>829.27</v>
      </c>
      <c r="I1119" s="53">
        <v>844.82</v>
      </c>
      <c r="J1119" s="53">
        <v>826.68</v>
      </c>
      <c r="K1119" s="53">
        <v>816.96</v>
      </c>
      <c r="L1119" s="53">
        <v>816.1</v>
      </c>
      <c r="M1119" s="53">
        <v>12.13</v>
      </c>
      <c r="N1119" s="53">
        <v>4.53</v>
      </c>
      <c r="O1119" s="53">
        <v>14.75</v>
      </c>
      <c r="P1119" s="53">
        <v>28</v>
      </c>
      <c r="Q1119" s="53">
        <v>48.48</v>
      </c>
      <c r="R1119" s="53">
        <v>102.498</v>
      </c>
      <c r="S1119" s="53">
        <v>432.85</v>
      </c>
      <c r="T1119" s="53">
        <v>432.85</v>
      </c>
      <c r="U1119" s="53">
        <v>9498.5</v>
      </c>
      <c r="V1119" s="53">
        <v>79143</v>
      </c>
      <c r="W1119" s="53">
        <v>-3250</v>
      </c>
      <c r="X1119" s="53">
        <v>145950</v>
      </c>
      <c r="Y1119" s="53">
        <v>9498.5</v>
      </c>
      <c r="Z1119" s="53">
        <v>24.45</v>
      </c>
      <c r="AA1119" s="53">
        <v>-13382</v>
      </c>
      <c r="AB1119" s="53">
        <v>115.26</v>
      </c>
      <c r="AC1119" s="53">
        <v>19.696999999999999</v>
      </c>
      <c r="AD1119" s="53">
        <v>4.8160999999999996</v>
      </c>
      <c r="AE1119" s="53">
        <v>3799.92</v>
      </c>
      <c r="AF1119" s="53">
        <v>3.7273999999999998</v>
      </c>
      <c r="AG1119" s="53">
        <v>120.324</v>
      </c>
      <c r="AH1119" s="53">
        <v>3890</v>
      </c>
      <c r="AI1119" s="53">
        <v>97</v>
      </c>
      <c r="AJ1119" s="53">
        <v>56</v>
      </c>
      <c r="AK1119" s="53">
        <v>51.51</v>
      </c>
      <c r="AL1119" s="53">
        <v>40.99</v>
      </c>
      <c r="AM1119" s="53">
        <v>51.44</v>
      </c>
      <c r="AN1119" s="53">
        <v>100.92</v>
      </c>
      <c r="AO1119" s="53">
        <v>28.34</v>
      </c>
      <c r="AP1119" s="53">
        <v>63.232300000000002</v>
      </c>
      <c r="AQ1119" s="53">
        <v>15.5678</v>
      </c>
      <c r="AR1119" s="53">
        <v>6.6862000000000004</v>
      </c>
      <c r="AS1119" s="53">
        <v>372.49</v>
      </c>
      <c r="AT1119" s="53">
        <v>16.398299999999999</v>
      </c>
      <c r="AU1119" s="53">
        <v>1245.8399999999999</v>
      </c>
      <c r="AV1119" s="53">
        <v>4.3095999999999997</v>
      </c>
      <c r="AW1119" s="53">
        <v>52.488999999999997</v>
      </c>
      <c r="AX1119" s="53">
        <v>34.347000000000001</v>
      </c>
      <c r="AY1119" s="53">
        <v>23.228300000000001</v>
      </c>
      <c r="AZ1119" s="53">
        <v>7.8478000000000003</v>
      </c>
      <c r="BA1119" s="53">
        <v>1.3745000000000001</v>
      </c>
      <c r="BB1119" s="53">
        <v>77.528700000000001</v>
      </c>
      <c r="BC1119" s="53">
        <v>29.202999999999999</v>
      </c>
      <c r="BD1119" s="53">
        <v>4.3827999999999996</v>
      </c>
      <c r="BE1119" s="53">
        <v>14534</v>
      </c>
      <c r="BF1119" s="53">
        <v>1.8361000000000001</v>
      </c>
      <c r="BG1119" s="53">
        <v>4.6384999999999996</v>
      </c>
      <c r="BH1119" s="53">
        <v>15.815</v>
      </c>
      <c r="BI1119" s="53">
        <v>10.48</v>
      </c>
      <c r="BJ1119" s="53">
        <v>18.27</v>
      </c>
      <c r="BK1119" s="53">
        <v>17.07</v>
      </c>
      <c r="BL1119" s="53">
        <v>9.4350000000000005</v>
      </c>
      <c r="BM1119" s="53">
        <v>2.44245</v>
      </c>
      <c r="BN1119" s="53">
        <v>9.6</v>
      </c>
      <c r="BO1119" s="53">
        <v>1.8827499999999999</v>
      </c>
      <c r="BP1119" s="53">
        <v>3.2694000000000001</v>
      </c>
      <c r="BQ1119" s="53">
        <v>7.7663000000000002</v>
      </c>
      <c r="BR1119" s="53">
        <v>9.4830000000000005</v>
      </c>
      <c r="BS1119" s="53">
        <v>1.3938999999999999</v>
      </c>
      <c r="BT1119" s="53">
        <v>1.2657</v>
      </c>
      <c r="BU1119" s="53">
        <v>1.5422</v>
      </c>
      <c r="BV1119" s="53">
        <v>9.8481000000000005</v>
      </c>
      <c r="BW1119" s="53">
        <v>0.80089999999999995</v>
      </c>
      <c r="BX1119" s="53">
        <v>130.13</v>
      </c>
      <c r="BY1119" s="53">
        <v>0.93869999999999998</v>
      </c>
      <c r="BZ1119" s="53">
        <v>6.9855999999999998</v>
      </c>
      <c r="CA1119" s="53">
        <v>0.96319999999999995</v>
      </c>
      <c r="CB1119" s="53"/>
      <c r="CD1119" s="53"/>
      <c r="CE1119" s="53"/>
      <c r="CG1119" s="53"/>
      <c r="CH1119" s="53"/>
      <c r="CJ1119" s="53"/>
      <c r="CK1119" s="53" t="s">
        <v>305</v>
      </c>
      <c r="CL1119" s="53">
        <v>7.37</v>
      </c>
      <c r="CM1119" s="53">
        <v>7.28</v>
      </c>
      <c r="CN1119" s="53">
        <v>8.25</v>
      </c>
      <c r="CO1119" s="53">
        <v>8.51</v>
      </c>
      <c r="CP1119" s="53">
        <v>8.6300000000000008</v>
      </c>
      <c r="CQ1119" s="53">
        <v>8.31</v>
      </c>
      <c r="CR1119" s="53" t="s">
        <v>305</v>
      </c>
      <c r="CS1119" s="53">
        <v>9.4049999999999994</v>
      </c>
      <c r="CT1119" s="53">
        <v>9.6</v>
      </c>
      <c r="CU1119" s="53">
        <v>9.4350000000000005</v>
      </c>
      <c r="CV1119" s="53">
        <v>7.28</v>
      </c>
      <c r="CW1119" s="53">
        <v>7.9656000000000002</v>
      </c>
      <c r="CX1119" s="53">
        <v>11.786799999999999</v>
      </c>
      <c r="CY1119" s="53">
        <v>5.4015500000000003</v>
      </c>
      <c r="CZ1119" s="53">
        <v>4.6532</v>
      </c>
      <c r="DA1119" s="53">
        <v>110.05</v>
      </c>
    </row>
    <row r="1120" spans="1:105" x14ac:dyDescent="0.25">
      <c r="A1120" s="79">
        <v>44712</v>
      </c>
      <c r="B1120" s="53">
        <v>824.05</v>
      </c>
      <c r="C1120" s="53">
        <v>820.55</v>
      </c>
      <c r="D1120" s="53">
        <v>835</v>
      </c>
      <c r="E1120" s="53">
        <v>832</v>
      </c>
      <c r="F1120" s="53">
        <v>824.78470000000004</v>
      </c>
      <c r="G1120" s="53">
        <v>1377.02</v>
      </c>
      <c r="H1120" s="53">
        <v>832.23</v>
      </c>
      <c r="I1120" s="53">
        <v>846.35</v>
      </c>
      <c r="J1120" s="53">
        <v>826.05</v>
      </c>
      <c r="K1120" s="53">
        <v>817.01</v>
      </c>
      <c r="L1120" s="53">
        <v>815.92</v>
      </c>
      <c r="M1120" s="53">
        <v>12.79</v>
      </c>
      <c r="N1120" s="53">
        <v>4.7</v>
      </c>
      <c r="O1120" s="53">
        <v>14.68</v>
      </c>
      <c r="P1120" s="53">
        <v>27.69</v>
      </c>
      <c r="Q1120" s="53">
        <v>47.8</v>
      </c>
      <c r="R1120" s="53">
        <v>101.752</v>
      </c>
      <c r="S1120" s="53">
        <v>429.6</v>
      </c>
      <c r="T1120" s="53">
        <v>429.6</v>
      </c>
      <c r="U1120" s="53">
        <v>9445.5</v>
      </c>
      <c r="V1120" s="53">
        <v>79652</v>
      </c>
      <c r="W1120" s="53">
        <v>-5450</v>
      </c>
      <c r="X1120" s="53">
        <v>149200</v>
      </c>
      <c r="Y1120" s="53">
        <v>9445.5</v>
      </c>
      <c r="Z1120" s="53">
        <v>24.38</v>
      </c>
      <c r="AA1120" s="53">
        <v>-13382</v>
      </c>
      <c r="AB1120" s="53">
        <v>114.67</v>
      </c>
      <c r="AC1120" s="53">
        <v>19.6571</v>
      </c>
      <c r="AD1120" s="53">
        <v>4.7336</v>
      </c>
      <c r="AE1120" s="53">
        <v>3772.1</v>
      </c>
      <c r="AF1120" s="53">
        <v>3.714</v>
      </c>
      <c r="AG1120" s="53">
        <v>120.194</v>
      </c>
      <c r="AH1120" s="53">
        <v>3793</v>
      </c>
      <c r="AI1120" s="53">
        <v>35</v>
      </c>
      <c r="AJ1120" s="53">
        <v>55</v>
      </c>
      <c r="AK1120" s="53">
        <v>44.55</v>
      </c>
      <c r="AL1120" s="53">
        <v>40.369999999999997</v>
      </c>
      <c r="AM1120" s="53">
        <v>49.16</v>
      </c>
      <c r="AN1120" s="53">
        <v>100.84</v>
      </c>
      <c r="AO1120" s="53">
        <v>28.25</v>
      </c>
      <c r="AP1120" s="53">
        <v>62.485100000000003</v>
      </c>
      <c r="AQ1120" s="53">
        <v>15.640499999999999</v>
      </c>
      <c r="AR1120" s="53">
        <v>6.6718000000000002</v>
      </c>
      <c r="AS1120" s="53">
        <v>370.07</v>
      </c>
      <c r="AT1120" s="53">
        <v>16.404</v>
      </c>
      <c r="AU1120" s="53">
        <v>1237.26</v>
      </c>
      <c r="AV1120" s="53">
        <v>4.2693000000000003</v>
      </c>
      <c r="AW1120" s="53">
        <v>52.387999999999998</v>
      </c>
      <c r="AX1120" s="53">
        <v>34.326999999999998</v>
      </c>
      <c r="AY1120" s="53">
        <v>23.025500000000001</v>
      </c>
      <c r="AZ1120" s="53">
        <v>7.8471000000000002</v>
      </c>
      <c r="BA1120" s="53">
        <v>1.3698999999999999</v>
      </c>
      <c r="BB1120" s="53">
        <v>77.636200000000002</v>
      </c>
      <c r="BC1120" s="53">
        <v>28.998999999999999</v>
      </c>
      <c r="BD1120" s="53">
        <v>4.3766999999999996</v>
      </c>
      <c r="BE1120" s="53">
        <v>14578</v>
      </c>
      <c r="BF1120" s="53">
        <v>1.8228</v>
      </c>
      <c r="BG1120" s="53">
        <v>4.6051000000000002</v>
      </c>
      <c r="BH1120" s="53">
        <v>16.087499999999999</v>
      </c>
      <c r="BI1120" s="53">
        <v>10.65</v>
      </c>
      <c r="BJ1120" s="53">
        <v>18.164999999999999</v>
      </c>
      <c r="BK1120" s="53">
        <v>16.1675</v>
      </c>
      <c r="BL1120" s="53">
        <v>9.36</v>
      </c>
      <c r="BM1120" s="53">
        <v>2.3769999999999998</v>
      </c>
      <c r="BN1120" s="53">
        <v>9.5299999999999994</v>
      </c>
      <c r="BO1120" s="53">
        <v>1.8440000000000001</v>
      </c>
      <c r="BP1120" s="53">
        <v>3.0811999999999999</v>
      </c>
      <c r="BQ1120" s="53">
        <v>7.6539000000000001</v>
      </c>
      <c r="BR1120" s="53">
        <v>9.3770000000000007</v>
      </c>
      <c r="BS1120" s="53">
        <v>1.3933</v>
      </c>
      <c r="BT1120" s="53">
        <v>1.2646999999999999</v>
      </c>
      <c r="BU1120" s="53">
        <v>1.5345</v>
      </c>
      <c r="BV1120" s="53">
        <v>9.7624999999999993</v>
      </c>
      <c r="BW1120" s="53">
        <v>0.79349999999999998</v>
      </c>
      <c r="BX1120" s="53">
        <v>128.66999999999999</v>
      </c>
      <c r="BY1120" s="53">
        <v>0.93169999999999997</v>
      </c>
      <c r="BZ1120" s="53">
        <v>6.9306000000000001</v>
      </c>
      <c r="CA1120" s="53">
        <v>0.95950000000000002</v>
      </c>
      <c r="CB1120" s="53"/>
      <c r="CD1120" s="53"/>
      <c r="CE1120" s="53"/>
      <c r="CG1120" s="53"/>
      <c r="CH1120" s="53"/>
      <c r="CJ1120" s="53"/>
      <c r="CK1120" s="53" t="s">
        <v>305</v>
      </c>
      <c r="CL1120" s="53">
        <v>7.28</v>
      </c>
      <c r="CM1120" s="53">
        <v>7.31</v>
      </c>
      <c r="CN1120" s="53">
        <v>8.41</v>
      </c>
      <c r="CO1120" s="53">
        <v>8.4700000000000006</v>
      </c>
      <c r="CP1120" s="53">
        <v>8.56</v>
      </c>
      <c r="CQ1120" s="53">
        <v>8.19</v>
      </c>
      <c r="CR1120" s="53" t="s">
        <v>305</v>
      </c>
      <c r="CS1120" s="53">
        <v>9.35</v>
      </c>
      <c r="CT1120" s="53">
        <v>9.5299999999999994</v>
      </c>
      <c r="CU1120" s="53">
        <v>9.36</v>
      </c>
      <c r="CV1120" s="53">
        <v>7.31</v>
      </c>
      <c r="CW1120" s="53">
        <v>8.0780999999999992</v>
      </c>
      <c r="CX1120" s="53">
        <v>11.7949</v>
      </c>
      <c r="CY1120" s="53">
        <v>5.3241509999999996</v>
      </c>
      <c r="CZ1120" s="53">
        <v>4.5147000000000004</v>
      </c>
      <c r="DA1120" s="53">
        <v>110.05</v>
      </c>
    </row>
    <row r="1121" spans="1:105" x14ac:dyDescent="0.25">
      <c r="A1121" s="79">
        <v>44711</v>
      </c>
      <c r="B1121" s="53">
        <v>829.6</v>
      </c>
      <c r="C1121" s="53">
        <v>820</v>
      </c>
      <c r="D1121" s="53">
        <v>831.88</v>
      </c>
      <c r="E1121" s="53">
        <v>820</v>
      </c>
      <c r="F1121" s="53">
        <v>826.4556</v>
      </c>
      <c r="G1121" s="53">
        <v>684.96</v>
      </c>
      <c r="H1121" s="53">
        <v>834.98</v>
      </c>
      <c r="I1121" s="53">
        <v>847.93</v>
      </c>
      <c r="J1121" s="53">
        <v>825.45</v>
      </c>
      <c r="K1121" s="53">
        <v>817.13</v>
      </c>
      <c r="L1121" s="53">
        <v>815.75</v>
      </c>
      <c r="M1121" s="53">
        <v>12.76</v>
      </c>
      <c r="N1121" s="53">
        <v>4.8</v>
      </c>
      <c r="O1121" s="53">
        <v>14.7</v>
      </c>
      <c r="P1121" s="53">
        <v>28.35</v>
      </c>
      <c r="Q1121" s="53">
        <v>49.05</v>
      </c>
      <c r="R1121" s="53">
        <v>101.66800000000001</v>
      </c>
      <c r="S1121" s="53">
        <v>430.65</v>
      </c>
      <c r="T1121" s="53">
        <v>430.65</v>
      </c>
      <c r="U1121" s="53">
        <v>9537.5</v>
      </c>
      <c r="V1121" s="53">
        <v>80050</v>
      </c>
      <c r="W1121" s="53">
        <v>-1525</v>
      </c>
      <c r="X1121" s="53">
        <v>154650</v>
      </c>
      <c r="Y1121" s="53">
        <v>9537.5</v>
      </c>
      <c r="Z1121" s="53">
        <v>24.29</v>
      </c>
      <c r="AA1121" s="53">
        <v>-17583</v>
      </c>
      <c r="AB1121" s="53">
        <v>115.07</v>
      </c>
      <c r="AC1121" s="53">
        <v>19.541499999999999</v>
      </c>
      <c r="AD1121" s="53">
        <v>4.7544000000000004</v>
      </c>
      <c r="AE1121" s="53">
        <v>3932.59</v>
      </c>
      <c r="AF1121" s="53">
        <v>3.6680000000000001</v>
      </c>
      <c r="AG1121" s="53">
        <v>120.0035</v>
      </c>
      <c r="AH1121" s="53">
        <v>3758</v>
      </c>
      <c r="AI1121" s="53">
        <v>-126</v>
      </c>
      <c r="AJ1121" s="53">
        <v>55</v>
      </c>
      <c r="AK1121" s="53">
        <v>43.7</v>
      </c>
      <c r="AL1121" s="53">
        <v>43.75</v>
      </c>
      <c r="AM1121" s="53">
        <v>50.12</v>
      </c>
      <c r="AN1121" s="53">
        <v>100.85</v>
      </c>
      <c r="AO1121" s="53">
        <v>28.13</v>
      </c>
      <c r="AP1121" s="53">
        <v>64</v>
      </c>
      <c r="AQ1121" s="53">
        <v>15.494</v>
      </c>
      <c r="AR1121" s="53">
        <v>6.6614000000000004</v>
      </c>
      <c r="AS1121" s="53">
        <v>365.19</v>
      </c>
      <c r="AT1121" s="53">
        <v>16.385100000000001</v>
      </c>
      <c r="AU1121" s="53">
        <v>1238.8</v>
      </c>
      <c r="AV1121" s="53">
        <v>4.2521000000000004</v>
      </c>
      <c r="AW1121" s="53">
        <v>52.314999999999998</v>
      </c>
      <c r="AX1121" s="53">
        <v>34.085999999999999</v>
      </c>
      <c r="AY1121" s="53">
        <v>22.929500000000001</v>
      </c>
      <c r="AZ1121" s="53">
        <v>7.8484999999999996</v>
      </c>
      <c r="BA1121" s="53">
        <v>1.3671</v>
      </c>
      <c r="BB1121" s="53">
        <v>77.543700000000001</v>
      </c>
      <c r="BC1121" s="53">
        <v>28.960999999999999</v>
      </c>
      <c r="BD1121" s="53">
        <v>4.3662999999999998</v>
      </c>
      <c r="BE1121" s="53">
        <v>14557</v>
      </c>
      <c r="BF1121" s="53">
        <v>1.8146</v>
      </c>
      <c r="BG1121" s="53">
        <v>4.5872000000000002</v>
      </c>
      <c r="BH1121" s="53">
        <v>15.48</v>
      </c>
      <c r="BI1121" s="53">
        <v>10.975</v>
      </c>
      <c r="BJ1121" s="53">
        <v>19.600000000000001</v>
      </c>
      <c r="BK1121" s="53">
        <v>16.5</v>
      </c>
      <c r="BL1121" s="53">
        <v>9.2375000000000007</v>
      </c>
      <c r="BM1121" s="53">
        <v>2.3029999999999999</v>
      </c>
      <c r="BN1121" s="53">
        <v>9.48</v>
      </c>
      <c r="BO1121" s="53">
        <v>1.796</v>
      </c>
      <c r="BP1121" s="53">
        <v>3.016</v>
      </c>
      <c r="BQ1121" s="53">
        <v>7.4528999999999996</v>
      </c>
      <c r="BR1121" s="53">
        <v>9.4122000000000003</v>
      </c>
      <c r="BS1121" s="53">
        <v>1.3894</v>
      </c>
      <c r="BT1121" s="53">
        <v>1.2655000000000001</v>
      </c>
      <c r="BU1121" s="53">
        <v>1.5246</v>
      </c>
      <c r="BV1121" s="53">
        <v>9.75</v>
      </c>
      <c r="BW1121" s="53">
        <v>0.79039999999999999</v>
      </c>
      <c r="BX1121" s="53">
        <v>127.59</v>
      </c>
      <c r="BY1121" s="53">
        <v>0.92759999999999998</v>
      </c>
      <c r="BZ1121" s="53">
        <v>6.9035000000000002</v>
      </c>
      <c r="CA1121" s="53">
        <v>0.95730000000000004</v>
      </c>
      <c r="CB1121" s="53"/>
      <c r="CD1121" s="53"/>
      <c r="CE1121" s="53"/>
      <c r="CG1121" s="53"/>
      <c r="CH1121" s="53"/>
      <c r="CJ1121" s="53"/>
      <c r="CK1121" s="53" t="s">
        <v>305</v>
      </c>
      <c r="CL1121" s="53">
        <v>7.32</v>
      </c>
      <c r="CM1121" s="53">
        <v>7.98</v>
      </c>
      <c r="CN1121" s="53">
        <v>8.34</v>
      </c>
      <c r="CO1121" s="53">
        <v>8.56</v>
      </c>
      <c r="CP1121" s="53">
        <v>8.6</v>
      </c>
      <c r="CQ1121" s="53">
        <v>8.2200000000000006</v>
      </c>
      <c r="CR1121" s="53" t="s">
        <v>305</v>
      </c>
      <c r="CS1121" s="53">
        <v>9.3000000000000007</v>
      </c>
      <c r="CT1121" s="53">
        <v>9.48</v>
      </c>
      <c r="CU1121" s="53">
        <v>9.2375000000000007</v>
      </c>
      <c r="CV1121" s="53">
        <v>7.98</v>
      </c>
      <c r="CW1121" s="53">
        <v>8.0061</v>
      </c>
      <c r="CX1121" s="53">
        <v>12.174799999999999</v>
      </c>
      <c r="CY1121" s="53">
        <v>7.0307500000000003</v>
      </c>
      <c r="CZ1121" s="53">
        <v>0.1114</v>
      </c>
      <c r="DA1121" s="53">
        <v>109.15</v>
      </c>
    </row>
    <row r="1122" spans="1:105" x14ac:dyDescent="0.25">
      <c r="A1122" s="79">
        <v>44708</v>
      </c>
      <c r="B1122" s="53">
        <v>825</v>
      </c>
      <c r="C1122" s="53">
        <v>818.4</v>
      </c>
      <c r="D1122" s="53">
        <v>828</v>
      </c>
      <c r="E1122" s="53">
        <v>823</v>
      </c>
      <c r="F1122" s="53">
        <v>821.71910000000003</v>
      </c>
      <c r="G1122" s="53">
        <v>1102.6500000000001</v>
      </c>
      <c r="H1122" s="53">
        <v>837.76</v>
      </c>
      <c r="I1122" s="53">
        <v>849.47</v>
      </c>
      <c r="J1122" s="53">
        <v>824.94</v>
      </c>
      <c r="K1122" s="53">
        <v>817.11</v>
      </c>
      <c r="L1122" s="53">
        <v>815.54</v>
      </c>
      <c r="M1122" s="53">
        <v>12.7</v>
      </c>
      <c r="N1122" s="53">
        <v>5.14</v>
      </c>
      <c r="O1122" s="53">
        <v>15.02</v>
      </c>
      <c r="P1122" s="53">
        <v>28.14</v>
      </c>
      <c r="Q1122" s="53">
        <v>49</v>
      </c>
      <c r="R1122" s="53">
        <v>101.66800000000001</v>
      </c>
      <c r="S1122" s="53">
        <v>430.65</v>
      </c>
      <c r="T1122" s="53">
        <v>430.65</v>
      </c>
      <c r="U1122" s="53">
        <v>9453.5</v>
      </c>
      <c r="V1122" s="53">
        <v>80050</v>
      </c>
      <c r="W1122" s="53">
        <v>-6250</v>
      </c>
      <c r="X1122" s="53">
        <v>156175</v>
      </c>
      <c r="Y1122" s="53">
        <v>9453.5</v>
      </c>
      <c r="Z1122" s="53">
        <v>24.06</v>
      </c>
      <c r="AA1122" s="53">
        <v>-17583</v>
      </c>
      <c r="AB1122" s="53">
        <v>115.07</v>
      </c>
      <c r="AC1122" s="53">
        <v>19.578900000000001</v>
      </c>
      <c r="AD1122" s="53">
        <v>4.7305999999999999</v>
      </c>
      <c r="AE1122" s="53">
        <v>3932.59</v>
      </c>
      <c r="AF1122" s="53">
        <v>3.6915</v>
      </c>
      <c r="AG1122" s="53">
        <v>119.554</v>
      </c>
      <c r="AH1122" s="53">
        <v>3885</v>
      </c>
      <c r="AI1122" s="53">
        <v>589</v>
      </c>
      <c r="AJ1122" s="53">
        <v>56</v>
      </c>
      <c r="AK1122" s="53">
        <v>43.7</v>
      </c>
      <c r="AL1122" s="53">
        <v>39.869999999999997</v>
      </c>
      <c r="AM1122" s="53">
        <v>50.12</v>
      </c>
      <c r="AN1122" s="53">
        <v>100.85</v>
      </c>
      <c r="AO1122" s="53">
        <v>28.66</v>
      </c>
      <c r="AP1122" s="53">
        <v>66.367099999999994</v>
      </c>
      <c r="AQ1122" s="53">
        <v>15.590299999999999</v>
      </c>
      <c r="AR1122" s="53">
        <v>6.6993999999999998</v>
      </c>
      <c r="AS1122" s="53">
        <v>367.07</v>
      </c>
      <c r="AT1122" s="53">
        <v>16.222799999999999</v>
      </c>
      <c r="AU1122" s="53">
        <v>1256.3399999999999</v>
      </c>
      <c r="AV1122" s="53">
        <v>4.2556000000000003</v>
      </c>
      <c r="AW1122" s="53">
        <v>52.326999999999998</v>
      </c>
      <c r="AX1122" s="53">
        <v>34.134</v>
      </c>
      <c r="AY1122" s="53">
        <v>23.003699999999998</v>
      </c>
      <c r="AZ1122" s="53">
        <v>7.8491999999999997</v>
      </c>
      <c r="BA1122" s="53">
        <v>1.3692</v>
      </c>
      <c r="BB1122" s="53">
        <v>77.569999999999993</v>
      </c>
      <c r="BC1122" s="53">
        <v>29.306000000000001</v>
      </c>
      <c r="BD1122" s="53">
        <v>4.3787000000000003</v>
      </c>
      <c r="BE1122" s="53">
        <v>14567</v>
      </c>
      <c r="BF1122" s="53">
        <v>1.8268</v>
      </c>
      <c r="BG1122" s="53">
        <v>4.6044</v>
      </c>
      <c r="BH1122" s="53">
        <v>15.2675</v>
      </c>
      <c r="BI1122" s="53">
        <v>10.568</v>
      </c>
      <c r="BJ1122" s="53">
        <v>18.984999999999999</v>
      </c>
      <c r="BK1122" s="53">
        <v>19.357500000000002</v>
      </c>
      <c r="BL1122" s="53">
        <v>9.24</v>
      </c>
      <c r="BM1122" s="53">
        <v>2.3029999999999999</v>
      </c>
      <c r="BN1122" s="53">
        <v>9.48</v>
      </c>
      <c r="BO1122" s="53">
        <v>1.796</v>
      </c>
      <c r="BP1122" s="53">
        <v>3.0102000000000002</v>
      </c>
      <c r="BQ1122" s="53">
        <v>7.4531999999999998</v>
      </c>
      <c r="BR1122" s="53">
        <v>9.4644999999999992</v>
      </c>
      <c r="BS1122" s="53">
        <v>1.3963000000000001</v>
      </c>
      <c r="BT1122" s="53">
        <v>1.2724</v>
      </c>
      <c r="BU1122" s="53">
        <v>1.5299</v>
      </c>
      <c r="BV1122" s="53">
        <v>9.8118999999999996</v>
      </c>
      <c r="BW1122" s="53">
        <v>0.79179999999999995</v>
      </c>
      <c r="BX1122" s="53">
        <v>127.11</v>
      </c>
      <c r="BY1122" s="53">
        <v>0.93159999999999998</v>
      </c>
      <c r="BZ1122" s="53">
        <v>6.9297000000000004</v>
      </c>
      <c r="CA1122" s="53">
        <v>0.95679999999999998</v>
      </c>
      <c r="CB1122" s="53"/>
      <c r="CD1122" s="53"/>
      <c r="CE1122" s="53"/>
      <c r="CG1122" s="53"/>
      <c r="CH1122" s="53"/>
      <c r="CJ1122" s="53"/>
      <c r="CK1122" s="53" t="s">
        <v>305</v>
      </c>
      <c r="CL1122" s="53">
        <v>7.27</v>
      </c>
      <c r="CM1122" s="53">
        <v>8.4700000000000006</v>
      </c>
      <c r="CN1122" s="53">
        <v>8.5299999999999994</v>
      </c>
      <c r="CO1122" s="53">
        <v>8.51</v>
      </c>
      <c r="CP1122" s="53">
        <v>8.61</v>
      </c>
      <c r="CQ1122" s="53">
        <v>8.24</v>
      </c>
      <c r="CR1122" s="53" t="s">
        <v>305</v>
      </c>
      <c r="CS1122" s="53">
        <v>9.3000000000000007</v>
      </c>
      <c r="CT1122" s="53">
        <v>9.48</v>
      </c>
      <c r="CU1122" s="53">
        <v>9.24</v>
      </c>
      <c r="CV1122" s="53">
        <v>8.4700000000000006</v>
      </c>
      <c r="CW1122" s="53">
        <v>8.0107999999999997</v>
      </c>
      <c r="CX1122" s="53">
        <v>12.920500000000001</v>
      </c>
      <c r="CY1122" s="53">
        <v>6.8513000000000002</v>
      </c>
      <c r="CZ1122" s="53">
        <v>5.2774000000000001</v>
      </c>
      <c r="DA1122" s="53">
        <v>109.15</v>
      </c>
    </row>
    <row r="1123" spans="1:105" x14ac:dyDescent="0.25">
      <c r="A1123" s="79">
        <v>44707</v>
      </c>
      <c r="B1123" s="53">
        <v>824.68</v>
      </c>
      <c r="C1123" s="53">
        <v>822.5</v>
      </c>
      <c r="D1123" s="53">
        <v>834.5</v>
      </c>
      <c r="E1123" s="53">
        <v>832</v>
      </c>
      <c r="F1123" s="53">
        <v>829.61180000000002</v>
      </c>
      <c r="G1123" s="53">
        <v>1151.8699999999999</v>
      </c>
      <c r="H1123" s="53">
        <v>841.3</v>
      </c>
      <c r="I1123" s="53">
        <v>850.76</v>
      </c>
      <c r="J1123" s="53">
        <v>824.43</v>
      </c>
      <c r="K1123" s="53">
        <v>817.23</v>
      </c>
      <c r="L1123" s="53">
        <v>815.29</v>
      </c>
      <c r="M1123" s="53">
        <v>12.91</v>
      </c>
      <c r="N1123" s="53">
        <v>5.32</v>
      </c>
      <c r="O1123" s="53">
        <v>15.17</v>
      </c>
      <c r="P1123" s="53">
        <v>27.99</v>
      </c>
      <c r="Q1123" s="53">
        <v>49.35</v>
      </c>
      <c r="R1123" s="53">
        <v>101.82899999999999</v>
      </c>
      <c r="S1123" s="53">
        <v>425.5</v>
      </c>
      <c r="T1123" s="53">
        <v>425.5</v>
      </c>
      <c r="U1123" s="53">
        <v>9345.5</v>
      </c>
      <c r="V1123" s="53">
        <v>80574</v>
      </c>
      <c r="W1123" s="53">
        <v>-5725</v>
      </c>
      <c r="X1123" s="53">
        <v>162425</v>
      </c>
      <c r="Y1123" s="53">
        <v>9345.5</v>
      </c>
      <c r="Z1123" s="53">
        <v>23.65</v>
      </c>
      <c r="AA1123" s="53">
        <v>-17583</v>
      </c>
      <c r="AB1123" s="53">
        <v>114.09</v>
      </c>
      <c r="AC1123" s="53">
        <v>19.766300000000001</v>
      </c>
      <c r="AD1123" s="53">
        <v>4.7693000000000003</v>
      </c>
      <c r="AE1123" s="53">
        <v>3922</v>
      </c>
      <c r="AF1123" s="53">
        <v>3.6574</v>
      </c>
      <c r="AG1123" s="53">
        <v>119.42</v>
      </c>
      <c r="AH1123" s="53">
        <v>3295</v>
      </c>
      <c r="AI1123" s="53">
        <v>367</v>
      </c>
      <c r="AJ1123" s="53">
        <v>50</v>
      </c>
      <c r="AK1123" s="53">
        <v>44.83</v>
      </c>
      <c r="AL1123" s="53">
        <v>39.6</v>
      </c>
      <c r="AM1123" s="53">
        <v>45.96</v>
      </c>
      <c r="AN1123" s="53">
        <v>100.73</v>
      </c>
      <c r="AO1123" s="53">
        <v>28.28</v>
      </c>
      <c r="AP1123" s="53">
        <v>64.407399999999996</v>
      </c>
      <c r="AQ1123" s="53">
        <v>15.707100000000001</v>
      </c>
      <c r="AR1123" s="53">
        <v>6.7389000000000001</v>
      </c>
      <c r="AS1123" s="53">
        <v>366.66</v>
      </c>
      <c r="AT1123" s="53">
        <v>16.348500000000001</v>
      </c>
      <c r="AU1123" s="53">
        <v>1267.6099999999999</v>
      </c>
      <c r="AV1123" s="53">
        <v>4.2961999999999998</v>
      </c>
      <c r="AW1123" s="53">
        <v>52.41</v>
      </c>
      <c r="AX1123" s="53">
        <v>34.22</v>
      </c>
      <c r="AY1123" s="53">
        <v>23.043199999999999</v>
      </c>
      <c r="AZ1123" s="53">
        <v>7.8495999999999997</v>
      </c>
      <c r="BA1123" s="53">
        <v>1.3731</v>
      </c>
      <c r="BB1123" s="53">
        <v>77.577500000000001</v>
      </c>
      <c r="BC1123" s="53">
        <v>29.457999999999998</v>
      </c>
      <c r="BD1123" s="53">
        <v>4.3970000000000002</v>
      </c>
      <c r="BE1123" s="53">
        <v>14613</v>
      </c>
      <c r="BF1123" s="53">
        <v>1.8234999999999999</v>
      </c>
      <c r="BG1123" s="53">
        <v>4.609</v>
      </c>
      <c r="BH1123" s="53">
        <v>15.32</v>
      </c>
      <c r="BI1123" s="53">
        <v>9.5850000000000009</v>
      </c>
      <c r="BJ1123" s="53">
        <v>19.875</v>
      </c>
      <c r="BK1123" s="53">
        <v>19.462499999999999</v>
      </c>
      <c r="BL1123" s="53">
        <v>9.2225000000000001</v>
      </c>
      <c r="BM1123" s="53">
        <v>2.2970999999999999</v>
      </c>
      <c r="BN1123" s="53">
        <v>9.49</v>
      </c>
      <c r="BO1123" s="53">
        <v>1.79575</v>
      </c>
      <c r="BP1123" s="53">
        <v>3.0183</v>
      </c>
      <c r="BQ1123" s="53">
        <v>7.2939999999999996</v>
      </c>
      <c r="BR1123" s="53">
        <v>9.5556000000000001</v>
      </c>
      <c r="BS1123" s="53">
        <v>1.4087000000000001</v>
      </c>
      <c r="BT1123" s="53">
        <v>1.2773000000000001</v>
      </c>
      <c r="BU1123" s="53">
        <v>1.5430999999999999</v>
      </c>
      <c r="BV1123" s="53">
        <v>9.8678000000000008</v>
      </c>
      <c r="BW1123" s="53">
        <v>0.79310000000000003</v>
      </c>
      <c r="BX1123" s="53">
        <v>127.12</v>
      </c>
      <c r="BY1123" s="53">
        <v>0.93189999999999995</v>
      </c>
      <c r="BZ1123" s="53">
        <v>6.9377000000000004</v>
      </c>
      <c r="CA1123" s="53">
        <v>0.95989999999999998</v>
      </c>
      <c r="CB1123" s="53"/>
      <c r="CD1123" s="53"/>
      <c r="CE1123" s="53"/>
      <c r="CG1123" s="53"/>
      <c r="CH1123" s="53"/>
      <c r="CJ1123" s="53"/>
      <c r="CK1123" s="53" t="s">
        <v>305</v>
      </c>
      <c r="CL1123" s="53">
        <v>7.68</v>
      </c>
      <c r="CM1123" s="53">
        <v>8.7899999999999991</v>
      </c>
      <c r="CN1123" s="53">
        <v>8.6300000000000008</v>
      </c>
      <c r="CO1123" s="53">
        <v>8.5</v>
      </c>
      <c r="CP1123" s="53">
        <v>8.51</v>
      </c>
      <c r="CQ1123" s="53">
        <v>8.3000000000000007</v>
      </c>
      <c r="CR1123" s="53" t="s">
        <v>305</v>
      </c>
      <c r="CS1123" s="53">
        <v>9.2899999999999991</v>
      </c>
      <c r="CT1123" s="53">
        <v>9.49</v>
      </c>
      <c r="CU1123" s="53">
        <v>9.2225000000000001</v>
      </c>
      <c r="CV1123" s="53">
        <v>8.7899999999999991</v>
      </c>
      <c r="CW1123" s="53">
        <v>7.9401000000000002</v>
      </c>
      <c r="CX1123" s="53">
        <v>12.8642</v>
      </c>
      <c r="CY1123" s="53">
        <v>7.2248999999999999</v>
      </c>
      <c r="CZ1123" s="53">
        <v>5.3541999999999996</v>
      </c>
      <c r="DA1123" s="53">
        <v>109.15</v>
      </c>
    </row>
    <row r="1124" spans="1:105" x14ac:dyDescent="0.25">
      <c r="A1124" s="79">
        <v>44706</v>
      </c>
      <c r="B1124" s="53">
        <v>832.1</v>
      </c>
      <c r="C1124" s="53">
        <v>826.1</v>
      </c>
      <c r="D1124" s="53">
        <v>837.99</v>
      </c>
      <c r="E1124" s="53">
        <v>835</v>
      </c>
      <c r="F1124" s="53">
        <v>835.14449999999999</v>
      </c>
      <c r="G1124" s="53">
        <v>1193.9100000000001</v>
      </c>
      <c r="H1124" s="53">
        <v>845.25</v>
      </c>
      <c r="I1124" s="53">
        <v>852.47</v>
      </c>
      <c r="J1124" s="53">
        <v>823.96</v>
      </c>
      <c r="K1124" s="53">
        <v>817.38</v>
      </c>
      <c r="L1124" s="53">
        <v>815.05</v>
      </c>
      <c r="M1124" s="53">
        <v>12.45</v>
      </c>
      <c r="N1124" s="53">
        <v>4.6399999999999997</v>
      </c>
      <c r="O1124" s="53">
        <v>14.5</v>
      </c>
      <c r="P1124" s="53">
        <v>26.78</v>
      </c>
      <c r="Q1124" s="53">
        <v>47.88</v>
      </c>
      <c r="R1124" s="53">
        <v>102.056</v>
      </c>
      <c r="S1124" s="53">
        <v>427.7</v>
      </c>
      <c r="T1124" s="53">
        <v>427.7</v>
      </c>
      <c r="U1124" s="53">
        <v>9367</v>
      </c>
      <c r="V1124" s="53">
        <v>80259</v>
      </c>
      <c r="W1124" s="53">
        <v>-2500</v>
      </c>
      <c r="X1124" s="53">
        <v>168150</v>
      </c>
      <c r="Y1124" s="53">
        <v>9367</v>
      </c>
      <c r="Z1124" s="53">
        <v>24.22</v>
      </c>
      <c r="AA1124" s="53">
        <v>-17583</v>
      </c>
      <c r="AB1124" s="53">
        <v>110.33</v>
      </c>
      <c r="AC1124" s="53">
        <v>19.8294</v>
      </c>
      <c r="AD1124" s="53">
        <v>4.8263999999999996</v>
      </c>
      <c r="AE1124" s="53">
        <v>3936.63</v>
      </c>
      <c r="AF1124" s="53">
        <v>3.6880000000000002</v>
      </c>
      <c r="AG1124" s="53">
        <v>119.1035</v>
      </c>
      <c r="AH1124" s="53">
        <v>2928</v>
      </c>
      <c r="AI1124" s="53">
        <v>-328</v>
      </c>
      <c r="AJ1124" s="53">
        <v>44</v>
      </c>
      <c r="AK1124" s="53">
        <v>46.4</v>
      </c>
      <c r="AL1124" s="53">
        <v>43.83</v>
      </c>
      <c r="AM1124" s="53">
        <v>44.5</v>
      </c>
      <c r="AN1124" s="53">
        <v>100.89</v>
      </c>
      <c r="AO1124" s="53">
        <v>28.81</v>
      </c>
      <c r="AP1124" s="53">
        <v>60.226100000000002</v>
      </c>
      <c r="AQ1124" s="53">
        <v>15.7409</v>
      </c>
      <c r="AR1124" s="53">
        <v>6.6931000000000003</v>
      </c>
      <c r="AS1124" s="53">
        <v>367.53</v>
      </c>
      <c r="AT1124" s="53">
        <v>16.352</v>
      </c>
      <c r="AU1124" s="53">
        <v>1264.6199999999999</v>
      </c>
      <c r="AV1124" s="53">
        <v>4.3079000000000001</v>
      </c>
      <c r="AW1124" s="53">
        <v>52.356000000000002</v>
      </c>
      <c r="AX1124" s="53">
        <v>34.304000000000002</v>
      </c>
      <c r="AY1124" s="53">
        <v>23.100300000000001</v>
      </c>
      <c r="AZ1124" s="53">
        <v>7.8498000000000001</v>
      </c>
      <c r="BA1124" s="53">
        <v>1.3757999999999999</v>
      </c>
      <c r="BB1124" s="53">
        <v>77.525000000000006</v>
      </c>
      <c r="BC1124" s="53">
        <v>29.509</v>
      </c>
      <c r="BD1124" s="53">
        <v>4.3944999999999999</v>
      </c>
      <c r="BE1124" s="53">
        <v>14618</v>
      </c>
      <c r="BF1124" s="53">
        <v>1.8311999999999999</v>
      </c>
      <c r="BG1124" s="53">
        <v>4.6257999999999999</v>
      </c>
      <c r="BH1124" s="53">
        <v>16</v>
      </c>
      <c r="BI1124" s="53">
        <v>9.3550000000000004</v>
      </c>
      <c r="BJ1124" s="53">
        <v>20.295000000000002</v>
      </c>
      <c r="BK1124" s="53">
        <v>19.445</v>
      </c>
      <c r="BL1124" s="53">
        <v>9.16</v>
      </c>
      <c r="BM1124" s="53">
        <v>2.2808999999999999</v>
      </c>
      <c r="BN1124" s="53">
        <v>9.4499999999999993</v>
      </c>
      <c r="BO1124" s="53">
        <v>1.7732000000000001</v>
      </c>
      <c r="BP1124" s="53">
        <v>2.9674999999999998</v>
      </c>
      <c r="BQ1124" s="53">
        <v>7.2184999999999997</v>
      </c>
      <c r="BR1124" s="53">
        <v>9.577</v>
      </c>
      <c r="BS1124" s="53">
        <v>1.4109</v>
      </c>
      <c r="BT1124" s="53">
        <v>1.2816000000000001</v>
      </c>
      <c r="BU1124" s="53">
        <v>1.5439000000000001</v>
      </c>
      <c r="BV1124" s="53">
        <v>9.8577999999999992</v>
      </c>
      <c r="BW1124" s="53">
        <v>0.79510000000000003</v>
      </c>
      <c r="BX1124" s="53">
        <v>127.32</v>
      </c>
      <c r="BY1124" s="53">
        <v>0.93640000000000001</v>
      </c>
      <c r="BZ1124" s="53">
        <v>6.9646999999999997</v>
      </c>
      <c r="CA1124" s="53">
        <v>0.9617</v>
      </c>
      <c r="CB1124" s="53"/>
      <c r="CD1124" s="53"/>
      <c r="CE1124" s="53"/>
      <c r="CG1124" s="53"/>
      <c r="CH1124" s="53"/>
      <c r="CJ1124" s="53"/>
      <c r="CK1124" s="53" t="s">
        <v>305</v>
      </c>
      <c r="CL1124" s="53">
        <v>7.28</v>
      </c>
      <c r="CM1124" s="53">
        <v>7.26</v>
      </c>
      <c r="CN1124" s="53">
        <v>8.06</v>
      </c>
      <c r="CO1124" s="53">
        <v>8.0500000000000007</v>
      </c>
      <c r="CP1124" s="53">
        <v>8.2799999999999994</v>
      </c>
      <c r="CQ1124" s="53">
        <v>8</v>
      </c>
      <c r="CR1124" s="53" t="s">
        <v>305</v>
      </c>
      <c r="CS1124" s="53">
        <v>9.2100000000000009</v>
      </c>
      <c r="CT1124" s="53">
        <v>9.4499999999999993</v>
      </c>
      <c r="CU1124" s="53">
        <v>9.16</v>
      </c>
      <c r="CV1124" s="53">
        <v>7.26</v>
      </c>
      <c r="CW1124" s="53">
        <v>7.9118000000000004</v>
      </c>
      <c r="CX1124" s="53">
        <v>12.0154</v>
      </c>
      <c r="CY1124" s="53">
        <v>6.1246499999999999</v>
      </c>
      <c r="CZ1124" s="53">
        <v>4.6139999999999999</v>
      </c>
      <c r="DA1124" s="53">
        <v>109.15</v>
      </c>
    </row>
    <row r="1125" spans="1:105" x14ac:dyDescent="0.25">
      <c r="A1125" s="79">
        <v>44705</v>
      </c>
      <c r="B1125" s="53">
        <v>830.6</v>
      </c>
      <c r="C1125" s="53">
        <v>827</v>
      </c>
      <c r="D1125" s="53">
        <v>839.5</v>
      </c>
      <c r="E1125" s="53">
        <v>832</v>
      </c>
      <c r="F1125" s="53">
        <v>833.49549999999999</v>
      </c>
      <c r="G1125" s="53">
        <v>1156.1300000000001</v>
      </c>
      <c r="H1125" s="53">
        <v>848.29</v>
      </c>
      <c r="I1125" s="53">
        <v>853.27</v>
      </c>
      <c r="J1125" s="53">
        <v>823.54</v>
      </c>
      <c r="K1125" s="53">
        <v>817.54</v>
      </c>
      <c r="L1125" s="53">
        <v>814.76</v>
      </c>
      <c r="M1125" s="53">
        <v>13.05</v>
      </c>
      <c r="N1125" s="53">
        <v>4.58</v>
      </c>
      <c r="O1125" s="53">
        <v>14.25</v>
      </c>
      <c r="P1125" s="53">
        <v>26.85</v>
      </c>
      <c r="Q1125" s="53">
        <v>47.85</v>
      </c>
      <c r="R1125" s="53">
        <v>101.857</v>
      </c>
      <c r="S1125" s="53">
        <v>432.55</v>
      </c>
      <c r="T1125" s="53">
        <v>432.55</v>
      </c>
      <c r="U1125" s="53">
        <v>9459</v>
      </c>
      <c r="V1125" s="53">
        <v>80584</v>
      </c>
      <c r="W1125" s="53">
        <v>-425</v>
      </c>
      <c r="X1125" s="53">
        <v>170650</v>
      </c>
      <c r="Y1125" s="53">
        <v>9459</v>
      </c>
      <c r="Z1125" s="53">
        <v>24.29</v>
      </c>
      <c r="AA1125" s="53">
        <v>-17583</v>
      </c>
      <c r="AB1125" s="53">
        <v>109.77</v>
      </c>
      <c r="AC1125" s="53">
        <v>19.843499999999999</v>
      </c>
      <c r="AD1125" s="53">
        <v>4.8197000000000001</v>
      </c>
      <c r="AE1125" s="53">
        <v>3976.17</v>
      </c>
      <c r="AF1125" s="53">
        <v>3.7039</v>
      </c>
      <c r="AG1125" s="53">
        <v>119.1035</v>
      </c>
      <c r="AH1125" s="53">
        <v>3256</v>
      </c>
      <c r="AI1125" s="53">
        <v>-166</v>
      </c>
      <c r="AJ1125" s="53">
        <v>48</v>
      </c>
      <c r="AK1125" s="53">
        <v>44.83</v>
      </c>
      <c r="AL1125" s="53">
        <v>42.68</v>
      </c>
      <c r="AM1125" s="53">
        <v>47.12</v>
      </c>
      <c r="AN1125" s="53">
        <v>101.01</v>
      </c>
      <c r="AO1125" s="53">
        <v>29.3</v>
      </c>
      <c r="AP1125" s="53">
        <v>55.357300000000002</v>
      </c>
      <c r="AQ1125" s="53">
        <v>15.6431</v>
      </c>
      <c r="AR1125" s="53">
        <v>6.6538000000000004</v>
      </c>
      <c r="AS1125" s="53">
        <v>356.56</v>
      </c>
      <c r="AT1125" s="53">
        <v>16.0914</v>
      </c>
      <c r="AU1125" s="53">
        <v>1265.99</v>
      </c>
      <c r="AV1125" s="53">
        <v>4.2817999999999996</v>
      </c>
      <c r="AW1125" s="53">
        <v>52.33</v>
      </c>
      <c r="AX1125" s="53">
        <v>34.085999999999999</v>
      </c>
      <c r="AY1125" s="53">
        <v>22.9407</v>
      </c>
      <c r="AZ1125" s="53">
        <v>7.8491999999999997</v>
      </c>
      <c r="BA1125" s="53">
        <v>1.3718999999999999</v>
      </c>
      <c r="BB1125" s="53">
        <v>77.586299999999994</v>
      </c>
      <c r="BC1125" s="53">
        <v>29.597999999999999</v>
      </c>
      <c r="BD1125" s="53">
        <v>4.3959999999999999</v>
      </c>
      <c r="BE1125" s="53">
        <v>14661</v>
      </c>
      <c r="BF1125" s="53">
        <v>1.8240000000000001</v>
      </c>
      <c r="BG1125" s="53">
        <v>4.6044</v>
      </c>
      <c r="BH1125" s="53">
        <v>15.755000000000001</v>
      </c>
      <c r="BI1125" s="53">
        <v>9.7550000000000008</v>
      </c>
      <c r="BJ1125" s="53">
        <v>19.965</v>
      </c>
      <c r="BK1125" s="53">
        <v>19.114999999999998</v>
      </c>
      <c r="BL1125" s="53">
        <v>9.1549999999999994</v>
      </c>
      <c r="BM1125" s="53">
        <v>2.2869999999999999</v>
      </c>
      <c r="BN1125" s="53">
        <v>9.44</v>
      </c>
      <c r="BO1125" s="53">
        <v>1.776</v>
      </c>
      <c r="BP1125" s="53">
        <v>3.0398999999999998</v>
      </c>
      <c r="BQ1125" s="53">
        <v>7.2472000000000003</v>
      </c>
      <c r="BR1125" s="53">
        <v>9.5579999999999998</v>
      </c>
      <c r="BS1125" s="53">
        <v>1.4069</v>
      </c>
      <c r="BT1125" s="53">
        <v>1.2819</v>
      </c>
      <c r="BU1125" s="53">
        <v>1.5478000000000001</v>
      </c>
      <c r="BV1125" s="53">
        <v>9.7583000000000002</v>
      </c>
      <c r="BW1125" s="53">
        <v>0.79790000000000005</v>
      </c>
      <c r="BX1125" s="53">
        <v>126.83</v>
      </c>
      <c r="BY1125" s="53">
        <v>0.93140000000000001</v>
      </c>
      <c r="BZ1125" s="53">
        <v>6.9291999999999998</v>
      </c>
      <c r="CA1125" s="53">
        <v>0.96009999999999995</v>
      </c>
      <c r="CB1125" s="53"/>
      <c r="CD1125" s="53"/>
      <c r="CE1125" s="53"/>
      <c r="CG1125" s="53"/>
      <c r="CH1125" s="53"/>
      <c r="CJ1125" s="53"/>
      <c r="CK1125" s="53" t="s">
        <v>305</v>
      </c>
      <c r="CL1125" s="53">
        <v>7.29</v>
      </c>
      <c r="CM1125" s="53">
        <v>7.01</v>
      </c>
      <c r="CN1125" s="53">
        <v>8.09</v>
      </c>
      <c r="CO1125" s="53">
        <v>8.0500000000000007</v>
      </c>
      <c r="CP1125" s="53">
        <v>8.15</v>
      </c>
      <c r="CQ1125" s="53">
        <v>8.06</v>
      </c>
      <c r="CR1125" s="53" t="s">
        <v>305</v>
      </c>
      <c r="CS1125" s="53">
        <v>9.19</v>
      </c>
      <c r="CT1125" s="53">
        <v>9.44</v>
      </c>
      <c r="CU1125" s="53">
        <v>9.1549999999999994</v>
      </c>
      <c r="CV1125" s="53">
        <v>7.01</v>
      </c>
      <c r="CW1125" s="53">
        <v>7.9450000000000003</v>
      </c>
      <c r="CX1125" s="53">
        <v>11.245799999999999</v>
      </c>
      <c r="CY1125" s="53">
        <v>5.9626999999999999</v>
      </c>
      <c r="CZ1125" s="53">
        <v>4.9119999999999999</v>
      </c>
      <c r="DA1125" s="53">
        <v>109.15</v>
      </c>
    </row>
    <row r="1126" spans="1:105" x14ac:dyDescent="0.25">
      <c r="A1126" s="79">
        <v>44704</v>
      </c>
      <c r="B1126" s="53">
        <v>828.5</v>
      </c>
      <c r="C1126" s="53">
        <v>827</v>
      </c>
      <c r="D1126" s="53">
        <v>832.6</v>
      </c>
      <c r="E1126" s="53">
        <v>830</v>
      </c>
      <c r="F1126" s="53">
        <v>829.32849999999996</v>
      </c>
      <c r="G1126" s="53">
        <v>1059.93</v>
      </c>
      <c r="H1126" s="53">
        <v>851.93</v>
      </c>
      <c r="I1126" s="53">
        <v>853.91</v>
      </c>
      <c r="J1126" s="53">
        <v>823.19</v>
      </c>
      <c r="K1126" s="53">
        <v>817.75</v>
      </c>
      <c r="L1126" s="53">
        <v>814.5</v>
      </c>
      <c r="M1126" s="53">
        <v>13.05</v>
      </c>
      <c r="N1126" s="53">
        <v>4.6500000000000004</v>
      </c>
      <c r="O1126" s="53">
        <v>13.86</v>
      </c>
      <c r="P1126" s="53">
        <v>26.74</v>
      </c>
      <c r="Q1126" s="53">
        <v>47.55</v>
      </c>
      <c r="R1126" s="53">
        <v>102.07599999999999</v>
      </c>
      <c r="S1126" s="53">
        <v>434.75</v>
      </c>
      <c r="T1126" s="53">
        <v>434.75</v>
      </c>
      <c r="U1126" s="53">
        <v>9588.5</v>
      </c>
      <c r="V1126" s="53">
        <v>79943</v>
      </c>
      <c r="W1126" s="53">
        <v>-3525</v>
      </c>
      <c r="X1126" s="53">
        <v>171075</v>
      </c>
      <c r="Y1126" s="53">
        <v>9588.5</v>
      </c>
      <c r="Z1126" s="53">
        <v>24.07</v>
      </c>
      <c r="AA1126" s="53">
        <v>-21519</v>
      </c>
      <c r="AB1126" s="53">
        <v>110.29</v>
      </c>
      <c r="AC1126" s="53">
        <v>19.8748</v>
      </c>
      <c r="AD1126" s="53">
        <v>4.8140999999999998</v>
      </c>
      <c r="AE1126" s="53">
        <v>3977.52</v>
      </c>
      <c r="AF1126" s="53">
        <v>3.7172999999999998</v>
      </c>
      <c r="AG1126" s="53">
        <v>118.947</v>
      </c>
      <c r="AH1126" s="53">
        <v>3422</v>
      </c>
      <c r="AI1126" s="53">
        <v>469</v>
      </c>
      <c r="AJ1126" s="53">
        <v>51</v>
      </c>
      <c r="AK1126" s="53">
        <v>46.21</v>
      </c>
      <c r="AL1126" s="53">
        <v>41.11</v>
      </c>
      <c r="AM1126" s="53">
        <v>49.22</v>
      </c>
      <c r="AN1126" s="53">
        <v>101.08</v>
      </c>
      <c r="AO1126" s="53">
        <v>29.54</v>
      </c>
      <c r="AP1126" s="53">
        <v>58.575000000000003</v>
      </c>
      <c r="AQ1126" s="53">
        <v>15.7506</v>
      </c>
      <c r="AR1126" s="53">
        <v>6.6497999999999999</v>
      </c>
      <c r="AS1126" s="53">
        <v>357.37</v>
      </c>
      <c r="AT1126" s="53">
        <v>15.9244</v>
      </c>
      <c r="AU1126" s="53">
        <v>1264.19</v>
      </c>
      <c r="AV1126" s="53">
        <v>4.3135000000000003</v>
      </c>
      <c r="AW1126" s="53">
        <v>52.27</v>
      </c>
      <c r="AX1126" s="53">
        <v>34.136000000000003</v>
      </c>
      <c r="AY1126" s="53">
        <v>23.0412</v>
      </c>
      <c r="AZ1126" s="53">
        <v>7.8491999999999997</v>
      </c>
      <c r="BA1126" s="53">
        <v>1.3734</v>
      </c>
      <c r="BB1126" s="53">
        <v>77.522499999999994</v>
      </c>
      <c r="BC1126" s="53">
        <v>29.606999999999999</v>
      </c>
      <c r="BD1126" s="53">
        <v>4.3891999999999998</v>
      </c>
      <c r="BE1126" s="53">
        <v>14672</v>
      </c>
      <c r="BF1126" s="53">
        <v>1.8292999999999999</v>
      </c>
      <c r="BG1126" s="53">
        <v>4.6261999999999999</v>
      </c>
      <c r="BH1126" s="53">
        <v>15.795</v>
      </c>
      <c r="BI1126" s="53">
        <v>10.225</v>
      </c>
      <c r="BJ1126" s="53">
        <v>20.38</v>
      </c>
      <c r="BK1126" s="53">
        <v>19.6525</v>
      </c>
      <c r="BL1126" s="53">
        <v>9.1549999999999994</v>
      </c>
      <c r="BM1126" s="53">
        <v>2.3654999999999999</v>
      </c>
      <c r="BN1126" s="53">
        <v>9.44</v>
      </c>
      <c r="BO1126" s="53">
        <v>1.7990999999999999</v>
      </c>
      <c r="BP1126" s="53">
        <v>3.1387999999999998</v>
      </c>
      <c r="BQ1126" s="53">
        <v>7.2887000000000004</v>
      </c>
      <c r="BR1126" s="53">
        <v>9.5884999999999998</v>
      </c>
      <c r="BS1126" s="53">
        <v>1.4067000000000001</v>
      </c>
      <c r="BT1126" s="53">
        <v>1.2766999999999999</v>
      </c>
      <c r="BU1126" s="53">
        <v>1.5461</v>
      </c>
      <c r="BV1126" s="53">
        <v>9.8109999999999999</v>
      </c>
      <c r="BW1126" s="53">
        <v>0.79449999999999998</v>
      </c>
      <c r="BX1126" s="53">
        <v>127.9</v>
      </c>
      <c r="BY1126" s="53">
        <v>0.93520000000000003</v>
      </c>
      <c r="BZ1126" s="53">
        <v>6.96</v>
      </c>
      <c r="CA1126" s="53">
        <v>0.96579999999999999</v>
      </c>
      <c r="CB1126" s="53"/>
      <c r="CD1126" s="53"/>
      <c r="CE1126" s="53"/>
      <c r="CG1126" s="53"/>
      <c r="CH1126" s="53"/>
      <c r="CJ1126" s="53"/>
      <c r="CK1126" s="53" t="s">
        <v>305</v>
      </c>
      <c r="CL1126" s="53">
        <v>7.29</v>
      </c>
      <c r="CM1126" s="53">
        <v>6.91</v>
      </c>
      <c r="CN1126" s="53">
        <v>7.9</v>
      </c>
      <c r="CO1126" s="53">
        <v>8.11</v>
      </c>
      <c r="CP1126" s="53">
        <v>8.08</v>
      </c>
      <c r="CQ1126" s="53">
        <v>8.1</v>
      </c>
      <c r="CR1126" s="53" t="s">
        <v>305</v>
      </c>
      <c r="CS1126" s="53">
        <v>9.18</v>
      </c>
      <c r="CT1126" s="53">
        <v>9.44</v>
      </c>
      <c r="CU1126" s="53">
        <v>9.1549999999999994</v>
      </c>
      <c r="CV1126" s="53">
        <v>6.91</v>
      </c>
      <c r="CW1126" s="53">
        <v>7.9638999999999998</v>
      </c>
      <c r="CX1126" s="53">
        <v>11.5884</v>
      </c>
      <c r="CY1126" s="53">
        <v>6.0118999999999998</v>
      </c>
      <c r="CZ1126" s="53">
        <v>4.7466999999999997</v>
      </c>
      <c r="DA1126" s="53">
        <v>109.15</v>
      </c>
    </row>
    <row r="1127" spans="1:105" x14ac:dyDescent="0.25">
      <c r="A1127" s="79">
        <v>44701</v>
      </c>
      <c r="B1127" s="53">
        <v>835.25</v>
      </c>
      <c r="C1127" s="53">
        <v>829.06</v>
      </c>
      <c r="D1127" s="53">
        <v>840</v>
      </c>
      <c r="E1127" s="53">
        <v>836.5</v>
      </c>
      <c r="F1127" s="53">
        <v>833.2364</v>
      </c>
      <c r="G1127" s="53">
        <v>1222.3630000000001</v>
      </c>
      <c r="H1127" s="53">
        <v>855.74</v>
      </c>
      <c r="I1127" s="53">
        <v>854.64</v>
      </c>
      <c r="J1127" s="53">
        <v>822.67</v>
      </c>
      <c r="K1127" s="53">
        <v>817.96</v>
      </c>
      <c r="L1127" s="53">
        <v>814.27</v>
      </c>
      <c r="M1127" s="53">
        <v>13.65</v>
      </c>
      <c r="N1127" s="53">
        <v>4.95</v>
      </c>
      <c r="O1127" s="53">
        <v>14.7</v>
      </c>
      <c r="P1127" s="53">
        <v>28</v>
      </c>
      <c r="Q1127" s="53">
        <v>48.37</v>
      </c>
      <c r="R1127" s="53">
        <v>103.15</v>
      </c>
      <c r="S1127" s="53">
        <v>428.1</v>
      </c>
      <c r="T1127" s="53">
        <v>428.1</v>
      </c>
      <c r="U1127" s="53">
        <v>9451</v>
      </c>
      <c r="V1127" s="53">
        <v>79742</v>
      </c>
      <c r="W1127" s="53">
        <v>-3950</v>
      </c>
      <c r="X1127" s="53">
        <v>174600</v>
      </c>
      <c r="Y1127" s="53">
        <v>9451</v>
      </c>
      <c r="Z1127" s="53">
        <v>23.55</v>
      </c>
      <c r="AA1127" s="53">
        <v>-21519</v>
      </c>
      <c r="AB1127" s="53">
        <v>113.23</v>
      </c>
      <c r="AC1127" s="53">
        <v>19.8626</v>
      </c>
      <c r="AD1127" s="53">
        <v>4.8800999999999997</v>
      </c>
      <c r="AE1127" s="53">
        <v>3971.78</v>
      </c>
      <c r="AF1127" s="53">
        <v>3.7299000000000002</v>
      </c>
      <c r="AG1127" s="53">
        <v>118.485</v>
      </c>
      <c r="AH1127" s="53">
        <v>2953</v>
      </c>
      <c r="AI1127" s="53">
        <v>349</v>
      </c>
      <c r="AJ1127" s="53">
        <v>44</v>
      </c>
      <c r="AK1127" s="53">
        <v>53.78</v>
      </c>
      <c r="AL1127" s="53">
        <v>44.76</v>
      </c>
      <c r="AM1127" s="53">
        <v>43.75</v>
      </c>
      <c r="AN1127" s="53">
        <v>100.93</v>
      </c>
      <c r="AO1127" s="53">
        <v>29.24</v>
      </c>
      <c r="AP1127" s="53">
        <v>62.139600000000002</v>
      </c>
      <c r="AQ1127" s="53">
        <v>15.841699999999999</v>
      </c>
      <c r="AR1127" s="53">
        <v>6.6929999999999996</v>
      </c>
      <c r="AS1127" s="53">
        <v>363.84</v>
      </c>
      <c r="AT1127" s="53">
        <v>15.909000000000001</v>
      </c>
      <c r="AU1127" s="53">
        <v>1268.02</v>
      </c>
      <c r="AV1127" s="53">
        <v>4.3822000000000001</v>
      </c>
      <c r="AW1127" s="53">
        <v>52.225000000000001</v>
      </c>
      <c r="AX1127" s="53">
        <v>34.405999999999999</v>
      </c>
      <c r="AY1127" s="53">
        <v>23.307400000000001</v>
      </c>
      <c r="AZ1127" s="53">
        <v>7.8482000000000003</v>
      </c>
      <c r="BA1127" s="53">
        <v>1.3804000000000001</v>
      </c>
      <c r="BB1127" s="53">
        <v>77.546199999999999</v>
      </c>
      <c r="BC1127" s="53">
        <v>29.623999999999999</v>
      </c>
      <c r="BD1127" s="53">
        <v>4.3890000000000002</v>
      </c>
      <c r="BE1127" s="53">
        <v>14642</v>
      </c>
      <c r="BF1127" s="53">
        <v>1.8522000000000001</v>
      </c>
      <c r="BG1127" s="53">
        <v>4.6832000000000003</v>
      </c>
      <c r="BH1127" s="53">
        <v>15.6875</v>
      </c>
      <c r="BI1127" s="53">
        <v>10.215</v>
      </c>
      <c r="BJ1127" s="53">
        <v>21.24</v>
      </c>
      <c r="BK1127" s="53">
        <v>17.565000000000001</v>
      </c>
      <c r="BL1127" s="53">
        <v>9.19</v>
      </c>
      <c r="BM1127" s="53">
        <v>2.3315000000000001</v>
      </c>
      <c r="BN1127" s="53">
        <v>9.43</v>
      </c>
      <c r="BO1127" s="53">
        <v>1.7737000000000001</v>
      </c>
      <c r="BP1127" s="53">
        <v>3.0777000000000001</v>
      </c>
      <c r="BQ1127" s="53">
        <v>7.4276999999999997</v>
      </c>
      <c r="BR1127" s="53">
        <v>9.7402999999999995</v>
      </c>
      <c r="BS1127" s="53">
        <v>1.4201999999999999</v>
      </c>
      <c r="BT1127" s="53">
        <v>1.284</v>
      </c>
      <c r="BU1127" s="53">
        <v>1.5608</v>
      </c>
      <c r="BV1127" s="53">
        <v>9.9420999999999999</v>
      </c>
      <c r="BW1127" s="53">
        <v>0.8004</v>
      </c>
      <c r="BX1127" s="53">
        <v>127.88</v>
      </c>
      <c r="BY1127" s="53">
        <v>0.94669999999999999</v>
      </c>
      <c r="BZ1127" s="53">
        <v>7.0434000000000001</v>
      </c>
      <c r="CA1127" s="53">
        <v>0.97460000000000002</v>
      </c>
      <c r="CB1127" s="53"/>
      <c r="CD1127" s="53"/>
      <c r="CE1127" s="53"/>
      <c r="CG1127" s="53"/>
      <c r="CH1127" s="53"/>
      <c r="CJ1127" s="53"/>
      <c r="CK1127" s="53" t="s">
        <v>305</v>
      </c>
      <c r="CL1127" s="53">
        <v>6.87</v>
      </c>
      <c r="CM1127" s="53">
        <v>7.8</v>
      </c>
      <c r="CN1127" s="53">
        <v>8.23</v>
      </c>
      <c r="CO1127" s="53">
        <v>8.3000000000000007</v>
      </c>
      <c r="CP1127" s="53">
        <v>8.26</v>
      </c>
      <c r="CQ1127" s="53">
        <v>8.1300000000000008</v>
      </c>
      <c r="CR1127" s="53" t="s">
        <v>305</v>
      </c>
      <c r="CS1127" s="53">
        <v>9.1724999999999994</v>
      </c>
      <c r="CT1127" s="53">
        <v>9.43</v>
      </c>
      <c r="CU1127" s="53">
        <v>9.19</v>
      </c>
      <c r="CV1127" s="53">
        <v>7.8</v>
      </c>
      <c r="CW1127" s="53">
        <v>7.9516</v>
      </c>
      <c r="CX1127" s="53">
        <v>12.837400000000001</v>
      </c>
      <c r="CY1127" s="53">
        <v>7.0588499999999996</v>
      </c>
      <c r="CZ1127" s="53">
        <v>5.3411</v>
      </c>
      <c r="DA1127" s="53">
        <v>109.15</v>
      </c>
    </row>
    <row r="1128" spans="1:105" x14ac:dyDescent="0.25">
      <c r="A1128" s="79">
        <v>44700</v>
      </c>
      <c r="B1128" s="53">
        <v>837.5</v>
      </c>
      <c r="C1128" s="53">
        <v>836</v>
      </c>
      <c r="D1128" s="53">
        <v>851.9</v>
      </c>
      <c r="E1128" s="53">
        <v>851.9</v>
      </c>
      <c r="F1128" s="53">
        <v>843.16790000000003</v>
      </c>
      <c r="G1128" s="53">
        <v>1559.48</v>
      </c>
      <c r="H1128" s="53">
        <v>858.03</v>
      </c>
      <c r="I1128" s="53">
        <v>854.67</v>
      </c>
      <c r="J1128" s="53">
        <v>822.02</v>
      </c>
      <c r="K1128" s="53">
        <v>818.09</v>
      </c>
      <c r="L1128" s="53">
        <v>814.03</v>
      </c>
      <c r="M1128" s="53">
        <v>13.65</v>
      </c>
      <c r="N1128" s="53">
        <v>4.95</v>
      </c>
      <c r="O1128" s="53">
        <v>15.03</v>
      </c>
      <c r="P1128" s="53">
        <v>28.52</v>
      </c>
      <c r="Q1128" s="53">
        <v>50.39</v>
      </c>
      <c r="R1128" s="53">
        <v>102.724</v>
      </c>
      <c r="S1128" s="53">
        <v>428.5</v>
      </c>
      <c r="T1128" s="53">
        <v>428.5</v>
      </c>
      <c r="U1128" s="53">
        <v>9460.5</v>
      </c>
      <c r="V1128" s="53">
        <v>80953</v>
      </c>
      <c r="W1128" s="53">
        <v>-2375</v>
      </c>
      <c r="X1128" s="53">
        <v>178550</v>
      </c>
      <c r="Y1128" s="53">
        <v>9460.5</v>
      </c>
      <c r="Z1128" s="53">
        <v>23.78</v>
      </c>
      <c r="AA1128" s="53">
        <v>-21519</v>
      </c>
      <c r="AB1128" s="53">
        <v>112.21</v>
      </c>
      <c r="AC1128" s="53">
        <v>19.918099999999999</v>
      </c>
      <c r="AD1128" s="53">
        <v>4.9295999999999998</v>
      </c>
      <c r="AE1128" s="53">
        <v>4053.3</v>
      </c>
      <c r="AF1128" s="53">
        <v>3.7359</v>
      </c>
      <c r="AG1128" s="53">
        <v>118.345</v>
      </c>
      <c r="AH1128" s="53">
        <v>2603</v>
      </c>
      <c r="AI1128" s="53">
        <v>-289</v>
      </c>
      <c r="AJ1128" s="53">
        <v>38</v>
      </c>
      <c r="AK1128" s="53">
        <v>50.82</v>
      </c>
      <c r="AL1128" s="53">
        <v>46.03</v>
      </c>
      <c r="AM1128" s="53">
        <v>43.49</v>
      </c>
      <c r="AN1128" s="53">
        <v>100.94</v>
      </c>
      <c r="AO1128" s="53">
        <v>29.53</v>
      </c>
      <c r="AP1128" s="53">
        <v>62.356299999999997</v>
      </c>
      <c r="AQ1128" s="53">
        <v>15.827199999999999</v>
      </c>
      <c r="AR1128" s="53">
        <v>6.7125000000000004</v>
      </c>
      <c r="AS1128" s="53">
        <v>363.31</v>
      </c>
      <c r="AT1128" s="53">
        <v>15.8878</v>
      </c>
      <c r="AU1128" s="53">
        <v>1277.69</v>
      </c>
      <c r="AV1128" s="53">
        <v>4.3897000000000004</v>
      </c>
      <c r="AW1128" s="53">
        <v>52.46</v>
      </c>
      <c r="AX1128" s="53">
        <v>34.466000000000001</v>
      </c>
      <c r="AY1128" s="53">
        <v>23.3187</v>
      </c>
      <c r="AZ1128" s="53">
        <v>7.8476999999999997</v>
      </c>
      <c r="BA1128" s="53">
        <v>1.3811</v>
      </c>
      <c r="BB1128" s="53">
        <v>77.726299999999995</v>
      </c>
      <c r="BC1128" s="53">
        <v>29.765999999999998</v>
      </c>
      <c r="BD1128" s="53">
        <v>4.4044999999999996</v>
      </c>
      <c r="BE1128" s="53">
        <v>14719</v>
      </c>
      <c r="BF1128" s="53">
        <v>1.8474999999999999</v>
      </c>
      <c r="BG1128" s="53">
        <v>4.6734999999999998</v>
      </c>
      <c r="BH1128" s="53">
        <v>15.66</v>
      </c>
      <c r="BI1128" s="53">
        <v>10.535</v>
      </c>
      <c r="BJ1128" s="53">
        <v>20.952500000000001</v>
      </c>
      <c r="BK1128" s="53">
        <v>16.170000000000002</v>
      </c>
      <c r="BL1128" s="53">
        <v>9.2550000000000008</v>
      </c>
      <c r="BM1128" s="53">
        <v>2.34585</v>
      </c>
      <c r="BN1128" s="53">
        <v>9.43</v>
      </c>
      <c r="BO1128" s="53">
        <v>1.77725</v>
      </c>
      <c r="BP1128" s="53">
        <v>3.1368999999999998</v>
      </c>
      <c r="BQ1128" s="53">
        <v>7.6440000000000001</v>
      </c>
      <c r="BR1128" s="53">
        <v>9.6836000000000002</v>
      </c>
      <c r="BS1128" s="53">
        <v>1.4189000000000001</v>
      </c>
      <c r="BT1128" s="53">
        <v>1.2825</v>
      </c>
      <c r="BU1128" s="53">
        <v>1.5667</v>
      </c>
      <c r="BV1128" s="53">
        <v>9.9212000000000007</v>
      </c>
      <c r="BW1128" s="53">
        <v>0.80179999999999996</v>
      </c>
      <c r="BX1128" s="53">
        <v>127.79</v>
      </c>
      <c r="BY1128" s="53">
        <v>0.94479999999999997</v>
      </c>
      <c r="BZ1128" s="53">
        <v>7.0292000000000003</v>
      </c>
      <c r="CA1128" s="53">
        <v>0.97219999999999995</v>
      </c>
      <c r="CB1128" s="53"/>
      <c r="CD1128" s="53"/>
      <c r="CE1128" s="53"/>
      <c r="CG1128" s="53"/>
      <c r="CH1128" s="53"/>
      <c r="CJ1128" s="53"/>
      <c r="CK1128" s="53" t="s">
        <v>305</v>
      </c>
      <c r="CL1128" s="53">
        <v>7.23</v>
      </c>
      <c r="CM1128" s="53">
        <v>7.77</v>
      </c>
      <c r="CN1128" s="53">
        <v>8.3699999999999992</v>
      </c>
      <c r="CO1128" s="53">
        <v>8.4600000000000009</v>
      </c>
      <c r="CP1128" s="53">
        <v>8.48</v>
      </c>
      <c r="CQ1128" s="53">
        <v>8.3800000000000008</v>
      </c>
      <c r="CR1128" s="53" t="s">
        <v>305</v>
      </c>
      <c r="CS1128" s="53">
        <v>9.125</v>
      </c>
      <c r="CT1128" s="53">
        <v>9.43</v>
      </c>
      <c r="CU1128" s="53">
        <v>9.2550000000000008</v>
      </c>
      <c r="CV1128" s="53">
        <v>7.77</v>
      </c>
      <c r="CW1128" s="53">
        <v>8.0477000000000007</v>
      </c>
      <c r="CX1128" s="53">
        <v>12.613799999999999</v>
      </c>
      <c r="CY1128" s="53">
        <v>7.0670500000000001</v>
      </c>
      <c r="CZ1128" s="53">
        <v>6.3883999999999999</v>
      </c>
      <c r="DA1128" s="53">
        <v>109.15</v>
      </c>
    </row>
    <row r="1129" spans="1:105" x14ac:dyDescent="0.25">
      <c r="A1129" s="79">
        <v>44699</v>
      </c>
      <c r="B1129" s="53">
        <v>854.9</v>
      </c>
      <c r="C1129" s="53">
        <v>847</v>
      </c>
      <c r="D1129" s="53">
        <v>855.2</v>
      </c>
      <c r="E1129" s="53">
        <v>851.5</v>
      </c>
      <c r="F1129" s="53">
        <v>849.80550000000005</v>
      </c>
      <c r="G1129" s="53">
        <v>1118.93</v>
      </c>
      <c r="H1129" s="53">
        <v>860.38</v>
      </c>
      <c r="I1129" s="53">
        <v>854.08</v>
      </c>
      <c r="J1129" s="53">
        <v>821.37</v>
      </c>
      <c r="K1129" s="53">
        <v>818.28</v>
      </c>
      <c r="L1129" s="53">
        <v>813.74</v>
      </c>
      <c r="M1129" s="53">
        <v>12.32</v>
      </c>
      <c r="N1129" s="53">
        <v>4.75</v>
      </c>
      <c r="O1129" s="53">
        <v>15.15</v>
      </c>
      <c r="P1129" s="53">
        <v>28.51</v>
      </c>
      <c r="Q1129" s="53">
        <v>51.72</v>
      </c>
      <c r="R1129" s="53">
        <v>103.81</v>
      </c>
      <c r="S1129" s="53">
        <v>418.2</v>
      </c>
      <c r="T1129" s="53">
        <v>418.2</v>
      </c>
      <c r="U1129" s="53">
        <v>9250.1</v>
      </c>
      <c r="V1129" s="53">
        <v>81045</v>
      </c>
      <c r="W1129" s="53">
        <v>4350</v>
      </c>
      <c r="X1129" s="53">
        <v>180925</v>
      </c>
      <c r="Y1129" s="53">
        <v>9250.1</v>
      </c>
      <c r="Z1129" s="53">
        <v>22.4</v>
      </c>
      <c r="AA1129" s="53">
        <v>-21519</v>
      </c>
      <c r="AB1129" s="53">
        <v>109.59</v>
      </c>
      <c r="AC1129" s="53">
        <v>20.036799999999999</v>
      </c>
      <c r="AD1129" s="53">
        <v>4.9687999999999999</v>
      </c>
      <c r="AE1129" s="53">
        <v>4071.49</v>
      </c>
      <c r="AF1129" s="53">
        <v>3.7715000000000001</v>
      </c>
      <c r="AG1129" s="53">
        <v>118.0586</v>
      </c>
      <c r="AH1129" s="53">
        <v>2892</v>
      </c>
      <c r="AI1129" s="53">
        <v>162</v>
      </c>
      <c r="AJ1129" s="53">
        <v>42</v>
      </c>
      <c r="AK1129" s="53">
        <v>59.92</v>
      </c>
      <c r="AL1129" s="53">
        <v>57.73</v>
      </c>
      <c r="AM1129" s="53">
        <v>35.49</v>
      </c>
      <c r="AN1129" s="53">
        <v>100.76</v>
      </c>
      <c r="AO1129" s="53">
        <v>28.92</v>
      </c>
      <c r="AP1129" s="53">
        <v>64.364000000000004</v>
      </c>
      <c r="AQ1129" s="53">
        <v>16.032</v>
      </c>
      <c r="AR1129" s="53">
        <v>6.7542</v>
      </c>
      <c r="AS1129" s="53">
        <v>366.49</v>
      </c>
      <c r="AT1129" s="53">
        <v>15.946999999999999</v>
      </c>
      <c r="AU1129" s="53">
        <v>1266.57</v>
      </c>
      <c r="AV1129" s="53">
        <v>4.4379999999999997</v>
      </c>
      <c r="AW1129" s="53">
        <v>52.454999999999998</v>
      </c>
      <c r="AX1129" s="53">
        <v>34.67</v>
      </c>
      <c r="AY1129" s="53">
        <v>23.5486</v>
      </c>
      <c r="AZ1129" s="53">
        <v>7.8491999999999997</v>
      </c>
      <c r="BA1129" s="53">
        <v>1.3919999999999999</v>
      </c>
      <c r="BB1129" s="53">
        <v>77.583799999999997</v>
      </c>
      <c r="BC1129" s="53">
        <v>29.687000000000001</v>
      </c>
      <c r="BD1129" s="53">
        <v>4.3967000000000001</v>
      </c>
      <c r="BE1129" s="53">
        <v>14689</v>
      </c>
      <c r="BF1129" s="53">
        <v>1.8692</v>
      </c>
      <c r="BG1129" s="53">
        <v>4.7268999999999997</v>
      </c>
      <c r="BH1129" s="53">
        <v>15.69</v>
      </c>
      <c r="BI1129" s="53">
        <v>10.685</v>
      </c>
      <c r="BJ1129" s="53">
        <v>20.567499999999999</v>
      </c>
      <c r="BK1129" s="53">
        <v>16.37</v>
      </c>
      <c r="BL1129" s="53">
        <v>9.31</v>
      </c>
      <c r="BM1129" s="53">
        <v>2.3614999999999999</v>
      </c>
      <c r="BN1129" s="53">
        <v>9.43</v>
      </c>
      <c r="BO1129" s="53">
        <v>1.7718499999999999</v>
      </c>
      <c r="BP1129" s="53">
        <v>3.1360999999999999</v>
      </c>
      <c r="BQ1129" s="53">
        <v>7.7782999999999998</v>
      </c>
      <c r="BR1129" s="53">
        <v>9.9002999999999997</v>
      </c>
      <c r="BS1129" s="53">
        <v>1.4379999999999999</v>
      </c>
      <c r="BT1129" s="53">
        <v>1.2889999999999999</v>
      </c>
      <c r="BU1129" s="53">
        <v>1.5884</v>
      </c>
      <c r="BV1129" s="53">
        <v>10.060700000000001</v>
      </c>
      <c r="BW1129" s="53">
        <v>0.81</v>
      </c>
      <c r="BX1129" s="53">
        <v>128.22999999999999</v>
      </c>
      <c r="BY1129" s="53">
        <v>0.9556</v>
      </c>
      <c r="BZ1129" s="53">
        <v>7.1101999999999999</v>
      </c>
      <c r="CA1129" s="53">
        <v>0.98819999999999997</v>
      </c>
      <c r="CB1129" s="53"/>
      <c r="CD1129" s="53"/>
      <c r="CE1129" s="53"/>
      <c r="CG1129" s="53"/>
      <c r="CH1129" s="53"/>
      <c r="CJ1129" s="53"/>
      <c r="CK1129" s="53" t="s">
        <v>305</v>
      </c>
      <c r="CL1129" s="53">
        <v>7.65</v>
      </c>
      <c r="CM1129" s="53">
        <v>6.97</v>
      </c>
      <c r="CN1129" s="53">
        <v>8.1199999999999992</v>
      </c>
      <c r="CO1129" s="53">
        <v>8.2799999999999994</v>
      </c>
      <c r="CP1129" s="53">
        <v>8.3699999999999992</v>
      </c>
      <c r="CQ1129" s="53">
        <v>8.4</v>
      </c>
      <c r="CR1129" s="53" t="s">
        <v>305</v>
      </c>
      <c r="CS1129" s="53">
        <v>9.11</v>
      </c>
      <c r="CT1129" s="53">
        <v>9.43</v>
      </c>
      <c r="CU1129" s="53">
        <v>9.31</v>
      </c>
      <c r="CV1129" s="53">
        <v>6.97</v>
      </c>
      <c r="CW1129" s="53">
        <v>8.2037999999999993</v>
      </c>
      <c r="CX1129" s="53">
        <v>12.1694</v>
      </c>
      <c r="CY1129" s="53">
        <v>6.2601000000000004</v>
      </c>
      <c r="CZ1129" s="53">
        <v>4.8727999999999998</v>
      </c>
      <c r="DA1129" s="53">
        <v>109.15</v>
      </c>
    </row>
    <row r="1130" spans="1:105" x14ac:dyDescent="0.25">
      <c r="A1130" s="79">
        <v>44698</v>
      </c>
      <c r="B1130" s="53">
        <v>851</v>
      </c>
      <c r="C1130" s="53">
        <v>848.33</v>
      </c>
      <c r="D1130" s="53">
        <v>852.75</v>
      </c>
      <c r="E1130" s="53">
        <v>850</v>
      </c>
      <c r="F1130" s="53">
        <v>850.08169999999996</v>
      </c>
      <c r="G1130" s="53">
        <v>1296.7</v>
      </c>
      <c r="H1130" s="53">
        <v>860.46</v>
      </c>
      <c r="I1130" s="53">
        <v>852.11</v>
      </c>
      <c r="J1130" s="53">
        <v>820.5</v>
      </c>
      <c r="K1130" s="53">
        <v>818.31</v>
      </c>
      <c r="L1130" s="53">
        <v>813.34</v>
      </c>
      <c r="M1130" s="53">
        <v>12.42</v>
      </c>
      <c r="N1130" s="53">
        <v>5.18</v>
      </c>
      <c r="O1130" s="53">
        <v>15.64</v>
      </c>
      <c r="P1130" s="53">
        <v>29.92</v>
      </c>
      <c r="Q1130" s="53">
        <v>52.26</v>
      </c>
      <c r="R1130" s="53">
        <v>103.36</v>
      </c>
      <c r="S1130" s="53">
        <v>423.95</v>
      </c>
      <c r="T1130" s="53">
        <v>423.95</v>
      </c>
      <c r="U1130" s="53">
        <v>9386.25</v>
      </c>
      <c r="V1130" s="53">
        <v>81184</v>
      </c>
      <c r="W1130" s="53">
        <v>25</v>
      </c>
      <c r="X1130" s="53">
        <v>176575</v>
      </c>
      <c r="Y1130" s="53">
        <v>9386.25</v>
      </c>
      <c r="Z1130" s="53">
        <v>22.58</v>
      </c>
      <c r="AA1130" s="53">
        <v>-21519</v>
      </c>
      <c r="AB1130" s="53">
        <v>112.4</v>
      </c>
      <c r="AC1130" s="53">
        <v>19.940000000000001</v>
      </c>
      <c r="AD1130" s="53">
        <v>4.9386999999999999</v>
      </c>
      <c r="AE1130" s="53">
        <v>4029.43</v>
      </c>
      <c r="AF1130" s="53">
        <v>3.7629000000000001</v>
      </c>
      <c r="AG1130" s="53">
        <v>118.0586</v>
      </c>
      <c r="AH1130" s="53">
        <v>2730</v>
      </c>
      <c r="AI1130" s="53">
        <v>414</v>
      </c>
      <c r="AJ1130" s="53">
        <v>39</v>
      </c>
      <c r="AK1130" s="53">
        <v>56.95</v>
      </c>
      <c r="AL1130" s="53">
        <v>55.37</v>
      </c>
      <c r="AM1130" s="53">
        <v>39.04</v>
      </c>
      <c r="AN1130" s="53">
        <v>100.86</v>
      </c>
      <c r="AO1130" s="53">
        <v>29.17</v>
      </c>
      <c r="AP1130" s="53">
        <v>64.966800000000006</v>
      </c>
      <c r="AQ1130" s="53">
        <v>15.911099999999999</v>
      </c>
      <c r="AR1130" s="53">
        <v>6.7377000000000002</v>
      </c>
      <c r="AS1130" s="53">
        <v>366.02</v>
      </c>
      <c r="AT1130" s="53">
        <v>15.8431</v>
      </c>
      <c r="AU1130" s="53">
        <v>1274.9000000000001</v>
      </c>
      <c r="AV1130" s="53">
        <v>4.4111000000000002</v>
      </c>
      <c r="AW1130" s="53">
        <v>52.436</v>
      </c>
      <c r="AX1130" s="53">
        <v>34.545000000000002</v>
      </c>
      <c r="AY1130" s="53">
        <v>23.4255</v>
      </c>
      <c r="AZ1130" s="53">
        <v>7.8493000000000004</v>
      </c>
      <c r="BA1130" s="53">
        <v>1.385</v>
      </c>
      <c r="BB1130" s="53">
        <v>77.566299999999998</v>
      </c>
      <c r="BC1130" s="53">
        <v>29.678999999999998</v>
      </c>
      <c r="BD1130" s="53">
        <v>4.3898000000000001</v>
      </c>
      <c r="BE1130" s="53">
        <v>14645</v>
      </c>
      <c r="BF1130" s="53">
        <v>1.8540000000000001</v>
      </c>
      <c r="BG1130" s="53">
        <v>4.6902999999999997</v>
      </c>
      <c r="BH1130" s="53">
        <v>16.085000000000001</v>
      </c>
      <c r="BI1130" s="53">
        <v>11.234999999999999</v>
      </c>
      <c r="BJ1130" s="53">
        <v>19.55</v>
      </c>
      <c r="BK1130" s="53">
        <v>16.245000000000001</v>
      </c>
      <c r="BL1130" s="53">
        <v>9.4049999999999994</v>
      </c>
      <c r="BM1130" s="53">
        <v>2.36795</v>
      </c>
      <c r="BN1130" s="53">
        <v>9.44</v>
      </c>
      <c r="BO1130" s="53">
        <v>1.7745</v>
      </c>
      <c r="BP1130" s="53">
        <v>3.1695000000000002</v>
      </c>
      <c r="BQ1130" s="53">
        <v>7.9580000000000002</v>
      </c>
      <c r="BR1130" s="53">
        <v>9.6742000000000008</v>
      </c>
      <c r="BS1130" s="53">
        <v>1.4229000000000001</v>
      </c>
      <c r="BT1130" s="53">
        <v>1.2810999999999999</v>
      </c>
      <c r="BU1130" s="53">
        <v>1.5721000000000001</v>
      </c>
      <c r="BV1130" s="53">
        <v>9.9240999999999993</v>
      </c>
      <c r="BW1130" s="53">
        <v>0.80030000000000001</v>
      </c>
      <c r="BX1130" s="53">
        <v>129.38</v>
      </c>
      <c r="BY1130" s="53">
        <v>0.94779999999999998</v>
      </c>
      <c r="BZ1130" s="53">
        <v>7.0542999999999996</v>
      </c>
      <c r="CA1130" s="53">
        <v>0.99350000000000005</v>
      </c>
      <c r="CB1130" s="53"/>
      <c r="CD1130" s="53"/>
      <c r="CE1130" s="53"/>
      <c r="CG1130" s="53"/>
      <c r="CH1130" s="53"/>
      <c r="CJ1130" s="53"/>
      <c r="CK1130" s="53" t="s">
        <v>305</v>
      </c>
      <c r="CL1130" s="53">
        <v>7.67</v>
      </c>
      <c r="CM1130" s="53">
        <v>7.33</v>
      </c>
      <c r="CN1130" s="53">
        <v>8.49</v>
      </c>
      <c r="CO1130" s="53">
        <v>8.59</v>
      </c>
      <c r="CP1130" s="53">
        <v>8.56</v>
      </c>
      <c r="CQ1130" s="53">
        <v>8.52</v>
      </c>
      <c r="CR1130" s="53" t="s">
        <v>305</v>
      </c>
      <c r="CS1130" s="53">
        <v>9.1225000000000005</v>
      </c>
      <c r="CT1130" s="53">
        <v>9.44</v>
      </c>
      <c r="CU1130" s="53">
        <v>9.4049999999999994</v>
      </c>
      <c r="CV1130" s="53">
        <v>7.33</v>
      </c>
      <c r="CW1130" s="53">
        <v>8.0831</v>
      </c>
      <c r="CX1130" s="53">
        <v>12.005100000000001</v>
      </c>
      <c r="CY1130" s="53">
        <v>6.3464499999999999</v>
      </c>
      <c r="CZ1130" s="53">
        <v>4.8308</v>
      </c>
      <c r="DA1130" s="53">
        <v>109.15</v>
      </c>
    </row>
    <row r="1131" spans="1:105" x14ac:dyDescent="0.25">
      <c r="A1131" s="79">
        <v>44697</v>
      </c>
      <c r="B1131" s="53">
        <v>857.05</v>
      </c>
      <c r="C1131" s="53">
        <v>853.85</v>
      </c>
      <c r="D1131" s="53">
        <v>860.7</v>
      </c>
      <c r="E1131" s="53">
        <v>857.5</v>
      </c>
      <c r="F1131" s="53">
        <v>857.35969999999998</v>
      </c>
      <c r="G1131" s="53">
        <v>1118.2</v>
      </c>
      <c r="H1131" s="53">
        <v>860.87</v>
      </c>
      <c r="I1131" s="53">
        <v>850.55</v>
      </c>
      <c r="J1131" s="53">
        <v>819.73</v>
      </c>
      <c r="K1131" s="53">
        <v>818.45</v>
      </c>
      <c r="L1131" s="53">
        <v>812.98</v>
      </c>
      <c r="M1131" s="53">
        <v>12.79</v>
      </c>
      <c r="N1131" s="53">
        <v>5.35</v>
      </c>
      <c r="O1131" s="53">
        <v>15.85</v>
      </c>
      <c r="P1131" s="53">
        <v>30.15</v>
      </c>
      <c r="Q1131" s="53">
        <v>52.85</v>
      </c>
      <c r="R1131" s="53">
        <v>104.187</v>
      </c>
      <c r="S1131" s="53">
        <v>419.65</v>
      </c>
      <c r="T1131" s="53">
        <v>419.65</v>
      </c>
      <c r="U1131" s="53">
        <v>9255.5</v>
      </c>
      <c r="V1131" s="53">
        <v>82491</v>
      </c>
      <c r="W1131" s="53">
        <v>-450</v>
      </c>
      <c r="X1131" s="53">
        <v>176550</v>
      </c>
      <c r="Y1131" s="53">
        <v>9255.5</v>
      </c>
      <c r="Z1131" s="53">
        <v>21.93</v>
      </c>
      <c r="AA1131" s="53">
        <v>-18511</v>
      </c>
      <c r="AB1131" s="53">
        <v>114.2</v>
      </c>
      <c r="AC1131" s="53">
        <v>20.025600000000001</v>
      </c>
      <c r="AD1131" s="53">
        <v>5.0609000000000002</v>
      </c>
      <c r="AE1131" s="53">
        <v>4058.19</v>
      </c>
      <c r="AF1131" s="53">
        <v>3.7715000000000001</v>
      </c>
      <c r="AG1131" s="53">
        <v>117.86499999999999</v>
      </c>
      <c r="AH1131" s="53">
        <v>2316</v>
      </c>
      <c r="AI1131" s="53">
        <v>83</v>
      </c>
      <c r="AJ1131" s="53">
        <v>31</v>
      </c>
      <c r="AK1131" s="53">
        <v>65.180000000000007</v>
      </c>
      <c r="AL1131" s="53">
        <v>60.22</v>
      </c>
      <c r="AM1131" s="53">
        <v>34.28</v>
      </c>
      <c r="AN1131" s="53">
        <v>100.64</v>
      </c>
      <c r="AO1131" s="53">
        <v>28.5</v>
      </c>
      <c r="AP1131" s="53">
        <v>64.342399999999998</v>
      </c>
      <c r="AQ1131" s="53">
        <v>16.147600000000001</v>
      </c>
      <c r="AR1131" s="53">
        <v>6.7862</v>
      </c>
      <c r="AS1131" s="53">
        <v>373.97</v>
      </c>
      <c r="AT1131" s="53">
        <v>15.547700000000001</v>
      </c>
      <c r="AU1131" s="53">
        <v>1284.18</v>
      </c>
      <c r="AV1131" s="53">
        <v>4.4664000000000001</v>
      </c>
      <c r="AW1131" s="53">
        <v>52.494999999999997</v>
      </c>
      <c r="AX1131" s="53">
        <v>34.710999999999999</v>
      </c>
      <c r="AY1131" s="53">
        <v>23.700600000000001</v>
      </c>
      <c r="AZ1131" s="53">
        <v>7.8498999999999999</v>
      </c>
      <c r="BA1131" s="53">
        <v>1.3917999999999999</v>
      </c>
      <c r="BB1131" s="53">
        <v>77.828800000000001</v>
      </c>
      <c r="BC1131" s="53">
        <v>29.797000000000001</v>
      </c>
      <c r="BD1131" s="53">
        <v>4.3925000000000001</v>
      </c>
      <c r="BE1131" s="53">
        <v>14697</v>
      </c>
      <c r="BF1131" s="53">
        <v>1.8755999999999999</v>
      </c>
      <c r="BG1131" s="53">
        <v>4.7420999999999998</v>
      </c>
      <c r="BH1131" s="53">
        <v>16.77</v>
      </c>
      <c r="BI1131" s="53">
        <v>11.875</v>
      </c>
      <c r="BJ1131" s="53">
        <v>19.585000000000001</v>
      </c>
      <c r="BK1131" s="53">
        <v>16.107500000000002</v>
      </c>
      <c r="BL1131" s="53">
        <v>9.31</v>
      </c>
      <c r="BM1131" s="53">
        <v>2.2862</v>
      </c>
      <c r="BN1131" s="53">
        <v>9.3849999999999998</v>
      </c>
      <c r="BO1131" s="53">
        <v>1.7275</v>
      </c>
      <c r="BP1131" s="53">
        <v>3.0308999999999999</v>
      </c>
      <c r="BQ1131" s="53">
        <v>7.8221999999999996</v>
      </c>
      <c r="BR1131" s="53">
        <v>9.7706</v>
      </c>
      <c r="BS1131" s="53">
        <v>1.4346000000000001</v>
      </c>
      <c r="BT1131" s="53">
        <v>1.2846</v>
      </c>
      <c r="BU1131" s="53">
        <v>1.5846</v>
      </c>
      <c r="BV1131" s="53">
        <v>10.0595</v>
      </c>
      <c r="BW1131" s="53">
        <v>0.8115</v>
      </c>
      <c r="BX1131" s="53">
        <v>129.16</v>
      </c>
      <c r="BY1131" s="53">
        <v>0.95840000000000003</v>
      </c>
      <c r="BZ1131" s="53">
        <v>7.1319999999999997</v>
      </c>
      <c r="CA1131" s="53">
        <v>1.0023</v>
      </c>
      <c r="CB1131" s="53"/>
      <c r="CD1131" s="53"/>
      <c r="CE1131" s="53"/>
      <c r="CG1131" s="53"/>
      <c r="CH1131" s="53"/>
      <c r="CJ1131" s="53"/>
      <c r="CK1131" s="53" t="s">
        <v>305</v>
      </c>
      <c r="CL1131" s="53">
        <v>7.53</v>
      </c>
      <c r="CM1131" s="53">
        <v>7.29</v>
      </c>
      <c r="CN1131" s="53">
        <v>8.52</v>
      </c>
      <c r="CO1131" s="53">
        <v>8.6199999999999992</v>
      </c>
      <c r="CP1131" s="53">
        <v>8.5399999999999991</v>
      </c>
      <c r="CQ1131" s="53">
        <v>8.4499999999999993</v>
      </c>
      <c r="CR1131" s="53" t="s">
        <v>305</v>
      </c>
      <c r="CS1131" s="53">
        <v>9.07</v>
      </c>
      <c r="CT1131" s="53">
        <v>9.3849999999999998</v>
      </c>
      <c r="CU1131" s="53">
        <v>9.31</v>
      </c>
      <c r="CV1131" s="53">
        <v>7.29</v>
      </c>
      <c r="CW1131" s="53">
        <v>8.0754999999999999</v>
      </c>
      <c r="CX1131" s="53">
        <v>12.0276</v>
      </c>
      <c r="CY1131" s="53">
        <v>6.3761000000000001</v>
      </c>
      <c r="CZ1131" s="53">
        <v>4.6106999999999996</v>
      </c>
      <c r="DA1131" s="53">
        <v>109.15</v>
      </c>
    </row>
    <row r="1132" spans="1:105" x14ac:dyDescent="0.25">
      <c r="A1132" s="79">
        <v>44694</v>
      </c>
      <c r="B1132" s="53">
        <v>858.85</v>
      </c>
      <c r="C1132" s="53">
        <v>857.1</v>
      </c>
      <c r="D1132" s="53">
        <v>865.42</v>
      </c>
      <c r="E1132" s="53">
        <v>861</v>
      </c>
      <c r="F1132" s="53">
        <v>860.63530000000003</v>
      </c>
      <c r="G1132" s="53">
        <v>1366.32</v>
      </c>
      <c r="H1132" s="53">
        <v>861.18</v>
      </c>
      <c r="I1132" s="53">
        <v>848.51</v>
      </c>
      <c r="J1132" s="53">
        <v>818.69</v>
      </c>
      <c r="K1132" s="53">
        <v>818.47</v>
      </c>
      <c r="L1132" s="53">
        <v>812.53</v>
      </c>
      <c r="M1132" s="53">
        <v>12.75</v>
      </c>
      <c r="N1132" s="53">
        <v>5.6</v>
      </c>
      <c r="O1132" s="53">
        <v>15.55</v>
      </c>
      <c r="P1132" s="53">
        <v>30.19</v>
      </c>
      <c r="Q1132" s="53">
        <v>53.15</v>
      </c>
      <c r="R1132" s="53">
        <v>104.563</v>
      </c>
      <c r="S1132" s="53">
        <v>418.05</v>
      </c>
      <c r="T1132" s="53">
        <v>418.05</v>
      </c>
      <c r="U1132" s="53">
        <v>9184.6</v>
      </c>
      <c r="V1132" s="53">
        <v>83115</v>
      </c>
      <c r="W1132" s="53">
        <v>125</v>
      </c>
      <c r="X1132" s="53">
        <v>177000</v>
      </c>
      <c r="Y1132" s="53">
        <v>9184.6</v>
      </c>
      <c r="Z1132" s="53">
        <v>21.68</v>
      </c>
      <c r="AA1132" s="53">
        <v>-18511</v>
      </c>
      <c r="AB1132" s="53">
        <v>110.49</v>
      </c>
      <c r="AC1132" s="53">
        <v>20.106999999999999</v>
      </c>
      <c r="AD1132" s="53">
        <v>5.0609999999999999</v>
      </c>
      <c r="AE1132" s="53">
        <v>4109.88</v>
      </c>
      <c r="AF1132" s="53">
        <v>3.7924000000000002</v>
      </c>
      <c r="AG1132" s="53">
        <v>117.4204</v>
      </c>
      <c r="AH1132" s="53">
        <v>2233</v>
      </c>
      <c r="AI1132" s="53">
        <v>15</v>
      </c>
      <c r="AJ1132" s="53">
        <v>30</v>
      </c>
      <c r="AK1132" s="53">
        <v>69.42</v>
      </c>
      <c r="AL1132" s="53">
        <v>61.71</v>
      </c>
      <c r="AM1132" s="53">
        <v>32.97</v>
      </c>
      <c r="AN1132" s="53">
        <v>100.69</v>
      </c>
      <c r="AO1132" s="53">
        <v>28.82</v>
      </c>
      <c r="AP1132" s="53">
        <v>64.706299999999999</v>
      </c>
      <c r="AQ1132" s="53">
        <v>16.165199999999999</v>
      </c>
      <c r="AR1132" s="53">
        <v>6.7892999999999999</v>
      </c>
      <c r="AS1132" s="53">
        <v>370.55</v>
      </c>
      <c r="AT1132" s="53">
        <v>15.4815</v>
      </c>
      <c r="AU1132" s="53">
        <v>1283.83</v>
      </c>
      <c r="AV1132" s="53">
        <v>4.4977999999999998</v>
      </c>
      <c r="AW1132" s="53">
        <v>52.457000000000001</v>
      </c>
      <c r="AX1132" s="53">
        <v>34.734999999999999</v>
      </c>
      <c r="AY1132" s="53">
        <v>23.782599999999999</v>
      </c>
      <c r="AZ1132" s="53">
        <v>7.8498999999999999</v>
      </c>
      <c r="BA1132" s="53">
        <v>1.3929</v>
      </c>
      <c r="BB1132" s="53">
        <v>77.446299999999994</v>
      </c>
      <c r="BC1132" s="53">
        <v>29.805</v>
      </c>
      <c r="BD1132" s="53">
        <v>4.3986999999999998</v>
      </c>
      <c r="BE1132" s="53">
        <v>14613</v>
      </c>
      <c r="BF1132" s="53">
        <v>1.8794999999999999</v>
      </c>
      <c r="BG1132" s="53">
        <v>4.7496999999999998</v>
      </c>
      <c r="BH1132" s="53">
        <v>16.239999999999998</v>
      </c>
      <c r="BI1132" s="53">
        <v>12.6</v>
      </c>
      <c r="BJ1132" s="53">
        <v>19.517499999999998</v>
      </c>
      <c r="BK1132" s="53">
        <v>16.32</v>
      </c>
      <c r="BL1132" s="53">
        <v>9.34</v>
      </c>
      <c r="BM1132" s="53">
        <v>2.2759999999999998</v>
      </c>
      <c r="BN1132" s="53">
        <v>9.36</v>
      </c>
      <c r="BO1132" s="53">
        <v>1.7152499999999999</v>
      </c>
      <c r="BP1132" s="53">
        <v>3.0415999999999999</v>
      </c>
      <c r="BQ1132" s="53">
        <v>7.9359000000000002</v>
      </c>
      <c r="BR1132" s="53">
        <v>9.7666000000000004</v>
      </c>
      <c r="BS1132" s="53">
        <v>1.4412</v>
      </c>
      <c r="BT1132" s="53">
        <v>1.2928999999999999</v>
      </c>
      <c r="BU1132" s="53">
        <v>1.5903</v>
      </c>
      <c r="BV1132" s="53">
        <v>10.0586</v>
      </c>
      <c r="BW1132" s="53">
        <v>0.8155</v>
      </c>
      <c r="BX1132" s="53">
        <v>129.22</v>
      </c>
      <c r="BY1132" s="53">
        <v>0.96050000000000002</v>
      </c>
      <c r="BZ1132" s="53">
        <v>7.1452</v>
      </c>
      <c r="CA1132" s="53">
        <v>1.0012000000000001</v>
      </c>
      <c r="CB1132" s="53"/>
      <c r="CD1132" s="53"/>
      <c r="CE1132" s="53"/>
      <c r="CG1132" s="53"/>
      <c r="CH1132" s="53"/>
      <c r="CJ1132" s="53"/>
      <c r="CK1132" s="53" t="s">
        <v>305</v>
      </c>
      <c r="CL1132" s="53">
        <v>7.81</v>
      </c>
      <c r="CM1132" s="53">
        <v>8.36</v>
      </c>
      <c r="CN1132" s="53">
        <v>8.35</v>
      </c>
      <c r="CO1132" s="53">
        <v>8.59</v>
      </c>
      <c r="CP1132" s="53">
        <v>8.6</v>
      </c>
      <c r="CQ1132" s="53">
        <v>8.4600000000000009</v>
      </c>
      <c r="CR1132" s="53" t="s">
        <v>305</v>
      </c>
      <c r="CS1132" s="53">
        <v>9.0474999999999994</v>
      </c>
      <c r="CT1132" s="53">
        <v>9.36</v>
      </c>
      <c r="CU1132" s="53">
        <v>9.34</v>
      </c>
      <c r="CV1132" s="53">
        <v>8.36</v>
      </c>
      <c r="CW1132" s="53">
        <v>7.8864999999999998</v>
      </c>
      <c r="CX1132" s="53">
        <v>12.4947</v>
      </c>
      <c r="CY1132" s="53">
        <v>7.2289510000000003</v>
      </c>
      <c r="CZ1132" s="53">
        <v>4.9877000000000002</v>
      </c>
      <c r="DA1132" s="53">
        <v>109.15</v>
      </c>
    </row>
    <row r="1133" spans="1:105" x14ac:dyDescent="0.25">
      <c r="A1133" s="79">
        <v>44693</v>
      </c>
      <c r="B1133" s="53">
        <v>864.7</v>
      </c>
      <c r="C1133" s="53">
        <v>864</v>
      </c>
      <c r="D1133" s="53">
        <v>872.4</v>
      </c>
      <c r="E1133" s="53">
        <v>869.9</v>
      </c>
      <c r="F1133" s="53">
        <v>868.08489999999995</v>
      </c>
      <c r="G1133" s="53">
        <v>1311.17</v>
      </c>
      <c r="H1133" s="53">
        <v>860.21</v>
      </c>
      <c r="I1133" s="53">
        <v>846.3</v>
      </c>
      <c r="J1133" s="53">
        <v>817.4</v>
      </c>
      <c r="K1133" s="53">
        <v>818.47</v>
      </c>
      <c r="L1133" s="53">
        <v>812.02</v>
      </c>
      <c r="M1133" s="53">
        <v>12.82</v>
      </c>
      <c r="N1133" s="53">
        <v>5.65</v>
      </c>
      <c r="O1133" s="53">
        <v>15.45</v>
      </c>
      <c r="P1133" s="53">
        <v>29.83</v>
      </c>
      <c r="Q1133" s="53">
        <v>53.06</v>
      </c>
      <c r="R1133" s="53">
        <v>104.851</v>
      </c>
      <c r="S1133" s="53">
        <v>410.5</v>
      </c>
      <c r="T1133" s="53">
        <v>410.5</v>
      </c>
      <c r="U1133" s="53">
        <v>9103.5</v>
      </c>
      <c r="V1133" s="53">
        <v>83472</v>
      </c>
      <c r="W1133" s="53">
        <v>1000</v>
      </c>
      <c r="X1133" s="53">
        <v>176875</v>
      </c>
      <c r="Y1133" s="53">
        <v>9103.5</v>
      </c>
      <c r="Z1133" s="53">
        <v>21.48</v>
      </c>
      <c r="AA1133" s="53">
        <v>-18511</v>
      </c>
      <c r="AB1133" s="53">
        <v>106.13</v>
      </c>
      <c r="AC1133" s="53">
        <v>20.247900000000001</v>
      </c>
      <c r="AD1133" s="53">
        <v>5.1348000000000003</v>
      </c>
      <c r="AE1133" s="53">
        <v>4110.6899999999996</v>
      </c>
      <c r="AF1133" s="53">
        <v>3.7624</v>
      </c>
      <c r="AG1133" s="53">
        <v>117.25920000000001</v>
      </c>
      <c r="AH1133" s="53">
        <v>2218</v>
      </c>
      <c r="AI1133" s="53">
        <v>-68</v>
      </c>
      <c r="AJ1133" s="53">
        <v>29</v>
      </c>
      <c r="AK1133" s="53">
        <v>72.78</v>
      </c>
      <c r="AL1133" s="53">
        <v>66.7</v>
      </c>
      <c r="AM1133" s="53">
        <v>25.8</v>
      </c>
      <c r="AN1133" s="53">
        <v>100.72</v>
      </c>
      <c r="AO1133" s="53">
        <v>28.89</v>
      </c>
      <c r="AP1133" s="53">
        <v>64.590199999999996</v>
      </c>
      <c r="AQ1133" s="53">
        <v>16.090900000000001</v>
      </c>
      <c r="AR1133" s="53">
        <v>6.7862999999999998</v>
      </c>
      <c r="AS1133" s="53">
        <v>369.05</v>
      </c>
      <c r="AT1133" s="53">
        <v>15.381500000000001</v>
      </c>
      <c r="AU1133" s="53">
        <v>1289.3699999999999</v>
      </c>
      <c r="AV1133" s="53">
        <v>4.4964000000000004</v>
      </c>
      <c r="AW1133" s="53">
        <v>52.478999999999999</v>
      </c>
      <c r="AX1133" s="53">
        <v>34.744</v>
      </c>
      <c r="AY1133" s="53">
        <v>24.035699999999999</v>
      </c>
      <c r="AZ1133" s="53">
        <v>7.85</v>
      </c>
      <c r="BA1133" s="53">
        <v>1.3963000000000001</v>
      </c>
      <c r="BB1133" s="53">
        <v>77.4238</v>
      </c>
      <c r="BC1133" s="53">
        <v>29.846</v>
      </c>
      <c r="BD1133" s="53">
        <v>4.3940000000000001</v>
      </c>
      <c r="BE1133" s="53">
        <v>14598</v>
      </c>
      <c r="BF1133" s="53">
        <v>1.8844000000000001</v>
      </c>
      <c r="BG1133" s="53">
        <v>4.7663000000000002</v>
      </c>
      <c r="BH1133" s="53">
        <v>16.39</v>
      </c>
      <c r="BI1133" s="53">
        <v>13.1</v>
      </c>
      <c r="BJ1133" s="53">
        <v>20.77</v>
      </c>
      <c r="BK1133" s="53">
        <v>16.190000000000001</v>
      </c>
      <c r="BL1133" s="53">
        <v>9.27</v>
      </c>
      <c r="BM1133" s="53">
        <v>2.2582</v>
      </c>
      <c r="BN1133" s="53">
        <v>9.2799999999999994</v>
      </c>
      <c r="BO1133" s="53">
        <v>1.7060500000000001</v>
      </c>
      <c r="BP1133" s="53">
        <v>3.0066999999999999</v>
      </c>
      <c r="BQ1133" s="53">
        <v>7.8723000000000001</v>
      </c>
      <c r="BR1133" s="53">
        <v>9.8766999999999996</v>
      </c>
      <c r="BS1133" s="53">
        <v>1.4588000000000001</v>
      </c>
      <c r="BT1133" s="53">
        <v>1.3046</v>
      </c>
      <c r="BU1133" s="53">
        <v>1.6045</v>
      </c>
      <c r="BV1133" s="53">
        <v>10.156499999999999</v>
      </c>
      <c r="BW1133" s="53">
        <v>0.81969999999999998</v>
      </c>
      <c r="BX1133" s="53">
        <v>128.34</v>
      </c>
      <c r="BY1133" s="53">
        <v>0.96340000000000003</v>
      </c>
      <c r="BZ1133" s="53">
        <v>7.1676000000000002</v>
      </c>
      <c r="CA1133" s="53">
        <v>1.0032000000000001</v>
      </c>
      <c r="CB1133" s="53"/>
      <c r="CD1133" s="53"/>
      <c r="CE1133" s="53"/>
      <c r="CG1133" s="53"/>
      <c r="CH1133" s="53"/>
      <c r="CJ1133" s="53"/>
      <c r="CK1133" s="53" t="s">
        <v>305</v>
      </c>
      <c r="CL1133" s="53">
        <v>7.13</v>
      </c>
      <c r="CM1133" s="53">
        <v>8.39</v>
      </c>
      <c r="CN1133" s="53">
        <v>8.27</v>
      </c>
      <c r="CO1133" s="53">
        <v>8.48</v>
      </c>
      <c r="CP1133" s="53">
        <v>8.5500000000000007</v>
      </c>
      <c r="CQ1133" s="53">
        <v>8.41</v>
      </c>
      <c r="CR1133" s="53" t="s">
        <v>305</v>
      </c>
      <c r="CS1133" s="53">
        <v>8.9725000000000001</v>
      </c>
      <c r="CT1133" s="53">
        <v>9.2799999999999994</v>
      </c>
      <c r="CU1133" s="53">
        <v>9.27</v>
      </c>
      <c r="CV1133" s="53">
        <v>8.39</v>
      </c>
      <c r="CW1133" s="53">
        <v>7.8486000000000002</v>
      </c>
      <c r="CX1133" s="53">
        <v>12.609400000000001</v>
      </c>
      <c r="CY1133" s="53">
        <v>7.0705</v>
      </c>
      <c r="CZ1133" s="53">
        <v>7.1632999999999996</v>
      </c>
      <c r="DA1133" s="53">
        <v>109.15</v>
      </c>
    </row>
    <row r="1134" spans="1:105" x14ac:dyDescent="0.25">
      <c r="A1134" s="79">
        <v>44692</v>
      </c>
      <c r="B1134" s="53">
        <v>862.08</v>
      </c>
      <c r="C1134" s="53">
        <v>857.15</v>
      </c>
      <c r="D1134" s="53">
        <v>869.99</v>
      </c>
      <c r="E1134" s="53">
        <v>864.4</v>
      </c>
      <c r="F1134" s="53">
        <v>861.81529999999998</v>
      </c>
      <c r="G1134" s="53">
        <v>1530.76</v>
      </c>
      <c r="H1134" s="53">
        <v>859.69</v>
      </c>
      <c r="I1134" s="53">
        <v>843.46</v>
      </c>
      <c r="J1134" s="53">
        <v>816.25</v>
      </c>
      <c r="K1134" s="53">
        <v>818.55</v>
      </c>
      <c r="L1134" s="53">
        <v>811.51</v>
      </c>
      <c r="M1134" s="53">
        <v>13.02</v>
      </c>
      <c r="N1134" s="53">
        <v>5.08</v>
      </c>
      <c r="O1134" s="53">
        <v>15.85</v>
      </c>
      <c r="P1134" s="53">
        <v>29.61</v>
      </c>
      <c r="Q1134" s="53">
        <v>54.15</v>
      </c>
      <c r="R1134" s="53">
        <v>103.846</v>
      </c>
      <c r="S1134" s="53">
        <v>421.25</v>
      </c>
      <c r="T1134" s="53">
        <v>421.25</v>
      </c>
      <c r="U1134" s="53">
        <v>9358.75</v>
      </c>
      <c r="V1134" s="53">
        <v>84133</v>
      </c>
      <c r="W1134" s="53">
        <v>8050</v>
      </c>
      <c r="X1134" s="53">
        <v>175875</v>
      </c>
      <c r="Y1134" s="53">
        <v>9358.75</v>
      </c>
      <c r="Z1134" s="53">
        <v>20.22</v>
      </c>
      <c r="AA1134" s="53">
        <v>-18511</v>
      </c>
      <c r="AB1134" s="53">
        <v>105.71</v>
      </c>
      <c r="AC1134" s="53">
        <v>20.314</v>
      </c>
      <c r="AD1134" s="53">
        <v>5.1378000000000004</v>
      </c>
      <c r="AE1134" s="53">
        <v>4086.02</v>
      </c>
      <c r="AF1134" s="53">
        <v>3.7875000000000001</v>
      </c>
      <c r="AG1134" s="53">
        <v>117.0869</v>
      </c>
      <c r="AH1134" s="53">
        <v>2286</v>
      </c>
      <c r="AI1134" s="53">
        <v>-107</v>
      </c>
      <c r="AJ1134" s="53">
        <v>30</v>
      </c>
      <c r="AK1134" s="53">
        <v>67.709999999999994</v>
      </c>
      <c r="AL1134" s="53">
        <v>65.540000000000006</v>
      </c>
      <c r="AM1134" s="53">
        <v>30.48</v>
      </c>
      <c r="AN1134" s="53">
        <v>101.13</v>
      </c>
      <c r="AO1134" s="53">
        <v>30.77</v>
      </c>
      <c r="AP1134" s="53">
        <v>66.608099999999993</v>
      </c>
      <c r="AQ1134" s="53">
        <v>16.089099999999998</v>
      </c>
      <c r="AR1134" s="53">
        <v>6.7215999999999996</v>
      </c>
      <c r="AS1134" s="53">
        <v>361.28</v>
      </c>
      <c r="AT1134" s="53">
        <v>15.3194</v>
      </c>
      <c r="AU1134" s="53">
        <v>1275.53</v>
      </c>
      <c r="AV1134" s="53">
        <v>4.4470999999999998</v>
      </c>
      <c r="AW1134" s="53">
        <v>52.283000000000001</v>
      </c>
      <c r="AX1134" s="53">
        <v>34.664000000000001</v>
      </c>
      <c r="AY1134" s="53">
        <v>24.182099999999998</v>
      </c>
      <c r="AZ1134" s="53">
        <v>7.85</v>
      </c>
      <c r="BA1134" s="53">
        <v>1.3895999999999999</v>
      </c>
      <c r="BB1134" s="53">
        <v>77.237499999999997</v>
      </c>
      <c r="BC1134" s="53">
        <v>29.693000000000001</v>
      </c>
      <c r="BD1134" s="53">
        <v>4.3769999999999998</v>
      </c>
      <c r="BE1134" s="53">
        <v>14554</v>
      </c>
      <c r="BF1134" s="53">
        <v>1.8593999999999999</v>
      </c>
      <c r="BG1134" s="53">
        <v>4.7061999999999999</v>
      </c>
      <c r="BH1134" s="53">
        <v>15.994999999999999</v>
      </c>
      <c r="BI1134" s="53">
        <v>12.605</v>
      </c>
      <c r="BJ1134" s="53">
        <v>21.317499999999999</v>
      </c>
      <c r="BK1134" s="53">
        <v>16.327500000000001</v>
      </c>
      <c r="BL1134" s="53">
        <v>9.3849999999999998</v>
      </c>
      <c r="BM1134" s="53">
        <v>2.2875000000000001</v>
      </c>
      <c r="BN1134" s="53">
        <v>9.3000000000000007</v>
      </c>
      <c r="BO1134" s="53">
        <v>1.6977500000000001</v>
      </c>
      <c r="BP1134" s="53">
        <v>3.2987000000000002</v>
      </c>
      <c r="BQ1134" s="53">
        <v>7.9923999999999999</v>
      </c>
      <c r="BR1134" s="53">
        <v>9.7498000000000005</v>
      </c>
      <c r="BS1134" s="53">
        <v>1.4414</v>
      </c>
      <c r="BT1134" s="53">
        <v>1.2991999999999999</v>
      </c>
      <c r="BU1134" s="53">
        <v>1.589</v>
      </c>
      <c r="BV1134" s="53">
        <v>10.0723</v>
      </c>
      <c r="BW1134" s="53">
        <v>0.81659999999999999</v>
      </c>
      <c r="BX1134" s="53">
        <v>129.97</v>
      </c>
      <c r="BY1134" s="53">
        <v>0.95099999999999996</v>
      </c>
      <c r="BZ1134" s="53">
        <v>7.0758000000000001</v>
      </c>
      <c r="CA1134" s="53">
        <v>0.99439999999999995</v>
      </c>
      <c r="CB1134" s="53"/>
      <c r="CD1134" s="53"/>
      <c r="CE1134" s="53"/>
      <c r="CG1134" s="53"/>
      <c r="CH1134" s="53"/>
      <c r="CJ1134" s="53"/>
      <c r="CK1134" s="53" t="s">
        <v>305</v>
      </c>
      <c r="CL1134" s="53">
        <v>7.76</v>
      </c>
      <c r="CM1134" s="53">
        <v>7.63</v>
      </c>
      <c r="CN1134" s="53">
        <v>8.2200000000000006</v>
      </c>
      <c r="CO1134" s="53">
        <v>8.39</v>
      </c>
      <c r="CP1134" s="53">
        <v>8.65</v>
      </c>
      <c r="CQ1134" s="53">
        <v>8.5399999999999991</v>
      </c>
      <c r="CR1134" s="53" t="s">
        <v>305</v>
      </c>
      <c r="CS1134" s="53">
        <v>9</v>
      </c>
      <c r="CT1134" s="53">
        <v>9.3000000000000007</v>
      </c>
      <c r="CU1134" s="53">
        <v>9.3849999999999998</v>
      </c>
      <c r="CV1134" s="53">
        <v>7.63</v>
      </c>
      <c r="CW1134" s="53">
        <v>7.7150999999999996</v>
      </c>
      <c r="CX1134" s="53">
        <v>12.6433</v>
      </c>
      <c r="CY1134" s="53">
        <v>6.3292999999999999</v>
      </c>
      <c r="CZ1134" s="53">
        <v>5.0671999999999997</v>
      </c>
      <c r="DA1134" s="53">
        <v>109.15</v>
      </c>
    </row>
    <row r="1135" spans="1:105" x14ac:dyDescent="0.25">
      <c r="A1135" s="79">
        <v>44691</v>
      </c>
      <c r="B1135" s="53">
        <v>866.5</v>
      </c>
      <c r="C1135" s="53">
        <v>862.48</v>
      </c>
      <c r="D1135" s="53">
        <v>871.3</v>
      </c>
      <c r="E1135" s="53">
        <v>868.5</v>
      </c>
      <c r="F1135" s="53">
        <v>867.726</v>
      </c>
      <c r="G1135" s="53">
        <v>1335.11</v>
      </c>
      <c r="H1135" s="53">
        <v>858.25</v>
      </c>
      <c r="I1135" s="53">
        <v>840.64</v>
      </c>
      <c r="J1135" s="53">
        <v>815.16</v>
      </c>
      <c r="K1135" s="53">
        <v>818.68</v>
      </c>
      <c r="L1135" s="53">
        <v>811.01</v>
      </c>
      <c r="M1135" s="53">
        <v>12.92</v>
      </c>
      <c r="N1135" s="53">
        <v>5.3</v>
      </c>
      <c r="O1135" s="53">
        <v>16.2</v>
      </c>
      <c r="P1135" s="53">
        <v>30.74</v>
      </c>
      <c r="Q1135" s="53">
        <v>55.08</v>
      </c>
      <c r="R1135" s="53">
        <v>103.92</v>
      </c>
      <c r="S1135" s="53">
        <v>415.45</v>
      </c>
      <c r="T1135" s="53">
        <v>415.45</v>
      </c>
      <c r="U1135" s="53">
        <v>9235.75</v>
      </c>
      <c r="V1135" s="53">
        <v>84598</v>
      </c>
      <c r="W1135" s="53">
        <v>-1350</v>
      </c>
      <c r="X1135" s="53">
        <v>167825</v>
      </c>
      <c r="Y1135" s="53">
        <v>9235.75</v>
      </c>
      <c r="Z1135" s="53">
        <v>19.93</v>
      </c>
      <c r="AA1135" s="53">
        <v>-18511</v>
      </c>
      <c r="AB1135" s="53">
        <v>99.76</v>
      </c>
      <c r="AC1135" s="53">
        <v>20.391200000000001</v>
      </c>
      <c r="AD1135" s="53">
        <v>5.1338999999999997</v>
      </c>
      <c r="AE1135" s="53">
        <v>4074.07</v>
      </c>
      <c r="AF1135" s="53">
        <v>3.7909999999999999</v>
      </c>
      <c r="AG1135" s="53">
        <v>116.92959999999999</v>
      </c>
      <c r="AH1135" s="53">
        <v>2393</v>
      </c>
      <c r="AI1135" s="53">
        <v>-75</v>
      </c>
      <c r="AJ1135" s="53">
        <v>30</v>
      </c>
      <c r="AK1135" s="53">
        <v>68.59</v>
      </c>
      <c r="AL1135" s="53">
        <v>69.319999999999993</v>
      </c>
      <c r="AM1135" s="53">
        <v>24.85</v>
      </c>
      <c r="AN1135" s="53">
        <v>101.21</v>
      </c>
      <c r="AO1135" s="53">
        <v>30.57</v>
      </c>
      <c r="AP1135" s="53">
        <v>70.263400000000004</v>
      </c>
      <c r="AQ1135" s="53">
        <v>16.123799999999999</v>
      </c>
      <c r="AR1135" s="53">
        <v>6.7347000000000001</v>
      </c>
      <c r="AS1135" s="53">
        <v>360.69</v>
      </c>
      <c r="AT1135" s="53">
        <v>15.2536</v>
      </c>
      <c r="AU1135" s="53">
        <v>1276.05</v>
      </c>
      <c r="AV1135" s="53">
        <v>4.4463999999999997</v>
      </c>
      <c r="AW1135" s="53">
        <v>52.384</v>
      </c>
      <c r="AX1135" s="53">
        <v>34.619</v>
      </c>
      <c r="AY1135" s="53">
        <v>23.75</v>
      </c>
      <c r="AZ1135" s="53">
        <v>7.8498000000000001</v>
      </c>
      <c r="BA1135" s="53">
        <v>1.3908</v>
      </c>
      <c r="BB1135" s="53">
        <v>77.3262</v>
      </c>
      <c r="BC1135" s="53">
        <v>29.706</v>
      </c>
      <c r="BD1135" s="53">
        <v>4.3825000000000003</v>
      </c>
      <c r="BE1135" s="53">
        <v>14555</v>
      </c>
      <c r="BF1135" s="53">
        <v>1.8574999999999999</v>
      </c>
      <c r="BG1135" s="53">
        <v>4.6981999999999999</v>
      </c>
      <c r="BH1135" s="53">
        <v>17.23</v>
      </c>
      <c r="BI1135" s="53">
        <v>12.568</v>
      </c>
      <c r="BJ1135" s="53">
        <v>22.39</v>
      </c>
      <c r="BK1135" s="53">
        <v>16.344999999999999</v>
      </c>
      <c r="BL1135" s="53">
        <v>9.49</v>
      </c>
      <c r="BM1135" s="53">
        <v>2.2497500000000001</v>
      </c>
      <c r="BN1135" s="53">
        <v>9.32</v>
      </c>
      <c r="BO1135" s="53">
        <v>1.6819</v>
      </c>
      <c r="BP1135" s="53">
        <v>3.1114999999999999</v>
      </c>
      <c r="BQ1135" s="53">
        <v>8.1971000000000007</v>
      </c>
      <c r="BR1135" s="53">
        <v>9.7261000000000006</v>
      </c>
      <c r="BS1135" s="53">
        <v>1.4411</v>
      </c>
      <c r="BT1135" s="53">
        <v>1.3027</v>
      </c>
      <c r="BU1135" s="53">
        <v>1.5895999999999999</v>
      </c>
      <c r="BV1135" s="53">
        <v>10.071199999999999</v>
      </c>
      <c r="BW1135" s="53">
        <v>0.81200000000000006</v>
      </c>
      <c r="BX1135" s="53">
        <v>130.44999999999999</v>
      </c>
      <c r="BY1135" s="53">
        <v>0.9496</v>
      </c>
      <c r="BZ1135" s="53">
        <v>7.0648</v>
      </c>
      <c r="CA1135" s="53">
        <v>0.99590000000000001</v>
      </c>
      <c r="CB1135" s="53"/>
      <c r="CD1135" s="53"/>
      <c r="CE1135" s="53"/>
      <c r="CG1135" s="53"/>
      <c r="CH1135" s="53"/>
      <c r="CJ1135" s="53"/>
      <c r="CK1135" s="53" t="s">
        <v>305</v>
      </c>
      <c r="CL1135" s="53">
        <v>7.81</v>
      </c>
      <c r="CM1135" s="53">
        <v>7.66</v>
      </c>
      <c r="CN1135" s="53">
        <v>8.5299999999999994</v>
      </c>
      <c r="CO1135" s="53">
        <v>8.5500000000000007</v>
      </c>
      <c r="CP1135" s="53">
        <v>8.59</v>
      </c>
      <c r="CQ1135" s="53">
        <v>8.6</v>
      </c>
      <c r="CR1135" s="53" t="s">
        <v>305</v>
      </c>
      <c r="CS1135" s="53">
        <v>9.0299999999999994</v>
      </c>
      <c r="CT1135" s="53">
        <v>9.32</v>
      </c>
      <c r="CU1135" s="53">
        <v>9.49</v>
      </c>
      <c r="CV1135" s="53">
        <v>7.66</v>
      </c>
      <c r="CW1135" s="53">
        <v>7.6516000000000002</v>
      </c>
      <c r="CX1135" s="53">
        <v>11.701700000000001</v>
      </c>
      <c r="CY1135" s="53">
        <v>6.3009000000000004</v>
      </c>
      <c r="CZ1135" s="53">
        <v>1.6484000000000001</v>
      </c>
      <c r="DA1135" s="53">
        <v>109.15</v>
      </c>
    </row>
    <row r="1136" spans="1:105" x14ac:dyDescent="0.25">
      <c r="A1136" s="79">
        <v>44690</v>
      </c>
      <c r="B1136" s="53">
        <v>867.7</v>
      </c>
      <c r="C1136" s="53">
        <v>858.5</v>
      </c>
      <c r="D1136" s="53">
        <v>871.8</v>
      </c>
      <c r="E1136" s="53">
        <v>858.5</v>
      </c>
      <c r="F1136" s="53">
        <v>868.13789999999995</v>
      </c>
      <c r="G1136" s="53">
        <v>970.58</v>
      </c>
      <c r="H1136" s="53">
        <v>855.89</v>
      </c>
      <c r="I1136" s="53">
        <v>838.16</v>
      </c>
      <c r="J1136" s="53">
        <v>813.79</v>
      </c>
      <c r="K1136" s="53">
        <v>818.46</v>
      </c>
      <c r="L1136" s="53">
        <v>810.51</v>
      </c>
      <c r="M1136" s="53">
        <v>13.05</v>
      </c>
      <c r="N1136" s="53">
        <v>5.35</v>
      </c>
      <c r="O1136" s="53">
        <v>16.2</v>
      </c>
      <c r="P1136" s="53">
        <v>31.47</v>
      </c>
      <c r="Q1136" s="53">
        <v>55.45</v>
      </c>
      <c r="R1136" s="53">
        <v>103.651</v>
      </c>
      <c r="S1136" s="53">
        <v>419.3</v>
      </c>
      <c r="T1136" s="53">
        <v>419.3</v>
      </c>
      <c r="U1136" s="53">
        <v>9240.4</v>
      </c>
      <c r="V1136" s="53">
        <v>85317</v>
      </c>
      <c r="W1136" s="53">
        <v>-850</v>
      </c>
      <c r="X1136" s="53">
        <v>169175</v>
      </c>
      <c r="Y1136" s="53">
        <v>9240.4</v>
      </c>
      <c r="Z1136" s="53">
        <v>19.940000000000001</v>
      </c>
      <c r="AA1136" s="53">
        <v>-8927</v>
      </c>
      <c r="AB1136" s="53">
        <v>103.09</v>
      </c>
      <c r="AC1136" s="53">
        <v>20.396799999999999</v>
      </c>
      <c r="AD1136" s="53">
        <v>5.1608000000000001</v>
      </c>
      <c r="AE1136" s="53">
        <v>4091.11</v>
      </c>
      <c r="AF1136" s="53">
        <v>3.8220000000000001</v>
      </c>
      <c r="AG1136" s="53">
        <v>116.75579999999999</v>
      </c>
      <c r="AH1136" s="53">
        <v>2468</v>
      </c>
      <c r="AI1136" s="53">
        <v>108</v>
      </c>
      <c r="AJ1136" s="53">
        <v>31</v>
      </c>
      <c r="AK1136" s="53">
        <v>67.16</v>
      </c>
      <c r="AL1136" s="53">
        <v>70.34</v>
      </c>
      <c r="AM1136" s="53">
        <v>26.21</v>
      </c>
      <c r="AN1136" s="53">
        <v>101.11</v>
      </c>
      <c r="AO1136" s="53">
        <v>30.27</v>
      </c>
      <c r="AP1136" s="53">
        <v>69.480099999999993</v>
      </c>
      <c r="AQ1136" s="53">
        <v>16.189399999999999</v>
      </c>
      <c r="AR1136" s="53">
        <v>6.7308000000000003</v>
      </c>
      <c r="AS1136" s="53">
        <v>360.35</v>
      </c>
      <c r="AT1136" s="53">
        <v>15.0829</v>
      </c>
      <c r="AU1136" s="53">
        <v>1274.2</v>
      </c>
      <c r="AV1136" s="53">
        <v>4.4429999999999996</v>
      </c>
      <c r="AW1136" s="53">
        <v>52.668999999999997</v>
      </c>
      <c r="AX1136" s="53">
        <v>34.570999999999998</v>
      </c>
      <c r="AY1136" s="53">
        <v>23.715900000000001</v>
      </c>
      <c r="AZ1136" s="53">
        <v>7.8498000000000001</v>
      </c>
      <c r="BA1136" s="53">
        <v>1.3907</v>
      </c>
      <c r="BB1136" s="53">
        <v>77.463700000000003</v>
      </c>
      <c r="BC1136" s="53">
        <v>29.79</v>
      </c>
      <c r="BD1136" s="53">
        <v>4.3849999999999998</v>
      </c>
      <c r="BE1136" s="53">
        <v>14573</v>
      </c>
      <c r="BF1136" s="53">
        <v>1.8521000000000001</v>
      </c>
      <c r="BG1136" s="53">
        <v>4.6836000000000002</v>
      </c>
      <c r="BH1136" s="53">
        <v>17.067499999999999</v>
      </c>
      <c r="BI1136" s="53">
        <v>13.263</v>
      </c>
      <c r="BJ1136" s="53">
        <v>24.175000000000001</v>
      </c>
      <c r="BK1136" s="53">
        <v>16.265000000000001</v>
      </c>
      <c r="BL1136" s="53">
        <v>9.5749999999999993</v>
      </c>
      <c r="BM1136" s="53">
        <v>2.2105000000000001</v>
      </c>
      <c r="BN1136" s="53">
        <v>9.36</v>
      </c>
      <c r="BO1136" s="53">
        <v>1.6463000000000001</v>
      </c>
      <c r="BP1136" s="53">
        <v>3.0398999999999998</v>
      </c>
      <c r="BQ1136" s="53">
        <v>8.3116000000000003</v>
      </c>
      <c r="BR1136" s="53">
        <v>9.6714000000000002</v>
      </c>
      <c r="BS1136" s="53">
        <v>1.4389000000000001</v>
      </c>
      <c r="BT1136" s="53">
        <v>1.3010999999999999</v>
      </c>
      <c r="BU1136" s="53">
        <v>1.5820000000000001</v>
      </c>
      <c r="BV1136" s="53">
        <v>10.091799999999999</v>
      </c>
      <c r="BW1136" s="53">
        <v>0.81100000000000005</v>
      </c>
      <c r="BX1136" s="53">
        <v>130.29</v>
      </c>
      <c r="BY1136" s="53">
        <v>0.94710000000000005</v>
      </c>
      <c r="BZ1136" s="53">
        <v>7.0430999999999999</v>
      </c>
      <c r="CA1136" s="53">
        <v>0.99390000000000001</v>
      </c>
      <c r="CB1136" s="53"/>
      <c r="CD1136" s="53"/>
      <c r="CE1136" s="53"/>
      <c r="CG1136" s="53"/>
      <c r="CH1136" s="53"/>
      <c r="CJ1136" s="53"/>
      <c r="CK1136" s="53" t="s">
        <v>305</v>
      </c>
      <c r="CL1136" s="53">
        <v>7.45</v>
      </c>
      <c r="CM1136" s="53">
        <v>7.51</v>
      </c>
      <c r="CN1136" s="53">
        <v>8.5</v>
      </c>
      <c r="CO1136" s="53">
        <v>8.6300000000000008</v>
      </c>
      <c r="CP1136" s="53">
        <v>8.6199999999999992</v>
      </c>
      <c r="CQ1136" s="53">
        <v>8.6</v>
      </c>
      <c r="CR1136" s="53" t="s">
        <v>305</v>
      </c>
      <c r="CS1136" s="53">
        <v>9.08</v>
      </c>
      <c r="CT1136" s="53">
        <v>9.36</v>
      </c>
      <c r="CU1136" s="53">
        <v>9.5749999999999993</v>
      </c>
      <c r="CV1136" s="53">
        <v>7.51</v>
      </c>
      <c r="CW1136" s="53">
        <v>7.5228999999999999</v>
      </c>
      <c r="CX1136" s="53">
        <v>12.2117</v>
      </c>
      <c r="CY1136" s="53">
        <v>6.2582500000000003</v>
      </c>
      <c r="CZ1136" s="53">
        <v>4.1246</v>
      </c>
      <c r="DA1136" s="53">
        <v>109.15</v>
      </c>
    </row>
    <row r="1137" spans="1:105" x14ac:dyDescent="0.25">
      <c r="A1137" s="79">
        <v>44687</v>
      </c>
      <c r="B1137" s="53">
        <v>857.5</v>
      </c>
      <c r="C1137" s="53">
        <v>853.4</v>
      </c>
      <c r="D1137" s="53">
        <v>862.8</v>
      </c>
      <c r="E1137" s="53">
        <v>860</v>
      </c>
      <c r="F1137" s="53">
        <v>857.27239999999995</v>
      </c>
      <c r="G1137" s="53">
        <v>1155.33</v>
      </c>
      <c r="H1137" s="53">
        <v>853.53</v>
      </c>
      <c r="I1137" s="53">
        <v>835.46</v>
      </c>
      <c r="J1137" s="53">
        <v>812.46</v>
      </c>
      <c r="K1137" s="53">
        <v>818.24</v>
      </c>
      <c r="L1137" s="53">
        <v>809.97</v>
      </c>
      <c r="M1137" s="53">
        <v>12.87</v>
      </c>
      <c r="N1137" s="53">
        <v>5.65</v>
      </c>
      <c r="O1137" s="53">
        <v>16.350000000000001</v>
      </c>
      <c r="P1137" s="53">
        <v>31.43</v>
      </c>
      <c r="Q1137" s="53">
        <v>54.05</v>
      </c>
      <c r="R1137" s="53">
        <v>103.66</v>
      </c>
      <c r="S1137" s="53">
        <v>426.15</v>
      </c>
      <c r="T1137" s="53">
        <v>426.15</v>
      </c>
      <c r="U1137" s="53">
        <v>9411</v>
      </c>
      <c r="V1137" s="53">
        <v>85980</v>
      </c>
      <c r="W1137" s="53">
        <v>1225</v>
      </c>
      <c r="X1137" s="53">
        <v>170025</v>
      </c>
      <c r="Y1137" s="53">
        <v>9411</v>
      </c>
      <c r="Z1137" s="53">
        <v>19.57</v>
      </c>
      <c r="AA1137" s="53">
        <v>-8927</v>
      </c>
      <c r="AB1137" s="53">
        <v>109.77</v>
      </c>
      <c r="AC1137" s="53">
        <v>20.1265</v>
      </c>
      <c r="AD1137" s="53">
        <v>5.0792999999999999</v>
      </c>
      <c r="AE1137" s="53">
        <v>4053.93</v>
      </c>
      <c r="AF1137" s="53">
        <v>3.8144999999999998</v>
      </c>
      <c r="AG1137" s="53">
        <v>116.3045</v>
      </c>
      <c r="AH1137" s="53">
        <v>2360</v>
      </c>
      <c r="AI1137" s="53">
        <v>679</v>
      </c>
      <c r="AJ1137" s="53">
        <v>29</v>
      </c>
      <c r="AK1137" s="53">
        <v>67.25</v>
      </c>
      <c r="AL1137" s="53">
        <v>66.430000000000007</v>
      </c>
      <c r="AM1137" s="53">
        <v>29.8</v>
      </c>
      <c r="AN1137" s="53">
        <v>101.05</v>
      </c>
      <c r="AO1137" s="53">
        <v>29.64</v>
      </c>
      <c r="AP1137" s="53">
        <v>67.955200000000005</v>
      </c>
      <c r="AQ1137" s="53">
        <v>15.9963</v>
      </c>
      <c r="AR1137" s="53">
        <v>6.6666999999999996</v>
      </c>
      <c r="AS1137" s="53">
        <v>361.81</v>
      </c>
      <c r="AT1137" s="53">
        <v>14.951599999999999</v>
      </c>
      <c r="AU1137" s="53">
        <v>1272.69</v>
      </c>
      <c r="AV1137" s="53">
        <v>4.4626999999999999</v>
      </c>
      <c r="AW1137" s="53">
        <v>52.497</v>
      </c>
      <c r="AX1137" s="53">
        <v>34.323</v>
      </c>
      <c r="AY1137" s="53">
        <v>23.703299999999999</v>
      </c>
      <c r="AZ1137" s="53">
        <v>7.8495999999999997</v>
      </c>
      <c r="BA1137" s="53">
        <v>1.3852</v>
      </c>
      <c r="BB1137" s="53">
        <v>76.917500000000004</v>
      </c>
      <c r="BC1137" s="53">
        <v>29.681999999999999</v>
      </c>
      <c r="BD1137" s="53">
        <v>4.3665000000000003</v>
      </c>
      <c r="BE1137" s="53">
        <v>14480</v>
      </c>
      <c r="BF1137" s="53">
        <v>1.8523000000000001</v>
      </c>
      <c r="BG1137" s="53">
        <v>4.6883999999999997</v>
      </c>
      <c r="BH1137" s="53">
        <v>16.875</v>
      </c>
      <c r="BI1137" s="53">
        <v>12.815</v>
      </c>
      <c r="BJ1137" s="53">
        <v>24.46</v>
      </c>
      <c r="BK1137" s="53">
        <v>16.82</v>
      </c>
      <c r="BL1137" s="53">
        <v>9.4875000000000007</v>
      </c>
      <c r="BM1137" s="53">
        <v>2.3199999999999998</v>
      </c>
      <c r="BN1137" s="53">
        <v>9.25</v>
      </c>
      <c r="BO1137" s="53">
        <v>1.669</v>
      </c>
      <c r="BP1137" s="53">
        <v>3.3214999999999999</v>
      </c>
      <c r="BQ1137" s="53">
        <v>8.4297000000000004</v>
      </c>
      <c r="BR1137" s="53">
        <v>9.4868000000000006</v>
      </c>
      <c r="BS1137" s="53">
        <v>1.4135</v>
      </c>
      <c r="BT1137" s="53">
        <v>1.2875000000000001</v>
      </c>
      <c r="BU1137" s="53">
        <v>1.5609</v>
      </c>
      <c r="BV1137" s="53">
        <v>9.9571000000000005</v>
      </c>
      <c r="BW1137" s="53">
        <v>0.81020000000000003</v>
      </c>
      <c r="BX1137" s="53">
        <v>130.56</v>
      </c>
      <c r="BY1137" s="53">
        <v>0.94820000000000004</v>
      </c>
      <c r="BZ1137" s="53">
        <v>7.0532000000000004</v>
      </c>
      <c r="CA1137" s="53">
        <v>0.98899999999999999</v>
      </c>
      <c r="CB1137" s="53"/>
      <c r="CD1137" s="53"/>
      <c r="CE1137" s="53"/>
      <c r="CG1137" s="53"/>
      <c r="CH1137" s="53"/>
      <c r="CJ1137" s="53"/>
      <c r="CK1137" s="53" t="s">
        <v>305</v>
      </c>
      <c r="CL1137" s="53">
        <v>7.23</v>
      </c>
      <c r="CM1137" s="53">
        <v>8.43</v>
      </c>
      <c r="CN1137" s="53">
        <v>8.66</v>
      </c>
      <c r="CO1137" s="53">
        <v>8.85</v>
      </c>
      <c r="CP1137" s="53">
        <v>8.74</v>
      </c>
      <c r="CQ1137" s="53">
        <v>8.6199999999999992</v>
      </c>
      <c r="CR1137" s="53" t="s">
        <v>305</v>
      </c>
      <c r="CS1137" s="53">
        <v>8.99</v>
      </c>
      <c r="CT1137" s="53">
        <v>9.25</v>
      </c>
      <c r="CU1137" s="53">
        <v>9.4875000000000007</v>
      </c>
      <c r="CV1137" s="53">
        <v>8.43</v>
      </c>
      <c r="CW1137" s="53">
        <v>7.4545000000000003</v>
      </c>
      <c r="CX1137" s="53">
        <v>13.228199999999999</v>
      </c>
      <c r="CY1137" s="53">
        <v>7.2439999999999998</v>
      </c>
      <c r="CZ1137" s="53">
        <v>5.2619999999999996</v>
      </c>
      <c r="DA1137" s="53">
        <v>109.15</v>
      </c>
    </row>
    <row r="1138" spans="1:105" x14ac:dyDescent="0.25">
      <c r="A1138" s="79">
        <v>44686</v>
      </c>
      <c r="B1138" s="53">
        <v>861.75</v>
      </c>
      <c r="C1138" s="53">
        <v>854.1</v>
      </c>
      <c r="D1138" s="53">
        <v>868.85</v>
      </c>
      <c r="E1138" s="53">
        <v>855.95</v>
      </c>
      <c r="F1138" s="53">
        <v>863.58709999999996</v>
      </c>
      <c r="G1138" s="53">
        <v>1589.66</v>
      </c>
      <c r="H1138" s="53">
        <v>851.31</v>
      </c>
      <c r="I1138" s="53">
        <v>832.81</v>
      </c>
      <c r="J1138" s="53">
        <v>811.67</v>
      </c>
      <c r="K1138" s="53">
        <v>818.17</v>
      </c>
      <c r="L1138" s="53">
        <v>809.49</v>
      </c>
      <c r="M1138" s="53">
        <v>12.77</v>
      </c>
      <c r="N1138" s="53">
        <v>5.59</v>
      </c>
      <c r="O1138" s="53">
        <v>15.55</v>
      </c>
      <c r="P1138" s="53">
        <v>29.54</v>
      </c>
      <c r="Q1138" s="53">
        <v>51.65</v>
      </c>
      <c r="R1138" s="53">
        <v>103.752</v>
      </c>
      <c r="S1138" s="53">
        <v>428.5</v>
      </c>
      <c r="T1138" s="53">
        <v>428.5</v>
      </c>
      <c r="U1138" s="53">
        <v>9512.5</v>
      </c>
      <c r="V1138" s="53">
        <v>83161</v>
      </c>
      <c r="W1138" s="53">
        <v>14325</v>
      </c>
      <c r="X1138" s="53">
        <v>168800</v>
      </c>
      <c r="Y1138" s="53">
        <v>9512.5</v>
      </c>
      <c r="Z1138" s="53">
        <v>20.440000000000001</v>
      </c>
      <c r="AA1138" s="53">
        <v>-8927</v>
      </c>
      <c r="AB1138" s="53">
        <v>108.26</v>
      </c>
      <c r="AC1138" s="53">
        <v>20.240300000000001</v>
      </c>
      <c r="AD1138" s="53">
        <v>5.0288000000000004</v>
      </c>
      <c r="AE1138" s="53">
        <v>4083.04</v>
      </c>
      <c r="AF1138" s="53">
        <v>3.7905000000000002</v>
      </c>
      <c r="AG1138" s="53">
        <v>116.15770000000001</v>
      </c>
      <c r="AH1138" s="53">
        <v>1681</v>
      </c>
      <c r="AI1138" s="53">
        <v>-331</v>
      </c>
      <c r="AJ1138" s="53">
        <v>18</v>
      </c>
      <c r="AK1138" s="53">
        <v>68.17</v>
      </c>
      <c r="AL1138" s="53">
        <v>70</v>
      </c>
      <c r="AM1138" s="53">
        <v>30.12</v>
      </c>
      <c r="AN1138" s="53">
        <v>101.2</v>
      </c>
      <c r="AO1138" s="53">
        <v>30.06</v>
      </c>
      <c r="AP1138" s="53">
        <v>65.1691</v>
      </c>
      <c r="AQ1138" s="53">
        <v>15.9894</v>
      </c>
      <c r="AR1138" s="53">
        <v>6.6558000000000002</v>
      </c>
      <c r="AS1138" s="53">
        <v>361.26</v>
      </c>
      <c r="AT1138" s="53">
        <v>14.8622</v>
      </c>
      <c r="AU1138" s="53">
        <v>1256.76</v>
      </c>
      <c r="AV1138" s="53">
        <v>4.4554999999999998</v>
      </c>
      <c r="AW1138" s="53">
        <v>52.393000000000001</v>
      </c>
      <c r="AX1138" s="53">
        <v>34.362000000000002</v>
      </c>
      <c r="AY1138" s="53">
        <v>23.322099999999999</v>
      </c>
      <c r="AZ1138" s="53">
        <v>7.8494000000000002</v>
      </c>
      <c r="BA1138" s="53">
        <v>1.3846000000000001</v>
      </c>
      <c r="BB1138" s="53">
        <v>76.262500000000003</v>
      </c>
      <c r="BC1138" s="53">
        <v>29.503</v>
      </c>
      <c r="BD1138" s="53">
        <v>4.3490000000000002</v>
      </c>
      <c r="BE1138" s="53">
        <v>14415</v>
      </c>
      <c r="BF1138" s="53">
        <v>1.8553999999999999</v>
      </c>
      <c r="BG1138" s="53">
        <v>4.6940999999999997</v>
      </c>
      <c r="BH1138" s="53">
        <v>16.89</v>
      </c>
      <c r="BI1138" s="53">
        <v>13.087</v>
      </c>
      <c r="BJ1138" s="53">
        <v>23.2775</v>
      </c>
      <c r="BK1138" s="53">
        <v>16.62</v>
      </c>
      <c r="BL1138" s="53">
        <v>8.9700000000000006</v>
      </c>
      <c r="BM1138" s="53">
        <v>2.3067500000000001</v>
      </c>
      <c r="BN1138" s="53">
        <v>8.7799999999999994</v>
      </c>
      <c r="BO1138" s="53">
        <v>1.66475</v>
      </c>
      <c r="BP1138" s="53">
        <v>3.7728999999999999</v>
      </c>
      <c r="BQ1138" s="53">
        <v>8.0661000000000005</v>
      </c>
      <c r="BR1138" s="53">
        <v>9.4903999999999993</v>
      </c>
      <c r="BS1138" s="53">
        <v>1.4058999999999999</v>
      </c>
      <c r="BT1138" s="53">
        <v>1.2834000000000001</v>
      </c>
      <c r="BU1138" s="53">
        <v>1.5565</v>
      </c>
      <c r="BV1138" s="53">
        <v>9.9472000000000005</v>
      </c>
      <c r="BW1138" s="53">
        <v>0.80900000000000005</v>
      </c>
      <c r="BX1138" s="53">
        <v>130.19999999999999</v>
      </c>
      <c r="BY1138" s="53">
        <v>0.94879999999999998</v>
      </c>
      <c r="BZ1138" s="53">
        <v>7.0576999999999996</v>
      </c>
      <c r="CA1138" s="53">
        <v>0.98499999999999999</v>
      </c>
      <c r="CB1138" s="53"/>
      <c r="CD1138" s="53"/>
      <c r="CE1138" s="53"/>
      <c r="CG1138" s="53"/>
      <c r="CH1138" s="53"/>
      <c r="CJ1138" s="53"/>
      <c r="CK1138" s="53" t="s">
        <v>305</v>
      </c>
      <c r="CL1138" s="53">
        <v>7.51</v>
      </c>
      <c r="CM1138" s="53">
        <v>8.33</v>
      </c>
      <c r="CN1138" s="53">
        <v>8.27</v>
      </c>
      <c r="CO1138" s="53">
        <v>8.39</v>
      </c>
      <c r="CP1138" s="53">
        <v>8.34</v>
      </c>
      <c r="CQ1138" s="53">
        <v>8.31</v>
      </c>
      <c r="CR1138" s="53" t="s">
        <v>305</v>
      </c>
      <c r="CS1138" s="53">
        <v>8.56</v>
      </c>
      <c r="CT1138" s="53">
        <v>8.7799999999999994</v>
      </c>
      <c r="CU1138" s="53">
        <v>8.9700000000000006</v>
      </c>
      <c r="CV1138" s="53">
        <v>8.33</v>
      </c>
      <c r="CW1138" s="53">
        <v>7.4553000000000003</v>
      </c>
      <c r="CX1138" s="53">
        <v>13.0025</v>
      </c>
      <c r="CY1138" s="53">
        <v>7.3993510000000002</v>
      </c>
      <c r="CZ1138" s="53">
        <v>5.1688999999999998</v>
      </c>
      <c r="DA1138" s="53">
        <v>109.15</v>
      </c>
    </row>
    <row r="1139" spans="1:105" x14ac:dyDescent="0.25">
      <c r="A1139" s="79">
        <v>44685</v>
      </c>
      <c r="B1139" s="53">
        <v>852.5</v>
      </c>
      <c r="C1139" s="53">
        <v>852</v>
      </c>
      <c r="D1139" s="53">
        <v>866.9</v>
      </c>
      <c r="E1139" s="53">
        <v>855</v>
      </c>
      <c r="F1139" s="53">
        <v>859.28089999999997</v>
      </c>
      <c r="G1139" s="53">
        <v>1515.38</v>
      </c>
      <c r="H1139" s="53">
        <v>847.78</v>
      </c>
      <c r="I1139" s="53">
        <v>829.77</v>
      </c>
      <c r="J1139" s="53">
        <v>810.26</v>
      </c>
      <c r="K1139" s="53">
        <v>818</v>
      </c>
      <c r="L1139" s="53">
        <v>808.95</v>
      </c>
      <c r="M1139" s="53">
        <v>13.69</v>
      </c>
      <c r="N1139" s="53">
        <v>4.8499999999999996</v>
      </c>
      <c r="O1139" s="53">
        <v>15.34</v>
      </c>
      <c r="P1139" s="53">
        <v>28.79</v>
      </c>
      <c r="Q1139" s="53">
        <v>50.5</v>
      </c>
      <c r="R1139" s="53">
        <v>102.587</v>
      </c>
      <c r="S1139" s="53">
        <v>432.85</v>
      </c>
      <c r="T1139" s="53">
        <v>432.85</v>
      </c>
      <c r="U1139" s="53">
        <v>9468</v>
      </c>
      <c r="V1139" s="53">
        <v>83325</v>
      </c>
      <c r="W1139" s="53">
        <v>-1750</v>
      </c>
      <c r="X1139" s="53">
        <v>154475</v>
      </c>
      <c r="Y1139" s="53">
        <v>9468</v>
      </c>
      <c r="Z1139" s="53">
        <v>20.32</v>
      </c>
      <c r="AA1139" s="53">
        <v>-8927</v>
      </c>
      <c r="AB1139" s="53">
        <v>107.81</v>
      </c>
      <c r="AC1139" s="53">
        <v>20.0245</v>
      </c>
      <c r="AD1139" s="53">
        <v>4.9210000000000003</v>
      </c>
      <c r="AE1139" s="53">
        <v>4066.36</v>
      </c>
      <c r="AF1139" s="53">
        <v>3.77</v>
      </c>
      <c r="AG1139" s="53">
        <v>116.0154</v>
      </c>
      <c r="AH1139" s="53">
        <v>2012</v>
      </c>
      <c r="AI1139" s="53">
        <v>-280</v>
      </c>
      <c r="AJ1139" s="53">
        <v>20</v>
      </c>
      <c r="AK1139" s="53">
        <v>62.09</v>
      </c>
      <c r="AL1139" s="53">
        <v>66.349999999999994</v>
      </c>
      <c r="AM1139" s="53">
        <v>32.17</v>
      </c>
      <c r="AN1139" s="53">
        <v>101.2</v>
      </c>
      <c r="AO1139" s="53">
        <v>30.41</v>
      </c>
      <c r="AP1139" s="53">
        <v>65.879099999999994</v>
      </c>
      <c r="AQ1139" s="53">
        <v>15.4567</v>
      </c>
      <c r="AR1139" s="53">
        <v>6.6085000000000003</v>
      </c>
      <c r="AS1139" s="53">
        <v>354.21</v>
      </c>
      <c r="AT1139" s="53">
        <v>14.7363</v>
      </c>
      <c r="AU1139" s="53">
        <v>1265.99</v>
      </c>
      <c r="AV1139" s="53">
        <v>4.3783000000000003</v>
      </c>
      <c r="AW1139" s="53">
        <v>52.494999999999997</v>
      </c>
      <c r="AX1139" s="53">
        <v>34.039000000000001</v>
      </c>
      <c r="AY1139" s="53">
        <v>23.185400000000001</v>
      </c>
      <c r="AZ1139" s="53">
        <v>7.8486000000000002</v>
      </c>
      <c r="BA1139" s="53">
        <v>1.3742000000000001</v>
      </c>
      <c r="BB1139" s="53">
        <v>76.422499999999999</v>
      </c>
      <c r="BC1139" s="53">
        <v>29.533999999999999</v>
      </c>
      <c r="BD1139" s="53">
        <v>4.3484999999999996</v>
      </c>
      <c r="BE1139" s="53">
        <v>14457</v>
      </c>
      <c r="BF1139" s="53">
        <v>1.8415999999999999</v>
      </c>
      <c r="BG1139" s="53">
        <v>4.6566999999999998</v>
      </c>
      <c r="BH1139" s="53">
        <v>17.4375</v>
      </c>
      <c r="BI1139" s="53">
        <v>12.84</v>
      </c>
      <c r="BJ1139" s="53">
        <v>24.655000000000001</v>
      </c>
      <c r="BK1139" s="53">
        <v>16.695</v>
      </c>
      <c r="BL1139" s="53">
        <v>8.9649999999999999</v>
      </c>
      <c r="BM1139" s="53">
        <v>2.2607499999999998</v>
      </c>
      <c r="BN1139" s="53">
        <v>8.7799999999999994</v>
      </c>
      <c r="BO1139" s="53">
        <v>1.6292500000000001</v>
      </c>
      <c r="BP1139" s="53">
        <v>3.6175999999999999</v>
      </c>
      <c r="BQ1139" s="53">
        <v>8.0236000000000001</v>
      </c>
      <c r="BR1139" s="53">
        <v>9.2506000000000004</v>
      </c>
      <c r="BS1139" s="53">
        <v>1.3778999999999999</v>
      </c>
      <c r="BT1139" s="53">
        <v>1.2746999999999999</v>
      </c>
      <c r="BU1139" s="53">
        <v>1.528</v>
      </c>
      <c r="BV1139" s="53">
        <v>9.7494999999999994</v>
      </c>
      <c r="BW1139" s="53">
        <v>0.79139999999999999</v>
      </c>
      <c r="BX1139" s="53">
        <v>129.09</v>
      </c>
      <c r="BY1139" s="53">
        <v>0.94140000000000001</v>
      </c>
      <c r="BZ1139" s="53">
        <v>7.0048000000000004</v>
      </c>
      <c r="CA1139" s="53">
        <v>0.97219999999999995</v>
      </c>
      <c r="CB1139" s="53"/>
      <c r="CD1139" s="53"/>
      <c r="CE1139" s="53"/>
      <c r="CG1139" s="53"/>
      <c r="CH1139" s="53"/>
      <c r="CJ1139" s="53"/>
      <c r="CK1139" s="53" t="s">
        <v>305</v>
      </c>
      <c r="CL1139" s="53">
        <v>7.5</v>
      </c>
      <c r="CM1139" s="53">
        <v>7.39</v>
      </c>
      <c r="CN1139" s="53">
        <v>8.0500000000000007</v>
      </c>
      <c r="CO1139" s="53">
        <v>8.1999999999999993</v>
      </c>
      <c r="CP1139" s="53">
        <v>8.26</v>
      </c>
      <c r="CQ1139" s="53">
        <v>8.14</v>
      </c>
      <c r="CR1139" s="53" t="s">
        <v>305</v>
      </c>
      <c r="CS1139" s="53">
        <v>8.5399999999999991</v>
      </c>
      <c r="CT1139" s="53">
        <v>8.7799999999999994</v>
      </c>
      <c r="CU1139" s="53">
        <v>8.9649999999999999</v>
      </c>
      <c r="CV1139" s="53">
        <v>7.39</v>
      </c>
      <c r="CW1139" s="53">
        <v>7.6383999999999999</v>
      </c>
      <c r="CX1139" s="53">
        <v>12.731400000000001</v>
      </c>
      <c r="CY1139" s="53">
        <v>6.8288500000000001</v>
      </c>
      <c r="CZ1139" s="53">
        <v>4.9265999999999996</v>
      </c>
      <c r="DA1139" s="53">
        <v>109.15</v>
      </c>
    </row>
    <row r="1140" spans="1:105" x14ac:dyDescent="0.25">
      <c r="A1140" s="79">
        <v>44684</v>
      </c>
      <c r="B1140" s="53">
        <v>855.8</v>
      </c>
      <c r="C1140" s="53">
        <v>852.25</v>
      </c>
      <c r="D1140" s="53">
        <v>859.8</v>
      </c>
      <c r="E1140" s="53">
        <v>856.5</v>
      </c>
      <c r="F1140" s="53">
        <v>856.428</v>
      </c>
      <c r="G1140" s="53">
        <v>1280.42</v>
      </c>
      <c r="H1140" s="53">
        <v>843.76</v>
      </c>
      <c r="I1140" s="53">
        <v>826.37</v>
      </c>
      <c r="J1140" s="53">
        <v>809.02</v>
      </c>
      <c r="K1140" s="53">
        <v>817.87</v>
      </c>
      <c r="L1140" s="53">
        <v>808.44</v>
      </c>
      <c r="M1140" s="53">
        <v>13.91</v>
      </c>
      <c r="N1140" s="53">
        <v>4.9000000000000004</v>
      </c>
      <c r="O1140" s="53">
        <v>15.39</v>
      </c>
      <c r="P1140" s="53">
        <v>28.9</v>
      </c>
      <c r="Q1140" s="53">
        <v>50.08</v>
      </c>
      <c r="R1140" s="53">
        <v>103.465</v>
      </c>
      <c r="S1140" s="53">
        <v>427.1</v>
      </c>
      <c r="T1140" s="53">
        <v>427.1</v>
      </c>
      <c r="U1140" s="53">
        <v>9405.75</v>
      </c>
      <c r="V1140" s="53">
        <v>83552</v>
      </c>
      <c r="W1140" s="53">
        <v>175</v>
      </c>
      <c r="X1140" s="53">
        <v>156225</v>
      </c>
      <c r="Y1140" s="53">
        <v>9405.75</v>
      </c>
      <c r="Z1140" s="53">
        <v>20.11</v>
      </c>
      <c r="AA1140" s="53">
        <v>-8927</v>
      </c>
      <c r="AB1140" s="53">
        <v>102.41</v>
      </c>
      <c r="AC1140" s="53">
        <v>20.290099999999999</v>
      </c>
      <c r="AD1140" s="53">
        <v>4.9610000000000003</v>
      </c>
      <c r="AE1140" s="53">
        <v>4029.27</v>
      </c>
      <c r="AF1140" s="53">
        <v>3.8174999999999999</v>
      </c>
      <c r="AG1140" s="53">
        <v>115.87390000000001</v>
      </c>
      <c r="AH1140" s="53">
        <v>2292</v>
      </c>
      <c r="AI1140" s="53">
        <v>-17</v>
      </c>
      <c r="AJ1140" s="53">
        <v>21</v>
      </c>
      <c r="AK1140" s="53">
        <v>71.67</v>
      </c>
      <c r="AL1140" s="53">
        <v>69.14</v>
      </c>
      <c r="AM1140" s="53">
        <v>26.5</v>
      </c>
      <c r="AN1140" s="53">
        <v>101.39</v>
      </c>
      <c r="AO1140" s="53">
        <v>31.59</v>
      </c>
      <c r="AP1140" s="53">
        <v>68.39</v>
      </c>
      <c r="AQ1140" s="53">
        <v>15.7776</v>
      </c>
      <c r="AR1140" s="53">
        <v>6.6085000000000003</v>
      </c>
      <c r="AS1140" s="53">
        <v>362.12</v>
      </c>
      <c r="AT1140" s="53">
        <v>14.817500000000001</v>
      </c>
      <c r="AU1140" s="53">
        <v>1267.6300000000001</v>
      </c>
      <c r="AV1140" s="53">
        <v>4.4593999999999996</v>
      </c>
      <c r="AW1140" s="53">
        <v>52.438000000000002</v>
      </c>
      <c r="AX1140" s="53">
        <v>34.35</v>
      </c>
      <c r="AY1140" s="53">
        <v>23.427399999999999</v>
      </c>
      <c r="AZ1140" s="53">
        <v>7.8472999999999997</v>
      </c>
      <c r="BA1140" s="53">
        <v>1.3843000000000001</v>
      </c>
      <c r="BB1140" s="53">
        <v>76.658799999999999</v>
      </c>
      <c r="BC1140" s="53">
        <v>29.54</v>
      </c>
      <c r="BD1140" s="53">
        <v>4.3532999999999999</v>
      </c>
      <c r="BE1140" s="53">
        <v>14501</v>
      </c>
      <c r="BF1140" s="53">
        <v>1.8587</v>
      </c>
      <c r="BG1140" s="53">
        <v>4.7020999999999997</v>
      </c>
      <c r="BH1140" s="53">
        <v>17.747499999999999</v>
      </c>
      <c r="BI1140" s="53">
        <v>13.525</v>
      </c>
      <c r="BJ1140" s="53">
        <v>23.66</v>
      </c>
      <c r="BK1140" s="53">
        <v>16.754999999999999</v>
      </c>
      <c r="BL1140" s="53">
        <v>8.92</v>
      </c>
      <c r="BM1140" s="53">
        <v>2.3398500000000002</v>
      </c>
      <c r="BN1140" s="53">
        <v>8.73</v>
      </c>
      <c r="BO1140" s="53">
        <v>1.69075</v>
      </c>
      <c r="BP1140" s="53">
        <v>3.2911000000000001</v>
      </c>
      <c r="BQ1140" s="53">
        <v>7.9706000000000001</v>
      </c>
      <c r="BR1140" s="53">
        <v>9.3980999999999995</v>
      </c>
      <c r="BS1140" s="53">
        <v>1.4093</v>
      </c>
      <c r="BT1140" s="53">
        <v>1.2841</v>
      </c>
      <c r="BU1140" s="53">
        <v>1.5538000000000001</v>
      </c>
      <c r="BV1140" s="53">
        <v>9.8804999999999996</v>
      </c>
      <c r="BW1140" s="53">
        <v>0.80020000000000002</v>
      </c>
      <c r="BX1140" s="53">
        <v>130.13999999999999</v>
      </c>
      <c r="BY1140" s="53">
        <v>0.9506</v>
      </c>
      <c r="BZ1140" s="53">
        <v>7.0709999999999997</v>
      </c>
      <c r="CA1140" s="53">
        <v>0.97840000000000005</v>
      </c>
      <c r="CB1140" s="53"/>
      <c r="CD1140" s="53"/>
      <c r="CE1140" s="53"/>
      <c r="CG1140" s="53"/>
      <c r="CH1140" s="53"/>
      <c r="CJ1140" s="53"/>
      <c r="CK1140" s="53" t="s">
        <v>305</v>
      </c>
      <c r="CL1140" s="53">
        <v>7.2</v>
      </c>
      <c r="CM1140" s="53">
        <v>7.25</v>
      </c>
      <c r="CN1140" s="53">
        <v>8.2200000000000006</v>
      </c>
      <c r="CO1140" s="53">
        <v>8.24</v>
      </c>
      <c r="CP1140" s="53">
        <v>8.17</v>
      </c>
      <c r="CQ1140" s="53">
        <v>8.1999999999999993</v>
      </c>
      <c r="CR1140" s="53" t="s">
        <v>305</v>
      </c>
      <c r="CS1140" s="53">
        <v>8.4700000000000006</v>
      </c>
      <c r="CT1140" s="53">
        <v>8.73</v>
      </c>
      <c r="CU1140" s="53">
        <v>8.92</v>
      </c>
      <c r="CV1140" s="53">
        <v>7.25</v>
      </c>
      <c r="CW1140" s="53">
        <v>7.7843</v>
      </c>
      <c r="CX1140" s="53">
        <v>11.9863</v>
      </c>
      <c r="CY1140" s="53">
        <v>6.5378999999999996</v>
      </c>
      <c r="CZ1140" s="53">
        <v>5.3479999999999999</v>
      </c>
      <c r="DA1140" s="53">
        <v>109.15</v>
      </c>
    </row>
    <row r="1141" spans="1:105" x14ac:dyDescent="0.25">
      <c r="A1141" s="79">
        <v>44683</v>
      </c>
      <c r="B1141" s="53">
        <v>860.11</v>
      </c>
      <c r="C1141" s="53">
        <v>850</v>
      </c>
      <c r="D1141" s="53">
        <v>864.7</v>
      </c>
      <c r="E1141" s="53">
        <v>850</v>
      </c>
      <c r="F1141" s="53">
        <v>860.14210000000003</v>
      </c>
      <c r="G1141" s="53">
        <v>1268.71</v>
      </c>
      <c r="H1141" s="53">
        <v>840.22</v>
      </c>
      <c r="I1141" s="53">
        <v>822.58</v>
      </c>
      <c r="J1141" s="53">
        <v>807.89</v>
      </c>
      <c r="K1141" s="53">
        <v>817.73</v>
      </c>
      <c r="L1141" s="53">
        <v>807.96</v>
      </c>
      <c r="M1141" s="53">
        <v>13.65</v>
      </c>
      <c r="N1141" s="53">
        <v>5.15</v>
      </c>
      <c r="O1141" s="53">
        <v>15.5</v>
      </c>
      <c r="P1141" s="53">
        <v>29.47</v>
      </c>
      <c r="Q1141" s="53">
        <v>50.7</v>
      </c>
      <c r="R1141" s="53">
        <v>103.744</v>
      </c>
      <c r="S1141" s="53">
        <v>425.55</v>
      </c>
      <c r="T1141" s="53">
        <v>425.55</v>
      </c>
      <c r="U1141" s="53">
        <v>9770.5</v>
      </c>
      <c r="V1141" s="53">
        <v>83504</v>
      </c>
      <c r="W1141" s="53">
        <v>5200</v>
      </c>
      <c r="X1141" s="53">
        <v>156050</v>
      </c>
      <c r="Y1141" s="53">
        <v>9770.5</v>
      </c>
      <c r="Z1141" s="53">
        <v>17.29</v>
      </c>
      <c r="AA1141" s="53">
        <v>4348</v>
      </c>
      <c r="AB1141" s="53">
        <v>105.17</v>
      </c>
      <c r="AC1141" s="53">
        <v>20.4697</v>
      </c>
      <c r="AD1141" s="53">
        <v>5.085</v>
      </c>
      <c r="AE1141" s="53">
        <v>4010.02</v>
      </c>
      <c r="AF1141" s="53">
        <v>3.8340000000000001</v>
      </c>
      <c r="AG1141" s="53">
        <v>115.73480000000001</v>
      </c>
      <c r="AH1141" s="53">
        <v>2309</v>
      </c>
      <c r="AI1141" s="53">
        <v>-411</v>
      </c>
      <c r="AJ1141" s="53">
        <v>21</v>
      </c>
      <c r="AK1141" s="53">
        <v>75.08</v>
      </c>
      <c r="AL1141" s="53">
        <v>72.849999999999994</v>
      </c>
      <c r="AM1141" s="53">
        <v>24.24</v>
      </c>
      <c r="AN1141" s="53">
        <v>101.85</v>
      </c>
      <c r="AO1141" s="53">
        <v>34.1</v>
      </c>
      <c r="AP1141" s="53">
        <v>70.822199999999995</v>
      </c>
      <c r="AQ1141" s="53">
        <v>16.113299999999999</v>
      </c>
      <c r="AR1141" s="53">
        <v>6.6085000000000003</v>
      </c>
      <c r="AS1141" s="53">
        <v>363.67</v>
      </c>
      <c r="AT1141" s="53">
        <v>14.885999999999999</v>
      </c>
      <c r="AU1141" s="53">
        <v>1265.45</v>
      </c>
      <c r="AV1141" s="53">
        <v>4.4683999999999999</v>
      </c>
      <c r="AW1141" s="53">
        <v>52.377000000000002</v>
      </c>
      <c r="AX1141" s="53">
        <v>34.460999999999999</v>
      </c>
      <c r="AY1141" s="53">
        <v>23.510400000000001</v>
      </c>
      <c r="AZ1141" s="53">
        <v>7.8478000000000003</v>
      </c>
      <c r="BA1141" s="53">
        <v>1.3864000000000001</v>
      </c>
      <c r="BB1141" s="53">
        <v>76.515000000000001</v>
      </c>
      <c r="BC1141" s="53">
        <v>29.437000000000001</v>
      </c>
      <c r="BD1141" s="53">
        <v>4.3535000000000004</v>
      </c>
      <c r="BE1141" s="53">
        <v>14482</v>
      </c>
      <c r="BF1141" s="53">
        <v>1.8603000000000001</v>
      </c>
      <c r="BG1141" s="53">
        <v>4.7087000000000003</v>
      </c>
      <c r="BH1141" s="53">
        <v>17.237500000000001</v>
      </c>
      <c r="BI1141" s="53">
        <v>13.975</v>
      </c>
      <c r="BJ1141" s="53">
        <v>23.66</v>
      </c>
      <c r="BK1141" s="53">
        <v>16.745000000000001</v>
      </c>
      <c r="BL1141" s="53">
        <v>8.9024999999999999</v>
      </c>
      <c r="BM1141" s="53">
        <v>2.2880500000000001</v>
      </c>
      <c r="BN1141" s="53">
        <v>8.7149999999999999</v>
      </c>
      <c r="BO1141" s="53">
        <v>1.641</v>
      </c>
      <c r="BP1141" s="53">
        <v>3.2656000000000001</v>
      </c>
      <c r="BQ1141" s="53">
        <v>8.0539000000000005</v>
      </c>
      <c r="BR1141" s="53">
        <v>9.4430999999999994</v>
      </c>
      <c r="BS1141" s="53">
        <v>1.4181999999999999</v>
      </c>
      <c r="BT1141" s="53">
        <v>1.288</v>
      </c>
      <c r="BU1141" s="53">
        <v>1.554</v>
      </c>
      <c r="BV1141" s="53">
        <v>9.9156999999999993</v>
      </c>
      <c r="BW1141" s="53">
        <v>0.80049999999999999</v>
      </c>
      <c r="BX1141" s="53">
        <v>130.16</v>
      </c>
      <c r="BY1141" s="53">
        <v>0.95169999999999999</v>
      </c>
      <c r="BZ1141" s="53">
        <v>7.0796999999999999</v>
      </c>
      <c r="CA1141" s="53">
        <v>0.97789999999999999</v>
      </c>
      <c r="CB1141" s="53"/>
      <c r="CD1141" s="53"/>
      <c r="CE1141" s="53"/>
      <c r="CG1141" s="53"/>
      <c r="CH1141" s="53"/>
      <c r="CJ1141" s="53"/>
      <c r="CK1141" s="53" t="s">
        <v>305</v>
      </c>
      <c r="CL1141" s="53">
        <v>7.43</v>
      </c>
      <c r="CM1141" s="53">
        <v>7.32</v>
      </c>
      <c r="CN1141" s="53">
        <v>8.1999999999999993</v>
      </c>
      <c r="CO1141" s="53">
        <v>8.34</v>
      </c>
      <c r="CP1141" s="53">
        <v>8.11</v>
      </c>
      <c r="CQ1141" s="53">
        <v>8.18</v>
      </c>
      <c r="CR1141" s="53" t="s">
        <v>305</v>
      </c>
      <c r="CS1141" s="53">
        <v>8.4600000000000009</v>
      </c>
      <c r="CT1141" s="53">
        <v>8.7149999999999999</v>
      </c>
      <c r="CU1141" s="53">
        <v>8.9024999999999999</v>
      </c>
      <c r="CV1141" s="53">
        <v>7.32</v>
      </c>
      <c r="CW1141" s="53">
        <v>7.8029000000000002</v>
      </c>
      <c r="CX1141" s="53">
        <v>11.937099999999999</v>
      </c>
      <c r="CY1141" s="53">
        <v>6.44055</v>
      </c>
      <c r="CZ1141" s="53">
        <v>8.4625000000000004</v>
      </c>
      <c r="DA1141" s="53">
        <v>109.15</v>
      </c>
    </row>
    <row r="1142" spans="1:105" x14ac:dyDescent="0.25">
      <c r="A1142" s="79">
        <v>44680</v>
      </c>
      <c r="B1142" s="53">
        <v>853</v>
      </c>
      <c r="C1142" s="53">
        <v>846.8</v>
      </c>
      <c r="D1142" s="53">
        <v>854</v>
      </c>
      <c r="E1142" s="53">
        <v>853</v>
      </c>
      <c r="F1142" s="53">
        <v>850.80269999999996</v>
      </c>
      <c r="G1142" s="53">
        <v>905.75</v>
      </c>
      <c r="H1142" s="53">
        <v>835.83</v>
      </c>
      <c r="I1142" s="53">
        <v>818.66</v>
      </c>
      <c r="J1142" s="53">
        <v>806.71</v>
      </c>
      <c r="K1142" s="53">
        <v>817.61</v>
      </c>
      <c r="L1142" s="53">
        <v>807.46</v>
      </c>
      <c r="M1142" s="53">
        <v>13.43</v>
      </c>
      <c r="N1142" s="53">
        <v>5.35</v>
      </c>
      <c r="O1142" s="53">
        <v>15.58</v>
      </c>
      <c r="P1142" s="53">
        <v>27.63</v>
      </c>
      <c r="Q1142" s="53">
        <v>49.35</v>
      </c>
      <c r="R1142" s="53">
        <v>102.959</v>
      </c>
      <c r="S1142" s="53">
        <v>439.5</v>
      </c>
      <c r="T1142" s="53">
        <v>439.5</v>
      </c>
      <c r="U1142" s="53">
        <v>9770.5</v>
      </c>
      <c r="V1142" s="53">
        <v>84014</v>
      </c>
      <c r="W1142" s="53">
        <v>5200</v>
      </c>
      <c r="X1142" s="53">
        <v>156050</v>
      </c>
      <c r="Y1142" s="53">
        <v>9770.5</v>
      </c>
      <c r="Z1142" s="53">
        <v>17.29</v>
      </c>
      <c r="AA1142" s="53">
        <v>4348</v>
      </c>
      <c r="AB1142" s="53">
        <v>104.69</v>
      </c>
      <c r="AC1142" s="53">
        <v>20.428000000000001</v>
      </c>
      <c r="AD1142" s="53">
        <v>4.9721000000000002</v>
      </c>
      <c r="AE1142" s="53">
        <v>3960.95</v>
      </c>
      <c r="AF1142" s="53">
        <v>3.8374999999999999</v>
      </c>
      <c r="AG1142" s="53">
        <v>115.31440000000001</v>
      </c>
      <c r="AH1142" s="53">
        <v>2720</v>
      </c>
      <c r="AI1142" s="53">
        <v>45</v>
      </c>
      <c r="AJ1142" s="53">
        <v>23</v>
      </c>
      <c r="AK1142" s="53">
        <v>71.540000000000006</v>
      </c>
      <c r="AL1142" s="53">
        <v>70.41</v>
      </c>
      <c r="AM1142" s="53">
        <v>30.12</v>
      </c>
      <c r="AN1142" s="53">
        <v>101.93</v>
      </c>
      <c r="AO1142" s="53">
        <v>34.58</v>
      </c>
      <c r="AP1142" s="53">
        <v>71.732299999999995</v>
      </c>
      <c r="AQ1142" s="53">
        <v>15.789199999999999</v>
      </c>
      <c r="AR1142" s="53">
        <v>6.6085000000000003</v>
      </c>
      <c r="AS1142" s="53">
        <v>359.01</v>
      </c>
      <c r="AT1142" s="53">
        <v>14.854100000000001</v>
      </c>
      <c r="AU1142" s="53">
        <v>1255.8599999999999</v>
      </c>
      <c r="AV1142" s="53">
        <v>4.4352999999999998</v>
      </c>
      <c r="AW1142" s="53">
        <v>52.2</v>
      </c>
      <c r="AX1142" s="53">
        <v>34.281999999999996</v>
      </c>
      <c r="AY1142" s="53">
        <v>23.34</v>
      </c>
      <c r="AZ1142" s="53">
        <v>7.8468</v>
      </c>
      <c r="BA1142" s="53">
        <v>1.3834</v>
      </c>
      <c r="BB1142" s="53">
        <v>76.433700000000002</v>
      </c>
      <c r="BC1142" s="53">
        <v>29.437000000000001</v>
      </c>
      <c r="BD1142" s="53">
        <v>4.3544999999999998</v>
      </c>
      <c r="BE1142" s="53">
        <v>14482</v>
      </c>
      <c r="BF1142" s="53">
        <v>1.8548</v>
      </c>
      <c r="BG1142" s="53">
        <v>4.6924000000000001</v>
      </c>
      <c r="BH1142" s="53">
        <v>17.727499999999999</v>
      </c>
      <c r="BI1142" s="53">
        <v>13.605</v>
      </c>
      <c r="BJ1142" s="53">
        <v>23.3325</v>
      </c>
      <c r="BK1142" s="53">
        <v>17.094999999999999</v>
      </c>
      <c r="BL1142" s="53">
        <v>8.7675000000000001</v>
      </c>
      <c r="BM1142" s="53">
        <v>2.3106499999999999</v>
      </c>
      <c r="BN1142" s="53">
        <v>8.59</v>
      </c>
      <c r="BO1142" s="53">
        <v>1.66675</v>
      </c>
      <c r="BP1142" s="53">
        <v>3.2397999999999998</v>
      </c>
      <c r="BQ1142" s="53">
        <v>8.0009999999999994</v>
      </c>
      <c r="BR1142" s="53">
        <v>9.3816000000000006</v>
      </c>
      <c r="BS1142" s="53">
        <v>1.4161999999999999</v>
      </c>
      <c r="BT1142" s="53">
        <v>1.2847999999999999</v>
      </c>
      <c r="BU1142" s="53">
        <v>1.5488</v>
      </c>
      <c r="BV1142" s="53">
        <v>9.8299000000000003</v>
      </c>
      <c r="BW1142" s="53">
        <v>0.79530000000000001</v>
      </c>
      <c r="BX1142" s="53">
        <v>129.69999999999999</v>
      </c>
      <c r="BY1142" s="53">
        <v>0.94850000000000001</v>
      </c>
      <c r="BZ1142" s="53">
        <v>7.0556999999999999</v>
      </c>
      <c r="CA1142" s="53">
        <v>0.9718</v>
      </c>
      <c r="CB1142" s="53"/>
      <c r="CD1142" s="53"/>
      <c r="CE1142" s="53"/>
      <c r="CG1142" s="53"/>
      <c r="CH1142" s="53"/>
      <c r="CJ1142" s="53"/>
      <c r="CK1142" s="53" t="s">
        <v>305</v>
      </c>
      <c r="CL1142" s="53">
        <v>6.92</v>
      </c>
      <c r="CM1142" s="53">
        <v>8.07</v>
      </c>
      <c r="CN1142" s="53">
        <v>8.32</v>
      </c>
      <c r="CO1142" s="53">
        <v>8.02</v>
      </c>
      <c r="CP1142" s="53">
        <v>8.11</v>
      </c>
      <c r="CQ1142" s="53">
        <v>8.11</v>
      </c>
      <c r="CR1142" s="53" t="s">
        <v>305</v>
      </c>
      <c r="CS1142" s="53">
        <v>8.3350000000000009</v>
      </c>
      <c r="CT1142" s="53">
        <v>8.59</v>
      </c>
      <c r="CU1142" s="53">
        <v>8.7675000000000001</v>
      </c>
      <c r="CV1142" s="53">
        <v>8.07</v>
      </c>
      <c r="CW1142" s="53">
        <v>7.7210999999999999</v>
      </c>
      <c r="CX1142" s="53">
        <v>13.1274</v>
      </c>
      <c r="CY1142" s="53">
        <v>7.0203499999999996</v>
      </c>
      <c r="CZ1142" s="53">
        <v>2.3956</v>
      </c>
      <c r="DA1142" s="53">
        <v>107.99</v>
      </c>
    </row>
    <row r="1143" spans="1:105" x14ac:dyDescent="0.25">
      <c r="A1143" s="79">
        <v>44679</v>
      </c>
      <c r="B1143" s="53">
        <v>856.81</v>
      </c>
      <c r="C1143" s="53">
        <v>848</v>
      </c>
      <c r="D1143" s="53">
        <v>862</v>
      </c>
      <c r="E1143" s="53">
        <v>850</v>
      </c>
      <c r="F1143" s="53">
        <v>856.71990000000005</v>
      </c>
      <c r="G1143" s="53">
        <v>1542.57</v>
      </c>
      <c r="H1143" s="53">
        <v>832.39</v>
      </c>
      <c r="I1143" s="53">
        <v>815.41</v>
      </c>
      <c r="J1143" s="53">
        <v>805.6</v>
      </c>
      <c r="K1143" s="53">
        <v>817.51</v>
      </c>
      <c r="L1143" s="53">
        <v>806.99</v>
      </c>
      <c r="M1143" s="53">
        <v>13.9</v>
      </c>
      <c r="N1143" s="53">
        <v>5.66</v>
      </c>
      <c r="O1143" s="53">
        <v>15.6</v>
      </c>
      <c r="P1143" s="53">
        <v>28.54</v>
      </c>
      <c r="Q1143" s="53">
        <v>49.1</v>
      </c>
      <c r="R1143" s="53">
        <v>103.623</v>
      </c>
      <c r="S1143" s="53">
        <v>441.35</v>
      </c>
      <c r="T1143" s="53">
        <v>441.35</v>
      </c>
      <c r="U1143" s="53">
        <v>9696</v>
      </c>
      <c r="V1143" s="53">
        <v>83756</v>
      </c>
      <c r="W1143" s="53">
        <v>2350</v>
      </c>
      <c r="X1143" s="53">
        <v>150850</v>
      </c>
      <c r="Y1143" s="53">
        <v>9696</v>
      </c>
      <c r="Z1143" s="53">
        <v>18</v>
      </c>
      <c r="AA1143" s="53">
        <v>4348</v>
      </c>
      <c r="AB1143" s="53">
        <v>105.36</v>
      </c>
      <c r="AC1143" s="53">
        <v>20.445699999999999</v>
      </c>
      <c r="AD1143" s="53">
        <v>4.9417999999999997</v>
      </c>
      <c r="AE1143" s="53">
        <v>3981.27</v>
      </c>
      <c r="AF1143" s="53">
        <v>3.8449</v>
      </c>
      <c r="AG1143" s="53">
        <v>115.18899999999999</v>
      </c>
      <c r="AH1143" s="53">
        <v>2675</v>
      </c>
      <c r="AI1143" s="53">
        <v>-810</v>
      </c>
      <c r="AJ1143" s="53">
        <v>22</v>
      </c>
      <c r="AK1143" s="53">
        <v>80.540000000000006</v>
      </c>
      <c r="AL1143" s="53">
        <v>73.7</v>
      </c>
      <c r="AM1143" s="53">
        <v>31.46</v>
      </c>
      <c r="AN1143" s="53">
        <v>101.79</v>
      </c>
      <c r="AO1143" s="53">
        <v>34.1</v>
      </c>
      <c r="AP1143" s="53">
        <v>72.632400000000004</v>
      </c>
      <c r="AQ1143" s="53">
        <v>16.032900000000001</v>
      </c>
      <c r="AR1143" s="53">
        <v>6.6265000000000001</v>
      </c>
      <c r="AS1143" s="53">
        <v>359.95</v>
      </c>
      <c r="AT1143" s="53">
        <v>14.7897</v>
      </c>
      <c r="AU1143" s="53">
        <v>1272.49</v>
      </c>
      <c r="AV1143" s="53">
        <v>4.4675000000000002</v>
      </c>
      <c r="AW1143" s="53">
        <v>52.255000000000003</v>
      </c>
      <c r="AX1143" s="53">
        <v>34.451000000000001</v>
      </c>
      <c r="AY1143" s="53">
        <v>23.398499999999999</v>
      </c>
      <c r="AZ1143" s="53">
        <v>7.8470000000000004</v>
      </c>
      <c r="BA1143" s="53">
        <v>1.3868</v>
      </c>
      <c r="BB1143" s="53">
        <v>76.489999999999995</v>
      </c>
      <c r="BC1143" s="53">
        <v>29.527999999999999</v>
      </c>
      <c r="BD1143" s="53">
        <v>4.3639999999999999</v>
      </c>
      <c r="BE1143" s="53">
        <v>14494</v>
      </c>
      <c r="BF1143" s="53">
        <v>1.8628</v>
      </c>
      <c r="BG1143" s="53">
        <v>4.7130999999999998</v>
      </c>
      <c r="BH1143" s="53">
        <v>17.887499999999999</v>
      </c>
      <c r="BI1143" s="53">
        <v>14.145</v>
      </c>
      <c r="BJ1143" s="53">
        <v>23.452500000000001</v>
      </c>
      <c r="BK1143" s="53">
        <v>16.785</v>
      </c>
      <c r="BL1143" s="53">
        <v>8.7200000000000006</v>
      </c>
      <c r="BM1143" s="53">
        <v>2.2010999999999998</v>
      </c>
      <c r="BN1143" s="53">
        <v>8.56</v>
      </c>
      <c r="BO1143" s="53">
        <v>1.5925</v>
      </c>
      <c r="BP1143" s="53">
        <v>2.9933000000000001</v>
      </c>
      <c r="BQ1143" s="53">
        <v>7.9801000000000002</v>
      </c>
      <c r="BR1143" s="53">
        <v>9.4197000000000006</v>
      </c>
      <c r="BS1143" s="53">
        <v>1.4089</v>
      </c>
      <c r="BT1143" s="53">
        <v>1.2807999999999999</v>
      </c>
      <c r="BU1143" s="53">
        <v>1.5411999999999999</v>
      </c>
      <c r="BV1143" s="53">
        <v>9.8703000000000003</v>
      </c>
      <c r="BW1143" s="53">
        <v>0.80259999999999998</v>
      </c>
      <c r="BX1143" s="53">
        <v>130.85</v>
      </c>
      <c r="BY1143" s="53">
        <v>0.95250000000000001</v>
      </c>
      <c r="BZ1143" s="53">
        <v>7.0877999999999997</v>
      </c>
      <c r="CA1143" s="53">
        <v>0.97199999999999998</v>
      </c>
      <c r="CB1143" s="53"/>
      <c r="CD1143" s="53"/>
      <c r="CE1143" s="53"/>
      <c r="CG1143" s="53"/>
      <c r="CH1143" s="53"/>
      <c r="CJ1143" s="53"/>
      <c r="CK1143" s="53" t="s">
        <v>305</v>
      </c>
      <c r="CL1143" s="53">
        <v>7.74</v>
      </c>
      <c r="CM1143" s="53">
        <v>8.42</v>
      </c>
      <c r="CN1143" s="53">
        <v>8.23</v>
      </c>
      <c r="CO1143" s="53">
        <v>8.11</v>
      </c>
      <c r="CP1143" s="53">
        <v>8.01</v>
      </c>
      <c r="CQ1143" s="53">
        <v>7.92</v>
      </c>
      <c r="CR1143" s="53" t="s">
        <v>305</v>
      </c>
      <c r="CS1143" s="53">
        <v>8.2949999999999999</v>
      </c>
      <c r="CT1143" s="53">
        <v>8.56</v>
      </c>
      <c r="CU1143" s="53">
        <v>8.7200000000000006</v>
      </c>
      <c r="CV1143" s="53">
        <v>8.42</v>
      </c>
      <c r="CW1143" s="53">
        <v>7.7861000000000002</v>
      </c>
      <c r="CX1143" s="53">
        <v>13.1212</v>
      </c>
      <c r="CY1143" s="53">
        <v>6.7884500000000001</v>
      </c>
      <c r="CZ1143" s="53">
        <v>5.3838999999999997</v>
      </c>
      <c r="DA1143" s="53">
        <v>107.99</v>
      </c>
    </row>
    <row r="1144" spans="1:105" x14ac:dyDescent="0.25">
      <c r="A1144" s="79">
        <v>44678</v>
      </c>
      <c r="B1144" s="53">
        <v>846.1</v>
      </c>
      <c r="C1144" s="53">
        <v>842.1</v>
      </c>
      <c r="D1144" s="53">
        <v>851.99</v>
      </c>
      <c r="E1144" s="53">
        <v>845</v>
      </c>
      <c r="F1144" s="53">
        <v>847.65650000000005</v>
      </c>
      <c r="G1144" s="53">
        <v>1466.33</v>
      </c>
      <c r="H1144" s="53">
        <v>827.22</v>
      </c>
      <c r="I1144" s="53">
        <v>812</v>
      </c>
      <c r="J1144" s="53">
        <v>804.45</v>
      </c>
      <c r="K1144" s="53">
        <v>817.33</v>
      </c>
      <c r="L1144" s="53">
        <v>806.44</v>
      </c>
      <c r="M1144" s="53">
        <v>13.65</v>
      </c>
      <c r="N1144" s="53">
        <v>5.0999999999999996</v>
      </c>
      <c r="O1144" s="53">
        <v>14.95</v>
      </c>
      <c r="P1144" s="53">
        <v>28.11</v>
      </c>
      <c r="Q1144" s="53">
        <v>48.59</v>
      </c>
      <c r="R1144" s="53">
        <v>102.95399999999999</v>
      </c>
      <c r="S1144" s="53">
        <v>445.65</v>
      </c>
      <c r="T1144" s="53">
        <v>445.65</v>
      </c>
      <c r="U1144" s="53">
        <v>9866.5</v>
      </c>
      <c r="V1144" s="53">
        <v>83240</v>
      </c>
      <c r="W1144" s="53">
        <v>13325</v>
      </c>
      <c r="X1144" s="53">
        <v>148500</v>
      </c>
      <c r="Y1144" s="53">
        <v>9866.5</v>
      </c>
      <c r="Z1144" s="53">
        <v>18.36</v>
      </c>
      <c r="AA1144" s="53">
        <v>4348</v>
      </c>
      <c r="AB1144" s="53">
        <v>102.02</v>
      </c>
      <c r="AC1144" s="53">
        <v>20.401800000000001</v>
      </c>
      <c r="AD1144" s="53">
        <v>4.9664999999999999</v>
      </c>
      <c r="AE1144" s="53">
        <v>3955.54</v>
      </c>
      <c r="AF1144" s="53">
        <v>3.8279999999999998</v>
      </c>
      <c r="AG1144" s="53">
        <v>115.0275</v>
      </c>
      <c r="AH1144" s="53">
        <v>3485</v>
      </c>
      <c r="AI1144" s="53">
        <v>-238</v>
      </c>
      <c r="AJ1144" s="53">
        <v>26</v>
      </c>
      <c r="AK1144" s="53">
        <v>77.94</v>
      </c>
      <c r="AL1144" s="53">
        <v>70.05</v>
      </c>
      <c r="AM1144" s="53">
        <v>33.909999999999997</v>
      </c>
      <c r="AN1144" s="53">
        <v>102.1</v>
      </c>
      <c r="AO1144" s="53">
        <v>34.950000000000003</v>
      </c>
      <c r="AP1144" s="53">
        <v>73.769499999999994</v>
      </c>
      <c r="AQ1144" s="53">
        <v>15.891299999999999</v>
      </c>
      <c r="AR1144" s="53">
        <v>6.5606</v>
      </c>
      <c r="AS1144" s="53">
        <v>357.98</v>
      </c>
      <c r="AT1144" s="53">
        <v>14.8123</v>
      </c>
      <c r="AU1144" s="53">
        <v>1265.73</v>
      </c>
      <c r="AV1144" s="53">
        <v>4.4602000000000004</v>
      </c>
      <c r="AW1144" s="53">
        <v>52.115000000000002</v>
      </c>
      <c r="AX1144" s="53">
        <v>34.350999999999999</v>
      </c>
      <c r="AY1144" s="53">
        <v>23.2272</v>
      </c>
      <c r="AZ1144" s="53">
        <v>7.8464</v>
      </c>
      <c r="BA1144" s="53">
        <v>1.3812</v>
      </c>
      <c r="BB1144" s="53">
        <v>76.528700000000001</v>
      </c>
      <c r="BC1144" s="53">
        <v>29.405999999999999</v>
      </c>
      <c r="BD1144" s="53">
        <v>4.3585000000000003</v>
      </c>
      <c r="BE1144" s="53">
        <v>14413</v>
      </c>
      <c r="BF1144" s="53">
        <v>1.8525</v>
      </c>
      <c r="BG1144" s="53">
        <v>4.6872999999999996</v>
      </c>
      <c r="BH1144" s="53">
        <v>17.37</v>
      </c>
      <c r="BI1144" s="53">
        <v>12.77</v>
      </c>
      <c r="BJ1144" s="53">
        <v>22.53</v>
      </c>
      <c r="BK1144" s="53">
        <v>16.66</v>
      </c>
      <c r="BL1144" s="53">
        <v>8.6950000000000003</v>
      </c>
      <c r="BM1144" s="53">
        <v>2.1566999999999998</v>
      </c>
      <c r="BN1144" s="53">
        <v>8.5500000000000007</v>
      </c>
      <c r="BO1144" s="53">
        <v>1.552</v>
      </c>
      <c r="BP1144" s="53">
        <v>3.0861000000000001</v>
      </c>
      <c r="BQ1144" s="53">
        <v>7.9653</v>
      </c>
      <c r="BR1144" s="53">
        <v>9.3292999999999999</v>
      </c>
      <c r="BS1144" s="53">
        <v>1.4033</v>
      </c>
      <c r="BT1144" s="53">
        <v>1.2819</v>
      </c>
      <c r="BU1144" s="53">
        <v>1.5286</v>
      </c>
      <c r="BV1144" s="53">
        <v>9.8181999999999992</v>
      </c>
      <c r="BW1144" s="53">
        <v>0.79710000000000003</v>
      </c>
      <c r="BX1144" s="53">
        <v>128.43</v>
      </c>
      <c r="BY1144" s="53">
        <v>0.94710000000000005</v>
      </c>
      <c r="BZ1144" s="53">
        <v>7.0480999999999998</v>
      </c>
      <c r="CA1144" s="53">
        <v>0.96909999999999996</v>
      </c>
      <c r="CB1144" s="53"/>
      <c r="CD1144" s="53"/>
      <c r="CE1144" s="53"/>
      <c r="CG1144" s="53"/>
      <c r="CH1144" s="53"/>
      <c r="CJ1144" s="53"/>
      <c r="CK1144" s="53" t="s">
        <v>305</v>
      </c>
      <c r="CL1144" s="53">
        <v>7.7</v>
      </c>
      <c r="CM1144" s="53">
        <v>7.47</v>
      </c>
      <c r="CN1144" s="53">
        <v>8.02</v>
      </c>
      <c r="CO1144" s="53">
        <v>8.1</v>
      </c>
      <c r="CP1144" s="53">
        <v>7.92</v>
      </c>
      <c r="CQ1144" s="53">
        <v>7.9</v>
      </c>
      <c r="CR1144" s="53" t="s">
        <v>305</v>
      </c>
      <c r="CS1144" s="53">
        <v>8.26</v>
      </c>
      <c r="CT1144" s="53">
        <v>8.5500000000000007</v>
      </c>
      <c r="CU1144" s="53">
        <v>8.6950000000000003</v>
      </c>
      <c r="CV1144" s="53">
        <v>7.47</v>
      </c>
      <c r="CW1144" s="53">
        <v>7.8215000000000003</v>
      </c>
      <c r="CX1144" s="53">
        <v>12.1128</v>
      </c>
      <c r="CY1144" s="53">
        <v>5.8845010000000002</v>
      </c>
      <c r="CZ1144" s="53">
        <v>5.0101000000000004</v>
      </c>
      <c r="DA1144" s="53">
        <v>107.99</v>
      </c>
    </row>
    <row r="1145" spans="1:105" x14ac:dyDescent="0.25">
      <c r="A1145" s="79">
        <v>44677</v>
      </c>
      <c r="B1145" s="53">
        <v>846.95</v>
      </c>
      <c r="C1145" s="53">
        <v>840.8</v>
      </c>
      <c r="D1145" s="53">
        <v>853.19</v>
      </c>
      <c r="E1145" s="53">
        <v>844.5</v>
      </c>
      <c r="F1145" s="53">
        <v>848.11890000000005</v>
      </c>
      <c r="G1145" s="53">
        <v>1715.74</v>
      </c>
      <c r="H1145" s="53">
        <v>823.03</v>
      </c>
      <c r="I1145" s="53">
        <v>808.6</v>
      </c>
      <c r="J1145" s="53">
        <v>803.52</v>
      </c>
      <c r="K1145" s="53">
        <v>817.32</v>
      </c>
      <c r="L1145" s="53">
        <v>805.95</v>
      </c>
      <c r="M1145" s="53">
        <v>13.62</v>
      </c>
      <c r="N1145" s="53">
        <v>5.13</v>
      </c>
      <c r="O1145" s="53">
        <v>15.15</v>
      </c>
      <c r="P1145" s="53">
        <v>27.97</v>
      </c>
      <c r="Q1145" s="53">
        <v>48.56</v>
      </c>
      <c r="R1145" s="53">
        <v>102.303</v>
      </c>
      <c r="S1145" s="53">
        <v>444.1</v>
      </c>
      <c r="T1145" s="53">
        <v>444.1</v>
      </c>
      <c r="U1145" s="53">
        <v>9863.5</v>
      </c>
      <c r="V1145" s="53">
        <v>82655</v>
      </c>
      <c r="W1145" s="53">
        <v>-2100</v>
      </c>
      <c r="X1145" s="53">
        <v>135175</v>
      </c>
      <c r="Y1145" s="53">
        <v>9863.5</v>
      </c>
      <c r="Z1145" s="53">
        <v>18.39</v>
      </c>
      <c r="AA1145" s="53">
        <v>4348</v>
      </c>
      <c r="AB1145" s="53">
        <v>101.7</v>
      </c>
      <c r="AC1145" s="53">
        <v>20.433</v>
      </c>
      <c r="AD1145" s="53">
        <v>4.9981</v>
      </c>
      <c r="AE1145" s="53">
        <v>3942.93</v>
      </c>
      <c r="AF1145" s="53">
        <v>3.8266</v>
      </c>
      <c r="AG1145" s="53">
        <v>114.8373</v>
      </c>
      <c r="AH1145" s="53">
        <v>3724</v>
      </c>
      <c r="AI1145" s="53">
        <v>-314</v>
      </c>
      <c r="AJ1145" s="53">
        <v>28</v>
      </c>
      <c r="AK1145" s="53">
        <v>74.92</v>
      </c>
      <c r="AL1145" s="53">
        <v>70.78</v>
      </c>
      <c r="AM1145" s="53">
        <v>33.01</v>
      </c>
      <c r="AN1145" s="53">
        <v>102.14</v>
      </c>
      <c r="AO1145" s="53">
        <v>35.17</v>
      </c>
      <c r="AP1145" s="53">
        <v>75.530799999999999</v>
      </c>
      <c r="AQ1145" s="53">
        <v>15.848800000000001</v>
      </c>
      <c r="AR1145" s="53">
        <v>6.5566000000000004</v>
      </c>
      <c r="AS1145" s="53">
        <v>354.88</v>
      </c>
      <c r="AT1145" s="53">
        <v>14.803800000000001</v>
      </c>
      <c r="AU1145" s="53">
        <v>1250.58</v>
      </c>
      <c r="AV1145" s="53">
        <v>4.4326999999999996</v>
      </c>
      <c r="AW1145" s="53">
        <v>52.26</v>
      </c>
      <c r="AX1145" s="53">
        <v>34.292999999999999</v>
      </c>
      <c r="AY1145" s="53">
        <v>23.104700000000001</v>
      </c>
      <c r="AZ1145" s="53">
        <v>7.8452999999999999</v>
      </c>
      <c r="BA1145" s="53">
        <v>1.3791</v>
      </c>
      <c r="BB1145" s="53">
        <v>76.578800000000001</v>
      </c>
      <c r="BC1145" s="53">
        <v>29.298999999999999</v>
      </c>
      <c r="BD1145" s="53">
        <v>4.3558000000000003</v>
      </c>
      <c r="BE1145" s="53">
        <v>14411</v>
      </c>
      <c r="BF1145" s="53">
        <v>1.8385</v>
      </c>
      <c r="BG1145" s="53">
        <v>4.6496000000000004</v>
      </c>
      <c r="BH1145" s="53">
        <v>17.677499999999998</v>
      </c>
      <c r="BI1145" s="53">
        <v>12.795</v>
      </c>
      <c r="BJ1145" s="53">
        <v>23.24</v>
      </c>
      <c r="BK1145" s="53">
        <v>16.422499999999999</v>
      </c>
      <c r="BL1145" s="53">
        <v>8.69</v>
      </c>
      <c r="BM1145" s="53">
        <v>2.0985499999999999</v>
      </c>
      <c r="BN1145" s="53">
        <v>8.5500000000000007</v>
      </c>
      <c r="BO1145" s="53">
        <v>1.5087999999999999</v>
      </c>
      <c r="BP1145" s="53">
        <v>2.9645999999999999</v>
      </c>
      <c r="BQ1145" s="53">
        <v>7.9173</v>
      </c>
      <c r="BR1145" s="53">
        <v>9.2509999999999994</v>
      </c>
      <c r="BS1145" s="53">
        <v>1.4037999999999999</v>
      </c>
      <c r="BT1145" s="53">
        <v>1.2826</v>
      </c>
      <c r="BU1145" s="53">
        <v>1.5237000000000001</v>
      </c>
      <c r="BV1145" s="53">
        <v>9.8444000000000003</v>
      </c>
      <c r="BW1145" s="53">
        <v>0.79530000000000001</v>
      </c>
      <c r="BX1145" s="53">
        <v>127.23</v>
      </c>
      <c r="BY1145" s="53">
        <v>0.94010000000000005</v>
      </c>
      <c r="BZ1145" s="53">
        <v>6.9946000000000002</v>
      </c>
      <c r="CA1145" s="53">
        <v>0.96250000000000002</v>
      </c>
      <c r="CB1145" s="53"/>
      <c r="CD1145" s="53"/>
      <c r="CE1145" s="53"/>
      <c r="CG1145" s="53"/>
      <c r="CH1145" s="53"/>
      <c r="CJ1145" s="53"/>
      <c r="CK1145" s="53" t="s">
        <v>305</v>
      </c>
      <c r="CL1145" s="53">
        <v>7.24</v>
      </c>
      <c r="CM1145" s="53">
        <v>7.31</v>
      </c>
      <c r="CN1145" s="53">
        <v>8.1199999999999992</v>
      </c>
      <c r="CO1145" s="53">
        <v>8.0299999999999994</v>
      </c>
      <c r="CP1145" s="53">
        <v>7.84</v>
      </c>
      <c r="CQ1145" s="53">
        <v>7.84</v>
      </c>
      <c r="CR1145" s="53" t="s">
        <v>305</v>
      </c>
      <c r="CS1145" s="53">
        <v>8.25</v>
      </c>
      <c r="CT1145" s="53">
        <v>8.5500000000000007</v>
      </c>
      <c r="CU1145" s="53">
        <v>8.69</v>
      </c>
      <c r="CV1145" s="53">
        <v>7.31</v>
      </c>
      <c r="CW1145" s="53">
        <v>7.8270999999999997</v>
      </c>
      <c r="CX1145" s="53">
        <v>11.967700000000001</v>
      </c>
      <c r="CY1145" s="53">
        <v>5.8943000000000003</v>
      </c>
      <c r="CZ1145" s="53">
        <v>6.1563999999999997</v>
      </c>
      <c r="DA1145" s="53">
        <v>107.99</v>
      </c>
    </row>
    <row r="1146" spans="1:105" x14ac:dyDescent="0.25">
      <c r="A1146" s="79">
        <v>44676</v>
      </c>
      <c r="B1146" s="53">
        <v>843.95</v>
      </c>
      <c r="C1146" s="53">
        <v>841</v>
      </c>
      <c r="D1146" s="53">
        <v>859.75</v>
      </c>
      <c r="E1146" s="53">
        <v>841</v>
      </c>
      <c r="F1146" s="53">
        <v>851.10320000000002</v>
      </c>
      <c r="G1146" s="53">
        <v>1598.33</v>
      </c>
      <c r="H1146" s="53">
        <v>820.42</v>
      </c>
      <c r="I1146" s="53">
        <v>805.38</v>
      </c>
      <c r="J1146" s="53">
        <v>802.93</v>
      </c>
      <c r="K1146" s="53">
        <v>817.29</v>
      </c>
      <c r="L1146" s="53">
        <v>805.45</v>
      </c>
      <c r="M1146" s="53">
        <v>14.47</v>
      </c>
      <c r="N1146" s="53">
        <v>5.2</v>
      </c>
      <c r="O1146" s="53">
        <v>15.15</v>
      </c>
      <c r="P1146" s="53">
        <v>27.81</v>
      </c>
      <c r="Q1146" s="53">
        <v>48.8</v>
      </c>
      <c r="R1146" s="53">
        <v>101.752</v>
      </c>
      <c r="S1146" s="53">
        <v>444.9</v>
      </c>
      <c r="T1146" s="53">
        <v>444.9</v>
      </c>
      <c r="U1146" s="53">
        <v>9783.7999999999993</v>
      </c>
      <c r="V1146" s="53">
        <v>81321</v>
      </c>
      <c r="W1146" s="53">
        <v>-500</v>
      </c>
      <c r="X1146" s="53">
        <v>137275</v>
      </c>
      <c r="Y1146" s="53">
        <v>9783.7999999999993</v>
      </c>
      <c r="Z1146" s="53">
        <v>19.71</v>
      </c>
      <c r="AA1146" s="53">
        <v>29711</v>
      </c>
      <c r="AB1146" s="53">
        <v>98.54</v>
      </c>
      <c r="AC1146" s="53">
        <v>20.1982</v>
      </c>
      <c r="AD1146" s="53">
        <v>4.8769999999999998</v>
      </c>
      <c r="AE1146" s="53">
        <v>3933.44</v>
      </c>
      <c r="AF1146" s="53">
        <v>3.8058999999999998</v>
      </c>
      <c r="AG1146" s="53">
        <v>114.68810000000001</v>
      </c>
      <c r="AH1146" s="53">
        <v>4037</v>
      </c>
      <c r="AI1146" s="53">
        <v>-695</v>
      </c>
      <c r="AJ1146" s="53">
        <v>29</v>
      </c>
      <c r="AK1146" s="53">
        <v>71.89</v>
      </c>
      <c r="AL1146" s="53">
        <v>69.75</v>
      </c>
      <c r="AM1146" s="53">
        <v>33.51</v>
      </c>
      <c r="AN1146" s="53">
        <v>102.13</v>
      </c>
      <c r="AO1146" s="53">
        <v>34.99</v>
      </c>
      <c r="AP1146" s="53">
        <v>75.025199999999998</v>
      </c>
      <c r="AQ1146" s="53">
        <v>15.6761</v>
      </c>
      <c r="AR1146" s="53">
        <v>6.5594000000000001</v>
      </c>
      <c r="AS1146" s="53">
        <v>347.47</v>
      </c>
      <c r="AT1146" s="53">
        <v>14.777699999999999</v>
      </c>
      <c r="AU1146" s="53">
        <v>1250.08</v>
      </c>
      <c r="AV1146" s="53">
        <v>4.3342999999999998</v>
      </c>
      <c r="AW1146" s="53">
        <v>52.417999999999999</v>
      </c>
      <c r="AX1146" s="53">
        <v>34.134999999999998</v>
      </c>
      <c r="AY1146" s="53">
        <v>22.7486</v>
      </c>
      <c r="AZ1146" s="53">
        <v>7.8474000000000004</v>
      </c>
      <c r="BA1146" s="53">
        <v>1.3743000000000001</v>
      </c>
      <c r="BB1146" s="53">
        <v>76.691299999999998</v>
      </c>
      <c r="BC1146" s="53">
        <v>29.343</v>
      </c>
      <c r="BD1146" s="53">
        <v>4.3570000000000002</v>
      </c>
      <c r="BE1146" s="53">
        <v>14454</v>
      </c>
      <c r="BF1146" s="53">
        <v>1.8248</v>
      </c>
      <c r="BG1146" s="53">
        <v>4.6166</v>
      </c>
      <c r="BH1146" s="53">
        <v>16.7225</v>
      </c>
      <c r="BI1146" s="53">
        <v>12.227</v>
      </c>
      <c r="BJ1146" s="53">
        <v>22.145</v>
      </c>
      <c r="BK1146" s="53">
        <v>16.504999999999999</v>
      </c>
      <c r="BL1146" s="53">
        <v>8.77</v>
      </c>
      <c r="BM1146" s="53">
        <v>2.1720000000000002</v>
      </c>
      <c r="BN1146" s="53">
        <v>8.6</v>
      </c>
      <c r="BO1146" s="53">
        <v>1.546</v>
      </c>
      <c r="BP1146" s="53">
        <v>3.1021999999999998</v>
      </c>
      <c r="BQ1146" s="53">
        <v>8.0236000000000001</v>
      </c>
      <c r="BR1146" s="53">
        <v>9.1227</v>
      </c>
      <c r="BS1146" s="53">
        <v>1.393</v>
      </c>
      <c r="BT1146" s="53">
        <v>1.2735000000000001</v>
      </c>
      <c r="BU1146" s="53">
        <v>1.5102</v>
      </c>
      <c r="BV1146" s="53">
        <v>9.7102000000000004</v>
      </c>
      <c r="BW1146" s="53">
        <v>0.78490000000000004</v>
      </c>
      <c r="BX1146" s="53">
        <v>128.13999999999999</v>
      </c>
      <c r="BY1146" s="53">
        <v>0.9335</v>
      </c>
      <c r="BZ1146" s="53">
        <v>6.9432999999999998</v>
      </c>
      <c r="CA1146" s="53">
        <v>0.95920000000000005</v>
      </c>
      <c r="CB1146" s="53"/>
      <c r="CD1146" s="53"/>
      <c r="CE1146" s="53"/>
      <c r="CG1146" s="53"/>
      <c r="CH1146" s="53"/>
      <c r="CJ1146" s="53"/>
      <c r="CK1146" s="53" t="s">
        <v>305</v>
      </c>
      <c r="CL1146" s="53">
        <v>7.51</v>
      </c>
      <c r="CM1146" s="53">
        <v>8.0500000000000007</v>
      </c>
      <c r="CN1146" s="53">
        <v>8.11</v>
      </c>
      <c r="CO1146" s="53">
        <v>8.02</v>
      </c>
      <c r="CP1146" s="53">
        <v>7.92</v>
      </c>
      <c r="CQ1146" s="53">
        <v>7.94</v>
      </c>
      <c r="CR1146" s="53" t="s">
        <v>305</v>
      </c>
      <c r="CS1146" s="53">
        <v>8.26</v>
      </c>
      <c r="CT1146" s="53">
        <v>8.6</v>
      </c>
      <c r="CU1146" s="53">
        <v>8.77</v>
      </c>
      <c r="CV1146" s="53">
        <v>8.0500000000000007</v>
      </c>
      <c r="CW1146" s="53">
        <v>7.984</v>
      </c>
      <c r="CX1146" s="53">
        <v>12.538600000000001</v>
      </c>
      <c r="CY1146" s="53">
        <v>6.3840500000000002</v>
      </c>
      <c r="CZ1146" s="53">
        <v>5.5320999999999998</v>
      </c>
      <c r="DA1146" s="53">
        <v>107.99</v>
      </c>
    </row>
    <row r="1147" spans="1:105" x14ac:dyDescent="0.25">
      <c r="A1147" s="79">
        <v>44673</v>
      </c>
      <c r="B1147" s="53">
        <v>835.6</v>
      </c>
      <c r="C1147" s="53">
        <v>827</v>
      </c>
      <c r="D1147" s="53">
        <v>841.5</v>
      </c>
      <c r="E1147" s="53">
        <v>827</v>
      </c>
      <c r="F1147" s="53">
        <v>834.63080000000002</v>
      </c>
      <c r="G1147" s="53">
        <v>1716.14</v>
      </c>
      <c r="H1147" s="53">
        <v>817.4</v>
      </c>
      <c r="I1147" s="53">
        <v>802.04</v>
      </c>
      <c r="J1147" s="53">
        <v>802.2</v>
      </c>
      <c r="K1147" s="53">
        <v>817.22</v>
      </c>
      <c r="L1147" s="53">
        <v>804.97</v>
      </c>
      <c r="M1147" s="53">
        <v>14.27</v>
      </c>
      <c r="N1147" s="53">
        <v>5.25</v>
      </c>
      <c r="O1147" s="53">
        <v>14.95</v>
      </c>
      <c r="P1147" s="53">
        <v>28.11</v>
      </c>
      <c r="Q1147" s="53">
        <v>48.7</v>
      </c>
      <c r="R1147" s="53">
        <v>101.22</v>
      </c>
      <c r="S1147" s="53">
        <v>458.15</v>
      </c>
      <c r="T1147" s="53">
        <v>458.15</v>
      </c>
      <c r="U1147" s="53">
        <v>10113.25</v>
      </c>
      <c r="V1147" s="53">
        <v>80599</v>
      </c>
      <c r="W1147" s="53">
        <v>7275</v>
      </c>
      <c r="X1147" s="53">
        <v>137775</v>
      </c>
      <c r="Y1147" s="53">
        <v>10113.25</v>
      </c>
      <c r="Z1147" s="53">
        <v>17.14</v>
      </c>
      <c r="AA1147" s="53">
        <v>29711</v>
      </c>
      <c r="AB1147" s="53">
        <v>102.07</v>
      </c>
      <c r="AC1147" s="53">
        <v>20.231300000000001</v>
      </c>
      <c r="AD1147" s="53">
        <v>4.7961</v>
      </c>
      <c r="AE1147" s="53">
        <v>3857.75</v>
      </c>
      <c r="AF1147" s="53">
        <v>3.7688999999999999</v>
      </c>
      <c r="AG1147" s="53">
        <v>114.23180000000001</v>
      </c>
      <c r="AH1147" s="53">
        <v>4732</v>
      </c>
      <c r="AI1147" s="53">
        <v>-241</v>
      </c>
      <c r="AJ1147" s="53">
        <v>34</v>
      </c>
      <c r="AK1147" s="53">
        <v>68.48</v>
      </c>
      <c r="AL1147" s="53">
        <v>66.739999999999995</v>
      </c>
      <c r="AM1147" s="53">
        <v>40.74</v>
      </c>
      <c r="AN1147" s="53">
        <v>102.45</v>
      </c>
      <c r="AO1147" s="53">
        <v>36.57</v>
      </c>
      <c r="AP1147" s="53">
        <v>76.709400000000002</v>
      </c>
      <c r="AQ1147" s="53">
        <v>15.6082</v>
      </c>
      <c r="AR1147" s="53">
        <v>6.5014000000000003</v>
      </c>
      <c r="AS1147" s="53">
        <v>344.42</v>
      </c>
      <c r="AT1147" s="53">
        <v>14.7422</v>
      </c>
      <c r="AU1147" s="53">
        <v>1239.17</v>
      </c>
      <c r="AV1147" s="53">
        <v>4.3106999999999998</v>
      </c>
      <c r="AW1147" s="53">
        <v>52.32</v>
      </c>
      <c r="AX1147" s="53">
        <v>33.966999999999999</v>
      </c>
      <c r="AY1147" s="53">
        <v>22.573799999999999</v>
      </c>
      <c r="AZ1147" s="53">
        <v>7.8467000000000002</v>
      </c>
      <c r="BA1147" s="53">
        <v>1.3711</v>
      </c>
      <c r="BB1147" s="53">
        <v>76.483699999999999</v>
      </c>
      <c r="BC1147" s="53">
        <v>29.265999999999998</v>
      </c>
      <c r="BD1147" s="53">
        <v>4.3250000000000002</v>
      </c>
      <c r="BE1147" s="53">
        <v>14362</v>
      </c>
      <c r="BF1147" s="53">
        <v>1.8109999999999999</v>
      </c>
      <c r="BG1147" s="53">
        <v>4.5808999999999997</v>
      </c>
      <c r="BH1147" s="53">
        <v>16.434999999999999</v>
      </c>
      <c r="BI1147" s="53">
        <v>12.045</v>
      </c>
      <c r="BJ1147" s="53">
        <v>19.482500000000002</v>
      </c>
      <c r="BK1147" s="53">
        <v>16.504999999999999</v>
      </c>
      <c r="BL1147" s="53">
        <v>8.7799999999999994</v>
      </c>
      <c r="BM1147" s="53">
        <v>2.1840000000000002</v>
      </c>
      <c r="BN1147" s="53">
        <v>8.61</v>
      </c>
      <c r="BO1147" s="53">
        <v>1.5287500000000001</v>
      </c>
      <c r="BP1147" s="53">
        <v>3.1825999999999999</v>
      </c>
      <c r="BQ1147" s="53">
        <v>8.0140999999999991</v>
      </c>
      <c r="BR1147" s="53">
        <v>8.9620999999999995</v>
      </c>
      <c r="BS1147" s="53">
        <v>1.3805000000000001</v>
      </c>
      <c r="BT1147" s="53">
        <v>1.2709999999999999</v>
      </c>
      <c r="BU1147" s="53">
        <v>1.5068999999999999</v>
      </c>
      <c r="BV1147" s="53">
        <v>9.5535999999999994</v>
      </c>
      <c r="BW1147" s="53">
        <v>0.77890000000000004</v>
      </c>
      <c r="BX1147" s="53">
        <v>128.5</v>
      </c>
      <c r="BY1147" s="53">
        <v>0.92579999999999996</v>
      </c>
      <c r="BZ1147" s="53">
        <v>6.8910999999999998</v>
      </c>
      <c r="CA1147" s="53">
        <v>0.95750000000000002</v>
      </c>
      <c r="CB1147" s="53"/>
      <c r="CD1147" s="53"/>
      <c r="CE1147" s="53"/>
      <c r="CG1147" s="53"/>
      <c r="CH1147" s="53"/>
      <c r="CJ1147" s="53"/>
      <c r="CK1147" s="53" t="s">
        <v>305</v>
      </c>
      <c r="CL1147" s="53">
        <v>7.02</v>
      </c>
      <c r="CM1147" s="53">
        <v>8.18</v>
      </c>
      <c r="CN1147" s="53">
        <v>8.07</v>
      </c>
      <c r="CO1147" s="53">
        <v>8.14</v>
      </c>
      <c r="CP1147" s="53">
        <v>7.96</v>
      </c>
      <c r="CQ1147" s="53">
        <v>8</v>
      </c>
      <c r="CR1147" s="53" t="s">
        <v>305</v>
      </c>
      <c r="CS1147" s="53">
        <v>8.26</v>
      </c>
      <c r="CT1147" s="53">
        <v>8.61</v>
      </c>
      <c r="CU1147" s="53">
        <v>8.7799999999999994</v>
      </c>
      <c r="CV1147" s="53">
        <v>8.18</v>
      </c>
      <c r="CW1147" s="53">
        <v>7.7312000000000003</v>
      </c>
      <c r="CX1147" s="53">
        <v>12.5754</v>
      </c>
      <c r="CY1147" s="53">
        <v>6.4088500000000002</v>
      </c>
      <c r="CZ1147" s="53">
        <v>5.8807999999999998</v>
      </c>
      <c r="DA1147" s="53">
        <v>107.99</v>
      </c>
    </row>
    <row r="1148" spans="1:105" x14ac:dyDescent="0.25">
      <c r="A1148" s="79">
        <v>44672</v>
      </c>
      <c r="B1148" s="53">
        <v>824.65</v>
      </c>
      <c r="C1148" s="53">
        <v>811.8</v>
      </c>
      <c r="D1148" s="53">
        <v>826.01</v>
      </c>
      <c r="E1148" s="53">
        <v>815</v>
      </c>
      <c r="F1148" s="53">
        <v>817.6875</v>
      </c>
      <c r="G1148" s="53">
        <v>1703.47</v>
      </c>
      <c r="H1148" s="53">
        <v>814.31</v>
      </c>
      <c r="I1148" s="53">
        <v>799.62</v>
      </c>
      <c r="J1148" s="53">
        <v>801.58</v>
      </c>
      <c r="K1148" s="53">
        <v>817.24</v>
      </c>
      <c r="L1148" s="53">
        <v>804.55</v>
      </c>
      <c r="M1148" s="53">
        <v>14.05</v>
      </c>
      <c r="N1148" s="53">
        <v>4.95</v>
      </c>
      <c r="O1148" s="53">
        <v>14</v>
      </c>
      <c r="P1148" s="53">
        <v>26.39</v>
      </c>
      <c r="Q1148" s="53">
        <v>48</v>
      </c>
      <c r="R1148" s="53">
        <v>100.578</v>
      </c>
      <c r="S1148" s="53">
        <v>470.4</v>
      </c>
      <c r="T1148" s="53">
        <v>470.4</v>
      </c>
      <c r="U1148" s="53">
        <v>10272</v>
      </c>
      <c r="V1148" s="53">
        <v>80746</v>
      </c>
      <c r="W1148" s="53">
        <v>1725</v>
      </c>
      <c r="X1148" s="53">
        <v>130500</v>
      </c>
      <c r="Y1148" s="53">
        <v>10272</v>
      </c>
      <c r="Z1148" s="53">
        <v>16.86</v>
      </c>
      <c r="AA1148" s="53">
        <v>29711</v>
      </c>
      <c r="AB1148" s="53">
        <v>103.79</v>
      </c>
      <c r="AC1148" s="53">
        <v>20.172599999999999</v>
      </c>
      <c r="AD1148" s="53">
        <v>4.6220999999999997</v>
      </c>
      <c r="AE1148" s="53">
        <v>3766.66</v>
      </c>
      <c r="AF1148" s="53">
        <v>3.7368000000000001</v>
      </c>
      <c r="AG1148" s="53">
        <v>114.08580000000001</v>
      </c>
      <c r="AH1148" s="53">
        <v>4972</v>
      </c>
      <c r="AI1148" s="53">
        <v>-533</v>
      </c>
      <c r="AJ1148" s="53">
        <v>36</v>
      </c>
      <c r="AK1148" s="53">
        <v>63.52</v>
      </c>
      <c r="AL1148" s="53">
        <v>62.15</v>
      </c>
      <c r="AM1148" s="53">
        <v>50.01</v>
      </c>
      <c r="AN1148" s="53">
        <v>102.56</v>
      </c>
      <c r="AO1148" s="53">
        <v>36.869999999999997</v>
      </c>
      <c r="AP1148" s="53">
        <v>80.988299999999995</v>
      </c>
      <c r="AQ1148" s="53">
        <v>15.3802</v>
      </c>
      <c r="AR1148" s="53">
        <v>6.4507000000000003</v>
      </c>
      <c r="AS1148" s="53">
        <v>341.64</v>
      </c>
      <c r="AT1148" s="53">
        <v>14.7066</v>
      </c>
      <c r="AU1148" s="53">
        <v>1238.3599999999999</v>
      </c>
      <c r="AV1148" s="53">
        <v>4.2812000000000001</v>
      </c>
      <c r="AW1148" s="53">
        <v>52.368000000000002</v>
      </c>
      <c r="AX1148" s="53">
        <v>33.898000000000003</v>
      </c>
      <c r="AY1148" s="53">
        <v>22.479099999999999</v>
      </c>
      <c r="AZ1148" s="53">
        <v>7.8446999999999996</v>
      </c>
      <c r="BA1148" s="53">
        <v>1.3636999999999999</v>
      </c>
      <c r="BB1148" s="53">
        <v>76.158799999999999</v>
      </c>
      <c r="BC1148" s="53">
        <v>29.177</v>
      </c>
      <c r="BD1148" s="53">
        <v>4.2892000000000001</v>
      </c>
      <c r="BE1148" s="53">
        <v>14344</v>
      </c>
      <c r="BF1148" s="53">
        <v>1.804</v>
      </c>
      <c r="BG1148" s="53">
        <v>4.5597000000000003</v>
      </c>
      <c r="BH1148" s="53">
        <v>16.057500000000001</v>
      </c>
      <c r="BI1148" s="53">
        <v>10.86</v>
      </c>
      <c r="BJ1148" s="53">
        <v>17.975000000000001</v>
      </c>
      <c r="BK1148" s="53">
        <v>16.734999999999999</v>
      </c>
      <c r="BL1148" s="53">
        <v>8.64</v>
      </c>
      <c r="BM1148" s="53">
        <v>2.13565</v>
      </c>
      <c r="BN1148" s="53">
        <v>8.4949999999999992</v>
      </c>
      <c r="BO1148" s="53">
        <v>1.474</v>
      </c>
      <c r="BP1148" s="53">
        <v>3.2241</v>
      </c>
      <c r="BQ1148" s="53">
        <v>7.8125999999999998</v>
      </c>
      <c r="BR1148" s="53">
        <v>8.8886000000000003</v>
      </c>
      <c r="BS1148" s="53">
        <v>1.3567</v>
      </c>
      <c r="BT1148" s="53">
        <v>1.2581</v>
      </c>
      <c r="BU1148" s="53">
        <v>1.4852000000000001</v>
      </c>
      <c r="BV1148" s="53">
        <v>9.5142000000000007</v>
      </c>
      <c r="BW1148" s="53">
        <v>0.76759999999999995</v>
      </c>
      <c r="BX1148" s="53">
        <v>128.38</v>
      </c>
      <c r="BY1148" s="53">
        <v>0.92310000000000003</v>
      </c>
      <c r="BZ1148" s="53">
        <v>6.8673000000000002</v>
      </c>
      <c r="CA1148" s="53">
        <v>0.95330000000000004</v>
      </c>
      <c r="CB1148" s="53"/>
      <c r="CD1148" s="53"/>
      <c r="CE1148" s="53"/>
      <c r="CG1148" s="53"/>
      <c r="CH1148" s="53"/>
      <c r="CJ1148" s="53"/>
      <c r="CK1148" s="53" t="s">
        <v>305</v>
      </c>
      <c r="CL1148" s="53">
        <v>7.07</v>
      </c>
      <c r="CM1148" s="53">
        <v>7.82</v>
      </c>
      <c r="CN1148" s="53">
        <v>7.69</v>
      </c>
      <c r="CO1148" s="53">
        <v>7.76</v>
      </c>
      <c r="CP1148" s="53">
        <v>7.8</v>
      </c>
      <c r="CQ1148" s="53">
        <v>7.95</v>
      </c>
      <c r="CR1148" s="53" t="s">
        <v>305</v>
      </c>
      <c r="CS1148" s="53">
        <v>8.18</v>
      </c>
      <c r="CT1148" s="53">
        <v>8.4949999999999992</v>
      </c>
      <c r="CU1148" s="53">
        <v>8.64</v>
      </c>
      <c r="CV1148" s="53">
        <v>7.82</v>
      </c>
      <c r="CW1148" s="53">
        <v>7.5209999999999999</v>
      </c>
      <c r="CX1148" s="53">
        <v>12.3682</v>
      </c>
      <c r="CY1148" s="53">
        <v>6.4387499999999998</v>
      </c>
      <c r="CZ1148" s="53">
        <v>4.1700999999999997</v>
      </c>
      <c r="DA1148" s="53">
        <v>107.99</v>
      </c>
    </row>
    <row r="1149" spans="1:105" x14ac:dyDescent="0.25">
      <c r="A1149" s="79">
        <v>44671</v>
      </c>
      <c r="B1149" s="53">
        <v>813.8</v>
      </c>
      <c r="C1149" s="53">
        <v>812.5</v>
      </c>
      <c r="D1149" s="53">
        <v>822.05</v>
      </c>
      <c r="E1149" s="53">
        <v>817.5</v>
      </c>
      <c r="F1149" s="53">
        <v>816.27650000000006</v>
      </c>
      <c r="G1149" s="53">
        <v>1875.68</v>
      </c>
      <c r="H1149" s="53">
        <v>811.76</v>
      </c>
      <c r="I1149" s="53">
        <v>797.99</v>
      </c>
      <c r="J1149" s="53">
        <v>801.33</v>
      </c>
      <c r="K1149" s="53">
        <v>817.28</v>
      </c>
      <c r="L1149" s="53">
        <v>804.16</v>
      </c>
      <c r="M1149" s="53">
        <v>13.49</v>
      </c>
      <c r="N1149" s="53">
        <v>4.32</v>
      </c>
      <c r="O1149" s="53">
        <v>13.26</v>
      </c>
      <c r="P1149" s="53">
        <v>25.8</v>
      </c>
      <c r="Q1149" s="53">
        <v>47.25</v>
      </c>
      <c r="R1149" s="53">
        <v>100.39</v>
      </c>
      <c r="S1149" s="53">
        <v>465.2</v>
      </c>
      <c r="T1149" s="53">
        <v>465.2</v>
      </c>
      <c r="U1149" s="53">
        <v>10196</v>
      </c>
      <c r="V1149" s="53">
        <v>80880</v>
      </c>
      <c r="W1149" s="53">
        <v>9950</v>
      </c>
      <c r="X1149" s="53">
        <v>128775</v>
      </c>
      <c r="Y1149" s="53">
        <v>10196</v>
      </c>
      <c r="Z1149" s="53">
        <v>17.82</v>
      </c>
      <c r="AA1149" s="53">
        <v>29711</v>
      </c>
      <c r="AB1149" s="53">
        <v>102.75</v>
      </c>
      <c r="AC1149" s="53">
        <v>20.002099999999999</v>
      </c>
      <c r="AD1149" s="53">
        <v>4.6220999999999997</v>
      </c>
      <c r="AE1149" s="53">
        <v>3760.66</v>
      </c>
      <c r="AF1149" s="53">
        <v>3.714</v>
      </c>
      <c r="AG1149" s="53">
        <v>113.9705</v>
      </c>
      <c r="AH1149" s="53">
        <v>5505</v>
      </c>
      <c r="AI1149" s="53">
        <v>-131</v>
      </c>
      <c r="AJ1149" s="53">
        <v>40</v>
      </c>
      <c r="AK1149" s="53">
        <v>61.89</v>
      </c>
      <c r="AL1149" s="53">
        <v>56.64</v>
      </c>
      <c r="AM1149" s="53">
        <v>45.05</v>
      </c>
      <c r="AN1149" s="53">
        <v>102.56</v>
      </c>
      <c r="AO1149" s="53">
        <v>36.729999999999997</v>
      </c>
      <c r="AP1149" s="53">
        <v>81.899199999999993</v>
      </c>
      <c r="AQ1149" s="53">
        <v>15.033099999999999</v>
      </c>
      <c r="AR1149" s="53">
        <v>6.4192</v>
      </c>
      <c r="AS1149" s="53">
        <v>341.61</v>
      </c>
      <c r="AT1149" s="53">
        <v>14.6701</v>
      </c>
      <c r="AU1149" s="53">
        <v>1235.98</v>
      </c>
      <c r="AV1149" s="53">
        <v>4.2755999999999998</v>
      </c>
      <c r="AW1149" s="53">
        <v>52.481999999999999</v>
      </c>
      <c r="AX1149" s="53">
        <v>33.765999999999998</v>
      </c>
      <c r="AY1149" s="53">
        <v>22.467400000000001</v>
      </c>
      <c r="AZ1149" s="53">
        <v>7.8437999999999999</v>
      </c>
      <c r="BA1149" s="53">
        <v>1.3631</v>
      </c>
      <c r="BB1149" s="53">
        <v>76.207499999999996</v>
      </c>
      <c r="BC1149" s="53">
        <v>29.283999999999999</v>
      </c>
      <c r="BD1149" s="53">
        <v>4.2815000000000003</v>
      </c>
      <c r="BE1149" s="53">
        <v>14357</v>
      </c>
      <c r="BF1149" s="53">
        <v>1.8023</v>
      </c>
      <c r="BG1149" s="53">
        <v>4.5552999999999999</v>
      </c>
      <c r="BH1149" s="53">
        <v>15.48</v>
      </c>
      <c r="BI1149" s="53">
        <v>10.255000000000001</v>
      </c>
      <c r="BJ1149" s="53">
        <v>17.254999999999999</v>
      </c>
      <c r="BK1149" s="53">
        <v>16.6325</v>
      </c>
      <c r="BL1149" s="53">
        <v>8.5449999999999999</v>
      </c>
      <c r="BM1149" s="53">
        <v>2.0282499999999999</v>
      </c>
      <c r="BN1149" s="53">
        <v>8.43</v>
      </c>
      <c r="BO1149" s="53">
        <v>1.4059999999999999</v>
      </c>
      <c r="BP1149" s="53">
        <v>3.1509999999999998</v>
      </c>
      <c r="BQ1149" s="53">
        <v>7.7374999999999998</v>
      </c>
      <c r="BR1149" s="53">
        <v>8.8091000000000008</v>
      </c>
      <c r="BS1149" s="53">
        <v>1.3421000000000001</v>
      </c>
      <c r="BT1149" s="53">
        <v>1.2499</v>
      </c>
      <c r="BU1149" s="53">
        <v>1.4688000000000001</v>
      </c>
      <c r="BV1149" s="53">
        <v>9.4367999999999999</v>
      </c>
      <c r="BW1149" s="53">
        <v>0.76519999999999999</v>
      </c>
      <c r="BX1149" s="53">
        <v>127.86</v>
      </c>
      <c r="BY1149" s="53">
        <v>0.92130000000000001</v>
      </c>
      <c r="BZ1149" s="53">
        <v>6.8551000000000002</v>
      </c>
      <c r="CA1149" s="53">
        <v>0.94850000000000001</v>
      </c>
      <c r="CB1149" s="53"/>
      <c r="CD1149" s="53"/>
      <c r="CE1149" s="53"/>
      <c r="CG1149" s="53"/>
      <c r="CH1149" s="53"/>
      <c r="CJ1149" s="53"/>
      <c r="CK1149" s="53" t="s">
        <v>305</v>
      </c>
      <c r="CL1149" s="53">
        <v>6.44</v>
      </c>
      <c r="CM1149" s="53">
        <v>6.74</v>
      </c>
      <c r="CN1149" s="53">
        <v>7.37</v>
      </c>
      <c r="CO1149" s="53">
        <v>7.56</v>
      </c>
      <c r="CP1149" s="53">
        <v>7.71</v>
      </c>
      <c r="CQ1149" s="53">
        <v>7.79</v>
      </c>
      <c r="CR1149" s="53" t="s">
        <v>305</v>
      </c>
      <c r="CS1149" s="53">
        <v>8.1150000000000002</v>
      </c>
      <c r="CT1149" s="53">
        <v>8.43</v>
      </c>
      <c r="CU1149" s="53">
        <v>8.5449999999999999</v>
      </c>
      <c r="CV1149" s="53">
        <v>6.74</v>
      </c>
      <c r="CW1149" s="53">
        <v>7.4861000000000004</v>
      </c>
      <c r="CX1149" s="53">
        <v>11.5448</v>
      </c>
      <c r="CY1149" s="53">
        <v>5.8044000000000002</v>
      </c>
      <c r="CZ1149" s="53">
        <v>3.9756999999999998</v>
      </c>
      <c r="DA1149" s="53">
        <v>107.99</v>
      </c>
    </row>
    <row r="1150" spans="1:105" x14ac:dyDescent="0.25">
      <c r="A1150" s="79">
        <v>44670</v>
      </c>
      <c r="B1150" s="53">
        <v>820.15</v>
      </c>
      <c r="C1150" s="53">
        <v>811.1</v>
      </c>
      <c r="D1150" s="53">
        <v>822.39</v>
      </c>
      <c r="E1150" s="53">
        <v>817</v>
      </c>
      <c r="F1150" s="53">
        <v>817.99980000000005</v>
      </c>
      <c r="G1150" s="53">
        <v>1699.24</v>
      </c>
      <c r="H1150" s="53">
        <v>808.98</v>
      </c>
      <c r="I1150" s="53">
        <v>796.91</v>
      </c>
      <c r="J1150" s="53">
        <v>801.59</v>
      </c>
      <c r="K1150" s="53">
        <v>817.56</v>
      </c>
      <c r="L1150" s="53">
        <v>803.83</v>
      </c>
      <c r="M1150" s="53">
        <v>13.32</v>
      </c>
      <c r="N1150" s="53">
        <v>4.1900000000000004</v>
      </c>
      <c r="O1150" s="53">
        <v>12.95</v>
      </c>
      <c r="P1150" s="53">
        <v>25.73</v>
      </c>
      <c r="Q1150" s="53">
        <v>47.2</v>
      </c>
      <c r="R1150" s="53">
        <v>100.961</v>
      </c>
      <c r="S1150" s="53">
        <v>471.8</v>
      </c>
      <c r="T1150" s="53">
        <v>471.8</v>
      </c>
      <c r="U1150" s="53">
        <v>10281.5</v>
      </c>
      <c r="V1150" s="53">
        <v>80470</v>
      </c>
      <c r="W1150" s="53">
        <v>8150</v>
      </c>
      <c r="X1150" s="53">
        <v>118825</v>
      </c>
      <c r="Y1150" s="53">
        <v>10281.5</v>
      </c>
      <c r="Z1150" s="53">
        <v>17.86</v>
      </c>
      <c r="AA1150" s="53">
        <v>29711</v>
      </c>
      <c r="AB1150" s="53">
        <v>102.56</v>
      </c>
      <c r="AC1150" s="53">
        <v>20.028500000000001</v>
      </c>
      <c r="AD1150" s="53">
        <v>4.6680999999999999</v>
      </c>
      <c r="AE1150" s="53">
        <v>3749.82</v>
      </c>
      <c r="AF1150" s="53">
        <v>3.7090000000000001</v>
      </c>
      <c r="AG1150" s="53">
        <v>113.78449999999999</v>
      </c>
      <c r="AH1150" s="53">
        <v>5636</v>
      </c>
      <c r="AI1150" s="53">
        <v>-816</v>
      </c>
      <c r="AJ1150" s="53">
        <v>42</v>
      </c>
      <c r="AK1150" s="53">
        <v>70.819999999999993</v>
      </c>
      <c r="AL1150" s="53">
        <v>61.5</v>
      </c>
      <c r="AM1150" s="53">
        <v>49.94</v>
      </c>
      <c r="AN1150" s="53">
        <v>102.69</v>
      </c>
      <c r="AO1150" s="53">
        <v>37.06</v>
      </c>
      <c r="AP1150" s="53">
        <v>80.4405</v>
      </c>
      <c r="AQ1150" s="53">
        <v>14.985799999999999</v>
      </c>
      <c r="AR1150" s="53">
        <v>6.3935000000000004</v>
      </c>
      <c r="AS1150" s="53">
        <v>344.63</v>
      </c>
      <c r="AT1150" s="53">
        <v>14.6577</v>
      </c>
      <c r="AU1150" s="53">
        <v>1236.5999999999999</v>
      </c>
      <c r="AV1150" s="53">
        <v>4.3055000000000003</v>
      </c>
      <c r="AW1150" s="53">
        <v>52.460999999999999</v>
      </c>
      <c r="AX1150" s="53">
        <v>33.801000000000002</v>
      </c>
      <c r="AY1150" s="53">
        <v>22.672899999999998</v>
      </c>
      <c r="AZ1150" s="53">
        <v>7.8423999999999996</v>
      </c>
      <c r="BA1150" s="53">
        <v>1.3677999999999999</v>
      </c>
      <c r="BB1150" s="53">
        <v>76.503799999999998</v>
      </c>
      <c r="BC1150" s="53">
        <v>29.231999999999999</v>
      </c>
      <c r="BD1150" s="53">
        <v>4.2537000000000003</v>
      </c>
      <c r="BE1150" s="53">
        <v>14340</v>
      </c>
      <c r="BF1150" s="53">
        <v>1.8129999999999999</v>
      </c>
      <c r="BG1150" s="53">
        <v>4.5811000000000002</v>
      </c>
      <c r="BH1150" s="53">
        <v>16.3</v>
      </c>
      <c r="BI1150" s="53">
        <v>10.145</v>
      </c>
      <c r="BJ1150" s="53">
        <v>17.1325</v>
      </c>
      <c r="BK1150" s="53">
        <v>16.61</v>
      </c>
      <c r="BL1150" s="53">
        <v>8.4700000000000006</v>
      </c>
      <c r="BM1150" s="53">
        <v>2.01105</v>
      </c>
      <c r="BN1150" s="53">
        <v>8.39</v>
      </c>
      <c r="BO1150" s="53">
        <v>1.3752</v>
      </c>
      <c r="BP1150" s="53">
        <v>3.1181000000000001</v>
      </c>
      <c r="BQ1150" s="53">
        <v>7.6555</v>
      </c>
      <c r="BR1150" s="53">
        <v>8.8370999999999995</v>
      </c>
      <c r="BS1150" s="53">
        <v>1.3556999999999999</v>
      </c>
      <c r="BT1150" s="53">
        <v>1.2618</v>
      </c>
      <c r="BU1150" s="53">
        <v>1.4851000000000001</v>
      </c>
      <c r="BV1150" s="53">
        <v>9.5379000000000005</v>
      </c>
      <c r="BW1150" s="53">
        <v>0.76929999999999998</v>
      </c>
      <c r="BX1150" s="53">
        <v>128.91</v>
      </c>
      <c r="BY1150" s="53">
        <v>0.92700000000000005</v>
      </c>
      <c r="BZ1150" s="53">
        <v>6.8963000000000001</v>
      </c>
      <c r="CA1150" s="53">
        <v>0.95209999999999995</v>
      </c>
      <c r="CB1150" s="53"/>
      <c r="CD1150" s="53"/>
      <c r="CE1150" s="53"/>
      <c r="CG1150" s="53"/>
      <c r="CH1150" s="53"/>
      <c r="CJ1150" s="53"/>
      <c r="CK1150" s="53" t="s">
        <v>305</v>
      </c>
      <c r="CL1150" s="53">
        <v>6.11</v>
      </c>
      <c r="CM1150" s="53">
        <v>6.32</v>
      </c>
      <c r="CN1150" s="53">
        <v>7.16</v>
      </c>
      <c r="CO1150" s="53">
        <v>7.54</v>
      </c>
      <c r="CP1150" s="53">
        <v>7.53</v>
      </c>
      <c r="CQ1150" s="53">
        <v>7.75</v>
      </c>
      <c r="CR1150" s="53" t="s">
        <v>305</v>
      </c>
      <c r="CS1150" s="53">
        <v>8.08</v>
      </c>
      <c r="CT1150" s="53">
        <v>8.39</v>
      </c>
      <c r="CU1150" s="53">
        <v>8.4700000000000006</v>
      </c>
      <c r="CV1150" s="53">
        <v>6.32</v>
      </c>
      <c r="CW1150" s="53">
        <v>7.3164999999999996</v>
      </c>
      <c r="CX1150" s="53">
        <v>11.5587</v>
      </c>
      <c r="CY1150" s="53">
        <v>5.5977499999999996</v>
      </c>
      <c r="CZ1150" s="53">
        <v>3.0409999999999999</v>
      </c>
      <c r="DA1150" s="53">
        <v>107.99</v>
      </c>
    </row>
    <row r="1151" spans="1:105" x14ac:dyDescent="0.25">
      <c r="A1151" s="79">
        <v>44669</v>
      </c>
      <c r="B1151" s="53">
        <v>817.5</v>
      </c>
      <c r="C1151" s="53">
        <v>814</v>
      </c>
      <c r="D1151" s="53">
        <v>820.7</v>
      </c>
      <c r="E1151" s="53">
        <v>816</v>
      </c>
      <c r="F1151" s="53">
        <v>817.87099999999998</v>
      </c>
      <c r="G1151" s="53">
        <v>1038.403</v>
      </c>
      <c r="H1151" s="53">
        <v>804.93</v>
      </c>
      <c r="I1151" s="53">
        <v>795.6</v>
      </c>
      <c r="J1151" s="53">
        <v>801.68</v>
      </c>
      <c r="K1151" s="53">
        <v>817.68</v>
      </c>
      <c r="L1151" s="53">
        <v>803.41</v>
      </c>
      <c r="M1151" s="53">
        <v>13.47</v>
      </c>
      <c r="N1151" s="53">
        <v>4.2</v>
      </c>
      <c r="O1151" s="53">
        <v>13.15</v>
      </c>
      <c r="P1151" s="53">
        <v>25.83</v>
      </c>
      <c r="Q1151" s="53">
        <v>47.35</v>
      </c>
      <c r="R1151" s="53">
        <v>100.78100000000001</v>
      </c>
      <c r="S1151" s="53">
        <v>480.2</v>
      </c>
      <c r="T1151" s="53">
        <v>480.2</v>
      </c>
      <c r="U1151" s="53">
        <v>10297.5</v>
      </c>
      <c r="V1151" s="53">
        <v>80116</v>
      </c>
      <c r="W1151" s="53">
        <v>3675</v>
      </c>
      <c r="X1151" s="53">
        <v>110675</v>
      </c>
      <c r="Y1151" s="53">
        <v>10297.5</v>
      </c>
      <c r="Z1151" s="53">
        <v>21.97</v>
      </c>
      <c r="AA1151" s="53">
        <v>30461</v>
      </c>
      <c r="AB1151" s="53">
        <v>108.21</v>
      </c>
      <c r="AC1151" s="53">
        <v>19.827999999999999</v>
      </c>
      <c r="AD1151" s="53">
        <v>4.6531000000000002</v>
      </c>
      <c r="AE1151" s="53">
        <v>3733.42</v>
      </c>
      <c r="AF1151" s="53">
        <v>3.7368999999999999</v>
      </c>
      <c r="AG1151" s="53">
        <v>113.73650000000001</v>
      </c>
      <c r="AH1151" s="53">
        <v>6452</v>
      </c>
      <c r="AI1151" s="53">
        <v>-192</v>
      </c>
      <c r="AJ1151" s="53">
        <v>50</v>
      </c>
      <c r="AK1151" s="53">
        <v>69.53</v>
      </c>
      <c r="AL1151" s="53">
        <v>60.17</v>
      </c>
      <c r="AM1151" s="53">
        <v>57.74</v>
      </c>
      <c r="AN1151" s="53">
        <v>102.49</v>
      </c>
      <c r="AO1151" s="53">
        <v>36.01</v>
      </c>
      <c r="AP1151" s="53">
        <v>81.118799999999993</v>
      </c>
      <c r="AQ1151" s="53">
        <v>14.6538</v>
      </c>
      <c r="AR1151" s="53">
        <v>6.3670999999999998</v>
      </c>
      <c r="AS1151" s="53">
        <v>346.51</v>
      </c>
      <c r="AT1151" s="53">
        <v>14.640499999999999</v>
      </c>
      <c r="AU1151" s="53">
        <v>1233.9100000000001</v>
      </c>
      <c r="AV1151" s="53">
        <v>4.2877000000000001</v>
      </c>
      <c r="AW1151" s="53">
        <v>52.262999999999998</v>
      </c>
      <c r="AX1151" s="53">
        <v>33.701000000000001</v>
      </c>
      <c r="AY1151" s="53">
        <v>22.655100000000001</v>
      </c>
      <c r="AZ1151" s="53">
        <v>7.8429000000000002</v>
      </c>
      <c r="BA1151" s="53">
        <v>1.3619000000000001</v>
      </c>
      <c r="BB1151" s="53">
        <v>76.268799999999999</v>
      </c>
      <c r="BC1151" s="53">
        <v>29.228000000000002</v>
      </c>
      <c r="BD1151" s="53">
        <v>4.2510000000000003</v>
      </c>
      <c r="BE1151" s="53">
        <v>14356</v>
      </c>
      <c r="BF1151" s="53">
        <v>1.8141</v>
      </c>
      <c r="BG1151" s="53">
        <v>4.5810000000000004</v>
      </c>
      <c r="BH1151" s="53">
        <v>15.475</v>
      </c>
      <c r="BI1151" s="53">
        <v>9.5250000000000004</v>
      </c>
      <c r="BJ1151" s="53">
        <v>17.055</v>
      </c>
      <c r="BK1151" s="53">
        <v>16.399999999999999</v>
      </c>
      <c r="BL1151" s="53">
        <v>8.4849999999999994</v>
      </c>
      <c r="BM1151" s="53">
        <v>1.9155</v>
      </c>
      <c r="BN1151" s="53">
        <v>8.3949999999999996</v>
      </c>
      <c r="BO1151" s="53">
        <v>1.3220000000000001</v>
      </c>
      <c r="BP1151" s="53">
        <v>3.0249000000000001</v>
      </c>
      <c r="BQ1151" s="53">
        <v>7.7350000000000003</v>
      </c>
      <c r="BR1151" s="53">
        <v>8.8686000000000007</v>
      </c>
      <c r="BS1151" s="53">
        <v>1.3606</v>
      </c>
      <c r="BT1151" s="53">
        <v>1.2614000000000001</v>
      </c>
      <c r="BU1151" s="53">
        <v>1.4858</v>
      </c>
      <c r="BV1151" s="53">
        <v>9.6</v>
      </c>
      <c r="BW1151" s="53">
        <v>0.76859999999999995</v>
      </c>
      <c r="BX1151" s="53">
        <v>126.99</v>
      </c>
      <c r="BY1151" s="53">
        <v>0.92759999999999998</v>
      </c>
      <c r="BZ1151" s="53">
        <v>6.8986000000000001</v>
      </c>
      <c r="CA1151" s="53">
        <v>0.9446</v>
      </c>
      <c r="CB1151" s="53"/>
      <c r="CD1151" s="53"/>
      <c r="CE1151" s="53"/>
      <c r="CG1151" s="53"/>
      <c r="CH1151" s="53"/>
      <c r="CJ1151" s="53"/>
      <c r="CK1151" s="53" t="s">
        <v>305</v>
      </c>
      <c r="CL1151" s="53">
        <v>5.96</v>
      </c>
      <c r="CM1151" s="53">
        <v>6.71</v>
      </c>
      <c r="CN1151" s="53">
        <v>7.25</v>
      </c>
      <c r="CO1151" s="53">
        <v>7.54</v>
      </c>
      <c r="CP1151" s="53">
        <v>7.73</v>
      </c>
      <c r="CQ1151" s="53">
        <v>7.7</v>
      </c>
      <c r="CR1151" s="53" t="s">
        <v>305</v>
      </c>
      <c r="CS1151" s="53">
        <v>8.0850000000000009</v>
      </c>
      <c r="CT1151" s="53">
        <v>8.3949999999999996</v>
      </c>
      <c r="CU1151" s="53">
        <v>8.4849999999999994</v>
      </c>
      <c r="CV1151" s="53">
        <v>6.71</v>
      </c>
      <c r="CW1151" s="53">
        <v>7.0198999999999998</v>
      </c>
      <c r="CX1151" s="53">
        <v>12.3696</v>
      </c>
      <c r="CY1151" s="53">
        <v>5.92685</v>
      </c>
      <c r="CZ1151" s="53">
        <v>4.3570000000000002</v>
      </c>
      <c r="DA1151" s="53">
        <v>107.99</v>
      </c>
    </row>
    <row r="1152" spans="1:105" x14ac:dyDescent="0.25">
      <c r="A1152" s="79">
        <v>44666</v>
      </c>
      <c r="B1152" s="53">
        <v>818.3</v>
      </c>
      <c r="C1152" s="53">
        <v>808</v>
      </c>
      <c r="D1152" s="53">
        <v>818.3</v>
      </c>
      <c r="E1152" s="53">
        <v>808</v>
      </c>
      <c r="F1152" s="53">
        <v>814.97040000000004</v>
      </c>
      <c r="G1152" s="53">
        <v>789.09</v>
      </c>
      <c r="H1152" s="53">
        <v>801.48</v>
      </c>
      <c r="I1152" s="53">
        <v>794.95</v>
      </c>
      <c r="J1152" s="53">
        <v>801.9</v>
      </c>
      <c r="K1152" s="53">
        <v>817.72</v>
      </c>
      <c r="L1152" s="53">
        <v>803.01</v>
      </c>
      <c r="M1152" s="53">
        <v>13.52</v>
      </c>
      <c r="N1152" s="53">
        <v>4.21</v>
      </c>
      <c r="O1152" s="53">
        <v>13.05</v>
      </c>
      <c r="P1152" s="53">
        <v>26.7</v>
      </c>
      <c r="Q1152" s="53">
        <v>47.77</v>
      </c>
      <c r="R1152" s="53">
        <v>100.5</v>
      </c>
      <c r="S1152" s="53">
        <v>472.35</v>
      </c>
      <c r="T1152" s="53">
        <v>472.35</v>
      </c>
      <c r="U1152" s="53">
        <v>10297.5</v>
      </c>
      <c r="V1152" s="53">
        <v>79330</v>
      </c>
      <c r="W1152" s="53">
        <v>3675</v>
      </c>
      <c r="X1152" s="53">
        <v>110675</v>
      </c>
      <c r="Y1152" s="53">
        <v>10297.5</v>
      </c>
      <c r="Z1152" s="53">
        <v>21.97</v>
      </c>
      <c r="AA1152" s="53">
        <v>30461</v>
      </c>
      <c r="AB1152" s="53">
        <v>106.95</v>
      </c>
      <c r="AC1152" s="53">
        <v>19.9725</v>
      </c>
      <c r="AD1152" s="53">
        <v>4.7013999999999996</v>
      </c>
      <c r="AE1152" s="53">
        <v>3721.5</v>
      </c>
      <c r="AF1152" s="53">
        <v>3.734</v>
      </c>
      <c r="AG1152" s="53">
        <v>112.93600000000001</v>
      </c>
      <c r="AH1152" s="53">
        <v>6644</v>
      </c>
      <c r="AI1152" s="53">
        <v>-331</v>
      </c>
      <c r="AJ1152" s="53">
        <v>53</v>
      </c>
      <c r="AK1152" s="53">
        <v>67.45</v>
      </c>
      <c r="AL1152" s="53">
        <v>60.76</v>
      </c>
      <c r="AM1152" s="53">
        <v>52.5</v>
      </c>
      <c r="AN1152" s="53">
        <v>102.56</v>
      </c>
      <c r="AO1152" s="53">
        <v>36.35</v>
      </c>
      <c r="AP1152" s="53">
        <v>82.854299999999995</v>
      </c>
      <c r="AQ1152" s="53">
        <v>14.625400000000001</v>
      </c>
      <c r="AR1152" s="53">
        <v>6.3715000000000002</v>
      </c>
      <c r="AS1152" s="53">
        <v>347.41</v>
      </c>
      <c r="AT1152" s="53">
        <v>14.638400000000001</v>
      </c>
      <c r="AU1152" s="53">
        <v>1229.72</v>
      </c>
      <c r="AV1152" s="53">
        <v>4.2849000000000004</v>
      </c>
      <c r="AW1152" s="53">
        <v>52.183</v>
      </c>
      <c r="AX1152" s="53">
        <v>33.606000000000002</v>
      </c>
      <c r="AY1152" s="53">
        <v>22.603999999999999</v>
      </c>
      <c r="AZ1152" s="53">
        <v>7.8440000000000003</v>
      </c>
      <c r="BA1152" s="53">
        <v>1.357</v>
      </c>
      <c r="BB1152" s="53">
        <v>76.183700000000002</v>
      </c>
      <c r="BC1152" s="53">
        <v>29.128</v>
      </c>
      <c r="BD1152" s="53">
        <v>4.2355</v>
      </c>
      <c r="BE1152" s="53">
        <v>14381</v>
      </c>
      <c r="BF1152" s="53">
        <v>1.8090999999999999</v>
      </c>
      <c r="BG1152" s="53">
        <v>4.5707000000000004</v>
      </c>
      <c r="BH1152" s="53">
        <v>15.3675</v>
      </c>
      <c r="BI1152" s="53">
        <v>9.86</v>
      </c>
      <c r="BJ1152" s="53">
        <v>17.065000000000001</v>
      </c>
      <c r="BK1152" s="53">
        <v>16.127500000000001</v>
      </c>
      <c r="BL1152" s="53">
        <v>8.49</v>
      </c>
      <c r="BM1152" s="53">
        <v>1.9039999999999999</v>
      </c>
      <c r="BN1152" s="53">
        <v>8.41</v>
      </c>
      <c r="BO1152" s="53">
        <v>1.306</v>
      </c>
      <c r="BP1152" s="53">
        <v>2.9020000000000001</v>
      </c>
      <c r="BQ1152" s="53">
        <v>7.7595000000000001</v>
      </c>
      <c r="BR1152" s="53">
        <v>8.8165999999999993</v>
      </c>
      <c r="BS1152" s="53">
        <v>1.3523000000000001</v>
      </c>
      <c r="BT1152" s="53">
        <v>1.2609999999999999</v>
      </c>
      <c r="BU1152" s="53">
        <v>1.4785999999999999</v>
      </c>
      <c r="BV1152" s="53">
        <v>9.5753000000000004</v>
      </c>
      <c r="BW1152" s="53">
        <v>0.76570000000000005</v>
      </c>
      <c r="BX1152" s="53">
        <v>126.46</v>
      </c>
      <c r="BY1152" s="53">
        <v>0.92459999999999998</v>
      </c>
      <c r="BZ1152" s="53">
        <v>6.8811999999999998</v>
      </c>
      <c r="CA1152" s="53">
        <v>0.94310000000000005</v>
      </c>
      <c r="CB1152" s="53"/>
      <c r="CD1152" s="53"/>
      <c r="CE1152" s="53"/>
      <c r="CG1152" s="53"/>
      <c r="CH1152" s="53"/>
      <c r="CJ1152" s="53"/>
      <c r="CK1152" s="53" t="s">
        <v>305</v>
      </c>
      <c r="CL1152" s="53">
        <v>5.73</v>
      </c>
      <c r="CM1152" s="53">
        <v>6.73</v>
      </c>
      <c r="CN1152" s="53">
        <v>7.21</v>
      </c>
      <c r="CO1152" s="53">
        <v>7.76</v>
      </c>
      <c r="CP1152" s="53">
        <v>7.67</v>
      </c>
      <c r="CQ1152" s="53">
        <v>7.76</v>
      </c>
      <c r="CR1152" s="53" t="s">
        <v>305</v>
      </c>
      <c r="CS1152" s="53">
        <v>8.1050000000000004</v>
      </c>
      <c r="CT1152" s="53">
        <v>8.41</v>
      </c>
      <c r="CU1152" s="53">
        <v>8.49</v>
      </c>
      <c r="CV1152" s="53">
        <v>6.73</v>
      </c>
      <c r="CW1152" s="53">
        <v>6.8261000000000003</v>
      </c>
      <c r="CX1152" s="53">
        <v>12.0379</v>
      </c>
      <c r="CY1152" s="53">
        <v>6.5781000000000001</v>
      </c>
      <c r="CZ1152" s="53">
        <v>4.8993000000000002</v>
      </c>
      <c r="DA1152" s="53">
        <v>107.99</v>
      </c>
    </row>
    <row r="1153" spans="1:105" x14ac:dyDescent="0.25">
      <c r="A1153" s="79">
        <v>44665</v>
      </c>
      <c r="B1153" s="53">
        <v>818.3</v>
      </c>
      <c r="C1153" s="53">
        <v>808</v>
      </c>
      <c r="D1153" s="53">
        <v>818.3</v>
      </c>
      <c r="E1153" s="53">
        <v>808</v>
      </c>
      <c r="F1153" s="53">
        <v>814.97040000000004</v>
      </c>
      <c r="G1153" s="53">
        <v>789.09</v>
      </c>
      <c r="H1153" s="53">
        <v>801.48</v>
      </c>
      <c r="I1153" s="53">
        <v>794.95</v>
      </c>
      <c r="J1153" s="53">
        <v>801.9</v>
      </c>
      <c r="K1153" s="53">
        <v>817.72</v>
      </c>
      <c r="L1153" s="53">
        <v>803.01</v>
      </c>
      <c r="M1153" s="53">
        <v>13.55</v>
      </c>
      <c r="N1153" s="53">
        <v>4.21</v>
      </c>
      <c r="O1153" s="53">
        <v>13</v>
      </c>
      <c r="P1153" s="53">
        <v>26.7</v>
      </c>
      <c r="Q1153" s="53">
        <v>47.77</v>
      </c>
      <c r="R1153" s="53">
        <v>100.321</v>
      </c>
      <c r="S1153" s="53">
        <v>472.35</v>
      </c>
      <c r="T1153" s="53">
        <v>472.35</v>
      </c>
      <c r="U1153" s="53">
        <v>10297.5</v>
      </c>
      <c r="V1153" s="53">
        <v>79330</v>
      </c>
      <c r="W1153" s="53">
        <v>3675</v>
      </c>
      <c r="X1153" s="53">
        <v>110675</v>
      </c>
      <c r="Y1153" s="53">
        <v>10297.5</v>
      </c>
      <c r="Z1153" s="53">
        <v>21.97</v>
      </c>
      <c r="AA1153" s="53">
        <v>30461</v>
      </c>
      <c r="AB1153" s="53">
        <v>106.95</v>
      </c>
      <c r="AC1153" s="53">
        <v>19.97</v>
      </c>
      <c r="AD1153" s="53">
        <v>4.7013999999999996</v>
      </c>
      <c r="AE1153" s="53">
        <v>3721.5</v>
      </c>
      <c r="AF1153" s="53">
        <v>3.734</v>
      </c>
      <c r="AG1153" s="53">
        <v>112.93600000000001</v>
      </c>
      <c r="AH1153" s="53">
        <v>6644</v>
      </c>
      <c r="AI1153" s="53">
        <v>-331</v>
      </c>
      <c r="AJ1153" s="53">
        <v>53</v>
      </c>
      <c r="AK1153" s="53">
        <v>66.08</v>
      </c>
      <c r="AL1153" s="53">
        <v>60.76</v>
      </c>
      <c r="AM1153" s="53">
        <v>52.5</v>
      </c>
      <c r="AN1153" s="53">
        <v>102.56</v>
      </c>
      <c r="AO1153" s="53">
        <v>36.39</v>
      </c>
      <c r="AP1153" s="53">
        <v>82.117400000000004</v>
      </c>
      <c r="AQ1153" s="53">
        <v>14.663</v>
      </c>
      <c r="AR1153" s="53">
        <v>6.3784000000000001</v>
      </c>
      <c r="AS1153" s="53">
        <v>347.54</v>
      </c>
      <c r="AT1153" s="53">
        <v>14.609400000000001</v>
      </c>
      <c r="AU1153" s="53">
        <v>1224.48</v>
      </c>
      <c r="AV1153" s="53">
        <v>4.2847999999999997</v>
      </c>
      <c r="AW1153" s="53">
        <v>52.183</v>
      </c>
      <c r="AX1153" s="53">
        <v>33.679000000000002</v>
      </c>
      <c r="AY1153" s="53">
        <v>22.564599999999999</v>
      </c>
      <c r="AZ1153" s="53">
        <v>7.8428000000000004</v>
      </c>
      <c r="BA1153" s="53">
        <v>1.3569</v>
      </c>
      <c r="BB1153" s="53">
        <v>76.183700000000002</v>
      </c>
      <c r="BC1153" s="53">
        <v>29.003</v>
      </c>
      <c r="BD1153" s="53">
        <v>4.2317999999999998</v>
      </c>
      <c r="BE1153" s="53">
        <v>14344</v>
      </c>
      <c r="BF1153" s="53">
        <v>1.8067</v>
      </c>
      <c r="BG1153" s="53">
        <v>4.5618999999999996</v>
      </c>
      <c r="BH1153" s="53">
        <v>14.8</v>
      </c>
      <c r="BI1153" s="53">
        <v>9.3149999999999995</v>
      </c>
      <c r="BJ1153" s="53">
        <v>16.645</v>
      </c>
      <c r="BK1153" s="53">
        <v>16.155000000000001</v>
      </c>
      <c r="BL1153" s="53">
        <v>8.49</v>
      </c>
      <c r="BM1153" s="53">
        <v>1.9039999999999999</v>
      </c>
      <c r="BN1153" s="53">
        <v>8.41</v>
      </c>
      <c r="BO1153" s="53">
        <v>1.306</v>
      </c>
      <c r="BP1153" s="53">
        <v>2.9245999999999999</v>
      </c>
      <c r="BQ1153" s="53">
        <v>7.7111999999999998</v>
      </c>
      <c r="BR1153" s="53">
        <v>8.7830999999999992</v>
      </c>
      <c r="BS1153" s="53">
        <v>1.3482000000000001</v>
      </c>
      <c r="BT1153" s="53">
        <v>1.2603</v>
      </c>
      <c r="BU1153" s="53">
        <v>1.4735</v>
      </c>
      <c r="BV1153" s="53">
        <v>9.5212000000000003</v>
      </c>
      <c r="BW1153" s="53">
        <v>0.76459999999999995</v>
      </c>
      <c r="BX1153" s="53">
        <v>125.88</v>
      </c>
      <c r="BY1153" s="53">
        <v>0.9234</v>
      </c>
      <c r="BZ1153" s="53">
        <v>6.8692000000000002</v>
      </c>
      <c r="CA1153" s="53">
        <v>0.94230000000000003</v>
      </c>
      <c r="CB1153" s="53"/>
      <c r="CD1153" s="53"/>
      <c r="CE1153" s="53"/>
      <c r="CG1153" s="53"/>
      <c r="CH1153" s="53"/>
      <c r="CJ1153" s="53"/>
      <c r="CK1153" s="53" t="s">
        <v>305</v>
      </c>
      <c r="CL1153" s="53">
        <v>5.67</v>
      </c>
      <c r="CM1153" s="53">
        <v>6.73</v>
      </c>
      <c r="CN1153" s="53">
        <v>7.18</v>
      </c>
      <c r="CO1153" s="53">
        <v>7.75</v>
      </c>
      <c r="CP1153" s="53">
        <v>7.8</v>
      </c>
      <c r="CQ1153" s="53">
        <v>7.76</v>
      </c>
      <c r="CR1153" s="53" t="s">
        <v>305</v>
      </c>
      <c r="CS1153" s="53">
        <v>8.1050000000000004</v>
      </c>
      <c r="CT1153" s="53">
        <v>8.41</v>
      </c>
      <c r="CU1153" s="53">
        <v>8.49</v>
      </c>
      <c r="CV1153" s="53">
        <v>6.73</v>
      </c>
      <c r="CW1153" s="53">
        <v>6.8353000000000002</v>
      </c>
      <c r="CX1153" s="53">
        <v>12.4434</v>
      </c>
      <c r="CY1153" s="53">
        <v>6.6033499999999998</v>
      </c>
      <c r="CZ1153" s="53">
        <v>4.9135999999999997</v>
      </c>
      <c r="DA1153" s="53">
        <v>107.99</v>
      </c>
    </row>
    <row r="1154" spans="1:105" x14ac:dyDescent="0.25">
      <c r="A1154" s="79">
        <v>44664</v>
      </c>
      <c r="B1154" s="53">
        <v>805.5</v>
      </c>
      <c r="C1154" s="53">
        <v>799.15</v>
      </c>
      <c r="D1154" s="53">
        <v>810.05</v>
      </c>
      <c r="E1154" s="53">
        <v>803.65</v>
      </c>
      <c r="F1154" s="53">
        <v>804.15520000000004</v>
      </c>
      <c r="G1154" s="53">
        <v>1452.19</v>
      </c>
      <c r="H1154" s="53">
        <v>798.43</v>
      </c>
      <c r="I1154" s="53">
        <v>794.12</v>
      </c>
      <c r="J1154" s="53">
        <v>801.93</v>
      </c>
      <c r="K1154" s="53">
        <v>817.7</v>
      </c>
      <c r="L1154" s="53">
        <v>802.63</v>
      </c>
      <c r="M1154" s="53">
        <v>13.41</v>
      </c>
      <c r="N1154" s="53">
        <v>4.5199999999999996</v>
      </c>
      <c r="O1154" s="53">
        <v>12.95</v>
      </c>
      <c r="P1154" s="53">
        <v>25.86</v>
      </c>
      <c r="Q1154" s="53">
        <v>47.57</v>
      </c>
      <c r="R1154" s="53">
        <v>99.875</v>
      </c>
      <c r="S1154" s="53">
        <v>471.2</v>
      </c>
      <c r="T1154" s="53">
        <v>471.2</v>
      </c>
      <c r="U1154" s="53">
        <v>10284</v>
      </c>
      <c r="V1154" s="53">
        <v>78859</v>
      </c>
      <c r="W1154" s="53">
        <v>2650</v>
      </c>
      <c r="X1154" s="53">
        <v>107000</v>
      </c>
      <c r="Y1154" s="53">
        <v>10284</v>
      </c>
      <c r="Z1154" s="53">
        <v>23.91</v>
      </c>
      <c r="AA1154" s="53">
        <v>30461</v>
      </c>
      <c r="AB1154" s="53">
        <v>104.25</v>
      </c>
      <c r="AC1154" s="53">
        <v>19.788399999999999</v>
      </c>
      <c r="AD1154" s="53">
        <v>4.6909999999999998</v>
      </c>
      <c r="AE1154" s="53">
        <v>3723</v>
      </c>
      <c r="AF1154" s="53">
        <v>3.734</v>
      </c>
      <c r="AG1154" s="53">
        <v>112.93600000000001</v>
      </c>
      <c r="AH1154" s="53">
        <v>6975</v>
      </c>
      <c r="AI1154" s="53">
        <v>142</v>
      </c>
      <c r="AJ1154" s="53">
        <v>57</v>
      </c>
      <c r="AK1154" s="53">
        <v>62.42</v>
      </c>
      <c r="AL1154" s="53">
        <v>54.12</v>
      </c>
      <c r="AM1154" s="53">
        <v>52.56</v>
      </c>
      <c r="AN1154" s="53">
        <v>102.66</v>
      </c>
      <c r="AO1154" s="53">
        <v>36.92</v>
      </c>
      <c r="AP1154" s="53">
        <v>82.2851</v>
      </c>
      <c r="AQ1154" s="53">
        <v>14.564299999999999</v>
      </c>
      <c r="AR1154" s="53">
        <v>6.3681999999999999</v>
      </c>
      <c r="AS1154" s="53">
        <v>346.56</v>
      </c>
      <c r="AT1154" s="53">
        <v>14.5998</v>
      </c>
      <c r="AU1154" s="53">
        <v>1227.6099999999999</v>
      </c>
      <c r="AV1154" s="53">
        <v>4.2613000000000003</v>
      </c>
      <c r="AW1154" s="53">
        <v>52.043999999999997</v>
      </c>
      <c r="AX1154" s="53">
        <v>33.521000000000001</v>
      </c>
      <c r="AY1154" s="53">
        <v>22.4407</v>
      </c>
      <c r="AZ1154" s="53">
        <v>7.8394000000000004</v>
      </c>
      <c r="BA1154" s="53">
        <v>1.3624000000000001</v>
      </c>
      <c r="BB1154" s="53">
        <v>76.183700000000002</v>
      </c>
      <c r="BC1154" s="53">
        <v>29.029</v>
      </c>
      <c r="BD1154" s="53">
        <v>4.2305000000000001</v>
      </c>
      <c r="BE1154" s="53">
        <v>14363</v>
      </c>
      <c r="BF1154" s="53">
        <v>1.796</v>
      </c>
      <c r="BG1154" s="53">
        <v>4.5404</v>
      </c>
      <c r="BH1154" s="53">
        <v>14.23</v>
      </c>
      <c r="BI1154" s="53">
        <v>8.3350000000000009</v>
      </c>
      <c r="BJ1154" s="53">
        <v>16.774999999999999</v>
      </c>
      <c r="BK1154" s="53">
        <v>16.245000000000001</v>
      </c>
      <c r="BL1154" s="53">
        <v>8.4149999999999991</v>
      </c>
      <c r="BM1154" s="53">
        <v>1.84135</v>
      </c>
      <c r="BN1154" s="53">
        <v>8.3800000000000008</v>
      </c>
      <c r="BO1154" s="53">
        <v>1.2658499999999999</v>
      </c>
      <c r="BP1154" s="53">
        <v>2.7086999999999999</v>
      </c>
      <c r="BQ1154" s="53">
        <v>7.7111999999999998</v>
      </c>
      <c r="BR1154" s="53">
        <v>8.7531999999999996</v>
      </c>
      <c r="BS1154" s="53">
        <v>1.3414999999999999</v>
      </c>
      <c r="BT1154" s="53">
        <v>1.2566999999999999</v>
      </c>
      <c r="BU1154" s="53">
        <v>1.4713000000000001</v>
      </c>
      <c r="BV1154" s="53">
        <v>9.4839000000000002</v>
      </c>
      <c r="BW1154" s="53">
        <v>0.76239999999999997</v>
      </c>
      <c r="BX1154" s="53">
        <v>125.62</v>
      </c>
      <c r="BY1154" s="53">
        <v>0.91800000000000004</v>
      </c>
      <c r="BZ1154" s="53">
        <v>6.8319000000000001</v>
      </c>
      <c r="CA1154" s="53">
        <v>0.93410000000000004</v>
      </c>
      <c r="CB1154" s="53"/>
      <c r="CD1154" s="53"/>
      <c r="CE1154" s="53"/>
      <c r="CG1154" s="53"/>
      <c r="CH1154" s="53"/>
      <c r="CJ1154" s="53"/>
      <c r="CK1154" s="53" t="s">
        <v>305</v>
      </c>
      <c r="CL1154" s="53">
        <v>6.2</v>
      </c>
      <c r="CM1154" s="53">
        <v>7.29</v>
      </c>
      <c r="CN1154" s="53">
        <v>7.26</v>
      </c>
      <c r="CO1154" s="53">
        <v>7.62</v>
      </c>
      <c r="CP1154" s="53">
        <v>7.71</v>
      </c>
      <c r="CQ1154" s="53">
        <v>7.76</v>
      </c>
      <c r="CR1154" s="53" t="s">
        <v>305</v>
      </c>
      <c r="CS1154" s="53">
        <v>8.07</v>
      </c>
      <c r="CT1154" s="53">
        <v>8.3800000000000008</v>
      </c>
      <c r="CU1154" s="53">
        <v>8.4149999999999991</v>
      </c>
      <c r="CV1154" s="53">
        <v>7.29</v>
      </c>
      <c r="CW1154" s="53">
        <v>6.9561000000000002</v>
      </c>
      <c r="CX1154" s="53">
        <v>11.4359</v>
      </c>
      <c r="CY1154" s="53">
        <v>6.6657000000000002</v>
      </c>
      <c r="CZ1154" s="53">
        <v>4.9127000000000001</v>
      </c>
      <c r="DA1154" s="53">
        <v>107.99</v>
      </c>
    </row>
    <row r="1155" spans="1:105" x14ac:dyDescent="0.25">
      <c r="A1155" s="79">
        <v>44663</v>
      </c>
      <c r="B1155" s="53">
        <v>806.98</v>
      </c>
      <c r="C1155" s="53">
        <v>801.2</v>
      </c>
      <c r="D1155" s="53">
        <v>816.7</v>
      </c>
      <c r="E1155" s="53">
        <v>816.2</v>
      </c>
      <c r="F1155" s="53">
        <v>807.18230000000005</v>
      </c>
      <c r="G1155" s="53">
        <v>1327.64</v>
      </c>
      <c r="H1155" s="53">
        <v>796.77</v>
      </c>
      <c r="I1155" s="53">
        <v>793.81</v>
      </c>
      <c r="J1155" s="53">
        <v>802.05</v>
      </c>
      <c r="K1155" s="53">
        <v>817.77</v>
      </c>
      <c r="L1155" s="53">
        <v>802.28</v>
      </c>
      <c r="M1155" s="53">
        <v>13.84</v>
      </c>
      <c r="N1155" s="53">
        <v>4.25</v>
      </c>
      <c r="O1155" s="53">
        <v>13.4</v>
      </c>
      <c r="P1155" s="53">
        <v>26.08</v>
      </c>
      <c r="Q1155" s="53">
        <v>47.51</v>
      </c>
      <c r="R1155" s="53">
        <v>100.292</v>
      </c>
      <c r="S1155" s="53">
        <v>470.95</v>
      </c>
      <c r="T1155" s="53">
        <v>470.95</v>
      </c>
      <c r="U1155" s="53">
        <v>10326.25</v>
      </c>
      <c r="V1155" s="53">
        <v>78309</v>
      </c>
      <c r="W1155" s="53">
        <v>-1250</v>
      </c>
      <c r="X1155" s="53">
        <v>104350</v>
      </c>
      <c r="Y1155" s="53">
        <v>10326.25</v>
      </c>
      <c r="Z1155" s="53">
        <v>24.53</v>
      </c>
      <c r="AA1155" s="53">
        <v>30461</v>
      </c>
      <c r="AB1155" s="53">
        <v>100.6</v>
      </c>
      <c r="AC1155" s="53">
        <v>19.803000000000001</v>
      </c>
      <c r="AD1155" s="53">
        <v>4.6749999999999998</v>
      </c>
      <c r="AE1155" s="53">
        <v>3732.73</v>
      </c>
      <c r="AF1155" s="53">
        <v>3.7299000000000002</v>
      </c>
      <c r="AG1155" s="53">
        <v>112.76390000000001</v>
      </c>
      <c r="AH1155" s="53">
        <v>6833</v>
      </c>
      <c r="AI1155" s="53">
        <v>338</v>
      </c>
      <c r="AJ1155" s="53">
        <v>55</v>
      </c>
      <c r="AK1155" s="53">
        <v>68.87</v>
      </c>
      <c r="AL1155" s="53">
        <v>55.12</v>
      </c>
      <c r="AM1155" s="53">
        <v>53.23</v>
      </c>
      <c r="AN1155" s="53">
        <v>102.88</v>
      </c>
      <c r="AO1155" s="53">
        <v>37.78</v>
      </c>
      <c r="AP1155" s="53">
        <v>84.905500000000004</v>
      </c>
      <c r="AQ1155" s="53">
        <v>14.509600000000001</v>
      </c>
      <c r="AR1155" s="53">
        <v>6.3657000000000004</v>
      </c>
      <c r="AS1155" s="53">
        <v>348.89</v>
      </c>
      <c r="AT1155" s="53">
        <v>14.599</v>
      </c>
      <c r="AU1155" s="53">
        <v>1236.06</v>
      </c>
      <c r="AV1155" s="53">
        <v>4.2866999999999997</v>
      </c>
      <c r="AW1155" s="53">
        <v>52.118000000000002</v>
      </c>
      <c r="AX1155" s="53">
        <v>33.566000000000003</v>
      </c>
      <c r="AY1155" s="53">
        <v>22.5733</v>
      </c>
      <c r="AZ1155" s="53">
        <v>7.8373999999999997</v>
      </c>
      <c r="BA1155" s="53">
        <v>1.3641000000000001</v>
      </c>
      <c r="BB1155" s="53">
        <v>76.1387</v>
      </c>
      <c r="BC1155" s="53">
        <v>29.128</v>
      </c>
      <c r="BD1155" s="53">
        <v>4.2317999999999998</v>
      </c>
      <c r="BE1155" s="53">
        <v>14366</v>
      </c>
      <c r="BF1155" s="53">
        <v>1.8056000000000001</v>
      </c>
      <c r="BG1155" s="53">
        <v>4.5616000000000003</v>
      </c>
      <c r="BH1155" s="53">
        <v>14.5725</v>
      </c>
      <c r="BI1155" s="53">
        <v>8.3949999999999996</v>
      </c>
      <c r="BJ1155" s="53">
        <v>17.385000000000002</v>
      </c>
      <c r="BK1155" s="53">
        <v>16.094999999999999</v>
      </c>
      <c r="BL1155" s="53">
        <v>8.4749999999999996</v>
      </c>
      <c r="BM1155" s="53">
        <v>1.84965</v>
      </c>
      <c r="BN1155" s="53">
        <v>8.375</v>
      </c>
      <c r="BO1155" s="53">
        <v>1.24455</v>
      </c>
      <c r="BP1155" s="53">
        <v>2.8614999999999999</v>
      </c>
      <c r="BQ1155" s="53">
        <v>7.7111999999999998</v>
      </c>
      <c r="BR1155" s="53">
        <v>8.7715999999999994</v>
      </c>
      <c r="BS1155" s="53">
        <v>1.3414999999999999</v>
      </c>
      <c r="BT1155" s="53">
        <v>1.2644</v>
      </c>
      <c r="BU1155" s="53">
        <v>1.4597</v>
      </c>
      <c r="BV1155" s="53">
        <v>9.5182000000000002</v>
      </c>
      <c r="BW1155" s="53">
        <v>0.76910000000000001</v>
      </c>
      <c r="BX1155" s="53">
        <v>125.38</v>
      </c>
      <c r="BY1155" s="53">
        <v>0.92369999999999997</v>
      </c>
      <c r="BZ1155" s="53">
        <v>6.8677000000000001</v>
      </c>
      <c r="CA1155" s="53">
        <v>0.93300000000000005</v>
      </c>
      <c r="CB1155" s="53"/>
      <c r="CD1155" s="53"/>
      <c r="CE1155" s="53"/>
      <c r="CG1155" s="53"/>
      <c r="CH1155" s="53"/>
      <c r="CJ1155" s="53"/>
      <c r="CK1155" s="53" t="s">
        <v>305</v>
      </c>
      <c r="CL1155" s="53">
        <v>6.24</v>
      </c>
      <c r="CM1155" s="53">
        <v>6.4</v>
      </c>
      <c r="CN1155" s="53">
        <v>7.39</v>
      </c>
      <c r="CO1155" s="53">
        <v>7.61</v>
      </c>
      <c r="CP1155" s="53">
        <v>7.7</v>
      </c>
      <c r="CQ1155" s="53">
        <v>7.73</v>
      </c>
      <c r="CR1155" s="53" t="s">
        <v>305</v>
      </c>
      <c r="CS1155" s="53">
        <v>8.0250000000000004</v>
      </c>
      <c r="CT1155" s="53">
        <v>8.375</v>
      </c>
      <c r="CU1155" s="53">
        <v>8.4749999999999996</v>
      </c>
      <c r="CV1155" s="53">
        <v>6.4</v>
      </c>
      <c r="CW1155" s="53">
        <v>6.8944000000000001</v>
      </c>
      <c r="CX1155" s="53">
        <v>11.3582</v>
      </c>
      <c r="CY1155" s="53">
        <v>6.4639509999999998</v>
      </c>
      <c r="CZ1155" s="53">
        <v>3.6293000000000002</v>
      </c>
      <c r="DA1155" s="53">
        <v>107.99</v>
      </c>
    </row>
    <row r="1156" spans="1:105" x14ac:dyDescent="0.25">
      <c r="A1156" s="79">
        <v>44662</v>
      </c>
      <c r="B1156" s="53">
        <v>819.09</v>
      </c>
      <c r="C1156" s="53">
        <v>814.42</v>
      </c>
      <c r="D1156" s="53">
        <v>824</v>
      </c>
      <c r="E1156" s="53">
        <v>816</v>
      </c>
      <c r="F1156" s="53">
        <v>818.72789999999998</v>
      </c>
      <c r="G1156" s="53">
        <v>1084.2809999999999</v>
      </c>
      <c r="H1156" s="53">
        <v>794.17</v>
      </c>
      <c r="I1156" s="53">
        <v>794.07</v>
      </c>
      <c r="J1156" s="53">
        <v>801.99</v>
      </c>
      <c r="K1156" s="53">
        <v>817.83</v>
      </c>
      <c r="L1156" s="53">
        <v>801.88</v>
      </c>
      <c r="M1156" s="53">
        <v>13.17</v>
      </c>
      <c r="N1156" s="53">
        <v>4.4000000000000004</v>
      </c>
      <c r="O1156" s="53">
        <v>13.85</v>
      </c>
      <c r="P1156" s="53">
        <v>26.51</v>
      </c>
      <c r="Q1156" s="53">
        <v>48.18</v>
      </c>
      <c r="R1156" s="53">
        <v>99.932000000000002</v>
      </c>
      <c r="S1156" s="53">
        <v>463.4</v>
      </c>
      <c r="T1156" s="53">
        <v>463.4</v>
      </c>
      <c r="U1156" s="53">
        <v>10181.75</v>
      </c>
      <c r="V1156" s="53">
        <v>75485</v>
      </c>
      <c r="W1156" s="53">
        <v>1825</v>
      </c>
      <c r="X1156" s="53">
        <v>105600</v>
      </c>
      <c r="Y1156" s="53">
        <v>10181.75</v>
      </c>
      <c r="Z1156" s="53">
        <v>24.35</v>
      </c>
      <c r="AA1156" s="53">
        <v>44076</v>
      </c>
      <c r="AB1156" s="53">
        <v>94.29</v>
      </c>
      <c r="AC1156" s="53">
        <v>19.9407</v>
      </c>
      <c r="AD1156" s="53">
        <v>4.6966999999999999</v>
      </c>
      <c r="AE1156" s="53">
        <v>3739.07</v>
      </c>
      <c r="AF1156" s="53">
        <v>3.7143999999999999</v>
      </c>
      <c r="AG1156" s="53">
        <v>112.5817</v>
      </c>
      <c r="AH1156" s="53">
        <v>6494</v>
      </c>
      <c r="AI1156" s="53">
        <v>83</v>
      </c>
      <c r="AJ1156" s="53">
        <v>52</v>
      </c>
      <c r="AK1156" s="53">
        <v>66.06</v>
      </c>
      <c r="AL1156" s="53">
        <v>64.14</v>
      </c>
      <c r="AM1156" s="53">
        <v>44.96</v>
      </c>
      <c r="AN1156" s="53">
        <v>102.98</v>
      </c>
      <c r="AO1156" s="53">
        <v>38.119999999999997</v>
      </c>
      <c r="AP1156" s="53">
        <v>83.439300000000003</v>
      </c>
      <c r="AQ1156" s="53">
        <v>14.569800000000001</v>
      </c>
      <c r="AR1156" s="53">
        <v>6.37</v>
      </c>
      <c r="AS1156" s="53">
        <v>347.79</v>
      </c>
      <c r="AT1156" s="53">
        <v>14.6654</v>
      </c>
      <c r="AU1156" s="53">
        <v>1233.3</v>
      </c>
      <c r="AV1156" s="53">
        <v>4.2824</v>
      </c>
      <c r="AW1156" s="53">
        <v>52.04</v>
      </c>
      <c r="AX1156" s="53">
        <v>33.625</v>
      </c>
      <c r="AY1156" s="53">
        <v>22.4497</v>
      </c>
      <c r="AZ1156" s="53">
        <v>7.8381999999999996</v>
      </c>
      <c r="BA1156" s="53">
        <v>1.3651</v>
      </c>
      <c r="BB1156" s="53">
        <v>75.954999999999998</v>
      </c>
      <c r="BC1156" s="53">
        <v>29.082999999999998</v>
      </c>
      <c r="BD1156" s="53">
        <v>4.2305000000000001</v>
      </c>
      <c r="BE1156" s="53">
        <v>14365</v>
      </c>
      <c r="BF1156" s="53">
        <v>1.7968999999999999</v>
      </c>
      <c r="BG1156" s="53">
        <v>4.5389999999999997</v>
      </c>
      <c r="BH1156" s="53">
        <v>15.44</v>
      </c>
      <c r="BI1156" s="53">
        <v>8.76</v>
      </c>
      <c r="BJ1156" s="53">
        <v>17.885000000000002</v>
      </c>
      <c r="BK1156" s="53">
        <v>16.175000000000001</v>
      </c>
      <c r="BL1156" s="53">
        <v>8.625</v>
      </c>
      <c r="BM1156" s="53">
        <v>1.91205</v>
      </c>
      <c r="BN1156" s="53">
        <v>8.41</v>
      </c>
      <c r="BO1156" s="53">
        <v>1.2725500000000001</v>
      </c>
      <c r="BP1156" s="53">
        <v>3.0009999999999999</v>
      </c>
      <c r="BQ1156" s="53">
        <v>7.8726000000000003</v>
      </c>
      <c r="BR1156" s="53">
        <v>8.8173999999999992</v>
      </c>
      <c r="BS1156" s="53">
        <v>1.3481000000000001</v>
      </c>
      <c r="BT1156" s="53">
        <v>1.2629999999999999</v>
      </c>
      <c r="BU1156" s="53">
        <v>1.4651000000000001</v>
      </c>
      <c r="BV1156" s="53">
        <v>9.5012000000000008</v>
      </c>
      <c r="BW1156" s="53">
        <v>0.76749999999999996</v>
      </c>
      <c r="BX1156" s="53">
        <v>125.37</v>
      </c>
      <c r="BY1156" s="53">
        <v>0.91879999999999995</v>
      </c>
      <c r="BZ1156" s="53">
        <v>6.8333000000000004</v>
      </c>
      <c r="CA1156" s="53">
        <v>0.93089999999999995</v>
      </c>
      <c r="CB1156" s="53"/>
      <c r="CD1156" s="53"/>
      <c r="CE1156" s="53"/>
      <c r="CG1156" s="53"/>
      <c r="CH1156" s="53"/>
      <c r="CJ1156" s="53"/>
      <c r="CK1156" s="53" t="s">
        <v>305</v>
      </c>
      <c r="CL1156" s="53">
        <v>6.36</v>
      </c>
      <c r="CM1156" s="53">
        <v>6.9</v>
      </c>
      <c r="CN1156" s="53">
        <v>7.52</v>
      </c>
      <c r="CO1156" s="53">
        <v>7.65</v>
      </c>
      <c r="CP1156" s="53">
        <v>7.79</v>
      </c>
      <c r="CQ1156" s="53">
        <v>7.79</v>
      </c>
      <c r="CR1156" s="53" t="s">
        <v>305</v>
      </c>
      <c r="CS1156" s="53">
        <v>8.0150000000000006</v>
      </c>
      <c r="CT1156" s="53">
        <v>8.41</v>
      </c>
      <c r="CU1156" s="53">
        <v>8.625</v>
      </c>
      <c r="CV1156" s="53">
        <v>6.9</v>
      </c>
      <c r="CW1156" s="53">
        <v>6.8352000000000004</v>
      </c>
      <c r="CX1156" s="53">
        <v>12.1799</v>
      </c>
      <c r="CY1156" s="53">
        <v>5.7318509999999998</v>
      </c>
      <c r="CZ1156" s="53">
        <v>4.0464000000000002</v>
      </c>
      <c r="DA1156" s="53">
        <v>107.99</v>
      </c>
    </row>
    <row r="1157" spans="1:105" x14ac:dyDescent="0.25">
      <c r="A1157" s="79">
        <v>44659</v>
      </c>
      <c r="B1157" s="53">
        <v>814.5</v>
      </c>
      <c r="C1157" s="53">
        <v>799.95</v>
      </c>
      <c r="D1157" s="53">
        <v>819.78</v>
      </c>
      <c r="E1157" s="53">
        <v>802</v>
      </c>
      <c r="F1157" s="53">
        <v>814.16859999999997</v>
      </c>
      <c r="G1157" s="53">
        <v>1154.6199999999999</v>
      </c>
      <c r="H1157" s="53">
        <v>790.34</v>
      </c>
      <c r="I1157" s="53">
        <v>793.86</v>
      </c>
      <c r="J1157" s="53">
        <v>801.66</v>
      </c>
      <c r="K1157" s="53">
        <v>817.96</v>
      </c>
      <c r="L1157" s="53">
        <v>801.47</v>
      </c>
      <c r="M1157" s="53">
        <v>13.53</v>
      </c>
      <c r="N1157" s="53">
        <v>4.58</v>
      </c>
      <c r="O1157" s="53">
        <v>14.1</v>
      </c>
      <c r="P1157" s="53">
        <v>27.58</v>
      </c>
      <c r="Q1157" s="53">
        <v>48.5</v>
      </c>
      <c r="R1157" s="53">
        <v>99.796000000000006</v>
      </c>
      <c r="S1157" s="53">
        <v>472.5</v>
      </c>
      <c r="T1157" s="53">
        <v>472.5</v>
      </c>
      <c r="U1157" s="53">
        <v>10304.75</v>
      </c>
      <c r="V1157" s="53">
        <v>75373</v>
      </c>
      <c r="W1157" s="53">
        <v>2500</v>
      </c>
      <c r="X1157" s="53">
        <v>103775</v>
      </c>
      <c r="Y1157" s="53">
        <v>10304.75</v>
      </c>
      <c r="Z1157" s="53">
        <v>24.55</v>
      </c>
      <c r="AA1157" s="53">
        <v>44076</v>
      </c>
      <c r="AB1157" s="53">
        <v>98.26</v>
      </c>
      <c r="AC1157" s="53">
        <v>20.046299999999999</v>
      </c>
      <c r="AD1157" s="53">
        <v>4.6988000000000003</v>
      </c>
      <c r="AE1157" s="53">
        <v>3754</v>
      </c>
      <c r="AF1157" s="53">
        <v>3.7109000000000001</v>
      </c>
      <c r="AG1157" s="53">
        <v>112.1545</v>
      </c>
      <c r="AH1157" s="53">
        <v>6412</v>
      </c>
      <c r="AI1157" s="53">
        <v>-377</v>
      </c>
      <c r="AJ1157" s="53">
        <v>51</v>
      </c>
      <c r="AK1157" s="53">
        <v>64.95</v>
      </c>
      <c r="AL1157" s="53">
        <v>61.95</v>
      </c>
      <c r="AM1157" s="53">
        <v>52.9</v>
      </c>
      <c r="AN1157" s="53">
        <v>103</v>
      </c>
      <c r="AO1157" s="53">
        <v>38.700000000000003</v>
      </c>
      <c r="AP1157" s="53">
        <v>80.397599999999997</v>
      </c>
      <c r="AQ1157" s="53">
        <v>14.6457</v>
      </c>
      <c r="AR1157" s="53">
        <v>6.3650000000000002</v>
      </c>
      <c r="AS1157" s="53">
        <v>347.19</v>
      </c>
      <c r="AT1157" s="53">
        <v>14.750500000000001</v>
      </c>
      <c r="AU1157" s="53">
        <v>1225.01</v>
      </c>
      <c r="AV1157" s="53">
        <v>4.2611999999999997</v>
      </c>
      <c r="AW1157" s="53">
        <v>51.585000000000001</v>
      </c>
      <c r="AX1157" s="53">
        <v>33.588999999999999</v>
      </c>
      <c r="AY1157" s="53">
        <v>22.459299999999999</v>
      </c>
      <c r="AZ1157" s="53">
        <v>7.8391999999999999</v>
      </c>
      <c r="BA1157" s="53">
        <v>1.3635999999999999</v>
      </c>
      <c r="BB1157" s="53">
        <v>75.905000000000001</v>
      </c>
      <c r="BC1157" s="53">
        <v>28.901</v>
      </c>
      <c r="BD1157" s="53">
        <v>4.2213000000000003</v>
      </c>
      <c r="BE1157" s="53">
        <v>14362</v>
      </c>
      <c r="BF1157" s="53">
        <v>1.7981</v>
      </c>
      <c r="BG1157" s="53">
        <v>4.5434000000000001</v>
      </c>
      <c r="BH1157" s="53">
        <v>15.2675</v>
      </c>
      <c r="BI1157" s="53">
        <v>9.3550000000000004</v>
      </c>
      <c r="BJ1157" s="53">
        <v>18.057500000000001</v>
      </c>
      <c r="BK1157" s="53">
        <v>15.7125</v>
      </c>
      <c r="BL1157" s="53">
        <v>8.6300000000000008</v>
      </c>
      <c r="BM1157" s="53">
        <v>1.9030499999999999</v>
      </c>
      <c r="BN1157" s="53">
        <v>8.3800000000000008</v>
      </c>
      <c r="BO1157" s="53">
        <v>1.2560500000000001</v>
      </c>
      <c r="BP1157" s="53">
        <v>3.0186000000000002</v>
      </c>
      <c r="BQ1157" s="53">
        <v>7.766</v>
      </c>
      <c r="BR1157" s="53">
        <v>8.6992999999999991</v>
      </c>
      <c r="BS1157" s="53">
        <v>1.3406</v>
      </c>
      <c r="BT1157" s="53">
        <v>1.2572000000000001</v>
      </c>
      <c r="BU1157" s="53">
        <v>1.4603999999999999</v>
      </c>
      <c r="BV1157" s="53">
        <v>9.4541000000000004</v>
      </c>
      <c r="BW1157" s="53">
        <v>0.7671</v>
      </c>
      <c r="BX1157" s="53">
        <v>124.34</v>
      </c>
      <c r="BY1157" s="53">
        <v>0.91949999999999998</v>
      </c>
      <c r="BZ1157" s="53">
        <v>6.8373999999999997</v>
      </c>
      <c r="CA1157" s="53">
        <v>0.93430000000000002</v>
      </c>
      <c r="CB1157" s="53"/>
      <c r="CD1157" s="53"/>
      <c r="CE1157" s="53"/>
      <c r="CG1157" s="53"/>
      <c r="CH1157" s="53"/>
      <c r="CJ1157" s="53"/>
      <c r="CK1157" s="53" t="s">
        <v>305</v>
      </c>
      <c r="CL1157" s="53">
        <v>6.33</v>
      </c>
      <c r="CM1157" s="53">
        <v>7.16</v>
      </c>
      <c r="CN1157" s="53">
        <v>7.64</v>
      </c>
      <c r="CO1157" s="53">
        <v>7.91</v>
      </c>
      <c r="CP1157" s="53">
        <v>7.88</v>
      </c>
      <c r="CQ1157" s="53">
        <v>7.84</v>
      </c>
      <c r="CR1157" s="53" t="s">
        <v>305</v>
      </c>
      <c r="CS1157" s="53">
        <v>8.0024999999999995</v>
      </c>
      <c r="CT1157" s="53">
        <v>8.3800000000000008</v>
      </c>
      <c r="CU1157" s="53">
        <v>8.6300000000000008</v>
      </c>
      <c r="CV1157" s="53">
        <v>7.16</v>
      </c>
      <c r="CW1157" s="53">
        <v>6.7839</v>
      </c>
      <c r="CX1157" s="53">
        <v>12.349299999999999</v>
      </c>
      <c r="CY1157" s="53">
        <v>5.9262499999999996</v>
      </c>
      <c r="CZ1157" s="53">
        <v>4.9326999999999996</v>
      </c>
      <c r="DA1157" s="53">
        <v>107.99</v>
      </c>
    </row>
    <row r="1158" spans="1:105" x14ac:dyDescent="0.25">
      <c r="A1158" s="79">
        <v>44658</v>
      </c>
      <c r="B1158" s="53">
        <v>805.6</v>
      </c>
      <c r="C1158" s="53">
        <v>798.8</v>
      </c>
      <c r="D1158" s="53">
        <v>816</v>
      </c>
      <c r="E1158" s="53">
        <v>799.5</v>
      </c>
      <c r="F1158" s="53">
        <v>807.89729999999997</v>
      </c>
      <c r="G1158" s="53">
        <v>1439.25</v>
      </c>
      <c r="H1158" s="53">
        <v>786.68</v>
      </c>
      <c r="I1158" s="53">
        <v>793.35</v>
      </c>
      <c r="J1158" s="53">
        <v>801.63</v>
      </c>
      <c r="K1158" s="53">
        <v>818.13</v>
      </c>
      <c r="L1158" s="53">
        <v>801.07</v>
      </c>
      <c r="M1158" s="53">
        <v>13.24</v>
      </c>
      <c r="N1158" s="53">
        <v>4.5</v>
      </c>
      <c r="O1158" s="53">
        <v>13.35</v>
      </c>
      <c r="P1158" s="53">
        <v>26.15</v>
      </c>
      <c r="Q1158" s="53">
        <v>45.85</v>
      </c>
      <c r="R1158" s="53">
        <v>99.751000000000005</v>
      </c>
      <c r="S1158" s="53">
        <v>469.95</v>
      </c>
      <c r="T1158" s="53">
        <v>469.95</v>
      </c>
      <c r="U1158" s="53">
        <v>10314.5</v>
      </c>
      <c r="V1158" s="53">
        <v>75371</v>
      </c>
      <c r="W1158" s="53">
        <v>6350</v>
      </c>
      <c r="X1158" s="53">
        <v>101275</v>
      </c>
      <c r="Y1158" s="53">
        <v>10314.5</v>
      </c>
      <c r="Z1158" s="53">
        <v>24.54</v>
      </c>
      <c r="AA1158" s="53">
        <v>44076</v>
      </c>
      <c r="AB1158" s="53">
        <v>96.03</v>
      </c>
      <c r="AC1158" s="53">
        <v>20.141200000000001</v>
      </c>
      <c r="AD1158" s="53">
        <v>4.7535999999999996</v>
      </c>
      <c r="AE1158" s="53">
        <v>3769.5</v>
      </c>
      <c r="AF1158" s="53">
        <v>3.7044999999999999</v>
      </c>
      <c r="AG1158" s="53">
        <v>111.98050000000001</v>
      </c>
      <c r="AH1158" s="53">
        <v>6789</v>
      </c>
      <c r="AI1158" s="53">
        <v>-318</v>
      </c>
      <c r="AJ1158" s="53">
        <v>55</v>
      </c>
      <c r="AK1158" s="53">
        <v>64.59</v>
      </c>
      <c r="AL1158" s="53">
        <v>57.24</v>
      </c>
      <c r="AM1158" s="53">
        <v>48.92</v>
      </c>
      <c r="AN1158" s="53">
        <v>103.1</v>
      </c>
      <c r="AO1158" s="53">
        <v>38.9</v>
      </c>
      <c r="AP1158" s="53">
        <v>79.719399999999993</v>
      </c>
      <c r="AQ1158" s="53">
        <v>14.7437</v>
      </c>
      <c r="AR1158" s="53">
        <v>6.3604000000000003</v>
      </c>
      <c r="AS1158" s="53">
        <v>347.74</v>
      </c>
      <c r="AT1158" s="53">
        <v>14.7394</v>
      </c>
      <c r="AU1158" s="53">
        <v>1219.18</v>
      </c>
      <c r="AV1158" s="53">
        <v>4.2614999999999998</v>
      </c>
      <c r="AW1158" s="53">
        <v>51.417000000000002</v>
      </c>
      <c r="AX1158" s="53">
        <v>33.491</v>
      </c>
      <c r="AY1158" s="53">
        <v>22.527999999999999</v>
      </c>
      <c r="AZ1158" s="53">
        <v>7.8376999999999999</v>
      </c>
      <c r="BA1158" s="53">
        <v>1.3613999999999999</v>
      </c>
      <c r="BB1158" s="53">
        <v>75.959999999999994</v>
      </c>
      <c r="BC1158" s="53">
        <v>28.826000000000001</v>
      </c>
      <c r="BD1158" s="53">
        <v>4.2195</v>
      </c>
      <c r="BE1158" s="53">
        <v>14362</v>
      </c>
      <c r="BF1158" s="53">
        <v>1.7975000000000001</v>
      </c>
      <c r="BG1158" s="53">
        <v>4.5423999999999998</v>
      </c>
      <c r="BH1158" s="53">
        <v>15.025</v>
      </c>
      <c r="BI1158" s="53">
        <v>10.14</v>
      </c>
      <c r="BJ1158" s="53">
        <v>18.532499999999999</v>
      </c>
      <c r="BK1158" s="53">
        <v>15.522500000000001</v>
      </c>
      <c r="BL1158" s="53">
        <v>8.25</v>
      </c>
      <c r="BM1158" s="53">
        <v>1.86975</v>
      </c>
      <c r="BN1158" s="53">
        <v>8.11</v>
      </c>
      <c r="BO1158" s="53">
        <v>1.2363500000000001</v>
      </c>
      <c r="BP1158" s="53">
        <v>2.9521000000000002</v>
      </c>
      <c r="BQ1158" s="53">
        <v>9.0333000000000006</v>
      </c>
      <c r="BR1158" s="53">
        <v>8.8040000000000003</v>
      </c>
      <c r="BS1158" s="53">
        <v>1.3371</v>
      </c>
      <c r="BT1158" s="53">
        <v>1.2591000000000001</v>
      </c>
      <c r="BU1158" s="53">
        <v>1.4513</v>
      </c>
      <c r="BV1158" s="53">
        <v>9.4565999999999999</v>
      </c>
      <c r="BW1158" s="53">
        <v>0.76480000000000004</v>
      </c>
      <c r="BX1158" s="53">
        <v>123.95</v>
      </c>
      <c r="BY1158" s="53">
        <v>0.91910000000000003</v>
      </c>
      <c r="BZ1158" s="53">
        <v>6.8360000000000003</v>
      </c>
      <c r="CA1158" s="53">
        <v>0.93379999999999996</v>
      </c>
      <c r="CB1158" s="53"/>
      <c r="CD1158" s="53"/>
      <c r="CE1158" s="53"/>
      <c r="CG1158" s="53"/>
      <c r="CH1158" s="53"/>
      <c r="CJ1158" s="53"/>
      <c r="CK1158" s="53" t="s">
        <v>305</v>
      </c>
      <c r="CL1158" s="53">
        <v>6.31</v>
      </c>
      <c r="CM1158" s="53">
        <v>7.1</v>
      </c>
      <c r="CN1158" s="53">
        <v>7.34</v>
      </c>
      <c r="CO1158" s="53">
        <v>7.62</v>
      </c>
      <c r="CP1158" s="53">
        <v>7.61</v>
      </c>
      <c r="CQ1158" s="53">
        <v>7.55</v>
      </c>
      <c r="CR1158" s="53" t="s">
        <v>305</v>
      </c>
      <c r="CS1158" s="53">
        <v>7.74</v>
      </c>
      <c r="CT1158" s="53">
        <v>8.11</v>
      </c>
      <c r="CU1158" s="53">
        <v>8.25</v>
      </c>
      <c r="CV1158" s="53">
        <v>7.1</v>
      </c>
      <c r="CW1158" s="53">
        <v>6.7220000000000004</v>
      </c>
      <c r="CX1158" s="53">
        <v>11.9704</v>
      </c>
      <c r="CY1158" s="53">
        <v>5.6567999999999996</v>
      </c>
      <c r="CZ1158" s="53">
        <v>3.6402999999999999</v>
      </c>
      <c r="DA1158" s="53">
        <v>107.99</v>
      </c>
    </row>
    <row r="1159" spans="1:105" x14ac:dyDescent="0.25">
      <c r="A1159" s="79">
        <v>44657</v>
      </c>
      <c r="B1159" s="53">
        <v>800</v>
      </c>
      <c r="C1159" s="53">
        <v>788.8</v>
      </c>
      <c r="D1159" s="53">
        <v>802.15</v>
      </c>
      <c r="E1159" s="53">
        <v>790</v>
      </c>
      <c r="F1159" s="53">
        <v>794.9194</v>
      </c>
      <c r="G1159" s="53">
        <v>1218.1500000000001</v>
      </c>
      <c r="H1159" s="53">
        <v>784.92</v>
      </c>
      <c r="I1159" s="53">
        <v>793.22</v>
      </c>
      <c r="J1159" s="53">
        <v>801.63</v>
      </c>
      <c r="K1159" s="53">
        <v>818.37</v>
      </c>
      <c r="L1159" s="53">
        <v>800.71</v>
      </c>
      <c r="M1159" s="53">
        <v>14.49</v>
      </c>
      <c r="N1159" s="53">
        <v>4.18</v>
      </c>
      <c r="O1159" s="53">
        <v>13.1</v>
      </c>
      <c r="P1159" s="53">
        <v>25.61</v>
      </c>
      <c r="Q1159" s="53">
        <v>45.6</v>
      </c>
      <c r="R1159" s="53">
        <v>99.599000000000004</v>
      </c>
      <c r="S1159" s="53">
        <v>473.8</v>
      </c>
      <c r="T1159" s="53">
        <v>473.8</v>
      </c>
      <c r="U1159" s="53">
        <v>10286.75</v>
      </c>
      <c r="V1159" s="53">
        <v>75052</v>
      </c>
      <c r="W1159" s="53">
        <v>-1050</v>
      </c>
      <c r="X1159" s="53">
        <v>94925</v>
      </c>
      <c r="Y1159" s="53">
        <v>10286.75</v>
      </c>
      <c r="Z1159" s="53">
        <v>24.54</v>
      </c>
      <c r="AA1159" s="53">
        <v>44076</v>
      </c>
      <c r="AB1159" s="53">
        <v>96.23</v>
      </c>
      <c r="AC1159" s="53">
        <v>20.170200000000001</v>
      </c>
      <c r="AD1159" s="53">
        <v>4.7160000000000002</v>
      </c>
      <c r="AE1159" s="53">
        <v>3750.45</v>
      </c>
      <c r="AF1159" s="53">
        <v>3.722</v>
      </c>
      <c r="AG1159" s="53">
        <v>111.83450000000001</v>
      </c>
      <c r="AH1159" s="53">
        <v>7107</v>
      </c>
      <c r="AI1159" s="53">
        <v>-317</v>
      </c>
      <c r="AJ1159" s="53">
        <v>59</v>
      </c>
      <c r="AK1159" s="53">
        <v>63.43</v>
      </c>
      <c r="AL1159" s="53">
        <v>53.91</v>
      </c>
      <c r="AM1159" s="53">
        <v>52.74</v>
      </c>
      <c r="AN1159" s="53">
        <v>103.11</v>
      </c>
      <c r="AO1159" s="53">
        <v>39.049999999999997</v>
      </c>
      <c r="AP1159" s="53">
        <v>82.4375</v>
      </c>
      <c r="AQ1159" s="53">
        <v>14.665699999999999</v>
      </c>
      <c r="AR1159" s="53">
        <v>6.3597999999999999</v>
      </c>
      <c r="AS1159" s="53">
        <v>348.3</v>
      </c>
      <c r="AT1159" s="53">
        <v>14.712300000000001</v>
      </c>
      <c r="AU1159" s="53">
        <v>1218.21</v>
      </c>
      <c r="AV1159" s="53">
        <v>4.2809999999999997</v>
      </c>
      <c r="AW1159" s="53">
        <v>51.435000000000002</v>
      </c>
      <c r="AX1159" s="53">
        <v>33.588000000000001</v>
      </c>
      <c r="AY1159" s="53">
        <v>22.462900000000001</v>
      </c>
      <c r="AZ1159" s="53">
        <v>7.8381999999999996</v>
      </c>
      <c r="BA1159" s="53">
        <v>1.3597999999999999</v>
      </c>
      <c r="BB1159" s="53">
        <v>75.757499999999993</v>
      </c>
      <c r="BC1159" s="53">
        <v>28.736999999999998</v>
      </c>
      <c r="BD1159" s="53">
        <v>4.2141999999999999</v>
      </c>
      <c r="BE1159" s="53">
        <v>14359</v>
      </c>
      <c r="BF1159" s="53">
        <v>1.7949999999999999</v>
      </c>
      <c r="BG1159" s="53">
        <v>4.5343</v>
      </c>
      <c r="BH1159" s="53">
        <v>15.065</v>
      </c>
      <c r="BI1159" s="53">
        <v>10.47</v>
      </c>
      <c r="BJ1159" s="53">
        <v>17.767499999999998</v>
      </c>
      <c r="BK1159" s="53">
        <v>16.175000000000001</v>
      </c>
      <c r="BL1159" s="53">
        <v>8.1999999999999993</v>
      </c>
      <c r="BM1159" s="53">
        <v>1.8624499999999999</v>
      </c>
      <c r="BN1159" s="53">
        <v>8.07</v>
      </c>
      <c r="BO1159" s="53">
        <v>1.2237499999999999</v>
      </c>
      <c r="BP1159" s="53">
        <v>2.8935</v>
      </c>
      <c r="BQ1159" s="53">
        <v>8.9307999999999996</v>
      </c>
      <c r="BR1159" s="53">
        <v>8.8028999999999993</v>
      </c>
      <c r="BS1159" s="53">
        <v>1.3319000000000001</v>
      </c>
      <c r="BT1159" s="53">
        <v>1.2544</v>
      </c>
      <c r="BU1159" s="53">
        <v>1.4459</v>
      </c>
      <c r="BV1159" s="53">
        <v>9.4855</v>
      </c>
      <c r="BW1159" s="53">
        <v>0.76519999999999999</v>
      </c>
      <c r="BX1159" s="53">
        <v>123.8</v>
      </c>
      <c r="BY1159" s="53">
        <v>0.91779999999999995</v>
      </c>
      <c r="BZ1159" s="53">
        <v>6.8257000000000003</v>
      </c>
      <c r="CA1159" s="53">
        <v>0.93320000000000003</v>
      </c>
      <c r="CB1159" s="53"/>
      <c r="CD1159" s="53"/>
      <c r="CE1159" s="53"/>
      <c r="CG1159" s="53"/>
      <c r="CH1159" s="53"/>
      <c r="CJ1159" s="53"/>
      <c r="CK1159" s="53" t="s">
        <v>305</v>
      </c>
      <c r="CL1159" s="53">
        <v>6.25</v>
      </c>
      <c r="CM1159" s="53">
        <v>6.43</v>
      </c>
      <c r="CN1159" s="53">
        <v>7.23</v>
      </c>
      <c r="CO1159" s="53">
        <v>7.41</v>
      </c>
      <c r="CP1159" s="53">
        <v>7.49</v>
      </c>
      <c r="CQ1159" s="53">
        <v>7.51</v>
      </c>
      <c r="CR1159" s="53" t="s">
        <v>305</v>
      </c>
      <c r="CS1159" s="53">
        <v>7.71</v>
      </c>
      <c r="CT1159" s="53">
        <v>8.07</v>
      </c>
      <c r="CU1159" s="53">
        <v>8.1999999999999993</v>
      </c>
      <c r="CV1159" s="53">
        <v>6.43</v>
      </c>
      <c r="CW1159" s="53">
        <v>6.6868999999999996</v>
      </c>
      <c r="CX1159" s="53">
        <v>10.7538</v>
      </c>
      <c r="CY1159" s="53">
        <v>5.0897009999999998</v>
      </c>
      <c r="CZ1159" s="53">
        <v>2.9474999999999998</v>
      </c>
      <c r="DA1159" s="53">
        <v>107.99</v>
      </c>
    </row>
    <row r="1160" spans="1:105" x14ac:dyDescent="0.25">
      <c r="A1160" s="79">
        <v>44656</v>
      </c>
      <c r="B1160" s="53">
        <v>787.5</v>
      </c>
      <c r="C1160" s="53">
        <v>775.4</v>
      </c>
      <c r="D1160" s="53">
        <v>788</v>
      </c>
      <c r="E1160" s="53">
        <v>778.5</v>
      </c>
      <c r="F1160" s="53">
        <v>782.91610000000003</v>
      </c>
      <c r="G1160" s="53">
        <v>1368.93</v>
      </c>
      <c r="H1160" s="53">
        <v>784.22</v>
      </c>
      <c r="I1160" s="53">
        <v>793.46</v>
      </c>
      <c r="J1160" s="53">
        <v>801.67</v>
      </c>
      <c r="K1160" s="53">
        <v>818.49</v>
      </c>
      <c r="L1160" s="53">
        <v>800.42</v>
      </c>
      <c r="M1160" s="53">
        <v>17.55</v>
      </c>
      <c r="N1160" s="53">
        <v>4.18</v>
      </c>
      <c r="O1160" s="53">
        <v>12.65</v>
      </c>
      <c r="P1160" s="53">
        <v>24.95</v>
      </c>
      <c r="Q1160" s="53">
        <v>45.29</v>
      </c>
      <c r="R1160" s="53">
        <v>99.471999999999994</v>
      </c>
      <c r="S1160" s="53">
        <v>479.5</v>
      </c>
      <c r="T1160" s="53">
        <v>479.5</v>
      </c>
      <c r="U1160" s="53">
        <v>10433</v>
      </c>
      <c r="V1160" s="53">
        <v>74730</v>
      </c>
      <c r="W1160" s="53">
        <v>1175</v>
      </c>
      <c r="X1160" s="53">
        <v>95975</v>
      </c>
      <c r="Y1160" s="53">
        <v>10433</v>
      </c>
      <c r="Z1160" s="53">
        <v>24.08</v>
      </c>
      <c r="AA1160" s="53">
        <v>44076</v>
      </c>
      <c r="AB1160" s="53">
        <v>101.96</v>
      </c>
      <c r="AC1160" s="53">
        <v>20.0016</v>
      </c>
      <c r="AD1160" s="53">
        <v>4.6516999999999999</v>
      </c>
      <c r="AE1160" s="53">
        <v>3741.1</v>
      </c>
      <c r="AF1160" s="53">
        <v>3.6974999999999998</v>
      </c>
      <c r="AG1160" s="53">
        <v>111.6995</v>
      </c>
      <c r="AH1160" s="53">
        <v>7424</v>
      </c>
      <c r="AI1160" s="53">
        <v>-369</v>
      </c>
      <c r="AJ1160" s="53">
        <v>63</v>
      </c>
      <c r="AK1160" s="53">
        <v>62.47</v>
      </c>
      <c r="AL1160" s="53">
        <v>45.04</v>
      </c>
      <c r="AM1160" s="53">
        <v>60.68</v>
      </c>
      <c r="AN1160" s="53">
        <v>103.09</v>
      </c>
      <c r="AO1160" s="53">
        <v>39.54</v>
      </c>
      <c r="AP1160" s="53">
        <v>83.933099999999996</v>
      </c>
      <c r="AQ1160" s="53">
        <v>14.672800000000001</v>
      </c>
      <c r="AR1160" s="53">
        <v>6.3628999999999998</v>
      </c>
      <c r="AS1160" s="53">
        <v>345.33</v>
      </c>
      <c r="AT1160" s="53">
        <v>14.719900000000001</v>
      </c>
      <c r="AU1160" s="53">
        <v>1212.69</v>
      </c>
      <c r="AV1160" s="53">
        <v>4.26</v>
      </c>
      <c r="AW1160" s="53">
        <v>51.21</v>
      </c>
      <c r="AX1160" s="53">
        <v>33.546999999999997</v>
      </c>
      <c r="AY1160" s="53">
        <v>22.3445</v>
      </c>
      <c r="AZ1160" s="53">
        <v>7.8348000000000004</v>
      </c>
      <c r="BA1160" s="53">
        <v>1.3593999999999999</v>
      </c>
      <c r="BB1160" s="53">
        <v>75.333699999999993</v>
      </c>
      <c r="BC1160" s="53">
        <v>28.675000000000001</v>
      </c>
      <c r="BD1160" s="53">
        <v>4.2102000000000004</v>
      </c>
      <c r="BE1160" s="53">
        <v>14348</v>
      </c>
      <c r="BF1160" s="53">
        <v>1.7936000000000001</v>
      </c>
      <c r="BG1160" s="53">
        <v>4.5328999999999997</v>
      </c>
      <c r="BH1160" s="53">
        <v>15.077500000000001</v>
      </c>
      <c r="BI1160" s="53">
        <v>9.36</v>
      </c>
      <c r="BJ1160" s="53">
        <v>17.68</v>
      </c>
      <c r="BK1160" s="53">
        <v>16.22</v>
      </c>
      <c r="BL1160" s="53">
        <v>8.1199999999999992</v>
      </c>
      <c r="BM1160" s="53">
        <v>1.85815</v>
      </c>
      <c r="BN1160" s="53">
        <v>8.0399999999999991</v>
      </c>
      <c r="BO1160" s="53">
        <v>1.1927000000000001</v>
      </c>
      <c r="BP1160" s="53">
        <v>3.1579999999999999</v>
      </c>
      <c r="BQ1160" s="53">
        <v>8.8851999999999993</v>
      </c>
      <c r="BR1160" s="53">
        <v>8.7563999999999993</v>
      </c>
      <c r="BS1160" s="53">
        <v>1.3197000000000001</v>
      </c>
      <c r="BT1160" s="53">
        <v>1.2486999999999999</v>
      </c>
      <c r="BU1160" s="53">
        <v>1.4399</v>
      </c>
      <c r="BV1160" s="53">
        <v>9.4290000000000003</v>
      </c>
      <c r="BW1160" s="53">
        <v>0.76490000000000002</v>
      </c>
      <c r="BX1160" s="53">
        <v>123.6</v>
      </c>
      <c r="BY1160" s="53">
        <v>0.91700000000000004</v>
      </c>
      <c r="BZ1160" s="53">
        <v>6.8201999999999998</v>
      </c>
      <c r="CA1160" s="53">
        <v>0.92959999999999998</v>
      </c>
      <c r="CB1160" s="53"/>
      <c r="CD1160" s="53"/>
      <c r="CE1160" s="53"/>
      <c r="CG1160" s="53"/>
      <c r="CH1160" s="53"/>
      <c r="CJ1160" s="53"/>
      <c r="CK1160" s="53" t="s">
        <v>305</v>
      </c>
      <c r="CL1160" s="53">
        <v>6.45</v>
      </c>
      <c r="CM1160" s="53">
        <v>6.34</v>
      </c>
      <c r="CN1160" s="53">
        <v>7.1</v>
      </c>
      <c r="CO1160" s="53">
        <v>7.42</v>
      </c>
      <c r="CP1160" s="53">
        <v>7.5</v>
      </c>
      <c r="CQ1160" s="53">
        <v>7.57</v>
      </c>
      <c r="CR1160" s="53" t="s">
        <v>305</v>
      </c>
      <c r="CS1160" s="53">
        <v>7.6725000000000003</v>
      </c>
      <c r="CT1160" s="53">
        <v>8.0399999999999991</v>
      </c>
      <c r="CU1160" s="53">
        <v>8.1199999999999992</v>
      </c>
      <c r="CV1160" s="53">
        <v>6.34</v>
      </c>
      <c r="CW1160" s="53">
        <v>6.7241999999999997</v>
      </c>
      <c r="CX1160" s="53">
        <v>11.261100000000001</v>
      </c>
      <c r="CY1160" s="53">
        <v>5.0278999999999998</v>
      </c>
      <c r="CZ1160" s="53">
        <v>3.7761999999999998</v>
      </c>
      <c r="DA1160" s="53">
        <v>107.99</v>
      </c>
    </row>
    <row r="1161" spans="1:105" x14ac:dyDescent="0.25">
      <c r="A1161" s="79">
        <v>44655</v>
      </c>
      <c r="B1161" s="53">
        <v>780.9</v>
      </c>
      <c r="C1161" s="53">
        <v>775.5</v>
      </c>
      <c r="D1161" s="53">
        <v>783.2</v>
      </c>
      <c r="E1161" s="53">
        <v>780.5</v>
      </c>
      <c r="F1161" s="53">
        <v>779.18910000000005</v>
      </c>
      <c r="G1161" s="53">
        <v>897.52</v>
      </c>
      <c r="H1161" s="53">
        <v>784.83</v>
      </c>
      <c r="I1161" s="53">
        <v>794.64</v>
      </c>
      <c r="J1161" s="53">
        <v>801.93</v>
      </c>
      <c r="K1161" s="53">
        <v>818.6</v>
      </c>
      <c r="L1161" s="53">
        <v>800.23</v>
      </c>
      <c r="M1161" s="53">
        <v>17.329999999999998</v>
      </c>
      <c r="N1161" s="53">
        <v>4.05</v>
      </c>
      <c r="O1161" s="53">
        <v>12.7</v>
      </c>
      <c r="P1161" s="53">
        <v>25.3</v>
      </c>
      <c r="Q1161" s="53">
        <v>45.05</v>
      </c>
      <c r="R1161" s="53">
        <v>99</v>
      </c>
      <c r="S1161" s="53">
        <v>478.15</v>
      </c>
      <c r="T1161" s="53">
        <v>478.15</v>
      </c>
      <c r="U1161" s="53">
        <v>10451.75</v>
      </c>
      <c r="V1161" s="53">
        <v>74518</v>
      </c>
      <c r="W1161" s="53">
        <v>825</v>
      </c>
      <c r="X1161" s="53">
        <v>94800</v>
      </c>
      <c r="Y1161" s="53">
        <v>10451.75</v>
      </c>
      <c r="Z1161" s="53">
        <v>24.16</v>
      </c>
      <c r="AA1161" s="53">
        <v>38012</v>
      </c>
      <c r="AB1161" s="53">
        <v>103.28</v>
      </c>
      <c r="AC1161" s="53">
        <v>19.8081</v>
      </c>
      <c r="AD1161" s="53">
        <v>4.5928000000000004</v>
      </c>
      <c r="AE1161" s="53">
        <v>3706.02</v>
      </c>
      <c r="AF1161" s="53">
        <v>3.6444999999999999</v>
      </c>
      <c r="AG1161" s="53">
        <v>111.59399999999999</v>
      </c>
      <c r="AH1161" s="53">
        <v>7793</v>
      </c>
      <c r="AI1161" s="53">
        <v>433</v>
      </c>
      <c r="AJ1161" s="53">
        <v>69</v>
      </c>
      <c r="AK1161" s="53">
        <v>58.74</v>
      </c>
      <c r="AL1161" s="53">
        <v>39.31</v>
      </c>
      <c r="AM1161" s="53">
        <v>60.58</v>
      </c>
      <c r="AN1161" s="53">
        <v>103.15</v>
      </c>
      <c r="AO1161" s="53">
        <v>40.04</v>
      </c>
      <c r="AP1161" s="53">
        <v>83.47</v>
      </c>
      <c r="AQ1161" s="53">
        <v>14.587</v>
      </c>
      <c r="AR1161" s="53">
        <v>6.3628999999999998</v>
      </c>
      <c r="AS1161" s="53">
        <v>336.21</v>
      </c>
      <c r="AT1161" s="53">
        <v>14.6853</v>
      </c>
      <c r="AU1161" s="53">
        <v>1214.3</v>
      </c>
      <c r="AV1161" s="53">
        <v>4.2138</v>
      </c>
      <c r="AW1161" s="53">
        <v>51.374000000000002</v>
      </c>
      <c r="AX1161" s="53">
        <v>33.457000000000001</v>
      </c>
      <c r="AY1161" s="53">
        <v>22.1906</v>
      </c>
      <c r="AZ1161" s="53">
        <v>7.8350999999999997</v>
      </c>
      <c r="BA1161" s="53">
        <v>1.3566</v>
      </c>
      <c r="BB1161" s="53">
        <v>75.5488</v>
      </c>
      <c r="BC1161" s="53">
        <v>28.675000000000001</v>
      </c>
      <c r="BD1161" s="53">
        <v>4.22</v>
      </c>
      <c r="BE1161" s="53">
        <v>14355</v>
      </c>
      <c r="BF1161" s="53">
        <v>1.7830999999999999</v>
      </c>
      <c r="BG1161" s="53">
        <v>4.5045000000000002</v>
      </c>
      <c r="BH1161" s="53">
        <v>15.125</v>
      </c>
      <c r="BI1161" s="53">
        <v>8.64</v>
      </c>
      <c r="BJ1161" s="53">
        <v>17.04</v>
      </c>
      <c r="BK1161" s="53">
        <v>16.2</v>
      </c>
      <c r="BL1161" s="53">
        <v>8.0050000000000008</v>
      </c>
      <c r="BM1161" s="53">
        <v>1.8027</v>
      </c>
      <c r="BN1161" s="53">
        <v>7.96</v>
      </c>
      <c r="BO1161" s="53">
        <v>1.1652</v>
      </c>
      <c r="BP1161" s="53">
        <v>2.8060999999999998</v>
      </c>
      <c r="BQ1161" s="53">
        <v>8.7851999999999997</v>
      </c>
      <c r="BR1161" s="53">
        <v>8.7178000000000004</v>
      </c>
      <c r="BS1161" s="53">
        <v>1.3258000000000001</v>
      </c>
      <c r="BT1161" s="53">
        <v>1.2484999999999999</v>
      </c>
      <c r="BU1161" s="53">
        <v>1.4389000000000001</v>
      </c>
      <c r="BV1161" s="53">
        <v>9.4205000000000005</v>
      </c>
      <c r="BW1161" s="53">
        <v>0.76249999999999996</v>
      </c>
      <c r="BX1161" s="53">
        <v>122.79</v>
      </c>
      <c r="BY1161" s="53">
        <v>0.91149999999999998</v>
      </c>
      <c r="BZ1161" s="53">
        <v>6.7788000000000004</v>
      </c>
      <c r="CA1161" s="53">
        <v>0.92630000000000001</v>
      </c>
      <c r="CB1161" s="53"/>
      <c r="CD1161" s="53"/>
      <c r="CE1161" s="53"/>
      <c r="CG1161" s="53"/>
      <c r="CH1161" s="53"/>
      <c r="CJ1161" s="53"/>
      <c r="CK1161" s="53" t="s">
        <v>305</v>
      </c>
      <c r="CL1161" s="53">
        <v>6.04</v>
      </c>
      <c r="CM1161" s="53">
        <v>6.55</v>
      </c>
      <c r="CN1161" s="53">
        <v>7.16</v>
      </c>
      <c r="CO1161" s="53">
        <v>7.54</v>
      </c>
      <c r="CP1161" s="53">
        <v>7.49</v>
      </c>
      <c r="CQ1161" s="53">
        <v>7.56</v>
      </c>
      <c r="CR1161" s="53" t="s">
        <v>305</v>
      </c>
      <c r="CS1161" s="53">
        <v>7.63</v>
      </c>
      <c r="CT1161" s="53">
        <v>7.96</v>
      </c>
      <c r="CU1161" s="53">
        <v>8.0050000000000008</v>
      </c>
      <c r="CV1161" s="53">
        <v>6.55</v>
      </c>
      <c r="CW1161" s="53">
        <v>6.6363000000000003</v>
      </c>
      <c r="CX1161" s="53">
        <v>11.957000000000001</v>
      </c>
      <c r="CY1161" s="53">
        <v>5.3361999999999998</v>
      </c>
      <c r="CZ1161" s="53">
        <v>3.6105</v>
      </c>
      <c r="DA1161" s="53">
        <v>107.99</v>
      </c>
    </row>
    <row r="1162" spans="1:105" x14ac:dyDescent="0.25">
      <c r="A1162" s="79">
        <v>44652</v>
      </c>
      <c r="B1162" s="53">
        <v>782.6</v>
      </c>
      <c r="C1162" s="53">
        <v>780.61</v>
      </c>
      <c r="D1162" s="53">
        <v>786.7</v>
      </c>
      <c r="E1162" s="53">
        <v>785</v>
      </c>
      <c r="F1162" s="53">
        <v>783.42539999999997</v>
      </c>
      <c r="G1162" s="53">
        <v>971.63</v>
      </c>
      <c r="H1162" s="53">
        <v>786.26</v>
      </c>
      <c r="I1162" s="53">
        <v>796.32</v>
      </c>
      <c r="J1162" s="53">
        <v>802.5</v>
      </c>
      <c r="K1162" s="53">
        <v>818.81</v>
      </c>
      <c r="L1162" s="53">
        <v>800.02</v>
      </c>
      <c r="M1162" s="53">
        <v>17.43</v>
      </c>
      <c r="N1162" s="53">
        <v>4.25</v>
      </c>
      <c r="O1162" s="53">
        <v>12.55</v>
      </c>
      <c r="P1162" s="53">
        <v>24.61</v>
      </c>
      <c r="Q1162" s="53">
        <v>44.25</v>
      </c>
      <c r="R1162" s="53">
        <v>98.632000000000005</v>
      </c>
      <c r="S1162" s="53">
        <v>468.85</v>
      </c>
      <c r="T1162" s="53">
        <v>468.85</v>
      </c>
      <c r="U1162" s="53">
        <v>10343</v>
      </c>
      <c r="V1162" s="53">
        <v>74331</v>
      </c>
      <c r="W1162" s="53">
        <v>2575</v>
      </c>
      <c r="X1162" s="53">
        <v>93975</v>
      </c>
      <c r="Y1162" s="53">
        <v>10343</v>
      </c>
      <c r="Z1162" s="53">
        <v>24</v>
      </c>
      <c r="AA1162" s="53">
        <v>38012</v>
      </c>
      <c r="AB1162" s="53">
        <v>99.27</v>
      </c>
      <c r="AC1162" s="53">
        <v>19.854099999999999</v>
      </c>
      <c r="AD1162" s="53">
        <v>4.6592000000000002</v>
      </c>
      <c r="AE1162" s="53">
        <v>3754.66</v>
      </c>
      <c r="AF1162" s="53">
        <v>3.6349999999999998</v>
      </c>
      <c r="AG1162" s="53">
        <v>111.1245</v>
      </c>
      <c r="AH1162" s="53">
        <v>7360</v>
      </c>
      <c r="AI1162" s="53">
        <v>182</v>
      </c>
      <c r="AJ1162" s="53">
        <v>66</v>
      </c>
      <c r="AK1162" s="53">
        <v>55.54</v>
      </c>
      <c r="AL1162" s="53">
        <v>40.32</v>
      </c>
      <c r="AM1162" s="53">
        <v>54.99</v>
      </c>
      <c r="AN1162" s="53">
        <v>103.18</v>
      </c>
      <c r="AO1162" s="53">
        <v>39.93</v>
      </c>
      <c r="AP1162" s="53">
        <v>85.418499999999995</v>
      </c>
      <c r="AQ1162" s="53">
        <v>14.6648</v>
      </c>
      <c r="AR1162" s="53">
        <v>6.3628999999999998</v>
      </c>
      <c r="AS1162" s="53">
        <v>332.43</v>
      </c>
      <c r="AT1162" s="53">
        <v>14.6873</v>
      </c>
      <c r="AU1162" s="53">
        <v>1215.46</v>
      </c>
      <c r="AV1162" s="53">
        <v>4.1997999999999998</v>
      </c>
      <c r="AW1162" s="53">
        <v>51.67</v>
      </c>
      <c r="AX1162" s="53">
        <v>33.465000000000003</v>
      </c>
      <c r="AY1162" s="53">
        <v>22.059200000000001</v>
      </c>
      <c r="AZ1162" s="53">
        <v>7.8339999999999996</v>
      </c>
      <c r="BA1162" s="53">
        <v>1.357</v>
      </c>
      <c r="BB1162" s="53">
        <v>75.788700000000006</v>
      </c>
      <c r="BC1162" s="53">
        <v>28.675000000000001</v>
      </c>
      <c r="BD1162" s="53">
        <v>4.2122000000000002</v>
      </c>
      <c r="BE1162" s="53">
        <v>14370</v>
      </c>
      <c r="BF1162" s="53">
        <v>1.7722</v>
      </c>
      <c r="BG1162" s="53">
        <v>4.4753999999999996</v>
      </c>
      <c r="BH1162" s="53">
        <v>14.4275</v>
      </c>
      <c r="BI1162" s="53">
        <v>9.2449999999999992</v>
      </c>
      <c r="BJ1162" s="53">
        <v>18.282499999999999</v>
      </c>
      <c r="BK1162" s="53">
        <v>17.04</v>
      </c>
      <c r="BL1162" s="53">
        <v>7.96</v>
      </c>
      <c r="BM1162" s="53">
        <v>1.8158000000000001</v>
      </c>
      <c r="BN1162" s="53">
        <v>7.92</v>
      </c>
      <c r="BO1162" s="53">
        <v>1.15795</v>
      </c>
      <c r="BP1162" s="53">
        <v>2.9123000000000001</v>
      </c>
      <c r="BQ1162" s="53">
        <v>8.7942999999999998</v>
      </c>
      <c r="BR1162" s="53">
        <v>8.7477</v>
      </c>
      <c r="BS1162" s="53">
        <v>1.3331</v>
      </c>
      <c r="BT1162" s="53">
        <v>1.2522</v>
      </c>
      <c r="BU1162" s="53">
        <v>1.4438</v>
      </c>
      <c r="BV1162" s="53">
        <v>9.3679000000000006</v>
      </c>
      <c r="BW1162" s="53">
        <v>0.76249999999999996</v>
      </c>
      <c r="BX1162" s="53">
        <v>122.52</v>
      </c>
      <c r="BY1162" s="53">
        <v>0.90510000000000002</v>
      </c>
      <c r="BZ1162" s="53">
        <v>6.7350000000000003</v>
      </c>
      <c r="CA1162" s="53">
        <v>0.9264</v>
      </c>
      <c r="CB1162" s="53"/>
      <c r="CD1162" s="53"/>
      <c r="CE1162" s="53"/>
      <c r="CG1162" s="53"/>
      <c r="CH1162" s="53"/>
      <c r="CJ1162" s="53"/>
      <c r="CK1162" s="53" t="s">
        <v>305</v>
      </c>
      <c r="CL1162" s="53">
        <v>6.47</v>
      </c>
      <c r="CM1162" s="53">
        <v>6.81</v>
      </c>
      <c r="CN1162" s="53">
        <v>7.04</v>
      </c>
      <c r="CO1162" s="53">
        <v>7.33</v>
      </c>
      <c r="CP1162" s="53">
        <v>7.28</v>
      </c>
      <c r="CQ1162" s="53">
        <v>7.45</v>
      </c>
      <c r="CR1162" s="53" t="s">
        <v>305</v>
      </c>
      <c r="CS1162" s="53">
        <v>7.6150000000000002</v>
      </c>
      <c r="CT1162" s="53">
        <v>7.92</v>
      </c>
      <c r="CU1162" s="53">
        <v>7.96</v>
      </c>
      <c r="CV1162" s="53">
        <v>6.81</v>
      </c>
      <c r="CW1162" s="53">
        <v>6.6176000000000004</v>
      </c>
      <c r="CX1162" s="53">
        <v>12.2111</v>
      </c>
      <c r="CY1162" s="53">
        <v>5.2492999999999999</v>
      </c>
      <c r="CZ1162" s="53">
        <v>4.2012999999999998</v>
      </c>
      <c r="DA1162" s="53">
        <v>107.99</v>
      </c>
    </row>
    <row r="1163" spans="1:105" x14ac:dyDescent="0.25">
      <c r="A1163" s="79">
        <v>44651</v>
      </c>
      <c r="B1163" s="53">
        <v>787</v>
      </c>
      <c r="C1163" s="53">
        <v>784</v>
      </c>
      <c r="D1163" s="53">
        <v>791.74</v>
      </c>
      <c r="E1163" s="53">
        <v>790.88</v>
      </c>
      <c r="F1163" s="53">
        <v>788.04129999999998</v>
      </c>
      <c r="G1163" s="53">
        <v>866.17</v>
      </c>
      <c r="H1163" s="53">
        <v>788.42</v>
      </c>
      <c r="I1163" s="53">
        <v>797.48</v>
      </c>
      <c r="J1163" s="53">
        <v>802.81</v>
      </c>
      <c r="K1163" s="53">
        <v>818.93</v>
      </c>
      <c r="L1163" s="53">
        <v>799.74</v>
      </c>
      <c r="M1163" s="53">
        <v>17.41</v>
      </c>
      <c r="N1163" s="53">
        <v>4.3</v>
      </c>
      <c r="O1163" s="53">
        <v>12.45</v>
      </c>
      <c r="P1163" s="53">
        <v>23.88</v>
      </c>
      <c r="Q1163" s="53">
        <v>43.63</v>
      </c>
      <c r="R1163" s="53">
        <v>98.311999999999998</v>
      </c>
      <c r="S1163" s="53">
        <v>475.1</v>
      </c>
      <c r="T1163" s="53">
        <v>475.1</v>
      </c>
      <c r="U1163" s="53">
        <v>10367.51</v>
      </c>
      <c r="V1163" s="53">
        <v>74733</v>
      </c>
      <c r="W1163" s="53">
        <v>3475</v>
      </c>
      <c r="X1163" s="53">
        <v>91400</v>
      </c>
      <c r="Y1163" s="53">
        <v>10367.51</v>
      </c>
      <c r="Z1163" s="53">
        <v>24.09</v>
      </c>
      <c r="AA1163" s="53">
        <v>38012</v>
      </c>
      <c r="AB1163" s="53">
        <v>100.28</v>
      </c>
      <c r="AC1163" s="53">
        <v>19.869900000000001</v>
      </c>
      <c r="AD1163" s="53">
        <v>4.7416999999999998</v>
      </c>
      <c r="AE1163" s="53">
        <v>3771.05</v>
      </c>
      <c r="AF1163" s="53">
        <v>3.6804000000000001</v>
      </c>
      <c r="AG1163" s="53">
        <v>111.005</v>
      </c>
      <c r="AH1163" s="53">
        <v>7178</v>
      </c>
      <c r="AI1163" s="53">
        <v>-401</v>
      </c>
      <c r="AJ1163" s="53">
        <v>64</v>
      </c>
      <c r="AK1163" s="53">
        <v>52.57</v>
      </c>
      <c r="AL1163" s="53">
        <v>42.96</v>
      </c>
      <c r="AM1163" s="53">
        <v>63.32</v>
      </c>
      <c r="AN1163" s="53">
        <v>103.15</v>
      </c>
      <c r="AO1163" s="53">
        <v>39.340000000000003</v>
      </c>
      <c r="AP1163" s="53">
        <v>81.221500000000006</v>
      </c>
      <c r="AQ1163" s="53">
        <v>14.611499999999999</v>
      </c>
      <c r="AR1163" s="53">
        <v>6.34</v>
      </c>
      <c r="AS1163" s="53">
        <v>332.17</v>
      </c>
      <c r="AT1163" s="53">
        <v>14.6724</v>
      </c>
      <c r="AU1163" s="53">
        <v>1211.93</v>
      </c>
      <c r="AV1163" s="53">
        <v>4.1992000000000003</v>
      </c>
      <c r="AW1163" s="53">
        <v>51.755000000000003</v>
      </c>
      <c r="AX1163" s="53">
        <v>33.279000000000003</v>
      </c>
      <c r="AY1163" s="53">
        <v>22.057200000000002</v>
      </c>
      <c r="AZ1163" s="53">
        <v>7.8326000000000002</v>
      </c>
      <c r="BA1163" s="53">
        <v>1.3545</v>
      </c>
      <c r="BB1163" s="53">
        <v>75.788700000000006</v>
      </c>
      <c r="BC1163" s="53">
        <v>28.626999999999999</v>
      </c>
      <c r="BD1163" s="53">
        <v>4.2039999999999997</v>
      </c>
      <c r="BE1163" s="53">
        <v>14363</v>
      </c>
      <c r="BF1163" s="53">
        <v>1.7665999999999999</v>
      </c>
      <c r="BG1163" s="53">
        <v>4.4656000000000002</v>
      </c>
      <c r="BH1163" s="53">
        <v>15.205</v>
      </c>
      <c r="BI1163" s="53">
        <v>9.1199999999999992</v>
      </c>
      <c r="BJ1163" s="53">
        <v>18.912500000000001</v>
      </c>
      <c r="BK1163" s="53">
        <v>16.625</v>
      </c>
      <c r="BL1163" s="53">
        <v>7.91</v>
      </c>
      <c r="BM1163" s="53">
        <v>1.7406999999999999</v>
      </c>
      <c r="BN1163" s="53">
        <v>7.875</v>
      </c>
      <c r="BO1163" s="53">
        <v>1.1209499999999999</v>
      </c>
      <c r="BP1163" s="53">
        <v>2.9220999999999999</v>
      </c>
      <c r="BQ1163" s="53">
        <v>8.7683999999999997</v>
      </c>
      <c r="BR1163" s="53">
        <v>8.7922999999999991</v>
      </c>
      <c r="BS1163" s="53">
        <v>1.3362000000000001</v>
      </c>
      <c r="BT1163" s="53">
        <v>1.2504999999999999</v>
      </c>
      <c r="BU1163" s="53">
        <v>1.4420999999999999</v>
      </c>
      <c r="BV1163" s="53">
        <v>9.3971999999999998</v>
      </c>
      <c r="BW1163" s="53">
        <v>0.76090000000000002</v>
      </c>
      <c r="BX1163" s="53">
        <v>121.7</v>
      </c>
      <c r="BY1163" s="53">
        <v>0.90359999999999996</v>
      </c>
      <c r="BZ1163" s="53">
        <v>6.7210000000000001</v>
      </c>
      <c r="CA1163" s="53">
        <v>0.92249999999999999</v>
      </c>
      <c r="CB1163" s="53"/>
      <c r="CD1163" s="53"/>
      <c r="CE1163" s="53"/>
      <c r="CG1163" s="53"/>
      <c r="CH1163" s="53"/>
      <c r="CJ1163" s="53"/>
      <c r="CK1163" s="53" t="s">
        <v>305</v>
      </c>
      <c r="CL1163" s="53">
        <v>6.11</v>
      </c>
      <c r="CM1163" s="53">
        <v>6.85</v>
      </c>
      <c r="CN1163" s="53">
        <v>6.87</v>
      </c>
      <c r="CO1163" s="53">
        <v>7.07</v>
      </c>
      <c r="CP1163" s="53">
        <v>7.19</v>
      </c>
      <c r="CQ1163" s="53">
        <v>7.26</v>
      </c>
      <c r="CR1163" s="53" t="s">
        <v>305</v>
      </c>
      <c r="CS1163" s="53">
        <v>7.6</v>
      </c>
      <c r="CT1163" s="53">
        <v>7.875</v>
      </c>
      <c r="CU1163" s="53">
        <v>7.91</v>
      </c>
      <c r="CV1163" s="53">
        <v>6.85</v>
      </c>
      <c r="CW1163" s="53">
        <v>6.6181000000000001</v>
      </c>
      <c r="CX1163" s="53">
        <v>12.0168</v>
      </c>
      <c r="CY1163" s="53">
        <v>5.3897000000000004</v>
      </c>
      <c r="CZ1163" s="53">
        <v>4.4756</v>
      </c>
      <c r="DA1163" s="53">
        <v>107.99</v>
      </c>
    </row>
    <row r="1164" spans="1:105" x14ac:dyDescent="0.25">
      <c r="A1164" s="79">
        <v>44650</v>
      </c>
      <c r="B1164" s="53">
        <v>789</v>
      </c>
      <c r="C1164" s="53">
        <v>780.5</v>
      </c>
      <c r="D1164" s="53">
        <v>791.5</v>
      </c>
      <c r="E1164" s="53">
        <v>782.5</v>
      </c>
      <c r="F1164" s="53">
        <v>787.15189999999996</v>
      </c>
      <c r="G1164" s="53">
        <v>1295.6600000000001</v>
      </c>
      <c r="H1164" s="53">
        <v>789.8</v>
      </c>
      <c r="I1164" s="53">
        <v>797.99</v>
      </c>
      <c r="J1164" s="53">
        <v>803.14</v>
      </c>
      <c r="K1164" s="53">
        <v>819.02</v>
      </c>
      <c r="L1164" s="53">
        <v>799.45</v>
      </c>
      <c r="M1164" s="53">
        <v>17.559999999999999</v>
      </c>
      <c r="N1164" s="53">
        <v>3.78</v>
      </c>
      <c r="O1164" s="53">
        <v>12.26</v>
      </c>
      <c r="P1164" s="53">
        <v>23.07</v>
      </c>
      <c r="Q1164" s="53">
        <v>43.25</v>
      </c>
      <c r="R1164" s="53">
        <v>97.792000000000002</v>
      </c>
      <c r="S1164" s="53">
        <v>475.05</v>
      </c>
      <c r="T1164" s="53">
        <v>475.05</v>
      </c>
      <c r="U1164" s="53">
        <v>10360.5</v>
      </c>
      <c r="V1164" s="53">
        <v>74523</v>
      </c>
      <c r="W1164" s="53">
        <v>6425</v>
      </c>
      <c r="X1164" s="53">
        <v>87925</v>
      </c>
      <c r="Y1164" s="53">
        <v>10360.5</v>
      </c>
      <c r="Z1164" s="53">
        <v>24.09</v>
      </c>
      <c r="AA1164" s="53">
        <v>38012</v>
      </c>
      <c r="AB1164" s="53">
        <v>107.82</v>
      </c>
      <c r="AC1164" s="53">
        <v>19.875</v>
      </c>
      <c r="AD1164" s="53">
        <v>4.7714999999999996</v>
      </c>
      <c r="AE1164" s="53">
        <v>3757.46</v>
      </c>
      <c r="AF1164" s="53">
        <v>3.7149999999999999</v>
      </c>
      <c r="AG1164" s="53">
        <v>110.88849999999999</v>
      </c>
      <c r="AH1164" s="53">
        <v>7579</v>
      </c>
      <c r="AI1164" s="53">
        <v>-391</v>
      </c>
      <c r="AJ1164" s="53">
        <v>70</v>
      </c>
      <c r="AK1164" s="53">
        <v>47.26</v>
      </c>
      <c r="AL1164" s="53">
        <v>44.18</v>
      </c>
      <c r="AM1164" s="53">
        <v>63.27</v>
      </c>
      <c r="AN1164" s="53">
        <v>102.84</v>
      </c>
      <c r="AO1164" s="53">
        <v>39.090000000000003</v>
      </c>
      <c r="AP1164" s="53">
        <v>83.416700000000006</v>
      </c>
      <c r="AQ1164" s="53">
        <v>14.4748</v>
      </c>
      <c r="AR1164" s="53">
        <v>6.3476999999999997</v>
      </c>
      <c r="AS1164" s="53">
        <v>329.51</v>
      </c>
      <c r="AT1164" s="53">
        <v>14.6549</v>
      </c>
      <c r="AU1164" s="53">
        <v>1209.74</v>
      </c>
      <c r="AV1164" s="53">
        <v>4.1580000000000004</v>
      </c>
      <c r="AW1164" s="53">
        <v>52.021000000000001</v>
      </c>
      <c r="AX1164" s="53">
        <v>33.35</v>
      </c>
      <c r="AY1164" s="53">
        <v>21.905100000000001</v>
      </c>
      <c r="AZ1164" s="53">
        <v>7.8272000000000004</v>
      </c>
      <c r="BA1164" s="53">
        <v>1.3526</v>
      </c>
      <c r="BB1164" s="53">
        <v>75.911299999999997</v>
      </c>
      <c r="BC1164" s="53">
        <v>28.555</v>
      </c>
      <c r="BD1164" s="53">
        <v>4.2042999999999999</v>
      </c>
      <c r="BE1164" s="53">
        <v>14344</v>
      </c>
      <c r="BF1164" s="53">
        <v>1.7536</v>
      </c>
      <c r="BG1164" s="53">
        <v>4.4340000000000002</v>
      </c>
      <c r="BH1164" s="53">
        <v>15.115</v>
      </c>
      <c r="BI1164" s="53">
        <v>9.4649999999999999</v>
      </c>
      <c r="BJ1164" s="53">
        <v>19.407499999999999</v>
      </c>
      <c r="BK1164" s="53">
        <v>16.335000000000001</v>
      </c>
      <c r="BL1164" s="53">
        <v>7.91</v>
      </c>
      <c r="BM1164" s="53">
        <v>1.7077500000000001</v>
      </c>
      <c r="BN1164" s="53">
        <v>7.89</v>
      </c>
      <c r="BO1164" s="53">
        <v>1.0925499999999999</v>
      </c>
      <c r="BP1164" s="53">
        <v>2.7324000000000002</v>
      </c>
      <c r="BQ1164" s="53">
        <v>8.8549000000000007</v>
      </c>
      <c r="BR1164" s="53">
        <v>8.5686999999999998</v>
      </c>
      <c r="BS1164" s="53">
        <v>1.3315999999999999</v>
      </c>
      <c r="BT1164" s="53">
        <v>1.2481</v>
      </c>
      <c r="BU1164" s="53">
        <v>1.4335</v>
      </c>
      <c r="BV1164" s="53">
        <v>9.2505000000000006</v>
      </c>
      <c r="BW1164" s="53">
        <v>0.76129999999999998</v>
      </c>
      <c r="BX1164" s="53">
        <v>121.83</v>
      </c>
      <c r="BY1164" s="53">
        <v>0.8962</v>
      </c>
      <c r="BZ1164" s="53">
        <v>6.6656000000000004</v>
      </c>
      <c r="CA1164" s="53">
        <v>0.92320000000000002</v>
      </c>
      <c r="CB1164" s="53"/>
      <c r="CD1164" s="53"/>
      <c r="CE1164" s="53"/>
      <c r="CG1164" s="53"/>
      <c r="CH1164" s="53"/>
      <c r="CJ1164" s="53"/>
      <c r="CK1164" s="53" t="s">
        <v>305</v>
      </c>
      <c r="CL1164" s="53">
        <v>5.16</v>
      </c>
      <c r="CM1164" s="53">
        <v>5.85</v>
      </c>
      <c r="CN1164" s="53">
        <v>6.8</v>
      </c>
      <c r="CO1164" s="53">
        <v>6.77</v>
      </c>
      <c r="CP1164" s="53">
        <v>7</v>
      </c>
      <c r="CQ1164" s="53">
        <v>7.13</v>
      </c>
      <c r="CR1164" s="53" t="s">
        <v>305</v>
      </c>
      <c r="CS1164" s="53">
        <v>7.61</v>
      </c>
      <c r="CT1164" s="53">
        <v>7.89</v>
      </c>
      <c r="CU1164" s="53">
        <v>7.91</v>
      </c>
      <c r="CV1164" s="53">
        <v>5.85</v>
      </c>
      <c r="CW1164" s="53">
        <v>6.5655999999999999</v>
      </c>
      <c r="CX1164" s="53">
        <v>11.3941</v>
      </c>
      <c r="CY1164" s="53">
        <v>4.6271500000000003</v>
      </c>
      <c r="CZ1164" s="53">
        <v>3.8207</v>
      </c>
      <c r="DA1164" s="53">
        <v>109.74</v>
      </c>
    </row>
    <row r="1165" spans="1:105" x14ac:dyDescent="0.25">
      <c r="A1165" s="79">
        <v>44649</v>
      </c>
      <c r="B1165" s="53">
        <v>780.5</v>
      </c>
      <c r="C1165" s="53">
        <v>771.65</v>
      </c>
      <c r="D1165" s="53">
        <v>784.9</v>
      </c>
      <c r="E1165" s="53">
        <v>775.75</v>
      </c>
      <c r="F1165" s="53">
        <v>776.88649999999996</v>
      </c>
      <c r="G1165" s="53">
        <v>1017.74</v>
      </c>
      <c r="H1165" s="53">
        <v>790.84</v>
      </c>
      <c r="I1165" s="53">
        <v>798.79</v>
      </c>
      <c r="J1165" s="53">
        <v>803.55</v>
      </c>
      <c r="K1165" s="53">
        <v>819.05</v>
      </c>
      <c r="L1165" s="53">
        <v>799.09</v>
      </c>
      <c r="M1165" s="53">
        <v>17.21</v>
      </c>
      <c r="N1165" s="53">
        <v>3.78</v>
      </c>
      <c r="O1165" s="53">
        <v>12.6</v>
      </c>
      <c r="P1165" s="53">
        <v>24.93</v>
      </c>
      <c r="Q1165" s="53">
        <v>47.81</v>
      </c>
      <c r="R1165" s="53">
        <v>98.403999999999996</v>
      </c>
      <c r="S1165" s="53">
        <v>471.65</v>
      </c>
      <c r="T1165" s="53">
        <v>471.65</v>
      </c>
      <c r="U1165" s="53">
        <v>10314.5</v>
      </c>
      <c r="V1165" s="53">
        <v>74229</v>
      </c>
      <c r="W1165" s="53">
        <v>950</v>
      </c>
      <c r="X1165" s="53">
        <v>81500</v>
      </c>
      <c r="Y1165" s="53">
        <v>10314.5</v>
      </c>
      <c r="Z1165" s="53">
        <v>24.15</v>
      </c>
      <c r="AA1165" s="53">
        <v>38012</v>
      </c>
      <c r="AB1165" s="53">
        <v>104.24</v>
      </c>
      <c r="AC1165" s="53">
        <v>19.982199999999999</v>
      </c>
      <c r="AD1165" s="53">
        <v>4.7577999999999996</v>
      </c>
      <c r="AE1165" s="53">
        <v>3756.11</v>
      </c>
      <c r="AF1165" s="53">
        <v>3.7263999999999999</v>
      </c>
      <c r="AG1165" s="53">
        <v>110.8175</v>
      </c>
      <c r="AH1165" s="53">
        <v>7970</v>
      </c>
      <c r="AI1165" s="53">
        <v>141</v>
      </c>
      <c r="AJ1165" s="53">
        <v>76</v>
      </c>
      <c r="AK1165" s="53">
        <v>53.85</v>
      </c>
      <c r="AL1165" s="53">
        <v>37.130000000000003</v>
      </c>
      <c r="AM1165" s="53">
        <v>61.95</v>
      </c>
      <c r="AN1165" s="53">
        <v>102.95</v>
      </c>
      <c r="AO1165" s="53">
        <v>40.01</v>
      </c>
      <c r="AP1165" s="53">
        <v>87.426100000000005</v>
      </c>
      <c r="AQ1165" s="53">
        <v>14.5366</v>
      </c>
      <c r="AR1165" s="53">
        <v>6.3642000000000003</v>
      </c>
      <c r="AS1165" s="53">
        <v>331.41</v>
      </c>
      <c r="AT1165" s="53">
        <v>14.5929</v>
      </c>
      <c r="AU1165" s="53">
        <v>1219.6500000000001</v>
      </c>
      <c r="AV1165" s="53">
        <v>4.2024999999999997</v>
      </c>
      <c r="AW1165" s="53">
        <v>52.085999999999999</v>
      </c>
      <c r="AX1165" s="53">
        <v>33.491999999999997</v>
      </c>
      <c r="AY1165" s="53">
        <v>22.070499999999999</v>
      </c>
      <c r="AZ1165" s="53">
        <v>7.8273000000000001</v>
      </c>
      <c r="BA1165" s="53">
        <v>1.3562000000000001</v>
      </c>
      <c r="BB1165" s="53">
        <v>75.992500000000007</v>
      </c>
      <c r="BC1165" s="53">
        <v>28.79</v>
      </c>
      <c r="BD1165" s="53">
        <v>4.2137000000000002</v>
      </c>
      <c r="BE1165" s="53">
        <v>14370</v>
      </c>
      <c r="BF1165" s="53">
        <v>1.7645999999999999</v>
      </c>
      <c r="BG1165" s="53">
        <v>4.4619999999999997</v>
      </c>
      <c r="BH1165" s="53">
        <v>15.18</v>
      </c>
      <c r="BI1165" s="53">
        <v>9.85</v>
      </c>
      <c r="BJ1165" s="53">
        <v>19.8325</v>
      </c>
      <c r="BK1165" s="53">
        <v>16.335000000000001</v>
      </c>
      <c r="BL1165" s="53">
        <v>8.84</v>
      </c>
      <c r="BM1165" s="53">
        <v>1.7380500000000001</v>
      </c>
      <c r="BN1165" s="53">
        <v>8.6199999999999992</v>
      </c>
      <c r="BO1165" s="53">
        <v>1.0949500000000001</v>
      </c>
      <c r="BP1165" s="53">
        <v>2.8976000000000002</v>
      </c>
      <c r="BQ1165" s="53">
        <v>9.5632999999999999</v>
      </c>
      <c r="BR1165" s="53">
        <v>8.6734000000000009</v>
      </c>
      <c r="BS1165" s="53">
        <v>1.3320000000000001</v>
      </c>
      <c r="BT1165" s="53">
        <v>1.2497</v>
      </c>
      <c r="BU1165" s="53">
        <v>1.4418</v>
      </c>
      <c r="BV1165" s="53">
        <v>9.3263999999999996</v>
      </c>
      <c r="BW1165" s="53">
        <v>0.76370000000000005</v>
      </c>
      <c r="BX1165" s="53">
        <v>122.88</v>
      </c>
      <c r="BY1165" s="53">
        <v>0.90210000000000001</v>
      </c>
      <c r="BZ1165" s="53">
        <v>6.7092000000000001</v>
      </c>
      <c r="CA1165" s="53">
        <v>0.93140000000000001</v>
      </c>
      <c r="CB1165" s="53"/>
      <c r="CD1165" s="53"/>
      <c r="CE1165" s="53"/>
      <c r="CG1165" s="53"/>
      <c r="CH1165" s="53"/>
      <c r="CJ1165" s="53"/>
      <c r="CK1165" s="53" t="s">
        <v>305</v>
      </c>
      <c r="CL1165" s="53">
        <v>6.01</v>
      </c>
      <c r="CM1165" s="53">
        <v>6.32</v>
      </c>
      <c r="CN1165" s="53">
        <v>7.04</v>
      </c>
      <c r="CO1165" s="53">
        <v>7.38</v>
      </c>
      <c r="CP1165" s="53">
        <v>7.77</v>
      </c>
      <c r="CQ1165" s="53">
        <v>7.85</v>
      </c>
      <c r="CR1165" s="53" t="s">
        <v>305</v>
      </c>
      <c r="CS1165" s="53">
        <v>8.1549999999999994</v>
      </c>
      <c r="CT1165" s="53">
        <v>8.6199999999999992</v>
      </c>
      <c r="CU1165" s="53">
        <v>8.84</v>
      </c>
      <c r="CV1165" s="53">
        <v>6.32</v>
      </c>
      <c r="CW1165" s="53">
        <v>6.6584000000000003</v>
      </c>
      <c r="CX1165" s="53">
        <v>11.2974</v>
      </c>
      <c r="CY1165" s="53">
        <v>4.9279000000000002</v>
      </c>
      <c r="CZ1165" s="53">
        <v>3.2658</v>
      </c>
      <c r="DA1165" s="53">
        <v>109.74</v>
      </c>
    </row>
    <row r="1166" spans="1:105" x14ac:dyDescent="0.25">
      <c r="A1166" s="79">
        <v>44648</v>
      </c>
      <c r="B1166" s="53">
        <v>778.85</v>
      </c>
      <c r="C1166" s="53">
        <v>775.36</v>
      </c>
      <c r="D1166" s="53">
        <v>780.7</v>
      </c>
      <c r="E1166" s="53">
        <v>777.25</v>
      </c>
      <c r="F1166" s="53">
        <v>778.30259999999998</v>
      </c>
      <c r="G1166" s="53">
        <v>809.14499999999998</v>
      </c>
      <c r="H1166" s="53">
        <v>793.96</v>
      </c>
      <c r="I1166" s="53">
        <v>800.17</v>
      </c>
      <c r="J1166" s="53">
        <v>804.33</v>
      </c>
      <c r="K1166" s="53">
        <v>819.28</v>
      </c>
      <c r="L1166" s="53">
        <v>798.81</v>
      </c>
      <c r="M1166" s="53">
        <v>17.2</v>
      </c>
      <c r="N1166" s="53">
        <v>3.8</v>
      </c>
      <c r="O1166" s="53">
        <v>13.05</v>
      </c>
      <c r="P1166" s="53">
        <v>26.09</v>
      </c>
      <c r="Q1166" s="53">
        <v>50.25</v>
      </c>
      <c r="R1166" s="53">
        <v>99.090999999999994</v>
      </c>
      <c r="S1166" s="53">
        <v>471.4</v>
      </c>
      <c r="T1166" s="53">
        <v>471.4</v>
      </c>
      <c r="U1166" s="53">
        <v>10341</v>
      </c>
      <c r="V1166" s="53">
        <v>73904</v>
      </c>
      <c r="W1166" s="53">
        <v>-50</v>
      </c>
      <c r="X1166" s="53">
        <v>80550</v>
      </c>
      <c r="Y1166" s="53">
        <v>10341</v>
      </c>
      <c r="Z1166" s="53">
        <v>24.13</v>
      </c>
      <c r="AA1166" s="53">
        <v>34921</v>
      </c>
      <c r="AB1166" s="53">
        <v>105.96</v>
      </c>
      <c r="AC1166" s="53">
        <v>20.12</v>
      </c>
      <c r="AD1166" s="53">
        <v>4.7656999999999998</v>
      </c>
      <c r="AE1166" s="53">
        <v>3786.88</v>
      </c>
      <c r="AF1166" s="53">
        <v>3.7294</v>
      </c>
      <c r="AG1166" s="53">
        <v>110.684</v>
      </c>
      <c r="AH1166" s="53">
        <v>7829</v>
      </c>
      <c r="AI1166" s="53">
        <v>378</v>
      </c>
      <c r="AJ1166" s="53">
        <v>75</v>
      </c>
      <c r="AK1166" s="53">
        <v>63.02</v>
      </c>
      <c r="AL1166" s="53">
        <v>35.659999999999997</v>
      </c>
      <c r="AM1166" s="53">
        <v>63.86</v>
      </c>
      <c r="AN1166" s="53">
        <v>102.88</v>
      </c>
      <c r="AO1166" s="53">
        <v>39.700000000000003</v>
      </c>
      <c r="AP1166" s="53">
        <v>94.438100000000006</v>
      </c>
      <c r="AQ1166" s="53">
        <v>14.6914</v>
      </c>
      <c r="AR1166" s="53">
        <v>6.3720999999999997</v>
      </c>
      <c r="AS1166" s="53">
        <v>341.53</v>
      </c>
      <c r="AT1166" s="53">
        <v>14.819800000000001</v>
      </c>
      <c r="AU1166" s="53">
        <v>1227.44</v>
      </c>
      <c r="AV1166" s="53">
        <v>4.2733999999999996</v>
      </c>
      <c r="AW1166" s="53">
        <v>52.125</v>
      </c>
      <c r="AX1166" s="53">
        <v>33.783000000000001</v>
      </c>
      <c r="AY1166" s="53">
        <v>22.395299999999999</v>
      </c>
      <c r="AZ1166" s="53">
        <v>7.8299000000000003</v>
      </c>
      <c r="BA1166" s="53">
        <v>1.3611</v>
      </c>
      <c r="BB1166" s="53">
        <v>76.165000000000006</v>
      </c>
      <c r="BC1166" s="53">
        <v>28.795000000000002</v>
      </c>
      <c r="BD1166" s="53">
        <v>4.2164999999999999</v>
      </c>
      <c r="BE1166" s="53">
        <v>14360</v>
      </c>
      <c r="BF1166" s="53">
        <v>1.78</v>
      </c>
      <c r="BG1166" s="53">
        <v>4.5053000000000001</v>
      </c>
      <c r="BH1166" s="53">
        <v>15.2675</v>
      </c>
      <c r="BI1166" s="53">
        <v>9.9649999999999999</v>
      </c>
      <c r="BJ1166" s="53">
        <v>20.272500000000001</v>
      </c>
      <c r="BK1166" s="53">
        <v>16.727499999999999</v>
      </c>
      <c r="BL1166" s="53">
        <v>8.89</v>
      </c>
      <c r="BM1166" s="53">
        <v>1.7466999999999999</v>
      </c>
      <c r="BN1166" s="53">
        <v>8.6300000000000008</v>
      </c>
      <c r="BO1166" s="53">
        <v>1.1064499999999999</v>
      </c>
      <c r="BP1166" s="53">
        <v>2.798</v>
      </c>
      <c r="BQ1166" s="53">
        <v>8.2789999999999999</v>
      </c>
      <c r="BR1166" s="53">
        <v>8.7194000000000003</v>
      </c>
      <c r="BS1166" s="53">
        <v>1.3349</v>
      </c>
      <c r="BT1166" s="53">
        <v>1.2518</v>
      </c>
      <c r="BU1166" s="53">
        <v>1.4500999999999999</v>
      </c>
      <c r="BV1166" s="53">
        <v>9.4952000000000005</v>
      </c>
      <c r="BW1166" s="53">
        <v>0.76370000000000005</v>
      </c>
      <c r="BX1166" s="53">
        <v>123.86</v>
      </c>
      <c r="BY1166" s="53">
        <v>0.91020000000000001</v>
      </c>
      <c r="BZ1166" s="53">
        <v>6.7725999999999997</v>
      </c>
      <c r="CA1166" s="53">
        <v>0.93430000000000002</v>
      </c>
      <c r="CB1166" s="53"/>
      <c r="CD1166" s="53"/>
      <c r="CE1166" s="53"/>
      <c r="CG1166" s="53"/>
      <c r="CH1166" s="53"/>
      <c r="CJ1166" s="53"/>
      <c r="CK1166" s="53" t="s">
        <v>305</v>
      </c>
      <c r="CL1166" s="53">
        <v>5.92</v>
      </c>
      <c r="CM1166" s="53">
        <v>6.16</v>
      </c>
      <c r="CN1166" s="53">
        <v>7.21</v>
      </c>
      <c r="CO1166" s="53">
        <v>7.66</v>
      </c>
      <c r="CP1166" s="53">
        <v>7.99</v>
      </c>
      <c r="CQ1166" s="53">
        <v>8.19</v>
      </c>
      <c r="CR1166" s="53" t="s">
        <v>305</v>
      </c>
      <c r="CS1166" s="53">
        <v>8.1174999999999997</v>
      </c>
      <c r="CT1166" s="53">
        <v>8.6300000000000008</v>
      </c>
      <c r="CU1166" s="53">
        <v>8.89</v>
      </c>
      <c r="CV1166" s="53">
        <v>6.16</v>
      </c>
      <c r="CW1166" s="53">
        <v>6.6531000000000002</v>
      </c>
      <c r="CX1166" s="53">
        <v>11.501200000000001</v>
      </c>
      <c r="CY1166" s="53">
        <v>4.8499999999999996</v>
      </c>
      <c r="CZ1166" s="53">
        <v>3.3965999999999998</v>
      </c>
      <c r="DA1166" s="53">
        <v>109.74</v>
      </c>
    </row>
    <row r="1167" spans="1:105" x14ac:dyDescent="0.25">
      <c r="A1167" s="79">
        <v>44645</v>
      </c>
      <c r="B1167" s="53">
        <v>778.22</v>
      </c>
      <c r="C1167" s="53">
        <v>775.35</v>
      </c>
      <c r="D1167" s="53">
        <v>791.4</v>
      </c>
      <c r="E1167" s="53">
        <v>789</v>
      </c>
      <c r="F1167" s="53">
        <v>785.95640000000003</v>
      </c>
      <c r="G1167" s="53">
        <v>1254.3499999999999</v>
      </c>
      <c r="H1167" s="53">
        <v>797.37</v>
      </c>
      <c r="I1167" s="53">
        <v>801.15</v>
      </c>
      <c r="J1167" s="53">
        <v>805.21</v>
      </c>
      <c r="K1167" s="53">
        <v>819.61</v>
      </c>
      <c r="L1167" s="53">
        <v>798.52</v>
      </c>
      <c r="M1167" s="53">
        <v>17.690000000000001</v>
      </c>
      <c r="N1167" s="53">
        <v>4.2</v>
      </c>
      <c r="O1167" s="53">
        <v>13.5</v>
      </c>
      <c r="P1167" s="53">
        <v>26.93</v>
      </c>
      <c r="Q1167" s="53">
        <v>50.74</v>
      </c>
      <c r="R1167" s="53">
        <v>98.789000000000001</v>
      </c>
      <c r="S1167" s="53">
        <v>468.6</v>
      </c>
      <c r="T1167" s="53">
        <v>468.6</v>
      </c>
      <c r="U1167" s="53">
        <v>10249</v>
      </c>
      <c r="V1167" s="53">
        <v>73680</v>
      </c>
      <c r="W1167" s="53">
        <v>-75</v>
      </c>
      <c r="X1167" s="53">
        <v>80600</v>
      </c>
      <c r="Y1167" s="53">
        <v>10249</v>
      </c>
      <c r="Z1167" s="53">
        <v>24.01</v>
      </c>
      <c r="AA1167" s="53">
        <v>34921</v>
      </c>
      <c r="AB1167" s="53">
        <v>113.9</v>
      </c>
      <c r="AC1167" s="53">
        <v>20.0336</v>
      </c>
      <c r="AD1167" s="53">
        <v>4.7428999999999997</v>
      </c>
      <c r="AE1167" s="53">
        <v>3794.11</v>
      </c>
      <c r="AF1167" s="53">
        <v>3.7423999999999999</v>
      </c>
      <c r="AG1167" s="53">
        <v>110.3755</v>
      </c>
      <c r="AH1167" s="53">
        <v>7452</v>
      </c>
      <c r="AI1167" s="53">
        <v>562</v>
      </c>
      <c r="AJ1167" s="53">
        <v>73</v>
      </c>
      <c r="AK1167" s="53">
        <v>60.26</v>
      </c>
      <c r="AL1167" s="53">
        <v>35.130000000000003</v>
      </c>
      <c r="AM1167" s="53">
        <v>62.35</v>
      </c>
      <c r="AN1167" s="53">
        <v>102.48</v>
      </c>
      <c r="AO1167" s="53">
        <v>37.659999999999997</v>
      </c>
      <c r="AP1167" s="53">
        <v>102.28879999999999</v>
      </c>
      <c r="AQ1167" s="53">
        <v>14.541700000000001</v>
      </c>
      <c r="AR1167" s="53">
        <v>6.3662000000000001</v>
      </c>
      <c r="AS1167" s="53">
        <v>339.79</v>
      </c>
      <c r="AT1167" s="53">
        <v>14.843400000000001</v>
      </c>
      <c r="AU1167" s="53">
        <v>1218.8699999999999</v>
      </c>
      <c r="AV1167" s="53">
        <v>4.2637999999999998</v>
      </c>
      <c r="AW1167" s="53">
        <v>52.148000000000003</v>
      </c>
      <c r="AX1167" s="53">
        <v>33.585999999999999</v>
      </c>
      <c r="AY1167" s="53">
        <v>22.371400000000001</v>
      </c>
      <c r="AZ1167" s="53">
        <v>7.8284000000000002</v>
      </c>
      <c r="BA1167" s="53">
        <v>1.3581000000000001</v>
      </c>
      <c r="BB1167" s="53">
        <v>76.206299999999999</v>
      </c>
      <c r="BC1167" s="53">
        <v>28.626999999999999</v>
      </c>
      <c r="BD1167" s="53">
        <v>4.2095000000000002</v>
      </c>
      <c r="BE1167" s="53">
        <v>14346</v>
      </c>
      <c r="BF1167" s="53">
        <v>1.7799</v>
      </c>
      <c r="BG1167" s="53">
        <v>4.5061</v>
      </c>
      <c r="BH1167" s="53">
        <v>15.0525</v>
      </c>
      <c r="BI1167" s="53">
        <v>9.34</v>
      </c>
      <c r="BJ1167" s="53">
        <v>21.217500000000001</v>
      </c>
      <c r="BK1167" s="53">
        <v>16.844999999999999</v>
      </c>
      <c r="BL1167" s="53">
        <v>8.9600000000000009</v>
      </c>
      <c r="BM1167" s="53">
        <v>1.7090000000000001</v>
      </c>
      <c r="BN1167" s="53">
        <v>8.6349999999999998</v>
      </c>
      <c r="BO1167" s="53">
        <v>1.0874999999999999</v>
      </c>
      <c r="BP1167" s="53">
        <v>2.7429000000000001</v>
      </c>
      <c r="BQ1167" s="53">
        <v>8.3488000000000007</v>
      </c>
      <c r="BR1167" s="53">
        <v>8.6090999999999998</v>
      </c>
      <c r="BS1167" s="53">
        <v>1.3307</v>
      </c>
      <c r="BT1167" s="53">
        <v>1.2477</v>
      </c>
      <c r="BU1167" s="53">
        <v>1.4368000000000001</v>
      </c>
      <c r="BV1167" s="53">
        <v>9.4192999999999998</v>
      </c>
      <c r="BW1167" s="53">
        <v>0.75860000000000005</v>
      </c>
      <c r="BX1167" s="53">
        <v>122.05</v>
      </c>
      <c r="BY1167" s="53">
        <v>0.91049999999999998</v>
      </c>
      <c r="BZ1167" s="53">
        <v>6.7747999999999999</v>
      </c>
      <c r="CA1167" s="53">
        <v>0.93</v>
      </c>
      <c r="CB1167" s="53"/>
      <c r="CD1167" s="53"/>
      <c r="CE1167" s="53"/>
      <c r="CG1167" s="53"/>
      <c r="CH1167" s="53"/>
      <c r="CJ1167" s="53"/>
      <c r="CK1167" s="53" t="s">
        <v>305</v>
      </c>
      <c r="CL1167" s="53">
        <v>6.09</v>
      </c>
      <c r="CM1167" s="53">
        <v>6.57</v>
      </c>
      <c r="CN1167" s="53">
        <v>7.43</v>
      </c>
      <c r="CO1167" s="53">
        <v>7.86</v>
      </c>
      <c r="CP1167" s="53">
        <v>8.18</v>
      </c>
      <c r="CQ1167" s="53">
        <v>8.2200000000000006</v>
      </c>
      <c r="CR1167" s="53" t="s">
        <v>305</v>
      </c>
      <c r="CS1167" s="53">
        <v>8.06</v>
      </c>
      <c r="CT1167" s="53">
        <v>8.6349999999999998</v>
      </c>
      <c r="CU1167" s="53">
        <v>8.9600000000000009</v>
      </c>
      <c r="CV1167" s="53">
        <v>6.57</v>
      </c>
      <c r="CW1167" s="53">
        <v>6.7013999999999996</v>
      </c>
      <c r="CX1167" s="53">
        <v>12.292999999999999</v>
      </c>
      <c r="CY1167" s="53">
        <v>5.0000010000000001</v>
      </c>
      <c r="CZ1167" s="53">
        <v>3.7747999999999999</v>
      </c>
      <c r="DA1167" s="53">
        <v>109.74</v>
      </c>
    </row>
    <row r="1168" spans="1:105" x14ac:dyDescent="0.25">
      <c r="A1168" s="79">
        <v>44644</v>
      </c>
      <c r="B1168" s="53">
        <v>789.1</v>
      </c>
      <c r="C1168" s="53">
        <v>787</v>
      </c>
      <c r="D1168" s="53">
        <v>792.5</v>
      </c>
      <c r="E1168" s="53">
        <v>792.1</v>
      </c>
      <c r="F1168" s="53">
        <v>789.69470000000001</v>
      </c>
      <c r="G1168" s="53">
        <v>1282.8900000000001</v>
      </c>
      <c r="H1168" s="53">
        <v>800.03</v>
      </c>
      <c r="I1168" s="53">
        <v>802.36</v>
      </c>
      <c r="J1168" s="53">
        <v>806.04</v>
      </c>
      <c r="K1168" s="53">
        <v>819.97</v>
      </c>
      <c r="L1168" s="53">
        <v>798.22</v>
      </c>
      <c r="M1168" s="53">
        <v>17.46</v>
      </c>
      <c r="N1168" s="53">
        <v>4.58</v>
      </c>
      <c r="O1168" s="53">
        <v>13.85</v>
      </c>
      <c r="P1168" s="53">
        <v>27.75</v>
      </c>
      <c r="Q1168" s="53">
        <v>51.5</v>
      </c>
      <c r="R1168" s="53">
        <v>98.789000000000001</v>
      </c>
      <c r="S1168" s="53">
        <v>472.9</v>
      </c>
      <c r="T1168" s="53">
        <v>472.9</v>
      </c>
      <c r="U1168" s="53">
        <v>10327</v>
      </c>
      <c r="V1168" s="53">
        <v>73345</v>
      </c>
      <c r="W1168" s="53">
        <v>700</v>
      </c>
      <c r="X1168" s="53">
        <v>80675</v>
      </c>
      <c r="Y1168" s="53">
        <v>10327</v>
      </c>
      <c r="Z1168" s="53">
        <v>23.99</v>
      </c>
      <c r="AA1168" s="53">
        <v>34921</v>
      </c>
      <c r="AB1168" s="53">
        <v>112.34</v>
      </c>
      <c r="AC1168" s="53">
        <v>20.090599999999998</v>
      </c>
      <c r="AD1168" s="53">
        <v>4.8268000000000004</v>
      </c>
      <c r="AE1168" s="53">
        <v>3788.23</v>
      </c>
      <c r="AF1168" s="53">
        <v>3.7334000000000001</v>
      </c>
      <c r="AG1168" s="53">
        <v>110.17</v>
      </c>
      <c r="AH1168" s="53">
        <v>6889</v>
      </c>
      <c r="AI1168" s="53">
        <v>651</v>
      </c>
      <c r="AJ1168" s="53">
        <v>70</v>
      </c>
      <c r="AK1168" s="53">
        <v>60.26</v>
      </c>
      <c r="AL1168" s="53">
        <v>40.54</v>
      </c>
      <c r="AM1168" s="53">
        <v>62.1</v>
      </c>
      <c r="AN1168" s="53">
        <v>102.62</v>
      </c>
      <c r="AO1168" s="53">
        <v>38.479999999999997</v>
      </c>
      <c r="AP1168" s="53">
        <v>102.12309999999999</v>
      </c>
      <c r="AQ1168" s="53">
        <v>14.5253</v>
      </c>
      <c r="AR1168" s="53">
        <v>6.3677999999999999</v>
      </c>
      <c r="AS1168" s="53">
        <v>341.34</v>
      </c>
      <c r="AT1168" s="53">
        <v>14.8232</v>
      </c>
      <c r="AU1168" s="53">
        <v>1218.6600000000001</v>
      </c>
      <c r="AV1168" s="53">
        <v>4.3391999999999999</v>
      </c>
      <c r="AW1168" s="53">
        <v>52.323</v>
      </c>
      <c r="AX1168" s="53">
        <v>33.524999999999999</v>
      </c>
      <c r="AY1168" s="53">
        <v>22.450299999999999</v>
      </c>
      <c r="AZ1168" s="53">
        <v>7.8228999999999997</v>
      </c>
      <c r="BA1168" s="53">
        <v>1.3574999999999999</v>
      </c>
      <c r="BB1168" s="53">
        <v>76.373699999999999</v>
      </c>
      <c r="BC1168" s="53">
        <v>28.613</v>
      </c>
      <c r="BD1168" s="53">
        <v>4.2244999999999999</v>
      </c>
      <c r="BE1168" s="53">
        <v>14352</v>
      </c>
      <c r="BF1168" s="53">
        <v>1.7783</v>
      </c>
      <c r="BG1168" s="53">
        <v>4.4999000000000002</v>
      </c>
      <c r="BH1168" s="53">
        <v>15.01</v>
      </c>
      <c r="BI1168" s="53">
        <v>9.0449999999999999</v>
      </c>
      <c r="BJ1168" s="53">
        <v>19.579999999999998</v>
      </c>
      <c r="BK1168" s="53">
        <v>17.28</v>
      </c>
      <c r="BL1168" s="53">
        <v>9.02</v>
      </c>
      <c r="BM1168" s="53">
        <v>1.6308</v>
      </c>
      <c r="BN1168" s="53">
        <v>8.66</v>
      </c>
      <c r="BO1168" s="53">
        <v>1.0515000000000001</v>
      </c>
      <c r="BP1168" s="53">
        <v>2.5886999999999998</v>
      </c>
      <c r="BQ1168" s="53">
        <v>8.4024999999999999</v>
      </c>
      <c r="BR1168" s="53">
        <v>8.6739999999999995</v>
      </c>
      <c r="BS1168" s="53">
        <v>1.331</v>
      </c>
      <c r="BT1168" s="53">
        <v>1.2525999999999999</v>
      </c>
      <c r="BU1168" s="53">
        <v>1.4358</v>
      </c>
      <c r="BV1168" s="53">
        <v>9.4146000000000001</v>
      </c>
      <c r="BW1168" s="53">
        <v>0.75829999999999997</v>
      </c>
      <c r="BX1168" s="53">
        <v>122.35</v>
      </c>
      <c r="BY1168" s="53">
        <v>0.9093</v>
      </c>
      <c r="BZ1168" s="53">
        <v>6.7652000000000001</v>
      </c>
      <c r="CA1168" s="53">
        <v>0.93020000000000003</v>
      </c>
      <c r="CB1168" s="53"/>
      <c r="CD1168" s="53"/>
      <c r="CE1168" s="53"/>
      <c r="CG1168" s="53"/>
      <c r="CH1168" s="53"/>
      <c r="CJ1168" s="53"/>
      <c r="CK1168" s="53" t="s">
        <v>305</v>
      </c>
      <c r="CL1168" s="53">
        <v>6.6</v>
      </c>
      <c r="CM1168" s="53">
        <v>7.05</v>
      </c>
      <c r="CN1168" s="53">
        <v>7.5</v>
      </c>
      <c r="CO1168" s="53">
        <v>7.94</v>
      </c>
      <c r="CP1168" s="53">
        <v>8.0500000000000007</v>
      </c>
      <c r="CQ1168" s="53">
        <v>8.14</v>
      </c>
      <c r="CR1168" s="53" t="s">
        <v>305</v>
      </c>
      <c r="CS1168" s="53">
        <v>8.1199999999999992</v>
      </c>
      <c r="CT1168" s="53">
        <v>8.66</v>
      </c>
      <c r="CU1168" s="53">
        <v>9.02</v>
      </c>
      <c r="CV1168" s="53">
        <v>7.05</v>
      </c>
      <c r="CW1168" s="53">
        <v>6.8242000000000003</v>
      </c>
      <c r="CX1168" s="53">
        <v>11.9861</v>
      </c>
      <c r="CY1168" s="53">
        <v>4.7850000000000001</v>
      </c>
      <c r="CZ1168" s="53">
        <v>3.8530000000000002</v>
      </c>
      <c r="DA1168" s="53">
        <v>109.74</v>
      </c>
    </row>
    <row r="1169" spans="1:105" x14ac:dyDescent="0.25">
      <c r="A1169" s="79">
        <v>44643</v>
      </c>
      <c r="B1169" s="53">
        <v>793.47</v>
      </c>
      <c r="C1169" s="53">
        <v>791</v>
      </c>
      <c r="D1169" s="53">
        <v>797.75</v>
      </c>
      <c r="E1169" s="53">
        <v>792</v>
      </c>
      <c r="F1169" s="53">
        <v>794.22230000000002</v>
      </c>
      <c r="G1169" s="53">
        <v>1200.52</v>
      </c>
      <c r="H1169" s="53">
        <v>801.52</v>
      </c>
      <c r="I1169" s="53">
        <v>803.91</v>
      </c>
      <c r="J1169" s="53">
        <v>806.63</v>
      </c>
      <c r="K1169" s="53">
        <v>820.21</v>
      </c>
      <c r="L1169" s="53">
        <v>797.87</v>
      </c>
      <c r="M1169" s="53">
        <v>17.440000000000001</v>
      </c>
      <c r="N1169" s="53">
        <v>4.0999999999999996</v>
      </c>
      <c r="O1169" s="53">
        <v>13.85</v>
      </c>
      <c r="P1169" s="53">
        <v>27.44</v>
      </c>
      <c r="Q1169" s="53">
        <v>51.1</v>
      </c>
      <c r="R1169" s="53">
        <v>98.622</v>
      </c>
      <c r="S1169" s="53">
        <v>476.25</v>
      </c>
      <c r="T1169" s="53">
        <v>476.25</v>
      </c>
      <c r="U1169" s="53">
        <v>10443</v>
      </c>
      <c r="V1169" s="53">
        <v>73297</v>
      </c>
      <c r="W1169" s="53">
        <v>-125</v>
      </c>
      <c r="X1169" s="53">
        <v>79975</v>
      </c>
      <c r="Y1169" s="53">
        <v>10443</v>
      </c>
      <c r="Z1169" s="53">
        <v>26.88</v>
      </c>
      <c r="AA1169" s="53">
        <v>34921</v>
      </c>
      <c r="AB1169" s="53">
        <v>114.93</v>
      </c>
      <c r="AC1169" s="53">
        <v>20.224499999999999</v>
      </c>
      <c r="AD1169" s="53">
        <v>4.8266999999999998</v>
      </c>
      <c r="AE1169" s="53">
        <v>3784.82</v>
      </c>
      <c r="AF1169" s="53">
        <v>3.7669000000000001</v>
      </c>
      <c r="AG1169" s="53">
        <v>110.17</v>
      </c>
      <c r="AH1169" s="53">
        <v>6238</v>
      </c>
      <c r="AI1169" s="53">
        <v>217</v>
      </c>
      <c r="AJ1169" s="53">
        <v>65</v>
      </c>
      <c r="AK1169" s="53">
        <v>58.79</v>
      </c>
      <c r="AL1169" s="53">
        <v>43.02</v>
      </c>
      <c r="AM1169" s="53">
        <v>65.42</v>
      </c>
      <c r="AN1169" s="53">
        <v>102.69</v>
      </c>
      <c r="AO1169" s="53">
        <v>38.909999999999997</v>
      </c>
      <c r="AP1169" s="53">
        <v>96.462199999999996</v>
      </c>
      <c r="AQ1169" s="53">
        <v>14.761799999999999</v>
      </c>
      <c r="AR1169" s="53">
        <v>6.3723999999999998</v>
      </c>
      <c r="AS1169" s="53">
        <v>339.64</v>
      </c>
      <c r="AT1169" s="53">
        <v>14.8368</v>
      </c>
      <c r="AU1169" s="53">
        <v>1213.78</v>
      </c>
      <c r="AV1169" s="53">
        <v>4.2873000000000001</v>
      </c>
      <c r="AW1169" s="53">
        <v>52.398000000000003</v>
      </c>
      <c r="AX1169" s="53">
        <v>33.622</v>
      </c>
      <c r="AY1169" s="53">
        <v>22.4391</v>
      </c>
      <c r="AZ1169" s="53">
        <v>7.8242000000000003</v>
      </c>
      <c r="BA1169" s="53">
        <v>1.3579000000000001</v>
      </c>
      <c r="BB1169" s="53">
        <v>76.301299999999998</v>
      </c>
      <c r="BC1169" s="53">
        <v>28.57</v>
      </c>
      <c r="BD1169" s="53">
        <v>4.2237999999999998</v>
      </c>
      <c r="BE1169" s="53">
        <v>14347</v>
      </c>
      <c r="BF1169" s="53">
        <v>1.7776000000000001</v>
      </c>
      <c r="BG1169" s="53">
        <v>4.4953000000000003</v>
      </c>
      <c r="BH1169" s="53">
        <v>15.02</v>
      </c>
      <c r="BI1169" s="53">
        <v>9.11</v>
      </c>
      <c r="BJ1169" s="53">
        <v>18.454999999999998</v>
      </c>
      <c r="BK1169" s="53">
        <v>16.965</v>
      </c>
      <c r="BL1169" s="53">
        <v>8.9250000000000007</v>
      </c>
      <c r="BM1169" s="53">
        <v>1.554</v>
      </c>
      <c r="BN1169" s="53">
        <v>8.5399999999999991</v>
      </c>
      <c r="BO1169" s="53">
        <v>0.99809999999999999</v>
      </c>
      <c r="BP1169" s="53">
        <v>2.5282</v>
      </c>
      <c r="BQ1169" s="53">
        <v>8.3710000000000004</v>
      </c>
      <c r="BR1169" s="53">
        <v>8.69</v>
      </c>
      <c r="BS1169" s="53">
        <v>1.3334999999999999</v>
      </c>
      <c r="BT1169" s="53">
        <v>1.2562</v>
      </c>
      <c r="BU1169" s="53">
        <v>1.4339</v>
      </c>
      <c r="BV1169" s="53">
        <v>9.4444999999999997</v>
      </c>
      <c r="BW1169" s="53">
        <v>0.75719999999999998</v>
      </c>
      <c r="BX1169" s="53">
        <v>121.15</v>
      </c>
      <c r="BY1169" s="53">
        <v>0.90859999999999996</v>
      </c>
      <c r="BZ1169" s="53">
        <v>6.76</v>
      </c>
      <c r="CA1169" s="53">
        <v>0.93059999999999998</v>
      </c>
      <c r="CB1169" s="53"/>
      <c r="CD1169" s="53"/>
      <c r="CE1169" s="53"/>
      <c r="CG1169" s="53"/>
      <c r="CH1169" s="53"/>
      <c r="CJ1169" s="53"/>
      <c r="CK1169" s="53" t="s">
        <v>305</v>
      </c>
      <c r="CL1169" s="53">
        <v>6.47</v>
      </c>
      <c r="CM1169" s="53">
        <v>6.31</v>
      </c>
      <c r="CN1169" s="53">
        <v>7.23</v>
      </c>
      <c r="CO1169" s="53">
        <v>7.73</v>
      </c>
      <c r="CP1169" s="53">
        <v>7.82</v>
      </c>
      <c r="CQ1169" s="53">
        <v>7.94</v>
      </c>
      <c r="CR1169" s="53" t="s">
        <v>305</v>
      </c>
      <c r="CS1169" s="53">
        <v>7.9924999999999997</v>
      </c>
      <c r="CT1169" s="53">
        <v>8.5399999999999991</v>
      </c>
      <c r="CU1169" s="53">
        <v>8.9250000000000007</v>
      </c>
      <c r="CV1169" s="53">
        <v>6.31</v>
      </c>
      <c r="CW1169" s="53">
        <v>6.8798000000000004</v>
      </c>
      <c r="CX1169" s="53">
        <v>11.3011</v>
      </c>
      <c r="CY1169" s="53">
        <v>4.8499999999999996</v>
      </c>
      <c r="CZ1169" s="53">
        <v>3.3872</v>
      </c>
      <c r="DA1169" s="53">
        <v>109.74</v>
      </c>
    </row>
    <row r="1170" spans="1:105" x14ac:dyDescent="0.25">
      <c r="A1170" s="79">
        <v>44642</v>
      </c>
      <c r="B1170" s="53">
        <v>793</v>
      </c>
      <c r="C1170" s="53">
        <v>790.5</v>
      </c>
      <c r="D1170" s="53">
        <v>796.7</v>
      </c>
      <c r="E1170" s="53">
        <v>792</v>
      </c>
      <c r="F1170" s="53">
        <v>792.92629999999997</v>
      </c>
      <c r="G1170" s="53">
        <v>1262.97</v>
      </c>
      <c r="H1170" s="53">
        <v>802.69</v>
      </c>
      <c r="I1170" s="53">
        <v>803.76</v>
      </c>
      <c r="J1170" s="53">
        <v>807.24</v>
      </c>
      <c r="K1170" s="53">
        <v>820.41</v>
      </c>
      <c r="L1170" s="53">
        <v>797.48</v>
      </c>
      <c r="M1170" s="53">
        <v>17.61</v>
      </c>
      <c r="N1170" s="53">
        <v>4.18</v>
      </c>
      <c r="O1170" s="53">
        <v>14</v>
      </c>
      <c r="P1170" s="53">
        <v>26.84</v>
      </c>
      <c r="Q1170" s="53">
        <v>51.52</v>
      </c>
      <c r="R1170" s="53">
        <v>98.492999999999995</v>
      </c>
      <c r="S1170" s="53">
        <v>468.9</v>
      </c>
      <c r="T1170" s="53">
        <v>468.9</v>
      </c>
      <c r="U1170" s="53">
        <v>10259.5</v>
      </c>
      <c r="V1170" s="53">
        <v>73229</v>
      </c>
      <c r="W1170" s="53">
        <v>-50</v>
      </c>
      <c r="X1170" s="53">
        <v>80100</v>
      </c>
      <c r="Y1170" s="53">
        <v>10259.5</v>
      </c>
      <c r="Z1170" s="53">
        <v>27.01</v>
      </c>
      <c r="AA1170" s="53">
        <v>34921</v>
      </c>
      <c r="AB1170" s="53">
        <v>111.76</v>
      </c>
      <c r="AC1170" s="53">
        <v>20.2803</v>
      </c>
      <c r="AD1170" s="53">
        <v>4.9103000000000003</v>
      </c>
      <c r="AE1170" s="53">
        <v>3761.61</v>
      </c>
      <c r="AF1170" s="53">
        <v>3.7776000000000001</v>
      </c>
      <c r="AG1170" s="53">
        <v>110.065</v>
      </c>
      <c r="AH1170" s="53">
        <v>6021</v>
      </c>
      <c r="AI1170" s="53">
        <v>313</v>
      </c>
      <c r="AJ1170" s="53">
        <v>63</v>
      </c>
      <c r="AK1170" s="53">
        <v>57.67</v>
      </c>
      <c r="AL1170" s="53">
        <v>42.67</v>
      </c>
      <c r="AM1170" s="53">
        <v>65.39</v>
      </c>
      <c r="AN1170" s="53">
        <v>102.7</v>
      </c>
      <c r="AO1170" s="53">
        <v>39.119999999999997</v>
      </c>
      <c r="AP1170" s="53">
        <v>104.99679999999999</v>
      </c>
      <c r="AQ1170" s="53">
        <v>14.809699999999999</v>
      </c>
      <c r="AR1170" s="53">
        <v>6.3662999999999998</v>
      </c>
      <c r="AS1170" s="53">
        <v>335.61</v>
      </c>
      <c r="AT1170" s="53">
        <v>14.823600000000001</v>
      </c>
      <c r="AU1170" s="53">
        <v>1218.27</v>
      </c>
      <c r="AV1170" s="53">
        <v>4.2412999999999998</v>
      </c>
      <c r="AW1170" s="53">
        <v>52.451999999999998</v>
      </c>
      <c r="AX1170" s="53">
        <v>33.488</v>
      </c>
      <c r="AY1170" s="53">
        <v>22.3825</v>
      </c>
      <c r="AZ1170" s="53">
        <v>7.8265000000000002</v>
      </c>
      <c r="BA1170" s="53">
        <v>1.3566</v>
      </c>
      <c r="BB1170" s="53">
        <v>76.181200000000004</v>
      </c>
      <c r="BC1170" s="53">
        <v>28.536999999999999</v>
      </c>
      <c r="BD1170" s="53">
        <v>4.2175000000000002</v>
      </c>
      <c r="BE1170" s="53">
        <v>14348</v>
      </c>
      <c r="BF1170" s="53">
        <v>1.7732000000000001</v>
      </c>
      <c r="BG1170" s="53">
        <v>4.4824000000000002</v>
      </c>
      <c r="BH1170" s="53">
        <v>14.8775</v>
      </c>
      <c r="BI1170" s="53">
        <v>9.2149999999999999</v>
      </c>
      <c r="BJ1170" s="53">
        <v>18.785</v>
      </c>
      <c r="BK1170" s="53">
        <v>17.12</v>
      </c>
      <c r="BL1170" s="53">
        <v>8.7650000000000006</v>
      </c>
      <c r="BM1170" s="53">
        <v>1.5786</v>
      </c>
      <c r="BN1170" s="53">
        <v>8.52</v>
      </c>
      <c r="BO1170" s="53">
        <v>1.0103</v>
      </c>
      <c r="BP1170" s="53">
        <v>2.5474000000000001</v>
      </c>
      <c r="BQ1170" s="53">
        <v>9.0161999999999995</v>
      </c>
      <c r="BR1170" s="53">
        <v>8.7604000000000006</v>
      </c>
      <c r="BS1170" s="53">
        <v>1.3387</v>
      </c>
      <c r="BT1170" s="53">
        <v>1.2569999999999999</v>
      </c>
      <c r="BU1170" s="53">
        <v>1.4359999999999999</v>
      </c>
      <c r="BV1170" s="53">
        <v>9.4431999999999992</v>
      </c>
      <c r="BW1170" s="53">
        <v>0.754</v>
      </c>
      <c r="BX1170" s="53">
        <v>120.8</v>
      </c>
      <c r="BY1170" s="53">
        <v>0.90659999999999996</v>
      </c>
      <c r="BZ1170" s="53">
        <v>6.7454000000000001</v>
      </c>
      <c r="CA1170" s="53">
        <v>0.93289999999999995</v>
      </c>
      <c r="CB1170" s="53"/>
      <c r="CD1170" s="53"/>
      <c r="CE1170" s="53"/>
      <c r="CG1170" s="53"/>
      <c r="CH1170" s="53"/>
      <c r="CJ1170" s="53"/>
      <c r="CK1170" s="53" t="s">
        <v>305</v>
      </c>
      <c r="CL1170" s="53">
        <v>6.38</v>
      </c>
      <c r="CM1170" s="53">
        <v>6.24</v>
      </c>
      <c r="CN1170" s="53">
        <v>7.5</v>
      </c>
      <c r="CO1170" s="53">
        <v>7.56</v>
      </c>
      <c r="CP1170" s="53">
        <v>8</v>
      </c>
      <c r="CQ1170" s="53">
        <v>8.0500000000000007</v>
      </c>
      <c r="CR1170" s="53" t="s">
        <v>305</v>
      </c>
      <c r="CS1170" s="53">
        <v>7.9775</v>
      </c>
      <c r="CT1170" s="53">
        <v>8.52</v>
      </c>
      <c r="CU1170" s="53">
        <v>8.7650000000000006</v>
      </c>
      <c r="CV1170" s="53">
        <v>6.24</v>
      </c>
      <c r="CW1170" s="53">
        <v>6.8471000000000002</v>
      </c>
      <c r="CX1170" s="53">
        <v>10.826599999999999</v>
      </c>
      <c r="CY1170" s="53">
        <v>4.9749999999999996</v>
      </c>
      <c r="CZ1170" s="53">
        <v>3.8050000000000002</v>
      </c>
      <c r="DA1170" s="53">
        <v>109.74</v>
      </c>
    </row>
    <row r="1171" spans="1:105" x14ac:dyDescent="0.25">
      <c r="A1171" s="79">
        <v>44641</v>
      </c>
      <c r="B1171" s="53">
        <v>793.19</v>
      </c>
      <c r="C1171" s="53">
        <v>792.9</v>
      </c>
      <c r="D1171" s="53">
        <v>806.35</v>
      </c>
      <c r="E1171" s="53">
        <v>804</v>
      </c>
      <c r="F1171" s="53">
        <v>798.14149999999995</v>
      </c>
      <c r="G1171" s="53">
        <v>1190.1500000000001</v>
      </c>
      <c r="H1171" s="53">
        <v>804.44</v>
      </c>
      <c r="I1171" s="53">
        <v>803.77</v>
      </c>
      <c r="J1171" s="53">
        <v>807.96</v>
      </c>
      <c r="K1171" s="53">
        <v>820.63</v>
      </c>
      <c r="L1171" s="53">
        <v>797.11</v>
      </c>
      <c r="M1171" s="53">
        <v>18.34</v>
      </c>
      <c r="N1171" s="53">
        <v>4.4000000000000004</v>
      </c>
      <c r="O1171" s="53">
        <v>13.8</v>
      </c>
      <c r="P1171" s="53">
        <v>27.09</v>
      </c>
      <c r="Q1171" s="53">
        <v>50.5</v>
      </c>
      <c r="R1171" s="53">
        <v>98.498000000000005</v>
      </c>
      <c r="S1171" s="53">
        <v>470.15</v>
      </c>
      <c r="T1171" s="53">
        <v>470.15</v>
      </c>
      <c r="U1171" s="53">
        <v>10284.549999999999</v>
      </c>
      <c r="V1171" s="53">
        <v>72995</v>
      </c>
      <c r="W1171" s="53">
        <v>650</v>
      </c>
      <c r="X1171" s="53">
        <v>80150</v>
      </c>
      <c r="Y1171" s="53">
        <v>10284.549999999999</v>
      </c>
      <c r="Z1171" s="53">
        <v>28.35</v>
      </c>
      <c r="AA1171" s="53">
        <v>27206</v>
      </c>
      <c r="AB1171" s="53">
        <v>112.12</v>
      </c>
      <c r="AC1171" s="53">
        <v>20.360499999999998</v>
      </c>
      <c r="AD1171" s="53">
        <v>4.9359999999999999</v>
      </c>
      <c r="AE1171" s="53">
        <v>3817.04</v>
      </c>
      <c r="AF1171" s="53">
        <v>3.7824</v>
      </c>
      <c r="AG1171" s="53">
        <v>109.9657</v>
      </c>
      <c r="AH1171" s="53">
        <v>5708</v>
      </c>
      <c r="AI1171" s="53">
        <v>255</v>
      </c>
      <c r="AJ1171" s="53">
        <v>61</v>
      </c>
      <c r="AK1171" s="53">
        <v>57.72</v>
      </c>
      <c r="AL1171" s="53">
        <v>42.77</v>
      </c>
      <c r="AM1171" s="53">
        <v>64.760000000000005</v>
      </c>
      <c r="AN1171" s="53">
        <v>102.81</v>
      </c>
      <c r="AO1171" s="53">
        <v>39.93</v>
      </c>
      <c r="AP1171" s="53">
        <v>106.63209999999999</v>
      </c>
      <c r="AQ1171" s="53">
        <v>14.909800000000001</v>
      </c>
      <c r="AR1171" s="53">
        <v>6.3558000000000003</v>
      </c>
      <c r="AS1171" s="53">
        <v>338.79</v>
      </c>
      <c r="AT1171" s="53">
        <v>14.8278</v>
      </c>
      <c r="AU1171" s="53">
        <v>1216.47</v>
      </c>
      <c r="AV1171" s="53">
        <v>4.2595000000000001</v>
      </c>
      <c r="AW1171" s="53">
        <v>52.36</v>
      </c>
      <c r="AX1171" s="53">
        <v>33.551000000000002</v>
      </c>
      <c r="AY1171" s="53">
        <v>22.4328</v>
      </c>
      <c r="AZ1171" s="53">
        <v>7.8253000000000004</v>
      </c>
      <c r="BA1171" s="53">
        <v>1.3576999999999999</v>
      </c>
      <c r="BB1171" s="53">
        <v>76.125</v>
      </c>
      <c r="BC1171" s="53">
        <v>28.501999999999999</v>
      </c>
      <c r="BD1171" s="53">
        <v>4.2042000000000002</v>
      </c>
      <c r="BE1171" s="53">
        <v>14337</v>
      </c>
      <c r="BF1171" s="53">
        <v>1.7749999999999999</v>
      </c>
      <c r="BG1171" s="53">
        <v>4.4898999999999996</v>
      </c>
      <c r="BH1171" s="53">
        <v>15.244999999999999</v>
      </c>
      <c r="BI1171" s="53">
        <v>9.7469999999999999</v>
      </c>
      <c r="BJ1171" s="53">
        <v>18.195</v>
      </c>
      <c r="BK1171" s="53">
        <v>16.217500000000001</v>
      </c>
      <c r="BL1171" s="53">
        <v>8.7899999999999991</v>
      </c>
      <c r="BM1171" s="53">
        <v>1.5358499999999999</v>
      </c>
      <c r="BN1171" s="53">
        <v>8.39</v>
      </c>
      <c r="BO1171" s="53">
        <v>0.97340000000000004</v>
      </c>
      <c r="BP1171" s="53">
        <v>2.2808999999999999</v>
      </c>
      <c r="BQ1171" s="53">
        <v>8.3887999999999998</v>
      </c>
      <c r="BR1171" s="53">
        <v>8.7453000000000003</v>
      </c>
      <c r="BS1171" s="53">
        <v>1.3512999999999999</v>
      </c>
      <c r="BT1171" s="53">
        <v>1.2593000000000001</v>
      </c>
      <c r="BU1171" s="53">
        <v>1.452</v>
      </c>
      <c r="BV1171" s="53">
        <v>9.4922000000000004</v>
      </c>
      <c r="BW1171" s="53">
        <v>0.75949999999999995</v>
      </c>
      <c r="BX1171" s="53">
        <v>119.47</v>
      </c>
      <c r="BY1171" s="53">
        <v>0.90780000000000005</v>
      </c>
      <c r="BZ1171" s="53">
        <v>6.7542</v>
      </c>
      <c r="CA1171" s="53">
        <v>0.93369999999999997</v>
      </c>
      <c r="CB1171" s="53"/>
      <c r="CD1171" s="53"/>
      <c r="CE1171" s="53"/>
      <c r="CG1171" s="53"/>
      <c r="CH1171" s="53"/>
      <c r="CJ1171" s="53"/>
      <c r="CK1171" s="53" t="s">
        <v>305</v>
      </c>
      <c r="CL1171" s="53">
        <v>6.56</v>
      </c>
      <c r="CM1171" s="53">
        <v>6.36</v>
      </c>
      <c r="CN1171" s="53">
        <v>7.37</v>
      </c>
      <c r="CO1171" s="53">
        <v>7.65</v>
      </c>
      <c r="CP1171" s="53">
        <v>7.93</v>
      </c>
      <c r="CQ1171" s="53">
        <v>7.87</v>
      </c>
      <c r="CR1171" s="53" t="s">
        <v>305</v>
      </c>
      <c r="CS1171" s="53">
        <v>7.88</v>
      </c>
      <c r="CT1171" s="53">
        <v>8.39</v>
      </c>
      <c r="CU1171" s="53">
        <v>8.7899999999999991</v>
      </c>
      <c r="CV1171" s="53">
        <v>6.36</v>
      </c>
      <c r="CW1171" s="53">
        <v>6.7858000000000001</v>
      </c>
      <c r="CX1171" s="53">
        <v>10.753299999999999</v>
      </c>
      <c r="CY1171" s="53">
        <v>4.7850000000000001</v>
      </c>
      <c r="CZ1171" s="53">
        <v>3.4731000000000001</v>
      </c>
      <c r="DA1171" s="53">
        <v>109.74</v>
      </c>
    </row>
    <row r="1172" spans="1:105" x14ac:dyDescent="0.25">
      <c r="A1172" s="79">
        <v>44638</v>
      </c>
      <c r="B1172" s="53">
        <v>804</v>
      </c>
      <c r="C1172" s="53">
        <v>798.25</v>
      </c>
      <c r="D1172" s="53">
        <v>806.5</v>
      </c>
      <c r="E1172" s="53">
        <v>801</v>
      </c>
      <c r="F1172" s="53">
        <v>802.31889999999999</v>
      </c>
      <c r="G1172" s="53">
        <v>1123.8589999999999</v>
      </c>
      <c r="H1172" s="53">
        <v>806.37</v>
      </c>
      <c r="I1172" s="53">
        <v>804.02</v>
      </c>
      <c r="J1172" s="53">
        <v>808.8</v>
      </c>
      <c r="K1172" s="53">
        <v>820.75</v>
      </c>
      <c r="L1172" s="53">
        <v>796.74</v>
      </c>
      <c r="M1172" s="53">
        <v>18.059999999999999</v>
      </c>
      <c r="N1172" s="53">
        <v>4.5999999999999996</v>
      </c>
      <c r="O1172" s="53">
        <v>13.5</v>
      </c>
      <c r="P1172" s="53">
        <v>26.72</v>
      </c>
      <c r="Q1172" s="53">
        <v>52.19</v>
      </c>
      <c r="R1172" s="53">
        <v>98.233000000000004</v>
      </c>
      <c r="S1172" s="53">
        <v>473.05</v>
      </c>
      <c r="T1172" s="53">
        <v>473.05</v>
      </c>
      <c r="U1172" s="53">
        <v>10327</v>
      </c>
      <c r="V1172" s="53">
        <v>72648</v>
      </c>
      <c r="W1172" s="53">
        <v>1900</v>
      </c>
      <c r="X1172" s="53">
        <v>79500</v>
      </c>
      <c r="Y1172" s="53">
        <v>10327</v>
      </c>
      <c r="Z1172" s="53">
        <v>28.29</v>
      </c>
      <c r="AA1172" s="53">
        <v>27206</v>
      </c>
      <c r="AB1172" s="53">
        <v>104.7</v>
      </c>
      <c r="AC1172" s="53">
        <v>20.361699999999999</v>
      </c>
      <c r="AD1172" s="53">
        <v>5.0232999999999999</v>
      </c>
      <c r="AE1172" s="53">
        <v>3817.04</v>
      </c>
      <c r="AF1172" s="53">
        <v>3.7814999999999999</v>
      </c>
      <c r="AG1172" s="53">
        <v>109.68</v>
      </c>
      <c r="AH1172" s="53">
        <v>5453</v>
      </c>
      <c r="AI1172" s="53">
        <v>93</v>
      </c>
      <c r="AJ1172" s="53">
        <v>58</v>
      </c>
      <c r="AK1172" s="53">
        <v>55.58</v>
      </c>
      <c r="AL1172" s="53">
        <v>48.7</v>
      </c>
      <c r="AM1172" s="53">
        <v>65.75</v>
      </c>
      <c r="AN1172" s="53">
        <v>103.08</v>
      </c>
      <c r="AO1172" s="53">
        <v>41.16</v>
      </c>
      <c r="AP1172" s="53">
        <v>104.1797</v>
      </c>
      <c r="AQ1172" s="53">
        <v>14.9694</v>
      </c>
      <c r="AR1172" s="53">
        <v>6.3612000000000002</v>
      </c>
      <c r="AS1172" s="53">
        <v>339.44</v>
      </c>
      <c r="AT1172" s="53">
        <v>14.805300000000001</v>
      </c>
      <c r="AU1172" s="53">
        <v>1207.56</v>
      </c>
      <c r="AV1172" s="53">
        <v>4.2668999999999997</v>
      </c>
      <c r="AW1172" s="53">
        <v>52.344999999999999</v>
      </c>
      <c r="AX1172" s="53">
        <v>33.335000000000001</v>
      </c>
      <c r="AY1172" s="53">
        <v>22.5076</v>
      </c>
      <c r="AZ1172" s="53">
        <v>7.8244999999999996</v>
      </c>
      <c r="BA1172" s="53">
        <v>1.3566</v>
      </c>
      <c r="BB1172" s="53">
        <v>75.805000000000007</v>
      </c>
      <c r="BC1172" s="53">
        <v>28.335000000000001</v>
      </c>
      <c r="BD1172" s="53">
        <v>4.1952999999999996</v>
      </c>
      <c r="BE1172" s="53">
        <v>14340</v>
      </c>
      <c r="BF1172" s="53">
        <v>1.7714000000000001</v>
      </c>
      <c r="BG1172" s="53">
        <v>4.4766000000000004</v>
      </c>
      <c r="BH1172" s="53">
        <v>15.4925</v>
      </c>
      <c r="BI1172" s="53">
        <v>9.7729999999999997</v>
      </c>
      <c r="BJ1172" s="53">
        <v>17.907499999999999</v>
      </c>
      <c r="BK1172" s="53">
        <v>16.637499999999999</v>
      </c>
      <c r="BL1172" s="53">
        <v>8.65</v>
      </c>
      <c r="BM1172" s="53">
        <v>1.40425</v>
      </c>
      <c r="BN1172" s="53">
        <v>8.31</v>
      </c>
      <c r="BO1172" s="53">
        <v>0.89370000000000005</v>
      </c>
      <c r="BP1172" s="53">
        <v>2.2732999999999999</v>
      </c>
      <c r="BQ1172" s="53">
        <v>8.2719000000000005</v>
      </c>
      <c r="BR1172" s="53">
        <v>8.7437000000000005</v>
      </c>
      <c r="BS1172" s="53">
        <v>1.3488</v>
      </c>
      <c r="BT1172" s="53">
        <v>1.2603</v>
      </c>
      <c r="BU1172" s="53">
        <v>1.4477</v>
      </c>
      <c r="BV1172" s="53">
        <v>9.4169</v>
      </c>
      <c r="BW1172" s="53">
        <v>0.75890000000000002</v>
      </c>
      <c r="BX1172" s="53">
        <v>119.17</v>
      </c>
      <c r="BY1172" s="53">
        <v>0.90490000000000004</v>
      </c>
      <c r="BZ1172" s="53">
        <v>6.7342000000000004</v>
      </c>
      <c r="CA1172" s="53">
        <v>0.93179999999999996</v>
      </c>
      <c r="CB1172" s="53"/>
      <c r="CD1172" s="53"/>
      <c r="CE1172" s="53"/>
      <c r="CG1172" s="53"/>
      <c r="CH1172" s="53"/>
      <c r="CJ1172" s="53"/>
      <c r="CK1172" s="53" t="s">
        <v>305</v>
      </c>
      <c r="CL1172" s="53">
        <v>6.38</v>
      </c>
      <c r="CM1172" s="53">
        <v>6.95</v>
      </c>
      <c r="CN1172" s="53">
        <v>7.1</v>
      </c>
      <c r="CO1172" s="53">
        <v>7.39</v>
      </c>
      <c r="CP1172" s="53">
        <v>7.72</v>
      </c>
      <c r="CQ1172" s="53">
        <v>7.86</v>
      </c>
      <c r="CR1172" s="53" t="s">
        <v>305</v>
      </c>
      <c r="CS1172" s="53">
        <v>7.79</v>
      </c>
      <c r="CT1172" s="53">
        <v>8.31</v>
      </c>
      <c r="CU1172" s="53">
        <v>8.65</v>
      </c>
      <c r="CV1172" s="53">
        <v>6.95</v>
      </c>
      <c r="CW1172" s="53">
        <v>6.7763999999999998</v>
      </c>
      <c r="CX1172" s="53">
        <v>11.5183</v>
      </c>
      <c r="CY1172" s="53">
        <v>4.7649999999999997</v>
      </c>
      <c r="CZ1172" s="53">
        <v>3.2360000000000002</v>
      </c>
      <c r="DA1172" s="53">
        <v>109.74</v>
      </c>
    </row>
    <row r="1173" spans="1:105" x14ac:dyDescent="0.25">
      <c r="A1173" s="79">
        <v>44637</v>
      </c>
      <c r="B1173" s="53">
        <v>800</v>
      </c>
      <c r="C1173" s="53">
        <v>794.3</v>
      </c>
      <c r="D1173" s="53">
        <v>800.9</v>
      </c>
      <c r="E1173" s="53">
        <v>799</v>
      </c>
      <c r="F1173" s="53">
        <v>797.59630000000004</v>
      </c>
      <c r="G1173" s="53">
        <v>1240.71</v>
      </c>
      <c r="H1173" s="53">
        <v>806.54</v>
      </c>
      <c r="I1173" s="53">
        <v>803.91</v>
      </c>
      <c r="J1173" s="53">
        <v>809.29</v>
      </c>
      <c r="K1173" s="53">
        <v>820.76</v>
      </c>
      <c r="L1173" s="53">
        <v>796.3</v>
      </c>
      <c r="M1173" s="53">
        <v>17.98</v>
      </c>
      <c r="N1173" s="53">
        <v>4.5</v>
      </c>
      <c r="O1173" s="53">
        <v>12.95</v>
      </c>
      <c r="P1173" s="53">
        <v>25.7</v>
      </c>
      <c r="Q1173" s="53">
        <v>49.19</v>
      </c>
      <c r="R1173" s="53">
        <v>97.974000000000004</v>
      </c>
      <c r="S1173" s="53">
        <v>469.05</v>
      </c>
      <c r="T1173" s="53">
        <v>469.05</v>
      </c>
      <c r="U1173" s="53">
        <v>10231.5</v>
      </c>
      <c r="V1173" s="53">
        <v>72060</v>
      </c>
      <c r="W1173" s="53">
        <v>125</v>
      </c>
      <c r="X1173" s="53">
        <v>77600</v>
      </c>
      <c r="Y1173" s="53">
        <v>10231.5</v>
      </c>
      <c r="Z1173" s="53">
        <v>28.3</v>
      </c>
      <c r="AA1173" s="53">
        <v>27206</v>
      </c>
      <c r="AB1173" s="53">
        <v>102.98</v>
      </c>
      <c r="AC1173" s="53">
        <v>20.524000000000001</v>
      </c>
      <c r="AD1173" s="53">
        <v>5.0392999999999999</v>
      </c>
      <c r="AE1173" s="53">
        <v>3825.15</v>
      </c>
      <c r="AF1173" s="53">
        <v>3.7360000000000002</v>
      </c>
      <c r="AG1173" s="53">
        <v>109.51349999999999</v>
      </c>
      <c r="AH1173" s="53">
        <v>5360</v>
      </c>
      <c r="AI1173" s="53">
        <v>273</v>
      </c>
      <c r="AJ1173" s="53">
        <v>57</v>
      </c>
      <c r="AK1173" s="53">
        <v>53.44</v>
      </c>
      <c r="AL1173" s="53">
        <v>46.13</v>
      </c>
      <c r="AM1173" s="53">
        <v>65.67</v>
      </c>
      <c r="AN1173" s="53">
        <v>103</v>
      </c>
      <c r="AO1173" s="53">
        <v>40.770000000000003</v>
      </c>
      <c r="AP1173" s="53">
        <v>102.45780000000001</v>
      </c>
      <c r="AQ1173" s="53">
        <v>14.9223</v>
      </c>
      <c r="AR1173" s="53">
        <v>6.3470000000000004</v>
      </c>
      <c r="AS1173" s="53">
        <v>334.44</v>
      </c>
      <c r="AT1173" s="53">
        <v>14.697100000000001</v>
      </c>
      <c r="AU1173" s="53">
        <v>1214.3399999999999</v>
      </c>
      <c r="AV1173" s="53">
        <v>4.2210000000000001</v>
      </c>
      <c r="AW1173" s="53">
        <v>52.152999999999999</v>
      </c>
      <c r="AX1173" s="53">
        <v>33.216000000000001</v>
      </c>
      <c r="AY1173" s="53">
        <v>22.315100000000001</v>
      </c>
      <c r="AZ1173" s="53">
        <v>7.8186</v>
      </c>
      <c r="BA1173" s="53">
        <v>1.3535999999999999</v>
      </c>
      <c r="BB1173" s="53">
        <v>75.805000000000007</v>
      </c>
      <c r="BC1173" s="53">
        <v>28.369</v>
      </c>
      <c r="BD1173" s="53">
        <v>4.1962000000000002</v>
      </c>
      <c r="BE1173" s="53">
        <v>14302</v>
      </c>
      <c r="BF1173" s="53">
        <v>1.7630999999999999</v>
      </c>
      <c r="BG1173" s="53">
        <v>4.46</v>
      </c>
      <c r="BH1173" s="53">
        <v>16.04</v>
      </c>
      <c r="BI1173" s="53">
        <v>10.654999999999999</v>
      </c>
      <c r="BJ1173" s="53">
        <v>16.774999999999999</v>
      </c>
      <c r="BK1173" s="53">
        <v>16.495000000000001</v>
      </c>
      <c r="BL1173" s="53">
        <v>8.5250000000000004</v>
      </c>
      <c r="BM1173" s="53">
        <v>1.3515999999999999</v>
      </c>
      <c r="BN1173" s="53">
        <v>8.25</v>
      </c>
      <c r="BO1173" s="53">
        <v>0.85150000000000003</v>
      </c>
      <c r="BP1173" s="53">
        <v>2.4729000000000001</v>
      </c>
      <c r="BQ1173" s="53">
        <v>7.9782999999999999</v>
      </c>
      <c r="BR1173" s="53">
        <v>8.8002000000000002</v>
      </c>
      <c r="BS1173" s="53">
        <v>1.3555999999999999</v>
      </c>
      <c r="BT1173" s="53">
        <v>1.2627999999999999</v>
      </c>
      <c r="BU1173" s="53">
        <v>1.4531000000000001</v>
      </c>
      <c r="BV1173" s="53">
        <v>9.4168000000000003</v>
      </c>
      <c r="BW1173" s="53">
        <v>0.76049999999999995</v>
      </c>
      <c r="BX1173" s="53">
        <v>118.6</v>
      </c>
      <c r="BY1173" s="53">
        <v>0.90149999999999997</v>
      </c>
      <c r="BZ1173" s="53">
        <v>6.7115</v>
      </c>
      <c r="CA1173" s="53">
        <v>0.93710000000000004</v>
      </c>
      <c r="CB1173" s="53"/>
      <c r="CD1173" s="53"/>
      <c r="CE1173" s="53"/>
      <c r="CG1173" s="53"/>
      <c r="CH1173" s="53"/>
      <c r="CJ1173" s="53"/>
      <c r="CK1173" s="53" t="s">
        <v>305</v>
      </c>
      <c r="CL1173" s="53">
        <v>6.77</v>
      </c>
      <c r="CM1173" s="53">
        <v>6.84</v>
      </c>
      <c r="CN1173" s="53">
        <v>6.78</v>
      </c>
      <c r="CO1173" s="53">
        <v>7.13</v>
      </c>
      <c r="CP1173" s="53">
        <v>7.38</v>
      </c>
      <c r="CQ1173" s="53">
        <v>7.47</v>
      </c>
      <c r="CR1173" s="53" t="s">
        <v>305</v>
      </c>
      <c r="CS1173" s="53">
        <v>7.73</v>
      </c>
      <c r="CT1173" s="53">
        <v>8.25</v>
      </c>
      <c r="CU1173" s="53">
        <v>8.5250000000000004</v>
      </c>
      <c r="CV1173" s="53">
        <v>6.84</v>
      </c>
      <c r="CW1173" s="53">
        <v>6.7046000000000001</v>
      </c>
      <c r="CX1173" s="53">
        <v>11.3011</v>
      </c>
      <c r="CY1173" s="53">
        <v>4.800001</v>
      </c>
      <c r="CZ1173" s="53">
        <v>-1.4959</v>
      </c>
      <c r="DA1173" s="53">
        <v>109.74</v>
      </c>
    </row>
    <row r="1174" spans="1:105" x14ac:dyDescent="0.25">
      <c r="A1174" s="79">
        <v>44636</v>
      </c>
      <c r="B1174" s="53">
        <v>797.4</v>
      </c>
      <c r="C1174" s="53">
        <v>797.4</v>
      </c>
      <c r="D1174" s="53">
        <v>809</v>
      </c>
      <c r="E1174" s="53">
        <v>807</v>
      </c>
      <c r="F1174" s="53">
        <v>803.37860000000001</v>
      </c>
      <c r="G1174" s="53">
        <v>1351.58</v>
      </c>
      <c r="H1174" s="53">
        <v>806.18</v>
      </c>
      <c r="I1174" s="53">
        <v>803.7</v>
      </c>
      <c r="J1174" s="53">
        <v>810.04</v>
      </c>
      <c r="K1174" s="53">
        <v>820.8</v>
      </c>
      <c r="L1174" s="53">
        <v>795.93</v>
      </c>
      <c r="M1174" s="53">
        <v>18.37</v>
      </c>
      <c r="N1174" s="53">
        <v>3.75</v>
      </c>
      <c r="O1174" s="53">
        <v>12.86</v>
      </c>
      <c r="P1174" s="53">
        <v>25.58</v>
      </c>
      <c r="Q1174" s="53">
        <v>49</v>
      </c>
      <c r="R1174" s="53">
        <v>98.617999999999995</v>
      </c>
      <c r="S1174" s="53">
        <v>458.8</v>
      </c>
      <c r="T1174" s="53">
        <v>458.8</v>
      </c>
      <c r="U1174" s="53">
        <v>10056</v>
      </c>
      <c r="V1174" s="53">
        <v>71973</v>
      </c>
      <c r="W1174" s="53">
        <v>-50</v>
      </c>
      <c r="X1174" s="53">
        <v>77475</v>
      </c>
      <c r="Y1174" s="53">
        <v>10056</v>
      </c>
      <c r="Z1174" s="53">
        <v>27.86</v>
      </c>
      <c r="AA1174" s="53">
        <v>27206</v>
      </c>
      <c r="AB1174" s="53">
        <v>95.04</v>
      </c>
      <c r="AC1174" s="53">
        <v>20.638000000000002</v>
      </c>
      <c r="AD1174" s="53">
        <v>5.0781000000000001</v>
      </c>
      <c r="AE1174" s="53">
        <v>3836.3</v>
      </c>
      <c r="AF1174" s="53">
        <v>3.7225000000000001</v>
      </c>
      <c r="AG1174" s="53">
        <v>109.41500000000001</v>
      </c>
      <c r="AH1174" s="53">
        <v>5087</v>
      </c>
      <c r="AI1174" s="53">
        <v>130</v>
      </c>
      <c r="AJ1174" s="53">
        <v>55</v>
      </c>
      <c r="AK1174" s="53">
        <v>60.13</v>
      </c>
      <c r="AL1174" s="53">
        <v>44.45</v>
      </c>
      <c r="AM1174" s="53">
        <v>61.44</v>
      </c>
      <c r="AN1174" s="53">
        <v>103.08</v>
      </c>
      <c r="AO1174" s="53">
        <v>39.89</v>
      </c>
      <c r="AP1174" s="53">
        <v>97.626300000000001</v>
      </c>
      <c r="AQ1174" s="53">
        <v>14.9191</v>
      </c>
      <c r="AR1174" s="53">
        <v>6.3526999999999996</v>
      </c>
      <c r="AS1174" s="53">
        <v>335.19</v>
      </c>
      <c r="AT1174" s="53">
        <v>14.624499999999999</v>
      </c>
      <c r="AU1174" s="53">
        <v>1235.69</v>
      </c>
      <c r="AV1174" s="53">
        <v>4.2233000000000001</v>
      </c>
      <c r="AW1174" s="53">
        <v>52.320999999999998</v>
      </c>
      <c r="AX1174" s="53">
        <v>33.418999999999997</v>
      </c>
      <c r="AY1174" s="53">
        <v>22.360900000000001</v>
      </c>
      <c r="AZ1174" s="53">
        <v>7.8196000000000003</v>
      </c>
      <c r="BA1174" s="53">
        <v>1.3588</v>
      </c>
      <c r="BB1174" s="53">
        <v>76.268799999999999</v>
      </c>
      <c r="BC1174" s="53">
        <v>28.58</v>
      </c>
      <c r="BD1174" s="53">
        <v>4.1980000000000004</v>
      </c>
      <c r="BE1174" s="53">
        <v>14312</v>
      </c>
      <c r="BF1174" s="53">
        <v>1.7729999999999999</v>
      </c>
      <c r="BG1174" s="53">
        <v>4.4791999999999996</v>
      </c>
      <c r="BH1174" s="53">
        <v>16.524999999999999</v>
      </c>
      <c r="BI1174" s="53">
        <v>11.15</v>
      </c>
      <c r="BJ1174" s="53">
        <v>17.715</v>
      </c>
      <c r="BK1174" s="53">
        <v>16.1525</v>
      </c>
      <c r="BL1174" s="53">
        <v>8.5374999999999996</v>
      </c>
      <c r="BM1174" s="53">
        <v>1.3382000000000001</v>
      </c>
      <c r="BN1174" s="53">
        <v>8.2249999999999996</v>
      </c>
      <c r="BO1174" s="53">
        <v>0.83850000000000002</v>
      </c>
      <c r="BP1174" s="53">
        <v>2.4274</v>
      </c>
      <c r="BQ1174" s="53">
        <v>7.9835000000000003</v>
      </c>
      <c r="BR1174" s="53">
        <v>8.8915000000000006</v>
      </c>
      <c r="BS1174" s="53">
        <v>1.3714999999999999</v>
      </c>
      <c r="BT1174" s="53">
        <v>1.2677</v>
      </c>
      <c r="BU1174" s="53">
        <v>1.4623999999999999</v>
      </c>
      <c r="BV1174" s="53">
        <v>9.4082000000000008</v>
      </c>
      <c r="BW1174" s="53">
        <v>0.76049999999999995</v>
      </c>
      <c r="BX1174" s="53">
        <v>118.73</v>
      </c>
      <c r="BY1174" s="53">
        <v>0.90620000000000001</v>
      </c>
      <c r="BZ1174" s="53">
        <v>6.7436999999999996</v>
      </c>
      <c r="CA1174" s="53">
        <v>0.9405</v>
      </c>
      <c r="CB1174" s="53"/>
      <c r="CD1174" s="53"/>
      <c r="CE1174" s="53"/>
      <c r="CG1174" s="53"/>
      <c r="CH1174" s="53"/>
      <c r="CJ1174" s="53"/>
      <c r="CK1174" s="53" t="s">
        <v>305</v>
      </c>
      <c r="CL1174" s="53">
        <v>5.83</v>
      </c>
      <c r="CM1174" s="53">
        <v>5.77</v>
      </c>
      <c r="CN1174" s="53">
        <v>6.55</v>
      </c>
      <c r="CO1174" s="53">
        <v>7.04</v>
      </c>
      <c r="CP1174" s="53">
        <v>7.3</v>
      </c>
      <c r="CQ1174" s="53">
        <v>7.4</v>
      </c>
      <c r="CR1174" s="53" t="s">
        <v>305</v>
      </c>
      <c r="CS1174" s="53">
        <v>7.6749999999999998</v>
      </c>
      <c r="CT1174" s="53">
        <v>8.2249999999999996</v>
      </c>
      <c r="CU1174" s="53">
        <v>8.5374999999999996</v>
      </c>
      <c r="CV1174" s="53">
        <v>5.77</v>
      </c>
      <c r="CW1174" s="53">
        <v>6.7317</v>
      </c>
      <c r="CX1174" s="53">
        <v>11.135300000000001</v>
      </c>
      <c r="CY1174" s="53">
        <v>5.0400010000000002</v>
      </c>
      <c r="CZ1174" s="53">
        <v>2.1375999999999999</v>
      </c>
      <c r="DA1174" s="53">
        <v>109.74</v>
      </c>
    </row>
    <row r="1175" spans="1:105" x14ac:dyDescent="0.25">
      <c r="A1175" s="79">
        <v>44635</v>
      </c>
      <c r="B1175" s="53">
        <v>810</v>
      </c>
      <c r="C1175" s="53">
        <v>809.7</v>
      </c>
      <c r="D1175" s="53">
        <v>818.73</v>
      </c>
      <c r="E1175" s="53">
        <v>812.2</v>
      </c>
      <c r="F1175" s="53">
        <v>814.72680000000003</v>
      </c>
      <c r="G1175" s="53">
        <v>1146.49</v>
      </c>
      <c r="H1175" s="53">
        <v>806.73</v>
      </c>
      <c r="I1175" s="53">
        <v>803.7</v>
      </c>
      <c r="J1175" s="53">
        <v>810.8</v>
      </c>
      <c r="K1175" s="53">
        <v>820.89</v>
      </c>
      <c r="L1175" s="53">
        <v>795.54</v>
      </c>
      <c r="M1175" s="53">
        <v>18.07</v>
      </c>
      <c r="N1175" s="53">
        <v>3.95</v>
      </c>
      <c r="O1175" s="53">
        <v>12.95</v>
      </c>
      <c r="P1175" s="53">
        <v>25.95</v>
      </c>
      <c r="Q1175" s="53">
        <v>48.98</v>
      </c>
      <c r="R1175" s="53">
        <v>99.096999999999994</v>
      </c>
      <c r="S1175" s="53">
        <v>450.15</v>
      </c>
      <c r="T1175" s="53">
        <v>450.15</v>
      </c>
      <c r="U1175" s="53">
        <v>9857.25</v>
      </c>
      <c r="V1175" s="53">
        <v>71167</v>
      </c>
      <c r="W1175" s="53">
        <v>-475</v>
      </c>
      <c r="X1175" s="53">
        <v>77525</v>
      </c>
      <c r="Y1175" s="53">
        <v>9857.25</v>
      </c>
      <c r="Z1175" s="53">
        <v>27.21</v>
      </c>
      <c r="AA1175" s="53">
        <v>27206</v>
      </c>
      <c r="AB1175" s="53">
        <v>96.44</v>
      </c>
      <c r="AC1175" s="53">
        <v>20.825299999999999</v>
      </c>
      <c r="AD1175" s="53">
        <v>5.1637000000000004</v>
      </c>
      <c r="AE1175" s="53">
        <v>3831.95</v>
      </c>
      <c r="AF1175" s="53">
        <v>3.7378999999999998</v>
      </c>
      <c r="AG1175" s="53">
        <v>109.3172</v>
      </c>
      <c r="AH1175" s="53">
        <v>4957</v>
      </c>
      <c r="AI1175" s="53">
        <v>-303</v>
      </c>
      <c r="AJ1175" s="53">
        <v>54</v>
      </c>
      <c r="AK1175" s="53">
        <v>65.83</v>
      </c>
      <c r="AL1175" s="53">
        <v>51.7</v>
      </c>
      <c r="AM1175" s="53">
        <v>56.86</v>
      </c>
      <c r="AN1175" s="53">
        <v>102.71</v>
      </c>
      <c r="AO1175" s="53">
        <v>39.380000000000003</v>
      </c>
      <c r="AP1175" s="53">
        <v>105.95910000000001</v>
      </c>
      <c r="AQ1175" s="53">
        <v>15.1097</v>
      </c>
      <c r="AR1175" s="53">
        <v>6.3705999999999996</v>
      </c>
      <c r="AS1175" s="53">
        <v>338.97</v>
      </c>
      <c r="AT1175" s="53">
        <v>14.6976</v>
      </c>
      <c r="AU1175" s="53">
        <v>1242.93</v>
      </c>
      <c r="AV1175" s="53">
        <v>4.2991000000000001</v>
      </c>
      <c r="AW1175" s="53">
        <v>52.41</v>
      </c>
      <c r="AX1175" s="53">
        <v>33.536000000000001</v>
      </c>
      <c r="AY1175" s="53">
        <v>22.675999999999998</v>
      </c>
      <c r="AZ1175" s="53">
        <v>7.8281000000000001</v>
      </c>
      <c r="BA1175" s="53">
        <v>1.3657999999999999</v>
      </c>
      <c r="BB1175" s="53">
        <v>76.6113</v>
      </c>
      <c r="BC1175" s="53">
        <v>28.579000000000001</v>
      </c>
      <c r="BD1175" s="53">
        <v>4.2066999999999997</v>
      </c>
      <c r="BE1175" s="53">
        <v>14327</v>
      </c>
      <c r="BF1175" s="53">
        <v>1.7863</v>
      </c>
      <c r="BG1175" s="53">
        <v>4.5162000000000004</v>
      </c>
      <c r="BH1175" s="53">
        <v>16.635000000000002</v>
      </c>
      <c r="BI1175" s="53">
        <v>13.365</v>
      </c>
      <c r="BJ1175" s="53">
        <v>19.795000000000002</v>
      </c>
      <c r="BK1175" s="53">
        <v>17.829999999999998</v>
      </c>
      <c r="BL1175" s="53">
        <v>8.5</v>
      </c>
      <c r="BM1175" s="53">
        <v>1.2969999999999999</v>
      </c>
      <c r="BN1175" s="53">
        <v>8.2449999999999992</v>
      </c>
      <c r="BO1175" s="53">
        <v>0.86680000000000001</v>
      </c>
      <c r="BP1175" s="53">
        <v>2.0811000000000002</v>
      </c>
      <c r="BQ1175" s="53">
        <v>7.9127999999999998</v>
      </c>
      <c r="BR1175" s="53">
        <v>9.0066000000000006</v>
      </c>
      <c r="BS1175" s="53">
        <v>1.3898999999999999</v>
      </c>
      <c r="BT1175" s="53">
        <v>1.2765</v>
      </c>
      <c r="BU1175" s="53">
        <v>1.4769000000000001</v>
      </c>
      <c r="BV1175" s="53">
        <v>9.6272000000000002</v>
      </c>
      <c r="BW1175" s="53">
        <v>0.76680000000000004</v>
      </c>
      <c r="BX1175" s="53">
        <v>118.3</v>
      </c>
      <c r="BY1175" s="53">
        <v>0.91290000000000004</v>
      </c>
      <c r="BZ1175" s="53">
        <v>6.7906000000000004</v>
      </c>
      <c r="CA1175" s="53">
        <v>0.94130000000000003</v>
      </c>
      <c r="CB1175" s="53"/>
      <c r="CD1175" s="53"/>
      <c r="CE1175" s="53"/>
      <c r="CG1175" s="53"/>
      <c r="CH1175" s="53"/>
      <c r="CJ1175" s="53"/>
      <c r="CK1175" s="53" t="s">
        <v>305</v>
      </c>
      <c r="CL1175" s="53">
        <v>5.91</v>
      </c>
      <c r="CM1175" s="53">
        <v>5.81</v>
      </c>
      <c r="CN1175" s="53">
        <v>6.78</v>
      </c>
      <c r="CO1175" s="53">
        <v>7.02</v>
      </c>
      <c r="CP1175" s="53">
        <v>7.3</v>
      </c>
      <c r="CQ1175" s="53">
        <v>7.3</v>
      </c>
      <c r="CR1175" s="53" t="s">
        <v>305</v>
      </c>
      <c r="CS1175" s="53">
        <v>7.6325000000000003</v>
      </c>
      <c r="CT1175" s="53">
        <v>8.2449999999999992</v>
      </c>
      <c r="CU1175" s="53">
        <v>8.5</v>
      </c>
      <c r="CV1175" s="53">
        <v>5.81</v>
      </c>
      <c r="CW1175" s="53">
        <v>6.7356999999999996</v>
      </c>
      <c r="CX1175" s="53">
        <v>11.0273</v>
      </c>
      <c r="CY1175" s="53">
        <v>4.9150010000000002</v>
      </c>
      <c r="CZ1175" s="53">
        <v>2.4914999999999998</v>
      </c>
      <c r="DA1175" s="53">
        <v>109.74</v>
      </c>
    </row>
    <row r="1176" spans="1:105" x14ac:dyDescent="0.25">
      <c r="A1176" s="79">
        <v>44634</v>
      </c>
      <c r="B1176" s="53">
        <v>812.6</v>
      </c>
      <c r="C1176" s="53">
        <v>803</v>
      </c>
      <c r="D1176" s="53">
        <v>814.7</v>
      </c>
      <c r="E1176" s="53">
        <v>805</v>
      </c>
      <c r="F1176" s="53">
        <v>808.3827</v>
      </c>
      <c r="G1176" s="53">
        <v>841.65499999999997</v>
      </c>
      <c r="H1176" s="53">
        <v>806.38</v>
      </c>
      <c r="I1176" s="53">
        <v>803.22</v>
      </c>
      <c r="J1176" s="53">
        <v>811.53</v>
      </c>
      <c r="K1176" s="53">
        <v>820.94</v>
      </c>
      <c r="L1176" s="53">
        <v>795.1</v>
      </c>
      <c r="M1176" s="53">
        <v>18.3</v>
      </c>
      <c r="N1176" s="53">
        <v>3.95</v>
      </c>
      <c r="O1176" s="53">
        <v>12.85</v>
      </c>
      <c r="P1176" s="53">
        <v>26.04</v>
      </c>
      <c r="Q1176" s="53">
        <v>49.22</v>
      </c>
      <c r="R1176" s="53">
        <v>98.998999999999995</v>
      </c>
      <c r="S1176" s="53">
        <v>451.25</v>
      </c>
      <c r="T1176" s="53">
        <v>451.25</v>
      </c>
      <c r="U1176" s="53">
        <v>9894.5</v>
      </c>
      <c r="V1176" s="53">
        <v>69571</v>
      </c>
      <c r="W1176" s="53">
        <v>3800</v>
      </c>
      <c r="X1176" s="53">
        <v>78000</v>
      </c>
      <c r="Y1176" s="53">
        <v>9894.5</v>
      </c>
      <c r="Z1176" s="53">
        <v>27.52</v>
      </c>
      <c r="AA1176" s="53">
        <v>40510</v>
      </c>
      <c r="AB1176" s="53">
        <v>103.01</v>
      </c>
      <c r="AC1176" s="53">
        <v>20.9132</v>
      </c>
      <c r="AD1176" s="53">
        <v>5.1195000000000004</v>
      </c>
      <c r="AE1176" s="53">
        <v>3798.66</v>
      </c>
      <c r="AF1176" s="53">
        <v>3.7326999999999999</v>
      </c>
      <c r="AG1176" s="53">
        <v>109.2</v>
      </c>
      <c r="AH1176" s="53">
        <v>5260</v>
      </c>
      <c r="AI1176" s="53">
        <v>-63</v>
      </c>
      <c r="AJ1176" s="53">
        <v>57</v>
      </c>
      <c r="AK1176" s="53">
        <v>65.2</v>
      </c>
      <c r="AL1176" s="53">
        <v>53.37</v>
      </c>
      <c r="AM1176" s="53">
        <v>56.56</v>
      </c>
      <c r="AN1176" s="53">
        <v>102.46</v>
      </c>
      <c r="AO1176" s="53">
        <v>38.04</v>
      </c>
      <c r="AP1176" s="53">
        <v>120.91670000000001</v>
      </c>
      <c r="AQ1176" s="53">
        <v>15.1282</v>
      </c>
      <c r="AR1176" s="53">
        <v>6.3655999999999997</v>
      </c>
      <c r="AS1176" s="53">
        <v>341.96</v>
      </c>
      <c r="AT1176" s="53">
        <v>14.8057</v>
      </c>
      <c r="AU1176" s="53">
        <v>1241.99</v>
      </c>
      <c r="AV1176" s="53">
        <v>4.3390000000000004</v>
      </c>
      <c r="AW1176" s="53">
        <v>52.484999999999999</v>
      </c>
      <c r="AX1176" s="53">
        <v>33.46</v>
      </c>
      <c r="AY1176" s="53">
        <v>22.7332</v>
      </c>
      <c r="AZ1176" s="53">
        <v>7.8297999999999996</v>
      </c>
      <c r="BA1176" s="53">
        <v>1.3669</v>
      </c>
      <c r="BB1176" s="53">
        <v>76.567499999999995</v>
      </c>
      <c r="BC1176" s="53">
        <v>28.515000000000001</v>
      </c>
      <c r="BD1176" s="53">
        <v>4.2062999999999997</v>
      </c>
      <c r="BE1176" s="53">
        <v>14333</v>
      </c>
      <c r="BF1176" s="53">
        <v>1.7878000000000001</v>
      </c>
      <c r="BG1176" s="53">
        <v>4.5232000000000001</v>
      </c>
      <c r="BH1176" s="53">
        <v>16.795000000000002</v>
      </c>
      <c r="BI1176" s="53">
        <v>14.12</v>
      </c>
      <c r="BJ1176" s="53">
        <v>18.7925</v>
      </c>
      <c r="BK1176" s="53">
        <v>17.477499999999999</v>
      </c>
      <c r="BL1176" s="53">
        <v>8.6349999999999998</v>
      </c>
      <c r="BM1176" s="53">
        <v>1.2949999999999999</v>
      </c>
      <c r="BN1176" s="53">
        <v>8.3350000000000009</v>
      </c>
      <c r="BO1176" s="53">
        <v>0.85570000000000002</v>
      </c>
      <c r="BP1176" s="53">
        <v>2.1254</v>
      </c>
      <c r="BQ1176" s="53">
        <v>8.0380000000000003</v>
      </c>
      <c r="BR1176" s="53">
        <v>9.0442</v>
      </c>
      <c r="BS1176" s="53">
        <v>1.3912</v>
      </c>
      <c r="BT1176" s="53">
        <v>1.2824</v>
      </c>
      <c r="BU1176" s="53">
        <v>1.4823999999999999</v>
      </c>
      <c r="BV1176" s="53">
        <v>9.6221999999999994</v>
      </c>
      <c r="BW1176" s="53">
        <v>0.76919999999999999</v>
      </c>
      <c r="BX1176" s="53">
        <v>118.19</v>
      </c>
      <c r="BY1176" s="53">
        <v>0.91410000000000002</v>
      </c>
      <c r="BZ1176" s="53">
        <v>6.8005000000000004</v>
      </c>
      <c r="CA1176" s="53">
        <v>0.93869999999999998</v>
      </c>
      <c r="CB1176" s="53"/>
      <c r="CD1176" s="53"/>
      <c r="CE1176" s="53"/>
      <c r="CG1176" s="53"/>
      <c r="CH1176" s="53"/>
      <c r="CJ1176" s="53"/>
      <c r="CK1176" s="53" t="s">
        <v>305</v>
      </c>
      <c r="CL1176" s="53">
        <v>5.72</v>
      </c>
      <c r="CM1176" s="53">
        <v>5.62</v>
      </c>
      <c r="CN1176" s="53">
        <v>6.71</v>
      </c>
      <c r="CO1176" s="53">
        <v>7.12</v>
      </c>
      <c r="CP1176" s="53">
        <v>7.32</v>
      </c>
      <c r="CQ1176" s="53">
        <v>7.32</v>
      </c>
      <c r="CR1176" s="53" t="s">
        <v>305</v>
      </c>
      <c r="CS1176" s="53">
        <v>7.65</v>
      </c>
      <c r="CT1176" s="53">
        <v>8.3350000000000009</v>
      </c>
      <c r="CU1176" s="53">
        <v>8.6349999999999998</v>
      </c>
      <c r="CV1176" s="53">
        <v>5.62</v>
      </c>
      <c r="CW1176" s="53">
        <v>6.702</v>
      </c>
      <c r="CX1176" s="53">
        <v>10.295999999999999</v>
      </c>
      <c r="CY1176" s="53">
        <v>4.8150009999999996</v>
      </c>
      <c r="CZ1176" s="53">
        <v>2.7875000000000001</v>
      </c>
      <c r="DA1176" s="53">
        <v>109.74</v>
      </c>
    </row>
    <row r="1177" spans="1:105" x14ac:dyDescent="0.25">
      <c r="A1177" s="79">
        <v>44631</v>
      </c>
      <c r="B1177" s="53">
        <v>804.3</v>
      </c>
      <c r="C1177" s="53">
        <v>797.66</v>
      </c>
      <c r="D1177" s="53">
        <v>806</v>
      </c>
      <c r="E1177" s="53">
        <v>801</v>
      </c>
      <c r="F1177" s="53">
        <v>802.08429999999998</v>
      </c>
      <c r="G1177" s="53">
        <v>956.83</v>
      </c>
      <c r="H1177" s="53">
        <v>804.92</v>
      </c>
      <c r="I1177" s="53">
        <v>803.25</v>
      </c>
      <c r="J1177" s="53">
        <v>812.3</v>
      </c>
      <c r="K1177" s="53">
        <v>820.98</v>
      </c>
      <c r="L1177" s="53">
        <v>794.68</v>
      </c>
      <c r="M1177" s="53">
        <v>18.059999999999999</v>
      </c>
      <c r="N1177" s="53">
        <v>4.2</v>
      </c>
      <c r="O1177" s="53">
        <v>12.8</v>
      </c>
      <c r="P1177" s="53">
        <v>26.11</v>
      </c>
      <c r="Q1177" s="53">
        <v>49.3</v>
      </c>
      <c r="R1177" s="53">
        <v>99.123999999999995</v>
      </c>
      <c r="S1177" s="53">
        <v>461.6</v>
      </c>
      <c r="T1177" s="53">
        <v>461.6</v>
      </c>
      <c r="U1177" s="53">
        <v>10150.75</v>
      </c>
      <c r="V1177" s="53">
        <v>69770</v>
      </c>
      <c r="W1177" s="53">
        <v>2300</v>
      </c>
      <c r="X1177" s="53">
        <v>74200</v>
      </c>
      <c r="Y1177" s="53">
        <v>10150.75</v>
      </c>
      <c r="Z1177" s="53">
        <v>26.68</v>
      </c>
      <c r="AA1177" s="53">
        <v>40510</v>
      </c>
      <c r="AB1177" s="53">
        <v>109.33</v>
      </c>
      <c r="AC1177" s="53">
        <v>20.914300000000001</v>
      </c>
      <c r="AD1177" s="53">
        <v>5.0750000000000002</v>
      </c>
      <c r="AE1177" s="53">
        <v>3819.95</v>
      </c>
      <c r="AF1177" s="53">
        <v>3.7046000000000001</v>
      </c>
      <c r="AG1177" s="53">
        <v>108.89</v>
      </c>
      <c r="AH1177" s="53">
        <v>5323</v>
      </c>
      <c r="AI1177" s="53">
        <v>605</v>
      </c>
      <c r="AJ1177" s="53">
        <v>58</v>
      </c>
      <c r="AK1177" s="53">
        <v>66.650000000000006</v>
      </c>
      <c r="AL1177" s="53">
        <v>48.44</v>
      </c>
      <c r="AM1177" s="53">
        <v>58.42</v>
      </c>
      <c r="AN1177" s="53">
        <v>102.57</v>
      </c>
      <c r="AO1177" s="53">
        <v>38.44</v>
      </c>
      <c r="AP1177" s="53">
        <v>134.21019999999999</v>
      </c>
      <c r="AQ1177" s="53">
        <v>15.0412</v>
      </c>
      <c r="AR1177" s="53">
        <v>6.3392999999999997</v>
      </c>
      <c r="AS1177" s="53">
        <v>350.38</v>
      </c>
      <c r="AT1177" s="53">
        <v>14.7668</v>
      </c>
      <c r="AU1177" s="53">
        <v>1231.95</v>
      </c>
      <c r="AV1177" s="53">
        <v>4.3837999999999999</v>
      </c>
      <c r="AW1177" s="53">
        <v>52.287999999999997</v>
      </c>
      <c r="AX1177" s="53">
        <v>33.298999999999999</v>
      </c>
      <c r="AY1177" s="53">
        <v>23.006699999999999</v>
      </c>
      <c r="AZ1177" s="53">
        <v>7.8292999999999999</v>
      </c>
      <c r="BA1177" s="53">
        <v>1.3629</v>
      </c>
      <c r="BB1177" s="53">
        <v>76.592500000000001</v>
      </c>
      <c r="BC1177" s="53">
        <v>28.382999999999999</v>
      </c>
      <c r="BD1177" s="53">
        <v>4.1958000000000002</v>
      </c>
      <c r="BE1177" s="53">
        <v>14301</v>
      </c>
      <c r="BF1177" s="53">
        <v>1.7877000000000001</v>
      </c>
      <c r="BG1177" s="53">
        <v>4.5350000000000001</v>
      </c>
      <c r="BH1177" s="53">
        <v>16.805</v>
      </c>
      <c r="BI1177" s="53">
        <v>15.705</v>
      </c>
      <c r="BJ1177" s="53">
        <v>19.0075</v>
      </c>
      <c r="BK1177" s="53">
        <v>19.3</v>
      </c>
      <c r="BL1177" s="53">
        <v>8.58</v>
      </c>
      <c r="BM1177" s="53">
        <v>1.2336</v>
      </c>
      <c r="BN1177" s="53">
        <v>8.2899999999999991</v>
      </c>
      <c r="BO1177" s="53">
        <v>0.80710000000000004</v>
      </c>
      <c r="BP1177" s="53">
        <v>1.954</v>
      </c>
      <c r="BQ1177" s="53">
        <v>7.8689999999999998</v>
      </c>
      <c r="BR1177" s="53">
        <v>9.0066000000000006</v>
      </c>
      <c r="BS1177" s="53">
        <v>1.3714</v>
      </c>
      <c r="BT1177" s="53">
        <v>1.2744</v>
      </c>
      <c r="BU1177" s="53">
        <v>1.4697</v>
      </c>
      <c r="BV1177" s="53">
        <v>9.7586999999999993</v>
      </c>
      <c r="BW1177" s="53">
        <v>0.76700000000000002</v>
      </c>
      <c r="BX1177" s="53">
        <v>117.29</v>
      </c>
      <c r="BY1177" s="53">
        <v>0.91639999999999999</v>
      </c>
      <c r="BZ1177" s="53">
        <v>6.8175999999999997</v>
      </c>
      <c r="CA1177" s="53">
        <v>0.93420000000000003</v>
      </c>
      <c r="CB1177" s="53"/>
      <c r="CD1177" s="53"/>
      <c r="CE1177" s="53"/>
      <c r="CG1177" s="53"/>
      <c r="CH1177" s="53"/>
      <c r="CJ1177" s="53"/>
      <c r="CK1177" s="53" t="s">
        <v>305</v>
      </c>
      <c r="CL1177" s="53">
        <v>5.39</v>
      </c>
      <c r="CM1177" s="53">
        <v>5.84</v>
      </c>
      <c r="CN1177" s="53">
        <v>6.71</v>
      </c>
      <c r="CO1177" s="53">
        <v>7.15</v>
      </c>
      <c r="CP1177" s="53">
        <v>7.45</v>
      </c>
      <c r="CQ1177" s="53">
        <v>7.31</v>
      </c>
      <c r="CR1177" s="53" t="s">
        <v>305</v>
      </c>
      <c r="CS1177" s="53">
        <v>7.57</v>
      </c>
      <c r="CT1177" s="53">
        <v>8.2899999999999991</v>
      </c>
      <c r="CU1177" s="53">
        <v>8.58</v>
      </c>
      <c r="CV1177" s="53">
        <v>5.84</v>
      </c>
      <c r="CW1177" s="53">
        <v>6.6986999999999997</v>
      </c>
      <c r="CX1177" s="53">
        <v>10.6639</v>
      </c>
      <c r="CY1177" s="53">
        <v>4.62</v>
      </c>
      <c r="CZ1177" s="53">
        <v>2.9405000000000001</v>
      </c>
      <c r="DA1177" s="53">
        <v>109.74</v>
      </c>
    </row>
    <row r="1178" spans="1:105" x14ac:dyDescent="0.25">
      <c r="A1178" s="79">
        <v>44630</v>
      </c>
      <c r="B1178" s="53">
        <v>802.5</v>
      </c>
      <c r="C1178" s="53">
        <v>802.35</v>
      </c>
      <c r="D1178" s="53">
        <v>809</v>
      </c>
      <c r="E1178" s="53">
        <v>808</v>
      </c>
      <c r="F1178" s="53">
        <v>805.79819999999995</v>
      </c>
      <c r="G1178" s="53">
        <v>982.37</v>
      </c>
      <c r="H1178" s="53">
        <v>804.68</v>
      </c>
      <c r="I1178" s="53">
        <v>803.45</v>
      </c>
      <c r="J1178" s="53">
        <v>813.25</v>
      </c>
      <c r="K1178" s="53">
        <v>821.07</v>
      </c>
      <c r="L1178" s="53">
        <v>794.31</v>
      </c>
      <c r="M1178" s="53">
        <v>18.66</v>
      </c>
      <c r="N1178" s="53">
        <v>4.25</v>
      </c>
      <c r="O1178" s="53">
        <v>13.38</v>
      </c>
      <c r="P1178" s="53">
        <v>26.28</v>
      </c>
      <c r="Q1178" s="53">
        <v>49.44</v>
      </c>
      <c r="R1178" s="53">
        <v>98.507000000000005</v>
      </c>
      <c r="S1178" s="53">
        <v>464.35</v>
      </c>
      <c r="T1178" s="53">
        <v>464.35</v>
      </c>
      <c r="U1178" s="53">
        <v>10095</v>
      </c>
      <c r="V1178" s="53">
        <v>69565</v>
      </c>
      <c r="W1178" s="53">
        <v>25</v>
      </c>
      <c r="X1178" s="53">
        <v>71900</v>
      </c>
      <c r="Y1178" s="53">
        <v>10095</v>
      </c>
      <c r="Z1178" s="53">
        <v>26.66</v>
      </c>
      <c r="AA1178" s="53">
        <v>40510</v>
      </c>
      <c r="AB1178" s="53">
        <v>106.02</v>
      </c>
      <c r="AC1178" s="53">
        <v>20.939699999999998</v>
      </c>
      <c r="AD1178" s="53">
        <v>5.0187999999999997</v>
      </c>
      <c r="AE1178" s="53">
        <v>3817.75</v>
      </c>
      <c r="AF1178" s="53">
        <v>3.7113999999999998</v>
      </c>
      <c r="AG1178" s="53">
        <v>108.7705</v>
      </c>
      <c r="AH1178" s="53">
        <v>4718</v>
      </c>
      <c r="AI1178" s="53">
        <v>-301</v>
      </c>
      <c r="AJ1178" s="53">
        <v>52</v>
      </c>
      <c r="AK1178" s="53">
        <v>62.87</v>
      </c>
      <c r="AL1178" s="53">
        <v>47.32</v>
      </c>
      <c r="AM1178" s="53">
        <v>59.78</v>
      </c>
      <c r="AN1178" s="53">
        <v>102.58</v>
      </c>
      <c r="AO1178" s="53">
        <v>38.909999999999997</v>
      </c>
      <c r="AP1178" s="53">
        <v>134.19399999999999</v>
      </c>
      <c r="AQ1178" s="53">
        <v>15.044600000000001</v>
      </c>
      <c r="AR1178" s="53">
        <v>6.3221999999999996</v>
      </c>
      <c r="AS1178" s="53">
        <v>346.75</v>
      </c>
      <c r="AT1178" s="53">
        <v>14.8424</v>
      </c>
      <c r="AU1178" s="53">
        <v>1228.3399999999999</v>
      </c>
      <c r="AV1178" s="53">
        <v>4.3586</v>
      </c>
      <c r="AW1178" s="53">
        <v>52.167000000000002</v>
      </c>
      <c r="AX1178" s="53">
        <v>33.11</v>
      </c>
      <c r="AY1178" s="53">
        <v>22.907399999999999</v>
      </c>
      <c r="AZ1178" s="53">
        <v>7.8228999999999997</v>
      </c>
      <c r="BA1178" s="53">
        <v>1.3593999999999999</v>
      </c>
      <c r="BB1178" s="53">
        <v>76.305000000000007</v>
      </c>
      <c r="BC1178" s="53">
        <v>28.292000000000002</v>
      </c>
      <c r="BD1178" s="53">
        <v>4.1877000000000004</v>
      </c>
      <c r="BE1178" s="53">
        <v>14276</v>
      </c>
      <c r="BF1178" s="53">
        <v>1.7807999999999999</v>
      </c>
      <c r="BG1178" s="53">
        <v>4.5053999999999998</v>
      </c>
      <c r="BH1178" s="53">
        <v>17.337499999999999</v>
      </c>
      <c r="BI1178" s="53">
        <v>15.744999999999999</v>
      </c>
      <c r="BJ1178" s="53">
        <v>18.547499999999999</v>
      </c>
      <c r="BK1178" s="53">
        <v>17.807500000000001</v>
      </c>
      <c r="BL1178" s="53">
        <v>8.59</v>
      </c>
      <c r="BM1178" s="53">
        <v>1.1823999999999999</v>
      </c>
      <c r="BN1178" s="53">
        <v>8.32</v>
      </c>
      <c r="BO1178" s="53">
        <v>0.77195000000000003</v>
      </c>
      <c r="BP1178" s="53">
        <v>1.6880999999999999</v>
      </c>
      <c r="BQ1178" s="53">
        <v>7.7629999999999999</v>
      </c>
      <c r="BR1178" s="53">
        <v>8.9577000000000009</v>
      </c>
      <c r="BS1178" s="53">
        <v>1.359</v>
      </c>
      <c r="BT1178" s="53">
        <v>1.2768999999999999</v>
      </c>
      <c r="BU1178" s="53">
        <v>1.4568000000000001</v>
      </c>
      <c r="BV1178" s="53">
        <v>9.6910000000000007</v>
      </c>
      <c r="BW1178" s="53">
        <v>0.76429999999999998</v>
      </c>
      <c r="BX1178" s="53">
        <v>116.14</v>
      </c>
      <c r="BY1178" s="53">
        <v>0.91010000000000002</v>
      </c>
      <c r="BZ1178" s="53">
        <v>6.7735000000000003</v>
      </c>
      <c r="CA1178" s="53">
        <v>0.92979999999999996</v>
      </c>
      <c r="CB1178" s="53"/>
      <c r="CD1178" s="53"/>
      <c r="CE1178" s="53"/>
      <c r="CG1178" s="53"/>
      <c r="CH1178" s="53"/>
      <c r="CJ1178" s="53"/>
      <c r="CK1178" s="53" t="s">
        <v>305</v>
      </c>
      <c r="CL1178" s="53">
        <v>5.54</v>
      </c>
      <c r="CM1178" s="53">
        <v>6.43</v>
      </c>
      <c r="CN1178" s="53">
        <v>6.98</v>
      </c>
      <c r="CO1178" s="53">
        <v>7.17</v>
      </c>
      <c r="CP1178" s="53">
        <v>7.39</v>
      </c>
      <c r="CQ1178" s="53">
        <v>7.29</v>
      </c>
      <c r="CR1178" s="53" t="s">
        <v>305</v>
      </c>
      <c r="CS1178" s="53">
        <v>7.5674999999999999</v>
      </c>
      <c r="CT1178" s="53">
        <v>8.32</v>
      </c>
      <c r="CU1178" s="53">
        <v>8.59</v>
      </c>
      <c r="CV1178" s="53">
        <v>6.43</v>
      </c>
      <c r="CW1178" s="53">
        <v>6.8135000000000003</v>
      </c>
      <c r="CX1178" s="53">
        <v>11.591799999999999</v>
      </c>
      <c r="CY1178" s="53">
        <v>4.215001</v>
      </c>
      <c r="CZ1178" s="53">
        <v>2.4129</v>
      </c>
      <c r="DA1178" s="53">
        <v>109.74</v>
      </c>
    </row>
    <row r="1179" spans="1:105" x14ac:dyDescent="0.25">
      <c r="A1179" s="79">
        <v>44629</v>
      </c>
      <c r="B1179" s="53">
        <v>805</v>
      </c>
      <c r="C1179" s="53">
        <v>800.05</v>
      </c>
      <c r="D1179" s="53">
        <v>807.99</v>
      </c>
      <c r="E1179" s="53">
        <v>806</v>
      </c>
      <c r="F1179" s="53">
        <v>803.36879999999996</v>
      </c>
      <c r="G1179" s="53">
        <v>1176.6099999999999</v>
      </c>
      <c r="H1179" s="53">
        <v>806.29</v>
      </c>
      <c r="I1179" s="53">
        <v>803.57</v>
      </c>
      <c r="J1179" s="53">
        <v>814.16</v>
      </c>
      <c r="K1179" s="53">
        <v>821.15</v>
      </c>
      <c r="L1179" s="53">
        <v>793.96</v>
      </c>
      <c r="M1179" s="53">
        <v>18.850000000000001</v>
      </c>
      <c r="N1179" s="53">
        <v>3.9</v>
      </c>
      <c r="O1179" s="53">
        <v>13.13</v>
      </c>
      <c r="P1179" s="53">
        <v>26.11</v>
      </c>
      <c r="Q1179" s="53">
        <v>49.97</v>
      </c>
      <c r="R1179" s="53">
        <v>97.968000000000004</v>
      </c>
      <c r="S1179" s="53">
        <v>456.4</v>
      </c>
      <c r="T1179" s="53">
        <v>456.4</v>
      </c>
      <c r="U1179" s="53">
        <v>9964</v>
      </c>
      <c r="V1179" s="53">
        <v>69507</v>
      </c>
      <c r="W1179" s="53">
        <v>2275</v>
      </c>
      <c r="X1179" s="53">
        <v>71875</v>
      </c>
      <c r="Y1179" s="53">
        <v>9964</v>
      </c>
      <c r="Z1179" s="53">
        <v>27.95</v>
      </c>
      <c r="AA1179" s="53">
        <v>40510</v>
      </c>
      <c r="AB1179" s="53">
        <v>108.7</v>
      </c>
      <c r="AC1179" s="53">
        <v>20.9086</v>
      </c>
      <c r="AD1179" s="53">
        <v>5.0117000000000003</v>
      </c>
      <c r="AE1179" s="53">
        <v>3742.9</v>
      </c>
      <c r="AF1179" s="53">
        <v>3.7273000000000001</v>
      </c>
      <c r="AG1179" s="53">
        <v>108.68770000000001</v>
      </c>
      <c r="AH1179" s="53">
        <v>5018</v>
      </c>
      <c r="AI1179" s="53">
        <v>285</v>
      </c>
      <c r="AJ1179" s="53">
        <v>56</v>
      </c>
      <c r="AK1179" s="53">
        <v>59.12</v>
      </c>
      <c r="AL1179" s="53">
        <v>48.68</v>
      </c>
      <c r="AM1179" s="53">
        <v>57.89</v>
      </c>
      <c r="AN1179" s="53">
        <v>102.23</v>
      </c>
      <c r="AO1179" s="53">
        <v>36.82</v>
      </c>
      <c r="AP1179" s="53">
        <v>136.38829999999999</v>
      </c>
      <c r="AQ1179" s="53">
        <v>15.0001</v>
      </c>
      <c r="AR1179" s="53">
        <v>6.3177000000000003</v>
      </c>
      <c r="AS1179" s="53">
        <v>341.04</v>
      </c>
      <c r="AT1179" s="53">
        <v>14.657400000000001</v>
      </c>
      <c r="AU1179" s="53">
        <v>1234.32</v>
      </c>
      <c r="AV1179" s="53">
        <v>4.3113999999999999</v>
      </c>
      <c r="AW1179" s="53">
        <v>52.228000000000002</v>
      </c>
      <c r="AX1179" s="53">
        <v>33.009</v>
      </c>
      <c r="AY1179" s="53">
        <v>22.792999999999999</v>
      </c>
      <c r="AZ1179" s="53">
        <v>7.8196000000000003</v>
      </c>
      <c r="BA1179" s="53">
        <v>1.3584000000000001</v>
      </c>
      <c r="BB1179" s="53">
        <v>76.564999999999998</v>
      </c>
      <c r="BC1179" s="53">
        <v>28.420999999999999</v>
      </c>
      <c r="BD1179" s="53">
        <v>4.1859999999999999</v>
      </c>
      <c r="BE1179" s="53">
        <v>14342</v>
      </c>
      <c r="BF1179" s="53">
        <v>1.7661</v>
      </c>
      <c r="BG1179" s="53">
        <v>4.4676</v>
      </c>
      <c r="BH1179" s="53">
        <v>17.405000000000001</v>
      </c>
      <c r="BI1179" s="53">
        <v>15.135</v>
      </c>
      <c r="BJ1179" s="53">
        <v>17.122499999999999</v>
      </c>
      <c r="BK1179" s="53">
        <v>16.885000000000002</v>
      </c>
      <c r="BL1179" s="53">
        <v>8.5350000000000001</v>
      </c>
      <c r="BM1179" s="53">
        <v>1.165</v>
      </c>
      <c r="BN1179" s="53">
        <v>8.25</v>
      </c>
      <c r="BO1179" s="53">
        <v>0.75954999999999995</v>
      </c>
      <c r="BP1179" s="53">
        <v>1.9066000000000001</v>
      </c>
      <c r="BQ1179" s="53">
        <v>7.6205999999999996</v>
      </c>
      <c r="BR1179" s="53">
        <v>8.9108999999999998</v>
      </c>
      <c r="BS1179" s="53">
        <v>1.3657999999999999</v>
      </c>
      <c r="BT1179" s="53">
        <v>1.2808999999999999</v>
      </c>
      <c r="BU1179" s="53">
        <v>1.4617</v>
      </c>
      <c r="BV1179" s="53">
        <v>9.6793999999999993</v>
      </c>
      <c r="BW1179" s="53">
        <v>0.75839999999999996</v>
      </c>
      <c r="BX1179" s="53">
        <v>115.83</v>
      </c>
      <c r="BY1179" s="53">
        <v>0.90290000000000004</v>
      </c>
      <c r="BZ1179" s="53">
        <v>6.7196999999999996</v>
      </c>
      <c r="CA1179" s="53">
        <v>0.9264</v>
      </c>
      <c r="CB1179" s="53"/>
      <c r="CD1179" s="53"/>
      <c r="CE1179" s="53"/>
      <c r="CG1179" s="53"/>
      <c r="CH1179" s="53"/>
      <c r="CJ1179" s="53"/>
      <c r="CK1179" s="53" t="s">
        <v>305</v>
      </c>
      <c r="CL1179" s="53">
        <v>5.33</v>
      </c>
      <c r="CM1179" s="53">
        <v>5.9</v>
      </c>
      <c r="CN1179" s="53">
        <v>6.7</v>
      </c>
      <c r="CO1179" s="53">
        <v>7.06</v>
      </c>
      <c r="CP1179" s="53">
        <v>7.28</v>
      </c>
      <c r="CQ1179" s="53">
        <v>7.29</v>
      </c>
      <c r="CR1179" s="53" t="s">
        <v>305</v>
      </c>
      <c r="CS1179" s="53">
        <v>7.4574999999999996</v>
      </c>
      <c r="CT1179" s="53">
        <v>8.25</v>
      </c>
      <c r="CU1179" s="53">
        <v>8.5350000000000001</v>
      </c>
      <c r="CV1179" s="53">
        <v>5.9</v>
      </c>
      <c r="CW1179" s="53">
        <v>6.6440000000000001</v>
      </c>
      <c r="CX1179" s="53">
        <v>11.0328</v>
      </c>
      <c r="CY1179" s="53">
        <v>4.7</v>
      </c>
      <c r="CZ1179" s="53">
        <v>2.6917</v>
      </c>
      <c r="DA1179" s="53">
        <v>109.74</v>
      </c>
    </row>
    <row r="1180" spans="1:105" x14ac:dyDescent="0.25">
      <c r="A1180" s="79">
        <v>44628</v>
      </c>
      <c r="B1180" s="53">
        <v>809.7</v>
      </c>
      <c r="C1180" s="53">
        <v>808.5</v>
      </c>
      <c r="D1180" s="53">
        <v>814.75</v>
      </c>
      <c r="E1180" s="53">
        <v>809.5</v>
      </c>
      <c r="F1180" s="53">
        <v>811.90710000000001</v>
      </c>
      <c r="G1180" s="53">
        <v>797.16200000000003</v>
      </c>
      <c r="H1180" s="53">
        <v>804.83</v>
      </c>
      <c r="I1180" s="53">
        <v>803.97</v>
      </c>
      <c r="J1180" s="53">
        <v>815.19</v>
      </c>
      <c r="K1180" s="53">
        <v>821.28</v>
      </c>
      <c r="L1180" s="53">
        <v>793.59</v>
      </c>
      <c r="M1180" s="53">
        <v>18.8</v>
      </c>
      <c r="N1180" s="53">
        <v>4.2</v>
      </c>
      <c r="O1180" s="53">
        <v>13.59</v>
      </c>
      <c r="P1180" s="53">
        <v>27.45</v>
      </c>
      <c r="Q1180" s="53">
        <v>51.55</v>
      </c>
      <c r="R1180" s="53">
        <v>99.061999999999998</v>
      </c>
      <c r="S1180" s="53">
        <v>470.05</v>
      </c>
      <c r="T1180" s="53">
        <v>470.05</v>
      </c>
      <c r="U1180" s="53">
        <v>10160.75</v>
      </c>
      <c r="V1180" s="53">
        <v>69574</v>
      </c>
      <c r="W1180" s="53">
        <v>-650</v>
      </c>
      <c r="X1180" s="53">
        <v>69600</v>
      </c>
      <c r="Y1180" s="53">
        <v>10160.75</v>
      </c>
      <c r="Z1180" s="53">
        <v>27.53</v>
      </c>
      <c r="AA1180" s="53">
        <v>40510</v>
      </c>
      <c r="AB1180" s="53">
        <v>123.7</v>
      </c>
      <c r="AC1180" s="53">
        <v>21.3764</v>
      </c>
      <c r="AD1180" s="53">
        <v>5.0643000000000002</v>
      </c>
      <c r="AE1180" s="53">
        <v>3771.85</v>
      </c>
      <c r="AF1180" s="53">
        <v>3.7395</v>
      </c>
      <c r="AG1180" s="53">
        <v>108.55500000000001</v>
      </c>
      <c r="AH1180" s="53">
        <v>4734</v>
      </c>
      <c r="AI1180" s="53">
        <v>192</v>
      </c>
      <c r="AJ1180" s="53">
        <v>53</v>
      </c>
      <c r="AK1180" s="53">
        <v>73.03</v>
      </c>
      <c r="AL1180" s="53">
        <v>51.27</v>
      </c>
      <c r="AM1180" s="53">
        <v>61.66</v>
      </c>
      <c r="AN1180" s="53">
        <v>101.96</v>
      </c>
      <c r="AO1180" s="53">
        <v>35.76</v>
      </c>
      <c r="AP1180" s="53">
        <v>127.5222</v>
      </c>
      <c r="AQ1180" s="53">
        <v>15.300599999999999</v>
      </c>
      <c r="AR1180" s="53">
        <v>6.3186999999999998</v>
      </c>
      <c r="AS1180" s="53">
        <v>355.79</v>
      </c>
      <c r="AT1180" s="53">
        <v>14.4962</v>
      </c>
      <c r="AU1180" s="53">
        <v>1237.76</v>
      </c>
      <c r="AV1180" s="53">
        <v>4.4878999999999998</v>
      </c>
      <c r="AW1180" s="53">
        <v>52.287999999999997</v>
      </c>
      <c r="AX1180" s="53">
        <v>33.210999999999999</v>
      </c>
      <c r="AY1180" s="53">
        <v>23.368400000000001</v>
      </c>
      <c r="AZ1180" s="53">
        <v>7.8183999999999996</v>
      </c>
      <c r="BA1180" s="53">
        <v>1.3657999999999999</v>
      </c>
      <c r="BB1180" s="53">
        <v>76.915000000000006</v>
      </c>
      <c r="BC1180" s="53">
        <v>28.382000000000001</v>
      </c>
      <c r="BD1180" s="53">
        <v>4.1820000000000004</v>
      </c>
      <c r="BE1180" s="53">
        <v>14396</v>
      </c>
      <c r="BF1180" s="53">
        <v>1.7938000000000001</v>
      </c>
      <c r="BG1180" s="53">
        <v>4.5407999999999999</v>
      </c>
      <c r="BH1180" s="53">
        <v>18.225000000000001</v>
      </c>
      <c r="BI1180" s="53">
        <v>17.98</v>
      </c>
      <c r="BJ1180" s="53">
        <v>20.162500000000001</v>
      </c>
      <c r="BK1180" s="53">
        <v>16.954999999999998</v>
      </c>
      <c r="BL1180" s="53">
        <v>8.5850000000000009</v>
      </c>
      <c r="BM1180" s="53">
        <v>1.0988</v>
      </c>
      <c r="BN1180" s="53">
        <v>8.3000000000000007</v>
      </c>
      <c r="BO1180" s="53">
        <v>0.71870000000000001</v>
      </c>
      <c r="BP1180" s="53">
        <v>1.7788999999999999</v>
      </c>
      <c r="BQ1180" s="53">
        <v>7.6803999999999997</v>
      </c>
      <c r="BR1180" s="53">
        <v>8.9887999999999995</v>
      </c>
      <c r="BS1180" s="53">
        <v>1.3753</v>
      </c>
      <c r="BT1180" s="53">
        <v>1.2885</v>
      </c>
      <c r="BU1180" s="53">
        <v>1.4694</v>
      </c>
      <c r="BV1180" s="53">
        <v>9.9504000000000001</v>
      </c>
      <c r="BW1180" s="53">
        <v>0.76329999999999998</v>
      </c>
      <c r="BX1180" s="53">
        <v>115.67</v>
      </c>
      <c r="BY1180" s="53">
        <v>0.91769999999999996</v>
      </c>
      <c r="BZ1180" s="53">
        <v>6.8282999999999996</v>
      </c>
      <c r="CA1180" s="53">
        <v>0.92889999999999995</v>
      </c>
      <c r="CB1180" s="53"/>
      <c r="CD1180" s="53"/>
      <c r="CE1180" s="53"/>
      <c r="CG1180" s="53"/>
      <c r="CH1180" s="53"/>
      <c r="CJ1180" s="53"/>
      <c r="CK1180" s="53" t="s">
        <v>305</v>
      </c>
      <c r="CL1180" s="53">
        <v>6.09</v>
      </c>
      <c r="CM1180" s="53">
        <v>6.09</v>
      </c>
      <c r="CN1180" s="53">
        <v>6.98</v>
      </c>
      <c r="CO1180" s="53">
        <v>7.27</v>
      </c>
      <c r="CP1180" s="53">
        <v>7.38</v>
      </c>
      <c r="CQ1180" s="53">
        <v>7.41</v>
      </c>
      <c r="CR1180" s="53" t="s">
        <v>305</v>
      </c>
      <c r="CS1180" s="53">
        <v>7.49</v>
      </c>
      <c r="CT1180" s="53">
        <v>8.3000000000000007</v>
      </c>
      <c r="CU1180" s="53">
        <v>8.5850000000000009</v>
      </c>
      <c r="CV1180" s="53">
        <v>6.09</v>
      </c>
      <c r="CW1180" s="53">
        <v>6.6105</v>
      </c>
      <c r="CX1180" s="53">
        <v>10.3766</v>
      </c>
      <c r="CY1180" s="53">
        <v>4.6100009999999996</v>
      </c>
      <c r="CZ1180" s="53">
        <v>2.8967000000000001</v>
      </c>
      <c r="DA1180" s="53">
        <v>109.74</v>
      </c>
    </row>
    <row r="1181" spans="1:105" x14ac:dyDescent="0.25">
      <c r="A1181" s="79">
        <v>44627</v>
      </c>
      <c r="B1181" s="53">
        <v>812.55</v>
      </c>
      <c r="C1181" s="53">
        <v>804.8</v>
      </c>
      <c r="D1181" s="53">
        <v>813.2</v>
      </c>
      <c r="E1181" s="53">
        <v>811.2</v>
      </c>
      <c r="F1181" s="53">
        <v>808.82820000000004</v>
      </c>
      <c r="G1181" s="53">
        <v>1037.7850000000001</v>
      </c>
      <c r="H1181" s="53">
        <v>803.1</v>
      </c>
      <c r="I1181" s="53">
        <v>804.84</v>
      </c>
      <c r="J1181" s="53">
        <v>816.13</v>
      </c>
      <c r="K1181" s="53">
        <v>821.41</v>
      </c>
      <c r="L1181" s="53">
        <v>793.13</v>
      </c>
      <c r="M1181" s="53">
        <v>18.77</v>
      </c>
      <c r="N1181" s="53">
        <v>4.12</v>
      </c>
      <c r="O1181" s="53">
        <v>13</v>
      </c>
      <c r="P1181" s="53">
        <v>25.43</v>
      </c>
      <c r="Q1181" s="53">
        <v>49.6</v>
      </c>
      <c r="R1181" s="53">
        <v>99.293000000000006</v>
      </c>
      <c r="S1181" s="53">
        <v>472.2</v>
      </c>
      <c r="T1181" s="53">
        <v>472.2</v>
      </c>
      <c r="U1181" s="53">
        <v>10255.5</v>
      </c>
      <c r="V1181" s="53">
        <v>69786</v>
      </c>
      <c r="W1181" s="53">
        <v>425</v>
      </c>
      <c r="X1181" s="53">
        <v>70250</v>
      </c>
      <c r="Y1181" s="53">
        <v>10255.5</v>
      </c>
      <c r="Z1181" s="53">
        <v>27.54</v>
      </c>
      <c r="AA1181" s="53">
        <v>29717</v>
      </c>
      <c r="AB1181" s="53">
        <v>119.4</v>
      </c>
      <c r="AC1181" s="53">
        <v>21.314800000000002</v>
      </c>
      <c r="AD1181" s="53">
        <v>5.0975999999999999</v>
      </c>
      <c r="AE1181" s="53">
        <v>3812.31</v>
      </c>
      <c r="AF1181" s="53">
        <v>3.7225000000000001</v>
      </c>
      <c r="AG1181" s="53">
        <v>108.446</v>
      </c>
      <c r="AH1181" s="53">
        <v>4541</v>
      </c>
      <c r="AI1181" s="53">
        <v>-112</v>
      </c>
      <c r="AJ1181" s="53">
        <v>51</v>
      </c>
      <c r="AK1181" s="53">
        <v>76.56</v>
      </c>
      <c r="AL1181" s="53">
        <v>52.85</v>
      </c>
      <c r="AM1181" s="53">
        <v>59.88</v>
      </c>
      <c r="AN1181" s="53">
        <v>102.09</v>
      </c>
      <c r="AO1181" s="53">
        <v>36.659999999999997</v>
      </c>
      <c r="AP1181" s="53">
        <v>138.93199999999999</v>
      </c>
      <c r="AQ1181" s="53">
        <v>15.357200000000001</v>
      </c>
      <c r="AR1181" s="53">
        <v>6.3208000000000002</v>
      </c>
      <c r="AS1181" s="53">
        <v>363.31</v>
      </c>
      <c r="AT1181" s="53">
        <v>14.3851</v>
      </c>
      <c r="AU1181" s="53">
        <v>1226.95</v>
      </c>
      <c r="AV1181" s="53">
        <v>4.5891999999999999</v>
      </c>
      <c r="AW1181" s="53">
        <v>52.164999999999999</v>
      </c>
      <c r="AX1181" s="53">
        <v>33.005000000000003</v>
      </c>
      <c r="AY1181" s="53">
        <v>23.753699999999998</v>
      </c>
      <c r="AZ1181" s="53">
        <v>7.8193000000000001</v>
      </c>
      <c r="BA1181" s="53">
        <v>1.3619000000000001</v>
      </c>
      <c r="BB1181" s="53">
        <v>76.972499999999997</v>
      </c>
      <c r="BC1181" s="53">
        <v>28.266999999999999</v>
      </c>
      <c r="BD1181" s="53">
        <v>4.1784999999999997</v>
      </c>
      <c r="BE1181" s="53">
        <v>14415</v>
      </c>
      <c r="BF1181" s="53">
        <v>1.8013999999999999</v>
      </c>
      <c r="BG1181" s="53">
        <v>4.5591999999999997</v>
      </c>
      <c r="BH1181" s="53">
        <v>18.02</v>
      </c>
      <c r="BI1181" s="53">
        <v>18.475000000000001</v>
      </c>
      <c r="BJ1181" s="53">
        <v>21.55</v>
      </c>
      <c r="BK1181" s="53">
        <v>15.9275</v>
      </c>
      <c r="BL1181" s="53">
        <v>8.51</v>
      </c>
      <c r="BM1181" s="53">
        <v>1.069</v>
      </c>
      <c r="BN1181" s="53">
        <v>8.2349999999999994</v>
      </c>
      <c r="BO1181" s="53">
        <v>0.70430000000000004</v>
      </c>
      <c r="BP1181" s="53">
        <v>1.7563</v>
      </c>
      <c r="BQ1181" s="53">
        <v>7.5834999999999999</v>
      </c>
      <c r="BR1181" s="53">
        <v>9.0555000000000003</v>
      </c>
      <c r="BS1181" s="53">
        <v>1.3668</v>
      </c>
      <c r="BT1181" s="53">
        <v>1.282</v>
      </c>
      <c r="BU1181" s="53">
        <v>1.4654</v>
      </c>
      <c r="BV1181" s="53">
        <v>10.007199999999999</v>
      </c>
      <c r="BW1181" s="53">
        <v>0.7631</v>
      </c>
      <c r="BX1181" s="53">
        <v>115.32</v>
      </c>
      <c r="BY1181" s="53">
        <v>0.92130000000000001</v>
      </c>
      <c r="BZ1181" s="53">
        <v>6.8574999999999999</v>
      </c>
      <c r="CA1181" s="53">
        <v>0.92549999999999999</v>
      </c>
      <c r="CB1181" s="53"/>
      <c r="CD1181" s="53"/>
      <c r="CE1181" s="53"/>
      <c r="CG1181" s="53"/>
      <c r="CH1181" s="53"/>
      <c r="CJ1181" s="53"/>
      <c r="CK1181" s="53" t="s">
        <v>305</v>
      </c>
      <c r="CL1181" s="53">
        <v>5.48</v>
      </c>
      <c r="CM1181" s="53">
        <v>5.77</v>
      </c>
      <c r="CN1181" s="53">
        <v>6.67</v>
      </c>
      <c r="CO1181" s="53">
        <v>6.82</v>
      </c>
      <c r="CP1181" s="53">
        <v>7.17</v>
      </c>
      <c r="CQ1181" s="53">
        <v>7.12</v>
      </c>
      <c r="CR1181" s="53" t="s">
        <v>305</v>
      </c>
      <c r="CS1181" s="53">
        <v>7.4824999999999999</v>
      </c>
      <c r="CT1181" s="53">
        <v>8.2349999999999994</v>
      </c>
      <c r="CU1181" s="53">
        <v>8.51</v>
      </c>
      <c r="CV1181" s="53">
        <v>5.77</v>
      </c>
      <c r="CW1181" s="53">
        <v>6.5292000000000003</v>
      </c>
      <c r="CX1181" s="53">
        <v>10.472099999999999</v>
      </c>
      <c r="CY1181" s="53">
        <v>4.675001</v>
      </c>
      <c r="CZ1181" s="53">
        <v>1.3388</v>
      </c>
      <c r="DA1181" s="53">
        <v>109.74</v>
      </c>
    </row>
    <row r="1182" spans="1:105" x14ac:dyDescent="0.25">
      <c r="A1182" s="79">
        <v>44624</v>
      </c>
      <c r="B1182" s="53">
        <v>805</v>
      </c>
      <c r="C1182" s="53">
        <v>798.25</v>
      </c>
      <c r="D1182" s="53">
        <v>810.15</v>
      </c>
      <c r="E1182" s="53">
        <v>798.5</v>
      </c>
      <c r="F1182" s="53">
        <v>806.90239999999994</v>
      </c>
      <c r="G1182" s="53">
        <v>1080.1199999999999</v>
      </c>
      <c r="H1182" s="53">
        <v>801.66</v>
      </c>
      <c r="I1182" s="53">
        <v>805.42</v>
      </c>
      <c r="J1182" s="53">
        <v>817.17</v>
      </c>
      <c r="K1182" s="53">
        <v>821.53</v>
      </c>
      <c r="L1182" s="53">
        <v>792.62</v>
      </c>
      <c r="M1182" s="53">
        <v>18.809999999999999</v>
      </c>
      <c r="N1182" s="53">
        <v>4.2300000000000004</v>
      </c>
      <c r="O1182" s="53">
        <v>12.43</v>
      </c>
      <c r="P1182" s="53">
        <v>22.78</v>
      </c>
      <c r="Q1182" s="53">
        <v>47.32</v>
      </c>
      <c r="R1182" s="53">
        <v>98.647999999999996</v>
      </c>
      <c r="S1182" s="53">
        <v>492.9</v>
      </c>
      <c r="T1182" s="53">
        <v>492.9</v>
      </c>
      <c r="U1182" s="53">
        <v>10702</v>
      </c>
      <c r="V1182" s="53">
        <v>69884</v>
      </c>
      <c r="W1182" s="53">
        <v>-1550</v>
      </c>
      <c r="X1182" s="53">
        <v>69825</v>
      </c>
      <c r="Y1182" s="53">
        <v>10702</v>
      </c>
      <c r="Z1182" s="53">
        <v>23.95</v>
      </c>
      <c r="AA1182" s="53">
        <v>29717</v>
      </c>
      <c r="AB1182" s="53">
        <v>115.68</v>
      </c>
      <c r="AC1182" s="53">
        <v>20.9499</v>
      </c>
      <c r="AD1182" s="53">
        <v>5.0648</v>
      </c>
      <c r="AE1182" s="53">
        <v>3826.49</v>
      </c>
      <c r="AF1182" s="53">
        <v>3.7568999999999999</v>
      </c>
      <c r="AG1182" s="53">
        <v>108.14</v>
      </c>
      <c r="AH1182" s="53">
        <v>4653</v>
      </c>
      <c r="AI1182" s="53">
        <v>-430</v>
      </c>
      <c r="AJ1182" s="53">
        <v>52</v>
      </c>
      <c r="AK1182" s="53">
        <v>73.2</v>
      </c>
      <c r="AL1182" s="53">
        <v>48.98</v>
      </c>
      <c r="AM1182" s="53">
        <v>71.81</v>
      </c>
      <c r="AN1182" s="53">
        <v>102.73</v>
      </c>
      <c r="AO1182" s="53">
        <v>39.74</v>
      </c>
      <c r="AP1182" s="53">
        <v>122.9135</v>
      </c>
      <c r="AQ1182" s="53">
        <v>15.3903</v>
      </c>
      <c r="AR1182" s="53">
        <v>6.3194999999999997</v>
      </c>
      <c r="AS1182" s="53">
        <v>354.62</v>
      </c>
      <c r="AT1182" s="53">
        <v>14.2004</v>
      </c>
      <c r="AU1182" s="53">
        <v>1214.17</v>
      </c>
      <c r="AV1182" s="53">
        <v>4.4790999999999999</v>
      </c>
      <c r="AW1182" s="53">
        <v>51.744999999999997</v>
      </c>
      <c r="AX1182" s="53">
        <v>32.606999999999999</v>
      </c>
      <c r="AY1182" s="53">
        <v>23.506799999999998</v>
      </c>
      <c r="AZ1182" s="53">
        <v>7.8136000000000001</v>
      </c>
      <c r="BA1182" s="53">
        <v>1.3604000000000001</v>
      </c>
      <c r="BB1182" s="53">
        <v>76.166200000000003</v>
      </c>
      <c r="BC1182" s="53">
        <v>28.131</v>
      </c>
      <c r="BD1182" s="53">
        <v>4.1778000000000004</v>
      </c>
      <c r="BE1182" s="53">
        <v>14387</v>
      </c>
      <c r="BF1182" s="53">
        <v>1.79</v>
      </c>
      <c r="BG1182" s="53">
        <v>4.5301999999999998</v>
      </c>
      <c r="BH1182" s="53">
        <v>17.1525</v>
      </c>
      <c r="BI1182" s="53">
        <v>16.850000000000001</v>
      </c>
      <c r="BJ1182" s="53">
        <v>22.182500000000001</v>
      </c>
      <c r="BK1182" s="53">
        <v>16.28</v>
      </c>
      <c r="BL1182" s="53">
        <v>8.3149999999999995</v>
      </c>
      <c r="BM1182" s="53">
        <v>1.0289999999999999</v>
      </c>
      <c r="BN1182" s="53">
        <v>7.99</v>
      </c>
      <c r="BO1182" s="53">
        <v>0.67549999999999999</v>
      </c>
      <c r="BP1182" s="53">
        <v>1.6664000000000001</v>
      </c>
      <c r="BQ1182" s="53">
        <v>7.8925000000000001</v>
      </c>
      <c r="BR1182" s="53">
        <v>8.9542999999999999</v>
      </c>
      <c r="BS1182" s="53">
        <v>1.3561000000000001</v>
      </c>
      <c r="BT1182" s="53">
        <v>1.2730999999999999</v>
      </c>
      <c r="BU1182" s="53">
        <v>1.4575</v>
      </c>
      <c r="BV1182" s="53">
        <v>9.8558000000000003</v>
      </c>
      <c r="BW1182" s="53">
        <v>0.75549999999999995</v>
      </c>
      <c r="BX1182" s="53">
        <v>114.82</v>
      </c>
      <c r="BY1182" s="53">
        <v>0.91469999999999996</v>
      </c>
      <c r="BZ1182" s="53">
        <v>6.8056999999999999</v>
      </c>
      <c r="CA1182" s="53">
        <v>0.91669999999999996</v>
      </c>
      <c r="CB1182" s="53"/>
      <c r="CD1182" s="53"/>
      <c r="CE1182" s="53"/>
      <c r="CG1182" s="53"/>
      <c r="CH1182" s="53"/>
      <c r="CJ1182" s="53"/>
      <c r="CK1182" s="53" t="s">
        <v>305</v>
      </c>
      <c r="CL1182" s="53">
        <v>4.92</v>
      </c>
      <c r="CM1182" s="53">
        <v>6.34</v>
      </c>
      <c r="CN1182" s="53">
        <v>6.44</v>
      </c>
      <c r="CO1182" s="53">
        <v>6.21</v>
      </c>
      <c r="CP1182" s="53">
        <v>6.9</v>
      </c>
      <c r="CQ1182" s="53">
        <v>6.85</v>
      </c>
      <c r="CR1182" s="53" t="s">
        <v>305</v>
      </c>
      <c r="CS1182" s="53">
        <v>7.335</v>
      </c>
      <c r="CT1182" s="53">
        <v>7.99</v>
      </c>
      <c r="CU1182" s="53">
        <v>8.3149999999999995</v>
      </c>
      <c r="CV1182" s="53">
        <v>6.34</v>
      </c>
      <c r="CW1182" s="53">
        <v>6.4268999999999998</v>
      </c>
      <c r="CX1182" s="53">
        <v>11.5806</v>
      </c>
      <c r="CY1182" s="53">
        <v>4.675001</v>
      </c>
      <c r="CZ1182" s="53">
        <v>2.3290999999999999</v>
      </c>
      <c r="DA1182" s="53">
        <v>109.74</v>
      </c>
    </row>
    <row r="1183" spans="1:105" x14ac:dyDescent="0.25">
      <c r="A1183" s="79">
        <v>44623</v>
      </c>
      <c r="B1183" s="53">
        <v>796</v>
      </c>
      <c r="C1183" s="53">
        <v>795</v>
      </c>
      <c r="D1183" s="53">
        <v>809.5</v>
      </c>
      <c r="E1183" s="53">
        <v>807</v>
      </c>
      <c r="F1183" s="53">
        <v>800.92160000000001</v>
      </c>
      <c r="G1183" s="53">
        <v>1140.45</v>
      </c>
      <c r="H1183" s="53">
        <v>801.27</v>
      </c>
      <c r="I1183" s="53">
        <v>806.53</v>
      </c>
      <c r="J1183" s="53">
        <v>818.24</v>
      </c>
      <c r="K1183" s="53">
        <v>821.64</v>
      </c>
      <c r="L1183" s="53">
        <v>792.16</v>
      </c>
      <c r="M1183" s="53">
        <v>18.84</v>
      </c>
      <c r="N1183" s="53">
        <v>4.2</v>
      </c>
      <c r="O1183" s="53">
        <v>12.1</v>
      </c>
      <c r="P1183" s="53">
        <v>24.06</v>
      </c>
      <c r="Q1183" s="53">
        <v>46.6</v>
      </c>
      <c r="R1183" s="53">
        <v>97.784999999999997</v>
      </c>
      <c r="S1183" s="53">
        <v>477.15</v>
      </c>
      <c r="T1183" s="53">
        <v>477.15</v>
      </c>
      <c r="U1183" s="53">
        <v>10383.5</v>
      </c>
      <c r="V1183" s="53">
        <v>70157</v>
      </c>
      <c r="W1183" s="53">
        <v>-700</v>
      </c>
      <c r="X1183" s="53">
        <v>71375</v>
      </c>
      <c r="Y1183" s="53">
        <v>10383.5</v>
      </c>
      <c r="Z1183" s="53">
        <v>23.61</v>
      </c>
      <c r="AA1183" s="53">
        <v>29717</v>
      </c>
      <c r="AB1183" s="53">
        <v>107.67</v>
      </c>
      <c r="AC1183" s="53">
        <v>20.639199999999999</v>
      </c>
      <c r="AD1183" s="53">
        <v>5.0273000000000003</v>
      </c>
      <c r="AE1183" s="53">
        <v>3756.42</v>
      </c>
      <c r="AF1183" s="53">
        <v>3.73</v>
      </c>
      <c r="AG1183" s="53">
        <v>108.039</v>
      </c>
      <c r="AH1183" s="53">
        <v>5084</v>
      </c>
      <c r="AI1183" s="53">
        <v>229</v>
      </c>
      <c r="AJ1183" s="53">
        <v>56</v>
      </c>
      <c r="AK1183" s="53">
        <v>67.400000000000006</v>
      </c>
      <c r="AL1183" s="53">
        <v>43.89</v>
      </c>
      <c r="AM1183" s="53">
        <v>69.3</v>
      </c>
      <c r="AN1183" s="53">
        <v>102.72</v>
      </c>
      <c r="AO1183" s="53">
        <v>40.130000000000003</v>
      </c>
      <c r="AP1183" s="53">
        <v>109.5</v>
      </c>
      <c r="AQ1183" s="53">
        <v>15.198399999999999</v>
      </c>
      <c r="AR1183" s="53">
        <v>6.3204000000000002</v>
      </c>
      <c r="AS1183" s="53">
        <v>343.38</v>
      </c>
      <c r="AT1183" s="53">
        <v>14.1183</v>
      </c>
      <c r="AU1183" s="53">
        <v>1204.72</v>
      </c>
      <c r="AV1183" s="53">
        <v>4.351</v>
      </c>
      <c r="AW1183" s="53">
        <v>51.494999999999997</v>
      </c>
      <c r="AX1183" s="53">
        <v>32.582999999999998</v>
      </c>
      <c r="AY1183" s="53">
        <v>23.279900000000001</v>
      </c>
      <c r="AZ1183" s="53">
        <v>7.8159999999999998</v>
      </c>
      <c r="BA1183" s="53">
        <v>1.3562000000000001</v>
      </c>
      <c r="BB1183" s="53">
        <v>75.91</v>
      </c>
      <c r="BC1183" s="53">
        <v>28.068000000000001</v>
      </c>
      <c r="BD1183" s="53">
        <v>4.1879999999999997</v>
      </c>
      <c r="BE1183" s="53">
        <v>14394</v>
      </c>
      <c r="BF1183" s="53">
        <v>1.7673000000000001</v>
      </c>
      <c r="BG1183" s="53">
        <v>4.4720000000000004</v>
      </c>
      <c r="BH1183" s="53">
        <v>17.22</v>
      </c>
      <c r="BI1183" s="53">
        <v>13.352</v>
      </c>
      <c r="BJ1183" s="53">
        <v>17.227499999999999</v>
      </c>
      <c r="BK1183" s="53">
        <v>16.22</v>
      </c>
      <c r="BL1183" s="53">
        <v>8.34</v>
      </c>
      <c r="BM1183" s="53">
        <v>1.0629500000000001</v>
      </c>
      <c r="BN1183" s="53">
        <v>7.98</v>
      </c>
      <c r="BO1183" s="53">
        <v>0.69550000000000001</v>
      </c>
      <c r="BP1183" s="53">
        <v>1.7246999999999999</v>
      </c>
      <c r="BQ1183" s="53">
        <v>7.9459999999999997</v>
      </c>
      <c r="BR1183" s="53">
        <v>8.9162999999999997</v>
      </c>
      <c r="BS1183" s="53">
        <v>1.3645</v>
      </c>
      <c r="BT1183" s="53">
        <v>1.2681</v>
      </c>
      <c r="BU1183" s="53">
        <v>1.4706999999999999</v>
      </c>
      <c r="BV1183" s="53">
        <v>9.7365999999999993</v>
      </c>
      <c r="BW1183" s="53">
        <v>0.74919999999999998</v>
      </c>
      <c r="BX1183" s="53">
        <v>115.46</v>
      </c>
      <c r="BY1183" s="53">
        <v>0.90369999999999995</v>
      </c>
      <c r="BZ1183" s="53">
        <v>6.7226999999999997</v>
      </c>
      <c r="CA1183" s="53">
        <v>0.91720000000000002</v>
      </c>
      <c r="CB1183" s="53"/>
      <c r="CD1183" s="53"/>
      <c r="CE1183" s="53"/>
      <c r="CG1183" s="53"/>
      <c r="CH1183" s="53"/>
      <c r="CJ1183" s="53"/>
      <c r="CK1183" s="53" t="s">
        <v>305</v>
      </c>
      <c r="CL1183" s="53">
        <v>5.74</v>
      </c>
      <c r="CM1183" s="53">
        <v>6.37</v>
      </c>
      <c r="CN1183" s="53">
        <v>6.36</v>
      </c>
      <c r="CO1183" s="53">
        <v>6.6</v>
      </c>
      <c r="CP1183" s="53">
        <v>6.78</v>
      </c>
      <c r="CQ1183" s="53">
        <v>6.87</v>
      </c>
      <c r="CR1183" s="53" t="s">
        <v>305</v>
      </c>
      <c r="CS1183" s="53">
        <v>7.2824999999999998</v>
      </c>
      <c r="CT1183" s="53">
        <v>7.98</v>
      </c>
      <c r="CU1183" s="53">
        <v>8.34</v>
      </c>
      <c r="CV1183" s="53">
        <v>6.37</v>
      </c>
      <c r="CW1183" s="53">
        <v>6.4051999999999998</v>
      </c>
      <c r="CX1183" s="53">
        <v>11.383599999999999</v>
      </c>
      <c r="CY1183" s="53">
        <v>4.0999999999999996</v>
      </c>
      <c r="CZ1183" s="53">
        <v>3.0686</v>
      </c>
      <c r="DA1183" s="53">
        <v>109.74</v>
      </c>
    </row>
    <row r="1184" spans="1:105" x14ac:dyDescent="0.25">
      <c r="A1184" s="79">
        <v>44622</v>
      </c>
      <c r="B1184" s="53">
        <v>804.8</v>
      </c>
      <c r="C1184" s="53">
        <v>803</v>
      </c>
      <c r="D1184" s="53">
        <v>810.69</v>
      </c>
      <c r="E1184" s="53">
        <v>805.5</v>
      </c>
      <c r="F1184" s="53">
        <v>807.19150000000002</v>
      </c>
      <c r="G1184" s="53">
        <v>1006.54</v>
      </c>
      <c r="H1184" s="53">
        <v>801.22</v>
      </c>
      <c r="I1184" s="53">
        <v>807.63</v>
      </c>
      <c r="J1184" s="53">
        <v>819.54</v>
      </c>
      <c r="K1184" s="53">
        <v>821.9</v>
      </c>
      <c r="L1184" s="53">
        <v>791.76</v>
      </c>
      <c r="M1184" s="53">
        <v>18.600000000000001</v>
      </c>
      <c r="N1184" s="53">
        <v>3.5</v>
      </c>
      <c r="O1184" s="53">
        <v>11.42</v>
      </c>
      <c r="P1184" s="53">
        <v>22.52</v>
      </c>
      <c r="Q1184" s="53">
        <v>44.92</v>
      </c>
      <c r="R1184" s="53">
        <v>97.385000000000005</v>
      </c>
      <c r="S1184" s="53">
        <v>465.55</v>
      </c>
      <c r="T1184" s="53">
        <v>465.55</v>
      </c>
      <c r="U1184" s="53">
        <v>10194.25</v>
      </c>
      <c r="V1184" s="53">
        <v>70127</v>
      </c>
      <c r="W1184" s="53">
        <v>-800</v>
      </c>
      <c r="X1184" s="53">
        <v>72075</v>
      </c>
      <c r="Y1184" s="53">
        <v>10194.25</v>
      </c>
      <c r="Z1184" s="53">
        <v>23.05</v>
      </c>
      <c r="AA1184" s="53">
        <v>29717</v>
      </c>
      <c r="AB1184" s="53">
        <v>110.6</v>
      </c>
      <c r="AC1184" s="53">
        <v>20.620100000000001</v>
      </c>
      <c r="AD1184" s="53">
        <v>5.1020000000000003</v>
      </c>
      <c r="AE1184" s="53">
        <v>3836.48</v>
      </c>
      <c r="AF1184" s="53">
        <v>3.7509999999999999</v>
      </c>
      <c r="AG1184" s="53">
        <v>107.93300000000001</v>
      </c>
      <c r="AH1184" s="53">
        <v>4854</v>
      </c>
      <c r="AI1184" s="53">
        <v>-478</v>
      </c>
      <c r="AJ1184" s="53">
        <v>55</v>
      </c>
      <c r="AK1184" s="53">
        <v>64.040000000000006</v>
      </c>
      <c r="AL1184" s="53">
        <v>48.26</v>
      </c>
      <c r="AM1184" s="53">
        <v>66.680000000000007</v>
      </c>
      <c r="AN1184" s="53">
        <v>102.24</v>
      </c>
      <c r="AO1184" s="53">
        <v>37.65</v>
      </c>
      <c r="AP1184" s="53">
        <v>102.3379</v>
      </c>
      <c r="AQ1184" s="53">
        <v>15.317600000000001</v>
      </c>
      <c r="AR1184" s="53">
        <v>6.3211000000000004</v>
      </c>
      <c r="AS1184" s="53">
        <v>340.39</v>
      </c>
      <c r="AT1184" s="53">
        <v>14.024900000000001</v>
      </c>
      <c r="AU1184" s="53">
        <v>1206.03</v>
      </c>
      <c r="AV1184" s="53">
        <v>4.2645</v>
      </c>
      <c r="AW1184" s="53">
        <v>51.426000000000002</v>
      </c>
      <c r="AX1184" s="53">
        <v>32.531999999999996</v>
      </c>
      <c r="AY1184" s="53">
        <v>22.993200000000002</v>
      </c>
      <c r="AZ1184" s="53">
        <v>7.8128000000000002</v>
      </c>
      <c r="BA1184" s="53">
        <v>1.3542000000000001</v>
      </c>
      <c r="BB1184" s="53">
        <v>75.709999999999994</v>
      </c>
      <c r="BC1184" s="53">
        <v>28.059000000000001</v>
      </c>
      <c r="BD1184" s="53">
        <v>4.1944999999999997</v>
      </c>
      <c r="BE1184" s="53">
        <v>14390</v>
      </c>
      <c r="BF1184" s="53">
        <v>1.7585</v>
      </c>
      <c r="BG1184" s="53">
        <v>4.4497</v>
      </c>
      <c r="BH1184" s="53">
        <v>17.309999999999999</v>
      </c>
      <c r="BI1184" s="53">
        <v>13.19</v>
      </c>
      <c r="BJ1184" s="53">
        <v>20.0825</v>
      </c>
      <c r="BK1184" s="53">
        <v>15.955</v>
      </c>
      <c r="BL1184" s="53">
        <v>8.34</v>
      </c>
      <c r="BM1184" s="53">
        <v>1.0419</v>
      </c>
      <c r="BN1184" s="53">
        <v>7.93</v>
      </c>
      <c r="BO1184" s="53">
        <v>0.67600000000000005</v>
      </c>
      <c r="BP1184" s="53">
        <v>1.7901</v>
      </c>
      <c r="BQ1184" s="53">
        <v>7.9576000000000002</v>
      </c>
      <c r="BR1184" s="53">
        <v>8.8521000000000001</v>
      </c>
      <c r="BS1184" s="53">
        <v>1.3703000000000001</v>
      </c>
      <c r="BT1184" s="53">
        <v>1.2630999999999999</v>
      </c>
      <c r="BU1184" s="53">
        <v>1.4732000000000001</v>
      </c>
      <c r="BV1184" s="53">
        <v>9.6768000000000001</v>
      </c>
      <c r="BW1184" s="53">
        <v>0.74590000000000001</v>
      </c>
      <c r="BX1184" s="53">
        <v>115.52</v>
      </c>
      <c r="BY1184" s="53">
        <v>0.89929999999999999</v>
      </c>
      <c r="BZ1184" s="53">
        <v>6.6909999999999998</v>
      </c>
      <c r="CA1184" s="53">
        <v>0.92030000000000001</v>
      </c>
      <c r="CB1184" s="53"/>
      <c r="CD1184" s="53"/>
      <c r="CE1184" s="53"/>
      <c r="CG1184" s="53"/>
      <c r="CH1184" s="53"/>
      <c r="CJ1184" s="53"/>
      <c r="CK1184" s="53" t="s">
        <v>305</v>
      </c>
      <c r="CL1184" s="53">
        <v>5.2</v>
      </c>
      <c r="CM1184" s="53">
        <v>5.27</v>
      </c>
      <c r="CN1184" s="53">
        <v>5.83</v>
      </c>
      <c r="CO1184" s="53">
        <v>6.09</v>
      </c>
      <c r="CP1184" s="53">
        <v>6.42</v>
      </c>
      <c r="CQ1184" s="53">
        <v>6.54</v>
      </c>
      <c r="CR1184" s="53" t="s">
        <v>305</v>
      </c>
      <c r="CS1184" s="53">
        <v>7.2149999999999999</v>
      </c>
      <c r="CT1184" s="53">
        <v>7.93</v>
      </c>
      <c r="CU1184" s="53">
        <v>8.34</v>
      </c>
      <c r="CV1184" s="53">
        <v>5.27</v>
      </c>
      <c r="CW1184" s="53">
        <v>6.3022</v>
      </c>
      <c r="CX1184" s="53">
        <v>10.995799999999999</v>
      </c>
      <c r="CY1184" s="53">
        <v>4.4600010000000001</v>
      </c>
      <c r="CZ1184" s="53">
        <v>2.7341000000000002</v>
      </c>
      <c r="DA1184" s="53">
        <v>109.74</v>
      </c>
    </row>
    <row r="1185" spans="1:105" x14ac:dyDescent="0.25">
      <c r="A1185" s="79">
        <v>44621</v>
      </c>
      <c r="B1185" s="53">
        <v>806.55</v>
      </c>
      <c r="C1185" s="53">
        <v>793.5</v>
      </c>
      <c r="D1185" s="53">
        <v>809.2</v>
      </c>
      <c r="E1185" s="53">
        <v>800</v>
      </c>
      <c r="F1185" s="53">
        <v>803.21299999999997</v>
      </c>
      <c r="G1185" s="53">
        <v>1099.633</v>
      </c>
      <c r="H1185" s="53">
        <v>800.66</v>
      </c>
      <c r="I1185" s="53">
        <v>807.94</v>
      </c>
      <c r="J1185" s="53">
        <v>820.85</v>
      </c>
      <c r="K1185" s="53">
        <v>822.09</v>
      </c>
      <c r="L1185" s="53">
        <v>791.24</v>
      </c>
      <c r="M1185" s="53">
        <v>18.79</v>
      </c>
      <c r="N1185" s="53">
        <v>3.28</v>
      </c>
      <c r="O1185" s="53">
        <v>10.46</v>
      </c>
      <c r="P1185" s="53">
        <v>21.33</v>
      </c>
      <c r="Q1185" s="53">
        <v>43.21</v>
      </c>
      <c r="R1185" s="53">
        <v>97.409000000000006</v>
      </c>
      <c r="S1185" s="53">
        <v>458.65</v>
      </c>
      <c r="T1185" s="53">
        <v>458.65</v>
      </c>
      <c r="U1185" s="53">
        <v>10092</v>
      </c>
      <c r="V1185" s="53">
        <v>70389</v>
      </c>
      <c r="W1185" s="53">
        <v>-150</v>
      </c>
      <c r="X1185" s="53">
        <v>72875</v>
      </c>
      <c r="Y1185" s="53">
        <v>10092</v>
      </c>
      <c r="Z1185" s="53">
        <v>23.31</v>
      </c>
      <c r="AA1185" s="53">
        <v>29717</v>
      </c>
      <c r="AB1185" s="53">
        <v>103.41</v>
      </c>
      <c r="AC1185" s="53">
        <v>20.657699999999998</v>
      </c>
      <c r="AD1185" s="53">
        <v>5.1521999999999997</v>
      </c>
      <c r="AE1185" s="53">
        <v>3884.13</v>
      </c>
      <c r="AF1185" s="53">
        <v>3.7879999999999998</v>
      </c>
      <c r="AG1185" s="53">
        <v>107.4425</v>
      </c>
      <c r="AH1185" s="53">
        <v>5332</v>
      </c>
      <c r="AI1185" s="53">
        <v>-117</v>
      </c>
      <c r="AJ1185" s="53">
        <v>59</v>
      </c>
      <c r="AK1185" s="53">
        <v>64.41</v>
      </c>
      <c r="AL1185" s="53">
        <v>49.17</v>
      </c>
      <c r="AM1185" s="53">
        <v>63.65</v>
      </c>
      <c r="AN1185" s="53">
        <v>102.59</v>
      </c>
      <c r="AO1185" s="53">
        <v>39.51</v>
      </c>
      <c r="AP1185" s="53">
        <v>108.1875</v>
      </c>
      <c r="AQ1185" s="53">
        <v>15.4207</v>
      </c>
      <c r="AR1185" s="53">
        <v>6.3118999999999996</v>
      </c>
      <c r="AS1185" s="53">
        <v>338.19</v>
      </c>
      <c r="AT1185" s="53">
        <v>13.9076</v>
      </c>
      <c r="AU1185" s="53">
        <v>1199.79</v>
      </c>
      <c r="AV1185" s="53">
        <v>4.2713000000000001</v>
      </c>
      <c r="AW1185" s="53">
        <v>51.234999999999999</v>
      </c>
      <c r="AX1185" s="53">
        <v>32.725000000000001</v>
      </c>
      <c r="AY1185" s="53">
        <v>22.828800000000001</v>
      </c>
      <c r="AZ1185" s="53">
        <v>7.8155000000000001</v>
      </c>
      <c r="BA1185" s="53">
        <v>1.3579000000000001</v>
      </c>
      <c r="BB1185" s="53">
        <v>75.34</v>
      </c>
      <c r="BC1185" s="53">
        <v>28.021000000000001</v>
      </c>
      <c r="BD1185" s="53">
        <v>4.1932</v>
      </c>
      <c r="BE1185" s="53">
        <v>14335</v>
      </c>
      <c r="BF1185" s="53">
        <v>1.758</v>
      </c>
      <c r="BG1185" s="53">
        <v>4.4457000000000004</v>
      </c>
      <c r="BH1185" s="53">
        <v>17.447500000000002</v>
      </c>
      <c r="BI1185" s="53">
        <v>12.92</v>
      </c>
      <c r="BJ1185" s="53">
        <v>17.12</v>
      </c>
      <c r="BK1185" s="53">
        <v>16.27</v>
      </c>
      <c r="BL1185" s="53">
        <v>8.3000000000000007</v>
      </c>
      <c r="BM1185" s="53">
        <v>0.88859999999999995</v>
      </c>
      <c r="BN1185" s="53">
        <v>7.9</v>
      </c>
      <c r="BO1185" s="53">
        <v>0.59670000000000001</v>
      </c>
      <c r="BP1185" s="53">
        <v>1.4631000000000001</v>
      </c>
      <c r="BQ1185" s="53">
        <v>7.8954000000000004</v>
      </c>
      <c r="BR1185" s="53">
        <v>8.8835999999999995</v>
      </c>
      <c r="BS1185" s="53">
        <v>1.3786</v>
      </c>
      <c r="BT1185" s="53">
        <v>1.2743</v>
      </c>
      <c r="BU1185" s="53">
        <v>1.4802</v>
      </c>
      <c r="BV1185" s="53">
        <v>9.6257999999999999</v>
      </c>
      <c r="BW1185" s="53">
        <v>0.75039999999999996</v>
      </c>
      <c r="BX1185" s="53">
        <v>114.92</v>
      </c>
      <c r="BY1185" s="53">
        <v>0.89900000000000002</v>
      </c>
      <c r="BZ1185" s="53">
        <v>6.6856999999999998</v>
      </c>
      <c r="CA1185" s="53">
        <v>0.91849999999999998</v>
      </c>
      <c r="CB1185" s="53"/>
      <c r="CD1185" s="53"/>
      <c r="CE1185" s="53"/>
      <c r="CG1185" s="53"/>
      <c r="CH1185" s="53"/>
      <c r="CJ1185" s="53"/>
      <c r="CK1185" s="53" t="s">
        <v>305</v>
      </c>
      <c r="CL1185" s="53">
        <v>4.6100000000000003</v>
      </c>
      <c r="CM1185" s="53">
        <v>4.78</v>
      </c>
      <c r="CN1185" s="53">
        <v>5.44</v>
      </c>
      <c r="CO1185" s="53">
        <v>5.68</v>
      </c>
      <c r="CP1185" s="53">
        <v>6.01</v>
      </c>
      <c r="CQ1185" s="53">
        <v>6.18</v>
      </c>
      <c r="CR1185" s="53" t="s">
        <v>305</v>
      </c>
      <c r="CS1185" s="53">
        <v>7.19</v>
      </c>
      <c r="CT1185" s="53">
        <v>7.9</v>
      </c>
      <c r="CU1185" s="53">
        <v>8.3000000000000007</v>
      </c>
      <c r="CV1185" s="53">
        <v>4.78</v>
      </c>
      <c r="CW1185" s="53">
        <v>6.2561</v>
      </c>
      <c r="CX1185" s="53">
        <v>10.954800000000001</v>
      </c>
      <c r="CY1185" s="53">
        <v>4.2649999999999997</v>
      </c>
      <c r="CZ1185" s="53">
        <v>3.2246000000000001</v>
      </c>
      <c r="DA1185" s="53">
        <v>109.74</v>
      </c>
    </row>
    <row r="1186" spans="1:105" x14ac:dyDescent="0.25">
      <c r="A1186" s="79">
        <v>44620</v>
      </c>
      <c r="B1186" s="53">
        <v>799.4</v>
      </c>
      <c r="C1186" s="53">
        <v>791</v>
      </c>
      <c r="D1186" s="53">
        <v>809.26</v>
      </c>
      <c r="E1186" s="53">
        <v>808</v>
      </c>
      <c r="F1186" s="53">
        <v>797.96990000000005</v>
      </c>
      <c r="G1186" s="53">
        <v>925.19</v>
      </c>
      <c r="H1186" s="53">
        <v>800.07</v>
      </c>
      <c r="I1186" s="53">
        <v>807.73</v>
      </c>
      <c r="J1186" s="53">
        <v>822.2</v>
      </c>
      <c r="K1186" s="53">
        <v>822.15</v>
      </c>
      <c r="L1186" s="53">
        <v>790.74</v>
      </c>
      <c r="M1186" s="53">
        <v>18.77</v>
      </c>
      <c r="N1186" s="53">
        <v>3.05</v>
      </c>
      <c r="O1186" s="53">
        <v>10.14</v>
      </c>
      <c r="P1186" s="53">
        <v>20.73</v>
      </c>
      <c r="Q1186" s="53">
        <v>43.03</v>
      </c>
      <c r="R1186" s="53">
        <v>96.706999999999994</v>
      </c>
      <c r="S1186" s="53">
        <v>444.45</v>
      </c>
      <c r="T1186" s="53">
        <v>444.45</v>
      </c>
      <c r="U1186" s="53">
        <v>9919</v>
      </c>
      <c r="V1186" s="53">
        <v>70886</v>
      </c>
      <c r="W1186" s="53">
        <v>-1850</v>
      </c>
      <c r="X1186" s="53">
        <v>73025</v>
      </c>
      <c r="Y1186" s="53">
        <v>9919</v>
      </c>
      <c r="Z1186" s="53">
        <v>23.37</v>
      </c>
      <c r="AA1186" s="53">
        <v>34948</v>
      </c>
      <c r="AB1186" s="53">
        <v>95.72</v>
      </c>
      <c r="AC1186" s="53">
        <v>20.469200000000001</v>
      </c>
      <c r="AD1186" s="53">
        <v>5.1521999999999997</v>
      </c>
      <c r="AE1186" s="53">
        <v>3937.94</v>
      </c>
      <c r="AF1186" s="53">
        <v>3.7810000000000001</v>
      </c>
      <c r="AG1186" s="53">
        <v>107.4425</v>
      </c>
      <c r="AH1186" s="53">
        <v>5449</v>
      </c>
      <c r="AI1186" s="53">
        <v>-1706</v>
      </c>
      <c r="AJ1186" s="53">
        <v>60</v>
      </c>
      <c r="AK1186" s="53">
        <v>57.81</v>
      </c>
      <c r="AL1186" s="53">
        <v>45.28</v>
      </c>
      <c r="AM1186" s="53">
        <v>51.36</v>
      </c>
      <c r="AN1186" s="53">
        <v>102.78</v>
      </c>
      <c r="AO1186" s="53">
        <v>40.340000000000003</v>
      </c>
      <c r="AP1186" s="53">
        <v>105.29430000000001</v>
      </c>
      <c r="AQ1186" s="53">
        <v>15.3756</v>
      </c>
      <c r="AR1186" s="53">
        <v>6.3093000000000004</v>
      </c>
      <c r="AS1186" s="53">
        <v>330.93</v>
      </c>
      <c r="AT1186" s="53">
        <v>13.845499999999999</v>
      </c>
      <c r="AU1186" s="53">
        <v>1202.3699999999999</v>
      </c>
      <c r="AV1186" s="53">
        <v>4.1890999999999998</v>
      </c>
      <c r="AW1186" s="53">
        <v>51.274999999999999</v>
      </c>
      <c r="AX1186" s="53">
        <v>32.691000000000003</v>
      </c>
      <c r="AY1186" s="53">
        <v>22.433</v>
      </c>
      <c r="AZ1186" s="53">
        <v>7.8137999999999996</v>
      </c>
      <c r="BA1186" s="53">
        <v>1.3549</v>
      </c>
      <c r="BB1186" s="53">
        <v>75.34</v>
      </c>
      <c r="BC1186" s="53">
        <v>27.995000000000001</v>
      </c>
      <c r="BD1186" s="53">
        <v>4.1993</v>
      </c>
      <c r="BE1186" s="53">
        <v>14382</v>
      </c>
      <c r="BF1186" s="53">
        <v>1.7439</v>
      </c>
      <c r="BG1186" s="53">
        <v>4.4109999999999996</v>
      </c>
      <c r="BH1186" s="53">
        <v>17.567499999999999</v>
      </c>
      <c r="BI1186" s="53">
        <v>11.635</v>
      </c>
      <c r="BJ1186" s="53">
        <v>17.010000000000002</v>
      </c>
      <c r="BK1186" s="53">
        <v>15.855</v>
      </c>
      <c r="BL1186" s="53">
        <v>8.3925000000000001</v>
      </c>
      <c r="BM1186" s="53">
        <v>0.96314999999999995</v>
      </c>
      <c r="BN1186" s="53">
        <v>7.96</v>
      </c>
      <c r="BO1186" s="53">
        <v>0.62960000000000005</v>
      </c>
      <c r="BP1186" s="53">
        <v>1.4698</v>
      </c>
      <c r="BQ1186" s="53">
        <v>8.0164000000000009</v>
      </c>
      <c r="BR1186" s="53">
        <v>8.8104999999999993</v>
      </c>
      <c r="BS1186" s="53">
        <v>1.377</v>
      </c>
      <c r="BT1186" s="53">
        <v>1.2675000000000001</v>
      </c>
      <c r="BU1186" s="53">
        <v>1.4759</v>
      </c>
      <c r="BV1186" s="53">
        <v>9.4723000000000006</v>
      </c>
      <c r="BW1186" s="53">
        <v>0.74539999999999995</v>
      </c>
      <c r="BX1186" s="53">
        <v>115</v>
      </c>
      <c r="BY1186" s="53">
        <v>0.89139999999999997</v>
      </c>
      <c r="BZ1186" s="53">
        <v>6.6296999999999997</v>
      </c>
      <c r="CA1186" s="53">
        <v>0.91679999999999995</v>
      </c>
      <c r="CB1186" s="53"/>
      <c r="CD1186" s="53"/>
      <c r="CE1186" s="53"/>
      <c r="CG1186" s="53"/>
      <c r="CH1186" s="53"/>
      <c r="CJ1186" s="53"/>
      <c r="CK1186" s="53" t="s">
        <v>305</v>
      </c>
      <c r="CL1186" s="53">
        <v>4.0999999999999996</v>
      </c>
      <c r="CM1186" s="53">
        <v>4.38</v>
      </c>
      <c r="CN1186" s="53">
        <v>5.34</v>
      </c>
      <c r="CO1186" s="53">
        <v>5.68</v>
      </c>
      <c r="CP1186" s="53">
        <v>6.15</v>
      </c>
      <c r="CQ1186" s="53">
        <v>6.28</v>
      </c>
      <c r="CR1186" s="53" t="s">
        <v>305</v>
      </c>
      <c r="CS1186" s="53">
        <v>7.165</v>
      </c>
      <c r="CT1186" s="53">
        <v>7.96</v>
      </c>
      <c r="CU1186" s="53">
        <v>8.3925000000000001</v>
      </c>
      <c r="CV1186" s="53">
        <v>4.38</v>
      </c>
      <c r="CW1186" s="53">
        <v>6.3152999999999997</v>
      </c>
      <c r="CX1186" s="53">
        <v>10.961600000000001</v>
      </c>
      <c r="CY1186" s="53">
        <v>4.1350009999999999</v>
      </c>
      <c r="CZ1186" s="53">
        <v>3.8224999999999998</v>
      </c>
      <c r="DA1186" s="53">
        <v>109.74</v>
      </c>
    </row>
    <row r="1187" spans="1:105" x14ac:dyDescent="0.25">
      <c r="A1187" s="79">
        <v>44617</v>
      </c>
      <c r="B1187" s="53">
        <v>802.45</v>
      </c>
      <c r="C1187" s="53">
        <v>799.35</v>
      </c>
      <c r="D1187" s="53">
        <v>815.2</v>
      </c>
      <c r="E1187" s="53">
        <v>814</v>
      </c>
      <c r="F1187" s="53">
        <v>805.27599999999995</v>
      </c>
      <c r="G1187" s="53">
        <v>1284.31</v>
      </c>
      <c r="H1187" s="53">
        <v>801.58</v>
      </c>
      <c r="I1187" s="53">
        <v>807.83</v>
      </c>
      <c r="J1187" s="53">
        <v>823.13</v>
      </c>
      <c r="K1187" s="53">
        <v>822.31</v>
      </c>
      <c r="L1187" s="53">
        <v>790.28</v>
      </c>
      <c r="M1187" s="53">
        <v>18.760000000000002</v>
      </c>
      <c r="N1187" s="53">
        <v>3.25</v>
      </c>
      <c r="O1187" s="53">
        <v>10.45</v>
      </c>
      <c r="P1187" s="53">
        <v>22.14</v>
      </c>
      <c r="Q1187" s="53">
        <v>45.17</v>
      </c>
      <c r="R1187" s="53">
        <v>96.614999999999995</v>
      </c>
      <c r="S1187" s="53">
        <v>447.2</v>
      </c>
      <c r="T1187" s="53">
        <v>447.2</v>
      </c>
      <c r="U1187" s="53">
        <v>9918</v>
      </c>
      <c r="V1187" s="53">
        <v>71496</v>
      </c>
      <c r="W1187" s="53">
        <v>125</v>
      </c>
      <c r="X1187" s="53">
        <v>74875</v>
      </c>
      <c r="Y1187" s="53">
        <v>9918</v>
      </c>
      <c r="Z1187" s="53">
        <v>23.48</v>
      </c>
      <c r="AA1187" s="53">
        <v>34948</v>
      </c>
      <c r="AB1187" s="53">
        <v>91.59</v>
      </c>
      <c r="AC1187" s="53">
        <v>20.3459</v>
      </c>
      <c r="AD1187" s="53">
        <v>5.1521999999999997</v>
      </c>
      <c r="AE1187" s="53">
        <v>3913</v>
      </c>
      <c r="AF1187" s="53">
        <v>3.7374999999999998</v>
      </c>
      <c r="AG1187" s="53">
        <v>107.4425</v>
      </c>
      <c r="AH1187" s="53">
        <v>7155</v>
      </c>
      <c r="AI1187" s="53">
        <v>169</v>
      </c>
      <c r="AJ1187" s="53">
        <v>82</v>
      </c>
      <c r="AK1187" s="53">
        <v>56.83</v>
      </c>
      <c r="AL1187" s="53">
        <v>46.69</v>
      </c>
      <c r="AM1187" s="53">
        <v>51.86</v>
      </c>
      <c r="AN1187" s="53">
        <v>102.95</v>
      </c>
      <c r="AO1187" s="53">
        <v>41.13</v>
      </c>
      <c r="AP1187" s="53">
        <v>83.750900000000001</v>
      </c>
      <c r="AQ1187" s="53">
        <v>15.1563</v>
      </c>
      <c r="AR1187" s="53">
        <v>6.3174999999999999</v>
      </c>
      <c r="AS1187" s="53">
        <v>324.11</v>
      </c>
      <c r="AT1187" s="53">
        <v>13.8202</v>
      </c>
      <c r="AU1187" s="53">
        <v>1201.72</v>
      </c>
      <c r="AV1187" s="53">
        <v>4.1140999999999996</v>
      </c>
      <c r="AW1187" s="53">
        <v>51.35</v>
      </c>
      <c r="AX1187" s="53">
        <v>32.466000000000001</v>
      </c>
      <c r="AY1187" s="53">
        <v>21.9497</v>
      </c>
      <c r="AZ1187" s="53">
        <v>7.8082000000000003</v>
      </c>
      <c r="BA1187" s="53">
        <v>1.3532999999999999</v>
      </c>
      <c r="BB1187" s="53">
        <v>75.292500000000004</v>
      </c>
      <c r="BC1187" s="53">
        <v>27.995000000000001</v>
      </c>
      <c r="BD1187" s="53">
        <v>4.2023000000000001</v>
      </c>
      <c r="BE1187" s="53">
        <v>14364</v>
      </c>
      <c r="BF1187" s="53">
        <v>1.7375</v>
      </c>
      <c r="BG1187" s="53">
        <v>4.3910999999999998</v>
      </c>
      <c r="BH1187" s="53">
        <v>17.9375</v>
      </c>
      <c r="BI1187" s="53">
        <v>11.25</v>
      </c>
      <c r="BJ1187" s="53">
        <v>16.462499999999999</v>
      </c>
      <c r="BK1187" s="53">
        <v>16.662500000000001</v>
      </c>
      <c r="BL1187" s="53">
        <v>8.4350000000000005</v>
      </c>
      <c r="BM1187" s="53">
        <v>1.0886</v>
      </c>
      <c r="BN1187" s="53">
        <v>7.97</v>
      </c>
      <c r="BO1187" s="53">
        <v>0.69610000000000005</v>
      </c>
      <c r="BP1187" s="53">
        <v>1.7807999999999999</v>
      </c>
      <c r="BQ1187" s="53">
        <v>8.1448999999999998</v>
      </c>
      <c r="BR1187" s="53">
        <v>8.8331</v>
      </c>
      <c r="BS1187" s="53">
        <v>1.3825000000000001</v>
      </c>
      <c r="BT1187" s="53">
        <v>1.2713000000000001</v>
      </c>
      <c r="BU1187" s="53">
        <v>1.4824999999999999</v>
      </c>
      <c r="BV1187" s="53">
        <v>9.3907000000000007</v>
      </c>
      <c r="BW1187" s="53">
        <v>0.74550000000000005</v>
      </c>
      <c r="BX1187" s="53">
        <v>115.55</v>
      </c>
      <c r="BY1187" s="53">
        <v>0.8871</v>
      </c>
      <c r="BZ1187" s="53">
        <v>6.6020000000000003</v>
      </c>
      <c r="CA1187" s="53">
        <v>0.92520000000000002</v>
      </c>
      <c r="CB1187" s="53"/>
      <c r="CD1187" s="53"/>
      <c r="CE1187" s="53"/>
      <c r="CG1187" s="53"/>
      <c r="CH1187" s="53"/>
      <c r="CJ1187" s="53"/>
      <c r="CK1187" s="53" t="s">
        <v>305</v>
      </c>
      <c r="CL1187" s="53">
        <v>4.57</v>
      </c>
      <c r="CM1187" s="53">
        <v>4.91</v>
      </c>
      <c r="CN1187" s="53">
        <v>5.51</v>
      </c>
      <c r="CO1187" s="53">
        <v>6.08</v>
      </c>
      <c r="CP1187" s="53">
        <v>6.6</v>
      </c>
      <c r="CQ1187" s="53">
        <v>6.66</v>
      </c>
      <c r="CR1187" s="53" t="s">
        <v>305</v>
      </c>
      <c r="CS1187" s="53">
        <v>7.1550000000000002</v>
      </c>
      <c r="CT1187" s="53">
        <v>7.97</v>
      </c>
      <c r="CU1187" s="53">
        <v>8.4350000000000005</v>
      </c>
      <c r="CV1187" s="53">
        <v>4.91</v>
      </c>
      <c r="CW1187" s="53">
        <v>6.4649000000000001</v>
      </c>
      <c r="CX1187" s="53">
        <v>9.7423000000000002</v>
      </c>
      <c r="CY1187" s="53">
        <v>4.050001</v>
      </c>
      <c r="CZ1187" s="53">
        <v>13.002000000000001</v>
      </c>
      <c r="DA1187" s="53">
        <v>110.14</v>
      </c>
    </row>
    <row r="1188" spans="1:105" x14ac:dyDescent="0.25">
      <c r="A1188" s="79">
        <v>44616</v>
      </c>
      <c r="B1188" s="53">
        <v>816.85</v>
      </c>
      <c r="C1188" s="53">
        <v>796.5</v>
      </c>
      <c r="D1188" s="53">
        <v>825.5</v>
      </c>
      <c r="E1188" s="53">
        <v>798</v>
      </c>
      <c r="F1188" s="53">
        <v>808.16549999999995</v>
      </c>
      <c r="G1188" s="53">
        <v>1228.1099999999999</v>
      </c>
      <c r="H1188" s="53">
        <v>802.22</v>
      </c>
      <c r="I1188" s="53">
        <v>808.38</v>
      </c>
      <c r="J1188" s="53">
        <v>824.02</v>
      </c>
      <c r="K1188" s="53">
        <v>822.4</v>
      </c>
      <c r="L1188" s="53">
        <v>789.78</v>
      </c>
      <c r="M1188" s="53">
        <v>17.72</v>
      </c>
      <c r="N1188" s="53">
        <v>3.33</v>
      </c>
      <c r="O1188" s="53">
        <v>10.48</v>
      </c>
      <c r="P1188" s="53">
        <v>23.52</v>
      </c>
      <c r="Q1188" s="53">
        <v>45.84</v>
      </c>
      <c r="R1188" s="53">
        <v>97.137</v>
      </c>
      <c r="S1188" s="53">
        <v>445.6</v>
      </c>
      <c r="T1188" s="53">
        <v>445.6</v>
      </c>
      <c r="U1188" s="53">
        <v>9918.5</v>
      </c>
      <c r="V1188" s="53">
        <v>71657</v>
      </c>
      <c r="W1188" s="53">
        <v>425</v>
      </c>
      <c r="X1188" s="53">
        <v>74750</v>
      </c>
      <c r="Y1188" s="53">
        <v>9918.5</v>
      </c>
      <c r="Z1188" s="53">
        <v>23.48</v>
      </c>
      <c r="AA1188" s="53">
        <v>34948</v>
      </c>
      <c r="AB1188" s="53">
        <v>92.81</v>
      </c>
      <c r="AC1188" s="53">
        <v>20.557099999999998</v>
      </c>
      <c r="AD1188" s="53">
        <v>5.1184000000000003</v>
      </c>
      <c r="AE1188" s="53">
        <v>3926.61</v>
      </c>
      <c r="AF1188" s="53">
        <v>3.8003999999999998</v>
      </c>
      <c r="AG1188" s="53">
        <v>107.375</v>
      </c>
      <c r="AH1188" s="53">
        <v>6986</v>
      </c>
      <c r="AI1188" s="53">
        <v>-450</v>
      </c>
      <c r="AJ1188" s="53">
        <v>81</v>
      </c>
      <c r="AK1188" s="53">
        <v>64.709999999999994</v>
      </c>
      <c r="AL1188" s="53">
        <v>54.11</v>
      </c>
      <c r="AM1188" s="53">
        <v>48.46</v>
      </c>
      <c r="AN1188" s="53">
        <v>102.82</v>
      </c>
      <c r="AO1188" s="53">
        <v>40.33</v>
      </c>
      <c r="AP1188" s="53">
        <v>84.252200000000002</v>
      </c>
      <c r="AQ1188" s="53">
        <v>15.347799999999999</v>
      </c>
      <c r="AR1188" s="53">
        <v>6.3292000000000002</v>
      </c>
      <c r="AS1188" s="53">
        <v>328.41</v>
      </c>
      <c r="AT1188" s="53">
        <v>14.0395</v>
      </c>
      <c r="AU1188" s="53">
        <v>1202.44</v>
      </c>
      <c r="AV1188" s="53">
        <v>4.1357999999999997</v>
      </c>
      <c r="AW1188" s="53">
        <v>51.35</v>
      </c>
      <c r="AX1188" s="53">
        <v>32.643999999999998</v>
      </c>
      <c r="AY1188" s="53">
        <v>22.1083</v>
      </c>
      <c r="AZ1188" s="53">
        <v>7.8079999999999998</v>
      </c>
      <c r="BA1188" s="53">
        <v>1.3553999999999999</v>
      </c>
      <c r="BB1188" s="53">
        <v>75.653700000000001</v>
      </c>
      <c r="BC1188" s="53">
        <v>28.030999999999999</v>
      </c>
      <c r="BD1188" s="53">
        <v>4.2054999999999998</v>
      </c>
      <c r="BE1188" s="53">
        <v>14391</v>
      </c>
      <c r="BF1188" s="53">
        <v>1.7465999999999999</v>
      </c>
      <c r="BG1188" s="53">
        <v>4.4218000000000002</v>
      </c>
      <c r="BH1188" s="53">
        <v>16.442499999999999</v>
      </c>
      <c r="BI1188" s="53">
        <v>12.275</v>
      </c>
      <c r="BJ1188" s="53">
        <v>17</v>
      </c>
      <c r="BK1188" s="53">
        <v>16.517499999999998</v>
      </c>
      <c r="BL1188" s="53">
        <v>8.4350000000000005</v>
      </c>
      <c r="BM1188" s="53">
        <v>1.0879000000000001</v>
      </c>
      <c r="BN1188" s="53">
        <v>8.0050000000000008</v>
      </c>
      <c r="BO1188" s="53">
        <v>0.67479999999999996</v>
      </c>
      <c r="BP1188" s="53">
        <v>1.8258000000000001</v>
      </c>
      <c r="BQ1188" s="53">
        <v>8.1074999999999999</v>
      </c>
      <c r="BR1188" s="53">
        <v>8.9632000000000005</v>
      </c>
      <c r="BS1188" s="53">
        <v>1.3960999999999999</v>
      </c>
      <c r="BT1188" s="53">
        <v>1.2816000000000001</v>
      </c>
      <c r="BU1188" s="53">
        <v>1.494</v>
      </c>
      <c r="BV1188" s="53">
        <v>9.4947999999999997</v>
      </c>
      <c r="BW1188" s="53">
        <v>0.74739999999999995</v>
      </c>
      <c r="BX1188" s="53">
        <v>115.53</v>
      </c>
      <c r="BY1188" s="53">
        <v>0.89349999999999996</v>
      </c>
      <c r="BZ1188" s="53">
        <v>6.6482000000000001</v>
      </c>
      <c r="CA1188" s="53">
        <v>0.92589999999999995</v>
      </c>
      <c r="CB1188" s="53"/>
      <c r="CD1188" s="53"/>
      <c r="CE1188" s="53"/>
      <c r="CG1188" s="53"/>
      <c r="CH1188" s="53"/>
      <c r="CJ1188" s="53"/>
      <c r="CK1188" s="53" t="s">
        <v>305</v>
      </c>
      <c r="CL1188" s="53">
        <v>4.4800000000000004</v>
      </c>
      <c r="CM1188" s="53">
        <v>4.8899999999999997</v>
      </c>
      <c r="CN1188" s="53">
        <v>5.39</v>
      </c>
      <c r="CO1188" s="53">
        <v>6.28</v>
      </c>
      <c r="CP1188" s="53">
        <v>6.61</v>
      </c>
      <c r="CQ1188" s="53">
        <v>6.63</v>
      </c>
      <c r="CR1188" s="53" t="s">
        <v>305</v>
      </c>
      <c r="CS1188" s="53">
        <v>7.1449999999999996</v>
      </c>
      <c r="CT1188" s="53">
        <v>8.0050000000000008</v>
      </c>
      <c r="CU1188" s="53">
        <v>8.4350000000000005</v>
      </c>
      <c r="CV1188" s="53">
        <v>4.8899999999999997</v>
      </c>
      <c r="CW1188" s="53">
        <v>6.3632</v>
      </c>
      <c r="CX1188" s="53">
        <v>9.7903000000000002</v>
      </c>
      <c r="CY1188" s="53">
        <v>4.380001</v>
      </c>
      <c r="CZ1188" s="53">
        <v>2.5028999999999999</v>
      </c>
      <c r="DA1188" s="53">
        <v>110.14</v>
      </c>
    </row>
    <row r="1189" spans="1:105" x14ac:dyDescent="0.25">
      <c r="A1189" s="79">
        <v>44615</v>
      </c>
      <c r="B1189" s="53">
        <v>790</v>
      </c>
      <c r="C1189" s="53">
        <v>783.36</v>
      </c>
      <c r="D1189" s="53">
        <v>792</v>
      </c>
      <c r="E1189" s="53">
        <v>790</v>
      </c>
      <c r="F1189" s="53">
        <v>786.78570000000002</v>
      </c>
      <c r="G1189" s="53">
        <v>1489.08</v>
      </c>
      <c r="H1189" s="53">
        <v>800.84</v>
      </c>
      <c r="I1189" s="53">
        <v>807.72</v>
      </c>
      <c r="J1189" s="53">
        <v>824.67</v>
      </c>
      <c r="K1189" s="53">
        <v>822.27</v>
      </c>
      <c r="L1189" s="53">
        <v>789.16</v>
      </c>
      <c r="M1189" s="53">
        <v>13.73</v>
      </c>
      <c r="N1189" s="53">
        <v>2.59</v>
      </c>
      <c r="O1189" s="53">
        <v>9.42</v>
      </c>
      <c r="P1189" s="53">
        <v>21.78</v>
      </c>
      <c r="Q1189" s="53">
        <v>44.75</v>
      </c>
      <c r="R1189" s="53">
        <v>96.19</v>
      </c>
      <c r="S1189" s="53">
        <v>448.4</v>
      </c>
      <c r="T1189" s="53">
        <v>448.4</v>
      </c>
      <c r="U1189" s="53">
        <v>9906.5</v>
      </c>
      <c r="V1189" s="53">
        <v>72410</v>
      </c>
      <c r="W1189" s="53">
        <v>-150</v>
      </c>
      <c r="X1189" s="53">
        <v>74325</v>
      </c>
      <c r="Y1189" s="53">
        <v>9906.5</v>
      </c>
      <c r="Z1189" s="53">
        <v>24.66</v>
      </c>
      <c r="AA1189" s="53">
        <v>34948</v>
      </c>
      <c r="AB1189" s="53">
        <v>92.1</v>
      </c>
      <c r="AC1189" s="53">
        <v>20.245200000000001</v>
      </c>
      <c r="AD1189" s="53">
        <v>5.0065</v>
      </c>
      <c r="AE1189" s="53">
        <v>3912.9</v>
      </c>
      <c r="AF1189" s="53">
        <v>3.7355</v>
      </c>
      <c r="AG1189" s="53">
        <v>107.285</v>
      </c>
      <c r="AH1189" s="53">
        <v>7436</v>
      </c>
      <c r="AI1189" s="53">
        <v>932</v>
      </c>
      <c r="AJ1189" s="53">
        <v>89</v>
      </c>
      <c r="AK1189" s="53">
        <v>53.96</v>
      </c>
      <c r="AL1189" s="53">
        <v>36.69</v>
      </c>
      <c r="AM1189" s="53">
        <v>50.69</v>
      </c>
      <c r="AN1189" s="53">
        <v>102.94</v>
      </c>
      <c r="AO1189" s="53">
        <v>40.92</v>
      </c>
      <c r="AP1189" s="53">
        <v>81.671700000000001</v>
      </c>
      <c r="AQ1189" s="53">
        <v>15.135899999999999</v>
      </c>
      <c r="AR1189" s="53">
        <v>6.3144999999999998</v>
      </c>
      <c r="AS1189" s="53">
        <v>319.8</v>
      </c>
      <c r="AT1189" s="53">
        <v>13.821</v>
      </c>
      <c r="AU1189" s="53">
        <v>1193.49</v>
      </c>
      <c r="AV1189" s="53">
        <v>4.0541999999999998</v>
      </c>
      <c r="AW1189" s="53">
        <v>51.115000000000002</v>
      </c>
      <c r="AX1189" s="53">
        <v>32.277000000000001</v>
      </c>
      <c r="AY1189" s="53">
        <v>21.767299999999999</v>
      </c>
      <c r="AZ1189" s="53">
        <v>7.8048999999999999</v>
      </c>
      <c r="BA1189" s="53">
        <v>1.3461000000000001</v>
      </c>
      <c r="BB1189" s="53">
        <v>74.566299999999998</v>
      </c>
      <c r="BC1189" s="53">
        <v>27.861000000000001</v>
      </c>
      <c r="BD1189" s="53">
        <v>4.1844999999999999</v>
      </c>
      <c r="BE1189" s="53">
        <v>14338</v>
      </c>
      <c r="BF1189" s="53">
        <v>1.7295</v>
      </c>
      <c r="BG1189" s="53">
        <v>4.3743999999999996</v>
      </c>
      <c r="BH1189" s="53">
        <v>15.692500000000001</v>
      </c>
      <c r="BI1189" s="53">
        <v>8.7799999999999994</v>
      </c>
      <c r="BJ1189" s="53">
        <v>14.1175</v>
      </c>
      <c r="BK1189" s="53">
        <v>16.45</v>
      </c>
      <c r="BL1189" s="53">
        <v>8.35</v>
      </c>
      <c r="BM1189" s="53">
        <v>1.1391</v>
      </c>
      <c r="BN1189" s="53">
        <v>7.9</v>
      </c>
      <c r="BO1189" s="53">
        <v>0.72009999999999996</v>
      </c>
      <c r="BP1189" s="53">
        <v>1.8927</v>
      </c>
      <c r="BQ1189" s="53">
        <v>7.9866999999999999</v>
      </c>
      <c r="BR1189" s="53">
        <v>8.8914000000000009</v>
      </c>
      <c r="BS1189" s="53">
        <v>1.3825000000000001</v>
      </c>
      <c r="BT1189" s="53">
        <v>1.2734000000000001</v>
      </c>
      <c r="BU1189" s="53">
        <v>1.4766999999999999</v>
      </c>
      <c r="BV1189" s="53">
        <v>9.3995999999999995</v>
      </c>
      <c r="BW1189" s="53">
        <v>0.73819999999999997</v>
      </c>
      <c r="BX1189" s="53">
        <v>115.01</v>
      </c>
      <c r="BY1189" s="53">
        <v>0.88460000000000005</v>
      </c>
      <c r="BZ1189" s="53">
        <v>6.5791000000000004</v>
      </c>
      <c r="CA1189" s="53">
        <v>0.91790000000000005</v>
      </c>
      <c r="CB1189" s="53"/>
      <c r="CD1189" s="53"/>
      <c r="CE1189" s="53"/>
      <c r="CG1189" s="53"/>
      <c r="CH1189" s="53"/>
      <c r="CJ1189" s="53"/>
      <c r="CK1189" s="53" t="s">
        <v>305</v>
      </c>
      <c r="CL1189" s="53">
        <v>4.42</v>
      </c>
      <c r="CM1189" s="53">
        <v>4.37</v>
      </c>
      <c r="CN1189" s="53">
        <v>5.22</v>
      </c>
      <c r="CO1189" s="53">
        <v>6.19</v>
      </c>
      <c r="CP1189" s="53">
        <v>6.68</v>
      </c>
      <c r="CQ1189" s="53">
        <v>6.72</v>
      </c>
      <c r="CR1189" s="53" t="s">
        <v>305</v>
      </c>
      <c r="CS1189" s="53">
        <v>6.99</v>
      </c>
      <c r="CT1189" s="53">
        <v>7.9</v>
      </c>
      <c r="CU1189" s="53">
        <v>8.35</v>
      </c>
      <c r="CV1189" s="53">
        <v>4.37</v>
      </c>
      <c r="CW1189" s="53">
        <v>6.2778</v>
      </c>
      <c r="CX1189" s="53">
        <v>11.082800000000001</v>
      </c>
      <c r="CY1189" s="53">
        <v>4.1500009999999996</v>
      </c>
      <c r="CZ1189" s="53">
        <v>1.9186000000000001</v>
      </c>
      <c r="DA1189" s="53">
        <v>110.14</v>
      </c>
    </row>
    <row r="1190" spans="1:105" x14ac:dyDescent="0.25">
      <c r="A1190" s="79">
        <v>44614</v>
      </c>
      <c r="B1190" s="53">
        <v>792.85</v>
      </c>
      <c r="C1190" s="53">
        <v>791.7</v>
      </c>
      <c r="D1190" s="53">
        <v>798.7</v>
      </c>
      <c r="E1190" s="53">
        <v>797.8</v>
      </c>
      <c r="F1190" s="53">
        <v>795.84770000000003</v>
      </c>
      <c r="G1190" s="53">
        <v>798.39</v>
      </c>
      <c r="H1190" s="53">
        <v>803.12</v>
      </c>
      <c r="I1190" s="53">
        <v>808.29</v>
      </c>
      <c r="J1190" s="53">
        <v>825.74</v>
      </c>
      <c r="K1190" s="53">
        <v>822.4</v>
      </c>
      <c r="L1190" s="53">
        <v>788.69</v>
      </c>
      <c r="M1190" s="53">
        <v>13.83</v>
      </c>
      <c r="N1190" s="53">
        <v>2.8</v>
      </c>
      <c r="O1190" s="53">
        <v>9.9499999999999993</v>
      </c>
      <c r="P1190" s="53">
        <v>22.19</v>
      </c>
      <c r="Q1190" s="53">
        <v>45.38</v>
      </c>
      <c r="R1190" s="53">
        <v>96.025000000000006</v>
      </c>
      <c r="S1190" s="53">
        <v>451.05</v>
      </c>
      <c r="T1190" s="53">
        <v>451.05</v>
      </c>
      <c r="U1190" s="53">
        <v>9962.25</v>
      </c>
      <c r="V1190" s="53">
        <v>73224</v>
      </c>
      <c r="W1190" s="53">
        <v>100</v>
      </c>
      <c r="X1190" s="53">
        <v>74475</v>
      </c>
      <c r="Y1190" s="53">
        <v>9962.25</v>
      </c>
      <c r="Z1190" s="53">
        <v>24.82</v>
      </c>
      <c r="AA1190" s="53">
        <v>34948</v>
      </c>
      <c r="AB1190" s="53">
        <v>92.35</v>
      </c>
      <c r="AC1190" s="53">
        <v>20.303100000000001</v>
      </c>
      <c r="AD1190" s="53">
        <v>5.0598000000000001</v>
      </c>
      <c r="AE1190" s="53">
        <v>3930.57</v>
      </c>
      <c r="AF1190" s="53">
        <v>3.7305000000000001</v>
      </c>
      <c r="AG1190" s="53">
        <v>107.1955</v>
      </c>
      <c r="AH1190" s="53">
        <v>6504</v>
      </c>
      <c r="AI1190" s="53">
        <v>129</v>
      </c>
      <c r="AJ1190" s="53">
        <v>86</v>
      </c>
      <c r="AK1190" s="53">
        <v>51.57</v>
      </c>
      <c r="AL1190" s="53">
        <v>38.119999999999997</v>
      </c>
      <c r="AM1190" s="53">
        <v>51.96</v>
      </c>
      <c r="AN1190" s="53">
        <v>103.07</v>
      </c>
      <c r="AO1190" s="53">
        <v>41.51</v>
      </c>
      <c r="AP1190" s="53">
        <v>78.824100000000001</v>
      </c>
      <c r="AQ1190" s="53">
        <v>15.074199999999999</v>
      </c>
      <c r="AR1190" s="53">
        <v>6.3263999999999996</v>
      </c>
      <c r="AS1190" s="53">
        <v>313.89999999999998</v>
      </c>
      <c r="AT1190" s="53">
        <v>13.7913</v>
      </c>
      <c r="AU1190" s="53">
        <v>1192.54</v>
      </c>
      <c r="AV1190" s="53">
        <v>4.0126999999999997</v>
      </c>
      <c r="AW1190" s="53">
        <v>51.454999999999998</v>
      </c>
      <c r="AX1190" s="53">
        <v>32.447000000000003</v>
      </c>
      <c r="AY1190" s="53">
        <v>21.6812</v>
      </c>
      <c r="AZ1190" s="53">
        <v>7.8022</v>
      </c>
      <c r="BA1190" s="53">
        <v>1.3454999999999999</v>
      </c>
      <c r="BB1190" s="53">
        <v>74.875</v>
      </c>
      <c r="BC1190" s="53">
        <v>27.853000000000002</v>
      </c>
      <c r="BD1190" s="53">
        <v>4.1849999999999996</v>
      </c>
      <c r="BE1190" s="53">
        <v>14366</v>
      </c>
      <c r="BF1190" s="53">
        <v>1.7261</v>
      </c>
      <c r="BG1190" s="53">
        <v>4.3658000000000001</v>
      </c>
      <c r="BH1190" s="53">
        <v>15.137499999999999</v>
      </c>
      <c r="BI1190" s="53">
        <v>8.98</v>
      </c>
      <c r="BJ1190" s="53">
        <v>16.0075</v>
      </c>
      <c r="BK1190" s="53">
        <v>15.215</v>
      </c>
      <c r="BL1190" s="53">
        <v>8.2550000000000008</v>
      </c>
      <c r="BM1190" s="53">
        <v>1.1181000000000001</v>
      </c>
      <c r="BN1190" s="53">
        <v>7.83</v>
      </c>
      <c r="BO1190" s="53">
        <v>0.71099999999999997</v>
      </c>
      <c r="BP1190" s="53">
        <v>2.0272999999999999</v>
      </c>
      <c r="BQ1190" s="53">
        <v>7.9386999999999999</v>
      </c>
      <c r="BR1190" s="53">
        <v>8.8989999999999991</v>
      </c>
      <c r="BS1190" s="53">
        <v>1.3853</v>
      </c>
      <c r="BT1190" s="53">
        <v>1.2769999999999999</v>
      </c>
      <c r="BU1190" s="53">
        <v>1.4853000000000001</v>
      </c>
      <c r="BV1190" s="53">
        <v>9.3404000000000007</v>
      </c>
      <c r="BW1190" s="53">
        <v>0.73599999999999999</v>
      </c>
      <c r="BX1190" s="53">
        <v>115.08</v>
      </c>
      <c r="BY1190" s="53">
        <v>0.88300000000000001</v>
      </c>
      <c r="BZ1190" s="53">
        <v>6.5686999999999998</v>
      </c>
      <c r="CA1190" s="53">
        <v>0.92149999999999999</v>
      </c>
      <c r="CB1190" s="53"/>
      <c r="CD1190" s="53"/>
      <c r="CE1190" s="53"/>
      <c r="CG1190" s="53"/>
      <c r="CH1190" s="53"/>
      <c r="CJ1190" s="53"/>
      <c r="CK1190" s="53" t="s">
        <v>305</v>
      </c>
      <c r="CL1190" s="53">
        <v>4.58</v>
      </c>
      <c r="CM1190" s="53">
        <v>4.68</v>
      </c>
      <c r="CN1190" s="53">
        <v>5.47</v>
      </c>
      <c r="CO1190" s="53">
        <v>6.26</v>
      </c>
      <c r="CP1190" s="53">
        <v>6.74</v>
      </c>
      <c r="CQ1190" s="53">
        <v>6.78</v>
      </c>
      <c r="CR1190" s="53" t="s">
        <v>305</v>
      </c>
      <c r="CS1190" s="53">
        <v>6.91</v>
      </c>
      <c r="CT1190" s="53">
        <v>7.83</v>
      </c>
      <c r="CU1190" s="53">
        <v>8.2550000000000008</v>
      </c>
      <c r="CV1190" s="53">
        <v>4.68</v>
      </c>
      <c r="CW1190" s="53">
        <v>6.2746000000000004</v>
      </c>
      <c r="CX1190" s="53">
        <v>11.1624</v>
      </c>
      <c r="CY1190" s="53">
        <v>4.7500010000000001</v>
      </c>
      <c r="CZ1190" s="53">
        <v>0.45889999999999997</v>
      </c>
      <c r="DA1190" s="53">
        <v>110.14</v>
      </c>
    </row>
    <row r="1191" spans="1:105" x14ac:dyDescent="0.25">
      <c r="A1191" s="79">
        <v>44613</v>
      </c>
      <c r="B1191" s="53">
        <v>798.6</v>
      </c>
      <c r="C1191" s="53">
        <v>796.3</v>
      </c>
      <c r="D1191" s="53">
        <v>804</v>
      </c>
      <c r="E1191" s="53">
        <v>802.26</v>
      </c>
      <c r="F1191" s="53">
        <v>799.95860000000005</v>
      </c>
      <c r="G1191" s="53">
        <v>533.19299999999998</v>
      </c>
      <c r="H1191" s="53">
        <v>806.58</v>
      </c>
      <c r="I1191" s="53">
        <v>808.65</v>
      </c>
      <c r="J1191" s="53">
        <v>826.71</v>
      </c>
      <c r="K1191" s="53">
        <v>822.57</v>
      </c>
      <c r="L1191" s="53">
        <v>788.22</v>
      </c>
      <c r="M1191" s="53">
        <v>13.8</v>
      </c>
      <c r="N1191" s="53">
        <v>2.84</v>
      </c>
      <c r="O1191" s="53">
        <v>10.130000000000001</v>
      </c>
      <c r="P1191" s="53">
        <v>22.97</v>
      </c>
      <c r="Q1191" s="53">
        <v>46.83</v>
      </c>
      <c r="R1191" s="53">
        <v>96.078000000000003</v>
      </c>
      <c r="S1191" s="53">
        <v>451.95</v>
      </c>
      <c r="T1191" s="53">
        <v>451.95</v>
      </c>
      <c r="U1191" s="53">
        <v>9946</v>
      </c>
      <c r="V1191" s="53">
        <v>73921</v>
      </c>
      <c r="W1191" s="53">
        <v>300</v>
      </c>
      <c r="X1191" s="53">
        <v>74375</v>
      </c>
      <c r="Y1191" s="53">
        <v>9946</v>
      </c>
      <c r="Z1191" s="53">
        <v>26.99</v>
      </c>
      <c r="AA1191" s="53">
        <v>39351</v>
      </c>
      <c r="AB1191" s="53">
        <v>91.07</v>
      </c>
      <c r="AC1191" s="53">
        <v>20.309100000000001</v>
      </c>
      <c r="AD1191" s="53">
        <v>5.1063999999999998</v>
      </c>
      <c r="AE1191" s="53">
        <v>3938.31</v>
      </c>
      <c r="AF1191" s="53">
        <v>3.76</v>
      </c>
      <c r="AG1191" s="53">
        <v>107.0658</v>
      </c>
      <c r="AH1191" s="53">
        <v>6376</v>
      </c>
      <c r="AI1191" s="53">
        <v>79</v>
      </c>
      <c r="AJ1191" s="53">
        <v>86</v>
      </c>
      <c r="AK1191" s="53">
        <v>52.38</v>
      </c>
      <c r="AL1191" s="53">
        <v>41.11</v>
      </c>
      <c r="AM1191" s="53">
        <v>52.84</v>
      </c>
      <c r="AN1191" s="53">
        <v>103.26</v>
      </c>
      <c r="AO1191" s="53">
        <v>42.07</v>
      </c>
      <c r="AP1191" s="53">
        <v>80.081199999999995</v>
      </c>
      <c r="AQ1191" s="53">
        <v>15.1502</v>
      </c>
      <c r="AR1191" s="53">
        <v>6.3352000000000004</v>
      </c>
      <c r="AS1191" s="53">
        <v>315.39999999999998</v>
      </c>
      <c r="AT1191" s="53">
        <v>13.691599999999999</v>
      </c>
      <c r="AU1191" s="53">
        <v>1191.83</v>
      </c>
      <c r="AV1191" s="53">
        <v>4.0088999999999997</v>
      </c>
      <c r="AW1191" s="53">
        <v>51.39</v>
      </c>
      <c r="AX1191" s="53">
        <v>32.276000000000003</v>
      </c>
      <c r="AY1191" s="53">
        <v>21.567399999999999</v>
      </c>
      <c r="AZ1191" s="53">
        <v>7.8013000000000003</v>
      </c>
      <c r="BA1191" s="53">
        <v>1.3463000000000001</v>
      </c>
      <c r="BB1191" s="53">
        <v>74.515000000000001</v>
      </c>
      <c r="BC1191" s="53">
        <v>27.806000000000001</v>
      </c>
      <c r="BD1191" s="53">
        <v>4.1797000000000004</v>
      </c>
      <c r="BE1191" s="53">
        <v>14328</v>
      </c>
      <c r="BF1191" s="53">
        <v>1.7295</v>
      </c>
      <c r="BG1191" s="53">
        <v>4.3712</v>
      </c>
      <c r="BH1191" s="53">
        <v>15.147500000000001</v>
      </c>
      <c r="BI1191" s="53">
        <v>9.5449999999999999</v>
      </c>
      <c r="BJ1191" s="53">
        <v>16.572500000000002</v>
      </c>
      <c r="BK1191" s="53">
        <v>14.335000000000001</v>
      </c>
      <c r="BL1191" s="53">
        <v>8.2149999999999999</v>
      </c>
      <c r="BM1191" s="53">
        <v>1.0243</v>
      </c>
      <c r="BN1191" s="53">
        <v>7.8</v>
      </c>
      <c r="BO1191" s="53">
        <v>0.64180000000000004</v>
      </c>
      <c r="BP1191" s="53">
        <v>1.5263</v>
      </c>
      <c r="BQ1191" s="53">
        <v>7.4156000000000004</v>
      </c>
      <c r="BR1191" s="53">
        <v>9.0104000000000006</v>
      </c>
      <c r="BS1191" s="53">
        <v>1.3908</v>
      </c>
      <c r="BT1191" s="53">
        <v>1.2753000000000001</v>
      </c>
      <c r="BU1191" s="53">
        <v>1.4925999999999999</v>
      </c>
      <c r="BV1191" s="53">
        <v>9.4524000000000008</v>
      </c>
      <c r="BW1191" s="53">
        <v>0.73519999999999996</v>
      </c>
      <c r="BX1191" s="53">
        <v>114.74</v>
      </c>
      <c r="BY1191" s="53">
        <v>0.88419999999999999</v>
      </c>
      <c r="BZ1191" s="53">
        <v>6.5766999999999998</v>
      </c>
      <c r="CA1191" s="53">
        <v>0.91590000000000005</v>
      </c>
      <c r="CB1191" s="53"/>
      <c r="CD1191" s="53"/>
      <c r="CE1191" s="53"/>
      <c r="CG1191" s="53"/>
      <c r="CH1191" s="53"/>
      <c r="CJ1191" s="53"/>
      <c r="CK1191" s="53" t="s">
        <v>305</v>
      </c>
      <c r="CL1191" s="53">
        <v>4.68</v>
      </c>
      <c r="CM1191" s="53">
        <v>4.6900000000000004</v>
      </c>
      <c r="CN1191" s="53">
        <v>5.48</v>
      </c>
      <c r="CO1191" s="53">
        <v>6.35</v>
      </c>
      <c r="CP1191" s="53">
        <v>6.76</v>
      </c>
      <c r="CQ1191" s="53">
        <v>6.84</v>
      </c>
      <c r="CR1191" s="53" t="s">
        <v>305</v>
      </c>
      <c r="CS1191" s="53">
        <v>6.83</v>
      </c>
      <c r="CT1191" s="53">
        <v>7.8</v>
      </c>
      <c r="CU1191" s="53">
        <v>8.2149999999999999</v>
      </c>
      <c r="CV1191" s="53">
        <v>4.6900000000000004</v>
      </c>
      <c r="CW1191" s="53">
        <v>6.2320000000000002</v>
      </c>
      <c r="CX1191" s="53">
        <v>11.200200000000001</v>
      </c>
      <c r="CY1191" s="53">
        <v>4.7300009999999997</v>
      </c>
      <c r="CZ1191" s="53">
        <v>-0.39639999999999997</v>
      </c>
      <c r="DA1191" s="53">
        <v>110.14</v>
      </c>
    </row>
    <row r="1192" spans="1:105" x14ac:dyDescent="0.25">
      <c r="A1192" s="79">
        <v>44610</v>
      </c>
      <c r="B1192" s="53">
        <v>800</v>
      </c>
      <c r="C1192" s="53">
        <v>790.5</v>
      </c>
      <c r="D1192" s="53">
        <v>802.5</v>
      </c>
      <c r="E1192" s="53">
        <v>794.5</v>
      </c>
      <c r="F1192" s="53">
        <v>793.53710000000001</v>
      </c>
      <c r="G1192" s="53">
        <v>936.06</v>
      </c>
      <c r="H1192" s="53">
        <v>809.18</v>
      </c>
      <c r="I1192" s="53">
        <v>809.1</v>
      </c>
      <c r="J1192" s="53">
        <v>827.58</v>
      </c>
      <c r="K1192" s="53">
        <v>822.68</v>
      </c>
      <c r="L1192" s="53">
        <v>787.75</v>
      </c>
      <c r="M1192" s="53">
        <v>13.95</v>
      </c>
      <c r="N1192" s="53">
        <v>3.1</v>
      </c>
      <c r="O1192" s="53">
        <v>10.6</v>
      </c>
      <c r="P1192" s="53">
        <v>23.28</v>
      </c>
      <c r="Q1192" s="53">
        <v>47.25</v>
      </c>
      <c r="R1192" s="53">
        <v>96.043000000000006</v>
      </c>
      <c r="S1192" s="53">
        <v>451.95</v>
      </c>
      <c r="T1192" s="53">
        <v>451.95</v>
      </c>
      <c r="U1192" s="53">
        <v>10010</v>
      </c>
      <c r="V1192" s="53">
        <v>73921</v>
      </c>
      <c r="W1192" s="53">
        <v>-200</v>
      </c>
      <c r="X1192" s="53">
        <v>74075</v>
      </c>
      <c r="Y1192" s="53">
        <v>10010</v>
      </c>
      <c r="Z1192" s="53">
        <v>27.3</v>
      </c>
      <c r="AA1192" s="53">
        <v>39351</v>
      </c>
      <c r="AB1192" s="53">
        <v>91.07</v>
      </c>
      <c r="AC1192" s="53">
        <v>20.292100000000001</v>
      </c>
      <c r="AD1192" s="53">
        <v>5.1387999999999998</v>
      </c>
      <c r="AE1192" s="53">
        <v>3930.74</v>
      </c>
      <c r="AF1192" s="53">
        <v>3.7454999999999998</v>
      </c>
      <c r="AG1192" s="53">
        <v>106.7842</v>
      </c>
      <c r="AH1192" s="53">
        <v>6297</v>
      </c>
      <c r="AI1192" s="53">
        <v>414</v>
      </c>
      <c r="AJ1192" s="53">
        <v>86</v>
      </c>
      <c r="AK1192" s="53">
        <v>51.92</v>
      </c>
      <c r="AL1192" s="53">
        <v>41.86</v>
      </c>
      <c r="AM1192" s="53">
        <v>52.84</v>
      </c>
      <c r="AN1192" s="53">
        <v>103.26</v>
      </c>
      <c r="AO1192" s="53">
        <v>42.43</v>
      </c>
      <c r="AP1192" s="53">
        <v>77.485600000000005</v>
      </c>
      <c r="AQ1192" s="53">
        <v>15.134600000000001</v>
      </c>
      <c r="AR1192" s="53">
        <v>6.3255999999999997</v>
      </c>
      <c r="AS1192" s="53">
        <v>315.10000000000002</v>
      </c>
      <c r="AT1192" s="53">
        <v>13.6577</v>
      </c>
      <c r="AU1192" s="53">
        <v>1195.5999999999999</v>
      </c>
      <c r="AV1192" s="53">
        <v>4.0015000000000001</v>
      </c>
      <c r="AW1192" s="53">
        <v>51.37</v>
      </c>
      <c r="AX1192" s="53">
        <v>32.128999999999998</v>
      </c>
      <c r="AY1192" s="53">
        <v>21.4801</v>
      </c>
      <c r="AZ1192" s="53">
        <v>7.8002000000000002</v>
      </c>
      <c r="BA1192" s="53">
        <v>1.3460000000000001</v>
      </c>
      <c r="BB1192" s="53">
        <v>74.662499999999994</v>
      </c>
      <c r="BC1192" s="53">
        <v>27.856000000000002</v>
      </c>
      <c r="BD1192" s="53">
        <v>4.1858000000000004</v>
      </c>
      <c r="BE1192" s="53">
        <v>14327</v>
      </c>
      <c r="BF1192" s="53">
        <v>1.7262</v>
      </c>
      <c r="BG1192" s="53">
        <v>4.3672000000000004</v>
      </c>
      <c r="BH1192" s="53">
        <v>14.404999999999999</v>
      </c>
      <c r="BI1192" s="53">
        <v>9.5069999999999997</v>
      </c>
      <c r="BJ1192" s="53">
        <v>16.774999999999999</v>
      </c>
      <c r="BK1192" s="53">
        <v>14.0375</v>
      </c>
      <c r="BL1192" s="53">
        <v>8.2149999999999999</v>
      </c>
      <c r="BM1192" s="53">
        <v>1.0330999999999999</v>
      </c>
      <c r="BN1192" s="53">
        <v>7.81</v>
      </c>
      <c r="BO1192" s="53">
        <v>0.6512</v>
      </c>
      <c r="BP1192" s="53">
        <v>1.6801999999999999</v>
      </c>
      <c r="BQ1192" s="53">
        <v>7.3887999999999998</v>
      </c>
      <c r="BR1192" s="53">
        <v>8.9931000000000001</v>
      </c>
      <c r="BS1192" s="53">
        <v>1.3933</v>
      </c>
      <c r="BT1192" s="53">
        <v>1.2751999999999999</v>
      </c>
      <c r="BU1192" s="53">
        <v>1.4933000000000001</v>
      </c>
      <c r="BV1192" s="53">
        <v>9.3963000000000001</v>
      </c>
      <c r="BW1192" s="53">
        <v>0.7359</v>
      </c>
      <c r="BX1192" s="53">
        <v>115.01</v>
      </c>
      <c r="BY1192" s="53">
        <v>0.88329999999999997</v>
      </c>
      <c r="BZ1192" s="53">
        <v>6.57</v>
      </c>
      <c r="CA1192" s="53">
        <v>0.92149999999999999</v>
      </c>
      <c r="CB1192" s="53"/>
      <c r="CD1192" s="53"/>
      <c r="CE1192" s="53"/>
      <c r="CG1192" s="53"/>
      <c r="CH1192" s="53"/>
      <c r="CJ1192" s="53"/>
      <c r="CK1192" s="53" t="s">
        <v>305</v>
      </c>
      <c r="CL1192" s="53">
        <v>3.76</v>
      </c>
      <c r="CM1192" s="53">
        <v>5.05</v>
      </c>
      <c r="CN1192" s="53">
        <v>5.7</v>
      </c>
      <c r="CO1192" s="53">
        <v>6.4</v>
      </c>
      <c r="CP1192" s="53">
        <v>6.71</v>
      </c>
      <c r="CQ1192" s="53">
        <v>6.86</v>
      </c>
      <c r="CR1192" s="53" t="s">
        <v>305</v>
      </c>
      <c r="CS1192" s="53">
        <v>6.8250000000000002</v>
      </c>
      <c r="CT1192" s="53">
        <v>7.81</v>
      </c>
      <c r="CU1192" s="53">
        <v>8.2149999999999999</v>
      </c>
      <c r="CV1192" s="53">
        <v>5.05</v>
      </c>
      <c r="CW1192" s="53">
        <v>6.2195</v>
      </c>
      <c r="CX1192" s="53">
        <v>10.497199999999999</v>
      </c>
      <c r="CY1192" s="53">
        <v>4.7350009999999996</v>
      </c>
      <c r="CZ1192" s="53">
        <v>0.2074</v>
      </c>
      <c r="DA1192" s="53">
        <v>110.14</v>
      </c>
    </row>
    <row r="1193" spans="1:105" x14ac:dyDescent="0.25">
      <c r="A1193" s="79">
        <v>44609</v>
      </c>
      <c r="B1193" s="53">
        <v>796.25</v>
      </c>
      <c r="C1193" s="53">
        <v>794.8</v>
      </c>
      <c r="D1193" s="53">
        <v>801.45</v>
      </c>
      <c r="E1193" s="53">
        <v>799</v>
      </c>
      <c r="F1193" s="53">
        <v>798.70870000000002</v>
      </c>
      <c r="G1193" s="53">
        <v>992.84</v>
      </c>
      <c r="H1193" s="53">
        <v>811.78</v>
      </c>
      <c r="I1193" s="53">
        <v>808.92</v>
      </c>
      <c r="J1193" s="53">
        <v>828.51</v>
      </c>
      <c r="K1193" s="53">
        <v>822.68</v>
      </c>
      <c r="L1193" s="53">
        <v>787.25</v>
      </c>
      <c r="M1193" s="53">
        <v>14.02</v>
      </c>
      <c r="N1193" s="53">
        <v>3.36</v>
      </c>
      <c r="O1193" s="53">
        <v>10.75</v>
      </c>
      <c r="P1193" s="53">
        <v>23.92</v>
      </c>
      <c r="Q1193" s="53">
        <v>47.63</v>
      </c>
      <c r="R1193" s="53">
        <v>95.8</v>
      </c>
      <c r="S1193" s="53">
        <v>452.3</v>
      </c>
      <c r="T1193" s="53">
        <v>452.3</v>
      </c>
      <c r="U1193" s="53">
        <v>9982</v>
      </c>
      <c r="V1193" s="53">
        <v>75146</v>
      </c>
      <c r="W1193" s="53">
        <v>-1000</v>
      </c>
      <c r="X1193" s="53">
        <v>74275</v>
      </c>
      <c r="Y1193" s="53">
        <v>9982</v>
      </c>
      <c r="Z1193" s="53">
        <v>27.6</v>
      </c>
      <c r="AA1193" s="53">
        <v>39351</v>
      </c>
      <c r="AB1193" s="53">
        <v>91.76</v>
      </c>
      <c r="AC1193" s="53">
        <v>20.3004</v>
      </c>
      <c r="AD1193" s="53">
        <v>5.1696999999999997</v>
      </c>
      <c r="AE1193" s="53">
        <v>3932.55</v>
      </c>
      <c r="AF1193" s="53">
        <v>3.7275</v>
      </c>
      <c r="AG1193" s="53">
        <v>106.67700000000001</v>
      </c>
      <c r="AH1193" s="53">
        <v>5883</v>
      </c>
      <c r="AI1193" s="53">
        <v>402</v>
      </c>
      <c r="AJ1193" s="53">
        <v>85</v>
      </c>
      <c r="AK1193" s="53">
        <v>48.7</v>
      </c>
      <c r="AL1193" s="53">
        <v>39.119999999999997</v>
      </c>
      <c r="AM1193" s="53">
        <v>53.3</v>
      </c>
      <c r="AN1193" s="53">
        <v>103.21</v>
      </c>
      <c r="AO1193" s="53">
        <v>42.41</v>
      </c>
      <c r="AP1193" s="53">
        <v>76.109300000000005</v>
      </c>
      <c r="AQ1193" s="53">
        <v>14.992900000000001</v>
      </c>
      <c r="AR1193" s="53">
        <v>6.3384</v>
      </c>
      <c r="AS1193" s="53">
        <v>313.58999999999997</v>
      </c>
      <c r="AT1193" s="53">
        <v>13.5808</v>
      </c>
      <c r="AU1193" s="53">
        <v>1197.1300000000001</v>
      </c>
      <c r="AV1193" s="53">
        <v>3.9826999999999999</v>
      </c>
      <c r="AW1193" s="53">
        <v>51.338000000000001</v>
      </c>
      <c r="AX1193" s="53">
        <v>32.113999999999997</v>
      </c>
      <c r="AY1193" s="53">
        <v>21.450199999999999</v>
      </c>
      <c r="AZ1193" s="53">
        <v>7.7991999999999999</v>
      </c>
      <c r="BA1193" s="53">
        <v>1.3431999999999999</v>
      </c>
      <c r="BB1193" s="53">
        <v>75.11</v>
      </c>
      <c r="BC1193" s="53">
        <v>27.861000000000001</v>
      </c>
      <c r="BD1193" s="53">
        <v>4.1872999999999996</v>
      </c>
      <c r="BE1193" s="53">
        <v>14326</v>
      </c>
      <c r="BF1193" s="53">
        <v>1.7215</v>
      </c>
      <c r="BG1193" s="53">
        <v>4.3494000000000002</v>
      </c>
      <c r="BH1193" s="53">
        <v>15.29</v>
      </c>
      <c r="BI1193" s="53">
        <v>9.5</v>
      </c>
      <c r="BJ1193" s="53">
        <v>16.885000000000002</v>
      </c>
      <c r="BK1193" s="53">
        <v>14.455</v>
      </c>
      <c r="BL1193" s="53">
        <v>8.18</v>
      </c>
      <c r="BM1193" s="53">
        <v>1.0549999999999999</v>
      </c>
      <c r="BN1193" s="53">
        <v>7.77</v>
      </c>
      <c r="BO1193" s="53">
        <v>0.67130000000000001</v>
      </c>
      <c r="BP1193" s="53">
        <v>1.7343</v>
      </c>
      <c r="BQ1193" s="53">
        <v>7.3982000000000001</v>
      </c>
      <c r="BR1193" s="53">
        <v>8.9214000000000002</v>
      </c>
      <c r="BS1193" s="53">
        <v>1.3913</v>
      </c>
      <c r="BT1193" s="53">
        <v>1.2707999999999999</v>
      </c>
      <c r="BU1193" s="53">
        <v>1.4945999999999999</v>
      </c>
      <c r="BV1193" s="53">
        <v>9.3420000000000005</v>
      </c>
      <c r="BW1193" s="53">
        <v>0.73460000000000003</v>
      </c>
      <c r="BX1193" s="53">
        <v>114.94</v>
      </c>
      <c r="BY1193" s="53">
        <v>0.88009999999999999</v>
      </c>
      <c r="BZ1193" s="53">
        <v>6.5476999999999999</v>
      </c>
      <c r="CA1193" s="53">
        <v>0.9204</v>
      </c>
      <c r="CB1193" s="53"/>
      <c r="CD1193" s="53"/>
      <c r="CE1193" s="53"/>
      <c r="CG1193" s="53"/>
      <c r="CH1193" s="53"/>
      <c r="CJ1193" s="53"/>
      <c r="CK1193" s="53" t="s">
        <v>305</v>
      </c>
      <c r="CL1193" s="53">
        <v>4.3099999999999996</v>
      </c>
      <c r="CM1193" s="53">
        <v>5.5</v>
      </c>
      <c r="CN1193" s="53">
        <v>5.78</v>
      </c>
      <c r="CO1193" s="53">
        <v>6.64</v>
      </c>
      <c r="CP1193" s="53">
        <v>7.06</v>
      </c>
      <c r="CQ1193" s="53">
        <v>6.99</v>
      </c>
      <c r="CR1193" s="53" t="s">
        <v>305</v>
      </c>
      <c r="CS1193" s="53">
        <v>6.7575000000000003</v>
      </c>
      <c r="CT1193" s="53">
        <v>7.77</v>
      </c>
      <c r="CU1193" s="53">
        <v>8.18</v>
      </c>
      <c r="CV1193" s="53">
        <v>5.5</v>
      </c>
      <c r="CW1193" s="53">
        <v>6.1345000000000001</v>
      </c>
      <c r="CX1193" s="53">
        <v>10.2361</v>
      </c>
      <c r="CY1193" s="53">
        <v>4.715001</v>
      </c>
      <c r="CZ1193" s="53">
        <v>3.8332000000000002</v>
      </c>
      <c r="DA1193" s="53">
        <v>110.14</v>
      </c>
    </row>
    <row r="1194" spans="1:105" x14ac:dyDescent="0.25">
      <c r="A1194" s="79">
        <v>44608</v>
      </c>
      <c r="B1194" s="53">
        <v>798.4</v>
      </c>
      <c r="C1194" s="53">
        <v>795.95</v>
      </c>
      <c r="D1194" s="53">
        <v>804.2</v>
      </c>
      <c r="E1194" s="53">
        <v>799.5</v>
      </c>
      <c r="F1194" s="53">
        <v>799.23509999999999</v>
      </c>
      <c r="G1194" s="53">
        <v>969.84</v>
      </c>
      <c r="H1194" s="53">
        <v>814.03</v>
      </c>
      <c r="I1194" s="53">
        <v>809.25</v>
      </c>
      <c r="J1194" s="53">
        <v>829.41</v>
      </c>
      <c r="K1194" s="53">
        <v>822.67</v>
      </c>
      <c r="L1194" s="53">
        <v>786.79</v>
      </c>
      <c r="M1194" s="53">
        <v>14.24</v>
      </c>
      <c r="N1194" s="53">
        <v>3.1</v>
      </c>
      <c r="O1194" s="53">
        <v>11.34</v>
      </c>
      <c r="P1194" s="53">
        <v>24.38</v>
      </c>
      <c r="Q1194" s="53">
        <v>47.82</v>
      </c>
      <c r="R1194" s="53">
        <v>95.700999999999993</v>
      </c>
      <c r="S1194" s="53">
        <v>453.65</v>
      </c>
      <c r="T1194" s="53">
        <v>453.65</v>
      </c>
      <c r="U1194" s="53">
        <v>10034.75</v>
      </c>
      <c r="V1194" s="53">
        <v>75881</v>
      </c>
      <c r="W1194" s="53">
        <v>5150</v>
      </c>
      <c r="X1194" s="53">
        <v>75275</v>
      </c>
      <c r="Y1194" s="53">
        <v>10034.75</v>
      </c>
      <c r="Z1194" s="53">
        <v>27.87</v>
      </c>
      <c r="AA1194" s="53">
        <v>39351</v>
      </c>
      <c r="AB1194" s="53">
        <v>93.66</v>
      </c>
      <c r="AC1194" s="53">
        <v>20.2761</v>
      </c>
      <c r="AD1194" s="53">
        <v>5.1292999999999997</v>
      </c>
      <c r="AE1194" s="53">
        <v>3963.52</v>
      </c>
      <c r="AF1194" s="53">
        <v>3.7479</v>
      </c>
      <c r="AG1194" s="53">
        <v>106.57</v>
      </c>
      <c r="AH1194" s="53">
        <v>5481</v>
      </c>
      <c r="AI1194" s="53">
        <v>548</v>
      </c>
      <c r="AJ1194" s="53">
        <v>83</v>
      </c>
      <c r="AK1194" s="53">
        <v>47.37</v>
      </c>
      <c r="AL1194" s="53">
        <v>40.130000000000003</v>
      </c>
      <c r="AM1194" s="53">
        <v>53.94</v>
      </c>
      <c r="AN1194" s="53">
        <v>103.19</v>
      </c>
      <c r="AO1194" s="53">
        <v>42.72</v>
      </c>
      <c r="AP1194" s="53">
        <v>75.138000000000005</v>
      </c>
      <c r="AQ1194" s="53">
        <v>14.9917</v>
      </c>
      <c r="AR1194" s="53">
        <v>6.3372000000000002</v>
      </c>
      <c r="AS1194" s="53">
        <v>312.07</v>
      </c>
      <c r="AT1194" s="53">
        <v>13.5984</v>
      </c>
      <c r="AU1194" s="53">
        <v>1197.56</v>
      </c>
      <c r="AV1194" s="53">
        <v>3.9539</v>
      </c>
      <c r="AW1194" s="53">
        <v>51.29</v>
      </c>
      <c r="AX1194" s="53">
        <v>32.268000000000001</v>
      </c>
      <c r="AY1194" s="53">
        <v>21.400600000000001</v>
      </c>
      <c r="AZ1194" s="53">
        <v>7.8010000000000002</v>
      </c>
      <c r="BA1194" s="53">
        <v>1.3439000000000001</v>
      </c>
      <c r="BB1194" s="53">
        <v>75.075000000000003</v>
      </c>
      <c r="BC1194" s="53">
        <v>27.861999999999998</v>
      </c>
      <c r="BD1194" s="53">
        <v>4.1844999999999999</v>
      </c>
      <c r="BE1194" s="53">
        <v>14256</v>
      </c>
      <c r="BF1194" s="53">
        <v>1.7194</v>
      </c>
      <c r="BG1194" s="53">
        <v>4.3452999999999999</v>
      </c>
      <c r="BH1194" s="53">
        <v>15.21</v>
      </c>
      <c r="BI1194" s="53">
        <v>9.35</v>
      </c>
      <c r="BJ1194" s="53">
        <v>16.147500000000001</v>
      </c>
      <c r="BK1194" s="53">
        <v>14.25</v>
      </c>
      <c r="BL1194" s="53">
        <v>8.14</v>
      </c>
      <c r="BM1194" s="53">
        <v>1.081</v>
      </c>
      <c r="BN1194" s="53">
        <v>7.65</v>
      </c>
      <c r="BO1194" s="53">
        <v>0.67269999999999996</v>
      </c>
      <c r="BP1194" s="53">
        <v>1.6881999999999999</v>
      </c>
      <c r="BQ1194" s="53">
        <v>7.3082000000000003</v>
      </c>
      <c r="BR1194" s="53">
        <v>8.8811999999999998</v>
      </c>
      <c r="BS1194" s="53">
        <v>1.3898999999999999</v>
      </c>
      <c r="BT1194" s="53">
        <v>1.2686999999999999</v>
      </c>
      <c r="BU1194" s="53">
        <v>1.4972000000000001</v>
      </c>
      <c r="BV1194" s="53">
        <v>9.2769999999999992</v>
      </c>
      <c r="BW1194" s="53">
        <v>0.73609999999999998</v>
      </c>
      <c r="BX1194" s="53">
        <v>115.52</v>
      </c>
      <c r="BY1194" s="53">
        <v>0.87929999999999997</v>
      </c>
      <c r="BZ1194" s="53">
        <v>6.5422000000000002</v>
      </c>
      <c r="CA1194" s="53">
        <v>0.92269999999999996</v>
      </c>
      <c r="CB1194" s="53"/>
      <c r="CD1194" s="53"/>
      <c r="CE1194" s="53"/>
      <c r="CG1194" s="53"/>
      <c r="CH1194" s="53"/>
      <c r="CJ1194" s="53"/>
      <c r="CK1194" s="53" t="s">
        <v>305</v>
      </c>
      <c r="CL1194" s="53">
        <v>4.5599999999999996</v>
      </c>
      <c r="CM1194" s="53">
        <v>5.05</v>
      </c>
      <c r="CN1194" s="53">
        <v>6.09</v>
      </c>
      <c r="CO1194" s="53">
        <v>6.72</v>
      </c>
      <c r="CP1194" s="53">
        <v>7.03</v>
      </c>
      <c r="CQ1194" s="53">
        <v>6.95</v>
      </c>
      <c r="CR1194" s="53" t="s">
        <v>305</v>
      </c>
      <c r="CS1194" s="53">
        <v>6.64</v>
      </c>
      <c r="CT1194" s="53">
        <v>7.65</v>
      </c>
      <c r="CU1194" s="53">
        <v>8.14</v>
      </c>
      <c r="CV1194" s="53">
        <v>5.05</v>
      </c>
      <c r="CW1194" s="53">
        <v>6.2824999999999998</v>
      </c>
      <c r="CX1194" s="53">
        <v>11.0747</v>
      </c>
      <c r="CY1194" s="53">
        <v>4.5000010000000001</v>
      </c>
      <c r="CZ1194" s="53">
        <v>2.5409999999999999</v>
      </c>
      <c r="DA1194" s="53">
        <v>110.14</v>
      </c>
    </row>
    <row r="1195" spans="1:105" x14ac:dyDescent="0.25">
      <c r="A1195" s="79">
        <v>44607</v>
      </c>
      <c r="B1195" s="53">
        <v>801.45</v>
      </c>
      <c r="C1195" s="53">
        <v>798.05</v>
      </c>
      <c r="D1195" s="53">
        <v>810</v>
      </c>
      <c r="E1195" s="53">
        <v>809.2</v>
      </c>
      <c r="F1195" s="53">
        <v>803.73910000000001</v>
      </c>
      <c r="G1195" s="53">
        <v>963.92</v>
      </c>
      <c r="H1195" s="53">
        <v>815.22</v>
      </c>
      <c r="I1195" s="53">
        <v>809.75</v>
      </c>
      <c r="J1195" s="53">
        <v>830.21</v>
      </c>
      <c r="K1195" s="53">
        <v>822.61</v>
      </c>
      <c r="L1195" s="53">
        <v>786.34</v>
      </c>
      <c r="M1195" s="53">
        <v>14.24</v>
      </c>
      <c r="N1195" s="53">
        <v>3.13</v>
      </c>
      <c r="O1195" s="53">
        <v>11.7</v>
      </c>
      <c r="P1195" s="53">
        <v>24.49</v>
      </c>
      <c r="Q1195" s="53">
        <v>48.49</v>
      </c>
      <c r="R1195" s="53">
        <v>95.989000000000004</v>
      </c>
      <c r="S1195" s="53">
        <v>453.15</v>
      </c>
      <c r="T1195" s="53">
        <v>453.15</v>
      </c>
      <c r="U1195" s="53">
        <v>10009.5</v>
      </c>
      <c r="V1195" s="53">
        <v>76676</v>
      </c>
      <c r="W1195" s="53">
        <v>-2100</v>
      </c>
      <c r="X1195" s="53">
        <v>70125</v>
      </c>
      <c r="Y1195" s="53">
        <v>10009.5</v>
      </c>
      <c r="Z1195" s="53">
        <v>28.43</v>
      </c>
      <c r="AA1195" s="53">
        <v>39351</v>
      </c>
      <c r="AB1195" s="53">
        <v>92.07</v>
      </c>
      <c r="AC1195" s="53">
        <v>20.396599999999999</v>
      </c>
      <c r="AD1195" s="53">
        <v>5.1692</v>
      </c>
      <c r="AE1195" s="53">
        <v>3951.85</v>
      </c>
      <c r="AF1195" s="53">
        <v>3.7989999999999999</v>
      </c>
      <c r="AG1195" s="53">
        <v>106.46510000000001</v>
      </c>
      <c r="AH1195" s="53">
        <v>4933</v>
      </c>
      <c r="AI1195" s="53">
        <v>697</v>
      </c>
      <c r="AJ1195" s="53">
        <v>81</v>
      </c>
      <c r="AK1195" s="53">
        <v>50.94</v>
      </c>
      <c r="AL1195" s="53">
        <v>41.53</v>
      </c>
      <c r="AM1195" s="53">
        <v>54.5</v>
      </c>
      <c r="AN1195" s="53">
        <v>103.25</v>
      </c>
      <c r="AO1195" s="53">
        <v>42.77</v>
      </c>
      <c r="AP1195" s="53">
        <v>75.451999999999998</v>
      </c>
      <c r="AQ1195" s="53">
        <v>15.1089</v>
      </c>
      <c r="AR1195" s="53">
        <v>6.3392999999999997</v>
      </c>
      <c r="AS1195" s="53">
        <v>311.51</v>
      </c>
      <c r="AT1195" s="53">
        <v>13.6043</v>
      </c>
      <c r="AU1195" s="53">
        <v>1199.79</v>
      </c>
      <c r="AV1195" s="53">
        <v>3.96</v>
      </c>
      <c r="AW1195" s="53">
        <v>51.38</v>
      </c>
      <c r="AX1195" s="53">
        <v>32.366</v>
      </c>
      <c r="AY1195" s="53">
        <v>21.444700000000001</v>
      </c>
      <c r="AZ1195" s="53">
        <v>7.8011999999999997</v>
      </c>
      <c r="BA1195" s="53">
        <v>1.3456999999999999</v>
      </c>
      <c r="BB1195" s="53">
        <v>75.337500000000006</v>
      </c>
      <c r="BC1195" s="53">
        <v>27.881</v>
      </c>
      <c r="BD1195" s="53">
        <v>4.1859999999999999</v>
      </c>
      <c r="BE1195" s="53">
        <v>14300</v>
      </c>
      <c r="BF1195" s="53">
        <v>1.722</v>
      </c>
      <c r="BG1195" s="53">
        <v>4.3463000000000003</v>
      </c>
      <c r="BH1195" s="53">
        <v>15.442500000000001</v>
      </c>
      <c r="BI1195" s="53">
        <v>10.42</v>
      </c>
      <c r="BJ1195" s="53">
        <v>17.537500000000001</v>
      </c>
      <c r="BK1195" s="53">
        <v>14.32</v>
      </c>
      <c r="BL1195" s="53">
        <v>8.2575000000000003</v>
      </c>
      <c r="BM1195" s="53">
        <v>1.1220000000000001</v>
      </c>
      <c r="BN1195" s="53">
        <v>7.69</v>
      </c>
      <c r="BO1195" s="53">
        <v>0.70379999999999998</v>
      </c>
      <c r="BP1195" s="53">
        <v>1.7645</v>
      </c>
      <c r="BQ1195" s="53">
        <v>7.5205000000000002</v>
      </c>
      <c r="BR1195" s="53">
        <v>8.9052000000000007</v>
      </c>
      <c r="BS1195" s="53">
        <v>1.3983000000000001</v>
      </c>
      <c r="BT1195" s="53">
        <v>1.2718</v>
      </c>
      <c r="BU1195" s="53">
        <v>1.5064</v>
      </c>
      <c r="BV1195" s="53">
        <v>9.2858999999999998</v>
      </c>
      <c r="BW1195" s="53">
        <v>0.73860000000000003</v>
      </c>
      <c r="BX1195" s="53">
        <v>115.61</v>
      </c>
      <c r="BY1195" s="53">
        <v>0.88039999999999996</v>
      </c>
      <c r="BZ1195" s="53">
        <v>6.5529999999999999</v>
      </c>
      <c r="CA1195" s="53">
        <v>0.92530000000000001</v>
      </c>
      <c r="CB1195" s="53"/>
      <c r="CD1195" s="53"/>
      <c r="CE1195" s="53"/>
      <c r="CG1195" s="53"/>
      <c r="CH1195" s="53"/>
      <c r="CJ1195" s="53"/>
      <c r="CK1195" s="53" t="s">
        <v>305</v>
      </c>
      <c r="CL1195" s="53">
        <v>4.82</v>
      </c>
      <c r="CM1195" s="53">
        <v>5.08</v>
      </c>
      <c r="CN1195" s="53">
        <v>6.28</v>
      </c>
      <c r="CO1195" s="53">
        <v>6.77</v>
      </c>
      <c r="CP1195" s="53">
        <v>7.07</v>
      </c>
      <c r="CQ1195" s="53">
        <v>7.12</v>
      </c>
      <c r="CR1195" s="53" t="s">
        <v>305</v>
      </c>
      <c r="CS1195" s="53">
        <v>6.66</v>
      </c>
      <c r="CT1195" s="53">
        <v>7.69</v>
      </c>
      <c r="CU1195" s="53">
        <v>8.2575000000000003</v>
      </c>
      <c r="CV1195" s="53">
        <v>5.08</v>
      </c>
      <c r="CW1195" s="53">
        <v>6.3230000000000004</v>
      </c>
      <c r="CX1195" s="53">
        <v>11.037800000000001</v>
      </c>
      <c r="CY1195" s="53">
        <v>4.5000010000000001</v>
      </c>
      <c r="CZ1195" s="53">
        <v>1.5805</v>
      </c>
      <c r="DA1195" s="53">
        <v>110.14</v>
      </c>
    </row>
    <row r="1196" spans="1:105" x14ac:dyDescent="0.25">
      <c r="A1196" s="79">
        <v>44606</v>
      </c>
      <c r="B1196" s="53">
        <v>813</v>
      </c>
      <c r="C1196" s="53">
        <v>809</v>
      </c>
      <c r="D1196" s="53">
        <v>814.75</v>
      </c>
      <c r="E1196" s="53">
        <v>809</v>
      </c>
      <c r="F1196" s="53">
        <v>812.2414</v>
      </c>
      <c r="G1196" s="53">
        <v>645.27</v>
      </c>
      <c r="H1196" s="53">
        <v>815.39</v>
      </c>
      <c r="I1196" s="53">
        <v>810.63</v>
      </c>
      <c r="J1196" s="53">
        <v>831.11</v>
      </c>
      <c r="K1196" s="53">
        <v>822.45</v>
      </c>
      <c r="L1196" s="53">
        <v>785.86</v>
      </c>
      <c r="M1196" s="53">
        <v>14.01</v>
      </c>
      <c r="N1196" s="53">
        <v>3.1</v>
      </c>
      <c r="O1196" s="53">
        <v>11.14</v>
      </c>
      <c r="P1196" s="53">
        <v>23.61</v>
      </c>
      <c r="Q1196" s="53">
        <v>48.31</v>
      </c>
      <c r="R1196" s="53">
        <v>96.373999999999995</v>
      </c>
      <c r="S1196" s="53">
        <v>450.75</v>
      </c>
      <c r="T1196" s="53">
        <v>450.75</v>
      </c>
      <c r="U1196" s="53">
        <v>9984.5</v>
      </c>
      <c r="V1196" s="53">
        <v>78146</v>
      </c>
      <c r="W1196" s="53">
        <v>-1875</v>
      </c>
      <c r="X1196" s="53">
        <v>72225</v>
      </c>
      <c r="Y1196" s="53">
        <v>9984.5</v>
      </c>
      <c r="Z1196" s="53">
        <v>28.56</v>
      </c>
      <c r="AA1196" s="53">
        <v>25479</v>
      </c>
      <c r="AB1196" s="53">
        <v>95.46</v>
      </c>
      <c r="AC1196" s="53">
        <v>20.424299999999999</v>
      </c>
      <c r="AD1196" s="53">
        <v>5.2188999999999997</v>
      </c>
      <c r="AE1196" s="53">
        <v>3944.5</v>
      </c>
      <c r="AF1196" s="53">
        <v>3.7965</v>
      </c>
      <c r="AG1196" s="53">
        <v>106.36499999999999</v>
      </c>
      <c r="AH1196" s="53">
        <v>4236</v>
      </c>
      <c r="AI1196" s="53">
        <v>15</v>
      </c>
      <c r="AJ1196" s="53">
        <v>78</v>
      </c>
      <c r="AK1196" s="53">
        <v>56.2</v>
      </c>
      <c r="AL1196" s="53">
        <v>47.37</v>
      </c>
      <c r="AM1196" s="53">
        <v>51.68</v>
      </c>
      <c r="AN1196" s="53">
        <v>103.05</v>
      </c>
      <c r="AO1196" s="53">
        <v>42.02</v>
      </c>
      <c r="AP1196" s="53">
        <v>76.5655</v>
      </c>
      <c r="AQ1196" s="53">
        <v>15.1311</v>
      </c>
      <c r="AR1196" s="53">
        <v>6.3574000000000002</v>
      </c>
      <c r="AS1196" s="53">
        <v>316.07</v>
      </c>
      <c r="AT1196" s="53">
        <v>13.597799999999999</v>
      </c>
      <c r="AU1196" s="53">
        <v>1195.6199999999999</v>
      </c>
      <c r="AV1196" s="53">
        <v>4.0232999999999999</v>
      </c>
      <c r="AW1196" s="53">
        <v>51.359000000000002</v>
      </c>
      <c r="AX1196" s="53">
        <v>32.436</v>
      </c>
      <c r="AY1196" s="53">
        <v>21.723099999999999</v>
      </c>
      <c r="AZ1196" s="53">
        <v>7.8019999999999996</v>
      </c>
      <c r="BA1196" s="53">
        <v>1.3471</v>
      </c>
      <c r="BB1196" s="53">
        <v>75.601299999999995</v>
      </c>
      <c r="BC1196" s="53">
        <v>27.870999999999999</v>
      </c>
      <c r="BD1196" s="53">
        <v>4.1901999999999999</v>
      </c>
      <c r="BE1196" s="53">
        <v>14326</v>
      </c>
      <c r="BF1196" s="53">
        <v>1.7303999999999999</v>
      </c>
      <c r="BG1196" s="53">
        <v>4.3728999999999996</v>
      </c>
      <c r="BH1196" s="53">
        <v>15.425000000000001</v>
      </c>
      <c r="BI1196" s="53">
        <v>11.45</v>
      </c>
      <c r="BJ1196" s="53">
        <v>18.677499999999998</v>
      </c>
      <c r="BK1196" s="53">
        <v>14.555</v>
      </c>
      <c r="BL1196" s="53">
        <v>8.17</v>
      </c>
      <c r="BM1196" s="53">
        <v>1.1368</v>
      </c>
      <c r="BN1196" s="53">
        <v>7.66</v>
      </c>
      <c r="BO1196" s="53">
        <v>0.71079999999999999</v>
      </c>
      <c r="BP1196" s="53">
        <v>1.7737000000000001</v>
      </c>
      <c r="BQ1196" s="53">
        <v>7.319</v>
      </c>
      <c r="BR1196" s="53">
        <v>8.8876000000000008</v>
      </c>
      <c r="BS1196" s="53">
        <v>1.4031</v>
      </c>
      <c r="BT1196" s="53">
        <v>1.2729999999999999</v>
      </c>
      <c r="BU1196" s="53">
        <v>1.5115000000000001</v>
      </c>
      <c r="BV1196" s="53">
        <v>9.3821999999999992</v>
      </c>
      <c r="BW1196" s="53">
        <v>0.73909999999999998</v>
      </c>
      <c r="BX1196" s="53">
        <v>115.54</v>
      </c>
      <c r="BY1196" s="53">
        <v>0.88439999999999996</v>
      </c>
      <c r="BZ1196" s="53">
        <v>6.5827999999999998</v>
      </c>
      <c r="CA1196" s="53">
        <v>0.9244</v>
      </c>
      <c r="CB1196" s="53"/>
      <c r="CD1196" s="53"/>
      <c r="CE1196" s="53"/>
      <c r="CG1196" s="53"/>
      <c r="CH1196" s="53"/>
      <c r="CJ1196" s="53"/>
      <c r="CK1196" s="53" t="s">
        <v>305</v>
      </c>
      <c r="CL1196" s="53">
        <v>4.2699999999999996</v>
      </c>
      <c r="CM1196" s="53">
        <v>4.97</v>
      </c>
      <c r="CN1196" s="53">
        <v>5.9</v>
      </c>
      <c r="CO1196" s="53">
        <v>6.46</v>
      </c>
      <c r="CP1196" s="53">
        <v>6.95</v>
      </c>
      <c r="CQ1196" s="53">
        <v>7.02</v>
      </c>
      <c r="CR1196" s="53" t="s">
        <v>305</v>
      </c>
      <c r="CS1196" s="53">
        <v>6.6550000000000002</v>
      </c>
      <c r="CT1196" s="53">
        <v>7.66</v>
      </c>
      <c r="CU1196" s="53">
        <v>8.17</v>
      </c>
      <c r="CV1196" s="53">
        <v>4.97</v>
      </c>
      <c r="CW1196" s="53">
        <v>6.3445999999999998</v>
      </c>
      <c r="CX1196" s="53">
        <v>10.9468</v>
      </c>
      <c r="CY1196" s="53">
        <v>4.45</v>
      </c>
      <c r="CZ1196" s="53">
        <v>3.6450999999999998</v>
      </c>
      <c r="DA1196" s="53">
        <v>110.14</v>
      </c>
    </row>
    <row r="1197" spans="1:105" x14ac:dyDescent="0.25">
      <c r="A1197" s="79">
        <v>44603</v>
      </c>
      <c r="B1197" s="53">
        <v>807.5</v>
      </c>
      <c r="C1197" s="53">
        <v>801</v>
      </c>
      <c r="D1197" s="53">
        <v>811</v>
      </c>
      <c r="E1197" s="53">
        <v>804</v>
      </c>
      <c r="F1197" s="53">
        <v>806.17319999999995</v>
      </c>
      <c r="G1197" s="53">
        <v>946.44</v>
      </c>
      <c r="H1197" s="53">
        <v>814.09</v>
      </c>
      <c r="I1197" s="53">
        <v>811.09</v>
      </c>
      <c r="J1197" s="53">
        <v>831.66</v>
      </c>
      <c r="K1197" s="53">
        <v>822.19</v>
      </c>
      <c r="L1197" s="53">
        <v>785.28</v>
      </c>
      <c r="M1197" s="53">
        <v>13.85</v>
      </c>
      <c r="N1197" s="53">
        <v>3.15</v>
      </c>
      <c r="O1197" s="53">
        <v>11.3</v>
      </c>
      <c r="P1197" s="53">
        <v>23.37</v>
      </c>
      <c r="Q1197" s="53">
        <v>48.61</v>
      </c>
      <c r="R1197" s="53">
        <v>96.081999999999994</v>
      </c>
      <c r="S1197" s="53">
        <v>450.6</v>
      </c>
      <c r="T1197" s="53">
        <v>450.6</v>
      </c>
      <c r="U1197" s="53">
        <v>9894.25</v>
      </c>
      <c r="V1197" s="53">
        <v>78919</v>
      </c>
      <c r="W1197" s="53">
        <v>-2225</v>
      </c>
      <c r="X1197" s="53">
        <v>74100</v>
      </c>
      <c r="Y1197" s="53">
        <v>9894.25</v>
      </c>
      <c r="Z1197" s="53">
        <v>28.48</v>
      </c>
      <c r="AA1197" s="53">
        <v>25479</v>
      </c>
      <c r="AB1197" s="53">
        <v>93.1</v>
      </c>
      <c r="AC1197" s="53">
        <v>20.537600000000001</v>
      </c>
      <c r="AD1197" s="53">
        <v>5.2489999999999997</v>
      </c>
      <c r="AE1197" s="53">
        <v>3930.02</v>
      </c>
      <c r="AF1197" s="53">
        <v>3.7755000000000001</v>
      </c>
      <c r="AG1197" s="53">
        <v>106.1495</v>
      </c>
      <c r="AH1197" s="53">
        <v>4222</v>
      </c>
      <c r="AI1197" s="53">
        <v>202</v>
      </c>
      <c r="AJ1197" s="53">
        <v>78</v>
      </c>
      <c r="AK1197" s="53">
        <v>52.77</v>
      </c>
      <c r="AL1197" s="53">
        <v>43.88</v>
      </c>
      <c r="AM1197" s="53">
        <v>53.08</v>
      </c>
      <c r="AN1197" s="53">
        <v>103.08</v>
      </c>
      <c r="AO1197" s="53">
        <v>41.91</v>
      </c>
      <c r="AP1197" s="53">
        <v>77.203500000000005</v>
      </c>
      <c r="AQ1197" s="53">
        <v>15.212</v>
      </c>
      <c r="AR1197" s="53">
        <v>6.3545999999999996</v>
      </c>
      <c r="AS1197" s="53">
        <v>313.98</v>
      </c>
      <c r="AT1197" s="53">
        <v>13.490600000000001</v>
      </c>
      <c r="AU1197" s="53">
        <v>1198.6300000000001</v>
      </c>
      <c r="AV1197" s="53">
        <v>4.0266000000000002</v>
      </c>
      <c r="AW1197" s="53">
        <v>51.33</v>
      </c>
      <c r="AX1197" s="53">
        <v>32.738</v>
      </c>
      <c r="AY1197" s="53">
        <v>21.6463</v>
      </c>
      <c r="AZ1197" s="53">
        <v>7.8005000000000004</v>
      </c>
      <c r="BA1197" s="53">
        <v>1.3471</v>
      </c>
      <c r="BB1197" s="53">
        <v>75.378799999999998</v>
      </c>
      <c r="BC1197" s="53">
        <v>27.834</v>
      </c>
      <c r="BD1197" s="53">
        <v>4.1897000000000002</v>
      </c>
      <c r="BE1197" s="53">
        <v>14347</v>
      </c>
      <c r="BF1197" s="53">
        <v>1.7168000000000001</v>
      </c>
      <c r="BG1197" s="53">
        <v>4.3574999999999999</v>
      </c>
      <c r="BH1197" s="53">
        <v>15.44</v>
      </c>
      <c r="BI1197" s="53">
        <v>11.23</v>
      </c>
      <c r="BJ1197" s="53">
        <v>17.920000000000002</v>
      </c>
      <c r="BK1197" s="53">
        <v>13.695</v>
      </c>
      <c r="BL1197" s="53">
        <v>8.16</v>
      </c>
      <c r="BM1197" s="53">
        <v>1.1140000000000001</v>
      </c>
      <c r="BN1197" s="53">
        <v>7.6749999999999998</v>
      </c>
      <c r="BO1197" s="53">
        <v>0.70499999999999996</v>
      </c>
      <c r="BP1197" s="53">
        <v>1.7685</v>
      </c>
      <c r="BQ1197" s="53">
        <v>7.2297000000000002</v>
      </c>
      <c r="BR1197" s="53">
        <v>8.8645999999999994</v>
      </c>
      <c r="BS1197" s="53">
        <v>1.4013</v>
      </c>
      <c r="BT1197" s="53">
        <v>1.2737000000000001</v>
      </c>
      <c r="BU1197" s="53">
        <v>1.5055000000000001</v>
      </c>
      <c r="BV1197" s="53">
        <v>9.3374000000000006</v>
      </c>
      <c r="BW1197" s="53">
        <v>0.73740000000000006</v>
      </c>
      <c r="BX1197" s="53">
        <v>115.42</v>
      </c>
      <c r="BY1197" s="53">
        <v>0.88109999999999999</v>
      </c>
      <c r="BZ1197" s="53">
        <v>6.5551000000000004</v>
      </c>
      <c r="CA1197" s="53">
        <v>0.92589999999999995</v>
      </c>
      <c r="CB1197" s="53"/>
      <c r="CD1197" s="53"/>
      <c r="CE1197" s="53"/>
      <c r="CG1197" s="53"/>
      <c r="CH1197" s="53"/>
      <c r="CJ1197" s="53"/>
      <c r="CK1197" s="53" t="s">
        <v>305</v>
      </c>
      <c r="CL1197" s="53">
        <v>4.62</v>
      </c>
      <c r="CM1197" s="53">
        <v>5.0999999999999996</v>
      </c>
      <c r="CN1197" s="53">
        <v>5.94</v>
      </c>
      <c r="CO1197" s="53">
        <v>6.4</v>
      </c>
      <c r="CP1197" s="53">
        <v>6.9</v>
      </c>
      <c r="CQ1197" s="53">
        <v>7.07</v>
      </c>
      <c r="CR1197" s="53" t="s">
        <v>305</v>
      </c>
      <c r="CS1197" s="53">
        <v>6.6974999999999998</v>
      </c>
      <c r="CT1197" s="53">
        <v>7.6749999999999998</v>
      </c>
      <c r="CU1197" s="53">
        <v>8.16</v>
      </c>
      <c r="CV1197" s="53">
        <v>5.0999999999999996</v>
      </c>
      <c r="CW1197" s="53">
        <v>6.2214999999999998</v>
      </c>
      <c r="CX1197" s="53">
        <v>9.8567</v>
      </c>
      <c r="CY1197" s="53">
        <v>4.7050000000000001</v>
      </c>
      <c r="CZ1197" s="53">
        <v>-8.2900000000000001E-2</v>
      </c>
      <c r="DA1197" s="53">
        <v>110.14</v>
      </c>
    </row>
    <row r="1198" spans="1:105" x14ac:dyDescent="0.25">
      <c r="A1198" s="79">
        <v>44602</v>
      </c>
      <c r="B1198" s="53">
        <v>805.5</v>
      </c>
      <c r="C1198" s="53">
        <v>797</v>
      </c>
      <c r="D1198" s="53">
        <v>811.5</v>
      </c>
      <c r="E1198" s="53">
        <v>810</v>
      </c>
      <c r="F1198" s="53">
        <v>803.48509999999999</v>
      </c>
      <c r="G1198" s="53">
        <v>1462.59</v>
      </c>
      <c r="H1198" s="53">
        <v>814.55</v>
      </c>
      <c r="I1198" s="53">
        <v>811.64</v>
      </c>
      <c r="J1198" s="53">
        <v>832.24</v>
      </c>
      <c r="K1198" s="53">
        <v>821.96</v>
      </c>
      <c r="L1198" s="53">
        <v>784.75</v>
      </c>
      <c r="M1198" s="53">
        <v>13.99</v>
      </c>
      <c r="N1198" s="53">
        <v>2.95</v>
      </c>
      <c r="O1198" s="53">
        <v>11.1</v>
      </c>
      <c r="P1198" s="53">
        <v>24.43</v>
      </c>
      <c r="Q1198" s="53">
        <v>48.36</v>
      </c>
      <c r="R1198" s="53">
        <v>95.552999999999997</v>
      </c>
      <c r="S1198" s="53">
        <v>465.95</v>
      </c>
      <c r="T1198" s="53">
        <v>465.95</v>
      </c>
      <c r="U1198" s="53">
        <v>10305</v>
      </c>
      <c r="V1198" s="53">
        <v>79157</v>
      </c>
      <c r="W1198" s="53">
        <v>-1000</v>
      </c>
      <c r="X1198" s="53">
        <v>76325</v>
      </c>
      <c r="Y1198" s="53">
        <v>10305</v>
      </c>
      <c r="Z1198" s="53">
        <v>25.45</v>
      </c>
      <c r="AA1198" s="53">
        <v>25479</v>
      </c>
      <c r="AB1198" s="53">
        <v>89.88</v>
      </c>
      <c r="AC1198" s="53">
        <v>20.572099999999999</v>
      </c>
      <c r="AD1198" s="53">
        <v>5.2496999999999998</v>
      </c>
      <c r="AE1198" s="53">
        <v>3920.2</v>
      </c>
      <c r="AF1198" s="53">
        <v>3.74</v>
      </c>
      <c r="AG1198" s="53">
        <v>106.0125</v>
      </c>
      <c r="AH1198" s="53">
        <v>4019</v>
      </c>
      <c r="AI1198" s="53">
        <v>954</v>
      </c>
      <c r="AJ1198" s="53">
        <v>77</v>
      </c>
      <c r="AK1198" s="53">
        <v>45.59</v>
      </c>
      <c r="AL1198" s="53">
        <v>42.6</v>
      </c>
      <c r="AM1198" s="53">
        <v>60.83</v>
      </c>
      <c r="AN1198" s="53">
        <v>103.75</v>
      </c>
      <c r="AO1198" s="53">
        <v>44.96</v>
      </c>
      <c r="AP1198" s="53">
        <v>75.022000000000006</v>
      </c>
      <c r="AQ1198" s="53">
        <v>15.17</v>
      </c>
      <c r="AR1198" s="53">
        <v>6.3540999999999999</v>
      </c>
      <c r="AS1198" s="53">
        <v>309.89999999999998</v>
      </c>
      <c r="AT1198" s="53">
        <v>13.499599999999999</v>
      </c>
      <c r="AU1198" s="53">
        <v>1196.43</v>
      </c>
      <c r="AV1198" s="53">
        <v>3.9420999999999999</v>
      </c>
      <c r="AW1198" s="53">
        <v>51.250999999999998</v>
      </c>
      <c r="AX1198" s="53">
        <v>32.720999999999997</v>
      </c>
      <c r="AY1198" s="53">
        <v>21.303599999999999</v>
      </c>
      <c r="AZ1198" s="53">
        <v>7.7952000000000004</v>
      </c>
      <c r="BA1198" s="53">
        <v>1.3447</v>
      </c>
      <c r="BB1198" s="53">
        <v>74.947500000000005</v>
      </c>
      <c r="BC1198" s="53">
        <v>27.824000000000002</v>
      </c>
      <c r="BD1198" s="53">
        <v>4.1832000000000003</v>
      </c>
      <c r="BE1198" s="53">
        <v>14342</v>
      </c>
      <c r="BF1198" s="53">
        <v>1.7118</v>
      </c>
      <c r="BG1198" s="53">
        <v>4.3258000000000001</v>
      </c>
      <c r="BH1198" s="53">
        <v>14.8925</v>
      </c>
      <c r="BI1198" s="53">
        <v>9.16</v>
      </c>
      <c r="BJ1198" s="53">
        <v>13.0425</v>
      </c>
      <c r="BK1198" s="53">
        <v>13.7</v>
      </c>
      <c r="BL1198" s="53">
        <v>8.1050000000000004</v>
      </c>
      <c r="BM1198" s="53">
        <v>1.1651</v>
      </c>
      <c r="BN1198" s="53">
        <v>7.61</v>
      </c>
      <c r="BO1198" s="53">
        <v>0.75600000000000001</v>
      </c>
      <c r="BP1198" s="53">
        <v>1.9075</v>
      </c>
      <c r="BQ1198" s="53">
        <v>7.1848000000000001</v>
      </c>
      <c r="BR1198" s="53">
        <v>8.8152000000000008</v>
      </c>
      <c r="BS1198" s="53">
        <v>1.3953</v>
      </c>
      <c r="BT1198" s="53">
        <v>1.2719</v>
      </c>
      <c r="BU1198" s="53">
        <v>1.4982</v>
      </c>
      <c r="BV1198" s="53">
        <v>9.3032000000000004</v>
      </c>
      <c r="BW1198" s="53">
        <v>0.73750000000000004</v>
      </c>
      <c r="BX1198" s="53">
        <v>116.01</v>
      </c>
      <c r="BY1198" s="53">
        <v>0.87509999999999999</v>
      </c>
      <c r="BZ1198" s="53">
        <v>6.5099</v>
      </c>
      <c r="CA1198" s="53">
        <v>0.92530000000000001</v>
      </c>
      <c r="CB1198" s="53"/>
      <c r="CD1198" s="53"/>
      <c r="CE1198" s="53"/>
      <c r="CG1198" s="53"/>
      <c r="CH1198" s="53"/>
      <c r="CJ1198" s="53"/>
      <c r="CK1198" s="53" t="s">
        <v>305</v>
      </c>
      <c r="CL1198" s="53">
        <v>4.7</v>
      </c>
      <c r="CM1198" s="53">
        <v>4.83</v>
      </c>
      <c r="CN1198" s="53">
        <v>5.86</v>
      </c>
      <c r="CO1198" s="53">
        <v>6.68</v>
      </c>
      <c r="CP1198" s="53">
        <v>7.05</v>
      </c>
      <c r="CQ1198" s="53">
        <v>7.12</v>
      </c>
      <c r="CR1198" s="53" t="s">
        <v>305</v>
      </c>
      <c r="CS1198" s="53">
        <v>6.6675000000000004</v>
      </c>
      <c r="CT1198" s="53">
        <v>7.61</v>
      </c>
      <c r="CU1198" s="53">
        <v>8.1050000000000004</v>
      </c>
      <c r="CV1198" s="53">
        <v>4.83</v>
      </c>
      <c r="CW1198" s="53">
        <v>6.1859999999999999</v>
      </c>
      <c r="CX1198" s="53">
        <v>9.8657000000000004</v>
      </c>
      <c r="CY1198" s="53">
        <v>4.8049999999999997</v>
      </c>
      <c r="CZ1198" s="53">
        <v>2.4264000000000001</v>
      </c>
      <c r="DA1198" s="53">
        <v>110.14</v>
      </c>
    </row>
    <row r="1199" spans="1:105" x14ac:dyDescent="0.25">
      <c r="A1199" s="79">
        <v>44601</v>
      </c>
      <c r="B1199" s="53">
        <v>812.7</v>
      </c>
      <c r="C1199" s="53">
        <v>812.55</v>
      </c>
      <c r="D1199" s="53">
        <v>828.5</v>
      </c>
      <c r="E1199" s="53">
        <v>824</v>
      </c>
      <c r="F1199" s="53">
        <v>820.89059999999995</v>
      </c>
      <c r="G1199" s="53">
        <v>1146.45</v>
      </c>
      <c r="H1199" s="53">
        <v>814.59</v>
      </c>
      <c r="I1199" s="53">
        <v>812.25</v>
      </c>
      <c r="J1199" s="53">
        <v>832.91</v>
      </c>
      <c r="K1199" s="53">
        <v>821.79</v>
      </c>
      <c r="L1199" s="53">
        <v>784.25</v>
      </c>
      <c r="M1199" s="53">
        <v>13.82</v>
      </c>
      <c r="N1199" s="53">
        <v>3.43</v>
      </c>
      <c r="O1199" s="53">
        <v>11.55</v>
      </c>
      <c r="P1199" s="53">
        <v>24.92</v>
      </c>
      <c r="Q1199" s="53">
        <v>48.96</v>
      </c>
      <c r="R1199" s="53">
        <v>95.494</v>
      </c>
      <c r="S1199" s="53">
        <v>460.25</v>
      </c>
      <c r="T1199" s="53">
        <v>460.25</v>
      </c>
      <c r="U1199" s="53">
        <v>10103</v>
      </c>
      <c r="V1199" s="53">
        <v>79306</v>
      </c>
      <c r="W1199" s="53">
        <v>-2600</v>
      </c>
      <c r="X1199" s="53">
        <v>77325</v>
      </c>
      <c r="Y1199" s="53">
        <v>10103</v>
      </c>
      <c r="Z1199" s="53">
        <v>24.85</v>
      </c>
      <c r="AA1199" s="53">
        <v>25479</v>
      </c>
      <c r="AB1199" s="53">
        <v>89.66</v>
      </c>
      <c r="AC1199" s="53">
        <v>20.478200000000001</v>
      </c>
      <c r="AD1199" s="53">
        <v>5.2347000000000001</v>
      </c>
      <c r="AE1199" s="53">
        <v>3939.78</v>
      </c>
      <c r="AF1199" s="53">
        <v>3.8058999999999998</v>
      </c>
      <c r="AG1199" s="53">
        <v>105.88500000000001</v>
      </c>
      <c r="AH1199" s="53">
        <v>3065</v>
      </c>
      <c r="AI1199" s="53">
        <v>1151</v>
      </c>
      <c r="AJ1199" s="53">
        <v>72</v>
      </c>
      <c r="AK1199" s="53">
        <v>44.72</v>
      </c>
      <c r="AL1199" s="53">
        <v>46.12</v>
      </c>
      <c r="AM1199" s="53">
        <v>56.64</v>
      </c>
      <c r="AN1199" s="53">
        <v>103.45</v>
      </c>
      <c r="AO1199" s="53">
        <v>43.69</v>
      </c>
      <c r="AP1199" s="53">
        <v>74.753299999999996</v>
      </c>
      <c r="AQ1199" s="53">
        <v>15.2126</v>
      </c>
      <c r="AR1199" s="53">
        <v>6.3627000000000002</v>
      </c>
      <c r="AS1199" s="53">
        <v>308.95999999999998</v>
      </c>
      <c r="AT1199" s="53">
        <v>13.536099999999999</v>
      </c>
      <c r="AU1199" s="53">
        <v>1196.3</v>
      </c>
      <c r="AV1199" s="53">
        <v>3.9329000000000001</v>
      </c>
      <c r="AW1199" s="53">
        <v>51.353000000000002</v>
      </c>
      <c r="AX1199" s="53">
        <v>32.716000000000001</v>
      </c>
      <c r="AY1199" s="53">
        <v>21.296399999999998</v>
      </c>
      <c r="AZ1199" s="53">
        <v>7.7906000000000004</v>
      </c>
      <c r="BA1199" s="53">
        <v>1.3418000000000001</v>
      </c>
      <c r="BB1199" s="53">
        <v>74.805000000000007</v>
      </c>
      <c r="BC1199" s="53">
        <v>27.824000000000002</v>
      </c>
      <c r="BD1199" s="53">
        <v>4.1837999999999997</v>
      </c>
      <c r="BE1199" s="53">
        <v>14358</v>
      </c>
      <c r="BF1199" s="53">
        <v>1.7117</v>
      </c>
      <c r="BG1199" s="53">
        <v>4.3250999999999999</v>
      </c>
      <c r="BH1199" s="53">
        <v>14.442500000000001</v>
      </c>
      <c r="BI1199" s="53">
        <v>9.4749999999999996</v>
      </c>
      <c r="BJ1199" s="53">
        <v>14.8675</v>
      </c>
      <c r="BK1199" s="53">
        <v>13.67</v>
      </c>
      <c r="BL1199" s="53">
        <v>7.9050000000000002</v>
      </c>
      <c r="BM1199" s="53">
        <v>0.94799999999999995</v>
      </c>
      <c r="BN1199" s="53">
        <v>7.47</v>
      </c>
      <c r="BO1199" s="53">
        <v>0.58560000000000001</v>
      </c>
      <c r="BP1199" s="53">
        <v>1.5811999999999999</v>
      </c>
      <c r="BQ1199" s="53">
        <v>7.0869</v>
      </c>
      <c r="BR1199" s="53">
        <v>8.8106000000000009</v>
      </c>
      <c r="BS1199" s="53">
        <v>1.3929</v>
      </c>
      <c r="BT1199" s="53">
        <v>1.2669999999999999</v>
      </c>
      <c r="BU1199" s="53">
        <v>1.4968999999999999</v>
      </c>
      <c r="BV1199" s="53">
        <v>9.1168999999999993</v>
      </c>
      <c r="BW1199" s="53">
        <v>0.7389</v>
      </c>
      <c r="BX1199" s="53">
        <v>115.52</v>
      </c>
      <c r="BY1199" s="53">
        <v>0.87539999999999996</v>
      </c>
      <c r="BZ1199" s="53">
        <v>6.5145</v>
      </c>
      <c r="CA1199" s="53">
        <v>0.92449999999999999</v>
      </c>
      <c r="CB1199" s="53"/>
      <c r="CD1199" s="53"/>
      <c r="CE1199" s="53"/>
      <c r="CG1199" s="53"/>
      <c r="CH1199" s="53"/>
      <c r="CJ1199" s="53"/>
      <c r="CK1199" s="53" t="s">
        <v>305</v>
      </c>
      <c r="CL1199" s="53">
        <v>5.21</v>
      </c>
      <c r="CM1199" s="53">
        <v>5.48</v>
      </c>
      <c r="CN1199" s="53">
        <v>6.02</v>
      </c>
      <c r="CO1199" s="53">
        <v>6.66</v>
      </c>
      <c r="CP1199" s="53">
        <v>6.81</v>
      </c>
      <c r="CQ1199" s="53">
        <v>6.87</v>
      </c>
      <c r="CR1199" s="53" t="s">
        <v>305</v>
      </c>
      <c r="CS1199" s="53">
        <v>6.5425000000000004</v>
      </c>
      <c r="CT1199" s="53">
        <v>7.47</v>
      </c>
      <c r="CU1199" s="53">
        <v>7.9050000000000002</v>
      </c>
      <c r="CV1199" s="53">
        <v>5.48</v>
      </c>
      <c r="CW1199" s="53">
        <v>6.1467000000000001</v>
      </c>
      <c r="CX1199" s="53">
        <v>10.9346</v>
      </c>
      <c r="CY1199" s="53">
        <v>4.6650010000000002</v>
      </c>
      <c r="CZ1199" s="53">
        <v>0.31419999999999998</v>
      </c>
      <c r="DA1199" s="53">
        <v>110.14</v>
      </c>
    </row>
    <row r="1200" spans="1:105" x14ac:dyDescent="0.25">
      <c r="A1200" s="79">
        <v>44600</v>
      </c>
      <c r="B1200" s="53">
        <v>827</v>
      </c>
      <c r="C1200" s="53">
        <v>820</v>
      </c>
      <c r="D1200" s="53">
        <v>829.28</v>
      </c>
      <c r="E1200" s="53">
        <v>823.49</v>
      </c>
      <c r="F1200" s="53">
        <v>824.91150000000005</v>
      </c>
      <c r="G1200" s="53">
        <v>1011.91</v>
      </c>
      <c r="H1200" s="53">
        <v>813.47</v>
      </c>
      <c r="I1200" s="53">
        <v>812.78</v>
      </c>
      <c r="J1200" s="53">
        <v>833.23</v>
      </c>
      <c r="K1200" s="53">
        <v>821.49</v>
      </c>
      <c r="L1200" s="53">
        <v>783.75</v>
      </c>
      <c r="M1200" s="53">
        <v>12.91</v>
      </c>
      <c r="N1200" s="53">
        <v>3.6</v>
      </c>
      <c r="O1200" s="53">
        <v>11.55</v>
      </c>
      <c r="P1200" s="53">
        <v>24.2</v>
      </c>
      <c r="Q1200" s="53">
        <v>46.07</v>
      </c>
      <c r="R1200" s="53">
        <v>95.643000000000001</v>
      </c>
      <c r="S1200" s="53">
        <v>446.1</v>
      </c>
      <c r="T1200" s="53">
        <v>446.1</v>
      </c>
      <c r="U1200" s="53">
        <v>9809.25</v>
      </c>
      <c r="V1200" s="53">
        <v>79306</v>
      </c>
      <c r="W1200" s="53">
        <v>-100</v>
      </c>
      <c r="X1200" s="53">
        <v>79925</v>
      </c>
      <c r="Y1200" s="53">
        <v>9809.25</v>
      </c>
      <c r="Z1200" s="53">
        <v>23.59</v>
      </c>
      <c r="AA1200" s="53">
        <v>25479</v>
      </c>
      <c r="AB1200" s="53">
        <v>89.36</v>
      </c>
      <c r="AC1200" s="53">
        <v>20.614599999999999</v>
      </c>
      <c r="AD1200" s="53">
        <v>5.2586000000000004</v>
      </c>
      <c r="AE1200" s="53">
        <v>3948.21</v>
      </c>
      <c r="AF1200" s="53">
        <v>3.8363999999999998</v>
      </c>
      <c r="AG1200" s="53">
        <v>105.81100000000001</v>
      </c>
      <c r="AH1200" s="53">
        <v>1914</v>
      </c>
      <c r="AI1200" s="53">
        <v>-401</v>
      </c>
      <c r="AJ1200" s="53">
        <v>62</v>
      </c>
      <c r="AK1200" s="53">
        <v>46.46</v>
      </c>
      <c r="AL1200" s="53">
        <v>54.44</v>
      </c>
      <c r="AM1200" s="53">
        <v>50.64</v>
      </c>
      <c r="AN1200" s="53">
        <v>103.05</v>
      </c>
      <c r="AO1200" s="53">
        <v>42.05</v>
      </c>
      <c r="AP1200" s="53">
        <v>75.029600000000002</v>
      </c>
      <c r="AQ1200" s="53">
        <v>15.3504</v>
      </c>
      <c r="AR1200" s="53">
        <v>6.3666</v>
      </c>
      <c r="AS1200" s="53">
        <v>309.77</v>
      </c>
      <c r="AT1200" s="53">
        <v>13.565799999999999</v>
      </c>
      <c r="AU1200" s="53">
        <v>1197.96</v>
      </c>
      <c r="AV1200" s="53">
        <v>3.9668000000000001</v>
      </c>
      <c r="AW1200" s="53">
        <v>51.494999999999997</v>
      </c>
      <c r="AX1200" s="53">
        <v>32.895000000000003</v>
      </c>
      <c r="AY1200" s="53">
        <v>21.257400000000001</v>
      </c>
      <c r="AZ1200" s="53">
        <v>7.7938000000000001</v>
      </c>
      <c r="BA1200" s="53">
        <v>1.3451</v>
      </c>
      <c r="BB1200" s="53">
        <v>74.747500000000002</v>
      </c>
      <c r="BC1200" s="53">
        <v>27.849</v>
      </c>
      <c r="BD1200" s="53">
        <v>4.1849999999999996</v>
      </c>
      <c r="BE1200" s="53">
        <v>14399</v>
      </c>
      <c r="BF1200" s="53">
        <v>1.7137</v>
      </c>
      <c r="BG1200" s="53">
        <v>4.3314000000000004</v>
      </c>
      <c r="BH1200" s="53">
        <v>14.4025</v>
      </c>
      <c r="BI1200" s="53">
        <v>9.61</v>
      </c>
      <c r="BJ1200" s="53">
        <v>14.914999999999999</v>
      </c>
      <c r="BK1200" s="53">
        <v>14.05</v>
      </c>
      <c r="BL1200" s="53">
        <v>7.75</v>
      </c>
      <c r="BM1200" s="53">
        <v>0.92759999999999998</v>
      </c>
      <c r="BN1200" s="53">
        <v>7.34</v>
      </c>
      <c r="BO1200" s="53">
        <v>0.57450000000000001</v>
      </c>
      <c r="BP1200" s="53">
        <v>1.5228999999999999</v>
      </c>
      <c r="BQ1200" s="53">
        <v>6.8587999999999996</v>
      </c>
      <c r="BR1200" s="53">
        <v>8.8259000000000007</v>
      </c>
      <c r="BS1200" s="53">
        <v>1.3993</v>
      </c>
      <c r="BT1200" s="53">
        <v>1.2707999999999999</v>
      </c>
      <c r="BU1200" s="53">
        <v>1.5041</v>
      </c>
      <c r="BV1200" s="53">
        <v>9.1446000000000005</v>
      </c>
      <c r="BW1200" s="53">
        <v>0.73829999999999996</v>
      </c>
      <c r="BX1200" s="53">
        <v>115.55</v>
      </c>
      <c r="BY1200" s="53">
        <v>0.87590000000000001</v>
      </c>
      <c r="BZ1200" s="53">
        <v>6.5197000000000003</v>
      </c>
      <c r="CA1200" s="53">
        <v>0.92469999999999997</v>
      </c>
      <c r="CB1200" s="53"/>
      <c r="CD1200" s="53"/>
      <c r="CE1200" s="53"/>
      <c r="CG1200" s="53"/>
      <c r="CH1200" s="53"/>
      <c r="CJ1200" s="53"/>
      <c r="CK1200" s="53" t="s">
        <v>305</v>
      </c>
      <c r="CL1200" s="53">
        <v>5.54</v>
      </c>
      <c r="CM1200" s="53">
        <v>5.65</v>
      </c>
      <c r="CN1200" s="53">
        <v>5.92</v>
      </c>
      <c r="CO1200" s="53">
        <v>6.36</v>
      </c>
      <c r="CP1200" s="53">
        <v>6.54</v>
      </c>
      <c r="CQ1200" s="53">
        <v>6.43</v>
      </c>
      <c r="CR1200" s="53" t="s">
        <v>305</v>
      </c>
      <c r="CS1200" s="53">
        <v>6.46</v>
      </c>
      <c r="CT1200" s="53">
        <v>7.34</v>
      </c>
      <c r="CU1200" s="53">
        <v>7.75</v>
      </c>
      <c r="CV1200" s="53">
        <v>5.65</v>
      </c>
      <c r="CW1200" s="53">
        <v>6.0289999999999999</v>
      </c>
      <c r="CX1200" s="53">
        <v>10.885999999999999</v>
      </c>
      <c r="CY1200" s="53">
        <v>4.9000009999999996</v>
      </c>
      <c r="CZ1200" s="53">
        <v>2.9296000000000002</v>
      </c>
      <c r="DA1200" s="53">
        <v>110.14</v>
      </c>
    </row>
    <row r="1201" spans="1:105" x14ac:dyDescent="0.25">
      <c r="A1201" s="79">
        <v>44599</v>
      </c>
      <c r="B1201" s="53">
        <v>824.15</v>
      </c>
      <c r="C1201" s="53">
        <v>824.1</v>
      </c>
      <c r="D1201" s="53">
        <v>831.25</v>
      </c>
      <c r="E1201" s="53">
        <v>830</v>
      </c>
      <c r="F1201" s="53">
        <v>826.78309999999999</v>
      </c>
      <c r="G1201" s="53">
        <v>745.3</v>
      </c>
      <c r="H1201" s="53">
        <v>810.71</v>
      </c>
      <c r="I1201" s="53">
        <v>812.84</v>
      </c>
      <c r="J1201" s="53">
        <v>833.53</v>
      </c>
      <c r="K1201" s="53">
        <v>821.01</v>
      </c>
      <c r="L1201" s="53">
        <v>783.14</v>
      </c>
      <c r="M1201" s="53">
        <v>13.03</v>
      </c>
      <c r="N1201" s="53">
        <v>3.47</v>
      </c>
      <c r="O1201" s="53">
        <v>10.82</v>
      </c>
      <c r="P1201" s="53">
        <v>22.15</v>
      </c>
      <c r="Q1201" s="53">
        <v>42.21</v>
      </c>
      <c r="R1201" s="53">
        <v>95.399000000000001</v>
      </c>
      <c r="S1201" s="53">
        <v>446.25</v>
      </c>
      <c r="T1201" s="53">
        <v>446.25</v>
      </c>
      <c r="U1201" s="53">
        <v>9806.75</v>
      </c>
      <c r="V1201" s="53">
        <v>79453</v>
      </c>
      <c r="W1201" s="53">
        <v>-2200</v>
      </c>
      <c r="X1201" s="53">
        <v>80025</v>
      </c>
      <c r="Y1201" s="53">
        <v>9806.75</v>
      </c>
      <c r="Z1201" s="53">
        <v>23.64</v>
      </c>
      <c r="AA1201" s="53">
        <v>21252</v>
      </c>
      <c r="AB1201" s="53">
        <v>91.32</v>
      </c>
      <c r="AC1201" s="53">
        <v>20.594799999999999</v>
      </c>
      <c r="AD1201" s="53">
        <v>5.2556000000000003</v>
      </c>
      <c r="AE1201" s="53">
        <v>3965.25</v>
      </c>
      <c r="AF1201" s="53">
        <v>3.8424999999999998</v>
      </c>
      <c r="AG1201" s="53">
        <v>105.6857</v>
      </c>
      <c r="AH1201" s="53">
        <v>2315</v>
      </c>
      <c r="AI1201" s="53">
        <v>464</v>
      </c>
      <c r="AJ1201" s="53">
        <v>70</v>
      </c>
      <c r="AK1201" s="53">
        <v>43.09</v>
      </c>
      <c r="AL1201" s="53">
        <v>52.87</v>
      </c>
      <c r="AM1201" s="53">
        <v>52.84</v>
      </c>
      <c r="AN1201" s="53">
        <v>102.97</v>
      </c>
      <c r="AO1201" s="53">
        <v>41.73</v>
      </c>
      <c r="AP1201" s="53">
        <v>75.411900000000003</v>
      </c>
      <c r="AQ1201" s="53">
        <v>15.506600000000001</v>
      </c>
      <c r="AR1201" s="53">
        <v>6.3623000000000003</v>
      </c>
      <c r="AS1201" s="53">
        <v>309.02</v>
      </c>
      <c r="AT1201" s="53">
        <v>13.5968</v>
      </c>
      <c r="AU1201" s="53">
        <v>1200.52</v>
      </c>
      <c r="AV1201" s="53">
        <v>3.9647000000000001</v>
      </c>
      <c r="AW1201" s="53">
        <v>51.387999999999998</v>
      </c>
      <c r="AX1201" s="53">
        <v>32.99</v>
      </c>
      <c r="AY1201" s="53">
        <v>21.182700000000001</v>
      </c>
      <c r="AZ1201" s="53">
        <v>7.7923999999999998</v>
      </c>
      <c r="BA1201" s="53">
        <v>1.3434999999999999</v>
      </c>
      <c r="BB1201" s="53">
        <v>74.69</v>
      </c>
      <c r="BC1201" s="53">
        <v>27.844999999999999</v>
      </c>
      <c r="BD1201" s="53">
        <v>4.1841999999999997</v>
      </c>
      <c r="BE1201" s="53">
        <v>14393</v>
      </c>
      <c r="BF1201" s="53">
        <v>1.7099</v>
      </c>
      <c r="BG1201" s="53">
        <v>4.3219000000000003</v>
      </c>
      <c r="BH1201" s="53">
        <v>14.6875</v>
      </c>
      <c r="BI1201" s="53">
        <v>9.6349999999999998</v>
      </c>
      <c r="BJ1201" s="53">
        <v>15.3675</v>
      </c>
      <c r="BK1201" s="53">
        <v>14.065</v>
      </c>
      <c r="BL1201" s="53">
        <v>7.12</v>
      </c>
      <c r="BM1201" s="53">
        <v>0.89100000000000001</v>
      </c>
      <c r="BN1201" s="53">
        <v>6.8250000000000002</v>
      </c>
      <c r="BO1201" s="53">
        <v>0.54969999999999997</v>
      </c>
      <c r="BP1201" s="53">
        <v>1.4729000000000001</v>
      </c>
      <c r="BQ1201" s="53">
        <v>6.8619000000000003</v>
      </c>
      <c r="BR1201" s="53">
        <v>8.7757000000000005</v>
      </c>
      <c r="BS1201" s="53">
        <v>1.4033</v>
      </c>
      <c r="BT1201" s="53">
        <v>1.2666999999999999</v>
      </c>
      <c r="BU1201" s="53">
        <v>1.5074000000000001</v>
      </c>
      <c r="BV1201" s="53">
        <v>9.1241000000000003</v>
      </c>
      <c r="BW1201" s="53">
        <v>0.73880000000000001</v>
      </c>
      <c r="BX1201" s="53">
        <v>115.1</v>
      </c>
      <c r="BY1201" s="53">
        <v>0.874</v>
      </c>
      <c r="BZ1201" s="53">
        <v>6.5053000000000001</v>
      </c>
      <c r="CA1201" s="53">
        <v>0.92390000000000005</v>
      </c>
      <c r="CB1201" s="53"/>
      <c r="CD1201" s="53"/>
      <c r="CE1201" s="53"/>
      <c r="CG1201" s="53"/>
      <c r="CH1201" s="53"/>
      <c r="CJ1201" s="53"/>
      <c r="CK1201" s="53" t="s">
        <v>305</v>
      </c>
      <c r="CL1201" s="53">
        <v>5.51</v>
      </c>
      <c r="CM1201" s="53">
        <v>5.47</v>
      </c>
      <c r="CN1201" s="53">
        <v>5.56</v>
      </c>
      <c r="CO1201" s="53">
        <v>5.86</v>
      </c>
      <c r="CP1201" s="53">
        <v>5.9</v>
      </c>
      <c r="CQ1201" s="53">
        <v>5.94</v>
      </c>
      <c r="CR1201" s="53" t="s">
        <v>305</v>
      </c>
      <c r="CS1201" s="53">
        <v>6.16</v>
      </c>
      <c r="CT1201" s="53">
        <v>6.8250000000000002</v>
      </c>
      <c r="CU1201" s="53">
        <v>7.12</v>
      </c>
      <c r="CV1201" s="53">
        <v>5.47</v>
      </c>
      <c r="CW1201" s="53">
        <v>5.9648000000000003</v>
      </c>
      <c r="CX1201" s="53">
        <v>10.9008</v>
      </c>
      <c r="CY1201" s="53">
        <v>4.7900010000000002</v>
      </c>
      <c r="CZ1201" s="53">
        <v>3.4171999999999998</v>
      </c>
      <c r="DA1201" s="53">
        <v>110.14</v>
      </c>
    </row>
    <row r="1202" spans="1:105" x14ac:dyDescent="0.25">
      <c r="A1202" s="79">
        <v>44596</v>
      </c>
      <c r="B1202" s="53">
        <v>828</v>
      </c>
      <c r="C1202" s="53">
        <v>818.1</v>
      </c>
      <c r="D1202" s="53">
        <v>831</v>
      </c>
      <c r="E1202" s="53">
        <v>819</v>
      </c>
      <c r="F1202" s="53">
        <v>826.13059999999996</v>
      </c>
      <c r="G1202" s="53">
        <v>881.61</v>
      </c>
      <c r="H1202" s="53">
        <v>809.02</v>
      </c>
      <c r="I1202" s="53">
        <v>813.39</v>
      </c>
      <c r="J1202" s="53">
        <v>833.67</v>
      </c>
      <c r="K1202" s="53">
        <v>820.61</v>
      </c>
      <c r="L1202" s="53">
        <v>782.5</v>
      </c>
      <c r="M1202" s="53">
        <v>13.01</v>
      </c>
      <c r="N1202" s="53">
        <v>3.75</v>
      </c>
      <c r="O1202" s="53">
        <v>11.15</v>
      </c>
      <c r="P1202" s="53">
        <v>22.25</v>
      </c>
      <c r="Q1202" s="53">
        <v>42.01</v>
      </c>
      <c r="R1202" s="53">
        <v>95.484999999999999</v>
      </c>
      <c r="S1202" s="53">
        <v>448.75</v>
      </c>
      <c r="T1202" s="53">
        <v>448.75</v>
      </c>
      <c r="U1202" s="53">
        <v>9870.5</v>
      </c>
      <c r="V1202" s="53">
        <v>79528</v>
      </c>
      <c r="W1202" s="53">
        <v>-175</v>
      </c>
      <c r="X1202" s="53">
        <v>82225</v>
      </c>
      <c r="Y1202" s="53">
        <v>9870.5</v>
      </c>
      <c r="Z1202" s="53">
        <v>23.54</v>
      </c>
      <c r="AA1202" s="53">
        <v>21252</v>
      </c>
      <c r="AB1202" s="53">
        <v>92.31</v>
      </c>
      <c r="AC1202" s="53">
        <v>20.681100000000001</v>
      </c>
      <c r="AD1202" s="53">
        <v>5.3258999999999999</v>
      </c>
      <c r="AE1202" s="53">
        <v>3955.68</v>
      </c>
      <c r="AF1202" s="53">
        <v>3.8450000000000002</v>
      </c>
      <c r="AG1202" s="53">
        <v>105.41849999999999</v>
      </c>
      <c r="AH1202" s="53">
        <v>1851</v>
      </c>
      <c r="AI1202" s="53">
        <v>-117</v>
      </c>
      <c r="AJ1202" s="53">
        <v>65</v>
      </c>
      <c r="AK1202" s="53">
        <v>44</v>
      </c>
      <c r="AL1202" s="53">
        <v>55.26</v>
      </c>
      <c r="AM1202" s="53">
        <v>54.52</v>
      </c>
      <c r="AN1202" s="53">
        <v>102.97</v>
      </c>
      <c r="AO1202" s="53">
        <v>41.88</v>
      </c>
      <c r="AP1202" s="53">
        <v>75.736199999999997</v>
      </c>
      <c r="AQ1202" s="53">
        <v>15.462199999999999</v>
      </c>
      <c r="AR1202" s="53">
        <v>6.3612000000000002</v>
      </c>
      <c r="AS1202" s="53">
        <v>309.42</v>
      </c>
      <c r="AT1202" s="53">
        <v>13.548400000000001</v>
      </c>
      <c r="AU1202" s="53">
        <v>1197.04</v>
      </c>
      <c r="AV1202" s="53">
        <v>3.9826999999999999</v>
      </c>
      <c r="AW1202" s="53">
        <v>51.125</v>
      </c>
      <c r="AX1202" s="53">
        <v>32.979999999999997</v>
      </c>
      <c r="AY1202" s="53">
        <v>21.2485</v>
      </c>
      <c r="AZ1202" s="53">
        <v>7.7881999999999998</v>
      </c>
      <c r="BA1202" s="53">
        <v>1.3458000000000001</v>
      </c>
      <c r="BB1202" s="53">
        <v>74.696299999999994</v>
      </c>
      <c r="BC1202" s="53">
        <v>27.835000000000001</v>
      </c>
      <c r="BD1202" s="53">
        <v>4.1806999999999999</v>
      </c>
      <c r="BE1202" s="53">
        <v>14380</v>
      </c>
      <c r="BF1202" s="53">
        <v>1.7092000000000001</v>
      </c>
      <c r="BG1202" s="53">
        <v>4.3201999999999998</v>
      </c>
      <c r="BH1202" s="53">
        <v>14.775</v>
      </c>
      <c r="BI1202" s="53">
        <v>9.85</v>
      </c>
      <c r="BJ1202" s="53">
        <v>16.217500000000001</v>
      </c>
      <c r="BK1202" s="53">
        <v>14.055</v>
      </c>
      <c r="BL1202" s="53">
        <v>7.03</v>
      </c>
      <c r="BM1202" s="53">
        <v>0.91790000000000005</v>
      </c>
      <c r="BN1202" s="53">
        <v>6.78</v>
      </c>
      <c r="BO1202" s="53">
        <v>0.57213000000000003</v>
      </c>
      <c r="BP1202" s="53">
        <v>1.5201</v>
      </c>
      <c r="BQ1202" s="53">
        <v>6.2781000000000002</v>
      </c>
      <c r="BR1202" s="53">
        <v>8.7979000000000003</v>
      </c>
      <c r="BS1202" s="53">
        <v>1.4138999999999999</v>
      </c>
      <c r="BT1202" s="53">
        <v>1.2757000000000001</v>
      </c>
      <c r="BU1202" s="53">
        <v>1.5118</v>
      </c>
      <c r="BV1202" s="53">
        <v>9.1524999999999999</v>
      </c>
      <c r="BW1202" s="53">
        <v>0.73919999999999997</v>
      </c>
      <c r="BX1202" s="53">
        <v>115.26</v>
      </c>
      <c r="BY1202" s="53">
        <v>0.87329999999999997</v>
      </c>
      <c r="BZ1202" s="53">
        <v>6.5030000000000001</v>
      </c>
      <c r="CA1202" s="53">
        <v>0.92559999999999998</v>
      </c>
      <c r="CB1202" s="53"/>
      <c r="CD1202" s="53"/>
      <c r="CE1202" s="53"/>
      <c r="CG1202" s="53"/>
      <c r="CH1202" s="53"/>
      <c r="CJ1202" s="53"/>
      <c r="CK1202" s="53" t="s">
        <v>305</v>
      </c>
      <c r="CL1202" s="53">
        <v>5.65</v>
      </c>
      <c r="CM1202" s="53">
        <v>5.88</v>
      </c>
      <c r="CN1202" s="53">
        <v>5.66</v>
      </c>
      <c r="CO1202" s="53">
        <v>5.89</v>
      </c>
      <c r="CP1202" s="53">
        <v>5.94</v>
      </c>
      <c r="CQ1202" s="53">
        <v>5.93</v>
      </c>
      <c r="CR1202" s="53" t="s">
        <v>305</v>
      </c>
      <c r="CS1202" s="53">
        <v>6.1475</v>
      </c>
      <c r="CT1202" s="53">
        <v>6.78</v>
      </c>
      <c r="CU1202" s="53">
        <v>7.03</v>
      </c>
      <c r="CV1202" s="53">
        <v>5.88</v>
      </c>
      <c r="CW1202" s="53">
        <v>5.9458000000000002</v>
      </c>
      <c r="CX1202" s="53">
        <v>10.0037</v>
      </c>
      <c r="CY1202" s="53">
        <v>4.6900009999999996</v>
      </c>
      <c r="CZ1202" s="53">
        <v>4.8230000000000004</v>
      </c>
      <c r="DA1202" s="53">
        <v>110.14</v>
      </c>
    </row>
    <row r="1203" spans="1:105" x14ac:dyDescent="0.25">
      <c r="A1203" s="79">
        <v>44595</v>
      </c>
      <c r="B1203" s="53">
        <v>819</v>
      </c>
      <c r="C1203" s="53">
        <v>811.51</v>
      </c>
      <c r="D1203" s="53">
        <v>820.8</v>
      </c>
      <c r="E1203" s="53">
        <v>813.7</v>
      </c>
      <c r="F1203" s="53">
        <v>817.59630000000004</v>
      </c>
      <c r="G1203" s="53">
        <v>1052.43</v>
      </c>
      <c r="H1203" s="53">
        <v>806.06</v>
      </c>
      <c r="I1203" s="53">
        <v>813.44</v>
      </c>
      <c r="J1203" s="53">
        <v>833.54</v>
      </c>
      <c r="K1203" s="53">
        <v>820.18</v>
      </c>
      <c r="L1203" s="53">
        <v>781.85</v>
      </c>
      <c r="M1203" s="53">
        <v>12.55</v>
      </c>
      <c r="N1203" s="53">
        <v>3.35</v>
      </c>
      <c r="O1203" s="53">
        <v>10.75</v>
      </c>
      <c r="P1203" s="53">
        <v>21.25</v>
      </c>
      <c r="Q1203" s="53">
        <v>40.520000000000003</v>
      </c>
      <c r="R1203" s="53">
        <v>95.379000000000005</v>
      </c>
      <c r="S1203" s="53">
        <v>447.1</v>
      </c>
      <c r="T1203" s="53">
        <v>447.1</v>
      </c>
      <c r="U1203" s="53">
        <v>9868.5</v>
      </c>
      <c r="V1203" s="53">
        <v>80206</v>
      </c>
      <c r="W1203" s="53">
        <v>-2475</v>
      </c>
      <c r="X1203" s="53">
        <v>82400</v>
      </c>
      <c r="Y1203" s="53">
        <v>9868.5</v>
      </c>
      <c r="Z1203" s="53">
        <v>23.65</v>
      </c>
      <c r="AA1203" s="53">
        <v>21252</v>
      </c>
      <c r="AB1203" s="53">
        <v>90.27</v>
      </c>
      <c r="AC1203" s="53">
        <v>20.549199999999999</v>
      </c>
      <c r="AD1203" s="53">
        <v>5.2873999999999999</v>
      </c>
      <c r="AE1203" s="53">
        <v>3954.19</v>
      </c>
      <c r="AF1203" s="53">
        <v>3.859</v>
      </c>
      <c r="AG1203" s="53">
        <v>105.3135</v>
      </c>
      <c r="AH1203" s="53">
        <v>1967</v>
      </c>
      <c r="AI1203" s="53">
        <v>-467</v>
      </c>
      <c r="AJ1203" s="53">
        <v>68</v>
      </c>
      <c r="AK1203" s="53">
        <v>42.61</v>
      </c>
      <c r="AL1203" s="53">
        <v>50.39</v>
      </c>
      <c r="AM1203" s="53">
        <v>52.88</v>
      </c>
      <c r="AN1203" s="53">
        <v>103.05</v>
      </c>
      <c r="AO1203" s="53">
        <v>41.81</v>
      </c>
      <c r="AP1203" s="53">
        <v>76.332700000000003</v>
      </c>
      <c r="AQ1203" s="53">
        <v>15.2601</v>
      </c>
      <c r="AR1203" s="53">
        <v>6.3612000000000002</v>
      </c>
      <c r="AS1203" s="53">
        <v>309.68</v>
      </c>
      <c r="AT1203" s="53">
        <v>13.5678</v>
      </c>
      <c r="AU1203" s="53">
        <v>1206.49</v>
      </c>
      <c r="AV1203" s="53">
        <v>3.9702000000000002</v>
      </c>
      <c r="AW1203" s="53">
        <v>51.048000000000002</v>
      </c>
      <c r="AX1203" s="53">
        <v>33.125</v>
      </c>
      <c r="AY1203" s="53">
        <v>21.2728</v>
      </c>
      <c r="AZ1203" s="53">
        <v>7.7930000000000001</v>
      </c>
      <c r="BA1203" s="53">
        <v>1.3439000000000001</v>
      </c>
      <c r="BB1203" s="53">
        <v>74.86</v>
      </c>
      <c r="BC1203" s="53">
        <v>27.835000000000001</v>
      </c>
      <c r="BD1203" s="53">
        <v>4.1841999999999997</v>
      </c>
      <c r="BE1203" s="53">
        <v>14378</v>
      </c>
      <c r="BF1203" s="53">
        <v>1.7102999999999999</v>
      </c>
      <c r="BG1203" s="53">
        <v>4.3247999999999998</v>
      </c>
      <c r="BH1203" s="53">
        <v>14.557499999999999</v>
      </c>
      <c r="BI1203" s="53">
        <v>9.5549999999999997</v>
      </c>
      <c r="BJ1203" s="53">
        <v>14.455</v>
      </c>
      <c r="BK1203" s="53">
        <v>14.0825</v>
      </c>
      <c r="BL1203" s="53">
        <v>6.8724999999999996</v>
      </c>
      <c r="BM1203" s="53">
        <v>0.8145</v>
      </c>
      <c r="BN1203" s="53">
        <v>6.7</v>
      </c>
      <c r="BO1203" s="53">
        <v>0.49309999999999998</v>
      </c>
      <c r="BP1203" s="53">
        <v>1.3896999999999999</v>
      </c>
      <c r="BQ1203" s="53">
        <v>6.0909000000000004</v>
      </c>
      <c r="BR1203" s="53">
        <v>8.7081999999999997</v>
      </c>
      <c r="BS1203" s="53">
        <v>1.4006000000000001</v>
      </c>
      <c r="BT1203" s="53">
        <v>1.2678</v>
      </c>
      <c r="BU1203" s="53">
        <v>1.5009999999999999</v>
      </c>
      <c r="BV1203" s="53">
        <v>9.0954999999999995</v>
      </c>
      <c r="BW1203" s="53">
        <v>0.73540000000000005</v>
      </c>
      <c r="BX1203" s="53">
        <v>114.97</v>
      </c>
      <c r="BY1203" s="53">
        <v>0.87409999999999999</v>
      </c>
      <c r="BZ1203" s="53">
        <v>6.5045999999999999</v>
      </c>
      <c r="CA1203" s="53">
        <v>0.91979999999999995</v>
      </c>
      <c r="CB1203" s="53"/>
      <c r="CD1203" s="53"/>
      <c r="CE1203" s="53"/>
      <c r="CG1203" s="53"/>
      <c r="CH1203" s="53"/>
      <c r="CJ1203" s="53"/>
      <c r="CK1203" s="53" t="s">
        <v>305</v>
      </c>
      <c r="CL1203" s="53">
        <v>4.6100000000000003</v>
      </c>
      <c r="CM1203" s="53">
        <v>5.32</v>
      </c>
      <c r="CN1203" s="53">
        <v>5.44</v>
      </c>
      <c r="CO1203" s="53">
        <v>5.61</v>
      </c>
      <c r="CP1203" s="53">
        <v>5.72</v>
      </c>
      <c r="CQ1203" s="53">
        <v>5.7</v>
      </c>
      <c r="CR1203" s="53" t="s">
        <v>305</v>
      </c>
      <c r="CS1203" s="53">
        <v>6.05</v>
      </c>
      <c r="CT1203" s="53">
        <v>6.7</v>
      </c>
      <c r="CU1203" s="53">
        <v>6.8724999999999996</v>
      </c>
      <c r="CV1203" s="53">
        <v>5.32</v>
      </c>
      <c r="CW1203" s="53">
        <v>5.8361999999999998</v>
      </c>
      <c r="CX1203" s="53">
        <v>10.0695</v>
      </c>
      <c r="CY1203" s="53">
        <v>4.5549999999999997</v>
      </c>
      <c r="CZ1203" s="53">
        <v>2.4487999999999999</v>
      </c>
      <c r="DA1203" s="53">
        <v>110.14</v>
      </c>
    </row>
    <row r="1204" spans="1:105" x14ac:dyDescent="0.25">
      <c r="A1204" s="79">
        <v>44594</v>
      </c>
      <c r="B1204" s="53">
        <v>811</v>
      </c>
      <c r="C1204" s="53">
        <v>798.25</v>
      </c>
      <c r="D1204" s="53">
        <v>811.95</v>
      </c>
      <c r="E1204" s="53">
        <v>802.5</v>
      </c>
      <c r="F1204" s="53">
        <v>805.61770000000001</v>
      </c>
      <c r="G1204" s="53">
        <v>916.86</v>
      </c>
      <c r="H1204" s="53">
        <v>804.46</v>
      </c>
      <c r="I1204" s="53">
        <v>814.39</v>
      </c>
      <c r="J1204" s="53">
        <v>833.47</v>
      </c>
      <c r="K1204" s="53">
        <v>819.89</v>
      </c>
      <c r="L1204" s="53">
        <v>781.27</v>
      </c>
      <c r="M1204" s="53">
        <v>12.42</v>
      </c>
      <c r="N1204" s="53">
        <v>3.22</v>
      </c>
      <c r="O1204" s="53">
        <v>10.199999999999999</v>
      </c>
      <c r="P1204" s="53">
        <v>20.87</v>
      </c>
      <c r="Q1204" s="53">
        <v>38.54</v>
      </c>
      <c r="R1204" s="53">
        <v>95.936000000000007</v>
      </c>
      <c r="S1204" s="53">
        <v>449.6</v>
      </c>
      <c r="T1204" s="53">
        <v>449.6</v>
      </c>
      <c r="U1204" s="53">
        <v>9877.75</v>
      </c>
      <c r="V1204" s="53">
        <v>80420</v>
      </c>
      <c r="W1204" s="53">
        <v>-1625</v>
      </c>
      <c r="X1204" s="53">
        <v>84875</v>
      </c>
      <c r="Y1204" s="53">
        <v>9877.75</v>
      </c>
      <c r="Z1204" s="53">
        <v>23.79</v>
      </c>
      <c r="AA1204" s="53">
        <v>21252</v>
      </c>
      <c r="AB1204" s="53">
        <v>88.26</v>
      </c>
      <c r="AC1204" s="53">
        <v>20.574200000000001</v>
      </c>
      <c r="AD1204" s="53">
        <v>5.2656000000000001</v>
      </c>
      <c r="AE1204" s="53">
        <v>3932.49</v>
      </c>
      <c r="AF1204" s="53">
        <v>3.8559000000000001</v>
      </c>
      <c r="AG1204" s="53">
        <v>105.20829999999999</v>
      </c>
      <c r="AH1204" s="53">
        <v>2434</v>
      </c>
      <c r="AI1204" s="53">
        <v>-66</v>
      </c>
      <c r="AJ1204" s="53">
        <v>79</v>
      </c>
      <c r="AK1204" s="53">
        <v>48.45</v>
      </c>
      <c r="AL1204" s="53">
        <v>45.48</v>
      </c>
      <c r="AM1204" s="53">
        <v>53.59</v>
      </c>
      <c r="AN1204" s="53">
        <v>103.08</v>
      </c>
      <c r="AO1204" s="53">
        <v>41.62</v>
      </c>
      <c r="AP1204" s="53">
        <v>76.206699999999998</v>
      </c>
      <c r="AQ1204" s="53">
        <v>15.3383</v>
      </c>
      <c r="AR1204" s="53">
        <v>6.3612000000000002</v>
      </c>
      <c r="AS1204" s="53">
        <v>313.13</v>
      </c>
      <c r="AT1204" s="53">
        <v>13.4618</v>
      </c>
      <c r="AU1204" s="53">
        <v>1203.98</v>
      </c>
      <c r="AV1204" s="53">
        <v>4.0164999999999997</v>
      </c>
      <c r="AW1204" s="53">
        <v>51.043999999999997</v>
      </c>
      <c r="AX1204" s="53">
        <v>33.127000000000002</v>
      </c>
      <c r="AY1204" s="53">
        <v>21.398</v>
      </c>
      <c r="AZ1204" s="53">
        <v>7.7957000000000001</v>
      </c>
      <c r="BA1204" s="53">
        <v>1.3472</v>
      </c>
      <c r="BB1204" s="53">
        <v>74.838700000000003</v>
      </c>
      <c r="BC1204" s="53">
        <v>27.835000000000001</v>
      </c>
      <c r="BD1204" s="53">
        <v>4.1855000000000002</v>
      </c>
      <c r="BE1204" s="53">
        <v>14357</v>
      </c>
      <c r="BF1204" s="53">
        <v>1.7301</v>
      </c>
      <c r="BG1204" s="53">
        <v>4.3750999999999998</v>
      </c>
      <c r="BH1204" s="53">
        <v>14.31</v>
      </c>
      <c r="BI1204" s="53">
        <v>9.6300000000000008</v>
      </c>
      <c r="BJ1204" s="53">
        <v>16.7225</v>
      </c>
      <c r="BK1204" s="53">
        <v>14.25</v>
      </c>
      <c r="BL1204" s="53">
        <v>6.8724999999999996</v>
      </c>
      <c r="BM1204" s="53">
        <v>0.77100000000000002</v>
      </c>
      <c r="BN1204" s="53">
        <v>6.67</v>
      </c>
      <c r="BO1204" s="53">
        <v>0.4506</v>
      </c>
      <c r="BP1204" s="53">
        <v>1.3426</v>
      </c>
      <c r="BQ1204" s="53">
        <v>6.1818999999999997</v>
      </c>
      <c r="BR1204" s="53">
        <v>8.8033999999999999</v>
      </c>
      <c r="BS1204" s="53">
        <v>1.4015</v>
      </c>
      <c r="BT1204" s="53">
        <v>1.2668999999999999</v>
      </c>
      <c r="BU1204" s="53">
        <v>1.5079</v>
      </c>
      <c r="BV1204" s="53">
        <v>9.1992999999999991</v>
      </c>
      <c r="BW1204" s="53">
        <v>0.73660000000000003</v>
      </c>
      <c r="BX1204" s="53">
        <v>114.46</v>
      </c>
      <c r="BY1204" s="53">
        <v>0.88460000000000005</v>
      </c>
      <c r="BZ1204" s="53">
        <v>6.5819000000000001</v>
      </c>
      <c r="CA1204" s="53">
        <v>0.91869999999999996</v>
      </c>
      <c r="CB1204" s="53"/>
      <c r="CD1204" s="53"/>
      <c r="CE1204" s="53"/>
      <c r="CG1204" s="53"/>
      <c r="CH1204" s="53"/>
      <c r="CJ1204" s="53"/>
      <c r="CK1204" s="53" t="s">
        <v>305</v>
      </c>
      <c r="CL1204" s="53">
        <v>5.12</v>
      </c>
      <c r="CM1204" s="53">
        <v>5.16</v>
      </c>
      <c r="CN1204" s="53">
        <v>5.28</v>
      </c>
      <c r="CO1204" s="53">
        <v>5.54</v>
      </c>
      <c r="CP1204" s="53">
        <v>5.46</v>
      </c>
      <c r="CQ1204" s="53">
        <v>5.43</v>
      </c>
      <c r="CR1204" s="53" t="s">
        <v>305</v>
      </c>
      <c r="CS1204" s="53">
        <v>6.0149999999999997</v>
      </c>
      <c r="CT1204" s="53">
        <v>6.67</v>
      </c>
      <c r="CU1204" s="53">
        <v>6.8724999999999996</v>
      </c>
      <c r="CV1204" s="53">
        <v>5.16</v>
      </c>
      <c r="CW1204" s="53">
        <v>5.8643000000000001</v>
      </c>
      <c r="CX1204" s="53">
        <v>10.976900000000001</v>
      </c>
      <c r="CY1204" s="53">
        <v>4.5999999999999996</v>
      </c>
      <c r="CZ1204" s="53">
        <v>2.6366999999999998</v>
      </c>
      <c r="DA1204" s="53">
        <v>110.14</v>
      </c>
    </row>
    <row r="1205" spans="1:105" x14ac:dyDescent="0.25">
      <c r="A1205" s="79">
        <v>44593</v>
      </c>
      <c r="B1205" s="53">
        <v>802.2</v>
      </c>
      <c r="C1205" s="53">
        <v>794.8</v>
      </c>
      <c r="D1205" s="53">
        <v>811.5</v>
      </c>
      <c r="E1205" s="53">
        <v>800.5</v>
      </c>
      <c r="F1205" s="53">
        <v>800.84619999999995</v>
      </c>
      <c r="G1205" s="53">
        <v>1128.76</v>
      </c>
      <c r="H1205" s="53">
        <v>804.29</v>
      </c>
      <c r="I1205" s="53">
        <v>815.69</v>
      </c>
      <c r="J1205" s="53">
        <v>833.5</v>
      </c>
      <c r="K1205" s="53">
        <v>819.72</v>
      </c>
      <c r="L1205" s="53">
        <v>780.73</v>
      </c>
      <c r="M1205" s="53">
        <v>11.82</v>
      </c>
      <c r="N1205" s="53">
        <v>3.06</v>
      </c>
      <c r="O1205" s="53">
        <v>10.199999999999999</v>
      </c>
      <c r="P1205" s="53">
        <v>20.3</v>
      </c>
      <c r="Q1205" s="53">
        <v>40.06</v>
      </c>
      <c r="R1205" s="53">
        <v>96.385000000000005</v>
      </c>
      <c r="S1205" s="53">
        <v>443.4</v>
      </c>
      <c r="T1205" s="53">
        <v>443.4</v>
      </c>
      <c r="U1205" s="53">
        <v>9737.5</v>
      </c>
      <c r="V1205" s="53">
        <v>80782</v>
      </c>
      <c r="W1205" s="53">
        <v>-1150</v>
      </c>
      <c r="X1205" s="53">
        <v>86500</v>
      </c>
      <c r="Y1205" s="53">
        <v>9737.5</v>
      </c>
      <c r="Z1205" s="53">
        <v>23.46</v>
      </c>
      <c r="AA1205" s="53">
        <v>21252</v>
      </c>
      <c r="AB1205" s="53">
        <v>88.2</v>
      </c>
      <c r="AC1205" s="53">
        <v>20.5426</v>
      </c>
      <c r="AD1205" s="53">
        <v>5.2689000000000004</v>
      </c>
      <c r="AE1205" s="53">
        <v>3925.51</v>
      </c>
      <c r="AF1205" s="53">
        <v>3.883</v>
      </c>
      <c r="AG1205" s="53">
        <v>105.11879999999999</v>
      </c>
      <c r="AH1205" s="53">
        <v>2500</v>
      </c>
      <c r="AI1205" s="53">
        <v>-13</v>
      </c>
      <c r="AJ1205" s="53">
        <v>81</v>
      </c>
      <c r="AK1205" s="53">
        <v>53.98</v>
      </c>
      <c r="AL1205" s="53">
        <v>39.36</v>
      </c>
      <c r="AM1205" s="53">
        <v>50.35</v>
      </c>
      <c r="AN1205" s="53">
        <v>102.94</v>
      </c>
      <c r="AO1205" s="53">
        <v>40.96</v>
      </c>
      <c r="AP1205" s="53">
        <v>76.870599999999996</v>
      </c>
      <c r="AQ1205" s="53">
        <v>15.263299999999999</v>
      </c>
      <c r="AR1205" s="53">
        <v>6.3612000000000002</v>
      </c>
      <c r="AS1205" s="53">
        <v>315.24</v>
      </c>
      <c r="AT1205" s="53">
        <v>13.3794</v>
      </c>
      <c r="AU1205" s="53">
        <v>1205.25</v>
      </c>
      <c r="AV1205" s="53">
        <v>4.0556000000000001</v>
      </c>
      <c r="AW1205" s="53">
        <v>51.024999999999999</v>
      </c>
      <c r="AX1205" s="53">
        <v>33.195999999999998</v>
      </c>
      <c r="AY1205" s="53">
        <v>21.5442</v>
      </c>
      <c r="AZ1205" s="53">
        <v>7.7939999999999996</v>
      </c>
      <c r="BA1205" s="53">
        <v>1.3483000000000001</v>
      </c>
      <c r="BB1205" s="53">
        <v>74.801299999999998</v>
      </c>
      <c r="BC1205" s="53">
        <v>27.835000000000001</v>
      </c>
      <c r="BD1205" s="53">
        <v>4.1855000000000002</v>
      </c>
      <c r="BE1205" s="53">
        <v>14331</v>
      </c>
      <c r="BF1205" s="53">
        <v>1.7358</v>
      </c>
      <c r="BG1205" s="53">
        <v>4.3879999999999999</v>
      </c>
      <c r="BH1205" s="53">
        <v>14.225</v>
      </c>
      <c r="BI1205" s="53">
        <v>9.7449999999999992</v>
      </c>
      <c r="BJ1205" s="53">
        <v>16.997499999999999</v>
      </c>
      <c r="BK1205" s="53">
        <v>13.99</v>
      </c>
      <c r="BL1205" s="53">
        <v>6.9050000000000002</v>
      </c>
      <c r="BM1205" s="53">
        <v>0.77790000000000004</v>
      </c>
      <c r="BN1205" s="53">
        <v>6.69</v>
      </c>
      <c r="BO1205" s="53">
        <v>0.45729999999999998</v>
      </c>
      <c r="BP1205" s="53">
        <v>1.3354999999999999</v>
      </c>
      <c r="BQ1205" s="53">
        <v>6.2323000000000004</v>
      </c>
      <c r="BR1205" s="53">
        <v>8.8356999999999992</v>
      </c>
      <c r="BS1205" s="53">
        <v>1.4028</v>
      </c>
      <c r="BT1205" s="53">
        <v>1.2686999999999999</v>
      </c>
      <c r="BU1205" s="53">
        <v>1.5062</v>
      </c>
      <c r="BV1205" s="53">
        <v>9.2606999999999999</v>
      </c>
      <c r="BW1205" s="53">
        <v>0.73939999999999995</v>
      </c>
      <c r="BX1205" s="53">
        <v>114.71</v>
      </c>
      <c r="BY1205" s="53">
        <v>0.88700000000000001</v>
      </c>
      <c r="BZ1205" s="53">
        <v>6.6006999999999998</v>
      </c>
      <c r="CA1205" s="53">
        <v>0.9214</v>
      </c>
      <c r="CB1205" s="53"/>
      <c r="CD1205" s="53"/>
      <c r="CE1205" s="53"/>
      <c r="CG1205" s="53"/>
      <c r="CH1205" s="53"/>
      <c r="CJ1205" s="53"/>
      <c r="CK1205" s="53" t="s">
        <v>305</v>
      </c>
      <c r="CL1205" s="53">
        <v>4.6900000000000004</v>
      </c>
      <c r="CM1205" s="53">
        <v>4.9400000000000004</v>
      </c>
      <c r="CN1205" s="53">
        <v>5.34</v>
      </c>
      <c r="CO1205" s="53">
        <v>5.46</v>
      </c>
      <c r="CP1205" s="53">
        <v>5.5</v>
      </c>
      <c r="CQ1205" s="53">
        <v>5.7</v>
      </c>
      <c r="CR1205" s="53" t="s">
        <v>305</v>
      </c>
      <c r="CS1205" s="53">
        <v>6.02</v>
      </c>
      <c r="CT1205" s="53">
        <v>6.69</v>
      </c>
      <c r="CU1205" s="53">
        <v>6.9050000000000002</v>
      </c>
      <c r="CV1205" s="53">
        <v>4.9400000000000004</v>
      </c>
      <c r="CW1205" s="53">
        <v>5.9607000000000001</v>
      </c>
      <c r="CX1205" s="53">
        <v>10.9034</v>
      </c>
      <c r="CY1205" s="53">
        <v>4.5850010000000001</v>
      </c>
      <c r="CZ1205" s="53">
        <v>2.0981999999999998</v>
      </c>
      <c r="DA1205" s="53">
        <v>110.14</v>
      </c>
    </row>
    <row r="1206" spans="1:105" x14ac:dyDescent="0.25">
      <c r="A1206" s="79">
        <v>44592</v>
      </c>
      <c r="B1206" s="53">
        <v>801.5</v>
      </c>
      <c r="C1206" s="53">
        <v>798</v>
      </c>
      <c r="D1206" s="53">
        <v>814</v>
      </c>
      <c r="E1206" s="53">
        <v>814</v>
      </c>
      <c r="F1206" s="53">
        <v>803.7722</v>
      </c>
      <c r="G1206" s="53">
        <v>1075.8599999999999</v>
      </c>
      <c r="H1206" s="53">
        <v>805.87</v>
      </c>
      <c r="I1206" s="53">
        <v>817.91</v>
      </c>
      <c r="J1206" s="53">
        <v>833.67</v>
      </c>
      <c r="K1206" s="53">
        <v>819.55</v>
      </c>
      <c r="L1206" s="53">
        <v>780.22</v>
      </c>
      <c r="M1206" s="53">
        <v>11.96</v>
      </c>
      <c r="N1206" s="53">
        <v>3.05</v>
      </c>
      <c r="O1206" s="53">
        <v>10.23</v>
      </c>
      <c r="P1206" s="53">
        <v>21.57</v>
      </c>
      <c r="Q1206" s="53">
        <v>41.44</v>
      </c>
      <c r="R1206" s="53">
        <v>96.54</v>
      </c>
      <c r="S1206" s="53">
        <v>432.45</v>
      </c>
      <c r="T1206" s="53">
        <v>432.45</v>
      </c>
      <c r="U1206" s="53">
        <v>9578</v>
      </c>
      <c r="V1206" s="53">
        <v>81066</v>
      </c>
      <c r="W1206" s="53">
        <v>-2475</v>
      </c>
      <c r="X1206" s="53">
        <v>87650</v>
      </c>
      <c r="Y1206" s="53">
        <v>9578</v>
      </c>
      <c r="Z1206" s="53">
        <v>23.04</v>
      </c>
      <c r="AA1206" s="53">
        <v>32488</v>
      </c>
      <c r="AB1206" s="53">
        <v>88.15</v>
      </c>
      <c r="AC1206" s="53">
        <v>20.6355</v>
      </c>
      <c r="AD1206" s="53">
        <v>5.3102</v>
      </c>
      <c r="AE1206" s="53">
        <v>3947.01</v>
      </c>
      <c r="AF1206" s="53">
        <v>3.8450000000000002</v>
      </c>
      <c r="AG1206" s="53">
        <v>105.023</v>
      </c>
      <c r="AH1206" s="53">
        <v>2512</v>
      </c>
      <c r="AI1206" s="53">
        <v>-119</v>
      </c>
      <c r="AJ1206" s="53">
        <v>81</v>
      </c>
      <c r="AK1206" s="53">
        <v>56.04</v>
      </c>
      <c r="AL1206" s="53">
        <v>38.86</v>
      </c>
      <c r="AM1206" s="53">
        <v>44.02</v>
      </c>
      <c r="AN1206" s="53">
        <v>102.62</v>
      </c>
      <c r="AO1206" s="53">
        <v>39.659999999999997</v>
      </c>
      <c r="AP1206" s="53">
        <v>77.3125</v>
      </c>
      <c r="AQ1206" s="53">
        <v>15.3866</v>
      </c>
      <c r="AR1206" s="53">
        <v>6.3612000000000002</v>
      </c>
      <c r="AS1206" s="53">
        <v>316.19</v>
      </c>
      <c r="AT1206" s="53">
        <v>13.3042</v>
      </c>
      <c r="AU1206" s="53">
        <v>1209.5</v>
      </c>
      <c r="AV1206" s="53">
        <v>4.0791000000000004</v>
      </c>
      <c r="AW1206" s="53">
        <v>50.975000000000001</v>
      </c>
      <c r="AX1206" s="53">
        <v>33.238</v>
      </c>
      <c r="AY1206" s="53">
        <v>21.666</v>
      </c>
      <c r="AZ1206" s="53">
        <v>7.7973999999999997</v>
      </c>
      <c r="BA1206" s="53">
        <v>1.3512999999999999</v>
      </c>
      <c r="BB1206" s="53">
        <v>74.622500000000002</v>
      </c>
      <c r="BC1206" s="53">
        <v>27.835000000000001</v>
      </c>
      <c r="BD1206" s="53">
        <v>4.1855000000000002</v>
      </c>
      <c r="BE1206" s="53">
        <v>14368</v>
      </c>
      <c r="BF1206" s="53">
        <v>1.7411000000000001</v>
      </c>
      <c r="BG1206" s="53">
        <v>4.4017999999999997</v>
      </c>
      <c r="BH1206" s="53">
        <v>14.09</v>
      </c>
      <c r="BI1206" s="53">
        <v>10.233000000000001</v>
      </c>
      <c r="BJ1206" s="53">
        <v>16.6525</v>
      </c>
      <c r="BK1206" s="53">
        <v>13.98</v>
      </c>
      <c r="BL1206" s="53">
        <v>6.875</v>
      </c>
      <c r="BM1206" s="53">
        <v>0.80720000000000003</v>
      </c>
      <c r="BN1206" s="53">
        <v>6.63</v>
      </c>
      <c r="BO1206" s="53">
        <v>0.47149999999999997</v>
      </c>
      <c r="BP1206" s="53">
        <v>1.3947000000000001</v>
      </c>
      <c r="BQ1206" s="53">
        <v>6.1776999999999997</v>
      </c>
      <c r="BR1206" s="53">
        <v>8.8963000000000001</v>
      </c>
      <c r="BS1206" s="53">
        <v>1.4147000000000001</v>
      </c>
      <c r="BT1206" s="53">
        <v>1.2707999999999999</v>
      </c>
      <c r="BU1206" s="53">
        <v>1.5206999999999999</v>
      </c>
      <c r="BV1206" s="53">
        <v>9.3230000000000004</v>
      </c>
      <c r="BW1206" s="53">
        <v>0.74370000000000003</v>
      </c>
      <c r="BX1206" s="53">
        <v>115.11</v>
      </c>
      <c r="BY1206" s="53">
        <v>0.89019999999999999</v>
      </c>
      <c r="BZ1206" s="53">
        <v>6.6233000000000004</v>
      </c>
      <c r="CA1206" s="53">
        <v>0.92720000000000002</v>
      </c>
      <c r="CB1206" s="53"/>
      <c r="CD1206" s="53"/>
      <c r="CE1206" s="53"/>
      <c r="CG1206" s="53"/>
      <c r="CH1206" s="53"/>
      <c r="CJ1206" s="53"/>
      <c r="CK1206" s="53" t="s">
        <v>305</v>
      </c>
      <c r="CL1206" s="53">
        <v>4.6900000000000004</v>
      </c>
      <c r="CM1206" s="53">
        <v>4.95</v>
      </c>
      <c r="CN1206" s="53">
        <v>5.38</v>
      </c>
      <c r="CO1206" s="53">
        <v>5.81</v>
      </c>
      <c r="CP1206" s="53">
        <v>5.79</v>
      </c>
      <c r="CQ1206" s="53">
        <v>5.92</v>
      </c>
      <c r="CR1206" s="53" t="s">
        <v>305</v>
      </c>
      <c r="CS1206" s="53">
        <v>5.96</v>
      </c>
      <c r="CT1206" s="53">
        <v>6.63</v>
      </c>
      <c r="CU1206" s="53">
        <v>6.875</v>
      </c>
      <c r="CV1206" s="53">
        <v>4.95</v>
      </c>
      <c r="CW1206" s="53">
        <v>5.9173999999999998</v>
      </c>
      <c r="CX1206" s="53">
        <v>10.1663</v>
      </c>
      <c r="CY1206" s="53">
        <v>4.7</v>
      </c>
      <c r="CZ1206" s="53">
        <v>1.8979999999999999</v>
      </c>
      <c r="DA1206" s="53">
        <v>110.14</v>
      </c>
    </row>
    <row r="1207" spans="1:105" x14ac:dyDescent="0.25">
      <c r="A1207" s="79">
        <v>44589</v>
      </c>
      <c r="B1207" s="53">
        <v>813</v>
      </c>
      <c r="C1207" s="53">
        <v>805.7</v>
      </c>
      <c r="D1207" s="53">
        <v>816.25</v>
      </c>
      <c r="E1207" s="53">
        <v>809</v>
      </c>
      <c r="F1207" s="53">
        <v>810.37810000000002</v>
      </c>
      <c r="G1207" s="53">
        <v>1127.6969999999999</v>
      </c>
      <c r="H1207" s="53">
        <v>808.09</v>
      </c>
      <c r="I1207" s="53">
        <v>820.46</v>
      </c>
      <c r="J1207" s="53">
        <v>834.26</v>
      </c>
      <c r="K1207" s="53">
        <v>819.35</v>
      </c>
      <c r="L1207" s="53">
        <v>779.75</v>
      </c>
      <c r="M1207" s="53">
        <v>11.3</v>
      </c>
      <c r="N1207" s="53">
        <v>3.6</v>
      </c>
      <c r="O1207" s="53">
        <v>11.58</v>
      </c>
      <c r="P1207" s="53">
        <v>23</v>
      </c>
      <c r="Q1207" s="53">
        <v>44.83</v>
      </c>
      <c r="R1207" s="53">
        <v>97.27</v>
      </c>
      <c r="S1207" s="53">
        <v>431</v>
      </c>
      <c r="T1207" s="53">
        <v>431</v>
      </c>
      <c r="U1207" s="53">
        <v>9556.5</v>
      </c>
      <c r="V1207" s="53">
        <v>81608</v>
      </c>
      <c r="W1207" s="53">
        <v>-1225</v>
      </c>
      <c r="X1207" s="53">
        <v>90125</v>
      </c>
      <c r="Y1207" s="53">
        <v>9556.5</v>
      </c>
      <c r="Z1207" s="53">
        <v>25.06</v>
      </c>
      <c r="AA1207" s="53">
        <v>32488</v>
      </c>
      <c r="AB1207" s="53">
        <v>86.82</v>
      </c>
      <c r="AC1207" s="53">
        <v>20.805099999999999</v>
      </c>
      <c r="AD1207" s="53">
        <v>5.3818000000000001</v>
      </c>
      <c r="AE1207" s="53">
        <v>3957</v>
      </c>
      <c r="AF1207" s="53">
        <v>3.851</v>
      </c>
      <c r="AG1207" s="53">
        <v>104.83629999999999</v>
      </c>
      <c r="AH1207" s="53">
        <v>2632</v>
      </c>
      <c r="AI1207" s="53">
        <v>52</v>
      </c>
      <c r="AJ1207" s="53">
        <v>84</v>
      </c>
      <c r="AK1207" s="53">
        <v>67.209999999999994</v>
      </c>
      <c r="AL1207" s="53">
        <v>44.54</v>
      </c>
      <c r="AM1207" s="53">
        <v>42.09</v>
      </c>
      <c r="AN1207" s="53">
        <v>102.63</v>
      </c>
      <c r="AO1207" s="53">
        <v>39.97</v>
      </c>
      <c r="AP1207" s="53">
        <v>78.151600000000002</v>
      </c>
      <c r="AQ1207" s="53">
        <v>15.5999</v>
      </c>
      <c r="AR1207" s="53">
        <v>6.3612000000000002</v>
      </c>
      <c r="AS1207" s="53">
        <v>321.39999999999998</v>
      </c>
      <c r="AT1207" s="53">
        <v>13.553900000000001</v>
      </c>
      <c r="AU1207" s="53">
        <v>1206.1600000000001</v>
      </c>
      <c r="AV1207" s="53">
        <v>4.1097000000000001</v>
      </c>
      <c r="AW1207" s="53">
        <v>51.228000000000002</v>
      </c>
      <c r="AX1207" s="53">
        <v>33.44</v>
      </c>
      <c r="AY1207" s="53">
        <v>21.965800000000002</v>
      </c>
      <c r="AZ1207" s="53">
        <v>7.7925000000000004</v>
      </c>
      <c r="BA1207" s="53">
        <v>1.3551</v>
      </c>
      <c r="BB1207" s="53">
        <v>75.041200000000003</v>
      </c>
      <c r="BC1207" s="53">
        <v>27.835000000000001</v>
      </c>
      <c r="BD1207" s="53">
        <v>4.1898</v>
      </c>
      <c r="BE1207" s="53">
        <v>14375</v>
      </c>
      <c r="BF1207" s="53">
        <v>1.7544</v>
      </c>
      <c r="BG1207" s="53">
        <v>4.4359999999999999</v>
      </c>
      <c r="BH1207" s="53">
        <v>14.765000000000001</v>
      </c>
      <c r="BI1207" s="53">
        <v>10.505000000000001</v>
      </c>
      <c r="BJ1207" s="53">
        <v>17.940000000000001</v>
      </c>
      <c r="BK1207" s="53">
        <v>14.2225</v>
      </c>
      <c r="BL1207" s="53">
        <v>6.9050000000000002</v>
      </c>
      <c r="BM1207" s="53">
        <v>0.76580000000000004</v>
      </c>
      <c r="BN1207" s="53">
        <v>6.64</v>
      </c>
      <c r="BO1207" s="53">
        <v>0.44729999999999998</v>
      </c>
      <c r="BP1207" s="53">
        <v>1.3632</v>
      </c>
      <c r="BQ1207" s="53">
        <v>6.2666000000000004</v>
      </c>
      <c r="BR1207" s="53">
        <v>8.9791000000000007</v>
      </c>
      <c r="BS1207" s="53">
        <v>1.4305000000000001</v>
      </c>
      <c r="BT1207" s="53">
        <v>1.2769999999999999</v>
      </c>
      <c r="BU1207" s="53">
        <v>1.5281</v>
      </c>
      <c r="BV1207" s="53">
        <v>9.4322999999999997</v>
      </c>
      <c r="BW1207" s="53">
        <v>0.74619999999999997</v>
      </c>
      <c r="BX1207" s="53">
        <v>115.26</v>
      </c>
      <c r="BY1207" s="53">
        <v>0.89710000000000001</v>
      </c>
      <c r="BZ1207" s="53">
        <v>6.6763000000000003</v>
      </c>
      <c r="CA1207" s="53">
        <v>0.93049999999999999</v>
      </c>
      <c r="CB1207" s="53"/>
      <c r="CD1207" s="53"/>
      <c r="CE1207" s="53"/>
      <c r="CG1207" s="53"/>
      <c r="CH1207" s="53"/>
      <c r="CJ1207" s="53"/>
      <c r="CK1207" s="53" t="s">
        <v>305</v>
      </c>
      <c r="CL1207" s="53">
        <v>4.79</v>
      </c>
      <c r="CM1207" s="53">
        <v>5.74</v>
      </c>
      <c r="CN1207" s="53">
        <v>5.89</v>
      </c>
      <c r="CO1207" s="53">
        <v>6.05</v>
      </c>
      <c r="CP1207" s="53">
        <v>6.03</v>
      </c>
      <c r="CQ1207" s="53">
        <v>6.21</v>
      </c>
      <c r="CR1207" s="53" t="s">
        <v>305</v>
      </c>
      <c r="CS1207" s="53">
        <v>5.9474999999999998</v>
      </c>
      <c r="CT1207" s="53">
        <v>6.64</v>
      </c>
      <c r="CU1207" s="53">
        <v>6.9050000000000002</v>
      </c>
      <c r="CV1207" s="53">
        <v>5.74</v>
      </c>
      <c r="CW1207" s="53">
        <v>6.0807000000000002</v>
      </c>
      <c r="CX1207" s="53">
        <v>9.6831999999999994</v>
      </c>
      <c r="CY1207" s="53">
        <v>4.4000009999999996</v>
      </c>
      <c r="CZ1207" s="53">
        <v>0.71</v>
      </c>
      <c r="DA1207" s="53">
        <v>113.33</v>
      </c>
    </row>
    <row r="1208" spans="1:105" x14ac:dyDescent="0.25">
      <c r="A1208" s="79">
        <v>44588</v>
      </c>
      <c r="B1208" s="53">
        <v>805.5</v>
      </c>
      <c r="C1208" s="53">
        <v>793.15</v>
      </c>
      <c r="D1208" s="53">
        <v>806.3</v>
      </c>
      <c r="E1208" s="53">
        <v>803</v>
      </c>
      <c r="F1208" s="53">
        <v>798.56</v>
      </c>
      <c r="G1208" s="53">
        <v>1280.99</v>
      </c>
      <c r="H1208" s="53">
        <v>808.74</v>
      </c>
      <c r="I1208" s="53">
        <v>822.4</v>
      </c>
      <c r="J1208" s="53">
        <v>834.64</v>
      </c>
      <c r="K1208" s="53">
        <v>818.95</v>
      </c>
      <c r="L1208" s="53">
        <v>779.23</v>
      </c>
      <c r="M1208" s="53">
        <v>15.86</v>
      </c>
      <c r="N1208" s="53">
        <v>3.46</v>
      </c>
      <c r="O1208" s="53">
        <v>12.21</v>
      </c>
      <c r="P1208" s="53">
        <v>23</v>
      </c>
      <c r="Q1208" s="53">
        <v>45</v>
      </c>
      <c r="R1208" s="53">
        <v>97.254999999999995</v>
      </c>
      <c r="S1208" s="53">
        <v>442.35</v>
      </c>
      <c r="T1208" s="53">
        <v>442.35</v>
      </c>
      <c r="U1208" s="53">
        <v>9836.75</v>
      </c>
      <c r="V1208" s="53">
        <v>81801</v>
      </c>
      <c r="W1208" s="53">
        <v>-1900</v>
      </c>
      <c r="X1208" s="53">
        <v>91350</v>
      </c>
      <c r="Y1208" s="53">
        <v>9836.75</v>
      </c>
      <c r="Z1208" s="53">
        <v>24.24</v>
      </c>
      <c r="AA1208" s="53">
        <v>32488</v>
      </c>
      <c r="AB1208" s="53">
        <v>86.61</v>
      </c>
      <c r="AC1208" s="53">
        <v>20.7575</v>
      </c>
      <c r="AD1208" s="53">
        <v>5.4104999999999999</v>
      </c>
      <c r="AE1208" s="53">
        <v>3963.65</v>
      </c>
      <c r="AF1208" s="53">
        <v>3.8393999999999999</v>
      </c>
      <c r="AG1208" s="53">
        <v>104.762</v>
      </c>
      <c r="AH1208" s="53">
        <v>2580</v>
      </c>
      <c r="AI1208" s="53">
        <v>-283</v>
      </c>
      <c r="AJ1208" s="53">
        <v>84</v>
      </c>
      <c r="AK1208" s="53">
        <v>67.08</v>
      </c>
      <c r="AL1208" s="53">
        <v>39.15</v>
      </c>
      <c r="AM1208" s="53">
        <v>46.99</v>
      </c>
      <c r="AN1208" s="53">
        <v>103.07</v>
      </c>
      <c r="AO1208" s="53">
        <v>41.48</v>
      </c>
      <c r="AP1208" s="53">
        <v>77.962599999999995</v>
      </c>
      <c r="AQ1208" s="53">
        <v>15.461600000000001</v>
      </c>
      <c r="AR1208" s="53">
        <v>6.3681999999999999</v>
      </c>
      <c r="AS1208" s="53">
        <v>320.18</v>
      </c>
      <c r="AT1208" s="53">
        <v>13.610900000000001</v>
      </c>
      <c r="AU1208" s="53">
        <v>1202.6300000000001</v>
      </c>
      <c r="AV1208" s="53">
        <v>4.0891999999999999</v>
      </c>
      <c r="AW1208" s="53">
        <v>51.335000000000001</v>
      </c>
      <c r="AX1208" s="53">
        <v>33.307000000000002</v>
      </c>
      <c r="AY1208" s="53">
        <v>21.917000000000002</v>
      </c>
      <c r="AZ1208" s="53">
        <v>7.7897999999999996</v>
      </c>
      <c r="BA1208" s="53">
        <v>1.3528</v>
      </c>
      <c r="BB1208" s="53">
        <v>75.073700000000002</v>
      </c>
      <c r="BC1208" s="53">
        <v>27.832000000000001</v>
      </c>
      <c r="BD1208" s="53">
        <v>4.1958000000000002</v>
      </c>
      <c r="BE1208" s="53">
        <v>14389</v>
      </c>
      <c r="BF1208" s="53">
        <v>1.7549999999999999</v>
      </c>
      <c r="BG1208" s="53">
        <v>4.4381000000000004</v>
      </c>
      <c r="BH1208" s="53">
        <v>14.115</v>
      </c>
      <c r="BI1208" s="53">
        <v>9.89</v>
      </c>
      <c r="BJ1208" s="53">
        <v>17.445</v>
      </c>
      <c r="BK1208" s="53">
        <v>14.244999999999999</v>
      </c>
      <c r="BL1208" s="53">
        <v>6.9450000000000003</v>
      </c>
      <c r="BM1208" s="53">
        <v>0.77159999999999995</v>
      </c>
      <c r="BN1208" s="53">
        <v>6.6550000000000002</v>
      </c>
      <c r="BO1208" s="53">
        <v>0.44850000000000001</v>
      </c>
      <c r="BP1208" s="53">
        <v>1.3718999999999999</v>
      </c>
      <c r="BQ1208" s="53">
        <v>6.2840999999999996</v>
      </c>
      <c r="BR1208" s="53">
        <v>8.9496000000000002</v>
      </c>
      <c r="BS1208" s="53">
        <v>1.4217</v>
      </c>
      <c r="BT1208" s="53">
        <v>1.2742</v>
      </c>
      <c r="BU1208" s="53">
        <v>1.5190999999999999</v>
      </c>
      <c r="BV1208" s="53">
        <v>9.3946000000000005</v>
      </c>
      <c r="BW1208" s="53">
        <v>0.74719999999999998</v>
      </c>
      <c r="BX1208" s="53">
        <v>115.37</v>
      </c>
      <c r="BY1208" s="53">
        <v>0.8972</v>
      </c>
      <c r="BZ1208" s="53">
        <v>6.6783000000000001</v>
      </c>
      <c r="CA1208" s="53">
        <v>0.93069999999999997</v>
      </c>
      <c r="CB1208" s="53"/>
      <c r="CD1208" s="53"/>
      <c r="CE1208" s="53"/>
      <c r="CG1208" s="53"/>
      <c r="CH1208" s="53"/>
      <c r="CJ1208" s="53"/>
      <c r="CK1208" s="53" t="s">
        <v>305</v>
      </c>
      <c r="CL1208" s="53">
        <v>5.44</v>
      </c>
      <c r="CM1208" s="53">
        <v>5.58</v>
      </c>
      <c r="CN1208" s="53">
        <v>6.4</v>
      </c>
      <c r="CO1208" s="53">
        <v>6.16</v>
      </c>
      <c r="CP1208" s="53">
        <v>6.21</v>
      </c>
      <c r="CQ1208" s="53">
        <v>6.28</v>
      </c>
      <c r="CR1208" s="53" t="s">
        <v>305</v>
      </c>
      <c r="CS1208" s="53">
        <v>5.94</v>
      </c>
      <c r="CT1208" s="53">
        <v>6.6550000000000002</v>
      </c>
      <c r="CU1208" s="53">
        <v>6.9450000000000003</v>
      </c>
      <c r="CV1208" s="53">
        <v>5.58</v>
      </c>
      <c r="CW1208" s="53">
        <v>6.2013999999999996</v>
      </c>
      <c r="CX1208" s="53">
        <v>10.9114</v>
      </c>
      <c r="CY1208" s="53">
        <v>4.4600010000000001</v>
      </c>
      <c r="CZ1208" s="53">
        <v>2.4094000000000002</v>
      </c>
      <c r="DA1208" s="53">
        <v>113.33</v>
      </c>
    </row>
    <row r="1209" spans="1:105" x14ac:dyDescent="0.25">
      <c r="A1209" s="79">
        <v>44587</v>
      </c>
      <c r="B1209" s="53">
        <v>801.86</v>
      </c>
      <c r="C1209" s="53">
        <v>795.51</v>
      </c>
      <c r="D1209" s="53">
        <v>802.99</v>
      </c>
      <c r="E1209" s="53">
        <v>798.6</v>
      </c>
      <c r="F1209" s="53">
        <v>798.65449999999998</v>
      </c>
      <c r="G1209" s="53">
        <v>1289.72</v>
      </c>
      <c r="H1209" s="53">
        <v>809.9</v>
      </c>
      <c r="I1209" s="53">
        <v>824.54</v>
      </c>
      <c r="J1209" s="53">
        <v>835.1</v>
      </c>
      <c r="K1209" s="53">
        <v>818.57</v>
      </c>
      <c r="L1209" s="53">
        <v>778.76</v>
      </c>
      <c r="M1209" s="53">
        <v>15.71</v>
      </c>
      <c r="N1209" s="53">
        <v>3.2</v>
      </c>
      <c r="O1209" s="53">
        <v>10.9</v>
      </c>
      <c r="P1209" s="53">
        <v>21.28</v>
      </c>
      <c r="Q1209" s="53">
        <v>41.25</v>
      </c>
      <c r="R1209" s="53">
        <v>96.477999999999994</v>
      </c>
      <c r="S1209" s="53">
        <v>451.5</v>
      </c>
      <c r="T1209" s="53">
        <v>451.5</v>
      </c>
      <c r="U1209" s="53">
        <v>9952.5</v>
      </c>
      <c r="V1209" s="53">
        <v>81714</v>
      </c>
      <c r="W1209" s="53">
        <v>-3425</v>
      </c>
      <c r="X1209" s="53">
        <v>93250</v>
      </c>
      <c r="Y1209" s="53">
        <v>9952.5</v>
      </c>
      <c r="Z1209" s="53">
        <v>23.94</v>
      </c>
      <c r="AA1209" s="53">
        <v>32488</v>
      </c>
      <c r="AB1209" s="53">
        <v>87.35</v>
      </c>
      <c r="AC1209" s="53">
        <v>20.746099999999998</v>
      </c>
      <c r="AD1209" s="53">
        <v>5.4423000000000004</v>
      </c>
      <c r="AE1209" s="53">
        <v>3930.4</v>
      </c>
      <c r="AF1209" s="53">
        <v>3.8384</v>
      </c>
      <c r="AG1209" s="53">
        <v>104.70950000000001</v>
      </c>
      <c r="AH1209" s="53">
        <v>2863</v>
      </c>
      <c r="AI1209" s="53">
        <v>655</v>
      </c>
      <c r="AJ1209" s="53">
        <v>90</v>
      </c>
      <c r="AK1209" s="53">
        <v>59.68</v>
      </c>
      <c r="AL1209" s="53">
        <v>36.36</v>
      </c>
      <c r="AM1209" s="53">
        <v>52.69</v>
      </c>
      <c r="AN1209" s="53">
        <v>103.24</v>
      </c>
      <c r="AO1209" s="53">
        <v>42.56</v>
      </c>
      <c r="AP1209" s="53">
        <v>79.200299999999999</v>
      </c>
      <c r="AQ1209" s="53">
        <v>15.3385</v>
      </c>
      <c r="AR1209" s="53">
        <v>6.3209</v>
      </c>
      <c r="AS1209" s="53">
        <v>320.47000000000003</v>
      </c>
      <c r="AT1209" s="53">
        <v>13.577500000000001</v>
      </c>
      <c r="AU1209" s="53">
        <v>1197.7</v>
      </c>
      <c r="AV1209" s="53">
        <v>4.0799000000000003</v>
      </c>
      <c r="AW1209" s="53">
        <v>51.302999999999997</v>
      </c>
      <c r="AX1209" s="53">
        <v>33.104999999999997</v>
      </c>
      <c r="AY1209" s="53">
        <v>21.8276</v>
      </c>
      <c r="AZ1209" s="53">
        <v>7.7868000000000004</v>
      </c>
      <c r="BA1209" s="53">
        <v>1.347</v>
      </c>
      <c r="BB1209" s="53">
        <v>74.777500000000003</v>
      </c>
      <c r="BC1209" s="53">
        <v>27.741</v>
      </c>
      <c r="BD1209" s="53">
        <v>4.1902999999999997</v>
      </c>
      <c r="BE1209" s="53">
        <v>14353</v>
      </c>
      <c r="BF1209" s="53">
        <v>1.7397</v>
      </c>
      <c r="BG1209" s="53">
        <v>4.3987999999999996</v>
      </c>
      <c r="BH1209" s="53">
        <v>14.38</v>
      </c>
      <c r="BI1209" s="53">
        <v>10.24</v>
      </c>
      <c r="BJ1209" s="53">
        <v>15.885</v>
      </c>
      <c r="BK1209" s="53">
        <v>14.09</v>
      </c>
      <c r="BL1209" s="53">
        <v>6.585</v>
      </c>
      <c r="BM1209" s="53">
        <v>0.73709999999999998</v>
      </c>
      <c r="BN1209" s="53">
        <v>6.2350000000000003</v>
      </c>
      <c r="BO1209" s="53">
        <v>0.42209999999999998</v>
      </c>
      <c r="BP1209" s="53">
        <v>1.3346</v>
      </c>
      <c r="BQ1209" s="53">
        <v>7.5651000000000002</v>
      </c>
      <c r="BR1209" s="53">
        <v>8.9418000000000006</v>
      </c>
      <c r="BS1209" s="53">
        <v>1.4055</v>
      </c>
      <c r="BT1209" s="53">
        <v>1.2669999999999999</v>
      </c>
      <c r="BU1209" s="53">
        <v>1.5036</v>
      </c>
      <c r="BV1209" s="53">
        <v>9.3129000000000008</v>
      </c>
      <c r="BW1209" s="53">
        <v>0.74270000000000003</v>
      </c>
      <c r="BX1209" s="53">
        <v>114.64</v>
      </c>
      <c r="BY1209" s="53">
        <v>0.88959999999999995</v>
      </c>
      <c r="BZ1209" s="53">
        <v>6.6208999999999998</v>
      </c>
      <c r="CA1209" s="53">
        <v>0.92369999999999997</v>
      </c>
      <c r="CB1209" s="53"/>
      <c r="CD1209" s="53"/>
      <c r="CE1209" s="53"/>
      <c r="CG1209" s="53"/>
      <c r="CH1209" s="53"/>
      <c r="CJ1209" s="53"/>
      <c r="CK1209" s="53" t="s">
        <v>305</v>
      </c>
      <c r="CL1209" s="53">
        <v>4.6399999999999997</v>
      </c>
      <c r="CM1209" s="53">
        <v>4.6900000000000004</v>
      </c>
      <c r="CN1209" s="53">
        <v>5.62</v>
      </c>
      <c r="CO1209" s="53">
        <v>5.67</v>
      </c>
      <c r="CP1209" s="53">
        <v>5.74</v>
      </c>
      <c r="CQ1209" s="53">
        <v>5.78</v>
      </c>
      <c r="CR1209" s="53" t="s">
        <v>305</v>
      </c>
      <c r="CS1209" s="53">
        <v>5.67</v>
      </c>
      <c r="CT1209" s="53">
        <v>6.2350000000000003</v>
      </c>
      <c r="CU1209" s="53">
        <v>6.585</v>
      </c>
      <c r="CV1209" s="53">
        <v>4.6900000000000004</v>
      </c>
      <c r="CW1209" s="53">
        <v>6.1837999999999997</v>
      </c>
      <c r="CX1209" s="53">
        <v>10.7279</v>
      </c>
      <c r="CY1209" s="53">
        <v>4.0700010000000004</v>
      </c>
      <c r="CZ1209" s="53">
        <v>2.6008</v>
      </c>
      <c r="DA1209" s="53">
        <v>113.33</v>
      </c>
    </row>
    <row r="1210" spans="1:105" x14ac:dyDescent="0.25">
      <c r="A1210" s="79">
        <v>44586</v>
      </c>
      <c r="B1210" s="53">
        <v>799.6</v>
      </c>
      <c r="C1210" s="53">
        <v>799.6</v>
      </c>
      <c r="D1210" s="53">
        <v>810.9</v>
      </c>
      <c r="E1210" s="53">
        <v>809</v>
      </c>
      <c r="F1210" s="53">
        <v>806.30960000000005</v>
      </c>
      <c r="G1210" s="53">
        <v>1388.46</v>
      </c>
      <c r="H1210" s="53">
        <v>812.08</v>
      </c>
      <c r="I1210" s="53">
        <v>827.26</v>
      </c>
      <c r="J1210" s="53">
        <v>835.31</v>
      </c>
      <c r="K1210" s="53">
        <v>818.23</v>
      </c>
      <c r="L1210" s="53">
        <v>778.31</v>
      </c>
      <c r="M1210" s="53">
        <v>15.69</v>
      </c>
      <c r="N1210" s="53">
        <v>3.1</v>
      </c>
      <c r="O1210" s="53">
        <v>10.75</v>
      </c>
      <c r="P1210" s="53">
        <v>20.190000000000001</v>
      </c>
      <c r="Q1210" s="53">
        <v>40.630000000000003</v>
      </c>
      <c r="R1210" s="53">
        <v>95.947999999999993</v>
      </c>
      <c r="S1210" s="53">
        <v>445</v>
      </c>
      <c r="T1210" s="53">
        <v>445</v>
      </c>
      <c r="U1210" s="53">
        <v>9835.75</v>
      </c>
      <c r="V1210" s="53">
        <v>81538</v>
      </c>
      <c r="W1210" s="53">
        <v>-900</v>
      </c>
      <c r="X1210" s="53">
        <v>96675</v>
      </c>
      <c r="Y1210" s="53">
        <v>9835.75</v>
      </c>
      <c r="Z1210" s="53">
        <v>23.89</v>
      </c>
      <c r="AA1210" s="53">
        <v>32488</v>
      </c>
      <c r="AB1210" s="53">
        <v>85.6</v>
      </c>
      <c r="AC1210" s="53">
        <v>20.618600000000001</v>
      </c>
      <c r="AD1210" s="53">
        <v>5.4412000000000003</v>
      </c>
      <c r="AE1210" s="53">
        <v>3970.77</v>
      </c>
      <c r="AF1210" s="53">
        <v>3.8464999999999998</v>
      </c>
      <c r="AG1210" s="53">
        <v>104.614</v>
      </c>
      <c r="AH1210" s="53">
        <v>2208</v>
      </c>
      <c r="AI1210" s="53">
        <v>106</v>
      </c>
      <c r="AJ1210" s="53">
        <v>88</v>
      </c>
      <c r="AK1210" s="53">
        <v>52.98</v>
      </c>
      <c r="AL1210" s="53">
        <v>34.64</v>
      </c>
      <c r="AM1210" s="53">
        <v>48.86</v>
      </c>
      <c r="AN1210" s="53">
        <v>103.2</v>
      </c>
      <c r="AO1210" s="53">
        <v>42.61</v>
      </c>
      <c r="AP1210" s="53">
        <v>78.703000000000003</v>
      </c>
      <c r="AQ1210" s="53">
        <v>15.231999999999999</v>
      </c>
      <c r="AR1210" s="53">
        <v>6.3261000000000003</v>
      </c>
      <c r="AS1210" s="53">
        <v>317.52</v>
      </c>
      <c r="AT1210" s="53">
        <v>13.4832</v>
      </c>
      <c r="AU1210" s="53">
        <v>1198.6600000000001</v>
      </c>
      <c r="AV1210" s="53">
        <v>4.0564</v>
      </c>
      <c r="AW1210" s="53">
        <v>51.255000000000003</v>
      </c>
      <c r="AX1210" s="53">
        <v>32.972000000000001</v>
      </c>
      <c r="AY1210" s="53">
        <v>21.683599999999998</v>
      </c>
      <c r="AZ1210" s="53">
        <v>7.7862999999999998</v>
      </c>
      <c r="BA1210" s="53">
        <v>1.3443000000000001</v>
      </c>
      <c r="BB1210" s="53">
        <v>74.777500000000003</v>
      </c>
      <c r="BC1210" s="53">
        <v>27.715</v>
      </c>
      <c r="BD1210" s="53">
        <v>4.1897000000000002</v>
      </c>
      <c r="BE1210" s="53">
        <v>14350</v>
      </c>
      <c r="BF1210" s="53">
        <v>1.7312000000000001</v>
      </c>
      <c r="BG1210" s="53">
        <v>4.3758999999999997</v>
      </c>
      <c r="BH1210" s="53">
        <v>14.56</v>
      </c>
      <c r="BI1210" s="53">
        <v>11.105</v>
      </c>
      <c r="BJ1210" s="53">
        <v>17.309999999999999</v>
      </c>
      <c r="BK1210" s="53">
        <v>13.38</v>
      </c>
      <c r="BL1210" s="53">
        <v>6.52</v>
      </c>
      <c r="BM1210" s="53">
        <v>0.63549999999999995</v>
      </c>
      <c r="BN1210" s="53">
        <v>6.17</v>
      </c>
      <c r="BO1210" s="53">
        <v>0.37445000000000001</v>
      </c>
      <c r="BP1210" s="53">
        <v>1.1060000000000001</v>
      </c>
      <c r="BQ1210" s="53">
        <v>5.9787999999999997</v>
      </c>
      <c r="BR1210" s="53">
        <v>8.9393999999999991</v>
      </c>
      <c r="BS1210" s="53">
        <v>1.3980999999999999</v>
      </c>
      <c r="BT1210" s="53">
        <v>1.2628999999999999</v>
      </c>
      <c r="BU1210" s="53">
        <v>1.4957</v>
      </c>
      <c r="BV1210" s="53">
        <v>9.26</v>
      </c>
      <c r="BW1210" s="53">
        <v>0.74060000000000004</v>
      </c>
      <c r="BX1210" s="53">
        <v>113.88</v>
      </c>
      <c r="BY1210" s="53">
        <v>0.88480000000000003</v>
      </c>
      <c r="BZ1210" s="53">
        <v>6.5852000000000004</v>
      </c>
      <c r="CA1210" s="53">
        <v>0.91800000000000004</v>
      </c>
      <c r="CB1210" s="53"/>
      <c r="CD1210" s="53"/>
      <c r="CE1210" s="53"/>
      <c r="CG1210" s="53"/>
      <c r="CH1210" s="53"/>
      <c r="CJ1210" s="53"/>
      <c r="CK1210" s="53" t="s">
        <v>305</v>
      </c>
      <c r="CL1210" s="53">
        <v>4.5599999999999996</v>
      </c>
      <c r="CM1210" s="53">
        <v>4.42</v>
      </c>
      <c r="CN1210" s="53">
        <v>5.55</v>
      </c>
      <c r="CO1210" s="53">
        <v>5.37</v>
      </c>
      <c r="CP1210" s="53">
        <v>5.62</v>
      </c>
      <c r="CQ1210" s="53">
        <v>5.63</v>
      </c>
      <c r="CR1210" s="53" t="s">
        <v>305</v>
      </c>
      <c r="CS1210" s="53">
        <v>5.64</v>
      </c>
      <c r="CT1210" s="53">
        <v>6.17</v>
      </c>
      <c r="CU1210" s="53">
        <v>6.52</v>
      </c>
      <c r="CV1210" s="53">
        <v>4.42</v>
      </c>
      <c r="CW1210" s="53">
        <v>6.2626999999999997</v>
      </c>
      <c r="CX1210" s="53">
        <v>9.6372</v>
      </c>
      <c r="CY1210" s="53">
        <v>4.7450000000000001</v>
      </c>
      <c r="CZ1210" s="53">
        <v>2.5499000000000001</v>
      </c>
      <c r="DA1210" s="53">
        <v>113.33</v>
      </c>
    </row>
    <row r="1211" spans="1:105" x14ac:dyDescent="0.25">
      <c r="A1211" s="79">
        <v>44585</v>
      </c>
      <c r="B1211" s="53">
        <v>807.45</v>
      </c>
      <c r="C1211" s="53">
        <v>796</v>
      </c>
      <c r="D1211" s="53">
        <v>809</v>
      </c>
      <c r="E1211" s="53">
        <v>803</v>
      </c>
      <c r="F1211" s="53">
        <v>800.5471</v>
      </c>
      <c r="G1211" s="53">
        <v>939.47</v>
      </c>
      <c r="H1211" s="53">
        <v>814.96</v>
      </c>
      <c r="I1211" s="53">
        <v>830.14</v>
      </c>
      <c r="J1211" s="53">
        <v>835.26</v>
      </c>
      <c r="K1211" s="53">
        <v>817.94</v>
      </c>
      <c r="L1211" s="53">
        <v>777.85</v>
      </c>
      <c r="M1211" s="53">
        <v>15.89</v>
      </c>
      <c r="N1211" s="53">
        <v>3.1</v>
      </c>
      <c r="O1211" s="53">
        <v>9.7799999999999994</v>
      </c>
      <c r="P1211" s="53">
        <v>19.3</v>
      </c>
      <c r="Q1211" s="53">
        <v>38.71</v>
      </c>
      <c r="R1211" s="53">
        <v>95.918000000000006</v>
      </c>
      <c r="S1211" s="53">
        <v>441.25</v>
      </c>
      <c r="T1211" s="53">
        <v>441.25</v>
      </c>
      <c r="U1211" s="53">
        <v>9763</v>
      </c>
      <c r="V1211" s="53">
        <v>81127</v>
      </c>
      <c r="W1211" s="53">
        <v>-2200</v>
      </c>
      <c r="X1211" s="53">
        <v>97575</v>
      </c>
      <c r="Y1211" s="53">
        <v>9763</v>
      </c>
      <c r="Z1211" s="53">
        <v>23.85</v>
      </c>
      <c r="AA1211" s="53">
        <v>30259</v>
      </c>
      <c r="AB1211" s="53">
        <v>83.31</v>
      </c>
      <c r="AC1211" s="53">
        <v>20.5747</v>
      </c>
      <c r="AD1211" s="53">
        <v>5.4908999999999999</v>
      </c>
      <c r="AE1211" s="53">
        <v>3977.05</v>
      </c>
      <c r="AF1211" s="53">
        <v>3.8485</v>
      </c>
      <c r="AG1211" s="53">
        <v>104.5235</v>
      </c>
      <c r="AH1211" s="53">
        <v>2102</v>
      </c>
      <c r="AI1211" s="53">
        <v>-127</v>
      </c>
      <c r="AJ1211" s="53">
        <v>88</v>
      </c>
      <c r="AK1211" s="53">
        <v>52.56</v>
      </c>
      <c r="AL1211" s="53">
        <v>37.96</v>
      </c>
      <c r="AM1211" s="53">
        <v>46.63</v>
      </c>
      <c r="AN1211" s="53">
        <v>103.22</v>
      </c>
      <c r="AO1211" s="53">
        <v>42.69</v>
      </c>
      <c r="AP1211" s="53">
        <v>78.8065</v>
      </c>
      <c r="AQ1211" s="53">
        <v>15.2614</v>
      </c>
      <c r="AR1211" s="53">
        <v>6.3308</v>
      </c>
      <c r="AS1211" s="53">
        <v>318.74</v>
      </c>
      <c r="AT1211" s="53">
        <v>13.454800000000001</v>
      </c>
      <c r="AU1211" s="53">
        <v>1196.2</v>
      </c>
      <c r="AV1211" s="53">
        <v>4.0312999999999999</v>
      </c>
      <c r="AW1211" s="53">
        <v>51.298000000000002</v>
      </c>
      <c r="AX1211" s="53">
        <v>33.018000000000001</v>
      </c>
      <c r="AY1211" s="53">
        <v>21.661100000000001</v>
      </c>
      <c r="AZ1211" s="53">
        <v>7.7861000000000002</v>
      </c>
      <c r="BA1211" s="53">
        <v>1.3464</v>
      </c>
      <c r="BB1211" s="53">
        <v>74.568700000000007</v>
      </c>
      <c r="BC1211" s="53">
        <v>27.696000000000002</v>
      </c>
      <c r="BD1211" s="53">
        <v>4.1886999999999999</v>
      </c>
      <c r="BE1211" s="53">
        <v>14335</v>
      </c>
      <c r="BF1211" s="53">
        <v>1.7272000000000001</v>
      </c>
      <c r="BG1211" s="53">
        <v>4.3625999999999996</v>
      </c>
      <c r="BH1211" s="53">
        <v>14.362500000000001</v>
      </c>
      <c r="BI1211" s="53">
        <v>11.935</v>
      </c>
      <c r="BJ1211" s="53">
        <v>17.2</v>
      </c>
      <c r="BK1211" s="53">
        <v>13.88</v>
      </c>
      <c r="BL1211" s="53">
        <v>6.47</v>
      </c>
      <c r="BM1211" s="53">
        <v>0.61109999999999998</v>
      </c>
      <c r="BN1211" s="53">
        <v>6.17</v>
      </c>
      <c r="BO1211" s="53">
        <v>0.35630000000000001</v>
      </c>
      <c r="BP1211" s="53">
        <v>1.127</v>
      </c>
      <c r="BQ1211" s="53">
        <v>5.9053000000000004</v>
      </c>
      <c r="BR1211" s="53">
        <v>8.9571000000000005</v>
      </c>
      <c r="BS1211" s="53">
        <v>1.3996999999999999</v>
      </c>
      <c r="BT1211" s="53">
        <v>1.2638</v>
      </c>
      <c r="BU1211" s="53">
        <v>1.4926999999999999</v>
      </c>
      <c r="BV1211" s="53">
        <v>9.2632999999999992</v>
      </c>
      <c r="BW1211" s="53">
        <v>0.74129999999999996</v>
      </c>
      <c r="BX1211" s="53">
        <v>113.95</v>
      </c>
      <c r="BY1211" s="53">
        <v>0.88300000000000001</v>
      </c>
      <c r="BZ1211" s="53">
        <v>6.5721999999999996</v>
      </c>
      <c r="CA1211" s="53">
        <v>0.91369999999999996</v>
      </c>
      <c r="CB1211" s="53"/>
      <c r="CD1211" s="53"/>
      <c r="CE1211" s="53"/>
      <c r="CG1211" s="53"/>
      <c r="CH1211" s="53"/>
      <c r="CJ1211" s="53"/>
      <c r="CK1211" s="53" t="s">
        <v>305</v>
      </c>
      <c r="CL1211" s="53">
        <v>4.4400000000000004</v>
      </c>
      <c r="CM1211" s="53">
        <v>4.25</v>
      </c>
      <c r="CN1211" s="53">
        <v>5.01</v>
      </c>
      <c r="CO1211" s="53">
        <v>5.09</v>
      </c>
      <c r="CP1211" s="53">
        <v>5.28</v>
      </c>
      <c r="CQ1211" s="53">
        <v>5.34</v>
      </c>
      <c r="CR1211" s="53" t="s">
        <v>305</v>
      </c>
      <c r="CS1211" s="53">
        <v>5.6174999999999997</v>
      </c>
      <c r="CT1211" s="53">
        <v>6.17</v>
      </c>
      <c r="CU1211" s="53">
        <v>6.47</v>
      </c>
      <c r="CV1211" s="53">
        <v>4.25</v>
      </c>
      <c r="CW1211" s="53">
        <v>6.2614000000000001</v>
      </c>
      <c r="CX1211" s="53">
        <v>9.7309000000000001</v>
      </c>
      <c r="CY1211" s="53">
        <v>4.4800009999999997</v>
      </c>
      <c r="CZ1211" s="53">
        <v>1.5812999999999999</v>
      </c>
      <c r="DA1211" s="53">
        <v>113.33</v>
      </c>
    </row>
    <row r="1212" spans="1:105" x14ac:dyDescent="0.25">
      <c r="A1212" s="79">
        <v>44582</v>
      </c>
      <c r="B1212" s="53">
        <v>797.28</v>
      </c>
      <c r="C1212" s="53">
        <v>794</v>
      </c>
      <c r="D1212" s="53">
        <v>804</v>
      </c>
      <c r="E1212" s="53">
        <v>800</v>
      </c>
      <c r="F1212" s="53">
        <v>798.89779999999996</v>
      </c>
      <c r="G1212" s="53">
        <v>1163.5</v>
      </c>
      <c r="H1212" s="53">
        <v>817.76</v>
      </c>
      <c r="I1212" s="53">
        <v>832.99</v>
      </c>
      <c r="J1212" s="53">
        <v>835.13</v>
      </c>
      <c r="K1212" s="53">
        <v>817.6</v>
      </c>
      <c r="L1212" s="53">
        <v>777.38</v>
      </c>
      <c r="M1212" s="53">
        <v>15.35</v>
      </c>
      <c r="N1212" s="53">
        <v>3.05</v>
      </c>
      <c r="O1212" s="53">
        <v>9.6300000000000008</v>
      </c>
      <c r="P1212" s="53">
        <v>18.79</v>
      </c>
      <c r="Q1212" s="53">
        <v>39.03</v>
      </c>
      <c r="R1212" s="53">
        <v>95.641999999999996</v>
      </c>
      <c r="S1212" s="53">
        <v>452.4</v>
      </c>
      <c r="T1212" s="53">
        <v>452.4</v>
      </c>
      <c r="U1212" s="53">
        <v>9984</v>
      </c>
      <c r="V1212" s="53">
        <v>80635</v>
      </c>
      <c r="W1212" s="53">
        <v>1050</v>
      </c>
      <c r="X1212" s="53">
        <v>99775</v>
      </c>
      <c r="Y1212" s="53">
        <v>9984</v>
      </c>
      <c r="Z1212" s="53">
        <v>23.1</v>
      </c>
      <c r="AA1212" s="53">
        <v>30259</v>
      </c>
      <c r="AB1212" s="53">
        <v>85.14</v>
      </c>
      <c r="AC1212" s="53">
        <v>20.473400000000002</v>
      </c>
      <c r="AD1212" s="53">
        <v>5.4515000000000002</v>
      </c>
      <c r="AE1212" s="53">
        <v>3955.38</v>
      </c>
      <c r="AF1212" s="53">
        <v>3.8340000000000001</v>
      </c>
      <c r="AG1212" s="53">
        <v>104.3425</v>
      </c>
      <c r="AH1212" s="53">
        <v>2229</v>
      </c>
      <c r="AI1212" s="53">
        <v>445</v>
      </c>
      <c r="AJ1212" s="53">
        <v>91</v>
      </c>
      <c r="AK1212" s="53">
        <v>48.7</v>
      </c>
      <c r="AL1212" s="53">
        <v>29.88</v>
      </c>
      <c r="AM1212" s="53">
        <v>53.3</v>
      </c>
      <c r="AN1212" s="53">
        <v>103.45</v>
      </c>
      <c r="AO1212" s="53">
        <v>44.08</v>
      </c>
      <c r="AP1212" s="53">
        <v>77.729900000000001</v>
      </c>
      <c r="AQ1212" s="53">
        <v>15.104200000000001</v>
      </c>
      <c r="AR1212" s="53">
        <v>6.3387000000000002</v>
      </c>
      <c r="AS1212" s="53">
        <v>316.17</v>
      </c>
      <c r="AT1212" s="53">
        <v>13.4541</v>
      </c>
      <c r="AU1212" s="53">
        <v>1193.93</v>
      </c>
      <c r="AV1212" s="53">
        <v>3.9944000000000002</v>
      </c>
      <c r="AW1212" s="53">
        <v>51.384999999999998</v>
      </c>
      <c r="AX1212" s="53">
        <v>32.972999999999999</v>
      </c>
      <c r="AY1212" s="53">
        <v>21.497299999999999</v>
      </c>
      <c r="AZ1212" s="53">
        <v>7.7865000000000002</v>
      </c>
      <c r="BA1212" s="53">
        <v>1.3448</v>
      </c>
      <c r="BB1212" s="53">
        <v>74.424999999999997</v>
      </c>
      <c r="BC1212" s="53">
        <v>27.702000000000002</v>
      </c>
      <c r="BD1212" s="53">
        <v>4.1855000000000002</v>
      </c>
      <c r="BE1212" s="53">
        <v>14336</v>
      </c>
      <c r="BF1212" s="53">
        <v>1.7242999999999999</v>
      </c>
      <c r="BG1212" s="53">
        <v>4.3590999999999998</v>
      </c>
      <c r="BH1212" s="53">
        <v>14.3925</v>
      </c>
      <c r="BI1212" s="53">
        <v>10.15</v>
      </c>
      <c r="BJ1212" s="53">
        <v>15.205</v>
      </c>
      <c r="BK1212" s="53">
        <v>13.484999999999999</v>
      </c>
      <c r="BL1212" s="53">
        <v>6.4850000000000003</v>
      </c>
      <c r="BM1212" s="53">
        <v>0.62549999999999994</v>
      </c>
      <c r="BN1212" s="53">
        <v>6.15</v>
      </c>
      <c r="BO1212" s="53">
        <v>0.36225000000000002</v>
      </c>
      <c r="BP1212" s="53">
        <v>1.1526000000000001</v>
      </c>
      <c r="BQ1212" s="53">
        <v>5.8611000000000004</v>
      </c>
      <c r="BR1212" s="53">
        <v>8.9062000000000001</v>
      </c>
      <c r="BS1212" s="53">
        <v>1.3924000000000001</v>
      </c>
      <c r="BT1212" s="53">
        <v>1.2581</v>
      </c>
      <c r="BU1212" s="53">
        <v>1.4894000000000001</v>
      </c>
      <c r="BV1212" s="53">
        <v>9.1966999999999999</v>
      </c>
      <c r="BW1212" s="53">
        <v>0.73780000000000001</v>
      </c>
      <c r="BX1212" s="53">
        <v>113.68</v>
      </c>
      <c r="BY1212" s="53">
        <v>0.88149999999999995</v>
      </c>
      <c r="BZ1212" s="53">
        <v>6.5617000000000001</v>
      </c>
      <c r="CA1212" s="53">
        <v>0.91149999999999998</v>
      </c>
      <c r="CB1212" s="53"/>
      <c r="CD1212" s="53"/>
      <c r="CE1212" s="53"/>
      <c r="CG1212" s="53"/>
      <c r="CH1212" s="53"/>
      <c r="CJ1212" s="53"/>
      <c r="CK1212" s="53" t="s">
        <v>305</v>
      </c>
      <c r="CL1212" s="53">
        <v>4.0199999999999996</v>
      </c>
      <c r="CM1212" s="53">
        <v>4.5</v>
      </c>
      <c r="CN1212" s="53">
        <v>4.99</v>
      </c>
      <c r="CO1212" s="53">
        <v>5.0199999999999996</v>
      </c>
      <c r="CP1212" s="53">
        <v>5.34</v>
      </c>
      <c r="CQ1212" s="53">
        <v>5.44</v>
      </c>
      <c r="CR1212" s="53" t="s">
        <v>305</v>
      </c>
      <c r="CS1212" s="53">
        <v>5.58</v>
      </c>
      <c r="CT1212" s="53">
        <v>6.15</v>
      </c>
      <c r="CU1212" s="53">
        <v>6.4850000000000003</v>
      </c>
      <c r="CV1212" s="53">
        <v>4.5</v>
      </c>
      <c r="CW1212" s="53">
        <v>6.1947999999999999</v>
      </c>
      <c r="CX1212" s="53">
        <v>10.1615</v>
      </c>
      <c r="CY1212" s="53">
        <v>4.715001</v>
      </c>
      <c r="CZ1212" s="53">
        <v>1.3487</v>
      </c>
      <c r="DA1212" s="53">
        <v>113.33</v>
      </c>
    </row>
    <row r="1213" spans="1:105" x14ac:dyDescent="0.25">
      <c r="A1213" s="79">
        <v>44581</v>
      </c>
      <c r="B1213" s="53">
        <v>803.1</v>
      </c>
      <c r="C1213" s="53">
        <v>801</v>
      </c>
      <c r="D1213" s="53">
        <v>809.5</v>
      </c>
      <c r="E1213" s="53">
        <v>809.5</v>
      </c>
      <c r="F1213" s="53">
        <v>804.95920000000001</v>
      </c>
      <c r="G1213" s="53">
        <v>1218.58</v>
      </c>
      <c r="H1213" s="53">
        <v>820.81</v>
      </c>
      <c r="I1213" s="53">
        <v>836.05</v>
      </c>
      <c r="J1213" s="53">
        <v>835.05</v>
      </c>
      <c r="K1213" s="53">
        <v>817.44</v>
      </c>
      <c r="L1213" s="53">
        <v>776.97</v>
      </c>
      <c r="M1213" s="53">
        <v>15.32</v>
      </c>
      <c r="N1213" s="53">
        <v>2.85</v>
      </c>
      <c r="O1213" s="53">
        <v>9.6</v>
      </c>
      <c r="P1213" s="53">
        <v>19.899999999999999</v>
      </c>
      <c r="Q1213" s="53">
        <v>42.76</v>
      </c>
      <c r="R1213" s="53">
        <v>95.734999999999999</v>
      </c>
      <c r="S1213" s="53">
        <v>458.25</v>
      </c>
      <c r="T1213" s="53">
        <v>458.25</v>
      </c>
      <c r="U1213" s="53">
        <v>10018.25</v>
      </c>
      <c r="V1213" s="53">
        <v>80153</v>
      </c>
      <c r="W1213" s="53">
        <v>-25</v>
      </c>
      <c r="X1213" s="53">
        <v>98725</v>
      </c>
      <c r="Y1213" s="53">
        <v>10018.25</v>
      </c>
      <c r="Z1213" s="53">
        <v>23.07</v>
      </c>
      <c r="AA1213" s="53">
        <v>30259</v>
      </c>
      <c r="AB1213" s="53">
        <v>86.9</v>
      </c>
      <c r="AC1213" s="53">
        <v>20.536300000000001</v>
      </c>
      <c r="AD1213" s="53">
        <v>5.4371999999999998</v>
      </c>
      <c r="AE1213" s="53">
        <v>3977.23</v>
      </c>
      <c r="AF1213" s="53">
        <v>3.8359999999999999</v>
      </c>
      <c r="AG1213" s="53">
        <v>104.31489999999999</v>
      </c>
      <c r="AH1213" s="53">
        <v>1785</v>
      </c>
      <c r="AI1213" s="53">
        <v>233</v>
      </c>
      <c r="AJ1213" s="53"/>
      <c r="AK1213" s="53"/>
      <c r="AL1213" s="53"/>
      <c r="AM1213" s="53"/>
      <c r="AN1213" s="53">
        <v>103.52</v>
      </c>
      <c r="AO1213" s="53">
        <v>44.59</v>
      </c>
      <c r="AP1213" s="53">
        <v>76.399799999999999</v>
      </c>
      <c r="AQ1213" s="53">
        <v>15.2181</v>
      </c>
      <c r="AR1213" s="53">
        <v>6.3411</v>
      </c>
      <c r="AS1213" s="53">
        <v>315.31</v>
      </c>
      <c r="AT1213" s="53">
        <v>13.353400000000001</v>
      </c>
      <c r="AU1213" s="53">
        <v>1192.19</v>
      </c>
      <c r="AV1213" s="53">
        <v>4.0007000000000001</v>
      </c>
      <c r="AW1213" s="53">
        <v>51.351999999999997</v>
      </c>
      <c r="AX1213" s="53">
        <v>32.914999999999999</v>
      </c>
      <c r="AY1213" s="53">
        <v>21.464099999999998</v>
      </c>
      <c r="AZ1213" s="53">
        <v>7.7864000000000004</v>
      </c>
      <c r="BA1213" s="53">
        <v>1.3472999999999999</v>
      </c>
      <c r="BB1213" s="53">
        <v>74.508799999999994</v>
      </c>
      <c r="BC1213" s="53">
        <v>27.632999999999999</v>
      </c>
      <c r="BD1213" s="53">
        <v>4.1894999999999998</v>
      </c>
      <c r="BE1213" s="53">
        <v>14341</v>
      </c>
      <c r="BF1213" s="53">
        <v>1.7284999999999999</v>
      </c>
      <c r="BG1213" s="53">
        <v>4.3718000000000004</v>
      </c>
      <c r="BH1213" s="53">
        <v>14.27</v>
      </c>
      <c r="BI1213" s="53">
        <v>9.5449999999999999</v>
      </c>
      <c r="BJ1213" s="53">
        <v>14.6525</v>
      </c>
      <c r="BK1213" s="53">
        <v>14.055</v>
      </c>
      <c r="BL1213" s="53">
        <v>6.585</v>
      </c>
      <c r="BM1213" s="53">
        <v>0.63580000000000003</v>
      </c>
      <c r="BN1213" s="53">
        <v>6.24</v>
      </c>
      <c r="BO1213" s="53">
        <v>0.3679</v>
      </c>
      <c r="BP1213" s="53">
        <v>1.1861999999999999</v>
      </c>
      <c r="BQ1213" s="53">
        <v>6.0693999999999999</v>
      </c>
      <c r="BR1213" s="53">
        <v>8.8353000000000002</v>
      </c>
      <c r="BS1213" s="53">
        <v>1.3837999999999999</v>
      </c>
      <c r="BT1213" s="53">
        <v>1.2503</v>
      </c>
      <c r="BU1213" s="53">
        <v>1.4797</v>
      </c>
      <c r="BV1213" s="53">
        <v>9.2285000000000004</v>
      </c>
      <c r="BW1213" s="53">
        <v>0.73529999999999995</v>
      </c>
      <c r="BX1213" s="53">
        <v>114.11</v>
      </c>
      <c r="BY1213" s="53">
        <v>0.88400000000000001</v>
      </c>
      <c r="BZ1213" s="53">
        <v>6.5801999999999996</v>
      </c>
      <c r="CA1213" s="53">
        <v>0.91690000000000005</v>
      </c>
      <c r="CB1213" s="53"/>
      <c r="CD1213" s="53"/>
      <c r="CE1213" s="53"/>
      <c r="CG1213" s="53"/>
      <c r="CH1213" s="53"/>
      <c r="CJ1213" s="53"/>
      <c r="CK1213" s="53" t="s">
        <v>305</v>
      </c>
      <c r="CL1213" s="53">
        <v>4.0199999999999996</v>
      </c>
      <c r="CM1213" s="53">
        <v>4.1900000000000004</v>
      </c>
      <c r="CN1213" s="53">
        <v>4.9000000000000004</v>
      </c>
      <c r="CO1213" s="53">
        <v>5.25</v>
      </c>
      <c r="CP1213" s="53">
        <v>5.59</v>
      </c>
      <c r="CQ1213" s="53">
        <v>5.89</v>
      </c>
      <c r="CR1213" s="53" t="s">
        <v>305</v>
      </c>
      <c r="CS1213" s="53">
        <v>5.62</v>
      </c>
      <c r="CT1213" s="53">
        <v>6.24</v>
      </c>
      <c r="CU1213" s="53">
        <v>6.585</v>
      </c>
      <c r="CV1213" s="53">
        <v>4.1900000000000004</v>
      </c>
      <c r="CW1213" s="53">
        <v>6.1951000000000001</v>
      </c>
      <c r="CX1213" s="53">
        <v>9.8775999999999993</v>
      </c>
      <c r="CY1213" s="53">
        <v>4.630001</v>
      </c>
      <c r="CZ1213" s="53">
        <v>2.9464999999999999</v>
      </c>
      <c r="DA1213" s="53">
        <v>113.33</v>
      </c>
    </row>
    <row r="1214" spans="1:105" x14ac:dyDescent="0.25">
      <c r="A1214" s="79">
        <v>44580</v>
      </c>
      <c r="B1214" s="53">
        <v>809.05</v>
      </c>
      <c r="C1214" s="53">
        <v>808.37</v>
      </c>
      <c r="D1214" s="53">
        <v>817.55</v>
      </c>
      <c r="E1214" s="53">
        <v>815.5</v>
      </c>
      <c r="F1214" s="53">
        <v>813.14210000000003</v>
      </c>
      <c r="G1214" s="53">
        <v>1237.3399999999999</v>
      </c>
      <c r="H1214" s="53">
        <v>824.31</v>
      </c>
      <c r="I1214" s="53">
        <v>838.99</v>
      </c>
      <c r="J1214" s="53">
        <v>834.91</v>
      </c>
      <c r="K1214" s="53">
        <v>817.25</v>
      </c>
      <c r="L1214" s="53">
        <v>776.56</v>
      </c>
      <c r="M1214" s="53">
        <v>15.24</v>
      </c>
      <c r="N1214" s="53">
        <v>2.71</v>
      </c>
      <c r="O1214" s="53">
        <v>9.9</v>
      </c>
      <c r="P1214" s="53">
        <v>20.96</v>
      </c>
      <c r="Q1214" s="53">
        <v>44.2</v>
      </c>
      <c r="R1214" s="53">
        <v>95.51</v>
      </c>
      <c r="S1214" s="53">
        <v>447</v>
      </c>
      <c r="T1214" s="53">
        <v>447</v>
      </c>
      <c r="U1214" s="53">
        <v>9864</v>
      </c>
      <c r="V1214" s="53">
        <v>79694</v>
      </c>
      <c r="W1214" s="53">
        <v>4225</v>
      </c>
      <c r="X1214" s="53">
        <v>98750</v>
      </c>
      <c r="Y1214" s="53">
        <v>9864</v>
      </c>
      <c r="Z1214" s="53">
        <v>22.7</v>
      </c>
      <c r="AA1214" s="53">
        <v>30259</v>
      </c>
      <c r="AB1214" s="53">
        <v>86.96</v>
      </c>
      <c r="AC1214" s="53">
        <v>20.506</v>
      </c>
      <c r="AD1214" s="53">
        <v>5.4461000000000004</v>
      </c>
      <c r="AE1214" s="53">
        <v>3995.04</v>
      </c>
      <c r="AF1214" s="53">
        <v>3.8637000000000001</v>
      </c>
      <c r="AG1214" s="53">
        <v>104.226</v>
      </c>
      <c r="AH1214" s="53">
        <v>1551</v>
      </c>
      <c r="AI1214" s="53">
        <v>113</v>
      </c>
      <c r="AJ1214" s="53"/>
      <c r="AK1214" s="53"/>
      <c r="AL1214" s="53"/>
      <c r="AM1214" s="53"/>
      <c r="AN1214" s="53">
        <v>103.24</v>
      </c>
      <c r="AO1214" s="53">
        <v>43.58</v>
      </c>
      <c r="AP1214" s="53">
        <v>76.153300000000002</v>
      </c>
      <c r="AQ1214" s="53">
        <v>15.332000000000001</v>
      </c>
      <c r="AR1214" s="53">
        <v>6.3451000000000004</v>
      </c>
      <c r="AS1214" s="53">
        <v>313.81</v>
      </c>
      <c r="AT1214" s="53">
        <v>13.4276</v>
      </c>
      <c r="AU1214" s="53">
        <v>1191.45</v>
      </c>
      <c r="AV1214" s="53">
        <v>3.9874999999999998</v>
      </c>
      <c r="AW1214" s="53">
        <v>51.502000000000002</v>
      </c>
      <c r="AX1214" s="53">
        <v>32.920999999999999</v>
      </c>
      <c r="AY1214" s="53">
        <v>21.396799999999999</v>
      </c>
      <c r="AZ1214" s="53">
        <v>7.7908999999999997</v>
      </c>
      <c r="BA1214" s="53">
        <v>1.3481000000000001</v>
      </c>
      <c r="BB1214" s="53">
        <v>74.431299999999993</v>
      </c>
      <c r="BC1214" s="53">
        <v>27.632999999999999</v>
      </c>
      <c r="BD1214" s="53">
        <v>4.1938000000000004</v>
      </c>
      <c r="BE1214" s="53">
        <v>14364</v>
      </c>
      <c r="BF1214" s="53">
        <v>1.7232000000000001</v>
      </c>
      <c r="BG1214" s="53">
        <v>4.3601000000000001</v>
      </c>
      <c r="BH1214" s="53">
        <v>13.952500000000001</v>
      </c>
      <c r="BI1214" s="53">
        <v>8.8800000000000008</v>
      </c>
      <c r="BJ1214" s="53">
        <v>13.425000000000001</v>
      </c>
      <c r="BK1214" s="53">
        <v>13.994999999999999</v>
      </c>
      <c r="BL1214" s="53">
        <v>6.6150000000000002</v>
      </c>
      <c r="BM1214" s="53">
        <v>0.64685000000000004</v>
      </c>
      <c r="BN1214" s="53">
        <v>6.24</v>
      </c>
      <c r="BO1214" s="53">
        <v>0.36649999999999999</v>
      </c>
      <c r="BP1214" s="53">
        <v>1.2076</v>
      </c>
      <c r="BQ1214" s="53">
        <v>6.1413000000000002</v>
      </c>
      <c r="BR1214" s="53">
        <v>8.7873999999999999</v>
      </c>
      <c r="BS1214" s="53">
        <v>1.3868</v>
      </c>
      <c r="BT1214" s="53">
        <v>1.2515000000000001</v>
      </c>
      <c r="BU1214" s="53">
        <v>1.4742999999999999</v>
      </c>
      <c r="BV1214" s="53">
        <v>9.1143999999999998</v>
      </c>
      <c r="BW1214" s="53">
        <v>0.73460000000000003</v>
      </c>
      <c r="BX1214" s="53">
        <v>114.33</v>
      </c>
      <c r="BY1214" s="53">
        <v>0.88160000000000005</v>
      </c>
      <c r="BZ1214" s="53">
        <v>6.5617000000000001</v>
      </c>
      <c r="CA1214" s="53">
        <v>0.91620000000000001</v>
      </c>
      <c r="CB1214" s="53"/>
      <c r="CD1214" s="53"/>
      <c r="CE1214" s="53"/>
      <c r="CG1214" s="53"/>
      <c r="CH1214" s="53"/>
      <c r="CJ1214" s="53"/>
      <c r="CK1214" s="53" t="s">
        <v>305</v>
      </c>
      <c r="CL1214" s="53">
        <v>3.96</v>
      </c>
      <c r="CM1214" s="53">
        <v>3.83</v>
      </c>
      <c r="CN1214" s="53">
        <v>5.0599999999999996</v>
      </c>
      <c r="CO1214" s="53">
        <v>5.49</v>
      </c>
      <c r="CP1214" s="53">
        <v>5.8</v>
      </c>
      <c r="CQ1214" s="53">
        <v>6</v>
      </c>
      <c r="CR1214" s="53" t="s">
        <v>305</v>
      </c>
      <c r="CS1214" s="53">
        <v>5.5575000000000001</v>
      </c>
      <c r="CT1214" s="53">
        <v>6.24</v>
      </c>
      <c r="CU1214" s="53">
        <v>6.6150000000000002</v>
      </c>
      <c r="CV1214" s="53">
        <v>3.83</v>
      </c>
      <c r="CW1214" s="53">
        <v>6.3151999999999999</v>
      </c>
      <c r="CX1214" s="53">
        <v>9.6823999999999995</v>
      </c>
      <c r="CY1214" s="53">
        <v>4.95</v>
      </c>
      <c r="CZ1214" s="53">
        <v>1.3871</v>
      </c>
      <c r="DA1214" s="53">
        <v>113.33</v>
      </c>
    </row>
    <row r="1215" spans="1:105" x14ac:dyDescent="0.25">
      <c r="A1215" s="79">
        <v>44579</v>
      </c>
      <c r="B1215" s="53">
        <v>818.6</v>
      </c>
      <c r="C1215" s="53">
        <v>813.6</v>
      </c>
      <c r="D1215" s="53">
        <v>827.5</v>
      </c>
      <c r="E1215" s="53">
        <v>826</v>
      </c>
      <c r="F1215" s="53">
        <v>820.61329999999998</v>
      </c>
      <c r="G1215" s="53">
        <v>1286.95</v>
      </c>
      <c r="H1215" s="53">
        <v>827.09</v>
      </c>
      <c r="I1215" s="53">
        <v>842.04</v>
      </c>
      <c r="J1215" s="53">
        <v>834.56</v>
      </c>
      <c r="K1215" s="53">
        <v>817.02</v>
      </c>
      <c r="L1215" s="53">
        <v>776.1</v>
      </c>
      <c r="M1215" s="53">
        <v>15.21</v>
      </c>
      <c r="N1215" s="53">
        <v>2.88</v>
      </c>
      <c r="O1215" s="53">
        <v>10</v>
      </c>
      <c r="P1215" s="53">
        <v>20.73</v>
      </c>
      <c r="Q1215" s="53">
        <v>44.45</v>
      </c>
      <c r="R1215" s="53">
        <v>95.731999999999999</v>
      </c>
      <c r="S1215" s="53">
        <v>438.25</v>
      </c>
      <c r="T1215" s="53">
        <v>438.25</v>
      </c>
      <c r="U1215" s="53">
        <v>9685.5</v>
      </c>
      <c r="V1215" s="53">
        <v>78720</v>
      </c>
      <c r="W1215" s="53">
        <v>1675</v>
      </c>
      <c r="X1215" s="53">
        <v>94525</v>
      </c>
      <c r="Y1215" s="53">
        <v>9685.5</v>
      </c>
      <c r="Z1215" s="53">
        <v>22.17</v>
      </c>
      <c r="AA1215" s="53">
        <v>30259</v>
      </c>
      <c r="AB1215" s="53">
        <v>85.43</v>
      </c>
      <c r="AC1215" s="53">
        <v>20.405100000000001</v>
      </c>
      <c r="AD1215" s="53">
        <v>5.5681000000000003</v>
      </c>
      <c r="AE1215" s="53">
        <v>4038.09</v>
      </c>
      <c r="AF1215" s="53">
        <v>3.8673999999999999</v>
      </c>
      <c r="AG1215" s="53">
        <v>104.1495</v>
      </c>
      <c r="AH1215" s="53">
        <v>1438</v>
      </c>
      <c r="AI1215" s="53">
        <v>23</v>
      </c>
      <c r="AJ1215" s="53"/>
      <c r="AK1215" s="53"/>
      <c r="AL1215" s="53"/>
      <c r="AM1215" s="53"/>
      <c r="AN1215" s="53">
        <v>103.03</v>
      </c>
      <c r="AO1215" s="53">
        <v>42.65</v>
      </c>
      <c r="AP1215" s="53">
        <v>77.005099999999999</v>
      </c>
      <c r="AQ1215" s="53">
        <v>15.520899999999999</v>
      </c>
      <c r="AR1215" s="53">
        <v>6.3529999999999998</v>
      </c>
      <c r="AS1215" s="53">
        <v>315.93</v>
      </c>
      <c r="AT1215" s="53">
        <v>13.5321</v>
      </c>
      <c r="AU1215" s="53">
        <v>1190.1400000000001</v>
      </c>
      <c r="AV1215" s="53">
        <v>4.0034000000000001</v>
      </c>
      <c r="AW1215" s="53">
        <v>51.472000000000001</v>
      </c>
      <c r="AX1215" s="53">
        <v>33.091999999999999</v>
      </c>
      <c r="AY1215" s="53">
        <v>21.531700000000001</v>
      </c>
      <c r="AZ1215" s="53">
        <v>7.7923</v>
      </c>
      <c r="BA1215" s="53">
        <v>1.3505</v>
      </c>
      <c r="BB1215" s="53">
        <v>74.581299999999999</v>
      </c>
      <c r="BC1215" s="53">
        <v>27.588000000000001</v>
      </c>
      <c r="BD1215" s="53">
        <v>4.1825000000000001</v>
      </c>
      <c r="BE1215" s="53">
        <v>14336</v>
      </c>
      <c r="BF1215" s="53">
        <v>1.7267999999999999</v>
      </c>
      <c r="BG1215" s="53">
        <v>4.3663999999999996</v>
      </c>
      <c r="BH1215" s="53">
        <v>14.29</v>
      </c>
      <c r="BI1215" s="53">
        <v>8.57</v>
      </c>
      <c r="BJ1215" s="53">
        <v>13.81</v>
      </c>
      <c r="BK1215" s="53">
        <v>13.84</v>
      </c>
      <c r="BL1215" s="53">
        <v>6.6675000000000004</v>
      </c>
      <c r="BM1215" s="53">
        <v>0.64410000000000001</v>
      </c>
      <c r="BN1215" s="53">
        <v>6.31</v>
      </c>
      <c r="BO1215" s="53">
        <v>0.36153000000000002</v>
      </c>
      <c r="BP1215" s="53">
        <v>1.2166999999999999</v>
      </c>
      <c r="BQ1215" s="53">
        <v>6.2239000000000004</v>
      </c>
      <c r="BR1215" s="53">
        <v>8.8085000000000004</v>
      </c>
      <c r="BS1215" s="53">
        <v>1.3918999999999999</v>
      </c>
      <c r="BT1215" s="53">
        <v>1.2514000000000001</v>
      </c>
      <c r="BU1215" s="53">
        <v>1.4771000000000001</v>
      </c>
      <c r="BV1215" s="53">
        <v>9.1387999999999998</v>
      </c>
      <c r="BW1215" s="53">
        <v>0.73550000000000004</v>
      </c>
      <c r="BX1215" s="53">
        <v>114.61</v>
      </c>
      <c r="BY1215" s="53">
        <v>0.88280000000000003</v>
      </c>
      <c r="BZ1215" s="53">
        <v>6.5711000000000004</v>
      </c>
      <c r="CA1215" s="53">
        <v>0.91739999999999999</v>
      </c>
      <c r="CB1215" s="53"/>
      <c r="CD1215" s="53"/>
      <c r="CE1215" s="53"/>
      <c r="CG1215" s="53"/>
      <c r="CH1215" s="53"/>
      <c r="CJ1215" s="53"/>
      <c r="CK1215" s="53" t="s">
        <v>305</v>
      </c>
      <c r="CL1215" s="53">
        <v>3.85</v>
      </c>
      <c r="CM1215" s="53">
        <v>3.89</v>
      </c>
      <c r="CN1215" s="53">
        <v>5.04</v>
      </c>
      <c r="CO1215" s="53">
        <v>5.37</v>
      </c>
      <c r="CP1215" s="53">
        <v>5.76</v>
      </c>
      <c r="CQ1215" s="53">
        <v>5.99</v>
      </c>
      <c r="CR1215" s="53" t="s">
        <v>305</v>
      </c>
      <c r="CS1215" s="53">
        <v>5.56</v>
      </c>
      <c r="CT1215" s="53">
        <v>6.31</v>
      </c>
      <c r="CU1215" s="53">
        <v>6.6675000000000004</v>
      </c>
      <c r="CV1215" s="53">
        <v>3.89</v>
      </c>
      <c r="CW1215" s="53">
        <v>6.2927</v>
      </c>
      <c r="CX1215" s="53">
        <v>9.1227</v>
      </c>
      <c r="CY1215" s="53">
        <v>5.0000010000000001</v>
      </c>
      <c r="CZ1215" s="53">
        <v>0.8125</v>
      </c>
      <c r="DA1215" s="53">
        <v>113.33</v>
      </c>
    </row>
    <row r="1216" spans="1:105" x14ac:dyDescent="0.25">
      <c r="A1216" s="79">
        <v>44578</v>
      </c>
      <c r="B1216" s="53">
        <v>821.62</v>
      </c>
      <c r="C1216" s="53">
        <v>818.45</v>
      </c>
      <c r="D1216" s="53">
        <v>824.9</v>
      </c>
      <c r="E1216" s="53">
        <v>821</v>
      </c>
      <c r="F1216" s="53">
        <v>821.85299999999995</v>
      </c>
      <c r="G1216" s="53">
        <v>684</v>
      </c>
      <c r="H1216" s="53">
        <v>829.95</v>
      </c>
      <c r="I1216" s="53">
        <v>844.85</v>
      </c>
      <c r="J1216" s="53">
        <v>834.23</v>
      </c>
      <c r="K1216" s="53">
        <v>816.67</v>
      </c>
      <c r="L1216" s="53">
        <v>775.6</v>
      </c>
      <c r="M1216" s="53">
        <v>15.19</v>
      </c>
      <c r="N1216" s="53">
        <v>2.83</v>
      </c>
      <c r="O1216" s="53">
        <v>9.9499999999999993</v>
      </c>
      <c r="P1216" s="53">
        <v>21.03</v>
      </c>
      <c r="Q1216" s="53">
        <v>43.55</v>
      </c>
      <c r="R1216" s="53">
        <v>95.257999999999996</v>
      </c>
      <c r="S1216" s="53">
        <v>442.05</v>
      </c>
      <c r="T1216" s="53">
        <v>442.05</v>
      </c>
      <c r="U1216" s="53">
        <v>9749</v>
      </c>
      <c r="V1216" s="53">
        <v>78023</v>
      </c>
      <c r="W1216" s="53">
        <v>6550</v>
      </c>
      <c r="X1216" s="53">
        <v>92850</v>
      </c>
      <c r="Y1216" s="53">
        <v>9749</v>
      </c>
      <c r="Z1216" s="53">
        <v>22.34</v>
      </c>
      <c r="AA1216" s="53">
        <v>21800</v>
      </c>
      <c r="AB1216" s="53">
        <v>83.82</v>
      </c>
      <c r="AC1216" s="53">
        <v>20.3002</v>
      </c>
      <c r="AD1216" s="53">
        <v>5.5229999999999997</v>
      </c>
      <c r="AE1216" s="53">
        <v>4007.11</v>
      </c>
      <c r="AF1216" s="53">
        <v>3.8540000000000001</v>
      </c>
      <c r="AG1216" s="53">
        <v>104.07680000000001</v>
      </c>
      <c r="AH1216" s="53">
        <v>1415</v>
      </c>
      <c r="AI1216" s="53">
        <v>69</v>
      </c>
      <c r="AJ1216" s="53"/>
      <c r="AK1216" s="53"/>
      <c r="AL1216" s="53"/>
      <c r="AM1216" s="53"/>
      <c r="AN1216" s="53">
        <v>103.19</v>
      </c>
      <c r="AO1216" s="53">
        <v>43.23</v>
      </c>
      <c r="AP1216" s="53">
        <v>76.335400000000007</v>
      </c>
      <c r="AQ1216" s="53">
        <v>15.3855</v>
      </c>
      <c r="AR1216" s="53">
        <v>6.3483999999999998</v>
      </c>
      <c r="AS1216" s="53">
        <v>312.02</v>
      </c>
      <c r="AT1216" s="53">
        <v>13.4407</v>
      </c>
      <c r="AU1216" s="53">
        <v>1192.6500000000001</v>
      </c>
      <c r="AV1216" s="53">
        <v>3.9645000000000001</v>
      </c>
      <c r="AW1216" s="53">
        <v>51.250999999999998</v>
      </c>
      <c r="AX1216" s="53">
        <v>33.106999999999999</v>
      </c>
      <c r="AY1216" s="53">
        <v>21.438500000000001</v>
      </c>
      <c r="AZ1216" s="53">
        <v>7.7907999999999999</v>
      </c>
      <c r="BA1216" s="53">
        <v>1.3484</v>
      </c>
      <c r="BB1216" s="53">
        <v>74.242500000000007</v>
      </c>
      <c r="BC1216" s="53">
        <v>27.553999999999998</v>
      </c>
      <c r="BD1216" s="53">
        <v>4.1825000000000001</v>
      </c>
      <c r="BE1216" s="53">
        <v>14324</v>
      </c>
      <c r="BF1216" s="53">
        <v>1.7155</v>
      </c>
      <c r="BG1216" s="53">
        <v>4.3338000000000001</v>
      </c>
      <c r="BH1216" s="53">
        <v>14.105</v>
      </c>
      <c r="BI1216" s="53">
        <v>7.73</v>
      </c>
      <c r="BJ1216" s="53">
        <v>13.295</v>
      </c>
      <c r="BK1216" s="53">
        <v>13.36</v>
      </c>
      <c r="BL1216" s="53">
        <v>6.6050000000000004</v>
      </c>
      <c r="BM1216" s="53">
        <v>0.60599999999999998</v>
      </c>
      <c r="BN1216" s="53">
        <v>6.25</v>
      </c>
      <c r="BO1216" s="53">
        <v>0.34289999999999998</v>
      </c>
      <c r="BP1216" s="53">
        <v>0.85619999999999996</v>
      </c>
      <c r="BQ1216" s="53">
        <v>6.1558000000000002</v>
      </c>
      <c r="BR1216" s="53">
        <v>8.7360000000000007</v>
      </c>
      <c r="BS1216" s="53">
        <v>1.3868</v>
      </c>
      <c r="BT1216" s="53">
        <v>1.2516</v>
      </c>
      <c r="BU1216" s="53">
        <v>1.4715</v>
      </c>
      <c r="BV1216" s="53">
        <v>9.0160999999999998</v>
      </c>
      <c r="BW1216" s="53">
        <v>0.73280000000000001</v>
      </c>
      <c r="BX1216" s="53">
        <v>114.63</v>
      </c>
      <c r="BY1216" s="53">
        <v>0.87670000000000003</v>
      </c>
      <c r="BZ1216" s="53">
        <v>6.5233999999999996</v>
      </c>
      <c r="CA1216" s="53">
        <v>0.91400000000000003</v>
      </c>
      <c r="CB1216" s="53"/>
      <c r="CD1216" s="53"/>
      <c r="CE1216" s="53"/>
      <c r="CG1216" s="53"/>
      <c r="CH1216" s="53"/>
      <c r="CJ1216" s="53"/>
      <c r="CK1216" s="53" t="s">
        <v>305</v>
      </c>
      <c r="CL1216" s="53">
        <v>3.3</v>
      </c>
      <c r="CM1216" s="53">
        <v>3.69</v>
      </c>
      <c r="CN1216" s="53">
        <v>4.99</v>
      </c>
      <c r="CO1216" s="53">
        <v>5.4</v>
      </c>
      <c r="CP1216" s="53">
        <v>5.56</v>
      </c>
      <c r="CQ1216" s="53">
        <v>5.79</v>
      </c>
      <c r="CR1216" s="53" t="s">
        <v>305</v>
      </c>
      <c r="CS1216" s="53">
        <v>5.51</v>
      </c>
      <c r="CT1216" s="53">
        <v>6.25</v>
      </c>
      <c r="CU1216" s="53">
        <v>6.6050000000000004</v>
      </c>
      <c r="CV1216" s="53">
        <v>3.69</v>
      </c>
      <c r="CW1216" s="53">
        <v>6.1283000000000003</v>
      </c>
      <c r="CX1216" s="53">
        <v>9.2673000000000005</v>
      </c>
      <c r="CY1216" s="53">
        <v>5.1000009999999998</v>
      </c>
      <c r="CZ1216" s="53">
        <v>3.9914000000000001</v>
      </c>
      <c r="DA1216" s="53">
        <v>113.33</v>
      </c>
    </row>
    <row r="1217" spans="1:105" x14ac:dyDescent="0.25">
      <c r="A1217" s="79">
        <v>44575</v>
      </c>
      <c r="B1217" s="53">
        <v>819.4</v>
      </c>
      <c r="C1217" s="53">
        <v>810.3</v>
      </c>
      <c r="D1217" s="53">
        <v>821.7</v>
      </c>
      <c r="E1217" s="53">
        <v>816</v>
      </c>
      <c r="F1217" s="53">
        <v>814.94730000000004</v>
      </c>
      <c r="G1217" s="53">
        <v>1211.98</v>
      </c>
      <c r="H1217" s="53">
        <v>832.84</v>
      </c>
      <c r="I1217" s="53">
        <v>845.94</v>
      </c>
      <c r="J1217" s="53">
        <v>834.01</v>
      </c>
      <c r="K1217" s="53">
        <v>816.27</v>
      </c>
      <c r="L1217" s="53">
        <v>775.14</v>
      </c>
      <c r="M1217" s="53">
        <v>15.31</v>
      </c>
      <c r="N1217" s="53">
        <v>2.8</v>
      </c>
      <c r="O1217" s="53">
        <v>9.9</v>
      </c>
      <c r="P1217" s="53">
        <v>20.99</v>
      </c>
      <c r="Q1217" s="53">
        <v>43.88</v>
      </c>
      <c r="R1217" s="53">
        <v>95.165000000000006</v>
      </c>
      <c r="S1217" s="53">
        <v>442.05</v>
      </c>
      <c r="T1217" s="53">
        <v>442.05</v>
      </c>
      <c r="U1217" s="53">
        <v>9730.25</v>
      </c>
      <c r="V1217" s="53">
        <v>78023</v>
      </c>
      <c r="W1217" s="53">
        <v>2500</v>
      </c>
      <c r="X1217" s="53">
        <v>86300</v>
      </c>
      <c r="Y1217" s="53">
        <v>9730.25</v>
      </c>
      <c r="Z1217" s="53">
        <v>22.52</v>
      </c>
      <c r="AA1217" s="53">
        <v>21800</v>
      </c>
      <c r="AB1217" s="53">
        <v>83.82</v>
      </c>
      <c r="AC1217" s="53">
        <v>20.3079</v>
      </c>
      <c r="AD1217" s="53">
        <v>5.5279999999999996</v>
      </c>
      <c r="AE1217" s="53">
        <v>4004.03</v>
      </c>
      <c r="AF1217" s="53">
        <v>3.8704999999999998</v>
      </c>
      <c r="AG1217" s="53">
        <v>103.85429999999999</v>
      </c>
      <c r="AH1217" s="53">
        <v>1346</v>
      </c>
      <c r="AI1217" s="53">
        <v>-302</v>
      </c>
      <c r="AJ1217" s="53"/>
      <c r="AK1217" s="53"/>
      <c r="AL1217" s="53"/>
      <c r="AM1217" s="53"/>
      <c r="AN1217" s="53">
        <v>103.19</v>
      </c>
      <c r="AO1217" s="53">
        <v>43.37</v>
      </c>
      <c r="AP1217" s="53">
        <v>76.481700000000004</v>
      </c>
      <c r="AQ1217" s="53">
        <v>15.389900000000001</v>
      </c>
      <c r="AR1217" s="53">
        <v>6.3528000000000002</v>
      </c>
      <c r="AS1217" s="53">
        <v>312.57</v>
      </c>
      <c r="AT1217" s="53">
        <v>13.530200000000001</v>
      </c>
      <c r="AU1217" s="53">
        <v>1187.27</v>
      </c>
      <c r="AV1217" s="53">
        <v>3.9765999999999999</v>
      </c>
      <c r="AW1217" s="53">
        <v>51.115000000000002</v>
      </c>
      <c r="AX1217" s="53">
        <v>33.206000000000003</v>
      </c>
      <c r="AY1217" s="53">
        <v>21.4849</v>
      </c>
      <c r="AZ1217" s="53">
        <v>7.7846000000000002</v>
      </c>
      <c r="BA1217" s="53">
        <v>1.3476999999999999</v>
      </c>
      <c r="BB1217" s="53">
        <v>74.153700000000001</v>
      </c>
      <c r="BC1217" s="53">
        <v>27.582000000000001</v>
      </c>
      <c r="BD1217" s="53">
        <v>4.1779999999999999</v>
      </c>
      <c r="BE1217" s="53">
        <v>14296</v>
      </c>
      <c r="BF1217" s="53">
        <v>1.7130000000000001</v>
      </c>
      <c r="BG1217" s="53">
        <v>4.3312999999999997</v>
      </c>
      <c r="BH1217" s="53">
        <v>13.897500000000001</v>
      </c>
      <c r="BI1217" s="53">
        <v>8.0350000000000001</v>
      </c>
      <c r="BJ1217" s="53">
        <v>13.36</v>
      </c>
      <c r="BK1217" s="53">
        <v>13.355</v>
      </c>
      <c r="BL1217" s="53">
        <v>6.5949999999999998</v>
      </c>
      <c r="BM1217" s="53">
        <v>0.58069999999999999</v>
      </c>
      <c r="BN1217" s="53">
        <v>6.25</v>
      </c>
      <c r="BO1217" s="53">
        <v>0.32650000000000001</v>
      </c>
      <c r="BP1217" s="53">
        <v>1.1032</v>
      </c>
      <c r="BQ1217" s="53">
        <v>6.1189999999999998</v>
      </c>
      <c r="BR1217" s="53">
        <v>8.7635000000000005</v>
      </c>
      <c r="BS1217" s="53">
        <v>1.3867</v>
      </c>
      <c r="BT1217" s="53">
        <v>1.2552000000000001</v>
      </c>
      <c r="BU1217" s="53">
        <v>1.4685999999999999</v>
      </c>
      <c r="BV1217" s="53">
        <v>9.0257000000000005</v>
      </c>
      <c r="BW1217" s="53">
        <v>0.73119999999999996</v>
      </c>
      <c r="BX1217" s="53">
        <v>114.19</v>
      </c>
      <c r="BY1217" s="53">
        <v>0.876</v>
      </c>
      <c r="BZ1217" s="53">
        <v>6.5218999999999996</v>
      </c>
      <c r="CA1217" s="53">
        <v>0.91400000000000003</v>
      </c>
      <c r="CB1217" s="53"/>
      <c r="CD1217" s="53"/>
      <c r="CE1217" s="53"/>
      <c r="CG1217" s="53"/>
      <c r="CH1217" s="53"/>
      <c r="CJ1217" s="53"/>
      <c r="CK1217" s="53" t="s">
        <v>305</v>
      </c>
      <c r="CL1217" s="53">
        <v>3.33</v>
      </c>
      <c r="CM1217" s="53">
        <v>3.64</v>
      </c>
      <c r="CN1217" s="53">
        <v>4.96</v>
      </c>
      <c r="CO1217" s="53">
        <v>5.4</v>
      </c>
      <c r="CP1217" s="53">
        <v>5.55</v>
      </c>
      <c r="CQ1217" s="53">
        <v>5.85</v>
      </c>
      <c r="CR1217" s="53" t="s">
        <v>305</v>
      </c>
      <c r="CS1217" s="53">
        <v>5.5025000000000004</v>
      </c>
      <c r="CT1217" s="53">
        <v>6.25</v>
      </c>
      <c r="CU1217" s="53">
        <v>6.5949999999999998</v>
      </c>
      <c r="CV1217" s="53">
        <v>3.64</v>
      </c>
      <c r="CW1217" s="53">
        <v>6.1468999999999996</v>
      </c>
      <c r="CX1217" s="53">
        <v>9.7545999999999999</v>
      </c>
      <c r="CY1217" s="53">
        <v>4.7249999999999996</v>
      </c>
      <c r="CZ1217" s="53">
        <v>1.4096</v>
      </c>
      <c r="DA1217" s="53">
        <v>113.33</v>
      </c>
    </row>
    <row r="1218" spans="1:105" x14ac:dyDescent="0.25">
      <c r="A1218" s="79">
        <v>44574</v>
      </c>
      <c r="B1218" s="53">
        <v>816.1</v>
      </c>
      <c r="C1218" s="53">
        <v>815.65</v>
      </c>
      <c r="D1218" s="53">
        <v>829</v>
      </c>
      <c r="E1218" s="53">
        <v>823.5</v>
      </c>
      <c r="F1218" s="53">
        <v>822.30809999999997</v>
      </c>
      <c r="G1218" s="53">
        <v>1412.54</v>
      </c>
      <c r="H1218" s="53">
        <v>836.06</v>
      </c>
      <c r="I1218" s="53">
        <v>847.3</v>
      </c>
      <c r="J1218" s="53">
        <v>833.9</v>
      </c>
      <c r="K1218" s="53">
        <v>815.92</v>
      </c>
      <c r="L1218" s="53">
        <v>774.7</v>
      </c>
      <c r="M1218" s="53">
        <v>15.44</v>
      </c>
      <c r="N1218" s="53">
        <v>2.87</v>
      </c>
      <c r="O1218" s="53">
        <v>9.8800000000000008</v>
      </c>
      <c r="P1218" s="53">
        <v>21.05</v>
      </c>
      <c r="Q1218" s="53">
        <v>44.39</v>
      </c>
      <c r="R1218" s="53">
        <v>94.79</v>
      </c>
      <c r="S1218" s="53">
        <v>454.6</v>
      </c>
      <c r="T1218" s="53">
        <v>454.6</v>
      </c>
      <c r="U1218" s="53">
        <v>9972.25</v>
      </c>
      <c r="V1218" s="53">
        <v>77168</v>
      </c>
      <c r="W1218" s="53">
        <v>-50</v>
      </c>
      <c r="X1218" s="53">
        <v>83800</v>
      </c>
      <c r="Y1218" s="53">
        <v>9972.25</v>
      </c>
      <c r="Z1218" s="53">
        <v>21.14</v>
      </c>
      <c r="AA1218" s="53">
        <v>21800</v>
      </c>
      <c r="AB1218" s="53">
        <v>82.12</v>
      </c>
      <c r="AC1218" s="53">
        <v>20.345099999999999</v>
      </c>
      <c r="AD1218" s="53">
        <v>5.5289000000000001</v>
      </c>
      <c r="AE1218" s="53">
        <v>3967.85</v>
      </c>
      <c r="AF1218" s="53">
        <v>3.8914</v>
      </c>
      <c r="AG1218" s="53">
        <v>103.7664</v>
      </c>
      <c r="AH1218" s="53">
        <v>1648</v>
      </c>
      <c r="AI1218" s="53">
        <v>613</v>
      </c>
      <c r="AJ1218" s="53"/>
      <c r="AK1218" s="53"/>
      <c r="AL1218" s="53"/>
      <c r="AM1218" s="53"/>
      <c r="AN1218" s="53">
        <v>103.65</v>
      </c>
      <c r="AO1218" s="53">
        <v>45.35</v>
      </c>
      <c r="AP1218" s="53">
        <v>76.376099999999994</v>
      </c>
      <c r="AQ1218" s="53">
        <v>15.4053</v>
      </c>
      <c r="AR1218" s="53">
        <v>6.3597999999999999</v>
      </c>
      <c r="AS1218" s="53">
        <v>309.76</v>
      </c>
      <c r="AT1218" s="53">
        <v>13.591200000000001</v>
      </c>
      <c r="AU1218" s="53">
        <v>1187.8</v>
      </c>
      <c r="AV1218" s="53">
        <v>3.9653999999999998</v>
      </c>
      <c r="AW1218" s="53">
        <v>51.058999999999997</v>
      </c>
      <c r="AX1218" s="53">
        <v>33.231000000000002</v>
      </c>
      <c r="AY1218" s="53">
        <v>21.429300000000001</v>
      </c>
      <c r="AZ1218" s="53">
        <v>7.7866</v>
      </c>
      <c r="BA1218" s="53">
        <v>1.3455999999999999</v>
      </c>
      <c r="BB1218" s="53">
        <v>73.885000000000005</v>
      </c>
      <c r="BC1218" s="53">
        <v>27.611999999999998</v>
      </c>
      <c r="BD1218" s="53">
        <v>4.1761999999999997</v>
      </c>
      <c r="BE1218" s="53">
        <v>14295</v>
      </c>
      <c r="BF1218" s="53">
        <v>1.7073</v>
      </c>
      <c r="BG1218" s="53">
        <v>4.3159999999999998</v>
      </c>
      <c r="BH1218" s="53">
        <v>13.715</v>
      </c>
      <c r="BI1218" s="53">
        <v>8.5050000000000008</v>
      </c>
      <c r="BJ1218" s="53">
        <v>13.414999999999999</v>
      </c>
      <c r="BK1218" s="53">
        <v>13.59</v>
      </c>
      <c r="BL1218" s="53">
        <v>6.5875000000000004</v>
      </c>
      <c r="BM1218" s="53">
        <v>0.53920000000000001</v>
      </c>
      <c r="BN1218" s="53">
        <v>6.24</v>
      </c>
      <c r="BO1218" s="53">
        <v>0.30649999999999999</v>
      </c>
      <c r="BP1218" s="53">
        <v>1.0442</v>
      </c>
      <c r="BQ1218" s="53">
        <v>6.1778000000000004</v>
      </c>
      <c r="BR1218" s="53">
        <v>8.7166999999999994</v>
      </c>
      <c r="BS1218" s="53">
        <v>1.3733</v>
      </c>
      <c r="BT1218" s="53">
        <v>1.252</v>
      </c>
      <c r="BU1218" s="53">
        <v>1.4575</v>
      </c>
      <c r="BV1218" s="53">
        <v>8.9367999999999999</v>
      </c>
      <c r="BW1218" s="53">
        <v>0.72960000000000003</v>
      </c>
      <c r="BX1218" s="53">
        <v>114.2</v>
      </c>
      <c r="BY1218" s="53">
        <v>0.873</v>
      </c>
      <c r="BZ1218" s="53">
        <v>6.4962</v>
      </c>
      <c r="CA1218" s="53">
        <v>0.91110000000000002</v>
      </c>
      <c r="CB1218" s="53"/>
      <c r="CD1218" s="53"/>
      <c r="CE1218" s="53"/>
      <c r="CG1218" s="53"/>
      <c r="CH1218" s="53"/>
      <c r="CJ1218" s="53"/>
      <c r="CK1218" s="53" t="s">
        <v>305</v>
      </c>
      <c r="CL1218" s="53">
        <v>3.86</v>
      </c>
      <c r="CM1218" s="53">
        <v>4.12</v>
      </c>
      <c r="CN1218" s="53">
        <v>4.97</v>
      </c>
      <c r="CO1218" s="53">
        <v>5.4</v>
      </c>
      <c r="CP1218" s="53">
        <v>5.62</v>
      </c>
      <c r="CQ1218" s="53">
        <v>5.88</v>
      </c>
      <c r="CR1218" s="53" t="s">
        <v>305</v>
      </c>
      <c r="CS1218" s="53">
        <v>5.4974999999999996</v>
      </c>
      <c r="CT1218" s="53">
        <v>6.24</v>
      </c>
      <c r="CU1218" s="53">
        <v>6.5875000000000004</v>
      </c>
      <c r="CV1218" s="53">
        <v>4.12</v>
      </c>
      <c r="CW1218" s="53">
        <v>5.9650999999999996</v>
      </c>
      <c r="CX1218" s="53">
        <v>9.9114000000000004</v>
      </c>
      <c r="CY1218" s="53">
        <v>4.7750009999999996</v>
      </c>
      <c r="CZ1218" s="53">
        <v>2.2454999999999998</v>
      </c>
      <c r="DA1218" s="53">
        <v>113.33</v>
      </c>
    </row>
    <row r="1219" spans="1:105" x14ac:dyDescent="0.25">
      <c r="A1219" s="79">
        <v>44573</v>
      </c>
      <c r="B1219" s="53">
        <v>823.2</v>
      </c>
      <c r="C1219" s="53">
        <v>822.65</v>
      </c>
      <c r="D1219" s="53">
        <v>829.85</v>
      </c>
      <c r="E1219" s="53">
        <v>826</v>
      </c>
      <c r="F1219" s="53">
        <v>826.3107</v>
      </c>
      <c r="G1219" s="53">
        <v>1397.94</v>
      </c>
      <c r="H1219" s="53">
        <v>839.19</v>
      </c>
      <c r="I1219" s="53">
        <v>849</v>
      </c>
      <c r="J1219" s="53">
        <v>833.8</v>
      </c>
      <c r="K1219" s="53">
        <v>815.61</v>
      </c>
      <c r="L1219" s="53">
        <v>774.26</v>
      </c>
      <c r="M1219" s="53">
        <v>15.39</v>
      </c>
      <c r="N1219" s="53">
        <v>2.5499999999999998</v>
      </c>
      <c r="O1219" s="53">
        <v>9.69</v>
      </c>
      <c r="P1219" s="53">
        <v>20.440000000000001</v>
      </c>
      <c r="Q1219" s="53">
        <v>43.85</v>
      </c>
      <c r="R1219" s="53">
        <v>94.915000000000006</v>
      </c>
      <c r="S1219" s="53">
        <v>457.65</v>
      </c>
      <c r="T1219" s="53">
        <v>457.65</v>
      </c>
      <c r="U1219" s="53">
        <v>10081</v>
      </c>
      <c r="V1219" s="53">
        <v>76512</v>
      </c>
      <c r="W1219" s="53">
        <v>-75</v>
      </c>
      <c r="X1219" s="53">
        <v>83850</v>
      </c>
      <c r="Y1219" s="53">
        <v>10081</v>
      </c>
      <c r="Z1219" s="53">
        <v>21.42</v>
      </c>
      <c r="AA1219" s="53">
        <v>21800</v>
      </c>
      <c r="AB1219" s="53">
        <v>82.64</v>
      </c>
      <c r="AC1219" s="53">
        <v>20.3569</v>
      </c>
      <c r="AD1219" s="53">
        <v>5.5202999999999998</v>
      </c>
      <c r="AE1219" s="53">
        <v>3974.38</v>
      </c>
      <c r="AF1219" s="53">
        <v>3.8959999999999999</v>
      </c>
      <c r="AG1219" s="53">
        <v>103.6658</v>
      </c>
      <c r="AH1219" s="53">
        <v>1036</v>
      </c>
      <c r="AI1219" s="53">
        <v>275</v>
      </c>
      <c r="AJ1219" s="53"/>
      <c r="AK1219" s="53"/>
      <c r="AL1219" s="53"/>
      <c r="AM1219" s="53"/>
      <c r="AN1219" s="53">
        <v>103.77</v>
      </c>
      <c r="AO1219" s="53">
        <v>45.67</v>
      </c>
      <c r="AP1219" s="53">
        <v>74.604799999999997</v>
      </c>
      <c r="AQ1219" s="53">
        <v>15.308400000000001</v>
      </c>
      <c r="AR1219" s="53">
        <v>6.3583999999999996</v>
      </c>
      <c r="AS1219" s="53">
        <v>308.67</v>
      </c>
      <c r="AT1219" s="53">
        <v>13.284800000000001</v>
      </c>
      <c r="AU1219" s="53">
        <v>1190.42</v>
      </c>
      <c r="AV1219" s="53">
        <v>3.956</v>
      </c>
      <c r="AW1219" s="53">
        <v>51.2</v>
      </c>
      <c r="AX1219" s="53">
        <v>33.277999999999999</v>
      </c>
      <c r="AY1219" s="53">
        <v>21.248699999999999</v>
      </c>
      <c r="AZ1219" s="53">
        <v>7.7908999999999997</v>
      </c>
      <c r="BA1219" s="53">
        <v>1.3458000000000001</v>
      </c>
      <c r="BB1219" s="53">
        <v>73.917500000000004</v>
      </c>
      <c r="BC1219" s="53">
        <v>27.675000000000001</v>
      </c>
      <c r="BD1219" s="53">
        <v>4.1852999999999998</v>
      </c>
      <c r="BE1219" s="53">
        <v>14324</v>
      </c>
      <c r="BF1219" s="53">
        <v>1.7094</v>
      </c>
      <c r="BG1219" s="53">
        <v>4.3209999999999997</v>
      </c>
      <c r="BH1219" s="53">
        <v>14.1175</v>
      </c>
      <c r="BI1219" s="53">
        <v>8.6549999999999994</v>
      </c>
      <c r="BJ1219" s="53">
        <v>13.494999999999999</v>
      </c>
      <c r="BK1219" s="53">
        <v>13.81</v>
      </c>
      <c r="BL1219" s="53">
        <v>6.5049999999999999</v>
      </c>
      <c r="BM1219" s="53">
        <v>0.54069999999999996</v>
      </c>
      <c r="BN1219" s="53">
        <v>5.99</v>
      </c>
      <c r="BO1219" s="53">
        <v>0.29659999999999997</v>
      </c>
      <c r="BP1219" s="53">
        <v>1.0649999999999999</v>
      </c>
      <c r="BQ1219" s="53">
        <v>6.2328999999999999</v>
      </c>
      <c r="BR1219" s="53">
        <v>8.6620000000000008</v>
      </c>
      <c r="BS1219" s="53">
        <v>1.3729</v>
      </c>
      <c r="BT1219" s="53">
        <v>1.2508999999999999</v>
      </c>
      <c r="BU1219" s="53">
        <v>1.4603999999999999</v>
      </c>
      <c r="BV1219" s="53">
        <v>8.9427000000000003</v>
      </c>
      <c r="BW1219" s="53">
        <v>0.7298</v>
      </c>
      <c r="BX1219" s="53">
        <v>114.64</v>
      </c>
      <c r="BY1219" s="53">
        <v>0.87409999999999999</v>
      </c>
      <c r="BZ1219" s="53">
        <v>6.5030999999999999</v>
      </c>
      <c r="CA1219" s="53">
        <v>0.9143</v>
      </c>
      <c r="CB1219" s="53"/>
      <c r="CD1219" s="53"/>
      <c r="CE1219" s="53"/>
      <c r="CG1219" s="53"/>
      <c r="CH1219" s="53"/>
      <c r="CJ1219" s="53"/>
      <c r="CK1219" s="53" t="s">
        <v>305</v>
      </c>
      <c r="CL1219" s="53">
        <v>3.95</v>
      </c>
      <c r="CM1219" s="53">
        <v>3.65</v>
      </c>
      <c r="CN1219" s="53">
        <v>4.83</v>
      </c>
      <c r="CO1219" s="53">
        <v>5.21</v>
      </c>
      <c r="CP1219" s="53">
        <v>5.44</v>
      </c>
      <c r="CQ1219" s="53">
        <v>5.74</v>
      </c>
      <c r="CR1219" s="53" t="s">
        <v>305</v>
      </c>
      <c r="CS1219" s="53">
        <v>5.36</v>
      </c>
      <c r="CT1219" s="53">
        <v>5.99</v>
      </c>
      <c r="CU1219" s="53">
        <v>6.5049999999999999</v>
      </c>
      <c r="CV1219" s="53">
        <v>3.65</v>
      </c>
      <c r="CW1219" s="53">
        <v>5.9600999999999997</v>
      </c>
      <c r="CX1219" s="53">
        <v>9.2152999999999992</v>
      </c>
      <c r="CY1219" s="53">
        <v>4.8499999999999996</v>
      </c>
      <c r="CZ1219" s="53">
        <v>0.97789999999999999</v>
      </c>
      <c r="DA1219" s="53">
        <v>113.33</v>
      </c>
    </row>
    <row r="1220" spans="1:105" x14ac:dyDescent="0.25">
      <c r="A1220" s="79">
        <v>44572</v>
      </c>
      <c r="B1220" s="53">
        <v>828.88</v>
      </c>
      <c r="C1220" s="53">
        <v>828</v>
      </c>
      <c r="D1220" s="53">
        <v>837.88</v>
      </c>
      <c r="E1220" s="53">
        <v>835</v>
      </c>
      <c r="F1220" s="53">
        <v>832.39840000000004</v>
      </c>
      <c r="G1220" s="53">
        <v>1424.39</v>
      </c>
      <c r="H1220" s="53">
        <v>842.45</v>
      </c>
      <c r="I1220" s="53">
        <v>850.01</v>
      </c>
      <c r="J1220" s="53">
        <v>833.58</v>
      </c>
      <c r="K1220" s="53">
        <v>815.24</v>
      </c>
      <c r="L1220" s="53">
        <v>773.78</v>
      </c>
      <c r="M1220" s="53">
        <v>15.28</v>
      </c>
      <c r="N1220" s="53">
        <v>2.63</v>
      </c>
      <c r="O1220" s="53">
        <v>9.9499999999999993</v>
      </c>
      <c r="P1220" s="53">
        <v>20.09</v>
      </c>
      <c r="Q1220" s="53">
        <v>43.1</v>
      </c>
      <c r="R1220" s="53">
        <v>95.623999999999995</v>
      </c>
      <c r="S1220" s="53">
        <v>442.9</v>
      </c>
      <c r="T1220" s="53">
        <v>442.9</v>
      </c>
      <c r="U1220" s="53">
        <v>9734.5</v>
      </c>
      <c r="V1220" s="53">
        <v>76021</v>
      </c>
      <c r="W1220" s="53">
        <v>-100</v>
      </c>
      <c r="X1220" s="53">
        <v>83925</v>
      </c>
      <c r="Y1220" s="53">
        <v>9734.5</v>
      </c>
      <c r="Z1220" s="53">
        <v>18.93</v>
      </c>
      <c r="AA1220" s="53">
        <v>21800</v>
      </c>
      <c r="AB1220" s="53">
        <v>81.22</v>
      </c>
      <c r="AC1220" s="53">
        <v>20.382000000000001</v>
      </c>
      <c r="AD1220" s="53">
        <v>5.5730000000000004</v>
      </c>
      <c r="AE1220" s="53">
        <v>3993.25</v>
      </c>
      <c r="AF1220" s="53">
        <v>3.907</v>
      </c>
      <c r="AG1220" s="53">
        <v>103.5642</v>
      </c>
      <c r="AH1220" s="53">
        <v>760</v>
      </c>
      <c r="AI1220" s="53">
        <v>182</v>
      </c>
      <c r="AJ1220" s="53"/>
      <c r="AK1220" s="53"/>
      <c r="AL1220" s="53"/>
      <c r="AM1220" s="53"/>
      <c r="AN1220" s="53">
        <v>103.39</v>
      </c>
      <c r="AO1220" s="53">
        <v>44.04</v>
      </c>
      <c r="AP1220" s="53">
        <v>74.416600000000003</v>
      </c>
      <c r="AQ1220" s="53">
        <v>15.525</v>
      </c>
      <c r="AR1220" s="53">
        <v>6.3739999999999997</v>
      </c>
      <c r="AS1220" s="53">
        <v>313.95</v>
      </c>
      <c r="AT1220" s="53">
        <v>13.803900000000001</v>
      </c>
      <c r="AU1220" s="53">
        <v>1194.8499999999999</v>
      </c>
      <c r="AV1220" s="53">
        <v>3.9922</v>
      </c>
      <c r="AW1220" s="53">
        <v>51.155000000000001</v>
      </c>
      <c r="AX1220" s="53">
        <v>33.313000000000002</v>
      </c>
      <c r="AY1220" s="53">
        <v>21.480499999999999</v>
      </c>
      <c r="AZ1220" s="53">
        <v>7.7954999999999997</v>
      </c>
      <c r="BA1220" s="53">
        <v>1.3505</v>
      </c>
      <c r="BB1220" s="53">
        <v>73.911299999999997</v>
      </c>
      <c r="BC1220" s="53">
        <v>27.684000000000001</v>
      </c>
      <c r="BD1220" s="53">
        <v>4.1905000000000001</v>
      </c>
      <c r="BE1220" s="53">
        <v>14304</v>
      </c>
      <c r="BF1220" s="53">
        <v>1.7208000000000001</v>
      </c>
      <c r="BG1220" s="53">
        <v>4.3506</v>
      </c>
      <c r="BH1220" s="53">
        <v>14.164999999999999</v>
      </c>
      <c r="BI1220" s="53">
        <v>8.8580000000000005</v>
      </c>
      <c r="BJ1220" s="53">
        <v>13.66</v>
      </c>
      <c r="BK1220" s="53">
        <v>13.755000000000001</v>
      </c>
      <c r="BL1220" s="53">
        <v>6.5</v>
      </c>
      <c r="BM1220" s="53">
        <v>0.51070000000000004</v>
      </c>
      <c r="BN1220" s="53">
        <v>6.06</v>
      </c>
      <c r="BO1220" s="53">
        <v>0.28310000000000002</v>
      </c>
      <c r="BP1220" s="53">
        <v>1.0076000000000001</v>
      </c>
      <c r="BQ1220" s="53">
        <v>6.3765000000000001</v>
      </c>
      <c r="BR1220" s="53">
        <v>8.7957999999999998</v>
      </c>
      <c r="BS1220" s="53">
        <v>1.3869</v>
      </c>
      <c r="BT1220" s="53">
        <v>1.2575000000000001</v>
      </c>
      <c r="BU1220" s="53">
        <v>1.4735</v>
      </c>
      <c r="BV1220" s="53">
        <v>9.0363000000000007</v>
      </c>
      <c r="BW1220" s="53">
        <v>0.73340000000000005</v>
      </c>
      <c r="BX1220" s="53">
        <v>115.3</v>
      </c>
      <c r="BY1220" s="53">
        <v>0.87960000000000005</v>
      </c>
      <c r="BZ1220" s="53">
        <v>6.5462999999999996</v>
      </c>
      <c r="CA1220" s="53">
        <v>0.9234</v>
      </c>
      <c r="CB1220" s="53"/>
      <c r="CD1220" s="53"/>
      <c r="CE1220" s="53"/>
      <c r="CG1220" s="53"/>
      <c r="CH1220" s="53"/>
      <c r="CJ1220" s="53"/>
      <c r="CK1220" s="53" t="s">
        <v>305</v>
      </c>
      <c r="CL1220" s="53">
        <v>3.4</v>
      </c>
      <c r="CM1220" s="53">
        <v>3.63</v>
      </c>
      <c r="CN1220" s="53">
        <v>4.92</v>
      </c>
      <c r="CO1220" s="53">
        <v>5.07</v>
      </c>
      <c r="CP1220" s="53">
        <v>5.39</v>
      </c>
      <c r="CQ1220" s="53">
        <v>5.62</v>
      </c>
      <c r="CR1220" s="53" t="s">
        <v>305</v>
      </c>
      <c r="CS1220" s="53">
        <v>5.3425000000000002</v>
      </c>
      <c r="CT1220" s="53">
        <v>6.06</v>
      </c>
      <c r="CU1220" s="53">
        <v>6.5</v>
      </c>
      <c r="CV1220" s="53">
        <v>3.63</v>
      </c>
      <c r="CW1220" s="53">
        <v>5.8023999999999996</v>
      </c>
      <c r="CX1220" s="53">
        <v>8.6396999999999995</v>
      </c>
      <c r="CY1220" s="53">
        <v>4.590001</v>
      </c>
      <c r="CZ1220" s="53">
        <v>1.8391</v>
      </c>
      <c r="DA1220" s="53">
        <v>113.33</v>
      </c>
    </row>
    <row r="1221" spans="1:105" x14ac:dyDescent="0.25">
      <c r="A1221" s="79">
        <v>44571</v>
      </c>
      <c r="B1221" s="53">
        <v>835.6</v>
      </c>
      <c r="C1221" s="53">
        <v>824.12</v>
      </c>
      <c r="D1221" s="53">
        <v>838.8</v>
      </c>
      <c r="E1221" s="53">
        <v>829.5</v>
      </c>
      <c r="F1221" s="53">
        <v>830.67259999999999</v>
      </c>
      <c r="G1221" s="53">
        <v>1000.92</v>
      </c>
      <c r="H1221" s="53">
        <v>845.31</v>
      </c>
      <c r="I1221" s="53">
        <v>850.65</v>
      </c>
      <c r="J1221" s="53">
        <v>833.29</v>
      </c>
      <c r="K1221" s="53">
        <v>814.84</v>
      </c>
      <c r="L1221" s="53">
        <v>773.27</v>
      </c>
      <c r="M1221" s="53">
        <v>15.48</v>
      </c>
      <c r="N1221" s="53">
        <v>3</v>
      </c>
      <c r="O1221" s="53">
        <v>10.7</v>
      </c>
      <c r="P1221" s="53">
        <v>22.35</v>
      </c>
      <c r="Q1221" s="53">
        <v>46.75</v>
      </c>
      <c r="R1221" s="53">
        <v>95.991</v>
      </c>
      <c r="S1221" s="53">
        <v>435.2</v>
      </c>
      <c r="T1221" s="53">
        <v>435.2</v>
      </c>
      <c r="U1221" s="53">
        <v>9574</v>
      </c>
      <c r="V1221" s="53">
        <v>75391</v>
      </c>
      <c r="W1221" s="53">
        <v>-750</v>
      </c>
      <c r="X1221" s="53">
        <v>84025</v>
      </c>
      <c r="Y1221" s="53">
        <v>9574</v>
      </c>
      <c r="Z1221" s="53">
        <v>20.75</v>
      </c>
      <c r="AA1221" s="53">
        <v>24045</v>
      </c>
      <c r="AB1221" s="53">
        <v>78.23</v>
      </c>
      <c r="AC1221" s="53">
        <v>20.3703</v>
      </c>
      <c r="AD1221" s="53">
        <v>5.6700999999999997</v>
      </c>
      <c r="AE1221" s="53">
        <v>4051.98</v>
      </c>
      <c r="AF1221" s="53">
        <v>3.9340000000000002</v>
      </c>
      <c r="AG1221" s="53">
        <v>103.4978</v>
      </c>
      <c r="AH1221" s="53">
        <v>578</v>
      </c>
      <c r="AI1221" s="53">
        <v>-8</v>
      </c>
      <c r="AJ1221" s="53"/>
      <c r="AK1221" s="53"/>
      <c r="AL1221" s="53"/>
      <c r="AM1221" s="53"/>
      <c r="AN1221" s="53">
        <v>103.31</v>
      </c>
      <c r="AO1221" s="53">
        <v>43.54</v>
      </c>
      <c r="AP1221" s="53">
        <v>74.999200000000002</v>
      </c>
      <c r="AQ1221" s="53">
        <v>15.675599999999999</v>
      </c>
      <c r="AR1221" s="53">
        <v>6.3761999999999999</v>
      </c>
      <c r="AS1221" s="53">
        <v>316.63</v>
      </c>
      <c r="AT1221" s="53">
        <v>13.8148</v>
      </c>
      <c r="AU1221" s="53">
        <v>1199.1099999999999</v>
      </c>
      <c r="AV1221" s="53">
        <v>4.0091999999999999</v>
      </c>
      <c r="AW1221" s="53">
        <v>51.31</v>
      </c>
      <c r="AX1221" s="53">
        <v>33.637999999999998</v>
      </c>
      <c r="AY1221" s="53">
        <v>21.5014</v>
      </c>
      <c r="AZ1221" s="53">
        <v>7.7949999999999999</v>
      </c>
      <c r="BA1221" s="53">
        <v>1.3564000000000001</v>
      </c>
      <c r="BB1221" s="53">
        <v>74.037499999999994</v>
      </c>
      <c r="BC1221" s="53">
        <v>27.658999999999999</v>
      </c>
      <c r="BD1221" s="53">
        <v>4.2004999999999999</v>
      </c>
      <c r="BE1221" s="53">
        <v>14299</v>
      </c>
      <c r="BF1221" s="53">
        <v>1.7271000000000001</v>
      </c>
      <c r="BG1221" s="53">
        <v>4.3663999999999996</v>
      </c>
      <c r="BH1221" s="53">
        <v>13.875</v>
      </c>
      <c r="BI1221" s="53">
        <v>9.3979999999999997</v>
      </c>
      <c r="BJ1221" s="53">
        <v>14.78</v>
      </c>
      <c r="BK1221" s="53">
        <v>13.725</v>
      </c>
      <c r="BL1221" s="53">
        <v>6.44</v>
      </c>
      <c r="BM1221" s="53">
        <v>0.52280000000000004</v>
      </c>
      <c r="BN1221" s="53">
        <v>5.91</v>
      </c>
      <c r="BO1221" s="53">
        <v>0.29049999999999998</v>
      </c>
      <c r="BP1221" s="53">
        <v>1.0221</v>
      </c>
      <c r="BQ1221" s="53">
        <v>6.2568999999999999</v>
      </c>
      <c r="BR1221" s="53">
        <v>8.8680000000000003</v>
      </c>
      <c r="BS1221" s="53">
        <v>1.3937999999999999</v>
      </c>
      <c r="BT1221" s="53">
        <v>1.2679</v>
      </c>
      <c r="BU1221" s="53">
        <v>1.4784999999999999</v>
      </c>
      <c r="BV1221" s="53">
        <v>9.109</v>
      </c>
      <c r="BW1221" s="53">
        <v>0.73660000000000003</v>
      </c>
      <c r="BX1221" s="53">
        <v>115.2</v>
      </c>
      <c r="BY1221" s="53">
        <v>0.88280000000000003</v>
      </c>
      <c r="BZ1221" s="53">
        <v>6.5678000000000001</v>
      </c>
      <c r="CA1221" s="53">
        <v>0.92730000000000001</v>
      </c>
      <c r="CB1221" s="53"/>
      <c r="CD1221" s="53"/>
      <c r="CE1221" s="53"/>
      <c r="CG1221" s="53"/>
      <c r="CH1221" s="53"/>
      <c r="CJ1221" s="53"/>
      <c r="CK1221" s="53" t="s">
        <v>305</v>
      </c>
      <c r="CL1221" s="53">
        <v>4.0599999999999996</v>
      </c>
      <c r="CM1221" s="53">
        <v>3.98</v>
      </c>
      <c r="CN1221" s="53">
        <v>5.24</v>
      </c>
      <c r="CO1221" s="53">
        <v>5.58</v>
      </c>
      <c r="CP1221" s="53">
        <v>5.79</v>
      </c>
      <c r="CQ1221" s="53">
        <v>6.02</v>
      </c>
      <c r="CR1221" s="53" t="s">
        <v>305</v>
      </c>
      <c r="CS1221" s="53">
        <v>5.28</v>
      </c>
      <c r="CT1221" s="53">
        <v>5.91</v>
      </c>
      <c r="CU1221" s="53">
        <v>6.44</v>
      </c>
      <c r="CV1221" s="53">
        <v>3.98</v>
      </c>
      <c r="CW1221" s="53">
        <v>5.9880000000000004</v>
      </c>
      <c r="CX1221" s="53">
        <v>8.7266999999999992</v>
      </c>
      <c r="CY1221" s="53">
        <v>4.5350000000000001</v>
      </c>
      <c r="CZ1221" s="53">
        <v>1.8341000000000001</v>
      </c>
      <c r="DA1221" s="53">
        <v>113.33</v>
      </c>
    </row>
    <row r="1222" spans="1:105" x14ac:dyDescent="0.25">
      <c r="A1222" s="79">
        <v>44568</v>
      </c>
      <c r="B1222" s="53">
        <v>828</v>
      </c>
      <c r="C1222" s="53">
        <v>826.27</v>
      </c>
      <c r="D1222" s="53">
        <v>836.8</v>
      </c>
      <c r="E1222" s="53">
        <v>835</v>
      </c>
      <c r="F1222" s="53">
        <v>831.32420000000002</v>
      </c>
      <c r="G1222" s="53">
        <v>1378.21</v>
      </c>
      <c r="H1222" s="53">
        <v>848.22</v>
      </c>
      <c r="I1222" s="53">
        <v>850.97</v>
      </c>
      <c r="J1222" s="53">
        <v>832.7</v>
      </c>
      <c r="K1222" s="53">
        <v>814.38</v>
      </c>
      <c r="L1222" s="53">
        <v>772.7</v>
      </c>
      <c r="M1222" s="53">
        <v>15.99</v>
      </c>
      <c r="N1222" s="53">
        <v>3.06</v>
      </c>
      <c r="O1222" s="53">
        <v>10.96</v>
      </c>
      <c r="P1222" s="53">
        <v>23.28</v>
      </c>
      <c r="Q1222" s="53">
        <v>46.75</v>
      </c>
      <c r="R1222" s="53">
        <v>95.718999999999994</v>
      </c>
      <c r="S1222" s="53">
        <v>441</v>
      </c>
      <c r="T1222" s="53">
        <v>441</v>
      </c>
      <c r="U1222" s="53">
        <v>9692</v>
      </c>
      <c r="V1222" s="53">
        <v>74039</v>
      </c>
      <c r="W1222" s="53">
        <v>-1175</v>
      </c>
      <c r="X1222" s="53">
        <v>84775</v>
      </c>
      <c r="Y1222" s="53">
        <v>9692</v>
      </c>
      <c r="Z1222" s="53">
        <v>20.46</v>
      </c>
      <c r="AA1222" s="53">
        <v>24045</v>
      </c>
      <c r="AB1222" s="53">
        <v>78.900000000000006</v>
      </c>
      <c r="AC1222" s="53">
        <v>20.400500000000001</v>
      </c>
      <c r="AD1222" s="53">
        <v>5.6341999999999999</v>
      </c>
      <c r="AE1222" s="53">
        <v>4051.08</v>
      </c>
      <c r="AF1222" s="53">
        <v>3.9350000000000001</v>
      </c>
      <c r="AG1222" s="53">
        <v>103.2884</v>
      </c>
      <c r="AH1222" s="53">
        <v>587</v>
      </c>
      <c r="AI1222" s="53">
        <v>391</v>
      </c>
      <c r="AJ1222" s="53"/>
      <c r="AK1222" s="53"/>
      <c r="AL1222" s="53"/>
      <c r="AM1222" s="53"/>
      <c r="AN1222" s="53">
        <v>103.39</v>
      </c>
      <c r="AO1222" s="53">
        <v>44.1</v>
      </c>
      <c r="AP1222" s="53">
        <v>75.615600000000001</v>
      </c>
      <c r="AQ1222" s="53">
        <v>15.5806</v>
      </c>
      <c r="AR1222" s="53">
        <v>6.3777999999999997</v>
      </c>
      <c r="AS1222" s="53">
        <v>315.64</v>
      </c>
      <c r="AT1222" s="53">
        <v>13.8697</v>
      </c>
      <c r="AU1222" s="53">
        <v>1201.46</v>
      </c>
      <c r="AV1222" s="53">
        <v>4.0071000000000003</v>
      </c>
      <c r="AW1222" s="53">
        <v>51.350999999999999</v>
      </c>
      <c r="AX1222" s="53">
        <v>33.61</v>
      </c>
      <c r="AY1222" s="53">
        <v>21.497900000000001</v>
      </c>
      <c r="AZ1222" s="53">
        <v>7.7973999999999997</v>
      </c>
      <c r="BA1222" s="53">
        <v>1.3556999999999999</v>
      </c>
      <c r="BB1222" s="53">
        <v>74.307500000000005</v>
      </c>
      <c r="BC1222" s="53">
        <v>27.689</v>
      </c>
      <c r="BD1222" s="53">
        <v>4.2074999999999996</v>
      </c>
      <c r="BE1222" s="53">
        <v>14351</v>
      </c>
      <c r="BF1222" s="53">
        <v>1.7222999999999999</v>
      </c>
      <c r="BG1222" s="53">
        <v>4.3517000000000001</v>
      </c>
      <c r="BH1222" s="53">
        <v>19.7075</v>
      </c>
      <c r="BI1222" s="53">
        <v>10.25</v>
      </c>
      <c r="BJ1222" s="53">
        <v>14.994999999999999</v>
      </c>
      <c r="BK1222" s="53">
        <v>13.79</v>
      </c>
      <c r="BL1222" s="53">
        <v>6.32</v>
      </c>
      <c r="BM1222" s="53">
        <v>0.4995</v>
      </c>
      <c r="BN1222" s="53">
        <v>5.87</v>
      </c>
      <c r="BO1222" s="53">
        <v>0.27650000000000002</v>
      </c>
      <c r="BP1222" s="53">
        <v>0.99880000000000002</v>
      </c>
      <c r="BQ1222" s="53">
        <v>6.2114000000000003</v>
      </c>
      <c r="BR1222" s="53">
        <v>8.8346999999999998</v>
      </c>
      <c r="BS1222" s="53">
        <v>1.3926000000000001</v>
      </c>
      <c r="BT1222" s="53">
        <v>1.2643</v>
      </c>
      <c r="BU1222" s="53">
        <v>1.4752000000000001</v>
      </c>
      <c r="BV1222" s="53">
        <v>9.0530000000000008</v>
      </c>
      <c r="BW1222" s="53">
        <v>0.73580000000000001</v>
      </c>
      <c r="BX1222" s="53">
        <v>115.56</v>
      </c>
      <c r="BY1222" s="53">
        <v>0.88009999999999999</v>
      </c>
      <c r="BZ1222" s="53">
        <v>6.548</v>
      </c>
      <c r="CA1222" s="53">
        <v>0.91879999999999995</v>
      </c>
      <c r="CB1222" s="53"/>
      <c r="CD1222" s="53"/>
      <c r="CE1222" s="53"/>
      <c r="CG1222" s="53"/>
      <c r="CH1222" s="53"/>
      <c r="CJ1222" s="53"/>
      <c r="CK1222" s="53" t="s">
        <v>305</v>
      </c>
      <c r="CL1222" s="53">
        <v>3.71</v>
      </c>
      <c r="CM1222" s="53">
        <v>4.3499999999999996</v>
      </c>
      <c r="CN1222" s="53">
        <v>5.41</v>
      </c>
      <c r="CO1222" s="53">
        <v>5.83</v>
      </c>
      <c r="CP1222" s="53">
        <v>5.83</v>
      </c>
      <c r="CQ1222" s="53">
        <v>6.05</v>
      </c>
      <c r="CR1222" s="53" t="s">
        <v>305</v>
      </c>
      <c r="CS1222" s="53">
        <v>5.17</v>
      </c>
      <c r="CT1222" s="53">
        <v>5.87</v>
      </c>
      <c r="CU1222" s="53">
        <v>6.32</v>
      </c>
      <c r="CV1222" s="53">
        <v>4.3499999999999996</v>
      </c>
      <c r="CW1222" s="53">
        <v>5.9348999999999998</v>
      </c>
      <c r="CX1222" s="53">
        <v>9.5568000000000008</v>
      </c>
      <c r="CY1222" s="53">
        <v>4.9000009999999996</v>
      </c>
      <c r="CZ1222" s="53">
        <v>2.8422999999999998</v>
      </c>
      <c r="DA1222" s="53">
        <v>113.33</v>
      </c>
    </row>
    <row r="1223" spans="1:105" x14ac:dyDescent="0.25">
      <c r="A1223" s="79">
        <v>44567</v>
      </c>
      <c r="B1223" s="53">
        <v>838.2</v>
      </c>
      <c r="C1223" s="53">
        <v>834.5</v>
      </c>
      <c r="D1223" s="53">
        <v>844.9</v>
      </c>
      <c r="E1223" s="53">
        <v>842</v>
      </c>
      <c r="F1223" s="53">
        <v>839.01229999999998</v>
      </c>
      <c r="G1223" s="53">
        <v>1183.68</v>
      </c>
      <c r="H1223" s="53">
        <v>851.28</v>
      </c>
      <c r="I1223" s="53">
        <v>851.95</v>
      </c>
      <c r="J1223" s="53">
        <v>832.22</v>
      </c>
      <c r="K1223" s="53">
        <v>813.97</v>
      </c>
      <c r="L1223" s="53">
        <v>772.14</v>
      </c>
      <c r="M1223" s="53">
        <v>16.18</v>
      </c>
      <c r="N1223" s="53">
        <v>2.79</v>
      </c>
      <c r="O1223" s="53">
        <v>10</v>
      </c>
      <c r="P1223" s="53">
        <v>21.86</v>
      </c>
      <c r="Q1223" s="53">
        <v>45.43</v>
      </c>
      <c r="R1223" s="53">
        <v>96.32</v>
      </c>
      <c r="S1223" s="53">
        <v>435.45</v>
      </c>
      <c r="T1223" s="53">
        <v>435.45</v>
      </c>
      <c r="U1223" s="53">
        <v>9542.75</v>
      </c>
      <c r="V1223" s="53">
        <v>72636</v>
      </c>
      <c r="W1223" s="53">
        <v>-1000</v>
      </c>
      <c r="X1223" s="53">
        <v>85950</v>
      </c>
      <c r="Y1223" s="53">
        <v>9542.75</v>
      </c>
      <c r="Z1223" s="53">
        <v>20.07</v>
      </c>
      <c r="AA1223" s="53">
        <v>24045</v>
      </c>
      <c r="AB1223" s="53">
        <v>79.459999999999994</v>
      </c>
      <c r="AC1223" s="53">
        <v>20.5045</v>
      </c>
      <c r="AD1223" s="53">
        <v>5.6856</v>
      </c>
      <c r="AE1223" s="53">
        <v>4033.05</v>
      </c>
      <c r="AF1223" s="53">
        <v>3.968</v>
      </c>
      <c r="AG1223" s="53">
        <v>103.22969999999999</v>
      </c>
      <c r="AH1223" s="53">
        <v>196</v>
      </c>
      <c r="AI1223" s="53">
        <v>131</v>
      </c>
      <c r="AJ1223" s="53"/>
      <c r="AK1223" s="53"/>
      <c r="AL1223" s="53"/>
      <c r="AM1223" s="53"/>
      <c r="AN1223" s="53">
        <v>103.2</v>
      </c>
      <c r="AO1223" s="53">
        <v>44.37</v>
      </c>
      <c r="AP1223" s="53">
        <v>76.316299999999998</v>
      </c>
      <c r="AQ1223" s="53">
        <v>15.7418</v>
      </c>
      <c r="AR1223" s="53">
        <v>6.383</v>
      </c>
      <c r="AS1223" s="53">
        <v>318.91000000000003</v>
      </c>
      <c r="AT1223" s="53">
        <v>13.861000000000001</v>
      </c>
      <c r="AU1223" s="53">
        <v>1200.92</v>
      </c>
      <c r="AV1223" s="53">
        <v>4.0321999999999996</v>
      </c>
      <c r="AW1223" s="53">
        <v>51.18</v>
      </c>
      <c r="AX1223" s="53">
        <v>33.561</v>
      </c>
      <c r="AY1223" s="53">
        <v>21.7075</v>
      </c>
      <c r="AZ1223" s="53">
        <v>7.8007</v>
      </c>
      <c r="BA1223" s="53">
        <v>1.3608</v>
      </c>
      <c r="BB1223" s="53">
        <v>74.497500000000002</v>
      </c>
      <c r="BC1223" s="53">
        <v>27.648</v>
      </c>
      <c r="BD1223" s="53">
        <v>4.2140000000000004</v>
      </c>
      <c r="BE1223" s="53">
        <v>14391</v>
      </c>
      <c r="BF1223" s="53">
        <v>1.7311000000000001</v>
      </c>
      <c r="BG1223" s="53">
        <v>4.3758999999999997</v>
      </c>
      <c r="BH1223" s="53">
        <v>19.9725</v>
      </c>
      <c r="BI1223" s="53">
        <v>10.46</v>
      </c>
      <c r="BJ1223" s="53">
        <v>15.295</v>
      </c>
      <c r="BK1223" s="53">
        <v>13.525</v>
      </c>
      <c r="BL1223" s="53">
        <v>6.19</v>
      </c>
      <c r="BM1223" s="53">
        <v>0.49354999999999999</v>
      </c>
      <c r="BN1223" s="53">
        <v>5.76</v>
      </c>
      <c r="BO1223" s="53">
        <v>0.27229999999999999</v>
      </c>
      <c r="BP1223" s="53">
        <v>0.99060000000000004</v>
      </c>
      <c r="BQ1223" s="53">
        <v>6.1578999999999997</v>
      </c>
      <c r="BR1223" s="53">
        <v>8.8979999999999997</v>
      </c>
      <c r="BS1223" s="53">
        <v>1.3957999999999999</v>
      </c>
      <c r="BT1223" s="53">
        <v>1.2728999999999999</v>
      </c>
      <c r="BU1223" s="53">
        <v>1.4818</v>
      </c>
      <c r="BV1223" s="53">
        <v>9.1502999999999997</v>
      </c>
      <c r="BW1223" s="53">
        <v>0.7389</v>
      </c>
      <c r="BX1223" s="53">
        <v>115.83</v>
      </c>
      <c r="BY1223" s="53">
        <v>0.88500000000000001</v>
      </c>
      <c r="BZ1223" s="53">
        <v>6.5843999999999996</v>
      </c>
      <c r="CA1223" s="53">
        <v>0.92120000000000002</v>
      </c>
      <c r="CB1223" s="53"/>
      <c r="CD1223" s="53"/>
      <c r="CE1223" s="53"/>
      <c r="CG1223" s="53"/>
      <c r="CH1223" s="53"/>
      <c r="CJ1223" s="53"/>
      <c r="CK1223" s="53" t="s">
        <v>305</v>
      </c>
      <c r="CL1223" s="53">
        <v>2.81</v>
      </c>
      <c r="CM1223" s="53">
        <v>3.93</v>
      </c>
      <c r="CN1223" s="53">
        <v>4.84</v>
      </c>
      <c r="CO1223" s="53">
        <v>5.41</v>
      </c>
      <c r="CP1223" s="53">
        <v>5.61</v>
      </c>
      <c r="CQ1223" s="53">
        <v>5.84</v>
      </c>
      <c r="CR1223" s="53" t="s">
        <v>305</v>
      </c>
      <c r="CS1223" s="53">
        <v>5.08</v>
      </c>
      <c r="CT1223" s="53">
        <v>5.76</v>
      </c>
      <c r="CU1223" s="53">
        <v>6.19</v>
      </c>
      <c r="CV1223" s="53">
        <v>3.93</v>
      </c>
      <c r="CW1223" s="53">
        <v>5.8930999999999996</v>
      </c>
      <c r="CX1223" s="53">
        <v>9.3694000000000006</v>
      </c>
      <c r="CY1223" s="53">
        <v>4.8350010000000001</v>
      </c>
      <c r="CZ1223" s="53">
        <v>2.2233999999999998</v>
      </c>
      <c r="DA1223" s="53">
        <v>113.33</v>
      </c>
    </row>
    <row r="1224" spans="1:105" x14ac:dyDescent="0.25">
      <c r="A1224" s="79">
        <v>44566</v>
      </c>
      <c r="B1224" s="53">
        <v>839</v>
      </c>
      <c r="C1224" s="53">
        <v>833.7</v>
      </c>
      <c r="D1224" s="53">
        <v>847</v>
      </c>
      <c r="E1224" s="53">
        <v>846</v>
      </c>
      <c r="F1224" s="53">
        <v>841.43200000000002</v>
      </c>
      <c r="G1224" s="53">
        <v>1583.72</v>
      </c>
      <c r="H1224" s="53">
        <v>853.66</v>
      </c>
      <c r="I1224" s="53">
        <v>852.13</v>
      </c>
      <c r="J1224" s="53">
        <v>831.56</v>
      </c>
      <c r="K1224" s="53">
        <v>813.36</v>
      </c>
      <c r="L1224" s="53">
        <v>771.54</v>
      </c>
      <c r="M1224" s="53">
        <v>16.62</v>
      </c>
      <c r="N1224" s="53">
        <v>3.2</v>
      </c>
      <c r="O1224" s="53">
        <v>11.8</v>
      </c>
      <c r="P1224" s="53">
        <v>24.65</v>
      </c>
      <c r="Q1224" s="53">
        <v>48.53</v>
      </c>
      <c r="R1224" s="53">
        <v>96.171000000000006</v>
      </c>
      <c r="S1224" s="53">
        <v>441.35</v>
      </c>
      <c r="T1224" s="53">
        <v>441.35</v>
      </c>
      <c r="U1224" s="53">
        <v>9708.25</v>
      </c>
      <c r="V1224" s="53">
        <v>71930</v>
      </c>
      <c r="W1224" s="53">
        <v>-1775</v>
      </c>
      <c r="X1224" s="53">
        <v>86950</v>
      </c>
      <c r="Y1224" s="53">
        <v>9708.25</v>
      </c>
      <c r="Z1224" s="53">
        <v>19.45</v>
      </c>
      <c r="AA1224" s="53">
        <v>24045</v>
      </c>
      <c r="AB1224" s="53">
        <v>77.849999999999994</v>
      </c>
      <c r="AC1224" s="53">
        <v>20.5688</v>
      </c>
      <c r="AD1224" s="53">
        <v>5.7161</v>
      </c>
      <c r="AE1224" s="53">
        <v>4024.35</v>
      </c>
      <c r="AF1224" s="53">
        <v>3.9615</v>
      </c>
      <c r="AG1224" s="53">
        <v>103.145</v>
      </c>
      <c r="AH1224" s="53">
        <v>65</v>
      </c>
      <c r="AI1224" s="53">
        <v>661</v>
      </c>
      <c r="AJ1224" s="53"/>
      <c r="AK1224" s="53"/>
      <c r="AL1224" s="53"/>
      <c r="AM1224" s="53"/>
      <c r="AN1224" s="53">
        <v>103.56</v>
      </c>
      <c r="AO1224" s="53">
        <v>44.57</v>
      </c>
      <c r="AP1224" s="53">
        <v>76.388000000000005</v>
      </c>
      <c r="AQ1224" s="53">
        <v>15.9025</v>
      </c>
      <c r="AR1224" s="53">
        <v>6.3639000000000001</v>
      </c>
      <c r="AS1224" s="53">
        <v>320.26</v>
      </c>
      <c r="AT1224" s="53">
        <v>13.6746</v>
      </c>
      <c r="AU1224" s="53">
        <v>1196.8900000000001</v>
      </c>
      <c r="AV1224" s="53">
        <v>4.0444000000000004</v>
      </c>
      <c r="AW1224" s="53">
        <v>50.96</v>
      </c>
      <c r="AX1224" s="53">
        <v>33.198999999999998</v>
      </c>
      <c r="AY1224" s="53">
        <v>21.763200000000001</v>
      </c>
      <c r="AZ1224" s="53">
        <v>7.7968000000000002</v>
      </c>
      <c r="BA1224" s="53">
        <v>1.3576999999999999</v>
      </c>
      <c r="BB1224" s="53">
        <v>74.3613</v>
      </c>
      <c r="BC1224" s="53">
        <v>27.606999999999999</v>
      </c>
      <c r="BD1224" s="53">
        <v>4.1943000000000001</v>
      </c>
      <c r="BE1224" s="53">
        <v>14371</v>
      </c>
      <c r="BF1224" s="53">
        <v>1.7287999999999999</v>
      </c>
      <c r="BG1224" s="53">
        <v>4.3715999999999999</v>
      </c>
      <c r="BH1224" s="53">
        <v>19.715</v>
      </c>
      <c r="BI1224" s="53">
        <v>10.442</v>
      </c>
      <c r="BJ1224" s="53">
        <v>15.565</v>
      </c>
      <c r="BK1224" s="53">
        <v>13.755000000000001</v>
      </c>
      <c r="BL1224" s="53">
        <v>6.22</v>
      </c>
      <c r="BM1224" s="53">
        <v>0.47310000000000002</v>
      </c>
      <c r="BN1224" s="53">
        <v>5.76</v>
      </c>
      <c r="BO1224" s="53">
        <v>0.25226999999999999</v>
      </c>
      <c r="BP1224" s="53">
        <v>0.94350000000000001</v>
      </c>
      <c r="BQ1224" s="53">
        <v>6.2000999999999999</v>
      </c>
      <c r="BR1224" s="53">
        <v>8.8531999999999993</v>
      </c>
      <c r="BS1224" s="53">
        <v>1.3848</v>
      </c>
      <c r="BT1224" s="53">
        <v>1.2756000000000001</v>
      </c>
      <c r="BU1224" s="53">
        <v>1.4710000000000001</v>
      </c>
      <c r="BV1224" s="53">
        <v>9.1105999999999998</v>
      </c>
      <c r="BW1224" s="53">
        <v>0.73760000000000003</v>
      </c>
      <c r="BX1224" s="53">
        <v>116.11</v>
      </c>
      <c r="BY1224" s="53">
        <v>0.88390000000000002</v>
      </c>
      <c r="BZ1224" s="53">
        <v>6.5747</v>
      </c>
      <c r="CA1224" s="53">
        <v>0.91690000000000005</v>
      </c>
      <c r="CB1224" s="53"/>
      <c r="CD1224" s="53"/>
      <c r="CE1224" s="53"/>
      <c r="CG1224" s="53"/>
      <c r="CH1224" s="53"/>
      <c r="CJ1224" s="53"/>
      <c r="CK1224" s="53" t="s">
        <v>305</v>
      </c>
      <c r="CL1224" s="53">
        <v>4.5</v>
      </c>
      <c r="CM1224" s="53">
        <v>4.49</v>
      </c>
      <c r="CN1224" s="53">
        <v>5.74</v>
      </c>
      <c r="CO1224" s="53">
        <v>6.08</v>
      </c>
      <c r="CP1224" s="53">
        <v>6.24</v>
      </c>
      <c r="CQ1224" s="53">
        <v>6.15</v>
      </c>
      <c r="CR1224" s="53" t="s">
        <v>305</v>
      </c>
      <c r="CS1224" s="53">
        <v>5.08</v>
      </c>
      <c r="CT1224" s="53">
        <v>5.76</v>
      </c>
      <c r="CU1224" s="53">
        <v>6.22</v>
      </c>
      <c r="CV1224" s="53">
        <v>4.49</v>
      </c>
      <c r="CW1224" s="53">
        <v>5.9336000000000002</v>
      </c>
      <c r="CX1224" s="53">
        <v>8.8436000000000003</v>
      </c>
      <c r="CY1224" s="53">
        <v>4.5999999999999996</v>
      </c>
      <c r="CZ1224" s="53">
        <v>-0.1835</v>
      </c>
      <c r="DA1224" s="53">
        <v>113.33</v>
      </c>
    </row>
    <row r="1225" spans="1:105" x14ac:dyDescent="0.25">
      <c r="A1225" s="79">
        <v>44565</v>
      </c>
      <c r="B1225" s="53">
        <v>847.7</v>
      </c>
      <c r="C1225" s="53">
        <v>847.09</v>
      </c>
      <c r="D1225" s="53">
        <v>856.7</v>
      </c>
      <c r="E1225" s="53">
        <v>853</v>
      </c>
      <c r="F1225" s="53">
        <v>852.40440000000001</v>
      </c>
      <c r="G1225" s="53">
        <v>940.4</v>
      </c>
      <c r="H1225" s="53">
        <v>856.98</v>
      </c>
      <c r="I1225" s="53">
        <v>852.22</v>
      </c>
      <c r="J1225" s="53">
        <v>830.97</v>
      </c>
      <c r="K1225" s="53">
        <v>812.73</v>
      </c>
      <c r="L1225" s="53">
        <v>770.94</v>
      </c>
      <c r="M1225" s="53">
        <v>16.25</v>
      </c>
      <c r="N1225" s="53">
        <v>3.51</v>
      </c>
      <c r="O1225" s="53">
        <v>12.85</v>
      </c>
      <c r="P1225" s="53">
        <v>26.41</v>
      </c>
      <c r="Q1225" s="53">
        <v>49.97</v>
      </c>
      <c r="R1225" s="53">
        <v>96.262</v>
      </c>
      <c r="S1225" s="53">
        <v>447.5</v>
      </c>
      <c r="T1225" s="53">
        <v>447.5</v>
      </c>
      <c r="U1225" s="53">
        <v>9788.5</v>
      </c>
      <c r="V1225" s="53">
        <v>70944</v>
      </c>
      <c r="W1225" s="53">
        <v>275</v>
      </c>
      <c r="X1225" s="53">
        <v>88725</v>
      </c>
      <c r="Y1225" s="53">
        <v>9788.5</v>
      </c>
      <c r="Z1225" s="53">
        <v>19.47</v>
      </c>
      <c r="AA1225" s="53">
        <v>24045</v>
      </c>
      <c r="AB1225" s="53">
        <v>76.989999999999995</v>
      </c>
      <c r="AC1225" s="53">
        <v>20.5169</v>
      </c>
      <c r="AD1225" s="53">
        <v>5.6852</v>
      </c>
      <c r="AE1225" s="53">
        <v>4081.55</v>
      </c>
      <c r="AF1225" s="53">
        <v>3.9584000000000001</v>
      </c>
      <c r="AG1225" s="53">
        <v>103.0997</v>
      </c>
      <c r="AH1225" s="53">
        <v>-596</v>
      </c>
      <c r="AI1225" s="53">
        <v>169</v>
      </c>
      <c r="AJ1225" s="53"/>
      <c r="AK1225" s="53"/>
      <c r="AL1225" s="53"/>
      <c r="AM1225" s="53"/>
      <c r="AN1225" s="53">
        <v>103.71</v>
      </c>
      <c r="AO1225" s="53">
        <v>45</v>
      </c>
      <c r="AP1225" s="53">
        <v>75.173199999999994</v>
      </c>
      <c r="AQ1225" s="53">
        <v>15.997</v>
      </c>
      <c r="AR1225" s="53">
        <v>6.3726000000000003</v>
      </c>
      <c r="AS1225" s="53">
        <v>321.35000000000002</v>
      </c>
      <c r="AT1225" s="53">
        <v>13.408200000000001</v>
      </c>
      <c r="AU1225" s="53">
        <v>1194.1099999999999</v>
      </c>
      <c r="AV1225" s="53">
        <v>4.0442999999999998</v>
      </c>
      <c r="AW1225" s="53">
        <v>51.302</v>
      </c>
      <c r="AX1225" s="53">
        <v>33.265999999999998</v>
      </c>
      <c r="AY1225" s="53">
        <v>21.845300000000002</v>
      </c>
      <c r="AZ1225" s="53">
        <v>7.7939999999999996</v>
      </c>
      <c r="BA1225" s="53">
        <v>1.3552</v>
      </c>
      <c r="BB1225" s="53">
        <v>74.555000000000007</v>
      </c>
      <c r="BC1225" s="53">
        <v>27.587</v>
      </c>
      <c r="BD1225" s="53">
        <v>4.1870000000000003</v>
      </c>
      <c r="BE1225" s="53">
        <v>14313</v>
      </c>
      <c r="BF1225" s="53">
        <v>1.7330000000000001</v>
      </c>
      <c r="BG1225" s="53">
        <v>4.3836000000000004</v>
      </c>
      <c r="BH1225" s="53">
        <v>16.760000000000002</v>
      </c>
      <c r="BI1225" s="53">
        <v>11.06</v>
      </c>
      <c r="BJ1225" s="53">
        <v>15.592499999999999</v>
      </c>
      <c r="BK1225" s="53">
        <v>13.285</v>
      </c>
      <c r="BL1225" s="53">
        <v>6.21</v>
      </c>
      <c r="BM1225" s="53">
        <v>0.42825000000000002</v>
      </c>
      <c r="BN1225" s="53">
        <v>5.76</v>
      </c>
      <c r="BO1225" s="53">
        <v>0.22944999999999999</v>
      </c>
      <c r="BP1225" s="53">
        <v>0.85709999999999997</v>
      </c>
      <c r="BQ1225" s="53">
        <v>6.2815000000000003</v>
      </c>
      <c r="BR1225" s="53">
        <v>8.8602000000000007</v>
      </c>
      <c r="BS1225" s="53">
        <v>1.381</v>
      </c>
      <c r="BT1225" s="53">
        <v>1.2707999999999999</v>
      </c>
      <c r="BU1225" s="53">
        <v>1.4686999999999999</v>
      </c>
      <c r="BV1225" s="53">
        <v>9.0961999999999996</v>
      </c>
      <c r="BW1225" s="53">
        <v>0.73909999999999998</v>
      </c>
      <c r="BX1225" s="53">
        <v>116.16</v>
      </c>
      <c r="BY1225" s="53">
        <v>0.88600000000000001</v>
      </c>
      <c r="BZ1225" s="53">
        <v>6.5900999999999996</v>
      </c>
      <c r="CA1225" s="53">
        <v>0.91610000000000003</v>
      </c>
      <c r="CB1225" s="53"/>
      <c r="CD1225" s="53"/>
      <c r="CE1225" s="53"/>
      <c r="CG1225" s="53"/>
      <c r="CH1225" s="53"/>
      <c r="CJ1225" s="53"/>
      <c r="CK1225" s="53" t="s">
        <v>305</v>
      </c>
      <c r="CL1225" s="53">
        <v>5</v>
      </c>
      <c r="CM1225" s="53">
        <v>4.72</v>
      </c>
      <c r="CN1225" s="53">
        <v>6.16</v>
      </c>
      <c r="CO1225" s="53">
        <v>6.4</v>
      </c>
      <c r="CP1225" s="53">
        <v>6.42</v>
      </c>
      <c r="CQ1225" s="53">
        <v>6.24</v>
      </c>
      <c r="CR1225" s="53" t="s">
        <v>305</v>
      </c>
      <c r="CS1225" s="53">
        <v>5.07</v>
      </c>
      <c r="CT1225" s="53">
        <v>5.76</v>
      </c>
      <c r="CU1225" s="53">
        <v>6.21</v>
      </c>
      <c r="CV1225" s="53">
        <v>4.72</v>
      </c>
      <c r="CW1225" s="53">
        <v>6.1315999999999997</v>
      </c>
      <c r="CX1225" s="53">
        <v>8.2782999999999998</v>
      </c>
      <c r="CY1225" s="53">
        <v>4.2500010000000001</v>
      </c>
      <c r="CZ1225" s="53">
        <v>1.3792</v>
      </c>
      <c r="DA1225" s="53">
        <v>113.33</v>
      </c>
    </row>
    <row r="1226" spans="1:105" x14ac:dyDescent="0.25">
      <c r="A1226" s="79">
        <v>44564</v>
      </c>
      <c r="B1226" s="53">
        <v>850.9</v>
      </c>
      <c r="C1226" s="53">
        <v>850.9</v>
      </c>
      <c r="D1226" s="53">
        <v>854</v>
      </c>
      <c r="E1226" s="53">
        <v>754</v>
      </c>
      <c r="F1226" s="53">
        <v>851.27300000000002</v>
      </c>
      <c r="G1226" s="53">
        <v>757.32</v>
      </c>
      <c r="H1226" s="53">
        <v>859.74</v>
      </c>
      <c r="I1226" s="53">
        <v>852.17</v>
      </c>
      <c r="J1226" s="53">
        <v>830.34</v>
      </c>
      <c r="K1226" s="53">
        <v>811.98</v>
      </c>
      <c r="L1226" s="53">
        <v>770.35</v>
      </c>
      <c r="M1226" s="53">
        <v>16.14</v>
      </c>
      <c r="N1226" s="53">
        <v>3.55</v>
      </c>
      <c r="O1226" s="53">
        <v>12.65</v>
      </c>
      <c r="P1226" s="53">
        <v>26.35</v>
      </c>
      <c r="Q1226" s="53">
        <v>49.69</v>
      </c>
      <c r="R1226" s="53">
        <v>96.212999999999994</v>
      </c>
      <c r="S1226" s="53">
        <v>442.15</v>
      </c>
      <c r="T1226" s="53">
        <v>442.15</v>
      </c>
      <c r="U1226" s="53">
        <v>9740.6299999999992</v>
      </c>
      <c r="V1226" s="53">
        <v>70325</v>
      </c>
      <c r="W1226" s="53">
        <v>275</v>
      </c>
      <c r="X1226" s="53">
        <v>88950</v>
      </c>
      <c r="Y1226" s="53">
        <v>9740.6299999999992</v>
      </c>
      <c r="Z1226" s="53">
        <v>20.85</v>
      </c>
      <c r="AA1226" s="53">
        <v>19034</v>
      </c>
      <c r="AB1226" s="53">
        <v>76.08</v>
      </c>
      <c r="AC1226" s="53">
        <v>20.520399999999999</v>
      </c>
      <c r="AD1226" s="53">
        <v>5.6750999999999996</v>
      </c>
      <c r="AE1226" s="53">
        <v>4061.8</v>
      </c>
      <c r="AF1226" s="53">
        <v>3.9655</v>
      </c>
      <c r="AG1226" s="53">
        <v>103.0035</v>
      </c>
      <c r="AH1226" s="53">
        <v>-765</v>
      </c>
      <c r="AI1226" s="53" t="s">
        <v>305</v>
      </c>
      <c r="AJ1226" s="53"/>
      <c r="AK1226" s="53"/>
      <c r="AL1226" s="53"/>
      <c r="AM1226" s="53"/>
      <c r="AN1226" s="53">
        <v>103.71</v>
      </c>
      <c r="AO1226" s="53">
        <v>44.91</v>
      </c>
      <c r="AP1226" s="53">
        <v>74.579800000000006</v>
      </c>
      <c r="AQ1226" s="53">
        <v>15.875299999999999</v>
      </c>
      <c r="AR1226" s="53">
        <v>6.3560999999999996</v>
      </c>
      <c r="AS1226" s="53">
        <v>324.57</v>
      </c>
      <c r="AT1226" s="53">
        <v>13.127800000000001</v>
      </c>
      <c r="AU1226" s="53">
        <v>1191.81</v>
      </c>
      <c r="AV1226" s="53">
        <v>4.0534999999999997</v>
      </c>
      <c r="AW1226" s="53">
        <v>50.997999999999998</v>
      </c>
      <c r="AX1226" s="53">
        <v>33.22</v>
      </c>
      <c r="AY1226" s="53">
        <v>21.9709</v>
      </c>
      <c r="AZ1226" s="53">
        <v>7.7976999999999999</v>
      </c>
      <c r="BA1226" s="53">
        <v>1.3539000000000001</v>
      </c>
      <c r="BB1226" s="53">
        <v>74.260000000000005</v>
      </c>
      <c r="BC1226" s="53">
        <v>27.619</v>
      </c>
      <c r="BD1226" s="53">
        <v>4.1726999999999999</v>
      </c>
      <c r="BE1226" s="53">
        <v>14266</v>
      </c>
      <c r="BF1226" s="53">
        <v>1.7311000000000001</v>
      </c>
      <c r="BG1226" s="53">
        <v>4.3811999999999998</v>
      </c>
      <c r="BH1226" s="53">
        <v>25.267499999999998</v>
      </c>
      <c r="BI1226" s="53">
        <v>10.93</v>
      </c>
      <c r="BJ1226" s="53">
        <v>15.315</v>
      </c>
      <c r="BK1226" s="53">
        <v>13.09</v>
      </c>
      <c r="BL1226" s="53">
        <v>6.0724999999999998</v>
      </c>
      <c r="BM1226" s="53">
        <v>0.43625000000000003</v>
      </c>
      <c r="BN1226" s="53">
        <v>5.65</v>
      </c>
      <c r="BO1226" s="53">
        <v>0.23039000000000001</v>
      </c>
      <c r="BP1226" s="53">
        <v>0.87090000000000001</v>
      </c>
      <c r="BQ1226" s="53">
        <v>6.1486000000000001</v>
      </c>
      <c r="BR1226" s="53">
        <v>8.8741000000000003</v>
      </c>
      <c r="BS1226" s="53">
        <v>1.3907</v>
      </c>
      <c r="BT1226" s="53">
        <v>1.2745</v>
      </c>
      <c r="BU1226" s="53">
        <v>1.4734</v>
      </c>
      <c r="BV1226" s="53">
        <v>9.1074999999999999</v>
      </c>
      <c r="BW1226" s="53">
        <v>0.74180000000000001</v>
      </c>
      <c r="BX1226" s="53">
        <v>115.32</v>
      </c>
      <c r="BY1226" s="53">
        <v>0.88519999999999999</v>
      </c>
      <c r="BZ1226" s="53">
        <v>6.5834000000000001</v>
      </c>
      <c r="CA1226" s="53">
        <v>0.91920000000000002</v>
      </c>
      <c r="CB1226" s="53"/>
      <c r="CD1226" s="53"/>
      <c r="CE1226" s="53"/>
      <c r="CG1226" s="53"/>
      <c r="CH1226" s="53"/>
      <c r="CJ1226" s="53"/>
      <c r="CK1226" s="53" t="s">
        <v>305</v>
      </c>
      <c r="CL1226" s="53">
        <v>4.88</v>
      </c>
      <c r="CM1226" s="53">
        <v>4.5999999999999996</v>
      </c>
      <c r="CN1226" s="53">
        <v>6.03</v>
      </c>
      <c r="CO1226" s="53">
        <v>6.36</v>
      </c>
      <c r="CP1226" s="53">
        <v>6.27</v>
      </c>
      <c r="CQ1226" s="53">
        <v>6.18</v>
      </c>
      <c r="CR1226" s="53" t="s">
        <v>305</v>
      </c>
      <c r="CS1226" s="53">
        <v>5.0449999999999999</v>
      </c>
      <c r="CT1226" s="53">
        <v>5.65</v>
      </c>
      <c r="CU1226" s="53">
        <v>6.0724999999999998</v>
      </c>
      <c r="CV1226" s="53">
        <v>4.5999999999999996</v>
      </c>
      <c r="CW1226" s="53">
        <v>6.2432999999999996</v>
      </c>
      <c r="CX1226" s="53">
        <v>8.6524999999999999</v>
      </c>
      <c r="CY1226" s="53">
        <v>3.9750000000000001</v>
      </c>
      <c r="CZ1226" s="53">
        <v>5.0324999999999998</v>
      </c>
      <c r="DA1226" s="53">
        <v>113.33</v>
      </c>
    </row>
    <row r="1227" spans="1:105" x14ac:dyDescent="0.25">
      <c r="A1227" s="79">
        <v>44561</v>
      </c>
      <c r="B1227" s="53">
        <v>850.5</v>
      </c>
      <c r="C1227" s="53">
        <v>840</v>
      </c>
      <c r="D1227" s="53">
        <v>854</v>
      </c>
      <c r="E1227" s="53">
        <v>850</v>
      </c>
      <c r="F1227" s="53">
        <v>844.52049999999997</v>
      </c>
      <c r="G1227" s="53">
        <v>1037.92</v>
      </c>
      <c r="H1227" s="53">
        <v>859.05</v>
      </c>
      <c r="I1227" s="53">
        <v>851.65</v>
      </c>
      <c r="J1227" s="53">
        <v>829.66</v>
      </c>
      <c r="K1227" s="53">
        <v>811.26</v>
      </c>
      <c r="L1227" s="53">
        <v>769.74</v>
      </c>
      <c r="M1227" s="53">
        <v>16.13</v>
      </c>
      <c r="N1227" s="53">
        <v>3.5</v>
      </c>
      <c r="O1227" s="53">
        <v>12</v>
      </c>
      <c r="P1227" s="53">
        <v>25.9</v>
      </c>
      <c r="Q1227" s="53">
        <v>47.6</v>
      </c>
      <c r="R1227" s="53">
        <v>95.67</v>
      </c>
      <c r="S1227" s="53">
        <v>446.35</v>
      </c>
      <c r="T1227" s="53">
        <v>446.35</v>
      </c>
      <c r="U1227" s="53">
        <v>9740.6299999999992</v>
      </c>
      <c r="V1227" s="53">
        <v>69667</v>
      </c>
      <c r="W1227" s="53">
        <v>275</v>
      </c>
      <c r="X1227" s="53">
        <v>88950</v>
      </c>
      <c r="Y1227" s="53">
        <v>9740.6299999999992</v>
      </c>
      <c r="Z1227" s="53">
        <v>20.85</v>
      </c>
      <c r="AA1227" s="53">
        <v>19034</v>
      </c>
      <c r="AB1227" s="53">
        <v>75.209999999999994</v>
      </c>
      <c r="AC1227" s="53">
        <v>20.529399999999999</v>
      </c>
      <c r="AD1227" s="53">
        <v>5.5758000000000001</v>
      </c>
      <c r="AE1227" s="53">
        <v>4080.32</v>
      </c>
      <c r="AF1227" s="53">
        <v>4.0015000000000001</v>
      </c>
      <c r="AG1227" s="53">
        <v>102.736</v>
      </c>
      <c r="AH1227" s="53" t="s">
        <v>305</v>
      </c>
      <c r="AI1227" s="53" t="s">
        <v>305</v>
      </c>
      <c r="AJ1227" s="53"/>
      <c r="AK1227" s="53"/>
      <c r="AL1227" s="53"/>
      <c r="AM1227" s="53"/>
      <c r="AN1227" s="53">
        <v>104.09</v>
      </c>
      <c r="AO1227" s="53">
        <v>45.41</v>
      </c>
      <c r="AP1227" s="53">
        <v>75.170199999999994</v>
      </c>
      <c r="AQ1227" s="53">
        <v>15.937200000000001</v>
      </c>
      <c r="AR1227" s="53">
        <v>6.3560999999999996</v>
      </c>
      <c r="AS1227" s="53">
        <v>324.45999999999998</v>
      </c>
      <c r="AT1227" s="53">
        <v>13.304</v>
      </c>
      <c r="AU1227" s="53">
        <v>1189.8800000000001</v>
      </c>
      <c r="AV1227" s="53">
        <v>4.0351999999999997</v>
      </c>
      <c r="AW1227" s="53">
        <v>50.991999999999997</v>
      </c>
      <c r="AX1227" s="53">
        <v>33.210999999999999</v>
      </c>
      <c r="AY1227" s="53">
        <v>21.8797</v>
      </c>
      <c r="AZ1227" s="53">
        <v>7.7965999999999998</v>
      </c>
      <c r="BA1227" s="53">
        <v>1.349</v>
      </c>
      <c r="BB1227" s="53">
        <v>74.337500000000006</v>
      </c>
      <c r="BC1227" s="53">
        <v>27.673999999999999</v>
      </c>
      <c r="BD1227" s="53">
        <v>4.1665000000000001</v>
      </c>
      <c r="BE1227" s="53">
        <v>14263</v>
      </c>
      <c r="BF1227" s="53">
        <v>1.7194</v>
      </c>
      <c r="BG1227" s="53">
        <v>4.3526999999999996</v>
      </c>
      <c r="BH1227" s="53">
        <v>27.765000000000001</v>
      </c>
      <c r="BI1227" s="53">
        <v>10.845000000000001</v>
      </c>
      <c r="BJ1227" s="53">
        <v>15.32</v>
      </c>
      <c r="BK1227" s="53">
        <v>13.005000000000001</v>
      </c>
      <c r="BL1227" s="53">
        <v>5.95</v>
      </c>
      <c r="BM1227" s="53">
        <v>0.42494999999999999</v>
      </c>
      <c r="BN1227" s="53">
        <v>5.52</v>
      </c>
      <c r="BO1227" s="53">
        <v>0.22255</v>
      </c>
      <c r="BP1227" s="53">
        <v>0.90239999999999998</v>
      </c>
      <c r="BQ1227" s="53">
        <v>6.0423999999999998</v>
      </c>
      <c r="BR1227" s="53">
        <v>8.8183000000000007</v>
      </c>
      <c r="BS1227" s="53">
        <v>1.3769</v>
      </c>
      <c r="BT1227" s="53">
        <v>1.2637</v>
      </c>
      <c r="BU1227" s="53">
        <v>1.4621999999999999</v>
      </c>
      <c r="BV1227" s="53">
        <v>9.0541999999999998</v>
      </c>
      <c r="BW1227" s="53">
        <v>0.73919999999999997</v>
      </c>
      <c r="BX1227" s="53">
        <v>115.08</v>
      </c>
      <c r="BY1227" s="53">
        <v>0.87929999999999997</v>
      </c>
      <c r="BZ1227" s="53">
        <v>6.5404</v>
      </c>
      <c r="CA1227" s="53">
        <v>0.91290000000000004</v>
      </c>
      <c r="CB1227" s="53"/>
      <c r="CD1227" s="53"/>
      <c r="CE1227" s="53"/>
      <c r="CG1227" s="53"/>
      <c r="CH1227" s="53"/>
      <c r="CJ1227" s="53"/>
      <c r="CK1227" s="53" t="s">
        <v>305</v>
      </c>
      <c r="CL1227" s="53">
        <v>4.22</v>
      </c>
      <c r="CM1227" s="53">
        <v>4.83</v>
      </c>
      <c r="CN1227" s="53">
        <v>5.73</v>
      </c>
      <c r="CO1227" s="53">
        <v>6.21</v>
      </c>
      <c r="CP1227" s="53">
        <v>5.94</v>
      </c>
      <c r="CQ1227" s="53">
        <v>5.93</v>
      </c>
      <c r="CR1227" s="53" t="s">
        <v>305</v>
      </c>
      <c r="CS1227" s="53">
        <v>5</v>
      </c>
      <c r="CT1227" s="53">
        <v>5.52</v>
      </c>
      <c r="CU1227" s="53">
        <v>5.95</v>
      </c>
      <c r="CV1227" s="53">
        <v>4.83</v>
      </c>
      <c r="CW1227" s="53">
        <v>6.1254999999999997</v>
      </c>
      <c r="CX1227" s="53">
        <v>8.8178999999999998</v>
      </c>
      <c r="CY1227" s="53">
        <v>4.5149999999999997</v>
      </c>
      <c r="CZ1227" s="53">
        <v>-1.2266999999999999</v>
      </c>
      <c r="DA1227" s="53">
        <v>113.33</v>
      </c>
    </row>
    <row r="1228" spans="1:105" x14ac:dyDescent="0.25">
      <c r="A1228" s="79">
        <v>44560</v>
      </c>
      <c r="B1228" s="53">
        <v>850.5</v>
      </c>
      <c r="C1228" s="53">
        <v>840</v>
      </c>
      <c r="D1228" s="53">
        <v>854</v>
      </c>
      <c r="E1228" s="53">
        <v>850</v>
      </c>
      <c r="F1228" s="53">
        <v>844.52049999999997</v>
      </c>
      <c r="G1228" s="53">
        <v>1037.92</v>
      </c>
      <c r="H1228" s="53">
        <v>859.05</v>
      </c>
      <c r="I1228" s="53">
        <v>851.65</v>
      </c>
      <c r="J1228" s="53">
        <v>829.66</v>
      </c>
      <c r="K1228" s="53">
        <v>811.26</v>
      </c>
      <c r="L1228" s="53">
        <v>769.74</v>
      </c>
      <c r="M1228" s="53">
        <v>17.34</v>
      </c>
      <c r="N1228" s="53">
        <v>3.49</v>
      </c>
      <c r="O1228" s="53">
        <v>12</v>
      </c>
      <c r="P1228" s="53">
        <v>25.27</v>
      </c>
      <c r="Q1228" s="53">
        <v>47.98</v>
      </c>
      <c r="R1228" s="53">
        <v>95.968000000000004</v>
      </c>
      <c r="S1228" s="53">
        <v>439.25</v>
      </c>
      <c r="T1228" s="53">
        <v>439.25</v>
      </c>
      <c r="U1228" s="53">
        <v>9724</v>
      </c>
      <c r="V1228" s="53">
        <v>68611</v>
      </c>
      <c r="W1228" s="53">
        <v>275</v>
      </c>
      <c r="X1228" s="53">
        <v>89375</v>
      </c>
      <c r="Y1228" s="53">
        <v>9724</v>
      </c>
      <c r="Z1228" s="53">
        <v>21</v>
      </c>
      <c r="AA1228" s="53">
        <v>19034</v>
      </c>
      <c r="AB1228" s="53">
        <v>76.989999999999995</v>
      </c>
      <c r="AC1228" s="53">
        <v>20.462599999999998</v>
      </c>
      <c r="AD1228" s="53">
        <v>5.5697000000000001</v>
      </c>
      <c r="AE1228" s="53">
        <v>4080.32</v>
      </c>
      <c r="AF1228" s="53">
        <v>3.9885000000000002</v>
      </c>
      <c r="AG1228" s="53">
        <v>102.736</v>
      </c>
      <c r="AH1228" s="53" t="s">
        <v>305</v>
      </c>
      <c r="AI1228" s="53" t="s">
        <v>305</v>
      </c>
      <c r="AJ1228" s="53"/>
      <c r="AK1228" s="53"/>
      <c r="AL1228" s="53"/>
      <c r="AM1228" s="53"/>
      <c r="AN1228" s="53">
        <v>103.97</v>
      </c>
      <c r="AO1228" s="53">
        <v>45.04</v>
      </c>
      <c r="AP1228" s="53">
        <v>74.649799999999999</v>
      </c>
      <c r="AQ1228" s="53">
        <v>15.929500000000001</v>
      </c>
      <c r="AR1228" s="53">
        <v>6.3731</v>
      </c>
      <c r="AS1228" s="53">
        <v>325.69</v>
      </c>
      <c r="AT1228" s="53">
        <v>13.148999999999999</v>
      </c>
      <c r="AU1228" s="53">
        <v>1189.05</v>
      </c>
      <c r="AV1228" s="53">
        <v>4.0578000000000003</v>
      </c>
      <c r="AW1228" s="53">
        <v>50.988999999999997</v>
      </c>
      <c r="AX1228" s="53">
        <v>33.368000000000002</v>
      </c>
      <c r="AY1228" s="53">
        <v>21.9543</v>
      </c>
      <c r="AZ1228" s="53">
        <v>7.7994000000000003</v>
      </c>
      <c r="BA1228" s="53">
        <v>1.3524</v>
      </c>
      <c r="BB1228" s="53">
        <v>74.42</v>
      </c>
      <c r="BC1228" s="53">
        <v>27.673999999999999</v>
      </c>
      <c r="BD1228" s="53">
        <v>4.1768000000000001</v>
      </c>
      <c r="BE1228" s="53">
        <v>14270</v>
      </c>
      <c r="BF1228" s="53">
        <v>1.7271000000000001</v>
      </c>
      <c r="BG1228" s="53">
        <v>4.3715000000000002</v>
      </c>
      <c r="BH1228" s="53">
        <v>27.612500000000001</v>
      </c>
      <c r="BI1228" s="53">
        <v>10.632</v>
      </c>
      <c r="BJ1228" s="53">
        <v>15.32</v>
      </c>
      <c r="BK1228" s="53">
        <v>12.59</v>
      </c>
      <c r="BL1228" s="53">
        <v>5.95</v>
      </c>
      <c r="BM1228" s="53">
        <v>0.4168</v>
      </c>
      <c r="BN1228" s="53">
        <v>5.52</v>
      </c>
      <c r="BO1228" s="53">
        <v>0.21825</v>
      </c>
      <c r="BP1228" s="53">
        <v>0.84660000000000002</v>
      </c>
      <c r="BQ1228" s="53">
        <v>6.0308000000000002</v>
      </c>
      <c r="BR1228" s="53">
        <v>8.8135999999999992</v>
      </c>
      <c r="BS1228" s="53">
        <v>1.3793</v>
      </c>
      <c r="BT1228" s="53">
        <v>1.2741</v>
      </c>
      <c r="BU1228" s="53">
        <v>1.4634</v>
      </c>
      <c r="BV1228" s="53">
        <v>9.0427</v>
      </c>
      <c r="BW1228" s="53">
        <v>0.74060000000000004</v>
      </c>
      <c r="BX1228" s="53">
        <v>115.08</v>
      </c>
      <c r="BY1228" s="53">
        <v>0.88290000000000002</v>
      </c>
      <c r="BZ1228" s="53">
        <v>6.5663999999999998</v>
      </c>
      <c r="CA1228" s="53">
        <v>0.91359999999999997</v>
      </c>
      <c r="CB1228" s="53"/>
      <c r="CD1228" s="53"/>
      <c r="CE1228" s="53"/>
      <c r="CG1228" s="53"/>
      <c r="CH1228" s="53"/>
      <c r="CJ1228" s="53"/>
      <c r="CK1228" s="53" t="s">
        <v>305</v>
      </c>
      <c r="CL1228" s="53">
        <v>4.22</v>
      </c>
      <c r="CM1228" s="53">
        <v>4.82</v>
      </c>
      <c r="CN1228" s="53">
        <v>5.73</v>
      </c>
      <c r="CO1228" s="53">
        <v>6.08</v>
      </c>
      <c r="CP1228" s="53">
        <v>5.94</v>
      </c>
      <c r="CQ1228" s="53">
        <v>5.98</v>
      </c>
      <c r="CR1228" s="53" t="s">
        <v>305</v>
      </c>
      <c r="CS1228" s="53">
        <v>5</v>
      </c>
      <c r="CT1228" s="53">
        <v>5.52</v>
      </c>
      <c r="CU1228" s="53">
        <v>5.95</v>
      </c>
      <c r="CV1228" s="53">
        <v>4.82</v>
      </c>
      <c r="CW1228" s="53">
        <v>6.1509</v>
      </c>
      <c r="CX1228" s="53">
        <v>8.5001999999999995</v>
      </c>
      <c r="CY1228" s="53">
        <v>4.3650000000000002</v>
      </c>
      <c r="CZ1228" s="53">
        <v>1.7519</v>
      </c>
      <c r="DA1228" s="53">
        <v>109.24</v>
      </c>
    </row>
    <row r="1229" spans="1:105" x14ac:dyDescent="0.25">
      <c r="A1229" s="79">
        <v>44559</v>
      </c>
      <c r="B1229" s="53">
        <v>848.25</v>
      </c>
      <c r="C1229" s="53">
        <v>843.3</v>
      </c>
      <c r="D1229" s="53">
        <v>854.5</v>
      </c>
      <c r="E1229" s="53">
        <v>852.8</v>
      </c>
      <c r="F1229" s="53">
        <v>849.81870000000004</v>
      </c>
      <c r="G1229" s="53">
        <v>1571.52</v>
      </c>
      <c r="H1229" s="53">
        <v>858.55</v>
      </c>
      <c r="I1229" s="53">
        <v>850.94</v>
      </c>
      <c r="J1229" s="53">
        <v>828.89</v>
      </c>
      <c r="K1229" s="53">
        <v>810.58</v>
      </c>
      <c r="L1229" s="53">
        <v>769.1</v>
      </c>
      <c r="M1229" s="53">
        <v>17.36</v>
      </c>
      <c r="N1229" s="53">
        <v>3.39</v>
      </c>
      <c r="O1229" s="53">
        <v>11.66</v>
      </c>
      <c r="P1229" s="53">
        <v>25.13</v>
      </c>
      <c r="Q1229" s="53">
        <v>47.41</v>
      </c>
      <c r="R1229" s="53">
        <v>95.929000000000002</v>
      </c>
      <c r="S1229" s="53">
        <v>440.2</v>
      </c>
      <c r="T1229" s="53">
        <v>440.2</v>
      </c>
      <c r="U1229" s="53">
        <v>9725.5</v>
      </c>
      <c r="V1229" s="53">
        <v>67585</v>
      </c>
      <c r="W1229" s="53">
        <v>2175</v>
      </c>
      <c r="X1229" s="53">
        <v>89100</v>
      </c>
      <c r="Y1229" s="53">
        <v>9725.5</v>
      </c>
      <c r="Z1229" s="53">
        <v>21.64</v>
      </c>
      <c r="AA1229" s="53">
        <v>19034</v>
      </c>
      <c r="AB1229" s="53">
        <v>76.56</v>
      </c>
      <c r="AC1229" s="53">
        <v>20.571100000000001</v>
      </c>
      <c r="AD1229" s="53">
        <v>5.6932</v>
      </c>
      <c r="AE1229" s="53">
        <v>4038.04</v>
      </c>
      <c r="AF1229" s="53">
        <v>3.9777</v>
      </c>
      <c r="AG1229" s="53">
        <v>102.6803</v>
      </c>
      <c r="AH1229" s="53" t="s">
        <v>305</v>
      </c>
      <c r="AI1229" s="53" t="s">
        <v>305</v>
      </c>
      <c r="AJ1229" s="53"/>
      <c r="AK1229" s="53"/>
      <c r="AL1229" s="53"/>
      <c r="AM1229" s="53"/>
      <c r="AN1229" s="53">
        <v>103.91</v>
      </c>
      <c r="AO1229" s="53">
        <v>44.75</v>
      </c>
      <c r="AP1229" s="53">
        <v>73.9512</v>
      </c>
      <c r="AQ1229" s="53">
        <v>15.936299999999999</v>
      </c>
      <c r="AR1229" s="53">
        <v>6.3677999999999999</v>
      </c>
      <c r="AS1229" s="53">
        <v>326.07</v>
      </c>
      <c r="AT1229" s="53">
        <v>12.6373</v>
      </c>
      <c r="AU1229" s="53">
        <v>1186.68</v>
      </c>
      <c r="AV1229" s="53">
        <v>4.0487000000000002</v>
      </c>
      <c r="AW1229" s="53">
        <v>50.988999999999997</v>
      </c>
      <c r="AX1229" s="53">
        <v>33.506</v>
      </c>
      <c r="AY1229" s="53">
        <v>21.994299999999999</v>
      </c>
      <c r="AZ1229" s="53">
        <v>7.7968000000000002</v>
      </c>
      <c r="BA1229" s="53">
        <v>1.3523000000000001</v>
      </c>
      <c r="BB1229" s="53">
        <v>74.7363</v>
      </c>
      <c r="BC1229" s="53">
        <v>27.643000000000001</v>
      </c>
      <c r="BD1229" s="53">
        <v>4.1802999999999999</v>
      </c>
      <c r="BE1229" s="53">
        <v>14256</v>
      </c>
      <c r="BF1229" s="53">
        <v>1.7236</v>
      </c>
      <c r="BG1229" s="53">
        <v>4.3620000000000001</v>
      </c>
      <c r="BH1229" s="53">
        <v>27.395</v>
      </c>
      <c r="BI1229" s="53">
        <v>10.664999999999999</v>
      </c>
      <c r="BJ1229" s="53">
        <v>15.32</v>
      </c>
      <c r="BK1229" s="53">
        <v>12.532500000000001</v>
      </c>
      <c r="BL1229" s="53">
        <v>5.9450000000000003</v>
      </c>
      <c r="BM1229" s="53">
        <v>0.42530000000000001</v>
      </c>
      <c r="BN1229" s="53">
        <v>5.49</v>
      </c>
      <c r="BO1229" s="53">
        <v>0.22045000000000001</v>
      </c>
      <c r="BP1229" s="53">
        <v>0.86309999999999998</v>
      </c>
      <c r="BQ1229" s="53">
        <v>6.0179</v>
      </c>
      <c r="BR1229" s="53">
        <v>8.7832000000000008</v>
      </c>
      <c r="BS1229" s="53">
        <v>1.3795999999999999</v>
      </c>
      <c r="BT1229" s="53">
        <v>1.2790999999999999</v>
      </c>
      <c r="BU1229" s="53">
        <v>1.4644999999999999</v>
      </c>
      <c r="BV1229" s="53">
        <v>9.0303000000000004</v>
      </c>
      <c r="BW1229" s="53">
        <v>0.74119999999999997</v>
      </c>
      <c r="BX1229" s="53">
        <v>114.95</v>
      </c>
      <c r="BY1229" s="53">
        <v>0.88129999999999997</v>
      </c>
      <c r="BZ1229" s="53">
        <v>6.5513000000000003</v>
      </c>
      <c r="CA1229" s="53">
        <v>0.91469999999999996</v>
      </c>
      <c r="CB1229" s="53"/>
      <c r="CD1229" s="53"/>
      <c r="CE1229" s="53"/>
      <c r="CG1229" s="53"/>
      <c r="CH1229" s="53"/>
      <c r="CJ1229" s="53"/>
      <c r="CK1229" s="53" t="s">
        <v>305</v>
      </c>
      <c r="CL1229" s="53">
        <v>3.67</v>
      </c>
      <c r="CM1229" s="53">
        <v>4.6900000000000004</v>
      </c>
      <c r="CN1229" s="53">
        <v>5.52</v>
      </c>
      <c r="CO1229" s="53">
        <v>6.03</v>
      </c>
      <c r="CP1229" s="53">
        <v>6</v>
      </c>
      <c r="CQ1229" s="53">
        <v>5.94</v>
      </c>
      <c r="CR1229" s="53" t="s">
        <v>305</v>
      </c>
      <c r="CS1229" s="53">
        <v>4.9824999999999999</v>
      </c>
      <c r="CT1229" s="53">
        <v>5.49</v>
      </c>
      <c r="CU1229" s="53">
        <v>5.9450000000000003</v>
      </c>
      <c r="CV1229" s="53">
        <v>4.6900000000000004</v>
      </c>
      <c r="CW1229" s="53">
        <v>6.0033000000000003</v>
      </c>
      <c r="CX1229" s="53">
        <v>8.0271000000000008</v>
      </c>
      <c r="CY1229" s="53">
        <v>4.2500010000000001</v>
      </c>
      <c r="CZ1229" s="53">
        <v>1.593</v>
      </c>
      <c r="DA1229" s="53">
        <v>109.24</v>
      </c>
    </row>
    <row r="1230" spans="1:105" x14ac:dyDescent="0.25">
      <c r="A1230" s="79">
        <v>44558</v>
      </c>
      <c r="B1230" s="53">
        <v>856</v>
      </c>
      <c r="C1230" s="53">
        <v>851.6</v>
      </c>
      <c r="D1230" s="53">
        <v>858.25</v>
      </c>
      <c r="E1230" s="53">
        <v>854.5</v>
      </c>
      <c r="F1230" s="53">
        <v>855.9556</v>
      </c>
      <c r="G1230" s="53">
        <v>1104.46</v>
      </c>
      <c r="H1230" s="53">
        <v>858.82</v>
      </c>
      <c r="I1230" s="53">
        <v>850.43</v>
      </c>
      <c r="J1230" s="53">
        <v>828.13</v>
      </c>
      <c r="K1230" s="53">
        <v>809.98</v>
      </c>
      <c r="L1230" s="53">
        <v>768.46</v>
      </c>
      <c r="M1230" s="53">
        <v>17.14</v>
      </c>
      <c r="N1230" s="53">
        <v>2.87</v>
      </c>
      <c r="O1230" s="53">
        <v>10.48</v>
      </c>
      <c r="P1230" s="53">
        <v>22.75</v>
      </c>
      <c r="Q1230" s="53">
        <v>44.47</v>
      </c>
      <c r="R1230" s="53">
        <v>96.201999999999998</v>
      </c>
      <c r="S1230" s="53">
        <v>442</v>
      </c>
      <c r="T1230" s="53">
        <v>442</v>
      </c>
      <c r="U1230" s="53">
        <v>9595</v>
      </c>
      <c r="V1230" s="53">
        <v>66718</v>
      </c>
      <c r="W1230" s="53">
        <v>2175</v>
      </c>
      <c r="X1230" s="53">
        <v>89275</v>
      </c>
      <c r="Y1230" s="53">
        <v>9595</v>
      </c>
      <c r="Z1230" s="53">
        <v>21.64</v>
      </c>
      <c r="AA1230" s="53">
        <v>19034</v>
      </c>
      <c r="AB1230" s="53">
        <v>75.98</v>
      </c>
      <c r="AC1230" s="53">
        <v>20.646000000000001</v>
      </c>
      <c r="AD1230" s="53">
        <v>5.6275000000000004</v>
      </c>
      <c r="AE1230" s="53">
        <v>4011.35</v>
      </c>
      <c r="AF1230" s="53">
        <v>3.9594</v>
      </c>
      <c r="AG1230" s="53">
        <v>102.6075</v>
      </c>
      <c r="AH1230" s="53" t="s">
        <v>305</v>
      </c>
      <c r="AI1230" s="53" t="s">
        <v>305</v>
      </c>
      <c r="AJ1230" s="53"/>
      <c r="AK1230" s="53"/>
      <c r="AL1230" s="53"/>
      <c r="AM1230" s="53"/>
      <c r="AN1230" s="53">
        <v>103.73</v>
      </c>
      <c r="AO1230" s="53">
        <v>43.94</v>
      </c>
      <c r="AP1230" s="53">
        <v>73.607299999999995</v>
      </c>
      <c r="AQ1230" s="53">
        <v>15.770099999999999</v>
      </c>
      <c r="AR1230" s="53">
        <v>6.3686999999999996</v>
      </c>
      <c r="AS1230" s="53">
        <v>326.89</v>
      </c>
      <c r="AT1230" s="53">
        <v>11.788600000000001</v>
      </c>
      <c r="AU1230" s="53">
        <v>1188.27</v>
      </c>
      <c r="AV1230" s="53">
        <v>4.0674000000000001</v>
      </c>
      <c r="AW1230" s="53">
        <v>50.45</v>
      </c>
      <c r="AX1230" s="53">
        <v>33.546999999999997</v>
      </c>
      <c r="AY1230" s="53">
        <v>22.032</v>
      </c>
      <c r="AZ1230" s="53">
        <v>7.7984</v>
      </c>
      <c r="BA1230" s="53">
        <v>1.3540000000000001</v>
      </c>
      <c r="BB1230" s="53">
        <v>74.66</v>
      </c>
      <c r="BC1230" s="53">
        <v>27.645</v>
      </c>
      <c r="BD1230" s="53">
        <v>4.1806999999999999</v>
      </c>
      <c r="BE1230" s="53">
        <v>14214</v>
      </c>
      <c r="BF1230" s="53">
        <v>1.7281</v>
      </c>
      <c r="BG1230" s="53">
        <v>4.3769999999999998</v>
      </c>
      <c r="BH1230" s="53">
        <v>18.4925</v>
      </c>
      <c r="BI1230" s="53">
        <v>10.673</v>
      </c>
      <c r="BJ1230" s="53">
        <v>15.32</v>
      </c>
      <c r="BK1230" s="53">
        <v>12.645</v>
      </c>
      <c r="BL1230" s="53">
        <v>5.73</v>
      </c>
      <c r="BM1230" s="53">
        <v>0.42459999999999998</v>
      </c>
      <c r="BN1230" s="53">
        <v>5.18</v>
      </c>
      <c r="BO1230" s="53">
        <v>0.222</v>
      </c>
      <c r="BP1230" s="53">
        <v>0.8498</v>
      </c>
      <c r="BQ1230" s="53">
        <v>5.9366000000000003</v>
      </c>
      <c r="BR1230" s="53">
        <v>8.8026999999999997</v>
      </c>
      <c r="BS1230" s="53">
        <v>1.3835999999999999</v>
      </c>
      <c r="BT1230" s="53">
        <v>1.2822</v>
      </c>
      <c r="BU1230" s="53">
        <v>1.4695</v>
      </c>
      <c r="BV1230" s="53">
        <v>9.0520999999999994</v>
      </c>
      <c r="BW1230" s="53">
        <v>0.74450000000000005</v>
      </c>
      <c r="BX1230" s="53">
        <v>114.82</v>
      </c>
      <c r="BY1230" s="53">
        <v>0.88429999999999997</v>
      </c>
      <c r="BZ1230" s="53">
        <v>6.5746000000000002</v>
      </c>
      <c r="CA1230" s="53">
        <v>0.91749999999999998</v>
      </c>
      <c r="CB1230" s="53"/>
      <c r="CD1230" s="53"/>
      <c r="CE1230" s="53"/>
      <c r="CG1230" s="53"/>
      <c r="CH1230" s="53"/>
      <c r="CJ1230" s="53"/>
      <c r="CK1230" s="53" t="s">
        <v>305</v>
      </c>
      <c r="CL1230" s="53">
        <v>3.5</v>
      </c>
      <c r="CM1230" s="53">
        <v>3.82</v>
      </c>
      <c r="CN1230" s="53">
        <v>4.92</v>
      </c>
      <c r="CO1230" s="53">
        <v>5.43</v>
      </c>
      <c r="CP1230" s="53">
        <v>5.43</v>
      </c>
      <c r="CQ1230" s="53">
        <v>5.54</v>
      </c>
      <c r="CR1230" s="53" t="s">
        <v>305</v>
      </c>
      <c r="CS1230" s="53">
        <v>4.7</v>
      </c>
      <c r="CT1230" s="53">
        <v>5.18</v>
      </c>
      <c r="CU1230" s="53">
        <v>5.73</v>
      </c>
      <c r="CV1230" s="53">
        <v>3.82</v>
      </c>
      <c r="CW1230" s="53">
        <v>6.3559000000000001</v>
      </c>
      <c r="CX1230" s="53">
        <v>7.1947000000000001</v>
      </c>
      <c r="CY1230" s="53">
        <v>4.0100009999999999</v>
      </c>
      <c r="CZ1230" s="53">
        <v>0.71460000000000001</v>
      </c>
      <c r="DA1230" s="53">
        <v>109.24</v>
      </c>
    </row>
    <row r="1231" spans="1:105" x14ac:dyDescent="0.25">
      <c r="A1231" s="79">
        <v>44557</v>
      </c>
      <c r="B1231" s="53">
        <v>857</v>
      </c>
      <c r="C1231" s="53">
        <v>856.15</v>
      </c>
      <c r="D1231" s="53">
        <v>863.5</v>
      </c>
      <c r="E1231" s="53">
        <v>862.9</v>
      </c>
      <c r="F1231" s="53">
        <v>858.33069999999998</v>
      </c>
      <c r="G1231" s="53">
        <v>890.19</v>
      </c>
      <c r="H1231" s="53">
        <v>857.57</v>
      </c>
      <c r="I1231" s="53">
        <v>849.09</v>
      </c>
      <c r="J1231" s="53">
        <v>827.37</v>
      </c>
      <c r="K1231" s="53">
        <v>809.21</v>
      </c>
      <c r="L1231" s="53">
        <v>767.76</v>
      </c>
      <c r="M1231" s="53">
        <v>18.13</v>
      </c>
      <c r="N1231" s="53">
        <v>3.2</v>
      </c>
      <c r="O1231" s="53">
        <v>10.8</v>
      </c>
      <c r="P1231" s="53">
        <v>22.74</v>
      </c>
      <c r="Q1231" s="53">
        <v>43.86</v>
      </c>
      <c r="R1231" s="53">
        <v>96.093000000000004</v>
      </c>
      <c r="S1231" s="53">
        <v>446.5</v>
      </c>
      <c r="T1231" s="53">
        <v>446.5</v>
      </c>
      <c r="U1231" s="53">
        <v>9595</v>
      </c>
      <c r="V1231" s="53">
        <v>65555</v>
      </c>
      <c r="W1231" s="53">
        <v>2175</v>
      </c>
      <c r="X1231" s="53">
        <v>89275</v>
      </c>
      <c r="Y1231" s="53">
        <v>9595</v>
      </c>
      <c r="Z1231" s="53">
        <v>21.64</v>
      </c>
      <c r="AA1231" s="53">
        <v>9124</v>
      </c>
      <c r="AB1231" s="53">
        <v>75.569999999999993</v>
      </c>
      <c r="AC1231" s="53">
        <v>20.689399999999999</v>
      </c>
      <c r="AD1231" s="53">
        <v>5.6315999999999997</v>
      </c>
      <c r="AE1231" s="53">
        <v>3999.42</v>
      </c>
      <c r="AF1231" s="53">
        <v>3.972</v>
      </c>
      <c r="AG1231" s="53">
        <v>102.5445</v>
      </c>
      <c r="AH1231" s="53" t="s">
        <v>305</v>
      </c>
      <c r="AI1231" s="53" t="s">
        <v>305</v>
      </c>
      <c r="AJ1231" s="53"/>
      <c r="AK1231" s="53"/>
      <c r="AL1231" s="53"/>
      <c r="AM1231" s="53"/>
      <c r="AN1231" s="53">
        <v>103.72</v>
      </c>
      <c r="AO1231" s="53">
        <v>43.76</v>
      </c>
      <c r="AP1231" s="53">
        <v>73.375500000000002</v>
      </c>
      <c r="AQ1231" s="53">
        <v>15.543900000000001</v>
      </c>
      <c r="AR1231" s="53">
        <v>6.3710000000000004</v>
      </c>
      <c r="AS1231" s="53">
        <v>326.47000000000003</v>
      </c>
      <c r="AT1231" s="53">
        <v>11.5205</v>
      </c>
      <c r="AU1231" s="53">
        <v>1186.9000000000001</v>
      </c>
      <c r="AV1231" s="53">
        <v>4.0643000000000002</v>
      </c>
      <c r="AW1231" s="53">
        <v>50.231000000000002</v>
      </c>
      <c r="AX1231" s="53">
        <v>33.524999999999999</v>
      </c>
      <c r="AY1231" s="53">
        <v>22.125800000000002</v>
      </c>
      <c r="AZ1231" s="53">
        <v>7.7988999999999997</v>
      </c>
      <c r="BA1231" s="53">
        <v>1.3569</v>
      </c>
      <c r="BB1231" s="53">
        <v>74.993700000000004</v>
      </c>
      <c r="BC1231" s="53">
        <v>27.687999999999999</v>
      </c>
      <c r="BD1231" s="53">
        <v>4.1832000000000003</v>
      </c>
      <c r="BE1231" s="53">
        <v>14229</v>
      </c>
      <c r="BF1231" s="53">
        <v>1.7281</v>
      </c>
      <c r="BG1231" s="53">
        <v>4.3699000000000003</v>
      </c>
      <c r="BH1231" s="53">
        <v>19.574999999999999</v>
      </c>
      <c r="BI1231" s="53">
        <v>10.516999999999999</v>
      </c>
      <c r="BJ1231" s="53">
        <v>15.315</v>
      </c>
      <c r="BK1231" s="53">
        <v>12.672499999999999</v>
      </c>
      <c r="BL1231" s="53">
        <v>5.6950000000000003</v>
      </c>
      <c r="BM1231" s="53">
        <v>0.4148</v>
      </c>
      <c r="BN1231" s="53">
        <v>5.1550000000000002</v>
      </c>
      <c r="BO1231" s="53">
        <v>0.21224999999999999</v>
      </c>
      <c r="BP1231" s="53">
        <v>0.84409999999999996</v>
      </c>
      <c r="BQ1231" s="53">
        <v>5.8902999999999999</v>
      </c>
      <c r="BR1231" s="53">
        <v>8.8436000000000003</v>
      </c>
      <c r="BS1231" s="53">
        <v>1.3814</v>
      </c>
      <c r="BT1231" s="53">
        <v>1.2788999999999999</v>
      </c>
      <c r="BU1231" s="53">
        <v>1.4672000000000001</v>
      </c>
      <c r="BV1231" s="53">
        <v>9.1008999999999993</v>
      </c>
      <c r="BW1231" s="53">
        <v>0.74390000000000001</v>
      </c>
      <c r="BX1231" s="53">
        <v>114.87</v>
      </c>
      <c r="BY1231" s="53">
        <v>0.88280000000000003</v>
      </c>
      <c r="BZ1231" s="53">
        <v>6.5640999999999998</v>
      </c>
      <c r="CA1231" s="53">
        <v>0.91759999999999997</v>
      </c>
      <c r="CB1231" s="53"/>
      <c r="CD1231" s="53"/>
      <c r="CE1231" s="53"/>
      <c r="CG1231" s="53"/>
      <c r="CH1231" s="53"/>
      <c r="CJ1231" s="53"/>
      <c r="CK1231" s="53" t="s">
        <v>305</v>
      </c>
      <c r="CL1231" s="53">
        <v>4.0999999999999996</v>
      </c>
      <c r="CM1231" s="53">
        <v>4.12</v>
      </c>
      <c r="CN1231" s="53">
        <v>5.12</v>
      </c>
      <c r="CO1231" s="53">
        <v>5.44</v>
      </c>
      <c r="CP1231" s="53">
        <v>5.29</v>
      </c>
      <c r="CQ1231" s="53">
        <v>5.45</v>
      </c>
      <c r="CR1231" s="53" t="s">
        <v>305</v>
      </c>
      <c r="CS1231" s="53">
        <v>4.665</v>
      </c>
      <c r="CT1231" s="53">
        <v>5.1550000000000002</v>
      </c>
      <c r="CU1231" s="53">
        <v>5.6950000000000003</v>
      </c>
      <c r="CV1231" s="53">
        <v>4.12</v>
      </c>
      <c r="CW1231" s="53">
        <v>6.4070999999999998</v>
      </c>
      <c r="CX1231" s="53">
        <v>7.7206999999999999</v>
      </c>
      <c r="CY1231" s="53">
        <v>4.175001</v>
      </c>
      <c r="CZ1231" s="53">
        <v>1.4604999999999999</v>
      </c>
      <c r="DA1231" s="53">
        <v>109.24</v>
      </c>
    </row>
    <row r="1232" spans="1:105" x14ac:dyDescent="0.25">
      <c r="A1232" s="79">
        <v>44554</v>
      </c>
      <c r="B1232" s="53">
        <v>868.25</v>
      </c>
      <c r="C1232" s="53">
        <v>855.7</v>
      </c>
      <c r="D1232" s="53">
        <v>868.25</v>
      </c>
      <c r="E1232" s="53">
        <v>857.7</v>
      </c>
      <c r="F1232" s="53">
        <v>862.65499999999997</v>
      </c>
      <c r="G1232" s="53">
        <v>420.15</v>
      </c>
      <c r="H1232" s="53">
        <v>855.99</v>
      </c>
      <c r="I1232" s="53">
        <v>848.34</v>
      </c>
      <c r="J1232" s="53">
        <v>826.69</v>
      </c>
      <c r="K1232" s="53">
        <v>808.37</v>
      </c>
      <c r="L1232" s="53">
        <v>767.1</v>
      </c>
      <c r="M1232" s="53">
        <v>18.420000000000002</v>
      </c>
      <c r="N1232" s="53">
        <v>3.55</v>
      </c>
      <c r="O1232" s="53">
        <v>10.8</v>
      </c>
      <c r="P1232" s="53">
        <v>23.11</v>
      </c>
      <c r="Q1232" s="53">
        <v>43.68</v>
      </c>
      <c r="R1232" s="53">
        <v>96.019000000000005</v>
      </c>
      <c r="S1232" s="53">
        <v>438.7</v>
      </c>
      <c r="T1232" s="53">
        <v>438.7</v>
      </c>
      <c r="U1232" s="53">
        <v>9595</v>
      </c>
      <c r="V1232" s="53">
        <v>64033</v>
      </c>
      <c r="W1232" s="53">
        <v>2175</v>
      </c>
      <c r="X1232" s="53">
        <v>89275</v>
      </c>
      <c r="Y1232" s="53">
        <v>9595</v>
      </c>
      <c r="Z1232" s="53">
        <v>21.64</v>
      </c>
      <c r="AA1232" s="53">
        <v>9124</v>
      </c>
      <c r="AB1232" s="53">
        <v>73.790000000000006</v>
      </c>
      <c r="AC1232" s="53">
        <v>20.624300000000002</v>
      </c>
      <c r="AD1232" s="53">
        <v>5.6772</v>
      </c>
      <c r="AE1232" s="53">
        <v>3993.43</v>
      </c>
      <c r="AF1232" s="53">
        <v>4.024</v>
      </c>
      <c r="AG1232" s="53">
        <v>102.3062</v>
      </c>
      <c r="AH1232" s="53" t="s">
        <v>305</v>
      </c>
      <c r="AI1232" s="53" t="s">
        <v>305</v>
      </c>
      <c r="AJ1232" s="53"/>
      <c r="AK1232" s="53"/>
      <c r="AL1232" s="53"/>
      <c r="AM1232" s="53"/>
      <c r="AN1232" s="53">
        <v>103.92</v>
      </c>
      <c r="AO1232" s="53">
        <v>44.42</v>
      </c>
      <c r="AP1232" s="53">
        <v>73.622399999999999</v>
      </c>
      <c r="AQ1232" s="53">
        <v>15.545199999999999</v>
      </c>
      <c r="AR1232" s="53">
        <v>6.3677000000000001</v>
      </c>
      <c r="AS1232" s="53">
        <v>326.32</v>
      </c>
      <c r="AT1232" s="53">
        <v>10.6386</v>
      </c>
      <c r="AU1232" s="53">
        <v>1186.4000000000001</v>
      </c>
      <c r="AV1232" s="53">
        <v>4.0822000000000003</v>
      </c>
      <c r="AW1232" s="53">
        <v>50.02</v>
      </c>
      <c r="AX1232" s="53">
        <v>33.404000000000003</v>
      </c>
      <c r="AY1232" s="53">
        <v>22.100300000000001</v>
      </c>
      <c r="AZ1232" s="53">
        <v>7.8</v>
      </c>
      <c r="BA1232" s="53">
        <v>1.3589</v>
      </c>
      <c r="BB1232" s="53">
        <v>75.016300000000001</v>
      </c>
      <c r="BC1232" s="53">
        <v>27.733000000000001</v>
      </c>
      <c r="BD1232" s="53">
        <v>4.1958000000000002</v>
      </c>
      <c r="BE1232" s="53">
        <v>14197</v>
      </c>
      <c r="BF1232" s="53">
        <v>1.7279</v>
      </c>
      <c r="BG1232" s="53">
        <v>4.3719000000000001</v>
      </c>
      <c r="BH1232" s="53">
        <v>17.475000000000001</v>
      </c>
      <c r="BI1232" s="53">
        <v>10.503</v>
      </c>
      <c r="BJ1232" s="53">
        <v>15.3025</v>
      </c>
      <c r="BK1232" s="53">
        <v>12.425000000000001</v>
      </c>
      <c r="BL1232" s="53">
        <v>5.67</v>
      </c>
      <c r="BM1232" s="53">
        <v>0.40150999999999998</v>
      </c>
      <c r="BN1232" s="53">
        <v>5.12</v>
      </c>
      <c r="BO1232" s="53">
        <v>0.20530000000000001</v>
      </c>
      <c r="BP1232" s="53">
        <v>0.75439999999999996</v>
      </c>
      <c r="BQ1232" s="53">
        <v>5.859</v>
      </c>
      <c r="BR1232" s="53">
        <v>8.8607999999999993</v>
      </c>
      <c r="BS1232" s="53">
        <v>1.3847</v>
      </c>
      <c r="BT1232" s="53">
        <v>1.2815000000000001</v>
      </c>
      <c r="BU1232" s="53">
        <v>1.4669000000000001</v>
      </c>
      <c r="BV1232" s="53">
        <v>9.1264000000000003</v>
      </c>
      <c r="BW1232" s="53">
        <v>0.74690000000000001</v>
      </c>
      <c r="BX1232" s="53">
        <v>114.38</v>
      </c>
      <c r="BY1232" s="53">
        <v>0.88339999999999996</v>
      </c>
      <c r="BZ1232" s="53">
        <v>6.5696000000000003</v>
      </c>
      <c r="CA1232" s="53">
        <v>0.91910000000000003</v>
      </c>
      <c r="CB1232" s="53"/>
      <c r="CD1232" s="53"/>
      <c r="CE1232" s="53"/>
      <c r="CG1232" s="53"/>
      <c r="CH1232" s="53"/>
      <c r="CJ1232" s="53"/>
      <c r="CK1232" s="53" t="s">
        <v>305</v>
      </c>
      <c r="CL1232" s="53">
        <v>4.22</v>
      </c>
      <c r="CM1232" s="53">
        <v>4.83</v>
      </c>
      <c r="CN1232" s="53">
        <v>5.09</v>
      </c>
      <c r="CO1232" s="53">
        <v>5.47</v>
      </c>
      <c r="CP1232" s="53">
        <v>5.28</v>
      </c>
      <c r="CQ1232" s="53">
        <v>5.39</v>
      </c>
      <c r="CR1232" s="53" t="s">
        <v>305</v>
      </c>
      <c r="CS1232" s="53">
        <v>4.6025</v>
      </c>
      <c r="CT1232" s="53">
        <v>5.12</v>
      </c>
      <c r="CU1232" s="53">
        <v>5.67</v>
      </c>
      <c r="CV1232" s="53">
        <v>4.83</v>
      </c>
      <c r="CW1232" s="53">
        <v>6.5399000000000003</v>
      </c>
      <c r="CX1232" s="53">
        <v>8.3207000000000004</v>
      </c>
      <c r="CY1232" s="53">
        <v>4.2500010000000001</v>
      </c>
      <c r="CZ1232" s="53">
        <v>2.8323</v>
      </c>
      <c r="DA1232" s="53">
        <v>109.24</v>
      </c>
    </row>
    <row r="1233" spans="1:105" x14ac:dyDescent="0.25">
      <c r="A1233" s="79">
        <v>44553</v>
      </c>
      <c r="B1233" s="53">
        <v>859</v>
      </c>
      <c r="C1233" s="53">
        <v>853.4</v>
      </c>
      <c r="D1233" s="53">
        <v>861.25</v>
      </c>
      <c r="E1233" s="53">
        <v>859.18</v>
      </c>
      <c r="F1233" s="53">
        <v>856.70150000000001</v>
      </c>
      <c r="G1233" s="53">
        <v>1007.68</v>
      </c>
      <c r="H1233" s="53">
        <v>853.71</v>
      </c>
      <c r="I1233" s="53">
        <v>846.67</v>
      </c>
      <c r="J1233" s="53">
        <v>825.9</v>
      </c>
      <c r="K1233" s="53">
        <v>807.5</v>
      </c>
      <c r="L1233" s="53">
        <v>766.45</v>
      </c>
      <c r="M1233" s="53">
        <v>18.5</v>
      </c>
      <c r="N1233" s="53">
        <v>3.53</v>
      </c>
      <c r="O1233" s="53">
        <v>10.81</v>
      </c>
      <c r="P1233" s="53">
        <v>22.93</v>
      </c>
      <c r="Q1233" s="53">
        <v>43.65</v>
      </c>
      <c r="R1233" s="53">
        <v>96.019000000000005</v>
      </c>
      <c r="S1233" s="53">
        <v>438.7</v>
      </c>
      <c r="T1233" s="53">
        <v>438.7</v>
      </c>
      <c r="U1233" s="53">
        <v>9638</v>
      </c>
      <c r="V1233" s="53">
        <v>64033</v>
      </c>
      <c r="W1233" s="53">
        <v>2175</v>
      </c>
      <c r="X1233" s="53">
        <v>89125</v>
      </c>
      <c r="Y1233" s="53">
        <v>9638</v>
      </c>
      <c r="Z1233" s="53">
        <v>21.98</v>
      </c>
      <c r="AA1233" s="53">
        <v>9124</v>
      </c>
      <c r="AB1233" s="53">
        <v>73.790000000000006</v>
      </c>
      <c r="AC1233" s="53">
        <v>20.6433</v>
      </c>
      <c r="AD1233" s="53">
        <v>5.6772</v>
      </c>
      <c r="AE1233" s="53">
        <v>3998.88</v>
      </c>
      <c r="AF1233" s="53">
        <v>4.0025000000000004</v>
      </c>
      <c r="AG1233" s="53">
        <v>102.3062</v>
      </c>
      <c r="AH1233" s="53" t="s">
        <v>305</v>
      </c>
      <c r="AI1233" s="53" t="s">
        <v>305</v>
      </c>
      <c r="AJ1233" s="53"/>
      <c r="AK1233" s="53"/>
      <c r="AL1233" s="53"/>
      <c r="AM1233" s="53"/>
      <c r="AN1233" s="53">
        <v>103.92</v>
      </c>
      <c r="AO1233" s="53">
        <v>44.37</v>
      </c>
      <c r="AP1233" s="53">
        <v>73.422899999999998</v>
      </c>
      <c r="AQ1233" s="53">
        <v>15.6534</v>
      </c>
      <c r="AR1233" s="53">
        <v>6.3703000000000003</v>
      </c>
      <c r="AS1233" s="53">
        <v>326.69</v>
      </c>
      <c r="AT1233" s="53">
        <v>11.3568</v>
      </c>
      <c r="AU1233" s="53">
        <v>1187.8399999999999</v>
      </c>
      <c r="AV1233" s="53">
        <v>4.0884</v>
      </c>
      <c r="AW1233" s="53">
        <v>50.043999999999997</v>
      </c>
      <c r="AX1233" s="53">
        <v>33.506</v>
      </c>
      <c r="AY1233" s="53">
        <v>22.114599999999999</v>
      </c>
      <c r="AZ1233" s="53">
        <v>7.7984</v>
      </c>
      <c r="BA1233" s="53">
        <v>1.3584000000000001</v>
      </c>
      <c r="BB1233" s="53">
        <v>75.243700000000004</v>
      </c>
      <c r="BC1233" s="53">
        <v>27.739000000000001</v>
      </c>
      <c r="BD1233" s="53">
        <v>4.2</v>
      </c>
      <c r="BE1233" s="53">
        <v>14233</v>
      </c>
      <c r="BF1233" s="53">
        <v>1.7281</v>
      </c>
      <c r="BG1233" s="53">
        <v>4.3689999999999998</v>
      </c>
      <c r="BH1233" s="53">
        <v>20.725000000000001</v>
      </c>
      <c r="BI1233" s="53">
        <v>10.414999999999999</v>
      </c>
      <c r="BJ1233" s="53">
        <v>15.42</v>
      </c>
      <c r="BK1233" s="53">
        <v>12.125</v>
      </c>
      <c r="BL1233" s="53">
        <v>5.64</v>
      </c>
      <c r="BM1233" s="53">
        <v>0.40129999999999999</v>
      </c>
      <c r="BN1233" s="53">
        <v>5.09</v>
      </c>
      <c r="BO1233" s="53">
        <v>0.20610000000000001</v>
      </c>
      <c r="BP1233" s="53">
        <v>0.84989999999999999</v>
      </c>
      <c r="BQ1233" s="53">
        <v>5.8265000000000002</v>
      </c>
      <c r="BR1233" s="53">
        <v>8.8184000000000005</v>
      </c>
      <c r="BS1233" s="53">
        <v>1.3803000000000001</v>
      </c>
      <c r="BT1233" s="53">
        <v>1.2809999999999999</v>
      </c>
      <c r="BU1233" s="53">
        <v>1.4649000000000001</v>
      </c>
      <c r="BV1233" s="53">
        <v>9.0871999999999993</v>
      </c>
      <c r="BW1233" s="53">
        <v>0.74570000000000003</v>
      </c>
      <c r="BX1233" s="53">
        <v>114.39</v>
      </c>
      <c r="BY1233" s="53">
        <v>0.88280000000000003</v>
      </c>
      <c r="BZ1233" s="53">
        <v>6.5640999999999998</v>
      </c>
      <c r="CA1233" s="53">
        <v>0.91849999999999998</v>
      </c>
      <c r="CB1233" s="53"/>
      <c r="CD1233" s="53"/>
      <c r="CE1233" s="53"/>
      <c r="CG1233" s="53"/>
      <c r="CH1233" s="53"/>
      <c r="CJ1233" s="53"/>
      <c r="CK1233" s="53" t="s">
        <v>305</v>
      </c>
      <c r="CL1233" s="53">
        <v>4.51</v>
      </c>
      <c r="CM1233" s="53">
        <v>4.82</v>
      </c>
      <c r="CN1233" s="53">
        <v>5.05</v>
      </c>
      <c r="CO1233" s="53">
        <v>5.43</v>
      </c>
      <c r="CP1233" s="53">
        <v>5.29</v>
      </c>
      <c r="CQ1233" s="53">
        <v>5.41</v>
      </c>
      <c r="CR1233" s="53" t="s">
        <v>305</v>
      </c>
      <c r="CS1233" s="53">
        <v>4.5625</v>
      </c>
      <c r="CT1233" s="53">
        <v>5.09</v>
      </c>
      <c r="CU1233" s="53">
        <v>5.64</v>
      </c>
      <c r="CV1233" s="53">
        <v>4.82</v>
      </c>
      <c r="CW1233" s="53">
        <v>6.5496999999999996</v>
      </c>
      <c r="CX1233" s="53">
        <v>8.2283000000000008</v>
      </c>
      <c r="CY1233" s="53">
        <v>4.2500010000000001</v>
      </c>
      <c r="CZ1233" s="53">
        <v>1.9175</v>
      </c>
      <c r="DA1233" s="53">
        <v>109.24</v>
      </c>
    </row>
    <row r="1234" spans="1:105" x14ac:dyDescent="0.25">
      <c r="A1234" s="79">
        <v>44552</v>
      </c>
      <c r="B1234" s="53">
        <v>861</v>
      </c>
      <c r="C1234" s="53">
        <v>860</v>
      </c>
      <c r="D1234" s="53">
        <v>872</v>
      </c>
      <c r="E1234" s="53">
        <v>868.1</v>
      </c>
      <c r="F1234" s="53">
        <v>866.14149999999995</v>
      </c>
      <c r="G1234" s="53">
        <v>1069.3800000000001</v>
      </c>
      <c r="H1234" s="53">
        <v>852.61</v>
      </c>
      <c r="I1234" s="53">
        <v>844.78</v>
      </c>
      <c r="J1234" s="53">
        <v>825.04</v>
      </c>
      <c r="K1234" s="53">
        <v>806.59</v>
      </c>
      <c r="L1234" s="53">
        <v>765.83</v>
      </c>
      <c r="M1234" s="53">
        <v>18.53</v>
      </c>
      <c r="N1234" s="53">
        <v>3.2</v>
      </c>
      <c r="O1234" s="53">
        <v>10.8</v>
      </c>
      <c r="P1234" s="53">
        <v>21.57</v>
      </c>
      <c r="Q1234" s="53">
        <v>43.26</v>
      </c>
      <c r="R1234" s="53">
        <v>96.075999999999993</v>
      </c>
      <c r="S1234" s="53">
        <v>438.95</v>
      </c>
      <c r="T1234" s="53">
        <v>438.95</v>
      </c>
      <c r="U1234" s="53">
        <v>9639</v>
      </c>
      <c r="V1234" s="53">
        <v>62953</v>
      </c>
      <c r="W1234" s="53">
        <v>2175</v>
      </c>
      <c r="X1234" s="53">
        <v>89400</v>
      </c>
      <c r="Y1234" s="53">
        <v>9639</v>
      </c>
      <c r="Z1234" s="53">
        <v>22.01</v>
      </c>
      <c r="AA1234" s="53">
        <v>9124</v>
      </c>
      <c r="AB1234" s="53">
        <v>72.760000000000005</v>
      </c>
      <c r="AC1234" s="53">
        <v>20.723600000000001</v>
      </c>
      <c r="AD1234" s="53">
        <v>5.6603000000000003</v>
      </c>
      <c r="AE1234" s="53">
        <v>3999.62</v>
      </c>
      <c r="AF1234" s="53">
        <v>4.0354000000000001</v>
      </c>
      <c r="AG1234" s="53">
        <v>102.2774</v>
      </c>
      <c r="AH1234" s="53" t="s">
        <v>305</v>
      </c>
      <c r="AI1234" s="53" t="s">
        <v>305</v>
      </c>
      <c r="AJ1234" s="53"/>
      <c r="AK1234" s="53"/>
      <c r="AL1234" s="53"/>
      <c r="AM1234" s="53"/>
      <c r="AN1234" s="53">
        <v>103.93</v>
      </c>
      <c r="AO1234" s="53">
        <v>44.26</v>
      </c>
      <c r="AP1234" s="53">
        <v>73.684600000000003</v>
      </c>
      <c r="AQ1234" s="53">
        <v>15.702299999999999</v>
      </c>
      <c r="AR1234" s="53">
        <v>6.3699000000000003</v>
      </c>
      <c r="AS1234" s="53">
        <v>325.12</v>
      </c>
      <c r="AT1234" s="53">
        <v>12.0395</v>
      </c>
      <c r="AU1234" s="53">
        <v>1192.0899999999999</v>
      </c>
      <c r="AV1234" s="53">
        <v>4.0910000000000002</v>
      </c>
      <c r="AW1234" s="53">
        <v>50.186</v>
      </c>
      <c r="AX1234" s="53">
        <v>33.65</v>
      </c>
      <c r="AY1234" s="53">
        <v>22.151299999999999</v>
      </c>
      <c r="AZ1234" s="53">
        <v>7.7996999999999996</v>
      </c>
      <c r="BA1234" s="53">
        <v>1.3620000000000001</v>
      </c>
      <c r="BB1234" s="53">
        <v>75.55</v>
      </c>
      <c r="BC1234" s="53">
        <v>27.815000000000001</v>
      </c>
      <c r="BD1234" s="53">
        <v>4.2125000000000004</v>
      </c>
      <c r="BE1234" s="53">
        <v>14290</v>
      </c>
      <c r="BF1234" s="53">
        <v>1.7264999999999999</v>
      </c>
      <c r="BG1234" s="53">
        <v>4.3704999999999998</v>
      </c>
      <c r="BH1234" s="53">
        <v>20.885000000000002</v>
      </c>
      <c r="BI1234" s="53">
        <v>10.468</v>
      </c>
      <c r="BJ1234" s="53">
        <v>15.43</v>
      </c>
      <c r="BK1234" s="53">
        <v>12.295</v>
      </c>
      <c r="BL1234" s="53">
        <v>5.66</v>
      </c>
      <c r="BM1234" s="53">
        <v>0.38540000000000002</v>
      </c>
      <c r="BN1234" s="53">
        <v>5.07</v>
      </c>
      <c r="BO1234" s="53">
        <v>0.19353999999999999</v>
      </c>
      <c r="BP1234" s="53">
        <v>0.80049999999999999</v>
      </c>
      <c r="BQ1234" s="53">
        <v>5.8686999999999996</v>
      </c>
      <c r="BR1234" s="53">
        <v>8.8794000000000004</v>
      </c>
      <c r="BS1234" s="53">
        <v>1.3863000000000001</v>
      </c>
      <c r="BT1234" s="53">
        <v>1.2836000000000001</v>
      </c>
      <c r="BU1234" s="53">
        <v>1.4681999999999999</v>
      </c>
      <c r="BV1234" s="53">
        <v>9.0825999999999993</v>
      </c>
      <c r="BW1234" s="53">
        <v>0.74890000000000001</v>
      </c>
      <c r="BX1234" s="53">
        <v>114.1</v>
      </c>
      <c r="BY1234" s="53">
        <v>0.88290000000000002</v>
      </c>
      <c r="BZ1234" s="53">
        <v>6.5647000000000002</v>
      </c>
      <c r="CA1234" s="53">
        <v>0.91990000000000005</v>
      </c>
      <c r="CB1234" s="53"/>
      <c r="CD1234" s="53"/>
      <c r="CE1234" s="53"/>
      <c r="CG1234" s="53"/>
      <c r="CH1234" s="53"/>
      <c r="CJ1234" s="53"/>
      <c r="CK1234" s="53" t="s">
        <v>305</v>
      </c>
      <c r="CL1234" s="53">
        <v>4.47</v>
      </c>
      <c r="CM1234" s="53">
        <v>4.37</v>
      </c>
      <c r="CN1234" s="53">
        <v>5.09</v>
      </c>
      <c r="CO1234" s="53">
        <v>5.13</v>
      </c>
      <c r="CP1234" s="53">
        <v>5.16</v>
      </c>
      <c r="CQ1234" s="53">
        <v>5.29</v>
      </c>
      <c r="CR1234" s="53" t="s">
        <v>305</v>
      </c>
      <c r="CS1234" s="53">
        <v>4.5599999999999996</v>
      </c>
      <c r="CT1234" s="53">
        <v>5.07</v>
      </c>
      <c r="CU1234" s="53">
        <v>5.66</v>
      </c>
      <c r="CV1234" s="53">
        <v>4.37</v>
      </c>
      <c r="CW1234" s="53">
        <v>6.9602000000000004</v>
      </c>
      <c r="CX1234" s="53">
        <v>7.7023000000000001</v>
      </c>
      <c r="CY1234" s="53">
        <v>4.550001</v>
      </c>
      <c r="CZ1234" s="53">
        <v>2.1960000000000002</v>
      </c>
      <c r="DA1234" s="53">
        <v>109.24</v>
      </c>
    </row>
    <row r="1235" spans="1:105" x14ac:dyDescent="0.25">
      <c r="A1235" s="79">
        <v>44551</v>
      </c>
      <c r="B1235" s="53">
        <v>871.35</v>
      </c>
      <c r="C1235" s="53">
        <v>863.6</v>
      </c>
      <c r="D1235" s="53">
        <v>873.15</v>
      </c>
      <c r="E1235" s="53">
        <v>869</v>
      </c>
      <c r="F1235" s="53">
        <v>868.75750000000005</v>
      </c>
      <c r="G1235" s="53">
        <v>797.5</v>
      </c>
      <c r="H1235" s="53">
        <v>850.6</v>
      </c>
      <c r="I1235" s="53">
        <v>842.46</v>
      </c>
      <c r="J1235" s="53">
        <v>824.27</v>
      </c>
      <c r="K1235" s="53">
        <v>805.57</v>
      </c>
      <c r="L1235" s="53">
        <v>765.21</v>
      </c>
      <c r="M1235" s="53">
        <v>18.07</v>
      </c>
      <c r="N1235" s="53">
        <v>3.52</v>
      </c>
      <c r="O1235" s="53">
        <v>11</v>
      </c>
      <c r="P1235" s="53">
        <v>21.56</v>
      </c>
      <c r="Q1235" s="53">
        <v>43.31</v>
      </c>
      <c r="R1235" s="53">
        <v>96.491</v>
      </c>
      <c r="S1235" s="53">
        <v>433.8</v>
      </c>
      <c r="T1235" s="53">
        <v>433.8</v>
      </c>
      <c r="U1235" s="53">
        <v>9559.5</v>
      </c>
      <c r="V1235" s="53">
        <v>61615</v>
      </c>
      <c r="W1235" s="53">
        <v>2175</v>
      </c>
      <c r="X1235" s="53">
        <v>89925</v>
      </c>
      <c r="Y1235" s="53">
        <v>9559.5</v>
      </c>
      <c r="Z1235" s="53">
        <v>22.12</v>
      </c>
      <c r="AA1235" s="53">
        <v>9124</v>
      </c>
      <c r="AB1235" s="53">
        <v>71.12</v>
      </c>
      <c r="AC1235" s="53">
        <v>20.8063</v>
      </c>
      <c r="AD1235" s="53">
        <v>5.7449000000000003</v>
      </c>
      <c r="AE1235" s="53">
        <v>4001.07</v>
      </c>
      <c r="AF1235" s="53">
        <v>4.0529000000000002</v>
      </c>
      <c r="AG1235" s="53">
        <v>102.2243</v>
      </c>
      <c r="AH1235" s="53" t="s">
        <v>305</v>
      </c>
      <c r="AI1235" s="53" t="s">
        <v>305</v>
      </c>
      <c r="AJ1235" s="53"/>
      <c r="AK1235" s="53"/>
      <c r="AL1235" s="53"/>
      <c r="AM1235" s="53"/>
      <c r="AN1235" s="53">
        <v>103.91</v>
      </c>
      <c r="AO1235" s="53">
        <v>43.79</v>
      </c>
      <c r="AP1235" s="53">
        <v>73.966700000000003</v>
      </c>
      <c r="AQ1235" s="53">
        <v>15.8514</v>
      </c>
      <c r="AR1235" s="53">
        <v>6.3720999999999997</v>
      </c>
      <c r="AS1235" s="53">
        <v>325.76</v>
      </c>
      <c r="AT1235" s="53">
        <v>12.488300000000001</v>
      </c>
      <c r="AU1235" s="53">
        <v>1192.6400000000001</v>
      </c>
      <c r="AV1235" s="53">
        <v>4.0963000000000003</v>
      </c>
      <c r="AW1235" s="53">
        <v>49.948</v>
      </c>
      <c r="AX1235" s="53">
        <v>33.701999999999998</v>
      </c>
      <c r="AY1235" s="53">
        <v>22.3569</v>
      </c>
      <c r="AZ1235" s="53">
        <v>7.8005000000000004</v>
      </c>
      <c r="BA1235" s="53">
        <v>1.3642000000000001</v>
      </c>
      <c r="BB1235" s="53">
        <v>75.602500000000006</v>
      </c>
      <c r="BC1235" s="53">
        <v>27.815000000000001</v>
      </c>
      <c r="BD1235" s="53">
        <v>4.2087000000000003</v>
      </c>
      <c r="BE1235" s="53">
        <v>14304</v>
      </c>
      <c r="BF1235" s="53">
        <v>1.7332000000000001</v>
      </c>
      <c r="BG1235" s="53">
        <v>4.3856999999999999</v>
      </c>
      <c r="BH1235" s="53">
        <v>21.14</v>
      </c>
      <c r="BI1235" s="53">
        <v>10.792</v>
      </c>
      <c r="BJ1235" s="53">
        <v>15.425000000000001</v>
      </c>
      <c r="BK1235" s="53">
        <v>12.445</v>
      </c>
      <c r="BL1235" s="53">
        <v>5.71</v>
      </c>
      <c r="BM1235" s="53">
        <v>0.37559999999999999</v>
      </c>
      <c r="BN1235" s="53">
        <v>5.0999999999999996</v>
      </c>
      <c r="BO1235" s="53">
        <v>0.18779999999999999</v>
      </c>
      <c r="BP1235" s="53">
        <v>0.75760000000000005</v>
      </c>
      <c r="BQ1235" s="53">
        <v>5.9278000000000004</v>
      </c>
      <c r="BR1235" s="53">
        <v>8.9423999999999992</v>
      </c>
      <c r="BS1235" s="53">
        <v>1.3976999999999999</v>
      </c>
      <c r="BT1235" s="53">
        <v>1.2914000000000001</v>
      </c>
      <c r="BU1235" s="53">
        <v>1.4771000000000001</v>
      </c>
      <c r="BV1235" s="53">
        <v>9.1334999999999997</v>
      </c>
      <c r="BW1235" s="53">
        <v>0.75370000000000004</v>
      </c>
      <c r="BX1235" s="53">
        <v>114.1</v>
      </c>
      <c r="BY1235" s="53">
        <v>0.88600000000000001</v>
      </c>
      <c r="BZ1235" s="53">
        <v>6.5890000000000004</v>
      </c>
      <c r="CA1235" s="53">
        <v>0.92359999999999998</v>
      </c>
      <c r="CB1235" s="53"/>
      <c r="CD1235" s="53"/>
      <c r="CE1235" s="53"/>
      <c r="CG1235" s="53"/>
      <c r="CH1235" s="53"/>
      <c r="CJ1235" s="53"/>
      <c r="CK1235" s="53" t="s">
        <v>305</v>
      </c>
      <c r="CL1235" s="53">
        <v>4.42</v>
      </c>
      <c r="CM1235" s="53">
        <v>4.6100000000000003</v>
      </c>
      <c r="CN1235" s="53">
        <v>5.12</v>
      </c>
      <c r="CO1235" s="53">
        <v>5.0599999999999996</v>
      </c>
      <c r="CP1235" s="53">
        <v>5.15</v>
      </c>
      <c r="CQ1235" s="53">
        <v>5.27</v>
      </c>
      <c r="CR1235" s="53" t="s">
        <v>305</v>
      </c>
      <c r="CS1235" s="53">
        <v>4.57</v>
      </c>
      <c r="CT1235" s="53">
        <v>5.0999999999999996</v>
      </c>
      <c r="CU1235" s="53">
        <v>5.71</v>
      </c>
      <c r="CV1235" s="53">
        <v>4.6100000000000003</v>
      </c>
      <c r="CW1235" s="53">
        <v>7.3780000000000001</v>
      </c>
      <c r="CX1235" s="53">
        <v>7.2743000000000002</v>
      </c>
      <c r="CY1235" s="53">
        <v>4.58</v>
      </c>
      <c r="CZ1235" s="53">
        <v>2.1768000000000001</v>
      </c>
      <c r="DA1235" s="53">
        <v>109.24</v>
      </c>
    </row>
    <row r="1236" spans="1:105" x14ac:dyDescent="0.25">
      <c r="A1236" s="79">
        <v>44550</v>
      </c>
      <c r="B1236" s="53">
        <v>872.35</v>
      </c>
      <c r="C1236" s="53">
        <v>856.15</v>
      </c>
      <c r="D1236" s="53">
        <v>878</v>
      </c>
      <c r="E1236" s="53">
        <v>878</v>
      </c>
      <c r="F1236" s="53">
        <v>864.03420000000006</v>
      </c>
      <c r="G1236" s="53">
        <v>1067.81</v>
      </c>
      <c r="H1236" s="53">
        <v>847.46</v>
      </c>
      <c r="I1236" s="53">
        <v>839.56</v>
      </c>
      <c r="J1236" s="53">
        <v>823.33</v>
      </c>
      <c r="K1236" s="53">
        <v>804.46</v>
      </c>
      <c r="L1236" s="53">
        <v>764.48</v>
      </c>
      <c r="M1236" s="53">
        <v>17.89</v>
      </c>
      <c r="N1236" s="53">
        <v>3.67</v>
      </c>
      <c r="O1236" s="53">
        <v>11.2</v>
      </c>
      <c r="P1236" s="53">
        <v>21.67</v>
      </c>
      <c r="Q1236" s="53">
        <v>43.75</v>
      </c>
      <c r="R1236" s="53">
        <v>96.551000000000002</v>
      </c>
      <c r="S1236" s="53">
        <v>428.8</v>
      </c>
      <c r="T1236" s="53">
        <v>428.8</v>
      </c>
      <c r="U1236" s="53">
        <v>9463</v>
      </c>
      <c r="V1236" s="53">
        <v>60337</v>
      </c>
      <c r="W1236" s="53">
        <v>2175</v>
      </c>
      <c r="X1236" s="53">
        <v>89000</v>
      </c>
      <c r="Y1236" s="53">
        <v>9463</v>
      </c>
      <c r="Z1236" s="53">
        <v>21.92</v>
      </c>
      <c r="AA1236" s="53">
        <v>13130</v>
      </c>
      <c r="AB1236" s="53">
        <v>68.23</v>
      </c>
      <c r="AC1236" s="53">
        <v>20.784300000000002</v>
      </c>
      <c r="AD1236" s="53">
        <v>5.7378</v>
      </c>
      <c r="AE1236" s="53">
        <v>4007.16</v>
      </c>
      <c r="AF1236" s="53">
        <v>4.0510000000000002</v>
      </c>
      <c r="AG1236" s="53">
        <v>102.1254</v>
      </c>
      <c r="AH1236" s="53" t="s">
        <v>305</v>
      </c>
      <c r="AI1236" s="53" t="s">
        <v>305</v>
      </c>
      <c r="AJ1236" s="53"/>
      <c r="AK1236" s="53"/>
      <c r="AL1236" s="53"/>
      <c r="AM1236" s="53"/>
      <c r="AN1236" s="53">
        <v>103.92</v>
      </c>
      <c r="AO1236" s="53">
        <v>43.75</v>
      </c>
      <c r="AP1236" s="53">
        <v>74.2333</v>
      </c>
      <c r="AQ1236" s="53">
        <v>15.767200000000001</v>
      </c>
      <c r="AR1236" s="53">
        <v>6.3757000000000001</v>
      </c>
      <c r="AS1236" s="53">
        <v>326.13</v>
      </c>
      <c r="AT1236" s="53">
        <v>13.327400000000001</v>
      </c>
      <c r="AU1236" s="53">
        <v>1190.98</v>
      </c>
      <c r="AV1236" s="53">
        <v>4.1043000000000003</v>
      </c>
      <c r="AW1236" s="53">
        <v>49.938000000000002</v>
      </c>
      <c r="AX1236" s="53">
        <v>33.598999999999997</v>
      </c>
      <c r="AY1236" s="53">
        <v>22.3566</v>
      </c>
      <c r="AZ1236" s="53">
        <v>7.8010999999999999</v>
      </c>
      <c r="BA1236" s="53">
        <v>1.3668</v>
      </c>
      <c r="BB1236" s="53">
        <v>75.913799999999995</v>
      </c>
      <c r="BC1236" s="53">
        <v>27.856000000000002</v>
      </c>
      <c r="BD1236" s="53">
        <v>4.226</v>
      </c>
      <c r="BE1236" s="53">
        <v>14402</v>
      </c>
      <c r="BF1236" s="53">
        <v>1.7343999999999999</v>
      </c>
      <c r="BG1236" s="53">
        <v>4.3853999999999997</v>
      </c>
      <c r="BH1236" s="53">
        <v>19.34</v>
      </c>
      <c r="BI1236" s="53">
        <v>10.98</v>
      </c>
      <c r="BJ1236" s="53">
        <v>15.425000000000001</v>
      </c>
      <c r="BK1236" s="53">
        <v>12.59</v>
      </c>
      <c r="BL1236" s="53">
        <v>5.75</v>
      </c>
      <c r="BM1236" s="53">
        <v>0.35959999999999998</v>
      </c>
      <c r="BN1236" s="53">
        <v>5.1050000000000004</v>
      </c>
      <c r="BO1236" s="53">
        <v>0.18004999999999999</v>
      </c>
      <c r="BP1236" s="53">
        <v>0.74380000000000002</v>
      </c>
      <c r="BQ1236" s="53">
        <v>5.8967000000000001</v>
      </c>
      <c r="BR1236" s="53">
        <v>9.0459999999999994</v>
      </c>
      <c r="BS1236" s="53">
        <v>1.4061999999999999</v>
      </c>
      <c r="BT1236" s="53">
        <v>1.294</v>
      </c>
      <c r="BU1236" s="53">
        <v>1.4896</v>
      </c>
      <c r="BV1236" s="53">
        <v>9.1454000000000004</v>
      </c>
      <c r="BW1236" s="53">
        <v>0.7571</v>
      </c>
      <c r="BX1236" s="53">
        <v>113.61</v>
      </c>
      <c r="BY1236" s="53">
        <v>0.88680000000000003</v>
      </c>
      <c r="BZ1236" s="53">
        <v>6.5933999999999999</v>
      </c>
      <c r="CA1236" s="53">
        <v>0.92110000000000003</v>
      </c>
      <c r="CB1236" s="53"/>
      <c r="CD1236" s="53"/>
      <c r="CE1236" s="53"/>
      <c r="CG1236" s="53"/>
      <c r="CH1236" s="53"/>
      <c r="CJ1236" s="53"/>
      <c r="CK1236" s="53" t="s">
        <v>305</v>
      </c>
      <c r="CL1236" s="53">
        <v>4.6100000000000003</v>
      </c>
      <c r="CM1236" s="53">
        <v>4.6399999999999997</v>
      </c>
      <c r="CN1236" s="53">
        <v>5.19</v>
      </c>
      <c r="CO1236" s="53">
        <v>5.05</v>
      </c>
      <c r="CP1236" s="53">
        <v>5.17</v>
      </c>
      <c r="CQ1236" s="53">
        <v>5.28</v>
      </c>
      <c r="CR1236" s="53" t="s">
        <v>305</v>
      </c>
      <c r="CS1236" s="53">
        <v>4.58</v>
      </c>
      <c r="CT1236" s="53">
        <v>5.1050000000000004</v>
      </c>
      <c r="CU1236" s="53">
        <v>5.75</v>
      </c>
      <c r="CV1236" s="53">
        <v>4.6399999999999997</v>
      </c>
      <c r="CW1236" s="53">
        <v>7.1402999999999999</v>
      </c>
      <c r="CX1236" s="53">
        <v>7.3773999999999997</v>
      </c>
      <c r="CY1236" s="53">
        <v>4.5999999999999996</v>
      </c>
      <c r="CZ1236" s="53">
        <v>1.4903</v>
      </c>
      <c r="DA1236" s="53">
        <v>109.24</v>
      </c>
    </row>
    <row r="1237" spans="1:105" x14ac:dyDescent="0.25">
      <c r="A1237" s="79">
        <v>44547</v>
      </c>
      <c r="B1237" s="53">
        <v>840.2</v>
      </c>
      <c r="C1237" s="53">
        <v>836</v>
      </c>
      <c r="D1237" s="53">
        <v>851</v>
      </c>
      <c r="E1237" s="53">
        <v>846.05</v>
      </c>
      <c r="F1237" s="53">
        <v>846.45709999999997</v>
      </c>
      <c r="G1237" s="53">
        <v>1130.73</v>
      </c>
      <c r="H1237" s="53">
        <v>844.6</v>
      </c>
      <c r="I1237" s="53">
        <v>836.4</v>
      </c>
      <c r="J1237" s="53">
        <v>822.1</v>
      </c>
      <c r="K1237" s="53">
        <v>803.33</v>
      </c>
      <c r="L1237" s="53">
        <v>763.75</v>
      </c>
      <c r="M1237" s="53">
        <v>15.6</v>
      </c>
      <c r="N1237" s="53">
        <v>3.64</v>
      </c>
      <c r="O1237" s="53">
        <v>10.88</v>
      </c>
      <c r="P1237" s="53">
        <v>21.67</v>
      </c>
      <c r="Q1237" s="53">
        <v>43.78</v>
      </c>
      <c r="R1237" s="53">
        <v>96.564999999999998</v>
      </c>
      <c r="S1237" s="53">
        <v>429.1</v>
      </c>
      <c r="T1237" s="53">
        <v>429.1</v>
      </c>
      <c r="U1237" s="53">
        <v>9467.5</v>
      </c>
      <c r="V1237" s="53">
        <v>59766</v>
      </c>
      <c r="W1237" s="53">
        <v>2175</v>
      </c>
      <c r="X1237" s="53">
        <v>89150</v>
      </c>
      <c r="Y1237" s="53">
        <v>9467.5</v>
      </c>
      <c r="Z1237" s="53">
        <v>22.28</v>
      </c>
      <c r="AA1237" s="53">
        <v>13130</v>
      </c>
      <c r="AB1237" s="53">
        <v>70.86</v>
      </c>
      <c r="AC1237" s="53">
        <v>20.8279</v>
      </c>
      <c r="AD1237" s="53">
        <v>5.6859000000000002</v>
      </c>
      <c r="AE1237" s="53">
        <v>4028.13</v>
      </c>
      <c r="AF1237" s="53">
        <v>4.0373999999999999</v>
      </c>
      <c r="AG1237" s="53">
        <v>101.96250000000001</v>
      </c>
      <c r="AH1237" s="53" t="s">
        <v>305</v>
      </c>
      <c r="AI1237" s="53" t="s">
        <v>305</v>
      </c>
      <c r="AJ1237" s="53"/>
      <c r="AK1237" s="53"/>
      <c r="AL1237" s="53"/>
      <c r="AM1237" s="53"/>
      <c r="AN1237" s="53">
        <v>103.81</v>
      </c>
      <c r="AO1237" s="53">
        <v>43.83</v>
      </c>
      <c r="AP1237" s="53">
        <v>74.099800000000002</v>
      </c>
      <c r="AQ1237" s="53">
        <v>15.884499999999999</v>
      </c>
      <c r="AR1237" s="53">
        <v>6.3754</v>
      </c>
      <c r="AS1237" s="53">
        <v>326.76</v>
      </c>
      <c r="AT1237" s="53">
        <v>16.41</v>
      </c>
      <c r="AU1237" s="53">
        <v>1180.82</v>
      </c>
      <c r="AV1237" s="53">
        <v>4.12</v>
      </c>
      <c r="AW1237" s="53">
        <v>50.024999999999999</v>
      </c>
      <c r="AX1237" s="53">
        <v>33.354999999999997</v>
      </c>
      <c r="AY1237" s="53">
        <v>22.443999999999999</v>
      </c>
      <c r="AZ1237" s="53">
        <v>7.8026999999999997</v>
      </c>
      <c r="BA1237" s="53">
        <v>1.3676999999999999</v>
      </c>
      <c r="BB1237" s="53">
        <v>76.084999999999994</v>
      </c>
      <c r="BC1237" s="53">
        <v>27.815000000000001</v>
      </c>
      <c r="BD1237" s="53">
        <v>4.22</v>
      </c>
      <c r="BE1237" s="53">
        <v>14355</v>
      </c>
      <c r="BF1237" s="53">
        <v>1.7388999999999999</v>
      </c>
      <c r="BG1237" s="53">
        <v>4.4039999999999999</v>
      </c>
      <c r="BH1237" s="53">
        <v>23.335000000000001</v>
      </c>
      <c r="BI1237" s="53">
        <v>11.097</v>
      </c>
      <c r="BJ1237" s="53">
        <v>15.9</v>
      </c>
      <c r="BK1237" s="53">
        <v>12.86</v>
      </c>
      <c r="BL1237" s="53">
        <v>5.6749999999999998</v>
      </c>
      <c r="BM1237" s="53">
        <v>0.36330000000000001</v>
      </c>
      <c r="BN1237" s="53">
        <v>5.07</v>
      </c>
      <c r="BO1237" s="53">
        <v>0.18124999999999999</v>
      </c>
      <c r="BP1237" s="53">
        <v>0.73140000000000005</v>
      </c>
      <c r="BQ1237" s="53">
        <v>5.8507999999999996</v>
      </c>
      <c r="BR1237" s="53">
        <v>9.0342000000000002</v>
      </c>
      <c r="BS1237" s="53">
        <v>1.4036</v>
      </c>
      <c r="BT1237" s="53">
        <v>1.2888999999999999</v>
      </c>
      <c r="BU1237" s="53">
        <v>1.4843999999999999</v>
      </c>
      <c r="BV1237" s="53">
        <v>9.1300000000000008</v>
      </c>
      <c r="BW1237" s="53">
        <v>0.75549999999999995</v>
      </c>
      <c r="BX1237" s="53">
        <v>113.63</v>
      </c>
      <c r="BY1237" s="53">
        <v>0.88990000000000002</v>
      </c>
      <c r="BZ1237" s="53">
        <v>6.6163999999999996</v>
      </c>
      <c r="CA1237" s="53">
        <v>0.9234</v>
      </c>
      <c r="CB1237" s="53"/>
      <c r="CD1237" s="53"/>
      <c r="CE1237" s="53"/>
      <c r="CG1237" s="53"/>
      <c r="CH1237" s="53"/>
      <c r="CJ1237" s="53"/>
      <c r="CK1237" s="53" t="s">
        <v>305</v>
      </c>
      <c r="CL1237" s="53">
        <v>5.43</v>
      </c>
      <c r="CM1237" s="53">
        <v>5.0599999999999996</v>
      </c>
      <c r="CN1237" s="53">
        <v>5.21</v>
      </c>
      <c r="CO1237" s="53">
        <v>5.23</v>
      </c>
      <c r="CP1237" s="53">
        <v>5.32</v>
      </c>
      <c r="CQ1237" s="53">
        <v>5.46</v>
      </c>
      <c r="CR1237" s="53" t="s">
        <v>305</v>
      </c>
      <c r="CS1237" s="53">
        <v>4.5199999999999996</v>
      </c>
      <c r="CT1237" s="53">
        <v>5.07</v>
      </c>
      <c r="CU1237" s="53">
        <v>5.6749999999999998</v>
      </c>
      <c r="CV1237" s="53">
        <v>5.0599999999999996</v>
      </c>
      <c r="CW1237" s="53">
        <v>6.7838000000000003</v>
      </c>
      <c r="CX1237" s="53">
        <v>8.5783000000000005</v>
      </c>
      <c r="CY1237" s="53">
        <v>4.7300009999999997</v>
      </c>
      <c r="CZ1237" s="53">
        <v>2.1545999999999998</v>
      </c>
      <c r="DA1237" s="53">
        <v>109.24</v>
      </c>
    </row>
    <row r="1238" spans="1:105" x14ac:dyDescent="0.25">
      <c r="A1238" s="79">
        <v>44546</v>
      </c>
      <c r="B1238" s="53">
        <v>845.1</v>
      </c>
      <c r="C1238" s="53">
        <v>845</v>
      </c>
      <c r="D1238" s="53">
        <v>853</v>
      </c>
      <c r="E1238" s="53">
        <v>847.9</v>
      </c>
      <c r="F1238" s="53">
        <v>849.33079999999995</v>
      </c>
      <c r="G1238" s="53">
        <v>1017.6</v>
      </c>
      <c r="H1238" s="53">
        <v>844.24</v>
      </c>
      <c r="I1238" s="53">
        <v>835.66</v>
      </c>
      <c r="J1238" s="53">
        <v>821.5</v>
      </c>
      <c r="K1238" s="53">
        <v>802.56</v>
      </c>
      <c r="L1238" s="53">
        <v>763.18</v>
      </c>
      <c r="M1238" s="53">
        <v>16.02</v>
      </c>
      <c r="N1238" s="53">
        <v>3.66</v>
      </c>
      <c r="O1238" s="53">
        <v>11.25</v>
      </c>
      <c r="P1238" s="53">
        <v>21.82</v>
      </c>
      <c r="Q1238" s="53">
        <v>43.55</v>
      </c>
      <c r="R1238" s="53">
        <v>96.042000000000002</v>
      </c>
      <c r="S1238" s="53">
        <v>430.05</v>
      </c>
      <c r="T1238" s="53">
        <v>430.05</v>
      </c>
      <c r="U1238" s="53">
        <v>9524.5</v>
      </c>
      <c r="V1238" s="53">
        <v>59069</v>
      </c>
      <c r="W1238" s="53">
        <v>2175</v>
      </c>
      <c r="X1238" s="53">
        <v>89475</v>
      </c>
      <c r="Y1238" s="53">
        <v>9524.5</v>
      </c>
      <c r="Z1238" s="53">
        <v>22.83</v>
      </c>
      <c r="AA1238" s="53">
        <v>13130</v>
      </c>
      <c r="AB1238" s="53">
        <v>72.38</v>
      </c>
      <c r="AC1238" s="53">
        <v>20.823</v>
      </c>
      <c r="AD1238" s="53">
        <v>5.6872999999999996</v>
      </c>
      <c r="AE1238" s="53">
        <v>4019.45</v>
      </c>
      <c r="AF1238" s="53">
        <v>4.0388999999999999</v>
      </c>
      <c r="AG1238" s="53">
        <v>101.91670000000001</v>
      </c>
      <c r="AH1238" s="53" t="s">
        <v>305</v>
      </c>
      <c r="AI1238" s="53" t="s">
        <v>305</v>
      </c>
      <c r="AJ1238" s="53"/>
      <c r="AK1238" s="53"/>
      <c r="AL1238" s="53"/>
      <c r="AM1238" s="53"/>
      <c r="AN1238" s="53">
        <v>103.82</v>
      </c>
      <c r="AO1238" s="53">
        <v>43.91</v>
      </c>
      <c r="AP1238" s="53">
        <v>73.748400000000004</v>
      </c>
      <c r="AQ1238" s="53">
        <v>15.943099999999999</v>
      </c>
      <c r="AR1238" s="53">
        <v>6.3682999999999996</v>
      </c>
      <c r="AS1238" s="53">
        <v>325.01</v>
      </c>
      <c r="AT1238" s="53">
        <v>15.6652</v>
      </c>
      <c r="AU1238" s="53">
        <v>1183.8800000000001</v>
      </c>
      <c r="AV1238" s="53">
        <v>4.0881999999999996</v>
      </c>
      <c r="AW1238" s="53">
        <v>49.988999999999997</v>
      </c>
      <c r="AX1238" s="53">
        <v>33.421999999999997</v>
      </c>
      <c r="AY1238" s="53">
        <v>22.357500000000002</v>
      </c>
      <c r="AZ1238" s="53">
        <v>7.8034999999999997</v>
      </c>
      <c r="BA1238" s="53">
        <v>1.3643000000000001</v>
      </c>
      <c r="BB1238" s="53">
        <v>76.094999999999999</v>
      </c>
      <c r="BC1238" s="53">
        <v>27.806000000000001</v>
      </c>
      <c r="BD1238" s="53">
        <v>4.2074999999999996</v>
      </c>
      <c r="BE1238" s="53">
        <v>14362</v>
      </c>
      <c r="BF1238" s="53">
        <v>1.7267999999999999</v>
      </c>
      <c r="BG1238" s="53">
        <v>4.3685999999999998</v>
      </c>
      <c r="BH1238" s="53">
        <v>23.55</v>
      </c>
      <c r="BI1238" s="53">
        <v>11.475</v>
      </c>
      <c r="BJ1238" s="53">
        <v>15.875</v>
      </c>
      <c r="BK1238" s="53">
        <v>13.2525</v>
      </c>
      <c r="BL1238" s="53">
        <v>5.7350000000000003</v>
      </c>
      <c r="BM1238" s="53">
        <v>0.34549999999999997</v>
      </c>
      <c r="BN1238" s="53">
        <v>5.09</v>
      </c>
      <c r="BO1238" s="53">
        <v>0.17085</v>
      </c>
      <c r="BP1238" s="53">
        <v>0.69</v>
      </c>
      <c r="BQ1238" s="53">
        <v>5.8224999999999998</v>
      </c>
      <c r="BR1238" s="53">
        <v>8.9859000000000009</v>
      </c>
      <c r="BS1238" s="53">
        <v>1.3919999999999999</v>
      </c>
      <c r="BT1238" s="53">
        <v>1.2775000000000001</v>
      </c>
      <c r="BU1238" s="53">
        <v>1.4704999999999999</v>
      </c>
      <c r="BV1238" s="53">
        <v>9.0368999999999993</v>
      </c>
      <c r="BW1238" s="53">
        <v>0.75060000000000004</v>
      </c>
      <c r="BX1238" s="53">
        <v>113.67</v>
      </c>
      <c r="BY1238" s="53">
        <v>0.88260000000000005</v>
      </c>
      <c r="BZ1238" s="53">
        <v>6.5632000000000001</v>
      </c>
      <c r="CA1238" s="53">
        <v>0.91930000000000001</v>
      </c>
      <c r="CB1238" s="53"/>
      <c r="CD1238" s="53"/>
      <c r="CE1238" s="53"/>
      <c r="CG1238" s="53"/>
      <c r="CH1238" s="53"/>
      <c r="CJ1238" s="53"/>
      <c r="CK1238" s="53" t="s">
        <v>305</v>
      </c>
      <c r="CL1238" s="53">
        <v>4.76</v>
      </c>
      <c r="CM1238" s="53">
        <v>5.07</v>
      </c>
      <c r="CN1238" s="53">
        <v>5.32</v>
      </c>
      <c r="CO1238" s="53">
        <v>5.22</v>
      </c>
      <c r="CP1238" s="53">
        <v>5.3</v>
      </c>
      <c r="CQ1238" s="53">
        <v>5.4</v>
      </c>
      <c r="CR1238" s="53" t="s">
        <v>305</v>
      </c>
      <c r="CS1238" s="53">
        <v>4.5199999999999996</v>
      </c>
      <c r="CT1238" s="53">
        <v>5.09</v>
      </c>
      <c r="CU1238" s="53">
        <v>5.7350000000000003</v>
      </c>
      <c r="CV1238" s="53">
        <v>5.07</v>
      </c>
      <c r="CW1238" s="53">
        <v>6.8696999999999999</v>
      </c>
      <c r="CX1238" s="53">
        <v>8.3155999999999999</v>
      </c>
      <c r="CY1238" s="53">
        <v>4.9749999999999996</v>
      </c>
      <c r="CZ1238" s="53">
        <v>0.74029999999999996</v>
      </c>
      <c r="DA1238" s="53">
        <v>109.24</v>
      </c>
    </row>
    <row r="1239" spans="1:105" x14ac:dyDescent="0.25">
      <c r="A1239" s="79">
        <v>44545</v>
      </c>
      <c r="B1239" s="53">
        <v>852</v>
      </c>
      <c r="C1239" s="53">
        <v>842</v>
      </c>
      <c r="D1239" s="53">
        <v>853.75</v>
      </c>
      <c r="E1239" s="53">
        <v>842</v>
      </c>
      <c r="F1239" s="53">
        <v>848.57899999999995</v>
      </c>
      <c r="G1239" s="53">
        <v>1173.1500000000001</v>
      </c>
      <c r="H1239" s="53">
        <v>843.33</v>
      </c>
      <c r="I1239" s="53">
        <v>834.93</v>
      </c>
      <c r="J1239" s="53">
        <v>820.79</v>
      </c>
      <c r="K1239" s="53">
        <v>801.7</v>
      </c>
      <c r="L1239" s="53">
        <v>762.56</v>
      </c>
      <c r="M1239" s="53">
        <v>15.95</v>
      </c>
      <c r="N1239" s="53">
        <v>3.09</v>
      </c>
      <c r="O1239" s="53">
        <v>10.6</v>
      </c>
      <c r="P1239" s="53">
        <v>21.49</v>
      </c>
      <c r="Q1239" s="53">
        <v>42.25</v>
      </c>
      <c r="R1239" s="53">
        <v>96.510999999999996</v>
      </c>
      <c r="S1239" s="53">
        <v>417.95</v>
      </c>
      <c r="T1239" s="53">
        <v>417.95</v>
      </c>
      <c r="U1239" s="53">
        <v>9214.5</v>
      </c>
      <c r="V1239" s="53">
        <v>59069</v>
      </c>
      <c r="W1239" s="53">
        <v>2175</v>
      </c>
      <c r="X1239" s="53">
        <v>88650</v>
      </c>
      <c r="Y1239" s="53">
        <v>9214.5</v>
      </c>
      <c r="Z1239" s="53">
        <v>20.39</v>
      </c>
      <c r="AA1239" s="53">
        <v>13130</v>
      </c>
      <c r="AB1239" s="53">
        <v>70.87</v>
      </c>
      <c r="AC1239" s="53">
        <v>21.011800000000001</v>
      </c>
      <c r="AD1239" s="53">
        <v>5.6852999999999998</v>
      </c>
      <c r="AE1239" s="53">
        <v>4000.1</v>
      </c>
      <c r="AF1239" s="53">
        <v>4.0533999999999999</v>
      </c>
      <c r="AG1239" s="53">
        <v>101.825</v>
      </c>
      <c r="AH1239" s="53" t="s">
        <v>305</v>
      </c>
      <c r="AI1239" s="53" t="s">
        <v>305</v>
      </c>
      <c r="AJ1239" s="53"/>
      <c r="AK1239" s="53"/>
      <c r="AL1239" s="53"/>
      <c r="AM1239" s="53"/>
      <c r="AN1239" s="53">
        <v>103.44</v>
      </c>
      <c r="AO1239" s="53">
        <v>42.26</v>
      </c>
      <c r="AP1239" s="53">
        <v>73.592600000000004</v>
      </c>
      <c r="AQ1239" s="53">
        <v>15.972</v>
      </c>
      <c r="AR1239" s="53">
        <v>6.3676000000000004</v>
      </c>
      <c r="AS1239" s="53">
        <v>326.8</v>
      </c>
      <c r="AT1239" s="53">
        <v>14.811299999999999</v>
      </c>
      <c r="AU1239" s="53">
        <v>1185.73</v>
      </c>
      <c r="AV1239" s="53">
        <v>4.0936000000000003</v>
      </c>
      <c r="AW1239" s="53">
        <v>50.292000000000002</v>
      </c>
      <c r="AX1239" s="53">
        <v>33.42</v>
      </c>
      <c r="AY1239" s="53">
        <v>22.379000000000001</v>
      </c>
      <c r="AZ1239" s="53">
        <v>7.8023999999999996</v>
      </c>
      <c r="BA1239" s="53">
        <v>1.3653</v>
      </c>
      <c r="BB1239" s="53">
        <v>76.23</v>
      </c>
      <c r="BC1239" s="53">
        <v>27.806999999999999</v>
      </c>
      <c r="BD1239" s="53">
        <v>4.2285000000000004</v>
      </c>
      <c r="BE1239" s="53">
        <v>14334</v>
      </c>
      <c r="BF1239" s="53">
        <v>1.7343</v>
      </c>
      <c r="BG1239" s="53">
        <v>4.3841999999999999</v>
      </c>
      <c r="BH1239" s="53">
        <v>24.315000000000001</v>
      </c>
      <c r="BI1239" s="53">
        <v>11.958</v>
      </c>
      <c r="BJ1239" s="53">
        <v>15.67</v>
      </c>
      <c r="BK1239" s="53">
        <v>13.675000000000001</v>
      </c>
      <c r="BL1239" s="53">
        <v>5.7750000000000004</v>
      </c>
      <c r="BM1239" s="53">
        <v>0.34989999999999999</v>
      </c>
      <c r="BN1239" s="53">
        <v>5.08</v>
      </c>
      <c r="BO1239" s="53">
        <v>0.16550000000000001</v>
      </c>
      <c r="BP1239" s="53">
        <v>0.75649999999999995</v>
      </c>
      <c r="BQ1239" s="53">
        <v>7.1104000000000003</v>
      </c>
      <c r="BR1239" s="53">
        <v>9.0132999999999992</v>
      </c>
      <c r="BS1239" s="53">
        <v>1.3943000000000001</v>
      </c>
      <c r="BT1239" s="53">
        <v>1.2834000000000001</v>
      </c>
      <c r="BU1239" s="53">
        <v>1.4738</v>
      </c>
      <c r="BV1239" s="53">
        <v>9.0838000000000001</v>
      </c>
      <c r="BW1239" s="53">
        <v>0.754</v>
      </c>
      <c r="BX1239" s="53">
        <v>114.04</v>
      </c>
      <c r="BY1239" s="53">
        <v>0.88539999999999996</v>
      </c>
      <c r="BZ1239" s="53">
        <v>6.5869999999999997</v>
      </c>
      <c r="CA1239" s="53">
        <v>0.92510000000000003</v>
      </c>
      <c r="CB1239" s="53"/>
      <c r="CD1239" s="53"/>
      <c r="CE1239" s="53"/>
      <c r="CG1239" s="53"/>
      <c r="CH1239" s="53"/>
      <c r="CJ1239" s="53"/>
      <c r="CK1239" s="53" t="s">
        <v>305</v>
      </c>
      <c r="CL1239" s="53">
        <v>3.41</v>
      </c>
      <c r="CM1239" s="53">
        <v>4.0999999999999996</v>
      </c>
      <c r="CN1239" s="53">
        <v>5.04</v>
      </c>
      <c r="CO1239" s="53">
        <v>5.13</v>
      </c>
      <c r="CP1239" s="53">
        <v>5.0999999999999996</v>
      </c>
      <c r="CQ1239" s="53">
        <v>5.2</v>
      </c>
      <c r="CR1239" s="53" t="s">
        <v>305</v>
      </c>
      <c r="CS1239" s="53">
        <v>4.5</v>
      </c>
      <c r="CT1239" s="53">
        <v>5.08</v>
      </c>
      <c r="CU1239" s="53">
        <v>5.7750000000000004</v>
      </c>
      <c r="CV1239" s="53">
        <v>4.0999999999999996</v>
      </c>
      <c r="CW1239" s="53">
        <v>6.6109999999999998</v>
      </c>
      <c r="CX1239" s="53">
        <v>8.1591000000000005</v>
      </c>
      <c r="CY1239" s="53">
        <v>5.050001</v>
      </c>
      <c r="CZ1239" s="53">
        <v>1.8126</v>
      </c>
      <c r="DA1239" s="53">
        <v>109.24</v>
      </c>
    </row>
    <row r="1240" spans="1:105" x14ac:dyDescent="0.25">
      <c r="A1240" s="79">
        <v>44544</v>
      </c>
      <c r="B1240" s="53">
        <v>843.5</v>
      </c>
      <c r="C1240" s="53">
        <v>840</v>
      </c>
      <c r="D1240" s="53">
        <v>851.1</v>
      </c>
      <c r="E1240" s="53">
        <v>840</v>
      </c>
      <c r="F1240" s="53">
        <v>846.3809</v>
      </c>
      <c r="G1240" s="53">
        <v>1373.7</v>
      </c>
      <c r="H1240" s="53">
        <v>842.04</v>
      </c>
      <c r="I1240" s="53">
        <v>833.81</v>
      </c>
      <c r="J1240" s="53">
        <v>819.88</v>
      </c>
      <c r="K1240" s="53">
        <v>800.8</v>
      </c>
      <c r="L1240" s="53">
        <v>761.93</v>
      </c>
      <c r="M1240" s="53">
        <v>15.76</v>
      </c>
      <c r="N1240" s="53">
        <v>3.09</v>
      </c>
      <c r="O1240" s="53">
        <v>10.25</v>
      </c>
      <c r="P1240" s="53">
        <v>21.08</v>
      </c>
      <c r="Q1240" s="53">
        <v>41.65</v>
      </c>
      <c r="R1240" s="53">
        <v>96.570999999999998</v>
      </c>
      <c r="S1240" s="53">
        <v>425.4</v>
      </c>
      <c r="T1240" s="53">
        <v>425.4</v>
      </c>
      <c r="U1240" s="53">
        <v>9406.5</v>
      </c>
      <c r="V1240" s="53">
        <v>58712</v>
      </c>
      <c r="W1240" s="53">
        <v>2175</v>
      </c>
      <c r="X1240" s="53">
        <v>87375</v>
      </c>
      <c r="Y1240" s="53">
        <v>9406.5</v>
      </c>
      <c r="Z1240" s="53">
        <v>19.62</v>
      </c>
      <c r="AA1240" s="53">
        <v>13130</v>
      </c>
      <c r="AB1240" s="53">
        <v>70.73</v>
      </c>
      <c r="AC1240" s="53">
        <v>21.234100000000002</v>
      </c>
      <c r="AD1240" s="53">
        <v>5.6894999999999998</v>
      </c>
      <c r="AE1240" s="53">
        <v>4003.09</v>
      </c>
      <c r="AF1240" s="53">
        <v>4.0518999999999998</v>
      </c>
      <c r="AG1240" s="53">
        <v>101.7675</v>
      </c>
      <c r="AH1240" s="53" t="s">
        <v>305</v>
      </c>
      <c r="AI1240" s="53" t="s">
        <v>305</v>
      </c>
      <c r="AJ1240" s="53"/>
      <c r="AK1240" s="53"/>
      <c r="AL1240" s="53"/>
      <c r="AM1240" s="53"/>
      <c r="AN1240" s="53">
        <v>103.74</v>
      </c>
      <c r="AO1240" s="53">
        <v>43.51</v>
      </c>
      <c r="AP1240" s="53">
        <v>73.619600000000005</v>
      </c>
      <c r="AQ1240" s="53">
        <v>16.086500000000001</v>
      </c>
      <c r="AR1240" s="53">
        <v>6.3672000000000004</v>
      </c>
      <c r="AS1240" s="53">
        <v>326.56</v>
      </c>
      <c r="AT1240" s="53">
        <v>14.388299999999999</v>
      </c>
      <c r="AU1240" s="53">
        <v>1182.7</v>
      </c>
      <c r="AV1240" s="53">
        <v>4.1104000000000003</v>
      </c>
      <c r="AW1240" s="53">
        <v>50.362000000000002</v>
      </c>
      <c r="AX1240" s="53">
        <v>33.418999999999997</v>
      </c>
      <c r="AY1240" s="53">
        <v>22.4695</v>
      </c>
      <c r="AZ1240" s="53">
        <v>7.8010000000000002</v>
      </c>
      <c r="BA1240" s="53">
        <v>1.3701000000000001</v>
      </c>
      <c r="BB1240" s="53">
        <v>75.868700000000004</v>
      </c>
      <c r="BC1240" s="53">
        <v>27.811</v>
      </c>
      <c r="BD1240" s="53">
        <v>4.2320000000000002</v>
      </c>
      <c r="BE1240" s="53">
        <v>14325</v>
      </c>
      <c r="BF1240" s="53">
        <v>1.7366999999999999</v>
      </c>
      <c r="BG1240" s="53">
        <v>4.3963000000000001</v>
      </c>
      <c r="BH1240" s="53">
        <v>24.484999999999999</v>
      </c>
      <c r="BI1240" s="53">
        <v>12.52</v>
      </c>
      <c r="BJ1240" s="53">
        <v>15.74</v>
      </c>
      <c r="BK1240" s="53">
        <v>13.46</v>
      </c>
      <c r="BL1240" s="53">
        <v>5.72</v>
      </c>
      <c r="BM1240" s="53">
        <v>0.32219999999999999</v>
      </c>
      <c r="BN1240" s="53">
        <v>5.09</v>
      </c>
      <c r="BO1240" s="53">
        <v>0.1552</v>
      </c>
      <c r="BP1240" s="53">
        <v>0.70850000000000002</v>
      </c>
      <c r="BQ1240" s="53">
        <v>7.0518000000000001</v>
      </c>
      <c r="BR1240" s="53">
        <v>9.1096000000000004</v>
      </c>
      <c r="BS1240" s="53">
        <v>1.4075</v>
      </c>
      <c r="BT1240" s="53">
        <v>1.2862</v>
      </c>
      <c r="BU1240" s="53">
        <v>1.4833000000000001</v>
      </c>
      <c r="BV1240" s="53">
        <v>9.1415000000000006</v>
      </c>
      <c r="BW1240" s="53">
        <v>0.75590000000000002</v>
      </c>
      <c r="BX1240" s="53">
        <v>113.7</v>
      </c>
      <c r="BY1240" s="53">
        <v>0.88819999999999999</v>
      </c>
      <c r="BZ1240" s="53">
        <v>6.6043000000000003</v>
      </c>
      <c r="CA1240" s="53">
        <v>0.92369999999999997</v>
      </c>
      <c r="CB1240" s="53"/>
      <c r="CD1240" s="53"/>
      <c r="CE1240" s="53"/>
      <c r="CG1240" s="53"/>
      <c r="CH1240" s="53"/>
      <c r="CJ1240" s="53"/>
      <c r="CK1240" s="53" t="s">
        <v>305</v>
      </c>
      <c r="CL1240" s="53">
        <v>4.1100000000000003</v>
      </c>
      <c r="CM1240" s="53">
        <v>4.05</v>
      </c>
      <c r="CN1240" s="53">
        <v>4.93</v>
      </c>
      <c r="CO1240" s="53">
        <v>5.07</v>
      </c>
      <c r="CP1240" s="53">
        <v>5.1100000000000003</v>
      </c>
      <c r="CQ1240" s="53">
        <v>5.17</v>
      </c>
      <c r="CR1240" s="53" t="s">
        <v>305</v>
      </c>
      <c r="CS1240" s="53">
        <v>4.5075000000000003</v>
      </c>
      <c r="CT1240" s="53">
        <v>5.09</v>
      </c>
      <c r="CU1240" s="53">
        <v>5.72</v>
      </c>
      <c r="CV1240" s="53">
        <v>4.05</v>
      </c>
      <c r="CW1240" s="53">
        <v>6.7995999999999999</v>
      </c>
      <c r="CX1240" s="53">
        <v>7.8312999999999997</v>
      </c>
      <c r="CY1240" s="53">
        <v>4.95</v>
      </c>
      <c r="CZ1240" s="53">
        <v>1.6234999999999999</v>
      </c>
      <c r="DA1240" s="53">
        <v>109.24</v>
      </c>
    </row>
    <row r="1241" spans="1:105" x14ac:dyDescent="0.25">
      <c r="A1241" s="79">
        <v>44543</v>
      </c>
      <c r="B1241" s="53">
        <v>840.8</v>
      </c>
      <c r="C1241" s="53">
        <v>839.15</v>
      </c>
      <c r="D1241" s="53">
        <v>846.16</v>
      </c>
      <c r="E1241" s="53">
        <v>843.5</v>
      </c>
      <c r="F1241" s="53">
        <v>843.49509999999998</v>
      </c>
      <c r="G1241" s="53">
        <v>871.82</v>
      </c>
      <c r="H1241" s="53">
        <v>840.6</v>
      </c>
      <c r="I1241" s="53">
        <v>832.23</v>
      </c>
      <c r="J1241" s="53">
        <v>819.07</v>
      </c>
      <c r="K1241" s="53">
        <v>799.91</v>
      </c>
      <c r="L1241" s="53">
        <v>761.28</v>
      </c>
      <c r="M1241" s="53">
        <v>15.76</v>
      </c>
      <c r="N1241" s="53">
        <v>3.12</v>
      </c>
      <c r="O1241" s="53">
        <v>10.15</v>
      </c>
      <c r="P1241" s="53">
        <v>20.75</v>
      </c>
      <c r="Q1241" s="53">
        <v>40.86</v>
      </c>
      <c r="R1241" s="53">
        <v>96.316999999999993</v>
      </c>
      <c r="S1241" s="53">
        <v>428</v>
      </c>
      <c r="T1241" s="53">
        <v>428</v>
      </c>
      <c r="U1241" s="53">
        <v>9435</v>
      </c>
      <c r="V1241" s="53">
        <v>58710</v>
      </c>
      <c r="W1241" s="53">
        <v>2175</v>
      </c>
      <c r="X1241" s="53">
        <v>84450</v>
      </c>
      <c r="Y1241" s="53">
        <v>9435</v>
      </c>
      <c r="Z1241" s="53">
        <v>19.920000000000002</v>
      </c>
      <c r="AA1241" s="53">
        <v>14210</v>
      </c>
      <c r="AB1241" s="53">
        <v>71.290000000000006</v>
      </c>
      <c r="AC1241" s="53">
        <v>21.017099999999999</v>
      </c>
      <c r="AD1241" s="53">
        <v>5.6760000000000002</v>
      </c>
      <c r="AE1241" s="53">
        <v>3890.83</v>
      </c>
      <c r="AF1241" s="53">
        <v>4.0518999999999998</v>
      </c>
      <c r="AG1241" s="53">
        <v>101.70269999999999</v>
      </c>
      <c r="AH1241" s="53" t="s">
        <v>305</v>
      </c>
      <c r="AI1241" s="53" t="s">
        <v>305</v>
      </c>
      <c r="AJ1241" s="53"/>
      <c r="AK1241" s="53"/>
      <c r="AL1241" s="53"/>
      <c r="AM1241" s="53"/>
      <c r="AN1241" s="53">
        <v>103.77</v>
      </c>
      <c r="AO1241" s="53">
        <v>43.62</v>
      </c>
      <c r="AP1241" s="53">
        <v>73.536299999999997</v>
      </c>
      <c r="AQ1241" s="53">
        <v>16.022300000000001</v>
      </c>
      <c r="AR1241" s="53">
        <v>6.367</v>
      </c>
      <c r="AS1241" s="53">
        <v>325.83999999999997</v>
      </c>
      <c r="AT1241" s="53">
        <v>13.8239</v>
      </c>
      <c r="AU1241" s="53">
        <v>1180.83</v>
      </c>
      <c r="AV1241" s="53">
        <v>4.1101000000000001</v>
      </c>
      <c r="AW1241" s="53">
        <v>50.338000000000001</v>
      </c>
      <c r="AX1241" s="53">
        <v>33.415999999999997</v>
      </c>
      <c r="AY1241" s="53">
        <v>22.507000000000001</v>
      </c>
      <c r="AZ1241" s="53">
        <v>7.8014000000000001</v>
      </c>
      <c r="BA1241" s="53">
        <v>1.3677999999999999</v>
      </c>
      <c r="BB1241" s="53">
        <v>75.7637</v>
      </c>
      <c r="BC1241" s="53">
        <v>27.785</v>
      </c>
      <c r="BD1241" s="53">
        <v>4.2285000000000004</v>
      </c>
      <c r="BE1241" s="53">
        <v>14331</v>
      </c>
      <c r="BF1241" s="53">
        <v>1.7332000000000001</v>
      </c>
      <c r="BG1241" s="53">
        <v>4.3859000000000004</v>
      </c>
      <c r="BH1241" s="53">
        <v>25.635000000000002</v>
      </c>
      <c r="BI1241" s="53">
        <v>12.17</v>
      </c>
      <c r="BJ1241" s="53">
        <v>16.55</v>
      </c>
      <c r="BK1241" s="53">
        <v>13.205</v>
      </c>
      <c r="BL1241" s="53">
        <v>5.53</v>
      </c>
      <c r="BM1241" s="53">
        <v>0.30690000000000001</v>
      </c>
      <c r="BN1241" s="53">
        <v>4.95</v>
      </c>
      <c r="BO1241" s="53">
        <v>0.14630000000000001</v>
      </c>
      <c r="BP1241" s="53">
        <v>0.68230000000000002</v>
      </c>
      <c r="BQ1241" s="53">
        <v>5.6353</v>
      </c>
      <c r="BR1241" s="53">
        <v>9.0450999999999997</v>
      </c>
      <c r="BS1241" s="53">
        <v>1.4019999999999999</v>
      </c>
      <c r="BT1241" s="53">
        <v>1.2806999999999999</v>
      </c>
      <c r="BU1241" s="53">
        <v>1.4804999999999999</v>
      </c>
      <c r="BV1241" s="53">
        <v>9.0945999999999998</v>
      </c>
      <c r="BW1241" s="53">
        <v>0.75690000000000002</v>
      </c>
      <c r="BX1241" s="53">
        <v>113.54</v>
      </c>
      <c r="BY1241" s="53">
        <v>0.8861</v>
      </c>
      <c r="BZ1241" s="53">
        <v>6.5895000000000001</v>
      </c>
      <c r="CA1241" s="53">
        <v>0.92279999999999995</v>
      </c>
      <c r="CB1241" s="53"/>
      <c r="CD1241" s="53"/>
      <c r="CE1241" s="53"/>
      <c r="CG1241" s="53"/>
      <c r="CH1241" s="53"/>
      <c r="CJ1241" s="53"/>
      <c r="CK1241" s="53" t="s">
        <v>305</v>
      </c>
      <c r="CL1241" s="53">
        <v>3.84</v>
      </c>
      <c r="CM1241" s="53">
        <v>3.97</v>
      </c>
      <c r="CN1241" s="53">
        <v>4.8899999999999997</v>
      </c>
      <c r="CO1241" s="53">
        <v>5</v>
      </c>
      <c r="CP1241" s="53">
        <v>5.0199999999999996</v>
      </c>
      <c r="CQ1241" s="53">
        <v>5.07</v>
      </c>
      <c r="CR1241" s="53" t="s">
        <v>305</v>
      </c>
      <c r="CS1241" s="53">
        <v>4.4800000000000004</v>
      </c>
      <c r="CT1241" s="53">
        <v>4.95</v>
      </c>
      <c r="CU1241" s="53">
        <v>5.53</v>
      </c>
      <c r="CV1241" s="53">
        <v>3.97</v>
      </c>
      <c r="CW1241" s="53">
        <v>6.3653000000000004</v>
      </c>
      <c r="CX1241" s="53">
        <v>8.0216999999999992</v>
      </c>
      <c r="CY1241" s="53">
        <v>4.8499999999999996</v>
      </c>
      <c r="CZ1241" s="53">
        <v>1.9137999999999999</v>
      </c>
      <c r="DA1241" s="53">
        <v>109.24</v>
      </c>
    </row>
    <row r="1242" spans="1:105" x14ac:dyDescent="0.25">
      <c r="A1242" s="79">
        <v>44540</v>
      </c>
      <c r="B1242" s="53">
        <v>845</v>
      </c>
      <c r="C1242" s="53">
        <v>842</v>
      </c>
      <c r="D1242" s="53">
        <v>855</v>
      </c>
      <c r="E1242" s="53">
        <v>848.5</v>
      </c>
      <c r="F1242" s="53">
        <v>849.3827</v>
      </c>
      <c r="G1242" s="53">
        <v>737.31</v>
      </c>
      <c r="H1242" s="53">
        <v>840.69</v>
      </c>
      <c r="I1242" s="53">
        <v>830.03</v>
      </c>
      <c r="J1242" s="53">
        <v>818.44</v>
      </c>
      <c r="K1242" s="53">
        <v>799.02</v>
      </c>
      <c r="L1242" s="53">
        <v>760.59</v>
      </c>
      <c r="M1242" s="53">
        <v>16.04</v>
      </c>
      <c r="N1242" s="53">
        <v>3.11</v>
      </c>
      <c r="O1242" s="53">
        <v>9.5</v>
      </c>
      <c r="P1242" s="53">
        <v>20.91</v>
      </c>
      <c r="Q1242" s="53">
        <v>41.13</v>
      </c>
      <c r="R1242" s="53">
        <v>96.096999999999994</v>
      </c>
      <c r="S1242" s="53">
        <v>428.3</v>
      </c>
      <c r="T1242" s="53">
        <v>428.3</v>
      </c>
      <c r="U1242" s="53">
        <v>9506.9</v>
      </c>
      <c r="V1242" s="53">
        <v>58131</v>
      </c>
      <c r="W1242" s="53">
        <v>2175</v>
      </c>
      <c r="X1242" s="53">
        <v>81775</v>
      </c>
      <c r="Y1242" s="53">
        <v>9506.9</v>
      </c>
      <c r="Z1242" s="53">
        <v>20.85</v>
      </c>
      <c r="AA1242" s="53">
        <v>14210</v>
      </c>
      <c r="AB1242" s="53">
        <v>71.67</v>
      </c>
      <c r="AC1242" s="53">
        <v>20.883500000000002</v>
      </c>
      <c r="AD1242" s="53">
        <v>5.609</v>
      </c>
      <c r="AE1242" s="53">
        <v>3901.3</v>
      </c>
      <c r="AF1242" s="53">
        <v>4.0594000000000001</v>
      </c>
      <c r="AG1242" s="53">
        <v>101.5472</v>
      </c>
      <c r="AH1242" s="53" t="s">
        <v>305</v>
      </c>
      <c r="AI1242" s="53" t="s">
        <v>305</v>
      </c>
      <c r="AJ1242" s="53"/>
      <c r="AK1242" s="53"/>
      <c r="AL1242" s="53"/>
      <c r="AM1242" s="53"/>
      <c r="AN1242" s="53">
        <v>103.81</v>
      </c>
      <c r="AO1242" s="53">
        <v>43.56</v>
      </c>
      <c r="AP1242" s="53">
        <v>73.425399999999996</v>
      </c>
      <c r="AQ1242" s="53">
        <v>15.976100000000001</v>
      </c>
      <c r="AR1242" s="53">
        <v>6.37</v>
      </c>
      <c r="AS1242" s="53">
        <v>323.52</v>
      </c>
      <c r="AT1242" s="53">
        <v>13.878299999999999</v>
      </c>
      <c r="AU1242" s="53">
        <v>1181.19</v>
      </c>
      <c r="AV1242" s="53">
        <v>4.0862999999999996</v>
      </c>
      <c r="AW1242" s="53">
        <v>50.362000000000002</v>
      </c>
      <c r="AX1242" s="53">
        <v>33.558999999999997</v>
      </c>
      <c r="AY1242" s="53">
        <v>22.422000000000001</v>
      </c>
      <c r="AZ1242" s="53">
        <v>7.7988999999999997</v>
      </c>
      <c r="BA1242" s="53">
        <v>1.3649</v>
      </c>
      <c r="BB1242" s="53">
        <v>75.78</v>
      </c>
      <c r="BC1242" s="53">
        <v>27.734999999999999</v>
      </c>
      <c r="BD1242" s="53">
        <v>4.2125000000000004</v>
      </c>
      <c r="BE1242" s="53">
        <v>14371</v>
      </c>
      <c r="BF1242" s="53">
        <v>1.7306999999999999</v>
      </c>
      <c r="BG1242" s="53">
        <v>4.3752000000000004</v>
      </c>
      <c r="BH1242" s="53">
        <v>23.99</v>
      </c>
      <c r="BI1242" s="53">
        <v>12.65</v>
      </c>
      <c r="BJ1242" s="53">
        <v>16.914999999999999</v>
      </c>
      <c r="BK1242" s="53">
        <v>13.2</v>
      </c>
      <c r="BL1242" s="53">
        <v>5.42</v>
      </c>
      <c r="BM1242" s="53">
        <v>0.31624999999999998</v>
      </c>
      <c r="BN1242" s="53">
        <v>4.87</v>
      </c>
      <c r="BO1242" s="53">
        <v>0.1502</v>
      </c>
      <c r="BP1242" s="53">
        <v>0.71909999999999996</v>
      </c>
      <c r="BQ1242" s="53">
        <v>5.5881999999999996</v>
      </c>
      <c r="BR1242" s="53">
        <v>8.9488000000000003</v>
      </c>
      <c r="BS1242" s="53">
        <v>1.3944000000000001</v>
      </c>
      <c r="BT1242" s="53">
        <v>1.2722</v>
      </c>
      <c r="BU1242" s="53">
        <v>1.4710000000000001</v>
      </c>
      <c r="BV1242" s="53">
        <v>9.0541999999999998</v>
      </c>
      <c r="BW1242" s="53">
        <v>0.75339999999999996</v>
      </c>
      <c r="BX1242" s="53">
        <v>113.44</v>
      </c>
      <c r="BY1242" s="53">
        <v>0.88360000000000005</v>
      </c>
      <c r="BZ1242" s="53">
        <v>6.5723000000000003</v>
      </c>
      <c r="CA1242" s="53">
        <v>0.92130000000000001</v>
      </c>
      <c r="CB1242" s="53"/>
      <c r="CD1242" s="53"/>
      <c r="CE1242" s="53"/>
      <c r="CG1242" s="53"/>
      <c r="CH1242" s="53"/>
      <c r="CJ1242" s="53"/>
      <c r="CK1242" s="53" t="s">
        <v>305</v>
      </c>
      <c r="CL1242" s="53">
        <v>3.96</v>
      </c>
      <c r="CM1242" s="53">
        <v>4.34</v>
      </c>
      <c r="CN1242" s="53">
        <v>4.57</v>
      </c>
      <c r="CO1242" s="53">
        <v>5.03</v>
      </c>
      <c r="CP1242" s="53">
        <v>4.97</v>
      </c>
      <c r="CQ1242" s="53">
        <v>5.1100000000000003</v>
      </c>
      <c r="CR1242" s="53" t="s">
        <v>305</v>
      </c>
      <c r="CS1242" s="53">
        <v>4.4000000000000004</v>
      </c>
      <c r="CT1242" s="53">
        <v>4.87</v>
      </c>
      <c r="CU1242" s="53">
        <v>5.42</v>
      </c>
      <c r="CV1242" s="53">
        <v>4.34</v>
      </c>
      <c r="CW1242" s="53">
        <v>6.2748999999999997</v>
      </c>
      <c r="CX1242" s="53">
        <v>8.7414000000000005</v>
      </c>
      <c r="CY1242" s="53">
        <v>5.1500009999999996</v>
      </c>
      <c r="CZ1242" s="53">
        <v>-0.30909999999999999</v>
      </c>
      <c r="DA1242" s="53">
        <v>109.24</v>
      </c>
    </row>
    <row r="1243" spans="1:105" x14ac:dyDescent="0.25">
      <c r="A1243" s="79">
        <v>44539</v>
      </c>
      <c r="B1243" s="53">
        <v>849.75</v>
      </c>
      <c r="C1243" s="53">
        <v>833.5</v>
      </c>
      <c r="D1243" s="53">
        <v>849.75</v>
      </c>
      <c r="E1243" s="53">
        <v>839.5</v>
      </c>
      <c r="F1243" s="53">
        <v>840.79340000000002</v>
      </c>
      <c r="G1243" s="53">
        <v>1075.53</v>
      </c>
      <c r="H1243" s="53">
        <v>839.64</v>
      </c>
      <c r="I1243" s="53">
        <v>827.97</v>
      </c>
      <c r="J1243" s="53">
        <v>817.79</v>
      </c>
      <c r="K1243" s="53">
        <v>798.18</v>
      </c>
      <c r="L1243" s="53">
        <v>759.91</v>
      </c>
      <c r="M1243" s="53">
        <v>15.86</v>
      </c>
      <c r="N1243" s="53">
        <v>3.05</v>
      </c>
      <c r="O1243" s="53">
        <v>9.35</v>
      </c>
      <c r="P1243" s="53">
        <v>19.32</v>
      </c>
      <c r="Q1243" s="53">
        <v>39.54</v>
      </c>
      <c r="R1243" s="53">
        <v>96.271000000000001</v>
      </c>
      <c r="S1243" s="53">
        <v>433</v>
      </c>
      <c r="T1243" s="53">
        <v>433</v>
      </c>
      <c r="U1243" s="53">
        <v>9541.75</v>
      </c>
      <c r="V1243" s="53">
        <v>58131</v>
      </c>
      <c r="W1243" s="53">
        <v>2175</v>
      </c>
      <c r="X1243" s="53">
        <v>77925</v>
      </c>
      <c r="Y1243" s="53">
        <v>9541.75</v>
      </c>
      <c r="Z1243" s="53">
        <v>21.71</v>
      </c>
      <c r="AA1243" s="53">
        <v>14210</v>
      </c>
      <c r="AB1243" s="53">
        <v>70.94</v>
      </c>
      <c r="AC1243" s="53">
        <v>20.9603</v>
      </c>
      <c r="AD1243" s="53">
        <v>5.5801999999999996</v>
      </c>
      <c r="AE1243" s="53">
        <v>3903.02</v>
      </c>
      <c r="AF1243" s="53">
        <v>4.08</v>
      </c>
      <c r="AG1243" s="53">
        <v>101.52379999999999</v>
      </c>
      <c r="AH1243" s="53" t="s">
        <v>305</v>
      </c>
      <c r="AI1243" s="53" t="s">
        <v>305</v>
      </c>
      <c r="AJ1243" s="53"/>
      <c r="AK1243" s="53"/>
      <c r="AL1243" s="53"/>
      <c r="AM1243" s="53"/>
      <c r="AN1243" s="53">
        <v>103.92</v>
      </c>
      <c r="AO1243" s="53">
        <v>43.91</v>
      </c>
      <c r="AP1243" s="53">
        <v>73.675399999999996</v>
      </c>
      <c r="AQ1243" s="53">
        <v>15.939399999999999</v>
      </c>
      <c r="AR1243" s="53">
        <v>6.3776000000000002</v>
      </c>
      <c r="AS1243" s="53">
        <v>323.49</v>
      </c>
      <c r="AT1243" s="53">
        <v>13.788399999999999</v>
      </c>
      <c r="AU1243" s="53">
        <v>1174.03</v>
      </c>
      <c r="AV1243" s="53">
        <v>4.0755999999999997</v>
      </c>
      <c r="AW1243" s="53">
        <v>50.289000000000001</v>
      </c>
      <c r="AX1243" s="53">
        <v>33.601999999999997</v>
      </c>
      <c r="AY1243" s="53">
        <v>22.505299999999998</v>
      </c>
      <c r="AZ1243" s="53">
        <v>7.7972000000000001</v>
      </c>
      <c r="BA1243" s="53">
        <v>1.365</v>
      </c>
      <c r="BB1243" s="53">
        <v>75.52</v>
      </c>
      <c r="BC1243" s="53">
        <v>27.702999999999999</v>
      </c>
      <c r="BD1243" s="53">
        <v>4.2164999999999999</v>
      </c>
      <c r="BE1243" s="53">
        <v>14367</v>
      </c>
      <c r="BF1243" s="53">
        <v>1.732</v>
      </c>
      <c r="BG1243" s="53">
        <v>4.3819999999999997</v>
      </c>
      <c r="BH1243" s="53">
        <v>24.11</v>
      </c>
      <c r="BI1243" s="53">
        <v>13.222</v>
      </c>
      <c r="BJ1243" s="53">
        <v>16.32</v>
      </c>
      <c r="BK1243" s="53">
        <v>12.97</v>
      </c>
      <c r="BL1243" s="53">
        <v>5.34</v>
      </c>
      <c r="BM1243" s="53">
        <v>0.32435000000000003</v>
      </c>
      <c r="BN1243" s="53">
        <v>4.7649999999999997</v>
      </c>
      <c r="BO1243" s="53">
        <v>0.151</v>
      </c>
      <c r="BP1243" s="53">
        <v>0.71909999999999996</v>
      </c>
      <c r="BQ1243" s="53">
        <v>5.4859</v>
      </c>
      <c r="BR1243" s="53">
        <v>8.9934999999999992</v>
      </c>
      <c r="BS1243" s="53">
        <v>1.3993</v>
      </c>
      <c r="BT1243" s="53">
        <v>1.2713000000000001</v>
      </c>
      <c r="BU1243" s="53">
        <v>1.4715</v>
      </c>
      <c r="BV1243" s="53">
        <v>9.0619999999999994</v>
      </c>
      <c r="BW1243" s="53">
        <v>0.75649999999999995</v>
      </c>
      <c r="BX1243" s="53">
        <v>113.49</v>
      </c>
      <c r="BY1243" s="53">
        <v>0.88549999999999995</v>
      </c>
      <c r="BZ1243" s="53">
        <v>6.5842999999999998</v>
      </c>
      <c r="CA1243" s="53">
        <v>0.92359999999999998</v>
      </c>
      <c r="CB1243" s="53"/>
      <c r="CD1243" s="53"/>
      <c r="CE1243" s="53"/>
      <c r="CG1243" s="53"/>
      <c r="CH1243" s="53"/>
      <c r="CJ1243" s="53"/>
      <c r="CK1243" s="53" t="s">
        <v>305</v>
      </c>
      <c r="CL1243" s="53">
        <v>3.69</v>
      </c>
      <c r="CM1243" s="53">
        <v>4.2300000000000004</v>
      </c>
      <c r="CN1243" s="53">
        <v>4.42</v>
      </c>
      <c r="CO1243" s="53">
        <v>4.63</v>
      </c>
      <c r="CP1243" s="53">
        <v>4.7300000000000004</v>
      </c>
      <c r="CQ1243" s="53">
        <v>4.9000000000000004</v>
      </c>
      <c r="CR1243" s="53" t="s">
        <v>305</v>
      </c>
      <c r="CS1243" s="53">
        <v>4.33</v>
      </c>
      <c r="CT1243" s="53">
        <v>4.7649999999999997</v>
      </c>
      <c r="CU1243" s="53">
        <v>5.34</v>
      </c>
      <c r="CV1243" s="53">
        <v>4.2300000000000004</v>
      </c>
      <c r="CW1243" s="53">
        <v>6.1726000000000001</v>
      </c>
      <c r="CX1243" s="53">
        <v>8.4722000000000008</v>
      </c>
      <c r="CY1243" s="53">
        <v>4.0199999999999996</v>
      </c>
      <c r="CZ1243" s="53">
        <v>2.7517</v>
      </c>
      <c r="DA1243" s="53">
        <v>109.24</v>
      </c>
    </row>
    <row r="1244" spans="1:105" x14ac:dyDescent="0.25">
      <c r="A1244" s="79">
        <v>44538</v>
      </c>
      <c r="B1244" s="53">
        <v>840.95</v>
      </c>
      <c r="C1244" s="53">
        <v>834.75</v>
      </c>
      <c r="D1244" s="53">
        <v>846</v>
      </c>
      <c r="E1244" s="53">
        <v>846</v>
      </c>
      <c r="F1244" s="53">
        <v>839.58429999999998</v>
      </c>
      <c r="G1244" s="53">
        <v>1350.16</v>
      </c>
      <c r="H1244" s="53">
        <v>836.95</v>
      </c>
      <c r="I1244" s="53">
        <v>825.27</v>
      </c>
      <c r="J1244" s="53">
        <v>816.86</v>
      </c>
      <c r="K1244" s="53">
        <v>797.31</v>
      </c>
      <c r="L1244" s="53">
        <v>759.21</v>
      </c>
      <c r="M1244" s="53">
        <v>15.95</v>
      </c>
      <c r="N1244" s="53">
        <v>2.9</v>
      </c>
      <c r="O1244" s="53">
        <v>9.01</v>
      </c>
      <c r="P1244" s="53">
        <v>18.260000000000002</v>
      </c>
      <c r="Q1244" s="53">
        <v>38.79</v>
      </c>
      <c r="R1244" s="53">
        <v>95.894000000000005</v>
      </c>
      <c r="S1244" s="53">
        <v>439.1</v>
      </c>
      <c r="T1244" s="53">
        <v>439.1</v>
      </c>
      <c r="U1244" s="53">
        <v>9654.75</v>
      </c>
      <c r="V1244" s="53">
        <v>58459</v>
      </c>
      <c r="W1244" s="53">
        <v>2175</v>
      </c>
      <c r="X1244" s="53">
        <v>75175</v>
      </c>
      <c r="Y1244" s="53">
        <v>9654.75</v>
      </c>
      <c r="Z1244" s="53">
        <v>21.48</v>
      </c>
      <c r="AA1244" s="53">
        <v>14210</v>
      </c>
      <c r="AB1244" s="53">
        <v>72.36</v>
      </c>
      <c r="AC1244" s="53">
        <v>20.933499999999999</v>
      </c>
      <c r="AD1244" s="53">
        <v>5.5301</v>
      </c>
      <c r="AE1244" s="53">
        <v>3905.56</v>
      </c>
      <c r="AF1244" s="53">
        <v>4.0785</v>
      </c>
      <c r="AG1244" s="53">
        <v>101.42</v>
      </c>
      <c r="AH1244" s="53" t="s">
        <v>305</v>
      </c>
      <c r="AI1244" s="53" t="s">
        <v>305</v>
      </c>
      <c r="AJ1244" s="53"/>
      <c r="AK1244" s="53"/>
      <c r="AL1244" s="53"/>
      <c r="AM1244" s="53"/>
      <c r="AN1244" s="53">
        <v>104.02</v>
      </c>
      <c r="AO1244" s="53">
        <v>44.19</v>
      </c>
      <c r="AP1244" s="53">
        <v>73.557100000000005</v>
      </c>
      <c r="AQ1244" s="53">
        <v>15.714600000000001</v>
      </c>
      <c r="AR1244" s="53">
        <v>6.3442999999999996</v>
      </c>
      <c r="AS1244" s="53">
        <v>321.73</v>
      </c>
      <c r="AT1244" s="53">
        <v>13.676500000000001</v>
      </c>
      <c r="AU1244" s="53">
        <v>1175.75</v>
      </c>
      <c r="AV1244" s="53">
        <v>4.0656999999999996</v>
      </c>
      <c r="AW1244" s="53">
        <v>50.317</v>
      </c>
      <c r="AX1244" s="53">
        <v>33.481000000000002</v>
      </c>
      <c r="AY1244" s="53">
        <v>22.4483</v>
      </c>
      <c r="AZ1244" s="53">
        <v>7.7973999999999997</v>
      </c>
      <c r="BA1244" s="53">
        <v>1.3616999999999999</v>
      </c>
      <c r="BB1244" s="53">
        <v>75.454999999999998</v>
      </c>
      <c r="BC1244" s="53">
        <v>27.745000000000001</v>
      </c>
      <c r="BD1244" s="53">
        <v>4.2249999999999996</v>
      </c>
      <c r="BE1244" s="53">
        <v>14357</v>
      </c>
      <c r="BF1244" s="53">
        <v>1.7242</v>
      </c>
      <c r="BG1244" s="53">
        <v>4.3632999999999997</v>
      </c>
      <c r="BH1244" s="53">
        <v>23.37</v>
      </c>
      <c r="BI1244" s="53">
        <v>12.458</v>
      </c>
      <c r="BJ1244" s="53">
        <v>15.34</v>
      </c>
      <c r="BK1244" s="53">
        <v>12.8</v>
      </c>
      <c r="BL1244" s="53">
        <v>5.2450000000000001</v>
      </c>
      <c r="BM1244" s="53">
        <v>0.31175000000000003</v>
      </c>
      <c r="BN1244" s="53">
        <v>4.6399999999999997</v>
      </c>
      <c r="BO1244" s="53">
        <v>0.14510000000000001</v>
      </c>
      <c r="BP1244" s="53">
        <v>0.72099999999999997</v>
      </c>
      <c r="BQ1244" s="53">
        <v>5.3966000000000003</v>
      </c>
      <c r="BR1244" s="53">
        <v>8.8804999999999996</v>
      </c>
      <c r="BS1244" s="53">
        <v>1.3943000000000001</v>
      </c>
      <c r="BT1244" s="53">
        <v>1.2654000000000001</v>
      </c>
      <c r="BU1244" s="53">
        <v>1.4685999999999999</v>
      </c>
      <c r="BV1244" s="53">
        <v>9.0404</v>
      </c>
      <c r="BW1244" s="53">
        <v>0.75729999999999997</v>
      </c>
      <c r="BX1244" s="53">
        <v>113.67</v>
      </c>
      <c r="BY1244" s="53">
        <v>0.88170000000000004</v>
      </c>
      <c r="BZ1244" s="53">
        <v>6.5556000000000001</v>
      </c>
      <c r="CA1244" s="53">
        <v>0.92059999999999997</v>
      </c>
      <c r="CB1244" s="53"/>
      <c r="CD1244" s="53"/>
      <c r="CE1244" s="53"/>
      <c r="CG1244" s="53"/>
      <c r="CH1244" s="53"/>
      <c r="CJ1244" s="53"/>
      <c r="CK1244" s="53" t="s">
        <v>305</v>
      </c>
      <c r="CL1244" s="53">
        <v>4.04</v>
      </c>
      <c r="CM1244" s="53">
        <v>4.07</v>
      </c>
      <c r="CN1244" s="53">
        <v>4.3600000000000003</v>
      </c>
      <c r="CO1244" s="53">
        <v>4.42</v>
      </c>
      <c r="CP1244" s="53">
        <v>4.59</v>
      </c>
      <c r="CQ1244" s="53">
        <v>4.82</v>
      </c>
      <c r="CR1244" s="53" t="s">
        <v>305</v>
      </c>
      <c r="CS1244" s="53">
        <v>4.1900000000000004</v>
      </c>
      <c r="CT1244" s="53">
        <v>4.6399999999999997</v>
      </c>
      <c r="CU1244" s="53">
        <v>5.2450000000000001</v>
      </c>
      <c r="CV1244" s="53">
        <v>4.07</v>
      </c>
      <c r="CW1244" s="53">
        <v>5.9276</v>
      </c>
      <c r="CX1244" s="53">
        <v>8.2256</v>
      </c>
      <c r="CY1244" s="53">
        <v>3.895</v>
      </c>
      <c r="CZ1244" s="53">
        <v>2.3635999999999999</v>
      </c>
      <c r="DA1244" s="53">
        <v>109.24</v>
      </c>
    </row>
    <row r="1245" spans="1:105" x14ac:dyDescent="0.25">
      <c r="A1245" s="79">
        <v>44537</v>
      </c>
      <c r="B1245" s="53">
        <v>840.95</v>
      </c>
      <c r="C1245" s="53">
        <v>834.75</v>
      </c>
      <c r="D1245" s="53">
        <v>846</v>
      </c>
      <c r="E1245" s="53">
        <v>846</v>
      </c>
      <c r="F1245" s="53">
        <v>839.58429999999998</v>
      </c>
      <c r="G1245" s="53">
        <v>1350.16</v>
      </c>
      <c r="H1245" s="53">
        <v>834.33</v>
      </c>
      <c r="I1245" s="53">
        <v>822.99</v>
      </c>
      <c r="J1245" s="53">
        <v>815.93</v>
      </c>
      <c r="K1245" s="53">
        <v>796.48</v>
      </c>
      <c r="L1245" s="53">
        <v>758.55</v>
      </c>
      <c r="M1245" s="53">
        <v>15.95</v>
      </c>
      <c r="N1245" s="53">
        <v>2.92</v>
      </c>
      <c r="O1245" s="53">
        <v>9</v>
      </c>
      <c r="P1245" s="53">
        <v>18.690000000000001</v>
      </c>
      <c r="Q1245" s="53">
        <v>39</v>
      </c>
      <c r="R1245" s="53">
        <v>96.369</v>
      </c>
      <c r="S1245" s="53">
        <v>433.8</v>
      </c>
      <c r="T1245" s="53">
        <v>433.8</v>
      </c>
      <c r="U1245" s="53">
        <v>9612.5</v>
      </c>
      <c r="V1245" s="53">
        <v>58671</v>
      </c>
      <c r="W1245" s="53">
        <v>2175</v>
      </c>
      <c r="X1245" s="53">
        <v>74225</v>
      </c>
      <c r="Y1245" s="53">
        <v>9612.5</v>
      </c>
      <c r="Z1245" s="53">
        <v>22.26</v>
      </c>
      <c r="AA1245" s="53">
        <v>14210</v>
      </c>
      <c r="AB1245" s="53">
        <v>72.05</v>
      </c>
      <c r="AC1245" s="53">
        <v>21.035499999999999</v>
      </c>
      <c r="AD1245" s="53">
        <v>5.6097000000000001</v>
      </c>
      <c r="AE1245" s="53">
        <v>3910.65</v>
      </c>
      <c r="AF1245" s="53">
        <v>4.0785</v>
      </c>
      <c r="AG1245" s="53">
        <v>101.42</v>
      </c>
      <c r="AH1245" s="53" t="s">
        <v>305</v>
      </c>
      <c r="AI1245" s="53" t="s">
        <v>305</v>
      </c>
      <c r="AJ1245" s="53"/>
      <c r="AK1245" s="53"/>
      <c r="AL1245" s="53"/>
      <c r="AM1245" s="53"/>
      <c r="AN1245" s="53">
        <v>104.01</v>
      </c>
      <c r="AO1245" s="53">
        <v>44.2</v>
      </c>
      <c r="AP1245" s="53">
        <v>74.201899999999995</v>
      </c>
      <c r="AQ1245" s="53">
        <v>15.8505</v>
      </c>
      <c r="AR1245" s="53">
        <v>6.3662999999999998</v>
      </c>
      <c r="AS1245" s="53">
        <v>325.72000000000003</v>
      </c>
      <c r="AT1245" s="53">
        <v>13.491400000000001</v>
      </c>
      <c r="AU1245" s="53">
        <v>1179.4000000000001</v>
      </c>
      <c r="AV1245" s="53">
        <v>4.0674000000000001</v>
      </c>
      <c r="AW1245" s="53">
        <v>50.377000000000002</v>
      </c>
      <c r="AX1245" s="53">
        <v>33.667999999999999</v>
      </c>
      <c r="AY1245" s="53">
        <v>22.5886</v>
      </c>
      <c r="AZ1245" s="53">
        <v>7.7984999999999998</v>
      </c>
      <c r="BA1245" s="53">
        <v>1.3664000000000001</v>
      </c>
      <c r="BB1245" s="53">
        <v>75.44</v>
      </c>
      <c r="BC1245" s="53">
        <v>27.756</v>
      </c>
      <c r="BD1245" s="53">
        <v>4.2324999999999999</v>
      </c>
      <c r="BE1245" s="53">
        <v>14378</v>
      </c>
      <c r="BF1245" s="53">
        <v>1.7366999999999999</v>
      </c>
      <c r="BG1245" s="53">
        <v>4.3907999999999996</v>
      </c>
      <c r="BH1245" s="53">
        <v>23.49</v>
      </c>
      <c r="BI1245" s="53">
        <v>13.74</v>
      </c>
      <c r="BJ1245" s="53">
        <v>15.047499999999999</v>
      </c>
      <c r="BK1245" s="53">
        <v>12.65</v>
      </c>
      <c r="BL1245" s="53">
        <v>5.2374999999999998</v>
      </c>
      <c r="BM1245" s="53">
        <v>0.32500000000000001</v>
      </c>
      <c r="BN1245" s="53">
        <v>4.6399999999999997</v>
      </c>
      <c r="BO1245" s="53">
        <v>0.15010000000000001</v>
      </c>
      <c r="BP1245" s="53">
        <v>0.72250000000000003</v>
      </c>
      <c r="BQ1245" s="53">
        <v>5.3806000000000003</v>
      </c>
      <c r="BR1245" s="53">
        <v>9.0188000000000006</v>
      </c>
      <c r="BS1245" s="53">
        <v>1.4046000000000001</v>
      </c>
      <c r="BT1245" s="53">
        <v>1.2639</v>
      </c>
      <c r="BU1245" s="53">
        <v>1.4724999999999999</v>
      </c>
      <c r="BV1245" s="53">
        <v>9.1021999999999998</v>
      </c>
      <c r="BW1245" s="53">
        <v>0.75509999999999999</v>
      </c>
      <c r="BX1245" s="53">
        <v>113.6</v>
      </c>
      <c r="BY1245" s="53">
        <v>0.88749999999999996</v>
      </c>
      <c r="BZ1245" s="53">
        <v>6.5994999999999999</v>
      </c>
      <c r="CA1245" s="53">
        <v>0.9254</v>
      </c>
      <c r="CB1245" s="53"/>
      <c r="CD1245" s="53"/>
      <c r="CE1245" s="53"/>
      <c r="CG1245" s="53"/>
      <c r="CH1245" s="53"/>
      <c r="CJ1245" s="53"/>
      <c r="CK1245" s="53" t="s">
        <v>305</v>
      </c>
      <c r="CL1245" s="53">
        <v>4.04</v>
      </c>
      <c r="CM1245" s="53">
        <v>4.0999999999999996</v>
      </c>
      <c r="CN1245" s="53">
        <v>4.3499999999999996</v>
      </c>
      <c r="CO1245" s="53">
        <v>4.53</v>
      </c>
      <c r="CP1245" s="53">
        <v>4.6399999999999997</v>
      </c>
      <c r="CQ1245" s="53">
        <v>4.87</v>
      </c>
      <c r="CR1245" s="53" t="s">
        <v>305</v>
      </c>
      <c r="CS1245" s="53">
        <v>4.18</v>
      </c>
      <c r="CT1245" s="53">
        <v>4.6399999999999997</v>
      </c>
      <c r="CU1245" s="53">
        <v>5.2374999999999998</v>
      </c>
      <c r="CV1245" s="53">
        <v>4.0999999999999996</v>
      </c>
      <c r="CW1245" s="53">
        <v>5.9611999999999998</v>
      </c>
      <c r="CX1245" s="53">
        <v>7.7968999999999999</v>
      </c>
      <c r="CY1245" s="53">
        <v>4.0199999999999996</v>
      </c>
      <c r="CZ1245" s="53">
        <v>1.9016999999999999</v>
      </c>
      <c r="DA1245" s="53">
        <v>109.24</v>
      </c>
    </row>
    <row r="1246" spans="1:105" x14ac:dyDescent="0.25">
      <c r="A1246" s="79">
        <v>44536</v>
      </c>
      <c r="B1246" s="53">
        <v>846.45</v>
      </c>
      <c r="C1246" s="53">
        <v>838.15</v>
      </c>
      <c r="D1246" s="53">
        <v>848.7</v>
      </c>
      <c r="E1246" s="53">
        <v>839</v>
      </c>
      <c r="F1246" s="53">
        <v>842.52239999999995</v>
      </c>
      <c r="G1246" s="53">
        <v>978.8</v>
      </c>
      <c r="H1246" s="53">
        <v>831.66</v>
      </c>
      <c r="I1246" s="53">
        <v>820.63</v>
      </c>
      <c r="J1246" s="53">
        <v>815</v>
      </c>
      <c r="K1246" s="53">
        <v>795.54</v>
      </c>
      <c r="L1246" s="53">
        <v>757.91</v>
      </c>
      <c r="M1246" s="53">
        <v>15.63</v>
      </c>
      <c r="N1246" s="53">
        <v>3.1</v>
      </c>
      <c r="O1246" s="53">
        <v>8.9600000000000009</v>
      </c>
      <c r="P1246" s="53">
        <v>17.82</v>
      </c>
      <c r="Q1246" s="53">
        <v>38.25</v>
      </c>
      <c r="R1246" s="53">
        <v>96.328000000000003</v>
      </c>
      <c r="S1246" s="53">
        <v>433.7</v>
      </c>
      <c r="T1246" s="53">
        <v>433.7</v>
      </c>
      <c r="U1246" s="53">
        <v>9558.25</v>
      </c>
      <c r="V1246" s="53">
        <v>58671</v>
      </c>
      <c r="W1246" s="53">
        <v>2175</v>
      </c>
      <c r="X1246" s="53">
        <v>77875</v>
      </c>
      <c r="Y1246" s="53">
        <v>9558.25</v>
      </c>
      <c r="Z1246" s="53">
        <v>23.83</v>
      </c>
      <c r="AA1246" s="53">
        <v>16032</v>
      </c>
      <c r="AB1246" s="53">
        <v>69.489999999999995</v>
      </c>
      <c r="AC1246" s="53">
        <v>21.224699999999999</v>
      </c>
      <c r="AD1246" s="53">
        <v>5.6859999999999999</v>
      </c>
      <c r="AE1246" s="53">
        <v>3932.17</v>
      </c>
      <c r="AF1246" s="53">
        <v>4.0854999999999997</v>
      </c>
      <c r="AG1246" s="53">
        <v>101.295</v>
      </c>
      <c r="AH1246" s="53" t="s">
        <v>305</v>
      </c>
      <c r="AI1246" s="53" t="s">
        <v>305</v>
      </c>
      <c r="AJ1246" s="53"/>
      <c r="AK1246" s="53"/>
      <c r="AL1246" s="53"/>
      <c r="AM1246" s="53"/>
      <c r="AN1246" s="53">
        <v>104.05</v>
      </c>
      <c r="AO1246" s="53">
        <v>44.24</v>
      </c>
      <c r="AP1246" s="53">
        <v>74.267499999999998</v>
      </c>
      <c r="AQ1246" s="53">
        <v>15.918699999999999</v>
      </c>
      <c r="AR1246" s="53">
        <v>6.3762999999999996</v>
      </c>
      <c r="AS1246" s="53">
        <v>324.14</v>
      </c>
      <c r="AT1246" s="53">
        <v>13.8047</v>
      </c>
      <c r="AU1246" s="53">
        <v>1182.5999999999999</v>
      </c>
      <c r="AV1246" s="53">
        <v>4.0705999999999998</v>
      </c>
      <c r="AW1246" s="53">
        <v>50.417999999999999</v>
      </c>
      <c r="AX1246" s="53">
        <v>33.835000000000001</v>
      </c>
      <c r="AY1246" s="53">
        <v>22.529599999999999</v>
      </c>
      <c r="AZ1246" s="53">
        <v>7.8005000000000004</v>
      </c>
      <c r="BA1246" s="53">
        <v>1.3687</v>
      </c>
      <c r="BB1246" s="53">
        <v>75.424999999999997</v>
      </c>
      <c r="BC1246" s="53">
        <v>27.724</v>
      </c>
      <c r="BD1246" s="53">
        <v>4.2324999999999999</v>
      </c>
      <c r="BE1246" s="53">
        <v>14442</v>
      </c>
      <c r="BF1246" s="53">
        <v>1.7334000000000001</v>
      </c>
      <c r="BG1246" s="53">
        <v>4.3853</v>
      </c>
      <c r="BH1246" s="53">
        <v>21.75</v>
      </c>
      <c r="BI1246" s="53">
        <v>15.532999999999999</v>
      </c>
      <c r="BJ1246" s="53">
        <v>16.015000000000001</v>
      </c>
      <c r="BK1246" s="53">
        <v>12.375</v>
      </c>
      <c r="BL1246" s="53">
        <v>5.2</v>
      </c>
      <c r="BM1246" s="53">
        <v>0.29725000000000001</v>
      </c>
      <c r="BN1246" s="53">
        <v>4.5199999999999996</v>
      </c>
      <c r="BO1246" s="53">
        <v>0.13830000000000001</v>
      </c>
      <c r="BP1246" s="53">
        <v>0.67789999999999995</v>
      </c>
      <c r="BQ1246" s="53">
        <v>5.3148999999999997</v>
      </c>
      <c r="BR1246" s="53">
        <v>9.0913000000000004</v>
      </c>
      <c r="BS1246" s="53">
        <v>1.4180999999999999</v>
      </c>
      <c r="BT1246" s="53">
        <v>1.2756000000000001</v>
      </c>
      <c r="BU1246" s="53">
        <v>1.4805999999999999</v>
      </c>
      <c r="BV1246" s="53">
        <v>9.0960999999999999</v>
      </c>
      <c r="BW1246" s="53">
        <v>0.75390000000000001</v>
      </c>
      <c r="BX1246" s="53">
        <v>113.48</v>
      </c>
      <c r="BY1246" s="53">
        <v>0.8861</v>
      </c>
      <c r="BZ1246" s="53">
        <v>6.5891000000000002</v>
      </c>
      <c r="CA1246" s="53">
        <v>0.9254</v>
      </c>
      <c r="CB1246" s="53"/>
      <c r="CD1246" s="53"/>
      <c r="CE1246" s="53"/>
      <c r="CG1246" s="53"/>
      <c r="CH1246" s="53"/>
      <c r="CJ1246" s="53"/>
      <c r="CK1246" s="53" t="s">
        <v>305</v>
      </c>
      <c r="CL1246" s="53">
        <v>4</v>
      </c>
      <c r="CM1246" s="53">
        <v>4.17</v>
      </c>
      <c r="CN1246" s="53">
        <v>4.29</v>
      </c>
      <c r="CO1246" s="53">
        <v>4.2699999999999996</v>
      </c>
      <c r="CP1246" s="53">
        <v>4.55</v>
      </c>
      <c r="CQ1246" s="53">
        <v>4.7300000000000004</v>
      </c>
      <c r="CR1246" s="53" t="s">
        <v>305</v>
      </c>
      <c r="CS1246" s="53">
        <v>4.0824999999999996</v>
      </c>
      <c r="CT1246" s="53">
        <v>4.5199999999999996</v>
      </c>
      <c r="CU1246" s="53">
        <v>5.2</v>
      </c>
      <c r="CV1246" s="53">
        <v>4.17</v>
      </c>
      <c r="CW1246" s="53">
        <v>6.1192000000000002</v>
      </c>
      <c r="CX1246" s="53">
        <v>7.7807000000000004</v>
      </c>
      <c r="CY1246" s="53">
        <v>3.75</v>
      </c>
      <c r="CZ1246" s="53">
        <v>-1.0904</v>
      </c>
      <c r="DA1246" s="53">
        <v>109.24</v>
      </c>
    </row>
    <row r="1247" spans="1:105" x14ac:dyDescent="0.25">
      <c r="A1247" s="79">
        <v>44533</v>
      </c>
      <c r="B1247" s="53">
        <v>839</v>
      </c>
      <c r="C1247" s="53">
        <v>832.2</v>
      </c>
      <c r="D1247" s="53">
        <v>842.8</v>
      </c>
      <c r="E1247" s="53">
        <v>838</v>
      </c>
      <c r="F1247" s="53">
        <v>837.46910000000003</v>
      </c>
      <c r="G1247" s="53">
        <v>860.71</v>
      </c>
      <c r="H1247" s="53">
        <v>828.21</v>
      </c>
      <c r="I1247" s="53">
        <v>818.43</v>
      </c>
      <c r="J1247" s="53">
        <v>813.78</v>
      </c>
      <c r="K1247" s="53">
        <v>794.58</v>
      </c>
      <c r="L1247" s="53">
        <v>757.26</v>
      </c>
      <c r="M1247" s="53">
        <v>15.69</v>
      </c>
      <c r="N1247" s="53">
        <v>3.2</v>
      </c>
      <c r="O1247" s="53">
        <v>8.85</v>
      </c>
      <c r="P1247" s="53">
        <v>17.989999999999998</v>
      </c>
      <c r="Q1247" s="53">
        <v>37.85</v>
      </c>
      <c r="R1247" s="53">
        <v>96.117000000000004</v>
      </c>
      <c r="S1247" s="53">
        <v>426.65</v>
      </c>
      <c r="T1247" s="53">
        <v>426.65</v>
      </c>
      <c r="U1247" s="53">
        <v>9486</v>
      </c>
      <c r="V1247" s="53">
        <v>58671</v>
      </c>
      <c r="W1247" s="53">
        <v>2175</v>
      </c>
      <c r="X1247" s="53">
        <v>78350</v>
      </c>
      <c r="Y1247" s="53">
        <v>9486</v>
      </c>
      <c r="Z1247" s="53">
        <v>23.84</v>
      </c>
      <c r="AA1247" s="53">
        <v>16032</v>
      </c>
      <c r="AB1247" s="53">
        <v>66.260000000000005</v>
      </c>
      <c r="AC1247" s="53">
        <v>21.2743</v>
      </c>
      <c r="AD1247" s="53">
        <v>5.6527000000000003</v>
      </c>
      <c r="AE1247" s="53">
        <v>3967.44</v>
      </c>
      <c r="AF1247" s="53">
        <v>4.077</v>
      </c>
      <c r="AG1247" s="53">
        <v>101.16</v>
      </c>
      <c r="AH1247" s="53" t="s">
        <v>305</v>
      </c>
      <c r="AI1247" s="53" t="s">
        <v>305</v>
      </c>
      <c r="AJ1247" s="53"/>
      <c r="AK1247" s="53"/>
      <c r="AL1247" s="53"/>
      <c r="AM1247" s="53"/>
      <c r="AN1247" s="53">
        <v>103.98</v>
      </c>
      <c r="AO1247" s="53">
        <v>43.84</v>
      </c>
      <c r="AP1247" s="53">
        <v>73.879199999999997</v>
      </c>
      <c r="AQ1247" s="53">
        <v>16.0809</v>
      </c>
      <c r="AR1247" s="53">
        <v>6.3764000000000003</v>
      </c>
      <c r="AS1247" s="53">
        <v>321.97000000000003</v>
      </c>
      <c r="AT1247" s="53">
        <v>13.702999999999999</v>
      </c>
      <c r="AU1247" s="53">
        <v>1179.98</v>
      </c>
      <c r="AV1247" s="53">
        <v>4.0639000000000003</v>
      </c>
      <c r="AW1247" s="53">
        <v>50.387</v>
      </c>
      <c r="AX1247" s="53">
        <v>33.848999999999997</v>
      </c>
      <c r="AY1247" s="53">
        <v>22.471699999999998</v>
      </c>
      <c r="AZ1247" s="53">
        <v>7.7953999999999999</v>
      </c>
      <c r="BA1247" s="53">
        <v>1.3716999999999999</v>
      </c>
      <c r="BB1247" s="53">
        <v>75.17</v>
      </c>
      <c r="BC1247" s="53">
        <v>27.715</v>
      </c>
      <c r="BD1247" s="53">
        <v>4.2305000000000001</v>
      </c>
      <c r="BE1247" s="53">
        <v>14420</v>
      </c>
      <c r="BF1247" s="53">
        <v>1.7344999999999999</v>
      </c>
      <c r="BG1247" s="53">
        <v>4.3741000000000003</v>
      </c>
      <c r="BH1247" s="53">
        <v>23.434999999999999</v>
      </c>
      <c r="BI1247" s="53">
        <v>16.245000000000001</v>
      </c>
      <c r="BJ1247" s="53">
        <v>15.99</v>
      </c>
      <c r="BK1247" s="53">
        <v>12.4025</v>
      </c>
      <c r="BL1247" s="53">
        <v>5.17</v>
      </c>
      <c r="BM1247" s="53">
        <v>0.26679999999999998</v>
      </c>
      <c r="BN1247" s="53">
        <v>4.51</v>
      </c>
      <c r="BO1247" s="53">
        <v>0.12570000000000001</v>
      </c>
      <c r="BP1247" s="53">
        <v>0.62160000000000004</v>
      </c>
      <c r="BQ1247" s="53">
        <v>5.3009000000000004</v>
      </c>
      <c r="BR1247" s="53">
        <v>9.1767000000000003</v>
      </c>
      <c r="BS1247" s="53">
        <v>1.429</v>
      </c>
      <c r="BT1247" s="53">
        <v>1.2843</v>
      </c>
      <c r="BU1247" s="53">
        <v>1.482</v>
      </c>
      <c r="BV1247" s="53">
        <v>9.1437000000000008</v>
      </c>
      <c r="BW1247" s="53">
        <v>0.75560000000000005</v>
      </c>
      <c r="BX1247" s="53">
        <v>112.8</v>
      </c>
      <c r="BY1247" s="53">
        <v>0.88400000000000001</v>
      </c>
      <c r="BZ1247" s="53">
        <v>6.5715000000000003</v>
      </c>
      <c r="CA1247" s="53">
        <v>0.91720000000000002</v>
      </c>
      <c r="CB1247" s="53"/>
      <c r="CD1247" s="53"/>
      <c r="CE1247" s="53"/>
      <c r="CG1247" s="53"/>
      <c r="CH1247" s="53"/>
      <c r="CJ1247" s="53"/>
      <c r="CK1247" s="53" t="s">
        <v>305</v>
      </c>
      <c r="CL1247" s="53">
        <v>4.03</v>
      </c>
      <c r="CM1247" s="53">
        <v>4.47</v>
      </c>
      <c r="CN1247" s="53">
        <v>4.26</v>
      </c>
      <c r="CO1247" s="53">
        <v>4.33</v>
      </c>
      <c r="CP1247" s="53">
        <v>4.53</v>
      </c>
      <c r="CQ1247" s="53">
        <v>4.68</v>
      </c>
      <c r="CR1247" s="53" t="s">
        <v>305</v>
      </c>
      <c r="CS1247" s="53">
        <v>4.0149999999999997</v>
      </c>
      <c r="CT1247" s="53">
        <v>4.51</v>
      </c>
      <c r="CU1247" s="53">
        <v>5.17</v>
      </c>
      <c r="CV1247" s="53">
        <v>4.47</v>
      </c>
      <c r="CW1247" s="53">
        <v>6.2171000000000003</v>
      </c>
      <c r="CX1247" s="53">
        <v>8.3549000000000007</v>
      </c>
      <c r="CY1247" s="53">
        <v>3.9000010000000001</v>
      </c>
      <c r="CZ1247" s="53">
        <v>1.4107000000000001</v>
      </c>
      <c r="DA1247" s="53">
        <v>109.24</v>
      </c>
    </row>
    <row r="1248" spans="1:105" x14ac:dyDescent="0.25">
      <c r="A1248" s="79">
        <v>44532</v>
      </c>
      <c r="B1248" s="53">
        <v>837.01</v>
      </c>
      <c r="C1248" s="53">
        <v>831.55</v>
      </c>
      <c r="D1248" s="53">
        <v>842.25</v>
      </c>
      <c r="E1248" s="53">
        <v>837</v>
      </c>
      <c r="F1248" s="53">
        <v>837.55719999999997</v>
      </c>
      <c r="G1248" s="53">
        <v>1166.76</v>
      </c>
      <c r="H1248" s="53">
        <v>827.07</v>
      </c>
      <c r="I1248" s="53">
        <v>816.95</v>
      </c>
      <c r="J1248" s="53">
        <v>812.71</v>
      </c>
      <c r="K1248" s="53">
        <v>793.61</v>
      </c>
      <c r="L1248" s="53">
        <v>756.64</v>
      </c>
      <c r="M1248" s="53">
        <v>16.03</v>
      </c>
      <c r="N1248" s="53">
        <v>3.2</v>
      </c>
      <c r="O1248" s="53">
        <v>8.83</v>
      </c>
      <c r="P1248" s="53">
        <v>17.850000000000001</v>
      </c>
      <c r="Q1248" s="53">
        <v>37.35</v>
      </c>
      <c r="R1248" s="53">
        <v>96.156000000000006</v>
      </c>
      <c r="S1248" s="53">
        <v>429.9</v>
      </c>
      <c r="T1248" s="53">
        <v>429.9</v>
      </c>
      <c r="U1248" s="53">
        <v>9590</v>
      </c>
      <c r="V1248" s="53">
        <v>58671</v>
      </c>
      <c r="W1248" s="53">
        <v>2175</v>
      </c>
      <c r="X1248" s="53">
        <v>78225</v>
      </c>
      <c r="Y1248" s="53">
        <v>9590</v>
      </c>
      <c r="Z1248" s="53">
        <v>24.68</v>
      </c>
      <c r="AA1248" s="53">
        <v>16032</v>
      </c>
      <c r="AB1248" s="53">
        <v>66.5</v>
      </c>
      <c r="AC1248" s="53">
        <v>21.264900000000001</v>
      </c>
      <c r="AD1248" s="53">
        <v>5.6393000000000004</v>
      </c>
      <c r="AE1248" s="53">
        <v>3938.27</v>
      </c>
      <c r="AF1248" s="53">
        <v>4.0705</v>
      </c>
      <c r="AG1248" s="53">
        <v>101.0872</v>
      </c>
      <c r="AH1248" s="53" t="s">
        <v>305</v>
      </c>
      <c r="AI1248" s="53" t="s">
        <v>305</v>
      </c>
      <c r="AJ1248" s="53"/>
      <c r="AK1248" s="53"/>
      <c r="AL1248" s="53"/>
      <c r="AM1248" s="53"/>
      <c r="AN1248" s="53">
        <v>104.11</v>
      </c>
      <c r="AO1248" s="53">
        <v>44.37</v>
      </c>
      <c r="AP1248" s="53">
        <v>73.659400000000005</v>
      </c>
      <c r="AQ1248" s="53">
        <v>15.9359</v>
      </c>
      <c r="AR1248" s="53">
        <v>6.3771000000000004</v>
      </c>
      <c r="AS1248" s="53">
        <v>322.39</v>
      </c>
      <c r="AT1248" s="53">
        <v>13.6831</v>
      </c>
      <c r="AU1248" s="53">
        <v>1175.6199999999999</v>
      </c>
      <c r="AV1248" s="53">
        <v>4.0692000000000004</v>
      </c>
      <c r="AW1248" s="53">
        <v>50.41</v>
      </c>
      <c r="AX1248" s="53">
        <v>33.866999999999997</v>
      </c>
      <c r="AY1248" s="53">
        <v>22.514800000000001</v>
      </c>
      <c r="AZ1248" s="53">
        <v>7.7911000000000001</v>
      </c>
      <c r="BA1248" s="53">
        <v>1.3694</v>
      </c>
      <c r="BB1248" s="53">
        <v>74.991299999999995</v>
      </c>
      <c r="BC1248" s="53">
        <v>27.725999999999999</v>
      </c>
      <c r="BD1248" s="53">
        <v>4.2329999999999997</v>
      </c>
      <c r="BE1248" s="53">
        <v>14398</v>
      </c>
      <c r="BF1248" s="53">
        <v>1.7304999999999999</v>
      </c>
      <c r="BG1248" s="53">
        <v>4.3803000000000001</v>
      </c>
      <c r="BH1248" s="53">
        <v>21.8475</v>
      </c>
      <c r="BI1248" s="53">
        <v>16.161999999999999</v>
      </c>
      <c r="BJ1248" s="53">
        <v>15.84</v>
      </c>
      <c r="BK1248" s="53">
        <v>12.66</v>
      </c>
      <c r="BL1248" s="53">
        <v>5.17</v>
      </c>
      <c r="BM1248" s="53">
        <v>0.2848</v>
      </c>
      <c r="BN1248" s="53">
        <v>4.5</v>
      </c>
      <c r="BO1248" s="53">
        <v>0.13009999999999999</v>
      </c>
      <c r="BP1248" s="53">
        <v>0.66420000000000001</v>
      </c>
      <c r="BQ1248" s="53">
        <v>5.3811</v>
      </c>
      <c r="BR1248" s="53">
        <v>9.0928000000000004</v>
      </c>
      <c r="BS1248" s="53">
        <v>1.4098999999999999</v>
      </c>
      <c r="BT1248" s="53">
        <v>1.2809999999999999</v>
      </c>
      <c r="BU1248" s="53">
        <v>1.4668000000000001</v>
      </c>
      <c r="BV1248" s="53">
        <v>9.0526</v>
      </c>
      <c r="BW1248" s="53">
        <v>0.75170000000000003</v>
      </c>
      <c r="BX1248" s="53">
        <v>113.11</v>
      </c>
      <c r="BY1248" s="53">
        <v>0.88490000000000002</v>
      </c>
      <c r="BZ1248" s="53">
        <v>6.5803000000000003</v>
      </c>
      <c r="CA1248" s="53">
        <v>0.92030000000000001</v>
      </c>
      <c r="CB1248" s="53"/>
      <c r="CD1248" s="53"/>
      <c r="CE1248" s="53"/>
      <c r="CG1248" s="53"/>
      <c r="CH1248" s="53"/>
      <c r="CJ1248" s="53"/>
      <c r="CK1248" s="53" t="s">
        <v>305</v>
      </c>
      <c r="CL1248" s="53">
        <v>4.24</v>
      </c>
      <c r="CM1248" s="53">
        <v>4.49</v>
      </c>
      <c r="CN1248" s="53">
        <v>4.22</v>
      </c>
      <c r="CO1248" s="53">
        <v>4.3099999999999996</v>
      </c>
      <c r="CP1248" s="53">
        <v>4.51</v>
      </c>
      <c r="CQ1248" s="53">
        <v>4.6500000000000004</v>
      </c>
      <c r="CR1248" s="53" t="s">
        <v>305</v>
      </c>
      <c r="CS1248" s="53">
        <v>4.01</v>
      </c>
      <c r="CT1248" s="53">
        <v>4.5</v>
      </c>
      <c r="CU1248" s="53">
        <v>5.17</v>
      </c>
      <c r="CV1248" s="53">
        <v>4.49</v>
      </c>
      <c r="CW1248" s="53">
        <v>6.1295999999999999</v>
      </c>
      <c r="CX1248" s="53">
        <v>8.1460000000000008</v>
      </c>
      <c r="CY1248" s="53">
        <v>4.2100010000000001</v>
      </c>
      <c r="CZ1248" s="53">
        <v>2.6139000000000001</v>
      </c>
      <c r="DA1248" s="53">
        <v>109.24</v>
      </c>
    </row>
    <row r="1249" spans="1:105" x14ac:dyDescent="0.25">
      <c r="A1249" s="79">
        <v>44531</v>
      </c>
      <c r="B1249" s="53">
        <v>838</v>
      </c>
      <c r="C1249" s="53">
        <v>818</v>
      </c>
      <c r="D1249" s="53">
        <v>840</v>
      </c>
      <c r="E1249" s="53">
        <v>826</v>
      </c>
      <c r="F1249" s="53">
        <v>826.92679999999996</v>
      </c>
      <c r="G1249" s="53">
        <v>1171.8599999999999</v>
      </c>
      <c r="H1249" s="53">
        <v>826.52</v>
      </c>
      <c r="I1249" s="53">
        <v>815.77</v>
      </c>
      <c r="J1249" s="53">
        <v>811.68</v>
      </c>
      <c r="K1249" s="53">
        <v>792.71</v>
      </c>
      <c r="L1249" s="53">
        <v>756.05</v>
      </c>
      <c r="M1249" s="53">
        <v>16.04</v>
      </c>
      <c r="N1249" s="53">
        <v>2.75</v>
      </c>
      <c r="O1249" s="53">
        <v>8.52</v>
      </c>
      <c r="P1249" s="53">
        <v>17.510000000000002</v>
      </c>
      <c r="Q1249" s="53">
        <v>37.090000000000003</v>
      </c>
      <c r="R1249" s="53">
        <v>96.028000000000006</v>
      </c>
      <c r="S1249" s="53">
        <v>424.75</v>
      </c>
      <c r="T1249" s="53">
        <v>424.75</v>
      </c>
      <c r="U1249" s="53">
        <v>9492</v>
      </c>
      <c r="V1249" s="53">
        <v>58671</v>
      </c>
      <c r="W1249" s="53">
        <v>2175</v>
      </c>
      <c r="X1249" s="53">
        <v>78625</v>
      </c>
      <c r="Y1249" s="53">
        <v>9492</v>
      </c>
      <c r="Z1249" s="53">
        <v>25.22</v>
      </c>
      <c r="AA1249" s="53">
        <v>16032</v>
      </c>
      <c r="AB1249" s="53">
        <v>65.569999999999993</v>
      </c>
      <c r="AC1249" s="53">
        <v>21.509899999999998</v>
      </c>
      <c r="AD1249" s="53">
        <v>5.6807999999999996</v>
      </c>
      <c r="AE1249" s="53">
        <v>3971.56</v>
      </c>
      <c r="AF1249" s="53">
        <v>4.0709999999999997</v>
      </c>
      <c r="AG1249" s="53">
        <v>101.0112</v>
      </c>
      <c r="AH1249" s="53" t="s">
        <v>305</v>
      </c>
      <c r="AI1249" s="53" t="s">
        <v>305</v>
      </c>
      <c r="AJ1249" s="53"/>
      <c r="AK1249" s="53"/>
      <c r="AL1249" s="53"/>
      <c r="AM1249" s="53"/>
      <c r="AN1249" s="53">
        <v>104.03</v>
      </c>
      <c r="AO1249" s="53">
        <v>43.83</v>
      </c>
      <c r="AP1249" s="53">
        <v>74.042100000000005</v>
      </c>
      <c r="AQ1249" s="53">
        <v>16.037700000000001</v>
      </c>
      <c r="AR1249" s="53">
        <v>6.3681000000000001</v>
      </c>
      <c r="AS1249" s="53">
        <v>320.51</v>
      </c>
      <c r="AT1249" s="53">
        <v>13.247999999999999</v>
      </c>
      <c r="AU1249" s="53">
        <v>1179.03</v>
      </c>
      <c r="AV1249" s="53">
        <v>4.0841000000000003</v>
      </c>
      <c r="AW1249" s="53">
        <v>50.365000000000002</v>
      </c>
      <c r="AX1249" s="53">
        <v>33.726999999999997</v>
      </c>
      <c r="AY1249" s="53">
        <v>22.504300000000001</v>
      </c>
      <c r="AZ1249" s="53">
        <v>7.7929000000000004</v>
      </c>
      <c r="BA1249" s="53">
        <v>1.3652</v>
      </c>
      <c r="BB1249" s="53">
        <v>74.911299999999997</v>
      </c>
      <c r="BC1249" s="53">
        <v>27.695</v>
      </c>
      <c r="BD1249" s="53">
        <v>4.2195</v>
      </c>
      <c r="BE1249" s="53">
        <v>14347</v>
      </c>
      <c r="BF1249" s="53">
        <v>1.7282999999999999</v>
      </c>
      <c r="BG1249" s="53">
        <v>4.3714000000000004</v>
      </c>
      <c r="BH1249" s="53">
        <v>21.7</v>
      </c>
      <c r="BI1249" s="53">
        <v>15.858000000000001</v>
      </c>
      <c r="BJ1249" s="53">
        <v>15.195</v>
      </c>
      <c r="BK1249" s="53">
        <v>12.85</v>
      </c>
      <c r="BL1249" s="53">
        <v>5.19</v>
      </c>
      <c r="BM1249" s="53">
        <v>0.25819999999999999</v>
      </c>
      <c r="BN1249" s="53">
        <v>4.5</v>
      </c>
      <c r="BO1249" s="53">
        <v>0.1203</v>
      </c>
      <c r="BP1249" s="53">
        <v>0.60670000000000002</v>
      </c>
      <c r="BQ1249" s="53">
        <v>5.4531000000000001</v>
      </c>
      <c r="BR1249" s="53">
        <v>9.0563000000000002</v>
      </c>
      <c r="BS1249" s="53">
        <v>1.4073</v>
      </c>
      <c r="BT1249" s="53">
        <v>1.2818000000000001</v>
      </c>
      <c r="BU1249" s="53">
        <v>1.4684999999999999</v>
      </c>
      <c r="BV1249" s="53">
        <v>9.0822000000000003</v>
      </c>
      <c r="BW1249" s="53">
        <v>0.75329999999999997</v>
      </c>
      <c r="BX1249" s="53">
        <v>112.78</v>
      </c>
      <c r="BY1249" s="53">
        <v>0.88339999999999996</v>
      </c>
      <c r="BZ1249" s="53">
        <v>6.5692000000000004</v>
      </c>
      <c r="CA1249" s="53">
        <v>0.92</v>
      </c>
      <c r="CB1249" s="53"/>
      <c r="CD1249" s="53"/>
      <c r="CE1249" s="53"/>
      <c r="CG1249" s="53"/>
      <c r="CH1249" s="53"/>
      <c r="CJ1249" s="53"/>
      <c r="CK1249" s="53" t="s">
        <v>305</v>
      </c>
      <c r="CL1249" s="53">
        <v>3.95</v>
      </c>
      <c r="CM1249" s="53">
        <v>3.86</v>
      </c>
      <c r="CN1249" s="53">
        <v>4.12</v>
      </c>
      <c r="CO1249" s="53">
        <v>4.22</v>
      </c>
      <c r="CP1249" s="53">
        <v>4.4000000000000004</v>
      </c>
      <c r="CQ1249" s="53">
        <v>4.57</v>
      </c>
      <c r="CR1249" s="53" t="s">
        <v>305</v>
      </c>
      <c r="CS1249" s="53">
        <v>3.9649999999999999</v>
      </c>
      <c r="CT1249" s="53">
        <v>4.5</v>
      </c>
      <c r="CU1249" s="53">
        <v>5.19</v>
      </c>
      <c r="CV1249" s="53">
        <v>3.86</v>
      </c>
      <c r="CW1249" s="53">
        <v>6.3673999999999999</v>
      </c>
      <c r="CX1249" s="53">
        <v>7.6818999999999997</v>
      </c>
      <c r="CY1249" s="53">
        <v>4.47</v>
      </c>
      <c r="CZ1249" s="53">
        <v>1.9055</v>
      </c>
      <c r="DA1249" s="53">
        <v>109.24</v>
      </c>
    </row>
    <row r="1250" spans="1:105" x14ac:dyDescent="0.25">
      <c r="A1250" s="79">
        <v>44530</v>
      </c>
      <c r="B1250" s="53">
        <v>826.5</v>
      </c>
      <c r="C1250" s="53">
        <v>826.5</v>
      </c>
      <c r="D1250" s="53">
        <v>849.5</v>
      </c>
      <c r="E1250" s="53">
        <v>846.3</v>
      </c>
      <c r="F1250" s="53">
        <v>837.29700000000003</v>
      </c>
      <c r="G1250" s="53">
        <v>1364.95</v>
      </c>
      <c r="H1250" s="53">
        <v>825.57</v>
      </c>
      <c r="I1250" s="53">
        <v>814.47</v>
      </c>
      <c r="J1250" s="53">
        <v>810.67</v>
      </c>
      <c r="K1250" s="53">
        <v>791.85</v>
      </c>
      <c r="L1250" s="53">
        <v>755.47</v>
      </c>
      <c r="M1250" s="53">
        <v>15.76</v>
      </c>
      <c r="N1250" s="53">
        <v>2.85</v>
      </c>
      <c r="O1250" s="53">
        <v>8.5</v>
      </c>
      <c r="P1250" s="53">
        <v>17.329999999999998</v>
      </c>
      <c r="Q1250" s="53">
        <v>37.01</v>
      </c>
      <c r="R1250" s="53">
        <v>95.994</v>
      </c>
      <c r="S1250" s="53">
        <v>427.8</v>
      </c>
      <c r="T1250" s="53">
        <v>427.8</v>
      </c>
      <c r="U1250" s="53">
        <v>9515.5</v>
      </c>
      <c r="V1250" s="53">
        <v>58671</v>
      </c>
      <c r="W1250" s="53">
        <v>-1950</v>
      </c>
      <c r="X1250" s="53">
        <v>76450</v>
      </c>
      <c r="Y1250" s="53">
        <v>9515.5</v>
      </c>
      <c r="Z1250" s="53">
        <v>27.56</v>
      </c>
      <c r="AA1250" s="53">
        <v>16032</v>
      </c>
      <c r="AB1250" s="53">
        <v>66.180000000000007</v>
      </c>
      <c r="AC1250" s="53">
        <v>21.4513</v>
      </c>
      <c r="AD1250" s="53">
        <v>5.6237000000000004</v>
      </c>
      <c r="AE1250" s="53">
        <v>3962.76</v>
      </c>
      <c r="AF1250" s="53">
        <v>4.0654000000000003</v>
      </c>
      <c r="AG1250" s="53">
        <v>100.9388</v>
      </c>
      <c r="AH1250" s="53" t="s">
        <v>305</v>
      </c>
      <c r="AI1250" s="53" t="s">
        <v>305</v>
      </c>
      <c r="AJ1250" s="53"/>
      <c r="AK1250" s="53"/>
      <c r="AL1250" s="53"/>
      <c r="AM1250" s="53"/>
      <c r="AN1250" s="53">
        <v>103.95</v>
      </c>
      <c r="AO1250" s="53">
        <v>43.35</v>
      </c>
      <c r="AP1250" s="53">
        <v>74.148300000000006</v>
      </c>
      <c r="AQ1250" s="53">
        <v>15.885899999999999</v>
      </c>
      <c r="AR1250" s="53">
        <v>6.3644999999999996</v>
      </c>
      <c r="AS1250" s="53">
        <v>321.73</v>
      </c>
      <c r="AT1250" s="53">
        <v>13.477600000000001</v>
      </c>
      <c r="AU1250" s="53">
        <v>1187.8499999999999</v>
      </c>
      <c r="AV1250" s="53">
        <v>4.1074000000000002</v>
      </c>
      <c r="AW1250" s="53">
        <v>50.343000000000004</v>
      </c>
      <c r="AX1250" s="53">
        <v>33.747</v>
      </c>
      <c r="AY1250" s="53">
        <v>22.504200000000001</v>
      </c>
      <c r="AZ1250" s="53">
        <v>7.7973999999999997</v>
      </c>
      <c r="BA1250" s="53">
        <v>1.3655999999999999</v>
      </c>
      <c r="BB1250" s="53">
        <v>75.167500000000004</v>
      </c>
      <c r="BC1250" s="53">
        <v>27.696999999999999</v>
      </c>
      <c r="BD1250" s="53">
        <v>4.2039999999999997</v>
      </c>
      <c r="BE1250" s="53">
        <v>14332</v>
      </c>
      <c r="BF1250" s="53">
        <v>1.7258</v>
      </c>
      <c r="BG1250" s="53">
        <v>4.3630000000000004</v>
      </c>
      <c r="BH1250" s="53">
        <v>20.695</v>
      </c>
      <c r="BI1250" s="53">
        <v>16.03</v>
      </c>
      <c r="BJ1250" s="53">
        <v>15.74</v>
      </c>
      <c r="BK1250" s="53">
        <v>12.675000000000001</v>
      </c>
      <c r="BL1250" s="53">
        <v>5.1550000000000002</v>
      </c>
      <c r="BM1250" s="53">
        <v>0.26096000000000003</v>
      </c>
      <c r="BN1250" s="53">
        <v>4.47</v>
      </c>
      <c r="BO1250" s="53">
        <v>0.12180000000000001</v>
      </c>
      <c r="BP1250" s="53">
        <v>0.62929999999999997</v>
      </c>
      <c r="BQ1250" s="53">
        <v>5.4187000000000003</v>
      </c>
      <c r="BR1250" s="53">
        <v>9.0358000000000001</v>
      </c>
      <c r="BS1250" s="53">
        <v>1.403</v>
      </c>
      <c r="BT1250" s="53">
        <v>1.2779</v>
      </c>
      <c r="BU1250" s="53">
        <v>1.4659</v>
      </c>
      <c r="BV1250" s="53">
        <v>9.0235000000000003</v>
      </c>
      <c r="BW1250" s="53">
        <v>0.75180000000000002</v>
      </c>
      <c r="BX1250" s="53">
        <v>113.17</v>
      </c>
      <c r="BY1250" s="53">
        <v>0.88190000000000002</v>
      </c>
      <c r="BZ1250" s="53">
        <v>6.5591999999999997</v>
      </c>
      <c r="CA1250" s="53">
        <v>0.91890000000000005</v>
      </c>
      <c r="CB1250" s="53"/>
      <c r="CD1250" s="53"/>
      <c r="CE1250" s="53"/>
      <c r="CG1250" s="53"/>
      <c r="CH1250" s="53"/>
      <c r="CJ1250" s="53"/>
      <c r="CK1250" s="53" t="s">
        <v>305</v>
      </c>
      <c r="CL1250" s="53">
        <v>3.77</v>
      </c>
      <c r="CM1250" s="53">
        <v>3.92</v>
      </c>
      <c r="CN1250" s="53">
        <v>4.1500000000000004</v>
      </c>
      <c r="CO1250" s="53">
        <v>4.22</v>
      </c>
      <c r="CP1250" s="53">
        <v>4.5199999999999996</v>
      </c>
      <c r="CQ1250" s="53">
        <v>4.63</v>
      </c>
      <c r="CR1250" s="53" t="s">
        <v>305</v>
      </c>
      <c r="CS1250" s="53">
        <v>3.93</v>
      </c>
      <c r="CT1250" s="53">
        <v>4.47</v>
      </c>
      <c r="CU1250" s="53">
        <v>5.1550000000000002</v>
      </c>
      <c r="CV1250" s="53">
        <v>3.92</v>
      </c>
      <c r="CW1250" s="53">
        <v>7.3994</v>
      </c>
      <c r="CX1250" s="53">
        <v>7.3044000000000002</v>
      </c>
      <c r="CY1250" s="53">
        <v>4.550001</v>
      </c>
      <c r="CZ1250" s="53">
        <v>1.9478</v>
      </c>
      <c r="DA1250" s="53">
        <v>109.24</v>
      </c>
    </row>
    <row r="1251" spans="1:105" x14ac:dyDescent="0.25">
      <c r="A1251" s="79">
        <v>44529</v>
      </c>
      <c r="B1251" s="53">
        <v>845</v>
      </c>
      <c r="C1251" s="53">
        <v>830</v>
      </c>
      <c r="D1251" s="53">
        <v>845</v>
      </c>
      <c r="E1251" s="53">
        <v>830.2</v>
      </c>
      <c r="F1251" s="53">
        <v>836.60270000000003</v>
      </c>
      <c r="G1251" s="53">
        <v>949.88</v>
      </c>
      <c r="H1251" s="53">
        <v>823.85</v>
      </c>
      <c r="I1251" s="53">
        <v>813.64</v>
      </c>
      <c r="J1251" s="53">
        <v>809.75</v>
      </c>
      <c r="K1251" s="53">
        <v>791.05</v>
      </c>
      <c r="L1251" s="53">
        <v>754.94</v>
      </c>
      <c r="M1251" s="53">
        <v>14.87</v>
      </c>
      <c r="N1251" s="53">
        <v>3</v>
      </c>
      <c r="O1251" s="53">
        <v>8.5500000000000007</v>
      </c>
      <c r="P1251" s="53">
        <v>19.350000000000001</v>
      </c>
      <c r="Q1251" s="53">
        <v>36.409999999999997</v>
      </c>
      <c r="R1251" s="53">
        <v>96.340999999999994</v>
      </c>
      <c r="S1251" s="53">
        <v>433.7</v>
      </c>
      <c r="T1251" s="53">
        <v>433.7</v>
      </c>
      <c r="U1251" s="53">
        <v>9662.5</v>
      </c>
      <c r="V1251" s="53">
        <v>58663</v>
      </c>
      <c r="W1251" s="53">
        <v>-1950</v>
      </c>
      <c r="X1251" s="53">
        <v>80075</v>
      </c>
      <c r="Y1251" s="53">
        <v>9662.5</v>
      </c>
      <c r="Z1251" s="53">
        <v>27.32</v>
      </c>
      <c r="AA1251" s="53">
        <v>21517</v>
      </c>
      <c r="AB1251" s="53">
        <v>69.95</v>
      </c>
      <c r="AC1251" s="53">
        <v>21.677099999999999</v>
      </c>
      <c r="AD1251" s="53">
        <v>5.6081000000000003</v>
      </c>
      <c r="AE1251" s="53">
        <v>4035.59</v>
      </c>
      <c r="AF1251" s="53">
        <v>4.0614999999999997</v>
      </c>
      <c r="AG1251" s="53">
        <v>100.92829999999999</v>
      </c>
      <c r="AH1251" s="53" t="s">
        <v>305</v>
      </c>
      <c r="AI1251" s="53" t="s">
        <v>305</v>
      </c>
      <c r="AJ1251" s="53"/>
      <c r="AK1251" s="53"/>
      <c r="AL1251" s="53"/>
      <c r="AM1251" s="53"/>
      <c r="AN1251" s="53">
        <v>103.83</v>
      </c>
      <c r="AO1251" s="53">
        <v>43.04</v>
      </c>
      <c r="AP1251" s="53">
        <v>74.6023</v>
      </c>
      <c r="AQ1251" s="53">
        <v>16.152799999999999</v>
      </c>
      <c r="AR1251" s="53">
        <v>6.3880999999999997</v>
      </c>
      <c r="AS1251" s="53">
        <v>325.26</v>
      </c>
      <c r="AT1251" s="53">
        <v>12.819599999999999</v>
      </c>
      <c r="AU1251" s="53">
        <v>1192.93</v>
      </c>
      <c r="AV1251" s="53">
        <v>4.1497000000000002</v>
      </c>
      <c r="AW1251" s="53">
        <v>50.38</v>
      </c>
      <c r="AX1251" s="53">
        <v>33.712000000000003</v>
      </c>
      <c r="AY1251" s="53">
        <v>22.645399999999999</v>
      </c>
      <c r="AZ1251" s="53">
        <v>7.7998000000000003</v>
      </c>
      <c r="BA1251" s="53">
        <v>1.3685</v>
      </c>
      <c r="BB1251" s="53">
        <v>75.092500000000001</v>
      </c>
      <c r="BC1251" s="53">
        <v>27.788</v>
      </c>
      <c r="BD1251" s="53">
        <v>4.2382</v>
      </c>
      <c r="BE1251" s="53">
        <v>14319</v>
      </c>
      <c r="BF1251" s="53">
        <v>1.7331000000000001</v>
      </c>
      <c r="BG1251" s="53">
        <v>4.3848000000000003</v>
      </c>
      <c r="BH1251" s="53">
        <v>21.914999999999999</v>
      </c>
      <c r="BI1251" s="53">
        <v>15.51</v>
      </c>
      <c r="BJ1251" s="53">
        <v>16.23</v>
      </c>
      <c r="BK1251" s="53">
        <v>12.68</v>
      </c>
      <c r="BL1251" s="53">
        <v>5.18</v>
      </c>
      <c r="BM1251" s="53">
        <v>0.21060000000000001</v>
      </c>
      <c r="BN1251" s="53">
        <v>4.49</v>
      </c>
      <c r="BO1251" s="53">
        <v>0.1046</v>
      </c>
      <c r="BP1251" s="53">
        <v>0.53810000000000002</v>
      </c>
      <c r="BQ1251" s="53">
        <v>5.4654999999999996</v>
      </c>
      <c r="BR1251" s="53">
        <v>9.02</v>
      </c>
      <c r="BS1251" s="53">
        <v>1.4</v>
      </c>
      <c r="BT1251" s="53">
        <v>1.2741</v>
      </c>
      <c r="BU1251" s="53">
        <v>1.4651000000000001</v>
      </c>
      <c r="BV1251" s="53">
        <v>9.0696999999999992</v>
      </c>
      <c r="BW1251" s="53">
        <v>0.75109999999999999</v>
      </c>
      <c r="BX1251" s="53">
        <v>113.53</v>
      </c>
      <c r="BY1251" s="53">
        <v>0.88549999999999995</v>
      </c>
      <c r="BZ1251" s="53">
        <v>6.5861000000000001</v>
      </c>
      <c r="CA1251" s="53">
        <v>0.92320000000000002</v>
      </c>
      <c r="CB1251" s="53"/>
      <c r="CD1251" s="53"/>
      <c r="CE1251" s="53"/>
      <c r="CG1251" s="53"/>
      <c r="CH1251" s="53"/>
      <c r="CJ1251" s="53"/>
      <c r="CK1251" s="53" t="s">
        <v>305</v>
      </c>
      <c r="CL1251" s="53">
        <v>3.77</v>
      </c>
      <c r="CM1251" s="53">
        <v>3.94</v>
      </c>
      <c r="CN1251" s="53">
        <v>4.1100000000000003</v>
      </c>
      <c r="CO1251" s="53">
        <v>4.62</v>
      </c>
      <c r="CP1251" s="53">
        <v>4.2699999999999996</v>
      </c>
      <c r="CQ1251" s="53">
        <v>4.4400000000000004</v>
      </c>
      <c r="CR1251" s="53" t="s">
        <v>305</v>
      </c>
      <c r="CS1251" s="53">
        <v>3.94</v>
      </c>
      <c r="CT1251" s="53">
        <v>4.49</v>
      </c>
      <c r="CU1251" s="53">
        <v>5.18</v>
      </c>
      <c r="CV1251" s="53">
        <v>3.94</v>
      </c>
      <c r="CW1251" s="53">
        <v>7.6432000000000002</v>
      </c>
      <c r="CX1251" s="53">
        <v>7.7629999999999999</v>
      </c>
      <c r="CY1251" s="53">
        <v>4.9000009999999996</v>
      </c>
      <c r="CZ1251" s="53">
        <v>1.6326000000000001</v>
      </c>
      <c r="DA1251" s="53">
        <v>109.62</v>
      </c>
    </row>
    <row r="1252" spans="1:105" x14ac:dyDescent="0.25">
      <c r="A1252" s="79">
        <v>44526</v>
      </c>
      <c r="B1252" s="53">
        <v>831.6</v>
      </c>
      <c r="C1252" s="53">
        <v>826.63</v>
      </c>
      <c r="D1252" s="53">
        <v>834.8</v>
      </c>
      <c r="E1252" s="53">
        <v>830</v>
      </c>
      <c r="F1252" s="53">
        <v>830.34550000000002</v>
      </c>
      <c r="G1252" s="53">
        <v>862.66</v>
      </c>
      <c r="H1252" s="53">
        <v>819.37</v>
      </c>
      <c r="I1252" s="53">
        <v>812.24</v>
      </c>
      <c r="J1252" s="53">
        <v>808.5</v>
      </c>
      <c r="K1252" s="53">
        <v>790.11</v>
      </c>
      <c r="L1252" s="53">
        <v>754.36</v>
      </c>
      <c r="M1252" s="53">
        <v>14.68</v>
      </c>
      <c r="N1252" s="53">
        <v>3</v>
      </c>
      <c r="O1252" s="53">
        <v>8.15</v>
      </c>
      <c r="P1252" s="53">
        <v>16.899999999999999</v>
      </c>
      <c r="Q1252" s="53">
        <v>35.909999999999997</v>
      </c>
      <c r="R1252" s="53">
        <v>96.088999999999999</v>
      </c>
      <c r="S1252" s="53">
        <v>428.35</v>
      </c>
      <c r="T1252" s="53">
        <v>428.35</v>
      </c>
      <c r="U1252" s="53">
        <v>9572</v>
      </c>
      <c r="V1252" s="53">
        <v>59004</v>
      </c>
      <c r="W1252" s="53">
        <v>-1950</v>
      </c>
      <c r="X1252" s="53">
        <v>83800</v>
      </c>
      <c r="Y1252" s="53">
        <v>9572</v>
      </c>
      <c r="Z1252" s="53">
        <v>34.47</v>
      </c>
      <c r="AA1252" s="53">
        <v>21517</v>
      </c>
      <c r="AB1252" s="53">
        <v>68.150000000000006</v>
      </c>
      <c r="AC1252" s="53">
        <v>21.923400000000001</v>
      </c>
      <c r="AD1252" s="53">
        <v>5.6032000000000002</v>
      </c>
      <c r="AE1252" s="53">
        <v>4015.7</v>
      </c>
      <c r="AF1252" s="53">
        <v>4.0438000000000001</v>
      </c>
      <c r="AG1252" s="53">
        <v>100.79730000000001</v>
      </c>
      <c r="AH1252" s="53" t="s">
        <v>305</v>
      </c>
      <c r="AI1252" s="53" t="s">
        <v>305</v>
      </c>
      <c r="AJ1252" s="53"/>
      <c r="AK1252" s="53"/>
      <c r="AL1252" s="53"/>
      <c r="AM1252" s="53"/>
      <c r="AN1252" s="53">
        <v>103.61</v>
      </c>
      <c r="AO1252" s="53">
        <v>41.57</v>
      </c>
      <c r="AP1252" s="53">
        <v>75.614400000000003</v>
      </c>
      <c r="AQ1252" s="53">
        <v>16.286000000000001</v>
      </c>
      <c r="AR1252" s="53">
        <v>6.3933</v>
      </c>
      <c r="AS1252" s="53">
        <v>325.81</v>
      </c>
      <c r="AT1252" s="53">
        <v>12.337300000000001</v>
      </c>
      <c r="AU1252" s="53">
        <v>1193.56</v>
      </c>
      <c r="AV1252" s="53">
        <v>4.1631999999999998</v>
      </c>
      <c r="AW1252" s="53">
        <v>50.43</v>
      </c>
      <c r="AX1252" s="53">
        <v>33.642000000000003</v>
      </c>
      <c r="AY1252" s="53">
        <v>22.7136</v>
      </c>
      <c r="AZ1252" s="53">
        <v>7.7984</v>
      </c>
      <c r="BA1252" s="53">
        <v>1.3717999999999999</v>
      </c>
      <c r="BB1252" s="53">
        <v>74.87</v>
      </c>
      <c r="BC1252" s="53">
        <v>27.847000000000001</v>
      </c>
      <c r="BD1252" s="53">
        <v>4.2385000000000002</v>
      </c>
      <c r="BE1252" s="53">
        <v>14358</v>
      </c>
      <c r="BF1252" s="53">
        <v>1.7278</v>
      </c>
      <c r="BG1252" s="53">
        <v>4.3741000000000003</v>
      </c>
      <c r="BH1252" s="53">
        <v>22.18</v>
      </c>
      <c r="BI1252" s="53">
        <v>17.478000000000002</v>
      </c>
      <c r="BJ1252" s="53">
        <v>17.112500000000001</v>
      </c>
      <c r="BK1252" s="53">
        <v>12.494999999999999</v>
      </c>
      <c r="BL1252" s="53">
        <v>5.2</v>
      </c>
      <c r="BM1252" s="53">
        <v>0.22370000000000001</v>
      </c>
      <c r="BN1252" s="53">
        <v>4.53</v>
      </c>
      <c r="BO1252" s="53">
        <v>0.10845</v>
      </c>
      <c r="BP1252" s="53">
        <v>0.63649999999999995</v>
      </c>
      <c r="BQ1252" s="53">
        <v>5.5170000000000003</v>
      </c>
      <c r="BR1252" s="53">
        <v>9.0767000000000007</v>
      </c>
      <c r="BS1252" s="53">
        <v>1.4039999999999999</v>
      </c>
      <c r="BT1252" s="53">
        <v>1.2790999999999999</v>
      </c>
      <c r="BU1252" s="53">
        <v>1.4655</v>
      </c>
      <c r="BV1252" s="53">
        <v>9.1624999999999996</v>
      </c>
      <c r="BW1252" s="53">
        <v>0.74990000000000001</v>
      </c>
      <c r="BX1252" s="53">
        <v>113.38</v>
      </c>
      <c r="BY1252" s="53">
        <v>0.88339999999999996</v>
      </c>
      <c r="BZ1252" s="53">
        <v>6.5702999999999996</v>
      </c>
      <c r="CA1252" s="53">
        <v>0.92310000000000003</v>
      </c>
      <c r="CB1252" s="53"/>
      <c r="CD1252" s="53"/>
      <c r="CE1252" s="53"/>
      <c r="CG1252" s="53"/>
      <c r="CH1252" s="53"/>
      <c r="CJ1252" s="53"/>
      <c r="CK1252" s="53" t="s">
        <v>305</v>
      </c>
      <c r="CL1252" s="53">
        <v>3.45</v>
      </c>
      <c r="CM1252" s="53">
        <v>4.38</v>
      </c>
      <c r="CN1252" s="53">
        <v>3.97</v>
      </c>
      <c r="CO1252" s="53">
        <v>4.09</v>
      </c>
      <c r="CP1252" s="53">
        <v>4.24</v>
      </c>
      <c r="CQ1252" s="53">
        <v>4.46</v>
      </c>
      <c r="CR1252" s="53" t="s">
        <v>305</v>
      </c>
      <c r="CS1252" s="53">
        <v>3.91</v>
      </c>
      <c r="CT1252" s="53">
        <v>4.53</v>
      </c>
      <c r="CU1252" s="53">
        <v>5.2</v>
      </c>
      <c r="CV1252" s="53">
        <v>4.38</v>
      </c>
      <c r="CW1252" s="53">
        <v>7.3880999999999997</v>
      </c>
      <c r="CX1252" s="53">
        <v>8.6380999999999997</v>
      </c>
      <c r="CY1252" s="53">
        <v>4.425001</v>
      </c>
      <c r="CZ1252" s="53">
        <v>2.4704999999999999</v>
      </c>
      <c r="DA1252" s="53">
        <v>109.62</v>
      </c>
    </row>
    <row r="1253" spans="1:105" x14ac:dyDescent="0.25">
      <c r="A1253" s="79">
        <v>44525</v>
      </c>
      <c r="B1253" s="53">
        <v>821.68</v>
      </c>
      <c r="C1253" s="53">
        <v>810.5</v>
      </c>
      <c r="D1253" s="53">
        <v>824.5</v>
      </c>
      <c r="E1253" s="53">
        <v>813</v>
      </c>
      <c r="F1253" s="53">
        <v>819.42610000000002</v>
      </c>
      <c r="G1253" s="53">
        <v>840.05</v>
      </c>
      <c r="H1253" s="53">
        <v>816.3</v>
      </c>
      <c r="I1253" s="53">
        <v>810.95</v>
      </c>
      <c r="J1253" s="53">
        <v>807.55</v>
      </c>
      <c r="K1253" s="53">
        <v>789.15</v>
      </c>
      <c r="L1253" s="53">
        <v>753.88</v>
      </c>
      <c r="M1253" s="53">
        <v>14.36</v>
      </c>
      <c r="N1253" s="53">
        <v>3</v>
      </c>
      <c r="O1253" s="53">
        <v>8.65</v>
      </c>
      <c r="P1253" s="53">
        <v>17.170000000000002</v>
      </c>
      <c r="Q1253" s="53">
        <v>36.07</v>
      </c>
      <c r="R1253" s="53">
        <v>96.774000000000001</v>
      </c>
      <c r="S1253" s="53">
        <v>445.9</v>
      </c>
      <c r="T1253" s="53">
        <v>445.9</v>
      </c>
      <c r="U1253" s="53">
        <v>9891.5</v>
      </c>
      <c r="V1253" s="53">
        <v>59004</v>
      </c>
      <c r="W1253" s="53">
        <v>-1950</v>
      </c>
      <c r="X1253" s="53">
        <v>82600</v>
      </c>
      <c r="Y1253" s="53">
        <v>9891.5</v>
      </c>
      <c r="Z1253" s="53">
        <v>40.19</v>
      </c>
      <c r="AA1253" s="53">
        <v>21517</v>
      </c>
      <c r="AB1253" s="53">
        <v>78.39</v>
      </c>
      <c r="AC1253" s="53">
        <v>21.568100000000001</v>
      </c>
      <c r="AD1253" s="53">
        <v>5.5632000000000001</v>
      </c>
      <c r="AE1253" s="53">
        <v>3984.3</v>
      </c>
      <c r="AF1253" s="53">
        <v>4.0312000000000001</v>
      </c>
      <c r="AG1253" s="53">
        <v>100.6857</v>
      </c>
      <c r="AH1253" s="53" t="s">
        <v>305</v>
      </c>
      <c r="AI1253" s="53" t="s">
        <v>305</v>
      </c>
      <c r="AJ1253" s="53"/>
      <c r="AK1253" s="53"/>
      <c r="AL1253" s="53"/>
      <c r="AM1253" s="53"/>
      <c r="AN1253" s="53">
        <v>103.66</v>
      </c>
      <c r="AO1253" s="53">
        <v>42.37</v>
      </c>
      <c r="AP1253" s="53">
        <v>74.6768</v>
      </c>
      <c r="AQ1253" s="53">
        <v>15.9718</v>
      </c>
      <c r="AR1253" s="53">
        <v>6.3861999999999997</v>
      </c>
      <c r="AS1253" s="53">
        <v>326.2</v>
      </c>
      <c r="AT1253" s="53">
        <v>11.992800000000001</v>
      </c>
      <c r="AU1253" s="53">
        <v>1190.1500000000001</v>
      </c>
      <c r="AV1253" s="53">
        <v>4.1717000000000004</v>
      </c>
      <c r="AW1253" s="53">
        <v>50.387999999999998</v>
      </c>
      <c r="AX1253" s="53">
        <v>33.372</v>
      </c>
      <c r="AY1253" s="53">
        <v>22.7865</v>
      </c>
      <c r="AZ1253" s="53">
        <v>7.7968000000000002</v>
      </c>
      <c r="BA1253" s="53">
        <v>1.3675999999999999</v>
      </c>
      <c r="BB1253" s="53">
        <v>74.510000000000005</v>
      </c>
      <c r="BC1253" s="53">
        <v>27.798999999999999</v>
      </c>
      <c r="BD1253" s="53">
        <v>4.2297000000000002</v>
      </c>
      <c r="BE1253" s="53">
        <v>14288</v>
      </c>
      <c r="BF1253" s="53">
        <v>1.7444999999999999</v>
      </c>
      <c r="BG1253" s="53">
        <v>4.4154</v>
      </c>
      <c r="BH1253" s="53">
        <v>19.559999999999999</v>
      </c>
      <c r="BI1253" s="53">
        <v>16.155000000000001</v>
      </c>
      <c r="BJ1253" s="53">
        <v>16.142499999999998</v>
      </c>
      <c r="BK1253" s="53">
        <v>12.095000000000001</v>
      </c>
      <c r="BL1253" s="53">
        <v>5.4124999999999996</v>
      </c>
      <c r="BM1253" s="53">
        <v>0.29825000000000002</v>
      </c>
      <c r="BN1253" s="53">
        <v>4.67</v>
      </c>
      <c r="BO1253" s="53">
        <v>0.13039999999999999</v>
      </c>
      <c r="BP1253" s="53">
        <v>1.2762</v>
      </c>
      <c r="BQ1253" s="53">
        <v>5.6710000000000003</v>
      </c>
      <c r="BR1253" s="53">
        <v>8.9723000000000006</v>
      </c>
      <c r="BS1253" s="53">
        <v>1.3908</v>
      </c>
      <c r="BT1253" s="53">
        <v>1.2647999999999999</v>
      </c>
      <c r="BU1253" s="53">
        <v>1.4578</v>
      </c>
      <c r="BV1253" s="53">
        <v>9.0871999999999993</v>
      </c>
      <c r="BW1253" s="53">
        <v>0.75060000000000004</v>
      </c>
      <c r="BX1253" s="53">
        <v>115.36</v>
      </c>
      <c r="BY1253" s="53">
        <v>0.8921</v>
      </c>
      <c r="BZ1253" s="53">
        <v>6.6341000000000001</v>
      </c>
      <c r="CA1253" s="53">
        <v>0.93600000000000005</v>
      </c>
      <c r="CB1253" s="53"/>
      <c r="CD1253" s="53"/>
      <c r="CE1253" s="53"/>
      <c r="CG1253" s="53"/>
      <c r="CH1253" s="53"/>
      <c r="CJ1253" s="53"/>
      <c r="CK1253" s="53" t="s">
        <v>305</v>
      </c>
      <c r="CL1253" s="53">
        <v>3.59</v>
      </c>
      <c r="CM1253" s="53">
        <v>4.4400000000000004</v>
      </c>
      <c r="CN1253" s="53">
        <v>4.2300000000000004</v>
      </c>
      <c r="CO1253" s="53">
        <v>4.22</v>
      </c>
      <c r="CP1253" s="53">
        <v>4.41</v>
      </c>
      <c r="CQ1253" s="53">
        <v>4.5999999999999996</v>
      </c>
      <c r="CR1253" s="53" t="s">
        <v>305</v>
      </c>
      <c r="CS1253" s="53">
        <v>3.9925000000000002</v>
      </c>
      <c r="CT1253" s="53">
        <v>4.67</v>
      </c>
      <c r="CU1253" s="53">
        <v>5.4124999999999996</v>
      </c>
      <c r="CV1253" s="53">
        <v>4.4400000000000004</v>
      </c>
      <c r="CW1253" s="53">
        <v>7.1387999999999998</v>
      </c>
      <c r="CX1253" s="53">
        <v>8.4247999999999994</v>
      </c>
      <c r="CY1253" s="53">
        <v>5.050001</v>
      </c>
      <c r="CZ1253" s="53">
        <v>1.7735000000000001</v>
      </c>
      <c r="DA1253" s="53">
        <v>109.62</v>
      </c>
    </row>
    <row r="1254" spans="1:105" x14ac:dyDescent="0.25">
      <c r="A1254" s="79">
        <v>44524</v>
      </c>
      <c r="B1254" s="53">
        <v>814.5</v>
      </c>
      <c r="C1254" s="53">
        <v>807.6</v>
      </c>
      <c r="D1254" s="53">
        <v>815.8</v>
      </c>
      <c r="E1254" s="53">
        <v>814</v>
      </c>
      <c r="F1254" s="53">
        <v>811.47990000000004</v>
      </c>
      <c r="G1254" s="53">
        <v>1117.55</v>
      </c>
      <c r="H1254" s="53">
        <v>813.59</v>
      </c>
      <c r="I1254" s="53">
        <v>810.14</v>
      </c>
      <c r="J1254" s="53">
        <v>806.82</v>
      </c>
      <c r="K1254" s="53">
        <v>788.29</v>
      </c>
      <c r="L1254" s="53">
        <v>753.44</v>
      </c>
      <c r="M1254" s="53">
        <v>14.14</v>
      </c>
      <c r="N1254" s="53">
        <v>3.01</v>
      </c>
      <c r="O1254" s="53">
        <v>8.51</v>
      </c>
      <c r="P1254" s="53">
        <v>16.670000000000002</v>
      </c>
      <c r="Q1254" s="53">
        <v>35.81</v>
      </c>
      <c r="R1254" s="53">
        <v>96.875</v>
      </c>
      <c r="S1254" s="53">
        <v>445.9</v>
      </c>
      <c r="T1254" s="53">
        <v>445.9</v>
      </c>
      <c r="U1254" s="53">
        <v>9895</v>
      </c>
      <c r="V1254" s="53">
        <v>59004</v>
      </c>
      <c r="W1254" s="53">
        <v>-1950</v>
      </c>
      <c r="X1254" s="53">
        <v>82225</v>
      </c>
      <c r="Y1254" s="53">
        <v>9895</v>
      </c>
      <c r="Z1254" s="53">
        <v>42.07</v>
      </c>
      <c r="AA1254" s="53">
        <v>21517</v>
      </c>
      <c r="AB1254" s="53">
        <v>78.39</v>
      </c>
      <c r="AC1254" s="53">
        <v>21.4251</v>
      </c>
      <c r="AD1254" s="53">
        <v>5.6014999999999997</v>
      </c>
      <c r="AE1254" s="53">
        <v>3975.13</v>
      </c>
      <c r="AF1254" s="53">
        <v>4.0216000000000003</v>
      </c>
      <c r="AG1254" s="53">
        <v>100.62179999999999</v>
      </c>
      <c r="AH1254" s="53" t="s">
        <v>305</v>
      </c>
      <c r="AI1254" s="53" t="s">
        <v>305</v>
      </c>
      <c r="AJ1254" s="53"/>
      <c r="AK1254" s="53"/>
      <c r="AL1254" s="53"/>
      <c r="AM1254" s="53"/>
      <c r="AN1254" s="53">
        <v>103.66</v>
      </c>
      <c r="AO1254" s="53">
        <v>42.43</v>
      </c>
      <c r="AP1254" s="53">
        <v>74.969899999999996</v>
      </c>
      <c r="AQ1254" s="53">
        <v>15.889099999999999</v>
      </c>
      <c r="AR1254" s="53">
        <v>6.3924000000000003</v>
      </c>
      <c r="AS1254" s="53">
        <v>329.07</v>
      </c>
      <c r="AT1254" s="53">
        <v>11.9535</v>
      </c>
      <c r="AU1254" s="53">
        <v>1186.4000000000001</v>
      </c>
      <c r="AV1254" s="53">
        <v>4.1776999999999997</v>
      </c>
      <c r="AW1254" s="53">
        <v>50.34</v>
      </c>
      <c r="AX1254" s="53">
        <v>33.381999999999998</v>
      </c>
      <c r="AY1254" s="53">
        <v>22.781600000000001</v>
      </c>
      <c r="AZ1254" s="53">
        <v>7.7986000000000004</v>
      </c>
      <c r="BA1254" s="53">
        <v>1.3684000000000001</v>
      </c>
      <c r="BB1254" s="53">
        <v>74.394999999999996</v>
      </c>
      <c r="BC1254" s="53">
        <v>27.785</v>
      </c>
      <c r="BD1254" s="53">
        <v>4.2115</v>
      </c>
      <c r="BE1254" s="53">
        <v>14265</v>
      </c>
      <c r="BF1254" s="53">
        <v>1.7457</v>
      </c>
      <c r="BG1254" s="53">
        <v>4.4195000000000002</v>
      </c>
      <c r="BH1254" s="53">
        <v>19.914999999999999</v>
      </c>
      <c r="BI1254" s="53">
        <v>15.762</v>
      </c>
      <c r="BJ1254" s="53">
        <v>15.72</v>
      </c>
      <c r="BK1254" s="53">
        <v>11.955</v>
      </c>
      <c r="BL1254" s="53">
        <v>5.4024999999999999</v>
      </c>
      <c r="BM1254" s="53">
        <v>0.29849999999999999</v>
      </c>
      <c r="BN1254" s="53">
        <v>4.6500000000000004</v>
      </c>
      <c r="BO1254" s="53">
        <v>0.12670000000000001</v>
      </c>
      <c r="BP1254" s="53">
        <v>0.69140000000000001</v>
      </c>
      <c r="BQ1254" s="53">
        <v>5.7137000000000002</v>
      </c>
      <c r="BR1254" s="53">
        <v>8.9648000000000003</v>
      </c>
      <c r="BS1254" s="53">
        <v>1.3896999999999999</v>
      </c>
      <c r="BT1254" s="53">
        <v>1.2667999999999999</v>
      </c>
      <c r="BU1254" s="53">
        <v>1.4545999999999999</v>
      </c>
      <c r="BV1254" s="53">
        <v>9.1296999999999997</v>
      </c>
      <c r="BW1254" s="53">
        <v>0.75029999999999997</v>
      </c>
      <c r="BX1254" s="53">
        <v>115.43</v>
      </c>
      <c r="BY1254" s="53">
        <v>0.89290000000000003</v>
      </c>
      <c r="BZ1254" s="53">
        <v>6.6402000000000001</v>
      </c>
      <c r="CA1254" s="53">
        <v>0.9345</v>
      </c>
      <c r="CB1254" s="53"/>
      <c r="CD1254" s="53"/>
      <c r="CE1254" s="53"/>
      <c r="CG1254" s="53"/>
      <c r="CH1254" s="53"/>
      <c r="CJ1254" s="53"/>
      <c r="CK1254" s="53" t="s">
        <v>305</v>
      </c>
      <c r="CL1254" s="53">
        <v>3.67</v>
      </c>
      <c r="CM1254" s="53">
        <v>4.4400000000000004</v>
      </c>
      <c r="CN1254" s="53">
        <v>4.1900000000000004</v>
      </c>
      <c r="CO1254" s="53">
        <v>4.1500000000000004</v>
      </c>
      <c r="CP1254" s="53">
        <v>4.42</v>
      </c>
      <c r="CQ1254" s="53">
        <v>4.6100000000000003</v>
      </c>
      <c r="CR1254" s="53" t="s">
        <v>305</v>
      </c>
      <c r="CS1254" s="53">
        <v>3.9849999999999999</v>
      </c>
      <c r="CT1254" s="53">
        <v>4.6500000000000004</v>
      </c>
      <c r="CU1254" s="53">
        <v>5.4024999999999999</v>
      </c>
      <c r="CV1254" s="53">
        <v>4.4400000000000004</v>
      </c>
      <c r="CW1254" s="53">
        <v>7.1196000000000002</v>
      </c>
      <c r="CX1254" s="53">
        <v>7.6844000000000001</v>
      </c>
      <c r="CY1254" s="53">
        <v>5.0000010000000001</v>
      </c>
      <c r="CZ1254" s="53">
        <v>2.3054000000000001</v>
      </c>
      <c r="DA1254" s="53">
        <v>109.62</v>
      </c>
    </row>
    <row r="1255" spans="1:105" x14ac:dyDescent="0.25">
      <c r="A1255" s="79">
        <v>44523</v>
      </c>
      <c r="B1255" s="53">
        <v>813</v>
      </c>
      <c r="C1255" s="53">
        <v>805.8</v>
      </c>
      <c r="D1255" s="53">
        <v>813.48</v>
      </c>
      <c r="E1255" s="53">
        <v>812</v>
      </c>
      <c r="F1255" s="53">
        <v>809.70609999999999</v>
      </c>
      <c r="G1255" s="53">
        <v>1230.2</v>
      </c>
      <c r="H1255" s="53">
        <v>811.64</v>
      </c>
      <c r="I1255" s="53">
        <v>809.61</v>
      </c>
      <c r="J1255" s="53">
        <v>806.3</v>
      </c>
      <c r="K1255" s="53">
        <v>787.56</v>
      </c>
      <c r="L1255" s="53">
        <v>753.05</v>
      </c>
      <c r="M1255" s="53">
        <v>14.58</v>
      </c>
      <c r="N1255" s="53">
        <v>2.6</v>
      </c>
      <c r="O1255" s="53">
        <v>8.3000000000000007</v>
      </c>
      <c r="P1255" s="53">
        <v>16.079999999999998</v>
      </c>
      <c r="Q1255" s="53">
        <v>34.74</v>
      </c>
      <c r="R1255" s="53">
        <v>96.491</v>
      </c>
      <c r="S1255" s="53">
        <v>442.35</v>
      </c>
      <c r="T1255" s="53">
        <v>442.35</v>
      </c>
      <c r="U1255" s="53">
        <v>9805</v>
      </c>
      <c r="V1255" s="53">
        <v>59004</v>
      </c>
      <c r="W1255" s="53">
        <v>-1950</v>
      </c>
      <c r="X1255" s="53">
        <v>81600</v>
      </c>
      <c r="Y1255" s="53">
        <v>9805</v>
      </c>
      <c r="Z1255" s="53">
        <v>43.52</v>
      </c>
      <c r="AA1255" s="53">
        <v>21517</v>
      </c>
      <c r="AB1255" s="53">
        <v>78.5</v>
      </c>
      <c r="AC1255" s="53">
        <v>21.223199999999999</v>
      </c>
      <c r="AD1255" s="53">
        <v>5.5907999999999998</v>
      </c>
      <c r="AE1255" s="53">
        <v>3949.88</v>
      </c>
      <c r="AF1255" s="53">
        <v>4.01</v>
      </c>
      <c r="AG1255" s="53">
        <v>100.5761</v>
      </c>
      <c r="AH1255" s="53" t="s">
        <v>305</v>
      </c>
      <c r="AI1255" s="53" t="s">
        <v>305</v>
      </c>
      <c r="AJ1255" s="53"/>
      <c r="AK1255" s="53"/>
      <c r="AL1255" s="53"/>
      <c r="AM1255" s="53"/>
      <c r="AN1255" s="53">
        <v>103.52</v>
      </c>
      <c r="AO1255" s="53">
        <v>41.79</v>
      </c>
      <c r="AP1255" s="53">
        <v>74.374600000000001</v>
      </c>
      <c r="AQ1255" s="53">
        <v>15.835100000000001</v>
      </c>
      <c r="AR1255" s="53">
        <v>6.3920000000000003</v>
      </c>
      <c r="AS1255" s="53">
        <v>328.93</v>
      </c>
      <c r="AT1255" s="53">
        <v>12.8238</v>
      </c>
      <c r="AU1255" s="53">
        <v>1189.8</v>
      </c>
      <c r="AV1255" s="53">
        <v>4.1805000000000003</v>
      </c>
      <c r="AW1255" s="53">
        <v>50.591999999999999</v>
      </c>
      <c r="AX1255" s="53">
        <v>33.127000000000002</v>
      </c>
      <c r="AY1255" s="53">
        <v>22.674900000000001</v>
      </c>
      <c r="AZ1255" s="53">
        <v>7.7944000000000004</v>
      </c>
      <c r="BA1255" s="53">
        <v>1.3653</v>
      </c>
      <c r="BB1255" s="53">
        <v>74.421199999999999</v>
      </c>
      <c r="BC1255" s="53">
        <v>27.783999999999999</v>
      </c>
      <c r="BD1255" s="53">
        <v>4.1985000000000001</v>
      </c>
      <c r="BE1255" s="53">
        <v>14258</v>
      </c>
      <c r="BF1255" s="53">
        <v>1.7386999999999999</v>
      </c>
      <c r="BG1255" s="53">
        <v>4.4000000000000004</v>
      </c>
      <c r="BH1255" s="53">
        <v>20.114999999999998</v>
      </c>
      <c r="BI1255" s="53">
        <v>14.225</v>
      </c>
      <c r="BJ1255" s="53">
        <v>15.895</v>
      </c>
      <c r="BK1255" s="53">
        <v>12.282500000000001</v>
      </c>
      <c r="BL1255" s="53">
        <v>5.2774999999999999</v>
      </c>
      <c r="BM1255" s="53">
        <v>0.27360000000000001</v>
      </c>
      <c r="BN1255" s="53">
        <v>4.57</v>
      </c>
      <c r="BO1255" s="53">
        <v>0.11924999999999999</v>
      </c>
      <c r="BP1255" s="53">
        <v>0.65859999999999996</v>
      </c>
      <c r="BQ1255" s="53">
        <v>5.5561999999999996</v>
      </c>
      <c r="BR1255" s="53">
        <v>8.8978000000000002</v>
      </c>
      <c r="BS1255" s="53">
        <v>1.3835999999999999</v>
      </c>
      <c r="BT1255" s="53">
        <v>1.2669999999999999</v>
      </c>
      <c r="BU1255" s="53">
        <v>1.4389000000000001</v>
      </c>
      <c r="BV1255" s="53">
        <v>9.0447000000000006</v>
      </c>
      <c r="BW1255" s="53">
        <v>0.74750000000000005</v>
      </c>
      <c r="BX1255" s="53">
        <v>115.14</v>
      </c>
      <c r="BY1255" s="53">
        <v>0.88900000000000001</v>
      </c>
      <c r="BZ1255" s="53">
        <v>6.6112000000000002</v>
      </c>
      <c r="CA1255" s="53">
        <v>0.93289999999999995</v>
      </c>
      <c r="CB1255" s="53"/>
      <c r="CD1255" s="53"/>
      <c r="CE1255" s="53"/>
      <c r="CG1255" s="53"/>
      <c r="CH1255" s="53"/>
      <c r="CJ1255" s="53"/>
      <c r="CK1255" s="53" t="s">
        <v>305</v>
      </c>
      <c r="CL1255" s="53">
        <v>3.39</v>
      </c>
      <c r="CM1255" s="53">
        <v>3.77</v>
      </c>
      <c r="CN1255" s="53">
        <v>3.97</v>
      </c>
      <c r="CO1255" s="53">
        <v>4.0199999999999996</v>
      </c>
      <c r="CP1255" s="53">
        <v>4.13</v>
      </c>
      <c r="CQ1255" s="53">
        <v>4.43</v>
      </c>
      <c r="CR1255" s="53" t="s">
        <v>305</v>
      </c>
      <c r="CS1255" s="53">
        <v>3.9075000000000002</v>
      </c>
      <c r="CT1255" s="53">
        <v>4.57</v>
      </c>
      <c r="CU1255" s="53">
        <v>5.2774999999999999</v>
      </c>
      <c r="CV1255" s="53">
        <v>3.77</v>
      </c>
      <c r="CW1255" s="53">
        <v>6.9757999999999996</v>
      </c>
      <c r="CX1255" s="53">
        <v>7.8925000000000001</v>
      </c>
      <c r="CY1255" s="53">
        <v>4.9000009999999996</v>
      </c>
      <c r="CZ1255" s="53">
        <v>1.8132999999999999</v>
      </c>
      <c r="DA1255" s="53">
        <v>109.62</v>
      </c>
    </row>
    <row r="1256" spans="1:105" x14ac:dyDescent="0.25">
      <c r="A1256" s="79">
        <v>44522</v>
      </c>
      <c r="B1256" s="53">
        <v>812.39</v>
      </c>
      <c r="C1256" s="53">
        <v>798</v>
      </c>
      <c r="D1256" s="53">
        <v>813</v>
      </c>
      <c r="E1256" s="53">
        <v>810</v>
      </c>
      <c r="F1256" s="53">
        <v>807.45349999999996</v>
      </c>
      <c r="G1256" s="53">
        <v>1389.08</v>
      </c>
      <c r="H1256" s="53">
        <v>809.59</v>
      </c>
      <c r="I1256" s="53">
        <v>809.38</v>
      </c>
      <c r="J1256" s="53">
        <v>805.93</v>
      </c>
      <c r="K1256" s="53">
        <v>786.78</v>
      </c>
      <c r="L1256" s="53">
        <v>752.69</v>
      </c>
      <c r="M1256" s="53">
        <v>14.76</v>
      </c>
      <c r="N1256" s="53">
        <v>2.58</v>
      </c>
      <c r="O1256" s="53">
        <v>8.59</v>
      </c>
      <c r="P1256" s="53">
        <v>16.73</v>
      </c>
      <c r="Q1256" s="53">
        <v>35.81</v>
      </c>
      <c r="R1256" s="53">
        <v>96.548000000000002</v>
      </c>
      <c r="S1256" s="53">
        <v>439.65</v>
      </c>
      <c r="T1256" s="53">
        <v>439.65</v>
      </c>
      <c r="U1256" s="53">
        <v>9835.5</v>
      </c>
      <c r="V1256" s="53">
        <v>58618</v>
      </c>
      <c r="W1256" s="53">
        <v>-1950</v>
      </c>
      <c r="X1256" s="53">
        <v>86525</v>
      </c>
      <c r="Y1256" s="53">
        <v>9835.5</v>
      </c>
      <c r="Z1256" s="53">
        <v>44.12</v>
      </c>
      <c r="AA1256" s="53">
        <v>31099</v>
      </c>
      <c r="AB1256" s="53">
        <v>76.75</v>
      </c>
      <c r="AC1256" s="53">
        <v>21.002500000000001</v>
      </c>
      <c r="AD1256" s="53">
        <v>5.5964</v>
      </c>
      <c r="AE1256" s="53">
        <v>3894.82</v>
      </c>
      <c r="AF1256" s="53">
        <v>4.0095000000000001</v>
      </c>
      <c r="AG1256" s="53">
        <v>100.4517</v>
      </c>
      <c r="AH1256" s="53" t="s">
        <v>305</v>
      </c>
      <c r="AI1256" s="53" t="s">
        <v>305</v>
      </c>
      <c r="AJ1256" s="53"/>
      <c r="AK1256" s="53"/>
      <c r="AL1256" s="53"/>
      <c r="AM1256" s="53"/>
      <c r="AN1256" s="53">
        <v>103.7</v>
      </c>
      <c r="AO1256" s="53">
        <v>42.69</v>
      </c>
      <c r="AP1256" s="53">
        <v>74.991900000000001</v>
      </c>
      <c r="AQ1256" s="53">
        <v>15.8582</v>
      </c>
      <c r="AR1256" s="53">
        <v>6.3851000000000004</v>
      </c>
      <c r="AS1256" s="53">
        <v>329.54</v>
      </c>
      <c r="AT1256" s="53">
        <v>11.385300000000001</v>
      </c>
      <c r="AU1256" s="53">
        <v>1185.23</v>
      </c>
      <c r="AV1256" s="53">
        <v>4.1882000000000001</v>
      </c>
      <c r="AW1256" s="53">
        <v>50.637</v>
      </c>
      <c r="AX1256" s="53">
        <v>33.033000000000001</v>
      </c>
      <c r="AY1256" s="53">
        <v>22.6539</v>
      </c>
      <c r="AZ1256" s="53">
        <v>7.7901999999999996</v>
      </c>
      <c r="BA1256" s="53">
        <v>1.3644000000000001</v>
      </c>
      <c r="BB1256" s="53">
        <v>74.403700000000001</v>
      </c>
      <c r="BC1256" s="53">
        <v>27.795000000000002</v>
      </c>
      <c r="BD1256" s="53">
        <v>4.1864999999999997</v>
      </c>
      <c r="BE1256" s="53">
        <v>14249</v>
      </c>
      <c r="BF1256" s="53">
        <v>1.7402</v>
      </c>
      <c r="BG1256" s="53">
        <v>4.4058000000000002</v>
      </c>
      <c r="BH1256" s="53">
        <v>23.504999999999999</v>
      </c>
      <c r="BI1256" s="53">
        <v>12.505000000000001</v>
      </c>
      <c r="BJ1256" s="53">
        <v>16.09</v>
      </c>
      <c r="BK1256" s="53">
        <v>12.045</v>
      </c>
      <c r="BL1256" s="53">
        <v>5.1825000000000001</v>
      </c>
      <c r="BM1256" s="53">
        <v>0.2782</v>
      </c>
      <c r="BN1256" s="53">
        <v>4.4800000000000004</v>
      </c>
      <c r="BO1256" s="53">
        <v>0.11899999999999999</v>
      </c>
      <c r="BP1256" s="53">
        <v>0.65810000000000002</v>
      </c>
      <c r="BQ1256" s="53">
        <v>5.4989999999999997</v>
      </c>
      <c r="BR1256" s="53">
        <v>8.9291</v>
      </c>
      <c r="BS1256" s="53">
        <v>1.3841000000000001</v>
      </c>
      <c r="BT1256" s="53">
        <v>1.27</v>
      </c>
      <c r="BU1256" s="53">
        <v>1.4374</v>
      </c>
      <c r="BV1256" s="53">
        <v>9.0007999999999999</v>
      </c>
      <c r="BW1256" s="53">
        <v>0.74660000000000004</v>
      </c>
      <c r="BX1256" s="53">
        <v>114.88</v>
      </c>
      <c r="BY1256" s="53">
        <v>0.8901</v>
      </c>
      <c r="BZ1256" s="53">
        <v>6.6184000000000003</v>
      </c>
      <c r="CA1256" s="53">
        <v>0.93269999999999997</v>
      </c>
      <c r="CB1256" s="53"/>
      <c r="CD1256" s="53"/>
      <c r="CE1256" s="53"/>
      <c r="CG1256" s="53"/>
      <c r="CH1256" s="53"/>
      <c r="CJ1256" s="53"/>
      <c r="CK1256" s="53" t="s">
        <v>305</v>
      </c>
      <c r="CL1256" s="53">
        <v>2.83</v>
      </c>
      <c r="CM1256" s="53">
        <v>3.86</v>
      </c>
      <c r="CN1256" s="53">
        <v>4.2</v>
      </c>
      <c r="CO1256" s="53">
        <v>4.18</v>
      </c>
      <c r="CP1256" s="53">
        <v>4.3099999999999996</v>
      </c>
      <c r="CQ1256" s="53">
        <v>4.58</v>
      </c>
      <c r="CR1256" s="53" t="s">
        <v>305</v>
      </c>
      <c r="CS1256" s="53">
        <v>3.8224999999999998</v>
      </c>
      <c r="CT1256" s="53">
        <v>4.4800000000000004</v>
      </c>
      <c r="CU1256" s="53">
        <v>5.1825000000000001</v>
      </c>
      <c r="CV1256" s="53">
        <v>3.86</v>
      </c>
      <c r="CW1256" s="53">
        <v>6.7331000000000003</v>
      </c>
      <c r="CX1256" s="53">
        <v>8.2002000000000006</v>
      </c>
      <c r="CY1256" s="53">
        <v>4.8100009999999997</v>
      </c>
      <c r="CZ1256" s="53">
        <v>1.3419000000000001</v>
      </c>
      <c r="DA1256" s="53">
        <v>109.62</v>
      </c>
    </row>
    <row r="1257" spans="1:105" x14ac:dyDescent="0.25">
      <c r="A1257" s="79">
        <v>44519</v>
      </c>
      <c r="B1257" s="53">
        <v>829</v>
      </c>
      <c r="C1257" s="53">
        <v>825</v>
      </c>
      <c r="D1257" s="53">
        <v>838.55</v>
      </c>
      <c r="E1257" s="53">
        <v>836.7</v>
      </c>
      <c r="F1257" s="53">
        <v>832.72149999999999</v>
      </c>
      <c r="G1257" s="53">
        <v>967.87</v>
      </c>
      <c r="H1257" s="53">
        <v>808.66</v>
      </c>
      <c r="I1257" s="53">
        <v>809.58</v>
      </c>
      <c r="J1257" s="53">
        <v>805.43</v>
      </c>
      <c r="K1257" s="53">
        <v>785.94</v>
      </c>
      <c r="L1257" s="53">
        <v>752.29</v>
      </c>
      <c r="M1257" s="53">
        <v>13.37</v>
      </c>
      <c r="N1257" s="53">
        <v>2.77</v>
      </c>
      <c r="O1257" s="53">
        <v>8.82</v>
      </c>
      <c r="P1257" s="53">
        <v>17.88</v>
      </c>
      <c r="Q1257" s="53">
        <v>38.200000000000003</v>
      </c>
      <c r="R1257" s="53">
        <v>96.031000000000006</v>
      </c>
      <c r="S1257" s="53">
        <v>440.75</v>
      </c>
      <c r="T1257" s="53">
        <v>440.75</v>
      </c>
      <c r="U1257" s="53">
        <v>9753</v>
      </c>
      <c r="V1257" s="53">
        <v>58138</v>
      </c>
      <c r="W1257" s="53">
        <v>-1950</v>
      </c>
      <c r="X1257" s="53">
        <v>89875</v>
      </c>
      <c r="Y1257" s="53">
        <v>9753</v>
      </c>
      <c r="Z1257" s="53">
        <v>44.16</v>
      </c>
      <c r="AA1257" s="53">
        <v>31099</v>
      </c>
      <c r="AB1257" s="53">
        <v>76.099999999999994</v>
      </c>
      <c r="AC1257" s="53">
        <v>20.830200000000001</v>
      </c>
      <c r="AD1257" s="53">
        <v>5.6101999999999999</v>
      </c>
      <c r="AE1257" s="53">
        <v>3916.18</v>
      </c>
      <c r="AF1257" s="53">
        <v>4.0075000000000003</v>
      </c>
      <c r="AG1257" s="53">
        <v>100.4517</v>
      </c>
      <c r="AH1257" s="53" t="s">
        <v>305</v>
      </c>
      <c r="AI1257" s="53" t="s">
        <v>305</v>
      </c>
      <c r="AJ1257" s="53"/>
      <c r="AK1257" s="53"/>
      <c r="AL1257" s="53"/>
      <c r="AM1257" s="53"/>
      <c r="AN1257" s="53">
        <v>103.64</v>
      </c>
      <c r="AO1257" s="53">
        <v>42.55</v>
      </c>
      <c r="AP1257" s="53">
        <v>73.491200000000006</v>
      </c>
      <c r="AQ1257" s="53">
        <v>15.726800000000001</v>
      </c>
      <c r="AR1257" s="53">
        <v>6.3871000000000002</v>
      </c>
      <c r="AS1257" s="53">
        <v>325.27999999999997</v>
      </c>
      <c r="AT1257" s="53">
        <v>11.288399999999999</v>
      </c>
      <c r="AU1257" s="53">
        <v>1185.1199999999999</v>
      </c>
      <c r="AV1257" s="53">
        <v>4.1608999999999998</v>
      </c>
      <c r="AW1257" s="53">
        <v>50.423000000000002</v>
      </c>
      <c r="AX1257" s="53">
        <v>32.796999999999997</v>
      </c>
      <c r="AY1257" s="53">
        <v>22.529</v>
      </c>
      <c r="AZ1257" s="53">
        <v>7.7907000000000002</v>
      </c>
      <c r="BA1257" s="53">
        <v>1.3613</v>
      </c>
      <c r="BB1257" s="53">
        <v>74.237499999999997</v>
      </c>
      <c r="BC1257" s="53">
        <v>27.788</v>
      </c>
      <c r="BD1257" s="53">
        <v>4.1829999999999998</v>
      </c>
      <c r="BE1257" s="53">
        <v>14232</v>
      </c>
      <c r="BF1257" s="53">
        <v>1.7326999999999999</v>
      </c>
      <c r="BG1257" s="53">
        <v>4.3845000000000001</v>
      </c>
      <c r="BH1257" s="53">
        <v>21.55</v>
      </c>
      <c r="BI1257" s="53">
        <v>12.45</v>
      </c>
      <c r="BJ1257" s="53">
        <v>16.047499999999999</v>
      </c>
      <c r="BK1257" s="53">
        <v>12.205</v>
      </c>
      <c r="BL1257" s="53">
        <v>5.3475000000000001</v>
      </c>
      <c r="BM1257" s="53">
        <v>0.24399999999999999</v>
      </c>
      <c r="BN1257" s="53">
        <v>4.58</v>
      </c>
      <c r="BO1257" s="53">
        <v>0.10892</v>
      </c>
      <c r="BP1257" s="53">
        <v>0.58140000000000003</v>
      </c>
      <c r="BQ1257" s="53">
        <v>5.7369000000000003</v>
      </c>
      <c r="BR1257" s="53">
        <v>8.9182000000000006</v>
      </c>
      <c r="BS1257" s="53">
        <v>1.3824000000000001</v>
      </c>
      <c r="BT1257" s="53">
        <v>1.264</v>
      </c>
      <c r="BU1257" s="53">
        <v>1.4285000000000001</v>
      </c>
      <c r="BV1257" s="53">
        <v>8.9498999999999995</v>
      </c>
      <c r="BW1257" s="53">
        <v>0.74360000000000004</v>
      </c>
      <c r="BX1257" s="53">
        <v>113.99</v>
      </c>
      <c r="BY1257" s="53">
        <v>0.88639999999999997</v>
      </c>
      <c r="BZ1257" s="53">
        <v>6.5876000000000001</v>
      </c>
      <c r="CA1257" s="53">
        <v>0.92779999999999996</v>
      </c>
      <c r="CB1257" s="53"/>
      <c r="CD1257" s="53"/>
      <c r="CE1257" s="53"/>
      <c r="CG1257" s="53"/>
      <c r="CH1257" s="53"/>
      <c r="CJ1257" s="53"/>
      <c r="CK1257" s="53" t="s">
        <v>305</v>
      </c>
      <c r="CL1257" s="53">
        <v>2.96</v>
      </c>
      <c r="CM1257" s="53">
        <v>4.0599999999999996</v>
      </c>
      <c r="CN1257" s="53">
        <v>4.21</v>
      </c>
      <c r="CO1257" s="53">
        <v>4.3600000000000003</v>
      </c>
      <c r="CP1257" s="53">
        <v>4.4000000000000004</v>
      </c>
      <c r="CQ1257" s="53">
        <v>4.75</v>
      </c>
      <c r="CR1257" s="53" t="s">
        <v>305</v>
      </c>
      <c r="CS1257" s="53">
        <v>3.9</v>
      </c>
      <c r="CT1257" s="53">
        <v>4.58</v>
      </c>
      <c r="CU1257" s="53">
        <v>5.3475000000000001</v>
      </c>
      <c r="CV1257" s="53">
        <v>4.0599999999999996</v>
      </c>
      <c r="CW1257" s="53">
        <v>6.4972000000000003</v>
      </c>
      <c r="CX1257" s="53">
        <v>8.2811000000000003</v>
      </c>
      <c r="CY1257" s="53">
        <v>5.14</v>
      </c>
      <c r="CZ1257" s="53">
        <v>2.1122999999999998</v>
      </c>
      <c r="DA1257" s="53">
        <v>109.62</v>
      </c>
    </row>
    <row r="1258" spans="1:105" x14ac:dyDescent="0.25">
      <c r="A1258" s="79">
        <v>44518</v>
      </c>
      <c r="B1258" s="53">
        <v>832.5</v>
      </c>
      <c r="C1258" s="53">
        <v>826.45</v>
      </c>
      <c r="D1258" s="53">
        <v>841.7</v>
      </c>
      <c r="E1258" s="53">
        <v>832.25</v>
      </c>
      <c r="F1258" s="53">
        <v>835.68430000000001</v>
      </c>
      <c r="G1258" s="53">
        <v>1302.68</v>
      </c>
      <c r="H1258" s="53">
        <v>806.82</v>
      </c>
      <c r="I1258" s="53">
        <v>808.97</v>
      </c>
      <c r="J1258" s="53">
        <v>804.45</v>
      </c>
      <c r="K1258" s="53">
        <v>784.98</v>
      </c>
      <c r="L1258" s="53">
        <v>751.8</v>
      </c>
      <c r="M1258" s="53">
        <v>13.35</v>
      </c>
      <c r="N1258" s="53">
        <v>2.85</v>
      </c>
      <c r="O1258" s="53">
        <v>8.8800000000000008</v>
      </c>
      <c r="P1258" s="53">
        <v>18.489999999999998</v>
      </c>
      <c r="Q1258" s="53">
        <v>38.869999999999997</v>
      </c>
      <c r="R1258" s="53">
        <v>95.543999999999997</v>
      </c>
      <c r="S1258" s="53">
        <v>430.45</v>
      </c>
      <c r="T1258" s="53">
        <v>430.45</v>
      </c>
      <c r="U1258" s="53">
        <v>9508.5</v>
      </c>
      <c r="V1258" s="53">
        <v>58017</v>
      </c>
      <c r="W1258" s="53">
        <v>-1950</v>
      </c>
      <c r="X1258" s="53">
        <v>97600</v>
      </c>
      <c r="Y1258" s="53">
        <v>9508.5</v>
      </c>
      <c r="Z1258" s="53">
        <v>44.04</v>
      </c>
      <c r="AA1258" s="53">
        <v>31099</v>
      </c>
      <c r="AB1258" s="53">
        <v>79.010000000000005</v>
      </c>
      <c r="AC1258" s="53">
        <v>20.778300000000002</v>
      </c>
      <c r="AD1258" s="53">
        <v>5.5659999999999998</v>
      </c>
      <c r="AE1258" s="53">
        <v>3925.4</v>
      </c>
      <c r="AF1258" s="53">
        <v>4.0214999999999996</v>
      </c>
      <c r="AG1258" s="53">
        <v>100.39660000000001</v>
      </c>
      <c r="AH1258" s="53" t="s">
        <v>305</v>
      </c>
      <c r="AI1258" s="53" t="s">
        <v>305</v>
      </c>
      <c r="AJ1258" s="53"/>
      <c r="AK1258" s="53"/>
      <c r="AL1258" s="53"/>
      <c r="AM1258" s="53"/>
      <c r="AN1258" s="53">
        <v>103.24</v>
      </c>
      <c r="AO1258" s="53">
        <v>40.79</v>
      </c>
      <c r="AP1258" s="53">
        <v>73.131100000000004</v>
      </c>
      <c r="AQ1258" s="53">
        <v>15.6455</v>
      </c>
      <c r="AR1258" s="53">
        <v>6.3860999999999999</v>
      </c>
      <c r="AS1258" s="53">
        <v>319.82</v>
      </c>
      <c r="AT1258" s="53">
        <v>11.063499999999999</v>
      </c>
      <c r="AU1258" s="53">
        <v>1180.2</v>
      </c>
      <c r="AV1258" s="53">
        <v>4.1073000000000004</v>
      </c>
      <c r="AW1258" s="53">
        <v>50.243000000000002</v>
      </c>
      <c r="AX1258" s="53">
        <v>32.587000000000003</v>
      </c>
      <c r="AY1258" s="53">
        <v>22.241099999999999</v>
      </c>
      <c r="AZ1258" s="53">
        <v>7.7889999999999997</v>
      </c>
      <c r="BA1258" s="53">
        <v>1.3563000000000001</v>
      </c>
      <c r="BB1258" s="53">
        <v>74.237499999999997</v>
      </c>
      <c r="BC1258" s="53">
        <v>27.795000000000002</v>
      </c>
      <c r="BD1258" s="53">
        <v>4.1811999999999996</v>
      </c>
      <c r="BE1258" s="53">
        <v>14220</v>
      </c>
      <c r="BF1258" s="53">
        <v>1.7199</v>
      </c>
      <c r="BG1258" s="53">
        <v>4.3526999999999996</v>
      </c>
      <c r="BH1258" s="53">
        <v>20.170000000000002</v>
      </c>
      <c r="BI1258" s="53">
        <v>12.125</v>
      </c>
      <c r="BJ1258" s="53">
        <v>15.9175</v>
      </c>
      <c r="BK1258" s="53">
        <v>11.955</v>
      </c>
      <c r="BL1258" s="53">
        <v>5.3274999999999997</v>
      </c>
      <c r="BM1258" s="53">
        <v>0.22255</v>
      </c>
      <c r="BN1258" s="53">
        <v>4.5750000000000002</v>
      </c>
      <c r="BO1258" s="53">
        <v>0.1012</v>
      </c>
      <c r="BP1258" s="53">
        <v>0.57299999999999995</v>
      </c>
      <c r="BQ1258" s="53">
        <v>5.7069999999999999</v>
      </c>
      <c r="BR1258" s="53">
        <v>8.8142999999999994</v>
      </c>
      <c r="BS1258" s="53">
        <v>1.3741000000000001</v>
      </c>
      <c r="BT1258" s="53">
        <v>1.2602</v>
      </c>
      <c r="BU1258" s="53">
        <v>1.419</v>
      </c>
      <c r="BV1258" s="53">
        <v>8.8656000000000006</v>
      </c>
      <c r="BW1258" s="53">
        <v>0.74080000000000001</v>
      </c>
      <c r="BX1258" s="53">
        <v>114.26</v>
      </c>
      <c r="BY1258" s="53">
        <v>0.87929999999999997</v>
      </c>
      <c r="BZ1258" s="53">
        <v>6.5393999999999997</v>
      </c>
      <c r="CA1258" s="53">
        <v>0.92589999999999995</v>
      </c>
      <c r="CB1258" s="53"/>
      <c r="CD1258" s="53"/>
      <c r="CE1258" s="53"/>
      <c r="CG1258" s="53"/>
      <c r="CH1258" s="53"/>
      <c r="CJ1258" s="53"/>
      <c r="CK1258" s="53" t="s">
        <v>305</v>
      </c>
      <c r="CL1258" s="53">
        <v>3.44</v>
      </c>
      <c r="CM1258" s="53">
        <v>4.16</v>
      </c>
      <c r="CN1258" s="53">
        <v>4.2300000000000004</v>
      </c>
      <c r="CO1258" s="53">
        <v>4.47</v>
      </c>
      <c r="CP1258" s="53">
        <v>4.58</v>
      </c>
      <c r="CQ1258" s="53">
        <v>4.8</v>
      </c>
      <c r="CR1258" s="53" t="s">
        <v>305</v>
      </c>
      <c r="CS1258" s="53">
        <v>3.915</v>
      </c>
      <c r="CT1258" s="53">
        <v>4.5750000000000002</v>
      </c>
      <c r="CU1258" s="53">
        <v>5.3274999999999997</v>
      </c>
      <c r="CV1258" s="53">
        <v>4.16</v>
      </c>
      <c r="CW1258" s="53">
        <v>6.5399000000000003</v>
      </c>
      <c r="CX1258" s="53">
        <v>8.1951000000000001</v>
      </c>
      <c r="CY1258" s="53">
        <v>5.72</v>
      </c>
      <c r="CZ1258" s="53">
        <v>1.7264999999999999</v>
      </c>
      <c r="DA1258" s="53">
        <v>109.62</v>
      </c>
    </row>
    <row r="1259" spans="1:105" x14ac:dyDescent="0.25">
      <c r="A1259" s="79">
        <v>44517</v>
      </c>
      <c r="B1259" s="53">
        <v>829.1</v>
      </c>
      <c r="C1259" s="53">
        <v>812.6</v>
      </c>
      <c r="D1259" s="53">
        <v>831</v>
      </c>
      <c r="E1259" s="53">
        <v>812.6</v>
      </c>
      <c r="F1259" s="53">
        <v>819.81240000000003</v>
      </c>
      <c r="G1259" s="53">
        <v>1515.83</v>
      </c>
      <c r="H1259" s="53">
        <v>805.02</v>
      </c>
      <c r="I1259" s="53">
        <v>808.02</v>
      </c>
      <c r="J1259" s="53">
        <v>803.26</v>
      </c>
      <c r="K1259" s="53">
        <v>784</v>
      </c>
      <c r="L1259" s="53">
        <v>751.32</v>
      </c>
      <c r="M1259" s="53">
        <v>13.86</v>
      </c>
      <c r="N1259" s="53">
        <v>2.4700000000000002</v>
      </c>
      <c r="O1259" s="53">
        <v>8.5</v>
      </c>
      <c r="P1259" s="53">
        <v>17.809999999999999</v>
      </c>
      <c r="Q1259" s="53">
        <v>38.74</v>
      </c>
      <c r="R1259" s="53">
        <v>95.828000000000003</v>
      </c>
      <c r="S1259" s="53">
        <v>426.6</v>
      </c>
      <c r="T1259" s="53">
        <v>426.6</v>
      </c>
      <c r="U1259" s="53">
        <v>9421.4</v>
      </c>
      <c r="V1259" s="53">
        <v>57717</v>
      </c>
      <c r="W1259" s="53">
        <v>-1950</v>
      </c>
      <c r="X1259" s="53">
        <v>99450</v>
      </c>
      <c r="Y1259" s="53">
        <v>9421.4</v>
      </c>
      <c r="Z1259" s="53">
        <v>44.06</v>
      </c>
      <c r="AA1259" s="53">
        <v>31099</v>
      </c>
      <c r="AB1259" s="53">
        <v>78.36</v>
      </c>
      <c r="AC1259" s="53">
        <v>20.651499999999999</v>
      </c>
      <c r="AD1259" s="53">
        <v>5.5242000000000004</v>
      </c>
      <c r="AE1259" s="53">
        <v>3918.43</v>
      </c>
      <c r="AF1259" s="53">
        <v>4.0069999999999997</v>
      </c>
      <c r="AG1259" s="53">
        <v>100.35080000000001</v>
      </c>
      <c r="AH1259" s="53" t="s">
        <v>305</v>
      </c>
      <c r="AI1259" s="53" t="s">
        <v>305</v>
      </c>
      <c r="AJ1259" s="53"/>
      <c r="AK1259" s="53"/>
      <c r="AL1259" s="53"/>
      <c r="AM1259" s="53"/>
      <c r="AN1259" s="53">
        <v>103.22</v>
      </c>
      <c r="AO1259" s="53">
        <v>40.54</v>
      </c>
      <c r="AP1259" s="53">
        <v>72.613299999999995</v>
      </c>
      <c r="AQ1259" s="53">
        <v>15.5053</v>
      </c>
      <c r="AR1259" s="53">
        <v>6.3780000000000001</v>
      </c>
      <c r="AS1259" s="53">
        <v>321.92</v>
      </c>
      <c r="AT1259" s="53">
        <v>10.6294</v>
      </c>
      <c r="AU1259" s="53">
        <v>1182.8</v>
      </c>
      <c r="AV1259" s="53">
        <v>4.1180000000000003</v>
      </c>
      <c r="AW1259" s="53">
        <v>50.395000000000003</v>
      </c>
      <c r="AX1259" s="53">
        <v>32.631</v>
      </c>
      <c r="AY1259" s="53">
        <v>22.271599999999999</v>
      </c>
      <c r="AZ1259" s="53">
        <v>7.7878999999999996</v>
      </c>
      <c r="BA1259" s="53">
        <v>1.3556999999999999</v>
      </c>
      <c r="BB1259" s="53">
        <v>74.271299999999997</v>
      </c>
      <c r="BC1259" s="53">
        <v>27.812999999999999</v>
      </c>
      <c r="BD1259" s="53">
        <v>4.1802999999999999</v>
      </c>
      <c r="BE1259" s="53">
        <v>14244</v>
      </c>
      <c r="BF1259" s="53">
        <v>1.728</v>
      </c>
      <c r="BG1259" s="53">
        <v>4.3722000000000003</v>
      </c>
      <c r="BH1259" s="53">
        <v>15.16</v>
      </c>
      <c r="BI1259" s="53">
        <v>11.93</v>
      </c>
      <c r="BJ1259" s="53">
        <v>16.43</v>
      </c>
      <c r="BK1259" s="53">
        <v>11.835000000000001</v>
      </c>
      <c r="BL1259" s="53">
        <v>5.1974999999999998</v>
      </c>
      <c r="BM1259" s="53">
        <v>0.22420000000000001</v>
      </c>
      <c r="BN1259" s="53">
        <v>4.4800000000000004</v>
      </c>
      <c r="BO1259" s="53">
        <v>0.1027</v>
      </c>
      <c r="BP1259" s="53">
        <v>0.55810000000000004</v>
      </c>
      <c r="BQ1259" s="53">
        <v>5.5846</v>
      </c>
      <c r="BR1259" s="53">
        <v>8.7477</v>
      </c>
      <c r="BS1259" s="53">
        <v>1.3761000000000001</v>
      </c>
      <c r="BT1259" s="53">
        <v>1.2609999999999999</v>
      </c>
      <c r="BU1259" s="53">
        <v>1.4289000000000001</v>
      </c>
      <c r="BV1259" s="53">
        <v>8.8642000000000003</v>
      </c>
      <c r="BW1259" s="53">
        <v>0.74119999999999997</v>
      </c>
      <c r="BX1259" s="53">
        <v>114.08</v>
      </c>
      <c r="BY1259" s="53">
        <v>0.88349999999999995</v>
      </c>
      <c r="BZ1259" s="53">
        <v>6.5693000000000001</v>
      </c>
      <c r="CA1259" s="53">
        <v>0.92859999999999998</v>
      </c>
      <c r="CB1259" s="53"/>
      <c r="CD1259" s="53"/>
      <c r="CE1259" s="53"/>
      <c r="CG1259" s="53"/>
      <c r="CH1259" s="53"/>
      <c r="CJ1259" s="53"/>
      <c r="CK1259" s="53" t="s">
        <v>305</v>
      </c>
      <c r="CL1259" s="53">
        <v>3.3</v>
      </c>
      <c r="CM1259" s="53">
        <v>3.51</v>
      </c>
      <c r="CN1259" s="53">
        <v>3.94</v>
      </c>
      <c r="CO1259" s="53">
        <v>4.34</v>
      </c>
      <c r="CP1259" s="53">
        <v>4.57</v>
      </c>
      <c r="CQ1259" s="53">
        <v>4.78</v>
      </c>
      <c r="CR1259" s="53" t="s">
        <v>305</v>
      </c>
      <c r="CS1259" s="53">
        <v>3.83</v>
      </c>
      <c r="CT1259" s="53">
        <v>4.4800000000000004</v>
      </c>
      <c r="CU1259" s="53">
        <v>5.1974999999999998</v>
      </c>
      <c r="CV1259" s="53">
        <v>3.51</v>
      </c>
      <c r="CW1259" s="53">
        <v>6.8254999999999999</v>
      </c>
      <c r="CX1259" s="53">
        <v>7.5175000000000001</v>
      </c>
      <c r="CY1259" s="53">
        <v>4.0999999999999996</v>
      </c>
      <c r="CZ1259" s="53">
        <v>1.8393999999999999</v>
      </c>
      <c r="DA1259" s="53">
        <v>109.62</v>
      </c>
    </row>
    <row r="1260" spans="1:105" x14ac:dyDescent="0.25">
      <c r="A1260" s="79">
        <v>44516</v>
      </c>
      <c r="B1260" s="53">
        <v>811.5</v>
      </c>
      <c r="C1260" s="53">
        <v>798.5</v>
      </c>
      <c r="D1260" s="53">
        <v>814</v>
      </c>
      <c r="E1260" s="53">
        <v>798.6</v>
      </c>
      <c r="F1260" s="53">
        <v>806.1096</v>
      </c>
      <c r="G1260" s="53">
        <v>1213.75</v>
      </c>
      <c r="H1260" s="53">
        <v>803.37</v>
      </c>
      <c r="I1260" s="53">
        <v>807.12</v>
      </c>
      <c r="J1260" s="53">
        <v>802.03</v>
      </c>
      <c r="K1260" s="53">
        <v>783.06</v>
      </c>
      <c r="L1260" s="53">
        <v>750.83</v>
      </c>
      <c r="M1260" s="53">
        <v>12.21</v>
      </c>
      <c r="N1260" s="53">
        <v>2.4300000000000002</v>
      </c>
      <c r="O1260" s="53">
        <v>8.2899999999999991</v>
      </c>
      <c r="P1260" s="53">
        <v>17.75</v>
      </c>
      <c r="Q1260" s="53">
        <v>38.72</v>
      </c>
      <c r="R1260" s="53">
        <v>95.915000000000006</v>
      </c>
      <c r="S1260" s="53">
        <v>435.15</v>
      </c>
      <c r="T1260" s="53">
        <v>435.15</v>
      </c>
      <c r="U1260" s="53">
        <v>9576.5</v>
      </c>
      <c r="V1260" s="53">
        <v>56794</v>
      </c>
      <c r="W1260" s="53">
        <v>-1950</v>
      </c>
      <c r="X1260" s="53">
        <v>93925</v>
      </c>
      <c r="Y1260" s="53">
        <v>9576.5</v>
      </c>
      <c r="Z1260" s="53">
        <v>44.38</v>
      </c>
      <c r="AA1260" s="53">
        <v>31099</v>
      </c>
      <c r="AB1260" s="53">
        <v>80.760000000000005</v>
      </c>
      <c r="AC1260" s="53">
        <v>20.76</v>
      </c>
      <c r="AD1260" s="53">
        <v>5.4976000000000003</v>
      </c>
      <c r="AE1260" s="53">
        <v>3895.34</v>
      </c>
      <c r="AF1260" s="53">
        <v>3.9975000000000001</v>
      </c>
      <c r="AG1260" s="53">
        <v>100.3005</v>
      </c>
      <c r="AH1260" s="53" t="s">
        <v>305</v>
      </c>
      <c r="AI1260" s="53" t="s">
        <v>305</v>
      </c>
      <c r="AJ1260" s="53"/>
      <c r="AK1260" s="53"/>
      <c r="AL1260" s="53"/>
      <c r="AM1260" s="53"/>
      <c r="AN1260" s="53">
        <v>103.3</v>
      </c>
      <c r="AO1260" s="53">
        <v>40.700000000000003</v>
      </c>
      <c r="AP1260" s="53">
        <v>73.067999999999998</v>
      </c>
      <c r="AQ1260" s="53">
        <v>15.5139</v>
      </c>
      <c r="AR1260" s="53">
        <v>6.3928000000000003</v>
      </c>
      <c r="AS1260" s="53">
        <v>322.51</v>
      </c>
      <c r="AT1260" s="53">
        <v>10.3172</v>
      </c>
      <c r="AU1260" s="53">
        <v>1179.99</v>
      </c>
      <c r="AV1260" s="53">
        <v>4.1124999999999998</v>
      </c>
      <c r="AW1260" s="53">
        <v>50.32</v>
      </c>
      <c r="AX1260" s="53">
        <v>32.756999999999998</v>
      </c>
      <c r="AY1260" s="53">
        <v>22.2942</v>
      </c>
      <c r="AZ1260" s="53">
        <v>7.7869000000000002</v>
      </c>
      <c r="BA1260" s="53">
        <v>1.3569</v>
      </c>
      <c r="BB1260" s="53">
        <v>74.372500000000002</v>
      </c>
      <c r="BC1260" s="53">
        <v>27.786999999999999</v>
      </c>
      <c r="BD1260" s="53">
        <v>4.1662999999999997</v>
      </c>
      <c r="BE1260" s="53">
        <v>14220</v>
      </c>
      <c r="BF1260" s="53">
        <v>1.7269000000000001</v>
      </c>
      <c r="BG1260" s="53">
        <v>4.3712999999999997</v>
      </c>
      <c r="BH1260" s="53">
        <v>15.244999999999999</v>
      </c>
      <c r="BI1260" s="53">
        <v>12.14</v>
      </c>
      <c r="BJ1260" s="53">
        <v>17.055</v>
      </c>
      <c r="BK1260" s="53">
        <v>11.73</v>
      </c>
      <c r="BL1260" s="53">
        <v>5.21</v>
      </c>
      <c r="BM1260" s="53">
        <v>0.23219999999999999</v>
      </c>
      <c r="BN1260" s="53">
        <v>4.4800000000000004</v>
      </c>
      <c r="BO1260" s="53">
        <v>0.1036</v>
      </c>
      <c r="BP1260" s="53">
        <v>0.58350000000000002</v>
      </c>
      <c r="BQ1260" s="53">
        <v>5.6448</v>
      </c>
      <c r="BR1260" s="53">
        <v>8.7413000000000007</v>
      </c>
      <c r="BS1260" s="53">
        <v>1.3692</v>
      </c>
      <c r="BT1260" s="53">
        <v>1.2558</v>
      </c>
      <c r="BU1260" s="53">
        <v>1.4301999999999999</v>
      </c>
      <c r="BV1260" s="53">
        <v>8.8909000000000002</v>
      </c>
      <c r="BW1260" s="53">
        <v>0.74460000000000004</v>
      </c>
      <c r="BX1260" s="53">
        <v>114.82</v>
      </c>
      <c r="BY1260" s="53">
        <v>0.88339999999999996</v>
      </c>
      <c r="BZ1260" s="53">
        <v>6.5693000000000001</v>
      </c>
      <c r="CA1260" s="53">
        <v>0.93</v>
      </c>
      <c r="CB1260" s="53"/>
      <c r="CD1260" s="53"/>
      <c r="CE1260" s="53"/>
      <c r="CG1260" s="53"/>
      <c r="CH1260" s="53"/>
      <c r="CJ1260" s="53"/>
      <c r="CK1260" s="53" t="s">
        <v>305</v>
      </c>
      <c r="CL1260" s="53">
        <v>3.31</v>
      </c>
      <c r="CM1260" s="53">
        <v>3.41</v>
      </c>
      <c r="CN1260" s="53">
        <v>4.05</v>
      </c>
      <c r="CO1260" s="53">
        <v>4.42</v>
      </c>
      <c r="CP1260" s="53">
        <v>4.6500000000000004</v>
      </c>
      <c r="CQ1260" s="53">
        <v>4.91</v>
      </c>
      <c r="CR1260" s="53" t="s">
        <v>305</v>
      </c>
      <c r="CS1260" s="53">
        <v>3.83</v>
      </c>
      <c r="CT1260" s="53">
        <v>4.4800000000000004</v>
      </c>
      <c r="CU1260" s="53">
        <v>5.21</v>
      </c>
      <c r="CV1260" s="53">
        <v>3.41</v>
      </c>
      <c r="CW1260" s="53">
        <v>6.3883999999999999</v>
      </c>
      <c r="CX1260" s="53">
        <v>7.6368999999999998</v>
      </c>
      <c r="CY1260" s="53">
        <v>3.6500010000000001</v>
      </c>
      <c r="CZ1260" s="53">
        <v>1.7302</v>
      </c>
      <c r="DA1260" s="53">
        <v>109.62</v>
      </c>
    </row>
    <row r="1261" spans="1:105" x14ac:dyDescent="0.25">
      <c r="A1261" s="79">
        <v>44515</v>
      </c>
      <c r="B1261" s="53">
        <v>796.75</v>
      </c>
      <c r="C1261" s="53">
        <v>796.75</v>
      </c>
      <c r="D1261" s="53">
        <v>805.75</v>
      </c>
      <c r="E1261" s="53">
        <v>801.47</v>
      </c>
      <c r="F1261" s="53">
        <v>802.22209999999995</v>
      </c>
      <c r="G1261" s="53">
        <v>732.85</v>
      </c>
      <c r="H1261" s="53">
        <v>803.43</v>
      </c>
      <c r="I1261" s="53">
        <v>807.4</v>
      </c>
      <c r="J1261" s="53">
        <v>801.14</v>
      </c>
      <c r="K1261" s="53">
        <v>782.36</v>
      </c>
      <c r="L1261" s="53">
        <v>750.47</v>
      </c>
      <c r="M1261" s="53">
        <v>10.85</v>
      </c>
      <c r="N1261" s="53">
        <v>2.3199999999999998</v>
      </c>
      <c r="O1261" s="53">
        <v>7.75</v>
      </c>
      <c r="P1261" s="53">
        <v>17.5</v>
      </c>
      <c r="Q1261" s="53">
        <v>38.14</v>
      </c>
      <c r="R1261" s="53">
        <v>95.406999999999996</v>
      </c>
      <c r="S1261" s="53">
        <v>440</v>
      </c>
      <c r="T1261" s="53">
        <v>440</v>
      </c>
      <c r="U1261" s="53">
        <v>9705.5</v>
      </c>
      <c r="V1261" s="53">
        <v>56794</v>
      </c>
      <c r="W1261" s="53">
        <v>-1950</v>
      </c>
      <c r="X1261" s="53">
        <v>95700</v>
      </c>
      <c r="Y1261" s="53">
        <v>9705.5</v>
      </c>
      <c r="Z1261" s="53">
        <v>44.38</v>
      </c>
      <c r="AA1261" s="53">
        <v>33477</v>
      </c>
      <c r="AB1261" s="53">
        <v>80.88</v>
      </c>
      <c r="AC1261" s="53">
        <v>20.6252</v>
      </c>
      <c r="AD1261" s="53">
        <v>5.4564000000000004</v>
      </c>
      <c r="AE1261" s="53">
        <v>3884.63</v>
      </c>
      <c r="AF1261" s="53">
        <v>3.9929999999999999</v>
      </c>
      <c r="AG1261" s="53">
        <v>100.2602</v>
      </c>
      <c r="AH1261" s="53" t="s">
        <v>305</v>
      </c>
      <c r="AI1261" s="53" t="s">
        <v>305</v>
      </c>
      <c r="AJ1261" s="53"/>
      <c r="AK1261" s="53"/>
      <c r="AL1261" s="53"/>
      <c r="AM1261" s="53"/>
      <c r="AN1261" s="53">
        <v>103.49</v>
      </c>
      <c r="AO1261" s="53">
        <v>41.49</v>
      </c>
      <c r="AP1261" s="53">
        <v>72.456400000000002</v>
      </c>
      <c r="AQ1261" s="53">
        <v>15.244400000000001</v>
      </c>
      <c r="AR1261" s="53">
        <v>6.3830999999999998</v>
      </c>
      <c r="AS1261" s="53">
        <v>321.86</v>
      </c>
      <c r="AT1261" s="53">
        <v>10.0626</v>
      </c>
      <c r="AU1261" s="53">
        <v>1178.1500000000001</v>
      </c>
      <c r="AV1261" s="53">
        <v>4.0824999999999996</v>
      </c>
      <c r="AW1261" s="53">
        <v>50.183999999999997</v>
      </c>
      <c r="AX1261" s="53">
        <v>32.737000000000002</v>
      </c>
      <c r="AY1261" s="53">
        <v>22.1861</v>
      </c>
      <c r="AZ1261" s="53">
        <v>7.7887000000000004</v>
      </c>
      <c r="BA1261" s="53">
        <v>1.3532999999999999</v>
      </c>
      <c r="BB1261" s="53">
        <v>74.484999999999999</v>
      </c>
      <c r="BC1261" s="53">
        <v>27.774999999999999</v>
      </c>
      <c r="BD1261" s="53">
        <v>4.1615000000000002</v>
      </c>
      <c r="BE1261" s="53">
        <v>14202</v>
      </c>
      <c r="BF1261" s="53">
        <v>1.72</v>
      </c>
      <c r="BG1261" s="53">
        <v>4.3543000000000003</v>
      </c>
      <c r="BH1261" s="53">
        <v>15.255000000000001</v>
      </c>
      <c r="BI1261" s="53">
        <v>11.13</v>
      </c>
      <c r="BJ1261" s="53">
        <v>16.760000000000002</v>
      </c>
      <c r="BK1261" s="53">
        <v>11.68</v>
      </c>
      <c r="BL1261" s="53">
        <v>5.22</v>
      </c>
      <c r="BM1261" s="53">
        <v>0.2334</v>
      </c>
      <c r="BN1261" s="53">
        <v>4.47</v>
      </c>
      <c r="BO1261" s="53">
        <v>0.10340000000000001</v>
      </c>
      <c r="BP1261" s="53">
        <v>0.54700000000000004</v>
      </c>
      <c r="BQ1261" s="53">
        <v>5.6706000000000003</v>
      </c>
      <c r="BR1261" s="53">
        <v>8.7148000000000003</v>
      </c>
      <c r="BS1261" s="53">
        <v>1.3612</v>
      </c>
      <c r="BT1261" s="53">
        <v>1.2516</v>
      </c>
      <c r="BU1261" s="53">
        <v>1.4191</v>
      </c>
      <c r="BV1261" s="53">
        <v>8.8017000000000003</v>
      </c>
      <c r="BW1261" s="53">
        <v>0.74550000000000005</v>
      </c>
      <c r="BX1261" s="53">
        <v>114.12</v>
      </c>
      <c r="BY1261" s="53">
        <v>0.87970000000000004</v>
      </c>
      <c r="BZ1261" s="53">
        <v>6.5420999999999996</v>
      </c>
      <c r="CA1261" s="53">
        <v>0.92520000000000002</v>
      </c>
      <c r="CB1261" s="53"/>
      <c r="CD1261" s="53"/>
      <c r="CE1261" s="53"/>
      <c r="CG1261" s="53"/>
      <c r="CH1261" s="53"/>
      <c r="CJ1261" s="53"/>
      <c r="CK1261" s="53" t="s">
        <v>305</v>
      </c>
      <c r="CL1261" s="53">
        <v>3.43</v>
      </c>
      <c r="CM1261" s="53">
        <v>3.53</v>
      </c>
      <c r="CN1261" s="53">
        <v>3.85</v>
      </c>
      <c r="CO1261" s="53">
        <v>4.4400000000000004</v>
      </c>
      <c r="CP1261" s="53">
        <v>4.67</v>
      </c>
      <c r="CQ1261" s="53">
        <v>4.92</v>
      </c>
      <c r="CR1261" s="53" t="s">
        <v>305</v>
      </c>
      <c r="CS1261" s="53">
        <v>3.81</v>
      </c>
      <c r="CT1261" s="53">
        <v>4.47</v>
      </c>
      <c r="CU1261" s="53">
        <v>5.22</v>
      </c>
      <c r="CV1261" s="53">
        <v>3.53</v>
      </c>
      <c r="CW1261" s="53">
        <v>5.9417</v>
      </c>
      <c r="CX1261" s="53">
        <v>7.9164000000000003</v>
      </c>
      <c r="CY1261" s="53">
        <v>3.17</v>
      </c>
      <c r="CZ1261" s="53">
        <v>1.9649000000000001</v>
      </c>
      <c r="DA1261" s="53">
        <v>109.62</v>
      </c>
    </row>
    <row r="1262" spans="1:105" x14ac:dyDescent="0.25">
      <c r="A1262" s="79">
        <v>44512</v>
      </c>
      <c r="B1262" s="53">
        <v>800.45</v>
      </c>
      <c r="C1262" s="53">
        <v>793.25</v>
      </c>
      <c r="D1262" s="53">
        <v>802.22</v>
      </c>
      <c r="E1262" s="53">
        <v>793.25</v>
      </c>
      <c r="F1262" s="53">
        <v>797.74180000000001</v>
      </c>
      <c r="G1262" s="53">
        <v>1313.44</v>
      </c>
      <c r="H1262" s="53">
        <v>805.12</v>
      </c>
      <c r="I1262" s="53">
        <v>808.71</v>
      </c>
      <c r="J1262" s="53">
        <v>800.61</v>
      </c>
      <c r="K1262" s="53">
        <v>781.87</v>
      </c>
      <c r="L1262" s="53">
        <v>750.18</v>
      </c>
      <c r="M1262" s="53">
        <v>11.01</v>
      </c>
      <c r="N1262" s="53">
        <v>2.27</v>
      </c>
      <c r="O1262" s="53">
        <v>8.42</v>
      </c>
      <c r="P1262" s="53">
        <v>17.23</v>
      </c>
      <c r="Q1262" s="53">
        <v>36.72</v>
      </c>
      <c r="R1262" s="53">
        <v>95.128</v>
      </c>
      <c r="S1262" s="53">
        <v>444.95</v>
      </c>
      <c r="T1262" s="53">
        <v>444.95</v>
      </c>
      <c r="U1262" s="53">
        <v>9841</v>
      </c>
      <c r="V1262" s="53">
        <v>57319</v>
      </c>
      <c r="W1262" s="53">
        <v>-1950</v>
      </c>
      <c r="X1262" s="53">
        <v>100300</v>
      </c>
      <c r="Y1262" s="53">
        <v>9841</v>
      </c>
      <c r="Z1262" s="53">
        <v>44.24</v>
      </c>
      <c r="AA1262" s="53">
        <v>33477</v>
      </c>
      <c r="AB1262" s="53">
        <v>80.790000000000006</v>
      </c>
      <c r="AC1262" s="53">
        <v>20.518699999999999</v>
      </c>
      <c r="AD1262" s="53">
        <v>5.4564000000000004</v>
      </c>
      <c r="AE1262" s="53">
        <v>3884.63</v>
      </c>
      <c r="AF1262" s="53">
        <v>4.0170000000000003</v>
      </c>
      <c r="AG1262" s="53">
        <v>100.21550000000001</v>
      </c>
      <c r="AH1262" s="53" t="s">
        <v>305</v>
      </c>
      <c r="AI1262" s="53" t="s">
        <v>305</v>
      </c>
      <c r="AJ1262" s="53"/>
      <c r="AK1262" s="53"/>
      <c r="AL1262" s="53"/>
      <c r="AM1262" s="53"/>
      <c r="AN1262" s="53">
        <v>103.58</v>
      </c>
      <c r="AO1262" s="53">
        <v>41.8</v>
      </c>
      <c r="AP1262" s="53">
        <v>72.846199999999996</v>
      </c>
      <c r="AQ1262" s="53">
        <v>15.3279</v>
      </c>
      <c r="AR1262" s="53">
        <v>6.3796999999999997</v>
      </c>
      <c r="AS1262" s="53">
        <v>320.39999999999998</v>
      </c>
      <c r="AT1262" s="53">
        <v>9.9992000000000001</v>
      </c>
      <c r="AU1262" s="53">
        <v>1179.4000000000001</v>
      </c>
      <c r="AV1262" s="53">
        <v>4.0528000000000004</v>
      </c>
      <c r="AW1262" s="53">
        <v>49.854999999999997</v>
      </c>
      <c r="AX1262" s="53">
        <v>32.750999999999998</v>
      </c>
      <c r="AY1262" s="53">
        <v>22.049099999999999</v>
      </c>
      <c r="AZ1262" s="53">
        <v>7.7907999999999999</v>
      </c>
      <c r="BA1262" s="53">
        <v>1.3526</v>
      </c>
      <c r="BB1262" s="53">
        <v>74.442499999999995</v>
      </c>
      <c r="BC1262" s="53">
        <v>27.826000000000001</v>
      </c>
      <c r="BD1262" s="53">
        <v>4.1654999999999998</v>
      </c>
      <c r="BE1262" s="53">
        <v>14219</v>
      </c>
      <c r="BF1262" s="53">
        <v>1.7089000000000001</v>
      </c>
      <c r="BG1262" s="53">
        <v>4.3230000000000004</v>
      </c>
      <c r="BH1262" s="53">
        <v>15.11</v>
      </c>
      <c r="BI1262" s="53">
        <v>11.145</v>
      </c>
      <c r="BJ1262" s="53">
        <v>16.047499999999999</v>
      </c>
      <c r="BK1262" s="53">
        <v>11.72</v>
      </c>
      <c r="BL1262" s="53">
        <v>5.1574999999999998</v>
      </c>
      <c r="BM1262" s="53">
        <v>0.22939999999999999</v>
      </c>
      <c r="BN1262" s="53">
        <v>4.43</v>
      </c>
      <c r="BO1262" s="53">
        <v>0.10125000000000001</v>
      </c>
      <c r="BP1262" s="53">
        <v>0.59230000000000005</v>
      </c>
      <c r="BQ1262" s="53">
        <v>5.5682999999999998</v>
      </c>
      <c r="BR1262" s="53">
        <v>8.6923999999999992</v>
      </c>
      <c r="BS1262" s="53">
        <v>1.3640000000000001</v>
      </c>
      <c r="BT1262" s="53">
        <v>1.2549999999999999</v>
      </c>
      <c r="BU1262" s="53">
        <v>1.4196</v>
      </c>
      <c r="BV1262" s="53">
        <v>8.7611000000000008</v>
      </c>
      <c r="BW1262" s="53">
        <v>0.74550000000000005</v>
      </c>
      <c r="BX1262" s="53">
        <v>113.89</v>
      </c>
      <c r="BY1262" s="53">
        <v>0.87390000000000001</v>
      </c>
      <c r="BZ1262" s="53">
        <v>6.4976000000000003</v>
      </c>
      <c r="CA1262" s="53">
        <v>0.92149999999999999</v>
      </c>
      <c r="CB1262" s="53"/>
      <c r="CD1262" s="53"/>
      <c r="CE1262" s="53"/>
      <c r="CG1262" s="53"/>
      <c r="CH1262" s="53"/>
      <c r="CJ1262" s="53"/>
      <c r="CK1262" s="53" t="s">
        <v>305</v>
      </c>
      <c r="CL1262" s="53">
        <v>3.12</v>
      </c>
      <c r="CM1262" s="53">
        <v>3.45</v>
      </c>
      <c r="CN1262" s="53">
        <v>4.16</v>
      </c>
      <c r="CO1262" s="53">
        <v>4.3499999999999996</v>
      </c>
      <c r="CP1262" s="53">
        <v>4.43</v>
      </c>
      <c r="CQ1262" s="53">
        <v>4.72</v>
      </c>
      <c r="CR1262" s="53" t="s">
        <v>305</v>
      </c>
      <c r="CS1262" s="53">
        <v>3.78</v>
      </c>
      <c r="CT1262" s="53">
        <v>4.43</v>
      </c>
      <c r="CU1262" s="53">
        <v>5.1574999999999998</v>
      </c>
      <c r="CV1262" s="53">
        <v>3.45</v>
      </c>
      <c r="CW1262" s="53">
        <v>5.915</v>
      </c>
      <c r="CX1262" s="53">
        <v>8.39</v>
      </c>
      <c r="CY1262" s="53">
        <v>3.3</v>
      </c>
      <c r="CZ1262" s="53">
        <v>1.5595000000000001</v>
      </c>
      <c r="DA1262" s="53">
        <v>109.62</v>
      </c>
    </row>
    <row r="1263" spans="1:105" x14ac:dyDescent="0.25">
      <c r="A1263" s="79">
        <v>44511</v>
      </c>
      <c r="B1263" s="53">
        <v>793.8</v>
      </c>
      <c r="C1263" s="53">
        <v>788.5</v>
      </c>
      <c r="D1263" s="53">
        <v>796</v>
      </c>
      <c r="E1263" s="53">
        <v>796</v>
      </c>
      <c r="F1263" s="53">
        <v>791.14840000000004</v>
      </c>
      <c r="G1263" s="53">
        <v>784.49300000000005</v>
      </c>
      <c r="H1263" s="53">
        <v>805.61</v>
      </c>
      <c r="I1263" s="53">
        <v>809.93</v>
      </c>
      <c r="J1263" s="53">
        <v>800.07</v>
      </c>
      <c r="K1263" s="53">
        <v>781.23</v>
      </c>
      <c r="L1263" s="53">
        <v>749.83</v>
      </c>
      <c r="M1263" s="53">
        <v>10.72</v>
      </c>
      <c r="N1263" s="53">
        <v>2.1</v>
      </c>
      <c r="O1263" s="53">
        <v>7.3</v>
      </c>
      <c r="P1263" s="53">
        <v>15.65</v>
      </c>
      <c r="Q1263" s="53">
        <v>36.630000000000003</v>
      </c>
      <c r="R1263" s="53">
        <v>95.177999999999997</v>
      </c>
      <c r="S1263" s="53">
        <v>439.95</v>
      </c>
      <c r="T1263" s="53">
        <v>439.95</v>
      </c>
      <c r="U1263" s="53">
        <v>9810.5</v>
      </c>
      <c r="V1263" s="53">
        <v>57876</v>
      </c>
      <c r="W1263" s="53">
        <v>-1950</v>
      </c>
      <c r="X1263" s="53">
        <v>104175</v>
      </c>
      <c r="Y1263" s="53">
        <v>9810.5</v>
      </c>
      <c r="Z1263" s="53">
        <v>44.37</v>
      </c>
      <c r="AA1263" s="53">
        <v>33477</v>
      </c>
      <c r="AB1263" s="53">
        <v>81.59</v>
      </c>
      <c r="AC1263" s="53">
        <v>20.636700000000001</v>
      </c>
      <c r="AD1263" s="53">
        <v>5.4046000000000003</v>
      </c>
      <c r="AE1263" s="53">
        <v>3878.63</v>
      </c>
      <c r="AF1263" s="53">
        <v>4.0179999999999998</v>
      </c>
      <c r="AG1263" s="53">
        <v>100.193</v>
      </c>
      <c r="AH1263" s="53" t="s">
        <v>305</v>
      </c>
      <c r="AI1263" s="53" t="s">
        <v>305</v>
      </c>
      <c r="AJ1263" s="53"/>
      <c r="AK1263" s="53"/>
      <c r="AL1263" s="53"/>
      <c r="AM1263" s="53"/>
      <c r="AN1263" s="53">
        <v>103.4</v>
      </c>
      <c r="AO1263" s="53">
        <v>41.02</v>
      </c>
      <c r="AP1263" s="53">
        <v>71.610500000000002</v>
      </c>
      <c r="AQ1263" s="53">
        <v>15.306100000000001</v>
      </c>
      <c r="AR1263" s="53">
        <v>6.3914</v>
      </c>
      <c r="AS1263" s="53">
        <v>318.98</v>
      </c>
      <c r="AT1263" s="53">
        <v>9.9062000000000001</v>
      </c>
      <c r="AU1263" s="53">
        <v>1180.8599999999999</v>
      </c>
      <c r="AV1263" s="53">
        <v>4.0483000000000002</v>
      </c>
      <c r="AW1263" s="53">
        <v>50.15</v>
      </c>
      <c r="AX1263" s="53">
        <v>32.860999999999997</v>
      </c>
      <c r="AY1263" s="53">
        <v>22.024999999999999</v>
      </c>
      <c r="AZ1263" s="53">
        <v>7.7919</v>
      </c>
      <c r="BA1263" s="53">
        <v>1.3542000000000001</v>
      </c>
      <c r="BB1263" s="53">
        <v>74.517499999999998</v>
      </c>
      <c r="BC1263" s="53">
        <v>27.834</v>
      </c>
      <c r="BD1263" s="53">
        <v>4.1704999999999997</v>
      </c>
      <c r="BE1263" s="53">
        <v>14278</v>
      </c>
      <c r="BF1263" s="53">
        <v>1.7083999999999999</v>
      </c>
      <c r="BG1263" s="53">
        <v>4.3186999999999998</v>
      </c>
      <c r="BH1263" s="53">
        <v>15.154999999999999</v>
      </c>
      <c r="BI1263" s="53">
        <v>11.045</v>
      </c>
      <c r="BJ1263" s="53">
        <v>16.09</v>
      </c>
      <c r="BK1263" s="53">
        <v>11.72</v>
      </c>
      <c r="BL1263" s="53">
        <v>5.0225</v>
      </c>
      <c r="BM1263" s="53">
        <v>0.23330000000000001</v>
      </c>
      <c r="BN1263" s="53">
        <v>4.34</v>
      </c>
      <c r="BO1263" s="53">
        <v>0.1013</v>
      </c>
      <c r="BP1263" s="53">
        <v>0.36799999999999999</v>
      </c>
      <c r="BQ1263" s="53">
        <v>5.3864000000000001</v>
      </c>
      <c r="BR1263" s="53">
        <v>8.6748999999999992</v>
      </c>
      <c r="BS1263" s="53">
        <v>1.3711</v>
      </c>
      <c r="BT1263" s="53">
        <v>1.2579</v>
      </c>
      <c r="BU1263" s="53">
        <v>1.4242999999999999</v>
      </c>
      <c r="BV1263" s="53">
        <v>8.7120999999999995</v>
      </c>
      <c r="BW1263" s="53">
        <v>0.748</v>
      </c>
      <c r="BX1263" s="53">
        <v>114.06</v>
      </c>
      <c r="BY1263" s="53">
        <v>0.87339999999999995</v>
      </c>
      <c r="BZ1263" s="53">
        <v>6.4949000000000003</v>
      </c>
      <c r="CA1263" s="53">
        <v>0.92079999999999995</v>
      </c>
      <c r="CB1263" s="53"/>
      <c r="CD1263" s="53"/>
      <c r="CE1263" s="53"/>
      <c r="CG1263" s="53"/>
      <c r="CH1263" s="53"/>
      <c r="CJ1263" s="53"/>
      <c r="CK1263" s="53" t="s">
        <v>305</v>
      </c>
      <c r="CL1263" s="53">
        <v>2.96</v>
      </c>
      <c r="CM1263" s="53">
        <v>3.22</v>
      </c>
      <c r="CN1263" s="53">
        <v>3.64</v>
      </c>
      <c r="CO1263" s="53">
        <v>3.97</v>
      </c>
      <c r="CP1263" s="53">
        <v>4.4000000000000004</v>
      </c>
      <c r="CQ1263" s="53">
        <v>4.74</v>
      </c>
      <c r="CR1263" s="53" t="s">
        <v>305</v>
      </c>
      <c r="CS1263" s="53">
        <v>3.73</v>
      </c>
      <c r="CT1263" s="53">
        <v>4.34</v>
      </c>
      <c r="CU1263" s="53">
        <v>5.0225</v>
      </c>
      <c r="CV1263" s="53">
        <v>3.22</v>
      </c>
      <c r="CW1263" s="53">
        <v>5.8483000000000001</v>
      </c>
      <c r="CX1263" s="53">
        <v>8.1732999999999993</v>
      </c>
      <c r="CY1263" s="53">
        <v>3.25</v>
      </c>
      <c r="CZ1263" s="53">
        <v>1.9211</v>
      </c>
      <c r="DA1263" s="53">
        <v>109.62</v>
      </c>
    </row>
    <row r="1264" spans="1:105" x14ac:dyDescent="0.25">
      <c r="A1264" s="79">
        <v>44510</v>
      </c>
      <c r="B1264" s="53">
        <v>794.65</v>
      </c>
      <c r="C1264" s="53">
        <v>788</v>
      </c>
      <c r="D1264" s="53">
        <v>795.8</v>
      </c>
      <c r="E1264" s="53">
        <v>794.6</v>
      </c>
      <c r="F1264" s="53">
        <v>791.39710000000002</v>
      </c>
      <c r="G1264" s="53">
        <v>1489.07</v>
      </c>
      <c r="H1264" s="53">
        <v>806.68</v>
      </c>
      <c r="I1264" s="53">
        <v>811.02</v>
      </c>
      <c r="J1264" s="53">
        <v>799.83</v>
      </c>
      <c r="K1264" s="53">
        <v>780.56</v>
      </c>
      <c r="L1264" s="53">
        <v>749.52</v>
      </c>
      <c r="M1264" s="53">
        <v>10.99</v>
      </c>
      <c r="N1264" s="53">
        <v>2.08</v>
      </c>
      <c r="O1264" s="53">
        <v>7.82</v>
      </c>
      <c r="P1264" s="53">
        <v>16.350000000000001</v>
      </c>
      <c r="Q1264" s="53">
        <v>36.979999999999997</v>
      </c>
      <c r="R1264" s="53">
        <v>94.85</v>
      </c>
      <c r="S1264" s="53">
        <v>432.3</v>
      </c>
      <c r="T1264" s="53">
        <v>432.3</v>
      </c>
      <c r="U1264" s="53">
        <v>9705.5</v>
      </c>
      <c r="V1264" s="53">
        <v>59193</v>
      </c>
      <c r="W1264" s="53">
        <v>-25</v>
      </c>
      <c r="X1264" s="53">
        <v>106125</v>
      </c>
      <c r="Y1264" s="53">
        <v>9705.5</v>
      </c>
      <c r="Z1264" s="53">
        <v>44.65</v>
      </c>
      <c r="AA1264" s="53">
        <v>33477</v>
      </c>
      <c r="AB1264" s="53">
        <v>81.34</v>
      </c>
      <c r="AC1264" s="53">
        <v>20.638300000000001</v>
      </c>
      <c r="AD1264" s="53">
        <v>5.4977999999999998</v>
      </c>
      <c r="AE1264" s="53">
        <v>3881.91</v>
      </c>
      <c r="AF1264" s="53">
        <v>4.0263999999999998</v>
      </c>
      <c r="AG1264" s="53">
        <v>100.142</v>
      </c>
      <c r="AH1264" s="53" t="s">
        <v>305</v>
      </c>
      <c r="AI1264" s="53" t="s">
        <v>305</v>
      </c>
      <c r="AJ1264" s="53"/>
      <c r="AK1264" s="53"/>
      <c r="AL1264" s="53"/>
      <c r="AM1264" s="53"/>
      <c r="AN1264" s="53">
        <v>103.3</v>
      </c>
      <c r="AO1264" s="53">
        <v>40.69</v>
      </c>
      <c r="AP1264" s="53">
        <v>71.243799999999993</v>
      </c>
      <c r="AQ1264" s="53">
        <v>15.432700000000001</v>
      </c>
      <c r="AR1264" s="53">
        <v>6.3887999999999998</v>
      </c>
      <c r="AS1264" s="53">
        <v>316.66000000000003</v>
      </c>
      <c r="AT1264" s="53">
        <v>9.8469999999999995</v>
      </c>
      <c r="AU1264" s="53">
        <v>1180.74</v>
      </c>
      <c r="AV1264" s="53">
        <v>4.0166000000000004</v>
      </c>
      <c r="AW1264" s="53">
        <v>50.076999999999998</v>
      </c>
      <c r="AX1264" s="53">
        <v>32.811</v>
      </c>
      <c r="AY1264" s="53">
        <v>21.967300000000002</v>
      </c>
      <c r="AZ1264" s="53">
        <v>7.7914000000000003</v>
      </c>
      <c r="BA1264" s="53">
        <v>1.3529</v>
      </c>
      <c r="BB1264" s="53">
        <v>74.383700000000005</v>
      </c>
      <c r="BC1264" s="53">
        <v>27.751000000000001</v>
      </c>
      <c r="BD1264" s="53">
        <v>4.1535000000000002</v>
      </c>
      <c r="BE1264" s="53">
        <v>14254</v>
      </c>
      <c r="BF1264" s="53">
        <v>1.7036</v>
      </c>
      <c r="BG1264" s="53">
        <v>4.3113000000000001</v>
      </c>
      <c r="BH1264" s="53">
        <v>15.09</v>
      </c>
      <c r="BI1264" s="53">
        <v>10.427</v>
      </c>
      <c r="BJ1264" s="53">
        <v>16.344999999999999</v>
      </c>
      <c r="BK1264" s="53">
        <v>11.7225</v>
      </c>
      <c r="BL1264" s="53">
        <v>4.93</v>
      </c>
      <c r="BM1264" s="53">
        <v>0.21775</v>
      </c>
      <c r="BN1264" s="53">
        <v>4.28</v>
      </c>
      <c r="BO1264" s="53">
        <v>9.69E-2</v>
      </c>
      <c r="BP1264" s="53">
        <v>0.54100000000000004</v>
      </c>
      <c r="BQ1264" s="53">
        <v>5.2003000000000004</v>
      </c>
      <c r="BR1264" s="53">
        <v>8.6524999999999999</v>
      </c>
      <c r="BS1264" s="53">
        <v>1.3649</v>
      </c>
      <c r="BT1264" s="53">
        <v>1.2491000000000001</v>
      </c>
      <c r="BU1264" s="53">
        <v>1.4169</v>
      </c>
      <c r="BV1264" s="53">
        <v>8.7039000000000009</v>
      </c>
      <c r="BW1264" s="53">
        <v>0.746</v>
      </c>
      <c r="BX1264" s="53">
        <v>113.91</v>
      </c>
      <c r="BY1264" s="53">
        <v>0.87129999999999996</v>
      </c>
      <c r="BZ1264" s="53">
        <v>6.4794999999999998</v>
      </c>
      <c r="CA1264" s="53">
        <v>0.91800000000000004</v>
      </c>
      <c r="CB1264" s="53"/>
      <c r="CD1264" s="53"/>
      <c r="CE1264" s="53"/>
      <c r="CG1264" s="53"/>
      <c r="CH1264" s="53"/>
      <c r="CJ1264" s="53"/>
      <c r="CK1264" s="53" t="s">
        <v>305</v>
      </c>
      <c r="CL1264" s="53">
        <v>2.91</v>
      </c>
      <c r="CM1264" s="53">
        <v>3.16</v>
      </c>
      <c r="CN1264" s="53">
        <v>3.88</v>
      </c>
      <c r="CO1264" s="53">
        <v>4.0999999999999996</v>
      </c>
      <c r="CP1264" s="53">
        <v>4.41</v>
      </c>
      <c r="CQ1264" s="53">
        <v>4.7699999999999996</v>
      </c>
      <c r="CR1264" s="53" t="s">
        <v>305</v>
      </c>
      <c r="CS1264" s="53">
        <v>3.68</v>
      </c>
      <c r="CT1264" s="53">
        <v>4.28</v>
      </c>
      <c r="CU1264" s="53">
        <v>4.93</v>
      </c>
      <c r="CV1264" s="53">
        <v>3.16</v>
      </c>
      <c r="CW1264" s="53">
        <v>6.0201000000000002</v>
      </c>
      <c r="CX1264" s="53">
        <v>7.7062999999999997</v>
      </c>
      <c r="CY1264" s="53">
        <v>3.1</v>
      </c>
      <c r="CZ1264" s="53">
        <v>1.5832999999999999</v>
      </c>
      <c r="DA1264" s="53">
        <v>109.62</v>
      </c>
    </row>
    <row r="1265" spans="1:105" x14ac:dyDescent="0.25">
      <c r="A1265" s="79">
        <v>44509</v>
      </c>
      <c r="B1265" s="53">
        <v>792.6</v>
      </c>
      <c r="C1265" s="53">
        <v>789.15</v>
      </c>
      <c r="D1265" s="53">
        <v>803.8</v>
      </c>
      <c r="E1265" s="53">
        <v>801.88</v>
      </c>
      <c r="F1265" s="53">
        <v>797.35159999999996</v>
      </c>
      <c r="G1265" s="53">
        <v>1880.33</v>
      </c>
      <c r="H1265" s="53">
        <v>807.57</v>
      </c>
      <c r="I1265" s="53">
        <v>812.38</v>
      </c>
      <c r="J1265" s="53">
        <v>799.58</v>
      </c>
      <c r="K1265" s="53">
        <v>779.87</v>
      </c>
      <c r="L1265" s="53">
        <v>749.19</v>
      </c>
      <c r="M1265" s="53">
        <v>10.9</v>
      </c>
      <c r="N1265" s="53">
        <v>2.2000000000000002</v>
      </c>
      <c r="O1265" s="53">
        <v>8.35</v>
      </c>
      <c r="P1265" s="53">
        <v>17.61</v>
      </c>
      <c r="Q1265" s="53">
        <v>38.72</v>
      </c>
      <c r="R1265" s="53">
        <v>93.954999999999998</v>
      </c>
      <c r="S1265" s="53">
        <v>437.3</v>
      </c>
      <c r="T1265" s="53">
        <v>437.3</v>
      </c>
      <c r="U1265" s="53">
        <v>9765.5</v>
      </c>
      <c r="V1265" s="53">
        <v>58992</v>
      </c>
      <c r="W1265" s="53">
        <v>-25</v>
      </c>
      <c r="X1265" s="53">
        <v>109550</v>
      </c>
      <c r="Y1265" s="53">
        <v>9765.5</v>
      </c>
      <c r="Z1265" s="53">
        <v>45.37</v>
      </c>
      <c r="AA1265" s="53">
        <v>33477</v>
      </c>
      <c r="AB1265" s="53">
        <v>84.15</v>
      </c>
      <c r="AC1265" s="53">
        <v>20.319199999999999</v>
      </c>
      <c r="AD1265" s="53">
        <v>5.4856999999999996</v>
      </c>
      <c r="AE1265" s="53">
        <v>3862.9</v>
      </c>
      <c r="AF1265" s="53">
        <v>4.0149999999999997</v>
      </c>
      <c r="AG1265" s="53">
        <v>100.1134</v>
      </c>
      <c r="AH1265" s="53" t="s">
        <v>305</v>
      </c>
      <c r="AI1265" s="53" t="s">
        <v>305</v>
      </c>
      <c r="AJ1265" s="53"/>
      <c r="AK1265" s="53"/>
      <c r="AL1265" s="53"/>
      <c r="AM1265" s="53"/>
      <c r="AN1265" s="53">
        <v>103.19</v>
      </c>
      <c r="AO1265" s="53">
        <v>40.299999999999997</v>
      </c>
      <c r="AP1265" s="53">
        <v>70.797499999999999</v>
      </c>
      <c r="AQ1265" s="53">
        <v>15.0283</v>
      </c>
      <c r="AR1265" s="53">
        <v>6.3928000000000003</v>
      </c>
      <c r="AS1265" s="53">
        <v>311.07</v>
      </c>
      <c r="AT1265" s="53">
        <v>9.7349999999999994</v>
      </c>
      <c r="AU1265" s="53">
        <v>1176.96</v>
      </c>
      <c r="AV1265" s="53">
        <v>3.9601999999999999</v>
      </c>
      <c r="AW1265" s="53">
        <v>50.104999999999997</v>
      </c>
      <c r="AX1265" s="53">
        <v>32.771000000000001</v>
      </c>
      <c r="AY1265" s="53">
        <v>21.776199999999999</v>
      </c>
      <c r="AZ1265" s="53">
        <v>7.7906000000000004</v>
      </c>
      <c r="BA1265" s="53">
        <v>1.3473999999999999</v>
      </c>
      <c r="BB1265" s="53">
        <v>74.032499999999999</v>
      </c>
      <c r="BC1265" s="53">
        <v>27.751999999999999</v>
      </c>
      <c r="BD1265" s="53">
        <v>4.1505000000000001</v>
      </c>
      <c r="BE1265" s="53">
        <v>14250</v>
      </c>
      <c r="BF1265" s="53">
        <v>1.6870000000000001</v>
      </c>
      <c r="BG1265" s="53">
        <v>4.2686999999999999</v>
      </c>
      <c r="BH1265" s="53">
        <v>15.175000000000001</v>
      </c>
      <c r="BI1265" s="53">
        <v>9.7799999999999994</v>
      </c>
      <c r="BJ1265" s="53">
        <v>16.475000000000001</v>
      </c>
      <c r="BK1265" s="53">
        <v>11.595000000000001</v>
      </c>
      <c r="BL1265" s="53">
        <v>4.9124999999999996</v>
      </c>
      <c r="BM1265" s="53">
        <v>0.1787</v>
      </c>
      <c r="BN1265" s="53">
        <v>4.2</v>
      </c>
      <c r="BO1265" s="53">
        <v>8.6699999999999999E-2</v>
      </c>
      <c r="BP1265" s="53">
        <v>0.4733</v>
      </c>
      <c r="BQ1265" s="53">
        <v>5.2426000000000004</v>
      </c>
      <c r="BR1265" s="53">
        <v>8.5092999999999996</v>
      </c>
      <c r="BS1265" s="53">
        <v>1.3553999999999999</v>
      </c>
      <c r="BT1265" s="53">
        <v>1.2438</v>
      </c>
      <c r="BU1265" s="53">
        <v>1.4025000000000001</v>
      </c>
      <c r="BV1265" s="53">
        <v>8.5748999999999995</v>
      </c>
      <c r="BW1265" s="53">
        <v>0.73760000000000003</v>
      </c>
      <c r="BX1265" s="53">
        <v>112.87</v>
      </c>
      <c r="BY1265" s="53">
        <v>0.86250000000000004</v>
      </c>
      <c r="BZ1265" s="53">
        <v>6.4154</v>
      </c>
      <c r="CA1265" s="53">
        <v>0.91120000000000001</v>
      </c>
      <c r="CB1265" s="53"/>
      <c r="CD1265" s="53"/>
      <c r="CE1265" s="53"/>
      <c r="CG1265" s="53"/>
      <c r="CH1265" s="53"/>
      <c r="CJ1265" s="53"/>
      <c r="CK1265" s="53" t="s">
        <v>305</v>
      </c>
      <c r="CL1265" s="53">
        <v>3.12</v>
      </c>
      <c r="CM1265" s="53">
        <v>3.27</v>
      </c>
      <c r="CN1265" s="53">
        <v>4.08</v>
      </c>
      <c r="CO1265" s="53">
        <v>4.47</v>
      </c>
      <c r="CP1265" s="53">
        <v>4.71</v>
      </c>
      <c r="CQ1265" s="53">
        <v>4.9400000000000004</v>
      </c>
      <c r="CR1265" s="53" t="s">
        <v>305</v>
      </c>
      <c r="CS1265" s="53">
        <v>3.61</v>
      </c>
      <c r="CT1265" s="53">
        <v>4.2</v>
      </c>
      <c r="CU1265" s="53">
        <v>4.9124999999999996</v>
      </c>
      <c r="CV1265" s="53">
        <v>3.27</v>
      </c>
      <c r="CW1265" s="53">
        <v>6.0563000000000002</v>
      </c>
      <c r="CX1265" s="53">
        <v>7.5179999999999998</v>
      </c>
      <c r="CY1265" s="53">
        <v>3.1</v>
      </c>
      <c r="CZ1265" s="53">
        <v>2.1869999999999998</v>
      </c>
      <c r="DA1265" s="53">
        <v>109.62</v>
      </c>
    </row>
    <row r="1266" spans="1:105" x14ac:dyDescent="0.25">
      <c r="A1266" s="79">
        <v>44508</v>
      </c>
      <c r="B1266" s="53">
        <v>801.5</v>
      </c>
      <c r="C1266" s="53">
        <v>801.2</v>
      </c>
      <c r="D1266" s="53">
        <v>812</v>
      </c>
      <c r="E1266" s="53">
        <v>812</v>
      </c>
      <c r="F1266" s="53">
        <v>806.28390000000002</v>
      </c>
      <c r="G1266" s="53">
        <v>1240.48</v>
      </c>
      <c r="H1266" s="53">
        <v>809.16</v>
      </c>
      <c r="I1266" s="53">
        <v>813.98</v>
      </c>
      <c r="J1266" s="53">
        <v>799.48</v>
      </c>
      <c r="K1266" s="53">
        <v>779.13</v>
      </c>
      <c r="L1266" s="53">
        <v>748.82</v>
      </c>
      <c r="M1266" s="53">
        <v>10.66</v>
      </c>
      <c r="N1266" s="53">
        <v>2.6</v>
      </c>
      <c r="O1266" s="53">
        <v>8.67</v>
      </c>
      <c r="P1266" s="53">
        <v>18.690000000000001</v>
      </c>
      <c r="Q1266" s="53">
        <v>39.82</v>
      </c>
      <c r="R1266" s="53">
        <v>94.049000000000007</v>
      </c>
      <c r="S1266" s="53">
        <v>439.9</v>
      </c>
      <c r="T1266" s="53">
        <v>439.9</v>
      </c>
      <c r="U1266" s="53">
        <v>9907.5</v>
      </c>
      <c r="V1266" s="53">
        <v>60030</v>
      </c>
      <c r="W1266" s="53">
        <v>-25</v>
      </c>
      <c r="X1266" s="53">
        <v>115525</v>
      </c>
      <c r="Y1266" s="53">
        <v>9907.5</v>
      </c>
      <c r="Z1266" s="53">
        <v>45.29</v>
      </c>
      <c r="AA1266" s="53">
        <v>41633</v>
      </c>
      <c r="AB1266" s="53">
        <v>81.93</v>
      </c>
      <c r="AC1266" s="53">
        <v>20.342400000000001</v>
      </c>
      <c r="AD1266" s="53">
        <v>5.5423</v>
      </c>
      <c r="AE1266" s="53">
        <v>3876.38</v>
      </c>
      <c r="AF1266" s="53">
        <v>4.0140000000000002</v>
      </c>
      <c r="AG1266" s="53">
        <v>100.0605</v>
      </c>
      <c r="AH1266" s="53" t="s">
        <v>305</v>
      </c>
      <c r="AI1266" s="53" t="s">
        <v>305</v>
      </c>
      <c r="AJ1266" s="53"/>
      <c r="AK1266" s="53"/>
      <c r="AL1266" s="53"/>
      <c r="AM1266" s="53"/>
      <c r="AN1266" s="53">
        <v>103.38</v>
      </c>
      <c r="AO1266" s="53">
        <v>40.840000000000003</v>
      </c>
      <c r="AP1266" s="53">
        <v>71.233599999999996</v>
      </c>
      <c r="AQ1266" s="53">
        <v>14.9184</v>
      </c>
      <c r="AR1266" s="53">
        <v>6.3926999999999996</v>
      </c>
      <c r="AS1266" s="53">
        <v>311.67</v>
      </c>
      <c r="AT1266" s="53">
        <v>9.6852999999999998</v>
      </c>
      <c r="AU1266" s="53">
        <v>1183.1199999999999</v>
      </c>
      <c r="AV1266" s="53">
        <v>3.9636999999999998</v>
      </c>
      <c r="AW1266" s="53">
        <v>50.174999999999997</v>
      </c>
      <c r="AX1266" s="53">
        <v>32.927</v>
      </c>
      <c r="AY1266" s="53">
        <v>21.796700000000001</v>
      </c>
      <c r="AZ1266" s="53">
        <v>7.7885</v>
      </c>
      <c r="BA1266" s="53">
        <v>1.3475999999999999</v>
      </c>
      <c r="BB1266" s="53">
        <v>74.023700000000005</v>
      </c>
      <c r="BC1266" s="53">
        <v>27.829000000000001</v>
      </c>
      <c r="BD1266" s="53">
        <v>4.1543000000000001</v>
      </c>
      <c r="BE1266" s="53">
        <v>14260</v>
      </c>
      <c r="BF1266" s="53">
        <v>1.6878</v>
      </c>
      <c r="BG1266" s="53">
        <v>4.2712000000000003</v>
      </c>
      <c r="BH1266" s="53">
        <v>16.72</v>
      </c>
      <c r="BI1266" s="53">
        <v>10</v>
      </c>
      <c r="BJ1266" s="53">
        <v>16.489999999999998</v>
      </c>
      <c r="BK1266" s="53">
        <v>11.52</v>
      </c>
      <c r="BL1266" s="53">
        <v>5.1325000000000003</v>
      </c>
      <c r="BM1266" s="53">
        <v>0.1905</v>
      </c>
      <c r="BN1266" s="53">
        <v>4.33</v>
      </c>
      <c r="BO1266" s="53">
        <v>8.9800000000000005E-2</v>
      </c>
      <c r="BP1266" s="53">
        <v>0.50380000000000003</v>
      </c>
      <c r="BQ1266" s="53">
        <v>5.5556000000000001</v>
      </c>
      <c r="BR1266" s="53">
        <v>8.5045000000000002</v>
      </c>
      <c r="BS1266" s="53">
        <v>1.3471</v>
      </c>
      <c r="BT1266" s="53">
        <v>1.2442</v>
      </c>
      <c r="BU1266" s="53">
        <v>1.3952</v>
      </c>
      <c r="BV1266" s="53">
        <v>8.5764999999999993</v>
      </c>
      <c r="BW1266" s="53">
        <v>0.73709999999999998</v>
      </c>
      <c r="BX1266" s="53">
        <v>113.23</v>
      </c>
      <c r="BY1266" s="53">
        <v>0.86299999999999999</v>
      </c>
      <c r="BZ1266" s="53">
        <v>6.4196</v>
      </c>
      <c r="CA1266" s="53">
        <v>0.9133</v>
      </c>
      <c r="CB1266" s="53"/>
      <c r="CD1266" s="53"/>
      <c r="CE1266" s="53"/>
      <c r="CG1266" s="53"/>
      <c r="CH1266" s="53"/>
      <c r="CJ1266" s="53"/>
      <c r="CK1266" s="53" t="s">
        <v>305</v>
      </c>
      <c r="CL1266" s="53">
        <v>3.7</v>
      </c>
      <c r="CM1266" s="53">
        <v>3.93</v>
      </c>
      <c r="CN1266" s="53">
        <v>4.2699999999999996</v>
      </c>
      <c r="CO1266" s="53">
        <v>4.6900000000000004</v>
      </c>
      <c r="CP1266" s="53">
        <v>4.7699999999999996</v>
      </c>
      <c r="CQ1266" s="53">
        <v>5.05</v>
      </c>
      <c r="CR1266" s="53" t="s">
        <v>305</v>
      </c>
      <c r="CS1266" s="53">
        <v>3.6549999999999998</v>
      </c>
      <c r="CT1266" s="53">
        <v>4.33</v>
      </c>
      <c r="CU1266" s="53">
        <v>5.1325000000000003</v>
      </c>
      <c r="CV1266" s="53">
        <v>3.93</v>
      </c>
      <c r="CW1266" s="53">
        <v>6.0552000000000001</v>
      </c>
      <c r="CX1266" s="53">
        <v>7.9641999999999999</v>
      </c>
      <c r="CY1266" s="53">
        <v>3.1749999999999998</v>
      </c>
      <c r="CZ1266" s="53">
        <v>1.833</v>
      </c>
      <c r="DA1266" s="53">
        <v>109.62</v>
      </c>
    </row>
    <row r="1267" spans="1:105" x14ac:dyDescent="0.25">
      <c r="A1267" s="79">
        <v>44505</v>
      </c>
      <c r="B1267" s="53">
        <v>811.5</v>
      </c>
      <c r="C1267" s="53">
        <v>809.65</v>
      </c>
      <c r="D1267" s="53">
        <v>816</v>
      </c>
      <c r="E1267" s="53">
        <v>815</v>
      </c>
      <c r="F1267" s="53">
        <v>812.48329999999999</v>
      </c>
      <c r="G1267" s="53">
        <v>1076.17</v>
      </c>
      <c r="H1267" s="53">
        <v>810.5</v>
      </c>
      <c r="I1267" s="53">
        <v>814.53</v>
      </c>
      <c r="J1267" s="53">
        <v>799.1</v>
      </c>
      <c r="K1267" s="53">
        <v>778.33</v>
      </c>
      <c r="L1267" s="53">
        <v>748.42</v>
      </c>
      <c r="M1267" s="53">
        <v>10.41</v>
      </c>
      <c r="N1267" s="53">
        <v>2.8</v>
      </c>
      <c r="O1267" s="53">
        <v>8.6</v>
      </c>
      <c r="P1267" s="53">
        <v>18.149999999999999</v>
      </c>
      <c r="Q1267" s="53">
        <v>39.22</v>
      </c>
      <c r="R1267" s="53">
        <v>94.32</v>
      </c>
      <c r="S1267" s="53">
        <v>434.3</v>
      </c>
      <c r="T1267" s="53">
        <v>434.3</v>
      </c>
      <c r="U1267" s="53">
        <v>9753</v>
      </c>
      <c r="V1267" s="53">
        <v>59591</v>
      </c>
      <c r="W1267" s="53">
        <v>-25</v>
      </c>
      <c r="X1267" s="53">
        <v>122600</v>
      </c>
      <c r="Y1267" s="53">
        <v>9753</v>
      </c>
      <c r="Z1267" s="53">
        <v>45.23</v>
      </c>
      <c r="AA1267" s="53">
        <v>41633</v>
      </c>
      <c r="AB1267" s="53">
        <v>81.27</v>
      </c>
      <c r="AC1267" s="53">
        <v>20.343399999999999</v>
      </c>
      <c r="AD1267" s="53">
        <v>5.5423</v>
      </c>
      <c r="AE1267" s="53">
        <v>3878.85</v>
      </c>
      <c r="AF1267" s="53">
        <v>4.0105000000000004</v>
      </c>
      <c r="AG1267" s="53">
        <v>99.949799999999996</v>
      </c>
      <c r="AH1267" s="53" t="s">
        <v>305</v>
      </c>
      <c r="AI1267" s="53" t="s">
        <v>305</v>
      </c>
      <c r="AJ1267" s="53"/>
      <c r="AK1267" s="53"/>
      <c r="AL1267" s="53"/>
      <c r="AM1267" s="53"/>
      <c r="AN1267" s="53">
        <v>103.25</v>
      </c>
      <c r="AO1267" s="53">
        <v>40.22</v>
      </c>
      <c r="AP1267" s="53">
        <v>71.250200000000007</v>
      </c>
      <c r="AQ1267" s="53">
        <v>15.052899999999999</v>
      </c>
      <c r="AR1267" s="53">
        <v>6.3987999999999996</v>
      </c>
      <c r="AS1267" s="53">
        <v>310.26</v>
      </c>
      <c r="AT1267" s="53">
        <v>9.6921999999999997</v>
      </c>
      <c r="AU1267" s="53">
        <v>1185.42</v>
      </c>
      <c r="AV1267" s="53">
        <v>3.9750000000000001</v>
      </c>
      <c r="AW1267" s="53">
        <v>50.341999999999999</v>
      </c>
      <c r="AX1267" s="53">
        <v>33.256</v>
      </c>
      <c r="AY1267" s="53">
        <v>21.8231</v>
      </c>
      <c r="AZ1267" s="53">
        <v>7.7827999999999999</v>
      </c>
      <c r="BA1267" s="53">
        <v>1.3502000000000001</v>
      </c>
      <c r="BB1267" s="53">
        <v>74.456299999999999</v>
      </c>
      <c r="BC1267" s="53">
        <v>27.872</v>
      </c>
      <c r="BD1267" s="53">
        <v>4.1595000000000004</v>
      </c>
      <c r="BE1267" s="53">
        <v>14331</v>
      </c>
      <c r="BF1267" s="53">
        <v>1.6911</v>
      </c>
      <c r="BG1267" s="53">
        <v>4.2782</v>
      </c>
      <c r="BH1267" s="53">
        <v>15.22</v>
      </c>
      <c r="BI1267" s="53">
        <v>10.494999999999999</v>
      </c>
      <c r="BJ1267" s="53">
        <v>16.25</v>
      </c>
      <c r="BK1267" s="53">
        <v>11.375</v>
      </c>
      <c r="BL1267" s="53">
        <v>5.07</v>
      </c>
      <c r="BM1267" s="53">
        <v>0.17175000000000001</v>
      </c>
      <c r="BN1267" s="53">
        <v>4.2699999999999996</v>
      </c>
      <c r="BO1267" s="53">
        <v>8.5199999999999998E-2</v>
      </c>
      <c r="BP1267" s="53">
        <v>0.44750000000000001</v>
      </c>
      <c r="BQ1267" s="53">
        <v>5.5743999999999998</v>
      </c>
      <c r="BR1267" s="53">
        <v>8.5589999999999993</v>
      </c>
      <c r="BS1267" s="53">
        <v>1.3512999999999999</v>
      </c>
      <c r="BT1267" s="53">
        <v>1.2457</v>
      </c>
      <c r="BU1267" s="53">
        <v>1.4047000000000001</v>
      </c>
      <c r="BV1267" s="53">
        <v>8.5710999999999995</v>
      </c>
      <c r="BW1267" s="53">
        <v>0.7409</v>
      </c>
      <c r="BX1267" s="53">
        <v>113.41</v>
      </c>
      <c r="BY1267" s="53">
        <v>0.86439999999999995</v>
      </c>
      <c r="BZ1267" s="53">
        <v>6.4298000000000002</v>
      </c>
      <c r="CA1267" s="53">
        <v>0.91269999999999996</v>
      </c>
      <c r="CB1267" s="53"/>
      <c r="CD1267" s="53"/>
      <c r="CE1267" s="53"/>
      <c r="CG1267" s="53"/>
      <c r="CH1267" s="53"/>
      <c r="CJ1267" s="53"/>
      <c r="CK1267" s="53" t="s">
        <v>305</v>
      </c>
      <c r="CL1267" s="53">
        <v>3.15</v>
      </c>
      <c r="CM1267" s="53">
        <v>4.18</v>
      </c>
      <c r="CN1267" s="53">
        <v>4.1900000000000004</v>
      </c>
      <c r="CO1267" s="53">
        <v>4.5</v>
      </c>
      <c r="CP1267" s="53">
        <v>4.68</v>
      </c>
      <c r="CQ1267" s="53">
        <v>4.91</v>
      </c>
      <c r="CR1267" s="53" t="s">
        <v>305</v>
      </c>
      <c r="CS1267" s="53">
        <v>3.57</v>
      </c>
      <c r="CT1267" s="53">
        <v>4.2699999999999996</v>
      </c>
      <c r="CU1267" s="53">
        <v>5.07</v>
      </c>
      <c r="CV1267" s="53">
        <v>4.18</v>
      </c>
      <c r="CW1267" s="53">
        <v>6.0538999999999996</v>
      </c>
      <c r="CX1267" s="53">
        <v>8.0632999999999999</v>
      </c>
      <c r="CY1267" s="53">
        <v>3.9449999999999998</v>
      </c>
      <c r="CZ1267" s="53">
        <v>1.6071</v>
      </c>
      <c r="DA1267" s="53">
        <v>109.62</v>
      </c>
    </row>
    <row r="1268" spans="1:105" x14ac:dyDescent="0.25">
      <c r="A1268" s="79">
        <v>44504</v>
      </c>
      <c r="B1268" s="53">
        <v>814.3</v>
      </c>
      <c r="C1268" s="53">
        <v>813</v>
      </c>
      <c r="D1268" s="53">
        <v>817.64</v>
      </c>
      <c r="E1268" s="53">
        <v>814.5</v>
      </c>
      <c r="F1268" s="53">
        <v>815.48580000000004</v>
      </c>
      <c r="G1268" s="53">
        <v>1190.56</v>
      </c>
      <c r="H1268" s="53">
        <v>811.11</v>
      </c>
      <c r="I1268" s="53">
        <v>814.68</v>
      </c>
      <c r="J1268" s="53">
        <v>798.53</v>
      </c>
      <c r="K1268" s="53">
        <v>777.42</v>
      </c>
      <c r="L1268" s="53">
        <v>748.04</v>
      </c>
      <c r="M1268" s="53">
        <v>10.33</v>
      </c>
      <c r="N1268" s="53">
        <v>2.89</v>
      </c>
      <c r="O1268" s="53">
        <v>8.75</v>
      </c>
      <c r="P1268" s="53">
        <v>18.239999999999998</v>
      </c>
      <c r="Q1268" s="53">
        <v>39.49</v>
      </c>
      <c r="R1268" s="53">
        <v>94.346999999999994</v>
      </c>
      <c r="S1268" s="53">
        <v>432.05</v>
      </c>
      <c r="T1268" s="53">
        <v>432.05</v>
      </c>
      <c r="U1268" s="53">
        <v>9699</v>
      </c>
      <c r="V1268" s="53">
        <v>59113</v>
      </c>
      <c r="W1268" s="53">
        <v>-25</v>
      </c>
      <c r="X1268" s="53">
        <v>123400</v>
      </c>
      <c r="Y1268" s="53">
        <v>9699</v>
      </c>
      <c r="Z1268" s="53">
        <v>45.21</v>
      </c>
      <c r="AA1268" s="53">
        <v>41633</v>
      </c>
      <c r="AB1268" s="53">
        <v>78.81</v>
      </c>
      <c r="AC1268" s="53">
        <v>20.5443</v>
      </c>
      <c r="AD1268" s="53">
        <v>5.6035000000000004</v>
      </c>
      <c r="AE1268" s="53">
        <v>3869.34</v>
      </c>
      <c r="AF1268" s="53">
        <v>4.0138999999999996</v>
      </c>
      <c r="AG1268" s="53">
        <v>99.949299999999994</v>
      </c>
      <c r="AH1268" s="53" t="s">
        <v>305</v>
      </c>
      <c r="AI1268" s="53" t="s">
        <v>305</v>
      </c>
      <c r="AJ1268" s="53"/>
      <c r="AK1268" s="53"/>
      <c r="AL1268" s="53"/>
      <c r="AM1268" s="53"/>
      <c r="AN1268" s="53">
        <v>103.28</v>
      </c>
      <c r="AO1268" s="53">
        <v>40.049999999999997</v>
      </c>
      <c r="AP1268" s="53">
        <v>71.261499999999998</v>
      </c>
      <c r="AQ1268" s="53">
        <v>15.216900000000001</v>
      </c>
      <c r="AR1268" s="53">
        <v>6.3971999999999998</v>
      </c>
      <c r="AS1268" s="53">
        <v>311.8</v>
      </c>
      <c r="AT1268" s="53">
        <v>9.7039000000000009</v>
      </c>
      <c r="AU1268" s="53">
        <v>1182.52</v>
      </c>
      <c r="AV1268" s="53">
        <v>3.9826999999999999</v>
      </c>
      <c r="AW1268" s="53">
        <v>50.625</v>
      </c>
      <c r="AX1268" s="53">
        <v>33.338999999999999</v>
      </c>
      <c r="AY1268" s="53">
        <v>21.943999999999999</v>
      </c>
      <c r="AZ1268" s="53">
        <v>7.7821999999999996</v>
      </c>
      <c r="BA1268" s="53">
        <v>1.3511</v>
      </c>
      <c r="BB1268" s="53">
        <v>74.456299999999999</v>
      </c>
      <c r="BC1268" s="53">
        <v>27.866</v>
      </c>
      <c r="BD1268" s="53">
        <v>4.1539999999999999</v>
      </c>
      <c r="BE1268" s="53">
        <v>14366</v>
      </c>
      <c r="BF1268" s="53">
        <v>1.6928000000000001</v>
      </c>
      <c r="BG1268" s="53">
        <v>4.2840999999999996</v>
      </c>
      <c r="BH1268" s="53">
        <v>15.305</v>
      </c>
      <c r="BI1268" s="53">
        <v>10.88</v>
      </c>
      <c r="BJ1268" s="53">
        <v>17.25</v>
      </c>
      <c r="BK1268" s="53">
        <v>11.164999999999999</v>
      </c>
      <c r="BL1268" s="53">
        <v>5.13</v>
      </c>
      <c r="BM1268" s="53">
        <v>0.1862</v>
      </c>
      <c r="BN1268" s="53">
        <v>4.3</v>
      </c>
      <c r="BO1268" s="53">
        <v>8.8200000000000001E-2</v>
      </c>
      <c r="BP1268" s="53">
        <v>0.4859</v>
      </c>
      <c r="BQ1268" s="53">
        <v>5.6981000000000002</v>
      </c>
      <c r="BR1268" s="53">
        <v>8.5558999999999994</v>
      </c>
      <c r="BS1268" s="53">
        <v>1.3512999999999999</v>
      </c>
      <c r="BT1268" s="53">
        <v>1.2456</v>
      </c>
      <c r="BU1268" s="53">
        <v>1.4079999999999999</v>
      </c>
      <c r="BV1268" s="53">
        <v>8.59</v>
      </c>
      <c r="BW1268" s="53">
        <v>0.74070000000000003</v>
      </c>
      <c r="BX1268" s="53">
        <v>113.76</v>
      </c>
      <c r="BY1268" s="53">
        <v>0.86539999999999995</v>
      </c>
      <c r="BZ1268" s="53">
        <v>6.4371</v>
      </c>
      <c r="CA1268" s="53">
        <v>0.91269999999999996</v>
      </c>
      <c r="CB1268" s="53"/>
      <c r="CD1268" s="53"/>
      <c r="CE1268" s="53"/>
      <c r="CG1268" s="53"/>
      <c r="CH1268" s="53"/>
      <c r="CJ1268" s="53"/>
      <c r="CK1268" s="53" t="s">
        <v>305</v>
      </c>
      <c r="CL1268" s="53">
        <v>3.77</v>
      </c>
      <c r="CM1268" s="53">
        <v>4.16</v>
      </c>
      <c r="CN1268" s="53">
        <v>4.25</v>
      </c>
      <c r="CO1268" s="53">
        <v>4.49</v>
      </c>
      <c r="CP1268" s="53">
        <v>4.6900000000000004</v>
      </c>
      <c r="CQ1268" s="53">
        <v>4.9400000000000004</v>
      </c>
      <c r="CR1268" s="53" t="s">
        <v>305</v>
      </c>
      <c r="CS1268" s="53">
        <v>3.58</v>
      </c>
      <c r="CT1268" s="53">
        <v>4.3</v>
      </c>
      <c r="CU1268" s="53">
        <v>5.13</v>
      </c>
      <c r="CV1268" s="53">
        <v>4.16</v>
      </c>
      <c r="CW1268" s="53">
        <v>5.9946999999999999</v>
      </c>
      <c r="CX1268" s="53">
        <v>7.9961000000000002</v>
      </c>
      <c r="CY1268" s="53">
        <v>3.4000010000000001</v>
      </c>
      <c r="CZ1268" s="53">
        <v>1.5255000000000001</v>
      </c>
      <c r="DA1268" s="53">
        <v>109.62</v>
      </c>
    </row>
    <row r="1269" spans="1:105" x14ac:dyDescent="0.25">
      <c r="A1269" s="79">
        <v>44503</v>
      </c>
      <c r="B1269" s="53">
        <v>813</v>
      </c>
      <c r="C1269" s="53">
        <v>810</v>
      </c>
      <c r="D1269" s="53">
        <v>819</v>
      </c>
      <c r="E1269" s="53">
        <v>810.5</v>
      </c>
      <c r="F1269" s="53">
        <v>815.42370000000005</v>
      </c>
      <c r="G1269" s="53">
        <v>1131.76</v>
      </c>
      <c r="H1269" s="53">
        <v>811.02</v>
      </c>
      <c r="I1269" s="53">
        <v>814.53</v>
      </c>
      <c r="J1269" s="53">
        <v>797.94</v>
      </c>
      <c r="K1269" s="53">
        <v>776.48</v>
      </c>
      <c r="L1269" s="53">
        <v>747.64</v>
      </c>
      <c r="M1269" s="53">
        <v>10.66</v>
      </c>
      <c r="N1269" s="53">
        <v>2.7</v>
      </c>
      <c r="O1269" s="53">
        <v>8.94</v>
      </c>
      <c r="P1269" s="53">
        <v>18.07</v>
      </c>
      <c r="Q1269" s="53">
        <v>39.08</v>
      </c>
      <c r="R1269" s="53">
        <v>93.864000000000004</v>
      </c>
      <c r="S1269" s="53">
        <v>432.1</v>
      </c>
      <c r="T1269" s="53">
        <v>432.1</v>
      </c>
      <c r="U1269" s="53">
        <v>9648.5</v>
      </c>
      <c r="V1269" s="53">
        <v>58629</v>
      </c>
      <c r="W1269" s="53">
        <v>-25</v>
      </c>
      <c r="X1269" s="53">
        <v>126475</v>
      </c>
      <c r="Y1269" s="53">
        <v>9648.5</v>
      </c>
      <c r="Z1269" s="53">
        <v>45.22</v>
      </c>
      <c r="AA1269" s="53">
        <v>41633</v>
      </c>
      <c r="AB1269" s="53">
        <v>80.86</v>
      </c>
      <c r="AC1269" s="53">
        <v>20.539100000000001</v>
      </c>
      <c r="AD1269" s="53">
        <v>5.5533000000000001</v>
      </c>
      <c r="AE1269" s="53">
        <v>3834.24</v>
      </c>
      <c r="AF1269" s="53">
        <v>4.0125000000000002</v>
      </c>
      <c r="AG1269" s="53">
        <v>99.910399999999996</v>
      </c>
      <c r="AH1269" s="53" t="s">
        <v>305</v>
      </c>
      <c r="AI1269" s="53" t="s">
        <v>305</v>
      </c>
      <c r="AJ1269" s="53"/>
      <c r="AK1269" s="53"/>
      <c r="AL1269" s="53"/>
      <c r="AM1269" s="53"/>
      <c r="AN1269" s="53">
        <v>103.17</v>
      </c>
      <c r="AO1269" s="53">
        <v>39.57</v>
      </c>
      <c r="AP1269" s="53">
        <v>71.843500000000006</v>
      </c>
      <c r="AQ1269" s="53">
        <v>15.270200000000001</v>
      </c>
      <c r="AR1269" s="53">
        <v>6.4066000000000001</v>
      </c>
      <c r="AS1269" s="53">
        <v>308.91000000000003</v>
      </c>
      <c r="AT1269" s="53">
        <v>9.6447000000000003</v>
      </c>
      <c r="AU1269" s="53">
        <v>1181.57</v>
      </c>
      <c r="AV1269" s="53">
        <v>3.9457</v>
      </c>
      <c r="AW1269" s="53">
        <v>50.576000000000001</v>
      </c>
      <c r="AX1269" s="53">
        <v>33.302999999999997</v>
      </c>
      <c r="AY1269" s="53">
        <v>21.9603</v>
      </c>
      <c r="AZ1269" s="53">
        <v>7.7843999999999998</v>
      </c>
      <c r="BA1269" s="53">
        <v>1.3478000000000001</v>
      </c>
      <c r="BB1269" s="53">
        <v>74.456299999999999</v>
      </c>
      <c r="BC1269" s="53">
        <v>27.86</v>
      </c>
      <c r="BD1269" s="53">
        <v>4.1539999999999999</v>
      </c>
      <c r="BE1269" s="53">
        <v>14313</v>
      </c>
      <c r="BF1269" s="53">
        <v>1.6839</v>
      </c>
      <c r="BG1269" s="53">
        <v>4.2636000000000003</v>
      </c>
      <c r="BH1269" s="53">
        <v>16.745000000000001</v>
      </c>
      <c r="BI1269" s="53">
        <v>11.403</v>
      </c>
      <c r="BJ1269" s="53">
        <v>16.987500000000001</v>
      </c>
      <c r="BK1269" s="53">
        <v>11.54</v>
      </c>
      <c r="BL1269" s="53">
        <v>5.1100000000000003</v>
      </c>
      <c r="BM1269" s="53">
        <v>0.19500000000000001</v>
      </c>
      <c r="BN1269" s="53">
        <v>4.26</v>
      </c>
      <c r="BO1269" s="53">
        <v>8.9200000000000002E-2</v>
      </c>
      <c r="BP1269" s="53">
        <v>0.51329999999999998</v>
      </c>
      <c r="BQ1269" s="53">
        <v>5.6517999999999997</v>
      </c>
      <c r="BR1269" s="53">
        <v>8.5070999999999994</v>
      </c>
      <c r="BS1269" s="53">
        <v>1.3428</v>
      </c>
      <c r="BT1269" s="53">
        <v>1.2391000000000001</v>
      </c>
      <c r="BU1269" s="53">
        <v>1.3964000000000001</v>
      </c>
      <c r="BV1269" s="53">
        <v>8.5382999999999996</v>
      </c>
      <c r="BW1269" s="53">
        <v>0.73070000000000002</v>
      </c>
      <c r="BX1269" s="53">
        <v>114.01</v>
      </c>
      <c r="BY1269" s="53">
        <v>0.86119999999999997</v>
      </c>
      <c r="BZ1269" s="53">
        <v>6.4054000000000002</v>
      </c>
      <c r="CA1269" s="53">
        <v>0.91180000000000005</v>
      </c>
      <c r="CB1269" s="53"/>
      <c r="CD1269" s="53"/>
      <c r="CE1269" s="53"/>
      <c r="CG1269" s="53"/>
      <c r="CH1269" s="53"/>
      <c r="CJ1269" s="53"/>
      <c r="CK1269" s="53" t="s">
        <v>305</v>
      </c>
      <c r="CL1269" s="53">
        <v>4.0599999999999996</v>
      </c>
      <c r="CM1269" s="53">
        <v>3.91</v>
      </c>
      <c r="CN1269" s="53">
        <v>4.26</v>
      </c>
      <c r="CO1269" s="53">
        <v>4.4800000000000004</v>
      </c>
      <c r="CP1269" s="53">
        <v>4.6399999999999997</v>
      </c>
      <c r="CQ1269" s="53">
        <v>4.88</v>
      </c>
      <c r="CR1269" s="53" t="s">
        <v>305</v>
      </c>
      <c r="CS1269" s="53">
        <v>3.53</v>
      </c>
      <c r="CT1269" s="53">
        <v>4.26</v>
      </c>
      <c r="CU1269" s="53">
        <v>5.1100000000000003</v>
      </c>
      <c r="CV1269" s="53">
        <v>3.91</v>
      </c>
      <c r="CW1269" s="53">
        <v>5.9943999999999997</v>
      </c>
      <c r="CX1269" s="53">
        <v>7.4021999999999997</v>
      </c>
      <c r="CY1269" s="53">
        <v>2.6150000000000002</v>
      </c>
      <c r="CZ1269" s="53">
        <v>1.1004</v>
      </c>
      <c r="DA1269" s="53">
        <v>109.62</v>
      </c>
    </row>
    <row r="1270" spans="1:105" x14ac:dyDescent="0.25">
      <c r="A1270" s="79">
        <v>44502</v>
      </c>
      <c r="B1270" s="53">
        <v>812.35</v>
      </c>
      <c r="C1270" s="53">
        <v>810.1</v>
      </c>
      <c r="D1270" s="53">
        <v>817.14</v>
      </c>
      <c r="E1270" s="53">
        <v>814.8</v>
      </c>
      <c r="F1270" s="53">
        <v>814.54280000000006</v>
      </c>
      <c r="G1270" s="53">
        <v>972.82</v>
      </c>
      <c r="H1270" s="53">
        <v>810.87</v>
      </c>
      <c r="I1270" s="53">
        <v>814.2</v>
      </c>
      <c r="J1270" s="53">
        <v>797.42</v>
      </c>
      <c r="K1270" s="53">
        <v>775.53</v>
      </c>
      <c r="L1270" s="53">
        <v>747.25</v>
      </c>
      <c r="M1270" s="53">
        <v>10.74</v>
      </c>
      <c r="N1270" s="53">
        <v>2.88</v>
      </c>
      <c r="O1270" s="53">
        <v>9.1300000000000008</v>
      </c>
      <c r="P1270" s="53">
        <v>17.739999999999998</v>
      </c>
      <c r="Q1270" s="53">
        <v>38.950000000000003</v>
      </c>
      <c r="R1270" s="53">
        <v>94.09</v>
      </c>
      <c r="S1270" s="53">
        <v>436.6</v>
      </c>
      <c r="T1270" s="53">
        <v>436.6</v>
      </c>
      <c r="U1270" s="53">
        <v>9770.5</v>
      </c>
      <c r="V1270" s="53">
        <v>58629</v>
      </c>
      <c r="W1270" s="53">
        <v>-25</v>
      </c>
      <c r="X1270" s="53">
        <v>123925</v>
      </c>
      <c r="Y1270" s="53">
        <v>9770.5</v>
      </c>
      <c r="Z1270" s="53">
        <v>45.03</v>
      </c>
      <c r="AA1270" s="53">
        <v>41633</v>
      </c>
      <c r="AB1270" s="53">
        <v>83.91</v>
      </c>
      <c r="AC1270" s="53">
        <v>20.784400000000002</v>
      </c>
      <c r="AD1270" s="53">
        <v>5.6863000000000001</v>
      </c>
      <c r="AE1270" s="53">
        <v>3795.98</v>
      </c>
      <c r="AF1270" s="53">
        <v>4.0086000000000004</v>
      </c>
      <c r="AG1270" s="53">
        <v>99.867900000000006</v>
      </c>
      <c r="AH1270" s="53" t="s">
        <v>305</v>
      </c>
      <c r="AI1270" s="53" t="s">
        <v>305</v>
      </c>
      <c r="AJ1270" s="53"/>
      <c r="AK1270" s="53"/>
      <c r="AL1270" s="53"/>
      <c r="AM1270" s="53"/>
      <c r="AN1270" s="53">
        <v>103.22</v>
      </c>
      <c r="AO1270" s="53">
        <v>39.619999999999997</v>
      </c>
      <c r="AP1270" s="53">
        <v>71.564300000000003</v>
      </c>
      <c r="AQ1270" s="53">
        <v>15.443099999999999</v>
      </c>
      <c r="AR1270" s="53">
        <v>6.4</v>
      </c>
      <c r="AS1270" s="53">
        <v>310.3</v>
      </c>
      <c r="AT1270" s="53">
        <v>9.6038999999999994</v>
      </c>
      <c r="AU1270" s="53">
        <v>1174.5899999999999</v>
      </c>
      <c r="AV1270" s="53">
        <v>3.9801000000000002</v>
      </c>
      <c r="AW1270" s="53">
        <v>50.384999999999998</v>
      </c>
      <c r="AX1270" s="53">
        <v>33.271000000000001</v>
      </c>
      <c r="AY1270" s="53">
        <v>22.085000000000001</v>
      </c>
      <c r="AZ1270" s="53">
        <v>7.782</v>
      </c>
      <c r="BA1270" s="53">
        <v>1.3491</v>
      </c>
      <c r="BB1270" s="53">
        <v>74.685000000000002</v>
      </c>
      <c r="BC1270" s="53">
        <v>27.847000000000001</v>
      </c>
      <c r="BD1270" s="53">
        <v>4.1486999999999998</v>
      </c>
      <c r="BE1270" s="53">
        <v>14251</v>
      </c>
      <c r="BF1270" s="53">
        <v>1.6890000000000001</v>
      </c>
      <c r="BG1270" s="53">
        <v>4.2752999999999997</v>
      </c>
      <c r="BH1270" s="53">
        <v>17.239999999999998</v>
      </c>
      <c r="BI1270" s="53">
        <v>12.125</v>
      </c>
      <c r="BJ1270" s="53">
        <v>17.89</v>
      </c>
      <c r="BK1270" s="53">
        <v>11.17</v>
      </c>
      <c r="BL1270" s="53">
        <v>5.09</v>
      </c>
      <c r="BM1270" s="53">
        <v>0.17974999999999999</v>
      </c>
      <c r="BN1270" s="53">
        <v>4.24</v>
      </c>
      <c r="BO1270" s="53">
        <v>8.6599999999999996E-2</v>
      </c>
      <c r="BP1270" s="53">
        <v>0.48709999999999998</v>
      </c>
      <c r="BQ1270" s="53">
        <v>5.6113</v>
      </c>
      <c r="BR1270" s="53">
        <v>8.5276999999999994</v>
      </c>
      <c r="BS1270" s="53">
        <v>1.3459000000000001</v>
      </c>
      <c r="BT1270" s="53">
        <v>1.2411000000000001</v>
      </c>
      <c r="BU1270" s="53">
        <v>1.4059999999999999</v>
      </c>
      <c r="BV1270" s="53">
        <v>8.5747</v>
      </c>
      <c r="BW1270" s="53">
        <v>0.73440000000000005</v>
      </c>
      <c r="BX1270" s="53">
        <v>113.96</v>
      </c>
      <c r="BY1270" s="53">
        <v>0.86360000000000003</v>
      </c>
      <c r="BZ1270" s="53">
        <v>6.4249000000000001</v>
      </c>
      <c r="CA1270" s="53">
        <v>0.91459999999999997</v>
      </c>
      <c r="CB1270" s="53"/>
      <c r="CD1270" s="53"/>
      <c r="CE1270" s="53"/>
      <c r="CG1270" s="53"/>
      <c r="CH1270" s="53"/>
      <c r="CJ1270" s="53"/>
      <c r="CK1270" s="53" t="s">
        <v>305</v>
      </c>
      <c r="CL1270" s="53">
        <v>4.0599999999999996</v>
      </c>
      <c r="CM1270" s="53">
        <v>4.04</v>
      </c>
      <c r="CN1270" s="53">
        <v>4.4400000000000004</v>
      </c>
      <c r="CO1270" s="53">
        <v>4.4000000000000004</v>
      </c>
      <c r="CP1270" s="53">
        <v>4.62</v>
      </c>
      <c r="CQ1270" s="53">
        <v>4.87</v>
      </c>
      <c r="CR1270" s="53" t="s">
        <v>305</v>
      </c>
      <c r="CS1270" s="53">
        <v>3.5125000000000002</v>
      </c>
      <c r="CT1270" s="53">
        <v>4.24</v>
      </c>
      <c r="CU1270" s="53">
        <v>5.09</v>
      </c>
      <c r="CV1270" s="53">
        <v>4.04</v>
      </c>
      <c r="CW1270" s="53">
        <v>5.8174000000000001</v>
      </c>
      <c r="CX1270" s="53">
        <v>7.0960999999999999</v>
      </c>
      <c r="CY1270" s="53">
        <v>2.2250000000000001</v>
      </c>
      <c r="CZ1270" s="53">
        <v>1.3521000000000001</v>
      </c>
      <c r="DA1270" s="53">
        <v>109.62</v>
      </c>
    </row>
    <row r="1271" spans="1:105" x14ac:dyDescent="0.25">
      <c r="A1271" s="79">
        <v>44501</v>
      </c>
      <c r="B1271" s="53">
        <v>811.5</v>
      </c>
      <c r="C1271" s="53">
        <v>806.1</v>
      </c>
      <c r="D1271" s="53">
        <v>815.88</v>
      </c>
      <c r="E1271" s="53">
        <v>810</v>
      </c>
      <c r="F1271" s="53">
        <v>810.97590000000002</v>
      </c>
      <c r="G1271" s="53">
        <v>659.4</v>
      </c>
      <c r="H1271" s="53">
        <v>811.38</v>
      </c>
      <c r="I1271" s="53">
        <v>813.73</v>
      </c>
      <c r="J1271" s="53">
        <v>796.9</v>
      </c>
      <c r="K1271" s="53">
        <v>774.56</v>
      </c>
      <c r="L1271" s="53">
        <v>746.82</v>
      </c>
      <c r="M1271" s="53">
        <v>10.68</v>
      </c>
      <c r="N1271" s="53">
        <v>3.01</v>
      </c>
      <c r="O1271" s="53">
        <v>9.1999999999999993</v>
      </c>
      <c r="P1271" s="53">
        <v>18.010000000000002</v>
      </c>
      <c r="Q1271" s="53">
        <v>39.409999999999997</v>
      </c>
      <c r="R1271" s="53">
        <v>93.879000000000005</v>
      </c>
      <c r="S1271" s="53">
        <v>439.35</v>
      </c>
      <c r="T1271" s="53">
        <v>439.35</v>
      </c>
      <c r="U1271" s="53">
        <v>9993</v>
      </c>
      <c r="V1271" s="53">
        <v>57381</v>
      </c>
      <c r="W1271" s="53">
        <v>-25</v>
      </c>
      <c r="X1271" s="53">
        <v>131300</v>
      </c>
      <c r="Y1271" s="53">
        <v>9993</v>
      </c>
      <c r="Z1271" s="53">
        <v>45.44</v>
      </c>
      <c r="AA1271" s="53">
        <v>46312</v>
      </c>
      <c r="AB1271" s="53">
        <v>84.05</v>
      </c>
      <c r="AC1271" s="53">
        <v>20.842600000000001</v>
      </c>
      <c r="AD1271" s="53">
        <v>5.6863000000000001</v>
      </c>
      <c r="AE1271" s="53">
        <v>3767.37</v>
      </c>
      <c r="AF1271" s="53">
        <v>3.9914999999999998</v>
      </c>
      <c r="AG1271" s="53">
        <v>99.817800000000005</v>
      </c>
      <c r="AH1271" s="53" t="s">
        <v>305</v>
      </c>
      <c r="AI1271" s="53" t="s">
        <v>305</v>
      </c>
      <c r="AJ1271" s="53"/>
      <c r="AK1271" s="53"/>
      <c r="AL1271" s="53"/>
      <c r="AM1271" s="53"/>
      <c r="AN1271" s="53">
        <v>103.42</v>
      </c>
      <c r="AO1271" s="53">
        <v>40.6</v>
      </c>
      <c r="AP1271" s="53">
        <v>71.558700000000002</v>
      </c>
      <c r="AQ1271" s="53">
        <v>15.429500000000001</v>
      </c>
      <c r="AR1271" s="53">
        <v>6.3977000000000004</v>
      </c>
      <c r="AS1271" s="53">
        <v>310.85000000000002</v>
      </c>
      <c r="AT1271" s="53">
        <v>9.5397999999999996</v>
      </c>
      <c r="AU1271" s="53">
        <v>1176.42</v>
      </c>
      <c r="AV1271" s="53">
        <v>3.9775999999999998</v>
      </c>
      <c r="AW1271" s="53">
        <v>50.540999999999997</v>
      </c>
      <c r="AX1271" s="53">
        <v>33.290999999999997</v>
      </c>
      <c r="AY1271" s="53">
        <v>22.043299999999999</v>
      </c>
      <c r="AZ1271" s="53">
        <v>7.7828999999999997</v>
      </c>
      <c r="BA1271" s="53">
        <v>1.3485</v>
      </c>
      <c r="BB1271" s="53">
        <v>74.873699999999999</v>
      </c>
      <c r="BC1271" s="53">
        <v>27.859000000000002</v>
      </c>
      <c r="BD1271" s="53">
        <v>4.1515000000000004</v>
      </c>
      <c r="BE1271" s="53">
        <v>14275</v>
      </c>
      <c r="BF1271" s="53">
        <v>1.6841999999999999</v>
      </c>
      <c r="BG1271" s="53">
        <v>4.2643000000000004</v>
      </c>
      <c r="BH1271" s="53">
        <v>16.8</v>
      </c>
      <c r="BI1271" s="53">
        <v>12.045</v>
      </c>
      <c r="BJ1271" s="53">
        <v>17.184999999999999</v>
      </c>
      <c r="BK1271" s="53">
        <v>11.14</v>
      </c>
      <c r="BL1271" s="53">
        <v>5.1050000000000004</v>
      </c>
      <c r="BM1271" s="53">
        <v>0.20039999999999999</v>
      </c>
      <c r="BN1271" s="53">
        <v>4.22</v>
      </c>
      <c r="BO1271" s="53">
        <v>9.2600000000000002E-2</v>
      </c>
      <c r="BP1271" s="53">
        <v>0.52549999999999997</v>
      </c>
      <c r="BQ1271" s="53">
        <v>5.6318999999999999</v>
      </c>
      <c r="BR1271" s="53">
        <v>8.4062999999999999</v>
      </c>
      <c r="BS1271" s="53">
        <v>1.3293999999999999</v>
      </c>
      <c r="BT1271" s="53">
        <v>1.2369000000000001</v>
      </c>
      <c r="BU1271" s="53">
        <v>1.3914</v>
      </c>
      <c r="BV1271" s="53">
        <v>8.5196000000000005</v>
      </c>
      <c r="BW1271" s="53">
        <v>0.73180000000000001</v>
      </c>
      <c r="BX1271" s="53">
        <v>114</v>
      </c>
      <c r="BY1271" s="53">
        <v>0.86160000000000003</v>
      </c>
      <c r="BZ1271" s="53">
        <v>6.4092000000000002</v>
      </c>
      <c r="CA1271" s="53">
        <v>0.90910000000000002</v>
      </c>
      <c r="CB1271" s="53"/>
      <c r="CD1271" s="53"/>
      <c r="CE1271" s="53"/>
      <c r="CG1271" s="53"/>
      <c r="CH1271" s="53"/>
      <c r="CJ1271" s="53"/>
      <c r="CK1271" s="53" t="s">
        <v>305</v>
      </c>
      <c r="CL1271" s="53">
        <v>3.69</v>
      </c>
      <c r="CM1271" s="53">
        <v>4.49</v>
      </c>
      <c r="CN1271" s="53">
        <v>4.4800000000000004</v>
      </c>
      <c r="CO1271" s="53">
        <v>4.4800000000000004</v>
      </c>
      <c r="CP1271" s="53">
        <v>4.68</v>
      </c>
      <c r="CQ1271" s="53">
        <v>4.96</v>
      </c>
      <c r="CR1271" s="53" t="s">
        <v>305</v>
      </c>
      <c r="CS1271" s="53">
        <v>3.4849999999999999</v>
      </c>
      <c r="CT1271" s="53">
        <v>4.22</v>
      </c>
      <c r="CU1271" s="53">
        <v>5.1050000000000004</v>
      </c>
      <c r="CV1271" s="53">
        <v>4.49</v>
      </c>
      <c r="CW1271" s="53">
        <v>5.8155000000000001</v>
      </c>
      <c r="CX1271" s="53">
        <v>7.3289</v>
      </c>
      <c r="CY1271" s="53">
        <v>2.39</v>
      </c>
      <c r="CZ1271" s="53">
        <v>1.1406000000000001</v>
      </c>
      <c r="DA1271" s="53">
        <v>109.62</v>
      </c>
    </row>
    <row r="1272" spans="1:105" x14ac:dyDescent="0.25">
      <c r="A1272" s="79">
        <v>44498</v>
      </c>
      <c r="B1272" s="53">
        <v>811.5</v>
      </c>
      <c r="C1272" s="53">
        <v>806.1</v>
      </c>
      <c r="D1272" s="53">
        <v>815.88</v>
      </c>
      <c r="E1272" s="53">
        <v>810</v>
      </c>
      <c r="F1272" s="53">
        <v>810.97590000000002</v>
      </c>
      <c r="G1272" s="53">
        <v>659.4</v>
      </c>
      <c r="H1272" s="53">
        <v>811.38</v>
      </c>
      <c r="I1272" s="53">
        <v>813.73</v>
      </c>
      <c r="J1272" s="53">
        <v>796.9</v>
      </c>
      <c r="K1272" s="53">
        <v>774.56</v>
      </c>
      <c r="L1272" s="53">
        <v>746.82</v>
      </c>
      <c r="M1272" s="53">
        <v>10.56</v>
      </c>
      <c r="N1272" s="53">
        <v>3.01</v>
      </c>
      <c r="O1272" s="53">
        <v>9.3000000000000007</v>
      </c>
      <c r="P1272" s="53">
        <v>18.010000000000002</v>
      </c>
      <c r="Q1272" s="53">
        <v>39.51</v>
      </c>
      <c r="R1272" s="53">
        <v>94.123000000000005</v>
      </c>
      <c r="S1272" s="53">
        <v>436.8</v>
      </c>
      <c r="T1272" s="53">
        <v>436.8</v>
      </c>
      <c r="U1272" s="53">
        <v>9808.5</v>
      </c>
      <c r="V1272" s="53">
        <v>57235</v>
      </c>
      <c r="W1272" s="53">
        <v>-25</v>
      </c>
      <c r="X1272" s="53">
        <v>140175</v>
      </c>
      <c r="Y1272" s="53">
        <v>9808.5</v>
      </c>
      <c r="Z1272" s="53">
        <v>45.32</v>
      </c>
      <c r="AA1272" s="53">
        <v>46312</v>
      </c>
      <c r="AB1272" s="53">
        <v>83.57</v>
      </c>
      <c r="AC1272" s="53">
        <v>20.563300000000002</v>
      </c>
      <c r="AD1272" s="53">
        <v>5.6364000000000001</v>
      </c>
      <c r="AE1272" s="53">
        <v>3767.37</v>
      </c>
      <c r="AF1272" s="53">
        <v>3.9914999999999998</v>
      </c>
      <c r="AG1272" s="53">
        <v>99.720699999999994</v>
      </c>
      <c r="AH1272" s="53" t="s">
        <v>305</v>
      </c>
      <c r="AI1272" s="53" t="s">
        <v>305</v>
      </c>
      <c r="AJ1272" s="53"/>
      <c r="AK1272" s="53"/>
      <c r="AL1272" s="53"/>
      <c r="AM1272" s="53"/>
      <c r="AN1272" s="53">
        <v>103.3</v>
      </c>
      <c r="AO1272" s="53">
        <v>39.590000000000003</v>
      </c>
      <c r="AP1272" s="53">
        <v>70.843800000000002</v>
      </c>
      <c r="AQ1272" s="53">
        <v>15.241199999999999</v>
      </c>
      <c r="AR1272" s="53">
        <v>6.4055999999999997</v>
      </c>
      <c r="AS1272" s="53">
        <v>311.57</v>
      </c>
      <c r="AT1272" s="53">
        <v>9.6068999999999996</v>
      </c>
      <c r="AU1272" s="53">
        <v>1168.4000000000001</v>
      </c>
      <c r="AV1272" s="53">
        <v>3.9889000000000001</v>
      </c>
      <c r="AW1272" s="53">
        <v>50.423999999999999</v>
      </c>
      <c r="AX1272" s="53">
        <v>33.280999999999999</v>
      </c>
      <c r="AY1272" s="53">
        <v>22.197500000000002</v>
      </c>
      <c r="AZ1272" s="53">
        <v>7.7789999999999999</v>
      </c>
      <c r="BA1272" s="53">
        <v>1.3488</v>
      </c>
      <c r="BB1272" s="53">
        <v>74.88</v>
      </c>
      <c r="BC1272" s="53">
        <v>27.797999999999998</v>
      </c>
      <c r="BD1272" s="53">
        <v>4.1402999999999999</v>
      </c>
      <c r="BE1272" s="53">
        <v>14168</v>
      </c>
      <c r="BF1272" s="53">
        <v>1.6919</v>
      </c>
      <c r="BG1272" s="53">
        <v>4.2805999999999997</v>
      </c>
      <c r="BH1272" s="53">
        <v>16.79</v>
      </c>
      <c r="BI1272" s="53">
        <v>10.307</v>
      </c>
      <c r="BJ1272" s="53">
        <v>17.984999999999999</v>
      </c>
      <c r="BK1272" s="53">
        <v>11.19</v>
      </c>
      <c r="BL1272" s="53">
        <v>5.1100000000000003</v>
      </c>
      <c r="BM1272" s="53">
        <v>0.2084</v>
      </c>
      <c r="BN1272" s="53">
        <v>4.22</v>
      </c>
      <c r="BO1272" s="53">
        <v>9.4899999999999998E-2</v>
      </c>
      <c r="BP1272" s="53">
        <v>0.53820000000000001</v>
      </c>
      <c r="BQ1272" s="53">
        <v>5.6304999999999996</v>
      </c>
      <c r="BR1272" s="53">
        <v>8.4436999999999998</v>
      </c>
      <c r="BS1272" s="53">
        <v>1.3301000000000001</v>
      </c>
      <c r="BT1272" s="53">
        <v>1.2387999999999999</v>
      </c>
      <c r="BU1272" s="53">
        <v>1.3948</v>
      </c>
      <c r="BV1272" s="53">
        <v>8.5922000000000001</v>
      </c>
      <c r="BW1272" s="53">
        <v>0.73050000000000004</v>
      </c>
      <c r="BX1272" s="53">
        <v>113.95</v>
      </c>
      <c r="BY1272" s="53">
        <v>0.86499999999999999</v>
      </c>
      <c r="BZ1272" s="53">
        <v>6.4367999999999999</v>
      </c>
      <c r="CA1272" s="53">
        <v>0.91610000000000003</v>
      </c>
      <c r="CB1272" s="53"/>
      <c r="CD1272" s="53"/>
      <c r="CE1272" s="53"/>
      <c r="CG1272" s="53"/>
      <c r="CH1272" s="53"/>
      <c r="CJ1272" s="53"/>
      <c r="CK1272" s="53" t="s">
        <v>305</v>
      </c>
      <c r="CL1272" s="53">
        <v>3.67</v>
      </c>
      <c r="CM1272" s="53">
        <v>4.4800000000000004</v>
      </c>
      <c r="CN1272" s="53">
        <v>4.51</v>
      </c>
      <c r="CO1272" s="53">
        <v>4.47</v>
      </c>
      <c r="CP1272" s="53">
        <v>4.58</v>
      </c>
      <c r="CQ1272" s="53">
        <v>4.97</v>
      </c>
      <c r="CR1272" s="53" t="s">
        <v>305</v>
      </c>
      <c r="CS1272" s="53">
        <v>3.4849999999999999</v>
      </c>
      <c r="CT1272" s="53">
        <v>4.22</v>
      </c>
      <c r="CU1272" s="53">
        <v>5.1100000000000003</v>
      </c>
      <c r="CV1272" s="53">
        <v>4.4800000000000004</v>
      </c>
      <c r="CW1272" s="53">
        <v>5.6768999999999998</v>
      </c>
      <c r="CX1272" s="53">
        <v>7.1311</v>
      </c>
      <c r="CY1272" s="53">
        <v>2.39</v>
      </c>
      <c r="CZ1272" s="53">
        <v>1.2636000000000001</v>
      </c>
      <c r="DA1272" s="53">
        <v>106.25</v>
      </c>
    </row>
    <row r="1273" spans="1:105" x14ac:dyDescent="0.25">
      <c r="A1273" s="79">
        <v>44497</v>
      </c>
      <c r="B1273" s="53">
        <v>806.8</v>
      </c>
      <c r="C1273" s="53">
        <v>803</v>
      </c>
      <c r="D1273" s="53">
        <v>808</v>
      </c>
      <c r="E1273" s="53">
        <v>803</v>
      </c>
      <c r="F1273" s="53">
        <v>805.40089999999998</v>
      </c>
      <c r="G1273" s="53">
        <v>1187.1500000000001</v>
      </c>
      <c r="H1273" s="53">
        <v>812.3</v>
      </c>
      <c r="I1273" s="53">
        <v>813.51</v>
      </c>
      <c r="J1273" s="53">
        <v>796.39</v>
      </c>
      <c r="K1273" s="53">
        <v>773.59</v>
      </c>
      <c r="L1273" s="53">
        <v>746.46</v>
      </c>
      <c r="M1273" s="53">
        <v>10.33</v>
      </c>
      <c r="N1273" s="53">
        <v>3</v>
      </c>
      <c r="O1273" s="53">
        <v>8.65</v>
      </c>
      <c r="P1273" s="53">
        <v>17.32</v>
      </c>
      <c r="Q1273" s="53">
        <v>38.64</v>
      </c>
      <c r="R1273" s="53">
        <v>93.344999999999999</v>
      </c>
      <c r="S1273" s="53">
        <v>443.85</v>
      </c>
      <c r="T1273" s="53">
        <v>443.85</v>
      </c>
      <c r="U1273" s="53">
        <v>9855.5</v>
      </c>
      <c r="V1273" s="53">
        <v>56924</v>
      </c>
      <c r="W1273" s="53">
        <v>-25</v>
      </c>
      <c r="X1273" s="53">
        <v>143650</v>
      </c>
      <c r="Y1273" s="53">
        <v>9855.5</v>
      </c>
      <c r="Z1273" s="53">
        <v>46.21</v>
      </c>
      <c r="AA1273" s="53">
        <v>46312</v>
      </c>
      <c r="AB1273" s="53">
        <v>82.81</v>
      </c>
      <c r="AC1273" s="53">
        <v>20.370999999999999</v>
      </c>
      <c r="AD1273" s="53">
        <v>5.6458000000000004</v>
      </c>
      <c r="AE1273" s="53">
        <v>3777.75</v>
      </c>
      <c r="AF1273" s="53">
        <v>3.9811999999999999</v>
      </c>
      <c r="AG1273" s="53">
        <v>99.6858</v>
      </c>
      <c r="AH1273" s="53" t="s">
        <v>305</v>
      </c>
      <c r="AI1273" s="53" t="s">
        <v>305</v>
      </c>
      <c r="AJ1273" s="53"/>
      <c r="AK1273" s="53"/>
      <c r="AL1273" s="53"/>
      <c r="AM1273" s="53"/>
      <c r="AN1273" s="53">
        <v>103.46</v>
      </c>
      <c r="AO1273" s="53">
        <v>40.229999999999997</v>
      </c>
      <c r="AP1273" s="53">
        <v>70.265600000000006</v>
      </c>
      <c r="AQ1273" s="53">
        <v>15.134499999999999</v>
      </c>
      <c r="AR1273" s="53">
        <v>6.3917999999999999</v>
      </c>
      <c r="AS1273" s="53">
        <v>309.43</v>
      </c>
      <c r="AT1273" s="53">
        <v>9.5449000000000002</v>
      </c>
      <c r="AU1273" s="53">
        <v>1169.58</v>
      </c>
      <c r="AV1273" s="53">
        <v>3.9597000000000002</v>
      </c>
      <c r="AW1273" s="53">
        <v>50.712000000000003</v>
      </c>
      <c r="AX1273" s="53">
        <v>33.186</v>
      </c>
      <c r="AY1273" s="53">
        <v>22.033999999999999</v>
      </c>
      <c r="AZ1273" s="53">
        <v>7.7771999999999997</v>
      </c>
      <c r="BA1273" s="53">
        <v>1.3446</v>
      </c>
      <c r="BB1273" s="53">
        <v>74.921199999999999</v>
      </c>
      <c r="BC1273" s="53">
        <v>27.803999999999998</v>
      </c>
      <c r="BD1273" s="53">
        <v>4.1501999999999999</v>
      </c>
      <c r="BE1273" s="53">
        <v>14173</v>
      </c>
      <c r="BF1273" s="53">
        <v>1.6741999999999999</v>
      </c>
      <c r="BG1273" s="53">
        <v>4.2366999999999999</v>
      </c>
      <c r="BH1273" s="53">
        <v>16.73</v>
      </c>
      <c r="BI1273" s="53">
        <v>9.3049999999999997</v>
      </c>
      <c r="BJ1273" s="53">
        <v>19.54</v>
      </c>
      <c r="BK1273" s="53">
        <v>11.11</v>
      </c>
      <c r="BL1273" s="53">
        <v>5.0250000000000004</v>
      </c>
      <c r="BM1273" s="53">
        <v>0.19420000000000001</v>
      </c>
      <c r="BN1273" s="53">
        <v>4.17</v>
      </c>
      <c r="BO1273" s="53">
        <v>9.1899999999999996E-2</v>
      </c>
      <c r="BP1273" s="53">
        <v>0.53180000000000005</v>
      </c>
      <c r="BQ1273" s="53">
        <v>5.5404999999999998</v>
      </c>
      <c r="BR1273" s="53">
        <v>8.3315999999999999</v>
      </c>
      <c r="BS1273" s="53">
        <v>1.3255999999999999</v>
      </c>
      <c r="BT1273" s="53">
        <v>1.2345999999999999</v>
      </c>
      <c r="BU1273" s="53">
        <v>1.3887</v>
      </c>
      <c r="BV1273" s="53">
        <v>8.5168999999999997</v>
      </c>
      <c r="BW1273" s="53">
        <v>0.72489999999999999</v>
      </c>
      <c r="BX1273" s="53">
        <v>113.58</v>
      </c>
      <c r="BY1273" s="53">
        <v>0.85589999999999999</v>
      </c>
      <c r="BZ1273" s="53">
        <v>6.3677999999999999</v>
      </c>
      <c r="CA1273" s="53">
        <v>0.91180000000000005</v>
      </c>
      <c r="CB1273" s="53"/>
      <c r="CD1273" s="53"/>
      <c r="CE1273" s="53"/>
      <c r="CG1273" s="53"/>
      <c r="CH1273" s="53"/>
      <c r="CJ1273" s="53"/>
      <c r="CK1273" s="53" t="s">
        <v>305</v>
      </c>
      <c r="CL1273" s="53">
        <v>3.71</v>
      </c>
      <c r="CM1273" s="53">
        <v>4.51</v>
      </c>
      <c r="CN1273" s="53">
        <v>4.25</v>
      </c>
      <c r="CO1273" s="53">
        <v>4.33</v>
      </c>
      <c r="CP1273" s="53">
        <v>4.6900000000000004</v>
      </c>
      <c r="CQ1273" s="53">
        <v>4.9000000000000004</v>
      </c>
      <c r="CR1273" s="53" t="s">
        <v>305</v>
      </c>
      <c r="CS1273" s="53">
        <v>3.4375</v>
      </c>
      <c r="CT1273" s="53">
        <v>4.17</v>
      </c>
      <c r="CU1273" s="53">
        <v>5.0250000000000004</v>
      </c>
      <c r="CV1273" s="53">
        <v>4.51</v>
      </c>
      <c r="CW1273" s="53">
        <v>5.5766999999999998</v>
      </c>
      <c r="CX1273" s="53">
        <v>6.9583000000000004</v>
      </c>
      <c r="CY1273" s="53">
        <v>2.38</v>
      </c>
      <c r="CZ1273" s="53">
        <v>1.2951999999999999</v>
      </c>
      <c r="DA1273" s="53">
        <v>106.25</v>
      </c>
    </row>
    <row r="1274" spans="1:105" x14ac:dyDescent="0.25">
      <c r="A1274" s="79">
        <v>44496</v>
      </c>
      <c r="B1274" s="53">
        <v>805.5</v>
      </c>
      <c r="C1274" s="53">
        <v>801.56</v>
      </c>
      <c r="D1274" s="53">
        <v>807.7</v>
      </c>
      <c r="E1274" s="53">
        <v>805.48</v>
      </c>
      <c r="F1274" s="53">
        <v>804.06529999999998</v>
      </c>
      <c r="G1274" s="53">
        <v>1210.425</v>
      </c>
      <c r="H1274" s="53">
        <v>814.24</v>
      </c>
      <c r="I1274" s="53">
        <v>813.7</v>
      </c>
      <c r="J1274" s="53">
        <v>796.07</v>
      </c>
      <c r="K1274" s="53">
        <v>772.73</v>
      </c>
      <c r="L1274" s="53">
        <v>746.06</v>
      </c>
      <c r="M1274" s="53">
        <v>10.49</v>
      </c>
      <c r="N1274" s="53">
        <v>2.66</v>
      </c>
      <c r="O1274" s="53">
        <v>8.35</v>
      </c>
      <c r="P1274" s="53">
        <v>17.53</v>
      </c>
      <c r="Q1274" s="53">
        <v>37.93</v>
      </c>
      <c r="R1274" s="53">
        <v>93.802000000000007</v>
      </c>
      <c r="S1274" s="53">
        <v>438.95</v>
      </c>
      <c r="T1274" s="53">
        <v>438.95</v>
      </c>
      <c r="U1274" s="53">
        <v>9667</v>
      </c>
      <c r="V1274" s="53">
        <v>56521</v>
      </c>
      <c r="W1274" s="53">
        <v>-25</v>
      </c>
      <c r="X1274" s="53">
        <v>153675</v>
      </c>
      <c r="Y1274" s="53">
        <v>9667</v>
      </c>
      <c r="Z1274" s="53">
        <v>45.93</v>
      </c>
      <c r="AA1274" s="53">
        <v>46312</v>
      </c>
      <c r="AB1274" s="53">
        <v>82.66</v>
      </c>
      <c r="AC1274" s="53">
        <v>20.311</v>
      </c>
      <c r="AD1274" s="53">
        <v>5.5392000000000001</v>
      </c>
      <c r="AE1274" s="53">
        <v>3759.45</v>
      </c>
      <c r="AF1274" s="53">
        <v>3.9780000000000002</v>
      </c>
      <c r="AG1274" s="53">
        <v>99.645399999999995</v>
      </c>
      <c r="AH1274" s="53" t="s">
        <v>305</v>
      </c>
      <c r="AI1274" s="53" t="s">
        <v>305</v>
      </c>
      <c r="AJ1274" s="53"/>
      <c r="AK1274" s="53"/>
      <c r="AL1274" s="53"/>
      <c r="AM1274" s="53"/>
      <c r="AN1274" s="53">
        <v>103.17</v>
      </c>
      <c r="AO1274" s="53">
        <v>38.880000000000003</v>
      </c>
      <c r="AP1274" s="53">
        <v>70.745500000000007</v>
      </c>
      <c r="AQ1274" s="53">
        <v>15.0832</v>
      </c>
      <c r="AR1274" s="53">
        <v>6.3924000000000003</v>
      </c>
      <c r="AS1274" s="53">
        <v>313.14</v>
      </c>
      <c r="AT1274" s="53">
        <v>9.5017999999999994</v>
      </c>
      <c r="AU1274" s="53">
        <v>1170.43</v>
      </c>
      <c r="AV1274" s="53">
        <v>3.9832000000000001</v>
      </c>
      <c r="AW1274" s="53">
        <v>50.731999999999999</v>
      </c>
      <c r="AX1274" s="53">
        <v>33.293999999999997</v>
      </c>
      <c r="AY1274" s="53">
        <v>22.164300000000001</v>
      </c>
      <c r="AZ1274" s="53">
        <v>7.7775999999999996</v>
      </c>
      <c r="BA1274" s="53">
        <v>1.3484</v>
      </c>
      <c r="BB1274" s="53">
        <v>75.026200000000003</v>
      </c>
      <c r="BC1274" s="53">
        <v>27.8</v>
      </c>
      <c r="BD1274" s="53">
        <v>4.1544999999999996</v>
      </c>
      <c r="BE1274" s="53">
        <v>14173</v>
      </c>
      <c r="BF1274" s="53">
        <v>1.6854</v>
      </c>
      <c r="BG1274" s="53">
        <v>4.2655000000000003</v>
      </c>
      <c r="BH1274" s="53">
        <v>16.995000000000001</v>
      </c>
      <c r="BI1274" s="53">
        <v>8.5169999999999995</v>
      </c>
      <c r="BJ1274" s="53">
        <v>19.535</v>
      </c>
      <c r="BK1274" s="53">
        <v>11.685</v>
      </c>
      <c r="BL1274" s="53">
        <v>4.8899999999999997</v>
      </c>
      <c r="BM1274" s="53">
        <v>0.19969999999999999</v>
      </c>
      <c r="BN1274" s="53">
        <v>4.04</v>
      </c>
      <c r="BO1274" s="53">
        <v>9.3200000000000005E-2</v>
      </c>
      <c r="BP1274" s="53">
        <v>0.53959999999999997</v>
      </c>
      <c r="BQ1274" s="53">
        <v>5.5293000000000001</v>
      </c>
      <c r="BR1274" s="53">
        <v>8.4207000000000001</v>
      </c>
      <c r="BS1274" s="53">
        <v>1.3301000000000001</v>
      </c>
      <c r="BT1274" s="53">
        <v>1.2359</v>
      </c>
      <c r="BU1274" s="53">
        <v>1.3949</v>
      </c>
      <c r="BV1274" s="53">
        <v>8.5850000000000009</v>
      </c>
      <c r="BW1274" s="53">
        <v>0.72789999999999999</v>
      </c>
      <c r="BX1274" s="53">
        <v>113.83</v>
      </c>
      <c r="BY1274" s="53">
        <v>0.86180000000000001</v>
      </c>
      <c r="BZ1274" s="53">
        <v>6.4112999999999998</v>
      </c>
      <c r="CA1274" s="53">
        <v>0.91820000000000002</v>
      </c>
      <c r="CB1274" s="53"/>
      <c r="CD1274" s="53"/>
      <c r="CE1274" s="53"/>
      <c r="CG1274" s="53"/>
      <c r="CH1274" s="53"/>
      <c r="CJ1274" s="53"/>
      <c r="CK1274" s="53" t="s">
        <v>305</v>
      </c>
      <c r="CL1274" s="53">
        <v>3.46</v>
      </c>
      <c r="CM1274" s="53">
        <v>3.76</v>
      </c>
      <c r="CN1274" s="53">
        <v>4.0199999999999996</v>
      </c>
      <c r="CO1274" s="53">
        <v>4.37</v>
      </c>
      <c r="CP1274" s="53">
        <v>4.51</v>
      </c>
      <c r="CQ1274" s="53">
        <v>4.83</v>
      </c>
      <c r="CR1274" s="53" t="s">
        <v>305</v>
      </c>
      <c r="CS1274" s="53">
        <v>3.2774999999999999</v>
      </c>
      <c r="CT1274" s="53">
        <v>4.04</v>
      </c>
      <c r="CU1274" s="53">
        <v>4.8899999999999997</v>
      </c>
      <c r="CV1274" s="53">
        <v>3.76</v>
      </c>
      <c r="CW1274" s="53">
        <v>5.5500999999999996</v>
      </c>
      <c r="CX1274" s="53">
        <v>7.7137000000000002</v>
      </c>
      <c r="CY1274" s="53">
        <v>2.39</v>
      </c>
      <c r="CZ1274" s="53">
        <v>1.1688000000000001</v>
      </c>
      <c r="DA1274" s="53">
        <v>106.25</v>
      </c>
    </row>
    <row r="1275" spans="1:105" x14ac:dyDescent="0.25">
      <c r="A1275" s="79">
        <v>44495</v>
      </c>
      <c r="B1275" s="53">
        <v>803.8</v>
      </c>
      <c r="C1275" s="53">
        <v>803.01</v>
      </c>
      <c r="D1275" s="53">
        <v>808.9</v>
      </c>
      <c r="E1275" s="53">
        <v>806</v>
      </c>
      <c r="F1275" s="53">
        <v>806.30470000000003</v>
      </c>
      <c r="G1275" s="53">
        <v>1324.08</v>
      </c>
      <c r="H1275" s="53">
        <v>815.36</v>
      </c>
      <c r="I1275" s="53">
        <v>813.54</v>
      </c>
      <c r="J1275" s="53">
        <v>795.72</v>
      </c>
      <c r="K1275" s="53">
        <v>771.85</v>
      </c>
      <c r="L1275" s="53">
        <v>745.64</v>
      </c>
      <c r="M1275" s="53">
        <v>10.55</v>
      </c>
      <c r="N1275" s="53">
        <v>2.2599999999999998</v>
      </c>
      <c r="O1275" s="53">
        <v>7.39</v>
      </c>
      <c r="P1275" s="53">
        <v>15.75</v>
      </c>
      <c r="Q1275" s="53">
        <v>36.85</v>
      </c>
      <c r="R1275" s="53">
        <v>93.948999999999998</v>
      </c>
      <c r="S1275" s="53">
        <v>448.6</v>
      </c>
      <c r="T1275" s="53">
        <v>448.6</v>
      </c>
      <c r="U1275" s="53">
        <v>9955.5</v>
      </c>
      <c r="V1275" s="53">
        <v>56137</v>
      </c>
      <c r="W1275" s="53">
        <v>-25</v>
      </c>
      <c r="X1275" s="53">
        <v>155150</v>
      </c>
      <c r="Y1275" s="53">
        <v>9955.5</v>
      </c>
      <c r="Z1275" s="53">
        <v>45.81</v>
      </c>
      <c r="AA1275" s="53">
        <v>46312</v>
      </c>
      <c r="AB1275" s="53">
        <v>84.65</v>
      </c>
      <c r="AC1275" s="53">
        <v>20.213899999999999</v>
      </c>
      <c r="AD1275" s="53">
        <v>5.5660999999999996</v>
      </c>
      <c r="AE1275" s="53">
        <v>3769.23</v>
      </c>
      <c r="AF1275" s="53">
        <v>3.9889999999999999</v>
      </c>
      <c r="AG1275" s="53">
        <v>99.552599999999998</v>
      </c>
      <c r="AH1275" s="53" t="s">
        <v>305</v>
      </c>
      <c r="AI1275" s="53" t="s">
        <v>305</v>
      </c>
      <c r="AJ1275" s="53"/>
      <c r="AK1275" s="53"/>
      <c r="AL1275" s="53"/>
      <c r="AM1275" s="53"/>
      <c r="AN1275" s="53">
        <v>103.42</v>
      </c>
      <c r="AO1275" s="53">
        <v>40.049999999999997</v>
      </c>
      <c r="AP1275" s="53">
        <v>69.504800000000003</v>
      </c>
      <c r="AQ1275" s="53">
        <v>14.849500000000001</v>
      </c>
      <c r="AR1275" s="53">
        <v>6.3832000000000004</v>
      </c>
      <c r="AS1275" s="53">
        <v>314.82</v>
      </c>
      <c r="AT1275" s="53">
        <v>9.5432000000000006</v>
      </c>
      <c r="AU1275" s="53">
        <v>1167.05</v>
      </c>
      <c r="AV1275" s="53">
        <v>3.9748000000000001</v>
      </c>
      <c r="AW1275" s="53">
        <v>50.771000000000001</v>
      </c>
      <c r="AX1275" s="53">
        <v>33.220999999999997</v>
      </c>
      <c r="AY1275" s="53">
        <v>22.171199999999999</v>
      </c>
      <c r="AZ1275" s="53">
        <v>7.7755999999999998</v>
      </c>
      <c r="BA1275" s="53">
        <v>1.3478000000000001</v>
      </c>
      <c r="BB1275" s="53">
        <v>74.956299999999999</v>
      </c>
      <c r="BC1275" s="53">
        <v>27.829000000000001</v>
      </c>
      <c r="BD1275" s="53">
        <v>4.1462000000000003</v>
      </c>
      <c r="BE1275" s="53">
        <v>14153</v>
      </c>
      <c r="BF1275" s="53">
        <v>1.6866000000000001</v>
      </c>
      <c r="BG1275" s="53">
        <v>4.2656000000000001</v>
      </c>
      <c r="BH1275" s="53">
        <v>18.29</v>
      </c>
      <c r="BI1275" s="53">
        <v>8.5500000000000007</v>
      </c>
      <c r="BJ1275" s="53">
        <v>19.54</v>
      </c>
      <c r="BK1275" s="53">
        <v>11.395</v>
      </c>
      <c r="BL1275" s="53">
        <v>4.875</v>
      </c>
      <c r="BM1275" s="53">
        <v>0.1792</v>
      </c>
      <c r="BN1275" s="53">
        <v>4.0049999999999999</v>
      </c>
      <c r="BO1275" s="53">
        <v>8.8800000000000004E-2</v>
      </c>
      <c r="BP1275" s="53">
        <v>0.48209999999999997</v>
      </c>
      <c r="BQ1275" s="53">
        <v>5.4981</v>
      </c>
      <c r="BR1275" s="53">
        <v>8.3656000000000006</v>
      </c>
      <c r="BS1275" s="53">
        <v>1.3331999999999999</v>
      </c>
      <c r="BT1275" s="53">
        <v>1.2390000000000001</v>
      </c>
      <c r="BU1275" s="53">
        <v>1.3962000000000001</v>
      </c>
      <c r="BV1275" s="53">
        <v>8.6145999999999994</v>
      </c>
      <c r="BW1275" s="53">
        <v>0.72640000000000005</v>
      </c>
      <c r="BX1275" s="53">
        <v>114.16</v>
      </c>
      <c r="BY1275" s="53">
        <v>0.86229999999999996</v>
      </c>
      <c r="BZ1275" s="53">
        <v>6.4151999999999996</v>
      </c>
      <c r="CA1275" s="53">
        <v>0.92010000000000003</v>
      </c>
      <c r="CB1275" s="53"/>
      <c r="CD1275" s="53"/>
      <c r="CE1275" s="53"/>
      <c r="CG1275" s="53"/>
      <c r="CH1275" s="53"/>
      <c r="CJ1275" s="53"/>
      <c r="CK1275" s="53" t="s">
        <v>305</v>
      </c>
      <c r="CL1275" s="53">
        <v>2.95</v>
      </c>
      <c r="CM1275" s="53">
        <v>3.2</v>
      </c>
      <c r="CN1275" s="53">
        <v>3.64</v>
      </c>
      <c r="CO1275" s="53">
        <v>3.93</v>
      </c>
      <c r="CP1275" s="53">
        <v>4.29</v>
      </c>
      <c r="CQ1275" s="53">
        <v>4.67</v>
      </c>
      <c r="CR1275" s="53" t="s">
        <v>305</v>
      </c>
      <c r="CS1275" s="53">
        <v>3.2374999999999998</v>
      </c>
      <c r="CT1275" s="53">
        <v>4.0049999999999999</v>
      </c>
      <c r="CU1275" s="53">
        <v>4.875</v>
      </c>
      <c r="CV1275" s="53">
        <v>3.2</v>
      </c>
      <c r="CW1275" s="53">
        <v>5.6211000000000002</v>
      </c>
      <c r="CX1275" s="53">
        <v>7.2694999999999999</v>
      </c>
      <c r="CY1275" s="53">
        <v>2.2400000000000002</v>
      </c>
      <c r="CZ1275" s="53">
        <v>1.4289000000000001</v>
      </c>
      <c r="DA1275" s="53">
        <v>106.25</v>
      </c>
    </row>
    <row r="1276" spans="1:105" x14ac:dyDescent="0.25">
      <c r="A1276" s="79">
        <v>44494</v>
      </c>
      <c r="B1276" s="53">
        <v>808.5</v>
      </c>
      <c r="C1276" s="53">
        <v>805.01</v>
      </c>
      <c r="D1276" s="53">
        <v>815.2</v>
      </c>
      <c r="E1276" s="53">
        <v>815</v>
      </c>
      <c r="F1276" s="53">
        <v>809.81910000000005</v>
      </c>
      <c r="G1276" s="53">
        <v>1026.3599999999999</v>
      </c>
      <c r="H1276" s="53">
        <v>817.19</v>
      </c>
      <c r="I1276" s="53">
        <v>813.05</v>
      </c>
      <c r="J1276" s="53">
        <v>795.15</v>
      </c>
      <c r="K1276" s="53">
        <v>771.05</v>
      </c>
      <c r="L1276" s="53">
        <v>745.18</v>
      </c>
      <c r="M1276" s="53">
        <v>10.61</v>
      </c>
      <c r="N1276" s="53">
        <v>2.4500000000000002</v>
      </c>
      <c r="O1276" s="53">
        <v>8.14</v>
      </c>
      <c r="P1276" s="53">
        <v>16.32</v>
      </c>
      <c r="Q1276" s="53">
        <v>37.75</v>
      </c>
      <c r="R1276" s="53">
        <v>93.813000000000002</v>
      </c>
      <c r="S1276" s="53">
        <v>452.8</v>
      </c>
      <c r="T1276" s="53">
        <v>452.8</v>
      </c>
      <c r="U1276" s="53">
        <v>10070.75</v>
      </c>
      <c r="V1276" s="53">
        <v>55890</v>
      </c>
      <c r="W1276" s="53">
        <v>-25</v>
      </c>
      <c r="X1276" s="53">
        <v>159800</v>
      </c>
      <c r="Y1276" s="53">
        <v>10070.75</v>
      </c>
      <c r="Z1276" s="53">
        <v>45.93</v>
      </c>
      <c r="AA1276" s="53">
        <v>45716</v>
      </c>
      <c r="AB1276" s="53">
        <v>83.76</v>
      </c>
      <c r="AC1276" s="53">
        <v>20.171800000000001</v>
      </c>
      <c r="AD1276" s="53">
        <v>5.556</v>
      </c>
      <c r="AE1276" s="53">
        <v>3767.8</v>
      </c>
      <c r="AF1276" s="53">
        <v>3.9735</v>
      </c>
      <c r="AG1276" s="53">
        <v>99.486699999999999</v>
      </c>
      <c r="AH1276" s="53" t="s">
        <v>305</v>
      </c>
      <c r="AI1276" s="53" t="s">
        <v>305</v>
      </c>
      <c r="AJ1276" s="53"/>
      <c r="AK1276" s="53"/>
      <c r="AL1276" s="53"/>
      <c r="AM1276" s="53"/>
      <c r="AN1276" s="53">
        <v>103.59</v>
      </c>
      <c r="AO1276" s="53">
        <v>40.64</v>
      </c>
      <c r="AP1276" s="53">
        <v>69.868700000000004</v>
      </c>
      <c r="AQ1276" s="53">
        <v>14.7142</v>
      </c>
      <c r="AR1276" s="53">
        <v>6.3857999999999997</v>
      </c>
      <c r="AS1276" s="53">
        <v>315</v>
      </c>
      <c r="AT1276" s="53">
        <v>9.5929000000000002</v>
      </c>
      <c r="AU1276" s="53">
        <v>1168.26</v>
      </c>
      <c r="AV1276" s="53">
        <v>3.9742000000000002</v>
      </c>
      <c r="AW1276" s="53">
        <v>50.71</v>
      </c>
      <c r="AX1276" s="53">
        <v>33.057000000000002</v>
      </c>
      <c r="AY1276" s="53">
        <v>22.165900000000001</v>
      </c>
      <c r="AZ1276" s="53">
        <v>7.7743000000000002</v>
      </c>
      <c r="BA1276" s="53">
        <v>1.347</v>
      </c>
      <c r="BB1276" s="53">
        <v>75.084999999999994</v>
      </c>
      <c r="BC1276" s="53">
        <v>27.864999999999998</v>
      </c>
      <c r="BD1276" s="53">
        <v>4.1494999999999997</v>
      </c>
      <c r="BE1276" s="53">
        <v>14158</v>
      </c>
      <c r="BF1276" s="53">
        <v>1.6848000000000001</v>
      </c>
      <c r="BG1276" s="53">
        <v>4.2630999999999997</v>
      </c>
      <c r="BH1276" s="53">
        <v>15.35</v>
      </c>
      <c r="BI1276" s="53">
        <v>8.7379999999999995</v>
      </c>
      <c r="BJ1276" s="53">
        <v>19.537500000000001</v>
      </c>
      <c r="BK1276" s="53">
        <v>11.5</v>
      </c>
      <c r="BL1276" s="53">
        <v>4.8600000000000003</v>
      </c>
      <c r="BM1276" s="53">
        <v>0.17680000000000001</v>
      </c>
      <c r="BN1276" s="53">
        <v>3.98</v>
      </c>
      <c r="BO1276" s="53">
        <v>8.8700000000000001E-2</v>
      </c>
      <c r="BP1276" s="53">
        <v>0.48720000000000002</v>
      </c>
      <c r="BQ1276" s="53">
        <v>5.5461</v>
      </c>
      <c r="BR1276" s="53">
        <v>8.3537999999999997</v>
      </c>
      <c r="BS1276" s="53">
        <v>1.3348</v>
      </c>
      <c r="BT1276" s="53">
        <v>1.2382</v>
      </c>
      <c r="BU1276" s="53">
        <v>1.3956999999999999</v>
      </c>
      <c r="BV1276" s="53">
        <v>8.6082000000000001</v>
      </c>
      <c r="BW1276" s="53">
        <v>0.72650000000000003</v>
      </c>
      <c r="BX1276" s="53">
        <v>113.71</v>
      </c>
      <c r="BY1276" s="53">
        <v>0.86129999999999995</v>
      </c>
      <c r="BZ1276" s="53">
        <v>6.4084000000000003</v>
      </c>
      <c r="CA1276" s="53">
        <v>0.91990000000000005</v>
      </c>
      <c r="CB1276" s="53"/>
      <c r="CD1276" s="53"/>
      <c r="CE1276" s="53"/>
      <c r="CG1276" s="53"/>
      <c r="CH1276" s="53"/>
      <c r="CJ1276" s="53"/>
      <c r="CK1276" s="53" t="s">
        <v>305</v>
      </c>
      <c r="CL1276" s="53">
        <v>3.55</v>
      </c>
      <c r="CM1276" s="53">
        <v>3.35</v>
      </c>
      <c r="CN1276" s="53">
        <v>3.99</v>
      </c>
      <c r="CO1276" s="53">
        <v>4.05</v>
      </c>
      <c r="CP1276" s="53">
        <v>4.28</v>
      </c>
      <c r="CQ1276" s="53">
        <v>4.76</v>
      </c>
      <c r="CR1276" s="53" t="s">
        <v>305</v>
      </c>
      <c r="CS1276" s="53">
        <v>3.2050000000000001</v>
      </c>
      <c r="CT1276" s="53">
        <v>3.98</v>
      </c>
      <c r="CU1276" s="53">
        <v>4.8600000000000003</v>
      </c>
      <c r="CV1276" s="53">
        <v>3.35</v>
      </c>
      <c r="CW1276" s="53">
        <v>5.7690999999999999</v>
      </c>
      <c r="CX1276" s="53">
        <v>6.5190000000000001</v>
      </c>
      <c r="CY1276" s="53">
        <v>2.27</v>
      </c>
      <c r="CZ1276" s="53">
        <v>2.1892</v>
      </c>
      <c r="DA1276" s="53">
        <v>106.25</v>
      </c>
    </row>
    <row r="1277" spans="1:105" x14ac:dyDescent="0.25">
      <c r="A1277" s="79">
        <v>44491</v>
      </c>
      <c r="B1277" s="53">
        <v>816.1</v>
      </c>
      <c r="C1277" s="53">
        <v>811</v>
      </c>
      <c r="D1277" s="53">
        <v>820.62</v>
      </c>
      <c r="E1277" s="53">
        <v>815</v>
      </c>
      <c r="F1277" s="53">
        <v>816.36680000000001</v>
      </c>
      <c r="G1277" s="53">
        <v>907.31</v>
      </c>
      <c r="H1277" s="53">
        <v>818.79</v>
      </c>
      <c r="I1277" s="53">
        <v>812.29</v>
      </c>
      <c r="J1277" s="53">
        <v>794.48</v>
      </c>
      <c r="K1277" s="53">
        <v>770.2</v>
      </c>
      <c r="L1277" s="53">
        <v>744.68</v>
      </c>
      <c r="M1277" s="53">
        <v>10.050000000000001</v>
      </c>
      <c r="N1277" s="53">
        <v>2.74</v>
      </c>
      <c r="O1277" s="53">
        <v>8.35</v>
      </c>
      <c r="P1277" s="53">
        <v>17.010000000000002</v>
      </c>
      <c r="Q1277" s="53">
        <v>38.68</v>
      </c>
      <c r="R1277" s="53">
        <v>93.641999999999996</v>
      </c>
      <c r="S1277" s="53">
        <v>449.8</v>
      </c>
      <c r="T1277" s="53">
        <v>449.8</v>
      </c>
      <c r="U1277" s="53">
        <v>9857</v>
      </c>
      <c r="V1277" s="53">
        <v>55981</v>
      </c>
      <c r="W1277" s="53">
        <v>-25</v>
      </c>
      <c r="X1277" s="53">
        <v>161550</v>
      </c>
      <c r="Y1277" s="53">
        <v>9857</v>
      </c>
      <c r="Z1277" s="53">
        <v>45.76</v>
      </c>
      <c r="AA1277" s="53">
        <v>45716</v>
      </c>
      <c r="AB1277" s="53">
        <v>83.76</v>
      </c>
      <c r="AC1277" s="53">
        <v>20.178999999999998</v>
      </c>
      <c r="AD1277" s="53">
        <v>5.65</v>
      </c>
      <c r="AE1277" s="53">
        <v>3774.11</v>
      </c>
      <c r="AF1277" s="53">
        <v>3.9664999999999999</v>
      </c>
      <c r="AG1277" s="53">
        <v>99.401399999999995</v>
      </c>
      <c r="AH1277" s="53" t="s">
        <v>305</v>
      </c>
      <c r="AI1277" s="53" t="s">
        <v>305</v>
      </c>
      <c r="AJ1277" s="53"/>
      <c r="AK1277" s="53"/>
      <c r="AL1277" s="53"/>
      <c r="AM1277" s="53"/>
      <c r="AN1277" s="53">
        <v>103.45</v>
      </c>
      <c r="AO1277" s="53">
        <v>40.47</v>
      </c>
      <c r="AP1277" s="53">
        <v>70.542900000000003</v>
      </c>
      <c r="AQ1277" s="53">
        <v>14.826499999999999</v>
      </c>
      <c r="AR1277" s="53">
        <v>6.3849999999999998</v>
      </c>
      <c r="AS1277" s="53">
        <v>313.11</v>
      </c>
      <c r="AT1277" s="53">
        <v>9.6084999999999994</v>
      </c>
      <c r="AU1277" s="53">
        <v>1177.04</v>
      </c>
      <c r="AV1277" s="53">
        <v>3.9510000000000001</v>
      </c>
      <c r="AW1277" s="53">
        <v>50.786999999999999</v>
      </c>
      <c r="AX1277" s="53">
        <v>33.323999999999998</v>
      </c>
      <c r="AY1277" s="53">
        <v>22.0489</v>
      </c>
      <c r="AZ1277" s="53">
        <v>7.7731000000000003</v>
      </c>
      <c r="BA1277" s="53">
        <v>1.3482000000000001</v>
      </c>
      <c r="BB1277" s="53">
        <v>74.898700000000005</v>
      </c>
      <c r="BC1277" s="53">
        <v>27.861999999999998</v>
      </c>
      <c r="BD1277" s="53">
        <v>4.1505000000000001</v>
      </c>
      <c r="BE1277" s="53">
        <v>14123</v>
      </c>
      <c r="BF1277" s="53">
        <v>1.6798</v>
      </c>
      <c r="BG1277" s="53">
        <v>4.2480000000000002</v>
      </c>
      <c r="BH1277" s="53">
        <v>15.3</v>
      </c>
      <c r="BI1277" s="53">
        <v>9.0250000000000004</v>
      </c>
      <c r="BJ1277" s="53">
        <v>19.484999999999999</v>
      </c>
      <c r="BK1277" s="53">
        <v>10.89</v>
      </c>
      <c r="BL1277" s="53">
        <v>5.0149999999999997</v>
      </c>
      <c r="BM1277" s="53">
        <v>0.18765000000000001</v>
      </c>
      <c r="BN1277" s="53">
        <v>4.0750000000000002</v>
      </c>
      <c r="BO1277" s="53">
        <v>9.2149999999999996E-2</v>
      </c>
      <c r="BP1277" s="53">
        <v>0.48580000000000001</v>
      </c>
      <c r="BQ1277" s="53">
        <v>5.7323000000000004</v>
      </c>
      <c r="BR1277" s="53">
        <v>8.3576999999999995</v>
      </c>
      <c r="BS1277" s="53">
        <v>1.3391</v>
      </c>
      <c r="BT1277" s="53">
        <v>1.2365999999999999</v>
      </c>
      <c r="BU1277" s="53">
        <v>1.3975</v>
      </c>
      <c r="BV1277" s="53">
        <v>8.5747999999999998</v>
      </c>
      <c r="BW1277" s="53">
        <v>0.72699999999999998</v>
      </c>
      <c r="BX1277" s="53">
        <v>113.5</v>
      </c>
      <c r="BY1277" s="53">
        <v>0.85870000000000002</v>
      </c>
      <c r="BZ1277" s="53">
        <v>6.3894000000000002</v>
      </c>
      <c r="CA1277" s="53">
        <v>0.91579999999999995</v>
      </c>
      <c r="CB1277" s="53"/>
      <c r="CD1277" s="53"/>
      <c r="CE1277" s="53"/>
      <c r="CG1277" s="53"/>
      <c r="CH1277" s="53"/>
      <c r="CJ1277" s="53"/>
      <c r="CK1277" s="53" t="s">
        <v>305</v>
      </c>
      <c r="CL1277" s="53">
        <v>3.48</v>
      </c>
      <c r="CM1277" s="53">
        <v>3.94</v>
      </c>
      <c r="CN1277" s="53">
        <v>4.05</v>
      </c>
      <c r="CO1277" s="53">
        <v>4.1900000000000004</v>
      </c>
      <c r="CP1277" s="53">
        <v>4.4800000000000004</v>
      </c>
      <c r="CQ1277" s="53">
        <v>4.83</v>
      </c>
      <c r="CR1277" s="53" t="s">
        <v>305</v>
      </c>
      <c r="CS1277" s="53">
        <v>3.21</v>
      </c>
      <c r="CT1277" s="53">
        <v>4.0750000000000002</v>
      </c>
      <c r="CU1277" s="53">
        <v>5.0149999999999997</v>
      </c>
      <c r="CV1277" s="53">
        <v>3.94</v>
      </c>
      <c r="CW1277" s="53">
        <v>5.8277999999999999</v>
      </c>
      <c r="CX1277" s="53">
        <v>7.5838000000000001</v>
      </c>
      <c r="CY1277" s="53">
        <v>2.3849999999999998</v>
      </c>
      <c r="CZ1277" s="53">
        <v>1.6180000000000001</v>
      </c>
      <c r="DA1277" s="53">
        <v>106.25</v>
      </c>
    </row>
    <row r="1278" spans="1:105" x14ac:dyDescent="0.25">
      <c r="A1278" s="79">
        <v>44490</v>
      </c>
      <c r="B1278" s="53">
        <v>819</v>
      </c>
      <c r="C1278" s="53">
        <v>815</v>
      </c>
      <c r="D1278" s="53">
        <v>819.74</v>
      </c>
      <c r="E1278" s="53">
        <v>818</v>
      </c>
      <c r="F1278" s="53">
        <v>817.65049999999997</v>
      </c>
      <c r="G1278" s="53">
        <v>918.65</v>
      </c>
      <c r="H1278" s="53">
        <v>818.55</v>
      </c>
      <c r="I1278" s="53">
        <v>810.77</v>
      </c>
      <c r="J1278" s="53">
        <v>793.62</v>
      </c>
      <c r="K1278" s="53">
        <v>769.27</v>
      </c>
      <c r="L1278" s="53">
        <v>744.1</v>
      </c>
      <c r="M1278" s="53">
        <v>10.16</v>
      </c>
      <c r="N1278" s="53">
        <v>2.75</v>
      </c>
      <c r="O1278" s="53">
        <v>8.5500000000000007</v>
      </c>
      <c r="P1278" s="53">
        <v>17.100000000000001</v>
      </c>
      <c r="Q1278" s="53">
        <v>38.700000000000003</v>
      </c>
      <c r="R1278" s="53">
        <v>93.77</v>
      </c>
      <c r="S1278" s="53">
        <v>455.85</v>
      </c>
      <c r="T1278" s="53">
        <v>455.85</v>
      </c>
      <c r="U1278" s="53">
        <v>10078.5</v>
      </c>
      <c r="V1278" s="53">
        <v>56025</v>
      </c>
      <c r="W1278" s="53">
        <v>-25</v>
      </c>
      <c r="X1278" s="53">
        <v>165925</v>
      </c>
      <c r="Y1278" s="53">
        <v>10078.5</v>
      </c>
      <c r="Z1278" s="53">
        <v>45.43</v>
      </c>
      <c r="AA1278" s="53">
        <v>45716</v>
      </c>
      <c r="AB1278" s="53">
        <v>82.5</v>
      </c>
      <c r="AC1278" s="53">
        <v>20.302399999999999</v>
      </c>
      <c r="AD1278" s="53">
        <v>5.6589999999999998</v>
      </c>
      <c r="AE1278" s="53">
        <v>3780.25</v>
      </c>
      <c r="AF1278" s="53">
        <v>3.952</v>
      </c>
      <c r="AG1278" s="53">
        <v>99.373999999999995</v>
      </c>
      <c r="AH1278" s="53" t="s">
        <v>305</v>
      </c>
      <c r="AI1278" s="53" t="s">
        <v>305</v>
      </c>
      <c r="AJ1278" s="53"/>
      <c r="AK1278" s="53"/>
      <c r="AL1278" s="53"/>
      <c r="AM1278" s="53"/>
      <c r="AN1278" s="53">
        <v>103.74</v>
      </c>
      <c r="AO1278" s="53">
        <v>41.49</v>
      </c>
      <c r="AP1278" s="53">
        <v>71.144599999999997</v>
      </c>
      <c r="AQ1278" s="53">
        <v>14.688599999999999</v>
      </c>
      <c r="AR1278" s="53">
        <v>6.3932000000000002</v>
      </c>
      <c r="AS1278" s="53">
        <v>313.33999999999997</v>
      </c>
      <c r="AT1278" s="53">
        <v>9.5176999999999996</v>
      </c>
      <c r="AU1278" s="53">
        <v>1177.0899999999999</v>
      </c>
      <c r="AV1278" s="53">
        <v>3.9605999999999999</v>
      </c>
      <c r="AW1278" s="53">
        <v>50.811</v>
      </c>
      <c r="AX1278" s="53">
        <v>33.408000000000001</v>
      </c>
      <c r="AY1278" s="53">
        <v>22.077200000000001</v>
      </c>
      <c r="AZ1278" s="53">
        <v>7.7750000000000004</v>
      </c>
      <c r="BA1278" s="53">
        <v>1.3473999999999999</v>
      </c>
      <c r="BB1278" s="53">
        <v>74.863799999999998</v>
      </c>
      <c r="BC1278" s="53">
        <v>27.867999999999999</v>
      </c>
      <c r="BD1278" s="53">
        <v>4.1580000000000004</v>
      </c>
      <c r="BE1278" s="53">
        <v>14123</v>
      </c>
      <c r="BF1278" s="53">
        <v>1.6818</v>
      </c>
      <c r="BG1278" s="53">
        <v>4.2554999999999996</v>
      </c>
      <c r="BH1278" s="53">
        <v>16.239999999999998</v>
      </c>
      <c r="BI1278" s="53">
        <v>9.3049999999999997</v>
      </c>
      <c r="BJ1278" s="53">
        <v>18.53</v>
      </c>
      <c r="BK1278" s="53">
        <v>11.315</v>
      </c>
      <c r="BL1278" s="53">
        <v>5.0449999999999999</v>
      </c>
      <c r="BM1278" s="53">
        <v>0.17760000000000001</v>
      </c>
      <c r="BN1278" s="53">
        <v>4.12</v>
      </c>
      <c r="BO1278" s="53">
        <v>8.8200000000000001E-2</v>
      </c>
      <c r="BP1278" s="53">
        <v>0.51390000000000002</v>
      </c>
      <c r="BQ1278" s="53">
        <v>5.7986000000000004</v>
      </c>
      <c r="BR1278" s="53">
        <v>8.3642000000000003</v>
      </c>
      <c r="BS1278" s="53">
        <v>1.3391999999999999</v>
      </c>
      <c r="BT1278" s="53">
        <v>1.2367999999999999</v>
      </c>
      <c r="BU1278" s="53">
        <v>1.3973</v>
      </c>
      <c r="BV1278" s="53">
        <v>8.6031999999999993</v>
      </c>
      <c r="BW1278" s="53">
        <v>0.72499999999999998</v>
      </c>
      <c r="BX1278" s="53">
        <v>113.99</v>
      </c>
      <c r="BY1278" s="53">
        <v>0.86019999999999996</v>
      </c>
      <c r="BZ1278" s="53">
        <v>6.4015000000000004</v>
      </c>
      <c r="CA1278" s="53">
        <v>0.91820000000000002</v>
      </c>
      <c r="CB1278" s="53"/>
      <c r="CD1278" s="53"/>
      <c r="CE1278" s="53"/>
      <c r="CG1278" s="53"/>
      <c r="CH1278" s="53"/>
      <c r="CJ1278" s="53"/>
      <c r="CK1278" s="53" t="s">
        <v>305</v>
      </c>
      <c r="CL1278" s="53">
        <v>3.66</v>
      </c>
      <c r="CM1278" s="53">
        <v>3.82</v>
      </c>
      <c r="CN1278" s="53">
        <v>4.1399999999999997</v>
      </c>
      <c r="CO1278" s="53">
        <v>4.2</v>
      </c>
      <c r="CP1278" s="53">
        <v>4.47</v>
      </c>
      <c r="CQ1278" s="53">
        <v>4.82</v>
      </c>
      <c r="CR1278" s="53" t="s">
        <v>305</v>
      </c>
      <c r="CS1278" s="53">
        <v>3.23</v>
      </c>
      <c r="CT1278" s="53">
        <v>4.12</v>
      </c>
      <c r="CU1278" s="53">
        <v>5.0449999999999999</v>
      </c>
      <c r="CV1278" s="53">
        <v>3.82</v>
      </c>
      <c r="CW1278" s="53">
        <v>5.7609000000000004</v>
      </c>
      <c r="CX1278" s="53">
        <v>7.4088000000000003</v>
      </c>
      <c r="CY1278" s="53">
        <v>2.0499999999999998</v>
      </c>
      <c r="CZ1278" s="53">
        <v>1.6077999999999999</v>
      </c>
      <c r="DA1278" s="53">
        <v>106.25</v>
      </c>
    </row>
    <row r="1279" spans="1:105" x14ac:dyDescent="0.25">
      <c r="A1279" s="79">
        <v>44489</v>
      </c>
      <c r="B1279" s="53">
        <v>814.6</v>
      </c>
      <c r="C1279" s="53">
        <v>809.01</v>
      </c>
      <c r="D1279" s="53">
        <v>815.09</v>
      </c>
      <c r="E1279" s="53">
        <v>811.56</v>
      </c>
      <c r="F1279" s="53">
        <v>811.35879999999997</v>
      </c>
      <c r="G1279" s="53">
        <v>1152.6500000000001</v>
      </c>
      <c r="H1279" s="53">
        <v>818.23</v>
      </c>
      <c r="I1279" s="53">
        <v>809.28</v>
      </c>
      <c r="J1279" s="53">
        <v>792.85</v>
      </c>
      <c r="K1279" s="53">
        <v>768.38</v>
      </c>
      <c r="L1279" s="53">
        <v>743.5</v>
      </c>
      <c r="M1279" s="53">
        <v>10.41</v>
      </c>
      <c r="N1279" s="53">
        <v>2.6</v>
      </c>
      <c r="O1279" s="53">
        <v>8.3800000000000008</v>
      </c>
      <c r="P1279" s="53">
        <v>16.350000000000001</v>
      </c>
      <c r="Q1279" s="53">
        <v>37.83</v>
      </c>
      <c r="R1279" s="53">
        <v>93.558000000000007</v>
      </c>
      <c r="S1279" s="53">
        <v>473.45</v>
      </c>
      <c r="T1279" s="53">
        <v>473.45</v>
      </c>
      <c r="U1279" s="53">
        <v>10481.25</v>
      </c>
      <c r="V1279" s="53">
        <v>56092</v>
      </c>
      <c r="W1279" s="53">
        <v>-25</v>
      </c>
      <c r="X1279" s="53">
        <v>172025</v>
      </c>
      <c r="Y1279" s="53">
        <v>10481.25</v>
      </c>
      <c r="Z1279" s="53">
        <v>44.59</v>
      </c>
      <c r="AA1279" s="53">
        <v>45716</v>
      </c>
      <c r="AB1279" s="53">
        <v>83.87</v>
      </c>
      <c r="AC1279" s="53">
        <v>20.202200000000001</v>
      </c>
      <c r="AD1279" s="53">
        <v>5.5982000000000003</v>
      </c>
      <c r="AE1279" s="53">
        <v>3767.56</v>
      </c>
      <c r="AF1279" s="53">
        <v>3.9449999999999998</v>
      </c>
      <c r="AG1279" s="53">
        <v>99.350300000000004</v>
      </c>
      <c r="AH1279" s="53" t="s">
        <v>305</v>
      </c>
      <c r="AI1279" s="53" t="s">
        <v>305</v>
      </c>
      <c r="AJ1279" s="53"/>
      <c r="AK1279" s="53"/>
      <c r="AL1279" s="53"/>
      <c r="AM1279" s="53"/>
      <c r="AN1279" s="53">
        <v>104.07</v>
      </c>
      <c r="AO1279" s="53">
        <v>42.75</v>
      </c>
      <c r="AP1279" s="53">
        <v>70.821899999999999</v>
      </c>
      <c r="AQ1279" s="53">
        <v>14.4015</v>
      </c>
      <c r="AR1279" s="53">
        <v>6.3929999999999998</v>
      </c>
      <c r="AS1279" s="53">
        <v>310.77</v>
      </c>
      <c r="AT1279" s="53">
        <v>9.2189999999999994</v>
      </c>
      <c r="AU1279" s="53">
        <v>1174.45</v>
      </c>
      <c r="AV1279" s="53">
        <v>3.9321000000000002</v>
      </c>
      <c r="AW1279" s="53">
        <v>50.802</v>
      </c>
      <c r="AX1279" s="53">
        <v>33.369999999999997</v>
      </c>
      <c r="AY1279" s="53">
        <v>21.908999999999999</v>
      </c>
      <c r="AZ1279" s="53">
        <v>7.7733999999999996</v>
      </c>
      <c r="BA1279" s="53">
        <v>1.3435999999999999</v>
      </c>
      <c r="BB1279" s="53">
        <v>74.875</v>
      </c>
      <c r="BC1279" s="53">
        <v>27.88</v>
      </c>
      <c r="BD1279" s="53">
        <v>4.1597</v>
      </c>
      <c r="BE1279" s="53">
        <v>14076</v>
      </c>
      <c r="BF1279" s="53">
        <v>1.6786000000000001</v>
      </c>
      <c r="BG1279" s="53">
        <v>4.2445000000000004</v>
      </c>
      <c r="BH1279" s="53">
        <v>15.734999999999999</v>
      </c>
      <c r="BI1279" s="53">
        <v>9.3130000000000006</v>
      </c>
      <c r="BJ1279" s="53">
        <v>16.55</v>
      </c>
      <c r="BK1279" s="53">
        <v>11.605</v>
      </c>
      <c r="BL1279" s="53">
        <v>4.9625000000000004</v>
      </c>
      <c r="BM1279" s="53">
        <v>0.1517</v>
      </c>
      <c r="BN1279" s="53">
        <v>4.08</v>
      </c>
      <c r="BO1279" s="53">
        <v>8.2900000000000001E-2</v>
      </c>
      <c r="BP1279" s="53">
        <v>0.42909999999999998</v>
      </c>
      <c r="BQ1279" s="53">
        <v>5.6679000000000004</v>
      </c>
      <c r="BR1279" s="53">
        <v>8.3062000000000005</v>
      </c>
      <c r="BS1279" s="53">
        <v>1.3306</v>
      </c>
      <c r="BT1279" s="53">
        <v>1.2321</v>
      </c>
      <c r="BU1279" s="53">
        <v>1.3886000000000001</v>
      </c>
      <c r="BV1279" s="53">
        <v>8.5896000000000008</v>
      </c>
      <c r="BW1279" s="53">
        <v>0.72340000000000004</v>
      </c>
      <c r="BX1279" s="53">
        <v>114.31</v>
      </c>
      <c r="BY1279" s="53">
        <v>0.85829999999999995</v>
      </c>
      <c r="BZ1279" s="53">
        <v>6.3864999999999998</v>
      </c>
      <c r="CA1279" s="53">
        <v>0.91890000000000005</v>
      </c>
      <c r="CB1279" s="53"/>
      <c r="CD1279" s="53"/>
      <c r="CE1279" s="53"/>
      <c r="CG1279" s="53"/>
      <c r="CH1279" s="53"/>
      <c r="CJ1279" s="53"/>
      <c r="CK1279" s="53" t="s">
        <v>305</v>
      </c>
      <c r="CL1279" s="53">
        <v>3.8</v>
      </c>
      <c r="CM1279" s="53">
        <v>3.75</v>
      </c>
      <c r="CN1279" s="53">
        <v>3.99</v>
      </c>
      <c r="CO1279" s="53">
        <v>4.03</v>
      </c>
      <c r="CP1279" s="53">
        <v>4.4000000000000004</v>
      </c>
      <c r="CQ1279" s="53">
        <v>4.6900000000000004</v>
      </c>
      <c r="CR1279" s="53" t="s">
        <v>305</v>
      </c>
      <c r="CS1279" s="53">
        <v>3.2</v>
      </c>
      <c r="CT1279" s="53">
        <v>4.08</v>
      </c>
      <c r="CU1279" s="53">
        <v>4.9625000000000004</v>
      </c>
      <c r="CV1279" s="53">
        <v>3.75</v>
      </c>
      <c r="CW1279" s="53">
        <v>5.7450000000000001</v>
      </c>
      <c r="CX1279" s="53">
        <v>6.7713999999999999</v>
      </c>
      <c r="CY1279" s="53">
        <v>2.0499999999999998</v>
      </c>
      <c r="CZ1279" s="53">
        <v>1.234</v>
      </c>
      <c r="DA1279" s="53">
        <v>106.25</v>
      </c>
    </row>
    <row r="1280" spans="1:105" x14ac:dyDescent="0.25">
      <c r="A1280" s="79">
        <v>44488</v>
      </c>
      <c r="B1280" s="53">
        <v>810.3</v>
      </c>
      <c r="C1280" s="53">
        <v>809.15</v>
      </c>
      <c r="D1280" s="53">
        <v>816.68</v>
      </c>
      <c r="E1280" s="53">
        <v>815.5</v>
      </c>
      <c r="F1280" s="53">
        <v>813.16719999999998</v>
      </c>
      <c r="G1280" s="53">
        <v>1380.5419999999999</v>
      </c>
      <c r="H1280" s="53">
        <v>818.04</v>
      </c>
      <c r="I1280" s="53">
        <v>807.93</v>
      </c>
      <c r="J1280" s="53">
        <v>792.28</v>
      </c>
      <c r="K1280" s="53">
        <v>767.55</v>
      </c>
      <c r="L1280" s="53">
        <v>742.95</v>
      </c>
      <c r="M1280" s="53">
        <v>10.74</v>
      </c>
      <c r="N1280" s="53">
        <v>3.09</v>
      </c>
      <c r="O1280" s="53">
        <v>9.0299999999999994</v>
      </c>
      <c r="P1280" s="53">
        <v>18.329999999999998</v>
      </c>
      <c r="Q1280" s="53">
        <v>39.82</v>
      </c>
      <c r="R1280" s="53">
        <v>93.733999999999995</v>
      </c>
      <c r="S1280" s="53">
        <v>470.3</v>
      </c>
      <c r="T1280" s="53">
        <v>470.3</v>
      </c>
      <c r="U1280" s="53">
        <v>10487.5</v>
      </c>
      <c r="V1280" s="53">
        <v>56347</v>
      </c>
      <c r="W1280" s="53">
        <v>-25</v>
      </c>
      <c r="X1280" s="53">
        <v>178225</v>
      </c>
      <c r="Y1280" s="53">
        <v>10487.5</v>
      </c>
      <c r="Z1280" s="53">
        <v>44.69</v>
      </c>
      <c r="AA1280" s="53">
        <v>45716</v>
      </c>
      <c r="AB1280" s="53">
        <v>82.96</v>
      </c>
      <c r="AC1280" s="53">
        <v>20.247800000000002</v>
      </c>
      <c r="AD1280" s="53">
        <v>5.5846</v>
      </c>
      <c r="AE1280" s="53">
        <v>3767.2</v>
      </c>
      <c r="AF1280" s="53">
        <v>3.9464999999999999</v>
      </c>
      <c r="AG1280" s="53">
        <v>99.305000000000007</v>
      </c>
      <c r="AH1280" s="53" t="s">
        <v>305</v>
      </c>
      <c r="AI1280" s="53" t="s">
        <v>305</v>
      </c>
      <c r="AJ1280" s="53"/>
      <c r="AK1280" s="53"/>
      <c r="AL1280" s="53"/>
      <c r="AM1280" s="53"/>
      <c r="AN1280" s="53">
        <v>104.04</v>
      </c>
      <c r="AO1280" s="53">
        <v>42.67</v>
      </c>
      <c r="AP1280" s="53">
        <v>70.895799999999994</v>
      </c>
      <c r="AQ1280" s="53">
        <v>14.526400000000001</v>
      </c>
      <c r="AR1280" s="53">
        <v>6.3826000000000001</v>
      </c>
      <c r="AS1280" s="53">
        <v>311.52</v>
      </c>
      <c r="AT1280" s="53">
        <v>9.3010999999999999</v>
      </c>
      <c r="AU1280" s="53">
        <v>1178.8</v>
      </c>
      <c r="AV1280" s="53">
        <v>3.9401000000000002</v>
      </c>
      <c r="AW1280" s="53">
        <v>50.73</v>
      </c>
      <c r="AX1280" s="53">
        <v>33.341000000000001</v>
      </c>
      <c r="AY1280" s="53">
        <v>21.921099999999999</v>
      </c>
      <c r="AZ1280" s="53">
        <v>7.7751999999999999</v>
      </c>
      <c r="BA1280" s="53">
        <v>1.345</v>
      </c>
      <c r="BB1280" s="53">
        <v>75.347499999999997</v>
      </c>
      <c r="BC1280" s="53">
        <v>27.869</v>
      </c>
      <c r="BD1280" s="53">
        <v>4.1695000000000002</v>
      </c>
      <c r="BE1280" s="53">
        <v>14076</v>
      </c>
      <c r="BF1280" s="53">
        <v>1.6812</v>
      </c>
      <c r="BG1280" s="53">
        <v>4.2539999999999996</v>
      </c>
      <c r="BH1280" s="53">
        <v>15.935</v>
      </c>
      <c r="BI1280" s="53">
        <v>9.4250000000000007</v>
      </c>
      <c r="BJ1280" s="53">
        <v>15.93</v>
      </c>
      <c r="BK1280" s="53">
        <v>11.23</v>
      </c>
      <c r="BL1280" s="53">
        <v>4.9450000000000003</v>
      </c>
      <c r="BM1280" s="53">
        <v>0.15210000000000001</v>
      </c>
      <c r="BN1280" s="53">
        <v>4.08</v>
      </c>
      <c r="BO1280" s="53">
        <v>8.6400000000000005E-2</v>
      </c>
      <c r="BP1280" s="53">
        <v>0.42359999999999998</v>
      </c>
      <c r="BQ1280" s="53">
        <v>5.6783000000000001</v>
      </c>
      <c r="BR1280" s="53">
        <v>8.3547999999999991</v>
      </c>
      <c r="BS1280" s="53">
        <v>1.3380000000000001</v>
      </c>
      <c r="BT1280" s="53">
        <v>1.2363</v>
      </c>
      <c r="BU1280" s="53">
        <v>1.3978999999999999</v>
      </c>
      <c r="BV1280" s="53">
        <v>8.6221999999999994</v>
      </c>
      <c r="BW1280" s="53">
        <v>0.72499999999999998</v>
      </c>
      <c r="BX1280" s="53">
        <v>114.38</v>
      </c>
      <c r="BY1280" s="53">
        <v>0.85960000000000003</v>
      </c>
      <c r="BZ1280" s="53">
        <v>6.3960999999999997</v>
      </c>
      <c r="CA1280" s="53">
        <v>0.92300000000000004</v>
      </c>
      <c r="CB1280" s="53"/>
      <c r="CD1280" s="53"/>
      <c r="CE1280" s="53"/>
      <c r="CG1280" s="53"/>
      <c r="CH1280" s="53"/>
      <c r="CJ1280" s="53"/>
      <c r="CK1280" s="53" t="s">
        <v>305</v>
      </c>
      <c r="CL1280" s="53">
        <v>4.42</v>
      </c>
      <c r="CM1280" s="53">
        <v>4.33</v>
      </c>
      <c r="CN1280" s="53">
        <v>4.41</v>
      </c>
      <c r="CO1280" s="53">
        <v>4.53</v>
      </c>
      <c r="CP1280" s="53">
        <v>4.6100000000000003</v>
      </c>
      <c r="CQ1280" s="53">
        <v>4.97</v>
      </c>
      <c r="CR1280" s="53" t="s">
        <v>305</v>
      </c>
      <c r="CS1280" s="53">
        <v>3.14</v>
      </c>
      <c r="CT1280" s="53">
        <v>4.08</v>
      </c>
      <c r="CU1280" s="53">
        <v>4.9450000000000003</v>
      </c>
      <c r="CV1280" s="53">
        <v>4.33</v>
      </c>
      <c r="CW1280" s="53">
        <v>5.9619999999999997</v>
      </c>
      <c r="CX1280" s="53">
        <v>6.4184000000000001</v>
      </c>
      <c r="CY1280" s="53">
        <v>2</v>
      </c>
      <c r="CZ1280" s="53">
        <v>1.3061</v>
      </c>
      <c r="DA1280" s="53">
        <v>106.25</v>
      </c>
    </row>
    <row r="1281" spans="1:105" x14ac:dyDescent="0.25">
      <c r="A1281" s="79">
        <v>44487</v>
      </c>
      <c r="B1281" s="53">
        <v>817</v>
      </c>
      <c r="C1281" s="53">
        <v>815.8</v>
      </c>
      <c r="D1281" s="53">
        <v>825</v>
      </c>
      <c r="E1281" s="53">
        <v>825</v>
      </c>
      <c r="F1281" s="53">
        <v>820.21690000000001</v>
      </c>
      <c r="G1281" s="53">
        <v>1060.19</v>
      </c>
      <c r="H1281" s="53">
        <v>817.53</v>
      </c>
      <c r="I1281" s="53">
        <v>806.78</v>
      </c>
      <c r="J1281" s="53">
        <v>791.82</v>
      </c>
      <c r="K1281" s="53">
        <v>766.78</v>
      </c>
      <c r="L1281" s="53">
        <v>742.45</v>
      </c>
      <c r="M1281" s="53">
        <v>10.52</v>
      </c>
      <c r="N1281" s="53">
        <v>3.5</v>
      </c>
      <c r="O1281" s="53">
        <v>10.130000000000001</v>
      </c>
      <c r="P1281" s="53">
        <v>19.510000000000002</v>
      </c>
      <c r="Q1281" s="53">
        <v>41.01</v>
      </c>
      <c r="R1281" s="53">
        <v>93.953000000000003</v>
      </c>
      <c r="S1281" s="53">
        <v>472.55</v>
      </c>
      <c r="T1281" s="53">
        <v>472.55</v>
      </c>
      <c r="U1281" s="53">
        <v>11299.5</v>
      </c>
      <c r="V1281" s="53">
        <v>56347</v>
      </c>
      <c r="W1281" s="53">
        <v>-25</v>
      </c>
      <c r="X1281" s="53">
        <v>181375</v>
      </c>
      <c r="Y1281" s="53">
        <v>11299.5</v>
      </c>
      <c r="Z1281" s="53">
        <v>37.79</v>
      </c>
      <c r="AA1281" s="53">
        <v>26167</v>
      </c>
      <c r="AB1281" s="53">
        <v>82.44</v>
      </c>
      <c r="AC1281" s="53">
        <v>20.410599999999999</v>
      </c>
      <c r="AD1281" s="53">
        <v>5.5122</v>
      </c>
      <c r="AE1281" s="53">
        <v>3770.62</v>
      </c>
      <c r="AF1281" s="53">
        <v>3.9485000000000001</v>
      </c>
      <c r="AG1281" s="53">
        <v>99.268100000000004</v>
      </c>
      <c r="AH1281" s="53" t="s">
        <v>305</v>
      </c>
      <c r="AI1281" s="53" t="s">
        <v>305</v>
      </c>
      <c r="AJ1281" s="53"/>
      <c r="AK1281" s="53"/>
      <c r="AL1281" s="53"/>
      <c r="AM1281" s="53"/>
      <c r="AN1281" s="53">
        <v>104.1</v>
      </c>
      <c r="AO1281" s="53">
        <v>42.93</v>
      </c>
      <c r="AP1281" s="53">
        <v>71.315899999999999</v>
      </c>
      <c r="AQ1281" s="53">
        <v>14.6846</v>
      </c>
      <c r="AR1281" s="53">
        <v>6.4298999999999999</v>
      </c>
      <c r="AS1281" s="53">
        <v>311.5</v>
      </c>
      <c r="AT1281" s="53">
        <v>9.3344000000000005</v>
      </c>
      <c r="AU1281" s="53">
        <v>1187.72</v>
      </c>
      <c r="AV1281" s="53">
        <v>3.9521999999999999</v>
      </c>
      <c r="AW1281" s="53">
        <v>50.847000000000001</v>
      </c>
      <c r="AX1281" s="53">
        <v>33.485999999999997</v>
      </c>
      <c r="AY1281" s="53">
        <v>21.938600000000001</v>
      </c>
      <c r="AZ1281" s="53">
        <v>7.7777000000000003</v>
      </c>
      <c r="BA1281" s="53">
        <v>1.3492999999999999</v>
      </c>
      <c r="BB1281" s="53">
        <v>75.347499999999997</v>
      </c>
      <c r="BC1281" s="53">
        <v>28.007000000000001</v>
      </c>
      <c r="BD1281" s="53">
        <v>4.1695000000000002</v>
      </c>
      <c r="BE1281" s="53">
        <v>14110</v>
      </c>
      <c r="BF1281" s="53">
        <v>1.6845000000000001</v>
      </c>
      <c r="BG1281" s="53">
        <v>4.2621000000000002</v>
      </c>
      <c r="BH1281" s="53">
        <v>15.52</v>
      </c>
      <c r="BI1281" s="53">
        <v>9.5250000000000004</v>
      </c>
      <c r="BJ1281" s="53">
        <v>15.244999999999999</v>
      </c>
      <c r="BK1281" s="53">
        <v>11.175000000000001</v>
      </c>
      <c r="BL1281" s="53">
        <v>5.01</v>
      </c>
      <c r="BM1281" s="53">
        <v>0.156</v>
      </c>
      <c r="BN1281" s="53">
        <v>4.17</v>
      </c>
      <c r="BO1281" s="53">
        <v>8.7099999999999997E-2</v>
      </c>
      <c r="BP1281" s="53">
        <v>0.3876</v>
      </c>
      <c r="BQ1281" s="53">
        <v>5.7689000000000004</v>
      </c>
      <c r="BR1281" s="53">
        <v>8.4183000000000003</v>
      </c>
      <c r="BS1281" s="53">
        <v>1.3492</v>
      </c>
      <c r="BT1281" s="53">
        <v>1.2379</v>
      </c>
      <c r="BU1281" s="53">
        <v>1.4114</v>
      </c>
      <c r="BV1281" s="53">
        <v>8.6570999999999998</v>
      </c>
      <c r="BW1281" s="53">
        <v>0.72850000000000004</v>
      </c>
      <c r="BX1281" s="53">
        <v>114.32</v>
      </c>
      <c r="BY1281" s="53">
        <v>0.86119999999999997</v>
      </c>
      <c r="BZ1281" s="53">
        <v>6.4084000000000003</v>
      </c>
      <c r="CA1281" s="53">
        <v>0.92390000000000005</v>
      </c>
      <c r="CB1281" s="53"/>
      <c r="CD1281" s="53"/>
      <c r="CE1281" s="53"/>
      <c r="CG1281" s="53"/>
      <c r="CH1281" s="53"/>
      <c r="CJ1281" s="53"/>
      <c r="CK1281" s="53" t="s">
        <v>305</v>
      </c>
      <c r="CL1281" s="53">
        <v>4.8899999999999997</v>
      </c>
      <c r="CM1281" s="53">
        <v>4.72</v>
      </c>
      <c r="CN1281" s="53">
        <v>4.9000000000000004</v>
      </c>
      <c r="CO1281" s="53">
        <v>4.78</v>
      </c>
      <c r="CP1281" s="53">
        <v>4.87</v>
      </c>
      <c r="CQ1281" s="53">
        <v>5.08</v>
      </c>
      <c r="CR1281" s="53" t="s">
        <v>305</v>
      </c>
      <c r="CS1281" s="53">
        <v>3.22</v>
      </c>
      <c r="CT1281" s="53">
        <v>4.17</v>
      </c>
      <c r="CU1281" s="53">
        <v>5.01</v>
      </c>
      <c r="CV1281" s="53">
        <v>4.72</v>
      </c>
      <c r="CW1281" s="53">
        <v>5.8994</v>
      </c>
      <c r="CX1281" s="53">
        <v>6.0476999999999999</v>
      </c>
      <c r="CY1281" s="53">
        <v>1.8149999999999999</v>
      </c>
      <c r="CZ1281" s="53">
        <v>0.93120000000000003</v>
      </c>
      <c r="DA1281" s="53">
        <v>106.25</v>
      </c>
    </row>
    <row r="1282" spans="1:105" x14ac:dyDescent="0.25">
      <c r="A1282" s="79">
        <v>44484</v>
      </c>
      <c r="B1282" s="53">
        <v>824.5</v>
      </c>
      <c r="C1282" s="53">
        <v>820.5</v>
      </c>
      <c r="D1282" s="53">
        <v>833.25</v>
      </c>
      <c r="E1282" s="53">
        <v>822</v>
      </c>
      <c r="F1282" s="53">
        <v>826.75199999999995</v>
      </c>
      <c r="G1282" s="53">
        <v>1007.21</v>
      </c>
      <c r="H1282" s="53">
        <v>816.08</v>
      </c>
      <c r="I1282" s="53">
        <v>805.05</v>
      </c>
      <c r="J1282" s="53">
        <v>791.05</v>
      </c>
      <c r="K1282" s="53">
        <v>765.89</v>
      </c>
      <c r="L1282" s="53">
        <v>741.94</v>
      </c>
      <c r="M1282" s="53">
        <v>10.43</v>
      </c>
      <c r="N1282" s="53">
        <v>3.77</v>
      </c>
      <c r="O1282" s="53">
        <v>10.45</v>
      </c>
      <c r="P1282" s="53">
        <v>21.21</v>
      </c>
      <c r="Q1282" s="53">
        <v>42.47</v>
      </c>
      <c r="R1282" s="53">
        <v>93.936999999999998</v>
      </c>
      <c r="S1282" s="53">
        <v>472.95</v>
      </c>
      <c r="T1282" s="53">
        <v>472.95</v>
      </c>
      <c r="U1282" s="53">
        <v>10538</v>
      </c>
      <c r="V1282" s="53">
        <v>56439</v>
      </c>
      <c r="W1282" s="53">
        <v>-25</v>
      </c>
      <c r="X1282" s="53">
        <v>181400</v>
      </c>
      <c r="Y1282" s="53">
        <v>10538</v>
      </c>
      <c r="Z1282" s="53">
        <v>32.67</v>
      </c>
      <c r="AA1282" s="53">
        <v>26167</v>
      </c>
      <c r="AB1282" s="53">
        <v>82.28</v>
      </c>
      <c r="AC1282" s="53">
        <v>20.326899999999998</v>
      </c>
      <c r="AD1282" s="53">
        <v>5.4615999999999998</v>
      </c>
      <c r="AE1282" s="53">
        <v>3767.47</v>
      </c>
      <c r="AF1282" s="53">
        <v>3.9315000000000002</v>
      </c>
      <c r="AG1282" s="53">
        <v>99.189099999999996</v>
      </c>
      <c r="AH1282" s="53" t="s">
        <v>305</v>
      </c>
      <c r="AI1282" s="53" t="s">
        <v>305</v>
      </c>
      <c r="AJ1282" s="53"/>
      <c r="AK1282" s="53"/>
      <c r="AL1282" s="53"/>
      <c r="AM1282" s="53"/>
      <c r="AN1282" s="53">
        <v>104.15</v>
      </c>
      <c r="AO1282" s="53">
        <v>42.91</v>
      </c>
      <c r="AP1282" s="53">
        <v>70.951700000000002</v>
      </c>
      <c r="AQ1282" s="53">
        <v>14.603</v>
      </c>
      <c r="AR1282" s="53">
        <v>6.4356999999999998</v>
      </c>
      <c r="AS1282" s="53">
        <v>310.47000000000003</v>
      </c>
      <c r="AT1282" s="53">
        <v>9.2594999999999992</v>
      </c>
      <c r="AU1282" s="53">
        <v>1182.32</v>
      </c>
      <c r="AV1282" s="53">
        <v>3.9388000000000001</v>
      </c>
      <c r="AW1282" s="53">
        <v>50.719000000000001</v>
      </c>
      <c r="AX1282" s="53">
        <v>33.432000000000002</v>
      </c>
      <c r="AY1282" s="53">
        <v>21.871700000000001</v>
      </c>
      <c r="AZ1282" s="53">
        <v>7.7774000000000001</v>
      </c>
      <c r="BA1282" s="53">
        <v>1.3483000000000001</v>
      </c>
      <c r="BB1282" s="53">
        <v>75.258799999999994</v>
      </c>
      <c r="BC1282" s="53">
        <v>27.989000000000001</v>
      </c>
      <c r="BD1282" s="53">
        <v>4.1574999999999998</v>
      </c>
      <c r="BE1282" s="53">
        <v>14075</v>
      </c>
      <c r="BF1282" s="53">
        <v>1.6867000000000001</v>
      </c>
      <c r="BG1282" s="53">
        <v>4.2656000000000001</v>
      </c>
      <c r="BH1282" s="53">
        <v>14.52</v>
      </c>
      <c r="BI1282" s="53">
        <v>9.5399999999999991</v>
      </c>
      <c r="BJ1282" s="53">
        <v>15.19</v>
      </c>
      <c r="BK1282" s="53">
        <v>11.737500000000001</v>
      </c>
      <c r="BL1282" s="53">
        <v>5.07</v>
      </c>
      <c r="BM1282" s="53">
        <v>0.14610000000000001</v>
      </c>
      <c r="BN1282" s="53">
        <v>4.2300000000000004</v>
      </c>
      <c r="BO1282" s="53">
        <v>8.3500000000000005E-2</v>
      </c>
      <c r="BP1282" s="53">
        <v>0.4577</v>
      </c>
      <c r="BQ1282" s="53">
        <v>5.7793000000000001</v>
      </c>
      <c r="BR1282" s="53">
        <v>8.4224999999999994</v>
      </c>
      <c r="BS1282" s="53">
        <v>1.3473999999999999</v>
      </c>
      <c r="BT1282" s="53">
        <v>1.2367999999999999</v>
      </c>
      <c r="BU1282" s="53">
        <v>1.4138999999999999</v>
      </c>
      <c r="BV1282" s="53">
        <v>8.6170000000000009</v>
      </c>
      <c r="BW1282" s="53">
        <v>0.72729999999999995</v>
      </c>
      <c r="BX1282" s="53">
        <v>114.22</v>
      </c>
      <c r="BY1282" s="53">
        <v>0.86209999999999998</v>
      </c>
      <c r="BZ1282" s="53">
        <v>6.4135</v>
      </c>
      <c r="CA1282" s="53">
        <v>0.92290000000000005</v>
      </c>
      <c r="CB1282" s="53"/>
      <c r="CD1282" s="53"/>
      <c r="CE1282" s="53"/>
      <c r="CG1282" s="53"/>
      <c r="CH1282" s="53"/>
      <c r="CJ1282" s="53"/>
      <c r="CK1282" s="53" t="s">
        <v>305</v>
      </c>
      <c r="CL1282" s="53">
        <v>4.9800000000000004</v>
      </c>
      <c r="CM1282" s="53">
        <v>5.37</v>
      </c>
      <c r="CN1282" s="53">
        <v>5.0199999999999996</v>
      </c>
      <c r="CO1282" s="53">
        <v>5.16</v>
      </c>
      <c r="CP1282" s="53">
        <v>5.08</v>
      </c>
      <c r="CQ1282" s="53">
        <v>5.21</v>
      </c>
      <c r="CR1282" s="53" t="s">
        <v>305</v>
      </c>
      <c r="CS1282" s="53">
        <v>3.26</v>
      </c>
      <c r="CT1282" s="53">
        <v>4.2300000000000004</v>
      </c>
      <c r="CU1282" s="53">
        <v>5.07</v>
      </c>
      <c r="CV1282" s="53">
        <v>5.37</v>
      </c>
      <c r="CW1282" s="53">
        <v>5.6757</v>
      </c>
      <c r="CX1282" s="53">
        <v>6.9348999999999998</v>
      </c>
      <c r="CY1282" s="53">
        <v>1.95</v>
      </c>
      <c r="CZ1282" s="53">
        <v>0.9365</v>
      </c>
      <c r="DA1282" s="53">
        <v>106.25</v>
      </c>
    </row>
    <row r="1283" spans="1:105" x14ac:dyDescent="0.25">
      <c r="A1283" s="79">
        <v>44483</v>
      </c>
      <c r="B1283" s="53">
        <v>825.86</v>
      </c>
      <c r="C1283" s="53">
        <v>806.2</v>
      </c>
      <c r="D1283" s="53">
        <v>826.4</v>
      </c>
      <c r="E1283" s="53">
        <v>808</v>
      </c>
      <c r="F1283" s="53">
        <v>816.2</v>
      </c>
      <c r="G1283" s="53">
        <v>1276.33</v>
      </c>
      <c r="H1283" s="53">
        <v>814.72</v>
      </c>
      <c r="I1283" s="53">
        <v>802.85</v>
      </c>
      <c r="J1283" s="53">
        <v>790.06</v>
      </c>
      <c r="K1283" s="53">
        <v>764.84</v>
      </c>
      <c r="L1283" s="53">
        <v>741.38</v>
      </c>
      <c r="M1283" s="53">
        <v>10.4</v>
      </c>
      <c r="N1283" s="53">
        <v>4.01</v>
      </c>
      <c r="O1283" s="53">
        <v>10.58</v>
      </c>
      <c r="P1283" s="53">
        <v>21.2</v>
      </c>
      <c r="Q1283" s="53">
        <v>42.72</v>
      </c>
      <c r="R1283" s="53">
        <v>93.956000000000003</v>
      </c>
      <c r="S1283" s="53">
        <v>463.15</v>
      </c>
      <c r="T1283" s="53">
        <v>463.15</v>
      </c>
      <c r="U1283" s="53">
        <v>10131</v>
      </c>
      <c r="V1283" s="53">
        <v>56439</v>
      </c>
      <c r="W1283" s="53">
        <v>-25</v>
      </c>
      <c r="X1283" s="53">
        <v>187050</v>
      </c>
      <c r="Y1283" s="53">
        <v>10131</v>
      </c>
      <c r="Z1283" s="53">
        <v>30.75</v>
      </c>
      <c r="AA1283" s="53">
        <v>26167</v>
      </c>
      <c r="AB1283" s="53">
        <v>81.31</v>
      </c>
      <c r="AC1283" s="53">
        <v>20.5474</v>
      </c>
      <c r="AD1283" s="53">
        <v>5.5133999999999999</v>
      </c>
      <c r="AE1283" s="53">
        <v>3771.35</v>
      </c>
      <c r="AF1283" s="53">
        <v>3.9190999999999998</v>
      </c>
      <c r="AG1283" s="53">
        <v>99.152299999999997</v>
      </c>
      <c r="AH1283" s="53" t="s">
        <v>305</v>
      </c>
      <c r="AI1283" s="53" t="s">
        <v>305</v>
      </c>
      <c r="AJ1283" s="53"/>
      <c r="AK1283" s="53"/>
      <c r="AL1283" s="53"/>
      <c r="AM1283" s="53"/>
      <c r="AN1283" s="53">
        <v>103.74</v>
      </c>
      <c r="AO1283" s="53">
        <v>41.08</v>
      </c>
      <c r="AP1283" s="53">
        <v>71.391400000000004</v>
      </c>
      <c r="AQ1283" s="53">
        <v>14.7874</v>
      </c>
      <c r="AR1283" s="53">
        <v>6.4398</v>
      </c>
      <c r="AS1283" s="53">
        <v>309.41000000000003</v>
      </c>
      <c r="AT1283" s="53">
        <v>9.1869999999999994</v>
      </c>
      <c r="AU1283" s="53">
        <v>1186.72</v>
      </c>
      <c r="AV1283" s="53">
        <v>3.9399000000000002</v>
      </c>
      <c r="AW1283" s="53">
        <v>50.610999999999997</v>
      </c>
      <c r="AX1283" s="53">
        <v>33.158999999999999</v>
      </c>
      <c r="AY1283" s="53">
        <v>21.897400000000001</v>
      </c>
      <c r="AZ1283" s="53">
        <v>7.7784000000000004</v>
      </c>
      <c r="BA1283" s="53">
        <v>1.3488</v>
      </c>
      <c r="BB1283" s="53">
        <v>75.258799999999994</v>
      </c>
      <c r="BC1283" s="53">
        <v>28.093</v>
      </c>
      <c r="BD1283" s="53">
        <v>4.1543000000000001</v>
      </c>
      <c r="BE1283" s="53">
        <v>14118</v>
      </c>
      <c r="BF1283" s="53">
        <v>1.6866000000000001</v>
      </c>
      <c r="BG1283" s="53">
        <v>4.2678000000000003</v>
      </c>
      <c r="BH1283" s="53">
        <v>14.895</v>
      </c>
      <c r="BI1283" s="53">
        <v>10.115</v>
      </c>
      <c r="BJ1283" s="53">
        <v>14.074999999999999</v>
      </c>
      <c r="BK1283" s="53">
        <v>11.465</v>
      </c>
      <c r="BL1283" s="53">
        <v>4.9024999999999999</v>
      </c>
      <c r="BM1283" s="53">
        <v>0.13450000000000001</v>
      </c>
      <c r="BN1283" s="53">
        <v>3.99</v>
      </c>
      <c r="BO1283" s="53">
        <v>8.2699999999999996E-2</v>
      </c>
      <c r="BP1283" s="53">
        <v>0.35310000000000002</v>
      </c>
      <c r="BQ1283" s="53">
        <v>5.6162999999999998</v>
      </c>
      <c r="BR1283" s="53">
        <v>8.4476999999999993</v>
      </c>
      <c r="BS1283" s="53">
        <v>1.3485</v>
      </c>
      <c r="BT1283" s="53">
        <v>1.2370000000000001</v>
      </c>
      <c r="BU1283" s="53">
        <v>1.4212</v>
      </c>
      <c r="BV1283" s="53">
        <v>8.6349999999999998</v>
      </c>
      <c r="BW1283" s="53">
        <v>0.73140000000000005</v>
      </c>
      <c r="BX1283" s="53">
        <v>113.68</v>
      </c>
      <c r="BY1283" s="53">
        <v>0.86229999999999996</v>
      </c>
      <c r="BZ1283" s="53">
        <v>6.4165000000000001</v>
      </c>
      <c r="CA1283" s="53">
        <v>0.9234</v>
      </c>
      <c r="CB1283" s="53"/>
      <c r="CD1283" s="53"/>
      <c r="CE1283" s="53"/>
      <c r="CG1283" s="53"/>
      <c r="CH1283" s="53"/>
      <c r="CJ1283" s="53"/>
      <c r="CK1283" s="53" t="s">
        <v>305</v>
      </c>
      <c r="CL1283" s="53">
        <v>4.5</v>
      </c>
      <c r="CM1283" s="53">
        <v>5.69</v>
      </c>
      <c r="CN1283" s="53">
        <v>5.07</v>
      </c>
      <c r="CO1283" s="53">
        <v>5.14</v>
      </c>
      <c r="CP1283" s="53">
        <v>5.0199999999999996</v>
      </c>
      <c r="CQ1283" s="53">
        <v>5.22</v>
      </c>
      <c r="CR1283" s="53" t="s">
        <v>305</v>
      </c>
      <c r="CS1283" s="53">
        <v>3.2149999999999999</v>
      </c>
      <c r="CT1283" s="53">
        <v>3.99</v>
      </c>
      <c r="CU1283" s="53">
        <v>4.9024999999999999</v>
      </c>
      <c r="CV1283" s="53">
        <v>5.69</v>
      </c>
      <c r="CW1283" s="53">
        <v>5.7160000000000002</v>
      </c>
      <c r="CX1283" s="53">
        <v>6.8212999999999999</v>
      </c>
      <c r="CY1283" s="53">
        <v>1.925</v>
      </c>
      <c r="CZ1283" s="53">
        <v>-9.4720999999999993</v>
      </c>
      <c r="DA1283" s="53">
        <v>106.25</v>
      </c>
    </row>
    <row r="1284" spans="1:105" x14ac:dyDescent="0.25">
      <c r="A1284" s="79">
        <v>44482</v>
      </c>
      <c r="B1284" s="53">
        <v>815</v>
      </c>
      <c r="C1284" s="53">
        <v>814.5</v>
      </c>
      <c r="D1284" s="53">
        <v>824.7</v>
      </c>
      <c r="E1284" s="53">
        <v>819.8</v>
      </c>
      <c r="F1284" s="53">
        <v>819.70749999999998</v>
      </c>
      <c r="G1284" s="53">
        <v>1190.8900000000001</v>
      </c>
      <c r="H1284" s="53">
        <v>813.16</v>
      </c>
      <c r="I1284" s="53">
        <v>800.79</v>
      </c>
      <c r="J1284" s="53">
        <v>789.1</v>
      </c>
      <c r="K1284" s="53">
        <v>763.71</v>
      </c>
      <c r="L1284" s="53">
        <v>740.82</v>
      </c>
      <c r="M1284" s="53">
        <v>10.029999999999999</v>
      </c>
      <c r="N1284" s="53">
        <v>3.56</v>
      </c>
      <c r="O1284" s="53">
        <v>9.9</v>
      </c>
      <c r="P1284" s="53">
        <v>19.36</v>
      </c>
      <c r="Q1284" s="53">
        <v>39.82</v>
      </c>
      <c r="R1284" s="53">
        <v>94.08</v>
      </c>
      <c r="S1284" s="53">
        <v>451.6</v>
      </c>
      <c r="T1284" s="53">
        <v>451.6</v>
      </c>
      <c r="U1284" s="53">
        <v>9759.5</v>
      </c>
      <c r="V1284" s="53">
        <v>56439</v>
      </c>
      <c r="W1284" s="53">
        <v>-25</v>
      </c>
      <c r="X1284" s="53">
        <v>191600</v>
      </c>
      <c r="Y1284" s="53">
        <v>9759.5</v>
      </c>
      <c r="Z1284" s="53">
        <v>28.83</v>
      </c>
      <c r="AA1284" s="53">
        <v>26167</v>
      </c>
      <c r="AB1284" s="53">
        <v>80.44</v>
      </c>
      <c r="AC1284" s="53">
        <v>20.552600000000002</v>
      </c>
      <c r="AD1284" s="53">
        <v>5.5153999999999996</v>
      </c>
      <c r="AE1284" s="53">
        <v>3744.4</v>
      </c>
      <c r="AF1284" s="53">
        <v>3.9725000000000001</v>
      </c>
      <c r="AG1284" s="53">
        <v>99.124899999999997</v>
      </c>
      <c r="AH1284" s="53" t="s">
        <v>305</v>
      </c>
      <c r="AI1284" s="53" t="s">
        <v>305</v>
      </c>
      <c r="AJ1284" s="53"/>
      <c r="AK1284" s="53"/>
      <c r="AL1284" s="53"/>
      <c r="AM1284" s="53"/>
      <c r="AN1284" s="53">
        <v>103.32</v>
      </c>
      <c r="AO1284" s="53">
        <v>39.270000000000003</v>
      </c>
      <c r="AP1284" s="53">
        <v>72.029700000000005</v>
      </c>
      <c r="AQ1284" s="53">
        <v>14.807</v>
      </c>
      <c r="AR1284" s="53">
        <v>6.4283999999999999</v>
      </c>
      <c r="AS1284" s="53">
        <v>310.57</v>
      </c>
      <c r="AT1284" s="53">
        <v>9.0884</v>
      </c>
      <c r="AU1284" s="53">
        <v>1193.81</v>
      </c>
      <c r="AV1284" s="53">
        <v>3.9447999999999999</v>
      </c>
      <c r="AW1284" s="53">
        <v>50.682000000000002</v>
      </c>
      <c r="AX1284" s="53">
        <v>33.186999999999998</v>
      </c>
      <c r="AY1284" s="53">
        <v>21.894500000000001</v>
      </c>
      <c r="AZ1284" s="53">
        <v>7.7793999999999999</v>
      </c>
      <c r="BA1284" s="53">
        <v>1.3516999999999999</v>
      </c>
      <c r="BB1284" s="53">
        <v>75.373699999999999</v>
      </c>
      <c r="BC1284" s="53">
        <v>28.1</v>
      </c>
      <c r="BD1284" s="53">
        <v>4.16</v>
      </c>
      <c r="BE1284" s="53">
        <v>14218</v>
      </c>
      <c r="BF1284" s="53">
        <v>1.6869000000000001</v>
      </c>
      <c r="BG1284" s="53">
        <v>4.2694000000000001</v>
      </c>
      <c r="BH1284" s="53">
        <v>14.96</v>
      </c>
      <c r="BI1284" s="53">
        <v>10.24</v>
      </c>
      <c r="BJ1284" s="53">
        <v>14.925000000000001</v>
      </c>
      <c r="BK1284" s="53">
        <v>11.71</v>
      </c>
      <c r="BL1284" s="53">
        <v>4.5425000000000004</v>
      </c>
      <c r="BM1284" s="53">
        <v>0.13034999999999999</v>
      </c>
      <c r="BN1284" s="53">
        <v>3.6150000000000002</v>
      </c>
      <c r="BO1284" s="53">
        <v>8.1000000000000003E-2</v>
      </c>
      <c r="BP1284" s="53">
        <v>0.32990000000000003</v>
      </c>
      <c r="BQ1284" s="53">
        <v>6.5382999999999996</v>
      </c>
      <c r="BR1284" s="53">
        <v>8.4953000000000003</v>
      </c>
      <c r="BS1284" s="53">
        <v>1.3552999999999999</v>
      </c>
      <c r="BT1284" s="53">
        <v>1.2443</v>
      </c>
      <c r="BU1284" s="53">
        <v>1.4352</v>
      </c>
      <c r="BV1284" s="53">
        <v>8.6904000000000003</v>
      </c>
      <c r="BW1284" s="53">
        <v>0.73199999999999998</v>
      </c>
      <c r="BX1284" s="53">
        <v>113.25</v>
      </c>
      <c r="BY1284" s="53">
        <v>0.86229999999999996</v>
      </c>
      <c r="BZ1284" s="53">
        <v>6.4176000000000002</v>
      </c>
      <c r="CA1284" s="53">
        <v>0.92420000000000002</v>
      </c>
      <c r="CB1284" s="53"/>
      <c r="CD1284" s="53"/>
      <c r="CE1284" s="53"/>
      <c r="CG1284" s="53"/>
      <c r="CH1284" s="53"/>
      <c r="CJ1284" s="53"/>
      <c r="CK1284" s="53" t="s">
        <v>305</v>
      </c>
      <c r="CL1284" s="53">
        <v>5.41</v>
      </c>
      <c r="CM1284" s="53">
        <v>5.12</v>
      </c>
      <c r="CN1284" s="53">
        <v>4.66</v>
      </c>
      <c r="CO1284" s="53">
        <v>4.68</v>
      </c>
      <c r="CP1284" s="53">
        <v>4.72</v>
      </c>
      <c r="CQ1284" s="53">
        <v>4.8899999999999997</v>
      </c>
      <c r="CR1284" s="53" t="s">
        <v>305</v>
      </c>
      <c r="CS1284" s="53">
        <v>2.93</v>
      </c>
      <c r="CT1284" s="53">
        <v>3.6150000000000002</v>
      </c>
      <c r="CU1284" s="53">
        <v>4.5425000000000004</v>
      </c>
      <c r="CV1284" s="53">
        <v>5.12</v>
      </c>
      <c r="CW1284" s="53">
        <v>6.0045000000000002</v>
      </c>
      <c r="CX1284" s="53">
        <v>6.5879000000000003</v>
      </c>
      <c r="CY1284" s="53">
        <v>2</v>
      </c>
      <c r="CZ1284" s="53">
        <v>5.7286000000000001</v>
      </c>
      <c r="DA1284" s="53">
        <v>106.25</v>
      </c>
    </row>
    <row r="1285" spans="1:105" x14ac:dyDescent="0.25">
      <c r="A1285" s="79">
        <v>44481</v>
      </c>
      <c r="B1285" s="53">
        <v>822.5</v>
      </c>
      <c r="C1285" s="53">
        <v>818</v>
      </c>
      <c r="D1285" s="53">
        <v>831.65</v>
      </c>
      <c r="E1285" s="53">
        <v>826.5</v>
      </c>
      <c r="F1285" s="53">
        <v>826.9126</v>
      </c>
      <c r="G1285" s="53">
        <v>868.21</v>
      </c>
      <c r="H1285" s="53">
        <v>811.72</v>
      </c>
      <c r="I1285" s="53">
        <v>799.24</v>
      </c>
      <c r="J1285" s="53">
        <v>788.14</v>
      </c>
      <c r="K1285" s="53">
        <v>762.67</v>
      </c>
      <c r="L1285" s="53">
        <v>740.31</v>
      </c>
      <c r="M1285" s="53">
        <v>9.76</v>
      </c>
      <c r="N1285" s="53">
        <v>3.57</v>
      </c>
      <c r="O1285" s="53">
        <v>9.7799999999999994</v>
      </c>
      <c r="P1285" s="53">
        <v>18.260000000000002</v>
      </c>
      <c r="Q1285" s="53">
        <v>38.26</v>
      </c>
      <c r="R1285" s="53">
        <v>94.516000000000005</v>
      </c>
      <c r="S1285" s="53">
        <v>432.55</v>
      </c>
      <c r="T1285" s="53">
        <v>432.55</v>
      </c>
      <c r="U1285" s="53">
        <v>9520</v>
      </c>
      <c r="V1285" s="53">
        <v>56545</v>
      </c>
      <c r="W1285" s="53">
        <v>-25</v>
      </c>
      <c r="X1285" s="53">
        <v>195250</v>
      </c>
      <c r="Y1285" s="53">
        <v>9520</v>
      </c>
      <c r="Z1285" s="53">
        <v>27.91</v>
      </c>
      <c r="AA1285" s="53">
        <v>26167</v>
      </c>
      <c r="AB1285" s="53">
        <v>80.64</v>
      </c>
      <c r="AC1285" s="53">
        <v>20.779299999999999</v>
      </c>
      <c r="AD1285" s="53">
        <v>5.5391000000000004</v>
      </c>
      <c r="AE1285" s="53">
        <v>3721.18</v>
      </c>
      <c r="AF1285" s="53">
        <v>4.0397999999999996</v>
      </c>
      <c r="AG1285" s="53">
        <v>99.094899999999996</v>
      </c>
      <c r="AH1285" s="53" t="s">
        <v>305</v>
      </c>
      <c r="AI1285" s="53" t="s">
        <v>305</v>
      </c>
      <c r="AJ1285" s="53"/>
      <c r="AK1285" s="53"/>
      <c r="AL1285" s="53"/>
      <c r="AM1285" s="53"/>
      <c r="AN1285" s="53">
        <v>103.05</v>
      </c>
      <c r="AO1285" s="53">
        <v>37.97</v>
      </c>
      <c r="AP1285" s="53">
        <v>71.863200000000006</v>
      </c>
      <c r="AQ1285" s="53">
        <v>14.9795</v>
      </c>
      <c r="AR1285" s="53">
        <v>6.4489999999999998</v>
      </c>
      <c r="AS1285" s="53">
        <v>312.61</v>
      </c>
      <c r="AT1285" s="53">
        <v>9.0425000000000004</v>
      </c>
      <c r="AU1285" s="53">
        <v>1198.8499999999999</v>
      </c>
      <c r="AV1285" s="53">
        <v>3.9735</v>
      </c>
      <c r="AW1285" s="53">
        <v>50.85</v>
      </c>
      <c r="AX1285" s="53">
        <v>33.33</v>
      </c>
      <c r="AY1285" s="53">
        <v>22.033999999999999</v>
      </c>
      <c r="AZ1285" s="53">
        <v>7.7819000000000003</v>
      </c>
      <c r="BA1285" s="53">
        <v>1.3572</v>
      </c>
      <c r="BB1285" s="53">
        <v>75.517499999999998</v>
      </c>
      <c r="BC1285" s="53">
        <v>28.161999999999999</v>
      </c>
      <c r="BD1285" s="53">
        <v>4.1645000000000003</v>
      </c>
      <c r="BE1285" s="53">
        <v>14218</v>
      </c>
      <c r="BF1285" s="53">
        <v>1.6963999999999999</v>
      </c>
      <c r="BG1285" s="53">
        <v>4.2941000000000003</v>
      </c>
      <c r="BH1285" s="53">
        <v>15.025</v>
      </c>
      <c r="BI1285" s="53">
        <v>11.44</v>
      </c>
      <c r="BJ1285" s="53">
        <v>15.904999999999999</v>
      </c>
      <c r="BK1285" s="53">
        <v>11.734999999999999</v>
      </c>
      <c r="BL1285" s="53">
        <v>4.5175000000000001</v>
      </c>
      <c r="BM1285" s="53">
        <v>0.1195</v>
      </c>
      <c r="BN1285" s="53">
        <v>3.47</v>
      </c>
      <c r="BO1285" s="53">
        <v>7.8869999999999996E-2</v>
      </c>
      <c r="BP1285" s="53">
        <v>0.3054</v>
      </c>
      <c r="BQ1285" s="53">
        <v>4.7801</v>
      </c>
      <c r="BR1285" s="53">
        <v>8.5596999999999994</v>
      </c>
      <c r="BS1285" s="53">
        <v>1.3607</v>
      </c>
      <c r="BT1285" s="53">
        <v>1.2467999999999999</v>
      </c>
      <c r="BU1285" s="53">
        <v>1.4429000000000001</v>
      </c>
      <c r="BV1285" s="53">
        <v>8.7883999999999993</v>
      </c>
      <c r="BW1285" s="53">
        <v>0.73599999999999999</v>
      </c>
      <c r="BX1285" s="53">
        <v>113.61</v>
      </c>
      <c r="BY1285" s="53">
        <v>0.86729999999999996</v>
      </c>
      <c r="BZ1285" s="53">
        <v>6.4531000000000001</v>
      </c>
      <c r="CA1285" s="53">
        <v>0.93079999999999996</v>
      </c>
      <c r="CB1285" s="53"/>
      <c r="CD1285" s="53"/>
      <c r="CE1285" s="53"/>
      <c r="CG1285" s="53"/>
      <c r="CH1285" s="53"/>
      <c r="CJ1285" s="53"/>
      <c r="CK1285" s="53" t="s">
        <v>305</v>
      </c>
      <c r="CL1285" s="53">
        <v>4.58</v>
      </c>
      <c r="CM1285" s="53">
        <v>4.93</v>
      </c>
      <c r="CN1285" s="53">
        <v>4.7</v>
      </c>
      <c r="CO1285" s="53">
        <v>4.45</v>
      </c>
      <c r="CP1285" s="53">
        <v>4.5</v>
      </c>
      <c r="CQ1285" s="53">
        <v>4.68</v>
      </c>
      <c r="CR1285" s="53" t="s">
        <v>305</v>
      </c>
      <c r="CS1285" s="53">
        <v>2.91</v>
      </c>
      <c r="CT1285" s="53">
        <v>3.47</v>
      </c>
      <c r="CU1285" s="53">
        <v>4.5175000000000001</v>
      </c>
      <c r="CV1285" s="53">
        <v>4.93</v>
      </c>
      <c r="CW1285" s="53">
        <v>5.9196</v>
      </c>
      <c r="CX1285" s="53">
        <v>6.5734000000000004</v>
      </c>
      <c r="CY1285" s="53">
        <v>2</v>
      </c>
      <c r="CZ1285" s="53">
        <v>-0.1444</v>
      </c>
      <c r="DA1285" s="53">
        <v>106.25</v>
      </c>
    </row>
    <row r="1286" spans="1:105" x14ac:dyDescent="0.25">
      <c r="A1286" s="79">
        <v>44480</v>
      </c>
      <c r="B1286" s="53">
        <v>825.5</v>
      </c>
      <c r="C1286" s="53">
        <v>813</v>
      </c>
      <c r="D1286" s="53">
        <v>826</v>
      </c>
      <c r="E1286" s="53">
        <v>813</v>
      </c>
      <c r="F1286" s="53">
        <v>820.06169999999997</v>
      </c>
      <c r="G1286" s="53">
        <v>819.94</v>
      </c>
      <c r="H1286" s="53">
        <v>808.9</v>
      </c>
      <c r="I1286" s="53">
        <v>797.55</v>
      </c>
      <c r="J1286" s="53">
        <v>786.87</v>
      </c>
      <c r="K1286" s="53">
        <v>761.62</v>
      </c>
      <c r="L1286" s="53">
        <v>739.82</v>
      </c>
      <c r="M1286" s="53">
        <v>9.86</v>
      </c>
      <c r="N1286" s="53">
        <v>3.49</v>
      </c>
      <c r="O1286" s="53">
        <v>9.31</v>
      </c>
      <c r="P1286" s="53">
        <v>16.89</v>
      </c>
      <c r="Q1286" s="53">
        <v>34.67</v>
      </c>
      <c r="R1286" s="53">
        <v>94.316000000000003</v>
      </c>
      <c r="S1286" s="53">
        <v>436.65</v>
      </c>
      <c r="T1286" s="53">
        <v>436.65</v>
      </c>
      <c r="U1286" s="53">
        <v>9604.75</v>
      </c>
      <c r="V1286" s="53">
        <v>56545</v>
      </c>
      <c r="W1286" s="53">
        <v>-25</v>
      </c>
      <c r="X1286" s="53">
        <v>197650</v>
      </c>
      <c r="Y1286" s="53">
        <v>9604.75</v>
      </c>
      <c r="Z1286" s="53">
        <v>28.51</v>
      </c>
      <c r="AA1286" s="53">
        <v>19311</v>
      </c>
      <c r="AB1286" s="53">
        <v>80.52</v>
      </c>
      <c r="AC1286" s="53">
        <v>20.873100000000001</v>
      </c>
      <c r="AD1286" s="53">
        <v>5.5391000000000004</v>
      </c>
      <c r="AE1286" s="53">
        <v>3761.39</v>
      </c>
      <c r="AF1286" s="53">
        <v>4.0713999999999997</v>
      </c>
      <c r="AG1286" s="53">
        <v>98.947199999999995</v>
      </c>
      <c r="AH1286" s="53" t="s">
        <v>305</v>
      </c>
      <c r="AI1286" s="53" t="s">
        <v>305</v>
      </c>
      <c r="AJ1286" s="53"/>
      <c r="AK1286" s="53"/>
      <c r="AL1286" s="53"/>
      <c r="AM1286" s="53"/>
      <c r="AN1286" s="53">
        <v>103.2</v>
      </c>
      <c r="AO1286" s="53">
        <v>38.69</v>
      </c>
      <c r="AP1286" s="53">
        <v>71.741299999999995</v>
      </c>
      <c r="AQ1286" s="53">
        <v>15.066700000000001</v>
      </c>
      <c r="AR1286" s="53">
        <v>6.4505999999999997</v>
      </c>
      <c r="AS1286" s="53">
        <v>310.83999999999997</v>
      </c>
      <c r="AT1286" s="53">
        <v>9.0023999999999997</v>
      </c>
      <c r="AU1286" s="53">
        <v>1194.79</v>
      </c>
      <c r="AV1286" s="53">
        <v>3.9746000000000001</v>
      </c>
      <c r="AW1286" s="53">
        <v>50.784999999999997</v>
      </c>
      <c r="AX1286" s="53">
        <v>33.68</v>
      </c>
      <c r="AY1286" s="53">
        <v>21.981200000000001</v>
      </c>
      <c r="AZ1286" s="53">
        <v>7.7781000000000002</v>
      </c>
      <c r="BA1286" s="53">
        <v>1.355</v>
      </c>
      <c r="BB1286" s="53">
        <v>75.358699999999999</v>
      </c>
      <c r="BC1286" s="53">
        <v>28.077000000000002</v>
      </c>
      <c r="BD1286" s="53">
        <v>4.1702000000000004</v>
      </c>
      <c r="BE1286" s="53">
        <v>14208</v>
      </c>
      <c r="BF1286" s="53">
        <v>1.6929000000000001</v>
      </c>
      <c r="BG1286" s="53">
        <v>4.2851999999999997</v>
      </c>
      <c r="BH1286" s="53">
        <v>14.535</v>
      </c>
      <c r="BI1286" s="53">
        <v>11.448</v>
      </c>
      <c r="BJ1286" s="53">
        <v>15.395</v>
      </c>
      <c r="BK1286" s="53">
        <v>11.785</v>
      </c>
      <c r="BL1286" s="53">
        <v>4.375</v>
      </c>
      <c r="BM1286" s="53">
        <v>0.1197</v>
      </c>
      <c r="BN1286" s="53">
        <v>3.39</v>
      </c>
      <c r="BO1286" s="53">
        <v>0.08</v>
      </c>
      <c r="BP1286" s="53">
        <v>0.1731</v>
      </c>
      <c r="BQ1286" s="53">
        <v>5.2781000000000002</v>
      </c>
      <c r="BR1286" s="53">
        <v>8.5883000000000003</v>
      </c>
      <c r="BS1286" s="53">
        <v>1.3611</v>
      </c>
      <c r="BT1286" s="53">
        <v>1.2483</v>
      </c>
      <c r="BU1286" s="53">
        <v>1.4413</v>
      </c>
      <c r="BV1286" s="53">
        <v>8.7707999999999995</v>
      </c>
      <c r="BW1286" s="53">
        <v>0.73560000000000003</v>
      </c>
      <c r="BX1286" s="53">
        <v>113.31</v>
      </c>
      <c r="BY1286" s="53">
        <v>0.86550000000000005</v>
      </c>
      <c r="BZ1286" s="53">
        <v>6.4404000000000003</v>
      </c>
      <c r="CA1286" s="53">
        <v>0.92769999999999997</v>
      </c>
      <c r="CB1286" s="53"/>
      <c r="CD1286" s="53"/>
      <c r="CE1286" s="53"/>
      <c r="CG1286" s="53"/>
      <c r="CH1286" s="53"/>
      <c r="CJ1286" s="53"/>
      <c r="CK1286" s="53" t="s">
        <v>305</v>
      </c>
      <c r="CL1286" s="53">
        <v>4.0999999999999996</v>
      </c>
      <c r="CM1286" s="53">
        <v>4.67</v>
      </c>
      <c r="CN1286" s="53">
        <v>4.47</v>
      </c>
      <c r="CO1286" s="53">
        <v>4.1100000000000003</v>
      </c>
      <c r="CP1286" s="53">
        <v>4.0199999999999996</v>
      </c>
      <c r="CQ1286" s="53">
        <v>4.2300000000000004</v>
      </c>
      <c r="CR1286" s="53" t="s">
        <v>305</v>
      </c>
      <c r="CS1286" s="53">
        <v>2.75</v>
      </c>
      <c r="CT1286" s="53">
        <v>3.39</v>
      </c>
      <c r="CU1286" s="53">
        <v>4.375</v>
      </c>
      <c r="CV1286" s="53">
        <v>4.67</v>
      </c>
      <c r="CW1286" s="53">
        <v>5.649</v>
      </c>
      <c r="CX1286" s="53">
        <v>5.8647</v>
      </c>
      <c r="CY1286" s="53">
        <v>2.1</v>
      </c>
      <c r="CZ1286" s="53">
        <v>0.43309999999999998</v>
      </c>
      <c r="DA1286" s="53">
        <v>106.25</v>
      </c>
    </row>
    <row r="1287" spans="1:105" x14ac:dyDescent="0.25">
      <c r="A1287" s="79">
        <v>44477</v>
      </c>
      <c r="B1287" s="53">
        <v>825.5</v>
      </c>
      <c r="C1287" s="53">
        <v>813</v>
      </c>
      <c r="D1287" s="53">
        <v>826</v>
      </c>
      <c r="E1287" s="53">
        <v>813</v>
      </c>
      <c r="F1287" s="53">
        <v>820.06169999999997</v>
      </c>
      <c r="G1287" s="53">
        <v>819.94</v>
      </c>
      <c r="H1287" s="53">
        <v>808.9</v>
      </c>
      <c r="I1287" s="53">
        <v>797.55</v>
      </c>
      <c r="J1287" s="53">
        <v>786.87</v>
      </c>
      <c r="K1287" s="53">
        <v>761.62</v>
      </c>
      <c r="L1287" s="53">
        <v>739.82</v>
      </c>
      <c r="M1287" s="53">
        <v>10.4</v>
      </c>
      <c r="N1287" s="53">
        <v>3.47</v>
      </c>
      <c r="O1287" s="53">
        <v>9.08</v>
      </c>
      <c r="P1287" s="53">
        <v>16.88</v>
      </c>
      <c r="Q1287" s="53">
        <v>34.479999999999997</v>
      </c>
      <c r="R1287" s="53">
        <v>94.066999999999993</v>
      </c>
      <c r="S1287" s="53">
        <v>427.55</v>
      </c>
      <c r="T1287" s="53">
        <v>427.55</v>
      </c>
      <c r="U1287" s="53">
        <v>9387.75</v>
      </c>
      <c r="V1287" s="53">
        <v>56484</v>
      </c>
      <c r="W1287" s="53">
        <v>-25</v>
      </c>
      <c r="X1287" s="53">
        <v>199250</v>
      </c>
      <c r="Y1287" s="53">
        <v>9387.75</v>
      </c>
      <c r="Z1287" s="53">
        <v>27.85</v>
      </c>
      <c r="AA1287" s="53">
        <v>19311</v>
      </c>
      <c r="AB1287" s="53">
        <v>79.349999999999994</v>
      </c>
      <c r="AC1287" s="53">
        <v>20.700500000000002</v>
      </c>
      <c r="AD1287" s="53">
        <v>5.5084999999999997</v>
      </c>
      <c r="AE1287" s="53">
        <v>3766.81</v>
      </c>
      <c r="AF1287" s="53">
        <v>4.0923999999999996</v>
      </c>
      <c r="AG1287" s="53">
        <v>98.947199999999995</v>
      </c>
      <c r="AH1287" s="53" t="s">
        <v>305</v>
      </c>
      <c r="AI1287" s="53" t="s">
        <v>305</v>
      </c>
      <c r="AJ1287" s="53"/>
      <c r="AK1287" s="53"/>
      <c r="AL1287" s="53"/>
      <c r="AM1287" s="53"/>
      <c r="AN1287" s="53">
        <v>102.99</v>
      </c>
      <c r="AO1287" s="53">
        <v>37.64</v>
      </c>
      <c r="AP1287" s="53">
        <v>71.753100000000003</v>
      </c>
      <c r="AQ1287" s="53">
        <v>14.9277</v>
      </c>
      <c r="AR1287" s="53">
        <v>6.4436999999999998</v>
      </c>
      <c r="AS1287" s="53">
        <v>311.73</v>
      </c>
      <c r="AT1287" s="53">
        <v>8.9694000000000003</v>
      </c>
      <c r="AU1287" s="53">
        <v>1194.8499999999999</v>
      </c>
      <c r="AV1287" s="53">
        <v>3.9784000000000002</v>
      </c>
      <c r="AW1287" s="53">
        <v>50.57</v>
      </c>
      <c r="AX1287" s="53">
        <v>33.880000000000003</v>
      </c>
      <c r="AY1287" s="53">
        <v>21.975100000000001</v>
      </c>
      <c r="AZ1287" s="53">
        <v>7.7840999999999996</v>
      </c>
      <c r="BA1287" s="53">
        <v>1.3545</v>
      </c>
      <c r="BB1287" s="53">
        <v>74.992500000000007</v>
      </c>
      <c r="BC1287" s="53">
        <v>28.077000000000002</v>
      </c>
      <c r="BD1287" s="53">
        <v>4.1775000000000002</v>
      </c>
      <c r="BE1287" s="53">
        <v>14223</v>
      </c>
      <c r="BF1287" s="53">
        <v>1.6900999999999999</v>
      </c>
      <c r="BG1287" s="53">
        <v>4.2773000000000003</v>
      </c>
      <c r="BH1287" s="53">
        <v>14.19</v>
      </c>
      <c r="BI1287" s="53">
        <v>11.86</v>
      </c>
      <c r="BJ1287" s="53">
        <v>15.55</v>
      </c>
      <c r="BK1287" s="53">
        <v>11.31</v>
      </c>
      <c r="BL1287" s="53">
        <v>4.375</v>
      </c>
      <c r="BM1287" s="53">
        <v>0.1118</v>
      </c>
      <c r="BN1287" s="53">
        <v>3.39</v>
      </c>
      <c r="BO1287" s="53">
        <v>7.8299999999999995E-2</v>
      </c>
      <c r="BP1287" s="53">
        <v>0.24709999999999999</v>
      </c>
      <c r="BQ1287" s="53">
        <v>5.2914000000000003</v>
      </c>
      <c r="BR1287" s="53">
        <v>8.5403000000000002</v>
      </c>
      <c r="BS1287" s="53">
        <v>1.3684000000000001</v>
      </c>
      <c r="BT1287" s="53">
        <v>1.2472000000000001</v>
      </c>
      <c r="BU1287" s="53">
        <v>1.4427000000000001</v>
      </c>
      <c r="BV1287" s="53">
        <v>8.7415000000000003</v>
      </c>
      <c r="BW1287" s="53">
        <v>0.73450000000000004</v>
      </c>
      <c r="BX1287" s="53">
        <v>112.24</v>
      </c>
      <c r="BY1287" s="53">
        <v>0.86399999999999999</v>
      </c>
      <c r="BZ1287" s="53">
        <v>6.4311999999999996</v>
      </c>
      <c r="CA1287" s="53">
        <v>0.92749999999999999</v>
      </c>
      <c r="CB1287" s="53"/>
      <c r="CD1287" s="53"/>
      <c r="CE1287" s="53"/>
      <c r="CG1287" s="53"/>
      <c r="CH1287" s="53"/>
      <c r="CJ1287" s="53"/>
      <c r="CK1287" s="53" t="s">
        <v>305</v>
      </c>
      <c r="CL1287" s="53">
        <v>4.0999999999999996</v>
      </c>
      <c r="CM1287" s="53">
        <v>4.6399999999999997</v>
      </c>
      <c r="CN1287" s="53">
        <v>4.3600000000000003</v>
      </c>
      <c r="CO1287" s="53">
        <v>4.0999999999999996</v>
      </c>
      <c r="CP1287" s="53">
        <v>4.08</v>
      </c>
      <c r="CQ1287" s="53">
        <v>4.21</v>
      </c>
      <c r="CR1287" s="53" t="s">
        <v>305</v>
      </c>
      <c r="CS1287" s="53">
        <v>2.75</v>
      </c>
      <c r="CT1287" s="53">
        <v>3.39</v>
      </c>
      <c r="CU1287" s="53">
        <v>4.375</v>
      </c>
      <c r="CV1287" s="53">
        <v>4.6399999999999997</v>
      </c>
      <c r="CW1287" s="53">
        <v>5.7218999999999998</v>
      </c>
      <c r="CX1287" s="53">
        <v>6.6277999999999997</v>
      </c>
      <c r="CY1287" s="53">
        <v>2.15</v>
      </c>
      <c r="CZ1287" s="53">
        <v>0.67849999999999999</v>
      </c>
      <c r="DA1287" s="53">
        <v>106.25</v>
      </c>
    </row>
    <row r="1288" spans="1:105" x14ac:dyDescent="0.25">
      <c r="A1288" s="79">
        <v>44476</v>
      </c>
      <c r="B1288" s="53">
        <v>812</v>
      </c>
      <c r="C1288" s="53">
        <v>809.85</v>
      </c>
      <c r="D1288" s="53">
        <v>816.9</v>
      </c>
      <c r="E1288" s="53">
        <v>811</v>
      </c>
      <c r="F1288" s="53">
        <v>813.63840000000005</v>
      </c>
      <c r="G1288" s="53">
        <v>1050.54</v>
      </c>
      <c r="H1288" s="53">
        <v>805.8</v>
      </c>
      <c r="I1288" s="53">
        <v>796.06</v>
      </c>
      <c r="J1288" s="53">
        <v>785.59</v>
      </c>
      <c r="K1288" s="53">
        <v>760.38</v>
      </c>
      <c r="L1288" s="53">
        <v>739.34</v>
      </c>
      <c r="M1288" s="53">
        <v>9.85</v>
      </c>
      <c r="N1288" s="53">
        <v>2.97</v>
      </c>
      <c r="O1288" s="53">
        <v>7.74</v>
      </c>
      <c r="P1288" s="53">
        <v>14.88</v>
      </c>
      <c r="Q1288" s="53">
        <v>32.35</v>
      </c>
      <c r="R1288" s="53">
        <v>94.216999999999999</v>
      </c>
      <c r="S1288" s="53">
        <v>424.35</v>
      </c>
      <c r="T1288" s="53">
        <v>424.35</v>
      </c>
      <c r="U1288" s="53">
        <v>9289.5</v>
      </c>
      <c r="V1288" s="53">
        <v>56484</v>
      </c>
      <c r="W1288" s="53">
        <v>-25</v>
      </c>
      <c r="X1288" s="53">
        <v>200575</v>
      </c>
      <c r="Y1288" s="53">
        <v>9289.5</v>
      </c>
      <c r="Z1288" s="53">
        <v>27.89</v>
      </c>
      <c r="AA1288" s="53">
        <v>19311</v>
      </c>
      <c r="AB1288" s="53">
        <v>78.3</v>
      </c>
      <c r="AC1288" s="53">
        <v>20.651900000000001</v>
      </c>
      <c r="AD1288" s="53">
        <v>5.5187999999999997</v>
      </c>
      <c r="AE1288" s="53">
        <v>3774.5</v>
      </c>
      <c r="AF1288" s="53">
        <v>4.0923999999999996</v>
      </c>
      <c r="AG1288" s="53">
        <v>98.947199999999995</v>
      </c>
      <c r="AH1288" s="53" t="s">
        <v>305</v>
      </c>
      <c r="AI1288" s="53" t="s">
        <v>305</v>
      </c>
      <c r="AJ1288" s="53"/>
      <c r="AK1288" s="53"/>
      <c r="AL1288" s="53"/>
      <c r="AM1288" s="53"/>
      <c r="AN1288" s="53">
        <v>102.88</v>
      </c>
      <c r="AO1288" s="53">
        <v>36.89</v>
      </c>
      <c r="AP1288" s="53">
        <v>71.7346</v>
      </c>
      <c r="AQ1288" s="53">
        <v>14.957800000000001</v>
      </c>
      <c r="AR1288" s="53">
        <v>6.4447999999999999</v>
      </c>
      <c r="AS1288" s="53">
        <v>310.58</v>
      </c>
      <c r="AT1288" s="53">
        <v>8.8785000000000007</v>
      </c>
      <c r="AU1288" s="53">
        <v>1190.75</v>
      </c>
      <c r="AV1288" s="53">
        <v>3.9678</v>
      </c>
      <c r="AW1288" s="53">
        <v>50.57</v>
      </c>
      <c r="AX1288" s="53">
        <v>33.78</v>
      </c>
      <c r="AY1288" s="53">
        <v>22.011099999999999</v>
      </c>
      <c r="AZ1288" s="53">
        <v>7.7850999999999999</v>
      </c>
      <c r="BA1288" s="53">
        <v>1.3586</v>
      </c>
      <c r="BB1288" s="53">
        <v>74.784999999999997</v>
      </c>
      <c r="BC1288" s="53">
        <v>27.963999999999999</v>
      </c>
      <c r="BD1288" s="53">
        <v>4.1826999999999996</v>
      </c>
      <c r="BE1288" s="53">
        <v>14217</v>
      </c>
      <c r="BF1288" s="53">
        <v>1.6931</v>
      </c>
      <c r="BG1288" s="53">
        <v>4.2827999999999999</v>
      </c>
      <c r="BH1288" s="53">
        <v>13.96</v>
      </c>
      <c r="BI1288" s="53">
        <v>11.195</v>
      </c>
      <c r="BJ1288" s="53">
        <v>16.12</v>
      </c>
      <c r="BK1288" s="53">
        <v>11.285</v>
      </c>
      <c r="BL1288" s="53">
        <v>4.0324999999999998</v>
      </c>
      <c r="BM1288" s="53">
        <v>0.10485</v>
      </c>
      <c r="BN1288" s="53">
        <v>3.13</v>
      </c>
      <c r="BO1288" s="53">
        <v>7.7799999999999994E-2</v>
      </c>
      <c r="BP1288" s="53">
        <v>0.29449999999999998</v>
      </c>
      <c r="BQ1288" s="53">
        <v>4.9550999999999998</v>
      </c>
      <c r="BR1288" s="53">
        <v>8.5821000000000005</v>
      </c>
      <c r="BS1288" s="53">
        <v>1.3673999999999999</v>
      </c>
      <c r="BT1288" s="53">
        <v>1.2551000000000001</v>
      </c>
      <c r="BU1288" s="53">
        <v>1.4433</v>
      </c>
      <c r="BV1288" s="53">
        <v>8.7879000000000005</v>
      </c>
      <c r="BW1288" s="53">
        <v>0.73450000000000004</v>
      </c>
      <c r="BX1288" s="53">
        <v>111.63</v>
      </c>
      <c r="BY1288" s="53">
        <v>0.86560000000000004</v>
      </c>
      <c r="BZ1288" s="53">
        <v>6.4409999999999998</v>
      </c>
      <c r="CA1288" s="53">
        <v>0.9284</v>
      </c>
      <c r="CB1288" s="53"/>
      <c r="CD1288" s="53"/>
      <c r="CE1288" s="53"/>
      <c r="CG1288" s="53"/>
      <c r="CH1288" s="53"/>
      <c r="CJ1288" s="53"/>
      <c r="CK1288" s="53" t="s">
        <v>305</v>
      </c>
      <c r="CL1288" s="53">
        <v>3.53</v>
      </c>
      <c r="CM1288" s="53">
        <v>4.29</v>
      </c>
      <c r="CN1288" s="53">
        <v>3.78</v>
      </c>
      <c r="CO1288" s="53">
        <v>3.67</v>
      </c>
      <c r="CP1288" s="53">
        <v>3.77</v>
      </c>
      <c r="CQ1288" s="53">
        <v>4</v>
      </c>
      <c r="CR1288" s="53" t="s">
        <v>305</v>
      </c>
      <c r="CS1288" s="53">
        <v>2.5150000000000001</v>
      </c>
      <c r="CT1288" s="53">
        <v>3.13</v>
      </c>
      <c r="CU1288" s="53">
        <v>4.0324999999999998</v>
      </c>
      <c r="CV1288" s="53">
        <v>4.29</v>
      </c>
      <c r="CW1288" s="53">
        <v>5.5465999999999998</v>
      </c>
      <c r="CX1288" s="53">
        <v>6.4375999999999998</v>
      </c>
      <c r="CY1288" s="53">
        <v>2.35</v>
      </c>
      <c r="CZ1288" s="53">
        <v>-0.80940000000000001</v>
      </c>
      <c r="DA1288" s="53">
        <v>106.25</v>
      </c>
    </row>
    <row r="1289" spans="1:105" x14ac:dyDescent="0.25">
      <c r="A1289" s="79">
        <v>44475</v>
      </c>
      <c r="B1289" s="53">
        <v>813</v>
      </c>
      <c r="C1289" s="53">
        <v>812.5</v>
      </c>
      <c r="D1289" s="53">
        <v>818.91</v>
      </c>
      <c r="E1289" s="53">
        <v>816</v>
      </c>
      <c r="F1289" s="53">
        <v>816.1952</v>
      </c>
      <c r="G1289" s="53">
        <v>913.57</v>
      </c>
      <c r="H1289" s="53">
        <v>802.99</v>
      </c>
      <c r="I1289" s="53">
        <v>794.73</v>
      </c>
      <c r="J1289" s="53">
        <v>784.56</v>
      </c>
      <c r="K1289" s="53">
        <v>759.32</v>
      </c>
      <c r="L1289" s="53">
        <v>738.91</v>
      </c>
      <c r="M1289" s="53">
        <v>10.01</v>
      </c>
      <c r="N1289" s="53">
        <v>2.64</v>
      </c>
      <c r="O1289" s="53">
        <v>7.14</v>
      </c>
      <c r="P1289" s="53">
        <v>14.61</v>
      </c>
      <c r="Q1289" s="53">
        <v>31.58</v>
      </c>
      <c r="R1289" s="53">
        <v>94.266000000000005</v>
      </c>
      <c r="S1289" s="53">
        <v>414.75</v>
      </c>
      <c r="T1289" s="53">
        <v>414.75</v>
      </c>
      <c r="U1289" s="53">
        <v>9052.6</v>
      </c>
      <c r="V1289" s="53">
        <v>56484</v>
      </c>
      <c r="W1289" s="53">
        <v>-25</v>
      </c>
      <c r="X1289" s="53">
        <v>202500</v>
      </c>
      <c r="Y1289" s="53">
        <v>9052.6</v>
      </c>
      <c r="Z1289" s="53">
        <v>26.74</v>
      </c>
      <c r="AA1289" s="53">
        <v>19311</v>
      </c>
      <c r="AB1289" s="53">
        <v>77.430000000000007</v>
      </c>
      <c r="AC1289" s="53">
        <v>20.554600000000001</v>
      </c>
      <c r="AD1289" s="53">
        <v>5.4923000000000002</v>
      </c>
      <c r="AE1289" s="53">
        <v>3787.56</v>
      </c>
      <c r="AF1289" s="53">
        <v>4.1375000000000002</v>
      </c>
      <c r="AG1289" s="53">
        <v>98.914900000000003</v>
      </c>
      <c r="AH1289" s="53" t="s">
        <v>305</v>
      </c>
      <c r="AI1289" s="53" t="s">
        <v>305</v>
      </c>
      <c r="AJ1289" s="53"/>
      <c r="AK1289" s="53"/>
      <c r="AL1289" s="53"/>
      <c r="AM1289" s="53"/>
      <c r="AN1289" s="53">
        <v>102.56</v>
      </c>
      <c r="AO1289" s="53">
        <v>35.4</v>
      </c>
      <c r="AP1289" s="53">
        <v>72.449700000000007</v>
      </c>
      <c r="AQ1289" s="53">
        <v>14.975</v>
      </c>
      <c r="AR1289" s="53">
        <v>6.4447999999999999</v>
      </c>
      <c r="AS1289" s="53">
        <v>310.49</v>
      </c>
      <c r="AT1289" s="53">
        <v>8.8803000000000001</v>
      </c>
      <c r="AU1289" s="53">
        <v>1192.7</v>
      </c>
      <c r="AV1289" s="53">
        <v>3.9358</v>
      </c>
      <c r="AW1289" s="53">
        <v>50.878999999999998</v>
      </c>
      <c r="AX1289" s="53">
        <v>33.814</v>
      </c>
      <c r="AY1289" s="53">
        <v>21.974699999999999</v>
      </c>
      <c r="AZ1289" s="53">
        <v>7.7864000000000004</v>
      </c>
      <c r="BA1289" s="53">
        <v>1.359</v>
      </c>
      <c r="BB1289" s="53">
        <v>74.983699999999999</v>
      </c>
      <c r="BC1289" s="53">
        <v>27.981000000000002</v>
      </c>
      <c r="BD1289" s="53">
        <v>4.1835000000000004</v>
      </c>
      <c r="BE1289" s="53">
        <v>14253</v>
      </c>
      <c r="BF1289" s="53">
        <v>1.6921999999999999</v>
      </c>
      <c r="BG1289" s="53">
        <v>4.2801</v>
      </c>
      <c r="BH1289" s="53">
        <v>13.69</v>
      </c>
      <c r="BI1289" s="53">
        <v>11.824999999999999</v>
      </c>
      <c r="BJ1289" s="53">
        <v>16.177499999999998</v>
      </c>
      <c r="BK1289" s="53">
        <v>11.73</v>
      </c>
      <c r="BL1289" s="53">
        <v>4.0199999999999996</v>
      </c>
      <c r="BM1289" s="53">
        <v>0.1022</v>
      </c>
      <c r="BN1289" s="53">
        <v>3.11</v>
      </c>
      <c r="BO1289" s="53">
        <v>7.7299999999999994E-2</v>
      </c>
      <c r="BP1289" s="53">
        <v>0.26979999999999998</v>
      </c>
      <c r="BQ1289" s="53">
        <v>4.8884999999999996</v>
      </c>
      <c r="BR1289" s="53">
        <v>8.5830000000000002</v>
      </c>
      <c r="BS1289" s="53">
        <v>1.375</v>
      </c>
      <c r="BT1289" s="53">
        <v>1.2589999999999999</v>
      </c>
      <c r="BU1289" s="53">
        <v>1.4463999999999999</v>
      </c>
      <c r="BV1289" s="53">
        <v>8.8025000000000002</v>
      </c>
      <c r="BW1289" s="53">
        <v>0.73619999999999997</v>
      </c>
      <c r="BX1289" s="53">
        <v>111.41</v>
      </c>
      <c r="BY1289" s="53">
        <v>0.86529999999999996</v>
      </c>
      <c r="BZ1289" s="53">
        <v>6.4381000000000004</v>
      </c>
      <c r="CA1289" s="53">
        <v>0.9274</v>
      </c>
      <c r="CB1289" s="53"/>
      <c r="CD1289" s="53"/>
      <c r="CE1289" s="53"/>
      <c r="CG1289" s="53"/>
      <c r="CH1289" s="53"/>
      <c r="CJ1289" s="53"/>
      <c r="CK1289" s="53" t="s">
        <v>305</v>
      </c>
      <c r="CL1289" s="53">
        <v>3.21</v>
      </c>
      <c r="CM1289" s="53">
        <v>3.82</v>
      </c>
      <c r="CN1289" s="53">
        <v>3.41</v>
      </c>
      <c r="CO1289" s="53">
        <v>3.6</v>
      </c>
      <c r="CP1289" s="53">
        <v>3.7</v>
      </c>
      <c r="CQ1289" s="53">
        <v>3.87</v>
      </c>
      <c r="CR1289" s="53" t="s">
        <v>305</v>
      </c>
      <c r="CS1289" s="53">
        <v>2.4900000000000002</v>
      </c>
      <c r="CT1289" s="53">
        <v>3.11</v>
      </c>
      <c r="CU1289" s="53">
        <v>4.0199999999999996</v>
      </c>
      <c r="CV1289" s="53">
        <v>3.82</v>
      </c>
      <c r="CW1289" s="53">
        <v>5.5991999999999997</v>
      </c>
      <c r="CX1289" s="53">
        <v>6.6003999999999996</v>
      </c>
      <c r="CY1289" s="53">
        <v>2.35</v>
      </c>
      <c r="CZ1289" s="53">
        <v>0.84940000000000004</v>
      </c>
      <c r="DA1289" s="53">
        <v>106.25</v>
      </c>
    </row>
    <row r="1290" spans="1:105" x14ac:dyDescent="0.25">
      <c r="A1290" s="79">
        <v>44474</v>
      </c>
      <c r="B1290" s="53">
        <v>811.9</v>
      </c>
      <c r="C1290" s="53">
        <v>806.1</v>
      </c>
      <c r="D1290" s="53">
        <v>814.2</v>
      </c>
      <c r="E1290" s="53">
        <v>808</v>
      </c>
      <c r="F1290" s="53">
        <v>810.39290000000005</v>
      </c>
      <c r="G1290" s="53">
        <v>1006.18</v>
      </c>
      <c r="H1290" s="53">
        <v>800.32</v>
      </c>
      <c r="I1290" s="53">
        <v>793.04</v>
      </c>
      <c r="J1290" s="53">
        <v>783.63</v>
      </c>
      <c r="K1290" s="53">
        <v>758.25</v>
      </c>
      <c r="L1290" s="53">
        <v>738.44</v>
      </c>
      <c r="M1290" s="53">
        <v>10.01</v>
      </c>
      <c r="N1290" s="53">
        <v>2.5</v>
      </c>
      <c r="O1290" s="53">
        <v>6.97</v>
      </c>
      <c r="P1290" s="53">
        <v>13.81</v>
      </c>
      <c r="Q1290" s="53">
        <v>30.61</v>
      </c>
      <c r="R1290" s="53">
        <v>93.974999999999994</v>
      </c>
      <c r="S1290" s="53">
        <v>419.25</v>
      </c>
      <c r="T1290" s="53">
        <v>419.25</v>
      </c>
      <c r="U1290" s="53">
        <v>9177</v>
      </c>
      <c r="V1290" s="53">
        <v>56484</v>
      </c>
      <c r="W1290" s="53">
        <v>-25</v>
      </c>
      <c r="X1290" s="53">
        <v>212125</v>
      </c>
      <c r="Y1290" s="53">
        <v>9177</v>
      </c>
      <c r="Z1290" s="53">
        <v>26.46</v>
      </c>
      <c r="AA1290" s="53">
        <v>19311</v>
      </c>
      <c r="AB1290" s="53">
        <v>78.930000000000007</v>
      </c>
      <c r="AC1290" s="53">
        <v>20.5671</v>
      </c>
      <c r="AD1290" s="53">
        <v>5.4760999999999997</v>
      </c>
      <c r="AE1290" s="53">
        <v>3785.05</v>
      </c>
      <c r="AF1290" s="53">
        <v>4.13</v>
      </c>
      <c r="AG1290" s="53">
        <v>98.897900000000007</v>
      </c>
      <c r="AH1290" s="53" t="s">
        <v>305</v>
      </c>
      <c r="AI1290" s="53" t="s">
        <v>305</v>
      </c>
      <c r="AJ1290" s="53"/>
      <c r="AK1290" s="53"/>
      <c r="AL1290" s="53"/>
      <c r="AM1290" s="53"/>
      <c r="AN1290" s="53">
        <v>102.53</v>
      </c>
      <c r="AO1290" s="53">
        <v>34.99</v>
      </c>
      <c r="AP1290" s="53">
        <v>72.327699999999993</v>
      </c>
      <c r="AQ1290" s="53">
        <v>14.999599999999999</v>
      </c>
      <c r="AR1290" s="53">
        <v>6.4447999999999999</v>
      </c>
      <c r="AS1290" s="53">
        <v>308.45</v>
      </c>
      <c r="AT1290" s="53">
        <v>8.8721999999999994</v>
      </c>
      <c r="AU1290" s="53">
        <v>1188.79</v>
      </c>
      <c r="AV1290" s="53">
        <v>3.9712000000000001</v>
      </c>
      <c r="AW1290" s="53">
        <v>50.655999999999999</v>
      </c>
      <c r="AX1290" s="53">
        <v>33.820999999999998</v>
      </c>
      <c r="AY1290" s="53">
        <v>21.841799999999999</v>
      </c>
      <c r="AZ1290" s="53">
        <v>7.7858000000000001</v>
      </c>
      <c r="BA1290" s="53">
        <v>1.357</v>
      </c>
      <c r="BB1290" s="53">
        <v>74.4512</v>
      </c>
      <c r="BC1290" s="53">
        <v>27.888999999999999</v>
      </c>
      <c r="BD1290" s="53">
        <v>4.1790000000000003</v>
      </c>
      <c r="BE1290" s="53">
        <v>14253</v>
      </c>
      <c r="BF1290" s="53">
        <v>1.6866000000000001</v>
      </c>
      <c r="BG1290" s="53">
        <v>4.2637</v>
      </c>
      <c r="BH1290" s="53">
        <v>13.44</v>
      </c>
      <c r="BI1290" s="53">
        <v>11.005000000000001</v>
      </c>
      <c r="BJ1290" s="53">
        <v>16.399999999999999</v>
      </c>
      <c r="BK1290" s="53">
        <v>12.025</v>
      </c>
      <c r="BL1290" s="53">
        <v>3.99</v>
      </c>
      <c r="BM1290" s="53">
        <v>9.8000000000000004E-2</v>
      </c>
      <c r="BN1290" s="53">
        <v>3.09</v>
      </c>
      <c r="BO1290" s="53">
        <v>7.6999999999999999E-2</v>
      </c>
      <c r="BP1290" s="53">
        <v>0.21</v>
      </c>
      <c r="BQ1290" s="53">
        <v>4.8343999999999996</v>
      </c>
      <c r="BR1290" s="53">
        <v>8.5313999999999997</v>
      </c>
      <c r="BS1290" s="53">
        <v>1.3717999999999999</v>
      </c>
      <c r="BT1290" s="53">
        <v>1.2583</v>
      </c>
      <c r="BU1290" s="53">
        <v>1.4366000000000001</v>
      </c>
      <c r="BV1290" s="53">
        <v>8.7417999999999996</v>
      </c>
      <c r="BW1290" s="53">
        <v>0.73380000000000001</v>
      </c>
      <c r="BX1290" s="53">
        <v>111.46</v>
      </c>
      <c r="BY1290" s="53">
        <v>0.86229999999999996</v>
      </c>
      <c r="BZ1290" s="53">
        <v>6.4134000000000002</v>
      </c>
      <c r="CA1290" s="53">
        <v>0.92800000000000005</v>
      </c>
      <c r="CB1290" s="53"/>
      <c r="CD1290" s="53"/>
      <c r="CE1290" s="53"/>
      <c r="CG1290" s="53"/>
      <c r="CH1290" s="53"/>
      <c r="CJ1290" s="53"/>
      <c r="CK1290" s="53" t="s">
        <v>305</v>
      </c>
      <c r="CL1290" s="53">
        <v>3.48</v>
      </c>
      <c r="CM1290" s="53">
        <v>3.52</v>
      </c>
      <c r="CN1290" s="53">
        <v>3.42</v>
      </c>
      <c r="CO1290" s="53">
        <v>3.42</v>
      </c>
      <c r="CP1290" s="53">
        <v>3.53</v>
      </c>
      <c r="CQ1290" s="53">
        <v>3.79</v>
      </c>
      <c r="CR1290" s="53" t="s">
        <v>305</v>
      </c>
      <c r="CS1290" s="53">
        <v>2.5</v>
      </c>
      <c r="CT1290" s="53">
        <v>3.09</v>
      </c>
      <c r="CU1290" s="53">
        <v>3.99</v>
      </c>
      <c r="CV1290" s="53">
        <v>3.52</v>
      </c>
      <c r="CW1290" s="53">
        <v>5.3501000000000003</v>
      </c>
      <c r="CX1290" s="53">
        <v>5.9142999999999999</v>
      </c>
      <c r="CY1290" s="53">
        <v>2.16</v>
      </c>
      <c r="CZ1290" s="53">
        <v>1.1496</v>
      </c>
      <c r="DA1290" s="53">
        <v>106.25</v>
      </c>
    </row>
    <row r="1291" spans="1:105" x14ac:dyDescent="0.25">
      <c r="A1291" s="79">
        <v>44473</v>
      </c>
      <c r="B1291" s="53">
        <v>806.3</v>
      </c>
      <c r="C1291" s="53">
        <v>800.51</v>
      </c>
      <c r="D1291" s="53">
        <v>810</v>
      </c>
      <c r="E1291" s="53">
        <v>802.5</v>
      </c>
      <c r="F1291" s="53">
        <v>806.27179999999998</v>
      </c>
      <c r="G1291" s="53">
        <v>646.26</v>
      </c>
      <c r="H1291" s="53">
        <v>797.81</v>
      </c>
      <c r="I1291" s="53">
        <v>791.11</v>
      </c>
      <c r="J1291" s="53">
        <v>782.6</v>
      </c>
      <c r="K1291" s="53">
        <v>757.17</v>
      </c>
      <c r="L1291" s="53">
        <v>738.05</v>
      </c>
      <c r="M1291" s="53">
        <v>9.8699999999999992</v>
      </c>
      <c r="N1291" s="53">
        <v>2.56</v>
      </c>
      <c r="O1291" s="53">
        <v>6.98</v>
      </c>
      <c r="P1291" s="53">
        <v>13.59</v>
      </c>
      <c r="Q1291" s="53">
        <v>29.92</v>
      </c>
      <c r="R1291" s="53">
        <v>93.775999999999996</v>
      </c>
      <c r="S1291" s="53">
        <v>423.85</v>
      </c>
      <c r="T1291" s="53">
        <v>423.85</v>
      </c>
      <c r="U1291" s="53">
        <v>9257.5</v>
      </c>
      <c r="V1291" s="53">
        <v>56467</v>
      </c>
      <c r="W1291" s="53">
        <v>-25</v>
      </c>
      <c r="X1291" s="53">
        <v>216725</v>
      </c>
      <c r="Y1291" s="53">
        <v>9257.5</v>
      </c>
      <c r="Z1291" s="53">
        <v>26.47</v>
      </c>
      <c r="AA1291" s="53">
        <v>22113</v>
      </c>
      <c r="AB1291" s="53">
        <v>77.62</v>
      </c>
      <c r="AC1291" s="53">
        <v>20.492000000000001</v>
      </c>
      <c r="AD1291" s="53">
        <v>5.4549000000000003</v>
      </c>
      <c r="AE1291" s="53">
        <v>3795.4</v>
      </c>
      <c r="AF1291" s="53">
        <v>4.1315</v>
      </c>
      <c r="AG1291" s="53">
        <v>98.853499999999997</v>
      </c>
      <c r="AH1291" s="53" t="s">
        <v>305</v>
      </c>
      <c r="AI1291" s="53" t="s">
        <v>305</v>
      </c>
      <c r="AJ1291" s="53"/>
      <c r="AK1291" s="53"/>
      <c r="AL1291" s="53"/>
      <c r="AM1291" s="53"/>
      <c r="AN1291" s="53">
        <v>102.81</v>
      </c>
      <c r="AO1291" s="53">
        <v>36.47</v>
      </c>
      <c r="AP1291" s="53">
        <v>72.446399999999997</v>
      </c>
      <c r="AQ1291" s="53">
        <v>15.0443</v>
      </c>
      <c r="AR1291" s="53">
        <v>6.4447999999999999</v>
      </c>
      <c r="AS1291" s="53">
        <v>306.54000000000002</v>
      </c>
      <c r="AT1291" s="53">
        <v>8.8580000000000005</v>
      </c>
      <c r="AU1291" s="53">
        <v>1182.23</v>
      </c>
      <c r="AV1291" s="53">
        <v>3.9535</v>
      </c>
      <c r="AW1291" s="53">
        <v>50.695999999999998</v>
      </c>
      <c r="AX1291" s="53">
        <v>33.78</v>
      </c>
      <c r="AY1291" s="53">
        <v>21.8078</v>
      </c>
      <c r="AZ1291" s="53">
        <v>7.7873000000000001</v>
      </c>
      <c r="BA1291" s="53">
        <v>1.3569</v>
      </c>
      <c r="BB1291" s="53">
        <v>74.3125</v>
      </c>
      <c r="BC1291" s="53">
        <v>27.870999999999999</v>
      </c>
      <c r="BD1291" s="53">
        <v>4.1745000000000001</v>
      </c>
      <c r="BE1291" s="53">
        <v>14267</v>
      </c>
      <c r="BF1291" s="53">
        <v>1.6831</v>
      </c>
      <c r="BG1291" s="53">
        <v>4.2625000000000002</v>
      </c>
      <c r="BH1291" s="53">
        <v>14.175000000000001</v>
      </c>
      <c r="BI1291" s="53">
        <v>11.414999999999999</v>
      </c>
      <c r="BJ1291" s="53">
        <v>16.614999999999998</v>
      </c>
      <c r="BK1291" s="53">
        <v>12.14</v>
      </c>
      <c r="BL1291" s="53">
        <v>3.89</v>
      </c>
      <c r="BM1291" s="53">
        <v>9.5500000000000002E-2</v>
      </c>
      <c r="BN1291" s="53">
        <v>3.02</v>
      </c>
      <c r="BO1291" s="53">
        <v>7.6530000000000001E-2</v>
      </c>
      <c r="BP1291" s="53">
        <v>0.19450000000000001</v>
      </c>
      <c r="BQ1291" s="53">
        <v>4.8419999999999996</v>
      </c>
      <c r="BR1291" s="53">
        <v>8.57</v>
      </c>
      <c r="BS1291" s="53">
        <v>1.3720000000000001</v>
      </c>
      <c r="BT1291" s="53">
        <v>1.2588999999999999</v>
      </c>
      <c r="BU1291" s="53">
        <v>1.4355</v>
      </c>
      <c r="BV1291" s="53">
        <v>8.7278000000000002</v>
      </c>
      <c r="BW1291" s="53">
        <v>0.7349</v>
      </c>
      <c r="BX1291" s="53">
        <v>110.93</v>
      </c>
      <c r="BY1291" s="53">
        <v>0.86060000000000003</v>
      </c>
      <c r="BZ1291" s="53">
        <v>6.3998999999999997</v>
      </c>
      <c r="CA1291" s="53">
        <v>0.92510000000000003</v>
      </c>
      <c r="CB1291" s="53"/>
      <c r="CD1291" s="53"/>
      <c r="CE1291" s="53"/>
      <c r="CG1291" s="53"/>
      <c r="CH1291" s="53"/>
      <c r="CJ1291" s="53"/>
      <c r="CK1291" s="53" t="s">
        <v>305</v>
      </c>
      <c r="CL1291" s="53">
        <v>3.25</v>
      </c>
      <c r="CM1291" s="53">
        <v>3.52</v>
      </c>
      <c r="CN1291" s="53">
        <v>3.45</v>
      </c>
      <c r="CO1291" s="53">
        <v>3.39</v>
      </c>
      <c r="CP1291" s="53">
        <v>3.48</v>
      </c>
      <c r="CQ1291" s="53">
        <v>3.73</v>
      </c>
      <c r="CR1291" s="53" t="s">
        <v>305</v>
      </c>
      <c r="CS1291" s="53">
        <v>2.42</v>
      </c>
      <c r="CT1291" s="53">
        <v>3.02</v>
      </c>
      <c r="CU1291" s="53">
        <v>3.89</v>
      </c>
      <c r="CV1291" s="53">
        <v>3.52</v>
      </c>
      <c r="CW1291" s="53">
        <v>5.5297999999999998</v>
      </c>
      <c r="CX1291" s="53">
        <v>5.4859</v>
      </c>
      <c r="CY1291" s="53">
        <v>2.2999999999999998</v>
      </c>
      <c r="CZ1291" s="53">
        <v>0.76790000000000003</v>
      </c>
      <c r="DA1291" s="53">
        <v>106.25</v>
      </c>
    </row>
    <row r="1292" spans="1:105" x14ac:dyDescent="0.25">
      <c r="A1292" s="79">
        <v>44470</v>
      </c>
      <c r="B1292" s="53">
        <v>803</v>
      </c>
      <c r="C1292" s="53">
        <v>800.21</v>
      </c>
      <c r="D1292" s="53">
        <v>810.45</v>
      </c>
      <c r="E1292" s="53">
        <v>809.45</v>
      </c>
      <c r="F1292" s="53">
        <v>803.78620000000001</v>
      </c>
      <c r="G1292" s="53">
        <v>826.26</v>
      </c>
      <c r="H1292" s="53">
        <v>796.04</v>
      </c>
      <c r="I1292" s="53">
        <v>789.19</v>
      </c>
      <c r="J1292" s="53">
        <v>781.73</v>
      </c>
      <c r="K1292" s="53">
        <v>756.05</v>
      </c>
      <c r="L1292" s="53">
        <v>737.7</v>
      </c>
      <c r="M1292" s="53">
        <v>9.91</v>
      </c>
      <c r="N1292" s="53">
        <v>2.59</v>
      </c>
      <c r="O1292" s="53">
        <v>6.96</v>
      </c>
      <c r="P1292" s="53">
        <v>13.47</v>
      </c>
      <c r="Q1292" s="53">
        <v>28.56</v>
      </c>
      <c r="R1292" s="53">
        <v>94.034999999999997</v>
      </c>
      <c r="S1292" s="53">
        <v>418.85</v>
      </c>
      <c r="T1292" s="53">
        <v>418.85</v>
      </c>
      <c r="U1292" s="53">
        <v>9135</v>
      </c>
      <c r="V1292" s="53">
        <v>56467</v>
      </c>
      <c r="W1292" s="53">
        <v>-25</v>
      </c>
      <c r="X1292" s="53">
        <v>217175</v>
      </c>
      <c r="Y1292" s="53">
        <v>9135</v>
      </c>
      <c r="Z1292" s="53">
        <v>27.51</v>
      </c>
      <c r="AA1292" s="53">
        <v>22113</v>
      </c>
      <c r="AB1292" s="53">
        <v>75.88</v>
      </c>
      <c r="AC1292" s="53">
        <v>20.448699999999999</v>
      </c>
      <c r="AD1292" s="53">
        <v>5.3643000000000001</v>
      </c>
      <c r="AE1292" s="53">
        <v>3793.38</v>
      </c>
      <c r="AF1292" s="53">
        <v>4.1304999999999996</v>
      </c>
      <c r="AG1292" s="53">
        <v>98.794300000000007</v>
      </c>
      <c r="AH1292" s="53" t="s">
        <v>305</v>
      </c>
      <c r="AI1292" s="53" t="s">
        <v>305</v>
      </c>
      <c r="AJ1292" s="53"/>
      <c r="AK1292" s="53"/>
      <c r="AL1292" s="53"/>
      <c r="AM1292" s="53"/>
      <c r="AN1292" s="53">
        <v>102.78</v>
      </c>
      <c r="AO1292" s="53">
        <v>36.450000000000003</v>
      </c>
      <c r="AP1292" s="53">
        <v>72.671800000000005</v>
      </c>
      <c r="AQ1292" s="53">
        <v>14.883900000000001</v>
      </c>
      <c r="AR1292" s="53">
        <v>6.4447999999999999</v>
      </c>
      <c r="AS1292" s="53">
        <v>308.11</v>
      </c>
      <c r="AT1292" s="53">
        <v>8.8587000000000007</v>
      </c>
      <c r="AU1292" s="53">
        <v>1188.03</v>
      </c>
      <c r="AV1292" s="53">
        <v>3.9489999999999998</v>
      </c>
      <c r="AW1292" s="53">
        <v>50.813000000000002</v>
      </c>
      <c r="AX1292" s="53">
        <v>33.661999999999999</v>
      </c>
      <c r="AY1292" s="53">
        <v>21.833500000000001</v>
      </c>
      <c r="AZ1292" s="53">
        <v>7.7858000000000001</v>
      </c>
      <c r="BA1292" s="53">
        <v>1.3571</v>
      </c>
      <c r="BB1292" s="53">
        <v>74.125</v>
      </c>
      <c r="BC1292" s="53">
        <v>27.841999999999999</v>
      </c>
      <c r="BD1292" s="53">
        <v>4.1790000000000003</v>
      </c>
      <c r="BE1292" s="53">
        <v>14308</v>
      </c>
      <c r="BF1292" s="53">
        <v>1.6867000000000001</v>
      </c>
      <c r="BG1292" s="53">
        <v>4.2652000000000001</v>
      </c>
      <c r="BH1292" s="53">
        <v>13.605</v>
      </c>
      <c r="BI1292" s="53">
        <v>11.255000000000001</v>
      </c>
      <c r="BJ1292" s="53">
        <v>17.282499999999999</v>
      </c>
      <c r="BK1292" s="53">
        <v>11.845000000000001</v>
      </c>
      <c r="BL1292" s="53">
        <v>3.8224999999999998</v>
      </c>
      <c r="BM1292" s="53">
        <v>9.3799999999999994E-2</v>
      </c>
      <c r="BN1292" s="53">
        <v>2.97</v>
      </c>
      <c r="BO1292" s="53">
        <v>7.6700000000000004E-2</v>
      </c>
      <c r="BP1292" s="53">
        <v>0.1893</v>
      </c>
      <c r="BQ1292" s="53">
        <v>4.7351000000000001</v>
      </c>
      <c r="BR1292" s="53">
        <v>8.6305999999999994</v>
      </c>
      <c r="BS1292" s="53">
        <v>1.3768</v>
      </c>
      <c r="BT1292" s="53">
        <v>1.2647999999999999</v>
      </c>
      <c r="BU1292" s="53">
        <v>1.4408000000000001</v>
      </c>
      <c r="BV1292" s="53">
        <v>8.7469000000000001</v>
      </c>
      <c r="BW1292" s="53">
        <v>0.73829999999999996</v>
      </c>
      <c r="BX1292" s="53">
        <v>111.05</v>
      </c>
      <c r="BY1292" s="53">
        <v>0.86260000000000003</v>
      </c>
      <c r="BZ1292" s="53">
        <v>6.4131999999999998</v>
      </c>
      <c r="CA1292" s="53">
        <v>0.93110000000000004</v>
      </c>
      <c r="CB1292" s="53"/>
      <c r="CD1292" s="53"/>
      <c r="CE1292" s="53"/>
      <c r="CG1292" s="53"/>
      <c r="CH1292" s="53"/>
      <c r="CJ1292" s="53"/>
      <c r="CK1292" s="53" t="s">
        <v>305</v>
      </c>
      <c r="CL1292" s="53">
        <v>3.26</v>
      </c>
      <c r="CM1292" s="53">
        <v>3.8</v>
      </c>
      <c r="CN1292" s="53">
        <v>3.45</v>
      </c>
      <c r="CO1292" s="53">
        <v>3.37</v>
      </c>
      <c r="CP1292" s="53">
        <v>3.43</v>
      </c>
      <c r="CQ1292" s="53">
        <v>3.58</v>
      </c>
      <c r="CR1292" s="53" t="s">
        <v>305</v>
      </c>
      <c r="CS1292" s="53">
        <v>2.38</v>
      </c>
      <c r="CT1292" s="53">
        <v>2.97</v>
      </c>
      <c r="CU1292" s="53">
        <v>3.8224999999999998</v>
      </c>
      <c r="CV1292" s="53">
        <v>3.8</v>
      </c>
      <c r="CW1292" s="53">
        <v>5.5063000000000004</v>
      </c>
      <c r="CX1292" s="53">
        <v>5.9169999999999998</v>
      </c>
      <c r="CY1292" s="53">
        <v>2.35</v>
      </c>
      <c r="CZ1292" s="53">
        <v>1.2277</v>
      </c>
      <c r="DA1292" s="53">
        <v>106.25</v>
      </c>
    </row>
    <row r="1293" spans="1:105" x14ac:dyDescent="0.25">
      <c r="A1293" s="79">
        <v>44469</v>
      </c>
      <c r="B1293" s="53">
        <v>811.1</v>
      </c>
      <c r="C1293" s="53">
        <v>807.05</v>
      </c>
      <c r="D1293" s="53">
        <v>816.3</v>
      </c>
      <c r="E1293" s="53">
        <v>811</v>
      </c>
      <c r="F1293" s="53">
        <v>812.11490000000003</v>
      </c>
      <c r="G1293" s="53">
        <v>1051.288</v>
      </c>
      <c r="H1293" s="53">
        <v>794.02</v>
      </c>
      <c r="I1293" s="53">
        <v>787.4</v>
      </c>
      <c r="J1293" s="53">
        <v>780.75</v>
      </c>
      <c r="K1293" s="53">
        <v>754.97</v>
      </c>
      <c r="L1293" s="53">
        <v>737.35</v>
      </c>
      <c r="M1293" s="53">
        <v>9.5399999999999991</v>
      </c>
      <c r="N1293" s="53">
        <v>2.62</v>
      </c>
      <c r="O1293" s="53">
        <v>6.89</v>
      </c>
      <c r="P1293" s="53">
        <v>13.36</v>
      </c>
      <c r="Q1293" s="53">
        <v>28.19</v>
      </c>
      <c r="R1293" s="53">
        <v>94.23</v>
      </c>
      <c r="S1293" s="53">
        <v>408.9</v>
      </c>
      <c r="T1293" s="53">
        <v>408.9</v>
      </c>
      <c r="U1293" s="53">
        <v>8944.5</v>
      </c>
      <c r="V1293" s="53">
        <v>56467</v>
      </c>
      <c r="W1293" s="53">
        <v>-25</v>
      </c>
      <c r="X1293" s="53">
        <v>219525</v>
      </c>
      <c r="Y1293" s="53">
        <v>8944.5</v>
      </c>
      <c r="Z1293" s="53">
        <v>27.24</v>
      </c>
      <c r="AA1293" s="53">
        <v>22113</v>
      </c>
      <c r="AB1293" s="53">
        <v>75.03</v>
      </c>
      <c r="AC1293" s="53">
        <v>20.64</v>
      </c>
      <c r="AD1293" s="53">
        <v>5.4428999999999998</v>
      </c>
      <c r="AE1293" s="53">
        <v>3807.8</v>
      </c>
      <c r="AF1293" s="53">
        <v>4.1345000000000001</v>
      </c>
      <c r="AG1293" s="53">
        <v>98.7363</v>
      </c>
      <c r="AH1293" s="53" t="s">
        <v>305</v>
      </c>
      <c r="AI1293" s="53" t="s">
        <v>305</v>
      </c>
      <c r="AJ1293" s="53"/>
      <c r="AK1293" s="53"/>
      <c r="AL1293" s="53"/>
      <c r="AM1293" s="53"/>
      <c r="AN1293" s="53">
        <v>102.55</v>
      </c>
      <c r="AO1293" s="53">
        <v>35.33</v>
      </c>
      <c r="AP1293" s="53">
        <v>72.747399999999999</v>
      </c>
      <c r="AQ1293" s="53">
        <v>15.068300000000001</v>
      </c>
      <c r="AR1293" s="53">
        <v>6.4447999999999999</v>
      </c>
      <c r="AS1293" s="53">
        <v>310.43</v>
      </c>
      <c r="AT1293" s="53">
        <v>8.8933</v>
      </c>
      <c r="AU1293" s="53">
        <v>1184.08</v>
      </c>
      <c r="AV1293" s="53">
        <v>3.9815999999999998</v>
      </c>
      <c r="AW1293" s="53">
        <v>51.014000000000003</v>
      </c>
      <c r="AX1293" s="53">
        <v>33.701999999999998</v>
      </c>
      <c r="AY1293" s="53">
        <v>21.885300000000001</v>
      </c>
      <c r="AZ1293" s="53">
        <v>7.7862999999999998</v>
      </c>
      <c r="BA1293" s="53">
        <v>1.3576999999999999</v>
      </c>
      <c r="BB1293" s="53">
        <v>74.237499999999997</v>
      </c>
      <c r="BC1293" s="53">
        <v>27.815999999999999</v>
      </c>
      <c r="BD1293" s="53">
        <v>4.1862000000000004</v>
      </c>
      <c r="BE1293" s="53">
        <v>14313</v>
      </c>
      <c r="BF1293" s="53">
        <v>1.6897</v>
      </c>
      <c r="BG1293" s="53">
        <v>4.2732000000000001</v>
      </c>
      <c r="BH1293" s="53">
        <v>13.46</v>
      </c>
      <c r="BI1293" s="53">
        <v>11.685</v>
      </c>
      <c r="BJ1293" s="53">
        <v>16.93</v>
      </c>
      <c r="BK1293" s="53">
        <v>12.105</v>
      </c>
      <c r="BL1293" s="53">
        <v>3.78</v>
      </c>
      <c r="BM1293" s="53">
        <v>9.7199999999999995E-2</v>
      </c>
      <c r="BN1293" s="53">
        <v>2.93</v>
      </c>
      <c r="BO1293" s="53">
        <v>7.6200000000000004E-2</v>
      </c>
      <c r="BP1293" s="53">
        <v>0.2457</v>
      </c>
      <c r="BQ1293" s="53">
        <v>4.6981999999999999</v>
      </c>
      <c r="BR1293" s="53">
        <v>8.7484999999999999</v>
      </c>
      <c r="BS1293" s="53">
        <v>1.3836999999999999</v>
      </c>
      <c r="BT1293" s="53">
        <v>1.268</v>
      </c>
      <c r="BU1293" s="53">
        <v>1.4494</v>
      </c>
      <c r="BV1293" s="53">
        <v>8.7620000000000005</v>
      </c>
      <c r="BW1293" s="53">
        <v>0.74209999999999998</v>
      </c>
      <c r="BX1293" s="53">
        <v>111.29</v>
      </c>
      <c r="BY1293" s="53">
        <v>0.86380000000000001</v>
      </c>
      <c r="BZ1293" s="53">
        <v>6.4222999999999999</v>
      </c>
      <c r="CA1293" s="53">
        <v>0.93169999999999997</v>
      </c>
      <c r="CB1293" s="53"/>
      <c r="CD1293" s="53"/>
      <c r="CE1293" s="53"/>
      <c r="CG1293" s="53"/>
      <c r="CH1293" s="53"/>
      <c r="CJ1293" s="53"/>
      <c r="CK1293" s="53" t="s">
        <v>305</v>
      </c>
      <c r="CL1293" s="53">
        <v>3.53</v>
      </c>
      <c r="CM1293" s="53">
        <v>3.8</v>
      </c>
      <c r="CN1293" s="53">
        <v>3.39</v>
      </c>
      <c r="CO1293" s="53">
        <v>3.32</v>
      </c>
      <c r="CP1293" s="53">
        <v>3.32</v>
      </c>
      <c r="CQ1293" s="53">
        <v>3.51</v>
      </c>
      <c r="CR1293" s="53" t="s">
        <v>305</v>
      </c>
      <c r="CS1293" s="53">
        <v>2.34</v>
      </c>
      <c r="CT1293" s="53">
        <v>2.93</v>
      </c>
      <c r="CU1293" s="53">
        <v>3.78</v>
      </c>
      <c r="CV1293" s="53">
        <v>3.8</v>
      </c>
      <c r="CW1293" s="53">
        <v>5.4219999999999997</v>
      </c>
      <c r="CX1293" s="53">
        <v>5.4040999999999997</v>
      </c>
      <c r="CY1293" s="53">
        <v>2.5499999999999998</v>
      </c>
      <c r="CZ1293" s="53">
        <v>-0.71419999999999995</v>
      </c>
      <c r="DA1293" s="53">
        <v>106.25</v>
      </c>
    </row>
    <row r="1294" spans="1:105" x14ac:dyDescent="0.25">
      <c r="A1294" s="79">
        <v>44468</v>
      </c>
      <c r="B1294" s="53">
        <v>809.5</v>
      </c>
      <c r="C1294" s="53">
        <v>798.2</v>
      </c>
      <c r="D1294" s="53">
        <v>812.8</v>
      </c>
      <c r="E1294" s="53">
        <v>803.5</v>
      </c>
      <c r="F1294" s="53">
        <v>803.78250000000003</v>
      </c>
      <c r="G1294" s="53">
        <v>964.6</v>
      </c>
      <c r="H1294" s="53">
        <v>790.98</v>
      </c>
      <c r="I1294" s="53">
        <v>785.47</v>
      </c>
      <c r="J1294" s="53">
        <v>779.6</v>
      </c>
      <c r="K1294" s="53">
        <v>753.86</v>
      </c>
      <c r="L1294" s="53">
        <v>736.97</v>
      </c>
      <c r="M1294" s="53">
        <v>9.5500000000000007</v>
      </c>
      <c r="N1294" s="53">
        <v>2.39</v>
      </c>
      <c r="O1294" s="53">
        <v>6.91</v>
      </c>
      <c r="P1294" s="53">
        <v>12.43</v>
      </c>
      <c r="Q1294" s="53">
        <v>27.62</v>
      </c>
      <c r="R1294" s="53">
        <v>94.337999999999994</v>
      </c>
      <c r="S1294" s="53">
        <v>419.9</v>
      </c>
      <c r="T1294" s="53">
        <v>419.9</v>
      </c>
      <c r="U1294" s="53">
        <v>9174</v>
      </c>
      <c r="V1294" s="53">
        <v>55112</v>
      </c>
      <c r="W1294" s="53">
        <v>-25</v>
      </c>
      <c r="X1294" s="53">
        <v>220875</v>
      </c>
      <c r="Y1294" s="53">
        <v>9174</v>
      </c>
      <c r="Z1294" s="53">
        <v>26.48</v>
      </c>
      <c r="AA1294" s="53">
        <v>22113</v>
      </c>
      <c r="AB1294" s="53">
        <v>74.83</v>
      </c>
      <c r="AC1294" s="53">
        <v>20.513500000000001</v>
      </c>
      <c r="AD1294" s="53">
        <v>5.4149000000000003</v>
      </c>
      <c r="AE1294" s="53">
        <v>3839.97</v>
      </c>
      <c r="AF1294" s="53">
        <v>4.1285999999999996</v>
      </c>
      <c r="AG1294" s="53">
        <v>98.7136</v>
      </c>
      <c r="AH1294" s="53" t="s">
        <v>305</v>
      </c>
      <c r="AI1294" s="53" t="s">
        <v>305</v>
      </c>
      <c r="AJ1294" s="53"/>
      <c r="AK1294" s="53"/>
      <c r="AL1294" s="53"/>
      <c r="AM1294" s="53"/>
      <c r="AN1294" s="53">
        <v>102.94</v>
      </c>
      <c r="AO1294" s="53">
        <v>37.17</v>
      </c>
      <c r="AP1294" s="53">
        <v>72.879400000000004</v>
      </c>
      <c r="AQ1294" s="53">
        <v>15.188800000000001</v>
      </c>
      <c r="AR1294" s="53">
        <v>6.4707999999999997</v>
      </c>
      <c r="AS1294" s="53">
        <v>310.64999999999998</v>
      </c>
      <c r="AT1294" s="53">
        <v>8.9236000000000004</v>
      </c>
      <c r="AU1294" s="53">
        <v>1182.04</v>
      </c>
      <c r="AV1294" s="53">
        <v>3.9948999999999999</v>
      </c>
      <c r="AW1294" s="53">
        <v>50.86</v>
      </c>
      <c r="AX1294" s="53">
        <v>33.957999999999998</v>
      </c>
      <c r="AY1294" s="53">
        <v>21.994299999999999</v>
      </c>
      <c r="AZ1294" s="53">
        <v>7.7858000000000001</v>
      </c>
      <c r="BA1294" s="53">
        <v>1.361</v>
      </c>
      <c r="BB1294" s="53">
        <v>74.150000000000006</v>
      </c>
      <c r="BC1294" s="53">
        <v>27.794</v>
      </c>
      <c r="BD1294" s="53">
        <v>4.1841999999999997</v>
      </c>
      <c r="BE1294" s="53">
        <v>14293</v>
      </c>
      <c r="BF1294" s="53">
        <v>1.6759999999999999</v>
      </c>
      <c r="BG1294" s="53">
        <v>4.2647000000000004</v>
      </c>
      <c r="BH1294" s="53">
        <v>13.645</v>
      </c>
      <c r="BI1294" s="53">
        <v>11.42</v>
      </c>
      <c r="BJ1294" s="53">
        <v>16.95</v>
      </c>
      <c r="BK1294" s="53">
        <v>11.85</v>
      </c>
      <c r="BL1294" s="53">
        <v>3.7425000000000002</v>
      </c>
      <c r="BM1294" s="53">
        <v>9.6699999999999994E-2</v>
      </c>
      <c r="BN1294" s="53">
        <v>2.9</v>
      </c>
      <c r="BO1294" s="53">
        <v>7.6899999999999996E-2</v>
      </c>
      <c r="BP1294" s="53">
        <v>0.22</v>
      </c>
      <c r="BQ1294" s="53">
        <v>4.6322999999999999</v>
      </c>
      <c r="BR1294" s="53">
        <v>8.7711000000000006</v>
      </c>
      <c r="BS1294" s="53">
        <v>1.3936999999999999</v>
      </c>
      <c r="BT1294" s="53">
        <v>1.2757000000000001</v>
      </c>
      <c r="BU1294" s="53">
        <v>1.4561999999999999</v>
      </c>
      <c r="BV1294" s="53">
        <v>8.8084000000000007</v>
      </c>
      <c r="BW1294" s="53">
        <v>0.74470000000000003</v>
      </c>
      <c r="BX1294" s="53">
        <v>111.96</v>
      </c>
      <c r="BY1294" s="53">
        <v>0.86219999999999997</v>
      </c>
      <c r="BZ1294" s="53">
        <v>6.4118000000000004</v>
      </c>
      <c r="CA1294" s="53">
        <v>0.93430000000000002</v>
      </c>
      <c r="CB1294" s="53"/>
      <c r="CD1294" s="53"/>
      <c r="CE1294" s="53"/>
      <c r="CG1294" s="53"/>
      <c r="CH1294" s="53"/>
      <c r="CJ1294" s="53"/>
      <c r="CK1294" s="53" t="s">
        <v>305</v>
      </c>
      <c r="CL1294" s="53">
        <v>3.67</v>
      </c>
      <c r="CM1294" s="53">
        <v>3.37</v>
      </c>
      <c r="CN1294" s="53">
        <v>3.32</v>
      </c>
      <c r="CO1294" s="53">
        <v>3.09</v>
      </c>
      <c r="CP1294" s="53">
        <v>3.31</v>
      </c>
      <c r="CQ1294" s="53">
        <v>3.42</v>
      </c>
      <c r="CR1294" s="53" t="s">
        <v>305</v>
      </c>
      <c r="CS1294" s="53">
        <v>2.3125</v>
      </c>
      <c r="CT1294" s="53">
        <v>2.9</v>
      </c>
      <c r="CU1294" s="53">
        <v>3.7425000000000002</v>
      </c>
      <c r="CV1294" s="53">
        <v>3.37</v>
      </c>
      <c r="CW1294" s="53">
        <v>5.5022000000000002</v>
      </c>
      <c r="CX1294" s="53">
        <v>5.4706999999999999</v>
      </c>
      <c r="CY1294" s="53">
        <v>2.6</v>
      </c>
      <c r="CZ1294" s="53">
        <v>0.68989999999999996</v>
      </c>
      <c r="DA1294" s="53">
        <v>106.52</v>
      </c>
    </row>
    <row r="1295" spans="1:105" x14ac:dyDescent="0.25">
      <c r="A1295" s="79">
        <v>44467</v>
      </c>
      <c r="B1295" s="53">
        <v>803.1</v>
      </c>
      <c r="C1295" s="53">
        <v>794.3</v>
      </c>
      <c r="D1295" s="53">
        <v>803.5</v>
      </c>
      <c r="E1295" s="53">
        <v>798.5</v>
      </c>
      <c r="F1295" s="53">
        <v>798.63840000000005</v>
      </c>
      <c r="G1295" s="53">
        <v>802.28</v>
      </c>
      <c r="H1295" s="53">
        <v>788.41</v>
      </c>
      <c r="I1295" s="53">
        <v>783.68</v>
      </c>
      <c r="J1295" s="53">
        <v>778.57</v>
      </c>
      <c r="K1295" s="53">
        <v>752.81</v>
      </c>
      <c r="L1295" s="53">
        <v>736.59</v>
      </c>
      <c r="M1295" s="53">
        <v>9.14</v>
      </c>
      <c r="N1295" s="53">
        <v>2.2200000000000002</v>
      </c>
      <c r="O1295" s="53">
        <v>6.25</v>
      </c>
      <c r="P1295" s="53">
        <v>11.9</v>
      </c>
      <c r="Q1295" s="53">
        <v>27.17</v>
      </c>
      <c r="R1295" s="53">
        <v>93.766000000000005</v>
      </c>
      <c r="S1295" s="53">
        <v>424.5</v>
      </c>
      <c r="T1295" s="53">
        <v>424.5</v>
      </c>
      <c r="U1295" s="53">
        <v>9281.1</v>
      </c>
      <c r="V1295" s="53">
        <v>54430</v>
      </c>
      <c r="W1295" s="53">
        <v>-25</v>
      </c>
      <c r="X1295" s="53">
        <v>226625</v>
      </c>
      <c r="Y1295" s="53">
        <v>9281.1</v>
      </c>
      <c r="Z1295" s="53">
        <v>27.12</v>
      </c>
      <c r="AA1295" s="53">
        <v>22113</v>
      </c>
      <c r="AB1295" s="53">
        <v>75.290000000000006</v>
      </c>
      <c r="AC1295" s="53">
        <v>20.347300000000001</v>
      </c>
      <c r="AD1295" s="53">
        <v>5.4295</v>
      </c>
      <c r="AE1295" s="53">
        <v>3834.9</v>
      </c>
      <c r="AF1295" s="53">
        <v>4.1273999999999997</v>
      </c>
      <c r="AG1295" s="53">
        <v>98.663300000000007</v>
      </c>
      <c r="AH1295" s="53" t="s">
        <v>305</v>
      </c>
      <c r="AI1295" s="53" t="s">
        <v>305</v>
      </c>
      <c r="AJ1295" s="53"/>
      <c r="AK1295" s="53"/>
      <c r="AL1295" s="53"/>
      <c r="AM1295" s="53"/>
      <c r="AN1295" s="53">
        <v>103.05</v>
      </c>
      <c r="AO1295" s="53">
        <v>37.69</v>
      </c>
      <c r="AP1295" s="53">
        <v>72.7774</v>
      </c>
      <c r="AQ1295" s="53">
        <v>15.1068</v>
      </c>
      <c r="AR1295" s="53">
        <v>6.4603000000000002</v>
      </c>
      <c r="AS1295" s="53">
        <v>307.89999999999998</v>
      </c>
      <c r="AT1295" s="53">
        <v>8.8749000000000002</v>
      </c>
      <c r="AU1295" s="53">
        <v>1184.5999999999999</v>
      </c>
      <c r="AV1295" s="53">
        <v>3.9670000000000001</v>
      </c>
      <c r="AW1295" s="53">
        <v>51</v>
      </c>
      <c r="AX1295" s="53">
        <v>33.845999999999997</v>
      </c>
      <c r="AY1295" s="53">
        <v>21.8245</v>
      </c>
      <c r="AZ1295" s="53">
        <v>7.7830000000000004</v>
      </c>
      <c r="BA1295" s="53">
        <v>1.3580000000000001</v>
      </c>
      <c r="BB1295" s="53">
        <v>74.046199999999999</v>
      </c>
      <c r="BC1295" s="53">
        <v>27.736999999999998</v>
      </c>
      <c r="BD1295" s="53">
        <v>4.1844999999999999</v>
      </c>
      <c r="BE1295" s="53">
        <v>14273</v>
      </c>
      <c r="BF1295" s="53">
        <v>1.6740999999999999</v>
      </c>
      <c r="BG1295" s="53">
        <v>4.2380000000000004</v>
      </c>
      <c r="BH1295" s="53">
        <v>13.315</v>
      </c>
      <c r="BI1295" s="53">
        <v>9.952</v>
      </c>
      <c r="BJ1295" s="53">
        <v>16.945</v>
      </c>
      <c r="BK1295" s="53">
        <v>11.744999999999999</v>
      </c>
      <c r="BL1295" s="53">
        <v>3.65</v>
      </c>
      <c r="BM1295" s="53">
        <v>9.8500000000000004E-2</v>
      </c>
      <c r="BN1295" s="53">
        <v>2.83</v>
      </c>
      <c r="BO1295" s="53">
        <v>8.0100000000000005E-2</v>
      </c>
      <c r="BP1295" s="53">
        <v>0.1943</v>
      </c>
      <c r="BQ1295" s="53">
        <v>4.5547000000000004</v>
      </c>
      <c r="BR1295" s="53">
        <v>8.6659000000000006</v>
      </c>
      <c r="BS1295" s="53">
        <v>1.3815999999999999</v>
      </c>
      <c r="BT1295" s="53">
        <v>1.2686999999999999</v>
      </c>
      <c r="BU1295" s="53">
        <v>1.4372</v>
      </c>
      <c r="BV1295" s="53">
        <v>8.7342999999999993</v>
      </c>
      <c r="BW1295" s="53">
        <v>0.73870000000000002</v>
      </c>
      <c r="BX1295" s="53">
        <v>111.5</v>
      </c>
      <c r="BY1295" s="53">
        <v>0.85589999999999999</v>
      </c>
      <c r="BZ1295" s="53">
        <v>6.3644999999999996</v>
      </c>
      <c r="CA1295" s="53">
        <v>0.92949999999999999</v>
      </c>
      <c r="CB1295" s="53"/>
      <c r="CD1295" s="53"/>
      <c r="CE1295" s="53"/>
      <c r="CG1295" s="53"/>
      <c r="CH1295" s="53"/>
      <c r="CJ1295" s="53"/>
      <c r="CK1295" s="53" t="s">
        <v>305</v>
      </c>
      <c r="CL1295" s="53">
        <v>3.31</v>
      </c>
      <c r="CM1295" s="53">
        <v>3.5</v>
      </c>
      <c r="CN1295" s="53">
        <v>3.14</v>
      </c>
      <c r="CO1295" s="53">
        <v>2.99</v>
      </c>
      <c r="CP1295" s="53">
        <v>3.19</v>
      </c>
      <c r="CQ1295" s="53">
        <v>3.42</v>
      </c>
      <c r="CR1295" s="53" t="s">
        <v>305</v>
      </c>
      <c r="CS1295" s="53">
        <v>2.2450000000000001</v>
      </c>
      <c r="CT1295" s="53">
        <v>2.83</v>
      </c>
      <c r="CU1295" s="53">
        <v>3.65</v>
      </c>
      <c r="CV1295" s="53">
        <v>3.5</v>
      </c>
      <c r="CW1295" s="53">
        <v>5.3182999999999998</v>
      </c>
      <c r="CX1295" s="53">
        <v>5.8998999999999997</v>
      </c>
      <c r="CY1295" s="53">
        <v>2.4500000000000002</v>
      </c>
      <c r="CZ1295" s="53">
        <v>0.1046</v>
      </c>
      <c r="DA1295" s="53">
        <v>106.52</v>
      </c>
    </row>
    <row r="1296" spans="1:105" x14ac:dyDescent="0.25">
      <c r="A1296" s="79">
        <v>44466</v>
      </c>
      <c r="B1296" s="53">
        <v>793</v>
      </c>
      <c r="C1296" s="53">
        <v>793</v>
      </c>
      <c r="D1296" s="53">
        <v>798.5</v>
      </c>
      <c r="E1296" s="53">
        <v>793.1</v>
      </c>
      <c r="F1296" s="53">
        <v>795.73469999999998</v>
      </c>
      <c r="G1296" s="53">
        <v>721.2</v>
      </c>
      <c r="H1296" s="53">
        <v>786.75</v>
      </c>
      <c r="I1296" s="53">
        <v>782.7</v>
      </c>
      <c r="J1296" s="53">
        <v>777.76</v>
      </c>
      <c r="K1296" s="53">
        <v>751.81</v>
      </c>
      <c r="L1296" s="53">
        <v>736.3</v>
      </c>
      <c r="M1296" s="53">
        <v>8.73</v>
      </c>
      <c r="N1296" s="53">
        <v>2.09</v>
      </c>
      <c r="O1296" s="53">
        <v>5.97</v>
      </c>
      <c r="P1296" s="53">
        <v>11.66</v>
      </c>
      <c r="Q1296" s="53">
        <v>25.34</v>
      </c>
      <c r="R1296" s="53">
        <v>93.382999999999996</v>
      </c>
      <c r="S1296" s="53">
        <v>429.35</v>
      </c>
      <c r="T1296" s="53">
        <v>429.35</v>
      </c>
      <c r="U1296" s="53">
        <v>9372.5</v>
      </c>
      <c r="V1296" s="53">
        <v>52842</v>
      </c>
      <c r="W1296" s="53">
        <v>-25</v>
      </c>
      <c r="X1296" s="53">
        <v>223175</v>
      </c>
      <c r="Y1296" s="53">
        <v>9372.5</v>
      </c>
      <c r="Z1296" s="53">
        <v>27.68</v>
      </c>
      <c r="AA1296" s="53">
        <v>24773</v>
      </c>
      <c r="AB1296" s="53">
        <v>75.45</v>
      </c>
      <c r="AC1296" s="53">
        <v>20.107399999999998</v>
      </c>
      <c r="AD1296" s="53">
        <v>5.3910999999999998</v>
      </c>
      <c r="AE1296" s="53">
        <v>3843.52</v>
      </c>
      <c r="AF1296" s="53">
        <v>4.1224999999999996</v>
      </c>
      <c r="AG1296" s="53">
        <v>98.636700000000005</v>
      </c>
      <c r="AH1296" s="53" t="s">
        <v>305</v>
      </c>
      <c r="AI1296" s="53" t="s">
        <v>305</v>
      </c>
      <c r="AJ1296" s="53"/>
      <c r="AK1296" s="53"/>
      <c r="AL1296" s="53"/>
      <c r="AM1296" s="53"/>
      <c r="AN1296" s="53">
        <v>103.21</v>
      </c>
      <c r="AO1296" s="53">
        <v>38.42</v>
      </c>
      <c r="AP1296" s="53">
        <v>72.639700000000005</v>
      </c>
      <c r="AQ1296" s="53">
        <v>14.9648</v>
      </c>
      <c r="AR1296" s="53">
        <v>6.4570999999999996</v>
      </c>
      <c r="AS1296" s="53">
        <v>306.10000000000002</v>
      </c>
      <c r="AT1296" s="53">
        <v>8.8219999999999992</v>
      </c>
      <c r="AU1296" s="53">
        <v>1176.55</v>
      </c>
      <c r="AV1296" s="53">
        <v>3.9304999999999999</v>
      </c>
      <c r="AW1296" s="53">
        <v>51</v>
      </c>
      <c r="AX1296" s="53">
        <v>33.590000000000003</v>
      </c>
      <c r="AY1296" s="53">
        <v>21.737500000000001</v>
      </c>
      <c r="AZ1296" s="53">
        <v>7.7834000000000003</v>
      </c>
      <c r="BA1296" s="53">
        <v>1.3533999999999999</v>
      </c>
      <c r="BB1296" s="53">
        <v>73.84</v>
      </c>
      <c r="BC1296" s="53">
        <v>27.715</v>
      </c>
      <c r="BD1296" s="53">
        <v>4.1875</v>
      </c>
      <c r="BE1296" s="53">
        <v>14253</v>
      </c>
      <c r="BF1296" s="53">
        <v>1.6718</v>
      </c>
      <c r="BG1296" s="53">
        <v>4.2314999999999996</v>
      </c>
      <c r="BH1296" s="53">
        <v>13.244999999999999</v>
      </c>
      <c r="BI1296" s="53">
        <v>8.56</v>
      </c>
      <c r="BJ1296" s="53">
        <v>16.2</v>
      </c>
      <c r="BK1296" s="53">
        <v>12.06</v>
      </c>
      <c r="BL1296" s="53">
        <v>3.5950000000000002</v>
      </c>
      <c r="BM1296" s="53">
        <v>9.64E-2</v>
      </c>
      <c r="BN1296" s="53">
        <v>2.8</v>
      </c>
      <c r="BO1296" s="53">
        <v>7.9500000000000001E-2</v>
      </c>
      <c r="BP1296" s="53">
        <v>0.22689999999999999</v>
      </c>
      <c r="BQ1296" s="53">
        <v>4.5263999999999998</v>
      </c>
      <c r="BR1296" s="53">
        <v>8.6042000000000005</v>
      </c>
      <c r="BS1296" s="53">
        <v>1.3725000000000001</v>
      </c>
      <c r="BT1296" s="53">
        <v>1.2627999999999999</v>
      </c>
      <c r="BU1296" s="53">
        <v>1.4255</v>
      </c>
      <c r="BV1296" s="53">
        <v>8.7066999999999997</v>
      </c>
      <c r="BW1296" s="53">
        <v>0.72989999999999999</v>
      </c>
      <c r="BX1296" s="53">
        <v>111</v>
      </c>
      <c r="BY1296" s="53">
        <v>0.85509999999999997</v>
      </c>
      <c r="BZ1296" s="53">
        <v>6.3579999999999997</v>
      </c>
      <c r="CA1296" s="53">
        <v>0.92579999999999996</v>
      </c>
      <c r="CB1296" s="53"/>
      <c r="CD1296" s="53"/>
      <c r="CE1296" s="53"/>
      <c r="CG1296" s="53"/>
      <c r="CH1296" s="53"/>
      <c r="CJ1296" s="53"/>
      <c r="CK1296" s="53" t="s">
        <v>305</v>
      </c>
      <c r="CL1296" s="53">
        <v>3.05</v>
      </c>
      <c r="CM1296" s="53">
        <v>3.21</v>
      </c>
      <c r="CN1296" s="53">
        <v>3.03</v>
      </c>
      <c r="CO1296" s="53">
        <v>2.98</v>
      </c>
      <c r="CP1296" s="53">
        <v>3.06</v>
      </c>
      <c r="CQ1296" s="53">
        <v>3.22</v>
      </c>
      <c r="CR1296" s="53" t="s">
        <v>305</v>
      </c>
      <c r="CS1296" s="53">
        <v>2.2200000000000002</v>
      </c>
      <c r="CT1296" s="53">
        <v>2.8</v>
      </c>
      <c r="CU1296" s="53">
        <v>3.5950000000000002</v>
      </c>
      <c r="CV1296" s="53">
        <v>3.21</v>
      </c>
      <c r="CW1296" s="53">
        <v>5.0841000000000003</v>
      </c>
      <c r="CX1296" s="53">
        <v>6.0374999999999996</v>
      </c>
      <c r="CY1296" s="53">
        <v>2.5750000000000002</v>
      </c>
      <c r="CZ1296" s="53">
        <v>2.2713999999999999</v>
      </c>
      <c r="DA1296" s="53">
        <v>106.52</v>
      </c>
    </row>
    <row r="1297" spans="1:105" x14ac:dyDescent="0.25">
      <c r="A1297" s="79">
        <v>44463</v>
      </c>
      <c r="B1297" s="53">
        <v>792.6</v>
      </c>
      <c r="C1297" s="53">
        <v>786.5</v>
      </c>
      <c r="D1297" s="53">
        <v>794.15</v>
      </c>
      <c r="E1297" s="53">
        <v>788</v>
      </c>
      <c r="F1297" s="53">
        <v>789.04060000000004</v>
      </c>
      <c r="G1297" s="53">
        <v>902.02</v>
      </c>
      <c r="H1297" s="53">
        <v>786.19</v>
      </c>
      <c r="I1297" s="53">
        <v>782.13</v>
      </c>
      <c r="J1297" s="53">
        <v>777.03</v>
      </c>
      <c r="K1297" s="53">
        <v>750.91</v>
      </c>
      <c r="L1297" s="53">
        <v>736.04</v>
      </c>
      <c r="M1297" s="53">
        <v>8.76</v>
      </c>
      <c r="N1297" s="53">
        <v>2.11</v>
      </c>
      <c r="O1297" s="53">
        <v>5.75</v>
      </c>
      <c r="P1297" s="53">
        <v>11.25</v>
      </c>
      <c r="Q1297" s="53">
        <v>24.58</v>
      </c>
      <c r="R1297" s="53">
        <v>93.326999999999998</v>
      </c>
      <c r="S1297" s="53">
        <v>428.75</v>
      </c>
      <c r="T1297" s="53">
        <v>428.75</v>
      </c>
      <c r="U1297" s="53">
        <v>9343.75</v>
      </c>
      <c r="V1297" s="53">
        <v>52843</v>
      </c>
      <c r="W1297" s="53">
        <v>-25</v>
      </c>
      <c r="X1297" s="53">
        <v>226175</v>
      </c>
      <c r="Y1297" s="53">
        <v>9343.75</v>
      </c>
      <c r="Z1297" s="53">
        <v>27.92</v>
      </c>
      <c r="AA1297" s="53">
        <v>24773</v>
      </c>
      <c r="AB1297" s="53">
        <v>73.98</v>
      </c>
      <c r="AC1297" s="53">
        <v>20.0533</v>
      </c>
      <c r="AD1297" s="53">
        <v>5.3345000000000002</v>
      </c>
      <c r="AE1297" s="53">
        <v>3837.65</v>
      </c>
      <c r="AF1297" s="53">
        <v>4.1093000000000002</v>
      </c>
      <c r="AG1297" s="53">
        <v>98.563699999999997</v>
      </c>
      <c r="AH1297" s="53" t="s">
        <v>305</v>
      </c>
      <c r="AI1297" s="53" t="s">
        <v>305</v>
      </c>
      <c r="AJ1297" s="53"/>
      <c r="AK1297" s="53"/>
      <c r="AL1297" s="53"/>
      <c r="AM1297" s="53"/>
      <c r="AN1297" s="53">
        <v>103.33</v>
      </c>
      <c r="AO1297" s="53">
        <v>39.08</v>
      </c>
      <c r="AP1297" s="53">
        <v>72.883899999999997</v>
      </c>
      <c r="AQ1297" s="53">
        <v>14.9534</v>
      </c>
      <c r="AR1297" s="53">
        <v>6.4661999999999997</v>
      </c>
      <c r="AS1297" s="53">
        <v>304.45999999999998</v>
      </c>
      <c r="AT1297" s="53">
        <v>8.8861000000000008</v>
      </c>
      <c r="AU1297" s="53">
        <v>1176.67</v>
      </c>
      <c r="AV1297" s="53">
        <v>3.9298999999999999</v>
      </c>
      <c r="AW1297" s="53">
        <v>50.634999999999998</v>
      </c>
      <c r="AX1297" s="53">
        <v>33.436999999999998</v>
      </c>
      <c r="AY1297" s="53">
        <v>21.685700000000001</v>
      </c>
      <c r="AZ1297" s="53">
        <v>7.7854999999999999</v>
      </c>
      <c r="BA1297" s="53">
        <v>1.3536999999999999</v>
      </c>
      <c r="BB1297" s="53">
        <v>73.692499999999995</v>
      </c>
      <c r="BC1297" s="53">
        <v>27.715</v>
      </c>
      <c r="BD1297" s="53">
        <v>4.1877000000000004</v>
      </c>
      <c r="BE1297" s="53">
        <v>14258</v>
      </c>
      <c r="BF1297" s="53">
        <v>1.6691</v>
      </c>
      <c r="BG1297" s="53">
        <v>4.2244999999999999</v>
      </c>
      <c r="BH1297" s="53">
        <v>12.8</v>
      </c>
      <c r="BI1297" s="53">
        <v>8.8520000000000003</v>
      </c>
      <c r="BJ1297" s="53">
        <v>15.945</v>
      </c>
      <c r="BK1297" s="53">
        <v>12.175000000000001</v>
      </c>
      <c r="BL1297" s="53">
        <v>3.5649999999999999</v>
      </c>
      <c r="BM1297" s="53">
        <v>9.4100000000000003E-2</v>
      </c>
      <c r="BN1297" s="53">
        <v>2.77</v>
      </c>
      <c r="BO1297" s="53">
        <v>7.9500000000000001E-2</v>
      </c>
      <c r="BP1297" s="53">
        <v>0.22989999999999999</v>
      </c>
      <c r="BQ1297" s="53">
        <v>4.4406999999999996</v>
      </c>
      <c r="BR1297" s="53">
        <v>8.5855999999999995</v>
      </c>
      <c r="BS1297" s="53">
        <v>1.3778999999999999</v>
      </c>
      <c r="BT1297" s="53">
        <v>1.2652000000000001</v>
      </c>
      <c r="BU1297" s="53">
        <v>1.4258999999999999</v>
      </c>
      <c r="BV1297" s="53">
        <v>8.6498000000000008</v>
      </c>
      <c r="BW1297" s="53">
        <v>0.73129999999999995</v>
      </c>
      <c r="BX1297" s="53">
        <v>110.73</v>
      </c>
      <c r="BY1297" s="53">
        <v>0.85319999999999996</v>
      </c>
      <c r="BZ1297" s="53">
        <v>6.3457999999999997</v>
      </c>
      <c r="CA1297" s="53">
        <v>0.92479999999999996</v>
      </c>
      <c r="CB1297" s="53"/>
      <c r="CD1297" s="53"/>
      <c r="CE1297" s="53"/>
      <c r="CG1297" s="53"/>
      <c r="CH1297" s="53"/>
      <c r="CJ1297" s="53"/>
      <c r="CK1297" s="53" t="s">
        <v>305</v>
      </c>
      <c r="CL1297" s="53">
        <v>2.64</v>
      </c>
      <c r="CM1297" s="53">
        <v>3.25</v>
      </c>
      <c r="CN1297" s="53">
        <v>2.93</v>
      </c>
      <c r="CO1297" s="53">
        <v>2.88</v>
      </c>
      <c r="CP1297" s="53">
        <v>2.95</v>
      </c>
      <c r="CQ1297" s="53">
        <v>3.13</v>
      </c>
      <c r="CR1297" s="53" t="s">
        <v>305</v>
      </c>
      <c r="CS1297" s="53">
        <v>2.21</v>
      </c>
      <c r="CT1297" s="53">
        <v>2.77</v>
      </c>
      <c r="CU1297" s="53">
        <v>3.5649999999999999</v>
      </c>
      <c r="CV1297" s="53">
        <v>3.25</v>
      </c>
      <c r="CW1297" s="53">
        <v>5.0769000000000002</v>
      </c>
      <c r="CX1297" s="53">
        <v>6.1867000000000001</v>
      </c>
      <c r="CY1297" s="53">
        <v>2.2999999999999998</v>
      </c>
      <c r="CZ1297" s="53">
        <v>1.0185</v>
      </c>
      <c r="DA1297" s="53">
        <v>106.52</v>
      </c>
    </row>
    <row r="1298" spans="1:105" x14ac:dyDescent="0.25">
      <c r="A1298" s="79">
        <v>44462</v>
      </c>
      <c r="B1298" s="53">
        <v>785</v>
      </c>
      <c r="C1298" s="53">
        <v>783</v>
      </c>
      <c r="D1298" s="53">
        <v>790.48</v>
      </c>
      <c r="E1298" s="53">
        <v>787</v>
      </c>
      <c r="F1298" s="53">
        <v>787.27570000000003</v>
      </c>
      <c r="G1298" s="53">
        <v>1167.98</v>
      </c>
      <c r="H1298" s="53">
        <v>786.32</v>
      </c>
      <c r="I1298" s="53">
        <v>781.82</v>
      </c>
      <c r="J1298" s="53">
        <v>776.08</v>
      </c>
      <c r="K1298" s="53">
        <v>750.08</v>
      </c>
      <c r="L1298" s="53">
        <v>735.8</v>
      </c>
      <c r="M1298" s="53">
        <v>9.48</v>
      </c>
      <c r="N1298" s="53">
        <v>1.99</v>
      </c>
      <c r="O1298" s="53">
        <v>5.39</v>
      </c>
      <c r="P1298" s="53">
        <v>10.6</v>
      </c>
      <c r="Q1298" s="53">
        <v>24.5</v>
      </c>
      <c r="R1298" s="53">
        <v>93.084999999999994</v>
      </c>
      <c r="S1298" s="53">
        <v>423.1</v>
      </c>
      <c r="T1298" s="53">
        <v>423.1</v>
      </c>
      <c r="U1298" s="53">
        <v>9284.4500000000007</v>
      </c>
      <c r="V1298" s="53">
        <v>52843</v>
      </c>
      <c r="W1298" s="53">
        <v>-25</v>
      </c>
      <c r="X1298" s="53">
        <v>226025</v>
      </c>
      <c r="Y1298" s="53">
        <v>9284.4500000000007</v>
      </c>
      <c r="Z1298" s="53">
        <v>28.07</v>
      </c>
      <c r="AA1298" s="53">
        <v>24773</v>
      </c>
      <c r="AB1298" s="53">
        <v>73.3</v>
      </c>
      <c r="AC1298" s="53">
        <v>20.047999999999998</v>
      </c>
      <c r="AD1298" s="53">
        <v>5.3037999999999998</v>
      </c>
      <c r="AE1298" s="53">
        <v>3833.42</v>
      </c>
      <c r="AF1298" s="53">
        <v>4.1060999999999996</v>
      </c>
      <c r="AG1298" s="53">
        <v>98.536500000000004</v>
      </c>
      <c r="AH1298" s="53" t="s">
        <v>305</v>
      </c>
      <c r="AI1298" s="53" t="s">
        <v>305</v>
      </c>
      <c r="AJ1298" s="53"/>
      <c r="AK1298" s="53"/>
      <c r="AL1298" s="53"/>
      <c r="AM1298" s="53"/>
      <c r="AN1298" s="53">
        <v>103.29</v>
      </c>
      <c r="AO1298" s="53">
        <v>38.92</v>
      </c>
      <c r="AP1298" s="53">
        <v>72.752899999999997</v>
      </c>
      <c r="AQ1298" s="53">
        <v>14.75</v>
      </c>
      <c r="AR1298" s="53">
        <v>6.4588999999999999</v>
      </c>
      <c r="AS1298" s="53">
        <v>303.39</v>
      </c>
      <c r="AT1298" s="53">
        <v>8.7653999999999996</v>
      </c>
      <c r="AU1298" s="53">
        <v>1175.78</v>
      </c>
      <c r="AV1298" s="53">
        <v>3.9298999999999999</v>
      </c>
      <c r="AW1298" s="53">
        <v>50.344999999999999</v>
      </c>
      <c r="AX1298" s="53">
        <v>33.393999999999998</v>
      </c>
      <c r="AY1298" s="53">
        <v>21.628699999999998</v>
      </c>
      <c r="AZ1298" s="53">
        <v>7.7843999999999998</v>
      </c>
      <c r="BA1298" s="53">
        <v>1.3486</v>
      </c>
      <c r="BB1298" s="53">
        <v>73.64</v>
      </c>
      <c r="BC1298" s="53">
        <v>27.751000000000001</v>
      </c>
      <c r="BD1298" s="53">
        <v>4.1811999999999996</v>
      </c>
      <c r="BE1298" s="53">
        <v>14243</v>
      </c>
      <c r="BF1298" s="53">
        <v>1.6657</v>
      </c>
      <c r="BG1298" s="53">
        <v>4.2176</v>
      </c>
      <c r="BH1298" s="53">
        <v>12.8</v>
      </c>
      <c r="BI1298" s="53">
        <v>8.468</v>
      </c>
      <c r="BJ1298" s="53">
        <v>16.385000000000002</v>
      </c>
      <c r="BK1298" s="53">
        <v>12.744999999999999</v>
      </c>
      <c r="BL1298" s="53">
        <v>3.4674999999999998</v>
      </c>
      <c r="BM1298" s="53">
        <v>9.1600000000000001E-2</v>
      </c>
      <c r="BN1298" s="53">
        <v>2.6949999999999998</v>
      </c>
      <c r="BO1298" s="53">
        <v>7.8899999999999998E-2</v>
      </c>
      <c r="BP1298" s="53">
        <v>0.2382</v>
      </c>
      <c r="BQ1298" s="53">
        <v>4.3045999999999998</v>
      </c>
      <c r="BR1298" s="53">
        <v>8.5814000000000004</v>
      </c>
      <c r="BS1298" s="53">
        <v>1.3707</v>
      </c>
      <c r="BT1298" s="53">
        <v>1.2655000000000001</v>
      </c>
      <c r="BU1298" s="53">
        <v>1.4149</v>
      </c>
      <c r="BV1298" s="53">
        <v>8.6311</v>
      </c>
      <c r="BW1298" s="53">
        <v>0.7288</v>
      </c>
      <c r="BX1298" s="53">
        <v>110.33</v>
      </c>
      <c r="BY1298" s="53">
        <v>0.85189999999999999</v>
      </c>
      <c r="BZ1298" s="53">
        <v>6.3348000000000004</v>
      </c>
      <c r="CA1298" s="53">
        <v>0.92410000000000003</v>
      </c>
      <c r="CB1298" s="53"/>
      <c r="CD1298" s="53"/>
      <c r="CE1298" s="53"/>
      <c r="CG1298" s="53"/>
      <c r="CH1298" s="53"/>
      <c r="CJ1298" s="53"/>
      <c r="CK1298" s="53" t="s">
        <v>305</v>
      </c>
      <c r="CL1298" s="53">
        <v>2.56</v>
      </c>
      <c r="CM1298" s="53">
        <v>3.1</v>
      </c>
      <c r="CN1298" s="53">
        <v>2.77</v>
      </c>
      <c r="CO1298" s="53">
        <v>2.73</v>
      </c>
      <c r="CP1298" s="53">
        <v>2.93</v>
      </c>
      <c r="CQ1298" s="53">
        <v>3.14</v>
      </c>
      <c r="CR1298" s="53" t="s">
        <v>305</v>
      </c>
      <c r="CS1298" s="53">
        <v>2.1724999999999999</v>
      </c>
      <c r="CT1298" s="53">
        <v>2.6949999999999998</v>
      </c>
      <c r="CU1298" s="53">
        <v>3.4674999999999998</v>
      </c>
      <c r="CV1298" s="53">
        <v>3.1</v>
      </c>
      <c r="CW1298" s="53">
        <v>4.9893999999999998</v>
      </c>
      <c r="CX1298" s="53">
        <v>6.2453000000000003</v>
      </c>
      <c r="CY1298" s="53">
        <v>2.2999999999999998</v>
      </c>
      <c r="CZ1298" s="53">
        <v>0.56159999999999999</v>
      </c>
      <c r="DA1298" s="53">
        <v>106.52</v>
      </c>
    </row>
    <row r="1299" spans="1:105" x14ac:dyDescent="0.25">
      <c r="A1299" s="79">
        <v>44461</v>
      </c>
      <c r="B1299" s="53">
        <v>787</v>
      </c>
      <c r="C1299" s="53">
        <v>781.5</v>
      </c>
      <c r="D1299" s="53">
        <v>789.5</v>
      </c>
      <c r="E1299" s="53">
        <v>783</v>
      </c>
      <c r="F1299" s="53">
        <v>785.29600000000005</v>
      </c>
      <c r="G1299" s="53">
        <v>1043.99</v>
      </c>
      <c r="H1299" s="53">
        <v>786.47</v>
      </c>
      <c r="I1299" s="53">
        <v>781.74</v>
      </c>
      <c r="J1299" s="53">
        <v>775.38</v>
      </c>
      <c r="K1299" s="53">
        <v>749.28</v>
      </c>
      <c r="L1299" s="53">
        <v>735.63</v>
      </c>
      <c r="M1299" s="53">
        <v>9.42</v>
      </c>
      <c r="N1299" s="53">
        <v>1.64</v>
      </c>
      <c r="O1299" s="53">
        <v>4.95</v>
      </c>
      <c r="P1299" s="53">
        <v>10.15</v>
      </c>
      <c r="Q1299" s="53">
        <v>24.01</v>
      </c>
      <c r="R1299" s="53">
        <v>93.462000000000003</v>
      </c>
      <c r="S1299" s="53">
        <v>425.25</v>
      </c>
      <c r="T1299" s="53">
        <v>425.25</v>
      </c>
      <c r="U1299" s="53">
        <v>9301.75</v>
      </c>
      <c r="V1299" s="53">
        <v>52652</v>
      </c>
      <c r="W1299" s="53">
        <v>-25</v>
      </c>
      <c r="X1299" s="53">
        <v>229725</v>
      </c>
      <c r="Y1299" s="53">
        <v>9301.75</v>
      </c>
      <c r="Z1299" s="53">
        <v>28.1</v>
      </c>
      <c r="AA1299" s="53">
        <v>24773</v>
      </c>
      <c r="AB1299" s="53">
        <v>72.23</v>
      </c>
      <c r="AC1299" s="53">
        <v>20.087700000000002</v>
      </c>
      <c r="AD1299" s="53">
        <v>5.2896999999999998</v>
      </c>
      <c r="AE1299" s="53">
        <v>3832.01</v>
      </c>
      <c r="AF1299" s="53">
        <v>4.1124999999999998</v>
      </c>
      <c r="AG1299" s="53">
        <v>98.484999999999999</v>
      </c>
      <c r="AH1299" s="53" t="s">
        <v>305</v>
      </c>
      <c r="AI1299" s="53" t="s">
        <v>305</v>
      </c>
      <c r="AJ1299" s="53"/>
      <c r="AK1299" s="53"/>
      <c r="AL1299" s="53"/>
      <c r="AM1299" s="53"/>
      <c r="AN1299" s="53">
        <v>103.42</v>
      </c>
      <c r="AO1299" s="53">
        <v>39.49</v>
      </c>
      <c r="AP1299" s="53">
        <v>73.013900000000007</v>
      </c>
      <c r="AQ1299" s="53">
        <v>14.8078</v>
      </c>
      <c r="AR1299" s="53">
        <v>6.4622000000000002</v>
      </c>
      <c r="AS1299" s="53">
        <v>303.94</v>
      </c>
      <c r="AT1299" s="53">
        <v>8.6549999999999994</v>
      </c>
      <c r="AU1299" s="53">
        <v>1183.7</v>
      </c>
      <c r="AV1299" s="53">
        <v>3.9548000000000001</v>
      </c>
      <c r="AW1299" s="53">
        <v>50.265000000000001</v>
      </c>
      <c r="AX1299" s="53">
        <v>33.465000000000003</v>
      </c>
      <c r="AY1299" s="53">
        <v>21.736899999999999</v>
      </c>
      <c r="AZ1299" s="53">
        <v>7.7864000000000004</v>
      </c>
      <c r="BA1299" s="53">
        <v>1.3533999999999999</v>
      </c>
      <c r="BB1299" s="53">
        <v>73.866200000000006</v>
      </c>
      <c r="BC1299" s="53">
        <v>27.771999999999998</v>
      </c>
      <c r="BD1299" s="53">
        <v>4.1929999999999996</v>
      </c>
      <c r="BE1299" s="53">
        <v>14243</v>
      </c>
      <c r="BF1299" s="53">
        <v>1.6682999999999999</v>
      </c>
      <c r="BG1299" s="53">
        <v>4.2355999999999998</v>
      </c>
      <c r="BH1299" s="53">
        <v>13.255000000000001</v>
      </c>
      <c r="BI1299" s="53">
        <v>8.6980000000000004</v>
      </c>
      <c r="BJ1299" s="53">
        <v>17.6175</v>
      </c>
      <c r="BK1299" s="53">
        <v>12.765000000000001</v>
      </c>
      <c r="BL1299" s="53">
        <v>3.3925000000000001</v>
      </c>
      <c r="BM1299" s="53">
        <v>8.8999999999999996E-2</v>
      </c>
      <c r="BN1299" s="53">
        <v>2.64</v>
      </c>
      <c r="BO1299" s="53">
        <v>7.8700000000000006E-2</v>
      </c>
      <c r="BP1299" s="53">
        <v>0.20019999999999999</v>
      </c>
      <c r="BQ1299" s="53">
        <v>4.1624999999999996</v>
      </c>
      <c r="BR1299" s="53">
        <v>8.6605000000000008</v>
      </c>
      <c r="BS1299" s="53">
        <v>1.3812</v>
      </c>
      <c r="BT1299" s="53">
        <v>1.2771999999999999</v>
      </c>
      <c r="BU1299" s="53">
        <v>1.4278999999999999</v>
      </c>
      <c r="BV1299" s="53">
        <v>8.6999999999999993</v>
      </c>
      <c r="BW1299" s="53">
        <v>0.73440000000000005</v>
      </c>
      <c r="BX1299" s="53">
        <v>109.78</v>
      </c>
      <c r="BY1299" s="53">
        <v>0.85560000000000003</v>
      </c>
      <c r="BZ1299" s="53">
        <v>6.3624999999999998</v>
      </c>
      <c r="CA1299" s="53">
        <v>0.92569999999999997</v>
      </c>
      <c r="CB1299" s="53"/>
      <c r="CD1299" s="53"/>
      <c r="CE1299" s="53"/>
      <c r="CG1299" s="53"/>
      <c r="CH1299" s="53"/>
      <c r="CJ1299" s="53"/>
      <c r="CK1299" s="53" t="s">
        <v>305</v>
      </c>
      <c r="CL1299" s="53">
        <v>2.5499999999999998</v>
      </c>
      <c r="CM1299" s="53">
        <v>2.4700000000000002</v>
      </c>
      <c r="CN1299" s="53">
        <v>2.54</v>
      </c>
      <c r="CO1299" s="53">
        <v>2.62</v>
      </c>
      <c r="CP1299" s="53">
        <v>2.84</v>
      </c>
      <c r="CQ1299" s="53">
        <v>3.05</v>
      </c>
      <c r="CR1299" s="53" t="s">
        <v>305</v>
      </c>
      <c r="CS1299" s="53">
        <v>2.11</v>
      </c>
      <c r="CT1299" s="53">
        <v>2.64</v>
      </c>
      <c r="CU1299" s="53">
        <v>3.3925000000000001</v>
      </c>
      <c r="CV1299" s="53">
        <v>2.4700000000000002</v>
      </c>
      <c r="CW1299" s="53">
        <v>4.8897000000000004</v>
      </c>
      <c r="CX1299" s="53">
        <v>5.8830999999999998</v>
      </c>
      <c r="CY1299" s="53">
        <v>2.2999999999999998</v>
      </c>
      <c r="CZ1299" s="53">
        <v>0.61409999999999998</v>
      </c>
      <c r="DA1299" s="53">
        <v>106.52</v>
      </c>
    </row>
    <row r="1300" spans="1:105" x14ac:dyDescent="0.25">
      <c r="A1300" s="79">
        <v>44460</v>
      </c>
      <c r="B1300" s="53">
        <v>786.05</v>
      </c>
      <c r="C1300" s="53">
        <v>782.4</v>
      </c>
      <c r="D1300" s="53">
        <v>787.19</v>
      </c>
      <c r="E1300" s="53">
        <v>785.6</v>
      </c>
      <c r="F1300" s="53">
        <v>785.07389999999998</v>
      </c>
      <c r="G1300" s="53">
        <v>926.23</v>
      </c>
      <c r="H1300" s="53">
        <v>785.76</v>
      </c>
      <c r="I1300" s="53">
        <v>781.48</v>
      </c>
      <c r="J1300" s="53">
        <v>774.5</v>
      </c>
      <c r="K1300" s="53">
        <v>748.38</v>
      </c>
      <c r="L1300" s="53">
        <v>735.46</v>
      </c>
      <c r="M1300" s="53">
        <v>9.41</v>
      </c>
      <c r="N1300" s="53">
        <v>1.57</v>
      </c>
      <c r="O1300" s="53">
        <v>4.68</v>
      </c>
      <c r="P1300" s="53">
        <v>9.52</v>
      </c>
      <c r="Q1300" s="53">
        <v>23.39</v>
      </c>
      <c r="R1300" s="53">
        <v>93.203999999999994</v>
      </c>
      <c r="S1300" s="53">
        <v>412.8</v>
      </c>
      <c r="T1300" s="53">
        <v>412.8</v>
      </c>
      <c r="U1300" s="53">
        <v>8982.5</v>
      </c>
      <c r="V1300" s="53">
        <v>52652</v>
      </c>
      <c r="W1300" s="53">
        <v>-25</v>
      </c>
      <c r="X1300" s="53">
        <v>231075</v>
      </c>
      <c r="Y1300" s="53">
        <v>8982.5</v>
      </c>
      <c r="Z1300" s="53">
        <v>25.84</v>
      </c>
      <c r="AA1300" s="53">
        <v>24773</v>
      </c>
      <c r="AB1300" s="53">
        <v>70.56</v>
      </c>
      <c r="AC1300" s="53">
        <v>20.133099999999999</v>
      </c>
      <c r="AD1300" s="53">
        <v>5.2732999999999999</v>
      </c>
      <c r="AE1300" s="53">
        <v>3838.39</v>
      </c>
      <c r="AF1300" s="53">
        <v>4.1120999999999999</v>
      </c>
      <c r="AG1300" s="53">
        <v>98.474199999999996</v>
      </c>
      <c r="AH1300" s="53" t="s">
        <v>305</v>
      </c>
      <c r="AI1300" s="53" t="s">
        <v>305</v>
      </c>
      <c r="AJ1300" s="53"/>
      <c r="AK1300" s="53"/>
      <c r="AL1300" s="53"/>
      <c r="AM1300" s="53"/>
      <c r="AN1300" s="53">
        <v>103.05</v>
      </c>
      <c r="AO1300" s="53">
        <v>37.69</v>
      </c>
      <c r="AP1300" s="53">
        <v>73.099500000000006</v>
      </c>
      <c r="AQ1300" s="53">
        <v>14.84</v>
      </c>
      <c r="AR1300" s="53">
        <v>6.4661</v>
      </c>
      <c r="AS1300" s="53">
        <v>300.7</v>
      </c>
      <c r="AT1300" s="53">
        <v>8.6287000000000003</v>
      </c>
      <c r="AU1300" s="53">
        <v>1184.69</v>
      </c>
      <c r="AV1300" s="53">
        <v>3.9411</v>
      </c>
      <c r="AW1300" s="53">
        <v>50.15</v>
      </c>
      <c r="AX1300" s="53">
        <v>33.375</v>
      </c>
      <c r="AY1300" s="53">
        <v>21.677099999999999</v>
      </c>
      <c r="AZ1300" s="53">
        <v>7.7864000000000004</v>
      </c>
      <c r="BA1300" s="53">
        <v>1.3527</v>
      </c>
      <c r="BB1300" s="53">
        <v>73.613799999999998</v>
      </c>
      <c r="BC1300" s="53">
        <v>27.72</v>
      </c>
      <c r="BD1300" s="53">
        <v>4.1841999999999997</v>
      </c>
      <c r="BE1300" s="53">
        <v>14238</v>
      </c>
      <c r="BF1300" s="53">
        <v>1.6682999999999999</v>
      </c>
      <c r="BG1300" s="53">
        <v>4.2202999999999999</v>
      </c>
      <c r="BH1300" s="53">
        <v>13.265000000000001</v>
      </c>
      <c r="BI1300" s="53">
        <v>9.5570000000000004</v>
      </c>
      <c r="BJ1300" s="53">
        <v>18.815000000000001</v>
      </c>
      <c r="BK1300" s="53">
        <v>13.225</v>
      </c>
      <c r="BL1300" s="53">
        <v>3.355</v>
      </c>
      <c r="BM1300" s="53">
        <v>8.4400000000000003E-2</v>
      </c>
      <c r="BN1300" s="53">
        <v>2.61</v>
      </c>
      <c r="BO1300" s="53">
        <v>7.8E-2</v>
      </c>
      <c r="BP1300" s="53">
        <v>0.16739999999999999</v>
      </c>
      <c r="BQ1300" s="53">
        <v>4.1033999999999997</v>
      </c>
      <c r="BR1300" s="53">
        <v>8.6860999999999997</v>
      </c>
      <c r="BS1300" s="53">
        <v>1.3827</v>
      </c>
      <c r="BT1300" s="53">
        <v>1.282</v>
      </c>
      <c r="BU1300" s="53">
        <v>1.4273</v>
      </c>
      <c r="BV1300" s="53">
        <v>8.6920999999999999</v>
      </c>
      <c r="BW1300" s="53">
        <v>0.73199999999999998</v>
      </c>
      <c r="BX1300" s="53">
        <v>109.23</v>
      </c>
      <c r="BY1300" s="53">
        <v>0.8528</v>
      </c>
      <c r="BZ1300" s="53">
        <v>6.3418999999999999</v>
      </c>
      <c r="CA1300" s="53">
        <v>0.92359999999999998</v>
      </c>
      <c r="CB1300" s="53"/>
      <c r="CD1300" s="53"/>
      <c r="CE1300" s="53"/>
      <c r="CG1300" s="53"/>
      <c r="CH1300" s="53"/>
      <c r="CJ1300" s="53"/>
      <c r="CK1300" s="53" t="s">
        <v>305</v>
      </c>
      <c r="CL1300" s="53">
        <v>2.2599999999999998</v>
      </c>
      <c r="CM1300" s="53">
        <v>2.29</v>
      </c>
      <c r="CN1300" s="53">
        <v>2.41</v>
      </c>
      <c r="CO1300" s="53">
        <v>2.46</v>
      </c>
      <c r="CP1300" s="53">
        <v>2.83</v>
      </c>
      <c r="CQ1300" s="53">
        <v>2.99</v>
      </c>
      <c r="CR1300" s="53" t="s">
        <v>305</v>
      </c>
      <c r="CS1300" s="53">
        <v>2.0825</v>
      </c>
      <c r="CT1300" s="53">
        <v>2.61</v>
      </c>
      <c r="CU1300" s="53">
        <v>3.355</v>
      </c>
      <c r="CV1300" s="53">
        <v>2.29</v>
      </c>
      <c r="CW1300" s="53">
        <v>4.9257999999999997</v>
      </c>
      <c r="CX1300" s="53">
        <v>5.5784000000000002</v>
      </c>
      <c r="CY1300" s="53">
        <v>1.98</v>
      </c>
      <c r="CZ1300" s="53">
        <v>1.2197</v>
      </c>
      <c r="DA1300" s="53">
        <v>106.52</v>
      </c>
    </row>
    <row r="1301" spans="1:105" x14ac:dyDescent="0.25">
      <c r="A1301" s="79">
        <v>44459</v>
      </c>
      <c r="B1301" s="53">
        <v>789.5</v>
      </c>
      <c r="C1301" s="53">
        <v>784.4</v>
      </c>
      <c r="D1301" s="53">
        <v>792.5</v>
      </c>
      <c r="E1301" s="53">
        <v>790</v>
      </c>
      <c r="F1301" s="53">
        <v>788.49950000000001</v>
      </c>
      <c r="G1301" s="53">
        <v>1049.01</v>
      </c>
      <c r="H1301" s="53">
        <v>784.41</v>
      </c>
      <c r="I1301" s="53">
        <v>781.41</v>
      </c>
      <c r="J1301" s="53">
        <v>773.74</v>
      </c>
      <c r="K1301" s="53">
        <v>747.54</v>
      </c>
      <c r="L1301" s="53">
        <v>735.33</v>
      </c>
      <c r="M1301" s="53">
        <v>9.6999999999999993</v>
      </c>
      <c r="N1301" s="53">
        <v>1.55</v>
      </c>
      <c r="O1301" s="53">
        <v>4.7</v>
      </c>
      <c r="P1301" s="53">
        <v>9.69</v>
      </c>
      <c r="Q1301" s="53">
        <v>24.11</v>
      </c>
      <c r="R1301" s="53">
        <v>93.275999999999996</v>
      </c>
      <c r="S1301" s="53">
        <v>411.7</v>
      </c>
      <c r="T1301" s="53">
        <v>411.7</v>
      </c>
      <c r="U1301" s="53">
        <v>9049.15</v>
      </c>
      <c r="V1301" s="53">
        <v>52652</v>
      </c>
      <c r="W1301" s="53">
        <v>-25</v>
      </c>
      <c r="X1301" s="53">
        <v>239500</v>
      </c>
      <c r="Y1301" s="53">
        <v>9049.15</v>
      </c>
      <c r="Z1301" s="53">
        <v>26.33</v>
      </c>
      <c r="AA1301" s="53">
        <v>36109</v>
      </c>
      <c r="AB1301" s="53">
        <v>70.290000000000006</v>
      </c>
      <c r="AC1301" s="53">
        <v>20.140499999999999</v>
      </c>
      <c r="AD1301" s="53">
        <v>5.3253000000000004</v>
      </c>
      <c r="AE1301" s="53">
        <v>3842.8</v>
      </c>
      <c r="AF1301" s="53">
        <v>4.1181999999999999</v>
      </c>
      <c r="AG1301" s="53">
        <v>98.464399999999998</v>
      </c>
      <c r="AH1301" s="53" t="s">
        <v>305</v>
      </c>
      <c r="AI1301" s="53" t="s">
        <v>305</v>
      </c>
      <c r="AJ1301" s="53"/>
      <c r="AK1301" s="53"/>
      <c r="AL1301" s="53"/>
      <c r="AM1301" s="53"/>
      <c r="AN1301" s="53">
        <v>103.11</v>
      </c>
      <c r="AO1301" s="53">
        <v>37.869999999999997</v>
      </c>
      <c r="AP1301" s="53">
        <v>73.514799999999994</v>
      </c>
      <c r="AQ1301" s="53">
        <v>14.783200000000001</v>
      </c>
      <c r="AR1301" s="53">
        <v>6.4661</v>
      </c>
      <c r="AS1301" s="53">
        <v>301.88</v>
      </c>
      <c r="AT1301" s="53">
        <v>8.6722000000000001</v>
      </c>
      <c r="AU1301" s="53">
        <v>1187.08</v>
      </c>
      <c r="AV1301" s="53">
        <v>3.9270999999999998</v>
      </c>
      <c r="AW1301" s="53">
        <v>50.22</v>
      </c>
      <c r="AX1301" s="53">
        <v>33.366999999999997</v>
      </c>
      <c r="AY1301" s="53">
        <v>21.718299999999999</v>
      </c>
      <c r="AZ1301" s="53">
        <v>7.7870999999999997</v>
      </c>
      <c r="BA1301" s="53">
        <v>1.3516999999999999</v>
      </c>
      <c r="BB1301" s="53">
        <v>73.742500000000007</v>
      </c>
      <c r="BC1301" s="53">
        <v>27.72</v>
      </c>
      <c r="BD1301" s="53">
        <v>4.1929999999999996</v>
      </c>
      <c r="BE1301" s="53">
        <v>14243</v>
      </c>
      <c r="BF1301" s="53">
        <v>1.6673</v>
      </c>
      <c r="BG1301" s="53">
        <v>4.2206000000000001</v>
      </c>
      <c r="BH1301" s="53">
        <v>13.385</v>
      </c>
      <c r="BI1301" s="53">
        <v>9.9250000000000007</v>
      </c>
      <c r="BJ1301" s="53">
        <v>18.805</v>
      </c>
      <c r="BK1301" s="53">
        <v>12.97</v>
      </c>
      <c r="BL1301" s="53">
        <v>3.3424999999999998</v>
      </c>
      <c r="BM1301" s="53">
        <v>8.48E-2</v>
      </c>
      <c r="BN1301" s="53">
        <v>2.58</v>
      </c>
      <c r="BO1301" s="53">
        <v>7.8600000000000003E-2</v>
      </c>
      <c r="BP1301" s="53">
        <v>0.15060000000000001</v>
      </c>
      <c r="BQ1301" s="53">
        <v>4.0984999999999996</v>
      </c>
      <c r="BR1301" s="53">
        <v>8.7271999999999998</v>
      </c>
      <c r="BS1301" s="53">
        <v>1.3789</v>
      </c>
      <c r="BT1301" s="53">
        <v>1.2822</v>
      </c>
      <c r="BU1301" s="53">
        <v>1.4226000000000001</v>
      </c>
      <c r="BV1301" s="53">
        <v>8.6757000000000009</v>
      </c>
      <c r="BW1301" s="53">
        <v>0.73219999999999996</v>
      </c>
      <c r="BX1301" s="53">
        <v>109.44</v>
      </c>
      <c r="BY1301" s="53">
        <v>0.8528</v>
      </c>
      <c r="BZ1301" s="53">
        <v>6.3411999999999997</v>
      </c>
      <c r="CA1301" s="53">
        <v>0.92759999999999998</v>
      </c>
      <c r="CB1301" s="53"/>
      <c r="CD1301" s="53"/>
      <c r="CE1301" s="53"/>
      <c r="CG1301" s="53"/>
      <c r="CH1301" s="53"/>
      <c r="CJ1301" s="53"/>
      <c r="CK1301" s="53" t="s">
        <v>305</v>
      </c>
      <c r="CL1301" s="53">
        <v>2.21</v>
      </c>
      <c r="CM1301" s="53">
        <v>2.42</v>
      </c>
      <c r="CN1301" s="53">
        <v>2.42</v>
      </c>
      <c r="CO1301" s="53">
        <v>2.5</v>
      </c>
      <c r="CP1301" s="53">
        <v>2.85</v>
      </c>
      <c r="CQ1301" s="53">
        <v>3.08</v>
      </c>
      <c r="CR1301" s="53" t="s">
        <v>305</v>
      </c>
      <c r="CS1301" s="53">
        <v>2.0724999999999998</v>
      </c>
      <c r="CT1301" s="53">
        <v>2.58</v>
      </c>
      <c r="CU1301" s="53">
        <v>3.3424999999999998</v>
      </c>
      <c r="CV1301" s="53">
        <v>2.42</v>
      </c>
      <c r="CW1301" s="53">
        <v>5.0113000000000003</v>
      </c>
      <c r="CX1301" s="53">
        <v>6.4048999999999996</v>
      </c>
      <c r="CY1301" s="53">
        <v>2.2000000000000002</v>
      </c>
      <c r="CZ1301" s="53">
        <v>-0.72560000000000002</v>
      </c>
      <c r="DA1301" s="53">
        <v>106.52</v>
      </c>
    </row>
    <row r="1302" spans="1:105" x14ac:dyDescent="0.25">
      <c r="A1302" s="79">
        <v>44456</v>
      </c>
      <c r="B1302" s="53">
        <v>784.1</v>
      </c>
      <c r="C1302" s="53">
        <v>777.38</v>
      </c>
      <c r="D1302" s="53">
        <v>784.1</v>
      </c>
      <c r="E1302" s="53">
        <v>780</v>
      </c>
      <c r="F1302" s="53">
        <v>780.87450000000001</v>
      </c>
      <c r="G1302" s="53">
        <v>508.45</v>
      </c>
      <c r="H1302" s="53">
        <v>782.34</v>
      </c>
      <c r="I1302" s="53">
        <v>781.33</v>
      </c>
      <c r="J1302" s="53">
        <v>773.03</v>
      </c>
      <c r="K1302" s="53">
        <v>746.71</v>
      </c>
      <c r="L1302" s="53">
        <v>735.23</v>
      </c>
      <c r="M1302" s="53">
        <v>9.74</v>
      </c>
      <c r="N1302" s="53">
        <v>1.45</v>
      </c>
      <c r="O1302" s="53">
        <v>4.5999999999999996</v>
      </c>
      <c r="P1302" s="53">
        <v>9.59</v>
      </c>
      <c r="Q1302" s="53">
        <v>24.15</v>
      </c>
      <c r="R1302" s="53">
        <v>93.194999999999993</v>
      </c>
      <c r="S1302" s="53">
        <v>424.55</v>
      </c>
      <c r="T1302" s="53">
        <v>424.55</v>
      </c>
      <c r="U1302" s="53">
        <v>9307.25</v>
      </c>
      <c r="V1302" s="53">
        <v>52452</v>
      </c>
      <c r="W1302" s="53">
        <v>-25</v>
      </c>
      <c r="X1302" s="53">
        <v>240800</v>
      </c>
      <c r="Y1302" s="53">
        <v>9307.25</v>
      </c>
      <c r="Z1302" s="53">
        <v>25.17</v>
      </c>
      <c r="AA1302" s="53">
        <v>36109</v>
      </c>
      <c r="AB1302" s="53">
        <v>71.97</v>
      </c>
      <c r="AC1302" s="53">
        <v>20.0182</v>
      </c>
      <c r="AD1302" s="53">
        <v>5.2895000000000003</v>
      </c>
      <c r="AE1302" s="53">
        <v>3830</v>
      </c>
      <c r="AF1302" s="53">
        <v>4.1115000000000004</v>
      </c>
      <c r="AG1302" s="53">
        <v>98.365200000000002</v>
      </c>
      <c r="AH1302" s="53" t="s">
        <v>305</v>
      </c>
      <c r="AI1302" s="53" t="s">
        <v>305</v>
      </c>
      <c r="AJ1302" s="53"/>
      <c r="AK1302" s="53"/>
      <c r="AL1302" s="53"/>
      <c r="AM1302" s="53"/>
      <c r="AN1302" s="53">
        <v>103.45</v>
      </c>
      <c r="AO1302" s="53">
        <v>39.4</v>
      </c>
      <c r="AP1302" s="53">
        <v>72.977400000000003</v>
      </c>
      <c r="AQ1302" s="53">
        <v>14.718</v>
      </c>
      <c r="AR1302" s="53">
        <v>6.4661</v>
      </c>
      <c r="AS1302" s="53">
        <v>301.05</v>
      </c>
      <c r="AT1302" s="53">
        <v>8.641</v>
      </c>
      <c r="AU1302" s="53">
        <v>1175.46</v>
      </c>
      <c r="AV1302" s="53">
        <v>3.9146999999999998</v>
      </c>
      <c r="AW1302" s="53">
        <v>49.954999999999998</v>
      </c>
      <c r="AX1302" s="53">
        <v>33.293999999999997</v>
      </c>
      <c r="AY1302" s="53">
        <v>21.636800000000001</v>
      </c>
      <c r="AZ1302" s="53">
        <v>7.7827999999999999</v>
      </c>
      <c r="BA1302" s="53">
        <v>1.3485</v>
      </c>
      <c r="BB1302" s="53">
        <v>73.483699999999999</v>
      </c>
      <c r="BC1302" s="53">
        <v>27.72</v>
      </c>
      <c r="BD1302" s="53">
        <v>4.1715</v>
      </c>
      <c r="BE1302" s="53">
        <v>14223</v>
      </c>
      <c r="BF1302" s="53">
        <v>1.6651</v>
      </c>
      <c r="BG1302" s="53">
        <v>4.2202999999999999</v>
      </c>
      <c r="BH1302" s="53">
        <v>13.215</v>
      </c>
      <c r="BI1302" s="53">
        <v>7.8369999999999997</v>
      </c>
      <c r="BJ1302" s="53">
        <v>17.59</v>
      </c>
      <c r="BK1302" s="53">
        <v>13.195</v>
      </c>
      <c r="BL1302" s="53">
        <v>3.4024999999999999</v>
      </c>
      <c r="BM1302" s="53">
        <v>8.7800000000000003E-2</v>
      </c>
      <c r="BN1302" s="53">
        <v>2.61</v>
      </c>
      <c r="BO1302" s="53">
        <v>7.9500000000000001E-2</v>
      </c>
      <c r="BP1302" s="53">
        <v>0.18060000000000001</v>
      </c>
      <c r="BQ1302" s="53">
        <v>4.2175000000000002</v>
      </c>
      <c r="BR1302" s="53">
        <v>8.7104999999999997</v>
      </c>
      <c r="BS1302" s="53">
        <v>1.3754</v>
      </c>
      <c r="BT1302" s="53">
        <v>1.2764</v>
      </c>
      <c r="BU1302" s="53">
        <v>1.4208000000000001</v>
      </c>
      <c r="BV1302" s="53">
        <v>8.6830999999999996</v>
      </c>
      <c r="BW1302" s="53">
        <v>0.72789999999999999</v>
      </c>
      <c r="BX1302" s="53">
        <v>109.93</v>
      </c>
      <c r="BY1302" s="53">
        <v>0.85289999999999999</v>
      </c>
      <c r="BZ1302" s="53">
        <v>6.3414999999999999</v>
      </c>
      <c r="CA1302" s="53">
        <v>0.93230000000000002</v>
      </c>
      <c r="CB1302" s="53"/>
      <c r="CD1302" s="53"/>
      <c r="CE1302" s="53"/>
      <c r="CG1302" s="53"/>
      <c r="CH1302" s="53"/>
      <c r="CJ1302" s="53"/>
      <c r="CK1302" s="53" t="s">
        <v>305</v>
      </c>
      <c r="CL1302" s="53">
        <v>1.7</v>
      </c>
      <c r="CM1302" s="53">
        <v>2.2799999999999998</v>
      </c>
      <c r="CN1302" s="53">
        <v>2.38</v>
      </c>
      <c r="CO1302" s="53">
        <v>2.4900000000000002</v>
      </c>
      <c r="CP1302" s="53">
        <v>2.85</v>
      </c>
      <c r="CQ1302" s="53">
        <v>3.1</v>
      </c>
      <c r="CR1302" s="53" t="s">
        <v>305</v>
      </c>
      <c r="CS1302" s="53">
        <v>2.08</v>
      </c>
      <c r="CT1302" s="53">
        <v>2.61</v>
      </c>
      <c r="CU1302" s="53">
        <v>3.4024999999999999</v>
      </c>
      <c r="CV1302" s="53">
        <v>2.2799999999999998</v>
      </c>
      <c r="CW1302" s="53">
        <v>4.7839999999999998</v>
      </c>
      <c r="CX1302" s="53">
        <v>5.5964999999999998</v>
      </c>
      <c r="CY1302" s="53">
        <v>2.15</v>
      </c>
      <c r="CZ1302" s="53">
        <v>1.5827</v>
      </c>
      <c r="DA1302" s="53">
        <v>106.52</v>
      </c>
    </row>
    <row r="1303" spans="1:105" x14ac:dyDescent="0.25">
      <c r="A1303" s="79">
        <v>44455</v>
      </c>
      <c r="B1303" s="53">
        <v>784.1</v>
      </c>
      <c r="C1303" s="53">
        <v>777.38</v>
      </c>
      <c r="D1303" s="53">
        <v>784.1</v>
      </c>
      <c r="E1303" s="53">
        <v>780</v>
      </c>
      <c r="F1303" s="53">
        <v>780.87450000000001</v>
      </c>
      <c r="G1303" s="53">
        <v>508.45</v>
      </c>
      <c r="H1303" s="53">
        <v>782.34</v>
      </c>
      <c r="I1303" s="53">
        <v>781.33</v>
      </c>
      <c r="J1303" s="53">
        <v>773.03</v>
      </c>
      <c r="K1303" s="53">
        <v>746.71</v>
      </c>
      <c r="L1303" s="53">
        <v>735.23</v>
      </c>
      <c r="M1303" s="53">
        <v>9.66</v>
      </c>
      <c r="N1303" s="53">
        <v>1.41</v>
      </c>
      <c r="O1303" s="53">
        <v>4.5999999999999996</v>
      </c>
      <c r="P1303" s="53">
        <v>9.58</v>
      </c>
      <c r="Q1303" s="53">
        <v>24.15</v>
      </c>
      <c r="R1303" s="53">
        <v>92.932000000000002</v>
      </c>
      <c r="S1303" s="53">
        <v>427.85</v>
      </c>
      <c r="T1303" s="53">
        <v>427.85</v>
      </c>
      <c r="U1303" s="53">
        <v>9348.5</v>
      </c>
      <c r="V1303" s="53">
        <v>52187</v>
      </c>
      <c r="W1303" s="53">
        <v>-25</v>
      </c>
      <c r="X1303" s="53">
        <v>231200</v>
      </c>
      <c r="Y1303" s="53">
        <v>9348.5</v>
      </c>
      <c r="Z1303" s="53">
        <v>25.15</v>
      </c>
      <c r="AA1303" s="53">
        <v>36109</v>
      </c>
      <c r="AB1303" s="53">
        <v>72.61</v>
      </c>
      <c r="AC1303" s="53">
        <v>19.940000000000001</v>
      </c>
      <c r="AD1303" s="53">
        <v>5.2565</v>
      </c>
      <c r="AE1303" s="53">
        <v>3816.97</v>
      </c>
      <c r="AF1303" s="53">
        <v>4.1035000000000004</v>
      </c>
      <c r="AG1303" s="53">
        <v>98.310900000000004</v>
      </c>
      <c r="AH1303" s="53" t="s">
        <v>305</v>
      </c>
      <c r="AI1303" s="53" t="s">
        <v>305</v>
      </c>
      <c r="AJ1303" s="53"/>
      <c r="AK1303" s="53"/>
      <c r="AL1303" s="53"/>
      <c r="AM1303" s="53"/>
      <c r="AN1303" s="53">
        <v>103.46</v>
      </c>
      <c r="AO1303" s="53">
        <v>39.33</v>
      </c>
      <c r="AP1303" s="53">
        <v>72.349599999999995</v>
      </c>
      <c r="AQ1303" s="53">
        <v>14.5977</v>
      </c>
      <c r="AR1303" s="53">
        <v>6.4576000000000002</v>
      </c>
      <c r="AS1303" s="53">
        <v>298.11</v>
      </c>
      <c r="AT1303" s="53">
        <v>8.5332000000000008</v>
      </c>
      <c r="AU1303" s="53">
        <v>1171.7</v>
      </c>
      <c r="AV1303" s="53">
        <v>3.8853</v>
      </c>
      <c r="AW1303" s="53">
        <v>49.965000000000003</v>
      </c>
      <c r="AX1303" s="53">
        <v>33.128999999999998</v>
      </c>
      <c r="AY1303" s="53">
        <v>21.5181</v>
      </c>
      <c r="AZ1303" s="53">
        <v>7.7828999999999997</v>
      </c>
      <c r="BA1303" s="53">
        <v>1.3449</v>
      </c>
      <c r="BB1303" s="53">
        <v>73.516300000000001</v>
      </c>
      <c r="BC1303" s="53">
        <v>27.709</v>
      </c>
      <c r="BD1303" s="53">
        <v>4.1580000000000004</v>
      </c>
      <c r="BE1303" s="53">
        <v>14253</v>
      </c>
      <c r="BF1303" s="53">
        <v>1.6626000000000001</v>
      </c>
      <c r="BG1303" s="53">
        <v>4.2053000000000003</v>
      </c>
      <c r="BH1303" s="53">
        <v>13.175000000000001</v>
      </c>
      <c r="BI1303" s="53">
        <v>6.97</v>
      </c>
      <c r="BJ1303" s="53">
        <v>15.7925</v>
      </c>
      <c r="BK1303" s="53">
        <v>12.81</v>
      </c>
      <c r="BL1303" s="53">
        <v>3.39</v>
      </c>
      <c r="BM1303" s="53">
        <v>8.77E-2</v>
      </c>
      <c r="BN1303" s="53">
        <v>2.605</v>
      </c>
      <c r="BO1303" s="53">
        <v>7.9799999999999996E-2</v>
      </c>
      <c r="BP1303" s="53">
        <v>0.15870000000000001</v>
      </c>
      <c r="BQ1303" s="53">
        <v>4.1851000000000003</v>
      </c>
      <c r="BR1303" s="53">
        <v>8.6288999999999998</v>
      </c>
      <c r="BS1303" s="53">
        <v>1.3712</v>
      </c>
      <c r="BT1303" s="53">
        <v>1.2683</v>
      </c>
      <c r="BU1303" s="53">
        <v>1.4132</v>
      </c>
      <c r="BV1303" s="53">
        <v>8.6217000000000006</v>
      </c>
      <c r="BW1303" s="53">
        <v>0.72499999999999998</v>
      </c>
      <c r="BX1303" s="53">
        <v>109.73</v>
      </c>
      <c r="BY1303" s="53">
        <v>0.84970000000000001</v>
      </c>
      <c r="BZ1303" s="53">
        <v>6.3194999999999997</v>
      </c>
      <c r="CA1303" s="53">
        <v>0.92769999999999997</v>
      </c>
      <c r="CB1303" s="53"/>
      <c r="CD1303" s="53"/>
      <c r="CE1303" s="53"/>
      <c r="CG1303" s="53"/>
      <c r="CH1303" s="53"/>
      <c r="CJ1303" s="53"/>
      <c r="CK1303" s="53" t="s">
        <v>305</v>
      </c>
      <c r="CL1303" s="53">
        <v>1.7</v>
      </c>
      <c r="CM1303" s="53">
        <v>2.21</v>
      </c>
      <c r="CN1303" s="53">
        <v>2.38</v>
      </c>
      <c r="CO1303" s="53">
        <v>2.4900000000000002</v>
      </c>
      <c r="CP1303" s="53">
        <v>2.82</v>
      </c>
      <c r="CQ1303" s="53">
        <v>3.1</v>
      </c>
      <c r="CR1303" s="53" t="s">
        <v>305</v>
      </c>
      <c r="CS1303" s="53">
        <v>2.0775000000000001</v>
      </c>
      <c r="CT1303" s="53">
        <v>2.605</v>
      </c>
      <c r="CU1303" s="53">
        <v>3.39</v>
      </c>
      <c r="CV1303" s="53">
        <v>2.21</v>
      </c>
      <c r="CW1303" s="53">
        <v>4.6337000000000002</v>
      </c>
      <c r="CX1303" s="53">
        <v>5.5103</v>
      </c>
      <c r="CY1303" s="53">
        <v>1.97</v>
      </c>
      <c r="CZ1303" s="53">
        <v>0.91610000000000003</v>
      </c>
      <c r="DA1303" s="53">
        <v>106.52</v>
      </c>
    </row>
    <row r="1304" spans="1:105" x14ac:dyDescent="0.25">
      <c r="A1304" s="79">
        <v>44454</v>
      </c>
      <c r="B1304" s="53">
        <v>778</v>
      </c>
      <c r="C1304" s="53">
        <v>777.3</v>
      </c>
      <c r="D1304" s="53">
        <v>786</v>
      </c>
      <c r="E1304" s="53">
        <v>783.5</v>
      </c>
      <c r="F1304" s="53">
        <v>781.90830000000005</v>
      </c>
      <c r="G1304" s="53">
        <v>1018.31</v>
      </c>
      <c r="H1304" s="53">
        <v>780.79</v>
      </c>
      <c r="I1304" s="53">
        <v>781.52</v>
      </c>
      <c r="J1304" s="53">
        <v>772.35</v>
      </c>
      <c r="K1304" s="53">
        <v>746</v>
      </c>
      <c r="L1304" s="53">
        <v>735.15</v>
      </c>
      <c r="M1304" s="53">
        <v>10.199999999999999</v>
      </c>
      <c r="N1304" s="53">
        <v>1.46</v>
      </c>
      <c r="O1304" s="53">
        <v>4.4000000000000004</v>
      </c>
      <c r="P1304" s="53">
        <v>9.34</v>
      </c>
      <c r="Q1304" s="53">
        <v>23.8</v>
      </c>
      <c r="R1304" s="53">
        <v>92.548000000000002</v>
      </c>
      <c r="S1304" s="53">
        <v>440.35</v>
      </c>
      <c r="T1304" s="53">
        <v>440.35</v>
      </c>
      <c r="U1304" s="53">
        <v>9608</v>
      </c>
      <c r="V1304" s="53">
        <v>51751</v>
      </c>
      <c r="W1304" s="53">
        <v>-25</v>
      </c>
      <c r="X1304" s="53">
        <v>234000</v>
      </c>
      <c r="Y1304" s="53">
        <v>9608</v>
      </c>
      <c r="Z1304" s="53">
        <v>23.74</v>
      </c>
      <c r="AA1304" s="53">
        <v>36109</v>
      </c>
      <c r="AB1304" s="53">
        <v>72.61</v>
      </c>
      <c r="AC1304" s="53">
        <v>19.8612</v>
      </c>
      <c r="AD1304" s="53">
        <v>5.2224000000000004</v>
      </c>
      <c r="AE1304" s="53">
        <v>3814.78</v>
      </c>
      <c r="AF1304" s="53">
        <v>4.1093999999999999</v>
      </c>
      <c r="AG1304" s="53">
        <v>98.249600000000001</v>
      </c>
      <c r="AH1304" s="53" t="s">
        <v>305</v>
      </c>
      <c r="AI1304" s="53" t="s">
        <v>305</v>
      </c>
      <c r="AJ1304" s="53"/>
      <c r="AK1304" s="53"/>
      <c r="AL1304" s="53"/>
      <c r="AM1304" s="53"/>
      <c r="AN1304" s="53">
        <v>103.83</v>
      </c>
      <c r="AO1304" s="53">
        <v>40.75</v>
      </c>
      <c r="AP1304" s="53">
        <v>72.268000000000001</v>
      </c>
      <c r="AQ1304" s="53">
        <v>14.411099999999999</v>
      </c>
      <c r="AR1304" s="53">
        <v>6.4325000000000001</v>
      </c>
      <c r="AS1304" s="53">
        <v>295.36</v>
      </c>
      <c r="AT1304" s="53">
        <v>8.4350000000000005</v>
      </c>
      <c r="AU1304" s="53">
        <v>1170.49</v>
      </c>
      <c r="AV1304" s="53">
        <v>3.8628999999999998</v>
      </c>
      <c r="AW1304" s="53">
        <v>49.795000000000002</v>
      </c>
      <c r="AX1304" s="53">
        <v>32.871000000000002</v>
      </c>
      <c r="AY1304" s="53">
        <v>21.417999999999999</v>
      </c>
      <c r="AZ1304" s="53">
        <v>7.7819000000000003</v>
      </c>
      <c r="BA1304" s="53">
        <v>1.3409</v>
      </c>
      <c r="BB1304" s="53">
        <v>73.492500000000007</v>
      </c>
      <c r="BC1304" s="53">
        <v>27.669</v>
      </c>
      <c r="BD1304" s="53">
        <v>4.1580000000000004</v>
      </c>
      <c r="BE1304" s="53">
        <v>14243</v>
      </c>
      <c r="BF1304" s="53">
        <v>1.6549</v>
      </c>
      <c r="BG1304" s="53">
        <v>4.1872999999999996</v>
      </c>
      <c r="BH1304" s="53">
        <v>13.275</v>
      </c>
      <c r="BI1304" s="53">
        <v>6.1550000000000002</v>
      </c>
      <c r="BJ1304" s="53">
        <v>16.295000000000002</v>
      </c>
      <c r="BK1304" s="53">
        <v>12.8775</v>
      </c>
      <c r="BL1304" s="53">
        <v>3.36</v>
      </c>
      <c r="BM1304" s="53">
        <v>8.7099999999999997E-2</v>
      </c>
      <c r="BN1304" s="53">
        <v>2.56</v>
      </c>
      <c r="BO1304" s="53">
        <v>0.08</v>
      </c>
      <c r="BP1304" s="53">
        <v>0.1694</v>
      </c>
      <c r="BQ1304" s="53">
        <v>4.1127000000000002</v>
      </c>
      <c r="BR1304" s="53">
        <v>8.5737000000000005</v>
      </c>
      <c r="BS1304" s="53">
        <v>1.3634999999999999</v>
      </c>
      <c r="BT1304" s="53">
        <v>1.2629999999999999</v>
      </c>
      <c r="BU1304" s="53">
        <v>1.4068000000000001</v>
      </c>
      <c r="BV1304" s="53">
        <v>8.5807000000000002</v>
      </c>
      <c r="BW1304" s="53">
        <v>0.72250000000000003</v>
      </c>
      <c r="BX1304" s="53">
        <v>109.38</v>
      </c>
      <c r="BY1304" s="53">
        <v>0.84630000000000005</v>
      </c>
      <c r="BZ1304" s="53">
        <v>6.2927999999999997</v>
      </c>
      <c r="CA1304" s="53">
        <v>0.91979999999999995</v>
      </c>
      <c r="CB1304" s="53"/>
      <c r="CD1304" s="53"/>
      <c r="CE1304" s="53"/>
      <c r="CG1304" s="53"/>
      <c r="CH1304" s="53"/>
      <c r="CJ1304" s="53"/>
      <c r="CK1304" s="53" t="s">
        <v>305</v>
      </c>
      <c r="CL1304" s="53">
        <v>2.0299999999999998</v>
      </c>
      <c r="CM1304" s="53">
        <v>2.2999999999999998</v>
      </c>
      <c r="CN1304" s="53">
        <v>2.29</v>
      </c>
      <c r="CO1304" s="53">
        <v>2.42</v>
      </c>
      <c r="CP1304" s="53">
        <v>2.79</v>
      </c>
      <c r="CQ1304" s="53">
        <v>3.07</v>
      </c>
      <c r="CR1304" s="53" t="s">
        <v>305</v>
      </c>
      <c r="CS1304" s="53">
        <v>2.06</v>
      </c>
      <c r="CT1304" s="53">
        <v>2.56</v>
      </c>
      <c r="CU1304" s="53">
        <v>3.36</v>
      </c>
      <c r="CV1304" s="53">
        <v>2.2999999999999998</v>
      </c>
      <c r="CW1304" s="53">
        <v>4.6288</v>
      </c>
      <c r="CX1304" s="53">
        <v>5.5980999999999996</v>
      </c>
      <c r="CY1304" s="53">
        <v>1.84</v>
      </c>
      <c r="CZ1304" s="53">
        <v>0.39910000000000001</v>
      </c>
      <c r="DA1304" s="53">
        <v>106.52</v>
      </c>
    </row>
    <row r="1305" spans="1:105" x14ac:dyDescent="0.25">
      <c r="A1305" s="79">
        <v>44453</v>
      </c>
      <c r="B1305" s="53">
        <v>783.51</v>
      </c>
      <c r="C1305" s="53">
        <v>780.52</v>
      </c>
      <c r="D1305" s="53">
        <v>785.9</v>
      </c>
      <c r="E1305" s="53">
        <v>785</v>
      </c>
      <c r="F1305" s="53">
        <v>783.11969999999997</v>
      </c>
      <c r="G1305" s="53">
        <v>1090.26</v>
      </c>
      <c r="H1305" s="53">
        <v>779.95</v>
      </c>
      <c r="I1305" s="53">
        <v>781.97</v>
      </c>
      <c r="J1305" s="53">
        <v>771.72</v>
      </c>
      <c r="K1305" s="53">
        <v>745.27</v>
      </c>
      <c r="L1305" s="53">
        <v>735.08</v>
      </c>
      <c r="M1305" s="53">
        <v>10.199999999999999</v>
      </c>
      <c r="N1305" s="53">
        <v>1.29</v>
      </c>
      <c r="O1305" s="53">
        <v>4.24</v>
      </c>
      <c r="P1305" s="53">
        <v>9.31</v>
      </c>
      <c r="Q1305" s="53">
        <v>23.65</v>
      </c>
      <c r="R1305" s="53">
        <v>92.623000000000005</v>
      </c>
      <c r="S1305" s="53">
        <v>431.8</v>
      </c>
      <c r="T1305" s="53">
        <v>431.8</v>
      </c>
      <c r="U1305" s="53">
        <v>9426.25</v>
      </c>
      <c r="V1305" s="53">
        <v>51401</v>
      </c>
      <c r="W1305" s="53">
        <v>-25</v>
      </c>
      <c r="X1305" s="53">
        <v>235950</v>
      </c>
      <c r="Y1305" s="53">
        <v>9426.25</v>
      </c>
      <c r="Z1305" s="53">
        <v>23.16</v>
      </c>
      <c r="AA1305" s="53">
        <v>36109</v>
      </c>
      <c r="AB1305" s="53">
        <v>70.459999999999994</v>
      </c>
      <c r="AC1305" s="53">
        <v>19.9114</v>
      </c>
      <c r="AD1305" s="53">
        <v>5.2424999999999997</v>
      </c>
      <c r="AE1305" s="53">
        <v>3829.92</v>
      </c>
      <c r="AF1305" s="53">
        <v>4.1055000000000001</v>
      </c>
      <c r="AG1305" s="53">
        <v>98.214500000000001</v>
      </c>
      <c r="AH1305" s="53" t="s">
        <v>305</v>
      </c>
      <c r="AI1305" s="53" t="s">
        <v>305</v>
      </c>
      <c r="AJ1305" s="53"/>
      <c r="AK1305" s="53"/>
      <c r="AL1305" s="53"/>
      <c r="AM1305" s="53"/>
      <c r="AN1305" s="53">
        <v>103.73</v>
      </c>
      <c r="AO1305" s="53">
        <v>40.19</v>
      </c>
      <c r="AP1305" s="53">
        <v>72.965100000000007</v>
      </c>
      <c r="AQ1305" s="53">
        <v>14.3287</v>
      </c>
      <c r="AR1305" s="53">
        <v>6.4386000000000001</v>
      </c>
      <c r="AS1305" s="53">
        <v>296.33999999999997</v>
      </c>
      <c r="AT1305" s="53">
        <v>8.4419000000000004</v>
      </c>
      <c r="AU1305" s="53">
        <v>1170.74</v>
      </c>
      <c r="AV1305" s="53">
        <v>3.8534999999999999</v>
      </c>
      <c r="AW1305" s="53">
        <v>49.918999999999997</v>
      </c>
      <c r="AX1305" s="53">
        <v>32.939</v>
      </c>
      <c r="AY1305" s="53">
        <v>21.478300000000001</v>
      </c>
      <c r="AZ1305" s="53">
        <v>7.7781000000000002</v>
      </c>
      <c r="BA1305" s="53">
        <v>1.3438000000000001</v>
      </c>
      <c r="BB1305" s="53">
        <v>73.6875</v>
      </c>
      <c r="BC1305" s="53">
        <v>27.678999999999998</v>
      </c>
      <c r="BD1305" s="53">
        <v>4.1627999999999998</v>
      </c>
      <c r="BE1305" s="53">
        <v>14248</v>
      </c>
      <c r="BF1305" s="53">
        <v>1.6567000000000001</v>
      </c>
      <c r="BG1305" s="53">
        <v>4.1921999999999997</v>
      </c>
      <c r="BH1305" s="53">
        <v>13.285</v>
      </c>
      <c r="BI1305" s="53">
        <v>6.3949999999999996</v>
      </c>
      <c r="BJ1305" s="53">
        <v>16.72</v>
      </c>
      <c r="BK1305" s="53">
        <v>13.045</v>
      </c>
      <c r="BL1305" s="53">
        <v>3.36</v>
      </c>
      <c r="BM1305" s="53">
        <v>8.6599999999999996E-2</v>
      </c>
      <c r="BN1305" s="53">
        <v>2.5350000000000001</v>
      </c>
      <c r="BO1305" s="53">
        <v>7.9799999999999996E-2</v>
      </c>
      <c r="BP1305" s="53">
        <v>0.1825</v>
      </c>
      <c r="BQ1305" s="53">
        <v>4.1369999999999996</v>
      </c>
      <c r="BR1305" s="53">
        <v>8.6425999999999998</v>
      </c>
      <c r="BS1305" s="53">
        <v>1.3658999999999999</v>
      </c>
      <c r="BT1305" s="53">
        <v>1.2694000000000001</v>
      </c>
      <c r="BU1305" s="53">
        <v>1.4088000000000001</v>
      </c>
      <c r="BV1305" s="53">
        <v>8.6081000000000003</v>
      </c>
      <c r="BW1305" s="53">
        <v>0.72419999999999995</v>
      </c>
      <c r="BX1305" s="53">
        <v>109.69</v>
      </c>
      <c r="BY1305" s="53">
        <v>0.84719999999999995</v>
      </c>
      <c r="BZ1305" s="53">
        <v>6.3002000000000002</v>
      </c>
      <c r="CA1305" s="53">
        <v>0.9204</v>
      </c>
      <c r="CB1305" s="53"/>
      <c r="CD1305" s="53"/>
      <c r="CE1305" s="53"/>
      <c r="CG1305" s="53"/>
      <c r="CH1305" s="53"/>
      <c r="CJ1305" s="53"/>
      <c r="CK1305" s="53" t="s">
        <v>305</v>
      </c>
      <c r="CL1305" s="53">
        <v>2.02</v>
      </c>
      <c r="CM1305" s="53">
        <v>1.9</v>
      </c>
      <c r="CN1305" s="53">
        <v>2.19</v>
      </c>
      <c r="CO1305" s="53">
        <v>2.41</v>
      </c>
      <c r="CP1305" s="53">
        <v>2.75</v>
      </c>
      <c r="CQ1305" s="53">
        <v>3.03</v>
      </c>
      <c r="CR1305" s="53" t="s">
        <v>305</v>
      </c>
      <c r="CS1305" s="53">
        <v>2.0249999999999999</v>
      </c>
      <c r="CT1305" s="53">
        <v>2.5350000000000001</v>
      </c>
      <c r="CU1305" s="53">
        <v>3.36</v>
      </c>
      <c r="CV1305" s="53">
        <v>1.9</v>
      </c>
      <c r="CW1305" s="53">
        <v>4.6391</v>
      </c>
      <c r="CX1305" s="53">
        <v>5.7617000000000003</v>
      </c>
      <c r="CY1305" s="53">
        <v>1.7849999999999999</v>
      </c>
      <c r="CZ1305" s="53">
        <v>0.45579999999999998</v>
      </c>
      <c r="DA1305" s="53">
        <v>106.52</v>
      </c>
    </row>
    <row r="1306" spans="1:105" x14ac:dyDescent="0.25">
      <c r="A1306" s="79">
        <v>44452</v>
      </c>
      <c r="B1306" s="53">
        <v>785</v>
      </c>
      <c r="C1306" s="53">
        <v>780.8</v>
      </c>
      <c r="D1306" s="53">
        <v>791.7</v>
      </c>
      <c r="E1306" s="53">
        <v>790</v>
      </c>
      <c r="F1306" s="53">
        <v>784.14449999999999</v>
      </c>
      <c r="G1306" s="53">
        <v>828.42</v>
      </c>
      <c r="H1306" s="53">
        <v>778.94</v>
      </c>
      <c r="I1306" s="53">
        <v>782.26</v>
      </c>
      <c r="J1306" s="53">
        <v>770.76</v>
      </c>
      <c r="K1306" s="53">
        <v>744.4</v>
      </c>
      <c r="L1306" s="53">
        <v>735.01</v>
      </c>
      <c r="M1306" s="53">
        <v>10.32</v>
      </c>
      <c r="N1306" s="53">
        <v>1.29</v>
      </c>
      <c r="O1306" s="53">
        <v>4.29</v>
      </c>
      <c r="P1306" s="53">
        <v>9.09</v>
      </c>
      <c r="Q1306" s="53">
        <v>23.37</v>
      </c>
      <c r="R1306" s="53">
        <v>92.674999999999997</v>
      </c>
      <c r="S1306" s="53">
        <v>436.35</v>
      </c>
      <c r="T1306" s="53">
        <v>436.35</v>
      </c>
      <c r="U1306" s="53">
        <v>9550.5</v>
      </c>
      <c r="V1306" s="53">
        <v>51248</v>
      </c>
      <c r="W1306" s="53">
        <v>-25</v>
      </c>
      <c r="X1306" s="53">
        <v>240350</v>
      </c>
      <c r="Y1306" s="53">
        <v>9550.5</v>
      </c>
      <c r="Z1306" s="53">
        <v>23.33</v>
      </c>
      <c r="AA1306" s="53">
        <v>29409</v>
      </c>
      <c r="AB1306" s="53">
        <v>70.45</v>
      </c>
      <c r="AC1306" s="53">
        <v>19.872299999999999</v>
      </c>
      <c r="AD1306" s="53">
        <v>5.2157999999999998</v>
      </c>
      <c r="AE1306" s="53">
        <v>3833.47</v>
      </c>
      <c r="AF1306" s="53">
        <v>4.1059999999999999</v>
      </c>
      <c r="AG1306" s="53">
        <v>98.185000000000002</v>
      </c>
      <c r="AH1306" s="53" t="s">
        <v>305</v>
      </c>
      <c r="AI1306" s="53" t="s">
        <v>305</v>
      </c>
      <c r="AJ1306" s="53"/>
      <c r="AK1306" s="53"/>
      <c r="AL1306" s="53"/>
      <c r="AM1306" s="53"/>
      <c r="AN1306" s="53">
        <v>103.94</v>
      </c>
      <c r="AO1306" s="53">
        <v>41.11</v>
      </c>
      <c r="AP1306" s="53">
        <v>72.675700000000006</v>
      </c>
      <c r="AQ1306" s="53">
        <v>14.1433</v>
      </c>
      <c r="AR1306" s="53">
        <v>6.4518000000000004</v>
      </c>
      <c r="AS1306" s="53">
        <v>296.17</v>
      </c>
      <c r="AT1306" s="53">
        <v>8.4285999999999994</v>
      </c>
      <c r="AU1306" s="53">
        <v>1175.93</v>
      </c>
      <c r="AV1306" s="53">
        <v>3.8532999999999999</v>
      </c>
      <c r="AW1306" s="53">
        <v>49.972999999999999</v>
      </c>
      <c r="AX1306" s="53">
        <v>32.866999999999997</v>
      </c>
      <c r="AY1306" s="53">
        <v>21.465399999999999</v>
      </c>
      <c r="AZ1306" s="53">
        <v>7.7801</v>
      </c>
      <c r="BA1306" s="53">
        <v>1.3424</v>
      </c>
      <c r="BB1306" s="53">
        <v>73.680000000000007</v>
      </c>
      <c r="BC1306" s="53">
        <v>27.681000000000001</v>
      </c>
      <c r="BD1306" s="53">
        <v>4.1502999999999997</v>
      </c>
      <c r="BE1306" s="53">
        <v>14253</v>
      </c>
      <c r="BF1306" s="53">
        <v>1.6567000000000001</v>
      </c>
      <c r="BG1306" s="53">
        <v>4.1890000000000001</v>
      </c>
      <c r="BH1306" s="53">
        <v>13.2</v>
      </c>
      <c r="BI1306" s="53">
        <v>7.0330000000000004</v>
      </c>
      <c r="BJ1306" s="53">
        <v>17.25</v>
      </c>
      <c r="BK1306" s="53">
        <v>13.2525</v>
      </c>
      <c r="BL1306" s="53">
        <v>3.3450000000000002</v>
      </c>
      <c r="BM1306" s="53">
        <v>8.5500000000000007E-2</v>
      </c>
      <c r="BN1306" s="53">
        <v>2.52</v>
      </c>
      <c r="BO1306" s="53">
        <v>7.7399999999999997E-2</v>
      </c>
      <c r="BP1306" s="53">
        <v>0.1789</v>
      </c>
      <c r="BQ1306" s="53">
        <v>4.1917999999999997</v>
      </c>
      <c r="BR1306" s="53">
        <v>8.6412999999999993</v>
      </c>
      <c r="BS1306" s="53">
        <v>1.3569</v>
      </c>
      <c r="BT1306" s="53">
        <v>1.2647999999999999</v>
      </c>
      <c r="BU1306" s="53">
        <v>1.4046000000000001</v>
      </c>
      <c r="BV1306" s="53">
        <v>8.6038999999999994</v>
      </c>
      <c r="BW1306" s="53">
        <v>0.72250000000000003</v>
      </c>
      <c r="BX1306" s="53">
        <v>109.99</v>
      </c>
      <c r="BY1306" s="53">
        <v>0.84670000000000001</v>
      </c>
      <c r="BZ1306" s="53">
        <v>6.2958999999999996</v>
      </c>
      <c r="CA1306" s="53">
        <v>0.92169999999999996</v>
      </c>
      <c r="CB1306" s="53"/>
      <c r="CD1306" s="53"/>
      <c r="CE1306" s="53"/>
      <c r="CG1306" s="53"/>
      <c r="CH1306" s="53"/>
      <c r="CJ1306" s="53"/>
      <c r="CK1306" s="53" t="s">
        <v>305</v>
      </c>
      <c r="CL1306" s="53">
        <v>1.99</v>
      </c>
      <c r="CM1306" s="53">
        <v>2.02</v>
      </c>
      <c r="CN1306" s="53">
        <v>2.21</v>
      </c>
      <c r="CO1306" s="53">
        <v>2.36</v>
      </c>
      <c r="CP1306" s="53">
        <v>2.71</v>
      </c>
      <c r="CQ1306" s="53">
        <v>2.99</v>
      </c>
      <c r="CR1306" s="53" t="s">
        <v>305</v>
      </c>
      <c r="CS1306" s="53">
        <v>2.02</v>
      </c>
      <c r="CT1306" s="53">
        <v>2.52</v>
      </c>
      <c r="CU1306" s="53">
        <v>3.3450000000000002</v>
      </c>
      <c r="CV1306" s="53">
        <v>2.02</v>
      </c>
      <c r="CW1306" s="53">
        <v>4.6803999999999997</v>
      </c>
      <c r="CX1306" s="53">
        <v>6.2310999999999996</v>
      </c>
      <c r="CY1306" s="53">
        <v>2.1</v>
      </c>
      <c r="CZ1306" s="53">
        <v>0.55710000000000004</v>
      </c>
      <c r="DA1306" s="53">
        <v>106.52</v>
      </c>
    </row>
    <row r="1307" spans="1:105" x14ac:dyDescent="0.25">
      <c r="A1307" s="79">
        <v>44449</v>
      </c>
      <c r="B1307" s="53">
        <v>789.1</v>
      </c>
      <c r="C1307" s="53">
        <v>787.1</v>
      </c>
      <c r="D1307" s="53">
        <v>792.15</v>
      </c>
      <c r="E1307" s="53">
        <v>790.55</v>
      </c>
      <c r="F1307" s="53">
        <v>789.66060000000004</v>
      </c>
      <c r="G1307" s="53">
        <v>703.54</v>
      </c>
      <c r="H1307" s="53">
        <v>778.64</v>
      </c>
      <c r="I1307" s="53">
        <v>782.38</v>
      </c>
      <c r="J1307" s="53">
        <v>769.77</v>
      </c>
      <c r="K1307" s="53">
        <v>743.51</v>
      </c>
      <c r="L1307" s="53">
        <v>734.95</v>
      </c>
      <c r="M1307" s="53">
        <v>10.85</v>
      </c>
      <c r="N1307" s="53">
        <v>1.37</v>
      </c>
      <c r="O1307" s="53">
        <v>4.18</v>
      </c>
      <c r="P1307" s="53">
        <v>9.51</v>
      </c>
      <c r="Q1307" s="53">
        <v>23.93</v>
      </c>
      <c r="R1307" s="53">
        <v>92.581999999999994</v>
      </c>
      <c r="S1307" s="53">
        <v>444.8</v>
      </c>
      <c r="T1307" s="53">
        <v>444.8</v>
      </c>
      <c r="U1307" s="53">
        <v>9684.5</v>
      </c>
      <c r="V1307" s="53">
        <v>51248</v>
      </c>
      <c r="W1307" s="53">
        <v>-25</v>
      </c>
      <c r="X1307" s="53">
        <v>233950</v>
      </c>
      <c r="Y1307" s="53">
        <v>9684.5</v>
      </c>
      <c r="Z1307" s="53">
        <v>22.96</v>
      </c>
      <c r="AA1307" s="53">
        <v>29409</v>
      </c>
      <c r="AB1307" s="53">
        <v>69.72</v>
      </c>
      <c r="AC1307" s="53">
        <v>19.8919</v>
      </c>
      <c r="AD1307" s="53">
        <v>5.2469000000000001</v>
      </c>
      <c r="AE1307" s="53">
        <v>3838.69</v>
      </c>
      <c r="AF1307" s="53">
        <v>4.1025</v>
      </c>
      <c r="AG1307" s="53">
        <v>98.098399999999998</v>
      </c>
      <c r="AH1307" s="53" t="s">
        <v>305</v>
      </c>
      <c r="AI1307" s="53" t="s">
        <v>305</v>
      </c>
      <c r="AJ1307" s="53"/>
      <c r="AK1307" s="53"/>
      <c r="AL1307" s="53"/>
      <c r="AM1307" s="53"/>
      <c r="AN1307" s="53">
        <v>104.24</v>
      </c>
      <c r="AO1307" s="53">
        <v>42.41</v>
      </c>
      <c r="AP1307" s="53">
        <v>73.186099999999996</v>
      </c>
      <c r="AQ1307" s="53">
        <v>14.208600000000001</v>
      </c>
      <c r="AR1307" s="53">
        <v>6.4443000000000001</v>
      </c>
      <c r="AS1307" s="53">
        <v>296.33</v>
      </c>
      <c r="AT1307" s="53">
        <v>8.4722000000000008</v>
      </c>
      <c r="AU1307" s="53">
        <v>1169.03</v>
      </c>
      <c r="AV1307" s="53">
        <v>3.8473000000000002</v>
      </c>
      <c r="AW1307" s="53">
        <v>49.869</v>
      </c>
      <c r="AX1307" s="53">
        <v>32.729999999999997</v>
      </c>
      <c r="AY1307" s="53">
        <v>21.448</v>
      </c>
      <c r="AZ1307" s="53">
        <v>7.7775999999999996</v>
      </c>
      <c r="BA1307" s="53">
        <v>1.3414999999999999</v>
      </c>
      <c r="BB1307" s="53">
        <v>73.5</v>
      </c>
      <c r="BC1307" s="53">
        <v>27.611000000000001</v>
      </c>
      <c r="BD1307" s="53">
        <v>4.1355000000000004</v>
      </c>
      <c r="BE1307" s="53">
        <v>14203</v>
      </c>
      <c r="BF1307" s="53">
        <v>1.6531</v>
      </c>
      <c r="BG1307" s="53">
        <v>4.1848000000000001</v>
      </c>
      <c r="BH1307" s="53">
        <v>13.105</v>
      </c>
      <c r="BI1307" s="53">
        <v>7.2149999999999999</v>
      </c>
      <c r="BJ1307" s="53">
        <v>17.8475</v>
      </c>
      <c r="BK1307" s="53">
        <v>13.25</v>
      </c>
      <c r="BL1307" s="53">
        <v>3.3624999999999998</v>
      </c>
      <c r="BM1307" s="53">
        <v>8.5849999999999996E-2</v>
      </c>
      <c r="BN1307" s="53">
        <v>2.5099999999999998</v>
      </c>
      <c r="BO1307" s="53">
        <v>7.7600000000000002E-2</v>
      </c>
      <c r="BP1307" s="53">
        <v>0.1474</v>
      </c>
      <c r="BQ1307" s="53">
        <v>4.2801999999999998</v>
      </c>
      <c r="BR1307" s="53">
        <v>8.6719000000000008</v>
      </c>
      <c r="BS1307" s="53">
        <v>1.3602000000000001</v>
      </c>
      <c r="BT1307" s="53">
        <v>1.2692000000000001</v>
      </c>
      <c r="BU1307" s="53">
        <v>1.4061999999999999</v>
      </c>
      <c r="BV1307" s="53">
        <v>8.6326999999999998</v>
      </c>
      <c r="BW1307" s="53">
        <v>0.72299999999999998</v>
      </c>
      <c r="BX1307" s="53">
        <v>109.94</v>
      </c>
      <c r="BY1307" s="53">
        <v>0.84670000000000001</v>
      </c>
      <c r="BZ1307" s="53">
        <v>6.2964000000000002</v>
      </c>
      <c r="CA1307" s="53">
        <v>0.91759999999999997</v>
      </c>
      <c r="CB1307" s="53"/>
      <c r="CD1307" s="53"/>
      <c r="CE1307" s="53"/>
      <c r="CG1307" s="53"/>
      <c r="CH1307" s="53"/>
      <c r="CJ1307" s="53"/>
      <c r="CK1307" s="53" t="s">
        <v>305</v>
      </c>
      <c r="CL1307" s="53">
        <v>1.65</v>
      </c>
      <c r="CM1307" s="53">
        <v>2.14</v>
      </c>
      <c r="CN1307" s="53">
        <v>2.15</v>
      </c>
      <c r="CO1307" s="53">
        <v>2.4500000000000002</v>
      </c>
      <c r="CP1307" s="53">
        <v>2.73</v>
      </c>
      <c r="CQ1307" s="53">
        <v>3.05</v>
      </c>
      <c r="CR1307" s="53" t="s">
        <v>305</v>
      </c>
      <c r="CS1307" s="53">
        <v>2</v>
      </c>
      <c r="CT1307" s="53">
        <v>2.5099999999999998</v>
      </c>
      <c r="CU1307" s="53">
        <v>3.3624999999999998</v>
      </c>
      <c r="CV1307" s="53">
        <v>2.14</v>
      </c>
      <c r="CW1307" s="53">
        <v>4.7081</v>
      </c>
      <c r="CX1307" s="53">
        <v>5.8701999999999996</v>
      </c>
      <c r="CY1307" s="53">
        <v>2.2000000000000002</v>
      </c>
      <c r="CZ1307" s="53">
        <v>0.67479999999999996</v>
      </c>
      <c r="DA1307" s="53">
        <v>106.52</v>
      </c>
    </row>
    <row r="1308" spans="1:105" x14ac:dyDescent="0.25">
      <c r="A1308" s="79">
        <v>44448</v>
      </c>
      <c r="B1308" s="53">
        <v>793.2</v>
      </c>
      <c r="C1308" s="53">
        <v>785.5</v>
      </c>
      <c r="D1308" s="53">
        <v>794.78</v>
      </c>
      <c r="E1308" s="53">
        <v>787</v>
      </c>
      <c r="F1308" s="53">
        <v>791.35270000000003</v>
      </c>
      <c r="G1308" s="53">
        <v>965.31</v>
      </c>
      <c r="H1308" s="53">
        <v>778.07</v>
      </c>
      <c r="I1308" s="53">
        <v>781.74</v>
      </c>
      <c r="J1308" s="53">
        <v>768.82</v>
      </c>
      <c r="K1308" s="53">
        <v>742.65</v>
      </c>
      <c r="L1308" s="53">
        <v>734.86</v>
      </c>
      <c r="M1308" s="53">
        <v>11.02</v>
      </c>
      <c r="N1308" s="53">
        <v>1.44</v>
      </c>
      <c r="O1308" s="53">
        <v>4.3600000000000003</v>
      </c>
      <c r="P1308" s="53">
        <v>9.65</v>
      </c>
      <c r="Q1308" s="53">
        <v>23.8</v>
      </c>
      <c r="R1308" s="53">
        <v>92.478999999999999</v>
      </c>
      <c r="S1308" s="53">
        <v>428.35</v>
      </c>
      <c r="T1308" s="53">
        <v>428.35</v>
      </c>
      <c r="U1308" s="53">
        <v>9369.25</v>
      </c>
      <c r="V1308" s="53">
        <v>51248</v>
      </c>
      <c r="W1308" s="53">
        <v>-25</v>
      </c>
      <c r="X1308" s="53">
        <v>233950</v>
      </c>
      <c r="Y1308" s="53">
        <v>9369.25</v>
      </c>
      <c r="Z1308" s="53">
        <v>20.7</v>
      </c>
      <c r="AA1308" s="53">
        <v>29409</v>
      </c>
      <c r="AB1308" s="53">
        <v>68.14</v>
      </c>
      <c r="AC1308" s="53">
        <v>19.936199999999999</v>
      </c>
      <c r="AD1308" s="53">
        <v>5.2069999999999999</v>
      </c>
      <c r="AE1308" s="53">
        <v>3853.15</v>
      </c>
      <c r="AF1308" s="53">
        <v>4.1002999999999998</v>
      </c>
      <c r="AG1308" s="53">
        <v>98.052000000000007</v>
      </c>
      <c r="AH1308" s="53" t="s">
        <v>305</v>
      </c>
      <c r="AI1308" s="53" t="s">
        <v>305</v>
      </c>
      <c r="AJ1308" s="53"/>
      <c r="AK1308" s="53"/>
      <c r="AL1308" s="53"/>
      <c r="AM1308" s="53"/>
      <c r="AN1308" s="53">
        <v>103.87</v>
      </c>
      <c r="AO1308" s="53">
        <v>40.69</v>
      </c>
      <c r="AP1308" s="53">
        <v>72.842799999999997</v>
      </c>
      <c r="AQ1308" s="53">
        <v>14.2103</v>
      </c>
      <c r="AR1308" s="53">
        <v>6.4554</v>
      </c>
      <c r="AS1308" s="53">
        <v>296.5</v>
      </c>
      <c r="AT1308" s="53">
        <v>8.4359000000000002</v>
      </c>
      <c r="AU1308" s="53">
        <v>1169.53</v>
      </c>
      <c r="AV1308" s="53">
        <v>3.8435000000000001</v>
      </c>
      <c r="AW1308" s="53">
        <v>49.932000000000002</v>
      </c>
      <c r="AX1308" s="53">
        <v>32.713000000000001</v>
      </c>
      <c r="AY1308" s="53">
        <v>21.502300000000002</v>
      </c>
      <c r="AZ1308" s="53">
        <v>7.7775999999999996</v>
      </c>
      <c r="BA1308" s="53">
        <v>1.3428</v>
      </c>
      <c r="BB1308" s="53">
        <v>73.5</v>
      </c>
      <c r="BC1308" s="53">
        <v>27.678000000000001</v>
      </c>
      <c r="BD1308" s="53">
        <v>4.1485000000000003</v>
      </c>
      <c r="BE1308" s="53">
        <v>14253</v>
      </c>
      <c r="BF1308" s="53">
        <v>1.6539999999999999</v>
      </c>
      <c r="BG1308" s="53">
        <v>4.1806999999999999</v>
      </c>
      <c r="BH1308" s="53">
        <v>13.24</v>
      </c>
      <c r="BI1308" s="53">
        <v>7.7750000000000004</v>
      </c>
      <c r="BJ1308" s="53">
        <v>18.057500000000001</v>
      </c>
      <c r="BK1308" s="53">
        <v>13.32</v>
      </c>
      <c r="BL1308" s="53">
        <v>3.42</v>
      </c>
      <c r="BM1308" s="53">
        <v>8.4599999999999995E-2</v>
      </c>
      <c r="BN1308" s="53">
        <v>2.54</v>
      </c>
      <c r="BO1308" s="53">
        <v>7.7200000000000005E-2</v>
      </c>
      <c r="BP1308" s="53">
        <v>0.16439999999999999</v>
      </c>
      <c r="BQ1308" s="53">
        <v>4.3936999999999999</v>
      </c>
      <c r="BR1308" s="53">
        <v>8.6734000000000009</v>
      </c>
      <c r="BS1308" s="53">
        <v>1.3571</v>
      </c>
      <c r="BT1308" s="53">
        <v>1.2664</v>
      </c>
      <c r="BU1308" s="53">
        <v>1.4067000000000001</v>
      </c>
      <c r="BV1308" s="53">
        <v>8.6090999999999998</v>
      </c>
      <c r="BW1308" s="53">
        <v>0.72289999999999999</v>
      </c>
      <c r="BX1308" s="53">
        <v>109.72</v>
      </c>
      <c r="BY1308" s="53">
        <v>0.8458</v>
      </c>
      <c r="BZ1308" s="53">
        <v>6.2881999999999998</v>
      </c>
      <c r="CA1308" s="53">
        <v>0.91700000000000004</v>
      </c>
      <c r="CB1308" s="53"/>
      <c r="CD1308" s="53"/>
      <c r="CE1308" s="53"/>
      <c r="CG1308" s="53"/>
      <c r="CH1308" s="53"/>
      <c r="CJ1308" s="53"/>
      <c r="CK1308" s="53" t="s">
        <v>305</v>
      </c>
      <c r="CL1308" s="53">
        <v>1.99</v>
      </c>
      <c r="CM1308" s="53">
        <v>2.23</v>
      </c>
      <c r="CN1308" s="53">
        <v>2.2200000000000002</v>
      </c>
      <c r="CO1308" s="53">
        <v>2.4500000000000002</v>
      </c>
      <c r="CP1308" s="53">
        <v>2.72</v>
      </c>
      <c r="CQ1308" s="53">
        <v>3.02</v>
      </c>
      <c r="CR1308" s="53" t="s">
        <v>305</v>
      </c>
      <c r="CS1308" s="53">
        <v>2.0099999999999998</v>
      </c>
      <c r="CT1308" s="53">
        <v>2.54</v>
      </c>
      <c r="CU1308" s="53">
        <v>3.42</v>
      </c>
      <c r="CV1308" s="53">
        <v>2.23</v>
      </c>
      <c r="CW1308" s="53">
        <v>4.7359</v>
      </c>
      <c r="CX1308" s="53">
        <v>5.7750000000000004</v>
      </c>
      <c r="CY1308" s="53">
        <v>2</v>
      </c>
      <c r="CZ1308" s="53">
        <v>0.46829999999999999</v>
      </c>
      <c r="DA1308" s="53">
        <v>106.52</v>
      </c>
    </row>
    <row r="1309" spans="1:105" x14ac:dyDescent="0.25">
      <c r="A1309" s="79">
        <v>44447</v>
      </c>
      <c r="B1309" s="53">
        <v>787.5</v>
      </c>
      <c r="C1309" s="53">
        <v>781</v>
      </c>
      <c r="D1309" s="53">
        <v>791.6</v>
      </c>
      <c r="E1309" s="53">
        <v>783</v>
      </c>
      <c r="F1309" s="53">
        <v>787.56460000000004</v>
      </c>
      <c r="G1309" s="53">
        <v>1150.01</v>
      </c>
      <c r="H1309" s="53">
        <v>777.31</v>
      </c>
      <c r="I1309" s="53">
        <v>780.74</v>
      </c>
      <c r="J1309" s="53">
        <v>767.62</v>
      </c>
      <c r="K1309" s="53">
        <v>741.74</v>
      </c>
      <c r="L1309" s="53">
        <v>734.69</v>
      </c>
      <c r="M1309" s="53">
        <v>10.78</v>
      </c>
      <c r="N1309" s="53">
        <v>1.22</v>
      </c>
      <c r="O1309" s="53">
        <v>4.1900000000000004</v>
      </c>
      <c r="P1309" s="53">
        <v>9.26</v>
      </c>
      <c r="Q1309" s="53">
        <v>22.38</v>
      </c>
      <c r="R1309" s="53">
        <v>92.653000000000006</v>
      </c>
      <c r="S1309" s="53">
        <v>423.2</v>
      </c>
      <c r="T1309" s="53">
        <v>423.2</v>
      </c>
      <c r="U1309" s="53">
        <v>9226.5</v>
      </c>
      <c r="V1309" s="53">
        <v>51186</v>
      </c>
      <c r="W1309" s="53">
        <v>-25</v>
      </c>
      <c r="X1309" s="53">
        <v>237700</v>
      </c>
      <c r="Y1309" s="53">
        <v>9226.5</v>
      </c>
      <c r="Z1309" s="53">
        <v>20.6</v>
      </c>
      <c r="AA1309" s="53">
        <v>29409</v>
      </c>
      <c r="AB1309" s="53">
        <v>69.3</v>
      </c>
      <c r="AC1309" s="53">
        <v>19.9405</v>
      </c>
      <c r="AD1309" s="53">
        <v>5.3202999999999996</v>
      </c>
      <c r="AE1309" s="53">
        <v>3834.76</v>
      </c>
      <c r="AF1309" s="53">
        <v>4.0938999999999997</v>
      </c>
      <c r="AG1309" s="53">
        <v>98.003</v>
      </c>
      <c r="AH1309" s="53" t="s">
        <v>305</v>
      </c>
      <c r="AI1309" s="53" t="s">
        <v>305</v>
      </c>
      <c r="AJ1309" s="53"/>
      <c r="AK1309" s="53"/>
      <c r="AL1309" s="53"/>
      <c r="AM1309" s="53"/>
      <c r="AN1309" s="53">
        <v>103.62</v>
      </c>
      <c r="AO1309" s="53">
        <v>39.67</v>
      </c>
      <c r="AP1309" s="53">
        <v>73.302199999999999</v>
      </c>
      <c r="AQ1309" s="53">
        <v>14.189500000000001</v>
      </c>
      <c r="AR1309" s="53">
        <v>6.4617000000000004</v>
      </c>
      <c r="AS1309" s="53">
        <v>296.27999999999997</v>
      </c>
      <c r="AT1309" s="53">
        <v>8.4733999999999998</v>
      </c>
      <c r="AU1309" s="53">
        <v>1166.53</v>
      </c>
      <c r="AV1309" s="53">
        <v>3.8239000000000001</v>
      </c>
      <c r="AW1309" s="53">
        <v>50.116</v>
      </c>
      <c r="AX1309" s="53">
        <v>32.756999999999998</v>
      </c>
      <c r="AY1309" s="53">
        <v>21.506900000000002</v>
      </c>
      <c r="AZ1309" s="53">
        <v>7.7758000000000003</v>
      </c>
      <c r="BA1309" s="53">
        <v>1.3456999999999999</v>
      </c>
      <c r="BB1309" s="53">
        <v>73.602500000000006</v>
      </c>
      <c r="BC1309" s="53">
        <v>27.734999999999999</v>
      </c>
      <c r="BD1309" s="53">
        <v>4.1512000000000002</v>
      </c>
      <c r="BE1309" s="53">
        <v>14253</v>
      </c>
      <c r="BF1309" s="53">
        <v>1.6546000000000001</v>
      </c>
      <c r="BG1309" s="53">
        <v>4.1853999999999996</v>
      </c>
      <c r="BH1309" s="53">
        <v>13.195</v>
      </c>
      <c r="BI1309" s="53">
        <v>7.74</v>
      </c>
      <c r="BJ1309" s="53">
        <v>16.52</v>
      </c>
      <c r="BK1309" s="53">
        <v>13.125</v>
      </c>
      <c r="BL1309" s="53">
        <v>3.3</v>
      </c>
      <c r="BM1309" s="53">
        <v>8.4400000000000003E-2</v>
      </c>
      <c r="BN1309" s="53">
        <v>2.4500000000000002</v>
      </c>
      <c r="BO1309" s="53">
        <v>7.6799999999999993E-2</v>
      </c>
      <c r="BP1309" s="53">
        <v>0.2263</v>
      </c>
      <c r="BQ1309" s="53">
        <v>4.1980000000000004</v>
      </c>
      <c r="BR1309" s="53">
        <v>8.7128999999999994</v>
      </c>
      <c r="BS1309" s="53">
        <v>1.3577999999999999</v>
      </c>
      <c r="BT1309" s="53">
        <v>1.2690999999999999</v>
      </c>
      <c r="BU1309" s="53">
        <v>1.4086000000000001</v>
      </c>
      <c r="BV1309" s="53">
        <v>8.6306999999999992</v>
      </c>
      <c r="BW1309" s="53">
        <v>0.72609999999999997</v>
      </c>
      <c r="BX1309" s="53">
        <v>110.25</v>
      </c>
      <c r="BY1309" s="53">
        <v>0.84630000000000005</v>
      </c>
      <c r="BZ1309" s="53">
        <v>6.2931999999999997</v>
      </c>
      <c r="CA1309" s="53">
        <v>0.92169999999999996</v>
      </c>
      <c r="CB1309" s="53"/>
      <c r="CD1309" s="53"/>
      <c r="CE1309" s="53"/>
      <c r="CG1309" s="53"/>
      <c r="CH1309" s="53"/>
      <c r="CJ1309" s="53"/>
      <c r="CK1309" s="53" t="s">
        <v>305</v>
      </c>
      <c r="CL1309" s="53">
        <v>2.0099999999999998</v>
      </c>
      <c r="CM1309" s="53">
        <v>1.8</v>
      </c>
      <c r="CN1309" s="53">
        <v>2.16</v>
      </c>
      <c r="CO1309" s="53">
        <v>2.39</v>
      </c>
      <c r="CP1309" s="53">
        <v>2.66</v>
      </c>
      <c r="CQ1309" s="53">
        <v>2.85</v>
      </c>
      <c r="CR1309" s="53" t="s">
        <v>305</v>
      </c>
      <c r="CS1309" s="53">
        <v>1.94</v>
      </c>
      <c r="CT1309" s="53">
        <v>2.4500000000000002</v>
      </c>
      <c r="CU1309" s="53">
        <v>3.3</v>
      </c>
      <c r="CV1309" s="53">
        <v>1.8</v>
      </c>
      <c r="CW1309" s="53">
        <v>4.7710999999999997</v>
      </c>
      <c r="CX1309" s="53">
        <v>5.0869</v>
      </c>
      <c r="CY1309" s="53">
        <v>2.06</v>
      </c>
      <c r="CZ1309" s="53">
        <v>0.34039999999999998</v>
      </c>
      <c r="DA1309" s="53">
        <v>106.52</v>
      </c>
    </row>
    <row r="1310" spans="1:105" x14ac:dyDescent="0.25">
      <c r="A1310" s="79">
        <v>44446</v>
      </c>
      <c r="B1310" s="53">
        <v>780.7</v>
      </c>
      <c r="C1310" s="53">
        <v>774.5</v>
      </c>
      <c r="D1310" s="53">
        <v>782.98</v>
      </c>
      <c r="E1310" s="53">
        <v>776.5</v>
      </c>
      <c r="F1310" s="53">
        <v>778.18460000000005</v>
      </c>
      <c r="G1310" s="53">
        <v>1101.44</v>
      </c>
      <c r="H1310" s="53">
        <v>777</v>
      </c>
      <c r="I1310" s="53">
        <v>780.05</v>
      </c>
      <c r="J1310" s="53">
        <v>766.44</v>
      </c>
      <c r="K1310" s="53">
        <v>740.88</v>
      </c>
      <c r="L1310" s="53">
        <v>734.55</v>
      </c>
      <c r="M1310" s="53">
        <v>10.63</v>
      </c>
      <c r="N1310" s="53">
        <v>1.3</v>
      </c>
      <c r="O1310" s="53">
        <v>4.24</v>
      </c>
      <c r="P1310" s="53">
        <v>9.19</v>
      </c>
      <c r="Q1310" s="53">
        <v>22.23</v>
      </c>
      <c r="R1310" s="53">
        <v>92.512</v>
      </c>
      <c r="S1310" s="53">
        <v>427.75</v>
      </c>
      <c r="T1310" s="53">
        <v>427.75</v>
      </c>
      <c r="U1310" s="53">
        <v>9330.9</v>
      </c>
      <c r="V1310" s="53">
        <v>50811</v>
      </c>
      <c r="W1310" s="53">
        <v>-25</v>
      </c>
      <c r="X1310" s="53">
        <v>242550</v>
      </c>
      <c r="Y1310" s="53">
        <v>9330.9</v>
      </c>
      <c r="Z1310" s="53">
        <v>20.47</v>
      </c>
      <c r="AA1310" s="53">
        <v>29409</v>
      </c>
      <c r="AB1310" s="53">
        <v>68.349999999999994</v>
      </c>
      <c r="AC1310" s="53">
        <v>19.940999999999999</v>
      </c>
      <c r="AD1310" s="53">
        <v>5.1699000000000002</v>
      </c>
      <c r="AE1310" s="53">
        <v>3813.82</v>
      </c>
      <c r="AF1310" s="53">
        <v>4.0923999999999996</v>
      </c>
      <c r="AG1310" s="53">
        <v>97.985799999999998</v>
      </c>
      <c r="AH1310" s="53" t="s">
        <v>305</v>
      </c>
      <c r="AI1310" s="53" t="s">
        <v>305</v>
      </c>
      <c r="AJ1310" s="53"/>
      <c r="AK1310" s="53"/>
      <c r="AL1310" s="53"/>
      <c r="AM1310" s="53"/>
      <c r="AN1310" s="53">
        <v>103.89</v>
      </c>
      <c r="AO1310" s="53">
        <v>40.81</v>
      </c>
      <c r="AP1310" s="53">
        <v>73.346400000000003</v>
      </c>
      <c r="AQ1310" s="53">
        <v>14.315200000000001</v>
      </c>
      <c r="AR1310" s="53">
        <v>6.4667000000000003</v>
      </c>
      <c r="AS1310" s="53">
        <v>294.3</v>
      </c>
      <c r="AT1310" s="53">
        <v>8.3526000000000007</v>
      </c>
      <c r="AU1310" s="53">
        <v>1157.78</v>
      </c>
      <c r="AV1310" s="53">
        <v>3.8094999999999999</v>
      </c>
      <c r="AW1310" s="53">
        <v>50.011000000000003</v>
      </c>
      <c r="AX1310" s="53">
        <v>32.68</v>
      </c>
      <c r="AY1310" s="53">
        <v>21.444299999999998</v>
      </c>
      <c r="AZ1310" s="53">
        <v>7.7746000000000004</v>
      </c>
      <c r="BA1310" s="53">
        <v>1.3461000000000001</v>
      </c>
      <c r="BB1310" s="53">
        <v>73.426299999999998</v>
      </c>
      <c r="BC1310" s="53">
        <v>27.602</v>
      </c>
      <c r="BD1310" s="53">
        <v>4.1553000000000004</v>
      </c>
      <c r="BE1310" s="53">
        <v>14213</v>
      </c>
      <c r="BF1310" s="53">
        <v>1.6516</v>
      </c>
      <c r="BG1310" s="53">
        <v>4.1809000000000003</v>
      </c>
      <c r="BH1310" s="53">
        <v>13.0725</v>
      </c>
      <c r="BI1310" s="53">
        <v>7.7530000000000001</v>
      </c>
      <c r="BJ1310" s="53">
        <v>15.49</v>
      </c>
      <c r="BK1310" s="53">
        <v>13.225</v>
      </c>
      <c r="BL1310" s="53">
        <v>3.24</v>
      </c>
      <c r="BM1310" s="53">
        <v>8.5599999999999996E-2</v>
      </c>
      <c r="BN1310" s="53">
        <v>2.4300000000000002</v>
      </c>
      <c r="BO1310" s="53">
        <v>7.6499999999999999E-2</v>
      </c>
      <c r="BP1310" s="53">
        <v>0.18429999999999999</v>
      </c>
      <c r="BQ1310" s="53">
        <v>4.1680999999999999</v>
      </c>
      <c r="BR1310" s="53">
        <v>8.6910000000000007</v>
      </c>
      <c r="BS1310" s="53">
        <v>1.3539000000000001</v>
      </c>
      <c r="BT1310" s="53">
        <v>1.2646999999999999</v>
      </c>
      <c r="BU1310" s="53">
        <v>1.4085000000000001</v>
      </c>
      <c r="BV1310" s="53">
        <v>8.5942000000000007</v>
      </c>
      <c r="BW1310" s="53">
        <v>0.72540000000000004</v>
      </c>
      <c r="BX1310" s="53">
        <v>110.28</v>
      </c>
      <c r="BY1310" s="53">
        <v>0.84440000000000004</v>
      </c>
      <c r="BZ1310" s="53">
        <v>6.28</v>
      </c>
      <c r="CA1310" s="53">
        <v>0.91969999999999996</v>
      </c>
      <c r="CB1310" s="53"/>
      <c r="CD1310" s="53"/>
      <c r="CE1310" s="53"/>
      <c r="CG1310" s="53"/>
      <c r="CH1310" s="53"/>
      <c r="CJ1310" s="53"/>
      <c r="CK1310" s="53" t="s">
        <v>305</v>
      </c>
      <c r="CL1310" s="53">
        <v>1.53</v>
      </c>
      <c r="CM1310" s="53">
        <v>1.86</v>
      </c>
      <c r="CN1310" s="53">
        <v>2.2000000000000002</v>
      </c>
      <c r="CO1310" s="53">
        <v>2.4</v>
      </c>
      <c r="CP1310" s="53">
        <v>2.78</v>
      </c>
      <c r="CQ1310" s="53">
        <v>2.87</v>
      </c>
      <c r="CR1310" s="53" t="s">
        <v>305</v>
      </c>
      <c r="CS1310" s="53">
        <v>1.93</v>
      </c>
      <c r="CT1310" s="53">
        <v>2.4300000000000002</v>
      </c>
      <c r="CU1310" s="53">
        <v>3.24</v>
      </c>
      <c r="CV1310" s="53">
        <v>1.86</v>
      </c>
      <c r="CW1310" s="53">
        <v>4.8070000000000004</v>
      </c>
      <c r="CX1310" s="53">
        <v>5.6535000000000002</v>
      </c>
      <c r="CY1310" s="53">
        <v>2.0499999999999998</v>
      </c>
      <c r="CZ1310" s="53">
        <v>0.93049999999999999</v>
      </c>
      <c r="DA1310" s="53">
        <v>106.52</v>
      </c>
    </row>
    <row r="1311" spans="1:105" x14ac:dyDescent="0.25">
      <c r="A1311" s="79">
        <v>44445</v>
      </c>
      <c r="B1311" s="53">
        <v>773.5</v>
      </c>
      <c r="C1311" s="53">
        <v>766</v>
      </c>
      <c r="D1311" s="53">
        <v>775</v>
      </c>
      <c r="E1311" s="53">
        <v>768</v>
      </c>
      <c r="F1311" s="53">
        <v>770.53049999999996</v>
      </c>
      <c r="G1311" s="53">
        <v>609.48</v>
      </c>
      <c r="H1311" s="53">
        <v>777.19</v>
      </c>
      <c r="I1311" s="53">
        <v>779.98</v>
      </c>
      <c r="J1311" s="53">
        <v>765.5</v>
      </c>
      <c r="K1311" s="53">
        <v>740.15</v>
      </c>
      <c r="L1311" s="53">
        <v>734.43</v>
      </c>
      <c r="M1311" s="53">
        <v>10.49</v>
      </c>
      <c r="N1311" s="53">
        <v>1.3</v>
      </c>
      <c r="O1311" s="53">
        <v>4.28</v>
      </c>
      <c r="P1311" s="53">
        <v>9.06</v>
      </c>
      <c r="Q1311" s="53">
        <v>21.7</v>
      </c>
      <c r="R1311" s="53">
        <v>92.034999999999997</v>
      </c>
      <c r="S1311" s="53">
        <v>432.55</v>
      </c>
      <c r="T1311" s="53">
        <v>432.55</v>
      </c>
      <c r="U1311" s="53">
        <v>9441.25</v>
      </c>
      <c r="V1311" s="53">
        <v>50811</v>
      </c>
      <c r="W1311" s="53">
        <v>-25</v>
      </c>
      <c r="X1311" s="53">
        <v>250700</v>
      </c>
      <c r="Y1311" s="53">
        <v>9441.25</v>
      </c>
      <c r="Z1311" s="53">
        <v>20.27</v>
      </c>
      <c r="AA1311" s="53">
        <v>26944</v>
      </c>
      <c r="AB1311" s="53">
        <v>69.290000000000006</v>
      </c>
      <c r="AC1311" s="53">
        <v>19.9147</v>
      </c>
      <c r="AD1311" s="53">
        <v>5.1699000000000002</v>
      </c>
      <c r="AE1311" s="53">
        <v>3794.52</v>
      </c>
      <c r="AF1311" s="53">
        <v>4.1025999999999998</v>
      </c>
      <c r="AG1311" s="53">
        <v>97.948499999999996</v>
      </c>
      <c r="AH1311" s="53" t="s">
        <v>305</v>
      </c>
      <c r="AI1311" s="53" t="s">
        <v>305</v>
      </c>
      <c r="AJ1311" s="53"/>
      <c r="AK1311" s="53"/>
      <c r="AL1311" s="53"/>
      <c r="AM1311" s="53"/>
      <c r="AN1311" s="53">
        <v>103.96</v>
      </c>
      <c r="AO1311" s="53">
        <v>41.14</v>
      </c>
      <c r="AP1311" s="53">
        <v>72.998400000000004</v>
      </c>
      <c r="AQ1311" s="53">
        <v>14.2377</v>
      </c>
      <c r="AR1311" s="53">
        <v>6.4581999999999997</v>
      </c>
      <c r="AS1311" s="53">
        <v>292.77999999999997</v>
      </c>
      <c r="AT1311" s="53">
        <v>8.2822999999999993</v>
      </c>
      <c r="AU1311" s="53">
        <v>1156.43</v>
      </c>
      <c r="AV1311" s="53">
        <v>3.8115000000000001</v>
      </c>
      <c r="AW1311" s="53">
        <v>49.944000000000003</v>
      </c>
      <c r="AX1311" s="53">
        <v>32.487000000000002</v>
      </c>
      <c r="AY1311" s="53">
        <v>21.400400000000001</v>
      </c>
      <c r="AZ1311" s="53">
        <v>7.7735000000000003</v>
      </c>
      <c r="BA1311" s="53">
        <v>1.3426</v>
      </c>
      <c r="BB1311" s="53">
        <v>73.107500000000002</v>
      </c>
      <c r="BC1311" s="53">
        <v>27.591000000000001</v>
      </c>
      <c r="BD1311" s="53">
        <v>4.1477000000000004</v>
      </c>
      <c r="BE1311" s="53">
        <v>14223</v>
      </c>
      <c r="BF1311" s="53">
        <v>1.6456</v>
      </c>
      <c r="BG1311" s="53">
        <v>4.1685999999999996</v>
      </c>
      <c r="BH1311" s="53">
        <v>13.654999999999999</v>
      </c>
      <c r="BI1311" s="53">
        <v>7.7430000000000003</v>
      </c>
      <c r="BJ1311" s="53">
        <v>14.904999999999999</v>
      </c>
      <c r="BK1311" s="53">
        <v>13.04</v>
      </c>
      <c r="BL1311" s="53">
        <v>3.2275</v>
      </c>
      <c r="BM1311" s="53">
        <v>8.2900000000000001E-2</v>
      </c>
      <c r="BN1311" s="53">
        <v>2.41</v>
      </c>
      <c r="BO1311" s="53">
        <v>7.7299999999999994E-2</v>
      </c>
      <c r="BP1311" s="53">
        <v>0.1643</v>
      </c>
      <c r="BQ1311" s="53">
        <v>4.1479999999999997</v>
      </c>
      <c r="BR1311" s="53">
        <v>8.6617999999999995</v>
      </c>
      <c r="BS1311" s="53">
        <v>1.3441000000000001</v>
      </c>
      <c r="BT1311" s="53">
        <v>1.2534000000000001</v>
      </c>
      <c r="BU1311" s="53">
        <v>1.4013</v>
      </c>
      <c r="BV1311" s="53">
        <v>8.5647000000000002</v>
      </c>
      <c r="BW1311" s="53">
        <v>0.72270000000000001</v>
      </c>
      <c r="BX1311" s="53">
        <v>109.86</v>
      </c>
      <c r="BY1311" s="53">
        <v>0.84250000000000003</v>
      </c>
      <c r="BZ1311" s="53">
        <v>6.2645</v>
      </c>
      <c r="CA1311" s="53">
        <v>0.91510000000000002</v>
      </c>
      <c r="CB1311" s="53"/>
      <c r="CD1311" s="53"/>
      <c r="CE1311" s="53"/>
      <c r="CG1311" s="53"/>
      <c r="CH1311" s="53"/>
      <c r="CJ1311" s="53"/>
      <c r="CK1311" s="53" t="s">
        <v>305</v>
      </c>
      <c r="CL1311" s="53">
        <v>1.55</v>
      </c>
      <c r="CM1311" s="53">
        <v>2.0699999999999998</v>
      </c>
      <c r="CN1311" s="53">
        <v>2.2200000000000002</v>
      </c>
      <c r="CO1311" s="53">
        <v>2.38</v>
      </c>
      <c r="CP1311" s="53">
        <v>2.63</v>
      </c>
      <c r="CQ1311" s="53">
        <v>2.83</v>
      </c>
      <c r="CR1311" s="53" t="s">
        <v>305</v>
      </c>
      <c r="CS1311" s="53">
        <v>1.9125000000000001</v>
      </c>
      <c r="CT1311" s="53">
        <v>2.41</v>
      </c>
      <c r="CU1311" s="53">
        <v>3.2275</v>
      </c>
      <c r="CV1311" s="53">
        <v>2.0699999999999998</v>
      </c>
      <c r="CW1311" s="53">
        <v>4.8308</v>
      </c>
      <c r="CX1311" s="53">
        <v>5.3746</v>
      </c>
      <c r="CY1311" s="53">
        <v>2.0499999999999998</v>
      </c>
      <c r="CZ1311" s="53">
        <v>0.74009999999999998</v>
      </c>
      <c r="DA1311" s="53">
        <v>106.52</v>
      </c>
    </row>
    <row r="1312" spans="1:105" x14ac:dyDescent="0.25">
      <c r="A1312" s="79">
        <v>44442</v>
      </c>
      <c r="B1312" s="53">
        <v>766.3</v>
      </c>
      <c r="C1312" s="53">
        <v>762.7</v>
      </c>
      <c r="D1312" s="53">
        <v>769</v>
      </c>
      <c r="E1312" s="53">
        <v>766.85</v>
      </c>
      <c r="F1312" s="53">
        <v>766.28650000000005</v>
      </c>
      <c r="G1312" s="53">
        <v>929.84</v>
      </c>
      <c r="H1312" s="53">
        <v>778.41</v>
      </c>
      <c r="I1312" s="53">
        <v>780.57</v>
      </c>
      <c r="J1312" s="53">
        <v>764.74</v>
      </c>
      <c r="K1312" s="53">
        <v>739.51</v>
      </c>
      <c r="L1312" s="53">
        <v>734.39</v>
      </c>
      <c r="M1312" s="53">
        <v>10.73</v>
      </c>
      <c r="N1312" s="53">
        <v>1.39</v>
      </c>
      <c r="O1312" s="53">
        <v>4.2300000000000004</v>
      </c>
      <c r="P1312" s="53">
        <v>9.26</v>
      </c>
      <c r="Q1312" s="53">
        <v>21.83</v>
      </c>
      <c r="R1312" s="53">
        <v>92.034999999999997</v>
      </c>
      <c r="S1312" s="53">
        <v>432.55</v>
      </c>
      <c r="T1312" s="53">
        <v>432.55</v>
      </c>
      <c r="U1312" s="53">
        <v>9420.5</v>
      </c>
      <c r="V1312" s="53">
        <v>50811</v>
      </c>
      <c r="W1312" s="53">
        <v>-25</v>
      </c>
      <c r="X1312" s="53">
        <v>252225</v>
      </c>
      <c r="Y1312" s="53">
        <v>9420.5</v>
      </c>
      <c r="Z1312" s="53">
        <v>22.43</v>
      </c>
      <c r="AA1312" s="53">
        <v>26944</v>
      </c>
      <c r="AB1312" s="53">
        <v>69.290000000000006</v>
      </c>
      <c r="AC1312" s="53">
        <v>19.9268</v>
      </c>
      <c r="AD1312" s="53">
        <v>5.1928000000000001</v>
      </c>
      <c r="AE1312" s="53">
        <v>3800.6</v>
      </c>
      <c r="AF1312" s="53">
        <v>4.0934999999999997</v>
      </c>
      <c r="AG1312" s="53">
        <v>97.870599999999996</v>
      </c>
      <c r="AH1312" s="53" t="s">
        <v>305</v>
      </c>
      <c r="AI1312" s="53" t="s">
        <v>305</v>
      </c>
      <c r="AJ1312" s="53"/>
      <c r="AK1312" s="53"/>
      <c r="AL1312" s="53"/>
      <c r="AM1312" s="53"/>
      <c r="AN1312" s="53">
        <v>103.96</v>
      </c>
      <c r="AO1312" s="53">
        <v>41.14</v>
      </c>
      <c r="AP1312" s="53">
        <v>72.803299999999993</v>
      </c>
      <c r="AQ1312" s="53">
        <v>14.3126</v>
      </c>
      <c r="AR1312" s="53">
        <v>6.4560000000000004</v>
      </c>
      <c r="AS1312" s="53">
        <v>292.42</v>
      </c>
      <c r="AT1312" s="53">
        <v>8.3241999999999994</v>
      </c>
      <c r="AU1312" s="53">
        <v>1156.9100000000001</v>
      </c>
      <c r="AV1312" s="53">
        <v>3.7928999999999999</v>
      </c>
      <c r="AW1312" s="53">
        <v>49.822000000000003</v>
      </c>
      <c r="AX1312" s="53">
        <v>32.479999999999997</v>
      </c>
      <c r="AY1312" s="53">
        <v>21.354600000000001</v>
      </c>
      <c r="AZ1312" s="53">
        <v>7.7718999999999996</v>
      </c>
      <c r="BA1312" s="53">
        <v>1.3411999999999999</v>
      </c>
      <c r="BB1312" s="53">
        <v>73.018799999999999</v>
      </c>
      <c r="BC1312" s="53">
        <v>27.667000000000002</v>
      </c>
      <c r="BD1312" s="53">
        <v>4.1459999999999999</v>
      </c>
      <c r="BE1312" s="53">
        <v>14263</v>
      </c>
      <c r="BF1312" s="53">
        <v>1.6456999999999999</v>
      </c>
      <c r="BG1312" s="53">
        <v>4.1623999999999999</v>
      </c>
      <c r="BH1312" s="53">
        <v>13.237500000000001</v>
      </c>
      <c r="BI1312" s="53">
        <v>7.6349999999999998</v>
      </c>
      <c r="BJ1312" s="53">
        <v>15.23</v>
      </c>
      <c r="BK1312" s="53">
        <v>13.32</v>
      </c>
      <c r="BL1312" s="53">
        <v>3.2025000000000001</v>
      </c>
      <c r="BM1312" s="53">
        <v>8.4500000000000006E-2</v>
      </c>
      <c r="BN1312" s="53">
        <v>2.4</v>
      </c>
      <c r="BO1312" s="53">
        <v>7.7600000000000002E-2</v>
      </c>
      <c r="BP1312" s="53">
        <v>0.20250000000000001</v>
      </c>
      <c r="BQ1312" s="53">
        <v>4.8822999999999999</v>
      </c>
      <c r="BR1312" s="53">
        <v>8.6677999999999997</v>
      </c>
      <c r="BS1312" s="53">
        <v>1.3411999999999999</v>
      </c>
      <c r="BT1312" s="53">
        <v>1.2524</v>
      </c>
      <c r="BU1312" s="53">
        <v>1.3983000000000001</v>
      </c>
      <c r="BV1312" s="53">
        <v>8.5434999999999999</v>
      </c>
      <c r="BW1312" s="53">
        <v>0.72160000000000002</v>
      </c>
      <c r="BX1312" s="53">
        <v>109.71</v>
      </c>
      <c r="BY1312" s="53">
        <v>0.84179999999999999</v>
      </c>
      <c r="BZ1312" s="53">
        <v>6.2584999999999997</v>
      </c>
      <c r="CA1312" s="53">
        <v>0.91339999999999999</v>
      </c>
      <c r="CB1312" s="53"/>
      <c r="CD1312" s="53"/>
      <c r="CE1312" s="53"/>
      <c r="CG1312" s="53"/>
      <c r="CH1312" s="53"/>
      <c r="CJ1312" s="53"/>
      <c r="CK1312" s="53" t="s">
        <v>305</v>
      </c>
      <c r="CL1312" s="53">
        <v>1.71</v>
      </c>
      <c r="CM1312" s="53">
        <v>2.21</v>
      </c>
      <c r="CN1312" s="53">
        <v>2.2200000000000002</v>
      </c>
      <c r="CO1312" s="53">
        <v>2.4500000000000002</v>
      </c>
      <c r="CP1312" s="53">
        <v>2.75</v>
      </c>
      <c r="CQ1312" s="53">
        <v>2.86</v>
      </c>
      <c r="CR1312" s="53" t="s">
        <v>305</v>
      </c>
      <c r="CS1312" s="53">
        <v>1.91</v>
      </c>
      <c r="CT1312" s="53">
        <v>2.4</v>
      </c>
      <c r="CU1312" s="53">
        <v>3.2025000000000001</v>
      </c>
      <c r="CV1312" s="53">
        <v>2.21</v>
      </c>
      <c r="CW1312" s="53">
        <v>4.8342000000000001</v>
      </c>
      <c r="CX1312" s="53">
        <v>6.2239000000000004</v>
      </c>
      <c r="CY1312" s="53">
        <v>2</v>
      </c>
      <c r="CZ1312" s="53">
        <v>0.37530000000000002</v>
      </c>
      <c r="DA1312" s="53">
        <v>106.52</v>
      </c>
    </row>
    <row r="1313" spans="1:105" x14ac:dyDescent="0.25">
      <c r="A1313" s="79">
        <v>44441</v>
      </c>
      <c r="B1313" s="53">
        <v>768.65</v>
      </c>
      <c r="C1313" s="53">
        <v>764.95</v>
      </c>
      <c r="D1313" s="53">
        <v>773.4</v>
      </c>
      <c r="E1313" s="53">
        <v>769</v>
      </c>
      <c r="F1313" s="53">
        <v>768.34069999999997</v>
      </c>
      <c r="G1313" s="53">
        <v>1314.96</v>
      </c>
      <c r="H1313" s="53">
        <v>780.31</v>
      </c>
      <c r="I1313" s="53">
        <v>781.59</v>
      </c>
      <c r="J1313" s="53">
        <v>764.08</v>
      </c>
      <c r="K1313" s="53">
        <v>738.95</v>
      </c>
      <c r="L1313" s="53">
        <v>734.39</v>
      </c>
      <c r="M1313" s="53">
        <v>10.78</v>
      </c>
      <c r="N1313" s="53">
        <v>1.45</v>
      </c>
      <c r="O1313" s="53">
        <v>4.74</v>
      </c>
      <c r="P1313" s="53">
        <v>9.6300000000000008</v>
      </c>
      <c r="Q1313" s="53">
        <v>21.9</v>
      </c>
      <c r="R1313" s="53">
        <v>92.224999999999994</v>
      </c>
      <c r="S1313" s="53">
        <v>429</v>
      </c>
      <c r="T1313" s="53">
        <v>429</v>
      </c>
      <c r="U1313" s="53">
        <v>9364.26</v>
      </c>
      <c r="V1313" s="53">
        <v>50811</v>
      </c>
      <c r="W1313" s="53">
        <v>-25</v>
      </c>
      <c r="X1313" s="53">
        <v>252400</v>
      </c>
      <c r="Y1313" s="53">
        <v>9364.26</v>
      </c>
      <c r="Z1313" s="53">
        <v>22.5</v>
      </c>
      <c r="AA1313" s="53">
        <v>26944</v>
      </c>
      <c r="AB1313" s="53">
        <v>69.989999999999995</v>
      </c>
      <c r="AC1313" s="53">
        <v>19.9605</v>
      </c>
      <c r="AD1313" s="53">
        <v>5.1844999999999999</v>
      </c>
      <c r="AE1313" s="53">
        <v>3797.56</v>
      </c>
      <c r="AF1313" s="53">
        <v>4.1014999999999997</v>
      </c>
      <c r="AG1313" s="53">
        <v>97.830100000000002</v>
      </c>
      <c r="AH1313" s="53" t="s">
        <v>305</v>
      </c>
      <c r="AI1313" s="53" t="s">
        <v>305</v>
      </c>
      <c r="AJ1313" s="53"/>
      <c r="AK1313" s="53"/>
      <c r="AL1313" s="53"/>
      <c r="AM1313" s="53"/>
      <c r="AN1313" s="53">
        <v>103.84</v>
      </c>
      <c r="AO1313" s="53">
        <v>40.61</v>
      </c>
      <c r="AP1313" s="53">
        <v>72.906599999999997</v>
      </c>
      <c r="AQ1313" s="53">
        <v>14.465</v>
      </c>
      <c r="AR1313" s="53">
        <v>6.4565000000000001</v>
      </c>
      <c r="AS1313" s="53">
        <v>293.45999999999998</v>
      </c>
      <c r="AT1313" s="53">
        <v>8.2784999999999993</v>
      </c>
      <c r="AU1313" s="53">
        <v>1161.24</v>
      </c>
      <c r="AV1313" s="53">
        <v>3.8007</v>
      </c>
      <c r="AW1313" s="53">
        <v>49.850999999999999</v>
      </c>
      <c r="AX1313" s="53">
        <v>32.457999999999998</v>
      </c>
      <c r="AY1313" s="53">
        <v>21.389099999999999</v>
      </c>
      <c r="AZ1313" s="53">
        <v>7.7708000000000004</v>
      </c>
      <c r="BA1313" s="53">
        <v>1.3424</v>
      </c>
      <c r="BB1313" s="53">
        <v>73.068799999999996</v>
      </c>
      <c r="BC1313" s="53">
        <v>27.696000000000002</v>
      </c>
      <c r="BD1313" s="53">
        <v>4.1585000000000001</v>
      </c>
      <c r="BE1313" s="53">
        <v>14273</v>
      </c>
      <c r="BF1313" s="53">
        <v>1.6469</v>
      </c>
      <c r="BG1313" s="53">
        <v>4.1589</v>
      </c>
      <c r="BH1313" s="53">
        <v>13.262499999999999</v>
      </c>
      <c r="BI1313" s="53">
        <v>8.3650000000000002</v>
      </c>
      <c r="BJ1313" s="53">
        <v>14.95</v>
      </c>
      <c r="BK1313" s="53">
        <v>13.66</v>
      </c>
      <c r="BL1313" s="53">
        <v>3.17</v>
      </c>
      <c r="BM1313" s="53">
        <v>8.7650000000000006E-2</v>
      </c>
      <c r="BN1313" s="53">
        <v>2.38</v>
      </c>
      <c r="BO1313" s="53">
        <v>7.8549999999999995E-2</v>
      </c>
      <c r="BP1313" s="53">
        <v>0.1802</v>
      </c>
      <c r="BQ1313" s="53">
        <v>4.8422000000000001</v>
      </c>
      <c r="BR1313" s="53">
        <v>8.6430000000000007</v>
      </c>
      <c r="BS1313" s="53">
        <v>1.3511</v>
      </c>
      <c r="BT1313" s="53">
        <v>1.2553000000000001</v>
      </c>
      <c r="BU1313" s="53">
        <v>1.4059999999999999</v>
      </c>
      <c r="BV1313" s="53">
        <v>8.5703999999999994</v>
      </c>
      <c r="BW1313" s="53">
        <v>0.72289999999999999</v>
      </c>
      <c r="BX1313" s="53">
        <v>109.94</v>
      </c>
      <c r="BY1313" s="53">
        <v>0.84209999999999996</v>
      </c>
      <c r="BZ1313" s="53">
        <v>6.2617000000000003</v>
      </c>
      <c r="CA1313" s="53">
        <v>0.9143</v>
      </c>
      <c r="CB1313" s="53"/>
      <c r="CD1313" s="53"/>
      <c r="CE1313" s="53"/>
      <c r="CG1313" s="53"/>
      <c r="CH1313" s="53"/>
      <c r="CJ1313" s="53"/>
      <c r="CK1313" s="53" t="s">
        <v>305</v>
      </c>
      <c r="CL1313" s="53">
        <v>2.0299999999999998</v>
      </c>
      <c r="CM1313" s="53">
        <v>2.31</v>
      </c>
      <c r="CN1313" s="53">
        <v>2.4900000000000002</v>
      </c>
      <c r="CO1313" s="53">
        <v>2.5499999999999998</v>
      </c>
      <c r="CP1313" s="53">
        <v>2.71</v>
      </c>
      <c r="CQ1313" s="53">
        <v>2.87</v>
      </c>
      <c r="CR1313" s="53" t="s">
        <v>305</v>
      </c>
      <c r="CS1313" s="53">
        <v>1.89</v>
      </c>
      <c r="CT1313" s="53">
        <v>2.38</v>
      </c>
      <c r="CU1313" s="53">
        <v>3.17</v>
      </c>
      <c r="CV1313" s="53">
        <v>2.31</v>
      </c>
      <c r="CW1313" s="53">
        <v>4.8834</v>
      </c>
      <c r="CX1313" s="53">
        <v>5.9566999999999997</v>
      </c>
      <c r="CY1313" s="53">
        <v>2.0499999999999998</v>
      </c>
      <c r="CZ1313" s="53">
        <v>0.29699999999999999</v>
      </c>
      <c r="DA1313" s="53">
        <v>106.52</v>
      </c>
    </row>
    <row r="1314" spans="1:105" x14ac:dyDescent="0.25">
      <c r="A1314" s="79">
        <v>44440</v>
      </c>
      <c r="B1314" s="53">
        <v>771.75</v>
      </c>
      <c r="C1314" s="53">
        <v>762</v>
      </c>
      <c r="D1314" s="53">
        <v>772.25</v>
      </c>
      <c r="E1314" s="53">
        <v>766</v>
      </c>
      <c r="F1314" s="53">
        <v>766.45529999999997</v>
      </c>
      <c r="G1314" s="53">
        <v>1546.38</v>
      </c>
      <c r="H1314" s="53">
        <v>782.26</v>
      </c>
      <c r="I1314" s="53">
        <v>782.17</v>
      </c>
      <c r="J1314" s="53">
        <v>763.58</v>
      </c>
      <c r="K1314" s="53">
        <v>738.39</v>
      </c>
      <c r="L1314" s="53">
        <v>734.39</v>
      </c>
      <c r="M1314" s="53">
        <v>11.11</v>
      </c>
      <c r="N1314" s="53">
        <v>1.35</v>
      </c>
      <c r="O1314" s="53">
        <v>4.13</v>
      </c>
      <c r="P1314" s="53">
        <v>9.02</v>
      </c>
      <c r="Q1314" s="53">
        <v>20.29</v>
      </c>
      <c r="R1314" s="53">
        <v>92.448999999999998</v>
      </c>
      <c r="S1314" s="53">
        <v>426.3</v>
      </c>
      <c r="T1314" s="53">
        <v>426.3</v>
      </c>
      <c r="U1314" s="53">
        <v>9332.25</v>
      </c>
      <c r="V1314" s="53">
        <v>50811</v>
      </c>
      <c r="W1314" s="53">
        <v>-25</v>
      </c>
      <c r="X1314" s="53">
        <v>252725</v>
      </c>
      <c r="Y1314" s="53">
        <v>9332.25</v>
      </c>
      <c r="Z1314" s="53">
        <v>22.71</v>
      </c>
      <c r="AA1314" s="53">
        <v>26944</v>
      </c>
      <c r="AB1314" s="53">
        <v>68.59</v>
      </c>
      <c r="AC1314" s="53">
        <v>19.995799999999999</v>
      </c>
      <c r="AD1314" s="53">
        <v>5.1863000000000001</v>
      </c>
      <c r="AE1314" s="53">
        <v>3762.93</v>
      </c>
      <c r="AF1314" s="53">
        <v>4.0853999999999999</v>
      </c>
      <c r="AG1314" s="53">
        <v>97.797200000000004</v>
      </c>
      <c r="AH1314" s="53" t="s">
        <v>305</v>
      </c>
      <c r="AI1314" s="53" t="s">
        <v>305</v>
      </c>
      <c r="AJ1314" s="53"/>
      <c r="AK1314" s="53"/>
      <c r="AL1314" s="53"/>
      <c r="AM1314" s="53"/>
      <c r="AN1314" s="53">
        <v>103.87</v>
      </c>
      <c r="AO1314" s="53">
        <v>40.590000000000003</v>
      </c>
      <c r="AP1314" s="53">
        <v>72.997699999999995</v>
      </c>
      <c r="AQ1314" s="53">
        <v>14.4132</v>
      </c>
      <c r="AR1314" s="53">
        <v>6.4599000000000002</v>
      </c>
      <c r="AS1314" s="53">
        <v>293.88</v>
      </c>
      <c r="AT1314" s="53">
        <v>8.2955000000000005</v>
      </c>
      <c r="AU1314" s="53">
        <v>1157.3699999999999</v>
      </c>
      <c r="AV1314" s="53">
        <v>3.8071999999999999</v>
      </c>
      <c r="AW1314" s="53">
        <v>50.061</v>
      </c>
      <c r="AX1314" s="53">
        <v>32.326999999999998</v>
      </c>
      <c r="AY1314" s="53">
        <v>21.418900000000001</v>
      </c>
      <c r="AZ1314" s="53">
        <v>7.7769000000000004</v>
      </c>
      <c r="BA1314" s="53">
        <v>1.3446</v>
      </c>
      <c r="BB1314" s="53">
        <v>73.087500000000006</v>
      </c>
      <c r="BC1314" s="53">
        <v>27.725999999999999</v>
      </c>
      <c r="BD1314" s="53">
        <v>4.1543000000000001</v>
      </c>
      <c r="BE1314" s="53">
        <v>14283</v>
      </c>
      <c r="BF1314" s="53">
        <v>1.6506000000000001</v>
      </c>
      <c r="BG1314" s="53">
        <v>4.1684999999999999</v>
      </c>
      <c r="BH1314" s="53">
        <v>13.3575</v>
      </c>
      <c r="BI1314" s="53">
        <v>8.6630000000000003</v>
      </c>
      <c r="BJ1314" s="53">
        <v>15.07</v>
      </c>
      <c r="BK1314" s="53">
        <v>13.55</v>
      </c>
      <c r="BL1314" s="53">
        <v>3.145</v>
      </c>
      <c r="BM1314" s="53">
        <v>8.7499999999999994E-2</v>
      </c>
      <c r="BN1314" s="53">
        <v>2.375</v>
      </c>
      <c r="BO1314" s="53">
        <v>7.9399999999999998E-2</v>
      </c>
      <c r="BP1314" s="53">
        <v>0.19170000000000001</v>
      </c>
      <c r="BQ1314" s="53">
        <v>4.7508999999999997</v>
      </c>
      <c r="BR1314" s="53">
        <v>8.6954999999999991</v>
      </c>
      <c r="BS1314" s="53">
        <v>1.3573999999999999</v>
      </c>
      <c r="BT1314" s="53">
        <v>1.262</v>
      </c>
      <c r="BU1314" s="53">
        <v>1.4141999999999999</v>
      </c>
      <c r="BV1314" s="53">
        <v>8.6126000000000005</v>
      </c>
      <c r="BW1314" s="53">
        <v>0.72629999999999995</v>
      </c>
      <c r="BX1314" s="53">
        <v>110.01</v>
      </c>
      <c r="BY1314" s="53">
        <v>0.84460000000000002</v>
      </c>
      <c r="BZ1314" s="53">
        <v>6.2809999999999997</v>
      </c>
      <c r="CA1314" s="53">
        <v>0.91520000000000001</v>
      </c>
      <c r="CB1314" s="53"/>
      <c r="CD1314" s="53"/>
      <c r="CE1314" s="53"/>
      <c r="CG1314" s="53"/>
      <c r="CH1314" s="53"/>
      <c r="CJ1314" s="53"/>
      <c r="CK1314" s="53" t="s">
        <v>305</v>
      </c>
      <c r="CL1314" s="53">
        <v>1.7</v>
      </c>
      <c r="CM1314" s="53">
        <v>2.08</v>
      </c>
      <c r="CN1314" s="53">
        <v>2.17</v>
      </c>
      <c r="CO1314" s="53">
        <v>2.38</v>
      </c>
      <c r="CP1314" s="53">
        <v>2.5299999999999998</v>
      </c>
      <c r="CQ1314" s="53">
        <v>2.63</v>
      </c>
      <c r="CR1314" s="53" t="s">
        <v>305</v>
      </c>
      <c r="CS1314" s="53">
        <v>1.9</v>
      </c>
      <c r="CT1314" s="53">
        <v>2.375</v>
      </c>
      <c r="CU1314" s="53">
        <v>3.145</v>
      </c>
      <c r="CV1314" s="53">
        <v>2.08</v>
      </c>
      <c r="CW1314" s="53">
        <v>4.8125</v>
      </c>
      <c r="CX1314" s="53">
        <v>4.7916999999999996</v>
      </c>
      <c r="CY1314" s="53">
        <v>1.9350000000000001</v>
      </c>
      <c r="CZ1314" s="53">
        <v>0.74250000000000005</v>
      </c>
      <c r="DA1314" s="53">
        <v>106.52</v>
      </c>
    </row>
    <row r="1315" spans="1:105" x14ac:dyDescent="0.25">
      <c r="A1315" s="79">
        <v>44439</v>
      </c>
      <c r="B1315" s="53">
        <v>773.5</v>
      </c>
      <c r="C1315" s="53">
        <v>771.15</v>
      </c>
      <c r="D1315" s="53">
        <v>781</v>
      </c>
      <c r="E1315" s="53">
        <v>781</v>
      </c>
      <c r="F1315" s="53">
        <v>774.86779999999999</v>
      </c>
      <c r="G1315" s="53">
        <v>1374.98</v>
      </c>
      <c r="H1315" s="53">
        <v>783.99</v>
      </c>
      <c r="I1315" s="53">
        <v>782.32</v>
      </c>
      <c r="J1315" s="53">
        <v>763.12</v>
      </c>
      <c r="K1315" s="53">
        <v>737.76</v>
      </c>
      <c r="L1315" s="53">
        <v>734.31</v>
      </c>
      <c r="M1315" s="53">
        <v>11.03</v>
      </c>
      <c r="N1315" s="53">
        <v>1.01</v>
      </c>
      <c r="O1315" s="53">
        <v>3.3</v>
      </c>
      <c r="P1315" s="53">
        <v>6.58</v>
      </c>
      <c r="Q1315" s="53">
        <v>15.51</v>
      </c>
      <c r="R1315" s="53">
        <v>92.626000000000005</v>
      </c>
      <c r="S1315" s="53">
        <v>436</v>
      </c>
      <c r="T1315" s="53">
        <v>436</v>
      </c>
      <c r="U1315" s="53">
        <v>9528.25</v>
      </c>
      <c r="V1315" s="53">
        <v>50811</v>
      </c>
      <c r="W1315" s="53">
        <v>-25</v>
      </c>
      <c r="X1315" s="53">
        <v>253000</v>
      </c>
      <c r="Y1315" s="53">
        <v>9528.25</v>
      </c>
      <c r="Z1315" s="53">
        <v>21.77</v>
      </c>
      <c r="AA1315" s="53">
        <v>26944</v>
      </c>
      <c r="AB1315" s="53">
        <v>68.5</v>
      </c>
      <c r="AC1315" s="53">
        <v>20.073</v>
      </c>
      <c r="AD1315" s="53">
        <v>5.1528999999999998</v>
      </c>
      <c r="AE1315" s="53">
        <v>3771.96</v>
      </c>
      <c r="AF1315" s="53">
        <v>4.0884</v>
      </c>
      <c r="AG1315" s="53">
        <v>97.743300000000005</v>
      </c>
      <c r="AH1315" s="53" t="s">
        <v>305</v>
      </c>
      <c r="AI1315" s="53" t="s">
        <v>305</v>
      </c>
      <c r="AJ1315" s="53"/>
      <c r="AK1315" s="53"/>
      <c r="AL1315" s="53"/>
      <c r="AM1315" s="53"/>
      <c r="AN1315" s="53">
        <v>104.26</v>
      </c>
      <c r="AO1315" s="53">
        <v>41.58</v>
      </c>
      <c r="AP1315" s="53">
        <v>73.453900000000004</v>
      </c>
      <c r="AQ1315" s="53">
        <v>14.5242</v>
      </c>
      <c r="AR1315" s="53">
        <v>6.4607000000000001</v>
      </c>
      <c r="AS1315" s="53">
        <v>295.52999999999997</v>
      </c>
      <c r="AT1315" s="53">
        <v>8.3178999999999998</v>
      </c>
      <c r="AU1315" s="53">
        <v>1159.46</v>
      </c>
      <c r="AV1315" s="53">
        <v>3.8304999999999998</v>
      </c>
      <c r="AW1315" s="53">
        <v>49.747999999999998</v>
      </c>
      <c r="AX1315" s="53">
        <v>32.234000000000002</v>
      </c>
      <c r="AY1315" s="53">
        <v>21.519100000000002</v>
      </c>
      <c r="AZ1315" s="53">
        <v>7.7770999999999999</v>
      </c>
      <c r="BA1315" s="53">
        <v>1.3449</v>
      </c>
      <c r="BB1315" s="53">
        <v>73.006299999999996</v>
      </c>
      <c r="BC1315" s="53">
        <v>27.667000000000002</v>
      </c>
      <c r="BD1315" s="53">
        <v>4.1551999999999998</v>
      </c>
      <c r="BE1315" s="53">
        <v>14268</v>
      </c>
      <c r="BF1315" s="53">
        <v>1.6573</v>
      </c>
      <c r="BG1315" s="53">
        <v>4.1784999999999997</v>
      </c>
      <c r="BH1315" s="53">
        <v>13.3925</v>
      </c>
      <c r="BI1315" s="53">
        <v>9.2949999999999999</v>
      </c>
      <c r="BJ1315" s="53">
        <v>15.244999999999999</v>
      </c>
      <c r="BK1315" s="53">
        <v>13.577500000000001</v>
      </c>
      <c r="BL1315" s="53">
        <v>2.4300000000000002</v>
      </c>
      <c r="BM1315" s="53">
        <v>8.7300000000000003E-2</v>
      </c>
      <c r="BN1315" s="53">
        <v>1.82</v>
      </c>
      <c r="BO1315" s="53">
        <v>7.9000000000000001E-2</v>
      </c>
      <c r="BP1315" s="53">
        <v>0.1658</v>
      </c>
      <c r="BQ1315" s="53">
        <v>4.1273999999999997</v>
      </c>
      <c r="BR1315" s="53">
        <v>8.6971000000000007</v>
      </c>
      <c r="BS1315" s="53">
        <v>1.367</v>
      </c>
      <c r="BT1315" s="53">
        <v>1.2616000000000001</v>
      </c>
      <c r="BU1315" s="53">
        <v>1.4191</v>
      </c>
      <c r="BV1315" s="53">
        <v>8.6237999999999992</v>
      </c>
      <c r="BW1315" s="53">
        <v>0.72699999999999998</v>
      </c>
      <c r="BX1315" s="53">
        <v>110.02</v>
      </c>
      <c r="BY1315" s="53">
        <v>0.8468</v>
      </c>
      <c r="BZ1315" s="53">
        <v>6.2972999999999999</v>
      </c>
      <c r="CA1315" s="53">
        <v>0.91510000000000002</v>
      </c>
      <c r="CB1315" s="53"/>
      <c r="CD1315" s="53"/>
      <c r="CE1315" s="53"/>
      <c r="CG1315" s="53"/>
      <c r="CH1315" s="53"/>
      <c r="CJ1315" s="53"/>
      <c r="CK1315" s="53" t="s">
        <v>305</v>
      </c>
      <c r="CL1315" s="53">
        <v>1.63</v>
      </c>
      <c r="CM1315" s="53">
        <v>1.52</v>
      </c>
      <c r="CN1315" s="53">
        <v>1.74</v>
      </c>
      <c r="CO1315" s="53">
        <v>1.74</v>
      </c>
      <c r="CP1315" s="53">
        <v>1.85</v>
      </c>
      <c r="CQ1315" s="53">
        <v>2.0299999999999998</v>
      </c>
      <c r="CR1315" s="53" t="s">
        <v>305</v>
      </c>
      <c r="CS1315" s="53">
        <v>1.47</v>
      </c>
      <c r="CT1315" s="53">
        <v>1.82</v>
      </c>
      <c r="CU1315" s="53">
        <v>2.4300000000000002</v>
      </c>
      <c r="CV1315" s="53">
        <v>1.52</v>
      </c>
      <c r="CW1315" s="53">
        <v>4.8552999999999997</v>
      </c>
      <c r="CX1315" s="53">
        <v>4.7460000000000004</v>
      </c>
      <c r="CY1315" s="53">
        <v>1.87</v>
      </c>
      <c r="CZ1315" s="53">
        <v>6.4100000000000004E-2</v>
      </c>
      <c r="DA1315" s="53">
        <v>106.52</v>
      </c>
    </row>
    <row r="1316" spans="1:105" x14ac:dyDescent="0.25">
      <c r="A1316" s="79">
        <v>44438</v>
      </c>
      <c r="B1316" s="53">
        <v>782.9</v>
      </c>
      <c r="C1316" s="53">
        <v>778.5</v>
      </c>
      <c r="D1316" s="53">
        <v>782.9</v>
      </c>
      <c r="E1316" s="53">
        <v>781</v>
      </c>
      <c r="F1316" s="53">
        <v>779.92809999999997</v>
      </c>
      <c r="G1316" s="53">
        <v>865.01</v>
      </c>
      <c r="H1316" s="53">
        <v>785.58</v>
      </c>
      <c r="I1316" s="53">
        <v>782.51</v>
      </c>
      <c r="J1316" s="53">
        <v>762.39</v>
      </c>
      <c r="K1316" s="53">
        <v>737.15</v>
      </c>
      <c r="L1316" s="53">
        <v>734.22</v>
      </c>
      <c r="M1316" s="53">
        <v>10.85</v>
      </c>
      <c r="N1316" s="53">
        <v>1</v>
      </c>
      <c r="O1316" s="53">
        <v>3.13</v>
      </c>
      <c r="P1316" s="53">
        <v>6.45</v>
      </c>
      <c r="Q1316" s="53">
        <v>15.43</v>
      </c>
      <c r="R1316" s="53">
        <v>92.653000000000006</v>
      </c>
      <c r="S1316" s="53">
        <v>436.1</v>
      </c>
      <c r="T1316" s="53">
        <v>436.1</v>
      </c>
      <c r="U1316" s="53">
        <v>9423.75</v>
      </c>
      <c r="V1316" s="53">
        <v>50811</v>
      </c>
      <c r="W1316" s="53">
        <v>-25</v>
      </c>
      <c r="X1316" s="53">
        <v>254250</v>
      </c>
      <c r="Y1316" s="53">
        <v>9423.75</v>
      </c>
      <c r="Z1316" s="53">
        <v>21.84</v>
      </c>
      <c r="AA1316" s="53">
        <v>13197</v>
      </c>
      <c r="AB1316" s="53">
        <v>69.209999999999994</v>
      </c>
      <c r="AC1316" s="53">
        <v>20.1403</v>
      </c>
      <c r="AD1316" s="53">
        <v>5.1851000000000003</v>
      </c>
      <c r="AE1316" s="53">
        <v>3815.79</v>
      </c>
      <c r="AF1316" s="53">
        <v>4.0815000000000001</v>
      </c>
      <c r="AG1316" s="53">
        <v>97.707899999999995</v>
      </c>
      <c r="AH1316" s="53" t="s">
        <v>305</v>
      </c>
      <c r="AI1316" s="53" t="s">
        <v>305</v>
      </c>
      <c r="AJ1316" s="53"/>
      <c r="AK1316" s="53"/>
      <c r="AL1316" s="53"/>
      <c r="AM1316" s="53"/>
      <c r="AN1316" s="53">
        <v>104.06</v>
      </c>
      <c r="AO1316" s="53">
        <v>40.950000000000003</v>
      </c>
      <c r="AP1316" s="53">
        <v>73.507999999999996</v>
      </c>
      <c r="AQ1316" s="53">
        <v>14.673400000000001</v>
      </c>
      <c r="AR1316" s="53">
        <v>6.4667000000000003</v>
      </c>
      <c r="AS1316" s="53">
        <v>295.27</v>
      </c>
      <c r="AT1316" s="53">
        <v>8.3792000000000009</v>
      </c>
      <c r="AU1316" s="53">
        <v>1166.47</v>
      </c>
      <c r="AV1316" s="53">
        <v>3.8666999999999998</v>
      </c>
      <c r="AW1316" s="53">
        <v>49.841000000000001</v>
      </c>
      <c r="AX1316" s="53">
        <v>32.491</v>
      </c>
      <c r="AY1316" s="53">
        <v>21.683800000000002</v>
      </c>
      <c r="AZ1316" s="53">
        <v>7.7862999999999998</v>
      </c>
      <c r="BA1316" s="53">
        <v>1.3455999999999999</v>
      </c>
      <c r="BB1316" s="53">
        <v>73.273799999999994</v>
      </c>
      <c r="BC1316" s="53">
        <v>27.768999999999998</v>
      </c>
      <c r="BD1316" s="53">
        <v>4.1551999999999998</v>
      </c>
      <c r="BE1316" s="53">
        <v>14370</v>
      </c>
      <c r="BF1316" s="53">
        <v>1.6578999999999999</v>
      </c>
      <c r="BG1316" s="53">
        <v>4.1843000000000004</v>
      </c>
      <c r="BH1316" s="53">
        <v>14.32</v>
      </c>
      <c r="BI1316" s="53">
        <v>9.9749999999999996</v>
      </c>
      <c r="BJ1316" s="53">
        <v>15.914999999999999</v>
      </c>
      <c r="BK1316" s="53">
        <v>13.64</v>
      </c>
      <c r="BL1316" s="53">
        <v>2.415</v>
      </c>
      <c r="BM1316" s="53">
        <v>8.6499999999999994E-2</v>
      </c>
      <c r="BN1316" s="53">
        <v>1.8049999999999999</v>
      </c>
      <c r="BO1316" s="53">
        <v>7.9100000000000004E-2</v>
      </c>
      <c r="BP1316" s="53">
        <v>0.1709</v>
      </c>
      <c r="BQ1316" s="53">
        <v>3.3422999999999998</v>
      </c>
      <c r="BR1316" s="53">
        <v>8.6700999999999997</v>
      </c>
      <c r="BS1316" s="53">
        <v>1.3706</v>
      </c>
      <c r="BT1316" s="53">
        <v>1.2605999999999999</v>
      </c>
      <c r="BU1316" s="53">
        <v>1.4289000000000001</v>
      </c>
      <c r="BV1316" s="53">
        <v>8.6264000000000003</v>
      </c>
      <c r="BW1316" s="53">
        <v>0.72670000000000001</v>
      </c>
      <c r="BX1316" s="53">
        <v>109.92</v>
      </c>
      <c r="BY1316" s="53">
        <v>0.84770000000000001</v>
      </c>
      <c r="BZ1316" s="53">
        <v>6.3033000000000001</v>
      </c>
      <c r="CA1316" s="53">
        <v>0.91690000000000005</v>
      </c>
      <c r="CB1316" s="53"/>
      <c r="CD1316" s="53"/>
      <c r="CE1316" s="53"/>
      <c r="CG1316" s="53"/>
      <c r="CH1316" s="53"/>
      <c r="CJ1316" s="53"/>
      <c r="CK1316" s="53" t="s">
        <v>305</v>
      </c>
      <c r="CL1316" s="53">
        <v>1.54</v>
      </c>
      <c r="CM1316" s="53">
        <v>1.58</v>
      </c>
      <c r="CN1316" s="53">
        <v>1.63</v>
      </c>
      <c r="CO1316" s="53">
        <v>1.69</v>
      </c>
      <c r="CP1316" s="53">
        <v>1.78</v>
      </c>
      <c r="CQ1316" s="53">
        <v>2</v>
      </c>
      <c r="CR1316" s="53" t="s">
        <v>305</v>
      </c>
      <c r="CS1316" s="53">
        <v>1.4424999999999999</v>
      </c>
      <c r="CT1316" s="53">
        <v>1.8049999999999999</v>
      </c>
      <c r="CU1316" s="53">
        <v>2.415</v>
      </c>
      <c r="CV1316" s="53">
        <v>1.58</v>
      </c>
      <c r="CW1316" s="53">
        <v>4.7986000000000004</v>
      </c>
      <c r="CX1316" s="53">
        <v>5.2492000000000001</v>
      </c>
      <c r="CY1316" s="53">
        <v>2.0499999999999998</v>
      </c>
      <c r="CZ1316" s="53">
        <v>-1.1121000000000001</v>
      </c>
      <c r="DA1316" s="53">
        <v>102.75</v>
      </c>
    </row>
    <row r="1317" spans="1:105" x14ac:dyDescent="0.25">
      <c r="A1317" s="79">
        <v>44435</v>
      </c>
      <c r="B1317" s="53">
        <v>782.5</v>
      </c>
      <c r="C1317" s="53">
        <v>781.6</v>
      </c>
      <c r="D1317" s="53">
        <v>788</v>
      </c>
      <c r="E1317" s="53">
        <v>788</v>
      </c>
      <c r="F1317" s="53">
        <v>784.45699999999999</v>
      </c>
      <c r="G1317" s="53">
        <v>984.79</v>
      </c>
      <c r="H1317" s="53">
        <v>786.12</v>
      </c>
      <c r="I1317" s="53">
        <v>781.8</v>
      </c>
      <c r="J1317" s="53">
        <v>761.28</v>
      </c>
      <c r="K1317" s="53">
        <v>736.51</v>
      </c>
      <c r="L1317" s="53">
        <v>734.09</v>
      </c>
      <c r="M1317" s="53">
        <v>10.91</v>
      </c>
      <c r="N1317" s="53">
        <v>1.1200000000000001</v>
      </c>
      <c r="O1317" s="53">
        <v>3.24</v>
      </c>
      <c r="P1317" s="53">
        <v>6.58</v>
      </c>
      <c r="Q1317" s="53">
        <v>15.5</v>
      </c>
      <c r="R1317" s="53">
        <v>92.686000000000007</v>
      </c>
      <c r="S1317" s="53">
        <v>431.85</v>
      </c>
      <c r="T1317" s="53">
        <v>431.85</v>
      </c>
      <c r="U1317" s="53">
        <v>9423.75</v>
      </c>
      <c r="V1317" s="53">
        <v>50561</v>
      </c>
      <c r="W1317" s="53">
        <v>-25</v>
      </c>
      <c r="X1317" s="53">
        <v>254250</v>
      </c>
      <c r="Y1317" s="53">
        <v>9423.75</v>
      </c>
      <c r="Z1317" s="53">
        <v>21.84</v>
      </c>
      <c r="AA1317" s="53">
        <v>13197</v>
      </c>
      <c r="AB1317" s="53">
        <v>68.739999999999995</v>
      </c>
      <c r="AC1317" s="53">
        <v>20.201899999999998</v>
      </c>
      <c r="AD1317" s="53">
        <v>5.2038000000000002</v>
      </c>
      <c r="AE1317" s="53">
        <v>3829.46</v>
      </c>
      <c r="AF1317" s="53">
        <v>4.0815000000000001</v>
      </c>
      <c r="AG1317" s="53">
        <v>97.5642</v>
      </c>
      <c r="AH1317" s="53" t="s">
        <v>305</v>
      </c>
      <c r="AI1317" s="53" t="s">
        <v>305</v>
      </c>
      <c r="AJ1317" s="53"/>
      <c r="AK1317" s="53"/>
      <c r="AL1317" s="53"/>
      <c r="AM1317" s="53"/>
      <c r="AN1317" s="53">
        <v>104.06</v>
      </c>
      <c r="AO1317" s="53">
        <v>41.09</v>
      </c>
      <c r="AP1317" s="53">
        <v>73.448800000000006</v>
      </c>
      <c r="AQ1317" s="53">
        <v>14.722899999999999</v>
      </c>
      <c r="AR1317" s="53">
        <v>6.4720000000000004</v>
      </c>
      <c r="AS1317" s="53">
        <v>296.02999999999997</v>
      </c>
      <c r="AT1317" s="53">
        <v>8.3512000000000004</v>
      </c>
      <c r="AU1317" s="53">
        <v>1169.08</v>
      </c>
      <c r="AV1317" s="53">
        <v>3.8795999999999999</v>
      </c>
      <c r="AW1317" s="53">
        <v>49.95</v>
      </c>
      <c r="AX1317" s="53">
        <v>32.518999999999998</v>
      </c>
      <c r="AY1317" s="53">
        <v>21.637899999999998</v>
      </c>
      <c r="AZ1317" s="53">
        <v>7.7876000000000003</v>
      </c>
      <c r="BA1317" s="53">
        <v>1.3460000000000001</v>
      </c>
      <c r="BB1317" s="53">
        <v>73.688800000000001</v>
      </c>
      <c r="BC1317" s="53">
        <v>27.936</v>
      </c>
      <c r="BD1317" s="53">
        <v>4.1909999999999998</v>
      </c>
      <c r="BE1317" s="53">
        <v>14418</v>
      </c>
      <c r="BF1317" s="53">
        <v>1.6588000000000001</v>
      </c>
      <c r="BG1317" s="53">
        <v>4.1847000000000003</v>
      </c>
      <c r="BH1317" s="53">
        <v>14.047499999999999</v>
      </c>
      <c r="BI1317" s="53">
        <v>10.28</v>
      </c>
      <c r="BJ1317" s="53">
        <v>17.272500000000001</v>
      </c>
      <c r="BK1317" s="53">
        <v>13.65</v>
      </c>
      <c r="BL1317" s="53">
        <v>2.39</v>
      </c>
      <c r="BM1317" s="53">
        <v>9.0050000000000005E-2</v>
      </c>
      <c r="BN1317" s="53">
        <v>1.79</v>
      </c>
      <c r="BO1317" s="53">
        <v>8.1799999999999998E-2</v>
      </c>
      <c r="BP1317" s="53">
        <v>0.1736</v>
      </c>
      <c r="BQ1317" s="53">
        <v>3.2801</v>
      </c>
      <c r="BR1317" s="53">
        <v>8.7131000000000007</v>
      </c>
      <c r="BS1317" s="53">
        <v>1.3674999999999999</v>
      </c>
      <c r="BT1317" s="53">
        <v>1.262</v>
      </c>
      <c r="BU1317" s="53">
        <v>1.4260999999999999</v>
      </c>
      <c r="BV1317" s="53">
        <v>8.6405999999999992</v>
      </c>
      <c r="BW1317" s="53">
        <v>0.72670000000000001</v>
      </c>
      <c r="BX1317" s="53">
        <v>109.84</v>
      </c>
      <c r="BY1317" s="53">
        <v>0.84770000000000001</v>
      </c>
      <c r="BZ1317" s="53">
        <v>6.3048000000000002</v>
      </c>
      <c r="CA1317" s="53">
        <v>0.9113</v>
      </c>
      <c r="CB1317" s="53"/>
      <c r="CD1317" s="53"/>
      <c r="CE1317" s="53"/>
      <c r="CG1317" s="53"/>
      <c r="CH1317" s="53"/>
      <c r="CJ1317" s="53"/>
      <c r="CK1317" s="53" t="s">
        <v>305</v>
      </c>
      <c r="CL1317" s="53">
        <v>1.69</v>
      </c>
      <c r="CM1317" s="53">
        <v>1.76</v>
      </c>
      <c r="CN1317" s="53">
        <v>1.68</v>
      </c>
      <c r="CO1317" s="53">
        <v>1.72</v>
      </c>
      <c r="CP1317" s="53">
        <v>1.77</v>
      </c>
      <c r="CQ1317" s="53">
        <v>2.0099999999999998</v>
      </c>
      <c r="CR1317" s="53" t="s">
        <v>305</v>
      </c>
      <c r="CS1317" s="53">
        <v>1.4225000000000001</v>
      </c>
      <c r="CT1317" s="53">
        <v>1.79</v>
      </c>
      <c r="CU1317" s="53">
        <v>2.39</v>
      </c>
      <c r="CV1317" s="53">
        <v>1.76</v>
      </c>
      <c r="CW1317" s="53">
        <v>4.8388</v>
      </c>
      <c r="CX1317" s="53">
        <v>5.5134999999999996</v>
      </c>
      <c r="CY1317" s="53">
        <v>2.0499999999999998</v>
      </c>
      <c r="CZ1317" s="53">
        <v>-0.4864</v>
      </c>
      <c r="DA1317" s="53">
        <v>102.75</v>
      </c>
    </row>
    <row r="1318" spans="1:105" x14ac:dyDescent="0.25">
      <c r="A1318" s="79">
        <v>44434</v>
      </c>
      <c r="B1318" s="53">
        <v>786.55</v>
      </c>
      <c r="C1318" s="53">
        <v>782.71</v>
      </c>
      <c r="D1318" s="53">
        <v>787.1</v>
      </c>
      <c r="E1318" s="53">
        <v>784</v>
      </c>
      <c r="F1318" s="53">
        <v>784.86500000000001</v>
      </c>
      <c r="G1318" s="53">
        <v>810.78</v>
      </c>
      <c r="H1318" s="53">
        <v>785.41</v>
      </c>
      <c r="I1318" s="53">
        <v>780.61</v>
      </c>
      <c r="J1318" s="53">
        <v>760.16</v>
      </c>
      <c r="K1318" s="53">
        <v>735.88</v>
      </c>
      <c r="L1318" s="53">
        <v>733.96</v>
      </c>
      <c r="M1318" s="53">
        <v>10.94</v>
      </c>
      <c r="N1318" s="53">
        <v>1.17</v>
      </c>
      <c r="O1318" s="53">
        <v>3.24</v>
      </c>
      <c r="P1318" s="53">
        <v>6.56</v>
      </c>
      <c r="Q1318" s="53">
        <v>15.84</v>
      </c>
      <c r="R1318" s="53">
        <v>93.061999999999998</v>
      </c>
      <c r="S1318" s="53">
        <v>424.75</v>
      </c>
      <c r="T1318" s="53">
        <v>424.75</v>
      </c>
      <c r="U1318" s="53">
        <v>9315</v>
      </c>
      <c r="V1318" s="53">
        <v>50388</v>
      </c>
      <c r="W1318" s="53">
        <v>-25</v>
      </c>
      <c r="X1318" s="53">
        <v>254300</v>
      </c>
      <c r="Y1318" s="53">
        <v>9315</v>
      </c>
      <c r="Z1318" s="53">
        <v>22.59</v>
      </c>
      <c r="AA1318" s="53">
        <v>13197</v>
      </c>
      <c r="AB1318" s="53">
        <v>67.42</v>
      </c>
      <c r="AC1318" s="53">
        <v>20.3626</v>
      </c>
      <c r="AD1318" s="53">
        <v>5.2572000000000001</v>
      </c>
      <c r="AE1318" s="53">
        <v>3866.14</v>
      </c>
      <c r="AF1318" s="53">
        <v>4.08</v>
      </c>
      <c r="AG1318" s="53">
        <v>97.521000000000001</v>
      </c>
      <c r="AH1318" s="53" t="s">
        <v>305</v>
      </c>
      <c r="AI1318" s="53" t="s">
        <v>305</v>
      </c>
      <c r="AJ1318" s="53"/>
      <c r="AK1318" s="53"/>
      <c r="AL1318" s="53"/>
      <c r="AM1318" s="53"/>
      <c r="AN1318" s="53">
        <v>104</v>
      </c>
      <c r="AO1318" s="53">
        <v>40.75</v>
      </c>
      <c r="AP1318" s="53">
        <v>74.276799999999994</v>
      </c>
      <c r="AQ1318" s="53">
        <v>14.935700000000001</v>
      </c>
      <c r="AR1318" s="53">
        <v>6.4817999999999998</v>
      </c>
      <c r="AS1318" s="53">
        <v>296.89</v>
      </c>
      <c r="AT1318" s="53">
        <v>8.3916000000000004</v>
      </c>
      <c r="AU1318" s="53">
        <v>1170.18</v>
      </c>
      <c r="AV1318" s="53">
        <v>3.8931</v>
      </c>
      <c r="AW1318" s="53">
        <v>49.984999999999999</v>
      </c>
      <c r="AX1318" s="53">
        <v>32.758000000000003</v>
      </c>
      <c r="AY1318" s="53">
        <v>21.7255</v>
      </c>
      <c r="AZ1318" s="53">
        <v>7.7874999999999996</v>
      </c>
      <c r="BA1318" s="53">
        <v>1.3536999999999999</v>
      </c>
      <c r="BB1318" s="53">
        <v>74.223799999999997</v>
      </c>
      <c r="BC1318" s="53">
        <v>27.922000000000001</v>
      </c>
      <c r="BD1318" s="53">
        <v>4.1951999999999998</v>
      </c>
      <c r="BE1318" s="53">
        <v>14418</v>
      </c>
      <c r="BF1318" s="53">
        <v>1.6637</v>
      </c>
      <c r="BG1318" s="53">
        <v>4.1986999999999997</v>
      </c>
      <c r="BH1318" s="53">
        <v>14.102499999999999</v>
      </c>
      <c r="BI1318" s="53">
        <v>10.475</v>
      </c>
      <c r="BJ1318" s="53">
        <v>17.55</v>
      </c>
      <c r="BK1318" s="53">
        <v>13.702500000000001</v>
      </c>
      <c r="BL1318" s="53">
        <v>2.38</v>
      </c>
      <c r="BM1318" s="53">
        <v>9.6000000000000002E-2</v>
      </c>
      <c r="BN1318" s="53">
        <v>1.78</v>
      </c>
      <c r="BO1318" s="53">
        <v>8.6699999999999999E-2</v>
      </c>
      <c r="BP1318" s="53">
        <v>0.184</v>
      </c>
      <c r="BQ1318" s="53">
        <v>3.2679</v>
      </c>
      <c r="BR1318" s="53">
        <v>8.8411000000000008</v>
      </c>
      <c r="BS1318" s="53">
        <v>1.3818999999999999</v>
      </c>
      <c r="BT1318" s="53">
        <v>1.2686999999999999</v>
      </c>
      <c r="BU1318" s="53">
        <v>1.4395</v>
      </c>
      <c r="BV1318" s="53">
        <v>8.7079000000000004</v>
      </c>
      <c r="BW1318" s="53">
        <v>0.72989999999999999</v>
      </c>
      <c r="BX1318" s="53">
        <v>110.09</v>
      </c>
      <c r="BY1318" s="53">
        <v>0.85089999999999999</v>
      </c>
      <c r="BZ1318" s="53">
        <v>6.3277999999999999</v>
      </c>
      <c r="CA1318" s="53">
        <v>0.91779999999999995</v>
      </c>
      <c r="CB1318" s="53"/>
      <c r="CD1318" s="53"/>
      <c r="CE1318" s="53"/>
      <c r="CG1318" s="53"/>
      <c r="CH1318" s="53"/>
      <c r="CJ1318" s="53"/>
      <c r="CK1318" s="53" t="s">
        <v>305</v>
      </c>
      <c r="CL1318" s="53">
        <v>1.59</v>
      </c>
      <c r="CM1318" s="53">
        <v>1.78</v>
      </c>
      <c r="CN1318" s="53">
        <v>1.66</v>
      </c>
      <c r="CO1318" s="53">
        <v>1.7</v>
      </c>
      <c r="CP1318" s="53">
        <v>1.79</v>
      </c>
      <c r="CQ1318" s="53">
        <v>2.0499999999999998</v>
      </c>
      <c r="CR1318" s="53" t="s">
        <v>305</v>
      </c>
      <c r="CS1318" s="53">
        <v>1.375</v>
      </c>
      <c r="CT1318" s="53">
        <v>1.78</v>
      </c>
      <c r="CU1318" s="53">
        <v>2.38</v>
      </c>
      <c r="CV1318" s="53">
        <v>1.78</v>
      </c>
      <c r="CW1318" s="53">
        <v>4.9135999999999997</v>
      </c>
      <c r="CX1318" s="53">
        <v>5.3121999999999998</v>
      </c>
      <c r="CY1318" s="53">
        <v>2.0499999999999998</v>
      </c>
      <c r="CZ1318" s="53">
        <v>-1.5299</v>
      </c>
      <c r="DA1318" s="53">
        <v>102.75</v>
      </c>
    </row>
    <row r="1319" spans="1:105" x14ac:dyDescent="0.25">
      <c r="A1319" s="79">
        <v>44433</v>
      </c>
      <c r="B1319" s="53">
        <v>783</v>
      </c>
      <c r="C1319" s="53">
        <v>780.55</v>
      </c>
      <c r="D1319" s="53">
        <v>785.5</v>
      </c>
      <c r="E1319" s="53">
        <v>784.5</v>
      </c>
      <c r="F1319" s="53">
        <v>783.04859999999996</v>
      </c>
      <c r="G1319" s="53">
        <v>1172.48</v>
      </c>
      <c r="H1319" s="53">
        <v>784.16</v>
      </c>
      <c r="I1319" s="53">
        <v>779.27</v>
      </c>
      <c r="J1319" s="53">
        <v>758.79</v>
      </c>
      <c r="K1319" s="53">
        <v>735.19</v>
      </c>
      <c r="L1319" s="53">
        <v>733.79</v>
      </c>
      <c r="M1319" s="53">
        <v>10.95</v>
      </c>
      <c r="N1319" s="53">
        <v>1.05</v>
      </c>
      <c r="O1319" s="53">
        <v>3.13</v>
      </c>
      <c r="P1319" s="53">
        <v>6.69</v>
      </c>
      <c r="Q1319" s="53">
        <v>15.88</v>
      </c>
      <c r="R1319" s="53">
        <v>92.825000000000003</v>
      </c>
      <c r="S1319" s="53">
        <v>426.75</v>
      </c>
      <c r="T1319" s="53">
        <v>426.75</v>
      </c>
      <c r="U1319" s="53">
        <v>9362.5</v>
      </c>
      <c r="V1319" s="53">
        <v>50273</v>
      </c>
      <c r="W1319" s="53">
        <v>-25</v>
      </c>
      <c r="X1319" s="53">
        <v>254300</v>
      </c>
      <c r="Y1319" s="53">
        <v>9362.5</v>
      </c>
      <c r="Z1319" s="53">
        <v>22.62</v>
      </c>
      <c r="AA1319" s="53">
        <v>13197</v>
      </c>
      <c r="AB1319" s="53">
        <v>68.36</v>
      </c>
      <c r="AC1319" s="53">
        <v>20.242599999999999</v>
      </c>
      <c r="AD1319" s="53">
        <v>5.2142999999999997</v>
      </c>
      <c r="AE1319" s="53">
        <v>3865</v>
      </c>
      <c r="AF1319" s="53">
        <v>4.0903</v>
      </c>
      <c r="AG1319" s="53">
        <v>97.49</v>
      </c>
      <c r="AH1319" s="53" t="s">
        <v>305</v>
      </c>
      <c r="AI1319" s="53" t="s">
        <v>305</v>
      </c>
      <c r="AJ1319" s="53"/>
      <c r="AK1319" s="53"/>
      <c r="AL1319" s="53"/>
      <c r="AM1319" s="53"/>
      <c r="AN1319" s="53">
        <v>104.08</v>
      </c>
      <c r="AO1319" s="53">
        <v>41.06</v>
      </c>
      <c r="AP1319" s="53">
        <v>73.896299999999997</v>
      </c>
      <c r="AQ1319" s="53">
        <v>14.952</v>
      </c>
      <c r="AR1319" s="53">
        <v>6.4756999999999998</v>
      </c>
      <c r="AS1319" s="53">
        <v>295.97000000000003</v>
      </c>
      <c r="AT1319" s="53">
        <v>8.3783999999999992</v>
      </c>
      <c r="AU1319" s="53">
        <v>1167.54</v>
      </c>
      <c r="AV1319" s="53">
        <v>3.8847999999999998</v>
      </c>
      <c r="AW1319" s="53">
        <v>49.863999999999997</v>
      </c>
      <c r="AX1319" s="53">
        <v>32.805</v>
      </c>
      <c r="AY1319" s="53">
        <v>21.703600000000002</v>
      </c>
      <c r="AZ1319" s="53">
        <v>7.7838000000000003</v>
      </c>
      <c r="BA1319" s="53">
        <v>1.3528</v>
      </c>
      <c r="BB1319" s="53">
        <v>74.243700000000004</v>
      </c>
      <c r="BC1319" s="53">
        <v>27.917000000000002</v>
      </c>
      <c r="BD1319" s="53">
        <v>4.2031999999999998</v>
      </c>
      <c r="BE1319" s="53">
        <v>14398</v>
      </c>
      <c r="BF1319" s="53">
        <v>1.6629</v>
      </c>
      <c r="BG1319" s="53">
        <v>4.1867999999999999</v>
      </c>
      <c r="BH1319" s="53">
        <v>14.1325</v>
      </c>
      <c r="BI1319" s="53">
        <v>10.278</v>
      </c>
      <c r="BJ1319" s="53">
        <v>17.73</v>
      </c>
      <c r="BK1319" s="53">
        <v>13.69</v>
      </c>
      <c r="BL1319" s="53">
        <v>2.36</v>
      </c>
      <c r="BM1319" s="53">
        <v>9.8000000000000004E-2</v>
      </c>
      <c r="BN1319" s="53">
        <v>1.7549999999999999</v>
      </c>
      <c r="BO1319" s="53">
        <v>8.7300000000000003E-2</v>
      </c>
      <c r="BP1319" s="53">
        <v>0.18049999999999999</v>
      </c>
      <c r="BQ1319" s="53">
        <v>3.2427000000000001</v>
      </c>
      <c r="BR1319" s="53">
        <v>8.8073999999999995</v>
      </c>
      <c r="BS1319" s="53">
        <v>1.3743000000000001</v>
      </c>
      <c r="BT1319" s="53">
        <v>1.2591000000000001</v>
      </c>
      <c r="BU1319" s="53">
        <v>1.4339</v>
      </c>
      <c r="BV1319" s="53">
        <v>8.6829999999999998</v>
      </c>
      <c r="BW1319" s="53">
        <v>0.72660000000000002</v>
      </c>
      <c r="BX1319" s="53">
        <v>110.02</v>
      </c>
      <c r="BY1319" s="53">
        <v>0.84950000000000003</v>
      </c>
      <c r="BZ1319" s="53">
        <v>6.3170000000000002</v>
      </c>
      <c r="CA1319" s="53">
        <v>0.91400000000000003</v>
      </c>
      <c r="CB1319" s="53"/>
      <c r="CD1319" s="53"/>
      <c r="CE1319" s="53"/>
      <c r="CG1319" s="53"/>
      <c r="CH1319" s="53"/>
      <c r="CJ1319" s="53"/>
      <c r="CK1319" s="53" t="s">
        <v>305</v>
      </c>
      <c r="CL1319" s="53">
        <v>1.49</v>
      </c>
      <c r="CM1319" s="53">
        <v>1.61</v>
      </c>
      <c r="CN1319" s="53">
        <v>1.58</v>
      </c>
      <c r="CO1319" s="53">
        <v>1.72</v>
      </c>
      <c r="CP1319" s="53">
        <v>1.78</v>
      </c>
      <c r="CQ1319" s="53">
        <v>2.0499999999999998</v>
      </c>
      <c r="CR1319" s="53" t="s">
        <v>305</v>
      </c>
      <c r="CS1319" s="53">
        <v>1.36</v>
      </c>
      <c r="CT1319" s="53">
        <v>1.7549999999999999</v>
      </c>
      <c r="CU1319" s="53">
        <v>2.36</v>
      </c>
      <c r="CV1319" s="53">
        <v>1.61</v>
      </c>
      <c r="CW1319" s="53">
        <v>5.0990000000000002</v>
      </c>
      <c r="CX1319" s="53">
        <v>5.1032999999999999</v>
      </c>
      <c r="CY1319" s="53">
        <v>2.1</v>
      </c>
      <c r="CZ1319" s="53">
        <v>-0.2072</v>
      </c>
      <c r="DA1319" s="53">
        <v>102.75</v>
      </c>
    </row>
    <row r="1320" spans="1:105" x14ac:dyDescent="0.25">
      <c r="A1320" s="79">
        <v>44432</v>
      </c>
      <c r="B1320" s="53">
        <v>783.4</v>
      </c>
      <c r="C1320" s="53">
        <v>779.65</v>
      </c>
      <c r="D1320" s="53">
        <v>783.66</v>
      </c>
      <c r="E1320" s="53">
        <v>782</v>
      </c>
      <c r="F1320" s="53">
        <v>781.87090000000001</v>
      </c>
      <c r="G1320" s="53">
        <v>843.98</v>
      </c>
      <c r="H1320" s="53">
        <v>783.1</v>
      </c>
      <c r="I1320" s="53">
        <v>778.18</v>
      </c>
      <c r="J1320" s="53">
        <v>757.56</v>
      </c>
      <c r="K1320" s="53">
        <v>734.54</v>
      </c>
      <c r="L1320" s="53">
        <v>733.65</v>
      </c>
      <c r="M1320" s="53">
        <v>11.86</v>
      </c>
      <c r="N1320" s="53">
        <v>1.05</v>
      </c>
      <c r="O1320" s="53">
        <v>3.14</v>
      </c>
      <c r="P1320" s="53">
        <v>6.57</v>
      </c>
      <c r="Q1320" s="53">
        <v>15.55</v>
      </c>
      <c r="R1320" s="53">
        <v>92.893000000000001</v>
      </c>
      <c r="S1320" s="53">
        <v>425.8</v>
      </c>
      <c r="T1320" s="53">
        <v>425.8</v>
      </c>
      <c r="U1320" s="53">
        <v>9378.5</v>
      </c>
      <c r="V1320" s="53">
        <v>48223</v>
      </c>
      <c r="W1320" s="53">
        <v>-25</v>
      </c>
      <c r="X1320" s="53">
        <v>254775</v>
      </c>
      <c r="Y1320" s="53">
        <v>9378.5</v>
      </c>
      <c r="Z1320" s="53">
        <v>23.14</v>
      </c>
      <c r="AA1320" s="53">
        <v>13197</v>
      </c>
      <c r="AB1320" s="53">
        <v>67.540000000000006</v>
      </c>
      <c r="AC1320" s="53">
        <v>20.206600000000002</v>
      </c>
      <c r="AD1320" s="53">
        <v>5.2477</v>
      </c>
      <c r="AE1320" s="53">
        <v>3866.65</v>
      </c>
      <c r="AF1320" s="53">
        <v>4.0918000000000001</v>
      </c>
      <c r="AG1320" s="53">
        <v>97.438900000000004</v>
      </c>
      <c r="AH1320" s="53" t="s">
        <v>305</v>
      </c>
      <c r="AI1320" s="53" t="s">
        <v>305</v>
      </c>
      <c r="AJ1320" s="53"/>
      <c r="AK1320" s="53"/>
      <c r="AL1320" s="53"/>
      <c r="AM1320" s="53"/>
      <c r="AN1320" s="53">
        <v>104.16</v>
      </c>
      <c r="AO1320" s="53">
        <v>41.64</v>
      </c>
      <c r="AP1320" s="53">
        <v>73.771199999999993</v>
      </c>
      <c r="AQ1320" s="53">
        <v>15.000400000000001</v>
      </c>
      <c r="AR1320" s="53">
        <v>6.4714</v>
      </c>
      <c r="AS1320" s="53">
        <v>296.24</v>
      </c>
      <c r="AT1320" s="53">
        <v>8.4113000000000007</v>
      </c>
      <c r="AU1320" s="53">
        <v>1165.83</v>
      </c>
      <c r="AV1320" s="53">
        <v>3.8915000000000002</v>
      </c>
      <c r="AW1320" s="53">
        <v>50.122</v>
      </c>
      <c r="AX1320" s="53">
        <v>32.887</v>
      </c>
      <c r="AY1320" s="53">
        <v>21.7133</v>
      </c>
      <c r="AZ1320" s="53">
        <v>7.7876000000000003</v>
      </c>
      <c r="BA1320" s="53">
        <v>1.3543000000000001</v>
      </c>
      <c r="BB1320" s="53">
        <v>74.193799999999996</v>
      </c>
      <c r="BC1320" s="53">
        <v>27.952999999999999</v>
      </c>
      <c r="BD1320" s="53">
        <v>4.2175000000000002</v>
      </c>
      <c r="BE1320" s="53">
        <v>14393</v>
      </c>
      <c r="BF1320" s="53">
        <v>1.6636</v>
      </c>
      <c r="BG1320" s="53">
        <v>4.1943999999999999</v>
      </c>
      <c r="BH1320" s="53">
        <v>14.1625</v>
      </c>
      <c r="BI1320" s="53">
        <v>10.398</v>
      </c>
      <c r="BJ1320" s="53">
        <v>18.035</v>
      </c>
      <c r="BK1320" s="53">
        <v>13.54</v>
      </c>
      <c r="BL1320" s="53">
        <v>2.3774999999999999</v>
      </c>
      <c r="BM1320" s="53">
        <v>9.8199999999999996E-2</v>
      </c>
      <c r="BN1320" s="53">
        <v>1.76</v>
      </c>
      <c r="BO1320" s="53">
        <v>8.7400000000000005E-2</v>
      </c>
      <c r="BP1320" s="53">
        <v>0.18909999999999999</v>
      </c>
      <c r="BQ1320" s="53">
        <v>3.2942999999999998</v>
      </c>
      <c r="BR1320" s="53">
        <v>8.8329000000000004</v>
      </c>
      <c r="BS1320" s="53">
        <v>1.3776999999999999</v>
      </c>
      <c r="BT1320" s="53">
        <v>1.2588999999999999</v>
      </c>
      <c r="BU1320" s="53">
        <v>1.4379999999999999</v>
      </c>
      <c r="BV1320" s="53">
        <v>8.6929999999999996</v>
      </c>
      <c r="BW1320" s="53">
        <v>0.72840000000000005</v>
      </c>
      <c r="BX1320" s="53">
        <v>109.65</v>
      </c>
      <c r="BY1320" s="53">
        <v>0.85050000000000003</v>
      </c>
      <c r="BZ1320" s="53">
        <v>6.3262</v>
      </c>
      <c r="CA1320" s="53">
        <v>0.91259999999999997</v>
      </c>
      <c r="CB1320" s="53"/>
      <c r="CD1320" s="53"/>
      <c r="CE1320" s="53"/>
      <c r="CG1320" s="53"/>
      <c r="CH1320" s="53"/>
      <c r="CJ1320" s="53"/>
      <c r="CK1320" s="53" t="s">
        <v>305</v>
      </c>
      <c r="CL1320" s="53">
        <v>1.79</v>
      </c>
      <c r="CM1320" s="53">
        <v>1.56</v>
      </c>
      <c r="CN1320" s="53">
        <v>1.62</v>
      </c>
      <c r="CO1320" s="53">
        <v>1.68</v>
      </c>
      <c r="CP1320" s="53">
        <v>1.76</v>
      </c>
      <c r="CQ1320" s="53">
        <v>2.02</v>
      </c>
      <c r="CR1320" s="53" t="s">
        <v>305</v>
      </c>
      <c r="CS1320" s="53">
        <v>1.36</v>
      </c>
      <c r="CT1320" s="53">
        <v>1.76</v>
      </c>
      <c r="CU1320" s="53">
        <v>2.3774999999999999</v>
      </c>
      <c r="CV1320" s="53">
        <v>1.56</v>
      </c>
      <c r="CW1320" s="53">
        <v>5.0906000000000002</v>
      </c>
      <c r="CX1320" s="53">
        <v>4.9013</v>
      </c>
      <c r="CY1320" s="53">
        <v>2.25</v>
      </c>
      <c r="CZ1320" s="53">
        <v>-0.1565</v>
      </c>
      <c r="DA1320" s="53">
        <v>102.75</v>
      </c>
    </row>
    <row r="1321" spans="1:105" x14ac:dyDescent="0.25">
      <c r="A1321" s="79">
        <v>44431</v>
      </c>
      <c r="B1321" s="53">
        <v>783</v>
      </c>
      <c r="C1321" s="53">
        <v>779.9</v>
      </c>
      <c r="D1321" s="53">
        <v>784.97</v>
      </c>
      <c r="E1321" s="53">
        <v>783</v>
      </c>
      <c r="F1321" s="53">
        <v>782.84760000000006</v>
      </c>
      <c r="G1321" s="53">
        <v>637.4</v>
      </c>
      <c r="H1321" s="53">
        <v>782.76</v>
      </c>
      <c r="I1321" s="53">
        <v>777.43</v>
      </c>
      <c r="J1321" s="53">
        <v>756.32</v>
      </c>
      <c r="K1321" s="53">
        <v>734.02</v>
      </c>
      <c r="L1321" s="53">
        <v>733.53</v>
      </c>
      <c r="M1321" s="53">
        <v>12</v>
      </c>
      <c r="N1321" s="53">
        <v>0.95</v>
      </c>
      <c r="O1321" s="53">
        <v>3.03</v>
      </c>
      <c r="P1321" s="53">
        <v>6.48</v>
      </c>
      <c r="Q1321" s="53">
        <v>15.3</v>
      </c>
      <c r="R1321" s="53">
        <v>92.957999999999998</v>
      </c>
      <c r="S1321" s="53">
        <v>423.7</v>
      </c>
      <c r="T1321" s="53">
        <v>423.7</v>
      </c>
      <c r="U1321" s="53">
        <v>9301.4500000000007</v>
      </c>
      <c r="V1321" s="53">
        <v>48223</v>
      </c>
      <c r="W1321" s="53">
        <v>-25</v>
      </c>
      <c r="X1321" s="53">
        <v>254800</v>
      </c>
      <c r="Y1321" s="53">
        <v>9301.4500000000007</v>
      </c>
      <c r="Z1321" s="53">
        <v>23.12</v>
      </c>
      <c r="AA1321" s="53">
        <v>30296</v>
      </c>
      <c r="AB1321" s="53">
        <v>65.64</v>
      </c>
      <c r="AC1321" s="53">
        <v>20.316500000000001</v>
      </c>
      <c r="AD1321" s="53">
        <v>5.3804999999999996</v>
      </c>
      <c r="AE1321" s="53">
        <v>3876.48</v>
      </c>
      <c r="AF1321" s="53">
        <v>4.1013000000000002</v>
      </c>
      <c r="AG1321" s="53">
        <v>97.401499999999999</v>
      </c>
      <c r="AH1321" s="53" t="s">
        <v>305</v>
      </c>
      <c r="AI1321" s="53" t="s">
        <v>305</v>
      </c>
      <c r="AJ1321" s="53"/>
      <c r="AK1321" s="53"/>
      <c r="AL1321" s="53"/>
      <c r="AM1321" s="53"/>
      <c r="AN1321" s="53">
        <v>104.12</v>
      </c>
      <c r="AO1321" s="53">
        <v>41.44</v>
      </c>
      <c r="AP1321" s="53">
        <v>73.979299999999995</v>
      </c>
      <c r="AQ1321" s="53">
        <v>15.1259</v>
      </c>
      <c r="AR1321" s="53">
        <v>6.4816000000000003</v>
      </c>
      <c r="AS1321" s="53">
        <v>297.81</v>
      </c>
      <c r="AT1321" s="53">
        <v>8.4271999999999991</v>
      </c>
      <c r="AU1321" s="53">
        <v>1173.8399999999999</v>
      </c>
      <c r="AV1321" s="53">
        <v>3.9018000000000002</v>
      </c>
      <c r="AW1321" s="53">
        <v>50.26</v>
      </c>
      <c r="AX1321" s="53">
        <v>33.252000000000002</v>
      </c>
      <c r="AY1321" s="53">
        <v>21.7605</v>
      </c>
      <c r="AZ1321" s="53">
        <v>7.7927</v>
      </c>
      <c r="BA1321" s="53">
        <v>1.3563000000000001</v>
      </c>
      <c r="BB1321" s="53">
        <v>74.211200000000005</v>
      </c>
      <c r="BC1321" s="53">
        <v>27.974</v>
      </c>
      <c r="BD1321" s="53">
        <v>4.226</v>
      </c>
      <c r="BE1321" s="53">
        <v>14413</v>
      </c>
      <c r="BF1321" s="53">
        <v>1.6651</v>
      </c>
      <c r="BG1321" s="53">
        <v>4.1969000000000003</v>
      </c>
      <c r="BH1321" s="53">
        <v>14.112500000000001</v>
      </c>
      <c r="BI1321" s="53">
        <v>11.35</v>
      </c>
      <c r="BJ1321" s="53">
        <v>18.62</v>
      </c>
      <c r="BK1321" s="53">
        <v>13.585000000000001</v>
      </c>
      <c r="BL1321" s="53">
        <v>2.3849999999999998</v>
      </c>
      <c r="BM1321" s="53">
        <v>9.7199999999999995E-2</v>
      </c>
      <c r="BN1321" s="53">
        <v>1.77</v>
      </c>
      <c r="BO1321" s="53">
        <v>8.72E-2</v>
      </c>
      <c r="BP1321" s="53">
        <v>0.17730000000000001</v>
      </c>
      <c r="BQ1321" s="53">
        <v>3.2490999999999999</v>
      </c>
      <c r="BR1321" s="53">
        <v>8.9202999999999992</v>
      </c>
      <c r="BS1321" s="53">
        <v>1.3871</v>
      </c>
      <c r="BT1321" s="53">
        <v>1.2654000000000001</v>
      </c>
      <c r="BU1321" s="53">
        <v>1.4509000000000001</v>
      </c>
      <c r="BV1321" s="53">
        <v>8.7143999999999995</v>
      </c>
      <c r="BW1321" s="53">
        <v>0.72870000000000001</v>
      </c>
      <c r="BX1321" s="53">
        <v>109.7</v>
      </c>
      <c r="BY1321" s="53">
        <v>0.85129999999999995</v>
      </c>
      <c r="BZ1321" s="53">
        <v>6.3315999999999999</v>
      </c>
      <c r="CA1321" s="53">
        <v>0.91239999999999999</v>
      </c>
      <c r="CB1321" s="53"/>
      <c r="CD1321" s="53"/>
      <c r="CE1321" s="53"/>
      <c r="CG1321" s="53"/>
      <c r="CH1321" s="53"/>
      <c r="CJ1321" s="53"/>
      <c r="CK1321" s="53" t="s">
        <v>305</v>
      </c>
      <c r="CL1321" s="53">
        <v>1.2</v>
      </c>
      <c r="CM1321" s="53">
        <v>1.37</v>
      </c>
      <c r="CN1321" s="53">
        <v>1.55</v>
      </c>
      <c r="CO1321" s="53">
        <v>1.67</v>
      </c>
      <c r="CP1321" s="53">
        <v>1.75</v>
      </c>
      <c r="CQ1321" s="53">
        <v>1.99</v>
      </c>
      <c r="CR1321" s="53" t="s">
        <v>305</v>
      </c>
      <c r="CS1321" s="53">
        <v>1.37</v>
      </c>
      <c r="CT1321" s="53">
        <v>1.77</v>
      </c>
      <c r="CU1321" s="53">
        <v>2.3849999999999998</v>
      </c>
      <c r="CV1321" s="53">
        <v>1.37</v>
      </c>
      <c r="CW1321" s="53">
        <v>4.9901</v>
      </c>
      <c r="CX1321" s="53">
        <v>4.7064000000000004</v>
      </c>
      <c r="CY1321" s="53">
        <v>2.2000000000000002</v>
      </c>
      <c r="CZ1321" s="53">
        <v>0.64300000000000002</v>
      </c>
      <c r="DA1321" s="53">
        <v>102.75</v>
      </c>
    </row>
    <row r="1322" spans="1:105" x14ac:dyDescent="0.25">
      <c r="A1322" s="79">
        <v>44428</v>
      </c>
      <c r="B1322" s="53">
        <v>785.8</v>
      </c>
      <c r="C1322" s="53">
        <v>783.5</v>
      </c>
      <c r="D1322" s="53">
        <v>793</v>
      </c>
      <c r="E1322" s="53">
        <v>787</v>
      </c>
      <c r="F1322" s="53">
        <v>786.49760000000003</v>
      </c>
      <c r="G1322" s="53">
        <v>796.89</v>
      </c>
      <c r="H1322" s="53">
        <v>782.73</v>
      </c>
      <c r="I1322" s="53">
        <v>776.2</v>
      </c>
      <c r="J1322" s="53">
        <v>755.02</v>
      </c>
      <c r="K1322" s="53">
        <v>733.48</v>
      </c>
      <c r="L1322" s="53">
        <v>733.38</v>
      </c>
      <c r="M1322" s="53">
        <v>12.11</v>
      </c>
      <c r="N1322" s="53">
        <v>0.94</v>
      </c>
      <c r="O1322" s="53">
        <v>3.05</v>
      </c>
      <c r="P1322" s="53">
        <v>6.25</v>
      </c>
      <c r="Q1322" s="53">
        <v>14.92</v>
      </c>
      <c r="R1322" s="53">
        <v>93.495999999999995</v>
      </c>
      <c r="S1322" s="53">
        <v>413.7</v>
      </c>
      <c r="T1322" s="53">
        <v>413.7</v>
      </c>
      <c r="U1322" s="53">
        <v>9044</v>
      </c>
      <c r="V1322" s="53">
        <v>48223</v>
      </c>
      <c r="W1322" s="53">
        <v>-25</v>
      </c>
      <c r="X1322" s="53">
        <v>251450</v>
      </c>
      <c r="Y1322" s="53">
        <v>9044</v>
      </c>
      <c r="Z1322" s="53">
        <v>21.39</v>
      </c>
      <c r="AA1322" s="53">
        <v>30296</v>
      </c>
      <c r="AB1322" s="53">
        <v>62.32</v>
      </c>
      <c r="AC1322" s="53">
        <v>20.365100000000002</v>
      </c>
      <c r="AD1322" s="53">
        <v>5.3802000000000003</v>
      </c>
      <c r="AE1322" s="53">
        <v>3872.2</v>
      </c>
      <c r="AF1322" s="53">
        <v>4.1150000000000002</v>
      </c>
      <c r="AG1322" s="53">
        <v>97.315399999999997</v>
      </c>
      <c r="AH1322" s="53" t="s">
        <v>305</v>
      </c>
      <c r="AI1322" s="53" t="s">
        <v>305</v>
      </c>
      <c r="AJ1322" s="53"/>
      <c r="AK1322" s="53"/>
      <c r="AL1322" s="53"/>
      <c r="AM1322" s="53"/>
      <c r="AN1322" s="53">
        <v>103.99</v>
      </c>
      <c r="AO1322" s="53">
        <v>40.659999999999997</v>
      </c>
      <c r="AP1322" s="53">
        <v>73.927999999999997</v>
      </c>
      <c r="AQ1322" s="53">
        <v>15.295299999999999</v>
      </c>
      <c r="AR1322" s="53">
        <v>6.5015000000000001</v>
      </c>
      <c r="AS1322" s="53">
        <v>299.39999999999998</v>
      </c>
      <c r="AT1322" s="53">
        <v>8.4955999999999996</v>
      </c>
      <c r="AU1322" s="53">
        <v>1179.55</v>
      </c>
      <c r="AV1322" s="53">
        <v>3.9195000000000002</v>
      </c>
      <c r="AW1322" s="53">
        <v>50.381</v>
      </c>
      <c r="AX1322" s="53">
        <v>33.363</v>
      </c>
      <c r="AY1322" s="53">
        <v>21.8475</v>
      </c>
      <c r="AZ1322" s="53">
        <v>7.7908999999999997</v>
      </c>
      <c r="BA1322" s="53">
        <v>1.3623000000000001</v>
      </c>
      <c r="BB1322" s="53">
        <v>74.393799999999999</v>
      </c>
      <c r="BC1322" s="53">
        <v>28.026</v>
      </c>
      <c r="BD1322" s="53">
        <v>4.2389999999999999</v>
      </c>
      <c r="BE1322" s="53">
        <v>14453</v>
      </c>
      <c r="BF1322" s="53">
        <v>1.6753</v>
      </c>
      <c r="BG1322" s="53">
        <v>4.2187000000000001</v>
      </c>
      <c r="BH1322" s="53">
        <v>13.737500000000001</v>
      </c>
      <c r="BI1322" s="53">
        <v>11.055</v>
      </c>
      <c r="BJ1322" s="53">
        <v>18.612500000000001</v>
      </c>
      <c r="BK1322" s="53">
        <v>13.38</v>
      </c>
      <c r="BL1322" s="53">
        <v>2.4</v>
      </c>
      <c r="BM1322" s="53">
        <v>9.5699999999999993E-2</v>
      </c>
      <c r="BN1322" s="53">
        <v>1.78</v>
      </c>
      <c r="BO1322" s="53">
        <v>8.6199999999999999E-2</v>
      </c>
      <c r="BP1322" s="53">
        <v>0.17080000000000001</v>
      </c>
      <c r="BQ1322" s="53">
        <v>3.2624</v>
      </c>
      <c r="BR1322" s="53">
        <v>9.0267999999999997</v>
      </c>
      <c r="BS1322" s="53">
        <v>1.4013</v>
      </c>
      <c r="BT1322" s="53">
        <v>1.2821</v>
      </c>
      <c r="BU1322" s="53">
        <v>1.4630000000000001</v>
      </c>
      <c r="BV1322" s="53">
        <v>8.8017000000000003</v>
      </c>
      <c r="BW1322" s="53">
        <v>0.73399999999999999</v>
      </c>
      <c r="BX1322" s="53">
        <v>109.78</v>
      </c>
      <c r="BY1322" s="53">
        <v>0.85470000000000002</v>
      </c>
      <c r="BZ1322" s="53">
        <v>6.3569000000000004</v>
      </c>
      <c r="CA1322" s="53">
        <v>0.91710000000000003</v>
      </c>
      <c r="CB1322" s="53"/>
      <c r="CD1322" s="53"/>
      <c r="CE1322" s="53"/>
      <c r="CG1322" s="53"/>
      <c r="CH1322" s="53"/>
      <c r="CJ1322" s="53"/>
      <c r="CK1322" s="53" t="s">
        <v>305</v>
      </c>
      <c r="CL1322" s="53">
        <v>1.19</v>
      </c>
      <c r="CM1322" s="53">
        <v>1.44</v>
      </c>
      <c r="CN1322" s="53">
        <v>1.57</v>
      </c>
      <c r="CO1322" s="53">
        <v>1.61</v>
      </c>
      <c r="CP1322" s="53">
        <v>1.73</v>
      </c>
      <c r="CQ1322" s="53">
        <v>1.93</v>
      </c>
      <c r="CR1322" s="53" t="s">
        <v>305</v>
      </c>
      <c r="CS1322" s="53">
        <v>1.355</v>
      </c>
      <c r="CT1322" s="53">
        <v>1.78</v>
      </c>
      <c r="CU1322" s="53">
        <v>2.4</v>
      </c>
      <c r="CV1322" s="53">
        <v>1.44</v>
      </c>
      <c r="CW1322" s="53">
        <v>4.9085999999999999</v>
      </c>
      <c r="CX1322" s="53">
        <v>4.67</v>
      </c>
      <c r="CY1322" s="53">
        <v>2.15</v>
      </c>
      <c r="CZ1322" s="53">
        <v>0.1208</v>
      </c>
      <c r="DA1322" s="53">
        <v>102.75</v>
      </c>
    </row>
    <row r="1323" spans="1:105" x14ac:dyDescent="0.25">
      <c r="A1323" s="79">
        <v>44427</v>
      </c>
      <c r="B1323" s="53">
        <v>787.5</v>
      </c>
      <c r="C1323" s="53">
        <v>786</v>
      </c>
      <c r="D1323" s="53">
        <v>795.78</v>
      </c>
      <c r="E1323" s="53">
        <v>793.2</v>
      </c>
      <c r="F1323" s="53">
        <v>790.5204</v>
      </c>
      <c r="G1323" s="53">
        <v>946.48</v>
      </c>
      <c r="H1323" s="53">
        <v>782.88</v>
      </c>
      <c r="I1323" s="53">
        <v>774.99</v>
      </c>
      <c r="J1323" s="53">
        <v>753.64</v>
      </c>
      <c r="K1323" s="53">
        <v>732.91</v>
      </c>
      <c r="L1323" s="53">
        <v>733.28</v>
      </c>
      <c r="M1323" s="53">
        <v>12.35</v>
      </c>
      <c r="N1323" s="53">
        <v>0.97</v>
      </c>
      <c r="O1323" s="53">
        <v>3.1</v>
      </c>
      <c r="P1323" s="53">
        <v>5.98</v>
      </c>
      <c r="Q1323" s="53">
        <v>14.89</v>
      </c>
      <c r="R1323" s="53">
        <v>93.567999999999998</v>
      </c>
      <c r="S1323" s="53">
        <v>404.1</v>
      </c>
      <c r="T1323" s="53">
        <v>404.1</v>
      </c>
      <c r="U1323" s="53">
        <v>8894</v>
      </c>
      <c r="V1323" s="53">
        <v>47825</v>
      </c>
      <c r="W1323" s="53">
        <v>-25</v>
      </c>
      <c r="X1323" s="53">
        <v>245125</v>
      </c>
      <c r="Y1323" s="53">
        <v>8894</v>
      </c>
      <c r="Z1323" s="53">
        <v>20.85</v>
      </c>
      <c r="AA1323" s="53">
        <v>30296</v>
      </c>
      <c r="AB1323" s="53">
        <v>63.69</v>
      </c>
      <c r="AC1323" s="53">
        <v>20.162500000000001</v>
      </c>
      <c r="AD1323" s="53">
        <v>5.4149000000000003</v>
      </c>
      <c r="AE1323" s="53">
        <v>3870.11</v>
      </c>
      <c r="AF1323" s="53">
        <v>4.1052</v>
      </c>
      <c r="AG1323" s="53">
        <v>97.286299999999997</v>
      </c>
      <c r="AH1323" s="53" t="s">
        <v>305</v>
      </c>
      <c r="AI1323" s="53" t="s">
        <v>305</v>
      </c>
      <c r="AJ1323" s="53"/>
      <c r="AK1323" s="53"/>
      <c r="AL1323" s="53"/>
      <c r="AM1323" s="53"/>
      <c r="AN1323" s="53">
        <v>103.67</v>
      </c>
      <c r="AO1323" s="53">
        <v>39.21</v>
      </c>
      <c r="AP1323" s="53">
        <v>74.269400000000005</v>
      </c>
      <c r="AQ1323" s="53">
        <v>15.212199999999999</v>
      </c>
      <c r="AR1323" s="53">
        <v>6.4949000000000003</v>
      </c>
      <c r="AS1323" s="53">
        <v>300.61</v>
      </c>
      <c r="AT1323" s="53">
        <v>8.5282</v>
      </c>
      <c r="AU1323" s="53">
        <v>1176.4100000000001</v>
      </c>
      <c r="AV1323" s="53">
        <v>3.9268000000000001</v>
      </c>
      <c r="AW1323" s="53">
        <v>50.555</v>
      </c>
      <c r="AX1323" s="53">
        <v>33.366999999999997</v>
      </c>
      <c r="AY1323" s="53">
        <v>21.878</v>
      </c>
      <c r="AZ1323" s="53">
        <v>7.79</v>
      </c>
      <c r="BA1323" s="53">
        <v>1.3647</v>
      </c>
      <c r="BB1323" s="53">
        <v>74.247500000000002</v>
      </c>
      <c r="BC1323" s="53">
        <v>27.981999999999999</v>
      </c>
      <c r="BD1323" s="53">
        <v>4.2378</v>
      </c>
      <c r="BE1323" s="53">
        <v>14403</v>
      </c>
      <c r="BF1323" s="53">
        <v>1.6751</v>
      </c>
      <c r="BG1323" s="53">
        <v>4.2241999999999997</v>
      </c>
      <c r="BH1323" s="53">
        <v>14.067500000000001</v>
      </c>
      <c r="BI1323" s="53">
        <v>9.2449999999999992</v>
      </c>
      <c r="BJ1323" s="53">
        <v>18.41</v>
      </c>
      <c r="BK1323" s="53">
        <v>13.31</v>
      </c>
      <c r="BL1323" s="53">
        <v>2.355</v>
      </c>
      <c r="BM1323" s="53">
        <v>9.6100000000000005E-2</v>
      </c>
      <c r="BN1323" s="53">
        <v>1.75</v>
      </c>
      <c r="BO1323" s="53">
        <v>8.7300000000000003E-2</v>
      </c>
      <c r="BP1323" s="53">
        <v>0.17879999999999999</v>
      </c>
      <c r="BQ1323" s="53">
        <v>3.2101999999999999</v>
      </c>
      <c r="BR1323" s="53">
        <v>9.0376999999999992</v>
      </c>
      <c r="BS1323" s="53">
        <v>1.3992</v>
      </c>
      <c r="BT1323" s="53">
        <v>1.2827999999999999</v>
      </c>
      <c r="BU1323" s="53">
        <v>1.4646999999999999</v>
      </c>
      <c r="BV1323" s="53">
        <v>8.8026999999999997</v>
      </c>
      <c r="BW1323" s="53">
        <v>0.73340000000000005</v>
      </c>
      <c r="BX1323" s="53">
        <v>109.74</v>
      </c>
      <c r="BY1323" s="53">
        <v>0.85640000000000005</v>
      </c>
      <c r="BZ1323" s="53">
        <v>6.3693999999999997</v>
      </c>
      <c r="CA1323" s="53">
        <v>0.91890000000000005</v>
      </c>
      <c r="CB1323" s="53"/>
      <c r="CD1323" s="53"/>
      <c r="CE1323" s="53"/>
      <c r="CG1323" s="53"/>
      <c r="CH1323" s="53"/>
      <c r="CJ1323" s="53"/>
      <c r="CK1323" s="53" t="s">
        <v>305</v>
      </c>
      <c r="CL1323" s="53">
        <v>1.1299999999999999</v>
      </c>
      <c r="CM1323" s="53">
        <v>1.48</v>
      </c>
      <c r="CN1323" s="53">
        <v>1.59</v>
      </c>
      <c r="CO1323" s="53">
        <v>1.54</v>
      </c>
      <c r="CP1323" s="53">
        <v>1.78</v>
      </c>
      <c r="CQ1323" s="53">
        <v>1.93</v>
      </c>
      <c r="CR1323" s="53" t="s">
        <v>305</v>
      </c>
      <c r="CS1323" s="53">
        <v>1.3225</v>
      </c>
      <c r="CT1323" s="53">
        <v>1.75</v>
      </c>
      <c r="CU1323" s="53">
        <v>2.355</v>
      </c>
      <c r="CV1323" s="53">
        <v>1.48</v>
      </c>
      <c r="CW1323" s="53">
        <v>4.9907000000000004</v>
      </c>
      <c r="CX1323" s="53">
        <v>4.9617000000000004</v>
      </c>
      <c r="CY1323" s="53">
        <v>2.19</v>
      </c>
      <c r="CZ1323" s="53">
        <v>6.4100000000000004E-2</v>
      </c>
      <c r="DA1323" s="53">
        <v>102.75</v>
      </c>
    </row>
    <row r="1324" spans="1:105" x14ac:dyDescent="0.25">
      <c r="A1324" s="79">
        <v>44426</v>
      </c>
      <c r="B1324" s="53">
        <v>788</v>
      </c>
      <c r="C1324" s="53">
        <v>783.5</v>
      </c>
      <c r="D1324" s="53">
        <v>791.45</v>
      </c>
      <c r="E1324" s="53">
        <v>788.05</v>
      </c>
      <c r="F1324" s="53">
        <v>787.64400000000001</v>
      </c>
      <c r="G1324" s="53">
        <v>1279.01</v>
      </c>
      <c r="H1324" s="53">
        <v>782.09</v>
      </c>
      <c r="I1324" s="53">
        <v>773.35</v>
      </c>
      <c r="J1324" s="53">
        <v>752.21</v>
      </c>
      <c r="K1324" s="53">
        <v>732.31</v>
      </c>
      <c r="L1324" s="53">
        <v>733.22</v>
      </c>
      <c r="M1324" s="53">
        <v>12.52</v>
      </c>
      <c r="N1324" s="53">
        <v>0.85</v>
      </c>
      <c r="O1324" s="53">
        <v>2.95</v>
      </c>
      <c r="P1324" s="53">
        <v>5.75</v>
      </c>
      <c r="Q1324" s="53">
        <v>14.71</v>
      </c>
      <c r="R1324" s="53">
        <v>93.135999999999996</v>
      </c>
      <c r="S1324" s="53">
        <v>412</v>
      </c>
      <c r="T1324" s="53">
        <v>412</v>
      </c>
      <c r="U1324" s="53">
        <v>9024</v>
      </c>
      <c r="V1324" s="53">
        <v>47121</v>
      </c>
      <c r="W1324" s="53">
        <v>-25</v>
      </c>
      <c r="X1324" s="53">
        <v>245125</v>
      </c>
      <c r="Y1324" s="53">
        <v>9024</v>
      </c>
      <c r="Z1324" s="53">
        <v>21.57</v>
      </c>
      <c r="AA1324" s="53">
        <v>30296</v>
      </c>
      <c r="AB1324" s="53">
        <v>65.459999999999994</v>
      </c>
      <c r="AC1324" s="53">
        <v>20.0441</v>
      </c>
      <c r="AD1324" s="53">
        <v>5.3894000000000002</v>
      </c>
      <c r="AE1324" s="53">
        <v>3852.32</v>
      </c>
      <c r="AF1324" s="53">
        <v>4.0955000000000004</v>
      </c>
      <c r="AG1324" s="53">
        <v>97.2517</v>
      </c>
      <c r="AH1324" s="53" t="s">
        <v>305</v>
      </c>
      <c r="AI1324" s="53" t="s">
        <v>305</v>
      </c>
      <c r="AJ1324" s="53"/>
      <c r="AK1324" s="53"/>
      <c r="AL1324" s="53"/>
      <c r="AM1324" s="53"/>
      <c r="AN1324" s="53">
        <v>103.77</v>
      </c>
      <c r="AO1324" s="53">
        <v>39.82</v>
      </c>
      <c r="AP1324" s="53">
        <v>73.793700000000001</v>
      </c>
      <c r="AQ1324" s="53">
        <v>14.980600000000001</v>
      </c>
      <c r="AR1324" s="53">
        <v>6.4847000000000001</v>
      </c>
      <c r="AS1324" s="53">
        <v>299.32</v>
      </c>
      <c r="AT1324" s="53">
        <v>8.4641999999999999</v>
      </c>
      <c r="AU1324" s="53">
        <v>1168.47</v>
      </c>
      <c r="AV1324" s="53">
        <v>3.8906999999999998</v>
      </c>
      <c r="AW1324" s="53">
        <v>50.418999999999997</v>
      </c>
      <c r="AX1324" s="53">
        <v>33.295999999999999</v>
      </c>
      <c r="AY1324" s="53">
        <v>21.732099999999999</v>
      </c>
      <c r="AZ1324" s="53">
        <v>7.7878999999999996</v>
      </c>
      <c r="BA1324" s="53">
        <v>1.3607</v>
      </c>
      <c r="BB1324" s="53">
        <v>74.247500000000002</v>
      </c>
      <c r="BC1324" s="53">
        <v>27.847999999999999</v>
      </c>
      <c r="BD1324" s="53">
        <v>4.2370000000000001</v>
      </c>
      <c r="BE1324" s="53">
        <v>14373</v>
      </c>
      <c r="BF1324" s="53">
        <v>1.6698999999999999</v>
      </c>
      <c r="BG1324" s="53">
        <v>4.2049000000000003</v>
      </c>
      <c r="BH1324" s="53">
        <v>13.9475</v>
      </c>
      <c r="BI1324" s="53">
        <v>7.9749999999999996</v>
      </c>
      <c r="BJ1324" s="53">
        <v>16.754999999999999</v>
      </c>
      <c r="BK1324" s="53">
        <v>13</v>
      </c>
      <c r="BL1324" s="53">
        <v>2.3050000000000002</v>
      </c>
      <c r="BM1324" s="53">
        <v>9.74E-2</v>
      </c>
      <c r="BN1324" s="53">
        <v>1.69</v>
      </c>
      <c r="BO1324" s="53">
        <v>8.9200000000000002E-2</v>
      </c>
      <c r="BP1324" s="53">
        <v>0.17519999999999999</v>
      </c>
      <c r="BQ1324" s="53">
        <v>3.1334</v>
      </c>
      <c r="BR1324" s="53">
        <v>8.9129000000000005</v>
      </c>
      <c r="BS1324" s="53">
        <v>1.3819999999999999</v>
      </c>
      <c r="BT1324" s="53">
        <v>1.2658</v>
      </c>
      <c r="BU1324" s="53">
        <v>1.4536</v>
      </c>
      <c r="BV1324" s="53">
        <v>8.7301000000000002</v>
      </c>
      <c r="BW1324" s="53">
        <v>0.72699999999999998</v>
      </c>
      <c r="BX1324" s="53">
        <v>109.77</v>
      </c>
      <c r="BY1324" s="53">
        <v>0.85409999999999997</v>
      </c>
      <c r="BZ1324" s="53">
        <v>6.3505000000000003</v>
      </c>
      <c r="CA1324" s="53">
        <v>0.91700000000000004</v>
      </c>
      <c r="CB1324" s="53"/>
      <c r="CD1324" s="53"/>
      <c r="CE1324" s="53"/>
      <c r="CG1324" s="53"/>
      <c r="CH1324" s="53"/>
      <c r="CJ1324" s="53"/>
      <c r="CK1324" s="53" t="s">
        <v>305</v>
      </c>
      <c r="CL1324" s="53">
        <v>1.19</v>
      </c>
      <c r="CM1324" s="53">
        <v>1.29</v>
      </c>
      <c r="CN1324" s="53">
        <v>1.48</v>
      </c>
      <c r="CO1324" s="53">
        <v>1.46</v>
      </c>
      <c r="CP1324" s="53">
        <v>1.7</v>
      </c>
      <c r="CQ1324" s="53">
        <v>1.89</v>
      </c>
      <c r="CR1324" s="53" t="s">
        <v>305</v>
      </c>
      <c r="CS1324" s="53">
        <v>1.3</v>
      </c>
      <c r="CT1324" s="53">
        <v>1.69</v>
      </c>
      <c r="CU1324" s="53">
        <v>2.3050000000000002</v>
      </c>
      <c r="CV1324" s="53">
        <v>1.29</v>
      </c>
      <c r="CW1324" s="53">
        <v>4.9676</v>
      </c>
      <c r="CX1324" s="53">
        <v>4.9046000000000003</v>
      </c>
      <c r="CY1324" s="53">
        <v>2.0499999999999998</v>
      </c>
      <c r="CZ1324" s="53">
        <v>-2.2204000000000002</v>
      </c>
      <c r="DA1324" s="53">
        <v>102.75</v>
      </c>
    </row>
    <row r="1325" spans="1:105" x14ac:dyDescent="0.25">
      <c r="A1325" s="79">
        <v>44425</v>
      </c>
      <c r="B1325" s="53">
        <v>789.85</v>
      </c>
      <c r="C1325" s="53">
        <v>786</v>
      </c>
      <c r="D1325" s="53">
        <v>793.5</v>
      </c>
      <c r="E1325" s="53">
        <v>789</v>
      </c>
      <c r="F1325" s="53">
        <v>789.51179999999999</v>
      </c>
      <c r="G1325" s="53">
        <v>954.5</v>
      </c>
      <c r="H1325" s="53">
        <v>780.64</v>
      </c>
      <c r="I1325" s="53">
        <v>771.54</v>
      </c>
      <c r="J1325" s="53">
        <v>750.79</v>
      </c>
      <c r="K1325" s="53">
        <v>731.69</v>
      </c>
      <c r="L1325" s="53">
        <v>733.14</v>
      </c>
      <c r="M1325" s="53">
        <v>12.52</v>
      </c>
      <c r="N1325" s="53">
        <v>0.88</v>
      </c>
      <c r="O1325" s="53">
        <v>2.78</v>
      </c>
      <c r="P1325" s="53">
        <v>5.53</v>
      </c>
      <c r="Q1325" s="53">
        <v>14.5</v>
      </c>
      <c r="R1325" s="53">
        <v>93.13</v>
      </c>
      <c r="S1325" s="53">
        <v>420.6</v>
      </c>
      <c r="T1325" s="53">
        <v>420.6</v>
      </c>
      <c r="U1325" s="53">
        <v>9226.75</v>
      </c>
      <c r="V1325" s="53">
        <v>46757</v>
      </c>
      <c r="W1325" s="53">
        <v>-25</v>
      </c>
      <c r="X1325" s="53">
        <v>236325</v>
      </c>
      <c r="Y1325" s="53">
        <v>9226.75</v>
      </c>
      <c r="Z1325" s="53">
        <v>20.98</v>
      </c>
      <c r="AA1325" s="53">
        <v>30296</v>
      </c>
      <c r="AB1325" s="53">
        <v>66.59</v>
      </c>
      <c r="AC1325" s="53">
        <v>20.008700000000001</v>
      </c>
      <c r="AD1325" s="53">
        <v>5.2938000000000001</v>
      </c>
      <c r="AE1325" s="53">
        <v>3879.42</v>
      </c>
      <c r="AF1325" s="53">
        <v>4.0880000000000001</v>
      </c>
      <c r="AG1325" s="53">
        <v>97.245900000000006</v>
      </c>
      <c r="AH1325" s="53" t="s">
        <v>305</v>
      </c>
      <c r="AI1325" s="53" t="s">
        <v>305</v>
      </c>
      <c r="AJ1325" s="53"/>
      <c r="AK1325" s="53"/>
      <c r="AL1325" s="53"/>
      <c r="AM1325" s="53"/>
      <c r="AN1325" s="53">
        <v>104.06</v>
      </c>
      <c r="AO1325" s="53">
        <v>40.840000000000003</v>
      </c>
      <c r="AP1325" s="53">
        <v>73.622500000000002</v>
      </c>
      <c r="AQ1325" s="53">
        <v>14.9107</v>
      </c>
      <c r="AR1325" s="53">
        <v>6.4863</v>
      </c>
      <c r="AS1325" s="53">
        <v>300.42</v>
      </c>
      <c r="AT1325" s="53">
        <v>8.4330999999999996</v>
      </c>
      <c r="AU1325" s="53">
        <v>1176.5999999999999</v>
      </c>
      <c r="AV1325" s="53">
        <v>3.8976000000000002</v>
      </c>
      <c r="AW1325" s="53">
        <v>50.408000000000001</v>
      </c>
      <c r="AX1325" s="53">
        <v>33.363999999999997</v>
      </c>
      <c r="AY1325" s="53">
        <v>21.734300000000001</v>
      </c>
      <c r="AZ1325" s="53">
        <v>7.7923999999999998</v>
      </c>
      <c r="BA1325" s="53">
        <v>1.3624000000000001</v>
      </c>
      <c r="BB1325" s="53">
        <v>74.348799999999997</v>
      </c>
      <c r="BC1325" s="53">
        <v>27.850999999999999</v>
      </c>
      <c r="BD1325" s="53">
        <v>4.2374999999999998</v>
      </c>
      <c r="BE1325" s="53">
        <v>14373</v>
      </c>
      <c r="BF1325" s="53">
        <v>1.6694</v>
      </c>
      <c r="BG1325" s="53">
        <v>4.2061999999999999</v>
      </c>
      <c r="BH1325" s="53">
        <v>14.0175</v>
      </c>
      <c r="BI1325" s="53">
        <v>7.7880000000000003</v>
      </c>
      <c r="BJ1325" s="53">
        <v>16.72</v>
      </c>
      <c r="BK1325" s="53">
        <v>13.025</v>
      </c>
      <c r="BL1325" s="53">
        <v>2.2549999999999999</v>
      </c>
      <c r="BM1325" s="53">
        <v>9.9000000000000005E-2</v>
      </c>
      <c r="BN1325" s="53">
        <v>1.65</v>
      </c>
      <c r="BO1325" s="53">
        <v>8.9499999999999996E-2</v>
      </c>
      <c r="BP1325" s="53">
        <v>0.18440000000000001</v>
      </c>
      <c r="BQ1325" s="53">
        <v>3.0409000000000002</v>
      </c>
      <c r="BR1325" s="53">
        <v>8.9131999999999998</v>
      </c>
      <c r="BS1325" s="53">
        <v>1.3782000000000001</v>
      </c>
      <c r="BT1325" s="53">
        <v>1.2628999999999999</v>
      </c>
      <c r="BU1325" s="53">
        <v>1.4451000000000001</v>
      </c>
      <c r="BV1325" s="53">
        <v>8.7574000000000005</v>
      </c>
      <c r="BW1325" s="53">
        <v>0.7278</v>
      </c>
      <c r="BX1325" s="53">
        <v>109.6</v>
      </c>
      <c r="BY1325" s="53">
        <v>0.85409999999999997</v>
      </c>
      <c r="BZ1325" s="53">
        <v>6.351</v>
      </c>
      <c r="CA1325" s="53">
        <v>0.91400000000000003</v>
      </c>
      <c r="CB1325" s="53"/>
      <c r="CD1325" s="53"/>
      <c r="CE1325" s="53"/>
      <c r="CG1325" s="53"/>
      <c r="CH1325" s="53"/>
      <c r="CJ1325" s="53"/>
      <c r="CK1325" s="53" t="s">
        <v>305</v>
      </c>
      <c r="CL1325" s="53">
        <v>1.1200000000000001</v>
      </c>
      <c r="CM1325" s="53">
        <v>1.3</v>
      </c>
      <c r="CN1325" s="53">
        <v>1.43</v>
      </c>
      <c r="CO1325" s="53">
        <v>1.4</v>
      </c>
      <c r="CP1325" s="53">
        <v>1.67</v>
      </c>
      <c r="CQ1325" s="53">
        <v>1.87</v>
      </c>
      <c r="CR1325" s="53" t="s">
        <v>305</v>
      </c>
      <c r="CS1325" s="53">
        <v>1.28</v>
      </c>
      <c r="CT1325" s="53">
        <v>1.65</v>
      </c>
      <c r="CU1325" s="53">
        <v>2.2549999999999999</v>
      </c>
      <c r="CV1325" s="53">
        <v>1.3</v>
      </c>
      <c r="CW1325" s="53">
        <v>5.0758999999999999</v>
      </c>
      <c r="CX1325" s="53">
        <v>4.7370999999999999</v>
      </c>
      <c r="CY1325" s="53">
        <v>1.9750000000000001</v>
      </c>
      <c r="CZ1325" s="53">
        <v>7.4800000000000005E-2</v>
      </c>
      <c r="DA1325" s="53">
        <v>102.75</v>
      </c>
    </row>
    <row r="1326" spans="1:105" x14ac:dyDescent="0.25">
      <c r="A1326" s="79">
        <v>44424</v>
      </c>
      <c r="B1326" s="53">
        <v>787.1</v>
      </c>
      <c r="C1326" s="53">
        <v>777</v>
      </c>
      <c r="D1326" s="53">
        <v>790</v>
      </c>
      <c r="E1326" s="53">
        <v>779</v>
      </c>
      <c r="F1326" s="53">
        <v>783.70039999999995</v>
      </c>
      <c r="G1326" s="53">
        <v>1164.6400000000001</v>
      </c>
      <c r="H1326" s="53">
        <v>779.43</v>
      </c>
      <c r="I1326" s="53">
        <v>769.97</v>
      </c>
      <c r="J1326" s="53">
        <v>749.39</v>
      </c>
      <c r="K1326" s="53">
        <v>731.02</v>
      </c>
      <c r="L1326" s="53">
        <v>733.06</v>
      </c>
      <c r="M1326" s="53">
        <v>12.52</v>
      </c>
      <c r="N1326" s="53">
        <v>0.73</v>
      </c>
      <c r="O1326" s="53">
        <v>2.5299999999999998</v>
      </c>
      <c r="P1326" s="53">
        <v>5.4</v>
      </c>
      <c r="Q1326" s="53">
        <v>13.85</v>
      </c>
      <c r="R1326" s="53">
        <v>92.628</v>
      </c>
      <c r="S1326" s="53">
        <v>432.7</v>
      </c>
      <c r="T1326" s="53">
        <v>432.7</v>
      </c>
      <c r="U1326" s="53">
        <v>9419.5</v>
      </c>
      <c r="V1326" s="53">
        <v>46533</v>
      </c>
      <c r="W1326" s="53">
        <v>-25</v>
      </c>
      <c r="X1326" s="53">
        <v>235550</v>
      </c>
      <c r="Y1326" s="53">
        <v>9419.5</v>
      </c>
      <c r="Z1326" s="53">
        <v>20.55</v>
      </c>
      <c r="AA1326" s="53">
        <v>39601</v>
      </c>
      <c r="AB1326" s="53">
        <v>67.290000000000006</v>
      </c>
      <c r="AC1326" s="53">
        <v>19.8992</v>
      </c>
      <c r="AD1326" s="53">
        <v>5.2606000000000002</v>
      </c>
      <c r="AE1326" s="53">
        <v>3846.38</v>
      </c>
      <c r="AF1326" s="53">
        <v>4.0810000000000004</v>
      </c>
      <c r="AG1326" s="53">
        <v>97.111800000000002</v>
      </c>
      <c r="AH1326" s="53" t="s">
        <v>305</v>
      </c>
      <c r="AI1326" s="53" t="s">
        <v>305</v>
      </c>
      <c r="AJ1326" s="53"/>
      <c r="AK1326" s="53"/>
      <c r="AL1326" s="53"/>
      <c r="AM1326" s="53"/>
      <c r="AN1326" s="53">
        <v>104.26</v>
      </c>
      <c r="AO1326" s="53">
        <v>41.73</v>
      </c>
      <c r="AP1326" s="53">
        <v>73.350700000000003</v>
      </c>
      <c r="AQ1326" s="53">
        <v>14.842700000000001</v>
      </c>
      <c r="AR1326" s="53">
        <v>6.4747000000000003</v>
      </c>
      <c r="AS1326" s="53">
        <v>298.52</v>
      </c>
      <c r="AT1326" s="53">
        <v>8.4609000000000005</v>
      </c>
      <c r="AU1326" s="53">
        <v>1164.6099999999999</v>
      </c>
      <c r="AV1326" s="53">
        <v>3.8721999999999999</v>
      </c>
      <c r="AW1326" s="53">
        <v>50.637999999999998</v>
      </c>
      <c r="AX1326" s="53">
        <v>33.408999999999999</v>
      </c>
      <c r="AY1326" s="53">
        <v>21.588799999999999</v>
      </c>
      <c r="AZ1326" s="53">
        <v>7.7843</v>
      </c>
      <c r="BA1326" s="53">
        <v>1.3557999999999999</v>
      </c>
      <c r="BB1326" s="53">
        <v>74.247500000000002</v>
      </c>
      <c r="BC1326" s="53">
        <v>27.844000000000001</v>
      </c>
      <c r="BD1326" s="53">
        <v>4.2370000000000001</v>
      </c>
      <c r="BE1326" s="53">
        <v>14373</v>
      </c>
      <c r="BF1326" s="53">
        <v>1.661</v>
      </c>
      <c r="BG1326" s="53">
        <v>4.1752000000000002</v>
      </c>
      <c r="BH1326" s="53">
        <v>13.8925</v>
      </c>
      <c r="BI1326" s="53">
        <v>7.9850000000000003</v>
      </c>
      <c r="BJ1326" s="53">
        <v>16.925000000000001</v>
      </c>
      <c r="BK1326" s="53">
        <v>13.02</v>
      </c>
      <c r="BL1326" s="53">
        <v>2.25</v>
      </c>
      <c r="BM1326" s="53">
        <v>9.8369999999999999E-2</v>
      </c>
      <c r="BN1326" s="53">
        <v>1.63</v>
      </c>
      <c r="BO1326" s="53">
        <v>8.9399999999999993E-2</v>
      </c>
      <c r="BP1326" s="53">
        <v>0.1865</v>
      </c>
      <c r="BQ1326" s="53">
        <v>2.9756999999999998</v>
      </c>
      <c r="BR1326" s="53">
        <v>8.8377999999999997</v>
      </c>
      <c r="BS1326" s="53">
        <v>1.3631</v>
      </c>
      <c r="BT1326" s="53">
        <v>1.2574000000000001</v>
      </c>
      <c r="BU1326" s="53">
        <v>1.4244000000000001</v>
      </c>
      <c r="BV1326" s="53">
        <v>8.6529000000000007</v>
      </c>
      <c r="BW1326" s="53">
        <v>0.72250000000000003</v>
      </c>
      <c r="BX1326" s="53">
        <v>109.24</v>
      </c>
      <c r="BY1326" s="53">
        <v>0.84919999999999995</v>
      </c>
      <c r="BZ1326" s="53">
        <v>6.3136999999999999</v>
      </c>
      <c r="CA1326" s="53">
        <v>0.91210000000000002</v>
      </c>
      <c r="CB1326" s="53"/>
      <c r="CD1326" s="53"/>
      <c r="CE1326" s="53"/>
      <c r="CG1326" s="53"/>
      <c r="CH1326" s="53"/>
      <c r="CJ1326" s="53"/>
      <c r="CK1326" s="53" t="s">
        <v>305</v>
      </c>
      <c r="CL1326" s="53">
        <v>1.03</v>
      </c>
      <c r="CM1326" s="53">
        <v>1.06</v>
      </c>
      <c r="CN1326" s="53">
        <v>1.31</v>
      </c>
      <c r="CO1326" s="53">
        <v>1.39</v>
      </c>
      <c r="CP1326" s="53">
        <v>1.62</v>
      </c>
      <c r="CQ1326" s="53">
        <v>1.8</v>
      </c>
      <c r="CR1326" s="53" t="s">
        <v>305</v>
      </c>
      <c r="CS1326" s="53">
        <v>1.24</v>
      </c>
      <c r="CT1326" s="53">
        <v>1.63</v>
      </c>
      <c r="CU1326" s="53">
        <v>2.25</v>
      </c>
      <c r="CV1326" s="53">
        <v>1.06</v>
      </c>
      <c r="CW1326" s="53">
        <v>5.0027999999999997</v>
      </c>
      <c r="CX1326" s="53">
        <v>4.5983999999999998</v>
      </c>
      <c r="CY1326" s="53">
        <v>1.87</v>
      </c>
      <c r="CZ1326" s="53">
        <v>-0.8972</v>
      </c>
      <c r="DA1326" s="53">
        <v>102.75</v>
      </c>
    </row>
    <row r="1327" spans="1:105" x14ac:dyDescent="0.25">
      <c r="A1327" s="79">
        <v>44421</v>
      </c>
      <c r="B1327" s="53">
        <v>775.98</v>
      </c>
      <c r="C1327" s="53">
        <v>771.5</v>
      </c>
      <c r="D1327" s="53">
        <v>776.98</v>
      </c>
      <c r="E1327" s="53">
        <v>772.5</v>
      </c>
      <c r="F1327" s="53">
        <v>774.322</v>
      </c>
      <c r="G1327" s="53">
        <v>998.053</v>
      </c>
      <c r="H1327" s="53">
        <v>777.48</v>
      </c>
      <c r="I1327" s="53">
        <v>768.63</v>
      </c>
      <c r="J1327" s="53">
        <v>747.97</v>
      </c>
      <c r="K1327" s="53">
        <v>730.31</v>
      </c>
      <c r="L1327" s="53">
        <v>732.97</v>
      </c>
      <c r="M1327" s="53">
        <v>12.59</v>
      </c>
      <c r="N1327" s="53">
        <v>0.7</v>
      </c>
      <c r="O1327" s="53">
        <v>2.2999999999999998</v>
      </c>
      <c r="P1327" s="53">
        <v>4.9000000000000004</v>
      </c>
      <c r="Q1327" s="53">
        <v>13.12</v>
      </c>
      <c r="R1327" s="53">
        <v>92.518000000000001</v>
      </c>
      <c r="S1327" s="53">
        <v>439.15</v>
      </c>
      <c r="T1327" s="53">
        <v>439.15</v>
      </c>
      <c r="U1327" s="53">
        <v>9542.5</v>
      </c>
      <c r="V1327" s="53">
        <v>46287</v>
      </c>
      <c r="W1327" s="53">
        <v>-25</v>
      </c>
      <c r="X1327" s="53">
        <v>235650</v>
      </c>
      <c r="Y1327" s="53">
        <v>9542.5</v>
      </c>
      <c r="Z1327" s="53">
        <v>21.21</v>
      </c>
      <c r="AA1327" s="53">
        <v>39601</v>
      </c>
      <c r="AB1327" s="53">
        <v>68.44</v>
      </c>
      <c r="AC1327" s="53">
        <v>19.8794</v>
      </c>
      <c r="AD1327" s="53">
        <v>5.2477</v>
      </c>
      <c r="AE1327" s="53">
        <v>3846.38</v>
      </c>
      <c r="AF1327" s="53">
        <v>4.0780000000000003</v>
      </c>
      <c r="AG1327" s="53">
        <v>97.111800000000002</v>
      </c>
      <c r="AH1327" s="53" t="s">
        <v>305</v>
      </c>
      <c r="AI1327" s="53" t="s">
        <v>305</v>
      </c>
      <c r="AJ1327" s="53"/>
      <c r="AK1327" s="53"/>
      <c r="AL1327" s="53"/>
      <c r="AM1327" s="53"/>
      <c r="AN1327" s="53">
        <v>104.41</v>
      </c>
      <c r="AO1327" s="53">
        <v>42.5</v>
      </c>
      <c r="AP1327" s="53">
        <v>73.304599999999994</v>
      </c>
      <c r="AQ1327" s="53">
        <v>14.7347</v>
      </c>
      <c r="AR1327" s="53">
        <v>6.4774000000000003</v>
      </c>
      <c r="AS1327" s="53">
        <v>298.74</v>
      </c>
      <c r="AT1327" s="53">
        <v>8.5236999999999998</v>
      </c>
      <c r="AU1327" s="53">
        <v>1169.02</v>
      </c>
      <c r="AV1327" s="53">
        <v>3.8702000000000001</v>
      </c>
      <c r="AW1327" s="53">
        <v>50.466999999999999</v>
      </c>
      <c r="AX1327" s="53">
        <v>33.296999999999997</v>
      </c>
      <c r="AY1327" s="53">
        <v>21.533000000000001</v>
      </c>
      <c r="AZ1327" s="53">
        <v>7.7828999999999997</v>
      </c>
      <c r="BA1327" s="53">
        <v>1.355</v>
      </c>
      <c r="BB1327" s="53">
        <v>74.247500000000002</v>
      </c>
      <c r="BC1327" s="53">
        <v>27.843</v>
      </c>
      <c r="BD1327" s="53">
        <v>4.2374999999999998</v>
      </c>
      <c r="BE1327" s="53">
        <v>14388</v>
      </c>
      <c r="BF1327" s="53">
        <v>1.6581999999999999</v>
      </c>
      <c r="BG1327" s="53">
        <v>4.1627999999999998</v>
      </c>
      <c r="BH1327" s="53">
        <v>14.3925</v>
      </c>
      <c r="BI1327" s="53">
        <v>7.9279999999999999</v>
      </c>
      <c r="BJ1327" s="53">
        <v>16.524999999999999</v>
      </c>
      <c r="BK1327" s="53">
        <v>12.994999999999999</v>
      </c>
      <c r="BL1327" s="53">
        <v>2.2749999999999999</v>
      </c>
      <c r="BM1327" s="53">
        <v>9.7799999999999998E-2</v>
      </c>
      <c r="BN1327" s="53">
        <v>1.61</v>
      </c>
      <c r="BO1327" s="53">
        <v>8.9249999999999996E-2</v>
      </c>
      <c r="BP1327" s="53">
        <v>0.18540000000000001</v>
      </c>
      <c r="BQ1327" s="53">
        <v>3.0968</v>
      </c>
      <c r="BR1327" s="53">
        <v>8.7985000000000007</v>
      </c>
      <c r="BS1327" s="53">
        <v>1.3564000000000001</v>
      </c>
      <c r="BT1327" s="53">
        <v>1.2515000000000001</v>
      </c>
      <c r="BU1327" s="53">
        <v>1.4200999999999999</v>
      </c>
      <c r="BV1327" s="53">
        <v>8.6425000000000001</v>
      </c>
      <c r="BW1327" s="53">
        <v>0.72119999999999995</v>
      </c>
      <c r="BX1327" s="53">
        <v>109.59</v>
      </c>
      <c r="BY1327" s="53">
        <v>0.8478</v>
      </c>
      <c r="BZ1327" s="53">
        <v>6.3030999999999997</v>
      </c>
      <c r="CA1327" s="53">
        <v>0.91559999999999997</v>
      </c>
      <c r="CB1327" s="53"/>
      <c r="CD1327" s="53"/>
      <c r="CE1327" s="53"/>
      <c r="CG1327" s="53"/>
      <c r="CH1327" s="53"/>
      <c r="CJ1327" s="53"/>
      <c r="CK1327" s="53" t="s">
        <v>305</v>
      </c>
      <c r="CL1327" s="53">
        <v>0.94</v>
      </c>
      <c r="CM1327" s="53">
        <v>1.01</v>
      </c>
      <c r="CN1327" s="53">
        <v>1.21</v>
      </c>
      <c r="CO1327" s="53">
        <v>1.29</v>
      </c>
      <c r="CP1327" s="53">
        <v>1.55</v>
      </c>
      <c r="CQ1327" s="53">
        <v>1.73</v>
      </c>
      <c r="CR1327" s="53" t="s">
        <v>305</v>
      </c>
      <c r="CS1327" s="53">
        <v>1.19</v>
      </c>
      <c r="CT1327" s="53">
        <v>1.61</v>
      </c>
      <c r="CU1327" s="53">
        <v>2.2749999999999999</v>
      </c>
      <c r="CV1327" s="53">
        <v>1.01</v>
      </c>
      <c r="CW1327" s="53">
        <v>4.8094999999999999</v>
      </c>
      <c r="CX1327" s="53">
        <v>4.5305999999999997</v>
      </c>
      <c r="CY1327" s="53">
        <v>2.1</v>
      </c>
      <c r="CZ1327" s="53">
        <v>-9.3600000000000003E-2</v>
      </c>
      <c r="DA1327" s="53">
        <v>102.75</v>
      </c>
    </row>
    <row r="1328" spans="1:105" x14ac:dyDescent="0.25">
      <c r="A1328" s="79">
        <v>44420</v>
      </c>
      <c r="B1328" s="53">
        <v>773.05</v>
      </c>
      <c r="C1328" s="53">
        <v>768.1</v>
      </c>
      <c r="D1328" s="53">
        <v>776.3</v>
      </c>
      <c r="E1328" s="53">
        <v>769.5</v>
      </c>
      <c r="F1328" s="53">
        <v>772.69809999999995</v>
      </c>
      <c r="G1328" s="53">
        <v>1039.47</v>
      </c>
      <c r="H1328" s="53">
        <v>775.81</v>
      </c>
      <c r="I1328" s="53">
        <v>767.74</v>
      </c>
      <c r="J1328" s="53">
        <v>746.96</v>
      </c>
      <c r="K1328" s="53">
        <v>729.72</v>
      </c>
      <c r="L1328" s="53">
        <v>732.97</v>
      </c>
      <c r="M1328" s="53">
        <v>12.59</v>
      </c>
      <c r="N1328" s="53">
        <v>0.69</v>
      </c>
      <c r="O1328" s="53">
        <v>2.36</v>
      </c>
      <c r="P1328" s="53">
        <v>4.93</v>
      </c>
      <c r="Q1328" s="53">
        <v>13.05</v>
      </c>
      <c r="R1328" s="53">
        <v>93.034999999999997</v>
      </c>
      <c r="S1328" s="53">
        <v>436</v>
      </c>
      <c r="T1328" s="53">
        <v>436</v>
      </c>
      <c r="U1328" s="53">
        <v>9435.75</v>
      </c>
      <c r="V1328" s="53">
        <v>46287</v>
      </c>
      <c r="W1328" s="53">
        <v>-25</v>
      </c>
      <c r="X1328" s="53">
        <v>235775</v>
      </c>
      <c r="Y1328" s="53">
        <v>9435.75</v>
      </c>
      <c r="Z1328" s="53">
        <v>21.35</v>
      </c>
      <c r="AA1328" s="53">
        <v>39601</v>
      </c>
      <c r="AB1328" s="53">
        <v>69.09</v>
      </c>
      <c r="AC1328" s="53">
        <v>19.965299999999999</v>
      </c>
      <c r="AD1328" s="53">
        <v>5.2534000000000001</v>
      </c>
      <c r="AE1328" s="53">
        <v>3858.58</v>
      </c>
      <c r="AF1328" s="53">
        <v>4.0888</v>
      </c>
      <c r="AG1328" s="53">
        <v>97.077100000000002</v>
      </c>
      <c r="AH1328" s="53" t="s">
        <v>305</v>
      </c>
      <c r="AI1328" s="53" t="s">
        <v>305</v>
      </c>
      <c r="AJ1328" s="53"/>
      <c r="AK1328" s="53"/>
      <c r="AL1328" s="53"/>
      <c r="AM1328" s="53"/>
      <c r="AN1328" s="53">
        <v>104.21</v>
      </c>
      <c r="AO1328" s="53">
        <v>41.69</v>
      </c>
      <c r="AP1328" s="53">
        <v>73.611800000000002</v>
      </c>
      <c r="AQ1328" s="53">
        <v>14.7818</v>
      </c>
      <c r="AR1328" s="53">
        <v>6.4794999999999998</v>
      </c>
      <c r="AS1328" s="53">
        <v>300.89</v>
      </c>
      <c r="AT1328" s="53">
        <v>8.5633999999999997</v>
      </c>
      <c r="AU1328" s="53">
        <v>1161.2</v>
      </c>
      <c r="AV1328" s="53">
        <v>3.9016000000000002</v>
      </c>
      <c r="AW1328" s="53">
        <v>50.402999999999999</v>
      </c>
      <c r="AX1328" s="53">
        <v>33.066000000000003</v>
      </c>
      <c r="AY1328" s="53">
        <v>21.636299999999999</v>
      </c>
      <c r="AZ1328" s="53">
        <v>7.7813999999999997</v>
      </c>
      <c r="BA1328" s="53">
        <v>1.3577999999999999</v>
      </c>
      <c r="BB1328" s="53">
        <v>74.256299999999996</v>
      </c>
      <c r="BC1328" s="53">
        <v>27.811</v>
      </c>
      <c r="BD1328" s="53">
        <v>4.2314999999999996</v>
      </c>
      <c r="BE1328" s="53">
        <v>14383</v>
      </c>
      <c r="BF1328" s="53">
        <v>1.6671</v>
      </c>
      <c r="BG1328" s="53">
        <v>4.1868999999999996</v>
      </c>
      <c r="BH1328" s="53">
        <v>14.077500000000001</v>
      </c>
      <c r="BI1328" s="53">
        <v>8.31</v>
      </c>
      <c r="BJ1328" s="53">
        <v>17.585000000000001</v>
      </c>
      <c r="BK1328" s="53">
        <v>13.08</v>
      </c>
      <c r="BL1328" s="53">
        <v>2.2349999999999999</v>
      </c>
      <c r="BM1328" s="53">
        <v>9.7500000000000003E-2</v>
      </c>
      <c r="BN1328" s="53">
        <v>1.56</v>
      </c>
      <c r="BO1328" s="53">
        <v>8.8599999999999998E-2</v>
      </c>
      <c r="BP1328" s="53">
        <v>0.19089999999999999</v>
      </c>
      <c r="BQ1328" s="53">
        <v>3.1227</v>
      </c>
      <c r="BR1328" s="53">
        <v>8.8523999999999994</v>
      </c>
      <c r="BS1328" s="53">
        <v>1.363</v>
      </c>
      <c r="BT1328" s="53">
        <v>1.2525999999999999</v>
      </c>
      <c r="BU1328" s="53">
        <v>1.4281999999999999</v>
      </c>
      <c r="BV1328" s="53">
        <v>8.6907999999999994</v>
      </c>
      <c r="BW1328" s="53">
        <v>0.72430000000000005</v>
      </c>
      <c r="BX1328" s="53">
        <v>110.41</v>
      </c>
      <c r="BY1328" s="53">
        <v>0.85250000000000004</v>
      </c>
      <c r="BZ1328" s="53">
        <v>6.3403</v>
      </c>
      <c r="CA1328" s="53">
        <v>0.92330000000000001</v>
      </c>
      <c r="CB1328" s="53"/>
      <c r="CD1328" s="53"/>
      <c r="CE1328" s="53"/>
      <c r="CG1328" s="53"/>
      <c r="CH1328" s="53"/>
      <c r="CJ1328" s="53"/>
      <c r="CK1328" s="53" t="s">
        <v>305</v>
      </c>
      <c r="CL1328" s="53">
        <v>1.01</v>
      </c>
      <c r="CM1328" s="53">
        <v>1.08</v>
      </c>
      <c r="CN1328" s="53">
        <v>1.24</v>
      </c>
      <c r="CO1328" s="53">
        <v>1.3</v>
      </c>
      <c r="CP1328" s="53">
        <v>1.56</v>
      </c>
      <c r="CQ1328" s="53">
        <v>1.72</v>
      </c>
      <c r="CR1328" s="53" t="s">
        <v>305</v>
      </c>
      <c r="CS1328" s="53">
        <v>1.18</v>
      </c>
      <c r="CT1328" s="53">
        <v>1.56</v>
      </c>
      <c r="CU1328" s="53">
        <v>2.2349999999999999</v>
      </c>
      <c r="CV1328" s="53">
        <v>1.08</v>
      </c>
      <c r="CW1328" s="53">
        <v>4.7478999999999996</v>
      </c>
      <c r="CX1328" s="53">
        <v>4.6578999999999997</v>
      </c>
      <c r="CY1328" s="53">
        <v>2.0499999999999998</v>
      </c>
      <c r="CZ1328" s="53">
        <v>1.6621999999999999</v>
      </c>
      <c r="DA1328" s="53">
        <v>102.75</v>
      </c>
    </row>
    <row r="1329" spans="1:105" x14ac:dyDescent="0.25">
      <c r="A1329" s="79">
        <v>44419</v>
      </c>
      <c r="B1329" s="53">
        <v>771.5</v>
      </c>
      <c r="C1329" s="53">
        <v>769.3</v>
      </c>
      <c r="D1329" s="53">
        <v>780</v>
      </c>
      <c r="E1329" s="53">
        <v>778.5</v>
      </c>
      <c r="F1329" s="53">
        <v>772.94830000000002</v>
      </c>
      <c r="G1329" s="53">
        <v>1122.77</v>
      </c>
      <c r="H1329" s="53">
        <v>774.37</v>
      </c>
      <c r="I1329" s="53">
        <v>766.31</v>
      </c>
      <c r="J1329" s="53">
        <v>745.91</v>
      </c>
      <c r="K1329" s="53">
        <v>729.16</v>
      </c>
      <c r="L1329" s="53">
        <v>732.99</v>
      </c>
      <c r="M1329" s="53">
        <v>12.95</v>
      </c>
      <c r="N1329" s="53">
        <v>0.68</v>
      </c>
      <c r="O1329" s="53">
        <v>2.4300000000000002</v>
      </c>
      <c r="P1329" s="53">
        <v>4.9800000000000004</v>
      </c>
      <c r="Q1329" s="53">
        <v>12.84</v>
      </c>
      <c r="R1329" s="53">
        <v>92.921999999999997</v>
      </c>
      <c r="S1329" s="53">
        <v>436.75</v>
      </c>
      <c r="T1329" s="53">
        <v>436.75</v>
      </c>
      <c r="U1329" s="53">
        <v>9482.5</v>
      </c>
      <c r="V1329" s="53">
        <v>46287</v>
      </c>
      <c r="W1329" s="53">
        <v>-25</v>
      </c>
      <c r="X1329" s="53">
        <v>235925</v>
      </c>
      <c r="Y1329" s="53">
        <v>9482.5</v>
      </c>
      <c r="Z1329" s="53">
        <v>21.35</v>
      </c>
      <c r="AA1329" s="53">
        <v>39601</v>
      </c>
      <c r="AB1329" s="53">
        <v>69.25</v>
      </c>
      <c r="AC1329" s="53">
        <v>19.927399999999999</v>
      </c>
      <c r="AD1329" s="53">
        <v>5.2226999999999997</v>
      </c>
      <c r="AE1329" s="53">
        <v>3944.04</v>
      </c>
      <c r="AF1329" s="53">
        <v>4.0926999999999998</v>
      </c>
      <c r="AG1329" s="53">
        <v>97.045699999999997</v>
      </c>
      <c r="AH1329" s="53" t="s">
        <v>305</v>
      </c>
      <c r="AI1329" s="53" t="s">
        <v>305</v>
      </c>
      <c r="AJ1329" s="53"/>
      <c r="AK1329" s="53"/>
      <c r="AL1329" s="53"/>
      <c r="AM1329" s="53"/>
      <c r="AN1329" s="53">
        <v>104.28</v>
      </c>
      <c r="AO1329" s="53">
        <v>41.82</v>
      </c>
      <c r="AP1329" s="53">
        <v>73.481899999999996</v>
      </c>
      <c r="AQ1329" s="53">
        <v>14.6623</v>
      </c>
      <c r="AR1329" s="53">
        <v>6.4794999999999998</v>
      </c>
      <c r="AS1329" s="53">
        <v>301.29000000000002</v>
      </c>
      <c r="AT1329" s="53">
        <v>8.6315000000000008</v>
      </c>
      <c r="AU1329" s="53">
        <v>1156.3</v>
      </c>
      <c r="AV1329" s="53">
        <v>3.9022999999999999</v>
      </c>
      <c r="AW1329" s="53">
        <v>50.408999999999999</v>
      </c>
      <c r="AX1329" s="53">
        <v>33.159999999999997</v>
      </c>
      <c r="AY1329" s="53">
        <v>21.629000000000001</v>
      </c>
      <c r="AZ1329" s="53">
        <v>7.7786999999999997</v>
      </c>
      <c r="BA1329" s="53">
        <v>1.3564000000000001</v>
      </c>
      <c r="BB1329" s="53">
        <v>74.443799999999996</v>
      </c>
      <c r="BC1329" s="53">
        <v>27.844000000000001</v>
      </c>
      <c r="BD1329" s="53">
        <v>4.24</v>
      </c>
      <c r="BE1329" s="53">
        <v>14383</v>
      </c>
      <c r="BF1329" s="53">
        <v>1.6661999999999999</v>
      </c>
      <c r="BG1329" s="53">
        <v>4.1859999999999999</v>
      </c>
      <c r="BH1329" s="53">
        <v>14.1175</v>
      </c>
      <c r="BI1329" s="53">
        <v>9.1649999999999991</v>
      </c>
      <c r="BJ1329" s="53">
        <v>18.475000000000001</v>
      </c>
      <c r="BK1329" s="53">
        <v>13.105</v>
      </c>
      <c r="BL1329" s="53">
        <v>2.2075</v>
      </c>
      <c r="BM1329" s="53">
        <v>9.6699999999999994E-2</v>
      </c>
      <c r="BN1329" s="53">
        <v>1.56</v>
      </c>
      <c r="BO1329" s="53">
        <v>8.8700000000000001E-2</v>
      </c>
      <c r="BP1329" s="53">
        <v>0.17499999999999999</v>
      </c>
      <c r="BQ1329" s="53">
        <v>3.0746000000000002</v>
      </c>
      <c r="BR1329" s="53">
        <v>8.8584999999999994</v>
      </c>
      <c r="BS1329" s="53">
        <v>1.3562000000000001</v>
      </c>
      <c r="BT1329" s="53">
        <v>1.2504</v>
      </c>
      <c r="BU1329" s="53">
        <v>1.42</v>
      </c>
      <c r="BV1329" s="53">
        <v>8.6844000000000001</v>
      </c>
      <c r="BW1329" s="53">
        <v>0.72109999999999996</v>
      </c>
      <c r="BX1329" s="53">
        <v>110.43</v>
      </c>
      <c r="BY1329" s="53">
        <v>0.85189999999999999</v>
      </c>
      <c r="BZ1329" s="53">
        <v>6.3353999999999999</v>
      </c>
      <c r="CA1329" s="53">
        <v>0.92190000000000005</v>
      </c>
      <c r="CB1329" s="53"/>
      <c r="CD1329" s="53"/>
      <c r="CE1329" s="53"/>
      <c r="CG1329" s="53"/>
      <c r="CH1329" s="53"/>
      <c r="CJ1329" s="53"/>
      <c r="CK1329" s="53" t="s">
        <v>305</v>
      </c>
      <c r="CL1329" s="53">
        <v>1.01</v>
      </c>
      <c r="CM1329" s="53">
        <v>1.07</v>
      </c>
      <c r="CN1329" s="53">
        <v>1.25</v>
      </c>
      <c r="CO1329" s="53">
        <v>1.3</v>
      </c>
      <c r="CP1329" s="53">
        <v>1.59</v>
      </c>
      <c r="CQ1329" s="53">
        <v>1.69</v>
      </c>
      <c r="CR1329" s="53" t="s">
        <v>305</v>
      </c>
      <c r="CS1329" s="53">
        <v>1.18</v>
      </c>
      <c r="CT1329" s="53">
        <v>1.56</v>
      </c>
      <c r="CU1329" s="53">
        <v>2.2075</v>
      </c>
      <c r="CV1329" s="53">
        <v>1.07</v>
      </c>
      <c r="CW1329" s="53">
        <v>4.82</v>
      </c>
      <c r="CX1329" s="53">
        <v>5.1388999999999996</v>
      </c>
      <c r="CY1329" s="53">
        <v>1.9350000000000001</v>
      </c>
      <c r="CZ1329" s="53">
        <v>0.27939999999999998</v>
      </c>
      <c r="DA1329" s="53">
        <v>102.75</v>
      </c>
    </row>
    <row r="1330" spans="1:105" x14ac:dyDescent="0.25">
      <c r="A1330" s="79">
        <v>44418</v>
      </c>
      <c r="B1330" s="53">
        <v>779.5</v>
      </c>
      <c r="C1330" s="53">
        <v>774.5</v>
      </c>
      <c r="D1330" s="53">
        <v>785.2</v>
      </c>
      <c r="E1330" s="53">
        <v>779.1</v>
      </c>
      <c r="F1330" s="53">
        <v>780.07169999999996</v>
      </c>
      <c r="G1330" s="53">
        <v>1279.3499999999999</v>
      </c>
      <c r="H1330" s="53">
        <v>773.26</v>
      </c>
      <c r="I1330" s="53">
        <v>765.16</v>
      </c>
      <c r="J1330" s="53">
        <v>744.92</v>
      </c>
      <c r="K1330" s="53">
        <v>728.72</v>
      </c>
      <c r="L1330" s="53">
        <v>733.01</v>
      </c>
      <c r="M1330" s="53">
        <v>12.83</v>
      </c>
      <c r="N1330" s="53">
        <v>0.69</v>
      </c>
      <c r="O1330" s="53">
        <v>2.4</v>
      </c>
      <c r="P1330" s="53">
        <v>5.51</v>
      </c>
      <c r="Q1330" s="53">
        <v>12.67</v>
      </c>
      <c r="R1330" s="53">
        <v>93.055000000000007</v>
      </c>
      <c r="S1330" s="53">
        <v>435.4</v>
      </c>
      <c r="T1330" s="53">
        <v>435.4</v>
      </c>
      <c r="U1330" s="53">
        <v>9494.25</v>
      </c>
      <c r="V1330" s="53">
        <v>46112</v>
      </c>
      <c r="W1330" s="53">
        <v>-25</v>
      </c>
      <c r="X1330" s="53">
        <v>236100</v>
      </c>
      <c r="Y1330" s="53">
        <v>9494.25</v>
      </c>
      <c r="Z1330" s="53">
        <v>21.43</v>
      </c>
      <c r="AA1330" s="53">
        <v>39601</v>
      </c>
      <c r="AB1330" s="53">
        <v>68.290000000000006</v>
      </c>
      <c r="AC1330" s="53">
        <v>20.0868</v>
      </c>
      <c r="AD1330" s="53">
        <v>5.1901000000000002</v>
      </c>
      <c r="AE1330" s="53">
        <v>3969.9</v>
      </c>
      <c r="AF1330" s="53">
        <v>4.0789999999999997</v>
      </c>
      <c r="AG1330" s="53">
        <v>97.0244</v>
      </c>
      <c r="AH1330" s="53" t="s">
        <v>305</v>
      </c>
      <c r="AI1330" s="53" t="s">
        <v>305</v>
      </c>
      <c r="AJ1330" s="53"/>
      <c r="AK1330" s="53"/>
      <c r="AL1330" s="53"/>
      <c r="AM1330" s="53"/>
      <c r="AN1330" s="53">
        <v>104.34</v>
      </c>
      <c r="AO1330" s="53">
        <v>41.79</v>
      </c>
      <c r="AP1330" s="53">
        <v>73.970699999999994</v>
      </c>
      <c r="AQ1330" s="53">
        <v>14.801600000000001</v>
      </c>
      <c r="AR1330" s="53">
        <v>6.4859</v>
      </c>
      <c r="AS1330" s="53">
        <v>301.77</v>
      </c>
      <c r="AT1330" s="53">
        <v>8.609</v>
      </c>
      <c r="AU1330" s="53">
        <v>1149.73</v>
      </c>
      <c r="AV1330" s="53">
        <v>3.9058000000000002</v>
      </c>
      <c r="AW1330" s="53">
        <v>50.399000000000001</v>
      </c>
      <c r="AX1330" s="53">
        <v>33.457000000000001</v>
      </c>
      <c r="AY1330" s="53">
        <v>21.660399999999999</v>
      </c>
      <c r="AZ1330" s="53">
        <v>7.7813999999999997</v>
      </c>
      <c r="BA1330" s="53">
        <v>1.3593999999999999</v>
      </c>
      <c r="BB1330" s="53">
        <v>74.431200000000004</v>
      </c>
      <c r="BC1330" s="53">
        <v>27.838000000000001</v>
      </c>
      <c r="BD1330" s="53">
        <v>4.2285000000000004</v>
      </c>
      <c r="BE1330" s="53">
        <v>14383</v>
      </c>
      <c r="BF1330" s="53">
        <v>1.6693</v>
      </c>
      <c r="BG1330" s="53">
        <v>4.1939000000000002</v>
      </c>
      <c r="BH1330" s="53">
        <v>13.827500000000001</v>
      </c>
      <c r="BI1330" s="53">
        <v>9.8780000000000001</v>
      </c>
      <c r="BJ1330" s="53">
        <v>19.8</v>
      </c>
      <c r="BK1330" s="53">
        <v>12.994999999999999</v>
      </c>
      <c r="BL1330" s="53">
        <v>2.15</v>
      </c>
      <c r="BM1330" s="53">
        <v>9.9500000000000005E-2</v>
      </c>
      <c r="BN1330" s="53">
        <v>1.5</v>
      </c>
      <c r="BO1330" s="53">
        <v>8.9550000000000005E-2</v>
      </c>
      <c r="BP1330" s="53">
        <v>0.19359999999999999</v>
      </c>
      <c r="BQ1330" s="53">
        <v>3.0251999999999999</v>
      </c>
      <c r="BR1330" s="53">
        <v>8.9230999999999998</v>
      </c>
      <c r="BS1330" s="53">
        <v>1.3608</v>
      </c>
      <c r="BT1330" s="53">
        <v>1.252</v>
      </c>
      <c r="BU1330" s="53">
        <v>1.4267000000000001</v>
      </c>
      <c r="BV1330" s="53">
        <v>8.7173999999999996</v>
      </c>
      <c r="BW1330" s="53">
        <v>0.72260000000000002</v>
      </c>
      <c r="BX1330" s="53">
        <v>110.57</v>
      </c>
      <c r="BY1330" s="53">
        <v>0.85319999999999996</v>
      </c>
      <c r="BZ1330" s="53">
        <v>6.3455000000000004</v>
      </c>
      <c r="CA1330" s="53">
        <v>0.92230000000000001</v>
      </c>
      <c r="CB1330" s="53"/>
      <c r="CD1330" s="53"/>
      <c r="CE1330" s="53"/>
      <c r="CG1330" s="53"/>
      <c r="CH1330" s="53"/>
      <c r="CJ1330" s="53"/>
      <c r="CK1330" s="53" t="s">
        <v>305</v>
      </c>
      <c r="CL1330" s="53">
        <v>1.01</v>
      </c>
      <c r="CM1330" s="53">
        <v>1.05</v>
      </c>
      <c r="CN1330" s="53">
        <v>1.25</v>
      </c>
      <c r="CO1330" s="53">
        <v>1.42</v>
      </c>
      <c r="CP1330" s="53">
        <v>1.49</v>
      </c>
      <c r="CQ1330" s="53">
        <v>1.67</v>
      </c>
      <c r="CR1330" s="53" t="s">
        <v>305</v>
      </c>
      <c r="CS1330" s="53">
        <v>1.1299999999999999</v>
      </c>
      <c r="CT1330" s="53">
        <v>1.5</v>
      </c>
      <c r="CU1330" s="53">
        <v>2.15</v>
      </c>
      <c r="CV1330" s="53">
        <v>1.05</v>
      </c>
      <c r="CW1330" s="53">
        <v>4.7827999999999999</v>
      </c>
      <c r="CX1330" s="53">
        <v>4.6619999999999999</v>
      </c>
      <c r="CY1330" s="53">
        <v>2</v>
      </c>
      <c r="CZ1330" s="53">
        <v>-8.9099999999999999E-2</v>
      </c>
      <c r="DA1330" s="53">
        <v>102.75</v>
      </c>
    </row>
    <row r="1331" spans="1:105" x14ac:dyDescent="0.25">
      <c r="A1331" s="79">
        <v>44417</v>
      </c>
      <c r="B1331" s="53">
        <v>784.35</v>
      </c>
      <c r="C1331" s="53">
        <v>781.95</v>
      </c>
      <c r="D1331" s="53">
        <v>795.94</v>
      </c>
      <c r="E1331" s="53">
        <v>791</v>
      </c>
      <c r="F1331" s="53">
        <v>788.12279999999998</v>
      </c>
      <c r="G1331" s="53">
        <v>874.38800000000003</v>
      </c>
      <c r="H1331" s="53">
        <v>772.11</v>
      </c>
      <c r="I1331" s="53">
        <v>763.39</v>
      </c>
      <c r="J1331" s="53">
        <v>743.91</v>
      </c>
      <c r="K1331" s="53">
        <v>728.22</v>
      </c>
      <c r="L1331" s="53">
        <v>733.03</v>
      </c>
      <c r="M1331" s="53">
        <v>12.67</v>
      </c>
      <c r="N1331" s="53">
        <v>0.75</v>
      </c>
      <c r="O1331" s="53">
        <v>2.41</v>
      </c>
      <c r="P1331" s="53">
        <v>5.34</v>
      </c>
      <c r="Q1331" s="53">
        <v>13.29</v>
      </c>
      <c r="R1331" s="53">
        <v>92.944999999999993</v>
      </c>
      <c r="S1331" s="53">
        <v>428.95</v>
      </c>
      <c r="T1331" s="53">
        <v>428.95</v>
      </c>
      <c r="U1331" s="53">
        <v>9342.75</v>
      </c>
      <c r="V1331" s="53">
        <v>45986</v>
      </c>
      <c r="W1331" s="53">
        <v>-25</v>
      </c>
      <c r="X1331" s="53">
        <v>234925</v>
      </c>
      <c r="Y1331" s="53">
        <v>9342.75</v>
      </c>
      <c r="Z1331" s="53">
        <v>20.92</v>
      </c>
      <c r="AA1331" s="53">
        <v>45478</v>
      </c>
      <c r="AB1331" s="53">
        <v>66.48</v>
      </c>
      <c r="AC1331" s="53">
        <v>20.076699999999999</v>
      </c>
      <c r="AD1331" s="53">
        <v>5.2343000000000002</v>
      </c>
      <c r="AE1331" s="53">
        <v>3997.33</v>
      </c>
      <c r="AF1331" s="53">
        <v>4.1094999999999997</v>
      </c>
      <c r="AG1331" s="53">
        <v>96.993499999999997</v>
      </c>
      <c r="AH1331" s="53" t="s">
        <v>305</v>
      </c>
      <c r="AI1331" s="53" t="s">
        <v>305</v>
      </c>
      <c r="AJ1331" s="53"/>
      <c r="AK1331" s="53"/>
      <c r="AL1331" s="53"/>
      <c r="AM1331" s="53"/>
      <c r="AN1331" s="53">
        <v>104.24</v>
      </c>
      <c r="AO1331" s="53">
        <v>41.4</v>
      </c>
      <c r="AP1331" s="53">
        <v>73.6571</v>
      </c>
      <c r="AQ1331" s="53">
        <v>14.780799999999999</v>
      </c>
      <c r="AR1331" s="53">
        <v>6.4863999999999997</v>
      </c>
      <c r="AS1331" s="53">
        <v>300.72000000000003</v>
      </c>
      <c r="AT1331" s="53">
        <v>8.6602999999999994</v>
      </c>
      <c r="AU1331" s="53">
        <v>1144.3</v>
      </c>
      <c r="AV1331" s="53">
        <v>3.8893</v>
      </c>
      <c r="AW1331" s="53">
        <v>50.39</v>
      </c>
      <c r="AX1331" s="53">
        <v>33.47</v>
      </c>
      <c r="AY1331" s="53">
        <v>21.6157</v>
      </c>
      <c r="AZ1331" s="53">
        <v>7.7838000000000003</v>
      </c>
      <c r="BA1331" s="53">
        <v>1.357</v>
      </c>
      <c r="BB1331" s="53">
        <v>74.267499999999998</v>
      </c>
      <c r="BC1331" s="53">
        <v>27.823</v>
      </c>
      <c r="BD1331" s="53">
        <v>4.2285000000000004</v>
      </c>
      <c r="BE1331" s="53">
        <v>14363</v>
      </c>
      <c r="BF1331" s="53">
        <v>1.6664000000000001</v>
      </c>
      <c r="BG1331" s="53">
        <v>4.1864999999999997</v>
      </c>
      <c r="BH1331" s="53">
        <v>13.967499999999999</v>
      </c>
      <c r="BI1331" s="53">
        <v>9.8949999999999996</v>
      </c>
      <c r="BJ1331" s="53">
        <v>19.815000000000001</v>
      </c>
      <c r="BK1331" s="53">
        <v>13.29</v>
      </c>
      <c r="BL1331" s="53">
        <v>2.19</v>
      </c>
      <c r="BM1331" s="53">
        <v>9.5149999999999998E-2</v>
      </c>
      <c r="BN1331" s="53">
        <v>1.53</v>
      </c>
      <c r="BO1331" s="53">
        <v>8.7999999999999995E-2</v>
      </c>
      <c r="BP1331" s="53">
        <v>0.16550000000000001</v>
      </c>
      <c r="BQ1331" s="53">
        <v>3.0834000000000001</v>
      </c>
      <c r="BR1331" s="53">
        <v>8.9445999999999994</v>
      </c>
      <c r="BS1331" s="53">
        <v>1.3641000000000001</v>
      </c>
      <c r="BT1331" s="53">
        <v>1.2577</v>
      </c>
      <c r="BU1331" s="53">
        <v>1.4301999999999999</v>
      </c>
      <c r="BV1331" s="53">
        <v>8.7110000000000003</v>
      </c>
      <c r="BW1331" s="53">
        <v>0.72219999999999995</v>
      </c>
      <c r="BX1331" s="53">
        <v>110.29</v>
      </c>
      <c r="BY1331" s="53">
        <v>0.85209999999999997</v>
      </c>
      <c r="BZ1331" s="53">
        <v>6.3368000000000002</v>
      </c>
      <c r="CA1331" s="53">
        <v>0.92010000000000003</v>
      </c>
      <c r="CB1331" s="53"/>
      <c r="CD1331" s="53"/>
      <c r="CE1331" s="53"/>
      <c r="CG1331" s="53"/>
      <c r="CH1331" s="53"/>
      <c r="CJ1331" s="53"/>
      <c r="CK1331" s="53" t="s">
        <v>305</v>
      </c>
      <c r="CL1331" s="53">
        <v>0.77</v>
      </c>
      <c r="CM1331" s="53">
        <v>1.0900000000000001</v>
      </c>
      <c r="CN1331" s="53">
        <v>1.24</v>
      </c>
      <c r="CO1331" s="53">
        <v>1.38</v>
      </c>
      <c r="CP1331" s="53">
        <v>1.57</v>
      </c>
      <c r="CQ1331" s="53">
        <v>1.73</v>
      </c>
      <c r="CR1331" s="53" t="s">
        <v>305</v>
      </c>
      <c r="CS1331" s="53">
        <v>1.1499999999999999</v>
      </c>
      <c r="CT1331" s="53">
        <v>1.53</v>
      </c>
      <c r="CU1331" s="53">
        <v>2.19</v>
      </c>
      <c r="CV1331" s="53">
        <v>1.0900000000000001</v>
      </c>
      <c r="CW1331" s="53">
        <v>4.7043999999999997</v>
      </c>
      <c r="CX1331" s="53">
        <v>4.3720999999999997</v>
      </c>
      <c r="CY1331" s="53">
        <v>1.7350000000000001</v>
      </c>
      <c r="CZ1331" s="53">
        <v>-0.20710000000000001</v>
      </c>
      <c r="DA1331" s="53">
        <v>102.75</v>
      </c>
    </row>
    <row r="1332" spans="1:105" x14ac:dyDescent="0.25">
      <c r="A1332" s="79">
        <v>44414</v>
      </c>
      <c r="B1332" s="53">
        <v>788.75</v>
      </c>
      <c r="C1332" s="53">
        <v>776</v>
      </c>
      <c r="D1332" s="53">
        <v>788.99</v>
      </c>
      <c r="E1332" s="53">
        <v>777</v>
      </c>
      <c r="F1332" s="53">
        <v>783.87729999999999</v>
      </c>
      <c r="G1332" s="53">
        <v>1028.6600000000001</v>
      </c>
      <c r="H1332" s="53">
        <v>769.67</v>
      </c>
      <c r="I1332" s="53">
        <v>761.58</v>
      </c>
      <c r="J1332" s="53">
        <v>742.81</v>
      </c>
      <c r="K1332" s="53">
        <v>727.61</v>
      </c>
      <c r="L1332" s="53">
        <v>733.04</v>
      </c>
      <c r="M1332" s="53">
        <v>12.7</v>
      </c>
      <c r="N1332" s="53">
        <v>0.77</v>
      </c>
      <c r="O1332" s="53">
        <v>2.33</v>
      </c>
      <c r="P1332" s="53">
        <v>5.29</v>
      </c>
      <c r="Q1332" s="53">
        <v>13.16</v>
      </c>
      <c r="R1332" s="53">
        <v>92.8</v>
      </c>
      <c r="S1332" s="53">
        <v>434.8</v>
      </c>
      <c r="T1332" s="53">
        <v>434.8</v>
      </c>
      <c r="U1332" s="53">
        <v>9446</v>
      </c>
      <c r="V1332" s="53">
        <v>45811</v>
      </c>
      <c r="W1332" s="53">
        <v>-25</v>
      </c>
      <c r="X1332" s="53">
        <v>235250</v>
      </c>
      <c r="Y1332" s="53">
        <v>9446</v>
      </c>
      <c r="Z1332" s="53">
        <v>20.71</v>
      </c>
      <c r="AA1332" s="53">
        <v>45478</v>
      </c>
      <c r="AB1332" s="53">
        <v>68.28</v>
      </c>
      <c r="AC1332" s="53">
        <v>20.043199999999999</v>
      </c>
      <c r="AD1332" s="53">
        <v>5.2313999999999998</v>
      </c>
      <c r="AE1332" s="53">
        <v>3957.44</v>
      </c>
      <c r="AF1332" s="53">
        <v>4.0941999999999998</v>
      </c>
      <c r="AG1332" s="53">
        <v>96.903800000000004</v>
      </c>
      <c r="AH1332" s="53" t="s">
        <v>305</v>
      </c>
      <c r="AI1332" s="53" t="s">
        <v>305</v>
      </c>
      <c r="AJ1332" s="53"/>
      <c r="AK1332" s="53"/>
      <c r="AL1332" s="53"/>
      <c r="AM1332" s="53"/>
      <c r="AN1332" s="53">
        <v>104.3</v>
      </c>
      <c r="AO1332" s="53">
        <v>41.91</v>
      </c>
      <c r="AP1332" s="53">
        <v>73.226600000000005</v>
      </c>
      <c r="AQ1332" s="53">
        <v>14.630800000000001</v>
      </c>
      <c r="AR1332" s="53">
        <v>6.4831000000000003</v>
      </c>
      <c r="AS1332" s="53">
        <v>300.89</v>
      </c>
      <c r="AT1332" s="53">
        <v>8.6317000000000004</v>
      </c>
      <c r="AU1332" s="53">
        <v>1142.19</v>
      </c>
      <c r="AV1332" s="53">
        <v>3.8879000000000001</v>
      </c>
      <c r="AW1332" s="53">
        <v>50.411000000000001</v>
      </c>
      <c r="AX1332" s="53">
        <v>33.438000000000002</v>
      </c>
      <c r="AY1332" s="53">
        <v>21.599</v>
      </c>
      <c r="AZ1332" s="53">
        <v>7.7801999999999998</v>
      </c>
      <c r="BA1332" s="53">
        <v>1.3548</v>
      </c>
      <c r="BB1332" s="53">
        <v>74.155000000000001</v>
      </c>
      <c r="BC1332" s="53">
        <v>27.792999999999999</v>
      </c>
      <c r="BD1332" s="53">
        <v>4.2191999999999998</v>
      </c>
      <c r="BE1332" s="53">
        <v>14353</v>
      </c>
      <c r="BF1332" s="53">
        <v>1.6631</v>
      </c>
      <c r="BG1332" s="53">
        <v>4.1768000000000001</v>
      </c>
      <c r="BH1332" s="53">
        <v>13.9575</v>
      </c>
      <c r="BI1332" s="53">
        <v>9.6649999999999991</v>
      </c>
      <c r="BJ1332" s="53">
        <v>19.962499999999999</v>
      </c>
      <c r="BK1332" s="53">
        <v>13.035</v>
      </c>
      <c r="BL1332" s="53">
        <v>2.2250000000000001</v>
      </c>
      <c r="BM1332" s="53">
        <v>9.4E-2</v>
      </c>
      <c r="BN1332" s="53">
        <v>1.56</v>
      </c>
      <c r="BO1332" s="53">
        <v>8.7900000000000006E-2</v>
      </c>
      <c r="BP1332" s="53">
        <v>0.18429999999999999</v>
      </c>
      <c r="BQ1332" s="53">
        <v>3.1859999999999999</v>
      </c>
      <c r="BR1332" s="53">
        <v>8.8887</v>
      </c>
      <c r="BS1332" s="53">
        <v>1.3594999999999999</v>
      </c>
      <c r="BT1332" s="53">
        <v>1.2554000000000001</v>
      </c>
      <c r="BU1332" s="53">
        <v>1.4263999999999999</v>
      </c>
      <c r="BV1332" s="53">
        <v>8.6664999999999992</v>
      </c>
      <c r="BW1332" s="53">
        <v>0.7208</v>
      </c>
      <c r="BX1332" s="53">
        <v>110.25</v>
      </c>
      <c r="BY1332" s="53">
        <v>0.85019999999999996</v>
      </c>
      <c r="BZ1332" s="53">
        <v>6.3228999999999997</v>
      </c>
      <c r="CA1332" s="53">
        <v>0.91479999999999995</v>
      </c>
      <c r="CB1332" s="53"/>
      <c r="CD1332" s="53"/>
      <c r="CE1332" s="53"/>
      <c r="CG1332" s="53"/>
      <c r="CH1332" s="53"/>
      <c r="CJ1332" s="53"/>
      <c r="CK1332" s="53" t="s">
        <v>305</v>
      </c>
      <c r="CL1332" s="53">
        <v>0.77</v>
      </c>
      <c r="CM1332" s="53">
        <v>1.19</v>
      </c>
      <c r="CN1332" s="53">
        <v>1.2</v>
      </c>
      <c r="CO1332" s="53">
        <v>1.36</v>
      </c>
      <c r="CP1332" s="53">
        <v>1.58</v>
      </c>
      <c r="CQ1332" s="53">
        <v>1.7</v>
      </c>
      <c r="CR1332" s="53" t="s">
        <v>305</v>
      </c>
      <c r="CS1332" s="53">
        <v>1.17</v>
      </c>
      <c r="CT1332" s="53">
        <v>1.56</v>
      </c>
      <c r="CU1332" s="53">
        <v>2.2250000000000001</v>
      </c>
      <c r="CV1332" s="53">
        <v>1.19</v>
      </c>
      <c r="CW1332" s="53">
        <v>4.6791</v>
      </c>
      <c r="CX1332" s="53">
        <v>4.3692000000000002</v>
      </c>
      <c r="CY1332" s="53">
        <v>2</v>
      </c>
      <c r="CZ1332" s="53">
        <v>-1.8049999999999999</v>
      </c>
      <c r="DA1332" s="53">
        <v>102.75</v>
      </c>
    </row>
    <row r="1333" spans="1:105" x14ac:dyDescent="0.25">
      <c r="A1333" s="79">
        <v>44413</v>
      </c>
      <c r="B1333" s="53">
        <v>778.5</v>
      </c>
      <c r="C1333" s="53">
        <v>770.15</v>
      </c>
      <c r="D1333" s="53">
        <v>781</v>
      </c>
      <c r="E1333" s="53">
        <v>771</v>
      </c>
      <c r="F1333" s="53">
        <v>776.2346</v>
      </c>
      <c r="G1333" s="53">
        <v>1277.92</v>
      </c>
      <c r="H1333" s="53">
        <v>767.1</v>
      </c>
      <c r="I1333" s="53">
        <v>759.81</v>
      </c>
      <c r="J1333" s="53">
        <v>741.74</v>
      </c>
      <c r="K1333" s="53">
        <v>726.94</v>
      </c>
      <c r="L1333" s="53">
        <v>733.03</v>
      </c>
      <c r="M1333" s="53">
        <v>12.87</v>
      </c>
      <c r="N1333" s="53">
        <v>0.74</v>
      </c>
      <c r="O1333" s="53">
        <v>2.2000000000000002</v>
      </c>
      <c r="P1333" s="53">
        <v>4.8</v>
      </c>
      <c r="Q1333" s="53">
        <v>11.94</v>
      </c>
      <c r="R1333" s="53">
        <v>92.244</v>
      </c>
      <c r="S1333" s="53">
        <v>434.8</v>
      </c>
      <c r="T1333" s="53">
        <v>434.8</v>
      </c>
      <c r="U1333" s="53">
        <v>9471.51</v>
      </c>
      <c r="V1333" s="53">
        <v>45687</v>
      </c>
      <c r="W1333" s="53">
        <v>-25</v>
      </c>
      <c r="X1333" s="53">
        <v>236100</v>
      </c>
      <c r="Y1333" s="53">
        <v>9471.51</v>
      </c>
      <c r="Z1333" s="53">
        <v>20.71</v>
      </c>
      <c r="AA1333" s="53">
        <v>45478</v>
      </c>
      <c r="AB1333" s="53">
        <v>69.09</v>
      </c>
      <c r="AC1333" s="53">
        <v>19.933700000000002</v>
      </c>
      <c r="AD1333" s="53">
        <v>5.2492999999999999</v>
      </c>
      <c r="AE1333" s="53">
        <v>3910.18</v>
      </c>
      <c r="AF1333" s="53">
        <v>4.0731999999999999</v>
      </c>
      <c r="AG1333" s="53">
        <v>96.888999999999996</v>
      </c>
      <c r="AH1333" s="53" t="s">
        <v>305</v>
      </c>
      <c r="AI1333" s="53" t="s">
        <v>305</v>
      </c>
      <c r="AJ1333" s="53"/>
      <c r="AK1333" s="53"/>
      <c r="AL1333" s="53"/>
      <c r="AM1333" s="53"/>
      <c r="AN1333" s="53">
        <v>104.31</v>
      </c>
      <c r="AO1333" s="53">
        <v>41.52</v>
      </c>
      <c r="AP1333" s="53">
        <v>73.115799999999993</v>
      </c>
      <c r="AQ1333" s="53">
        <v>14.5092</v>
      </c>
      <c r="AR1333" s="53">
        <v>6.4615</v>
      </c>
      <c r="AS1333" s="53">
        <v>298.86</v>
      </c>
      <c r="AT1333" s="53">
        <v>8.5311000000000003</v>
      </c>
      <c r="AU1333" s="53">
        <v>1143.54</v>
      </c>
      <c r="AV1333" s="53">
        <v>3.8412999999999999</v>
      </c>
      <c r="AW1333" s="53">
        <v>50.244999999999997</v>
      </c>
      <c r="AX1333" s="53">
        <v>33.256999999999998</v>
      </c>
      <c r="AY1333" s="53">
        <v>21.463699999999999</v>
      </c>
      <c r="AZ1333" s="53">
        <v>7.7770999999999999</v>
      </c>
      <c r="BA1333" s="53">
        <v>1.351</v>
      </c>
      <c r="BB1333" s="53">
        <v>74.174999999999997</v>
      </c>
      <c r="BC1333" s="53">
        <v>27.763000000000002</v>
      </c>
      <c r="BD1333" s="53">
        <v>4.2164999999999999</v>
      </c>
      <c r="BE1333" s="53">
        <v>14343</v>
      </c>
      <c r="BF1333" s="53">
        <v>1.6532</v>
      </c>
      <c r="BG1333" s="53">
        <v>4.1524999999999999</v>
      </c>
      <c r="BH1333" s="53">
        <v>13.897500000000001</v>
      </c>
      <c r="BI1333" s="53">
        <v>9.6999999999999993</v>
      </c>
      <c r="BJ1333" s="53">
        <v>19.302499999999998</v>
      </c>
      <c r="BK1333" s="53">
        <v>13.335000000000001</v>
      </c>
      <c r="BL1333" s="53">
        <v>2.0350000000000001</v>
      </c>
      <c r="BM1333" s="53">
        <v>9.1999999999999998E-2</v>
      </c>
      <c r="BN1333" s="53">
        <v>1.44</v>
      </c>
      <c r="BO1333" s="53">
        <v>8.745E-2</v>
      </c>
      <c r="BP1333" s="53">
        <v>0.16980000000000001</v>
      </c>
      <c r="BQ1333" s="53">
        <v>2.9639000000000002</v>
      </c>
      <c r="BR1333" s="53">
        <v>8.8163</v>
      </c>
      <c r="BS1333" s="53">
        <v>1.3504</v>
      </c>
      <c r="BT1333" s="53">
        <v>1.2505999999999999</v>
      </c>
      <c r="BU1333" s="53">
        <v>1.4175</v>
      </c>
      <c r="BV1333" s="53">
        <v>8.6136999999999997</v>
      </c>
      <c r="BW1333" s="53">
        <v>0.71789999999999998</v>
      </c>
      <c r="BX1333" s="53">
        <v>109.77</v>
      </c>
      <c r="BY1333" s="53">
        <v>0.84509999999999996</v>
      </c>
      <c r="BZ1333" s="53">
        <v>6.2847</v>
      </c>
      <c r="CA1333" s="53">
        <v>0.90700000000000003</v>
      </c>
      <c r="CB1333" s="53"/>
      <c r="CD1333" s="53"/>
      <c r="CE1333" s="53"/>
      <c r="CG1333" s="53"/>
      <c r="CH1333" s="53"/>
      <c r="CJ1333" s="53"/>
      <c r="CK1333" s="53" t="s">
        <v>305</v>
      </c>
      <c r="CL1333" s="53">
        <v>0.97</v>
      </c>
      <c r="CM1333" s="53">
        <v>1.1499999999999999</v>
      </c>
      <c r="CN1333" s="53">
        <v>1.1499999999999999</v>
      </c>
      <c r="CO1333" s="53">
        <v>1.25</v>
      </c>
      <c r="CP1333" s="53">
        <v>1.39</v>
      </c>
      <c r="CQ1333" s="53">
        <v>1.57</v>
      </c>
      <c r="CR1333" s="53" t="s">
        <v>305</v>
      </c>
      <c r="CS1333" s="53">
        <v>1.0874999999999999</v>
      </c>
      <c r="CT1333" s="53">
        <v>1.44</v>
      </c>
      <c r="CU1333" s="53">
        <v>2.0350000000000001</v>
      </c>
      <c r="CV1333" s="53">
        <v>1.1499999999999999</v>
      </c>
      <c r="CW1333" s="53">
        <v>4.7122000000000002</v>
      </c>
      <c r="CX1333" s="53">
        <v>4.5682999999999998</v>
      </c>
      <c r="CY1333" s="53">
        <v>1.9</v>
      </c>
      <c r="CZ1333" s="53">
        <v>-1.6849000000000001</v>
      </c>
      <c r="DA1333" s="53">
        <v>102.75</v>
      </c>
    </row>
    <row r="1334" spans="1:105" x14ac:dyDescent="0.25">
      <c r="A1334" s="79">
        <v>44412</v>
      </c>
      <c r="B1334" s="53">
        <v>773.92</v>
      </c>
      <c r="C1334" s="53">
        <v>771.45</v>
      </c>
      <c r="D1334" s="53">
        <v>779.84</v>
      </c>
      <c r="E1334" s="53">
        <v>775</v>
      </c>
      <c r="F1334" s="53">
        <v>775.64750000000004</v>
      </c>
      <c r="G1334" s="53">
        <v>1321.65</v>
      </c>
      <c r="H1334" s="53">
        <v>764.61</v>
      </c>
      <c r="I1334" s="53">
        <v>758.3</v>
      </c>
      <c r="J1334" s="53">
        <v>740.74</v>
      </c>
      <c r="K1334" s="53">
        <v>726.3</v>
      </c>
      <c r="L1334" s="53">
        <v>733.11</v>
      </c>
      <c r="M1334" s="53">
        <v>12.83</v>
      </c>
      <c r="N1334" s="53">
        <v>0.68</v>
      </c>
      <c r="O1334" s="53">
        <v>2.2000000000000002</v>
      </c>
      <c r="P1334" s="53">
        <v>5.03</v>
      </c>
      <c r="Q1334" s="53">
        <v>12.2</v>
      </c>
      <c r="R1334" s="53">
        <v>92.27</v>
      </c>
      <c r="S1334" s="53">
        <v>433.25</v>
      </c>
      <c r="T1334" s="53">
        <v>433.25</v>
      </c>
      <c r="U1334" s="53">
        <v>9443.75</v>
      </c>
      <c r="V1334" s="53">
        <v>45687</v>
      </c>
      <c r="W1334" s="53">
        <v>-25</v>
      </c>
      <c r="X1334" s="53">
        <v>237025</v>
      </c>
      <c r="Y1334" s="53">
        <v>9443.75</v>
      </c>
      <c r="Z1334" s="53">
        <v>20.7</v>
      </c>
      <c r="AA1334" s="53">
        <v>45478</v>
      </c>
      <c r="AB1334" s="53">
        <v>68.150000000000006</v>
      </c>
      <c r="AC1334" s="53">
        <v>19.9772</v>
      </c>
      <c r="AD1334" s="53">
        <v>5.1688999999999998</v>
      </c>
      <c r="AE1334" s="53">
        <v>3909.46</v>
      </c>
      <c r="AF1334" s="53">
        <v>4.0816999999999997</v>
      </c>
      <c r="AG1334" s="53">
        <v>96.834900000000005</v>
      </c>
      <c r="AH1334" s="53" t="s">
        <v>305</v>
      </c>
      <c r="AI1334" s="53" t="s">
        <v>305</v>
      </c>
      <c r="AJ1334" s="53"/>
      <c r="AK1334" s="53"/>
      <c r="AL1334" s="53"/>
      <c r="AM1334" s="53"/>
      <c r="AN1334" s="53">
        <v>104.38</v>
      </c>
      <c r="AO1334" s="53">
        <v>41.94</v>
      </c>
      <c r="AP1334" s="53">
        <v>73.193899999999999</v>
      </c>
      <c r="AQ1334" s="53">
        <v>14.3855</v>
      </c>
      <c r="AR1334" s="53">
        <v>6.4661999999999997</v>
      </c>
      <c r="AS1334" s="53">
        <v>299.54000000000002</v>
      </c>
      <c r="AT1334" s="53">
        <v>8.4788999999999994</v>
      </c>
      <c r="AU1334" s="53">
        <v>1143.4100000000001</v>
      </c>
      <c r="AV1334" s="53">
        <v>3.8405</v>
      </c>
      <c r="AW1334" s="53">
        <v>49.764000000000003</v>
      </c>
      <c r="AX1334" s="53">
        <v>33.124000000000002</v>
      </c>
      <c r="AY1334" s="53">
        <v>21.497499999999999</v>
      </c>
      <c r="AZ1334" s="53">
        <v>7.7754000000000003</v>
      </c>
      <c r="BA1334" s="53">
        <v>1.351</v>
      </c>
      <c r="BB1334" s="53">
        <v>74.1875</v>
      </c>
      <c r="BC1334" s="53">
        <v>27.78</v>
      </c>
      <c r="BD1334" s="53">
        <v>4.2205000000000004</v>
      </c>
      <c r="BE1334" s="53">
        <v>14313</v>
      </c>
      <c r="BF1334" s="53">
        <v>1.6523000000000001</v>
      </c>
      <c r="BG1334" s="53">
        <v>4.1547999999999998</v>
      </c>
      <c r="BH1334" s="53">
        <v>13.9375</v>
      </c>
      <c r="BI1334" s="53">
        <v>9.65</v>
      </c>
      <c r="BJ1334" s="53">
        <v>19.899999999999999</v>
      </c>
      <c r="BK1334" s="53">
        <v>13.13</v>
      </c>
      <c r="BL1334" s="53">
        <v>1.9724999999999999</v>
      </c>
      <c r="BM1334" s="53">
        <v>8.7849999999999998E-2</v>
      </c>
      <c r="BN1334" s="53">
        <v>1.4</v>
      </c>
      <c r="BO1334" s="53">
        <v>8.4849999999999995E-2</v>
      </c>
      <c r="BP1334" s="53">
        <v>0.15529999999999999</v>
      </c>
      <c r="BQ1334" s="53">
        <v>2.9207000000000001</v>
      </c>
      <c r="BR1334" s="53">
        <v>8.8452000000000002</v>
      </c>
      <c r="BS1334" s="53">
        <v>1.3551</v>
      </c>
      <c r="BT1334" s="53">
        <v>1.254</v>
      </c>
      <c r="BU1334" s="53">
        <v>1.4193</v>
      </c>
      <c r="BV1334" s="53">
        <v>8.6111000000000004</v>
      </c>
      <c r="BW1334" s="53">
        <v>0.72</v>
      </c>
      <c r="BX1334" s="53">
        <v>109.48</v>
      </c>
      <c r="BY1334" s="53">
        <v>0.8448</v>
      </c>
      <c r="BZ1334" s="53">
        <v>6.2824999999999998</v>
      </c>
      <c r="CA1334" s="53">
        <v>0.90680000000000005</v>
      </c>
      <c r="CB1334" s="53"/>
      <c r="CD1334" s="53"/>
      <c r="CE1334" s="53"/>
      <c r="CG1334" s="53"/>
      <c r="CH1334" s="53"/>
      <c r="CJ1334" s="53"/>
      <c r="CK1334" s="53" t="s">
        <v>305</v>
      </c>
      <c r="CL1334" s="53">
        <v>1.1100000000000001</v>
      </c>
      <c r="CM1334" s="53">
        <v>1.04</v>
      </c>
      <c r="CN1334" s="53">
        <v>1.1399999999999999</v>
      </c>
      <c r="CO1334" s="53">
        <v>1.31</v>
      </c>
      <c r="CP1334" s="53">
        <v>1.46</v>
      </c>
      <c r="CQ1334" s="53">
        <v>1.6</v>
      </c>
      <c r="CR1334" s="53" t="s">
        <v>305</v>
      </c>
      <c r="CS1334" s="53">
        <v>1.0625</v>
      </c>
      <c r="CT1334" s="53">
        <v>1.4</v>
      </c>
      <c r="CU1334" s="53">
        <v>1.9724999999999999</v>
      </c>
      <c r="CV1334" s="53">
        <v>1.04</v>
      </c>
      <c r="CW1334" s="53">
        <v>4.7100999999999997</v>
      </c>
      <c r="CX1334" s="53">
        <v>4.9756</v>
      </c>
      <c r="CY1334" s="53">
        <v>1.95</v>
      </c>
      <c r="CZ1334" s="53">
        <v>-0.52769999999999995</v>
      </c>
      <c r="DA1334" s="53">
        <v>102.75</v>
      </c>
    </row>
    <row r="1335" spans="1:105" x14ac:dyDescent="0.25">
      <c r="A1335" s="79">
        <v>44411</v>
      </c>
      <c r="B1335" s="53">
        <v>775.5</v>
      </c>
      <c r="C1335" s="53">
        <v>767</v>
      </c>
      <c r="D1335" s="53">
        <v>782.2</v>
      </c>
      <c r="E1335" s="53">
        <v>767</v>
      </c>
      <c r="F1335" s="53">
        <v>774.96590000000003</v>
      </c>
      <c r="G1335" s="53">
        <v>1211.43</v>
      </c>
      <c r="H1335" s="53">
        <v>762.43</v>
      </c>
      <c r="I1335" s="53">
        <v>757</v>
      </c>
      <c r="J1335" s="53">
        <v>739.63</v>
      </c>
      <c r="K1335" s="53">
        <v>725.82</v>
      </c>
      <c r="L1335" s="53">
        <v>733.26</v>
      </c>
      <c r="M1335" s="53">
        <v>12.67</v>
      </c>
      <c r="N1335" s="53">
        <v>0.75</v>
      </c>
      <c r="O1335" s="53">
        <v>2.2799999999999998</v>
      </c>
      <c r="P1335" s="53">
        <v>5.13</v>
      </c>
      <c r="Q1335" s="53">
        <v>12.1</v>
      </c>
      <c r="R1335" s="53">
        <v>92.081000000000003</v>
      </c>
      <c r="S1335" s="53">
        <v>438.6</v>
      </c>
      <c r="T1335" s="53">
        <v>438.6</v>
      </c>
      <c r="U1335" s="53">
        <v>9521.5</v>
      </c>
      <c r="V1335" s="53">
        <v>45753</v>
      </c>
      <c r="W1335" s="53">
        <v>-25</v>
      </c>
      <c r="X1335" s="53">
        <v>238000</v>
      </c>
      <c r="Y1335" s="53">
        <v>9521.5</v>
      </c>
      <c r="Z1335" s="53">
        <v>20.64</v>
      </c>
      <c r="AA1335" s="53">
        <v>45478</v>
      </c>
      <c r="AB1335" s="53">
        <v>70.56</v>
      </c>
      <c r="AC1335" s="53">
        <v>19.886199999999999</v>
      </c>
      <c r="AD1335" s="53">
        <v>5.1974</v>
      </c>
      <c r="AE1335" s="53">
        <v>3911.09</v>
      </c>
      <c r="AF1335" s="53">
        <v>4.0503</v>
      </c>
      <c r="AG1335" s="53">
        <v>96.801100000000005</v>
      </c>
      <c r="AH1335" s="53" t="s">
        <v>305</v>
      </c>
      <c r="AI1335" s="53" t="s">
        <v>305</v>
      </c>
      <c r="AJ1335" s="53"/>
      <c r="AK1335" s="53"/>
      <c r="AL1335" s="53"/>
      <c r="AM1335" s="53"/>
      <c r="AN1335" s="53">
        <v>104.39</v>
      </c>
      <c r="AO1335" s="53">
        <v>42.4</v>
      </c>
      <c r="AP1335" s="53">
        <v>73.029200000000003</v>
      </c>
      <c r="AQ1335" s="53">
        <v>14.3124</v>
      </c>
      <c r="AR1335" s="53">
        <v>6.4702999999999999</v>
      </c>
      <c r="AS1335" s="53">
        <v>299.82</v>
      </c>
      <c r="AT1335" s="53">
        <v>8.4093</v>
      </c>
      <c r="AU1335" s="53">
        <v>1148.2</v>
      </c>
      <c r="AV1335" s="53">
        <v>3.8386</v>
      </c>
      <c r="AW1335" s="53">
        <v>49.615000000000002</v>
      </c>
      <c r="AX1335" s="53">
        <v>33.023000000000003</v>
      </c>
      <c r="AY1335" s="53">
        <v>21.456600000000002</v>
      </c>
      <c r="AZ1335" s="53">
        <v>7.7784000000000004</v>
      </c>
      <c r="BA1335" s="53">
        <v>1.3512999999999999</v>
      </c>
      <c r="BB1335" s="53">
        <v>74.284999999999997</v>
      </c>
      <c r="BC1335" s="53">
        <v>27.901</v>
      </c>
      <c r="BD1335" s="53">
        <v>4.22</v>
      </c>
      <c r="BE1335" s="53">
        <v>14342</v>
      </c>
      <c r="BF1335" s="53">
        <v>1.6475</v>
      </c>
      <c r="BG1335" s="53">
        <v>4.1459000000000001</v>
      </c>
      <c r="BH1335" s="53">
        <v>13.967499999999999</v>
      </c>
      <c r="BI1335" s="53">
        <v>9.7349999999999994</v>
      </c>
      <c r="BJ1335" s="53">
        <v>18.295000000000002</v>
      </c>
      <c r="BK1335" s="53">
        <v>13.225</v>
      </c>
      <c r="BL1335" s="53">
        <v>1.94</v>
      </c>
      <c r="BM1335" s="53">
        <v>8.7499999999999994E-2</v>
      </c>
      <c r="BN1335" s="53">
        <v>1.39</v>
      </c>
      <c r="BO1335" s="53">
        <v>8.6099999999999996E-2</v>
      </c>
      <c r="BP1335" s="53">
        <v>0.15260000000000001</v>
      </c>
      <c r="BQ1335" s="53">
        <v>2.8738999999999999</v>
      </c>
      <c r="BR1335" s="53">
        <v>8.8110999999999997</v>
      </c>
      <c r="BS1335" s="53">
        <v>1.3523000000000001</v>
      </c>
      <c r="BT1335" s="53">
        <v>1.2539</v>
      </c>
      <c r="BU1335" s="53">
        <v>1.425</v>
      </c>
      <c r="BV1335" s="53">
        <v>8.5998999999999999</v>
      </c>
      <c r="BW1335" s="53">
        <v>0.71870000000000001</v>
      </c>
      <c r="BX1335" s="53">
        <v>109.04</v>
      </c>
      <c r="BY1335" s="53">
        <v>0.84279999999999999</v>
      </c>
      <c r="BZ1335" s="53">
        <v>6.2693000000000003</v>
      </c>
      <c r="CA1335" s="53">
        <v>0.90369999999999995</v>
      </c>
      <c r="CB1335" s="53"/>
      <c r="CD1335" s="53"/>
      <c r="CE1335" s="53"/>
      <c r="CG1335" s="53"/>
      <c r="CH1335" s="53"/>
      <c r="CJ1335" s="53"/>
      <c r="CK1335" s="53" t="s">
        <v>305</v>
      </c>
      <c r="CL1335" s="53">
        <v>1.07</v>
      </c>
      <c r="CM1335" s="53">
        <v>1.1000000000000001</v>
      </c>
      <c r="CN1335" s="53">
        <v>1.2</v>
      </c>
      <c r="CO1335" s="53">
        <v>1.32</v>
      </c>
      <c r="CP1335" s="53">
        <v>1.45</v>
      </c>
      <c r="CQ1335" s="53">
        <v>1.59</v>
      </c>
      <c r="CR1335" s="53" t="s">
        <v>305</v>
      </c>
      <c r="CS1335" s="53">
        <v>1.06</v>
      </c>
      <c r="CT1335" s="53">
        <v>1.39</v>
      </c>
      <c r="CU1335" s="53">
        <v>1.94</v>
      </c>
      <c r="CV1335" s="53">
        <v>1.1000000000000001</v>
      </c>
      <c r="CW1335" s="53">
        <v>4.7462</v>
      </c>
      <c r="CX1335" s="53">
        <v>4.0149999999999997</v>
      </c>
      <c r="CY1335" s="53">
        <v>1.9</v>
      </c>
      <c r="CZ1335" s="53">
        <v>6.3299999999999995E-2</v>
      </c>
      <c r="DA1335" s="53">
        <v>102.75</v>
      </c>
    </row>
    <row r="1336" spans="1:105" x14ac:dyDescent="0.25">
      <c r="A1336" s="79">
        <v>44410</v>
      </c>
      <c r="B1336" s="53">
        <v>769</v>
      </c>
      <c r="C1336" s="53">
        <v>752.7</v>
      </c>
      <c r="D1336" s="53">
        <v>769</v>
      </c>
      <c r="E1336" s="53">
        <v>753.1</v>
      </c>
      <c r="F1336" s="53">
        <v>761.32460000000003</v>
      </c>
      <c r="G1336" s="53">
        <v>1138</v>
      </c>
      <c r="H1336" s="53">
        <v>760.49</v>
      </c>
      <c r="I1336" s="53">
        <v>754.92</v>
      </c>
      <c r="J1336" s="53">
        <v>738.31</v>
      </c>
      <c r="K1336" s="53">
        <v>725.4</v>
      </c>
      <c r="L1336" s="53">
        <v>733.36</v>
      </c>
      <c r="M1336" s="53">
        <v>12.71</v>
      </c>
      <c r="N1336" s="53">
        <v>0.75</v>
      </c>
      <c r="O1336" s="53">
        <v>2.2999999999999998</v>
      </c>
      <c r="P1336" s="53">
        <v>5.04</v>
      </c>
      <c r="Q1336" s="53">
        <v>11.7</v>
      </c>
      <c r="R1336" s="53">
        <v>92.048000000000002</v>
      </c>
      <c r="S1336" s="53">
        <v>443.3</v>
      </c>
      <c r="T1336" s="53">
        <v>443.3</v>
      </c>
      <c r="U1336" s="53">
        <v>9674.7000000000007</v>
      </c>
      <c r="V1336" s="53">
        <v>45885</v>
      </c>
      <c r="W1336" s="53">
        <v>-25</v>
      </c>
      <c r="X1336" s="53">
        <v>238650</v>
      </c>
      <c r="Y1336" s="53">
        <v>9674.7000000000007</v>
      </c>
      <c r="Z1336" s="53">
        <v>20.74</v>
      </c>
      <c r="AA1336" s="53">
        <v>43137</v>
      </c>
      <c r="AB1336" s="53">
        <v>71.260000000000005</v>
      </c>
      <c r="AC1336" s="53">
        <v>19.906600000000001</v>
      </c>
      <c r="AD1336" s="53">
        <v>5.1742999999999997</v>
      </c>
      <c r="AE1336" s="53">
        <v>3886.29</v>
      </c>
      <c r="AF1336" s="53">
        <v>4.0639000000000003</v>
      </c>
      <c r="AG1336" s="53">
        <v>96.783199999999994</v>
      </c>
      <c r="AH1336" s="53" t="s">
        <v>305</v>
      </c>
      <c r="AI1336" s="53" t="s">
        <v>305</v>
      </c>
      <c r="AJ1336" s="53"/>
      <c r="AK1336" s="53"/>
      <c r="AL1336" s="53"/>
      <c r="AM1336" s="53"/>
      <c r="AN1336" s="53">
        <v>104.6</v>
      </c>
      <c r="AO1336" s="53">
        <v>43.39</v>
      </c>
      <c r="AP1336" s="53">
        <v>73.006799999999998</v>
      </c>
      <c r="AQ1336" s="53">
        <v>14.4724</v>
      </c>
      <c r="AR1336" s="53">
        <v>6.4621000000000004</v>
      </c>
      <c r="AS1336" s="53">
        <v>300.22000000000003</v>
      </c>
      <c r="AT1336" s="53">
        <v>8.3544999999999998</v>
      </c>
      <c r="AU1336" s="53">
        <v>1150.9000000000001</v>
      </c>
      <c r="AV1336" s="53">
        <v>3.8407</v>
      </c>
      <c r="AW1336" s="53">
        <v>49.92</v>
      </c>
      <c r="AX1336" s="53">
        <v>32.953000000000003</v>
      </c>
      <c r="AY1336" s="53">
        <v>21.467600000000001</v>
      </c>
      <c r="AZ1336" s="53">
        <v>7.7724000000000002</v>
      </c>
      <c r="BA1336" s="53">
        <v>1.353</v>
      </c>
      <c r="BB1336" s="53">
        <v>74.346299999999999</v>
      </c>
      <c r="BC1336" s="53">
        <v>27.914000000000001</v>
      </c>
      <c r="BD1336" s="53">
        <v>4.2248000000000001</v>
      </c>
      <c r="BE1336" s="53">
        <v>14423</v>
      </c>
      <c r="BF1336" s="53">
        <v>1.6460999999999999</v>
      </c>
      <c r="BG1336" s="53">
        <v>4.1436999999999999</v>
      </c>
      <c r="BH1336" s="53">
        <v>14.0825</v>
      </c>
      <c r="BI1336" s="53">
        <v>9.7750000000000004</v>
      </c>
      <c r="BJ1336" s="53">
        <v>17.524999999999999</v>
      </c>
      <c r="BK1336" s="53">
        <v>13.145</v>
      </c>
      <c r="BL1336" s="53">
        <v>1.905</v>
      </c>
      <c r="BM1336" s="53">
        <v>8.7999999999999995E-2</v>
      </c>
      <c r="BN1336" s="53">
        <v>1.36</v>
      </c>
      <c r="BO1336" s="53">
        <v>8.4599999999999995E-2</v>
      </c>
      <c r="BP1336" s="53">
        <v>0.1474</v>
      </c>
      <c r="BQ1336" s="53">
        <v>2.8092999999999999</v>
      </c>
      <c r="BR1336" s="53">
        <v>8.8327000000000009</v>
      </c>
      <c r="BS1336" s="53">
        <v>1.3579000000000001</v>
      </c>
      <c r="BT1336" s="53">
        <v>1.2509999999999999</v>
      </c>
      <c r="BU1336" s="53">
        <v>1.4345000000000001</v>
      </c>
      <c r="BV1336" s="53">
        <v>8.5985999999999994</v>
      </c>
      <c r="BW1336" s="53">
        <v>0.72019999999999995</v>
      </c>
      <c r="BX1336" s="53">
        <v>109.31</v>
      </c>
      <c r="BY1336" s="53">
        <v>0.84230000000000005</v>
      </c>
      <c r="BZ1336" s="53">
        <v>6.2667000000000002</v>
      </c>
      <c r="CA1336" s="53">
        <v>0.90549999999999997</v>
      </c>
      <c r="CB1336" s="53"/>
      <c r="CD1336" s="53"/>
      <c r="CE1336" s="53"/>
      <c r="CG1336" s="53"/>
      <c r="CH1336" s="53"/>
      <c r="CJ1336" s="53"/>
      <c r="CK1336" s="53" t="s">
        <v>305</v>
      </c>
      <c r="CL1336" s="53">
        <v>0.89</v>
      </c>
      <c r="CM1336" s="53">
        <v>1.08</v>
      </c>
      <c r="CN1336" s="53">
        <v>1.22</v>
      </c>
      <c r="CO1336" s="53">
        <v>1.33</v>
      </c>
      <c r="CP1336" s="53">
        <v>1.42</v>
      </c>
      <c r="CQ1336" s="53">
        <v>1.55</v>
      </c>
      <c r="CR1336" s="53" t="s">
        <v>305</v>
      </c>
      <c r="CS1336" s="53">
        <v>1.04</v>
      </c>
      <c r="CT1336" s="53">
        <v>1.36</v>
      </c>
      <c r="CU1336" s="53">
        <v>1.905</v>
      </c>
      <c r="CV1336" s="53">
        <v>1.08</v>
      </c>
      <c r="CW1336" s="53">
        <v>4.7748999999999997</v>
      </c>
      <c r="CX1336" s="53">
        <v>4.0435999999999996</v>
      </c>
      <c r="CY1336" s="53">
        <v>1.85</v>
      </c>
      <c r="CZ1336" s="53">
        <v>2.18E-2</v>
      </c>
      <c r="DA1336" s="53">
        <v>102.75</v>
      </c>
    </row>
    <row r="1337" spans="1:105" x14ac:dyDescent="0.25">
      <c r="A1337" s="79">
        <v>44407</v>
      </c>
      <c r="B1337" s="53">
        <v>756.05</v>
      </c>
      <c r="C1337" s="53">
        <v>755.81</v>
      </c>
      <c r="D1337" s="53">
        <v>762.95</v>
      </c>
      <c r="E1337" s="53">
        <v>760</v>
      </c>
      <c r="F1337" s="53">
        <v>760.11130000000003</v>
      </c>
      <c r="G1337" s="53">
        <v>942.08</v>
      </c>
      <c r="H1337" s="53">
        <v>759.79</v>
      </c>
      <c r="I1337" s="53">
        <v>753.29</v>
      </c>
      <c r="J1337" s="53">
        <v>737.2</v>
      </c>
      <c r="K1337" s="53">
        <v>725.06</v>
      </c>
      <c r="L1337" s="53">
        <v>733.51</v>
      </c>
      <c r="M1337" s="53">
        <v>12.49</v>
      </c>
      <c r="N1337" s="53">
        <v>0.73</v>
      </c>
      <c r="O1337" s="53">
        <v>2.2999999999999998</v>
      </c>
      <c r="P1337" s="53">
        <v>3.79</v>
      </c>
      <c r="Q1337" s="53">
        <v>11.57</v>
      </c>
      <c r="R1337" s="53">
        <v>92.174000000000007</v>
      </c>
      <c r="S1337" s="53">
        <v>448.25</v>
      </c>
      <c r="T1337" s="53">
        <v>448.25</v>
      </c>
      <c r="U1337" s="53">
        <v>9701</v>
      </c>
      <c r="V1337" s="53">
        <v>45885</v>
      </c>
      <c r="W1337" s="53">
        <v>-25</v>
      </c>
      <c r="X1337" s="53">
        <v>239650</v>
      </c>
      <c r="Y1337" s="53">
        <v>9701</v>
      </c>
      <c r="Z1337" s="53">
        <v>20.98</v>
      </c>
      <c r="AA1337" s="53">
        <v>43137</v>
      </c>
      <c r="AB1337" s="53">
        <v>73.95</v>
      </c>
      <c r="AC1337" s="53">
        <v>19.8675</v>
      </c>
      <c r="AD1337" s="53">
        <v>5.2119</v>
      </c>
      <c r="AE1337" s="53">
        <v>3830.75</v>
      </c>
      <c r="AF1337" s="53">
        <v>4.0685000000000002</v>
      </c>
      <c r="AG1337" s="53">
        <v>96.694400000000002</v>
      </c>
      <c r="AH1337" s="53" t="s">
        <v>305</v>
      </c>
      <c r="AI1337" s="53" t="s">
        <v>305</v>
      </c>
      <c r="AJ1337" s="53"/>
      <c r="AK1337" s="53"/>
      <c r="AL1337" s="53"/>
      <c r="AM1337" s="53"/>
      <c r="AN1337" s="53">
        <v>104.62</v>
      </c>
      <c r="AO1337" s="53">
        <v>43.08</v>
      </c>
      <c r="AP1337" s="53">
        <v>73.165899999999993</v>
      </c>
      <c r="AQ1337" s="53">
        <v>14.601900000000001</v>
      </c>
      <c r="AR1337" s="53">
        <v>6.4614000000000003</v>
      </c>
      <c r="AS1337" s="53">
        <v>301.89999999999998</v>
      </c>
      <c r="AT1337" s="53">
        <v>8.4539000000000009</v>
      </c>
      <c r="AU1337" s="53">
        <v>1150.0899999999999</v>
      </c>
      <c r="AV1337" s="53">
        <v>3.8485999999999998</v>
      </c>
      <c r="AW1337" s="53">
        <v>50.006</v>
      </c>
      <c r="AX1337" s="53">
        <v>32.9</v>
      </c>
      <c r="AY1337" s="53">
        <v>21.4818</v>
      </c>
      <c r="AZ1337" s="53">
        <v>7.7717999999999998</v>
      </c>
      <c r="BA1337" s="53">
        <v>1.3544</v>
      </c>
      <c r="BB1337" s="53">
        <v>74.415000000000006</v>
      </c>
      <c r="BC1337" s="53">
        <v>27.959</v>
      </c>
      <c r="BD1337" s="53">
        <v>4.2205000000000004</v>
      </c>
      <c r="BE1337" s="53">
        <v>14463</v>
      </c>
      <c r="BF1337" s="53">
        <v>1.6484000000000001</v>
      </c>
      <c r="BG1337" s="53">
        <v>4.141</v>
      </c>
      <c r="BH1337" s="53">
        <v>13.39</v>
      </c>
      <c r="BI1337" s="53">
        <v>9.9450000000000003</v>
      </c>
      <c r="BJ1337" s="53">
        <v>17.392499999999998</v>
      </c>
      <c r="BK1337" s="53">
        <v>13.16</v>
      </c>
      <c r="BL1337" s="53">
        <v>1.84</v>
      </c>
      <c r="BM1337" s="53">
        <v>8.9499999999999996E-2</v>
      </c>
      <c r="BN1337" s="53">
        <v>1.3</v>
      </c>
      <c r="BO1337" s="53">
        <v>8.5400000000000004E-2</v>
      </c>
      <c r="BP1337" s="53">
        <v>0.16450000000000001</v>
      </c>
      <c r="BQ1337" s="53">
        <v>2.7307999999999999</v>
      </c>
      <c r="BR1337" s="53">
        <v>8.8135999999999992</v>
      </c>
      <c r="BS1337" s="53">
        <v>1.3614999999999999</v>
      </c>
      <c r="BT1337" s="53">
        <v>1.2475000000000001</v>
      </c>
      <c r="BU1337" s="53">
        <v>1.4339999999999999</v>
      </c>
      <c r="BV1337" s="53">
        <v>8.5914999999999999</v>
      </c>
      <c r="BW1337" s="53">
        <v>0.71930000000000005</v>
      </c>
      <c r="BX1337" s="53">
        <v>109.72</v>
      </c>
      <c r="BY1337" s="53">
        <v>0.8427</v>
      </c>
      <c r="BZ1337" s="53">
        <v>6.2667999999999999</v>
      </c>
      <c r="CA1337" s="53">
        <v>0.90590000000000004</v>
      </c>
      <c r="CB1337" s="53"/>
      <c r="CD1337" s="53"/>
      <c r="CE1337" s="53"/>
      <c r="CG1337" s="53"/>
      <c r="CH1337" s="53"/>
      <c r="CJ1337" s="53"/>
      <c r="CK1337" s="53" t="s">
        <v>305</v>
      </c>
      <c r="CL1337" s="53">
        <v>1</v>
      </c>
      <c r="CM1337" s="53">
        <v>1.17</v>
      </c>
      <c r="CN1337" s="53">
        <v>1.23</v>
      </c>
      <c r="CO1337" s="53">
        <v>1.03</v>
      </c>
      <c r="CP1337" s="53">
        <v>1.42</v>
      </c>
      <c r="CQ1337" s="53">
        <v>1.56</v>
      </c>
      <c r="CR1337" s="53" t="s">
        <v>305</v>
      </c>
      <c r="CS1337" s="53">
        <v>1.01</v>
      </c>
      <c r="CT1337" s="53">
        <v>1.3</v>
      </c>
      <c r="CU1337" s="53">
        <v>1.84</v>
      </c>
      <c r="CV1337" s="53">
        <v>1.17</v>
      </c>
      <c r="CW1337" s="53">
        <v>4.8177000000000003</v>
      </c>
      <c r="CX1337" s="53">
        <v>4.4328000000000003</v>
      </c>
      <c r="CY1337" s="53">
        <v>1.85</v>
      </c>
      <c r="CZ1337" s="53">
        <v>-1.0365</v>
      </c>
      <c r="DA1337" s="53">
        <v>100.5</v>
      </c>
    </row>
    <row r="1338" spans="1:105" x14ac:dyDescent="0.25">
      <c r="A1338" s="79">
        <v>44406</v>
      </c>
      <c r="B1338" s="53">
        <v>759.7</v>
      </c>
      <c r="C1338" s="53">
        <v>756.05</v>
      </c>
      <c r="D1338" s="53">
        <v>761</v>
      </c>
      <c r="E1338" s="53">
        <v>760</v>
      </c>
      <c r="F1338" s="53">
        <v>758.38260000000002</v>
      </c>
      <c r="G1338" s="53">
        <v>1162.9000000000001</v>
      </c>
      <c r="H1338" s="53">
        <v>759.68</v>
      </c>
      <c r="I1338" s="53">
        <v>752.42</v>
      </c>
      <c r="J1338" s="53">
        <v>736.36</v>
      </c>
      <c r="K1338" s="53">
        <v>724.84</v>
      </c>
      <c r="L1338" s="53">
        <v>733.7</v>
      </c>
      <c r="M1338" s="53">
        <v>12.8</v>
      </c>
      <c r="N1338" s="53">
        <v>0.76</v>
      </c>
      <c r="O1338" s="53">
        <v>2.35</v>
      </c>
      <c r="P1338" s="53">
        <v>5.27</v>
      </c>
      <c r="Q1338" s="53">
        <v>11.98</v>
      </c>
      <c r="R1338" s="53">
        <v>91.864000000000004</v>
      </c>
      <c r="S1338" s="53">
        <v>452.35</v>
      </c>
      <c r="T1338" s="53">
        <v>452.35</v>
      </c>
      <c r="U1338" s="53">
        <v>9799.5</v>
      </c>
      <c r="V1338" s="53">
        <v>45438</v>
      </c>
      <c r="W1338" s="53">
        <v>-25</v>
      </c>
      <c r="X1338" s="53">
        <v>235175</v>
      </c>
      <c r="Y1338" s="53">
        <v>9799.5</v>
      </c>
      <c r="Z1338" s="53">
        <v>20.65</v>
      </c>
      <c r="AA1338" s="53">
        <v>43137</v>
      </c>
      <c r="AB1338" s="53">
        <v>73.62</v>
      </c>
      <c r="AC1338" s="53">
        <v>19.854900000000001</v>
      </c>
      <c r="AD1338" s="53">
        <v>5.0811000000000002</v>
      </c>
      <c r="AE1338" s="53">
        <v>3867.61</v>
      </c>
      <c r="AF1338" s="53">
        <v>3.9264999999999999</v>
      </c>
      <c r="AG1338" s="53">
        <v>96.645099999999999</v>
      </c>
      <c r="AH1338" s="53" t="s">
        <v>305</v>
      </c>
      <c r="AI1338" s="53" t="s">
        <v>305</v>
      </c>
      <c r="AJ1338" s="53"/>
      <c r="AK1338" s="53"/>
      <c r="AL1338" s="53"/>
      <c r="AM1338" s="53"/>
      <c r="AN1338" s="53">
        <v>104.73</v>
      </c>
      <c r="AO1338" s="53">
        <v>43.79</v>
      </c>
      <c r="AP1338" s="53">
        <v>73.133399999999995</v>
      </c>
      <c r="AQ1338" s="53">
        <v>14.5564</v>
      </c>
      <c r="AR1338" s="53">
        <v>6.4564000000000004</v>
      </c>
      <c r="AS1338" s="53">
        <v>300.83</v>
      </c>
      <c r="AT1338" s="53">
        <v>8.4585000000000008</v>
      </c>
      <c r="AU1338" s="53">
        <v>1146.26</v>
      </c>
      <c r="AV1338" s="53">
        <v>3.8443999999999998</v>
      </c>
      <c r="AW1338" s="53">
        <v>50.317999999999998</v>
      </c>
      <c r="AX1338" s="53">
        <v>32.853000000000002</v>
      </c>
      <c r="AY1338" s="53">
        <v>21.4345</v>
      </c>
      <c r="AZ1338" s="53">
        <v>7.7702999999999998</v>
      </c>
      <c r="BA1338" s="53">
        <v>1.3531</v>
      </c>
      <c r="BB1338" s="53">
        <v>74.283799999999999</v>
      </c>
      <c r="BC1338" s="53">
        <v>27.914000000000001</v>
      </c>
      <c r="BD1338" s="53">
        <v>4.2385000000000002</v>
      </c>
      <c r="BE1338" s="53">
        <v>14483</v>
      </c>
      <c r="BF1338" s="53">
        <v>1.6462000000000001</v>
      </c>
      <c r="BG1338" s="53">
        <v>4.1387999999999998</v>
      </c>
      <c r="BH1338" s="53">
        <v>13.42</v>
      </c>
      <c r="BI1338" s="53">
        <v>9.6880000000000006</v>
      </c>
      <c r="BJ1338" s="53">
        <v>16.285</v>
      </c>
      <c r="BK1338" s="53">
        <v>13.465</v>
      </c>
      <c r="BL1338" s="53">
        <v>1.89</v>
      </c>
      <c r="BM1338" s="53">
        <v>9.1399999999999995E-2</v>
      </c>
      <c r="BN1338" s="53">
        <v>1.355</v>
      </c>
      <c r="BO1338" s="53">
        <v>8.455E-2</v>
      </c>
      <c r="BP1338" s="53">
        <v>0.1903</v>
      </c>
      <c r="BQ1338" s="53">
        <v>2.7726999999999999</v>
      </c>
      <c r="BR1338" s="53">
        <v>8.7323000000000004</v>
      </c>
      <c r="BS1338" s="53">
        <v>1.3521000000000001</v>
      </c>
      <c r="BT1338" s="53">
        <v>1.2447999999999999</v>
      </c>
      <c r="BU1338" s="53">
        <v>1.4265000000000001</v>
      </c>
      <c r="BV1338" s="53">
        <v>8.5571999999999999</v>
      </c>
      <c r="BW1338" s="53">
        <v>0.71630000000000005</v>
      </c>
      <c r="BX1338" s="53">
        <v>109.48</v>
      </c>
      <c r="BY1338" s="53">
        <v>0.84130000000000005</v>
      </c>
      <c r="BZ1338" s="53">
        <v>6.2571000000000003</v>
      </c>
      <c r="CA1338" s="53">
        <v>0.90620000000000001</v>
      </c>
      <c r="CB1338" s="53"/>
      <c r="CD1338" s="53"/>
      <c r="CE1338" s="53"/>
      <c r="CG1338" s="53"/>
      <c r="CH1338" s="53"/>
      <c r="CJ1338" s="53"/>
      <c r="CK1338" s="53" t="s">
        <v>305</v>
      </c>
      <c r="CL1338" s="53">
        <v>1</v>
      </c>
      <c r="CM1338" s="53">
        <v>1.21</v>
      </c>
      <c r="CN1338" s="53">
        <v>1.26</v>
      </c>
      <c r="CO1338" s="53">
        <v>1.41</v>
      </c>
      <c r="CP1338" s="53">
        <v>1.47</v>
      </c>
      <c r="CQ1338" s="53">
        <v>1.61</v>
      </c>
      <c r="CR1338" s="53" t="s">
        <v>305</v>
      </c>
      <c r="CS1338" s="53">
        <v>1.01</v>
      </c>
      <c r="CT1338" s="53">
        <v>1.355</v>
      </c>
      <c r="CU1338" s="53">
        <v>1.89</v>
      </c>
      <c r="CV1338" s="53">
        <v>1.21</v>
      </c>
      <c r="CW1338" s="53">
        <v>4.8381999999999996</v>
      </c>
      <c r="CX1338" s="53">
        <v>4.3784000000000001</v>
      </c>
      <c r="CY1338" s="53">
        <v>1.9</v>
      </c>
      <c r="CZ1338" s="53">
        <v>-0.3412</v>
      </c>
      <c r="DA1338" s="53">
        <v>100.5</v>
      </c>
    </row>
    <row r="1339" spans="1:105" x14ac:dyDescent="0.25">
      <c r="A1339" s="79">
        <v>44405</v>
      </c>
      <c r="B1339" s="53">
        <v>761.5</v>
      </c>
      <c r="C1339" s="53">
        <v>761.25</v>
      </c>
      <c r="D1339" s="53">
        <v>772.95</v>
      </c>
      <c r="E1339" s="53">
        <v>767</v>
      </c>
      <c r="F1339" s="53">
        <v>767.97730000000001</v>
      </c>
      <c r="G1339" s="53">
        <v>1505.18</v>
      </c>
      <c r="H1339" s="53">
        <v>758.25</v>
      </c>
      <c r="I1339" s="53">
        <v>751.13</v>
      </c>
      <c r="J1339" s="53">
        <v>735.16</v>
      </c>
      <c r="K1339" s="53">
        <v>724.5</v>
      </c>
      <c r="L1339" s="53">
        <v>733.89</v>
      </c>
      <c r="M1339" s="53">
        <v>13.49</v>
      </c>
      <c r="N1339" s="53">
        <v>0.84</v>
      </c>
      <c r="O1339" s="53">
        <v>2.5499999999999998</v>
      </c>
      <c r="P1339" s="53">
        <v>5.25</v>
      </c>
      <c r="Q1339" s="53">
        <v>11.88</v>
      </c>
      <c r="R1339" s="53">
        <v>92.322000000000003</v>
      </c>
      <c r="S1339" s="53">
        <v>447.9</v>
      </c>
      <c r="T1339" s="53">
        <v>447.9</v>
      </c>
      <c r="U1339" s="53">
        <v>9664</v>
      </c>
      <c r="V1339" s="53">
        <v>45438</v>
      </c>
      <c r="W1339" s="53">
        <v>-25</v>
      </c>
      <c r="X1339" s="53">
        <v>230225</v>
      </c>
      <c r="Y1339" s="53">
        <v>9664</v>
      </c>
      <c r="Z1339" s="53">
        <v>21.24</v>
      </c>
      <c r="AA1339" s="53">
        <v>43137</v>
      </c>
      <c r="AB1339" s="53">
        <v>72.39</v>
      </c>
      <c r="AC1339" s="53">
        <v>19.918600000000001</v>
      </c>
      <c r="AD1339" s="53">
        <v>5.1167999999999996</v>
      </c>
      <c r="AE1339" s="53">
        <v>3905.47</v>
      </c>
      <c r="AF1339" s="53">
        <v>3.9264999999999999</v>
      </c>
      <c r="AG1339" s="53">
        <v>96.614999999999995</v>
      </c>
      <c r="AH1339" s="53" t="s">
        <v>305</v>
      </c>
      <c r="AI1339" s="53" t="s">
        <v>305</v>
      </c>
      <c r="AJ1339" s="53"/>
      <c r="AK1339" s="53"/>
      <c r="AL1339" s="53"/>
      <c r="AM1339" s="53"/>
      <c r="AN1339" s="53">
        <v>104.61</v>
      </c>
      <c r="AO1339" s="53">
        <v>43.31</v>
      </c>
      <c r="AP1339" s="53">
        <v>73.5608</v>
      </c>
      <c r="AQ1339" s="53">
        <v>14.749000000000001</v>
      </c>
      <c r="AR1339" s="53">
        <v>6.4908999999999999</v>
      </c>
      <c r="AS1339" s="53">
        <v>304.25</v>
      </c>
      <c r="AT1339" s="53">
        <v>8.5541999999999998</v>
      </c>
      <c r="AU1339" s="53">
        <v>1154.42</v>
      </c>
      <c r="AV1339" s="53">
        <v>3.8816000000000002</v>
      </c>
      <c r="AW1339" s="53">
        <v>50.392000000000003</v>
      </c>
      <c r="AX1339" s="53">
        <v>32.825000000000003</v>
      </c>
      <c r="AY1339" s="53">
        <v>21.581600000000002</v>
      </c>
      <c r="AZ1339" s="53">
        <v>7.7808000000000002</v>
      </c>
      <c r="BA1339" s="53">
        <v>1.3566</v>
      </c>
      <c r="BB1339" s="53">
        <v>74.377499999999998</v>
      </c>
      <c r="BC1339" s="53">
        <v>28.004999999999999</v>
      </c>
      <c r="BD1339" s="53">
        <v>4.2343000000000002</v>
      </c>
      <c r="BE1339" s="53">
        <v>14488</v>
      </c>
      <c r="BF1339" s="53">
        <v>1.6523000000000001</v>
      </c>
      <c r="BG1339" s="53">
        <v>4.1543000000000001</v>
      </c>
      <c r="BH1339" s="53">
        <v>13.39</v>
      </c>
      <c r="BI1339" s="53">
        <v>9.6199999999999992</v>
      </c>
      <c r="BJ1339" s="53">
        <v>15.65</v>
      </c>
      <c r="BK1339" s="53">
        <v>13.455</v>
      </c>
      <c r="BL1339" s="53">
        <v>1.88</v>
      </c>
      <c r="BM1339" s="53">
        <v>9.2299999999999993E-2</v>
      </c>
      <c r="BN1339" s="53">
        <v>1.35</v>
      </c>
      <c r="BO1339" s="53">
        <v>8.6199999999999999E-2</v>
      </c>
      <c r="BP1339" s="53">
        <v>0.14660000000000001</v>
      </c>
      <c r="BQ1339" s="53">
        <v>2.7320000000000002</v>
      </c>
      <c r="BR1339" s="53">
        <v>8.8058999999999994</v>
      </c>
      <c r="BS1339" s="53">
        <v>1.3562000000000001</v>
      </c>
      <c r="BT1339" s="53">
        <v>1.2527999999999999</v>
      </c>
      <c r="BU1339" s="53">
        <v>1.4373</v>
      </c>
      <c r="BV1339" s="53">
        <v>8.5991</v>
      </c>
      <c r="BW1339" s="53">
        <v>0.71930000000000005</v>
      </c>
      <c r="BX1339" s="53">
        <v>109.91</v>
      </c>
      <c r="BY1339" s="53">
        <v>0.84440000000000004</v>
      </c>
      <c r="BZ1339" s="53">
        <v>6.2793999999999999</v>
      </c>
      <c r="CA1339" s="53">
        <v>0.91010000000000002</v>
      </c>
      <c r="CB1339" s="53"/>
      <c r="CD1339" s="53"/>
      <c r="CE1339" s="53"/>
      <c r="CG1339" s="53"/>
      <c r="CH1339" s="53"/>
      <c r="CJ1339" s="53"/>
      <c r="CK1339" s="53" t="s">
        <v>305</v>
      </c>
      <c r="CL1339" s="53">
        <v>1.3</v>
      </c>
      <c r="CM1339" s="53">
        <v>1.28</v>
      </c>
      <c r="CN1339" s="53">
        <v>1.37</v>
      </c>
      <c r="CO1339" s="53">
        <v>1.39</v>
      </c>
      <c r="CP1339" s="53">
        <v>1.48</v>
      </c>
      <c r="CQ1339" s="53">
        <v>1.6</v>
      </c>
      <c r="CR1339" s="53" t="s">
        <v>305</v>
      </c>
      <c r="CS1339" s="53">
        <v>1.01</v>
      </c>
      <c r="CT1339" s="53">
        <v>1.35</v>
      </c>
      <c r="CU1339" s="53">
        <v>1.88</v>
      </c>
      <c r="CV1339" s="53">
        <v>1.28</v>
      </c>
      <c r="CW1339" s="53">
        <v>4.9002999999999997</v>
      </c>
      <c r="CX1339" s="53">
        <v>4.8346</v>
      </c>
      <c r="CY1339" s="53">
        <v>1.835</v>
      </c>
      <c r="CZ1339" s="53">
        <v>-0.34139999999999998</v>
      </c>
      <c r="DA1339" s="53">
        <v>100.5</v>
      </c>
    </row>
    <row r="1340" spans="1:105" x14ac:dyDescent="0.25">
      <c r="A1340" s="79">
        <v>44404</v>
      </c>
      <c r="B1340" s="53">
        <v>767.51</v>
      </c>
      <c r="C1340" s="53">
        <v>757.3</v>
      </c>
      <c r="D1340" s="53">
        <v>768.05</v>
      </c>
      <c r="E1340" s="53">
        <v>757.8</v>
      </c>
      <c r="F1340" s="53">
        <v>760.99270000000001</v>
      </c>
      <c r="G1340" s="53">
        <v>1054.616</v>
      </c>
      <c r="H1340" s="53">
        <v>757.06</v>
      </c>
      <c r="I1340" s="53">
        <v>749.41</v>
      </c>
      <c r="J1340" s="53">
        <v>734.08</v>
      </c>
      <c r="K1340" s="53">
        <v>724.16</v>
      </c>
      <c r="L1340" s="53">
        <v>734.06</v>
      </c>
      <c r="M1340" s="53">
        <v>13.81</v>
      </c>
      <c r="N1340" s="53">
        <v>0.82</v>
      </c>
      <c r="O1340" s="53">
        <v>2.4700000000000002</v>
      </c>
      <c r="P1340" s="53">
        <v>4.88</v>
      </c>
      <c r="Q1340" s="53">
        <v>11.32</v>
      </c>
      <c r="R1340" s="53">
        <v>92.432000000000002</v>
      </c>
      <c r="S1340" s="53">
        <v>454.6</v>
      </c>
      <c r="T1340" s="53">
        <v>454.6</v>
      </c>
      <c r="U1340" s="53">
        <v>9740</v>
      </c>
      <c r="V1340" s="53">
        <v>44729</v>
      </c>
      <c r="W1340" s="53">
        <v>-25</v>
      </c>
      <c r="X1340" s="53">
        <v>225225</v>
      </c>
      <c r="Y1340" s="53">
        <v>9740</v>
      </c>
      <c r="Z1340" s="53">
        <v>24.02</v>
      </c>
      <c r="AA1340" s="53">
        <v>43137</v>
      </c>
      <c r="AB1340" s="53">
        <v>71.650000000000006</v>
      </c>
      <c r="AC1340" s="53">
        <v>19.9788</v>
      </c>
      <c r="AD1340" s="53">
        <v>5.1708999999999996</v>
      </c>
      <c r="AE1340" s="53">
        <v>3919.06</v>
      </c>
      <c r="AF1340" s="53">
        <v>3.9264999999999999</v>
      </c>
      <c r="AG1340" s="53">
        <v>96.564999999999998</v>
      </c>
      <c r="AH1340" s="53" t="s">
        <v>305</v>
      </c>
      <c r="AI1340" s="53" t="s">
        <v>305</v>
      </c>
      <c r="AJ1340" s="53"/>
      <c r="AK1340" s="53"/>
      <c r="AL1340" s="53"/>
      <c r="AM1340" s="53"/>
      <c r="AN1340" s="53">
        <v>104.78</v>
      </c>
      <c r="AO1340" s="53">
        <v>43.76</v>
      </c>
      <c r="AP1340" s="53">
        <v>73.740700000000004</v>
      </c>
      <c r="AQ1340" s="53">
        <v>14.7887</v>
      </c>
      <c r="AR1340" s="53">
        <v>6.5111999999999997</v>
      </c>
      <c r="AS1340" s="53">
        <v>303.95</v>
      </c>
      <c r="AT1340" s="53">
        <v>8.5648999999999997</v>
      </c>
      <c r="AU1340" s="53">
        <v>1150.1300000000001</v>
      </c>
      <c r="AV1340" s="53">
        <v>3.8910999999999998</v>
      </c>
      <c r="AW1340" s="53">
        <v>50.41</v>
      </c>
      <c r="AX1340" s="53">
        <v>32.923000000000002</v>
      </c>
      <c r="AY1340" s="53">
        <v>21.750900000000001</v>
      </c>
      <c r="AZ1340" s="53">
        <v>7.7854999999999999</v>
      </c>
      <c r="BA1340" s="53">
        <v>1.3604000000000001</v>
      </c>
      <c r="BB1340" s="53">
        <v>74.465000000000003</v>
      </c>
      <c r="BC1340" s="53">
        <v>28.081</v>
      </c>
      <c r="BD1340" s="53">
        <v>4.2329999999999997</v>
      </c>
      <c r="BE1340" s="53">
        <v>14493</v>
      </c>
      <c r="BF1340" s="53">
        <v>1.655</v>
      </c>
      <c r="BG1340" s="53">
        <v>4.1616</v>
      </c>
      <c r="BH1340" s="53">
        <v>13.27</v>
      </c>
      <c r="BI1340" s="53">
        <v>10.497</v>
      </c>
      <c r="BJ1340" s="53">
        <v>16.46</v>
      </c>
      <c r="BK1340" s="53">
        <v>13.975</v>
      </c>
      <c r="BL1340" s="53">
        <v>1.82</v>
      </c>
      <c r="BM1340" s="53">
        <v>9.3899999999999997E-2</v>
      </c>
      <c r="BN1340" s="53">
        <v>1.3</v>
      </c>
      <c r="BO1340" s="53">
        <v>8.6499999999999994E-2</v>
      </c>
      <c r="BP1340" s="53">
        <v>0.20280000000000001</v>
      </c>
      <c r="BQ1340" s="53">
        <v>2.6375000000000002</v>
      </c>
      <c r="BR1340" s="53">
        <v>8.8795999999999999</v>
      </c>
      <c r="BS1340" s="53">
        <v>1.3588</v>
      </c>
      <c r="BT1340" s="53">
        <v>1.2602</v>
      </c>
      <c r="BU1340" s="53">
        <v>1.4371</v>
      </c>
      <c r="BV1340" s="53">
        <v>8.6311</v>
      </c>
      <c r="BW1340" s="53">
        <v>0.72050000000000003</v>
      </c>
      <c r="BX1340" s="53">
        <v>109.78</v>
      </c>
      <c r="BY1340" s="53">
        <v>0.84630000000000005</v>
      </c>
      <c r="BZ1340" s="53">
        <v>6.2944000000000004</v>
      </c>
      <c r="CA1340" s="53">
        <v>0.91449999999999998</v>
      </c>
      <c r="CB1340" s="53"/>
      <c r="CD1340" s="53"/>
      <c r="CE1340" s="53"/>
      <c r="CG1340" s="53"/>
      <c r="CH1340" s="53"/>
      <c r="CJ1340" s="53"/>
      <c r="CK1340" s="53" t="s">
        <v>305</v>
      </c>
      <c r="CL1340" s="53">
        <v>1.25</v>
      </c>
      <c r="CM1340" s="53">
        <v>1.25</v>
      </c>
      <c r="CN1340" s="53">
        <v>1.31</v>
      </c>
      <c r="CO1340" s="53">
        <v>1.28</v>
      </c>
      <c r="CP1340" s="53">
        <v>1.4</v>
      </c>
      <c r="CQ1340" s="53">
        <v>1.51</v>
      </c>
      <c r="CR1340" s="53" t="s">
        <v>305</v>
      </c>
      <c r="CS1340" s="53">
        <v>0.97</v>
      </c>
      <c r="CT1340" s="53">
        <v>1.3</v>
      </c>
      <c r="CU1340" s="53">
        <v>1.82</v>
      </c>
      <c r="CV1340" s="53">
        <v>1.25</v>
      </c>
      <c r="CW1340" s="53">
        <v>4.8708999999999998</v>
      </c>
      <c r="CX1340" s="53">
        <v>4.5138999999999996</v>
      </c>
      <c r="CY1340" s="53">
        <v>1.9</v>
      </c>
      <c r="CZ1340" s="53">
        <v>-0.3417</v>
      </c>
      <c r="DA1340" s="53">
        <v>100.5</v>
      </c>
    </row>
    <row r="1341" spans="1:105" x14ac:dyDescent="0.25">
      <c r="A1341" s="79">
        <v>44403</v>
      </c>
      <c r="B1341" s="53">
        <v>758.6</v>
      </c>
      <c r="C1341" s="53">
        <v>758.05</v>
      </c>
      <c r="D1341" s="53">
        <v>768</v>
      </c>
      <c r="E1341" s="53">
        <v>762</v>
      </c>
      <c r="F1341" s="53">
        <v>764.32719999999995</v>
      </c>
      <c r="G1341" s="53">
        <v>981.34</v>
      </c>
      <c r="H1341" s="53">
        <v>754.67</v>
      </c>
      <c r="I1341" s="53">
        <v>747.72</v>
      </c>
      <c r="J1341" s="53">
        <v>732.87</v>
      </c>
      <c r="K1341" s="53">
        <v>723.8</v>
      </c>
      <c r="L1341" s="53">
        <v>734.21</v>
      </c>
      <c r="M1341" s="53">
        <v>13.57</v>
      </c>
      <c r="N1341" s="53">
        <v>0.75</v>
      </c>
      <c r="O1341" s="53">
        <v>2.33</v>
      </c>
      <c r="P1341" s="53">
        <v>4.88</v>
      </c>
      <c r="Q1341" s="53">
        <v>11.1</v>
      </c>
      <c r="R1341" s="53">
        <v>92.649000000000001</v>
      </c>
      <c r="S1341" s="53">
        <v>458.9</v>
      </c>
      <c r="T1341" s="53">
        <v>458.9</v>
      </c>
      <c r="U1341" s="53">
        <v>9793.25</v>
      </c>
      <c r="V1341" s="53">
        <v>44729</v>
      </c>
      <c r="W1341" s="53">
        <v>-25</v>
      </c>
      <c r="X1341" s="53">
        <v>225225</v>
      </c>
      <c r="Y1341" s="53">
        <v>9793.25</v>
      </c>
      <c r="Z1341" s="53">
        <v>24.13</v>
      </c>
      <c r="AA1341" s="53">
        <v>27847</v>
      </c>
      <c r="AB1341" s="53">
        <v>71.91</v>
      </c>
      <c r="AC1341" s="53">
        <v>20.0366</v>
      </c>
      <c r="AD1341" s="53">
        <v>5.1764999999999999</v>
      </c>
      <c r="AE1341" s="53">
        <v>3908.43</v>
      </c>
      <c r="AF1341" s="53">
        <v>3.9091999999999998</v>
      </c>
      <c r="AG1341" s="53">
        <v>96.538799999999995</v>
      </c>
      <c r="AH1341" s="53" t="s">
        <v>305</v>
      </c>
      <c r="AI1341" s="53" t="s">
        <v>305</v>
      </c>
      <c r="AJ1341" s="53"/>
      <c r="AK1341" s="53"/>
      <c r="AL1341" s="53"/>
      <c r="AM1341" s="53"/>
      <c r="AN1341" s="53">
        <v>104.82</v>
      </c>
      <c r="AO1341" s="53">
        <v>44.15</v>
      </c>
      <c r="AP1341" s="53">
        <v>73.746799999999993</v>
      </c>
      <c r="AQ1341" s="53">
        <v>14.794700000000001</v>
      </c>
      <c r="AR1341" s="53">
        <v>6.4828999999999999</v>
      </c>
      <c r="AS1341" s="53">
        <v>306.27999999999997</v>
      </c>
      <c r="AT1341" s="53">
        <v>8.5586000000000002</v>
      </c>
      <c r="AU1341" s="53">
        <v>1155</v>
      </c>
      <c r="AV1341" s="53">
        <v>3.8915999999999999</v>
      </c>
      <c r="AW1341" s="53">
        <v>50.34</v>
      </c>
      <c r="AX1341" s="53">
        <v>32.911999999999999</v>
      </c>
      <c r="AY1341" s="53">
        <v>21.753699999999998</v>
      </c>
      <c r="AZ1341" s="53">
        <v>7.7786999999999997</v>
      </c>
      <c r="BA1341" s="53">
        <v>1.3582000000000001</v>
      </c>
      <c r="BB1341" s="53">
        <v>74.42</v>
      </c>
      <c r="BC1341" s="53">
        <v>28.071999999999999</v>
      </c>
      <c r="BD1341" s="53">
        <v>4.2309999999999999</v>
      </c>
      <c r="BE1341" s="53">
        <v>14483</v>
      </c>
      <c r="BF1341" s="53">
        <v>1.6571</v>
      </c>
      <c r="BG1341" s="53">
        <v>4.1657999999999999</v>
      </c>
      <c r="BH1341" s="53">
        <v>14.6</v>
      </c>
      <c r="BI1341" s="53">
        <v>10.448</v>
      </c>
      <c r="BJ1341" s="53">
        <v>16.940000000000001</v>
      </c>
      <c r="BK1341" s="53">
        <v>13.55</v>
      </c>
      <c r="BL1341" s="53">
        <v>1.7350000000000001</v>
      </c>
      <c r="BM1341" s="53">
        <v>9.5799999999999996E-2</v>
      </c>
      <c r="BN1341" s="53">
        <v>1.24</v>
      </c>
      <c r="BO1341" s="53">
        <v>8.7599999999999997E-2</v>
      </c>
      <c r="BP1341" s="53">
        <v>0.1822</v>
      </c>
      <c r="BQ1341" s="53">
        <v>2.6526000000000001</v>
      </c>
      <c r="BR1341" s="53">
        <v>8.8180999999999994</v>
      </c>
      <c r="BS1341" s="53">
        <v>1.3549</v>
      </c>
      <c r="BT1341" s="53">
        <v>1.2551000000000001</v>
      </c>
      <c r="BU1341" s="53">
        <v>1.4288000000000001</v>
      </c>
      <c r="BV1341" s="53">
        <v>8.6304999999999996</v>
      </c>
      <c r="BW1341" s="53">
        <v>0.72370000000000001</v>
      </c>
      <c r="BX1341" s="53">
        <v>110.39</v>
      </c>
      <c r="BY1341" s="53">
        <v>0.84719999999999995</v>
      </c>
      <c r="BZ1341" s="53">
        <v>6.3010000000000002</v>
      </c>
      <c r="CA1341" s="53">
        <v>0.91610000000000003</v>
      </c>
      <c r="CB1341" s="53"/>
      <c r="CD1341" s="53"/>
      <c r="CE1341" s="53"/>
      <c r="CG1341" s="53"/>
      <c r="CH1341" s="53"/>
      <c r="CJ1341" s="53"/>
      <c r="CK1341" s="53" t="s">
        <v>305</v>
      </c>
      <c r="CL1341" s="53">
        <v>1.06</v>
      </c>
      <c r="CM1341" s="53">
        <v>1.1200000000000001</v>
      </c>
      <c r="CN1341" s="53">
        <v>1.25</v>
      </c>
      <c r="CO1341" s="53">
        <v>1.3</v>
      </c>
      <c r="CP1341" s="53">
        <v>1.39</v>
      </c>
      <c r="CQ1341" s="53">
        <v>1.5</v>
      </c>
      <c r="CR1341" s="53" t="s">
        <v>305</v>
      </c>
      <c r="CS1341" s="53">
        <v>0.93</v>
      </c>
      <c r="CT1341" s="53">
        <v>1.24</v>
      </c>
      <c r="CU1341" s="53">
        <v>1.7350000000000001</v>
      </c>
      <c r="CV1341" s="53">
        <v>1.1200000000000001</v>
      </c>
      <c r="CW1341" s="53">
        <v>4.9672999999999998</v>
      </c>
      <c r="CX1341" s="53">
        <v>4.1803999999999997</v>
      </c>
      <c r="CY1341" s="53">
        <v>1.9</v>
      </c>
      <c r="CZ1341" s="53">
        <v>-0.6522</v>
      </c>
      <c r="DA1341" s="53">
        <v>100.5</v>
      </c>
    </row>
    <row r="1342" spans="1:105" x14ac:dyDescent="0.25">
      <c r="A1342" s="79">
        <v>44400</v>
      </c>
      <c r="B1342" s="53">
        <v>764</v>
      </c>
      <c r="C1342" s="53">
        <v>752.2</v>
      </c>
      <c r="D1342" s="53">
        <v>764</v>
      </c>
      <c r="E1342" s="53">
        <v>754</v>
      </c>
      <c r="F1342" s="53">
        <v>758.27800000000002</v>
      </c>
      <c r="G1342" s="53">
        <v>950.98800000000006</v>
      </c>
      <c r="H1342" s="53">
        <v>753.49</v>
      </c>
      <c r="I1342" s="53">
        <v>746.44</v>
      </c>
      <c r="J1342" s="53">
        <v>731.73</v>
      </c>
      <c r="K1342" s="53">
        <v>723.42</v>
      </c>
      <c r="L1342" s="53">
        <v>734.4</v>
      </c>
      <c r="M1342" s="53">
        <v>13.83</v>
      </c>
      <c r="N1342" s="53">
        <v>0.8</v>
      </c>
      <c r="O1342" s="53">
        <v>2.5</v>
      </c>
      <c r="P1342" s="53">
        <v>5.0999999999999996</v>
      </c>
      <c r="Q1342" s="53">
        <v>11.33</v>
      </c>
      <c r="R1342" s="53">
        <v>92.912000000000006</v>
      </c>
      <c r="S1342" s="53">
        <v>440.65</v>
      </c>
      <c r="T1342" s="53">
        <v>440.65</v>
      </c>
      <c r="U1342" s="53">
        <v>9495</v>
      </c>
      <c r="V1342" s="53">
        <v>44806</v>
      </c>
      <c r="W1342" s="53">
        <v>-25</v>
      </c>
      <c r="X1342" s="53">
        <v>224750</v>
      </c>
      <c r="Y1342" s="53">
        <v>9495</v>
      </c>
      <c r="Z1342" s="53">
        <v>25.43</v>
      </c>
      <c r="AA1342" s="53">
        <v>27847</v>
      </c>
      <c r="AB1342" s="53">
        <v>72.069999999999993</v>
      </c>
      <c r="AC1342" s="53">
        <v>20.066500000000001</v>
      </c>
      <c r="AD1342" s="53">
        <v>5.2</v>
      </c>
      <c r="AE1342" s="53">
        <v>3869.56</v>
      </c>
      <c r="AF1342" s="53">
        <v>3.9249999999999998</v>
      </c>
      <c r="AG1342" s="53">
        <v>96.428100000000001</v>
      </c>
      <c r="AH1342" s="53" t="s">
        <v>305</v>
      </c>
      <c r="AI1342" s="53" t="s">
        <v>305</v>
      </c>
      <c r="AJ1342" s="53"/>
      <c r="AK1342" s="53"/>
      <c r="AL1342" s="53"/>
      <c r="AM1342" s="53"/>
      <c r="AN1342" s="53">
        <v>104.41</v>
      </c>
      <c r="AO1342" s="53">
        <v>42.62</v>
      </c>
      <c r="AP1342" s="53">
        <v>73.906400000000005</v>
      </c>
      <c r="AQ1342" s="53">
        <v>14.850300000000001</v>
      </c>
      <c r="AR1342" s="53">
        <v>6.4813000000000001</v>
      </c>
      <c r="AS1342" s="53">
        <v>306.13</v>
      </c>
      <c r="AT1342" s="53">
        <v>8.5528999999999993</v>
      </c>
      <c r="AU1342" s="53">
        <v>1150.57</v>
      </c>
      <c r="AV1342" s="53">
        <v>3.8845000000000001</v>
      </c>
      <c r="AW1342" s="53">
        <v>50.325000000000003</v>
      </c>
      <c r="AX1342" s="53">
        <v>32.936999999999998</v>
      </c>
      <c r="AY1342" s="53">
        <v>21.7883</v>
      </c>
      <c r="AZ1342" s="53">
        <v>7.77</v>
      </c>
      <c r="BA1342" s="53">
        <v>1.3607</v>
      </c>
      <c r="BB1342" s="53">
        <v>74.407499999999999</v>
      </c>
      <c r="BC1342" s="53">
        <v>28.047999999999998</v>
      </c>
      <c r="BD1342" s="53">
        <v>4.2264999999999997</v>
      </c>
      <c r="BE1342" s="53">
        <v>14493</v>
      </c>
      <c r="BF1342" s="53">
        <v>1.6614</v>
      </c>
      <c r="BG1342" s="53">
        <v>4.1820000000000004</v>
      </c>
      <c r="BH1342" s="53">
        <v>13.744999999999999</v>
      </c>
      <c r="BI1342" s="53">
        <v>11.11</v>
      </c>
      <c r="BJ1342" s="53">
        <v>16.414999999999999</v>
      </c>
      <c r="BK1342" s="53">
        <v>13.612500000000001</v>
      </c>
      <c r="BL1342" s="53">
        <v>1.7150000000000001</v>
      </c>
      <c r="BM1342" s="53">
        <v>9.5350000000000004E-2</v>
      </c>
      <c r="BN1342" s="53">
        <v>1.21</v>
      </c>
      <c r="BO1342" s="53">
        <v>8.7510000000000004E-2</v>
      </c>
      <c r="BP1342" s="53">
        <v>0.19670000000000001</v>
      </c>
      <c r="BQ1342" s="53">
        <v>2.5598999999999998</v>
      </c>
      <c r="BR1342" s="53">
        <v>8.8682999999999996</v>
      </c>
      <c r="BS1342" s="53">
        <v>1.3575999999999999</v>
      </c>
      <c r="BT1342" s="53">
        <v>1.2564</v>
      </c>
      <c r="BU1342" s="53">
        <v>1.4338</v>
      </c>
      <c r="BV1342" s="53">
        <v>8.6891999999999996</v>
      </c>
      <c r="BW1342" s="53">
        <v>0.72729999999999995</v>
      </c>
      <c r="BX1342" s="53">
        <v>110.55</v>
      </c>
      <c r="BY1342" s="53">
        <v>0.84950000000000003</v>
      </c>
      <c r="BZ1342" s="53">
        <v>6.3174000000000001</v>
      </c>
      <c r="CA1342" s="53">
        <v>0.9194</v>
      </c>
      <c r="CB1342" s="53"/>
      <c r="CD1342" s="53"/>
      <c r="CE1342" s="53"/>
      <c r="CG1342" s="53"/>
      <c r="CH1342" s="53"/>
      <c r="CJ1342" s="53"/>
      <c r="CK1342" s="53" t="s">
        <v>305</v>
      </c>
      <c r="CL1342" s="53">
        <v>1.06</v>
      </c>
      <c r="CM1342" s="53">
        <v>1.26</v>
      </c>
      <c r="CN1342" s="53">
        <v>1.33</v>
      </c>
      <c r="CO1342" s="53">
        <v>1.36</v>
      </c>
      <c r="CP1342" s="53">
        <v>1.41</v>
      </c>
      <c r="CQ1342" s="53">
        <v>1.53</v>
      </c>
      <c r="CR1342" s="53" t="s">
        <v>305</v>
      </c>
      <c r="CS1342" s="53">
        <v>0.91500000000000004</v>
      </c>
      <c r="CT1342" s="53">
        <v>1.21</v>
      </c>
      <c r="CU1342" s="53">
        <v>1.7150000000000001</v>
      </c>
      <c r="CV1342" s="53">
        <v>1.26</v>
      </c>
      <c r="CW1342" s="53">
        <v>4.9866000000000001</v>
      </c>
      <c r="CX1342" s="53">
        <v>4.7413999999999996</v>
      </c>
      <c r="CY1342" s="53">
        <v>2</v>
      </c>
      <c r="CZ1342" s="53">
        <v>-0.47689999999999999</v>
      </c>
      <c r="DA1342" s="53">
        <v>100.5</v>
      </c>
    </row>
    <row r="1343" spans="1:105" x14ac:dyDescent="0.25">
      <c r="A1343" s="79">
        <v>44399</v>
      </c>
      <c r="B1343" s="53">
        <v>755</v>
      </c>
      <c r="C1343" s="53">
        <v>747.25</v>
      </c>
      <c r="D1343" s="53">
        <v>755.3</v>
      </c>
      <c r="E1343" s="53">
        <v>750.5</v>
      </c>
      <c r="F1343" s="53">
        <v>750.51909999999998</v>
      </c>
      <c r="G1343" s="53">
        <v>1099.76</v>
      </c>
      <c r="H1343" s="53">
        <v>752.53</v>
      </c>
      <c r="I1343" s="53">
        <v>745.06</v>
      </c>
      <c r="J1343" s="53">
        <v>730.37</v>
      </c>
      <c r="K1343" s="53">
        <v>723.05</v>
      </c>
      <c r="L1343" s="53">
        <v>734.53</v>
      </c>
      <c r="M1343" s="53">
        <v>13.78</v>
      </c>
      <c r="N1343" s="53">
        <v>0.9</v>
      </c>
      <c r="O1343" s="53">
        <v>2.25</v>
      </c>
      <c r="P1343" s="53">
        <v>4.9000000000000004</v>
      </c>
      <c r="Q1343" s="53">
        <v>10.8</v>
      </c>
      <c r="R1343" s="53">
        <v>92.822000000000003</v>
      </c>
      <c r="S1343" s="53">
        <v>434.8</v>
      </c>
      <c r="T1343" s="53">
        <v>434.8</v>
      </c>
      <c r="U1343" s="53">
        <v>9417.7800000000007</v>
      </c>
      <c r="V1343" s="53">
        <v>44905</v>
      </c>
      <c r="W1343" s="53">
        <v>-25</v>
      </c>
      <c r="X1343" s="53">
        <v>224250</v>
      </c>
      <c r="Y1343" s="53">
        <v>9417.7800000000007</v>
      </c>
      <c r="Z1343" s="53">
        <v>25.25</v>
      </c>
      <c r="AA1343" s="53">
        <v>27847</v>
      </c>
      <c r="AB1343" s="53">
        <v>71.91</v>
      </c>
      <c r="AC1343" s="53">
        <v>20.118400000000001</v>
      </c>
      <c r="AD1343" s="53">
        <v>5.2016999999999998</v>
      </c>
      <c r="AE1343" s="53">
        <v>3870.01</v>
      </c>
      <c r="AF1343" s="53">
        <v>3.9344999999999999</v>
      </c>
      <c r="AG1343" s="53">
        <v>96.399900000000002</v>
      </c>
      <c r="AH1343" s="53" t="s">
        <v>305</v>
      </c>
      <c r="AI1343" s="53" t="s">
        <v>305</v>
      </c>
      <c r="AJ1343" s="53"/>
      <c r="AK1343" s="53"/>
      <c r="AL1343" s="53"/>
      <c r="AM1343" s="53"/>
      <c r="AN1343" s="53">
        <v>104.31</v>
      </c>
      <c r="AO1343" s="53">
        <v>42.27</v>
      </c>
      <c r="AP1343" s="53">
        <v>73.677999999999997</v>
      </c>
      <c r="AQ1343" s="53">
        <v>14.6929</v>
      </c>
      <c r="AR1343" s="53">
        <v>6.4706999999999999</v>
      </c>
      <c r="AS1343" s="53">
        <v>303.91000000000003</v>
      </c>
      <c r="AT1343" s="53">
        <v>8.5609000000000002</v>
      </c>
      <c r="AU1343" s="53">
        <v>1150.05</v>
      </c>
      <c r="AV1343" s="53">
        <v>3.8786999999999998</v>
      </c>
      <c r="AW1343" s="53">
        <v>50.143999999999998</v>
      </c>
      <c r="AX1343" s="53">
        <v>32.890999999999998</v>
      </c>
      <c r="AY1343" s="53">
        <v>21.7714</v>
      </c>
      <c r="AZ1343" s="53">
        <v>7.7708000000000004</v>
      </c>
      <c r="BA1343" s="53">
        <v>1.3599000000000001</v>
      </c>
      <c r="BB1343" s="53">
        <v>74.466200000000001</v>
      </c>
      <c r="BC1343" s="53">
        <v>28.02</v>
      </c>
      <c r="BD1343" s="53">
        <v>4.2226999999999997</v>
      </c>
      <c r="BE1343" s="53">
        <v>14483</v>
      </c>
      <c r="BF1343" s="53">
        <v>1.6617999999999999</v>
      </c>
      <c r="BG1343" s="53">
        <v>4.1825000000000001</v>
      </c>
      <c r="BH1343" s="53">
        <v>13.654999999999999</v>
      </c>
      <c r="BI1343" s="53">
        <v>11.574999999999999</v>
      </c>
      <c r="BJ1343" s="53">
        <v>17.66</v>
      </c>
      <c r="BK1343" s="53">
        <v>13.705</v>
      </c>
      <c r="BL1343" s="53">
        <v>1.7124999999999999</v>
      </c>
      <c r="BM1343" s="53">
        <v>9.6960000000000005E-2</v>
      </c>
      <c r="BN1343" s="53">
        <v>1.21</v>
      </c>
      <c r="BO1343" s="53">
        <v>8.7900000000000006E-2</v>
      </c>
      <c r="BP1343" s="53">
        <v>0.19270000000000001</v>
      </c>
      <c r="BQ1343" s="53">
        <v>2.5792000000000002</v>
      </c>
      <c r="BR1343" s="53">
        <v>8.8513000000000002</v>
      </c>
      <c r="BS1343" s="53">
        <v>1.3548</v>
      </c>
      <c r="BT1343" s="53">
        <v>1.2563</v>
      </c>
      <c r="BU1343" s="53">
        <v>1.4337</v>
      </c>
      <c r="BV1343" s="53">
        <v>8.6807999999999996</v>
      </c>
      <c r="BW1343" s="53">
        <v>0.72629999999999995</v>
      </c>
      <c r="BX1343" s="53">
        <v>110.14</v>
      </c>
      <c r="BY1343" s="53">
        <v>0.84960000000000002</v>
      </c>
      <c r="BZ1343" s="53">
        <v>6.3188000000000004</v>
      </c>
      <c r="CA1343" s="53">
        <v>0.91900000000000004</v>
      </c>
      <c r="CB1343" s="53"/>
      <c r="CD1343" s="53"/>
      <c r="CE1343" s="53"/>
      <c r="CG1343" s="53"/>
      <c r="CH1343" s="53"/>
      <c r="CJ1343" s="53"/>
      <c r="CK1343" s="53" t="s">
        <v>305</v>
      </c>
      <c r="CL1343" s="53">
        <v>1.24</v>
      </c>
      <c r="CM1343" s="53">
        <v>1.43</v>
      </c>
      <c r="CN1343" s="53">
        <v>1.21</v>
      </c>
      <c r="CO1343" s="53">
        <v>1.32</v>
      </c>
      <c r="CP1343" s="53">
        <v>1.38</v>
      </c>
      <c r="CQ1343" s="53">
        <v>1.47</v>
      </c>
      <c r="CR1343" s="53" t="s">
        <v>305</v>
      </c>
      <c r="CS1343" s="53">
        <v>0.91</v>
      </c>
      <c r="CT1343" s="53">
        <v>1.21</v>
      </c>
      <c r="CU1343" s="53">
        <v>1.7124999999999999</v>
      </c>
      <c r="CV1343" s="53">
        <v>1.43</v>
      </c>
      <c r="CW1343" s="53">
        <v>5.1679000000000004</v>
      </c>
      <c r="CX1343" s="53">
        <v>4.6726000000000001</v>
      </c>
      <c r="CY1343" s="53">
        <v>1.95</v>
      </c>
      <c r="CZ1343" s="53">
        <v>-0.44590000000000002</v>
      </c>
      <c r="DA1343" s="53">
        <v>100.5</v>
      </c>
    </row>
    <row r="1344" spans="1:105" x14ac:dyDescent="0.25">
      <c r="A1344" s="79">
        <v>44398</v>
      </c>
      <c r="B1344" s="53">
        <v>752.8</v>
      </c>
      <c r="C1344" s="53">
        <v>748.15</v>
      </c>
      <c r="D1344" s="53">
        <v>761.2</v>
      </c>
      <c r="E1344" s="53">
        <v>756</v>
      </c>
      <c r="F1344" s="53">
        <v>754.79650000000004</v>
      </c>
      <c r="G1344" s="53">
        <v>1331.9949999999999</v>
      </c>
      <c r="H1344" s="53">
        <v>751.99</v>
      </c>
      <c r="I1344" s="53">
        <v>744.46</v>
      </c>
      <c r="J1344" s="53">
        <v>729.18</v>
      </c>
      <c r="K1344" s="53">
        <v>722.65</v>
      </c>
      <c r="L1344" s="53">
        <v>734.7</v>
      </c>
      <c r="M1344" s="53">
        <v>13.78</v>
      </c>
      <c r="N1344" s="53">
        <v>0.83</v>
      </c>
      <c r="O1344" s="53">
        <v>2.35</v>
      </c>
      <c r="P1344" s="53">
        <v>4.95</v>
      </c>
      <c r="Q1344" s="53">
        <v>10.050000000000001</v>
      </c>
      <c r="R1344" s="53">
        <v>92.754000000000005</v>
      </c>
      <c r="S1344" s="53">
        <v>428.25</v>
      </c>
      <c r="T1344" s="53">
        <v>428.25</v>
      </c>
      <c r="U1344" s="53">
        <v>9318</v>
      </c>
      <c r="V1344" s="53">
        <v>44905</v>
      </c>
      <c r="W1344" s="53">
        <v>-25</v>
      </c>
      <c r="X1344" s="53">
        <v>224400</v>
      </c>
      <c r="Y1344" s="53">
        <v>9318</v>
      </c>
      <c r="Z1344" s="53">
        <v>25.28</v>
      </c>
      <c r="AA1344" s="53">
        <v>27847</v>
      </c>
      <c r="AB1344" s="53">
        <v>70.3</v>
      </c>
      <c r="AC1344" s="53">
        <v>20.151900000000001</v>
      </c>
      <c r="AD1344" s="53">
        <v>5.1881000000000004</v>
      </c>
      <c r="AE1344" s="53">
        <v>3854.63</v>
      </c>
      <c r="AF1344" s="53">
        <v>3.9470999999999998</v>
      </c>
      <c r="AG1344" s="53">
        <v>96.370699999999999</v>
      </c>
      <c r="AH1344" s="53" t="s">
        <v>305</v>
      </c>
      <c r="AI1344" s="53" t="s">
        <v>305</v>
      </c>
      <c r="AJ1344" s="53"/>
      <c r="AK1344" s="53"/>
      <c r="AL1344" s="53"/>
      <c r="AM1344" s="53"/>
      <c r="AN1344" s="53">
        <v>104.26</v>
      </c>
      <c r="AO1344" s="53">
        <v>41.85</v>
      </c>
      <c r="AP1344" s="53">
        <v>74.006699999999995</v>
      </c>
      <c r="AQ1344" s="53">
        <v>14.5939</v>
      </c>
      <c r="AR1344" s="53">
        <v>6.468</v>
      </c>
      <c r="AS1344" s="53">
        <v>305.06</v>
      </c>
      <c r="AT1344" s="53">
        <v>8.5654000000000003</v>
      </c>
      <c r="AU1344" s="53">
        <v>1153.58</v>
      </c>
      <c r="AV1344" s="53">
        <v>3.8815</v>
      </c>
      <c r="AW1344" s="53">
        <v>50.37</v>
      </c>
      <c r="AX1344" s="53">
        <v>32.828000000000003</v>
      </c>
      <c r="AY1344" s="53">
        <v>21.780999999999999</v>
      </c>
      <c r="AZ1344" s="53">
        <v>7.7731000000000003</v>
      </c>
      <c r="BA1344" s="53">
        <v>1.3635999999999999</v>
      </c>
      <c r="BB1344" s="53">
        <v>74.616299999999995</v>
      </c>
      <c r="BC1344" s="53">
        <v>28.062000000000001</v>
      </c>
      <c r="BD1344" s="53">
        <v>4.2332000000000001</v>
      </c>
      <c r="BE1344" s="53">
        <v>14543</v>
      </c>
      <c r="BF1344" s="53">
        <v>1.6586000000000001</v>
      </c>
      <c r="BG1344" s="53">
        <v>4.1756000000000002</v>
      </c>
      <c r="BH1344" s="53">
        <v>13.78</v>
      </c>
      <c r="BI1344" s="53">
        <v>11.087</v>
      </c>
      <c r="BJ1344" s="53">
        <v>17.850000000000001</v>
      </c>
      <c r="BK1344" s="53">
        <v>13.435</v>
      </c>
      <c r="BL1344" s="53">
        <v>1.71</v>
      </c>
      <c r="BM1344" s="53">
        <v>9.7350000000000006E-2</v>
      </c>
      <c r="BN1344" s="53">
        <v>1.21</v>
      </c>
      <c r="BO1344" s="53">
        <v>8.7999999999999995E-2</v>
      </c>
      <c r="BP1344" s="53">
        <v>0.1477</v>
      </c>
      <c r="BQ1344" s="53">
        <v>2.7212999999999998</v>
      </c>
      <c r="BR1344" s="53">
        <v>8.8884000000000007</v>
      </c>
      <c r="BS1344" s="53">
        <v>1.3592</v>
      </c>
      <c r="BT1344" s="53">
        <v>1.2556</v>
      </c>
      <c r="BU1344" s="53">
        <v>1.4346000000000001</v>
      </c>
      <c r="BV1344" s="53">
        <v>8.6897000000000002</v>
      </c>
      <c r="BW1344" s="53">
        <v>0.72899999999999998</v>
      </c>
      <c r="BX1344" s="53">
        <v>110.29</v>
      </c>
      <c r="BY1344" s="53">
        <v>0.8478</v>
      </c>
      <c r="BZ1344" s="53">
        <v>6.3066000000000004</v>
      </c>
      <c r="CA1344" s="53">
        <v>0.91759999999999997</v>
      </c>
      <c r="CB1344" s="53"/>
      <c r="CD1344" s="53"/>
      <c r="CE1344" s="53"/>
      <c r="CG1344" s="53"/>
      <c r="CH1344" s="53"/>
      <c r="CJ1344" s="53"/>
      <c r="CK1344" s="53" t="s">
        <v>305</v>
      </c>
      <c r="CL1344" s="53">
        <v>1.31</v>
      </c>
      <c r="CM1344" s="53">
        <v>1.33</v>
      </c>
      <c r="CN1344" s="53">
        <v>1.24</v>
      </c>
      <c r="CO1344" s="53">
        <v>1.33</v>
      </c>
      <c r="CP1344" s="53">
        <v>1.23</v>
      </c>
      <c r="CQ1344" s="53">
        <v>1.37</v>
      </c>
      <c r="CR1344" s="53" t="s">
        <v>305</v>
      </c>
      <c r="CS1344" s="53">
        <v>0.89</v>
      </c>
      <c r="CT1344" s="53">
        <v>1.21</v>
      </c>
      <c r="CU1344" s="53">
        <v>1.71</v>
      </c>
      <c r="CV1344" s="53">
        <v>1.33</v>
      </c>
      <c r="CW1344" s="53">
        <v>5.1642999999999999</v>
      </c>
      <c r="CX1344" s="53">
        <v>4.3810000000000002</v>
      </c>
      <c r="CY1344" s="53">
        <v>1.9</v>
      </c>
      <c r="CZ1344" s="53">
        <v>0.1371</v>
      </c>
      <c r="DA1344" s="53">
        <v>100.5</v>
      </c>
    </row>
    <row r="1345" spans="1:105" x14ac:dyDescent="0.25">
      <c r="A1345" s="79">
        <v>44397</v>
      </c>
      <c r="B1345" s="53">
        <v>758.49</v>
      </c>
      <c r="C1345" s="53">
        <v>752.21</v>
      </c>
      <c r="D1345" s="53">
        <v>763</v>
      </c>
      <c r="E1345" s="53">
        <v>759.95</v>
      </c>
      <c r="F1345" s="53">
        <v>758.53189999999995</v>
      </c>
      <c r="G1345" s="53">
        <v>1052</v>
      </c>
      <c r="H1345" s="53">
        <v>751.56</v>
      </c>
      <c r="I1345" s="53">
        <v>744.26</v>
      </c>
      <c r="J1345" s="53">
        <v>728.12</v>
      </c>
      <c r="K1345" s="53">
        <v>722.16</v>
      </c>
      <c r="L1345" s="53">
        <v>734.86</v>
      </c>
      <c r="M1345" s="53">
        <v>13.4</v>
      </c>
      <c r="N1345" s="53">
        <v>0.78</v>
      </c>
      <c r="O1345" s="53">
        <v>1.94</v>
      </c>
      <c r="P1345" s="53">
        <v>4.34</v>
      </c>
      <c r="Q1345" s="53">
        <v>9.6999999999999993</v>
      </c>
      <c r="R1345" s="53">
        <v>92.972999999999999</v>
      </c>
      <c r="S1345" s="53">
        <v>427.35</v>
      </c>
      <c r="T1345" s="53">
        <v>427.35</v>
      </c>
      <c r="U1345" s="53">
        <v>9303.75</v>
      </c>
      <c r="V1345" s="53">
        <v>45204</v>
      </c>
      <c r="W1345" s="53">
        <v>-25</v>
      </c>
      <c r="X1345" s="53">
        <v>225650</v>
      </c>
      <c r="Y1345" s="53">
        <v>9303.75</v>
      </c>
      <c r="Z1345" s="53">
        <v>25.34</v>
      </c>
      <c r="AA1345" s="53">
        <v>27847</v>
      </c>
      <c r="AB1345" s="53">
        <v>67.42</v>
      </c>
      <c r="AC1345" s="53">
        <v>20.157399999999999</v>
      </c>
      <c r="AD1345" s="53">
        <v>5.2215999999999996</v>
      </c>
      <c r="AE1345" s="53">
        <v>3854.89</v>
      </c>
      <c r="AF1345" s="53">
        <v>3.9493999999999998</v>
      </c>
      <c r="AG1345" s="53">
        <v>96.333299999999994</v>
      </c>
      <c r="AH1345" s="53" t="s">
        <v>305</v>
      </c>
      <c r="AI1345" s="53" t="s">
        <v>305</v>
      </c>
      <c r="AJ1345" s="53"/>
      <c r="AK1345" s="53"/>
      <c r="AL1345" s="53"/>
      <c r="AM1345" s="53"/>
      <c r="AN1345" s="53">
        <v>104.43</v>
      </c>
      <c r="AO1345" s="53">
        <v>42.32</v>
      </c>
      <c r="AP1345" s="53">
        <v>74.501800000000003</v>
      </c>
      <c r="AQ1345" s="53">
        <v>14.6015</v>
      </c>
      <c r="AR1345" s="53">
        <v>6.4850000000000003</v>
      </c>
      <c r="AS1345" s="53">
        <v>304.91000000000003</v>
      </c>
      <c r="AT1345" s="53">
        <v>8.5753000000000004</v>
      </c>
      <c r="AU1345" s="53">
        <v>1150.4100000000001</v>
      </c>
      <c r="AV1345" s="53">
        <v>3.8976999999999999</v>
      </c>
      <c r="AW1345" s="53">
        <v>50.768000000000001</v>
      </c>
      <c r="AX1345" s="53">
        <v>32.828000000000003</v>
      </c>
      <c r="AY1345" s="53">
        <v>21.7715</v>
      </c>
      <c r="AZ1345" s="53">
        <v>7.7729999999999997</v>
      </c>
      <c r="BA1345" s="53">
        <v>1.3653999999999999</v>
      </c>
      <c r="BB1345" s="53">
        <v>74.616299999999995</v>
      </c>
      <c r="BC1345" s="53">
        <v>28.062999999999999</v>
      </c>
      <c r="BD1345" s="53">
        <v>4.2252999999999998</v>
      </c>
      <c r="BE1345" s="53">
        <v>14518</v>
      </c>
      <c r="BF1345" s="53">
        <v>1.6601999999999999</v>
      </c>
      <c r="BG1345" s="53">
        <v>4.1811999999999996</v>
      </c>
      <c r="BH1345" s="53">
        <v>13.664999999999999</v>
      </c>
      <c r="BI1345" s="53">
        <v>11.23</v>
      </c>
      <c r="BJ1345" s="53">
        <v>17.504999999999999</v>
      </c>
      <c r="BK1345" s="53">
        <v>13.625</v>
      </c>
      <c r="BL1345" s="53">
        <v>1.6924999999999999</v>
      </c>
      <c r="BM1345" s="53">
        <v>9.6549999999999997E-2</v>
      </c>
      <c r="BN1345" s="53">
        <v>1.21</v>
      </c>
      <c r="BO1345" s="53">
        <v>8.8300000000000003E-2</v>
      </c>
      <c r="BP1345" s="53">
        <v>0.21460000000000001</v>
      </c>
      <c r="BQ1345" s="53">
        <v>2.6305000000000001</v>
      </c>
      <c r="BR1345" s="53">
        <v>9.0063999999999993</v>
      </c>
      <c r="BS1345" s="53">
        <v>1.3643000000000001</v>
      </c>
      <c r="BT1345" s="53">
        <v>1.2682</v>
      </c>
      <c r="BU1345" s="53">
        <v>1.4456</v>
      </c>
      <c r="BV1345" s="53">
        <v>8.7010000000000005</v>
      </c>
      <c r="BW1345" s="53">
        <v>0.73380000000000001</v>
      </c>
      <c r="BX1345" s="53">
        <v>109.85</v>
      </c>
      <c r="BY1345" s="53">
        <v>0.84889999999999999</v>
      </c>
      <c r="BZ1345" s="53">
        <v>6.3136999999999999</v>
      </c>
      <c r="CA1345" s="53">
        <v>0.92169999999999996</v>
      </c>
      <c r="CB1345" s="53"/>
      <c r="CD1345" s="53"/>
      <c r="CE1345" s="53"/>
      <c r="CG1345" s="53"/>
      <c r="CH1345" s="53"/>
      <c r="CJ1345" s="53"/>
      <c r="CK1345" s="53" t="s">
        <v>305</v>
      </c>
      <c r="CL1345" s="53">
        <v>1.06</v>
      </c>
      <c r="CM1345" s="53">
        <v>1.21</v>
      </c>
      <c r="CN1345" s="53">
        <v>1.05</v>
      </c>
      <c r="CO1345" s="53">
        <v>1.1599999999999999</v>
      </c>
      <c r="CP1345" s="53">
        <v>1.19</v>
      </c>
      <c r="CQ1345" s="53">
        <v>1.32</v>
      </c>
      <c r="CR1345" s="53" t="s">
        <v>305</v>
      </c>
      <c r="CS1345" s="53">
        <v>0.89249999999999996</v>
      </c>
      <c r="CT1345" s="53">
        <v>1.21</v>
      </c>
      <c r="CU1345" s="53">
        <v>1.6924999999999999</v>
      </c>
      <c r="CV1345" s="53">
        <v>1.21</v>
      </c>
      <c r="CW1345" s="53">
        <v>5.0511999999999997</v>
      </c>
      <c r="CX1345" s="53">
        <v>3.9716999999999998</v>
      </c>
      <c r="CY1345" s="53">
        <v>1.9950000000000001</v>
      </c>
      <c r="CZ1345" s="53">
        <v>-0.61629999999999996</v>
      </c>
      <c r="DA1345" s="53">
        <v>100.5</v>
      </c>
    </row>
    <row r="1346" spans="1:105" x14ac:dyDescent="0.25">
      <c r="A1346" s="79">
        <v>44396</v>
      </c>
      <c r="B1346" s="53">
        <v>760.35</v>
      </c>
      <c r="C1346" s="53">
        <v>752</v>
      </c>
      <c r="D1346" s="53">
        <v>763.9</v>
      </c>
      <c r="E1346" s="53">
        <v>756</v>
      </c>
      <c r="F1346" s="53">
        <v>759.24919999999997</v>
      </c>
      <c r="G1346" s="53">
        <v>1021.23</v>
      </c>
      <c r="H1346" s="53">
        <v>749.35</v>
      </c>
      <c r="I1346" s="53">
        <v>743.21</v>
      </c>
      <c r="J1346" s="53">
        <v>727.05</v>
      </c>
      <c r="K1346" s="53">
        <v>721.64</v>
      </c>
      <c r="L1346" s="53">
        <v>735</v>
      </c>
      <c r="M1346" s="53">
        <v>13.28</v>
      </c>
      <c r="N1346" s="53">
        <v>0.75</v>
      </c>
      <c r="O1346" s="53">
        <v>1.95</v>
      </c>
      <c r="P1346" s="53">
        <v>4.5999999999999996</v>
      </c>
      <c r="Q1346" s="53">
        <v>9.65</v>
      </c>
      <c r="R1346" s="53">
        <v>92.891000000000005</v>
      </c>
      <c r="S1346" s="53">
        <v>421.05</v>
      </c>
      <c r="T1346" s="53">
        <v>421.05</v>
      </c>
      <c r="U1346" s="53">
        <v>9188.5</v>
      </c>
      <c r="V1346" s="53">
        <v>45355</v>
      </c>
      <c r="W1346" s="53">
        <v>-25</v>
      </c>
      <c r="X1346" s="53">
        <v>226300</v>
      </c>
      <c r="Y1346" s="53">
        <v>9188.5</v>
      </c>
      <c r="Z1346" s="53">
        <v>24.96</v>
      </c>
      <c r="AA1346" s="53">
        <v>27343</v>
      </c>
      <c r="AB1346" s="53">
        <v>66.42</v>
      </c>
      <c r="AC1346" s="53">
        <v>20.0762</v>
      </c>
      <c r="AD1346" s="53">
        <v>5.2516999999999996</v>
      </c>
      <c r="AE1346" s="53">
        <v>3854.89</v>
      </c>
      <c r="AF1346" s="53">
        <v>3.9487000000000001</v>
      </c>
      <c r="AG1346" s="53">
        <v>96.304900000000004</v>
      </c>
      <c r="AH1346" s="53" t="s">
        <v>305</v>
      </c>
      <c r="AI1346" s="53" t="s">
        <v>305</v>
      </c>
      <c r="AJ1346" s="53"/>
      <c r="AK1346" s="53"/>
      <c r="AL1346" s="53"/>
      <c r="AM1346" s="53"/>
      <c r="AN1346" s="53">
        <v>104.32</v>
      </c>
      <c r="AO1346" s="53">
        <v>41.96</v>
      </c>
      <c r="AP1346" s="53">
        <v>74.749899999999997</v>
      </c>
      <c r="AQ1346" s="53">
        <v>14.568199999999999</v>
      </c>
      <c r="AR1346" s="53">
        <v>6.4904999999999999</v>
      </c>
      <c r="AS1346" s="53">
        <v>304.95</v>
      </c>
      <c r="AT1346" s="53">
        <v>8.5884999999999998</v>
      </c>
      <c r="AU1346" s="53">
        <v>1147.78</v>
      </c>
      <c r="AV1346" s="53">
        <v>3.8959999999999999</v>
      </c>
      <c r="AW1346" s="53">
        <v>50.424999999999997</v>
      </c>
      <c r="AX1346" s="53">
        <v>32.86</v>
      </c>
      <c r="AY1346" s="53">
        <v>21.780100000000001</v>
      </c>
      <c r="AZ1346" s="53">
        <v>7.7709999999999999</v>
      </c>
      <c r="BA1346" s="53">
        <v>1.3634999999999999</v>
      </c>
      <c r="BB1346" s="53">
        <v>74.875</v>
      </c>
      <c r="BC1346" s="53">
        <v>28.059000000000001</v>
      </c>
      <c r="BD1346" s="53">
        <v>4.2252999999999998</v>
      </c>
      <c r="BE1346" s="53">
        <v>14518</v>
      </c>
      <c r="BF1346" s="53">
        <v>1.6576</v>
      </c>
      <c r="BG1346" s="53">
        <v>4.1745999999999999</v>
      </c>
      <c r="BH1346" s="53">
        <v>13.785</v>
      </c>
      <c r="BI1346" s="53">
        <v>10.722</v>
      </c>
      <c r="BJ1346" s="53">
        <v>16.739999999999998</v>
      </c>
      <c r="BK1346" s="53">
        <v>13.807499999999999</v>
      </c>
      <c r="BL1346" s="53">
        <v>1.7250000000000001</v>
      </c>
      <c r="BM1346" s="53">
        <v>9.8199999999999996E-2</v>
      </c>
      <c r="BN1346" s="53">
        <v>1.22</v>
      </c>
      <c r="BO1346" s="53">
        <v>8.8499999999999995E-2</v>
      </c>
      <c r="BP1346" s="53">
        <v>0.20250000000000001</v>
      </c>
      <c r="BQ1346" s="53">
        <v>2.6385999999999998</v>
      </c>
      <c r="BR1346" s="53">
        <v>8.9476999999999993</v>
      </c>
      <c r="BS1346" s="53">
        <v>1.3614999999999999</v>
      </c>
      <c r="BT1346" s="53">
        <v>1.2749999999999999</v>
      </c>
      <c r="BU1346" s="53">
        <v>1.4402999999999999</v>
      </c>
      <c r="BV1346" s="53">
        <v>8.6865000000000006</v>
      </c>
      <c r="BW1346" s="53">
        <v>0.73119999999999996</v>
      </c>
      <c r="BX1346" s="53">
        <v>109.46</v>
      </c>
      <c r="BY1346" s="53">
        <v>0.84750000000000003</v>
      </c>
      <c r="BZ1346" s="53">
        <v>6.3041999999999998</v>
      </c>
      <c r="CA1346" s="53">
        <v>0.91749999999999998</v>
      </c>
      <c r="CB1346" s="53"/>
      <c r="CD1346" s="53"/>
      <c r="CE1346" s="53"/>
      <c r="CG1346" s="53"/>
      <c r="CH1346" s="53"/>
      <c r="CJ1346" s="53"/>
      <c r="CK1346" s="53" t="s">
        <v>305</v>
      </c>
      <c r="CL1346" s="53">
        <v>1.1299999999999999</v>
      </c>
      <c r="CM1346" s="53">
        <v>1.1299999999999999</v>
      </c>
      <c r="CN1346" s="53">
        <v>1.05</v>
      </c>
      <c r="CO1346" s="53">
        <v>1.23</v>
      </c>
      <c r="CP1346" s="53">
        <v>1.22</v>
      </c>
      <c r="CQ1346" s="53">
        <v>1.31</v>
      </c>
      <c r="CR1346" s="53" t="s">
        <v>305</v>
      </c>
      <c r="CS1346" s="53">
        <v>0.90249999999999997</v>
      </c>
      <c r="CT1346" s="53">
        <v>1.22</v>
      </c>
      <c r="CU1346" s="53">
        <v>1.7250000000000001</v>
      </c>
      <c r="CV1346" s="53">
        <v>1.1299999999999999</v>
      </c>
      <c r="CW1346" s="53">
        <v>4.8018999999999998</v>
      </c>
      <c r="CX1346" s="53">
        <v>4.1231999999999998</v>
      </c>
      <c r="CY1346" s="53">
        <v>1.8</v>
      </c>
      <c r="CZ1346" s="53">
        <v>7.5999999999999998E-2</v>
      </c>
      <c r="DA1346" s="53">
        <v>100.5</v>
      </c>
    </row>
    <row r="1347" spans="1:105" x14ac:dyDescent="0.25">
      <c r="A1347" s="79">
        <v>44393</v>
      </c>
      <c r="B1347" s="53">
        <v>758.4</v>
      </c>
      <c r="C1347" s="53">
        <v>749</v>
      </c>
      <c r="D1347" s="53">
        <v>758.55</v>
      </c>
      <c r="E1347" s="53">
        <v>749</v>
      </c>
      <c r="F1347" s="53">
        <v>754.34720000000004</v>
      </c>
      <c r="G1347" s="53">
        <v>932.63</v>
      </c>
      <c r="H1347" s="53">
        <v>746.8</v>
      </c>
      <c r="I1347" s="53">
        <v>741.51</v>
      </c>
      <c r="J1347" s="53">
        <v>725.86</v>
      </c>
      <c r="K1347" s="53">
        <v>721.12</v>
      </c>
      <c r="L1347" s="53">
        <v>735.12</v>
      </c>
      <c r="M1347" s="53">
        <v>13.27</v>
      </c>
      <c r="N1347" s="53">
        <v>0.72</v>
      </c>
      <c r="O1347" s="53">
        <v>1.91</v>
      </c>
      <c r="P1347" s="53">
        <v>4.62</v>
      </c>
      <c r="Q1347" s="53">
        <v>9.75</v>
      </c>
      <c r="R1347" s="53">
        <v>92.686999999999998</v>
      </c>
      <c r="S1347" s="53">
        <v>433.25</v>
      </c>
      <c r="T1347" s="53">
        <v>433.25</v>
      </c>
      <c r="U1347" s="53">
        <v>9391.25</v>
      </c>
      <c r="V1347" s="53">
        <v>45355</v>
      </c>
      <c r="W1347" s="53">
        <v>-25</v>
      </c>
      <c r="X1347" s="53">
        <v>224175</v>
      </c>
      <c r="Y1347" s="53">
        <v>9391.25</v>
      </c>
      <c r="Z1347" s="53">
        <v>24.36</v>
      </c>
      <c r="AA1347" s="53">
        <v>27343</v>
      </c>
      <c r="AB1347" s="53">
        <v>71.81</v>
      </c>
      <c r="AC1347" s="53">
        <v>19.892199999999999</v>
      </c>
      <c r="AD1347" s="53">
        <v>5.1151999999999997</v>
      </c>
      <c r="AE1347" s="53">
        <v>3809.99</v>
      </c>
      <c r="AF1347" s="53">
        <v>3.9058000000000002</v>
      </c>
      <c r="AG1347" s="53">
        <v>96.221500000000006</v>
      </c>
      <c r="AH1347" s="53" t="s">
        <v>305</v>
      </c>
      <c r="AI1347" s="53" t="s">
        <v>305</v>
      </c>
      <c r="AJ1347" s="53"/>
      <c r="AK1347" s="53"/>
      <c r="AL1347" s="53"/>
      <c r="AM1347" s="53"/>
      <c r="AN1347" s="53">
        <v>104.37</v>
      </c>
      <c r="AO1347" s="53">
        <v>42.43</v>
      </c>
      <c r="AP1347" s="53">
        <v>74.075000000000003</v>
      </c>
      <c r="AQ1347" s="53">
        <v>14.4307</v>
      </c>
      <c r="AR1347" s="53">
        <v>6.4791999999999996</v>
      </c>
      <c r="AS1347" s="53">
        <v>304.49</v>
      </c>
      <c r="AT1347" s="53">
        <v>8.5276999999999994</v>
      </c>
      <c r="AU1347" s="53">
        <v>1139.79</v>
      </c>
      <c r="AV1347" s="53">
        <v>3.8828999999999998</v>
      </c>
      <c r="AW1347" s="53">
        <v>50.241</v>
      </c>
      <c r="AX1347" s="53">
        <v>32.799999999999997</v>
      </c>
      <c r="AY1347" s="53">
        <v>21.616900000000001</v>
      </c>
      <c r="AZ1347" s="53">
        <v>7.7676999999999996</v>
      </c>
      <c r="BA1347" s="53">
        <v>1.3571</v>
      </c>
      <c r="BB1347" s="53">
        <v>74.561199999999999</v>
      </c>
      <c r="BC1347" s="53">
        <v>27.98</v>
      </c>
      <c r="BD1347" s="53">
        <v>4.2054999999999998</v>
      </c>
      <c r="BE1347" s="53">
        <v>14498</v>
      </c>
      <c r="BF1347" s="53">
        <v>1.6577</v>
      </c>
      <c r="BG1347" s="53">
        <v>4.1742999999999997</v>
      </c>
      <c r="BH1347" s="53">
        <v>13.772500000000001</v>
      </c>
      <c r="BI1347" s="53">
        <v>10.073</v>
      </c>
      <c r="BJ1347" s="53">
        <v>16.282499999999999</v>
      </c>
      <c r="BK1347" s="53">
        <v>13.824999999999999</v>
      </c>
      <c r="BL1347" s="53">
        <v>1.77</v>
      </c>
      <c r="BM1347" s="53">
        <v>9.9349999999999994E-2</v>
      </c>
      <c r="BN1347" s="53">
        <v>1.24</v>
      </c>
      <c r="BO1347" s="53">
        <v>8.8200000000000001E-2</v>
      </c>
      <c r="BP1347" s="53">
        <v>0.18279999999999999</v>
      </c>
      <c r="BQ1347" s="53">
        <v>2.6526000000000001</v>
      </c>
      <c r="BR1347" s="53">
        <v>8.8541000000000007</v>
      </c>
      <c r="BS1347" s="53">
        <v>1.3515999999999999</v>
      </c>
      <c r="BT1347" s="53">
        <v>1.2613000000000001</v>
      </c>
      <c r="BU1347" s="53">
        <v>1.4289000000000001</v>
      </c>
      <c r="BV1347" s="53">
        <v>8.6814999999999998</v>
      </c>
      <c r="BW1347" s="53">
        <v>0.72640000000000005</v>
      </c>
      <c r="BX1347" s="53">
        <v>110.07</v>
      </c>
      <c r="BY1347" s="53">
        <v>0.84709999999999996</v>
      </c>
      <c r="BZ1347" s="53">
        <v>6.2996999999999996</v>
      </c>
      <c r="CA1347" s="53">
        <v>0.9194</v>
      </c>
      <c r="CB1347" s="53"/>
      <c r="CD1347" s="53"/>
      <c r="CE1347" s="53"/>
      <c r="CG1347" s="53"/>
      <c r="CH1347" s="53"/>
      <c r="CJ1347" s="53"/>
      <c r="CK1347" s="53" t="s">
        <v>305</v>
      </c>
      <c r="CL1347" s="53">
        <v>1.07</v>
      </c>
      <c r="CM1347" s="53">
        <v>1.1399999999999999</v>
      </c>
      <c r="CN1347" s="53">
        <v>1.03</v>
      </c>
      <c r="CO1347" s="53">
        <v>1.24</v>
      </c>
      <c r="CP1347" s="53">
        <v>1.19</v>
      </c>
      <c r="CQ1347" s="53">
        <v>1.33</v>
      </c>
      <c r="CR1347" s="53" t="s">
        <v>305</v>
      </c>
      <c r="CS1347" s="53">
        <v>0.9</v>
      </c>
      <c r="CT1347" s="53">
        <v>1.24</v>
      </c>
      <c r="CU1347" s="53">
        <v>1.77</v>
      </c>
      <c r="CV1347" s="53">
        <v>1.1399999999999999</v>
      </c>
      <c r="CW1347" s="53">
        <v>4.5723000000000003</v>
      </c>
      <c r="CX1347" s="53">
        <v>3.8841000000000001</v>
      </c>
      <c r="CY1347" s="53">
        <v>1.85</v>
      </c>
      <c r="CZ1347" s="53">
        <v>-0.43469999999999998</v>
      </c>
      <c r="DA1347" s="53">
        <v>100.5</v>
      </c>
    </row>
    <row r="1348" spans="1:105" x14ac:dyDescent="0.25">
      <c r="A1348" s="79">
        <v>44392</v>
      </c>
      <c r="B1348" s="53">
        <v>758.4</v>
      </c>
      <c r="C1348" s="53">
        <v>749</v>
      </c>
      <c r="D1348" s="53">
        <v>758.55</v>
      </c>
      <c r="E1348" s="53">
        <v>749</v>
      </c>
      <c r="F1348" s="53">
        <v>754.34720000000004</v>
      </c>
      <c r="G1348" s="53">
        <v>932.63</v>
      </c>
      <c r="H1348" s="53">
        <v>746.8</v>
      </c>
      <c r="I1348" s="53">
        <v>741.51</v>
      </c>
      <c r="J1348" s="53">
        <v>725.86</v>
      </c>
      <c r="K1348" s="53">
        <v>721.12</v>
      </c>
      <c r="L1348" s="53">
        <v>735.12</v>
      </c>
      <c r="M1348" s="53">
        <v>13.12</v>
      </c>
      <c r="N1348" s="53">
        <v>0.72</v>
      </c>
      <c r="O1348" s="53">
        <v>1.97</v>
      </c>
      <c r="P1348" s="53">
        <v>4.53</v>
      </c>
      <c r="Q1348" s="53">
        <v>9.75</v>
      </c>
      <c r="R1348" s="53">
        <v>92.623999999999995</v>
      </c>
      <c r="S1348" s="53">
        <v>433.3</v>
      </c>
      <c r="T1348" s="53">
        <v>433.3</v>
      </c>
      <c r="U1348" s="53">
        <v>9452</v>
      </c>
      <c r="V1348" s="53">
        <v>45687</v>
      </c>
      <c r="W1348" s="53">
        <v>-25</v>
      </c>
      <c r="X1348" s="53">
        <v>222625</v>
      </c>
      <c r="Y1348" s="53">
        <v>9452</v>
      </c>
      <c r="Z1348" s="53">
        <v>24.35</v>
      </c>
      <c r="AA1348" s="53">
        <v>27343</v>
      </c>
      <c r="AB1348" s="53">
        <v>71.650000000000006</v>
      </c>
      <c r="AC1348" s="53">
        <v>19.945</v>
      </c>
      <c r="AD1348" s="53">
        <v>5.1119000000000003</v>
      </c>
      <c r="AE1348" s="53">
        <v>3802.23</v>
      </c>
      <c r="AF1348" s="53">
        <v>3.9477000000000002</v>
      </c>
      <c r="AG1348" s="53">
        <v>96.181600000000003</v>
      </c>
      <c r="AH1348" s="53" t="s">
        <v>305</v>
      </c>
      <c r="AI1348" s="53" t="s">
        <v>305</v>
      </c>
      <c r="AJ1348" s="53"/>
      <c r="AK1348" s="53"/>
      <c r="AL1348" s="53"/>
      <c r="AM1348" s="53"/>
      <c r="AN1348" s="53">
        <v>104.49</v>
      </c>
      <c r="AO1348" s="53">
        <v>43</v>
      </c>
      <c r="AP1348" s="53">
        <v>74.395200000000003</v>
      </c>
      <c r="AQ1348" s="53">
        <v>14.581099999999999</v>
      </c>
      <c r="AR1348" s="53">
        <v>6.4608999999999996</v>
      </c>
      <c r="AS1348" s="53">
        <v>303.56</v>
      </c>
      <c r="AT1348" s="53">
        <v>8.5676000000000005</v>
      </c>
      <c r="AU1348" s="53">
        <v>1141.4000000000001</v>
      </c>
      <c r="AV1348" s="53">
        <v>3.8788</v>
      </c>
      <c r="AW1348" s="53">
        <v>50.212000000000003</v>
      </c>
      <c r="AX1348" s="53">
        <v>32.682000000000002</v>
      </c>
      <c r="AY1348" s="53">
        <v>21.642900000000001</v>
      </c>
      <c r="AZ1348" s="53">
        <v>7.7676999999999996</v>
      </c>
      <c r="BA1348" s="53">
        <v>1.3541000000000001</v>
      </c>
      <c r="BB1348" s="53">
        <v>74.545000000000002</v>
      </c>
      <c r="BC1348" s="53">
        <v>27.901</v>
      </c>
      <c r="BD1348" s="53">
        <v>4.2024999999999997</v>
      </c>
      <c r="BE1348" s="53">
        <v>14483</v>
      </c>
      <c r="BF1348" s="53">
        <v>1.6554</v>
      </c>
      <c r="BG1348" s="53">
        <v>4.1729000000000003</v>
      </c>
      <c r="BH1348" s="53">
        <v>13.91</v>
      </c>
      <c r="BI1348" s="53">
        <v>10.302</v>
      </c>
      <c r="BJ1348" s="53">
        <v>16.237500000000001</v>
      </c>
      <c r="BK1348" s="53">
        <v>13.62</v>
      </c>
      <c r="BL1348" s="53">
        <v>1.77</v>
      </c>
      <c r="BM1348" s="53">
        <v>9.7750000000000004E-2</v>
      </c>
      <c r="BN1348" s="53">
        <v>1.24</v>
      </c>
      <c r="BO1348" s="53">
        <v>8.7349999999999997E-2</v>
      </c>
      <c r="BP1348" s="53">
        <v>0.19650000000000001</v>
      </c>
      <c r="BQ1348" s="53">
        <v>2.6577000000000002</v>
      </c>
      <c r="BR1348" s="53">
        <v>8.8259000000000007</v>
      </c>
      <c r="BS1348" s="53">
        <v>1.3472999999999999</v>
      </c>
      <c r="BT1348" s="53">
        <v>1.2595000000000001</v>
      </c>
      <c r="BU1348" s="53">
        <v>1.4320999999999999</v>
      </c>
      <c r="BV1348" s="53">
        <v>8.6648999999999994</v>
      </c>
      <c r="BW1348" s="53">
        <v>0.72319999999999995</v>
      </c>
      <c r="BX1348" s="53">
        <v>109.83</v>
      </c>
      <c r="BY1348" s="53">
        <v>0.84670000000000001</v>
      </c>
      <c r="BZ1348" s="53">
        <v>6.2961999999999998</v>
      </c>
      <c r="CA1348" s="53">
        <v>0.91779999999999995</v>
      </c>
      <c r="CB1348" s="53"/>
      <c r="CD1348" s="53"/>
      <c r="CE1348" s="53"/>
      <c r="CG1348" s="53"/>
      <c r="CH1348" s="53"/>
      <c r="CJ1348" s="53"/>
      <c r="CK1348" s="53" t="s">
        <v>305</v>
      </c>
      <c r="CL1348" s="53">
        <v>1.06</v>
      </c>
      <c r="CM1348" s="53">
        <v>1.1399999999999999</v>
      </c>
      <c r="CN1348" s="53">
        <v>1.06</v>
      </c>
      <c r="CO1348" s="53">
        <v>1.22</v>
      </c>
      <c r="CP1348" s="53">
        <v>1.2</v>
      </c>
      <c r="CQ1348" s="53">
        <v>1.33</v>
      </c>
      <c r="CR1348" s="53" t="s">
        <v>305</v>
      </c>
      <c r="CS1348" s="53">
        <v>0.9</v>
      </c>
      <c r="CT1348" s="53">
        <v>1.24</v>
      </c>
      <c r="CU1348" s="53">
        <v>1.77</v>
      </c>
      <c r="CV1348" s="53">
        <v>1.1399999999999999</v>
      </c>
      <c r="CW1348" s="53">
        <v>4.5012999999999996</v>
      </c>
      <c r="CX1348" s="53">
        <v>4.3385999999999996</v>
      </c>
      <c r="CY1348" s="53">
        <v>1.9</v>
      </c>
      <c r="CZ1348" s="53">
        <v>-1.145</v>
      </c>
      <c r="DA1348" s="53">
        <v>100.5</v>
      </c>
    </row>
    <row r="1349" spans="1:105" x14ac:dyDescent="0.25">
      <c r="A1349" s="79">
        <v>44391</v>
      </c>
      <c r="B1349" s="53">
        <v>745</v>
      </c>
      <c r="C1349" s="53">
        <v>743.35</v>
      </c>
      <c r="D1349" s="53">
        <v>750.78</v>
      </c>
      <c r="E1349" s="53">
        <v>747.5</v>
      </c>
      <c r="F1349" s="53">
        <v>747.84529999999995</v>
      </c>
      <c r="G1349" s="53">
        <v>965.56</v>
      </c>
      <c r="H1349" s="53">
        <v>745.15</v>
      </c>
      <c r="I1349" s="53">
        <v>739.95</v>
      </c>
      <c r="J1349" s="53">
        <v>724.78</v>
      </c>
      <c r="K1349" s="53">
        <v>720.62</v>
      </c>
      <c r="L1349" s="53">
        <v>735.27</v>
      </c>
      <c r="M1349" s="53">
        <v>12.39</v>
      </c>
      <c r="N1349" s="53">
        <v>0.75</v>
      </c>
      <c r="O1349" s="53">
        <v>1.92</v>
      </c>
      <c r="P1349" s="53">
        <v>4.5999999999999996</v>
      </c>
      <c r="Q1349" s="53">
        <v>9.9600000000000009</v>
      </c>
      <c r="R1349" s="53">
        <v>92.41</v>
      </c>
      <c r="S1349" s="53">
        <v>427.7</v>
      </c>
      <c r="T1349" s="53">
        <v>427.7</v>
      </c>
      <c r="U1349" s="53">
        <v>9302.5499999999993</v>
      </c>
      <c r="V1349" s="53">
        <v>45963</v>
      </c>
      <c r="W1349" s="53">
        <v>-25</v>
      </c>
      <c r="X1349" s="53">
        <v>221800</v>
      </c>
      <c r="Y1349" s="53">
        <v>9302.5499999999993</v>
      </c>
      <c r="Z1349" s="53">
        <v>24.44</v>
      </c>
      <c r="AA1349" s="53">
        <v>27343</v>
      </c>
      <c r="AB1349" s="53">
        <v>73.13</v>
      </c>
      <c r="AC1349" s="53">
        <v>19.880700000000001</v>
      </c>
      <c r="AD1349" s="53">
        <v>5.0713999999999997</v>
      </c>
      <c r="AE1349" s="53">
        <v>3794.99</v>
      </c>
      <c r="AF1349" s="53">
        <v>3.9607999999999999</v>
      </c>
      <c r="AG1349" s="53">
        <v>96.158500000000004</v>
      </c>
      <c r="AH1349" s="53" t="s">
        <v>305</v>
      </c>
      <c r="AI1349" s="53" t="s">
        <v>305</v>
      </c>
      <c r="AJ1349" s="53"/>
      <c r="AK1349" s="53"/>
      <c r="AL1349" s="53"/>
      <c r="AM1349" s="53"/>
      <c r="AN1349" s="53">
        <v>104.22</v>
      </c>
      <c r="AO1349" s="53">
        <v>42.04</v>
      </c>
      <c r="AP1349" s="53">
        <v>74.1053</v>
      </c>
      <c r="AQ1349" s="53">
        <v>14.4762</v>
      </c>
      <c r="AR1349" s="53">
        <v>6.4691999999999998</v>
      </c>
      <c r="AS1349" s="53">
        <v>302.75</v>
      </c>
      <c r="AT1349" s="53">
        <v>8.5907999999999998</v>
      </c>
      <c r="AU1349" s="53">
        <v>1148.46</v>
      </c>
      <c r="AV1349" s="53">
        <v>3.8502999999999998</v>
      </c>
      <c r="AW1349" s="53">
        <v>50.305999999999997</v>
      </c>
      <c r="AX1349" s="53">
        <v>32.613999999999997</v>
      </c>
      <c r="AY1349" s="53">
        <v>21.621099999999998</v>
      </c>
      <c r="AZ1349" s="53">
        <v>7.7664999999999997</v>
      </c>
      <c r="BA1349" s="53">
        <v>1.3531</v>
      </c>
      <c r="BB1349" s="53">
        <v>74.587500000000006</v>
      </c>
      <c r="BC1349" s="53">
        <v>27.998999999999999</v>
      </c>
      <c r="BD1349" s="53">
        <v>4.2015000000000002</v>
      </c>
      <c r="BE1349" s="53">
        <v>14480</v>
      </c>
      <c r="BF1349" s="53">
        <v>1.6527000000000001</v>
      </c>
      <c r="BG1349" s="53">
        <v>4.1639999999999997</v>
      </c>
      <c r="BH1349" s="53">
        <v>13.555</v>
      </c>
      <c r="BI1349" s="53">
        <v>10.48</v>
      </c>
      <c r="BJ1349" s="53">
        <v>16.335000000000001</v>
      </c>
      <c r="BK1349" s="53">
        <v>13.835000000000001</v>
      </c>
      <c r="BL1349" s="53">
        <v>1.86</v>
      </c>
      <c r="BM1349" s="53">
        <v>9.9199999999999997E-2</v>
      </c>
      <c r="BN1349" s="53">
        <v>1.34</v>
      </c>
      <c r="BO1349" s="53">
        <v>8.8700000000000001E-2</v>
      </c>
      <c r="BP1349" s="53">
        <v>0.1988</v>
      </c>
      <c r="BQ1349" s="53">
        <v>2.9735</v>
      </c>
      <c r="BR1349" s="53">
        <v>8.7348999999999997</v>
      </c>
      <c r="BS1349" s="53">
        <v>1.3369</v>
      </c>
      <c r="BT1349" s="53">
        <v>1.2508999999999999</v>
      </c>
      <c r="BU1349" s="53">
        <v>1.4208000000000001</v>
      </c>
      <c r="BV1349" s="53">
        <v>8.6166</v>
      </c>
      <c r="BW1349" s="53">
        <v>0.72160000000000002</v>
      </c>
      <c r="BX1349" s="53">
        <v>109.97</v>
      </c>
      <c r="BY1349" s="53">
        <v>0.84489999999999998</v>
      </c>
      <c r="BZ1349" s="53">
        <v>6.2836999999999996</v>
      </c>
      <c r="CA1349" s="53">
        <v>0.9153</v>
      </c>
      <c r="CB1349" s="53"/>
      <c r="CD1349" s="53"/>
      <c r="CE1349" s="53"/>
      <c r="CG1349" s="53"/>
      <c r="CH1349" s="53"/>
      <c r="CJ1349" s="53"/>
      <c r="CK1349" s="53" t="s">
        <v>305</v>
      </c>
      <c r="CL1349" s="53">
        <v>1.08</v>
      </c>
      <c r="CM1349" s="53">
        <v>1.21</v>
      </c>
      <c r="CN1349" s="53">
        <v>1.06</v>
      </c>
      <c r="CO1349" s="53">
        <v>1.26</v>
      </c>
      <c r="CP1349" s="53">
        <v>1.27</v>
      </c>
      <c r="CQ1349" s="53">
        <v>1.38</v>
      </c>
      <c r="CR1349" s="53" t="s">
        <v>305</v>
      </c>
      <c r="CS1349" s="53">
        <v>0.98</v>
      </c>
      <c r="CT1349" s="53">
        <v>1.34</v>
      </c>
      <c r="CU1349" s="53">
        <v>1.86</v>
      </c>
      <c r="CV1349" s="53">
        <v>1.21</v>
      </c>
      <c r="CW1349" s="53">
        <v>4.5202999999999998</v>
      </c>
      <c r="CX1349" s="53">
        <v>4.2362000000000002</v>
      </c>
      <c r="CY1349" s="53">
        <v>1.95</v>
      </c>
      <c r="CZ1349" s="53">
        <v>-0.1452</v>
      </c>
      <c r="DA1349" s="53">
        <v>100.5</v>
      </c>
    </row>
    <row r="1350" spans="1:105" x14ac:dyDescent="0.25">
      <c r="A1350" s="79">
        <v>44390</v>
      </c>
      <c r="B1350" s="53">
        <v>750</v>
      </c>
      <c r="C1350" s="53">
        <v>744.15</v>
      </c>
      <c r="D1350" s="53">
        <v>751</v>
      </c>
      <c r="E1350" s="53">
        <v>744.25</v>
      </c>
      <c r="F1350" s="53">
        <v>746.57889999999998</v>
      </c>
      <c r="G1350" s="53">
        <v>1276.1300000000001</v>
      </c>
      <c r="H1350" s="53">
        <v>744.01</v>
      </c>
      <c r="I1350" s="53">
        <v>738.58</v>
      </c>
      <c r="J1350" s="53">
        <v>724.07</v>
      </c>
      <c r="K1350" s="53">
        <v>720.28</v>
      </c>
      <c r="L1350" s="53">
        <v>735.46</v>
      </c>
      <c r="M1350" s="53">
        <v>12.2</v>
      </c>
      <c r="N1350" s="53">
        <v>0.73</v>
      </c>
      <c r="O1350" s="53">
        <v>1.77</v>
      </c>
      <c r="P1350" s="53">
        <v>4.3899999999999997</v>
      </c>
      <c r="Q1350" s="53">
        <v>9.64</v>
      </c>
      <c r="R1350" s="53">
        <v>92.751999999999995</v>
      </c>
      <c r="S1350" s="53">
        <v>431.45</v>
      </c>
      <c r="T1350" s="53">
        <v>431.45</v>
      </c>
      <c r="U1350" s="53">
        <v>9375.25</v>
      </c>
      <c r="V1350" s="53">
        <v>46400</v>
      </c>
      <c r="W1350" s="53">
        <v>-25</v>
      </c>
      <c r="X1350" s="53">
        <v>220575</v>
      </c>
      <c r="Y1350" s="53">
        <v>9375.25</v>
      </c>
      <c r="Z1350" s="53">
        <v>26.5</v>
      </c>
      <c r="AA1350" s="53">
        <v>27343</v>
      </c>
      <c r="AB1350" s="53">
        <v>75.25</v>
      </c>
      <c r="AC1350" s="53">
        <v>20.0505</v>
      </c>
      <c r="AD1350" s="53">
        <v>5.1634000000000002</v>
      </c>
      <c r="AE1350" s="53">
        <v>3824.41</v>
      </c>
      <c r="AF1350" s="53">
        <v>3.9765000000000001</v>
      </c>
      <c r="AG1350" s="53">
        <v>96.125399999999999</v>
      </c>
      <c r="AH1350" s="53" t="s">
        <v>305</v>
      </c>
      <c r="AI1350" s="53" t="s">
        <v>305</v>
      </c>
      <c r="AJ1350" s="53"/>
      <c r="AK1350" s="53"/>
      <c r="AL1350" s="53"/>
      <c r="AM1350" s="53"/>
      <c r="AN1350" s="53">
        <v>104.23</v>
      </c>
      <c r="AO1350" s="53">
        <v>42.33</v>
      </c>
      <c r="AP1350" s="53">
        <v>74.356700000000004</v>
      </c>
      <c r="AQ1350" s="53">
        <v>14.7293</v>
      </c>
      <c r="AR1350" s="53">
        <v>6.4687999999999999</v>
      </c>
      <c r="AS1350" s="53">
        <v>303.32</v>
      </c>
      <c r="AT1350" s="53">
        <v>8.6262000000000008</v>
      </c>
      <c r="AU1350" s="53">
        <v>1145.22</v>
      </c>
      <c r="AV1350" s="53">
        <v>3.8872</v>
      </c>
      <c r="AW1350" s="53">
        <v>50.002000000000002</v>
      </c>
      <c r="AX1350" s="53">
        <v>32.639000000000003</v>
      </c>
      <c r="AY1350" s="53">
        <v>21.777799999999999</v>
      </c>
      <c r="AZ1350" s="53">
        <v>7.7657999999999996</v>
      </c>
      <c r="BA1350" s="53">
        <v>1.3552999999999999</v>
      </c>
      <c r="BB1350" s="53">
        <v>74.492500000000007</v>
      </c>
      <c r="BC1350" s="53">
        <v>28.003</v>
      </c>
      <c r="BD1350" s="53">
        <v>4.1920000000000002</v>
      </c>
      <c r="BE1350" s="53">
        <v>14464</v>
      </c>
      <c r="BF1350" s="53">
        <v>1.6608000000000001</v>
      </c>
      <c r="BG1350" s="53">
        <v>4.1852</v>
      </c>
      <c r="BH1350" s="53">
        <v>13.904999999999999</v>
      </c>
      <c r="BI1350" s="53">
        <v>10.467000000000001</v>
      </c>
      <c r="BJ1350" s="53">
        <v>16.690000000000001</v>
      </c>
      <c r="BK1350" s="53">
        <v>14.195</v>
      </c>
      <c r="BL1350" s="53">
        <v>1.76</v>
      </c>
      <c r="BM1350" s="53">
        <v>0.10340000000000001</v>
      </c>
      <c r="BN1350" s="53">
        <v>1.25</v>
      </c>
      <c r="BO1350" s="53">
        <v>8.9149999999999993E-2</v>
      </c>
      <c r="BP1350" s="53">
        <v>0.19819999999999999</v>
      </c>
      <c r="BQ1350" s="53">
        <v>2.6326999999999998</v>
      </c>
      <c r="BR1350" s="53">
        <v>8.7819000000000003</v>
      </c>
      <c r="BS1350" s="53">
        <v>1.3429</v>
      </c>
      <c r="BT1350" s="53">
        <v>1.2513000000000001</v>
      </c>
      <c r="BU1350" s="53">
        <v>1.4396</v>
      </c>
      <c r="BV1350" s="53">
        <v>8.6571999999999996</v>
      </c>
      <c r="BW1350" s="53">
        <v>0.72389999999999999</v>
      </c>
      <c r="BX1350" s="53">
        <v>110.63</v>
      </c>
      <c r="BY1350" s="53">
        <v>0.84909999999999997</v>
      </c>
      <c r="BZ1350" s="53">
        <v>6.3152999999999997</v>
      </c>
      <c r="CA1350" s="53">
        <v>0.91830000000000001</v>
      </c>
      <c r="CB1350" s="53"/>
      <c r="CD1350" s="53"/>
      <c r="CE1350" s="53"/>
      <c r="CG1350" s="53"/>
      <c r="CH1350" s="53"/>
      <c r="CJ1350" s="53"/>
      <c r="CK1350" s="53" t="s">
        <v>305</v>
      </c>
      <c r="CL1350" s="53">
        <v>1.1599999999999999</v>
      </c>
      <c r="CM1350" s="53">
        <v>1.1399999999999999</v>
      </c>
      <c r="CN1350" s="53">
        <v>0.97</v>
      </c>
      <c r="CO1350" s="53">
        <v>1.17</v>
      </c>
      <c r="CP1350" s="53">
        <v>1.2</v>
      </c>
      <c r="CQ1350" s="53">
        <v>1.33</v>
      </c>
      <c r="CR1350" s="53" t="s">
        <v>305</v>
      </c>
      <c r="CS1350" s="53">
        <v>0.91</v>
      </c>
      <c r="CT1350" s="53">
        <v>1.25</v>
      </c>
      <c r="CU1350" s="53">
        <v>1.76</v>
      </c>
      <c r="CV1350" s="53">
        <v>1.1399999999999999</v>
      </c>
      <c r="CW1350" s="53">
        <v>4.5221999999999998</v>
      </c>
      <c r="CX1350" s="53">
        <v>4.0542999999999996</v>
      </c>
      <c r="CY1350" s="53">
        <v>2</v>
      </c>
      <c r="CZ1350" s="53">
        <v>1.6288</v>
      </c>
      <c r="DA1350" s="53">
        <v>100.5</v>
      </c>
    </row>
    <row r="1351" spans="1:105" x14ac:dyDescent="0.25">
      <c r="A1351" s="79">
        <v>44389</v>
      </c>
      <c r="B1351" s="53">
        <v>744.15</v>
      </c>
      <c r="C1351" s="53">
        <v>741.2</v>
      </c>
      <c r="D1351" s="53">
        <v>754</v>
      </c>
      <c r="E1351" s="53">
        <v>750</v>
      </c>
      <c r="F1351" s="53">
        <v>744.41539999999998</v>
      </c>
      <c r="G1351" s="53">
        <v>972.76</v>
      </c>
      <c r="H1351" s="53">
        <v>741.76</v>
      </c>
      <c r="I1351" s="53">
        <v>737.19</v>
      </c>
      <c r="J1351" s="53">
        <v>723.19</v>
      </c>
      <c r="K1351" s="53">
        <v>719.93</v>
      </c>
      <c r="L1351" s="53">
        <v>735.62</v>
      </c>
      <c r="M1351" s="53">
        <v>12.66</v>
      </c>
      <c r="N1351" s="53">
        <v>0.64</v>
      </c>
      <c r="O1351" s="53">
        <v>1.79</v>
      </c>
      <c r="P1351" s="53">
        <v>4.1500000000000004</v>
      </c>
      <c r="Q1351" s="53">
        <v>9.5</v>
      </c>
      <c r="R1351" s="53">
        <v>92.260999999999996</v>
      </c>
      <c r="S1351" s="53">
        <v>432.3</v>
      </c>
      <c r="T1351" s="53">
        <v>432.3</v>
      </c>
      <c r="U1351" s="53">
        <v>9374.75</v>
      </c>
      <c r="V1351" s="53">
        <v>46970</v>
      </c>
      <c r="W1351" s="53">
        <v>-25</v>
      </c>
      <c r="X1351" s="53">
        <v>219175</v>
      </c>
      <c r="Y1351" s="53">
        <v>9374.75</v>
      </c>
      <c r="Z1351" s="53">
        <v>26.58</v>
      </c>
      <c r="AA1351" s="53">
        <v>26440</v>
      </c>
      <c r="AB1351" s="53">
        <v>74.099999999999994</v>
      </c>
      <c r="AC1351" s="53">
        <v>19.8507</v>
      </c>
      <c r="AD1351" s="53">
        <v>5.1741999999999999</v>
      </c>
      <c r="AE1351" s="53">
        <v>3823.02</v>
      </c>
      <c r="AF1351" s="53">
        <v>3.9615</v>
      </c>
      <c r="AG1351" s="53">
        <v>96.096500000000006</v>
      </c>
      <c r="AH1351" s="53" t="s">
        <v>305</v>
      </c>
      <c r="AI1351" s="53" t="s">
        <v>305</v>
      </c>
      <c r="AJ1351" s="53"/>
      <c r="AK1351" s="53"/>
      <c r="AL1351" s="53"/>
      <c r="AM1351" s="53"/>
      <c r="AN1351" s="53">
        <v>104.31</v>
      </c>
      <c r="AO1351" s="53">
        <v>42.76</v>
      </c>
      <c r="AP1351" s="53">
        <v>74.487899999999996</v>
      </c>
      <c r="AQ1351" s="53">
        <v>14.403</v>
      </c>
      <c r="AR1351" s="53">
        <v>6.4759000000000002</v>
      </c>
      <c r="AS1351" s="53">
        <v>299.60000000000002</v>
      </c>
      <c r="AT1351" s="53">
        <v>8.6397999999999993</v>
      </c>
      <c r="AU1351" s="53">
        <v>1147.08</v>
      </c>
      <c r="AV1351" s="53">
        <v>3.8395999999999999</v>
      </c>
      <c r="AW1351" s="53">
        <v>50.118000000000002</v>
      </c>
      <c r="AX1351" s="53">
        <v>32.683</v>
      </c>
      <c r="AY1351" s="53">
        <v>21.645199999999999</v>
      </c>
      <c r="AZ1351" s="53">
        <v>7.7663000000000002</v>
      </c>
      <c r="BA1351" s="53">
        <v>1.3520000000000001</v>
      </c>
      <c r="BB1351" s="53">
        <v>74.578800000000001</v>
      </c>
      <c r="BC1351" s="53">
        <v>28.007999999999999</v>
      </c>
      <c r="BD1351" s="53">
        <v>4.1914999999999996</v>
      </c>
      <c r="BE1351" s="53">
        <v>14493</v>
      </c>
      <c r="BF1351" s="53">
        <v>1.6501999999999999</v>
      </c>
      <c r="BG1351" s="53">
        <v>4.1543000000000001</v>
      </c>
      <c r="BH1351" s="53">
        <v>13.914999999999999</v>
      </c>
      <c r="BI1351" s="53">
        <v>10.413</v>
      </c>
      <c r="BJ1351" s="53">
        <v>17.05</v>
      </c>
      <c r="BK1351" s="53">
        <v>14.69</v>
      </c>
      <c r="BL1351" s="53">
        <v>1.7050000000000001</v>
      </c>
      <c r="BM1351" s="53">
        <v>0.10025000000000001</v>
      </c>
      <c r="BN1351" s="53">
        <v>1.19</v>
      </c>
      <c r="BO1351" s="53">
        <v>8.9050000000000004E-2</v>
      </c>
      <c r="BP1351" s="53">
        <v>0.19170000000000001</v>
      </c>
      <c r="BQ1351" s="53">
        <v>2.5709</v>
      </c>
      <c r="BR1351" s="53">
        <v>8.6814999999999998</v>
      </c>
      <c r="BS1351" s="53">
        <v>1.3368</v>
      </c>
      <c r="BT1351" s="53">
        <v>1.2453000000000001</v>
      </c>
      <c r="BU1351" s="53">
        <v>1.4318</v>
      </c>
      <c r="BV1351" s="53">
        <v>8.5886999999999993</v>
      </c>
      <c r="BW1351" s="53">
        <v>0.72019999999999995</v>
      </c>
      <c r="BX1351" s="53">
        <v>110.37</v>
      </c>
      <c r="BY1351" s="53">
        <v>0.84319999999999995</v>
      </c>
      <c r="BZ1351" s="53">
        <v>6.2708000000000004</v>
      </c>
      <c r="CA1351" s="53">
        <v>0.91510000000000002</v>
      </c>
      <c r="CB1351" s="53"/>
      <c r="CD1351" s="53"/>
      <c r="CE1351" s="53"/>
      <c r="CG1351" s="53"/>
      <c r="CH1351" s="53"/>
      <c r="CJ1351" s="53"/>
      <c r="CK1351" s="53" t="s">
        <v>305</v>
      </c>
      <c r="CL1351" s="53">
        <v>1.01</v>
      </c>
      <c r="CM1351" s="53">
        <v>0.99</v>
      </c>
      <c r="CN1351" s="53">
        <v>0.99</v>
      </c>
      <c r="CO1351" s="53">
        <v>1.1399999999999999</v>
      </c>
      <c r="CP1351" s="53">
        <v>1.19</v>
      </c>
      <c r="CQ1351" s="53">
        <v>1.32</v>
      </c>
      <c r="CR1351" s="53" t="s">
        <v>305</v>
      </c>
      <c r="CS1351" s="53">
        <v>0.87</v>
      </c>
      <c r="CT1351" s="53">
        <v>1.19</v>
      </c>
      <c r="CU1351" s="53">
        <v>1.7050000000000001</v>
      </c>
      <c r="CV1351" s="53">
        <v>0.99</v>
      </c>
      <c r="CW1351" s="53">
        <v>4.5601000000000003</v>
      </c>
      <c r="CX1351" s="53">
        <v>4.1086999999999998</v>
      </c>
      <c r="CY1351" s="53">
        <v>1.89</v>
      </c>
      <c r="CZ1351" s="53">
        <v>-0.49619999999999997</v>
      </c>
      <c r="DA1351" s="53">
        <v>100.5</v>
      </c>
    </row>
    <row r="1352" spans="1:105" x14ac:dyDescent="0.25">
      <c r="A1352" s="79">
        <v>44386</v>
      </c>
      <c r="B1352" s="53">
        <v>750</v>
      </c>
      <c r="C1352" s="53">
        <v>746.12</v>
      </c>
      <c r="D1352" s="53">
        <v>751.4</v>
      </c>
      <c r="E1352" s="53">
        <v>748</v>
      </c>
      <c r="F1352" s="53">
        <v>748.60170000000005</v>
      </c>
      <c r="G1352" s="53">
        <v>982.84</v>
      </c>
      <c r="H1352" s="53">
        <v>740.77</v>
      </c>
      <c r="I1352" s="53">
        <v>736.03</v>
      </c>
      <c r="J1352" s="53">
        <v>722.26</v>
      </c>
      <c r="K1352" s="53">
        <v>719.68</v>
      </c>
      <c r="L1352" s="53">
        <v>735.78</v>
      </c>
      <c r="M1352" s="53">
        <v>12.47</v>
      </c>
      <c r="N1352" s="53">
        <v>0.71</v>
      </c>
      <c r="O1352" s="53">
        <v>1.75</v>
      </c>
      <c r="P1352" s="53">
        <v>4.3</v>
      </c>
      <c r="Q1352" s="53">
        <v>9.6999999999999993</v>
      </c>
      <c r="R1352" s="53">
        <v>92.13</v>
      </c>
      <c r="S1352" s="53">
        <v>435.25</v>
      </c>
      <c r="T1352" s="53">
        <v>435.25</v>
      </c>
      <c r="U1352" s="53">
        <v>9482.25</v>
      </c>
      <c r="V1352" s="53">
        <v>47143</v>
      </c>
      <c r="W1352" s="53">
        <v>-25</v>
      </c>
      <c r="X1352" s="53">
        <v>216800</v>
      </c>
      <c r="Y1352" s="53">
        <v>9482.25</v>
      </c>
      <c r="Z1352" s="53">
        <v>26.45</v>
      </c>
      <c r="AA1352" s="53">
        <v>26440</v>
      </c>
      <c r="AB1352" s="53">
        <v>74.56</v>
      </c>
      <c r="AC1352" s="53">
        <v>19.868500000000001</v>
      </c>
      <c r="AD1352" s="53">
        <v>5.2603999999999997</v>
      </c>
      <c r="AE1352" s="53">
        <v>3834.01</v>
      </c>
      <c r="AF1352" s="53">
        <v>3.9689000000000001</v>
      </c>
      <c r="AG1352" s="53">
        <v>95.975200000000001</v>
      </c>
      <c r="AH1352" s="53" t="s">
        <v>305</v>
      </c>
      <c r="AI1352" s="53" t="s">
        <v>305</v>
      </c>
      <c r="AJ1352" s="53"/>
      <c r="AK1352" s="53"/>
      <c r="AL1352" s="53"/>
      <c r="AM1352" s="53"/>
      <c r="AN1352" s="53">
        <v>104.47</v>
      </c>
      <c r="AO1352" s="53">
        <v>43.56</v>
      </c>
      <c r="AP1352" s="53">
        <v>74.534899999999993</v>
      </c>
      <c r="AQ1352" s="53">
        <v>14.2182</v>
      </c>
      <c r="AR1352" s="53">
        <v>6.4790000000000001</v>
      </c>
      <c r="AS1352" s="53">
        <v>299.36</v>
      </c>
      <c r="AT1352" s="53">
        <v>8.6615000000000002</v>
      </c>
      <c r="AU1352" s="53">
        <v>1148.8499999999999</v>
      </c>
      <c r="AV1352" s="53">
        <v>3.8285999999999998</v>
      </c>
      <c r="AW1352" s="53">
        <v>50.07</v>
      </c>
      <c r="AX1352" s="53">
        <v>32.57</v>
      </c>
      <c r="AY1352" s="53">
        <v>21.687100000000001</v>
      </c>
      <c r="AZ1352" s="53">
        <v>7.7674000000000003</v>
      </c>
      <c r="BA1352" s="53">
        <v>1.3511</v>
      </c>
      <c r="BB1352" s="53">
        <v>74.637500000000003</v>
      </c>
      <c r="BC1352" s="53">
        <v>28.042000000000002</v>
      </c>
      <c r="BD1352" s="53">
        <v>4.1917</v>
      </c>
      <c r="BE1352" s="53">
        <v>14528</v>
      </c>
      <c r="BF1352" s="53">
        <v>1.6485000000000001</v>
      </c>
      <c r="BG1352" s="53">
        <v>4.1494999999999997</v>
      </c>
      <c r="BH1352" s="53">
        <v>13.83</v>
      </c>
      <c r="BI1352" s="53">
        <v>10.85</v>
      </c>
      <c r="BJ1352" s="53">
        <v>19.245000000000001</v>
      </c>
      <c r="BK1352" s="53">
        <v>14.93</v>
      </c>
      <c r="BL1352" s="53">
        <v>1.7124999999999999</v>
      </c>
      <c r="BM1352" s="53">
        <v>9.9750000000000005E-2</v>
      </c>
      <c r="BN1352" s="53">
        <v>1.17</v>
      </c>
      <c r="BO1352" s="53">
        <v>9.0550000000000005E-2</v>
      </c>
      <c r="BP1352" s="53">
        <v>0.19620000000000001</v>
      </c>
      <c r="BQ1352" s="53">
        <v>2.7069999999999999</v>
      </c>
      <c r="BR1352" s="53">
        <v>8.6694999999999993</v>
      </c>
      <c r="BS1352" s="53">
        <v>1.3349</v>
      </c>
      <c r="BT1352" s="53">
        <v>1.2446999999999999</v>
      </c>
      <c r="BU1352" s="53">
        <v>1.4285000000000001</v>
      </c>
      <c r="BV1352" s="53">
        <v>8.5711999999999993</v>
      </c>
      <c r="BW1352" s="53">
        <v>0.71909999999999996</v>
      </c>
      <c r="BX1352" s="53">
        <v>110.14</v>
      </c>
      <c r="BY1352" s="53">
        <v>0.84189999999999998</v>
      </c>
      <c r="BZ1352" s="53">
        <v>6.2614999999999998</v>
      </c>
      <c r="CA1352" s="53">
        <v>0.91469999999999996</v>
      </c>
      <c r="CB1352" s="53"/>
      <c r="CD1352" s="53"/>
      <c r="CE1352" s="53"/>
      <c r="CG1352" s="53"/>
      <c r="CH1352" s="53"/>
      <c r="CJ1352" s="53"/>
      <c r="CK1352" s="53" t="s">
        <v>305</v>
      </c>
      <c r="CL1352" s="53">
        <v>1.04</v>
      </c>
      <c r="CM1352" s="53">
        <v>1.1499999999999999</v>
      </c>
      <c r="CN1352" s="53">
        <v>0.96</v>
      </c>
      <c r="CO1352" s="53">
        <v>1.17</v>
      </c>
      <c r="CP1352" s="53">
        <v>1.22</v>
      </c>
      <c r="CQ1352" s="53">
        <v>1.34</v>
      </c>
      <c r="CR1352" s="53" t="s">
        <v>305</v>
      </c>
      <c r="CS1352" s="53">
        <v>0.86</v>
      </c>
      <c r="CT1352" s="53">
        <v>1.17</v>
      </c>
      <c r="CU1352" s="53">
        <v>1.7124999999999999</v>
      </c>
      <c r="CV1352" s="53">
        <v>1.1499999999999999</v>
      </c>
      <c r="CW1352" s="53">
        <v>4.6138000000000003</v>
      </c>
      <c r="CX1352" s="53">
        <v>3.8853</v>
      </c>
      <c r="CY1352" s="53">
        <v>1.95</v>
      </c>
      <c r="CZ1352" s="53">
        <v>-0.63160000000000005</v>
      </c>
      <c r="DA1352" s="53">
        <v>100.5</v>
      </c>
    </row>
    <row r="1353" spans="1:105" x14ac:dyDescent="0.25">
      <c r="A1353" s="79">
        <v>44385</v>
      </c>
      <c r="B1353" s="53">
        <v>752.95</v>
      </c>
      <c r="C1353" s="53">
        <v>746.2</v>
      </c>
      <c r="D1353" s="53">
        <v>759.9</v>
      </c>
      <c r="E1353" s="53">
        <v>755</v>
      </c>
      <c r="F1353" s="53">
        <v>754.28880000000004</v>
      </c>
      <c r="G1353" s="53">
        <v>1318.28</v>
      </c>
      <c r="H1353" s="53">
        <v>739.38</v>
      </c>
      <c r="I1353" s="53">
        <v>734.59</v>
      </c>
      <c r="J1353" s="53">
        <v>721.34</v>
      </c>
      <c r="K1353" s="53">
        <v>719.39</v>
      </c>
      <c r="L1353" s="53">
        <v>735.9</v>
      </c>
      <c r="M1353" s="53">
        <v>12.31</v>
      </c>
      <c r="N1353" s="53">
        <v>0.8</v>
      </c>
      <c r="O1353" s="53">
        <v>1.97</v>
      </c>
      <c r="P1353" s="53">
        <v>4.38</v>
      </c>
      <c r="Q1353" s="53">
        <v>9.8000000000000007</v>
      </c>
      <c r="R1353" s="53">
        <v>92.417000000000002</v>
      </c>
      <c r="S1353" s="53">
        <v>427.15</v>
      </c>
      <c r="T1353" s="53">
        <v>427.15</v>
      </c>
      <c r="U1353" s="53">
        <v>9287.5</v>
      </c>
      <c r="V1353" s="53">
        <v>47287</v>
      </c>
      <c r="W1353" s="53">
        <v>-25</v>
      </c>
      <c r="X1353" s="53">
        <v>214575</v>
      </c>
      <c r="Y1353" s="53">
        <v>9287.5</v>
      </c>
      <c r="Z1353" s="53">
        <v>25.54</v>
      </c>
      <c r="AA1353" s="53">
        <v>26440</v>
      </c>
      <c r="AB1353" s="53">
        <v>72.94</v>
      </c>
      <c r="AC1353" s="53">
        <v>19.991099999999999</v>
      </c>
      <c r="AD1353" s="53">
        <v>5.2603999999999997</v>
      </c>
      <c r="AE1353" s="53">
        <v>3843.38</v>
      </c>
      <c r="AF1353" s="53">
        <v>3.9580000000000002</v>
      </c>
      <c r="AG1353" s="53">
        <v>95.975200000000001</v>
      </c>
      <c r="AH1353" s="53" t="s">
        <v>305</v>
      </c>
      <c r="AI1353" s="53" t="s">
        <v>305</v>
      </c>
      <c r="AJ1353" s="53"/>
      <c r="AK1353" s="53"/>
      <c r="AL1353" s="53"/>
      <c r="AM1353" s="53"/>
      <c r="AN1353" s="53">
        <v>104.26</v>
      </c>
      <c r="AO1353" s="53">
        <v>42.74</v>
      </c>
      <c r="AP1353" s="53">
        <v>74.751000000000005</v>
      </c>
      <c r="AQ1353" s="53">
        <v>14.339399999999999</v>
      </c>
      <c r="AR1353" s="53">
        <v>6.4904999999999999</v>
      </c>
      <c r="AS1353" s="53">
        <v>301.99</v>
      </c>
      <c r="AT1353" s="53">
        <v>8.6904000000000003</v>
      </c>
      <c r="AU1353" s="53">
        <v>1144.81</v>
      </c>
      <c r="AV1353" s="53">
        <v>3.8371</v>
      </c>
      <c r="AW1353" s="53">
        <v>49.887</v>
      </c>
      <c r="AX1353" s="53">
        <v>32.54</v>
      </c>
      <c r="AY1353" s="53">
        <v>21.8187</v>
      </c>
      <c r="AZ1353" s="53">
        <v>7.7680999999999996</v>
      </c>
      <c r="BA1353" s="53">
        <v>1.3525</v>
      </c>
      <c r="BB1353" s="53">
        <v>74.713700000000003</v>
      </c>
      <c r="BC1353" s="53">
        <v>28.03</v>
      </c>
      <c r="BD1353" s="53">
        <v>4.1822999999999997</v>
      </c>
      <c r="BE1353" s="53">
        <v>14525</v>
      </c>
      <c r="BF1353" s="53">
        <v>1.6513</v>
      </c>
      <c r="BG1353" s="53">
        <v>4.1609999999999996</v>
      </c>
      <c r="BH1353" s="53">
        <v>13.425000000000001</v>
      </c>
      <c r="BI1353" s="53">
        <v>11.35</v>
      </c>
      <c r="BJ1353" s="53">
        <v>18.887499999999999</v>
      </c>
      <c r="BK1353" s="53">
        <v>14.91</v>
      </c>
      <c r="BL1353" s="53">
        <v>1.7649999999999999</v>
      </c>
      <c r="BM1353" s="53">
        <v>9.8629999999999995E-2</v>
      </c>
      <c r="BN1353" s="53">
        <v>1.18</v>
      </c>
      <c r="BO1353" s="53">
        <v>9.0310000000000001E-2</v>
      </c>
      <c r="BP1353" s="53">
        <v>0.1721</v>
      </c>
      <c r="BQ1353" s="53">
        <v>2.8837000000000002</v>
      </c>
      <c r="BR1353" s="53">
        <v>8.7834000000000003</v>
      </c>
      <c r="BS1353" s="53">
        <v>1.3454999999999999</v>
      </c>
      <c r="BT1353" s="53">
        <v>1.2534000000000001</v>
      </c>
      <c r="BU1353" s="53">
        <v>1.4391</v>
      </c>
      <c r="BV1353" s="53">
        <v>8.5970999999999993</v>
      </c>
      <c r="BW1353" s="53">
        <v>0.72529999999999994</v>
      </c>
      <c r="BX1353" s="53">
        <v>109.72</v>
      </c>
      <c r="BY1353" s="53">
        <v>0.84419999999999995</v>
      </c>
      <c r="BZ1353" s="53">
        <v>6.2778999999999998</v>
      </c>
      <c r="CA1353" s="53">
        <v>0.91539999999999999</v>
      </c>
      <c r="CB1353" s="53"/>
      <c r="CD1353" s="53"/>
      <c r="CE1353" s="53"/>
      <c r="CG1353" s="53"/>
      <c r="CH1353" s="53"/>
      <c r="CJ1353" s="53"/>
      <c r="CK1353" s="53" t="s">
        <v>305</v>
      </c>
      <c r="CL1353" s="53">
        <v>1.1599999999999999</v>
      </c>
      <c r="CM1353" s="53">
        <v>1.28</v>
      </c>
      <c r="CN1353" s="53">
        <v>1.08</v>
      </c>
      <c r="CO1353" s="53">
        <v>1.19</v>
      </c>
      <c r="CP1353" s="53">
        <v>1.28</v>
      </c>
      <c r="CQ1353" s="53">
        <v>1.34</v>
      </c>
      <c r="CR1353" s="53" t="s">
        <v>305</v>
      </c>
      <c r="CS1353" s="53">
        <v>0.86</v>
      </c>
      <c r="CT1353" s="53">
        <v>1.18</v>
      </c>
      <c r="CU1353" s="53">
        <v>1.7649999999999999</v>
      </c>
      <c r="CV1353" s="53">
        <v>1.28</v>
      </c>
      <c r="CW1353" s="53">
        <v>4.6939000000000002</v>
      </c>
      <c r="CX1353" s="53">
        <v>4.1151</v>
      </c>
      <c r="CY1353" s="53">
        <v>2</v>
      </c>
      <c r="CZ1353" s="53">
        <v>-0.66549999999999998</v>
      </c>
      <c r="DA1353" s="53">
        <v>100.5</v>
      </c>
    </row>
    <row r="1354" spans="1:105" x14ac:dyDescent="0.25">
      <c r="A1354" s="79">
        <v>44384</v>
      </c>
      <c r="B1354" s="53">
        <v>749.1</v>
      </c>
      <c r="C1354" s="53">
        <v>744</v>
      </c>
      <c r="D1354" s="53">
        <v>756.7</v>
      </c>
      <c r="E1354" s="53">
        <v>744</v>
      </c>
      <c r="F1354" s="53">
        <v>751.69539999999995</v>
      </c>
      <c r="G1354" s="53">
        <v>1040.49</v>
      </c>
      <c r="H1354" s="53">
        <v>737.59</v>
      </c>
      <c r="I1354" s="53">
        <v>732.84</v>
      </c>
      <c r="J1354" s="53">
        <v>720.39</v>
      </c>
      <c r="K1354" s="53">
        <v>719.08</v>
      </c>
      <c r="L1354" s="53">
        <v>735.96</v>
      </c>
      <c r="M1354" s="53">
        <v>12.52</v>
      </c>
      <c r="N1354" s="53">
        <v>0.82</v>
      </c>
      <c r="O1354" s="53">
        <v>2.33</v>
      </c>
      <c r="P1354" s="53">
        <v>4.78</v>
      </c>
      <c r="Q1354" s="53">
        <v>10.36</v>
      </c>
      <c r="R1354" s="53">
        <v>92.644000000000005</v>
      </c>
      <c r="S1354" s="53">
        <v>432.9</v>
      </c>
      <c r="T1354" s="53">
        <v>432.9</v>
      </c>
      <c r="U1354" s="53">
        <v>9422.31</v>
      </c>
      <c r="V1354" s="53">
        <v>47683</v>
      </c>
      <c r="W1354" s="53">
        <v>-25</v>
      </c>
      <c r="X1354" s="53">
        <v>214575</v>
      </c>
      <c r="Y1354" s="53">
        <v>9422.31</v>
      </c>
      <c r="Z1354" s="53">
        <v>26.57</v>
      </c>
      <c r="AA1354" s="53">
        <v>26440</v>
      </c>
      <c r="AB1354" s="53">
        <v>72.2</v>
      </c>
      <c r="AC1354" s="53">
        <v>19.943999999999999</v>
      </c>
      <c r="AD1354" s="53">
        <v>5.2324999999999999</v>
      </c>
      <c r="AE1354" s="53">
        <v>3831.4</v>
      </c>
      <c r="AF1354" s="53">
        <v>3.9590000000000001</v>
      </c>
      <c r="AG1354" s="53">
        <v>95.942899999999995</v>
      </c>
      <c r="AH1354" s="53" t="s">
        <v>305</v>
      </c>
      <c r="AI1354" s="53" t="s">
        <v>305</v>
      </c>
      <c r="AJ1354" s="53"/>
      <c r="AK1354" s="53"/>
      <c r="AL1354" s="53"/>
      <c r="AM1354" s="53"/>
      <c r="AN1354" s="53">
        <v>104.52</v>
      </c>
      <c r="AO1354" s="53">
        <v>44.01</v>
      </c>
      <c r="AP1354" s="53">
        <v>74.724999999999994</v>
      </c>
      <c r="AQ1354" s="53">
        <v>14.311299999999999</v>
      </c>
      <c r="AR1354" s="53">
        <v>6.4728000000000003</v>
      </c>
      <c r="AS1354" s="53">
        <v>302.73</v>
      </c>
      <c r="AT1354" s="53">
        <v>8.6906999999999996</v>
      </c>
      <c r="AU1354" s="53">
        <v>1137.8900000000001</v>
      </c>
      <c r="AV1354" s="53">
        <v>3.8452999999999999</v>
      </c>
      <c r="AW1354" s="53">
        <v>49.798999999999999</v>
      </c>
      <c r="AX1354" s="53">
        <v>32.332000000000001</v>
      </c>
      <c r="AY1354" s="53">
        <v>21.867000000000001</v>
      </c>
      <c r="AZ1354" s="53">
        <v>7.7682000000000002</v>
      </c>
      <c r="BA1354" s="53">
        <v>1.3491</v>
      </c>
      <c r="BB1354" s="53">
        <v>74.618799999999993</v>
      </c>
      <c r="BC1354" s="53">
        <v>27.981000000000002</v>
      </c>
      <c r="BD1354" s="53">
        <v>4.1615000000000002</v>
      </c>
      <c r="BE1354" s="53">
        <v>14483</v>
      </c>
      <c r="BF1354" s="53">
        <v>1.6588000000000001</v>
      </c>
      <c r="BG1354" s="53">
        <v>4.1794000000000002</v>
      </c>
      <c r="BH1354" s="53">
        <v>13.762499999999999</v>
      </c>
      <c r="BI1354" s="53">
        <v>11.52</v>
      </c>
      <c r="BJ1354" s="53">
        <v>19.63</v>
      </c>
      <c r="BK1354" s="53">
        <v>14.93</v>
      </c>
      <c r="BL1354" s="53">
        <v>1.855</v>
      </c>
      <c r="BM1354" s="53">
        <v>9.9250000000000005E-2</v>
      </c>
      <c r="BN1354" s="53">
        <v>1.2350000000000001</v>
      </c>
      <c r="BO1354" s="53">
        <v>9.1649999999999995E-2</v>
      </c>
      <c r="BP1354" s="53">
        <v>0.17749999999999999</v>
      </c>
      <c r="BQ1354" s="53">
        <v>3.0017</v>
      </c>
      <c r="BR1354" s="53">
        <v>8.7263000000000002</v>
      </c>
      <c r="BS1354" s="53">
        <v>1.3365</v>
      </c>
      <c r="BT1354" s="53">
        <v>1.2481</v>
      </c>
      <c r="BU1354" s="53">
        <v>1.4252</v>
      </c>
      <c r="BV1354" s="53">
        <v>8.6234000000000002</v>
      </c>
      <c r="BW1354" s="53">
        <v>0.72460000000000002</v>
      </c>
      <c r="BX1354" s="53">
        <v>110.66</v>
      </c>
      <c r="BY1354" s="53">
        <v>0.84809999999999997</v>
      </c>
      <c r="BZ1354" s="53">
        <v>6.3067000000000002</v>
      </c>
      <c r="CA1354" s="53">
        <v>0.92549999999999999</v>
      </c>
      <c r="CB1354" s="53"/>
      <c r="CD1354" s="53"/>
      <c r="CE1354" s="53"/>
      <c r="CG1354" s="53"/>
      <c r="CH1354" s="53"/>
      <c r="CJ1354" s="53"/>
      <c r="CK1354" s="53" t="s">
        <v>305</v>
      </c>
      <c r="CL1354" s="53">
        <v>1.39</v>
      </c>
      <c r="CM1354" s="53">
        <v>1.32</v>
      </c>
      <c r="CN1354" s="53">
        <v>1.23</v>
      </c>
      <c r="CO1354" s="53">
        <v>1.29</v>
      </c>
      <c r="CP1354" s="53">
        <v>1.35</v>
      </c>
      <c r="CQ1354" s="53">
        <v>1.42</v>
      </c>
      <c r="CR1354" s="53" t="s">
        <v>305</v>
      </c>
      <c r="CS1354" s="53">
        <v>0.89249999999999996</v>
      </c>
      <c r="CT1354" s="53">
        <v>1.2350000000000001</v>
      </c>
      <c r="CU1354" s="53">
        <v>1.855</v>
      </c>
      <c r="CV1354" s="53">
        <v>1.32</v>
      </c>
      <c r="CW1354" s="53">
        <v>4.5018000000000002</v>
      </c>
      <c r="CX1354" s="53">
        <v>4.0397999999999996</v>
      </c>
      <c r="CY1354" s="53">
        <v>1.95</v>
      </c>
      <c r="CZ1354" s="53">
        <v>-0.51619999999999999</v>
      </c>
      <c r="DA1354" s="53">
        <v>100.5</v>
      </c>
    </row>
    <row r="1355" spans="1:105" x14ac:dyDescent="0.25">
      <c r="A1355" s="79">
        <v>44383</v>
      </c>
      <c r="B1355" s="53">
        <v>746.5</v>
      </c>
      <c r="C1355" s="53">
        <v>733.5</v>
      </c>
      <c r="D1355" s="53">
        <v>749.85</v>
      </c>
      <c r="E1355" s="53">
        <v>734</v>
      </c>
      <c r="F1355" s="53">
        <v>743.16030000000001</v>
      </c>
      <c r="G1355" s="53">
        <v>1189.82</v>
      </c>
      <c r="H1355" s="53">
        <v>736.93</v>
      </c>
      <c r="I1355" s="53">
        <v>731.17</v>
      </c>
      <c r="J1355" s="53">
        <v>719.66</v>
      </c>
      <c r="K1355" s="53">
        <v>718.84</v>
      </c>
      <c r="L1355" s="53">
        <v>736.02</v>
      </c>
      <c r="M1355" s="53">
        <v>12.54</v>
      </c>
      <c r="N1355" s="53">
        <v>0.8</v>
      </c>
      <c r="O1355" s="53">
        <v>2.0699999999999998</v>
      </c>
      <c r="P1355" s="53">
        <v>4.68</v>
      </c>
      <c r="Q1355" s="53">
        <v>10.35</v>
      </c>
      <c r="R1355" s="53">
        <v>92.546000000000006</v>
      </c>
      <c r="S1355" s="53">
        <v>425.8</v>
      </c>
      <c r="T1355" s="53">
        <v>425.8</v>
      </c>
      <c r="U1355" s="53">
        <v>9281.0400000000009</v>
      </c>
      <c r="V1355" s="53">
        <v>48878</v>
      </c>
      <c r="W1355" s="53">
        <v>-25</v>
      </c>
      <c r="X1355" s="53">
        <v>212325</v>
      </c>
      <c r="Y1355" s="53">
        <v>9281.0400000000009</v>
      </c>
      <c r="Z1355" s="53">
        <v>26.17</v>
      </c>
      <c r="AA1355" s="53">
        <v>26440</v>
      </c>
      <c r="AB1355" s="53">
        <v>73.37</v>
      </c>
      <c r="AC1355" s="53">
        <v>20.032900000000001</v>
      </c>
      <c r="AD1355" s="53">
        <v>5.1993999999999998</v>
      </c>
      <c r="AE1355" s="53">
        <v>3787.46</v>
      </c>
      <c r="AF1355" s="53">
        <v>3.9569000000000001</v>
      </c>
      <c r="AG1355" s="53">
        <v>95.924400000000006</v>
      </c>
      <c r="AH1355" s="53" t="s">
        <v>305</v>
      </c>
      <c r="AI1355" s="53" t="s">
        <v>305</v>
      </c>
      <c r="AJ1355" s="53"/>
      <c r="AK1355" s="53"/>
      <c r="AL1355" s="53"/>
      <c r="AM1355" s="53"/>
      <c r="AN1355" s="53">
        <v>104.22</v>
      </c>
      <c r="AO1355" s="53">
        <v>42.9</v>
      </c>
      <c r="AP1355" s="53">
        <v>74.5381</v>
      </c>
      <c r="AQ1355" s="53">
        <v>14.381</v>
      </c>
      <c r="AR1355" s="53">
        <v>6.4790999999999999</v>
      </c>
      <c r="AS1355" s="53">
        <v>299.60000000000002</v>
      </c>
      <c r="AT1355" s="53">
        <v>8.6892999999999994</v>
      </c>
      <c r="AU1355" s="53">
        <v>1129.7</v>
      </c>
      <c r="AV1355" s="53">
        <v>3.8172999999999999</v>
      </c>
      <c r="AW1355" s="53">
        <v>49.497</v>
      </c>
      <c r="AX1355" s="53">
        <v>32.262</v>
      </c>
      <c r="AY1355" s="53">
        <v>21.690300000000001</v>
      </c>
      <c r="AZ1355" s="53">
        <v>7.7667999999999999</v>
      </c>
      <c r="BA1355" s="53">
        <v>1.3475999999999999</v>
      </c>
      <c r="BB1355" s="53">
        <v>74.551299999999998</v>
      </c>
      <c r="BC1355" s="53">
        <v>27.908999999999999</v>
      </c>
      <c r="BD1355" s="53">
        <v>4.1544999999999996</v>
      </c>
      <c r="BE1355" s="53">
        <v>14470</v>
      </c>
      <c r="BF1355" s="53">
        <v>1.6544000000000001</v>
      </c>
      <c r="BG1355" s="53">
        <v>4.1665999999999999</v>
      </c>
      <c r="BH1355" s="53">
        <v>13.5025</v>
      </c>
      <c r="BI1355" s="53">
        <v>11.345000000000001</v>
      </c>
      <c r="BJ1355" s="53">
        <v>19.155000000000001</v>
      </c>
      <c r="BK1355" s="53">
        <v>14.615</v>
      </c>
      <c r="BL1355" s="53">
        <v>1.885</v>
      </c>
      <c r="BM1355" s="53">
        <v>0.10025000000000001</v>
      </c>
      <c r="BN1355" s="53">
        <v>1.25</v>
      </c>
      <c r="BO1355" s="53">
        <v>9.3100000000000002E-2</v>
      </c>
      <c r="BP1355" s="53">
        <v>0.1772</v>
      </c>
      <c r="BQ1355" s="53">
        <v>3.0659000000000001</v>
      </c>
      <c r="BR1355" s="53">
        <v>8.7027999999999999</v>
      </c>
      <c r="BS1355" s="53">
        <v>1.3342000000000001</v>
      </c>
      <c r="BT1355" s="53">
        <v>1.2461</v>
      </c>
      <c r="BU1355" s="53">
        <v>1.4263999999999999</v>
      </c>
      <c r="BV1355" s="53">
        <v>8.5938999999999997</v>
      </c>
      <c r="BW1355" s="53">
        <v>0.72460000000000002</v>
      </c>
      <c r="BX1355" s="53">
        <v>110.63</v>
      </c>
      <c r="BY1355" s="53">
        <v>0.8458</v>
      </c>
      <c r="BZ1355" s="53">
        <v>6.2885999999999997</v>
      </c>
      <c r="CA1355" s="53">
        <v>0.92420000000000002</v>
      </c>
      <c r="CB1355" s="53"/>
      <c r="CD1355" s="53"/>
      <c r="CE1355" s="53"/>
      <c r="CG1355" s="53"/>
      <c r="CH1355" s="53"/>
      <c r="CJ1355" s="53"/>
      <c r="CK1355" s="53" t="s">
        <v>305</v>
      </c>
      <c r="CL1355" s="53">
        <v>1.25</v>
      </c>
      <c r="CM1355" s="53">
        <v>1.25</v>
      </c>
      <c r="CN1355" s="53">
        <v>1.1299999999999999</v>
      </c>
      <c r="CO1355" s="53">
        <v>1.26</v>
      </c>
      <c r="CP1355" s="53">
        <v>1.38</v>
      </c>
      <c r="CQ1355" s="53">
        <v>1.42</v>
      </c>
      <c r="CR1355" s="53" t="s">
        <v>305</v>
      </c>
      <c r="CS1355" s="53">
        <v>0.89249999999999996</v>
      </c>
      <c r="CT1355" s="53">
        <v>1.25</v>
      </c>
      <c r="CU1355" s="53">
        <v>1.885</v>
      </c>
      <c r="CV1355" s="53">
        <v>1.25</v>
      </c>
      <c r="CW1355" s="53">
        <v>4.3723000000000001</v>
      </c>
      <c r="CX1355" s="53">
        <v>3.7395999999999998</v>
      </c>
      <c r="CY1355" s="53">
        <v>2.0249999999999999</v>
      </c>
      <c r="CZ1355" s="53">
        <v>-2.0846</v>
      </c>
      <c r="DA1355" s="53">
        <v>100.5</v>
      </c>
    </row>
    <row r="1356" spans="1:105" x14ac:dyDescent="0.25">
      <c r="A1356" s="79">
        <v>44382</v>
      </c>
      <c r="B1356" s="53">
        <v>735.82</v>
      </c>
      <c r="C1356" s="53">
        <v>731.15</v>
      </c>
      <c r="D1356" s="53">
        <v>738.45</v>
      </c>
      <c r="E1356" s="53">
        <v>738</v>
      </c>
      <c r="F1356" s="53">
        <v>734.46159999999998</v>
      </c>
      <c r="G1356" s="53">
        <v>585.27700000000004</v>
      </c>
      <c r="H1356" s="53">
        <v>736.96</v>
      </c>
      <c r="I1356" s="53">
        <v>729.66</v>
      </c>
      <c r="J1356" s="53">
        <v>718.83</v>
      </c>
      <c r="K1356" s="53">
        <v>718.62</v>
      </c>
      <c r="L1356" s="53">
        <v>736.08</v>
      </c>
      <c r="M1356" s="53">
        <v>11.77</v>
      </c>
      <c r="N1356" s="53">
        <v>0.75</v>
      </c>
      <c r="O1356" s="53">
        <v>2.3199999999999998</v>
      </c>
      <c r="P1356" s="53">
        <v>4.53</v>
      </c>
      <c r="Q1356" s="53">
        <v>10.11</v>
      </c>
      <c r="R1356" s="53">
        <v>92.212000000000003</v>
      </c>
      <c r="S1356" s="53">
        <v>428.2</v>
      </c>
      <c r="T1356" s="53">
        <v>428.2</v>
      </c>
      <c r="U1356" s="53">
        <v>9481.6</v>
      </c>
      <c r="V1356" s="53">
        <v>49345</v>
      </c>
      <c r="W1356" s="53">
        <v>-25</v>
      </c>
      <c r="X1356" s="53">
        <v>212475</v>
      </c>
      <c r="Y1356" s="53">
        <v>9481.6</v>
      </c>
      <c r="Z1356" s="53">
        <v>25.49</v>
      </c>
      <c r="AA1356" s="53">
        <v>19826</v>
      </c>
      <c r="AB1356" s="53">
        <v>75.16</v>
      </c>
      <c r="AC1356" s="53">
        <v>19.853999999999999</v>
      </c>
      <c r="AD1356" s="53">
        <v>5.0951000000000004</v>
      </c>
      <c r="AE1356" s="53">
        <v>3743.27</v>
      </c>
      <c r="AF1356" s="53">
        <v>3.9308999999999998</v>
      </c>
      <c r="AG1356" s="53">
        <v>95.883200000000002</v>
      </c>
      <c r="AH1356" s="53" t="s">
        <v>305</v>
      </c>
      <c r="AI1356" s="53" t="s">
        <v>305</v>
      </c>
      <c r="AJ1356" s="53"/>
      <c r="AK1356" s="53"/>
      <c r="AL1356" s="53"/>
      <c r="AM1356" s="53"/>
      <c r="AN1356" s="53">
        <v>104.17</v>
      </c>
      <c r="AO1356" s="53">
        <v>42.57</v>
      </c>
      <c r="AP1356" s="53">
        <v>73.4816</v>
      </c>
      <c r="AQ1356" s="53">
        <v>14.262499999999999</v>
      </c>
      <c r="AR1356" s="53">
        <v>6.4641999999999999</v>
      </c>
      <c r="AS1356" s="53">
        <v>296.48</v>
      </c>
      <c r="AT1356" s="53">
        <v>8.6708999999999996</v>
      </c>
      <c r="AU1356" s="53">
        <v>1131.6099999999999</v>
      </c>
      <c r="AV1356" s="53">
        <v>3.7970999999999999</v>
      </c>
      <c r="AW1356" s="53">
        <v>49.244999999999997</v>
      </c>
      <c r="AX1356" s="53">
        <v>32.106999999999999</v>
      </c>
      <c r="AY1356" s="53">
        <v>21.561</v>
      </c>
      <c r="AZ1356" s="53">
        <v>7.7672999999999996</v>
      </c>
      <c r="BA1356" s="53">
        <v>1.3452999999999999</v>
      </c>
      <c r="BB1356" s="53">
        <v>74.311199999999999</v>
      </c>
      <c r="BC1356" s="53">
        <v>27.901</v>
      </c>
      <c r="BD1356" s="53">
        <v>4.1566999999999998</v>
      </c>
      <c r="BE1356" s="53">
        <v>14477</v>
      </c>
      <c r="BF1356" s="53">
        <v>1.6494</v>
      </c>
      <c r="BG1356" s="53">
        <v>4.1532999999999998</v>
      </c>
      <c r="BH1356" s="53">
        <v>13.467499999999999</v>
      </c>
      <c r="BI1356" s="53">
        <v>10.653</v>
      </c>
      <c r="BJ1356" s="53">
        <v>17.532499999999999</v>
      </c>
      <c r="BK1356" s="53">
        <v>14.692500000000001</v>
      </c>
      <c r="BL1356" s="53">
        <v>1.8774999999999999</v>
      </c>
      <c r="BM1356" s="53">
        <v>0.10299999999999999</v>
      </c>
      <c r="BN1356" s="53">
        <v>1.25</v>
      </c>
      <c r="BO1356" s="53">
        <v>9.2999999999999999E-2</v>
      </c>
      <c r="BP1356" s="53">
        <v>0.1951</v>
      </c>
      <c r="BQ1356" s="53">
        <v>3.0430000000000001</v>
      </c>
      <c r="BR1356" s="53">
        <v>8.5678000000000001</v>
      </c>
      <c r="BS1356" s="53">
        <v>1.3281000000000001</v>
      </c>
      <c r="BT1356" s="53">
        <v>1.2342</v>
      </c>
      <c r="BU1356" s="53">
        <v>1.4234</v>
      </c>
      <c r="BV1356" s="53">
        <v>8.5549999999999997</v>
      </c>
      <c r="BW1356" s="53">
        <v>0.72230000000000005</v>
      </c>
      <c r="BX1356" s="53">
        <v>110.97</v>
      </c>
      <c r="BY1356" s="53">
        <v>0.84289999999999998</v>
      </c>
      <c r="BZ1356" s="53">
        <v>6.2680999999999996</v>
      </c>
      <c r="CA1356" s="53">
        <v>0.92210000000000003</v>
      </c>
      <c r="CB1356" s="53"/>
      <c r="CD1356" s="53"/>
      <c r="CE1356" s="53"/>
      <c r="CG1356" s="53"/>
      <c r="CH1356" s="53"/>
      <c r="CJ1356" s="53"/>
      <c r="CK1356" s="53" t="s">
        <v>305</v>
      </c>
      <c r="CL1356" s="53">
        <v>1.27</v>
      </c>
      <c r="CM1356" s="53">
        <v>1.1599999999999999</v>
      </c>
      <c r="CN1356" s="53">
        <v>1.28</v>
      </c>
      <c r="CO1356" s="53">
        <v>1.26</v>
      </c>
      <c r="CP1356" s="53">
        <v>1.33</v>
      </c>
      <c r="CQ1356" s="53">
        <v>1.42</v>
      </c>
      <c r="CR1356" s="53" t="s">
        <v>305</v>
      </c>
      <c r="CS1356" s="53">
        <v>0.89</v>
      </c>
      <c r="CT1356" s="53">
        <v>1.25</v>
      </c>
      <c r="CU1356" s="53">
        <v>1.8774999999999999</v>
      </c>
      <c r="CV1356" s="53">
        <v>1.1599999999999999</v>
      </c>
      <c r="CW1356" s="53">
        <v>4.3472999999999997</v>
      </c>
      <c r="CX1356" s="53">
        <v>3.4906000000000001</v>
      </c>
      <c r="CY1356" s="53">
        <v>1.9950000000000001</v>
      </c>
      <c r="CZ1356" s="53">
        <v>-2.3994</v>
      </c>
      <c r="DA1356" s="53">
        <v>100.5</v>
      </c>
    </row>
    <row r="1357" spans="1:105" x14ac:dyDescent="0.25">
      <c r="A1357" s="79">
        <v>44379</v>
      </c>
      <c r="B1357" s="53">
        <v>736</v>
      </c>
      <c r="C1357" s="53">
        <v>730.85</v>
      </c>
      <c r="D1357" s="53">
        <v>743.55</v>
      </c>
      <c r="E1357" s="53">
        <v>739.2</v>
      </c>
      <c r="F1357" s="53">
        <v>735.22900000000004</v>
      </c>
      <c r="G1357" s="53">
        <v>1267.72</v>
      </c>
      <c r="H1357" s="53">
        <v>737.08</v>
      </c>
      <c r="I1357" s="53">
        <v>728.84</v>
      </c>
      <c r="J1357" s="53">
        <v>718.04</v>
      </c>
      <c r="K1357" s="53">
        <v>718.6</v>
      </c>
      <c r="L1357" s="53">
        <v>736.22</v>
      </c>
      <c r="M1357" s="53">
        <v>11.94</v>
      </c>
      <c r="N1357" s="53">
        <v>0.76</v>
      </c>
      <c r="O1357" s="53">
        <v>2.2000000000000002</v>
      </c>
      <c r="P1357" s="53">
        <v>4.3499999999999996</v>
      </c>
      <c r="Q1357" s="53">
        <v>9.9</v>
      </c>
      <c r="R1357" s="53">
        <v>92.225999999999999</v>
      </c>
      <c r="S1357" s="53">
        <v>428.2</v>
      </c>
      <c r="T1357" s="53">
        <v>428.2</v>
      </c>
      <c r="U1357" s="53">
        <v>9350.52</v>
      </c>
      <c r="V1357" s="53">
        <v>49345</v>
      </c>
      <c r="W1357" s="53">
        <v>-25</v>
      </c>
      <c r="X1357" s="53">
        <v>211950</v>
      </c>
      <c r="Y1357" s="53">
        <v>9350.52</v>
      </c>
      <c r="Z1357" s="53">
        <v>25.15</v>
      </c>
      <c r="AA1357" s="53">
        <v>19826</v>
      </c>
      <c r="AB1357" s="53">
        <v>75.16</v>
      </c>
      <c r="AC1357" s="53">
        <v>19.771799999999999</v>
      </c>
      <c r="AD1357" s="53">
        <v>5.0597000000000003</v>
      </c>
      <c r="AE1357" s="53">
        <v>3743.27</v>
      </c>
      <c r="AF1357" s="53">
        <v>3.9024999999999999</v>
      </c>
      <c r="AG1357" s="53">
        <v>95.797499999999999</v>
      </c>
      <c r="AH1357" s="53" t="s">
        <v>305</v>
      </c>
      <c r="AI1357" s="53" t="s">
        <v>305</v>
      </c>
      <c r="AJ1357" s="53"/>
      <c r="AK1357" s="53"/>
      <c r="AL1357" s="53"/>
      <c r="AM1357" s="53"/>
      <c r="AN1357" s="53">
        <v>104.17</v>
      </c>
      <c r="AO1357" s="53">
        <v>42.67</v>
      </c>
      <c r="AP1357" s="53">
        <v>73.140100000000004</v>
      </c>
      <c r="AQ1357" s="53">
        <v>14.2509</v>
      </c>
      <c r="AR1357" s="53">
        <v>6.4729999999999999</v>
      </c>
      <c r="AS1357" s="53">
        <v>296.45999999999998</v>
      </c>
      <c r="AT1357" s="53">
        <v>8.6923999999999992</v>
      </c>
      <c r="AU1357" s="53">
        <v>1134.82</v>
      </c>
      <c r="AV1357" s="53">
        <v>3.8014000000000001</v>
      </c>
      <c r="AW1357" s="53">
        <v>49.22</v>
      </c>
      <c r="AX1357" s="53">
        <v>32.296999999999997</v>
      </c>
      <c r="AY1357" s="53">
        <v>21.5504</v>
      </c>
      <c r="AZ1357" s="53">
        <v>7.7660999999999998</v>
      </c>
      <c r="BA1357" s="53">
        <v>1.3467</v>
      </c>
      <c r="BB1357" s="53">
        <v>74.748699999999999</v>
      </c>
      <c r="BC1357" s="53">
        <v>27.995999999999999</v>
      </c>
      <c r="BD1357" s="53">
        <v>4.1624999999999996</v>
      </c>
      <c r="BE1357" s="53">
        <v>14533</v>
      </c>
      <c r="BF1357" s="53">
        <v>1.6486000000000001</v>
      </c>
      <c r="BG1357" s="53">
        <v>4.1531000000000002</v>
      </c>
      <c r="BH1357" s="53">
        <v>13.182499999999999</v>
      </c>
      <c r="BI1357" s="53">
        <v>10.141999999999999</v>
      </c>
      <c r="BJ1357" s="53">
        <v>17.682500000000001</v>
      </c>
      <c r="BK1357" s="53">
        <v>14.78</v>
      </c>
      <c r="BL1357" s="53">
        <v>1.8325</v>
      </c>
      <c r="BM1357" s="53">
        <v>0.10308</v>
      </c>
      <c r="BN1357" s="53">
        <v>1.22</v>
      </c>
      <c r="BO1357" s="53">
        <v>9.2780000000000001E-2</v>
      </c>
      <c r="BP1357" s="53">
        <v>0.19789999999999999</v>
      </c>
      <c r="BQ1357" s="53">
        <v>3.008</v>
      </c>
      <c r="BR1357" s="53">
        <v>8.5957000000000008</v>
      </c>
      <c r="BS1357" s="53">
        <v>1.3286</v>
      </c>
      <c r="BT1357" s="53">
        <v>1.2322</v>
      </c>
      <c r="BU1357" s="53">
        <v>1.4227000000000001</v>
      </c>
      <c r="BV1357" s="53">
        <v>8.5433000000000003</v>
      </c>
      <c r="BW1357" s="53">
        <v>0.72330000000000005</v>
      </c>
      <c r="BX1357" s="53">
        <v>111.05</v>
      </c>
      <c r="BY1357" s="53">
        <v>0.84279999999999999</v>
      </c>
      <c r="BZ1357" s="53">
        <v>6.2671999999999999</v>
      </c>
      <c r="CA1357" s="53">
        <v>0.92090000000000005</v>
      </c>
      <c r="CB1357" s="53"/>
      <c r="CD1357" s="53"/>
      <c r="CE1357" s="53"/>
      <c r="CG1357" s="53"/>
      <c r="CH1357" s="53"/>
      <c r="CJ1357" s="53"/>
      <c r="CK1357" s="53" t="s">
        <v>305</v>
      </c>
      <c r="CL1357" s="53">
        <v>1.31</v>
      </c>
      <c r="CM1357" s="53">
        <v>1.19</v>
      </c>
      <c r="CN1357" s="53">
        <v>1.22</v>
      </c>
      <c r="CO1357" s="53">
        <v>1.21</v>
      </c>
      <c r="CP1357" s="53">
        <v>1.36</v>
      </c>
      <c r="CQ1357" s="53">
        <v>1.39</v>
      </c>
      <c r="CR1357" s="53" t="s">
        <v>305</v>
      </c>
      <c r="CS1357" s="53">
        <v>0.86499999999999999</v>
      </c>
      <c r="CT1357" s="53">
        <v>1.22</v>
      </c>
      <c r="CU1357" s="53">
        <v>1.8325</v>
      </c>
      <c r="CV1357" s="53">
        <v>1.19</v>
      </c>
      <c r="CW1357" s="53">
        <v>4.4062000000000001</v>
      </c>
      <c r="CX1357" s="53">
        <v>2.9626000000000001</v>
      </c>
      <c r="CY1357" s="53">
        <v>2</v>
      </c>
      <c r="CZ1357" s="53">
        <v>-2.4615999999999998</v>
      </c>
      <c r="DA1357" s="53">
        <v>100.5</v>
      </c>
    </row>
    <row r="1358" spans="1:105" x14ac:dyDescent="0.25">
      <c r="A1358" s="79">
        <v>44378</v>
      </c>
      <c r="B1358" s="53">
        <v>740.5</v>
      </c>
      <c r="C1358" s="53">
        <v>727.2</v>
      </c>
      <c r="D1358" s="53">
        <v>743</v>
      </c>
      <c r="E1358" s="53">
        <v>730.55</v>
      </c>
      <c r="F1358" s="53">
        <v>737.62210000000005</v>
      </c>
      <c r="G1358" s="53">
        <v>1190.69</v>
      </c>
      <c r="H1358" s="53">
        <v>736.21</v>
      </c>
      <c r="I1358" s="53">
        <v>727.9</v>
      </c>
      <c r="J1358" s="53">
        <v>717.26</v>
      </c>
      <c r="K1358" s="53">
        <v>718.59</v>
      </c>
      <c r="L1358" s="53">
        <v>736.39</v>
      </c>
      <c r="M1358" s="53">
        <v>11.86</v>
      </c>
      <c r="N1358" s="53">
        <v>0.87</v>
      </c>
      <c r="O1358" s="53">
        <v>2.4300000000000002</v>
      </c>
      <c r="P1358" s="53">
        <v>4.6399999999999997</v>
      </c>
      <c r="Q1358" s="53">
        <v>10.220000000000001</v>
      </c>
      <c r="R1358" s="53">
        <v>92.596999999999994</v>
      </c>
      <c r="S1358" s="53">
        <v>424.2</v>
      </c>
      <c r="T1358" s="53">
        <v>424.2</v>
      </c>
      <c r="U1358" s="53">
        <v>9296.25</v>
      </c>
      <c r="V1358" s="53">
        <v>49649</v>
      </c>
      <c r="W1358" s="53">
        <v>450</v>
      </c>
      <c r="X1358" s="53">
        <v>211975</v>
      </c>
      <c r="Y1358" s="53">
        <v>9296.25</v>
      </c>
      <c r="Z1358" s="53">
        <v>25.41</v>
      </c>
      <c r="AA1358" s="53">
        <v>19826</v>
      </c>
      <c r="AB1358" s="53">
        <v>75.23</v>
      </c>
      <c r="AC1358" s="53">
        <v>19.998899999999999</v>
      </c>
      <c r="AD1358" s="53">
        <v>5.0490000000000004</v>
      </c>
      <c r="AE1358" s="53">
        <v>3784.65</v>
      </c>
      <c r="AF1358" s="53">
        <v>3.8774000000000002</v>
      </c>
      <c r="AG1358" s="53">
        <v>95.765900000000002</v>
      </c>
      <c r="AH1358" s="53" t="s">
        <v>305</v>
      </c>
      <c r="AI1358" s="53" t="s">
        <v>305</v>
      </c>
      <c r="AJ1358" s="53"/>
      <c r="AK1358" s="53"/>
      <c r="AL1358" s="53"/>
      <c r="AM1358" s="53"/>
      <c r="AN1358" s="53">
        <v>104.09</v>
      </c>
      <c r="AO1358" s="53">
        <v>42.39</v>
      </c>
      <c r="AP1358" s="53">
        <v>73.432900000000004</v>
      </c>
      <c r="AQ1358" s="53">
        <v>14.4336</v>
      </c>
      <c r="AR1358" s="53">
        <v>6.4691000000000001</v>
      </c>
      <c r="AS1358" s="53">
        <v>296.27</v>
      </c>
      <c r="AT1358" s="53">
        <v>8.6649999999999991</v>
      </c>
      <c r="AU1358" s="53">
        <v>1132.77</v>
      </c>
      <c r="AV1358" s="53">
        <v>3.8123</v>
      </c>
      <c r="AW1358" s="53">
        <v>49.122</v>
      </c>
      <c r="AX1358" s="53">
        <v>32.072000000000003</v>
      </c>
      <c r="AY1358" s="53">
        <v>21.549199999999999</v>
      </c>
      <c r="AZ1358" s="53">
        <v>7.7659000000000002</v>
      </c>
      <c r="BA1358" s="53">
        <v>1.3488</v>
      </c>
      <c r="BB1358" s="53">
        <v>74.558700000000002</v>
      </c>
      <c r="BC1358" s="53">
        <v>27.890999999999998</v>
      </c>
      <c r="BD1358" s="53">
        <v>4.1586999999999996</v>
      </c>
      <c r="BE1358" s="53">
        <v>14503</v>
      </c>
      <c r="BF1358" s="53">
        <v>1.6507000000000001</v>
      </c>
      <c r="BG1358" s="53">
        <v>4.1578999999999997</v>
      </c>
      <c r="BH1358" s="53">
        <v>13.2475</v>
      </c>
      <c r="BI1358" s="53">
        <v>11.391999999999999</v>
      </c>
      <c r="BJ1358" s="53">
        <v>17.317499999999999</v>
      </c>
      <c r="BK1358" s="53">
        <v>14.5</v>
      </c>
      <c r="BL1358" s="53">
        <v>1.8049999999999999</v>
      </c>
      <c r="BM1358" s="53">
        <v>0.1055</v>
      </c>
      <c r="BN1358" s="53">
        <v>1.21</v>
      </c>
      <c r="BO1358" s="53">
        <v>9.3200000000000005E-2</v>
      </c>
      <c r="BP1358" s="53">
        <v>0.222</v>
      </c>
      <c r="BQ1358" s="53">
        <v>2.9053</v>
      </c>
      <c r="BR1358" s="53">
        <v>8.6257999999999999</v>
      </c>
      <c r="BS1358" s="53">
        <v>1.3385</v>
      </c>
      <c r="BT1358" s="53">
        <v>1.2437</v>
      </c>
      <c r="BU1358" s="53">
        <v>1.4348000000000001</v>
      </c>
      <c r="BV1358" s="53">
        <v>8.5754999999999999</v>
      </c>
      <c r="BW1358" s="53">
        <v>0.72660000000000002</v>
      </c>
      <c r="BX1358" s="53">
        <v>111.53</v>
      </c>
      <c r="BY1358" s="53">
        <v>0.84389999999999998</v>
      </c>
      <c r="BZ1358" s="53">
        <v>6.2754000000000003</v>
      </c>
      <c r="CA1358" s="53">
        <v>0.92549999999999999</v>
      </c>
      <c r="CB1358" s="53"/>
      <c r="CD1358" s="53"/>
      <c r="CE1358" s="53"/>
      <c r="CG1358" s="53"/>
      <c r="CH1358" s="53"/>
      <c r="CJ1358" s="53"/>
      <c r="CK1358" s="53" t="s">
        <v>305</v>
      </c>
      <c r="CL1358" s="53">
        <v>1.3</v>
      </c>
      <c r="CM1358" s="53">
        <v>1.41</v>
      </c>
      <c r="CN1358" s="53">
        <v>1.33</v>
      </c>
      <c r="CO1358" s="53">
        <v>1.27</v>
      </c>
      <c r="CP1358" s="53">
        <v>1.46</v>
      </c>
      <c r="CQ1358" s="53">
        <v>1.42</v>
      </c>
      <c r="CR1358" s="53" t="s">
        <v>305</v>
      </c>
      <c r="CS1358" s="53">
        <v>0.86</v>
      </c>
      <c r="CT1358" s="53">
        <v>1.21</v>
      </c>
      <c r="CU1358" s="53">
        <v>1.8049999999999999</v>
      </c>
      <c r="CV1358" s="53">
        <v>1.41</v>
      </c>
      <c r="CW1358" s="53">
        <v>4.4931999999999999</v>
      </c>
      <c r="CX1358" s="53">
        <v>3.6456</v>
      </c>
      <c r="CY1358" s="53">
        <v>2.1</v>
      </c>
      <c r="CZ1358" s="53">
        <v>-2.7614999999999998</v>
      </c>
      <c r="DA1358" s="53">
        <v>100.5</v>
      </c>
    </row>
    <row r="1359" spans="1:105" x14ac:dyDescent="0.25">
      <c r="A1359" s="79">
        <v>44377</v>
      </c>
      <c r="B1359" s="53">
        <v>732.1</v>
      </c>
      <c r="C1359" s="53">
        <v>721.8</v>
      </c>
      <c r="D1359" s="53">
        <v>735.15</v>
      </c>
      <c r="E1359" s="53">
        <v>724.3</v>
      </c>
      <c r="F1359" s="53">
        <v>727.07259999999997</v>
      </c>
      <c r="G1359" s="53">
        <v>1403.64</v>
      </c>
      <c r="H1359" s="53">
        <v>734.75</v>
      </c>
      <c r="I1359" s="53">
        <v>727.08</v>
      </c>
      <c r="J1359" s="53">
        <v>716.47</v>
      </c>
      <c r="K1359" s="53">
        <v>718.54</v>
      </c>
      <c r="L1359" s="53">
        <v>736.53</v>
      </c>
      <c r="M1359" s="53">
        <v>12.43</v>
      </c>
      <c r="N1359" s="53">
        <v>0.66</v>
      </c>
      <c r="O1359" s="53">
        <v>2.1</v>
      </c>
      <c r="P1359" s="53">
        <v>4.29</v>
      </c>
      <c r="Q1359" s="53">
        <v>9.9499999999999993</v>
      </c>
      <c r="R1359" s="53">
        <v>92.436000000000007</v>
      </c>
      <c r="S1359" s="53">
        <v>429.65</v>
      </c>
      <c r="T1359" s="53">
        <v>429.65</v>
      </c>
      <c r="U1359" s="53">
        <v>9351.5</v>
      </c>
      <c r="V1359" s="53">
        <v>49713</v>
      </c>
      <c r="W1359" s="53">
        <v>1175</v>
      </c>
      <c r="X1359" s="53">
        <v>211525</v>
      </c>
      <c r="Y1359" s="53">
        <v>9351.5</v>
      </c>
      <c r="Z1359" s="53">
        <v>25.49</v>
      </c>
      <c r="AA1359" s="53">
        <v>19826</v>
      </c>
      <c r="AB1359" s="53">
        <v>73.47</v>
      </c>
      <c r="AC1359" s="53">
        <v>19.936499999999999</v>
      </c>
      <c r="AD1359" s="53">
        <v>4.9695999999999998</v>
      </c>
      <c r="AE1359" s="53">
        <v>3752.35</v>
      </c>
      <c r="AF1359" s="53">
        <v>3.8658999999999999</v>
      </c>
      <c r="AG1359" s="53">
        <v>95.721000000000004</v>
      </c>
      <c r="AH1359" s="53" t="s">
        <v>305</v>
      </c>
      <c r="AI1359" s="53" t="s">
        <v>305</v>
      </c>
      <c r="AJ1359" s="53"/>
      <c r="AK1359" s="53"/>
      <c r="AL1359" s="53"/>
      <c r="AM1359" s="53"/>
      <c r="AN1359" s="53">
        <v>104.28</v>
      </c>
      <c r="AO1359" s="53">
        <v>43</v>
      </c>
      <c r="AP1359" s="53">
        <v>73.150800000000004</v>
      </c>
      <c r="AQ1359" s="53">
        <v>14.285399999999999</v>
      </c>
      <c r="AR1359" s="53">
        <v>6.4570999999999996</v>
      </c>
      <c r="AS1359" s="53">
        <v>296.32</v>
      </c>
      <c r="AT1359" s="53">
        <v>8.7075999999999993</v>
      </c>
      <c r="AU1359" s="53">
        <v>1126.28</v>
      </c>
      <c r="AV1359" s="53">
        <v>3.8127</v>
      </c>
      <c r="AW1359" s="53">
        <v>48.81</v>
      </c>
      <c r="AX1359" s="53">
        <v>32.03</v>
      </c>
      <c r="AY1359" s="53">
        <v>21.5091</v>
      </c>
      <c r="AZ1359" s="53">
        <v>7.7651000000000003</v>
      </c>
      <c r="BA1359" s="53">
        <v>1.3453999999999999</v>
      </c>
      <c r="BB1359" s="53">
        <v>74.328800000000001</v>
      </c>
      <c r="BC1359" s="53">
        <v>27.875</v>
      </c>
      <c r="BD1359" s="53">
        <v>4.149</v>
      </c>
      <c r="BE1359" s="53">
        <v>14500</v>
      </c>
      <c r="BF1359" s="53">
        <v>1.6495</v>
      </c>
      <c r="BG1359" s="53">
        <v>4.1554000000000002</v>
      </c>
      <c r="BH1359" s="53">
        <v>13.227499999999999</v>
      </c>
      <c r="BI1359" s="53">
        <v>11.058</v>
      </c>
      <c r="BJ1359" s="53">
        <v>16</v>
      </c>
      <c r="BK1359" s="53">
        <v>14.275</v>
      </c>
      <c r="BL1359" s="53">
        <v>1.7949999999999999</v>
      </c>
      <c r="BM1359" s="53">
        <v>0.10440000000000001</v>
      </c>
      <c r="BN1359" s="53">
        <v>1.2</v>
      </c>
      <c r="BO1359" s="53">
        <v>9.3299999999999994E-2</v>
      </c>
      <c r="BP1359" s="53">
        <v>0.21079999999999999</v>
      </c>
      <c r="BQ1359" s="53">
        <v>2.9058000000000002</v>
      </c>
      <c r="BR1359" s="53">
        <v>8.6039999999999992</v>
      </c>
      <c r="BS1359" s="53">
        <v>1.3334999999999999</v>
      </c>
      <c r="BT1359" s="53">
        <v>1.2398</v>
      </c>
      <c r="BU1359" s="53">
        <v>1.431</v>
      </c>
      <c r="BV1359" s="53">
        <v>8.5509000000000004</v>
      </c>
      <c r="BW1359" s="53">
        <v>0.72289999999999999</v>
      </c>
      <c r="BX1359" s="53">
        <v>111.11</v>
      </c>
      <c r="BY1359" s="53">
        <v>0.84340000000000004</v>
      </c>
      <c r="BZ1359" s="53">
        <v>6.2712000000000003</v>
      </c>
      <c r="CA1359" s="53">
        <v>0.92500000000000004</v>
      </c>
      <c r="CB1359" s="53"/>
      <c r="CD1359" s="53"/>
      <c r="CE1359" s="53"/>
      <c r="CG1359" s="53"/>
      <c r="CH1359" s="53"/>
      <c r="CJ1359" s="53"/>
      <c r="CK1359" s="53" t="s">
        <v>305</v>
      </c>
      <c r="CL1359" s="53">
        <v>1.1399999999999999</v>
      </c>
      <c r="CM1359" s="53">
        <v>1.1000000000000001</v>
      </c>
      <c r="CN1359" s="53">
        <v>1.1399999999999999</v>
      </c>
      <c r="CO1359" s="53">
        <v>1.19</v>
      </c>
      <c r="CP1359" s="53">
        <v>1.41</v>
      </c>
      <c r="CQ1359" s="53">
        <v>1.39</v>
      </c>
      <c r="CR1359" s="53" t="s">
        <v>305</v>
      </c>
      <c r="CS1359" s="53">
        <v>0.83499999999999996</v>
      </c>
      <c r="CT1359" s="53">
        <v>1.2</v>
      </c>
      <c r="CU1359" s="53">
        <v>1.7949999999999999</v>
      </c>
      <c r="CV1359" s="53">
        <v>1.1000000000000001</v>
      </c>
      <c r="CW1359" s="53">
        <v>4.4446000000000003</v>
      </c>
      <c r="CX1359" s="53">
        <v>4.1544999999999996</v>
      </c>
      <c r="CY1359" s="53">
        <v>1.8049999999999999</v>
      </c>
      <c r="CZ1359" s="53">
        <v>-4.0190999999999999</v>
      </c>
      <c r="DA1359" s="53">
        <v>100.5</v>
      </c>
    </row>
    <row r="1360" spans="1:105" x14ac:dyDescent="0.25">
      <c r="A1360" s="79">
        <v>44376</v>
      </c>
      <c r="B1360" s="53">
        <v>726.8</v>
      </c>
      <c r="C1360" s="53">
        <v>726.8</v>
      </c>
      <c r="D1360" s="53">
        <v>738.95</v>
      </c>
      <c r="E1360" s="53">
        <v>736</v>
      </c>
      <c r="F1360" s="53">
        <v>735.43269999999995</v>
      </c>
      <c r="G1360" s="53">
        <v>1576.01</v>
      </c>
      <c r="H1360" s="53">
        <v>733.14</v>
      </c>
      <c r="I1360" s="53">
        <v>726.47</v>
      </c>
      <c r="J1360" s="53">
        <v>715.86</v>
      </c>
      <c r="K1360" s="53">
        <v>718.59</v>
      </c>
      <c r="L1360" s="53">
        <v>736.7</v>
      </c>
      <c r="M1360" s="53">
        <v>12.41</v>
      </c>
      <c r="N1360" s="53">
        <v>0.55000000000000004</v>
      </c>
      <c r="O1360" s="53">
        <v>1.7</v>
      </c>
      <c r="P1360" s="53">
        <v>3.75</v>
      </c>
      <c r="Q1360" s="53">
        <v>9.35</v>
      </c>
      <c r="R1360" s="53">
        <v>92.049000000000007</v>
      </c>
      <c r="S1360" s="53">
        <v>427.65</v>
      </c>
      <c r="T1360" s="53">
        <v>427.65</v>
      </c>
      <c r="U1360" s="53">
        <v>9312.25</v>
      </c>
      <c r="V1360" s="53">
        <v>50036</v>
      </c>
      <c r="W1360" s="53">
        <v>-575</v>
      </c>
      <c r="X1360" s="53">
        <v>210350</v>
      </c>
      <c r="Y1360" s="53">
        <v>9312.25</v>
      </c>
      <c r="Z1360" s="53">
        <v>27.66</v>
      </c>
      <c r="AA1360" s="53">
        <v>19826</v>
      </c>
      <c r="AB1360" s="53">
        <v>72.98</v>
      </c>
      <c r="AC1360" s="53">
        <v>19.820499999999999</v>
      </c>
      <c r="AD1360" s="53">
        <v>4.9565000000000001</v>
      </c>
      <c r="AE1360" s="53">
        <v>3767.41</v>
      </c>
      <c r="AF1360" s="53">
        <v>3.8855</v>
      </c>
      <c r="AG1360" s="53">
        <v>95.701599999999999</v>
      </c>
      <c r="AH1360" s="53" t="s">
        <v>305</v>
      </c>
      <c r="AI1360" s="53" t="s">
        <v>305</v>
      </c>
      <c r="AJ1360" s="53"/>
      <c r="AK1360" s="53"/>
      <c r="AL1360" s="53"/>
      <c r="AM1360" s="53"/>
      <c r="AN1360" s="53">
        <v>104.27</v>
      </c>
      <c r="AO1360" s="53">
        <v>43.07</v>
      </c>
      <c r="AP1360" s="53">
        <v>72.787099999999995</v>
      </c>
      <c r="AQ1360" s="53">
        <v>14.3531</v>
      </c>
      <c r="AR1360" s="53">
        <v>6.4638</v>
      </c>
      <c r="AS1360" s="53">
        <v>295.94</v>
      </c>
      <c r="AT1360" s="53">
        <v>8.7387999999999995</v>
      </c>
      <c r="AU1360" s="53">
        <v>1128.57</v>
      </c>
      <c r="AV1360" s="53">
        <v>3.7989000000000002</v>
      </c>
      <c r="AW1360" s="53">
        <v>48.511000000000003</v>
      </c>
      <c r="AX1360" s="53">
        <v>32.094000000000001</v>
      </c>
      <c r="AY1360" s="53">
        <v>21.4314</v>
      </c>
      <c r="AZ1360" s="53">
        <v>7.7633999999999999</v>
      </c>
      <c r="BA1360" s="53">
        <v>1.3452999999999999</v>
      </c>
      <c r="BB1360" s="53">
        <v>74.23</v>
      </c>
      <c r="BC1360" s="53">
        <v>27.905000000000001</v>
      </c>
      <c r="BD1360" s="53">
        <v>4.1520000000000001</v>
      </c>
      <c r="BE1360" s="53">
        <v>14485</v>
      </c>
      <c r="BF1360" s="53">
        <v>1.6446000000000001</v>
      </c>
      <c r="BG1360" s="53">
        <v>4.1417000000000002</v>
      </c>
      <c r="BH1360" s="53">
        <v>13.4175</v>
      </c>
      <c r="BI1360" s="53">
        <v>10.888</v>
      </c>
      <c r="BJ1360" s="53">
        <v>15.08</v>
      </c>
      <c r="BK1360" s="53">
        <v>14.574999999999999</v>
      </c>
      <c r="BL1360" s="53">
        <v>1.8049999999999999</v>
      </c>
      <c r="BM1360" s="53">
        <v>0.10345</v>
      </c>
      <c r="BN1360" s="53">
        <v>1.2</v>
      </c>
      <c r="BO1360" s="53">
        <v>9.2549999999999993E-2</v>
      </c>
      <c r="BP1360" s="53">
        <v>0.20419999999999999</v>
      </c>
      <c r="BQ1360" s="53">
        <v>2.9319999999999999</v>
      </c>
      <c r="BR1360" s="53">
        <v>8.5630000000000006</v>
      </c>
      <c r="BS1360" s="53">
        <v>1.3311999999999999</v>
      </c>
      <c r="BT1360" s="53">
        <v>1.2401</v>
      </c>
      <c r="BU1360" s="53">
        <v>1.43</v>
      </c>
      <c r="BV1360" s="53">
        <v>8.5292999999999992</v>
      </c>
      <c r="BW1360" s="53">
        <v>0.72270000000000001</v>
      </c>
      <c r="BX1360" s="53">
        <v>110.53</v>
      </c>
      <c r="BY1360" s="53">
        <v>0.84060000000000001</v>
      </c>
      <c r="BZ1360" s="53">
        <v>6.2506000000000004</v>
      </c>
      <c r="CA1360" s="53">
        <v>0.92100000000000004</v>
      </c>
      <c r="CB1360" s="53"/>
      <c r="CD1360" s="53"/>
      <c r="CE1360" s="53"/>
      <c r="CG1360" s="53"/>
      <c r="CH1360" s="53"/>
      <c r="CJ1360" s="53"/>
      <c r="CK1360" s="53" t="s">
        <v>305</v>
      </c>
      <c r="CL1360" s="53">
        <v>0.91</v>
      </c>
      <c r="CM1360" s="53">
        <v>0.9</v>
      </c>
      <c r="CN1360" s="53">
        <v>0.96</v>
      </c>
      <c r="CO1360" s="53">
        <v>1.05</v>
      </c>
      <c r="CP1360" s="53">
        <v>1.23</v>
      </c>
      <c r="CQ1360" s="53">
        <v>1.33</v>
      </c>
      <c r="CR1360" s="53" t="s">
        <v>305</v>
      </c>
      <c r="CS1360" s="53">
        <v>0.83</v>
      </c>
      <c r="CT1360" s="53">
        <v>1.2</v>
      </c>
      <c r="CU1360" s="53">
        <v>1.8049999999999999</v>
      </c>
      <c r="CV1360" s="53">
        <v>0.9</v>
      </c>
      <c r="CW1360" s="53">
        <v>4.4476000000000004</v>
      </c>
      <c r="CX1360" s="53">
        <v>3.5084</v>
      </c>
      <c r="CY1360" s="53">
        <v>2</v>
      </c>
      <c r="CZ1360" s="53">
        <v>-5.7798999999999996</v>
      </c>
      <c r="DA1360" s="53">
        <v>98.05</v>
      </c>
    </row>
    <row r="1361" spans="1:105" x14ac:dyDescent="0.25">
      <c r="A1361" s="79">
        <v>44375</v>
      </c>
      <c r="B1361" s="53">
        <v>734</v>
      </c>
      <c r="C1361" s="53">
        <v>728</v>
      </c>
      <c r="D1361" s="53">
        <v>734.5</v>
      </c>
      <c r="E1361" s="53">
        <v>731.5</v>
      </c>
      <c r="F1361" s="53">
        <v>731.69719999999995</v>
      </c>
      <c r="G1361" s="53">
        <v>1240.57</v>
      </c>
      <c r="H1361" s="53">
        <v>732.62</v>
      </c>
      <c r="I1361" s="53">
        <v>726.26</v>
      </c>
      <c r="J1361" s="53">
        <v>715.32</v>
      </c>
      <c r="K1361" s="53">
        <v>718.64</v>
      </c>
      <c r="L1361" s="53">
        <v>736.92</v>
      </c>
      <c r="M1361" s="53">
        <v>12.04</v>
      </c>
      <c r="N1361" s="53">
        <v>0.45</v>
      </c>
      <c r="O1361" s="53">
        <v>1.45</v>
      </c>
      <c r="P1361" s="53">
        <v>3.57</v>
      </c>
      <c r="Q1361" s="53">
        <v>8.82</v>
      </c>
      <c r="R1361" s="53">
        <v>91.887</v>
      </c>
      <c r="S1361" s="53">
        <v>427.8</v>
      </c>
      <c r="T1361" s="53">
        <v>427.8</v>
      </c>
      <c r="U1361" s="53">
        <v>9361.25</v>
      </c>
      <c r="V1361" s="53">
        <v>50079</v>
      </c>
      <c r="W1361" s="53">
        <v>-50</v>
      </c>
      <c r="X1361" s="53">
        <v>210925</v>
      </c>
      <c r="Y1361" s="53">
        <v>9361.25</v>
      </c>
      <c r="Z1361" s="53">
        <v>27.73</v>
      </c>
      <c r="AA1361" s="53">
        <v>19015</v>
      </c>
      <c r="AB1361" s="53">
        <v>72.91</v>
      </c>
      <c r="AC1361" s="53">
        <v>19.809699999999999</v>
      </c>
      <c r="AD1361" s="53">
        <v>4.9265999999999996</v>
      </c>
      <c r="AE1361" s="53">
        <v>3708.75</v>
      </c>
      <c r="AF1361" s="53">
        <v>3.8855</v>
      </c>
      <c r="AG1361" s="53">
        <v>95.684799999999996</v>
      </c>
      <c r="AH1361" s="53" t="s">
        <v>305</v>
      </c>
      <c r="AI1361" s="53" t="s">
        <v>305</v>
      </c>
      <c r="AJ1361" s="53"/>
      <c r="AK1361" s="53"/>
      <c r="AL1361" s="53"/>
      <c r="AM1361" s="53"/>
      <c r="AN1361" s="53">
        <v>104.37</v>
      </c>
      <c r="AO1361" s="53">
        <v>43.68</v>
      </c>
      <c r="AP1361" s="53">
        <v>72.246899999999997</v>
      </c>
      <c r="AQ1361" s="53">
        <v>14.26</v>
      </c>
      <c r="AR1361" s="53">
        <v>6.4565999999999999</v>
      </c>
      <c r="AS1361" s="53">
        <v>293.89</v>
      </c>
      <c r="AT1361" s="53">
        <v>8.6914999999999996</v>
      </c>
      <c r="AU1361" s="53">
        <v>1129.8399999999999</v>
      </c>
      <c r="AV1361" s="53">
        <v>3.7745000000000002</v>
      </c>
      <c r="AW1361" s="53">
        <v>48.654000000000003</v>
      </c>
      <c r="AX1361" s="53">
        <v>31.92</v>
      </c>
      <c r="AY1361" s="53">
        <v>21.318999999999999</v>
      </c>
      <c r="AZ1361" s="53">
        <v>7.7624000000000004</v>
      </c>
      <c r="BA1361" s="53">
        <v>1.3431999999999999</v>
      </c>
      <c r="BB1361" s="53">
        <v>74.193700000000007</v>
      </c>
      <c r="BC1361" s="53">
        <v>27.899000000000001</v>
      </c>
      <c r="BD1361" s="53">
        <v>4.1470000000000002</v>
      </c>
      <c r="BE1361" s="53">
        <v>14445</v>
      </c>
      <c r="BF1361" s="53">
        <v>1.64</v>
      </c>
      <c r="BG1361" s="53">
        <v>4.1318000000000001</v>
      </c>
      <c r="BH1361" s="53">
        <v>13.7775</v>
      </c>
      <c r="BI1361" s="53">
        <v>11.313000000000001</v>
      </c>
      <c r="BJ1361" s="53">
        <v>15.195</v>
      </c>
      <c r="BK1361" s="53">
        <v>14.6</v>
      </c>
      <c r="BL1361" s="53">
        <v>1.8049999999999999</v>
      </c>
      <c r="BM1361" s="53">
        <v>0.10355</v>
      </c>
      <c r="BN1361" s="53">
        <v>1.19</v>
      </c>
      <c r="BO1361" s="53">
        <v>9.2350000000000002E-2</v>
      </c>
      <c r="BP1361" s="53">
        <v>0.1658</v>
      </c>
      <c r="BQ1361" s="53">
        <v>2.9340999999999999</v>
      </c>
      <c r="BR1361" s="53">
        <v>8.5271000000000008</v>
      </c>
      <c r="BS1361" s="53">
        <v>1.3214999999999999</v>
      </c>
      <c r="BT1361" s="53">
        <v>1.2337</v>
      </c>
      <c r="BU1361" s="53">
        <v>1.4201999999999999</v>
      </c>
      <c r="BV1361" s="53">
        <v>8.5137</v>
      </c>
      <c r="BW1361" s="53">
        <v>0.72040000000000004</v>
      </c>
      <c r="BX1361" s="53">
        <v>110.63</v>
      </c>
      <c r="BY1361" s="53">
        <v>0.83860000000000001</v>
      </c>
      <c r="BZ1361" s="53">
        <v>6.2355999999999998</v>
      </c>
      <c r="CA1361" s="53">
        <v>0.91949999999999998</v>
      </c>
      <c r="CB1361" s="53"/>
      <c r="CD1361" s="53"/>
      <c r="CE1361" s="53"/>
      <c r="CG1361" s="53"/>
      <c r="CH1361" s="53"/>
      <c r="CJ1361" s="53"/>
      <c r="CK1361" s="53" t="s">
        <v>305</v>
      </c>
      <c r="CL1361" s="53">
        <v>0.61</v>
      </c>
      <c r="CM1361" s="53">
        <v>0.78</v>
      </c>
      <c r="CN1361" s="53">
        <v>0.82</v>
      </c>
      <c r="CO1361" s="53">
        <v>1.01</v>
      </c>
      <c r="CP1361" s="53">
        <v>1.1200000000000001</v>
      </c>
      <c r="CQ1361" s="53">
        <v>1.25</v>
      </c>
      <c r="CR1361" s="53" t="s">
        <v>305</v>
      </c>
      <c r="CS1361" s="53">
        <v>0.82750000000000001</v>
      </c>
      <c r="CT1361" s="53">
        <v>1.19</v>
      </c>
      <c r="CU1361" s="53">
        <v>1.8049999999999999</v>
      </c>
      <c r="CV1361" s="53">
        <v>0.78</v>
      </c>
      <c r="CW1361" s="53">
        <v>4.6074999999999999</v>
      </c>
      <c r="CX1361" s="53">
        <v>3.5194000000000001</v>
      </c>
      <c r="CY1361" s="53">
        <v>2</v>
      </c>
      <c r="CZ1361" s="53">
        <v>-2.6831999999999998</v>
      </c>
      <c r="DA1361" s="53">
        <v>98.05</v>
      </c>
    </row>
    <row r="1362" spans="1:105" x14ac:dyDescent="0.25">
      <c r="A1362" s="79">
        <v>44372</v>
      </c>
      <c r="B1362" s="53">
        <v>734</v>
      </c>
      <c r="C1362" s="53">
        <v>728</v>
      </c>
      <c r="D1362" s="53">
        <v>734.5</v>
      </c>
      <c r="E1362" s="53">
        <v>731.5</v>
      </c>
      <c r="F1362" s="53">
        <v>731.69719999999995</v>
      </c>
      <c r="G1362" s="53">
        <v>1240.57</v>
      </c>
      <c r="H1362" s="53">
        <v>732.62</v>
      </c>
      <c r="I1362" s="53">
        <v>726.26</v>
      </c>
      <c r="J1362" s="53">
        <v>715.32</v>
      </c>
      <c r="K1362" s="53">
        <v>718.64</v>
      </c>
      <c r="L1362" s="53">
        <v>736.92</v>
      </c>
      <c r="M1362" s="53">
        <v>12</v>
      </c>
      <c r="N1362" s="53">
        <v>0.44</v>
      </c>
      <c r="O1362" s="53">
        <v>1.27</v>
      </c>
      <c r="P1362" s="53">
        <v>3.54</v>
      </c>
      <c r="Q1362" s="53">
        <v>8.6</v>
      </c>
      <c r="R1362" s="53">
        <v>91.850999999999999</v>
      </c>
      <c r="S1362" s="53">
        <v>429.2</v>
      </c>
      <c r="T1362" s="53">
        <v>429.2</v>
      </c>
      <c r="U1362" s="53">
        <v>9388.4</v>
      </c>
      <c r="V1362" s="53">
        <v>50604</v>
      </c>
      <c r="W1362" s="53">
        <v>18000</v>
      </c>
      <c r="X1362" s="53">
        <v>210975</v>
      </c>
      <c r="Y1362" s="53">
        <v>9388.4</v>
      </c>
      <c r="Z1362" s="53">
        <v>28.14</v>
      </c>
      <c r="AA1362" s="53">
        <v>19015</v>
      </c>
      <c r="AB1362" s="53">
        <v>74.05</v>
      </c>
      <c r="AC1362" s="53">
        <v>19.823899999999998</v>
      </c>
      <c r="AD1362" s="53">
        <v>4.9343000000000004</v>
      </c>
      <c r="AE1362" s="53">
        <v>3731.85</v>
      </c>
      <c r="AF1362" s="53">
        <v>3.9695</v>
      </c>
      <c r="AG1362" s="53">
        <v>95.6053</v>
      </c>
      <c r="AH1362" s="53" t="s">
        <v>305</v>
      </c>
      <c r="AI1362" s="53" t="s">
        <v>305</v>
      </c>
      <c r="AJ1362" s="53"/>
      <c r="AK1362" s="53"/>
      <c r="AL1362" s="53"/>
      <c r="AM1362" s="53"/>
      <c r="AN1362" s="53">
        <v>104.37</v>
      </c>
      <c r="AO1362" s="53">
        <v>43.57</v>
      </c>
      <c r="AP1362" s="53">
        <v>72.055599999999998</v>
      </c>
      <c r="AQ1362" s="53">
        <v>14.146599999999999</v>
      </c>
      <c r="AR1362" s="53">
        <v>6.4561999999999999</v>
      </c>
      <c r="AS1362" s="53">
        <v>294.29000000000002</v>
      </c>
      <c r="AT1362" s="53">
        <v>8.7652000000000001</v>
      </c>
      <c r="AU1362" s="53">
        <v>1127.6600000000001</v>
      </c>
      <c r="AV1362" s="53">
        <v>3.7822</v>
      </c>
      <c r="AW1362" s="53">
        <v>48.48</v>
      </c>
      <c r="AX1362" s="53">
        <v>31.812000000000001</v>
      </c>
      <c r="AY1362" s="53">
        <v>21.351500000000001</v>
      </c>
      <c r="AZ1362" s="53">
        <v>7.7614000000000001</v>
      </c>
      <c r="BA1362" s="53">
        <v>1.3423</v>
      </c>
      <c r="BB1362" s="53">
        <v>74.188800000000001</v>
      </c>
      <c r="BC1362" s="53">
        <v>27.89</v>
      </c>
      <c r="BD1362" s="53">
        <v>4.1566999999999998</v>
      </c>
      <c r="BE1362" s="53">
        <v>14425</v>
      </c>
      <c r="BF1362" s="53">
        <v>1.6388</v>
      </c>
      <c r="BG1362" s="53">
        <v>4.1296999999999997</v>
      </c>
      <c r="BH1362" s="53">
        <v>13.282500000000001</v>
      </c>
      <c r="BI1362" s="53">
        <v>11.542</v>
      </c>
      <c r="BJ1362" s="53">
        <v>15.4175</v>
      </c>
      <c r="BK1362" s="53">
        <v>14.635</v>
      </c>
      <c r="BL1362" s="53">
        <v>1.8049999999999999</v>
      </c>
      <c r="BM1362" s="53">
        <v>0.10355</v>
      </c>
      <c r="BN1362" s="53">
        <v>1.19</v>
      </c>
      <c r="BO1362" s="53">
        <v>9.2299999999999993E-2</v>
      </c>
      <c r="BP1362" s="53">
        <v>0.20580000000000001</v>
      </c>
      <c r="BQ1362" s="53">
        <v>2.9217</v>
      </c>
      <c r="BR1362" s="53">
        <v>8.4969999999999999</v>
      </c>
      <c r="BS1362" s="53">
        <v>1.3172999999999999</v>
      </c>
      <c r="BT1362" s="53">
        <v>1.2292000000000001</v>
      </c>
      <c r="BU1362" s="53">
        <v>1.4146000000000001</v>
      </c>
      <c r="BV1362" s="53">
        <v>8.4916</v>
      </c>
      <c r="BW1362" s="53">
        <v>0.72040000000000004</v>
      </c>
      <c r="BX1362" s="53">
        <v>110.75</v>
      </c>
      <c r="BY1362" s="53">
        <v>0.83779999999999999</v>
      </c>
      <c r="BZ1362" s="53">
        <v>6.2305000000000001</v>
      </c>
      <c r="CA1362" s="53">
        <v>0.9173</v>
      </c>
      <c r="CB1362" s="53"/>
      <c r="CD1362" s="53"/>
      <c r="CE1362" s="53"/>
      <c r="CG1362" s="53"/>
      <c r="CH1362" s="53"/>
      <c r="CJ1362" s="53"/>
      <c r="CK1362" s="53" t="s">
        <v>305</v>
      </c>
      <c r="CL1362" s="53">
        <v>0.61</v>
      </c>
      <c r="CM1362" s="53">
        <v>0.75</v>
      </c>
      <c r="CN1362" s="53">
        <v>0.73</v>
      </c>
      <c r="CO1362" s="53">
        <v>1</v>
      </c>
      <c r="CP1362" s="53">
        <v>1.04</v>
      </c>
      <c r="CQ1362" s="53">
        <v>1.22</v>
      </c>
      <c r="CR1362" s="53" t="s">
        <v>305</v>
      </c>
      <c r="CS1362" s="53">
        <v>0.82750000000000001</v>
      </c>
      <c r="CT1362" s="53">
        <v>1.19</v>
      </c>
      <c r="CU1362" s="53">
        <v>1.8049999999999999</v>
      </c>
      <c r="CV1362" s="53">
        <v>0.75</v>
      </c>
      <c r="CW1362" s="53">
        <v>4.6121999999999996</v>
      </c>
      <c r="CX1362" s="53">
        <v>3.9607000000000001</v>
      </c>
      <c r="CY1362" s="53">
        <v>2.1749999999999998</v>
      </c>
      <c r="CZ1362" s="53">
        <v>-1.6377999999999999</v>
      </c>
      <c r="DA1362" s="53">
        <v>98.05</v>
      </c>
    </row>
    <row r="1363" spans="1:105" x14ac:dyDescent="0.25">
      <c r="A1363" s="79">
        <v>44371</v>
      </c>
      <c r="B1363" s="53">
        <v>733.99</v>
      </c>
      <c r="C1363" s="53">
        <v>727.05</v>
      </c>
      <c r="D1363" s="53">
        <v>735.44</v>
      </c>
      <c r="E1363" s="53">
        <v>733</v>
      </c>
      <c r="F1363" s="53">
        <v>730.63019999999995</v>
      </c>
      <c r="G1363" s="53">
        <v>1609.55</v>
      </c>
      <c r="H1363" s="53">
        <v>731.3</v>
      </c>
      <c r="I1363" s="53">
        <v>726.01</v>
      </c>
      <c r="J1363" s="53">
        <v>714.8</v>
      </c>
      <c r="K1363" s="53">
        <v>718.62</v>
      </c>
      <c r="L1363" s="53">
        <v>737.13</v>
      </c>
      <c r="M1363" s="53">
        <v>13.81</v>
      </c>
      <c r="N1363" s="53">
        <v>0.45</v>
      </c>
      <c r="O1363" s="53">
        <v>1.35</v>
      </c>
      <c r="P1363" s="53">
        <v>3.13</v>
      </c>
      <c r="Q1363" s="53">
        <v>8.15</v>
      </c>
      <c r="R1363" s="53">
        <v>91.813999999999993</v>
      </c>
      <c r="S1363" s="53">
        <v>431.1</v>
      </c>
      <c r="T1363" s="53">
        <v>431.1</v>
      </c>
      <c r="U1363" s="53">
        <v>9391.75</v>
      </c>
      <c r="V1363" s="53">
        <v>51209</v>
      </c>
      <c r="W1363" s="53">
        <v>33175</v>
      </c>
      <c r="X1363" s="53">
        <v>192975</v>
      </c>
      <c r="Y1363" s="53">
        <v>9391.75</v>
      </c>
      <c r="Z1363" s="53">
        <v>28.23</v>
      </c>
      <c r="AA1363" s="53">
        <v>19015</v>
      </c>
      <c r="AB1363" s="53">
        <v>73.3</v>
      </c>
      <c r="AC1363" s="53">
        <v>19.859400000000001</v>
      </c>
      <c r="AD1363" s="53">
        <v>4.9146000000000001</v>
      </c>
      <c r="AE1363" s="53">
        <v>3774.42</v>
      </c>
      <c r="AF1363" s="53">
        <v>3.9849999999999999</v>
      </c>
      <c r="AG1363" s="53">
        <v>95.558400000000006</v>
      </c>
      <c r="AH1363" s="53" t="s">
        <v>305</v>
      </c>
      <c r="AI1363" s="53" t="s">
        <v>305</v>
      </c>
      <c r="AJ1363" s="53"/>
      <c r="AK1363" s="53"/>
      <c r="AL1363" s="53"/>
      <c r="AM1363" s="53"/>
      <c r="AN1363" s="53">
        <v>104.43</v>
      </c>
      <c r="AO1363" s="53">
        <v>43.85</v>
      </c>
      <c r="AP1363" s="53">
        <v>72.275000000000006</v>
      </c>
      <c r="AQ1363" s="53">
        <v>14.2089</v>
      </c>
      <c r="AR1363" s="53">
        <v>6.4718999999999998</v>
      </c>
      <c r="AS1363" s="53">
        <v>294.58999999999997</v>
      </c>
      <c r="AT1363" s="53">
        <v>8.7077000000000009</v>
      </c>
      <c r="AU1363" s="53">
        <v>1134.5999999999999</v>
      </c>
      <c r="AV1363" s="53">
        <v>3.7864</v>
      </c>
      <c r="AW1363" s="53">
        <v>48.747</v>
      </c>
      <c r="AX1363" s="53">
        <v>31.895</v>
      </c>
      <c r="AY1363" s="53">
        <v>21.3279</v>
      </c>
      <c r="AZ1363" s="53">
        <v>7.7632000000000003</v>
      </c>
      <c r="BA1363" s="53">
        <v>1.343</v>
      </c>
      <c r="BB1363" s="53">
        <v>74.165000000000006</v>
      </c>
      <c r="BC1363" s="53">
        <v>27.986999999999998</v>
      </c>
      <c r="BD1363" s="53">
        <v>4.1595000000000004</v>
      </c>
      <c r="BE1363" s="53">
        <v>14440</v>
      </c>
      <c r="BF1363" s="53">
        <v>1.6397999999999999</v>
      </c>
      <c r="BG1363" s="53">
        <v>4.1269999999999998</v>
      </c>
      <c r="BH1363" s="53">
        <v>13.297499999999999</v>
      </c>
      <c r="BI1363" s="53">
        <v>12.04</v>
      </c>
      <c r="BJ1363" s="53">
        <v>14.7525</v>
      </c>
      <c r="BK1363" s="53">
        <v>14.414999999999999</v>
      </c>
      <c r="BL1363" s="53">
        <v>1.7050000000000001</v>
      </c>
      <c r="BM1363" s="53">
        <v>0.10575</v>
      </c>
      <c r="BN1363" s="53">
        <v>1.1100000000000001</v>
      </c>
      <c r="BO1363" s="53">
        <v>9.2950000000000005E-2</v>
      </c>
      <c r="BP1363" s="53">
        <v>0.1827</v>
      </c>
      <c r="BQ1363" s="53">
        <v>2.7618</v>
      </c>
      <c r="BR1363" s="53">
        <v>8.5005000000000006</v>
      </c>
      <c r="BS1363" s="53">
        <v>1.3187</v>
      </c>
      <c r="BT1363" s="53">
        <v>1.2323999999999999</v>
      </c>
      <c r="BU1363" s="53">
        <v>1.4164000000000001</v>
      </c>
      <c r="BV1363" s="53">
        <v>8.4694000000000003</v>
      </c>
      <c r="BW1363" s="53">
        <v>0.71819999999999995</v>
      </c>
      <c r="BX1363" s="53">
        <v>110.87</v>
      </c>
      <c r="BY1363" s="53">
        <v>0.83809999999999996</v>
      </c>
      <c r="BZ1363" s="53">
        <v>6.2327000000000004</v>
      </c>
      <c r="CA1363" s="53">
        <v>0.91790000000000005</v>
      </c>
      <c r="CB1363" s="53"/>
      <c r="CD1363" s="53"/>
      <c r="CE1363" s="53"/>
      <c r="CG1363" s="53"/>
      <c r="CH1363" s="53"/>
      <c r="CJ1363" s="53"/>
      <c r="CK1363" s="53" t="s">
        <v>305</v>
      </c>
      <c r="CL1363" s="53">
        <v>0.81</v>
      </c>
      <c r="CM1363" s="53">
        <v>0.78</v>
      </c>
      <c r="CN1363" s="53">
        <v>0.76</v>
      </c>
      <c r="CO1363" s="53">
        <v>0.89</v>
      </c>
      <c r="CP1363" s="53">
        <v>0.99</v>
      </c>
      <c r="CQ1363" s="53">
        <v>1.1599999999999999</v>
      </c>
      <c r="CR1363" s="53" t="s">
        <v>305</v>
      </c>
      <c r="CS1363" s="53">
        <v>0.77</v>
      </c>
      <c r="CT1363" s="53">
        <v>1.1100000000000001</v>
      </c>
      <c r="CU1363" s="53">
        <v>1.7050000000000001</v>
      </c>
      <c r="CV1363" s="53">
        <v>0.78</v>
      </c>
      <c r="CW1363" s="53">
        <v>4.41</v>
      </c>
      <c r="CX1363" s="53">
        <v>3.8517000000000001</v>
      </c>
      <c r="CY1363" s="53">
        <v>2.085</v>
      </c>
      <c r="CZ1363" s="53">
        <v>-1.6169</v>
      </c>
      <c r="DA1363" s="53">
        <v>98.05</v>
      </c>
    </row>
    <row r="1364" spans="1:105" x14ac:dyDescent="0.25">
      <c r="A1364" s="79">
        <v>44370</v>
      </c>
      <c r="B1364" s="53">
        <v>736</v>
      </c>
      <c r="C1364" s="53">
        <v>732</v>
      </c>
      <c r="D1364" s="53">
        <v>737.9</v>
      </c>
      <c r="E1364" s="53">
        <v>737.2</v>
      </c>
      <c r="F1364" s="53">
        <v>735.10289999999998</v>
      </c>
      <c r="G1364" s="53">
        <v>1375.07</v>
      </c>
      <c r="H1364" s="53">
        <v>729.81</v>
      </c>
      <c r="I1364" s="53">
        <v>725.76</v>
      </c>
      <c r="J1364" s="53">
        <v>714.28</v>
      </c>
      <c r="K1364" s="53">
        <v>718.64</v>
      </c>
      <c r="L1364" s="53">
        <v>737.32</v>
      </c>
      <c r="M1364" s="53">
        <v>14.33</v>
      </c>
      <c r="N1364" s="53">
        <v>0.47</v>
      </c>
      <c r="O1364" s="53">
        <v>1.52</v>
      </c>
      <c r="P1364" s="53">
        <v>2.95</v>
      </c>
      <c r="Q1364" s="53">
        <v>7.88</v>
      </c>
      <c r="R1364" s="53">
        <v>91.802000000000007</v>
      </c>
      <c r="S1364" s="53">
        <v>433.05</v>
      </c>
      <c r="T1364" s="53">
        <v>433.05</v>
      </c>
      <c r="U1364" s="53">
        <v>9452.5</v>
      </c>
      <c r="V1364" s="53">
        <v>51355</v>
      </c>
      <c r="W1364" s="53">
        <v>-1150</v>
      </c>
      <c r="X1364" s="53">
        <v>159800</v>
      </c>
      <c r="Y1364" s="53">
        <v>9452.5</v>
      </c>
      <c r="Z1364" s="53">
        <v>28.29</v>
      </c>
      <c r="AA1364" s="53">
        <v>19015</v>
      </c>
      <c r="AB1364" s="53">
        <v>73.08</v>
      </c>
      <c r="AC1364" s="53">
        <v>20.200700000000001</v>
      </c>
      <c r="AD1364" s="53">
        <v>4.9669999999999996</v>
      </c>
      <c r="AE1364" s="53">
        <v>3784.94</v>
      </c>
      <c r="AF1364" s="53">
        <v>3.9794</v>
      </c>
      <c r="AG1364" s="53">
        <v>95.532799999999995</v>
      </c>
      <c r="AH1364" s="53" t="s">
        <v>305</v>
      </c>
      <c r="AI1364" s="53" t="s">
        <v>305</v>
      </c>
      <c r="AJ1364" s="53"/>
      <c r="AK1364" s="53"/>
      <c r="AL1364" s="53"/>
      <c r="AM1364" s="53"/>
      <c r="AN1364" s="53">
        <v>104.55</v>
      </c>
      <c r="AO1364" s="53">
        <v>44.5</v>
      </c>
      <c r="AP1364" s="53">
        <v>72.641300000000001</v>
      </c>
      <c r="AQ1364" s="53">
        <v>14.2179</v>
      </c>
      <c r="AR1364" s="53">
        <v>6.4743000000000004</v>
      </c>
      <c r="AS1364" s="53">
        <v>293.97000000000003</v>
      </c>
      <c r="AT1364" s="53">
        <v>8.6431000000000004</v>
      </c>
      <c r="AU1364" s="53">
        <v>1137.43</v>
      </c>
      <c r="AV1364" s="53">
        <v>3.8035000000000001</v>
      </c>
      <c r="AW1364" s="53">
        <v>48.792000000000002</v>
      </c>
      <c r="AX1364" s="53">
        <v>31.831</v>
      </c>
      <c r="AY1364" s="53">
        <v>21.270700000000001</v>
      </c>
      <c r="AZ1364" s="53">
        <v>7.7649999999999997</v>
      </c>
      <c r="BA1364" s="53">
        <v>1.3449</v>
      </c>
      <c r="BB1364" s="53">
        <v>74.28</v>
      </c>
      <c r="BC1364" s="53">
        <v>28.006</v>
      </c>
      <c r="BD1364" s="53">
        <v>4.1619999999999999</v>
      </c>
      <c r="BE1364" s="53">
        <v>14433</v>
      </c>
      <c r="BF1364" s="53">
        <v>1.64</v>
      </c>
      <c r="BG1364" s="53">
        <v>4.1298000000000004</v>
      </c>
      <c r="BH1364" s="53">
        <v>13.3225</v>
      </c>
      <c r="BI1364" s="53">
        <v>11.865</v>
      </c>
      <c r="BJ1364" s="53">
        <v>16.324999999999999</v>
      </c>
      <c r="BK1364" s="53">
        <v>14.835000000000001</v>
      </c>
      <c r="BL1364" s="53">
        <v>1.64</v>
      </c>
      <c r="BM1364" s="53">
        <v>0.10405</v>
      </c>
      <c r="BN1364" s="53">
        <v>1.03</v>
      </c>
      <c r="BO1364" s="53">
        <v>9.2950000000000005E-2</v>
      </c>
      <c r="BP1364" s="53">
        <v>0.21410000000000001</v>
      </c>
      <c r="BQ1364" s="53">
        <v>2.6835</v>
      </c>
      <c r="BR1364" s="53">
        <v>8.5351999999999997</v>
      </c>
      <c r="BS1364" s="53">
        <v>1.3197000000000001</v>
      </c>
      <c r="BT1364" s="53">
        <v>1.2305999999999999</v>
      </c>
      <c r="BU1364" s="53">
        <v>1.419</v>
      </c>
      <c r="BV1364" s="53">
        <v>8.4908000000000001</v>
      </c>
      <c r="BW1364" s="53">
        <v>0.71619999999999995</v>
      </c>
      <c r="BX1364" s="53">
        <v>110.96</v>
      </c>
      <c r="BY1364" s="53">
        <v>0.83840000000000003</v>
      </c>
      <c r="BZ1364" s="53">
        <v>6.2351000000000001</v>
      </c>
      <c r="CA1364" s="53">
        <v>0.91849999999999998</v>
      </c>
      <c r="CB1364" s="53"/>
      <c r="CD1364" s="53"/>
      <c r="CE1364" s="53"/>
      <c r="CG1364" s="53"/>
      <c r="CH1364" s="53"/>
      <c r="CJ1364" s="53"/>
      <c r="CK1364" s="53" t="s">
        <v>305</v>
      </c>
      <c r="CL1364" s="53">
        <v>0.81</v>
      </c>
      <c r="CM1364" s="53">
        <v>0.79</v>
      </c>
      <c r="CN1364" s="53">
        <v>0.84</v>
      </c>
      <c r="CO1364" s="53">
        <v>0.83</v>
      </c>
      <c r="CP1364" s="53">
        <v>0.96</v>
      </c>
      <c r="CQ1364" s="53">
        <v>1.1100000000000001</v>
      </c>
      <c r="CR1364" s="53" t="s">
        <v>305</v>
      </c>
      <c r="CS1364" s="53">
        <v>0.71499999999999997</v>
      </c>
      <c r="CT1364" s="53">
        <v>1.03</v>
      </c>
      <c r="CU1364" s="53">
        <v>1.64</v>
      </c>
      <c r="CV1364" s="53">
        <v>0.79</v>
      </c>
      <c r="CW1364" s="53">
        <v>4.3334000000000001</v>
      </c>
      <c r="CX1364" s="53">
        <v>3.3220999999999998</v>
      </c>
      <c r="CY1364" s="53">
        <v>2.1</v>
      </c>
      <c r="CZ1364" s="53">
        <v>-0.8</v>
      </c>
      <c r="DA1364" s="53">
        <v>98.05</v>
      </c>
    </row>
    <row r="1365" spans="1:105" x14ac:dyDescent="0.25">
      <c r="A1365" s="79">
        <v>44369</v>
      </c>
      <c r="B1365" s="53">
        <v>741.1</v>
      </c>
      <c r="C1365" s="53">
        <v>739.5</v>
      </c>
      <c r="D1365" s="53">
        <v>757.9</v>
      </c>
      <c r="E1365" s="53">
        <v>747</v>
      </c>
      <c r="F1365" s="53">
        <v>750.73860000000002</v>
      </c>
      <c r="G1365" s="53">
        <v>1528.64</v>
      </c>
      <c r="H1365" s="53">
        <v>728.09</v>
      </c>
      <c r="I1365" s="53">
        <v>725.73</v>
      </c>
      <c r="J1365" s="53">
        <v>713.82</v>
      </c>
      <c r="K1365" s="53">
        <v>718.61</v>
      </c>
      <c r="L1365" s="53">
        <v>737.52</v>
      </c>
      <c r="M1365" s="53">
        <v>13.86</v>
      </c>
      <c r="N1365" s="53">
        <v>0.4</v>
      </c>
      <c r="O1365" s="53">
        <v>1.08</v>
      </c>
      <c r="P1365" s="53">
        <v>2.5</v>
      </c>
      <c r="Q1365" s="53">
        <v>7.55</v>
      </c>
      <c r="R1365" s="53">
        <v>91.756</v>
      </c>
      <c r="S1365" s="53">
        <v>423</v>
      </c>
      <c r="T1365" s="53">
        <v>423</v>
      </c>
      <c r="U1365" s="53">
        <v>9274.6</v>
      </c>
      <c r="V1365" s="53">
        <v>51805</v>
      </c>
      <c r="W1365" s="53">
        <v>-100</v>
      </c>
      <c r="X1365" s="53">
        <v>160950</v>
      </c>
      <c r="Y1365" s="53">
        <v>9274.6</v>
      </c>
      <c r="Z1365" s="53">
        <v>27.44</v>
      </c>
      <c r="AA1365" s="53">
        <v>19015</v>
      </c>
      <c r="AB1365" s="53">
        <v>73.06</v>
      </c>
      <c r="AC1365" s="53">
        <v>20.357199999999999</v>
      </c>
      <c r="AD1365" s="53">
        <v>4.9596</v>
      </c>
      <c r="AE1365" s="53">
        <v>3782.27</v>
      </c>
      <c r="AF1365" s="53">
        <v>3.9794</v>
      </c>
      <c r="AG1365" s="53">
        <v>95.492500000000007</v>
      </c>
      <c r="AH1365" s="53" t="s">
        <v>305</v>
      </c>
      <c r="AI1365" s="53" t="s">
        <v>305</v>
      </c>
      <c r="AJ1365" s="53"/>
      <c r="AK1365" s="53"/>
      <c r="AL1365" s="53"/>
      <c r="AM1365" s="53"/>
      <c r="AN1365" s="53">
        <v>104.32</v>
      </c>
      <c r="AO1365" s="53">
        <v>43.56</v>
      </c>
      <c r="AP1365" s="53">
        <v>72.9251</v>
      </c>
      <c r="AQ1365" s="53">
        <v>14.2715</v>
      </c>
      <c r="AR1365" s="53">
        <v>6.4810999999999996</v>
      </c>
      <c r="AS1365" s="53">
        <v>293.38</v>
      </c>
      <c r="AT1365" s="53">
        <v>8.6531000000000002</v>
      </c>
      <c r="AU1365" s="53">
        <v>1131.81</v>
      </c>
      <c r="AV1365" s="53">
        <v>3.7806000000000002</v>
      </c>
      <c r="AW1365" s="53">
        <v>48.69</v>
      </c>
      <c r="AX1365" s="53">
        <v>31.713000000000001</v>
      </c>
      <c r="AY1365" s="53">
        <v>21.357299999999999</v>
      </c>
      <c r="AZ1365" s="53">
        <v>7.7667999999999999</v>
      </c>
      <c r="BA1365" s="53">
        <v>1.3444</v>
      </c>
      <c r="BB1365" s="53">
        <v>74.366299999999995</v>
      </c>
      <c r="BC1365" s="53">
        <v>27.989000000000001</v>
      </c>
      <c r="BD1365" s="53">
        <v>4.1604999999999999</v>
      </c>
      <c r="BE1365" s="53">
        <v>14403</v>
      </c>
      <c r="BF1365" s="53">
        <v>1.6378999999999999</v>
      </c>
      <c r="BG1365" s="53">
        <v>4.1254999999999997</v>
      </c>
      <c r="BH1365" s="53">
        <v>13.0825</v>
      </c>
      <c r="BI1365" s="53">
        <v>12.755000000000001</v>
      </c>
      <c r="BJ1365" s="53">
        <v>16.864999999999998</v>
      </c>
      <c r="BK1365" s="53">
        <v>14.46</v>
      </c>
      <c r="BL1365" s="53">
        <v>1.58</v>
      </c>
      <c r="BM1365" s="53">
        <v>0.1012</v>
      </c>
      <c r="BN1365" s="53">
        <v>0.94</v>
      </c>
      <c r="BO1365" s="53">
        <v>9.1999999999999998E-2</v>
      </c>
      <c r="BP1365" s="53">
        <v>0.18590000000000001</v>
      </c>
      <c r="BQ1365" s="53">
        <v>2.6478000000000002</v>
      </c>
      <c r="BR1365" s="53">
        <v>8.5373999999999999</v>
      </c>
      <c r="BS1365" s="53">
        <v>1.3238000000000001</v>
      </c>
      <c r="BT1365" s="53">
        <v>1.2305999999999999</v>
      </c>
      <c r="BU1365" s="53">
        <v>1.4236</v>
      </c>
      <c r="BV1365" s="53">
        <v>8.4776000000000007</v>
      </c>
      <c r="BW1365" s="53">
        <v>0.71689999999999998</v>
      </c>
      <c r="BX1365" s="53">
        <v>110.65</v>
      </c>
      <c r="BY1365" s="53">
        <v>0.83740000000000003</v>
      </c>
      <c r="BZ1365" s="53">
        <v>6.2276999999999996</v>
      </c>
      <c r="CA1365" s="53">
        <v>0.91800000000000004</v>
      </c>
      <c r="CB1365" s="53"/>
      <c r="CD1365" s="53"/>
      <c r="CE1365" s="53"/>
      <c r="CG1365" s="53"/>
      <c r="CH1365" s="53"/>
      <c r="CJ1365" s="53"/>
      <c r="CK1365" s="53" t="s">
        <v>305</v>
      </c>
      <c r="CL1365" s="53">
        <v>0.7</v>
      </c>
      <c r="CM1365" s="53">
        <v>0.65</v>
      </c>
      <c r="CN1365" s="53">
        <v>0.61</v>
      </c>
      <c r="CO1365" s="53">
        <v>0.71</v>
      </c>
      <c r="CP1365" s="53">
        <v>0.94</v>
      </c>
      <c r="CQ1365" s="53">
        <v>1.06</v>
      </c>
      <c r="CR1365" s="53" t="s">
        <v>305</v>
      </c>
      <c r="CS1365" s="53">
        <v>0.63</v>
      </c>
      <c r="CT1365" s="53">
        <v>0.94</v>
      </c>
      <c r="CU1365" s="53">
        <v>1.58</v>
      </c>
      <c r="CV1365" s="53">
        <v>0.65</v>
      </c>
      <c r="CW1365" s="53">
        <v>4.5559000000000003</v>
      </c>
      <c r="CX1365" s="53">
        <v>3.6225999999999998</v>
      </c>
      <c r="CY1365" s="53">
        <v>2.0499999999999998</v>
      </c>
      <c r="CZ1365" s="53">
        <v>-0.63060000000000005</v>
      </c>
      <c r="DA1365" s="53">
        <v>98.05</v>
      </c>
    </row>
    <row r="1366" spans="1:105" x14ac:dyDescent="0.25">
      <c r="A1366" s="79">
        <v>44368</v>
      </c>
      <c r="B1366" s="53">
        <v>748.8</v>
      </c>
      <c r="C1366" s="53">
        <v>736.4</v>
      </c>
      <c r="D1366" s="53">
        <v>750</v>
      </c>
      <c r="E1366" s="53">
        <v>736.5</v>
      </c>
      <c r="F1366" s="53">
        <v>745.83439999999996</v>
      </c>
      <c r="G1366" s="53">
        <v>1639.03</v>
      </c>
      <c r="H1366" s="53">
        <v>725.41</v>
      </c>
      <c r="I1366" s="53">
        <v>725.09</v>
      </c>
      <c r="J1366" s="53">
        <v>713.21</v>
      </c>
      <c r="K1366" s="53">
        <v>718.58</v>
      </c>
      <c r="L1366" s="53">
        <v>737.67</v>
      </c>
      <c r="M1366" s="53">
        <v>13.54</v>
      </c>
      <c r="N1366" s="53">
        <v>0.39</v>
      </c>
      <c r="O1366" s="53">
        <v>1.03</v>
      </c>
      <c r="P1366" s="53">
        <v>2.5</v>
      </c>
      <c r="Q1366" s="53">
        <v>7.3</v>
      </c>
      <c r="R1366" s="53">
        <v>91.899000000000001</v>
      </c>
      <c r="S1366" s="53">
        <v>418.4</v>
      </c>
      <c r="T1366" s="53">
        <v>418.4</v>
      </c>
      <c r="U1366" s="53">
        <v>9154</v>
      </c>
      <c r="V1366" s="53">
        <v>52355</v>
      </c>
      <c r="W1366" s="53">
        <v>-7625</v>
      </c>
      <c r="X1366" s="53">
        <v>161050</v>
      </c>
      <c r="Y1366" s="53">
        <v>9154</v>
      </c>
      <c r="Z1366" s="53">
        <v>27.13</v>
      </c>
      <c r="AA1366" s="53">
        <v>25684</v>
      </c>
      <c r="AB1366" s="53">
        <v>73.66</v>
      </c>
      <c r="AC1366" s="53">
        <v>20.491199999999999</v>
      </c>
      <c r="AD1366" s="53">
        <v>5.0152000000000001</v>
      </c>
      <c r="AE1366" s="53">
        <v>3759.14</v>
      </c>
      <c r="AF1366" s="53">
        <v>3.9529999999999998</v>
      </c>
      <c r="AG1366" s="53">
        <v>95.375399999999999</v>
      </c>
      <c r="AH1366" s="53" t="s">
        <v>305</v>
      </c>
      <c r="AI1366" s="53" t="s">
        <v>305</v>
      </c>
      <c r="AJ1366" s="53"/>
      <c r="AK1366" s="53"/>
      <c r="AL1366" s="53"/>
      <c r="AM1366" s="53"/>
      <c r="AN1366" s="53">
        <v>104.15</v>
      </c>
      <c r="AO1366" s="53">
        <v>42.89</v>
      </c>
      <c r="AP1366" s="53">
        <v>73.080100000000002</v>
      </c>
      <c r="AQ1366" s="53">
        <v>14.234299999999999</v>
      </c>
      <c r="AR1366" s="53">
        <v>6.4669999999999996</v>
      </c>
      <c r="AS1366" s="53">
        <v>296.2</v>
      </c>
      <c r="AT1366" s="53">
        <v>8.7721999999999998</v>
      </c>
      <c r="AU1366" s="53">
        <v>1134.46</v>
      </c>
      <c r="AV1366" s="53">
        <v>3.7985000000000002</v>
      </c>
      <c r="AW1366" s="53">
        <v>48.69</v>
      </c>
      <c r="AX1366" s="53">
        <v>31.582000000000001</v>
      </c>
      <c r="AY1366" s="53">
        <v>21.4101</v>
      </c>
      <c r="AZ1366" s="53">
        <v>7.7649999999999997</v>
      </c>
      <c r="BA1366" s="53">
        <v>1.3431</v>
      </c>
      <c r="BB1366" s="53">
        <v>74.105000000000004</v>
      </c>
      <c r="BC1366" s="53">
        <v>27.931999999999999</v>
      </c>
      <c r="BD1366" s="53">
        <v>4.1464999999999996</v>
      </c>
      <c r="BE1366" s="53">
        <v>14428</v>
      </c>
      <c r="BF1366" s="53">
        <v>1.641</v>
      </c>
      <c r="BG1366" s="53">
        <v>4.1353999999999997</v>
      </c>
      <c r="BH1366" s="53">
        <v>12.96</v>
      </c>
      <c r="BI1366" s="53">
        <v>13.6</v>
      </c>
      <c r="BJ1366" s="53">
        <v>17.387499999999999</v>
      </c>
      <c r="BK1366" s="53">
        <v>14.7325</v>
      </c>
      <c r="BL1366" s="53">
        <v>1.54</v>
      </c>
      <c r="BM1366" s="53">
        <v>0.1077</v>
      </c>
      <c r="BN1366" s="53">
        <v>0.90500000000000003</v>
      </c>
      <c r="BO1366" s="53">
        <v>9.5500000000000002E-2</v>
      </c>
      <c r="BP1366" s="53">
        <v>0.15590000000000001</v>
      </c>
      <c r="BQ1366" s="53">
        <v>2.6086</v>
      </c>
      <c r="BR1366" s="53">
        <v>8.5785</v>
      </c>
      <c r="BS1366" s="53">
        <v>1.3264</v>
      </c>
      <c r="BT1366" s="53">
        <v>1.2363</v>
      </c>
      <c r="BU1366" s="53">
        <v>1.431</v>
      </c>
      <c r="BV1366" s="53">
        <v>8.5298999999999996</v>
      </c>
      <c r="BW1366" s="53">
        <v>0.7177</v>
      </c>
      <c r="BX1366" s="53">
        <v>110.27</v>
      </c>
      <c r="BY1366" s="53">
        <v>0.83909999999999996</v>
      </c>
      <c r="BZ1366" s="53">
        <v>6.2393999999999998</v>
      </c>
      <c r="CA1366" s="53">
        <v>0.91779999999999995</v>
      </c>
      <c r="CB1366" s="53"/>
      <c r="CD1366" s="53"/>
      <c r="CE1366" s="53"/>
      <c r="CG1366" s="53"/>
      <c r="CH1366" s="53"/>
      <c r="CJ1366" s="53"/>
      <c r="CK1366" s="53" t="s">
        <v>305</v>
      </c>
      <c r="CL1366" s="53">
        <v>0.6</v>
      </c>
      <c r="CM1366" s="53">
        <v>0.67</v>
      </c>
      <c r="CN1366" s="53">
        <v>0.59</v>
      </c>
      <c r="CO1366" s="53">
        <v>0.71</v>
      </c>
      <c r="CP1366" s="53">
        <v>0.92</v>
      </c>
      <c r="CQ1366" s="53">
        <v>1.03</v>
      </c>
      <c r="CR1366" s="53" t="s">
        <v>305</v>
      </c>
      <c r="CS1366" s="53">
        <v>0.59</v>
      </c>
      <c r="CT1366" s="53">
        <v>0.90500000000000003</v>
      </c>
      <c r="CU1366" s="53">
        <v>1.54</v>
      </c>
      <c r="CV1366" s="53">
        <v>0.67</v>
      </c>
      <c r="CW1366" s="53">
        <v>4.7126999999999999</v>
      </c>
      <c r="CX1366" s="53">
        <v>3.9426999999999999</v>
      </c>
      <c r="CY1366" s="53">
        <v>2</v>
      </c>
      <c r="CZ1366" s="53">
        <v>-2.2141999999999999</v>
      </c>
      <c r="DA1366" s="53">
        <v>98.05</v>
      </c>
    </row>
    <row r="1367" spans="1:105" x14ac:dyDescent="0.25">
      <c r="A1367" s="79">
        <v>44365</v>
      </c>
      <c r="B1367" s="53">
        <v>748.8</v>
      </c>
      <c r="C1367" s="53">
        <v>736.4</v>
      </c>
      <c r="D1367" s="53">
        <v>750</v>
      </c>
      <c r="E1367" s="53">
        <v>736.5</v>
      </c>
      <c r="F1367" s="53">
        <v>745.83439999999996</v>
      </c>
      <c r="G1367" s="53">
        <v>1639.03</v>
      </c>
      <c r="H1367" s="53">
        <v>725.41</v>
      </c>
      <c r="I1367" s="53">
        <v>725.09</v>
      </c>
      <c r="J1367" s="53">
        <v>713.21</v>
      </c>
      <c r="K1367" s="53">
        <v>718.58</v>
      </c>
      <c r="L1367" s="53">
        <v>737.67</v>
      </c>
      <c r="M1367" s="53">
        <v>13.59</v>
      </c>
      <c r="N1367" s="53">
        <v>0.39</v>
      </c>
      <c r="O1367" s="53">
        <v>1.1100000000000001</v>
      </c>
      <c r="P1367" s="53">
        <v>2.5499999999999998</v>
      </c>
      <c r="Q1367" s="53">
        <v>7.22</v>
      </c>
      <c r="R1367" s="53">
        <v>92.224999999999994</v>
      </c>
      <c r="S1367" s="53">
        <v>415.7</v>
      </c>
      <c r="T1367" s="53">
        <v>415.7</v>
      </c>
      <c r="U1367" s="53">
        <v>9119.75</v>
      </c>
      <c r="V1367" s="53">
        <v>53317</v>
      </c>
      <c r="W1367" s="53">
        <v>24925</v>
      </c>
      <c r="X1367" s="53">
        <v>168675</v>
      </c>
      <c r="Y1367" s="53">
        <v>9119.75</v>
      </c>
      <c r="Z1367" s="53">
        <v>27.02</v>
      </c>
      <c r="AA1367" s="53">
        <v>25684</v>
      </c>
      <c r="AB1367" s="53">
        <v>71.64</v>
      </c>
      <c r="AC1367" s="53">
        <v>20.659300000000002</v>
      </c>
      <c r="AD1367" s="53">
        <v>5.0903</v>
      </c>
      <c r="AE1367" s="53">
        <v>3745.4</v>
      </c>
      <c r="AF1367" s="53">
        <v>3.9523999999999999</v>
      </c>
      <c r="AG1367" s="53">
        <v>95.375399999999999</v>
      </c>
      <c r="AH1367" s="53" t="s">
        <v>305</v>
      </c>
      <c r="AI1367" s="53" t="s">
        <v>305</v>
      </c>
      <c r="AJ1367" s="53"/>
      <c r="AK1367" s="53"/>
      <c r="AL1367" s="53"/>
      <c r="AM1367" s="53"/>
      <c r="AN1367" s="53">
        <v>104.18</v>
      </c>
      <c r="AO1367" s="53">
        <v>42.85</v>
      </c>
      <c r="AP1367" s="53">
        <v>72.9255</v>
      </c>
      <c r="AQ1367" s="53">
        <v>14.350899999999999</v>
      </c>
      <c r="AR1367" s="53">
        <v>6.4531000000000001</v>
      </c>
      <c r="AS1367" s="53">
        <v>299.88</v>
      </c>
      <c r="AT1367" s="53">
        <v>8.7352000000000007</v>
      </c>
      <c r="AU1367" s="53">
        <v>1132.19</v>
      </c>
      <c r="AV1367" s="53">
        <v>3.8389000000000002</v>
      </c>
      <c r="AW1367" s="53">
        <v>48.433</v>
      </c>
      <c r="AX1367" s="53">
        <v>31.489000000000001</v>
      </c>
      <c r="AY1367" s="53">
        <v>21.556699999999999</v>
      </c>
      <c r="AZ1367" s="53">
        <v>7.7628000000000004</v>
      </c>
      <c r="BA1367" s="53">
        <v>1.3451</v>
      </c>
      <c r="BB1367" s="53">
        <v>73.8613</v>
      </c>
      <c r="BC1367" s="53">
        <v>27.763999999999999</v>
      </c>
      <c r="BD1367" s="53">
        <v>4.1395</v>
      </c>
      <c r="BE1367" s="53">
        <v>14375</v>
      </c>
      <c r="BF1367" s="53">
        <v>1.6505000000000001</v>
      </c>
      <c r="BG1367" s="53">
        <v>4.1532</v>
      </c>
      <c r="BH1367" s="53">
        <v>12.53</v>
      </c>
      <c r="BI1367" s="53">
        <v>14.222</v>
      </c>
      <c r="BJ1367" s="53">
        <v>17.39</v>
      </c>
      <c r="BK1367" s="53">
        <v>14.89</v>
      </c>
      <c r="BL1367" s="53">
        <v>1.54</v>
      </c>
      <c r="BM1367" s="53">
        <v>0.1042</v>
      </c>
      <c r="BN1367" s="53">
        <v>0.90500000000000003</v>
      </c>
      <c r="BO1367" s="53">
        <v>9.4799999999999995E-2</v>
      </c>
      <c r="BP1367" s="53">
        <v>0.17580000000000001</v>
      </c>
      <c r="BQ1367" s="53">
        <v>2.5964999999999998</v>
      </c>
      <c r="BR1367" s="53">
        <v>8.6693999999999996</v>
      </c>
      <c r="BS1367" s="53">
        <v>1.3371</v>
      </c>
      <c r="BT1367" s="53">
        <v>1.2464999999999999</v>
      </c>
      <c r="BU1367" s="53">
        <v>1.4430000000000001</v>
      </c>
      <c r="BV1367" s="53">
        <v>8.6114999999999995</v>
      </c>
      <c r="BW1367" s="53">
        <v>0.72430000000000005</v>
      </c>
      <c r="BX1367" s="53">
        <v>110.21</v>
      </c>
      <c r="BY1367" s="53">
        <v>0.84289999999999998</v>
      </c>
      <c r="BZ1367" s="53">
        <v>6.2675999999999998</v>
      </c>
      <c r="CA1367" s="53">
        <v>0.92159999999999997</v>
      </c>
      <c r="CB1367" s="53"/>
      <c r="CD1367" s="53"/>
      <c r="CE1367" s="53"/>
      <c r="CG1367" s="53"/>
      <c r="CH1367" s="53"/>
      <c r="CJ1367" s="53"/>
      <c r="CK1367" s="53" t="s">
        <v>305</v>
      </c>
      <c r="CL1367" s="53">
        <v>0.6</v>
      </c>
      <c r="CM1367" s="53">
        <v>0.68</v>
      </c>
      <c r="CN1367" s="53">
        <v>0.63</v>
      </c>
      <c r="CO1367" s="53">
        <v>0.72</v>
      </c>
      <c r="CP1367" s="53">
        <v>0.89</v>
      </c>
      <c r="CQ1367" s="53">
        <v>1.01</v>
      </c>
      <c r="CR1367" s="53" t="s">
        <v>305</v>
      </c>
      <c r="CS1367" s="53">
        <v>0.59</v>
      </c>
      <c r="CT1367" s="53">
        <v>0.90500000000000003</v>
      </c>
      <c r="CU1367" s="53">
        <v>1.54</v>
      </c>
      <c r="CV1367" s="53">
        <v>0.68</v>
      </c>
      <c r="CW1367" s="53">
        <v>4.4691000000000001</v>
      </c>
      <c r="CX1367" s="53">
        <v>3.5558000000000001</v>
      </c>
      <c r="CY1367" s="53">
        <v>1.85</v>
      </c>
      <c r="CZ1367" s="53">
        <v>-4.1845999999999997</v>
      </c>
      <c r="DA1367" s="53">
        <v>98.05</v>
      </c>
    </row>
    <row r="1368" spans="1:105" x14ac:dyDescent="0.25">
      <c r="A1368" s="79">
        <v>44364</v>
      </c>
      <c r="B1368" s="53">
        <v>738.5</v>
      </c>
      <c r="C1368" s="53">
        <v>731.51</v>
      </c>
      <c r="D1368" s="53">
        <v>739</v>
      </c>
      <c r="E1368" s="53">
        <v>732</v>
      </c>
      <c r="F1368" s="53">
        <v>735.41560000000004</v>
      </c>
      <c r="G1368" s="53">
        <v>1397.6</v>
      </c>
      <c r="H1368" s="53">
        <v>722.35</v>
      </c>
      <c r="I1368" s="53">
        <v>723.59</v>
      </c>
      <c r="J1368" s="53">
        <v>712.41</v>
      </c>
      <c r="K1368" s="53">
        <v>718.49</v>
      </c>
      <c r="L1368" s="53">
        <v>737.78</v>
      </c>
      <c r="M1368" s="53">
        <v>13.07</v>
      </c>
      <c r="N1368" s="53">
        <v>0.36</v>
      </c>
      <c r="O1368" s="53">
        <v>1.03</v>
      </c>
      <c r="P1368" s="53">
        <v>2.1</v>
      </c>
      <c r="Q1368" s="53">
        <v>7.03</v>
      </c>
      <c r="R1368" s="53">
        <v>91.888999999999996</v>
      </c>
      <c r="S1368" s="53">
        <v>417.8</v>
      </c>
      <c r="T1368" s="53">
        <v>417.8</v>
      </c>
      <c r="U1368" s="53">
        <v>9289</v>
      </c>
      <c r="V1368" s="53">
        <v>54038</v>
      </c>
      <c r="W1368" s="53">
        <v>1125</v>
      </c>
      <c r="X1368" s="53">
        <v>143750</v>
      </c>
      <c r="Y1368" s="53">
        <v>9289</v>
      </c>
      <c r="Z1368" s="53">
        <v>28.74</v>
      </c>
      <c r="AA1368" s="53">
        <v>25684</v>
      </c>
      <c r="AB1368" s="53">
        <v>71.040000000000006</v>
      </c>
      <c r="AC1368" s="53">
        <v>20.428699999999999</v>
      </c>
      <c r="AD1368" s="53">
        <v>5.0082000000000004</v>
      </c>
      <c r="AE1368" s="53">
        <v>3713.35</v>
      </c>
      <c r="AF1368" s="53">
        <v>3.9184000000000001</v>
      </c>
      <c r="AG1368" s="53">
        <v>95.357100000000003</v>
      </c>
      <c r="AH1368" s="53" t="s">
        <v>305</v>
      </c>
      <c r="AI1368" s="53" t="s">
        <v>305</v>
      </c>
      <c r="AJ1368" s="53"/>
      <c r="AK1368" s="53"/>
      <c r="AL1368" s="53"/>
      <c r="AM1368" s="53"/>
      <c r="AN1368" s="53">
        <v>104.47</v>
      </c>
      <c r="AO1368" s="53">
        <v>44.03</v>
      </c>
      <c r="AP1368" s="53">
        <v>72.290999999999997</v>
      </c>
      <c r="AQ1368" s="53">
        <v>14.116</v>
      </c>
      <c r="AR1368" s="53">
        <v>6.4482999999999997</v>
      </c>
      <c r="AS1368" s="53">
        <v>298.73</v>
      </c>
      <c r="AT1368" s="53">
        <v>8.7210000000000001</v>
      </c>
      <c r="AU1368" s="53">
        <v>1130.32</v>
      </c>
      <c r="AV1368" s="53">
        <v>3.8290999999999999</v>
      </c>
      <c r="AW1368" s="53">
        <v>48.387</v>
      </c>
      <c r="AX1368" s="53">
        <v>31.408000000000001</v>
      </c>
      <c r="AY1368" s="53">
        <v>21.462599999999998</v>
      </c>
      <c r="AZ1368" s="53">
        <v>7.7645</v>
      </c>
      <c r="BA1368" s="53">
        <v>1.3422000000000001</v>
      </c>
      <c r="BB1368" s="53">
        <v>74.08</v>
      </c>
      <c r="BC1368" s="53">
        <v>27.763999999999999</v>
      </c>
      <c r="BD1368" s="53">
        <v>4.1395</v>
      </c>
      <c r="BE1368" s="53">
        <v>14355</v>
      </c>
      <c r="BF1368" s="53">
        <v>1.6425000000000001</v>
      </c>
      <c r="BG1368" s="53">
        <v>4.1360999999999999</v>
      </c>
      <c r="BH1368" s="53">
        <v>12.365</v>
      </c>
      <c r="BI1368" s="53">
        <v>13.71</v>
      </c>
      <c r="BJ1368" s="53">
        <v>17.2775</v>
      </c>
      <c r="BK1368" s="53">
        <v>14.855</v>
      </c>
      <c r="BL1368" s="53">
        <v>1.5349999999999999</v>
      </c>
      <c r="BM1368" s="53">
        <v>9.98E-2</v>
      </c>
      <c r="BN1368" s="53">
        <v>0.91</v>
      </c>
      <c r="BO1368" s="53">
        <v>9.5839999999999995E-2</v>
      </c>
      <c r="BP1368" s="53">
        <v>0.1525</v>
      </c>
      <c r="BQ1368" s="53">
        <v>2.6640999999999999</v>
      </c>
      <c r="BR1368" s="53">
        <v>8.5490999999999993</v>
      </c>
      <c r="BS1368" s="53">
        <v>1.3242</v>
      </c>
      <c r="BT1368" s="53">
        <v>1.2358</v>
      </c>
      <c r="BU1368" s="53">
        <v>1.4271</v>
      </c>
      <c r="BV1368" s="53">
        <v>8.5528999999999993</v>
      </c>
      <c r="BW1368" s="53">
        <v>0.71809999999999996</v>
      </c>
      <c r="BX1368" s="53">
        <v>110.21</v>
      </c>
      <c r="BY1368" s="53">
        <v>0.83989999999999998</v>
      </c>
      <c r="BZ1368" s="53">
        <v>6.2451999999999996</v>
      </c>
      <c r="CA1368" s="53">
        <v>0.91749999999999998</v>
      </c>
      <c r="CB1368" s="53"/>
      <c r="CD1368" s="53"/>
      <c r="CE1368" s="53"/>
      <c r="CG1368" s="53"/>
      <c r="CH1368" s="53"/>
      <c r="CJ1368" s="53"/>
      <c r="CK1368" s="53" t="s">
        <v>305</v>
      </c>
      <c r="CL1368" s="53">
        <v>0.64</v>
      </c>
      <c r="CM1368" s="53">
        <v>0.63</v>
      </c>
      <c r="CN1368" s="53">
        <v>0.59</v>
      </c>
      <c r="CO1368" s="53">
        <v>0.61</v>
      </c>
      <c r="CP1368" s="53">
        <v>0.86</v>
      </c>
      <c r="CQ1368" s="53">
        <v>0.99</v>
      </c>
      <c r="CR1368" s="53" t="s">
        <v>305</v>
      </c>
      <c r="CS1368" s="53">
        <v>0.58250000000000002</v>
      </c>
      <c r="CT1368" s="53">
        <v>0.91</v>
      </c>
      <c r="CU1368" s="53">
        <v>1.5349999999999999</v>
      </c>
      <c r="CV1368" s="53">
        <v>0.63</v>
      </c>
      <c r="CW1368" s="53">
        <v>4.2134</v>
      </c>
      <c r="CX1368" s="53">
        <v>4.0129000000000001</v>
      </c>
      <c r="CY1368" s="53">
        <v>2</v>
      </c>
      <c r="CZ1368" s="53">
        <v>-5.6501000000000001</v>
      </c>
      <c r="DA1368" s="53">
        <v>98.05</v>
      </c>
    </row>
    <row r="1369" spans="1:105" x14ac:dyDescent="0.25">
      <c r="A1369" s="79">
        <v>44363</v>
      </c>
      <c r="B1369" s="53">
        <v>730.8</v>
      </c>
      <c r="C1369" s="53">
        <v>724.38</v>
      </c>
      <c r="D1369" s="53">
        <v>731</v>
      </c>
      <c r="E1369" s="53">
        <v>725</v>
      </c>
      <c r="F1369" s="53">
        <v>726.83879999999999</v>
      </c>
      <c r="G1369" s="53">
        <v>1327.66</v>
      </c>
      <c r="H1369" s="53">
        <v>720.59</v>
      </c>
      <c r="I1369" s="53">
        <v>722.32</v>
      </c>
      <c r="J1369" s="53">
        <v>711.92</v>
      </c>
      <c r="K1369" s="53">
        <v>718.43</v>
      </c>
      <c r="L1369" s="53">
        <v>737.98</v>
      </c>
      <c r="M1369" s="53">
        <v>12.7</v>
      </c>
      <c r="N1369" s="53">
        <v>0.28999999999999998</v>
      </c>
      <c r="O1369" s="53">
        <v>0.9</v>
      </c>
      <c r="P1369" s="53">
        <v>1.98</v>
      </c>
      <c r="Q1369" s="53">
        <v>6.68</v>
      </c>
      <c r="R1369" s="53">
        <v>91.129000000000005</v>
      </c>
      <c r="S1369" s="53">
        <v>438.5</v>
      </c>
      <c r="T1369" s="53">
        <v>438.5</v>
      </c>
      <c r="U1369" s="53">
        <v>9638.25</v>
      </c>
      <c r="V1369" s="53">
        <v>54514</v>
      </c>
      <c r="W1369" s="53">
        <v>2000</v>
      </c>
      <c r="X1369" s="53">
        <v>142625</v>
      </c>
      <c r="Y1369" s="53">
        <v>9638.25</v>
      </c>
      <c r="Z1369" s="53">
        <v>27.18</v>
      </c>
      <c r="AA1369" s="53">
        <v>25684</v>
      </c>
      <c r="AB1369" s="53">
        <v>72.150000000000006</v>
      </c>
      <c r="AC1369" s="53">
        <v>20.392499999999998</v>
      </c>
      <c r="AD1369" s="53">
        <v>5.0548999999999999</v>
      </c>
      <c r="AE1369" s="53">
        <v>3678.23</v>
      </c>
      <c r="AF1369" s="53">
        <v>3.9085999999999999</v>
      </c>
      <c r="AG1369" s="53">
        <v>95.320800000000006</v>
      </c>
      <c r="AH1369" s="53" t="s">
        <v>305</v>
      </c>
      <c r="AI1369" s="53" t="s">
        <v>305</v>
      </c>
      <c r="AJ1369" s="53"/>
      <c r="AK1369" s="53"/>
      <c r="AL1369" s="53"/>
      <c r="AM1369" s="53"/>
      <c r="AN1369" s="53">
        <v>104.9</v>
      </c>
      <c r="AO1369" s="53">
        <v>45.81</v>
      </c>
      <c r="AP1369" s="53">
        <v>72.648200000000003</v>
      </c>
      <c r="AQ1369" s="53">
        <v>14.026400000000001</v>
      </c>
      <c r="AR1369" s="53">
        <v>6.3979999999999997</v>
      </c>
      <c r="AS1369" s="53">
        <v>293.68</v>
      </c>
      <c r="AT1369" s="53">
        <v>8.6074000000000002</v>
      </c>
      <c r="AU1369" s="53">
        <v>1116.92</v>
      </c>
      <c r="AV1369" s="53">
        <v>3.7746</v>
      </c>
      <c r="AW1369" s="53">
        <v>48.081000000000003</v>
      </c>
      <c r="AX1369" s="53">
        <v>31.286999999999999</v>
      </c>
      <c r="AY1369" s="53">
        <v>21.250399999999999</v>
      </c>
      <c r="AZ1369" s="53">
        <v>7.7632000000000003</v>
      </c>
      <c r="BA1369" s="53">
        <v>1.3366</v>
      </c>
      <c r="BB1369" s="53">
        <v>73.3262</v>
      </c>
      <c r="BC1369" s="53">
        <v>27.652000000000001</v>
      </c>
      <c r="BD1369" s="53">
        <v>4.1166999999999998</v>
      </c>
      <c r="BE1369" s="53">
        <v>14238</v>
      </c>
      <c r="BF1369" s="53">
        <v>1.6285000000000001</v>
      </c>
      <c r="BG1369" s="53">
        <v>4.1051000000000002</v>
      </c>
      <c r="BH1369" s="53">
        <v>12.54</v>
      </c>
      <c r="BI1369" s="53">
        <v>11.528</v>
      </c>
      <c r="BJ1369" s="53">
        <v>16.105</v>
      </c>
      <c r="BK1369" s="53">
        <v>14.2775</v>
      </c>
      <c r="BL1369" s="53">
        <v>1.49</v>
      </c>
      <c r="BM1369" s="53">
        <v>9.9500000000000005E-2</v>
      </c>
      <c r="BN1369" s="53">
        <v>0.9</v>
      </c>
      <c r="BO1369" s="53">
        <v>9.6699999999999994E-2</v>
      </c>
      <c r="BP1369" s="53">
        <v>0.1855</v>
      </c>
      <c r="BQ1369" s="53">
        <v>2.6434000000000002</v>
      </c>
      <c r="BR1369" s="53">
        <v>8.4804999999999993</v>
      </c>
      <c r="BS1369" s="53">
        <v>1.3141</v>
      </c>
      <c r="BT1369" s="53">
        <v>1.2277</v>
      </c>
      <c r="BU1369" s="53">
        <v>1.4184000000000001</v>
      </c>
      <c r="BV1369" s="53">
        <v>8.4588000000000001</v>
      </c>
      <c r="BW1369" s="53">
        <v>0.71240000000000003</v>
      </c>
      <c r="BX1369" s="53">
        <v>110.71</v>
      </c>
      <c r="BY1369" s="53">
        <v>0.8337</v>
      </c>
      <c r="BZ1369" s="53">
        <v>6.2</v>
      </c>
      <c r="CA1369" s="53">
        <v>0.90869999999999995</v>
      </c>
      <c r="CB1369" s="53"/>
      <c r="CD1369" s="53"/>
      <c r="CE1369" s="53"/>
      <c r="CG1369" s="53"/>
      <c r="CH1369" s="53"/>
      <c r="CJ1369" s="53"/>
      <c r="CK1369" s="53" t="s">
        <v>305</v>
      </c>
      <c r="CL1369" s="53">
        <v>0.55000000000000004</v>
      </c>
      <c r="CM1369" s="53">
        <v>0.51</v>
      </c>
      <c r="CN1369" s="53">
        <v>0.52</v>
      </c>
      <c r="CO1369" s="53">
        <v>0.57999999999999996</v>
      </c>
      <c r="CP1369" s="53">
        <v>0.81</v>
      </c>
      <c r="CQ1369" s="53">
        <v>0.96</v>
      </c>
      <c r="CR1369" s="53" t="s">
        <v>305</v>
      </c>
      <c r="CS1369" s="53">
        <v>0.5675</v>
      </c>
      <c r="CT1369" s="53">
        <v>0.9</v>
      </c>
      <c r="CU1369" s="53">
        <v>1.49</v>
      </c>
      <c r="CV1369" s="53">
        <v>0.51</v>
      </c>
      <c r="CW1369" s="53">
        <v>4.0198999999999998</v>
      </c>
      <c r="CX1369" s="53">
        <v>3.7995000000000001</v>
      </c>
      <c r="CY1369" s="53">
        <v>1.835</v>
      </c>
      <c r="CZ1369" s="53">
        <v>-5.7481999999999998</v>
      </c>
      <c r="DA1369" s="53">
        <v>98.05</v>
      </c>
    </row>
    <row r="1370" spans="1:105" x14ac:dyDescent="0.25">
      <c r="A1370" s="79">
        <v>44362</v>
      </c>
      <c r="B1370" s="53">
        <v>726.5</v>
      </c>
      <c r="C1370" s="53">
        <v>720.25</v>
      </c>
      <c r="D1370" s="53">
        <v>728</v>
      </c>
      <c r="E1370" s="53">
        <v>723</v>
      </c>
      <c r="F1370" s="53">
        <v>724.67629999999997</v>
      </c>
      <c r="G1370" s="53">
        <v>1090.46</v>
      </c>
      <c r="H1370" s="53">
        <v>719.58</v>
      </c>
      <c r="I1370" s="53">
        <v>721.6</v>
      </c>
      <c r="J1370" s="53">
        <v>711.73</v>
      </c>
      <c r="K1370" s="53">
        <v>718.49</v>
      </c>
      <c r="L1370" s="53">
        <v>738.23</v>
      </c>
      <c r="M1370" s="53">
        <v>13</v>
      </c>
      <c r="N1370" s="53">
        <v>0.2</v>
      </c>
      <c r="O1370" s="53">
        <v>0.72</v>
      </c>
      <c r="P1370" s="53">
        <v>2.1800000000000002</v>
      </c>
      <c r="Q1370" s="53">
        <v>6.95</v>
      </c>
      <c r="R1370" s="53">
        <v>90.536000000000001</v>
      </c>
      <c r="S1370" s="53">
        <v>433.3</v>
      </c>
      <c r="T1370" s="53">
        <v>433.3</v>
      </c>
      <c r="U1370" s="53">
        <v>9537.5</v>
      </c>
      <c r="V1370" s="53">
        <v>55326</v>
      </c>
      <c r="W1370" s="53">
        <v>2325</v>
      </c>
      <c r="X1370" s="53">
        <v>140625</v>
      </c>
      <c r="Y1370" s="53">
        <v>9537.5</v>
      </c>
      <c r="Z1370" s="53">
        <v>26.94</v>
      </c>
      <c r="AA1370" s="53">
        <v>25684</v>
      </c>
      <c r="AB1370" s="53">
        <v>72.12</v>
      </c>
      <c r="AC1370" s="53">
        <v>20.025300000000001</v>
      </c>
      <c r="AD1370" s="53">
        <v>5.0457000000000001</v>
      </c>
      <c r="AE1370" s="53">
        <v>3663.95</v>
      </c>
      <c r="AF1370" s="53">
        <v>3.8824999999999998</v>
      </c>
      <c r="AG1370" s="53">
        <v>95.285200000000003</v>
      </c>
      <c r="AH1370" s="53" t="s">
        <v>305</v>
      </c>
      <c r="AI1370" s="53" t="s">
        <v>305</v>
      </c>
      <c r="AJ1370" s="53"/>
      <c r="AK1370" s="53"/>
      <c r="AL1370" s="53"/>
      <c r="AM1370" s="53"/>
      <c r="AN1370" s="53">
        <v>104.78</v>
      </c>
      <c r="AO1370" s="53">
        <v>45.45</v>
      </c>
      <c r="AP1370" s="53">
        <v>72.218900000000005</v>
      </c>
      <c r="AQ1370" s="53">
        <v>13.772399999999999</v>
      </c>
      <c r="AR1370" s="53">
        <v>6.4061000000000003</v>
      </c>
      <c r="AS1370" s="53">
        <v>289.88</v>
      </c>
      <c r="AT1370" s="53">
        <v>8.5566999999999993</v>
      </c>
      <c r="AU1370" s="53">
        <v>1116.99</v>
      </c>
      <c r="AV1370" s="53">
        <v>3.7338</v>
      </c>
      <c r="AW1370" s="53">
        <v>48.033000000000001</v>
      </c>
      <c r="AX1370" s="53">
        <v>31.158000000000001</v>
      </c>
      <c r="AY1370" s="53">
        <v>20.99</v>
      </c>
      <c r="AZ1370" s="53">
        <v>7.7624000000000004</v>
      </c>
      <c r="BA1370" s="53">
        <v>1.3277000000000001</v>
      </c>
      <c r="BB1370" s="53">
        <v>73.314999999999998</v>
      </c>
      <c r="BC1370" s="53">
        <v>27.640999999999998</v>
      </c>
      <c r="BD1370" s="53">
        <v>4.1173000000000002</v>
      </c>
      <c r="BE1370" s="53">
        <v>14225</v>
      </c>
      <c r="BF1370" s="53">
        <v>1.613</v>
      </c>
      <c r="BG1370" s="53">
        <v>4.0603999999999996</v>
      </c>
      <c r="BH1370" s="53">
        <v>12.744999999999999</v>
      </c>
      <c r="BI1370" s="53">
        <v>11.862</v>
      </c>
      <c r="BJ1370" s="53">
        <v>16.704999999999998</v>
      </c>
      <c r="BK1370" s="53">
        <v>14.835000000000001</v>
      </c>
      <c r="BL1370" s="53">
        <v>1.5425</v>
      </c>
      <c r="BM1370" s="53">
        <v>8.7550000000000003E-2</v>
      </c>
      <c r="BN1370" s="53">
        <v>0.94</v>
      </c>
      <c r="BO1370" s="53">
        <v>8.5349999999999995E-2</v>
      </c>
      <c r="BP1370" s="53">
        <v>0.19800000000000001</v>
      </c>
      <c r="BQ1370" s="53">
        <v>2.6648000000000001</v>
      </c>
      <c r="BR1370" s="53">
        <v>8.3178000000000001</v>
      </c>
      <c r="BS1370" s="53">
        <v>1.3008</v>
      </c>
      <c r="BT1370" s="53">
        <v>1.2183999999999999</v>
      </c>
      <c r="BU1370" s="53">
        <v>1.4040999999999999</v>
      </c>
      <c r="BV1370" s="53">
        <v>8.3277000000000001</v>
      </c>
      <c r="BW1370" s="53">
        <v>0.71</v>
      </c>
      <c r="BX1370" s="53">
        <v>110.08</v>
      </c>
      <c r="BY1370" s="53">
        <v>0.82469999999999999</v>
      </c>
      <c r="BZ1370" s="53">
        <v>6.1326999999999998</v>
      </c>
      <c r="CA1370" s="53">
        <v>0.89800000000000002</v>
      </c>
      <c r="CB1370" s="53"/>
      <c r="CD1370" s="53"/>
      <c r="CE1370" s="53"/>
      <c r="CG1370" s="53"/>
      <c r="CH1370" s="53"/>
      <c r="CJ1370" s="53"/>
      <c r="CK1370" s="53" t="s">
        <v>305</v>
      </c>
      <c r="CL1370" s="53">
        <v>0.42</v>
      </c>
      <c r="CM1370" s="53">
        <v>0.34</v>
      </c>
      <c r="CN1370" s="53">
        <v>0.41</v>
      </c>
      <c r="CO1370" s="53">
        <v>0.62</v>
      </c>
      <c r="CP1370" s="53">
        <v>0.9</v>
      </c>
      <c r="CQ1370" s="53">
        <v>0.99</v>
      </c>
      <c r="CR1370" s="53" t="s">
        <v>305</v>
      </c>
      <c r="CS1370" s="53">
        <v>0.58250000000000002</v>
      </c>
      <c r="CT1370" s="53">
        <v>0.94</v>
      </c>
      <c r="CU1370" s="53">
        <v>1.5425</v>
      </c>
      <c r="CV1370" s="53">
        <v>0.34</v>
      </c>
      <c r="CW1370" s="53">
        <v>4.0038999999999998</v>
      </c>
      <c r="CX1370" s="53">
        <v>3.8138000000000001</v>
      </c>
      <c r="CY1370" s="53">
        <v>1.4450000000000001</v>
      </c>
      <c r="CZ1370" s="53">
        <v>-6.1428000000000003</v>
      </c>
      <c r="DA1370" s="53">
        <v>98.05</v>
      </c>
    </row>
    <row r="1371" spans="1:105" x14ac:dyDescent="0.25">
      <c r="A1371" s="79">
        <v>44361</v>
      </c>
      <c r="B1371" s="53">
        <v>718.95</v>
      </c>
      <c r="C1371" s="53">
        <v>715.95</v>
      </c>
      <c r="D1371" s="53">
        <v>723.25</v>
      </c>
      <c r="E1371" s="53">
        <v>721.5</v>
      </c>
      <c r="F1371" s="53">
        <v>719.07180000000005</v>
      </c>
      <c r="G1371" s="53">
        <v>850.27</v>
      </c>
      <c r="H1371" s="53">
        <v>719.4</v>
      </c>
      <c r="I1371" s="53">
        <v>721.1</v>
      </c>
      <c r="J1371" s="53">
        <v>711.61</v>
      </c>
      <c r="K1371" s="53">
        <v>718.5</v>
      </c>
      <c r="L1371" s="53">
        <v>738.53</v>
      </c>
      <c r="M1371" s="53">
        <v>12.6</v>
      </c>
      <c r="N1371" s="53">
        <v>0.2</v>
      </c>
      <c r="O1371" s="53">
        <v>0.73</v>
      </c>
      <c r="P1371" s="53">
        <v>1.85</v>
      </c>
      <c r="Q1371" s="53">
        <v>5.78</v>
      </c>
      <c r="R1371" s="53">
        <v>90.522000000000006</v>
      </c>
      <c r="S1371" s="53">
        <v>452.7</v>
      </c>
      <c r="T1371" s="53">
        <v>452.7</v>
      </c>
      <c r="U1371" s="53">
        <v>9938.25</v>
      </c>
      <c r="V1371" s="53">
        <v>55414</v>
      </c>
      <c r="W1371" s="53">
        <v>5850</v>
      </c>
      <c r="X1371" s="53">
        <v>138300</v>
      </c>
      <c r="Y1371" s="53">
        <v>9938.25</v>
      </c>
      <c r="Z1371" s="53">
        <v>24.33</v>
      </c>
      <c r="AA1371" s="53">
        <v>27724</v>
      </c>
      <c r="AB1371" s="53">
        <v>70.88</v>
      </c>
      <c r="AC1371" s="53">
        <v>19.964300000000001</v>
      </c>
      <c r="AD1371" s="53">
        <v>5.0620000000000003</v>
      </c>
      <c r="AE1371" s="53">
        <v>3603.44</v>
      </c>
      <c r="AF1371" s="53">
        <v>3.8954</v>
      </c>
      <c r="AG1371" s="53">
        <v>95.255200000000002</v>
      </c>
      <c r="AH1371" s="53" t="s">
        <v>305</v>
      </c>
      <c r="AI1371" s="53" t="s">
        <v>305</v>
      </c>
      <c r="AJ1371" s="53"/>
      <c r="AK1371" s="53"/>
      <c r="AL1371" s="53"/>
      <c r="AM1371" s="53"/>
      <c r="AN1371" s="53">
        <v>105.4</v>
      </c>
      <c r="AO1371" s="53">
        <v>47.56</v>
      </c>
      <c r="AP1371" s="53">
        <v>72.061700000000002</v>
      </c>
      <c r="AQ1371" s="53">
        <v>13.7811</v>
      </c>
      <c r="AR1371" s="53">
        <v>6.3986999999999998</v>
      </c>
      <c r="AS1371" s="53">
        <v>288.86</v>
      </c>
      <c r="AT1371" s="53">
        <v>8.4657</v>
      </c>
      <c r="AU1371" s="53">
        <v>1116.78</v>
      </c>
      <c r="AV1371" s="53">
        <v>3.7256999999999998</v>
      </c>
      <c r="AW1371" s="53">
        <v>47.895000000000003</v>
      </c>
      <c r="AX1371" s="53">
        <v>31.119</v>
      </c>
      <c r="AY1371" s="53">
        <v>20.975899999999999</v>
      </c>
      <c r="AZ1371" s="53">
        <v>7.7618</v>
      </c>
      <c r="BA1371" s="53">
        <v>1.3264</v>
      </c>
      <c r="BB1371" s="53">
        <v>73.273700000000005</v>
      </c>
      <c r="BC1371" s="53">
        <v>27.608000000000001</v>
      </c>
      <c r="BD1371" s="53">
        <v>4.1139999999999999</v>
      </c>
      <c r="BE1371" s="53">
        <v>14203</v>
      </c>
      <c r="BF1371" s="53">
        <v>1.6147</v>
      </c>
      <c r="BG1371" s="53">
        <v>4.0609999999999999</v>
      </c>
      <c r="BH1371" s="53">
        <v>12.98</v>
      </c>
      <c r="BI1371" s="53">
        <v>11.39</v>
      </c>
      <c r="BJ1371" s="53">
        <v>16.100000000000001</v>
      </c>
      <c r="BK1371" s="53">
        <v>14.845000000000001</v>
      </c>
      <c r="BL1371" s="53">
        <v>1.5549999999999999</v>
      </c>
      <c r="BM1371" s="53">
        <v>8.6349999999999996E-2</v>
      </c>
      <c r="BN1371" s="53">
        <v>0.96</v>
      </c>
      <c r="BO1371" s="53">
        <v>8.4250000000000005E-2</v>
      </c>
      <c r="BP1371" s="53">
        <v>0.1731</v>
      </c>
      <c r="BQ1371" s="53">
        <v>2.6745000000000001</v>
      </c>
      <c r="BR1371" s="53">
        <v>8.3146000000000004</v>
      </c>
      <c r="BS1371" s="53">
        <v>1.2968</v>
      </c>
      <c r="BT1371" s="53">
        <v>1.2143999999999999</v>
      </c>
      <c r="BU1371" s="53">
        <v>1.4004000000000001</v>
      </c>
      <c r="BV1371" s="53">
        <v>8.3244000000000007</v>
      </c>
      <c r="BW1371" s="53">
        <v>0.70879999999999999</v>
      </c>
      <c r="BX1371" s="53">
        <v>110.07</v>
      </c>
      <c r="BY1371" s="53">
        <v>0.82509999999999994</v>
      </c>
      <c r="BZ1371" s="53">
        <v>6.1352000000000002</v>
      </c>
      <c r="CA1371" s="53">
        <v>0.89990000000000003</v>
      </c>
      <c r="CB1371" s="53"/>
      <c r="CD1371" s="53"/>
      <c r="CE1371" s="53"/>
      <c r="CG1371" s="53"/>
      <c r="CH1371" s="53"/>
      <c r="CJ1371" s="53"/>
      <c r="CK1371" s="53" t="s">
        <v>305</v>
      </c>
      <c r="CL1371" s="53">
        <v>0.46</v>
      </c>
      <c r="CM1371" s="53">
        <v>0.33</v>
      </c>
      <c r="CN1371" s="53">
        <v>0.43</v>
      </c>
      <c r="CO1371" s="53">
        <v>0.54</v>
      </c>
      <c r="CP1371" s="53">
        <v>0.73</v>
      </c>
      <c r="CQ1371" s="53">
        <v>0.84</v>
      </c>
      <c r="CR1371" s="53" t="s">
        <v>305</v>
      </c>
      <c r="CS1371" s="53">
        <v>0.6</v>
      </c>
      <c r="CT1371" s="53">
        <v>0.96</v>
      </c>
      <c r="CU1371" s="53">
        <v>1.5549999999999999</v>
      </c>
      <c r="CV1371" s="53">
        <v>0.33</v>
      </c>
      <c r="CW1371" s="53">
        <v>3.9982000000000002</v>
      </c>
      <c r="CX1371" s="53">
        <v>4.0109000000000004</v>
      </c>
      <c r="CY1371" s="53">
        <v>1.5449999999999999</v>
      </c>
      <c r="CZ1371" s="53">
        <v>-6.9389000000000003</v>
      </c>
      <c r="DA1371" s="53">
        <v>98.05</v>
      </c>
    </row>
    <row r="1372" spans="1:105" x14ac:dyDescent="0.25">
      <c r="A1372" s="79">
        <v>44358</v>
      </c>
      <c r="B1372" s="53">
        <v>722.1</v>
      </c>
      <c r="C1372" s="53">
        <v>717.4</v>
      </c>
      <c r="D1372" s="53">
        <v>723</v>
      </c>
      <c r="E1372" s="53">
        <v>720.75</v>
      </c>
      <c r="F1372" s="53">
        <v>720.06659999999999</v>
      </c>
      <c r="G1372" s="53">
        <v>912.07</v>
      </c>
      <c r="H1372" s="53">
        <v>719.79</v>
      </c>
      <c r="I1372" s="53">
        <v>720.21</v>
      </c>
      <c r="J1372" s="53">
        <v>711.59</v>
      </c>
      <c r="K1372" s="53">
        <v>718.5</v>
      </c>
      <c r="L1372" s="53">
        <v>738.86</v>
      </c>
      <c r="M1372" s="53">
        <v>12.48</v>
      </c>
      <c r="N1372" s="53">
        <v>0.16</v>
      </c>
      <c r="O1372" s="53">
        <v>0.75</v>
      </c>
      <c r="P1372" s="53">
        <v>1.7</v>
      </c>
      <c r="Q1372" s="53">
        <v>5.65</v>
      </c>
      <c r="R1372" s="53">
        <v>90.555000000000007</v>
      </c>
      <c r="S1372" s="53">
        <v>453.75</v>
      </c>
      <c r="T1372" s="53">
        <v>453.75</v>
      </c>
      <c r="U1372" s="53">
        <v>9975.1</v>
      </c>
      <c r="V1372" s="53">
        <v>56433</v>
      </c>
      <c r="W1372" s="53">
        <v>675</v>
      </c>
      <c r="X1372" s="53">
        <v>132450</v>
      </c>
      <c r="Y1372" s="53">
        <v>9975.1</v>
      </c>
      <c r="Z1372" s="53">
        <v>24.38</v>
      </c>
      <c r="AA1372" s="53">
        <v>27724</v>
      </c>
      <c r="AB1372" s="53">
        <v>70.91</v>
      </c>
      <c r="AC1372" s="53">
        <v>19.8764</v>
      </c>
      <c r="AD1372" s="53">
        <v>5.1181000000000001</v>
      </c>
      <c r="AE1372" s="53">
        <v>3603.44</v>
      </c>
      <c r="AF1372" s="53">
        <v>3.8944000000000001</v>
      </c>
      <c r="AG1372" s="53">
        <v>95.132499999999993</v>
      </c>
      <c r="AH1372" s="53" t="s">
        <v>305</v>
      </c>
      <c r="AI1372" s="53" t="s">
        <v>305</v>
      </c>
      <c r="AJ1372" s="53"/>
      <c r="AK1372" s="53"/>
      <c r="AL1372" s="53"/>
      <c r="AM1372" s="53"/>
      <c r="AN1372" s="53">
        <v>105.44</v>
      </c>
      <c r="AO1372" s="53">
        <v>47.88</v>
      </c>
      <c r="AP1372" s="53">
        <v>72.028700000000001</v>
      </c>
      <c r="AQ1372" s="53">
        <v>13.7163</v>
      </c>
      <c r="AR1372" s="53">
        <v>6.3986999999999998</v>
      </c>
      <c r="AS1372" s="53">
        <v>287.69</v>
      </c>
      <c r="AT1372" s="53">
        <v>8.3931000000000004</v>
      </c>
      <c r="AU1372" s="53">
        <v>1111.19</v>
      </c>
      <c r="AV1372" s="53">
        <v>3.7160000000000002</v>
      </c>
      <c r="AW1372" s="53">
        <v>47.701000000000001</v>
      </c>
      <c r="AX1372" s="53">
        <v>31.087</v>
      </c>
      <c r="AY1372" s="53">
        <v>20.968900000000001</v>
      </c>
      <c r="AZ1372" s="53">
        <v>7.7615999999999996</v>
      </c>
      <c r="BA1372" s="53">
        <v>1.3260000000000001</v>
      </c>
      <c r="BB1372" s="53">
        <v>73.0762</v>
      </c>
      <c r="BC1372" s="53">
        <v>27.608000000000001</v>
      </c>
      <c r="BD1372" s="53">
        <v>4.1085000000000003</v>
      </c>
      <c r="BE1372" s="53">
        <v>14189</v>
      </c>
      <c r="BF1372" s="53">
        <v>1.6144000000000001</v>
      </c>
      <c r="BG1372" s="53">
        <v>4.0618999999999996</v>
      </c>
      <c r="BH1372" s="53">
        <v>13.074999999999999</v>
      </c>
      <c r="BI1372" s="53">
        <v>10.827999999999999</v>
      </c>
      <c r="BJ1372" s="53">
        <v>16.127500000000001</v>
      </c>
      <c r="BK1372" s="53">
        <v>14.96</v>
      </c>
      <c r="BL1372" s="53">
        <v>1.5075000000000001</v>
      </c>
      <c r="BM1372" s="53">
        <v>8.0649999999999999E-2</v>
      </c>
      <c r="BN1372" s="53">
        <v>0.92</v>
      </c>
      <c r="BO1372" s="53">
        <v>7.775E-2</v>
      </c>
      <c r="BP1372" s="53">
        <v>0.17879999999999999</v>
      </c>
      <c r="BQ1372" s="53">
        <v>2.6141000000000001</v>
      </c>
      <c r="BR1372" s="53">
        <v>8.3393999999999995</v>
      </c>
      <c r="BS1372" s="53">
        <v>1.2979000000000001</v>
      </c>
      <c r="BT1372" s="53">
        <v>1.2158</v>
      </c>
      <c r="BU1372" s="53">
        <v>1.4027000000000001</v>
      </c>
      <c r="BV1372" s="53">
        <v>8.3193000000000001</v>
      </c>
      <c r="BW1372" s="53">
        <v>0.70879999999999999</v>
      </c>
      <c r="BX1372" s="53">
        <v>109.66</v>
      </c>
      <c r="BY1372" s="53">
        <v>0.82589999999999997</v>
      </c>
      <c r="BZ1372" s="53">
        <v>6.1417000000000002</v>
      </c>
      <c r="CA1372" s="53">
        <v>0.89829999999999999</v>
      </c>
      <c r="CB1372" s="53"/>
      <c r="CD1372" s="53"/>
      <c r="CE1372" s="53"/>
      <c r="CG1372" s="53"/>
      <c r="CH1372" s="53"/>
      <c r="CJ1372" s="53"/>
      <c r="CK1372" s="53" t="s">
        <v>305</v>
      </c>
      <c r="CL1372" s="53">
        <v>0.38</v>
      </c>
      <c r="CM1372" s="53">
        <v>0.28999999999999998</v>
      </c>
      <c r="CN1372" s="53">
        <v>0.43</v>
      </c>
      <c r="CO1372" s="53">
        <v>0.49</v>
      </c>
      <c r="CP1372" s="53">
        <v>0.71</v>
      </c>
      <c r="CQ1372" s="53">
        <v>0.81</v>
      </c>
      <c r="CR1372" s="53" t="s">
        <v>305</v>
      </c>
      <c r="CS1372" s="53">
        <v>0.55500000000000005</v>
      </c>
      <c r="CT1372" s="53">
        <v>0.92</v>
      </c>
      <c r="CU1372" s="53">
        <v>1.5075000000000001</v>
      </c>
      <c r="CV1372" s="53">
        <v>0.28999999999999998</v>
      </c>
      <c r="CW1372" s="53">
        <v>3.9906000000000001</v>
      </c>
      <c r="CX1372" s="53">
        <v>4.0129000000000001</v>
      </c>
      <c r="CY1372" s="53">
        <v>1.5449999999999999</v>
      </c>
      <c r="CZ1372" s="53">
        <v>-7.2438000000000002</v>
      </c>
      <c r="DA1372" s="53">
        <v>98.05</v>
      </c>
    </row>
    <row r="1373" spans="1:105" x14ac:dyDescent="0.25">
      <c r="A1373" s="79">
        <v>44357</v>
      </c>
      <c r="B1373" s="53">
        <v>720.45</v>
      </c>
      <c r="C1373" s="53">
        <v>717</v>
      </c>
      <c r="D1373" s="53">
        <v>723.5</v>
      </c>
      <c r="E1373" s="53">
        <v>722.49</v>
      </c>
      <c r="F1373" s="53">
        <v>720.84299999999996</v>
      </c>
      <c r="G1373" s="53">
        <v>1161.99</v>
      </c>
      <c r="H1373" s="53">
        <v>719.91</v>
      </c>
      <c r="I1373" s="53">
        <v>719.48</v>
      </c>
      <c r="J1373" s="53">
        <v>711.52</v>
      </c>
      <c r="K1373" s="53">
        <v>718.5</v>
      </c>
      <c r="L1373" s="53">
        <v>739.18</v>
      </c>
      <c r="M1373" s="53">
        <v>12.84</v>
      </c>
      <c r="N1373" s="53">
        <v>0.22</v>
      </c>
      <c r="O1373" s="53">
        <v>0.83</v>
      </c>
      <c r="P1373" s="53">
        <v>2.0499999999999998</v>
      </c>
      <c r="Q1373" s="53">
        <v>5.73</v>
      </c>
      <c r="R1373" s="53">
        <v>90.075000000000003</v>
      </c>
      <c r="S1373" s="53">
        <v>448.5</v>
      </c>
      <c r="T1373" s="53">
        <v>448.5</v>
      </c>
      <c r="U1373" s="53">
        <v>9863</v>
      </c>
      <c r="V1373" s="53">
        <v>57157</v>
      </c>
      <c r="W1373" s="53">
        <v>2100</v>
      </c>
      <c r="X1373" s="53">
        <v>131775</v>
      </c>
      <c r="Y1373" s="53">
        <v>9863</v>
      </c>
      <c r="Z1373" s="53">
        <v>24.14</v>
      </c>
      <c r="AA1373" s="53">
        <v>27724</v>
      </c>
      <c r="AB1373" s="53">
        <v>70.290000000000006</v>
      </c>
      <c r="AC1373" s="53">
        <v>19.699000000000002</v>
      </c>
      <c r="AD1373" s="53">
        <v>5.0563000000000002</v>
      </c>
      <c r="AE1373" s="53">
        <v>3589.94</v>
      </c>
      <c r="AF1373" s="53">
        <v>3.8948999999999998</v>
      </c>
      <c r="AG1373" s="53">
        <v>95.104500000000002</v>
      </c>
      <c r="AH1373" s="53" t="s">
        <v>305</v>
      </c>
      <c r="AI1373" s="53" t="s">
        <v>305</v>
      </c>
      <c r="AJ1373" s="53"/>
      <c r="AK1373" s="53"/>
      <c r="AL1373" s="53"/>
      <c r="AM1373" s="53"/>
      <c r="AN1373" s="53">
        <v>105.33</v>
      </c>
      <c r="AO1373" s="53">
        <v>47.53</v>
      </c>
      <c r="AP1373" s="53">
        <v>71.889099999999999</v>
      </c>
      <c r="AQ1373" s="53">
        <v>13.610099999999999</v>
      </c>
      <c r="AR1373" s="53">
        <v>6.3932000000000002</v>
      </c>
      <c r="AS1373" s="53">
        <v>284.07</v>
      </c>
      <c r="AT1373" s="53">
        <v>8.4260999999999999</v>
      </c>
      <c r="AU1373" s="53">
        <v>1115.47</v>
      </c>
      <c r="AV1373" s="53">
        <v>3.6715</v>
      </c>
      <c r="AW1373" s="53">
        <v>47.756999999999998</v>
      </c>
      <c r="AX1373" s="53">
        <v>31.154</v>
      </c>
      <c r="AY1373" s="53">
        <v>20.832999999999998</v>
      </c>
      <c r="AZ1373" s="53">
        <v>7.7603</v>
      </c>
      <c r="BA1373" s="53">
        <v>1.3240000000000001</v>
      </c>
      <c r="BB1373" s="53">
        <v>73.06</v>
      </c>
      <c r="BC1373" s="53">
        <v>27.686</v>
      </c>
      <c r="BD1373" s="53">
        <v>4.1210000000000004</v>
      </c>
      <c r="BE1373" s="53">
        <v>14248</v>
      </c>
      <c r="BF1373" s="53">
        <v>1.6064000000000001</v>
      </c>
      <c r="BG1373" s="53">
        <v>4.0434999999999999</v>
      </c>
      <c r="BH1373" s="53">
        <v>13.175000000000001</v>
      </c>
      <c r="BI1373" s="53">
        <v>9.6479999999999997</v>
      </c>
      <c r="BJ1373" s="53">
        <v>15.365</v>
      </c>
      <c r="BK1373" s="53">
        <v>15.275</v>
      </c>
      <c r="BL1373" s="53">
        <v>1.48</v>
      </c>
      <c r="BM1373" s="53">
        <v>7.9850000000000004E-2</v>
      </c>
      <c r="BN1373" s="53">
        <v>0.92</v>
      </c>
      <c r="BO1373" s="53">
        <v>7.7630000000000005E-2</v>
      </c>
      <c r="BP1373" s="53">
        <v>0.1825</v>
      </c>
      <c r="BQ1373" s="53">
        <v>2.5436000000000001</v>
      </c>
      <c r="BR1373" s="53">
        <v>8.2752999999999997</v>
      </c>
      <c r="BS1373" s="53">
        <v>1.2898000000000001</v>
      </c>
      <c r="BT1373" s="53">
        <v>1.2096</v>
      </c>
      <c r="BU1373" s="53">
        <v>1.39</v>
      </c>
      <c r="BV1373" s="53">
        <v>8.2538</v>
      </c>
      <c r="BW1373" s="53">
        <v>0.70540000000000003</v>
      </c>
      <c r="BX1373" s="53">
        <v>109.33</v>
      </c>
      <c r="BY1373" s="53">
        <v>0.82130000000000003</v>
      </c>
      <c r="BZ1373" s="53">
        <v>6.1098999999999997</v>
      </c>
      <c r="CA1373" s="53">
        <v>0.89449999999999996</v>
      </c>
      <c r="CB1373" s="53"/>
      <c r="CD1373" s="53"/>
      <c r="CE1373" s="53"/>
      <c r="CG1373" s="53"/>
      <c r="CH1373" s="53"/>
      <c r="CJ1373" s="53"/>
      <c r="CK1373" s="53" t="s">
        <v>305</v>
      </c>
      <c r="CL1373" s="53">
        <v>0.37</v>
      </c>
      <c r="CM1373" s="53">
        <v>0.4</v>
      </c>
      <c r="CN1373" s="53">
        <v>0.48</v>
      </c>
      <c r="CO1373" s="53">
        <v>0.59</v>
      </c>
      <c r="CP1373" s="53">
        <v>0.75</v>
      </c>
      <c r="CQ1373" s="53">
        <v>0.82</v>
      </c>
      <c r="CR1373" s="53" t="s">
        <v>305</v>
      </c>
      <c r="CS1373" s="53">
        <v>0.56499999999999995</v>
      </c>
      <c r="CT1373" s="53">
        <v>0.92</v>
      </c>
      <c r="CU1373" s="53">
        <v>1.48</v>
      </c>
      <c r="CV1373" s="53">
        <v>0.4</v>
      </c>
      <c r="CW1373" s="53">
        <v>3.9761000000000002</v>
      </c>
      <c r="CX1373" s="53">
        <v>3.8399000000000001</v>
      </c>
      <c r="CY1373" s="53">
        <v>1.905</v>
      </c>
      <c r="CZ1373" s="53">
        <v>1.5983000000000001</v>
      </c>
      <c r="DA1373" s="53">
        <v>98.05</v>
      </c>
    </row>
    <row r="1374" spans="1:105" x14ac:dyDescent="0.25">
      <c r="A1374" s="79">
        <v>44356</v>
      </c>
      <c r="B1374" s="53">
        <v>719.7</v>
      </c>
      <c r="C1374" s="53">
        <v>714.5</v>
      </c>
      <c r="D1374" s="53">
        <v>721.94</v>
      </c>
      <c r="E1374" s="53">
        <v>717.75</v>
      </c>
      <c r="F1374" s="53">
        <v>718.71159999999998</v>
      </c>
      <c r="G1374" s="53">
        <v>1107.53</v>
      </c>
      <c r="H1374" s="53">
        <v>720.71</v>
      </c>
      <c r="I1374" s="53">
        <v>718.81</v>
      </c>
      <c r="J1374" s="53">
        <v>711.71</v>
      </c>
      <c r="K1374" s="53">
        <v>718.66</v>
      </c>
      <c r="L1374" s="53">
        <v>739.5</v>
      </c>
      <c r="M1374" s="53">
        <v>12.97</v>
      </c>
      <c r="N1374" s="53">
        <v>0.25</v>
      </c>
      <c r="O1374" s="53">
        <v>0.8</v>
      </c>
      <c r="P1374" s="53">
        <v>1.95</v>
      </c>
      <c r="Q1374" s="53">
        <v>5.33</v>
      </c>
      <c r="R1374" s="53">
        <v>90.12</v>
      </c>
      <c r="S1374" s="53">
        <v>453.1</v>
      </c>
      <c r="T1374" s="53">
        <v>453.1</v>
      </c>
      <c r="U1374" s="53">
        <v>9952.75</v>
      </c>
      <c r="V1374" s="53">
        <v>57777</v>
      </c>
      <c r="W1374" s="53">
        <v>2475</v>
      </c>
      <c r="X1374" s="53">
        <v>129675</v>
      </c>
      <c r="Y1374" s="53">
        <v>9952.75</v>
      </c>
      <c r="Z1374" s="53">
        <v>23.99</v>
      </c>
      <c r="AA1374" s="53">
        <v>27724</v>
      </c>
      <c r="AB1374" s="53">
        <v>69.959999999999994</v>
      </c>
      <c r="AC1374" s="53">
        <v>19.735900000000001</v>
      </c>
      <c r="AD1374" s="53">
        <v>5.0624000000000002</v>
      </c>
      <c r="AE1374" s="53">
        <v>3591.9</v>
      </c>
      <c r="AF1374" s="53">
        <v>3.8429000000000002</v>
      </c>
      <c r="AG1374" s="53">
        <v>95.057500000000005</v>
      </c>
      <c r="AH1374" s="53" t="s">
        <v>305</v>
      </c>
      <c r="AI1374" s="53" t="s">
        <v>305</v>
      </c>
      <c r="AJ1374" s="53"/>
      <c r="AK1374" s="53"/>
      <c r="AL1374" s="53"/>
      <c r="AM1374" s="53"/>
      <c r="AN1374" s="53">
        <v>105.49</v>
      </c>
      <c r="AO1374" s="53">
        <v>48.27</v>
      </c>
      <c r="AP1374" s="53">
        <v>72.368799999999993</v>
      </c>
      <c r="AQ1374" s="53">
        <v>13.7347</v>
      </c>
      <c r="AR1374" s="53">
        <v>6.3872</v>
      </c>
      <c r="AS1374" s="53">
        <v>284.42</v>
      </c>
      <c r="AT1374" s="53">
        <v>8.5871999999999993</v>
      </c>
      <c r="AU1374" s="53">
        <v>1115.17</v>
      </c>
      <c r="AV1374" s="53">
        <v>3.673</v>
      </c>
      <c r="AW1374" s="53">
        <v>47.735999999999997</v>
      </c>
      <c r="AX1374" s="53">
        <v>31.151</v>
      </c>
      <c r="AY1374" s="53">
        <v>20.846599999999999</v>
      </c>
      <c r="AZ1374" s="53">
        <v>7.7596999999999996</v>
      </c>
      <c r="BA1374" s="53">
        <v>1.3242</v>
      </c>
      <c r="BB1374" s="53">
        <v>72.977500000000006</v>
      </c>
      <c r="BC1374" s="53">
        <v>27.745999999999999</v>
      </c>
      <c r="BD1374" s="53">
        <v>4.117</v>
      </c>
      <c r="BE1374" s="53">
        <v>14255</v>
      </c>
      <c r="BF1374" s="53">
        <v>1.6051</v>
      </c>
      <c r="BG1374" s="53">
        <v>4.0414000000000003</v>
      </c>
      <c r="BH1374" s="53">
        <v>12.955</v>
      </c>
      <c r="BI1374" s="53">
        <v>9.6319999999999997</v>
      </c>
      <c r="BJ1374" s="53">
        <v>13.51</v>
      </c>
      <c r="BK1374" s="53">
        <v>15.025</v>
      </c>
      <c r="BL1374" s="53">
        <v>1.44</v>
      </c>
      <c r="BM1374" s="53">
        <v>7.9149999999999998E-2</v>
      </c>
      <c r="BN1374" s="53">
        <v>0.88500000000000001</v>
      </c>
      <c r="BO1374" s="53">
        <v>7.6550000000000007E-2</v>
      </c>
      <c r="BP1374" s="53">
        <v>0.15620000000000001</v>
      </c>
      <c r="BQ1374" s="53">
        <v>2.4456000000000002</v>
      </c>
      <c r="BR1374" s="53">
        <v>8.2777999999999992</v>
      </c>
      <c r="BS1374" s="53">
        <v>1.2932999999999999</v>
      </c>
      <c r="BT1374" s="53">
        <v>1.2111000000000001</v>
      </c>
      <c r="BU1374" s="53">
        <v>1.3931</v>
      </c>
      <c r="BV1374" s="53">
        <v>8.2608999999999995</v>
      </c>
      <c r="BW1374" s="53">
        <v>0.70850000000000002</v>
      </c>
      <c r="BX1374" s="53">
        <v>109.63</v>
      </c>
      <c r="BY1374" s="53">
        <v>0.82099999999999995</v>
      </c>
      <c r="BZ1374" s="53">
        <v>6.1055999999999999</v>
      </c>
      <c r="CA1374" s="53">
        <v>0.89570000000000005</v>
      </c>
      <c r="CB1374" s="53"/>
      <c r="CD1374" s="53"/>
      <c r="CE1374" s="53"/>
      <c r="CG1374" s="53"/>
      <c r="CH1374" s="53"/>
      <c r="CJ1374" s="53"/>
      <c r="CK1374" s="53" t="s">
        <v>305</v>
      </c>
      <c r="CL1374" s="53">
        <v>0.55000000000000004</v>
      </c>
      <c r="CM1374" s="53">
        <v>0.42</v>
      </c>
      <c r="CN1374" s="53">
        <v>0.45</v>
      </c>
      <c r="CO1374" s="53">
        <v>0.56000000000000005</v>
      </c>
      <c r="CP1374" s="53">
        <v>0.7</v>
      </c>
      <c r="CQ1374" s="53">
        <v>0.77</v>
      </c>
      <c r="CR1374" s="53" t="s">
        <v>305</v>
      </c>
      <c r="CS1374" s="53">
        <v>0.54500000000000004</v>
      </c>
      <c r="CT1374" s="53">
        <v>0.88500000000000001</v>
      </c>
      <c r="CU1374" s="53">
        <v>1.44</v>
      </c>
      <c r="CV1374" s="53">
        <v>0.42</v>
      </c>
      <c r="CW1374" s="53">
        <v>3.9621</v>
      </c>
      <c r="CX1374" s="53">
        <v>3.4925999999999999</v>
      </c>
      <c r="CY1374" s="53">
        <v>1.85</v>
      </c>
      <c r="CZ1374" s="53">
        <v>1.6131</v>
      </c>
      <c r="DA1374" s="53">
        <v>98.05</v>
      </c>
    </row>
    <row r="1375" spans="1:105" x14ac:dyDescent="0.25">
      <c r="A1375" s="79">
        <v>44355</v>
      </c>
      <c r="B1375" s="53">
        <v>718.1</v>
      </c>
      <c r="C1375" s="53">
        <v>713.41</v>
      </c>
      <c r="D1375" s="53">
        <v>719.89</v>
      </c>
      <c r="E1375" s="53">
        <v>716</v>
      </c>
      <c r="F1375" s="53">
        <v>717.67660000000001</v>
      </c>
      <c r="G1375" s="53">
        <v>1016.37</v>
      </c>
      <c r="H1375" s="53">
        <v>721.72</v>
      </c>
      <c r="I1375" s="53">
        <v>717.97</v>
      </c>
      <c r="J1375" s="53">
        <v>711.95</v>
      </c>
      <c r="K1375" s="53">
        <v>718.8</v>
      </c>
      <c r="L1375" s="53">
        <v>739.87</v>
      </c>
      <c r="M1375" s="53">
        <v>13.36</v>
      </c>
      <c r="N1375" s="53">
        <v>0.09</v>
      </c>
      <c r="O1375" s="53">
        <v>0.35</v>
      </c>
      <c r="P1375" s="53">
        <v>1</v>
      </c>
      <c r="Q1375" s="53">
        <v>3.32</v>
      </c>
      <c r="R1375" s="53">
        <v>90.075999999999993</v>
      </c>
      <c r="S1375" s="53">
        <v>455.6</v>
      </c>
      <c r="T1375" s="53">
        <v>455.6</v>
      </c>
      <c r="U1375" s="53">
        <v>9937.5</v>
      </c>
      <c r="V1375" s="53">
        <v>58475</v>
      </c>
      <c r="W1375" s="53">
        <v>2500</v>
      </c>
      <c r="X1375" s="53">
        <v>127200</v>
      </c>
      <c r="Y1375" s="53">
        <v>9937.5</v>
      </c>
      <c r="Z1375" s="53">
        <v>24.13</v>
      </c>
      <c r="AA1375" s="53">
        <v>27724</v>
      </c>
      <c r="AB1375" s="53">
        <v>70.05</v>
      </c>
      <c r="AC1375" s="53">
        <v>19.708600000000001</v>
      </c>
      <c r="AD1375" s="53">
        <v>5.0342000000000002</v>
      </c>
      <c r="AE1375" s="53">
        <v>3604.85</v>
      </c>
      <c r="AF1375" s="53">
        <v>3.9315000000000002</v>
      </c>
      <c r="AG1375" s="53">
        <v>95.014200000000002</v>
      </c>
      <c r="AH1375" s="53" t="s">
        <v>305</v>
      </c>
      <c r="AI1375" s="53" t="s">
        <v>305</v>
      </c>
      <c r="AJ1375" s="53"/>
      <c r="AK1375" s="53"/>
      <c r="AL1375" s="53"/>
      <c r="AM1375" s="53"/>
      <c r="AN1375" s="53">
        <v>105.47</v>
      </c>
      <c r="AO1375" s="53">
        <v>48.12</v>
      </c>
      <c r="AP1375" s="53">
        <v>72.272599999999997</v>
      </c>
      <c r="AQ1375" s="53">
        <v>13.5717</v>
      </c>
      <c r="AR1375" s="53">
        <v>6.4005000000000001</v>
      </c>
      <c r="AS1375" s="53">
        <v>286.44</v>
      </c>
      <c r="AT1375" s="53">
        <v>8.6050000000000004</v>
      </c>
      <c r="AU1375" s="53">
        <v>1114.21</v>
      </c>
      <c r="AV1375" s="53">
        <v>3.6659000000000002</v>
      </c>
      <c r="AW1375" s="53">
        <v>47.715000000000003</v>
      </c>
      <c r="AX1375" s="53">
        <v>31.209</v>
      </c>
      <c r="AY1375" s="53">
        <v>20.8842</v>
      </c>
      <c r="AZ1375" s="53">
        <v>7.7601000000000004</v>
      </c>
      <c r="BA1375" s="53">
        <v>1.3240000000000001</v>
      </c>
      <c r="BB1375" s="53">
        <v>72.8887</v>
      </c>
      <c r="BC1375" s="53">
        <v>27.704999999999998</v>
      </c>
      <c r="BD1375" s="53">
        <v>4.1212999999999997</v>
      </c>
      <c r="BE1375" s="53">
        <v>14253</v>
      </c>
      <c r="BF1375" s="53">
        <v>1.6063000000000001</v>
      </c>
      <c r="BG1375" s="53">
        <v>4.0449000000000002</v>
      </c>
      <c r="BH1375" s="53">
        <v>13.195</v>
      </c>
      <c r="BI1375" s="53">
        <v>9.9149999999999991</v>
      </c>
      <c r="BJ1375" s="53">
        <v>13.6</v>
      </c>
      <c r="BK1375" s="53">
        <v>15.06</v>
      </c>
      <c r="BL1375" s="53">
        <v>1.19</v>
      </c>
      <c r="BM1375" s="53">
        <v>8.1850000000000006E-2</v>
      </c>
      <c r="BN1375" s="53">
        <v>0.73</v>
      </c>
      <c r="BO1375" s="53">
        <v>8.0350000000000005E-2</v>
      </c>
      <c r="BP1375" s="53">
        <v>0.18759999999999999</v>
      </c>
      <c r="BQ1375" s="53">
        <v>2.2242999999999999</v>
      </c>
      <c r="BR1375" s="53">
        <v>8.2690999999999999</v>
      </c>
      <c r="BS1375" s="53">
        <v>1.2923</v>
      </c>
      <c r="BT1375" s="53">
        <v>1.2111000000000001</v>
      </c>
      <c r="BU1375" s="53">
        <v>1.3895999999999999</v>
      </c>
      <c r="BV1375" s="53">
        <v>8.2696000000000005</v>
      </c>
      <c r="BW1375" s="53">
        <v>0.70650000000000002</v>
      </c>
      <c r="BX1375" s="53">
        <v>109.5</v>
      </c>
      <c r="BY1375" s="53">
        <v>0.82150000000000001</v>
      </c>
      <c r="BZ1375" s="53">
        <v>6.1090999999999998</v>
      </c>
      <c r="CA1375" s="53">
        <v>0.89680000000000004</v>
      </c>
      <c r="CB1375" s="53"/>
      <c r="CD1375" s="53"/>
      <c r="CE1375" s="53"/>
      <c r="CG1375" s="53"/>
      <c r="CH1375" s="53"/>
      <c r="CJ1375" s="53"/>
      <c r="CK1375" s="53" t="s">
        <v>305</v>
      </c>
      <c r="CL1375" s="53">
        <v>0.16</v>
      </c>
      <c r="CM1375" s="53">
        <v>0.16</v>
      </c>
      <c r="CN1375" s="53">
        <v>0.22</v>
      </c>
      <c r="CO1375" s="53">
        <v>0.31</v>
      </c>
      <c r="CP1375" s="53">
        <v>0.44</v>
      </c>
      <c r="CQ1375" s="53">
        <v>0.5</v>
      </c>
      <c r="CR1375" s="53" t="s">
        <v>305</v>
      </c>
      <c r="CS1375" s="53">
        <v>0.44</v>
      </c>
      <c r="CT1375" s="53">
        <v>0.73</v>
      </c>
      <c r="CU1375" s="53">
        <v>1.19</v>
      </c>
      <c r="CV1375" s="53">
        <v>0.16</v>
      </c>
      <c r="CW1375" s="53">
        <v>3.9594</v>
      </c>
      <c r="CX1375" s="53">
        <v>3.5682999999999998</v>
      </c>
      <c r="CY1375" s="53">
        <v>2.415</v>
      </c>
      <c r="CZ1375" s="53">
        <v>1.5887</v>
      </c>
      <c r="DA1375" s="53">
        <v>98.05</v>
      </c>
    </row>
    <row r="1376" spans="1:105" x14ac:dyDescent="0.25">
      <c r="A1376" s="79">
        <v>44354</v>
      </c>
      <c r="B1376" s="53">
        <v>715.8</v>
      </c>
      <c r="C1376" s="53">
        <v>714.1</v>
      </c>
      <c r="D1376" s="53">
        <v>717.68</v>
      </c>
      <c r="E1376" s="53">
        <v>717.6</v>
      </c>
      <c r="F1376" s="53">
        <v>715.69830000000002</v>
      </c>
      <c r="G1376" s="53">
        <v>797.44</v>
      </c>
      <c r="H1376" s="53">
        <v>723.37</v>
      </c>
      <c r="I1376" s="53">
        <v>716.82</v>
      </c>
      <c r="J1376" s="53">
        <v>712.18</v>
      </c>
      <c r="K1376" s="53">
        <v>718.96</v>
      </c>
      <c r="L1376" s="53">
        <v>740.22</v>
      </c>
      <c r="M1376" s="53">
        <v>13.54</v>
      </c>
      <c r="N1376" s="53">
        <v>0.06</v>
      </c>
      <c r="O1376" s="53">
        <v>0.33</v>
      </c>
      <c r="P1376" s="53">
        <v>1.18</v>
      </c>
      <c r="Q1376" s="53">
        <v>3.6</v>
      </c>
      <c r="R1376" s="53">
        <v>89.95</v>
      </c>
      <c r="S1376" s="53">
        <v>452.65</v>
      </c>
      <c r="T1376" s="53">
        <v>452.65</v>
      </c>
      <c r="U1376" s="53">
        <v>9881.25</v>
      </c>
      <c r="V1376" s="53">
        <v>59203</v>
      </c>
      <c r="W1376" s="53">
        <v>25</v>
      </c>
      <c r="X1376" s="53">
        <v>124700</v>
      </c>
      <c r="Y1376" s="53">
        <v>9881.25</v>
      </c>
      <c r="Z1376" s="53">
        <v>24.75</v>
      </c>
      <c r="AA1376" s="53">
        <v>32531</v>
      </c>
      <c r="AB1376" s="53">
        <v>69.23</v>
      </c>
      <c r="AC1376" s="53">
        <v>19.805</v>
      </c>
      <c r="AD1376" s="53">
        <v>5.0458999999999996</v>
      </c>
      <c r="AE1376" s="53">
        <v>3599.98</v>
      </c>
      <c r="AF1376" s="53">
        <v>3.9373999999999998</v>
      </c>
      <c r="AG1376" s="53">
        <v>94.973399999999998</v>
      </c>
      <c r="AH1376" s="53" t="s">
        <v>305</v>
      </c>
      <c r="AI1376" s="53" t="s">
        <v>305</v>
      </c>
      <c r="AJ1376" s="53"/>
      <c r="AK1376" s="53"/>
      <c r="AL1376" s="53"/>
      <c r="AM1376" s="53"/>
      <c r="AN1376" s="53">
        <v>105.42</v>
      </c>
      <c r="AO1376" s="53">
        <v>48.03</v>
      </c>
      <c r="AP1376" s="53">
        <v>72.861400000000003</v>
      </c>
      <c r="AQ1376" s="53">
        <v>13.507999999999999</v>
      </c>
      <c r="AR1376" s="53">
        <v>6.3973000000000004</v>
      </c>
      <c r="AS1376" s="53">
        <v>284.38</v>
      </c>
      <c r="AT1376" s="53">
        <v>8.6138999999999992</v>
      </c>
      <c r="AU1376" s="53">
        <v>1112.8599999999999</v>
      </c>
      <c r="AV1376" s="53">
        <v>3.6656</v>
      </c>
      <c r="AW1376" s="53">
        <v>47.66</v>
      </c>
      <c r="AX1376" s="53">
        <v>31.177</v>
      </c>
      <c r="AY1376" s="53">
        <v>20.848800000000001</v>
      </c>
      <c r="AZ1376" s="53">
        <v>7.7591999999999999</v>
      </c>
      <c r="BA1376" s="53">
        <v>1.3230999999999999</v>
      </c>
      <c r="BB1376" s="53">
        <v>72.81</v>
      </c>
      <c r="BC1376" s="53">
        <v>27.706</v>
      </c>
      <c r="BD1376" s="53">
        <v>4.1280000000000001</v>
      </c>
      <c r="BE1376" s="53">
        <v>14265</v>
      </c>
      <c r="BF1376" s="53">
        <v>1.6042000000000001</v>
      </c>
      <c r="BG1376" s="53">
        <v>4.0381999999999998</v>
      </c>
      <c r="BH1376" s="53">
        <v>13.215</v>
      </c>
      <c r="BI1376" s="53">
        <v>10.307</v>
      </c>
      <c r="BJ1376" s="53">
        <v>14.025</v>
      </c>
      <c r="BK1376" s="53">
        <v>14.984999999999999</v>
      </c>
      <c r="BL1376" s="53">
        <v>1.2250000000000001</v>
      </c>
      <c r="BM1376" s="53">
        <v>8.2250000000000004E-2</v>
      </c>
      <c r="BN1376" s="53">
        <v>0.76</v>
      </c>
      <c r="BO1376" s="53">
        <v>7.9399999999999998E-2</v>
      </c>
      <c r="BP1376" s="53">
        <v>0.1749</v>
      </c>
      <c r="BQ1376" s="53">
        <v>2.2399</v>
      </c>
      <c r="BR1376" s="53">
        <v>8.2634000000000007</v>
      </c>
      <c r="BS1376" s="53">
        <v>1.2894000000000001</v>
      </c>
      <c r="BT1376" s="53">
        <v>1.2081999999999999</v>
      </c>
      <c r="BU1376" s="53">
        <v>1.3833</v>
      </c>
      <c r="BV1376" s="53">
        <v>8.2637</v>
      </c>
      <c r="BW1376" s="53">
        <v>0.70540000000000003</v>
      </c>
      <c r="BX1376" s="53">
        <v>109.25</v>
      </c>
      <c r="BY1376" s="53">
        <v>0.82040000000000002</v>
      </c>
      <c r="BZ1376" s="53">
        <v>6.101</v>
      </c>
      <c r="CA1376" s="53">
        <v>0.89770000000000005</v>
      </c>
      <c r="CB1376" s="53"/>
      <c r="CD1376" s="53"/>
      <c r="CE1376" s="53"/>
      <c r="CG1376" s="53"/>
      <c r="CH1376" s="53"/>
      <c r="CJ1376" s="53"/>
      <c r="CK1376" s="53" t="s">
        <v>305</v>
      </c>
      <c r="CL1376" s="53">
        <v>0.23</v>
      </c>
      <c r="CM1376" s="53">
        <v>0.12</v>
      </c>
      <c r="CN1376" s="53">
        <v>0.21</v>
      </c>
      <c r="CO1376" s="53">
        <v>0.36</v>
      </c>
      <c r="CP1376" s="53">
        <v>0.43</v>
      </c>
      <c r="CQ1376" s="53">
        <v>0.54</v>
      </c>
      <c r="CR1376" s="53" t="s">
        <v>305</v>
      </c>
      <c r="CS1376" s="53">
        <v>0.46500000000000002</v>
      </c>
      <c r="CT1376" s="53">
        <v>0.76</v>
      </c>
      <c r="CU1376" s="53">
        <v>1.2250000000000001</v>
      </c>
      <c r="CV1376" s="53">
        <v>0.12</v>
      </c>
      <c r="CW1376" s="53">
        <v>3.9672999999999998</v>
      </c>
      <c r="CX1376" s="53">
        <v>3.4266000000000001</v>
      </c>
      <c r="CY1376" s="53">
        <v>2.5649999999999999</v>
      </c>
      <c r="CZ1376" s="53">
        <v>1.381</v>
      </c>
      <c r="DA1376" s="53">
        <v>98.05</v>
      </c>
    </row>
    <row r="1377" spans="1:105" x14ac:dyDescent="0.25">
      <c r="A1377" s="79">
        <v>44351</v>
      </c>
      <c r="B1377" s="53">
        <v>719</v>
      </c>
      <c r="C1377" s="53">
        <v>714.2</v>
      </c>
      <c r="D1377" s="53">
        <v>723.8</v>
      </c>
      <c r="E1377" s="53">
        <v>718</v>
      </c>
      <c r="F1377" s="53">
        <v>716.59040000000005</v>
      </c>
      <c r="G1377" s="53">
        <v>927.83</v>
      </c>
      <c r="H1377" s="53">
        <v>724.76</v>
      </c>
      <c r="I1377" s="53">
        <v>715.79</v>
      </c>
      <c r="J1377" s="53">
        <v>712.42</v>
      </c>
      <c r="K1377" s="53">
        <v>719.09</v>
      </c>
      <c r="L1377" s="53">
        <v>740.56</v>
      </c>
      <c r="M1377" s="53">
        <v>13.58</v>
      </c>
      <c r="N1377" s="53">
        <v>0.08</v>
      </c>
      <c r="O1377" s="53">
        <v>0.35</v>
      </c>
      <c r="P1377" s="53">
        <v>1.1599999999999999</v>
      </c>
      <c r="Q1377" s="53">
        <v>3.17</v>
      </c>
      <c r="R1377" s="53">
        <v>90.135999999999996</v>
      </c>
      <c r="S1377" s="53">
        <v>452.9</v>
      </c>
      <c r="T1377" s="53">
        <v>452.9</v>
      </c>
      <c r="U1377" s="53">
        <v>9939.5</v>
      </c>
      <c r="V1377" s="53">
        <v>59490</v>
      </c>
      <c r="W1377" s="53">
        <v>-775</v>
      </c>
      <c r="X1377" s="53">
        <v>124675</v>
      </c>
      <c r="Y1377" s="53">
        <v>9939.5</v>
      </c>
      <c r="Z1377" s="53">
        <v>25.1</v>
      </c>
      <c r="AA1377" s="53">
        <v>32531</v>
      </c>
      <c r="AB1377" s="53">
        <v>69.62</v>
      </c>
      <c r="AC1377" s="53">
        <v>19.9589</v>
      </c>
      <c r="AD1377" s="53">
        <v>5.0494000000000003</v>
      </c>
      <c r="AE1377" s="53">
        <v>3599.98</v>
      </c>
      <c r="AF1377" s="53">
        <v>3.8549000000000002</v>
      </c>
      <c r="AG1377" s="53">
        <v>94.863799999999998</v>
      </c>
      <c r="AH1377" s="53" t="s">
        <v>305</v>
      </c>
      <c r="AI1377" s="53" t="s">
        <v>305</v>
      </c>
      <c r="AJ1377" s="53"/>
      <c r="AK1377" s="53"/>
      <c r="AL1377" s="53"/>
      <c r="AM1377" s="53"/>
      <c r="AN1377" s="53">
        <v>105.5</v>
      </c>
      <c r="AO1377" s="53">
        <v>48.54</v>
      </c>
      <c r="AP1377" s="53">
        <v>72.854900000000001</v>
      </c>
      <c r="AQ1377" s="53">
        <v>13.4316</v>
      </c>
      <c r="AR1377" s="53">
        <v>6.3952</v>
      </c>
      <c r="AS1377" s="53">
        <v>284.2</v>
      </c>
      <c r="AT1377" s="53">
        <v>8.6684999999999999</v>
      </c>
      <c r="AU1377" s="53">
        <v>1116.44</v>
      </c>
      <c r="AV1377" s="53">
        <v>3.6644000000000001</v>
      </c>
      <c r="AW1377" s="53">
        <v>47.74</v>
      </c>
      <c r="AX1377" s="53">
        <v>31.14</v>
      </c>
      <c r="AY1377" s="53">
        <v>20.8992</v>
      </c>
      <c r="AZ1377" s="53">
        <v>7.7567000000000004</v>
      </c>
      <c r="BA1377" s="53">
        <v>1.3245</v>
      </c>
      <c r="BB1377" s="53">
        <v>73</v>
      </c>
      <c r="BC1377" s="53">
        <v>27.707999999999998</v>
      </c>
      <c r="BD1377" s="53">
        <v>4.1280000000000001</v>
      </c>
      <c r="BE1377" s="53">
        <v>14295</v>
      </c>
      <c r="BF1377" s="53">
        <v>1.6071</v>
      </c>
      <c r="BG1377" s="53">
        <v>4.0457999999999998</v>
      </c>
      <c r="BH1377" s="53">
        <v>13.26</v>
      </c>
      <c r="BI1377" s="53">
        <v>14.837</v>
      </c>
      <c r="BJ1377" s="53">
        <v>13.984999999999999</v>
      </c>
      <c r="BK1377" s="53">
        <v>15.215</v>
      </c>
      <c r="BL1377" s="53">
        <v>1.1825000000000001</v>
      </c>
      <c r="BM1377" s="53">
        <v>8.1750000000000003E-2</v>
      </c>
      <c r="BN1377" s="53">
        <v>0.72</v>
      </c>
      <c r="BO1377" s="53">
        <v>8.0269999999999994E-2</v>
      </c>
      <c r="BP1377" s="53">
        <v>0.17330000000000001</v>
      </c>
      <c r="BQ1377" s="53">
        <v>2.1391</v>
      </c>
      <c r="BR1377" s="53">
        <v>8.3074999999999992</v>
      </c>
      <c r="BS1377" s="53">
        <v>1.2917000000000001</v>
      </c>
      <c r="BT1377" s="53">
        <v>1.2083999999999999</v>
      </c>
      <c r="BU1377" s="53">
        <v>1.3866000000000001</v>
      </c>
      <c r="BV1377" s="53">
        <v>8.2726000000000006</v>
      </c>
      <c r="BW1377" s="53">
        <v>0.70640000000000003</v>
      </c>
      <c r="BX1377" s="53">
        <v>109.52</v>
      </c>
      <c r="BY1377" s="53">
        <v>0.82189999999999996</v>
      </c>
      <c r="BZ1377" s="53">
        <v>6.1123000000000003</v>
      </c>
      <c r="CA1377" s="53">
        <v>0.89939999999999998</v>
      </c>
      <c r="CB1377" s="53"/>
      <c r="CD1377" s="53"/>
      <c r="CE1377" s="53"/>
      <c r="CG1377" s="53"/>
      <c r="CH1377" s="53"/>
      <c r="CJ1377" s="53"/>
      <c r="CK1377" s="53" t="s">
        <v>305</v>
      </c>
      <c r="CL1377" s="53">
        <v>0.12</v>
      </c>
      <c r="CM1377" s="53">
        <v>0.16</v>
      </c>
      <c r="CN1377" s="53">
        <v>0.22</v>
      </c>
      <c r="CO1377" s="53">
        <v>0.35</v>
      </c>
      <c r="CP1377" s="53">
        <v>0.42</v>
      </c>
      <c r="CQ1377" s="53">
        <v>0.47</v>
      </c>
      <c r="CR1377" s="53" t="s">
        <v>305</v>
      </c>
      <c r="CS1377" s="53">
        <v>0.46</v>
      </c>
      <c r="CT1377" s="53">
        <v>0.72</v>
      </c>
      <c r="CU1377" s="53">
        <v>1.1825000000000001</v>
      </c>
      <c r="CV1377" s="53">
        <v>0.16</v>
      </c>
      <c r="CW1377" s="53">
        <v>4.0220000000000002</v>
      </c>
      <c r="CX1377" s="53">
        <v>3.6415999999999999</v>
      </c>
      <c r="CY1377" s="53">
        <v>2.0499999999999998</v>
      </c>
      <c r="CZ1377" s="53">
        <v>1.5265</v>
      </c>
      <c r="DA1377" s="53">
        <v>98.05</v>
      </c>
    </row>
    <row r="1378" spans="1:105" x14ac:dyDescent="0.25">
      <c r="A1378" s="79">
        <v>44350</v>
      </c>
      <c r="B1378" s="53">
        <v>718.6</v>
      </c>
      <c r="C1378" s="53">
        <v>716.55</v>
      </c>
      <c r="D1378" s="53">
        <v>724.5</v>
      </c>
      <c r="E1378" s="53">
        <v>719</v>
      </c>
      <c r="F1378" s="53">
        <v>719.86260000000004</v>
      </c>
      <c r="G1378" s="53">
        <v>1222.32</v>
      </c>
      <c r="H1378" s="53">
        <v>724.83</v>
      </c>
      <c r="I1378" s="53">
        <v>714.87</v>
      </c>
      <c r="J1378" s="53">
        <v>712.59</v>
      </c>
      <c r="K1378" s="53">
        <v>719.33</v>
      </c>
      <c r="L1378" s="53">
        <v>740.94</v>
      </c>
      <c r="M1378" s="53">
        <v>13.87</v>
      </c>
      <c r="N1378" s="53">
        <v>0.12</v>
      </c>
      <c r="O1378" s="53">
        <v>0.48</v>
      </c>
      <c r="P1378" s="53">
        <v>1.35</v>
      </c>
      <c r="Q1378" s="53">
        <v>3.49</v>
      </c>
      <c r="R1378" s="53">
        <v>90.512</v>
      </c>
      <c r="S1378" s="53">
        <v>446.3</v>
      </c>
      <c r="T1378" s="53">
        <v>446.3</v>
      </c>
      <c r="U1378" s="53">
        <v>9769.75</v>
      </c>
      <c r="V1378" s="53">
        <v>59765</v>
      </c>
      <c r="W1378" s="53">
        <v>2100</v>
      </c>
      <c r="X1378" s="53">
        <v>125450</v>
      </c>
      <c r="Y1378" s="53">
        <v>9769.75</v>
      </c>
      <c r="Z1378" s="53">
        <v>24.69</v>
      </c>
      <c r="AA1378" s="53">
        <v>32531</v>
      </c>
      <c r="AB1378" s="53">
        <v>68.81</v>
      </c>
      <c r="AC1378" s="53">
        <v>20.162700000000001</v>
      </c>
      <c r="AD1378" s="53">
        <v>5.0763999999999996</v>
      </c>
      <c r="AE1378" s="53">
        <v>3646.58</v>
      </c>
      <c r="AF1378" s="53">
        <v>3.8714</v>
      </c>
      <c r="AG1378" s="53">
        <v>94.815899999999999</v>
      </c>
      <c r="AH1378" s="53" t="s">
        <v>305</v>
      </c>
      <c r="AI1378" s="53" t="s">
        <v>305</v>
      </c>
      <c r="AJ1378" s="53"/>
      <c r="AK1378" s="53"/>
      <c r="AL1378" s="53"/>
      <c r="AM1378" s="53"/>
      <c r="AN1378" s="53">
        <v>105.32</v>
      </c>
      <c r="AO1378" s="53">
        <v>47.88</v>
      </c>
      <c r="AP1378" s="53">
        <v>73.247500000000002</v>
      </c>
      <c r="AQ1378" s="53">
        <v>13.639099999999999</v>
      </c>
      <c r="AR1378" s="53">
        <v>6.4038000000000004</v>
      </c>
      <c r="AS1378" s="53">
        <v>286.39</v>
      </c>
      <c r="AT1378" s="53">
        <v>8.7022999999999993</v>
      </c>
      <c r="AU1378" s="53">
        <v>1113.69</v>
      </c>
      <c r="AV1378" s="53">
        <v>3.6758000000000002</v>
      </c>
      <c r="AW1378" s="53">
        <v>47.828000000000003</v>
      </c>
      <c r="AX1378" s="53">
        <v>31.216000000000001</v>
      </c>
      <c r="AY1378" s="53">
        <v>21.005299999999998</v>
      </c>
      <c r="AZ1378" s="53">
        <v>7.7582000000000004</v>
      </c>
      <c r="BA1378" s="53">
        <v>1.3277000000000001</v>
      </c>
      <c r="BB1378" s="53">
        <v>72.911299999999997</v>
      </c>
      <c r="BC1378" s="53">
        <v>27.670999999999999</v>
      </c>
      <c r="BD1378" s="53">
        <v>4.1242000000000001</v>
      </c>
      <c r="BE1378" s="53">
        <v>14285</v>
      </c>
      <c r="BF1378" s="53">
        <v>1.6129</v>
      </c>
      <c r="BG1378" s="53">
        <v>4.0590000000000002</v>
      </c>
      <c r="BH1378" s="53">
        <v>13.14</v>
      </c>
      <c r="BI1378" s="53">
        <v>14.641999999999999</v>
      </c>
      <c r="BJ1378" s="53">
        <v>14.49</v>
      </c>
      <c r="BK1378" s="53">
        <v>14.984999999999999</v>
      </c>
      <c r="BL1378" s="53">
        <v>1.1200000000000001</v>
      </c>
      <c r="BM1378" s="53">
        <v>8.2449999999999996E-2</v>
      </c>
      <c r="BN1378" s="53">
        <v>0.7</v>
      </c>
      <c r="BO1378" s="53">
        <v>8.0250000000000002E-2</v>
      </c>
      <c r="BP1378" s="53">
        <v>0.14399999999999999</v>
      </c>
      <c r="BQ1378" s="53">
        <v>2.1524000000000001</v>
      </c>
      <c r="BR1378" s="53">
        <v>8.3790999999999993</v>
      </c>
      <c r="BS1378" s="53">
        <v>1.3055000000000001</v>
      </c>
      <c r="BT1378" s="53">
        <v>1.2107000000000001</v>
      </c>
      <c r="BU1378" s="53">
        <v>1.3994</v>
      </c>
      <c r="BV1378" s="53">
        <v>8.3431999999999995</v>
      </c>
      <c r="BW1378" s="53">
        <v>0.70889999999999997</v>
      </c>
      <c r="BX1378" s="53">
        <v>110.29</v>
      </c>
      <c r="BY1378" s="53">
        <v>0.8246</v>
      </c>
      <c r="BZ1378" s="53">
        <v>6.1364000000000001</v>
      </c>
      <c r="CA1378" s="53">
        <v>0.90349999999999997</v>
      </c>
      <c r="CB1378" s="53"/>
      <c r="CD1378" s="53"/>
      <c r="CE1378" s="53"/>
      <c r="CG1378" s="53"/>
      <c r="CH1378" s="53"/>
      <c r="CJ1378" s="53"/>
      <c r="CK1378" s="53" t="s">
        <v>305</v>
      </c>
      <c r="CL1378" s="53">
        <v>0.12</v>
      </c>
      <c r="CM1378" s="53">
        <v>0.22</v>
      </c>
      <c r="CN1378" s="53">
        <v>0.28999999999999998</v>
      </c>
      <c r="CO1378" s="53">
        <v>0.4</v>
      </c>
      <c r="CP1378" s="53">
        <v>0.47</v>
      </c>
      <c r="CQ1378" s="53">
        <v>0.51</v>
      </c>
      <c r="CR1378" s="53" t="s">
        <v>305</v>
      </c>
      <c r="CS1378" s="53">
        <v>0.45500000000000002</v>
      </c>
      <c r="CT1378" s="53">
        <v>0.7</v>
      </c>
      <c r="CU1378" s="53">
        <v>1.1200000000000001</v>
      </c>
      <c r="CV1378" s="53">
        <v>0.22</v>
      </c>
      <c r="CW1378" s="53">
        <v>4.1508000000000003</v>
      </c>
      <c r="CX1378" s="53">
        <v>3.3780000000000001</v>
      </c>
      <c r="CY1378" s="53">
        <v>2.5299999999999998</v>
      </c>
      <c r="CZ1378" s="53">
        <v>1.4993000000000001</v>
      </c>
      <c r="DA1378" s="53">
        <v>98.05</v>
      </c>
    </row>
    <row r="1379" spans="1:105" x14ac:dyDescent="0.25">
      <c r="A1379" s="79">
        <v>44349</v>
      </c>
      <c r="B1379" s="53">
        <v>719.3</v>
      </c>
      <c r="C1379" s="53">
        <v>716.2</v>
      </c>
      <c r="D1379" s="53">
        <v>731</v>
      </c>
      <c r="E1379" s="53">
        <v>731</v>
      </c>
      <c r="F1379" s="53">
        <v>720.6635</v>
      </c>
      <c r="G1379" s="53">
        <v>1060.08</v>
      </c>
      <c r="H1379" s="53">
        <v>724.05</v>
      </c>
      <c r="I1379" s="53">
        <v>714.11</v>
      </c>
      <c r="J1379" s="53">
        <v>712.65</v>
      </c>
      <c r="K1379" s="53">
        <v>719.4</v>
      </c>
      <c r="L1379" s="53">
        <v>741.37</v>
      </c>
      <c r="M1379" s="53">
        <v>13.99</v>
      </c>
      <c r="N1379" s="53">
        <v>0.2</v>
      </c>
      <c r="O1379" s="53">
        <v>0.56999999999999995</v>
      </c>
      <c r="P1379" s="53">
        <v>1.1499999999999999</v>
      </c>
      <c r="Q1379" s="53">
        <v>3.08</v>
      </c>
      <c r="R1379" s="53">
        <v>89.909000000000006</v>
      </c>
      <c r="S1379" s="53">
        <v>459.15</v>
      </c>
      <c r="T1379" s="53">
        <v>459.15</v>
      </c>
      <c r="U1379" s="53">
        <v>10130.65</v>
      </c>
      <c r="V1379" s="53">
        <v>60203</v>
      </c>
      <c r="W1379" s="53">
        <v>2650</v>
      </c>
      <c r="X1379" s="53">
        <v>123350</v>
      </c>
      <c r="Y1379" s="53">
        <v>10130.65</v>
      </c>
      <c r="Z1379" s="53">
        <v>22.07</v>
      </c>
      <c r="AA1379" s="53">
        <v>32531</v>
      </c>
      <c r="AB1379" s="53">
        <v>68.83</v>
      </c>
      <c r="AC1379" s="53">
        <v>19.898499999999999</v>
      </c>
      <c r="AD1379" s="53">
        <v>5.0763999999999996</v>
      </c>
      <c r="AE1379" s="53">
        <v>3649.8</v>
      </c>
      <c r="AF1379" s="53">
        <v>3.8226</v>
      </c>
      <c r="AG1379" s="53">
        <v>94.774100000000004</v>
      </c>
      <c r="AH1379" s="53" t="s">
        <v>305</v>
      </c>
      <c r="AI1379" s="53" t="s">
        <v>305</v>
      </c>
      <c r="AJ1379" s="53"/>
      <c r="AK1379" s="53"/>
      <c r="AL1379" s="53"/>
      <c r="AM1379" s="53"/>
      <c r="AN1379" s="53">
        <v>105.79</v>
      </c>
      <c r="AO1379" s="53">
        <v>49.83</v>
      </c>
      <c r="AP1379" s="53">
        <v>73.165099999999995</v>
      </c>
      <c r="AQ1379" s="53">
        <v>13.519399999999999</v>
      </c>
      <c r="AR1379" s="53">
        <v>6.3811</v>
      </c>
      <c r="AS1379" s="53">
        <v>283.54000000000002</v>
      </c>
      <c r="AT1379" s="53">
        <v>8.5920000000000005</v>
      </c>
      <c r="AU1379" s="53">
        <v>1113.4100000000001</v>
      </c>
      <c r="AV1379" s="53">
        <v>3.6501000000000001</v>
      </c>
      <c r="AW1379" s="53">
        <v>47.823999999999998</v>
      </c>
      <c r="AX1379" s="53">
        <v>31.111999999999998</v>
      </c>
      <c r="AY1379" s="53">
        <v>20.8507</v>
      </c>
      <c r="AZ1379" s="53">
        <v>7.7586000000000004</v>
      </c>
      <c r="BA1379" s="53">
        <v>1.3225</v>
      </c>
      <c r="BB1379" s="53">
        <v>73.087500000000006</v>
      </c>
      <c r="BC1379" s="53">
        <v>27.681999999999999</v>
      </c>
      <c r="BD1379" s="53">
        <v>4.1245000000000003</v>
      </c>
      <c r="BE1379" s="53">
        <v>14280</v>
      </c>
      <c r="BF1379" s="53">
        <v>1.6017999999999999</v>
      </c>
      <c r="BG1379" s="53">
        <v>4.0304000000000002</v>
      </c>
      <c r="BH1379" s="53">
        <v>13.24</v>
      </c>
      <c r="BI1379" s="53">
        <v>12.505000000000001</v>
      </c>
      <c r="BJ1379" s="53">
        <v>14.484999999999999</v>
      </c>
      <c r="BK1379" s="53">
        <v>14.8475</v>
      </c>
      <c r="BL1379" s="53">
        <v>1.0575000000000001</v>
      </c>
      <c r="BM1379" s="53">
        <v>8.2350000000000007E-2</v>
      </c>
      <c r="BN1379" s="53">
        <v>0.67</v>
      </c>
      <c r="BO1379" s="53">
        <v>7.9549999999999996E-2</v>
      </c>
      <c r="BP1379" s="53">
        <v>0.18579999999999999</v>
      </c>
      <c r="BQ1379" s="53">
        <v>2.0339</v>
      </c>
      <c r="BR1379" s="53">
        <v>8.2970000000000006</v>
      </c>
      <c r="BS1379" s="53">
        <v>1.2901</v>
      </c>
      <c r="BT1379" s="53">
        <v>1.2035</v>
      </c>
      <c r="BU1379" s="53">
        <v>1.3817999999999999</v>
      </c>
      <c r="BV1379" s="53">
        <v>8.2659000000000002</v>
      </c>
      <c r="BW1379" s="53">
        <v>0.70569999999999999</v>
      </c>
      <c r="BX1379" s="53">
        <v>109.56</v>
      </c>
      <c r="BY1379" s="53">
        <v>0.81899999999999995</v>
      </c>
      <c r="BZ1379" s="53">
        <v>6.0896999999999997</v>
      </c>
      <c r="CA1379" s="53">
        <v>0.89790000000000003</v>
      </c>
      <c r="CB1379" s="53"/>
      <c r="CD1379" s="53"/>
      <c r="CE1379" s="53"/>
      <c r="CG1379" s="53"/>
      <c r="CH1379" s="53"/>
      <c r="CJ1379" s="53"/>
      <c r="CK1379" s="53" t="s">
        <v>305</v>
      </c>
      <c r="CL1379" s="53">
        <v>0.4</v>
      </c>
      <c r="CM1379" s="53">
        <v>0.35</v>
      </c>
      <c r="CN1379" s="53">
        <v>0.33</v>
      </c>
      <c r="CO1379" s="53">
        <v>0.35</v>
      </c>
      <c r="CP1379" s="53">
        <v>0.45</v>
      </c>
      <c r="CQ1379" s="53">
        <v>0.46</v>
      </c>
      <c r="CR1379" s="53" t="s">
        <v>305</v>
      </c>
      <c r="CS1379" s="53">
        <v>0.45</v>
      </c>
      <c r="CT1379" s="53">
        <v>0.67</v>
      </c>
      <c r="CU1379" s="53">
        <v>1.0575000000000001</v>
      </c>
      <c r="CV1379" s="53">
        <v>0.35</v>
      </c>
      <c r="CW1379" s="53">
        <v>4.2123999999999997</v>
      </c>
      <c r="CX1379" s="53">
        <v>3.2334000000000001</v>
      </c>
      <c r="CY1379" s="53">
        <v>2.25</v>
      </c>
      <c r="CZ1379" s="53">
        <v>-0.1014</v>
      </c>
      <c r="DA1379" s="53">
        <v>98.05</v>
      </c>
    </row>
    <row r="1380" spans="1:105" x14ac:dyDescent="0.25">
      <c r="A1380" s="79">
        <v>44348</v>
      </c>
      <c r="B1380" s="53">
        <v>728.9</v>
      </c>
      <c r="C1380" s="53">
        <v>718.25</v>
      </c>
      <c r="D1380" s="53">
        <v>729.4</v>
      </c>
      <c r="E1380" s="53">
        <v>720.15</v>
      </c>
      <c r="F1380" s="53">
        <v>721.49360000000001</v>
      </c>
      <c r="G1380" s="53">
        <v>1182.06</v>
      </c>
      <c r="H1380" s="53">
        <v>723.63</v>
      </c>
      <c r="I1380" s="53">
        <v>713.36</v>
      </c>
      <c r="J1380" s="53">
        <v>712.65</v>
      </c>
      <c r="K1380" s="53">
        <v>719.44</v>
      </c>
      <c r="L1380" s="53">
        <v>741.77</v>
      </c>
      <c r="M1380" s="53">
        <v>14.04</v>
      </c>
      <c r="N1380" s="53">
        <v>0.25</v>
      </c>
      <c r="O1380" s="53">
        <v>0.75</v>
      </c>
      <c r="P1380" s="53">
        <v>1.26</v>
      </c>
      <c r="Q1380" s="53">
        <v>3.15</v>
      </c>
      <c r="R1380" s="53">
        <v>89.831000000000003</v>
      </c>
      <c r="S1380" s="53">
        <v>465.35</v>
      </c>
      <c r="T1380" s="53">
        <v>465.35</v>
      </c>
      <c r="U1380" s="53">
        <v>10234.5</v>
      </c>
      <c r="V1380" s="53">
        <v>60708</v>
      </c>
      <c r="W1380" s="53">
        <v>-1725</v>
      </c>
      <c r="X1380" s="53">
        <v>120700</v>
      </c>
      <c r="Y1380" s="53">
        <v>10234.5</v>
      </c>
      <c r="Z1380" s="53">
        <v>21.87</v>
      </c>
      <c r="AA1380" s="53">
        <v>32531</v>
      </c>
      <c r="AB1380" s="53">
        <v>67.72</v>
      </c>
      <c r="AC1380" s="53">
        <v>19.969799999999999</v>
      </c>
      <c r="AD1380" s="53">
        <v>5.1517999999999997</v>
      </c>
      <c r="AE1380" s="53">
        <v>3666.21</v>
      </c>
      <c r="AF1380" s="53">
        <v>3.8624000000000001</v>
      </c>
      <c r="AG1380" s="53">
        <v>94.731800000000007</v>
      </c>
      <c r="AH1380" s="53" t="s">
        <v>305</v>
      </c>
      <c r="AI1380" s="53" t="s">
        <v>305</v>
      </c>
      <c r="AJ1380" s="53"/>
      <c r="AK1380" s="53"/>
      <c r="AL1380" s="53"/>
      <c r="AM1380" s="53"/>
      <c r="AN1380" s="53">
        <v>105.98</v>
      </c>
      <c r="AO1380" s="53">
        <v>50.3</v>
      </c>
      <c r="AP1380" s="53">
        <v>73.608099999999993</v>
      </c>
      <c r="AQ1380" s="53">
        <v>13.755800000000001</v>
      </c>
      <c r="AR1380" s="53">
        <v>6.3811999999999998</v>
      </c>
      <c r="AS1380" s="53">
        <v>283.37</v>
      </c>
      <c r="AT1380" s="53">
        <v>8.5381</v>
      </c>
      <c r="AU1380" s="53">
        <v>1106.19</v>
      </c>
      <c r="AV1380" s="53">
        <v>3.6511999999999998</v>
      </c>
      <c r="AW1380" s="53">
        <v>47.756999999999998</v>
      </c>
      <c r="AX1380" s="53">
        <v>31.17</v>
      </c>
      <c r="AY1380" s="53">
        <v>20.805199999999999</v>
      </c>
      <c r="AZ1380" s="53">
        <v>7.7591999999999999</v>
      </c>
      <c r="BA1380" s="53">
        <v>1.3224</v>
      </c>
      <c r="BB1380" s="53">
        <v>72.901300000000006</v>
      </c>
      <c r="BC1380" s="53">
        <v>27.599</v>
      </c>
      <c r="BD1380" s="53">
        <v>4.1265000000000001</v>
      </c>
      <c r="BE1380" s="53">
        <v>14280</v>
      </c>
      <c r="BF1380" s="53">
        <v>1.6007</v>
      </c>
      <c r="BG1380" s="53">
        <v>4.0274000000000001</v>
      </c>
      <c r="BH1380" s="53">
        <v>13.275</v>
      </c>
      <c r="BI1380" s="53">
        <v>12.516999999999999</v>
      </c>
      <c r="BJ1380" s="53">
        <v>14.48</v>
      </c>
      <c r="BK1380" s="53">
        <v>14.975</v>
      </c>
      <c r="BL1380" s="53">
        <v>1.04</v>
      </c>
      <c r="BM1380" s="53">
        <v>8.1850000000000006E-2</v>
      </c>
      <c r="BN1380" s="53">
        <v>0.63</v>
      </c>
      <c r="BO1380" s="53">
        <v>7.9750000000000001E-2</v>
      </c>
      <c r="BP1380" s="53">
        <v>0.1613</v>
      </c>
      <c r="BQ1380" s="53">
        <v>2.0417000000000001</v>
      </c>
      <c r="BR1380" s="53">
        <v>8.3170000000000002</v>
      </c>
      <c r="BS1380" s="53">
        <v>1.2898000000000001</v>
      </c>
      <c r="BT1380" s="53">
        <v>1.2071000000000001</v>
      </c>
      <c r="BU1380" s="53">
        <v>1.3781000000000001</v>
      </c>
      <c r="BV1380" s="53">
        <v>8.2736000000000001</v>
      </c>
      <c r="BW1380" s="53">
        <v>0.70669999999999999</v>
      </c>
      <c r="BX1380" s="53">
        <v>109.48</v>
      </c>
      <c r="BY1380" s="53">
        <v>0.81879999999999997</v>
      </c>
      <c r="BZ1380" s="53">
        <v>6.0888999999999998</v>
      </c>
      <c r="CA1380" s="53">
        <v>0.89729999999999999</v>
      </c>
      <c r="CB1380" s="53"/>
      <c r="CD1380" s="53"/>
      <c r="CE1380" s="53"/>
      <c r="CG1380" s="53"/>
      <c r="CH1380" s="53"/>
      <c r="CJ1380" s="53"/>
      <c r="CK1380" s="53" t="s">
        <v>305</v>
      </c>
      <c r="CL1380" s="53">
        <v>0.36</v>
      </c>
      <c r="CM1380" s="53">
        <v>0.39</v>
      </c>
      <c r="CN1380" s="53">
        <v>0.44</v>
      </c>
      <c r="CO1380" s="53">
        <v>0.38</v>
      </c>
      <c r="CP1380" s="53">
        <v>0.5</v>
      </c>
      <c r="CQ1380" s="53">
        <v>0.46</v>
      </c>
      <c r="CR1380" s="53" t="s">
        <v>305</v>
      </c>
      <c r="CS1380" s="53">
        <v>0.44500000000000001</v>
      </c>
      <c r="CT1380" s="53">
        <v>0.63</v>
      </c>
      <c r="CU1380" s="53">
        <v>1.04</v>
      </c>
      <c r="CV1380" s="53">
        <v>0.39</v>
      </c>
      <c r="CW1380" s="53">
        <v>4.1993999999999998</v>
      </c>
      <c r="CX1380" s="53">
        <v>3.0876999999999999</v>
      </c>
      <c r="CY1380" s="53">
        <v>2.25</v>
      </c>
      <c r="CZ1380" s="53">
        <v>-31.4297</v>
      </c>
      <c r="DA1380" s="53">
        <v>98.05</v>
      </c>
    </row>
    <row r="1381" spans="1:105" x14ac:dyDescent="0.25">
      <c r="A1381" s="79">
        <v>44347</v>
      </c>
      <c r="B1381" s="53">
        <v>722.95</v>
      </c>
      <c r="C1381" s="53">
        <v>720.16</v>
      </c>
      <c r="D1381" s="53">
        <v>723.5</v>
      </c>
      <c r="E1381" s="53">
        <v>722</v>
      </c>
      <c r="F1381" s="53">
        <v>721.78729999999996</v>
      </c>
      <c r="G1381" s="53">
        <v>704.13</v>
      </c>
      <c r="H1381" s="53">
        <v>722.8</v>
      </c>
      <c r="I1381" s="53">
        <v>712.3</v>
      </c>
      <c r="J1381" s="53">
        <v>712.48</v>
      </c>
      <c r="K1381" s="53">
        <v>719.3</v>
      </c>
      <c r="L1381" s="53">
        <v>742.11</v>
      </c>
      <c r="M1381" s="53">
        <v>14.03</v>
      </c>
      <c r="N1381" s="53">
        <v>0.25</v>
      </c>
      <c r="O1381" s="53">
        <v>0.65</v>
      </c>
      <c r="P1381" s="53">
        <v>1.05</v>
      </c>
      <c r="Q1381" s="53">
        <v>2.7</v>
      </c>
      <c r="R1381" s="53">
        <v>89.828999999999994</v>
      </c>
      <c r="S1381" s="53">
        <v>467.75</v>
      </c>
      <c r="T1381" s="53">
        <v>467.75</v>
      </c>
      <c r="U1381" s="53">
        <v>10248.25</v>
      </c>
      <c r="V1381" s="53">
        <v>60883</v>
      </c>
      <c r="W1381" s="53">
        <v>-1325</v>
      </c>
      <c r="X1381" s="53">
        <v>122425</v>
      </c>
      <c r="Y1381" s="53">
        <v>10248.25</v>
      </c>
      <c r="Z1381" s="53">
        <v>22.21</v>
      </c>
      <c r="AA1381" s="53">
        <v>37152</v>
      </c>
      <c r="AB1381" s="53">
        <v>66.319999999999993</v>
      </c>
      <c r="AC1381" s="53">
        <v>19.953399999999998</v>
      </c>
      <c r="AD1381" s="53">
        <v>5.2187999999999999</v>
      </c>
      <c r="AE1381" s="53">
        <v>3711.95</v>
      </c>
      <c r="AF1381" s="53">
        <v>3.8374999999999999</v>
      </c>
      <c r="AG1381" s="53">
        <v>94.683499999999995</v>
      </c>
      <c r="AH1381" s="53" t="s">
        <v>305</v>
      </c>
      <c r="AI1381" s="53" t="s">
        <v>305</v>
      </c>
      <c r="AJ1381" s="53"/>
      <c r="AK1381" s="53"/>
      <c r="AL1381" s="53"/>
      <c r="AM1381" s="53"/>
      <c r="AN1381" s="53">
        <v>106.1</v>
      </c>
      <c r="AO1381" s="53">
        <v>50.67</v>
      </c>
      <c r="AP1381" s="53">
        <v>73.410200000000003</v>
      </c>
      <c r="AQ1381" s="53">
        <v>13.737299999999999</v>
      </c>
      <c r="AR1381" s="53">
        <v>6.3700999999999999</v>
      </c>
      <c r="AS1381" s="53">
        <v>284.02999999999997</v>
      </c>
      <c r="AT1381" s="53">
        <v>8.4917999999999996</v>
      </c>
      <c r="AU1381" s="53">
        <v>1110.99</v>
      </c>
      <c r="AV1381" s="53">
        <v>3.6625999999999999</v>
      </c>
      <c r="AW1381" s="53">
        <v>47.695</v>
      </c>
      <c r="AX1381" s="53">
        <v>31.193999999999999</v>
      </c>
      <c r="AY1381" s="53">
        <v>20.802499999999998</v>
      </c>
      <c r="AZ1381" s="53">
        <v>7.7610999999999999</v>
      </c>
      <c r="BA1381" s="53">
        <v>1.3217000000000001</v>
      </c>
      <c r="BB1381" s="53">
        <v>72.621200000000002</v>
      </c>
      <c r="BC1381" s="53">
        <v>27.56</v>
      </c>
      <c r="BD1381" s="53">
        <v>4.1252000000000004</v>
      </c>
      <c r="BE1381" s="53">
        <v>14280</v>
      </c>
      <c r="BF1381" s="53">
        <v>1.5998000000000001</v>
      </c>
      <c r="BG1381" s="53">
        <v>4.0225999999999997</v>
      </c>
      <c r="BH1381" s="53">
        <v>13.3025</v>
      </c>
      <c r="BI1381" s="53">
        <v>12.483000000000001</v>
      </c>
      <c r="BJ1381" s="53">
        <v>14.48</v>
      </c>
      <c r="BK1381" s="53">
        <v>14.8925</v>
      </c>
      <c r="BL1381" s="53">
        <v>0.95</v>
      </c>
      <c r="BM1381" s="53">
        <v>8.77E-2</v>
      </c>
      <c r="BN1381" s="53">
        <v>0.55000000000000004</v>
      </c>
      <c r="BO1381" s="53">
        <v>8.72E-2</v>
      </c>
      <c r="BP1381" s="53">
        <v>0.1482</v>
      </c>
      <c r="BQ1381" s="53">
        <v>1.9806999999999999</v>
      </c>
      <c r="BR1381" s="53">
        <v>8.3256999999999994</v>
      </c>
      <c r="BS1381" s="53">
        <v>1.2929999999999999</v>
      </c>
      <c r="BT1381" s="53">
        <v>1.2063999999999999</v>
      </c>
      <c r="BU1381" s="53">
        <v>1.3754</v>
      </c>
      <c r="BV1381" s="53">
        <v>8.2977000000000007</v>
      </c>
      <c r="BW1381" s="53">
        <v>0.7036</v>
      </c>
      <c r="BX1381" s="53">
        <v>109.58</v>
      </c>
      <c r="BY1381" s="53">
        <v>0.81789999999999996</v>
      </c>
      <c r="BZ1381" s="53">
        <v>6.0824999999999996</v>
      </c>
      <c r="CA1381" s="53">
        <v>0.89890000000000003</v>
      </c>
      <c r="CB1381" s="53"/>
      <c r="CD1381" s="53"/>
      <c r="CE1381" s="53"/>
      <c r="CG1381" s="53"/>
      <c r="CH1381" s="53"/>
      <c r="CJ1381" s="53"/>
      <c r="CK1381" s="53" t="s">
        <v>305</v>
      </c>
      <c r="CL1381" s="53">
        <v>0.44</v>
      </c>
      <c r="CM1381" s="53">
        <v>0.43</v>
      </c>
      <c r="CN1381" s="53">
        <v>0.38</v>
      </c>
      <c r="CO1381" s="53">
        <v>0.31</v>
      </c>
      <c r="CP1381" s="53">
        <v>0.37</v>
      </c>
      <c r="CQ1381" s="53">
        <v>0.4</v>
      </c>
      <c r="CR1381" s="53" t="s">
        <v>305</v>
      </c>
      <c r="CS1381" s="53">
        <v>0.40749999999999997</v>
      </c>
      <c r="CT1381" s="53">
        <v>0.55000000000000004</v>
      </c>
      <c r="CU1381" s="53">
        <v>0.95</v>
      </c>
      <c r="CV1381" s="53">
        <v>0.43</v>
      </c>
      <c r="CW1381" s="53">
        <v>4.2042999999999999</v>
      </c>
      <c r="CX1381" s="53">
        <v>3.2923</v>
      </c>
      <c r="CY1381" s="53">
        <v>2.25</v>
      </c>
      <c r="CZ1381" s="53">
        <v>-26.8047</v>
      </c>
      <c r="DA1381" s="53">
        <v>98.05</v>
      </c>
    </row>
    <row r="1382" spans="1:105" x14ac:dyDescent="0.25">
      <c r="A1382" s="79">
        <v>44344</v>
      </c>
      <c r="B1382" s="53">
        <v>724.99</v>
      </c>
      <c r="C1382" s="53">
        <v>721.9</v>
      </c>
      <c r="D1382" s="53">
        <v>728.4</v>
      </c>
      <c r="E1382" s="53">
        <v>727.5</v>
      </c>
      <c r="F1382" s="53">
        <v>724.85619999999994</v>
      </c>
      <c r="G1382" s="53">
        <v>1243.4000000000001</v>
      </c>
      <c r="H1382" s="53">
        <v>720.63</v>
      </c>
      <c r="I1382" s="53">
        <v>711.71</v>
      </c>
      <c r="J1382" s="53">
        <v>712.41</v>
      </c>
      <c r="K1382" s="53">
        <v>719.17</v>
      </c>
      <c r="L1382" s="53">
        <v>742.47</v>
      </c>
      <c r="M1382" s="53">
        <v>14.21</v>
      </c>
      <c r="N1382" s="53">
        <v>0.24</v>
      </c>
      <c r="O1382" s="53">
        <v>0.65</v>
      </c>
      <c r="P1382" s="53">
        <v>0.97</v>
      </c>
      <c r="Q1382" s="53">
        <v>2.6</v>
      </c>
      <c r="R1382" s="53">
        <v>90.031000000000006</v>
      </c>
      <c r="S1382" s="53">
        <v>467.75</v>
      </c>
      <c r="T1382" s="53">
        <v>467.75</v>
      </c>
      <c r="U1382" s="53">
        <v>10248.25</v>
      </c>
      <c r="V1382" s="53">
        <v>60883</v>
      </c>
      <c r="W1382" s="53">
        <v>-1325</v>
      </c>
      <c r="X1382" s="53">
        <v>122425</v>
      </c>
      <c r="Y1382" s="53">
        <v>10248.25</v>
      </c>
      <c r="Z1382" s="53">
        <v>22.21</v>
      </c>
      <c r="AA1382" s="53">
        <v>37152</v>
      </c>
      <c r="AB1382" s="53">
        <v>66.319999999999993</v>
      </c>
      <c r="AC1382" s="53">
        <v>19.937899999999999</v>
      </c>
      <c r="AD1382" s="53">
        <v>5.2256999999999998</v>
      </c>
      <c r="AE1382" s="53">
        <v>3707.15</v>
      </c>
      <c r="AF1382" s="53">
        <v>3.8113999999999999</v>
      </c>
      <c r="AG1382" s="53">
        <v>94.562399999999997</v>
      </c>
      <c r="AH1382" s="53" t="s">
        <v>305</v>
      </c>
      <c r="AI1382" s="53" t="s">
        <v>305</v>
      </c>
      <c r="AJ1382" s="53"/>
      <c r="AK1382" s="53"/>
      <c r="AL1382" s="53"/>
      <c r="AM1382" s="53"/>
      <c r="AN1382" s="53">
        <v>106.1</v>
      </c>
      <c r="AO1382" s="53">
        <v>50.74</v>
      </c>
      <c r="AP1382" s="53">
        <v>73.198300000000003</v>
      </c>
      <c r="AQ1382" s="53">
        <v>13.764900000000001</v>
      </c>
      <c r="AR1382" s="53">
        <v>6.3685</v>
      </c>
      <c r="AS1382" s="53">
        <v>285.63</v>
      </c>
      <c r="AT1382" s="53">
        <v>8.5625</v>
      </c>
      <c r="AU1382" s="53">
        <v>1115.1300000000001</v>
      </c>
      <c r="AV1382" s="53">
        <v>3.6774</v>
      </c>
      <c r="AW1382" s="53">
        <v>47.813000000000002</v>
      </c>
      <c r="AX1382" s="53">
        <v>31.251000000000001</v>
      </c>
      <c r="AY1382" s="53">
        <v>20.8889</v>
      </c>
      <c r="AZ1382" s="53">
        <v>7.7617000000000003</v>
      </c>
      <c r="BA1382" s="53">
        <v>1.3228</v>
      </c>
      <c r="BB1382" s="53">
        <v>72.436199999999999</v>
      </c>
      <c r="BC1382" s="53">
        <v>27.716000000000001</v>
      </c>
      <c r="BD1382" s="53">
        <v>4.133</v>
      </c>
      <c r="BE1382" s="53">
        <v>14285</v>
      </c>
      <c r="BF1382" s="53">
        <v>1.6039000000000001</v>
      </c>
      <c r="BG1382" s="53">
        <v>4.0354000000000001</v>
      </c>
      <c r="BH1382" s="53">
        <v>13.305</v>
      </c>
      <c r="BI1382" s="53">
        <v>10.210000000000001</v>
      </c>
      <c r="BJ1382" s="53">
        <v>14.484999999999999</v>
      </c>
      <c r="BK1382" s="53">
        <v>15.06</v>
      </c>
      <c r="BL1382" s="53">
        <v>0.95</v>
      </c>
      <c r="BM1382" s="53">
        <v>8.2600000000000007E-2</v>
      </c>
      <c r="BN1382" s="53">
        <v>0.55000000000000004</v>
      </c>
      <c r="BO1382" s="53">
        <v>8.0649999999999999E-2</v>
      </c>
      <c r="BP1382" s="53">
        <v>0.15670000000000001</v>
      </c>
      <c r="BQ1382" s="53">
        <v>1.9814000000000001</v>
      </c>
      <c r="BR1382" s="53">
        <v>8.3663000000000007</v>
      </c>
      <c r="BS1382" s="53">
        <v>1.2963</v>
      </c>
      <c r="BT1382" s="53">
        <v>1.2076</v>
      </c>
      <c r="BU1382" s="53">
        <v>1.3794999999999999</v>
      </c>
      <c r="BV1382" s="53">
        <v>8.3051999999999992</v>
      </c>
      <c r="BW1382" s="53">
        <v>0.70469999999999999</v>
      </c>
      <c r="BX1382" s="53">
        <v>109.85</v>
      </c>
      <c r="BY1382" s="53">
        <v>0.82020000000000004</v>
      </c>
      <c r="BZ1382" s="53">
        <v>6.1</v>
      </c>
      <c r="CA1382" s="53">
        <v>0.89990000000000003</v>
      </c>
      <c r="CB1382" s="53"/>
      <c r="CD1382" s="53"/>
      <c r="CE1382" s="53"/>
      <c r="CG1382" s="53"/>
      <c r="CH1382" s="53"/>
      <c r="CJ1382" s="53"/>
      <c r="CK1382" s="53" t="s">
        <v>305</v>
      </c>
      <c r="CL1382" s="53">
        <v>0.39</v>
      </c>
      <c r="CM1382" s="53">
        <v>0.41</v>
      </c>
      <c r="CN1382" s="53">
        <v>0.37</v>
      </c>
      <c r="CO1382" s="53">
        <v>0.28999999999999998</v>
      </c>
      <c r="CP1382" s="53">
        <v>0.34</v>
      </c>
      <c r="CQ1382" s="53">
        <v>0.39</v>
      </c>
      <c r="CR1382" s="53" t="s">
        <v>305</v>
      </c>
      <c r="CS1382" s="53">
        <v>0.40749999999999997</v>
      </c>
      <c r="CT1382" s="53">
        <v>0.55000000000000004</v>
      </c>
      <c r="CU1382" s="53">
        <v>0.95</v>
      </c>
      <c r="CV1382" s="53">
        <v>0.41</v>
      </c>
      <c r="CW1382" s="53">
        <v>4.2122000000000002</v>
      </c>
      <c r="CX1382" s="53">
        <v>3.4748999999999999</v>
      </c>
      <c r="CY1382" s="53">
        <v>2.1749999999999998</v>
      </c>
      <c r="CZ1382" s="53">
        <v>-18.7377</v>
      </c>
      <c r="DA1382" s="53">
        <v>96.03</v>
      </c>
    </row>
    <row r="1383" spans="1:105" x14ac:dyDescent="0.25">
      <c r="A1383" s="79">
        <v>44343</v>
      </c>
      <c r="B1383" s="53">
        <v>725</v>
      </c>
      <c r="C1383" s="53">
        <v>724.2</v>
      </c>
      <c r="D1383" s="53">
        <v>733</v>
      </c>
      <c r="E1383" s="53">
        <v>728</v>
      </c>
      <c r="F1383" s="53">
        <v>730.24109999999996</v>
      </c>
      <c r="G1383" s="53">
        <v>1580.4380000000001</v>
      </c>
      <c r="H1383" s="53">
        <v>719.06</v>
      </c>
      <c r="I1383" s="53">
        <v>710.82</v>
      </c>
      <c r="J1383" s="53">
        <v>712.53</v>
      </c>
      <c r="K1383" s="53">
        <v>718.92</v>
      </c>
      <c r="L1383" s="53">
        <v>742.81</v>
      </c>
      <c r="M1383" s="53">
        <v>14.05</v>
      </c>
      <c r="N1383" s="53">
        <v>0.23</v>
      </c>
      <c r="O1383" s="53">
        <v>0.48</v>
      </c>
      <c r="P1383" s="53">
        <v>0.8</v>
      </c>
      <c r="Q1383" s="53">
        <v>2.4</v>
      </c>
      <c r="R1383" s="53">
        <v>89.971000000000004</v>
      </c>
      <c r="S1383" s="53">
        <v>466.3</v>
      </c>
      <c r="T1383" s="53">
        <v>466.3</v>
      </c>
      <c r="U1383" s="53">
        <v>10205.15</v>
      </c>
      <c r="V1383" s="53">
        <v>61576</v>
      </c>
      <c r="W1383" s="53">
        <v>-950</v>
      </c>
      <c r="X1383" s="53">
        <v>123750</v>
      </c>
      <c r="Y1383" s="53">
        <v>10205.15</v>
      </c>
      <c r="Z1383" s="53">
        <v>22.46</v>
      </c>
      <c r="AA1383" s="53">
        <v>37152</v>
      </c>
      <c r="AB1383" s="53">
        <v>66.849999999999994</v>
      </c>
      <c r="AC1383" s="53">
        <v>19.9678</v>
      </c>
      <c r="AD1383" s="53">
        <v>5.2392000000000003</v>
      </c>
      <c r="AE1383" s="53">
        <v>3729.19</v>
      </c>
      <c r="AF1383" s="53">
        <v>3.8481999999999998</v>
      </c>
      <c r="AG1383" s="53">
        <v>94.535399999999996</v>
      </c>
      <c r="AH1383" s="53" t="s">
        <v>305</v>
      </c>
      <c r="AI1383" s="53" t="s">
        <v>305</v>
      </c>
      <c r="AJ1383" s="53"/>
      <c r="AK1383" s="53"/>
      <c r="AL1383" s="53"/>
      <c r="AM1383" s="53"/>
      <c r="AN1383" s="53">
        <v>106.04</v>
      </c>
      <c r="AO1383" s="53">
        <v>50.55</v>
      </c>
      <c r="AP1383" s="53">
        <v>73.448700000000002</v>
      </c>
      <c r="AQ1383" s="53">
        <v>13.7736</v>
      </c>
      <c r="AR1383" s="53">
        <v>6.3832000000000004</v>
      </c>
      <c r="AS1383" s="53">
        <v>285.42</v>
      </c>
      <c r="AT1383" s="53">
        <v>8.5015000000000001</v>
      </c>
      <c r="AU1383" s="53">
        <v>1117.9000000000001</v>
      </c>
      <c r="AV1383" s="53">
        <v>3.6821000000000002</v>
      </c>
      <c r="AW1383" s="53">
        <v>48.008000000000003</v>
      </c>
      <c r="AX1383" s="53">
        <v>31.294</v>
      </c>
      <c r="AY1383" s="53">
        <v>20.861599999999999</v>
      </c>
      <c r="AZ1383" s="53">
        <v>7.7606999999999999</v>
      </c>
      <c r="BA1383" s="53">
        <v>1.3243</v>
      </c>
      <c r="BB1383" s="53">
        <v>72.587500000000006</v>
      </c>
      <c r="BC1383" s="53">
        <v>27.780999999999999</v>
      </c>
      <c r="BD1383" s="53">
        <v>4.1402999999999999</v>
      </c>
      <c r="BE1383" s="53">
        <v>14288</v>
      </c>
      <c r="BF1383" s="53">
        <v>1.6036999999999999</v>
      </c>
      <c r="BG1383" s="53">
        <v>4.0317999999999996</v>
      </c>
      <c r="BH1383" s="53">
        <v>13.414999999999999</v>
      </c>
      <c r="BI1383" s="53">
        <v>10.003</v>
      </c>
      <c r="BJ1383" s="53">
        <v>15.89</v>
      </c>
      <c r="BK1383" s="53">
        <v>14.994999999999999</v>
      </c>
      <c r="BL1383" s="53">
        <v>0.94499999999999995</v>
      </c>
      <c r="BM1383" s="53">
        <v>8.2849999999999993E-2</v>
      </c>
      <c r="BN1383" s="53">
        <v>0.55000000000000004</v>
      </c>
      <c r="BO1383" s="53">
        <v>8.1000000000000003E-2</v>
      </c>
      <c r="BP1383" s="53">
        <v>0.19439999999999999</v>
      </c>
      <c r="BQ1383" s="53">
        <v>1.9653</v>
      </c>
      <c r="BR1383" s="53">
        <v>8.3429000000000002</v>
      </c>
      <c r="BS1383" s="53">
        <v>1.2915000000000001</v>
      </c>
      <c r="BT1383" s="53">
        <v>1.2065999999999999</v>
      </c>
      <c r="BU1383" s="53">
        <v>1.3709</v>
      </c>
      <c r="BV1383" s="53">
        <v>8.2720000000000002</v>
      </c>
      <c r="BW1383" s="53">
        <v>0.70399999999999996</v>
      </c>
      <c r="BX1383" s="53">
        <v>109.81</v>
      </c>
      <c r="BY1383" s="53">
        <v>0.82010000000000005</v>
      </c>
      <c r="BZ1383" s="53">
        <v>6.0979999999999999</v>
      </c>
      <c r="CA1383" s="53">
        <v>0.89680000000000004</v>
      </c>
      <c r="CB1383" s="53"/>
      <c r="CD1383" s="53"/>
      <c r="CE1383" s="53"/>
      <c r="CG1383" s="53"/>
      <c r="CH1383" s="53"/>
      <c r="CJ1383" s="53"/>
      <c r="CK1383" s="53" t="s">
        <v>305</v>
      </c>
      <c r="CL1383" s="53">
        <v>0.37</v>
      </c>
      <c r="CM1383" s="53">
        <v>0.39</v>
      </c>
      <c r="CN1383" s="53">
        <v>0.28999999999999998</v>
      </c>
      <c r="CO1383" s="53">
        <v>0.24</v>
      </c>
      <c r="CP1383" s="53">
        <v>0.28999999999999998</v>
      </c>
      <c r="CQ1383" s="53">
        <v>0.36</v>
      </c>
      <c r="CR1383" s="53" t="s">
        <v>305</v>
      </c>
      <c r="CS1383" s="53">
        <v>0.40749999999999997</v>
      </c>
      <c r="CT1383" s="53">
        <v>0.55000000000000004</v>
      </c>
      <c r="CU1383" s="53">
        <v>0.94499999999999995</v>
      </c>
      <c r="CV1383" s="53">
        <v>0.39</v>
      </c>
      <c r="CW1383" s="53">
        <v>4.2645999999999997</v>
      </c>
      <c r="CX1383" s="53">
        <v>3.4712999999999998</v>
      </c>
      <c r="CY1383" s="53">
        <v>1.85</v>
      </c>
      <c r="CZ1383" s="53">
        <v>-30.043900000000001</v>
      </c>
      <c r="DA1383" s="53">
        <v>96.03</v>
      </c>
    </row>
    <row r="1384" spans="1:105" x14ac:dyDescent="0.25">
      <c r="A1384" s="79">
        <v>44342</v>
      </c>
      <c r="B1384" s="53">
        <v>728.8</v>
      </c>
      <c r="C1384" s="53">
        <v>728</v>
      </c>
      <c r="D1384" s="53">
        <v>734.85</v>
      </c>
      <c r="E1384" s="53">
        <v>733.2</v>
      </c>
      <c r="F1384" s="53">
        <v>732.49570000000006</v>
      </c>
      <c r="G1384" s="53">
        <v>1286.97</v>
      </c>
      <c r="H1384" s="53">
        <v>716.91</v>
      </c>
      <c r="I1384" s="53">
        <v>709.27</v>
      </c>
      <c r="J1384" s="53">
        <v>712.52</v>
      </c>
      <c r="K1384" s="53">
        <v>718.62</v>
      </c>
      <c r="L1384" s="53">
        <v>743.18</v>
      </c>
      <c r="M1384" s="53">
        <v>14.07</v>
      </c>
      <c r="N1384" s="53">
        <v>0.25</v>
      </c>
      <c r="O1384" s="53">
        <v>0.5</v>
      </c>
      <c r="P1384" s="53">
        <v>1.02</v>
      </c>
      <c r="Q1384" s="53">
        <v>2.4</v>
      </c>
      <c r="R1384" s="53">
        <v>90.042000000000002</v>
      </c>
      <c r="S1384" s="53">
        <v>453.3</v>
      </c>
      <c r="T1384" s="53">
        <v>453.3</v>
      </c>
      <c r="U1384" s="53">
        <v>9961.25</v>
      </c>
      <c r="V1384" s="53">
        <v>61730</v>
      </c>
      <c r="W1384" s="53">
        <v>-1225</v>
      </c>
      <c r="X1384" s="53">
        <v>124700</v>
      </c>
      <c r="Y1384" s="53">
        <v>9961.25</v>
      </c>
      <c r="Z1384" s="53">
        <v>22.41</v>
      </c>
      <c r="AA1384" s="53">
        <v>37152</v>
      </c>
      <c r="AB1384" s="53">
        <v>66.209999999999994</v>
      </c>
      <c r="AC1384" s="53">
        <v>19.881</v>
      </c>
      <c r="AD1384" s="53">
        <v>5.3120000000000003</v>
      </c>
      <c r="AE1384" s="53">
        <v>3743.15</v>
      </c>
      <c r="AF1384" s="53">
        <v>3.8538999999999999</v>
      </c>
      <c r="AG1384" s="53">
        <v>94.484999999999999</v>
      </c>
      <c r="AH1384" s="53" t="s">
        <v>305</v>
      </c>
      <c r="AI1384" s="53" t="s">
        <v>305</v>
      </c>
      <c r="AJ1384" s="53"/>
      <c r="AK1384" s="53"/>
      <c r="AL1384" s="53"/>
      <c r="AM1384" s="53"/>
      <c r="AN1384" s="53">
        <v>105.76</v>
      </c>
      <c r="AO1384" s="53">
        <v>49.19</v>
      </c>
      <c r="AP1384" s="53">
        <v>73.596400000000003</v>
      </c>
      <c r="AQ1384" s="53">
        <v>13.7606</v>
      </c>
      <c r="AR1384" s="53">
        <v>6.3907999999999996</v>
      </c>
      <c r="AS1384" s="53">
        <v>286.79000000000002</v>
      </c>
      <c r="AT1384" s="53">
        <v>8.4580000000000002</v>
      </c>
      <c r="AU1384" s="53">
        <v>1116.8499999999999</v>
      </c>
      <c r="AV1384" s="53">
        <v>3.69</v>
      </c>
      <c r="AW1384" s="53">
        <v>48.152999999999999</v>
      </c>
      <c r="AX1384" s="53">
        <v>31.242999999999999</v>
      </c>
      <c r="AY1384" s="53">
        <v>20.8569</v>
      </c>
      <c r="AZ1384" s="53">
        <v>7.7622999999999998</v>
      </c>
      <c r="BA1384" s="53">
        <v>1.3242</v>
      </c>
      <c r="BB1384" s="53">
        <v>72.776200000000003</v>
      </c>
      <c r="BC1384" s="53">
        <v>27.805</v>
      </c>
      <c r="BD1384" s="53">
        <v>4.1435000000000004</v>
      </c>
      <c r="BE1384" s="53">
        <v>14328</v>
      </c>
      <c r="BF1384" s="53">
        <v>1.6040000000000001</v>
      </c>
      <c r="BG1384" s="53">
        <v>4.0326000000000004</v>
      </c>
      <c r="BH1384" s="53">
        <v>13.4</v>
      </c>
      <c r="BI1384" s="53">
        <v>10.118</v>
      </c>
      <c r="BJ1384" s="53">
        <v>16.204999999999998</v>
      </c>
      <c r="BK1384" s="53">
        <v>14.7225</v>
      </c>
      <c r="BL1384" s="53">
        <v>0.91</v>
      </c>
      <c r="BM1384" s="53">
        <v>7.8450000000000006E-2</v>
      </c>
      <c r="BN1384" s="53">
        <v>0.53</v>
      </c>
      <c r="BO1384" s="53">
        <v>7.6749999999999999E-2</v>
      </c>
      <c r="BP1384" s="53">
        <v>0.1787</v>
      </c>
      <c r="BQ1384" s="53">
        <v>1.9244000000000001</v>
      </c>
      <c r="BR1384" s="53">
        <v>8.3682999999999996</v>
      </c>
      <c r="BS1384" s="53">
        <v>1.2915000000000001</v>
      </c>
      <c r="BT1384" s="53">
        <v>1.2122999999999999</v>
      </c>
      <c r="BU1384" s="53">
        <v>1.3733</v>
      </c>
      <c r="BV1384" s="53">
        <v>8.3141999999999996</v>
      </c>
      <c r="BW1384" s="53">
        <v>0.70830000000000004</v>
      </c>
      <c r="BX1384" s="53">
        <v>109.15</v>
      </c>
      <c r="BY1384" s="53">
        <v>0.82020000000000004</v>
      </c>
      <c r="BZ1384" s="53">
        <v>6.0990000000000002</v>
      </c>
      <c r="CA1384" s="53">
        <v>0.8982</v>
      </c>
      <c r="CB1384" s="53"/>
      <c r="CD1384" s="53"/>
      <c r="CE1384" s="53"/>
      <c r="CG1384" s="53"/>
      <c r="CH1384" s="53"/>
      <c r="CJ1384" s="53"/>
      <c r="CK1384" s="53" t="s">
        <v>305</v>
      </c>
      <c r="CL1384" s="53">
        <v>0.47</v>
      </c>
      <c r="CM1384" s="53">
        <v>0.39</v>
      </c>
      <c r="CN1384" s="53">
        <v>0.28999999999999998</v>
      </c>
      <c r="CO1384" s="53">
        <v>0.3</v>
      </c>
      <c r="CP1384" s="53">
        <v>0.34</v>
      </c>
      <c r="CQ1384" s="53">
        <v>0.36</v>
      </c>
      <c r="CR1384" s="53" t="s">
        <v>305</v>
      </c>
      <c r="CS1384" s="53">
        <v>0.39</v>
      </c>
      <c r="CT1384" s="53">
        <v>0.53</v>
      </c>
      <c r="CU1384" s="53">
        <v>0.91</v>
      </c>
      <c r="CV1384" s="53">
        <v>0.39</v>
      </c>
      <c r="CW1384" s="53">
        <v>4.3155999999999999</v>
      </c>
      <c r="CX1384" s="53">
        <v>3.4331</v>
      </c>
      <c r="CY1384" s="53">
        <v>1.67</v>
      </c>
      <c r="CZ1384" s="53">
        <v>-29.0685</v>
      </c>
      <c r="DA1384" s="53">
        <v>96.03</v>
      </c>
    </row>
    <row r="1385" spans="1:105" x14ac:dyDescent="0.25">
      <c r="A1385" s="79">
        <v>44341</v>
      </c>
      <c r="B1385" s="53">
        <v>734.05</v>
      </c>
      <c r="C1385" s="53">
        <v>732.55</v>
      </c>
      <c r="D1385" s="53">
        <v>737.9</v>
      </c>
      <c r="E1385" s="53">
        <v>735</v>
      </c>
      <c r="F1385" s="53">
        <v>734.94060000000002</v>
      </c>
      <c r="G1385" s="53">
        <v>1320.5429999999999</v>
      </c>
      <c r="H1385" s="53">
        <v>714.23</v>
      </c>
      <c r="I1385" s="53">
        <v>707.9</v>
      </c>
      <c r="J1385" s="53">
        <v>712.4</v>
      </c>
      <c r="K1385" s="53">
        <v>718.35</v>
      </c>
      <c r="L1385" s="53">
        <v>743.47</v>
      </c>
      <c r="M1385" s="53">
        <v>14.37</v>
      </c>
      <c r="N1385" s="53">
        <v>0.33</v>
      </c>
      <c r="O1385" s="53">
        <v>0.68</v>
      </c>
      <c r="P1385" s="53">
        <v>1.08</v>
      </c>
      <c r="Q1385" s="53">
        <v>2.5099999999999998</v>
      </c>
      <c r="R1385" s="53">
        <v>89.638999999999996</v>
      </c>
      <c r="S1385" s="53">
        <v>452.2</v>
      </c>
      <c r="T1385" s="53">
        <v>452.2</v>
      </c>
      <c r="U1385" s="53">
        <v>9900.5</v>
      </c>
      <c r="V1385" s="53">
        <v>61982</v>
      </c>
      <c r="W1385" s="53">
        <v>100</v>
      </c>
      <c r="X1385" s="53">
        <v>125925</v>
      </c>
      <c r="Y1385" s="53">
        <v>9900.5</v>
      </c>
      <c r="Z1385" s="53">
        <v>22.95</v>
      </c>
      <c r="AA1385" s="53">
        <v>37152</v>
      </c>
      <c r="AB1385" s="53">
        <v>66.069999999999993</v>
      </c>
      <c r="AC1385" s="53">
        <v>19.901700000000002</v>
      </c>
      <c r="AD1385" s="53">
        <v>5.3315000000000001</v>
      </c>
      <c r="AE1385" s="53">
        <v>3734.9</v>
      </c>
      <c r="AF1385" s="53">
        <v>3.8235000000000001</v>
      </c>
      <c r="AG1385" s="53">
        <v>94.2761</v>
      </c>
      <c r="AH1385" s="53" t="s">
        <v>305</v>
      </c>
      <c r="AI1385" s="53" t="s">
        <v>305</v>
      </c>
      <c r="AJ1385" s="53"/>
      <c r="AK1385" s="53"/>
      <c r="AL1385" s="53"/>
      <c r="AM1385" s="53"/>
      <c r="AN1385" s="53">
        <v>105.69</v>
      </c>
      <c r="AO1385" s="53">
        <v>49.34</v>
      </c>
      <c r="AP1385" s="53">
        <v>73.505399999999995</v>
      </c>
      <c r="AQ1385" s="53">
        <v>13.8689</v>
      </c>
      <c r="AR1385" s="53">
        <v>6.4107000000000003</v>
      </c>
      <c r="AS1385" s="53">
        <v>284.95</v>
      </c>
      <c r="AT1385" s="53">
        <v>8.4655000000000005</v>
      </c>
      <c r="AU1385" s="53">
        <v>1122</v>
      </c>
      <c r="AV1385" s="53">
        <v>3.6602999999999999</v>
      </c>
      <c r="AW1385" s="53">
        <v>48.14</v>
      </c>
      <c r="AX1385" s="53">
        <v>31.341000000000001</v>
      </c>
      <c r="AY1385" s="53">
        <v>20.749500000000001</v>
      </c>
      <c r="AZ1385" s="53">
        <v>7.7625000000000002</v>
      </c>
      <c r="BA1385" s="53">
        <v>1.3259000000000001</v>
      </c>
      <c r="BB1385" s="53">
        <v>72.776200000000003</v>
      </c>
      <c r="BC1385" s="53">
        <v>27.875</v>
      </c>
      <c r="BD1385" s="53">
        <v>4.1435000000000004</v>
      </c>
      <c r="BE1385" s="53">
        <v>14328</v>
      </c>
      <c r="BF1385" s="53">
        <v>1.5968</v>
      </c>
      <c r="BG1385" s="53">
        <v>4.0193000000000003</v>
      </c>
      <c r="BH1385" s="53">
        <v>13.365</v>
      </c>
      <c r="BI1385" s="53">
        <v>10.77</v>
      </c>
      <c r="BJ1385" s="53">
        <v>16.72</v>
      </c>
      <c r="BK1385" s="53">
        <v>14.82</v>
      </c>
      <c r="BL1385" s="53">
        <v>0.92</v>
      </c>
      <c r="BM1385" s="53">
        <v>7.9200000000000007E-2</v>
      </c>
      <c r="BN1385" s="53">
        <v>0.52</v>
      </c>
      <c r="BO1385" s="53">
        <v>7.7049999999999993E-2</v>
      </c>
      <c r="BP1385" s="53">
        <v>0.1807</v>
      </c>
      <c r="BQ1385" s="53">
        <v>1.9159999999999999</v>
      </c>
      <c r="BR1385" s="53">
        <v>8.3099000000000007</v>
      </c>
      <c r="BS1385" s="53">
        <v>1.2897000000000001</v>
      </c>
      <c r="BT1385" s="53">
        <v>1.2067000000000001</v>
      </c>
      <c r="BU1385" s="53">
        <v>1.3835</v>
      </c>
      <c r="BV1385" s="53">
        <v>8.2593999999999994</v>
      </c>
      <c r="BW1385" s="53">
        <v>0.70669999999999999</v>
      </c>
      <c r="BX1385" s="53">
        <v>108.78</v>
      </c>
      <c r="BY1385" s="53">
        <v>0.81620000000000004</v>
      </c>
      <c r="BZ1385" s="53">
        <v>6.0701000000000001</v>
      </c>
      <c r="CA1385" s="53">
        <v>0.89549999999999996</v>
      </c>
      <c r="CB1385" s="53"/>
      <c r="CD1385" s="53"/>
      <c r="CE1385" s="53"/>
      <c r="CG1385" s="53"/>
      <c r="CH1385" s="53"/>
      <c r="CJ1385" s="53"/>
      <c r="CK1385" s="53" t="s">
        <v>305</v>
      </c>
      <c r="CL1385" s="53">
        <v>0.71</v>
      </c>
      <c r="CM1385" s="53">
        <v>0.51</v>
      </c>
      <c r="CN1385" s="53">
        <v>0.39</v>
      </c>
      <c r="CO1385" s="53">
        <v>0.32</v>
      </c>
      <c r="CP1385" s="53">
        <v>0.38</v>
      </c>
      <c r="CQ1385" s="53">
        <v>0.38</v>
      </c>
      <c r="CR1385" s="53" t="s">
        <v>305</v>
      </c>
      <c r="CS1385" s="53">
        <v>0.39</v>
      </c>
      <c r="CT1385" s="53">
        <v>0.52</v>
      </c>
      <c r="CU1385" s="53">
        <v>0.92</v>
      </c>
      <c r="CV1385" s="53">
        <v>0.51</v>
      </c>
      <c r="CW1385" s="53">
        <v>4.2346000000000004</v>
      </c>
      <c r="CX1385" s="53">
        <v>3.1909000000000001</v>
      </c>
      <c r="CY1385" s="53">
        <v>2</v>
      </c>
      <c r="CZ1385" s="53">
        <v>-21.077000000000002</v>
      </c>
      <c r="DA1385" s="53">
        <v>96.03</v>
      </c>
    </row>
    <row r="1386" spans="1:105" x14ac:dyDescent="0.25">
      <c r="A1386" s="79">
        <v>44340</v>
      </c>
      <c r="B1386" s="53">
        <v>731.5</v>
      </c>
      <c r="C1386" s="53">
        <v>719.4</v>
      </c>
      <c r="D1386" s="53">
        <v>731.5</v>
      </c>
      <c r="E1386" s="53">
        <v>726</v>
      </c>
      <c r="F1386" s="53">
        <v>726.87620000000004</v>
      </c>
      <c r="G1386" s="53">
        <v>1179.6559999999999</v>
      </c>
      <c r="H1386" s="53">
        <v>710.27</v>
      </c>
      <c r="I1386" s="53">
        <v>706.46</v>
      </c>
      <c r="J1386" s="53">
        <v>712.15</v>
      </c>
      <c r="K1386" s="53">
        <v>718.12</v>
      </c>
      <c r="L1386" s="53">
        <v>743.66</v>
      </c>
      <c r="M1386" s="53">
        <v>14.28</v>
      </c>
      <c r="N1386" s="53">
        <v>0.35</v>
      </c>
      <c r="O1386" s="53">
        <v>0.73</v>
      </c>
      <c r="P1386" s="53">
        <v>1.18</v>
      </c>
      <c r="Q1386" s="53">
        <v>3.12</v>
      </c>
      <c r="R1386" s="53">
        <v>89.843999999999994</v>
      </c>
      <c r="S1386" s="53">
        <v>454.15</v>
      </c>
      <c r="T1386" s="53">
        <v>454.15</v>
      </c>
      <c r="U1386" s="53">
        <v>9928.7999999999993</v>
      </c>
      <c r="V1386" s="53">
        <v>62242</v>
      </c>
      <c r="W1386" s="53">
        <v>-850</v>
      </c>
      <c r="X1386" s="53">
        <v>125825</v>
      </c>
      <c r="Y1386" s="53">
        <v>9928.7999999999993</v>
      </c>
      <c r="Z1386" s="53">
        <v>22.86</v>
      </c>
      <c r="AA1386" s="53">
        <v>52027</v>
      </c>
      <c r="AB1386" s="53">
        <v>66.05</v>
      </c>
      <c r="AC1386" s="53">
        <v>19.867100000000001</v>
      </c>
      <c r="AD1386" s="53">
        <v>5.3182999999999998</v>
      </c>
      <c r="AE1386" s="53">
        <v>3736.25</v>
      </c>
      <c r="AF1386" s="53">
        <v>3.8109000000000002</v>
      </c>
      <c r="AG1386" s="53">
        <v>94.2761</v>
      </c>
      <c r="AH1386" s="53" t="s">
        <v>305</v>
      </c>
      <c r="AI1386" s="53" t="s">
        <v>305</v>
      </c>
      <c r="AJ1386" s="53"/>
      <c r="AK1386" s="53"/>
      <c r="AL1386" s="53"/>
      <c r="AM1386" s="53"/>
      <c r="AN1386" s="53">
        <v>105.73</v>
      </c>
      <c r="AO1386" s="53">
        <v>49.66</v>
      </c>
      <c r="AP1386" s="53">
        <v>73.455399999999997</v>
      </c>
      <c r="AQ1386" s="53">
        <v>13.9245</v>
      </c>
      <c r="AR1386" s="53">
        <v>6.4192999999999998</v>
      </c>
      <c r="AS1386" s="53">
        <v>284.13</v>
      </c>
      <c r="AT1386" s="53">
        <v>8.3876000000000008</v>
      </c>
      <c r="AU1386" s="53">
        <v>1127.01</v>
      </c>
      <c r="AV1386" s="53">
        <v>3.6698</v>
      </c>
      <c r="AW1386" s="53">
        <v>48.067999999999998</v>
      </c>
      <c r="AX1386" s="53">
        <v>31.315000000000001</v>
      </c>
      <c r="AY1386" s="53">
        <v>20.796399999999998</v>
      </c>
      <c r="AZ1386" s="53">
        <v>7.7647000000000004</v>
      </c>
      <c r="BA1386" s="53">
        <v>1.3279000000000001</v>
      </c>
      <c r="BB1386" s="53">
        <v>72.965000000000003</v>
      </c>
      <c r="BC1386" s="53">
        <v>27.928000000000001</v>
      </c>
      <c r="BD1386" s="53">
        <v>4.1458000000000004</v>
      </c>
      <c r="BE1386" s="53">
        <v>14355</v>
      </c>
      <c r="BF1386" s="53">
        <v>1.6059000000000001</v>
      </c>
      <c r="BG1386" s="53">
        <v>4.0324</v>
      </c>
      <c r="BH1386" s="53">
        <v>13.574999999999999</v>
      </c>
      <c r="BI1386" s="53">
        <v>11.077</v>
      </c>
      <c r="BJ1386" s="53">
        <v>17.38</v>
      </c>
      <c r="BK1386" s="53">
        <v>14.835000000000001</v>
      </c>
      <c r="BL1386" s="53">
        <v>0.96</v>
      </c>
      <c r="BM1386" s="53">
        <v>8.0449999999999994E-2</v>
      </c>
      <c r="BN1386" s="53">
        <v>0.55000000000000004</v>
      </c>
      <c r="BO1386" s="53">
        <v>7.8600000000000003E-2</v>
      </c>
      <c r="BP1386" s="53">
        <v>0.1749</v>
      </c>
      <c r="BQ1386" s="53">
        <v>1.9426000000000001</v>
      </c>
      <c r="BR1386" s="53">
        <v>8.3323</v>
      </c>
      <c r="BS1386" s="53">
        <v>1.2898000000000001</v>
      </c>
      <c r="BT1386" s="53">
        <v>1.2043999999999999</v>
      </c>
      <c r="BU1386" s="53">
        <v>1.3855999999999999</v>
      </c>
      <c r="BV1386" s="53">
        <v>8.3155999999999999</v>
      </c>
      <c r="BW1386" s="53">
        <v>0.70640000000000003</v>
      </c>
      <c r="BX1386" s="53">
        <v>108.75</v>
      </c>
      <c r="BY1386" s="53">
        <v>0.81850000000000001</v>
      </c>
      <c r="BZ1386" s="53">
        <v>6.0876000000000001</v>
      </c>
      <c r="CA1386" s="53">
        <v>0.8972</v>
      </c>
      <c r="CB1386" s="53"/>
      <c r="CD1386" s="53"/>
      <c r="CE1386" s="53"/>
      <c r="CG1386" s="53"/>
      <c r="CH1386" s="53"/>
      <c r="CJ1386" s="53"/>
      <c r="CK1386" s="53" t="s">
        <v>305</v>
      </c>
      <c r="CL1386" s="53">
        <v>0.72</v>
      </c>
      <c r="CM1386" s="53">
        <v>0.53</v>
      </c>
      <c r="CN1386" s="53">
        <v>0.42</v>
      </c>
      <c r="CO1386" s="53">
        <v>0.35</v>
      </c>
      <c r="CP1386" s="53">
        <v>0.39</v>
      </c>
      <c r="CQ1386" s="53">
        <v>0.46</v>
      </c>
      <c r="CR1386" s="53" t="s">
        <v>305</v>
      </c>
      <c r="CS1386" s="53">
        <v>0.41</v>
      </c>
      <c r="CT1386" s="53">
        <v>0.55000000000000004</v>
      </c>
      <c r="CU1386" s="53">
        <v>0.96</v>
      </c>
      <c r="CV1386" s="53">
        <v>0.53</v>
      </c>
      <c r="CW1386" s="53">
        <v>4.2154999999999996</v>
      </c>
      <c r="CX1386" s="53">
        <v>3.1947000000000001</v>
      </c>
      <c r="CY1386" s="53">
        <v>1.67</v>
      </c>
      <c r="CZ1386" s="53">
        <v>-16.887</v>
      </c>
      <c r="DA1386" s="53">
        <v>96.03</v>
      </c>
    </row>
    <row r="1387" spans="1:105" x14ac:dyDescent="0.25">
      <c r="A1387" s="79">
        <v>44337</v>
      </c>
      <c r="B1387" s="53">
        <v>721.95</v>
      </c>
      <c r="C1387" s="53">
        <v>710.4</v>
      </c>
      <c r="D1387" s="53">
        <v>721.95</v>
      </c>
      <c r="E1387" s="53">
        <v>712.55</v>
      </c>
      <c r="F1387" s="53">
        <v>716.25850000000003</v>
      </c>
      <c r="G1387" s="53">
        <v>1111.53</v>
      </c>
      <c r="H1387" s="53">
        <v>706.82</v>
      </c>
      <c r="I1387" s="53">
        <v>705.59</v>
      </c>
      <c r="J1387" s="53">
        <v>711.87</v>
      </c>
      <c r="K1387" s="53">
        <v>717.98</v>
      </c>
      <c r="L1387" s="53">
        <v>743.9</v>
      </c>
      <c r="M1387" s="53">
        <v>13.67</v>
      </c>
      <c r="N1387" s="53">
        <v>0.34</v>
      </c>
      <c r="O1387" s="53">
        <v>0.77</v>
      </c>
      <c r="P1387" s="53">
        <v>1.19</v>
      </c>
      <c r="Q1387" s="53">
        <v>3</v>
      </c>
      <c r="R1387" s="53">
        <v>90.016999999999996</v>
      </c>
      <c r="S1387" s="53">
        <v>449.6</v>
      </c>
      <c r="T1387" s="53">
        <v>449.6</v>
      </c>
      <c r="U1387" s="53">
        <v>9867.5</v>
      </c>
      <c r="V1387" s="53">
        <v>62308</v>
      </c>
      <c r="W1387" s="53">
        <v>9375</v>
      </c>
      <c r="X1387" s="53">
        <v>126675</v>
      </c>
      <c r="Y1387" s="53">
        <v>9867.5</v>
      </c>
      <c r="Z1387" s="53">
        <v>23.12</v>
      </c>
      <c r="AA1387" s="53">
        <v>52027</v>
      </c>
      <c r="AB1387" s="53">
        <v>63.58</v>
      </c>
      <c r="AC1387" s="53">
        <v>19.9543</v>
      </c>
      <c r="AD1387" s="53">
        <v>5.3667999999999996</v>
      </c>
      <c r="AE1387" s="53">
        <v>3746.15</v>
      </c>
      <c r="AF1387" s="53">
        <v>3.7532999999999999</v>
      </c>
      <c r="AG1387" s="53">
        <v>94.2761</v>
      </c>
      <c r="AH1387" s="53" t="s">
        <v>305</v>
      </c>
      <c r="AI1387" s="53" t="s">
        <v>305</v>
      </c>
      <c r="AJ1387" s="53"/>
      <c r="AK1387" s="53"/>
      <c r="AL1387" s="53"/>
      <c r="AM1387" s="53"/>
      <c r="AN1387" s="53">
        <v>105.78</v>
      </c>
      <c r="AO1387" s="53">
        <v>49.65</v>
      </c>
      <c r="AP1387" s="53">
        <v>73.641000000000005</v>
      </c>
      <c r="AQ1387" s="53">
        <v>13.9619</v>
      </c>
      <c r="AR1387" s="53">
        <v>6.4340000000000002</v>
      </c>
      <c r="AS1387" s="53">
        <v>286.16000000000003</v>
      </c>
      <c r="AT1387" s="53">
        <v>8.4161999999999999</v>
      </c>
      <c r="AU1387" s="53">
        <v>1126.8900000000001</v>
      </c>
      <c r="AV1387" s="53">
        <v>3.6911</v>
      </c>
      <c r="AW1387" s="53">
        <v>47.95</v>
      </c>
      <c r="AX1387" s="53">
        <v>31.385000000000002</v>
      </c>
      <c r="AY1387" s="53">
        <v>20.904599999999999</v>
      </c>
      <c r="AZ1387" s="53">
        <v>7.7641999999999998</v>
      </c>
      <c r="BA1387" s="53">
        <v>1.3320000000000001</v>
      </c>
      <c r="BB1387" s="53">
        <v>72.838700000000003</v>
      </c>
      <c r="BC1387" s="53">
        <v>27.946999999999999</v>
      </c>
      <c r="BD1387" s="53">
        <v>4.1405000000000003</v>
      </c>
      <c r="BE1387" s="53">
        <v>14355</v>
      </c>
      <c r="BF1387" s="53">
        <v>1.6059000000000001</v>
      </c>
      <c r="BG1387" s="53">
        <v>4.0448000000000004</v>
      </c>
      <c r="BH1387" s="53">
        <v>13.44</v>
      </c>
      <c r="BI1387" s="53">
        <v>10.83</v>
      </c>
      <c r="BJ1387" s="53">
        <v>17.62</v>
      </c>
      <c r="BK1387" s="53">
        <v>15.2</v>
      </c>
      <c r="BL1387" s="53">
        <v>0.98499999999999999</v>
      </c>
      <c r="BM1387" s="53">
        <v>8.1129999999999994E-2</v>
      </c>
      <c r="BN1387" s="53">
        <v>0.55000000000000004</v>
      </c>
      <c r="BO1387" s="53">
        <v>7.8399999999999997E-2</v>
      </c>
      <c r="BP1387" s="53">
        <v>0.1716</v>
      </c>
      <c r="BQ1387" s="53">
        <v>1.9177</v>
      </c>
      <c r="BR1387" s="53">
        <v>8.3872999999999998</v>
      </c>
      <c r="BS1387" s="53">
        <v>1.2938000000000001</v>
      </c>
      <c r="BT1387" s="53">
        <v>1.2065999999999999</v>
      </c>
      <c r="BU1387" s="53">
        <v>1.3945000000000001</v>
      </c>
      <c r="BV1387" s="53">
        <v>8.3225999999999996</v>
      </c>
      <c r="BW1387" s="53">
        <v>0.70669999999999999</v>
      </c>
      <c r="BX1387" s="53">
        <v>108.96</v>
      </c>
      <c r="BY1387" s="53">
        <v>0.82089999999999996</v>
      </c>
      <c r="BZ1387" s="53">
        <v>6.1047000000000002</v>
      </c>
      <c r="CA1387" s="53">
        <v>0.89790000000000003</v>
      </c>
      <c r="CB1387" s="53"/>
      <c r="CD1387" s="53"/>
      <c r="CE1387" s="53"/>
      <c r="CG1387" s="53"/>
      <c r="CH1387" s="53"/>
      <c r="CJ1387" s="53"/>
      <c r="CK1387" s="53" t="s">
        <v>305</v>
      </c>
      <c r="CL1387" s="53">
        <v>0.55000000000000004</v>
      </c>
      <c r="CM1387" s="53">
        <v>0.56999999999999995</v>
      </c>
      <c r="CN1387" s="53">
        <v>0.45</v>
      </c>
      <c r="CO1387" s="53">
        <v>0.36</v>
      </c>
      <c r="CP1387" s="53">
        <v>0.38</v>
      </c>
      <c r="CQ1387" s="53">
        <v>0.45</v>
      </c>
      <c r="CR1387" s="53" t="s">
        <v>305</v>
      </c>
      <c r="CS1387" s="53">
        <v>0.41</v>
      </c>
      <c r="CT1387" s="53">
        <v>0.55000000000000004</v>
      </c>
      <c r="CU1387" s="53">
        <v>0.98499999999999999</v>
      </c>
      <c r="CV1387" s="53">
        <v>0.56999999999999995</v>
      </c>
      <c r="CW1387" s="53">
        <v>4.1810999999999998</v>
      </c>
      <c r="CX1387" s="53">
        <v>3.4357000000000002</v>
      </c>
      <c r="CY1387" s="53">
        <v>2.0750000000000002</v>
      </c>
      <c r="CZ1387" s="53">
        <v>-0.1862</v>
      </c>
      <c r="DA1387" s="53">
        <v>96.03</v>
      </c>
    </row>
    <row r="1388" spans="1:105" x14ac:dyDescent="0.25">
      <c r="A1388" s="79">
        <v>44336</v>
      </c>
      <c r="B1388" s="53">
        <v>721.95</v>
      </c>
      <c r="C1388" s="53">
        <v>710.4</v>
      </c>
      <c r="D1388" s="53">
        <v>721.95</v>
      </c>
      <c r="E1388" s="53">
        <v>712.55</v>
      </c>
      <c r="F1388" s="53">
        <v>716.25850000000003</v>
      </c>
      <c r="G1388" s="53">
        <v>1111.53</v>
      </c>
      <c r="H1388" s="53">
        <v>706.82</v>
      </c>
      <c r="I1388" s="53">
        <v>705.59</v>
      </c>
      <c r="J1388" s="53">
        <v>711.87</v>
      </c>
      <c r="K1388" s="53">
        <v>717.98</v>
      </c>
      <c r="L1388" s="53">
        <v>743.9</v>
      </c>
      <c r="M1388" s="53">
        <v>13.42</v>
      </c>
      <c r="N1388" s="53">
        <v>0.34</v>
      </c>
      <c r="O1388" s="53">
        <v>0.77</v>
      </c>
      <c r="P1388" s="53">
        <v>1.19</v>
      </c>
      <c r="Q1388" s="53">
        <v>3</v>
      </c>
      <c r="R1388" s="53">
        <v>89.808000000000007</v>
      </c>
      <c r="S1388" s="53">
        <v>458.2</v>
      </c>
      <c r="T1388" s="53">
        <v>458.2</v>
      </c>
      <c r="U1388" s="53">
        <v>10031.5</v>
      </c>
      <c r="V1388" s="53">
        <v>62785</v>
      </c>
      <c r="W1388" s="53">
        <v>225</v>
      </c>
      <c r="X1388" s="53">
        <v>117300</v>
      </c>
      <c r="Y1388" s="53">
        <v>10031.5</v>
      </c>
      <c r="Z1388" s="53">
        <v>22.64</v>
      </c>
      <c r="AA1388" s="53">
        <v>52027</v>
      </c>
      <c r="AB1388" s="53">
        <v>62.05</v>
      </c>
      <c r="AC1388" s="53">
        <v>19.870100000000001</v>
      </c>
      <c r="AD1388" s="53">
        <v>5.2846000000000002</v>
      </c>
      <c r="AE1388" s="53">
        <v>3696.84</v>
      </c>
      <c r="AF1388" s="53">
        <v>3.7147999999999999</v>
      </c>
      <c r="AG1388" s="53">
        <v>94.244399999999999</v>
      </c>
      <c r="AH1388" s="53" t="s">
        <v>305</v>
      </c>
      <c r="AI1388" s="53" t="s">
        <v>305</v>
      </c>
      <c r="AJ1388" s="53"/>
      <c r="AK1388" s="53"/>
      <c r="AL1388" s="53"/>
      <c r="AM1388" s="53"/>
      <c r="AN1388" s="53">
        <v>106.14</v>
      </c>
      <c r="AO1388" s="53">
        <v>50.69</v>
      </c>
      <c r="AP1388" s="53">
        <v>73.633300000000006</v>
      </c>
      <c r="AQ1388" s="53">
        <v>13.9747</v>
      </c>
      <c r="AR1388" s="53">
        <v>6.4348000000000001</v>
      </c>
      <c r="AS1388" s="53">
        <v>285.86</v>
      </c>
      <c r="AT1388" s="53">
        <v>8.3805999999999994</v>
      </c>
      <c r="AU1388" s="53">
        <v>1132.08</v>
      </c>
      <c r="AV1388" s="53">
        <v>3.6743000000000001</v>
      </c>
      <c r="AW1388" s="53">
        <v>47.948</v>
      </c>
      <c r="AX1388" s="53">
        <v>31.361000000000001</v>
      </c>
      <c r="AY1388" s="53">
        <v>20.852599999999999</v>
      </c>
      <c r="AZ1388" s="53">
        <v>7.7625000000000002</v>
      </c>
      <c r="BA1388" s="53">
        <v>1.3311999999999999</v>
      </c>
      <c r="BB1388" s="53">
        <v>73.105000000000004</v>
      </c>
      <c r="BC1388" s="53">
        <v>27.960999999999999</v>
      </c>
      <c r="BD1388" s="53">
        <v>4.1459999999999999</v>
      </c>
      <c r="BE1388" s="53">
        <v>14375</v>
      </c>
      <c r="BF1388" s="53">
        <v>1.5995999999999999</v>
      </c>
      <c r="BG1388" s="53">
        <v>4.0301999999999998</v>
      </c>
      <c r="BH1388" s="53">
        <v>13.45</v>
      </c>
      <c r="BI1388" s="53">
        <v>10.734999999999999</v>
      </c>
      <c r="BJ1388" s="53">
        <v>17.135000000000002</v>
      </c>
      <c r="BK1388" s="53">
        <v>14.9275</v>
      </c>
      <c r="BL1388" s="53">
        <v>0.97250000000000003</v>
      </c>
      <c r="BM1388" s="53">
        <v>7.9680000000000001E-2</v>
      </c>
      <c r="BN1388" s="53">
        <v>0.55000000000000004</v>
      </c>
      <c r="BO1388" s="53">
        <v>7.7399999999999997E-2</v>
      </c>
      <c r="BP1388" s="53">
        <v>0.17380000000000001</v>
      </c>
      <c r="BQ1388" s="53">
        <v>1.9176</v>
      </c>
      <c r="BR1388" s="53">
        <v>8.3048999999999999</v>
      </c>
      <c r="BS1388" s="53">
        <v>1.2861</v>
      </c>
      <c r="BT1388" s="53">
        <v>1.2060999999999999</v>
      </c>
      <c r="BU1388" s="53">
        <v>1.3880999999999999</v>
      </c>
      <c r="BV1388" s="53">
        <v>8.3018999999999998</v>
      </c>
      <c r="BW1388" s="53">
        <v>0.70469999999999999</v>
      </c>
      <c r="BX1388" s="53">
        <v>108.78</v>
      </c>
      <c r="BY1388" s="53">
        <v>0.81779999999999997</v>
      </c>
      <c r="BZ1388" s="53">
        <v>6.0815000000000001</v>
      </c>
      <c r="CA1388" s="53">
        <v>0.89729999999999999</v>
      </c>
      <c r="CB1388" s="53"/>
      <c r="CD1388" s="53"/>
      <c r="CE1388" s="53"/>
      <c r="CG1388" s="53"/>
      <c r="CH1388" s="53"/>
      <c r="CJ1388" s="53"/>
      <c r="CK1388" s="53" t="s">
        <v>305</v>
      </c>
      <c r="CL1388" s="53">
        <v>0.55000000000000004</v>
      </c>
      <c r="CM1388" s="53">
        <v>0.56999999999999995</v>
      </c>
      <c r="CN1388" s="53">
        <v>0.45</v>
      </c>
      <c r="CO1388" s="53">
        <v>0.35</v>
      </c>
      <c r="CP1388" s="53">
        <v>0.38</v>
      </c>
      <c r="CQ1388" s="53">
        <v>0.45</v>
      </c>
      <c r="CR1388" s="53" t="s">
        <v>305</v>
      </c>
      <c r="CS1388" s="53">
        <v>0.41</v>
      </c>
      <c r="CT1388" s="53">
        <v>0.55000000000000004</v>
      </c>
      <c r="CU1388" s="53">
        <v>0.97250000000000003</v>
      </c>
      <c r="CV1388" s="53">
        <v>0.56999999999999995</v>
      </c>
      <c r="CW1388" s="53">
        <v>4.2080000000000002</v>
      </c>
      <c r="CX1388" s="53">
        <v>3.3761999999999999</v>
      </c>
      <c r="CY1388" s="53">
        <v>1.85</v>
      </c>
      <c r="CZ1388" s="53">
        <v>1.3674999999999999</v>
      </c>
      <c r="DA1388" s="53">
        <v>96.03</v>
      </c>
    </row>
    <row r="1389" spans="1:105" x14ac:dyDescent="0.25">
      <c r="A1389" s="79">
        <v>44335</v>
      </c>
      <c r="B1389" s="53">
        <v>714.95</v>
      </c>
      <c r="C1389" s="53">
        <v>711.5</v>
      </c>
      <c r="D1389" s="53">
        <v>719.55</v>
      </c>
      <c r="E1389" s="53">
        <v>717</v>
      </c>
      <c r="F1389" s="53">
        <v>715.351</v>
      </c>
      <c r="G1389" s="53">
        <v>1411.886</v>
      </c>
      <c r="H1389" s="53">
        <v>704.9</v>
      </c>
      <c r="I1389" s="53">
        <v>705</v>
      </c>
      <c r="J1389" s="53">
        <v>712.02</v>
      </c>
      <c r="K1389" s="53">
        <v>717.92</v>
      </c>
      <c r="L1389" s="53">
        <v>744.16</v>
      </c>
      <c r="M1389" s="53">
        <v>13.23</v>
      </c>
      <c r="N1389" s="53">
        <v>0.27</v>
      </c>
      <c r="O1389" s="53">
        <v>0.67</v>
      </c>
      <c r="P1389" s="53">
        <v>0.99</v>
      </c>
      <c r="Q1389" s="53">
        <v>2.65</v>
      </c>
      <c r="R1389" s="53">
        <v>90.191000000000003</v>
      </c>
      <c r="S1389" s="53">
        <v>458.95</v>
      </c>
      <c r="T1389" s="53">
        <v>458.95</v>
      </c>
      <c r="U1389" s="53">
        <v>9980</v>
      </c>
      <c r="V1389" s="53">
        <v>62788</v>
      </c>
      <c r="W1389" s="53">
        <v>-1950</v>
      </c>
      <c r="X1389" s="53">
        <v>117075</v>
      </c>
      <c r="Y1389" s="53">
        <v>9980</v>
      </c>
      <c r="Z1389" s="53">
        <v>22.75</v>
      </c>
      <c r="AA1389" s="53">
        <v>52027</v>
      </c>
      <c r="AB1389" s="53">
        <v>63.36</v>
      </c>
      <c r="AC1389" s="53">
        <v>19.9285</v>
      </c>
      <c r="AD1389" s="53">
        <v>5.3106</v>
      </c>
      <c r="AE1389" s="53">
        <v>3672.45</v>
      </c>
      <c r="AF1389" s="53">
        <v>3.7435</v>
      </c>
      <c r="AG1389" s="53">
        <v>94.204899999999995</v>
      </c>
      <c r="AH1389" s="53" t="s">
        <v>305</v>
      </c>
      <c r="AI1389" s="53" t="s">
        <v>305</v>
      </c>
      <c r="AJ1389" s="53"/>
      <c r="AK1389" s="53"/>
      <c r="AL1389" s="53"/>
      <c r="AM1389" s="53"/>
      <c r="AN1389" s="53">
        <v>106</v>
      </c>
      <c r="AO1389" s="53">
        <v>49.84</v>
      </c>
      <c r="AP1389" s="53">
        <v>73.776200000000003</v>
      </c>
      <c r="AQ1389" s="53">
        <v>14.1045</v>
      </c>
      <c r="AR1389" s="53">
        <v>6.4348999999999998</v>
      </c>
      <c r="AS1389" s="53">
        <v>288.2</v>
      </c>
      <c r="AT1389" s="53">
        <v>8.4138999999999999</v>
      </c>
      <c r="AU1389" s="53">
        <v>1125.25</v>
      </c>
      <c r="AV1389" s="53">
        <v>3.7155</v>
      </c>
      <c r="AW1389" s="53">
        <v>47.884</v>
      </c>
      <c r="AX1389" s="53">
        <v>31.422000000000001</v>
      </c>
      <c r="AY1389" s="53">
        <v>20.947800000000001</v>
      </c>
      <c r="AZ1389" s="53">
        <v>7.7648000000000001</v>
      </c>
      <c r="BA1389" s="53">
        <v>1.3344</v>
      </c>
      <c r="BB1389" s="53">
        <v>73.167500000000004</v>
      </c>
      <c r="BC1389" s="53">
        <v>27.946000000000002</v>
      </c>
      <c r="BD1389" s="53">
        <v>4.1398000000000001</v>
      </c>
      <c r="BE1389" s="53">
        <v>14290</v>
      </c>
      <c r="BF1389" s="53">
        <v>1.6056999999999999</v>
      </c>
      <c r="BG1389" s="53">
        <v>4.0472000000000001</v>
      </c>
      <c r="BH1389" s="53">
        <v>13.43</v>
      </c>
      <c r="BI1389" s="53">
        <v>10.613</v>
      </c>
      <c r="BJ1389" s="53">
        <v>16.945</v>
      </c>
      <c r="BK1389" s="53">
        <v>14.2225</v>
      </c>
      <c r="BL1389" s="53">
        <v>0.91</v>
      </c>
      <c r="BM1389" s="53">
        <v>8.4500000000000006E-2</v>
      </c>
      <c r="BN1389" s="53">
        <v>0.51</v>
      </c>
      <c r="BO1389" s="53">
        <v>7.9500000000000001E-2</v>
      </c>
      <c r="BP1389" s="53">
        <v>0.1958</v>
      </c>
      <c r="BQ1389" s="53">
        <v>1.8832</v>
      </c>
      <c r="BR1389" s="53">
        <v>8.3187999999999995</v>
      </c>
      <c r="BS1389" s="53">
        <v>1.2942</v>
      </c>
      <c r="BT1389" s="53">
        <v>1.2133</v>
      </c>
      <c r="BU1389" s="53">
        <v>1.3945000000000001</v>
      </c>
      <c r="BV1389" s="53">
        <v>8.3488000000000007</v>
      </c>
      <c r="BW1389" s="53">
        <v>0.70850000000000002</v>
      </c>
      <c r="BX1389" s="53">
        <v>109.22</v>
      </c>
      <c r="BY1389" s="53">
        <v>0.82130000000000003</v>
      </c>
      <c r="BZ1389" s="53">
        <v>6.1077000000000004</v>
      </c>
      <c r="CA1389" s="53">
        <v>0.9042</v>
      </c>
      <c r="CB1389" s="53"/>
      <c r="CD1389" s="53"/>
      <c r="CE1389" s="53"/>
      <c r="CG1389" s="53"/>
      <c r="CH1389" s="53"/>
      <c r="CJ1389" s="53"/>
      <c r="CK1389" s="53" t="s">
        <v>305</v>
      </c>
      <c r="CL1389" s="53">
        <v>0.39</v>
      </c>
      <c r="CM1389" s="53">
        <v>0.46</v>
      </c>
      <c r="CN1389" s="53">
        <v>0.4</v>
      </c>
      <c r="CO1389" s="53">
        <v>0.3</v>
      </c>
      <c r="CP1389" s="53">
        <v>0.38</v>
      </c>
      <c r="CQ1389" s="53">
        <v>0.41</v>
      </c>
      <c r="CR1389" s="53" t="s">
        <v>305</v>
      </c>
      <c r="CS1389" s="53">
        <v>0.38750000000000001</v>
      </c>
      <c r="CT1389" s="53">
        <v>0.51</v>
      </c>
      <c r="CU1389" s="53">
        <v>0.91</v>
      </c>
      <c r="CV1389" s="53">
        <v>0.46</v>
      </c>
      <c r="CW1389" s="53">
        <v>4.1447000000000003</v>
      </c>
      <c r="CX1389" s="53">
        <v>3.2517999999999998</v>
      </c>
      <c r="CY1389" s="53">
        <v>1.75</v>
      </c>
      <c r="CZ1389" s="53">
        <v>1.3373999999999999</v>
      </c>
      <c r="DA1389" s="53">
        <v>96.03</v>
      </c>
    </row>
    <row r="1390" spans="1:105" x14ac:dyDescent="0.25">
      <c r="A1390" s="79">
        <v>44334</v>
      </c>
      <c r="B1390" s="53">
        <v>713</v>
      </c>
      <c r="C1390" s="53">
        <v>710.28</v>
      </c>
      <c r="D1390" s="53">
        <v>716.81</v>
      </c>
      <c r="E1390" s="53">
        <v>715</v>
      </c>
      <c r="F1390" s="53">
        <v>713.58219999999994</v>
      </c>
      <c r="G1390" s="53">
        <v>1103.01</v>
      </c>
      <c r="H1390" s="53">
        <v>704.17</v>
      </c>
      <c r="I1390" s="53">
        <v>704.23</v>
      </c>
      <c r="J1390" s="53">
        <v>712.48</v>
      </c>
      <c r="K1390" s="53">
        <v>717.94</v>
      </c>
      <c r="L1390" s="53">
        <v>744.41</v>
      </c>
      <c r="M1390" s="53">
        <v>13.39</v>
      </c>
      <c r="N1390" s="53">
        <v>0.33</v>
      </c>
      <c r="O1390" s="53">
        <v>0.81</v>
      </c>
      <c r="P1390" s="53">
        <v>1.36</v>
      </c>
      <c r="Q1390" s="53">
        <v>3.27</v>
      </c>
      <c r="R1390" s="53">
        <v>89.75</v>
      </c>
      <c r="S1390" s="53">
        <v>473.55</v>
      </c>
      <c r="T1390" s="53">
        <v>473.55</v>
      </c>
      <c r="U1390" s="53">
        <v>10376.25</v>
      </c>
      <c r="V1390" s="53">
        <v>63109</v>
      </c>
      <c r="W1390" s="53">
        <v>-850</v>
      </c>
      <c r="X1390" s="53">
        <v>119025</v>
      </c>
      <c r="Y1390" s="53">
        <v>10376.25</v>
      </c>
      <c r="Z1390" s="53">
        <v>19.45</v>
      </c>
      <c r="AA1390" s="53">
        <v>52027</v>
      </c>
      <c r="AB1390" s="53">
        <v>65.489999999999995</v>
      </c>
      <c r="AC1390" s="53">
        <v>19.844899999999999</v>
      </c>
      <c r="AD1390" s="53">
        <v>5.2613000000000003</v>
      </c>
      <c r="AE1390" s="53">
        <v>3666.45</v>
      </c>
      <c r="AF1390" s="53">
        <v>3.7391999999999999</v>
      </c>
      <c r="AG1390" s="53">
        <v>94.165999999999997</v>
      </c>
      <c r="AH1390" s="53" t="s">
        <v>305</v>
      </c>
      <c r="AI1390" s="53" t="s">
        <v>305</v>
      </c>
      <c r="AJ1390" s="53"/>
      <c r="AK1390" s="53"/>
      <c r="AL1390" s="53"/>
      <c r="AM1390" s="53"/>
      <c r="AN1390" s="53">
        <v>106.41</v>
      </c>
      <c r="AO1390" s="53">
        <v>51.45</v>
      </c>
      <c r="AP1390" s="53">
        <v>73.658299999999997</v>
      </c>
      <c r="AQ1390" s="53">
        <v>14.000299999999999</v>
      </c>
      <c r="AR1390" s="53">
        <v>6.4257</v>
      </c>
      <c r="AS1390" s="53">
        <v>286.89999999999998</v>
      </c>
      <c r="AT1390" s="53">
        <v>8.3562999999999992</v>
      </c>
      <c r="AU1390" s="53">
        <v>1130.1300000000001</v>
      </c>
      <c r="AV1390" s="53">
        <v>3.6995</v>
      </c>
      <c r="AW1390" s="53">
        <v>47.813000000000002</v>
      </c>
      <c r="AX1390" s="53">
        <v>31.413</v>
      </c>
      <c r="AY1390" s="53">
        <v>20.7834</v>
      </c>
      <c r="AZ1390" s="53">
        <v>7.7656999999999998</v>
      </c>
      <c r="BA1390" s="53">
        <v>1.3295999999999999</v>
      </c>
      <c r="BB1390" s="53">
        <v>73.043700000000001</v>
      </c>
      <c r="BC1390" s="53">
        <v>27.92</v>
      </c>
      <c r="BD1390" s="53">
        <v>4.125</v>
      </c>
      <c r="BE1390" s="53">
        <v>14273</v>
      </c>
      <c r="BF1390" s="53">
        <v>1.5998000000000001</v>
      </c>
      <c r="BG1390" s="53">
        <v>4.0307000000000004</v>
      </c>
      <c r="BH1390" s="53">
        <v>13.494999999999999</v>
      </c>
      <c r="BI1390" s="53">
        <v>10.19</v>
      </c>
      <c r="BJ1390" s="53">
        <v>17.52</v>
      </c>
      <c r="BK1390" s="53">
        <v>14.68</v>
      </c>
      <c r="BL1390" s="53">
        <v>0.89</v>
      </c>
      <c r="BM1390" s="53">
        <v>7.9500000000000001E-2</v>
      </c>
      <c r="BN1390" s="53">
        <v>0.51</v>
      </c>
      <c r="BO1390" s="53">
        <v>7.485E-2</v>
      </c>
      <c r="BP1390" s="53">
        <v>0.18210000000000001</v>
      </c>
      <c r="BQ1390" s="53">
        <v>1.8407</v>
      </c>
      <c r="BR1390" s="53">
        <v>8.2265999999999995</v>
      </c>
      <c r="BS1390" s="53">
        <v>1.2837000000000001</v>
      </c>
      <c r="BT1390" s="53">
        <v>1.2065999999999999</v>
      </c>
      <c r="BU1390" s="53">
        <v>1.3815</v>
      </c>
      <c r="BV1390" s="53">
        <v>8.2833000000000006</v>
      </c>
      <c r="BW1390" s="53">
        <v>0.70479999999999998</v>
      </c>
      <c r="BX1390" s="53">
        <v>108.9</v>
      </c>
      <c r="BY1390" s="53">
        <v>0.81810000000000005</v>
      </c>
      <c r="BZ1390" s="53">
        <v>6.0838999999999999</v>
      </c>
      <c r="CA1390" s="53">
        <v>0.89780000000000004</v>
      </c>
      <c r="CB1390" s="53"/>
      <c r="CD1390" s="53"/>
      <c r="CE1390" s="53"/>
      <c r="CG1390" s="53"/>
      <c r="CH1390" s="53"/>
      <c r="CJ1390" s="53"/>
      <c r="CK1390" s="53" t="s">
        <v>305</v>
      </c>
      <c r="CL1390" s="53">
        <v>0.48</v>
      </c>
      <c r="CM1390" s="53">
        <v>0.54</v>
      </c>
      <c r="CN1390" s="53">
        <v>0.47</v>
      </c>
      <c r="CO1390" s="53">
        <v>0.4</v>
      </c>
      <c r="CP1390" s="53">
        <v>0.42</v>
      </c>
      <c r="CQ1390" s="53">
        <v>0.49</v>
      </c>
      <c r="CR1390" s="53" t="s">
        <v>305</v>
      </c>
      <c r="CS1390" s="53">
        <v>0.38750000000000001</v>
      </c>
      <c r="CT1390" s="53">
        <v>0.51</v>
      </c>
      <c r="CU1390" s="53">
        <v>0.89</v>
      </c>
      <c r="CV1390" s="53">
        <v>0.54</v>
      </c>
      <c r="CW1390" s="53">
        <v>4.1315</v>
      </c>
      <c r="CX1390" s="53">
        <v>2.9935</v>
      </c>
      <c r="CY1390" s="53">
        <v>1.8</v>
      </c>
      <c r="CZ1390" s="53">
        <v>1.3596999999999999</v>
      </c>
      <c r="DA1390" s="53">
        <v>96.03</v>
      </c>
    </row>
    <row r="1391" spans="1:105" x14ac:dyDescent="0.25">
      <c r="A1391" s="79">
        <v>44333</v>
      </c>
      <c r="B1391" s="53">
        <v>717</v>
      </c>
      <c r="C1391" s="53">
        <v>712.07</v>
      </c>
      <c r="D1391" s="53">
        <v>727</v>
      </c>
      <c r="E1391" s="53">
        <v>726</v>
      </c>
      <c r="F1391" s="53">
        <v>715.97559999999999</v>
      </c>
      <c r="G1391" s="53">
        <v>1345.23</v>
      </c>
      <c r="H1391" s="53">
        <v>703.09</v>
      </c>
      <c r="I1391" s="53">
        <v>703.45</v>
      </c>
      <c r="J1391" s="53">
        <v>712.92</v>
      </c>
      <c r="K1391" s="53">
        <v>717.95</v>
      </c>
      <c r="L1391" s="53">
        <v>744.64</v>
      </c>
      <c r="M1391" s="53">
        <v>13.38</v>
      </c>
      <c r="N1391" s="53">
        <v>0.38</v>
      </c>
      <c r="O1391" s="53">
        <v>0.95</v>
      </c>
      <c r="P1391" s="53">
        <v>1.5</v>
      </c>
      <c r="Q1391" s="53">
        <v>3.44</v>
      </c>
      <c r="R1391" s="53">
        <v>90.164000000000001</v>
      </c>
      <c r="S1391" s="53">
        <v>472.15</v>
      </c>
      <c r="T1391" s="53">
        <v>472.15</v>
      </c>
      <c r="U1391" s="53">
        <v>10344.75</v>
      </c>
      <c r="V1391" s="53">
        <v>63285</v>
      </c>
      <c r="W1391" s="53">
        <v>-1375</v>
      </c>
      <c r="X1391" s="53">
        <v>119875</v>
      </c>
      <c r="Y1391" s="53">
        <v>10344.75</v>
      </c>
      <c r="Z1391" s="53">
        <v>20.76</v>
      </c>
      <c r="AA1391" s="53">
        <v>59219</v>
      </c>
      <c r="AB1391" s="53">
        <v>66.27</v>
      </c>
      <c r="AC1391" s="53">
        <v>19.783300000000001</v>
      </c>
      <c r="AD1391" s="53">
        <v>5.2742000000000004</v>
      </c>
      <c r="AE1391" s="53">
        <v>3704.54</v>
      </c>
      <c r="AF1391" s="53">
        <v>3.7153</v>
      </c>
      <c r="AG1391" s="53">
        <v>94.139499999999998</v>
      </c>
      <c r="AH1391" s="53" t="s">
        <v>305</v>
      </c>
      <c r="AI1391" s="53" t="s">
        <v>305</v>
      </c>
      <c r="AJ1391" s="53"/>
      <c r="AK1391" s="53"/>
      <c r="AL1391" s="53"/>
      <c r="AM1391" s="53"/>
      <c r="AN1391" s="53">
        <v>106.33</v>
      </c>
      <c r="AO1391" s="53">
        <v>51.34</v>
      </c>
      <c r="AP1391" s="53">
        <v>73.880600000000001</v>
      </c>
      <c r="AQ1391" s="53">
        <v>14.099299999999999</v>
      </c>
      <c r="AR1391" s="53">
        <v>6.4390000000000001</v>
      </c>
      <c r="AS1391" s="53">
        <v>289.25</v>
      </c>
      <c r="AT1391" s="53">
        <v>8.3137000000000008</v>
      </c>
      <c r="AU1391" s="53">
        <v>1134.78</v>
      </c>
      <c r="AV1391" s="53">
        <v>3.7290999999999999</v>
      </c>
      <c r="AW1391" s="53">
        <v>47.853999999999999</v>
      </c>
      <c r="AX1391" s="53">
        <v>31.486000000000001</v>
      </c>
      <c r="AY1391" s="53">
        <v>20.916699999999999</v>
      </c>
      <c r="AZ1391" s="53">
        <v>7.7662000000000004</v>
      </c>
      <c r="BA1391" s="53">
        <v>1.3355999999999999</v>
      </c>
      <c r="BB1391" s="53">
        <v>73.221299999999999</v>
      </c>
      <c r="BC1391" s="53">
        <v>28.088000000000001</v>
      </c>
      <c r="BD1391" s="53">
        <v>4.1289999999999996</v>
      </c>
      <c r="BE1391" s="53">
        <v>14283</v>
      </c>
      <c r="BF1391" s="53">
        <v>1.6092</v>
      </c>
      <c r="BG1391" s="53">
        <v>4.0538999999999996</v>
      </c>
      <c r="BH1391" s="53">
        <v>13.055</v>
      </c>
      <c r="BI1391" s="53">
        <v>10.51</v>
      </c>
      <c r="BJ1391" s="53">
        <v>17.412500000000001</v>
      </c>
      <c r="BK1391" s="53">
        <v>14.5975</v>
      </c>
      <c r="BL1391" s="53">
        <v>0.94499999999999995</v>
      </c>
      <c r="BM1391" s="53">
        <v>7.9399999999999998E-2</v>
      </c>
      <c r="BN1391" s="53">
        <v>0.56000000000000005</v>
      </c>
      <c r="BO1391" s="53">
        <v>7.51E-2</v>
      </c>
      <c r="BP1391" s="53">
        <v>0.19439999999999999</v>
      </c>
      <c r="BQ1391" s="53">
        <v>1.9138999999999999</v>
      </c>
      <c r="BR1391" s="53">
        <v>8.2614000000000001</v>
      </c>
      <c r="BS1391" s="53">
        <v>1.2874000000000001</v>
      </c>
      <c r="BT1391" s="53">
        <v>1.2068000000000001</v>
      </c>
      <c r="BU1391" s="53">
        <v>1.3865000000000001</v>
      </c>
      <c r="BV1391" s="53">
        <v>8.3307000000000002</v>
      </c>
      <c r="BW1391" s="53">
        <v>0.70730000000000004</v>
      </c>
      <c r="BX1391" s="53">
        <v>109.21</v>
      </c>
      <c r="BY1391" s="53">
        <v>0.82289999999999996</v>
      </c>
      <c r="BZ1391" s="53">
        <v>6.1196000000000002</v>
      </c>
      <c r="CA1391" s="53">
        <v>0.90329999999999999</v>
      </c>
      <c r="CB1391" s="53"/>
      <c r="CD1391" s="53"/>
      <c r="CE1391" s="53"/>
      <c r="CG1391" s="53"/>
      <c r="CH1391" s="53"/>
      <c r="CJ1391" s="53"/>
      <c r="CK1391" s="53" t="s">
        <v>305</v>
      </c>
      <c r="CL1391" s="53">
        <v>0.59</v>
      </c>
      <c r="CM1391" s="53">
        <v>0.59</v>
      </c>
      <c r="CN1391" s="53">
        <v>0.55000000000000004</v>
      </c>
      <c r="CO1391" s="53">
        <v>0.44</v>
      </c>
      <c r="CP1391" s="53">
        <v>0.44</v>
      </c>
      <c r="CQ1391" s="53">
        <v>0.52</v>
      </c>
      <c r="CR1391" s="53" t="s">
        <v>305</v>
      </c>
      <c r="CS1391" s="53">
        <v>0.44500000000000001</v>
      </c>
      <c r="CT1391" s="53">
        <v>0.56000000000000005</v>
      </c>
      <c r="CU1391" s="53">
        <v>0.94499999999999995</v>
      </c>
      <c r="CV1391" s="53">
        <v>0.59</v>
      </c>
      <c r="CW1391" s="53">
        <v>4.1651999999999996</v>
      </c>
      <c r="CX1391" s="53">
        <v>3.1061999999999999</v>
      </c>
      <c r="CY1391" s="53">
        <v>1.5449999999999999</v>
      </c>
      <c r="CZ1391" s="53">
        <v>1.3557999999999999</v>
      </c>
      <c r="DA1391" s="53">
        <v>96.03</v>
      </c>
    </row>
    <row r="1392" spans="1:105" x14ac:dyDescent="0.25">
      <c r="A1392" s="79">
        <v>44330</v>
      </c>
      <c r="B1392" s="53">
        <v>697.5</v>
      </c>
      <c r="C1392" s="53">
        <v>697.5</v>
      </c>
      <c r="D1392" s="53">
        <v>706.55</v>
      </c>
      <c r="E1392" s="53">
        <v>705</v>
      </c>
      <c r="F1392" s="53">
        <v>702.98879999999997</v>
      </c>
      <c r="G1392" s="53">
        <v>1139.1600000000001</v>
      </c>
      <c r="H1392" s="53">
        <v>701.8</v>
      </c>
      <c r="I1392" s="53">
        <v>702.69</v>
      </c>
      <c r="J1392" s="53">
        <v>713.33</v>
      </c>
      <c r="K1392" s="53">
        <v>718.03</v>
      </c>
      <c r="L1392" s="53">
        <v>744.85</v>
      </c>
      <c r="M1392" s="53">
        <v>11.37</v>
      </c>
      <c r="N1392" s="53">
        <v>0.31</v>
      </c>
      <c r="O1392" s="53">
        <v>0.7</v>
      </c>
      <c r="P1392" s="53">
        <v>1.35</v>
      </c>
      <c r="Q1392" s="53">
        <v>3</v>
      </c>
      <c r="R1392" s="53">
        <v>90.320999999999998</v>
      </c>
      <c r="S1392" s="53">
        <v>466.4</v>
      </c>
      <c r="T1392" s="53">
        <v>466.4</v>
      </c>
      <c r="U1392" s="53">
        <v>10214.5</v>
      </c>
      <c r="V1392" s="53">
        <v>63612</v>
      </c>
      <c r="W1392" s="53">
        <v>9100</v>
      </c>
      <c r="X1392" s="53">
        <v>121250</v>
      </c>
      <c r="Y1392" s="53">
        <v>10214.5</v>
      </c>
      <c r="Z1392" s="53">
        <v>20.69</v>
      </c>
      <c r="AA1392" s="53">
        <v>59219</v>
      </c>
      <c r="AB1392" s="53">
        <v>65.37</v>
      </c>
      <c r="AC1392" s="53">
        <v>19.865400000000001</v>
      </c>
      <c r="AD1392" s="53">
        <v>5.2733999999999996</v>
      </c>
      <c r="AE1392" s="53">
        <v>3704.54</v>
      </c>
      <c r="AF1392" s="53">
        <v>3.6789000000000001</v>
      </c>
      <c r="AG1392" s="53">
        <v>94.042699999999996</v>
      </c>
      <c r="AH1392" s="53" t="s">
        <v>305</v>
      </c>
      <c r="AI1392" s="53" t="s">
        <v>305</v>
      </c>
      <c r="AJ1392" s="53"/>
      <c r="AK1392" s="53"/>
      <c r="AL1392" s="53"/>
      <c r="AM1392" s="53"/>
      <c r="AN1392" s="53">
        <v>106.19</v>
      </c>
      <c r="AO1392" s="53">
        <v>50.92</v>
      </c>
      <c r="AP1392" s="53">
        <v>74.02</v>
      </c>
      <c r="AQ1392" s="53">
        <v>14.130100000000001</v>
      </c>
      <c r="AR1392" s="53">
        <v>6.4371</v>
      </c>
      <c r="AS1392" s="53">
        <v>292.47000000000003</v>
      </c>
      <c r="AT1392" s="53">
        <v>8.4510000000000005</v>
      </c>
      <c r="AU1392" s="53">
        <v>1128.54</v>
      </c>
      <c r="AV1392" s="53">
        <v>3.7313999999999998</v>
      </c>
      <c r="AW1392" s="53">
        <v>47.808</v>
      </c>
      <c r="AX1392" s="53">
        <v>31.367000000000001</v>
      </c>
      <c r="AY1392" s="53">
        <v>20.959900000000001</v>
      </c>
      <c r="AZ1392" s="53">
        <v>7.7676999999999996</v>
      </c>
      <c r="BA1392" s="53">
        <v>1.3323</v>
      </c>
      <c r="BB1392" s="53">
        <v>73.293700000000001</v>
      </c>
      <c r="BC1392" s="53">
        <v>27.957000000000001</v>
      </c>
      <c r="BD1392" s="53">
        <v>4.1252000000000004</v>
      </c>
      <c r="BE1392" s="53">
        <v>14198</v>
      </c>
      <c r="BF1392" s="53">
        <v>1.6106</v>
      </c>
      <c r="BG1392" s="53">
        <v>4.0571999999999999</v>
      </c>
      <c r="BH1392" s="53">
        <v>12.397500000000001</v>
      </c>
      <c r="BI1392" s="53">
        <v>10.938000000000001</v>
      </c>
      <c r="BJ1392" s="53">
        <v>17.392499999999998</v>
      </c>
      <c r="BK1392" s="53">
        <v>14.772500000000001</v>
      </c>
      <c r="BL1392" s="53">
        <v>0.87749999999999995</v>
      </c>
      <c r="BM1392" s="53">
        <v>7.9149999999999998E-2</v>
      </c>
      <c r="BN1392" s="53">
        <v>0.53500000000000003</v>
      </c>
      <c r="BO1392" s="53">
        <v>7.6700000000000004E-2</v>
      </c>
      <c r="BP1392" s="53">
        <v>0.1961</v>
      </c>
      <c r="BQ1392" s="53">
        <v>1.8561000000000001</v>
      </c>
      <c r="BR1392" s="53">
        <v>8.2251999999999992</v>
      </c>
      <c r="BS1392" s="53">
        <v>1.2848999999999999</v>
      </c>
      <c r="BT1392" s="53">
        <v>1.2103999999999999</v>
      </c>
      <c r="BU1392" s="53">
        <v>1.3798999999999999</v>
      </c>
      <c r="BV1392" s="53">
        <v>8.3331999999999997</v>
      </c>
      <c r="BW1392" s="53">
        <v>0.70940000000000003</v>
      </c>
      <c r="BX1392" s="53">
        <v>109.35</v>
      </c>
      <c r="BY1392" s="53">
        <v>0.82340000000000002</v>
      </c>
      <c r="BZ1392" s="53">
        <v>6.1243999999999996</v>
      </c>
      <c r="CA1392" s="53">
        <v>0.90139999999999998</v>
      </c>
      <c r="CB1392" s="53"/>
      <c r="CD1392" s="53"/>
      <c r="CE1392" s="53"/>
      <c r="CG1392" s="53"/>
      <c r="CH1392" s="53"/>
      <c r="CJ1392" s="53"/>
      <c r="CK1392" s="53" t="s">
        <v>305</v>
      </c>
      <c r="CL1392" s="53">
        <v>0.45</v>
      </c>
      <c r="CM1392" s="53">
        <v>0.53</v>
      </c>
      <c r="CN1392" s="53">
        <v>0.42</v>
      </c>
      <c r="CO1392" s="53">
        <v>0.41</v>
      </c>
      <c r="CP1392" s="53">
        <v>0.45</v>
      </c>
      <c r="CQ1392" s="53">
        <v>0.46</v>
      </c>
      <c r="CR1392" s="53" t="s">
        <v>305</v>
      </c>
      <c r="CS1392" s="53">
        <v>0.42499999999999999</v>
      </c>
      <c r="CT1392" s="53">
        <v>0.53500000000000003</v>
      </c>
      <c r="CU1392" s="53">
        <v>0.87749999999999995</v>
      </c>
      <c r="CV1392" s="53">
        <v>0.53</v>
      </c>
      <c r="CW1392" s="53">
        <v>4.1471999999999998</v>
      </c>
      <c r="CX1392" s="53">
        <v>3.2888000000000002</v>
      </c>
      <c r="CY1392" s="53">
        <v>1.85</v>
      </c>
      <c r="CZ1392" s="53">
        <v>5.5829000000000004</v>
      </c>
      <c r="DA1392" s="53">
        <v>96.03</v>
      </c>
    </row>
    <row r="1393" spans="1:105" x14ac:dyDescent="0.25">
      <c r="A1393" s="79">
        <v>44329</v>
      </c>
      <c r="B1393" s="53">
        <v>707.65</v>
      </c>
      <c r="C1393" s="53">
        <v>705</v>
      </c>
      <c r="D1393" s="53">
        <v>711</v>
      </c>
      <c r="E1393" s="53">
        <v>705</v>
      </c>
      <c r="F1393" s="53">
        <v>708.65369999999996</v>
      </c>
      <c r="G1393" s="53">
        <v>1487.83</v>
      </c>
      <c r="H1393" s="53">
        <v>702.8</v>
      </c>
      <c r="I1393" s="53">
        <v>702.87</v>
      </c>
      <c r="J1393" s="53">
        <v>713.84</v>
      </c>
      <c r="K1393" s="53">
        <v>718.31</v>
      </c>
      <c r="L1393" s="53">
        <v>745.13</v>
      </c>
      <c r="M1393" s="53">
        <v>11.17</v>
      </c>
      <c r="N1393" s="53">
        <v>0.27</v>
      </c>
      <c r="O1393" s="53">
        <v>0.5</v>
      </c>
      <c r="P1393" s="53">
        <v>0.96</v>
      </c>
      <c r="Q1393" s="53">
        <v>2.44</v>
      </c>
      <c r="R1393" s="53">
        <v>90.751999999999995</v>
      </c>
      <c r="S1393" s="53">
        <v>470.55</v>
      </c>
      <c r="T1393" s="53">
        <v>470.55</v>
      </c>
      <c r="U1393" s="53">
        <v>10327.25</v>
      </c>
      <c r="V1393" s="53">
        <v>63896</v>
      </c>
      <c r="W1393" s="53">
        <v>-3800</v>
      </c>
      <c r="X1393" s="53">
        <v>112150</v>
      </c>
      <c r="Y1393" s="53">
        <v>10327.25</v>
      </c>
      <c r="Z1393" s="53">
        <v>20.11</v>
      </c>
      <c r="AA1393" s="53">
        <v>59219</v>
      </c>
      <c r="AB1393" s="53">
        <v>63.82</v>
      </c>
      <c r="AC1393" s="53">
        <v>19.936900000000001</v>
      </c>
      <c r="AD1393" s="53">
        <v>5.3098000000000001</v>
      </c>
      <c r="AE1393" s="53">
        <v>3729.79</v>
      </c>
      <c r="AF1393" s="53">
        <v>3.6589</v>
      </c>
      <c r="AG1393" s="53">
        <v>94.017899999999997</v>
      </c>
      <c r="AH1393" s="53" t="s">
        <v>305</v>
      </c>
      <c r="AI1393" s="53" t="s">
        <v>305</v>
      </c>
      <c r="AJ1393" s="53"/>
      <c r="AK1393" s="53"/>
      <c r="AL1393" s="53"/>
      <c r="AM1393" s="53"/>
      <c r="AN1393" s="53">
        <v>106.39</v>
      </c>
      <c r="AO1393" s="53">
        <v>51.87</v>
      </c>
      <c r="AP1393" s="53">
        <v>74.077500000000001</v>
      </c>
      <c r="AQ1393" s="53">
        <v>14.116300000000001</v>
      </c>
      <c r="AR1393" s="53">
        <v>6.452</v>
      </c>
      <c r="AS1393" s="53">
        <v>295.33999999999997</v>
      </c>
      <c r="AT1393" s="53">
        <v>8.5050000000000008</v>
      </c>
      <c r="AU1393" s="53">
        <v>1129.44</v>
      </c>
      <c r="AV1393" s="53">
        <v>3.7471999999999999</v>
      </c>
      <c r="AW1393" s="53">
        <v>47.862000000000002</v>
      </c>
      <c r="AX1393" s="53">
        <v>31.326000000000001</v>
      </c>
      <c r="AY1393" s="53">
        <v>21.107500000000002</v>
      </c>
      <c r="AZ1393" s="53">
        <v>7.7680999999999996</v>
      </c>
      <c r="BA1393" s="53">
        <v>1.3334999999999999</v>
      </c>
      <c r="BB1393" s="53">
        <v>73.424999999999997</v>
      </c>
      <c r="BC1393" s="53">
        <v>27.975000000000001</v>
      </c>
      <c r="BD1393" s="53">
        <v>4.1252000000000004</v>
      </c>
      <c r="BE1393" s="53">
        <v>14198</v>
      </c>
      <c r="BF1393" s="53">
        <v>1.6195999999999999</v>
      </c>
      <c r="BG1393" s="53">
        <v>4.0788000000000002</v>
      </c>
      <c r="BH1393" s="53">
        <v>12.182499999999999</v>
      </c>
      <c r="BI1393" s="53">
        <v>11.234999999999999</v>
      </c>
      <c r="BJ1393" s="53">
        <v>16.927499999999998</v>
      </c>
      <c r="BK1393" s="53">
        <v>14.305</v>
      </c>
      <c r="BL1393" s="53">
        <v>0.75249999999999995</v>
      </c>
      <c r="BM1393" s="53">
        <v>8.1299999999999997E-2</v>
      </c>
      <c r="BN1393" s="53">
        <v>0.46</v>
      </c>
      <c r="BO1393" s="53">
        <v>7.775E-2</v>
      </c>
      <c r="BP1393" s="53">
        <v>0.18049999999999999</v>
      </c>
      <c r="BQ1393" s="53">
        <v>1.6500999999999999</v>
      </c>
      <c r="BR1393" s="53">
        <v>8.3561999999999994</v>
      </c>
      <c r="BS1393" s="53">
        <v>1.2938000000000001</v>
      </c>
      <c r="BT1393" s="53">
        <v>1.2161999999999999</v>
      </c>
      <c r="BU1393" s="53">
        <v>1.3915999999999999</v>
      </c>
      <c r="BV1393" s="53">
        <v>8.4021000000000008</v>
      </c>
      <c r="BW1393" s="53">
        <v>0.7117</v>
      </c>
      <c r="BX1393" s="53">
        <v>109.47</v>
      </c>
      <c r="BY1393" s="53">
        <v>0.82789999999999997</v>
      </c>
      <c r="BZ1393" s="53">
        <v>6.1555999999999997</v>
      </c>
      <c r="CA1393" s="53">
        <v>0.90639999999999998</v>
      </c>
      <c r="CB1393" s="53"/>
      <c r="CD1393" s="53"/>
      <c r="CE1393" s="53"/>
      <c r="CG1393" s="53"/>
      <c r="CH1393" s="53"/>
      <c r="CJ1393" s="53"/>
      <c r="CK1393" s="53" t="s">
        <v>305</v>
      </c>
      <c r="CL1393" s="53">
        <v>0.25</v>
      </c>
      <c r="CM1393" s="53">
        <v>0.46</v>
      </c>
      <c r="CN1393" s="53">
        <v>0.3</v>
      </c>
      <c r="CO1393" s="53">
        <v>0.3</v>
      </c>
      <c r="CP1393" s="53">
        <v>0.35</v>
      </c>
      <c r="CQ1393" s="53">
        <v>0.38</v>
      </c>
      <c r="CR1393" s="53" t="s">
        <v>305</v>
      </c>
      <c r="CS1393" s="53">
        <v>0.3775</v>
      </c>
      <c r="CT1393" s="53">
        <v>0.46</v>
      </c>
      <c r="CU1393" s="53">
        <v>0.75249999999999995</v>
      </c>
      <c r="CV1393" s="53">
        <v>0.46</v>
      </c>
      <c r="CW1393" s="53">
        <v>4.1904000000000003</v>
      </c>
      <c r="CX1393" s="53">
        <v>3.2214</v>
      </c>
      <c r="CY1393" s="53">
        <v>1.62</v>
      </c>
      <c r="CZ1393" s="53">
        <v>6.3525</v>
      </c>
      <c r="DA1393" s="53">
        <v>96.03</v>
      </c>
    </row>
    <row r="1394" spans="1:105" x14ac:dyDescent="0.25">
      <c r="A1394" s="79">
        <v>44328</v>
      </c>
      <c r="B1394" s="53">
        <v>708.1</v>
      </c>
      <c r="C1394" s="53">
        <v>703.3</v>
      </c>
      <c r="D1394" s="53">
        <v>708.9</v>
      </c>
      <c r="E1394" s="53">
        <v>703.3</v>
      </c>
      <c r="F1394" s="53">
        <v>707.10400000000004</v>
      </c>
      <c r="G1394" s="53">
        <v>1201.67</v>
      </c>
      <c r="H1394" s="53">
        <v>702.58</v>
      </c>
      <c r="I1394" s="53">
        <v>702.5</v>
      </c>
      <c r="J1394" s="53">
        <v>714.25</v>
      </c>
      <c r="K1394" s="53">
        <v>718.49</v>
      </c>
      <c r="L1394" s="53">
        <v>745.42</v>
      </c>
      <c r="M1394" s="53">
        <v>11.26</v>
      </c>
      <c r="N1394" s="53">
        <v>0.2</v>
      </c>
      <c r="O1394" s="53">
        <v>0.3</v>
      </c>
      <c r="P1394" s="53">
        <v>0.86</v>
      </c>
      <c r="Q1394" s="53">
        <v>2.11</v>
      </c>
      <c r="R1394" s="53">
        <v>90.712999999999994</v>
      </c>
      <c r="S1394" s="53">
        <v>475.25</v>
      </c>
      <c r="T1394" s="53">
        <v>475.25</v>
      </c>
      <c r="U1394" s="53">
        <v>10433.25</v>
      </c>
      <c r="V1394" s="53">
        <v>64115</v>
      </c>
      <c r="W1394" s="53">
        <v>-2925</v>
      </c>
      <c r="X1394" s="53">
        <v>115950</v>
      </c>
      <c r="Y1394" s="53">
        <v>10433.25</v>
      </c>
      <c r="Z1394" s="53">
        <v>20.16</v>
      </c>
      <c r="AA1394" s="53">
        <v>59219</v>
      </c>
      <c r="AB1394" s="53">
        <v>66.08</v>
      </c>
      <c r="AC1394" s="53">
        <v>20.165600000000001</v>
      </c>
      <c r="AD1394" s="53">
        <v>5.3064999999999998</v>
      </c>
      <c r="AE1394" s="53">
        <v>3747.06</v>
      </c>
      <c r="AF1394" s="53">
        <v>3.7187999999999999</v>
      </c>
      <c r="AG1394" s="53">
        <v>93.984899999999996</v>
      </c>
      <c r="AH1394" s="53" t="s">
        <v>305</v>
      </c>
      <c r="AI1394" s="53" t="s">
        <v>305</v>
      </c>
      <c r="AJ1394" s="53"/>
      <c r="AK1394" s="53"/>
      <c r="AL1394" s="53"/>
      <c r="AM1394" s="53"/>
      <c r="AN1394" s="53">
        <v>106.4</v>
      </c>
      <c r="AO1394" s="53">
        <v>52.4</v>
      </c>
      <c r="AP1394" s="53">
        <v>74.615899999999996</v>
      </c>
      <c r="AQ1394" s="53">
        <v>14.1313</v>
      </c>
      <c r="AR1394" s="53">
        <v>6.4562999999999997</v>
      </c>
      <c r="AS1394" s="53">
        <v>296.14999999999998</v>
      </c>
      <c r="AT1394" s="53">
        <v>8.4311000000000007</v>
      </c>
      <c r="AU1394" s="53">
        <v>1124.48</v>
      </c>
      <c r="AV1394" s="53">
        <v>3.7732999999999999</v>
      </c>
      <c r="AW1394" s="53">
        <v>47.817</v>
      </c>
      <c r="AX1394" s="53">
        <v>31.306999999999999</v>
      </c>
      <c r="AY1394" s="53">
        <v>21.202200000000001</v>
      </c>
      <c r="AZ1394" s="53">
        <v>7.7656999999999998</v>
      </c>
      <c r="BA1394" s="53">
        <v>1.3338000000000001</v>
      </c>
      <c r="BB1394" s="53">
        <v>73.424999999999997</v>
      </c>
      <c r="BC1394" s="53">
        <v>27.963999999999999</v>
      </c>
      <c r="BD1394" s="53">
        <v>4.1252000000000004</v>
      </c>
      <c r="BE1394" s="53">
        <v>14198</v>
      </c>
      <c r="BF1394" s="53">
        <v>1.6194</v>
      </c>
      <c r="BG1394" s="53">
        <v>4.0819999999999999</v>
      </c>
      <c r="BH1394" s="53">
        <v>12.0175</v>
      </c>
      <c r="BI1394" s="53">
        <v>11.27</v>
      </c>
      <c r="BJ1394" s="53">
        <v>16.420000000000002</v>
      </c>
      <c r="BK1394" s="53">
        <v>14.225</v>
      </c>
      <c r="BL1394" s="53">
        <v>0.73750000000000004</v>
      </c>
      <c r="BM1394" s="53">
        <v>8.2500000000000004E-2</v>
      </c>
      <c r="BN1394" s="53">
        <v>0.46</v>
      </c>
      <c r="BO1394" s="53">
        <v>7.8700000000000006E-2</v>
      </c>
      <c r="BP1394" s="53">
        <v>0.19159999999999999</v>
      </c>
      <c r="BQ1394" s="53">
        <v>1.6480999999999999</v>
      </c>
      <c r="BR1394" s="53">
        <v>8.3483999999999998</v>
      </c>
      <c r="BS1394" s="53">
        <v>1.2945</v>
      </c>
      <c r="BT1394" s="53">
        <v>1.2134</v>
      </c>
      <c r="BU1394" s="53">
        <v>1.397</v>
      </c>
      <c r="BV1394" s="53">
        <v>8.4298000000000002</v>
      </c>
      <c r="BW1394" s="53">
        <v>0.71150000000000002</v>
      </c>
      <c r="BX1394" s="53">
        <v>109.67</v>
      </c>
      <c r="BY1394" s="53">
        <v>0.82840000000000003</v>
      </c>
      <c r="BZ1394" s="53">
        <v>6.1593999999999998</v>
      </c>
      <c r="CA1394" s="53">
        <v>0.9093</v>
      </c>
      <c r="CB1394" s="53"/>
      <c r="CD1394" s="53"/>
      <c r="CE1394" s="53"/>
      <c r="CG1394" s="53"/>
      <c r="CH1394" s="53"/>
      <c r="CJ1394" s="53"/>
      <c r="CK1394" s="53" t="s">
        <v>305</v>
      </c>
      <c r="CL1394" s="53">
        <v>0.23</v>
      </c>
      <c r="CM1394" s="53">
        <v>0.34</v>
      </c>
      <c r="CN1394" s="53">
        <v>0.19</v>
      </c>
      <c r="CO1394" s="53">
        <v>0.27</v>
      </c>
      <c r="CP1394" s="53">
        <v>0.3</v>
      </c>
      <c r="CQ1394" s="53">
        <v>0.34</v>
      </c>
      <c r="CR1394" s="53" t="s">
        <v>305</v>
      </c>
      <c r="CS1394" s="53">
        <v>0.37</v>
      </c>
      <c r="CT1394" s="53">
        <v>0.46</v>
      </c>
      <c r="CU1394" s="53">
        <v>0.73750000000000004</v>
      </c>
      <c r="CV1394" s="53">
        <v>0.34</v>
      </c>
      <c r="CW1394" s="53">
        <v>4.0593000000000004</v>
      </c>
      <c r="CX1394" s="53">
        <v>3.1597</v>
      </c>
      <c r="CY1394" s="53">
        <v>1.9</v>
      </c>
      <c r="CZ1394" s="53">
        <v>4.1292</v>
      </c>
      <c r="DA1394" s="53">
        <v>96.03</v>
      </c>
    </row>
    <row r="1395" spans="1:105" x14ac:dyDescent="0.25">
      <c r="A1395" s="79">
        <v>44327</v>
      </c>
      <c r="B1395" s="53">
        <v>702.1</v>
      </c>
      <c r="C1395" s="53">
        <v>694.66</v>
      </c>
      <c r="D1395" s="53">
        <v>703.2</v>
      </c>
      <c r="E1395" s="53">
        <v>696</v>
      </c>
      <c r="F1395" s="53">
        <v>699.86289999999997</v>
      </c>
      <c r="G1395" s="53">
        <v>1539.24</v>
      </c>
      <c r="H1395" s="53">
        <v>701.62</v>
      </c>
      <c r="I1395" s="53">
        <v>702.55</v>
      </c>
      <c r="J1395" s="53">
        <v>714.73</v>
      </c>
      <c r="K1395" s="53">
        <v>718.63</v>
      </c>
      <c r="L1395" s="53">
        <v>745.73</v>
      </c>
      <c r="M1395" s="53">
        <v>11.06</v>
      </c>
      <c r="N1395" s="53">
        <v>0.14000000000000001</v>
      </c>
      <c r="O1395" s="53">
        <v>0.27</v>
      </c>
      <c r="P1395" s="53">
        <v>0.65</v>
      </c>
      <c r="Q1395" s="53">
        <v>1.67</v>
      </c>
      <c r="R1395" s="53">
        <v>90.141000000000005</v>
      </c>
      <c r="S1395" s="53">
        <v>477.85</v>
      </c>
      <c r="T1395" s="53">
        <v>477.85</v>
      </c>
      <c r="U1395" s="53">
        <v>10448.5</v>
      </c>
      <c r="V1395" s="53">
        <v>64673</v>
      </c>
      <c r="W1395" s="53">
        <v>-4325</v>
      </c>
      <c r="X1395" s="53">
        <v>118875</v>
      </c>
      <c r="Y1395" s="53">
        <v>10448.5</v>
      </c>
      <c r="Z1395" s="53">
        <v>20.69</v>
      </c>
      <c r="AA1395" s="53">
        <v>59219</v>
      </c>
      <c r="AB1395" s="53">
        <v>65.28</v>
      </c>
      <c r="AC1395" s="53">
        <v>19.9603</v>
      </c>
      <c r="AD1395" s="53">
        <v>5.2206999999999999</v>
      </c>
      <c r="AE1395" s="53">
        <v>3708.81</v>
      </c>
      <c r="AF1395" s="53">
        <v>3.7073999999999998</v>
      </c>
      <c r="AG1395" s="53">
        <v>93.957700000000003</v>
      </c>
      <c r="AH1395" s="53" t="s">
        <v>305</v>
      </c>
      <c r="AI1395" s="53" t="s">
        <v>305</v>
      </c>
      <c r="AJ1395" s="53"/>
      <c r="AK1395" s="53"/>
      <c r="AL1395" s="53"/>
      <c r="AM1395" s="53"/>
      <c r="AN1395" s="53">
        <v>106.47</v>
      </c>
      <c r="AO1395" s="53">
        <v>52.86</v>
      </c>
      <c r="AP1395" s="53">
        <v>74.114099999999993</v>
      </c>
      <c r="AQ1395" s="53">
        <v>13.999499999999999</v>
      </c>
      <c r="AR1395" s="53">
        <v>6.4291999999999998</v>
      </c>
      <c r="AS1395" s="53">
        <v>295.24</v>
      </c>
      <c r="AT1395" s="53">
        <v>8.2845999999999993</v>
      </c>
      <c r="AU1395" s="53">
        <v>1119.68</v>
      </c>
      <c r="AV1395" s="53">
        <v>3.7456</v>
      </c>
      <c r="AW1395" s="53">
        <v>47.82</v>
      </c>
      <c r="AX1395" s="53">
        <v>31.175999999999998</v>
      </c>
      <c r="AY1395" s="53">
        <v>21.007999999999999</v>
      </c>
      <c r="AZ1395" s="53">
        <v>7.7686999999999999</v>
      </c>
      <c r="BA1395" s="53">
        <v>1.3254999999999999</v>
      </c>
      <c r="BB1395" s="53">
        <v>73.34</v>
      </c>
      <c r="BC1395" s="53">
        <v>27.89</v>
      </c>
      <c r="BD1395" s="53">
        <v>4.1174999999999997</v>
      </c>
      <c r="BE1395" s="53">
        <v>14198</v>
      </c>
      <c r="BF1395" s="53">
        <v>1.6099000000000001</v>
      </c>
      <c r="BG1395" s="53">
        <v>4.0559000000000003</v>
      </c>
      <c r="BH1395" s="53">
        <v>12.0625</v>
      </c>
      <c r="BI1395" s="53">
        <v>10.377000000000001</v>
      </c>
      <c r="BJ1395" s="53">
        <v>16.342500000000001</v>
      </c>
      <c r="BK1395" s="53">
        <v>14.22</v>
      </c>
      <c r="BL1395" s="53">
        <v>0.71499999999999997</v>
      </c>
      <c r="BM1395" s="53">
        <v>8.3199999999999996E-2</v>
      </c>
      <c r="BN1395" s="53">
        <v>0.45500000000000002</v>
      </c>
      <c r="BO1395" s="53">
        <v>7.8899999999999998E-2</v>
      </c>
      <c r="BP1395" s="53">
        <v>0.1777</v>
      </c>
      <c r="BQ1395" s="53">
        <v>1.5388999999999999</v>
      </c>
      <c r="BR1395" s="53">
        <v>8.2597000000000005</v>
      </c>
      <c r="BS1395" s="53">
        <v>1.2755000000000001</v>
      </c>
      <c r="BT1395" s="53">
        <v>1.2101999999999999</v>
      </c>
      <c r="BU1395" s="53">
        <v>1.3754</v>
      </c>
      <c r="BV1395" s="53">
        <v>8.3175000000000008</v>
      </c>
      <c r="BW1395" s="53">
        <v>0.70709999999999995</v>
      </c>
      <c r="BX1395" s="53">
        <v>108.62</v>
      </c>
      <c r="BY1395" s="53">
        <v>0.82320000000000004</v>
      </c>
      <c r="BZ1395" s="53">
        <v>6.1207000000000003</v>
      </c>
      <c r="CA1395" s="53">
        <v>0.90369999999999995</v>
      </c>
      <c r="CB1395" s="53"/>
      <c r="CD1395" s="53"/>
      <c r="CE1395" s="53"/>
      <c r="CG1395" s="53"/>
      <c r="CH1395" s="53"/>
      <c r="CJ1395" s="53"/>
      <c r="CK1395" s="53" t="s">
        <v>305</v>
      </c>
      <c r="CL1395" s="53">
        <v>0.16</v>
      </c>
      <c r="CM1395" s="53">
        <v>0.24</v>
      </c>
      <c r="CN1395" s="53">
        <v>0.18</v>
      </c>
      <c r="CO1395" s="53">
        <v>0.21</v>
      </c>
      <c r="CP1395" s="53">
        <v>0.22</v>
      </c>
      <c r="CQ1395" s="53">
        <v>0.28000000000000003</v>
      </c>
      <c r="CR1395" s="53" t="s">
        <v>305</v>
      </c>
      <c r="CS1395" s="53">
        <v>0.37</v>
      </c>
      <c r="CT1395" s="53">
        <v>0.45500000000000002</v>
      </c>
      <c r="CU1395" s="53">
        <v>0.71499999999999997</v>
      </c>
      <c r="CV1395" s="53">
        <v>0.24</v>
      </c>
      <c r="CW1395" s="53">
        <v>4.0743999999999998</v>
      </c>
      <c r="CX1395" s="53">
        <v>2.8820000000000001</v>
      </c>
      <c r="CY1395" s="53">
        <v>1.7749999999999999</v>
      </c>
      <c r="CZ1395" s="53">
        <v>4.5087999999999999</v>
      </c>
      <c r="DA1395" s="53">
        <v>96.03</v>
      </c>
    </row>
    <row r="1396" spans="1:105" x14ac:dyDescent="0.25">
      <c r="A1396" s="79">
        <v>44326</v>
      </c>
      <c r="B1396" s="53">
        <v>697.35</v>
      </c>
      <c r="C1396" s="53">
        <v>690.05</v>
      </c>
      <c r="D1396" s="53">
        <v>697.35</v>
      </c>
      <c r="E1396" s="53">
        <v>692.5</v>
      </c>
      <c r="F1396" s="53">
        <v>693.4837</v>
      </c>
      <c r="G1396" s="53">
        <v>1180.24</v>
      </c>
      <c r="H1396" s="53">
        <v>701.57</v>
      </c>
      <c r="I1396" s="53">
        <v>702.82</v>
      </c>
      <c r="J1396" s="53">
        <v>715.12</v>
      </c>
      <c r="K1396" s="53">
        <v>718.94</v>
      </c>
      <c r="L1396" s="53">
        <v>746.1</v>
      </c>
      <c r="M1396" s="53">
        <v>11.2</v>
      </c>
      <c r="N1396" s="53">
        <v>0.1</v>
      </c>
      <c r="O1396" s="53">
        <v>0.27</v>
      </c>
      <c r="P1396" s="53">
        <v>0.45</v>
      </c>
      <c r="Q1396" s="53">
        <v>1.54</v>
      </c>
      <c r="R1396" s="53">
        <v>90.212000000000003</v>
      </c>
      <c r="S1396" s="53">
        <v>473.35</v>
      </c>
      <c r="T1396" s="53">
        <v>473.35</v>
      </c>
      <c r="U1396" s="53">
        <v>10378.75</v>
      </c>
      <c r="V1396" s="53">
        <v>64980</v>
      </c>
      <c r="W1396" s="53">
        <v>-3525</v>
      </c>
      <c r="X1396" s="53">
        <v>123200</v>
      </c>
      <c r="Y1396" s="53">
        <v>10378.75</v>
      </c>
      <c r="Z1396" s="53">
        <v>21.18</v>
      </c>
      <c r="AA1396" s="53">
        <v>64812</v>
      </c>
      <c r="AB1396" s="53">
        <v>64.92</v>
      </c>
      <c r="AC1396" s="53">
        <v>19.9451</v>
      </c>
      <c r="AD1396" s="53">
        <v>5.2278000000000002</v>
      </c>
      <c r="AE1396" s="53">
        <v>3740.42</v>
      </c>
      <c r="AF1396" s="53">
        <v>3.7250000000000001</v>
      </c>
      <c r="AG1396" s="53">
        <v>93.924899999999994</v>
      </c>
      <c r="AH1396" s="53" t="s">
        <v>305</v>
      </c>
      <c r="AI1396" s="53" t="s">
        <v>305</v>
      </c>
      <c r="AJ1396" s="53"/>
      <c r="AK1396" s="53"/>
      <c r="AL1396" s="53"/>
      <c r="AM1396" s="53"/>
      <c r="AN1396" s="53">
        <v>106.43</v>
      </c>
      <c r="AO1396" s="53">
        <v>52.86</v>
      </c>
      <c r="AP1396" s="53">
        <v>74.330500000000001</v>
      </c>
      <c r="AQ1396" s="53">
        <v>14.0421</v>
      </c>
      <c r="AR1396" s="53">
        <v>6.4165999999999999</v>
      </c>
      <c r="AS1396" s="53">
        <v>295.08</v>
      </c>
      <c r="AT1396" s="53">
        <v>8.2760999999999996</v>
      </c>
      <c r="AU1396" s="53">
        <v>1113.6600000000001</v>
      </c>
      <c r="AV1396" s="53">
        <v>3.7603</v>
      </c>
      <c r="AW1396" s="53">
        <v>47.868000000000002</v>
      </c>
      <c r="AX1396" s="53">
        <v>31.111000000000001</v>
      </c>
      <c r="AY1396" s="53">
        <v>21.084399999999999</v>
      </c>
      <c r="AZ1396" s="53">
        <v>7.7653999999999996</v>
      </c>
      <c r="BA1396" s="53">
        <v>1.3257000000000001</v>
      </c>
      <c r="BB1396" s="53">
        <v>73.346299999999999</v>
      </c>
      <c r="BC1396" s="53">
        <v>27.771000000000001</v>
      </c>
      <c r="BD1396" s="53">
        <v>4.1050000000000004</v>
      </c>
      <c r="BE1396" s="53">
        <v>14198</v>
      </c>
      <c r="BF1396" s="53">
        <v>1.6114999999999999</v>
      </c>
      <c r="BG1396" s="53">
        <v>4.0621999999999998</v>
      </c>
      <c r="BH1396" s="53">
        <v>12.1275</v>
      </c>
      <c r="BI1396" s="53">
        <v>9.9049999999999994</v>
      </c>
      <c r="BJ1396" s="53">
        <v>15.925000000000001</v>
      </c>
      <c r="BK1396" s="53">
        <v>14.4</v>
      </c>
      <c r="BL1396" s="53">
        <v>0.68</v>
      </c>
      <c r="BM1396" s="53">
        <v>8.2089999999999996E-2</v>
      </c>
      <c r="BN1396" s="53">
        <v>0.44</v>
      </c>
      <c r="BO1396" s="53">
        <v>7.8200000000000006E-2</v>
      </c>
      <c r="BP1396" s="53">
        <v>0.19189999999999999</v>
      </c>
      <c r="BQ1396" s="53">
        <v>1.512</v>
      </c>
      <c r="BR1396" s="53">
        <v>8.2736000000000001</v>
      </c>
      <c r="BS1396" s="53">
        <v>1.2771999999999999</v>
      </c>
      <c r="BT1396" s="53">
        <v>1.2101999999999999</v>
      </c>
      <c r="BU1396" s="53">
        <v>1.3769</v>
      </c>
      <c r="BV1396" s="53">
        <v>8.3455999999999992</v>
      </c>
      <c r="BW1396" s="53">
        <v>0.70830000000000004</v>
      </c>
      <c r="BX1396" s="53">
        <v>108.81</v>
      </c>
      <c r="BY1396" s="53">
        <v>0.82450000000000001</v>
      </c>
      <c r="BZ1396" s="53">
        <v>6.1307999999999998</v>
      </c>
      <c r="CA1396" s="53">
        <v>0.90110000000000001</v>
      </c>
      <c r="CB1396" s="53"/>
      <c r="CD1396" s="53"/>
      <c r="CE1396" s="53"/>
      <c r="CG1396" s="53"/>
      <c r="CH1396" s="53"/>
      <c r="CJ1396" s="53"/>
      <c r="CK1396" s="53" t="s">
        <v>305</v>
      </c>
      <c r="CL1396" s="53">
        <v>0.16</v>
      </c>
      <c r="CM1396" s="53">
        <v>0.17</v>
      </c>
      <c r="CN1396" s="53">
        <v>0.18</v>
      </c>
      <c r="CO1396" s="53">
        <v>0.16</v>
      </c>
      <c r="CP1396" s="53">
        <v>0.19</v>
      </c>
      <c r="CQ1396" s="53">
        <v>0.26</v>
      </c>
      <c r="CR1396" s="53" t="s">
        <v>305</v>
      </c>
      <c r="CS1396" s="53">
        <v>0.35</v>
      </c>
      <c r="CT1396" s="53">
        <v>0.44</v>
      </c>
      <c r="CU1396" s="53">
        <v>0.68</v>
      </c>
      <c r="CV1396" s="53">
        <v>0.17</v>
      </c>
      <c r="CW1396" s="53">
        <v>4.1467999999999998</v>
      </c>
      <c r="CX1396" s="53">
        <v>2.7879999999999998</v>
      </c>
      <c r="CY1396" s="53">
        <v>1.7749999999999999</v>
      </c>
      <c r="CZ1396" s="53">
        <v>3.8464999999999998</v>
      </c>
      <c r="DA1396" s="53">
        <v>96.03</v>
      </c>
    </row>
    <row r="1397" spans="1:105" x14ac:dyDescent="0.25">
      <c r="A1397" s="79">
        <v>44323</v>
      </c>
      <c r="B1397" s="53">
        <v>695.2</v>
      </c>
      <c r="C1397" s="53">
        <v>692.02</v>
      </c>
      <c r="D1397" s="53">
        <v>697.3</v>
      </c>
      <c r="E1397" s="53">
        <v>696</v>
      </c>
      <c r="F1397" s="53">
        <v>694.11469999999997</v>
      </c>
      <c r="G1397" s="53">
        <v>1625.55</v>
      </c>
      <c r="H1397" s="53">
        <v>702.64</v>
      </c>
      <c r="I1397" s="53">
        <v>703.69</v>
      </c>
      <c r="J1397" s="53">
        <v>715.73</v>
      </c>
      <c r="K1397" s="53">
        <v>719.34</v>
      </c>
      <c r="L1397" s="53">
        <v>746.46</v>
      </c>
      <c r="M1397" s="53">
        <v>11.19</v>
      </c>
      <c r="N1397" s="53">
        <v>0.15</v>
      </c>
      <c r="O1397" s="53">
        <v>0.31</v>
      </c>
      <c r="P1397" s="53">
        <v>0.45</v>
      </c>
      <c r="Q1397" s="53">
        <v>1.71</v>
      </c>
      <c r="R1397" s="53">
        <v>90.233000000000004</v>
      </c>
      <c r="S1397" s="53">
        <v>476.6</v>
      </c>
      <c r="T1397" s="53">
        <v>476.6</v>
      </c>
      <c r="U1397" s="53">
        <v>10420</v>
      </c>
      <c r="V1397" s="53">
        <v>65329</v>
      </c>
      <c r="W1397" s="53">
        <v>-4025</v>
      </c>
      <c r="X1397" s="53">
        <v>126725</v>
      </c>
      <c r="Y1397" s="53">
        <v>10420</v>
      </c>
      <c r="Z1397" s="53">
        <v>22.49</v>
      </c>
      <c r="AA1397" s="53">
        <v>64812</v>
      </c>
      <c r="AB1397" s="53">
        <v>64.900000000000006</v>
      </c>
      <c r="AC1397" s="53">
        <v>19.917300000000001</v>
      </c>
      <c r="AD1397" s="53">
        <v>5.2374999999999998</v>
      </c>
      <c r="AE1397" s="53">
        <v>3763.64</v>
      </c>
      <c r="AF1397" s="53">
        <v>3.8075000000000001</v>
      </c>
      <c r="AG1397" s="53">
        <v>93.834999999999994</v>
      </c>
      <c r="AH1397" s="53" t="s">
        <v>305</v>
      </c>
      <c r="AI1397" s="53" t="s">
        <v>305</v>
      </c>
      <c r="AJ1397" s="53"/>
      <c r="AK1397" s="53"/>
      <c r="AL1397" s="53"/>
      <c r="AM1397" s="53"/>
      <c r="AN1397" s="53">
        <v>106.45</v>
      </c>
      <c r="AO1397" s="53">
        <v>53.26</v>
      </c>
      <c r="AP1397" s="53">
        <v>73.757800000000003</v>
      </c>
      <c r="AQ1397" s="53">
        <v>14.057399999999999</v>
      </c>
      <c r="AR1397" s="53">
        <v>6.4332000000000003</v>
      </c>
      <c r="AS1397" s="53">
        <v>294.85000000000002</v>
      </c>
      <c r="AT1397" s="53">
        <v>8.2408999999999999</v>
      </c>
      <c r="AU1397" s="53">
        <v>1121.32</v>
      </c>
      <c r="AV1397" s="53">
        <v>3.7440000000000002</v>
      </c>
      <c r="AW1397" s="53">
        <v>47.884</v>
      </c>
      <c r="AX1397" s="53">
        <v>31.138000000000002</v>
      </c>
      <c r="AY1397" s="53">
        <v>21.087900000000001</v>
      </c>
      <c r="AZ1397" s="53">
        <v>7.7659000000000002</v>
      </c>
      <c r="BA1397" s="53">
        <v>1.3248</v>
      </c>
      <c r="BB1397" s="53">
        <v>73.511200000000002</v>
      </c>
      <c r="BC1397" s="53">
        <v>27.902999999999999</v>
      </c>
      <c r="BD1397" s="53">
        <v>4.1128</v>
      </c>
      <c r="BE1397" s="53">
        <v>14285</v>
      </c>
      <c r="BF1397" s="53">
        <v>1.6076999999999999</v>
      </c>
      <c r="BG1397" s="53">
        <v>4.0491999999999999</v>
      </c>
      <c r="BH1397" s="53">
        <v>12.047499999999999</v>
      </c>
      <c r="BI1397" s="53">
        <v>10.585000000000001</v>
      </c>
      <c r="BJ1397" s="53">
        <v>16.807500000000001</v>
      </c>
      <c r="BK1397" s="53">
        <v>15.015000000000001</v>
      </c>
      <c r="BL1397" s="53">
        <v>0.6825</v>
      </c>
      <c r="BM1397" s="53">
        <v>8.2750000000000004E-2</v>
      </c>
      <c r="BN1397" s="53">
        <v>0.44</v>
      </c>
      <c r="BO1397" s="53">
        <v>7.9399999999999998E-2</v>
      </c>
      <c r="BP1397" s="53">
        <v>0.19400000000000001</v>
      </c>
      <c r="BQ1397" s="53">
        <v>1.5003</v>
      </c>
      <c r="BR1397" s="53">
        <v>8.2140000000000004</v>
      </c>
      <c r="BS1397" s="53">
        <v>1.2748999999999999</v>
      </c>
      <c r="BT1397" s="53">
        <v>1.2133</v>
      </c>
      <c r="BU1397" s="53">
        <v>1.3737999999999999</v>
      </c>
      <c r="BV1397" s="53">
        <v>8.3087</v>
      </c>
      <c r="BW1397" s="53">
        <v>0.71489999999999998</v>
      </c>
      <c r="BX1397" s="53">
        <v>108.6</v>
      </c>
      <c r="BY1397" s="53">
        <v>0.82210000000000005</v>
      </c>
      <c r="BZ1397" s="53">
        <v>6.1121999999999996</v>
      </c>
      <c r="CA1397" s="53">
        <v>0.90080000000000005</v>
      </c>
      <c r="CB1397" s="53"/>
      <c r="CD1397" s="53"/>
      <c r="CE1397" s="53"/>
      <c r="CG1397" s="53"/>
      <c r="CH1397" s="53"/>
      <c r="CJ1397" s="53"/>
      <c r="CK1397" s="53" t="s">
        <v>305</v>
      </c>
      <c r="CL1397" s="53">
        <v>0.2</v>
      </c>
      <c r="CM1397" s="53">
        <v>0.26</v>
      </c>
      <c r="CN1397" s="53">
        <v>0.2</v>
      </c>
      <c r="CO1397" s="53">
        <v>0.16</v>
      </c>
      <c r="CP1397" s="53">
        <v>0.22</v>
      </c>
      <c r="CQ1397" s="53">
        <v>0.28999999999999998</v>
      </c>
      <c r="CR1397" s="53" t="s">
        <v>305</v>
      </c>
      <c r="CS1397" s="53">
        <v>0.35</v>
      </c>
      <c r="CT1397" s="53">
        <v>0.44</v>
      </c>
      <c r="CU1397" s="53">
        <v>0.6825</v>
      </c>
      <c r="CV1397" s="53">
        <v>0.26</v>
      </c>
      <c r="CW1397" s="53">
        <v>4.0975999999999999</v>
      </c>
      <c r="CX1397" s="53">
        <v>3.1614</v>
      </c>
      <c r="CY1397" s="53">
        <v>1.7250000000000001</v>
      </c>
      <c r="CZ1397" s="53">
        <v>0.91020000000000001</v>
      </c>
      <c r="DA1397" s="53">
        <v>96.03</v>
      </c>
    </row>
    <row r="1398" spans="1:105" x14ac:dyDescent="0.25">
      <c r="A1398" s="79">
        <v>44322</v>
      </c>
      <c r="B1398" s="53">
        <v>700.1</v>
      </c>
      <c r="C1398" s="53">
        <v>698.8</v>
      </c>
      <c r="D1398" s="53">
        <v>705</v>
      </c>
      <c r="E1398" s="53">
        <v>705</v>
      </c>
      <c r="F1398" s="53">
        <v>700.97500000000002</v>
      </c>
      <c r="G1398" s="53">
        <v>1002.38</v>
      </c>
      <c r="H1398" s="53">
        <v>704.35</v>
      </c>
      <c r="I1398" s="53">
        <v>704.53</v>
      </c>
      <c r="J1398" s="53">
        <v>716.11</v>
      </c>
      <c r="K1398" s="53">
        <v>719.73</v>
      </c>
      <c r="L1398" s="53">
        <v>746.83</v>
      </c>
      <c r="M1398" s="53">
        <v>11.16</v>
      </c>
      <c r="N1398" s="53">
        <v>0.1</v>
      </c>
      <c r="O1398" s="53">
        <v>0.19</v>
      </c>
      <c r="P1398" s="53">
        <v>0.45</v>
      </c>
      <c r="Q1398" s="53">
        <v>1.47</v>
      </c>
      <c r="R1398" s="53">
        <v>90.950999999999993</v>
      </c>
      <c r="S1398" s="53">
        <v>461.9</v>
      </c>
      <c r="T1398" s="53">
        <v>461.9</v>
      </c>
      <c r="U1398" s="53">
        <v>10095.5</v>
      </c>
      <c r="V1398" s="53">
        <v>65505</v>
      </c>
      <c r="W1398" s="53">
        <v>-2025</v>
      </c>
      <c r="X1398" s="53">
        <v>130750</v>
      </c>
      <c r="Y1398" s="53">
        <v>10095.5</v>
      </c>
      <c r="Z1398" s="53">
        <v>20.99</v>
      </c>
      <c r="AA1398" s="53">
        <v>64812</v>
      </c>
      <c r="AB1398" s="53">
        <v>64.709999999999994</v>
      </c>
      <c r="AC1398" s="53">
        <v>20.118099999999998</v>
      </c>
      <c r="AD1398" s="53">
        <v>5.2782</v>
      </c>
      <c r="AE1398" s="53">
        <v>3821.25</v>
      </c>
      <c r="AF1398" s="53">
        <v>3.8174999999999999</v>
      </c>
      <c r="AG1398" s="53">
        <v>93.791399999999996</v>
      </c>
      <c r="AH1398" s="53" t="s">
        <v>305</v>
      </c>
      <c r="AI1398" s="53" t="s">
        <v>305</v>
      </c>
      <c r="AJ1398" s="53"/>
      <c r="AK1398" s="53"/>
      <c r="AL1398" s="53"/>
      <c r="AM1398" s="53"/>
      <c r="AN1398" s="53">
        <v>106.02</v>
      </c>
      <c r="AO1398" s="53">
        <v>51.35</v>
      </c>
      <c r="AP1398" s="53">
        <v>74.265100000000004</v>
      </c>
      <c r="AQ1398" s="53">
        <v>14.2103</v>
      </c>
      <c r="AR1398" s="53">
        <v>6.4641000000000002</v>
      </c>
      <c r="AS1398" s="53">
        <v>297.08</v>
      </c>
      <c r="AT1398" s="53">
        <v>8.2820999999999998</v>
      </c>
      <c r="AU1398" s="53">
        <v>1125.72</v>
      </c>
      <c r="AV1398" s="53">
        <v>3.7881999999999998</v>
      </c>
      <c r="AW1398" s="53">
        <v>47.97</v>
      </c>
      <c r="AX1398" s="53">
        <v>31.233000000000001</v>
      </c>
      <c r="AY1398" s="53">
        <v>21.311699999999998</v>
      </c>
      <c r="AZ1398" s="53">
        <v>7.7679999999999998</v>
      </c>
      <c r="BA1398" s="53">
        <v>1.3332999999999999</v>
      </c>
      <c r="BB1398" s="53">
        <v>73.762500000000003</v>
      </c>
      <c r="BC1398" s="53">
        <v>27.96</v>
      </c>
      <c r="BD1398" s="53">
        <v>4.1224999999999996</v>
      </c>
      <c r="BE1398" s="53">
        <v>14319</v>
      </c>
      <c r="BF1398" s="53">
        <v>1.6224000000000001</v>
      </c>
      <c r="BG1398" s="53">
        <v>4.0829000000000004</v>
      </c>
      <c r="BH1398" s="53">
        <v>12.077500000000001</v>
      </c>
      <c r="BI1398" s="53">
        <v>11.132</v>
      </c>
      <c r="BJ1398" s="53">
        <v>16.567499999999999</v>
      </c>
      <c r="BK1398" s="53">
        <v>14.414999999999999</v>
      </c>
      <c r="BL1398" s="53">
        <v>0.67500000000000004</v>
      </c>
      <c r="BM1398" s="53">
        <v>8.6050000000000001E-2</v>
      </c>
      <c r="BN1398" s="53">
        <v>0.435</v>
      </c>
      <c r="BO1398" s="53">
        <v>8.1850000000000006E-2</v>
      </c>
      <c r="BP1398" s="53">
        <v>0.21829999999999999</v>
      </c>
      <c r="BQ1398" s="53">
        <v>1.5141</v>
      </c>
      <c r="BR1398" s="53">
        <v>8.2995999999999999</v>
      </c>
      <c r="BS1398" s="53">
        <v>1.2845</v>
      </c>
      <c r="BT1398" s="53">
        <v>1.2149000000000001</v>
      </c>
      <c r="BU1398" s="53">
        <v>1.3824000000000001</v>
      </c>
      <c r="BV1398" s="53">
        <v>8.4257000000000009</v>
      </c>
      <c r="BW1398" s="53">
        <v>0.7198</v>
      </c>
      <c r="BX1398" s="53">
        <v>109.09</v>
      </c>
      <c r="BY1398" s="53">
        <v>0.82889999999999997</v>
      </c>
      <c r="BZ1398" s="53">
        <v>6.1631999999999998</v>
      </c>
      <c r="CA1398" s="53">
        <v>0.9073</v>
      </c>
      <c r="CB1398" s="53"/>
      <c r="CD1398" s="53"/>
      <c r="CE1398" s="53"/>
      <c r="CG1398" s="53"/>
      <c r="CH1398" s="53"/>
      <c r="CJ1398" s="53"/>
      <c r="CK1398" s="53" t="s">
        <v>305</v>
      </c>
      <c r="CL1398" s="53">
        <v>0.2</v>
      </c>
      <c r="CM1398" s="53">
        <v>0.18</v>
      </c>
      <c r="CN1398" s="53">
        <v>0.14000000000000001</v>
      </c>
      <c r="CO1398" s="53">
        <v>0.16</v>
      </c>
      <c r="CP1398" s="53">
        <v>0.2</v>
      </c>
      <c r="CQ1398" s="53">
        <v>0.25</v>
      </c>
      <c r="CR1398" s="53" t="s">
        <v>305</v>
      </c>
      <c r="CS1398" s="53">
        <v>0.35</v>
      </c>
      <c r="CT1398" s="53">
        <v>0.435</v>
      </c>
      <c r="CU1398" s="53">
        <v>0.67500000000000004</v>
      </c>
      <c r="CV1398" s="53">
        <v>0.18</v>
      </c>
      <c r="CW1398" s="53">
        <v>4.0514999999999999</v>
      </c>
      <c r="CX1398" s="53">
        <v>3.1352000000000002</v>
      </c>
      <c r="CY1398" s="53">
        <v>1.7749999999999999</v>
      </c>
      <c r="CZ1398" s="53">
        <v>0.60199999999999998</v>
      </c>
      <c r="DA1398" s="53">
        <v>96.03</v>
      </c>
    </row>
    <row r="1399" spans="1:105" x14ac:dyDescent="0.25">
      <c r="A1399" s="79">
        <v>44321</v>
      </c>
      <c r="B1399" s="53">
        <v>705.75</v>
      </c>
      <c r="C1399" s="53">
        <v>698.6</v>
      </c>
      <c r="D1399" s="53">
        <v>705.8</v>
      </c>
      <c r="E1399" s="53">
        <v>701</v>
      </c>
      <c r="F1399" s="53">
        <v>702.84019999999998</v>
      </c>
      <c r="G1399" s="53">
        <v>1267.1500000000001</v>
      </c>
      <c r="H1399" s="53">
        <v>705.09</v>
      </c>
      <c r="I1399" s="53">
        <v>704.98</v>
      </c>
      <c r="J1399" s="53">
        <v>716.19</v>
      </c>
      <c r="K1399" s="53">
        <v>720.07</v>
      </c>
      <c r="L1399" s="53">
        <v>747.2</v>
      </c>
      <c r="M1399" s="53">
        <v>11.08</v>
      </c>
      <c r="N1399" s="53">
        <v>0.15</v>
      </c>
      <c r="O1399" s="53">
        <v>0.23</v>
      </c>
      <c r="P1399" s="53">
        <v>0.48</v>
      </c>
      <c r="Q1399" s="53">
        <v>1.5</v>
      </c>
      <c r="R1399" s="53">
        <v>91.308000000000007</v>
      </c>
      <c r="S1399" s="53">
        <v>453.9</v>
      </c>
      <c r="T1399" s="53">
        <v>453.9</v>
      </c>
      <c r="U1399" s="53">
        <v>9949</v>
      </c>
      <c r="V1399" s="53">
        <v>65946</v>
      </c>
      <c r="W1399" s="53">
        <v>-4625</v>
      </c>
      <c r="X1399" s="53">
        <v>132775</v>
      </c>
      <c r="Y1399" s="53">
        <v>9949</v>
      </c>
      <c r="Z1399" s="53">
        <v>21.49</v>
      </c>
      <c r="AA1399" s="53">
        <v>64812</v>
      </c>
      <c r="AB1399" s="53">
        <v>65.63</v>
      </c>
      <c r="AC1399" s="53">
        <v>20.2577</v>
      </c>
      <c r="AD1399" s="53">
        <v>5.3555000000000001</v>
      </c>
      <c r="AE1399" s="53">
        <v>3845.59</v>
      </c>
      <c r="AF1399" s="53">
        <v>3.8256999999999999</v>
      </c>
      <c r="AG1399" s="53">
        <v>93.756500000000003</v>
      </c>
      <c r="AH1399" s="53" t="s">
        <v>305</v>
      </c>
      <c r="AI1399" s="53" t="s">
        <v>305</v>
      </c>
      <c r="AJ1399" s="53"/>
      <c r="AK1399" s="53"/>
      <c r="AL1399" s="53"/>
      <c r="AM1399" s="53"/>
      <c r="AN1399" s="53">
        <v>105.76</v>
      </c>
      <c r="AO1399" s="53">
        <v>50.06</v>
      </c>
      <c r="AP1399" s="53">
        <v>74.802599999999998</v>
      </c>
      <c r="AQ1399" s="53">
        <v>14.3696</v>
      </c>
      <c r="AR1399" s="53">
        <v>6.4748999999999999</v>
      </c>
      <c r="AS1399" s="53">
        <v>299.01</v>
      </c>
      <c r="AT1399" s="53">
        <v>8.3260000000000005</v>
      </c>
      <c r="AU1399" s="53">
        <v>1126.27</v>
      </c>
      <c r="AV1399" s="53">
        <v>3.8083</v>
      </c>
      <c r="AW1399" s="53">
        <v>48.034999999999997</v>
      </c>
      <c r="AX1399" s="53">
        <v>31.143000000000001</v>
      </c>
      <c r="AY1399" s="53">
        <v>21.487300000000001</v>
      </c>
      <c r="AZ1399" s="53">
        <v>7.7694000000000001</v>
      </c>
      <c r="BA1399" s="53">
        <v>1.3354999999999999</v>
      </c>
      <c r="BB1399" s="53">
        <v>73.912499999999994</v>
      </c>
      <c r="BC1399" s="53">
        <v>27.969000000000001</v>
      </c>
      <c r="BD1399" s="53">
        <v>4.1204999999999998</v>
      </c>
      <c r="BE1399" s="53">
        <v>14435</v>
      </c>
      <c r="BF1399" s="53">
        <v>1.6294</v>
      </c>
      <c r="BG1399" s="53">
        <v>4.1036000000000001</v>
      </c>
      <c r="BH1399" s="53">
        <v>12.4575</v>
      </c>
      <c r="BI1399" s="53">
        <v>11.882</v>
      </c>
      <c r="BJ1399" s="53">
        <v>17.4025</v>
      </c>
      <c r="BK1399" s="53">
        <v>14.164999999999999</v>
      </c>
      <c r="BL1399" s="53">
        <v>0.70250000000000001</v>
      </c>
      <c r="BM1399" s="53">
        <v>8.6449999999999999E-2</v>
      </c>
      <c r="BN1399" s="53">
        <v>0.44</v>
      </c>
      <c r="BO1399" s="53">
        <v>8.2699999999999996E-2</v>
      </c>
      <c r="BP1399" s="53">
        <v>0.18690000000000001</v>
      </c>
      <c r="BQ1399" s="53">
        <v>1.5559000000000001</v>
      </c>
      <c r="BR1399" s="53">
        <v>8.3551000000000002</v>
      </c>
      <c r="BS1399" s="53">
        <v>1.2907</v>
      </c>
      <c r="BT1399" s="53">
        <v>1.2266999999999999</v>
      </c>
      <c r="BU1399" s="53">
        <v>1.3858999999999999</v>
      </c>
      <c r="BV1399" s="53">
        <v>8.4862000000000002</v>
      </c>
      <c r="BW1399" s="53">
        <v>0.71899999999999997</v>
      </c>
      <c r="BX1399" s="53">
        <v>109.21</v>
      </c>
      <c r="BY1399" s="53">
        <v>0.83289999999999997</v>
      </c>
      <c r="BZ1399" s="53">
        <v>6.1940999999999997</v>
      </c>
      <c r="CA1399" s="53">
        <v>0.91300000000000003</v>
      </c>
      <c r="CB1399" s="53"/>
      <c r="CD1399" s="53"/>
      <c r="CE1399" s="53"/>
      <c r="CG1399" s="53"/>
      <c r="CH1399" s="53"/>
      <c r="CJ1399" s="53"/>
      <c r="CK1399" s="53" t="s">
        <v>305</v>
      </c>
      <c r="CL1399" s="53">
        <v>0.14000000000000001</v>
      </c>
      <c r="CM1399" s="53">
        <v>0.27</v>
      </c>
      <c r="CN1399" s="53">
        <v>0.16</v>
      </c>
      <c r="CO1399" s="53">
        <v>0.17</v>
      </c>
      <c r="CP1399" s="53">
        <v>0.19</v>
      </c>
      <c r="CQ1399" s="53">
        <v>0.25</v>
      </c>
      <c r="CR1399" s="53" t="s">
        <v>305</v>
      </c>
      <c r="CS1399" s="53">
        <v>0.35249999999999998</v>
      </c>
      <c r="CT1399" s="53">
        <v>0.44</v>
      </c>
      <c r="CU1399" s="53">
        <v>0.70250000000000001</v>
      </c>
      <c r="CV1399" s="53">
        <v>0.27</v>
      </c>
      <c r="CW1399" s="53">
        <v>4.0545</v>
      </c>
      <c r="CX1399" s="53">
        <v>3.2625999999999999</v>
      </c>
      <c r="CY1399" s="53">
        <v>1.825</v>
      </c>
      <c r="CZ1399" s="53">
        <v>0.3422</v>
      </c>
      <c r="DA1399" s="53">
        <v>96.03</v>
      </c>
    </row>
    <row r="1400" spans="1:105" x14ac:dyDescent="0.25">
      <c r="A1400" s="79">
        <v>44320</v>
      </c>
      <c r="B1400" s="53">
        <v>703.8</v>
      </c>
      <c r="C1400" s="53">
        <v>700.15</v>
      </c>
      <c r="D1400" s="53">
        <v>707.88</v>
      </c>
      <c r="E1400" s="53">
        <v>704.95</v>
      </c>
      <c r="F1400" s="53">
        <v>704.80200000000002</v>
      </c>
      <c r="G1400" s="53">
        <v>1453.0619999999999</v>
      </c>
      <c r="H1400" s="53">
        <v>704.29</v>
      </c>
      <c r="I1400" s="53">
        <v>705.4</v>
      </c>
      <c r="J1400" s="53">
        <v>716.24</v>
      </c>
      <c r="K1400" s="53">
        <v>720.38</v>
      </c>
      <c r="L1400" s="53">
        <v>747.61</v>
      </c>
      <c r="M1400" s="53">
        <v>10.98</v>
      </c>
      <c r="N1400" s="53">
        <v>0.14000000000000001</v>
      </c>
      <c r="O1400" s="53">
        <v>0.28999999999999998</v>
      </c>
      <c r="P1400" s="53">
        <v>0.59</v>
      </c>
      <c r="Q1400" s="53">
        <v>1.72</v>
      </c>
      <c r="R1400" s="53">
        <v>91.287999999999997</v>
      </c>
      <c r="S1400" s="53">
        <v>453.6</v>
      </c>
      <c r="T1400" s="53">
        <v>453.6</v>
      </c>
      <c r="U1400" s="53">
        <v>9966.75</v>
      </c>
      <c r="V1400" s="53">
        <v>66078</v>
      </c>
      <c r="W1400" s="53">
        <v>-6325</v>
      </c>
      <c r="X1400" s="53">
        <v>137400</v>
      </c>
      <c r="Y1400" s="53">
        <v>9966.75</v>
      </c>
      <c r="Z1400" s="53">
        <v>21.44</v>
      </c>
      <c r="AA1400" s="53">
        <v>64812</v>
      </c>
      <c r="AB1400" s="53">
        <v>65.69</v>
      </c>
      <c r="AC1400" s="53">
        <v>20.202999999999999</v>
      </c>
      <c r="AD1400" s="53">
        <v>5.4435000000000002</v>
      </c>
      <c r="AE1400" s="53">
        <v>3824.86</v>
      </c>
      <c r="AF1400" s="53">
        <v>3.8340000000000001</v>
      </c>
      <c r="AG1400" s="53">
        <v>93.715999999999994</v>
      </c>
      <c r="AH1400" s="53" t="s">
        <v>305</v>
      </c>
      <c r="AI1400" s="53" t="s">
        <v>305</v>
      </c>
      <c r="AJ1400" s="53"/>
      <c r="AK1400" s="53"/>
      <c r="AL1400" s="53"/>
      <c r="AM1400" s="53"/>
      <c r="AN1400" s="53">
        <v>105.8</v>
      </c>
      <c r="AO1400" s="53">
        <v>50.01</v>
      </c>
      <c r="AP1400" s="53">
        <v>74.726299999999995</v>
      </c>
      <c r="AQ1400" s="53">
        <v>14.4671</v>
      </c>
      <c r="AR1400" s="53">
        <v>6.4748999999999999</v>
      </c>
      <c r="AS1400" s="53">
        <v>299.86</v>
      </c>
      <c r="AT1400" s="53">
        <v>8.3280999999999992</v>
      </c>
      <c r="AU1400" s="53">
        <v>1122.5899999999999</v>
      </c>
      <c r="AV1400" s="53">
        <v>3.7940999999999998</v>
      </c>
      <c r="AW1400" s="53">
        <v>48.042000000000002</v>
      </c>
      <c r="AX1400" s="53">
        <v>31.192</v>
      </c>
      <c r="AY1400" s="53">
        <v>21.514800000000001</v>
      </c>
      <c r="AZ1400" s="53">
        <v>7.7679999999999998</v>
      </c>
      <c r="BA1400" s="53">
        <v>1.3366</v>
      </c>
      <c r="BB1400" s="53">
        <v>73.86</v>
      </c>
      <c r="BC1400" s="53">
        <v>27.945</v>
      </c>
      <c r="BD1400" s="53">
        <v>4.1212999999999997</v>
      </c>
      <c r="BE1400" s="53">
        <v>14430</v>
      </c>
      <c r="BF1400" s="53">
        <v>1.6273</v>
      </c>
      <c r="BG1400" s="53">
        <v>4.1018999999999997</v>
      </c>
      <c r="BH1400" s="53">
        <v>12.3775</v>
      </c>
      <c r="BI1400" s="53">
        <v>12.323</v>
      </c>
      <c r="BJ1400" s="53">
        <v>17.350000000000001</v>
      </c>
      <c r="BK1400" s="53">
        <v>14.1525</v>
      </c>
      <c r="BL1400" s="53">
        <v>0.70499999999999996</v>
      </c>
      <c r="BM1400" s="53">
        <v>9.0149999999999994E-2</v>
      </c>
      <c r="BN1400" s="53">
        <v>0.44</v>
      </c>
      <c r="BO1400" s="53">
        <v>8.6699999999999999E-2</v>
      </c>
      <c r="BP1400" s="53">
        <v>0.19070000000000001</v>
      </c>
      <c r="BQ1400" s="53">
        <v>1.5741000000000001</v>
      </c>
      <c r="BR1400" s="53">
        <v>8.3323999999999998</v>
      </c>
      <c r="BS1400" s="53">
        <v>1.2970999999999999</v>
      </c>
      <c r="BT1400" s="53">
        <v>1.2309000000000001</v>
      </c>
      <c r="BU1400" s="53">
        <v>1.3994</v>
      </c>
      <c r="BV1400" s="53">
        <v>8.4816000000000003</v>
      </c>
      <c r="BW1400" s="53">
        <v>0.72009999999999996</v>
      </c>
      <c r="BX1400" s="53">
        <v>109.33</v>
      </c>
      <c r="BY1400" s="53">
        <v>0.83240000000000003</v>
      </c>
      <c r="BZ1400" s="53">
        <v>6.1894999999999998</v>
      </c>
      <c r="CA1400" s="53">
        <v>0.91369999999999996</v>
      </c>
      <c r="CB1400" s="53"/>
      <c r="CD1400" s="53"/>
      <c r="CE1400" s="53"/>
      <c r="CG1400" s="53"/>
      <c r="CH1400" s="53"/>
      <c r="CJ1400" s="53"/>
      <c r="CK1400" s="53" t="s">
        <v>305</v>
      </c>
      <c r="CL1400" s="53">
        <v>0.2</v>
      </c>
      <c r="CM1400" s="53">
        <v>0.24</v>
      </c>
      <c r="CN1400" s="53">
        <v>0.2</v>
      </c>
      <c r="CO1400" s="53">
        <v>0.2</v>
      </c>
      <c r="CP1400" s="53">
        <v>0.27</v>
      </c>
      <c r="CQ1400" s="53">
        <v>0.28999999999999998</v>
      </c>
      <c r="CR1400" s="53" t="s">
        <v>305</v>
      </c>
      <c r="CS1400" s="53">
        <v>0.35249999999999998</v>
      </c>
      <c r="CT1400" s="53">
        <v>0.44</v>
      </c>
      <c r="CU1400" s="53">
        <v>0.70499999999999996</v>
      </c>
      <c r="CV1400" s="53">
        <v>0.24</v>
      </c>
      <c r="CW1400" s="53">
        <v>4.0275999999999996</v>
      </c>
      <c r="CX1400" s="53">
        <v>2.8874</v>
      </c>
      <c r="CY1400" s="53">
        <v>1.95</v>
      </c>
      <c r="CZ1400" s="53">
        <v>-5.5800000000000002E-2</v>
      </c>
      <c r="DA1400" s="53">
        <v>96.03</v>
      </c>
    </row>
    <row r="1401" spans="1:105" x14ac:dyDescent="0.25">
      <c r="A1401" s="79">
        <v>44319</v>
      </c>
      <c r="B1401" s="53">
        <v>704.1</v>
      </c>
      <c r="C1401" s="53">
        <v>702.8</v>
      </c>
      <c r="D1401" s="53">
        <v>708.29</v>
      </c>
      <c r="E1401" s="53">
        <v>708</v>
      </c>
      <c r="F1401" s="53">
        <v>705.65899999999999</v>
      </c>
      <c r="G1401" s="53">
        <v>967.45</v>
      </c>
      <c r="H1401" s="53">
        <v>703.8</v>
      </c>
      <c r="I1401" s="53">
        <v>706.17</v>
      </c>
      <c r="J1401" s="53">
        <v>716.37</v>
      </c>
      <c r="K1401" s="53">
        <v>720.79</v>
      </c>
      <c r="L1401" s="53">
        <v>748.03</v>
      </c>
      <c r="M1401" s="53">
        <v>11.1</v>
      </c>
      <c r="N1401" s="53">
        <v>0.15</v>
      </c>
      <c r="O1401" s="53">
        <v>0.3</v>
      </c>
      <c r="P1401" s="53">
        <v>0.57999999999999996</v>
      </c>
      <c r="Q1401" s="53">
        <v>1.69</v>
      </c>
      <c r="R1401" s="53">
        <v>90.944999999999993</v>
      </c>
      <c r="S1401" s="53">
        <v>454.3</v>
      </c>
      <c r="T1401" s="53">
        <v>454.3</v>
      </c>
      <c r="U1401" s="53">
        <v>9829</v>
      </c>
      <c r="V1401" s="53">
        <v>66405</v>
      </c>
      <c r="W1401" s="53">
        <v>-3600</v>
      </c>
      <c r="X1401" s="53">
        <v>143725</v>
      </c>
      <c r="Y1401" s="53">
        <v>9829</v>
      </c>
      <c r="Z1401" s="53">
        <v>21.19</v>
      </c>
      <c r="AA1401" s="53">
        <v>62544</v>
      </c>
      <c r="AB1401" s="53">
        <v>64.489999999999995</v>
      </c>
      <c r="AC1401" s="53">
        <v>20.162400000000002</v>
      </c>
      <c r="AD1401" s="53">
        <v>5.4427000000000003</v>
      </c>
      <c r="AE1401" s="53">
        <v>3819.67</v>
      </c>
      <c r="AF1401" s="53">
        <v>3.8163999999999998</v>
      </c>
      <c r="AG1401" s="53">
        <v>93.675899999999999</v>
      </c>
      <c r="AH1401" s="53" t="s">
        <v>305</v>
      </c>
      <c r="AI1401" s="53" t="s">
        <v>305</v>
      </c>
      <c r="AJ1401" s="53"/>
      <c r="AK1401" s="53"/>
      <c r="AL1401" s="53"/>
      <c r="AM1401" s="53"/>
      <c r="AN1401" s="53">
        <v>105.66</v>
      </c>
      <c r="AO1401" s="53">
        <v>49.24</v>
      </c>
      <c r="AP1401" s="53">
        <v>74.984700000000004</v>
      </c>
      <c r="AQ1401" s="53">
        <v>14.402699999999999</v>
      </c>
      <c r="AR1401" s="53">
        <v>6.4748999999999999</v>
      </c>
      <c r="AS1401" s="53">
        <v>298.02999999999997</v>
      </c>
      <c r="AT1401" s="53">
        <v>8.2506000000000004</v>
      </c>
      <c r="AU1401" s="53">
        <v>1123.3800000000001</v>
      </c>
      <c r="AV1401" s="53">
        <v>3.7685</v>
      </c>
      <c r="AW1401" s="53">
        <v>48.048000000000002</v>
      </c>
      <c r="AX1401" s="53">
        <v>31.132000000000001</v>
      </c>
      <c r="AY1401" s="53">
        <v>21.3826</v>
      </c>
      <c r="AZ1401" s="53">
        <v>7.7666000000000004</v>
      </c>
      <c r="BA1401" s="53">
        <v>1.3295999999999999</v>
      </c>
      <c r="BB1401" s="53">
        <v>73.930000000000007</v>
      </c>
      <c r="BC1401" s="53">
        <v>27.943999999999999</v>
      </c>
      <c r="BD1401" s="53">
        <v>4.1050000000000004</v>
      </c>
      <c r="BE1401" s="53">
        <v>14450</v>
      </c>
      <c r="BF1401" s="53">
        <v>1.6274</v>
      </c>
      <c r="BG1401" s="53">
        <v>4.0838999999999999</v>
      </c>
      <c r="BH1401" s="53">
        <v>12.012499999999999</v>
      </c>
      <c r="BI1401" s="53">
        <v>12.13</v>
      </c>
      <c r="BJ1401" s="53">
        <v>16.864999999999998</v>
      </c>
      <c r="BK1401" s="53">
        <v>14.35</v>
      </c>
      <c r="BL1401" s="53">
        <v>0.71</v>
      </c>
      <c r="BM1401" s="53">
        <v>9.3850000000000003E-2</v>
      </c>
      <c r="BN1401" s="53">
        <v>0.44</v>
      </c>
      <c r="BO1401" s="53">
        <v>8.9399999999999993E-2</v>
      </c>
      <c r="BP1401" s="53">
        <v>0.193</v>
      </c>
      <c r="BQ1401" s="53">
        <v>1.5761000000000001</v>
      </c>
      <c r="BR1401" s="53">
        <v>8.2813999999999997</v>
      </c>
      <c r="BS1401" s="53">
        <v>1.2884</v>
      </c>
      <c r="BT1401" s="53">
        <v>1.2279</v>
      </c>
      <c r="BU1401" s="53">
        <v>1.3887</v>
      </c>
      <c r="BV1401" s="53">
        <v>8.4214000000000002</v>
      </c>
      <c r="BW1401" s="53">
        <v>0.71899999999999997</v>
      </c>
      <c r="BX1401" s="53">
        <v>109.07</v>
      </c>
      <c r="BY1401" s="53">
        <v>0.82899999999999996</v>
      </c>
      <c r="BZ1401" s="53">
        <v>6.1639999999999997</v>
      </c>
      <c r="CA1401" s="53">
        <v>0.91090000000000004</v>
      </c>
      <c r="CB1401" s="53"/>
      <c r="CD1401" s="53"/>
      <c r="CE1401" s="53"/>
      <c r="CG1401" s="53"/>
      <c r="CH1401" s="53"/>
      <c r="CJ1401" s="53"/>
      <c r="CK1401" s="53" t="s">
        <v>305</v>
      </c>
      <c r="CL1401" s="53">
        <v>0.2</v>
      </c>
      <c r="CM1401" s="53">
        <v>0.25</v>
      </c>
      <c r="CN1401" s="53">
        <v>0.2</v>
      </c>
      <c r="CO1401" s="53">
        <v>0.21</v>
      </c>
      <c r="CP1401" s="53">
        <v>0.27</v>
      </c>
      <c r="CQ1401" s="53">
        <v>0.28999999999999998</v>
      </c>
      <c r="CR1401" s="53" t="s">
        <v>305</v>
      </c>
      <c r="CS1401" s="53">
        <v>0.35</v>
      </c>
      <c r="CT1401" s="53">
        <v>0.44</v>
      </c>
      <c r="CU1401" s="53">
        <v>0.71</v>
      </c>
      <c r="CV1401" s="53">
        <v>0.25</v>
      </c>
      <c r="CW1401" s="53">
        <v>4.0616000000000003</v>
      </c>
      <c r="CX1401" s="53">
        <v>2.8534999999999999</v>
      </c>
      <c r="CY1401" s="53">
        <v>1.46</v>
      </c>
      <c r="CZ1401" s="53">
        <v>1.92</v>
      </c>
      <c r="DA1401" s="53">
        <v>96.03</v>
      </c>
    </row>
    <row r="1402" spans="1:105" x14ac:dyDescent="0.25">
      <c r="A1402" s="79">
        <v>44316</v>
      </c>
      <c r="B1402" s="53">
        <v>712.7</v>
      </c>
      <c r="C1402" s="53">
        <v>705.5</v>
      </c>
      <c r="D1402" s="53">
        <v>715.5</v>
      </c>
      <c r="E1402" s="53">
        <v>712</v>
      </c>
      <c r="F1402" s="53">
        <v>710.60829999999999</v>
      </c>
      <c r="G1402" s="53">
        <v>1287.3699999999999</v>
      </c>
      <c r="H1402" s="53">
        <v>703.58</v>
      </c>
      <c r="I1402" s="53">
        <v>707.01</v>
      </c>
      <c r="J1402" s="53">
        <v>716.45</v>
      </c>
      <c r="K1402" s="53">
        <v>721.17</v>
      </c>
      <c r="L1402" s="53">
        <v>748.45</v>
      </c>
      <c r="M1402" s="53">
        <v>11.19</v>
      </c>
      <c r="N1402" s="53">
        <v>0.14000000000000001</v>
      </c>
      <c r="O1402" s="53">
        <v>0.28000000000000003</v>
      </c>
      <c r="P1402" s="53">
        <v>0.62</v>
      </c>
      <c r="Q1402" s="53">
        <v>1.73</v>
      </c>
      <c r="R1402" s="53">
        <v>91.28</v>
      </c>
      <c r="S1402" s="53">
        <v>447.9</v>
      </c>
      <c r="T1402" s="53">
        <v>447.9</v>
      </c>
      <c r="U1402" s="53">
        <v>9829</v>
      </c>
      <c r="V1402" s="53">
        <v>66536</v>
      </c>
      <c r="W1402" s="53">
        <v>-3600</v>
      </c>
      <c r="X1402" s="53">
        <v>143725</v>
      </c>
      <c r="Y1402" s="53">
        <v>9829</v>
      </c>
      <c r="Z1402" s="53">
        <v>21.19</v>
      </c>
      <c r="AA1402" s="53">
        <v>62544</v>
      </c>
      <c r="AB1402" s="53">
        <v>63.58</v>
      </c>
      <c r="AC1402" s="53">
        <v>20.246200000000002</v>
      </c>
      <c r="AD1402" s="53">
        <v>5.4375999999999998</v>
      </c>
      <c r="AE1402" s="53">
        <v>3729.88</v>
      </c>
      <c r="AF1402" s="53">
        <v>3.7856999999999998</v>
      </c>
      <c r="AG1402" s="53">
        <v>93.554900000000004</v>
      </c>
      <c r="AH1402" s="53" t="s">
        <v>305</v>
      </c>
      <c r="AI1402" s="53" t="s">
        <v>305</v>
      </c>
      <c r="AJ1402" s="53"/>
      <c r="AK1402" s="53"/>
      <c r="AL1402" s="53"/>
      <c r="AM1402" s="53"/>
      <c r="AN1402" s="53">
        <v>105.68</v>
      </c>
      <c r="AO1402" s="53">
        <v>49.73</v>
      </c>
      <c r="AP1402" s="53">
        <v>75.302999999999997</v>
      </c>
      <c r="AQ1402" s="53">
        <v>14.494999999999999</v>
      </c>
      <c r="AR1402" s="53">
        <v>6.4748999999999999</v>
      </c>
      <c r="AS1402" s="53">
        <v>299.62</v>
      </c>
      <c r="AT1402" s="53">
        <v>8.2948000000000004</v>
      </c>
      <c r="AU1402" s="53">
        <v>1112.31</v>
      </c>
      <c r="AV1402" s="53">
        <v>3.7924000000000002</v>
      </c>
      <c r="AW1402" s="53">
        <v>48.14</v>
      </c>
      <c r="AX1402" s="53">
        <v>31.16</v>
      </c>
      <c r="AY1402" s="53">
        <v>21.5243</v>
      </c>
      <c r="AZ1402" s="53">
        <v>7.7675000000000001</v>
      </c>
      <c r="BA1402" s="53">
        <v>1.3308</v>
      </c>
      <c r="BB1402" s="53">
        <v>74.078800000000001</v>
      </c>
      <c r="BC1402" s="53">
        <v>27.902000000000001</v>
      </c>
      <c r="BD1402" s="53">
        <v>4.0880000000000001</v>
      </c>
      <c r="BE1402" s="53">
        <v>14445</v>
      </c>
      <c r="BF1402" s="53">
        <v>1.6263000000000001</v>
      </c>
      <c r="BG1402" s="53">
        <v>4.0972</v>
      </c>
      <c r="BH1402" s="53">
        <v>11.987500000000001</v>
      </c>
      <c r="BI1402" s="53">
        <v>12.516999999999999</v>
      </c>
      <c r="BJ1402" s="53">
        <v>17.732500000000002</v>
      </c>
      <c r="BK1402" s="53">
        <v>13.7</v>
      </c>
      <c r="BL1402" s="53">
        <v>0.70750000000000002</v>
      </c>
      <c r="BM1402" s="53">
        <v>9.1600000000000001E-2</v>
      </c>
      <c r="BN1402" s="53">
        <v>0.43</v>
      </c>
      <c r="BO1402" s="53">
        <v>8.6599999999999996E-2</v>
      </c>
      <c r="BP1402" s="53">
        <v>0.20979999999999999</v>
      </c>
      <c r="BQ1402" s="53">
        <v>1.5841000000000001</v>
      </c>
      <c r="BR1402" s="53">
        <v>8.3211999999999993</v>
      </c>
      <c r="BS1402" s="53">
        <v>1.2966</v>
      </c>
      <c r="BT1402" s="53">
        <v>1.2286999999999999</v>
      </c>
      <c r="BU1402" s="53">
        <v>1.3964000000000001</v>
      </c>
      <c r="BV1402" s="53">
        <v>8.4648000000000003</v>
      </c>
      <c r="BW1402" s="53">
        <v>0.72389999999999999</v>
      </c>
      <c r="BX1402" s="53">
        <v>109.31</v>
      </c>
      <c r="BY1402" s="53">
        <v>0.83199999999999996</v>
      </c>
      <c r="BZ1402" s="53">
        <v>6.1867999999999999</v>
      </c>
      <c r="CA1402" s="53">
        <v>0.91310000000000002</v>
      </c>
      <c r="CB1402" s="53"/>
      <c r="CD1402" s="53"/>
      <c r="CE1402" s="53"/>
      <c r="CG1402" s="53"/>
      <c r="CH1402" s="53"/>
      <c r="CJ1402" s="53"/>
      <c r="CK1402" s="53" t="s">
        <v>305</v>
      </c>
      <c r="CL1402" s="53">
        <v>0.2</v>
      </c>
      <c r="CM1402" s="53">
        <v>0.25</v>
      </c>
      <c r="CN1402" s="53">
        <v>0.19</v>
      </c>
      <c r="CO1402" s="53">
        <v>0.21</v>
      </c>
      <c r="CP1402" s="53">
        <v>0.27</v>
      </c>
      <c r="CQ1402" s="53">
        <v>0.28999999999999998</v>
      </c>
      <c r="CR1402" s="53" t="s">
        <v>305</v>
      </c>
      <c r="CS1402" s="53">
        <v>0.34749999999999998</v>
      </c>
      <c r="CT1402" s="53">
        <v>0.43</v>
      </c>
      <c r="CU1402" s="53">
        <v>0.70750000000000002</v>
      </c>
      <c r="CV1402" s="53">
        <v>0.25</v>
      </c>
      <c r="CW1402" s="53">
        <v>4.0083000000000002</v>
      </c>
      <c r="CX1402" s="53">
        <v>3.2463000000000002</v>
      </c>
      <c r="CY1402" s="53">
        <v>1.615</v>
      </c>
      <c r="CZ1402" s="53">
        <v>1.8715999999999999</v>
      </c>
      <c r="DA1402" s="53">
        <v>96.03</v>
      </c>
    </row>
    <row r="1403" spans="1:105" x14ac:dyDescent="0.25">
      <c r="A1403" s="79">
        <v>44315</v>
      </c>
      <c r="B1403" s="53">
        <v>709</v>
      </c>
      <c r="C1403" s="53">
        <v>694</v>
      </c>
      <c r="D1403" s="53">
        <v>710</v>
      </c>
      <c r="E1403" s="53">
        <v>697</v>
      </c>
      <c r="F1403" s="53">
        <v>704.48289999999997</v>
      </c>
      <c r="G1403" s="53">
        <v>1615.89</v>
      </c>
      <c r="H1403" s="53">
        <v>702.95</v>
      </c>
      <c r="I1403" s="53">
        <v>707.37</v>
      </c>
      <c r="J1403" s="53">
        <v>716.49</v>
      </c>
      <c r="K1403" s="53">
        <v>721.52</v>
      </c>
      <c r="L1403" s="53">
        <v>748.84</v>
      </c>
      <c r="M1403" s="53">
        <v>10.98</v>
      </c>
      <c r="N1403" s="53">
        <v>0.08</v>
      </c>
      <c r="O1403" s="53">
        <v>0.35</v>
      </c>
      <c r="P1403" s="53">
        <v>0.59</v>
      </c>
      <c r="Q1403" s="53">
        <v>1.6</v>
      </c>
      <c r="R1403" s="53">
        <v>90.614000000000004</v>
      </c>
      <c r="S1403" s="53">
        <v>449.3</v>
      </c>
      <c r="T1403" s="53">
        <v>449.3</v>
      </c>
      <c r="U1403" s="53">
        <v>9889</v>
      </c>
      <c r="V1403" s="53">
        <v>66668</v>
      </c>
      <c r="W1403" s="53">
        <v>-1650</v>
      </c>
      <c r="X1403" s="53">
        <v>147325</v>
      </c>
      <c r="Y1403" s="53">
        <v>9889</v>
      </c>
      <c r="Z1403" s="53">
        <v>21.04</v>
      </c>
      <c r="AA1403" s="53">
        <v>62544</v>
      </c>
      <c r="AB1403" s="53">
        <v>65.010000000000005</v>
      </c>
      <c r="AC1403" s="53">
        <v>20.049099999999999</v>
      </c>
      <c r="AD1403" s="53">
        <v>5.3395999999999999</v>
      </c>
      <c r="AE1403" s="53">
        <v>3710.47</v>
      </c>
      <c r="AF1403" s="53">
        <v>3.7854999999999999</v>
      </c>
      <c r="AG1403" s="53">
        <v>93.497799999999998</v>
      </c>
      <c r="AH1403" s="53" t="s">
        <v>305</v>
      </c>
      <c r="AI1403" s="53" t="s">
        <v>305</v>
      </c>
      <c r="AJ1403" s="53"/>
      <c r="AK1403" s="53"/>
      <c r="AL1403" s="53"/>
      <c r="AM1403" s="53"/>
      <c r="AN1403" s="53">
        <v>105.7</v>
      </c>
      <c r="AO1403" s="53">
        <v>49.84</v>
      </c>
      <c r="AP1403" s="53">
        <v>74.678600000000003</v>
      </c>
      <c r="AQ1403" s="53">
        <v>14.3071</v>
      </c>
      <c r="AR1403" s="53">
        <v>6.4722</v>
      </c>
      <c r="AS1403" s="53">
        <v>297.27999999999997</v>
      </c>
      <c r="AT1403" s="53">
        <v>8.2189999999999994</v>
      </c>
      <c r="AU1403" s="53">
        <v>1108.43</v>
      </c>
      <c r="AV1403" s="53">
        <v>3.7686000000000002</v>
      </c>
      <c r="AW1403" s="53">
        <v>48.308999999999997</v>
      </c>
      <c r="AX1403" s="53">
        <v>31.187000000000001</v>
      </c>
      <c r="AY1403" s="53">
        <v>21.323399999999999</v>
      </c>
      <c r="AZ1403" s="53">
        <v>7.7633000000000001</v>
      </c>
      <c r="BA1403" s="53">
        <v>1.3267</v>
      </c>
      <c r="BB1403" s="53">
        <v>74.040000000000006</v>
      </c>
      <c r="BC1403" s="53">
        <v>27.841000000000001</v>
      </c>
      <c r="BD1403" s="53">
        <v>4.1037999999999997</v>
      </c>
      <c r="BE1403" s="53">
        <v>14450</v>
      </c>
      <c r="BF1403" s="53">
        <v>1.6133999999999999</v>
      </c>
      <c r="BG1403" s="53">
        <v>4.0651000000000002</v>
      </c>
      <c r="BH1403" s="53">
        <v>11.7325</v>
      </c>
      <c r="BI1403" s="53">
        <v>12.654999999999999</v>
      </c>
      <c r="BJ1403" s="53">
        <v>16.72</v>
      </c>
      <c r="BK1403" s="53">
        <v>13.445</v>
      </c>
      <c r="BL1403" s="53">
        <v>0.72</v>
      </c>
      <c r="BM1403" s="53">
        <v>9.2249999999999999E-2</v>
      </c>
      <c r="BN1403" s="53">
        <v>0.44</v>
      </c>
      <c r="BO1403" s="53">
        <v>8.5999999999999993E-2</v>
      </c>
      <c r="BP1403" s="53">
        <v>0.20280000000000001</v>
      </c>
      <c r="BQ1403" s="53">
        <v>1.5902000000000001</v>
      </c>
      <c r="BR1403" s="53">
        <v>8.1922999999999995</v>
      </c>
      <c r="BS1403" s="53">
        <v>1.2878000000000001</v>
      </c>
      <c r="BT1403" s="53">
        <v>1.2282999999999999</v>
      </c>
      <c r="BU1403" s="53">
        <v>1.3804000000000001</v>
      </c>
      <c r="BV1403" s="53">
        <v>8.3701000000000008</v>
      </c>
      <c r="BW1403" s="53">
        <v>0.71730000000000005</v>
      </c>
      <c r="BX1403" s="53">
        <v>108.93</v>
      </c>
      <c r="BY1403" s="53">
        <v>0.82509999999999994</v>
      </c>
      <c r="BZ1403" s="53">
        <v>6.1345999999999998</v>
      </c>
      <c r="CA1403" s="53">
        <v>0.90859999999999996</v>
      </c>
      <c r="CB1403" s="53"/>
      <c r="CD1403" s="53"/>
      <c r="CE1403" s="53"/>
      <c r="CG1403" s="53"/>
      <c r="CH1403" s="53"/>
      <c r="CJ1403" s="53"/>
      <c r="CK1403" s="53" t="s">
        <v>305</v>
      </c>
      <c r="CL1403" s="53">
        <v>0.09</v>
      </c>
      <c r="CM1403" s="53">
        <v>0.15</v>
      </c>
      <c r="CN1403" s="53">
        <v>0.22</v>
      </c>
      <c r="CO1403" s="53">
        <v>0.2</v>
      </c>
      <c r="CP1403" s="53">
        <v>0.28000000000000003</v>
      </c>
      <c r="CQ1403" s="53">
        <v>0.27</v>
      </c>
      <c r="CR1403" s="53" t="s">
        <v>305</v>
      </c>
      <c r="CS1403" s="53">
        <v>0.35</v>
      </c>
      <c r="CT1403" s="53">
        <v>0.44</v>
      </c>
      <c r="CU1403" s="53">
        <v>0.72</v>
      </c>
      <c r="CV1403" s="53">
        <v>0.15</v>
      </c>
      <c r="CW1403" s="53">
        <v>4.0262000000000002</v>
      </c>
      <c r="CX1403" s="53">
        <v>2.8172999999999999</v>
      </c>
      <c r="CY1403" s="53">
        <v>1.635</v>
      </c>
      <c r="CZ1403" s="53">
        <v>1.9782999999999999</v>
      </c>
      <c r="DA1403" s="53">
        <v>98.1</v>
      </c>
    </row>
    <row r="1404" spans="1:105" x14ac:dyDescent="0.25">
      <c r="A1404" s="79">
        <v>44314</v>
      </c>
      <c r="B1404" s="53">
        <v>696.35</v>
      </c>
      <c r="C1404" s="53">
        <v>695</v>
      </c>
      <c r="D1404" s="53">
        <v>704</v>
      </c>
      <c r="E1404" s="53">
        <v>698</v>
      </c>
      <c r="F1404" s="53">
        <v>699.87030000000004</v>
      </c>
      <c r="G1404" s="53">
        <v>1693.95</v>
      </c>
      <c r="H1404" s="53">
        <v>702.43</v>
      </c>
      <c r="I1404" s="53">
        <v>708.03</v>
      </c>
      <c r="J1404" s="53">
        <v>716.68</v>
      </c>
      <c r="K1404" s="53">
        <v>721.97</v>
      </c>
      <c r="L1404" s="53">
        <v>749.24</v>
      </c>
      <c r="M1404" s="53">
        <v>10.34</v>
      </c>
      <c r="N1404" s="53">
        <v>0.14000000000000001</v>
      </c>
      <c r="O1404" s="53">
        <v>0.39</v>
      </c>
      <c r="P1404" s="53">
        <v>0.66</v>
      </c>
      <c r="Q1404" s="53">
        <v>1.88</v>
      </c>
      <c r="R1404" s="53">
        <v>90.608999999999995</v>
      </c>
      <c r="S1404" s="53">
        <v>449.8</v>
      </c>
      <c r="T1404" s="53">
        <v>449.8</v>
      </c>
      <c r="U1404" s="53">
        <v>9880.25</v>
      </c>
      <c r="V1404" s="53">
        <v>66668</v>
      </c>
      <c r="W1404" s="53">
        <v>-5625</v>
      </c>
      <c r="X1404" s="53">
        <v>148975</v>
      </c>
      <c r="Y1404" s="53">
        <v>9880.25</v>
      </c>
      <c r="Z1404" s="53">
        <v>21.19</v>
      </c>
      <c r="AA1404" s="53">
        <v>62544</v>
      </c>
      <c r="AB1404" s="53">
        <v>63.86</v>
      </c>
      <c r="AC1404" s="53">
        <v>19.912800000000001</v>
      </c>
      <c r="AD1404" s="53">
        <v>5.3448000000000002</v>
      </c>
      <c r="AE1404" s="53">
        <v>3708.85</v>
      </c>
      <c r="AF1404" s="53">
        <v>3.7709000000000001</v>
      </c>
      <c r="AG1404" s="53">
        <v>93.433300000000003</v>
      </c>
      <c r="AH1404" s="53" t="s">
        <v>305</v>
      </c>
      <c r="AI1404" s="53" t="s">
        <v>305</v>
      </c>
      <c r="AJ1404" s="53"/>
      <c r="AK1404" s="53"/>
      <c r="AL1404" s="53"/>
      <c r="AM1404" s="53"/>
      <c r="AN1404" s="53">
        <v>105.76</v>
      </c>
      <c r="AO1404" s="53">
        <v>49.87</v>
      </c>
      <c r="AP1404" s="53">
        <v>74.427499999999995</v>
      </c>
      <c r="AQ1404" s="53">
        <v>14.2363</v>
      </c>
      <c r="AR1404" s="53">
        <v>6.4790000000000001</v>
      </c>
      <c r="AS1404" s="53">
        <v>298.38</v>
      </c>
      <c r="AT1404" s="53">
        <v>8.1995000000000005</v>
      </c>
      <c r="AU1404" s="53">
        <v>1112.8800000000001</v>
      </c>
      <c r="AV1404" s="53">
        <v>3.7746</v>
      </c>
      <c r="AW1404" s="53">
        <v>48.472999999999999</v>
      </c>
      <c r="AX1404" s="53">
        <v>31.356000000000002</v>
      </c>
      <c r="AY1404" s="53">
        <v>21.3565</v>
      </c>
      <c r="AZ1404" s="53">
        <v>7.7630999999999997</v>
      </c>
      <c r="BA1404" s="53">
        <v>1.3251999999999999</v>
      </c>
      <c r="BB1404" s="53">
        <v>74.364999999999995</v>
      </c>
      <c r="BC1404" s="53">
        <v>27.911999999999999</v>
      </c>
      <c r="BD1404" s="53">
        <v>4.1037999999999997</v>
      </c>
      <c r="BE1404" s="53">
        <v>14500</v>
      </c>
      <c r="BF1404" s="53">
        <v>1.6126</v>
      </c>
      <c r="BG1404" s="53">
        <v>4.0636999999999999</v>
      </c>
      <c r="BH1404" s="53">
        <v>12.0175</v>
      </c>
      <c r="BI1404" s="53">
        <v>11.823</v>
      </c>
      <c r="BJ1404" s="53">
        <v>17.704999999999998</v>
      </c>
      <c r="BK1404" s="53">
        <v>14.095000000000001</v>
      </c>
      <c r="BL1404" s="53">
        <v>0.75</v>
      </c>
      <c r="BM1404" s="53">
        <v>8.8900000000000007E-2</v>
      </c>
      <c r="BN1404" s="53">
        <v>0.45</v>
      </c>
      <c r="BO1404" s="53">
        <v>8.3699999999999997E-2</v>
      </c>
      <c r="BP1404" s="53">
        <v>0.16220000000000001</v>
      </c>
      <c r="BQ1404" s="53">
        <v>1.663</v>
      </c>
      <c r="BR1404" s="53">
        <v>8.1862999999999992</v>
      </c>
      <c r="BS1404" s="53">
        <v>1.2835000000000001</v>
      </c>
      <c r="BT1404" s="53">
        <v>1.2314000000000001</v>
      </c>
      <c r="BU1404" s="53">
        <v>1.3768</v>
      </c>
      <c r="BV1404" s="53">
        <v>8.3399000000000001</v>
      </c>
      <c r="BW1404" s="53">
        <v>0.71740000000000004</v>
      </c>
      <c r="BX1404" s="53">
        <v>108.6</v>
      </c>
      <c r="BY1404" s="53">
        <v>0.82469999999999999</v>
      </c>
      <c r="BZ1404" s="53">
        <v>6.1318000000000001</v>
      </c>
      <c r="CA1404" s="53">
        <v>0.91010000000000002</v>
      </c>
      <c r="CB1404" s="53"/>
      <c r="CD1404" s="53"/>
      <c r="CE1404" s="53"/>
      <c r="CG1404" s="53"/>
      <c r="CH1404" s="53"/>
      <c r="CJ1404" s="53"/>
      <c r="CK1404" s="53" t="s">
        <v>305</v>
      </c>
      <c r="CL1404" s="53">
        <v>0.16</v>
      </c>
      <c r="CM1404" s="53">
        <v>0.27</v>
      </c>
      <c r="CN1404" s="53">
        <v>0.25</v>
      </c>
      <c r="CO1404" s="53">
        <v>0.22</v>
      </c>
      <c r="CP1404" s="53">
        <v>0.28999999999999998</v>
      </c>
      <c r="CQ1404" s="53">
        <v>0.31</v>
      </c>
      <c r="CR1404" s="53" t="s">
        <v>305</v>
      </c>
      <c r="CS1404" s="53">
        <v>0.36249999999999999</v>
      </c>
      <c r="CT1404" s="53">
        <v>0.45</v>
      </c>
      <c r="CU1404" s="53">
        <v>0.75</v>
      </c>
      <c r="CV1404" s="53">
        <v>0.27</v>
      </c>
      <c r="CW1404" s="53">
        <v>4.0075000000000003</v>
      </c>
      <c r="CX1404" s="53">
        <v>2.9016999999999999</v>
      </c>
      <c r="CY1404" s="53">
        <v>1.8049999999999999</v>
      </c>
      <c r="CZ1404" s="53">
        <v>1.9987999999999999</v>
      </c>
      <c r="DA1404" s="53">
        <v>98.1</v>
      </c>
    </row>
    <row r="1405" spans="1:105" x14ac:dyDescent="0.25">
      <c r="A1405" s="79">
        <v>44313</v>
      </c>
      <c r="B1405" s="53">
        <v>702</v>
      </c>
      <c r="C1405" s="53">
        <v>699</v>
      </c>
      <c r="D1405" s="53">
        <v>705.65</v>
      </c>
      <c r="E1405" s="53">
        <v>704</v>
      </c>
      <c r="F1405" s="53">
        <v>701.61789999999996</v>
      </c>
      <c r="G1405" s="53">
        <v>1545.49</v>
      </c>
      <c r="H1405" s="53">
        <v>703.47</v>
      </c>
      <c r="I1405" s="53">
        <v>709.66</v>
      </c>
      <c r="J1405" s="53">
        <v>717.1</v>
      </c>
      <c r="K1405" s="53">
        <v>722.55</v>
      </c>
      <c r="L1405" s="53">
        <v>749.74</v>
      </c>
      <c r="M1405" s="53">
        <v>11.03</v>
      </c>
      <c r="N1405" s="53">
        <v>0.15</v>
      </c>
      <c r="O1405" s="53">
        <v>0.4</v>
      </c>
      <c r="P1405" s="53">
        <v>0.74</v>
      </c>
      <c r="Q1405" s="53">
        <v>1.62</v>
      </c>
      <c r="R1405" s="53">
        <v>90.909000000000006</v>
      </c>
      <c r="S1405" s="53">
        <v>448.8</v>
      </c>
      <c r="T1405" s="53">
        <v>448.8</v>
      </c>
      <c r="U1405" s="53">
        <v>9860.5</v>
      </c>
      <c r="V1405" s="53">
        <v>66738</v>
      </c>
      <c r="W1405" s="53">
        <v>-500</v>
      </c>
      <c r="X1405" s="53">
        <v>154600</v>
      </c>
      <c r="Y1405" s="53">
        <v>9860.5</v>
      </c>
      <c r="Z1405" s="53">
        <v>22.52</v>
      </c>
      <c r="AA1405" s="53">
        <v>62544</v>
      </c>
      <c r="AB1405" s="53">
        <v>62.94</v>
      </c>
      <c r="AC1405" s="53">
        <v>20.055</v>
      </c>
      <c r="AD1405" s="53">
        <v>5.4523999999999999</v>
      </c>
      <c r="AE1405" s="53">
        <v>3715.51</v>
      </c>
      <c r="AF1405" s="53">
        <v>3.8393999999999999</v>
      </c>
      <c r="AG1405" s="53">
        <v>93.336299999999994</v>
      </c>
      <c r="AH1405" s="53" t="s">
        <v>305</v>
      </c>
      <c r="AI1405" s="53" t="s">
        <v>305</v>
      </c>
      <c r="AJ1405" s="53"/>
      <c r="AK1405" s="53"/>
      <c r="AL1405" s="53"/>
      <c r="AM1405" s="53"/>
      <c r="AN1405" s="53">
        <v>105.78</v>
      </c>
      <c r="AO1405" s="53">
        <v>49.99</v>
      </c>
      <c r="AP1405" s="53">
        <v>75.007099999999994</v>
      </c>
      <c r="AQ1405" s="53">
        <v>14.372299999999999</v>
      </c>
      <c r="AR1405" s="53">
        <v>6.4831000000000003</v>
      </c>
      <c r="AS1405" s="53">
        <v>299.89999999999998</v>
      </c>
      <c r="AT1405" s="53">
        <v>8.2195999999999998</v>
      </c>
      <c r="AU1405" s="53">
        <v>1110.23</v>
      </c>
      <c r="AV1405" s="53">
        <v>3.7806000000000002</v>
      </c>
      <c r="AW1405" s="53">
        <v>48.390999999999998</v>
      </c>
      <c r="AX1405" s="53">
        <v>31.358000000000001</v>
      </c>
      <c r="AY1405" s="53">
        <v>21.442599999999999</v>
      </c>
      <c r="AZ1405" s="53">
        <v>7.7618999999999998</v>
      </c>
      <c r="BA1405" s="53">
        <v>1.3262</v>
      </c>
      <c r="BB1405" s="53">
        <v>74.66</v>
      </c>
      <c r="BC1405" s="53">
        <v>27.925999999999998</v>
      </c>
      <c r="BD1405" s="53">
        <v>4.0970000000000004</v>
      </c>
      <c r="BE1405" s="53">
        <v>14485</v>
      </c>
      <c r="BF1405" s="53">
        <v>1.6178999999999999</v>
      </c>
      <c r="BG1405" s="53">
        <v>4.0762999999999998</v>
      </c>
      <c r="BH1405" s="53">
        <v>12.022500000000001</v>
      </c>
      <c r="BI1405" s="53">
        <v>11.75</v>
      </c>
      <c r="BJ1405" s="53">
        <v>18.074999999999999</v>
      </c>
      <c r="BK1405" s="53">
        <v>14.015000000000001</v>
      </c>
      <c r="BL1405" s="53">
        <v>0.74750000000000005</v>
      </c>
      <c r="BM1405" s="53">
        <v>9.4E-2</v>
      </c>
      <c r="BN1405" s="53">
        <v>0.45500000000000002</v>
      </c>
      <c r="BO1405" s="53">
        <v>8.9800000000000005E-2</v>
      </c>
      <c r="BP1405" s="53">
        <v>0.2054</v>
      </c>
      <c r="BQ1405" s="53">
        <v>1.6355</v>
      </c>
      <c r="BR1405" s="53">
        <v>8.2737999999999996</v>
      </c>
      <c r="BS1405" s="53">
        <v>1.2875000000000001</v>
      </c>
      <c r="BT1405" s="53">
        <v>1.2399</v>
      </c>
      <c r="BU1405" s="53">
        <v>1.387</v>
      </c>
      <c r="BV1405" s="53">
        <v>8.3757000000000001</v>
      </c>
      <c r="BW1405" s="53">
        <v>0.71899999999999997</v>
      </c>
      <c r="BX1405" s="53">
        <v>108.7</v>
      </c>
      <c r="BY1405" s="53">
        <v>0.82699999999999996</v>
      </c>
      <c r="BZ1405" s="53">
        <v>6.1498999999999997</v>
      </c>
      <c r="CA1405" s="53">
        <v>0.91359999999999997</v>
      </c>
      <c r="CB1405" s="53"/>
      <c r="CD1405" s="53"/>
      <c r="CE1405" s="53"/>
      <c r="CG1405" s="53"/>
      <c r="CH1405" s="53"/>
      <c r="CJ1405" s="53"/>
      <c r="CK1405" s="53" t="s">
        <v>305</v>
      </c>
      <c r="CL1405" s="53">
        <v>0.2</v>
      </c>
      <c r="CM1405" s="53">
        <v>0.28999999999999998</v>
      </c>
      <c r="CN1405" s="53">
        <v>0.26</v>
      </c>
      <c r="CO1405" s="53">
        <v>0.25</v>
      </c>
      <c r="CP1405" s="53">
        <v>0.23</v>
      </c>
      <c r="CQ1405" s="53">
        <v>0.28000000000000003</v>
      </c>
      <c r="CR1405" s="53" t="s">
        <v>305</v>
      </c>
      <c r="CS1405" s="53">
        <v>0.36249999999999999</v>
      </c>
      <c r="CT1405" s="53">
        <v>0.45500000000000002</v>
      </c>
      <c r="CU1405" s="53">
        <v>0.74750000000000005</v>
      </c>
      <c r="CV1405" s="53">
        <v>0.28999999999999998</v>
      </c>
      <c r="CW1405" s="53">
        <v>4.0087999999999999</v>
      </c>
      <c r="CX1405" s="53">
        <v>2.8188</v>
      </c>
      <c r="CY1405" s="53">
        <v>1.585</v>
      </c>
      <c r="CZ1405" s="53">
        <v>2.1337999999999999</v>
      </c>
      <c r="DA1405" s="53">
        <v>98.1</v>
      </c>
    </row>
    <row r="1406" spans="1:105" x14ac:dyDescent="0.25">
      <c r="A1406" s="79">
        <v>44312</v>
      </c>
      <c r="B1406" s="53">
        <v>705.25</v>
      </c>
      <c r="C1406" s="53">
        <v>703</v>
      </c>
      <c r="D1406" s="53">
        <v>711.35</v>
      </c>
      <c r="E1406" s="53">
        <v>707.8</v>
      </c>
      <c r="F1406" s="53">
        <v>707.31460000000004</v>
      </c>
      <c r="G1406" s="53">
        <v>1516.08</v>
      </c>
      <c r="H1406" s="53">
        <v>704.08</v>
      </c>
      <c r="I1406" s="53">
        <v>711.1</v>
      </c>
      <c r="J1406" s="53">
        <v>717.44</v>
      </c>
      <c r="K1406" s="53">
        <v>723.13</v>
      </c>
      <c r="L1406" s="53">
        <v>750.17</v>
      </c>
      <c r="M1406" s="53">
        <v>11.01</v>
      </c>
      <c r="N1406" s="53">
        <v>0.23</v>
      </c>
      <c r="O1406" s="53">
        <v>0.4</v>
      </c>
      <c r="P1406" s="53">
        <v>0.55000000000000004</v>
      </c>
      <c r="Q1406" s="53">
        <v>1.55</v>
      </c>
      <c r="R1406" s="53">
        <v>90.807000000000002</v>
      </c>
      <c r="S1406" s="53">
        <v>444.1</v>
      </c>
      <c r="T1406" s="53">
        <v>444.1</v>
      </c>
      <c r="U1406" s="53">
        <v>9771</v>
      </c>
      <c r="V1406" s="53">
        <v>66877</v>
      </c>
      <c r="W1406" s="53">
        <v>-650</v>
      </c>
      <c r="X1406" s="53">
        <v>155100</v>
      </c>
      <c r="Y1406" s="53">
        <v>9771</v>
      </c>
      <c r="Z1406" s="53">
        <v>22.46</v>
      </c>
      <c r="AA1406" s="53">
        <v>56852</v>
      </c>
      <c r="AB1406" s="53">
        <v>61.91</v>
      </c>
      <c r="AC1406" s="53">
        <v>19.8735</v>
      </c>
      <c r="AD1406" s="53">
        <v>5.4368999999999996</v>
      </c>
      <c r="AE1406" s="53">
        <v>3652.5</v>
      </c>
      <c r="AF1406" s="53">
        <v>3.839</v>
      </c>
      <c r="AG1406" s="53">
        <v>93.277900000000002</v>
      </c>
      <c r="AH1406" s="53" t="s">
        <v>305</v>
      </c>
      <c r="AI1406" s="53" t="s">
        <v>305</v>
      </c>
      <c r="AJ1406" s="53"/>
      <c r="AK1406" s="53"/>
      <c r="AL1406" s="53"/>
      <c r="AM1406" s="53"/>
      <c r="AN1406" s="53">
        <v>105.71</v>
      </c>
      <c r="AO1406" s="53">
        <v>49.74</v>
      </c>
      <c r="AP1406" s="53">
        <v>75.022400000000005</v>
      </c>
      <c r="AQ1406" s="53">
        <v>14.277200000000001</v>
      </c>
      <c r="AR1406" s="53">
        <v>6.4855</v>
      </c>
      <c r="AS1406" s="53">
        <v>300.83999999999997</v>
      </c>
      <c r="AT1406" s="53">
        <v>8.2845999999999993</v>
      </c>
      <c r="AU1406" s="53">
        <v>1113.19</v>
      </c>
      <c r="AV1406" s="53">
        <v>3.7713999999999999</v>
      </c>
      <c r="AW1406" s="53">
        <v>48.396000000000001</v>
      </c>
      <c r="AX1406" s="53">
        <v>31.408000000000001</v>
      </c>
      <c r="AY1406" s="53">
        <v>21.3964</v>
      </c>
      <c r="AZ1406" s="53">
        <v>7.7603</v>
      </c>
      <c r="BA1406" s="53">
        <v>1.3257000000000001</v>
      </c>
      <c r="BB1406" s="53">
        <v>74.726200000000006</v>
      </c>
      <c r="BC1406" s="53">
        <v>27.9</v>
      </c>
      <c r="BD1406" s="53">
        <v>4.0976999999999997</v>
      </c>
      <c r="BE1406" s="53">
        <v>14485</v>
      </c>
      <c r="BF1406" s="53">
        <v>1.6181000000000001</v>
      </c>
      <c r="BG1406" s="53">
        <v>4.0742000000000003</v>
      </c>
      <c r="BH1406" s="53">
        <v>12.077500000000001</v>
      </c>
      <c r="BI1406" s="53">
        <v>11.802</v>
      </c>
      <c r="BJ1406" s="53">
        <v>18.715</v>
      </c>
      <c r="BK1406" s="53">
        <v>13.6</v>
      </c>
      <c r="BL1406" s="53">
        <v>0.745</v>
      </c>
      <c r="BM1406" s="53">
        <v>9.2200000000000004E-2</v>
      </c>
      <c r="BN1406" s="53">
        <v>0.45</v>
      </c>
      <c r="BO1406" s="53">
        <v>8.8599999999999998E-2</v>
      </c>
      <c r="BP1406" s="53">
        <v>0.1847</v>
      </c>
      <c r="BQ1406" s="53">
        <v>1.6311</v>
      </c>
      <c r="BR1406" s="53">
        <v>8.2896999999999998</v>
      </c>
      <c r="BS1406" s="53">
        <v>1.2821</v>
      </c>
      <c r="BT1406" s="53">
        <v>1.2398</v>
      </c>
      <c r="BU1406" s="53">
        <v>1.3819999999999999</v>
      </c>
      <c r="BV1406" s="53">
        <v>8.3803000000000001</v>
      </c>
      <c r="BW1406" s="53">
        <v>0.71940000000000004</v>
      </c>
      <c r="BX1406" s="53">
        <v>108.08</v>
      </c>
      <c r="BY1406" s="53">
        <v>0.82740000000000002</v>
      </c>
      <c r="BZ1406" s="53">
        <v>6.1528</v>
      </c>
      <c r="CA1406" s="53">
        <v>0.9143</v>
      </c>
      <c r="CB1406" s="53"/>
      <c r="CD1406" s="53"/>
      <c r="CE1406" s="53"/>
      <c r="CG1406" s="53"/>
      <c r="CH1406" s="53"/>
      <c r="CJ1406" s="53"/>
      <c r="CK1406" s="53" t="s">
        <v>305</v>
      </c>
      <c r="CL1406" s="53">
        <v>0.49</v>
      </c>
      <c r="CM1406" s="53">
        <v>0.42</v>
      </c>
      <c r="CN1406" s="53">
        <v>0.25</v>
      </c>
      <c r="CO1406" s="53">
        <v>0.19</v>
      </c>
      <c r="CP1406" s="53">
        <v>0.22</v>
      </c>
      <c r="CQ1406" s="53">
        <v>0.26</v>
      </c>
      <c r="CR1406" s="53" t="s">
        <v>305</v>
      </c>
      <c r="CS1406" s="53">
        <v>0.36249999999999999</v>
      </c>
      <c r="CT1406" s="53">
        <v>0.45</v>
      </c>
      <c r="CU1406" s="53">
        <v>0.745</v>
      </c>
      <c r="CV1406" s="53">
        <v>0.42</v>
      </c>
      <c r="CW1406" s="53">
        <v>4.0153999999999996</v>
      </c>
      <c r="CX1406" s="53">
        <v>2.7722000000000002</v>
      </c>
      <c r="CY1406" s="53">
        <v>1.54</v>
      </c>
      <c r="CZ1406" s="53">
        <v>2.1457000000000002</v>
      </c>
      <c r="DA1406" s="53">
        <v>98.1</v>
      </c>
    </row>
    <row r="1407" spans="1:105" x14ac:dyDescent="0.25">
      <c r="A1407" s="79">
        <v>44309</v>
      </c>
      <c r="B1407" s="53">
        <v>713.7</v>
      </c>
      <c r="C1407" s="53">
        <v>704</v>
      </c>
      <c r="D1407" s="53">
        <v>715.44</v>
      </c>
      <c r="E1407" s="53">
        <v>705.05</v>
      </c>
      <c r="F1407" s="53">
        <v>712.74890000000005</v>
      </c>
      <c r="G1407" s="53">
        <v>1752.01</v>
      </c>
      <c r="H1407" s="53">
        <v>704.74</v>
      </c>
      <c r="I1407" s="53">
        <v>712.31</v>
      </c>
      <c r="J1407" s="53">
        <v>717.77</v>
      </c>
      <c r="K1407" s="53">
        <v>723.75</v>
      </c>
      <c r="L1407" s="53">
        <v>750.57</v>
      </c>
      <c r="M1407" s="53">
        <v>10.98</v>
      </c>
      <c r="N1407" s="53">
        <v>0.25</v>
      </c>
      <c r="O1407" s="53">
        <v>0.28999999999999998</v>
      </c>
      <c r="P1407" s="53">
        <v>0.65</v>
      </c>
      <c r="Q1407" s="53">
        <v>1.35</v>
      </c>
      <c r="R1407" s="53">
        <v>90.858999999999995</v>
      </c>
      <c r="S1407" s="53">
        <v>433.6</v>
      </c>
      <c r="T1407" s="53">
        <v>433.6</v>
      </c>
      <c r="U1407" s="53">
        <v>9581.5</v>
      </c>
      <c r="V1407" s="53">
        <v>66992</v>
      </c>
      <c r="W1407" s="53">
        <v>-3225</v>
      </c>
      <c r="X1407" s="53">
        <v>155750</v>
      </c>
      <c r="Y1407" s="53">
        <v>9581.5</v>
      </c>
      <c r="Z1407" s="53">
        <v>21.83</v>
      </c>
      <c r="AA1407" s="53">
        <v>56852</v>
      </c>
      <c r="AB1407" s="53">
        <v>62.14</v>
      </c>
      <c r="AC1407" s="53">
        <v>19.825700000000001</v>
      </c>
      <c r="AD1407" s="53">
        <v>5.4759000000000002</v>
      </c>
      <c r="AE1407" s="53">
        <v>3639.63</v>
      </c>
      <c r="AF1407" s="53">
        <v>3.7885</v>
      </c>
      <c r="AG1407" s="53">
        <v>93.120699999999999</v>
      </c>
      <c r="AH1407" s="53" t="s">
        <v>305</v>
      </c>
      <c r="AI1407" s="53" t="s">
        <v>305</v>
      </c>
      <c r="AJ1407" s="53"/>
      <c r="AK1407" s="53"/>
      <c r="AL1407" s="53"/>
      <c r="AM1407" s="53"/>
      <c r="AN1407" s="53">
        <v>105.45</v>
      </c>
      <c r="AO1407" s="53">
        <v>48.41</v>
      </c>
      <c r="AP1407" s="53">
        <v>74.872100000000003</v>
      </c>
      <c r="AQ1407" s="53">
        <v>14.277100000000001</v>
      </c>
      <c r="AR1407" s="53">
        <v>6.4962999999999997</v>
      </c>
      <c r="AS1407" s="53">
        <v>300.33</v>
      </c>
      <c r="AT1407" s="53">
        <v>8.3907000000000007</v>
      </c>
      <c r="AU1407" s="53">
        <v>1117.83</v>
      </c>
      <c r="AV1407" s="53">
        <v>3.7656000000000001</v>
      </c>
      <c r="AW1407" s="53">
        <v>48.384</v>
      </c>
      <c r="AX1407" s="53">
        <v>31.396999999999998</v>
      </c>
      <c r="AY1407" s="53">
        <v>21.346599999999999</v>
      </c>
      <c r="AZ1407" s="53">
        <v>7.7592999999999996</v>
      </c>
      <c r="BA1407" s="53">
        <v>1.3269</v>
      </c>
      <c r="BB1407" s="53">
        <v>75.017499999999998</v>
      </c>
      <c r="BC1407" s="53">
        <v>28.099</v>
      </c>
      <c r="BD1407" s="53">
        <v>4.1085000000000003</v>
      </c>
      <c r="BE1407" s="53">
        <v>14525</v>
      </c>
      <c r="BF1407" s="53">
        <v>1.617</v>
      </c>
      <c r="BG1407" s="53">
        <v>4.0689000000000002</v>
      </c>
      <c r="BH1407" s="53">
        <v>12.18</v>
      </c>
      <c r="BI1407" s="53">
        <v>12.29</v>
      </c>
      <c r="BJ1407" s="53">
        <v>19.04</v>
      </c>
      <c r="BK1407" s="53">
        <v>13.615</v>
      </c>
      <c r="BL1407" s="53">
        <v>0.72499999999999998</v>
      </c>
      <c r="BM1407" s="53">
        <v>9.2799999999999994E-2</v>
      </c>
      <c r="BN1407" s="53">
        <v>0.44500000000000001</v>
      </c>
      <c r="BO1407" s="53">
        <v>8.9300000000000004E-2</v>
      </c>
      <c r="BP1407" s="53">
        <v>0.19919999999999999</v>
      </c>
      <c r="BQ1407" s="53">
        <v>1.5901000000000001</v>
      </c>
      <c r="BR1407" s="53">
        <v>8.2949999999999999</v>
      </c>
      <c r="BS1407" s="53">
        <v>1.2908999999999999</v>
      </c>
      <c r="BT1407" s="53">
        <v>1.2476</v>
      </c>
      <c r="BU1407" s="53">
        <v>1.3891</v>
      </c>
      <c r="BV1407" s="53">
        <v>8.3855000000000004</v>
      </c>
      <c r="BW1407" s="53">
        <v>0.72070000000000001</v>
      </c>
      <c r="BX1407" s="53">
        <v>107.88</v>
      </c>
      <c r="BY1407" s="53">
        <v>0.8266</v>
      </c>
      <c r="BZ1407" s="53">
        <v>6.1471</v>
      </c>
      <c r="CA1407" s="53">
        <v>0.91400000000000003</v>
      </c>
      <c r="CB1407" s="53"/>
      <c r="CD1407" s="53"/>
      <c r="CE1407" s="53"/>
      <c r="CG1407" s="53"/>
      <c r="CH1407" s="53"/>
      <c r="CJ1407" s="53"/>
      <c r="CK1407" s="53" t="s">
        <v>305</v>
      </c>
      <c r="CL1407" s="53">
        <v>0.44</v>
      </c>
      <c r="CM1407" s="53">
        <v>0.44</v>
      </c>
      <c r="CN1407" s="53">
        <v>0.19</v>
      </c>
      <c r="CO1407" s="53">
        <v>0.22</v>
      </c>
      <c r="CP1407" s="53">
        <v>0.18</v>
      </c>
      <c r="CQ1407" s="53">
        <v>0.24</v>
      </c>
      <c r="CR1407" s="53" t="s">
        <v>305</v>
      </c>
      <c r="CS1407" s="53">
        <v>0.35749999999999998</v>
      </c>
      <c r="CT1407" s="53">
        <v>0.44500000000000001</v>
      </c>
      <c r="CU1407" s="53">
        <v>0.72499999999999998</v>
      </c>
      <c r="CV1407" s="53">
        <v>0.44</v>
      </c>
      <c r="CW1407" s="53">
        <v>4.0171000000000001</v>
      </c>
      <c r="CX1407" s="53">
        <v>2.5554000000000001</v>
      </c>
      <c r="CY1407" s="53">
        <v>1.5649999999999999</v>
      </c>
      <c r="CZ1407" s="53">
        <v>1.9981</v>
      </c>
      <c r="DA1407" s="53">
        <v>98.1</v>
      </c>
    </row>
    <row r="1408" spans="1:105" x14ac:dyDescent="0.25">
      <c r="A1408" s="79">
        <v>44308</v>
      </c>
      <c r="B1408" s="53">
        <v>706.55</v>
      </c>
      <c r="C1408" s="53">
        <v>700.8</v>
      </c>
      <c r="D1408" s="53">
        <v>709</v>
      </c>
      <c r="E1408" s="53">
        <v>706</v>
      </c>
      <c r="F1408" s="53">
        <v>705.44410000000005</v>
      </c>
      <c r="G1408" s="53">
        <v>1675.18</v>
      </c>
      <c r="H1408" s="53">
        <v>704.7</v>
      </c>
      <c r="I1408" s="53">
        <v>713.07</v>
      </c>
      <c r="J1408" s="53">
        <v>718.02</v>
      </c>
      <c r="K1408" s="53">
        <v>724.3</v>
      </c>
      <c r="L1408" s="53">
        <v>750.97</v>
      </c>
      <c r="M1408" s="53">
        <v>10.72</v>
      </c>
      <c r="N1408" s="53">
        <v>0.23</v>
      </c>
      <c r="O1408" s="53">
        <v>0.38</v>
      </c>
      <c r="P1408" s="53">
        <v>0.55000000000000004</v>
      </c>
      <c r="Q1408" s="53">
        <v>1.25</v>
      </c>
      <c r="R1408" s="53">
        <v>91.332999999999998</v>
      </c>
      <c r="S1408" s="53">
        <v>427.3</v>
      </c>
      <c r="T1408" s="53">
        <v>427.3</v>
      </c>
      <c r="U1408" s="53">
        <v>9421.35</v>
      </c>
      <c r="V1408" s="53">
        <v>67353</v>
      </c>
      <c r="W1408" s="53">
        <v>-475</v>
      </c>
      <c r="X1408" s="53">
        <v>158975</v>
      </c>
      <c r="Y1408" s="53">
        <v>9421.35</v>
      </c>
      <c r="Z1408" s="53">
        <v>22.17</v>
      </c>
      <c r="AA1408" s="53">
        <v>56852</v>
      </c>
      <c r="AB1408" s="53">
        <v>61.43</v>
      </c>
      <c r="AC1408" s="53">
        <v>19.9315</v>
      </c>
      <c r="AD1408" s="53">
        <v>5.4467999999999996</v>
      </c>
      <c r="AE1408" s="53">
        <v>3637.61</v>
      </c>
      <c r="AF1408" s="53">
        <v>3.7574999999999998</v>
      </c>
      <c r="AG1408" s="53">
        <v>93.074100000000001</v>
      </c>
      <c r="AH1408" s="53" t="s">
        <v>305</v>
      </c>
      <c r="AI1408" s="53" t="s">
        <v>305</v>
      </c>
      <c r="AJ1408" s="53"/>
      <c r="AK1408" s="53"/>
      <c r="AL1408" s="53"/>
      <c r="AM1408" s="53"/>
      <c r="AN1408" s="53">
        <v>105.24</v>
      </c>
      <c r="AO1408" s="53">
        <v>47.46</v>
      </c>
      <c r="AP1408" s="53">
        <v>75.407200000000003</v>
      </c>
      <c r="AQ1408" s="53">
        <v>14.308299999999999</v>
      </c>
      <c r="AR1408" s="53">
        <v>6.4901</v>
      </c>
      <c r="AS1408" s="53">
        <v>302.85000000000002</v>
      </c>
      <c r="AT1408" s="53">
        <v>8.3215000000000003</v>
      </c>
      <c r="AU1408" s="53">
        <v>1117.3900000000001</v>
      </c>
      <c r="AV1408" s="53">
        <v>3.7974000000000001</v>
      </c>
      <c r="AW1408" s="53">
        <v>48.408000000000001</v>
      </c>
      <c r="AX1408" s="53">
        <v>31.39</v>
      </c>
      <c r="AY1408" s="53">
        <v>21.517099999999999</v>
      </c>
      <c r="AZ1408" s="53">
        <v>7.7599</v>
      </c>
      <c r="BA1408" s="53">
        <v>1.3298000000000001</v>
      </c>
      <c r="BB1408" s="53">
        <v>74.9512</v>
      </c>
      <c r="BC1408" s="53">
        <v>28.082999999999998</v>
      </c>
      <c r="BD1408" s="53">
        <v>4.1117999999999997</v>
      </c>
      <c r="BE1408" s="53">
        <v>14520</v>
      </c>
      <c r="BF1408" s="53">
        <v>1.6273</v>
      </c>
      <c r="BG1408" s="53">
        <v>4.1002000000000001</v>
      </c>
      <c r="BH1408" s="53">
        <v>12.75</v>
      </c>
      <c r="BI1408" s="53">
        <v>11.933</v>
      </c>
      <c r="BJ1408" s="53">
        <v>18.75</v>
      </c>
      <c r="BK1408" s="53">
        <v>13.63</v>
      </c>
      <c r="BL1408" s="53">
        <v>0.72750000000000004</v>
      </c>
      <c r="BM1408" s="53">
        <v>9.2100000000000001E-2</v>
      </c>
      <c r="BN1408" s="53">
        <v>0.45</v>
      </c>
      <c r="BO1408" s="53">
        <v>8.8999999999999996E-2</v>
      </c>
      <c r="BP1408" s="53">
        <v>0.20760000000000001</v>
      </c>
      <c r="BQ1408" s="53">
        <v>1.6102000000000001</v>
      </c>
      <c r="BR1408" s="53">
        <v>8.3612000000000002</v>
      </c>
      <c r="BS1408" s="53">
        <v>1.2975000000000001</v>
      </c>
      <c r="BT1408" s="53">
        <v>1.2506999999999999</v>
      </c>
      <c r="BU1408" s="53">
        <v>1.3957999999999999</v>
      </c>
      <c r="BV1408" s="53">
        <v>8.4316999999999993</v>
      </c>
      <c r="BW1408" s="53">
        <v>0.72250000000000003</v>
      </c>
      <c r="BX1408" s="53">
        <v>107.97</v>
      </c>
      <c r="BY1408" s="53">
        <v>0.83220000000000005</v>
      </c>
      <c r="BZ1408" s="53">
        <v>6.1886999999999999</v>
      </c>
      <c r="CA1408" s="53">
        <v>0.9173</v>
      </c>
      <c r="CB1408" s="53"/>
      <c r="CD1408" s="53"/>
      <c r="CE1408" s="53"/>
      <c r="CG1408" s="53"/>
      <c r="CH1408" s="53"/>
      <c r="CJ1408" s="53"/>
      <c r="CK1408" s="53" t="s">
        <v>305</v>
      </c>
      <c r="CL1408" s="53">
        <v>0.46</v>
      </c>
      <c r="CM1408" s="53">
        <v>0.41</v>
      </c>
      <c r="CN1408" s="53">
        <v>0.24</v>
      </c>
      <c r="CO1408" s="53">
        <v>0.19</v>
      </c>
      <c r="CP1408" s="53">
        <v>0.17</v>
      </c>
      <c r="CQ1408" s="53">
        <v>0.23</v>
      </c>
      <c r="CR1408" s="53" t="s">
        <v>305</v>
      </c>
      <c r="CS1408" s="53">
        <v>0.36</v>
      </c>
      <c r="CT1408" s="53">
        <v>0.45</v>
      </c>
      <c r="CU1408" s="53">
        <v>0.72750000000000004</v>
      </c>
      <c r="CV1408" s="53">
        <v>0.41</v>
      </c>
      <c r="CW1408" s="53">
        <v>4.0141999999999998</v>
      </c>
      <c r="CX1408" s="53">
        <v>2.548</v>
      </c>
      <c r="CY1408" s="53">
        <v>1.5649999999999999</v>
      </c>
      <c r="CZ1408" s="53">
        <v>1.8515999999999999</v>
      </c>
      <c r="DA1408" s="53">
        <v>98.1</v>
      </c>
    </row>
    <row r="1409" spans="1:105" x14ac:dyDescent="0.25">
      <c r="A1409" s="79">
        <v>44307</v>
      </c>
      <c r="B1409" s="53">
        <v>698</v>
      </c>
      <c r="C1409" s="53">
        <v>693.6</v>
      </c>
      <c r="D1409" s="53">
        <v>699</v>
      </c>
      <c r="E1409" s="53">
        <v>696.5</v>
      </c>
      <c r="F1409" s="53">
        <v>696.53549999999996</v>
      </c>
      <c r="G1409" s="53">
        <v>1425.48</v>
      </c>
      <c r="H1409" s="53">
        <v>704.87</v>
      </c>
      <c r="I1409" s="53">
        <v>714.06</v>
      </c>
      <c r="J1409" s="53">
        <v>718.41</v>
      </c>
      <c r="K1409" s="53">
        <v>724.9</v>
      </c>
      <c r="L1409" s="53">
        <v>751.43</v>
      </c>
      <c r="M1409" s="53">
        <v>10.11</v>
      </c>
      <c r="N1409" s="53">
        <v>0.22</v>
      </c>
      <c r="O1409" s="53">
        <v>0.28000000000000003</v>
      </c>
      <c r="P1409" s="53">
        <v>0.48</v>
      </c>
      <c r="Q1409" s="53">
        <v>1.03</v>
      </c>
      <c r="R1409" s="53">
        <v>91.155000000000001</v>
      </c>
      <c r="S1409" s="53">
        <v>427.9</v>
      </c>
      <c r="T1409" s="53">
        <v>427.9</v>
      </c>
      <c r="U1409" s="53">
        <v>9459.5</v>
      </c>
      <c r="V1409" s="53">
        <v>67839</v>
      </c>
      <c r="W1409" s="53">
        <v>-900</v>
      </c>
      <c r="X1409" s="53">
        <v>159450</v>
      </c>
      <c r="Y1409" s="53">
        <v>9459.5</v>
      </c>
      <c r="Z1409" s="53">
        <v>22.19</v>
      </c>
      <c r="AA1409" s="53">
        <v>56852</v>
      </c>
      <c r="AB1409" s="53">
        <v>61.35</v>
      </c>
      <c r="AC1409" s="53">
        <v>19.902699999999999</v>
      </c>
      <c r="AD1409" s="53">
        <v>5.5674000000000001</v>
      </c>
      <c r="AE1409" s="53">
        <v>3627.09</v>
      </c>
      <c r="AF1409" s="53">
        <v>3.7109000000000001</v>
      </c>
      <c r="AG1409" s="53">
        <v>93.030299999999997</v>
      </c>
      <c r="AH1409" s="53" t="s">
        <v>305</v>
      </c>
      <c r="AI1409" s="53" t="s">
        <v>305</v>
      </c>
      <c r="AJ1409" s="53"/>
      <c r="AK1409" s="53"/>
      <c r="AL1409" s="53"/>
      <c r="AM1409" s="53"/>
      <c r="AN1409" s="53">
        <v>105.34</v>
      </c>
      <c r="AO1409" s="53">
        <v>47.72</v>
      </c>
      <c r="AP1409" s="53">
        <v>76.703599999999994</v>
      </c>
      <c r="AQ1409" s="53">
        <v>14.249599999999999</v>
      </c>
      <c r="AR1409" s="53">
        <v>6.4907000000000004</v>
      </c>
      <c r="AS1409" s="53">
        <v>301.11</v>
      </c>
      <c r="AT1409" s="53">
        <v>8.1891999999999996</v>
      </c>
      <c r="AU1409" s="53">
        <v>1118.3800000000001</v>
      </c>
      <c r="AV1409" s="53">
        <v>3.7843</v>
      </c>
      <c r="AW1409" s="53">
        <v>48.436</v>
      </c>
      <c r="AX1409" s="53">
        <v>31.332999999999998</v>
      </c>
      <c r="AY1409" s="53">
        <v>21.482900000000001</v>
      </c>
      <c r="AZ1409" s="53">
        <v>7.7643000000000004</v>
      </c>
      <c r="BA1409" s="53">
        <v>1.329</v>
      </c>
      <c r="BB1409" s="53">
        <v>75.461299999999994</v>
      </c>
      <c r="BC1409" s="53">
        <v>28.11</v>
      </c>
      <c r="BD1409" s="53">
        <v>4.1197999999999997</v>
      </c>
      <c r="BE1409" s="53">
        <v>14530</v>
      </c>
      <c r="BF1409" s="53">
        <v>1.6253</v>
      </c>
      <c r="BG1409" s="53">
        <v>4.0928000000000004</v>
      </c>
      <c r="BH1409" s="53">
        <v>12.69</v>
      </c>
      <c r="BI1409" s="53">
        <v>11.39</v>
      </c>
      <c r="BJ1409" s="53">
        <v>18.952500000000001</v>
      </c>
      <c r="BK1409" s="53">
        <v>13.475</v>
      </c>
      <c r="BL1409" s="53">
        <v>0.72250000000000003</v>
      </c>
      <c r="BM1409" s="53">
        <v>9.1700000000000004E-2</v>
      </c>
      <c r="BN1409" s="53">
        <v>0.44500000000000001</v>
      </c>
      <c r="BO1409" s="53">
        <v>8.9200000000000002E-2</v>
      </c>
      <c r="BP1409" s="53">
        <v>0.1983</v>
      </c>
      <c r="BQ1409" s="53">
        <v>1.5939000000000001</v>
      </c>
      <c r="BR1409" s="53">
        <v>8.3376999999999999</v>
      </c>
      <c r="BS1409" s="53">
        <v>1.2897000000000001</v>
      </c>
      <c r="BT1409" s="53">
        <v>1.2497</v>
      </c>
      <c r="BU1409" s="53">
        <v>1.387</v>
      </c>
      <c r="BV1409" s="53">
        <v>8.4086999999999996</v>
      </c>
      <c r="BW1409" s="53">
        <v>0.71789999999999998</v>
      </c>
      <c r="BX1409" s="53">
        <v>108.08</v>
      </c>
      <c r="BY1409" s="53">
        <v>0.83089999999999997</v>
      </c>
      <c r="BZ1409" s="53">
        <v>6.1786000000000003</v>
      </c>
      <c r="CA1409" s="53">
        <v>0.91700000000000004</v>
      </c>
      <c r="CB1409" s="53"/>
      <c r="CD1409" s="53"/>
      <c r="CE1409" s="53"/>
      <c r="CG1409" s="53"/>
      <c r="CH1409" s="53"/>
      <c r="CJ1409" s="53"/>
      <c r="CK1409" s="53" t="s">
        <v>305</v>
      </c>
      <c r="CL1409" s="53">
        <v>0.39</v>
      </c>
      <c r="CM1409" s="53">
        <v>0.39</v>
      </c>
      <c r="CN1409" s="53">
        <v>0.19</v>
      </c>
      <c r="CO1409" s="53">
        <v>0.17</v>
      </c>
      <c r="CP1409" s="53">
        <v>0.16</v>
      </c>
      <c r="CQ1409" s="53">
        <v>0.2</v>
      </c>
      <c r="CR1409" s="53" t="s">
        <v>305</v>
      </c>
      <c r="CS1409" s="53">
        <v>0.36</v>
      </c>
      <c r="CT1409" s="53">
        <v>0.44500000000000001</v>
      </c>
      <c r="CU1409" s="53">
        <v>0.72250000000000003</v>
      </c>
      <c r="CV1409" s="53">
        <v>0.39</v>
      </c>
      <c r="CW1409" s="53">
        <v>4.0179</v>
      </c>
      <c r="CX1409" s="53">
        <v>2.5482</v>
      </c>
      <c r="CY1409" s="53">
        <v>1.44</v>
      </c>
      <c r="CZ1409" s="53">
        <v>1.8456999999999999</v>
      </c>
      <c r="DA1409" s="53">
        <v>98.1</v>
      </c>
    </row>
    <row r="1410" spans="1:105" x14ac:dyDescent="0.25">
      <c r="A1410" s="79">
        <v>44306</v>
      </c>
      <c r="B1410" s="53">
        <v>696.1</v>
      </c>
      <c r="C1410" s="53">
        <v>694.1</v>
      </c>
      <c r="D1410" s="53">
        <v>701.3</v>
      </c>
      <c r="E1410" s="53">
        <v>700.35</v>
      </c>
      <c r="F1410" s="53">
        <v>696.81920000000002</v>
      </c>
      <c r="G1410" s="53">
        <v>1486.04</v>
      </c>
      <c r="H1410" s="53">
        <v>706.51</v>
      </c>
      <c r="I1410" s="53">
        <v>715.38</v>
      </c>
      <c r="J1410" s="53">
        <v>719.17</v>
      </c>
      <c r="K1410" s="53">
        <v>725.63</v>
      </c>
      <c r="L1410" s="53">
        <v>751.95</v>
      </c>
      <c r="M1410" s="53">
        <v>10.96</v>
      </c>
      <c r="N1410" s="53">
        <v>0.13</v>
      </c>
      <c r="O1410" s="53">
        <v>0.09</v>
      </c>
      <c r="P1410" s="53">
        <v>0.12</v>
      </c>
      <c r="Q1410" s="53">
        <v>0.48</v>
      </c>
      <c r="R1410" s="53">
        <v>91.241</v>
      </c>
      <c r="S1410" s="53">
        <v>421.3</v>
      </c>
      <c r="T1410" s="53">
        <v>421.3</v>
      </c>
      <c r="U1410" s="53">
        <v>9328.75</v>
      </c>
      <c r="V1410" s="53">
        <v>68273</v>
      </c>
      <c r="W1410" s="53">
        <v>-2700</v>
      </c>
      <c r="X1410" s="53">
        <v>160350</v>
      </c>
      <c r="Y1410" s="53">
        <v>9328.75</v>
      </c>
      <c r="Z1410" s="53">
        <v>23.38</v>
      </c>
      <c r="AA1410" s="53">
        <v>56852</v>
      </c>
      <c r="AB1410" s="53">
        <v>62.44</v>
      </c>
      <c r="AC1410" s="53">
        <v>19.971699999999998</v>
      </c>
      <c r="AD1410" s="53">
        <v>5.5674000000000001</v>
      </c>
      <c r="AE1410" s="53">
        <v>3639.46</v>
      </c>
      <c r="AF1410" s="53">
        <v>3.6922999999999999</v>
      </c>
      <c r="AG1410" s="53">
        <v>92.974699999999999</v>
      </c>
      <c r="AH1410" s="53" t="s">
        <v>305</v>
      </c>
      <c r="AI1410" s="53" t="s">
        <v>305</v>
      </c>
      <c r="AJ1410" s="53"/>
      <c r="AK1410" s="53"/>
      <c r="AL1410" s="53"/>
      <c r="AM1410" s="53"/>
      <c r="AN1410" s="53">
        <v>105.06</v>
      </c>
      <c r="AO1410" s="53">
        <v>46.8</v>
      </c>
      <c r="AP1410" s="53">
        <v>76.912400000000005</v>
      </c>
      <c r="AQ1410" s="53">
        <v>14.305999999999999</v>
      </c>
      <c r="AR1410" s="53">
        <v>6.4995000000000003</v>
      </c>
      <c r="AS1410" s="53">
        <v>300.19</v>
      </c>
      <c r="AT1410" s="53">
        <v>8.1152999999999995</v>
      </c>
      <c r="AU1410" s="53">
        <v>1112.1300000000001</v>
      </c>
      <c r="AV1410" s="53">
        <v>3.7818999999999998</v>
      </c>
      <c r="AW1410" s="53">
        <v>48.314</v>
      </c>
      <c r="AX1410" s="53">
        <v>31.283000000000001</v>
      </c>
      <c r="AY1410" s="53">
        <v>21.5489</v>
      </c>
      <c r="AZ1410" s="53">
        <v>7.7613000000000003</v>
      </c>
      <c r="BA1410" s="53">
        <v>1.3292999999999999</v>
      </c>
      <c r="BB1410" s="53">
        <v>74.883799999999994</v>
      </c>
      <c r="BC1410" s="53">
        <v>28.103000000000002</v>
      </c>
      <c r="BD1410" s="53">
        <v>4.1158000000000001</v>
      </c>
      <c r="BE1410" s="53">
        <v>14498</v>
      </c>
      <c r="BF1410" s="53">
        <v>1.6244000000000001</v>
      </c>
      <c r="BG1410" s="53">
        <v>4.0941999999999998</v>
      </c>
      <c r="BH1410" s="53">
        <v>12.935</v>
      </c>
      <c r="BI1410" s="53">
        <v>10.693</v>
      </c>
      <c r="BJ1410" s="53">
        <v>18.63</v>
      </c>
      <c r="BK1410" s="53">
        <v>13.37</v>
      </c>
      <c r="BL1410" s="53">
        <v>0.71</v>
      </c>
      <c r="BM1410" s="53">
        <v>9.2200000000000004E-2</v>
      </c>
      <c r="BN1410" s="53">
        <v>0.44500000000000001</v>
      </c>
      <c r="BO1410" s="53">
        <v>8.9599999999999999E-2</v>
      </c>
      <c r="BP1410" s="53">
        <v>0.2082</v>
      </c>
      <c r="BQ1410" s="53">
        <v>1.5591999999999999</v>
      </c>
      <c r="BR1410" s="53">
        <v>8.3600999999999992</v>
      </c>
      <c r="BS1410" s="53">
        <v>1.2947</v>
      </c>
      <c r="BT1410" s="53">
        <v>1.2608999999999999</v>
      </c>
      <c r="BU1410" s="53">
        <v>1.3944000000000001</v>
      </c>
      <c r="BV1410" s="53">
        <v>8.4343000000000004</v>
      </c>
      <c r="BW1410" s="53">
        <v>0.71750000000000003</v>
      </c>
      <c r="BX1410" s="53">
        <v>108.11</v>
      </c>
      <c r="BY1410" s="53">
        <v>0.83079999999999998</v>
      </c>
      <c r="BZ1410" s="53">
        <v>6.1783999999999999</v>
      </c>
      <c r="CA1410" s="53">
        <v>0.91610000000000003</v>
      </c>
      <c r="CB1410" s="53"/>
      <c r="CD1410" s="53"/>
      <c r="CE1410" s="53"/>
      <c r="CG1410" s="53"/>
      <c r="CH1410" s="53"/>
      <c r="CJ1410" s="53"/>
      <c r="CK1410" s="53" t="s">
        <v>305</v>
      </c>
      <c r="CL1410" s="53">
        <v>0.16</v>
      </c>
      <c r="CM1410" s="53">
        <v>0.23</v>
      </c>
      <c r="CN1410" s="53">
        <v>0.08</v>
      </c>
      <c r="CO1410" s="53">
        <v>7.0000000000000007E-2</v>
      </c>
      <c r="CP1410" s="53">
        <v>0.08</v>
      </c>
      <c r="CQ1410" s="53">
        <v>0.12</v>
      </c>
      <c r="CR1410" s="53" t="s">
        <v>305</v>
      </c>
      <c r="CS1410" s="53">
        <v>0.36</v>
      </c>
      <c r="CT1410" s="53">
        <v>0.44500000000000001</v>
      </c>
      <c r="CU1410" s="53">
        <v>0.71</v>
      </c>
      <c r="CV1410" s="53">
        <v>0.23</v>
      </c>
      <c r="CW1410" s="53">
        <v>3.9975000000000001</v>
      </c>
      <c r="CX1410" s="53">
        <v>2.4573</v>
      </c>
      <c r="CY1410" s="53">
        <v>1.3149999999999999</v>
      </c>
      <c r="CZ1410" s="53">
        <v>1.7981</v>
      </c>
      <c r="DA1410" s="53">
        <v>98.1</v>
      </c>
    </row>
    <row r="1411" spans="1:105" x14ac:dyDescent="0.25">
      <c r="A1411" s="79">
        <v>44305</v>
      </c>
      <c r="B1411" s="53">
        <v>701.25</v>
      </c>
      <c r="C1411" s="53">
        <v>698.78</v>
      </c>
      <c r="D1411" s="53">
        <v>704.05</v>
      </c>
      <c r="E1411" s="53">
        <v>701</v>
      </c>
      <c r="F1411" s="53">
        <v>700.82349999999997</v>
      </c>
      <c r="G1411" s="53">
        <v>914.24699999999996</v>
      </c>
      <c r="H1411" s="53">
        <v>708.54</v>
      </c>
      <c r="I1411" s="53">
        <v>716.37</v>
      </c>
      <c r="J1411" s="53">
        <v>719.91</v>
      </c>
      <c r="K1411" s="53">
        <v>726.39</v>
      </c>
      <c r="L1411" s="53">
        <v>752.48</v>
      </c>
      <c r="M1411" s="53">
        <v>11.33</v>
      </c>
      <c r="N1411" s="53">
        <v>0.14000000000000001</v>
      </c>
      <c r="O1411" s="53">
        <v>0.06</v>
      </c>
      <c r="P1411" s="53">
        <v>0.13</v>
      </c>
      <c r="Q1411" s="53">
        <v>0.45</v>
      </c>
      <c r="R1411" s="53">
        <v>91.069000000000003</v>
      </c>
      <c r="S1411" s="53">
        <v>423.8</v>
      </c>
      <c r="T1411" s="53">
        <v>423.8</v>
      </c>
      <c r="U1411" s="53">
        <v>9384.25</v>
      </c>
      <c r="V1411" s="53">
        <v>68430</v>
      </c>
      <c r="W1411" s="53">
        <v>-2325</v>
      </c>
      <c r="X1411" s="53">
        <v>163050</v>
      </c>
      <c r="Y1411" s="53">
        <v>9384.25</v>
      </c>
      <c r="Z1411" s="53">
        <v>23.48</v>
      </c>
      <c r="AA1411" s="53">
        <v>49583</v>
      </c>
      <c r="AB1411" s="53">
        <v>63.38</v>
      </c>
      <c r="AC1411" s="53">
        <v>19.817599999999999</v>
      </c>
      <c r="AD1411" s="53">
        <v>5.5488</v>
      </c>
      <c r="AE1411" s="53">
        <v>3602.02</v>
      </c>
      <c r="AF1411" s="53">
        <v>3.6734</v>
      </c>
      <c r="AG1411" s="53">
        <v>92.927099999999996</v>
      </c>
      <c r="AH1411" s="53" t="s">
        <v>305</v>
      </c>
      <c r="AI1411" s="53" t="s">
        <v>305</v>
      </c>
      <c r="AJ1411" s="53"/>
      <c r="AK1411" s="53"/>
      <c r="AL1411" s="53"/>
      <c r="AM1411" s="53"/>
      <c r="AN1411" s="53">
        <v>105.09</v>
      </c>
      <c r="AO1411" s="53">
        <v>47.08</v>
      </c>
      <c r="AP1411" s="53">
        <v>76.331900000000005</v>
      </c>
      <c r="AQ1411" s="53">
        <v>14.222200000000001</v>
      </c>
      <c r="AR1411" s="53">
        <v>6.5103</v>
      </c>
      <c r="AS1411" s="53">
        <v>300.02</v>
      </c>
      <c r="AT1411" s="53">
        <v>8.0970999999999993</v>
      </c>
      <c r="AU1411" s="53">
        <v>1117.18</v>
      </c>
      <c r="AV1411" s="53">
        <v>3.7827999999999999</v>
      </c>
      <c r="AW1411" s="53">
        <v>48.363</v>
      </c>
      <c r="AX1411" s="53">
        <v>31.207000000000001</v>
      </c>
      <c r="AY1411" s="53">
        <v>21.547899999999998</v>
      </c>
      <c r="AZ1411" s="53">
        <v>7.7659000000000002</v>
      </c>
      <c r="BA1411" s="53">
        <v>1.3303</v>
      </c>
      <c r="BB1411" s="53">
        <v>74.877499999999998</v>
      </c>
      <c r="BC1411" s="53">
        <v>28.161000000000001</v>
      </c>
      <c r="BD1411" s="53">
        <v>4.1234999999999999</v>
      </c>
      <c r="BE1411" s="53">
        <v>14548</v>
      </c>
      <c r="BF1411" s="53">
        <v>1.6249</v>
      </c>
      <c r="BG1411" s="53">
        <v>4.0917000000000003</v>
      </c>
      <c r="BH1411" s="53">
        <v>12.654999999999999</v>
      </c>
      <c r="BI1411" s="53">
        <v>9.8780000000000001</v>
      </c>
      <c r="BJ1411" s="53">
        <v>18.9925</v>
      </c>
      <c r="BK1411" s="53">
        <v>13.75</v>
      </c>
      <c r="BL1411" s="53">
        <v>0.69499999999999995</v>
      </c>
      <c r="BM1411" s="53">
        <v>9.2700000000000005E-2</v>
      </c>
      <c r="BN1411" s="53">
        <v>0.44</v>
      </c>
      <c r="BO1411" s="53">
        <v>8.8999999999999996E-2</v>
      </c>
      <c r="BP1411" s="53">
        <v>0.19470000000000001</v>
      </c>
      <c r="BQ1411" s="53">
        <v>1.4754</v>
      </c>
      <c r="BR1411" s="53">
        <v>8.2927</v>
      </c>
      <c r="BS1411" s="53">
        <v>1.2889999999999999</v>
      </c>
      <c r="BT1411" s="53">
        <v>1.2535000000000001</v>
      </c>
      <c r="BU1411" s="53">
        <v>1.3927</v>
      </c>
      <c r="BV1411" s="53">
        <v>8.3987999999999996</v>
      </c>
      <c r="BW1411" s="53">
        <v>0.71499999999999997</v>
      </c>
      <c r="BX1411" s="53">
        <v>108.17</v>
      </c>
      <c r="BY1411" s="53">
        <v>0.83079999999999998</v>
      </c>
      <c r="BZ1411" s="53">
        <v>6.1776999999999997</v>
      </c>
      <c r="CA1411" s="53">
        <v>0.91469999999999996</v>
      </c>
      <c r="CB1411" s="53"/>
      <c r="CD1411" s="53"/>
      <c r="CE1411" s="53"/>
      <c r="CG1411" s="53"/>
      <c r="CH1411" s="53"/>
      <c r="CJ1411" s="53"/>
      <c r="CK1411" s="53" t="s">
        <v>305</v>
      </c>
      <c r="CL1411" s="53">
        <v>0.27</v>
      </c>
      <c r="CM1411" s="53">
        <v>0.24</v>
      </c>
      <c r="CN1411" s="53">
        <v>0.06</v>
      </c>
      <c r="CO1411" s="53">
        <v>7.0000000000000007E-2</v>
      </c>
      <c r="CP1411" s="53">
        <v>0.09</v>
      </c>
      <c r="CQ1411" s="53">
        <v>0.12</v>
      </c>
      <c r="CR1411" s="53" t="s">
        <v>305</v>
      </c>
      <c r="CS1411" s="53">
        <v>0.36</v>
      </c>
      <c r="CT1411" s="53">
        <v>0.44</v>
      </c>
      <c r="CU1411" s="53">
        <v>0.69499999999999995</v>
      </c>
      <c r="CV1411" s="53">
        <v>0.24</v>
      </c>
      <c r="CW1411" s="53">
        <v>3.9952000000000001</v>
      </c>
      <c r="CX1411" s="53">
        <v>2.4782000000000002</v>
      </c>
      <c r="CY1411" s="53">
        <v>1.24</v>
      </c>
      <c r="CZ1411" s="53">
        <v>1.8098000000000001</v>
      </c>
      <c r="DA1411" s="53">
        <v>98.1</v>
      </c>
    </row>
    <row r="1412" spans="1:105" x14ac:dyDescent="0.25">
      <c r="A1412" s="79">
        <v>44302</v>
      </c>
      <c r="B1412" s="53">
        <v>703</v>
      </c>
      <c r="C1412" s="53">
        <v>698.38</v>
      </c>
      <c r="D1412" s="53">
        <v>705.96</v>
      </c>
      <c r="E1412" s="53">
        <v>699.2</v>
      </c>
      <c r="F1412" s="53">
        <v>701.57600000000002</v>
      </c>
      <c r="G1412" s="53">
        <v>1189.2</v>
      </c>
      <c r="H1412" s="53">
        <v>710.44</v>
      </c>
      <c r="I1412" s="53">
        <v>717.11</v>
      </c>
      <c r="J1412" s="53">
        <v>720.62</v>
      </c>
      <c r="K1412" s="53">
        <v>727.08</v>
      </c>
      <c r="L1412" s="53">
        <v>753.04</v>
      </c>
      <c r="M1412" s="53">
        <v>11.33</v>
      </c>
      <c r="N1412" s="53">
        <v>0.14000000000000001</v>
      </c>
      <c r="O1412" s="53">
        <v>0.08</v>
      </c>
      <c r="P1412" s="53">
        <v>0.18</v>
      </c>
      <c r="Q1412" s="53">
        <v>0.57999999999999996</v>
      </c>
      <c r="R1412" s="53">
        <v>91.555999999999997</v>
      </c>
      <c r="S1412" s="53">
        <v>416.8</v>
      </c>
      <c r="T1412" s="53">
        <v>416.8</v>
      </c>
      <c r="U1412" s="53">
        <v>9227</v>
      </c>
      <c r="V1412" s="53">
        <v>68877</v>
      </c>
      <c r="W1412" s="53">
        <v>-4100</v>
      </c>
      <c r="X1412" s="53">
        <v>165375</v>
      </c>
      <c r="Y1412" s="53">
        <v>9227</v>
      </c>
      <c r="Z1412" s="53">
        <v>23.03</v>
      </c>
      <c r="AA1412" s="53">
        <v>49583</v>
      </c>
      <c r="AB1412" s="53">
        <v>63.13</v>
      </c>
      <c r="AC1412" s="53">
        <v>19.9192</v>
      </c>
      <c r="AD1412" s="53">
        <v>5.5880999999999998</v>
      </c>
      <c r="AE1412" s="53">
        <v>3609.7</v>
      </c>
      <c r="AF1412" s="53">
        <v>3.6334</v>
      </c>
      <c r="AG1412" s="53">
        <v>92.795199999999994</v>
      </c>
      <c r="AH1412" s="53" t="s">
        <v>305</v>
      </c>
      <c r="AI1412" s="53" t="s">
        <v>305</v>
      </c>
      <c r="AJ1412" s="53"/>
      <c r="AK1412" s="53"/>
      <c r="AL1412" s="53"/>
      <c r="AM1412" s="53"/>
      <c r="AN1412" s="53">
        <v>104.86</v>
      </c>
      <c r="AO1412" s="53">
        <v>46.02</v>
      </c>
      <c r="AP1412" s="53">
        <v>75.713200000000001</v>
      </c>
      <c r="AQ1412" s="53">
        <v>14.3101</v>
      </c>
      <c r="AR1412" s="53">
        <v>6.5206</v>
      </c>
      <c r="AS1412" s="53">
        <v>301.60000000000002</v>
      </c>
      <c r="AT1412" s="53">
        <v>8.0655999999999999</v>
      </c>
      <c r="AU1412" s="53">
        <v>1116.1300000000001</v>
      </c>
      <c r="AV1412" s="53">
        <v>3.7898000000000001</v>
      </c>
      <c r="AW1412" s="53">
        <v>48.384999999999998</v>
      </c>
      <c r="AX1412" s="53">
        <v>31.2</v>
      </c>
      <c r="AY1412" s="53">
        <v>21.648800000000001</v>
      </c>
      <c r="AZ1412" s="53">
        <v>7.7713000000000001</v>
      </c>
      <c r="BA1412" s="53">
        <v>1.3341000000000001</v>
      </c>
      <c r="BB1412" s="53">
        <v>74.355000000000004</v>
      </c>
      <c r="BC1412" s="53">
        <v>28.332999999999998</v>
      </c>
      <c r="BD1412" s="53">
        <v>4.1257000000000001</v>
      </c>
      <c r="BE1412" s="53">
        <v>14565</v>
      </c>
      <c r="BF1412" s="53">
        <v>1.6326000000000001</v>
      </c>
      <c r="BG1412" s="53">
        <v>4.1096000000000004</v>
      </c>
      <c r="BH1412" s="53">
        <v>12.65</v>
      </c>
      <c r="BI1412" s="53">
        <v>9.5519999999999996</v>
      </c>
      <c r="BJ1412" s="53">
        <v>19.502500000000001</v>
      </c>
      <c r="BK1412" s="53">
        <v>13.675000000000001</v>
      </c>
      <c r="BL1412" s="53">
        <v>0.66</v>
      </c>
      <c r="BM1412" s="53">
        <v>9.3049999999999994E-2</v>
      </c>
      <c r="BN1412" s="53">
        <v>0.43</v>
      </c>
      <c r="BO1412" s="53">
        <v>8.9700000000000002E-2</v>
      </c>
      <c r="BP1412" s="53">
        <v>0.2026</v>
      </c>
      <c r="BQ1412" s="53">
        <v>1.4204000000000001</v>
      </c>
      <c r="BR1412" s="53">
        <v>8.3701000000000008</v>
      </c>
      <c r="BS1412" s="53">
        <v>1.2927999999999999</v>
      </c>
      <c r="BT1412" s="53">
        <v>1.2507999999999999</v>
      </c>
      <c r="BU1412" s="53">
        <v>1.3995</v>
      </c>
      <c r="BV1412" s="53">
        <v>8.4351000000000003</v>
      </c>
      <c r="BW1412" s="53">
        <v>0.72270000000000001</v>
      </c>
      <c r="BX1412" s="53">
        <v>108.8</v>
      </c>
      <c r="BY1412" s="53">
        <v>0.83460000000000001</v>
      </c>
      <c r="BZ1412" s="53">
        <v>6.2050000000000001</v>
      </c>
      <c r="CA1412" s="53">
        <v>0.92010000000000003</v>
      </c>
      <c r="CB1412" s="53"/>
      <c r="CD1412" s="53"/>
      <c r="CE1412" s="53"/>
      <c r="CG1412" s="53"/>
      <c r="CH1412" s="53"/>
      <c r="CJ1412" s="53"/>
      <c r="CK1412" s="53" t="s">
        <v>305</v>
      </c>
      <c r="CL1412" s="53">
        <v>0.31</v>
      </c>
      <c r="CM1412" s="53">
        <v>0.25</v>
      </c>
      <c r="CN1412" s="53">
        <v>0.08</v>
      </c>
      <c r="CO1412" s="53">
        <v>0.09</v>
      </c>
      <c r="CP1412" s="53">
        <v>0.11</v>
      </c>
      <c r="CQ1412" s="53">
        <v>0.13</v>
      </c>
      <c r="CR1412" s="53" t="s">
        <v>305</v>
      </c>
      <c r="CS1412" s="53">
        <v>0.35499999999999998</v>
      </c>
      <c r="CT1412" s="53">
        <v>0.43</v>
      </c>
      <c r="CU1412" s="53">
        <v>0.66</v>
      </c>
      <c r="CV1412" s="53">
        <v>0.25</v>
      </c>
      <c r="CW1412" s="53">
        <v>3.9809000000000001</v>
      </c>
      <c r="CX1412" s="53">
        <v>2.5722</v>
      </c>
      <c r="CY1412" s="53">
        <v>1.24</v>
      </c>
      <c r="CZ1412" s="53">
        <v>1.6304000000000001</v>
      </c>
      <c r="DA1412" s="53">
        <v>98.1</v>
      </c>
    </row>
    <row r="1413" spans="1:105" x14ac:dyDescent="0.25">
      <c r="A1413" s="79">
        <v>44301</v>
      </c>
      <c r="B1413" s="53">
        <v>698.95</v>
      </c>
      <c r="C1413" s="53">
        <v>698</v>
      </c>
      <c r="D1413" s="53">
        <v>706</v>
      </c>
      <c r="E1413" s="53">
        <v>703</v>
      </c>
      <c r="F1413" s="53">
        <v>701.74739999999997</v>
      </c>
      <c r="G1413" s="53">
        <v>1556.99</v>
      </c>
      <c r="H1413" s="53">
        <v>711.79</v>
      </c>
      <c r="I1413" s="53">
        <v>717.84</v>
      </c>
      <c r="J1413" s="53">
        <v>721.33</v>
      </c>
      <c r="K1413" s="53">
        <v>727.65</v>
      </c>
      <c r="L1413" s="53">
        <v>753.63</v>
      </c>
      <c r="M1413" s="53">
        <v>11.16</v>
      </c>
      <c r="N1413" s="53">
        <v>0.1</v>
      </c>
      <c r="O1413" s="53">
        <v>0</v>
      </c>
      <c r="P1413" s="53">
        <v>0.1</v>
      </c>
      <c r="Q1413" s="53">
        <v>0.55000000000000004</v>
      </c>
      <c r="R1413" s="53">
        <v>91.671000000000006</v>
      </c>
      <c r="S1413" s="53">
        <v>421.85</v>
      </c>
      <c r="T1413" s="53">
        <v>421.85</v>
      </c>
      <c r="U1413" s="53">
        <v>9297.25</v>
      </c>
      <c r="V1413" s="53">
        <v>69263</v>
      </c>
      <c r="W1413" s="53">
        <v>-2550</v>
      </c>
      <c r="X1413" s="53">
        <v>169475</v>
      </c>
      <c r="Y1413" s="53">
        <v>9297.25</v>
      </c>
      <c r="Z1413" s="53">
        <v>23.9</v>
      </c>
      <c r="AA1413" s="53">
        <v>49583</v>
      </c>
      <c r="AB1413" s="53">
        <v>63.46</v>
      </c>
      <c r="AC1413" s="53">
        <v>19.9389</v>
      </c>
      <c r="AD1413" s="53">
        <v>5.6163999999999996</v>
      </c>
      <c r="AE1413" s="53">
        <v>3612.88</v>
      </c>
      <c r="AF1413" s="53">
        <v>3.6265000000000001</v>
      </c>
      <c r="AG1413" s="53">
        <v>92.724800000000002</v>
      </c>
      <c r="AH1413" s="53" t="s">
        <v>305</v>
      </c>
      <c r="AI1413" s="53" t="s">
        <v>305</v>
      </c>
      <c r="AJ1413" s="53"/>
      <c r="AK1413" s="53"/>
      <c r="AL1413" s="53"/>
      <c r="AM1413" s="53"/>
      <c r="AN1413" s="53">
        <v>104.96</v>
      </c>
      <c r="AO1413" s="53">
        <v>46.23</v>
      </c>
      <c r="AP1413" s="53">
        <v>76.395300000000006</v>
      </c>
      <c r="AQ1413" s="53">
        <v>14.1677</v>
      </c>
      <c r="AR1413" s="53">
        <v>6.5225999999999997</v>
      </c>
      <c r="AS1413" s="53">
        <v>300.26</v>
      </c>
      <c r="AT1413" s="53">
        <v>8.0177999999999994</v>
      </c>
      <c r="AU1413" s="53">
        <v>1117.4000000000001</v>
      </c>
      <c r="AV1413" s="53">
        <v>3.8031000000000001</v>
      </c>
      <c r="AW1413" s="53">
        <v>48.447000000000003</v>
      </c>
      <c r="AX1413" s="53">
        <v>31.175000000000001</v>
      </c>
      <c r="AY1413" s="53">
        <v>21.654699999999998</v>
      </c>
      <c r="AZ1413" s="53">
        <v>7.7672999999999996</v>
      </c>
      <c r="BA1413" s="53">
        <v>1.3346</v>
      </c>
      <c r="BB1413" s="53">
        <v>74.926299999999998</v>
      </c>
      <c r="BC1413" s="53">
        <v>28.335999999999999</v>
      </c>
      <c r="BD1413" s="53">
        <v>4.1233000000000004</v>
      </c>
      <c r="BE1413" s="53">
        <v>14615</v>
      </c>
      <c r="BF1413" s="53">
        <v>1.6341000000000001</v>
      </c>
      <c r="BG1413" s="53">
        <v>4.1163999999999996</v>
      </c>
      <c r="BH1413" s="53">
        <v>12.645</v>
      </c>
      <c r="BI1413" s="53">
        <v>9.2829999999999995</v>
      </c>
      <c r="BJ1413" s="53">
        <v>18.785</v>
      </c>
      <c r="BK1413" s="53">
        <v>13.512499999999999</v>
      </c>
      <c r="BL1413" s="53">
        <v>0.65</v>
      </c>
      <c r="BM1413" s="53">
        <v>9.0200000000000002E-2</v>
      </c>
      <c r="BN1413" s="53">
        <v>0.42499999999999999</v>
      </c>
      <c r="BO1413" s="53">
        <v>8.6800000000000002E-2</v>
      </c>
      <c r="BP1413" s="53">
        <v>0.20580000000000001</v>
      </c>
      <c r="BQ1413" s="53">
        <v>1.4742</v>
      </c>
      <c r="BR1413" s="53">
        <v>8.3779000000000003</v>
      </c>
      <c r="BS1413" s="53">
        <v>1.2901</v>
      </c>
      <c r="BT1413" s="53">
        <v>1.2543</v>
      </c>
      <c r="BU1413" s="53">
        <v>1.3947000000000001</v>
      </c>
      <c r="BV1413" s="53">
        <v>8.4542999999999999</v>
      </c>
      <c r="BW1413" s="53">
        <v>0.72570000000000001</v>
      </c>
      <c r="BX1413" s="53">
        <v>108.76</v>
      </c>
      <c r="BY1413" s="53">
        <v>0.8357</v>
      </c>
      <c r="BZ1413" s="53">
        <v>6.2142999999999997</v>
      </c>
      <c r="CA1413" s="53">
        <v>0.92259999999999998</v>
      </c>
      <c r="CB1413" s="53"/>
      <c r="CD1413" s="53"/>
      <c r="CE1413" s="53"/>
      <c r="CG1413" s="53"/>
      <c r="CH1413" s="53"/>
      <c r="CJ1413" s="53"/>
      <c r="CK1413" s="53" t="s">
        <v>305</v>
      </c>
      <c r="CL1413" s="53">
        <v>0.09</v>
      </c>
      <c r="CM1413" s="53">
        <v>0.19</v>
      </c>
      <c r="CN1413" s="53">
        <v>0.03</v>
      </c>
      <c r="CO1413" s="53">
        <v>7.0000000000000007E-2</v>
      </c>
      <c r="CP1413" s="53">
        <v>0.06</v>
      </c>
      <c r="CQ1413" s="53">
        <v>0.13</v>
      </c>
      <c r="CR1413" s="53" t="s">
        <v>305</v>
      </c>
      <c r="CS1413" s="53">
        <v>0.35249999999999998</v>
      </c>
      <c r="CT1413" s="53">
        <v>0.42499999999999999</v>
      </c>
      <c r="CU1413" s="53">
        <v>0.65</v>
      </c>
      <c r="CV1413" s="53">
        <v>0.19</v>
      </c>
      <c r="CW1413" s="53">
        <v>3.9645999999999999</v>
      </c>
      <c r="CX1413" s="53">
        <v>2.5323000000000002</v>
      </c>
      <c r="CY1413" s="53">
        <v>1.2350000000000001</v>
      </c>
      <c r="CZ1413" s="53">
        <v>1.6169</v>
      </c>
      <c r="DA1413" s="53">
        <v>98.1</v>
      </c>
    </row>
    <row r="1414" spans="1:105" x14ac:dyDescent="0.25">
      <c r="A1414" s="79">
        <v>44300</v>
      </c>
      <c r="B1414" s="53">
        <v>709.55</v>
      </c>
      <c r="C1414" s="53">
        <v>704.02</v>
      </c>
      <c r="D1414" s="53">
        <v>710.25</v>
      </c>
      <c r="E1414" s="53">
        <v>706</v>
      </c>
      <c r="F1414" s="53">
        <v>707.0231</v>
      </c>
      <c r="G1414" s="53">
        <v>1589.43</v>
      </c>
      <c r="H1414" s="53">
        <v>713.64</v>
      </c>
      <c r="I1414" s="53">
        <v>719.28</v>
      </c>
      <c r="J1414" s="53">
        <v>721.97</v>
      </c>
      <c r="K1414" s="53">
        <v>728.22</v>
      </c>
      <c r="L1414" s="53">
        <v>754.21</v>
      </c>
      <c r="M1414" s="53">
        <v>11.91</v>
      </c>
      <c r="N1414" s="53">
        <v>0.1</v>
      </c>
      <c r="O1414" s="53">
        <v>0</v>
      </c>
      <c r="P1414" s="53">
        <v>-0.03</v>
      </c>
      <c r="Q1414" s="53">
        <v>0.5</v>
      </c>
      <c r="R1414" s="53">
        <v>91.69</v>
      </c>
      <c r="S1414" s="53">
        <v>412.85</v>
      </c>
      <c r="T1414" s="53">
        <v>412.85</v>
      </c>
      <c r="U1414" s="53">
        <v>9080.5</v>
      </c>
      <c r="V1414" s="53">
        <v>69671</v>
      </c>
      <c r="W1414" s="53">
        <v>3525</v>
      </c>
      <c r="X1414" s="53">
        <v>172025</v>
      </c>
      <c r="Y1414" s="53">
        <v>9080.5</v>
      </c>
      <c r="Z1414" s="53">
        <v>23</v>
      </c>
      <c r="AA1414" s="53">
        <v>49583</v>
      </c>
      <c r="AB1414" s="53">
        <v>63.15</v>
      </c>
      <c r="AC1414" s="53">
        <v>20.071100000000001</v>
      </c>
      <c r="AD1414" s="53">
        <v>5.6535000000000002</v>
      </c>
      <c r="AE1414" s="53">
        <v>3672.36</v>
      </c>
      <c r="AF1414" s="53">
        <v>3.6324999999999998</v>
      </c>
      <c r="AG1414" s="53">
        <v>92.676500000000004</v>
      </c>
      <c r="AH1414" s="53" t="s">
        <v>305</v>
      </c>
      <c r="AI1414" s="53" t="s">
        <v>305</v>
      </c>
      <c r="AJ1414" s="53"/>
      <c r="AK1414" s="53"/>
      <c r="AL1414" s="53"/>
      <c r="AM1414" s="53"/>
      <c r="AN1414" s="53">
        <v>104.66</v>
      </c>
      <c r="AO1414" s="53">
        <v>44.83</v>
      </c>
      <c r="AP1414" s="53">
        <v>75.7928</v>
      </c>
      <c r="AQ1414" s="53">
        <v>14.392300000000001</v>
      </c>
      <c r="AR1414" s="53">
        <v>6.5297999999999998</v>
      </c>
      <c r="AS1414" s="53">
        <v>299.11</v>
      </c>
      <c r="AT1414" s="53">
        <v>8.0829000000000004</v>
      </c>
      <c r="AU1414" s="53">
        <v>1116.43</v>
      </c>
      <c r="AV1414" s="53">
        <v>3.8018999999999998</v>
      </c>
      <c r="AW1414" s="53">
        <v>48.491</v>
      </c>
      <c r="AX1414" s="53">
        <v>31.306000000000001</v>
      </c>
      <c r="AY1414" s="53">
        <v>21.6493</v>
      </c>
      <c r="AZ1414" s="53">
        <v>7.7660999999999998</v>
      </c>
      <c r="BA1414" s="53">
        <v>1.3360000000000001</v>
      </c>
      <c r="BB1414" s="53">
        <v>75.141300000000001</v>
      </c>
      <c r="BC1414" s="53">
        <v>28.449000000000002</v>
      </c>
      <c r="BD1414" s="53">
        <v>4.1265000000000001</v>
      </c>
      <c r="BE1414" s="53">
        <v>14603</v>
      </c>
      <c r="BF1414" s="53">
        <v>1.6328</v>
      </c>
      <c r="BG1414" s="53">
        <v>4.1124000000000001</v>
      </c>
      <c r="BH1414" s="53">
        <v>12.75</v>
      </c>
      <c r="BI1414" s="53">
        <v>9.44</v>
      </c>
      <c r="BJ1414" s="53">
        <v>19.462499999999999</v>
      </c>
      <c r="BK1414" s="53">
        <v>13.22</v>
      </c>
      <c r="BL1414" s="53">
        <v>0.67749999999999999</v>
      </c>
      <c r="BM1414" s="53">
        <v>8.3500000000000005E-2</v>
      </c>
      <c r="BN1414" s="53">
        <v>0.43</v>
      </c>
      <c r="BO1414" s="53">
        <v>7.9899999999999999E-2</v>
      </c>
      <c r="BP1414" s="53">
        <v>0.2379</v>
      </c>
      <c r="BQ1414" s="53">
        <v>1.4843999999999999</v>
      </c>
      <c r="BR1414" s="53">
        <v>8.3890999999999991</v>
      </c>
      <c r="BS1414" s="53">
        <v>1.2948</v>
      </c>
      <c r="BT1414" s="53">
        <v>1.2521</v>
      </c>
      <c r="BU1414" s="53">
        <v>1.4004000000000001</v>
      </c>
      <c r="BV1414" s="53">
        <v>8.4656000000000002</v>
      </c>
      <c r="BW1414" s="53">
        <v>0.7258</v>
      </c>
      <c r="BX1414" s="53">
        <v>108.93</v>
      </c>
      <c r="BY1414" s="53">
        <v>0.83479999999999999</v>
      </c>
      <c r="BZ1414" s="53">
        <v>6.2081</v>
      </c>
      <c r="CA1414" s="53">
        <v>0.92249999999999999</v>
      </c>
      <c r="CB1414" s="53"/>
      <c r="CD1414" s="53"/>
      <c r="CE1414" s="53"/>
      <c r="CG1414" s="53"/>
      <c r="CH1414" s="53"/>
      <c r="CJ1414" s="53"/>
      <c r="CK1414" s="53" t="s">
        <v>305</v>
      </c>
      <c r="CL1414" s="53">
        <v>0.2</v>
      </c>
      <c r="CM1414" s="53">
        <v>0.19</v>
      </c>
      <c r="CN1414" s="53">
        <v>0.03</v>
      </c>
      <c r="CO1414" s="53">
        <v>0.03</v>
      </c>
      <c r="CP1414" s="53">
        <v>7.0000000000000007E-2</v>
      </c>
      <c r="CQ1414" s="53">
        <v>0.11</v>
      </c>
      <c r="CR1414" s="53" t="s">
        <v>305</v>
      </c>
      <c r="CS1414" s="53">
        <v>0.36</v>
      </c>
      <c r="CT1414" s="53">
        <v>0.43</v>
      </c>
      <c r="CU1414" s="53">
        <v>0.67749999999999999</v>
      </c>
      <c r="CV1414" s="53">
        <v>0.19</v>
      </c>
      <c r="CW1414" s="53">
        <v>3.9632999999999998</v>
      </c>
      <c r="CX1414" s="53">
        <v>2.4077999999999999</v>
      </c>
      <c r="CY1414" s="53">
        <v>1.145</v>
      </c>
      <c r="CZ1414" s="53">
        <v>1.6281000000000001</v>
      </c>
      <c r="DA1414" s="53">
        <v>98.1</v>
      </c>
    </row>
    <row r="1415" spans="1:105" x14ac:dyDescent="0.25">
      <c r="A1415" s="79">
        <v>44299</v>
      </c>
      <c r="B1415" s="53">
        <v>708.8</v>
      </c>
      <c r="C1415" s="53">
        <v>706.15</v>
      </c>
      <c r="D1415" s="53">
        <v>714.5</v>
      </c>
      <c r="E1415" s="53">
        <v>713.5</v>
      </c>
      <c r="F1415" s="53">
        <v>708.49450000000002</v>
      </c>
      <c r="G1415" s="53">
        <v>1694.61</v>
      </c>
      <c r="H1415" s="53">
        <v>715.84</v>
      </c>
      <c r="I1415" s="53">
        <v>720.31</v>
      </c>
      <c r="J1415" s="53">
        <v>722.43</v>
      </c>
      <c r="K1415" s="53">
        <v>728.71</v>
      </c>
      <c r="L1415" s="53">
        <v>754.73</v>
      </c>
      <c r="M1415" s="53">
        <v>11.93</v>
      </c>
      <c r="N1415" s="53">
        <v>0.05</v>
      </c>
      <c r="O1415" s="53">
        <v>-0.14000000000000001</v>
      </c>
      <c r="P1415" s="53">
        <v>-0.28000000000000003</v>
      </c>
      <c r="Q1415" s="53">
        <v>0.38</v>
      </c>
      <c r="R1415" s="53">
        <v>91.852000000000004</v>
      </c>
      <c r="S1415" s="53">
        <v>403.15</v>
      </c>
      <c r="T1415" s="53">
        <v>403.15</v>
      </c>
      <c r="U1415" s="53">
        <v>8901.5</v>
      </c>
      <c r="V1415" s="53">
        <v>69430</v>
      </c>
      <c r="W1415" s="53">
        <v>2875</v>
      </c>
      <c r="X1415" s="53">
        <v>168500</v>
      </c>
      <c r="Y1415" s="53">
        <v>8901.5</v>
      </c>
      <c r="Z1415" s="53">
        <v>22.6</v>
      </c>
      <c r="AA1415" s="53">
        <v>49583</v>
      </c>
      <c r="AB1415" s="53">
        <v>60.18</v>
      </c>
      <c r="AC1415" s="53">
        <v>20.0947</v>
      </c>
      <c r="AD1415" s="53">
        <v>5.7183999999999999</v>
      </c>
      <c r="AE1415" s="53">
        <v>3666.46</v>
      </c>
      <c r="AF1415" s="53">
        <v>3.6328999999999998</v>
      </c>
      <c r="AG1415" s="53">
        <v>92.623099999999994</v>
      </c>
      <c r="AH1415" s="53" t="s">
        <v>305</v>
      </c>
      <c r="AI1415" s="53" t="s">
        <v>305</v>
      </c>
      <c r="AJ1415" s="53"/>
      <c r="AK1415" s="53"/>
      <c r="AL1415" s="53"/>
      <c r="AM1415" s="53"/>
      <c r="AN1415" s="53">
        <v>104.58</v>
      </c>
      <c r="AO1415" s="53">
        <v>44.19</v>
      </c>
      <c r="AP1415" s="53">
        <v>75.997100000000003</v>
      </c>
      <c r="AQ1415" s="53">
        <v>14.5128</v>
      </c>
      <c r="AR1415" s="53">
        <v>6.5441000000000003</v>
      </c>
      <c r="AS1415" s="53">
        <v>300.64</v>
      </c>
      <c r="AT1415" s="53">
        <v>8.1197999999999997</v>
      </c>
      <c r="AU1415" s="53">
        <v>1125.8800000000001</v>
      </c>
      <c r="AV1415" s="53">
        <v>3.8191000000000002</v>
      </c>
      <c r="AW1415" s="53">
        <v>48.557000000000002</v>
      </c>
      <c r="AX1415" s="53">
        <v>31.513000000000002</v>
      </c>
      <c r="AY1415" s="53">
        <v>21.689800000000002</v>
      </c>
      <c r="AZ1415" s="53">
        <v>7.7732999999999999</v>
      </c>
      <c r="BA1415" s="53">
        <v>1.3412999999999999</v>
      </c>
      <c r="BB1415" s="53">
        <v>75.371200000000002</v>
      </c>
      <c r="BC1415" s="53">
        <v>28.475999999999999</v>
      </c>
      <c r="BD1415" s="53">
        <v>4.1349999999999998</v>
      </c>
      <c r="BE1415" s="53">
        <v>14605</v>
      </c>
      <c r="BF1415" s="53">
        <v>1.6369</v>
      </c>
      <c r="BG1415" s="53">
        <v>4.1193999999999997</v>
      </c>
      <c r="BH1415" s="53">
        <v>12.6</v>
      </c>
      <c r="BI1415" s="53">
        <v>9.5920000000000005</v>
      </c>
      <c r="BJ1415" s="53">
        <v>19.427499999999998</v>
      </c>
      <c r="BK1415" s="53">
        <v>13.5</v>
      </c>
      <c r="BL1415" s="53">
        <v>0.68500000000000005</v>
      </c>
      <c r="BM1415" s="53">
        <v>8.2400000000000001E-2</v>
      </c>
      <c r="BN1415" s="53">
        <v>0.44</v>
      </c>
      <c r="BO1415" s="53">
        <v>8.0100000000000005E-2</v>
      </c>
      <c r="BP1415" s="53">
        <v>0.21260000000000001</v>
      </c>
      <c r="BQ1415" s="53">
        <v>1.5421</v>
      </c>
      <c r="BR1415" s="53">
        <v>8.4710000000000001</v>
      </c>
      <c r="BS1415" s="53">
        <v>1.3082</v>
      </c>
      <c r="BT1415" s="53">
        <v>1.2535000000000001</v>
      </c>
      <c r="BU1415" s="53">
        <v>1.4173</v>
      </c>
      <c r="BV1415" s="53">
        <v>8.5104000000000006</v>
      </c>
      <c r="BW1415" s="53">
        <v>0.72719999999999996</v>
      </c>
      <c r="BX1415" s="53">
        <v>109.06</v>
      </c>
      <c r="BY1415" s="53">
        <v>0.83689999999999998</v>
      </c>
      <c r="BZ1415" s="53">
        <v>6.2244999999999999</v>
      </c>
      <c r="CA1415" s="53">
        <v>0.92090000000000005</v>
      </c>
      <c r="CB1415" s="53"/>
      <c r="CD1415" s="53"/>
      <c r="CE1415" s="53"/>
      <c r="CG1415" s="53"/>
      <c r="CH1415" s="53"/>
      <c r="CJ1415" s="53"/>
      <c r="CK1415" s="53" t="s">
        <v>305</v>
      </c>
      <c r="CL1415" s="53">
        <v>0.09</v>
      </c>
      <c r="CM1415" s="53">
        <v>0.1</v>
      </c>
      <c r="CN1415" s="53">
        <v>-0.05</v>
      </c>
      <c r="CO1415" s="53">
        <v>-0.04</v>
      </c>
      <c r="CP1415" s="53">
        <v>0.01</v>
      </c>
      <c r="CQ1415" s="53">
        <v>0.1</v>
      </c>
      <c r="CR1415" s="53" t="s">
        <v>305</v>
      </c>
      <c r="CS1415" s="53">
        <v>0.36249999999999999</v>
      </c>
      <c r="CT1415" s="53">
        <v>0.44</v>
      </c>
      <c r="CU1415" s="53">
        <v>0.68500000000000005</v>
      </c>
      <c r="CV1415" s="53">
        <v>0.1</v>
      </c>
      <c r="CW1415" s="53">
        <v>3.9140000000000001</v>
      </c>
      <c r="CX1415" s="53">
        <v>2.3574000000000002</v>
      </c>
      <c r="CY1415" s="53">
        <v>1.1100000000000001</v>
      </c>
      <c r="CZ1415" s="53">
        <v>1.3884000000000001</v>
      </c>
      <c r="DA1415" s="53">
        <v>98.1</v>
      </c>
    </row>
    <row r="1416" spans="1:105" x14ac:dyDescent="0.25">
      <c r="A1416" s="79">
        <v>44298</v>
      </c>
      <c r="B1416" s="53">
        <v>713.15</v>
      </c>
      <c r="C1416" s="53">
        <v>705.6</v>
      </c>
      <c r="D1416" s="53">
        <v>714</v>
      </c>
      <c r="E1416" s="53">
        <v>709</v>
      </c>
      <c r="F1416" s="53">
        <v>708.90300000000002</v>
      </c>
      <c r="G1416" s="53">
        <v>1268.1300000000001</v>
      </c>
      <c r="H1416" s="53">
        <v>718.13</v>
      </c>
      <c r="I1416" s="53">
        <v>721.06</v>
      </c>
      <c r="J1416" s="53">
        <v>723</v>
      </c>
      <c r="K1416" s="53">
        <v>729.28</v>
      </c>
      <c r="L1416" s="53">
        <v>755.29</v>
      </c>
      <c r="M1416" s="53">
        <v>11.91</v>
      </c>
      <c r="N1416" s="53">
        <v>0</v>
      </c>
      <c r="O1416" s="53">
        <v>-0.15</v>
      </c>
      <c r="P1416" s="53">
        <v>-0.28000000000000003</v>
      </c>
      <c r="Q1416" s="53">
        <v>0.13</v>
      </c>
      <c r="R1416" s="53">
        <v>92.138000000000005</v>
      </c>
      <c r="S1416" s="53">
        <v>401.85</v>
      </c>
      <c r="T1416" s="53">
        <v>401.85</v>
      </c>
      <c r="U1416" s="53">
        <v>8864.25</v>
      </c>
      <c r="V1416" s="53">
        <v>69692</v>
      </c>
      <c r="W1416" s="53">
        <v>2525</v>
      </c>
      <c r="X1416" s="53">
        <v>165625</v>
      </c>
      <c r="Y1416" s="53">
        <v>8864.25</v>
      </c>
      <c r="Z1416" s="53">
        <v>22.59</v>
      </c>
      <c r="AA1416" s="53">
        <v>54629</v>
      </c>
      <c r="AB1416" s="53">
        <v>59.7</v>
      </c>
      <c r="AC1416" s="53">
        <v>20.1462</v>
      </c>
      <c r="AD1416" s="53">
        <v>5.7348999999999997</v>
      </c>
      <c r="AE1416" s="53">
        <v>3653.54</v>
      </c>
      <c r="AF1416" s="53">
        <v>3.62</v>
      </c>
      <c r="AG1416" s="53">
        <v>92.575900000000004</v>
      </c>
      <c r="AH1416" s="53" t="s">
        <v>305</v>
      </c>
      <c r="AI1416" s="53" t="s">
        <v>305</v>
      </c>
      <c r="AJ1416" s="53"/>
      <c r="AK1416" s="53"/>
      <c r="AL1416" s="53"/>
      <c r="AM1416" s="53"/>
      <c r="AN1416" s="53">
        <v>104.58</v>
      </c>
      <c r="AO1416" s="53">
        <v>44.07</v>
      </c>
      <c r="AP1416" s="53">
        <v>77.326099999999997</v>
      </c>
      <c r="AQ1416" s="53">
        <v>14.576000000000001</v>
      </c>
      <c r="AR1416" s="53">
        <v>6.5483000000000002</v>
      </c>
      <c r="AS1416" s="53">
        <v>299.93</v>
      </c>
      <c r="AT1416" s="53">
        <v>8.157</v>
      </c>
      <c r="AU1416" s="53">
        <v>1124.8599999999999</v>
      </c>
      <c r="AV1416" s="53">
        <v>3.8041</v>
      </c>
      <c r="AW1416" s="53">
        <v>48.570999999999998</v>
      </c>
      <c r="AX1416" s="53">
        <v>31.494</v>
      </c>
      <c r="AY1416" s="53">
        <v>21.8491</v>
      </c>
      <c r="AZ1416" s="53">
        <v>7.7737999999999996</v>
      </c>
      <c r="BA1416" s="53">
        <v>1.3411</v>
      </c>
      <c r="BB1416" s="53">
        <v>75.057500000000005</v>
      </c>
      <c r="BC1416" s="53">
        <v>28.469000000000001</v>
      </c>
      <c r="BD1416" s="53">
        <v>4.1315</v>
      </c>
      <c r="BE1416" s="53">
        <v>14595</v>
      </c>
      <c r="BF1416" s="53">
        <v>1.6425000000000001</v>
      </c>
      <c r="BG1416" s="53">
        <v>4.1311999999999998</v>
      </c>
      <c r="BH1416" s="53">
        <v>13.345000000000001</v>
      </c>
      <c r="BI1416" s="53">
        <v>10.82</v>
      </c>
      <c r="BJ1416" s="53">
        <v>19.927499999999998</v>
      </c>
      <c r="BK1416" s="53">
        <v>13.565</v>
      </c>
      <c r="BL1416" s="53">
        <v>0.69499999999999995</v>
      </c>
      <c r="BM1416" s="53">
        <v>8.3000000000000004E-2</v>
      </c>
      <c r="BN1416" s="53">
        <v>0.45</v>
      </c>
      <c r="BO1416" s="53">
        <v>7.85E-2</v>
      </c>
      <c r="BP1416" s="53">
        <v>0.23</v>
      </c>
      <c r="BQ1416" s="53">
        <v>1.5634999999999999</v>
      </c>
      <c r="BR1416" s="53">
        <v>8.4862000000000002</v>
      </c>
      <c r="BS1416" s="53">
        <v>1.3117000000000001</v>
      </c>
      <c r="BT1416" s="53">
        <v>1.2563</v>
      </c>
      <c r="BU1416" s="53">
        <v>1.4224000000000001</v>
      </c>
      <c r="BV1416" s="53">
        <v>8.5739999999999998</v>
      </c>
      <c r="BW1416" s="53">
        <v>0.72760000000000002</v>
      </c>
      <c r="BX1416" s="53">
        <v>109.38</v>
      </c>
      <c r="BY1416" s="53">
        <v>0.83950000000000002</v>
      </c>
      <c r="BZ1416" s="53">
        <v>6.2446000000000002</v>
      </c>
      <c r="CA1416" s="53">
        <v>0.92279999999999995</v>
      </c>
      <c r="CB1416" s="53"/>
      <c r="CD1416" s="53"/>
      <c r="CE1416" s="53"/>
      <c r="CG1416" s="53"/>
      <c r="CH1416" s="53"/>
      <c r="CJ1416" s="53"/>
      <c r="CK1416" s="53" t="s">
        <v>305</v>
      </c>
      <c r="CL1416" s="53">
        <v>-0.04</v>
      </c>
      <c r="CM1416" s="53">
        <v>0.02</v>
      </c>
      <c r="CN1416" s="53">
        <v>-0.05</v>
      </c>
      <c r="CO1416" s="53">
        <v>-0.04</v>
      </c>
      <c r="CP1416" s="53">
        <v>0</v>
      </c>
      <c r="CQ1416" s="53">
        <v>7.0000000000000007E-2</v>
      </c>
      <c r="CR1416" s="53" t="s">
        <v>305</v>
      </c>
      <c r="CS1416" s="53">
        <v>0.3725</v>
      </c>
      <c r="CT1416" s="53">
        <v>0.45</v>
      </c>
      <c r="CU1416" s="53">
        <v>0.69499999999999995</v>
      </c>
      <c r="CV1416" s="53">
        <v>0.02</v>
      </c>
      <c r="CW1416" s="53">
        <v>3.8571</v>
      </c>
      <c r="CX1416" s="53">
        <v>2.5470999999999999</v>
      </c>
      <c r="CY1416" s="53">
        <v>1.2250000000000001</v>
      </c>
      <c r="CZ1416" s="53">
        <v>1.3833</v>
      </c>
      <c r="DA1416" s="53">
        <v>98.1</v>
      </c>
    </row>
    <row r="1417" spans="1:105" x14ac:dyDescent="0.25">
      <c r="A1417" s="79">
        <v>44295</v>
      </c>
      <c r="B1417" s="53">
        <v>710.3</v>
      </c>
      <c r="C1417" s="53">
        <v>709.01</v>
      </c>
      <c r="D1417" s="53">
        <v>713.87</v>
      </c>
      <c r="E1417" s="53">
        <v>709.5</v>
      </c>
      <c r="F1417" s="53">
        <v>711.36300000000006</v>
      </c>
      <c r="G1417" s="53">
        <v>1344.55</v>
      </c>
      <c r="H1417" s="53">
        <v>719.89</v>
      </c>
      <c r="I1417" s="53">
        <v>721.54</v>
      </c>
      <c r="J1417" s="53">
        <v>723.41</v>
      </c>
      <c r="K1417" s="53">
        <v>729.82</v>
      </c>
      <c r="L1417" s="53">
        <v>755.82</v>
      </c>
      <c r="M1417" s="53">
        <v>12.65</v>
      </c>
      <c r="N1417" s="53">
        <v>0.04</v>
      </c>
      <c r="O1417" s="53">
        <v>-7.0000000000000007E-2</v>
      </c>
      <c r="P1417" s="53">
        <v>-0.15</v>
      </c>
      <c r="Q1417" s="53">
        <v>0.28999999999999998</v>
      </c>
      <c r="R1417" s="53">
        <v>92.162999999999997</v>
      </c>
      <c r="S1417" s="53">
        <v>404</v>
      </c>
      <c r="T1417" s="53">
        <v>404</v>
      </c>
      <c r="U1417" s="53">
        <v>8935.25</v>
      </c>
      <c r="V1417" s="53">
        <v>69911</v>
      </c>
      <c r="W1417" s="53">
        <v>6025</v>
      </c>
      <c r="X1417" s="53">
        <v>163100</v>
      </c>
      <c r="Y1417" s="53">
        <v>8935.25</v>
      </c>
      <c r="Z1417" s="53">
        <v>24.6</v>
      </c>
      <c r="AA1417" s="53">
        <v>54629</v>
      </c>
      <c r="AB1417" s="53">
        <v>59.32</v>
      </c>
      <c r="AC1417" s="53">
        <v>20.161200000000001</v>
      </c>
      <c r="AD1417" s="53">
        <v>5.6844999999999999</v>
      </c>
      <c r="AE1417" s="53">
        <v>3639.01</v>
      </c>
      <c r="AF1417" s="53">
        <v>3.6253000000000002</v>
      </c>
      <c r="AG1417" s="53">
        <v>92.437799999999996</v>
      </c>
      <c r="AH1417" s="53" t="s">
        <v>305</v>
      </c>
      <c r="AI1417" s="53" t="s">
        <v>305</v>
      </c>
      <c r="AJ1417" s="53"/>
      <c r="AK1417" s="53"/>
      <c r="AL1417" s="53"/>
      <c r="AM1417" s="53"/>
      <c r="AN1417" s="53">
        <v>104.72</v>
      </c>
      <c r="AO1417" s="53">
        <v>44.39</v>
      </c>
      <c r="AP1417" s="53">
        <v>77.425299999999993</v>
      </c>
      <c r="AQ1417" s="53">
        <v>14.6112</v>
      </c>
      <c r="AR1417" s="53">
        <v>6.5526</v>
      </c>
      <c r="AS1417" s="53">
        <v>300.83999999999997</v>
      </c>
      <c r="AT1417" s="53">
        <v>8.1746999999999996</v>
      </c>
      <c r="AU1417" s="53">
        <v>1121</v>
      </c>
      <c r="AV1417" s="53">
        <v>3.8068</v>
      </c>
      <c r="AW1417" s="53">
        <v>48.567</v>
      </c>
      <c r="AX1417" s="53">
        <v>31.477</v>
      </c>
      <c r="AY1417" s="53">
        <v>21.863299999999999</v>
      </c>
      <c r="AZ1417" s="53">
        <v>7.7778999999999998</v>
      </c>
      <c r="BA1417" s="53">
        <v>1.3414999999999999</v>
      </c>
      <c r="BB1417" s="53">
        <v>74.746200000000002</v>
      </c>
      <c r="BC1417" s="53">
        <v>28.459</v>
      </c>
      <c r="BD1417" s="53">
        <v>4.1340000000000003</v>
      </c>
      <c r="BE1417" s="53">
        <v>14565</v>
      </c>
      <c r="BF1417" s="53">
        <v>1.6435</v>
      </c>
      <c r="BG1417" s="53">
        <v>4.1353999999999997</v>
      </c>
      <c r="BH1417" s="53">
        <v>13.42</v>
      </c>
      <c r="BI1417" s="53">
        <v>11.868</v>
      </c>
      <c r="BJ1417" s="53">
        <v>20.852499999999999</v>
      </c>
      <c r="BK1417" s="53">
        <v>14.28</v>
      </c>
      <c r="BL1417" s="53">
        <v>0.69</v>
      </c>
      <c r="BM1417" s="53">
        <v>8.2000000000000003E-2</v>
      </c>
      <c r="BN1417" s="53">
        <v>0.45500000000000002</v>
      </c>
      <c r="BO1417" s="53">
        <v>7.8E-2</v>
      </c>
      <c r="BP1417" s="53">
        <v>0.218</v>
      </c>
      <c r="BQ1417" s="53">
        <v>1.5730999999999999</v>
      </c>
      <c r="BR1417" s="53">
        <v>8.4969000000000001</v>
      </c>
      <c r="BS1417" s="53">
        <v>1.3125</v>
      </c>
      <c r="BT1417" s="53">
        <v>1.2529999999999999</v>
      </c>
      <c r="BU1417" s="53">
        <v>1.4220999999999999</v>
      </c>
      <c r="BV1417" s="53">
        <v>8.5386000000000006</v>
      </c>
      <c r="BW1417" s="53">
        <v>0.72960000000000003</v>
      </c>
      <c r="BX1417" s="53">
        <v>109.67</v>
      </c>
      <c r="BY1417" s="53">
        <v>0.84030000000000005</v>
      </c>
      <c r="BZ1417" s="53">
        <v>6.2496999999999998</v>
      </c>
      <c r="CA1417" s="53">
        <v>0.92420000000000002</v>
      </c>
      <c r="CB1417" s="53"/>
      <c r="CD1417" s="53"/>
      <c r="CE1417" s="53"/>
      <c r="CG1417" s="53"/>
      <c r="CH1417" s="53"/>
      <c r="CJ1417" s="53"/>
      <c r="CK1417" s="53" t="s">
        <v>305</v>
      </c>
      <c r="CL1417" s="53">
        <v>0.05</v>
      </c>
      <c r="CM1417" s="53">
        <v>0.09</v>
      </c>
      <c r="CN1417" s="53">
        <v>-0.01</v>
      </c>
      <c r="CO1417" s="53">
        <v>-0.01</v>
      </c>
      <c r="CP1417" s="53">
        <v>0.03</v>
      </c>
      <c r="CQ1417" s="53">
        <v>0.09</v>
      </c>
      <c r="CR1417" s="53" t="s">
        <v>305</v>
      </c>
      <c r="CS1417" s="53">
        <v>0.38</v>
      </c>
      <c r="CT1417" s="53">
        <v>0.45500000000000002</v>
      </c>
      <c r="CU1417" s="53">
        <v>0.69</v>
      </c>
      <c r="CV1417" s="53">
        <v>0.09</v>
      </c>
      <c r="CW1417" s="53">
        <v>3.8584999999999998</v>
      </c>
      <c r="CX1417" s="53">
        <v>2.5663</v>
      </c>
      <c r="CY1417" s="53">
        <v>1.22</v>
      </c>
      <c r="CZ1417" s="53">
        <v>-0.1474</v>
      </c>
      <c r="DA1417" s="53">
        <v>98.1</v>
      </c>
    </row>
    <row r="1418" spans="1:105" x14ac:dyDescent="0.25">
      <c r="A1418" s="79">
        <v>44294</v>
      </c>
      <c r="B1418" s="53">
        <v>707.9</v>
      </c>
      <c r="C1418" s="53">
        <v>704.8</v>
      </c>
      <c r="D1418" s="53">
        <v>710.95</v>
      </c>
      <c r="E1418" s="53">
        <v>710.52</v>
      </c>
      <c r="F1418" s="53">
        <v>707.89009999999996</v>
      </c>
      <c r="G1418" s="53">
        <v>1457.57</v>
      </c>
      <c r="H1418" s="53">
        <v>721.44</v>
      </c>
      <c r="I1418" s="53">
        <v>721.73</v>
      </c>
      <c r="J1418" s="53">
        <v>723.94</v>
      </c>
      <c r="K1418" s="53">
        <v>730.38</v>
      </c>
      <c r="L1418" s="53">
        <v>756.34</v>
      </c>
      <c r="M1418" s="53">
        <v>12.59</v>
      </c>
      <c r="N1418" s="53">
        <v>0.1</v>
      </c>
      <c r="O1418" s="53">
        <v>-0.03</v>
      </c>
      <c r="P1418" s="53">
        <v>-0.03</v>
      </c>
      <c r="Q1418" s="53">
        <v>0.35</v>
      </c>
      <c r="R1418" s="53">
        <v>92.058999999999997</v>
      </c>
      <c r="S1418" s="53">
        <v>409.45</v>
      </c>
      <c r="T1418" s="53">
        <v>409.45</v>
      </c>
      <c r="U1418" s="53">
        <v>9018.25</v>
      </c>
      <c r="V1418" s="53">
        <v>70189</v>
      </c>
      <c r="W1418" s="53">
        <v>6750</v>
      </c>
      <c r="X1418" s="53">
        <v>157075</v>
      </c>
      <c r="Y1418" s="53">
        <v>9018.25</v>
      </c>
      <c r="Z1418" s="53">
        <v>24.85</v>
      </c>
      <c r="AA1418" s="53">
        <v>54629</v>
      </c>
      <c r="AB1418" s="53">
        <v>59.6</v>
      </c>
      <c r="AC1418" s="53">
        <v>20.095600000000001</v>
      </c>
      <c r="AD1418" s="53">
        <v>5.5717999999999996</v>
      </c>
      <c r="AE1418" s="53">
        <v>3642.07</v>
      </c>
      <c r="AF1418" s="53">
        <v>3.5977999999999999</v>
      </c>
      <c r="AG1418" s="53">
        <v>92.383099999999999</v>
      </c>
      <c r="AH1418" s="53" t="s">
        <v>305</v>
      </c>
      <c r="AI1418" s="53" t="s">
        <v>305</v>
      </c>
      <c r="AJ1418" s="53"/>
      <c r="AK1418" s="53"/>
      <c r="AL1418" s="53"/>
      <c r="AM1418" s="53"/>
      <c r="AN1418" s="53">
        <v>104.83</v>
      </c>
      <c r="AO1418" s="53">
        <v>44.78</v>
      </c>
      <c r="AP1418" s="53">
        <v>76.822800000000001</v>
      </c>
      <c r="AQ1418" s="53">
        <v>14.5176</v>
      </c>
      <c r="AR1418" s="53">
        <v>6.5510999999999999</v>
      </c>
      <c r="AS1418" s="53">
        <v>300.85000000000002</v>
      </c>
      <c r="AT1418" s="53">
        <v>8.1415000000000006</v>
      </c>
      <c r="AU1418" s="53">
        <v>1117.22</v>
      </c>
      <c r="AV1418" s="53">
        <v>3.8136999999999999</v>
      </c>
      <c r="AW1418" s="53">
        <v>48.533000000000001</v>
      </c>
      <c r="AX1418" s="53">
        <v>31.401</v>
      </c>
      <c r="AY1418" s="53">
        <v>21.6753</v>
      </c>
      <c r="AZ1418" s="53">
        <v>7.7774000000000001</v>
      </c>
      <c r="BA1418" s="53">
        <v>1.3404</v>
      </c>
      <c r="BB1418" s="53">
        <v>74.607500000000002</v>
      </c>
      <c r="BC1418" s="53">
        <v>28.433</v>
      </c>
      <c r="BD1418" s="53">
        <v>4.1364999999999998</v>
      </c>
      <c r="BE1418" s="53">
        <v>14535</v>
      </c>
      <c r="BF1418" s="53">
        <v>1.6420999999999999</v>
      </c>
      <c r="BG1418" s="53">
        <v>4.1295000000000002</v>
      </c>
      <c r="BH1418" s="53">
        <v>13.395</v>
      </c>
      <c r="BI1418" s="53">
        <v>11.762</v>
      </c>
      <c r="BJ1418" s="53">
        <v>19.260000000000002</v>
      </c>
      <c r="BK1418" s="53">
        <v>13.86</v>
      </c>
      <c r="BL1418" s="53">
        <v>0.67500000000000004</v>
      </c>
      <c r="BM1418" s="53">
        <v>8.2000000000000003E-2</v>
      </c>
      <c r="BN1418" s="53">
        <v>0.44</v>
      </c>
      <c r="BO1418" s="53">
        <v>7.9000000000000001E-2</v>
      </c>
      <c r="BP1418" s="53">
        <v>0.2094</v>
      </c>
      <c r="BQ1418" s="53">
        <v>1.5946</v>
      </c>
      <c r="BR1418" s="53">
        <v>8.4588999999999999</v>
      </c>
      <c r="BS1418" s="53">
        <v>1.3066</v>
      </c>
      <c r="BT1418" s="53">
        <v>1.2562</v>
      </c>
      <c r="BU1418" s="53">
        <v>1.4164000000000001</v>
      </c>
      <c r="BV1418" s="53">
        <v>8.5411000000000001</v>
      </c>
      <c r="BW1418" s="53">
        <v>0.72809999999999997</v>
      </c>
      <c r="BX1418" s="53">
        <v>109.26</v>
      </c>
      <c r="BY1418" s="53">
        <v>0.83919999999999995</v>
      </c>
      <c r="BZ1418" s="53">
        <v>6.2427000000000001</v>
      </c>
      <c r="CA1418" s="53">
        <v>0.92459999999999998</v>
      </c>
      <c r="CB1418" s="53"/>
      <c r="CD1418" s="53"/>
      <c r="CE1418" s="53"/>
      <c r="CG1418" s="53"/>
      <c r="CH1418" s="53"/>
      <c r="CJ1418" s="53"/>
      <c r="CK1418" s="53" t="s">
        <v>305</v>
      </c>
      <c r="CL1418" s="53">
        <v>0.09</v>
      </c>
      <c r="CM1418" s="53">
        <v>0.19</v>
      </c>
      <c r="CN1418" s="53">
        <v>0.01</v>
      </c>
      <c r="CO1418" s="53">
        <v>0.03</v>
      </c>
      <c r="CP1418" s="53">
        <v>0.05</v>
      </c>
      <c r="CQ1418" s="53">
        <v>0.1</v>
      </c>
      <c r="CR1418" s="53" t="s">
        <v>305</v>
      </c>
      <c r="CS1418" s="53">
        <v>0.36749999999999999</v>
      </c>
      <c r="CT1418" s="53">
        <v>0.44</v>
      </c>
      <c r="CU1418" s="53">
        <v>0.67500000000000004</v>
      </c>
      <c r="CV1418" s="53">
        <v>0.19</v>
      </c>
      <c r="CW1418" s="53">
        <v>3.9215</v>
      </c>
      <c r="CX1418" s="53">
        <v>2.5289000000000001</v>
      </c>
      <c r="CY1418" s="53">
        <v>1.0549999999999999</v>
      </c>
      <c r="CZ1418" s="53">
        <v>-0.14530000000000001</v>
      </c>
      <c r="DA1418" s="53">
        <v>98.1</v>
      </c>
    </row>
    <row r="1419" spans="1:105" x14ac:dyDescent="0.25">
      <c r="A1419" s="79">
        <v>44293</v>
      </c>
      <c r="B1419" s="53">
        <v>713.4</v>
      </c>
      <c r="C1419" s="53">
        <v>711.4</v>
      </c>
      <c r="D1419" s="53">
        <v>718.3</v>
      </c>
      <c r="E1419" s="53">
        <v>717.5</v>
      </c>
      <c r="F1419" s="53">
        <v>713.93769999999995</v>
      </c>
      <c r="G1419" s="53">
        <v>1511.93</v>
      </c>
      <c r="H1419" s="53">
        <v>723.25</v>
      </c>
      <c r="I1419" s="53">
        <v>722.62</v>
      </c>
      <c r="J1419" s="53">
        <v>724.56</v>
      </c>
      <c r="K1419" s="53">
        <v>730.86</v>
      </c>
      <c r="L1419" s="53">
        <v>756.88</v>
      </c>
      <c r="M1419" s="53">
        <v>13.44</v>
      </c>
      <c r="N1419" s="53">
        <v>0.05</v>
      </c>
      <c r="O1419" s="53">
        <v>-0.09</v>
      </c>
      <c r="P1419" s="53">
        <v>-0.18</v>
      </c>
      <c r="Q1419" s="53">
        <v>0.15</v>
      </c>
      <c r="R1419" s="53">
        <v>92.454999999999998</v>
      </c>
      <c r="S1419" s="53">
        <v>405.45</v>
      </c>
      <c r="T1419" s="53">
        <v>405.45</v>
      </c>
      <c r="U1419" s="53">
        <v>8919</v>
      </c>
      <c r="V1419" s="53">
        <v>70473</v>
      </c>
      <c r="W1419" s="53">
        <v>6900</v>
      </c>
      <c r="X1419" s="53">
        <v>150325</v>
      </c>
      <c r="Y1419" s="53">
        <v>8919</v>
      </c>
      <c r="Z1419" s="53">
        <v>24.88</v>
      </c>
      <c r="AA1419" s="53">
        <v>54629</v>
      </c>
      <c r="AB1419" s="53">
        <v>59.77</v>
      </c>
      <c r="AC1419" s="53">
        <v>20.206199999999999</v>
      </c>
      <c r="AD1419" s="53">
        <v>5.6162999999999998</v>
      </c>
      <c r="AE1419" s="53">
        <v>3643.11</v>
      </c>
      <c r="AF1419" s="53">
        <v>3.6076999999999999</v>
      </c>
      <c r="AG1419" s="53">
        <v>92.330500000000001</v>
      </c>
      <c r="AH1419" s="53" t="s">
        <v>305</v>
      </c>
      <c r="AI1419" s="53" t="s">
        <v>305</v>
      </c>
      <c r="AJ1419" s="53"/>
      <c r="AK1419" s="53"/>
      <c r="AL1419" s="53"/>
      <c r="AM1419" s="53"/>
      <c r="AN1419" s="53">
        <v>104.67</v>
      </c>
      <c r="AO1419" s="53">
        <v>44.09</v>
      </c>
      <c r="AP1419" s="53">
        <v>76.951599999999999</v>
      </c>
      <c r="AQ1419" s="53">
        <v>14.5741</v>
      </c>
      <c r="AR1419" s="53">
        <v>6.5425000000000004</v>
      </c>
      <c r="AS1419" s="53">
        <v>302.48</v>
      </c>
      <c r="AT1419" s="53">
        <v>8.1605000000000008</v>
      </c>
      <c r="AU1419" s="53">
        <v>1116.24</v>
      </c>
      <c r="AV1419" s="53">
        <v>3.8546999999999998</v>
      </c>
      <c r="AW1419" s="53">
        <v>48.6</v>
      </c>
      <c r="AX1419" s="53">
        <v>31.381</v>
      </c>
      <c r="AY1419" s="53">
        <v>21.787700000000001</v>
      </c>
      <c r="AZ1419" s="53">
        <v>7.7849000000000004</v>
      </c>
      <c r="BA1419" s="53">
        <v>1.3412999999999999</v>
      </c>
      <c r="BB1419" s="53">
        <v>74.556299999999993</v>
      </c>
      <c r="BC1419" s="53">
        <v>28.437000000000001</v>
      </c>
      <c r="BD1419" s="53">
        <v>4.1315</v>
      </c>
      <c r="BE1419" s="53">
        <v>14495</v>
      </c>
      <c r="BF1419" s="53">
        <v>1.6476</v>
      </c>
      <c r="BG1419" s="53">
        <v>4.1445999999999996</v>
      </c>
      <c r="BH1419" s="53">
        <v>13.385</v>
      </c>
      <c r="BI1419" s="53">
        <v>12.167</v>
      </c>
      <c r="BJ1419" s="53">
        <v>18.9375</v>
      </c>
      <c r="BK1419" s="53">
        <v>14.365</v>
      </c>
      <c r="BL1419" s="53">
        <v>0.6925</v>
      </c>
      <c r="BM1419" s="53">
        <v>8.4000000000000005E-2</v>
      </c>
      <c r="BN1419" s="53">
        <v>0.43</v>
      </c>
      <c r="BO1419" s="53">
        <v>7.9000000000000001E-2</v>
      </c>
      <c r="BP1419" s="53">
        <v>0.1852</v>
      </c>
      <c r="BQ1419" s="53">
        <v>1.6708000000000001</v>
      </c>
      <c r="BR1419" s="53">
        <v>8.4708000000000006</v>
      </c>
      <c r="BS1419" s="53">
        <v>1.3137000000000001</v>
      </c>
      <c r="BT1419" s="53">
        <v>1.2608999999999999</v>
      </c>
      <c r="BU1419" s="53">
        <v>1.4258999999999999</v>
      </c>
      <c r="BV1419" s="53">
        <v>8.6265999999999998</v>
      </c>
      <c r="BW1419" s="53">
        <v>0.72789999999999999</v>
      </c>
      <c r="BX1419" s="53">
        <v>109.85</v>
      </c>
      <c r="BY1419" s="53">
        <v>0.84230000000000005</v>
      </c>
      <c r="BZ1419" s="53">
        <v>6.2667999999999999</v>
      </c>
      <c r="CA1419" s="53">
        <v>0.93030000000000002</v>
      </c>
      <c r="CB1419" s="53"/>
      <c r="CD1419" s="53"/>
      <c r="CE1419" s="53"/>
      <c r="CG1419" s="53"/>
      <c r="CH1419" s="53"/>
      <c r="CJ1419" s="53"/>
      <c r="CK1419" s="53" t="s">
        <v>305</v>
      </c>
      <c r="CL1419" s="53">
        <v>0.05</v>
      </c>
      <c r="CM1419" s="53">
        <v>0.1</v>
      </c>
      <c r="CN1419" s="53">
        <v>-0.02</v>
      </c>
      <c r="CO1419" s="53">
        <v>-0.01</v>
      </c>
      <c r="CP1419" s="53">
        <v>0.03</v>
      </c>
      <c r="CQ1419" s="53">
        <v>7.0000000000000007E-2</v>
      </c>
      <c r="CR1419" s="53" t="s">
        <v>305</v>
      </c>
      <c r="CS1419" s="53">
        <v>0.34499999999999997</v>
      </c>
      <c r="CT1419" s="53">
        <v>0.43</v>
      </c>
      <c r="CU1419" s="53">
        <v>0.6925</v>
      </c>
      <c r="CV1419" s="53">
        <v>0.1</v>
      </c>
      <c r="CW1419" s="53">
        <v>3.9215</v>
      </c>
      <c r="CX1419" s="53">
        <v>2.3643999999999998</v>
      </c>
      <c r="CY1419" s="53">
        <v>0.7</v>
      </c>
      <c r="CZ1419" s="53">
        <v>-0.14249999999999999</v>
      </c>
      <c r="DA1419" s="53">
        <v>98.1</v>
      </c>
    </row>
    <row r="1420" spans="1:105" x14ac:dyDescent="0.25">
      <c r="A1420" s="79">
        <v>44292</v>
      </c>
      <c r="B1420" s="53">
        <v>718</v>
      </c>
      <c r="C1420" s="53">
        <v>715.75</v>
      </c>
      <c r="D1420" s="53">
        <v>722</v>
      </c>
      <c r="E1420" s="53">
        <v>721</v>
      </c>
      <c r="F1420" s="53">
        <v>718.14430000000004</v>
      </c>
      <c r="G1420" s="53">
        <v>1392.19</v>
      </c>
      <c r="H1420" s="53">
        <v>724.25</v>
      </c>
      <c r="I1420" s="53">
        <v>723.71</v>
      </c>
      <c r="J1420" s="53">
        <v>724.95</v>
      </c>
      <c r="K1420" s="53">
        <v>731.29</v>
      </c>
      <c r="L1420" s="53">
        <v>757.39</v>
      </c>
      <c r="M1420" s="53">
        <v>14.03</v>
      </c>
      <c r="N1420" s="53">
        <v>-0.01</v>
      </c>
      <c r="O1420" s="53">
        <v>-0.14000000000000001</v>
      </c>
      <c r="P1420" s="53">
        <v>-0.28000000000000003</v>
      </c>
      <c r="Q1420" s="53">
        <v>-0.05</v>
      </c>
      <c r="R1420" s="53">
        <v>92.334999999999994</v>
      </c>
      <c r="S1420" s="53">
        <v>411.65</v>
      </c>
      <c r="T1420" s="53">
        <v>411.65</v>
      </c>
      <c r="U1420" s="53">
        <v>9053.75</v>
      </c>
      <c r="V1420" s="53">
        <v>70758</v>
      </c>
      <c r="W1420" s="53">
        <v>-350</v>
      </c>
      <c r="X1420" s="53">
        <v>143425</v>
      </c>
      <c r="Y1420" s="53">
        <v>9053.75</v>
      </c>
      <c r="Z1420" s="53">
        <v>24.75</v>
      </c>
      <c r="AA1420" s="53">
        <v>54629</v>
      </c>
      <c r="AB1420" s="53">
        <v>59.33</v>
      </c>
      <c r="AC1420" s="53">
        <v>20.163499999999999</v>
      </c>
      <c r="AD1420" s="53">
        <v>5.5917000000000003</v>
      </c>
      <c r="AE1420" s="53">
        <v>3646.17</v>
      </c>
      <c r="AF1420" s="53">
        <v>3.6335000000000002</v>
      </c>
      <c r="AG1420" s="53">
        <v>92.284199999999998</v>
      </c>
      <c r="AH1420" s="53" t="s">
        <v>305</v>
      </c>
      <c r="AI1420" s="53" t="s">
        <v>305</v>
      </c>
      <c r="AJ1420" s="53"/>
      <c r="AK1420" s="53"/>
      <c r="AL1420" s="53"/>
      <c r="AM1420" s="53"/>
      <c r="AN1420" s="53">
        <v>104.9</v>
      </c>
      <c r="AO1420" s="53">
        <v>44.79</v>
      </c>
      <c r="AP1420" s="53">
        <v>77.311999999999998</v>
      </c>
      <c r="AQ1420" s="53">
        <v>14.5238</v>
      </c>
      <c r="AR1420" s="53">
        <v>6.5395000000000003</v>
      </c>
      <c r="AS1420" s="53">
        <v>303.95999999999998</v>
      </c>
      <c r="AT1420" s="53">
        <v>8.1443999999999992</v>
      </c>
      <c r="AU1420" s="53">
        <v>1119.6099999999999</v>
      </c>
      <c r="AV1420" s="53">
        <v>3.8668999999999998</v>
      </c>
      <c r="AW1420" s="53">
        <v>48.57</v>
      </c>
      <c r="AX1420" s="53">
        <v>31.295999999999999</v>
      </c>
      <c r="AY1420" s="53">
        <v>21.911799999999999</v>
      </c>
      <c r="AZ1420" s="53">
        <v>7.7766000000000002</v>
      </c>
      <c r="BA1420" s="53">
        <v>1.339</v>
      </c>
      <c r="BB1420" s="53">
        <v>73.424999999999997</v>
      </c>
      <c r="BC1420" s="53">
        <v>28.5</v>
      </c>
      <c r="BD1420" s="53">
        <v>4.1333000000000002</v>
      </c>
      <c r="BE1420" s="53">
        <v>14505</v>
      </c>
      <c r="BF1420" s="53">
        <v>1.6472</v>
      </c>
      <c r="BG1420" s="53">
        <v>4.1386000000000003</v>
      </c>
      <c r="BH1420" s="53">
        <v>13.455</v>
      </c>
      <c r="BI1420" s="53">
        <v>13.177</v>
      </c>
      <c r="BJ1420" s="53">
        <v>19.5075</v>
      </c>
      <c r="BK1420" s="53">
        <v>14.55</v>
      </c>
      <c r="BL1420" s="53">
        <v>0.71</v>
      </c>
      <c r="BM1420" s="53">
        <v>7.8E-2</v>
      </c>
      <c r="BN1420" s="53">
        <v>0.44</v>
      </c>
      <c r="BO1420" s="53">
        <v>7.17E-2</v>
      </c>
      <c r="BP1420" s="53">
        <v>0.21540000000000001</v>
      </c>
      <c r="BQ1420" s="53">
        <v>1.7453000000000001</v>
      </c>
      <c r="BR1420" s="53">
        <v>8.4857999999999993</v>
      </c>
      <c r="BS1420" s="53">
        <v>1.3048999999999999</v>
      </c>
      <c r="BT1420" s="53">
        <v>1.2565999999999999</v>
      </c>
      <c r="BU1420" s="53">
        <v>1.4166000000000001</v>
      </c>
      <c r="BV1420" s="53">
        <v>8.6144999999999996</v>
      </c>
      <c r="BW1420" s="53">
        <v>0.72340000000000004</v>
      </c>
      <c r="BX1420" s="53">
        <v>109.75</v>
      </c>
      <c r="BY1420" s="53">
        <v>0.84199999999999997</v>
      </c>
      <c r="BZ1420" s="53">
        <v>6.2622</v>
      </c>
      <c r="CA1420" s="53">
        <v>0.93089999999999995</v>
      </c>
      <c r="CB1420" s="53"/>
      <c r="CD1420" s="53"/>
      <c r="CE1420" s="53"/>
      <c r="CG1420" s="53"/>
      <c r="CH1420" s="53"/>
      <c r="CJ1420" s="53"/>
      <c r="CK1420" s="53" t="s">
        <v>305</v>
      </c>
      <c r="CL1420" s="53">
        <v>0</v>
      </c>
      <c r="CM1420" s="53">
        <v>0</v>
      </c>
      <c r="CN1420" s="53">
        <v>-0.06</v>
      </c>
      <c r="CO1420" s="53">
        <v>-0.05</v>
      </c>
      <c r="CP1420" s="53">
        <v>-0.03</v>
      </c>
      <c r="CQ1420" s="53">
        <v>0.03</v>
      </c>
      <c r="CR1420" s="53" t="s">
        <v>305</v>
      </c>
      <c r="CS1420" s="53">
        <v>0.35</v>
      </c>
      <c r="CT1420" s="53">
        <v>0.44</v>
      </c>
      <c r="CU1420" s="53">
        <v>0.71</v>
      </c>
      <c r="CV1420" s="53">
        <v>0</v>
      </c>
      <c r="CW1420" s="53">
        <v>3.9519000000000002</v>
      </c>
      <c r="CX1420" s="53">
        <v>2.3452999999999999</v>
      </c>
      <c r="CY1420" s="53">
        <v>0.53</v>
      </c>
      <c r="CZ1420" s="53">
        <v>0.1741</v>
      </c>
      <c r="DA1420" s="53">
        <v>98.1</v>
      </c>
    </row>
    <row r="1421" spans="1:105" x14ac:dyDescent="0.25">
      <c r="A1421" s="79">
        <v>44291</v>
      </c>
      <c r="B1421" s="53">
        <v>722.9</v>
      </c>
      <c r="C1421" s="53">
        <v>711.01</v>
      </c>
      <c r="D1421" s="53">
        <v>723.05</v>
      </c>
      <c r="E1421" s="53">
        <v>712</v>
      </c>
      <c r="F1421" s="53">
        <v>717.00390000000004</v>
      </c>
      <c r="G1421" s="53">
        <v>1074.17</v>
      </c>
      <c r="H1421" s="53">
        <v>724.2</v>
      </c>
      <c r="I1421" s="53">
        <v>724.59</v>
      </c>
      <c r="J1421" s="53">
        <v>725.25</v>
      </c>
      <c r="K1421" s="53">
        <v>731.68</v>
      </c>
      <c r="L1421" s="53">
        <v>757.79</v>
      </c>
      <c r="M1421" s="53">
        <v>14.04</v>
      </c>
      <c r="N1421" s="53">
        <v>-0.08</v>
      </c>
      <c r="O1421" s="53">
        <v>-0.26</v>
      </c>
      <c r="P1421" s="53">
        <v>-0.47</v>
      </c>
      <c r="Q1421" s="53">
        <v>-0.35</v>
      </c>
      <c r="R1421" s="53">
        <v>92.594999999999999</v>
      </c>
      <c r="S1421" s="53">
        <v>413.75</v>
      </c>
      <c r="T1421" s="53">
        <v>413.75</v>
      </c>
      <c r="U1421" s="53">
        <v>8794.5</v>
      </c>
      <c r="V1421" s="53">
        <v>71616</v>
      </c>
      <c r="W1421" s="53">
        <v>-725</v>
      </c>
      <c r="X1421" s="53">
        <v>143775</v>
      </c>
      <c r="Y1421" s="53">
        <v>8794.5</v>
      </c>
      <c r="Z1421" s="53">
        <v>23.93</v>
      </c>
      <c r="AA1421" s="53">
        <v>54709</v>
      </c>
      <c r="AB1421" s="53">
        <v>58.65</v>
      </c>
      <c r="AC1421" s="53">
        <v>20.336500000000001</v>
      </c>
      <c r="AD1421" s="53">
        <v>5.6654999999999998</v>
      </c>
      <c r="AE1421" s="53">
        <v>3660.2</v>
      </c>
      <c r="AF1421" s="53">
        <v>3.6934999999999998</v>
      </c>
      <c r="AG1421" s="53">
        <v>92.162300000000002</v>
      </c>
      <c r="AH1421" s="53" t="s">
        <v>305</v>
      </c>
      <c r="AI1421" s="53" t="s">
        <v>305</v>
      </c>
      <c r="AJ1421" s="53"/>
      <c r="AK1421" s="53"/>
      <c r="AL1421" s="53"/>
      <c r="AM1421" s="53"/>
      <c r="AN1421" s="53">
        <v>104.51</v>
      </c>
      <c r="AO1421" s="53">
        <v>43.21</v>
      </c>
      <c r="AP1421" s="53">
        <v>76.374399999999994</v>
      </c>
      <c r="AQ1421" s="53">
        <v>14.5548</v>
      </c>
      <c r="AR1421" s="53">
        <v>6.5670000000000002</v>
      </c>
      <c r="AS1421" s="53">
        <v>305.04000000000002</v>
      </c>
      <c r="AT1421" s="53">
        <v>8.1144999999999996</v>
      </c>
      <c r="AU1421" s="53">
        <v>1127.5899999999999</v>
      </c>
      <c r="AV1421" s="53">
        <v>3.8847999999999998</v>
      </c>
      <c r="AW1421" s="53">
        <v>48.625</v>
      </c>
      <c r="AX1421" s="53">
        <v>31.338999999999999</v>
      </c>
      <c r="AY1421" s="53">
        <v>22.001799999999999</v>
      </c>
      <c r="AZ1421" s="53">
        <v>7.7759999999999998</v>
      </c>
      <c r="BA1421" s="53">
        <v>1.3421000000000001</v>
      </c>
      <c r="BB1421" s="53">
        <v>73.303799999999995</v>
      </c>
      <c r="BC1421" s="53">
        <v>28.530999999999999</v>
      </c>
      <c r="BD1421" s="53">
        <v>4.1405000000000003</v>
      </c>
      <c r="BE1421" s="53">
        <v>14515</v>
      </c>
      <c r="BF1421" s="53">
        <v>1.6557999999999999</v>
      </c>
      <c r="BG1421" s="53">
        <v>4.16</v>
      </c>
      <c r="BH1421" s="53">
        <v>13.4</v>
      </c>
      <c r="BI1421" s="53">
        <v>13.398</v>
      </c>
      <c r="BJ1421" s="53">
        <v>17.46</v>
      </c>
      <c r="BK1421" s="53">
        <v>14.445</v>
      </c>
      <c r="BL1421" s="53">
        <v>0.73</v>
      </c>
      <c r="BM1421" s="53">
        <v>8.0710000000000004E-2</v>
      </c>
      <c r="BN1421" s="53">
        <v>0.45</v>
      </c>
      <c r="BO1421" s="53">
        <v>7.2999999999999995E-2</v>
      </c>
      <c r="BP1421" s="53">
        <v>0.2011</v>
      </c>
      <c r="BQ1421" s="53">
        <v>1.8042</v>
      </c>
      <c r="BR1421" s="53">
        <v>8.5040999999999993</v>
      </c>
      <c r="BS1421" s="53">
        <v>1.3065</v>
      </c>
      <c r="BT1421" s="53">
        <v>1.2524999999999999</v>
      </c>
      <c r="BU1421" s="53">
        <v>1.4160999999999999</v>
      </c>
      <c r="BV1421" s="53">
        <v>8.7017000000000007</v>
      </c>
      <c r="BW1421" s="53">
        <v>0.71930000000000005</v>
      </c>
      <c r="BX1421" s="53">
        <v>110.18</v>
      </c>
      <c r="BY1421" s="53">
        <v>0.84660000000000002</v>
      </c>
      <c r="BZ1421" s="53">
        <v>6.2965999999999998</v>
      </c>
      <c r="CA1421" s="53">
        <v>0.93669999999999998</v>
      </c>
      <c r="CB1421" s="53"/>
      <c r="CD1421" s="53"/>
      <c r="CE1421" s="53"/>
      <c r="CG1421" s="53"/>
      <c r="CH1421" s="53"/>
      <c r="CJ1421" s="53"/>
      <c r="CK1421" s="53" t="s">
        <v>305</v>
      </c>
      <c r="CL1421" s="53">
        <v>-0.09</v>
      </c>
      <c r="CM1421" s="53">
        <v>-0.12</v>
      </c>
      <c r="CN1421" s="53">
        <v>-0.12</v>
      </c>
      <c r="CO1421" s="53">
        <v>-0.1</v>
      </c>
      <c r="CP1421" s="53">
        <v>-0.05</v>
      </c>
      <c r="CQ1421" s="53">
        <v>0</v>
      </c>
      <c r="CR1421" s="53" t="s">
        <v>305</v>
      </c>
      <c r="CS1421" s="53">
        <v>0.35249999999999998</v>
      </c>
      <c r="CT1421" s="53">
        <v>0.45</v>
      </c>
      <c r="CU1421" s="53">
        <v>0.73</v>
      </c>
      <c r="CV1421" s="53">
        <v>-0.12</v>
      </c>
      <c r="CW1421" s="53">
        <v>3.9390999999999998</v>
      </c>
      <c r="CX1421" s="53">
        <v>2.4489000000000001</v>
      </c>
      <c r="CY1421" s="53">
        <v>0.23499999999999999</v>
      </c>
      <c r="CZ1421" s="53">
        <v>0.18</v>
      </c>
      <c r="DA1421" s="53">
        <v>98.1</v>
      </c>
    </row>
    <row r="1422" spans="1:105" x14ac:dyDescent="0.25">
      <c r="A1422" s="79">
        <v>44288</v>
      </c>
      <c r="B1422" s="53">
        <v>717.4</v>
      </c>
      <c r="C1422" s="53">
        <v>713.05</v>
      </c>
      <c r="D1422" s="53">
        <v>720.95</v>
      </c>
      <c r="E1422" s="53">
        <v>719.75</v>
      </c>
      <c r="F1422" s="53">
        <v>716.79420000000005</v>
      </c>
      <c r="G1422" s="53">
        <v>1734.4</v>
      </c>
      <c r="H1422" s="53">
        <v>723.78</v>
      </c>
      <c r="I1422" s="53">
        <v>725.41</v>
      </c>
      <c r="J1422" s="53">
        <v>725.4</v>
      </c>
      <c r="K1422" s="53">
        <v>732.04</v>
      </c>
      <c r="L1422" s="53">
        <v>758.12</v>
      </c>
      <c r="M1422" s="53">
        <v>14.01</v>
      </c>
      <c r="N1422" s="53">
        <v>-0.15</v>
      </c>
      <c r="O1422" s="53">
        <v>-0.4</v>
      </c>
      <c r="P1422" s="53">
        <v>-0.75</v>
      </c>
      <c r="Q1422" s="53">
        <v>-0.55000000000000004</v>
      </c>
      <c r="R1422" s="53">
        <v>93.022000000000006</v>
      </c>
      <c r="S1422" s="53">
        <v>399.05</v>
      </c>
      <c r="T1422" s="53">
        <v>399.05</v>
      </c>
      <c r="U1422" s="53">
        <v>8794.5</v>
      </c>
      <c r="V1422" s="53">
        <v>72211</v>
      </c>
      <c r="W1422" s="53">
        <v>-725</v>
      </c>
      <c r="X1422" s="53">
        <v>143775</v>
      </c>
      <c r="Y1422" s="53">
        <v>8794.5</v>
      </c>
      <c r="Z1422" s="53">
        <v>23.93</v>
      </c>
      <c r="AA1422" s="53">
        <v>54709</v>
      </c>
      <c r="AB1422" s="53">
        <v>61.45</v>
      </c>
      <c r="AC1422" s="53">
        <v>20.3109</v>
      </c>
      <c r="AD1422" s="53">
        <v>5.7091000000000003</v>
      </c>
      <c r="AE1422" s="53">
        <v>3704.37</v>
      </c>
      <c r="AF1422" s="53">
        <v>3.7435</v>
      </c>
      <c r="AG1422" s="53">
        <v>91.687299999999993</v>
      </c>
      <c r="AH1422" s="53" t="s">
        <v>305</v>
      </c>
      <c r="AI1422" s="53" t="s">
        <v>305</v>
      </c>
      <c r="AJ1422" s="53"/>
      <c r="AK1422" s="53"/>
      <c r="AL1422" s="53"/>
      <c r="AM1422" s="53"/>
      <c r="AN1422" s="53">
        <v>104.32</v>
      </c>
      <c r="AO1422" s="53">
        <v>42.66</v>
      </c>
      <c r="AP1422" s="53">
        <v>76.302199999999999</v>
      </c>
      <c r="AQ1422" s="53">
        <v>14.673999999999999</v>
      </c>
      <c r="AR1422" s="53">
        <v>6.5670000000000002</v>
      </c>
      <c r="AS1422" s="53">
        <v>306.54000000000002</v>
      </c>
      <c r="AT1422" s="53">
        <v>8.1671999999999993</v>
      </c>
      <c r="AU1422" s="53">
        <v>1127.55</v>
      </c>
      <c r="AV1422" s="53">
        <v>3.91</v>
      </c>
      <c r="AW1422" s="53">
        <v>48.521000000000001</v>
      </c>
      <c r="AX1422" s="53">
        <v>31.263999999999999</v>
      </c>
      <c r="AY1422" s="53">
        <v>22.202100000000002</v>
      </c>
      <c r="AZ1422" s="53">
        <v>7.7759</v>
      </c>
      <c r="BA1422" s="53">
        <v>1.3461000000000001</v>
      </c>
      <c r="BB1422" s="53">
        <v>73.327500000000001</v>
      </c>
      <c r="BC1422" s="53">
        <v>28.533999999999999</v>
      </c>
      <c r="BD1422" s="53">
        <v>4.1395</v>
      </c>
      <c r="BE1422" s="53">
        <v>14525</v>
      </c>
      <c r="BF1422" s="53">
        <v>1.6632</v>
      </c>
      <c r="BG1422" s="53">
        <v>4.1824000000000003</v>
      </c>
      <c r="BH1422" s="53">
        <v>13.8125</v>
      </c>
      <c r="BI1422" s="53">
        <v>12.925000000000001</v>
      </c>
      <c r="BJ1422" s="53">
        <v>17.34</v>
      </c>
      <c r="BK1422" s="53">
        <v>14.67</v>
      </c>
      <c r="BL1422" s="53">
        <v>0.77500000000000002</v>
      </c>
      <c r="BM1422" s="53">
        <v>8.4000000000000005E-2</v>
      </c>
      <c r="BN1422" s="53">
        <v>0.46</v>
      </c>
      <c r="BO1422" s="53">
        <v>7.4999999999999997E-2</v>
      </c>
      <c r="BP1422" s="53">
        <v>0.19869999999999999</v>
      </c>
      <c r="BQ1422" s="53">
        <v>1.89</v>
      </c>
      <c r="BR1422" s="53">
        <v>8.5335000000000001</v>
      </c>
      <c r="BS1422" s="53">
        <v>1.3141</v>
      </c>
      <c r="BT1422" s="53">
        <v>1.2578</v>
      </c>
      <c r="BU1422" s="53">
        <v>1.4225000000000001</v>
      </c>
      <c r="BV1422" s="53">
        <v>8.7266999999999992</v>
      </c>
      <c r="BW1422" s="53">
        <v>0.72289999999999999</v>
      </c>
      <c r="BX1422" s="53">
        <v>110.69</v>
      </c>
      <c r="BY1422" s="53">
        <v>0.85040000000000004</v>
      </c>
      <c r="BZ1422" s="53">
        <v>6.3257000000000003</v>
      </c>
      <c r="CA1422" s="53">
        <v>0.94230000000000003</v>
      </c>
      <c r="CB1422" s="53"/>
      <c r="CD1422" s="53"/>
      <c r="CE1422" s="53"/>
      <c r="CG1422" s="53"/>
      <c r="CH1422" s="53"/>
      <c r="CJ1422" s="53"/>
      <c r="CK1422" s="53" t="s">
        <v>305</v>
      </c>
      <c r="CL1422" s="53">
        <v>-0.16</v>
      </c>
      <c r="CM1422" s="53">
        <v>-0.24</v>
      </c>
      <c r="CN1422" s="53">
        <v>-0.2</v>
      </c>
      <c r="CO1422" s="53">
        <v>-0.18</v>
      </c>
      <c r="CP1422" s="53">
        <v>-0.09</v>
      </c>
      <c r="CQ1422" s="53">
        <v>-0.03</v>
      </c>
      <c r="CR1422" s="53" t="s">
        <v>305</v>
      </c>
      <c r="CS1422" s="53">
        <v>0.36</v>
      </c>
      <c r="CT1422" s="53">
        <v>0.46</v>
      </c>
      <c r="CU1422" s="53">
        <v>0.77500000000000002</v>
      </c>
      <c r="CV1422" s="53">
        <v>-0.24</v>
      </c>
      <c r="CW1422" s="53">
        <v>4.0152000000000001</v>
      </c>
      <c r="CX1422" s="53">
        <v>2.3662999999999998</v>
      </c>
      <c r="CY1422" s="53">
        <v>0.55500000000000005</v>
      </c>
      <c r="CZ1422" s="53">
        <v>0.17730000000000001</v>
      </c>
      <c r="DA1422" s="53">
        <v>98.1</v>
      </c>
    </row>
    <row r="1423" spans="1:105" x14ac:dyDescent="0.25">
      <c r="A1423" s="79">
        <v>44287</v>
      </c>
      <c r="B1423" s="53">
        <v>717.4</v>
      </c>
      <c r="C1423" s="53">
        <v>713.05</v>
      </c>
      <c r="D1423" s="53">
        <v>720.95</v>
      </c>
      <c r="E1423" s="53">
        <v>719.75</v>
      </c>
      <c r="F1423" s="53">
        <v>716.79420000000005</v>
      </c>
      <c r="G1423" s="53">
        <v>1734.4</v>
      </c>
      <c r="H1423" s="53">
        <v>723.78</v>
      </c>
      <c r="I1423" s="53">
        <v>725.41</v>
      </c>
      <c r="J1423" s="53">
        <v>725.4</v>
      </c>
      <c r="K1423" s="53">
        <v>732.04</v>
      </c>
      <c r="L1423" s="53">
        <v>758.12</v>
      </c>
      <c r="M1423" s="53">
        <v>13.76</v>
      </c>
      <c r="N1423" s="53">
        <v>-0.15</v>
      </c>
      <c r="O1423" s="53">
        <v>-0.34</v>
      </c>
      <c r="P1423" s="53">
        <v>-0.56999999999999995</v>
      </c>
      <c r="Q1423" s="53">
        <v>-0.57999999999999996</v>
      </c>
      <c r="R1423" s="53">
        <v>92.929000000000002</v>
      </c>
      <c r="S1423" s="53">
        <v>399.05</v>
      </c>
      <c r="T1423" s="53">
        <v>399.05</v>
      </c>
      <c r="U1423" s="53">
        <v>8794.5</v>
      </c>
      <c r="V1423" s="53">
        <v>72211</v>
      </c>
      <c r="W1423" s="53">
        <v>-725</v>
      </c>
      <c r="X1423" s="53">
        <v>143775</v>
      </c>
      <c r="Y1423" s="53">
        <v>8794.5</v>
      </c>
      <c r="Z1423" s="53">
        <v>23.93</v>
      </c>
      <c r="AA1423" s="53">
        <v>54709</v>
      </c>
      <c r="AB1423" s="53">
        <v>61.45</v>
      </c>
      <c r="AC1423" s="53">
        <v>20.295000000000002</v>
      </c>
      <c r="AD1423" s="53">
        <v>5.7091000000000003</v>
      </c>
      <c r="AE1423" s="53">
        <v>3704.37</v>
      </c>
      <c r="AF1423" s="53">
        <v>3.7435</v>
      </c>
      <c r="AG1423" s="53">
        <v>91.712900000000005</v>
      </c>
      <c r="AH1423" s="53" t="s">
        <v>305</v>
      </c>
      <c r="AI1423" s="53" t="s">
        <v>305</v>
      </c>
      <c r="AJ1423" s="53"/>
      <c r="AK1423" s="53"/>
      <c r="AL1423" s="53"/>
      <c r="AM1423" s="53"/>
      <c r="AN1423" s="53">
        <v>104.32</v>
      </c>
      <c r="AO1423" s="53">
        <v>42.7</v>
      </c>
      <c r="AP1423" s="53">
        <v>76.167000000000002</v>
      </c>
      <c r="AQ1423" s="53">
        <v>14.6225</v>
      </c>
      <c r="AR1423" s="53">
        <v>6.5651999999999999</v>
      </c>
      <c r="AS1423" s="53">
        <v>306.66000000000003</v>
      </c>
      <c r="AT1423" s="53">
        <v>8.1233000000000004</v>
      </c>
      <c r="AU1423" s="53">
        <v>1131.8800000000001</v>
      </c>
      <c r="AV1423" s="53">
        <v>3.8953000000000002</v>
      </c>
      <c r="AW1423" s="53">
        <v>48.526000000000003</v>
      </c>
      <c r="AX1423" s="53">
        <v>31.218</v>
      </c>
      <c r="AY1423" s="53">
        <v>22.153500000000001</v>
      </c>
      <c r="AZ1423" s="53">
        <v>7.7755999999999998</v>
      </c>
      <c r="BA1423" s="53">
        <v>1.3452</v>
      </c>
      <c r="BB1423" s="53">
        <v>73.441299999999998</v>
      </c>
      <c r="BC1423" s="53">
        <v>28.533999999999999</v>
      </c>
      <c r="BD1423" s="53">
        <v>4.1482999999999999</v>
      </c>
      <c r="BE1423" s="53">
        <v>14525</v>
      </c>
      <c r="BF1423" s="53">
        <v>1.6613</v>
      </c>
      <c r="BG1423" s="53">
        <v>4.1710000000000003</v>
      </c>
      <c r="BH1423" s="53">
        <v>13.445</v>
      </c>
      <c r="BI1423" s="53">
        <v>12.83</v>
      </c>
      <c r="BJ1423" s="53">
        <v>17.344999999999999</v>
      </c>
      <c r="BK1423" s="53">
        <v>14.4</v>
      </c>
      <c r="BL1423" s="53">
        <v>0.77500000000000002</v>
      </c>
      <c r="BM1423" s="53">
        <v>0.08</v>
      </c>
      <c r="BN1423" s="53">
        <v>0.46</v>
      </c>
      <c r="BO1423" s="53">
        <v>7.3099999999999998E-2</v>
      </c>
      <c r="BP1423" s="53">
        <v>0.2</v>
      </c>
      <c r="BQ1423" s="53">
        <v>1.8957999999999999</v>
      </c>
      <c r="BR1423" s="53">
        <v>8.5198</v>
      </c>
      <c r="BS1423" s="53">
        <v>1.3128</v>
      </c>
      <c r="BT1423" s="53">
        <v>1.2547999999999999</v>
      </c>
      <c r="BU1423" s="53">
        <v>1.4241999999999999</v>
      </c>
      <c r="BV1423" s="53">
        <v>8.7139000000000006</v>
      </c>
      <c r="BW1423" s="53">
        <v>0.72289999999999999</v>
      </c>
      <c r="BX1423" s="53">
        <v>110.62</v>
      </c>
      <c r="BY1423" s="53">
        <v>0.84909999999999997</v>
      </c>
      <c r="BZ1423" s="53">
        <v>6.3151000000000002</v>
      </c>
      <c r="CA1423" s="53">
        <v>0.94210000000000005</v>
      </c>
      <c r="CB1423" s="53"/>
      <c r="CD1423" s="53"/>
      <c r="CE1423" s="53"/>
      <c r="CG1423" s="53"/>
      <c r="CH1423" s="53"/>
      <c r="CJ1423" s="53"/>
      <c r="CK1423" s="53" t="s">
        <v>305</v>
      </c>
      <c r="CL1423" s="53">
        <v>-0.16</v>
      </c>
      <c r="CM1423" s="53">
        <v>-0.24</v>
      </c>
      <c r="CN1423" s="53">
        <v>-0.17</v>
      </c>
      <c r="CO1423" s="53">
        <v>-0.13</v>
      </c>
      <c r="CP1423" s="53">
        <v>-0.08</v>
      </c>
      <c r="CQ1423" s="53">
        <v>-0.04</v>
      </c>
      <c r="CR1423" s="53" t="s">
        <v>305</v>
      </c>
      <c r="CS1423" s="53">
        <v>0.36</v>
      </c>
      <c r="CT1423" s="53">
        <v>0.46</v>
      </c>
      <c r="CU1423" s="53">
        <v>0.77500000000000002</v>
      </c>
      <c r="CV1423" s="53">
        <v>-0.24</v>
      </c>
      <c r="CW1423" s="53">
        <v>4.0178000000000003</v>
      </c>
      <c r="CX1423" s="53">
        <v>2.4209999999999998</v>
      </c>
      <c r="CY1423" s="53">
        <v>0.55500000000000005</v>
      </c>
      <c r="CZ1423" s="53">
        <v>0.17710000000000001</v>
      </c>
      <c r="DA1423" s="53">
        <v>98.1</v>
      </c>
    </row>
    <row r="1424" spans="1:105" x14ac:dyDescent="0.25">
      <c r="A1424" s="79">
        <v>44286</v>
      </c>
      <c r="B1424" s="53">
        <v>720.5</v>
      </c>
      <c r="C1424" s="53">
        <v>717.71</v>
      </c>
      <c r="D1424" s="53">
        <v>727.5</v>
      </c>
      <c r="E1424" s="53">
        <v>726</v>
      </c>
      <c r="F1424" s="53">
        <v>721.4162</v>
      </c>
      <c r="G1424" s="53">
        <v>1487.64</v>
      </c>
      <c r="H1424" s="53">
        <v>723.89</v>
      </c>
      <c r="I1424" s="53">
        <v>725.83</v>
      </c>
      <c r="J1424" s="53">
        <v>725.42</v>
      </c>
      <c r="K1424" s="53">
        <v>732.4</v>
      </c>
      <c r="L1424" s="53">
        <v>758.46</v>
      </c>
      <c r="M1424" s="53">
        <v>13.89</v>
      </c>
      <c r="N1424" s="53">
        <v>-0.2</v>
      </c>
      <c r="O1424" s="53">
        <v>-0.45</v>
      </c>
      <c r="P1424" s="53">
        <v>-0.61</v>
      </c>
      <c r="Q1424" s="53">
        <v>-0.57999999999999996</v>
      </c>
      <c r="R1424" s="53">
        <v>93.231999999999999</v>
      </c>
      <c r="S1424" s="53">
        <v>399.55</v>
      </c>
      <c r="T1424" s="53">
        <v>399.55</v>
      </c>
      <c r="U1424" s="53">
        <v>8787.75</v>
      </c>
      <c r="V1424" s="53">
        <v>71435</v>
      </c>
      <c r="W1424" s="53">
        <v>1950</v>
      </c>
      <c r="X1424" s="53">
        <v>144500</v>
      </c>
      <c r="Y1424" s="53">
        <v>8787.75</v>
      </c>
      <c r="Z1424" s="53">
        <v>27.21</v>
      </c>
      <c r="AA1424" s="53">
        <v>54709</v>
      </c>
      <c r="AB1424" s="53">
        <v>59.16</v>
      </c>
      <c r="AC1424" s="53">
        <v>20.432500000000001</v>
      </c>
      <c r="AD1424" s="53">
        <v>5.6337000000000002</v>
      </c>
      <c r="AE1424" s="53">
        <v>3704.37</v>
      </c>
      <c r="AF1424" s="53">
        <v>3.7435</v>
      </c>
      <c r="AG1424" s="53">
        <v>91.987399999999994</v>
      </c>
      <c r="AH1424" s="53" t="s">
        <v>305</v>
      </c>
      <c r="AI1424" s="53" t="s">
        <v>305</v>
      </c>
      <c r="AJ1424" s="53"/>
      <c r="AK1424" s="53"/>
      <c r="AL1424" s="53"/>
      <c r="AM1424" s="53"/>
      <c r="AN1424" s="53">
        <v>104.46</v>
      </c>
      <c r="AO1424" s="53">
        <v>43.03</v>
      </c>
      <c r="AP1424" s="53">
        <v>75.650800000000004</v>
      </c>
      <c r="AQ1424" s="53">
        <v>14.7759</v>
      </c>
      <c r="AR1424" s="53">
        <v>6.5528000000000004</v>
      </c>
      <c r="AS1424" s="53">
        <v>308.63</v>
      </c>
      <c r="AT1424" s="53">
        <v>8.2518999999999991</v>
      </c>
      <c r="AU1424" s="53">
        <v>1131.83</v>
      </c>
      <c r="AV1424" s="53">
        <v>3.9496000000000002</v>
      </c>
      <c r="AW1424" s="53">
        <v>48.534999999999997</v>
      </c>
      <c r="AX1424" s="53">
        <v>31.242000000000001</v>
      </c>
      <c r="AY1424" s="53">
        <v>22.270600000000002</v>
      </c>
      <c r="AZ1424" s="53">
        <v>7.7740999999999998</v>
      </c>
      <c r="BA1424" s="53">
        <v>1.3448</v>
      </c>
      <c r="BB1424" s="53">
        <v>73.11</v>
      </c>
      <c r="BC1424" s="53">
        <v>28.5</v>
      </c>
      <c r="BD1424" s="53">
        <v>4.1449999999999996</v>
      </c>
      <c r="BE1424" s="53">
        <v>14525</v>
      </c>
      <c r="BF1424" s="53">
        <v>1.6673</v>
      </c>
      <c r="BG1424" s="53">
        <v>4.1944999999999997</v>
      </c>
      <c r="BH1424" s="53">
        <v>13.455</v>
      </c>
      <c r="BI1424" s="53">
        <v>13.154999999999999</v>
      </c>
      <c r="BJ1424" s="53">
        <v>17.29</v>
      </c>
      <c r="BK1424" s="53">
        <v>14.41</v>
      </c>
      <c r="BL1424" s="53">
        <v>0.8125</v>
      </c>
      <c r="BM1424" s="53">
        <v>8.1000000000000003E-2</v>
      </c>
      <c r="BN1424" s="53">
        <v>0.47</v>
      </c>
      <c r="BO1424" s="53">
        <v>7.4800000000000005E-2</v>
      </c>
      <c r="BP1424" s="53">
        <v>0.18759999999999999</v>
      </c>
      <c r="BQ1424" s="53">
        <v>1.9469000000000001</v>
      </c>
      <c r="BR1424" s="53">
        <v>8.5504999999999995</v>
      </c>
      <c r="BS1424" s="53">
        <v>1.3166</v>
      </c>
      <c r="BT1424" s="53">
        <v>1.2562</v>
      </c>
      <c r="BU1424" s="53">
        <v>1.4316</v>
      </c>
      <c r="BV1424" s="53">
        <v>8.7301000000000002</v>
      </c>
      <c r="BW1424" s="53">
        <v>0.72550000000000003</v>
      </c>
      <c r="BX1424" s="53">
        <v>110.72</v>
      </c>
      <c r="BY1424" s="53">
        <v>0.85250000000000004</v>
      </c>
      <c r="BZ1424" s="53">
        <v>6.3407</v>
      </c>
      <c r="CA1424" s="53">
        <v>0.94359999999999999</v>
      </c>
      <c r="CB1424" s="53"/>
      <c r="CD1424" s="53"/>
      <c r="CE1424" s="53"/>
      <c r="CG1424" s="53"/>
      <c r="CH1424" s="53"/>
      <c r="CJ1424" s="53"/>
      <c r="CK1424" s="53" t="s">
        <v>305</v>
      </c>
      <c r="CL1424" s="53">
        <v>-0.34</v>
      </c>
      <c r="CM1424" s="53">
        <v>-0.32</v>
      </c>
      <c r="CN1424" s="53">
        <v>-0.23</v>
      </c>
      <c r="CO1424" s="53">
        <v>-0.14000000000000001</v>
      </c>
      <c r="CP1424" s="53">
        <v>-0.09</v>
      </c>
      <c r="CQ1424" s="53">
        <v>-0.04</v>
      </c>
      <c r="CR1424" s="53" t="s">
        <v>305</v>
      </c>
      <c r="CS1424" s="53">
        <v>0.36749999999999999</v>
      </c>
      <c r="CT1424" s="53">
        <v>0.47</v>
      </c>
      <c r="CU1424" s="53">
        <v>0.8125</v>
      </c>
      <c r="CV1424" s="53">
        <v>-0.32</v>
      </c>
      <c r="CW1424" s="53">
        <v>3.9914000000000001</v>
      </c>
      <c r="CX1424" s="53">
        <v>2.0143</v>
      </c>
      <c r="CY1424" s="53">
        <v>0.22500000000000001</v>
      </c>
      <c r="CZ1424" s="53">
        <v>0.17749999999999999</v>
      </c>
      <c r="DA1424" s="53">
        <v>98.1</v>
      </c>
    </row>
    <row r="1425" spans="1:105" x14ac:dyDescent="0.25">
      <c r="A1425" s="79">
        <v>44285</v>
      </c>
      <c r="B1425" s="53">
        <v>728.7</v>
      </c>
      <c r="C1425" s="53">
        <v>727.4</v>
      </c>
      <c r="D1425" s="53">
        <v>737.4</v>
      </c>
      <c r="E1425" s="53">
        <v>735</v>
      </c>
      <c r="F1425" s="53">
        <v>732.24879999999996</v>
      </c>
      <c r="G1425" s="53">
        <v>1305.8800000000001</v>
      </c>
      <c r="H1425" s="53">
        <v>724.92</v>
      </c>
      <c r="I1425" s="53">
        <v>726.3</v>
      </c>
      <c r="J1425" s="53">
        <v>725.48</v>
      </c>
      <c r="K1425" s="53">
        <v>732.77</v>
      </c>
      <c r="L1425" s="53">
        <v>758.83</v>
      </c>
      <c r="M1425" s="53">
        <v>13.08</v>
      </c>
      <c r="N1425" s="53">
        <v>-0.1</v>
      </c>
      <c r="O1425" s="53">
        <v>-0.37</v>
      </c>
      <c r="P1425" s="53">
        <v>-0.57999999999999996</v>
      </c>
      <c r="Q1425" s="53">
        <v>-0.7</v>
      </c>
      <c r="R1425" s="53">
        <v>93.296999999999997</v>
      </c>
      <c r="S1425" s="53">
        <v>397.85</v>
      </c>
      <c r="T1425" s="53">
        <v>397.85</v>
      </c>
      <c r="U1425" s="53">
        <v>8770.25</v>
      </c>
      <c r="V1425" s="53">
        <v>71435</v>
      </c>
      <c r="W1425" s="53">
        <v>10500</v>
      </c>
      <c r="X1425" s="53">
        <v>142550</v>
      </c>
      <c r="Y1425" s="53">
        <v>8770.25</v>
      </c>
      <c r="Z1425" s="53">
        <v>27.81</v>
      </c>
      <c r="AA1425" s="53">
        <v>54709</v>
      </c>
      <c r="AB1425" s="53">
        <v>60.55</v>
      </c>
      <c r="AC1425" s="53">
        <v>20.582999999999998</v>
      </c>
      <c r="AD1425" s="53">
        <v>5.7744999999999997</v>
      </c>
      <c r="AE1425" s="53">
        <v>3720.43</v>
      </c>
      <c r="AF1425" s="53">
        <v>3.7721</v>
      </c>
      <c r="AG1425" s="53">
        <v>91.955699999999993</v>
      </c>
      <c r="AH1425" s="53" t="s">
        <v>305</v>
      </c>
      <c r="AI1425" s="53" t="s">
        <v>305</v>
      </c>
      <c r="AJ1425" s="53"/>
      <c r="AK1425" s="53"/>
      <c r="AL1425" s="53"/>
      <c r="AM1425" s="53"/>
      <c r="AN1425" s="53">
        <v>104.35</v>
      </c>
      <c r="AO1425" s="53">
        <v>42.66</v>
      </c>
      <c r="AP1425" s="53">
        <v>75.834500000000006</v>
      </c>
      <c r="AQ1425" s="53">
        <v>14.9175</v>
      </c>
      <c r="AR1425" s="53">
        <v>6.5717999999999996</v>
      </c>
      <c r="AS1425" s="53">
        <v>310.16000000000003</v>
      </c>
      <c r="AT1425" s="53">
        <v>8.3360000000000003</v>
      </c>
      <c r="AU1425" s="53">
        <v>1133.78</v>
      </c>
      <c r="AV1425" s="53">
        <v>3.9748000000000001</v>
      </c>
      <c r="AW1425" s="53">
        <v>48.55</v>
      </c>
      <c r="AX1425" s="53">
        <v>31.305</v>
      </c>
      <c r="AY1425" s="53">
        <v>22.328399999999998</v>
      </c>
      <c r="AZ1425" s="53">
        <v>7.7748999999999997</v>
      </c>
      <c r="BA1425" s="53">
        <v>1.3478000000000001</v>
      </c>
      <c r="BB1425" s="53">
        <v>73.382499999999993</v>
      </c>
      <c r="BC1425" s="53">
        <v>28.52</v>
      </c>
      <c r="BD1425" s="53">
        <v>4.1505000000000001</v>
      </c>
      <c r="BE1425" s="53">
        <v>14480</v>
      </c>
      <c r="BF1425" s="53">
        <v>1.6695</v>
      </c>
      <c r="BG1425" s="53">
        <v>4.1997</v>
      </c>
      <c r="BH1425" s="53">
        <v>13.7</v>
      </c>
      <c r="BI1425" s="53">
        <v>14.17</v>
      </c>
      <c r="BJ1425" s="53">
        <v>19.225000000000001</v>
      </c>
      <c r="BK1425" s="53">
        <v>14.465</v>
      </c>
      <c r="BL1425" s="53">
        <v>0.74750000000000005</v>
      </c>
      <c r="BM1425" s="53">
        <v>7.9000000000000001E-2</v>
      </c>
      <c r="BN1425" s="53">
        <v>0.46</v>
      </c>
      <c r="BO1425" s="53">
        <v>7.2999999999999995E-2</v>
      </c>
      <c r="BP1425" s="53">
        <v>0.182</v>
      </c>
      <c r="BQ1425" s="53">
        <v>1.7624</v>
      </c>
      <c r="BR1425" s="53">
        <v>8.5548999999999999</v>
      </c>
      <c r="BS1425" s="53">
        <v>1.3164</v>
      </c>
      <c r="BT1425" s="53">
        <v>1.2634000000000001</v>
      </c>
      <c r="BU1425" s="53">
        <v>1.4319</v>
      </c>
      <c r="BV1425" s="53">
        <v>8.7368000000000006</v>
      </c>
      <c r="BW1425" s="53">
        <v>0.7278</v>
      </c>
      <c r="BX1425" s="53">
        <v>110.36</v>
      </c>
      <c r="BY1425" s="53">
        <v>0.85360000000000003</v>
      </c>
      <c r="BZ1425" s="53">
        <v>6.3470000000000004</v>
      </c>
      <c r="CA1425" s="53">
        <v>0.94240000000000002</v>
      </c>
      <c r="CB1425" s="53"/>
      <c r="CD1425" s="53"/>
      <c r="CE1425" s="53"/>
      <c r="CG1425" s="53"/>
      <c r="CH1425" s="53"/>
      <c r="CJ1425" s="53"/>
      <c r="CK1425" s="53" t="s">
        <v>305</v>
      </c>
      <c r="CL1425" s="53">
        <v>-0.34</v>
      </c>
      <c r="CM1425" s="53">
        <v>-0.14000000000000001</v>
      </c>
      <c r="CN1425" s="53">
        <v>-0.18</v>
      </c>
      <c r="CO1425" s="53">
        <v>-0.13</v>
      </c>
      <c r="CP1425" s="53">
        <v>-0.09</v>
      </c>
      <c r="CQ1425" s="53">
        <v>-0.05</v>
      </c>
      <c r="CR1425" s="53" t="s">
        <v>305</v>
      </c>
      <c r="CS1425" s="53">
        <v>0.36249999999999999</v>
      </c>
      <c r="CT1425" s="53">
        <v>0.46</v>
      </c>
      <c r="CU1425" s="53">
        <v>0.74750000000000005</v>
      </c>
      <c r="CV1425" s="53">
        <v>-0.14000000000000001</v>
      </c>
      <c r="CW1425" s="53">
        <v>3.9540999999999999</v>
      </c>
      <c r="CX1425" s="53">
        <v>1.9443999999999999</v>
      </c>
      <c r="CY1425" s="53">
        <v>0.22500000000000001</v>
      </c>
      <c r="CZ1425" s="53">
        <v>0.17860000000000001</v>
      </c>
      <c r="DA1425" s="53">
        <v>98.37</v>
      </c>
    </row>
    <row r="1426" spans="1:105" x14ac:dyDescent="0.25">
      <c r="A1426" s="79">
        <v>44284</v>
      </c>
      <c r="B1426" s="53">
        <v>734.4</v>
      </c>
      <c r="C1426" s="53">
        <v>730.3</v>
      </c>
      <c r="D1426" s="53">
        <v>740.4</v>
      </c>
      <c r="E1426" s="53">
        <v>734.7</v>
      </c>
      <c r="F1426" s="53">
        <v>736.61900000000003</v>
      </c>
      <c r="G1426" s="53">
        <v>1743.37</v>
      </c>
      <c r="H1426" s="53">
        <v>724.77</v>
      </c>
      <c r="I1426" s="53">
        <v>726.36</v>
      </c>
      <c r="J1426" s="53">
        <v>725.61</v>
      </c>
      <c r="K1426" s="53">
        <v>733.04</v>
      </c>
      <c r="L1426" s="53">
        <v>759.12</v>
      </c>
      <c r="M1426" s="53">
        <v>13.17</v>
      </c>
      <c r="N1426" s="53">
        <v>-0.05</v>
      </c>
      <c r="O1426" s="53">
        <v>-0.23</v>
      </c>
      <c r="P1426" s="53">
        <v>-0.47</v>
      </c>
      <c r="Q1426" s="53">
        <v>-0.52</v>
      </c>
      <c r="R1426" s="53">
        <v>92.944000000000003</v>
      </c>
      <c r="S1426" s="53">
        <v>404.3</v>
      </c>
      <c r="T1426" s="53">
        <v>404.3</v>
      </c>
      <c r="U1426" s="53">
        <v>8866</v>
      </c>
      <c r="V1426" s="53">
        <v>71501</v>
      </c>
      <c r="W1426" s="53">
        <v>8250</v>
      </c>
      <c r="X1426" s="53">
        <v>132050</v>
      </c>
      <c r="Y1426" s="53">
        <v>8866</v>
      </c>
      <c r="Z1426" s="53">
        <v>27.58</v>
      </c>
      <c r="AA1426" s="53">
        <v>56647</v>
      </c>
      <c r="AB1426" s="53">
        <v>61.56</v>
      </c>
      <c r="AC1426" s="53">
        <v>20.621099999999998</v>
      </c>
      <c r="AD1426" s="53">
        <v>5.7832999999999997</v>
      </c>
      <c r="AE1426" s="53">
        <v>3680.71</v>
      </c>
      <c r="AF1426" s="53">
        <v>3.7505000000000002</v>
      </c>
      <c r="AG1426" s="53">
        <v>91.916600000000003</v>
      </c>
      <c r="AH1426" s="53" t="s">
        <v>305</v>
      </c>
      <c r="AI1426" s="53" t="s">
        <v>305</v>
      </c>
      <c r="AJ1426" s="53"/>
      <c r="AK1426" s="53"/>
      <c r="AL1426" s="53"/>
      <c r="AM1426" s="53"/>
      <c r="AN1426" s="53">
        <v>104.43</v>
      </c>
      <c r="AO1426" s="53">
        <v>43.04</v>
      </c>
      <c r="AP1426" s="53">
        <v>75.634200000000007</v>
      </c>
      <c r="AQ1426" s="53">
        <v>14.914400000000001</v>
      </c>
      <c r="AR1426" s="53">
        <v>6.57</v>
      </c>
      <c r="AS1426" s="53">
        <v>308.37</v>
      </c>
      <c r="AT1426" s="53">
        <v>8.2103999999999999</v>
      </c>
      <c r="AU1426" s="53">
        <v>1131.6300000000001</v>
      </c>
      <c r="AV1426" s="53">
        <v>3.9641000000000002</v>
      </c>
      <c r="AW1426" s="53">
        <v>48.432000000000002</v>
      </c>
      <c r="AX1426" s="53">
        <v>31.207000000000001</v>
      </c>
      <c r="AY1426" s="53">
        <v>22.198899999999998</v>
      </c>
      <c r="AZ1426" s="53">
        <v>7.7733999999999996</v>
      </c>
      <c r="BA1426" s="53">
        <v>1.3478000000000001</v>
      </c>
      <c r="BB1426" s="53">
        <v>72.678700000000006</v>
      </c>
      <c r="BC1426" s="53">
        <v>28.545000000000002</v>
      </c>
      <c r="BD1426" s="53">
        <v>4.1414999999999997</v>
      </c>
      <c r="BE1426" s="53">
        <v>14445</v>
      </c>
      <c r="BF1426" s="53">
        <v>1.6615</v>
      </c>
      <c r="BG1426" s="53">
        <v>4.1760999999999999</v>
      </c>
      <c r="BH1426" s="53">
        <v>13.8575</v>
      </c>
      <c r="BI1426" s="53">
        <v>15.805</v>
      </c>
      <c r="BJ1426" s="53">
        <v>22.747499999999999</v>
      </c>
      <c r="BK1426" s="53">
        <v>14.442500000000001</v>
      </c>
      <c r="BL1426" s="53">
        <v>0.73</v>
      </c>
      <c r="BM1426" s="53">
        <v>7.9000000000000001E-2</v>
      </c>
      <c r="BN1426" s="53">
        <v>0.45500000000000002</v>
      </c>
      <c r="BO1426" s="53">
        <v>7.2999999999999995E-2</v>
      </c>
      <c r="BP1426" s="53">
        <v>0.18090000000000001</v>
      </c>
      <c r="BQ1426" s="53">
        <v>1.6557999999999999</v>
      </c>
      <c r="BR1426" s="53">
        <v>8.5526999999999997</v>
      </c>
      <c r="BS1426" s="53">
        <v>1.3104</v>
      </c>
      <c r="BT1426" s="53">
        <v>1.2591000000000001</v>
      </c>
      <c r="BU1426" s="53">
        <v>1.429</v>
      </c>
      <c r="BV1426" s="53">
        <v>8.6979000000000006</v>
      </c>
      <c r="BW1426" s="53">
        <v>0.72660000000000002</v>
      </c>
      <c r="BX1426" s="53">
        <v>109.81</v>
      </c>
      <c r="BY1426" s="53">
        <v>0.85</v>
      </c>
      <c r="BZ1426" s="53">
        <v>6.3212999999999999</v>
      </c>
      <c r="CA1426" s="53">
        <v>0.93920000000000003</v>
      </c>
      <c r="CB1426" s="53"/>
      <c r="CD1426" s="53"/>
      <c r="CE1426" s="53"/>
      <c r="CG1426" s="53"/>
      <c r="CH1426" s="53"/>
      <c r="CJ1426" s="53"/>
      <c r="CK1426" s="53" t="s">
        <v>305</v>
      </c>
      <c r="CL1426" s="53">
        <v>0.02</v>
      </c>
      <c r="CM1426" s="53">
        <v>-7.0000000000000007E-2</v>
      </c>
      <c r="CN1426" s="53">
        <v>-0.1</v>
      </c>
      <c r="CO1426" s="53">
        <v>-0.1</v>
      </c>
      <c r="CP1426" s="53">
        <v>-0.04</v>
      </c>
      <c r="CQ1426" s="53">
        <v>-0.03</v>
      </c>
      <c r="CR1426" s="53" t="s">
        <v>305</v>
      </c>
      <c r="CS1426" s="53">
        <v>0.36</v>
      </c>
      <c r="CT1426" s="53">
        <v>0.45500000000000002</v>
      </c>
      <c r="CU1426" s="53">
        <v>0.73</v>
      </c>
      <c r="CV1426" s="53">
        <v>-7.0000000000000007E-2</v>
      </c>
      <c r="CW1426" s="53">
        <v>3.9072</v>
      </c>
      <c r="CX1426" s="53">
        <v>1.742</v>
      </c>
      <c r="CY1426" s="53">
        <v>0.23</v>
      </c>
      <c r="CZ1426" s="53">
        <v>0.17949999999999999</v>
      </c>
      <c r="DA1426" s="53">
        <v>98.37</v>
      </c>
    </row>
    <row r="1427" spans="1:105" x14ac:dyDescent="0.25">
      <c r="A1427" s="79">
        <v>44281</v>
      </c>
      <c r="B1427" s="53">
        <v>733</v>
      </c>
      <c r="C1427" s="53">
        <v>723.5</v>
      </c>
      <c r="D1427" s="53">
        <v>733</v>
      </c>
      <c r="E1427" s="53">
        <v>723.5</v>
      </c>
      <c r="F1427" s="53">
        <v>729.64049999999997</v>
      </c>
      <c r="G1427" s="53">
        <v>1215.8</v>
      </c>
      <c r="H1427" s="53">
        <v>723.99</v>
      </c>
      <c r="I1427" s="53">
        <v>725.91</v>
      </c>
      <c r="J1427" s="53">
        <v>725.66</v>
      </c>
      <c r="K1427" s="53">
        <v>733.28</v>
      </c>
      <c r="L1427" s="53">
        <v>759.33</v>
      </c>
      <c r="M1427" s="53">
        <v>13.17</v>
      </c>
      <c r="N1427" s="53">
        <v>-0.05</v>
      </c>
      <c r="O1427" s="53">
        <v>-0.23</v>
      </c>
      <c r="P1427" s="53">
        <v>-0.45</v>
      </c>
      <c r="Q1427" s="53">
        <v>-0.4</v>
      </c>
      <c r="R1427" s="53">
        <v>92.766000000000005</v>
      </c>
      <c r="S1427" s="53">
        <v>407.85</v>
      </c>
      <c r="T1427" s="53">
        <v>407.85</v>
      </c>
      <c r="U1427" s="53">
        <v>8967</v>
      </c>
      <c r="V1427" s="53">
        <v>71742</v>
      </c>
      <c r="W1427" s="53">
        <v>2125</v>
      </c>
      <c r="X1427" s="53">
        <v>123800</v>
      </c>
      <c r="Y1427" s="53">
        <v>8967</v>
      </c>
      <c r="Z1427" s="53">
        <v>27.28</v>
      </c>
      <c r="AA1427" s="53">
        <v>56647</v>
      </c>
      <c r="AB1427" s="53">
        <v>60.97</v>
      </c>
      <c r="AC1427" s="53">
        <v>20.583400000000001</v>
      </c>
      <c r="AD1427" s="53">
        <v>5.7568999999999999</v>
      </c>
      <c r="AE1427" s="53">
        <v>3667.92</v>
      </c>
      <c r="AF1427" s="53">
        <v>3.7332999999999998</v>
      </c>
      <c r="AG1427" s="53">
        <v>91.841300000000004</v>
      </c>
      <c r="AH1427" s="53" t="s">
        <v>305</v>
      </c>
      <c r="AI1427" s="53" t="s">
        <v>305</v>
      </c>
      <c r="AJ1427" s="53"/>
      <c r="AK1427" s="53"/>
      <c r="AL1427" s="53"/>
      <c r="AM1427" s="53"/>
      <c r="AN1427" s="53">
        <v>104.62</v>
      </c>
      <c r="AO1427" s="53">
        <v>43.71</v>
      </c>
      <c r="AP1427" s="53">
        <v>75.651399999999995</v>
      </c>
      <c r="AQ1427" s="53">
        <v>14.984400000000001</v>
      </c>
      <c r="AR1427" s="53">
        <v>6.5411000000000001</v>
      </c>
      <c r="AS1427" s="53">
        <v>307.47000000000003</v>
      </c>
      <c r="AT1427" s="53">
        <v>8.1075999999999997</v>
      </c>
      <c r="AU1427" s="53">
        <v>1129.33</v>
      </c>
      <c r="AV1427" s="53">
        <v>3.9355000000000002</v>
      </c>
      <c r="AW1427" s="53">
        <v>48.503</v>
      </c>
      <c r="AX1427" s="53">
        <v>31.103000000000002</v>
      </c>
      <c r="AY1427" s="53">
        <v>22.105699999999999</v>
      </c>
      <c r="AZ1427" s="53">
        <v>7.7689000000000004</v>
      </c>
      <c r="BA1427" s="53">
        <v>1.3455999999999999</v>
      </c>
      <c r="BB1427" s="53">
        <v>72.516300000000001</v>
      </c>
      <c r="BC1427" s="53">
        <v>28.602</v>
      </c>
      <c r="BD1427" s="53">
        <v>4.1470000000000002</v>
      </c>
      <c r="BE1427" s="53">
        <v>14418</v>
      </c>
      <c r="BF1427" s="53">
        <v>1.6577</v>
      </c>
      <c r="BG1427" s="53">
        <v>4.1435000000000004</v>
      </c>
      <c r="BH1427" s="53">
        <v>13</v>
      </c>
      <c r="BI1427" s="53">
        <v>16.015000000000001</v>
      </c>
      <c r="BJ1427" s="53">
        <v>24.0075</v>
      </c>
      <c r="BK1427" s="53">
        <v>14.734999999999999</v>
      </c>
      <c r="BL1427" s="53">
        <v>0.755</v>
      </c>
      <c r="BM1427" s="53">
        <v>7.4999999999999997E-2</v>
      </c>
      <c r="BN1427" s="53">
        <v>0.45500000000000002</v>
      </c>
      <c r="BO1427" s="53">
        <v>6.9750000000000006E-2</v>
      </c>
      <c r="BP1427" s="53">
        <v>0.1227</v>
      </c>
      <c r="BQ1427" s="53">
        <v>1.714</v>
      </c>
      <c r="BR1427" s="53">
        <v>8.5719999999999992</v>
      </c>
      <c r="BS1427" s="53">
        <v>1.3092999999999999</v>
      </c>
      <c r="BT1427" s="53">
        <v>1.2577</v>
      </c>
      <c r="BU1427" s="53">
        <v>1.4286000000000001</v>
      </c>
      <c r="BV1427" s="53">
        <v>8.6386000000000003</v>
      </c>
      <c r="BW1427" s="53">
        <v>0.72519999999999996</v>
      </c>
      <c r="BX1427" s="53">
        <v>109.64</v>
      </c>
      <c r="BY1427" s="53">
        <v>0.84789999999999999</v>
      </c>
      <c r="BZ1427" s="53">
        <v>6.3052000000000001</v>
      </c>
      <c r="CA1427" s="53">
        <v>0.93910000000000005</v>
      </c>
      <c r="CB1427" s="53"/>
      <c r="CD1427" s="53"/>
      <c r="CE1427" s="53"/>
      <c r="CG1427" s="53"/>
      <c r="CH1427" s="53"/>
      <c r="CJ1427" s="53"/>
      <c r="CK1427" s="53" t="s">
        <v>305</v>
      </c>
      <c r="CL1427" s="53">
        <v>-0.16</v>
      </c>
      <c r="CM1427" s="53">
        <v>-0.06</v>
      </c>
      <c r="CN1427" s="53">
        <v>-0.1</v>
      </c>
      <c r="CO1427" s="53">
        <v>-0.09</v>
      </c>
      <c r="CP1427" s="53">
        <v>-0.04</v>
      </c>
      <c r="CQ1427" s="53">
        <v>-0.02</v>
      </c>
      <c r="CR1427" s="53" t="s">
        <v>305</v>
      </c>
      <c r="CS1427" s="53">
        <v>0.36749999999999999</v>
      </c>
      <c r="CT1427" s="53">
        <v>0.45500000000000002</v>
      </c>
      <c r="CU1427" s="53">
        <v>0.755</v>
      </c>
      <c r="CV1427" s="53">
        <v>-0.06</v>
      </c>
      <c r="CW1427" s="53">
        <v>3.8765000000000001</v>
      </c>
      <c r="CX1427" s="53">
        <v>1.8952</v>
      </c>
      <c r="CY1427" s="53">
        <v>0.7</v>
      </c>
      <c r="CZ1427" s="53">
        <v>0.1762</v>
      </c>
      <c r="DA1427" s="53">
        <v>98.37</v>
      </c>
    </row>
    <row r="1428" spans="1:105" x14ac:dyDescent="0.25">
      <c r="A1428" s="79">
        <v>44280</v>
      </c>
      <c r="B1428" s="53">
        <v>725</v>
      </c>
      <c r="C1428" s="53">
        <v>724.8</v>
      </c>
      <c r="D1428" s="53">
        <v>734.6</v>
      </c>
      <c r="E1428" s="53">
        <v>732.2</v>
      </c>
      <c r="F1428" s="53">
        <v>731.16240000000005</v>
      </c>
      <c r="G1428" s="53">
        <v>1245.29</v>
      </c>
      <c r="H1428" s="53">
        <v>723.19</v>
      </c>
      <c r="I1428" s="53">
        <v>725.69</v>
      </c>
      <c r="J1428" s="53">
        <v>725.74</v>
      </c>
      <c r="K1428" s="53">
        <v>733.66</v>
      </c>
      <c r="L1428" s="53">
        <v>759.53</v>
      </c>
      <c r="M1428" s="53">
        <v>13.2</v>
      </c>
      <c r="N1428" s="53">
        <v>-7.0000000000000007E-2</v>
      </c>
      <c r="O1428" s="53">
        <v>-0.3</v>
      </c>
      <c r="P1428" s="53">
        <v>-0.51</v>
      </c>
      <c r="Q1428" s="53">
        <v>-0.43</v>
      </c>
      <c r="R1428" s="53">
        <v>92.847999999999999</v>
      </c>
      <c r="S1428" s="53">
        <v>398.5</v>
      </c>
      <c r="T1428" s="53">
        <v>398.5</v>
      </c>
      <c r="U1428" s="53">
        <v>8785.5</v>
      </c>
      <c r="V1428" s="53">
        <v>71984</v>
      </c>
      <c r="W1428" s="53">
        <v>-275</v>
      </c>
      <c r="X1428" s="53">
        <v>121675</v>
      </c>
      <c r="Y1428" s="53">
        <v>8785.5</v>
      </c>
      <c r="Z1428" s="53">
        <v>26.77</v>
      </c>
      <c r="AA1428" s="53">
        <v>56647</v>
      </c>
      <c r="AB1428" s="53">
        <v>58.56</v>
      </c>
      <c r="AC1428" s="53">
        <v>20.677199999999999</v>
      </c>
      <c r="AD1428" s="53">
        <v>5.6482999999999999</v>
      </c>
      <c r="AE1428" s="53">
        <v>3614.09</v>
      </c>
      <c r="AF1428" s="53">
        <v>3.7345000000000002</v>
      </c>
      <c r="AG1428" s="53">
        <v>91.774900000000002</v>
      </c>
      <c r="AH1428" s="53" t="s">
        <v>305</v>
      </c>
      <c r="AI1428" s="53" t="s">
        <v>305</v>
      </c>
      <c r="AJ1428" s="53"/>
      <c r="AK1428" s="53"/>
      <c r="AL1428" s="53"/>
      <c r="AM1428" s="53"/>
      <c r="AN1428" s="53">
        <v>104.48</v>
      </c>
      <c r="AO1428" s="53">
        <v>43</v>
      </c>
      <c r="AP1428" s="53">
        <v>76.223600000000005</v>
      </c>
      <c r="AQ1428" s="53">
        <v>15.0184</v>
      </c>
      <c r="AR1428" s="53">
        <v>6.5462999999999996</v>
      </c>
      <c r="AS1428" s="53">
        <v>309.57</v>
      </c>
      <c r="AT1428" s="53">
        <v>7.9446000000000003</v>
      </c>
      <c r="AU1428" s="53">
        <v>1133.53</v>
      </c>
      <c r="AV1428" s="53">
        <v>3.9401999999999999</v>
      </c>
      <c r="AW1428" s="53">
        <v>48.576999999999998</v>
      </c>
      <c r="AX1428" s="53">
        <v>31.157</v>
      </c>
      <c r="AY1428" s="53">
        <v>22.248100000000001</v>
      </c>
      <c r="AZ1428" s="53">
        <v>7.7685000000000004</v>
      </c>
      <c r="BA1428" s="53">
        <v>1.3487</v>
      </c>
      <c r="BB1428" s="53">
        <v>72.626300000000001</v>
      </c>
      <c r="BC1428" s="53">
        <v>28.602</v>
      </c>
      <c r="BD1428" s="53">
        <v>4.1462000000000003</v>
      </c>
      <c r="BE1428" s="53">
        <v>14427</v>
      </c>
      <c r="BF1428" s="53">
        <v>1.6624000000000001</v>
      </c>
      <c r="BG1428" s="53">
        <v>4.1524000000000001</v>
      </c>
      <c r="BH1428" s="53">
        <v>13.074999999999999</v>
      </c>
      <c r="BI1428" s="53">
        <v>17.542000000000002</v>
      </c>
      <c r="BJ1428" s="53">
        <v>23.385000000000002</v>
      </c>
      <c r="BK1428" s="53">
        <v>14.53</v>
      </c>
      <c r="BL1428" s="53">
        <v>0.745</v>
      </c>
      <c r="BM1428" s="53">
        <v>7.4999999999999997E-2</v>
      </c>
      <c r="BN1428" s="53">
        <v>0.46</v>
      </c>
      <c r="BO1428" s="53">
        <v>7.0000000000000007E-2</v>
      </c>
      <c r="BP1428" s="53">
        <v>0.16009999999999999</v>
      </c>
      <c r="BQ1428" s="53">
        <v>1.7157</v>
      </c>
      <c r="BR1428" s="53">
        <v>8.6455000000000002</v>
      </c>
      <c r="BS1428" s="53">
        <v>1.3192999999999999</v>
      </c>
      <c r="BT1428" s="53">
        <v>1.2613000000000001</v>
      </c>
      <c r="BU1428" s="53">
        <v>1.4388000000000001</v>
      </c>
      <c r="BV1428" s="53">
        <v>8.6541999999999994</v>
      </c>
      <c r="BW1428" s="53">
        <v>0.72819999999999996</v>
      </c>
      <c r="BX1428" s="53">
        <v>109.19</v>
      </c>
      <c r="BY1428" s="53">
        <v>0.85009999999999997</v>
      </c>
      <c r="BZ1428" s="53">
        <v>6.3209999999999997</v>
      </c>
      <c r="CA1428" s="53">
        <v>0.93979999999999997</v>
      </c>
      <c r="CB1428" s="53"/>
      <c r="CD1428" s="53"/>
      <c r="CE1428" s="53"/>
      <c r="CG1428" s="53"/>
      <c r="CH1428" s="53"/>
      <c r="CJ1428" s="53"/>
      <c r="CK1428" s="53" t="s">
        <v>305</v>
      </c>
      <c r="CL1428" s="53">
        <v>-0.06</v>
      </c>
      <c r="CM1428" s="53">
        <v>-0.09</v>
      </c>
      <c r="CN1428" s="53">
        <v>-0.14000000000000001</v>
      </c>
      <c r="CO1428" s="53">
        <v>-0.11</v>
      </c>
      <c r="CP1428" s="53">
        <v>-0.05</v>
      </c>
      <c r="CQ1428" s="53">
        <v>-0.02</v>
      </c>
      <c r="CR1428" s="53" t="s">
        <v>305</v>
      </c>
      <c r="CS1428" s="53">
        <v>0.37</v>
      </c>
      <c r="CT1428" s="53">
        <v>0.46</v>
      </c>
      <c r="CU1428" s="53">
        <v>0.745</v>
      </c>
      <c r="CV1428" s="53">
        <v>-0.09</v>
      </c>
      <c r="CW1428" s="53">
        <v>3.8441999999999998</v>
      </c>
      <c r="CX1428" s="53">
        <v>1.8222</v>
      </c>
      <c r="CY1428" s="53">
        <v>0.7</v>
      </c>
      <c r="CZ1428" s="53">
        <v>0.17530000000000001</v>
      </c>
      <c r="DA1428" s="53">
        <v>98.37</v>
      </c>
    </row>
    <row r="1429" spans="1:105" x14ac:dyDescent="0.25">
      <c r="A1429" s="79">
        <v>44279</v>
      </c>
      <c r="B1429" s="53">
        <v>727.45</v>
      </c>
      <c r="C1429" s="53">
        <v>719.05</v>
      </c>
      <c r="D1429" s="53">
        <v>728.73</v>
      </c>
      <c r="E1429" s="53">
        <v>721.3</v>
      </c>
      <c r="F1429" s="53">
        <v>723.16330000000005</v>
      </c>
      <c r="G1429" s="53">
        <v>1697.38</v>
      </c>
      <c r="H1429" s="53">
        <v>722.02</v>
      </c>
      <c r="I1429" s="53">
        <v>725.03</v>
      </c>
      <c r="J1429" s="53">
        <v>725.77</v>
      </c>
      <c r="K1429" s="53">
        <v>734.13</v>
      </c>
      <c r="L1429" s="53">
        <v>759.73</v>
      </c>
      <c r="M1429" s="53">
        <v>13.23</v>
      </c>
      <c r="N1429" s="53">
        <v>-0.11</v>
      </c>
      <c r="O1429" s="53">
        <v>-0.25</v>
      </c>
      <c r="P1429" s="53">
        <v>-0.44</v>
      </c>
      <c r="Q1429" s="53">
        <v>-0.35</v>
      </c>
      <c r="R1429" s="53">
        <v>92.528000000000006</v>
      </c>
      <c r="S1429" s="53">
        <v>407.15</v>
      </c>
      <c r="T1429" s="53">
        <v>407.15</v>
      </c>
      <c r="U1429" s="53">
        <v>8973.25</v>
      </c>
      <c r="V1429" s="53">
        <v>72285</v>
      </c>
      <c r="W1429" s="53">
        <v>-475</v>
      </c>
      <c r="X1429" s="53">
        <v>121950</v>
      </c>
      <c r="Y1429" s="53">
        <v>8973.25</v>
      </c>
      <c r="Z1429" s="53">
        <v>25.85</v>
      </c>
      <c r="AA1429" s="53">
        <v>56647</v>
      </c>
      <c r="AB1429" s="53">
        <v>61.18</v>
      </c>
      <c r="AC1429" s="53">
        <v>20.941800000000001</v>
      </c>
      <c r="AD1429" s="53">
        <v>5.6222000000000003</v>
      </c>
      <c r="AE1429" s="53">
        <v>3614.09</v>
      </c>
      <c r="AF1429" s="53">
        <v>3.7238000000000002</v>
      </c>
      <c r="AG1429" s="53">
        <v>91.636200000000002</v>
      </c>
      <c r="AH1429" s="53" t="s">
        <v>305</v>
      </c>
      <c r="AI1429" s="53" t="s">
        <v>305</v>
      </c>
      <c r="AJ1429" s="53"/>
      <c r="AK1429" s="53"/>
      <c r="AL1429" s="53"/>
      <c r="AM1429" s="53"/>
      <c r="AN1429" s="53">
        <v>104.64</v>
      </c>
      <c r="AO1429" s="53">
        <v>43.76</v>
      </c>
      <c r="AP1429" s="53">
        <v>76.572999999999993</v>
      </c>
      <c r="AQ1429" s="53">
        <v>14.98</v>
      </c>
      <c r="AR1429" s="53">
        <v>6.5246000000000004</v>
      </c>
      <c r="AS1429" s="53">
        <v>308.75</v>
      </c>
      <c r="AT1429" s="53">
        <v>7.9377000000000004</v>
      </c>
      <c r="AU1429" s="53">
        <v>1133.5</v>
      </c>
      <c r="AV1429" s="53">
        <v>3.9163999999999999</v>
      </c>
      <c r="AW1429" s="53">
        <v>48.673000000000002</v>
      </c>
      <c r="AX1429" s="53">
        <v>31.004000000000001</v>
      </c>
      <c r="AY1429" s="53">
        <v>22.2164</v>
      </c>
      <c r="AZ1429" s="53">
        <v>7.7679999999999998</v>
      </c>
      <c r="BA1429" s="53">
        <v>1.3461000000000001</v>
      </c>
      <c r="BB1429" s="53">
        <v>72.5625</v>
      </c>
      <c r="BC1429" s="53">
        <v>28.532</v>
      </c>
      <c r="BD1429" s="53">
        <v>4.1322000000000001</v>
      </c>
      <c r="BE1429" s="53">
        <v>14425</v>
      </c>
      <c r="BF1429" s="53">
        <v>1.6557999999999999</v>
      </c>
      <c r="BG1429" s="53">
        <v>4.1368</v>
      </c>
      <c r="BH1429" s="53">
        <v>12.805</v>
      </c>
      <c r="BI1429" s="53">
        <v>17.62</v>
      </c>
      <c r="BJ1429" s="53">
        <v>22.772500000000001</v>
      </c>
      <c r="BK1429" s="53">
        <v>14.154999999999999</v>
      </c>
      <c r="BL1429" s="53">
        <v>0.76500000000000001</v>
      </c>
      <c r="BM1429" s="53">
        <v>7.8E-2</v>
      </c>
      <c r="BN1429" s="53">
        <v>0.46</v>
      </c>
      <c r="BO1429" s="53">
        <v>7.2749999999999995E-2</v>
      </c>
      <c r="BP1429" s="53">
        <v>0.1903</v>
      </c>
      <c r="BQ1429" s="53">
        <v>1.6731</v>
      </c>
      <c r="BR1429" s="53">
        <v>8.6028000000000002</v>
      </c>
      <c r="BS1429" s="53">
        <v>1.3189</v>
      </c>
      <c r="BT1429" s="53">
        <v>1.2579</v>
      </c>
      <c r="BU1429" s="53">
        <v>1.4363999999999999</v>
      </c>
      <c r="BV1429" s="53">
        <v>8.6125000000000007</v>
      </c>
      <c r="BW1429" s="53">
        <v>0.73070000000000002</v>
      </c>
      <c r="BX1429" s="53">
        <v>108.73</v>
      </c>
      <c r="BY1429" s="53">
        <v>0.84650000000000003</v>
      </c>
      <c r="BZ1429" s="53">
        <v>6.2946</v>
      </c>
      <c r="CA1429" s="53">
        <v>0.93559999999999999</v>
      </c>
      <c r="CB1429" s="53"/>
      <c r="CD1429" s="53"/>
      <c r="CE1429" s="53"/>
      <c r="CG1429" s="53"/>
      <c r="CH1429" s="53"/>
      <c r="CJ1429" s="53"/>
      <c r="CK1429" s="53" t="s">
        <v>305</v>
      </c>
      <c r="CL1429" s="53">
        <v>-0.16</v>
      </c>
      <c r="CM1429" s="53">
        <v>-0.16</v>
      </c>
      <c r="CN1429" s="53">
        <v>-0.11</v>
      </c>
      <c r="CO1429" s="53">
        <v>-0.09</v>
      </c>
      <c r="CP1429" s="53">
        <v>-0.04</v>
      </c>
      <c r="CQ1429" s="53">
        <v>-0.01</v>
      </c>
      <c r="CR1429" s="53" t="s">
        <v>305</v>
      </c>
      <c r="CS1429" s="53">
        <v>0.38</v>
      </c>
      <c r="CT1429" s="53">
        <v>0.46</v>
      </c>
      <c r="CU1429" s="53">
        <v>0.76500000000000001</v>
      </c>
      <c r="CV1429" s="53">
        <v>-0.16</v>
      </c>
      <c r="CW1429" s="53">
        <v>3.8140999999999998</v>
      </c>
      <c r="CX1429" s="53">
        <v>1.5866</v>
      </c>
      <c r="CY1429" s="53">
        <v>0.55000000000000004</v>
      </c>
      <c r="CZ1429" s="53">
        <v>-0.45860000000000001</v>
      </c>
      <c r="DA1429" s="53">
        <v>98.37</v>
      </c>
    </row>
    <row r="1430" spans="1:105" x14ac:dyDescent="0.25">
      <c r="A1430" s="79">
        <v>44278</v>
      </c>
      <c r="B1430" s="53">
        <v>723.5</v>
      </c>
      <c r="C1430" s="53">
        <v>718.05</v>
      </c>
      <c r="D1430" s="53">
        <v>724.59</v>
      </c>
      <c r="E1430" s="53">
        <v>721.1</v>
      </c>
      <c r="F1430" s="53">
        <v>720.62099999999998</v>
      </c>
      <c r="G1430" s="53">
        <v>1432.19</v>
      </c>
      <c r="H1430" s="53">
        <v>721.99</v>
      </c>
      <c r="I1430" s="53">
        <v>723.88</v>
      </c>
      <c r="J1430" s="53">
        <v>726.07</v>
      </c>
      <c r="K1430" s="53">
        <v>734.59</v>
      </c>
      <c r="L1430" s="53">
        <v>759.95</v>
      </c>
      <c r="M1430" s="53">
        <v>13.18</v>
      </c>
      <c r="N1430" s="53">
        <v>-0.12</v>
      </c>
      <c r="O1430" s="53">
        <v>-0.3</v>
      </c>
      <c r="P1430" s="53">
        <v>-0.6</v>
      </c>
      <c r="Q1430" s="53">
        <v>-0.59</v>
      </c>
      <c r="R1430" s="53">
        <v>92.335999999999999</v>
      </c>
      <c r="S1430" s="53">
        <v>408.8</v>
      </c>
      <c r="T1430" s="53">
        <v>408.8</v>
      </c>
      <c r="U1430" s="53">
        <v>8979</v>
      </c>
      <c r="V1430" s="53">
        <v>70837</v>
      </c>
      <c r="W1430" s="53">
        <v>8525</v>
      </c>
      <c r="X1430" s="53">
        <v>122425</v>
      </c>
      <c r="Y1430" s="53">
        <v>8979</v>
      </c>
      <c r="Z1430" s="53">
        <v>25.87</v>
      </c>
      <c r="AA1430" s="53">
        <v>56647</v>
      </c>
      <c r="AB1430" s="53">
        <v>57.76</v>
      </c>
      <c r="AC1430" s="53">
        <v>20.8474</v>
      </c>
      <c r="AD1430" s="53">
        <v>5.5237999999999996</v>
      </c>
      <c r="AE1430" s="53">
        <v>3579.04</v>
      </c>
      <c r="AF1430" s="53">
        <v>3.7208999999999999</v>
      </c>
      <c r="AG1430" s="53">
        <v>91.636200000000002</v>
      </c>
      <c r="AH1430" s="53" t="s">
        <v>305</v>
      </c>
      <c r="AI1430" s="53" t="s">
        <v>305</v>
      </c>
      <c r="AJ1430" s="53"/>
      <c r="AK1430" s="53"/>
      <c r="AL1430" s="53"/>
      <c r="AM1430" s="53"/>
      <c r="AN1430" s="53">
        <v>104.86</v>
      </c>
      <c r="AO1430" s="53">
        <v>44.35</v>
      </c>
      <c r="AP1430" s="53">
        <v>76.414699999999996</v>
      </c>
      <c r="AQ1430" s="53">
        <v>14.8942</v>
      </c>
      <c r="AR1430" s="53">
        <v>6.5162000000000004</v>
      </c>
      <c r="AS1430" s="53">
        <v>309.11</v>
      </c>
      <c r="AT1430" s="53">
        <v>7.9336000000000002</v>
      </c>
      <c r="AU1430" s="53">
        <v>1129.48</v>
      </c>
      <c r="AV1430" s="53">
        <v>3.8972000000000002</v>
      </c>
      <c r="AW1430" s="53">
        <v>48.634999999999998</v>
      </c>
      <c r="AX1430" s="53">
        <v>31.004000000000001</v>
      </c>
      <c r="AY1430" s="53">
        <v>22.118500000000001</v>
      </c>
      <c r="AZ1430" s="53">
        <v>7.7671999999999999</v>
      </c>
      <c r="BA1430" s="53">
        <v>1.3443000000000001</v>
      </c>
      <c r="BB1430" s="53">
        <v>72.433700000000002</v>
      </c>
      <c r="BC1430" s="53">
        <v>28.449000000000002</v>
      </c>
      <c r="BD1430" s="53">
        <v>4.1234999999999999</v>
      </c>
      <c r="BE1430" s="53">
        <v>14397</v>
      </c>
      <c r="BF1430" s="53">
        <v>1.6506000000000001</v>
      </c>
      <c r="BG1430" s="53">
        <v>4.1253000000000002</v>
      </c>
      <c r="BH1430" s="53">
        <v>12.81</v>
      </c>
      <c r="BI1430" s="53">
        <v>17.53</v>
      </c>
      <c r="BJ1430" s="53">
        <v>22.0975</v>
      </c>
      <c r="BK1430" s="53">
        <v>14.13</v>
      </c>
      <c r="BL1430" s="53">
        <v>0.73</v>
      </c>
      <c r="BM1430" s="53">
        <v>7.6999999999999999E-2</v>
      </c>
      <c r="BN1430" s="53">
        <v>0.45</v>
      </c>
      <c r="BO1430" s="53">
        <v>7.2099999999999997E-2</v>
      </c>
      <c r="BP1430" s="53">
        <v>0.18410000000000001</v>
      </c>
      <c r="BQ1430" s="53">
        <v>1.643</v>
      </c>
      <c r="BR1430" s="53">
        <v>8.64</v>
      </c>
      <c r="BS1430" s="53">
        <v>1.3112999999999999</v>
      </c>
      <c r="BT1430" s="53">
        <v>1.2587999999999999</v>
      </c>
      <c r="BU1430" s="53">
        <v>1.4287000000000001</v>
      </c>
      <c r="BV1430" s="53">
        <v>8.5930999999999997</v>
      </c>
      <c r="BW1430" s="53">
        <v>0.72709999999999997</v>
      </c>
      <c r="BX1430" s="53">
        <v>108.59</v>
      </c>
      <c r="BY1430" s="53">
        <v>0.84389999999999998</v>
      </c>
      <c r="BZ1430" s="53">
        <v>6.2751999999999999</v>
      </c>
      <c r="CA1430" s="53">
        <v>0.93400000000000005</v>
      </c>
      <c r="CB1430" s="53"/>
      <c r="CD1430" s="53"/>
      <c r="CE1430" s="53"/>
      <c r="CG1430" s="53"/>
      <c r="CH1430" s="53"/>
      <c r="CJ1430" s="53"/>
      <c r="CK1430" s="53" t="s">
        <v>305</v>
      </c>
      <c r="CL1430" s="53">
        <v>-0.24</v>
      </c>
      <c r="CM1430" s="53">
        <v>-0.18</v>
      </c>
      <c r="CN1430" s="53">
        <v>-0.14000000000000001</v>
      </c>
      <c r="CO1430" s="53">
        <v>-0.13</v>
      </c>
      <c r="CP1430" s="53">
        <v>-0.08</v>
      </c>
      <c r="CQ1430" s="53">
        <v>-0.04</v>
      </c>
      <c r="CR1430" s="53" t="s">
        <v>305</v>
      </c>
      <c r="CS1430" s="53">
        <v>0.37</v>
      </c>
      <c r="CT1430" s="53">
        <v>0.45</v>
      </c>
      <c r="CU1430" s="53">
        <v>0.73</v>
      </c>
      <c r="CV1430" s="53">
        <v>-0.18</v>
      </c>
      <c r="CW1430" s="53">
        <v>3.7726999999999999</v>
      </c>
      <c r="CX1430" s="53">
        <v>1.5454000000000001</v>
      </c>
      <c r="CY1430" s="53">
        <v>0.52500000000000002</v>
      </c>
      <c r="CZ1430" s="53">
        <v>-0.38690000000000002</v>
      </c>
      <c r="DA1430" s="53">
        <v>98.37</v>
      </c>
    </row>
    <row r="1431" spans="1:105" x14ac:dyDescent="0.25">
      <c r="A1431" s="79">
        <v>44277</v>
      </c>
      <c r="B1431" s="53">
        <v>716.85</v>
      </c>
      <c r="C1431" s="53">
        <v>714</v>
      </c>
      <c r="D1431" s="53">
        <v>721</v>
      </c>
      <c r="E1431" s="53">
        <v>715.5</v>
      </c>
      <c r="F1431" s="53">
        <v>716.25660000000005</v>
      </c>
      <c r="G1431" s="53">
        <v>1076.9000000000001</v>
      </c>
      <c r="H1431" s="53">
        <v>723.18</v>
      </c>
      <c r="I1431" s="53">
        <v>723.08</v>
      </c>
      <c r="J1431" s="53">
        <v>726.14</v>
      </c>
      <c r="K1431" s="53">
        <v>735.09</v>
      </c>
      <c r="L1431" s="53">
        <v>760.19</v>
      </c>
      <c r="M1431" s="53">
        <v>13.31</v>
      </c>
      <c r="N1431" s="53">
        <v>-0.19</v>
      </c>
      <c r="O1431" s="53">
        <v>-0.38</v>
      </c>
      <c r="P1431" s="53">
        <v>-0.6</v>
      </c>
      <c r="Q1431" s="53">
        <v>-0.68</v>
      </c>
      <c r="R1431" s="53">
        <v>91.742000000000004</v>
      </c>
      <c r="S1431" s="53">
        <v>414.9</v>
      </c>
      <c r="T1431" s="53">
        <v>414.9</v>
      </c>
      <c r="U1431" s="53">
        <v>9116.25</v>
      </c>
      <c r="V1431" s="53">
        <v>71149</v>
      </c>
      <c r="W1431" s="53">
        <v>8950</v>
      </c>
      <c r="X1431" s="53">
        <v>113900</v>
      </c>
      <c r="Y1431" s="53">
        <v>9116.25</v>
      </c>
      <c r="Z1431" s="53">
        <v>25.63</v>
      </c>
      <c r="AA1431" s="53">
        <v>59523</v>
      </c>
      <c r="AB1431" s="53">
        <v>61.55</v>
      </c>
      <c r="AC1431" s="53">
        <v>20.5778</v>
      </c>
      <c r="AD1431" s="53">
        <v>5.5071000000000003</v>
      </c>
      <c r="AE1431" s="53">
        <v>3551.6</v>
      </c>
      <c r="AF1431" s="53">
        <v>3.7132000000000001</v>
      </c>
      <c r="AG1431" s="53">
        <v>91.569199999999995</v>
      </c>
      <c r="AH1431" s="53" t="s">
        <v>305</v>
      </c>
      <c r="AI1431" s="53" t="s">
        <v>305</v>
      </c>
      <c r="AJ1431" s="53"/>
      <c r="AK1431" s="53"/>
      <c r="AL1431" s="53"/>
      <c r="AM1431" s="53"/>
      <c r="AN1431" s="53">
        <v>104.81</v>
      </c>
      <c r="AO1431" s="53">
        <v>44.51</v>
      </c>
      <c r="AP1431" s="53">
        <v>74.761499999999998</v>
      </c>
      <c r="AQ1431" s="53">
        <v>14.7189</v>
      </c>
      <c r="AR1431" s="53">
        <v>6.5076999999999998</v>
      </c>
      <c r="AS1431" s="53">
        <v>306.92</v>
      </c>
      <c r="AT1431" s="53">
        <v>7.8015999999999996</v>
      </c>
      <c r="AU1431" s="53">
        <v>1128.44</v>
      </c>
      <c r="AV1431" s="53">
        <v>3.8523000000000001</v>
      </c>
      <c r="AW1431" s="53">
        <v>48.573999999999998</v>
      </c>
      <c r="AX1431" s="53">
        <v>30.878</v>
      </c>
      <c r="AY1431" s="53">
        <v>21.848400000000002</v>
      </c>
      <c r="AZ1431" s="53">
        <v>7.766</v>
      </c>
      <c r="BA1431" s="53">
        <v>1.3413999999999999</v>
      </c>
      <c r="BB1431" s="53">
        <v>72.375</v>
      </c>
      <c r="BC1431" s="53">
        <v>28.425999999999998</v>
      </c>
      <c r="BD1431" s="53">
        <v>4.1154999999999999</v>
      </c>
      <c r="BE1431" s="53">
        <v>14407</v>
      </c>
      <c r="BF1431" s="53">
        <v>1.6387</v>
      </c>
      <c r="BG1431" s="53">
        <v>4.0972999999999997</v>
      </c>
      <c r="BH1431" s="53">
        <v>12.8</v>
      </c>
      <c r="BI1431" s="53">
        <v>17.047999999999998</v>
      </c>
      <c r="BJ1431" s="53">
        <v>22.6525</v>
      </c>
      <c r="BK1431" s="53">
        <v>13.855</v>
      </c>
      <c r="BL1431" s="53">
        <v>0.71499999999999997</v>
      </c>
      <c r="BM1431" s="53">
        <v>7.5340000000000004E-2</v>
      </c>
      <c r="BN1431" s="53">
        <v>0.45</v>
      </c>
      <c r="BO1431" s="53">
        <v>6.9099999999999995E-2</v>
      </c>
      <c r="BP1431" s="53">
        <v>0.19089999999999999</v>
      </c>
      <c r="BQ1431" s="53">
        <v>1.5915999999999999</v>
      </c>
      <c r="BR1431" s="53">
        <v>8.5030999999999999</v>
      </c>
      <c r="BS1431" s="53">
        <v>1.2909999999999999</v>
      </c>
      <c r="BT1431" s="53">
        <v>1.2522</v>
      </c>
      <c r="BU1431" s="53">
        <v>1.3962000000000001</v>
      </c>
      <c r="BV1431" s="53">
        <v>8.5107999999999997</v>
      </c>
      <c r="BW1431" s="53">
        <v>0.72130000000000005</v>
      </c>
      <c r="BX1431" s="53">
        <v>108.85</v>
      </c>
      <c r="BY1431" s="53">
        <v>0.83799999999999997</v>
      </c>
      <c r="BZ1431" s="53">
        <v>6.2316000000000003</v>
      </c>
      <c r="CA1431" s="53">
        <v>0.92330000000000001</v>
      </c>
      <c r="CB1431" s="53"/>
      <c r="CD1431" s="53"/>
      <c r="CE1431" s="53"/>
      <c r="CG1431" s="53"/>
      <c r="CH1431" s="53"/>
      <c r="CJ1431" s="53"/>
      <c r="CK1431" s="53" t="s">
        <v>305</v>
      </c>
      <c r="CL1431" s="53">
        <v>-0.28000000000000003</v>
      </c>
      <c r="CM1431" s="53">
        <v>-0.28000000000000003</v>
      </c>
      <c r="CN1431" s="53">
        <v>-0.19</v>
      </c>
      <c r="CO1431" s="53">
        <v>-0.14000000000000001</v>
      </c>
      <c r="CP1431" s="53">
        <v>-0.08</v>
      </c>
      <c r="CQ1431" s="53">
        <v>-0.06</v>
      </c>
      <c r="CR1431" s="53" t="s">
        <v>305</v>
      </c>
      <c r="CS1431" s="53">
        <v>0.35499999999999998</v>
      </c>
      <c r="CT1431" s="53">
        <v>0.45</v>
      </c>
      <c r="CU1431" s="53">
        <v>0.71499999999999997</v>
      </c>
      <c r="CV1431" s="53">
        <v>-0.28000000000000003</v>
      </c>
      <c r="CW1431" s="53">
        <v>3.7928000000000002</v>
      </c>
      <c r="CX1431" s="53">
        <v>1.5567</v>
      </c>
      <c r="CY1431" s="53">
        <v>0.37</v>
      </c>
      <c r="CZ1431" s="53">
        <v>-0.10730000000000001</v>
      </c>
      <c r="DA1431" s="53">
        <v>98.37</v>
      </c>
    </row>
    <row r="1432" spans="1:105" x14ac:dyDescent="0.25">
      <c r="A1432" s="79">
        <v>44274</v>
      </c>
      <c r="B1432" s="53">
        <v>713.1</v>
      </c>
      <c r="C1432" s="53">
        <v>712.8</v>
      </c>
      <c r="D1432" s="53">
        <v>723</v>
      </c>
      <c r="E1432" s="53">
        <v>720.3</v>
      </c>
      <c r="F1432" s="53">
        <v>717.70659999999998</v>
      </c>
      <c r="G1432" s="53">
        <v>1611.2</v>
      </c>
      <c r="H1432" s="53">
        <v>724.97</v>
      </c>
      <c r="I1432" s="53">
        <v>722.65</v>
      </c>
      <c r="J1432" s="53">
        <v>726.23</v>
      </c>
      <c r="K1432" s="53">
        <v>735.64</v>
      </c>
      <c r="L1432" s="53">
        <v>760.46</v>
      </c>
      <c r="M1432" s="53">
        <v>13.31</v>
      </c>
      <c r="N1432" s="53">
        <v>-0.2</v>
      </c>
      <c r="O1432" s="53">
        <v>-0.43</v>
      </c>
      <c r="P1432" s="53">
        <v>-0.78</v>
      </c>
      <c r="Q1432" s="53">
        <v>-0.75</v>
      </c>
      <c r="R1432" s="53">
        <v>91.918999999999997</v>
      </c>
      <c r="S1432" s="53">
        <v>412.35</v>
      </c>
      <c r="T1432" s="53">
        <v>412.35</v>
      </c>
      <c r="U1432" s="53">
        <v>9072.5</v>
      </c>
      <c r="V1432" s="53">
        <v>70949</v>
      </c>
      <c r="W1432" s="53">
        <v>-1475</v>
      </c>
      <c r="X1432" s="53">
        <v>104950</v>
      </c>
      <c r="Y1432" s="53">
        <v>9072.5</v>
      </c>
      <c r="Z1432" s="53">
        <v>25.78</v>
      </c>
      <c r="AA1432" s="53">
        <v>59523</v>
      </c>
      <c r="AB1432" s="53">
        <v>61.42</v>
      </c>
      <c r="AC1432" s="53">
        <v>20.5061</v>
      </c>
      <c r="AD1432" s="53">
        <v>5.4908000000000001</v>
      </c>
      <c r="AE1432" s="53">
        <v>3551.6</v>
      </c>
      <c r="AF1432" s="53">
        <v>3.7168999999999999</v>
      </c>
      <c r="AG1432" s="53">
        <v>91.354500000000002</v>
      </c>
      <c r="AH1432" s="53" t="s">
        <v>305</v>
      </c>
      <c r="AI1432" s="53" t="s">
        <v>305</v>
      </c>
      <c r="AJ1432" s="53"/>
      <c r="AK1432" s="53"/>
      <c r="AL1432" s="53"/>
      <c r="AM1432" s="53"/>
      <c r="AN1432" s="53">
        <v>104.78</v>
      </c>
      <c r="AO1432" s="53">
        <v>44.36</v>
      </c>
      <c r="AP1432" s="53">
        <v>74.095299999999995</v>
      </c>
      <c r="AQ1432" s="53">
        <v>14.7119</v>
      </c>
      <c r="AR1432" s="53">
        <v>6.5090000000000003</v>
      </c>
      <c r="AS1432" s="53">
        <v>308.74</v>
      </c>
      <c r="AT1432" s="53">
        <v>7.2184999999999997</v>
      </c>
      <c r="AU1432" s="53">
        <v>1131.03</v>
      </c>
      <c r="AV1432" s="53">
        <v>3.8761000000000001</v>
      </c>
      <c r="AW1432" s="53">
        <v>48.631</v>
      </c>
      <c r="AX1432" s="53">
        <v>30.812999999999999</v>
      </c>
      <c r="AY1432" s="53">
        <v>21.898900000000001</v>
      </c>
      <c r="AZ1432" s="53">
        <v>7.7652999999999999</v>
      </c>
      <c r="BA1432" s="53">
        <v>1.3422000000000001</v>
      </c>
      <c r="BB1432" s="53">
        <v>72.516300000000001</v>
      </c>
      <c r="BC1432" s="53">
        <v>28.436</v>
      </c>
      <c r="BD1432" s="53">
        <v>4.1100000000000003</v>
      </c>
      <c r="BE1432" s="53">
        <v>14408</v>
      </c>
      <c r="BF1432" s="53">
        <v>1.6431</v>
      </c>
      <c r="BG1432" s="53">
        <v>4.1025999999999998</v>
      </c>
      <c r="BH1432" s="53">
        <v>12.775</v>
      </c>
      <c r="BI1432" s="53">
        <v>16.216999999999999</v>
      </c>
      <c r="BJ1432" s="53">
        <v>23.28</v>
      </c>
      <c r="BK1432" s="53">
        <v>13.705</v>
      </c>
      <c r="BL1432" s="53">
        <v>0.72499999999999998</v>
      </c>
      <c r="BM1432" s="53">
        <v>7.2999999999999995E-2</v>
      </c>
      <c r="BN1432" s="53">
        <v>0.45500000000000002</v>
      </c>
      <c r="BO1432" s="53">
        <v>6.9250000000000006E-2</v>
      </c>
      <c r="BP1432" s="53">
        <v>0.19600000000000001</v>
      </c>
      <c r="BQ1432" s="53">
        <v>1.6128</v>
      </c>
      <c r="BR1432" s="53">
        <v>8.5343</v>
      </c>
      <c r="BS1432" s="53">
        <v>1.2914000000000001</v>
      </c>
      <c r="BT1432" s="53">
        <v>1.25</v>
      </c>
      <c r="BU1432" s="53">
        <v>1.3958999999999999</v>
      </c>
      <c r="BV1432" s="53">
        <v>8.5420999999999996</v>
      </c>
      <c r="BW1432" s="53">
        <v>0.72089999999999999</v>
      </c>
      <c r="BX1432" s="53">
        <v>108.88</v>
      </c>
      <c r="BY1432" s="53">
        <v>0.84</v>
      </c>
      <c r="BZ1432" s="53">
        <v>6.2465000000000002</v>
      </c>
      <c r="CA1432" s="53">
        <v>0.92879999999999996</v>
      </c>
      <c r="CB1432" s="53"/>
      <c r="CD1432" s="53"/>
      <c r="CE1432" s="53"/>
      <c r="CG1432" s="53"/>
      <c r="CH1432" s="53"/>
      <c r="CJ1432" s="53"/>
      <c r="CK1432" s="53" t="s">
        <v>305</v>
      </c>
      <c r="CL1432" s="53">
        <v>-0.35</v>
      </c>
      <c r="CM1432" s="53">
        <v>-0.31</v>
      </c>
      <c r="CN1432" s="53">
        <v>-0.22</v>
      </c>
      <c r="CO1432" s="53">
        <v>-0.19</v>
      </c>
      <c r="CP1432" s="53">
        <v>-0.11</v>
      </c>
      <c r="CQ1432" s="53">
        <v>-0.06</v>
      </c>
      <c r="CR1432" s="53" t="s">
        <v>305</v>
      </c>
      <c r="CS1432" s="53">
        <v>0.37</v>
      </c>
      <c r="CT1432" s="53">
        <v>0.45500000000000002</v>
      </c>
      <c r="CU1432" s="53">
        <v>0.72499999999999998</v>
      </c>
      <c r="CV1432" s="53">
        <v>-0.31</v>
      </c>
      <c r="CW1432" s="53">
        <v>3.8472</v>
      </c>
      <c r="CX1432" s="53">
        <v>1.5359</v>
      </c>
      <c r="CY1432" s="53">
        <v>0.375</v>
      </c>
      <c r="CZ1432" s="53">
        <v>-0.24229999999999999</v>
      </c>
      <c r="DA1432" s="53">
        <v>98.37</v>
      </c>
    </row>
    <row r="1433" spans="1:105" x14ac:dyDescent="0.25">
      <c r="A1433" s="79">
        <v>44273</v>
      </c>
      <c r="B1433" s="53">
        <v>720.5</v>
      </c>
      <c r="C1433" s="53">
        <v>717.6</v>
      </c>
      <c r="D1433" s="53">
        <v>731.19</v>
      </c>
      <c r="E1433" s="53">
        <v>724</v>
      </c>
      <c r="F1433" s="53">
        <v>724.83780000000002</v>
      </c>
      <c r="G1433" s="53">
        <v>1411.99</v>
      </c>
      <c r="H1433" s="53">
        <v>727.04</v>
      </c>
      <c r="I1433" s="53">
        <v>722.23</v>
      </c>
      <c r="J1433" s="53">
        <v>726.11</v>
      </c>
      <c r="K1433" s="53">
        <v>736.23</v>
      </c>
      <c r="L1433" s="53">
        <v>760.78</v>
      </c>
      <c r="M1433" s="53">
        <v>13.33</v>
      </c>
      <c r="N1433" s="53">
        <v>-0.2</v>
      </c>
      <c r="O1433" s="53">
        <v>-0.4</v>
      </c>
      <c r="P1433" s="53">
        <v>-0.66</v>
      </c>
      <c r="Q1433" s="53">
        <v>-0.5</v>
      </c>
      <c r="R1433" s="53">
        <v>91.861999999999995</v>
      </c>
      <c r="S1433" s="53">
        <v>411.7</v>
      </c>
      <c r="T1433" s="53">
        <v>411.7</v>
      </c>
      <c r="U1433" s="53">
        <v>9067.5</v>
      </c>
      <c r="V1433" s="53">
        <v>70448</v>
      </c>
      <c r="W1433" s="53">
        <v>-850</v>
      </c>
      <c r="X1433" s="53">
        <v>106425</v>
      </c>
      <c r="Y1433" s="53">
        <v>9067.5</v>
      </c>
      <c r="Z1433" s="53">
        <v>25.97</v>
      </c>
      <c r="AA1433" s="53">
        <v>59523</v>
      </c>
      <c r="AB1433" s="53">
        <v>60</v>
      </c>
      <c r="AC1433" s="53">
        <v>20.485499999999998</v>
      </c>
      <c r="AD1433" s="53">
        <v>5.5613000000000001</v>
      </c>
      <c r="AE1433" s="53">
        <v>3570.78</v>
      </c>
      <c r="AF1433" s="53">
        <v>3.7090000000000001</v>
      </c>
      <c r="AG1433" s="53">
        <v>91.292000000000002</v>
      </c>
      <c r="AH1433" s="53" t="s">
        <v>305</v>
      </c>
      <c r="AI1433" s="53" t="s">
        <v>305</v>
      </c>
      <c r="AJ1433" s="53"/>
      <c r="AK1433" s="53"/>
      <c r="AL1433" s="53"/>
      <c r="AM1433" s="53"/>
      <c r="AN1433" s="53">
        <v>104.89</v>
      </c>
      <c r="AO1433" s="53">
        <v>44.54</v>
      </c>
      <c r="AP1433" s="53">
        <v>74.268299999999996</v>
      </c>
      <c r="AQ1433" s="53">
        <v>14.75</v>
      </c>
      <c r="AR1433" s="53">
        <v>6.5065999999999997</v>
      </c>
      <c r="AS1433" s="53">
        <v>309.48</v>
      </c>
      <c r="AT1433" s="53">
        <v>7.3226000000000004</v>
      </c>
      <c r="AU1433" s="53">
        <v>1123.75</v>
      </c>
      <c r="AV1433" s="53">
        <v>3.8778999999999999</v>
      </c>
      <c r="AW1433" s="53">
        <v>48.695</v>
      </c>
      <c r="AX1433" s="53">
        <v>30.893000000000001</v>
      </c>
      <c r="AY1433" s="53">
        <v>21.946100000000001</v>
      </c>
      <c r="AZ1433" s="53">
        <v>7.7648999999999999</v>
      </c>
      <c r="BA1433" s="53">
        <v>1.3436999999999999</v>
      </c>
      <c r="BB1433" s="53">
        <v>72.527500000000003</v>
      </c>
      <c r="BC1433" s="53">
        <v>28.367000000000001</v>
      </c>
      <c r="BD1433" s="53">
        <v>4.1105</v>
      </c>
      <c r="BE1433" s="53">
        <v>14410</v>
      </c>
      <c r="BF1433" s="53">
        <v>1.6409</v>
      </c>
      <c r="BG1433" s="53">
        <v>4.1005000000000003</v>
      </c>
      <c r="BH1433" s="53">
        <v>12.925000000000001</v>
      </c>
      <c r="BI1433" s="53">
        <v>16.405000000000001</v>
      </c>
      <c r="BJ1433" s="53">
        <v>23.14</v>
      </c>
      <c r="BK1433" s="53">
        <v>13.64</v>
      </c>
      <c r="BL1433" s="53">
        <v>0.745</v>
      </c>
      <c r="BM1433" s="53">
        <v>7.7929999999999999E-2</v>
      </c>
      <c r="BN1433" s="53">
        <v>0.47</v>
      </c>
      <c r="BO1433" s="53">
        <v>7.3249999999999996E-2</v>
      </c>
      <c r="BP1433" s="53">
        <v>0.18529999999999999</v>
      </c>
      <c r="BQ1433" s="53">
        <v>1.6208</v>
      </c>
      <c r="BR1433" s="53">
        <v>8.5137999999999998</v>
      </c>
      <c r="BS1433" s="53">
        <v>1.2887999999999999</v>
      </c>
      <c r="BT1433" s="53">
        <v>1.2486999999999999</v>
      </c>
      <c r="BU1433" s="53">
        <v>1.3951</v>
      </c>
      <c r="BV1433" s="53">
        <v>8.5184999999999995</v>
      </c>
      <c r="BW1433" s="53">
        <v>0.71799999999999997</v>
      </c>
      <c r="BX1433" s="53">
        <v>108.89</v>
      </c>
      <c r="BY1433" s="53">
        <v>0.83919999999999995</v>
      </c>
      <c r="BZ1433" s="53">
        <v>6.2405999999999997</v>
      </c>
      <c r="CA1433" s="53">
        <v>0.92730000000000001</v>
      </c>
      <c r="CB1433" s="53"/>
      <c r="CD1433" s="53"/>
      <c r="CE1433" s="53"/>
      <c r="CG1433" s="53"/>
      <c r="CH1433" s="53"/>
      <c r="CJ1433" s="53"/>
      <c r="CK1433" s="53" t="s">
        <v>305</v>
      </c>
      <c r="CL1433" s="53">
        <v>-0.34</v>
      </c>
      <c r="CM1433" s="53">
        <v>-0.31</v>
      </c>
      <c r="CN1433" s="53">
        <v>-0.19</v>
      </c>
      <c r="CO1433" s="53">
        <v>-0.15</v>
      </c>
      <c r="CP1433" s="53">
        <v>-7.0000000000000007E-2</v>
      </c>
      <c r="CQ1433" s="53">
        <v>-0.02</v>
      </c>
      <c r="CR1433" s="53" t="s">
        <v>305</v>
      </c>
      <c r="CS1433" s="53">
        <v>0.375</v>
      </c>
      <c r="CT1433" s="53">
        <v>0.47</v>
      </c>
      <c r="CU1433" s="53">
        <v>0.745</v>
      </c>
      <c r="CV1433" s="53">
        <v>-0.31</v>
      </c>
      <c r="CW1433" s="53">
        <v>3.867</v>
      </c>
      <c r="CX1433" s="53">
        <v>1.6793</v>
      </c>
      <c r="CY1433" s="53">
        <v>0.39</v>
      </c>
      <c r="CZ1433" s="53">
        <v>4.8099999999999997E-2</v>
      </c>
      <c r="DA1433" s="53">
        <v>98.37</v>
      </c>
    </row>
    <row r="1434" spans="1:105" x14ac:dyDescent="0.25">
      <c r="A1434" s="79">
        <v>44272</v>
      </c>
      <c r="B1434" s="53">
        <v>722.5</v>
      </c>
      <c r="C1434" s="53">
        <v>722</v>
      </c>
      <c r="D1434" s="53">
        <v>733.88</v>
      </c>
      <c r="E1434" s="53">
        <v>729</v>
      </c>
      <c r="F1434" s="53">
        <v>731.08590000000004</v>
      </c>
      <c r="G1434" s="53">
        <v>1463.53</v>
      </c>
      <c r="H1434" s="53">
        <v>727.76</v>
      </c>
      <c r="I1434" s="53">
        <v>721.92</v>
      </c>
      <c r="J1434" s="53">
        <v>725.94</v>
      </c>
      <c r="K1434" s="53">
        <v>736.81</v>
      </c>
      <c r="L1434" s="53">
        <v>761.15</v>
      </c>
      <c r="M1434" s="53">
        <v>12.65</v>
      </c>
      <c r="N1434" s="53">
        <v>-0.21</v>
      </c>
      <c r="O1434" s="53">
        <v>-0.48</v>
      </c>
      <c r="P1434" s="53">
        <v>-0.85</v>
      </c>
      <c r="Q1434" s="53">
        <v>-0.7</v>
      </c>
      <c r="R1434" s="53">
        <v>91.441999999999993</v>
      </c>
      <c r="S1434" s="53">
        <v>412.8</v>
      </c>
      <c r="T1434" s="53">
        <v>412.8</v>
      </c>
      <c r="U1434" s="53">
        <v>9070.75</v>
      </c>
      <c r="V1434" s="53">
        <v>70149</v>
      </c>
      <c r="W1434" s="53">
        <v>3375</v>
      </c>
      <c r="X1434" s="53">
        <v>107275</v>
      </c>
      <c r="Y1434" s="53">
        <v>9070.75</v>
      </c>
      <c r="Z1434" s="53">
        <v>26.04</v>
      </c>
      <c r="AA1434" s="53">
        <v>59523</v>
      </c>
      <c r="AB1434" s="53">
        <v>64.599999999999994</v>
      </c>
      <c r="AC1434" s="53">
        <v>20.400200000000002</v>
      </c>
      <c r="AD1434" s="53">
        <v>5.5872000000000002</v>
      </c>
      <c r="AE1434" s="53">
        <v>3567.33</v>
      </c>
      <c r="AF1434" s="53">
        <v>3.7039</v>
      </c>
      <c r="AG1434" s="53">
        <v>91.2072</v>
      </c>
      <c r="AH1434" s="53" t="s">
        <v>305</v>
      </c>
      <c r="AI1434" s="53" t="s">
        <v>305</v>
      </c>
      <c r="AJ1434" s="53"/>
      <c r="AK1434" s="53"/>
      <c r="AL1434" s="53"/>
      <c r="AM1434" s="53"/>
      <c r="AN1434" s="53">
        <v>104.61</v>
      </c>
      <c r="AO1434" s="53">
        <v>43.76</v>
      </c>
      <c r="AP1434" s="53">
        <v>73.667299999999997</v>
      </c>
      <c r="AQ1434" s="53">
        <v>14.654199999999999</v>
      </c>
      <c r="AR1434" s="53">
        <v>6.5041000000000002</v>
      </c>
      <c r="AS1434" s="53">
        <v>306.08</v>
      </c>
      <c r="AT1434" s="53">
        <v>7.5029000000000003</v>
      </c>
      <c r="AU1434" s="53">
        <v>1130.1300000000001</v>
      </c>
      <c r="AV1434" s="53">
        <v>3.8376000000000001</v>
      </c>
      <c r="AW1434" s="53">
        <v>48.728000000000002</v>
      </c>
      <c r="AX1434" s="53">
        <v>30.696000000000002</v>
      </c>
      <c r="AY1434" s="53">
        <v>21.7715</v>
      </c>
      <c r="AZ1434" s="53">
        <v>7.7652999999999999</v>
      </c>
      <c r="BA1434" s="53">
        <v>1.3401000000000001</v>
      </c>
      <c r="BB1434" s="53">
        <v>72.545000000000002</v>
      </c>
      <c r="BC1434" s="53">
        <v>28.302</v>
      </c>
      <c r="BD1434" s="53">
        <v>4.1212999999999997</v>
      </c>
      <c r="BE1434" s="53">
        <v>14428</v>
      </c>
      <c r="BF1434" s="53">
        <v>1.6341000000000001</v>
      </c>
      <c r="BG1434" s="53">
        <v>4.0791000000000004</v>
      </c>
      <c r="BH1434" s="53">
        <v>13.125</v>
      </c>
      <c r="BI1434" s="53">
        <v>16.521999999999998</v>
      </c>
      <c r="BJ1434" s="53">
        <v>24.45</v>
      </c>
      <c r="BK1434" s="53">
        <v>13.455</v>
      </c>
      <c r="BL1434" s="53">
        <v>0.69499999999999995</v>
      </c>
      <c r="BM1434" s="53">
        <v>7.4999999999999997E-2</v>
      </c>
      <c r="BN1434" s="53">
        <v>0.46</v>
      </c>
      <c r="BO1434" s="53">
        <v>7.1400000000000005E-2</v>
      </c>
      <c r="BP1434" s="53">
        <v>0.17280000000000001</v>
      </c>
      <c r="BQ1434" s="53">
        <v>1.4561999999999999</v>
      </c>
      <c r="BR1434" s="53">
        <v>8.4118999999999993</v>
      </c>
      <c r="BS1434" s="53">
        <v>1.2825</v>
      </c>
      <c r="BT1434" s="53">
        <v>1.2404999999999999</v>
      </c>
      <c r="BU1434" s="53">
        <v>1.3813</v>
      </c>
      <c r="BV1434" s="53">
        <v>8.4526000000000003</v>
      </c>
      <c r="BW1434" s="53">
        <v>0.71609999999999996</v>
      </c>
      <c r="BX1434" s="53">
        <v>108.84</v>
      </c>
      <c r="BY1434" s="53">
        <v>0.8347</v>
      </c>
      <c r="BZ1434" s="53">
        <v>6.2073999999999998</v>
      </c>
      <c r="CA1434" s="53">
        <v>0.92269999999999996</v>
      </c>
      <c r="CB1434" s="53"/>
      <c r="CD1434" s="53"/>
      <c r="CE1434" s="53"/>
      <c r="CG1434" s="53"/>
      <c r="CH1434" s="53"/>
      <c r="CJ1434" s="53"/>
      <c r="CK1434" s="53" t="s">
        <v>305</v>
      </c>
      <c r="CL1434" s="53">
        <v>-0.21</v>
      </c>
      <c r="CM1434" s="53">
        <v>-0.32</v>
      </c>
      <c r="CN1434" s="53">
        <v>-0.23</v>
      </c>
      <c r="CO1434" s="53">
        <v>-0.2</v>
      </c>
      <c r="CP1434" s="53">
        <v>-0.09</v>
      </c>
      <c r="CQ1434" s="53">
        <v>-0.05</v>
      </c>
      <c r="CR1434" s="53" t="s">
        <v>305</v>
      </c>
      <c r="CS1434" s="53">
        <v>0.36499999999999999</v>
      </c>
      <c r="CT1434" s="53">
        <v>0.46</v>
      </c>
      <c r="CU1434" s="53">
        <v>0.69499999999999995</v>
      </c>
      <c r="CV1434" s="53">
        <v>-0.32</v>
      </c>
      <c r="CW1434" s="53">
        <v>3.9358</v>
      </c>
      <c r="CX1434" s="53">
        <v>1.5750999999999999</v>
      </c>
      <c r="CY1434" s="53">
        <v>0.23499999999999999</v>
      </c>
      <c r="CZ1434" s="53">
        <v>0.23930000000000001</v>
      </c>
      <c r="DA1434" s="53">
        <v>98.37</v>
      </c>
    </row>
    <row r="1435" spans="1:105" x14ac:dyDescent="0.25">
      <c r="A1435" s="79">
        <v>44271</v>
      </c>
      <c r="B1435" s="53">
        <v>728</v>
      </c>
      <c r="C1435" s="53">
        <v>721.15</v>
      </c>
      <c r="D1435" s="53">
        <v>729.5</v>
      </c>
      <c r="E1435" s="53">
        <v>725</v>
      </c>
      <c r="F1435" s="53">
        <v>723.38930000000005</v>
      </c>
      <c r="G1435" s="53">
        <v>1502.09</v>
      </c>
      <c r="H1435" s="53">
        <v>727.66</v>
      </c>
      <c r="I1435" s="53">
        <v>721.21</v>
      </c>
      <c r="J1435" s="53">
        <v>725.31</v>
      </c>
      <c r="K1435" s="53">
        <v>737.3</v>
      </c>
      <c r="L1435" s="53">
        <v>761.54</v>
      </c>
      <c r="M1435" s="53">
        <v>13</v>
      </c>
      <c r="N1435" s="53">
        <v>-0.35</v>
      </c>
      <c r="O1435" s="53">
        <v>-0.65</v>
      </c>
      <c r="P1435" s="53">
        <v>-0.97</v>
      </c>
      <c r="Q1435" s="53">
        <v>-1.25</v>
      </c>
      <c r="R1435" s="53">
        <v>91.864999999999995</v>
      </c>
      <c r="S1435" s="53">
        <v>407.9</v>
      </c>
      <c r="T1435" s="53">
        <v>407.9</v>
      </c>
      <c r="U1435" s="53">
        <v>8964.5</v>
      </c>
      <c r="V1435" s="53">
        <v>70149</v>
      </c>
      <c r="W1435" s="53">
        <v>11250</v>
      </c>
      <c r="X1435" s="53">
        <v>103900</v>
      </c>
      <c r="Y1435" s="53">
        <v>8964.5</v>
      </c>
      <c r="Z1435" s="53">
        <v>26.07</v>
      </c>
      <c r="AA1435" s="53">
        <v>59523</v>
      </c>
      <c r="AB1435" s="53">
        <v>64.8</v>
      </c>
      <c r="AC1435" s="53">
        <v>20.610399999999998</v>
      </c>
      <c r="AD1435" s="53">
        <v>5.6249000000000002</v>
      </c>
      <c r="AE1435" s="53">
        <v>3558.49</v>
      </c>
      <c r="AF1435" s="53">
        <v>3.7004999999999999</v>
      </c>
      <c r="AG1435" s="53">
        <v>91.137799999999999</v>
      </c>
      <c r="AH1435" s="53" t="s">
        <v>305</v>
      </c>
      <c r="AI1435" s="53" t="s">
        <v>305</v>
      </c>
      <c r="AJ1435" s="53"/>
      <c r="AK1435" s="53"/>
      <c r="AL1435" s="53"/>
      <c r="AM1435" s="53"/>
      <c r="AN1435" s="53">
        <v>104.43</v>
      </c>
      <c r="AO1435" s="53">
        <v>42.91</v>
      </c>
      <c r="AP1435" s="53">
        <v>72.802700000000002</v>
      </c>
      <c r="AQ1435" s="53">
        <v>14.883699999999999</v>
      </c>
      <c r="AR1435" s="53">
        <v>6.5060000000000002</v>
      </c>
      <c r="AS1435" s="53">
        <v>308.77999999999997</v>
      </c>
      <c r="AT1435" s="53">
        <v>7.4932999999999996</v>
      </c>
      <c r="AU1435" s="53">
        <v>1129.81</v>
      </c>
      <c r="AV1435" s="53">
        <v>3.8612000000000002</v>
      </c>
      <c r="AW1435" s="53">
        <v>48.643999999999998</v>
      </c>
      <c r="AX1435" s="53">
        <v>30.759</v>
      </c>
      <c r="AY1435" s="53">
        <v>21.952000000000002</v>
      </c>
      <c r="AZ1435" s="53">
        <v>7.7648999999999999</v>
      </c>
      <c r="BA1435" s="53">
        <v>1.3455999999999999</v>
      </c>
      <c r="BB1435" s="53">
        <v>72.55</v>
      </c>
      <c r="BC1435" s="53">
        <v>28.274999999999999</v>
      </c>
      <c r="BD1435" s="53">
        <v>4.1139999999999999</v>
      </c>
      <c r="BE1435" s="53">
        <v>14410</v>
      </c>
      <c r="BF1435" s="53">
        <v>1.6440999999999999</v>
      </c>
      <c r="BG1435" s="53">
        <v>4.1058000000000003</v>
      </c>
      <c r="BH1435" s="53">
        <v>13.045</v>
      </c>
      <c r="BI1435" s="53">
        <v>17.754999999999999</v>
      </c>
      <c r="BJ1435" s="53">
        <v>25.147500000000001</v>
      </c>
      <c r="BK1435" s="53">
        <v>14.01</v>
      </c>
      <c r="BL1435" s="53">
        <v>0.66249999999999998</v>
      </c>
      <c r="BM1435" s="53">
        <v>8.2000000000000003E-2</v>
      </c>
      <c r="BN1435" s="53">
        <v>0.45</v>
      </c>
      <c r="BO1435" s="53">
        <v>7.9250000000000001E-2</v>
      </c>
      <c r="BP1435" s="53">
        <v>0.15859999999999999</v>
      </c>
      <c r="BQ1435" s="53">
        <v>1.4148000000000001</v>
      </c>
      <c r="BR1435" s="53">
        <v>8.4821000000000009</v>
      </c>
      <c r="BS1435" s="53">
        <v>1.2910999999999999</v>
      </c>
      <c r="BT1435" s="53">
        <v>1.2447999999999999</v>
      </c>
      <c r="BU1435" s="53">
        <v>1.3908</v>
      </c>
      <c r="BV1435" s="53">
        <v>8.4975000000000005</v>
      </c>
      <c r="BW1435" s="53">
        <v>0.7198</v>
      </c>
      <c r="BX1435" s="53">
        <v>109</v>
      </c>
      <c r="BY1435" s="53">
        <v>0.84019999999999995</v>
      </c>
      <c r="BZ1435" s="53">
        <v>6.2470999999999997</v>
      </c>
      <c r="CA1435" s="53">
        <v>0.92469999999999997</v>
      </c>
      <c r="CB1435" s="53"/>
      <c r="CD1435" s="53"/>
      <c r="CE1435" s="53"/>
      <c r="CG1435" s="53"/>
      <c r="CH1435" s="53"/>
      <c r="CJ1435" s="53"/>
      <c r="CK1435" s="53" t="s">
        <v>305</v>
      </c>
      <c r="CL1435" s="53">
        <v>-0.5</v>
      </c>
      <c r="CM1435" s="53">
        <v>-0.51</v>
      </c>
      <c r="CN1435" s="53">
        <v>-0.32</v>
      </c>
      <c r="CO1435" s="53">
        <v>-0.21</v>
      </c>
      <c r="CP1435" s="53">
        <v>-0.17</v>
      </c>
      <c r="CQ1435" s="53">
        <v>-0.11</v>
      </c>
      <c r="CR1435" s="53" t="s">
        <v>305</v>
      </c>
      <c r="CS1435" s="53">
        <v>0.36499999999999999</v>
      </c>
      <c r="CT1435" s="53">
        <v>0.45</v>
      </c>
      <c r="CU1435" s="53">
        <v>0.66249999999999998</v>
      </c>
      <c r="CV1435" s="53">
        <v>-0.51</v>
      </c>
      <c r="CW1435" s="53">
        <v>3.8062999999999998</v>
      </c>
      <c r="CX1435" s="53">
        <v>1.5521</v>
      </c>
      <c r="CY1435" s="53">
        <v>0.22500000000000001</v>
      </c>
      <c r="CZ1435" s="53">
        <v>-2.3776999999999999</v>
      </c>
      <c r="DA1435" s="53">
        <v>98.37</v>
      </c>
    </row>
    <row r="1436" spans="1:105" x14ac:dyDescent="0.25">
      <c r="A1436" s="79">
        <v>44270</v>
      </c>
      <c r="B1436" s="53">
        <v>723</v>
      </c>
      <c r="C1436" s="53">
        <v>718.51</v>
      </c>
      <c r="D1436" s="53">
        <v>724</v>
      </c>
      <c r="E1436" s="53">
        <v>720.5</v>
      </c>
      <c r="F1436" s="53">
        <v>721.50580000000002</v>
      </c>
      <c r="G1436" s="53">
        <v>1126.43</v>
      </c>
      <c r="H1436" s="53">
        <v>727.96</v>
      </c>
      <c r="I1436" s="53">
        <v>720.7</v>
      </c>
      <c r="J1436" s="53">
        <v>724.72</v>
      </c>
      <c r="K1436" s="53">
        <v>737.84</v>
      </c>
      <c r="L1436" s="53">
        <v>761.94</v>
      </c>
      <c r="M1436" s="53">
        <v>12.82</v>
      </c>
      <c r="N1436" s="53">
        <v>-0.45</v>
      </c>
      <c r="O1436" s="53">
        <v>-0.73</v>
      </c>
      <c r="P1436" s="53">
        <v>-1.18</v>
      </c>
      <c r="Q1436" s="53">
        <v>-1.58</v>
      </c>
      <c r="R1436" s="53">
        <v>91.832999999999998</v>
      </c>
      <c r="S1436" s="53">
        <v>414.65</v>
      </c>
      <c r="T1436" s="53">
        <v>414.65</v>
      </c>
      <c r="U1436" s="53">
        <v>9164.25</v>
      </c>
      <c r="V1436" s="53">
        <v>69660</v>
      </c>
      <c r="W1436" s="53">
        <v>-800</v>
      </c>
      <c r="X1436" s="53">
        <v>92650</v>
      </c>
      <c r="Y1436" s="53">
        <v>9164.25</v>
      </c>
      <c r="Z1436" s="53">
        <v>24.75</v>
      </c>
      <c r="AA1436" s="53">
        <v>64037</v>
      </c>
      <c r="AB1436" s="53">
        <v>65.39</v>
      </c>
      <c r="AC1436" s="53">
        <v>20.648800000000001</v>
      </c>
      <c r="AD1436" s="53">
        <v>5.6170999999999998</v>
      </c>
      <c r="AE1436" s="53">
        <v>3572.19</v>
      </c>
      <c r="AF1436" s="53">
        <v>3.7042000000000002</v>
      </c>
      <c r="AG1436" s="53">
        <v>91.067899999999995</v>
      </c>
      <c r="AH1436" s="53" t="s">
        <v>305</v>
      </c>
      <c r="AI1436" s="53" t="s">
        <v>305</v>
      </c>
      <c r="AJ1436" s="53"/>
      <c r="AK1436" s="53"/>
      <c r="AL1436" s="53"/>
      <c r="AM1436" s="53"/>
      <c r="AN1436" s="53">
        <v>104.7</v>
      </c>
      <c r="AO1436" s="53">
        <v>44.09</v>
      </c>
      <c r="AP1436" s="53">
        <v>72.828199999999995</v>
      </c>
      <c r="AQ1436" s="53">
        <v>14.8645</v>
      </c>
      <c r="AR1436" s="53">
        <v>6.5000999999999998</v>
      </c>
      <c r="AS1436" s="53">
        <v>307.93</v>
      </c>
      <c r="AT1436" s="53">
        <v>7.5374999999999996</v>
      </c>
      <c r="AU1436" s="53">
        <v>1136.47</v>
      </c>
      <c r="AV1436" s="53">
        <v>3.8458000000000001</v>
      </c>
      <c r="AW1436" s="53">
        <v>48.545000000000002</v>
      </c>
      <c r="AX1436" s="53">
        <v>30.734000000000002</v>
      </c>
      <c r="AY1436" s="53">
        <v>21.949000000000002</v>
      </c>
      <c r="AZ1436" s="53">
        <v>7.7655000000000003</v>
      </c>
      <c r="BA1436" s="53">
        <v>1.3459000000000001</v>
      </c>
      <c r="BB1436" s="53">
        <v>72.48</v>
      </c>
      <c r="BC1436" s="53">
        <v>28.247</v>
      </c>
      <c r="BD1436" s="53">
        <v>4.1100000000000003</v>
      </c>
      <c r="BE1436" s="53">
        <v>14403</v>
      </c>
      <c r="BF1436" s="53">
        <v>1.6393</v>
      </c>
      <c r="BG1436" s="53">
        <v>4.0949999999999998</v>
      </c>
      <c r="BH1436" s="53">
        <v>12.955</v>
      </c>
      <c r="BI1436" s="53">
        <v>17.95</v>
      </c>
      <c r="BJ1436" s="53">
        <v>24.594999999999999</v>
      </c>
      <c r="BK1436" s="53">
        <v>14.035</v>
      </c>
      <c r="BL1436" s="53">
        <v>0.64500000000000002</v>
      </c>
      <c r="BM1436" s="53">
        <v>0.08</v>
      </c>
      <c r="BN1436" s="53">
        <v>0.45</v>
      </c>
      <c r="BO1436" s="53">
        <v>7.4999999999999997E-2</v>
      </c>
      <c r="BP1436" s="53">
        <v>0.21240000000000001</v>
      </c>
      <c r="BQ1436" s="53">
        <v>1.355</v>
      </c>
      <c r="BR1436" s="53">
        <v>8.4515999999999991</v>
      </c>
      <c r="BS1436" s="53">
        <v>1.2894000000000001</v>
      </c>
      <c r="BT1436" s="53">
        <v>1.2472000000000001</v>
      </c>
      <c r="BU1436" s="53">
        <v>1.3884000000000001</v>
      </c>
      <c r="BV1436" s="53">
        <v>8.5142000000000007</v>
      </c>
      <c r="BW1436" s="53">
        <v>0.71930000000000005</v>
      </c>
      <c r="BX1436" s="53">
        <v>109.13</v>
      </c>
      <c r="BY1436" s="53">
        <v>0.83819999999999995</v>
      </c>
      <c r="BZ1436" s="53">
        <v>6.2332000000000001</v>
      </c>
      <c r="CA1436" s="53">
        <v>0.92810000000000004</v>
      </c>
      <c r="CB1436" s="53"/>
      <c r="CD1436" s="53"/>
      <c r="CE1436" s="53"/>
      <c r="CG1436" s="53"/>
      <c r="CH1436" s="53"/>
      <c r="CJ1436" s="53"/>
      <c r="CK1436" s="53" t="s">
        <v>305</v>
      </c>
      <c r="CL1436" s="53">
        <v>-0.61</v>
      </c>
      <c r="CM1436" s="53">
        <v>-0.65</v>
      </c>
      <c r="CN1436" s="53">
        <v>-0.36</v>
      </c>
      <c r="CO1436" s="53">
        <v>-0.27</v>
      </c>
      <c r="CP1436" s="53">
        <v>-0.23</v>
      </c>
      <c r="CQ1436" s="53">
        <v>-0.15</v>
      </c>
      <c r="CR1436" s="53" t="s">
        <v>305</v>
      </c>
      <c r="CS1436" s="53">
        <v>0.36</v>
      </c>
      <c r="CT1436" s="53">
        <v>0.45</v>
      </c>
      <c r="CU1436" s="53">
        <v>0.64500000000000002</v>
      </c>
      <c r="CV1436" s="53">
        <v>-0.65</v>
      </c>
      <c r="CW1436" s="53">
        <v>3.7711999999999999</v>
      </c>
      <c r="CX1436" s="53">
        <v>1.6866000000000001</v>
      </c>
      <c r="CY1436" s="53">
        <v>0.22</v>
      </c>
      <c r="CZ1436" s="53">
        <v>-3.6162000000000001</v>
      </c>
      <c r="DA1436" s="53">
        <v>98.37</v>
      </c>
    </row>
    <row r="1437" spans="1:105" x14ac:dyDescent="0.25">
      <c r="A1437" s="79">
        <v>44267</v>
      </c>
      <c r="B1437" s="53">
        <v>721.7</v>
      </c>
      <c r="C1437" s="53">
        <v>714.15</v>
      </c>
      <c r="D1437" s="53">
        <v>724.3</v>
      </c>
      <c r="E1437" s="53">
        <v>717</v>
      </c>
      <c r="F1437" s="53">
        <v>718.29309999999998</v>
      </c>
      <c r="G1437" s="53">
        <v>1521.6</v>
      </c>
      <c r="H1437" s="53">
        <v>727.83</v>
      </c>
      <c r="I1437" s="53">
        <v>720.5</v>
      </c>
      <c r="J1437" s="53">
        <v>724.3</v>
      </c>
      <c r="K1437" s="53">
        <v>738.47</v>
      </c>
      <c r="L1437" s="53">
        <v>762.43</v>
      </c>
      <c r="M1437" s="53">
        <v>12.95</v>
      </c>
      <c r="N1437" s="53">
        <v>-0.47</v>
      </c>
      <c r="O1437" s="53">
        <v>-0.93</v>
      </c>
      <c r="P1437" s="53">
        <v>-1.3</v>
      </c>
      <c r="Q1437" s="53">
        <v>-1.54</v>
      </c>
      <c r="R1437" s="53">
        <v>91.679000000000002</v>
      </c>
      <c r="S1437" s="53">
        <v>414.55</v>
      </c>
      <c r="T1437" s="53">
        <v>414.55</v>
      </c>
      <c r="U1437" s="53">
        <v>9103.5</v>
      </c>
      <c r="V1437" s="53">
        <v>69660</v>
      </c>
      <c r="W1437" s="53">
        <v>2625</v>
      </c>
      <c r="X1437" s="53">
        <v>93450</v>
      </c>
      <c r="Y1437" s="53">
        <v>9103.5</v>
      </c>
      <c r="Z1437" s="53">
        <v>24.86</v>
      </c>
      <c r="AA1437" s="53">
        <v>64037</v>
      </c>
      <c r="AB1437" s="53">
        <v>65.61</v>
      </c>
      <c r="AC1437" s="53">
        <v>20.693100000000001</v>
      </c>
      <c r="AD1437" s="53">
        <v>5.556</v>
      </c>
      <c r="AE1437" s="53">
        <v>3568.25</v>
      </c>
      <c r="AF1437" s="53">
        <v>3.7101000000000002</v>
      </c>
      <c r="AG1437" s="53">
        <v>90.859399999999994</v>
      </c>
      <c r="AH1437" s="53" t="s">
        <v>305</v>
      </c>
      <c r="AI1437" s="53" t="s">
        <v>305</v>
      </c>
      <c r="AJ1437" s="53"/>
      <c r="AK1437" s="53"/>
      <c r="AL1437" s="53"/>
      <c r="AM1437" s="53"/>
      <c r="AN1437" s="53">
        <v>104.58</v>
      </c>
      <c r="AO1437" s="53">
        <v>43.55</v>
      </c>
      <c r="AP1437" s="53">
        <v>73.265199999999993</v>
      </c>
      <c r="AQ1437" s="53">
        <v>14.950799999999999</v>
      </c>
      <c r="AR1437" s="53">
        <v>6.5084</v>
      </c>
      <c r="AS1437" s="53">
        <v>307.08999999999997</v>
      </c>
      <c r="AT1437" s="53">
        <v>7.5602</v>
      </c>
      <c r="AU1437" s="53">
        <v>1133.51</v>
      </c>
      <c r="AV1437" s="53">
        <v>3.8338000000000001</v>
      </c>
      <c r="AW1437" s="53">
        <v>48.468000000000004</v>
      </c>
      <c r="AX1437" s="53">
        <v>30.707999999999998</v>
      </c>
      <c r="AY1437" s="53">
        <v>21.9148</v>
      </c>
      <c r="AZ1437" s="53">
        <v>7.7629000000000001</v>
      </c>
      <c r="BA1437" s="53">
        <v>1.3449</v>
      </c>
      <c r="BB1437" s="53">
        <v>72.787499999999994</v>
      </c>
      <c r="BC1437" s="53">
        <v>28.187999999999999</v>
      </c>
      <c r="BD1437" s="53">
        <v>4.1185</v>
      </c>
      <c r="BE1437" s="53">
        <v>14385</v>
      </c>
      <c r="BF1437" s="53">
        <v>1.6365000000000001</v>
      </c>
      <c r="BG1437" s="53">
        <v>4.0860000000000003</v>
      </c>
      <c r="BH1437" s="53">
        <v>12.96</v>
      </c>
      <c r="BI1437" s="53">
        <v>18.318000000000001</v>
      </c>
      <c r="BJ1437" s="53">
        <v>23.607500000000002</v>
      </c>
      <c r="BK1437" s="53">
        <v>14.29</v>
      </c>
      <c r="BL1437" s="53">
        <v>0.61750000000000005</v>
      </c>
      <c r="BM1437" s="53">
        <v>0.08</v>
      </c>
      <c r="BN1437" s="53">
        <v>0.43</v>
      </c>
      <c r="BO1437" s="53">
        <v>7.5499999999999998E-2</v>
      </c>
      <c r="BP1437" s="53">
        <v>0.2087</v>
      </c>
      <c r="BQ1437" s="53">
        <v>1.3472</v>
      </c>
      <c r="BR1437" s="53">
        <v>8.4314</v>
      </c>
      <c r="BS1437" s="53">
        <v>1.2882</v>
      </c>
      <c r="BT1437" s="53">
        <v>1.2475000000000001</v>
      </c>
      <c r="BU1437" s="53">
        <v>1.3933</v>
      </c>
      <c r="BV1437" s="53">
        <v>8.4817999999999998</v>
      </c>
      <c r="BW1437" s="53">
        <v>0.71830000000000005</v>
      </c>
      <c r="BX1437" s="53">
        <v>109.03</v>
      </c>
      <c r="BY1437" s="53">
        <v>0.83660000000000001</v>
      </c>
      <c r="BZ1437" s="53">
        <v>6.2210999999999999</v>
      </c>
      <c r="CA1437" s="53">
        <v>0.93020000000000003</v>
      </c>
      <c r="CB1437" s="53"/>
      <c r="CD1437" s="53"/>
      <c r="CE1437" s="53"/>
      <c r="CG1437" s="53"/>
      <c r="CH1437" s="53"/>
      <c r="CJ1437" s="53"/>
      <c r="CK1437" s="53" t="s">
        <v>305</v>
      </c>
      <c r="CL1437" s="53">
        <v>-0.83</v>
      </c>
      <c r="CM1437" s="53">
        <v>-0.73</v>
      </c>
      <c r="CN1437" s="53">
        <v>-0.47</v>
      </c>
      <c r="CO1437" s="53">
        <v>-0.31</v>
      </c>
      <c r="CP1437" s="53">
        <v>-0.22</v>
      </c>
      <c r="CQ1437" s="53">
        <v>-0.15</v>
      </c>
      <c r="CR1437" s="53" t="s">
        <v>305</v>
      </c>
      <c r="CS1437" s="53">
        <v>0.35</v>
      </c>
      <c r="CT1437" s="53">
        <v>0.43</v>
      </c>
      <c r="CU1437" s="53">
        <v>0.61750000000000005</v>
      </c>
      <c r="CV1437" s="53">
        <v>-0.73</v>
      </c>
      <c r="CW1437" s="53">
        <v>3.7612000000000001</v>
      </c>
      <c r="CX1437" s="53">
        <v>1.8355999999999999</v>
      </c>
      <c r="CY1437" s="53">
        <v>0.23499999999999999</v>
      </c>
      <c r="CZ1437" s="53">
        <v>-5.4351000000000003</v>
      </c>
      <c r="DA1437" s="53">
        <v>98.37</v>
      </c>
    </row>
    <row r="1438" spans="1:105" x14ac:dyDescent="0.25">
      <c r="A1438" s="79">
        <v>44266</v>
      </c>
      <c r="B1438" s="53">
        <v>713.1</v>
      </c>
      <c r="C1438" s="53">
        <v>712</v>
      </c>
      <c r="D1438" s="53">
        <v>721.3</v>
      </c>
      <c r="E1438" s="53">
        <v>720</v>
      </c>
      <c r="F1438" s="53">
        <v>717.61249999999995</v>
      </c>
      <c r="G1438" s="53">
        <v>1756.03</v>
      </c>
      <c r="H1438" s="53">
        <v>728.19</v>
      </c>
      <c r="I1438" s="53">
        <v>720.52</v>
      </c>
      <c r="J1438" s="53">
        <v>724.1</v>
      </c>
      <c r="K1438" s="53">
        <v>739.12</v>
      </c>
      <c r="L1438" s="53">
        <v>762.85</v>
      </c>
      <c r="M1438" s="53">
        <v>12.78</v>
      </c>
      <c r="N1438" s="53">
        <v>-0.56000000000000005</v>
      </c>
      <c r="O1438" s="53">
        <v>-1.01</v>
      </c>
      <c r="P1438" s="53">
        <v>-1.46</v>
      </c>
      <c r="Q1438" s="53">
        <v>-1.72</v>
      </c>
      <c r="R1438" s="53">
        <v>91.42</v>
      </c>
      <c r="S1438" s="53">
        <v>414.3</v>
      </c>
      <c r="T1438" s="53">
        <v>414.3</v>
      </c>
      <c r="U1438" s="53">
        <v>9069</v>
      </c>
      <c r="V1438" s="53">
        <v>69508</v>
      </c>
      <c r="W1438" s="53">
        <v>2800</v>
      </c>
      <c r="X1438" s="53">
        <v>90825</v>
      </c>
      <c r="Y1438" s="53">
        <v>9069</v>
      </c>
      <c r="Z1438" s="53">
        <v>25.14</v>
      </c>
      <c r="AA1438" s="53">
        <v>64037</v>
      </c>
      <c r="AB1438" s="53">
        <v>66.02</v>
      </c>
      <c r="AC1438" s="53">
        <v>20.6053</v>
      </c>
      <c r="AD1438" s="53">
        <v>5.5397999999999996</v>
      </c>
      <c r="AE1438" s="53">
        <v>3542.72</v>
      </c>
      <c r="AF1438" s="53">
        <v>3.6934</v>
      </c>
      <c r="AG1438" s="53">
        <v>90.787700000000001</v>
      </c>
      <c r="AH1438" s="53" t="s">
        <v>305</v>
      </c>
      <c r="AI1438" s="53" t="s">
        <v>305</v>
      </c>
      <c r="AJ1438" s="53"/>
      <c r="AK1438" s="53"/>
      <c r="AL1438" s="53"/>
      <c r="AM1438" s="53"/>
      <c r="AN1438" s="53">
        <v>104.53</v>
      </c>
      <c r="AO1438" s="53">
        <v>43.53</v>
      </c>
      <c r="AP1438" s="53">
        <v>73.382199999999997</v>
      </c>
      <c r="AQ1438" s="53">
        <v>14.8307</v>
      </c>
      <c r="AR1438" s="53">
        <v>6.4938000000000002</v>
      </c>
      <c r="AS1438" s="53">
        <v>304.52999999999997</v>
      </c>
      <c r="AT1438" s="53">
        <v>7.4832000000000001</v>
      </c>
      <c r="AU1438" s="53">
        <v>1135.72</v>
      </c>
      <c r="AV1438" s="53">
        <v>3.8254000000000001</v>
      </c>
      <c r="AW1438" s="53">
        <v>48.515000000000001</v>
      </c>
      <c r="AX1438" s="53">
        <v>30.548999999999999</v>
      </c>
      <c r="AY1438" s="53">
        <v>21.8444</v>
      </c>
      <c r="AZ1438" s="53">
        <v>7.7595000000000001</v>
      </c>
      <c r="BA1438" s="53">
        <v>1.3394999999999999</v>
      </c>
      <c r="BB1438" s="53">
        <v>72.91</v>
      </c>
      <c r="BC1438" s="53">
        <v>28.221</v>
      </c>
      <c r="BD1438" s="53">
        <v>4.1064999999999996</v>
      </c>
      <c r="BE1438" s="53">
        <v>14405</v>
      </c>
      <c r="BF1438" s="53">
        <v>1.6321000000000001</v>
      </c>
      <c r="BG1438" s="53">
        <v>4.0739000000000001</v>
      </c>
      <c r="BH1438" s="53">
        <v>12.765000000000001</v>
      </c>
      <c r="BI1438" s="53">
        <v>18.013000000000002</v>
      </c>
      <c r="BJ1438" s="53">
        <v>23.032499999999999</v>
      </c>
      <c r="BK1438" s="53">
        <v>13.994999999999999</v>
      </c>
      <c r="BL1438" s="53">
        <v>0.58499999999999996</v>
      </c>
      <c r="BM1438" s="53">
        <v>8.0360000000000001E-2</v>
      </c>
      <c r="BN1438" s="53">
        <v>0.41499999999999998</v>
      </c>
      <c r="BO1438" s="53">
        <v>7.5999999999999998E-2</v>
      </c>
      <c r="BP1438" s="53">
        <v>0.20930000000000001</v>
      </c>
      <c r="BQ1438" s="53">
        <v>1.2352000000000001</v>
      </c>
      <c r="BR1438" s="53">
        <v>8.4163999999999994</v>
      </c>
      <c r="BS1438" s="53">
        <v>1.2838000000000001</v>
      </c>
      <c r="BT1438" s="53">
        <v>1.2533000000000001</v>
      </c>
      <c r="BU1438" s="53">
        <v>1.3834</v>
      </c>
      <c r="BV1438" s="53">
        <v>8.4471000000000007</v>
      </c>
      <c r="BW1438" s="53">
        <v>0.7147</v>
      </c>
      <c r="BX1438" s="53">
        <v>108.51</v>
      </c>
      <c r="BY1438" s="53">
        <v>0.83440000000000003</v>
      </c>
      <c r="BZ1438" s="53">
        <v>6.2041000000000004</v>
      </c>
      <c r="CA1438" s="53">
        <v>0.92410000000000003</v>
      </c>
      <c r="CB1438" s="53"/>
      <c r="CD1438" s="53"/>
      <c r="CE1438" s="53"/>
      <c r="CG1438" s="53"/>
      <c r="CH1438" s="53"/>
      <c r="CJ1438" s="53"/>
      <c r="CK1438" s="53" t="s">
        <v>305</v>
      </c>
      <c r="CL1438" s="53">
        <v>-0.98</v>
      </c>
      <c r="CM1438" s="53">
        <v>-0.88</v>
      </c>
      <c r="CN1438" s="53">
        <v>-0.51</v>
      </c>
      <c r="CO1438" s="53">
        <v>-0.35</v>
      </c>
      <c r="CP1438" s="53">
        <v>-0.27</v>
      </c>
      <c r="CQ1438" s="53">
        <v>-0.18</v>
      </c>
      <c r="CR1438" s="53" t="s">
        <v>305</v>
      </c>
      <c r="CS1438" s="53">
        <v>0.34</v>
      </c>
      <c r="CT1438" s="53">
        <v>0.41499999999999998</v>
      </c>
      <c r="CU1438" s="53">
        <v>0.58499999999999996</v>
      </c>
      <c r="CV1438" s="53">
        <v>-0.88</v>
      </c>
      <c r="CW1438" s="53">
        <v>3.8228</v>
      </c>
      <c r="CX1438" s="53">
        <v>1.8869</v>
      </c>
      <c r="CY1438" s="53">
        <v>0.23499999999999999</v>
      </c>
      <c r="CZ1438" s="53">
        <v>-0.19239999999999999</v>
      </c>
      <c r="DA1438" s="53">
        <v>98.37</v>
      </c>
    </row>
    <row r="1439" spans="1:105" x14ac:dyDescent="0.25">
      <c r="A1439" s="79">
        <v>44265</v>
      </c>
      <c r="B1439" s="53">
        <v>724.25</v>
      </c>
      <c r="C1439" s="53">
        <v>723.6</v>
      </c>
      <c r="D1439" s="53">
        <v>735.45</v>
      </c>
      <c r="E1439" s="53">
        <v>733</v>
      </c>
      <c r="F1439" s="53">
        <v>729.21960000000001</v>
      </c>
      <c r="G1439" s="53">
        <v>1482.35</v>
      </c>
      <c r="H1439" s="53">
        <v>728.03</v>
      </c>
      <c r="I1439" s="53">
        <v>720.96</v>
      </c>
      <c r="J1439" s="53">
        <v>724.09</v>
      </c>
      <c r="K1439" s="53">
        <v>739.92</v>
      </c>
      <c r="L1439" s="53">
        <v>763.29</v>
      </c>
      <c r="M1439" s="53">
        <v>12.24</v>
      </c>
      <c r="N1439" s="53">
        <v>-0.5</v>
      </c>
      <c r="O1439" s="53">
        <v>-0.91</v>
      </c>
      <c r="P1439" s="53">
        <v>-1.39</v>
      </c>
      <c r="Q1439" s="53">
        <v>-1.82</v>
      </c>
      <c r="R1439" s="53">
        <v>91.822999999999993</v>
      </c>
      <c r="S1439" s="53">
        <v>404.2</v>
      </c>
      <c r="T1439" s="53">
        <v>404.2</v>
      </c>
      <c r="U1439" s="53">
        <v>8875.75</v>
      </c>
      <c r="V1439" s="53">
        <v>69552</v>
      </c>
      <c r="W1439" s="53">
        <v>2975</v>
      </c>
      <c r="X1439" s="53">
        <v>88025</v>
      </c>
      <c r="Y1439" s="53">
        <v>8875.75</v>
      </c>
      <c r="Z1439" s="53">
        <v>24.68</v>
      </c>
      <c r="AA1439" s="53">
        <v>64037</v>
      </c>
      <c r="AB1439" s="53">
        <v>64.44</v>
      </c>
      <c r="AC1439" s="53">
        <v>20.898299999999999</v>
      </c>
      <c r="AD1439" s="53">
        <v>5.6725000000000003</v>
      </c>
      <c r="AE1439" s="53">
        <v>3582.17</v>
      </c>
      <c r="AF1439" s="53">
        <v>3.6949000000000001</v>
      </c>
      <c r="AG1439" s="53">
        <v>90.7149</v>
      </c>
      <c r="AH1439" s="53" t="s">
        <v>305</v>
      </c>
      <c r="AI1439" s="53" t="s">
        <v>305</v>
      </c>
      <c r="AJ1439" s="53"/>
      <c r="AK1439" s="53"/>
      <c r="AL1439" s="53"/>
      <c r="AM1439" s="53"/>
      <c r="AN1439" s="53">
        <v>104.31</v>
      </c>
      <c r="AO1439" s="53">
        <v>42.65</v>
      </c>
      <c r="AP1439" s="53">
        <v>73.631500000000003</v>
      </c>
      <c r="AQ1439" s="53">
        <v>15.0739</v>
      </c>
      <c r="AR1439" s="53">
        <v>6.5054999999999996</v>
      </c>
      <c r="AS1439" s="53">
        <v>307.63</v>
      </c>
      <c r="AT1439" s="53">
        <v>7.5029000000000003</v>
      </c>
      <c r="AU1439" s="53">
        <v>1142.5</v>
      </c>
      <c r="AV1439" s="53">
        <v>3.8342000000000001</v>
      </c>
      <c r="AW1439" s="53">
        <v>48.61</v>
      </c>
      <c r="AX1439" s="53">
        <v>30.686</v>
      </c>
      <c r="AY1439" s="53">
        <v>21.9801</v>
      </c>
      <c r="AZ1439" s="53">
        <v>7.7614000000000001</v>
      </c>
      <c r="BA1439" s="53">
        <v>1.3438000000000001</v>
      </c>
      <c r="BB1439" s="53">
        <v>72.91</v>
      </c>
      <c r="BC1439" s="53">
        <v>28.327999999999999</v>
      </c>
      <c r="BD1439" s="53">
        <v>4.1262999999999996</v>
      </c>
      <c r="BE1439" s="53">
        <v>14405</v>
      </c>
      <c r="BF1439" s="53">
        <v>1.6402000000000001</v>
      </c>
      <c r="BG1439" s="53">
        <v>4.0972999999999997</v>
      </c>
      <c r="BH1439" s="53">
        <v>12.484999999999999</v>
      </c>
      <c r="BI1439" s="53">
        <v>18.02</v>
      </c>
      <c r="BJ1439" s="53">
        <v>21.594999999999999</v>
      </c>
      <c r="BK1439" s="53">
        <v>13.4925</v>
      </c>
      <c r="BL1439" s="53">
        <v>0.6</v>
      </c>
      <c r="BM1439" s="53">
        <v>8.3260000000000001E-2</v>
      </c>
      <c r="BN1439" s="53">
        <v>0.42</v>
      </c>
      <c r="BO1439" s="53">
        <v>7.8450000000000006E-2</v>
      </c>
      <c r="BP1439" s="53">
        <v>0.18379999999999999</v>
      </c>
      <c r="BQ1439" s="53">
        <v>1.3546</v>
      </c>
      <c r="BR1439" s="53">
        <v>8.4282000000000004</v>
      </c>
      <c r="BS1439" s="53">
        <v>1.2927</v>
      </c>
      <c r="BT1439" s="53">
        <v>1.2618</v>
      </c>
      <c r="BU1439" s="53">
        <v>1.3895999999999999</v>
      </c>
      <c r="BV1439" s="53">
        <v>8.4786999999999999</v>
      </c>
      <c r="BW1439" s="53">
        <v>0.71760000000000002</v>
      </c>
      <c r="BX1439" s="53">
        <v>108.38</v>
      </c>
      <c r="BY1439" s="53">
        <v>0.83830000000000005</v>
      </c>
      <c r="BZ1439" s="53">
        <v>6.2342000000000004</v>
      </c>
      <c r="CA1439" s="53">
        <v>0.92979999999999996</v>
      </c>
      <c r="CB1439" s="53"/>
      <c r="CD1439" s="53"/>
      <c r="CE1439" s="53"/>
      <c r="CG1439" s="53"/>
      <c r="CH1439" s="53"/>
      <c r="CJ1439" s="53"/>
      <c r="CK1439" s="53" t="s">
        <v>305</v>
      </c>
      <c r="CL1439" s="53">
        <v>-0.78</v>
      </c>
      <c r="CM1439" s="53">
        <v>-0.77</v>
      </c>
      <c r="CN1439" s="53">
        <v>-0.44</v>
      </c>
      <c r="CO1439" s="53">
        <v>-0.32</v>
      </c>
      <c r="CP1439" s="53">
        <v>-0.28000000000000003</v>
      </c>
      <c r="CQ1439" s="53">
        <v>-0.18</v>
      </c>
      <c r="CR1439" s="53" t="s">
        <v>305</v>
      </c>
      <c r="CS1439" s="53">
        <v>0.35</v>
      </c>
      <c r="CT1439" s="53">
        <v>0.42</v>
      </c>
      <c r="CU1439" s="53">
        <v>0.6</v>
      </c>
      <c r="CV1439" s="53">
        <v>-0.77</v>
      </c>
      <c r="CW1439" s="53">
        <v>3.8883000000000001</v>
      </c>
      <c r="CX1439" s="53">
        <v>1.7723</v>
      </c>
      <c r="CY1439" s="53">
        <v>0.39</v>
      </c>
      <c r="CZ1439" s="53">
        <v>-0.63680000000000003</v>
      </c>
      <c r="DA1439" s="53">
        <v>98.37</v>
      </c>
    </row>
    <row r="1440" spans="1:105" x14ac:dyDescent="0.25">
      <c r="A1440" s="79">
        <v>44264</v>
      </c>
      <c r="B1440" s="53">
        <v>735.5</v>
      </c>
      <c r="C1440" s="53">
        <v>729.06</v>
      </c>
      <c r="D1440" s="53">
        <v>737.5</v>
      </c>
      <c r="E1440" s="53">
        <v>732</v>
      </c>
      <c r="F1440" s="53">
        <v>733.24779999999998</v>
      </c>
      <c r="G1440" s="53">
        <v>1152.3</v>
      </c>
      <c r="H1440" s="53">
        <v>725.77</v>
      </c>
      <c r="I1440" s="53">
        <v>720.96</v>
      </c>
      <c r="J1440" s="53">
        <v>723.82</v>
      </c>
      <c r="K1440" s="53">
        <v>740.69</v>
      </c>
      <c r="L1440" s="53">
        <v>763.69</v>
      </c>
      <c r="M1440" s="53">
        <v>11.7</v>
      </c>
      <c r="N1440" s="53">
        <v>-0.42</v>
      </c>
      <c r="O1440" s="53">
        <v>-0.8</v>
      </c>
      <c r="P1440" s="53">
        <v>-1.32</v>
      </c>
      <c r="Q1440" s="53">
        <v>-1.63</v>
      </c>
      <c r="R1440" s="53">
        <v>91.957999999999998</v>
      </c>
      <c r="S1440" s="53">
        <v>401.95</v>
      </c>
      <c r="T1440" s="53">
        <v>401.95</v>
      </c>
      <c r="U1440" s="53">
        <v>8794.5</v>
      </c>
      <c r="V1440" s="53">
        <v>69663</v>
      </c>
      <c r="W1440" s="53">
        <v>800</v>
      </c>
      <c r="X1440" s="53">
        <v>85050</v>
      </c>
      <c r="Y1440" s="53">
        <v>8794.5</v>
      </c>
      <c r="Z1440" s="53">
        <v>24.66</v>
      </c>
      <c r="AA1440" s="53">
        <v>64037</v>
      </c>
      <c r="AB1440" s="53">
        <v>64.010000000000005</v>
      </c>
      <c r="AC1440" s="53">
        <v>21.191400000000002</v>
      </c>
      <c r="AD1440" s="53">
        <v>5.8066000000000004</v>
      </c>
      <c r="AE1440" s="53">
        <v>3598.41</v>
      </c>
      <c r="AF1440" s="53">
        <v>3.6989999999999998</v>
      </c>
      <c r="AG1440" s="53">
        <v>90.644900000000007</v>
      </c>
      <c r="AH1440" s="53" t="s">
        <v>305</v>
      </c>
      <c r="AI1440" s="53" t="s">
        <v>305</v>
      </c>
      <c r="AJ1440" s="53"/>
      <c r="AK1440" s="53"/>
      <c r="AL1440" s="53"/>
      <c r="AM1440" s="53"/>
      <c r="AN1440" s="53">
        <v>104.21</v>
      </c>
      <c r="AO1440" s="53">
        <v>42.24</v>
      </c>
      <c r="AP1440" s="53">
        <v>74.058499999999995</v>
      </c>
      <c r="AQ1440" s="53">
        <v>15.2997</v>
      </c>
      <c r="AR1440" s="53">
        <v>6.5067000000000004</v>
      </c>
      <c r="AS1440" s="53">
        <v>308.04000000000002</v>
      </c>
      <c r="AT1440" s="53">
        <v>7.6195000000000004</v>
      </c>
      <c r="AU1440" s="53">
        <v>1140.53</v>
      </c>
      <c r="AV1440" s="53">
        <v>3.8376999999999999</v>
      </c>
      <c r="AW1440" s="53">
        <v>48.502000000000002</v>
      </c>
      <c r="AX1440" s="53">
        <v>30.731999999999999</v>
      </c>
      <c r="AY1440" s="53">
        <v>22.008500000000002</v>
      </c>
      <c r="AZ1440" s="53">
        <v>7.7606999999999999</v>
      </c>
      <c r="BA1440" s="53">
        <v>1.3435999999999999</v>
      </c>
      <c r="BB1440" s="53">
        <v>72.931299999999993</v>
      </c>
      <c r="BC1440" s="53">
        <v>28.335999999999999</v>
      </c>
      <c r="BD1440" s="53">
        <v>4.1188000000000002</v>
      </c>
      <c r="BE1440" s="53">
        <v>14405</v>
      </c>
      <c r="BF1440" s="53">
        <v>1.6438999999999999</v>
      </c>
      <c r="BG1440" s="53">
        <v>4.1054000000000004</v>
      </c>
      <c r="BH1440" s="53">
        <v>12.54</v>
      </c>
      <c r="BI1440" s="53">
        <v>18.515000000000001</v>
      </c>
      <c r="BJ1440" s="53">
        <v>22.59</v>
      </c>
      <c r="BK1440" s="53">
        <v>13.385</v>
      </c>
      <c r="BL1440" s="53">
        <v>0.63500000000000001</v>
      </c>
      <c r="BM1440" s="53">
        <v>7.9729999999999995E-2</v>
      </c>
      <c r="BN1440" s="53">
        <v>0.42</v>
      </c>
      <c r="BO1440" s="53">
        <v>7.5999999999999998E-2</v>
      </c>
      <c r="BP1440" s="53">
        <v>0.16669999999999999</v>
      </c>
      <c r="BQ1440" s="53">
        <v>1.4354</v>
      </c>
      <c r="BR1440" s="53">
        <v>8.4697999999999993</v>
      </c>
      <c r="BS1440" s="53">
        <v>1.2950999999999999</v>
      </c>
      <c r="BT1440" s="53">
        <v>1.2638</v>
      </c>
      <c r="BU1440" s="53">
        <v>1.3935999999999999</v>
      </c>
      <c r="BV1440" s="53">
        <v>8.5000999999999998</v>
      </c>
      <c r="BW1440" s="53">
        <v>0.72</v>
      </c>
      <c r="BX1440" s="53">
        <v>108.48</v>
      </c>
      <c r="BY1440" s="53">
        <v>0.84019999999999995</v>
      </c>
      <c r="BZ1440" s="53">
        <v>6.2489999999999997</v>
      </c>
      <c r="CA1440" s="53">
        <v>0.92769999999999997</v>
      </c>
      <c r="CB1440" s="53"/>
      <c r="CD1440" s="53"/>
      <c r="CE1440" s="53"/>
      <c r="CG1440" s="53"/>
      <c r="CH1440" s="53"/>
      <c r="CJ1440" s="53"/>
      <c r="CK1440" s="53" t="s">
        <v>305</v>
      </c>
      <c r="CL1440" s="53">
        <v>-0.67</v>
      </c>
      <c r="CM1440" s="53">
        <v>-0.61</v>
      </c>
      <c r="CN1440" s="53">
        <v>-0.39</v>
      </c>
      <c r="CO1440" s="53">
        <v>-0.3</v>
      </c>
      <c r="CP1440" s="53">
        <v>-0.23</v>
      </c>
      <c r="CQ1440" s="53">
        <v>-0.16</v>
      </c>
      <c r="CR1440" s="53" t="s">
        <v>305</v>
      </c>
      <c r="CS1440" s="53">
        <v>0.35</v>
      </c>
      <c r="CT1440" s="53">
        <v>0.42</v>
      </c>
      <c r="CU1440" s="53">
        <v>0.63500000000000001</v>
      </c>
      <c r="CV1440" s="53">
        <v>-0.61</v>
      </c>
      <c r="CW1440" s="53">
        <v>3.9319999999999999</v>
      </c>
      <c r="CX1440" s="53">
        <v>1.5972999999999999</v>
      </c>
      <c r="CY1440" s="53">
        <v>0.375</v>
      </c>
      <c r="CZ1440" s="53">
        <v>-1.9431</v>
      </c>
      <c r="DA1440" s="53">
        <v>98.37</v>
      </c>
    </row>
    <row r="1441" spans="1:105" x14ac:dyDescent="0.25">
      <c r="A1441" s="79">
        <v>44263</v>
      </c>
      <c r="B1441" s="53">
        <v>737</v>
      </c>
      <c r="C1441" s="53">
        <v>734</v>
      </c>
      <c r="D1441" s="53">
        <v>743.5</v>
      </c>
      <c r="E1441" s="53">
        <v>734</v>
      </c>
      <c r="F1441" s="53">
        <v>739.23130000000003</v>
      </c>
      <c r="G1441" s="53">
        <v>1117.23</v>
      </c>
      <c r="H1441" s="53">
        <v>722.97</v>
      </c>
      <c r="I1441" s="53">
        <v>720.94</v>
      </c>
      <c r="J1441" s="53">
        <v>723.39</v>
      </c>
      <c r="K1441" s="53">
        <v>741.33</v>
      </c>
      <c r="L1441" s="53">
        <v>764.03</v>
      </c>
      <c r="M1441" s="53">
        <v>12.06</v>
      </c>
      <c r="N1441" s="53">
        <v>-0.33</v>
      </c>
      <c r="O1441" s="53">
        <v>-0.78</v>
      </c>
      <c r="P1441" s="53">
        <v>-1.38</v>
      </c>
      <c r="Q1441" s="53">
        <v>-1.49</v>
      </c>
      <c r="R1441" s="53">
        <v>92.313000000000002</v>
      </c>
      <c r="S1441" s="53">
        <v>410.35</v>
      </c>
      <c r="T1441" s="53">
        <v>410.35</v>
      </c>
      <c r="U1441" s="53">
        <v>9019</v>
      </c>
      <c r="V1441" s="53">
        <v>69707</v>
      </c>
      <c r="W1441" s="53">
        <v>5225</v>
      </c>
      <c r="X1441" s="53">
        <v>84250</v>
      </c>
      <c r="Y1441" s="53">
        <v>9019</v>
      </c>
      <c r="Z1441" s="53">
        <v>24.47</v>
      </c>
      <c r="AA1441" s="53">
        <v>78601</v>
      </c>
      <c r="AB1441" s="53">
        <v>65.05</v>
      </c>
      <c r="AC1441" s="53">
        <v>21.493200000000002</v>
      </c>
      <c r="AD1441" s="53">
        <v>5.8173000000000004</v>
      </c>
      <c r="AE1441" s="53">
        <v>3615.32</v>
      </c>
      <c r="AF1441" s="53">
        <v>3.7025000000000001</v>
      </c>
      <c r="AG1441" s="53">
        <v>90.575800000000001</v>
      </c>
      <c r="AH1441" s="53" t="s">
        <v>305</v>
      </c>
      <c r="AI1441" s="53" t="s">
        <v>305</v>
      </c>
      <c r="AJ1441" s="53"/>
      <c r="AK1441" s="53"/>
      <c r="AL1441" s="53"/>
      <c r="AM1441" s="53"/>
      <c r="AN1441" s="53">
        <v>104.53</v>
      </c>
      <c r="AO1441" s="53">
        <v>43.57</v>
      </c>
      <c r="AP1441" s="53">
        <v>74.451599999999999</v>
      </c>
      <c r="AQ1441" s="53">
        <v>15.5374</v>
      </c>
      <c r="AR1441" s="53">
        <v>6.5260999999999996</v>
      </c>
      <c r="AS1441" s="53">
        <v>310.37</v>
      </c>
      <c r="AT1441" s="53">
        <v>7.7633000000000001</v>
      </c>
      <c r="AU1441" s="53">
        <v>1132.95</v>
      </c>
      <c r="AV1441" s="53">
        <v>3.8782999999999999</v>
      </c>
      <c r="AW1441" s="53">
        <v>48.581000000000003</v>
      </c>
      <c r="AX1441" s="53">
        <v>30.806000000000001</v>
      </c>
      <c r="AY1441" s="53">
        <v>22.287600000000001</v>
      </c>
      <c r="AZ1441" s="53">
        <v>7.7690999999999999</v>
      </c>
      <c r="BA1441" s="53">
        <v>1.3508</v>
      </c>
      <c r="BB1441" s="53">
        <v>73.254999999999995</v>
      </c>
      <c r="BC1441" s="53">
        <v>28.152999999999999</v>
      </c>
      <c r="BD1441" s="53">
        <v>4.1070000000000002</v>
      </c>
      <c r="BE1441" s="53">
        <v>14360</v>
      </c>
      <c r="BF1441" s="53">
        <v>1.6496999999999999</v>
      </c>
      <c r="BG1441" s="53">
        <v>4.1253000000000002</v>
      </c>
      <c r="BH1441" s="53">
        <v>12.52</v>
      </c>
      <c r="BI1441" s="53">
        <v>18.952000000000002</v>
      </c>
      <c r="BJ1441" s="53">
        <v>21.392499999999998</v>
      </c>
      <c r="BK1441" s="53">
        <v>13.38</v>
      </c>
      <c r="BL1441" s="53">
        <v>0.66500000000000004</v>
      </c>
      <c r="BM1441" s="53">
        <v>0.08</v>
      </c>
      <c r="BN1441" s="53">
        <v>0.44</v>
      </c>
      <c r="BO1441" s="53">
        <v>7.51E-2</v>
      </c>
      <c r="BP1441" s="53">
        <v>0.18140000000000001</v>
      </c>
      <c r="BQ1441" s="53">
        <v>1.4381999999999999</v>
      </c>
      <c r="BR1441" s="53">
        <v>8.5388000000000002</v>
      </c>
      <c r="BS1441" s="53">
        <v>1.3075000000000001</v>
      </c>
      <c r="BT1441" s="53">
        <v>1.2665</v>
      </c>
      <c r="BU1441" s="53">
        <v>1.4039999999999999</v>
      </c>
      <c r="BV1441" s="53">
        <v>8.5846999999999998</v>
      </c>
      <c r="BW1441" s="53">
        <v>0.72350000000000003</v>
      </c>
      <c r="BX1441" s="53">
        <v>108.89</v>
      </c>
      <c r="BY1441" s="53">
        <v>0.84409999999999996</v>
      </c>
      <c r="BZ1441" s="53">
        <v>6.2773000000000003</v>
      </c>
      <c r="CA1441" s="53">
        <v>0.93620000000000003</v>
      </c>
      <c r="CB1441" s="53"/>
      <c r="CD1441" s="53"/>
      <c r="CE1441" s="53"/>
      <c r="CG1441" s="53"/>
      <c r="CH1441" s="53"/>
      <c r="CJ1441" s="53"/>
      <c r="CK1441" s="53" t="s">
        <v>305</v>
      </c>
      <c r="CL1441" s="53">
        <v>-0.5</v>
      </c>
      <c r="CM1441" s="53">
        <v>-0.46</v>
      </c>
      <c r="CN1441" s="53">
        <v>-0.38</v>
      </c>
      <c r="CO1441" s="53">
        <v>-0.32</v>
      </c>
      <c r="CP1441" s="53">
        <v>-0.22</v>
      </c>
      <c r="CQ1441" s="53">
        <v>-0.14000000000000001</v>
      </c>
      <c r="CR1441" s="53" t="s">
        <v>305</v>
      </c>
      <c r="CS1441" s="53">
        <v>0.36499999999999999</v>
      </c>
      <c r="CT1441" s="53">
        <v>0.44</v>
      </c>
      <c r="CU1441" s="53">
        <v>0.66500000000000004</v>
      </c>
      <c r="CV1441" s="53">
        <v>-0.46</v>
      </c>
      <c r="CW1441" s="53">
        <v>3.9647999999999999</v>
      </c>
      <c r="CX1441" s="53">
        <v>1.5364</v>
      </c>
      <c r="CY1441" s="53">
        <v>0.82</v>
      </c>
      <c r="CZ1441" s="53">
        <v>-2.8243</v>
      </c>
      <c r="DA1441" s="53">
        <v>98.37</v>
      </c>
    </row>
    <row r="1442" spans="1:105" x14ac:dyDescent="0.25">
      <c r="A1442" s="79">
        <v>44260</v>
      </c>
      <c r="B1442" s="53">
        <v>736</v>
      </c>
      <c r="C1442" s="53">
        <v>728.1</v>
      </c>
      <c r="D1442" s="53">
        <v>739.15</v>
      </c>
      <c r="E1442" s="53">
        <v>732.95</v>
      </c>
      <c r="F1442" s="53">
        <v>733.08180000000004</v>
      </c>
      <c r="G1442" s="53">
        <v>1713.828</v>
      </c>
      <c r="H1442" s="53">
        <v>720.32</v>
      </c>
      <c r="I1442" s="53">
        <v>720.91</v>
      </c>
      <c r="J1442" s="53">
        <v>722.98</v>
      </c>
      <c r="K1442" s="53">
        <v>741.95</v>
      </c>
      <c r="L1442" s="53">
        <v>764.45</v>
      </c>
      <c r="M1442" s="53">
        <v>12.01</v>
      </c>
      <c r="N1442" s="53">
        <v>-0.36</v>
      </c>
      <c r="O1442" s="53">
        <v>-0.83</v>
      </c>
      <c r="P1442" s="53">
        <v>-1.49</v>
      </c>
      <c r="Q1442" s="53">
        <v>-1.69</v>
      </c>
      <c r="R1442" s="53">
        <v>91.977000000000004</v>
      </c>
      <c r="S1442" s="53">
        <v>408.7</v>
      </c>
      <c r="T1442" s="53">
        <v>408.7</v>
      </c>
      <c r="U1442" s="53">
        <v>8913.2000000000007</v>
      </c>
      <c r="V1442" s="53">
        <v>69856</v>
      </c>
      <c r="W1442" s="53">
        <v>-800</v>
      </c>
      <c r="X1442" s="53">
        <v>79025</v>
      </c>
      <c r="Y1442" s="53">
        <v>8913.2000000000007</v>
      </c>
      <c r="Z1442" s="53">
        <v>24.36</v>
      </c>
      <c r="AA1442" s="53">
        <v>78601</v>
      </c>
      <c r="AB1442" s="53">
        <v>66.09</v>
      </c>
      <c r="AC1442" s="53">
        <v>21.3127</v>
      </c>
      <c r="AD1442" s="53">
        <v>5.6830999999999996</v>
      </c>
      <c r="AE1442" s="53">
        <v>3635.33</v>
      </c>
      <c r="AF1442" s="53">
        <v>3.6909999999999998</v>
      </c>
      <c r="AG1442" s="53">
        <v>90.365200000000002</v>
      </c>
      <c r="AH1442" s="53" t="s">
        <v>305</v>
      </c>
      <c r="AI1442" s="53" t="s">
        <v>305</v>
      </c>
      <c r="AJ1442" s="53"/>
      <c r="AK1442" s="53"/>
      <c r="AL1442" s="53"/>
      <c r="AM1442" s="53"/>
      <c r="AN1442" s="53">
        <v>104.29</v>
      </c>
      <c r="AO1442" s="53">
        <v>42.77</v>
      </c>
      <c r="AP1442" s="53">
        <v>74.340100000000007</v>
      </c>
      <c r="AQ1442" s="53">
        <v>15.357900000000001</v>
      </c>
      <c r="AR1442" s="53">
        <v>6.4969999999999999</v>
      </c>
      <c r="AS1442" s="53">
        <v>308.24</v>
      </c>
      <c r="AT1442" s="53">
        <v>7.5324999999999998</v>
      </c>
      <c r="AU1442" s="53">
        <v>1125.68</v>
      </c>
      <c r="AV1442" s="53">
        <v>3.8485999999999998</v>
      </c>
      <c r="AW1442" s="53">
        <v>48.575000000000003</v>
      </c>
      <c r="AX1442" s="53">
        <v>30.526</v>
      </c>
      <c r="AY1442" s="53">
        <v>22.101900000000001</v>
      </c>
      <c r="AZ1442" s="53">
        <v>7.7632000000000003</v>
      </c>
      <c r="BA1442" s="53">
        <v>1.3421000000000001</v>
      </c>
      <c r="BB1442" s="53">
        <v>73.027500000000003</v>
      </c>
      <c r="BC1442" s="53">
        <v>27.899000000000001</v>
      </c>
      <c r="BD1442" s="53">
        <v>4.0747</v>
      </c>
      <c r="BE1442" s="53">
        <v>14300</v>
      </c>
      <c r="BF1442" s="53">
        <v>1.6413</v>
      </c>
      <c r="BG1442" s="53">
        <v>4.0967000000000002</v>
      </c>
      <c r="BH1442" s="53">
        <v>12.455</v>
      </c>
      <c r="BI1442" s="53">
        <v>18.841999999999999</v>
      </c>
      <c r="BJ1442" s="53">
        <v>22.547499999999999</v>
      </c>
      <c r="BK1442" s="53">
        <v>13.4825</v>
      </c>
      <c r="BL1442" s="53">
        <v>0.64749999999999996</v>
      </c>
      <c r="BM1442" s="53">
        <v>8.1000000000000003E-2</v>
      </c>
      <c r="BN1442" s="53">
        <v>0.45</v>
      </c>
      <c r="BO1442" s="53">
        <v>7.8899999999999998E-2</v>
      </c>
      <c r="BP1442" s="53">
        <v>0.1565</v>
      </c>
      <c r="BQ1442" s="53">
        <v>1.3412999999999999</v>
      </c>
      <c r="BR1442" s="53">
        <v>8.5521999999999991</v>
      </c>
      <c r="BS1442" s="53">
        <v>1.3010999999999999</v>
      </c>
      <c r="BT1442" s="53">
        <v>1.2659</v>
      </c>
      <c r="BU1442" s="53">
        <v>1.3953</v>
      </c>
      <c r="BV1442" s="53">
        <v>8.5367999999999995</v>
      </c>
      <c r="BW1442" s="53">
        <v>0.72270000000000001</v>
      </c>
      <c r="BX1442" s="53">
        <v>108.31</v>
      </c>
      <c r="BY1442" s="53">
        <v>0.83960000000000001</v>
      </c>
      <c r="BZ1442" s="53">
        <v>6.2434000000000003</v>
      </c>
      <c r="CA1442" s="53">
        <v>0.92920000000000003</v>
      </c>
      <c r="CB1442" s="53"/>
      <c r="CD1442" s="53"/>
      <c r="CE1442" s="53"/>
      <c r="CG1442" s="53"/>
      <c r="CH1442" s="53"/>
      <c r="CJ1442" s="53"/>
      <c r="CK1442" s="53" t="s">
        <v>305</v>
      </c>
      <c r="CL1442" s="53">
        <v>-0.5</v>
      </c>
      <c r="CM1442" s="53">
        <v>-0.54</v>
      </c>
      <c r="CN1442" s="53">
        <v>-0.4</v>
      </c>
      <c r="CO1442" s="53">
        <v>-0.35</v>
      </c>
      <c r="CP1442" s="53">
        <v>-0.24</v>
      </c>
      <c r="CQ1442" s="53">
        <v>-0.17</v>
      </c>
      <c r="CR1442" s="53" t="s">
        <v>305</v>
      </c>
      <c r="CS1442" s="53">
        <v>0.36</v>
      </c>
      <c r="CT1442" s="53">
        <v>0.45</v>
      </c>
      <c r="CU1442" s="53">
        <v>0.64749999999999996</v>
      </c>
      <c r="CV1442" s="53">
        <v>-0.54</v>
      </c>
      <c r="CW1442" s="53">
        <v>3.9104000000000001</v>
      </c>
      <c r="CX1442" s="53">
        <v>1.6817</v>
      </c>
      <c r="CY1442" s="53">
        <v>0.87</v>
      </c>
      <c r="CZ1442" s="53">
        <v>0.58879999999999999</v>
      </c>
      <c r="DA1442" s="53">
        <v>98.37</v>
      </c>
    </row>
    <row r="1443" spans="1:105" x14ac:dyDescent="0.25">
      <c r="A1443" s="79">
        <v>44259</v>
      </c>
      <c r="B1443" s="53">
        <v>732.5</v>
      </c>
      <c r="C1443" s="53">
        <v>724.75</v>
      </c>
      <c r="D1443" s="53">
        <v>733.48</v>
      </c>
      <c r="E1443" s="53">
        <v>732.9</v>
      </c>
      <c r="F1443" s="53">
        <v>729.37980000000005</v>
      </c>
      <c r="G1443" s="53">
        <v>1744.51</v>
      </c>
      <c r="H1443" s="53">
        <v>717.41</v>
      </c>
      <c r="I1443" s="53">
        <v>720.92</v>
      </c>
      <c r="J1443" s="53">
        <v>722.73</v>
      </c>
      <c r="K1443" s="53">
        <v>742.56</v>
      </c>
      <c r="L1443" s="53">
        <v>764.87</v>
      </c>
      <c r="M1443" s="53">
        <v>11.27</v>
      </c>
      <c r="N1443" s="53">
        <v>-0.4</v>
      </c>
      <c r="O1443" s="53">
        <v>-0.73</v>
      </c>
      <c r="P1443" s="53">
        <v>-1.4</v>
      </c>
      <c r="Q1443" s="53">
        <v>-1.63</v>
      </c>
      <c r="R1443" s="53">
        <v>91.631</v>
      </c>
      <c r="S1443" s="53">
        <v>399.1</v>
      </c>
      <c r="T1443" s="53">
        <v>399.1</v>
      </c>
      <c r="U1443" s="53">
        <v>8932.75</v>
      </c>
      <c r="V1443" s="53">
        <v>70045</v>
      </c>
      <c r="W1443" s="53">
        <v>5725</v>
      </c>
      <c r="X1443" s="53">
        <v>79825</v>
      </c>
      <c r="Y1443" s="53">
        <v>8932.75</v>
      </c>
      <c r="Z1443" s="53">
        <v>24.39</v>
      </c>
      <c r="AA1443" s="53">
        <v>78601</v>
      </c>
      <c r="AB1443" s="53">
        <v>63.83</v>
      </c>
      <c r="AC1443" s="53">
        <v>21.125499999999999</v>
      </c>
      <c r="AD1443" s="53">
        <v>5.6685999999999996</v>
      </c>
      <c r="AE1443" s="53">
        <v>3643.62</v>
      </c>
      <c r="AF1443" s="53">
        <v>3.6839</v>
      </c>
      <c r="AG1443" s="53">
        <v>90.295699999999997</v>
      </c>
      <c r="AH1443" s="53" t="s">
        <v>305</v>
      </c>
      <c r="AI1443" s="53" t="s">
        <v>305</v>
      </c>
      <c r="AJ1443" s="53"/>
      <c r="AK1443" s="53"/>
      <c r="AL1443" s="53"/>
      <c r="AM1443" s="53"/>
      <c r="AN1443" s="53">
        <v>104.43</v>
      </c>
      <c r="AO1443" s="53">
        <v>43.17</v>
      </c>
      <c r="AP1443" s="53">
        <v>74.609099999999998</v>
      </c>
      <c r="AQ1443" s="53">
        <v>15.3027</v>
      </c>
      <c r="AR1443" s="53">
        <v>6.4699</v>
      </c>
      <c r="AS1443" s="53">
        <v>304.82</v>
      </c>
      <c r="AT1443" s="53">
        <v>7.5171999999999999</v>
      </c>
      <c r="AU1443" s="53">
        <v>1125.2</v>
      </c>
      <c r="AV1443" s="53">
        <v>3.8130999999999999</v>
      </c>
      <c r="AW1443" s="53">
        <v>48.619</v>
      </c>
      <c r="AX1443" s="53">
        <v>30.423999999999999</v>
      </c>
      <c r="AY1443" s="53">
        <v>21.928999999999998</v>
      </c>
      <c r="AZ1443" s="53">
        <v>7.7591999999999999</v>
      </c>
      <c r="BA1443" s="53">
        <v>1.3372999999999999</v>
      </c>
      <c r="BB1443" s="53">
        <v>72.837500000000006</v>
      </c>
      <c r="BC1443" s="53">
        <v>27.835000000000001</v>
      </c>
      <c r="BD1443" s="53">
        <v>4.0575000000000001</v>
      </c>
      <c r="BE1443" s="53">
        <v>14267</v>
      </c>
      <c r="BF1443" s="53">
        <v>1.6337999999999999</v>
      </c>
      <c r="BG1443" s="53">
        <v>4.0774999999999997</v>
      </c>
      <c r="BH1443" s="53">
        <v>12.34</v>
      </c>
      <c r="BI1443" s="53">
        <v>17.285</v>
      </c>
      <c r="BJ1443" s="53">
        <v>21.19</v>
      </c>
      <c r="BK1443" s="53">
        <v>13.53</v>
      </c>
      <c r="BL1443" s="53">
        <v>0.62</v>
      </c>
      <c r="BM1443" s="53">
        <v>8.2000000000000003E-2</v>
      </c>
      <c r="BN1443" s="53">
        <v>0.43</v>
      </c>
      <c r="BO1443" s="53">
        <v>7.9000000000000001E-2</v>
      </c>
      <c r="BP1443" s="53">
        <v>0.16550000000000001</v>
      </c>
      <c r="BQ1443" s="53">
        <v>1.2984</v>
      </c>
      <c r="BR1443" s="53">
        <v>8.5799000000000003</v>
      </c>
      <c r="BS1443" s="53">
        <v>1.2949999999999999</v>
      </c>
      <c r="BT1443" s="53">
        <v>1.2666999999999999</v>
      </c>
      <c r="BU1443" s="53">
        <v>1.391</v>
      </c>
      <c r="BV1443" s="53">
        <v>8.4924999999999997</v>
      </c>
      <c r="BW1443" s="53">
        <v>0.7198</v>
      </c>
      <c r="BX1443" s="53">
        <v>107.98</v>
      </c>
      <c r="BY1443" s="53">
        <v>0.83520000000000005</v>
      </c>
      <c r="BZ1443" s="53">
        <v>6.2126000000000001</v>
      </c>
      <c r="CA1443" s="53">
        <v>0.92869999999999997</v>
      </c>
      <c r="CB1443" s="53"/>
      <c r="CD1443" s="53"/>
      <c r="CE1443" s="53"/>
      <c r="CG1443" s="53"/>
      <c r="CH1443" s="53"/>
      <c r="CJ1443" s="53"/>
      <c r="CK1443" s="53" t="s">
        <v>305</v>
      </c>
      <c r="CL1443" s="53">
        <v>-0.68</v>
      </c>
      <c r="CM1443" s="53">
        <v>-0.61</v>
      </c>
      <c r="CN1443" s="53">
        <v>-0.35</v>
      </c>
      <c r="CO1443" s="53">
        <v>-0.33</v>
      </c>
      <c r="CP1443" s="53">
        <v>-0.24</v>
      </c>
      <c r="CQ1443" s="53">
        <v>-0.16</v>
      </c>
      <c r="CR1443" s="53" t="s">
        <v>305</v>
      </c>
      <c r="CS1443" s="53">
        <v>0.36</v>
      </c>
      <c r="CT1443" s="53">
        <v>0.43</v>
      </c>
      <c r="CU1443" s="53">
        <v>0.62</v>
      </c>
      <c r="CV1443" s="53">
        <v>-0.61</v>
      </c>
      <c r="CW1443" s="53">
        <v>3.8685999999999998</v>
      </c>
      <c r="CX1443" s="53">
        <v>1.8495999999999999</v>
      </c>
      <c r="CY1443" s="53">
        <v>1.02</v>
      </c>
      <c r="CZ1443" s="53">
        <v>1.1840999999999999</v>
      </c>
      <c r="DA1443" s="53">
        <v>98.37</v>
      </c>
    </row>
    <row r="1444" spans="1:105" x14ac:dyDescent="0.25">
      <c r="A1444" s="79">
        <v>44258</v>
      </c>
      <c r="B1444" s="53">
        <v>728</v>
      </c>
      <c r="C1444" s="53">
        <v>726.95</v>
      </c>
      <c r="D1444" s="53">
        <v>735</v>
      </c>
      <c r="E1444" s="53">
        <v>729.5</v>
      </c>
      <c r="F1444" s="53">
        <v>731.32500000000005</v>
      </c>
      <c r="G1444" s="53">
        <v>1674.78</v>
      </c>
      <c r="H1444" s="53">
        <v>716.07</v>
      </c>
      <c r="I1444" s="53">
        <v>721.6</v>
      </c>
      <c r="J1444" s="53">
        <v>722.78</v>
      </c>
      <c r="K1444" s="53">
        <v>743.29</v>
      </c>
      <c r="L1444" s="53">
        <v>765.37</v>
      </c>
      <c r="M1444" s="53">
        <v>11.93</v>
      </c>
      <c r="N1444" s="53">
        <v>-0.4</v>
      </c>
      <c r="O1444" s="53">
        <v>-0.75</v>
      </c>
      <c r="P1444" s="53">
        <v>-1.55</v>
      </c>
      <c r="Q1444" s="53">
        <v>-1.77</v>
      </c>
      <c r="R1444" s="53">
        <v>90.947000000000003</v>
      </c>
      <c r="S1444" s="53">
        <v>415.3</v>
      </c>
      <c r="T1444" s="53">
        <v>415.3</v>
      </c>
      <c r="U1444" s="53">
        <v>9128.25</v>
      </c>
      <c r="V1444" s="53">
        <v>70019</v>
      </c>
      <c r="W1444" s="53">
        <v>400</v>
      </c>
      <c r="X1444" s="53">
        <v>74100</v>
      </c>
      <c r="Y1444" s="53">
        <v>9128.25</v>
      </c>
      <c r="Z1444" s="53">
        <v>23.18</v>
      </c>
      <c r="AA1444" s="53">
        <v>78601</v>
      </c>
      <c r="AB1444" s="53">
        <v>61.28</v>
      </c>
      <c r="AC1444" s="53">
        <v>20.9453</v>
      </c>
      <c r="AD1444" s="53">
        <v>5.6233000000000004</v>
      </c>
      <c r="AE1444" s="53">
        <v>3661.06</v>
      </c>
      <c r="AF1444" s="53">
        <v>3.6728999999999998</v>
      </c>
      <c r="AG1444" s="53">
        <v>90.228700000000003</v>
      </c>
      <c r="AH1444" s="53" t="s">
        <v>305</v>
      </c>
      <c r="AI1444" s="53" t="s">
        <v>305</v>
      </c>
      <c r="AJ1444" s="53"/>
      <c r="AK1444" s="53"/>
      <c r="AL1444" s="53"/>
      <c r="AM1444" s="53"/>
      <c r="AN1444" s="53">
        <v>104.84</v>
      </c>
      <c r="AO1444" s="53">
        <v>44.61</v>
      </c>
      <c r="AP1444" s="53">
        <v>73.945300000000003</v>
      </c>
      <c r="AQ1444" s="53">
        <v>15.0916</v>
      </c>
      <c r="AR1444" s="53">
        <v>6.4679000000000002</v>
      </c>
      <c r="AS1444" s="53">
        <v>302.08999999999997</v>
      </c>
      <c r="AT1444" s="53">
        <v>7.4611999999999998</v>
      </c>
      <c r="AU1444" s="53">
        <v>1120.8</v>
      </c>
      <c r="AV1444" s="53">
        <v>3.7688999999999999</v>
      </c>
      <c r="AW1444" s="53">
        <v>48.49</v>
      </c>
      <c r="AX1444" s="53">
        <v>30.344999999999999</v>
      </c>
      <c r="AY1444" s="53">
        <v>21.7029</v>
      </c>
      <c r="AZ1444" s="53">
        <v>7.7567000000000004</v>
      </c>
      <c r="BA1444" s="53">
        <v>1.3326</v>
      </c>
      <c r="BB1444" s="53">
        <v>72.72</v>
      </c>
      <c r="BC1444" s="53">
        <v>27.798999999999999</v>
      </c>
      <c r="BD1444" s="53">
        <v>4.0510000000000002</v>
      </c>
      <c r="BE1444" s="53">
        <v>14245</v>
      </c>
      <c r="BF1444" s="53">
        <v>1.6213</v>
      </c>
      <c r="BG1444" s="53">
        <v>4.0427</v>
      </c>
      <c r="BH1444" s="53">
        <v>12.425000000000001</v>
      </c>
      <c r="BI1444" s="53">
        <v>16.663</v>
      </c>
      <c r="BJ1444" s="53">
        <v>21.71</v>
      </c>
      <c r="BK1444" s="53">
        <v>13.217499999999999</v>
      </c>
      <c r="BL1444" s="53">
        <v>0.63</v>
      </c>
      <c r="BM1444" s="53">
        <v>8.3000000000000004E-2</v>
      </c>
      <c r="BN1444" s="53">
        <v>0.42499999999999999</v>
      </c>
      <c r="BO1444" s="53">
        <v>0.08</v>
      </c>
      <c r="BP1444" s="53">
        <v>0.15989999999999999</v>
      </c>
      <c r="BQ1444" s="53">
        <v>1.2976000000000001</v>
      </c>
      <c r="BR1444" s="53">
        <v>8.5032999999999994</v>
      </c>
      <c r="BS1444" s="53">
        <v>1.2862</v>
      </c>
      <c r="BT1444" s="53">
        <v>1.2655000000000001</v>
      </c>
      <c r="BU1444" s="53">
        <v>1.38</v>
      </c>
      <c r="BV1444" s="53">
        <v>8.4225999999999992</v>
      </c>
      <c r="BW1444" s="53">
        <v>0.71689999999999998</v>
      </c>
      <c r="BX1444" s="53">
        <v>107.01</v>
      </c>
      <c r="BY1444" s="53">
        <v>0.82899999999999996</v>
      </c>
      <c r="BZ1444" s="53">
        <v>6.1642999999999999</v>
      </c>
      <c r="CA1444" s="53">
        <v>0.91990000000000005</v>
      </c>
      <c r="CB1444" s="53"/>
      <c r="CD1444" s="53"/>
      <c r="CE1444" s="53"/>
      <c r="CG1444" s="53"/>
      <c r="CH1444" s="53"/>
      <c r="CJ1444" s="53"/>
      <c r="CK1444" s="53" t="s">
        <v>305</v>
      </c>
      <c r="CL1444" s="53">
        <v>-0.64</v>
      </c>
      <c r="CM1444" s="53">
        <v>-0.61</v>
      </c>
      <c r="CN1444" s="53">
        <v>-0.35</v>
      </c>
      <c r="CO1444" s="53">
        <v>-0.36</v>
      </c>
      <c r="CP1444" s="53">
        <v>-0.24</v>
      </c>
      <c r="CQ1444" s="53">
        <v>-0.18</v>
      </c>
      <c r="CR1444" s="53" t="s">
        <v>305</v>
      </c>
      <c r="CS1444" s="53">
        <v>0.35</v>
      </c>
      <c r="CT1444" s="53">
        <v>0.42499999999999999</v>
      </c>
      <c r="CU1444" s="53">
        <v>0.63</v>
      </c>
      <c r="CV1444" s="53">
        <v>-0.61</v>
      </c>
      <c r="CW1444" s="53">
        <v>3.8452000000000002</v>
      </c>
      <c r="CX1444" s="53">
        <v>1.8407</v>
      </c>
      <c r="CY1444" s="53">
        <v>1.0149999999999999</v>
      </c>
      <c r="CZ1444" s="53">
        <v>-1.716</v>
      </c>
      <c r="DA1444" s="53">
        <v>98.37</v>
      </c>
    </row>
    <row r="1445" spans="1:105" x14ac:dyDescent="0.25">
      <c r="A1445" s="79">
        <v>44257</v>
      </c>
      <c r="B1445" s="53">
        <v>728.9</v>
      </c>
      <c r="C1445" s="53">
        <v>720.2</v>
      </c>
      <c r="D1445" s="53">
        <v>732.95</v>
      </c>
      <c r="E1445" s="53">
        <v>723</v>
      </c>
      <c r="F1445" s="53">
        <v>726.96600000000001</v>
      </c>
      <c r="G1445" s="53">
        <v>1526.33</v>
      </c>
      <c r="H1445" s="53">
        <v>714.75</v>
      </c>
      <c r="I1445" s="53">
        <v>721.81</v>
      </c>
      <c r="J1445" s="53">
        <v>722.73</v>
      </c>
      <c r="K1445" s="53">
        <v>743.96</v>
      </c>
      <c r="L1445" s="53">
        <v>765.83</v>
      </c>
      <c r="M1445" s="53">
        <v>11.99</v>
      </c>
      <c r="N1445" s="53">
        <v>-0.48</v>
      </c>
      <c r="O1445" s="53">
        <v>-0.86</v>
      </c>
      <c r="P1445" s="53">
        <v>-1.64</v>
      </c>
      <c r="Q1445" s="53">
        <v>-1.75</v>
      </c>
      <c r="R1445" s="53">
        <v>90.784999999999997</v>
      </c>
      <c r="S1445" s="53">
        <v>423.15</v>
      </c>
      <c r="T1445" s="53">
        <v>423.15</v>
      </c>
      <c r="U1445" s="53">
        <v>9220.25</v>
      </c>
      <c r="V1445" s="53">
        <v>70130</v>
      </c>
      <c r="W1445" s="53">
        <v>-500</v>
      </c>
      <c r="X1445" s="53">
        <v>73700</v>
      </c>
      <c r="Y1445" s="53">
        <v>9220.25</v>
      </c>
      <c r="Z1445" s="53">
        <v>22.87</v>
      </c>
      <c r="AA1445" s="53">
        <v>78601</v>
      </c>
      <c r="AB1445" s="53">
        <v>59.75</v>
      </c>
      <c r="AC1445" s="53">
        <v>20.606000000000002</v>
      </c>
      <c r="AD1445" s="53">
        <v>5.6645000000000003</v>
      </c>
      <c r="AE1445" s="53">
        <v>3637.01</v>
      </c>
      <c r="AF1445" s="53">
        <v>3.6663999999999999</v>
      </c>
      <c r="AG1445" s="53">
        <v>90.161799999999999</v>
      </c>
      <c r="AH1445" s="53" t="s">
        <v>305</v>
      </c>
      <c r="AI1445" s="53" t="s">
        <v>305</v>
      </c>
      <c r="AJ1445" s="53"/>
      <c r="AK1445" s="53"/>
      <c r="AL1445" s="53"/>
      <c r="AM1445" s="53"/>
      <c r="AN1445" s="53">
        <v>105.03</v>
      </c>
      <c r="AO1445" s="53">
        <v>45.21</v>
      </c>
      <c r="AP1445" s="53">
        <v>73.788300000000007</v>
      </c>
      <c r="AQ1445" s="53">
        <v>14.938000000000001</v>
      </c>
      <c r="AR1445" s="53">
        <v>6.4706000000000001</v>
      </c>
      <c r="AS1445" s="53">
        <v>301.37</v>
      </c>
      <c r="AT1445" s="53">
        <v>7.3583999999999996</v>
      </c>
      <c r="AU1445" s="53">
        <v>1123.72</v>
      </c>
      <c r="AV1445" s="53">
        <v>3.7559999999999998</v>
      </c>
      <c r="AW1445" s="53">
        <v>48.570999999999998</v>
      </c>
      <c r="AX1445" s="53">
        <v>30.247</v>
      </c>
      <c r="AY1445" s="53">
        <v>21.665600000000001</v>
      </c>
      <c r="AZ1445" s="53">
        <v>7.7569999999999997</v>
      </c>
      <c r="BA1445" s="53">
        <v>1.33</v>
      </c>
      <c r="BB1445" s="53">
        <v>73.367500000000007</v>
      </c>
      <c r="BC1445" s="53">
        <v>27.872</v>
      </c>
      <c r="BD1445" s="53">
        <v>4.0570000000000004</v>
      </c>
      <c r="BE1445" s="53">
        <v>14325</v>
      </c>
      <c r="BF1445" s="53">
        <v>1.6188</v>
      </c>
      <c r="BG1445" s="53">
        <v>4.0330000000000004</v>
      </c>
      <c r="BH1445" s="53">
        <v>12.32</v>
      </c>
      <c r="BI1445" s="53">
        <v>15.847</v>
      </c>
      <c r="BJ1445" s="53">
        <v>20.552499999999998</v>
      </c>
      <c r="BK1445" s="53">
        <v>13.335000000000001</v>
      </c>
      <c r="BL1445" s="53">
        <v>0.57750000000000001</v>
      </c>
      <c r="BM1445" s="53">
        <v>8.5000000000000006E-2</v>
      </c>
      <c r="BN1445" s="53">
        <v>0.4</v>
      </c>
      <c r="BO1445" s="53">
        <v>8.2979999999999998E-2</v>
      </c>
      <c r="BP1445" s="53">
        <v>0.18579999999999999</v>
      </c>
      <c r="BQ1445" s="53">
        <v>1.2598</v>
      </c>
      <c r="BR1445" s="53">
        <v>8.4748999999999999</v>
      </c>
      <c r="BS1445" s="53">
        <v>1.2788999999999999</v>
      </c>
      <c r="BT1445" s="53">
        <v>1.2635000000000001</v>
      </c>
      <c r="BU1445" s="53">
        <v>1.3714</v>
      </c>
      <c r="BV1445" s="53">
        <v>8.3798999999999992</v>
      </c>
      <c r="BW1445" s="53">
        <v>0.71650000000000003</v>
      </c>
      <c r="BX1445" s="53">
        <v>106.69</v>
      </c>
      <c r="BY1445" s="53">
        <v>0.82709999999999995</v>
      </c>
      <c r="BZ1445" s="53">
        <v>6.1501999999999999</v>
      </c>
      <c r="CA1445" s="53">
        <v>0.91479999999999995</v>
      </c>
      <c r="CB1445" s="53"/>
      <c r="CD1445" s="53"/>
      <c r="CE1445" s="53"/>
      <c r="CG1445" s="53"/>
      <c r="CH1445" s="53"/>
      <c r="CJ1445" s="53"/>
      <c r="CK1445" s="53" t="s">
        <v>305</v>
      </c>
      <c r="CL1445" s="53">
        <v>-0.73</v>
      </c>
      <c r="CM1445" s="53">
        <v>-0.7</v>
      </c>
      <c r="CN1445" s="53">
        <v>-0.41</v>
      </c>
      <c r="CO1445" s="53">
        <v>-0.38</v>
      </c>
      <c r="CP1445" s="53">
        <v>-0.25</v>
      </c>
      <c r="CQ1445" s="53">
        <v>-0.18</v>
      </c>
      <c r="CR1445" s="53" t="s">
        <v>305</v>
      </c>
      <c r="CS1445" s="53">
        <v>0.34749999999999998</v>
      </c>
      <c r="CT1445" s="53">
        <v>0.4</v>
      </c>
      <c r="CU1445" s="53">
        <v>0.57750000000000001</v>
      </c>
      <c r="CV1445" s="53">
        <v>-0.7</v>
      </c>
      <c r="CW1445" s="53">
        <v>3.8959999999999999</v>
      </c>
      <c r="CX1445" s="53">
        <v>1.8319000000000001</v>
      </c>
      <c r="CY1445" s="53">
        <v>0.995</v>
      </c>
      <c r="CZ1445" s="53">
        <v>0.51880000000000004</v>
      </c>
      <c r="DA1445" s="53">
        <v>98.37</v>
      </c>
    </row>
    <row r="1446" spans="1:105" x14ac:dyDescent="0.25">
      <c r="A1446" s="79">
        <v>44256</v>
      </c>
      <c r="B1446" s="53">
        <v>723.95</v>
      </c>
      <c r="C1446" s="53">
        <v>718</v>
      </c>
      <c r="D1446" s="53">
        <v>725</v>
      </c>
      <c r="E1446" s="53">
        <v>725</v>
      </c>
      <c r="F1446" s="53">
        <v>720.96680000000003</v>
      </c>
      <c r="G1446" s="53">
        <v>1049.96</v>
      </c>
      <c r="H1446" s="53">
        <v>713.45</v>
      </c>
      <c r="I1446" s="53">
        <v>721.8</v>
      </c>
      <c r="J1446" s="53">
        <v>722.53</v>
      </c>
      <c r="K1446" s="53">
        <v>744.62</v>
      </c>
      <c r="L1446" s="53">
        <v>766.26</v>
      </c>
      <c r="M1446" s="53">
        <v>12.74</v>
      </c>
      <c r="N1446" s="53">
        <v>-0.6</v>
      </c>
      <c r="O1446" s="53">
        <v>-0.95</v>
      </c>
      <c r="P1446" s="53">
        <v>-1.58</v>
      </c>
      <c r="Q1446" s="53">
        <v>-1.72</v>
      </c>
      <c r="R1446" s="53">
        <v>91.039000000000001</v>
      </c>
      <c r="S1446" s="53">
        <v>411.95</v>
      </c>
      <c r="T1446" s="53">
        <v>411.95</v>
      </c>
      <c r="U1446" s="53">
        <v>9089</v>
      </c>
      <c r="V1446" s="53">
        <v>69358</v>
      </c>
      <c r="W1446" s="53">
        <v>-2025</v>
      </c>
      <c r="X1446" s="53">
        <v>74200</v>
      </c>
      <c r="Y1446" s="53">
        <v>9089</v>
      </c>
      <c r="Z1446" s="53">
        <v>22.77</v>
      </c>
      <c r="AA1446" s="53">
        <v>87225</v>
      </c>
      <c r="AB1446" s="53">
        <v>60.64</v>
      </c>
      <c r="AC1446" s="53">
        <v>20.6568</v>
      </c>
      <c r="AD1446" s="53">
        <v>5.6344000000000003</v>
      </c>
      <c r="AE1446" s="53">
        <v>3616.94</v>
      </c>
      <c r="AF1446" s="53">
        <v>3.6564000000000001</v>
      </c>
      <c r="AG1446" s="53">
        <v>90.086699999999993</v>
      </c>
      <c r="AH1446" s="53" t="s">
        <v>305</v>
      </c>
      <c r="AI1446" s="53" t="s">
        <v>305</v>
      </c>
      <c r="AJ1446" s="53"/>
      <c r="AK1446" s="53"/>
      <c r="AL1446" s="53"/>
      <c r="AM1446" s="53"/>
      <c r="AN1446" s="53">
        <v>104.81</v>
      </c>
      <c r="AO1446" s="53">
        <v>44.67</v>
      </c>
      <c r="AP1446" s="53">
        <v>74.265699999999995</v>
      </c>
      <c r="AQ1446" s="53">
        <v>14.9983</v>
      </c>
      <c r="AR1446" s="53">
        <v>6.4660000000000002</v>
      </c>
      <c r="AS1446" s="53">
        <v>302.02</v>
      </c>
      <c r="AT1446" s="53">
        <v>7.2895000000000003</v>
      </c>
      <c r="AU1446" s="53">
        <v>1120.8499999999999</v>
      </c>
      <c r="AV1446" s="53">
        <v>3.7616999999999998</v>
      </c>
      <c r="AW1446" s="53">
        <v>48.597999999999999</v>
      </c>
      <c r="AX1446" s="53">
        <v>30.231000000000002</v>
      </c>
      <c r="AY1446" s="53">
        <v>21.727799999999998</v>
      </c>
      <c r="AZ1446" s="53">
        <v>7.7563000000000004</v>
      </c>
      <c r="BA1446" s="53">
        <v>1.3279000000000001</v>
      </c>
      <c r="BB1446" s="53">
        <v>73.55</v>
      </c>
      <c r="BC1446" s="53">
        <v>27.876000000000001</v>
      </c>
      <c r="BD1446" s="53">
        <v>4.0555000000000003</v>
      </c>
      <c r="BE1446" s="53">
        <v>14255</v>
      </c>
      <c r="BF1446" s="53">
        <v>1.6233</v>
      </c>
      <c r="BG1446" s="53">
        <v>4.0465</v>
      </c>
      <c r="BH1446" s="53">
        <v>12.31</v>
      </c>
      <c r="BI1446" s="53">
        <v>17.228000000000002</v>
      </c>
      <c r="BJ1446" s="53">
        <v>19.344999999999999</v>
      </c>
      <c r="BK1446" s="53">
        <v>13.095000000000001</v>
      </c>
      <c r="BL1446" s="53">
        <v>0.57750000000000001</v>
      </c>
      <c r="BM1446" s="53">
        <v>8.5999999999999993E-2</v>
      </c>
      <c r="BN1446" s="53">
        <v>0.39500000000000002</v>
      </c>
      <c r="BO1446" s="53">
        <v>8.2000000000000003E-2</v>
      </c>
      <c r="BP1446" s="53">
        <v>0.19869999999999999</v>
      </c>
      <c r="BQ1446" s="53">
        <v>1.2987</v>
      </c>
      <c r="BR1446" s="53">
        <v>8.5572999999999997</v>
      </c>
      <c r="BS1446" s="53">
        <v>1.2864</v>
      </c>
      <c r="BT1446" s="53">
        <v>1.2645999999999999</v>
      </c>
      <c r="BU1446" s="53">
        <v>1.3764000000000001</v>
      </c>
      <c r="BV1446" s="53">
        <v>8.4258000000000006</v>
      </c>
      <c r="BW1446" s="53">
        <v>0.71809999999999996</v>
      </c>
      <c r="BX1446" s="53">
        <v>106.76</v>
      </c>
      <c r="BY1446" s="53">
        <v>0.82989999999999997</v>
      </c>
      <c r="BZ1446" s="53">
        <v>6.1714000000000002</v>
      </c>
      <c r="CA1446" s="53">
        <v>0.91520000000000001</v>
      </c>
      <c r="CB1446" s="53"/>
      <c r="CD1446" s="53"/>
      <c r="CE1446" s="53"/>
      <c r="CG1446" s="53"/>
      <c r="CH1446" s="53"/>
      <c r="CJ1446" s="53"/>
      <c r="CK1446" s="53" t="s">
        <v>305</v>
      </c>
      <c r="CL1446" s="53">
        <v>-0.8</v>
      </c>
      <c r="CM1446" s="53">
        <v>-0.87</v>
      </c>
      <c r="CN1446" s="53">
        <v>-0.47</v>
      </c>
      <c r="CO1446" s="53">
        <v>-0.38</v>
      </c>
      <c r="CP1446" s="53">
        <v>-0.27</v>
      </c>
      <c r="CQ1446" s="53">
        <v>-0.17</v>
      </c>
      <c r="CR1446" s="53" t="s">
        <v>305</v>
      </c>
      <c r="CS1446" s="53">
        <v>0.34749999999999998</v>
      </c>
      <c r="CT1446" s="53">
        <v>0.39500000000000002</v>
      </c>
      <c r="CU1446" s="53">
        <v>0.57750000000000001</v>
      </c>
      <c r="CV1446" s="53">
        <v>-0.87</v>
      </c>
      <c r="CW1446" s="53">
        <v>3.8820000000000001</v>
      </c>
      <c r="CX1446" s="53">
        <v>1.4797</v>
      </c>
      <c r="CY1446" s="53">
        <v>1.2749999999999999</v>
      </c>
      <c r="CZ1446" s="53">
        <v>0.31990000000000002</v>
      </c>
      <c r="DA1446" s="53">
        <v>98.37</v>
      </c>
    </row>
    <row r="1447" spans="1:105" x14ac:dyDescent="0.25">
      <c r="A1447" s="79">
        <v>44253</v>
      </c>
      <c r="B1447" s="53">
        <v>724</v>
      </c>
      <c r="C1447" s="53">
        <v>716.1</v>
      </c>
      <c r="D1447" s="53">
        <v>728</v>
      </c>
      <c r="E1447" s="53">
        <v>718</v>
      </c>
      <c r="F1447" s="53">
        <v>720.99599999999998</v>
      </c>
      <c r="G1447" s="53">
        <v>1045.52</v>
      </c>
      <c r="H1447" s="53">
        <v>713.17</v>
      </c>
      <c r="I1447" s="53">
        <v>722.53</v>
      </c>
      <c r="J1447" s="53">
        <v>722.76</v>
      </c>
      <c r="K1447" s="53">
        <v>745.38</v>
      </c>
      <c r="L1447" s="53">
        <v>766.77</v>
      </c>
      <c r="M1447" s="53">
        <v>12.75</v>
      </c>
      <c r="N1447" s="53">
        <v>-0.44</v>
      </c>
      <c r="O1447" s="53">
        <v>-0.78</v>
      </c>
      <c r="P1447" s="53">
        <v>-1.35</v>
      </c>
      <c r="Q1447" s="53">
        <v>-1.5</v>
      </c>
      <c r="R1447" s="53">
        <v>90.879000000000005</v>
      </c>
      <c r="S1447" s="53">
        <v>409.45</v>
      </c>
      <c r="T1447" s="53">
        <v>409.45</v>
      </c>
      <c r="U1447" s="53">
        <v>9139.25</v>
      </c>
      <c r="V1447" s="53">
        <v>69556</v>
      </c>
      <c r="W1447" s="53">
        <v>-2350</v>
      </c>
      <c r="X1447" s="53">
        <v>76225</v>
      </c>
      <c r="Y1447" s="53">
        <v>9139.25</v>
      </c>
      <c r="Z1447" s="53">
        <v>22.65</v>
      </c>
      <c r="AA1447" s="53">
        <v>87225</v>
      </c>
      <c r="AB1447" s="53">
        <v>61.5</v>
      </c>
      <c r="AC1447" s="53">
        <v>20.855399999999999</v>
      </c>
      <c r="AD1447" s="53">
        <v>5.6032999999999999</v>
      </c>
      <c r="AE1447" s="53">
        <v>3608.27</v>
      </c>
      <c r="AF1447" s="53">
        <v>3.6493000000000002</v>
      </c>
      <c r="AG1447" s="53">
        <v>89.825500000000005</v>
      </c>
      <c r="AH1447" s="53" t="s">
        <v>305</v>
      </c>
      <c r="AI1447" s="53" t="s">
        <v>305</v>
      </c>
      <c r="AJ1447" s="53"/>
      <c r="AK1447" s="53"/>
      <c r="AL1447" s="53"/>
      <c r="AM1447" s="53"/>
      <c r="AN1447" s="53">
        <v>104.78</v>
      </c>
      <c r="AO1447" s="53">
        <v>44.9</v>
      </c>
      <c r="AP1447" s="53">
        <v>74.565600000000003</v>
      </c>
      <c r="AQ1447" s="53">
        <v>15.1204</v>
      </c>
      <c r="AR1447" s="53">
        <v>6.4737</v>
      </c>
      <c r="AS1447" s="53">
        <v>299.93</v>
      </c>
      <c r="AT1447" s="53">
        <v>7.4272999999999998</v>
      </c>
      <c r="AU1447" s="53">
        <v>1123.53</v>
      </c>
      <c r="AV1447" s="53">
        <v>3.7435999999999998</v>
      </c>
      <c r="AW1447" s="53">
        <v>48.585000000000001</v>
      </c>
      <c r="AX1447" s="53">
        <v>30.436</v>
      </c>
      <c r="AY1447" s="53">
        <v>21.6723</v>
      </c>
      <c r="AZ1447" s="53">
        <v>7.7565999999999997</v>
      </c>
      <c r="BA1447" s="53">
        <v>1.3326</v>
      </c>
      <c r="BB1447" s="53">
        <v>73.468800000000002</v>
      </c>
      <c r="BC1447" s="53">
        <v>27.876000000000001</v>
      </c>
      <c r="BD1447" s="53">
        <v>4.0498000000000003</v>
      </c>
      <c r="BE1447" s="53">
        <v>14235</v>
      </c>
      <c r="BF1447" s="53">
        <v>1.6136999999999999</v>
      </c>
      <c r="BG1447" s="53">
        <v>4.0378999999999996</v>
      </c>
      <c r="BH1447" s="53">
        <v>12.295</v>
      </c>
      <c r="BI1447" s="53">
        <v>19.411999999999999</v>
      </c>
      <c r="BJ1447" s="53">
        <v>20.484999999999999</v>
      </c>
      <c r="BK1447" s="53">
        <v>13.57</v>
      </c>
      <c r="BL1447" s="53">
        <v>0.61499999999999999</v>
      </c>
      <c r="BM1447" s="53">
        <v>8.6999999999999994E-2</v>
      </c>
      <c r="BN1447" s="53">
        <v>0.4</v>
      </c>
      <c r="BO1447" s="53">
        <v>8.2000000000000003E-2</v>
      </c>
      <c r="BP1447" s="53">
        <v>0.17899999999999999</v>
      </c>
      <c r="BQ1447" s="53">
        <v>1.3914</v>
      </c>
      <c r="BR1447" s="53">
        <v>8.6661000000000001</v>
      </c>
      <c r="BS1447" s="53">
        <v>1.2978000000000001</v>
      </c>
      <c r="BT1447" s="53">
        <v>1.2738</v>
      </c>
      <c r="BU1447" s="53">
        <v>1.3825000000000001</v>
      </c>
      <c r="BV1447" s="53">
        <v>8.4372000000000007</v>
      </c>
      <c r="BW1447" s="53">
        <v>0.71799999999999997</v>
      </c>
      <c r="BX1447" s="53">
        <v>106.57</v>
      </c>
      <c r="BY1447" s="53">
        <v>0.82830000000000004</v>
      </c>
      <c r="BZ1447" s="53">
        <v>6.1578999999999997</v>
      </c>
      <c r="CA1447" s="53">
        <v>0.90849999999999997</v>
      </c>
      <c r="CB1447" s="53"/>
      <c r="CD1447" s="53"/>
      <c r="CE1447" s="53"/>
      <c r="CG1447" s="53"/>
      <c r="CH1447" s="53"/>
      <c r="CJ1447" s="53"/>
      <c r="CK1447" s="53" t="s">
        <v>305</v>
      </c>
      <c r="CL1447" s="53">
        <v>-0.69</v>
      </c>
      <c r="CM1447" s="53">
        <v>-0.61</v>
      </c>
      <c r="CN1447" s="53">
        <v>-0.37</v>
      </c>
      <c r="CO1447" s="53">
        <v>-0.31</v>
      </c>
      <c r="CP1447" s="53">
        <v>-0.21</v>
      </c>
      <c r="CQ1447" s="53">
        <v>-0.14000000000000001</v>
      </c>
      <c r="CR1447" s="53" t="s">
        <v>305</v>
      </c>
      <c r="CS1447" s="53">
        <v>0.35499999999999998</v>
      </c>
      <c r="CT1447" s="53">
        <v>0.4</v>
      </c>
      <c r="CU1447" s="53">
        <v>0.61499999999999999</v>
      </c>
      <c r="CV1447" s="53">
        <v>-0.61</v>
      </c>
      <c r="CW1447" s="53">
        <v>3.8723999999999998</v>
      </c>
      <c r="CX1447" s="53">
        <v>1.1334</v>
      </c>
      <c r="CY1447" s="53">
        <v>1.2250000000000001</v>
      </c>
      <c r="CZ1447" s="53">
        <v>9.3600000000000003E-2</v>
      </c>
      <c r="DA1447" s="53">
        <v>98.07</v>
      </c>
    </row>
    <row r="1448" spans="1:105" x14ac:dyDescent="0.25">
      <c r="A1448" s="79">
        <v>44252</v>
      </c>
      <c r="B1448" s="53">
        <v>715.75</v>
      </c>
      <c r="C1448" s="53">
        <v>698.2</v>
      </c>
      <c r="D1448" s="53">
        <v>717</v>
      </c>
      <c r="E1448" s="53">
        <v>698.5</v>
      </c>
      <c r="F1448" s="53">
        <v>708.10799999999995</v>
      </c>
      <c r="G1448" s="53">
        <v>1858.67</v>
      </c>
      <c r="H1448" s="53">
        <v>712.85</v>
      </c>
      <c r="I1448" s="53">
        <v>722.88</v>
      </c>
      <c r="J1448" s="53">
        <v>722.95</v>
      </c>
      <c r="K1448" s="53">
        <v>746.02</v>
      </c>
      <c r="L1448" s="53">
        <v>767.26</v>
      </c>
      <c r="M1448" s="53">
        <v>11.7</v>
      </c>
      <c r="N1448" s="53">
        <v>-0.36</v>
      </c>
      <c r="O1448" s="53">
        <v>-0.57999999999999996</v>
      </c>
      <c r="P1448" s="53">
        <v>-0.92</v>
      </c>
      <c r="Q1448" s="53">
        <v>-1.1000000000000001</v>
      </c>
      <c r="R1448" s="53">
        <v>90.134</v>
      </c>
      <c r="S1448" s="53">
        <v>426.6</v>
      </c>
      <c r="T1448" s="53">
        <v>426.6</v>
      </c>
      <c r="U1448" s="53">
        <v>9456.25</v>
      </c>
      <c r="V1448" s="53">
        <v>68607</v>
      </c>
      <c r="W1448" s="53">
        <v>-1125</v>
      </c>
      <c r="X1448" s="53">
        <v>78575</v>
      </c>
      <c r="Y1448" s="53">
        <v>9456.25</v>
      </c>
      <c r="Z1448" s="53">
        <v>19.2</v>
      </c>
      <c r="AA1448" s="53">
        <v>87225</v>
      </c>
      <c r="AB1448" s="53">
        <v>63.53</v>
      </c>
      <c r="AC1448" s="53">
        <v>20.852499999999999</v>
      </c>
      <c r="AD1448" s="53">
        <v>5.5212000000000003</v>
      </c>
      <c r="AE1448" s="53">
        <v>3592.82</v>
      </c>
      <c r="AF1448" s="53">
        <v>3.6482999999999999</v>
      </c>
      <c r="AG1448" s="53">
        <v>89.754800000000003</v>
      </c>
      <c r="AH1448" s="53" t="s">
        <v>305</v>
      </c>
      <c r="AI1448" s="53" t="s">
        <v>305</v>
      </c>
      <c r="AJ1448" s="53"/>
      <c r="AK1448" s="53"/>
      <c r="AL1448" s="53"/>
      <c r="AM1448" s="53"/>
      <c r="AN1448" s="53">
        <v>105.17</v>
      </c>
      <c r="AO1448" s="53">
        <v>46.69</v>
      </c>
      <c r="AP1448" s="53">
        <v>74.743399999999994</v>
      </c>
      <c r="AQ1448" s="53">
        <v>15.0105</v>
      </c>
      <c r="AR1448" s="53">
        <v>6.4550000000000001</v>
      </c>
      <c r="AS1448" s="53">
        <v>297.2</v>
      </c>
      <c r="AT1448" s="53">
        <v>7.3514999999999997</v>
      </c>
      <c r="AU1448" s="53">
        <v>1107.94</v>
      </c>
      <c r="AV1448" s="53">
        <v>3.7134999999999998</v>
      </c>
      <c r="AW1448" s="53">
        <v>48.636000000000003</v>
      </c>
      <c r="AX1448" s="53">
        <v>30.295999999999999</v>
      </c>
      <c r="AY1448" s="53">
        <v>21.546299999999999</v>
      </c>
      <c r="AZ1448" s="53">
        <v>7.7541000000000002</v>
      </c>
      <c r="BA1448" s="53">
        <v>1.3257000000000001</v>
      </c>
      <c r="BB1448" s="53">
        <v>72.4238</v>
      </c>
      <c r="BC1448" s="53">
        <v>27.815999999999999</v>
      </c>
      <c r="BD1448" s="53">
        <v>4.04</v>
      </c>
      <c r="BE1448" s="53">
        <v>14083</v>
      </c>
      <c r="BF1448" s="53">
        <v>1.6059000000000001</v>
      </c>
      <c r="BG1448" s="53">
        <v>4.0048000000000004</v>
      </c>
      <c r="BH1448" s="53">
        <v>12.28</v>
      </c>
      <c r="BI1448" s="53">
        <v>18.765000000000001</v>
      </c>
      <c r="BJ1448" s="53">
        <v>19.18</v>
      </c>
      <c r="BK1448" s="53">
        <v>13.16</v>
      </c>
      <c r="BL1448" s="53">
        <v>0.60499999999999998</v>
      </c>
      <c r="BM1448" s="53">
        <v>8.8999999999999996E-2</v>
      </c>
      <c r="BN1448" s="53">
        <v>0.4</v>
      </c>
      <c r="BO1448" s="53">
        <v>8.5290000000000005E-2</v>
      </c>
      <c r="BP1448" s="53">
        <v>0.18909999999999999</v>
      </c>
      <c r="BQ1448" s="53">
        <v>1.3579000000000001</v>
      </c>
      <c r="BR1448" s="53">
        <v>8.4939999999999998</v>
      </c>
      <c r="BS1448" s="53">
        <v>1.2703</v>
      </c>
      <c r="BT1448" s="53">
        <v>1.2603</v>
      </c>
      <c r="BU1448" s="53">
        <v>1.3569</v>
      </c>
      <c r="BV1448" s="53">
        <v>8.2905999999999995</v>
      </c>
      <c r="BW1448" s="53">
        <v>0.71379999999999999</v>
      </c>
      <c r="BX1448" s="53">
        <v>106.21</v>
      </c>
      <c r="BY1448" s="53">
        <v>0.82140000000000002</v>
      </c>
      <c r="BZ1448" s="53">
        <v>6.1081000000000003</v>
      </c>
      <c r="CA1448" s="53">
        <v>0.90480000000000005</v>
      </c>
      <c r="CB1448" s="53"/>
      <c r="CD1448" s="53"/>
      <c r="CE1448" s="53"/>
      <c r="CG1448" s="53"/>
      <c r="CH1448" s="53"/>
      <c r="CJ1448" s="53"/>
      <c r="CK1448" s="53" t="s">
        <v>305</v>
      </c>
      <c r="CL1448" s="53">
        <v>-0.63</v>
      </c>
      <c r="CM1448" s="53">
        <v>-0.55000000000000004</v>
      </c>
      <c r="CN1448" s="53">
        <v>-0.27</v>
      </c>
      <c r="CO1448" s="53">
        <v>-0.2</v>
      </c>
      <c r="CP1448" s="53">
        <v>-0.14000000000000001</v>
      </c>
      <c r="CQ1448" s="53">
        <v>-0.09</v>
      </c>
      <c r="CR1448" s="53" t="s">
        <v>305</v>
      </c>
      <c r="CS1448" s="53">
        <v>0.34499999999999997</v>
      </c>
      <c r="CT1448" s="53">
        <v>0.4</v>
      </c>
      <c r="CU1448" s="53">
        <v>0.60499999999999998</v>
      </c>
      <c r="CV1448" s="53">
        <v>-0.55000000000000004</v>
      </c>
      <c r="CW1448" s="53">
        <v>3.7896000000000001</v>
      </c>
      <c r="CX1448" s="53">
        <v>1.2067000000000001</v>
      </c>
      <c r="CY1448" s="53">
        <v>1.2150000000000001</v>
      </c>
      <c r="CZ1448" s="53">
        <v>0.30680000000000002</v>
      </c>
      <c r="DA1448" s="53">
        <v>98.07</v>
      </c>
    </row>
    <row r="1449" spans="1:105" x14ac:dyDescent="0.25">
      <c r="A1449" s="79">
        <v>44251</v>
      </c>
      <c r="B1449" s="53">
        <v>700.5</v>
      </c>
      <c r="C1449" s="53">
        <v>698.75</v>
      </c>
      <c r="D1449" s="53">
        <v>706.7</v>
      </c>
      <c r="E1449" s="53">
        <v>702.05</v>
      </c>
      <c r="F1449" s="53">
        <v>703.23979999999995</v>
      </c>
      <c r="G1449" s="53">
        <v>1639.92</v>
      </c>
      <c r="H1449" s="53">
        <v>713.89</v>
      </c>
      <c r="I1449" s="53">
        <v>724.11</v>
      </c>
      <c r="J1449" s="53">
        <v>723.35</v>
      </c>
      <c r="K1449" s="53">
        <v>746.75</v>
      </c>
      <c r="L1449" s="53">
        <v>767.82</v>
      </c>
      <c r="M1449" s="53">
        <v>11</v>
      </c>
      <c r="N1449" s="53">
        <v>-0.5</v>
      </c>
      <c r="O1449" s="53">
        <v>-1.03</v>
      </c>
      <c r="P1449" s="53">
        <v>-1.53</v>
      </c>
      <c r="Q1449" s="53">
        <v>-1.65</v>
      </c>
      <c r="R1449" s="53">
        <v>90.176000000000002</v>
      </c>
      <c r="S1449" s="53">
        <v>429.45</v>
      </c>
      <c r="T1449" s="53">
        <v>429.45</v>
      </c>
      <c r="U1449" s="53">
        <v>9340</v>
      </c>
      <c r="V1449" s="53">
        <v>67582</v>
      </c>
      <c r="W1449" s="53">
        <v>6250</v>
      </c>
      <c r="X1449" s="53">
        <v>79700</v>
      </c>
      <c r="Y1449" s="53">
        <v>9340</v>
      </c>
      <c r="Z1449" s="53">
        <v>19.89</v>
      </c>
      <c r="AA1449" s="53">
        <v>87225</v>
      </c>
      <c r="AB1449" s="53">
        <v>63.22</v>
      </c>
      <c r="AC1449" s="53">
        <v>20.377500000000001</v>
      </c>
      <c r="AD1449" s="53">
        <v>5.4158999999999997</v>
      </c>
      <c r="AE1449" s="53">
        <v>3571.22</v>
      </c>
      <c r="AF1449" s="53">
        <v>3.6453000000000002</v>
      </c>
      <c r="AG1449" s="53">
        <v>89.667599999999993</v>
      </c>
      <c r="AH1449" s="53" t="s">
        <v>305</v>
      </c>
      <c r="AI1449" s="53" t="s">
        <v>305</v>
      </c>
      <c r="AJ1449" s="53"/>
      <c r="AK1449" s="53"/>
      <c r="AL1449" s="53"/>
      <c r="AM1449" s="53"/>
      <c r="AN1449" s="53">
        <v>105.04</v>
      </c>
      <c r="AO1449" s="53">
        <v>46.16</v>
      </c>
      <c r="AP1449" s="53">
        <v>73.492099999999994</v>
      </c>
      <c r="AQ1449" s="53">
        <v>14.4998</v>
      </c>
      <c r="AR1449" s="53">
        <v>6.4569000000000001</v>
      </c>
      <c r="AS1449" s="53">
        <v>295.52999999999997</v>
      </c>
      <c r="AT1449" s="53">
        <v>7.1654999999999998</v>
      </c>
      <c r="AU1449" s="53">
        <v>1112.43</v>
      </c>
      <c r="AV1449" s="53">
        <v>3.7033999999999998</v>
      </c>
      <c r="AW1449" s="53">
        <v>48.619</v>
      </c>
      <c r="AX1449" s="53">
        <v>30.036999999999999</v>
      </c>
      <c r="AY1449" s="53">
        <v>21.3918</v>
      </c>
      <c r="AZ1449" s="53">
        <v>7.7549999999999999</v>
      </c>
      <c r="BA1449" s="53">
        <v>1.3197000000000001</v>
      </c>
      <c r="BB1449" s="53">
        <v>72.325000000000003</v>
      </c>
      <c r="BC1449" s="53">
        <v>27.838999999999999</v>
      </c>
      <c r="BD1449" s="53">
        <v>4.0416999999999996</v>
      </c>
      <c r="BE1449" s="53">
        <v>14085</v>
      </c>
      <c r="BF1449" s="53">
        <v>1.6086</v>
      </c>
      <c r="BG1449" s="53">
        <v>4.0064000000000002</v>
      </c>
      <c r="BH1449" s="53">
        <v>11.78</v>
      </c>
      <c r="BI1449" s="53">
        <v>15.413</v>
      </c>
      <c r="BJ1449" s="53">
        <v>18.18</v>
      </c>
      <c r="BK1449" s="53">
        <v>13.15</v>
      </c>
      <c r="BL1449" s="53">
        <v>0.59</v>
      </c>
      <c r="BM1449" s="53">
        <v>8.5000000000000006E-2</v>
      </c>
      <c r="BN1449" s="53">
        <v>0.39</v>
      </c>
      <c r="BO1449" s="53">
        <v>8.0750000000000002E-2</v>
      </c>
      <c r="BP1449" s="53">
        <v>0.1547</v>
      </c>
      <c r="BQ1449" s="53">
        <v>1.2938000000000001</v>
      </c>
      <c r="BR1449" s="53">
        <v>8.3765999999999998</v>
      </c>
      <c r="BS1449" s="53">
        <v>1.2549999999999999</v>
      </c>
      <c r="BT1449" s="53">
        <v>1.2513000000000001</v>
      </c>
      <c r="BU1449" s="53">
        <v>1.3436999999999999</v>
      </c>
      <c r="BV1449" s="53">
        <v>8.2754999999999992</v>
      </c>
      <c r="BW1449" s="53">
        <v>0.70709999999999995</v>
      </c>
      <c r="BX1449" s="53">
        <v>105.87</v>
      </c>
      <c r="BY1449" s="53">
        <v>0.82169999999999999</v>
      </c>
      <c r="BZ1449" s="53">
        <v>6.1127000000000002</v>
      </c>
      <c r="CA1449" s="53">
        <v>0.90649999999999997</v>
      </c>
      <c r="CB1449" s="53"/>
      <c r="CD1449" s="53"/>
      <c r="CE1449" s="53"/>
      <c r="CG1449" s="53"/>
      <c r="CH1449" s="53"/>
      <c r="CJ1449" s="53"/>
      <c r="CK1449" s="53" t="s">
        <v>305</v>
      </c>
      <c r="CL1449" s="53">
        <v>-0.86</v>
      </c>
      <c r="CM1449" s="53">
        <v>-0.76</v>
      </c>
      <c r="CN1449" s="53">
        <v>-0.54</v>
      </c>
      <c r="CO1449" s="53">
        <v>-0.37</v>
      </c>
      <c r="CP1449" s="53">
        <v>-0.28999999999999998</v>
      </c>
      <c r="CQ1449" s="53">
        <v>-0.18</v>
      </c>
      <c r="CR1449" s="53" t="s">
        <v>305</v>
      </c>
      <c r="CS1449" s="53">
        <v>0.34250000000000003</v>
      </c>
      <c r="CT1449" s="53">
        <v>0.39</v>
      </c>
      <c r="CU1449" s="53">
        <v>0.59</v>
      </c>
      <c r="CV1449" s="53">
        <v>-0.76</v>
      </c>
      <c r="CW1449" s="53">
        <v>3.8990999999999998</v>
      </c>
      <c r="CX1449" s="53">
        <v>1.0345</v>
      </c>
      <c r="CY1449" s="53">
        <v>1.2949999999999999</v>
      </c>
      <c r="CZ1449" s="53">
        <v>-0.129</v>
      </c>
      <c r="DA1449" s="53">
        <v>98.07</v>
      </c>
    </row>
    <row r="1450" spans="1:105" x14ac:dyDescent="0.25">
      <c r="A1450" s="79">
        <v>44250</v>
      </c>
      <c r="B1450" s="53">
        <v>705</v>
      </c>
      <c r="C1450" s="53">
        <v>704</v>
      </c>
      <c r="D1450" s="53">
        <v>708.45</v>
      </c>
      <c r="E1450" s="53">
        <v>707.25</v>
      </c>
      <c r="F1450" s="53">
        <v>706.55690000000004</v>
      </c>
      <c r="G1450" s="53">
        <v>1443.98</v>
      </c>
      <c r="H1450" s="53">
        <v>716.15</v>
      </c>
      <c r="I1450" s="53">
        <v>725.9</v>
      </c>
      <c r="J1450" s="53">
        <v>723.94</v>
      </c>
      <c r="K1450" s="53">
        <v>747.56</v>
      </c>
      <c r="L1450" s="53">
        <v>768.48</v>
      </c>
      <c r="M1450" s="53">
        <v>12.07</v>
      </c>
      <c r="N1450" s="53">
        <v>-0.44</v>
      </c>
      <c r="O1450" s="53">
        <v>-0.97</v>
      </c>
      <c r="P1450" s="53">
        <v>-1.48</v>
      </c>
      <c r="Q1450" s="53">
        <v>-1.64</v>
      </c>
      <c r="R1450" s="53">
        <v>90.168999999999997</v>
      </c>
      <c r="S1450" s="53">
        <v>417.85</v>
      </c>
      <c r="T1450" s="53">
        <v>417.85</v>
      </c>
      <c r="U1450" s="53">
        <v>9231.5</v>
      </c>
      <c r="V1450" s="53">
        <v>66542</v>
      </c>
      <c r="W1450" s="53">
        <v>-1450</v>
      </c>
      <c r="X1450" s="53">
        <v>73450</v>
      </c>
      <c r="Y1450" s="53">
        <v>9231.5</v>
      </c>
      <c r="Z1450" s="53">
        <v>19.79</v>
      </c>
      <c r="AA1450" s="53">
        <v>87225</v>
      </c>
      <c r="AB1450" s="53">
        <v>61.67</v>
      </c>
      <c r="AC1450" s="53">
        <v>20.5322</v>
      </c>
      <c r="AD1450" s="53">
        <v>5.4414999999999996</v>
      </c>
      <c r="AE1450" s="53">
        <v>3590.88</v>
      </c>
      <c r="AF1450" s="53">
        <v>3.6524999999999999</v>
      </c>
      <c r="AG1450" s="53">
        <v>89.537599999999998</v>
      </c>
      <c r="AH1450" s="53" t="s">
        <v>305</v>
      </c>
      <c r="AI1450" s="53" t="s">
        <v>305</v>
      </c>
      <c r="AJ1450" s="53"/>
      <c r="AK1450" s="53"/>
      <c r="AL1450" s="53"/>
      <c r="AM1450" s="53"/>
      <c r="AN1450" s="53">
        <v>104.98</v>
      </c>
      <c r="AO1450" s="53">
        <v>45.75</v>
      </c>
      <c r="AP1450" s="53">
        <v>74.025999999999996</v>
      </c>
      <c r="AQ1450" s="53">
        <v>14.543699999999999</v>
      </c>
      <c r="AR1450" s="53">
        <v>6.4667000000000003</v>
      </c>
      <c r="AS1450" s="53">
        <v>295.16000000000003</v>
      </c>
      <c r="AT1450" s="53">
        <v>7.1082999999999998</v>
      </c>
      <c r="AU1450" s="53">
        <v>1110.5</v>
      </c>
      <c r="AV1450" s="53">
        <v>3.7088999999999999</v>
      </c>
      <c r="AW1450" s="53">
        <v>48.65</v>
      </c>
      <c r="AX1450" s="53">
        <v>30.032</v>
      </c>
      <c r="AY1450" s="53">
        <v>21.290700000000001</v>
      </c>
      <c r="AZ1450" s="53">
        <v>7.7538</v>
      </c>
      <c r="BA1450" s="53">
        <v>1.3202</v>
      </c>
      <c r="BB1450" s="53">
        <v>72.465000000000003</v>
      </c>
      <c r="BC1450" s="53">
        <v>27.86</v>
      </c>
      <c r="BD1450" s="53">
        <v>4.0430000000000001</v>
      </c>
      <c r="BE1450" s="53">
        <v>14093</v>
      </c>
      <c r="BF1450" s="53">
        <v>1.6088</v>
      </c>
      <c r="BG1450" s="53">
        <v>4.0124000000000004</v>
      </c>
      <c r="BH1450" s="53">
        <v>12.21</v>
      </c>
      <c r="BI1450" s="53">
        <v>15.667</v>
      </c>
      <c r="BJ1450" s="53">
        <v>18.4575</v>
      </c>
      <c r="BK1450" s="53">
        <v>13.25</v>
      </c>
      <c r="BL1450" s="53">
        <v>0.5675</v>
      </c>
      <c r="BM1450" s="53">
        <v>8.6889999999999995E-2</v>
      </c>
      <c r="BN1450" s="53">
        <v>0.38750000000000001</v>
      </c>
      <c r="BO1450" s="53">
        <v>8.1000000000000003E-2</v>
      </c>
      <c r="BP1450" s="53">
        <v>0.23250000000000001</v>
      </c>
      <c r="BQ1450" s="53">
        <v>1.2670999999999999</v>
      </c>
      <c r="BR1450" s="53">
        <v>8.4690999999999992</v>
      </c>
      <c r="BS1450" s="53">
        <v>1.264</v>
      </c>
      <c r="BT1450" s="53">
        <v>1.2586999999999999</v>
      </c>
      <c r="BU1450" s="53">
        <v>1.3616999999999999</v>
      </c>
      <c r="BV1450" s="53">
        <v>8.2815999999999992</v>
      </c>
      <c r="BW1450" s="53">
        <v>0.70850000000000002</v>
      </c>
      <c r="BX1450" s="53">
        <v>105.25</v>
      </c>
      <c r="BY1450" s="53">
        <v>0.82299999999999995</v>
      </c>
      <c r="BZ1450" s="53">
        <v>6.1208999999999998</v>
      </c>
      <c r="CA1450" s="53">
        <v>0.90510000000000002</v>
      </c>
      <c r="CB1450" s="53"/>
      <c r="CD1450" s="53"/>
      <c r="CE1450" s="53"/>
      <c r="CG1450" s="53"/>
      <c r="CH1450" s="53"/>
      <c r="CJ1450" s="53"/>
      <c r="CK1450" s="53" t="s">
        <v>305</v>
      </c>
      <c r="CL1450" s="53">
        <v>-0.98</v>
      </c>
      <c r="CM1450" s="53">
        <v>-0.77</v>
      </c>
      <c r="CN1450" s="53">
        <v>-0.52</v>
      </c>
      <c r="CO1450" s="53">
        <v>-0.37</v>
      </c>
      <c r="CP1450" s="53">
        <v>-0.27</v>
      </c>
      <c r="CQ1450" s="53">
        <v>-0.17</v>
      </c>
      <c r="CR1450" s="53" t="s">
        <v>305</v>
      </c>
      <c r="CS1450" s="53">
        <v>0.34250000000000003</v>
      </c>
      <c r="CT1450" s="53">
        <v>0.38750000000000001</v>
      </c>
      <c r="CU1450" s="53">
        <v>0.5675</v>
      </c>
      <c r="CV1450" s="53">
        <v>-0.77</v>
      </c>
      <c r="CW1450" s="53">
        <v>3.8732000000000002</v>
      </c>
      <c r="CX1450" s="53">
        <v>1.1908000000000001</v>
      </c>
      <c r="CY1450" s="53">
        <v>1.145</v>
      </c>
      <c r="CZ1450" s="53">
        <v>-0.14649999999999999</v>
      </c>
      <c r="DA1450" s="53">
        <v>98.07</v>
      </c>
    </row>
    <row r="1451" spans="1:105" x14ac:dyDescent="0.25">
      <c r="A1451" s="79">
        <v>44249</v>
      </c>
      <c r="B1451" s="53">
        <v>707.45</v>
      </c>
      <c r="C1451" s="53">
        <v>706.15</v>
      </c>
      <c r="D1451" s="53">
        <v>712.26</v>
      </c>
      <c r="E1451" s="53">
        <v>709</v>
      </c>
      <c r="F1451" s="53">
        <v>709.67240000000004</v>
      </c>
      <c r="G1451" s="53">
        <v>1093.33</v>
      </c>
      <c r="H1451" s="53">
        <v>718.92</v>
      </c>
      <c r="I1451" s="53">
        <v>727.17</v>
      </c>
      <c r="J1451" s="53">
        <v>724.52</v>
      </c>
      <c r="K1451" s="53">
        <v>748.35</v>
      </c>
      <c r="L1451" s="53">
        <v>769.14</v>
      </c>
      <c r="M1451" s="53">
        <v>13.8</v>
      </c>
      <c r="N1451" s="53">
        <v>-0.35</v>
      </c>
      <c r="O1451" s="53">
        <v>-0.88</v>
      </c>
      <c r="P1451" s="53">
        <v>-1.23</v>
      </c>
      <c r="Q1451" s="53">
        <v>-1.49</v>
      </c>
      <c r="R1451" s="53">
        <v>90.01</v>
      </c>
      <c r="S1451" s="53">
        <v>414.1</v>
      </c>
      <c r="T1451" s="53">
        <v>414.1</v>
      </c>
      <c r="U1451" s="53">
        <v>9132.5</v>
      </c>
      <c r="V1451" s="53">
        <v>66003</v>
      </c>
      <c r="W1451" s="53">
        <v>-800</v>
      </c>
      <c r="X1451" s="53">
        <v>74900</v>
      </c>
      <c r="Y1451" s="53">
        <v>9132.5</v>
      </c>
      <c r="Z1451" s="53">
        <v>19.71</v>
      </c>
      <c r="AA1451" s="53">
        <v>87302</v>
      </c>
      <c r="AB1451" s="53">
        <v>61.49</v>
      </c>
      <c r="AC1451" s="53">
        <v>20.731999999999999</v>
      </c>
      <c r="AD1451" s="53">
        <v>5.46</v>
      </c>
      <c r="AE1451" s="53">
        <v>3597.85</v>
      </c>
      <c r="AF1451" s="53">
        <v>3.6524999999999999</v>
      </c>
      <c r="AG1451" s="53">
        <v>89.438999999999993</v>
      </c>
      <c r="AH1451" s="53" t="s">
        <v>305</v>
      </c>
      <c r="AI1451" s="53" t="s">
        <v>305</v>
      </c>
      <c r="AJ1451" s="53"/>
      <c r="AK1451" s="53"/>
      <c r="AL1451" s="53"/>
      <c r="AM1451" s="53"/>
      <c r="AN1451" s="53">
        <v>104.77</v>
      </c>
      <c r="AO1451" s="53">
        <v>45.1</v>
      </c>
      <c r="AP1451" s="53">
        <v>74.347800000000007</v>
      </c>
      <c r="AQ1451" s="53">
        <v>14.6792</v>
      </c>
      <c r="AR1451" s="53">
        <v>6.4648000000000003</v>
      </c>
      <c r="AS1451" s="53">
        <v>295.38</v>
      </c>
      <c r="AT1451" s="53">
        <v>7.0189000000000004</v>
      </c>
      <c r="AU1451" s="53">
        <v>1110.03</v>
      </c>
      <c r="AV1451" s="53">
        <v>3.6989999999999998</v>
      </c>
      <c r="AW1451" s="53">
        <v>48.698999999999998</v>
      </c>
      <c r="AX1451" s="53">
        <v>29.991</v>
      </c>
      <c r="AY1451" s="53">
        <v>21.314499999999999</v>
      </c>
      <c r="AZ1451" s="53">
        <v>7.7534999999999998</v>
      </c>
      <c r="BA1451" s="53">
        <v>1.3218000000000001</v>
      </c>
      <c r="BB1451" s="53">
        <v>72.501300000000001</v>
      </c>
      <c r="BC1451" s="53">
        <v>27.928000000000001</v>
      </c>
      <c r="BD1451" s="53">
        <v>4.0439999999999996</v>
      </c>
      <c r="BE1451" s="53">
        <v>14118</v>
      </c>
      <c r="BF1451" s="53">
        <v>1.6088</v>
      </c>
      <c r="BG1451" s="53">
        <v>4.0106999999999999</v>
      </c>
      <c r="BH1451" s="53">
        <v>12.414999999999999</v>
      </c>
      <c r="BI1451" s="53">
        <v>15.475</v>
      </c>
      <c r="BJ1451" s="53">
        <v>17.745000000000001</v>
      </c>
      <c r="BK1451" s="53">
        <v>13.35</v>
      </c>
      <c r="BL1451" s="53">
        <v>0.58750000000000002</v>
      </c>
      <c r="BM1451" s="53">
        <v>8.6999999999999994E-2</v>
      </c>
      <c r="BN1451" s="53">
        <v>0.39250000000000002</v>
      </c>
      <c r="BO1451" s="53">
        <v>8.1000000000000003E-2</v>
      </c>
      <c r="BP1451" s="53">
        <v>0.1653</v>
      </c>
      <c r="BQ1451" s="53">
        <v>1.3202</v>
      </c>
      <c r="BR1451" s="53">
        <v>8.4914000000000005</v>
      </c>
      <c r="BS1451" s="53">
        <v>1.2633000000000001</v>
      </c>
      <c r="BT1451" s="53">
        <v>1.2615000000000001</v>
      </c>
      <c r="BU1451" s="53">
        <v>1.3645</v>
      </c>
      <c r="BV1451" s="53">
        <v>8.2642000000000007</v>
      </c>
      <c r="BW1451" s="53">
        <v>0.71099999999999997</v>
      </c>
      <c r="BX1451" s="53">
        <v>105.08</v>
      </c>
      <c r="BY1451" s="53">
        <v>0.82250000000000001</v>
      </c>
      <c r="BZ1451" s="53">
        <v>6.1174999999999997</v>
      </c>
      <c r="CA1451" s="53">
        <v>0.89610000000000001</v>
      </c>
      <c r="CB1451" s="53"/>
      <c r="CD1451" s="53"/>
      <c r="CE1451" s="53"/>
      <c r="CG1451" s="53"/>
      <c r="CH1451" s="53"/>
      <c r="CJ1451" s="53"/>
      <c r="CK1451" s="53" t="s">
        <v>305</v>
      </c>
      <c r="CL1451" s="53">
        <v>-0.85</v>
      </c>
      <c r="CM1451" s="53">
        <v>-0.61</v>
      </c>
      <c r="CN1451" s="53">
        <v>-0.47</v>
      </c>
      <c r="CO1451" s="53">
        <v>-0.3</v>
      </c>
      <c r="CP1451" s="53">
        <v>-0.23</v>
      </c>
      <c r="CQ1451" s="53">
        <v>-0.15</v>
      </c>
      <c r="CR1451" s="53" t="s">
        <v>305</v>
      </c>
      <c r="CS1451" s="53">
        <v>0.34749999999999998</v>
      </c>
      <c r="CT1451" s="53">
        <v>0.39250000000000002</v>
      </c>
      <c r="CU1451" s="53">
        <v>0.58750000000000002</v>
      </c>
      <c r="CV1451" s="53">
        <v>-0.61</v>
      </c>
      <c r="CW1451" s="53">
        <v>3.8837000000000002</v>
      </c>
      <c r="CX1451" s="53">
        <v>1.3308</v>
      </c>
      <c r="CY1451" s="53">
        <v>1.1399999999999999</v>
      </c>
      <c r="CZ1451" s="53">
        <v>0.34810000000000002</v>
      </c>
      <c r="DA1451" s="53">
        <v>98.07</v>
      </c>
    </row>
    <row r="1452" spans="1:105" x14ac:dyDescent="0.25">
      <c r="A1452" s="79">
        <v>44246</v>
      </c>
      <c r="B1452" s="53">
        <v>708.9</v>
      </c>
      <c r="C1452" s="53">
        <v>704.02</v>
      </c>
      <c r="D1452" s="53">
        <v>710.75</v>
      </c>
      <c r="E1452" s="53">
        <v>707</v>
      </c>
      <c r="F1452" s="53">
        <v>706.65949999999998</v>
      </c>
      <c r="G1452" s="53">
        <v>1266.0899999999999</v>
      </c>
      <c r="H1452" s="53">
        <v>721.5</v>
      </c>
      <c r="I1452" s="53">
        <v>728.39</v>
      </c>
      <c r="J1452" s="53">
        <v>725.2</v>
      </c>
      <c r="K1452" s="53">
        <v>749.13</v>
      </c>
      <c r="L1452" s="53">
        <v>769.77</v>
      </c>
      <c r="M1452" s="53">
        <v>14.02</v>
      </c>
      <c r="N1452" s="53">
        <v>-0.45</v>
      </c>
      <c r="O1452" s="53">
        <v>-0.94</v>
      </c>
      <c r="P1452" s="53">
        <v>-1.38</v>
      </c>
      <c r="Q1452" s="53">
        <v>-1.51</v>
      </c>
      <c r="R1452" s="53">
        <v>90.364000000000004</v>
      </c>
      <c r="S1452" s="53">
        <v>407.4</v>
      </c>
      <c r="T1452" s="53">
        <v>407.4</v>
      </c>
      <c r="U1452" s="53">
        <v>8946.75</v>
      </c>
      <c r="V1452" s="53">
        <v>65471</v>
      </c>
      <c r="W1452" s="53">
        <v>-325</v>
      </c>
      <c r="X1452" s="53">
        <v>75700</v>
      </c>
      <c r="Y1452" s="53">
        <v>8946.75</v>
      </c>
      <c r="Z1452" s="53">
        <v>19.34</v>
      </c>
      <c r="AA1452" s="53">
        <v>87302</v>
      </c>
      <c r="AB1452" s="53">
        <v>59.24</v>
      </c>
      <c r="AC1452" s="53">
        <v>20.428799999999999</v>
      </c>
      <c r="AD1452" s="53">
        <v>5.3876999999999997</v>
      </c>
      <c r="AE1452" s="53">
        <v>3559.25</v>
      </c>
      <c r="AF1452" s="53">
        <v>3.6522000000000001</v>
      </c>
      <c r="AG1452" s="53">
        <v>89.149699999999996</v>
      </c>
      <c r="AH1452" s="53" t="s">
        <v>305</v>
      </c>
      <c r="AI1452" s="53" t="s">
        <v>305</v>
      </c>
      <c r="AJ1452" s="53"/>
      <c r="AK1452" s="53"/>
      <c r="AL1452" s="53"/>
      <c r="AM1452" s="53"/>
      <c r="AN1452" s="53">
        <v>104.61</v>
      </c>
      <c r="AO1452" s="53">
        <v>44.18</v>
      </c>
      <c r="AP1452" s="53">
        <v>74.0488</v>
      </c>
      <c r="AQ1452" s="53">
        <v>14.6943</v>
      </c>
      <c r="AR1452" s="53">
        <v>6.4577</v>
      </c>
      <c r="AS1452" s="53">
        <v>295.89999999999998</v>
      </c>
      <c r="AT1452" s="53">
        <v>6.9652000000000003</v>
      </c>
      <c r="AU1452" s="53">
        <v>1105.82</v>
      </c>
      <c r="AV1452" s="53">
        <v>3.7</v>
      </c>
      <c r="AW1452" s="53">
        <v>48.454999999999998</v>
      </c>
      <c r="AX1452" s="53">
        <v>29.978000000000002</v>
      </c>
      <c r="AY1452" s="53">
        <v>21.367100000000001</v>
      </c>
      <c r="AZ1452" s="53">
        <v>7.7530999999999999</v>
      </c>
      <c r="BA1452" s="53">
        <v>1.3240000000000001</v>
      </c>
      <c r="BB1452" s="53">
        <v>72.651200000000003</v>
      </c>
      <c r="BC1452" s="53">
        <v>27.937999999999999</v>
      </c>
      <c r="BD1452" s="53">
        <v>4.0422000000000002</v>
      </c>
      <c r="BE1452" s="53">
        <v>14065</v>
      </c>
      <c r="BF1452" s="53">
        <v>1.6140000000000001</v>
      </c>
      <c r="BG1452" s="53">
        <v>4.0239000000000003</v>
      </c>
      <c r="BH1452" s="53">
        <v>11.817500000000001</v>
      </c>
      <c r="BI1452" s="53">
        <v>13.872</v>
      </c>
      <c r="BJ1452" s="53">
        <v>16.079999999999998</v>
      </c>
      <c r="BK1452" s="53">
        <v>12.885</v>
      </c>
      <c r="BL1452" s="53">
        <v>0.58250000000000002</v>
      </c>
      <c r="BM1452" s="53">
        <v>8.609E-2</v>
      </c>
      <c r="BN1452" s="53">
        <v>0.40250000000000002</v>
      </c>
      <c r="BO1452" s="53">
        <v>7.9250000000000001E-2</v>
      </c>
      <c r="BP1452" s="53">
        <v>0.1802</v>
      </c>
      <c r="BQ1452" s="53">
        <v>1.2784</v>
      </c>
      <c r="BR1452" s="53">
        <v>8.4699000000000009</v>
      </c>
      <c r="BS1452" s="53">
        <v>1.2707999999999999</v>
      </c>
      <c r="BT1452" s="53">
        <v>1.2615000000000001</v>
      </c>
      <c r="BU1452" s="53">
        <v>1.3701000000000001</v>
      </c>
      <c r="BV1452" s="53">
        <v>8.2751999999999999</v>
      </c>
      <c r="BW1452" s="53">
        <v>0.7137</v>
      </c>
      <c r="BX1452" s="53">
        <v>105.45</v>
      </c>
      <c r="BY1452" s="53">
        <v>0.82520000000000004</v>
      </c>
      <c r="BZ1452" s="53">
        <v>6.1360999999999999</v>
      </c>
      <c r="CA1452" s="53">
        <v>0.89629999999999999</v>
      </c>
      <c r="CB1452" s="53"/>
      <c r="CD1452" s="53"/>
      <c r="CE1452" s="53"/>
      <c r="CG1452" s="53"/>
      <c r="CH1452" s="53"/>
      <c r="CJ1452" s="53"/>
      <c r="CK1452" s="53" t="s">
        <v>305</v>
      </c>
      <c r="CL1452" s="53">
        <v>-1.04</v>
      </c>
      <c r="CM1452" s="53">
        <v>-0.8</v>
      </c>
      <c r="CN1452" s="53">
        <v>-0.5</v>
      </c>
      <c r="CO1452" s="53">
        <v>-0.35</v>
      </c>
      <c r="CP1452" s="53">
        <v>-0.24</v>
      </c>
      <c r="CQ1452" s="53">
        <v>-0.16</v>
      </c>
      <c r="CR1452" s="53" t="s">
        <v>305</v>
      </c>
      <c r="CS1452" s="53">
        <v>0.36</v>
      </c>
      <c r="CT1452" s="53">
        <v>0.40250000000000002</v>
      </c>
      <c r="CU1452" s="53">
        <v>0.58250000000000002</v>
      </c>
      <c r="CV1452" s="53">
        <v>-0.8</v>
      </c>
      <c r="CW1452" s="53">
        <v>3.8744000000000001</v>
      </c>
      <c r="CX1452" s="53">
        <v>1.3070999999999999</v>
      </c>
      <c r="CY1452" s="53">
        <v>1.32</v>
      </c>
      <c r="CZ1452" s="53">
        <v>0.19889999999999999</v>
      </c>
      <c r="DA1452" s="53">
        <v>98.07</v>
      </c>
    </row>
    <row r="1453" spans="1:105" x14ac:dyDescent="0.25">
      <c r="A1453" s="79">
        <v>44245</v>
      </c>
      <c r="B1453" s="53">
        <v>711.4</v>
      </c>
      <c r="C1453" s="53">
        <v>708.5</v>
      </c>
      <c r="D1453" s="53">
        <v>714.45</v>
      </c>
      <c r="E1453" s="53">
        <v>711</v>
      </c>
      <c r="F1453" s="53">
        <v>711.56550000000004</v>
      </c>
      <c r="G1453" s="53">
        <v>1404.18</v>
      </c>
      <c r="H1453" s="53">
        <v>724.42</v>
      </c>
      <c r="I1453" s="53">
        <v>729.39</v>
      </c>
      <c r="J1453" s="53">
        <v>725.89</v>
      </c>
      <c r="K1453" s="53">
        <v>749.92</v>
      </c>
      <c r="L1453" s="53">
        <v>770.41</v>
      </c>
      <c r="M1453" s="53">
        <v>14.61</v>
      </c>
      <c r="N1453" s="53">
        <v>-0.4</v>
      </c>
      <c r="O1453" s="53">
        <v>-0.85</v>
      </c>
      <c r="P1453" s="53">
        <v>-1.3</v>
      </c>
      <c r="Q1453" s="53">
        <v>-1.35</v>
      </c>
      <c r="R1453" s="53">
        <v>90.591999999999999</v>
      </c>
      <c r="S1453" s="53">
        <v>390.1</v>
      </c>
      <c r="T1453" s="53">
        <v>390.1</v>
      </c>
      <c r="U1453" s="53">
        <v>8573.25</v>
      </c>
      <c r="V1453" s="53">
        <v>64699</v>
      </c>
      <c r="W1453" s="53">
        <v>-150</v>
      </c>
      <c r="X1453" s="53">
        <v>76025</v>
      </c>
      <c r="Y1453" s="53">
        <v>8573.25</v>
      </c>
      <c r="Z1453" s="53">
        <v>18.850000000000001</v>
      </c>
      <c r="AA1453" s="53">
        <v>87302</v>
      </c>
      <c r="AB1453" s="53">
        <v>60.52</v>
      </c>
      <c r="AC1453" s="53">
        <v>20.308700000000002</v>
      </c>
      <c r="AD1453" s="53">
        <v>5.4313000000000002</v>
      </c>
      <c r="AE1453" s="53">
        <v>3539.68</v>
      </c>
      <c r="AF1453" s="53">
        <v>3.6518000000000002</v>
      </c>
      <c r="AG1453" s="53">
        <v>89.050700000000006</v>
      </c>
      <c r="AH1453" s="53" t="s">
        <v>305</v>
      </c>
      <c r="AI1453" s="53" t="s">
        <v>305</v>
      </c>
      <c r="AJ1453" s="53"/>
      <c r="AK1453" s="53"/>
      <c r="AL1453" s="53"/>
      <c r="AM1453" s="53"/>
      <c r="AN1453" s="53">
        <v>103.98</v>
      </c>
      <c r="AO1453" s="53">
        <v>42.1</v>
      </c>
      <c r="AP1453" s="53">
        <v>73.87</v>
      </c>
      <c r="AQ1453" s="53">
        <v>14.5938</v>
      </c>
      <c r="AR1453" s="53">
        <v>6.4878</v>
      </c>
      <c r="AS1453" s="53">
        <v>296.52999999999997</v>
      </c>
      <c r="AT1453" s="53">
        <v>6.9802999999999997</v>
      </c>
      <c r="AU1453" s="53">
        <v>1107.57</v>
      </c>
      <c r="AV1453" s="53">
        <v>3.7126000000000001</v>
      </c>
      <c r="AW1453" s="53">
        <v>48.499000000000002</v>
      </c>
      <c r="AX1453" s="53">
        <v>30.001000000000001</v>
      </c>
      <c r="AY1453" s="53">
        <v>21.434999999999999</v>
      </c>
      <c r="AZ1453" s="53">
        <v>7.7526999999999999</v>
      </c>
      <c r="BA1453" s="53">
        <v>1.3271999999999999</v>
      </c>
      <c r="BB1453" s="53">
        <v>72.651200000000003</v>
      </c>
      <c r="BC1453" s="53">
        <v>27.957000000000001</v>
      </c>
      <c r="BD1453" s="53">
        <v>4.0425000000000004</v>
      </c>
      <c r="BE1453" s="53">
        <v>14025</v>
      </c>
      <c r="BF1453" s="53">
        <v>1.6186</v>
      </c>
      <c r="BG1453" s="53">
        <v>4.0319000000000003</v>
      </c>
      <c r="BH1453" s="53">
        <v>11.217499999999999</v>
      </c>
      <c r="BI1453" s="53">
        <v>13.618</v>
      </c>
      <c r="BJ1453" s="53">
        <v>16.537500000000001</v>
      </c>
      <c r="BK1453" s="53">
        <v>12.7525</v>
      </c>
      <c r="BL1453" s="53">
        <v>0.59</v>
      </c>
      <c r="BM1453" s="53">
        <v>8.2000000000000003E-2</v>
      </c>
      <c r="BN1453" s="53">
        <v>0.39750000000000002</v>
      </c>
      <c r="BO1453" s="53">
        <v>7.6399999999999996E-2</v>
      </c>
      <c r="BP1453" s="53">
        <v>0.15629999999999999</v>
      </c>
      <c r="BQ1453" s="53">
        <v>1.3090999999999999</v>
      </c>
      <c r="BR1453" s="53">
        <v>8.4623000000000008</v>
      </c>
      <c r="BS1453" s="53">
        <v>1.2870999999999999</v>
      </c>
      <c r="BT1453" s="53">
        <v>1.2679</v>
      </c>
      <c r="BU1453" s="53">
        <v>1.3848</v>
      </c>
      <c r="BV1453" s="53">
        <v>8.3115000000000006</v>
      </c>
      <c r="BW1453" s="53">
        <v>0.71560000000000001</v>
      </c>
      <c r="BX1453" s="53">
        <v>105.69</v>
      </c>
      <c r="BY1453" s="53">
        <v>0.82689999999999997</v>
      </c>
      <c r="BZ1453" s="53">
        <v>6.15</v>
      </c>
      <c r="CA1453" s="53">
        <v>0.89590000000000003</v>
      </c>
      <c r="CB1453" s="53"/>
      <c r="CD1453" s="53"/>
      <c r="CE1453" s="53"/>
      <c r="CG1453" s="53"/>
      <c r="CH1453" s="53"/>
      <c r="CJ1453" s="53"/>
      <c r="CK1453" s="53" t="s">
        <v>305</v>
      </c>
      <c r="CL1453" s="53">
        <v>-0.99</v>
      </c>
      <c r="CM1453" s="53">
        <v>-0.7</v>
      </c>
      <c r="CN1453" s="53">
        <v>-0.44</v>
      </c>
      <c r="CO1453" s="53">
        <v>-0.32</v>
      </c>
      <c r="CP1453" s="53">
        <v>-0.23</v>
      </c>
      <c r="CQ1453" s="53">
        <v>-0.14000000000000001</v>
      </c>
      <c r="CR1453" s="53" t="s">
        <v>305</v>
      </c>
      <c r="CS1453" s="53">
        <v>0.35499999999999998</v>
      </c>
      <c r="CT1453" s="53">
        <v>0.39750000000000002</v>
      </c>
      <c r="CU1453" s="53">
        <v>0.59</v>
      </c>
      <c r="CV1453" s="53">
        <v>-0.7</v>
      </c>
      <c r="CW1453" s="53">
        <v>3.8778999999999999</v>
      </c>
      <c r="CX1453" s="53">
        <v>1.2967</v>
      </c>
      <c r="CY1453" s="53">
        <v>1.29</v>
      </c>
      <c r="CZ1453" s="53">
        <v>-1.14E-2</v>
      </c>
      <c r="DA1453" s="53">
        <v>98.07</v>
      </c>
    </row>
    <row r="1454" spans="1:105" x14ac:dyDescent="0.25">
      <c r="A1454" s="79">
        <v>44244</v>
      </c>
      <c r="B1454" s="53">
        <v>714.4</v>
      </c>
      <c r="C1454" s="53">
        <v>713.1</v>
      </c>
      <c r="D1454" s="53">
        <v>723</v>
      </c>
      <c r="E1454" s="53">
        <v>720.27</v>
      </c>
      <c r="F1454" s="53">
        <v>719.5856</v>
      </c>
      <c r="G1454" s="53">
        <v>1492.79</v>
      </c>
      <c r="H1454" s="53">
        <v>727.12</v>
      </c>
      <c r="I1454" s="53">
        <v>729.68</v>
      </c>
      <c r="J1454" s="53">
        <v>726.55</v>
      </c>
      <c r="K1454" s="53">
        <v>750.63</v>
      </c>
      <c r="L1454" s="53">
        <v>771.03</v>
      </c>
      <c r="M1454" s="53">
        <v>14.57</v>
      </c>
      <c r="N1454" s="53">
        <v>-0.35</v>
      </c>
      <c r="O1454" s="53">
        <v>-0.74</v>
      </c>
      <c r="P1454" s="53">
        <v>-1.05</v>
      </c>
      <c r="Q1454" s="53">
        <v>-1.25</v>
      </c>
      <c r="R1454" s="53">
        <v>90.950999999999993</v>
      </c>
      <c r="S1454" s="53">
        <v>382.05</v>
      </c>
      <c r="T1454" s="53">
        <v>382.05</v>
      </c>
      <c r="U1454" s="53">
        <v>8403.25</v>
      </c>
      <c r="V1454" s="53">
        <v>64865</v>
      </c>
      <c r="W1454" s="53">
        <v>2450</v>
      </c>
      <c r="X1454" s="53">
        <v>76175</v>
      </c>
      <c r="Y1454" s="53">
        <v>8403.25</v>
      </c>
      <c r="Z1454" s="53">
        <v>18.12</v>
      </c>
      <c r="AA1454" s="53">
        <v>87302</v>
      </c>
      <c r="AB1454" s="53">
        <v>61.14</v>
      </c>
      <c r="AC1454" s="53">
        <v>20.224499999999999</v>
      </c>
      <c r="AD1454" s="53">
        <v>5.4116999999999997</v>
      </c>
      <c r="AE1454" s="53">
        <v>3540.46</v>
      </c>
      <c r="AF1454" s="53">
        <v>3.6513</v>
      </c>
      <c r="AG1454" s="53">
        <v>88.944500000000005</v>
      </c>
      <c r="AH1454" s="53" t="s">
        <v>305</v>
      </c>
      <c r="AI1454" s="53" t="s">
        <v>305</v>
      </c>
      <c r="AJ1454" s="53"/>
      <c r="AK1454" s="53"/>
      <c r="AL1454" s="53"/>
      <c r="AM1454" s="53"/>
      <c r="AN1454" s="53">
        <v>103.65</v>
      </c>
      <c r="AO1454" s="53">
        <v>40.93</v>
      </c>
      <c r="AP1454" s="53">
        <v>73.729299999999995</v>
      </c>
      <c r="AQ1454" s="53">
        <v>14.651999999999999</v>
      </c>
      <c r="AR1454" s="53">
        <v>6.4581999999999997</v>
      </c>
      <c r="AS1454" s="53">
        <v>297.83</v>
      </c>
      <c r="AT1454" s="53">
        <v>6.9794</v>
      </c>
      <c r="AU1454" s="53">
        <v>1107.77</v>
      </c>
      <c r="AV1454" s="53">
        <v>3.7298</v>
      </c>
      <c r="AW1454" s="53">
        <v>48.377000000000002</v>
      </c>
      <c r="AX1454" s="53">
        <v>30.010999999999999</v>
      </c>
      <c r="AY1454" s="53">
        <v>21.464500000000001</v>
      </c>
      <c r="AZ1454" s="53">
        <v>7.7526999999999999</v>
      </c>
      <c r="BA1454" s="53">
        <v>1.3288</v>
      </c>
      <c r="BB1454" s="53">
        <v>72.751300000000001</v>
      </c>
      <c r="BC1454" s="53">
        <v>28.001000000000001</v>
      </c>
      <c r="BD1454" s="53">
        <v>4.0374999999999996</v>
      </c>
      <c r="BE1454" s="53">
        <v>14020</v>
      </c>
      <c r="BF1454" s="53">
        <v>1.6241000000000001</v>
      </c>
      <c r="BG1454" s="53">
        <v>4.0484</v>
      </c>
      <c r="BH1454" s="53">
        <v>10.855</v>
      </c>
      <c r="BI1454" s="53">
        <v>13.065</v>
      </c>
      <c r="BJ1454" s="53">
        <v>15.734999999999999</v>
      </c>
      <c r="BK1454" s="53">
        <v>12.744999999999999</v>
      </c>
      <c r="BL1454" s="53">
        <v>0.57499999999999996</v>
      </c>
      <c r="BM1454" s="53">
        <v>8.2000000000000003E-2</v>
      </c>
      <c r="BN1454" s="53">
        <v>0.39</v>
      </c>
      <c r="BO1454" s="53">
        <v>7.5749999999999998E-2</v>
      </c>
      <c r="BP1454" s="53">
        <v>0.14649999999999999</v>
      </c>
      <c r="BQ1454" s="53">
        <v>1.2633000000000001</v>
      </c>
      <c r="BR1454" s="53">
        <v>8.5015000000000001</v>
      </c>
      <c r="BS1454" s="53">
        <v>1.2903</v>
      </c>
      <c r="BT1454" s="53">
        <v>1.2702</v>
      </c>
      <c r="BU1454" s="53">
        <v>1.3909</v>
      </c>
      <c r="BV1454" s="53">
        <v>8.3287999999999993</v>
      </c>
      <c r="BW1454" s="53">
        <v>0.72130000000000005</v>
      </c>
      <c r="BX1454" s="53">
        <v>105.87</v>
      </c>
      <c r="BY1454" s="53">
        <v>0.8306</v>
      </c>
      <c r="BZ1454" s="53">
        <v>6.1776999999999997</v>
      </c>
      <c r="CA1454" s="53">
        <v>0.89890000000000003</v>
      </c>
      <c r="CB1454" s="53"/>
      <c r="CD1454" s="53"/>
      <c r="CE1454" s="53"/>
      <c r="CG1454" s="53"/>
      <c r="CH1454" s="53"/>
      <c r="CJ1454" s="53"/>
      <c r="CK1454" s="53" t="s">
        <v>305</v>
      </c>
      <c r="CL1454" s="53">
        <v>-0.67</v>
      </c>
      <c r="CM1454" s="53">
        <v>-0.6</v>
      </c>
      <c r="CN1454" s="53">
        <v>-0.38</v>
      </c>
      <c r="CO1454" s="53">
        <v>-0.25</v>
      </c>
      <c r="CP1454" s="53">
        <v>-0.2</v>
      </c>
      <c r="CQ1454" s="53">
        <v>-0.12</v>
      </c>
      <c r="CR1454" s="53" t="s">
        <v>305</v>
      </c>
      <c r="CS1454" s="53">
        <v>0.35</v>
      </c>
      <c r="CT1454" s="53">
        <v>0.39</v>
      </c>
      <c r="CU1454" s="53">
        <v>0.57499999999999996</v>
      </c>
      <c r="CV1454" s="53">
        <v>-0.6</v>
      </c>
      <c r="CW1454" s="53">
        <v>3.8874</v>
      </c>
      <c r="CX1454" s="53">
        <v>1.4722999999999999</v>
      </c>
      <c r="CY1454" s="53">
        <v>1.425</v>
      </c>
      <c r="CZ1454" s="53">
        <v>0.56189999999999996</v>
      </c>
      <c r="DA1454" s="53">
        <v>98.07</v>
      </c>
    </row>
    <row r="1455" spans="1:105" x14ac:dyDescent="0.25">
      <c r="A1455" s="79">
        <v>44243</v>
      </c>
      <c r="B1455" s="53">
        <v>718.81</v>
      </c>
      <c r="C1455" s="53">
        <v>713.99</v>
      </c>
      <c r="D1455" s="53">
        <v>719.85</v>
      </c>
      <c r="E1455" s="53">
        <v>717.5</v>
      </c>
      <c r="F1455" s="53">
        <v>716.94150000000002</v>
      </c>
      <c r="G1455" s="53">
        <v>1429.42</v>
      </c>
      <c r="H1455" s="53">
        <v>728.87</v>
      </c>
      <c r="I1455" s="53">
        <v>730.04</v>
      </c>
      <c r="J1455" s="53">
        <v>727.26</v>
      </c>
      <c r="K1455" s="53">
        <v>751.3</v>
      </c>
      <c r="L1455" s="53">
        <v>771.63</v>
      </c>
      <c r="M1455" s="53">
        <v>15.27</v>
      </c>
      <c r="N1455" s="53">
        <v>-0.34</v>
      </c>
      <c r="O1455" s="53">
        <v>-0.78</v>
      </c>
      <c r="P1455" s="53">
        <v>-1.26</v>
      </c>
      <c r="Q1455" s="53">
        <v>-1.3</v>
      </c>
      <c r="R1455" s="53">
        <v>90.509</v>
      </c>
      <c r="S1455" s="53">
        <v>383.4</v>
      </c>
      <c r="T1455" s="53">
        <v>383.4</v>
      </c>
      <c r="U1455" s="53">
        <v>8424</v>
      </c>
      <c r="V1455" s="53">
        <v>65751</v>
      </c>
      <c r="W1455" s="53">
        <v>-525</v>
      </c>
      <c r="X1455" s="53">
        <v>73725</v>
      </c>
      <c r="Y1455" s="53">
        <v>8424</v>
      </c>
      <c r="Z1455" s="53">
        <v>18.690000000000001</v>
      </c>
      <c r="AA1455" s="53">
        <v>87302</v>
      </c>
      <c r="AB1455" s="53">
        <v>60.05</v>
      </c>
      <c r="AC1455" s="53">
        <v>20.154599999999999</v>
      </c>
      <c r="AD1455" s="53">
        <v>5.3776000000000002</v>
      </c>
      <c r="AE1455" s="53">
        <v>3521.39</v>
      </c>
      <c r="AF1455" s="53">
        <v>3.6535000000000002</v>
      </c>
      <c r="AG1455" s="53">
        <v>88.532700000000006</v>
      </c>
      <c r="AH1455" s="53" t="s">
        <v>305</v>
      </c>
      <c r="AI1455" s="53" t="s">
        <v>305</v>
      </c>
      <c r="AJ1455" s="53"/>
      <c r="AK1455" s="53"/>
      <c r="AL1455" s="53"/>
      <c r="AM1455" s="53"/>
      <c r="AN1455" s="53">
        <v>103.72</v>
      </c>
      <c r="AO1455" s="53">
        <v>41.15</v>
      </c>
      <c r="AP1455" s="53">
        <v>73.620699999999999</v>
      </c>
      <c r="AQ1455" s="53">
        <v>14.6595</v>
      </c>
      <c r="AR1455" s="53">
        <v>6.4581999999999997</v>
      </c>
      <c r="AS1455" s="53">
        <v>296.41000000000003</v>
      </c>
      <c r="AT1455" s="53">
        <v>6.9850000000000003</v>
      </c>
      <c r="AU1455" s="53">
        <v>1100.01</v>
      </c>
      <c r="AV1455" s="53">
        <v>3.7141000000000002</v>
      </c>
      <c r="AW1455" s="53">
        <v>48.213000000000001</v>
      </c>
      <c r="AX1455" s="53">
        <v>29.957000000000001</v>
      </c>
      <c r="AY1455" s="53">
        <v>21.325900000000001</v>
      </c>
      <c r="AZ1455" s="53">
        <v>7.7523</v>
      </c>
      <c r="BA1455" s="53">
        <v>1.327</v>
      </c>
      <c r="BB1455" s="53">
        <v>72.698700000000002</v>
      </c>
      <c r="BC1455" s="53">
        <v>28.001000000000001</v>
      </c>
      <c r="BD1455" s="53">
        <v>4.0282</v>
      </c>
      <c r="BE1455" s="53">
        <v>13930</v>
      </c>
      <c r="BF1455" s="53">
        <v>1.6147</v>
      </c>
      <c r="BG1455" s="53">
        <v>4.0266999999999999</v>
      </c>
      <c r="BH1455" s="53">
        <v>11.074999999999999</v>
      </c>
      <c r="BI1455" s="53">
        <v>13.04</v>
      </c>
      <c r="BJ1455" s="53">
        <v>14.06</v>
      </c>
      <c r="BK1455" s="53">
        <v>12.64</v>
      </c>
      <c r="BL1455" s="53">
        <v>0.56999999999999995</v>
      </c>
      <c r="BM1455" s="53">
        <v>0.08</v>
      </c>
      <c r="BN1455" s="53">
        <v>0.39500000000000002</v>
      </c>
      <c r="BO1455" s="53">
        <v>7.4999999999999997E-2</v>
      </c>
      <c r="BP1455" s="53">
        <v>0.13220000000000001</v>
      </c>
      <c r="BQ1455" s="53">
        <v>1.1916</v>
      </c>
      <c r="BR1455" s="53">
        <v>8.4376999999999995</v>
      </c>
      <c r="BS1455" s="53">
        <v>1.2897000000000001</v>
      </c>
      <c r="BT1455" s="53">
        <v>1.2689999999999999</v>
      </c>
      <c r="BU1455" s="53">
        <v>1.3872</v>
      </c>
      <c r="BV1455" s="53">
        <v>8.2932000000000006</v>
      </c>
      <c r="BW1455" s="53">
        <v>0.71930000000000005</v>
      </c>
      <c r="BX1455" s="53">
        <v>106.04</v>
      </c>
      <c r="BY1455" s="53">
        <v>0.82620000000000005</v>
      </c>
      <c r="BZ1455" s="53">
        <v>6.1425000000000001</v>
      </c>
      <c r="CA1455" s="53">
        <v>0.89249999999999996</v>
      </c>
      <c r="CB1455" s="53"/>
      <c r="CD1455" s="53"/>
      <c r="CE1455" s="53"/>
      <c r="CG1455" s="53"/>
      <c r="CH1455" s="53"/>
      <c r="CJ1455" s="53"/>
      <c r="CK1455" s="53" t="s">
        <v>305</v>
      </c>
      <c r="CL1455" s="53">
        <v>-0.44</v>
      </c>
      <c r="CM1455" s="53">
        <v>-0.57999999999999996</v>
      </c>
      <c r="CN1455" s="53">
        <v>-0.41</v>
      </c>
      <c r="CO1455" s="53">
        <v>-0.31</v>
      </c>
      <c r="CP1455" s="53">
        <v>-0.21</v>
      </c>
      <c r="CQ1455" s="53">
        <v>-0.13</v>
      </c>
      <c r="CR1455" s="53" t="s">
        <v>305</v>
      </c>
      <c r="CS1455" s="53">
        <v>0.35749999999999998</v>
      </c>
      <c r="CT1455" s="53">
        <v>0.39500000000000002</v>
      </c>
      <c r="CU1455" s="53">
        <v>0.56999999999999995</v>
      </c>
      <c r="CV1455" s="53">
        <v>-0.57999999999999996</v>
      </c>
      <c r="CW1455" s="53">
        <v>3.9180999999999999</v>
      </c>
      <c r="CX1455" s="53">
        <v>1.3427</v>
      </c>
      <c r="CY1455" s="53">
        <v>1.4350000000000001</v>
      </c>
      <c r="CZ1455" s="53">
        <v>-1.4544999999999999</v>
      </c>
      <c r="DA1455" s="53">
        <v>98.07</v>
      </c>
    </row>
    <row r="1456" spans="1:105" x14ac:dyDescent="0.25">
      <c r="A1456" s="79">
        <v>44242</v>
      </c>
      <c r="B1456" s="53">
        <v>719.4</v>
      </c>
      <c r="C1456" s="53">
        <v>715.48</v>
      </c>
      <c r="D1456" s="53">
        <v>721.3</v>
      </c>
      <c r="E1456" s="53">
        <v>719</v>
      </c>
      <c r="F1456" s="53">
        <v>717.99749999999995</v>
      </c>
      <c r="G1456" s="53">
        <v>753.83</v>
      </c>
      <c r="H1456" s="53">
        <v>730.14</v>
      </c>
      <c r="I1456" s="53">
        <v>730.94</v>
      </c>
      <c r="J1456" s="53">
        <v>728</v>
      </c>
      <c r="K1456" s="53">
        <v>751.88</v>
      </c>
      <c r="L1456" s="53">
        <v>772.26</v>
      </c>
      <c r="M1456" s="53">
        <v>15.27</v>
      </c>
      <c r="N1456" s="53">
        <v>-0.28000000000000003</v>
      </c>
      <c r="O1456" s="53">
        <v>-0.73</v>
      </c>
      <c r="P1456" s="53">
        <v>-0.95</v>
      </c>
      <c r="Q1456" s="53">
        <v>-1.05</v>
      </c>
      <c r="R1456" s="53">
        <v>90.48</v>
      </c>
      <c r="S1456" s="53">
        <v>378.8</v>
      </c>
      <c r="T1456" s="53">
        <v>378.8</v>
      </c>
      <c r="U1456" s="53">
        <v>8422.5</v>
      </c>
      <c r="V1456" s="53">
        <v>66381</v>
      </c>
      <c r="W1456" s="53">
        <v>-450</v>
      </c>
      <c r="X1456" s="53">
        <v>74250</v>
      </c>
      <c r="Y1456" s="53">
        <v>8422.5</v>
      </c>
      <c r="Z1456" s="53">
        <v>18.7</v>
      </c>
      <c r="AA1456" s="53">
        <v>82954</v>
      </c>
      <c r="AB1456" s="53">
        <v>59.47</v>
      </c>
      <c r="AC1456" s="53">
        <v>19.964200000000002</v>
      </c>
      <c r="AD1456" s="53">
        <v>5.3776000000000002</v>
      </c>
      <c r="AE1456" s="53">
        <v>3501.84</v>
      </c>
      <c r="AF1456" s="53">
        <v>3.6444999999999999</v>
      </c>
      <c r="AG1456" s="53">
        <v>88.532700000000006</v>
      </c>
      <c r="AH1456" s="53" t="s">
        <v>305</v>
      </c>
      <c r="AI1456" s="53" t="s">
        <v>305</v>
      </c>
      <c r="AJ1456" s="53"/>
      <c r="AK1456" s="53"/>
      <c r="AL1456" s="53"/>
      <c r="AM1456" s="53"/>
      <c r="AN1456" s="53">
        <v>103.66</v>
      </c>
      <c r="AO1456" s="53">
        <v>40.950000000000003</v>
      </c>
      <c r="AP1456" s="53">
        <v>73.258200000000002</v>
      </c>
      <c r="AQ1456" s="53">
        <v>14.4557</v>
      </c>
      <c r="AR1456" s="53">
        <v>6.4581999999999997</v>
      </c>
      <c r="AS1456" s="53">
        <v>294.77999999999997</v>
      </c>
      <c r="AT1456" s="53">
        <v>6.9641999999999999</v>
      </c>
      <c r="AU1456" s="53">
        <v>1101.51</v>
      </c>
      <c r="AV1456" s="53">
        <v>3.6970000000000001</v>
      </c>
      <c r="AW1456" s="53">
        <v>47.933999999999997</v>
      </c>
      <c r="AX1456" s="53">
        <v>29.895</v>
      </c>
      <c r="AY1456" s="53">
        <v>21.173300000000001</v>
      </c>
      <c r="AZ1456" s="53">
        <v>7.7526999999999999</v>
      </c>
      <c r="BA1456" s="53">
        <v>1.3230999999999999</v>
      </c>
      <c r="BB1456" s="53">
        <v>72.69</v>
      </c>
      <c r="BC1456" s="53">
        <v>28.001000000000001</v>
      </c>
      <c r="BD1456" s="53">
        <v>4.0342000000000002</v>
      </c>
      <c r="BE1456" s="53">
        <v>13910</v>
      </c>
      <c r="BF1456" s="53">
        <v>1.6125</v>
      </c>
      <c r="BG1456" s="53">
        <v>4.0191999999999997</v>
      </c>
      <c r="BH1456" s="53">
        <v>10.99</v>
      </c>
      <c r="BI1456" s="53">
        <v>12.755000000000001</v>
      </c>
      <c r="BJ1456" s="53">
        <v>14.015000000000001</v>
      </c>
      <c r="BK1456" s="53">
        <v>12.577500000000001</v>
      </c>
      <c r="BL1456" s="53">
        <v>0.56499999999999995</v>
      </c>
      <c r="BM1456" s="53">
        <v>7.6999999999999999E-2</v>
      </c>
      <c r="BN1456" s="53">
        <v>0.39250000000000002</v>
      </c>
      <c r="BO1456" s="53">
        <v>7.2999999999999995E-2</v>
      </c>
      <c r="BP1456" s="53">
        <v>0.1361</v>
      </c>
      <c r="BQ1456" s="53">
        <v>1.17</v>
      </c>
      <c r="BR1456" s="53">
        <v>8.3902999999999999</v>
      </c>
      <c r="BS1456" s="53">
        <v>1.2851999999999999</v>
      </c>
      <c r="BT1456" s="53">
        <v>1.2639</v>
      </c>
      <c r="BU1456" s="53">
        <v>1.3837999999999999</v>
      </c>
      <c r="BV1456" s="53">
        <v>8.2819000000000003</v>
      </c>
      <c r="BW1456" s="53">
        <v>0.71919999999999995</v>
      </c>
      <c r="BX1456" s="53">
        <v>105.38</v>
      </c>
      <c r="BY1456" s="53">
        <v>0.82450000000000001</v>
      </c>
      <c r="BZ1456" s="53">
        <v>6.1310000000000002</v>
      </c>
      <c r="CA1456" s="53">
        <v>0.89029999999999998</v>
      </c>
      <c r="CB1456" s="53"/>
      <c r="CD1456" s="53"/>
      <c r="CE1456" s="53"/>
      <c r="CG1456" s="53"/>
      <c r="CH1456" s="53"/>
      <c r="CJ1456" s="53"/>
      <c r="CK1456" s="53" t="s">
        <v>305</v>
      </c>
      <c r="CL1456" s="53">
        <v>-0.46</v>
      </c>
      <c r="CM1456" s="53">
        <v>-0.47</v>
      </c>
      <c r="CN1456" s="53">
        <v>-0.37</v>
      </c>
      <c r="CO1456" s="53">
        <v>-0.23</v>
      </c>
      <c r="CP1456" s="53">
        <v>-0.16</v>
      </c>
      <c r="CQ1456" s="53">
        <v>-0.1</v>
      </c>
      <c r="CR1456" s="53" t="s">
        <v>305</v>
      </c>
      <c r="CS1456" s="53">
        <v>0.35249999999999998</v>
      </c>
      <c r="CT1456" s="53">
        <v>0.39250000000000002</v>
      </c>
      <c r="CU1456" s="53">
        <v>0.56499999999999995</v>
      </c>
      <c r="CV1456" s="53">
        <v>-0.47</v>
      </c>
      <c r="CW1456" s="53">
        <v>3.8529</v>
      </c>
      <c r="CX1456" s="53">
        <v>1.3424</v>
      </c>
      <c r="CY1456" s="53">
        <v>1.45</v>
      </c>
      <c r="CZ1456" s="53">
        <v>0.20680000000000001</v>
      </c>
      <c r="DA1456" s="53">
        <v>98.07</v>
      </c>
    </row>
    <row r="1457" spans="1:105" x14ac:dyDescent="0.25">
      <c r="A1457" s="79">
        <v>44239</v>
      </c>
      <c r="B1457" s="53">
        <v>721.5</v>
      </c>
      <c r="C1457" s="53">
        <v>719.55</v>
      </c>
      <c r="D1457" s="53">
        <v>727.85</v>
      </c>
      <c r="E1457" s="53">
        <v>725</v>
      </c>
      <c r="F1457" s="53">
        <v>724.24130000000002</v>
      </c>
      <c r="G1457" s="53">
        <v>1143.31</v>
      </c>
      <c r="H1457" s="53">
        <v>731.88</v>
      </c>
      <c r="I1457" s="53">
        <v>731.66</v>
      </c>
      <c r="J1457" s="53">
        <v>728.82</v>
      </c>
      <c r="K1457" s="53">
        <v>752.42</v>
      </c>
      <c r="L1457" s="53">
        <v>772.96</v>
      </c>
      <c r="M1457" s="53">
        <v>15.31</v>
      </c>
      <c r="N1457" s="53">
        <v>-0.44</v>
      </c>
      <c r="O1457" s="53">
        <v>-0.85</v>
      </c>
      <c r="P1457" s="53">
        <v>-1.37</v>
      </c>
      <c r="Q1457" s="53">
        <v>-1.58</v>
      </c>
      <c r="R1457" s="53">
        <v>90.48</v>
      </c>
      <c r="S1457" s="53">
        <v>378.8</v>
      </c>
      <c r="T1457" s="53">
        <v>378.8</v>
      </c>
      <c r="U1457" s="53">
        <v>8352.25</v>
      </c>
      <c r="V1457" s="53">
        <v>66381</v>
      </c>
      <c r="W1457" s="53">
        <v>1200</v>
      </c>
      <c r="X1457" s="53">
        <v>74700</v>
      </c>
      <c r="Y1457" s="53">
        <v>8352.25</v>
      </c>
      <c r="Z1457" s="53">
        <v>19.309999999999999</v>
      </c>
      <c r="AA1457" s="53">
        <v>82954</v>
      </c>
      <c r="AB1457" s="53">
        <v>59.47</v>
      </c>
      <c r="AC1457" s="53">
        <v>19.9526</v>
      </c>
      <c r="AD1457" s="53">
        <v>5.3776000000000002</v>
      </c>
      <c r="AE1457" s="53">
        <v>3510.12</v>
      </c>
      <c r="AF1457" s="53">
        <v>3.6448</v>
      </c>
      <c r="AG1457" s="53">
        <v>88.532700000000006</v>
      </c>
      <c r="AH1457" s="53" t="s">
        <v>305</v>
      </c>
      <c r="AI1457" s="53" t="s">
        <v>305</v>
      </c>
      <c r="AJ1457" s="53"/>
      <c r="AK1457" s="53"/>
      <c r="AL1457" s="53"/>
      <c r="AM1457" s="53"/>
      <c r="AN1457" s="53">
        <v>103.66</v>
      </c>
      <c r="AO1457" s="53">
        <v>40.94</v>
      </c>
      <c r="AP1457" s="53">
        <v>73.642200000000003</v>
      </c>
      <c r="AQ1457" s="53">
        <v>14.547499999999999</v>
      </c>
      <c r="AR1457" s="53">
        <v>6.4581999999999997</v>
      </c>
      <c r="AS1457" s="53">
        <v>295.70999999999998</v>
      </c>
      <c r="AT1457" s="53">
        <v>7.0349000000000004</v>
      </c>
      <c r="AU1457" s="53">
        <v>1102.97</v>
      </c>
      <c r="AV1457" s="53">
        <v>3.7105000000000001</v>
      </c>
      <c r="AW1457" s="53">
        <v>48.048000000000002</v>
      </c>
      <c r="AX1457" s="53">
        <v>29.885000000000002</v>
      </c>
      <c r="AY1457" s="53">
        <v>21.238499999999998</v>
      </c>
      <c r="AZ1457" s="53">
        <v>7.7527999999999997</v>
      </c>
      <c r="BA1457" s="53">
        <v>1.3250999999999999</v>
      </c>
      <c r="BB1457" s="53">
        <v>72.754999999999995</v>
      </c>
      <c r="BC1457" s="53">
        <v>28.001000000000001</v>
      </c>
      <c r="BD1457" s="53">
        <v>4.0412999999999997</v>
      </c>
      <c r="BE1457" s="53">
        <v>13973</v>
      </c>
      <c r="BF1457" s="53">
        <v>1.6163000000000001</v>
      </c>
      <c r="BG1457" s="53">
        <v>4.0223000000000004</v>
      </c>
      <c r="BH1457" s="53">
        <v>11.567500000000001</v>
      </c>
      <c r="BI1457" s="53">
        <v>12.77</v>
      </c>
      <c r="BJ1457" s="53">
        <v>14.535</v>
      </c>
      <c r="BK1457" s="53">
        <v>12.755000000000001</v>
      </c>
      <c r="BL1457" s="53">
        <v>0.54</v>
      </c>
      <c r="BM1457" s="53">
        <v>7.6999999999999999E-2</v>
      </c>
      <c r="BN1457" s="53">
        <v>0.39</v>
      </c>
      <c r="BO1457" s="53">
        <v>7.3840000000000003E-2</v>
      </c>
      <c r="BP1457" s="53">
        <v>0.1391</v>
      </c>
      <c r="BQ1457" s="53">
        <v>1.0992</v>
      </c>
      <c r="BR1457" s="53">
        <v>8.4621999999999993</v>
      </c>
      <c r="BS1457" s="53">
        <v>1.2885</v>
      </c>
      <c r="BT1457" s="53">
        <v>1.2696000000000001</v>
      </c>
      <c r="BU1457" s="53">
        <v>1.3851</v>
      </c>
      <c r="BV1457" s="53">
        <v>8.3018999999999998</v>
      </c>
      <c r="BW1457" s="53">
        <v>0.7218</v>
      </c>
      <c r="BX1457" s="53">
        <v>104.94</v>
      </c>
      <c r="BY1457" s="53">
        <v>0.82509999999999994</v>
      </c>
      <c r="BZ1457" s="53">
        <v>6.1364000000000001</v>
      </c>
      <c r="CA1457" s="53">
        <v>0.89190000000000003</v>
      </c>
      <c r="CB1457" s="53"/>
      <c r="CD1457" s="53"/>
      <c r="CE1457" s="53"/>
      <c r="CG1457" s="53"/>
      <c r="CH1457" s="53"/>
      <c r="CJ1457" s="53"/>
      <c r="CK1457" s="53" t="s">
        <v>305</v>
      </c>
      <c r="CL1457" s="53">
        <v>-0.56999999999999995</v>
      </c>
      <c r="CM1457" s="53">
        <v>-0.75</v>
      </c>
      <c r="CN1457" s="53">
        <v>-0.44</v>
      </c>
      <c r="CO1457" s="53">
        <v>-0.34</v>
      </c>
      <c r="CP1457" s="53">
        <v>-0.25</v>
      </c>
      <c r="CQ1457" s="53">
        <v>-0.17</v>
      </c>
      <c r="CR1457" s="53" t="s">
        <v>305</v>
      </c>
      <c r="CS1457" s="53">
        <v>0.35</v>
      </c>
      <c r="CT1457" s="53">
        <v>0.39</v>
      </c>
      <c r="CU1457" s="53">
        <v>0.54</v>
      </c>
      <c r="CV1457" s="53">
        <v>-0.75</v>
      </c>
      <c r="CW1457" s="53">
        <v>3.8525999999999998</v>
      </c>
      <c r="CX1457" s="53">
        <v>1.3261000000000001</v>
      </c>
      <c r="CY1457" s="53">
        <v>1.44</v>
      </c>
      <c r="CZ1457" s="53">
        <v>-0.67700000000000005</v>
      </c>
      <c r="DA1457" s="53">
        <v>98.07</v>
      </c>
    </row>
    <row r="1458" spans="1:105" x14ac:dyDescent="0.25">
      <c r="A1458" s="79">
        <v>44238</v>
      </c>
      <c r="B1458" s="53">
        <v>727</v>
      </c>
      <c r="C1458" s="53">
        <v>719.75</v>
      </c>
      <c r="D1458" s="53">
        <v>727.4</v>
      </c>
      <c r="E1458" s="53">
        <v>724</v>
      </c>
      <c r="F1458" s="53">
        <v>722.2645</v>
      </c>
      <c r="G1458" s="53">
        <v>1368.12</v>
      </c>
      <c r="H1458" s="53">
        <v>732.92</v>
      </c>
      <c r="I1458" s="53">
        <v>732.25</v>
      </c>
      <c r="J1458" s="53">
        <v>729.72</v>
      </c>
      <c r="K1458" s="53">
        <v>752.83</v>
      </c>
      <c r="L1458" s="53">
        <v>773.65</v>
      </c>
      <c r="M1458" s="53">
        <v>15.54</v>
      </c>
      <c r="N1458" s="53">
        <v>-0.4</v>
      </c>
      <c r="O1458" s="53">
        <v>-0.95</v>
      </c>
      <c r="P1458" s="53">
        <v>-1.3</v>
      </c>
      <c r="Q1458" s="53">
        <v>-1.65</v>
      </c>
      <c r="R1458" s="53">
        <v>90.417000000000002</v>
      </c>
      <c r="S1458" s="53">
        <v>377.15</v>
      </c>
      <c r="T1458" s="53">
        <v>377.15</v>
      </c>
      <c r="U1458" s="53">
        <v>8289.25</v>
      </c>
      <c r="V1458" s="53">
        <v>66928</v>
      </c>
      <c r="W1458" s="53">
        <v>-1175</v>
      </c>
      <c r="X1458" s="53">
        <v>73500</v>
      </c>
      <c r="Y1458" s="53">
        <v>8289.25</v>
      </c>
      <c r="Z1458" s="53">
        <v>19.48</v>
      </c>
      <c r="AA1458" s="53">
        <v>82954</v>
      </c>
      <c r="AB1458" s="53">
        <v>58.24</v>
      </c>
      <c r="AC1458" s="53">
        <v>19.963999999999999</v>
      </c>
      <c r="AD1458" s="53">
        <v>5.3853999999999997</v>
      </c>
      <c r="AE1458" s="53">
        <v>3527.71</v>
      </c>
      <c r="AF1458" s="53">
        <v>3.6404000000000001</v>
      </c>
      <c r="AG1458" s="53">
        <v>88.449700000000007</v>
      </c>
      <c r="AH1458" s="53" t="s">
        <v>305</v>
      </c>
      <c r="AI1458" s="53" t="s">
        <v>305</v>
      </c>
      <c r="AJ1458" s="53"/>
      <c r="AK1458" s="53"/>
      <c r="AL1458" s="53"/>
      <c r="AM1458" s="53"/>
      <c r="AN1458" s="53">
        <v>103.66</v>
      </c>
      <c r="AO1458" s="53">
        <v>40.85</v>
      </c>
      <c r="AP1458" s="53">
        <v>73.688199999999995</v>
      </c>
      <c r="AQ1458" s="53">
        <v>14.6274</v>
      </c>
      <c r="AR1458" s="53">
        <v>6.4581999999999997</v>
      </c>
      <c r="AS1458" s="53">
        <v>295.23</v>
      </c>
      <c r="AT1458" s="53">
        <v>7.0224000000000002</v>
      </c>
      <c r="AU1458" s="53">
        <v>1103.8499999999999</v>
      </c>
      <c r="AV1458" s="53">
        <v>3.7126999999999999</v>
      </c>
      <c r="AW1458" s="53">
        <v>48.045000000000002</v>
      </c>
      <c r="AX1458" s="53">
        <v>29.87</v>
      </c>
      <c r="AY1458" s="53">
        <v>21.234400000000001</v>
      </c>
      <c r="AZ1458" s="53">
        <v>7.7529000000000003</v>
      </c>
      <c r="BA1458" s="53">
        <v>1.325</v>
      </c>
      <c r="BB1458" s="53">
        <v>72.8613</v>
      </c>
      <c r="BC1458" s="53">
        <v>28.001000000000001</v>
      </c>
      <c r="BD1458" s="53">
        <v>4.0412999999999997</v>
      </c>
      <c r="BE1458" s="53">
        <v>13973</v>
      </c>
      <c r="BF1458" s="53">
        <v>1.6123000000000001</v>
      </c>
      <c r="BG1458" s="53">
        <v>4.0194000000000001</v>
      </c>
      <c r="BH1458" s="53">
        <v>12.02</v>
      </c>
      <c r="BI1458" s="53">
        <v>13.01</v>
      </c>
      <c r="BJ1458" s="53">
        <v>15.577500000000001</v>
      </c>
      <c r="BK1458" s="53">
        <v>12.635</v>
      </c>
      <c r="BL1458" s="53">
        <v>0.53249999999999997</v>
      </c>
      <c r="BM1458" s="53">
        <v>7.6999999999999999E-2</v>
      </c>
      <c r="BN1458" s="53">
        <v>0.38250000000000001</v>
      </c>
      <c r="BO1458" s="53">
        <v>7.4999999999999997E-2</v>
      </c>
      <c r="BP1458" s="53">
        <v>0.12330000000000001</v>
      </c>
      <c r="BQ1458" s="53">
        <v>1.0657000000000001</v>
      </c>
      <c r="BR1458" s="53">
        <v>8.4764999999999997</v>
      </c>
      <c r="BS1458" s="53">
        <v>1.2896000000000001</v>
      </c>
      <c r="BT1458" s="53">
        <v>1.2705</v>
      </c>
      <c r="BU1458" s="53">
        <v>1.3835999999999999</v>
      </c>
      <c r="BV1458" s="53">
        <v>8.3233999999999995</v>
      </c>
      <c r="BW1458" s="53">
        <v>0.7238</v>
      </c>
      <c r="BX1458" s="53">
        <v>104.75</v>
      </c>
      <c r="BY1458" s="53">
        <v>0.82430000000000003</v>
      </c>
      <c r="BZ1458" s="53">
        <v>6.1314000000000002</v>
      </c>
      <c r="CA1458" s="53">
        <v>0.8901</v>
      </c>
      <c r="CB1458" s="53"/>
      <c r="CD1458" s="53"/>
      <c r="CE1458" s="53"/>
      <c r="CG1458" s="53"/>
      <c r="CH1458" s="53"/>
      <c r="CJ1458" s="53"/>
      <c r="CK1458" s="53" t="s">
        <v>305</v>
      </c>
      <c r="CL1458" s="53">
        <v>-0.89</v>
      </c>
      <c r="CM1458" s="53">
        <v>-0.69</v>
      </c>
      <c r="CN1458" s="53">
        <v>-0.49</v>
      </c>
      <c r="CO1458" s="53">
        <v>-0.32</v>
      </c>
      <c r="CP1458" s="53">
        <v>-0.27</v>
      </c>
      <c r="CQ1458" s="53">
        <v>-0.18</v>
      </c>
      <c r="CR1458" s="53" t="s">
        <v>305</v>
      </c>
      <c r="CS1458" s="53">
        <v>0.34749999999999998</v>
      </c>
      <c r="CT1458" s="53">
        <v>0.38250000000000001</v>
      </c>
      <c r="CU1458" s="53">
        <v>0.53249999999999997</v>
      </c>
      <c r="CV1458" s="53">
        <v>-0.69</v>
      </c>
      <c r="CW1458" s="53">
        <v>3.9933000000000001</v>
      </c>
      <c r="CX1458" s="53">
        <v>1.3682000000000001</v>
      </c>
      <c r="CY1458" s="53">
        <v>1.43</v>
      </c>
      <c r="CZ1458" s="53">
        <v>1.2800000000000001E-2</v>
      </c>
      <c r="DA1458" s="53">
        <v>98.07</v>
      </c>
    </row>
    <row r="1459" spans="1:105" x14ac:dyDescent="0.25">
      <c r="A1459" s="79">
        <v>44237</v>
      </c>
      <c r="B1459" s="53">
        <v>725.25</v>
      </c>
      <c r="C1459" s="53">
        <v>724</v>
      </c>
      <c r="D1459" s="53">
        <v>734.4</v>
      </c>
      <c r="E1459" s="53">
        <v>734</v>
      </c>
      <c r="F1459" s="53">
        <v>729.08879999999999</v>
      </c>
      <c r="G1459" s="53">
        <v>1703.28</v>
      </c>
      <c r="H1459" s="53">
        <v>734.32</v>
      </c>
      <c r="I1459" s="53">
        <v>732.44</v>
      </c>
      <c r="J1459" s="53">
        <v>730.58</v>
      </c>
      <c r="K1459" s="53">
        <v>753.19</v>
      </c>
      <c r="L1459" s="53">
        <v>774.32</v>
      </c>
      <c r="M1459" s="53">
        <v>15.8</v>
      </c>
      <c r="N1459" s="53">
        <v>-0.32</v>
      </c>
      <c r="O1459" s="53">
        <v>-0.8</v>
      </c>
      <c r="P1459" s="53">
        <v>-1.1499999999999999</v>
      </c>
      <c r="Q1459" s="53">
        <v>-1.48</v>
      </c>
      <c r="R1459" s="53">
        <v>90.370999999999995</v>
      </c>
      <c r="S1459" s="53">
        <v>377.25</v>
      </c>
      <c r="T1459" s="53">
        <v>377.25</v>
      </c>
      <c r="U1459" s="53">
        <v>8303</v>
      </c>
      <c r="V1459" s="53">
        <v>68134</v>
      </c>
      <c r="W1459" s="53">
        <v>-1375</v>
      </c>
      <c r="X1459" s="53">
        <v>74675</v>
      </c>
      <c r="Y1459" s="53">
        <v>8303</v>
      </c>
      <c r="Z1459" s="53">
        <v>19.850000000000001</v>
      </c>
      <c r="AA1459" s="53">
        <v>82954</v>
      </c>
      <c r="AB1459" s="53">
        <v>58.68</v>
      </c>
      <c r="AC1459" s="53">
        <v>20.042899999999999</v>
      </c>
      <c r="AD1459" s="53">
        <v>5.3846999999999996</v>
      </c>
      <c r="AE1459" s="53">
        <v>3557.99</v>
      </c>
      <c r="AF1459" s="53">
        <v>3.6373000000000002</v>
      </c>
      <c r="AG1459" s="53">
        <v>88.369299999999996</v>
      </c>
      <c r="AH1459" s="53" t="s">
        <v>305</v>
      </c>
      <c r="AI1459" s="53" t="s">
        <v>305</v>
      </c>
      <c r="AJ1459" s="53"/>
      <c r="AK1459" s="53"/>
      <c r="AL1459" s="53"/>
      <c r="AM1459" s="53"/>
      <c r="AN1459" s="53">
        <v>103.65</v>
      </c>
      <c r="AO1459" s="53">
        <v>40.85</v>
      </c>
      <c r="AP1459" s="53">
        <v>73.8733</v>
      </c>
      <c r="AQ1459" s="53">
        <v>14.7538</v>
      </c>
      <c r="AR1459" s="53">
        <v>6.4581999999999997</v>
      </c>
      <c r="AS1459" s="53">
        <v>294.54000000000002</v>
      </c>
      <c r="AT1459" s="53">
        <v>7.0589000000000004</v>
      </c>
      <c r="AU1459" s="53">
        <v>1106.8499999999999</v>
      </c>
      <c r="AV1459" s="53">
        <v>3.7069000000000001</v>
      </c>
      <c r="AW1459" s="53">
        <v>48.036999999999999</v>
      </c>
      <c r="AX1459" s="53">
        <v>29.896999999999998</v>
      </c>
      <c r="AY1459" s="53">
        <v>21.267700000000001</v>
      </c>
      <c r="AZ1459" s="53">
        <v>7.7522000000000002</v>
      </c>
      <c r="BA1459" s="53">
        <v>1.3262</v>
      </c>
      <c r="BB1459" s="53">
        <v>72.847499999999997</v>
      </c>
      <c r="BC1459" s="53">
        <v>28.001000000000001</v>
      </c>
      <c r="BD1459" s="53">
        <v>4.0445000000000002</v>
      </c>
      <c r="BE1459" s="53">
        <v>13983</v>
      </c>
      <c r="BF1459" s="53">
        <v>1.6135999999999999</v>
      </c>
      <c r="BG1459" s="53">
        <v>4.0224000000000002</v>
      </c>
      <c r="BH1459" s="53">
        <v>13.065</v>
      </c>
      <c r="BI1459" s="53">
        <v>13.472</v>
      </c>
      <c r="BJ1459" s="53">
        <v>16.022500000000001</v>
      </c>
      <c r="BK1459" s="53">
        <v>12.69</v>
      </c>
      <c r="BL1459" s="53">
        <v>0.54</v>
      </c>
      <c r="BM1459" s="53">
        <v>7.4999999999999997E-2</v>
      </c>
      <c r="BN1459" s="53">
        <v>0.39500000000000002</v>
      </c>
      <c r="BO1459" s="53">
        <v>7.3499999999999996E-2</v>
      </c>
      <c r="BP1459" s="53">
        <v>0.13289999999999999</v>
      </c>
      <c r="BQ1459" s="53">
        <v>1.0390999999999999</v>
      </c>
      <c r="BR1459" s="53">
        <v>8.4641000000000002</v>
      </c>
      <c r="BS1459" s="53">
        <v>1.2949999999999999</v>
      </c>
      <c r="BT1459" s="53">
        <v>1.2701</v>
      </c>
      <c r="BU1459" s="53">
        <v>1.3861000000000001</v>
      </c>
      <c r="BV1459" s="53">
        <v>8.3202999999999996</v>
      </c>
      <c r="BW1459" s="53">
        <v>0.7228</v>
      </c>
      <c r="BX1459" s="53">
        <v>104.59</v>
      </c>
      <c r="BY1459" s="53">
        <v>0.82520000000000004</v>
      </c>
      <c r="BZ1459" s="53">
        <v>6.1374000000000004</v>
      </c>
      <c r="CA1459" s="53">
        <v>0.89039999999999997</v>
      </c>
      <c r="CB1459" s="53"/>
      <c r="CD1459" s="53"/>
      <c r="CE1459" s="53"/>
      <c r="CG1459" s="53"/>
      <c r="CH1459" s="53"/>
      <c r="CJ1459" s="53"/>
      <c r="CK1459" s="53" t="s">
        <v>305</v>
      </c>
      <c r="CL1459" s="53">
        <v>-0.78</v>
      </c>
      <c r="CM1459" s="53">
        <v>-0.54</v>
      </c>
      <c r="CN1459" s="53">
        <v>-0.41</v>
      </c>
      <c r="CO1459" s="53">
        <v>-0.28000000000000003</v>
      </c>
      <c r="CP1459" s="53">
        <v>-0.22</v>
      </c>
      <c r="CQ1459" s="53">
        <v>-0.15</v>
      </c>
      <c r="CR1459" s="53" t="s">
        <v>305</v>
      </c>
      <c r="CS1459" s="53">
        <v>0.34250000000000003</v>
      </c>
      <c r="CT1459" s="53">
        <v>0.39500000000000002</v>
      </c>
      <c r="CU1459" s="53">
        <v>0.54</v>
      </c>
      <c r="CV1459" s="53">
        <v>-0.54</v>
      </c>
      <c r="CW1459" s="53">
        <v>4.0757000000000003</v>
      </c>
      <c r="CX1459" s="53">
        <v>1.411</v>
      </c>
      <c r="CY1459" s="53">
        <v>1.42</v>
      </c>
      <c r="CZ1459" s="53">
        <v>6.83E-2</v>
      </c>
      <c r="DA1459" s="53">
        <v>98.07</v>
      </c>
    </row>
    <row r="1460" spans="1:105" x14ac:dyDescent="0.25">
      <c r="A1460" s="79">
        <v>44236</v>
      </c>
      <c r="B1460" s="53">
        <v>733.9</v>
      </c>
      <c r="C1460" s="53">
        <v>729.75</v>
      </c>
      <c r="D1460" s="53">
        <v>735.8</v>
      </c>
      <c r="E1460" s="53">
        <v>731</v>
      </c>
      <c r="F1460" s="53">
        <v>732.80250000000001</v>
      </c>
      <c r="G1460" s="53">
        <v>1626.09</v>
      </c>
      <c r="H1460" s="53">
        <v>735.64</v>
      </c>
      <c r="I1460" s="53">
        <v>733.22</v>
      </c>
      <c r="J1460" s="53">
        <v>731.38</v>
      </c>
      <c r="K1460" s="53">
        <v>753.55</v>
      </c>
      <c r="L1460" s="53">
        <v>774.97</v>
      </c>
      <c r="M1460" s="53">
        <v>15.91</v>
      </c>
      <c r="N1460" s="53">
        <v>-0.31</v>
      </c>
      <c r="O1460" s="53">
        <v>-0.67</v>
      </c>
      <c r="P1460" s="53">
        <v>-1.1399999999999999</v>
      </c>
      <c r="Q1460" s="53">
        <v>-1.25</v>
      </c>
      <c r="R1460" s="53">
        <v>90.438999999999993</v>
      </c>
      <c r="S1460" s="53">
        <v>372</v>
      </c>
      <c r="T1460" s="53">
        <v>372</v>
      </c>
      <c r="U1460" s="53">
        <v>8157.75</v>
      </c>
      <c r="V1460" s="53">
        <v>69106</v>
      </c>
      <c r="W1460" s="53">
        <v>1475</v>
      </c>
      <c r="X1460" s="53">
        <v>76050</v>
      </c>
      <c r="Y1460" s="53">
        <v>8157.75</v>
      </c>
      <c r="Z1460" s="53">
        <v>19.27</v>
      </c>
      <c r="AA1460" s="53">
        <v>82954</v>
      </c>
      <c r="AB1460" s="53">
        <v>58.36</v>
      </c>
      <c r="AC1460" s="53">
        <v>20.096900000000002</v>
      </c>
      <c r="AD1460" s="53">
        <v>5.3823999999999996</v>
      </c>
      <c r="AE1460" s="53">
        <v>3582.55</v>
      </c>
      <c r="AF1460" s="53">
        <v>3.6389</v>
      </c>
      <c r="AG1460" s="53">
        <v>88.263999999999996</v>
      </c>
      <c r="AH1460" s="53" t="s">
        <v>305</v>
      </c>
      <c r="AI1460" s="53" t="s">
        <v>305</v>
      </c>
      <c r="AJ1460" s="53"/>
      <c r="AK1460" s="53"/>
      <c r="AL1460" s="53"/>
      <c r="AM1460" s="53"/>
      <c r="AN1460" s="53">
        <v>103.41</v>
      </c>
      <c r="AO1460" s="53">
        <v>39.880000000000003</v>
      </c>
      <c r="AP1460" s="53">
        <v>73.924199999999999</v>
      </c>
      <c r="AQ1460" s="53">
        <v>14.727600000000001</v>
      </c>
      <c r="AR1460" s="53">
        <v>6.4352</v>
      </c>
      <c r="AS1460" s="53">
        <v>295.44</v>
      </c>
      <c r="AT1460" s="53">
        <v>7.0667</v>
      </c>
      <c r="AU1460" s="53">
        <v>1116.56</v>
      </c>
      <c r="AV1460" s="53">
        <v>3.6928999999999998</v>
      </c>
      <c r="AW1460" s="53">
        <v>48.048999999999999</v>
      </c>
      <c r="AX1460" s="53">
        <v>29.916</v>
      </c>
      <c r="AY1460" s="53">
        <v>21.2349</v>
      </c>
      <c r="AZ1460" s="53">
        <v>7.7518000000000002</v>
      </c>
      <c r="BA1460" s="53">
        <v>1.3259000000000001</v>
      </c>
      <c r="BB1460" s="53">
        <v>72.885000000000005</v>
      </c>
      <c r="BC1460" s="53">
        <v>28.001000000000001</v>
      </c>
      <c r="BD1460" s="53">
        <v>4.0465</v>
      </c>
      <c r="BE1460" s="53">
        <v>13995</v>
      </c>
      <c r="BF1460" s="53">
        <v>1.6145</v>
      </c>
      <c r="BG1460" s="53">
        <v>4.0231000000000003</v>
      </c>
      <c r="BH1460" s="53">
        <v>13.12</v>
      </c>
      <c r="BI1460" s="53">
        <v>13.452</v>
      </c>
      <c r="BJ1460" s="53">
        <v>16.184999999999999</v>
      </c>
      <c r="BK1460" s="53">
        <v>12.805</v>
      </c>
      <c r="BL1460" s="53">
        <v>0.54500000000000004</v>
      </c>
      <c r="BM1460" s="53">
        <v>7.6999999999999999E-2</v>
      </c>
      <c r="BN1460" s="53">
        <v>0.41</v>
      </c>
      <c r="BO1460" s="53">
        <v>7.3510000000000006E-2</v>
      </c>
      <c r="BP1460" s="53">
        <v>0.13569999999999999</v>
      </c>
      <c r="BQ1460" s="53">
        <v>1.0397000000000001</v>
      </c>
      <c r="BR1460" s="53">
        <v>8.4494000000000007</v>
      </c>
      <c r="BS1460" s="53">
        <v>1.2921</v>
      </c>
      <c r="BT1460" s="53">
        <v>1.2693000000000001</v>
      </c>
      <c r="BU1460" s="53">
        <v>1.3812</v>
      </c>
      <c r="BV1460" s="53">
        <v>8.3230000000000004</v>
      </c>
      <c r="BW1460" s="53">
        <v>0.7238</v>
      </c>
      <c r="BX1460" s="53">
        <v>104.59</v>
      </c>
      <c r="BY1460" s="53">
        <v>0.82509999999999994</v>
      </c>
      <c r="BZ1460" s="53">
        <v>6.1369999999999996</v>
      </c>
      <c r="CA1460" s="53">
        <v>0.89229999999999998</v>
      </c>
      <c r="CB1460" s="53"/>
      <c r="CD1460" s="53"/>
      <c r="CE1460" s="53"/>
      <c r="CG1460" s="53"/>
      <c r="CH1460" s="53"/>
      <c r="CJ1460" s="53"/>
      <c r="CK1460" s="53" t="s">
        <v>305</v>
      </c>
      <c r="CL1460" s="53">
        <v>-0.56999999999999995</v>
      </c>
      <c r="CM1460" s="53">
        <v>-0.51</v>
      </c>
      <c r="CN1460" s="53">
        <v>-0.33</v>
      </c>
      <c r="CO1460" s="53">
        <v>-0.27</v>
      </c>
      <c r="CP1460" s="53">
        <v>-0.19</v>
      </c>
      <c r="CQ1460" s="53">
        <v>-0.12</v>
      </c>
      <c r="CR1460" s="53" t="s">
        <v>305</v>
      </c>
      <c r="CS1460" s="53">
        <v>0.35749999999999998</v>
      </c>
      <c r="CT1460" s="53">
        <v>0.41</v>
      </c>
      <c r="CU1460" s="53">
        <v>0.54500000000000004</v>
      </c>
      <c r="CV1460" s="53">
        <v>-0.51</v>
      </c>
      <c r="CW1460" s="53">
        <v>4.0091999999999999</v>
      </c>
      <c r="CX1460" s="53">
        <v>1.2437</v>
      </c>
      <c r="CY1460" s="53">
        <v>1.32</v>
      </c>
      <c r="CZ1460" s="53">
        <v>-4.8999999999999998E-3</v>
      </c>
      <c r="DA1460" s="53">
        <v>98.07</v>
      </c>
    </row>
    <row r="1461" spans="1:105" x14ac:dyDescent="0.25">
      <c r="A1461" s="79">
        <v>44235</v>
      </c>
      <c r="B1461" s="53">
        <v>734.5</v>
      </c>
      <c r="C1461" s="53">
        <v>732.5</v>
      </c>
      <c r="D1461" s="53">
        <v>740.35</v>
      </c>
      <c r="E1461" s="53">
        <v>736.11</v>
      </c>
      <c r="F1461" s="53">
        <v>734.88909999999998</v>
      </c>
      <c r="G1461" s="53">
        <v>1239.664</v>
      </c>
      <c r="H1461" s="53">
        <v>735.41</v>
      </c>
      <c r="I1461" s="53">
        <v>732.81</v>
      </c>
      <c r="J1461" s="53">
        <v>732.09</v>
      </c>
      <c r="K1461" s="53">
        <v>753.84</v>
      </c>
      <c r="L1461" s="53">
        <v>775.59</v>
      </c>
      <c r="M1461" s="53">
        <v>16</v>
      </c>
      <c r="N1461" s="53">
        <v>-0.2</v>
      </c>
      <c r="O1461" s="53">
        <v>-0.57999999999999996</v>
      </c>
      <c r="P1461" s="53">
        <v>-1.03</v>
      </c>
      <c r="Q1461" s="53">
        <v>-1.2</v>
      </c>
      <c r="R1461" s="53">
        <v>90.933999999999997</v>
      </c>
      <c r="S1461" s="53">
        <v>366.6</v>
      </c>
      <c r="T1461" s="53">
        <v>366.6</v>
      </c>
      <c r="U1461" s="53">
        <v>8050.75</v>
      </c>
      <c r="V1461" s="53">
        <v>69788</v>
      </c>
      <c r="W1461" s="53">
        <v>-1975</v>
      </c>
      <c r="X1461" s="53">
        <v>74575</v>
      </c>
      <c r="Y1461" s="53">
        <v>8050.75</v>
      </c>
      <c r="Z1461" s="53">
        <v>19.09</v>
      </c>
      <c r="AA1461" s="53">
        <v>76988</v>
      </c>
      <c r="AB1461" s="53">
        <v>57.97</v>
      </c>
      <c r="AC1461" s="53">
        <v>20.11</v>
      </c>
      <c r="AD1461" s="53">
        <v>5.3575999999999997</v>
      </c>
      <c r="AE1461" s="53">
        <v>3561.38</v>
      </c>
      <c r="AF1461" s="53">
        <v>3.6414</v>
      </c>
      <c r="AG1461" s="53">
        <v>88.167000000000002</v>
      </c>
      <c r="AH1461" s="53" t="s">
        <v>305</v>
      </c>
      <c r="AI1461" s="53" t="s">
        <v>305</v>
      </c>
      <c r="AJ1461" s="53"/>
      <c r="AK1461" s="53"/>
      <c r="AL1461" s="53"/>
      <c r="AM1461" s="53"/>
      <c r="AN1461" s="53">
        <v>103.23</v>
      </c>
      <c r="AO1461" s="53">
        <v>39.21</v>
      </c>
      <c r="AP1461" s="53">
        <v>74.307199999999995</v>
      </c>
      <c r="AQ1461" s="53">
        <v>14.8767</v>
      </c>
      <c r="AR1461" s="53">
        <v>6.4485999999999999</v>
      </c>
      <c r="AS1461" s="53">
        <v>297.54000000000002</v>
      </c>
      <c r="AT1461" s="53">
        <v>7.0731000000000002</v>
      </c>
      <c r="AU1461" s="53">
        <v>1119.54</v>
      </c>
      <c r="AV1461" s="53">
        <v>3.7149000000000001</v>
      </c>
      <c r="AW1461" s="53">
        <v>48.048000000000002</v>
      </c>
      <c r="AX1461" s="53">
        <v>29.978999999999999</v>
      </c>
      <c r="AY1461" s="53">
        <v>21.316600000000001</v>
      </c>
      <c r="AZ1461" s="53">
        <v>7.7523</v>
      </c>
      <c r="BA1461" s="53">
        <v>1.3327</v>
      </c>
      <c r="BB1461" s="53">
        <v>72.967500000000001</v>
      </c>
      <c r="BC1461" s="53">
        <v>27.992999999999999</v>
      </c>
      <c r="BD1461" s="53">
        <v>4.0664999999999996</v>
      </c>
      <c r="BE1461" s="53">
        <v>14003</v>
      </c>
      <c r="BF1461" s="53">
        <v>1.623</v>
      </c>
      <c r="BG1461" s="53">
        <v>4.0457999999999998</v>
      </c>
      <c r="BH1461" s="53">
        <v>10.36</v>
      </c>
      <c r="BI1461" s="53">
        <v>14.302</v>
      </c>
      <c r="BJ1461" s="53">
        <v>17.752500000000001</v>
      </c>
      <c r="BK1461" s="53">
        <v>12.664999999999999</v>
      </c>
      <c r="BL1461" s="53">
        <v>0.56000000000000005</v>
      </c>
      <c r="BM1461" s="53">
        <v>7.5999999999999998E-2</v>
      </c>
      <c r="BN1461" s="53">
        <v>0.41499999999999998</v>
      </c>
      <c r="BO1461" s="53">
        <v>7.3749999999999996E-2</v>
      </c>
      <c r="BP1461" s="53">
        <v>0.1802</v>
      </c>
      <c r="BQ1461" s="53">
        <v>1.0810999999999999</v>
      </c>
      <c r="BR1461" s="53">
        <v>8.5013000000000005</v>
      </c>
      <c r="BS1461" s="53">
        <v>1.2979000000000001</v>
      </c>
      <c r="BT1461" s="53">
        <v>1.2739</v>
      </c>
      <c r="BU1461" s="53">
        <v>1.3851</v>
      </c>
      <c r="BV1461" s="53">
        <v>8.3887999999999998</v>
      </c>
      <c r="BW1461" s="53">
        <v>0.72770000000000001</v>
      </c>
      <c r="BX1461" s="53">
        <v>105.23</v>
      </c>
      <c r="BY1461" s="53">
        <v>0.82979999999999998</v>
      </c>
      <c r="BZ1461" s="53">
        <v>6.1725000000000003</v>
      </c>
      <c r="CA1461" s="53">
        <v>0.89890000000000003</v>
      </c>
      <c r="CB1461" s="53"/>
      <c r="CD1461" s="53"/>
      <c r="CE1461" s="53"/>
      <c r="CG1461" s="53"/>
      <c r="CH1461" s="53"/>
      <c r="CJ1461" s="53"/>
      <c r="CK1461" s="53" t="s">
        <v>305</v>
      </c>
      <c r="CL1461" s="53">
        <v>-0.64</v>
      </c>
      <c r="CM1461" s="53">
        <v>-0.32</v>
      </c>
      <c r="CN1461" s="53">
        <v>-0.28000000000000003</v>
      </c>
      <c r="CO1461" s="53">
        <v>-0.24</v>
      </c>
      <c r="CP1461" s="53">
        <v>-0.17</v>
      </c>
      <c r="CQ1461" s="53">
        <v>-0.11</v>
      </c>
      <c r="CR1461" s="53" t="s">
        <v>305</v>
      </c>
      <c r="CS1461" s="53">
        <v>0.35249999999999998</v>
      </c>
      <c r="CT1461" s="53">
        <v>0.41499999999999998</v>
      </c>
      <c r="CU1461" s="53">
        <v>0.56000000000000005</v>
      </c>
      <c r="CV1461" s="53">
        <v>-0.32</v>
      </c>
      <c r="CW1461" s="53">
        <v>4.0502000000000002</v>
      </c>
      <c r="CX1461" s="53">
        <v>1.2462</v>
      </c>
      <c r="CY1461" s="53">
        <v>1.32</v>
      </c>
      <c r="CZ1461" s="53">
        <v>0.2084</v>
      </c>
      <c r="DA1461" s="53">
        <v>98.07</v>
      </c>
    </row>
    <row r="1462" spans="1:105" x14ac:dyDescent="0.25">
      <c r="A1462" s="79">
        <v>44232</v>
      </c>
      <c r="B1462" s="53">
        <v>739.5</v>
      </c>
      <c r="C1462" s="53">
        <v>734.5</v>
      </c>
      <c r="D1462" s="53">
        <v>739.5</v>
      </c>
      <c r="E1462" s="53">
        <v>734.5</v>
      </c>
      <c r="F1462" s="53">
        <v>736.74109999999996</v>
      </c>
      <c r="G1462" s="53">
        <v>1228.96</v>
      </c>
      <c r="H1462" s="53">
        <v>735.27</v>
      </c>
      <c r="I1462" s="53">
        <v>732.17</v>
      </c>
      <c r="J1462" s="53">
        <v>732.86</v>
      </c>
      <c r="K1462" s="53">
        <v>754.19</v>
      </c>
      <c r="L1462" s="53">
        <v>776.19</v>
      </c>
      <c r="M1462" s="53">
        <v>15.93</v>
      </c>
      <c r="N1462" s="53">
        <v>-0.21</v>
      </c>
      <c r="O1462" s="53">
        <v>-0.6</v>
      </c>
      <c r="P1462" s="53">
        <v>-0.97</v>
      </c>
      <c r="Q1462" s="53">
        <v>-1.38</v>
      </c>
      <c r="R1462" s="53">
        <v>91.042000000000002</v>
      </c>
      <c r="S1462" s="53">
        <v>362.6</v>
      </c>
      <c r="T1462" s="53">
        <v>362.6</v>
      </c>
      <c r="U1462" s="53">
        <v>7927</v>
      </c>
      <c r="V1462" s="53">
        <v>70313</v>
      </c>
      <c r="W1462" s="53">
        <v>2050</v>
      </c>
      <c r="X1462" s="53">
        <v>76550</v>
      </c>
      <c r="Y1462" s="53">
        <v>7927</v>
      </c>
      <c r="Z1462" s="53">
        <v>18.72</v>
      </c>
      <c r="AA1462" s="53">
        <v>76988</v>
      </c>
      <c r="AB1462" s="53">
        <v>56.85</v>
      </c>
      <c r="AC1462" s="53">
        <v>20.087199999999999</v>
      </c>
      <c r="AD1462" s="53">
        <v>5.3766999999999996</v>
      </c>
      <c r="AE1462" s="53">
        <v>3547.25</v>
      </c>
      <c r="AF1462" s="53">
        <v>3.6374</v>
      </c>
      <c r="AG1462" s="53">
        <v>88.001000000000005</v>
      </c>
      <c r="AH1462" s="53" t="s">
        <v>305</v>
      </c>
      <c r="AI1462" s="53" t="s">
        <v>305</v>
      </c>
      <c r="AJ1462" s="53"/>
      <c r="AK1462" s="53"/>
      <c r="AL1462" s="53"/>
      <c r="AM1462" s="53"/>
      <c r="AN1462" s="53">
        <v>103.09</v>
      </c>
      <c r="AO1462" s="53">
        <v>38.630000000000003</v>
      </c>
      <c r="AP1462" s="53">
        <v>74.649500000000003</v>
      </c>
      <c r="AQ1462" s="53">
        <v>14.843999999999999</v>
      </c>
      <c r="AR1462" s="53">
        <v>6.4657999999999998</v>
      </c>
      <c r="AS1462" s="53">
        <v>296.49</v>
      </c>
      <c r="AT1462" s="53">
        <v>7.0579999999999998</v>
      </c>
      <c r="AU1462" s="53">
        <v>1123.81</v>
      </c>
      <c r="AV1462" s="53">
        <v>3.7258</v>
      </c>
      <c r="AW1462" s="53">
        <v>48.076999999999998</v>
      </c>
      <c r="AX1462" s="53">
        <v>30.032</v>
      </c>
      <c r="AY1462" s="53">
        <v>21.402100000000001</v>
      </c>
      <c r="AZ1462" s="53">
        <v>7.7529000000000003</v>
      </c>
      <c r="BA1462" s="53">
        <v>1.3346</v>
      </c>
      <c r="BB1462" s="53">
        <v>72.928799999999995</v>
      </c>
      <c r="BC1462" s="53">
        <v>27.989000000000001</v>
      </c>
      <c r="BD1462" s="53">
        <v>4.0697000000000001</v>
      </c>
      <c r="BE1462" s="53">
        <v>14030</v>
      </c>
      <c r="BF1462" s="53">
        <v>1.6243000000000001</v>
      </c>
      <c r="BG1462" s="53">
        <v>4.0467000000000004</v>
      </c>
      <c r="BH1462" s="53">
        <v>11.69</v>
      </c>
      <c r="BI1462" s="53">
        <v>15.1</v>
      </c>
      <c r="BJ1462" s="53">
        <v>19.245000000000001</v>
      </c>
      <c r="BK1462" s="53">
        <v>12.984999999999999</v>
      </c>
      <c r="BL1462" s="53">
        <v>0.495</v>
      </c>
      <c r="BM1462" s="53">
        <v>7.2999999999999995E-2</v>
      </c>
      <c r="BN1462" s="53">
        <v>0.38500000000000001</v>
      </c>
      <c r="BO1462" s="53">
        <v>6.8699999999999997E-2</v>
      </c>
      <c r="BP1462" s="53">
        <v>0.1852</v>
      </c>
      <c r="BQ1462" s="53">
        <v>0.92310000000000003</v>
      </c>
      <c r="BR1462" s="53">
        <v>8.5289000000000001</v>
      </c>
      <c r="BS1462" s="53">
        <v>1.3025</v>
      </c>
      <c r="BT1462" s="53">
        <v>1.2756000000000001</v>
      </c>
      <c r="BU1462" s="53">
        <v>1.3879999999999999</v>
      </c>
      <c r="BV1462" s="53">
        <v>8.3712</v>
      </c>
      <c r="BW1462" s="53">
        <v>0.72809999999999997</v>
      </c>
      <c r="BX1462" s="53">
        <v>105.39</v>
      </c>
      <c r="BY1462" s="53">
        <v>0.83</v>
      </c>
      <c r="BZ1462" s="53">
        <v>6.1731999999999996</v>
      </c>
      <c r="CA1462" s="53">
        <v>0.89900000000000002</v>
      </c>
      <c r="CB1462" s="53"/>
      <c r="CD1462" s="53"/>
      <c r="CE1462" s="53"/>
      <c r="CG1462" s="53"/>
      <c r="CH1462" s="53"/>
      <c r="CJ1462" s="53"/>
      <c r="CK1462" s="53" t="s">
        <v>305</v>
      </c>
      <c r="CL1462" s="53">
        <v>-0.64</v>
      </c>
      <c r="CM1462" s="53">
        <v>-0.34</v>
      </c>
      <c r="CN1462" s="53">
        <v>-0.28999999999999998</v>
      </c>
      <c r="CO1462" s="53">
        <v>-0.22</v>
      </c>
      <c r="CP1462" s="53">
        <v>-0.2</v>
      </c>
      <c r="CQ1462" s="53">
        <v>-0.13</v>
      </c>
      <c r="CR1462" s="53" t="s">
        <v>305</v>
      </c>
      <c r="CS1462" s="53">
        <v>0.35249999999999998</v>
      </c>
      <c r="CT1462" s="53">
        <v>0.38500000000000001</v>
      </c>
      <c r="CU1462" s="53">
        <v>0.495</v>
      </c>
      <c r="CV1462" s="53">
        <v>-0.34</v>
      </c>
      <c r="CW1462" s="53">
        <v>4.0407999999999999</v>
      </c>
      <c r="CX1462" s="53">
        <v>1.1689000000000001</v>
      </c>
      <c r="CY1462" s="53">
        <v>1.1399999999999999</v>
      </c>
      <c r="CZ1462" s="53">
        <v>-8.1600000000000006E-2</v>
      </c>
      <c r="DA1462" s="53">
        <v>98.07</v>
      </c>
    </row>
    <row r="1463" spans="1:105" x14ac:dyDescent="0.25">
      <c r="A1463" s="79">
        <v>44231</v>
      </c>
      <c r="B1463" s="53">
        <v>735.14</v>
      </c>
      <c r="C1463" s="53">
        <v>734.01</v>
      </c>
      <c r="D1463" s="53">
        <v>740.1</v>
      </c>
      <c r="E1463" s="53">
        <v>736</v>
      </c>
      <c r="F1463" s="53">
        <v>737.25459999999998</v>
      </c>
      <c r="G1463" s="53">
        <v>1170.18</v>
      </c>
      <c r="H1463" s="53">
        <v>734.36</v>
      </c>
      <c r="I1463" s="53">
        <v>730.85</v>
      </c>
      <c r="J1463" s="53">
        <v>733.54</v>
      </c>
      <c r="K1463" s="53">
        <v>754.53</v>
      </c>
      <c r="L1463" s="53">
        <v>776.78</v>
      </c>
      <c r="M1463" s="53">
        <v>16.170000000000002</v>
      </c>
      <c r="N1463" s="53">
        <v>-0.25</v>
      </c>
      <c r="O1463" s="53">
        <v>-0.52</v>
      </c>
      <c r="P1463" s="53">
        <v>-1.1000000000000001</v>
      </c>
      <c r="Q1463" s="53">
        <v>-1.07</v>
      </c>
      <c r="R1463" s="53">
        <v>91.528999999999996</v>
      </c>
      <c r="S1463" s="53">
        <v>355.3</v>
      </c>
      <c r="T1463" s="53">
        <v>355.3</v>
      </c>
      <c r="U1463" s="53">
        <v>7825.5</v>
      </c>
      <c r="V1463" s="53">
        <v>70709</v>
      </c>
      <c r="W1463" s="53">
        <v>-500</v>
      </c>
      <c r="X1463" s="53">
        <v>74500</v>
      </c>
      <c r="Y1463" s="53">
        <v>7825.5</v>
      </c>
      <c r="Z1463" s="53">
        <v>18.739999999999998</v>
      </c>
      <c r="AA1463" s="53">
        <v>76988</v>
      </c>
      <c r="AB1463" s="53">
        <v>56.23</v>
      </c>
      <c r="AC1463" s="53">
        <v>20.396000000000001</v>
      </c>
      <c r="AD1463" s="53">
        <v>5.4322999999999997</v>
      </c>
      <c r="AE1463" s="53">
        <v>3555.52</v>
      </c>
      <c r="AF1463" s="53">
        <v>3.6432000000000002</v>
      </c>
      <c r="AG1463" s="53">
        <v>87.914400000000001</v>
      </c>
      <c r="AH1463" s="53" t="s">
        <v>305</v>
      </c>
      <c r="AI1463" s="53" t="s">
        <v>305</v>
      </c>
      <c r="AJ1463" s="53"/>
      <c r="AK1463" s="53"/>
      <c r="AL1463" s="53"/>
      <c r="AM1463" s="53"/>
      <c r="AN1463" s="53">
        <v>102.97</v>
      </c>
      <c r="AO1463" s="53">
        <v>38.049999999999997</v>
      </c>
      <c r="AP1463" s="53">
        <v>75.558400000000006</v>
      </c>
      <c r="AQ1463" s="53">
        <v>15.0069</v>
      </c>
      <c r="AR1463" s="53">
        <v>6.4718</v>
      </c>
      <c r="AS1463" s="53">
        <v>297.36</v>
      </c>
      <c r="AT1463" s="53">
        <v>7.1379999999999999</v>
      </c>
      <c r="AU1463" s="53">
        <v>1118.46</v>
      </c>
      <c r="AV1463" s="53">
        <v>3.7616000000000001</v>
      </c>
      <c r="AW1463" s="53">
        <v>48.076999999999998</v>
      </c>
      <c r="AX1463" s="53">
        <v>30.094000000000001</v>
      </c>
      <c r="AY1463" s="53">
        <v>21.604500000000002</v>
      </c>
      <c r="AZ1463" s="53">
        <v>7.7527999999999997</v>
      </c>
      <c r="BA1463" s="53">
        <v>1.3374999999999999</v>
      </c>
      <c r="BB1463" s="53">
        <v>72.963700000000003</v>
      </c>
      <c r="BC1463" s="53">
        <v>27.96</v>
      </c>
      <c r="BD1463" s="53">
        <v>4.0599999999999996</v>
      </c>
      <c r="BE1463" s="53">
        <v>14015</v>
      </c>
      <c r="BF1463" s="53">
        <v>1.6342000000000001</v>
      </c>
      <c r="BG1463" s="53">
        <v>4.0750999999999999</v>
      </c>
      <c r="BH1463" s="53">
        <v>12.005000000000001</v>
      </c>
      <c r="BI1463" s="53">
        <v>15.535</v>
      </c>
      <c r="BJ1463" s="53">
        <v>19.6875</v>
      </c>
      <c r="BK1463" s="53">
        <v>13.05</v>
      </c>
      <c r="BL1463" s="53">
        <v>0.47</v>
      </c>
      <c r="BM1463" s="53">
        <v>7.0999999999999994E-2</v>
      </c>
      <c r="BN1463" s="53">
        <v>0.36</v>
      </c>
      <c r="BO1463" s="53">
        <v>6.7000000000000004E-2</v>
      </c>
      <c r="BP1463" s="53">
        <v>0.13589999999999999</v>
      </c>
      <c r="BQ1463" s="53">
        <v>0.91310000000000002</v>
      </c>
      <c r="BR1463" s="53">
        <v>8.6370000000000005</v>
      </c>
      <c r="BS1463" s="53">
        <v>1.3157000000000001</v>
      </c>
      <c r="BT1463" s="53">
        <v>1.2827</v>
      </c>
      <c r="BU1463" s="53">
        <v>1.3973</v>
      </c>
      <c r="BV1463" s="53">
        <v>8.4646000000000008</v>
      </c>
      <c r="BW1463" s="53">
        <v>0.73150000000000004</v>
      </c>
      <c r="BX1463" s="53">
        <v>105.54</v>
      </c>
      <c r="BY1463" s="53">
        <v>0.83599999999999997</v>
      </c>
      <c r="BZ1463" s="53">
        <v>6.2157999999999998</v>
      </c>
      <c r="CA1463" s="53">
        <v>0.9042</v>
      </c>
      <c r="CB1463" s="53"/>
      <c r="CD1463" s="53"/>
      <c r="CE1463" s="53"/>
      <c r="CG1463" s="53"/>
      <c r="CH1463" s="53"/>
      <c r="CJ1463" s="53"/>
      <c r="CK1463" s="53" t="s">
        <v>305</v>
      </c>
      <c r="CL1463" s="53">
        <v>-0.39</v>
      </c>
      <c r="CM1463" s="53">
        <v>-0.4</v>
      </c>
      <c r="CN1463" s="53">
        <v>-0.24</v>
      </c>
      <c r="CO1463" s="53">
        <v>-0.26</v>
      </c>
      <c r="CP1463" s="53">
        <v>-0.16</v>
      </c>
      <c r="CQ1463" s="53">
        <v>-0.09</v>
      </c>
      <c r="CR1463" s="53" t="s">
        <v>305</v>
      </c>
      <c r="CS1463" s="53">
        <v>0.35</v>
      </c>
      <c r="CT1463" s="53">
        <v>0.36</v>
      </c>
      <c r="CU1463" s="53">
        <v>0.47</v>
      </c>
      <c r="CV1463" s="53">
        <v>-0.4</v>
      </c>
      <c r="CW1463" s="53">
        <v>4.0834000000000001</v>
      </c>
      <c r="CX1463" s="53">
        <v>1.1087</v>
      </c>
      <c r="CY1463" s="53">
        <v>1.1499999999999999</v>
      </c>
      <c r="CZ1463" s="53">
        <v>0.24560000000000001</v>
      </c>
      <c r="DA1463" s="53">
        <v>98.07</v>
      </c>
    </row>
    <row r="1464" spans="1:105" x14ac:dyDescent="0.25">
      <c r="A1464" s="79">
        <v>44230</v>
      </c>
      <c r="B1464" s="53">
        <v>733.3</v>
      </c>
      <c r="C1464" s="53">
        <v>728.6</v>
      </c>
      <c r="D1464" s="53">
        <v>734.5</v>
      </c>
      <c r="E1464" s="53">
        <v>731</v>
      </c>
      <c r="F1464" s="53">
        <v>730.49360000000001</v>
      </c>
      <c r="G1464" s="53">
        <v>1277.71</v>
      </c>
      <c r="H1464" s="53">
        <v>732.23</v>
      </c>
      <c r="I1464" s="53">
        <v>729.36</v>
      </c>
      <c r="J1464" s="53">
        <v>733.97</v>
      </c>
      <c r="K1464" s="53">
        <v>754.8</v>
      </c>
      <c r="L1464" s="53">
        <v>777.35</v>
      </c>
      <c r="M1464" s="53">
        <v>15.98</v>
      </c>
      <c r="N1464" s="53">
        <v>-0.2</v>
      </c>
      <c r="O1464" s="53">
        <v>-0.5</v>
      </c>
      <c r="P1464" s="53">
        <v>-0.92</v>
      </c>
      <c r="Q1464" s="53">
        <v>-1.1299999999999999</v>
      </c>
      <c r="R1464" s="53">
        <v>91.171000000000006</v>
      </c>
      <c r="S1464" s="53">
        <v>356.55</v>
      </c>
      <c r="T1464" s="53">
        <v>356.55</v>
      </c>
      <c r="U1464" s="53">
        <v>7851.5</v>
      </c>
      <c r="V1464" s="53">
        <v>71605</v>
      </c>
      <c r="W1464" s="53">
        <v>775</v>
      </c>
      <c r="X1464" s="53">
        <v>75000</v>
      </c>
      <c r="Y1464" s="53">
        <v>7851.5</v>
      </c>
      <c r="Z1464" s="53">
        <v>19.16</v>
      </c>
      <c r="AA1464" s="53">
        <v>76988</v>
      </c>
      <c r="AB1464" s="53">
        <v>55.69</v>
      </c>
      <c r="AC1464" s="53">
        <v>20.195</v>
      </c>
      <c r="AD1464" s="53">
        <v>5.3783000000000003</v>
      </c>
      <c r="AE1464" s="53">
        <v>3528.58</v>
      </c>
      <c r="AF1464" s="53">
        <v>3.6413000000000002</v>
      </c>
      <c r="AG1464" s="53">
        <v>87.8001</v>
      </c>
      <c r="AH1464" s="53" t="s">
        <v>305</v>
      </c>
      <c r="AI1464" s="53" t="s">
        <v>305</v>
      </c>
      <c r="AJ1464" s="53"/>
      <c r="AK1464" s="53"/>
      <c r="AL1464" s="53"/>
      <c r="AM1464" s="53"/>
      <c r="AN1464" s="53">
        <v>103.08</v>
      </c>
      <c r="AO1464" s="53">
        <v>38.33</v>
      </c>
      <c r="AP1464" s="53">
        <v>75.981800000000007</v>
      </c>
      <c r="AQ1464" s="53">
        <v>14.9452</v>
      </c>
      <c r="AR1464" s="53">
        <v>6.4619999999999997</v>
      </c>
      <c r="AS1464" s="53">
        <v>295.19</v>
      </c>
      <c r="AT1464" s="53">
        <v>7.1573000000000002</v>
      </c>
      <c r="AU1464" s="53">
        <v>1114.8800000000001</v>
      </c>
      <c r="AV1464" s="53">
        <v>3.7277999999999998</v>
      </c>
      <c r="AW1464" s="53">
        <v>48.018000000000001</v>
      </c>
      <c r="AX1464" s="53">
        <v>30.024999999999999</v>
      </c>
      <c r="AY1464" s="53">
        <v>21.506699999999999</v>
      </c>
      <c r="AZ1464" s="53">
        <v>7.7515000000000001</v>
      </c>
      <c r="BA1464" s="53">
        <v>1.333</v>
      </c>
      <c r="BB1464" s="53">
        <v>72.961299999999994</v>
      </c>
      <c r="BC1464" s="53">
        <v>27.948</v>
      </c>
      <c r="BD1464" s="53">
        <v>4.0514999999999999</v>
      </c>
      <c r="BE1464" s="53">
        <v>14005</v>
      </c>
      <c r="BF1464" s="53">
        <v>1.6263000000000001</v>
      </c>
      <c r="BG1464" s="53">
        <v>4.0507999999999997</v>
      </c>
      <c r="BH1464" s="53">
        <v>12.66</v>
      </c>
      <c r="BI1464" s="53">
        <v>15.302</v>
      </c>
      <c r="BJ1464" s="53">
        <v>19.5625</v>
      </c>
      <c r="BK1464" s="53">
        <v>13.234999999999999</v>
      </c>
      <c r="BL1464" s="53">
        <v>0.46500000000000002</v>
      </c>
      <c r="BM1464" s="53">
        <v>7.1999999999999995E-2</v>
      </c>
      <c r="BN1464" s="53">
        <v>0.35</v>
      </c>
      <c r="BO1464" s="53">
        <v>6.8500000000000005E-2</v>
      </c>
      <c r="BP1464" s="53">
        <v>5.6000000000000001E-2</v>
      </c>
      <c r="BQ1464" s="53">
        <v>0.91180000000000005</v>
      </c>
      <c r="BR1464" s="53">
        <v>8.5855999999999995</v>
      </c>
      <c r="BS1464" s="53">
        <v>1.3125</v>
      </c>
      <c r="BT1464" s="53">
        <v>1.2786</v>
      </c>
      <c r="BU1464" s="53">
        <v>1.3871</v>
      </c>
      <c r="BV1464" s="53">
        <v>8.4036000000000008</v>
      </c>
      <c r="BW1464" s="53">
        <v>0.73280000000000001</v>
      </c>
      <c r="BX1464" s="53">
        <v>105.03</v>
      </c>
      <c r="BY1464" s="53">
        <v>0.83089999999999997</v>
      </c>
      <c r="BZ1464" s="53">
        <v>6.1801000000000004</v>
      </c>
      <c r="CA1464" s="53">
        <v>0.89910000000000001</v>
      </c>
      <c r="CB1464" s="53"/>
      <c r="CD1464" s="53"/>
      <c r="CE1464" s="53"/>
      <c r="CG1464" s="53"/>
      <c r="CH1464" s="53"/>
      <c r="CJ1464" s="53"/>
      <c r="CK1464" s="53" t="s">
        <v>305</v>
      </c>
      <c r="CL1464" s="53">
        <v>-0.48</v>
      </c>
      <c r="CM1464" s="53">
        <v>-0.31</v>
      </c>
      <c r="CN1464" s="53">
        <v>-0.24</v>
      </c>
      <c r="CO1464" s="53">
        <v>-0.21</v>
      </c>
      <c r="CP1464" s="53">
        <v>-0.14000000000000001</v>
      </c>
      <c r="CQ1464" s="53">
        <v>-0.1</v>
      </c>
      <c r="CR1464" s="53" t="s">
        <v>305</v>
      </c>
      <c r="CS1464" s="53">
        <v>0.34250000000000003</v>
      </c>
      <c r="CT1464" s="53">
        <v>0.35</v>
      </c>
      <c r="CU1464" s="53">
        <v>0.46500000000000002</v>
      </c>
      <c r="CV1464" s="53">
        <v>-0.31</v>
      </c>
      <c r="CW1464" s="53">
        <v>4.077</v>
      </c>
      <c r="CX1464" s="53">
        <v>1.2054</v>
      </c>
      <c r="CY1464" s="53">
        <v>1.165</v>
      </c>
      <c r="CZ1464" s="53">
        <v>0.79339999999999999</v>
      </c>
      <c r="DA1464" s="53">
        <v>98.07</v>
      </c>
    </row>
    <row r="1465" spans="1:105" x14ac:dyDescent="0.25">
      <c r="A1465" s="79">
        <v>44229</v>
      </c>
      <c r="B1465" s="53">
        <v>732.15</v>
      </c>
      <c r="C1465" s="53">
        <v>730.15</v>
      </c>
      <c r="D1465" s="53">
        <v>739.39</v>
      </c>
      <c r="E1465" s="53">
        <v>732.75</v>
      </c>
      <c r="F1465" s="53">
        <v>734.90830000000005</v>
      </c>
      <c r="G1465" s="53">
        <v>1271.31</v>
      </c>
      <c r="H1465" s="53">
        <v>731.21</v>
      </c>
      <c r="I1465" s="53">
        <v>727.64</v>
      </c>
      <c r="J1465" s="53">
        <v>734.47</v>
      </c>
      <c r="K1465" s="53">
        <v>755.21</v>
      </c>
      <c r="L1465" s="53">
        <v>777.95</v>
      </c>
      <c r="M1465" s="53">
        <v>15.99</v>
      </c>
      <c r="N1465" s="53">
        <v>-0.2</v>
      </c>
      <c r="O1465" s="53">
        <v>-0.42</v>
      </c>
      <c r="P1465" s="53">
        <v>-0.75</v>
      </c>
      <c r="Q1465" s="53">
        <v>-1</v>
      </c>
      <c r="R1465" s="53">
        <v>91.197000000000003</v>
      </c>
      <c r="S1465" s="53">
        <v>352.45</v>
      </c>
      <c r="T1465" s="53">
        <v>352.45</v>
      </c>
      <c r="U1465" s="53">
        <v>7787</v>
      </c>
      <c r="V1465" s="53">
        <v>72885</v>
      </c>
      <c r="W1465" s="53">
        <v>-50</v>
      </c>
      <c r="X1465" s="53">
        <v>74225</v>
      </c>
      <c r="Y1465" s="53">
        <v>7787</v>
      </c>
      <c r="Z1465" s="53">
        <v>19.73</v>
      </c>
      <c r="AA1465" s="53">
        <v>76988</v>
      </c>
      <c r="AB1465" s="53">
        <v>54.76</v>
      </c>
      <c r="AC1465" s="53">
        <v>20.135999999999999</v>
      </c>
      <c r="AD1465" s="53">
        <v>5.3593999999999999</v>
      </c>
      <c r="AE1465" s="53">
        <v>3530.27</v>
      </c>
      <c r="AF1465" s="53">
        <v>3.6354000000000002</v>
      </c>
      <c r="AG1465" s="53">
        <v>87.706299999999999</v>
      </c>
      <c r="AH1465" s="53" t="s">
        <v>305</v>
      </c>
      <c r="AI1465" s="53" t="s">
        <v>305</v>
      </c>
      <c r="AJ1465" s="53"/>
      <c r="AK1465" s="53"/>
      <c r="AL1465" s="53"/>
      <c r="AM1465" s="53"/>
      <c r="AN1465" s="53">
        <v>102.98</v>
      </c>
      <c r="AO1465" s="53">
        <v>37.89</v>
      </c>
      <c r="AP1465" s="53">
        <v>76.290999999999997</v>
      </c>
      <c r="AQ1465" s="53">
        <v>14.965999999999999</v>
      </c>
      <c r="AR1465" s="53">
        <v>6.4573999999999998</v>
      </c>
      <c r="AS1465" s="53">
        <v>295.14999999999998</v>
      </c>
      <c r="AT1465" s="53">
        <v>7.1866000000000003</v>
      </c>
      <c r="AU1465" s="53">
        <v>1117.17</v>
      </c>
      <c r="AV1465" s="53">
        <v>3.7210000000000001</v>
      </c>
      <c r="AW1465" s="53">
        <v>48.052999999999997</v>
      </c>
      <c r="AX1465" s="53">
        <v>30.007000000000001</v>
      </c>
      <c r="AY1465" s="53">
        <v>21.495999999999999</v>
      </c>
      <c r="AZ1465" s="53">
        <v>7.7516999999999996</v>
      </c>
      <c r="BA1465" s="53">
        <v>1.3322000000000001</v>
      </c>
      <c r="BB1465" s="53">
        <v>72.968800000000002</v>
      </c>
      <c r="BC1465" s="53">
        <v>27.988</v>
      </c>
      <c r="BD1465" s="53">
        <v>4.0460000000000003</v>
      </c>
      <c r="BE1465" s="53">
        <v>14025</v>
      </c>
      <c r="BF1465" s="53">
        <v>1.6244000000000001</v>
      </c>
      <c r="BG1465" s="53">
        <v>4.0431999999999997</v>
      </c>
      <c r="BH1465" s="53">
        <v>12.795</v>
      </c>
      <c r="BI1465" s="53">
        <v>16.323</v>
      </c>
      <c r="BJ1465" s="53">
        <v>19.9375</v>
      </c>
      <c r="BK1465" s="53">
        <v>13.4</v>
      </c>
      <c r="BL1465" s="53">
        <v>0.46</v>
      </c>
      <c r="BM1465" s="53">
        <v>7.3999999999999996E-2</v>
      </c>
      <c r="BN1465" s="53">
        <v>0.35</v>
      </c>
      <c r="BO1465" s="53">
        <v>6.8900000000000003E-2</v>
      </c>
      <c r="BP1465" s="53">
        <v>0.1182</v>
      </c>
      <c r="BQ1465" s="53">
        <v>0.92559999999999998</v>
      </c>
      <c r="BR1465" s="53">
        <v>8.6029</v>
      </c>
      <c r="BS1465" s="53">
        <v>1.3145</v>
      </c>
      <c r="BT1465" s="53">
        <v>1.2781</v>
      </c>
      <c r="BU1465" s="53">
        <v>1.3900999999999999</v>
      </c>
      <c r="BV1465" s="53">
        <v>8.3973999999999993</v>
      </c>
      <c r="BW1465" s="53">
        <v>0.73160000000000003</v>
      </c>
      <c r="BX1465" s="53">
        <v>104.98</v>
      </c>
      <c r="BY1465" s="53">
        <v>0.83030000000000004</v>
      </c>
      <c r="BZ1465" s="53">
        <v>6.1759000000000004</v>
      </c>
      <c r="CA1465" s="53">
        <v>0.89729999999999999</v>
      </c>
      <c r="CB1465" s="53"/>
      <c r="CD1465" s="53"/>
      <c r="CE1465" s="53"/>
      <c r="CG1465" s="53"/>
      <c r="CH1465" s="53"/>
      <c r="CJ1465" s="53"/>
      <c r="CK1465" s="53" t="s">
        <v>305</v>
      </c>
      <c r="CL1465" s="53">
        <v>-0.32</v>
      </c>
      <c r="CM1465" s="53">
        <v>-0.31</v>
      </c>
      <c r="CN1465" s="53">
        <v>-0.19</v>
      </c>
      <c r="CO1465" s="53">
        <v>-0.16</v>
      </c>
      <c r="CP1465" s="53">
        <v>-0.14000000000000001</v>
      </c>
      <c r="CQ1465" s="53">
        <v>-0.08</v>
      </c>
      <c r="CR1465" s="53" t="s">
        <v>305</v>
      </c>
      <c r="CS1465" s="53">
        <v>0.34250000000000003</v>
      </c>
      <c r="CT1465" s="53">
        <v>0.35</v>
      </c>
      <c r="CU1465" s="53">
        <v>0.46</v>
      </c>
      <c r="CV1465" s="53">
        <v>-0.31</v>
      </c>
      <c r="CW1465" s="53">
        <v>3.9605000000000001</v>
      </c>
      <c r="CX1465" s="53">
        <v>1.0881000000000001</v>
      </c>
      <c r="CY1465" s="53">
        <v>1.1599999999999999</v>
      </c>
      <c r="CZ1465" s="53">
        <v>8.1500000000000003E-2</v>
      </c>
      <c r="DA1465" s="53">
        <v>98.07</v>
      </c>
    </row>
    <row r="1466" spans="1:105" x14ac:dyDescent="0.25">
      <c r="A1466" s="79">
        <v>44228</v>
      </c>
      <c r="B1466" s="53">
        <v>735</v>
      </c>
      <c r="C1466" s="53">
        <v>725.31</v>
      </c>
      <c r="D1466" s="53">
        <v>738.4</v>
      </c>
      <c r="E1466" s="53">
        <v>736.8</v>
      </c>
      <c r="F1466" s="53">
        <v>731.17150000000004</v>
      </c>
      <c r="G1466" s="53">
        <v>1227.1600000000001</v>
      </c>
      <c r="H1466" s="53">
        <v>731.74</v>
      </c>
      <c r="I1466" s="53">
        <v>726.02</v>
      </c>
      <c r="J1466" s="53">
        <v>734.99</v>
      </c>
      <c r="K1466" s="53">
        <v>755.64</v>
      </c>
      <c r="L1466" s="53">
        <v>778.55</v>
      </c>
      <c r="M1466" s="53">
        <v>16.46</v>
      </c>
      <c r="N1466" s="53">
        <v>-0.14000000000000001</v>
      </c>
      <c r="O1466" s="53">
        <v>-0.38</v>
      </c>
      <c r="P1466" s="53">
        <v>-0.54</v>
      </c>
      <c r="Q1466" s="53">
        <v>-0.8</v>
      </c>
      <c r="R1466" s="53">
        <v>90.98</v>
      </c>
      <c r="S1466" s="53">
        <v>354.6</v>
      </c>
      <c r="T1466" s="53">
        <v>354.6</v>
      </c>
      <c r="U1466" s="53">
        <v>7805.55</v>
      </c>
      <c r="V1466" s="53">
        <v>73587</v>
      </c>
      <c r="W1466" s="53">
        <v>-300</v>
      </c>
      <c r="X1466" s="53">
        <v>74275</v>
      </c>
      <c r="Y1466" s="53">
        <v>7805.55</v>
      </c>
      <c r="Z1466" s="53">
        <v>19.920000000000002</v>
      </c>
      <c r="AA1466" s="53">
        <v>79868</v>
      </c>
      <c r="AB1466" s="53">
        <v>53.55</v>
      </c>
      <c r="AC1466" s="53">
        <v>20.389500000000002</v>
      </c>
      <c r="AD1466" s="53">
        <v>5.4457000000000004</v>
      </c>
      <c r="AE1466" s="53">
        <v>3568.8</v>
      </c>
      <c r="AF1466" s="53">
        <v>3.6406999999999998</v>
      </c>
      <c r="AG1466" s="53">
        <v>87.608699999999999</v>
      </c>
      <c r="AH1466" s="53" t="s">
        <v>305</v>
      </c>
      <c r="AI1466" s="53" t="s">
        <v>305</v>
      </c>
      <c r="AJ1466" s="53"/>
      <c r="AK1466" s="53"/>
      <c r="AL1466" s="53"/>
      <c r="AM1466" s="53"/>
      <c r="AN1466" s="53">
        <v>103.12</v>
      </c>
      <c r="AO1466" s="53">
        <v>38.46</v>
      </c>
      <c r="AP1466" s="53">
        <v>76.197800000000001</v>
      </c>
      <c r="AQ1466" s="53">
        <v>15.0694</v>
      </c>
      <c r="AR1466" s="53">
        <v>6.4679000000000002</v>
      </c>
      <c r="AS1466" s="53">
        <v>295.14999999999998</v>
      </c>
      <c r="AT1466" s="53">
        <v>7.1928999999999998</v>
      </c>
      <c r="AU1466" s="53">
        <v>1116.22</v>
      </c>
      <c r="AV1466" s="53">
        <v>3.7399</v>
      </c>
      <c r="AW1466" s="53">
        <v>48.067</v>
      </c>
      <c r="AX1466" s="53">
        <v>29.992999999999999</v>
      </c>
      <c r="AY1466" s="53">
        <v>21.515499999999999</v>
      </c>
      <c r="AZ1466" s="53">
        <v>7.7529000000000003</v>
      </c>
      <c r="BA1466" s="53">
        <v>1.3329</v>
      </c>
      <c r="BB1466" s="53">
        <v>73.027500000000003</v>
      </c>
      <c r="BC1466" s="53">
        <v>28.001000000000001</v>
      </c>
      <c r="BD1466" s="53">
        <v>4.04</v>
      </c>
      <c r="BE1466" s="53">
        <v>14023</v>
      </c>
      <c r="BF1466" s="53">
        <v>1.6216999999999999</v>
      </c>
      <c r="BG1466" s="53">
        <v>4.0430000000000001</v>
      </c>
      <c r="BH1466" s="53">
        <v>12.8</v>
      </c>
      <c r="BI1466" s="53">
        <v>17.21</v>
      </c>
      <c r="BJ1466" s="53">
        <v>22.077500000000001</v>
      </c>
      <c r="BK1466" s="53">
        <v>12.87</v>
      </c>
      <c r="BL1466" s="53">
        <v>0.45500000000000002</v>
      </c>
      <c r="BM1466" s="53">
        <v>7.1999999999999995E-2</v>
      </c>
      <c r="BN1466" s="53">
        <v>0.34749999999999998</v>
      </c>
      <c r="BO1466" s="53">
        <v>6.6500000000000004E-2</v>
      </c>
      <c r="BP1466" s="53">
        <v>0.10390000000000001</v>
      </c>
      <c r="BQ1466" s="53">
        <v>0.92649999999999999</v>
      </c>
      <c r="BR1466" s="53">
        <v>8.6088000000000005</v>
      </c>
      <c r="BS1466" s="53">
        <v>1.3122</v>
      </c>
      <c r="BT1466" s="53">
        <v>1.2850999999999999</v>
      </c>
      <c r="BU1466" s="53">
        <v>1.3971</v>
      </c>
      <c r="BV1466" s="53">
        <v>8.4276</v>
      </c>
      <c r="BW1466" s="53">
        <v>0.73199999999999998</v>
      </c>
      <c r="BX1466" s="53">
        <v>104.93</v>
      </c>
      <c r="BY1466" s="53">
        <v>0.82909999999999995</v>
      </c>
      <c r="BZ1466" s="53">
        <v>6.1665999999999999</v>
      </c>
      <c r="CA1466" s="53">
        <v>0.89700000000000002</v>
      </c>
      <c r="CB1466" s="53"/>
      <c r="CD1466" s="53"/>
      <c r="CE1466" s="53"/>
      <c r="CG1466" s="53"/>
      <c r="CH1466" s="53"/>
      <c r="CJ1466" s="53"/>
      <c r="CK1466" s="53" t="s">
        <v>305</v>
      </c>
      <c r="CL1466" s="53">
        <v>-0.24</v>
      </c>
      <c r="CM1466" s="53">
        <v>-0.2</v>
      </c>
      <c r="CN1466" s="53">
        <v>-0.17</v>
      </c>
      <c r="CO1466" s="53">
        <v>-0.1</v>
      </c>
      <c r="CP1466" s="53">
        <v>-0.1</v>
      </c>
      <c r="CQ1466" s="53">
        <v>-0.05</v>
      </c>
      <c r="CR1466" s="53" t="s">
        <v>305</v>
      </c>
      <c r="CS1466" s="53">
        <v>0.33500000000000002</v>
      </c>
      <c r="CT1466" s="53">
        <v>0.34749999999999998</v>
      </c>
      <c r="CU1466" s="53">
        <v>0.45500000000000002</v>
      </c>
      <c r="CV1466" s="53">
        <v>-0.2</v>
      </c>
      <c r="CW1466" s="53">
        <v>3.9634999999999998</v>
      </c>
      <c r="CX1466" s="53">
        <v>0.9899</v>
      </c>
      <c r="CY1466" s="53">
        <v>1.32</v>
      </c>
      <c r="CZ1466" s="53">
        <v>-0.13489999999999999</v>
      </c>
      <c r="DA1466" s="53">
        <v>98.07</v>
      </c>
    </row>
    <row r="1467" spans="1:105" x14ac:dyDescent="0.25">
      <c r="A1467" s="79">
        <v>44225</v>
      </c>
      <c r="B1467" s="53">
        <v>735</v>
      </c>
      <c r="C1467" s="53">
        <v>731</v>
      </c>
      <c r="D1467" s="53">
        <v>739</v>
      </c>
      <c r="E1467" s="53">
        <v>737</v>
      </c>
      <c r="F1467" s="53">
        <v>734.74220000000003</v>
      </c>
      <c r="G1467" s="53">
        <v>749.11</v>
      </c>
      <c r="H1467" s="53">
        <v>731.44</v>
      </c>
      <c r="I1467" s="53">
        <v>724.31</v>
      </c>
      <c r="J1467" s="53">
        <v>735.56</v>
      </c>
      <c r="K1467" s="53">
        <v>756</v>
      </c>
      <c r="L1467" s="53">
        <v>779.12</v>
      </c>
      <c r="M1467" s="53">
        <v>16.5</v>
      </c>
      <c r="N1467" s="53">
        <v>-0.3</v>
      </c>
      <c r="O1467" s="53">
        <v>-0.56000000000000005</v>
      </c>
      <c r="P1467" s="53">
        <v>-0.84</v>
      </c>
      <c r="Q1467" s="53">
        <v>-1.21</v>
      </c>
      <c r="R1467" s="53">
        <v>90.584000000000003</v>
      </c>
      <c r="S1467" s="53">
        <v>355.6</v>
      </c>
      <c r="T1467" s="53">
        <v>355.6</v>
      </c>
      <c r="U1467" s="53">
        <v>7862.4</v>
      </c>
      <c r="V1467" s="53">
        <v>74238</v>
      </c>
      <c r="W1467" s="53">
        <v>-1675</v>
      </c>
      <c r="X1467" s="53">
        <v>74575</v>
      </c>
      <c r="Y1467" s="53">
        <v>7862.4</v>
      </c>
      <c r="Z1467" s="53">
        <v>20.09</v>
      </c>
      <c r="AA1467" s="53">
        <v>79868</v>
      </c>
      <c r="AB1467" s="53">
        <v>52.2</v>
      </c>
      <c r="AC1467" s="53">
        <v>20.574000000000002</v>
      </c>
      <c r="AD1467" s="53">
        <v>5.4717000000000002</v>
      </c>
      <c r="AE1467" s="53">
        <v>3575.78</v>
      </c>
      <c r="AF1467" s="53">
        <v>3.6368</v>
      </c>
      <c r="AG1467" s="53">
        <v>87.313900000000004</v>
      </c>
      <c r="AH1467" s="53" t="s">
        <v>305</v>
      </c>
      <c r="AI1467" s="53" t="s">
        <v>305</v>
      </c>
      <c r="AJ1467" s="53"/>
      <c r="AK1467" s="53"/>
      <c r="AL1467" s="53"/>
      <c r="AM1467" s="53"/>
      <c r="AN1467" s="53">
        <v>103.4</v>
      </c>
      <c r="AO1467" s="53">
        <v>39.380000000000003</v>
      </c>
      <c r="AP1467" s="53">
        <v>75.877899999999997</v>
      </c>
      <c r="AQ1467" s="53">
        <v>15.1609</v>
      </c>
      <c r="AR1467" s="53">
        <v>6.4283000000000001</v>
      </c>
      <c r="AS1467" s="53">
        <v>294.54000000000002</v>
      </c>
      <c r="AT1467" s="53">
        <v>7.3075000000000001</v>
      </c>
      <c r="AU1467" s="53">
        <v>1118.5999999999999</v>
      </c>
      <c r="AV1467" s="53">
        <v>3.7265000000000001</v>
      </c>
      <c r="AW1467" s="53">
        <v>48.076999999999998</v>
      </c>
      <c r="AX1467" s="53">
        <v>29.914999999999999</v>
      </c>
      <c r="AY1467" s="53">
        <v>21.464600000000001</v>
      </c>
      <c r="AZ1467" s="53">
        <v>7.7534000000000001</v>
      </c>
      <c r="BA1467" s="53">
        <v>1.329</v>
      </c>
      <c r="BB1467" s="53">
        <v>72.953800000000001</v>
      </c>
      <c r="BC1467" s="53">
        <v>28.018000000000001</v>
      </c>
      <c r="BD1467" s="53">
        <v>4.04</v>
      </c>
      <c r="BE1467" s="53">
        <v>14030</v>
      </c>
      <c r="BF1467" s="53">
        <v>1.6117999999999999</v>
      </c>
      <c r="BG1467" s="53">
        <v>4.0160999999999998</v>
      </c>
      <c r="BH1467" s="53">
        <v>13.72</v>
      </c>
      <c r="BI1467" s="53">
        <v>17.04</v>
      </c>
      <c r="BJ1467" s="53">
        <v>23.127500000000001</v>
      </c>
      <c r="BK1467" s="53">
        <v>13.08</v>
      </c>
      <c r="BL1467" s="53">
        <v>0.44</v>
      </c>
      <c r="BM1467" s="53">
        <v>7.0000000000000007E-2</v>
      </c>
      <c r="BN1467" s="53">
        <v>0.34749999999999998</v>
      </c>
      <c r="BO1467" s="53">
        <v>6.6000000000000003E-2</v>
      </c>
      <c r="BP1467" s="53">
        <v>0.1197</v>
      </c>
      <c r="BQ1467" s="53">
        <v>0.88129999999999997</v>
      </c>
      <c r="BR1467" s="53">
        <v>8.5648999999999997</v>
      </c>
      <c r="BS1467" s="53">
        <v>1.3082</v>
      </c>
      <c r="BT1467" s="53">
        <v>1.2777000000000001</v>
      </c>
      <c r="BU1467" s="53">
        <v>1.3920999999999999</v>
      </c>
      <c r="BV1467" s="53">
        <v>8.3656000000000006</v>
      </c>
      <c r="BW1467" s="53">
        <v>0.72970000000000002</v>
      </c>
      <c r="BX1467" s="53">
        <v>104.68</v>
      </c>
      <c r="BY1467" s="53">
        <v>0.82389999999999997</v>
      </c>
      <c r="BZ1467" s="53">
        <v>6.1291000000000002</v>
      </c>
      <c r="CA1467" s="53">
        <v>0.89029999999999998</v>
      </c>
      <c r="CB1467" s="53"/>
      <c r="CD1467" s="53"/>
      <c r="CE1467" s="53"/>
      <c r="CG1467" s="53"/>
      <c r="CH1467" s="53"/>
      <c r="CJ1467" s="53"/>
      <c r="CK1467" s="53" t="s">
        <v>305</v>
      </c>
      <c r="CL1467" s="53">
        <v>-0.77</v>
      </c>
      <c r="CM1467" s="53">
        <v>-0.49</v>
      </c>
      <c r="CN1467" s="53">
        <v>-0.27</v>
      </c>
      <c r="CO1467" s="53">
        <v>-0.19</v>
      </c>
      <c r="CP1467" s="53">
        <v>-0.14000000000000001</v>
      </c>
      <c r="CQ1467" s="53">
        <v>-0.12</v>
      </c>
      <c r="CR1467" s="53" t="s">
        <v>305</v>
      </c>
      <c r="CS1467" s="53">
        <v>0.33</v>
      </c>
      <c r="CT1467" s="53">
        <v>0.34749999999999998</v>
      </c>
      <c r="CU1467" s="53">
        <v>0.44</v>
      </c>
      <c r="CV1467" s="53">
        <v>-0.49</v>
      </c>
      <c r="CW1467" s="53">
        <v>3.9224000000000001</v>
      </c>
      <c r="CX1467" s="53">
        <v>0.8528</v>
      </c>
      <c r="CY1467" s="53">
        <v>1.32</v>
      </c>
      <c r="CZ1467" s="53">
        <v>1.4717</v>
      </c>
      <c r="DA1467" s="53">
        <v>99.03</v>
      </c>
    </row>
    <row r="1468" spans="1:105" x14ac:dyDescent="0.25">
      <c r="A1468" s="79">
        <v>44224</v>
      </c>
      <c r="B1468" s="53">
        <v>736</v>
      </c>
      <c r="C1468" s="53">
        <v>736</v>
      </c>
      <c r="D1468" s="53">
        <v>746</v>
      </c>
      <c r="E1468" s="53">
        <v>741</v>
      </c>
      <c r="F1468" s="53">
        <v>741.71209999999996</v>
      </c>
      <c r="G1468" s="53">
        <v>1573.49</v>
      </c>
      <c r="H1468" s="53">
        <v>731.57</v>
      </c>
      <c r="I1468" s="53">
        <v>723.28</v>
      </c>
      <c r="J1468" s="53">
        <v>736.24</v>
      </c>
      <c r="K1468" s="53">
        <v>756.43</v>
      </c>
      <c r="L1468" s="53">
        <v>779.66</v>
      </c>
      <c r="M1468" s="53">
        <v>16.3</v>
      </c>
      <c r="N1468" s="53">
        <v>-0.33</v>
      </c>
      <c r="O1468" s="53">
        <v>-0.6</v>
      </c>
      <c r="P1468" s="53">
        <v>-0.95</v>
      </c>
      <c r="Q1468" s="53">
        <v>-1.25</v>
      </c>
      <c r="R1468" s="53">
        <v>90.454999999999998</v>
      </c>
      <c r="S1468" s="53">
        <v>357.8</v>
      </c>
      <c r="T1468" s="53">
        <v>357.8</v>
      </c>
      <c r="U1468" s="53">
        <v>7879.65</v>
      </c>
      <c r="V1468" s="53">
        <v>74612</v>
      </c>
      <c r="W1468" s="53">
        <v>-925</v>
      </c>
      <c r="X1468" s="53">
        <v>76250</v>
      </c>
      <c r="Y1468" s="53">
        <v>7879.65</v>
      </c>
      <c r="Z1468" s="53">
        <v>20.170000000000002</v>
      </c>
      <c r="AA1468" s="53">
        <v>79868</v>
      </c>
      <c r="AB1468" s="53">
        <v>52.34</v>
      </c>
      <c r="AC1468" s="53">
        <v>20.249600000000001</v>
      </c>
      <c r="AD1468" s="53">
        <v>5.4405000000000001</v>
      </c>
      <c r="AE1468" s="53">
        <v>3572.99</v>
      </c>
      <c r="AF1468" s="53">
        <v>3.6436999999999999</v>
      </c>
      <c r="AG1468" s="53">
        <v>87.216300000000004</v>
      </c>
      <c r="AH1468" s="53" t="s">
        <v>305</v>
      </c>
      <c r="AI1468" s="53" t="s">
        <v>305</v>
      </c>
      <c r="AJ1468" s="53"/>
      <c r="AK1468" s="53"/>
      <c r="AL1468" s="53"/>
      <c r="AM1468" s="53"/>
      <c r="AN1468" s="53">
        <v>103.39</v>
      </c>
      <c r="AO1468" s="53">
        <v>39.32</v>
      </c>
      <c r="AP1468" s="53">
        <v>76.031800000000004</v>
      </c>
      <c r="AQ1468" s="53">
        <v>15.213100000000001</v>
      </c>
      <c r="AR1468" s="53">
        <v>6.4494999999999996</v>
      </c>
      <c r="AS1468" s="53">
        <v>296.02</v>
      </c>
      <c r="AT1468" s="53">
        <v>7.3463000000000003</v>
      </c>
      <c r="AU1468" s="53">
        <v>1119.56</v>
      </c>
      <c r="AV1468" s="53">
        <v>3.7467000000000001</v>
      </c>
      <c r="AW1468" s="53">
        <v>48.113</v>
      </c>
      <c r="AX1468" s="53">
        <v>29.983000000000001</v>
      </c>
      <c r="AY1468" s="53">
        <v>21.500800000000002</v>
      </c>
      <c r="AZ1468" s="53">
        <v>7.7526999999999999</v>
      </c>
      <c r="BA1468" s="53">
        <v>1.3291999999999999</v>
      </c>
      <c r="BB1468" s="53">
        <v>73.042500000000004</v>
      </c>
      <c r="BC1468" s="53">
        <v>28.041</v>
      </c>
      <c r="BD1468" s="53">
        <v>4.0460000000000003</v>
      </c>
      <c r="BE1468" s="53">
        <v>14078</v>
      </c>
      <c r="BF1468" s="53">
        <v>1.6133</v>
      </c>
      <c r="BG1468" s="53">
        <v>4.0237999999999996</v>
      </c>
      <c r="BH1468" s="53">
        <v>13.66</v>
      </c>
      <c r="BI1468" s="53">
        <v>17.077000000000002</v>
      </c>
      <c r="BJ1468" s="53">
        <v>23.774999999999999</v>
      </c>
      <c r="BK1468" s="53">
        <v>13.225</v>
      </c>
      <c r="BL1468" s="53">
        <v>0.42</v>
      </c>
      <c r="BM1468" s="53">
        <v>7.2999999999999995E-2</v>
      </c>
      <c r="BN1468" s="53">
        <v>0.33</v>
      </c>
      <c r="BO1468" s="53">
        <v>6.9400000000000003E-2</v>
      </c>
      <c r="BP1468" s="53">
        <v>0.16520000000000001</v>
      </c>
      <c r="BQ1468" s="53">
        <v>0.874</v>
      </c>
      <c r="BR1468" s="53">
        <v>8.5975999999999999</v>
      </c>
      <c r="BS1468" s="53">
        <v>1.3028</v>
      </c>
      <c r="BT1468" s="53">
        <v>1.2829999999999999</v>
      </c>
      <c r="BU1468" s="53">
        <v>1.3938999999999999</v>
      </c>
      <c r="BV1468" s="53">
        <v>8.3360000000000003</v>
      </c>
      <c r="BW1468" s="53">
        <v>0.7288</v>
      </c>
      <c r="BX1468" s="53">
        <v>104.24</v>
      </c>
      <c r="BY1468" s="53">
        <v>0.82499999999999996</v>
      </c>
      <c r="BZ1468" s="53">
        <v>6.1349</v>
      </c>
      <c r="CA1468" s="53">
        <v>0.88880000000000003</v>
      </c>
      <c r="CB1468" s="53"/>
      <c r="CD1468" s="53"/>
      <c r="CE1468" s="53"/>
      <c r="CG1468" s="53"/>
      <c r="CH1468" s="53"/>
      <c r="CJ1468" s="53"/>
      <c r="CK1468" s="53" t="s">
        <v>305</v>
      </c>
      <c r="CL1468" s="53">
        <v>-0.52</v>
      </c>
      <c r="CM1468" s="53">
        <v>-0.52</v>
      </c>
      <c r="CN1468" s="53">
        <v>-0.27</v>
      </c>
      <c r="CO1468" s="53">
        <v>-0.21</v>
      </c>
      <c r="CP1468" s="53">
        <v>-0.15</v>
      </c>
      <c r="CQ1468" s="53">
        <v>-0.11</v>
      </c>
      <c r="CR1468" s="53" t="s">
        <v>305</v>
      </c>
      <c r="CS1468" s="53">
        <v>0.315</v>
      </c>
      <c r="CT1468" s="53">
        <v>0.33</v>
      </c>
      <c r="CU1468" s="53">
        <v>0.42</v>
      </c>
      <c r="CV1468" s="53">
        <v>-0.52</v>
      </c>
      <c r="CW1468" s="53">
        <v>4.0567000000000002</v>
      </c>
      <c r="CX1468" s="53">
        <v>0.84350000000000003</v>
      </c>
      <c r="CY1468" s="53">
        <v>1.34</v>
      </c>
      <c r="CZ1468" s="53">
        <v>-0.41339999999999999</v>
      </c>
      <c r="DA1468" s="53">
        <v>99.03</v>
      </c>
    </row>
    <row r="1469" spans="1:105" x14ac:dyDescent="0.25">
      <c r="A1469" s="79">
        <v>44223</v>
      </c>
      <c r="B1469" s="53">
        <v>738.15</v>
      </c>
      <c r="C1469" s="53">
        <v>732</v>
      </c>
      <c r="D1469" s="53">
        <v>741</v>
      </c>
      <c r="E1469" s="53">
        <v>736</v>
      </c>
      <c r="F1469" s="53">
        <v>736.84090000000003</v>
      </c>
      <c r="G1469" s="53">
        <v>1251.08</v>
      </c>
      <c r="H1469" s="53">
        <v>730.57</v>
      </c>
      <c r="I1469" s="53">
        <v>722.1</v>
      </c>
      <c r="J1469" s="53">
        <v>736.82</v>
      </c>
      <c r="K1469" s="53">
        <v>756.76</v>
      </c>
      <c r="L1469" s="53">
        <v>780.21</v>
      </c>
      <c r="M1469" s="53">
        <v>16.36</v>
      </c>
      <c r="N1469" s="53">
        <v>-0.17</v>
      </c>
      <c r="O1469" s="53">
        <v>-0.4</v>
      </c>
      <c r="P1469" s="53">
        <v>-0.78</v>
      </c>
      <c r="Q1469" s="53">
        <v>-0.92</v>
      </c>
      <c r="R1469" s="53">
        <v>90.647000000000006</v>
      </c>
      <c r="S1469" s="53">
        <v>355.75</v>
      </c>
      <c r="T1469" s="53">
        <v>355.75</v>
      </c>
      <c r="U1469" s="53">
        <v>7821.25</v>
      </c>
      <c r="V1469" s="53">
        <v>75087</v>
      </c>
      <c r="W1469" s="53">
        <v>-2100</v>
      </c>
      <c r="X1469" s="53">
        <v>77175</v>
      </c>
      <c r="Y1469" s="53">
        <v>7821.25</v>
      </c>
      <c r="Z1469" s="53">
        <v>20.09</v>
      </c>
      <c r="AA1469" s="53">
        <v>79868</v>
      </c>
      <c r="AB1469" s="53">
        <v>52.85</v>
      </c>
      <c r="AC1469" s="53">
        <v>20.2911</v>
      </c>
      <c r="AD1469" s="53">
        <v>5.4105999999999996</v>
      </c>
      <c r="AE1469" s="53">
        <v>3621.18</v>
      </c>
      <c r="AF1469" s="53">
        <v>3.6442999999999999</v>
      </c>
      <c r="AG1469" s="53">
        <v>87.114599999999996</v>
      </c>
      <c r="AH1469" s="53" t="s">
        <v>305</v>
      </c>
      <c r="AI1469" s="53" t="s">
        <v>305</v>
      </c>
      <c r="AJ1469" s="53"/>
      <c r="AK1469" s="53"/>
      <c r="AL1469" s="53"/>
      <c r="AM1469" s="53"/>
      <c r="AN1469" s="53">
        <v>103.25</v>
      </c>
      <c r="AO1469" s="53">
        <v>38.96</v>
      </c>
      <c r="AP1469" s="53">
        <v>75.827100000000002</v>
      </c>
      <c r="AQ1469" s="53">
        <v>15.276400000000001</v>
      </c>
      <c r="AR1469" s="53">
        <v>6.4836</v>
      </c>
      <c r="AS1469" s="53">
        <v>297.8</v>
      </c>
      <c r="AT1469" s="53">
        <v>7.3986999999999998</v>
      </c>
      <c r="AU1469" s="53">
        <v>1104.31</v>
      </c>
      <c r="AV1469" s="53">
        <v>3.7561</v>
      </c>
      <c r="AW1469" s="53">
        <v>48.082999999999998</v>
      </c>
      <c r="AX1469" s="53">
        <v>30</v>
      </c>
      <c r="AY1469" s="53">
        <v>21.529299999999999</v>
      </c>
      <c r="AZ1469" s="53">
        <v>7.7519999999999998</v>
      </c>
      <c r="BA1469" s="53">
        <v>1.329</v>
      </c>
      <c r="BB1469" s="53">
        <v>72.92</v>
      </c>
      <c r="BC1469" s="53">
        <v>28.007000000000001</v>
      </c>
      <c r="BD1469" s="53">
        <v>4.0460000000000003</v>
      </c>
      <c r="BE1469" s="53">
        <v>14050</v>
      </c>
      <c r="BF1469" s="53">
        <v>1.6156999999999999</v>
      </c>
      <c r="BG1469" s="53">
        <v>4.0270999999999999</v>
      </c>
      <c r="BH1469" s="53">
        <v>13.7</v>
      </c>
      <c r="BI1469" s="53">
        <v>16.434999999999999</v>
      </c>
      <c r="BJ1469" s="53">
        <v>23.967500000000001</v>
      </c>
      <c r="BK1469" s="53">
        <v>13.11</v>
      </c>
      <c r="BL1469" s="53">
        <v>0.44</v>
      </c>
      <c r="BM1469" s="53">
        <v>7.0999999999999994E-2</v>
      </c>
      <c r="BN1469" s="53">
        <v>0.33500000000000002</v>
      </c>
      <c r="BO1469" s="53">
        <v>6.9900000000000004E-2</v>
      </c>
      <c r="BP1469" s="53">
        <v>0.15920000000000001</v>
      </c>
      <c r="BQ1469" s="53">
        <v>0.90800000000000003</v>
      </c>
      <c r="BR1469" s="53">
        <v>8.6547000000000001</v>
      </c>
      <c r="BS1469" s="53">
        <v>1.3049999999999999</v>
      </c>
      <c r="BT1469" s="53">
        <v>1.2799</v>
      </c>
      <c r="BU1469" s="53">
        <v>1.3969</v>
      </c>
      <c r="BV1469" s="53">
        <v>8.3591999999999995</v>
      </c>
      <c r="BW1469" s="53">
        <v>0.73050000000000004</v>
      </c>
      <c r="BX1469" s="53">
        <v>104.11</v>
      </c>
      <c r="BY1469" s="53">
        <v>0.8256</v>
      </c>
      <c r="BZ1469" s="53">
        <v>6.1416000000000004</v>
      </c>
      <c r="CA1469" s="53">
        <v>0.88880000000000003</v>
      </c>
      <c r="CB1469" s="53"/>
      <c r="CD1469" s="53"/>
      <c r="CE1469" s="53"/>
      <c r="CG1469" s="53"/>
      <c r="CH1469" s="53"/>
      <c r="CJ1469" s="53"/>
      <c r="CK1469" s="53" t="s">
        <v>305</v>
      </c>
      <c r="CL1469" s="53">
        <v>-0.47</v>
      </c>
      <c r="CM1469" s="53">
        <v>-0.25</v>
      </c>
      <c r="CN1469" s="53">
        <v>-0.17</v>
      </c>
      <c r="CO1469" s="53">
        <v>-0.16</v>
      </c>
      <c r="CP1469" s="53">
        <v>-0.11</v>
      </c>
      <c r="CQ1469" s="53">
        <v>-7.0000000000000007E-2</v>
      </c>
      <c r="CR1469" s="53" t="s">
        <v>305</v>
      </c>
      <c r="CS1469" s="53">
        <v>0.32500000000000001</v>
      </c>
      <c r="CT1469" s="53">
        <v>0.33500000000000002</v>
      </c>
      <c r="CU1469" s="53">
        <v>0.44</v>
      </c>
      <c r="CV1469" s="53">
        <v>-0.25</v>
      </c>
      <c r="CW1469" s="53">
        <v>4.1500000000000004</v>
      </c>
      <c r="CX1469" s="53">
        <v>1.1775</v>
      </c>
      <c r="CY1469" s="53">
        <v>1.68</v>
      </c>
      <c r="CZ1469" s="53">
        <v>0.37009999999999998</v>
      </c>
      <c r="DA1469" s="53">
        <v>99.03</v>
      </c>
    </row>
    <row r="1470" spans="1:105" x14ac:dyDescent="0.25">
      <c r="A1470" s="79">
        <v>44222</v>
      </c>
      <c r="B1470" s="53">
        <v>733.6</v>
      </c>
      <c r="C1470" s="53">
        <v>727.16</v>
      </c>
      <c r="D1470" s="53">
        <v>735</v>
      </c>
      <c r="E1470" s="53">
        <v>735</v>
      </c>
      <c r="F1470" s="53">
        <v>730.31579999999997</v>
      </c>
      <c r="G1470" s="53">
        <v>1067.6300000000001</v>
      </c>
      <c r="H1470" s="53">
        <v>730.8</v>
      </c>
      <c r="I1470" s="53">
        <v>720.75</v>
      </c>
      <c r="J1470" s="53">
        <v>737.15</v>
      </c>
      <c r="K1470" s="53">
        <v>757.07</v>
      </c>
      <c r="L1470" s="53">
        <v>780.78</v>
      </c>
      <c r="M1470" s="53">
        <v>16.96</v>
      </c>
      <c r="N1470" s="53">
        <v>-0.05</v>
      </c>
      <c r="O1470" s="53">
        <v>-0.2</v>
      </c>
      <c r="P1470" s="53">
        <v>-0.6</v>
      </c>
      <c r="Q1470" s="53">
        <v>-0.72</v>
      </c>
      <c r="R1470" s="53">
        <v>90.17</v>
      </c>
      <c r="S1470" s="53">
        <v>361.95</v>
      </c>
      <c r="T1470" s="53">
        <v>361.95</v>
      </c>
      <c r="U1470" s="53">
        <v>8007.25</v>
      </c>
      <c r="V1470" s="53">
        <v>75307</v>
      </c>
      <c r="W1470" s="53">
        <v>-2850</v>
      </c>
      <c r="X1470" s="53">
        <v>79275</v>
      </c>
      <c r="Y1470" s="53">
        <v>8007.25</v>
      </c>
      <c r="Z1470" s="53">
        <v>18.72</v>
      </c>
      <c r="AA1470" s="53">
        <v>79868</v>
      </c>
      <c r="AB1470" s="53">
        <v>52.61</v>
      </c>
      <c r="AC1470" s="53">
        <v>19.9863</v>
      </c>
      <c r="AD1470" s="53">
        <v>5.3502999999999998</v>
      </c>
      <c r="AE1470" s="53">
        <v>3596.38</v>
      </c>
      <c r="AF1470" s="53">
        <v>3.6459000000000001</v>
      </c>
      <c r="AG1470" s="53">
        <v>87.013300000000001</v>
      </c>
      <c r="AH1470" s="53" t="s">
        <v>305</v>
      </c>
      <c r="AI1470" s="53" t="s">
        <v>305</v>
      </c>
      <c r="AJ1470" s="53"/>
      <c r="AK1470" s="53"/>
      <c r="AL1470" s="53"/>
      <c r="AM1470" s="53"/>
      <c r="AN1470" s="53">
        <v>103.61</v>
      </c>
      <c r="AO1470" s="53">
        <v>40.21</v>
      </c>
      <c r="AP1470" s="53">
        <v>75.175600000000003</v>
      </c>
      <c r="AQ1470" s="53">
        <v>15.0684</v>
      </c>
      <c r="AR1470" s="53">
        <v>6.4652000000000003</v>
      </c>
      <c r="AS1470" s="53">
        <v>295.58</v>
      </c>
      <c r="AT1470" s="53">
        <v>7.3478000000000003</v>
      </c>
      <c r="AU1470" s="53">
        <v>1106.49</v>
      </c>
      <c r="AV1470" s="53">
        <v>3.7383999999999999</v>
      </c>
      <c r="AW1470" s="53">
        <v>48.079000000000001</v>
      </c>
      <c r="AX1470" s="53">
        <v>29.952999999999999</v>
      </c>
      <c r="AY1470" s="53">
        <v>21.427299999999999</v>
      </c>
      <c r="AZ1470" s="53">
        <v>7.7519999999999998</v>
      </c>
      <c r="BA1470" s="53">
        <v>1.3247</v>
      </c>
      <c r="BB1470" s="53">
        <v>72.953800000000001</v>
      </c>
      <c r="BC1470" s="53">
        <v>28.024000000000001</v>
      </c>
      <c r="BD1470" s="53">
        <v>4.0476999999999999</v>
      </c>
      <c r="BE1470" s="53">
        <v>14065</v>
      </c>
      <c r="BF1470" s="53">
        <v>1.6080000000000001</v>
      </c>
      <c r="BG1470" s="53">
        <v>4.01</v>
      </c>
      <c r="BH1470" s="53">
        <v>13.28</v>
      </c>
      <c r="BI1470" s="53">
        <v>15.49</v>
      </c>
      <c r="BJ1470" s="53">
        <v>23.9175</v>
      </c>
      <c r="BK1470" s="53">
        <v>12.922499999999999</v>
      </c>
      <c r="BL1470" s="53">
        <v>0.45</v>
      </c>
      <c r="BM1470" s="53">
        <v>7.0999999999999994E-2</v>
      </c>
      <c r="BN1470" s="53">
        <v>0.34749999999999998</v>
      </c>
      <c r="BO1470" s="53">
        <v>7.0800000000000002E-2</v>
      </c>
      <c r="BP1470" s="53">
        <v>0.1346</v>
      </c>
      <c r="BQ1470" s="53">
        <v>0.89929999999999999</v>
      </c>
      <c r="BR1470" s="53">
        <v>8.5455000000000005</v>
      </c>
      <c r="BS1470" s="53">
        <v>1.2907</v>
      </c>
      <c r="BT1470" s="53">
        <v>1.2694000000000001</v>
      </c>
      <c r="BU1470" s="53">
        <v>1.3813</v>
      </c>
      <c r="BV1470" s="53">
        <v>8.3000000000000007</v>
      </c>
      <c r="BW1470" s="53">
        <v>0.72809999999999997</v>
      </c>
      <c r="BX1470" s="53">
        <v>103.62</v>
      </c>
      <c r="BY1470" s="53">
        <v>0.82240000000000002</v>
      </c>
      <c r="BZ1470" s="53">
        <v>6.1178999999999997</v>
      </c>
      <c r="CA1470" s="53">
        <v>0.88690000000000002</v>
      </c>
      <c r="CB1470" s="53"/>
      <c r="CD1470" s="53"/>
      <c r="CE1470" s="53"/>
      <c r="CG1470" s="53"/>
      <c r="CH1470" s="53"/>
      <c r="CJ1470" s="53"/>
      <c r="CK1470" s="53" t="s">
        <v>305</v>
      </c>
      <c r="CL1470" s="53">
        <v>-0.02</v>
      </c>
      <c r="CM1470" s="53">
        <v>-0.03</v>
      </c>
      <c r="CN1470" s="53">
        <v>-0.06</v>
      </c>
      <c r="CO1470" s="53">
        <v>-0.12</v>
      </c>
      <c r="CP1470" s="53">
        <v>-0.1</v>
      </c>
      <c r="CQ1470" s="53">
        <v>-0.04</v>
      </c>
      <c r="CR1470" s="53" t="s">
        <v>305</v>
      </c>
      <c r="CS1470" s="53">
        <v>0.34250000000000003</v>
      </c>
      <c r="CT1470" s="53">
        <v>0.34749999999999998</v>
      </c>
      <c r="CU1470" s="53">
        <v>0.45</v>
      </c>
      <c r="CV1470" s="53">
        <v>-0.03</v>
      </c>
      <c r="CW1470" s="53">
        <v>4.1795</v>
      </c>
      <c r="CX1470" s="53">
        <v>1.1166</v>
      </c>
      <c r="CY1470" s="53">
        <v>1.62</v>
      </c>
      <c r="CZ1470" s="53">
        <v>-1.5900000000000001E-2</v>
      </c>
      <c r="DA1470" s="53">
        <v>99.03</v>
      </c>
    </row>
    <row r="1471" spans="1:105" x14ac:dyDescent="0.25">
      <c r="A1471" s="79">
        <v>44221</v>
      </c>
      <c r="B1471" s="53">
        <v>733</v>
      </c>
      <c r="C1471" s="53">
        <v>723.7</v>
      </c>
      <c r="D1471" s="53">
        <v>737.5</v>
      </c>
      <c r="E1471" s="53">
        <v>725</v>
      </c>
      <c r="F1471" s="53">
        <v>731.64099999999996</v>
      </c>
      <c r="G1471" s="53">
        <v>1215.99</v>
      </c>
      <c r="H1471" s="53">
        <v>730.21</v>
      </c>
      <c r="I1471" s="53">
        <v>719.83</v>
      </c>
      <c r="J1471" s="53">
        <v>737.63</v>
      </c>
      <c r="K1471" s="53">
        <v>757.52</v>
      </c>
      <c r="L1471" s="53">
        <v>781.38</v>
      </c>
      <c r="M1471" s="53">
        <v>16.97</v>
      </c>
      <c r="N1471" s="53">
        <v>-0.01</v>
      </c>
      <c r="O1471" s="53">
        <v>-0.1</v>
      </c>
      <c r="P1471" s="53">
        <v>-0.47</v>
      </c>
      <c r="Q1471" s="53">
        <v>-0.55000000000000004</v>
      </c>
      <c r="R1471" s="53">
        <v>90.391000000000005</v>
      </c>
      <c r="S1471" s="53">
        <v>362.95</v>
      </c>
      <c r="T1471" s="53">
        <v>362.95</v>
      </c>
      <c r="U1471" s="53">
        <v>7965.5</v>
      </c>
      <c r="V1471" s="53">
        <v>75006</v>
      </c>
      <c r="W1471" s="53">
        <v>-5600</v>
      </c>
      <c r="X1471" s="53">
        <v>82125</v>
      </c>
      <c r="Y1471" s="53">
        <v>7965.5</v>
      </c>
      <c r="Z1471" s="53">
        <v>19.18</v>
      </c>
      <c r="AA1471" s="53">
        <v>78265</v>
      </c>
      <c r="AB1471" s="53">
        <v>52.77</v>
      </c>
      <c r="AC1471" s="53">
        <v>20.107199999999999</v>
      </c>
      <c r="AD1471" s="53">
        <v>5.4965000000000002</v>
      </c>
      <c r="AE1471" s="53">
        <v>3589.13</v>
      </c>
      <c r="AF1471" s="53">
        <v>3.6448</v>
      </c>
      <c r="AG1471" s="53">
        <v>86.908799999999999</v>
      </c>
      <c r="AH1471" s="53" t="s">
        <v>305</v>
      </c>
      <c r="AI1471" s="53" t="s">
        <v>305</v>
      </c>
      <c r="AJ1471" s="53"/>
      <c r="AK1471" s="53"/>
      <c r="AL1471" s="53"/>
      <c r="AM1471" s="53"/>
      <c r="AN1471" s="53">
        <v>103.57</v>
      </c>
      <c r="AO1471" s="53">
        <v>39.950000000000003</v>
      </c>
      <c r="AP1471" s="53">
        <v>75.377700000000004</v>
      </c>
      <c r="AQ1471" s="53">
        <v>15.242800000000001</v>
      </c>
      <c r="AR1471" s="53">
        <v>6.48</v>
      </c>
      <c r="AS1471" s="53">
        <v>294.61</v>
      </c>
      <c r="AT1471" s="53">
        <v>7.4063999999999997</v>
      </c>
      <c r="AU1471" s="53">
        <v>1100.8800000000001</v>
      </c>
      <c r="AV1471" s="53">
        <v>3.7401</v>
      </c>
      <c r="AW1471" s="53">
        <v>48.067999999999998</v>
      </c>
      <c r="AX1471" s="53">
        <v>29.981999999999999</v>
      </c>
      <c r="AY1471" s="53">
        <v>21.545999999999999</v>
      </c>
      <c r="AZ1471" s="53">
        <v>7.7516999999999996</v>
      </c>
      <c r="BA1471" s="53">
        <v>1.3278000000000001</v>
      </c>
      <c r="BB1471" s="53">
        <v>72.953800000000001</v>
      </c>
      <c r="BC1471" s="53">
        <v>27.997</v>
      </c>
      <c r="BD1471" s="53">
        <v>4.0448000000000004</v>
      </c>
      <c r="BE1471" s="53">
        <v>14023</v>
      </c>
      <c r="BF1471" s="53">
        <v>1.6136999999999999</v>
      </c>
      <c r="BG1471" s="53">
        <v>4.0148999999999999</v>
      </c>
      <c r="BH1471" s="53">
        <v>13.34</v>
      </c>
      <c r="BI1471" s="53">
        <v>15.855</v>
      </c>
      <c r="BJ1471" s="53">
        <v>23.83</v>
      </c>
      <c r="BK1471" s="53">
        <v>12.765000000000001</v>
      </c>
      <c r="BL1471" s="53">
        <v>0.46</v>
      </c>
      <c r="BM1471" s="53">
        <v>6.6729999999999998E-2</v>
      </c>
      <c r="BN1471" s="53">
        <v>0.36</v>
      </c>
      <c r="BO1471" s="53">
        <v>7.0900000000000005E-2</v>
      </c>
      <c r="BP1471" s="53">
        <v>0.13059999999999999</v>
      </c>
      <c r="BQ1471" s="53">
        <v>0.92200000000000004</v>
      </c>
      <c r="BR1471" s="53">
        <v>8.5352999999999994</v>
      </c>
      <c r="BS1471" s="53">
        <v>1.2965</v>
      </c>
      <c r="BT1471" s="53">
        <v>1.274</v>
      </c>
      <c r="BU1471" s="53">
        <v>1.3894</v>
      </c>
      <c r="BV1471" s="53">
        <v>8.2825000000000006</v>
      </c>
      <c r="BW1471" s="53">
        <v>0.73119999999999996</v>
      </c>
      <c r="BX1471" s="53">
        <v>103.75</v>
      </c>
      <c r="BY1471" s="53">
        <v>0.8236</v>
      </c>
      <c r="BZ1471" s="53">
        <v>6.1283000000000003</v>
      </c>
      <c r="CA1471" s="53">
        <v>0.88849999999999996</v>
      </c>
      <c r="CB1471" s="53"/>
      <c r="CD1471" s="53"/>
      <c r="CE1471" s="53"/>
      <c r="CG1471" s="53"/>
      <c r="CH1471" s="53"/>
      <c r="CJ1471" s="53"/>
      <c r="CK1471" s="53" t="s">
        <v>305</v>
      </c>
      <c r="CL1471" s="53">
        <v>-0.4</v>
      </c>
      <c r="CM1471" s="53">
        <v>-0.34</v>
      </c>
      <c r="CN1471" s="53">
        <v>-0.19</v>
      </c>
      <c r="CO1471" s="53">
        <v>-0.19</v>
      </c>
      <c r="CP1471" s="53">
        <v>-0.16</v>
      </c>
      <c r="CQ1471" s="53">
        <v>-0.12</v>
      </c>
      <c r="CR1471" s="53" t="s">
        <v>305</v>
      </c>
      <c r="CS1471" s="53">
        <v>0.35749999999999998</v>
      </c>
      <c r="CT1471" s="53">
        <v>0.36</v>
      </c>
      <c r="CU1471" s="53">
        <v>0.46</v>
      </c>
      <c r="CV1471" s="53">
        <v>-0.34</v>
      </c>
      <c r="CW1471" s="53">
        <v>4.1894</v>
      </c>
      <c r="CX1471" s="53">
        <v>0.96179999999999999</v>
      </c>
      <c r="CY1471" s="53">
        <v>1.585</v>
      </c>
      <c r="CZ1471" s="53">
        <v>-6.4699999999999994E-2</v>
      </c>
      <c r="DA1471" s="53">
        <v>99.03</v>
      </c>
    </row>
    <row r="1472" spans="1:105" x14ac:dyDescent="0.25">
      <c r="A1472" s="79">
        <v>44218</v>
      </c>
      <c r="B1472" s="53">
        <v>727</v>
      </c>
      <c r="C1472" s="53">
        <v>720.75</v>
      </c>
      <c r="D1472" s="53">
        <v>729</v>
      </c>
      <c r="E1472" s="53">
        <v>723.75</v>
      </c>
      <c r="F1472" s="53">
        <v>723.9402</v>
      </c>
      <c r="G1472" s="53">
        <v>1362.03</v>
      </c>
      <c r="H1472" s="53">
        <v>729.06</v>
      </c>
      <c r="I1472" s="53">
        <v>718.92</v>
      </c>
      <c r="J1472" s="53">
        <v>738.11</v>
      </c>
      <c r="K1472" s="53">
        <v>757.98</v>
      </c>
      <c r="L1472" s="53">
        <v>782.04</v>
      </c>
      <c r="M1472" s="53">
        <v>16.850000000000001</v>
      </c>
      <c r="N1472" s="53">
        <v>0</v>
      </c>
      <c r="O1472" s="53">
        <v>-0.1</v>
      </c>
      <c r="P1472" s="53">
        <v>-0.31</v>
      </c>
      <c r="Q1472" s="53">
        <v>-0.5</v>
      </c>
      <c r="R1472" s="53">
        <v>90.238</v>
      </c>
      <c r="S1472" s="53">
        <v>362.6</v>
      </c>
      <c r="T1472" s="53">
        <v>362.6</v>
      </c>
      <c r="U1472" s="53">
        <v>7993.5</v>
      </c>
      <c r="V1472" s="53">
        <v>75682</v>
      </c>
      <c r="W1472" s="53">
        <v>-3425</v>
      </c>
      <c r="X1472" s="53">
        <v>87725</v>
      </c>
      <c r="Y1472" s="53">
        <v>7993.5</v>
      </c>
      <c r="Z1472" s="53">
        <v>20</v>
      </c>
      <c r="AA1472" s="53">
        <v>78265</v>
      </c>
      <c r="AB1472" s="53">
        <v>52.27</v>
      </c>
      <c r="AC1472" s="53">
        <v>19.974499999999999</v>
      </c>
      <c r="AD1472" s="53">
        <v>5.4705000000000004</v>
      </c>
      <c r="AE1472" s="53">
        <v>3527.05</v>
      </c>
      <c r="AF1472" s="53">
        <v>3.6343999999999999</v>
      </c>
      <c r="AG1472" s="53">
        <v>86.564999999999998</v>
      </c>
      <c r="AH1472" s="53" t="s">
        <v>305</v>
      </c>
      <c r="AI1472" s="53" t="s">
        <v>305</v>
      </c>
      <c r="AJ1472" s="53"/>
      <c r="AK1472" s="53"/>
      <c r="AL1472" s="53"/>
      <c r="AM1472" s="53"/>
      <c r="AN1472" s="53">
        <v>103.7</v>
      </c>
      <c r="AO1472" s="53">
        <v>40.409999999999997</v>
      </c>
      <c r="AP1472" s="53">
        <v>75.289400000000001</v>
      </c>
      <c r="AQ1472" s="53">
        <v>15.147600000000001</v>
      </c>
      <c r="AR1472" s="53">
        <v>6.4819000000000004</v>
      </c>
      <c r="AS1472" s="53">
        <v>293.75</v>
      </c>
      <c r="AT1472" s="53">
        <v>7.4169999999999998</v>
      </c>
      <c r="AU1472" s="53">
        <v>1103.24</v>
      </c>
      <c r="AV1472" s="53">
        <v>3.7284999999999999</v>
      </c>
      <c r="AW1472" s="53">
        <v>48.084000000000003</v>
      </c>
      <c r="AX1472" s="53">
        <v>29.989000000000001</v>
      </c>
      <c r="AY1472" s="53">
        <v>21.450199999999999</v>
      </c>
      <c r="AZ1472" s="53">
        <v>7.7521000000000004</v>
      </c>
      <c r="BA1472" s="53">
        <v>1.3286</v>
      </c>
      <c r="BB1472" s="53">
        <v>72.976299999999995</v>
      </c>
      <c r="BC1472" s="53">
        <v>27.984999999999999</v>
      </c>
      <c r="BD1472" s="53">
        <v>4.0433000000000003</v>
      </c>
      <c r="BE1472" s="53">
        <v>14035</v>
      </c>
      <c r="BF1472" s="53">
        <v>1.6063000000000001</v>
      </c>
      <c r="BG1472" s="53">
        <v>4.0061</v>
      </c>
      <c r="BH1472" s="53">
        <v>13.52</v>
      </c>
      <c r="BI1472" s="53">
        <v>14.865</v>
      </c>
      <c r="BJ1472" s="53">
        <v>24.102499999999999</v>
      </c>
      <c r="BK1472" s="53">
        <v>12.244999999999999</v>
      </c>
      <c r="BL1472" s="53">
        <v>0.46500000000000002</v>
      </c>
      <c r="BM1472" s="53">
        <v>6.7799999999999999E-2</v>
      </c>
      <c r="BN1472" s="53">
        <v>0.3775</v>
      </c>
      <c r="BO1472" s="53">
        <v>7.1800000000000003E-2</v>
      </c>
      <c r="BP1472" s="53">
        <v>0.1258</v>
      </c>
      <c r="BQ1472" s="53">
        <v>0.92759999999999998</v>
      </c>
      <c r="BR1472" s="53">
        <v>8.4951000000000008</v>
      </c>
      <c r="BS1472" s="53">
        <v>1.2962</v>
      </c>
      <c r="BT1472" s="53">
        <v>1.2733000000000001</v>
      </c>
      <c r="BU1472" s="53">
        <v>1.3926000000000001</v>
      </c>
      <c r="BV1472" s="53">
        <v>8.298</v>
      </c>
      <c r="BW1472" s="53">
        <v>0.73080000000000001</v>
      </c>
      <c r="BX1472" s="53">
        <v>103.78</v>
      </c>
      <c r="BY1472" s="53">
        <v>0.82150000000000001</v>
      </c>
      <c r="BZ1472" s="53">
        <v>6.1130000000000004</v>
      </c>
      <c r="CA1472" s="53">
        <v>0.88560000000000005</v>
      </c>
      <c r="CB1472" s="53"/>
      <c r="CD1472" s="53"/>
      <c r="CE1472" s="53"/>
      <c r="CG1472" s="53"/>
      <c r="CH1472" s="53"/>
      <c r="CJ1472" s="53"/>
      <c r="CK1472" s="53" t="s">
        <v>305</v>
      </c>
      <c r="CL1472" s="53">
        <v>-0.4</v>
      </c>
      <c r="CM1472" s="53">
        <v>-0.34</v>
      </c>
      <c r="CN1472" s="53">
        <v>-0.19</v>
      </c>
      <c r="CO1472" s="53">
        <v>-0.19</v>
      </c>
      <c r="CP1472" s="53">
        <v>-0.16</v>
      </c>
      <c r="CQ1472" s="53">
        <v>-0.12</v>
      </c>
      <c r="CR1472" s="53" t="s">
        <v>305</v>
      </c>
      <c r="CS1472" s="53">
        <v>0.3775</v>
      </c>
      <c r="CT1472" s="53">
        <v>0.3775</v>
      </c>
      <c r="CU1472" s="53">
        <v>0.46500000000000002</v>
      </c>
      <c r="CV1472" s="53">
        <v>-0.34</v>
      </c>
      <c r="CW1472" s="53">
        <v>4.1894</v>
      </c>
      <c r="CX1472" s="53">
        <v>0.96179999999999999</v>
      </c>
      <c r="CY1472" s="53">
        <v>1.145</v>
      </c>
      <c r="CZ1472" s="53">
        <v>-6.4699999999999994E-2</v>
      </c>
      <c r="DA1472" s="53">
        <v>99.03</v>
      </c>
    </row>
    <row r="1473" spans="1:105" x14ac:dyDescent="0.25">
      <c r="A1473" s="79">
        <v>44217</v>
      </c>
      <c r="B1473" s="53">
        <v>717.15</v>
      </c>
      <c r="C1473" s="53">
        <v>710.55</v>
      </c>
      <c r="D1473" s="53">
        <v>720</v>
      </c>
      <c r="E1473" s="53">
        <v>719</v>
      </c>
      <c r="F1473" s="53">
        <v>715.00379999999996</v>
      </c>
      <c r="G1473" s="53">
        <v>1292.1199999999999</v>
      </c>
      <c r="H1473" s="53">
        <v>727.33</v>
      </c>
      <c r="I1473" s="53">
        <v>718.73</v>
      </c>
      <c r="J1473" s="53">
        <v>738.67</v>
      </c>
      <c r="K1473" s="53">
        <v>758.55</v>
      </c>
      <c r="L1473" s="53">
        <v>782.7</v>
      </c>
      <c r="M1473" s="53">
        <v>16.239999999999998</v>
      </c>
      <c r="N1473" s="53">
        <v>-0.17</v>
      </c>
      <c r="O1473" s="53">
        <v>-0.32</v>
      </c>
      <c r="P1473" s="53">
        <v>-0.54</v>
      </c>
      <c r="Q1473" s="53">
        <v>-0.83</v>
      </c>
      <c r="R1473" s="53">
        <v>90.131</v>
      </c>
      <c r="S1473" s="53">
        <v>364.75</v>
      </c>
      <c r="T1473" s="53">
        <v>364.75</v>
      </c>
      <c r="U1473" s="53">
        <v>8014.25</v>
      </c>
      <c r="V1473" s="53">
        <v>76534</v>
      </c>
      <c r="W1473" s="53">
        <v>-2800</v>
      </c>
      <c r="X1473" s="53">
        <v>91150</v>
      </c>
      <c r="Y1473" s="53">
        <v>8014.25</v>
      </c>
      <c r="Z1473" s="53">
        <v>19.97</v>
      </c>
      <c r="AA1473" s="53">
        <v>78265</v>
      </c>
      <c r="AB1473" s="53">
        <v>53.13</v>
      </c>
      <c r="AC1473" s="53">
        <v>19.731300000000001</v>
      </c>
      <c r="AD1473" s="53">
        <v>5.3605</v>
      </c>
      <c r="AE1473" s="53">
        <v>3479.85</v>
      </c>
      <c r="AF1473" s="53">
        <v>3.6234000000000002</v>
      </c>
      <c r="AG1473" s="53">
        <v>86.427000000000007</v>
      </c>
      <c r="AH1473" s="53" t="s">
        <v>305</v>
      </c>
      <c r="AI1473" s="53" t="s">
        <v>305</v>
      </c>
      <c r="AJ1473" s="53"/>
      <c r="AK1473" s="53"/>
      <c r="AL1473" s="53"/>
      <c r="AM1473" s="53"/>
      <c r="AN1473" s="53">
        <v>103.67</v>
      </c>
      <c r="AO1473" s="53">
        <v>40.25</v>
      </c>
      <c r="AP1473" s="53">
        <v>73.917400000000001</v>
      </c>
      <c r="AQ1473" s="53">
        <v>14.943099999999999</v>
      </c>
      <c r="AR1473" s="53">
        <v>6.4619999999999997</v>
      </c>
      <c r="AS1473" s="53">
        <v>293.33999999999997</v>
      </c>
      <c r="AT1473" s="53">
        <v>7.3710000000000004</v>
      </c>
      <c r="AU1473" s="53">
        <v>1098.27</v>
      </c>
      <c r="AV1473" s="53">
        <v>3.7269999999999999</v>
      </c>
      <c r="AW1473" s="53">
        <v>48.052</v>
      </c>
      <c r="AX1473" s="53">
        <v>29.934000000000001</v>
      </c>
      <c r="AY1473" s="53">
        <v>21.448899999999998</v>
      </c>
      <c r="AZ1473" s="53">
        <v>7.7518000000000002</v>
      </c>
      <c r="BA1473" s="53">
        <v>1.3228</v>
      </c>
      <c r="BB1473" s="53">
        <v>72.997500000000002</v>
      </c>
      <c r="BC1473" s="53">
        <v>27.984000000000002</v>
      </c>
      <c r="BD1473" s="53">
        <v>4.0289999999999999</v>
      </c>
      <c r="BE1473" s="53">
        <v>14000</v>
      </c>
      <c r="BF1473" s="53">
        <v>1.6077999999999999</v>
      </c>
      <c r="BG1473" s="53">
        <v>4.0075000000000003</v>
      </c>
      <c r="BH1473" s="53">
        <v>13.35</v>
      </c>
      <c r="BI1473" s="53">
        <v>13.54</v>
      </c>
      <c r="BJ1473" s="53">
        <v>23.6</v>
      </c>
      <c r="BK1473" s="53">
        <v>12.24</v>
      </c>
      <c r="BL1473" s="53">
        <v>0.46</v>
      </c>
      <c r="BM1473" s="53">
        <v>6.9000000000000006E-2</v>
      </c>
      <c r="BN1473" s="53">
        <v>0.3775</v>
      </c>
      <c r="BO1473" s="53">
        <v>7.2499999999999995E-2</v>
      </c>
      <c r="BP1473" s="53">
        <v>0.13250000000000001</v>
      </c>
      <c r="BQ1473" s="53">
        <v>0.92300000000000004</v>
      </c>
      <c r="BR1473" s="53">
        <v>8.4135000000000009</v>
      </c>
      <c r="BS1473" s="53">
        <v>1.2878000000000001</v>
      </c>
      <c r="BT1473" s="53">
        <v>1.2637</v>
      </c>
      <c r="BU1473" s="53">
        <v>1.3849</v>
      </c>
      <c r="BV1473" s="53">
        <v>8.2719000000000005</v>
      </c>
      <c r="BW1473" s="53">
        <v>0.72809999999999997</v>
      </c>
      <c r="BX1473" s="53">
        <v>103.5</v>
      </c>
      <c r="BY1473" s="53">
        <v>0.82179999999999997</v>
      </c>
      <c r="BZ1473" s="53">
        <v>6.1151999999999997</v>
      </c>
      <c r="CA1473" s="53">
        <v>0.88529999999999998</v>
      </c>
      <c r="CB1473" s="53"/>
      <c r="CD1473" s="53"/>
      <c r="CE1473" s="53"/>
      <c r="CG1473" s="53"/>
      <c r="CH1473" s="53"/>
      <c r="CJ1473" s="53"/>
      <c r="CK1473" s="53" t="s">
        <v>305</v>
      </c>
      <c r="CL1473" s="53">
        <v>-0.4</v>
      </c>
      <c r="CM1473" s="53">
        <v>-0.34</v>
      </c>
      <c r="CN1473" s="53">
        <v>-0.19</v>
      </c>
      <c r="CO1473" s="53">
        <v>-0.19</v>
      </c>
      <c r="CP1473" s="53">
        <v>-0.16</v>
      </c>
      <c r="CQ1473" s="53">
        <v>-0.12</v>
      </c>
      <c r="CR1473" s="53" t="s">
        <v>305</v>
      </c>
      <c r="CS1473" s="53">
        <v>0.3775</v>
      </c>
      <c r="CT1473" s="53">
        <v>0.3775</v>
      </c>
      <c r="CU1473" s="53">
        <v>0.46</v>
      </c>
      <c r="CV1473" s="53">
        <v>-0.34</v>
      </c>
      <c r="CW1473" s="53">
        <v>4.1894</v>
      </c>
      <c r="CX1473" s="53">
        <v>0.96179999999999999</v>
      </c>
      <c r="CY1473" s="53">
        <v>1.165</v>
      </c>
      <c r="CZ1473" s="53">
        <v>-6.4699999999999994E-2</v>
      </c>
      <c r="DA1473" s="53">
        <v>99.03</v>
      </c>
    </row>
    <row r="1474" spans="1:105" x14ac:dyDescent="0.25">
      <c r="A1474" s="79">
        <v>44216</v>
      </c>
      <c r="B1474" s="53">
        <v>721.68</v>
      </c>
      <c r="C1474" s="53">
        <v>720.5</v>
      </c>
      <c r="D1474" s="53">
        <v>738.2</v>
      </c>
      <c r="E1474" s="53">
        <v>737.15</v>
      </c>
      <c r="F1474" s="53">
        <v>731.09299999999996</v>
      </c>
      <c r="G1474" s="53">
        <v>1164.32</v>
      </c>
      <c r="H1474" s="53">
        <v>726.49</v>
      </c>
      <c r="I1474" s="53">
        <v>719.24</v>
      </c>
      <c r="J1474" s="53">
        <v>739.38</v>
      </c>
      <c r="K1474" s="53">
        <v>759.22</v>
      </c>
      <c r="L1474" s="53">
        <v>783.41</v>
      </c>
      <c r="M1474" s="53">
        <v>16.18</v>
      </c>
      <c r="N1474" s="53">
        <v>-0.25</v>
      </c>
      <c r="O1474" s="53">
        <v>-0.45</v>
      </c>
      <c r="P1474" s="53">
        <v>-0.88</v>
      </c>
      <c r="Q1474" s="53">
        <v>-1.33</v>
      </c>
      <c r="R1474" s="53">
        <v>90.474999999999994</v>
      </c>
      <c r="S1474" s="53">
        <v>364.15</v>
      </c>
      <c r="T1474" s="53">
        <v>364.15</v>
      </c>
      <c r="U1474" s="53">
        <v>8040.25</v>
      </c>
      <c r="V1474" s="53">
        <v>77134</v>
      </c>
      <c r="W1474" s="53">
        <v>-2375</v>
      </c>
      <c r="X1474" s="53">
        <v>93950</v>
      </c>
      <c r="Y1474" s="53">
        <v>8040.25</v>
      </c>
      <c r="Z1474" s="53">
        <v>19.95</v>
      </c>
      <c r="AA1474" s="53">
        <v>78265</v>
      </c>
      <c r="AB1474" s="53">
        <v>53.24</v>
      </c>
      <c r="AC1474" s="53">
        <v>19.604500000000002</v>
      </c>
      <c r="AD1474" s="53">
        <v>5.3083</v>
      </c>
      <c r="AE1474" s="53">
        <v>3471.73</v>
      </c>
      <c r="AF1474" s="53">
        <v>3.6158000000000001</v>
      </c>
      <c r="AG1474" s="53">
        <v>86.343800000000002</v>
      </c>
      <c r="AH1474" s="53" t="s">
        <v>305</v>
      </c>
      <c r="AI1474" s="53" t="s">
        <v>305</v>
      </c>
      <c r="AJ1474" s="53"/>
      <c r="AK1474" s="53"/>
      <c r="AL1474" s="53"/>
      <c r="AM1474" s="53"/>
      <c r="AN1474" s="53">
        <v>103.69</v>
      </c>
      <c r="AO1474" s="53">
        <v>40.130000000000003</v>
      </c>
      <c r="AP1474" s="53">
        <v>73.470200000000006</v>
      </c>
      <c r="AQ1474" s="53">
        <v>14.905099999999999</v>
      </c>
      <c r="AR1474" s="53">
        <v>6.4664000000000001</v>
      </c>
      <c r="AS1474" s="53">
        <v>295.08999999999997</v>
      </c>
      <c r="AT1474" s="53">
        <v>7.4248000000000003</v>
      </c>
      <c r="AU1474" s="53">
        <v>1100.19</v>
      </c>
      <c r="AV1474" s="53">
        <v>3.7454000000000001</v>
      </c>
      <c r="AW1474" s="53">
        <v>48.058</v>
      </c>
      <c r="AX1474" s="53">
        <v>29.978999999999999</v>
      </c>
      <c r="AY1474" s="53">
        <v>21.553000000000001</v>
      </c>
      <c r="AZ1474" s="53">
        <v>7.7518000000000002</v>
      </c>
      <c r="BA1474" s="53">
        <v>1.3248</v>
      </c>
      <c r="BB1474" s="53">
        <v>73.026300000000006</v>
      </c>
      <c r="BC1474" s="53">
        <v>28.004000000000001</v>
      </c>
      <c r="BD1474" s="53">
        <v>4.0434999999999999</v>
      </c>
      <c r="BE1474" s="53">
        <v>14035</v>
      </c>
      <c r="BF1474" s="53">
        <v>1.6162000000000001</v>
      </c>
      <c r="BG1474" s="53">
        <v>4.0262000000000002</v>
      </c>
      <c r="BH1474" s="53">
        <v>13.26</v>
      </c>
      <c r="BI1474" s="53">
        <v>13.363</v>
      </c>
      <c r="BJ1474" s="53">
        <v>22.662500000000001</v>
      </c>
      <c r="BK1474" s="53">
        <v>12.145</v>
      </c>
      <c r="BL1474" s="53">
        <v>0.46500000000000002</v>
      </c>
      <c r="BM1474" s="53">
        <v>7.0000000000000007E-2</v>
      </c>
      <c r="BN1474" s="53">
        <v>0.38</v>
      </c>
      <c r="BO1474" s="53">
        <v>7.3300000000000004E-2</v>
      </c>
      <c r="BP1474" s="53">
        <v>0.13550000000000001</v>
      </c>
      <c r="BQ1474" s="53">
        <v>0.92030000000000001</v>
      </c>
      <c r="BR1474" s="53">
        <v>8.4937000000000005</v>
      </c>
      <c r="BS1474" s="53">
        <v>1.2908999999999999</v>
      </c>
      <c r="BT1474" s="53">
        <v>1.2636000000000001</v>
      </c>
      <c r="BU1474" s="53">
        <v>1.3943000000000001</v>
      </c>
      <c r="BV1474" s="53">
        <v>8.3529999999999998</v>
      </c>
      <c r="BW1474" s="53">
        <v>0.73240000000000005</v>
      </c>
      <c r="BX1474" s="53">
        <v>103.54</v>
      </c>
      <c r="BY1474" s="53">
        <v>0.82609999999999995</v>
      </c>
      <c r="BZ1474" s="53">
        <v>6.1444000000000001</v>
      </c>
      <c r="CA1474" s="53">
        <v>0.88970000000000005</v>
      </c>
      <c r="CB1474" s="53"/>
      <c r="CD1474" s="53"/>
      <c r="CE1474" s="53"/>
      <c r="CG1474" s="53"/>
      <c r="CH1474" s="53"/>
      <c r="CJ1474" s="53"/>
      <c r="CK1474" s="53" t="s">
        <v>305</v>
      </c>
      <c r="CL1474" s="53">
        <v>-0.4</v>
      </c>
      <c r="CM1474" s="53">
        <v>-0.34</v>
      </c>
      <c r="CN1474" s="53">
        <v>-0.19</v>
      </c>
      <c r="CO1474" s="53">
        <v>-0.18</v>
      </c>
      <c r="CP1474" s="53">
        <v>-0.16</v>
      </c>
      <c r="CQ1474" s="53">
        <v>-0.12</v>
      </c>
      <c r="CR1474" s="53" t="s">
        <v>305</v>
      </c>
      <c r="CS1474" s="53">
        <v>0.38</v>
      </c>
      <c r="CT1474" s="53">
        <v>0.38</v>
      </c>
      <c r="CU1474" s="53">
        <v>0.46500000000000002</v>
      </c>
      <c r="CV1474" s="53">
        <v>-0.34</v>
      </c>
      <c r="CW1474" s="53">
        <v>4.2054</v>
      </c>
      <c r="CX1474" s="53">
        <v>1.0416000000000001</v>
      </c>
      <c r="CY1474" s="53">
        <v>1.175</v>
      </c>
      <c r="CZ1474" s="53">
        <v>-0.2276</v>
      </c>
      <c r="DA1474" s="53">
        <v>99.03</v>
      </c>
    </row>
    <row r="1475" spans="1:105" x14ac:dyDescent="0.25">
      <c r="A1475" s="79">
        <v>44215</v>
      </c>
      <c r="B1475" s="53">
        <v>738</v>
      </c>
      <c r="C1475" s="53">
        <v>728.28</v>
      </c>
      <c r="D1475" s="53">
        <v>739.3</v>
      </c>
      <c r="E1475" s="53">
        <v>729.1</v>
      </c>
      <c r="F1475" s="53">
        <v>733.51480000000004</v>
      </c>
      <c r="G1475" s="53">
        <v>1307.3599999999999</v>
      </c>
      <c r="H1475" s="53">
        <v>724.07</v>
      </c>
      <c r="I1475" s="53">
        <v>719.41</v>
      </c>
      <c r="J1475" s="53">
        <v>740.05</v>
      </c>
      <c r="K1475" s="53">
        <v>759.86</v>
      </c>
      <c r="L1475" s="53">
        <v>784.08</v>
      </c>
      <c r="M1475" s="53">
        <v>15.24</v>
      </c>
      <c r="N1475" s="53">
        <v>-0.3</v>
      </c>
      <c r="O1475" s="53">
        <v>-0.65</v>
      </c>
      <c r="P1475" s="53">
        <v>-1.23</v>
      </c>
      <c r="Q1475" s="53">
        <v>-1.95</v>
      </c>
      <c r="R1475" s="53">
        <v>90.498000000000005</v>
      </c>
      <c r="S1475" s="53">
        <v>363.35</v>
      </c>
      <c r="T1475" s="53">
        <v>363.35</v>
      </c>
      <c r="U1475" s="53">
        <v>7951.25</v>
      </c>
      <c r="V1475" s="53">
        <v>77494</v>
      </c>
      <c r="W1475" s="53">
        <v>-1350</v>
      </c>
      <c r="X1475" s="53">
        <v>96325</v>
      </c>
      <c r="Y1475" s="53">
        <v>7951.25</v>
      </c>
      <c r="Z1475" s="53">
        <v>19.88</v>
      </c>
      <c r="AA1475" s="53">
        <v>78265</v>
      </c>
      <c r="AB1475" s="53">
        <v>52.98</v>
      </c>
      <c r="AC1475" s="53">
        <v>19.6721</v>
      </c>
      <c r="AD1475" s="53">
        <v>5.3517999999999999</v>
      </c>
      <c r="AE1475" s="53">
        <v>3487.04</v>
      </c>
      <c r="AF1475" s="53">
        <v>3.6147999999999998</v>
      </c>
      <c r="AG1475" s="53">
        <v>86.204400000000007</v>
      </c>
      <c r="AH1475" s="53" t="s">
        <v>305</v>
      </c>
      <c r="AI1475" s="53" t="s">
        <v>305</v>
      </c>
      <c r="AJ1475" s="53"/>
      <c r="AK1475" s="53"/>
      <c r="AL1475" s="53"/>
      <c r="AM1475" s="53"/>
      <c r="AN1475" s="53">
        <v>103.55</v>
      </c>
      <c r="AO1475" s="53">
        <v>39.46</v>
      </c>
      <c r="AP1475" s="53">
        <v>73.836399999999998</v>
      </c>
      <c r="AQ1475" s="53">
        <v>14.9857</v>
      </c>
      <c r="AR1475" s="53">
        <v>6.4790000000000001</v>
      </c>
      <c r="AS1475" s="53">
        <v>295.14</v>
      </c>
      <c r="AT1475" s="53">
        <v>7.4718</v>
      </c>
      <c r="AU1475" s="53">
        <v>1102.92</v>
      </c>
      <c r="AV1475" s="53">
        <v>3.7385999999999999</v>
      </c>
      <c r="AW1475" s="53">
        <v>48.073</v>
      </c>
      <c r="AX1475" s="53">
        <v>30.015000000000001</v>
      </c>
      <c r="AY1475" s="53">
        <v>21.565000000000001</v>
      </c>
      <c r="AZ1475" s="53">
        <v>7.7523999999999997</v>
      </c>
      <c r="BA1475" s="53">
        <v>1.3293999999999999</v>
      </c>
      <c r="BB1475" s="53">
        <v>73.17</v>
      </c>
      <c r="BC1475" s="53">
        <v>28.018000000000001</v>
      </c>
      <c r="BD1475" s="53">
        <v>4.0503</v>
      </c>
      <c r="BE1475" s="53">
        <v>14065</v>
      </c>
      <c r="BF1475" s="53">
        <v>1.6128</v>
      </c>
      <c r="BG1475" s="53">
        <v>4.0190000000000001</v>
      </c>
      <c r="BH1475" s="53">
        <v>13.27</v>
      </c>
      <c r="BI1475" s="53">
        <v>14.51</v>
      </c>
      <c r="BJ1475" s="53">
        <v>22.977499999999999</v>
      </c>
      <c r="BK1475" s="53">
        <v>12.65</v>
      </c>
      <c r="BL1475" s="53">
        <v>0.46500000000000002</v>
      </c>
      <c r="BM1475" s="53">
        <v>7.1999999999999995E-2</v>
      </c>
      <c r="BN1475" s="53">
        <v>0.39500000000000002</v>
      </c>
      <c r="BO1475" s="53">
        <v>7.4499999999999997E-2</v>
      </c>
      <c r="BP1475" s="53">
        <v>0.13719999999999999</v>
      </c>
      <c r="BQ1475" s="53">
        <v>0.87290000000000001</v>
      </c>
      <c r="BR1475" s="53">
        <v>8.5419999999999998</v>
      </c>
      <c r="BS1475" s="53">
        <v>1.2992999999999999</v>
      </c>
      <c r="BT1475" s="53">
        <v>1.2735000000000001</v>
      </c>
      <c r="BU1475" s="53">
        <v>1.405</v>
      </c>
      <c r="BV1475" s="53">
        <v>8.3493999999999993</v>
      </c>
      <c r="BW1475" s="53">
        <v>0.73350000000000004</v>
      </c>
      <c r="BX1475" s="53">
        <v>103.9</v>
      </c>
      <c r="BY1475" s="53">
        <v>0.82450000000000001</v>
      </c>
      <c r="BZ1475" s="53">
        <v>6.1336000000000004</v>
      </c>
      <c r="CA1475" s="53">
        <v>0.88859999999999995</v>
      </c>
      <c r="CB1475" s="53"/>
      <c r="CD1475" s="53"/>
      <c r="CE1475" s="53"/>
      <c r="CG1475" s="53"/>
      <c r="CH1475" s="53"/>
      <c r="CJ1475" s="53"/>
      <c r="CK1475" s="53" t="s">
        <v>305</v>
      </c>
      <c r="CL1475" s="53">
        <v>-0.52</v>
      </c>
      <c r="CM1475" s="53">
        <v>-0.39</v>
      </c>
      <c r="CN1475" s="53">
        <v>-0.28000000000000003</v>
      </c>
      <c r="CO1475" s="53">
        <v>-0.27</v>
      </c>
      <c r="CP1475" s="53">
        <v>-0.21</v>
      </c>
      <c r="CQ1475" s="53">
        <v>-0.2</v>
      </c>
      <c r="CR1475" s="53" t="s">
        <v>305</v>
      </c>
      <c r="CS1475" s="53">
        <v>0.4</v>
      </c>
      <c r="CT1475" s="53">
        <v>0.39500000000000002</v>
      </c>
      <c r="CU1475" s="53">
        <v>0.46500000000000002</v>
      </c>
      <c r="CV1475" s="53">
        <v>-0.39</v>
      </c>
      <c r="CW1475" s="53">
        <v>4.2169999999999996</v>
      </c>
      <c r="CX1475" s="53">
        <v>1.0636000000000001</v>
      </c>
      <c r="CY1475" s="53">
        <v>1.21</v>
      </c>
      <c r="CZ1475" s="53">
        <v>7.1599999999999997E-2</v>
      </c>
      <c r="DA1475" s="53">
        <v>99.03</v>
      </c>
    </row>
    <row r="1476" spans="1:105" x14ac:dyDescent="0.25">
      <c r="A1476" s="79">
        <v>44214</v>
      </c>
      <c r="B1476" s="53">
        <v>734</v>
      </c>
      <c r="C1476" s="53">
        <v>731.65</v>
      </c>
      <c r="D1476" s="53">
        <v>739.88</v>
      </c>
      <c r="E1476" s="53">
        <v>734.5</v>
      </c>
      <c r="F1476" s="53">
        <v>736.69629999999995</v>
      </c>
      <c r="G1476" s="53">
        <v>753.46</v>
      </c>
      <c r="H1476" s="53">
        <v>720.31</v>
      </c>
      <c r="I1476" s="53">
        <v>718.67</v>
      </c>
      <c r="J1476" s="53">
        <v>740.47</v>
      </c>
      <c r="K1476" s="53">
        <v>760.33</v>
      </c>
      <c r="L1476" s="53">
        <v>784.66</v>
      </c>
      <c r="M1476" s="53">
        <v>15.49</v>
      </c>
      <c r="N1476" s="53">
        <v>-0.38</v>
      </c>
      <c r="O1476" s="53">
        <v>-0.8</v>
      </c>
      <c r="P1476" s="53">
        <v>-1.38</v>
      </c>
      <c r="Q1476" s="53">
        <v>-2.1800000000000002</v>
      </c>
      <c r="R1476" s="53">
        <v>90.765000000000001</v>
      </c>
      <c r="S1476" s="53">
        <v>360.2</v>
      </c>
      <c r="T1476" s="53">
        <v>360.2</v>
      </c>
      <c r="U1476" s="53">
        <v>7968</v>
      </c>
      <c r="V1476" s="53">
        <v>78058</v>
      </c>
      <c r="W1476" s="53">
        <v>-2275</v>
      </c>
      <c r="X1476" s="53">
        <v>97675</v>
      </c>
      <c r="Y1476" s="53">
        <v>7968</v>
      </c>
      <c r="Z1476" s="53">
        <v>20.07</v>
      </c>
      <c r="AA1476" s="53">
        <v>76975</v>
      </c>
      <c r="AB1476" s="53">
        <v>52.36</v>
      </c>
      <c r="AC1476" s="53">
        <v>19.688400000000001</v>
      </c>
      <c r="AD1476" s="53">
        <v>5.2973999999999997</v>
      </c>
      <c r="AE1476" s="53">
        <v>3480.35</v>
      </c>
      <c r="AF1476" s="53">
        <v>3.6154999999999999</v>
      </c>
      <c r="AG1476" s="53">
        <v>86.070099999999996</v>
      </c>
      <c r="AH1476" s="53" t="s">
        <v>305</v>
      </c>
      <c r="AI1476" s="53" t="s">
        <v>305</v>
      </c>
      <c r="AJ1476" s="53"/>
      <c r="AK1476" s="53"/>
      <c r="AL1476" s="53"/>
      <c r="AM1476" s="53"/>
      <c r="AN1476" s="53">
        <v>103.5</v>
      </c>
      <c r="AO1476" s="53">
        <v>39.549999999999997</v>
      </c>
      <c r="AP1476" s="53">
        <v>74.042199999999994</v>
      </c>
      <c r="AQ1476" s="53">
        <v>15.157</v>
      </c>
      <c r="AR1476" s="53">
        <v>6.4927999999999999</v>
      </c>
      <c r="AS1476" s="53">
        <v>297.89</v>
      </c>
      <c r="AT1476" s="53">
        <v>7.4790000000000001</v>
      </c>
      <c r="AU1476" s="53">
        <v>1103.98</v>
      </c>
      <c r="AV1476" s="53">
        <v>3.7566000000000002</v>
      </c>
      <c r="AW1476" s="53">
        <v>48.069000000000003</v>
      </c>
      <c r="AX1476" s="53">
        <v>30.129000000000001</v>
      </c>
      <c r="AY1476" s="53">
        <v>21.6663</v>
      </c>
      <c r="AZ1476" s="53">
        <v>7.7534999999999998</v>
      </c>
      <c r="BA1476" s="53">
        <v>1.3312999999999999</v>
      </c>
      <c r="BB1476" s="53">
        <v>73.282499999999999</v>
      </c>
      <c r="BC1476" s="53">
        <v>28.004999999999999</v>
      </c>
      <c r="BD1476" s="53">
        <v>4.0519999999999996</v>
      </c>
      <c r="BE1476" s="53">
        <v>14070</v>
      </c>
      <c r="BF1476" s="53">
        <v>1.6193</v>
      </c>
      <c r="BG1476" s="53">
        <v>4.0357000000000003</v>
      </c>
      <c r="BH1476" s="53">
        <v>14.285</v>
      </c>
      <c r="BI1476" s="53">
        <v>14.88</v>
      </c>
      <c r="BJ1476" s="53">
        <v>23.397500000000001</v>
      </c>
      <c r="BK1476" s="53">
        <v>12.154999999999999</v>
      </c>
      <c r="BL1476" s="53">
        <v>0.46750000000000003</v>
      </c>
      <c r="BM1476" s="53">
        <v>7.2999999999999995E-2</v>
      </c>
      <c r="BN1476" s="53">
        <v>0.41499999999999998</v>
      </c>
      <c r="BO1476" s="53">
        <v>7.4999999999999997E-2</v>
      </c>
      <c r="BP1476" s="53">
        <v>0.12039999999999999</v>
      </c>
      <c r="BQ1476" s="53">
        <v>0.89659999999999995</v>
      </c>
      <c r="BR1476" s="53">
        <v>8.5959000000000003</v>
      </c>
      <c r="BS1476" s="53">
        <v>1.3019000000000001</v>
      </c>
      <c r="BT1476" s="53">
        <v>1.2757000000000001</v>
      </c>
      <c r="BU1476" s="53">
        <v>1.4064000000000001</v>
      </c>
      <c r="BV1476" s="53">
        <v>8.3915000000000006</v>
      </c>
      <c r="BW1476" s="53">
        <v>0.7359</v>
      </c>
      <c r="BX1476" s="53">
        <v>103.69</v>
      </c>
      <c r="BY1476" s="53">
        <v>0.82799999999999996</v>
      </c>
      <c r="BZ1476" s="53">
        <v>6.1601999999999997</v>
      </c>
      <c r="CA1476" s="53">
        <v>0.89080000000000004</v>
      </c>
      <c r="CB1476" s="53"/>
      <c r="CD1476" s="53"/>
      <c r="CE1476" s="53"/>
      <c r="CG1476" s="53"/>
      <c r="CH1476" s="53"/>
      <c r="CJ1476" s="53"/>
      <c r="CK1476" s="53" t="s">
        <v>305</v>
      </c>
      <c r="CL1476" s="53">
        <v>-0.61</v>
      </c>
      <c r="CM1476" s="53">
        <v>-0.5</v>
      </c>
      <c r="CN1476" s="53">
        <v>-0.37</v>
      </c>
      <c r="CO1476" s="53">
        <v>-0.31</v>
      </c>
      <c r="CP1476" s="53">
        <v>-0.27</v>
      </c>
      <c r="CQ1476" s="53">
        <v>-0.23</v>
      </c>
      <c r="CR1476" s="53" t="s">
        <v>305</v>
      </c>
      <c r="CS1476" s="53">
        <v>0.41</v>
      </c>
      <c r="CT1476" s="53">
        <v>0.41499999999999998</v>
      </c>
      <c r="CU1476" s="53">
        <v>0.46750000000000003</v>
      </c>
      <c r="CV1476" s="53">
        <v>-0.5</v>
      </c>
      <c r="CW1476" s="53">
        <v>4.2224000000000004</v>
      </c>
      <c r="CX1476" s="53">
        <v>1.1201000000000001</v>
      </c>
      <c r="CY1476" s="53">
        <v>1.18</v>
      </c>
      <c r="CZ1476" s="53">
        <v>0.13220000000000001</v>
      </c>
      <c r="DA1476" s="53">
        <v>99.03</v>
      </c>
    </row>
    <row r="1477" spans="1:105" x14ac:dyDescent="0.25">
      <c r="A1477" s="79">
        <v>44211</v>
      </c>
      <c r="B1477" s="53">
        <v>735.49</v>
      </c>
      <c r="C1477" s="53">
        <v>728</v>
      </c>
      <c r="D1477" s="53">
        <v>738</v>
      </c>
      <c r="E1477" s="53">
        <v>729</v>
      </c>
      <c r="F1477" s="53">
        <v>735.14059999999995</v>
      </c>
      <c r="G1477" s="53">
        <v>1392.53</v>
      </c>
      <c r="H1477" s="53">
        <v>717.18</v>
      </c>
      <c r="I1477" s="53">
        <v>718.65</v>
      </c>
      <c r="J1477" s="53">
        <v>740.89</v>
      </c>
      <c r="K1477" s="53">
        <v>760.93</v>
      </c>
      <c r="L1477" s="53">
        <v>785.16</v>
      </c>
      <c r="M1477" s="53">
        <v>15.49</v>
      </c>
      <c r="N1477" s="53">
        <v>-0.6</v>
      </c>
      <c r="O1477" s="53">
        <v>-0.9</v>
      </c>
      <c r="P1477" s="53">
        <v>-1.56</v>
      </c>
      <c r="Q1477" s="53">
        <v>-2.13</v>
      </c>
      <c r="R1477" s="53">
        <v>90.772000000000006</v>
      </c>
      <c r="S1477" s="53">
        <v>360.2</v>
      </c>
      <c r="T1477" s="53">
        <v>360.2</v>
      </c>
      <c r="U1477" s="53">
        <v>7937.4</v>
      </c>
      <c r="V1477" s="53">
        <v>78058</v>
      </c>
      <c r="W1477" s="53">
        <v>-1300</v>
      </c>
      <c r="X1477" s="53">
        <v>99950</v>
      </c>
      <c r="Y1477" s="53">
        <v>7937.4</v>
      </c>
      <c r="Z1477" s="53">
        <v>20.059999999999999</v>
      </c>
      <c r="AA1477" s="53">
        <v>76975</v>
      </c>
      <c r="AB1477" s="53">
        <v>52.36</v>
      </c>
      <c r="AC1477" s="53">
        <v>19.7986</v>
      </c>
      <c r="AD1477" s="53">
        <v>5.3003</v>
      </c>
      <c r="AE1477" s="53">
        <v>3465.69</v>
      </c>
      <c r="AF1477" s="53">
        <v>3.6137999999999999</v>
      </c>
      <c r="AG1477" s="53">
        <v>85.735100000000003</v>
      </c>
      <c r="AH1477" s="53" t="s">
        <v>305</v>
      </c>
      <c r="AI1477" s="53" t="s">
        <v>305</v>
      </c>
      <c r="AJ1477" s="53"/>
      <c r="AK1477" s="53"/>
      <c r="AL1477" s="53"/>
      <c r="AM1477" s="53"/>
      <c r="AN1477" s="53">
        <v>103.5</v>
      </c>
      <c r="AO1477" s="53">
        <v>39.53</v>
      </c>
      <c r="AP1477" s="53">
        <v>73.55</v>
      </c>
      <c r="AQ1477" s="53">
        <v>15.231299999999999</v>
      </c>
      <c r="AR1477" s="53">
        <v>6.4809000000000001</v>
      </c>
      <c r="AS1477" s="53">
        <v>298.39</v>
      </c>
      <c r="AT1477" s="53">
        <v>7.4725999999999999</v>
      </c>
      <c r="AU1477" s="53">
        <v>1099.43</v>
      </c>
      <c r="AV1477" s="53">
        <v>3.7561</v>
      </c>
      <c r="AW1477" s="53">
        <v>48.064999999999998</v>
      </c>
      <c r="AX1477" s="53">
        <v>30.071999999999999</v>
      </c>
      <c r="AY1477" s="53">
        <v>21.6615</v>
      </c>
      <c r="AZ1477" s="53">
        <v>7.7539999999999996</v>
      </c>
      <c r="BA1477" s="53">
        <v>1.3297000000000001</v>
      </c>
      <c r="BB1477" s="53">
        <v>73.067499999999995</v>
      </c>
      <c r="BC1477" s="53">
        <v>28.024999999999999</v>
      </c>
      <c r="BD1477" s="53">
        <v>4.0369999999999999</v>
      </c>
      <c r="BE1477" s="53">
        <v>14020</v>
      </c>
      <c r="BF1477" s="53">
        <v>1.6185</v>
      </c>
      <c r="BG1477" s="53">
        <v>4.0354000000000001</v>
      </c>
      <c r="BH1477" s="53">
        <v>14.205</v>
      </c>
      <c r="BI1477" s="53">
        <v>14.685</v>
      </c>
      <c r="BJ1477" s="53">
        <v>23.782499999999999</v>
      </c>
      <c r="BK1477" s="53">
        <v>12.164999999999999</v>
      </c>
      <c r="BL1477" s="53">
        <v>0.46750000000000003</v>
      </c>
      <c r="BM1477" s="53">
        <v>7.1999999999999995E-2</v>
      </c>
      <c r="BN1477" s="53">
        <v>0.41499999999999998</v>
      </c>
      <c r="BO1477" s="53">
        <v>7.4999999999999997E-2</v>
      </c>
      <c r="BP1477" s="53">
        <v>9.1800000000000007E-2</v>
      </c>
      <c r="BQ1477" s="53">
        <v>0.90980000000000005</v>
      </c>
      <c r="BR1477" s="53">
        <v>8.5688999999999993</v>
      </c>
      <c r="BS1477" s="53">
        <v>1.2982</v>
      </c>
      <c r="BT1477" s="53">
        <v>1.2732000000000001</v>
      </c>
      <c r="BU1477" s="53">
        <v>1.4025000000000001</v>
      </c>
      <c r="BV1477" s="53">
        <v>8.3983000000000008</v>
      </c>
      <c r="BW1477" s="53">
        <v>0.73609999999999998</v>
      </c>
      <c r="BX1477" s="53">
        <v>103.85</v>
      </c>
      <c r="BY1477" s="53">
        <v>0.82809999999999995</v>
      </c>
      <c r="BZ1477" s="53">
        <v>6.1573000000000002</v>
      </c>
      <c r="CA1477" s="53">
        <v>0.89100000000000001</v>
      </c>
      <c r="CB1477" s="53"/>
      <c r="CD1477" s="53"/>
      <c r="CE1477" s="53"/>
      <c r="CG1477" s="53"/>
      <c r="CH1477" s="53"/>
      <c r="CJ1477" s="53"/>
      <c r="CK1477" s="53" t="s">
        <v>305</v>
      </c>
      <c r="CL1477" s="53">
        <v>-0.83</v>
      </c>
      <c r="CM1477" s="53">
        <v>-0.83</v>
      </c>
      <c r="CN1477" s="53">
        <v>-0.43</v>
      </c>
      <c r="CO1477" s="53">
        <v>-0.36</v>
      </c>
      <c r="CP1477" s="53">
        <v>-0.27</v>
      </c>
      <c r="CQ1477" s="53">
        <v>-0.22</v>
      </c>
      <c r="CR1477" s="53" t="s">
        <v>305</v>
      </c>
      <c r="CS1477" s="53">
        <v>0.41</v>
      </c>
      <c r="CT1477" s="53">
        <v>0.41499999999999998</v>
      </c>
      <c r="CU1477" s="53">
        <v>0.46750000000000003</v>
      </c>
      <c r="CV1477" s="53">
        <v>-0.83</v>
      </c>
      <c r="CW1477" s="53">
        <v>4.1921999999999997</v>
      </c>
      <c r="CX1477" s="53">
        <v>1.0306</v>
      </c>
      <c r="CY1477" s="53">
        <v>1.2549999999999999</v>
      </c>
      <c r="CZ1477" s="53">
        <v>3.6700000000000003E-2</v>
      </c>
      <c r="DA1477" s="53">
        <v>99.03</v>
      </c>
    </row>
    <row r="1478" spans="1:105" x14ac:dyDescent="0.25">
      <c r="A1478" s="79">
        <v>44210</v>
      </c>
      <c r="B1478" s="53">
        <v>726.16</v>
      </c>
      <c r="C1478" s="53">
        <v>726</v>
      </c>
      <c r="D1478" s="53">
        <v>741.45</v>
      </c>
      <c r="E1478" s="53">
        <v>740</v>
      </c>
      <c r="F1478" s="53">
        <v>735.64729999999997</v>
      </c>
      <c r="G1478" s="53">
        <v>1487.44</v>
      </c>
      <c r="H1478" s="53">
        <v>714.98</v>
      </c>
      <c r="I1478" s="53">
        <v>718.71</v>
      </c>
      <c r="J1478" s="53">
        <v>741.58</v>
      </c>
      <c r="K1478" s="53">
        <v>761.47</v>
      </c>
      <c r="L1478" s="53">
        <v>785.63</v>
      </c>
      <c r="M1478" s="53">
        <v>15.28</v>
      </c>
      <c r="N1478" s="53">
        <v>-0.55000000000000004</v>
      </c>
      <c r="O1478" s="53">
        <v>-0.85</v>
      </c>
      <c r="P1478" s="53">
        <v>-1.18</v>
      </c>
      <c r="Q1478" s="53">
        <v>-1.6</v>
      </c>
      <c r="R1478" s="53">
        <v>90.239000000000004</v>
      </c>
      <c r="S1478" s="53">
        <v>366.45</v>
      </c>
      <c r="T1478" s="53">
        <v>366.45</v>
      </c>
      <c r="U1478" s="53">
        <v>8039.5</v>
      </c>
      <c r="V1478" s="53">
        <v>78058</v>
      </c>
      <c r="W1478" s="53">
        <v>-1300</v>
      </c>
      <c r="X1478" s="53">
        <v>101250</v>
      </c>
      <c r="Y1478" s="53">
        <v>8039.5</v>
      </c>
      <c r="Z1478" s="53">
        <v>19.63</v>
      </c>
      <c r="AA1478" s="53">
        <v>76975</v>
      </c>
      <c r="AB1478" s="53">
        <v>53.57</v>
      </c>
      <c r="AC1478" s="53">
        <v>19.696300000000001</v>
      </c>
      <c r="AD1478" s="53">
        <v>5.2055999999999996</v>
      </c>
      <c r="AE1478" s="53">
        <v>3462.02</v>
      </c>
      <c r="AF1478" s="53">
        <v>3.6101999999999999</v>
      </c>
      <c r="AG1478" s="53">
        <v>85.647900000000007</v>
      </c>
      <c r="AH1478" s="53" t="s">
        <v>305</v>
      </c>
      <c r="AI1478" s="53" t="s">
        <v>305</v>
      </c>
      <c r="AJ1478" s="53"/>
      <c r="AK1478" s="53"/>
      <c r="AL1478" s="53"/>
      <c r="AM1478" s="53"/>
      <c r="AN1478" s="53">
        <v>103.62</v>
      </c>
      <c r="AO1478" s="53">
        <v>40.17</v>
      </c>
      <c r="AP1478" s="53">
        <v>73.289599999999993</v>
      </c>
      <c r="AQ1478" s="53">
        <v>15.093</v>
      </c>
      <c r="AR1478" s="53">
        <v>6.4744999999999999</v>
      </c>
      <c r="AS1478" s="53">
        <v>295.58999999999997</v>
      </c>
      <c r="AT1478" s="53">
        <v>7.3650000000000002</v>
      </c>
      <c r="AU1478" s="53">
        <v>1098.1600000000001</v>
      </c>
      <c r="AV1478" s="53">
        <v>3.7372999999999998</v>
      </c>
      <c r="AW1478" s="53">
        <v>48.061999999999998</v>
      </c>
      <c r="AX1478" s="53">
        <v>29.995000000000001</v>
      </c>
      <c r="AY1478" s="53">
        <v>21.5124</v>
      </c>
      <c r="AZ1478" s="53">
        <v>7.7530999999999999</v>
      </c>
      <c r="BA1478" s="53">
        <v>1.3254999999999999</v>
      </c>
      <c r="BB1478" s="53">
        <v>73.046199999999999</v>
      </c>
      <c r="BC1478" s="53">
        <v>28.018000000000001</v>
      </c>
      <c r="BD1478" s="53">
        <v>4.0365000000000002</v>
      </c>
      <c r="BE1478" s="53">
        <v>14059</v>
      </c>
      <c r="BF1478" s="53">
        <v>1.609</v>
      </c>
      <c r="BG1478" s="53">
        <v>4.01</v>
      </c>
      <c r="BH1478" s="53">
        <v>13.955</v>
      </c>
      <c r="BI1478" s="53">
        <v>14.88</v>
      </c>
      <c r="BJ1478" s="53">
        <v>22.75</v>
      </c>
      <c r="BK1478" s="53">
        <v>12.404999999999999</v>
      </c>
      <c r="BL1478" s="53">
        <v>0.495</v>
      </c>
      <c r="BM1478" s="53">
        <v>7.3999999999999996E-2</v>
      </c>
      <c r="BN1478" s="53">
        <v>0.42249999999999999</v>
      </c>
      <c r="BO1478" s="53">
        <v>7.5499999999999998E-2</v>
      </c>
      <c r="BP1478" s="53">
        <v>0.14449999999999999</v>
      </c>
      <c r="BQ1478" s="53">
        <v>0.9173</v>
      </c>
      <c r="BR1478" s="53">
        <v>8.4638000000000009</v>
      </c>
      <c r="BS1478" s="53">
        <v>1.2856000000000001</v>
      </c>
      <c r="BT1478" s="53">
        <v>1.264</v>
      </c>
      <c r="BU1478" s="53">
        <v>1.3845000000000001</v>
      </c>
      <c r="BV1478" s="53">
        <v>8.3086000000000002</v>
      </c>
      <c r="BW1478" s="53">
        <v>0.73060000000000003</v>
      </c>
      <c r="BX1478" s="53">
        <v>103.8</v>
      </c>
      <c r="BY1478" s="53">
        <v>0.8226</v>
      </c>
      <c r="BZ1478" s="53">
        <v>6.1203000000000003</v>
      </c>
      <c r="CA1478" s="53">
        <v>0.88819999999999999</v>
      </c>
      <c r="CB1478" s="53"/>
      <c r="CD1478" s="53"/>
      <c r="CE1478" s="53"/>
      <c r="CG1478" s="53"/>
      <c r="CH1478" s="53"/>
      <c r="CJ1478" s="53"/>
      <c r="CK1478" s="53" t="s">
        <v>305</v>
      </c>
      <c r="CL1478" s="53">
        <v>-0.86</v>
      </c>
      <c r="CM1478" s="53">
        <v>-0.8</v>
      </c>
      <c r="CN1478" s="53">
        <v>-0.4</v>
      </c>
      <c r="CO1478" s="53">
        <v>-0.26</v>
      </c>
      <c r="CP1478" s="53">
        <v>-0.22</v>
      </c>
      <c r="CQ1478" s="53">
        <v>-0.15</v>
      </c>
      <c r="CR1478" s="53" t="s">
        <v>305</v>
      </c>
      <c r="CS1478" s="53">
        <v>0.42749999999999999</v>
      </c>
      <c r="CT1478" s="53">
        <v>0.42249999999999999</v>
      </c>
      <c r="CU1478" s="53">
        <v>0.495</v>
      </c>
      <c r="CV1478" s="53">
        <v>-0.8</v>
      </c>
      <c r="CW1478" s="53">
        <v>4.1532</v>
      </c>
      <c r="CX1478" s="53">
        <v>1.0492999999999999</v>
      </c>
      <c r="CY1478" s="53">
        <v>1.595</v>
      </c>
      <c r="CZ1478" s="53">
        <v>-0.65280000000000005</v>
      </c>
      <c r="DA1478" s="53">
        <v>99.03</v>
      </c>
    </row>
    <row r="1479" spans="1:105" x14ac:dyDescent="0.25">
      <c r="A1479" s="79">
        <v>44209</v>
      </c>
      <c r="B1479" s="53">
        <v>738</v>
      </c>
      <c r="C1479" s="53">
        <v>726</v>
      </c>
      <c r="D1479" s="53">
        <v>746</v>
      </c>
      <c r="E1479" s="53">
        <v>726</v>
      </c>
      <c r="F1479" s="53">
        <v>740.66769999999997</v>
      </c>
      <c r="G1479" s="53">
        <v>1810.15</v>
      </c>
      <c r="H1479" s="53">
        <v>713.63</v>
      </c>
      <c r="I1479" s="53">
        <v>718.99</v>
      </c>
      <c r="J1479" s="53">
        <v>742.49</v>
      </c>
      <c r="K1479" s="53">
        <v>762.03</v>
      </c>
      <c r="L1479" s="53">
        <v>786.21</v>
      </c>
      <c r="M1479" s="53">
        <v>14.34</v>
      </c>
      <c r="N1479" s="53">
        <v>-0.46</v>
      </c>
      <c r="O1479" s="53">
        <v>-0.7</v>
      </c>
      <c r="P1479" s="53">
        <v>-0.9</v>
      </c>
      <c r="Q1479" s="53">
        <v>-1.17</v>
      </c>
      <c r="R1479" s="53">
        <v>90.355000000000004</v>
      </c>
      <c r="S1479" s="53">
        <v>361.7</v>
      </c>
      <c r="T1479" s="53">
        <v>361.7</v>
      </c>
      <c r="U1479" s="53">
        <v>7994.5</v>
      </c>
      <c r="V1479" s="53">
        <v>78587</v>
      </c>
      <c r="W1479" s="53">
        <v>-1200</v>
      </c>
      <c r="X1479" s="53">
        <v>102550</v>
      </c>
      <c r="Y1479" s="53">
        <v>7994.5</v>
      </c>
      <c r="Z1479" s="53">
        <v>20.04</v>
      </c>
      <c r="AA1479" s="53">
        <v>76975</v>
      </c>
      <c r="AB1479" s="53">
        <v>52.91</v>
      </c>
      <c r="AC1479" s="53">
        <v>19.853300000000001</v>
      </c>
      <c r="AD1479" s="53">
        <v>5.3079000000000001</v>
      </c>
      <c r="AE1479" s="53">
        <v>3478.77</v>
      </c>
      <c r="AF1479" s="53">
        <v>3.6145</v>
      </c>
      <c r="AG1479" s="53">
        <v>85.556399999999996</v>
      </c>
      <c r="AH1479" s="53" t="s">
        <v>305</v>
      </c>
      <c r="AI1479" s="53" t="s">
        <v>305</v>
      </c>
      <c r="AJ1479" s="53"/>
      <c r="AK1479" s="53"/>
      <c r="AL1479" s="53"/>
      <c r="AM1479" s="53"/>
      <c r="AN1479" s="53">
        <v>103.59</v>
      </c>
      <c r="AO1479" s="53">
        <v>39.869999999999997</v>
      </c>
      <c r="AP1479" s="53">
        <v>73.8339</v>
      </c>
      <c r="AQ1479" s="53">
        <v>15.257</v>
      </c>
      <c r="AR1479" s="53">
        <v>6.4683000000000002</v>
      </c>
      <c r="AS1479" s="53">
        <v>296.52</v>
      </c>
      <c r="AT1479" s="53">
        <v>7.4029999999999996</v>
      </c>
      <c r="AU1479" s="53">
        <v>1095.31</v>
      </c>
      <c r="AV1479" s="53">
        <v>3.7313000000000001</v>
      </c>
      <c r="AW1479" s="53">
        <v>48.063000000000002</v>
      </c>
      <c r="AX1479" s="53">
        <v>30.024000000000001</v>
      </c>
      <c r="AY1479" s="53">
        <v>21.515899999999998</v>
      </c>
      <c r="AZ1479" s="53">
        <v>7.7537000000000003</v>
      </c>
      <c r="BA1479" s="53">
        <v>1.3270999999999999</v>
      </c>
      <c r="BB1479" s="53">
        <v>73.150000000000006</v>
      </c>
      <c r="BC1479" s="53">
        <v>28.02</v>
      </c>
      <c r="BD1479" s="53">
        <v>4.0430000000000001</v>
      </c>
      <c r="BE1479" s="53">
        <v>14060</v>
      </c>
      <c r="BF1479" s="53">
        <v>1.6083000000000001</v>
      </c>
      <c r="BG1479" s="53">
        <v>4.0073999999999996</v>
      </c>
      <c r="BH1479" s="53">
        <v>14.23</v>
      </c>
      <c r="BI1479" s="53">
        <v>15.345000000000001</v>
      </c>
      <c r="BJ1479" s="53">
        <v>23.647500000000001</v>
      </c>
      <c r="BK1479" s="53">
        <v>12.115</v>
      </c>
      <c r="BL1479" s="53">
        <v>0.50749999999999995</v>
      </c>
      <c r="BM1479" s="53">
        <v>7.6999999999999999E-2</v>
      </c>
      <c r="BN1479" s="53">
        <v>0.43</v>
      </c>
      <c r="BO1479" s="53">
        <v>7.6999999999999999E-2</v>
      </c>
      <c r="BP1479" s="53">
        <v>0.1268</v>
      </c>
      <c r="BQ1479" s="53">
        <v>0.97460000000000002</v>
      </c>
      <c r="BR1479" s="53">
        <v>8.4730000000000008</v>
      </c>
      <c r="BS1479" s="53">
        <v>1.2930999999999999</v>
      </c>
      <c r="BT1479" s="53">
        <v>1.2698</v>
      </c>
      <c r="BU1479" s="53">
        <v>1.3928</v>
      </c>
      <c r="BV1479" s="53">
        <v>8.3476999999999997</v>
      </c>
      <c r="BW1479" s="53">
        <v>0.73329999999999995</v>
      </c>
      <c r="BX1479" s="53">
        <v>103.89</v>
      </c>
      <c r="BY1479" s="53">
        <v>0.82250000000000001</v>
      </c>
      <c r="BZ1479" s="53">
        <v>6.1185999999999998</v>
      </c>
      <c r="CA1479" s="53">
        <v>0.88780000000000003</v>
      </c>
      <c r="CB1479" s="53"/>
      <c r="CD1479" s="53"/>
      <c r="CE1479" s="53"/>
      <c r="CG1479" s="53"/>
      <c r="CH1479" s="53"/>
      <c r="CJ1479" s="53"/>
      <c r="CK1479" s="53" t="s">
        <v>305</v>
      </c>
      <c r="CL1479" s="53">
        <v>-0.65</v>
      </c>
      <c r="CM1479" s="53">
        <v>-0.62</v>
      </c>
      <c r="CN1479" s="53">
        <v>-0.31</v>
      </c>
      <c r="CO1479" s="53">
        <v>-0.18</v>
      </c>
      <c r="CP1479" s="53">
        <v>-0.13</v>
      </c>
      <c r="CQ1479" s="53">
        <v>-0.09</v>
      </c>
      <c r="CR1479" s="53" t="s">
        <v>305</v>
      </c>
      <c r="CS1479" s="53">
        <v>0.43</v>
      </c>
      <c r="CT1479" s="53">
        <v>0.43</v>
      </c>
      <c r="CU1479" s="53">
        <v>0.50749999999999995</v>
      </c>
      <c r="CV1479" s="53">
        <v>-0.62</v>
      </c>
      <c r="CW1479" s="53">
        <v>4.0987999999999998</v>
      </c>
      <c r="CX1479" s="53">
        <v>0.98740000000000006</v>
      </c>
      <c r="CY1479" s="53">
        <v>1.54</v>
      </c>
      <c r="CZ1479" s="53">
        <v>0.31940000000000002</v>
      </c>
      <c r="DA1479" s="53">
        <v>99.03</v>
      </c>
    </row>
    <row r="1480" spans="1:105" x14ac:dyDescent="0.25">
      <c r="A1480" s="79">
        <v>44208</v>
      </c>
      <c r="B1480" s="53">
        <v>725</v>
      </c>
      <c r="C1480" s="53">
        <v>717</v>
      </c>
      <c r="D1480" s="53">
        <v>729.8</v>
      </c>
      <c r="E1480" s="53">
        <v>717.25</v>
      </c>
      <c r="F1480" s="53">
        <v>724.82939999999996</v>
      </c>
      <c r="G1480" s="53">
        <v>1594.8</v>
      </c>
      <c r="H1480" s="53">
        <v>710.71</v>
      </c>
      <c r="I1480" s="53">
        <v>718.56</v>
      </c>
      <c r="J1480" s="53">
        <v>743.11</v>
      </c>
      <c r="K1480" s="53">
        <v>762.56</v>
      </c>
      <c r="L1480" s="53">
        <v>786.72</v>
      </c>
      <c r="M1480" s="53">
        <v>12.56</v>
      </c>
      <c r="N1480" s="53">
        <v>-0.24</v>
      </c>
      <c r="O1480" s="53">
        <v>-0.55000000000000004</v>
      </c>
      <c r="P1480" s="53">
        <v>-0.75</v>
      </c>
      <c r="Q1480" s="53">
        <v>-1.05</v>
      </c>
      <c r="R1480" s="53">
        <v>90.093000000000004</v>
      </c>
      <c r="S1480" s="53">
        <v>360.55</v>
      </c>
      <c r="T1480" s="53">
        <v>360.55</v>
      </c>
      <c r="U1480" s="53">
        <v>7964.5</v>
      </c>
      <c r="V1480" s="53">
        <v>78938</v>
      </c>
      <c r="W1480" s="53">
        <v>-1200</v>
      </c>
      <c r="X1480" s="53">
        <v>103750</v>
      </c>
      <c r="Y1480" s="53">
        <v>7964.5</v>
      </c>
      <c r="Z1480" s="53">
        <v>20.22</v>
      </c>
      <c r="AA1480" s="53">
        <v>76975</v>
      </c>
      <c r="AB1480" s="53">
        <v>53.21</v>
      </c>
      <c r="AC1480" s="53">
        <v>19.790400000000002</v>
      </c>
      <c r="AD1480" s="53">
        <v>5.3212000000000002</v>
      </c>
      <c r="AE1480" s="53">
        <v>3483.5</v>
      </c>
      <c r="AF1480" s="53">
        <v>3.6103000000000001</v>
      </c>
      <c r="AG1480" s="53">
        <v>85.469099999999997</v>
      </c>
      <c r="AH1480" s="53" t="s">
        <v>305</v>
      </c>
      <c r="AI1480" s="53" t="s">
        <v>305</v>
      </c>
      <c r="AJ1480" s="53"/>
      <c r="AK1480" s="53"/>
      <c r="AL1480" s="53"/>
      <c r="AM1480" s="53"/>
      <c r="AN1480" s="53">
        <v>103.51</v>
      </c>
      <c r="AO1480" s="53">
        <v>39.54</v>
      </c>
      <c r="AP1480" s="53">
        <v>73.474500000000006</v>
      </c>
      <c r="AQ1480" s="53">
        <v>15.2349</v>
      </c>
      <c r="AR1480" s="53">
        <v>6.4635999999999996</v>
      </c>
      <c r="AS1480" s="53">
        <v>294.14999999999998</v>
      </c>
      <c r="AT1480" s="53">
        <v>7.4516999999999998</v>
      </c>
      <c r="AU1480" s="53">
        <v>1099.98</v>
      </c>
      <c r="AV1480" s="53">
        <v>3.7035999999999998</v>
      </c>
      <c r="AW1480" s="53">
        <v>48.051000000000002</v>
      </c>
      <c r="AX1480" s="53">
        <v>30.039000000000001</v>
      </c>
      <c r="AY1480" s="53">
        <v>21.438199999999998</v>
      </c>
      <c r="AZ1480" s="53">
        <v>7.7549000000000001</v>
      </c>
      <c r="BA1480" s="53">
        <v>1.3232999999999999</v>
      </c>
      <c r="BB1480" s="53">
        <v>73.253799999999998</v>
      </c>
      <c r="BC1480" s="53">
        <v>28.009</v>
      </c>
      <c r="BD1480" s="53">
        <v>4.0564999999999998</v>
      </c>
      <c r="BE1480" s="53">
        <v>14130</v>
      </c>
      <c r="BF1480" s="53">
        <v>1.6032999999999999</v>
      </c>
      <c r="BG1480" s="53">
        <v>3.9927000000000001</v>
      </c>
      <c r="BH1480" s="53">
        <v>13.835000000000001</v>
      </c>
      <c r="BI1480" s="53">
        <v>15.885</v>
      </c>
      <c r="BJ1480" s="53">
        <v>23.302499999999998</v>
      </c>
      <c r="BK1480" s="53">
        <v>12.27</v>
      </c>
      <c r="BL1480" s="53">
        <v>0.505</v>
      </c>
      <c r="BM1480" s="53">
        <v>7.8E-2</v>
      </c>
      <c r="BN1480" s="53">
        <v>0.42249999999999999</v>
      </c>
      <c r="BO1480" s="53">
        <v>7.6300000000000007E-2</v>
      </c>
      <c r="BP1480" s="53">
        <v>0.1275</v>
      </c>
      <c r="BQ1480" s="53">
        <v>1.0027999999999999</v>
      </c>
      <c r="BR1480" s="53">
        <v>8.4488000000000003</v>
      </c>
      <c r="BS1480" s="53">
        <v>1.2865</v>
      </c>
      <c r="BT1480" s="53">
        <v>1.2710999999999999</v>
      </c>
      <c r="BU1480" s="53">
        <v>1.3837999999999999</v>
      </c>
      <c r="BV1480" s="53">
        <v>8.2449999999999992</v>
      </c>
      <c r="BW1480" s="53">
        <v>0.73170000000000002</v>
      </c>
      <c r="BX1480" s="53">
        <v>103.76</v>
      </c>
      <c r="BY1480" s="53">
        <v>0.81910000000000005</v>
      </c>
      <c r="BZ1480" s="53">
        <v>6.0940000000000003</v>
      </c>
      <c r="CA1480" s="53">
        <v>0.88639999999999997</v>
      </c>
      <c r="CB1480" s="53"/>
      <c r="CD1480" s="53"/>
      <c r="CE1480" s="53"/>
      <c r="CG1480" s="53"/>
      <c r="CH1480" s="53"/>
      <c r="CJ1480" s="53"/>
      <c r="CK1480" s="53" t="s">
        <v>305</v>
      </c>
      <c r="CL1480" s="53">
        <v>-0.4</v>
      </c>
      <c r="CM1480" s="53">
        <v>-0.28999999999999998</v>
      </c>
      <c r="CN1480" s="53">
        <v>-0.23</v>
      </c>
      <c r="CO1480" s="53">
        <v>-0.14000000000000001</v>
      </c>
      <c r="CP1480" s="53">
        <v>-0.1</v>
      </c>
      <c r="CQ1480" s="53">
        <v>-7.0000000000000007E-2</v>
      </c>
      <c r="CR1480" s="53" t="s">
        <v>305</v>
      </c>
      <c r="CS1480" s="53">
        <v>0.42</v>
      </c>
      <c r="CT1480" s="53">
        <v>0.42249999999999999</v>
      </c>
      <c r="CU1480" s="53">
        <v>0.505</v>
      </c>
      <c r="CV1480" s="53">
        <v>-0.28999999999999998</v>
      </c>
      <c r="CW1480" s="53">
        <v>3.9784000000000002</v>
      </c>
      <c r="CX1480" s="53">
        <v>0.95389999999999997</v>
      </c>
      <c r="CY1480" s="53">
        <v>1.18</v>
      </c>
      <c r="CZ1480" s="53">
        <v>-0.36470000000000002</v>
      </c>
      <c r="DA1480" s="53">
        <v>99.03</v>
      </c>
    </row>
    <row r="1481" spans="1:105" x14ac:dyDescent="0.25">
      <c r="A1481" s="79">
        <v>44207</v>
      </c>
      <c r="B1481" s="53">
        <v>719.3</v>
      </c>
      <c r="C1481" s="53">
        <v>713.05</v>
      </c>
      <c r="D1481" s="53">
        <v>721.5</v>
      </c>
      <c r="E1481" s="53">
        <v>715.5</v>
      </c>
      <c r="F1481" s="53">
        <v>718.64380000000006</v>
      </c>
      <c r="G1481" s="53">
        <v>1442.76</v>
      </c>
      <c r="H1481" s="53">
        <v>709.46</v>
      </c>
      <c r="I1481" s="53">
        <v>719.03</v>
      </c>
      <c r="J1481" s="53">
        <v>744.05</v>
      </c>
      <c r="K1481" s="53">
        <v>763.34</v>
      </c>
      <c r="L1481" s="53">
        <v>787.39</v>
      </c>
      <c r="M1481" s="53">
        <v>12.28</v>
      </c>
      <c r="N1481" s="53">
        <v>-0.28999999999999998</v>
      </c>
      <c r="O1481" s="53">
        <v>-0.6</v>
      </c>
      <c r="P1481" s="53">
        <v>-0.93</v>
      </c>
      <c r="Q1481" s="53">
        <v>-1.1000000000000001</v>
      </c>
      <c r="R1481" s="53">
        <v>90.465000000000003</v>
      </c>
      <c r="S1481" s="53">
        <v>356.45</v>
      </c>
      <c r="T1481" s="53">
        <v>356.45</v>
      </c>
      <c r="U1481" s="53">
        <v>7849.75</v>
      </c>
      <c r="V1481" s="53">
        <v>79206</v>
      </c>
      <c r="W1481" s="53">
        <v>2525</v>
      </c>
      <c r="X1481" s="53">
        <v>104950</v>
      </c>
      <c r="Y1481" s="53">
        <v>7849.75</v>
      </c>
      <c r="Z1481" s="53">
        <v>20.16</v>
      </c>
      <c r="AA1481" s="53">
        <v>80218</v>
      </c>
      <c r="AB1481" s="53">
        <v>52.25</v>
      </c>
      <c r="AC1481" s="53">
        <v>20.067299999999999</v>
      </c>
      <c r="AD1481" s="53">
        <v>5.5076999999999998</v>
      </c>
      <c r="AE1481" s="53">
        <v>3475.8</v>
      </c>
      <c r="AF1481" s="53">
        <v>3.6122000000000001</v>
      </c>
      <c r="AG1481" s="53">
        <v>85.374799999999993</v>
      </c>
      <c r="AH1481" s="53" t="s">
        <v>305</v>
      </c>
      <c r="AI1481" s="53" t="s">
        <v>305</v>
      </c>
      <c r="AJ1481" s="53"/>
      <c r="AK1481" s="53"/>
      <c r="AL1481" s="53"/>
      <c r="AM1481" s="53"/>
      <c r="AN1481" s="53">
        <v>103.42</v>
      </c>
      <c r="AO1481" s="53">
        <v>39.119999999999997</v>
      </c>
      <c r="AP1481" s="53">
        <v>74.607100000000003</v>
      </c>
      <c r="AQ1481" s="53">
        <v>15.530200000000001</v>
      </c>
      <c r="AR1481" s="53">
        <v>6.4813999999999998</v>
      </c>
      <c r="AS1481" s="53">
        <v>297.33999999999997</v>
      </c>
      <c r="AT1481" s="53">
        <v>7.4779</v>
      </c>
      <c r="AU1481" s="53">
        <v>1097.23</v>
      </c>
      <c r="AV1481" s="53">
        <v>3.7273999999999998</v>
      </c>
      <c r="AW1481" s="53">
        <v>48.101999999999997</v>
      </c>
      <c r="AX1481" s="53">
        <v>30.155000000000001</v>
      </c>
      <c r="AY1481" s="53">
        <v>21.596599999999999</v>
      </c>
      <c r="AZ1481" s="53">
        <v>7.7554999999999996</v>
      </c>
      <c r="BA1481" s="53">
        <v>1.3309</v>
      </c>
      <c r="BB1481" s="53">
        <v>73.385000000000005</v>
      </c>
      <c r="BC1481" s="53">
        <v>28.018000000000001</v>
      </c>
      <c r="BD1481" s="53">
        <v>4.0529999999999999</v>
      </c>
      <c r="BE1481" s="53">
        <v>14125</v>
      </c>
      <c r="BF1481" s="53">
        <v>1.6105</v>
      </c>
      <c r="BG1481" s="53">
        <v>4.0087999999999999</v>
      </c>
      <c r="BH1481" s="53">
        <v>13.805</v>
      </c>
      <c r="BI1481" s="53">
        <v>17.21</v>
      </c>
      <c r="BJ1481" s="53">
        <v>24.56</v>
      </c>
      <c r="BK1481" s="53">
        <v>12.435</v>
      </c>
      <c r="BL1481" s="53">
        <v>0.4975</v>
      </c>
      <c r="BM1481" s="53">
        <v>7.4510000000000007E-2</v>
      </c>
      <c r="BN1481" s="53">
        <v>0.42</v>
      </c>
      <c r="BO1481" s="53">
        <v>7.3800000000000004E-2</v>
      </c>
      <c r="BP1481" s="53">
        <v>0.1096</v>
      </c>
      <c r="BQ1481" s="53">
        <v>0.97160000000000002</v>
      </c>
      <c r="BR1481" s="53">
        <v>8.5370000000000008</v>
      </c>
      <c r="BS1481" s="53">
        <v>1.2994000000000001</v>
      </c>
      <c r="BT1481" s="53">
        <v>1.2784</v>
      </c>
      <c r="BU1481" s="53">
        <v>1.3966000000000001</v>
      </c>
      <c r="BV1481" s="53">
        <v>8.3054000000000006</v>
      </c>
      <c r="BW1481" s="53">
        <v>0.7399</v>
      </c>
      <c r="BX1481" s="53">
        <v>104.26</v>
      </c>
      <c r="BY1481" s="53">
        <v>0.82299999999999995</v>
      </c>
      <c r="BZ1481" s="53">
        <v>6.1212</v>
      </c>
      <c r="CA1481" s="53">
        <v>0.89029999999999998</v>
      </c>
      <c r="CB1481" s="53"/>
      <c r="CD1481" s="53"/>
      <c r="CE1481" s="53"/>
      <c r="CG1481" s="53"/>
      <c r="CH1481" s="53"/>
      <c r="CJ1481" s="53"/>
      <c r="CK1481" s="53" t="s">
        <v>305</v>
      </c>
      <c r="CL1481" s="53">
        <v>-0.49</v>
      </c>
      <c r="CM1481" s="53">
        <v>-0.35</v>
      </c>
      <c r="CN1481" s="53">
        <v>-0.26</v>
      </c>
      <c r="CO1481" s="53">
        <v>-0.19</v>
      </c>
      <c r="CP1481" s="53">
        <v>-0.12</v>
      </c>
      <c r="CQ1481" s="53">
        <v>-0.09</v>
      </c>
      <c r="CR1481" s="53" t="s">
        <v>305</v>
      </c>
      <c r="CS1481" s="53">
        <v>0.42</v>
      </c>
      <c r="CT1481" s="53">
        <v>0.42</v>
      </c>
      <c r="CU1481" s="53">
        <v>0.4975</v>
      </c>
      <c r="CV1481" s="53">
        <v>-0.35</v>
      </c>
      <c r="CW1481" s="53">
        <v>3.9152999999999998</v>
      </c>
      <c r="CX1481" s="53">
        <v>1.0121</v>
      </c>
      <c r="CY1481" s="53">
        <v>1.52</v>
      </c>
      <c r="CZ1481" s="53">
        <v>-0.39939999999999998</v>
      </c>
      <c r="DA1481" s="53">
        <v>99.03</v>
      </c>
    </row>
    <row r="1482" spans="1:105" x14ac:dyDescent="0.25">
      <c r="A1482" s="79">
        <v>44204</v>
      </c>
      <c r="B1482" s="53">
        <v>711.75</v>
      </c>
      <c r="C1482" s="53">
        <v>707.5</v>
      </c>
      <c r="D1482" s="53">
        <v>715.1</v>
      </c>
      <c r="E1482" s="53">
        <v>713.5</v>
      </c>
      <c r="F1482" s="53">
        <v>712.93089999999995</v>
      </c>
      <c r="G1482" s="53">
        <v>1473.09</v>
      </c>
      <c r="H1482" s="53">
        <v>708.77</v>
      </c>
      <c r="I1482" s="53">
        <v>720.09</v>
      </c>
      <c r="J1482" s="53">
        <v>745.05</v>
      </c>
      <c r="K1482" s="53">
        <v>764.11</v>
      </c>
      <c r="L1482" s="53">
        <v>788.1</v>
      </c>
      <c r="M1482" s="53">
        <v>11.1</v>
      </c>
      <c r="N1482" s="53">
        <v>-0.22</v>
      </c>
      <c r="O1482" s="53">
        <v>-0.51</v>
      </c>
      <c r="P1482" s="53">
        <v>-0.6</v>
      </c>
      <c r="Q1482" s="53">
        <v>-0.94</v>
      </c>
      <c r="R1482" s="53">
        <v>90.097999999999999</v>
      </c>
      <c r="S1482" s="53">
        <v>367.35</v>
      </c>
      <c r="T1482" s="53">
        <v>367.35</v>
      </c>
      <c r="U1482" s="53">
        <v>8118</v>
      </c>
      <c r="V1482" s="53">
        <v>79644</v>
      </c>
      <c r="W1482" s="53">
        <v>-1900</v>
      </c>
      <c r="X1482" s="53">
        <v>102425</v>
      </c>
      <c r="Y1482" s="53">
        <v>8118</v>
      </c>
      <c r="Z1482" s="53">
        <v>17.16</v>
      </c>
      <c r="AA1482" s="53">
        <v>80218</v>
      </c>
      <c r="AB1482" s="53">
        <v>52.24</v>
      </c>
      <c r="AC1482" s="53">
        <v>20.0151</v>
      </c>
      <c r="AD1482" s="53">
        <v>5.4211999999999998</v>
      </c>
      <c r="AE1482" s="53">
        <v>3475.8</v>
      </c>
      <c r="AF1482" s="53">
        <v>3.6076999999999999</v>
      </c>
      <c r="AG1482" s="53">
        <v>85.122699999999995</v>
      </c>
      <c r="AH1482" s="53" t="s">
        <v>305</v>
      </c>
      <c r="AI1482" s="53" t="s">
        <v>305</v>
      </c>
      <c r="AJ1482" s="53"/>
      <c r="AK1482" s="53"/>
      <c r="AL1482" s="53"/>
      <c r="AM1482" s="53"/>
      <c r="AN1482" s="53">
        <v>103.89</v>
      </c>
      <c r="AO1482" s="53">
        <v>40.89</v>
      </c>
      <c r="AP1482" s="53">
        <v>74.064400000000006</v>
      </c>
      <c r="AQ1482" s="53">
        <v>15.298</v>
      </c>
      <c r="AR1482" s="53">
        <v>6.4745999999999997</v>
      </c>
      <c r="AS1482" s="53">
        <v>294.2</v>
      </c>
      <c r="AT1482" s="53">
        <v>7.3521000000000001</v>
      </c>
      <c r="AU1482" s="53">
        <v>1089.8399999999999</v>
      </c>
      <c r="AV1482" s="53">
        <v>3.6938</v>
      </c>
      <c r="AW1482" s="53">
        <v>48.076000000000001</v>
      </c>
      <c r="AX1482" s="53">
        <v>30.135999999999999</v>
      </c>
      <c r="AY1482" s="53">
        <v>21.414400000000001</v>
      </c>
      <c r="AZ1482" s="53">
        <v>7.7561999999999998</v>
      </c>
      <c r="BA1482" s="53">
        <v>1.3254999999999999</v>
      </c>
      <c r="BB1482" s="53">
        <v>73.245000000000005</v>
      </c>
      <c r="BC1482" s="53">
        <v>28.001000000000001</v>
      </c>
      <c r="BD1482" s="53">
        <v>4.0293000000000001</v>
      </c>
      <c r="BE1482" s="53">
        <v>14020</v>
      </c>
      <c r="BF1482" s="53">
        <v>1.6006</v>
      </c>
      <c r="BG1482" s="53">
        <v>3.9855999999999998</v>
      </c>
      <c r="BH1482" s="53">
        <v>11.73</v>
      </c>
      <c r="BI1482" s="53">
        <v>16.628</v>
      </c>
      <c r="BJ1482" s="53">
        <v>24.39</v>
      </c>
      <c r="BK1482" s="53">
        <v>12.375</v>
      </c>
      <c r="BL1482" s="53">
        <v>0.505</v>
      </c>
      <c r="BM1482" s="53">
        <v>7.2999999999999995E-2</v>
      </c>
      <c r="BN1482" s="53">
        <v>0.42249999999999999</v>
      </c>
      <c r="BO1482" s="53">
        <v>7.3800000000000004E-2</v>
      </c>
      <c r="BP1482" s="53">
        <v>0.1032</v>
      </c>
      <c r="BQ1482" s="53">
        <v>0.97509999999999997</v>
      </c>
      <c r="BR1482" s="53">
        <v>8.4199000000000002</v>
      </c>
      <c r="BS1482" s="53">
        <v>1.2876000000000001</v>
      </c>
      <c r="BT1482" s="53">
        <v>1.2702</v>
      </c>
      <c r="BU1482" s="53">
        <v>1.3814</v>
      </c>
      <c r="BV1482" s="53">
        <v>8.2414000000000005</v>
      </c>
      <c r="BW1482" s="53">
        <v>0.73709999999999998</v>
      </c>
      <c r="BX1482" s="53">
        <v>103.94</v>
      </c>
      <c r="BY1482" s="53">
        <v>0.81850000000000001</v>
      </c>
      <c r="BZ1482" s="53">
        <v>6.0873999999999997</v>
      </c>
      <c r="CA1482" s="53">
        <v>0.88549999999999995</v>
      </c>
      <c r="CB1482" s="53"/>
      <c r="CD1482" s="53"/>
      <c r="CE1482" s="53"/>
      <c r="CG1482" s="53"/>
      <c r="CH1482" s="53"/>
      <c r="CJ1482" s="53"/>
      <c r="CK1482" s="53" t="s">
        <v>305</v>
      </c>
      <c r="CL1482" s="53">
        <v>-0.46</v>
      </c>
      <c r="CM1482" s="53">
        <v>-0.28000000000000003</v>
      </c>
      <c r="CN1482" s="53">
        <v>-0.22</v>
      </c>
      <c r="CO1482" s="53">
        <v>-0.1</v>
      </c>
      <c r="CP1482" s="53">
        <v>-0.09</v>
      </c>
      <c r="CQ1482" s="53">
        <v>-7.0000000000000007E-2</v>
      </c>
      <c r="CR1482" s="53" t="s">
        <v>305</v>
      </c>
      <c r="CS1482" s="53">
        <v>0.42249999999999999</v>
      </c>
      <c r="CT1482" s="53">
        <v>0.42249999999999999</v>
      </c>
      <c r="CU1482" s="53">
        <v>0.505</v>
      </c>
      <c r="CV1482" s="53">
        <v>-0.28000000000000003</v>
      </c>
      <c r="CW1482" s="53">
        <v>3.8323999999999998</v>
      </c>
      <c r="CX1482" s="53">
        <v>1.3686</v>
      </c>
      <c r="CY1482" s="53">
        <v>1.53</v>
      </c>
      <c r="CZ1482" s="53">
        <v>-0.1178</v>
      </c>
      <c r="DA1482" s="53">
        <v>99.03</v>
      </c>
    </row>
    <row r="1483" spans="1:105" x14ac:dyDescent="0.25">
      <c r="A1483" s="79">
        <v>44203</v>
      </c>
      <c r="B1483" s="53">
        <v>713</v>
      </c>
      <c r="C1483" s="53">
        <v>706.5</v>
      </c>
      <c r="D1483" s="53">
        <v>713.25</v>
      </c>
      <c r="E1483" s="53">
        <v>706.5</v>
      </c>
      <c r="F1483" s="53">
        <v>710.26340000000005</v>
      </c>
      <c r="G1483" s="53">
        <v>1437.71</v>
      </c>
      <c r="H1483" s="53">
        <v>710.13</v>
      </c>
      <c r="I1483" s="53">
        <v>721.68</v>
      </c>
      <c r="J1483" s="53">
        <v>746.34</v>
      </c>
      <c r="K1483" s="53">
        <v>764.93</v>
      </c>
      <c r="L1483" s="53">
        <v>788.86</v>
      </c>
      <c r="M1483" s="53">
        <v>11.06</v>
      </c>
      <c r="N1483" s="53">
        <v>-0.15</v>
      </c>
      <c r="O1483" s="53">
        <v>-0.38</v>
      </c>
      <c r="P1483" s="53">
        <v>-0.6</v>
      </c>
      <c r="Q1483" s="53">
        <v>-0.9</v>
      </c>
      <c r="R1483" s="53">
        <v>89.825999999999993</v>
      </c>
      <c r="S1483" s="53">
        <v>369.6</v>
      </c>
      <c r="T1483" s="53">
        <v>369.6</v>
      </c>
      <c r="U1483" s="53">
        <v>8167</v>
      </c>
      <c r="V1483" s="53">
        <v>79259</v>
      </c>
      <c r="W1483" s="53">
        <v>-1100</v>
      </c>
      <c r="X1483" s="53">
        <v>104325</v>
      </c>
      <c r="Y1483" s="53">
        <v>8167</v>
      </c>
      <c r="Z1483" s="53">
        <v>16.920000000000002</v>
      </c>
      <c r="AA1483" s="53">
        <v>80218</v>
      </c>
      <c r="AB1483" s="53">
        <v>50.83</v>
      </c>
      <c r="AC1483" s="53">
        <v>20.012899999999998</v>
      </c>
      <c r="AD1483" s="53">
        <v>5.4009</v>
      </c>
      <c r="AE1483" s="53">
        <v>3474.13</v>
      </c>
      <c r="AF1483" s="53">
        <v>3.6221000000000001</v>
      </c>
      <c r="AG1483" s="53">
        <v>85.006100000000004</v>
      </c>
      <c r="AH1483" s="53" t="s">
        <v>305</v>
      </c>
      <c r="AI1483" s="53" t="s">
        <v>305</v>
      </c>
      <c r="AJ1483" s="53"/>
      <c r="AK1483" s="53"/>
      <c r="AL1483" s="53"/>
      <c r="AM1483" s="53"/>
      <c r="AN1483" s="53">
        <v>104.1</v>
      </c>
      <c r="AO1483" s="53">
        <v>41.79</v>
      </c>
      <c r="AP1483" s="53">
        <v>74.736099999999993</v>
      </c>
      <c r="AQ1483" s="53">
        <v>15.438800000000001</v>
      </c>
      <c r="AR1483" s="53">
        <v>6.4781000000000004</v>
      </c>
      <c r="AS1483" s="53">
        <v>293.07</v>
      </c>
      <c r="AT1483" s="53">
        <v>7.3201000000000001</v>
      </c>
      <c r="AU1483" s="53">
        <v>1086.97</v>
      </c>
      <c r="AV1483" s="53">
        <v>3.6821000000000002</v>
      </c>
      <c r="AW1483" s="53">
        <v>48.069000000000003</v>
      </c>
      <c r="AX1483" s="53">
        <v>30.074999999999999</v>
      </c>
      <c r="AY1483" s="53">
        <v>21.3675</v>
      </c>
      <c r="AZ1483" s="53">
        <v>7.7534000000000001</v>
      </c>
      <c r="BA1483" s="53">
        <v>1.3246</v>
      </c>
      <c r="BB1483" s="53">
        <v>73.322500000000005</v>
      </c>
      <c r="BC1483" s="53">
        <v>27.983000000000001</v>
      </c>
      <c r="BD1483" s="53">
        <v>4.0374999999999996</v>
      </c>
      <c r="BE1483" s="53">
        <v>13910</v>
      </c>
      <c r="BF1483" s="53">
        <v>1.5942000000000001</v>
      </c>
      <c r="BG1483" s="53">
        <v>3.9683000000000002</v>
      </c>
      <c r="BH1483" s="53">
        <v>11.3925</v>
      </c>
      <c r="BI1483" s="53">
        <v>16.282</v>
      </c>
      <c r="BJ1483" s="53">
        <v>23.79</v>
      </c>
      <c r="BK1483" s="53">
        <v>12.295</v>
      </c>
      <c r="BL1483" s="53">
        <v>0.51500000000000001</v>
      </c>
      <c r="BM1483" s="53">
        <v>7.7499999999999999E-2</v>
      </c>
      <c r="BN1483" s="53">
        <v>0.42</v>
      </c>
      <c r="BO1483" s="53">
        <v>7.6490000000000002E-2</v>
      </c>
      <c r="BP1483" s="53">
        <v>0.1217</v>
      </c>
      <c r="BQ1483" s="53">
        <v>0.96199999999999997</v>
      </c>
      <c r="BR1483" s="53">
        <v>8.4270999999999994</v>
      </c>
      <c r="BS1483" s="53">
        <v>1.2875000000000001</v>
      </c>
      <c r="BT1483" s="53">
        <v>1.2690999999999999</v>
      </c>
      <c r="BU1483" s="53">
        <v>1.3782000000000001</v>
      </c>
      <c r="BV1483" s="53">
        <v>8.1881000000000004</v>
      </c>
      <c r="BW1483" s="53">
        <v>0.73709999999999998</v>
      </c>
      <c r="BX1483" s="53">
        <v>103.81</v>
      </c>
      <c r="BY1483" s="53">
        <v>0.81499999999999995</v>
      </c>
      <c r="BZ1483" s="53">
        <v>6.0624000000000002</v>
      </c>
      <c r="CA1483" s="53">
        <v>0.88500000000000001</v>
      </c>
      <c r="CB1483" s="53"/>
      <c r="CD1483" s="53"/>
      <c r="CE1483" s="53"/>
      <c r="CG1483" s="53"/>
      <c r="CH1483" s="53"/>
      <c r="CJ1483" s="53"/>
      <c r="CK1483" s="53" t="s">
        <v>305</v>
      </c>
      <c r="CL1483" s="53">
        <v>-0.17</v>
      </c>
      <c r="CM1483" s="53">
        <v>-0.17</v>
      </c>
      <c r="CN1483" s="53">
        <v>-0.14000000000000001</v>
      </c>
      <c r="CO1483" s="53">
        <v>-0.1</v>
      </c>
      <c r="CP1483" s="53">
        <v>-0.09</v>
      </c>
      <c r="CQ1483" s="53">
        <v>-0.06</v>
      </c>
      <c r="CR1483" s="53" t="s">
        <v>305</v>
      </c>
      <c r="CS1483" s="53">
        <v>0.42</v>
      </c>
      <c r="CT1483" s="53">
        <v>0.42</v>
      </c>
      <c r="CU1483" s="53">
        <v>0.51500000000000001</v>
      </c>
      <c r="CV1483" s="53">
        <v>-0.17</v>
      </c>
      <c r="CW1483" s="53">
        <v>3.875</v>
      </c>
      <c r="CX1483" s="53">
        <v>1.323</v>
      </c>
      <c r="CY1483" s="53">
        <v>2.0750000000000002</v>
      </c>
      <c r="CZ1483" s="53">
        <v>-0.18060000000000001</v>
      </c>
      <c r="DA1483" s="53">
        <v>99.03</v>
      </c>
    </row>
    <row r="1484" spans="1:105" x14ac:dyDescent="0.25">
      <c r="A1484" s="79">
        <v>44202</v>
      </c>
      <c r="B1484" s="53">
        <v>697.2</v>
      </c>
      <c r="C1484" s="53">
        <v>692.95</v>
      </c>
      <c r="D1484" s="53">
        <v>701</v>
      </c>
      <c r="E1484" s="53">
        <v>693</v>
      </c>
      <c r="F1484" s="53">
        <v>695.48630000000003</v>
      </c>
      <c r="G1484" s="53">
        <v>952.37</v>
      </c>
      <c r="H1484" s="53">
        <v>711.98</v>
      </c>
      <c r="I1484" s="53">
        <v>723.44</v>
      </c>
      <c r="J1484" s="53">
        <v>747.68</v>
      </c>
      <c r="K1484" s="53">
        <v>765.76</v>
      </c>
      <c r="L1484" s="53">
        <v>789.65</v>
      </c>
      <c r="M1484" s="53">
        <v>9.0299999999999994</v>
      </c>
      <c r="N1484" s="53">
        <v>-0.01</v>
      </c>
      <c r="O1484" s="53">
        <v>-0.16</v>
      </c>
      <c r="P1484" s="53">
        <v>-0.2</v>
      </c>
      <c r="Q1484" s="53">
        <v>-0.41</v>
      </c>
      <c r="R1484" s="53">
        <v>89.53</v>
      </c>
      <c r="S1484" s="53">
        <v>365.05</v>
      </c>
      <c r="T1484" s="53">
        <v>365.05</v>
      </c>
      <c r="U1484" s="53">
        <v>8030.5</v>
      </c>
      <c r="V1484" s="53">
        <v>78692</v>
      </c>
      <c r="W1484" s="53">
        <v>0</v>
      </c>
      <c r="X1484" s="53">
        <v>105425</v>
      </c>
      <c r="Y1484" s="53">
        <v>8030.5</v>
      </c>
      <c r="Z1484" s="53">
        <v>16.88</v>
      </c>
      <c r="AA1484" s="53">
        <v>80218</v>
      </c>
      <c r="AB1484" s="53">
        <v>50.63</v>
      </c>
      <c r="AC1484" s="53">
        <v>19.6496</v>
      </c>
      <c r="AD1484" s="53">
        <v>5.3006000000000002</v>
      </c>
      <c r="AE1484" s="53">
        <v>3425.09</v>
      </c>
      <c r="AF1484" s="53">
        <v>3.6244999999999998</v>
      </c>
      <c r="AG1484" s="53">
        <v>84.905100000000004</v>
      </c>
      <c r="AH1484" s="53" t="s">
        <v>305</v>
      </c>
      <c r="AI1484" s="53" t="s">
        <v>305</v>
      </c>
      <c r="AJ1484" s="53"/>
      <c r="AK1484" s="53"/>
      <c r="AL1484" s="53"/>
      <c r="AM1484" s="53"/>
      <c r="AN1484" s="53">
        <v>103.9</v>
      </c>
      <c r="AO1484" s="53">
        <v>40.869999999999997</v>
      </c>
      <c r="AP1484" s="53">
        <v>73.933199999999999</v>
      </c>
      <c r="AQ1484" s="53">
        <v>15.0692</v>
      </c>
      <c r="AR1484" s="53">
        <v>6.4627999999999997</v>
      </c>
      <c r="AS1484" s="53">
        <v>291.20999999999998</v>
      </c>
      <c r="AT1484" s="53">
        <v>7.3090999999999999</v>
      </c>
      <c r="AU1484" s="53">
        <v>1085.73</v>
      </c>
      <c r="AV1484" s="53">
        <v>3.6709000000000001</v>
      </c>
      <c r="AW1484" s="53">
        <v>48.04</v>
      </c>
      <c r="AX1484" s="53">
        <v>29.934000000000001</v>
      </c>
      <c r="AY1484" s="53">
        <v>21.236999999999998</v>
      </c>
      <c r="AZ1484" s="53">
        <v>7.7531999999999996</v>
      </c>
      <c r="BA1484" s="53">
        <v>1.3179000000000001</v>
      </c>
      <c r="BB1484" s="53">
        <v>73.112499999999997</v>
      </c>
      <c r="BC1484" s="53">
        <v>27.978999999999999</v>
      </c>
      <c r="BD1484" s="53">
        <v>4.0095000000000001</v>
      </c>
      <c r="BE1484" s="53">
        <v>13895</v>
      </c>
      <c r="BF1484" s="53">
        <v>1.5871999999999999</v>
      </c>
      <c r="BG1484" s="53">
        <v>3.9512999999999998</v>
      </c>
      <c r="BH1484" s="53">
        <v>11.4575</v>
      </c>
      <c r="BI1484" s="53">
        <v>15.715</v>
      </c>
      <c r="BJ1484" s="53">
        <v>23.987500000000001</v>
      </c>
      <c r="BK1484" s="53">
        <v>12.3925</v>
      </c>
      <c r="BL1484" s="53">
        <v>0.50749999999999995</v>
      </c>
      <c r="BM1484" s="53">
        <v>7.5999999999999998E-2</v>
      </c>
      <c r="BN1484" s="53">
        <v>0.42</v>
      </c>
      <c r="BO1484" s="53">
        <v>7.6850000000000002E-2</v>
      </c>
      <c r="BP1484" s="53">
        <v>8.1299999999999997E-2</v>
      </c>
      <c r="BQ1484" s="53">
        <v>0.93959999999999999</v>
      </c>
      <c r="BR1484" s="53">
        <v>8.4116</v>
      </c>
      <c r="BS1484" s="53">
        <v>1.2814000000000001</v>
      </c>
      <c r="BT1484" s="53">
        <v>1.2677</v>
      </c>
      <c r="BU1484" s="53">
        <v>1.3708</v>
      </c>
      <c r="BV1484" s="53">
        <v>8.1664999999999992</v>
      </c>
      <c r="BW1484" s="53">
        <v>0.73480000000000001</v>
      </c>
      <c r="BX1484" s="53">
        <v>103.04</v>
      </c>
      <c r="BY1484" s="53">
        <v>0.81130000000000002</v>
      </c>
      <c r="BZ1484" s="53">
        <v>6.0350999999999999</v>
      </c>
      <c r="CA1484" s="53">
        <v>0.87849999999999995</v>
      </c>
      <c r="CB1484" s="53"/>
      <c r="CD1484" s="53"/>
      <c r="CE1484" s="53"/>
      <c r="CG1484" s="53"/>
      <c r="CH1484" s="53"/>
      <c r="CJ1484" s="53"/>
      <c r="CK1484" s="53" t="s">
        <v>305</v>
      </c>
      <c r="CL1484" s="53">
        <v>0.05</v>
      </c>
      <c r="CM1484" s="53">
        <v>0.06</v>
      </c>
      <c r="CN1484" s="53">
        <v>-0.02</v>
      </c>
      <c r="CO1484" s="53">
        <v>0.01</v>
      </c>
      <c r="CP1484" s="53">
        <v>-0.02</v>
      </c>
      <c r="CQ1484" s="53">
        <v>0.01</v>
      </c>
      <c r="CR1484" s="53" t="s">
        <v>305</v>
      </c>
      <c r="CS1484" s="53">
        <v>0.42</v>
      </c>
      <c r="CT1484" s="53">
        <v>0.42</v>
      </c>
      <c r="CU1484" s="53">
        <v>0.50749999999999995</v>
      </c>
      <c r="CV1484" s="53">
        <v>0.06</v>
      </c>
      <c r="CW1484" s="53">
        <v>4.0848000000000004</v>
      </c>
      <c r="CX1484" s="53">
        <v>1.2301</v>
      </c>
      <c r="CY1484" s="53">
        <v>1.44</v>
      </c>
      <c r="CZ1484" s="53">
        <v>0.74750000000000005</v>
      </c>
      <c r="DA1484" s="53">
        <v>99.03</v>
      </c>
    </row>
    <row r="1485" spans="1:105" x14ac:dyDescent="0.25">
      <c r="A1485" s="79">
        <v>44201</v>
      </c>
      <c r="B1485" s="53">
        <v>696.5</v>
      </c>
      <c r="C1485" s="53">
        <v>695.25</v>
      </c>
      <c r="D1485" s="53">
        <v>705.99</v>
      </c>
      <c r="E1485" s="53">
        <v>702</v>
      </c>
      <c r="F1485" s="53">
        <v>702.11080000000004</v>
      </c>
      <c r="G1485" s="53">
        <v>1008.65</v>
      </c>
      <c r="H1485" s="53">
        <v>714.75</v>
      </c>
      <c r="I1485" s="53">
        <v>726.07</v>
      </c>
      <c r="J1485" s="53">
        <v>749.29</v>
      </c>
      <c r="K1485" s="53">
        <v>766.7</v>
      </c>
      <c r="L1485" s="53">
        <v>790.4</v>
      </c>
      <c r="M1485" s="53">
        <v>8.99</v>
      </c>
      <c r="N1485" s="53">
        <v>0.05</v>
      </c>
      <c r="O1485" s="53">
        <v>-0.05</v>
      </c>
      <c r="P1485" s="53">
        <v>-0.25</v>
      </c>
      <c r="Q1485" s="53">
        <v>-0.26</v>
      </c>
      <c r="R1485" s="53">
        <v>89.436000000000007</v>
      </c>
      <c r="S1485" s="53">
        <v>363.95</v>
      </c>
      <c r="T1485" s="53">
        <v>363.95</v>
      </c>
      <c r="U1485" s="53">
        <v>7994.5</v>
      </c>
      <c r="V1485" s="53">
        <v>78273</v>
      </c>
      <c r="W1485" s="53">
        <v>-375</v>
      </c>
      <c r="X1485" s="53">
        <v>105425</v>
      </c>
      <c r="Y1485" s="53">
        <v>7994.5</v>
      </c>
      <c r="Z1485" s="53">
        <v>17.7</v>
      </c>
      <c r="AA1485" s="53">
        <v>80218</v>
      </c>
      <c r="AB1485" s="53">
        <v>49.93</v>
      </c>
      <c r="AC1485" s="53">
        <v>19.895800000000001</v>
      </c>
      <c r="AD1485" s="53">
        <v>5.2766000000000002</v>
      </c>
      <c r="AE1485" s="53">
        <v>3446.24</v>
      </c>
      <c r="AF1485" s="53">
        <v>3.6282000000000001</v>
      </c>
      <c r="AG1485" s="53">
        <v>84.802999999999997</v>
      </c>
      <c r="AH1485" s="53" t="s">
        <v>305</v>
      </c>
      <c r="AI1485" s="53" t="s">
        <v>305</v>
      </c>
      <c r="AJ1485" s="53"/>
      <c r="AK1485" s="53"/>
      <c r="AL1485" s="53"/>
      <c r="AM1485" s="53"/>
      <c r="AN1485" s="53">
        <v>103.88</v>
      </c>
      <c r="AO1485" s="53">
        <v>40.619999999999997</v>
      </c>
      <c r="AP1485" s="53">
        <v>74.212800000000001</v>
      </c>
      <c r="AQ1485" s="53">
        <v>14.9963</v>
      </c>
      <c r="AR1485" s="53">
        <v>6.4561999999999999</v>
      </c>
      <c r="AS1485" s="53">
        <v>292.33999999999997</v>
      </c>
      <c r="AT1485" s="53">
        <v>7.3907999999999996</v>
      </c>
      <c r="AU1485" s="53">
        <v>1087.42</v>
      </c>
      <c r="AV1485" s="53">
        <v>3.6863999999999999</v>
      </c>
      <c r="AW1485" s="53">
        <v>48.072000000000003</v>
      </c>
      <c r="AX1485" s="53">
        <v>29.917000000000002</v>
      </c>
      <c r="AY1485" s="53">
        <v>21.264099999999999</v>
      </c>
      <c r="AZ1485" s="53">
        <v>7.7533000000000003</v>
      </c>
      <c r="BA1485" s="53">
        <v>1.3176000000000001</v>
      </c>
      <c r="BB1485" s="53">
        <v>73.181299999999993</v>
      </c>
      <c r="BC1485" s="53">
        <v>27.997</v>
      </c>
      <c r="BD1485" s="53">
        <v>4.0162000000000004</v>
      </c>
      <c r="BE1485" s="53">
        <v>13915</v>
      </c>
      <c r="BF1485" s="53">
        <v>1.5905</v>
      </c>
      <c r="BG1485" s="53">
        <v>3.9611000000000001</v>
      </c>
      <c r="BH1485" s="53">
        <v>11.585000000000001</v>
      </c>
      <c r="BI1485" s="53">
        <v>17.61</v>
      </c>
      <c r="BJ1485" s="53">
        <v>27.202500000000001</v>
      </c>
      <c r="BK1485" s="53">
        <v>12.84</v>
      </c>
      <c r="BL1485" s="53">
        <v>0.50249999999999995</v>
      </c>
      <c r="BM1485" s="53">
        <v>7.195E-2</v>
      </c>
      <c r="BN1485" s="53">
        <v>0.42749999999999999</v>
      </c>
      <c r="BO1485" s="53">
        <v>7.3999999999999996E-2</v>
      </c>
      <c r="BP1485" s="53">
        <v>6.8699999999999997E-2</v>
      </c>
      <c r="BQ1485" s="53">
        <v>0.92420000000000002</v>
      </c>
      <c r="BR1485" s="53">
        <v>8.4677000000000007</v>
      </c>
      <c r="BS1485" s="53">
        <v>1.2885</v>
      </c>
      <c r="BT1485" s="53">
        <v>1.2668999999999999</v>
      </c>
      <c r="BU1485" s="53">
        <v>1.3792</v>
      </c>
      <c r="BV1485" s="53">
        <v>8.1797000000000004</v>
      </c>
      <c r="BW1485" s="53">
        <v>0.73380000000000001</v>
      </c>
      <c r="BX1485" s="53">
        <v>102.72</v>
      </c>
      <c r="BY1485" s="53">
        <v>0.81310000000000004</v>
      </c>
      <c r="BZ1485" s="53">
        <v>6.0496999999999996</v>
      </c>
      <c r="CA1485" s="53">
        <v>0.87839999999999996</v>
      </c>
      <c r="CB1485" s="53"/>
      <c r="CD1485" s="53"/>
      <c r="CE1485" s="53"/>
      <c r="CG1485" s="53"/>
      <c r="CH1485" s="53"/>
      <c r="CJ1485" s="53"/>
      <c r="CK1485" s="53" t="s">
        <v>305</v>
      </c>
      <c r="CL1485" s="53">
        <v>0.18</v>
      </c>
      <c r="CM1485" s="53">
        <v>0.16</v>
      </c>
      <c r="CN1485" s="53">
        <v>0.04</v>
      </c>
      <c r="CO1485" s="53">
        <v>-0.01</v>
      </c>
      <c r="CP1485" s="53">
        <v>0.01</v>
      </c>
      <c r="CQ1485" s="53">
        <v>0.02</v>
      </c>
      <c r="CR1485" s="53" t="s">
        <v>305</v>
      </c>
      <c r="CS1485" s="53">
        <v>0.42499999999999999</v>
      </c>
      <c r="CT1485" s="53">
        <v>0.42749999999999999</v>
      </c>
      <c r="CU1485" s="53">
        <v>0.50249999999999995</v>
      </c>
      <c r="CV1485" s="53">
        <v>0.16</v>
      </c>
      <c r="CW1485" s="53">
        <v>4.1706000000000003</v>
      </c>
      <c r="CX1485" s="53">
        <v>1.2234</v>
      </c>
      <c r="CY1485" s="53">
        <v>1.385</v>
      </c>
      <c r="CZ1485" s="53">
        <v>-0.23380000000000001</v>
      </c>
      <c r="DA1485" s="53">
        <v>99.03</v>
      </c>
    </row>
    <row r="1486" spans="1:105" x14ac:dyDescent="0.25">
      <c r="A1486" s="79">
        <v>44200</v>
      </c>
      <c r="B1486" s="53">
        <v>704.59</v>
      </c>
      <c r="C1486" s="53">
        <v>700.65</v>
      </c>
      <c r="D1486" s="53">
        <v>707</v>
      </c>
      <c r="E1486" s="53">
        <v>707</v>
      </c>
      <c r="F1486" s="53">
        <v>702.53489999999999</v>
      </c>
      <c r="G1486" s="53">
        <v>914.76</v>
      </c>
      <c r="H1486" s="53">
        <v>717.03</v>
      </c>
      <c r="I1486" s="53">
        <v>728.9</v>
      </c>
      <c r="J1486" s="53">
        <v>750.95</v>
      </c>
      <c r="K1486" s="53">
        <v>767.74</v>
      </c>
      <c r="L1486" s="53">
        <v>791.18</v>
      </c>
      <c r="M1486" s="53">
        <v>8.98</v>
      </c>
      <c r="N1486" s="53">
        <v>0.09</v>
      </c>
      <c r="O1486" s="53">
        <v>-7.0000000000000007E-2</v>
      </c>
      <c r="P1486" s="53">
        <v>-0.23</v>
      </c>
      <c r="Q1486" s="53">
        <v>-0.37</v>
      </c>
      <c r="R1486" s="53">
        <v>89.869</v>
      </c>
      <c r="S1486" s="53">
        <v>355.45</v>
      </c>
      <c r="T1486" s="53">
        <v>355.45</v>
      </c>
      <c r="U1486" s="53">
        <v>7844</v>
      </c>
      <c r="V1486" s="53">
        <v>77411</v>
      </c>
      <c r="W1486" s="53">
        <v>-2150</v>
      </c>
      <c r="X1486" s="53">
        <v>105800</v>
      </c>
      <c r="Y1486" s="53">
        <v>7844</v>
      </c>
      <c r="Z1486" s="53">
        <v>18.39</v>
      </c>
      <c r="AA1486" s="53">
        <v>82404</v>
      </c>
      <c r="AB1486" s="53">
        <v>47.62</v>
      </c>
      <c r="AC1486" s="53">
        <v>19.9739</v>
      </c>
      <c r="AD1486" s="53">
        <v>5.2717000000000001</v>
      </c>
      <c r="AE1486" s="53">
        <v>3432.69</v>
      </c>
      <c r="AF1486" s="53">
        <v>3.6292</v>
      </c>
      <c r="AG1486" s="53">
        <v>84.697400000000002</v>
      </c>
      <c r="AH1486" s="53" t="s">
        <v>305</v>
      </c>
      <c r="AI1486" s="53" t="s">
        <v>305</v>
      </c>
      <c r="AJ1486" s="53"/>
      <c r="AK1486" s="53"/>
      <c r="AL1486" s="53"/>
      <c r="AM1486" s="53"/>
      <c r="AN1486" s="53">
        <v>103.82</v>
      </c>
      <c r="AO1486" s="53">
        <v>40.33</v>
      </c>
      <c r="AP1486" s="53">
        <v>74.418999999999997</v>
      </c>
      <c r="AQ1486" s="53">
        <v>14.7258</v>
      </c>
      <c r="AR1486" s="53">
        <v>6.4615</v>
      </c>
      <c r="AS1486" s="53">
        <v>294.95</v>
      </c>
      <c r="AT1486" s="53">
        <v>7.4260999999999999</v>
      </c>
      <c r="AU1486" s="53">
        <v>1081.8399999999999</v>
      </c>
      <c r="AV1486" s="53">
        <v>3.7193999999999998</v>
      </c>
      <c r="AW1486" s="53">
        <v>48.015999999999998</v>
      </c>
      <c r="AX1486" s="53">
        <v>29.920999999999999</v>
      </c>
      <c r="AY1486" s="53">
        <v>21.3858</v>
      </c>
      <c r="AZ1486" s="53">
        <v>7.7535999999999996</v>
      </c>
      <c r="BA1486" s="53">
        <v>1.3206</v>
      </c>
      <c r="BB1486" s="53">
        <v>73.023700000000005</v>
      </c>
      <c r="BC1486" s="53">
        <v>28.099</v>
      </c>
      <c r="BD1486" s="53">
        <v>4.0054999999999996</v>
      </c>
      <c r="BE1486" s="53">
        <v>13895</v>
      </c>
      <c r="BF1486" s="53">
        <v>1.5953999999999999</v>
      </c>
      <c r="BG1486" s="53">
        <v>3.976</v>
      </c>
      <c r="BH1486" s="53">
        <v>11.61</v>
      </c>
      <c r="BI1486" s="53">
        <v>16.98</v>
      </c>
      <c r="BJ1486" s="53">
        <v>24.76</v>
      </c>
      <c r="BK1486" s="53">
        <v>12.9025</v>
      </c>
      <c r="BL1486" s="53">
        <v>0.50249999999999995</v>
      </c>
      <c r="BM1486" s="53">
        <v>7.2999999999999995E-2</v>
      </c>
      <c r="BN1486" s="53">
        <v>0.42749999999999999</v>
      </c>
      <c r="BO1486" s="53">
        <v>7.2999999999999995E-2</v>
      </c>
      <c r="BP1486" s="53">
        <v>0.1229</v>
      </c>
      <c r="BQ1486" s="53">
        <v>0.92169999999999996</v>
      </c>
      <c r="BR1486" s="53">
        <v>8.5556000000000001</v>
      </c>
      <c r="BS1486" s="53">
        <v>1.3044</v>
      </c>
      <c r="BT1486" s="53">
        <v>1.2778</v>
      </c>
      <c r="BU1486" s="53">
        <v>1.3935</v>
      </c>
      <c r="BV1486" s="53">
        <v>8.2545000000000002</v>
      </c>
      <c r="BW1486" s="53">
        <v>0.73670000000000002</v>
      </c>
      <c r="BX1486" s="53">
        <v>103.13</v>
      </c>
      <c r="BY1486" s="53">
        <v>0.81620000000000004</v>
      </c>
      <c r="BZ1486" s="53">
        <v>6.0739999999999998</v>
      </c>
      <c r="CA1486" s="53">
        <v>0.88149999999999995</v>
      </c>
      <c r="CB1486" s="53"/>
      <c r="CD1486" s="53"/>
      <c r="CE1486" s="53"/>
      <c r="CG1486" s="53"/>
      <c r="CH1486" s="53"/>
      <c r="CJ1486" s="53"/>
      <c r="CK1486" s="53" t="s">
        <v>305</v>
      </c>
      <c r="CL1486" s="53">
        <v>0.26</v>
      </c>
      <c r="CM1486" s="53">
        <v>0.21</v>
      </c>
      <c r="CN1486" s="53">
        <v>0.02</v>
      </c>
      <c r="CO1486" s="53">
        <v>-0.01</v>
      </c>
      <c r="CP1486" s="53">
        <v>0</v>
      </c>
      <c r="CQ1486" s="53">
        <v>0.01</v>
      </c>
      <c r="CR1486" s="53" t="s">
        <v>305</v>
      </c>
      <c r="CS1486" s="53">
        <v>0.42499999999999999</v>
      </c>
      <c r="CT1486" s="53">
        <v>0.42749999999999999</v>
      </c>
      <c r="CU1486" s="53">
        <v>0.50249999999999995</v>
      </c>
      <c r="CV1486" s="53">
        <v>0.21</v>
      </c>
      <c r="CW1486" s="53">
        <v>4.1738999999999997</v>
      </c>
      <c r="CX1486" s="53">
        <v>1.2232000000000001</v>
      </c>
      <c r="CY1486" s="53">
        <v>0.08</v>
      </c>
      <c r="CZ1486" s="53">
        <v>-0.26290000000000002</v>
      </c>
      <c r="DA1486" s="53">
        <v>99.03</v>
      </c>
    </row>
    <row r="1487" spans="1:105" x14ac:dyDescent="0.25">
      <c r="A1487" s="79">
        <v>44197</v>
      </c>
      <c r="B1487" s="53">
        <v>712.45</v>
      </c>
      <c r="C1487" s="53">
        <v>707.5</v>
      </c>
      <c r="D1487" s="53">
        <v>715.35</v>
      </c>
      <c r="E1487" s="53">
        <v>712</v>
      </c>
      <c r="F1487" s="53">
        <v>710.73670000000004</v>
      </c>
      <c r="G1487" s="53">
        <v>843.45</v>
      </c>
      <c r="H1487" s="53">
        <v>720.12</v>
      </c>
      <c r="I1487" s="53">
        <v>731.79</v>
      </c>
      <c r="J1487" s="53">
        <v>752.64</v>
      </c>
      <c r="K1487" s="53">
        <v>768.59</v>
      </c>
      <c r="L1487" s="53">
        <v>791.86</v>
      </c>
      <c r="M1487" s="53">
        <v>8.66</v>
      </c>
      <c r="N1487" s="53">
        <v>0.1</v>
      </c>
      <c r="O1487" s="53">
        <v>-0.13</v>
      </c>
      <c r="P1487" s="53">
        <v>-0.35</v>
      </c>
      <c r="Q1487" s="53">
        <v>-0.55000000000000004</v>
      </c>
      <c r="R1487" s="53">
        <v>89.936999999999998</v>
      </c>
      <c r="S1487" s="53">
        <v>351.9</v>
      </c>
      <c r="T1487" s="53">
        <v>351.9</v>
      </c>
      <c r="U1487" s="53">
        <v>7749</v>
      </c>
      <c r="V1487" s="53">
        <v>77599</v>
      </c>
      <c r="W1487" s="53">
        <v>-2925</v>
      </c>
      <c r="X1487" s="53">
        <v>107950</v>
      </c>
      <c r="Y1487" s="53">
        <v>7749</v>
      </c>
      <c r="Z1487" s="53">
        <v>18.21</v>
      </c>
      <c r="AA1487" s="53">
        <v>82404</v>
      </c>
      <c r="AB1487" s="53">
        <v>48.52</v>
      </c>
      <c r="AC1487" s="53">
        <v>19.903500000000001</v>
      </c>
      <c r="AD1487" s="53">
        <v>5.1985000000000001</v>
      </c>
      <c r="AE1487" s="53">
        <v>3429.73</v>
      </c>
      <c r="AF1487" s="53">
        <v>3.6179999999999999</v>
      </c>
      <c r="AG1487" s="53">
        <v>84.146100000000004</v>
      </c>
      <c r="AH1487" s="53" t="s">
        <v>305</v>
      </c>
      <c r="AI1487" s="53" t="s">
        <v>305</v>
      </c>
      <c r="AJ1487" s="53"/>
      <c r="AK1487" s="53"/>
      <c r="AL1487" s="53"/>
      <c r="AM1487" s="53"/>
      <c r="AN1487" s="53">
        <v>103.55</v>
      </c>
      <c r="AO1487" s="53">
        <v>39.51</v>
      </c>
      <c r="AP1487" s="53">
        <v>74.0261</v>
      </c>
      <c r="AQ1487" s="53">
        <v>14.694699999999999</v>
      </c>
      <c r="AR1487" s="53">
        <v>6.5271999999999997</v>
      </c>
      <c r="AS1487" s="53">
        <v>297.11</v>
      </c>
      <c r="AT1487" s="53">
        <v>7.4391999999999996</v>
      </c>
      <c r="AU1487" s="53">
        <v>1085.6600000000001</v>
      </c>
      <c r="AV1487" s="53">
        <v>3.7332999999999998</v>
      </c>
      <c r="AW1487" s="53">
        <v>48.03</v>
      </c>
      <c r="AX1487" s="53">
        <v>29.977</v>
      </c>
      <c r="AY1487" s="53">
        <v>21.4818</v>
      </c>
      <c r="AZ1487" s="53">
        <v>7.7529000000000003</v>
      </c>
      <c r="BA1487" s="53">
        <v>1.3219000000000001</v>
      </c>
      <c r="BB1487" s="53">
        <v>73.121200000000002</v>
      </c>
      <c r="BC1487" s="53">
        <v>28.094000000000001</v>
      </c>
      <c r="BD1487" s="53">
        <v>4.0202999999999998</v>
      </c>
      <c r="BE1487" s="53">
        <v>14050</v>
      </c>
      <c r="BF1487" s="53">
        <v>1.6021000000000001</v>
      </c>
      <c r="BG1487" s="53">
        <v>3.9788000000000001</v>
      </c>
      <c r="BH1487" s="53">
        <v>14.51</v>
      </c>
      <c r="BI1487" s="53">
        <v>16.163</v>
      </c>
      <c r="BJ1487" s="53">
        <v>24.352499999999999</v>
      </c>
      <c r="BK1487" s="53">
        <v>12.555</v>
      </c>
      <c r="BL1487" s="53">
        <v>0.49</v>
      </c>
      <c r="BM1487" s="53">
        <v>7.5999999999999998E-2</v>
      </c>
      <c r="BN1487" s="53">
        <v>0.44</v>
      </c>
      <c r="BO1487" s="53">
        <v>7.4999999999999997E-2</v>
      </c>
      <c r="BP1487" s="53">
        <v>0.1318</v>
      </c>
      <c r="BQ1487" s="53">
        <v>0.88429999999999997</v>
      </c>
      <c r="BR1487" s="53">
        <v>8.5753000000000004</v>
      </c>
      <c r="BS1487" s="53">
        <v>1.2998000000000001</v>
      </c>
      <c r="BT1487" s="53">
        <v>1.2727999999999999</v>
      </c>
      <c r="BU1487" s="53">
        <v>1.3912</v>
      </c>
      <c r="BV1487" s="53">
        <v>8.2162000000000006</v>
      </c>
      <c r="BW1487" s="53">
        <v>0.73160000000000003</v>
      </c>
      <c r="BX1487" s="53">
        <v>103.2</v>
      </c>
      <c r="BY1487" s="53">
        <v>0.81869999999999998</v>
      </c>
      <c r="BZ1487" s="53">
        <v>6.0918999999999999</v>
      </c>
      <c r="CA1487" s="53">
        <v>0.8861</v>
      </c>
      <c r="CB1487" s="53"/>
      <c r="CD1487" s="53"/>
      <c r="CE1487" s="53"/>
      <c r="CG1487" s="53"/>
      <c r="CH1487" s="53"/>
      <c r="CJ1487" s="53"/>
      <c r="CK1487" s="53" t="s">
        <v>305</v>
      </c>
      <c r="CL1487" s="53">
        <v>0.7</v>
      </c>
      <c r="CM1487" s="53">
        <v>0.24</v>
      </c>
      <c r="CN1487" s="53">
        <v>-0.01</v>
      </c>
      <c r="CO1487" s="53">
        <v>-0.04</v>
      </c>
      <c r="CP1487" s="53">
        <v>-0.03</v>
      </c>
      <c r="CQ1487" s="53">
        <v>-0.01</v>
      </c>
      <c r="CR1487" s="53" t="s">
        <v>305</v>
      </c>
      <c r="CS1487" s="53">
        <v>0.4375</v>
      </c>
      <c r="CT1487" s="53">
        <v>0.44</v>
      </c>
      <c r="CU1487" s="53">
        <v>0.49</v>
      </c>
      <c r="CV1487" s="53">
        <v>0.24</v>
      </c>
      <c r="CW1487" s="53">
        <v>4.3030999999999997</v>
      </c>
      <c r="CX1487" s="53">
        <v>0.54800000000000004</v>
      </c>
      <c r="CY1487" s="53">
        <v>0.08</v>
      </c>
      <c r="CZ1487" s="53">
        <v>0.33439999999999998</v>
      </c>
      <c r="DA1487" s="53">
        <v>99.03</v>
      </c>
    </row>
    <row r="1488" spans="1:105" x14ac:dyDescent="0.25">
      <c r="A1488" s="79">
        <v>44196</v>
      </c>
      <c r="B1488" s="53">
        <v>712.45</v>
      </c>
      <c r="C1488" s="53">
        <v>707.5</v>
      </c>
      <c r="D1488" s="53">
        <v>715.35</v>
      </c>
      <c r="E1488" s="53">
        <v>712</v>
      </c>
      <c r="F1488" s="53">
        <v>710.73670000000004</v>
      </c>
      <c r="G1488" s="53">
        <v>843.45</v>
      </c>
      <c r="H1488" s="53">
        <v>720.12</v>
      </c>
      <c r="I1488" s="53">
        <v>731.79</v>
      </c>
      <c r="J1488" s="53">
        <v>752.64</v>
      </c>
      <c r="K1488" s="53">
        <v>768.59</v>
      </c>
      <c r="L1488" s="53">
        <v>791.86</v>
      </c>
      <c r="M1488" s="53">
        <v>9.89</v>
      </c>
      <c r="N1488" s="53">
        <v>0.1</v>
      </c>
      <c r="O1488" s="53">
        <v>-0.14000000000000001</v>
      </c>
      <c r="P1488" s="53">
        <v>-0.3</v>
      </c>
      <c r="Q1488" s="53">
        <v>-0.6</v>
      </c>
      <c r="R1488" s="53">
        <v>89.936999999999998</v>
      </c>
      <c r="S1488" s="53">
        <v>351.9</v>
      </c>
      <c r="T1488" s="53">
        <v>351.9</v>
      </c>
      <c r="U1488" s="53">
        <v>7749</v>
      </c>
      <c r="V1488" s="53">
        <v>77599</v>
      </c>
      <c r="W1488" s="53">
        <v>-2925</v>
      </c>
      <c r="X1488" s="53">
        <v>107950</v>
      </c>
      <c r="Y1488" s="53">
        <v>7749</v>
      </c>
      <c r="Z1488" s="53">
        <v>18.21</v>
      </c>
      <c r="AA1488" s="53">
        <v>82404</v>
      </c>
      <c r="AB1488" s="53">
        <v>48.52</v>
      </c>
      <c r="AC1488" s="53">
        <v>19.914300000000001</v>
      </c>
      <c r="AD1488" s="53">
        <v>5.1985000000000001</v>
      </c>
      <c r="AE1488" s="53">
        <v>3429.73</v>
      </c>
      <c r="AF1488" s="53">
        <v>3.6179999999999999</v>
      </c>
      <c r="AG1488" s="53">
        <v>84.146100000000004</v>
      </c>
      <c r="AH1488" s="53" t="s">
        <v>305</v>
      </c>
      <c r="AI1488" s="53" t="s">
        <v>305</v>
      </c>
      <c r="AJ1488" s="53"/>
      <c r="AK1488" s="53"/>
      <c r="AL1488" s="53"/>
      <c r="AM1488" s="53"/>
      <c r="AN1488" s="53">
        <v>103.44</v>
      </c>
      <c r="AO1488" s="53">
        <v>39.520000000000003</v>
      </c>
      <c r="AP1488" s="53">
        <v>74.036900000000003</v>
      </c>
      <c r="AQ1488" s="53">
        <v>14.694699999999999</v>
      </c>
      <c r="AR1488" s="53">
        <v>6.5271999999999997</v>
      </c>
      <c r="AS1488" s="53">
        <v>296.94</v>
      </c>
      <c r="AT1488" s="53">
        <v>7.4404000000000003</v>
      </c>
      <c r="AU1488" s="53">
        <v>1086.51</v>
      </c>
      <c r="AV1488" s="53">
        <v>3.7332999999999998</v>
      </c>
      <c r="AW1488" s="53">
        <v>48.03</v>
      </c>
      <c r="AX1488" s="53">
        <v>29.959</v>
      </c>
      <c r="AY1488" s="53">
        <v>21.474599999999999</v>
      </c>
      <c r="AZ1488" s="53">
        <v>7.7530999999999999</v>
      </c>
      <c r="BA1488" s="53">
        <v>1.3221000000000001</v>
      </c>
      <c r="BB1488" s="53">
        <v>73.069999999999993</v>
      </c>
      <c r="BC1488" s="53">
        <v>28.094000000000001</v>
      </c>
      <c r="BD1488" s="53">
        <v>4.0202999999999998</v>
      </c>
      <c r="BE1488" s="53">
        <v>14050</v>
      </c>
      <c r="BF1488" s="53">
        <v>1.6011</v>
      </c>
      <c r="BG1488" s="53">
        <v>3.9780000000000002</v>
      </c>
      <c r="BH1488" s="53">
        <v>12.904999999999999</v>
      </c>
      <c r="BI1488" s="53">
        <v>15.8</v>
      </c>
      <c r="BJ1488" s="53">
        <v>24.49</v>
      </c>
      <c r="BK1488" s="53">
        <v>12.48</v>
      </c>
      <c r="BL1488" s="53">
        <v>0.49</v>
      </c>
      <c r="BM1488" s="53">
        <v>7.6380000000000003E-2</v>
      </c>
      <c r="BN1488" s="53">
        <v>0.44</v>
      </c>
      <c r="BO1488" s="53">
        <v>7.4999999999999997E-2</v>
      </c>
      <c r="BP1488" s="53">
        <v>0.13020000000000001</v>
      </c>
      <c r="BQ1488" s="53">
        <v>0.90229999999999999</v>
      </c>
      <c r="BR1488" s="53">
        <v>8.5791000000000004</v>
      </c>
      <c r="BS1488" s="53">
        <v>1.2999000000000001</v>
      </c>
      <c r="BT1488" s="53">
        <v>1.2725</v>
      </c>
      <c r="BU1488" s="53">
        <v>1.3922000000000001</v>
      </c>
      <c r="BV1488" s="53">
        <v>8.2272999999999996</v>
      </c>
      <c r="BW1488" s="53">
        <v>0.73180000000000001</v>
      </c>
      <c r="BX1488" s="53">
        <v>103.25</v>
      </c>
      <c r="BY1488" s="53">
        <v>0.81859999999999999</v>
      </c>
      <c r="BZ1488" s="53">
        <v>6.0918000000000001</v>
      </c>
      <c r="CA1488" s="53">
        <v>0.88519999999999999</v>
      </c>
      <c r="CB1488" s="53"/>
      <c r="CD1488" s="53"/>
      <c r="CE1488" s="53"/>
      <c r="CG1488" s="53"/>
      <c r="CH1488" s="53"/>
      <c r="CJ1488" s="53"/>
      <c r="CK1488" s="53" t="s">
        <v>305</v>
      </c>
      <c r="CL1488" s="53">
        <v>0.85</v>
      </c>
      <c r="CM1488" s="53">
        <v>0.4</v>
      </c>
      <c r="CN1488" s="53">
        <v>0.16</v>
      </c>
      <c r="CO1488" s="53">
        <v>0.12</v>
      </c>
      <c r="CP1488" s="53">
        <v>0.09</v>
      </c>
      <c r="CQ1488" s="53">
        <v>0.1</v>
      </c>
      <c r="CR1488" s="53" t="s">
        <v>305</v>
      </c>
      <c r="CS1488" s="53">
        <v>0.4375</v>
      </c>
      <c r="CT1488" s="53">
        <v>0.44</v>
      </c>
      <c r="CU1488" s="53">
        <v>0.49</v>
      </c>
      <c r="CV1488" s="53">
        <v>0.4</v>
      </c>
      <c r="CW1488" s="53">
        <v>4.4663000000000004</v>
      </c>
      <c r="CX1488" s="53">
        <v>0.58279999999999998</v>
      </c>
      <c r="CY1488" s="53">
        <v>0.08</v>
      </c>
      <c r="CZ1488" s="53">
        <v>0.48580000000000001</v>
      </c>
      <c r="DA1488" s="53">
        <v>99.03</v>
      </c>
    </row>
    <row r="1489" spans="1:105" x14ac:dyDescent="0.25">
      <c r="A1489" s="79">
        <v>44195</v>
      </c>
      <c r="B1489" s="53">
        <v>712.45</v>
      </c>
      <c r="C1489" s="53">
        <v>707.5</v>
      </c>
      <c r="D1489" s="53">
        <v>715.35</v>
      </c>
      <c r="E1489" s="53">
        <v>712</v>
      </c>
      <c r="F1489" s="53">
        <v>710.73670000000004</v>
      </c>
      <c r="G1489" s="53">
        <v>843.45</v>
      </c>
      <c r="H1489" s="53">
        <v>720.12</v>
      </c>
      <c r="I1489" s="53">
        <v>731.79</v>
      </c>
      <c r="J1489" s="53">
        <v>752.64</v>
      </c>
      <c r="K1489" s="53">
        <v>768.59</v>
      </c>
      <c r="L1489" s="53">
        <v>791.86</v>
      </c>
      <c r="M1489" s="53">
        <v>9.93</v>
      </c>
      <c r="N1489" s="53">
        <v>0.1</v>
      </c>
      <c r="O1489" s="53">
        <v>-0.15</v>
      </c>
      <c r="P1489" s="53">
        <v>-0.3</v>
      </c>
      <c r="Q1489" s="53">
        <v>-0.57999999999999996</v>
      </c>
      <c r="R1489" s="53">
        <v>89.68</v>
      </c>
      <c r="S1489" s="53">
        <v>354.9</v>
      </c>
      <c r="T1489" s="53">
        <v>354.9</v>
      </c>
      <c r="U1489" s="53">
        <v>7834</v>
      </c>
      <c r="V1489" s="53">
        <v>77599</v>
      </c>
      <c r="W1489" s="53">
        <v>-3100</v>
      </c>
      <c r="X1489" s="53">
        <v>110875</v>
      </c>
      <c r="Y1489" s="53">
        <v>7834</v>
      </c>
      <c r="Z1489" s="53">
        <v>17.68</v>
      </c>
      <c r="AA1489" s="53">
        <v>82404</v>
      </c>
      <c r="AB1489" s="53">
        <v>48.4</v>
      </c>
      <c r="AC1489" s="53">
        <v>19.900099999999998</v>
      </c>
      <c r="AD1489" s="53">
        <v>5.1920000000000002</v>
      </c>
      <c r="AE1489" s="53">
        <v>3429.73</v>
      </c>
      <c r="AF1489" s="53">
        <v>3.6198000000000001</v>
      </c>
      <c r="AG1489" s="53">
        <v>84.146100000000004</v>
      </c>
      <c r="AH1489" s="53" t="s">
        <v>305</v>
      </c>
      <c r="AI1489" s="53" t="s">
        <v>305</v>
      </c>
      <c r="AJ1489" s="53"/>
      <c r="AK1489" s="53"/>
      <c r="AL1489" s="53"/>
      <c r="AM1489" s="53"/>
      <c r="AN1489" s="53">
        <v>103.63</v>
      </c>
      <c r="AO1489" s="53">
        <v>40.270000000000003</v>
      </c>
      <c r="AP1489" s="53">
        <v>74.346100000000007</v>
      </c>
      <c r="AQ1489" s="53">
        <v>14.609299999999999</v>
      </c>
      <c r="AR1489" s="53">
        <v>6.5232999999999999</v>
      </c>
      <c r="AS1489" s="53">
        <v>296.82</v>
      </c>
      <c r="AT1489" s="53">
        <v>7.3841000000000001</v>
      </c>
      <c r="AU1489" s="53">
        <v>1086.46</v>
      </c>
      <c r="AV1489" s="53">
        <v>3.7284999999999999</v>
      </c>
      <c r="AW1489" s="53">
        <v>48.048999999999999</v>
      </c>
      <c r="AX1489" s="53">
        <v>29.943000000000001</v>
      </c>
      <c r="AY1489" s="53">
        <v>21.330400000000001</v>
      </c>
      <c r="AZ1489" s="53">
        <v>7.7526000000000002</v>
      </c>
      <c r="BA1489" s="53">
        <v>1.3233999999999999</v>
      </c>
      <c r="BB1489" s="53">
        <v>73.302499999999995</v>
      </c>
      <c r="BC1489" s="53">
        <v>28.106999999999999</v>
      </c>
      <c r="BD1489" s="53">
        <v>4.0365000000000002</v>
      </c>
      <c r="BE1489" s="53">
        <v>14050</v>
      </c>
      <c r="BF1489" s="53">
        <v>1.5901000000000001</v>
      </c>
      <c r="BG1489" s="53">
        <v>3.9580000000000002</v>
      </c>
      <c r="BH1489" s="53">
        <v>12.3</v>
      </c>
      <c r="BI1489" s="53">
        <v>15.79</v>
      </c>
      <c r="BJ1489" s="53">
        <v>24.48</v>
      </c>
      <c r="BK1489" s="53">
        <v>12.32</v>
      </c>
      <c r="BL1489" s="53">
        <v>0.49</v>
      </c>
      <c r="BM1489" s="53">
        <v>7.8E-2</v>
      </c>
      <c r="BN1489" s="53">
        <v>0.44</v>
      </c>
      <c r="BO1489" s="53">
        <v>7.4950000000000003E-2</v>
      </c>
      <c r="BP1489" s="53">
        <v>0.1169</v>
      </c>
      <c r="BQ1489" s="53">
        <v>0.9022</v>
      </c>
      <c r="BR1489" s="53">
        <v>8.5401000000000007</v>
      </c>
      <c r="BS1489" s="53">
        <v>1.3011999999999999</v>
      </c>
      <c r="BT1489" s="53">
        <v>1.2758</v>
      </c>
      <c r="BU1489" s="53">
        <v>1.3878999999999999</v>
      </c>
      <c r="BV1489" s="53">
        <v>8.1973000000000003</v>
      </c>
      <c r="BW1489" s="53">
        <v>0.7339</v>
      </c>
      <c r="BX1489" s="53">
        <v>103.19</v>
      </c>
      <c r="BY1489" s="53">
        <v>0.81299999999999994</v>
      </c>
      <c r="BZ1489" s="53">
        <v>6.0505000000000004</v>
      </c>
      <c r="CA1489" s="53">
        <v>0.88129999999999997</v>
      </c>
      <c r="CB1489" s="53"/>
      <c r="CD1489" s="53"/>
      <c r="CE1489" s="53"/>
      <c r="CG1489" s="53"/>
      <c r="CH1489" s="53"/>
      <c r="CJ1489" s="53"/>
      <c r="CK1489" s="53" t="s">
        <v>305</v>
      </c>
      <c r="CL1489" s="53">
        <v>0.85</v>
      </c>
      <c r="CM1489" s="53">
        <v>0.4</v>
      </c>
      <c r="CN1489" s="53">
        <v>0.15</v>
      </c>
      <c r="CO1489" s="53">
        <v>0.11</v>
      </c>
      <c r="CP1489" s="53">
        <v>0.09</v>
      </c>
      <c r="CQ1489" s="53">
        <v>0.11</v>
      </c>
      <c r="CR1489" s="53" t="s">
        <v>305</v>
      </c>
      <c r="CS1489" s="53">
        <v>0.4375</v>
      </c>
      <c r="CT1489" s="53">
        <v>0.44</v>
      </c>
      <c r="CU1489" s="53">
        <v>0.49</v>
      </c>
      <c r="CV1489" s="53">
        <v>0.4</v>
      </c>
      <c r="CW1489" s="53">
        <v>4.4420999999999999</v>
      </c>
      <c r="CX1489" s="53">
        <v>0.59950000000000003</v>
      </c>
      <c r="CY1489" s="53">
        <v>0.08</v>
      </c>
      <c r="CZ1489" s="53">
        <v>-0.23089999999999999</v>
      </c>
      <c r="DA1489" s="53">
        <v>101.08</v>
      </c>
    </row>
    <row r="1490" spans="1:105" x14ac:dyDescent="0.25">
      <c r="A1490" s="79">
        <v>44194</v>
      </c>
      <c r="B1490" s="53">
        <v>715</v>
      </c>
      <c r="C1490" s="53">
        <v>708.01</v>
      </c>
      <c r="D1490" s="53">
        <v>715.75</v>
      </c>
      <c r="E1490" s="53">
        <v>711</v>
      </c>
      <c r="F1490" s="53">
        <v>711.22090000000003</v>
      </c>
      <c r="G1490" s="53">
        <v>1116.43</v>
      </c>
      <c r="H1490" s="53">
        <v>722.44</v>
      </c>
      <c r="I1490" s="53">
        <v>734.56</v>
      </c>
      <c r="J1490" s="53">
        <v>754.13</v>
      </c>
      <c r="K1490" s="53">
        <v>769.2</v>
      </c>
      <c r="L1490" s="53">
        <v>792.57</v>
      </c>
      <c r="M1490" s="53">
        <v>9.93</v>
      </c>
      <c r="N1490" s="53">
        <v>0.3</v>
      </c>
      <c r="O1490" s="53">
        <v>0</v>
      </c>
      <c r="P1490" s="53">
        <v>-0.15</v>
      </c>
      <c r="Q1490" s="53">
        <v>-0.35</v>
      </c>
      <c r="R1490" s="53">
        <v>89.994</v>
      </c>
      <c r="S1490" s="53">
        <v>355.3</v>
      </c>
      <c r="T1490" s="53">
        <v>355.3</v>
      </c>
      <c r="U1490" s="53">
        <v>7845.2</v>
      </c>
      <c r="V1490" s="53">
        <v>76908</v>
      </c>
      <c r="W1490" s="53">
        <v>-2125</v>
      </c>
      <c r="X1490" s="53">
        <v>113975</v>
      </c>
      <c r="Y1490" s="53">
        <v>7845.2</v>
      </c>
      <c r="Z1490" s="53">
        <v>17.87</v>
      </c>
      <c r="AA1490" s="53">
        <v>82404</v>
      </c>
      <c r="AB1490" s="53">
        <v>48</v>
      </c>
      <c r="AC1490" s="53">
        <v>19.910699999999999</v>
      </c>
      <c r="AD1490" s="53">
        <v>5.2039</v>
      </c>
      <c r="AE1490" s="53">
        <v>3480.71</v>
      </c>
      <c r="AF1490" s="53">
        <v>3.6187999999999998</v>
      </c>
      <c r="AG1490" s="53">
        <v>84.025000000000006</v>
      </c>
      <c r="AH1490" s="53" t="s">
        <v>305</v>
      </c>
      <c r="AI1490" s="53" t="s">
        <v>305</v>
      </c>
      <c r="AJ1490" s="53"/>
      <c r="AK1490" s="53"/>
      <c r="AL1490" s="53"/>
      <c r="AM1490" s="53"/>
      <c r="AN1490" s="53">
        <v>103.68</v>
      </c>
      <c r="AO1490" s="53">
        <v>40.6</v>
      </c>
      <c r="AP1490" s="53">
        <v>73.993799999999993</v>
      </c>
      <c r="AQ1490" s="53">
        <v>14.7181</v>
      </c>
      <c r="AR1490" s="53">
        <v>6.5308000000000002</v>
      </c>
      <c r="AS1490" s="53">
        <v>297.79000000000002</v>
      </c>
      <c r="AT1490" s="53">
        <v>7.3868999999999998</v>
      </c>
      <c r="AU1490" s="53">
        <v>1092.19</v>
      </c>
      <c r="AV1490" s="53">
        <v>3.7038000000000002</v>
      </c>
      <c r="AW1490" s="53">
        <v>48.024000000000001</v>
      </c>
      <c r="AX1490" s="53">
        <v>30.058</v>
      </c>
      <c r="AY1490" s="53">
        <v>21.395600000000002</v>
      </c>
      <c r="AZ1490" s="53">
        <v>7.7539999999999996</v>
      </c>
      <c r="BA1490" s="53">
        <v>1.3272999999999999</v>
      </c>
      <c r="BB1490" s="53">
        <v>73.426299999999998</v>
      </c>
      <c r="BC1490" s="53">
        <v>28.154</v>
      </c>
      <c r="BD1490" s="53">
        <v>4.0483000000000002</v>
      </c>
      <c r="BE1490" s="53">
        <v>14130</v>
      </c>
      <c r="BF1490" s="53">
        <v>1.5966</v>
      </c>
      <c r="BG1490" s="53">
        <v>3.9798</v>
      </c>
      <c r="BH1490" s="53">
        <v>11.137499999999999</v>
      </c>
      <c r="BI1490" s="53">
        <v>14.677</v>
      </c>
      <c r="BJ1490" s="53">
        <v>23.085000000000001</v>
      </c>
      <c r="BK1490" s="53">
        <v>11.645</v>
      </c>
      <c r="BL1490" s="53">
        <v>0.5</v>
      </c>
      <c r="BM1490" s="53">
        <v>7.6999999999999999E-2</v>
      </c>
      <c r="BN1490" s="53">
        <v>0.44750000000000001</v>
      </c>
      <c r="BO1490" s="53">
        <v>7.5149999999999995E-2</v>
      </c>
      <c r="BP1490" s="53">
        <v>0.14360000000000001</v>
      </c>
      <c r="BQ1490" s="53">
        <v>0.91520000000000001</v>
      </c>
      <c r="BR1490" s="53">
        <v>8.6198999999999995</v>
      </c>
      <c r="BS1490" s="53">
        <v>1.3146</v>
      </c>
      <c r="BT1490" s="53">
        <v>1.2818000000000001</v>
      </c>
      <c r="BU1490" s="53">
        <v>1.3987000000000001</v>
      </c>
      <c r="BV1490" s="53">
        <v>8.2043999999999997</v>
      </c>
      <c r="BW1490" s="53">
        <v>0.74060000000000004</v>
      </c>
      <c r="BX1490" s="53">
        <v>103.58</v>
      </c>
      <c r="BY1490" s="53">
        <v>0.81630000000000003</v>
      </c>
      <c r="BZ1490" s="53">
        <v>6.0711000000000004</v>
      </c>
      <c r="CA1490" s="53">
        <v>0.88419999999999999</v>
      </c>
      <c r="CB1490" s="53"/>
      <c r="CD1490" s="53"/>
      <c r="CE1490" s="53"/>
      <c r="CG1490" s="53"/>
      <c r="CH1490" s="53"/>
      <c r="CJ1490" s="53"/>
      <c r="CK1490" s="53" t="s">
        <v>305</v>
      </c>
      <c r="CL1490" s="53">
        <v>1.17</v>
      </c>
      <c r="CM1490" s="53">
        <v>0.74</v>
      </c>
      <c r="CN1490" s="53">
        <v>0.25</v>
      </c>
      <c r="CO1490" s="53">
        <v>0.16</v>
      </c>
      <c r="CP1490" s="53">
        <v>0.16</v>
      </c>
      <c r="CQ1490" s="53">
        <v>0.14000000000000001</v>
      </c>
      <c r="CR1490" s="53" t="s">
        <v>305</v>
      </c>
      <c r="CS1490" s="53">
        <v>0.44500000000000001</v>
      </c>
      <c r="CT1490" s="53">
        <v>0.44750000000000001</v>
      </c>
      <c r="CU1490" s="53">
        <v>0.5</v>
      </c>
      <c r="CV1490" s="53">
        <v>0.74</v>
      </c>
      <c r="CW1490" s="53">
        <v>4.3800999999999997</v>
      </c>
      <c r="CX1490" s="53">
        <v>0.52559999999999996</v>
      </c>
      <c r="CY1490" s="53">
        <v>0.62</v>
      </c>
      <c r="CZ1490" s="53">
        <v>-0.38619999999999999</v>
      </c>
      <c r="DA1490" s="53">
        <v>101.08</v>
      </c>
    </row>
    <row r="1491" spans="1:105" x14ac:dyDescent="0.25">
      <c r="A1491" s="79">
        <v>44193</v>
      </c>
      <c r="B1491" s="53">
        <v>712.1</v>
      </c>
      <c r="C1491" s="53">
        <v>707.5</v>
      </c>
      <c r="D1491" s="53">
        <v>713.25</v>
      </c>
      <c r="E1491" s="53">
        <v>712</v>
      </c>
      <c r="F1491" s="53">
        <v>710.49559999999997</v>
      </c>
      <c r="G1491" s="53">
        <v>726.04</v>
      </c>
      <c r="H1491" s="53">
        <v>724.34</v>
      </c>
      <c r="I1491" s="53">
        <v>737.19</v>
      </c>
      <c r="J1491" s="53">
        <v>755.75</v>
      </c>
      <c r="K1491" s="53">
        <v>769.82</v>
      </c>
      <c r="L1491" s="53">
        <v>793.17</v>
      </c>
      <c r="M1491" s="53">
        <v>10.02</v>
      </c>
      <c r="N1491" s="53">
        <v>0.05</v>
      </c>
      <c r="O1491" s="53">
        <v>-0.11</v>
      </c>
      <c r="P1491" s="53">
        <v>-0.28000000000000003</v>
      </c>
      <c r="Q1491" s="53">
        <v>-0.53</v>
      </c>
      <c r="R1491" s="53">
        <v>90.337000000000003</v>
      </c>
      <c r="S1491" s="53">
        <v>357</v>
      </c>
      <c r="T1491" s="53">
        <v>357</v>
      </c>
      <c r="U1491" s="53">
        <v>7770.75</v>
      </c>
      <c r="V1491" s="53">
        <v>77091</v>
      </c>
      <c r="W1491" s="53">
        <v>-3275</v>
      </c>
      <c r="X1491" s="53">
        <v>116100</v>
      </c>
      <c r="Y1491" s="53">
        <v>7770.75</v>
      </c>
      <c r="Z1491" s="53">
        <v>18.309999999999999</v>
      </c>
      <c r="AA1491" s="53">
        <v>80820</v>
      </c>
      <c r="AB1491" s="53">
        <v>47.62</v>
      </c>
      <c r="AC1491" s="53">
        <v>20.0152</v>
      </c>
      <c r="AD1491" s="53">
        <v>5.2473000000000001</v>
      </c>
      <c r="AE1491" s="53">
        <v>3495.02</v>
      </c>
      <c r="AF1491" s="53">
        <v>3.6175000000000002</v>
      </c>
      <c r="AG1491" s="53">
        <v>83.906400000000005</v>
      </c>
      <c r="AH1491" s="53" t="s">
        <v>305</v>
      </c>
      <c r="AI1491" s="53" t="s">
        <v>305</v>
      </c>
      <c r="AJ1491" s="53"/>
      <c r="AK1491" s="53"/>
      <c r="AL1491" s="53"/>
      <c r="AM1491" s="53"/>
      <c r="AN1491" s="53">
        <v>103.6</v>
      </c>
      <c r="AO1491" s="53">
        <v>40.31</v>
      </c>
      <c r="AP1491" s="53">
        <v>73.739999999999995</v>
      </c>
      <c r="AQ1491" s="53">
        <v>14.6426</v>
      </c>
      <c r="AR1491" s="53">
        <v>6.5370999999999997</v>
      </c>
      <c r="AS1491" s="53">
        <v>297.83</v>
      </c>
      <c r="AT1491" s="53">
        <v>7.4382999999999999</v>
      </c>
      <c r="AU1491" s="53">
        <v>1096.55</v>
      </c>
      <c r="AV1491" s="53">
        <v>3.6818</v>
      </c>
      <c r="AW1491" s="53">
        <v>48.052</v>
      </c>
      <c r="AX1491" s="53">
        <v>30.170999999999999</v>
      </c>
      <c r="AY1491" s="53">
        <v>21.562000000000001</v>
      </c>
      <c r="AZ1491" s="53">
        <v>7.7558999999999996</v>
      </c>
      <c r="BA1491" s="53">
        <v>1.3298000000000001</v>
      </c>
      <c r="BB1491" s="53">
        <v>73.503799999999998</v>
      </c>
      <c r="BC1491" s="53">
        <v>28.122</v>
      </c>
      <c r="BD1491" s="53">
        <v>4.0484999999999998</v>
      </c>
      <c r="BE1491" s="53">
        <v>14155</v>
      </c>
      <c r="BF1491" s="53">
        <v>1.6023000000000001</v>
      </c>
      <c r="BG1491" s="53">
        <v>3.9908000000000001</v>
      </c>
      <c r="BH1491" s="53">
        <v>11.227499999999999</v>
      </c>
      <c r="BI1491" s="53">
        <v>14.33</v>
      </c>
      <c r="BJ1491" s="53">
        <v>20.61</v>
      </c>
      <c r="BK1491" s="53">
        <v>10.39</v>
      </c>
      <c r="BL1491" s="53">
        <v>0.505</v>
      </c>
      <c r="BM1491" s="53">
        <v>7.8E-2</v>
      </c>
      <c r="BN1491" s="53">
        <v>0.45</v>
      </c>
      <c r="BO1491" s="53">
        <v>7.4999999999999997E-2</v>
      </c>
      <c r="BP1491" s="53">
        <v>0.1157</v>
      </c>
      <c r="BQ1491" s="53">
        <v>0.90839999999999999</v>
      </c>
      <c r="BR1491" s="53">
        <v>8.6362000000000005</v>
      </c>
      <c r="BS1491" s="53">
        <v>1.319</v>
      </c>
      <c r="BT1491" s="53">
        <v>1.2854000000000001</v>
      </c>
      <c r="BU1491" s="53">
        <v>1.4079999999999999</v>
      </c>
      <c r="BV1491" s="53">
        <v>8.2759</v>
      </c>
      <c r="BW1491" s="53">
        <v>0.74319999999999997</v>
      </c>
      <c r="BX1491" s="53">
        <v>103.81</v>
      </c>
      <c r="BY1491" s="53">
        <v>0.81869999999999998</v>
      </c>
      <c r="BZ1491" s="53">
        <v>6.0884</v>
      </c>
      <c r="CA1491" s="53">
        <v>0.88929999999999998</v>
      </c>
      <c r="CB1491" s="53"/>
      <c r="CD1491" s="53"/>
      <c r="CE1491" s="53"/>
      <c r="CG1491" s="53"/>
      <c r="CH1491" s="53"/>
      <c r="CJ1491" s="53"/>
      <c r="CK1491" s="53" t="s">
        <v>305</v>
      </c>
      <c r="CL1491" s="53">
        <v>0.82</v>
      </c>
      <c r="CM1491" s="53">
        <v>0.32</v>
      </c>
      <c r="CN1491" s="53">
        <v>0.18</v>
      </c>
      <c r="CO1491" s="53">
        <v>0.12</v>
      </c>
      <c r="CP1491" s="53">
        <v>0.12</v>
      </c>
      <c r="CQ1491" s="53">
        <v>0.12</v>
      </c>
      <c r="CR1491" s="53" t="s">
        <v>305</v>
      </c>
      <c r="CS1491" s="53">
        <v>0.44750000000000001</v>
      </c>
      <c r="CT1491" s="53">
        <v>0.45</v>
      </c>
      <c r="CU1491" s="53">
        <v>0.505</v>
      </c>
      <c r="CV1491" s="53">
        <v>0.32</v>
      </c>
      <c r="CW1491" s="53">
        <v>4.2728000000000002</v>
      </c>
      <c r="CX1491" s="53">
        <v>0.48899999999999999</v>
      </c>
      <c r="CY1491" s="53">
        <v>0.59499999999999997</v>
      </c>
      <c r="CZ1491" s="53">
        <v>-9.2999999999999999E-2</v>
      </c>
      <c r="DA1491" s="53">
        <v>101.08</v>
      </c>
    </row>
    <row r="1492" spans="1:105" x14ac:dyDescent="0.25">
      <c r="A1492" s="79">
        <v>44190</v>
      </c>
      <c r="B1492" s="53">
        <v>715</v>
      </c>
      <c r="C1492" s="53">
        <v>705.4</v>
      </c>
      <c r="D1492" s="53">
        <v>718</v>
      </c>
      <c r="E1492" s="53">
        <v>714</v>
      </c>
      <c r="F1492" s="53">
        <v>709.34770000000003</v>
      </c>
      <c r="G1492" s="53">
        <v>758.58</v>
      </c>
      <c r="H1492" s="53">
        <v>726.42</v>
      </c>
      <c r="I1492" s="53">
        <v>739.88</v>
      </c>
      <c r="J1492" s="53">
        <v>757.56</v>
      </c>
      <c r="K1492" s="53">
        <v>770.41</v>
      </c>
      <c r="L1492" s="53">
        <v>793.79</v>
      </c>
      <c r="M1492" s="53">
        <v>10.02</v>
      </c>
      <c r="N1492" s="53">
        <v>0.05</v>
      </c>
      <c r="O1492" s="53">
        <v>-0.25</v>
      </c>
      <c r="P1492" s="53">
        <v>-0.42</v>
      </c>
      <c r="Q1492" s="53">
        <v>-0.65</v>
      </c>
      <c r="R1492" s="53">
        <v>90.222999999999999</v>
      </c>
      <c r="S1492" s="53">
        <v>356</v>
      </c>
      <c r="T1492" s="53">
        <v>356</v>
      </c>
      <c r="U1492" s="53">
        <v>7770.75</v>
      </c>
      <c r="V1492" s="53">
        <v>76844</v>
      </c>
      <c r="W1492" s="53">
        <v>-3275</v>
      </c>
      <c r="X1492" s="53">
        <v>116100</v>
      </c>
      <c r="Y1492" s="53">
        <v>7770.75</v>
      </c>
      <c r="Z1492" s="53">
        <v>18.309999999999999</v>
      </c>
      <c r="AA1492" s="53">
        <v>80820</v>
      </c>
      <c r="AB1492" s="53">
        <v>48.23</v>
      </c>
      <c r="AC1492" s="53">
        <v>19.864599999999999</v>
      </c>
      <c r="AD1492" s="53">
        <v>5.1738999999999997</v>
      </c>
      <c r="AE1492" s="53">
        <v>3499.47</v>
      </c>
      <c r="AF1492" s="53">
        <v>3.6120000000000001</v>
      </c>
      <c r="AG1492" s="53">
        <v>83.351100000000002</v>
      </c>
      <c r="AH1492" s="53" t="s">
        <v>305</v>
      </c>
      <c r="AI1492" s="53" t="s">
        <v>305</v>
      </c>
      <c r="AJ1492" s="53"/>
      <c r="AK1492" s="53"/>
      <c r="AL1492" s="53"/>
      <c r="AM1492" s="53"/>
      <c r="AN1492" s="53">
        <v>103.51</v>
      </c>
      <c r="AO1492" s="53">
        <v>40.11</v>
      </c>
      <c r="AP1492" s="53">
        <v>74.110900000000001</v>
      </c>
      <c r="AQ1492" s="53">
        <v>14.6134</v>
      </c>
      <c r="AR1492" s="53">
        <v>6.5418000000000003</v>
      </c>
      <c r="AS1492" s="53">
        <v>297.47000000000003</v>
      </c>
      <c r="AT1492" s="53">
        <v>7.5529000000000002</v>
      </c>
      <c r="AU1492" s="53">
        <v>1101.1600000000001</v>
      </c>
      <c r="AV1492" s="53">
        <v>3.6951999999999998</v>
      </c>
      <c r="AW1492" s="53">
        <v>48.034999999999997</v>
      </c>
      <c r="AX1492" s="53">
        <v>30.012</v>
      </c>
      <c r="AY1492" s="53">
        <v>21.521000000000001</v>
      </c>
      <c r="AZ1492" s="53">
        <v>7.7538</v>
      </c>
      <c r="BA1492" s="53">
        <v>1.3295999999999999</v>
      </c>
      <c r="BB1492" s="53">
        <v>73.5488</v>
      </c>
      <c r="BC1492" s="53">
        <v>28.12</v>
      </c>
      <c r="BD1492" s="53">
        <v>4.0605000000000002</v>
      </c>
      <c r="BE1492" s="53">
        <v>14200</v>
      </c>
      <c r="BF1492" s="53">
        <v>1.6061000000000001</v>
      </c>
      <c r="BG1492" s="53">
        <v>3.9984999999999999</v>
      </c>
      <c r="BH1492" s="53">
        <v>11.0825</v>
      </c>
      <c r="BI1492" s="53">
        <v>14.337</v>
      </c>
      <c r="BJ1492" s="53">
        <v>18.745000000000001</v>
      </c>
      <c r="BK1492" s="53">
        <v>10.145</v>
      </c>
      <c r="BL1492" s="53">
        <v>0.505</v>
      </c>
      <c r="BM1492" s="53">
        <v>7.5999999999999998E-2</v>
      </c>
      <c r="BN1492" s="53">
        <v>0.45</v>
      </c>
      <c r="BO1492" s="53">
        <v>7.535E-2</v>
      </c>
      <c r="BP1492" s="53">
        <v>0.1195</v>
      </c>
      <c r="BQ1492" s="53">
        <v>0.88829999999999998</v>
      </c>
      <c r="BR1492" s="53">
        <v>8.6280000000000001</v>
      </c>
      <c r="BS1492" s="53">
        <v>1.3149</v>
      </c>
      <c r="BT1492" s="53">
        <v>1.2865</v>
      </c>
      <c r="BU1492" s="53">
        <v>1.4051</v>
      </c>
      <c r="BV1492" s="53">
        <v>8.2837999999999994</v>
      </c>
      <c r="BW1492" s="53">
        <v>0.73729999999999996</v>
      </c>
      <c r="BX1492" s="53">
        <v>103.43</v>
      </c>
      <c r="BY1492" s="53">
        <v>0.82010000000000005</v>
      </c>
      <c r="BZ1492" s="53">
        <v>6.1014999999999997</v>
      </c>
      <c r="CA1492" s="53">
        <v>0.88980000000000004</v>
      </c>
      <c r="CB1492" s="53"/>
      <c r="CD1492" s="53"/>
      <c r="CE1492" s="53"/>
      <c r="CG1492" s="53"/>
      <c r="CH1492" s="53"/>
      <c r="CJ1492" s="53"/>
      <c r="CK1492" s="53" t="s">
        <v>305</v>
      </c>
      <c r="CL1492" s="53">
        <v>0.49</v>
      </c>
      <c r="CM1492" s="53">
        <v>0.32</v>
      </c>
      <c r="CN1492" s="53">
        <v>0.1</v>
      </c>
      <c r="CO1492" s="53">
        <v>0.09</v>
      </c>
      <c r="CP1492" s="53">
        <v>0.09</v>
      </c>
      <c r="CQ1492" s="53">
        <v>0.1</v>
      </c>
      <c r="CR1492" s="53" t="s">
        <v>305</v>
      </c>
      <c r="CS1492" s="53">
        <v>0.44750000000000001</v>
      </c>
      <c r="CT1492" s="53">
        <v>0.45</v>
      </c>
      <c r="CU1492" s="53">
        <v>0.505</v>
      </c>
      <c r="CV1492" s="53">
        <v>0.32</v>
      </c>
      <c r="CW1492" s="53">
        <v>4.2674000000000003</v>
      </c>
      <c r="CX1492" s="53">
        <v>0.62980000000000003</v>
      </c>
      <c r="CY1492" s="53">
        <v>0.57499999999999996</v>
      </c>
      <c r="CZ1492" s="53">
        <v>0.6673</v>
      </c>
      <c r="DA1492" s="53">
        <v>101.08</v>
      </c>
    </row>
    <row r="1493" spans="1:105" x14ac:dyDescent="0.25">
      <c r="A1493" s="79">
        <v>44189</v>
      </c>
      <c r="B1493" s="53">
        <v>715</v>
      </c>
      <c r="C1493" s="53">
        <v>705.4</v>
      </c>
      <c r="D1493" s="53">
        <v>718</v>
      </c>
      <c r="E1493" s="53">
        <v>714</v>
      </c>
      <c r="F1493" s="53">
        <v>709.34770000000003</v>
      </c>
      <c r="G1493" s="53">
        <v>758.58</v>
      </c>
      <c r="H1493" s="53">
        <v>726.42</v>
      </c>
      <c r="I1493" s="53">
        <v>739.88</v>
      </c>
      <c r="J1493" s="53">
        <v>757.56</v>
      </c>
      <c r="K1493" s="53">
        <v>770.41</v>
      </c>
      <c r="L1493" s="53">
        <v>793.79</v>
      </c>
      <c r="M1493" s="53">
        <v>9.85</v>
      </c>
      <c r="N1493" s="53">
        <v>0.05</v>
      </c>
      <c r="O1493" s="53">
        <v>-0.15</v>
      </c>
      <c r="P1493" s="53">
        <v>-0.44</v>
      </c>
      <c r="Q1493" s="53">
        <v>-0.65</v>
      </c>
      <c r="R1493" s="53">
        <v>90.322999999999993</v>
      </c>
      <c r="S1493" s="53">
        <v>356</v>
      </c>
      <c r="T1493" s="53">
        <v>356</v>
      </c>
      <c r="U1493" s="53">
        <v>7770.75</v>
      </c>
      <c r="V1493" s="53">
        <v>76844</v>
      </c>
      <c r="W1493" s="53">
        <v>-3275</v>
      </c>
      <c r="X1493" s="53">
        <v>116100</v>
      </c>
      <c r="Y1493" s="53">
        <v>7770.75</v>
      </c>
      <c r="Z1493" s="53">
        <v>18.309999999999999</v>
      </c>
      <c r="AA1493" s="53">
        <v>80820</v>
      </c>
      <c r="AB1493" s="53">
        <v>48.23</v>
      </c>
      <c r="AC1493" s="53">
        <v>19.867100000000001</v>
      </c>
      <c r="AD1493" s="53">
        <v>5.1738999999999997</v>
      </c>
      <c r="AE1493" s="53">
        <v>3499.47</v>
      </c>
      <c r="AF1493" s="53">
        <v>3.6120000000000001</v>
      </c>
      <c r="AG1493" s="53">
        <v>83.351100000000002</v>
      </c>
      <c r="AH1493" s="53" t="s">
        <v>305</v>
      </c>
      <c r="AI1493" s="53" t="s">
        <v>305</v>
      </c>
      <c r="AJ1493" s="53"/>
      <c r="AK1493" s="53"/>
      <c r="AL1493" s="53"/>
      <c r="AM1493" s="53"/>
      <c r="AN1493" s="53">
        <v>103.51</v>
      </c>
      <c r="AO1493" s="53">
        <v>40.1</v>
      </c>
      <c r="AP1493" s="53">
        <v>73.916799999999995</v>
      </c>
      <c r="AQ1493" s="53">
        <v>14.6112</v>
      </c>
      <c r="AR1493" s="53">
        <v>6.53</v>
      </c>
      <c r="AS1493" s="53">
        <v>297.2</v>
      </c>
      <c r="AT1493" s="53">
        <v>7.5858999999999996</v>
      </c>
      <c r="AU1493" s="53">
        <v>1102.31</v>
      </c>
      <c r="AV1493" s="53">
        <v>3.6968000000000001</v>
      </c>
      <c r="AW1493" s="53">
        <v>48.021000000000001</v>
      </c>
      <c r="AX1493" s="53">
        <v>30.047999999999998</v>
      </c>
      <c r="AY1493" s="53">
        <v>21.524100000000001</v>
      </c>
      <c r="AZ1493" s="53">
        <v>7.7538</v>
      </c>
      <c r="BA1493" s="53">
        <v>1.3289</v>
      </c>
      <c r="BB1493" s="53">
        <v>73.5488</v>
      </c>
      <c r="BC1493" s="53">
        <v>28.15</v>
      </c>
      <c r="BD1493" s="53">
        <v>4.0605000000000002</v>
      </c>
      <c r="BE1493" s="53">
        <v>14200</v>
      </c>
      <c r="BF1493" s="53">
        <v>1.6057999999999999</v>
      </c>
      <c r="BG1493" s="53">
        <v>3.9990999999999999</v>
      </c>
      <c r="BH1493" s="53">
        <v>10.82</v>
      </c>
      <c r="BI1493" s="53">
        <v>14.395</v>
      </c>
      <c r="BJ1493" s="53">
        <v>19.172499999999999</v>
      </c>
      <c r="BK1493" s="53">
        <v>10.345000000000001</v>
      </c>
      <c r="BL1493" s="53">
        <v>0.505</v>
      </c>
      <c r="BM1493" s="53">
        <v>7.5999999999999998E-2</v>
      </c>
      <c r="BN1493" s="53">
        <v>0.45</v>
      </c>
      <c r="BO1493" s="53">
        <v>7.535E-2</v>
      </c>
      <c r="BP1493" s="53">
        <v>0.10489999999999999</v>
      </c>
      <c r="BQ1493" s="53">
        <v>0.88829999999999998</v>
      </c>
      <c r="BR1493" s="53">
        <v>8.6621000000000006</v>
      </c>
      <c r="BS1493" s="53">
        <v>1.3172999999999999</v>
      </c>
      <c r="BT1493" s="53">
        <v>1.2863</v>
      </c>
      <c r="BU1493" s="53">
        <v>1.4077</v>
      </c>
      <c r="BV1493" s="53">
        <v>8.2591000000000001</v>
      </c>
      <c r="BW1493" s="53">
        <v>0.73770000000000002</v>
      </c>
      <c r="BX1493" s="53">
        <v>103.65</v>
      </c>
      <c r="BY1493" s="53">
        <v>0.8206</v>
      </c>
      <c r="BZ1493" s="53">
        <v>6.1039000000000003</v>
      </c>
      <c r="CA1493" s="53">
        <v>0.8911</v>
      </c>
      <c r="CB1493" s="53"/>
      <c r="CD1493" s="53"/>
      <c r="CE1493" s="53"/>
      <c r="CG1493" s="53"/>
      <c r="CH1493" s="53"/>
      <c r="CJ1493" s="53"/>
      <c r="CK1493" s="53" t="s">
        <v>305</v>
      </c>
      <c r="CL1493" s="53">
        <v>0.49</v>
      </c>
      <c r="CM1493" s="53">
        <v>0.32</v>
      </c>
      <c r="CN1493" s="53">
        <v>0.16</v>
      </c>
      <c r="CO1493" s="53">
        <v>0.08</v>
      </c>
      <c r="CP1493" s="53">
        <v>0.09</v>
      </c>
      <c r="CQ1493" s="53">
        <v>0.1</v>
      </c>
      <c r="CR1493" s="53" t="s">
        <v>305</v>
      </c>
      <c r="CS1493" s="53">
        <v>0.44750000000000001</v>
      </c>
      <c r="CT1493" s="53">
        <v>0.45</v>
      </c>
      <c r="CU1493" s="53">
        <v>0.505</v>
      </c>
      <c r="CV1493" s="53">
        <v>0.32</v>
      </c>
      <c r="CW1493" s="53">
        <v>4.2374000000000001</v>
      </c>
      <c r="CX1493" s="53">
        <v>0.62470000000000003</v>
      </c>
      <c r="CY1493" s="53">
        <v>0.58499999999999996</v>
      </c>
      <c r="CZ1493" s="53">
        <v>0.6673</v>
      </c>
      <c r="DA1493" s="53">
        <v>101.08</v>
      </c>
    </row>
    <row r="1494" spans="1:105" x14ac:dyDescent="0.25">
      <c r="A1494" s="79">
        <v>44188</v>
      </c>
      <c r="B1494" s="53">
        <v>714.28</v>
      </c>
      <c r="C1494" s="53">
        <v>712.25</v>
      </c>
      <c r="D1494" s="53">
        <v>720.5</v>
      </c>
      <c r="E1494" s="53">
        <v>719.23</v>
      </c>
      <c r="F1494" s="53">
        <v>716.20860000000005</v>
      </c>
      <c r="G1494" s="53">
        <v>1478.97</v>
      </c>
      <c r="H1494" s="53">
        <v>728.59</v>
      </c>
      <c r="I1494" s="53">
        <v>742.68</v>
      </c>
      <c r="J1494" s="53">
        <v>759.26</v>
      </c>
      <c r="K1494" s="53">
        <v>770.88</v>
      </c>
      <c r="L1494" s="53">
        <v>794.43</v>
      </c>
      <c r="M1494" s="53">
        <v>11.14</v>
      </c>
      <c r="N1494" s="53">
        <v>0.08</v>
      </c>
      <c r="O1494" s="53">
        <v>-0.15</v>
      </c>
      <c r="P1494" s="53">
        <v>-0.45</v>
      </c>
      <c r="Q1494" s="53">
        <v>-0.56999999999999995</v>
      </c>
      <c r="R1494" s="53">
        <v>90.412999999999997</v>
      </c>
      <c r="S1494" s="53">
        <v>355.2</v>
      </c>
      <c r="T1494" s="53">
        <v>355.2</v>
      </c>
      <c r="U1494" s="53">
        <v>7827</v>
      </c>
      <c r="V1494" s="53">
        <v>77345</v>
      </c>
      <c r="W1494" s="53">
        <v>-225</v>
      </c>
      <c r="X1494" s="53">
        <v>119375</v>
      </c>
      <c r="Y1494" s="53">
        <v>7827</v>
      </c>
      <c r="Z1494" s="53">
        <v>18.02</v>
      </c>
      <c r="AA1494" s="53">
        <v>80820</v>
      </c>
      <c r="AB1494" s="53">
        <v>48.12</v>
      </c>
      <c r="AC1494" s="53">
        <v>20.068899999999999</v>
      </c>
      <c r="AD1494" s="53">
        <v>5.2053000000000003</v>
      </c>
      <c r="AE1494" s="53">
        <v>3488.25</v>
      </c>
      <c r="AF1494" s="53">
        <v>3.6076999999999999</v>
      </c>
      <c r="AG1494" s="53">
        <v>83.351100000000002</v>
      </c>
      <c r="AH1494" s="53" t="s">
        <v>305</v>
      </c>
      <c r="AI1494" s="53" t="s">
        <v>305</v>
      </c>
      <c r="AJ1494" s="53"/>
      <c r="AK1494" s="53"/>
      <c r="AL1494" s="53"/>
      <c r="AM1494" s="53"/>
      <c r="AN1494" s="53">
        <v>103.61</v>
      </c>
      <c r="AO1494" s="53">
        <v>40.29</v>
      </c>
      <c r="AP1494" s="53">
        <v>75.001999999999995</v>
      </c>
      <c r="AQ1494" s="53">
        <v>14.6008</v>
      </c>
      <c r="AR1494" s="53">
        <v>6.5406000000000004</v>
      </c>
      <c r="AS1494" s="53">
        <v>297.17</v>
      </c>
      <c r="AT1494" s="53">
        <v>7.6428000000000003</v>
      </c>
      <c r="AU1494" s="53">
        <v>1107.9000000000001</v>
      </c>
      <c r="AV1494" s="53">
        <v>3.6945000000000001</v>
      </c>
      <c r="AW1494" s="53">
        <v>48.064999999999998</v>
      </c>
      <c r="AX1494" s="53">
        <v>30.212</v>
      </c>
      <c r="AY1494" s="53">
        <v>21.5991</v>
      </c>
      <c r="AZ1494" s="53">
        <v>7.7530000000000001</v>
      </c>
      <c r="BA1494" s="53">
        <v>1.3315999999999999</v>
      </c>
      <c r="BB1494" s="53">
        <v>73.7637</v>
      </c>
      <c r="BC1494" s="53">
        <v>28.152999999999999</v>
      </c>
      <c r="BD1494" s="53">
        <v>4.0635000000000003</v>
      </c>
      <c r="BE1494" s="53">
        <v>14200</v>
      </c>
      <c r="BF1494" s="53">
        <v>1.6045</v>
      </c>
      <c r="BG1494" s="53">
        <v>3.9975999999999998</v>
      </c>
      <c r="BH1494" s="53">
        <v>10.9625</v>
      </c>
      <c r="BI1494" s="53">
        <v>14.773</v>
      </c>
      <c r="BJ1494" s="53">
        <v>19.765000000000001</v>
      </c>
      <c r="BK1494" s="53">
        <v>10.82</v>
      </c>
      <c r="BL1494" s="53">
        <v>0.5</v>
      </c>
      <c r="BM1494" s="53">
        <v>7.664E-2</v>
      </c>
      <c r="BN1494" s="53">
        <v>0.44750000000000001</v>
      </c>
      <c r="BO1494" s="53">
        <v>7.6999999999999999E-2</v>
      </c>
      <c r="BP1494" s="53">
        <v>0.1222</v>
      </c>
      <c r="BQ1494" s="53">
        <v>0.89249999999999996</v>
      </c>
      <c r="BR1494" s="53">
        <v>8.6447000000000003</v>
      </c>
      <c r="BS1494" s="53">
        <v>1.3198000000000001</v>
      </c>
      <c r="BT1494" s="53">
        <v>1.2847999999999999</v>
      </c>
      <c r="BU1494" s="53">
        <v>1.4094</v>
      </c>
      <c r="BV1494" s="53">
        <v>8.2913999999999994</v>
      </c>
      <c r="BW1494" s="53">
        <v>0.74099999999999999</v>
      </c>
      <c r="BX1494" s="53">
        <v>103.57</v>
      </c>
      <c r="BY1494" s="53">
        <v>0.8206</v>
      </c>
      <c r="BZ1494" s="53">
        <v>6.1036999999999999</v>
      </c>
      <c r="CA1494" s="53">
        <v>0.88839999999999997</v>
      </c>
      <c r="CB1494" s="53"/>
      <c r="CD1494" s="53"/>
      <c r="CE1494" s="53"/>
      <c r="CG1494" s="53"/>
      <c r="CH1494" s="53"/>
      <c r="CJ1494" s="53"/>
      <c r="CK1494" s="53" t="s">
        <v>305</v>
      </c>
      <c r="CL1494" s="53">
        <v>0.39</v>
      </c>
      <c r="CM1494" s="53">
        <v>0.38</v>
      </c>
      <c r="CN1494" s="53">
        <v>0.17</v>
      </c>
      <c r="CO1494" s="53">
        <v>0.09</v>
      </c>
      <c r="CP1494" s="53">
        <v>0.1</v>
      </c>
      <c r="CQ1494" s="53">
        <v>0.12</v>
      </c>
      <c r="CR1494" s="53" t="s">
        <v>305</v>
      </c>
      <c r="CS1494" s="53">
        <v>0.44</v>
      </c>
      <c r="CT1494" s="53">
        <v>0.44750000000000001</v>
      </c>
      <c r="CU1494" s="53">
        <v>0.5</v>
      </c>
      <c r="CV1494" s="53">
        <v>0.38</v>
      </c>
      <c r="CW1494" s="53">
        <v>4.1473000000000004</v>
      </c>
      <c r="CX1494" s="53">
        <v>0.6169</v>
      </c>
      <c r="CY1494" s="53">
        <v>0.59</v>
      </c>
      <c r="CZ1494" s="53">
        <v>-0.121</v>
      </c>
      <c r="DA1494" s="53">
        <v>101.08</v>
      </c>
    </row>
    <row r="1495" spans="1:105" x14ac:dyDescent="0.25">
      <c r="A1495" s="79">
        <v>44187</v>
      </c>
      <c r="B1495" s="53">
        <v>723</v>
      </c>
      <c r="C1495" s="53">
        <v>722</v>
      </c>
      <c r="D1495" s="53">
        <v>732.9</v>
      </c>
      <c r="E1495" s="53">
        <v>728</v>
      </c>
      <c r="F1495" s="53">
        <v>728.76660000000004</v>
      </c>
      <c r="G1495" s="53">
        <v>1420.25</v>
      </c>
      <c r="H1495" s="53">
        <v>731.41</v>
      </c>
      <c r="I1495" s="53">
        <v>745.61</v>
      </c>
      <c r="J1495" s="53">
        <v>760.92</v>
      </c>
      <c r="K1495" s="53">
        <v>771.32</v>
      </c>
      <c r="L1495" s="53">
        <v>794.99</v>
      </c>
      <c r="M1495" s="53">
        <v>10.5</v>
      </c>
      <c r="N1495" s="53">
        <v>7.0000000000000007E-2</v>
      </c>
      <c r="O1495" s="53">
        <v>-0.2</v>
      </c>
      <c r="P1495" s="53">
        <v>-0.6</v>
      </c>
      <c r="Q1495" s="53">
        <v>-0.83</v>
      </c>
      <c r="R1495" s="53">
        <v>90.653999999999996</v>
      </c>
      <c r="S1495" s="53">
        <v>351.8</v>
      </c>
      <c r="T1495" s="53">
        <v>351.8</v>
      </c>
      <c r="U1495" s="53">
        <v>7723.55</v>
      </c>
      <c r="V1495" s="53">
        <v>77727</v>
      </c>
      <c r="W1495" s="53">
        <v>-3375</v>
      </c>
      <c r="X1495" s="53">
        <v>119600</v>
      </c>
      <c r="Y1495" s="53">
        <v>7723.55</v>
      </c>
      <c r="Z1495" s="53">
        <v>17.829999999999998</v>
      </c>
      <c r="AA1495" s="53">
        <v>80820</v>
      </c>
      <c r="AB1495" s="53">
        <v>47.02</v>
      </c>
      <c r="AC1495" s="53">
        <v>20.1371</v>
      </c>
      <c r="AD1495" s="53">
        <v>5.1627999999999998</v>
      </c>
      <c r="AE1495" s="53">
        <v>3451.75</v>
      </c>
      <c r="AF1495" s="53">
        <v>3.6124999999999998</v>
      </c>
      <c r="AG1495" s="53">
        <v>83.244100000000003</v>
      </c>
      <c r="AH1495" s="53" t="s">
        <v>305</v>
      </c>
      <c r="AI1495" s="53" t="s">
        <v>305</v>
      </c>
      <c r="AJ1495" s="53"/>
      <c r="AK1495" s="53"/>
      <c r="AL1495" s="53"/>
      <c r="AM1495" s="53"/>
      <c r="AN1495" s="53">
        <v>103.49</v>
      </c>
      <c r="AO1495" s="53">
        <v>39.880000000000003</v>
      </c>
      <c r="AP1495" s="53">
        <v>75.890500000000003</v>
      </c>
      <c r="AQ1495" s="53">
        <v>14.673999999999999</v>
      </c>
      <c r="AR1495" s="53">
        <v>6.5429000000000004</v>
      </c>
      <c r="AS1495" s="53">
        <v>297.73</v>
      </c>
      <c r="AT1495" s="53">
        <v>7.6565000000000003</v>
      </c>
      <c r="AU1495" s="53">
        <v>1107.45</v>
      </c>
      <c r="AV1495" s="53">
        <v>3.7033999999999998</v>
      </c>
      <c r="AW1495" s="53">
        <v>48.101999999999997</v>
      </c>
      <c r="AX1495" s="53">
        <v>30.21</v>
      </c>
      <c r="AY1495" s="53">
        <v>21.6435</v>
      </c>
      <c r="AZ1495" s="53">
        <v>7.7526999999999999</v>
      </c>
      <c r="BA1495" s="53">
        <v>1.3359000000000001</v>
      </c>
      <c r="BB1495" s="53">
        <v>73.848799999999997</v>
      </c>
      <c r="BC1495" s="53">
        <v>28.18</v>
      </c>
      <c r="BD1495" s="53">
        <v>4.0609999999999999</v>
      </c>
      <c r="BE1495" s="53">
        <v>14205</v>
      </c>
      <c r="BF1495" s="53">
        <v>1.6087</v>
      </c>
      <c r="BG1495" s="53">
        <v>4.0029000000000003</v>
      </c>
      <c r="BH1495" s="53">
        <v>11.035</v>
      </c>
      <c r="BI1495" s="53">
        <v>15.525</v>
      </c>
      <c r="BJ1495" s="53">
        <v>20</v>
      </c>
      <c r="BK1495" s="53">
        <v>11.11</v>
      </c>
      <c r="BL1495" s="53">
        <v>0.5</v>
      </c>
      <c r="BM1495" s="53">
        <v>7.8E-2</v>
      </c>
      <c r="BN1495" s="53">
        <v>0.44750000000000001</v>
      </c>
      <c r="BO1495" s="53">
        <v>7.85E-2</v>
      </c>
      <c r="BP1495" s="53">
        <v>0.1157</v>
      </c>
      <c r="BQ1495" s="53">
        <v>0.88780000000000003</v>
      </c>
      <c r="BR1495" s="53">
        <v>8.7426999999999992</v>
      </c>
      <c r="BS1495" s="53">
        <v>1.3294999999999999</v>
      </c>
      <c r="BT1495" s="53">
        <v>1.2907999999999999</v>
      </c>
      <c r="BU1495" s="53">
        <v>1.4200999999999999</v>
      </c>
      <c r="BV1495" s="53">
        <v>8.3428000000000004</v>
      </c>
      <c r="BW1495" s="53">
        <v>0.74829999999999997</v>
      </c>
      <c r="BX1495" s="53">
        <v>103.64</v>
      </c>
      <c r="BY1495" s="53">
        <v>0.82210000000000005</v>
      </c>
      <c r="BZ1495" s="53">
        <v>6.1158999999999999</v>
      </c>
      <c r="CA1495" s="53">
        <v>0.88959999999999995</v>
      </c>
      <c r="CB1495" s="53"/>
      <c r="CD1495" s="53"/>
      <c r="CE1495" s="53"/>
      <c r="CG1495" s="53"/>
      <c r="CH1495" s="53"/>
      <c r="CJ1495" s="53"/>
      <c r="CK1495" s="53" t="s">
        <v>305</v>
      </c>
      <c r="CL1495" s="53">
        <v>0.59</v>
      </c>
      <c r="CM1495" s="53">
        <v>0.35</v>
      </c>
      <c r="CN1495" s="53">
        <v>0.13</v>
      </c>
      <c r="CO1495" s="53">
        <v>0.04</v>
      </c>
      <c r="CP1495" s="53">
        <v>7.0000000000000007E-2</v>
      </c>
      <c r="CQ1495" s="53">
        <v>0.08</v>
      </c>
      <c r="CR1495" s="53" t="s">
        <v>305</v>
      </c>
      <c r="CS1495" s="53">
        <v>0.44</v>
      </c>
      <c r="CT1495" s="53">
        <v>0.44750000000000001</v>
      </c>
      <c r="CU1495" s="53">
        <v>0.5</v>
      </c>
      <c r="CV1495" s="53">
        <v>0.35</v>
      </c>
      <c r="CW1495" s="53">
        <v>4.0972999999999997</v>
      </c>
      <c r="CX1495" s="53">
        <v>0.54459999999999997</v>
      </c>
      <c r="CY1495" s="53">
        <v>0.57499999999999996</v>
      </c>
      <c r="CZ1495" s="53">
        <v>0.22570000000000001</v>
      </c>
      <c r="DA1495" s="53">
        <v>101.08</v>
      </c>
    </row>
    <row r="1496" spans="1:105" x14ac:dyDescent="0.25">
      <c r="A1496" s="79">
        <v>44186</v>
      </c>
      <c r="B1496" s="53">
        <v>725</v>
      </c>
      <c r="C1496" s="53">
        <v>725</v>
      </c>
      <c r="D1496" s="53">
        <v>738</v>
      </c>
      <c r="E1496" s="53">
        <v>732</v>
      </c>
      <c r="F1496" s="53">
        <v>731.14030000000002</v>
      </c>
      <c r="G1496" s="53">
        <v>1238.3499999999999</v>
      </c>
      <c r="H1496" s="53">
        <v>733.24</v>
      </c>
      <c r="I1496" s="53">
        <v>747.94</v>
      </c>
      <c r="J1496" s="53">
        <v>762.38</v>
      </c>
      <c r="K1496" s="53">
        <v>771.67</v>
      </c>
      <c r="L1496" s="53">
        <v>795.48</v>
      </c>
      <c r="M1496" s="53">
        <v>10.42</v>
      </c>
      <c r="N1496" s="53">
        <v>0.11</v>
      </c>
      <c r="O1496" s="53">
        <v>-0.19</v>
      </c>
      <c r="P1496" s="53">
        <v>-0.6</v>
      </c>
      <c r="Q1496" s="53">
        <v>-0.81</v>
      </c>
      <c r="R1496" s="53">
        <v>90.043000000000006</v>
      </c>
      <c r="S1496" s="53">
        <v>357.3</v>
      </c>
      <c r="T1496" s="53">
        <v>357.3</v>
      </c>
      <c r="U1496" s="53">
        <v>7826.3</v>
      </c>
      <c r="V1496" s="53">
        <v>77986</v>
      </c>
      <c r="W1496" s="53">
        <v>-425</v>
      </c>
      <c r="X1496" s="53">
        <v>122975</v>
      </c>
      <c r="Y1496" s="53">
        <v>7826.3</v>
      </c>
      <c r="Z1496" s="53">
        <v>17.350000000000001</v>
      </c>
      <c r="AA1496" s="53">
        <v>79775</v>
      </c>
      <c r="AB1496" s="53">
        <v>47.74</v>
      </c>
      <c r="AC1496" s="53">
        <v>19.984000000000002</v>
      </c>
      <c r="AD1496" s="53">
        <v>5.1273</v>
      </c>
      <c r="AE1496" s="53">
        <v>3427.28</v>
      </c>
      <c r="AF1496" s="53">
        <v>3.6057999999999999</v>
      </c>
      <c r="AG1496" s="53">
        <v>83.145399999999995</v>
      </c>
      <c r="AH1496" s="53" t="s">
        <v>305</v>
      </c>
      <c r="AI1496" s="53" t="s">
        <v>305</v>
      </c>
      <c r="AJ1496" s="53"/>
      <c r="AK1496" s="53"/>
      <c r="AL1496" s="53"/>
      <c r="AM1496" s="53"/>
      <c r="AN1496" s="53">
        <v>103.61</v>
      </c>
      <c r="AO1496" s="53">
        <v>40.58</v>
      </c>
      <c r="AP1496" s="53">
        <v>74.684899999999999</v>
      </c>
      <c r="AQ1496" s="53">
        <v>14.5928</v>
      </c>
      <c r="AR1496" s="53">
        <v>6.5498000000000003</v>
      </c>
      <c r="AS1496" s="53">
        <v>294.41000000000003</v>
      </c>
      <c r="AT1496" s="53">
        <v>7.6525999999999996</v>
      </c>
      <c r="AU1496" s="53">
        <v>1102.94</v>
      </c>
      <c r="AV1496" s="53">
        <v>3.669</v>
      </c>
      <c r="AW1496" s="53">
        <v>48.082000000000001</v>
      </c>
      <c r="AX1496" s="53">
        <v>30.076000000000001</v>
      </c>
      <c r="AY1496" s="53">
        <v>21.3965</v>
      </c>
      <c r="AZ1496" s="53">
        <v>7.7531999999999996</v>
      </c>
      <c r="BA1496" s="53">
        <v>1.3325</v>
      </c>
      <c r="BB1496" s="53">
        <v>73.784999999999997</v>
      </c>
      <c r="BC1496" s="53">
        <v>28.170999999999999</v>
      </c>
      <c r="BD1496" s="53">
        <v>4.0511999999999997</v>
      </c>
      <c r="BE1496" s="53">
        <v>14130</v>
      </c>
      <c r="BF1496" s="53">
        <v>1.5985</v>
      </c>
      <c r="BG1496" s="53">
        <v>3.9723000000000002</v>
      </c>
      <c r="BH1496" s="53">
        <v>11.407500000000001</v>
      </c>
      <c r="BI1496" s="53">
        <v>15.38</v>
      </c>
      <c r="BJ1496" s="53">
        <v>19.734999999999999</v>
      </c>
      <c r="BK1496" s="53">
        <v>10.79</v>
      </c>
      <c r="BL1496" s="53">
        <v>0.5</v>
      </c>
      <c r="BM1496" s="53">
        <v>7.6999999999999999E-2</v>
      </c>
      <c r="BN1496" s="53">
        <v>0.44750000000000001</v>
      </c>
      <c r="BO1496" s="53">
        <v>7.8E-2</v>
      </c>
      <c r="BP1496" s="53">
        <v>0.1113</v>
      </c>
      <c r="BQ1496" s="53">
        <v>0.87990000000000002</v>
      </c>
      <c r="BR1496" s="53">
        <v>8.6502999999999997</v>
      </c>
      <c r="BS1496" s="53">
        <v>1.3180000000000001</v>
      </c>
      <c r="BT1496" s="53">
        <v>1.2857000000000001</v>
      </c>
      <c r="BU1496" s="53">
        <v>1.4081999999999999</v>
      </c>
      <c r="BV1496" s="53">
        <v>8.2470999999999997</v>
      </c>
      <c r="BW1496" s="53">
        <v>0.74260000000000004</v>
      </c>
      <c r="BX1496" s="53">
        <v>103.32</v>
      </c>
      <c r="BY1496" s="53">
        <v>0.81669999999999998</v>
      </c>
      <c r="BZ1496" s="53">
        <v>6.0761000000000003</v>
      </c>
      <c r="CA1496" s="53">
        <v>0.88570000000000004</v>
      </c>
      <c r="CB1496" s="53"/>
      <c r="CD1496" s="53"/>
      <c r="CE1496" s="53"/>
      <c r="CG1496" s="53"/>
      <c r="CH1496" s="53"/>
      <c r="CJ1496" s="53"/>
      <c r="CK1496" s="53" t="s">
        <v>305</v>
      </c>
      <c r="CL1496" s="53">
        <v>0.88</v>
      </c>
      <c r="CM1496" s="53">
        <v>0.41</v>
      </c>
      <c r="CN1496" s="53">
        <v>0.14000000000000001</v>
      </c>
      <c r="CO1496" s="53">
        <v>0.05</v>
      </c>
      <c r="CP1496" s="53">
        <v>0.08</v>
      </c>
      <c r="CQ1496" s="53">
        <v>0.08</v>
      </c>
      <c r="CR1496" s="53" t="s">
        <v>305</v>
      </c>
      <c r="CS1496" s="53">
        <v>0.44</v>
      </c>
      <c r="CT1496" s="53">
        <v>0.44750000000000001</v>
      </c>
      <c r="CU1496" s="53">
        <v>0.5</v>
      </c>
      <c r="CV1496" s="53">
        <v>0.41</v>
      </c>
      <c r="CW1496" s="53">
        <v>4.165</v>
      </c>
      <c r="CX1496" s="53">
        <v>0.4879</v>
      </c>
      <c r="CY1496" s="53">
        <v>1.2</v>
      </c>
      <c r="CZ1496" s="53">
        <v>-0.30409999999999998</v>
      </c>
      <c r="DA1496" s="53">
        <v>101.08</v>
      </c>
    </row>
    <row r="1497" spans="1:105" x14ac:dyDescent="0.25">
      <c r="A1497" s="79">
        <v>44183</v>
      </c>
      <c r="B1497" s="53">
        <v>724.5</v>
      </c>
      <c r="C1497" s="53">
        <v>718.5</v>
      </c>
      <c r="D1497" s="53">
        <v>727.95</v>
      </c>
      <c r="E1497" s="53">
        <v>720</v>
      </c>
      <c r="F1497" s="53">
        <v>723.89909999999998</v>
      </c>
      <c r="G1497" s="53">
        <v>1466.73</v>
      </c>
      <c r="H1497" s="53">
        <v>734.9</v>
      </c>
      <c r="I1497" s="53">
        <v>749.56</v>
      </c>
      <c r="J1497" s="53">
        <v>763.79</v>
      </c>
      <c r="K1497" s="53">
        <v>771.95</v>
      </c>
      <c r="L1497" s="53">
        <v>795.93</v>
      </c>
      <c r="M1497" s="53">
        <v>10.33</v>
      </c>
      <c r="N1497" s="53">
        <v>0.08</v>
      </c>
      <c r="O1497" s="53">
        <v>-0.19</v>
      </c>
      <c r="P1497" s="53">
        <v>-0.65</v>
      </c>
      <c r="Q1497" s="53">
        <v>-1.1000000000000001</v>
      </c>
      <c r="R1497" s="53">
        <v>90.016000000000005</v>
      </c>
      <c r="S1497" s="53">
        <v>362.85</v>
      </c>
      <c r="T1497" s="53">
        <v>362.85</v>
      </c>
      <c r="U1497" s="53">
        <v>7968.75</v>
      </c>
      <c r="V1497" s="53">
        <v>78386</v>
      </c>
      <c r="W1497" s="53">
        <v>-4325</v>
      </c>
      <c r="X1497" s="53">
        <v>123400</v>
      </c>
      <c r="Y1497" s="53">
        <v>7968.75</v>
      </c>
      <c r="Z1497" s="53">
        <v>15.95</v>
      </c>
      <c r="AA1497" s="53">
        <v>79775</v>
      </c>
      <c r="AB1497" s="53">
        <v>49.1</v>
      </c>
      <c r="AC1497" s="53">
        <v>19.947600000000001</v>
      </c>
      <c r="AD1497" s="53">
        <v>5.0849000000000002</v>
      </c>
      <c r="AE1497" s="53">
        <v>3419.94</v>
      </c>
      <c r="AF1497" s="53">
        <v>3.5952000000000002</v>
      </c>
      <c r="AG1497" s="53">
        <v>82.837599999999995</v>
      </c>
      <c r="AH1497" s="53" t="s">
        <v>305</v>
      </c>
      <c r="AI1497" s="53" t="s">
        <v>305</v>
      </c>
      <c r="AJ1497" s="53"/>
      <c r="AK1497" s="53"/>
      <c r="AL1497" s="53"/>
      <c r="AM1497" s="53"/>
      <c r="AN1497" s="53">
        <v>103.76</v>
      </c>
      <c r="AO1497" s="53">
        <v>41.09</v>
      </c>
      <c r="AP1497" s="53">
        <v>73.443799999999996</v>
      </c>
      <c r="AQ1497" s="53">
        <v>14.54</v>
      </c>
      <c r="AR1497" s="53">
        <v>6.54</v>
      </c>
      <c r="AS1497" s="53">
        <v>291.81</v>
      </c>
      <c r="AT1497" s="53">
        <v>7.6231999999999998</v>
      </c>
      <c r="AU1497" s="53">
        <v>1099.58</v>
      </c>
      <c r="AV1497" s="53">
        <v>3.6455000000000002</v>
      </c>
      <c r="AW1497" s="53">
        <v>48.079000000000001</v>
      </c>
      <c r="AX1497" s="53">
        <v>29.832000000000001</v>
      </c>
      <c r="AY1497" s="53">
        <v>21.326000000000001</v>
      </c>
      <c r="AZ1497" s="53">
        <v>7.7522000000000002</v>
      </c>
      <c r="BA1497" s="53">
        <v>1.3274999999999999</v>
      </c>
      <c r="BB1497" s="53">
        <v>73.569999999999993</v>
      </c>
      <c r="BC1497" s="53">
        <v>28.146999999999998</v>
      </c>
      <c r="BD1497" s="53">
        <v>4.0397999999999996</v>
      </c>
      <c r="BE1497" s="53">
        <v>14110</v>
      </c>
      <c r="BF1497" s="53">
        <v>1.5989</v>
      </c>
      <c r="BG1497" s="53">
        <v>3.9716</v>
      </c>
      <c r="BH1497" s="53">
        <v>10.705</v>
      </c>
      <c r="BI1497" s="53">
        <v>13.13</v>
      </c>
      <c r="BJ1497" s="53">
        <v>17.25</v>
      </c>
      <c r="BK1497" s="53">
        <v>11.055</v>
      </c>
      <c r="BL1497" s="53">
        <v>0.51500000000000001</v>
      </c>
      <c r="BM1497" s="53">
        <v>7.6999999999999999E-2</v>
      </c>
      <c r="BN1497" s="53">
        <v>0.45</v>
      </c>
      <c r="BO1497" s="53">
        <v>7.9000000000000001E-2</v>
      </c>
      <c r="BP1497" s="53">
        <v>0.10050000000000001</v>
      </c>
      <c r="BQ1497" s="53">
        <v>0.90920000000000001</v>
      </c>
      <c r="BR1497" s="53">
        <v>8.5830000000000002</v>
      </c>
      <c r="BS1497" s="53">
        <v>1.3120000000000001</v>
      </c>
      <c r="BT1497" s="53">
        <v>1.2787999999999999</v>
      </c>
      <c r="BU1497" s="53">
        <v>1.4008</v>
      </c>
      <c r="BV1497" s="53">
        <v>8.2530999999999999</v>
      </c>
      <c r="BW1497" s="53">
        <v>0.73919999999999997</v>
      </c>
      <c r="BX1497" s="53">
        <v>103.3</v>
      </c>
      <c r="BY1497" s="53">
        <v>0.81579999999999997</v>
      </c>
      <c r="BZ1497" s="53">
        <v>6.0689000000000002</v>
      </c>
      <c r="CA1497" s="53">
        <v>0.88370000000000004</v>
      </c>
      <c r="CB1497" s="53"/>
      <c r="CD1497" s="53"/>
      <c r="CE1497" s="53"/>
      <c r="CG1497" s="53"/>
      <c r="CH1497" s="53"/>
      <c r="CJ1497" s="53"/>
      <c r="CK1497" s="53" t="s">
        <v>305</v>
      </c>
      <c r="CL1497" s="53">
        <v>0.41</v>
      </c>
      <c r="CM1497" s="53">
        <v>0.36</v>
      </c>
      <c r="CN1497" s="53">
        <v>0.13</v>
      </c>
      <c r="CO1497" s="53">
        <v>0.02</v>
      </c>
      <c r="CP1497" s="53">
        <v>0.02</v>
      </c>
      <c r="CQ1497" s="53">
        <v>0.04</v>
      </c>
      <c r="CR1497" s="53" t="s">
        <v>305</v>
      </c>
      <c r="CS1497" s="53">
        <v>0.4425</v>
      </c>
      <c r="CT1497" s="53">
        <v>0.45</v>
      </c>
      <c r="CU1497" s="53">
        <v>0.51500000000000001</v>
      </c>
      <c r="CV1497" s="53">
        <v>0.36</v>
      </c>
      <c r="CW1497" s="53">
        <v>4.0937999999999999</v>
      </c>
      <c r="CX1497" s="53">
        <v>0.36980000000000002</v>
      </c>
      <c r="CY1497" s="53">
        <v>1.28</v>
      </c>
      <c r="CZ1497" s="53">
        <v>-0.64539999999999997</v>
      </c>
      <c r="DA1497" s="53">
        <v>101.08</v>
      </c>
    </row>
    <row r="1498" spans="1:105" x14ac:dyDescent="0.25">
      <c r="A1498" s="79">
        <v>44182</v>
      </c>
      <c r="B1498" s="53">
        <v>722.15</v>
      </c>
      <c r="C1498" s="53">
        <v>720</v>
      </c>
      <c r="D1498" s="53">
        <v>728.5</v>
      </c>
      <c r="E1498" s="53">
        <v>727.75</v>
      </c>
      <c r="F1498" s="53">
        <v>723.29480000000001</v>
      </c>
      <c r="G1498" s="53">
        <v>2008.29</v>
      </c>
      <c r="H1498" s="53">
        <v>737.39</v>
      </c>
      <c r="I1498" s="53">
        <v>751.15</v>
      </c>
      <c r="J1498" s="53">
        <v>765.18</v>
      </c>
      <c r="K1498" s="53">
        <v>772.36</v>
      </c>
      <c r="L1498" s="53">
        <v>796.33</v>
      </c>
      <c r="M1498" s="53">
        <v>10.17</v>
      </c>
      <c r="N1498" s="53">
        <v>-0.15</v>
      </c>
      <c r="O1498" s="53">
        <v>-0.45</v>
      </c>
      <c r="P1498" s="53">
        <v>-0.91</v>
      </c>
      <c r="Q1498" s="53">
        <v>-1.36</v>
      </c>
      <c r="R1498" s="53">
        <v>89.822000000000003</v>
      </c>
      <c r="S1498" s="53">
        <v>359.7</v>
      </c>
      <c r="T1498" s="53">
        <v>359.7</v>
      </c>
      <c r="U1498" s="53">
        <v>7900.25</v>
      </c>
      <c r="V1498" s="53">
        <v>79180</v>
      </c>
      <c r="W1498" s="53">
        <v>-5400</v>
      </c>
      <c r="X1498" s="53">
        <v>127725</v>
      </c>
      <c r="Y1498" s="53">
        <v>7900.25</v>
      </c>
      <c r="Z1498" s="53">
        <v>16.149999999999999</v>
      </c>
      <c r="AA1498" s="53">
        <v>79775</v>
      </c>
      <c r="AB1498" s="53">
        <v>48.36</v>
      </c>
      <c r="AC1498" s="53">
        <v>19.815999999999999</v>
      </c>
      <c r="AD1498" s="53">
        <v>5.0664999999999996</v>
      </c>
      <c r="AE1498" s="53">
        <v>3412.43</v>
      </c>
      <c r="AF1498" s="53">
        <v>3.5886999999999998</v>
      </c>
      <c r="AG1498" s="53">
        <v>82.715299999999999</v>
      </c>
      <c r="AH1498" s="53" t="s">
        <v>305</v>
      </c>
      <c r="AI1498" s="53" t="s">
        <v>305</v>
      </c>
      <c r="AJ1498" s="53"/>
      <c r="AK1498" s="53"/>
      <c r="AL1498" s="53"/>
      <c r="AM1498" s="53"/>
      <c r="AN1498" s="53">
        <v>103.7</v>
      </c>
      <c r="AO1498" s="53">
        <v>40.659999999999997</v>
      </c>
      <c r="AP1498" s="53">
        <v>72.899299999999997</v>
      </c>
      <c r="AQ1498" s="53">
        <v>14.641299999999999</v>
      </c>
      <c r="AR1498" s="53">
        <v>6.5335999999999999</v>
      </c>
      <c r="AS1498" s="53">
        <v>289.56</v>
      </c>
      <c r="AT1498" s="53">
        <v>7.7020999999999997</v>
      </c>
      <c r="AU1498" s="53">
        <v>1093.1300000000001</v>
      </c>
      <c r="AV1498" s="53">
        <v>3.6194000000000002</v>
      </c>
      <c r="AW1498" s="53">
        <v>48.048999999999999</v>
      </c>
      <c r="AX1498" s="53">
        <v>29.783000000000001</v>
      </c>
      <c r="AY1498" s="53">
        <v>21.305299999999999</v>
      </c>
      <c r="AZ1498" s="53">
        <v>7.7523999999999997</v>
      </c>
      <c r="BA1498" s="53">
        <v>1.3260000000000001</v>
      </c>
      <c r="BB1498" s="53">
        <v>73.587500000000006</v>
      </c>
      <c r="BC1498" s="53">
        <v>28.14</v>
      </c>
      <c r="BD1498" s="53">
        <v>4.0338000000000003</v>
      </c>
      <c r="BE1498" s="53">
        <v>14108</v>
      </c>
      <c r="BF1498" s="53">
        <v>1.5953999999999999</v>
      </c>
      <c r="BG1498" s="53">
        <v>3.968</v>
      </c>
      <c r="BH1498" s="53">
        <v>11.154999999999999</v>
      </c>
      <c r="BI1498" s="53">
        <v>14.907999999999999</v>
      </c>
      <c r="BJ1498" s="53">
        <v>18.98</v>
      </c>
      <c r="BK1498" s="53">
        <v>13.03</v>
      </c>
      <c r="BL1498" s="53">
        <v>0.505</v>
      </c>
      <c r="BM1498" s="53">
        <v>7.8E-2</v>
      </c>
      <c r="BN1498" s="53">
        <v>0.45</v>
      </c>
      <c r="BO1498" s="53">
        <v>7.8E-2</v>
      </c>
      <c r="BP1498" s="53">
        <v>9.7100000000000006E-2</v>
      </c>
      <c r="BQ1498" s="53">
        <v>0.95530000000000004</v>
      </c>
      <c r="BR1498" s="53">
        <v>8.5632000000000001</v>
      </c>
      <c r="BS1498" s="53">
        <v>1.3112999999999999</v>
      </c>
      <c r="BT1498" s="53">
        <v>1.272</v>
      </c>
      <c r="BU1498" s="53">
        <v>1.3979999999999999</v>
      </c>
      <c r="BV1498" s="53">
        <v>8.2744999999999997</v>
      </c>
      <c r="BW1498" s="53">
        <v>0.73619999999999997</v>
      </c>
      <c r="BX1498" s="53">
        <v>103.11</v>
      </c>
      <c r="BY1498" s="53">
        <v>0.81510000000000005</v>
      </c>
      <c r="BZ1498" s="53">
        <v>6.0648999999999997</v>
      </c>
      <c r="CA1498" s="53">
        <v>0.88470000000000004</v>
      </c>
      <c r="CB1498" s="53"/>
      <c r="CD1498" s="53"/>
      <c r="CE1498" s="53"/>
      <c r="CG1498" s="53"/>
      <c r="CH1498" s="53"/>
      <c r="CJ1498" s="53"/>
      <c r="CK1498" s="53" t="s">
        <v>305</v>
      </c>
      <c r="CL1498" s="53">
        <v>-0.12</v>
      </c>
      <c r="CM1498" s="53">
        <v>0</v>
      </c>
      <c r="CN1498" s="53">
        <v>-0.01</v>
      </c>
      <c r="CO1498" s="53">
        <v>-0.04</v>
      </c>
      <c r="CP1498" s="53">
        <v>-0.03</v>
      </c>
      <c r="CQ1498" s="53">
        <v>0.01</v>
      </c>
      <c r="CR1498" s="53" t="s">
        <v>305</v>
      </c>
      <c r="CS1498" s="53">
        <v>0.4425</v>
      </c>
      <c r="CT1498" s="53">
        <v>0.45</v>
      </c>
      <c r="CU1498" s="53">
        <v>0.505</v>
      </c>
      <c r="CV1498" s="53">
        <v>0</v>
      </c>
      <c r="CW1498" s="53">
        <v>4.0557999999999996</v>
      </c>
      <c r="CX1498" s="53">
        <v>9.1700000000000004E-2</v>
      </c>
      <c r="CY1498" s="53">
        <v>1.28</v>
      </c>
      <c r="CZ1498" s="53">
        <v>-2.2522000000000002</v>
      </c>
      <c r="DA1498" s="53">
        <v>101.08</v>
      </c>
    </row>
    <row r="1499" spans="1:105" x14ac:dyDescent="0.25">
      <c r="A1499" s="79">
        <v>44181</v>
      </c>
      <c r="B1499" s="53">
        <v>734</v>
      </c>
      <c r="C1499" s="53">
        <v>731.8</v>
      </c>
      <c r="D1499" s="53">
        <v>737.75</v>
      </c>
      <c r="E1499" s="53">
        <v>734</v>
      </c>
      <c r="F1499" s="53">
        <v>735.02179999999998</v>
      </c>
      <c r="G1499" s="53">
        <v>1212.3399999999999</v>
      </c>
      <c r="H1499" s="53">
        <v>740.76</v>
      </c>
      <c r="I1499" s="53">
        <v>752.95</v>
      </c>
      <c r="J1499" s="53">
        <v>766.71</v>
      </c>
      <c r="K1499" s="53">
        <v>772.83</v>
      </c>
      <c r="L1499" s="53">
        <v>796.79</v>
      </c>
      <c r="M1499" s="53">
        <v>9.09</v>
      </c>
      <c r="N1499" s="53">
        <v>-0.17</v>
      </c>
      <c r="O1499" s="53">
        <v>-0.53</v>
      </c>
      <c r="P1499" s="53">
        <v>-1.02</v>
      </c>
      <c r="Q1499" s="53">
        <v>-1.39</v>
      </c>
      <c r="R1499" s="53">
        <v>90.45</v>
      </c>
      <c r="S1499" s="53">
        <v>355.4</v>
      </c>
      <c r="T1499" s="53">
        <v>355.4</v>
      </c>
      <c r="U1499" s="53">
        <v>7813.5</v>
      </c>
      <c r="V1499" s="53">
        <v>78084</v>
      </c>
      <c r="W1499" s="53">
        <v>-8775</v>
      </c>
      <c r="X1499" s="53">
        <v>133125</v>
      </c>
      <c r="Y1499" s="53">
        <v>7813.5</v>
      </c>
      <c r="Z1499" s="53">
        <v>16.260000000000002</v>
      </c>
      <c r="AA1499" s="53">
        <v>79775</v>
      </c>
      <c r="AB1499" s="53">
        <v>47.82</v>
      </c>
      <c r="AC1499" s="53">
        <v>19.863900000000001</v>
      </c>
      <c r="AD1499" s="53">
        <v>5.0860000000000003</v>
      </c>
      <c r="AE1499" s="53">
        <v>3418.14</v>
      </c>
      <c r="AF1499" s="53">
        <v>3.5872999999999999</v>
      </c>
      <c r="AG1499" s="53">
        <v>82.630300000000005</v>
      </c>
      <c r="AH1499" s="53" t="s">
        <v>305</v>
      </c>
      <c r="AI1499" s="53" t="s">
        <v>305</v>
      </c>
      <c r="AJ1499" s="53"/>
      <c r="AK1499" s="53"/>
      <c r="AL1499" s="53"/>
      <c r="AM1499" s="53"/>
      <c r="AN1499" s="53">
        <v>103.58</v>
      </c>
      <c r="AO1499" s="53">
        <v>40.11</v>
      </c>
      <c r="AP1499" s="53">
        <v>73.326599999999999</v>
      </c>
      <c r="AQ1499" s="53">
        <v>14.8172</v>
      </c>
      <c r="AR1499" s="53">
        <v>6.5327999999999999</v>
      </c>
      <c r="AS1499" s="53">
        <v>291.17</v>
      </c>
      <c r="AT1499" s="53">
        <v>7.8</v>
      </c>
      <c r="AU1499" s="53">
        <v>1093.97</v>
      </c>
      <c r="AV1499" s="53">
        <v>3.6373000000000002</v>
      </c>
      <c r="AW1499" s="53">
        <v>48.064999999999998</v>
      </c>
      <c r="AX1499" s="53">
        <v>30.024999999999999</v>
      </c>
      <c r="AY1499" s="53">
        <v>21.462299999999999</v>
      </c>
      <c r="AZ1499" s="53">
        <v>7.7522000000000002</v>
      </c>
      <c r="BA1499" s="53">
        <v>1.3291999999999999</v>
      </c>
      <c r="BB1499" s="53">
        <v>73.588700000000003</v>
      </c>
      <c r="BC1499" s="53">
        <v>28.129000000000001</v>
      </c>
      <c r="BD1499" s="53">
        <v>4.0505000000000004</v>
      </c>
      <c r="BE1499" s="53">
        <v>14125</v>
      </c>
      <c r="BF1499" s="53">
        <v>1.6042000000000001</v>
      </c>
      <c r="BG1499" s="53">
        <v>3.9914000000000001</v>
      </c>
      <c r="BH1499" s="53">
        <v>11.14</v>
      </c>
      <c r="BI1499" s="53">
        <v>15.573</v>
      </c>
      <c r="BJ1499" s="53">
        <v>21.12</v>
      </c>
      <c r="BK1499" s="53">
        <v>13.095000000000001</v>
      </c>
      <c r="BL1499" s="53">
        <v>0.495</v>
      </c>
      <c r="BM1499" s="53">
        <v>7.6999999999999999E-2</v>
      </c>
      <c r="BN1499" s="53">
        <v>0.44750000000000001</v>
      </c>
      <c r="BO1499" s="53">
        <v>7.9000000000000001E-2</v>
      </c>
      <c r="BP1499" s="53">
        <v>0.10150000000000001</v>
      </c>
      <c r="BQ1499" s="53">
        <v>0.90100000000000002</v>
      </c>
      <c r="BR1499" s="53">
        <v>8.6722999999999999</v>
      </c>
      <c r="BS1499" s="53">
        <v>1.3197000000000001</v>
      </c>
      <c r="BT1499" s="53">
        <v>1.2743</v>
      </c>
      <c r="BU1499" s="53">
        <v>1.4055</v>
      </c>
      <c r="BV1499" s="53">
        <v>8.3530999999999995</v>
      </c>
      <c r="BW1499" s="53">
        <v>0.74019999999999997</v>
      </c>
      <c r="BX1499" s="53">
        <v>103.47</v>
      </c>
      <c r="BY1499" s="53">
        <v>0.81969999999999998</v>
      </c>
      <c r="BZ1499" s="53">
        <v>6.0994000000000002</v>
      </c>
      <c r="CA1499" s="53">
        <v>0.88539999999999996</v>
      </c>
      <c r="CB1499" s="53"/>
      <c r="CD1499" s="53"/>
      <c r="CE1499" s="53"/>
      <c r="CG1499" s="53"/>
      <c r="CH1499" s="53"/>
      <c r="CJ1499" s="53"/>
      <c r="CK1499" s="53" t="s">
        <v>305</v>
      </c>
      <c r="CL1499" s="53">
        <v>-0.14000000000000001</v>
      </c>
      <c r="CM1499" s="53">
        <v>-0.03</v>
      </c>
      <c r="CN1499" s="53">
        <v>-0.05</v>
      </c>
      <c r="CO1499" s="53">
        <v>-7.0000000000000007E-2</v>
      </c>
      <c r="CP1499" s="53">
        <v>-0.04</v>
      </c>
      <c r="CQ1499" s="53">
        <v>0.01</v>
      </c>
      <c r="CR1499" s="53" t="s">
        <v>305</v>
      </c>
      <c r="CS1499" s="53">
        <v>0.44</v>
      </c>
      <c r="CT1499" s="53">
        <v>0.44750000000000001</v>
      </c>
      <c r="CU1499" s="53">
        <v>0.495</v>
      </c>
      <c r="CV1499" s="53">
        <v>-0.03</v>
      </c>
      <c r="CW1499" s="53">
        <v>4.0746000000000002</v>
      </c>
      <c r="CX1499" s="53">
        <v>0.3251</v>
      </c>
      <c r="CY1499" s="53">
        <v>1.2350000000000001</v>
      </c>
      <c r="CZ1499" s="53">
        <v>-0.63039999999999996</v>
      </c>
      <c r="DA1499" s="53">
        <v>101.08</v>
      </c>
    </row>
    <row r="1500" spans="1:105" x14ac:dyDescent="0.25">
      <c r="A1500" s="79">
        <v>44180</v>
      </c>
      <c r="B1500" s="53">
        <v>735.6</v>
      </c>
      <c r="C1500" s="53">
        <v>729.55</v>
      </c>
      <c r="D1500" s="53">
        <v>737.25</v>
      </c>
      <c r="E1500" s="53">
        <v>733.02</v>
      </c>
      <c r="F1500" s="53">
        <v>733.46540000000005</v>
      </c>
      <c r="G1500" s="53">
        <v>1570.59</v>
      </c>
      <c r="H1500" s="53">
        <v>743.45</v>
      </c>
      <c r="I1500" s="53">
        <v>754.52</v>
      </c>
      <c r="J1500" s="53">
        <v>768</v>
      </c>
      <c r="K1500" s="53">
        <v>773.26</v>
      </c>
      <c r="L1500" s="53">
        <v>797.22</v>
      </c>
      <c r="M1500" s="53">
        <v>9.09</v>
      </c>
      <c r="N1500" s="53">
        <v>-0.15</v>
      </c>
      <c r="O1500" s="53">
        <v>-0.53</v>
      </c>
      <c r="P1500" s="53">
        <v>-0.93</v>
      </c>
      <c r="Q1500" s="53">
        <v>-1.44</v>
      </c>
      <c r="R1500" s="53">
        <v>90.472999999999999</v>
      </c>
      <c r="S1500" s="53">
        <v>353.8</v>
      </c>
      <c r="T1500" s="53">
        <v>353.8</v>
      </c>
      <c r="U1500" s="53">
        <v>7760.75</v>
      </c>
      <c r="V1500" s="53">
        <v>78687</v>
      </c>
      <c r="W1500" s="53">
        <v>-2875</v>
      </c>
      <c r="X1500" s="53">
        <v>141900</v>
      </c>
      <c r="Y1500" s="53">
        <v>7760.75</v>
      </c>
      <c r="Z1500" s="53">
        <v>16.260000000000002</v>
      </c>
      <c r="AA1500" s="53">
        <v>79775</v>
      </c>
      <c r="AB1500" s="53">
        <v>47.62</v>
      </c>
      <c r="AC1500" s="53">
        <v>19.915900000000001</v>
      </c>
      <c r="AD1500" s="53">
        <v>5.0829000000000004</v>
      </c>
      <c r="AE1500" s="53">
        <v>3424.97</v>
      </c>
      <c r="AF1500" s="53">
        <v>3.5863</v>
      </c>
      <c r="AG1500" s="53">
        <v>82.533199999999994</v>
      </c>
      <c r="AH1500" s="53" t="s">
        <v>305</v>
      </c>
      <c r="AI1500" s="53" t="s">
        <v>305</v>
      </c>
      <c r="AJ1500" s="53"/>
      <c r="AK1500" s="53"/>
      <c r="AL1500" s="53"/>
      <c r="AM1500" s="53"/>
      <c r="AN1500" s="53">
        <v>103.51</v>
      </c>
      <c r="AO1500" s="53">
        <v>39.950000000000003</v>
      </c>
      <c r="AP1500" s="53">
        <v>73.2637</v>
      </c>
      <c r="AQ1500" s="53">
        <v>14.880800000000001</v>
      </c>
      <c r="AR1500" s="53">
        <v>6.5393999999999997</v>
      </c>
      <c r="AS1500" s="53">
        <v>292.99</v>
      </c>
      <c r="AT1500" s="53">
        <v>7.8346</v>
      </c>
      <c r="AU1500" s="53">
        <v>1092.97</v>
      </c>
      <c r="AV1500" s="53">
        <v>3.6543000000000001</v>
      </c>
      <c r="AW1500" s="53">
        <v>48.064</v>
      </c>
      <c r="AX1500" s="53">
        <v>30.053000000000001</v>
      </c>
      <c r="AY1500" s="53">
        <v>21.645099999999999</v>
      </c>
      <c r="AZ1500" s="53">
        <v>7.7515000000000001</v>
      </c>
      <c r="BA1500" s="53">
        <v>1.3327</v>
      </c>
      <c r="BB1500" s="53">
        <v>73.64</v>
      </c>
      <c r="BC1500" s="53">
        <v>28.134</v>
      </c>
      <c r="BD1500" s="53">
        <v>4.0525000000000002</v>
      </c>
      <c r="BE1500" s="53">
        <v>14120</v>
      </c>
      <c r="BF1500" s="53">
        <v>1.609</v>
      </c>
      <c r="BG1500" s="53">
        <v>4.0063000000000004</v>
      </c>
      <c r="BH1500" s="53">
        <v>11.24</v>
      </c>
      <c r="BI1500" s="53">
        <v>16</v>
      </c>
      <c r="BJ1500" s="53">
        <v>21.14</v>
      </c>
      <c r="BK1500" s="53">
        <v>12.9</v>
      </c>
      <c r="BL1500" s="53">
        <v>0.5</v>
      </c>
      <c r="BM1500" s="53">
        <v>7.5999999999999998E-2</v>
      </c>
      <c r="BN1500" s="53">
        <v>0.45</v>
      </c>
      <c r="BO1500" s="53">
        <v>7.5999999999999998E-2</v>
      </c>
      <c r="BP1500" s="53">
        <v>9.3200000000000005E-2</v>
      </c>
      <c r="BQ1500" s="53">
        <v>0.90459999999999996</v>
      </c>
      <c r="BR1500" s="53">
        <v>8.7167999999999992</v>
      </c>
      <c r="BS1500" s="53">
        <v>1.3231999999999999</v>
      </c>
      <c r="BT1500" s="53">
        <v>1.2701</v>
      </c>
      <c r="BU1500" s="53">
        <v>1.4107000000000001</v>
      </c>
      <c r="BV1500" s="53">
        <v>8.3829999999999991</v>
      </c>
      <c r="BW1500" s="53">
        <v>0.74270000000000003</v>
      </c>
      <c r="BX1500" s="53">
        <v>103.67</v>
      </c>
      <c r="BY1500" s="53">
        <v>0.82289999999999996</v>
      </c>
      <c r="BZ1500" s="53">
        <v>6.1243999999999996</v>
      </c>
      <c r="CA1500" s="53">
        <v>0.88570000000000004</v>
      </c>
      <c r="CB1500" s="53"/>
      <c r="CD1500" s="53"/>
      <c r="CE1500" s="53"/>
      <c r="CG1500" s="53"/>
      <c r="CH1500" s="53"/>
      <c r="CJ1500" s="53"/>
      <c r="CK1500" s="53" t="s">
        <v>305</v>
      </c>
      <c r="CL1500" s="53">
        <v>0.04</v>
      </c>
      <c r="CM1500" s="53">
        <v>0.01</v>
      </c>
      <c r="CN1500" s="53">
        <v>-0.06</v>
      </c>
      <c r="CO1500" s="53">
        <v>-0.05</v>
      </c>
      <c r="CP1500" s="53">
        <v>-0.03</v>
      </c>
      <c r="CQ1500" s="53">
        <v>0</v>
      </c>
      <c r="CR1500" s="53" t="s">
        <v>305</v>
      </c>
      <c r="CS1500" s="53">
        <v>0.44</v>
      </c>
      <c r="CT1500" s="53">
        <v>0.45</v>
      </c>
      <c r="CU1500" s="53">
        <v>0.5</v>
      </c>
      <c r="CV1500" s="53">
        <v>0.01</v>
      </c>
      <c r="CW1500" s="53">
        <v>4.0542999999999996</v>
      </c>
      <c r="CX1500" s="53">
        <v>0.55510000000000004</v>
      </c>
      <c r="CY1500" s="53">
        <v>1.2</v>
      </c>
      <c r="CZ1500" s="53">
        <v>-0.69059999999999999</v>
      </c>
      <c r="DA1500" s="53">
        <v>101.08</v>
      </c>
    </row>
    <row r="1501" spans="1:105" x14ac:dyDescent="0.25">
      <c r="A1501" s="79">
        <v>44179</v>
      </c>
      <c r="B1501" s="53">
        <v>735.5</v>
      </c>
      <c r="C1501" s="53">
        <v>729</v>
      </c>
      <c r="D1501" s="53">
        <v>736</v>
      </c>
      <c r="E1501" s="53">
        <v>731.5</v>
      </c>
      <c r="F1501" s="53">
        <v>731.4384</v>
      </c>
      <c r="G1501" s="53">
        <v>1540.24</v>
      </c>
      <c r="H1501" s="53">
        <v>746.69</v>
      </c>
      <c r="I1501" s="53">
        <v>756.1</v>
      </c>
      <c r="J1501" s="53">
        <v>769.09</v>
      </c>
      <c r="K1501" s="53">
        <v>773.58</v>
      </c>
      <c r="L1501" s="53">
        <v>797.62</v>
      </c>
      <c r="M1501" s="53">
        <v>9.16</v>
      </c>
      <c r="N1501" s="53">
        <v>-0.15</v>
      </c>
      <c r="O1501" s="53">
        <v>-0.47</v>
      </c>
      <c r="P1501" s="53">
        <v>-0.89</v>
      </c>
      <c r="Q1501" s="53">
        <v>-1.23</v>
      </c>
      <c r="R1501" s="53">
        <v>90.710999999999999</v>
      </c>
      <c r="S1501" s="53">
        <v>352.2</v>
      </c>
      <c r="T1501" s="53">
        <v>352.2</v>
      </c>
      <c r="U1501" s="53">
        <v>7729</v>
      </c>
      <c r="V1501" s="53">
        <v>79264</v>
      </c>
      <c r="W1501" s="53">
        <v>-1550</v>
      </c>
      <c r="X1501" s="53">
        <v>144775</v>
      </c>
      <c r="Y1501" s="53">
        <v>7729</v>
      </c>
      <c r="Z1501" s="53">
        <v>16.260000000000002</v>
      </c>
      <c r="AA1501" s="53">
        <v>86712</v>
      </c>
      <c r="AB1501" s="53">
        <v>46.99</v>
      </c>
      <c r="AC1501" s="53">
        <v>20.2425</v>
      </c>
      <c r="AD1501" s="53">
        <v>5.1162999999999998</v>
      </c>
      <c r="AE1501" s="53">
        <v>3429.97</v>
      </c>
      <c r="AF1501" s="53">
        <v>3.5893000000000002</v>
      </c>
      <c r="AG1501" s="53">
        <v>82.458200000000005</v>
      </c>
      <c r="AH1501" s="53" t="s">
        <v>305</v>
      </c>
      <c r="AI1501" s="53" t="s">
        <v>305</v>
      </c>
      <c r="AJ1501" s="53"/>
      <c r="AK1501" s="53"/>
      <c r="AL1501" s="53"/>
      <c r="AM1501" s="53"/>
      <c r="AN1501" s="53">
        <v>103.49</v>
      </c>
      <c r="AO1501" s="53">
        <v>39.840000000000003</v>
      </c>
      <c r="AP1501" s="53">
        <v>73.873099999999994</v>
      </c>
      <c r="AQ1501" s="53">
        <v>15.033200000000001</v>
      </c>
      <c r="AR1501" s="53">
        <v>6.55</v>
      </c>
      <c r="AS1501" s="53">
        <v>291.67</v>
      </c>
      <c r="AT1501" s="53">
        <v>7.8540000000000001</v>
      </c>
      <c r="AU1501" s="53">
        <v>1091.53</v>
      </c>
      <c r="AV1501" s="53">
        <v>3.6545999999999998</v>
      </c>
      <c r="AW1501" s="53">
        <v>48.046999999999997</v>
      </c>
      <c r="AX1501" s="53">
        <v>30.105</v>
      </c>
      <c r="AY1501" s="53">
        <v>21.698599999999999</v>
      </c>
      <c r="AZ1501" s="53">
        <v>7.7518000000000002</v>
      </c>
      <c r="BA1501" s="53">
        <v>1.3351999999999999</v>
      </c>
      <c r="BB1501" s="53">
        <v>73.571200000000005</v>
      </c>
      <c r="BC1501" s="53">
        <v>28.134</v>
      </c>
      <c r="BD1501" s="53">
        <v>4.056</v>
      </c>
      <c r="BE1501" s="53">
        <v>14095</v>
      </c>
      <c r="BF1501" s="53">
        <v>1.6102000000000001</v>
      </c>
      <c r="BG1501" s="53">
        <v>4.008</v>
      </c>
      <c r="BH1501" s="53">
        <v>11.234999999999999</v>
      </c>
      <c r="BI1501" s="53">
        <v>15.64</v>
      </c>
      <c r="BJ1501" s="53">
        <v>21.164999999999999</v>
      </c>
      <c r="BK1501" s="53">
        <v>12.84</v>
      </c>
      <c r="BL1501" s="53">
        <v>0.49</v>
      </c>
      <c r="BM1501" s="53">
        <v>7.6499999999999999E-2</v>
      </c>
      <c r="BN1501" s="53">
        <v>0.435</v>
      </c>
      <c r="BO1501" s="53">
        <v>7.5999999999999998E-2</v>
      </c>
      <c r="BP1501" s="53">
        <v>8.8099999999999998E-2</v>
      </c>
      <c r="BQ1501" s="53">
        <v>0.86709999999999998</v>
      </c>
      <c r="BR1501" s="53">
        <v>8.7516999999999996</v>
      </c>
      <c r="BS1501" s="53">
        <v>1.3274999999999999</v>
      </c>
      <c r="BT1501" s="53">
        <v>1.2764</v>
      </c>
      <c r="BU1501" s="53">
        <v>1.4121999999999999</v>
      </c>
      <c r="BV1501" s="53">
        <v>8.4044000000000008</v>
      </c>
      <c r="BW1501" s="53">
        <v>0.75019999999999998</v>
      </c>
      <c r="BX1501" s="53">
        <v>104.05</v>
      </c>
      <c r="BY1501" s="53">
        <v>0.8236</v>
      </c>
      <c r="BZ1501" s="53">
        <v>6.1280999999999999</v>
      </c>
      <c r="CA1501" s="53">
        <v>0.88670000000000004</v>
      </c>
      <c r="CB1501" s="53"/>
      <c r="CD1501" s="53"/>
      <c r="CE1501" s="53"/>
      <c r="CG1501" s="53"/>
      <c r="CH1501" s="53"/>
      <c r="CJ1501" s="53"/>
      <c r="CK1501" s="53" t="s">
        <v>305</v>
      </c>
      <c r="CL1501" s="53">
        <v>0.01</v>
      </c>
      <c r="CM1501" s="53">
        <v>0</v>
      </c>
      <c r="CN1501" s="53">
        <v>-0.04</v>
      </c>
      <c r="CO1501" s="53">
        <v>-0.04</v>
      </c>
      <c r="CP1501" s="53">
        <v>0.02</v>
      </c>
      <c r="CQ1501" s="53">
        <v>0.02</v>
      </c>
      <c r="CR1501" s="53" t="s">
        <v>305</v>
      </c>
      <c r="CS1501" s="53">
        <v>0.4325</v>
      </c>
      <c r="CT1501" s="53">
        <v>0.435</v>
      </c>
      <c r="CU1501" s="53">
        <v>0.49</v>
      </c>
      <c r="CV1501" s="53">
        <v>0</v>
      </c>
      <c r="CW1501" s="53">
        <v>3.7982999999999998</v>
      </c>
      <c r="CX1501" s="53">
        <v>0.75780000000000003</v>
      </c>
      <c r="CY1501" s="53">
        <v>1.165</v>
      </c>
      <c r="CZ1501" s="53">
        <v>-0.1477</v>
      </c>
      <c r="DA1501" s="53">
        <v>101.08</v>
      </c>
    </row>
    <row r="1502" spans="1:105" x14ac:dyDescent="0.25">
      <c r="A1502" s="79">
        <v>44176</v>
      </c>
      <c r="B1502" s="53">
        <v>734.5</v>
      </c>
      <c r="C1502" s="53">
        <v>730.1</v>
      </c>
      <c r="D1502" s="53">
        <v>737.65</v>
      </c>
      <c r="E1502" s="53">
        <v>736.6</v>
      </c>
      <c r="F1502" s="53">
        <v>733.40549999999996</v>
      </c>
      <c r="G1502" s="53">
        <v>1560.07</v>
      </c>
      <c r="H1502" s="53">
        <v>750.04</v>
      </c>
      <c r="I1502" s="53">
        <v>757.77</v>
      </c>
      <c r="J1502" s="53">
        <v>770.15</v>
      </c>
      <c r="K1502" s="53">
        <v>773.93</v>
      </c>
      <c r="L1502" s="53">
        <v>798.01</v>
      </c>
      <c r="M1502" s="53">
        <v>10.39</v>
      </c>
      <c r="N1502" s="53">
        <v>-0.15</v>
      </c>
      <c r="O1502" s="53">
        <v>-0.48</v>
      </c>
      <c r="P1502" s="53">
        <v>-1.02</v>
      </c>
      <c r="Q1502" s="53">
        <v>-1.56</v>
      </c>
      <c r="R1502" s="53">
        <v>90.975999999999999</v>
      </c>
      <c r="S1502" s="53">
        <v>352.4</v>
      </c>
      <c r="T1502" s="53">
        <v>352.4</v>
      </c>
      <c r="U1502" s="53">
        <v>7754.95</v>
      </c>
      <c r="V1502" s="53">
        <v>79715</v>
      </c>
      <c r="W1502" s="53">
        <v>-1500</v>
      </c>
      <c r="X1502" s="53">
        <v>146325</v>
      </c>
      <c r="Y1502" s="53">
        <v>7754.95</v>
      </c>
      <c r="Z1502" s="53">
        <v>16.11</v>
      </c>
      <c r="AA1502" s="53">
        <v>86712</v>
      </c>
      <c r="AB1502" s="53">
        <v>46.57</v>
      </c>
      <c r="AC1502" s="53">
        <v>20.131699999999999</v>
      </c>
      <c r="AD1502" s="53">
        <v>5.0594000000000001</v>
      </c>
      <c r="AE1502" s="53">
        <v>3435.54</v>
      </c>
      <c r="AF1502" s="53">
        <v>3.5922999999999998</v>
      </c>
      <c r="AG1502" s="53">
        <v>82.218699999999998</v>
      </c>
      <c r="AH1502" s="53" t="s">
        <v>305</v>
      </c>
      <c r="AI1502" s="53" t="s">
        <v>305</v>
      </c>
      <c r="AJ1502" s="53"/>
      <c r="AK1502" s="53"/>
      <c r="AL1502" s="53"/>
      <c r="AM1502" s="53"/>
      <c r="AN1502" s="53">
        <v>103.58</v>
      </c>
      <c r="AO1502" s="53">
        <v>40.18</v>
      </c>
      <c r="AP1502" s="53">
        <v>73.019900000000007</v>
      </c>
      <c r="AQ1502" s="53">
        <v>15.137700000000001</v>
      </c>
      <c r="AR1502" s="53">
        <v>6.5462999999999996</v>
      </c>
      <c r="AS1502" s="53">
        <v>292.52999999999997</v>
      </c>
      <c r="AT1502" s="53">
        <v>7.8452000000000002</v>
      </c>
      <c r="AU1502" s="53">
        <v>1089.8699999999999</v>
      </c>
      <c r="AV1502" s="53">
        <v>3.6724000000000001</v>
      </c>
      <c r="AW1502" s="53">
        <v>48.075000000000003</v>
      </c>
      <c r="AX1502" s="53">
        <v>30.123999999999999</v>
      </c>
      <c r="AY1502" s="53">
        <v>21.760400000000001</v>
      </c>
      <c r="AZ1502" s="53">
        <v>7.7512999999999996</v>
      </c>
      <c r="BA1502" s="53">
        <v>1.3368</v>
      </c>
      <c r="BB1502" s="53">
        <v>73.650000000000006</v>
      </c>
      <c r="BC1502" s="53">
        <v>28.172999999999998</v>
      </c>
      <c r="BD1502" s="53">
        <v>4.0495000000000001</v>
      </c>
      <c r="BE1502" s="53">
        <v>14080</v>
      </c>
      <c r="BF1502" s="53">
        <v>1.6138999999999999</v>
      </c>
      <c r="BG1502" s="53">
        <v>4.0209999999999999</v>
      </c>
      <c r="BH1502" s="53">
        <v>11.25</v>
      </c>
      <c r="BI1502" s="53">
        <v>15.052</v>
      </c>
      <c r="BJ1502" s="53">
        <v>21.48</v>
      </c>
      <c r="BK1502" s="53">
        <v>12.914999999999999</v>
      </c>
      <c r="BL1502" s="53">
        <v>0.48</v>
      </c>
      <c r="BM1502" s="53">
        <v>7.4260000000000007E-2</v>
      </c>
      <c r="BN1502" s="53">
        <v>0.4325</v>
      </c>
      <c r="BO1502" s="53">
        <v>7.2999999999999995E-2</v>
      </c>
      <c r="BP1502" s="53">
        <v>0.1075</v>
      </c>
      <c r="BQ1502" s="53">
        <v>0.86629999999999996</v>
      </c>
      <c r="BR1502" s="53">
        <v>8.8171999999999997</v>
      </c>
      <c r="BS1502" s="53">
        <v>1.3270999999999999</v>
      </c>
      <c r="BT1502" s="53">
        <v>1.2768999999999999</v>
      </c>
      <c r="BU1502" s="53">
        <v>1.4109</v>
      </c>
      <c r="BV1502" s="53">
        <v>8.4582999999999995</v>
      </c>
      <c r="BW1502" s="53">
        <v>0.75619999999999998</v>
      </c>
      <c r="BX1502" s="53">
        <v>104.04</v>
      </c>
      <c r="BY1502" s="53">
        <v>0.82550000000000001</v>
      </c>
      <c r="BZ1502" s="53">
        <v>6.1448999999999998</v>
      </c>
      <c r="CA1502" s="53">
        <v>0.89019999999999999</v>
      </c>
      <c r="CB1502" s="53"/>
      <c r="CD1502" s="53"/>
      <c r="CE1502" s="53"/>
      <c r="CG1502" s="53"/>
      <c r="CH1502" s="53"/>
      <c r="CJ1502" s="53"/>
      <c r="CK1502" s="53" t="s">
        <v>305</v>
      </c>
      <c r="CL1502" s="53">
        <v>-0.06</v>
      </c>
      <c r="CM1502" s="53">
        <v>-0.02</v>
      </c>
      <c r="CN1502" s="53">
        <v>-0.05</v>
      </c>
      <c r="CO1502" s="53">
        <v>-0.08</v>
      </c>
      <c r="CP1502" s="53">
        <v>0</v>
      </c>
      <c r="CQ1502" s="53">
        <v>-0.03</v>
      </c>
      <c r="CR1502" s="53" t="s">
        <v>305</v>
      </c>
      <c r="CS1502" s="53">
        <v>0.42749999999999999</v>
      </c>
      <c r="CT1502" s="53">
        <v>0.4325</v>
      </c>
      <c r="CU1502" s="53">
        <v>0.48</v>
      </c>
      <c r="CV1502" s="53">
        <v>-0.02</v>
      </c>
      <c r="CW1502" s="53">
        <v>3.6067</v>
      </c>
      <c r="CX1502" s="53">
        <v>0.88600000000000001</v>
      </c>
      <c r="CY1502" s="53">
        <v>1.355</v>
      </c>
      <c r="CZ1502" s="53">
        <v>0.33429999999999999</v>
      </c>
      <c r="DA1502" s="53">
        <v>101.08</v>
      </c>
    </row>
    <row r="1503" spans="1:105" x14ac:dyDescent="0.25">
      <c r="A1503" s="79">
        <v>44175</v>
      </c>
      <c r="B1503" s="53">
        <v>734.5</v>
      </c>
      <c r="C1503" s="53">
        <v>733.5</v>
      </c>
      <c r="D1503" s="53">
        <v>742.5</v>
      </c>
      <c r="E1503" s="53">
        <v>740.5</v>
      </c>
      <c r="F1503" s="53">
        <v>737.9366</v>
      </c>
      <c r="G1503" s="53">
        <v>1704.66</v>
      </c>
      <c r="H1503" s="53">
        <v>753.35</v>
      </c>
      <c r="I1503" s="53">
        <v>758.91</v>
      </c>
      <c r="J1503" s="53">
        <v>771.17</v>
      </c>
      <c r="K1503" s="53">
        <v>774.33</v>
      </c>
      <c r="L1503" s="53">
        <v>798.4</v>
      </c>
      <c r="M1503" s="53">
        <v>10.54</v>
      </c>
      <c r="N1503" s="53">
        <v>-0.3</v>
      </c>
      <c r="O1503" s="53">
        <v>-0.85</v>
      </c>
      <c r="P1503" s="53">
        <v>-1.2</v>
      </c>
      <c r="Q1503" s="53">
        <v>-1.75</v>
      </c>
      <c r="R1503" s="53">
        <v>90.823999999999998</v>
      </c>
      <c r="S1503" s="53">
        <v>357.05</v>
      </c>
      <c r="T1503" s="53">
        <v>357.05</v>
      </c>
      <c r="U1503" s="53">
        <v>7860.75</v>
      </c>
      <c r="V1503" s="53">
        <v>79940</v>
      </c>
      <c r="W1503" s="53">
        <v>-1750</v>
      </c>
      <c r="X1503" s="53">
        <v>147825</v>
      </c>
      <c r="Y1503" s="53">
        <v>7860.75</v>
      </c>
      <c r="Z1503" s="53">
        <v>15.09</v>
      </c>
      <c r="AA1503" s="53">
        <v>86712</v>
      </c>
      <c r="AB1503" s="53">
        <v>46.78</v>
      </c>
      <c r="AC1503" s="53">
        <v>20.011800000000001</v>
      </c>
      <c r="AD1503" s="53">
        <v>5.0191999999999997</v>
      </c>
      <c r="AE1503" s="53">
        <v>3439.45</v>
      </c>
      <c r="AF1503" s="53">
        <v>3.5943000000000001</v>
      </c>
      <c r="AG1503" s="53">
        <v>82.134600000000006</v>
      </c>
      <c r="AH1503" s="53" t="s">
        <v>305</v>
      </c>
      <c r="AI1503" s="53" t="s">
        <v>305</v>
      </c>
      <c r="AJ1503" s="53"/>
      <c r="AK1503" s="53"/>
      <c r="AL1503" s="53"/>
      <c r="AM1503" s="53"/>
      <c r="AN1503" s="53">
        <v>103.79</v>
      </c>
      <c r="AO1503" s="53">
        <v>40.94</v>
      </c>
      <c r="AP1503" s="53">
        <v>73.050299999999993</v>
      </c>
      <c r="AQ1503" s="53">
        <v>15.020799999999999</v>
      </c>
      <c r="AR1503" s="53">
        <v>6.5439999999999996</v>
      </c>
      <c r="AS1503" s="53">
        <v>291.48</v>
      </c>
      <c r="AT1503" s="53">
        <v>7.8841000000000001</v>
      </c>
      <c r="AU1503" s="53">
        <v>1087.4100000000001</v>
      </c>
      <c r="AV1503" s="53">
        <v>3.6473</v>
      </c>
      <c r="AW1503" s="53">
        <v>48.073</v>
      </c>
      <c r="AX1503" s="53">
        <v>30.08</v>
      </c>
      <c r="AY1503" s="53">
        <v>21.697800000000001</v>
      </c>
      <c r="AZ1503" s="53">
        <v>7.7512999999999996</v>
      </c>
      <c r="BA1503" s="53">
        <v>1.3353999999999999</v>
      </c>
      <c r="BB1503" s="53">
        <v>73.666200000000003</v>
      </c>
      <c r="BC1503" s="53">
        <v>28.228999999999999</v>
      </c>
      <c r="BD1503" s="53">
        <v>4.0594999999999999</v>
      </c>
      <c r="BE1503" s="53">
        <v>14105</v>
      </c>
      <c r="BF1503" s="53">
        <v>1.6109</v>
      </c>
      <c r="BG1503" s="53">
        <v>4.0114000000000001</v>
      </c>
      <c r="BH1503" s="53">
        <v>11.2875</v>
      </c>
      <c r="BI1503" s="53">
        <v>14.617000000000001</v>
      </c>
      <c r="BJ1503" s="53">
        <v>22.06</v>
      </c>
      <c r="BK1503" s="53">
        <v>12.955</v>
      </c>
      <c r="BL1503" s="53">
        <v>0.47749999999999998</v>
      </c>
      <c r="BM1503" s="53">
        <v>8.2000000000000003E-2</v>
      </c>
      <c r="BN1503" s="53">
        <v>0.42</v>
      </c>
      <c r="BO1503" s="53">
        <v>7.9000000000000001E-2</v>
      </c>
      <c r="BP1503" s="53">
        <v>0.13569999999999999</v>
      </c>
      <c r="BQ1503" s="53">
        <v>0.90280000000000005</v>
      </c>
      <c r="BR1503" s="53">
        <v>8.7776999999999994</v>
      </c>
      <c r="BS1503" s="53">
        <v>1.3271999999999999</v>
      </c>
      <c r="BT1503" s="53">
        <v>1.2739</v>
      </c>
      <c r="BU1503" s="53">
        <v>1.4086000000000001</v>
      </c>
      <c r="BV1503" s="53">
        <v>8.4437999999999995</v>
      </c>
      <c r="BW1503" s="53">
        <v>0.75219999999999998</v>
      </c>
      <c r="BX1503" s="53">
        <v>104.24</v>
      </c>
      <c r="BY1503" s="53">
        <v>0.8236</v>
      </c>
      <c r="BZ1503" s="53">
        <v>6.1326000000000001</v>
      </c>
      <c r="CA1503" s="53">
        <v>0.88600000000000001</v>
      </c>
      <c r="CB1503" s="53"/>
      <c r="CD1503" s="53"/>
      <c r="CE1503" s="53"/>
      <c r="CG1503" s="53"/>
      <c r="CH1503" s="53"/>
      <c r="CJ1503" s="53"/>
      <c r="CK1503" s="53" t="s">
        <v>305</v>
      </c>
      <c r="CL1503" s="53">
        <v>-0.3</v>
      </c>
      <c r="CM1503" s="53">
        <v>-0.26</v>
      </c>
      <c r="CN1503" s="53">
        <v>-0.24</v>
      </c>
      <c r="CO1503" s="53">
        <v>-0.12</v>
      </c>
      <c r="CP1503" s="53">
        <v>-0.1</v>
      </c>
      <c r="CQ1503" s="53">
        <v>-0.04</v>
      </c>
      <c r="CR1503" s="53" t="s">
        <v>305</v>
      </c>
      <c r="CS1503" s="53">
        <v>0.41499999999999998</v>
      </c>
      <c r="CT1503" s="53">
        <v>0.42</v>
      </c>
      <c r="CU1503" s="53">
        <v>0.47749999999999998</v>
      </c>
      <c r="CV1503" s="53">
        <v>-0.26</v>
      </c>
      <c r="CW1503" s="53">
        <v>3.5630999999999999</v>
      </c>
      <c r="CX1503" s="53">
        <v>0.76160000000000005</v>
      </c>
      <c r="CY1503" s="53">
        <v>1.61</v>
      </c>
      <c r="CZ1503" s="53">
        <v>-0.13789999999999999</v>
      </c>
      <c r="DA1503" s="53">
        <v>101.08</v>
      </c>
    </row>
    <row r="1504" spans="1:105" x14ac:dyDescent="0.25">
      <c r="A1504" s="79">
        <v>44174</v>
      </c>
      <c r="B1504" s="53">
        <v>743.5</v>
      </c>
      <c r="C1504" s="53">
        <v>737.2</v>
      </c>
      <c r="D1504" s="53">
        <v>743.5</v>
      </c>
      <c r="E1504" s="53">
        <v>742</v>
      </c>
      <c r="F1504" s="53">
        <v>739.31219999999996</v>
      </c>
      <c r="G1504" s="53">
        <v>1319.94</v>
      </c>
      <c r="H1504" s="53">
        <v>756.77</v>
      </c>
      <c r="I1504" s="53">
        <v>759.94</v>
      </c>
      <c r="J1504" s="53">
        <v>772.19</v>
      </c>
      <c r="K1504" s="53">
        <v>774.85</v>
      </c>
      <c r="L1504" s="53">
        <v>798.76</v>
      </c>
      <c r="M1504" s="53">
        <v>10.33</v>
      </c>
      <c r="N1504" s="53">
        <v>-0.3</v>
      </c>
      <c r="O1504" s="53">
        <v>-0.8</v>
      </c>
      <c r="P1504" s="53">
        <v>-1.35</v>
      </c>
      <c r="Q1504" s="53">
        <v>-1.93</v>
      </c>
      <c r="R1504" s="53">
        <v>91.087000000000003</v>
      </c>
      <c r="S1504" s="53">
        <v>350.8</v>
      </c>
      <c r="T1504" s="53">
        <v>350.8</v>
      </c>
      <c r="U1504" s="53">
        <v>7705.5</v>
      </c>
      <c r="V1504" s="53">
        <v>79940</v>
      </c>
      <c r="W1504" s="53">
        <v>-50</v>
      </c>
      <c r="X1504" s="53">
        <v>149575</v>
      </c>
      <c r="Y1504" s="53">
        <v>7705.5</v>
      </c>
      <c r="Z1504" s="53">
        <v>14.52</v>
      </c>
      <c r="AA1504" s="53">
        <v>86712</v>
      </c>
      <c r="AB1504" s="53">
        <v>45.52</v>
      </c>
      <c r="AC1504" s="53">
        <v>19.882999999999999</v>
      </c>
      <c r="AD1504" s="53">
        <v>5.1683000000000003</v>
      </c>
      <c r="AE1504" s="53">
        <v>3465.68</v>
      </c>
      <c r="AF1504" s="53">
        <v>3.5994999999999999</v>
      </c>
      <c r="AG1504" s="53">
        <v>82.046800000000005</v>
      </c>
      <c r="AH1504" s="53" t="s">
        <v>305</v>
      </c>
      <c r="AI1504" s="53" t="s">
        <v>305</v>
      </c>
      <c r="AJ1504" s="53"/>
      <c r="AK1504" s="53"/>
      <c r="AL1504" s="53"/>
      <c r="AM1504" s="53"/>
      <c r="AN1504" s="53">
        <v>103.64</v>
      </c>
      <c r="AO1504" s="53">
        <v>40.090000000000003</v>
      </c>
      <c r="AP1504" s="53">
        <v>73.655299999999997</v>
      </c>
      <c r="AQ1504" s="53">
        <v>14.968</v>
      </c>
      <c r="AR1504" s="53">
        <v>6.5434999999999999</v>
      </c>
      <c r="AS1504" s="53">
        <v>295.17</v>
      </c>
      <c r="AT1504" s="53">
        <v>7.8250999999999999</v>
      </c>
      <c r="AU1504" s="53">
        <v>1084.17</v>
      </c>
      <c r="AV1504" s="53">
        <v>3.6713</v>
      </c>
      <c r="AW1504" s="53">
        <v>48.055</v>
      </c>
      <c r="AX1504" s="53">
        <v>30.084</v>
      </c>
      <c r="AY1504" s="53">
        <v>21.7775</v>
      </c>
      <c r="AZ1504" s="53">
        <v>7.7515000000000001</v>
      </c>
      <c r="BA1504" s="53">
        <v>1.3378000000000001</v>
      </c>
      <c r="BB1504" s="53">
        <v>73.5625</v>
      </c>
      <c r="BC1504" s="53">
        <v>28.196000000000002</v>
      </c>
      <c r="BD1504" s="53">
        <v>4.0625</v>
      </c>
      <c r="BE1504" s="53">
        <v>14110</v>
      </c>
      <c r="BF1504" s="53">
        <v>1.6183000000000001</v>
      </c>
      <c r="BG1504" s="53">
        <v>4.0278999999999998</v>
      </c>
      <c r="BH1504" s="53">
        <v>10.96</v>
      </c>
      <c r="BI1504" s="53">
        <v>13.74</v>
      </c>
      <c r="BJ1504" s="53">
        <v>21.225000000000001</v>
      </c>
      <c r="BK1504" s="53">
        <v>12.885</v>
      </c>
      <c r="BL1504" s="53">
        <v>0.46500000000000002</v>
      </c>
      <c r="BM1504" s="53">
        <v>8.2409999999999997E-2</v>
      </c>
      <c r="BN1504" s="53">
        <v>0.40749999999999997</v>
      </c>
      <c r="BO1504" s="53">
        <v>7.9000000000000001E-2</v>
      </c>
      <c r="BP1504" s="53">
        <v>8.3400000000000002E-2</v>
      </c>
      <c r="BQ1504" s="53">
        <v>0.86050000000000004</v>
      </c>
      <c r="BR1504" s="53">
        <v>8.8356999999999992</v>
      </c>
      <c r="BS1504" s="53">
        <v>1.3435999999999999</v>
      </c>
      <c r="BT1504" s="53">
        <v>1.2816000000000001</v>
      </c>
      <c r="BU1504" s="53">
        <v>1.4236</v>
      </c>
      <c r="BV1504" s="53">
        <v>8.4855</v>
      </c>
      <c r="BW1504" s="53">
        <v>0.74590000000000001</v>
      </c>
      <c r="BX1504" s="53">
        <v>104.23</v>
      </c>
      <c r="BY1504" s="53">
        <v>0.82769999999999999</v>
      </c>
      <c r="BZ1504" s="53">
        <v>6.1609999999999996</v>
      </c>
      <c r="CA1504" s="53">
        <v>0.88929999999999998</v>
      </c>
      <c r="CB1504" s="53"/>
      <c r="CD1504" s="53"/>
      <c r="CE1504" s="53"/>
      <c r="CG1504" s="53"/>
      <c r="CH1504" s="53"/>
      <c r="CJ1504" s="53"/>
      <c r="CK1504" s="53" t="s">
        <v>305</v>
      </c>
      <c r="CL1504" s="53">
        <v>-0.28000000000000003</v>
      </c>
      <c r="CM1504" s="53">
        <v>-0.24</v>
      </c>
      <c r="CN1504" s="53">
        <v>-0.21</v>
      </c>
      <c r="CO1504" s="53">
        <v>-0.15</v>
      </c>
      <c r="CP1504" s="53">
        <v>-0.1</v>
      </c>
      <c r="CQ1504" s="53">
        <v>-0.05</v>
      </c>
      <c r="CR1504" s="53" t="s">
        <v>305</v>
      </c>
      <c r="CS1504" s="53">
        <v>0.40500000000000003</v>
      </c>
      <c r="CT1504" s="53">
        <v>0.40749999999999997</v>
      </c>
      <c r="CU1504" s="53">
        <v>0.46500000000000002</v>
      </c>
      <c r="CV1504" s="53">
        <v>-0.24</v>
      </c>
      <c r="CW1504" s="53">
        <v>3.528</v>
      </c>
      <c r="CX1504" s="53">
        <v>0.51380000000000003</v>
      </c>
      <c r="CY1504" s="53">
        <v>1.5549999999999999</v>
      </c>
      <c r="CZ1504" s="53">
        <v>-0.13619999999999999</v>
      </c>
      <c r="DA1504" s="53">
        <v>101.08</v>
      </c>
    </row>
    <row r="1505" spans="1:105" x14ac:dyDescent="0.25">
      <c r="A1505" s="79">
        <v>44173</v>
      </c>
      <c r="B1505" s="53">
        <v>745.1</v>
      </c>
      <c r="C1505" s="53">
        <v>740.2</v>
      </c>
      <c r="D1505" s="53">
        <v>748.3</v>
      </c>
      <c r="E1505" s="53">
        <v>745</v>
      </c>
      <c r="F1505" s="53">
        <v>744.58810000000005</v>
      </c>
      <c r="G1505" s="53">
        <v>903.61</v>
      </c>
      <c r="H1505" s="53">
        <v>759.81</v>
      </c>
      <c r="I1505" s="53">
        <v>760.65</v>
      </c>
      <c r="J1505" s="53">
        <v>773.05</v>
      </c>
      <c r="K1505" s="53">
        <v>775.27</v>
      </c>
      <c r="L1505" s="53">
        <v>799.06</v>
      </c>
      <c r="M1505" s="53">
        <v>10.32</v>
      </c>
      <c r="N1505" s="53">
        <v>-0.49</v>
      </c>
      <c r="O1505" s="53">
        <v>-0.98</v>
      </c>
      <c r="P1505" s="53">
        <v>-1.53</v>
      </c>
      <c r="Q1505" s="53">
        <v>-2.0699999999999998</v>
      </c>
      <c r="R1505" s="53">
        <v>90.965000000000003</v>
      </c>
      <c r="S1505" s="53">
        <v>349.4</v>
      </c>
      <c r="T1505" s="53">
        <v>349.4</v>
      </c>
      <c r="U1505" s="53">
        <v>7679</v>
      </c>
      <c r="V1505" s="53">
        <v>79940</v>
      </c>
      <c r="W1505" s="53">
        <v>-500</v>
      </c>
      <c r="X1505" s="53">
        <v>149625</v>
      </c>
      <c r="Y1505" s="53">
        <v>7679</v>
      </c>
      <c r="Z1505" s="53">
        <v>14.66</v>
      </c>
      <c r="AA1505" s="53">
        <v>86712</v>
      </c>
      <c r="AB1505" s="53">
        <v>45.6</v>
      </c>
      <c r="AC1505" s="53">
        <v>19.787099999999999</v>
      </c>
      <c r="AD1505" s="53">
        <v>5.1195000000000004</v>
      </c>
      <c r="AE1505" s="53">
        <v>3487.87</v>
      </c>
      <c r="AF1505" s="53">
        <v>3.6032999999999999</v>
      </c>
      <c r="AG1505" s="53">
        <v>81.655299999999997</v>
      </c>
      <c r="AH1505" s="53" t="s">
        <v>305</v>
      </c>
      <c r="AI1505" s="53" t="s">
        <v>305</v>
      </c>
      <c r="AJ1505" s="53"/>
      <c r="AK1505" s="53"/>
      <c r="AL1505" s="53"/>
      <c r="AM1505" s="53"/>
      <c r="AN1505" s="53">
        <v>103.63</v>
      </c>
      <c r="AO1505" s="53">
        <v>39.979999999999997</v>
      </c>
      <c r="AP1505" s="53">
        <v>73.438999999999993</v>
      </c>
      <c r="AQ1505" s="53">
        <v>14.985099999999999</v>
      </c>
      <c r="AR1505" s="53">
        <v>6.5331999999999999</v>
      </c>
      <c r="AS1505" s="53">
        <v>296.58</v>
      </c>
      <c r="AT1505" s="53">
        <v>7.8155000000000001</v>
      </c>
      <c r="AU1505" s="53">
        <v>1085.43</v>
      </c>
      <c r="AV1505" s="53">
        <v>3.6758000000000002</v>
      </c>
      <c r="AW1505" s="53">
        <v>48.158999999999999</v>
      </c>
      <c r="AX1505" s="53">
        <v>30.029</v>
      </c>
      <c r="AY1505" s="53">
        <v>21.759</v>
      </c>
      <c r="AZ1505" s="53">
        <v>7.7511999999999999</v>
      </c>
      <c r="BA1505" s="53">
        <v>1.3374999999999999</v>
      </c>
      <c r="BB1505" s="53">
        <v>73.528700000000001</v>
      </c>
      <c r="BC1505" s="53">
        <v>28.231999999999999</v>
      </c>
      <c r="BD1505" s="53">
        <v>4.0717999999999996</v>
      </c>
      <c r="BE1505" s="53">
        <v>14110</v>
      </c>
      <c r="BF1505" s="53">
        <v>1.6157999999999999</v>
      </c>
      <c r="BG1505" s="53">
        <v>4.0246000000000004</v>
      </c>
      <c r="BH1505" s="53">
        <v>10.82</v>
      </c>
      <c r="BI1505" s="53">
        <v>12.747</v>
      </c>
      <c r="BJ1505" s="53">
        <v>20.822500000000002</v>
      </c>
      <c r="BK1505" s="53">
        <v>12.79</v>
      </c>
      <c r="BL1505" s="53">
        <v>0.505</v>
      </c>
      <c r="BM1505" s="53">
        <v>0.08</v>
      </c>
      <c r="BN1505" s="53">
        <v>0.40500000000000003</v>
      </c>
      <c r="BO1505" s="53">
        <v>7.7600000000000002E-2</v>
      </c>
      <c r="BP1505" s="53">
        <v>0.1915</v>
      </c>
      <c r="BQ1505" s="53">
        <v>0.99839999999999995</v>
      </c>
      <c r="BR1505" s="53">
        <v>8.7666000000000004</v>
      </c>
      <c r="BS1505" s="53">
        <v>1.3496999999999999</v>
      </c>
      <c r="BT1505" s="53">
        <v>1.2819</v>
      </c>
      <c r="BU1505" s="53">
        <v>1.4197</v>
      </c>
      <c r="BV1505" s="53">
        <v>8.4736999999999991</v>
      </c>
      <c r="BW1505" s="53">
        <v>0.74860000000000004</v>
      </c>
      <c r="BX1505" s="53">
        <v>104.16</v>
      </c>
      <c r="BY1505" s="53">
        <v>0.82620000000000005</v>
      </c>
      <c r="BZ1505" s="53">
        <v>6.1504000000000003</v>
      </c>
      <c r="CA1505" s="53">
        <v>0.88919999999999999</v>
      </c>
      <c r="CB1505" s="53"/>
      <c r="CD1505" s="53"/>
      <c r="CE1505" s="53"/>
      <c r="CG1505" s="53"/>
      <c r="CH1505" s="53"/>
      <c r="CJ1505" s="53"/>
      <c r="CK1505" s="53" t="s">
        <v>305</v>
      </c>
      <c r="CL1505" s="53">
        <v>-0.48</v>
      </c>
      <c r="CM1505" s="53">
        <v>-0.51</v>
      </c>
      <c r="CN1505" s="53">
        <v>-0.3</v>
      </c>
      <c r="CO1505" s="53">
        <v>-0.18</v>
      </c>
      <c r="CP1505" s="53">
        <v>-0.12</v>
      </c>
      <c r="CQ1505" s="53">
        <v>-0.06</v>
      </c>
      <c r="CR1505" s="53" t="s">
        <v>305</v>
      </c>
      <c r="CS1505" s="53">
        <v>0.39500000000000002</v>
      </c>
      <c r="CT1505" s="53">
        <v>0.40500000000000003</v>
      </c>
      <c r="CU1505" s="53">
        <v>0.505</v>
      </c>
      <c r="CV1505" s="53">
        <v>-0.51</v>
      </c>
      <c r="CW1505" s="53">
        <v>3.6135000000000002</v>
      </c>
      <c r="CX1505" s="53">
        <v>0.4425</v>
      </c>
      <c r="CY1505" s="53">
        <v>1.4950000000000001</v>
      </c>
      <c r="CZ1505" s="53">
        <v>0.96250000000000002</v>
      </c>
      <c r="DA1505" s="53">
        <v>101.08</v>
      </c>
    </row>
    <row r="1506" spans="1:105" x14ac:dyDescent="0.25">
      <c r="A1506" s="79">
        <v>44172</v>
      </c>
      <c r="B1506" s="53">
        <v>745.1</v>
      </c>
      <c r="C1506" s="53">
        <v>740.2</v>
      </c>
      <c r="D1506" s="53">
        <v>748.3</v>
      </c>
      <c r="E1506" s="53">
        <v>745</v>
      </c>
      <c r="F1506" s="53">
        <v>744.58810000000005</v>
      </c>
      <c r="G1506" s="53">
        <v>903.61</v>
      </c>
      <c r="H1506" s="53">
        <v>759.81</v>
      </c>
      <c r="I1506" s="53">
        <v>760.65</v>
      </c>
      <c r="J1506" s="53">
        <v>773.05</v>
      </c>
      <c r="K1506" s="53">
        <v>775.27</v>
      </c>
      <c r="L1506" s="53">
        <v>799.06</v>
      </c>
      <c r="M1506" s="53">
        <v>10.25</v>
      </c>
      <c r="N1506" s="53">
        <v>-0.48</v>
      </c>
      <c r="O1506" s="53">
        <v>-1</v>
      </c>
      <c r="P1506" s="53">
        <v>-1.4</v>
      </c>
      <c r="Q1506" s="53">
        <v>-2.2200000000000002</v>
      </c>
      <c r="R1506" s="53">
        <v>90.792000000000002</v>
      </c>
      <c r="S1506" s="53">
        <v>350.85</v>
      </c>
      <c r="T1506" s="53">
        <v>350.85</v>
      </c>
      <c r="U1506" s="53">
        <v>7695</v>
      </c>
      <c r="V1506" s="53">
        <v>80474</v>
      </c>
      <c r="W1506" s="53">
        <v>450</v>
      </c>
      <c r="X1506" s="53">
        <v>150125</v>
      </c>
      <c r="Y1506" s="53">
        <v>7695</v>
      </c>
      <c r="Z1506" s="53">
        <v>14.95</v>
      </c>
      <c r="AA1506" s="53">
        <v>84900</v>
      </c>
      <c r="AB1506" s="53">
        <v>45.76</v>
      </c>
      <c r="AC1506" s="53">
        <v>19.886700000000001</v>
      </c>
      <c r="AD1506" s="53">
        <v>5.1067999999999998</v>
      </c>
      <c r="AE1506" s="53">
        <v>3487.87</v>
      </c>
      <c r="AF1506" s="53">
        <v>3.6032999999999999</v>
      </c>
      <c r="AG1506" s="53">
        <v>81.655299999999997</v>
      </c>
      <c r="AH1506" s="53" t="s">
        <v>305</v>
      </c>
      <c r="AI1506" s="53" t="s">
        <v>305</v>
      </c>
      <c r="AJ1506" s="53"/>
      <c r="AK1506" s="53"/>
      <c r="AL1506" s="53"/>
      <c r="AM1506" s="53"/>
      <c r="AN1506" s="53">
        <v>103.62</v>
      </c>
      <c r="AO1506" s="53">
        <v>39.909999999999997</v>
      </c>
      <c r="AP1506" s="53">
        <v>73.715199999999996</v>
      </c>
      <c r="AQ1506" s="53">
        <v>15.1465</v>
      </c>
      <c r="AR1506" s="53">
        <v>6.5297999999999998</v>
      </c>
      <c r="AS1506" s="53">
        <v>297.33</v>
      </c>
      <c r="AT1506" s="53">
        <v>7.806</v>
      </c>
      <c r="AU1506" s="53">
        <v>1082.0999999999999</v>
      </c>
      <c r="AV1506" s="53">
        <v>3.6924999999999999</v>
      </c>
      <c r="AW1506" s="53">
        <v>48.085000000000001</v>
      </c>
      <c r="AX1506" s="53">
        <v>30.166</v>
      </c>
      <c r="AY1506" s="53">
        <v>21.885999999999999</v>
      </c>
      <c r="AZ1506" s="53">
        <v>7.7511000000000001</v>
      </c>
      <c r="BA1506" s="53">
        <v>1.3366</v>
      </c>
      <c r="BB1506" s="53">
        <v>73.901200000000003</v>
      </c>
      <c r="BC1506" s="53">
        <v>28.263000000000002</v>
      </c>
      <c r="BD1506" s="53">
        <v>4.0715000000000003</v>
      </c>
      <c r="BE1506" s="53">
        <v>14105</v>
      </c>
      <c r="BF1506" s="53">
        <v>1.6147</v>
      </c>
      <c r="BG1506" s="53">
        <v>4.0240999999999998</v>
      </c>
      <c r="BH1506" s="53">
        <v>10.635</v>
      </c>
      <c r="BI1506" s="53">
        <v>12.725</v>
      </c>
      <c r="BJ1506" s="53">
        <v>19.715</v>
      </c>
      <c r="BK1506" s="53">
        <v>12.7475</v>
      </c>
      <c r="BL1506" s="53">
        <v>0.505</v>
      </c>
      <c r="BM1506" s="53">
        <v>7.5999999999999998E-2</v>
      </c>
      <c r="BN1506" s="53">
        <v>0.40500000000000003</v>
      </c>
      <c r="BO1506" s="53">
        <v>7.6700000000000004E-2</v>
      </c>
      <c r="BP1506" s="53">
        <v>0.16109999999999999</v>
      </c>
      <c r="BQ1506" s="53">
        <v>0.99850000000000005</v>
      </c>
      <c r="BR1506" s="53">
        <v>8.7426999999999992</v>
      </c>
      <c r="BS1506" s="53">
        <v>1.3479000000000001</v>
      </c>
      <c r="BT1506" s="53">
        <v>1.2798</v>
      </c>
      <c r="BU1506" s="53">
        <v>1.4200999999999999</v>
      </c>
      <c r="BV1506" s="53">
        <v>8.4009999999999998</v>
      </c>
      <c r="BW1506" s="53">
        <v>0.74729999999999996</v>
      </c>
      <c r="BX1506" s="53">
        <v>104.05</v>
      </c>
      <c r="BY1506" s="53">
        <v>0.82579999999999998</v>
      </c>
      <c r="BZ1506" s="53">
        <v>6.1471</v>
      </c>
      <c r="CA1506" s="53">
        <v>0.89059999999999995</v>
      </c>
      <c r="CB1506" s="53"/>
      <c r="CD1506" s="53"/>
      <c r="CE1506" s="53"/>
      <c r="CG1506" s="53"/>
      <c r="CH1506" s="53"/>
      <c r="CJ1506" s="53"/>
      <c r="CK1506" s="53" t="s">
        <v>305</v>
      </c>
      <c r="CL1506" s="53">
        <v>-0.48</v>
      </c>
      <c r="CM1506" s="53">
        <v>-0.5</v>
      </c>
      <c r="CN1506" s="53">
        <v>-0.3</v>
      </c>
      <c r="CO1506" s="53">
        <v>-0.15</v>
      </c>
      <c r="CP1506" s="53">
        <v>-0.14000000000000001</v>
      </c>
      <c r="CQ1506" s="53">
        <v>-0.08</v>
      </c>
      <c r="CR1506" s="53" t="s">
        <v>305</v>
      </c>
      <c r="CS1506" s="53">
        <v>0.39500000000000002</v>
      </c>
      <c r="CT1506" s="53">
        <v>0.40500000000000003</v>
      </c>
      <c r="CU1506" s="53">
        <v>0.505</v>
      </c>
      <c r="CV1506" s="53">
        <v>-0.5</v>
      </c>
      <c r="CW1506" s="53">
        <v>3.7302</v>
      </c>
      <c r="CX1506" s="53">
        <v>0.443</v>
      </c>
      <c r="CY1506" s="53">
        <v>1.4950000000000001</v>
      </c>
      <c r="CZ1506" s="53">
        <v>-0.77959999999999996</v>
      </c>
      <c r="DA1506" s="53">
        <v>101.08</v>
      </c>
    </row>
    <row r="1507" spans="1:105" x14ac:dyDescent="0.25">
      <c r="A1507" s="79">
        <v>44169</v>
      </c>
      <c r="B1507" s="53">
        <v>743.5</v>
      </c>
      <c r="C1507" s="53">
        <v>743.3</v>
      </c>
      <c r="D1507" s="53">
        <v>749.74</v>
      </c>
      <c r="E1507" s="53">
        <v>749</v>
      </c>
      <c r="F1507" s="53">
        <v>747.13779999999997</v>
      </c>
      <c r="G1507" s="53">
        <v>1278.3900000000001</v>
      </c>
      <c r="H1507" s="53">
        <v>762.64</v>
      </c>
      <c r="I1507" s="53">
        <v>761.33</v>
      </c>
      <c r="J1507" s="53">
        <v>773.94</v>
      </c>
      <c r="K1507" s="53">
        <v>775.74</v>
      </c>
      <c r="L1507" s="53">
        <v>799.38</v>
      </c>
      <c r="M1507" s="53">
        <v>10.31</v>
      </c>
      <c r="N1507" s="53">
        <v>-0.6</v>
      </c>
      <c r="O1507" s="53">
        <v>-1.02</v>
      </c>
      <c r="P1507" s="53">
        <v>-1.6</v>
      </c>
      <c r="Q1507" s="53">
        <v>-2</v>
      </c>
      <c r="R1507" s="53">
        <v>90.700999999999993</v>
      </c>
      <c r="S1507" s="53">
        <v>351.4</v>
      </c>
      <c r="T1507" s="53">
        <v>351.4</v>
      </c>
      <c r="U1507" s="53">
        <v>7750.75</v>
      </c>
      <c r="V1507" s="53">
        <v>80474</v>
      </c>
      <c r="W1507" s="53">
        <v>350</v>
      </c>
      <c r="X1507" s="53">
        <v>149675</v>
      </c>
      <c r="Y1507" s="53">
        <v>7750.75</v>
      </c>
      <c r="Z1507" s="53">
        <v>14.53</v>
      </c>
      <c r="AA1507" s="53">
        <v>84900</v>
      </c>
      <c r="AB1507" s="53">
        <v>46.26</v>
      </c>
      <c r="AC1507" s="53">
        <v>19.767399999999999</v>
      </c>
      <c r="AD1507" s="53">
        <v>5.1295000000000002</v>
      </c>
      <c r="AE1507" s="53">
        <v>3467.04</v>
      </c>
      <c r="AF1507" s="53">
        <v>3.5880000000000001</v>
      </c>
      <c r="AG1507" s="53">
        <v>81.655299999999997</v>
      </c>
      <c r="AH1507" s="53" t="s">
        <v>305</v>
      </c>
      <c r="AI1507" s="53" t="s">
        <v>305</v>
      </c>
      <c r="AJ1507" s="53"/>
      <c r="AK1507" s="53"/>
      <c r="AL1507" s="53"/>
      <c r="AM1507" s="53"/>
      <c r="AN1507" s="53">
        <v>103.63</v>
      </c>
      <c r="AO1507" s="53">
        <v>39.89</v>
      </c>
      <c r="AP1507" s="53">
        <v>74.122</v>
      </c>
      <c r="AQ1507" s="53">
        <v>15.202500000000001</v>
      </c>
      <c r="AR1507" s="53">
        <v>6.5315000000000003</v>
      </c>
      <c r="AS1507" s="53">
        <v>296.27999999999997</v>
      </c>
      <c r="AT1507" s="53">
        <v>7.8010999999999999</v>
      </c>
      <c r="AU1507" s="53">
        <v>1081.81</v>
      </c>
      <c r="AV1507" s="53">
        <v>3.6873999999999998</v>
      </c>
      <c r="AW1507" s="53">
        <v>48.034999999999997</v>
      </c>
      <c r="AX1507" s="53">
        <v>30.190999999999999</v>
      </c>
      <c r="AY1507" s="53">
        <v>21.8337</v>
      </c>
      <c r="AZ1507" s="53">
        <v>7.7507000000000001</v>
      </c>
      <c r="BA1507" s="53">
        <v>1.3358000000000001</v>
      </c>
      <c r="BB1507" s="53">
        <v>73.788700000000006</v>
      </c>
      <c r="BC1507" s="53">
        <v>28.218</v>
      </c>
      <c r="BD1507" s="53">
        <v>4.0620000000000003</v>
      </c>
      <c r="BE1507" s="53">
        <v>14105</v>
      </c>
      <c r="BF1507" s="53">
        <v>1.6126</v>
      </c>
      <c r="BG1507" s="53">
        <v>4.0175999999999998</v>
      </c>
      <c r="BH1507" s="53">
        <v>10.645</v>
      </c>
      <c r="BI1507" s="53">
        <v>12.583</v>
      </c>
      <c r="BJ1507" s="53">
        <v>20.102499999999999</v>
      </c>
      <c r="BK1507" s="53">
        <v>12.555</v>
      </c>
      <c r="BL1507" s="53">
        <v>0.55500000000000005</v>
      </c>
      <c r="BM1507" s="53">
        <v>7.9000000000000001E-2</v>
      </c>
      <c r="BN1507" s="53">
        <v>0.45750000000000002</v>
      </c>
      <c r="BO1507" s="53">
        <v>7.7450000000000005E-2</v>
      </c>
      <c r="BP1507" s="53">
        <v>0.1008</v>
      </c>
      <c r="BQ1507" s="53">
        <v>1.0483</v>
      </c>
      <c r="BR1507" s="53">
        <v>8.8002000000000002</v>
      </c>
      <c r="BS1507" s="53">
        <v>1.3465</v>
      </c>
      <c r="BT1507" s="53">
        <v>1.2784</v>
      </c>
      <c r="BU1507" s="53">
        <v>1.4202999999999999</v>
      </c>
      <c r="BV1507" s="53">
        <v>8.4562000000000008</v>
      </c>
      <c r="BW1507" s="53">
        <v>0.74419999999999997</v>
      </c>
      <c r="BX1507" s="53">
        <v>104.17</v>
      </c>
      <c r="BY1507" s="53">
        <v>0.82499999999999996</v>
      </c>
      <c r="BZ1507" s="53">
        <v>6.1402999999999999</v>
      </c>
      <c r="CA1507" s="53">
        <v>0.89219999999999999</v>
      </c>
      <c r="CB1507" s="53"/>
      <c r="CD1507" s="53"/>
      <c r="CE1507" s="53"/>
      <c r="CG1507" s="53"/>
      <c r="CH1507" s="53"/>
      <c r="CJ1507" s="53"/>
      <c r="CK1507" s="53" t="s">
        <v>305</v>
      </c>
      <c r="CL1507" s="53">
        <v>-0.71</v>
      </c>
      <c r="CM1507" s="53">
        <v>-0.65</v>
      </c>
      <c r="CN1507" s="53">
        <v>-0.32</v>
      </c>
      <c r="CO1507" s="53">
        <v>-0.2</v>
      </c>
      <c r="CP1507" s="53">
        <v>-0.12</v>
      </c>
      <c r="CQ1507" s="53">
        <v>-0.05</v>
      </c>
      <c r="CR1507" s="53" t="s">
        <v>305</v>
      </c>
      <c r="CS1507" s="53">
        <v>0.4375</v>
      </c>
      <c r="CT1507" s="53">
        <v>0.45750000000000002</v>
      </c>
      <c r="CU1507" s="53">
        <v>0.55500000000000005</v>
      </c>
      <c r="CV1507" s="53">
        <v>-0.65</v>
      </c>
      <c r="CW1507" s="53">
        <v>3.6716000000000002</v>
      </c>
      <c r="CX1507" s="53">
        <v>0.56810000000000005</v>
      </c>
      <c r="CY1507" s="53">
        <v>1.46</v>
      </c>
      <c r="CZ1507" s="53">
        <v>-0.52649999999999997</v>
      </c>
      <c r="DA1507" s="53">
        <v>101.08</v>
      </c>
    </row>
    <row r="1508" spans="1:105" x14ac:dyDescent="0.25">
      <c r="A1508" s="79">
        <v>44168</v>
      </c>
      <c r="B1508" s="53">
        <v>750.5</v>
      </c>
      <c r="C1508" s="53">
        <v>750</v>
      </c>
      <c r="D1508" s="53">
        <v>754.6</v>
      </c>
      <c r="E1508" s="53">
        <v>754</v>
      </c>
      <c r="F1508" s="53">
        <v>751.80119999999999</v>
      </c>
      <c r="G1508" s="53">
        <v>1430.21</v>
      </c>
      <c r="H1508" s="53">
        <v>764.22</v>
      </c>
      <c r="I1508" s="53">
        <v>761.76</v>
      </c>
      <c r="J1508" s="53">
        <v>774.72</v>
      </c>
      <c r="K1508" s="53">
        <v>776.16</v>
      </c>
      <c r="L1508" s="53">
        <v>799.65</v>
      </c>
      <c r="M1508" s="53">
        <v>10.130000000000001</v>
      </c>
      <c r="N1508" s="53">
        <v>-0.59</v>
      </c>
      <c r="O1508" s="53">
        <v>-1.02</v>
      </c>
      <c r="P1508" s="53">
        <v>-1.6</v>
      </c>
      <c r="Q1508" s="53">
        <v>-1.79</v>
      </c>
      <c r="R1508" s="53">
        <v>90.713999999999999</v>
      </c>
      <c r="S1508" s="53">
        <v>347.9</v>
      </c>
      <c r="T1508" s="53">
        <v>347.9</v>
      </c>
      <c r="U1508" s="53">
        <v>7668.5</v>
      </c>
      <c r="V1508" s="53">
        <v>80725</v>
      </c>
      <c r="W1508" s="53">
        <v>-350</v>
      </c>
      <c r="X1508" s="53">
        <v>149325</v>
      </c>
      <c r="Y1508" s="53">
        <v>7668.5</v>
      </c>
      <c r="Z1508" s="53">
        <v>15.38</v>
      </c>
      <c r="AA1508" s="53">
        <v>84900</v>
      </c>
      <c r="AB1508" s="53">
        <v>45.64</v>
      </c>
      <c r="AC1508" s="53">
        <v>19.895800000000001</v>
      </c>
      <c r="AD1508" s="53">
        <v>5.1577000000000002</v>
      </c>
      <c r="AE1508" s="53">
        <v>3476.1</v>
      </c>
      <c r="AF1508" s="53">
        <v>3.5939000000000001</v>
      </c>
      <c r="AG1508" s="53">
        <v>81.569299999999998</v>
      </c>
      <c r="AH1508" s="53" t="s">
        <v>305</v>
      </c>
      <c r="AI1508" s="53" t="s">
        <v>305</v>
      </c>
      <c r="AJ1508" s="53"/>
      <c r="AK1508" s="53"/>
      <c r="AL1508" s="53"/>
      <c r="AM1508" s="53"/>
      <c r="AN1508" s="53">
        <v>103.51</v>
      </c>
      <c r="AO1508" s="53">
        <v>39.25</v>
      </c>
      <c r="AP1508" s="53">
        <v>74.505899999999997</v>
      </c>
      <c r="AQ1508" s="53">
        <v>15.1753</v>
      </c>
      <c r="AR1508" s="53">
        <v>6.5429000000000004</v>
      </c>
      <c r="AS1508" s="53">
        <v>294.10000000000002</v>
      </c>
      <c r="AT1508" s="53">
        <v>7.7717000000000001</v>
      </c>
      <c r="AU1508" s="53">
        <v>1096.52</v>
      </c>
      <c r="AV1508" s="53">
        <v>3.6804000000000001</v>
      </c>
      <c r="AW1508" s="53">
        <v>48.045999999999999</v>
      </c>
      <c r="AX1508" s="53">
        <v>30.189</v>
      </c>
      <c r="AY1508" s="53">
        <v>21.757100000000001</v>
      </c>
      <c r="AZ1508" s="53">
        <v>7.7508999999999997</v>
      </c>
      <c r="BA1508" s="53">
        <v>1.3345</v>
      </c>
      <c r="BB1508" s="53">
        <v>73.930000000000007</v>
      </c>
      <c r="BC1508" s="53">
        <v>28.364999999999998</v>
      </c>
      <c r="BD1508" s="53">
        <v>4.0728</v>
      </c>
      <c r="BE1508" s="53">
        <v>14140</v>
      </c>
      <c r="BF1508" s="53">
        <v>1.6105</v>
      </c>
      <c r="BG1508" s="53">
        <v>4.0121000000000002</v>
      </c>
      <c r="BH1508" s="53">
        <v>10.932499999999999</v>
      </c>
      <c r="BI1508" s="53">
        <v>12.003</v>
      </c>
      <c r="BJ1508" s="53">
        <v>19.8325</v>
      </c>
      <c r="BK1508" s="53">
        <v>12.72</v>
      </c>
      <c r="BL1508" s="53">
        <v>0.55500000000000005</v>
      </c>
      <c r="BM1508" s="53">
        <v>7.8E-2</v>
      </c>
      <c r="BN1508" s="53">
        <v>0.48</v>
      </c>
      <c r="BO1508" s="53">
        <v>7.8409999999999994E-2</v>
      </c>
      <c r="BP1508" s="53">
        <v>0.1086</v>
      </c>
      <c r="BQ1508" s="53">
        <v>1.0444</v>
      </c>
      <c r="BR1508" s="53">
        <v>8.7649000000000008</v>
      </c>
      <c r="BS1508" s="53">
        <v>1.3436999999999999</v>
      </c>
      <c r="BT1508" s="53">
        <v>1.2862</v>
      </c>
      <c r="BU1508" s="53">
        <v>1.4129</v>
      </c>
      <c r="BV1508" s="53">
        <v>8.4505999999999997</v>
      </c>
      <c r="BW1508" s="53">
        <v>0.74339999999999995</v>
      </c>
      <c r="BX1508" s="53">
        <v>103.84</v>
      </c>
      <c r="BY1508" s="53">
        <v>0.82320000000000004</v>
      </c>
      <c r="BZ1508" s="53">
        <v>6.1306000000000003</v>
      </c>
      <c r="CA1508" s="53">
        <v>0.89129999999999998</v>
      </c>
      <c r="CB1508" s="53"/>
      <c r="CD1508" s="53"/>
      <c r="CE1508" s="53"/>
      <c r="CG1508" s="53"/>
      <c r="CH1508" s="53"/>
      <c r="CJ1508" s="53"/>
      <c r="CK1508" s="53" t="s">
        <v>305</v>
      </c>
      <c r="CL1508" s="53">
        <v>-0.7</v>
      </c>
      <c r="CM1508" s="53">
        <v>-0.69</v>
      </c>
      <c r="CN1508" s="53">
        <v>-0.32</v>
      </c>
      <c r="CO1508" s="53">
        <v>-0.2</v>
      </c>
      <c r="CP1508" s="53">
        <v>-0.1</v>
      </c>
      <c r="CQ1508" s="53">
        <v>-0.02</v>
      </c>
      <c r="CR1508" s="53" t="s">
        <v>305</v>
      </c>
      <c r="CS1508" s="53">
        <v>0.44500000000000001</v>
      </c>
      <c r="CT1508" s="53">
        <v>0.48</v>
      </c>
      <c r="CU1508" s="53">
        <v>0.55500000000000005</v>
      </c>
      <c r="CV1508" s="53">
        <v>-0.69</v>
      </c>
      <c r="CW1508" s="53">
        <v>3.7883</v>
      </c>
      <c r="CX1508" s="53">
        <v>0.48199999999999998</v>
      </c>
      <c r="CY1508" s="53">
        <v>1.58</v>
      </c>
      <c r="CZ1508" s="53">
        <v>-2.4748999999999999</v>
      </c>
      <c r="DA1508" s="53">
        <v>101.08</v>
      </c>
    </row>
    <row r="1509" spans="1:105" x14ac:dyDescent="0.25">
      <c r="A1509" s="79">
        <v>44167</v>
      </c>
      <c r="B1509" s="53">
        <v>756.1</v>
      </c>
      <c r="C1509" s="53">
        <v>752.2</v>
      </c>
      <c r="D1509" s="53">
        <v>757.9</v>
      </c>
      <c r="E1509" s="53">
        <v>754.25</v>
      </c>
      <c r="F1509" s="53">
        <v>755.01829999999995</v>
      </c>
      <c r="G1509" s="53">
        <v>1445.87</v>
      </c>
      <c r="H1509" s="53">
        <v>764.91</v>
      </c>
      <c r="I1509" s="53">
        <v>762.02</v>
      </c>
      <c r="J1509" s="53">
        <v>775.35</v>
      </c>
      <c r="K1509" s="53">
        <v>776.52</v>
      </c>
      <c r="L1509" s="53">
        <v>799.88</v>
      </c>
      <c r="M1509" s="53">
        <v>10.02</v>
      </c>
      <c r="N1509" s="53">
        <v>-0.56000000000000005</v>
      </c>
      <c r="O1509" s="53">
        <v>-1.1200000000000001</v>
      </c>
      <c r="P1509" s="53">
        <v>-1.76</v>
      </c>
      <c r="Q1509" s="53">
        <v>-2.0499999999999998</v>
      </c>
      <c r="R1509" s="53">
        <v>91.117999999999995</v>
      </c>
      <c r="S1509" s="53">
        <v>347.5</v>
      </c>
      <c r="T1509" s="53">
        <v>347.5</v>
      </c>
      <c r="U1509" s="53">
        <v>7666.5</v>
      </c>
      <c r="V1509" s="53">
        <v>80725</v>
      </c>
      <c r="W1509" s="53">
        <v>-250</v>
      </c>
      <c r="X1509" s="53">
        <v>149675</v>
      </c>
      <c r="Y1509" s="53">
        <v>7666.5</v>
      </c>
      <c r="Z1509" s="53">
        <v>15.75</v>
      </c>
      <c r="AA1509" s="53">
        <v>84900</v>
      </c>
      <c r="AB1509" s="53">
        <v>45.28</v>
      </c>
      <c r="AC1509" s="53">
        <v>19.9682</v>
      </c>
      <c r="AD1509" s="53">
        <v>5.2312000000000003</v>
      </c>
      <c r="AE1509" s="53">
        <v>3530.71</v>
      </c>
      <c r="AF1509" s="53">
        <v>3.6097999999999999</v>
      </c>
      <c r="AG1509" s="53">
        <v>81.458500000000001</v>
      </c>
      <c r="AH1509" s="53" t="s">
        <v>305</v>
      </c>
      <c r="AI1509" s="53" t="s">
        <v>305</v>
      </c>
      <c r="AJ1509" s="53"/>
      <c r="AK1509" s="53"/>
      <c r="AL1509" s="53"/>
      <c r="AM1509" s="53"/>
      <c r="AN1509" s="53">
        <v>103.48</v>
      </c>
      <c r="AO1509" s="53">
        <v>39.06</v>
      </c>
      <c r="AP1509" s="53">
        <v>75.084000000000003</v>
      </c>
      <c r="AQ1509" s="53">
        <v>15.315099999999999</v>
      </c>
      <c r="AR1509" s="53">
        <v>6.5629999999999997</v>
      </c>
      <c r="AS1509" s="53">
        <v>296.75</v>
      </c>
      <c r="AT1509" s="53">
        <v>7.8619000000000003</v>
      </c>
      <c r="AU1509" s="53">
        <v>1100.33</v>
      </c>
      <c r="AV1509" s="53">
        <v>3.6934999999999998</v>
      </c>
      <c r="AW1509" s="53">
        <v>48.05</v>
      </c>
      <c r="AX1509" s="53">
        <v>30.204000000000001</v>
      </c>
      <c r="AY1509" s="53">
        <v>21.775700000000001</v>
      </c>
      <c r="AZ1509" s="53">
        <v>7.7518000000000002</v>
      </c>
      <c r="BA1509" s="53">
        <v>1.3391</v>
      </c>
      <c r="BB1509" s="53">
        <v>73.805000000000007</v>
      </c>
      <c r="BC1509" s="53">
        <v>28.524999999999999</v>
      </c>
      <c r="BD1509" s="53">
        <v>4.0774999999999997</v>
      </c>
      <c r="BE1509" s="53">
        <v>14125</v>
      </c>
      <c r="BF1509" s="53">
        <v>1.6161000000000001</v>
      </c>
      <c r="BG1509" s="53">
        <v>4.0209000000000001</v>
      </c>
      <c r="BH1509" s="53">
        <v>10.772500000000001</v>
      </c>
      <c r="BI1509" s="53">
        <v>12.3</v>
      </c>
      <c r="BJ1509" s="53">
        <v>18.940000000000001</v>
      </c>
      <c r="BK1509" s="53">
        <v>12.782500000000001</v>
      </c>
      <c r="BL1509" s="53">
        <v>0.55000000000000004</v>
      </c>
      <c r="BM1509" s="53">
        <v>7.6530000000000001E-2</v>
      </c>
      <c r="BN1509" s="53">
        <v>0.48</v>
      </c>
      <c r="BO1509" s="53">
        <v>7.9500000000000001E-2</v>
      </c>
      <c r="BP1509" s="53">
        <v>0.1188</v>
      </c>
      <c r="BQ1509" s="53">
        <v>1.0044</v>
      </c>
      <c r="BR1509" s="53">
        <v>8.8000000000000007</v>
      </c>
      <c r="BS1509" s="53">
        <v>1.3484</v>
      </c>
      <c r="BT1509" s="53">
        <v>1.2918000000000001</v>
      </c>
      <c r="BU1509" s="53">
        <v>1.4149</v>
      </c>
      <c r="BV1509" s="53">
        <v>8.4679000000000002</v>
      </c>
      <c r="BW1509" s="53">
        <v>0.74809999999999999</v>
      </c>
      <c r="BX1509" s="53">
        <v>104.42</v>
      </c>
      <c r="BY1509" s="53">
        <v>0.82540000000000002</v>
      </c>
      <c r="BZ1509" s="53">
        <v>6.1444999999999999</v>
      </c>
      <c r="CA1509" s="53">
        <v>0.89459999999999995</v>
      </c>
      <c r="CB1509" s="53"/>
      <c r="CD1509" s="53"/>
      <c r="CE1509" s="53"/>
      <c r="CG1509" s="53"/>
      <c r="CH1509" s="53"/>
      <c r="CJ1509" s="53"/>
      <c r="CK1509" s="53" t="s">
        <v>305</v>
      </c>
      <c r="CL1509" s="53">
        <v>-0.72</v>
      </c>
      <c r="CM1509" s="53">
        <v>-0.64</v>
      </c>
      <c r="CN1509" s="53">
        <v>-0.36</v>
      </c>
      <c r="CO1509" s="53">
        <v>-0.23</v>
      </c>
      <c r="CP1509" s="53">
        <v>-0.14000000000000001</v>
      </c>
      <c r="CQ1509" s="53">
        <v>-0.05</v>
      </c>
      <c r="CR1509" s="53" t="s">
        <v>305</v>
      </c>
      <c r="CS1509" s="53">
        <v>0.45</v>
      </c>
      <c r="CT1509" s="53">
        <v>0.48</v>
      </c>
      <c r="CU1509" s="53">
        <v>0.55000000000000004</v>
      </c>
      <c r="CV1509" s="53">
        <v>-0.64</v>
      </c>
      <c r="CW1509" s="53">
        <v>3.9712000000000001</v>
      </c>
      <c r="CX1509" s="53">
        <v>0.496</v>
      </c>
      <c r="CY1509" s="53">
        <v>1.5649999999999999</v>
      </c>
      <c r="CZ1509" s="53">
        <v>-0.745</v>
      </c>
      <c r="DA1509" s="53">
        <v>101.08</v>
      </c>
    </row>
    <row r="1510" spans="1:105" x14ac:dyDescent="0.25">
      <c r="A1510" s="79">
        <v>44166</v>
      </c>
      <c r="B1510" s="53">
        <v>760</v>
      </c>
      <c r="C1510" s="53">
        <v>757.1</v>
      </c>
      <c r="D1510" s="53">
        <v>762.3</v>
      </c>
      <c r="E1510" s="53">
        <v>761</v>
      </c>
      <c r="F1510" s="53">
        <v>760.06320000000005</v>
      </c>
      <c r="G1510" s="53">
        <v>1049.8699999999999</v>
      </c>
      <c r="H1510" s="53">
        <v>765.13</v>
      </c>
      <c r="I1510" s="53">
        <v>762.12</v>
      </c>
      <c r="J1510" s="53">
        <v>775.76</v>
      </c>
      <c r="K1510" s="53">
        <v>776.93</v>
      </c>
      <c r="L1510" s="53">
        <v>800.07</v>
      </c>
      <c r="M1510" s="53">
        <v>9.94</v>
      </c>
      <c r="N1510" s="53">
        <v>-0.7</v>
      </c>
      <c r="O1510" s="53">
        <v>-1.6</v>
      </c>
      <c r="P1510" s="53">
        <v>-2.25</v>
      </c>
      <c r="Q1510" s="53">
        <v>-2.41</v>
      </c>
      <c r="R1510" s="53">
        <v>91.313000000000002</v>
      </c>
      <c r="S1510" s="53">
        <v>346.8</v>
      </c>
      <c r="T1510" s="53">
        <v>346.8</v>
      </c>
      <c r="U1510" s="53">
        <v>7688</v>
      </c>
      <c r="V1510" s="53">
        <v>81191</v>
      </c>
      <c r="W1510" s="53">
        <v>125</v>
      </c>
      <c r="X1510" s="53">
        <v>149925</v>
      </c>
      <c r="Y1510" s="53">
        <v>7688</v>
      </c>
      <c r="Z1510" s="53">
        <v>16.18</v>
      </c>
      <c r="AA1510" s="53">
        <v>84900</v>
      </c>
      <c r="AB1510" s="53">
        <v>44.55</v>
      </c>
      <c r="AC1510" s="53">
        <v>20.032699999999998</v>
      </c>
      <c r="AD1510" s="53">
        <v>5.2183000000000002</v>
      </c>
      <c r="AE1510" s="53">
        <v>3570.65</v>
      </c>
      <c r="AF1510" s="53">
        <v>3.6095000000000002</v>
      </c>
      <c r="AG1510" s="53">
        <v>81.434799999999996</v>
      </c>
      <c r="AH1510" s="53" t="s">
        <v>305</v>
      </c>
      <c r="AI1510" s="53" t="s">
        <v>305</v>
      </c>
      <c r="AJ1510" s="53"/>
      <c r="AK1510" s="53"/>
      <c r="AL1510" s="53"/>
      <c r="AM1510" s="53"/>
      <c r="AN1510" s="53">
        <v>103.55</v>
      </c>
      <c r="AO1510" s="53">
        <v>39.159999999999997</v>
      </c>
      <c r="AP1510" s="53">
        <v>75.796800000000005</v>
      </c>
      <c r="AQ1510" s="53">
        <v>15.2498</v>
      </c>
      <c r="AR1510" s="53">
        <v>6.5721999999999996</v>
      </c>
      <c r="AS1510" s="53">
        <v>295.45999999999998</v>
      </c>
      <c r="AT1510" s="53">
        <v>7.8342999999999998</v>
      </c>
      <c r="AU1510" s="53">
        <v>1106.07</v>
      </c>
      <c r="AV1510" s="53">
        <v>3.6867999999999999</v>
      </c>
      <c r="AW1510" s="53">
        <v>48.051000000000002</v>
      </c>
      <c r="AX1510" s="53">
        <v>30.257000000000001</v>
      </c>
      <c r="AY1510" s="53">
        <v>21.771799999999999</v>
      </c>
      <c r="AZ1510" s="53">
        <v>7.7518000000000002</v>
      </c>
      <c r="BA1510" s="53">
        <v>1.3380000000000001</v>
      </c>
      <c r="BB1510" s="53">
        <v>73.667500000000004</v>
      </c>
      <c r="BC1510" s="53">
        <v>28.547000000000001</v>
      </c>
      <c r="BD1510" s="53">
        <v>4.0785</v>
      </c>
      <c r="BE1510" s="53">
        <v>14130</v>
      </c>
      <c r="BF1510" s="53">
        <v>1.6207</v>
      </c>
      <c r="BG1510" s="53">
        <v>4.0361000000000002</v>
      </c>
      <c r="BH1510" s="53">
        <v>10.8725</v>
      </c>
      <c r="BI1510" s="53">
        <v>12.53</v>
      </c>
      <c r="BJ1510" s="53">
        <v>17.77</v>
      </c>
      <c r="BK1510" s="53">
        <v>12.535</v>
      </c>
      <c r="BL1510" s="53">
        <v>0.55500000000000005</v>
      </c>
      <c r="BM1510" s="53">
        <v>7.5649999999999995E-2</v>
      </c>
      <c r="BN1510" s="53">
        <v>0.48</v>
      </c>
      <c r="BO1510" s="53">
        <v>7.6999999999999999E-2</v>
      </c>
      <c r="BP1510" s="53">
        <v>0.15040000000000001</v>
      </c>
      <c r="BQ1510" s="53">
        <v>1.0095000000000001</v>
      </c>
      <c r="BR1510" s="53">
        <v>8.8041</v>
      </c>
      <c r="BS1510" s="53">
        <v>1.3564000000000001</v>
      </c>
      <c r="BT1510" s="53">
        <v>1.2936000000000001</v>
      </c>
      <c r="BU1510" s="53">
        <v>1.4152</v>
      </c>
      <c r="BV1510" s="53">
        <v>8.4780999999999995</v>
      </c>
      <c r="BW1510" s="53">
        <v>0.74509999999999998</v>
      </c>
      <c r="BX1510" s="53">
        <v>104.33</v>
      </c>
      <c r="BY1510" s="53">
        <v>0.82840000000000003</v>
      </c>
      <c r="BZ1510" s="53">
        <v>6.1665000000000001</v>
      </c>
      <c r="CA1510" s="53">
        <v>0.89970000000000006</v>
      </c>
      <c r="CB1510" s="53"/>
      <c r="CD1510" s="53"/>
      <c r="CE1510" s="53"/>
      <c r="CG1510" s="53"/>
      <c r="CH1510" s="53"/>
      <c r="CJ1510" s="53"/>
      <c r="CK1510" s="53" t="s">
        <v>305</v>
      </c>
      <c r="CL1510" s="53">
        <v>-0.82</v>
      </c>
      <c r="CM1510" s="53">
        <v>-0.8</v>
      </c>
      <c r="CN1510" s="53">
        <v>-0.61</v>
      </c>
      <c r="CO1510" s="53">
        <v>-0.35</v>
      </c>
      <c r="CP1510" s="53">
        <v>-0.22</v>
      </c>
      <c r="CQ1510" s="53">
        <v>-0.09</v>
      </c>
      <c r="CR1510" s="53" t="s">
        <v>305</v>
      </c>
      <c r="CS1510" s="53">
        <v>0.45500000000000002</v>
      </c>
      <c r="CT1510" s="53">
        <v>0.48</v>
      </c>
      <c r="CU1510" s="53">
        <v>0.55500000000000005</v>
      </c>
      <c r="CV1510" s="53">
        <v>-0.8</v>
      </c>
      <c r="CW1510" s="53">
        <v>3.9861</v>
      </c>
      <c r="CX1510" s="53">
        <v>0.63759999999999994</v>
      </c>
      <c r="CY1510" s="53">
        <v>1.51</v>
      </c>
      <c r="CZ1510" s="53">
        <v>-0.3654</v>
      </c>
      <c r="DA1510" s="53">
        <v>101.08</v>
      </c>
    </row>
    <row r="1511" spans="1:105" x14ac:dyDescent="0.25">
      <c r="A1511" s="79">
        <v>44165</v>
      </c>
      <c r="B1511" s="53">
        <v>761.6</v>
      </c>
      <c r="C1511" s="53">
        <v>759</v>
      </c>
      <c r="D1511" s="53">
        <v>770</v>
      </c>
      <c r="E1511" s="53">
        <v>768</v>
      </c>
      <c r="F1511" s="53">
        <v>766.68780000000004</v>
      </c>
      <c r="G1511" s="53">
        <v>942.73</v>
      </c>
      <c r="H1511" s="53">
        <v>765.59</v>
      </c>
      <c r="I1511" s="53">
        <v>761.85</v>
      </c>
      <c r="J1511" s="53">
        <v>776.02</v>
      </c>
      <c r="K1511" s="53">
        <v>777.21</v>
      </c>
      <c r="L1511" s="53">
        <v>800.22</v>
      </c>
      <c r="M1511" s="53">
        <v>9.74</v>
      </c>
      <c r="N1511" s="53">
        <v>-0.55000000000000004</v>
      </c>
      <c r="O1511" s="53">
        <v>-1.45</v>
      </c>
      <c r="P1511" s="53">
        <v>-2.1</v>
      </c>
      <c r="Q1511" s="53">
        <v>-2.19</v>
      </c>
      <c r="R1511" s="53">
        <v>91.869</v>
      </c>
      <c r="S1511" s="53">
        <v>342.05</v>
      </c>
      <c r="T1511" s="53">
        <v>342.05</v>
      </c>
      <c r="U1511" s="53">
        <v>7569.25</v>
      </c>
      <c r="V1511" s="53">
        <v>81592</v>
      </c>
      <c r="W1511" s="53">
        <v>-975</v>
      </c>
      <c r="X1511" s="53">
        <v>149800</v>
      </c>
      <c r="Y1511" s="53">
        <v>7569.25</v>
      </c>
      <c r="Z1511" s="53">
        <v>16.09</v>
      </c>
      <c r="AA1511" s="53">
        <v>79167</v>
      </c>
      <c r="AB1511" s="53">
        <v>45.34</v>
      </c>
      <c r="AC1511" s="53">
        <v>20.180499999999999</v>
      </c>
      <c r="AD1511" s="53">
        <v>5.3593999999999999</v>
      </c>
      <c r="AE1511" s="53">
        <v>3600.75</v>
      </c>
      <c r="AF1511" s="53">
        <v>3.6072000000000002</v>
      </c>
      <c r="AG1511" s="53">
        <v>81.305400000000006</v>
      </c>
      <c r="AH1511" s="53" t="s">
        <v>305</v>
      </c>
      <c r="AI1511" s="53" t="s">
        <v>305</v>
      </c>
      <c r="AJ1511" s="53"/>
      <c r="AK1511" s="53"/>
      <c r="AL1511" s="53"/>
      <c r="AM1511" s="53"/>
      <c r="AN1511" s="53">
        <v>103.24</v>
      </c>
      <c r="AO1511" s="53">
        <v>38.18</v>
      </c>
      <c r="AP1511" s="53">
        <v>76.444599999999994</v>
      </c>
      <c r="AQ1511" s="53">
        <v>15.4681</v>
      </c>
      <c r="AR1511" s="53">
        <v>6.5789</v>
      </c>
      <c r="AS1511" s="53">
        <v>300.52</v>
      </c>
      <c r="AT1511" s="53">
        <v>7.8235000000000001</v>
      </c>
      <c r="AU1511" s="53">
        <v>1106.45</v>
      </c>
      <c r="AV1511" s="53">
        <v>3.7553000000000001</v>
      </c>
      <c r="AW1511" s="53">
        <v>48.127000000000002</v>
      </c>
      <c r="AX1511" s="53">
        <v>30.285</v>
      </c>
      <c r="AY1511" s="53">
        <v>22.007100000000001</v>
      </c>
      <c r="AZ1511" s="53">
        <v>7.7514000000000003</v>
      </c>
      <c r="BA1511" s="53">
        <v>1.3415999999999999</v>
      </c>
      <c r="BB1511" s="53">
        <v>74.047499999999999</v>
      </c>
      <c r="BC1511" s="53">
        <v>28.565000000000001</v>
      </c>
      <c r="BD1511" s="53">
        <v>4.0738000000000003</v>
      </c>
      <c r="BE1511" s="53">
        <v>14120</v>
      </c>
      <c r="BF1511" s="53">
        <v>1.6398999999999999</v>
      </c>
      <c r="BG1511" s="53">
        <v>4.0876000000000001</v>
      </c>
      <c r="BH1511" s="53">
        <v>10.91</v>
      </c>
      <c r="BI1511" s="53">
        <v>12.448</v>
      </c>
      <c r="BJ1511" s="53">
        <v>17.605</v>
      </c>
      <c r="BK1511" s="53">
        <v>12.82</v>
      </c>
      <c r="BL1511" s="53">
        <v>0.53500000000000003</v>
      </c>
      <c r="BM1511" s="53">
        <v>7.3999999999999996E-2</v>
      </c>
      <c r="BN1511" s="53">
        <v>0.46</v>
      </c>
      <c r="BO1511" s="53">
        <v>7.6560000000000003E-2</v>
      </c>
      <c r="BP1511" s="53">
        <v>0.13880000000000001</v>
      </c>
      <c r="BQ1511" s="53">
        <v>1.0234000000000001</v>
      </c>
      <c r="BR1511" s="53">
        <v>8.8780999999999999</v>
      </c>
      <c r="BS1511" s="53">
        <v>1.3616999999999999</v>
      </c>
      <c r="BT1511" s="53">
        <v>1.3001</v>
      </c>
      <c r="BU1511" s="53">
        <v>1.4259999999999999</v>
      </c>
      <c r="BV1511" s="53">
        <v>8.5736000000000008</v>
      </c>
      <c r="BW1511" s="53">
        <v>0.75049999999999994</v>
      </c>
      <c r="BX1511" s="53">
        <v>104.31</v>
      </c>
      <c r="BY1511" s="53">
        <v>0.83850000000000002</v>
      </c>
      <c r="BZ1511" s="53">
        <v>6.2408999999999999</v>
      </c>
      <c r="CA1511" s="53">
        <v>0.90890000000000004</v>
      </c>
      <c r="CB1511" s="53"/>
      <c r="CD1511" s="53"/>
      <c r="CE1511" s="53"/>
      <c r="CG1511" s="53"/>
      <c r="CH1511" s="53"/>
      <c r="CJ1511" s="53"/>
      <c r="CK1511" s="53" t="s">
        <v>305</v>
      </c>
      <c r="CL1511" s="53">
        <v>-1.1100000000000001</v>
      </c>
      <c r="CM1511" s="53">
        <v>-0.55000000000000004</v>
      </c>
      <c r="CN1511" s="53">
        <v>-0.53</v>
      </c>
      <c r="CO1511" s="53">
        <v>-0.31</v>
      </c>
      <c r="CP1511" s="53">
        <v>-0.19</v>
      </c>
      <c r="CQ1511" s="53">
        <v>-0.06</v>
      </c>
      <c r="CR1511" s="53" t="s">
        <v>305</v>
      </c>
      <c r="CS1511" s="53">
        <v>0.45</v>
      </c>
      <c r="CT1511" s="53">
        <v>0.46</v>
      </c>
      <c r="CU1511" s="53">
        <v>0.53500000000000003</v>
      </c>
      <c r="CV1511" s="53">
        <v>-0.55000000000000004</v>
      </c>
      <c r="CW1511" s="53">
        <v>3.8266</v>
      </c>
      <c r="CX1511" s="53">
        <v>0.69950000000000001</v>
      </c>
      <c r="CY1511" s="53">
        <v>1.75</v>
      </c>
      <c r="CZ1511" s="53">
        <v>-0.3674</v>
      </c>
      <c r="DA1511" s="53">
        <v>101.08</v>
      </c>
    </row>
    <row r="1512" spans="1:105" x14ac:dyDescent="0.25">
      <c r="A1512" s="79">
        <v>44162</v>
      </c>
      <c r="B1512" s="53">
        <v>768.9</v>
      </c>
      <c r="C1512" s="53">
        <v>762.15</v>
      </c>
      <c r="D1512" s="53">
        <v>769</v>
      </c>
      <c r="E1512" s="53">
        <v>764</v>
      </c>
      <c r="F1512" s="53">
        <v>766.61009999999999</v>
      </c>
      <c r="G1512" s="53">
        <v>967.33</v>
      </c>
      <c r="H1512" s="53">
        <v>765.51</v>
      </c>
      <c r="I1512" s="53">
        <v>761.89</v>
      </c>
      <c r="J1512" s="53">
        <v>775.94</v>
      </c>
      <c r="K1512" s="53">
        <v>777.39</v>
      </c>
      <c r="L1512" s="53">
        <v>800.36</v>
      </c>
      <c r="M1512" s="53">
        <v>9.75</v>
      </c>
      <c r="N1512" s="53">
        <v>-0.46</v>
      </c>
      <c r="O1512" s="53">
        <v>-1.23</v>
      </c>
      <c r="P1512" s="53">
        <v>-1.7</v>
      </c>
      <c r="Q1512" s="53">
        <v>-2.19</v>
      </c>
      <c r="R1512" s="53">
        <v>91.79</v>
      </c>
      <c r="S1512" s="53">
        <v>339.95</v>
      </c>
      <c r="T1512" s="53">
        <v>339.95</v>
      </c>
      <c r="U1512" s="53">
        <v>7487.5</v>
      </c>
      <c r="V1512" s="53">
        <v>81592</v>
      </c>
      <c r="W1512" s="53">
        <v>-1250</v>
      </c>
      <c r="X1512" s="53">
        <v>150775</v>
      </c>
      <c r="Y1512" s="53">
        <v>7487.5</v>
      </c>
      <c r="Z1512" s="53">
        <v>16.510000000000002</v>
      </c>
      <c r="AA1512" s="53">
        <v>79167</v>
      </c>
      <c r="AB1512" s="53">
        <v>45.53</v>
      </c>
      <c r="AC1512" s="53">
        <v>20.043700000000001</v>
      </c>
      <c r="AD1512" s="53">
        <v>5.3372999999999999</v>
      </c>
      <c r="AE1512" s="53">
        <v>3613.02</v>
      </c>
      <c r="AF1512" s="53">
        <v>3.6027999999999998</v>
      </c>
      <c r="AG1512" s="53">
        <v>81.062799999999996</v>
      </c>
      <c r="AH1512" s="53" t="s">
        <v>305</v>
      </c>
      <c r="AI1512" s="53" t="s">
        <v>305</v>
      </c>
      <c r="AJ1512" s="53"/>
      <c r="AK1512" s="53"/>
      <c r="AL1512" s="53"/>
      <c r="AM1512" s="53"/>
      <c r="AN1512" s="53">
        <v>103.08</v>
      </c>
      <c r="AO1512" s="53">
        <v>37.5</v>
      </c>
      <c r="AP1512" s="53">
        <v>75.996099999999998</v>
      </c>
      <c r="AQ1512" s="53">
        <v>15.241300000000001</v>
      </c>
      <c r="AR1512" s="53">
        <v>6.5781000000000001</v>
      </c>
      <c r="AS1512" s="53">
        <v>302.05</v>
      </c>
      <c r="AT1512" s="53">
        <v>7.8362999999999996</v>
      </c>
      <c r="AU1512" s="53">
        <v>1103.48</v>
      </c>
      <c r="AV1512" s="53">
        <v>3.7494999999999998</v>
      </c>
      <c r="AW1512" s="53">
        <v>48.081000000000003</v>
      </c>
      <c r="AX1512" s="53">
        <v>30.294</v>
      </c>
      <c r="AY1512" s="53">
        <v>21.8918</v>
      </c>
      <c r="AZ1512" s="53">
        <v>7.7506000000000004</v>
      </c>
      <c r="BA1512" s="53">
        <v>1.3383</v>
      </c>
      <c r="BB1512" s="53">
        <v>74.047499999999999</v>
      </c>
      <c r="BC1512" s="53">
        <v>28.527999999999999</v>
      </c>
      <c r="BD1512" s="53">
        <v>4.0685000000000002</v>
      </c>
      <c r="BE1512" s="53">
        <v>14090</v>
      </c>
      <c r="BF1512" s="53">
        <v>1.6351</v>
      </c>
      <c r="BG1512" s="53">
        <v>4.0743999999999998</v>
      </c>
      <c r="BH1512" s="53">
        <v>10.66</v>
      </c>
      <c r="BI1512" s="53">
        <v>12.638</v>
      </c>
      <c r="BJ1512" s="53">
        <v>17.1675</v>
      </c>
      <c r="BK1512" s="53">
        <v>12.72</v>
      </c>
      <c r="BL1512" s="53">
        <v>0.51</v>
      </c>
      <c r="BM1512" s="53">
        <v>7.1999999999999995E-2</v>
      </c>
      <c r="BN1512" s="53">
        <v>0.45500000000000002</v>
      </c>
      <c r="BO1512" s="53">
        <v>7.4749999999999997E-2</v>
      </c>
      <c r="BP1512" s="53">
        <v>0.11890000000000001</v>
      </c>
      <c r="BQ1512" s="53">
        <v>0.97640000000000005</v>
      </c>
      <c r="BR1512" s="53">
        <v>8.8355999999999995</v>
      </c>
      <c r="BS1512" s="53">
        <v>1.3533999999999999</v>
      </c>
      <c r="BT1512" s="53">
        <v>1.2988999999999999</v>
      </c>
      <c r="BU1512" s="53">
        <v>1.4232</v>
      </c>
      <c r="BV1512" s="53">
        <v>8.4992000000000001</v>
      </c>
      <c r="BW1512" s="53">
        <v>0.75109999999999999</v>
      </c>
      <c r="BX1512" s="53">
        <v>104.09</v>
      </c>
      <c r="BY1512" s="53">
        <v>0.83589999999999998</v>
      </c>
      <c r="BZ1512" s="53">
        <v>6.2213000000000003</v>
      </c>
      <c r="CA1512" s="53">
        <v>0.90629999999999999</v>
      </c>
      <c r="CB1512" s="53"/>
      <c r="CD1512" s="53"/>
      <c r="CE1512" s="53"/>
      <c r="CG1512" s="53"/>
      <c r="CH1512" s="53"/>
      <c r="CJ1512" s="53"/>
      <c r="CK1512" s="53" t="s">
        <v>305</v>
      </c>
      <c r="CL1512" s="53">
        <v>-0.91</v>
      </c>
      <c r="CM1512" s="53">
        <v>-0.41</v>
      </c>
      <c r="CN1512" s="53">
        <v>-0.41</v>
      </c>
      <c r="CO1512" s="53">
        <v>-0.2</v>
      </c>
      <c r="CP1512" s="53">
        <v>-0.17</v>
      </c>
      <c r="CQ1512" s="53">
        <v>-0.06</v>
      </c>
      <c r="CR1512" s="53" t="s">
        <v>305</v>
      </c>
      <c r="CS1512" s="53">
        <v>0.45250000000000001</v>
      </c>
      <c r="CT1512" s="53">
        <v>0.45500000000000002</v>
      </c>
      <c r="CU1512" s="53">
        <v>0.51</v>
      </c>
      <c r="CV1512" s="53">
        <v>-0.41</v>
      </c>
      <c r="CW1512" s="53">
        <v>4.0321999999999996</v>
      </c>
      <c r="CX1512" s="53">
        <v>0.75560000000000005</v>
      </c>
      <c r="CY1512" s="53">
        <v>1.69</v>
      </c>
      <c r="CZ1512" s="53">
        <v>0.22839999999999999</v>
      </c>
      <c r="DA1512" s="53">
        <v>102.99</v>
      </c>
    </row>
    <row r="1513" spans="1:105" x14ac:dyDescent="0.25">
      <c r="A1513" s="79">
        <v>44161</v>
      </c>
      <c r="B1513" s="53">
        <v>766.8</v>
      </c>
      <c r="C1513" s="53">
        <v>763.1</v>
      </c>
      <c r="D1513" s="53">
        <v>768.35</v>
      </c>
      <c r="E1513" s="53">
        <v>766.9</v>
      </c>
      <c r="F1513" s="53">
        <v>765.83109999999999</v>
      </c>
      <c r="G1513" s="53">
        <v>1019.07</v>
      </c>
      <c r="H1513" s="53">
        <v>765.49</v>
      </c>
      <c r="I1513" s="53">
        <v>762.21</v>
      </c>
      <c r="J1513" s="53">
        <v>775.81</v>
      </c>
      <c r="K1513" s="53">
        <v>777.64</v>
      </c>
      <c r="L1513" s="53">
        <v>800.48</v>
      </c>
      <c r="M1513" s="53">
        <v>10.27</v>
      </c>
      <c r="N1513" s="53">
        <v>-0.45</v>
      </c>
      <c r="O1513" s="53">
        <v>-1.23</v>
      </c>
      <c r="P1513" s="53">
        <v>-1.78</v>
      </c>
      <c r="Q1513" s="53">
        <v>-2.12</v>
      </c>
      <c r="R1513" s="53">
        <v>91.994</v>
      </c>
      <c r="S1513" s="53">
        <v>330.95</v>
      </c>
      <c r="T1513" s="53">
        <v>330.95</v>
      </c>
      <c r="U1513" s="53">
        <v>7387</v>
      </c>
      <c r="V1513" s="53">
        <v>81592</v>
      </c>
      <c r="W1513" s="53">
        <v>-1150</v>
      </c>
      <c r="X1513" s="53">
        <v>152025</v>
      </c>
      <c r="Y1513" s="53">
        <v>7387</v>
      </c>
      <c r="Z1513" s="53">
        <v>16.23</v>
      </c>
      <c r="AA1513" s="53">
        <v>79167</v>
      </c>
      <c r="AB1513" s="53">
        <v>45.71</v>
      </c>
      <c r="AC1513" s="53">
        <v>20.039300000000001</v>
      </c>
      <c r="AD1513" s="53">
        <v>5.3319999999999999</v>
      </c>
      <c r="AE1513" s="53">
        <v>3616.85</v>
      </c>
      <c r="AF1513" s="53">
        <v>3.6027999999999998</v>
      </c>
      <c r="AG1513" s="53">
        <v>80.891300000000001</v>
      </c>
      <c r="AH1513" s="53" t="s">
        <v>305</v>
      </c>
      <c r="AI1513" s="53" t="s">
        <v>305</v>
      </c>
      <c r="AJ1513" s="53"/>
      <c r="AK1513" s="53"/>
      <c r="AL1513" s="53"/>
      <c r="AM1513" s="53"/>
      <c r="AN1513" s="53">
        <v>102.69</v>
      </c>
      <c r="AO1513" s="53">
        <v>35.979999999999997</v>
      </c>
      <c r="AP1513" s="53">
        <v>75.701700000000002</v>
      </c>
      <c r="AQ1513" s="53">
        <v>15.1838</v>
      </c>
      <c r="AR1513" s="53">
        <v>6.5755999999999997</v>
      </c>
      <c r="AS1513" s="53">
        <v>302.89</v>
      </c>
      <c r="AT1513" s="53">
        <v>7.8753000000000002</v>
      </c>
      <c r="AU1513" s="53">
        <v>1104.2</v>
      </c>
      <c r="AV1513" s="53">
        <v>3.7570999999999999</v>
      </c>
      <c r="AW1513" s="53">
        <v>48.1</v>
      </c>
      <c r="AX1513" s="53">
        <v>30.285</v>
      </c>
      <c r="AY1513" s="53">
        <v>21.953499999999998</v>
      </c>
      <c r="AZ1513" s="53">
        <v>7.7508999999999997</v>
      </c>
      <c r="BA1513" s="53">
        <v>1.3388</v>
      </c>
      <c r="BB1513" s="53">
        <v>73.886200000000002</v>
      </c>
      <c r="BC1513" s="53">
        <v>28.513999999999999</v>
      </c>
      <c r="BD1513" s="53">
        <v>4.0679999999999996</v>
      </c>
      <c r="BE1513" s="53">
        <v>14100</v>
      </c>
      <c r="BF1513" s="53">
        <v>1.6418999999999999</v>
      </c>
      <c r="BG1513" s="53">
        <v>4.0907999999999998</v>
      </c>
      <c r="BH1513" s="53">
        <v>11.217499999999999</v>
      </c>
      <c r="BI1513" s="53">
        <v>12.462</v>
      </c>
      <c r="BJ1513" s="53">
        <v>17.14</v>
      </c>
      <c r="BK1513" s="53">
        <v>12.45</v>
      </c>
      <c r="BL1513" s="53">
        <v>0.51749999999999996</v>
      </c>
      <c r="BM1513" s="53">
        <v>7.1999999999999995E-2</v>
      </c>
      <c r="BN1513" s="53">
        <v>0.46</v>
      </c>
      <c r="BO1513" s="53">
        <v>7.4999999999999997E-2</v>
      </c>
      <c r="BP1513" s="53">
        <v>0.1147</v>
      </c>
      <c r="BQ1513" s="53">
        <v>0.93020000000000003</v>
      </c>
      <c r="BR1513" s="53">
        <v>8.8787000000000003</v>
      </c>
      <c r="BS1513" s="53">
        <v>1.3585</v>
      </c>
      <c r="BT1513" s="53">
        <v>1.3017000000000001</v>
      </c>
      <c r="BU1513" s="53">
        <v>1.4273</v>
      </c>
      <c r="BV1513" s="53">
        <v>8.5251000000000001</v>
      </c>
      <c r="BW1513" s="53">
        <v>0.74860000000000004</v>
      </c>
      <c r="BX1513" s="53">
        <v>104.26</v>
      </c>
      <c r="BY1513" s="53">
        <v>0.83940000000000003</v>
      </c>
      <c r="BZ1513" s="53">
        <v>6.2477999999999998</v>
      </c>
      <c r="CA1513" s="53">
        <v>0.90700000000000003</v>
      </c>
      <c r="CB1513" s="53"/>
      <c r="CD1513" s="53"/>
      <c r="CE1513" s="53"/>
      <c r="CG1513" s="53"/>
      <c r="CH1513" s="53"/>
      <c r="CJ1513" s="53"/>
      <c r="CK1513" s="53" t="s">
        <v>305</v>
      </c>
      <c r="CL1513" s="53">
        <v>-0.65</v>
      </c>
      <c r="CM1513" s="53">
        <v>-0.46</v>
      </c>
      <c r="CN1513" s="53">
        <v>-0.43</v>
      </c>
      <c r="CO1513" s="53">
        <v>-0.23</v>
      </c>
      <c r="CP1513" s="53">
        <v>-0.15</v>
      </c>
      <c r="CQ1513" s="53">
        <v>-0.05</v>
      </c>
      <c r="CR1513" s="53" t="s">
        <v>305</v>
      </c>
      <c r="CS1513" s="53">
        <v>0.45500000000000002</v>
      </c>
      <c r="CT1513" s="53">
        <v>0.46</v>
      </c>
      <c r="CU1513" s="53">
        <v>0.51749999999999996</v>
      </c>
      <c r="CV1513" s="53">
        <v>-0.46</v>
      </c>
      <c r="CW1513" s="53">
        <v>4.2584999999999997</v>
      </c>
      <c r="CX1513" s="53">
        <v>1.0508999999999999</v>
      </c>
      <c r="CY1513" s="53">
        <v>1.845</v>
      </c>
      <c r="CZ1513" s="53">
        <v>0.2928</v>
      </c>
      <c r="DA1513" s="53">
        <v>102.99</v>
      </c>
    </row>
    <row r="1514" spans="1:105" x14ac:dyDescent="0.25">
      <c r="A1514" s="79">
        <v>44160</v>
      </c>
      <c r="B1514" s="53">
        <v>765</v>
      </c>
      <c r="C1514" s="53">
        <v>765</v>
      </c>
      <c r="D1514" s="53">
        <v>775.1</v>
      </c>
      <c r="E1514" s="53">
        <v>773</v>
      </c>
      <c r="F1514" s="53">
        <v>771.39769999999999</v>
      </c>
      <c r="G1514" s="53">
        <v>1271.5899999999999</v>
      </c>
      <c r="H1514" s="53">
        <v>764.48</v>
      </c>
      <c r="I1514" s="53">
        <v>762.53</v>
      </c>
      <c r="J1514" s="53">
        <v>775.71</v>
      </c>
      <c r="K1514" s="53">
        <v>777.96</v>
      </c>
      <c r="L1514" s="53">
        <v>800.61</v>
      </c>
      <c r="M1514" s="53">
        <v>10.47</v>
      </c>
      <c r="N1514" s="53">
        <v>-0.5</v>
      </c>
      <c r="O1514" s="53">
        <v>-1.1499999999999999</v>
      </c>
      <c r="P1514" s="53">
        <v>-1.74</v>
      </c>
      <c r="Q1514" s="53">
        <v>-2.2000000000000002</v>
      </c>
      <c r="R1514" s="53">
        <v>91.994</v>
      </c>
      <c r="S1514" s="53">
        <v>330.95</v>
      </c>
      <c r="T1514" s="53">
        <v>330.95</v>
      </c>
      <c r="U1514" s="53">
        <v>7283.25</v>
      </c>
      <c r="V1514" s="53">
        <v>81592</v>
      </c>
      <c r="W1514" s="53">
        <v>-1650</v>
      </c>
      <c r="X1514" s="53">
        <v>153175</v>
      </c>
      <c r="Y1514" s="53">
        <v>7283.25</v>
      </c>
      <c r="Z1514" s="53">
        <v>15.94</v>
      </c>
      <c r="AA1514" s="53">
        <v>79167</v>
      </c>
      <c r="AB1514" s="53">
        <v>45.71</v>
      </c>
      <c r="AC1514" s="53">
        <v>19.963999999999999</v>
      </c>
      <c r="AD1514" s="53">
        <v>5.3167</v>
      </c>
      <c r="AE1514" s="53">
        <v>3620.26</v>
      </c>
      <c r="AF1514" s="53">
        <v>3.6038000000000001</v>
      </c>
      <c r="AG1514" s="53">
        <v>80.787099999999995</v>
      </c>
      <c r="AH1514" s="53" t="s">
        <v>305</v>
      </c>
      <c r="AI1514" s="53" t="s">
        <v>305</v>
      </c>
      <c r="AJ1514" s="53"/>
      <c r="AK1514" s="53"/>
      <c r="AL1514" s="53"/>
      <c r="AM1514" s="53"/>
      <c r="AN1514" s="53">
        <v>102.69</v>
      </c>
      <c r="AO1514" s="53">
        <v>35.979999999999997</v>
      </c>
      <c r="AP1514" s="53">
        <v>75.581500000000005</v>
      </c>
      <c r="AQ1514" s="53">
        <v>15.126300000000001</v>
      </c>
      <c r="AR1514" s="53">
        <v>6.5789999999999997</v>
      </c>
      <c r="AS1514" s="53">
        <v>303.01</v>
      </c>
      <c r="AT1514" s="53">
        <v>7.9287000000000001</v>
      </c>
      <c r="AU1514" s="53">
        <v>1108.5899999999999</v>
      </c>
      <c r="AV1514" s="53">
        <v>3.7471999999999999</v>
      </c>
      <c r="AW1514" s="53">
        <v>48.145000000000003</v>
      </c>
      <c r="AX1514" s="53">
        <v>30.292000000000002</v>
      </c>
      <c r="AY1514" s="53">
        <v>21.9374</v>
      </c>
      <c r="AZ1514" s="53">
        <v>7.7510000000000003</v>
      </c>
      <c r="BA1514" s="53">
        <v>1.3402000000000001</v>
      </c>
      <c r="BB1514" s="53">
        <v>73.912499999999994</v>
      </c>
      <c r="BC1514" s="53">
        <v>28.51</v>
      </c>
      <c r="BD1514" s="53">
        <v>4.0872000000000002</v>
      </c>
      <c r="BE1514" s="53">
        <v>14144</v>
      </c>
      <c r="BF1514" s="53">
        <v>1.6413</v>
      </c>
      <c r="BG1514" s="53">
        <v>4.0890000000000004</v>
      </c>
      <c r="BH1514" s="53">
        <v>11.147500000000001</v>
      </c>
      <c r="BI1514" s="53">
        <v>12.273</v>
      </c>
      <c r="BJ1514" s="53">
        <v>16.925000000000001</v>
      </c>
      <c r="BK1514" s="53">
        <v>12.445</v>
      </c>
      <c r="BL1514" s="53">
        <v>0.52249999999999996</v>
      </c>
      <c r="BM1514" s="53">
        <v>7.1999999999999995E-2</v>
      </c>
      <c r="BN1514" s="53">
        <v>0.46500000000000002</v>
      </c>
      <c r="BO1514" s="53">
        <v>7.5499999999999998E-2</v>
      </c>
      <c r="BP1514" s="53">
        <v>0.14219999999999999</v>
      </c>
      <c r="BQ1514" s="53">
        <v>0.9244</v>
      </c>
      <c r="BR1514" s="53">
        <v>8.8282000000000007</v>
      </c>
      <c r="BS1514" s="53">
        <v>1.3575999999999999</v>
      </c>
      <c r="BT1514" s="53">
        <v>1.3007</v>
      </c>
      <c r="BU1514" s="53">
        <v>1.4271</v>
      </c>
      <c r="BV1514" s="53">
        <v>8.4966000000000008</v>
      </c>
      <c r="BW1514" s="53">
        <v>0.747</v>
      </c>
      <c r="BX1514" s="53">
        <v>104.46</v>
      </c>
      <c r="BY1514" s="53">
        <v>0.83940000000000003</v>
      </c>
      <c r="BZ1514" s="53">
        <v>6.2460000000000004</v>
      </c>
      <c r="CA1514" s="53">
        <v>0.9083</v>
      </c>
      <c r="CB1514" s="53"/>
      <c r="CD1514" s="53"/>
      <c r="CE1514" s="53"/>
      <c r="CG1514" s="53"/>
      <c r="CH1514" s="53"/>
      <c r="CJ1514" s="53"/>
      <c r="CK1514" s="53" t="s">
        <v>305</v>
      </c>
      <c r="CL1514" s="53">
        <v>-0.51</v>
      </c>
      <c r="CM1514" s="53">
        <v>-0.52</v>
      </c>
      <c r="CN1514" s="53">
        <v>-0.38</v>
      </c>
      <c r="CO1514" s="53">
        <v>-0.22</v>
      </c>
      <c r="CP1514" s="53">
        <v>-0.16</v>
      </c>
      <c r="CQ1514" s="53">
        <v>-0.06</v>
      </c>
      <c r="CR1514" s="53" t="s">
        <v>305</v>
      </c>
      <c r="CS1514" s="53">
        <v>0.45</v>
      </c>
      <c r="CT1514" s="53">
        <v>0.46500000000000002</v>
      </c>
      <c r="CU1514" s="53">
        <v>0.52249999999999996</v>
      </c>
      <c r="CV1514" s="53">
        <v>-0.52</v>
      </c>
      <c r="CW1514" s="53">
        <v>4.3250999999999999</v>
      </c>
      <c r="CX1514" s="53">
        <v>1.1776</v>
      </c>
      <c r="CY1514" s="53">
        <v>1.845</v>
      </c>
      <c r="CZ1514" s="53">
        <v>0.3629</v>
      </c>
      <c r="DA1514" s="53">
        <v>102.99</v>
      </c>
    </row>
    <row r="1515" spans="1:105" x14ac:dyDescent="0.25">
      <c r="A1515" s="79">
        <v>44159</v>
      </c>
      <c r="B1515" s="53">
        <v>773.85</v>
      </c>
      <c r="C1515" s="53">
        <v>768.05</v>
      </c>
      <c r="D1515" s="53">
        <v>777</v>
      </c>
      <c r="E1515" s="53">
        <v>771</v>
      </c>
      <c r="F1515" s="53">
        <v>772.59130000000005</v>
      </c>
      <c r="G1515" s="53">
        <v>1414.99</v>
      </c>
      <c r="H1515" s="53">
        <v>763.11</v>
      </c>
      <c r="I1515" s="53">
        <v>762.71</v>
      </c>
      <c r="J1515" s="53">
        <v>775.6</v>
      </c>
      <c r="K1515" s="53">
        <v>778.28</v>
      </c>
      <c r="L1515" s="53">
        <v>800.74</v>
      </c>
      <c r="M1515" s="53">
        <v>10.61</v>
      </c>
      <c r="N1515" s="53">
        <v>-0.4</v>
      </c>
      <c r="O1515" s="53">
        <v>-0.92</v>
      </c>
      <c r="P1515" s="53">
        <v>-1.6</v>
      </c>
      <c r="Q1515" s="53">
        <v>-2.13</v>
      </c>
      <c r="R1515" s="53">
        <v>92.225999999999999</v>
      </c>
      <c r="S1515" s="53">
        <v>329.95</v>
      </c>
      <c r="T1515" s="53">
        <v>329.95</v>
      </c>
      <c r="U1515" s="53">
        <v>7279.25</v>
      </c>
      <c r="V1515" s="53">
        <v>81592</v>
      </c>
      <c r="W1515" s="53">
        <v>-1250</v>
      </c>
      <c r="X1515" s="53">
        <v>154825</v>
      </c>
      <c r="Y1515" s="53">
        <v>7279.25</v>
      </c>
      <c r="Z1515" s="53">
        <v>15.95</v>
      </c>
      <c r="AA1515" s="53">
        <v>79167</v>
      </c>
      <c r="AB1515" s="53">
        <v>44.91</v>
      </c>
      <c r="AC1515" s="53">
        <v>20.026700000000002</v>
      </c>
      <c r="AD1515" s="53">
        <v>5.3752000000000004</v>
      </c>
      <c r="AE1515" s="53">
        <v>3639.71</v>
      </c>
      <c r="AF1515" s="53">
        <v>3.6092</v>
      </c>
      <c r="AG1515" s="53">
        <v>80.6905</v>
      </c>
      <c r="AH1515" s="53" t="s">
        <v>305</v>
      </c>
      <c r="AI1515" s="53" t="s">
        <v>305</v>
      </c>
      <c r="AJ1515" s="53"/>
      <c r="AK1515" s="53"/>
      <c r="AL1515" s="53"/>
      <c r="AM1515" s="53"/>
      <c r="AN1515" s="53">
        <v>102.73</v>
      </c>
      <c r="AO1515" s="53">
        <v>36.03</v>
      </c>
      <c r="AP1515" s="53">
        <v>75.5809</v>
      </c>
      <c r="AQ1515" s="53">
        <v>15.204499999999999</v>
      </c>
      <c r="AR1515" s="53">
        <v>6.5914999999999999</v>
      </c>
      <c r="AS1515" s="53">
        <v>303.29000000000002</v>
      </c>
      <c r="AT1515" s="53">
        <v>7.9988999999999999</v>
      </c>
      <c r="AU1515" s="53">
        <v>1111.45</v>
      </c>
      <c r="AV1515" s="53">
        <v>3.7519</v>
      </c>
      <c r="AW1515" s="53">
        <v>48.152999999999999</v>
      </c>
      <c r="AX1515" s="53">
        <v>30.331</v>
      </c>
      <c r="AY1515" s="53">
        <v>21.980499999999999</v>
      </c>
      <c r="AZ1515" s="53">
        <v>7.7518000000000002</v>
      </c>
      <c r="BA1515" s="53">
        <v>1.3424</v>
      </c>
      <c r="BB1515" s="53">
        <v>74.001300000000001</v>
      </c>
      <c r="BC1515" s="53">
        <v>28.518999999999998</v>
      </c>
      <c r="BD1515" s="53">
        <v>4.0862999999999996</v>
      </c>
      <c r="BE1515" s="53">
        <v>14155</v>
      </c>
      <c r="BF1515" s="53">
        <v>1.6452</v>
      </c>
      <c r="BG1515" s="53">
        <v>4.0967000000000002</v>
      </c>
      <c r="BH1515" s="53">
        <v>11.195</v>
      </c>
      <c r="BI1515" s="53">
        <v>12.898</v>
      </c>
      <c r="BJ1515" s="53">
        <v>17.04</v>
      </c>
      <c r="BK1515" s="53">
        <v>12.705</v>
      </c>
      <c r="BL1515" s="53">
        <v>0.54</v>
      </c>
      <c r="BM1515" s="53">
        <v>7.1999999999999995E-2</v>
      </c>
      <c r="BN1515" s="53">
        <v>0.47749999999999998</v>
      </c>
      <c r="BO1515" s="53">
        <v>7.4999999999999997E-2</v>
      </c>
      <c r="BP1515" s="53">
        <v>0.12520000000000001</v>
      </c>
      <c r="BQ1515" s="53">
        <v>0.94540000000000002</v>
      </c>
      <c r="BR1515" s="53">
        <v>8.9074000000000009</v>
      </c>
      <c r="BS1515" s="53">
        <v>1.3584000000000001</v>
      </c>
      <c r="BT1515" s="53">
        <v>1.2998000000000001</v>
      </c>
      <c r="BU1515" s="53">
        <v>1.4328000000000001</v>
      </c>
      <c r="BV1515" s="53">
        <v>8.5481999999999996</v>
      </c>
      <c r="BW1515" s="53">
        <v>0.74839999999999995</v>
      </c>
      <c r="BX1515" s="53">
        <v>104.44</v>
      </c>
      <c r="BY1515" s="53">
        <v>0.84089999999999998</v>
      </c>
      <c r="BZ1515" s="53">
        <v>6.2583000000000002</v>
      </c>
      <c r="CA1515" s="53">
        <v>0.9113</v>
      </c>
      <c r="CB1515" s="53"/>
      <c r="CD1515" s="53"/>
      <c r="CE1515" s="53"/>
      <c r="CG1515" s="53"/>
      <c r="CH1515" s="53"/>
      <c r="CJ1515" s="53"/>
      <c r="CK1515" s="53" t="s">
        <v>305</v>
      </c>
      <c r="CL1515" s="53">
        <v>-0.43</v>
      </c>
      <c r="CM1515" s="53">
        <v>-0.37</v>
      </c>
      <c r="CN1515" s="53">
        <v>-0.24</v>
      </c>
      <c r="CO1515" s="53">
        <v>-0.18</v>
      </c>
      <c r="CP1515" s="53">
        <v>-0.13</v>
      </c>
      <c r="CQ1515" s="53">
        <v>-0.05</v>
      </c>
      <c r="CR1515" s="53" t="s">
        <v>305</v>
      </c>
      <c r="CS1515" s="53">
        <v>0.45250000000000001</v>
      </c>
      <c r="CT1515" s="53">
        <v>0.47749999999999998</v>
      </c>
      <c r="CU1515" s="53">
        <v>0.54</v>
      </c>
      <c r="CV1515" s="53">
        <v>-0.37</v>
      </c>
      <c r="CW1515" s="53">
        <v>4.3821000000000003</v>
      </c>
      <c r="CX1515" s="53">
        <v>1.0174000000000001</v>
      </c>
      <c r="CY1515" s="53">
        <v>1.83</v>
      </c>
      <c r="CZ1515" s="53">
        <v>0.20269999999999999</v>
      </c>
      <c r="DA1515" s="53">
        <v>102.99</v>
      </c>
    </row>
    <row r="1516" spans="1:105" x14ac:dyDescent="0.25">
      <c r="A1516" s="79">
        <v>44158</v>
      </c>
      <c r="B1516" s="53">
        <v>773.4</v>
      </c>
      <c r="C1516" s="53">
        <v>759.7</v>
      </c>
      <c r="D1516" s="53">
        <v>773.4</v>
      </c>
      <c r="E1516" s="53">
        <v>761.5</v>
      </c>
      <c r="F1516" s="53">
        <v>765.57809999999995</v>
      </c>
      <c r="G1516" s="53">
        <v>975.01</v>
      </c>
      <c r="H1516" s="53">
        <v>761.49</v>
      </c>
      <c r="I1516" s="53">
        <v>762.62</v>
      </c>
      <c r="J1516" s="53">
        <v>775.52</v>
      </c>
      <c r="K1516" s="53">
        <v>778.57</v>
      </c>
      <c r="L1516" s="53">
        <v>800.83</v>
      </c>
      <c r="M1516" s="53">
        <v>10.58</v>
      </c>
      <c r="N1516" s="53">
        <v>-0.43</v>
      </c>
      <c r="O1516" s="53">
        <v>-1.05</v>
      </c>
      <c r="P1516" s="53">
        <v>-1.48</v>
      </c>
      <c r="Q1516" s="53">
        <v>-1.7</v>
      </c>
      <c r="R1516" s="53">
        <v>92.504999999999995</v>
      </c>
      <c r="S1516" s="53">
        <v>325.8</v>
      </c>
      <c r="T1516" s="53">
        <v>325.8</v>
      </c>
      <c r="U1516" s="53">
        <v>7162</v>
      </c>
      <c r="V1516" s="53">
        <v>81592</v>
      </c>
      <c r="W1516" s="53">
        <v>-1275</v>
      </c>
      <c r="X1516" s="53">
        <v>156075</v>
      </c>
      <c r="Y1516" s="53">
        <v>7162</v>
      </c>
      <c r="Z1516" s="53">
        <v>15.4</v>
      </c>
      <c r="AA1516" s="53">
        <v>71947</v>
      </c>
      <c r="AB1516" s="53">
        <v>43.06</v>
      </c>
      <c r="AC1516" s="53">
        <v>20.154199999999999</v>
      </c>
      <c r="AD1516" s="53">
        <v>5.4337</v>
      </c>
      <c r="AE1516" s="53">
        <v>3644.82</v>
      </c>
      <c r="AF1516" s="53">
        <v>3.6048</v>
      </c>
      <c r="AG1516" s="53">
        <v>80.357200000000006</v>
      </c>
      <c r="AH1516" s="53" t="s">
        <v>305</v>
      </c>
      <c r="AI1516" s="53" t="s">
        <v>305</v>
      </c>
      <c r="AJ1516" s="53"/>
      <c r="AK1516" s="53"/>
      <c r="AL1516" s="53"/>
      <c r="AM1516" s="53"/>
      <c r="AN1516" s="53">
        <v>102.7</v>
      </c>
      <c r="AO1516" s="53">
        <v>35.79</v>
      </c>
      <c r="AP1516" s="53">
        <v>76.121099999999998</v>
      </c>
      <c r="AQ1516" s="53">
        <v>15.415100000000001</v>
      </c>
      <c r="AR1516" s="53">
        <v>6.5860000000000003</v>
      </c>
      <c r="AS1516" s="53">
        <v>304.52</v>
      </c>
      <c r="AT1516" s="53">
        <v>7.8836000000000004</v>
      </c>
      <c r="AU1516" s="53">
        <v>1110.3599999999999</v>
      </c>
      <c r="AV1516" s="53">
        <v>3.7755999999999998</v>
      </c>
      <c r="AW1516" s="53">
        <v>48.216999999999999</v>
      </c>
      <c r="AX1516" s="53">
        <v>30.356000000000002</v>
      </c>
      <c r="AY1516" s="53">
        <v>22.221599999999999</v>
      </c>
      <c r="AZ1516" s="53">
        <v>7.7518000000000002</v>
      </c>
      <c r="BA1516" s="53">
        <v>1.3448</v>
      </c>
      <c r="BB1516" s="53">
        <v>74.098799999999997</v>
      </c>
      <c r="BC1516" s="53">
        <v>28.53</v>
      </c>
      <c r="BD1516" s="53">
        <v>4.0907</v>
      </c>
      <c r="BE1516" s="53">
        <v>14149</v>
      </c>
      <c r="BF1516" s="53">
        <v>1.6516999999999999</v>
      </c>
      <c r="BG1516" s="53">
        <v>4.1158999999999999</v>
      </c>
      <c r="BH1516" s="53">
        <v>10.91</v>
      </c>
      <c r="BI1516" s="53">
        <v>13.622</v>
      </c>
      <c r="BJ1516" s="53">
        <v>17.827500000000001</v>
      </c>
      <c r="BK1516" s="53">
        <v>12.744999999999999</v>
      </c>
      <c r="BL1516" s="53">
        <v>0.55000000000000004</v>
      </c>
      <c r="BM1516" s="53">
        <v>6.9000000000000006E-2</v>
      </c>
      <c r="BN1516" s="53">
        <v>0.48249999999999998</v>
      </c>
      <c r="BO1516" s="53">
        <v>7.3389999999999997E-2</v>
      </c>
      <c r="BP1516" s="53">
        <v>0.1366</v>
      </c>
      <c r="BQ1516" s="53">
        <v>0.96089999999999998</v>
      </c>
      <c r="BR1516" s="53">
        <v>9.0329999999999995</v>
      </c>
      <c r="BS1516" s="53">
        <v>1.3725000000000001</v>
      </c>
      <c r="BT1516" s="53">
        <v>1.3082</v>
      </c>
      <c r="BU1516" s="53">
        <v>1.4443999999999999</v>
      </c>
      <c r="BV1516" s="53">
        <v>8.6282999999999994</v>
      </c>
      <c r="BW1516" s="53">
        <v>0.75049999999999994</v>
      </c>
      <c r="BX1516" s="53">
        <v>104.52</v>
      </c>
      <c r="BY1516" s="53">
        <v>0.84450000000000003</v>
      </c>
      <c r="BZ1516" s="53">
        <v>6.2881999999999998</v>
      </c>
      <c r="CA1516" s="53">
        <v>0.91290000000000004</v>
      </c>
      <c r="CB1516" s="53"/>
      <c r="CD1516" s="53"/>
      <c r="CE1516" s="53"/>
      <c r="CG1516" s="53"/>
      <c r="CH1516" s="53"/>
      <c r="CJ1516" s="53"/>
      <c r="CK1516" s="53" t="s">
        <v>305</v>
      </c>
      <c r="CL1516" s="53">
        <v>-0.46</v>
      </c>
      <c r="CM1516" s="53">
        <v>-0.4</v>
      </c>
      <c r="CN1516" s="53">
        <v>-0.33</v>
      </c>
      <c r="CO1516" s="53">
        <v>-0.15</v>
      </c>
      <c r="CP1516" s="53">
        <v>-0.15</v>
      </c>
      <c r="CQ1516" s="53">
        <v>0</v>
      </c>
      <c r="CR1516" s="53" t="s">
        <v>305</v>
      </c>
      <c r="CS1516" s="53">
        <v>0.45500000000000002</v>
      </c>
      <c r="CT1516" s="53">
        <v>0.48249999999999998</v>
      </c>
      <c r="CU1516" s="53">
        <v>0.55000000000000004</v>
      </c>
      <c r="CV1516" s="53">
        <v>-0.4</v>
      </c>
      <c r="CW1516" s="53">
        <v>4.3921999999999999</v>
      </c>
      <c r="CX1516" s="53">
        <v>1.0011000000000001</v>
      </c>
      <c r="CY1516" s="53">
        <v>1.72</v>
      </c>
      <c r="CZ1516" s="53">
        <v>-1.77</v>
      </c>
      <c r="DA1516" s="53">
        <v>102.99</v>
      </c>
    </row>
    <row r="1517" spans="1:105" x14ac:dyDescent="0.25">
      <c r="A1517" s="79">
        <v>44155</v>
      </c>
      <c r="B1517" s="53">
        <v>764.9</v>
      </c>
      <c r="C1517" s="53">
        <v>754</v>
      </c>
      <c r="D1517" s="53">
        <v>766.5</v>
      </c>
      <c r="E1517" s="53">
        <v>756</v>
      </c>
      <c r="F1517" s="53">
        <v>761.18960000000004</v>
      </c>
      <c r="G1517" s="53">
        <v>1286.32</v>
      </c>
      <c r="H1517" s="53">
        <v>760.01</v>
      </c>
      <c r="I1517" s="53">
        <v>762.86</v>
      </c>
      <c r="J1517" s="53">
        <v>775.51</v>
      </c>
      <c r="K1517" s="53">
        <v>779</v>
      </c>
      <c r="L1517" s="53">
        <v>800.89</v>
      </c>
      <c r="M1517" s="53">
        <v>9.82</v>
      </c>
      <c r="N1517" s="53">
        <v>-0.46</v>
      </c>
      <c r="O1517" s="53">
        <v>-1.2</v>
      </c>
      <c r="P1517" s="53">
        <v>-1.62</v>
      </c>
      <c r="Q1517" s="53">
        <v>-1.75</v>
      </c>
      <c r="R1517" s="53">
        <v>92.391999999999996</v>
      </c>
      <c r="S1517" s="53">
        <v>329.1</v>
      </c>
      <c r="T1517" s="53">
        <v>329.1</v>
      </c>
      <c r="U1517" s="53">
        <v>7262.5</v>
      </c>
      <c r="V1517" s="53">
        <v>81592</v>
      </c>
      <c r="W1517" s="53">
        <v>-2125</v>
      </c>
      <c r="X1517" s="53">
        <v>157350</v>
      </c>
      <c r="Y1517" s="53">
        <v>7262.5</v>
      </c>
      <c r="Z1517" s="53">
        <v>14.84</v>
      </c>
      <c r="AA1517" s="53">
        <v>71947</v>
      </c>
      <c r="AB1517" s="53">
        <v>42.15</v>
      </c>
      <c r="AC1517" s="53">
        <v>20.105</v>
      </c>
      <c r="AD1517" s="53">
        <v>5.3893000000000004</v>
      </c>
      <c r="AE1517" s="53">
        <v>3641.75</v>
      </c>
      <c r="AF1517" s="53">
        <v>3.5931000000000002</v>
      </c>
      <c r="AG1517" s="53">
        <v>80.357200000000006</v>
      </c>
      <c r="AH1517" s="53" t="s">
        <v>305</v>
      </c>
      <c r="AI1517" s="53" t="s">
        <v>305</v>
      </c>
      <c r="AJ1517" s="53"/>
      <c r="AK1517" s="53"/>
      <c r="AL1517" s="53"/>
      <c r="AM1517" s="53"/>
      <c r="AN1517" s="53">
        <v>102.98</v>
      </c>
      <c r="AO1517" s="53">
        <v>36.909999999999997</v>
      </c>
      <c r="AP1517" s="53">
        <v>76.219700000000003</v>
      </c>
      <c r="AQ1517" s="53">
        <v>15.3985</v>
      </c>
      <c r="AR1517" s="53">
        <v>6.5629999999999997</v>
      </c>
      <c r="AS1517" s="53">
        <v>303.83999999999997</v>
      </c>
      <c r="AT1517" s="53">
        <v>7.6380999999999997</v>
      </c>
      <c r="AU1517" s="53">
        <v>1114.17</v>
      </c>
      <c r="AV1517" s="53">
        <v>3.7698999999999998</v>
      </c>
      <c r="AW1517" s="53">
        <v>48.228000000000002</v>
      </c>
      <c r="AX1517" s="53">
        <v>30.286999999999999</v>
      </c>
      <c r="AY1517" s="53">
        <v>22.235199999999999</v>
      </c>
      <c r="AZ1517" s="53">
        <v>7.7522000000000002</v>
      </c>
      <c r="BA1517" s="53">
        <v>1.3434999999999999</v>
      </c>
      <c r="BB1517" s="53">
        <v>74.147499999999994</v>
      </c>
      <c r="BC1517" s="53">
        <v>28.545000000000002</v>
      </c>
      <c r="BD1517" s="53">
        <v>4.0925000000000002</v>
      </c>
      <c r="BE1517" s="53">
        <v>14165</v>
      </c>
      <c r="BF1517" s="53">
        <v>1.6485000000000001</v>
      </c>
      <c r="BG1517" s="53">
        <v>4.1066000000000003</v>
      </c>
      <c r="BH1517" s="53">
        <v>9.9250000000000007</v>
      </c>
      <c r="BI1517" s="53">
        <v>14.51</v>
      </c>
      <c r="BJ1517" s="53">
        <v>17.984999999999999</v>
      </c>
      <c r="BK1517" s="53">
        <v>12.855</v>
      </c>
      <c r="BL1517" s="53">
        <v>0.50749999999999995</v>
      </c>
      <c r="BM1517" s="53">
        <v>6.6000000000000003E-2</v>
      </c>
      <c r="BN1517" s="53">
        <v>0.46</v>
      </c>
      <c r="BO1517" s="53">
        <v>7.0499999999999993E-2</v>
      </c>
      <c r="BP1517" s="53">
        <v>0.1613</v>
      </c>
      <c r="BQ1517" s="53">
        <v>0.87119999999999997</v>
      </c>
      <c r="BR1517" s="53">
        <v>9.0129999999999999</v>
      </c>
      <c r="BS1517" s="53">
        <v>1.3692</v>
      </c>
      <c r="BT1517" s="53">
        <v>1.3095000000000001</v>
      </c>
      <c r="BU1517" s="53">
        <v>1.4430000000000001</v>
      </c>
      <c r="BV1517" s="53">
        <v>8.6212</v>
      </c>
      <c r="BW1517" s="53">
        <v>0.75280000000000002</v>
      </c>
      <c r="BX1517" s="53">
        <v>103.86</v>
      </c>
      <c r="BY1517" s="53">
        <v>0.84350000000000003</v>
      </c>
      <c r="BZ1517" s="53">
        <v>6.2805999999999997</v>
      </c>
      <c r="CA1517" s="53">
        <v>0.9113</v>
      </c>
      <c r="CB1517" s="53"/>
      <c r="CD1517" s="53"/>
      <c r="CE1517" s="53"/>
      <c r="CG1517" s="53"/>
      <c r="CH1517" s="53"/>
      <c r="CJ1517" s="53"/>
      <c r="CK1517" s="53" t="s">
        <v>305</v>
      </c>
      <c r="CL1517" s="53">
        <v>-0.74</v>
      </c>
      <c r="CM1517" s="53">
        <v>-0.52</v>
      </c>
      <c r="CN1517" s="53">
        <v>-0.41</v>
      </c>
      <c r="CO1517" s="53">
        <v>-0.19</v>
      </c>
      <c r="CP1517" s="53">
        <v>-0.11</v>
      </c>
      <c r="CQ1517" s="53">
        <v>-0.01</v>
      </c>
      <c r="CR1517" s="53" t="s">
        <v>305</v>
      </c>
      <c r="CS1517" s="53">
        <v>0.44500000000000001</v>
      </c>
      <c r="CT1517" s="53">
        <v>0.46</v>
      </c>
      <c r="CU1517" s="53">
        <v>0.50749999999999995</v>
      </c>
      <c r="CV1517" s="53">
        <v>-0.52</v>
      </c>
      <c r="CW1517" s="53">
        <v>4.4047999999999998</v>
      </c>
      <c r="CX1517" s="53">
        <v>1.2454000000000001</v>
      </c>
      <c r="CY1517" s="53">
        <v>1.895</v>
      </c>
      <c r="CZ1517" s="53">
        <v>-3.4476</v>
      </c>
      <c r="DA1517" s="53">
        <v>102.99</v>
      </c>
    </row>
    <row r="1518" spans="1:105" x14ac:dyDescent="0.25">
      <c r="A1518" s="79">
        <v>44154</v>
      </c>
      <c r="B1518" s="53">
        <v>759</v>
      </c>
      <c r="C1518" s="53">
        <v>757.16</v>
      </c>
      <c r="D1518" s="53">
        <v>761</v>
      </c>
      <c r="E1518" s="53">
        <v>760.5</v>
      </c>
      <c r="F1518" s="53">
        <v>758.81700000000001</v>
      </c>
      <c r="G1518" s="53">
        <v>1238.3800000000001</v>
      </c>
      <c r="H1518" s="53">
        <v>759.3</v>
      </c>
      <c r="I1518" s="53">
        <v>763.65</v>
      </c>
      <c r="J1518" s="53">
        <v>775.64</v>
      </c>
      <c r="K1518" s="53">
        <v>779.61</v>
      </c>
      <c r="L1518" s="53">
        <v>800.98</v>
      </c>
      <c r="M1518" s="53">
        <v>9.66</v>
      </c>
      <c r="N1518" s="53">
        <v>-0.35</v>
      </c>
      <c r="O1518" s="53">
        <v>-0.98</v>
      </c>
      <c r="P1518" s="53">
        <v>-1.1000000000000001</v>
      </c>
      <c r="Q1518" s="53">
        <v>-1.3</v>
      </c>
      <c r="R1518" s="53">
        <v>92.293999999999997</v>
      </c>
      <c r="S1518" s="53">
        <v>320.2</v>
      </c>
      <c r="T1518" s="53">
        <v>320.2</v>
      </c>
      <c r="U1518" s="53">
        <v>7076.25</v>
      </c>
      <c r="V1518" s="53">
        <v>81891</v>
      </c>
      <c r="W1518" s="53">
        <v>-725</v>
      </c>
      <c r="X1518" s="53">
        <v>159475</v>
      </c>
      <c r="Y1518" s="53">
        <v>7076.25</v>
      </c>
      <c r="Z1518" s="53">
        <v>13.16</v>
      </c>
      <c r="AA1518" s="53">
        <v>71947</v>
      </c>
      <c r="AB1518" s="53">
        <v>41.74</v>
      </c>
      <c r="AC1518" s="53">
        <v>20.189499999999999</v>
      </c>
      <c r="AD1518" s="53">
        <v>5.3087</v>
      </c>
      <c r="AE1518" s="53">
        <v>3649.12</v>
      </c>
      <c r="AF1518" s="53">
        <v>3.5773999999999999</v>
      </c>
      <c r="AG1518" s="53">
        <v>80.276200000000003</v>
      </c>
      <c r="AH1518" s="53" t="s">
        <v>305</v>
      </c>
      <c r="AI1518" s="53" t="s">
        <v>305</v>
      </c>
      <c r="AJ1518" s="53"/>
      <c r="AK1518" s="53"/>
      <c r="AL1518" s="53"/>
      <c r="AM1518" s="53"/>
      <c r="AN1518" s="53">
        <v>102.68</v>
      </c>
      <c r="AO1518" s="53">
        <v>35.700000000000003</v>
      </c>
      <c r="AP1518" s="53">
        <v>76.145700000000005</v>
      </c>
      <c r="AQ1518" s="53">
        <v>15.413500000000001</v>
      </c>
      <c r="AR1518" s="53">
        <v>6.5838000000000001</v>
      </c>
      <c r="AS1518" s="53">
        <v>302.81</v>
      </c>
      <c r="AT1518" s="53">
        <v>7.5530999999999997</v>
      </c>
      <c r="AU1518" s="53">
        <v>1115.19</v>
      </c>
      <c r="AV1518" s="53">
        <v>3.7663000000000002</v>
      </c>
      <c r="AW1518" s="53">
        <v>48.313000000000002</v>
      </c>
      <c r="AX1518" s="53">
        <v>30.369</v>
      </c>
      <c r="AY1518" s="53">
        <v>22.182700000000001</v>
      </c>
      <c r="AZ1518" s="53">
        <v>7.7531999999999996</v>
      </c>
      <c r="BA1518" s="53">
        <v>1.3447</v>
      </c>
      <c r="BB1518" s="53">
        <v>74.272499999999994</v>
      </c>
      <c r="BC1518" s="53">
        <v>28.53</v>
      </c>
      <c r="BD1518" s="53">
        <v>4.0979999999999999</v>
      </c>
      <c r="BE1518" s="53">
        <v>14155</v>
      </c>
      <c r="BF1518" s="53">
        <v>1.6469</v>
      </c>
      <c r="BG1518" s="53">
        <v>4.1037999999999997</v>
      </c>
      <c r="BH1518" s="53">
        <v>10.234999999999999</v>
      </c>
      <c r="BI1518" s="53">
        <v>14.813000000000001</v>
      </c>
      <c r="BJ1518" s="53">
        <v>18.79</v>
      </c>
      <c r="BK1518" s="53">
        <v>12.895</v>
      </c>
      <c r="BL1518" s="53">
        <v>0.49</v>
      </c>
      <c r="BM1518" s="53">
        <v>6.9000000000000006E-2</v>
      </c>
      <c r="BN1518" s="53">
        <v>0.45</v>
      </c>
      <c r="BO1518" s="53">
        <v>7.3999999999999996E-2</v>
      </c>
      <c r="BP1518" s="53">
        <v>0.1343</v>
      </c>
      <c r="BQ1518" s="53">
        <v>0.82809999999999995</v>
      </c>
      <c r="BR1518" s="53">
        <v>9.0004000000000008</v>
      </c>
      <c r="BS1518" s="53">
        <v>1.3729</v>
      </c>
      <c r="BT1518" s="53">
        <v>1.3072999999999999</v>
      </c>
      <c r="BU1518" s="53">
        <v>1.4454</v>
      </c>
      <c r="BV1518" s="53">
        <v>8.5969999999999995</v>
      </c>
      <c r="BW1518" s="53">
        <v>0.754</v>
      </c>
      <c r="BX1518" s="53">
        <v>103.74</v>
      </c>
      <c r="BY1518" s="53">
        <v>0.84219999999999995</v>
      </c>
      <c r="BZ1518" s="53">
        <v>6.2751999999999999</v>
      </c>
      <c r="CA1518" s="53">
        <v>0.91100000000000003</v>
      </c>
      <c r="CB1518" s="53"/>
      <c r="CD1518" s="53"/>
      <c r="CE1518" s="53"/>
      <c r="CG1518" s="53"/>
      <c r="CH1518" s="53"/>
      <c r="CJ1518" s="53"/>
      <c r="CK1518" s="53" t="s">
        <v>305</v>
      </c>
      <c r="CL1518" s="53">
        <v>-0.43</v>
      </c>
      <c r="CM1518" s="53">
        <v>-0.34</v>
      </c>
      <c r="CN1518" s="53">
        <v>-0.28999999999999998</v>
      </c>
      <c r="CO1518" s="53">
        <v>-0.06</v>
      </c>
      <c r="CP1518" s="53">
        <v>-7.0000000000000007E-2</v>
      </c>
      <c r="CQ1518" s="53">
        <v>0.05</v>
      </c>
      <c r="CR1518" s="53" t="s">
        <v>305</v>
      </c>
      <c r="CS1518" s="53">
        <v>0.43</v>
      </c>
      <c r="CT1518" s="53">
        <v>0.45</v>
      </c>
      <c r="CU1518" s="53">
        <v>0.49</v>
      </c>
      <c r="CV1518" s="53">
        <v>-0.34</v>
      </c>
      <c r="CW1518" s="53">
        <v>4.2683999999999997</v>
      </c>
      <c r="CX1518" s="53">
        <v>1.2867</v>
      </c>
      <c r="CY1518" s="53">
        <v>1.895</v>
      </c>
      <c r="CZ1518" s="53">
        <v>-0.82220000000000004</v>
      </c>
      <c r="DA1518" s="53">
        <v>102.99</v>
      </c>
    </row>
    <row r="1519" spans="1:105" x14ac:dyDescent="0.25">
      <c r="A1519" s="79">
        <v>44153</v>
      </c>
      <c r="B1519" s="53">
        <v>758.35</v>
      </c>
      <c r="C1519" s="53">
        <v>756.2</v>
      </c>
      <c r="D1519" s="53">
        <v>762.7</v>
      </c>
      <c r="E1519" s="53">
        <v>762.25</v>
      </c>
      <c r="F1519" s="53">
        <v>758.03859999999997</v>
      </c>
      <c r="G1519" s="53">
        <v>1452.33</v>
      </c>
      <c r="H1519" s="53">
        <v>759.13</v>
      </c>
      <c r="I1519" s="53">
        <v>764.69</v>
      </c>
      <c r="J1519" s="53">
        <v>775.94</v>
      </c>
      <c r="K1519" s="53">
        <v>780.21</v>
      </c>
      <c r="L1519" s="53">
        <v>801.1</v>
      </c>
      <c r="M1519" s="53">
        <v>9.64</v>
      </c>
      <c r="N1519" s="53">
        <v>-0.19</v>
      </c>
      <c r="O1519" s="53">
        <v>-0.59</v>
      </c>
      <c r="P1519" s="53">
        <v>-0.88</v>
      </c>
      <c r="Q1519" s="53">
        <v>-1.1000000000000001</v>
      </c>
      <c r="R1519" s="53">
        <v>92.316000000000003</v>
      </c>
      <c r="S1519" s="53">
        <v>319.8</v>
      </c>
      <c r="T1519" s="53">
        <v>319.8</v>
      </c>
      <c r="U1519" s="53">
        <v>7069.5</v>
      </c>
      <c r="V1519" s="53">
        <v>82203</v>
      </c>
      <c r="W1519" s="53">
        <v>-1500</v>
      </c>
      <c r="X1519" s="53">
        <v>160200</v>
      </c>
      <c r="Y1519" s="53">
        <v>7069.5</v>
      </c>
      <c r="Z1519" s="53">
        <v>13.61</v>
      </c>
      <c r="AA1519" s="53">
        <v>71947</v>
      </c>
      <c r="AB1519" s="53">
        <v>41.82</v>
      </c>
      <c r="AC1519" s="53">
        <v>20.321899999999999</v>
      </c>
      <c r="AD1519" s="53">
        <v>5.3631000000000002</v>
      </c>
      <c r="AE1519" s="53">
        <v>3644.92</v>
      </c>
      <c r="AF1519" s="53">
        <v>3.5728</v>
      </c>
      <c r="AG1519" s="53">
        <v>80.158199999999994</v>
      </c>
      <c r="AH1519" s="53" t="s">
        <v>305</v>
      </c>
      <c r="AI1519" s="53" t="s">
        <v>305</v>
      </c>
      <c r="AJ1519" s="53"/>
      <c r="AK1519" s="53"/>
      <c r="AL1519" s="53"/>
      <c r="AM1519" s="53"/>
      <c r="AN1519" s="53">
        <v>102.63</v>
      </c>
      <c r="AO1519" s="53">
        <v>35.44</v>
      </c>
      <c r="AP1519" s="53">
        <v>75.980099999999993</v>
      </c>
      <c r="AQ1519" s="53">
        <v>15.457100000000001</v>
      </c>
      <c r="AR1519" s="53">
        <v>6.5606</v>
      </c>
      <c r="AS1519" s="53">
        <v>304.11</v>
      </c>
      <c r="AT1519" s="53">
        <v>7.7062999999999997</v>
      </c>
      <c r="AU1519" s="53">
        <v>1103.8800000000001</v>
      </c>
      <c r="AV1519" s="53">
        <v>3.7683</v>
      </c>
      <c r="AW1519" s="53">
        <v>48.23</v>
      </c>
      <c r="AX1519" s="53">
        <v>30.303000000000001</v>
      </c>
      <c r="AY1519" s="53">
        <v>22.235700000000001</v>
      </c>
      <c r="AZ1519" s="53">
        <v>7.7527999999999997</v>
      </c>
      <c r="BA1519" s="53">
        <v>1.3422000000000001</v>
      </c>
      <c r="BB1519" s="53">
        <v>74.192499999999995</v>
      </c>
      <c r="BC1519" s="53">
        <v>28.513999999999999</v>
      </c>
      <c r="BD1519" s="53">
        <v>4.0872000000000002</v>
      </c>
      <c r="BE1519" s="53">
        <v>14070</v>
      </c>
      <c r="BF1519" s="53">
        <v>1.6489</v>
      </c>
      <c r="BG1519" s="53">
        <v>4.1111000000000004</v>
      </c>
      <c r="BH1519" s="53">
        <v>11.2425</v>
      </c>
      <c r="BI1519" s="53">
        <v>15.493</v>
      </c>
      <c r="BJ1519" s="53">
        <v>18.579999999999998</v>
      </c>
      <c r="BK1519" s="53">
        <v>13.115</v>
      </c>
      <c r="BL1519" s="53">
        <v>0.495</v>
      </c>
      <c r="BM1519" s="53">
        <v>7.4300000000000005E-2</v>
      </c>
      <c r="BN1519" s="53">
        <v>0.47</v>
      </c>
      <c r="BO1519" s="53">
        <v>7.9000000000000001E-2</v>
      </c>
      <c r="BP1519" s="53">
        <v>0.13389999999999999</v>
      </c>
      <c r="BQ1519" s="53">
        <v>0.81530000000000002</v>
      </c>
      <c r="BR1519" s="53">
        <v>9.0175000000000001</v>
      </c>
      <c r="BS1519" s="53">
        <v>1.3687</v>
      </c>
      <c r="BT1519" s="53">
        <v>1.3081</v>
      </c>
      <c r="BU1519" s="53">
        <v>1.4441999999999999</v>
      </c>
      <c r="BV1519" s="53">
        <v>8.6008999999999993</v>
      </c>
      <c r="BW1519" s="53">
        <v>0.75370000000000004</v>
      </c>
      <c r="BX1519" s="53">
        <v>103.82</v>
      </c>
      <c r="BY1519" s="53">
        <v>0.84360000000000002</v>
      </c>
      <c r="BZ1519" s="53">
        <v>6.2870999999999997</v>
      </c>
      <c r="CA1519" s="53">
        <v>0.91149999999999998</v>
      </c>
      <c r="CB1519" s="53"/>
      <c r="CD1519" s="53"/>
      <c r="CE1519" s="53"/>
      <c r="CG1519" s="53"/>
      <c r="CH1519" s="53"/>
      <c r="CJ1519" s="53"/>
      <c r="CK1519" s="53" t="s">
        <v>305</v>
      </c>
      <c r="CL1519" s="53">
        <v>-0.08</v>
      </c>
      <c r="CM1519" s="53">
        <v>-7.0000000000000007E-2</v>
      </c>
      <c r="CN1519" s="53">
        <v>-7.0000000000000007E-2</v>
      </c>
      <c r="CO1519" s="53">
        <v>0.01</v>
      </c>
      <c r="CP1519" s="53">
        <v>0.05</v>
      </c>
      <c r="CQ1519" s="53">
        <v>0.08</v>
      </c>
      <c r="CR1519" s="53" t="s">
        <v>305</v>
      </c>
      <c r="CS1519" s="53">
        <v>0.45</v>
      </c>
      <c r="CT1519" s="53">
        <v>0.47</v>
      </c>
      <c r="CU1519" s="53">
        <v>0.495</v>
      </c>
      <c r="CV1519" s="53">
        <v>-7.0000000000000007E-2</v>
      </c>
      <c r="CW1519" s="53">
        <v>4.1818</v>
      </c>
      <c r="CX1519" s="53">
        <v>1.2437</v>
      </c>
      <c r="CY1519" s="53">
        <v>1.52</v>
      </c>
      <c r="CZ1519" s="53">
        <v>-1.0575000000000001</v>
      </c>
      <c r="DA1519" s="53">
        <v>102.99</v>
      </c>
    </row>
    <row r="1520" spans="1:105" x14ac:dyDescent="0.25">
      <c r="A1520" s="79">
        <v>44152</v>
      </c>
      <c r="B1520" s="53">
        <v>763.1</v>
      </c>
      <c r="C1520" s="53">
        <v>763.1</v>
      </c>
      <c r="D1520" s="53">
        <v>770</v>
      </c>
      <c r="E1520" s="53">
        <v>768</v>
      </c>
      <c r="F1520" s="53">
        <v>767.01110000000006</v>
      </c>
      <c r="G1520" s="53">
        <v>1166.82</v>
      </c>
      <c r="H1520" s="53">
        <v>759.11</v>
      </c>
      <c r="I1520" s="53">
        <v>765.91</v>
      </c>
      <c r="J1520" s="53">
        <v>776.28</v>
      </c>
      <c r="K1520" s="53">
        <v>780.75</v>
      </c>
      <c r="L1520" s="53">
        <v>801.25</v>
      </c>
      <c r="M1520" s="53">
        <v>9.51</v>
      </c>
      <c r="N1520" s="53">
        <v>-0.24</v>
      </c>
      <c r="O1520" s="53">
        <v>-0.62</v>
      </c>
      <c r="P1520" s="53">
        <v>-0.8</v>
      </c>
      <c r="Q1520" s="53">
        <v>-0.85</v>
      </c>
      <c r="R1520" s="53">
        <v>92.415999999999997</v>
      </c>
      <c r="S1520" s="53">
        <v>319.8</v>
      </c>
      <c r="T1520" s="53">
        <v>319.8</v>
      </c>
      <c r="U1520" s="53">
        <v>7047</v>
      </c>
      <c r="V1520" s="53">
        <v>82504</v>
      </c>
      <c r="W1520" s="53">
        <v>-1325</v>
      </c>
      <c r="X1520" s="53">
        <v>161700</v>
      </c>
      <c r="Y1520" s="53">
        <v>7047</v>
      </c>
      <c r="Z1520" s="53">
        <v>13.61</v>
      </c>
      <c r="AA1520" s="53">
        <v>71947</v>
      </c>
      <c r="AB1520" s="53">
        <v>41.43</v>
      </c>
      <c r="AC1520" s="53">
        <v>20.275400000000001</v>
      </c>
      <c r="AD1520" s="53">
        <v>5.3246000000000002</v>
      </c>
      <c r="AE1520" s="53">
        <v>3638.99</v>
      </c>
      <c r="AF1520" s="53">
        <v>3.6025</v>
      </c>
      <c r="AG1520" s="53">
        <v>80.036699999999996</v>
      </c>
      <c r="AH1520" s="53" t="s">
        <v>305</v>
      </c>
      <c r="AI1520" s="53" t="s">
        <v>305</v>
      </c>
      <c r="AJ1520" s="53"/>
      <c r="AK1520" s="53"/>
      <c r="AL1520" s="53"/>
      <c r="AM1520" s="53"/>
      <c r="AN1520" s="53">
        <v>102.63</v>
      </c>
      <c r="AO1520" s="53">
        <v>35.42</v>
      </c>
      <c r="AP1520" s="53">
        <v>76.268600000000006</v>
      </c>
      <c r="AQ1520" s="53">
        <v>15.3977</v>
      </c>
      <c r="AR1520" s="53">
        <v>6.5568</v>
      </c>
      <c r="AS1520" s="53">
        <v>304.76</v>
      </c>
      <c r="AT1520" s="53">
        <v>7.7024999999999997</v>
      </c>
      <c r="AU1520" s="53">
        <v>1106.53</v>
      </c>
      <c r="AV1520" s="53">
        <v>3.7852000000000001</v>
      </c>
      <c r="AW1520" s="53">
        <v>48.244999999999997</v>
      </c>
      <c r="AX1520" s="53">
        <v>30.164999999999999</v>
      </c>
      <c r="AY1520" s="53">
        <v>22.3308</v>
      </c>
      <c r="AZ1520" s="53">
        <v>7.7526999999999999</v>
      </c>
      <c r="BA1520" s="53">
        <v>1.3428</v>
      </c>
      <c r="BB1520" s="53">
        <v>74.459999999999994</v>
      </c>
      <c r="BC1520" s="53">
        <v>28.533000000000001</v>
      </c>
      <c r="BD1520" s="53">
        <v>4.1044999999999998</v>
      </c>
      <c r="BE1520" s="53">
        <v>14055</v>
      </c>
      <c r="BF1520" s="53">
        <v>1.6488</v>
      </c>
      <c r="BG1520" s="53">
        <v>4.1073000000000004</v>
      </c>
      <c r="BH1520" s="53">
        <v>11.237500000000001</v>
      </c>
      <c r="BI1520" s="53">
        <v>16.105</v>
      </c>
      <c r="BJ1520" s="53">
        <v>18.885000000000002</v>
      </c>
      <c r="BK1520" s="53">
        <v>13.425000000000001</v>
      </c>
      <c r="BL1520" s="53">
        <v>0.5</v>
      </c>
      <c r="BM1520" s="53">
        <v>7.2999999999999995E-2</v>
      </c>
      <c r="BN1520" s="53">
        <v>0.46750000000000003</v>
      </c>
      <c r="BO1520" s="53">
        <v>7.8100000000000003E-2</v>
      </c>
      <c r="BP1520" s="53">
        <v>0.1028</v>
      </c>
      <c r="BQ1520" s="53">
        <v>0.81040000000000001</v>
      </c>
      <c r="BR1520" s="53">
        <v>9.0710999999999995</v>
      </c>
      <c r="BS1520" s="53">
        <v>1.3697999999999999</v>
      </c>
      <c r="BT1520" s="53">
        <v>1.3105</v>
      </c>
      <c r="BU1520" s="53">
        <v>1.4511000000000001</v>
      </c>
      <c r="BV1520" s="53">
        <v>8.6297999999999995</v>
      </c>
      <c r="BW1520" s="53">
        <v>0.75480000000000003</v>
      </c>
      <c r="BX1520" s="53">
        <v>104.19</v>
      </c>
      <c r="BY1520" s="53">
        <v>0.84309999999999996</v>
      </c>
      <c r="BZ1520" s="53">
        <v>6.2788000000000004</v>
      </c>
      <c r="CA1520" s="53">
        <v>0.91159999999999997</v>
      </c>
      <c r="CB1520" s="53"/>
      <c r="CD1520" s="53"/>
      <c r="CE1520" s="53"/>
      <c r="CG1520" s="53"/>
      <c r="CH1520" s="53"/>
      <c r="CJ1520" s="53"/>
      <c r="CK1520" s="53" t="s">
        <v>305</v>
      </c>
      <c r="CL1520" s="53">
        <v>-0.24</v>
      </c>
      <c r="CM1520" s="53">
        <v>-0.12</v>
      </c>
      <c r="CN1520" s="53">
        <v>-0.09</v>
      </c>
      <c r="CO1520" s="53">
        <v>0.03</v>
      </c>
      <c r="CP1520" s="53">
        <v>0.05</v>
      </c>
      <c r="CQ1520" s="53">
        <v>0.11</v>
      </c>
      <c r="CR1520" s="53" t="s">
        <v>305</v>
      </c>
      <c r="CS1520" s="53">
        <v>0.45</v>
      </c>
      <c r="CT1520" s="53">
        <v>0.46750000000000003</v>
      </c>
      <c r="CU1520" s="53">
        <v>0.5</v>
      </c>
      <c r="CV1520" s="53">
        <v>-0.12</v>
      </c>
      <c r="CW1520" s="53">
        <v>4.2324000000000002</v>
      </c>
      <c r="CX1520" s="53">
        <v>1.3258000000000001</v>
      </c>
      <c r="CY1520" s="53">
        <v>1.4750000000000001</v>
      </c>
      <c r="CZ1520" s="53">
        <v>1.0417000000000001</v>
      </c>
      <c r="DA1520" s="53">
        <v>102.99</v>
      </c>
    </row>
    <row r="1521" spans="1:105" x14ac:dyDescent="0.25">
      <c r="A1521" s="79">
        <v>44151</v>
      </c>
      <c r="B1521" s="53">
        <v>765.6</v>
      </c>
      <c r="C1521" s="53">
        <v>762.2</v>
      </c>
      <c r="D1521" s="53">
        <v>771</v>
      </c>
      <c r="E1521" s="53">
        <v>764</v>
      </c>
      <c r="F1521" s="53">
        <v>767.86720000000003</v>
      </c>
      <c r="G1521" s="53">
        <v>1170.99</v>
      </c>
      <c r="H1521" s="53">
        <v>758.11</v>
      </c>
      <c r="I1521" s="53">
        <v>767.01</v>
      </c>
      <c r="J1521" s="53">
        <v>776.45</v>
      </c>
      <c r="K1521" s="53">
        <v>781.29</v>
      </c>
      <c r="L1521" s="53">
        <v>801.43</v>
      </c>
      <c r="M1521" s="53">
        <v>9.5399999999999991</v>
      </c>
      <c r="N1521" s="53">
        <v>0</v>
      </c>
      <c r="O1521" s="53">
        <v>-0.35</v>
      </c>
      <c r="P1521" s="53">
        <v>-0.45</v>
      </c>
      <c r="Q1521" s="53">
        <v>-0.41</v>
      </c>
      <c r="R1521" s="53">
        <v>92.641999999999996</v>
      </c>
      <c r="S1521" s="53">
        <v>322.2</v>
      </c>
      <c r="T1521" s="53">
        <v>322.2</v>
      </c>
      <c r="U1521" s="53">
        <v>7092.75</v>
      </c>
      <c r="V1521" s="53">
        <v>82504</v>
      </c>
      <c r="W1521" s="53">
        <v>-2175</v>
      </c>
      <c r="X1521" s="53">
        <v>163025</v>
      </c>
      <c r="Y1521" s="53">
        <v>7092.75</v>
      </c>
      <c r="Z1521" s="53">
        <v>14.75</v>
      </c>
      <c r="AA1521" s="53">
        <v>67710</v>
      </c>
      <c r="AB1521" s="53">
        <v>41.34</v>
      </c>
      <c r="AC1521" s="53">
        <v>20.291499999999999</v>
      </c>
      <c r="AD1521" s="53">
        <v>5.4302999999999999</v>
      </c>
      <c r="AE1521" s="53">
        <v>3639.63</v>
      </c>
      <c r="AF1521" s="53">
        <v>3.6657999999999999</v>
      </c>
      <c r="AG1521" s="53">
        <v>79.956299999999999</v>
      </c>
      <c r="AH1521" s="53" t="s">
        <v>305</v>
      </c>
      <c r="AI1521" s="53" t="s">
        <v>305</v>
      </c>
      <c r="AJ1521" s="53"/>
      <c r="AK1521" s="53"/>
      <c r="AL1521" s="53"/>
      <c r="AM1521" s="53"/>
      <c r="AN1521" s="53">
        <v>102.71</v>
      </c>
      <c r="AO1521" s="53">
        <v>35.659999999999997</v>
      </c>
      <c r="AP1521" s="53">
        <v>76.209699999999998</v>
      </c>
      <c r="AQ1521" s="53">
        <v>15.335599999999999</v>
      </c>
      <c r="AR1521" s="53">
        <v>6.5848000000000004</v>
      </c>
      <c r="AS1521" s="53">
        <v>302.92</v>
      </c>
      <c r="AT1521" s="53">
        <v>7.7058999999999997</v>
      </c>
      <c r="AU1521" s="53">
        <v>1108.4000000000001</v>
      </c>
      <c r="AV1521" s="53">
        <v>3.7746</v>
      </c>
      <c r="AW1521" s="53">
        <v>48.213000000000001</v>
      </c>
      <c r="AX1521" s="53">
        <v>30.204999999999998</v>
      </c>
      <c r="AY1521" s="53">
        <v>22.297000000000001</v>
      </c>
      <c r="AZ1521" s="53">
        <v>7.7531999999999996</v>
      </c>
      <c r="BA1521" s="53">
        <v>1.3453999999999999</v>
      </c>
      <c r="BB1521" s="53">
        <v>74.602500000000006</v>
      </c>
      <c r="BC1521" s="53">
        <v>28.524000000000001</v>
      </c>
      <c r="BD1521" s="53">
        <v>4.1150000000000002</v>
      </c>
      <c r="BE1521" s="53">
        <v>14110</v>
      </c>
      <c r="BF1521" s="53">
        <v>1.6498999999999999</v>
      </c>
      <c r="BG1521" s="53">
        <v>4.1101000000000001</v>
      </c>
      <c r="BH1521" s="53">
        <v>11.164999999999999</v>
      </c>
      <c r="BI1521" s="53">
        <v>16.538</v>
      </c>
      <c r="BJ1521" s="53">
        <v>19.940000000000001</v>
      </c>
      <c r="BK1521" s="53">
        <v>13.567500000000001</v>
      </c>
      <c r="BL1521" s="53">
        <v>0.505</v>
      </c>
      <c r="BM1521" s="53">
        <v>7.4999999999999997E-2</v>
      </c>
      <c r="BN1521" s="53">
        <v>0.48</v>
      </c>
      <c r="BO1521" s="53">
        <v>0.08</v>
      </c>
      <c r="BP1521" s="53">
        <v>8.48E-2</v>
      </c>
      <c r="BQ1521" s="53">
        <v>0.78480000000000005</v>
      </c>
      <c r="BR1521" s="53">
        <v>9.0570000000000004</v>
      </c>
      <c r="BS1521" s="53">
        <v>1.3658999999999999</v>
      </c>
      <c r="BT1521" s="53">
        <v>1.3073999999999999</v>
      </c>
      <c r="BU1521" s="53">
        <v>1.4481999999999999</v>
      </c>
      <c r="BV1521" s="53">
        <v>8.6187000000000005</v>
      </c>
      <c r="BW1521" s="53">
        <v>0.75739999999999996</v>
      </c>
      <c r="BX1521" s="53">
        <v>104.58</v>
      </c>
      <c r="BY1521" s="53">
        <v>0.84360000000000002</v>
      </c>
      <c r="BZ1521" s="53">
        <v>6.2824</v>
      </c>
      <c r="CA1521" s="53">
        <v>0.91279999999999994</v>
      </c>
      <c r="CB1521" s="53"/>
      <c r="CD1521" s="53"/>
      <c r="CE1521" s="53"/>
      <c r="CG1521" s="53"/>
      <c r="CH1521" s="53"/>
      <c r="CJ1521" s="53"/>
      <c r="CK1521" s="53" t="s">
        <v>305</v>
      </c>
      <c r="CL1521" s="53">
        <v>0.05</v>
      </c>
      <c r="CM1521" s="53">
        <v>0.22</v>
      </c>
      <c r="CN1521" s="53">
        <v>0.04</v>
      </c>
      <c r="CO1521" s="53">
        <v>0.11</v>
      </c>
      <c r="CP1521" s="53">
        <v>0.09</v>
      </c>
      <c r="CQ1521" s="53">
        <v>0.17</v>
      </c>
      <c r="CR1521" s="53" t="s">
        <v>305</v>
      </c>
      <c r="CS1521" s="53">
        <v>0.46500000000000002</v>
      </c>
      <c r="CT1521" s="53">
        <v>0.48</v>
      </c>
      <c r="CU1521" s="53">
        <v>0.505</v>
      </c>
      <c r="CV1521" s="53">
        <v>0.22</v>
      </c>
      <c r="CW1521" s="53">
        <v>4.1847000000000003</v>
      </c>
      <c r="CX1521" s="53">
        <v>1.5326</v>
      </c>
      <c r="CY1521" s="53">
        <v>1.5649999999999999</v>
      </c>
      <c r="CZ1521" s="53">
        <v>0.90390000000000004</v>
      </c>
      <c r="DA1521" s="53">
        <v>102.99</v>
      </c>
    </row>
    <row r="1522" spans="1:105" x14ac:dyDescent="0.25">
      <c r="A1522" s="79">
        <v>44148</v>
      </c>
      <c r="B1522" s="53">
        <v>766.99</v>
      </c>
      <c r="C1522" s="53">
        <v>762.8</v>
      </c>
      <c r="D1522" s="53">
        <v>769.89</v>
      </c>
      <c r="E1522" s="53">
        <v>763</v>
      </c>
      <c r="F1522" s="53">
        <v>766.82539999999995</v>
      </c>
      <c r="G1522" s="53">
        <v>1624.63</v>
      </c>
      <c r="H1522" s="53">
        <v>758.26</v>
      </c>
      <c r="I1522" s="53">
        <v>768.01</v>
      </c>
      <c r="J1522" s="53">
        <v>776.62</v>
      </c>
      <c r="K1522" s="53">
        <v>781.82</v>
      </c>
      <c r="L1522" s="53">
        <v>801.58</v>
      </c>
      <c r="M1522" s="53">
        <v>9.56</v>
      </c>
      <c r="N1522" s="53">
        <v>0.1</v>
      </c>
      <c r="O1522" s="53">
        <v>-0.14000000000000001</v>
      </c>
      <c r="P1522" s="53">
        <v>-0.35</v>
      </c>
      <c r="Q1522" s="53">
        <v>-0.33</v>
      </c>
      <c r="R1522" s="53">
        <v>92.754999999999995</v>
      </c>
      <c r="S1522" s="53">
        <v>317.8</v>
      </c>
      <c r="T1522" s="53">
        <v>317.8</v>
      </c>
      <c r="U1522" s="53">
        <v>6966.3</v>
      </c>
      <c r="V1522" s="53">
        <v>82504</v>
      </c>
      <c r="W1522" s="53">
        <v>-1000</v>
      </c>
      <c r="X1522" s="53">
        <v>165200</v>
      </c>
      <c r="Y1522" s="53">
        <v>6966.3</v>
      </c>
      <c r="Z1522" s="53">
        <v>14.02</v>
      </c>
      <c r="AA1522" s="53">
        <v>67710</v>
      </c>
      <c r="AB1522" s="53">
        <v>40.130000000000003</v>
      </c>
      <c r="AC1522" s="53">
        <v>20.407499999999999</v>
      </c>
      <c r="AD1522" s="53">
        <v>5.4634999999999998</v>
      </c>
      <c r="AE1522" s="53">
        <v>3639.63</v>
      </c>
      <c r="AF1522" s="53">
        <v>3.6427999999999998</v>
      </c>
      <c r="AG1522" s="53">
        <v>79.755399999999995</v>
      </c>
      <c r="AH1522" s="53" t="s">
        <v>305</v>
      </c>
      <c r="AI1522" s="53" t="s">
        <v>305</v>
      </c>
      <c r="AJ1522" s="53"/>
      <c r="AK1522" s="53"/>
      <c r="AL1522" s="53"/>
      <c r="AM1522" s="53"/>
      <c r="AN1522" s="53">
        <v>102.52</v>
      </c>
      <c r="AO1522" s="53">
        <v>34.76</v>
      </c>
      <c r="AP1522" s="53">
        <v>77.208600000000004</v>
      </c>
      <c r="AQ1522" s="53">
        <v>15.5083</v>
      </c>
      <c r="AR1522" s="53">
        <v>6.6064999999999996</v>
      </c>
      <c r="AS1522" s="53">
        <v>302.26</v>
      </c>
      <c r="AT1522" s="53">
        <v>7.6553000000000004</v>
      </c>
      <c r="AU1522" s="53">
        <v>1115.72</v>
      </c>
      <c r="AV1522" s="53">
        <v>3.7894000000000001</v>
      </c>
      <c r="AW1522" s="53">
        <v>48.22</v>
      </c>
      <c r="AX1522" s="53">
        <v>30.175999999999998</v>
      </c>
      <c r="AY1522" s="53">
        <v>22.325900000000001</v>
      </c>
      <c r="AZ1522" s="53">
        <v>7.7533000000000003</v>
      </c>
      <c r="BA1522" s="53">
        <v>1.3479000000000001</v>
      </c>
      <c r="BB1522" s="53">
        <v>74.602500000000006</v>
      </c>
      <c r="BC1522" s="53">
        <v>28.513999999999999</v>
      </c>
      <c r="BD1522" s="53">
        <v>4.1227999999999998</v>
      </c>
      <c r="BE1522" s="53">
        <v>14170</v>
      </c>
      <c r="BF1522" s="53">
        <v>1.6526000000000001</v>
      </c>
      <c r="BG1522" s="53">
        <v>4.1142000000000003</v>
      </c>
      <c r="BH1522" s="53">
        <v>11.015000000000001</v>
      </c>
      <c r="BI1522" s="53">
        <v>16.978000000000002</v>
      </c>
      <c r="BJ1522" s="53">
        <v>19.515000000000001</v>
      </c>
      <c r="BK1522" s="53">
        <v>13.654999999999999</v>
      </c>
      <c r="BL1522" s="53">
        <v>0.48749999999999999</v>
      </c>
      <c r="BM1522" s="53">
        <v>7.3999999999999996E-2</v>
      </c>
      <c r="BN1522" s="53">
        <v>0.46750000000000003</v>
      </c>
      <c r="BO1522" s="53">
        <v>7.9000000000000001E-2</v>
      </c>
      <c r="BP1522" s="53">
        <v>8.3699999999999997E-2</v>
      </c>
      <c r="BQ1522" s="53">
        <v>0.76770000000000005</v>
      </c>
      <c r="BR1522" s="53">
        <v>9.1658000000000008</v>
      </c>
      <c r="BS1522" s="53">
        <v>1.3752</v>
      </c>
      <c r="BT1522" s="53">
        <v>1.3137000000000001</v>
      </c>
      <c r="BU1522" s="53">
        <v>1.4602999999999999</v>
      </c>
      <c r="BV1522" s="53">
        <v>8.6913999999999998</v>
      </c>
      <c r="BW1522" s="53">
        <v>0.7581</v>
      </c>
      <c r="BX1522" s="53">
        <v>104.63</v>
      </c>
      <c r="BY1522" s="53">
        <v>0.84489999999999998</v>
      </c>
      <c r="BZ1522" s="53">
        <v>6.2953000000000001</v>
      </c>
      <c r="CA1522" s="53">
        <v>0.91269999999999996</v>
      </c>
      <c r="CB1522" s="53"/>
      <c r="CD1522" s="53"/>
      <c r="CE1522" s="53"/>
      <c r="CG1522" s="53"/>
      <c r="CH1522" s="53"/>
      <c r="CJ1522" s="53"/>
      <c r="CK1522" s="53" t="s">
        <v>305</v>
      </c>
      <c r="CL1522" s="53">
        <v>0.42</v>
      </c>
      <c r="CM1522" s="53">
        <v>0.38</v>
      </c>
      <c r="CN1522" s="53">
        <v>0.15</v>
      </c>
      <c r="CO1522" s="53">
        <v>0.14000000000000001</v>
      </c>
      <c r="CP1522" s="53">
        <v>0.13</v>
      </c>
      <c r="CQ1522" s="53">
        <v>0.18</v>
      </c>
      <c r="CR1522" s="53" t="s">
        <v>305</v>
      </c>
      <c r="CS1522" s="53">
        <v>0.45750000000000002</v>
      </c>
      <c r="CT1522" s="53">
        <v>0.46750000000000003</v>
      </c>
      <c r="CU1522" s="53">
        <v>0.48749999999999999</v>
      </c>
      <c r="CV1522" s="53">
        <v>0.38</v>
      </c>
      <c r="CW1522" s="53">
        <v>3.9714999999999998</v>
      </c>
      <c r="CX1522" s="53">
        <v>1.6327</v>
      </c>
      <c r="CY1522" s="53">
        <v>1.5649999999999999</v>
      </c>
      <c r="CZ1522" s="53">
        <v>0.44230000000000003</v>
      </c>
      <c r="DA1522" s="53">
        <v>102.99</v>
      </c>
    </row>
    <row r="1523" spans="1:105" x14ac:dyDescent="0.25">
      <c r="A1523" s="79">
        <v>44147</v>
      </c>
      <c r="B1523" s="53">
        <v>761.3</v>
      </c>
      <c r="C1523" s="53">
        <v>753</v>
      </c>
      <c r="D1523" s="53">
        <v>761.3</v>
      </c>
      <c r="E1523" s="53">
        <v>753</v>
      </c>
      <c r="F1523" s="53">
        <v>757.33979999999997</v>
      </c>
      <c r="G1523" s="53">
        <v>1415.63</v>
      </c>
      <c r="H1523" s="53">
        <v>758.92</v>
      </c>
      <c r="I1523" s="53">
        <v>769.43</v>
      </c>
      <c r="J1523" s="53">
        <v>776.7</v>
      </c>
      <c r="K1523" s="53">
        <v>782.31</v>
      </c>
      <c r="L1523" s="53">
        <v>801.7</v>
      </c>
      <c r="M1523" s="53">
        <v>9</v>
      </c>
      <c r="N1523" s="53">
        <v>0.15</v>
      </c>
      <c r="O1523" s="53">
        <v>-0.1</v>
      </c>
      <c r="P1523" s="53">
        <v>-0.28999999999999998</v>
      </c>
      <c r="Q1523" s="53">
        <v>-0.35</v>
      </c>
      <c r="R1523" s="53">
        <v>92.962999999999994</v>
      </c>
      <c r="S1523" s="53">
        <v>314.5</v>
      </c>
      <c r="T1523" s="53">
        <v>314.5</v>
      </c>
      <c r="U1523" s="53">
        <v>6915.75</v>
      </c>
      <c r="V1523" s="53">
        <v>82486</v>
      </c>
      <c r="W1523" s="53">
        <v>-1625</v>
      </c>
      <c r="X1523" s="53">
        <v>166200</v>
      </c>
      <c r="Y1523" s="53">
        <v>6915.75</v>
      </c>
      <c r="Z1523" s="53">
        <v>14.09</v>
      </c>
      <c r="AA1523" s="53">
        <v>67710</v>
      </c>
      <c r="AB1523" s="53">
        <v>41.12</v>
      </c>
      <c r="AC1523" s="53">
        <v>20.630800000000001</v>
      </c>
      <c r="AD1523" s="53">
        <v>5.4574999999999996</v>
      </c>
      <c r="AE1523" s="53">
        <v>3643.18</v>
      </c>
      <c r="AF1523" s="53">
        <v>3.6423000000000001</v>
      </c>
      <c r="AG1523" s="53">
        <v>79.562899999999999</v>
      </c>
      <c r="AH1523" s="53" t="s">
        <v>305</v>
      </c>
      <c r="AI1523" s="53" t="s">
        <v>305</v>
      </c>
      <c r="AJ1523" s="53"/>
      <c r="AK1523" s="53"/>
      <c r="AL1523" s="53"/>
      <c r="AM1523" s="53"/>
      <c r="AN1523" s="53">
        <v>102.34</v>
      </c>
      <c r="AO1523" s="53">
        <v>34.19</v>
      </c>
      <c r="AP1523" s="53">
        <v>77.264600000000002</v>
      </c>
      <c r="AQ1523" s="53">
        <v>15.648999999999999</v>
      </c>
      <c r="AR1523" s="53">
        <v>6.6130000000000004</v>
      </c>
      <c r="AS1523" s="53">
        <v>300.57</v>
      </c>
      <c r="AT1523" s="53">
        <v>7.6931000000000003</v>
      </c>
      <c r="AU1523" s="53">
        <v>1114.9000000000001</v>
      </c>
      <c r="AV1523" s="53">
        <v>3.8048999999999999</v>
      </c>
      <c r="AW1523" s="53">
        <v>48.484999999999999</v>
      </c>
      <c r="AX1523" s="53">
        <v>30.227</v>
      </c>
      <c r="AY1523" s="53">
        <v>22.4711</v>
      </c>
      <c r="AZ1523" s="53">
        <v>7.7541000000000002</v>
      </c>
      <c r="BA1523" s="53">
        <v>1.3493999999999999</v>
      </c>
      <c r="BB1523" s="53">
        <v>74.650000000000006</v>
      </c>
      <c r="BC1523" s="53">
        <v>28.529</v>
      </c>
      <c r="BD1523" s="53">
        <v>4.1304999999999996</v>
      </c>
      <c r="BE1523" s="53">
        <v>14170</v>
      </c>
      <c r="BF1523" s="53">
        <v>1.6566000000000001</v>
      </c>
      <c r="BG1523" s="53">
        <v>4.1227999999999998</v>
      </c>
      <c r="BH1523" s="53">
        <v>11.435</v>
      </c>
      <c r="BI1523" s="53">
        <v>17.079999999999998</v>
      </c>
      <c r="BJ1523" s="53">
        <v>19.127500000000001</v>
      </c>
      <c r="BK1523" s="53">
        <v>13.8025</v>
      </c>
      <c r="BL1523" s="53">
        <v>0.48</v>
      </c>
      <c r="BM1523" s="53">
        <v>7.2999999999999995E-2</v>
      </c>
      <c r="BN1523" s="53">
        <v>0.45500000000000002</v>
      </c>
      <c r="BO1523" s="53">
        <v>7.8799999999999995E-2</v>
      </c>
      <c r="BP1523" s="53">
        <v>0.1018</v>
      </c>
      <c r="BQ1523" s="53">
        <v>0.79469999999999996</v>
      </c>
      <c r="BR1523" s="53">
        <v>9.1737000000000002</v>
      </c>
      <c r="BS1523" s="53">
        <v>1.3826000000000001</v>
      </c>
      <c r="BT1523" s="53">
        <v>1.3141</v>
      </c>
      <c r="BU1523" s="53">
        <v>1.4617</v>
      </c>
      <c r="BV1523" s="53">
        <v>8.6489999999999991</v>
      </c>
      <c r="BW1523" s="53">
        <v>0.76229999999999998</v>
      </c>
      <c r="BX1523" s="53">
        <v>105.13</v>
      </c>
      <c r="BY1523" s="53">
        <v>0.84719999999999995</v>
      </c>
      <c r="BZ1523" s="53">
        <v>6.3090000000000002</v>
      </c>
      <c r="CA1523" s="53">
        <v>0.91469999999999996</v>
      </c>
      <c r="CB1523" s="53"/>
      <c r="CD1523" s="53"/>
      <c r="CE1523" s="53"/>
      <c r="CG1523" s="53"/>
      <c r="CH1523" s="53"/>
      <c r="CJ1523" s="53"/>
      <c r="CK1523" s="53" t="s">
        <v>305</v>
      </c>
      <c r="CL1523" s="53">
        <v>0.53</v>
      </c>
      <c r="CM1523" s="53">
        <v>0.47</v>
      </c>
      <c r="CN1523" s="53">
        <v>0.17</v>
      </c>
      <c r="CO1523" s="53">
        <v>0.15</v>
      </c>
      <c r="CP1523" s="53">
        <v>0.1</v>
      </c>
      <c r="CQ1523" s="53">
        <v>0.18</v>
      </c>
      <c r="CR1523" s="53" t="s">
        <v>305</v>
      </c>
      <c r="CS1523" s="53">
        <v>0.45</v>
      </c>
      <c r="CT1523" s="53">
        <v>0.45500000000000002</v>
      </c>
      <c r="CU1523" s="53">
        <v>0.48</v>
      </c>
      <c r="CV1523" s="53">
        <v>0.47</v>
      </c>
      <c r="CW1523" s="53">
        <v>3.9874999999999998</v>
      </c>
      <c r="CX1523" s="53">
        <v>1.6365000000000001</v>
      </c>
      <c r="CY1523" s="53">
        <v>1.57</v>
      </c>
      <c r="CZ1523" s="53">
        <v>0.2908</v>
      </c>
      <c r="DA1523" s="53">
        <v>102.99</v>
      </c>
    </row>
    <row r="1524" spans="1:105" x14ac:dyDescent="0.25">
      <c r="A1524" s="79">
        <v>44146</v>
      </c>
      <c r="B1524" s="53">
        <v>754</v>
      </c>
      <c r="C1524" s="53">
        <v>751</v>
      </c>
      <c r="D1524" s="53">
        <v>760.1</v>
      </c>
      <c r="E1524" s="53">
        <v>751</v>
      </c>
      <c r="F1524" s="53">
        <v>757.42510000000004</v>
      </c>
      <c r="G1524" s="53">
        <v>1483.89</v>
      </c>
      <c r="H1524" s="53">
        <v>760.57</v>
      </c>
      <c r="I1524" s="53">
        <v>771.77</v>
      </c>
      <c r="J1524" s="53">
        <v>777</v>
      </c>
      <c r="K1524" s="53">
        <v>782.9</v>
      </c>
      <c r="L1524" s="53">
        <v>801.86</v>
      </c>
      <c r="M1524" s="53">
        <v>9.09</v>
      </c>
      <c r="N1524" s="53">
        <v>0.11</v>
      </c>
      <c r="O1524" s="53">
        <v>-0.21</v>
      </c>
      <c r="P1524" s="53">
        <v>-0.55000000000000004</v>
      </c>
      <c r="Q1524" s="53">
        <v>-0.63</v>
      </c>
      <c r="R1524" s="53">
        <v>93.043000000000006</v>
      </c>
      <c r="S1524" s="53">
        <v>313.39999999999998</v>
      </c>
      <c r="T1524" s="53">
        <v>313.39999999999998</v>
      </c>
      <c r="U1524" s="53">
        <v>6866</v>
      </c>
      <c r="V1524" s="53">
        <v>82486</v>
      </c>
      <c r="W1524" s="53">
        <v>-1750</v>
      </c>
      <c r="X1524" s="53">
        <v>167825</v>
      </c>
      <c r="Y1524" s="53">
        <v>6866</v>
      </c>
      <c r="Z1524" s="53">
        <v>15.86</v>
      </c>
      <c r="AA1524" s="53">
        <v>67710</v>
      </c>
      <c r="AB1524" s="53">
        <v>41.45</v>
      </c>
      <c r="AC1524" s="53">
        <v>20.497900000000001</v>
      </c>
      <c r="AD1524" s="53">
        <v>5.3997999999999999</v>
      </c>
      <c r="AE1524" s="53">
        <v>3632.38</v>
      </c>
      <c r="AF1524" s="53">
        <v>3.6227999999999998</v>
      </c>
      <c r="AG1524" s="53">
        <v>79.488900000000001</v>
      </c>
      <c r="AH1524" s="53" t="s">
        <v>305</v>
      </c>
      <c r="AI1524" s="53" t="s">
        <v>305</v>
      </c>
      <c r="AJ1524" s="53"/>
      <c r="AK1524" s="53"/>
      <c r="AL1524" s="53"/>
      <c r="AM1524" s="53"/>
      <c r="AN1524" s="53">
        <v>102.21</v>
      </c>
      <c r="AO1524" s="53">
        <v>33.76</v>
      </c>
      <c r="AP1524" s="53">
        <v>77.028700000000001</v>
      </c>
      <c r="AQ1524" s="53">
        <v>15.6351</v>
      </c>
      <c r="AR1524" s="53">
        <v>6.6310000000000002</v>
      </c>
      <c r="AS1524" s="53">
        <v>301.64</v>
      </c>
      <c r="AT1524" s="53">
        <v>7.8021000000000003</v>
      </c>
      <c r="AU1524" s="53">
        <v>1110.01</v>
      </c>
      <c r="AV1524" s="53">
        <v>3.8073000000000001</v>
      </c>
      <c r="AW1524" s="53">
        <v>48.265000000000001</v>
      </c>
      <c r="AX1524" s="53">
        <v>30.34</v>
      </c>
      <c r="AY1524" s="53">
        <v>22.4435</v>
      </c>
      <c r="AZ1524" s="53">
        <v>7.7546999999999997</v>
      </c>
      <c r="BA1524" s="53">
        <v>1.3493999999999999</v>
      </c>
      <c r="BB1524" s="53">
        <v>74.376300000000001</v>
      </c>
      <c r="BC1524" s="53">
        <v>28.561</v>
      </c>
      <c r="BD1524" s="53">
        <v>4.1325000000000003</v>
      </c>
      <c r="BE1524" s="53">
        <v>14085</v>
      </c>
      <c r="BF1524" s="53">
        <v>1.6607000000000001</v>
      </c>
      <c r="BG1524" s="53">
        <v>4.1321000000000003</v>
      </c>
      <c r="BH1524" s="53">
        <v>12.05</v>
      </c>
      <c r="BI1524" s="53">
        <v>16.841999999999999</v>
      </c>
      <c r="BJ1524" s="53">
        <v>19.114999999999998</v>
      </c>
      <c r="BK1524" s="53">
        <v>13.817500000000001</v>
      </c>
      <c r="BL1524" s="53">
        <v>0.47</v>
      </c>
      <c r="BM1524" s="53">
        <v>7.8E-2</v>
      </c>
      <c r="BN1524" s="53">
        <v>0.45500000000000002</v>
      </c>
      <c r="BO1524" s="53">
        <v>8.2000000000000003E-2</v>
      </c>
      <c r="BP1524" s="53">
        <v>0.1033</v>
      </c>
      <c r="BQ1524" s="53">
        <v>0.76129999999999998</v>
      </c>
      <c r="BR1524" s="53">
        <v>9.0923999999999996</v>
      </c>
      <c r="BS1524" s="53">
        <v>1.3734999999999999</v>
      </c>
      <c r="BT1524" s="53">
        <v>1.3063</v>
      </c>
      <c r="BU1524" s="53">
        <v>1.4529000000000001</v>
      </c>
      <c r="BV1524" s="53">
        <v>8.6348000000000003</v>
      </c>
      <c r="BW1524" s="53">
        <v>0.75619999999999998</v>
      </c>
      <c r="BX1524" s="53">
        <v>105.43</v>
      </c>
      <c r="BY1524" s="53">
        <v>0.84899999999999998</v>
      </c>
      <c r="BZ1524" s="53">
        <v>6.3219000000000003</v>
      </c>
      <c r="CA1524" s="53">
        <v>0.9173</v>
      </c>
      <c r="CB1524" s="53"/>
      <c r="CD1524" s="53"/>
      <c r="CE1524" s="53"/>
      <c r="CG1524" s="53"/>
      <c r="CH1524" s="53"/>
      <c r="CJ1524" s="53"/>
      <c r="CK1524" s="53" t="s">
        <v>305</v>
      </c>
      <c r="CL1524" s="53">
        <v>0.48</v>
      </c>
      <c r="CM1524" s="53">
        <v>0.39</v>
      </c>
      <c r="CN1524" s="53">
        <v>0.12</v>
      </c>
      <c r="CO1524" s="53">
        <v>0.1</v>
      </c>
      <c r="CP1524" s="53">
        <v>0.09</v>
      </c>
      <c r="CQ1524" s="53">
        <v>0.15</v>
      </c>
      <c r="CR1524" s="53" t="s">
        <v>305</v>
      </c>
      <c r="CS1524" s="53">
        <v>0.4425</v>
      </c>
      <c r="CT1524" s="53">
        <v>0.45500000000000002</v>
      </c>
      <c r="CU1524" s="53">
        <v>0.47</v>
      </c>
      <c r="CV1524" s="53">
        <v>0.39</v>
      </c>
      <c r="CW1524" s="53">
        <v>3.9613</v>
      </c>
      <c r="CX1524" s="53">
        <v>1.5387999999999999</v>
      </c>
      <c r="CY1524" s="53">
        <v>1.52</v>
      </c>
      <c r="CZ1524" s="53">
        <v>0.95520000000000005</v>
      </c>
      <c r="DA1524" s="53">
        <v>102.99</v>
      </c>
    </row>
    <row r="1525" spans="1:105" x14ac:dyDescent="0.25">
      <c r="A1525" s="79">
        <v>44145</v>
      </c>
      <c r="B1525" s="53">
        <v>755.4</v>
      </c>
      <c r="C1525" s="53">
        <v>754</v>
      </c>
      <c r="D1525" s="53">
        <v>763.8</v>
      </c>
      <c r="E1525" s="53">
        <v>759</v>
      </c>
      <c r="F1525" s="53">
        <v>761.02840000000003</v>
      </c>
      <c r="G1525" s="53">
        <v>1271.26</v>
      </c>
      <c r="H1525" s="53">
        <v>762.31</v>
      </c>
      <c r="I1525" s="53">
        <v>773.91</v>
      </c>
      <c r="J1525" s="53">
        <v>777.4</v>
      </c>
      <c r="K1525" s="53">
        <v>783.5</v>
      </c>
      <c r="L1525" s="53">
        <v>802.04</v>
      </c>
      <c r="M1525" s="53">
        <v>9.1999999999999993</v>
      </c>
      <c r="N1525" s="53">
        <v>0.15</v>
      </c>
      <c r="O1525" s="53">
        <v>-0.18</v>
      </c>
      <c r="P1525" s="53">
        <v>-0.55000000000000004</v>
      </c>
      <c r="Q1525" s="53">
        <v>-1.1000000000000001</v>
      </c>
      <c r="R1525" s="53">
        <v>92.748999999999995</v>
      </c>
      <c r="S1525" s="53">
        <v>315.55</v>
      </c>
      <c r="T1525" s="53">
        <v>315.55</v>
      </c>
      <c r="U1525" s="53">
        <v>6913.25</v>
      </c>
      <c r="V1525" s="53">
        <v>82007</v>
      </c>
      <c r="W1525" s="53">
        <v>-1550</v>
      </c>
      <c r="X1525" s="53">
        <v>169575</v>
      </c>
      <c r="Y1525" s="53">
        <v>6913.25</v>
      </c>
      <c r="Z1525" s="53">
        <v>21.18</v>
      </c>
      <c r="AA1525" s="53">
        <v>67710</v>
      </c>
      <c r="AB1525" s="53">
        <v>41.36</v>
      </c>
      <c r="AC1525" s="53">
        <v>20.321000000000002</v>
      </c>
      <c r="AD1525" s="53">
        <v>5.4128999999999996</v>
      </c>
      <c r="AE1525" s="53">
        <v>3628.98</v>
      </c>
      <c r="AF1525" s="53">
        <v>3.6265000000000001</v>
      </c>
      <c r="AG1525" s="53">
        <v>79.436199999999999</v>
      </c>
      <c r="AH1525" s="53" t="s">
        <v>305</v>
      </c>
      <c r="AI1525" s="53" t="s">
        <v>305</v>
      </c>
      <c r="AJ1525" s="53"/>
      <c r="AK1525" s="53"/>
      <c r="AL1525" s="53"/>
      <c r="AM1525" s="53"/>
      <c r="AN1525" s="53">
        <v>102.33</v>
      </c>
      <c r="AO1525" s="53">
        <v>34.14</v>
      </c>
      <c r="AP1525" s="53">
        <v>76.535399999999996</v>
      </c>
      <c r="AQ1525" s="53">
        <v>15.6272</v>
      </c>
      <c r="AR1525" s="53">
        <v>6.6163999999999996</v>
      </c>
      <c r="AS1525" s="53">
        <v>301.10000000000002</v>
      </c>
      <c r="AT1525" s="53">
        <v>8.1587999999999994</v>
      </c>
      <c r="AU1525" s="53">
        <v>1115.0999999999999</v>
      </c>
      <c r="AV1525" s="53">
        <v>3.8037000000000001</v>
      </c>
      <c r="AW1525" s="53">
        <v>48.273000000000003</v>
      </c>
      <c r="AX1525" s="53">
        <v>30.335999999999999</v>
      </c>
      <c r="AY1525" s="53">
        <v>22.369499999999999</v>
      </c>
      <c r="AZ1525" s="53">
        <v>7.7541000000000002</v>
      </c>
      <c r="BA1525" s="53">
        <v>1.3487</v>
      </c>
      <c r="BB1525" s="53">
        <v>74.178799999999995</v>
      </c>
      <c r="BC1525" s="53">
        <v>28.552</v>
      </c>
      <c r="BD1525" s="53">
        <v>4.1197999999999997</v>
      </c>
      <c r="BE1525" s="53">
        <v>14058</v>
      </c>
      <c r="BF1525" s="53">
        <v>1.6559999999999999</v>
      </c>
      <c r="BG1525" s="53">
        <v>4.1186999999999996</v>
      </c>
      <c r="BH1525" s="53">
        <v>12.115</v>
      </c>
      <c r="BI1525" s="53">
        <v>16.681999999999999</v>
      </c>
      <c r="BJ1525" s="53">
        <v>18.675000000000001</v>
      </c>
      <c r="BK1525" s="53">
        <v>13.45</v>
      </c>
      <c r="BL1525" s="53">
        <v>0.46750000000000003</v>
      </c>
      <c r="BM1525" s="53">
        <v>7.9000000000000001E-2</v>
      </c>
      <c r="BN1525" s="53">
        <v>0.45750000000000002</v>
      </c>
      <c r="BO1525" s="53">
        <v>8.2799999999999999E-2</v>
      </c>
      <c r="BP1525" s="53">
        <v>7.9100000000000004E-2</v>
      </c>
      <c r="BQ1525" s="53">
        <v>0.75529999999999997</v>
      </c>
      <c r="BR1525" s="53">
        <v>9.0145</v>
      </c>
      <c r="BS1525" s="53">
        <v>1.3726</v>
      </c>
      <c r="BT1525" s="53">
        <v>1.3032999999999999</v>
      </c>
      <c r="BU1525" s="53">
        <v>1.4639</v>
      </c>
      <c r="BV1525" s="53">
        <v>8.6175999999999995</v>
      </c>
      <c r="BW1525" s="53">
        <v>0.75339999999999996</v>
      </c>
      <c r="BX1525" s="53">
        <v>105.3</v>
      </c>
      <c r="BY1525" s="53">
        <v>0.84640000000000004</v>
      </c>
      <c r="BZ1525" s="53">
        <v>6.3018999999999998</v>
      </c>
      <c r="CA1525" s="53">
        <v>0.91539999999999999</v>
      </c>
      <c r="CB1525" s="53"/>
      <c r="CD1525" s="53"/>
      <c r="CE1525" s="53"/>
      <c r="CG1525" s="53"/>
      <c r="CH1525" s="53"/>
      <c r="CJ1525" s="53"/>
      <c r="CK1525" s="53" t="s">
        <v>305</v>
      </c>
      <c r="CL1525" s="53">
        <v>0.45</v>
      </c>
      <c r="CM1525" s="53">
        <v>0.44</v>
      </c>
      <c r="CN1525" s="53">
        <v>0.14000000000000001</v>
      </c>
      <c r="CO1525" s="53">
        <v>0.09</v>
      </c>
      <c r="CP1525" s="53">
        <v>0.08</v>
      </c>
      <c r="CQ1525" s="53">
        <v>0.08</v>
      </c>
      <c r="CR1525" s="53" t="s">
        <v>305</v>
      </c>
      <c r="CS1525" s="53">
        <v>0.4425</v>
      </c>
      <c r="CT1525" s="53">
        <v>0.45750000000000002</v>
      </c>
      <c r="CU1525" s="53">
        <v>0.46750000000000003</v>
      </c>
      <c r="CV1525" s="53">
        <v>0.44</v>
      </c>
      <c r="CW1525" s="53">
        <v>3.99</v>
      </c>
      <c r="CX1525" s="53">
        <v>1.5239</v>
      </c>
      <c r="CY1525" s="53">
        <v>1.4850000000000001</v>
      </c>
      <c r="CZ1525" s="53">
        <v>0.28149999999999997</v>
      </c>
      <c r="DA1525" s="53">
        <v>102.99</v>
      </c>
    </row>
    <row r="1526" spans="1:105" x14ac:dyDescent="0.25">
      <c r="A1526" s="79">
        <v>44144</v>
      </c>
      <c r="B1526" s="53">
        <v>757.99</v>
      </c>
      <c r="C1526" s="53">
        <v>747.25</v>
      </c>
      <c r="D1526" s="53">
        <v>761.5</v>
      </c>
      <c r="E1526" s="53">
        <v>755.2</v>
      </c>
      <c r="F1526" s="53">
        <v>753.64779999999996</v>
      </c>
      <c r="G1526" s="53">
        <v>1432.95</v>
      </c>
      <c r="H1526" s="53">
        <v>763.75</v>
      </c>
      <c r="I1526" s="53">
        <v>775.95</v>
      </c>
      <c r="J1526" s="53">
        <v>777.84</v>
      </c>
      <c r="K1526" s="53">
        <v>783.9</v>
      </c>
      <c r="L1526" s="53">
        <v>802.14</v>
      </c>
      <c r="M1526" s="53">
        <v>9.19</v>
      </c>
      <c r="N1526" s="53">
        <v>0.1</v>
      </c>
      <c r="O1526" s="53">
        <v>-0.33</v>
      </c>
      <c r="P1526" s="53">
        <v>-0.85</v>
      </c>
      <c r="Q1526" s="53">
        <v>-1.47</v>
      </c>
      <c r="R1526" s="53">
        <v>92.724999999999994</v>
      </c>
      <c r="S1526" s="53">
        <v>315.60000000000002</v>
      </c>
      <c r="T1526" s="53">
        <v>315.60000000000002</v>
      </c>
      <c r="U1526" s="53">
        <v>6903.25</v>
      </c>
      <c r="V1526" s="53">
        <v>81095</v>
      </c>
      <c r="W1526" s="53">
        <v>-1325</v>
      </c>
      <c r="X1526" s="53">
        <v>171125</v>
      </c>
      <c r="Y1526" s="53">
        <v>6903.25</v>
      </c>
      <c r="Z1526" s="53">
        <v>21.53</v>
      </c>
      <c r="AA1526" s="53">
        <v>64885</v>
      </c>
      <c r="AB1526" s="53">
        <v>40.29</v>
      </c>
      <c r="AC1526" s="53">
        <v>20.3385</v>
      </c>
      <c r="AD1526" s="53">
        <v>5.3803000000000001</v>
      </c>
      <c r="AE1526" s="53">
        <v>3648.6</v>
      </c>
      <c r="AF1526" s="53">
        <v>3.5830000000000002</v>
      </c>
      <c r="AG1526" s="53">
        <v>79.342600000000004</v>
      </c>
      <c r="AH1526" s="53" t="s">
        <v>305</v>
      </c>
      <c r="AI1526" s="53" t="s">
        <v>305</v>
      </c>
      <c r="AJ1526" s="53"/>
      <c r="AK1526" s="53"/>
      <c r="AL1526" s="53"/>
      <c r="AM1526" s="53"/>
      <c r="AN1526" s="53">
        <v>102.43</v>
      </c>
      <c r="AO1526" s="53">
        <v>34.28</v>
      </c>
      <c r="AP1526" s="53">
        <v>76.335499999999996</v>
      </c>
      <c r="AQ1526" s="53">
        <v>15.3751</v>
      </c>
      <c r="AR1526" s="53">
        <v>6.6295000000000002</v>
      </c>
      <c r="AS1526" s="53">
        <v>303.94</v>
      </c>
      <c r="AT1526" s="53">
        <v>8.0684000000000005</v>
      </c>
      <c r="AU1526" s="53">
        <v>1113.1300000000001</v>
      </c>
      <c r="AV1526" s="53">
        <v>3.7911000000000001</v>
      </c>
      <c r="AW1526" s="53">
        <v>48.134</v>
      </c>
      <c r="AX1526" s="53">
        <v>30.582000000000001</v>
      </c>
      <c r="AY1526" s="53">
        <v>22.436199999999999</v>
      </c>
      <c r="AZ1526" s="53">
        <v>7.7523999999999997</v>
      </c>
      <c r="BA1526" s="53">
        <v>1.3478000000000001</v>
      </c>
      <c r="BB1526" s="53">
        <v>74.143799999999999</v>
      </c>
      <c r="BC1526" s="53">
        <v>28.530999999999999</v>
      </c>
      <c r="BD1526" s="53">
        <v>4.1085000000000003</v>
      </c>
      <c r="BE1526" s="53">
        <v>14065</v>
      </c>
      <c r="BF1526" s="53">
        <v>1.6548</v>
      </c>
      <c r="BG1526" s="53">
        <v>4.1166999999999998</v>
      </c>
      <c r="BH1526" s="53">
        <v>11.97</v>
      </c>
      <c r="BI1526" s="53">
        <v>16.802</v>
      </c>
      <c r="BJ1526" s="53">
        <v>19.067499999999999</v>
      </c>
      <c r="BK1526" s="53">
        <v>14.275</v>
      </c>
      <c r="BL1526" s="53">
        <v>0.46500000000000002</v>
      </c>
      <c r="BM1526" s="53">
        <v>7.4999999999999997E-2</v>
      </c>
      <c r="BN1526" s="53">
        <v>0.46500000000000002</v>
      </c>
      <c r="BO1526" s="53">
        <v>7.8899999999999998E-2</v>
      </c>
      <c r="BP1526" s="53">
        <v>9.5000000000000001E-2</v>
      </c>
      <c r="BQ1526" s="53">
        <v>0.74139999999999995</v>
      </c>
      <c r="BR1526" s="53">
        <v>9.0440000000000005</v>
      </c>
      <c r="BS1526" s="53">
        <v>1.3735999999999999</v>
      </c>
      <c r="BT1526" s="53">
        <v>1.3007</v>
      </c>
      <c r="BU1526" s="53">
        <v>1.4666999999999999</v>
      </c>
      <c r="BV1526" s="53">
        <v>8.6292000000000009</v>
      </c>
      <c r="BW1526" s="53">
        <v>0.75960000000000005</v>
      </c>
      <c r="BX1526" s="53">
        <v>105.38</v>
      </c>
      <c r="BY1526" s="53">
        <v>0.84650000000000003</v>
      </c>
      <c r="BZ1526" s="53">
        <v>6.3033000000000001</v>
      </c>
      <c r="CA1526" s="53">
        <v>0.91300000000000003</v>
      </c>
      <c r="CB1526" s="53"/>
      <c r="CD1526" s="53"/>
      <c r="CE1526" s="53"/>
      <c r="CG1526" s="53"/>
      <c r="CH1526" s="53"/>
      <c r="CJ1526" s="53"/>
      <c r="CK1526" s="53" t="s">
        <v>305</v>
      </c>
      <c r="CL1526" s="53">
        <v>0.46</v>
      </c>
      <c r="CM1526" s="53">
        <v>0.37</v>
      </c>
      <c r="CN1526" s="53">
        <v>0.04</v>
      </c>
      <c r="CO1526" s="53">
        <v>0</v>
      </c>
      <c r="CP1526" s="53">
        <v>0</v>
      </c>
      <c r="CQ1526" s="53">
        <v>0.02</v>
      </c>
      <c r="CR1526" s="53" t="s">
        <v>305</v>
      </c>
      <c r="CS1526" s="53">
        <v>0.44500000000000001</v>
      </c>
      <c r="CT1526" s="53">
        <v>0.46500000000000002</v>
      </c>
      <c r="CU1526" s="53">
        <v>0.46500000000000002</v>
      </c>
      <c r="CV1526" s="53">
        <v>0.37</v>
      </c>
      <c r="CW1526" s="53">
        <v>3.8984000000000001</v>
      </c>
      <c r="CX1526" s="53">
        <v>1.4004000000000001</v>
      </c>
      <c r="CY1526" s="53">
        <v>1.7849999999999999</v>
      </c>
      <c r="CZ1526" s="53">
        <v>0.31330000000000002</v>
      </c>
      <c r="DA1526" s="53">
        <v>102.99</v>
      </c>
    </row>
    <row r="1527" spans="1:105" x14ac:dyDescent="0.25">
      <c r="A1527" s="79">
        <v>44141</v>
      </c>
      <c r="B1527" s="53">
        <v>751.4</v>
      </c>
      <c r="C1527" s="53">
        <v>751.3</v>
      </c>
      <c r="D1527" s="53">
        <v>764.8</v>
      </c>
      <c r="E1527" s="53">
        <v>755</v>
      </c>
      <c r="F1527" s="53">
        <v>759.80190000000005</v>
      </c>
      <c r="G1527" s="53">
        <v>1286.6300000000001</v>
      </c>
      <c r="H1527" s="53">
        <v>765.7</v>
      </c>
      <c r="I1527" s="53">
        <v>778.01</v>
      </c>
      <c r="J1527" s="53">
        <v>778.43</v>
      </c>
      <c r="K1527" s="53">
        <v>784.2</v>
      </c>
      <c r="L1527" s="53">
        <v>802.25</v>
      </c>
      <c r="M1527" s="53">
        <v>9.14</v>
      </c>
      <c r="N1527" s="53">
        <v>0.15</v>
      </c>
      <c r="O1527" s="53">
        <v>-0.13</v>
      </c>
      <c r="P1527" s="53">
        <v>-0.54</v>
      </c>
      <c r="Q1527" s="53">
        <v>-0.9</v>
      </c>
      <c r="R1527" s="53">
        <v>92.228999999999999</v>
      </c>
      <c r="S1527" s="53">
        <v>315.39999999999998</v>
      </c>
      <c r="T1527" s="53">
        <v>315.39999999999998</v>
      </c>
      <c r="U1527" s="53">
        <v>6935</v>
      </c>
      <c r="V1527" s="53">
        <v>81095</v>
      </c>
      <c r="W1527" s="53">
        <v>-1600</v>
      </c>
      <c r="X1527" s="53">
        <v>172450</v>
      </c>
      <c r="Y1527" s="53">
        <v>6935</v>
      </c>
      <c r="Z1527" s="53">
        <v>21.44</v>
      </c>
      <c r="AA1527" s="53">
        <v>64885</v>
      </c>
      <c r="AB1527" s="53">
        <v>37.14</v>
      </c>
      <c r="AC1527" s="53">
        <v>20.6008</v>
      </c>
      <c r="AD1527" s="53">
        <v>5.3772000000000002</v>
      </c>
      <c r="AE1527" s="53">
        <v>3722.51</v>
      </c>
      <c r="AF1527" s="53">
        <v>3.5928</v>
      </c>
      <c r="AG1527" s="53">
        <v>79.097399999999993</v>
      </c>
      <c r="AH1527" s="53" t="s">
        <v>305</v>
      </c>
      <c r="AI1527" s="53" t="s">
        <v>305</v>
      </c>
      <c r="AJ1527" s="53"/>
      <c r="AK1527" s="53"/>
      <c r="AL1527" s="53"/>
      <c r="AM1527" s="53"/>
      <c r="AN1527" s="53">
        <v>102.8</v>
      </c>
      <c r="AO1527" s="53">
        <v>35</v>
      </c>
      <c r="AP1527" s="53">
        <v>77.448499999999996</v>
      </c>
      <c r="AQ1527" s="53">
        <v>15.603300000000001</v>
      </c>
      <c r="AR1527" s="53">
        <v>6.6124999999999998</v>
      </c>
      <c r="AS1527" s="53">
        <v>301.81</v>
      </c>
      <c r="AT1527" s="53">
        <v>8.5152999999999999</v>
      </c>
      <c r="AU1527" s="53">
        <v>1120.55</v>
      </c>
      <c r="AV1527" s="53">
        <v>3.7936000000000001</v>
      </c>
      <c r="AW1527" s="53">
        <v>48.232999999999997</v>
      </c>
      <c r="AX1527" s="53">
        <v>30.606000000000002</v>
      </c>
      <c r="AY1527" s="53">
        <v>22.372900000000001</v>
      </c>
      <c r="AZ1527" s="53">
        <v>7.7535999999999996</v>
      </c>
      <c r="BA1527" s="53">
        <v>1.3486</v>
      </c>
      <c r="BB1527" s="53">
        <v>74.2012</v>
      </c>
      <c r="BC1527" s="53">
        <v>28.539000000000001</v>
      </c>
      <c r="BD1527" s="53">
        <v>4.1292999999999997</v>
      </c>
      <c r="BE1527" s="53">
        <v>14210</v>
      </c>
      <c r="BF1527" s="53">
        <v>1.6468</v>
      </c>
      <c r="BG1527" s="53">
        <v>4.0982000000000003</v>
      </c>
      <c r="BH1527" s="53">
        <v>11.762499999999999</v>
      </c>
      <c r="BI1527" s="53">
        <v>18.027999999999999</v>
      </c>
      <c r="BJ1527" s="53">
        <v>18.645</v>
      </c>
      <c r="BK1527" s="53">
        <v>13.4375</v>
      </c>
      <c r="BL1527" s="53">
        <v>0.46</v>
      </c>
      <c r="BM1527" s="53">
        <v>6.9000000000000006E-2</v>
      </c>
      <c r="BN1527" s="53">
        <v>0.45</v>
      </c>
      <c r="BO1527" s="53">
        <v>7.7460000000000001E-2</v>
      </c>
      <c r="BP1527" s="53">
        <v>8.2500000000000004E-2</v>
      </c>
      <c r="BQ1527" s="53">
        <v>0.69410000000000005</v>
      </c>
      <c r="BR1527" s="53">
        <v>9.1567000000000007</v>
      </c>
      <c r="BS1527" s="53">
        <v>1.3774</v>
      </c>
      <c r="BT1527" s="53">
        <v>1.3049999999999999</v>
      </c>
      <c r="BU1527" s="53">
        <v>1.4763999999999999</v>
      </c>
      <c r="BV1527" s="53">
        <v>8.6409000000000002</v>
      </c>
      <c r="BW1527" s="53">
        <v>0.76039999999999996</v>
      </c>
      <c r="BX1527" s="53">
        <v>103.35</v>
      </c>
      <c r="BY1527" s="53">
        <v>0.84219999999999995</v>
      </c>
      <c r="BZ1527" s="53">
        <v>6.2746000000000004</v>
      </c>
      <c r="CA1527" s="53">
        <v>0.89949999999999997</v>
      </c>
      <c r="CB1527" s="53"/>
      <c r="CD1527" s="53"/>
      <c r="CE1527" s="53"/>
      <c r="CG1527" s="53"/>
      <c r="CH1527" s="53"/>
      <c r="CJ1527" s="53"/>
      <c r="CK1527" s="53" t="s">
        <v>305</v>
      </c>
      <c r="CL1527" s="53">
        <v>0.65</v>
      </c>
      <c r="CM1527" s="53">
        <v>0.44</v>
      </c>
      <c r="CN1527" s="53">
        <v>0.14000000000000001</v>
      </c>
      <c r="CO1527" s="53">
        <v>7.0000000000000007E-2</v>
      </c>
      <c r="CP1527" s="53">
        <v>7.0000000000000007E-2</v>
      </c>
      <c r="CQ1527" s="53">
        <v>0.09</v>
      </c>
      <c r="CR1527" s="53" t="s">
        <v>305</v>
      </c>
      <c r="CS1527" s="53">
        <v>0.44500000000000001</v>
      </c>
      <c r="CT1527" s="53">
        <v>0.45</v>
      </c>
      <c r="CU1527" s="53">
        <v>0.46</v>
      </c>
      <c r="CV1527" s="53">
        <v>0.44</v>
      </c>
      <c r="CW1527" s="53">
        <v>3.9763999999999999</v>
      </c>
      <c r="CX1527" s="53">
        <v>1.5929</v>
      </c>
      <c r="CY1527" s="53">
        <v>1.7</v>
      </c>
      <c r="CZ1527" s="53">
        <v>0.1409</v>
      </c>
      <c r="DA1527" s="53">
        <v>102.99</v>
      </c>
    </row>
    <row r="1528" spans="1:105" x14ac:dyDescent="0.25">
      <c r="A1528" s="79">
        <v>44140</v>
      </c>
      <c r="B1528" s="53">
        <v>756.84</v>
      </c>
      <c r="C1528" s="53">
        <v>747.37</v>
      </c>
      <c r="D1528" s="53">
        <v>757</v>
      </c>
      <c r="E1528" s="53">
        <v>750</v>
      </c>
      <c r="F1528" s="53">
        <v>751.55849999999998</v>
      </c>
      <c r="G1528" s="53">
        <v>1601.89</v>
      </c>
      <c r="H1528" s="53">
        <v>767.99</v>
      </c>
      <c r="I1528" s="53">
        <v>780.26</v>
      </c>
      <c r="J1528" s="53">
        <v>779.07</v>
      </c>
      <c r="K1528" s="53">
        <v>784.52</v>
      </c>
      <c r="L1528" s="53">
        <v>802.34</v>
      </c>
      <c r="M1528" s="53">
        <v>9.1300000000000008</v>
      </c>
      <c r="N1528" s="53">
        <v>0.05</v>
      </c>
      <c r="O1528" s="53">
        <v>-0.28000000000000003</v>
      </c>
      <c r="P1528" s="53">
        <v>-0.8</v>
      </c>
      <c r="Q1528" s="53">
        <v>-1.3</v>
      </c>
      <c r="R1528" s="53">
        <v>92.525000000000006</v>
      </c>
      <c r="S1528" s="53">
        <v>311</v>
      </c>
      <c r="T1528" s="53">
        <v>311</v>
      </c>
      <c r="U1528" s="53">
        <v>6842.75</v>
      </c>
      <c r="V1528" s="53">
        <v>81095</v>
      </c>
      <c r="W1528" s="53">
        <v>-2600</v>
      </c>
      <c r="X1528" s="53">
        <v>174050</v>
      </c>
      <c r="Y1528" s="53">
        <v>6842.75</v>
      </c>
      <c r="Z1528" s="53">
        <v>21.15</v>
      </c>
      <c r="AA1528" s="53">
        <v>64885</v>
      </c>
      <c r="AB1528" s="53">
        <v>38.79</v>
      </c>
      <c r="AC1528" s="53">
        <v>20.7073</v>
      </c>
      <c r="AD1528" s="53">
        <v>5.5401999999999996</v>
      </c>
      <c r="AE1528" s="53">
        <v>3764.57</v>
      </c>
      <c r="AF1528" s="53">
        <v>3.5952000000000002</v>
      </c>
      <c r="AG1528" s="53">
        <v>79.097399999999993</v>
      </c>
      <c r="AH1528" s="53" t="s">
        <v>305</v>
      </c>
      <c r="AI1528" s="53" t="s">
        <v>305</v>
      </c>
      <c r="AJ1528" s="53"/>
      <c r="AK1528" s="53"/>
      <c r="AL1528" s="53"/>
      <c r="AM1528" s="53"/>
      <c r="AN1528" s="53">
        <v>102.48</v>
      </c>
      <c r="AO1528" s="53">
        <v>34.159999999999997</v>
      </c>
      <c r="AP1528" s="53">
        <v>76.824100000000001</v>
      </c>
      <c r="AQ1528" s="53">
        <v>15.6866</v>
      </c>
      <c r="AR1528" s="53">
        <v>6.6064999999999996</v>
      </c>
      <c r="AS1528" s="53">
        <v>303.25</v>
      </c>
      <c r="AT1528" s="53">
        <v>8.4228000000000005</v>
      </c>
      <c r="AU1528" s="53">
        <v>1128.3</v>
      </c>
      <c r="AV1528" s="53">
        <v>3.8264</v>
      </c>
      <c r="AW1528" s="53">
        <v>48.314999999999998</v>
      </c>
      <c r="AX1528" s="53">
        <v>30.773</v>
      </c>
      <c r="AY1528" s="53">
        <v>22.541</v>
      </c>
      <c r="AZ1528" s="53">
        <v>7.7523999999999997</v>
      </c>
      <c r="BA1528" s="53">
        <v>1.3504</v>
      </c>
      <c r="BB1528" s="53">
        <v>74.3887</v>
      </c>
      <c r="BC1528" s="53">
        <v>28.573</v>
      </c>
      <c r="BD1528" s="53">
        <v>4.1475</v>
      </c>
      <c r="BE1528" s="53">
        <v>14380</v>
      </c>
      <c r="BF1528" s="53">
        <v>1.6536</v>
      </c>
      <c r="BG1528" s="53">
        <v>4.1143999999999998</v>
      </c>
      <c r="BH1528" s="53">
        <v>11.2125</v>
      </c>
      <c r="BI1528" s="53">
        <v>18.111999999999998</v>
      </c>
      <c r="BJ1528" s="53">
        <v>19.6325</v>
      </c>
      <c r="BK1528" s="53">
        <v>14.7425</v>
      </c>
      <c r="BL1528" s="53">
        <v>0.44</v>
      </c>
      <c r="BM1528" s="53">
        <v>6.7000000000000004E-2</v>
      </c>
      <c r="BN1528" s="53">
        <v>0.44</v>
      </c>
      <c r="BO1528" s="53">
        <v>7.6999999999999999E-2</v>
      </c>
      <c r="BP1528" s="53">
        <v>6.2899999999999998E-2</v>
      </c>
      <c r="BQ1528" s="53">
        <v>0.67979999999999996</v>
      </c>
      <c r="BR1528" s="53">
        <v>9.2096</v>
      </c>
      <c r="BS1528" s="53">
        <v>1.373</v>
      </c>
      <c r="BT1528" s="53">
        <v>1.3045</v>
      </c>
      <c r="BU1528" s="53">
        <v>1.4766999999999999</v>
      </c>
      <c r="BV1528" s="53">
        <v>8.6942000000000004</v>
      </c>
      <c r="BW1528" s="53">
        <v>0.76060000000000005</v>
      </c>
      <c r="BX1528" s="53">
        <v>103.49</v>
      </c>
      <c r="BY1528" s="53">
        <v>0.84530000000000005</v>
      </c>
      <c r="BZ1528" s="53">
        <v>6.2976999999999999</v>
      </c>
      <c r="CA1528" s="53">
        <v>0.90469999999999995</v>
      </c>
      <c r="CB1528" s="53"/>
      <c r="CD1528" s="53"/>
      <c r="CE1528" s="53"/>
      <c r="CG1528" s="53"/>
      <c r="CH1528" s="53"/>
      <c r="CJ1528" s="53"/>
      <c r="CK1528" s="53" t="s">
        <v>305</v>
      </c>
      <c r="CL1528" s="53">
        <v>0.32</v>
      </c>
      <c r="CM1528" s="53">
        <v>0.28999999999999998</v>
      </c>
      <c r="CN1528" s="53">
        <v>7.0000000000000007E-2</v>
      </c>
      <c r="CO1528" s="53">
        <v>0.01</v>
      </c>
      <c r="CP1528" s="53">
        <v>0</v>
      </c>
      <c r="CQ1528" s="53">
        <v>0.04</v>
      </c>
      <c r="CR1528" s="53" t="s">
        <v>305</v>
      </c>
      <c r="CS1528" s="53">
        <v>0.435</v>
      </c>
      <c r="CT1528" s="53">
        <v>0.44</v>
      </c>
      <c r="CU1528" s="53">
        <v>0.44</v>
      </c>
      <c r="CV1528" s="53">
        <v>0.28999999999999998</v>
      </c>
      <c r="CW1528" s="53">
        <v>4.0679999999999996</v>
      </c>
      <c r="CX1528" s="53">
        <v>1.5018</v>
      </c>
      <c r="CY1528" s="53">
        <v>1.61</v>
      </c>
      <c r="CZ1528" s="53">
        <v>-0.30869999999999997</v>
      </c>
      <c r="DA1528" s="53">
        <v>102.99</v>
      </c>
    </row>
    <row r="1529" spans="1:105" x14ac:dyDescent="0.25">
      <c r="A1529" s="79">
        <v>44139</v>
      </c>
      <c r="B1529" s="53">
        <v>754.5</v>
      </c>
      <c r="C1529" s="53">
        <v>753.4</v>
      </c>
      <c r="D1529" s="53">
        <v>764.15</v>
      </c>
      <c r="E1529" s="53">
        <v>764.15</v>
      </c>
      <c r="F1529" s="53">
        <v>756.83280000000002</v>
      </c>
      <c r="G1529" s="53">
        <v>1199.95</v>
      </c>
      <c r="H1529" s="53">
        <v>770.26</v>
      </c>
      <c r="I1529" s="53">
        <v>782.23</v>
      </c>
      <c r="J1529" s="53">
        <v>779.66</v>
      </c>
      <c r="K1529" s="53">
        <v>784.9</v>
      </c>
      <c r="L1529" s="53">
        <v>802.42</v>
      </c>
      <c r="M1529" s="53">
        <v>9.26</v>
      </c>
      <c r="N1529" s="53">
        <v>0.04</v>
      </c>
      <c r="O1529" s="53">
        <v>-0.25</v>
      </c>
      <c r="P1529" s="53">
        <v>-0.85</v>
      </c>
      <c r="Q1529" s="53">
        <v>-1.33</v>
      </c>
      <c r="R1529" s="53">
        <v>93.406999999999996</v>
      </c>
      <c r="S1529" s="53">
        <v>310.7</v>
      </c>
      <c r="T1529" s="53">
        <v>310.7</v>
      </c>
      <c r="U1529" s="53">
        <v>6828.5</v>
      </c>
      <c r="V1529" s="53">
        <v>80844</v>
      </c>
      <c r="W1529" s="53">
        <v>7250</v>
      </c>
      <c r="X1529" s="53">
        <v>176650</v>
      </c>
      <c r="Y1529" s="53">
        <v>6828.5</v>
      </c>
      <c r="Z1529" s="53">
        <v>21.15</v>
      </c>
      <c r="AA1529" s="53">
        <v>64885</v>
      </c>
      <c r="AB1529" s="53">
        <v>39.15</v>
      </c>
      <c r="AC1529" s="53">
        <v>20.9391</v>
      </c>
      <c r="AD1529" s="53">
        <v>5.6647999999999996</v>
      </c>
      <c r="AE1529" s="53">
        <v>3815.03</v>
      </c>
      <c r="AF1529" s="53">
        <v>3.6006999999999998</v>
      </c>
      <c r="AG1529" s="53">
        <v>79.028099999999995</v>
      </c>
      <c r="AH1529" s="53" t="s">
        <v>305</v>
      </c>
      <c r="AI1529" s="53" t="s">
        <v>305</v>
      </c>
      <c r="AJ1529" s="53"/>
      <c r="AK1529" s="53"/>
      <c r="AL1529" s="53"/>
      <c r="AM1529" s="53"/>
      <c r="AN1529" s="53">
        <v>102.4</v>
      </c>
      <c r="AO1529" s="53">
        <v>33.9</v>
      </c>
      <c r="AP1529" s="53">
        <v>77.550299999999993</v>
      </c>
      <c r="AQ1529" s="53">
        <v>15.874000000000001</v>
      </c>
      <c r="AR1529" s="53">
        <v>6.6554000000000002</v>
      </c>
      <c r="AS1529" s="53">
        <v>309.26</v>
      </c>
      <c r="AT1529" s="53">
        <v>8.4321000000000002</v>
      </c>
      <c r="AU1529" s="53">
        <v>1137.5999999999999</v>
      </c>
      <c r="AV1529" s="53">
        <v>3.8736999999999999</v>
      </c>
      <c r="AW1529" s="53">
        <v>48.39</v>
      </c>
      <c r="AX1529" s="53">
        <v>30.995000000000001</v>
      </c>
      <c r="AY1529" s="53">
        <v>22.909400000000002</v>
      </c>
      <c r="AZ1529" s="53">
        <v>7.7558999999999996</v>
      </c>
      <c r="BA1529" s="53">
        <v>1.3584000000000001</v>
      </c>
      <c r="BB1529" s="53">
        <v>74.746200000000002</v>
      </c>
      <c r="BC1529" s="53">
        <v>28.646000000000001</v>
      </c>
      <c r="BD1529" s="53">
        <v>4.1645000000000003</v>
      </c>
      <c r="BE1529" s="53">
        <v>14565</v>
      </c>
      <c r="BF1529" s="53">
        <v>1.6684000000000001</v>
      </c>
      <c r="BG1529" s="53">
        <v>4.1498999999999997</v>
      </c>
      <c r="BH1529" s="53">
        <v>12.64</v>
      </c>
      <c r="BI1529" s="53">
        <v>21.704999999999998</v>
      </c>
      <c r="BJ1529" s="53">
        <v>19.704999999999998</v>
      </c>
      <c r="BK1529" s="53">
        <v>15.565</v>
      </c>
      <c r="BL1529" s="53">
        <v>0.44</v>
      </c>
      <c r="BM1529" s="53">
        <v>6.318E-2</v>
      </c>
      <c r="BN1529" s="53">
        <v>0.44</v>
      </c>
      <c r="BO1529" s="53">
        <v>7.4999999999999997E-2</v>
      </c>
      <c r="BP1529" s="53">
        <v>7.17E-2</v>
      </c>
      <c r="BQ1529" s="53">
        <v>0.69169999999999998</v>
      </c>
      <c r="BR1529" s="53">
        <v>9.3347999999999995</v>
      </c>
      <c r="BS1529" s="53">
        <v>1.3932</v>
      </c>
      <c r="BT1529" s="53">
        <v>1.3136000000000001</v>
      </c>
      <c r="BU1529" s="53">
        <v>1.4935</v>
      </c>
      <c r="BV1529" s="53">
        <v>8.7850000000000001</v>
      </c>
      <c r="BW1529" s="53">
        <v>0.77</v>
      </c>
      <c r="BX1529" s="53">
        <v>104.52</v>
      </c>
      <c r="BY1529" s="53">
        <v>0.85299999999999998</v>
      </c>
      <c r="BZ1529" s="53">
        <v>6.3497000000000003</v>
      </c>
      <c r="CA1529" s="53">
        <v>0.91190000000000004</v>
      </c>
      <c r="CB1529" s="53"/>
      <c r="CD1529" s="53"/>
      <c r="CE1529" s="53"/>
      <c r="CG1529" s="53"/>
      <c r="CH1529" s="53"/>
      <c r="CJ1529" s="53"/>
      <c r="CK1529" s="53" t="s">
        <v>305</v>
      </c>
      <c r="CL1529" s="53">
        <v>0.3</v>
      </c>
      <c r="CM1529" s="53">
        <v>0.28999999999999998</v>
      </c>
      <c r="CN1529" s="53">
        <v>0.11</v>
      </c>
      <c r="CO1529" s="53">
        <v>0</v>
      </c>
      <c r="CP1529" s="53">
        <v>-0.02</v>
      </c>
      <c r="CQ1529" s="53">
        <v>0.04</v>
      </c>
      <c r="CR1529" s="53" t="s">
        <v>305</v>
      </c>
      <c r="CS1529" s="53">
        <v>0.435</v>
      </c>
      <c r="CT1529" s="53">
        <v>0.44</v>
      </c>
      <c r="CU1529" s="53">
        <v>0.44</v>
      </c>
      <c r="CV1529" s="53">
        <v>0.28999999999999998</v>
      </c>
      <c r="CW1529" s="53">
        <v>4.1158000000000001</v>
      </c>
      <c r="CX1529" s="53">
        <v>1.5061</v>
      </c>
      <c r="CY1529" s="53">
        <v>1.77</v>
      </c>
      <c r="CZ1529" s="53">
        <v>0.87319999999999998</v>
      </c>
      <c r="DA1529" s="53">
        <v>102.99</v>
      </c>
    </row>
    <row r="1530" spans="1:105" x14ac:dyDescent="0.25">
      <c r="A1530" s="79">
        <v>44138</v>
      </c>
      <c r="B1530" s="53">
        <v>759</v>
      </c>
      <c r="C1530" s="53">
        <v>752.66</v>
      </c>
      <c r="D1530" s="53">
        <v>763.6</v>
      </c>
      <c r="E1530" s="53">
        <v>761.8</v>
      </c>
      <c r="F1530" s="53">
        <v>758.10619999999994</v>
      </c>
      <c r="G1530" s="53">
        <v>1891.58</v>
      </c>
      <c r="H1530" s="53">
        <v>772.71</v>
      </c>
      <c r="I1530" s="53">
        <v>784.28</v>
      </c>
      <c r="J1530" s="53">
        <v>780.19</v>
      </c>
      <c r="K1530" s="53">
        <v>785.2</v>
      </c>
      <c r="L1530" s="53">
        <v>802.48</v>
      </c>
      <c r="M1530" s="53">
        <v>9.23</v>
      </c>
      <c r="N1530" s="53">
        <v>0.05</v>
      </c>
      <c r="O1530" s="53">
        <v>-0.25</v>
      </c>
      <c r="P1530" s="53">
        <v>-0.8</v>
      </c>
      <c r="Q1530" s="53">
        <v>-1.45</v>
      </c>
      <c r="R1530" s="53">
        <v>93.552999999999997</v>
      </c>
      <c r="S1530" s="53">
        <v>309.25</v>
      </c>
      <c r="T1530" s="53">
        <v>309.25</v>
      </c>
      <c r="U1530" s="53">
        <v>6807</v>
      </c>
      <c r="V1530" s="53">
        <v>79942</v>
      </c>
      <c r="W1530" s="53">
        <v>-200</v>
      </c>
      <c r="X1530" s="53">
        <v>169400</v>
      </c>
      <c r="Y1530" s="53">
        <v>6807</v>
      </c>
      <c r="Z1530" s="53">
        <v>21.63</v>
      </c>
      <c r="AA1530" s="53">
        <v>64885</v>
      </c>
      <c r="AB1530" s="53">
        <v>37.659999999999997</v>
      </c>
      <c r="AC1530" s="53">
        <v>21.110600000000002</v>
      </c>
      <c r="AD1530" s="53">
        <v>5.7523</v>
      </c>
      <c r="AE1530" s="53">
        <v>3820.1</v>
      </c>
      <c r="AF1530" s="53">
        <v>3.593</v>
      </c>
      <c r="AG1530" s="53">
        <v>78.920900000000003</v>
      </c>
      <c r="AH1530" s="53" t="s">
        <v>305</v>
      </c>
      <c r="AI1530" s="53" t="s">
        <v>305</v>
      </c>
      <c r="AJ1530" s="53"/>
      <c r="AK1530" s="53"/>
      <c r="AL1530" s="53"/>
      <c r="AM1530" s="53"/>
      <c r="AN1530" s="53">
        <v>102.48</v>
      </c>
      <c r="AO1530" s="53">
        <v>33.93</v>
      </c>
      <c r="AP1530" s="53">
        <v>79.154200000000003</v>
      </c>
      <c r="AQ1530" s="53">
        <v>16.0625</v>
      </c>
      <c r="AR1530" s="53">
        <v>6.6776999999999997</v>
      </c>
      <c r="AS1530" s="53">
        <v>310.11</v>
      </c>
      <c r="AT1530" s="53">
        <v>8.3964999999999996</v>
      </c>
      <c r="AU1530" s="53">
        <v>1134.27</v>
      </c>
      <c r="AV1530" s="53">
        <v>3.8892000000000002</v>
      </c>
      <c r="AW1530" s="53">
        <v>48.411999999999999</v>
      </c>
      <c r="AX1530" s="53">
        <v>31.04</v>
      </c>
      <c r="AY1530" s="53">
        <v>22.919499999999999</v>
      </c>
      <c r="AZ1530" s="53">
        <v>7.7522000000000002</v>
      </c>
      <c r="BA1530" s="53">
        <v>1.3605</v>
      </c>
      <c r="BB1530" s="53">
        <v>74.406300000000002</v>
      </c>
      <c r="BC1530" s="53">
        <v>28.616</v>
      </c>
      <c r="BD1530" s="53">
        <v>4.1580000000000004</v>
      </c>
      <c r="BE1530" s="53">
        <v>14585</v>
      </c>
      <c r="BF1530" s="53">
        <v>1.6693</v>
      </c>
      <c r="BG1530" s="53">
        <v>4.1523000000000003</v>
      </c>
      <c r="BH1530" s="53">
        <v>14.515000000000001</v>
      </c>
      <c r="BI1530" s="53">
        <v>29.428000000000001</v>
      </c>
      <c r="BJ1530" s="53">
        <v>26.2575</v>
      </c>
      <c r="BK1530" s="53">
        <v>17.045000000000002</v>
      </c>
      <c r="BL1530" s="53">
        <v>0.46</v>
      </c>
      <c r="BM1530" s="53">
        <v>6.7000000000000004E-2</v>
      </c>
      <c r="BN1530" s="53">
        <v>0.45500000000000002</v>
      </c>
      <c r="BO1530" s="53">
        <v>7.4749999999999997E-2</v>
      </c>
      <c r="BP1530" s="53">
        <v>0.1028</v>
      </c>
      <c r="BQ1530" s="53">
        <v>0.68579999999999997</v>
      </c>
      <c r="BR1530" s="53">
        <v>9.3846000000000007</v>
      </c>
      <c r="BS1530" s="53">
        <v>1.3957999999999999</v>
      </c>
      <c r="BT1530" s="53">
        <v>1.3144</v>
      </c>
      <c r="BU1530" s="53">
        <v>1.4924999999999999</v>
      </c>
      <c r="BV1530" s="53">
        <v>8.8306000000000004</v>
      </c>
      <c r="BW1530" s="53">
        <v>0.76559999999999995</v>
      </c>
      <c r="BX1530" s="53">
        <v>104.49</v>
      </c>
      <c r="BY1530" s="53">
        <v>0.85329999999999995</v>
      </c>
      <c r="BZ1530" s="53">
        <v>6.3560999999999996</v>
      </c>
      <c r="CA1530" s="53">
        <v>0.91269999999999996</v>
      </c>
      <c r="CB1530" s="53"/>
      <c r="CD1530" s="53"/>
      <c r="CE1530" s="53"/>
      <c r="CG1530" s="53"/>
      <c r="CH1530" s="53"/>
      <c r="CJ1530" s="53"/>
      <c r="CK1530" s="53" t="s">
        <v>305</v>
      </c>
      <c r="CL1530" s="53">
        <v>0.4</v>
      </c>
      <c r="CM1530" s="53">
        <v>0.3</v>
      </c>
      <c r="CN1530" s="53">
        <v>0.1</v>
      </c>
      <c r="CO1530" s="53">
        <v>0.02</v>
      </c>
      <c r="CP1530" s="53">
        <v>0</v>
      </c>
      <c r="CQ1530" s="53">
        <v>0.03</v>
      </c>
      <c r="CR1530" s="53" t="s">
        <v>305</v>
      </c>
      <c r="CS1530" s="53">
        <v>0.45250000000000001</v>
      </c>
      <c r="CT1530" s="53">
        <v>0.45500000000000002</v>
      </c>
      <c r="CU1530" s="53">
        <v>0.46</v>
      </c>
      <c r="CV1530" s="53">
        <v>0.3</v>
      </c>
      <c r="CW1530" s="53">
        <v>4.1451000000000002</v>
      </c>
      <c r="CX1530" s="53">
        <v>1.4883999999999999</v>
      </c>
      <c r="CY1530" s="53">
        <v>1.7050000000000001</v>
      </c>
      <c r="CZ1530" s="53">
        <v>0.65649999999999997</v>
      </c>
      <c r="DA1530" s="53">
        <v>102.99</v>
      </c>
    </row>
    <row r="1531" spans="1:105" x14ac:dyDescent="0.25">
      <c r="A1531" s="79">
        <v>44137</v>
      </c>
      <c r="B1531" s="53">
        <v>767.6</v>
      </c>
      <c r="C1531" s="53">
        <v>766</v>
      </c>
      <c r="D1531" s="53">
        <v>771.92</v>
      </c>
      <c r="E1531" s="53">
        <v>770.21</v>
      </c>
      <c r="F1531" s="53">
        <v>768.81989999999996</v>
      </c>
      <c r="G1531" s="53">
        <v>702.68</v>
      </c>
      <c r="H1531" s="53">
        <v>775.91</v>
      </c>
      <c r="I1531" s="53">
        <v>786.43</v>
      </c>
      <c r="J1531" s="53">
        <v>780.97</v>
      </c>
      <c r="K1531" s="53">
        <v>785.37</v>
      </c>
      <c r="L1531" s="53">
        <v>802.57</v>
      </c>
      <c r="M1531" s="53">
        <v>8.09</v>
      </c>
      <c r="N1531" s="53">
        <v>0.1</v>
      </c>
      <c r="O1531" s="53">
        <v>-0.15</v>
      </c>
      <c r="P1531" s="53">
        <v>-0.7</v>
      </c>
      <c r="Q1531" s="53">
        <v>-1.25</v>
      </c>
      <c r="R1531" s="53">
        <v>94.129000000000005</v>
      </c>
      <c r="S1531" s="53">
        <v>307.7</v>
      </c>
      <c r="T1531" s="53">
        <v>307.7</v>
      </c>
      <c r="U1531" s="53">
        <v>6753</v>
      </c>
      <c r="V1531" s="53">
        <v>79945</v>
      </c>
      <c r="W1531" s="53">
        <v>-1700</v>
      </c>
      <c r="X1531" s="53">
        <v>169600</v>
      </c>
      <c r="Y1531" s="53">
        <v>6753</v>
      </c>
      <c r="Z1531" s="53">
        <v>23.22</v>
      </c>
      <c r="AA1531" s="53">
        <v>71372</v>
      </c>
      <c r="AB1531" s="53">
        <v>36.81</v>
      </c>
      <c r="AC1531" s="53">
        <v>21.375399999999999</v>
      </c>
      <c r="AD1531" s="53">
        <v>5.7450999999999999</v>
      </c>
      <c r="AE1531" s="53">
        <v>3870.94</v>
      </c>
      <c r="AF1531" s="53">
        <v>3.6156999999999999</v>
      </c>
      <c r="AG1531" s="53">
        <v>78.680999999999997</v>
      </c>
      <c r="AH1531" s="53" t="s">
        <v>305</v>
      </c>
      <c r="AI1531" s="53" t="s">
        <v>305</v>
      </c>
      <c r="AJ1531" s="53"/>
      <c r="AK1531" s="53"/>
      <c r="AL1531" s="53"/>
      <c r="AM1531" s="53"/>
      <c r="AN1531" s="53">
        <v>102.42</v>
      </c>
      <c r="AO1531" s="53">
        <v>33.450000000000003</v>
      </c>
      <c r="AP1531" s="53">
        <v>80.546800000000005</v>
      </c>
      <c r="AQ1531" s="53">
        <v>16.226400000000002</v>
      </c>
      <c r="AR1531" s="53">
        <v>6.6909999999999998</v>
      </c>
      <c r="AS1531" s="53">
        <v>314.81</v>
      </c>
      <c r="AT1531" s="53">
        <v>8.4263999999999992</v>
      </c>
      <c r="AU1531" s="53">
        <v>1133.82</v>
      </c>
      <c r="AV1531" s="53">
        <v>3.9535</v>
      </c>
      <c r="AW1531" s="53">
        <v>48.466000000000001</v>
      </c>
      <c r="AX1531" s="53">
        <v>31.111000000000001</v>
      </c>
      <c r="AY1531" s="53">
        <v>23.2775</v>
      </c>
      <c r="AZ1531" s="53">
        <v>7.75</v>
      </c>
      <c r="BA1531" s="53">
        <v>1.3653999999999999</v>
      </c>
      <c r="BB1531" s="53">
        <v>74.431299999999993</v>
      </c>
      <c r="BC1531" s="53">
        <v>28.559000000000001</v>
      </c>
      <c r="BD1531" s="53">
        <v>4.1573000000000002</v>
      </c>
      <c r="BE1531" s="53">
        <v>14640</v>
      </c>
      <c r="BF1531" s="53">
        <v>1.6805000000000001</v>
      </c>
      <c r="BG1531" s="53">
        <v>4.1801000000000004</v>
      </c>
      <c r="BH1531" s="53">
        <v>15.0275</v>
      </c>
      <c r="BI1531" s="53">
        <v>28</v>
      </c>
      <c r="BJ1531" s="53">
        <v>26.565000000000001</v>
      </c>
      <c r="BK1531" s="53">
        <v>18.387499999999999</v>
      </c>
      <c r="BL1531" s="53">
        <v>0.46</v>
      </c>
      <c r="BM1531" s="53">
        <v>6.3E-2</v>
      </c>
      <c r="BN1531" s="53">
        <v>0.45500000000000002</v>
      </c>
      <c r="BO1531" s="53">
        <v>7.3899999999999993E-2</v>
      </c>
      <c r="BP1531" s="53">
        <v>6.6199999999999995E-2</v>
      </c>
      <c r="BQ1531" s="53">
        <v>0.7137</v>
      </c>
      <c r="BR1531" s="53">
        <v>9.56</v>
      </c>
      <c r="BS1531" s="53">
        <v>1.417</v>
      </c>
      <c r="BT1531" s="53">
        <v>1.3217000000000001</v>
      </c>
      <c r="BU1531" s="53">
        <v>1.5072000000000001</v>
      </c>
      <c r="BV1531" s="53">
        <v>8.9067000000000007</v>
      </c>
      <c r="BW1531" s="53">
        <v>0.77410000000000001</v>
      </c>
      <c r="BX1531" s="53">
        <v>104.72</v>
      </c>
      <c r="BY1531" s="53">
        <v>0.85909999999999997</v>
      </c>
      <c r="BZ1531" s="53">
        <v>6.3971</v>
      </c>
      <c r="CA1531" s="53">
        <v>0.91900000000000004</v>
      </c>
      <c r="CB1531" s="53"/>
      <c r="CD1531" s="53"/>
      <c r="CE1531" s="53"/>
      <c r="CG1531" s="53"/>
      <c r="CH1531" s="53"/>
      <c r="CJ1531" s="53"/>
      <c r="CK1531" s="53" t="s">
        <v>305</v>
      </c>
      <c r="CL1531" s="53">
        <v>0.35</v>
      </c>
      <c r="CM1531" s="53">
        <v>0.38</v>
      </c>
      <c r="CN1531" s="53">
        <v>0.14000000000000001</v>
      </c>
      <c r="CO1531" s="53">
        <v>0.05</v>
      </c>
      <c r="CP1531" s="53">
        <v>0.01</v>
      </c>
      <c r="CQ1531" s="53">
        <v>0.06</v>
      </c>
      <c r="CR1531" s="53" t="s">
        <v>305</v>
      </c>
      <c r="CS1531" s="53">
        <v>0.45250000000000001</v>
      </c>
      <c r="CT1531" s="53">
        <v>0.45500000000000002</v>
      </c>
      <c r="CU1531" s="53">
        <v>0.46</v>
      </c>
      <c r="CV1531" s="53">
        <v>0.38</v>
      </c>
      <c r="CW1531" s="53">
        <v>4.1963999999999997</v>
      </c>
      <c r="CX1531" s="53">
        <v>1.6171</v>
      </c>
      <c r="CY1531" s="53">
        <v>1.7949999999999999</v>
      </c>
      <c r="CZ1531" s="53">
        <v>0.77849999999999997</v>
      </c>
      <c r="DA1531" s="53">
        <v>102.99</v>
      </c>
    </row>
    <row r="1532" spans="1:105" x14ac:dyDescent="0.25">
      <c r="A1532" s="79">
        <v>44134</v>
      </c>
      <c r="B1532" s="53">
        <v>774.5</v>
      </c>
      <c r="C1532" s="53">
        <v>768.95</v>
      </c>
      <c r="D1532" s="53">
        <v>774.75</v>
      </c>
      <c r="E1532" s="53">
        <v>772</v>
      </c>
      <c r="F1532" s="53">
        <v>771.84280000000001</v>
      </c>
      <c r="G1532" s="53">
        <v>867.07</v>
      </c>
      <c r="H1532" s="53">
        <v>777.75</v>
      </c>
      <c r="I1532" s="53">
        <v>787.49</v>
      </c>
      <c r="J1532" s="53">
        <v>781.37</v>
      </c>
      <c r="K1532" s="53">
        <v>785.39</v>
      </c>
      <c r="L1532" s="53">
        <v>802.61</v>
      </c>
      <c r="M1532" s="53">
        <v>7.85</v>
      </c>
      <c r="N1532" s="53">
        <v>0.15</v>
      </c>
      <c r="O1532" s="53">
        <v>-0.05</v>
      </c>
      <c r="P1532" s="53">
        <v>-0.5</v>
      </c>
      <c r="Q1532" s="53">
        <v>-1.23</v>
      </c>
      <c r="R1532" s="53">
        <v>94.037999999999997</v>
      </c>
      <c r="S1532" s="53">
        <v>304.75</v>
      </c>
      <c r="T1532" s="53">
        <v>304.75</v>
      </c>
      <c r="U1532" s="53">
        <v>6707.5</v>
      </c>
      <c r="V1532" s="53">
        <v>79945</v>
      </c>
      <c r="W1532" s="53">
        <v>-1325</v>
      </c>
      <c r="X1532" s="53">
        <v>171300</v>
      </c>
      <c r="Y1532" s="53">
        <v>6707.5</v>
      </c>
      <c r="Z1532" s="53">
        <v>23.48</v>
      </c>
      <c r="AA1532" s="53">
        <v>71372</v>
      </c>
      <c r="AB1532" s="53">
        <v>35.79</v>
      </c>
      <c r="AC1532" s="53">
        <v>21.177399999999999</v>
      </c>
      <c r="AD1532" s="53">
        <v>5.7450999999999999</v>
      </c>
      <c r="AE1532" s="53">
        <v>3870.94</v>
      </c>
      <c r="AF1532" s="53">
        <v>3.6153</v>
      </c>
      <c r="AG1532" s="53">
        <v>78.322599999999994</v>
      </c>
      <c r="AH1532" s="53" t="s">
        <v>305</v>
      </c>
      <c r="AI1532" s="53" t="s">
        <v>305</v>
      </c>
      <c r="AJ1532" s="53"/>
      <c r="AK1532" s="53"/>
      <c r="AL1532" s="53"/>
      <c r="AM1532" s="53"/>
      <c r="AN1532" s="53">
        <v>102.42</v>
      </c>
      <c r="AO1532" s="53">
        <v>33.21</v>
      </c>
      <c r="AP1532" s="53">
        <v>79.402199999999993</v>
      </c>
      <c r="AQ1532" s="53">
        <v>16.2439</v>
      </c>
      <c r="AR1532" s="53">
        <v>6.6914999999999996</v>
      </c>
      <c r="AS1532" s="53">
        <v>314.57</v>
      </c>
      <c r="AT1532" s="53">
        <v>8.3449000000000009</v>
      </c>
      <c r="AU1532" s="53">
        <v>1134.76</v>
      </c>
      <c r="AV1532" s="53">
        <v>3.9569000000000001</v>
      </c>
      <c r="AW1532" s="53">
        <v>48.405000000000001</v>
      </c>
      <c r="AX1532" s="53">
        <v>31.16</v>
      </c>
      <c r="AY1532" s="53">
        <v>23.3903</v>
      </c>
      <c r="AZ1532" s="53">
        <v>7.7522000000000002</v>
      </c>
      <c r="BA1532" s="53">
        <v>1.3664000000000001</v>
      </c>
      <c r="BB1532" s="53">
        <v>74.11</v>
      </c>
      <c r="BC1532" s="53">
        <v>28.582999999999998</v>
      </c>
      <c r="BD1532" s="53">
        <v>4.1558000000000002</v>
      </c>
      <c r="BE1532" s="53">
        <v>14625</v>
      </c>
      <c r="BF1532" s="53">
        <v>1.6786000000000001</v>
      </c>
      <c r="BG1532" s="53">
        <v>4.1759000000000004</v>
      </c>
      <c r="BH1532" s="53">
        <v>13.977499999999999</v>
      </c>
      <c r="BI1532" s="53">
        <v>26.693000000000001</v>
      </c>
      <c r="BJ1532" s="53">
        <v>25.537500000000001</v>
      </c>
      <c r="BK1532" s="53">
        <v>16.662500000000001</v>
      </c>
      <c r="BL1532" s="53">
        <v>0.46500000000000002</v>
      </c>
      <c r="BM1532" s="53">
        <v>6.2E-2</v>
      </c>
      <c r="BN1532" s="53">
        <v>0.46500000000000002</v>
      </c>
      <c r="BO1532" s="53">
        <v>7.3999999999999996E-2</v>
      </c>
      <c r="BP1532" s="53">
        <v>0.1226</v>
      </c>
      <c r="BQ1532" s="53">
        <v>0.71460000000000001</v>
      </c>
      <c r="BR1532" s="53">
        <v>9.5361999999999991</v>
      </c>
      <c r="BS1532" s="53">
        <v>1.4228000000000001</v>
      </c>
      <c r="BT1532" s="53">
        <v>1.3321000000000001</v>
      </c>
      <c r="BU1532" s="53">
        <v>1.5121</v>
      </c>
      <c r="BV1532" s="53">
        <v>8.8977000000000004</v>
      </c>
      <c r="BW1532" s="53">
        <v>0.7722</v>
      </c>
      <c r="BX1532" s="53">
        <v>104.66</v>
      </c>
      <c r="BY1532" s="53">
        <v>0.85860000000000003</v>
      </c>
      <c r="BZ1532" s="53">
        <v>6.3920000000000003</v>
      </c>
      <c r="CA1532" s="53">
        <v>0.91700000000000004</v>
      </c>
      <c r="CB1532" s="53"/>
      <c r="CD1532" s="53"/>
      <c r="CE1532" s="53"/>
      <c r="CG1532" s="53"/>
      <c r="CH1532" s="53"/>
      <c r="CJ1532" s="53"/>
      <c r="CK1532" s="53" t="s">
        <v>305</v>
      </c>
      <c r="CL1532" s="53">
        <v>0.51</v>
      </c>
      <c r="CM1532" s="53">
        <v>0.45</v>
      </c>
      <c r="CN1532" s="53">
        <v>0.19</v>
      </c>
      <c r="CO1532" s="53">
        <v>0.1</v>
      </c>
      <c r="CP1532" s="53">
        <v>0.03</v>
      </c>
      <c r="CQ1532" s="53">
        <v>0.06</v>
      </c>
      <c r="CR1532" s="53" t="s">
        <v>305</v>
      </c>
      <c r="CS1532" s="53">
        <v>0.46</v>
      </c>
      <c r="CT1532" s="53">
        <v>0.46500000000000002</v>
      </c>
      <c r="CU1532" s="53">
        <v>0.46500000000000002</v>
      </c>
      <c r="CV1532" s="53">
        <v>0.45</v>
      </c>
      <c r="CW1532" s="53">
        <v>4.2488000000000001</v>
      </c>
      <c r="CX1532" s="53">
        <v>1.6912</v>
      </c>
      <c r="CY1532" s="53">
        <v>1.7949999999999999</v>
      </c>
      <c r="CZ1532" s="53">
        <v>3.3399999999999999E-2</v>
      </c>
      <c r="DA1532" s="53">
        <v>101.15</v>
      </c>
    </row>
    <row r="1533" spans="1:105" x14ac:dyDescent="0.25">
      <c r="A1533" s="79">
        <v>44133</v>
      </c>
      <c r="B1533" s="53">
        <v>772</v>
      </c>
      <c r="C1533" s="53">
        <v>767.25</v>
      </c>
      <c r="D1533" s="53">
        <v>775</v>
      </c>
      <c r="E1533" s="53">
        <v>775</v>
      </c>
      <c r="F1533" s="53">
        <v>770.08960000000002</v>
      </c>
      <c r="G1533" s="53">
        <v>1536.27</v>
      </c>
      <c r="H1533" s="53">
        <v>779.94</v>
      </c>
      <c r="I1533" s="53">
        <v>788.15</v>
      </c>
      <c r="J1533" s="53">
        <v>781.57</v>
      </c>
      <c r="K1533" s="53">
        <v>785.34</v>
      </c>
      <c r="L1533" s="53">
        <v>802.62</v>
      </c>
      <c r="M1533" s="53">
        <v>7.98</v>
      </c>
      <c r="N1533" s="53">
        <v>0.21</v>
      </c>
      <c r="O1533" s="53">
        <v>-0.08</v>
      </c>
      <c r="P1533" s="53">
        <v>-0.52</v>
      </c>
      <c r="Q1533" s="53">
        <v>-1.1299999999999999</v>
      </c>
      <c r="R1533" s="53">
        <v>93.954999999999998</v>
      </c>
      <c r="S1533" s="53">
        <v>305.64999999999998</v>
      </c>
      <c r="T1533" s="53">
        <v>305.64999999999998</v>
      </c>
      <c r="U1533" s="53">
        <v>6716.5</v>
      </c>
      <c r="V1533" s="53">
        <v>79760</v>
      </c>
      <c r="W1533" s="53">
        <v>-2275</v>
      </c>
      <c r="X1533" s="53">
        <v>172625</v>
      </c>
      <c r="Y1533" s="53">
        <v>6716.5</v>
      </c>
      <c r="Z1533" s="53">
        <v>24.21</v>
      </c>
      <c r="AA1533" s="53">
        <v>71372</v>
      </c>
      <c r="AB1533" s="53">
        <v>36.17</v>
      </c>
      <c r="AC1533" s="53">
        <v>21.361499999999999</v>
      </c>
      <c r="AD1533" s="53">
        <v>5.7816000000000001</v>
      </c>
      <c r="AE1533" s="53">
        <v>3835.55</v>
      </c>
      <c r="AF1533" s="53">
        <v>3.6113</v>
      </c>
      <c r="AG1533" s="53">
        <v>78.296400000000006</v>
      </c>
      <c r="AH1533" s="53" t="s">
        <v>305</v>
      </c>
      <c r="AI1533" s="53" t="s">
        <v>305</v>
      </c>
      <c r="AJ1533" s="53"/>
      <c r="AK1533" s="53"/>
      <c r="AL1533" s="53"/>
      <c r="AM1533" s="53"/>
      <c r="AN1533" s="53">
        <v>102.42</v>
      </c>
      <c r="AO1533" s="53">
        <v>33.22</v>
      </c>
      <c r="AP1533" s="53">
        <v>78.909300000000002</v>
      </c>
      <c r="AQ1533" s="53">
        <v>16.397600000000001</v>
      </c>
      <c r="AR1533" s="53">
        <v>6.7149000000000001</v>
      </c>
      <c r="AS1533" s="53">
        <v>315.19</v>
      </c>
      <c r="AT1533" s="53">
        <v>8.2910000000000004</v>
      </c>
      <c r="AU1533" s="53">
        <v>1131.4000000000001</v>
      </c>
      <c r="AV1533" s="53">
        <v>3.9607000000000001</v>
      </c>
      <c r="AW1533" s="53">
        <v>48.39</v>
      </c>
      <c r="AX1533" s="53">
        <v>31.224</v>
      </c>
      <c r="AY1533" s="53">
        <v>23.445900000000002</v>
      </c>
      <c r="AZ1533" s="53">
        <v>7.7518000000000002</v>
      </c>
      <c r="BA1533" s="53">
        <v>1.3671</v>
      </c>
      <c r="BB1533" s="53">
        <v>74.11</v>
      </c>
      <c r="BC1533" s="53">
        <v>28.588000000000001</v>
      </c>
      <c r="BD1533" s="53">
        <v>4.1544999999999996</v>
      </c>
      <c r="BE1533" s="53">
        <v>14625</v>
      </c>
      <c r="BF1533" s="53">
        <v>1.6753</v>
      </c>
      <c r="BG1533" s="53">
        <v>4.1753</v>
      </c>
      <c r="BH1533" s="53">
        <v>14.065</v>
      </c>
      <c r="BI1533" s="53">
        <v>25.367999999999999</v>
      </c>
      <c r="BJ1533" s="53">
        <v>24.76</v>
      </c>
      <c r="BK1533" s="53">
        <v>16.73</v>
      </c>
      <c r="BL1533" s="53">
        <v>0.47</v>
      </c>
      <c r="BM1533" s="53">
        <v>6.3289999999999999E-2</v>
      </c>
      <c r="BN1533" s="53">
        <v>0.46500000000000002</v>
      </c>
      <c r="BO1533" s="53">
        <v>7.3700000000000002E-2</v>
      </c>
      <c r="BP1533" s="53">
        <v>0.08</v>
      </c>
      <c r="BQ1533" s="53">
        <v>0.71460000000000001</v>
      </c>
      <c r="BR1533" s="53">
        <v>9.5424000000000007</v>
      </c>
      <c r="BS1533" s="53">
        <v>1.4229000000000001</v>
      </c>
      <c r="BT1533" s="53">
        <v>1.3325</v>
      </c>
      <c r="BU1533" s="53">
        <v>1.5086999999999999</v>
      </c>
      <c r="BV1533" s="53">
        <v>8.93</v>
      </c>
      <c r="BW1533" s="53">
        <v>0.77339999999999998</v>
      </c>
      <c r="BX1533" s="53">
        <v>104.61</v>
      </c>
      <c r="BY1533" s="53">
        <v>0.85670000000000002</v>
      </c>
      <c r="BZ1533" s="53">
        <v>6.3773</v>
      </c>
      <c r="CA1533" s="53">
        <v>0.91520000000000001</v>
      </c>
      <c r="CB1533" s="53"/>
      <c r="CD1533" s="53"/>
      <c r="CE1533" s="53"/>
      <c r="CG1533" s="53"/>
      <c r="CH1533" s="53"/>
      <c r="CJ1533" s="53"/>
      <c r="CK1533" s="53" t="s">
        <v>305</v>
      </c>
      <c r="CL1533" s="53">
        <v>0.55000000000000004</v>
      </c>
      <c r="CM1533" s="53">
        <v>0.54</v>
      </c>
      <c r="CN1533" s="53">
        <v>0.17</v>
      </c>
      <c r="CO1533" s="53">
        <v>0.09</v>
      </c>
      <c r="CP1533" s="53">
        <v>0.06</v>
      </c>
      <c r="CQ1533" s="53">
        <v>7.0000000000000007E-2</v>
      </c>
      <c r="CR1533" s="53" t="s">
        <v>305</v>
      </c>
      <c r="CS1533" s="53">
        <v>0.46250000000000002</v>
      </c>
      <c r="CT1533" s="53">
        <v>0.46500000000000002</v>
      </c>
      <c r="CU1533" s="53">
        <v>0.47</v>
      </c>
      <c r="CV1533" s="53">
        <v>0.54</v>
      </c>
      <c r="CW1533" s="53">
        <v>4.2721</v>
      </c>
      <c r="CX1533" s="53">
        <v>1.6474</v>
      </c>
      <c r="CY1533" s="53">
        <v>1.645</v>
      </c>
      <c r="CZ1533" s="53">
        <v>0.46989999999999998</v>
      </c>
      <c r="DA1533" s="53">
        <v>101.15</v>
      </c>
    </row>
    <row r="1534" spans="1:105" x14ac:dyDescent="0.25">
      <c r="A1534" s="79">
        <v>44132</v>
      </c>
      <c r="B1534" s="53">
        <v>773.5</v>
      </c>
      <c r="C1534" s="53">
        <v>773.05</v>
      </c>
      <c r="D1534" s="53">
        <v>779.49</v>
      </c>
      <c r="E1534" s="53">
        <v>776.5</v>
      </c>
      <c r="F1534" s="53">
        <v>775.68299999999999</v>
      </c>
      <c r="G1534" s="53">
        <v>1349.67</v>
      </c>
      <c r="H1534" s="53">
        <v>782.97</v>
      </c>
      <c r="I1534" s="53">
        <v>788.73</v>
      </c>
      <c r="J1534" s="53">
        <v>782.01</v>
      </c>
      <c r="K1534" s="53">
        <v>785.31</v>
      </c>
      <c r="L1534" s="53">
        <v>802.61</v>
      </c>
      <c r="M1534" s="53">
        <v>8.9700000000000006</v>
      </c>
      <c r="N1534" s="53">
        <v>0.21</v>
      </c>
      <c r="O1534" s="53">
        <v>-0.05</v>
      </c>
      <c r="P1534" s="53">
        <v>-0.54</v>
      </c>
      <c r="Q1534" s="53">
        <v>-1.29</v>
      </c>
      <c r="R1534" s="53">
        <v>93.405000000000001</v>
      </c>
      <c r="S1534" s="53">
        <v>306.39999999999998</v>
      </c>
      <c r="T1534" s="53">
        <v>306.39999999999998</v>
      </c>
      <c r="U1534" s="53">
        <v>6730</v>
      </c>
      <c r="V1534" s="53">
        <v>79760</v>
      </c>
      <c r="W1534" s="53">
        <v>-2175</v>
      </c>
      <c r="X1534" s="53">
        <v>174900</v>
      </c>
      <c r="Y1534" s="53">
        <v>6730</v>
      </c>
      <c r="Z1534" s="53">
        <v>24.31</v>
      </c>
      <c r="AA1534" s="53">
        <v>71372</v>
      </c>
      <c r="AB1534" s="53">
        <v>37.39</v>
      </c>
      <c r="AC1534" s="53">
        <v>21.2883</v>
      </c>
      <c r="AD1534" s="53">
        <v>5.7491000000000003</v>
      </c>
      <c r="AE1534" s="53">
        <v>3835.55</v>
      </c>
      <c r="AF1534" s="53">
        <v>3.613</v>
      </c>
      <c r="AG1534" s="53">
        <v>78.304699999999997</v>
      </c>
      <c r="AH1534" s="53" t="s">
        <v>305</v>
      </c>
      <c r="AI1534" s="53" t="s">
        <v>305</v>
      </c>
      <c r="AJ1534" s="53"/>
      <c r="AK1534" s="53"/>
      <c r="AL1534" s="53"/>
      <c r="AM1534" s="53"/>
      <c r="AN1534" s="53">
        <v>102.37</v>
      </c>
      <c r="AO1534" s="53">
        <v>33.18</v>
      </c>
      <c r="AP1534" s="53">
        <v>79.161299999999997</v>
      </c>
      <c r="AQ1534" s="53">
        <v>16.377800000000001</v>
      </c>
      <c r="AR1534" s="53">
        <v>6.7290000000000001</v>
      </c>
      <c r="AS1534" s="53">
        <v>313.86</v>
      </c>
      <c r="AT1534" s="53">
        <v>8.2661999999999995</v>
      </c>
      <c r="AU1534" s="53">
        <v>1130.5999999999999</v>
      </c>
      <c r="AV1534" s="53">
        <v>3.9443999999999999</v>
      </c>
      <c r="AW1534" s="53">
        <v>48.378</v>
      </c>
      <c r="AX1534" s="53">
        <v>31.262</v>
      </c>
      <c r="AY1534" s="53">
        <v>23.362400000000001</v>
      </c>
      <c r="AZ1534" s="53">
        <v>7.7500999999999998</v>
      </c>
      <c r="BA1534" s="53">
        <v>1.3653</v>
      </c>
      <c r="BB1534" s="53">
        <v>73.876300000000001</v>
      </c>
      <c r="BC1534" s="53">
        <v>28.582000000000001</v>
      </c>
      <c r="BD1534" s="53">
        <v>4.1544999999999996</v>
      </c>
      <c r="BE1534" s="53">
        <v>14625</v>
      </c>
      <c r="BF1534" s="53">
        <v>1.6647000000000001</v>
      </c>
      <c r="BG1534" s="53">
        <v>4.1510999999999996</v>
      </c>
      <c r="BH1534" s="53">
        <v>14.04</v>
      </c>
      <c r="BI1534" s="53">
        <v>23.652999999999999</v>
      </c>
      <c r="BJ1534" s="53">
        <v>24.2075</v>
      </c>
      <c r="BK1534" s="53">
        <v>16.850000000000001</v>
      </c>
      <c r="BL1534" s="53">
        <v>0.47</v>
      </c>
      <c r="BM1534" s="53">
        <v>6.4000000000000001E-2</v>
      </c>
      <c r="BN1534" s="53">
        <v>0.46500000000000002</v>
      </c>
      <c r="BO1534" s="53">
        <v>7.4999999999999997E-2</v>
      </c>
      <c r="BP1534" s="53">
        <v>0.1179</v>
      </c>
      <c r="BQ1534" s="53">
        <v>0.74</v>
      </c>
      <c r="BR1534" s="53">
        <v>9.3707999999999991</v>
      </c>
      <c r="BS1534" s="53">
        <v>1.4194</v>
      </c>
      <c r="BT1534" s="53">
        <v>1.3323</v>
      </c>
      <c r="BU1534" s="53">
        <v>1.5064</v>
      </c>
      <c r="BV1534" s="53">
        <v>8.8482000000000003</v>
      </c>
      <c r="BW1534" s="53">
        <v>0.7702</v>
      </c>
      <c r="BX1534" s="53">
        <v>104.32</v>
      </c>
      <c r="BY1534" s="53">
        <v>0.85129999999999995</v>
      </c>
      <c r="BZ1534" s="53">
        <v>6.3372000000000002</v>
      </c>
      <c r="CA1534" s="53">
        <v>0.91049999999999998</v>
      </c>
      <c r="CB1534" s="53"/>
      <c r="CD1534" s="53"/>
      <c r="CE1534" s="53"/>
      <c r="CG1534" s="53"/>
      <c r="CH1534" s="53"/>
      <c r="CJ1534" s="53"/>
      <c r="CK1534" s="53" t="s">
        <v>305</v>
      </c>
      <c r="CL1534" s="53">
        <v>0.41</v>
      </c>
      <c r="CM1534" s="53">
        <v>0.53</v>
      </c>
      <c r="CN1534" s="53">
        <v>0.19</v>
      </c>
      <c r="CO1534" s="53">
        <v>0.09</v>
      </c>
      <c r="CP1534" s="53">
        <v>0.06</v>
      </c>
      <c r="CQ1534" s="53">
        <v>0.05</v>
      </c>
      <c r="CR1534" s="53" t="s">
        <v>305</v>
      </c>
      <c r="CS1534" s="53">
        <v>0.46250000000000002</v>
      </c>
      <c r="CT1534" s="53">
        <v>0.46500000000000002</v>
      </c>
      <c r="CU1534" s="53">
        <v>0.47</v>
      </c>
      <c r="CV1534" s="53">
        <v>0.53</v>
      </c>
      <c r="CW1534" s="53">
        <v>4.2678000000000003</v>
      </c>
      <c r="CX1534" s="53">
        <v>1.4886999999999999</v>
      </c>
      <c r="CY1534" s="53">
        <v>1.6</v>
      </c>
      <c r="CZ1534" s="53">
        <v>-0.61409999999999998</v>
      </c>
      <c r="DA1534" s="53">
        <v>101.15</v>
      </c>
    </row>
    <row r="1535" spans="1:105" x14ac:dyDescent="0.25">
      <c r="A1535" s="79">
        <v>44131</v>
      </c>
      <c r="B1535" s="53">
        <v>773</v>
      </c>
      <c r="C1535" s="53">
        <v>768</v>
      </c>
      <c r="D1535" s="53">
        <v>774.5</v>
      </c>
      <c r="E1535" s="53">
        <v>769.4</v>
      </c>
      <c r="F1535" s="53">
        <v>771.63499999999999</v>
      </c>
      <c r="G1535" s="53">
        <v>1409.71</v>
      </c>
      <c r="H1535" s="53">
        <v>785.5</v>
      </c>
      <c r="I1535" s="53">
        <v>789.38</v>
      </c>
      <c r="J1535" s="53">
        <v>782.63</v>
      </c>
      <c r="K1535" s="53">
        <v>785.28</v>
      </c>
      <c r="L1535" s="53">
        <v>802.62</v>
      </c>
      <c r="M1535" s="53">
        <v>8.9700000000000006</v>
      </c>
      <c r="N1535" s="53">
        <v>0.15</v>
      </c>
      <c r="O1535" s="53">
        <v>-0.1</v>
      </c>
      <c r="P1535" s="53">
        <v>-0.66</v>
      </c>
      <c r="Q1535" s="53">
        <v>-1.39</v>
      </c>
      <c r="R1535" s="53">
        <v>92.94</v>
      </c>
      <c r="S1535" s="53">
        <v>309.35000000000002</v>
      </c>
      <c r="T1535" s="53">
        <v>309.35000000000002</v>
      </c>
      <c r="U1535" s="53">
        <v>6778.65</v>
      </c>
      <c r="V1535" s="53">
        <v>79838</v>
      </c>
      <c r="W1535" s="53">
        <v>-1650</v>
      </c>
      <c r="X1535" s="53">
        <v>177075</v>
      </c>
      <c r="Y1535" s="53">
        <v>6778.65</v>
      </c>
      <c r="Z1535" s="53">
        <v>24.23</v>
      </c>
      <c r="AA1535" s="53">
        <v>71372</v>
      </c>
      <c r="AB1535" s="53">
        <v>39.57</v>
      </c>
      <c r="AC1535" s="53">
        <v>21.012899999999998</v>
      </c>
      <c r="AD1535" s="53">
        <v>5.7061999999999999</v>
      </c>
      <c r="AE1535" s="53">
        <v>3810.48</v>
      </c>
      <c r="AF1535" s="53">
        <v>3.6074999999999999</v>
      </c>
      <c r="AG1535" s="53">
        <v>78.304500000000004</v>
      </c>
      <c r="AH1535" s="53" t="s">
        <v>305</v>
      </c>
      <c r="AI1535" s="53" t="s">
        <v>305</v>
      </c>
      <c r="AJ1535" s="53"/>
      <c r="AK1535" s="53"/>
      <c r="AL1535" s="53"/>
      <c r="AM1535" s="53"/>
      <c r="AN1535" s="53">
        <v>102.28</v>
      </c>
      <c r="AO1535" s="53">
        <v>33.15</v>
      </c>
      <c r="AP1535" s="53">
        <v>77.292400000000001</v>
      </c>
      <c r="AQ1535" s="53">
        <v>16.2028</v>
      </c>
      <c r="AR1535" s="53">
        <v>6.7054999999999998</v>
      </c>
      <c r="AS1535" s="53">
        <v>309.43</v>
      </c>
      <c r="AT1535" s="53">
        <v>8.1866000000000003</v>
      </c>
      <c r="AU1535" s="53">
        <v>1125.52</v>
      </c>
      <c r="AV1535" s="53">
        <v>3.8887</v>
      </c>
      <c r="AW1535" s="53">
        <v>48.384999999999998</v>
      </c>
      <c r="AX1535" s="53">
        <v>31.216000000000001</v>
      </c>
      <c r="AY1535" s="53">
        <v>23.163499999999999</v>
      </c>
      <c r="AZ1535" s="53">
        <v>7.7500999999999998</v>
      </c>
      <c r="BA1535" s="53">
        <v>1.3606</v>
      </c>
      <c r="BB1535" s="53">
        <v>73.716200000000001</v>
      </c>
      <c r="BC1535" s="53">
        <v>28.57</v>
      </c>
      <c r="BD1535" s="53">
        <v>4.1675000000000004</v>
      </c>
      <c r="BE1535" s="53">
        <v>14625</v>
      </c>
      <c r="BF1535" s="53">
        <v>1.6568000000000001</v>
      </c>
      <c r="BG1535" s="53">
        <v>4.1333000000000002</v>
      </c>
      <c r="BH1535" s="53">
        <v>13.43</v>
      </c>
      <c r="BI1535" s="53">
        <v>14.734999999999999</v>
      </c>
      <c r="BJ1535" s="53">
        <v>15.685</v>
      </c>
      <c r="BK1535" s="53">
        <v>13.172499999999999</v>
      </c>
      <c r="BL1535" s="53">
        <v>0.46</v>
      </c>
      <c r="BM1535" s="53">
        <v>6.5000000000000002E-2</v>
      </c>
      <c r="BN1535" s="53">
        <v>0.46</v>
      </c>
      <c r="BO1535" s="53">
        <v>7.5999999999999998E-2</v>
      </c>
      <c r="BP1535" s="53">
        <v>0.1361</v>
      </c>
      <c r="BQ1535" s="53">
        <v>0.70099999999999996</v>
      </c>
      <c r="BR1535" s="53">
        <v>9.1753999999999998</v>
      </c>
      <c r="BS1535" s="53">
        <v>1.4028</v>
      </c>
      <c r="BT1535" s="53">
        <v>1.3185</v>
      </c>
      <c r="BU1535" s="53">
        <v>1.4907999999999999</v>
      </c>
      <c r="BV1535" s="53">
        <v>8.7248999999999999</v>
      </c>
      <c r="BW1535" s="53">
        <v>0.76649999999999996</v>
      </c>
      <c r="BX1535" s="53">
        <v>104.42</v>
      </c>
      <c r="BY1535" s="53">
        <v>0.84789999999999999</v>
      </c>
      <c r="BZ1535" s="53">
        <v>6.3080999999999996</v>
      </c>
      <c r="CA1535" s="53">
        <v>0.90869999999999995</v>
      </c>
      <c r="CB1535" s="53"/>
      <c r="CD1535" s="53"/>
      <c r="CE1535" s="53"/>
      <c r="CG1535" s="53"/>
      <c r="CH1535" s="53"/>
      <c r="CJ1535" s="53"/>
      <c r="CK1535" s="53" t="s">
        <v>305</v>
      </c>
      <c r="CL1535" s="53">
        <v>0.41</v>
      </c>
      <c r="CM1535" s="53">
        <v>0.43</v>
      </c>
      <c r="CN1535" s="53">
        <v>0.16</v>
      </c>
      <c r="CO1535" s="53">
        <v>0.06</v>
      </c>
      <c r="CP1535" s="53">
        <v>0</v>
      </c>
      <c r="CQ1535" s="53">
        <v>0.04</v>
      </c>
      <c r="CR1535" s="53" t="s">
        <v>305</v>
      </c>
      <c r="CS1535" s="53">
        <v>0.45500000000000002</v>
      </c>
      <c r="CT1535" s="53">
        <v>0.46</v>
      </c>
      <c r="CU1535" s="53">
        <v>0.46</v>
      </c>
      <c r="CV1535" s="53">
        <v>0.43</v>
      </c>
      <c r="CW1535" s="53">
        <v>4.2916999999999996</v>
      </c>
      <c r="CX1535" s="53">
        <v>1.2875000000000001</v>
      </c>
      <c r="CY1535" s="53">
        <v>1.71</v>
      </c>
      <c r="CZ1535" s="53">
        <v>0.3901</v>
      </c>
      <c r="DA1535" s="53">
        <v>101.15</v>
      </c>
    </row>
    <row r="1536" spans="1:105" x14ac:dyDescent="0.25">
      <c r="A1536" s="79">
        <v>44130</v>
      </c>
      <c r="B1536" s="53">
        <v>775.1</v>
      </c>
      <c r="C1536" s="53">
        <v>774.8</v>
      </c>
      <c r="D1536" s="53">
        <v>785</v>
      </c>
      <c r="E1536" s="53">
        <v>785</v>
      </c>
      <c r="F1536" s="53">
        <v>779.67920000000004</v>
      </c>
      <c r="G1536" s="53">
        <v>1118.6400000000001</v>
      </c>
      <c r="H1536" s="53">
        <v>788.15</v>
      </c>
      <c r="I1536" s="53">
        <v>790.1</v>
      </c>
      <c r="J1536" s="53">
        <v>783.17</v>
      </c>
      <c r="K1536" s="53">
        <v>785.28</v>
      </c>
      <c r="L1536" s="53">
        <v>802.63</v>
      </c>
      <c r="M1536" s="53">
        <v>8.76</v>
      </c>
      <c r="N1536" s="53">
        <v>0.13</v>
      </c>
      <c r="O1536" s="53">
        <v>-0.25</v>
      </c>
      <c r="P1536" s="53">
        <v>-0.75</v>
      </c>
      <c r="Q1536" s="53">
        <v>-1.27</v>
      </c>
      <c r="R1536" s="53">
        <v>93.045000000000002</v>
      </c>
      <c r="S1536" s="53">
        <v>308.95</v>
      </c>
      <c r="T1536" s="53">
        <v>308.95</v>
      </c>
      <c r="U1536" s="53">
        <v>6760.75</v>
      </c>
      <c r="V1536" s="53">
        <v>79838</v>
      </c>
      <c r="W1536" s="53">
        <v>-1575</v>
      </c>
      <c r="X1536" s="53">
        <v>178725</v>
      </c>
      <c r="Y1536" s="53">
        <v>6760.75</v>
      </c>
      <c r="Z1536" s="53">
        <v>24.23</v>
      </c>
      <c r="AA1536" s="53">
        <v>68908</v>
      </c>
      <c r="AB1536" s="53">
        <v>38.56</v>
      </c>
      <c r="AC1536" s="53">
        <v>20.9346</v>
      </c>
      <c r="AD1536" s="53">
        <v>5.6246999999999998</v>
      </c>
      <c r="AE1536" s="53">
        <v>3814.09</v>
      </c>
      <c r="AF1536" s="53">
        <v>3.605</v>
      </c>
      <c r="AG1536" s="53">
        <v>78.248599999999996</v>
      </c>
      <c r="AH1536" s="53" t="s">
        <v>305</v>
      </c>
      <c r="AI1536" s="53" t="s">
        <v>305</v>
      </c>
      <c r="AJ1536" s="53"/>
      <c r="AK1536" s="53"/>
      <c r="AL1536" s="53"/>
      <c r="AM1536" s="53"/>
      <c r="AN1536" s="53">
        <v>102.34</v>
      </c>
      <c r="AO1536" s="53">
        <v>33.19</v>
      </c>
      <c r="AP1536" s="53">
        <v>76.388499999999993</v>
      </c>
      <c r="AQ1536" s="53">
        <v>16.225999999999999</v>
      </c>
      <c r="AR1536" s="53">
        <v>6.7119999999999997</v>
      </c>
      <c r="AS1536" s="53">
        <v>309.29000000000002</v>
      </c>
      <c r="AT1536" s="53">
        <v>8.0860000000000003</v>
      </c>
      <c r="AU1536" s="53">
        <v>1127.75</v>
      </c>
      <c r="AV1536" s="53">
        <v>3.8769</v>
      </c>
      <c r="AW1536" s="53">
        <v>48.395000000000003</v>
      </c>
      <c r="AX1536" s="53">
        <v>31.27</v>
      </c>
      <c r="AY1536" s="53">
        <v>23.109500000000001</v>
      </c>
      <c r="AZ1536" s="53">
        <v>7.7500999999999998</v>
      </c>
      <c r="BA1536" s="53">
        <v>1.3613999999999999</v>
      </c>
      <c r="BB1536" s="53">
        <v>73.849999999999994</v>
      </c>
      <c r="BC1536" s="53">
        <v>28.626999999999999</v>
      </c>
      <c r="BD1536" s="53">
        <v>4.1627999999999998</v>
      </c>
      <c r="BE1536" s="53">
        <v>14650</v>
      </c>
      <c r="BF1536" s="53">
        <v>1.6561999999999999</v>
      </c>
      <c r="BG1536" s="53">
        <v>4.1264000000000003</v>
      </c>
      <c r="BH1536" s="53">
        <v>12.81</v>
      </c>
      <c r="BI1536" s="53">
        <v>14.945</v>
      </c>
      <c r="BJ1536" s="53">
        <v>16.587499999999999</v>
      </c>
      <c r="BK1536" s="53">
        <v>13.3925</v>
      </c>
      <c r="BL1536" s="53">
        <v>0.45500000000000002</v>
      </c>
      <c r="BM1536" s="53">
        <v>6.5000000000000002E-2</v>
      </c>
      <c r="BN1536" s="53">
        <v>0.45750000000000002</v>
      </c>
      <c r="BO1536" s="53">
        <v>7.4999999999999997E-2</v>
      </c>
      <c r="BP1536" s="53">
        <v>0.1027</v>
      </c>
      <c r="BQ1536" s="53">
        <v>0.70609999999999995</v>
      </c>
      <c r="BR1536" s="53">
        <v>9.2446000000000002</v>
      </c>
      <c r="BS1536" s="53">
        <v>1.4037999999999999</v>
      </c>
      <c r="BT1536" s="53">
        <v>1.3211999999999999</v>
      </c>
      <c r="BU1536" s="53">
        <v>1.4974000000000001</v>
      </c>
      <c r="BV1536" s="53">
        <v>8.7452000000000005</v>
      </c>
      <c r="BW1536" s="53">
        <v>0.76780000000000004</v>
      </c>
      <c r="BX1536" s="53">
        <v>104.84</v>
      </c>
      <c r="BY1536" s="53">
        <v>0.8468</v>
      </c>
      <c r="BZ1536" s="53">
        <v>6.3006000000000002</v>
      </c>
      <c r="CA1536" s="53">
        <v>0.90780000000000005</v>
      </c>
      <c r="CB1536" s="53"/>
      <c r="CD1536" s="53"/>
      <c r="CE1536" s="53"/>
      <c r="CG1536" s="53"/>
      <c r="CH1536" s="53"/>
      <c r="CJ1536" s="53"/>
      <c r="CK1536" s="53" t="s">
        <v>305</v>
      </c>
      <c r="CL1536" s="53">
        <v>0.47</v>
      </c>
      <c r="CM1536" s="53">
        <v>0.41</v>
      </c>
      <c r="CN1536" s="53">
        <v>0.1</v>
      </c>
      <c r="CO1536" s="53">
        <v>0.04</v>
      </c>
      <c r="CP1536" s="53">
        <v>0.02</v>
      </c>
      <c r="CQ1536" s="53">
        <v>0.06</v>
      </c>
      <c r="CR1536" s="53" t="s">
        <v>305</v>
      </c>
      <c r="CS1536" s="53">
        <v>0.45500000000000002</v>
      </c>
      <c r="CT1536" s="53">
        <v>0.45750000000000002</v>
      </c>
      <c r="CU1536" s="53">
        <v>0.45500000000000002</v>
      </c>
      <c r="CV1536" s="53">
        <v>0.41</v>
      </c>
      <c r="CW1536" s="53">
        <v>4.3512000000000004</v>
      </c>
      <c r="CX1536" s="53">
        <v>1.2217</v>
      </c>
      <c r="CY1536" s="53">
        <v>1.52</v>
      </c>
      <c r="CZ1536" s="53">
        <v>0.8236</v>
      </c>
      <c r="DA1536" s="53">
        <v>101.15</v>
      </c>
    </row>
    <row r="1537" spans="1:105" x14ac:dyDescent="0.25">
      <c r="A1537" s="79">
        <v>44127</v>
      </c>
      <c r="B1537" s="53">
        <v>776.9</v>
      </c>
      <c r="C1537" s="53">
        <v>774.6</v>
      </c>
      <c r="D1537" s="53">
        <v>780.5</v>
      </c>
      <c r="E1537" s="53">
        <v>777.23</v>
      </c>
      <c r="F1537" s="53">
        <v>777.27200000000005</v>
      </c>
      <c r="G1537" s="53">
        <v>1154.55</v>
      </c>
      <c r="H1537" s="53">
        <v>790.33</v>
      </c>
      <c r="I1537" s="53">
        <v>790.67</v>
      </c>
      <c r="J1537" s="53">
        <v>783.52</v>
      </c>
      <c r="K1537" s="53">
        <v>785.33</v>
      </c>
      <c r="L1537" s="53">
        <v>802.58</v>
      </c>
      <c r="M1537" s="53">
        <v>8.81</v>
      </c>
      <c r="N1537" s="53">
        <v>0.11</v>
      </c>
      <c r="O1537" s="53">
        <v>-0.24</v>
      </c>
      <c r="P1537" s="53">
        <v>-0.7</v>
      </c>
      <c r="Q1537" s="53">
        <v>-1.38</v>
      </c>
      <c r="R1537" s="53">
        <v>92.768000000000001</v>
      </c>
      <c r="S1537" s="53">
        <v>312.89999999999998</v>
      </c>
      <c r="T1537" s="53">
        <v>312.89999999999998</v>
      </c>
      <c r="U1537" s="53">
        <v>6852.25</v>
      </c>
      <c r="V1537" s="53">
        <v>78179</v>
      </c>
      <c r="W1537" s="53">
        <v>-325</v>
      </c>
      <c r="X1537" s="53">
        <v>180300</v>
      </c>
      <c r="Y1537" s="53">
        <v>6852.25</v>
      </c>
      <c r="Z1537" s="53">
        <v>23.93</v>
      </c>
      <c r="AA1537" s="53">
        <v>68908</v>
      </c>
      <c r="AB1537" s="53">
        <v>39.85</v>
      </c>
      <c r="AC1537" s="53">
        <v>20.8689</v>
      </c>
      <c r="AD1537" s="53">
        <v>5.6191000000000004</v>
      </c>
      <c r="AE1537" s="53">
        <v>3788.34</v>
      </c>
      <c r="AF1537" s="53">
        <v>3.5973000000000002</v>
      </c>
      <c r="AG1537" s="53">
        <v>78.124099999999999</v>
      </c>
      <c r="AH1537" s="53" t="s">
        <v>305</v>
      </c>
      <c r="AI1537" s="53" t="s">
        <v>305</v>
      </c>
      <c r="AJ1537" s="53"/>
      <c r="AK1537" s="53"/>
      <c r="AL1537" s="53"/>
      <c r="AM1537" s="53"/>
      <c r="AN1537" s="53">
        <v>102.42</v>
      </c>
      <c r="AO1537" s="53">
        <v>33.65</v>
      </c>
      <c r="AP1537" s="53">
        <v>76.210599999999999</v>
      </c>
      <c r="AQ1537" s="53">
        <v>16.1816</v>
      </c>
      <c r="AR1537" s="53">
        <v>6.6867999999999999</v>
      </c>
      <c r="AS1537" s="53">
        <v>307.93</v>
      </c>
      <c r="AT1537" s="53">
        <v>7.9615</v>
      </c>
      <c r="AU1537" s="53">
        <v>1132.99</v>
      </c>
      <c r="AV1537" s="53">
        <v>3.8561000000000001</v>
      </c>
      <c r="AW1537" s="53">
        <v>48.49</v>
      </c>
      <c r="AX1537" s="53">
        <v>31.311</v>
      </c>
      <c r="AY1537" s="53">
        <v>22.944500000000001</v>
      </c>
      <c r="AZ1537" s="53">
        <v>7.7500999999999998</v>
      </c>
      <c r="BA1537" s="53">
        <v>1.3579000000000001</v>
      </c>
      <c r="BB1537" s="53">
        <v>73.601200000000006</v>
      </c>
      <c r="BC1537" s="53">
        <v>28.611999999999998</v>
      </c>
      <c r="BD1537" s="53">
        <v>4.1566999999999998</v>
      </c>
      <c r="BE1537" s="53">
        <v>14660</v>
      </c>
      <c r="BF1537" s="53">
        <v>1.6489</v>
      </c>
      <c r="BG1537" s="53">
        <v>4.1075999999999997</v>
      </c>
      <c r="BH1537" s="53">
        <v>13.6775</v>
      </c>
      <c r="BI1537" s="53">
        <v>14.324999999999999</v>
      </c>
      <c r="BJ1537" s="53">
        <v>16.467500000000001</v>
      </c>
      <c r="BK1537" s="53">
        <v>13.105</v>
      </c>
      <c r="BL1537" s="53">
        <v>0.46500000000000002</v>
      </c>
      <c r="BM1537" s="53">
        <v>7.0999999999999994E-2</v>
      </c>
      <c r="BN1537" s="53">
        <v>0.45750000000000002</v>
      </c>
      <c r="BO1537" s="53">
        <v>7.9000000000000001E-2</v>
      </c>
      <c r="BP1537" s="53">
        <v>0.1124</v>
      </c>
      <c r="BQ1537" s="53">
        <v>0.72960000000000003</v>
      </c>
      <c r="BR1537" s="53">
        <v>9.2378</v>
      </c>
      <c r="BS1537" s="53">
        <v>1.401</v>
      </c>
      <c r="BT1537" s="53">
        <v>1.3125</v>
      </c>
      <c r="BU1537" s="53">
        <v>1.4944999999999999</v>
      </c>
      <c r="BV1537" s="53">
        <v>8.7474000000000007</v>
      </c>
      <c r="BW1537" s="53">
        <v>0.76670000000000005</v>
      </c>
      <c r="BX1537" s="53">
        <v>104.71</v>
      </c>
      <c r="BY1537" s="53">
        <v>0.84309999999999996</v>
      </c>
      <c r="BZ1537" s="53">
        <v>6.2737999999999996</v>
      </c>
      <c r="CA1537" s="53">
        <v>0.90439999999999998</v>
      </c>
      <c r="CB1537" s="53"/>
      <c r="CD1537" s="53"/>
      <c r="CE1537" s="53"/>
      <c r="CG1537" s="53"/>
      <c r="CH1537" s="53"/>
      <c r="CJ1537" s="53"/>
      <c r="CK1537" s="53" t="s">
        <v>305</v>
      </c>
      <c r="CL1537" s="53">
        <v>0.43</v>
      </c>
      <c r="CM1537" s="53">
        <v>0.38</v>
      </c>
      <c r="CN1537" s="53">
        <v>0.1</v>
      </c>
      <c r="CO1537" s="53">
        <v>0.05</v>
      </c>
      <c r="CP1537" s="53">
        <v>0.04</v>
      </c>
      <c r="CQ1537" s="53">
        <v>0.04</v>
      </c>
      <c r="CR1537" s="53" t="s">
        <v>305</v>
      </c>
      <c r="CS1537" s="53">
        <v>0.45500000000000002</v>
      </c>
      <c r="CT1537" s="53">
        <v>0.45750000000000002</v>
      </c>
      <c r="CU1537" s="53">
        <v>0.46500000000000002</v>
      </c>
      <c r="CV1537" s="53">
        <v>0.38</v>
      </c>
      <c r="CW1537" s="53">
        <v>4.3101000000000003</v>
      </c>
      <c r="CX1537" s="53">
        <v>1.4258</v>
      </c>
      <c r="CY1537" s="53">
        <v>1.62</v>
      </c>
      <c r="CZ1537" s="53">
        <v>-4.24E-2</v>
      </c>
      <c r="DA1537" s="53">
        <v>101.15</v>
      </c>
    </row>
    <row r="1538" spans="1:105" x14ac:dyDescent="0.25">
      <c r="A1538" s="79">
        <v>44126</v>
      </c>
      <c r="B1538" s="53">
        <v>779</v>
      </c>
      <c r="C1538" s="53">
        <v>778</v>
      </c>
      <c r="D1538" s="53">
        <v>787.8</v>
      </c>
      <c r="E1538" s="53">
        <v>785</v>
      </c>
      <c r="F1538" s="53">
        <v>781.71379999999999</v>
      </c>
      <c r="G1538" s="53">
        <v>1340.64</v>
      </c>
      <c r="H1538" s="53">
        <v>792.53</v>
      </c>
      <c r="I1538" s="53">
        <v>791.05</v>
      </c>
      <c r="J1538" s="53">
        <v>783.84</v>
      </c>
      <c r="K1538" s="53">
        <v>785.5</v>
      </c>
      <c r="L1538" s="53">
        <v>802.51</v>
      </c>
      <c r="M1538" s="53">
        <v>9.02</v>
      </c>
      <c r="N1538" s="53">
        <v>0.05</v>
      </c>
      <c r="O1538" s="53">
        <v>-0.44</v>
      </c>
      <c r="P1538" s="53">
        <v>-0.75</v>
      </c>
      <c r="Q1538" s="53">
        <v>-1.98</v>
      </c>
      <c r="R1538" s="53">
        <v>92.950999999999993</v>
      </c>
      <c r="S1538" s="53">
        <v>315.35000000000002</v>
      </c>
      <c r="T1538" s="53">
        <v>315.35000000000002</v>
      </c>
      <c r="U1538" s="53">
        <v>6907</v>
      </c>
      <c r="V1538" s="53">
        <v>78179</v>
      </c>
      <c r="W1538" s="53">
        <v>-1025</v>
      </c>
      <c r="X1538" s="53">
        <v>180625</v>
      </c>
      <c r="Y1538" s="53">
        <v>6907</v>
      </c>
      <c r="Z1538" s="53">
        <v>23.87</v>
      </c>
      <c r="AA1538" s="53">
        <v>68908</v>
      </c>
      <c r="AB1538" s="53">
        <v>40.64</v>
      </c>
      <c r="AC1538" s="53">
        <v>20.980799999999999</v>
      </c>
      <c r="AD1538" s="53">
        <v>5.5915999999999997</v>
      </c>
      <c r="AE1538" s="53">
        <v>3785.48</v>
      </c>
      <c r="AF1538" s="53">
        <v>3.6025</v>
      </c>
      <c r="AG1538" s="53">
        <v>78.067800000000005</v>
      </c>
      <c r="AH1538" s="53" t="s">
        <v>305</v>
      </c>
      <c r="AI1538" s="53" t="s">
        <v>305</v>
      </c>
      <c r="AJ1538" s="53"/>
      <c r="AK1538" s="53"/>
      <c r="AL1538" s="53"/>
      <c r="AM1538" s="53"/>
      <c r="AN1538" s="53">
        <v>102.46</v>
      </c>
      <c r="AO1538" s="53">
        <v>33.97</v>
      </c>
      <c r="AP1538" s="53">
        <v>76.584699999999998</v>
      </c>
      <c r="AQ1538" s="53">
        <v>16.2102</v>
      </c>
      <c r="AR1538" s="53">
        <v>6.6851000000000003</v>
      </c>
      <c r="AS1538" s="53">
        <v>308.31</v>
      </c>
      <c r="AT1538" s="53">
        <v>7.9349999999999996</v>
      </c>
      <c r="AU1538" s="53">
        <v>1132.8599999999999</v>
      </c>
      <c r="AV1538" s="53">
        <v>3.8719999999999999</v>
      </c>
      <c r="AW1538" s="53">
        <v>48.594999999999999</v>
      </c>
      <c r="AX1538" s="53">
        <v>31.309000000000001</v>
      </c>
      <c r="AY1538" s="53">
        <v>23.0169</v>
      </c>
      <c r="AZ1538" s="53">
        <v>7.7500999999999998</v>
      </c>
      <c r="BA1538" s="53">
        <v>1.3569</v>
      </c>
      <c r="BB1538" s="53">
        <v>73.538799999999995</v>
      </c>
      <c r="BC1538" s="53">
        <v>28.722999999999999</v>
      </c>
      <c r="BD1538" s="53">
        <v>4.1444999999999999</v>
      </c>
      <c r="BE1538" s="53">
        <v>14660</v>
      </c>
      <c r="BF1538" s="53">
        <v>1.6549</v>
      </c>
      <c r="BG1538" s="53">
        <v>4.1237000000000004</v>
      </c>
      <c r="BH1538" s="53">
        <v>13.765000000000001</v>
      </c>
      <c r="BI1538" s="53">
        <v>15.63</v>
      </c>
      <c r="BJ1538" s="53">
        <v>17.427499999999998</v>
      </c>
      <c r="BK1538" s="53">
        <v>13.074999999999999</v>
      </c>
      <c r="BL1538" s="53">
        <v>0.46500000000000002</v>
      </c>
      <c r="BM1538" s="53">
        <v>7.0000000000000007E-2</v>
      </c>
      <c r="BN1538" s="53">
        <v>0.45500000000000002</v>
      </c>
      <c r="BO1538" s="53">
        <v>7.8700000000000006E-2</v>
      </c>
      <c r="BP1538" s="53">
        <v>0.1163</v>
      </c>
      <c r="BQ1538" s="53">
        <v>0.71950000000000003</v>
      </c>
      <c r="BR1538" s="53">
        <v>9.2535000000000007</v>
      </c>
      <c r="BS1538" s="53">
        <v>1.405</v>
      </c>
      <c r="BT1538" s="53">
        <v>1.3136000000000001</v>
      </c>
      <c r="BU1538" s="53">
        <v>1.498</v>
      </c>
      <c r="BV1538" s="53">
        <v>8.7662999999999993</v>
      </c>
      <c r="BW1538" s="53">
        <v>0.76429999999999998</v>
      </c>
      <c r="BX1538" s="53">
        <v>104.86</v>
      </c>
      <c r="BY1538" s="53">
        <v>0.84619999999999995</v>
      </c>
      <c r="BZ1538" s="53">
        <v>6.2957000000000001</v>
      </c>
      <c r="CA1538" s="53">
        <v>0.90710000000000002</v>
      </c>
      <c r="CB1538" s="53"/>
      <c r="CD1538" s="53"/>
      <c r="CE1538" s="53"/>
      <c r="CG1538" s="53"/>
      <c r="CH1538" s="53"/>
      <c r="CJ1538" s="53"/>
      <c r="CK1538" s="53" t="s">
        <v>305</v>
      </c>
      <c r="CL1538" s="53">
        <v>0.46</v>
      </c>
      <c r="CM1538" s="53">
        <v>0.28999999999999998</v>
      </c>
      <c r="CN1538" s="53">
        <v>-0.01</v>
      </c>
      <c r="CO1538" s="53">
        <v>0.04</v>
      </c>
      <c r="CP1538" s="53">
        <v>-0.03</v>
      </c>
      <c r="CQ1538" s="53">
        <v>-0.04</v>
      </c>
      <c r="CR1538" s="53" t="s">
        <v>305</v>
      </c>
      <c r="CS1538" s="53">
        <v>0.45250000000000001</v>
      </c>
      <c r="CT1538" s="53">
        <v>0.45500000000000002</v>
      </c>
      <c r="CU1538" s="53">
        <v>0.46500000000000002</v>
      </c>
      <c r="CV1538" s="53">
        <v>0.28999999999999998</v>
      </c>
      <c r="CW1538" s="53">
        <v>4.3009000000000004</v>
      </c>
      <c r="CX1538" s="53">
        <v>1.5212000000000001</v>
      </c>
      <c r="CY1538" s="53">
        <v>1.7250000000000001</v>
      </c>
      <c r="CZ1538" s="53">
        <v>0.64259999999999995</v>
      </c>
      <c r="DA1538" s="53">
        <v>101.15</v>
      </c>
    </row>
    <row r="1539" spans="1:105" x14ac:dyDescent="0.25">
      <c r="A1539" s="79">
        <v>44125</v>
      </c>
      <c r="B1539" s="53">
        <v>784.25</v>
      </c>
      <c r="C1539" s="53">
        <v>781.4</v>
      </c>
      <c r="D1539" s="53">
        <v>786</v>
      </c>
      <c r="E1539" s="53">
        <v>783.8</v>
      </c>
      <c r="F1539" s="53">
        <v>784.01089999999999</v>
      </c>
      <c r="G1539" s="53">
        <v>1280.43</v>
      </c>
      <c r="H1539" s="53">
        <v>794.21</v>
      </c>
      <c r="I1539" s="53">
        <v>791.21</v>
      </c>
      <c r="J1539" s="53">
        <v>784.12</v>
      </c>
      <c r="K1539" s="53">
        <v>785.78</v>
      </c>
      <c r="L1539" s="53">
        <v>802.46</v>
      </c>
      <c r="M1539" s="53">
        <v>8.93</v>
      </c>
      <c r="N1539" s="53">
        <v>0.05</v>
      </c>
      <c r="O1539" s="53">
        <v>-0.48</v>
      </c>
      <c r="P1539" s="53">
        <v>-0.96</v>
      </c>
      <c r="Q1539" s="53">
        <v>-1.95</v>
      </c>
      <c r="R1539" s="53">
        <v>92.611000000000004</v>
      </c>
      <c r="S1539" s="53">
        <v>319.85000000000002</v>
      </c>
      <c r="T1539" s="53">
        <v>319.85000000000002</v>
      </c>
      <c r="U1539" s="53">
        <v>6977.75</v>
      </c>
      <c r="V1539" s="53">
        <v>78179</v>
      </c>
      <c r="W1539" s="53">
        <v>-1525</v>
      </c>
      <c r="X1539" s="53">
        <v>181650</v>
      </c>
      <c r="Y1539" s="53">
        <v>6977.75</v>
      </c>
      <c r="Z1539" s="53">
        <v>23.85</v>
      </c>
      <c r="AA1539" s="53">
        <v>68908</v>
      </c>
      <c r="AB1539" s="53">
        <v>40.03</v>
      </c>
      <c r="AC1539" s="53">
        <v>21.107900000000001</v>
      </c>
      <c r="AD1539" s="53">
        <v>5.6063999999999998</v>
      </c>
      <c r="AE1539" s="53">
        <v>3768.84</v>
      </c>
      <c r="AF1539" s="53">
        <v>3.5977000000000001</v>
      </c>
      <c r="AG1539" s="53">
        <v>77.736500000000007</v>
      </c>
      <c r="AH1539" s="53" t="s">
        <v>305</v>
      </c>
      <c r="AI1539" s="53" t="s">
        <v>305</v>
      </c>
      <c r="AJ1539" s="53"/>
      <c r="AK1539" s="53"/>
      <c r="AL1539" s="53"/>
      <c r="AM1539" s="53"/>
      <c r="AN1539" s="53">
        <v>102.65</v>
      </c>
      <c r="AO1539" s="53">
        <v>34.520000000000003</v>
      </c>
      <c r="AP1539" s="53">
        <v>76.671000000000006</v>
      </c>
      <c r="AQ1539" s="53">
        <v>16.325800000000001</v>
      </c>
      <c r="AR1539" s="53">
        <v>6.6509999999999998</v>
      </c>
      <c r="AS1539" s="53">
        <v>306.81</v>
      </c>
      <c r="AT1539" s="53">
        <v>7.8122999999999996</v>
      </c>
      <c r="AU1539" s="53">
        <v>1131.53</v>
      </c>
      <c r="AV1539" s="53">
        <v>3.8525</v>
      </c>
      <c r="AW1539" s="53">
        <v>48.588000000000001</v>
      </c>
      <c r="AX1539" s="53">
        <v>31.181000000000001</v>
      </c>
      <c r="AY1539" s="53">
        <v>22.953800000000001</v>
      </c>
      <c r="AZ1539" s="53">
        <v>7.7500999999999998</v>
      </c>
      <c r="BA1539" s="53">
        <v>1.3544</v>
      </c>
      <c r="BB1539" s="53">
        <v>73.586299999999994</v>
      </c>
      <c r="BC1539" s="53">
        <v>28.719000000000001</v>
      </c>
      <c r="BD1539" s="53">
        <v>4.1432000000000002</v>
      </c>
      <c r="BE1539" s="53">
        <v>14633</v>
      </c>
      <c r="BF1539" s="53">
        <v>1.649</v>
      </c>
      <c r="BG1539" s="53">
        <v>4.1100000000000003</v>
      </c>
      <c r="BH1539" s="53">
        <v>14.032500000000001</v>
      </c>
      <c r="BI1539" s="53">
        <v>15.53</v>
      </c>
      <c r="BJ1539" s="53">
        <v>17.28</v>
      </c>
      <c r="BK1539" s="53">
        <v>12.967499999999999</v>
      </c>
      <c r="BL1539" s="53">
        <v>0.47</v>
      </c>
      <c r="BM1539" s="53">
        <v>6.7000000000000004E-2</v>
      </c>
      <c r="BN1539" s="53">
        <v>0.46</v>
      </c>
      <c r="BO1539" s="53">
        <v>7.6999999999999999E-2</v>
      </c>
      <c r="BP1539" s="53">
        <v>0.1041</v>
      </c>
      <c r="BQ1539" s="53">
        <v>0.74229999999999996</v>
      </c>
      <c r="BR1539" s="53">
        <v>9.2195</v>
      </c>
      <c r="BS1539" s="53">
        <v>1.4049</v>
      </c>
      <c r="BT1539" s="53">
        <v>1.3146</v>
      </c>
      <c r="BU1539" s="53">
        <v>1.5026999999999999</v>
      </c>
      <c r="BV1539" s="53">
        <v>8.7268000000000008</v>
      </c>
      <c r="BW1539" s="53">
        <v>0.76070000000000004</v>
      </c>
      <c r="BX1539" s="53">
        <v>104.59</v>
      </c>
      <c r="BY1539" s="53">
        <v>0.84309999999999996</v>
      </c>
      <c r="BZ1539" s="53">
        <v>6.2742000000000004</v>
      </c>
      <c r="CA1539" s="53">
        <v>0.90549999999999997</v>
      </c>
      <c r="CB1539" s="53"/>
      <c r="CD1539" s="53"/>
      <c r="CE1539" s="53"/>
      <c r="CG1539" s="53"/>
      <c r="CH1539" s="53"/>
      <c r="CJ1539" s="53"/>
      <c r="CK1539" s="53" t="s">
        <v>305</v>
      </c>
      <c r="CL1539" s="53">
        <v>0.24</v>
      </c>
      <c r="CM1539" s="53">
        <v>0.28000000000000003</v>
      </c>
      <c r="CN1539" s="53">
        <v>-0.03</v>
      </c>
      <c r="CO1539" s="53">
        <v>-0.02</v>
      </c>
      <c r="CP1539" s="53">
        <v>-0.06</v>
      </c>
      <c r="CQ1539" s="53">
        <v>-0.04</v>
      </c>
      <c r="CR1539" s="53" t="s">
        <v>305</v>
      </c>
      <c r="CS1539" s="53">
        <v>0.46</v>
      </c>
      <c r="CT1539" s="53">
        <v>0.46</v>
      </c>
      <c r="CU1539" s="53">
        <v>0.47</v>
      </c>
      <c r="CV1539" s="53">
        <v>0.28000000000000003</v>
      </c>
      <c r="CW1539" s="53">
        <v>4.2919999999999998</v>
      </c>
      <c r="CX1539" s="53">
        <v>1.3694</v>
      </c>
      <c r="CY1539" s="53">
        <v>1.7849999999999999</v>
      </c>
      <c r="CZ1539" s="53">
        <v>0.49009999999999998</v>
      </c>
      <c r="DA1539" s="53">
        <v>101.15</v>
      </c>
    </row>
    <row r="1540" spans="1:105" x14ac:dyDescent="0.25">
      <c r="A1540" s="79">
        <v>44124</v>
      </c>
      <c r="B1540" s="53">
        <v>785.6</v>
      </c>
      <c r="C1540" s="53">
        <v>783.2</v>
      </c>
      <c r="D1540" s="53">
        <v>788.99</v>
      </c>
      <c r="E1540" s="53">
        <v>783.5</v>
      </c>
      <c r="F1540" s="53">
        <v>786.61</v>
      </c>
      <c r="G1540" s="53">
        <v>1549.32</v>
      </c>
      <c r="H1540" s="53">
        <v>795.85</v>
      </c>
      <c r="I1540" s="53">
        <v>790.92</v>
      </c>
      <c r="J1540" s="53">
        <v>784.53</v>
      </c>
      <c r="K1540" s="53">
        <v>786.04</v>
      </c>
      <c r="L1540" s="53">
        <v>802.41</v>
      </c>
      <c r="M1540" s="53">
        <v>8.7200000000000006</v>
      </c>
      <c r="N1540" s="53">
        <v>0</v>
      </c>
      <c r="O1540" s="53">
        <v>-0.47</v>
      </c>
      <c r="P1540" s="53">
        <v>-1.1000000000000001</v>
      </c>
      <c r="Q1540" s="53">
        <v>-2.25</v>
      </c>
      <c r="R1540" s="53">
        <v>93.066999999999993</v>
      </c>
      <c r="S1540" s="53">
        <v>314.8</v>
      </c>
      <c r="T1540" s="53">
        <v>314.8</v>
      </c>
      <c r="U1540" s="53">
        <v>6879</v>
      </c>
      <c r="V1540" s="53">
        <v>78179</v>
      </c>
      <c r="W1540" s="53">
        <v>-725</v>
      </c>
      <c r="X1540" s="53">
        <v>183175</v>
      </c>
      <c r="Y1540" s="53">
        <v>6879</v>
      </c>
      <c r="Z1540" s="53">
        <v>23.75</v>
      </c>
      <c r="AA1540" s="53">
        <v>68908</v>
      </c>
      <c r="AB1540" s="53">
        <v>41.46</v>
      </c>
      <c r="AC1540" s="53">
        <v>21.120699999999999</v>
      </c>
      <c r="AD1540" s="53">
        <v>5.6059000000000001</v>
      </c>
      <c r="AE1540" s="53">
        <v>3821.65</v>
      </c>
      <c r="AF1540" s="53">
        <v>3.6017999999999999</v>
      </c>
      <c r="AG1540" s="53">
        <v>77.669399999999996</v>
      </c>
      <c r="AH1540" s="53" t="s">
        <v>305</v>
      </c>
      <c r="AI1540" s="53" t="s">
        <v>305</v>
      </c>
      <c r="AJ1540" s="53"/>
      <c r="AK1540" s="53"/>
      <c r="AL1540" s="53"/>
      <c r="AM1540" s="53"/>
      <c r="AN1540" s="53">
        <v>102.34</v>
      </c>
      <c r="AO1540" s="53">
        <v>33.630000000000003</v>
      </c>
      <c r="AP1540" s="53">
        <v>77.292599999999993</v>
      </c>
      <c r="AQ1540" s="53">
        <v>16.482700000000001</v>
      </c>
      <c r="AR1540" s="53">
        <v>6.6767000000000003</v>
      </c>
      <c r="AS1540" s="53">
        <v>307.10000000000002</v>
      </c>
      <c r="AT1540" s="53">
        <v>7.8658000000000001</v>
      </c>
      <c r="AU1540" s="53">
        <v>1139.28</v>
      </c>
      <c r="AV1540" s="53">
        <v>3.8601999999999999</v>
      </c>
      <c r="AW1540" s="53">
        <v>48.606999999999999</v>
      </c>
      <c r="AX1540" s="53">
        <v>31.236000000000001</v>
      </c>
      <c r="AY1540" s="53">
        <v>22.9649</v>
      </c>
      <c r="AZ1540" s="53">
        <v>7.7500999999999998</v>
      </c>
      <c r="BA1540" s="53">
        <v>1.3573999999999999</v>
      </c>
      <c r="BB1540" s="53">
        <v>73.465000000000003</v>
      </c>
      <c r="BC1540" s="53">
        <v>28.765999999999998</v>
      </c>
      <c r="BD1540" s="53">
        <v>4.1509999999999998</v>
      </c>
      <c r="BE1540" s="53">
        <v>14658</v>
      </c>
      <c r="BF1540" s="53">
        <v>1.6540999999999999</v>
      </c>
      <c r="BG1540" s="53">
        <v>4.1238999999999999</v>
      </c>
      <c r="BH1540" s="53">
        <v>14.2325</v>
      </c>
      <c r="BI1540" s="53">
        <v>14.805</v>
      </c>
      <c r="BJ1540" s="53">
        <v>16.495000000000001</v>
      </c>
      <c r="BK1540" s="53">
        <v>13.12</v>
      </c>
      <c r="BL1540" s="53">
        <v>0.47499999999999998</v>
      </c>
      <c r="BM1540" s="53">
        <v>6.5000000000000002E-2</v>
      </c>
      <c r="BN1540" s="53">
        <v>0.46500000000000002</v>
      </c>
      <c r="BO1540" s="53">
        <v>7.3999999999999996E-2</v>
      </c>
      <c r="BP1540" s="53">
        <v>9.9000000000000005E-2</v>
      </c>
      <c r="BQ1540" s="53">
        <v>0.73370000000000002</v>
      </c>
      <c r="BR1540" s="53">
        <v>9.2837999999999994</v>
      </c>
      <c r="BS1540" s="53">
        <v>1.4189000000000001</v>
      </c>
      <c r="BT1540" s="53">
        <v>1.3129</v>
      </c>
      <c r="BU1540" s="53">
        <v>1.5199</v>
      </c>
      <c r="BV1540" s="53">
        <v>8.7479999999999993</v>
      </c>
      <c r="BW1540" s="53">
        <v>0.77239999999999998</v>
      </c>
      <c r="BX1540" s="53">
        <v>105.5</v>
      </c>
      <c r="BY1540" s="53">
        <v>0.84589999999999999</v>
      </c>
      <c r="BZ1540" s="53">
        <v>6.2961999999999998</v>
      </c>
      <c r="CA1540" s="53">
        <v>0.90710000000000002</v>
      </c>
      <c r="CB1540" s="53"/>
      <c r="CD1540" s="53"/>
      <c r="CE1540" s="53"/>
      <c r="CG1540" s="53"/>
      <c r="CH1540" s="53"/>
      <c r="CJ1540" s="53"/>
      <c r="CK1540" s="53" t="s">
        <v>305</v>
      </c>
      <c r="CL1540" s="53">
        <v>0.17</v>
      </c>
      <c r="CM1540" s="53">
        <v>0.22</v>
      </c>
      <c r="CN1540" s="53">
        <v>-0.02</v>
      </c>
      <c r="CO1540" s="53">
        <v>-0.05</v>
      </c>
      <c r="CP1540" s="53">
        <v>-0.09</v>
      </c>
      <c r="CQ1540" s="53">
        <v>-7.0000000000000007E-2</v>
      </c>
      <c r="CR1540" s="53" t="s">
        <v>305</v>
      </c>
      <c r="CS1540" s="53">
        <v>0.46500000000000002</v>
      </c>
      <c r="CT1540" s="53">
        <v>0.46500000000000002</v>
      </c>
      <c r="CU1540" s="53">
        <v>0.47499999999999998</v>
      </c>
      <c r="CV1540" s="53">
        <v>0.22</v>
      </c>
      <c r="CW1540" s="53">
        <v>4.2819000000000003</v>
      </c>
      <c r="CX1540" s="53">
        <v>1.3584000000000001</v>
      </c>
      <c r="CY1540" s="53">
        <v>1.7050000000000001</v>
      </c>
      <c r="CZ1540" s="53">
        <v>0.1074</v>
      </c>
      <c r="DA1540" s="53">
        <v>101.15</v>
      </c>
    </row>
    <row r="1541" spans="1:105" x14ac:dyDescent="0.25">
      <c r="A1541" s="79">
        <v>44123</v>
      </c>
      <c r="B1541" s="53">
        <v>787.5</v>
      </c>
      <c r="C1541" s="53">
        <v>785</v>
      </c>
      <c r="D1541" s="53">
        <v>794.5</v>
      </c>
      <c r="E1541" s="53">
        <v>794.5</v>
      </c>
      <c r="F1541" s="53">
        <v>788.07209999999998</v>
      </c>
      <c r="G1541" s="53">
        <v>1454.08</v>
      </c>
      <c r="H1541" s="53">
        <v>796.94</v>
      </c>
      <c r="I1541" s="53">
        <v>790.25</v>
      </c>
      <c r="J1541" s="53">
        <v>784.55</v>
      </c>
      <c r="K1541" s="53">
        <v>786.38</v>
      </c>
      <c r="L1541" s="53">
        <v>802.26</v>
      </c>
      <c r="M1541" s="53">
        <v>9.0399999999999991</v>
      </c>
      <c r="N1541" s="53">
        <v>-0.05</v>
      </c>
      <c r="O1541" s="53">
        <v>-0.55000000000000004</v>
      </c>
      <c r="P1541" s="53">
        <v>-1.1299999999999999</v>
      </c>
      <c r="Q1541" s="53">
        <v>-2.1800000000000002</v>
      </c>
      <c r="R1541" s="53">
        <v>93.427000000000007</v>
      </c>
      <c r="S1541" s="53">
        <v>308.60000000000002</v>
      </c>
      <c r="T1541" s="53">
        <v>308.60000000000002</v>
      </c>
      <c r="U1541" s="53">
        <v>6758.75</v>
      </c>
      <c r="V1541" s="53">
        <v>78179</v>
      </c>
      <c r="W1541" s="53">
        <v>-950</v>
      </c>
      <c r="X1541" s="53">
        <v>183900</v>
      </c>
      <c r="Y1541" s="53">
        <v>6758.75</v>
      </c>
      <c r="Z1541" s="53">
        <v>23.33</v>
      </c>
      <c r="AA1541" s="53">
        <v>61323</v>
      </c>
      <c r="AB1541" s="53">
        <v>40.83</v>
      </c>
      <c r="AC1541" s="53">
        <v>21.196899999999999</v>
      </c>
      <c r="AD1541" s="53">
        <v>5.6104000000000003</v>
      </c>
      <c r="AE1541" s="53">
        <v>3844.7</v>
      </c>
      <c r="AF1541" s="53">
        <v>3.5903</v>
      </c>
      <c r="AG1541" s="53">
        <v>77.575999999999993</v>
      </c>
      <c r="AH1541" s="53" t="s">
        <v>305</v>
      </c>
      <c r="AI1541" s="53" t="s">
        <v>305</v>
      </c>
      <c r="AJ1541" s="53"/>
      <c r="AK1541" s="53"/>
      <c r="AL1541" s="53"/>
      <c r="AM1541" s="53"/>
      <c r="AN1541" s="53">
        <v>102.15</v>
      </c>
      <c r="AO1541" s="53">
        <v>32.92</v>
      </c>
      <c r="AP1541" s="53">
        <v>77.867099999999994</v>
      </c>
      <c r="AQ1541" s="53">
        <v>16.519500000000001</v>
      </c>
      <c r="AR1541" s="53">
        <v>6.6828000000000003</v>
      </c>
      <c r="AS1541" s="53">
        <v>309.87</v>
      </c>
      <c r="AT1541" s="53">
        <v>7.8836000000000004</v>
      </c>
      <c r="AU1541" s="53">
        <v>1141.97</v>
      </c>
      <c r="AV1541" s="53">
        <v>3.8862000000000001</v>
      </c>
      <c r="AW1541" s="53">
        <v>48.604999999999997</v>
      </c>
      <c r="AX1541" s="53">
        <v>31.202999999999999</v>
      </c>
      <c r="AY1541" s="53">
        <v>23.1768</v>
      </c>
      <c r="AZ1541" s="53">
        <v>7.7500999999999998</v>
      </c>
      <c r="BA1541" s="53">
        <v>1.3577999999999999</v>
      </c>
      <c r="BB1541" s="53">
        <v>73.364999999999995</v>
      </c>
      <c r="BC1541" s="53">
        <v>28.786999999999999</v>
      </c>
      <c r="BD1541" s="53">
        <v>4.1417999999999999</v>
      </c>
      <c r="BE1541" s="53">
        <v>14708</v>
      </c>
      <c r="BF1541" s="53">
        <v>1.6617</v>
      </c>
      <c r="BG1541" s="53">
        <v>4.1430999999999996</v>
      </c>
      <c r="BH1541" s="53">
        <v>14.185</v>
      </c>
      <c r="BI1541" s="53">
        <v>14.977</v>
      </c>
      <c r="BJ1541" s="53">
        <v>17.067499999999999</v>
      </c>
      <c r="BK1541" s="53">
        <v>13.76</v>
      </c>
      <c r="BL1541" s="53">
        <v>0.47499999999999998</v>
      </c>
      <c r="BM1541" s="53">
        <v>6.5000000000000002E-2</v>
      </c>
      <c r="BN1541" s="53">
        <v>0.46500000000000002</v>
      </c>
      <c r="BO1541" s="53">
        <v>7.4749999999999997E-2</v>
      </c>
      <c r="BP1541" s="53">
        <v>0.1333</v>
      </c>
      <c r="BQ1541" s="53">
        <v>0.73260000000000003</v>
      </c>
      <c r="BR1541" s="53">
        <v>9.3190000000000008</v>
      </c>
      <c r="BS1541" s="53">
        <v>1.4148000000000001</v>
      </c>
      <c r="BT1541" s="53">
        <v>1.3191999999999999</v>
      </c>
      <c r="BU1541" s="53">
        <v>1.5138</v>
      </c>
      <c r="BV1541" s="53">
        <v>8.8292000000000002</v>
      </c>
      <c r="BW1541" s="53">
        <v>0.77210000000000001</v>
      </c>
      <c r="BX1541" s="53">
        <v>105.43</v>
      </c>
      <c r="BY1541" s="53">
        <v>0.84970000000000001</v>
      </c>
      <c r="BZ1541" s="53">
        <v>6.3224999999999998</v>
      </c>
      <c r="CA1541" s="53">
        <v>0.90990000000000004</v>
      </c>
      <c r="CB1541" s="53"/>
      <c r="CD1541" s="53"/>
      <c r="CE1541" s="53"/>
      <c r="CG1541" s="53"/>
      <c r="CH1541" s="53"/>
      <c r="CJ1541" s="53"/>
      <c r="CK1541" s="53" t="s">
        <v>305</v>
      </c>
      <c r="CL1541" s="53">
        <v>0.14000000000000001</v>
      </c>
      <c r="CM1541" s="53">
        <v>0.14000000000000001</v>
      </c>
      <c r="CN1541" s="53">
        <v>-7.0000000000000007E-2</v>
      </c>
      <c r="CO1541" s="53">
        <v>-0.06</v>
      </c>
      <c r="CP1541" s="53">
        <v>-0.12</v>
      </c>
      <c r="CQ1541" s="53">
        <v>-0.06</v>
      </c>
      <c r="CR1541" s="53" t="s">
        <v>305</v>
      </c>
      <c r="CS1541" s="53">
        <v>0.46250000000000002</v>
      </c>
      <c r="CT1541" s="53">
        <v>0.46500000000000002</v>
      </c>
      <c r="CU1541" s="53">
        <v>0.47499999999999998</v>
      </c>
      <c r="CV1541" s="53">
        <v>0.14000000000000001</v>
      </c>
      <c r="CW1541" s="53">
        <v>4.2807000000000004</v>
      </c>
      <c r="CX1541" s="53">
        <v>1.2756000000000001</v>
      </c>
      <c r="CY1541" s="53">
        <v>1.93</v>
      </c>
      <c r="CZ1541" s="53">
        <v>1.028</v>
      </c>
      <c r="DA1541" s="53">
        <v>101.15</v>
      </c>
    </row>
    <row r="1542" spans="1:105" x14ac:dyDescent="0.25">
      <c r="A1542" s="79">
        <v>44120</v>
      </c>
      <c r="B1542" s="53">
        <v>794.51</v>
      </c>
      <c r="C1542" s="53">
        <v>793.8</v>
      </c>
      <c r="D1542" s="53">
        <v>798.35</v>
      </c>
      <c r="E1542" s="53">
        <v>798</v>
      </c>
      <c r="F1542" s="53">
        <v>795.25850000000003</v>
      </c>
      <c r="G1542" s="53">
        <v>1339.09</v>
      </c>
      <c r="H1542" s="53">
        <v>797.22</v>
      </c>
      <c r="I1542" s="53">
        <v>789.1</v>
      </c>
      <c r="J1542" s="53">
        <v>784.26</v>
      </c>
      <c r="K1542" s="53">
        <v>786.58</v>
      </c>
      <c r="L1542" s="53">
        <v>802.08</v>
      </c>
      <c r="M1542" s="53">
        <v>8.17</v>
      </c>
      <c r="N1542" s="53">
        <v>0</v>
      </c>
      <c r="O1542" s="53">
        <v>-0.43</v>
      </c>
      <c r="P1542" s="53">
        <v>-1.05</v>
      </c>
      <c r="Q1542" s="53">
        <v>-2.15</v>
      </c>
      <c r="R1542" s="53">
        <v>93.682000000000002</v>
      </c>
      <c r="S1542" s="53">
        <v>306.75</v>
      </c>
      <c r="T1542" s="53">
        <v>306.75</v>
      </c>
      <c r="U1542" s="53">
        <v>6723.8</v>
      </c>
      <c r="V1542" s="53">
        <v>78179</v>
      </c>
      <c r="W1542" s="53">
        <v>15975</v>
      </c>
      <c r="X1542" s="53">
        <v>184850</v>
      </c>
      <c r="Y1542" s="53">
        <v>6723.8</v>
      </c>
      <c r="Z1542" s="53">
        <v>23.85</v>
      </c>
      <c r="AA1542" s="53">
        <v>61323</v>
      </c>
      <c r="AB1542" s="53">
        <v>40.880000000000003</v>
      </c>
      <c r="AC1542" s="53">
        <v>21.138300000000001</v>
      </c>
      <c r="AD1542" s="53">
        <v>5.6462000000000003</v>
      </c>
      <c r="AE1542" s="53">
        <v>3849.48</v>
      </c>
      <c r="AF1542" s="53">
        <v>3.5865</v>
      </c>
      <c r="AG1542" s="53">
        <v>77.527799999999999</v>
      </c>
      <c r="AH1542" s="53" t="s">
        <v>305</v>
      </c>
      <c r="AI1542" s="53" t="s">
        <v>305</v>
      </c>
      <c r="AJ1542" s="53"/>
      <c r="AK1542" s="53"/>
      <c r="AL1542" s="53"/>
      <c r="AM1542" s="53"/>
      <c r="AN1542" s="53">
        <v>102.06</v>
      </c>
      <c r="AO1542" s="53">
        <v>32.520000000000003</v>
      </c>
      <c r="AP1542" s="53">
        <v>77.803399999999996</v>
      </c>
      <c r="AQ1542" s="53">
        <v>16.561299999999999</v>
      </c>
      <c r="AR1542" s="53">
        <v>6.6976000000000004</v>
      </c>
      <c r="AS1542" s="53">
        <v>311.29000000000002</v>
      </c>
      <c r="AT1542" s="53">
        <v>7.9222999999999999</v>
      </c>
      <c r="AU1542" s="53">
        <v>1147.31</v>
      </c>
      <c r="AV1542" s="53">
        <v>3.8813</v>
      </c>
      <c r="AW1542" s="53">
        <v>48.634999999999998</v>
      </c>
      <c r="AX1542" s="53">
        <v>31.183</v>
      </c>
      <c r="AY1542" s="53">
        <v>23.259799999999998</v>
      </c>
      <c r="AZ1542" s="53">
        <v>7.7500999999999998</v>
      </c>
      <c r="BA1542" s="53">
        <v>1.3582000000000001</v>
      </c>
      <c r="BB1542" s="53">
        <v>73.346299999999999</v>
      </c>
      <c r="BC1542" s="53">
        <v>28.824999999999999</v>
      </c>
      <c r="BD1542" s="53">
        <v>4.1505000000000001</v>
      </c>
      <c r="BE1542" s="53">
        <v>14698</v>
      </c>
      <c r="BF1542" s="53">
        <v>1.6686000000000001</v>
      </c>
      <c r="BG1542" s="53">
        <v>4.1616</v>
      </c>
      <c r="BH1542" s="53">
        <v>12.5175</v>
      </c>
      <c r="BI1542" s="53">
        <v>15.01</v>
      </c>
      <c r="BJ1542" s="53">
        <v>16.927499999999998</v>
      </c>
      <c r="BK1542" s="53">
        <v>13.605</v>
      </c>
      <c r="BL1542" s="53">
        <v>0.47</v>
      </c>
      <c r="BM1542" s="53">
        <v>6.5000000000000002E-2</v>
      </c>
      <c r="BN1542" s="53">
        <v>0.46500000000000002</v>
      </c>
      <c r="BO1542" s="53">
        <v>7.4749999999999997E-2</v>
      </c>
      <c r="BP1542" s="53">
        <v>9.4399999999999998E-2</v>
      </c>
      <c r="BQ1542" s="53">
        <v>0.72170000000000001</v>
      </c>
      <c r="BR1542" s="53">
        <v>9.3789999999999996</v>
      </c>
      <c r="BS1542" s="53">
        <v>1.4126000000000001</v>
      </c>
      <c r="BT1542" s="53">
        <v>1.3189</v>
      </c>
      <c r="BU1542" s="53">
        <v>1.5142</v>
      </c>
      <c r="BV1542" s="53">
        <v>8.8484999999999996</v>
      </c>
      <c r="BW1542" s="53">
        <v>0.7742</v>
      </c>
      <c r="BX1542" s="53">
        <v>105.4</v>
      </c>
      <c r="BY1542" s="53">
        <v>0.85340000000000005</v>
      </c>
      <c r="BZ1542" s="53">
        <v>6.3517000000000001</v>
      </c>
      <c r="CA1542" s="53">
        <v>0.91490000000000005</v>
      </c>
      <c r="CB1542" s="53"/>
      <c r="CD1542" s="53"/>
      <c r="CE1542" s="53"/>
      <c r="CG1542" s="53"/>
      <c r="CH1542" s="53"/>
      <c r="CJ1542" s="53"/>
      <c r="CK1542" s="53" t="s">
        <v>305</v>
      </c>
      <c r="CL1542" s="53">
        <v>0.22</v>
      </c>
      <c r="CM1542" s="53">
        <v>0.22</v>
      </c>
      <c r="CN1542" s="53">
        <v>0.01</v>
      </c>
      <c r="CO1542" s="53">
        <v>-0.03</v>
      </c>
      <c r="CP1542" s="53">
        <v>-0.1</v>
      </c>
      <c r="CQ1542" s="53">
        <v>-0.05</v>
      </c>
      <c r="CR1542" s="53" t="s">
        <v>305</v>
      </c>
      <c r="CS1542" s="53">
        <v>0.46500000000000002</v>
      </c>
      <c r="CT1542" s="53">
        <v>0.46500000000000002</v>
      </c>
      <c r="CU1542" s="53">
        <v>0.47</v>
      </c>
      <c r="CV1542" s="53">
        <v>0.22</v>
      </c>
      <c r="CW1542" s="53">
        <v>4.3066000000000004</v>
      </c>
      <c r="CX1542" s="53">
        <v>1.446</v>
      </c>
      <c r="CY1542" s="53">
        <v>2.0499999999999998</v>
      </c>
      <c r="CZ1542" s="53">
        <v>-0.82940000000000003</v>
      </c>
      <c r="DA1542" s="53">
        <v>101.15</v>
      </c>
    </row>
    <row r="1543" spans="1:105" x14ac:dyDescent="0.25">
      <c r="A1543" s="79">
        <v>44119</v>
      </c>
      <c r="B1543" s="53">
        <v>803.6</v>
      </c>
      <c r="C1543" s="53">
        <v>800.35</v>
      </c>
      <c r="D1543" s="53">
        <v>804</v>
      </c>
      <c r="E1543" s="53">
        <v>802</v>
      </c>
      <c r="F1543" s="53">
        <v>802.07719999999995</v>
      </c>
      <c r="G1543" s="53">
        <v>1617.4</v>
      </c>
      <c r="H1543" s="53">
        <v>796.35</v>
      </c>
      <c r="I1543" s="53">
        <v>787.34</v>
      </c>
      <c r="J1543" s="53">
        <v>783.89</v>
      </c>
      <c r="K1543" s="53">
        <v>786.67</v>
      </c>
      <c r="L1543" s="53">
        <v>801.87</v>
      </c>
      <c r="M1543" s="53">
        <v>7.53</v>
      </c>
      <c r="N1543" s="53">
        <v>0</v>
      </c>
      <c r="O1543" s="53">
        <v>-0.5</v>
      </c>
      <c r="P1543" s="53">
        <v>-1.44</v>
      </c>
      <c r="Q1543" s="53">
        <v>-2.5</v>
      </c>
      <c r="R1543" s="53">
        <v>93.855999999999995</v>
      </c>
      <c r="S1543" s="53">
        <v>308.55</v>
      </c>
      <c r="T1543" s="53">
        <v>308.55</v>
      </c>
      <c r="U1543" s="53">
        <v>6738.15</v>
      </c>
      <c r="V1543" s="53">
        <v>78279</v>
      </c>
      <c r="W1543" s="53">
        <v>-1050</v>
      </c>
      <c r="X1543" s="53">
        <v>168875</v>
      </c>
      <c r="Y1543" s="53">
        <v>6738.15</v>
      </c>
      <c r="Z1543" s="53">
        <v>24.13</v>
      </c>
      <c r="AA1543" s="53">
        <v>61323</v>
      </c>
      <c r="AB1543" s="53">
        <v>40.96</v>
      </c>
      <c r="AC1543" s="53">
        <v>21.274000000000001</v>
      </c>
      <c r="AD1543" s="53">
        <v>5.6144999999999996</v>
      </c>
      <c r="AE1543" s="53">
        <v>3849.49</v>
      </c>
      <c r="AF1543" s="53">
        <v>3.5828000000000002</v>
      </c>
      <c r="AG1543" s="53">
        <v>77.476200000000006</v>
      </c>
      <c r="AH1543" s="53" t="s">
        <v>305</v>
      </c>
      <c r="AI1543" s="53" t="s">
        <v>305</v>
      </c>
      <c r="AJ1543" s="53"/>
      <c r="AK1543" s="53"/>
      <c r="AL1543" s="53"/>
      <c r="AM1543" s="53"/>
      <c r="AN1543" s="53">
        <v>102.07</v>
      </c>
      <c r="AO1543" s="53">
        <v>32.54</v>
      </c>
      <c r="AP1543" s="53">
        <v>78.020300000000006</v>
      </c>
      <c r="AQ1543" s="53">
        <v>16.644300000000001</v>
      </c>
      <c r="AR1543" s="53">
        <v>6.7253999999999996</v>
      </c>
      <c r="AS1543" s="53">
        <v>311.49</v>
      </c>
      <c r="AT1543" s="53">
        <v>7.9353999999999996</v>
      </c>
      <c r="AU1543" s="53">
        <v>1143.25</v>
      </c>
      <c r="AV1543" s="53">
        <v>3.8877000000000002</v>
      </c>
      <c r="AW1543" s="53">
        <v>48.664999999999999</v>
      </c>
      <c r="AX1543" s="53">
        <v>31.207999999999998</v>
      </c>
      <c r="AY1543" s="53">
        <v>23.362400000000001</v>
      </c>
      <c r="AZ1543" s="53">
        <v>7.7500999999999998</v>
      </c>
      <c r="BA1543" s="53">
        <v>1.3599000000000001</v>
      </c>
      <c r="BB1543" s="53">
        <v>73.38</v>
      </c>
      <c r="BC1543" s="53">
        <v>28.838999999999999</v>
      </c>
      <c r="BD1543" s="53">
        <v>4.1535000000000002</v>
      </c>
      <c r="BE1543" s="53">
        <v>14690</v>
      </c>
      <c r="BF1543" s="53">
        <v>1.6708000000000001</v>
      </c>
      <c r="BG1543" s="53">
        <v>4.1643999999999997</v>
      </c>
      <c r="BH1543" s="53">
        <v>13.295</v>
      </c>
      <c r="BI1543" s="53">
        <v>15.25</v>
      </c>
      <c r="BJ1543" s="53">
        <v>17.13</v>
      </c>
      <c r="BK1543" s="53">
        <v>14.62</v>
      </c>
      <c r="BL1543" s="53">
        <v>0.48249999999999998</v>
      </c>
      <c r="BM1543" s="53">
        <v>6.5000000000000002E-2</v>
      </c>
      <c r="BN1543" s="53">
        <v>0.46500000000000002</v>
      </c>
      <c r="BO1543" s="53">
        <v>7.4999999999999997E-2</v>
      </c>
      <c r="BP1543" s="53">
        <v>3.7400000000000003E-2</v>
      </c>
      <c r="BQ1543" s="53">
        <v>0.74309999999999998</v>
      </c>
      <c r="BR1543" s="53">
        <v>9.3483000000000001</v>
      </c>
      <c r="BS1543" s="53">
        <v>1.4096</v>
      </c>
      <c r="BT1543" s="53">
        <v>1.3221000000000001</v>
      </c>
      <c r="BU1543" s="53">
        <v>1.5157</v>
      </c>
      <c r="BV1543" s="53">
        <v>8.8745999999999992</v>
      </c>
      <c r="BW1543" s="53">
        <v>0.77480000000000004</v>
      </c>
      <c r="BX1543" s="53">
        <v>105.45</v>
      </c>
      <c r="BY1543" s="53">
        <v>0.85419999999999996</v>
      </c>
      <c r="BZ1543" s="53">
        <v>6.3571999999999997</v>
      </c>
      <c r="CA1543" s="53">
        <v>0.91459999999999997</v>
      </c>
      <c r="CB1543" s="53"/>
      <c r="CD1543" s="53"/>
      <c r="CE1543" s="53"/>
      <c r="CG1543" s="53"/>
      <c r="CH1543" s="53"/>
      <c r="CJ1543" s="53"/>
      <c r="CK1543" s="53" t="s">
        <v>305</v>
      </c>
      <c r="CL1543" s="53">
        <v>0.22</v>
      </c>
      <c r="CM1543" s="53">
        <v>0.22</v>
      </c>
      <c r="CN1543" s="53">
        <v>-0.03</v>
      </c>
      <c r="CO1543" s="53">
        <v>-0.13</v>
      </c>
      <c r="CP1543" s="53">
        <v>-0.12</v>
      </c>
      <c r="CQ1543" s="53">
        <v>-0.1</v>
      </c>
      <c r="CR1543" s="53" t="s">
        <v>305</v>
      </c>
      <c r="CS1543" s="53">
        <v>0.46</v>
      </c>
      <c r="CT1543" s="53">
        <v>0.46500000000000002</v>
      </c>
      <c r="CU1543" s="53">
        <v>0.48249999999999998</v>
      </c>
      <c r="CV1543" s="53">
        <v>0.22</v>
      </c>
      <c r="CW1543" s="53">
        <v>4.3585000000000003</v>
      </c>
      <c r="CX1543" s="53">
        <v>1.3909</v>
      </c>
      <c r="CY1543" s="53">
        <v>2.0499999999999998</v>
      </c>
      <c r="CZ1543" s="53">
        <v>0.35210000000000002</v>
      </c>
      <c r="DA1543" s="53">
        <v>101.15</v>
      </c>
    </row>
    <row r="1544" spans="1:105" x14ac:dyDescent="0.25">
      <c r="A1544" s="79">
        <v>44118</v>
      </c>
      <c r="B1544" s="53">
        <v>798.5</v>
      </c>
      <c r="C1544" s="53">
        <v>796</v>
      </c>
      <c r="D1544" s="53">
        <v>801.1</v>
      </c>
      <c r="E1544" s="53">
        <v>800</v>
      </c>
      <c r="F1544" s="53">
        <v>798.53480000000002</v>
      </c>
      <c r="G1544" s="53">
        <v>1256.42</v>
      </c>
      <c r="H1544" s="53">
        <v>794.49</v>
      </c>
      <c r="I1544" s="53">
        <v>785.28</v>
      </c>
      <c r="J1544" s="53">
        <v>783.26</v>
      </c>
      <c r="K1544" s="53">
        <v>786.7</v>
      </c>
      <c r="L1544" s="53">
        <v>801.61</v>
      </c>
      <c r="M1544" s="53">
        <v>7.53</v>
      </c>
      <c r="N1544" s="53">
        <v>-0.06</v>
      </c>
      <c r="O1544" s="53">
        <v>-0.68</v>
      </c>
      <c r="P1544" s="53">
        <v>-1.8</v>
      </c>
      <c r="Q1544" s="53">
        <v>-3.2</v>
      </c>
      <c r="R1544" s="53">
        <v>93.382000000000005</v>
      </c>
      <c r="S1544" s="53">
        <v>305.05</v>
      </c>
      <c r="T1544" s="53">
        <v>305.05</v>
      </c>
      <c r="U1544" s="53">
        <v>6702.5</v>
      </c>
      <c r="V1544" s="53">
        <v>78279</v>
      </c>
      <c r="W1544" s="53">
        <v>16725</v>
      </c>
      <c r="X1544" s="53">
        <v>169925</v>
      </c>
      <c r="Y1544" s="53">
        <v>6702.5</v>
      </c>
      <c r="Z1544" s="53">
        <v>25.08</v>
      </c>
      <c r="AA1544" s="53">
        <v>61323</v>
      </c>
      <c r="AB1544" s="53">
        <v>41.04</v>
      </c>
      <c r="AC1544" s="53">
        <v>21.312200000000001</v>
      </c>
      <c r="AD1544" s="53">
        <v>5.5926</v>
      </c>
      <c r="AE1544" s="53">
        <v>3837.26</v>
      </c>
      <c r="AF1544" s="53">
        <v>3.59</v>
      </c>
      <c r="AG1544" s="53">
        <v>77.460700000000003</v>
      </c>
      <c r="AH1544" s="53" t="s">
        <v>305</v>
      </c>
      <c r="AI1544" s="53" t="s">
        <v>305</v>
      </c>
      <c r="AJ1544" s="53"/>
      <c r="AK1544" s="53"/>
      <c r="AL1544" s="53"/>
      <c r="AM1544" s="53"/>
      <c r="AN1544" s="53">
        <v>102.03</v>
      </c>
      <c r="AO1544" s="53">
        <v>32.340000000000003</v>
      </c>
      <c r="AP1544" s="53">
        <v>77.766199999999998</v>
      </c>
      <c r="AQ1544" s="53">
        <v>16.532800000000002</v>
      </c>
      <c r="AR1544" s="53">
        <v>6.7150999999999996</v>
      </c>
      <c r="AS1544" s="53">
        <v>309.41000000000003</v>
      </c>
      <c r="AT1544" s="53">
        <v>7.9104999999999999</v>
      </c>
      <c r="AU1544" s="53">
        <v>1146.92</v>
      </c>
      <c r="AV1544" s="53">
        <v>3.8441999999999998</v>
      </c>
      <c r="AW1544" s="53">
        <v>48.64</v>
      </c>
      <c r="AX1544" s="53">
        <v>31.146000000000001</v>
      </c>
      <c r="AY1544" s="53">
        <v>23.2363</v>
      </c>
      <c r="AZ1544" s="53">
        <v>7.75</v>
      </c>
      <c r="BA1544" s="53">
        <v>1.3573</v>
      </c>
      <c r="BB1544" s="53">
        <v>73.2988</v>
      </c>
      <c r="BC1544" s="53">
        <v>28.785</v>
      </c>
      <c r="BD1544" s="53">
        <v>4.1479999999999997</v>
      </c>
      <c r="BE1544" s="53">
        <v>14718</v>
      </c>
      <c r="BF1544" s="53">
        <v>1.6641999999999999</v>
      </c>
      <c r="BG1544" s="53">
        <v>4.1513999999999998</v>
      </c>
      <c r="BH1544" s="53">
        <v>13.4475</v>
      </c>
      <c r="BI1544" s="53">
        <v>15.404999999999999</v>
      </c>
      <c r="BJ1544" s="53">
        <v>17.579999999999998</v>
      </c>
      <c r="BK1544" s="53">
        <v>13.965</v>
      </c>
      <c r="BL1544" s="53">
        <v>0.46</v>
      </c>
      <c r="BM1544" s="53">
        <v>6.3E-2</v>
      </c>
      <c r="BN1544" s="53">
        <v>0.45</v>
      </c>
      <c r="BO1544" s="53">
        <v>7.3999999999999996E-2</v>
      </c>
      <c r="BP1544" s="53">
        <v>7.7299999999999994E-2</v>
      </c>
      <c r="BQ1544" s="53">
        <v>0.75990000000000002</v>
      </c>
      <c r="BR1544" s="53">
        <v>9.2411999999999992</v>
      </c>
      <c r="BS1544" s="53">
        <v>1.3962000000000001</v>
      </c>
      <c r="BT1544" s="53">
        <v>1.3146</v>
      </c>
      <c r="BU1544" s="53">
        <v>1.5021</v>
      </c>
      <c r="BV1544" s="53">
        <v>8.8222000000000005</v>
      </c>
      <c r="BW1544" s="53">
        <v>0.76859999999999995</v>
      </c>
      <c r="BX1544" s="53">
        <v>105.17</v>
      </c>
      <c r="BY1544" s="53">
        <v>0.85140000000000005</v>
      </c>
      <c r="BZ1544" s="53">
        <v>6.3379000000000003</v>
      </c>
      <c r="CA1544" s="53">
        <v>0.91369999999999996</v>
      </c>
      <c r="CB1544" s="53"/>
      <c r="CD1544" s="53"/>
      <c r="CE1544" s="53"/>
      <c r="CG1544" s="53"/>
      <c r="CH1544" s="53"/>
      <c r="CJ1544" s="53"/>
      <c r="CK1544" s="53" t="s">
        <v>305</v>
      </c>
      <c r="CL1544" s="53">
        <v>0.23</v>
      </c>
      <c r="CM1544" s="53">
        <v>0.14000000000000001</v>
      </c>
      <c r="CN1544" s="53">
        <v>-0.09</v>
      </c>
      <c r="CO1544" s="53">
        <v>-0.22</v>
      </c>
      <c r="CP1544" s="53">
        <v>-0.22</v>
      </c>
      <c r="CQ1544" s="53">
        <v>-0.18</v>
      </c>
      <c r="CR1544" s="53" t="s">
        <v>305</v>
      </c>
      <c r="CS1544" s="53">
        <v>0.44500000000000001</v>
      </c>
      <c r="CT1544" s="53">
        <v>0.45</v>
      </c>
      <c r="CU1544" s="53">
        <v>0.46</v>
      </c>
      <c r="CV1544" s="53">
        <v>0.14000000000000001</v>
      </c>
      <c r="CW1544" s="53">
        <v>4.3089000000000004</v>
      </c>
      <c r="CX1544" s="53">
        <v>1.3621000000000001</v>
      </c>
      <c r="CY1544" s="53">
        <v>1.115</v>
      </c>
      <c r="CZ1544" s="53">
        <v>2.01E-2</v>
      </c>
      <c r="DA1544" s="53">
        <v>101.15</v>
      </c>
    </row>
    <row r="1545" spans="1:105" x14ac:dyDescent="0.25">
      <c r="A1545" s="79">
        <v>44117</v>
      </c>
      <c r="B1545" s="53">
        <v>798.5</v>
      </c>
      <c r="C1545" s="53">
        <v>794.77</v>
      </c>
      <c r="D1545" s="53">
        <v>799.5</v>
      </c>
      <c r="E1545" s="53">
        <v>796.1</v>
      </c>
      <c r="F1545" s="53">
        <v>797.60590000000002</v>
      </c>
      <c r="G1545" s="53">
        <v>891.11</v>
      </c>
      <c r="H1545" s="53">
        <v>793.25</v>
      </c>
      <c r="I1545" s="53">
        <v>783.53</v>
      </c>
      <c r="J1545" s="53">
        <v>782.5</v>
      </c>
      <c r="K1545" s="53">
        <v>786.73</v>
      </c>
      <c r="L1545" s="53">
        <v>801.38</v>
      </c>
      <c r="M1545" s="53">
        <v>7.65</v>
      </c>
      <c r="N1545" s="53">
        <v>-0.15</v>
      </c>
      <c r="O1545" s="53">
        <v>-0.88</v>
      </c>
      <c r="P1545" s="53">
        <v>-2.1</v>
      </c>
      <c r="Q1545" s="53">
        <v>-3.42</v>
      </c>
      <c r="R1545" s="53">
        <v>93.531000000000006</v>
      </c>
      <c r="S1545" s="53">
        <v>304.45</v>
      </c>
      <c r="T1545" s="53">
        <v>304.45</v>
      </c>
      <c r="U1545" s="53">
        <v>6681.75</v>
      </c>
      <c r="V1545" s="53">
        <v>78581</v>
      </c>
      <c r="W1545" s="53">
        <v>225</v>
      </c>
      <c r="X1545" s="53">
        <v>153200</v>
      </c>
      <c r="Y1545" s="53">
        <v>6681.75</v>
      </c>
      <c r="Z1545" s="53">
        <v>25.84</v>
      </c>
      <c r="AA1545" s="53">
        <v>61323</v>
      </c>
      <c r="AB1545" s="53">
        <v>40.200000000000003</v>
      </c>
      <c r="AC1545" s="53">
        <v>21.3447</v>
      </c>
      <c r="AD1545" s="53">
        <v>5.5709</v>
      </c>
      <c r="AE1545" s="53">
        <v>3862.07</v>
      </c>
      <c r="AF1545" s="53">
        <v>3.5918000000000001</v>
      </c>
      <c r="AG1545" s="53">
        <v>77.412800000000004</v>
      </c>
      <c r="AH1545" s="53" t="s">
        <v>305</v>
      </c>
      <c r="AI1545" s="53" t="s">
        <v>305</v>
      </c>
      <c r="AJ1545" s="53"/>
      <c r="AK1545" s="53"/>
      <c r="AL1545" s="53"/>
      <c r="AM1545" s="53"/>
      <c r="AN1545" s="53">
        <v>102.05</v>
      </c>
      <c r="AO1545" s="53">
        <v>32.25</v>
      </c>
      <c r="AP1545" s="53">
        <v>77.024299999999997</v>
      </c>
      <c r="AQ1545" s="53">
        <v>16.473099999999999</v>
      </c>
      <c r="AR1545" s="53">
        <v>6.7464000000000004</v>
      </c>
      <c r="AS1545" s="53">
        <v>308</v>
      </c>
      <c r="AT1545" s="53">
        <v>7.9181999999999997</v>
      </c>
      <c r="AU1545" s="53">
        <v>1147.26</v>
      </c>
      <c r="AV1545" s="53">
        <v>3.8264</v>
      </c>
      <c r="AW1545" s="53">
        <v>48.533999999999999</v>
      </c>
      <c r="AX1545" s="53">
        <v>31.263000000000002</v>
      </c>
      <c r="AY1545" s="53">
        <v>23.301400000000001</v>
      </c>
      <c r="AZ1545" s="53">
        <v>7.7500999999999998</v>
      </c>
      <c r="BA1545" s="53">
        <v>1.3602000000000001</v>
      </c>
      <c r="BB1545" s="53">
        <v>73.346299999999999</v>
      </c>
      <c r="BC1545" s="53">
        <v>28.739000000000001</v>
      </c>
      <c r="BD1545" s="53">
        <v>4.141</v>
      </c>
      <c r="BE1545" s="53">
        <v>14725</v>
      </c>
      <c r="BF1545" s="53">
        <v>1.6652</v>
      </c>
      <c r="BG1545" s="53">
        <v>4.1510999999999996</v>
      </c>
      <c r="BH1545" s="53">
        <v>14.0825</v>
      </c>
      <c r="BI1545" s="53">
        <v>15.654999999999999</v>
      </c>
      <c r="BJ1545" s="53">
        <v>18.657499999999999</v>
      </c>
      <c r="BK1545" s="53">
        <v>13.79</v>
      </c>
      <c r="BL1545" s="53">
        <v>0.47</v>
      </c>
      <c r="BM1545" s="53">
        <v>6.4000000000000001E-2</v>
      </c>
      <c r="BN1545" s="53">
        <v>0.46</v>
      </c>
      <c r="BO1545" s="53">
        <v>7.3999999999999996E-2</v>
      </c>
      <c r="BP1545" s="53">
        <v>8.9200000000000002E-2</v>
      </c>
      <c r="BQ1545" s="53">
        <v>0.76629999999999998</v>
      </c>
      <c r="BR1545" s="53">
        <v>9.2370000000000001</v>
      </c>
      <c r="BS1545" s="53">
        <v>1.3964000000000001</v>
      </c>
      <c r="BT1545" s="53">
        <v>1.3139000000000001</v>
      </c>
      <c r="BU1545" s="53">
        <v>1.504</v>
      </c>
      <c r="BV1545" s="53">
        <v>8.8308999999999997</v>
      </c>
      <c r="BW1545" s="53">
        <v>0.77300000000000002</v>
      </c>
      <c r="BX1545" s="53">
        <v>105.48</v>
      </c>
      <c r="BY1545" s="53">
        <v>0.85140000000000005</v>
      </c>
      <c r="BZ1545" s="53">
        <v>6.3369</v>
      </c>
      <c r="CA1545" s="53">
        <v>0.91500000000000004</v>
      </c>
      <c r="CB1545" s="53"/>
      <c r="CD1545" s="53"/>
      <c r="CE1545" s="53"/>
      <c r="CG1545" s="53"/>
      <c r="CH1545" s="53"/>
      <c r="CJ1545" s="53"/>
      <c r="CK1545" s="53" t="s">
        <v>305</v>
      </c>
      <c r="CL1545" s="53">
        <v>0.24</v>
      </c>
      <c r="CM1545" s="53">
        <v>0.03</v>
      </c>
      <c r="CN1545" s="53">
        <v>-0.19</v>
      </c>
      <c r="CO1545" s="53">
        <v>-0.28000000000000003</v>
      </c>
      <c r="CP1545" s="53">
        <v>-0.26</v>
      </c>
      <c r="CQ1545" s="53">
        <v>-0.21</v>
      </c>
      <c r="CR1545" s="53" t="s">
        <v>305</v>
      </c>
      <c r="CS1545" s="53">
        <v>0.46500000000000002</v>
      </c>
      <c r="CT1545" s="53">
        <v>0.46</v>
      </c>
      <c r="CU1545" s="53">
        <v>0.47</v>
      </c>
      <c r="CV1545" s="53">
        <v>0.03</v>
      </c>
      <c r="CW1545" s="53">
        <v>4.2915999999999999</v>
      </c>
      <c r="CX1545" s="53">
        <v>1.3658999999999999</v>
      </c>
      <c r="CY1545" s="53">
        <v>2.21</v>
      </c>
      <c r="CZ1545" s="53">
        <v>0.43049999999999999</v>
      </c>
      <c r="DA1545" s="53">
        <v>101.15</v>
      </c>
    </row>
    <row r="1546" spans="1:105" x14ac:dyDescent="0.25">
      <c r="A1546" s="79">
        <v>44116</v>
      </c>
      <c r="B1546" s="53">
        <v>793.05</v>
      </c>
      <c r="C1546" s="53">
        <v>793.05</v>
      </c>
      <c r="D1546" s="53">
        <v>797.5</v>
      </c>
      <c r="E1546" s="53">
        <v>796</v>
      </c>
      <c r="F1546" s="53">
        <v>795.7287</v>
      </c>
      <c r="G1546" s="53">
        <v>1269.72</v>
      </c>
      <c r="H1546" s="53">
        <v>792.04</v>
      </c>
      <c r="I1546" s="53">
        <v>782.09</v>
      </c>
      <c r="J1546" s="53">
        <v>781.71</v>
      </c>
      <c r="K1546" s="53">
        <v>786.94</v>
      </c>
      <c r="L1546" s="53">
        <v>801.13</v>
      </c>
      <c r="M1546" s="53">
        <v>7.67</v>
      </c>
      <c r="N1546" s="53">
        <v>-0.15</v>
      </c>
      <c r="O1546" s="53">
        <v>-0.8</v>
      </c>
      <c r="P1546" s="53">
        <v>-1.5</v>
      </c>
      <c r="Q1546" s="53">
        <v>-2.68</v>
      </c>
      <c r="R1546" s="53">
        <v>93.064999999999998</v>
      </c>
      <c r="S1546" s="53">
        <v>306.39999999999998</v>
      </c>
      <c r="T1546" s="53">
        <v>306.39999999999998</v>
      </c>
      <c r="U1546" s="53">
        <v>6728</v>
      </c>
      <c r="V1546" s="53">
        <v>78581</v>
      </c>
      <c r="W1546" s="53">
        <v>-950</v>
      </c>
      <c r="X1546" s="53">
        <v>152975</v>
      </c>
      <c r="Y1546" s="53">
        <v>6728</v>
      </c>
      <c r="Z1546" s="53">
        <v>25.75</v>
      </c>
      <c r="AA1546" s="53">
        <v>55125</v>
      </c>
      <c r="AB1546" s="53">
        <v>39.43</v>
      </c>
      <c r="AC1546" s="53">
        <v>21.203299999999999</v>
      </c>
      <c r="AD1546" s="53">
        <v>5.5327000000000002</v>
      </c>
      <c r="AE1546" s="53">
        <v>3825.98</v>
      </c>
      <c r="AF1546" s="53">
        <v>3.5868000000000002</v>
      </c>
      <c r="AG1546" s="53">
        <v>77.142499999999998</v>
      </c>
      <c r="AH1546" s="53" t="s">
        <v>305</v>
      </c>
      <c r="AI1546" s="53" t="s">
        <v>305</v>
      </c>
      <c r="AJ1546" s="53"/>
      <c r="AK1546" s="53"/>
      <c r="AL1546" s="53"/>
      <c r="AM1546" s="53"/>
      <c r="AN1546" s="53">
        <v>102.23</v>
      </c>
      <c r="AO1546" s="53">
        <v>32.79</v>
      </c>
      <c r="AP1546" s="53">
        <v>77.041899999999998</v>
      </c>
      <c r="AQ1546" s="53">
        <v>16.511700000000001</v>
      </c>
      <c r="AR1546" s="53">
        <v>6.7458999999999998</v>
      </c>
      <c r="AS1546" s="53">
        <v>302.73</v>
      </c>
      <c r="AT1546" s="53">
        <v>7.8956999999999997</v>
      </c>
      <c r="AU1546" s="53">
        <v>1147.1099999999999</v>
      </c>
      <c r="AV1546" s="53">
        <v>3.7757999999999998</v>
      </c>
      <c r="AW1546" s="53">
        <v>48.429000000000002</v>
      </c>
      <c r="AX1546" s="53">
        <v>31.158999999999999</v>
      </c>
      <c r="AY1546" s="53">
        <v>23.009499999999999</v>
      </c>
      <c r="AZ1546" s="53">
        <v>7.75</v>
      </c>
      <c r="BA1546" s="53">
        <v>1.3572</v>
      </c>
      <c r="BB1546" s="53">
        <v>73.271199999999993</v>
      </c>
      <c r="BC1546" s="53">
        <v>28.683</v>
      </c>
      <c r="BD1546" s="53">
        <v>4.1482000000000001</v>
      </c>
      <c r="BE1546" s="53">
        <v>14700</v>
      </c>
      <c r="BF1546" s="53">
        <v>1.6553</v>
      </c>
      <c r="BG1546" s="53">
        <v>4.1245000000000003</v>
      </c>
      <c r="BH1546" s="53">
        <v>11.994999999999999</v>
      </c>
      <c r="BI1546" s="53">
        <v>16.163</v>
      </c>
      <c r="BJ1546" s="53">
        <v>19.145</v>
      </c>
      <c r="BK1546" s="53">
        <v>13.56</v>
      </c>
      <c r="BL1546" s="53">
        <v>0.48499999999999999</v>
      </c>
      <c r="BM1546" s="53">
        <v>6.6000000000000003E-2</v>
      </c>
      <c r="BN1546" s="53">
        <v>0.46</v>
      </c>
      <c r="BO1546" s="53">
        <v>7.3999999999999996E-2</v>
      </c>
      <c r="BP1546" s="53">
        <v>9.5899999999999999E-2</v>
      </c>
      <c r="BQ1546" s="53">
        <v>0.78669999999999995</v>
      </c>
      <c r="BR1546" s="53">
        <v>9.1376000000000008</v>
      </c>
      <c r="BS1546" s="53">
        <v>1.3872</v>
      </c>
      <c r="BT1546" s="53">
        <v>1.3113999999999999</v>
      </c>
      <c r="BU1546" s="53">
        <v>1.5044</v>
      </c>
      <c r="BV1546" s="53">
        <v>8.8094999999999999</v>
      </c>
      <c r="BW1546" s="53">
        <v>0.76529999999999998</v>
      </c>
      <c r="BX1546" s="53">
        <v>105.33</v>
      </c>
      <c r="BY1546" s="53">
        <v>0.84660000000000002</v>
      </c>
      <c r="BZ1546" s="53">
        <v>6.3003999999999998</v>
      </c>
      <c r="CA1546" s="53">
        <v>0.90910000000000002</v>
      </c>
      <c r="CB1546" s="53"/>
      <c r="CD1546" s="53"/>
      <c r="CE1546" s="53"/>
      <c r="CG1546" s="53"/>
      <c r="CH1546" s="53"/>
      <c r="CJ1546" s="53"/>
      <c r="CK1546" s="53" t="s">
        <v>305</v>
      </c>
      <c r="CL1546" s="53">
        <v>0.23</v>
      </c>
      <c r="CM1546" s="53">
        <v>0.02</v>
      </c>
      <c r="CN1546" s="53">
        <v>-0.16</v>
      </c>
      <c r="CO1546" s="53">
        <v>-0.14000000000000001</v>
      </c>
      <c r="CP1546" s="53">
        <v>-0.18</v>
      </c>
      <c r="CQ1546" s="53">
        <v>-0.11</v>
      </c>
      <c r="CR1546" s="53" t="s">
        <v>305</v>
      </c>
      <c r="CS1546" s="53">
        <v>0.46500000000000002</v>
      </c>
      <c r="CT1546" s="53">
        <v>0.46</v>
      </c>
      <c r="CU1546" s="53">
        <v>0.48499999999999999</v>
      </c>
      <c r="CV1546" s="53">
        <v>0.02</v>
      </c>
      <c r="CW1546" s="53">
        <v>4.3249000000000004</v>
      </c>
      <c r="CX1546" s="53">
        <v>1.4292</v>
      </c>
      <c r="CY1546" s="53">
        <v>2.16</v>
      </c>
      <c r="CZ1546" s="53">
        <v>0.27829999999999999</v>
      </c>
      <c r="DA1546" s="53">
        <v>101.15</v>
      </c>
    </row>
    <row r="1547" spans="1:105" x14ac:dyDescent="0.25">
      <c r="A1547" s="79">
        <v>44113</v>
      </c>
      <c r="B1547" s="53">
        <v>793.05</v>
      </c>
      <c r="C1547" s="53">
        <v>793.05</v>
      </c>
      <c r="D1547" s="53">
        <v>797.5</v>
      </c>
      <c r="E1547" s="53">
        <v>796</v>
      </c>
      <c r="F1547" s="53">
        <v>795.7287</v>
      </c>
      <c r="G1547" s="53">
        <v>1269.72</v>
      </c>
      <c r="H1547" s="53">
        <v>792.04</v>
      </c>
      <c r="I1547" s="53">
        <v>782.09</v>
      </c>
      <c r="J1547" s="53">
        <v>781.71</v>
      </c>
      <c r="K1547" s="53">
        <v>786.94</v>
      </c>
      <c r="L1547" s="53">
        <v>801.13</v>
      </c>
      <c r="M1547" s="53">
        <v>7.93</v>
      </c>
      <c r="N1547" s="53">
        <v>-0.15</v>
      </c>
      <c r="O1547" s="53">
        <v>-0.77</v>
      </c>
      <c r="P1547" s="53">
        <v>-1.48</v>
      </c>
      <c r="Q1547" s="53">
        <v>-2.8</v>
      </c>
      <c r="R1547" s="53">
        <v>93.057000000000002</v>
      </c>
      <c r="S1547" s="53">
        <v>308.25</v>
      </c>
      <c r="T1547" s="53">
        <v>308.25</v>
      </c>
      <c r="U1547" s="53">
        <v>6767.5</v>
      </c>
      <c r="V1547" s="53">
        <v>78740</v>
      </c>
      <c r="W1547" s="53">
        <v>-825</v>
      </c>
      <c r="X1547" s="53">
        <v>153925</v>
      </c>
      <c r="Y1547" s="53">
        <v>6767.5</v>
      </c>
      <c r="Z1547" s="53">
        <v>25.69</v>
      </c>
      <c r="AA1547" s="53">
        <v>55125</v>
      </c>
      <c r="AB1547" s="53">
        <v>40.6</v>
      </c>
      <c r="AC1547" s="53">
        <v>21.1387</v>
      </c>
      <c r="AD1547" s="53">
        <v>5.5327000000000002</v>
      </c>
      <c r="AE1547" s="53">
        <v>3826.52</v>
      </c>
      <c r="AF1547" s="53">
        <v>3.5802</v>
      </c>
      <c r="AG1547" s="53">
        <v>77.142499999999998</v>
      </c>
      <c r="AH1547" s="53" t="s">
        <v>305</v>
      </c>
      <c r="AI1547" s="53" t="s">
        <v>305</v>
      </c>
      <c r="AJ1547" s="53"/>
      <c r="AK1547" s="53"/>
      <c r="AL1547" s="53"/>
      <c r="AM1547" s="53"/>
      <c r="AN1547" s="53">
        <v>102.18</v>
      </c>
      <c r="AO1547" s="53">
        <v>32.89</v>
      </c>
      <c r="AP1547" s="53">
        <v>76.772199999999998</v>
      </c>
      <c r="AQ1547" s="53">
        <v>16.467500000000001</v>
      </c>
      <c r="AR1547" s="53">
        <v>6.6947000000000001</v>
      </c>
      <c r="AS1547" s="53">
        <v>301.45</v>
      </c>
      <c r="AT1547" s="53">
        <v>7.8745000000000003</v>
      </c>
      <c r="AU1547" s="53">
        <v>1147.47</v>
      </c>
      <c r="AV1547" s="53">
        <v>3.7789000000000001</v>
      </c>
      <c r="AW1547" s="53">
        <v>48.322000000000003</v>
      </c>
      <c r="AX1547" s="53">
        <v>30.994</v>
      </c>
      <c r="AY1547" s="53">
        <v>22.8414</v>
      </c>
      <c r="AZ1547" s="53">
        <v>7.7500999999999998</v>
      </c>
      <c r="BA1547" s="53">
        <v>1.3548</v>
      </c>
      <c r="BB1547" s="53">
        <v>73.132499999999993</v>
      </c>
      <c r="BC1547" s="53">
        <v>28.632000000000001</v>
      </c>
      <c r="BD1547" s="53">
        <v>4.1346999999999996</v>
      </c>
      <c r="BE1547" s="53">
        <v>14700</v>
      </c>
      <c r="BF1547" s="53">
        <v>1.6546000000000001</v>
      </c>
      <c r="BG1547" s="53">
        <v>4.1186999999999996</v>
      </c>
      <c r="BH1547" s="53">
        <v>14.56</v>
      </c>
      <c r="BI1547" s="53">
        <v>16.734999999999999</v>
      </c>
      <c r="BJ1547" s="53">
        <v>20.07</v>
      </c>
      <c r="BK1547" s="53">
        <v>13.51</v>
      </c>
      <c r="BL1547" s="53">
        <v>0.48499999999999999</v>
      </c>
      <c r="BM1547" s="53">
        <v>6.7000000000000004E-2</v>
      </c>
      <c r="BN1547" s="53">
        <v>0.46</v>
      </c>
      <c r="BO1547" s="53">
        <v>7.4999999999999997E-2</v>
      </c>
      <c r="BP1547" s="53">
        <v>9.7000000000000003E-2</v>
      </c>
      <c r="BQ1547" s="53">
        <v>0.79279999999999995</v>
      </c>
      <c r="BR1547" s="53">
        <v>9.1372</v>
      </c>
      <c r="BS1547" s="53">
        <v>1.3808</v>
      </c>
      <c r="BT1547" s="53">
        <v>1.3121</v>
      </c>
      <c r="BU1547" s="53">
        <v>1.4995000000000001</v>
      </c>
      <c r="BV1547" s="53">
        <v>8.7820999999999998</v>
      </c>
      <c r="BW1547" s="53">
        <v>0.76649999999999996</v>
      </c>
      <c r="BX1547" s="53">
        <v>105.62</v>
      </c>
      <c r="BY1547" s="53">
        <v>0.84560000000000002</v>
      </c>
      <c r="BZ1547" s="53">
        <v>6.2925000000000004</v>
      </c>
      <c r="CA1547" s="53">
        <v>0.91069999999999995</v>
      </c>
      <c r="CB1547" s="53"/>
      <c r="CD1547" s="53"/>
      <c r="CE1547" s="53"/>
      <c r="CG1547" s="53"/>
      <c r="CH1547" s="53"/>
      <c r="CJ1547" s="53"/>
      <c r="CK1547" s="53" t="s">
        <v>305</v>
      </c>
      <c r="CL1547" s="53">
        <v>0.22</v>
      </c>
      <c r="CM1547" s="53">
        <v>0.02</v>
      </c>
      <c r="CN1547" s="53">
        <v>-0.16</v>
      </c>
      <c r="CO1547" s="53">
        <v>-0.14000000000000001</v>
      </c>
      <c r="CP1547" s="53">
        <v>-0.17</v>
      </c>
      <c r="CQ1547" s="53">
        <v>-0.13</v>
      </c>
      <c r="CR1547" s="53" t="s">
        <v>305</v>
      </c>
      <c r="CS1547" s="53">
        <v>0.46500000000000002</v>
      </c>
      <c r="CT1547" s="53">
        <v>0.46</v>
      </c>
      <c r="CU1547" s="53">
        <v>0.48499999999999999</v>
      </c>
      <c r="CV1547" s="53">
        <v>0.02</v>
      </c>
      <c r="CW1547" s="53">
        <v>4.2888000000000002</v>
      </c>
      <c r="CX1547" s="53">
        <v>1.5483</v>
      </c>
      <c r="CY1547" s="53">
        <v>2.16</v>
      </c>
      <c r="CZ1547" s="53">
        <v>1.2806</v>
      </c>
      <c r="DA1547" s="53">
        <v>101.15</v>
      </c>
    </row>
    <row r="1548" spans="1:105" x14ac:dyDescent="0.25">
      <c r="A1548" s="79">
        <v>44112</v>
      </c>
      <c r="B1548" s="53">
        <v>799</v>
      </c>
      <c r="C1548" s="53">
        <v>791</v>
      </c>
      <c r="D1548" s="53">
        <v>800.8</v>
      </c>
      <c r="E1548" s="53">
        <v>796</v>
      </c>
      <c r="F1548" s="53">
        <v>797.26880000000006</v>
      </c>
      <c r="G1548" s="53">
        <v>1327.83</v>
      </c>
      <c r="H1548" s="53">
        <v>791.02</v>
      </c>
      <c r="I1548" s="53">
        <v>780.76</v>
      </c>
      <c r="J1548" s="53">
        <v>780.95</v>
      </c>
      <c r="K1548" s="53">
        <v>787.18</v>
      </c>
      <c r="L1548" s="53">
        <v>800.87</v>
      </c>
      <c r="M1548" s="53">
        <v>7.95</v>
      </c>
      <c r="N1548" s="53">
        <v>-0.15</v>
      </c>
      <c r="O1548" s="53">
        <v>-0.75</v>
      </c>
      <c r="P1548" s="53">
        <v>-1.24</v>
      </c>
      <c r="Q1548" s="53">
        <v>-2.25</v>
      </c>
      <c r="R1548" s="53">
        <v>93.605000000000004</v>
      </c>
      <c r="S1548" s="53">
        <v>304.2</v>
      </c>
      <c r="T1548" s="53">
        <v>304.2</v>
      </c>
      <c r="U1548" s="53">
        <v>6678.25</v>
      </c>
      <c r="V1548" s="53">
        <v>78941</v>
      </c>
      <c r="W1548" s="53">
        <v>-650</v>
      </c>
      <c r="X1548" s="53">
        <v>154750</v>
      </c>
      <c r="Y1548" s="53">
        <v>6678.25</v>
      </c>
      <c r="Z1548" s="53">
        <v>25.51</v>
      </c>
      <c r="AA1548" s="53">
        <v>55125</v>
      </c>
      <c r="AB1548" s="53">
        <v>41.19</v>
      </c>
      <c r="AC1548" s="53">
        <v>21.398099999999999</v>
      </c>
      <c r="AD1548" s="53">
        <v>5.601</v>
      </c>
      <c r="AE1548" s="53">
        <v>3839.34</v>
      </c>
      <c r="AF1548" s="53">
        <v>3.5802999999999998</v>
      </c>
      <c r="AG1548" s="53">
        <v>77.123199999999997</v>
      </c>
      <c r="AH1548" s="53" t="s">
        <v>305</v>
      </c>
      <c r="AI1548" s="53" t="s">
        <v>305</v>
      </c>
      <c r="AJ1548" s="53"/>
      <c r="AK1548" s="53"/>
      <c r="AL1548" s="53"/>
      <c r="AM1548" s="53"/>
      <c r="AN1548" s="53">
        <v>102</v>
      </c>
      <c r="AO1548" s="53">
        <v>32.4</v>
      </c>
      <c r="AP1548" s="53">
        <v>77.354799999999997</v>
      </c>
      <c r="AQ1548" s="53">
        <v>16.590399999999999</v>
      </c>
      <c r="AR1548" s="53">
        <v>6.7910000000000004</v>
      </c>
      <c r="AS1548" s="53">
        <v>304</v>
      </c>
      <c r="AT1548" s="53">
        <v>7.9448999999999996</v>
      </c>
      <c r="AU1548" s="53">
        <v>1153.4100000000001</v>
      </c>
      <c r="AV1548" s="53">
        <v>3.8176000000000001</v>
      </c>
      <c r="AW1548" s="53">
        <v>48.357999999999997</v>
      </c>
      <c r="AX1548" s="53">
        <v>31.202000000000002</v>
      </c>
      <c r="AY1548" s="53">
        <v>23.121700000000001</v>
      </c>
      <c r="AZ1548" s="53">
        <v>7.7502000000000004</v>
      </c>
      <c r="BA1548" s="53">
        <v>1.3582000000000001</v>
      </c>
      <c r="BB1548" s="53">
        <v>73.242500000000007</v>
      </c>
      <c r="BC1548" s="53">
        <v>28.83</v>
      </c>
      <c r="BD1548" s="53">
        <v>4.1532999999999998</v>
      </c>
      <c r="BE1548" s="53">
        <v>14710</v>
      </c>
      <c r="BF1548" s="53">
        <v>1.6632</v>
      </c>
      <c r="BG1548" s="53">
        <v>4.1430999999999996</v>
      </c>
      <c r="BH1548" s="53">
        <v>14.63</v>
      </c>
      <c r="BI1548" s="53">
        <v>17.202000000000002</v>
      </c>
      <c r="BJ1548" s="53">
        <v>20.725000000000001</v>
      </c>
      <c r="BK1548" s="53">
        <v>14.03</v>
      </c>
      <c r="BL1548" s="53">
        <v>0.49</v>
      </c>
      <c r="BM1548" s="53">
        <v>6.6000000000000003E-2</v>
      </c>
      <c r="BN1548" s="53">
        <v>0.46500000000000002</v>
      </c>
      <c r="BO1548" s="53">
        <v>7.3999999999999996E-2</v>
      </c>
      <c r="BP1548" s="53">
        <v>9.5600000000000004E-2</v>
      </c>
      <c r="BQ1548" s="53">
        <v>0.77649999999999997</v>
      </c>
      <c r="BR1548" s="53">
        <v>9.2615999999999996</v>
      </c>
      <c r="BS1548" s="53">
        <v>1.3949</v>
      </c>
      <c r="BT1548" s="53">
        <v>1.3196000000000001</v>
      </c>
      <c r="BU1548" s="53">
        <v>1.5190999999999999</v>
      </c>
      <c r="BV1548" s="53">
        <v>8.8635000000000002</v>
      </c>
      <c r="BW1548" s="53">
        <v>0.77290000000000003</v>
      </c>
      <c r="BX1548" s="53">
        <v>106.03</v>
      </c>
      <c r="BY1548" s="53">
        <v>0.85029999999999994</v>
      </c>
      <c r="BZ1548" s="53">
        <v>6.3288000000000002</v>
      </c>
      <c r="CA1548" s="53">
        <v>0.91700000000000004</v>
      </c>
      <c r="CB1548" s="53"/>
      <c r="CD1548" s="53"/>
      <c r="CE1548" s="53"/>
      <c r="CG1548" s="53"/>
      <c r="CH1548" s="53"/>
      <c r="CJ1548" s="53"/>
      <c r="CK1548" s="53" t="s">
        <v>305</v>
      </c>
      <c r="CL1548" s="53">
        <v>0.09</v>
      </c>
      <c r="CM1548" s="53">
        <v>0</v>
      </c>
      <c r="CN1548" s="53">
        <v>-0.15</v>
      </c>
      <c r="CO1548" s="53">
        <v>-0.08</v>
      </c>
      <c r="CP1548" s="53">
        <v>-0.11</v>
      </c>
      <c r="CQ1548" s="53">
        <v>-0.06</v>
      </c>
      <c r="CR1548" s="53" t="s">
        <v>305</v>
      </c>
      <c r="CS1548" s="53">
        <v>0.46750000000000003</v>
      </c>
      <c r="CT1548" s="53">
        <v>0.46500000000000002</v>
      </c>
      <c r="CU1548" s="53">
        <v>0.49</v>
      </c>
      <c r="CV1548" s="53">
        <v>0</v>
      </c>
      <c r="CW1548" s="53">
        <v>4.3201999999999998</v>
      </c>
      <c r="CX1548" s="53">
        <v>1.7535000000000001</v>
      </c>
      <c r="CY1548" s="53">
        <v>2.0499999999999998</v>
      </c>
      <c r="CZ1548" s="53">
        <v>0.34250000000000003</v>
      </c>
      <c r="DA1548" s="53">
        <v>101.15</v>
      </c>
    </row>
    <row r="1549" spans="1:105" x14ac:dyDescent="0.25">
      <c r="A1549" s="79">
        <v>44111</v>
      </c>
      <c r="B1549" s="53">
        <v>794.2</v>
      </c>
      <c r="C1549" s="53">
        <v>792.37</v>
      </c>
      <c r="D1549" s="53">
        <v>797</v>
      </c>
      <c r="E1549" s="53">
        <v>796</v>
      </c>
      <c r="F1549" s="53">
        <v>794.88660000000004</v>
      </c>
      <c r="G1549" s="53">
        <v>1441.69</v>
      </c>
      <c r="H1549" s="53">
        <v>789.56</v>
      </c>
      <c r="I1549" s="53">
        <v>779.19</v>
      </c>
      <c r="J1549" s="53">
        <v>780.1</v>
      </c>
      <c r="K1549" s="53">
        <v>787.45</v>
      </c>
      <c r="L1549" s="53">
        <v>800.62</v>
      </c>
      <c r="M1549" s="53">
        <v>8.36</v>
      </c>
      <c r="N1549" s="53">
        <v>-0.18</v>
      </c>
      <c r="O1549" s="53">
        <v>-0.77</v>
      </c>
      <c r="P1549" s="53">
        <v>-1.33</v>
      </c>
      <c r="Q1549" s="53">
        <v>-2.23</v>
      </c>
      <c r="R1549" s="53">
        <v>93.63</v>
      </c>
      <c r="S1549" s="53">
        <v>303.3</v>
      </c>
      <c r="T1549" s="53">
        <v>303.3</v>
      </c>
      <c r="U1549" s="53">
        <v>6666.25</v>
      </c>
      <c r="V1549" s="53">
        <v>78941</v>
      </c>
      <c r="W1549" s="53">
        <v>-725</v>
      </c>
      <c r="X1549" s="53">
        <v>155400</v>
      </c>
      <c r="Y1549" s="53">
        <v>6666.25</v>
      </c>
      <c r="Z1549" s="53">
        <v>25.53</v>
      </c>
      <c r="AA1549" s="53">
        <v>55125</v>
      </c>
      <c r="AB1549" s="53">
        <v>39.950000000000003</v>
      </c>
      <c r="AC1549" s="53">
        <v>21.545400000000001</v>
      </c>
      <c r="AD1549" s="53">
        <v>5.6116000000000001</v>
      </c>
      <c r="AE1549" s="53">
        <v>3838.6</v>
      </c>
      <c r="AF1549" s="53">
        <v>3.5703</v>
      </c>
      <c r="AG1549" s="53">
        <v>77.094499999999996</v>
      </c>
      <c r="AH1549" s="53" t="s">
        <v>305</v>
      </c>
      <c r="AI1549" s="53" t="s">
        <v>305</v>
      </c>
      <c r="AJ1549" s="53"/>
      <c r="AK1549" s="53"/>
      <c r="AL1549" s="53"/>
      <c r="AM1549" s="53"/>
      <c r="AN1549" s="53">
        <v>102.09</v>
      </c>
      <c r="AO1549" s="53">
        <v>32.53</v>
      </c>
      <c r="AP1549" s="53">
        <v>78.021000000000001</v>
      </c>
      <c r="AQ1549" s="53">
        <v>16.626300000000001</v>
      </c>
      <c r="AR1549" s="53">
        <v>6.7910000000000004</v>
      </c>
      <c r="AS1549" s="53">
        <v>305.14999999999998</v>
      </c>
      <c r="AT1549" s="53">
        <v>7.8851000000000004</v>
      </c>
      <c r="AU1549" s="53">
        <v>1158.6099999999999</v>
      </c>
      <c r="AV1549" s="53">
        <v>3.8113999999999999</v>
      </c>
      <c r="AW1549" s="53">
        <v>48.393999999999998</v>
      </c>
      <c r="AX1549" s="53">
        <v>31.256</v>
      </c>
      <c r="AY1549" s="53">
        <v>23.028300000000002</v>
      </c>
      <c r="AZ1549" s="53">
        <v>7.7500999999999998</v>
      </c>
      <c r="BA1549" s="53">
        <v>1.3596999999999999</v>
      </c>
      <c r="BB1549" s="53">
        <v>73.331299999999999</v>
      </c>
      <c r="BC1549" s="53">
        <v>28.765999999999998</v>
      </c>
      <c r="BD1549" s="53">
        <v>4.1559999999999997</v>
      </c>
      <c r="BE1549" s="53">
        <v>14710</v>
      </c>
      <c r="BF1549" s="53">
        <v>1.6626000000000001</v>
      </c>
      <c r="BG1549" s="53">
        <v>4.1437999999999997</v>
      </c>
      <c r="BH1549" s="53">
        <v>14.595000000000001</v>
      </c>
      <c r="BI1549" s="53">
        <v>18.059999999999999</v>
      </c>
      <c r="BJ1549" s="53">
        <v>20.692499999999999</v>
      </c>
      <c r="BK1549" s="53">
        <v>13.51</v>
      </c>
      <c r="BL1549" s="53">
        <v>0.48</v>
      </c>
      <c r="BM1549" s="53">
        <v>6.5000000000000002E-2</v>
      </c>
      <c r="BN1549" s="53">
        <v>0.46750000000000003</v>
      </c>
      <c r="BO1549" s="53">
        <v>7.2999999999999995E-2</v>
      </c>
      <c r="BP1549" s="53">
        <v>9.1999999999999998E-2</v>
      </c>
      <c r="BQ1549" s="53">
        <v>0.77349999999999997</v>
      </c>
      <c r="BR1549" s="53">
        <v>9.2988999999999997</v>
      </c>
      <c r="BS1549" s="53">
        <v>1.4008</v>
      </c>
      <c r="BT1549" s="53">
        <v>1.3255999999999999</v>
      </c>
      <c r="BU1549" s="53">
        <v>1.5197000000000001</v>
      </c>
      <c r="BV1549" s="53">
        <v>8.8857999999999997</v>
      </c>
      <c r="BW1549" s="53">
        <v>0.77400000000000002</v>
      </c>
      <c r="BX1549" s="53">
        <v>105.98</v>
      </c>
      <c r="BY1549" s="53">
        <v>0.85</v>
      </c>
      <c r="BZ1549" s="53">
        <v>6.3266999999999998</v>
      </c>
      <c r="CA1549" s="53">
        <v>0.91739999999999999</v>
      </c>
      <c r="CB1549" s="53"/>
      <c r="CD1549" s="53"/>
      <c r="CE1549" s="53"/>
      <c r="CG1549" s="53"/>
      <c r="CH1549" s="53"/>
      <c r="CJ1549" s="53"/>
      <c r="CK1549" s="53" t="s">
        <v>305</v>
      </c>
      <c r="CL1549" s="53">
        <v>0.04</v>
      </c>
      <c r="CM1549" s="53">
        <v>-0.03</v>
      </c>
      <c r="CN1549" s="53">
        <v>-0.14000000000000001</v>
      </c>
      <c r="CO1549" s="53">
        <v>-0.09</v>
      </c>
      <c r="CP1549" s="53">
        <v>-0.09</v>
      </c>
      <c r="CQ1549" s="53">
        <v>-0.05</v>
      </c>
      <c r="CR1549" s="53" t="s">
        <v>305</v>
      </c>
      <c r="CS1549" s="53">
        <v>0.47499999999999998</v>
      </c>
      <c r="CT1549" s="53">
        <v>0.46750000000000003</v>
      </c>
      <c r="CU1549" s="53">
        <v>0.48</v>
      </c>
      <c r="CV1549" s="53">
        <v>-0.03</v>
      </c>
      <c r="CW1549" s="53">
        <v>4.3688000000000002</v>
      </c>
      <c r="CX1549" s="53">
        <v>1.6649</v>
      </c>
      <c r="CY1549" s="53">
        <v>1.7450000000000001</v>
      </c>
      <c r="CZ1549" s="53">
        <v>0.29859999999999998</v>
      </c>
      <c r="DA1549" s="53">
        <v>101.15</v>
      </c>
    </row>
    <row r="1550" spans="1:105" x14ac:dyDescent="0.25">
      <c r="A1550" s="79">
        <v>44110</v>
      </c>
      <c r="B1550" s="53">
        <v>798.7</v>
      </c>
      <c r="C1550" s="53">
        <v>793.55</v>
      </c>
      <c r="D1550" s="53">
        <v>801.75</v>
      </c>
      <c r="E1550" s="53">
        <v>799</v>
      </c>
      <c r="F1550" s="53">
        <v>797.61149999999998</v>
      </c>
      <c r="G1550" s="53">
        <v>1306.1500000000001</v>
      </c>
      <c r="H1550" s="53">
        <v>788.21</v>
      </c>
      <c r="I1550" s="53">
        <v>778.06</v>
      </c>
      <c r="J1550" s="53">
        <v>779.53</v>
      </c>
      <c r="K1550" s="53">
        <v>787.71</v>
      </c>
      <c r="L1550" s="53">
        <v>800.4</v>
      </c>
      <c r="M1550" s="53">
        <v>8.27</v>
      </c>
      <c r="N1550" s="53">
        <v>-0.2</v>
      </c>
      <c r="O1550" s="53">
        <v>-0.8</v>
      </c>
      <c r="P1550" s="53">
        <v>-1.3</v>
      </c>
      <c r="Q1550" s="53">
        <v>-2.2000000000000002</v>
      </c>
      <c r="R1550" s="53">
        <v>93.686000000000007</v>
      </c>
      <c r="S1550" s="53">
        <v>296.35000000000002</v>
      </c>
      <c r="T1550" s="53">
        <v>296.35000000000002</v>
      </c>
      <c r="U1550" s="53">
        <v>6513.75</v>
      </c>
      <c r="V1550" s="53">
        <v>79743</v>
      </c>
      <c r="W1550" s="53">
        <v>-4750</v>
      </c>
      <c r="X1550" s="53">
        <v>156125</v>
      </c>
      <c r="Y1550" s="53">
        <v>6513.75</v>
      </c>
      <c r="Z1550" s="53">
        <v>24.74</v>
      </c>
      <c r="AA1550" s="53">
        <v>55125</v>
      </c>
      <c r="AB1550" s="53">
        <v>40.67</v>
      </c>
      <c r="AC1550" s="53">
        <v>21.728200000000001</v>
      </c>
      <c r="AD1550" s="53">
        <v>5.5936000000000003</v>
      </c>
      <c r="AE1550" s="53">
        <v>3832.18</v>
      </c>
      <c r="AF1550" s="53">
        <v>3.5838000000000001</v>
      </c>
      <c r="AG1550" s="53">
        <v>77.063999999999993</v>
      </c>
      <c r="AH1550" s="53" t="s">
        <v>305</v>
      </c>
      <c r="AI1550" s="53" t="s">
        <v>305</v>
      </c>
      <c r="AJ1550" s="53"/>
      <c r="AK1550" s="53"/>
      <c r="AL1550" s="53"/>
      <c r="AM1550" s="53"/>
      <c r="AN1550" s="53">
        <v>101.79</v>
      </c>
      <c r="AO1550" s="53">
        <v>31.54</v>
      </c>
      <c r="AP1550" s="53">
        <v>78.393000000000001</v>
      </c>
      <c r="AQ1550" s="53">
        <v>16.732600000000001</v>
      </c>
      <c r="AR1550" s="53">
        <v>6.7910000000000004</v>
      </c>
      <c r="AS1550" s="53">
        <v>307.3</v>
      </c>
      <c r="AT1550" s="53">
        <v>7.7990000000000004</v>
      </c>
      <c r="AU1550" s="53">
        <v>1161.05</v>
      </c>
      <c r="AV1550" s="53">
        <v>3.8222999999999998</v>
      </c>
      <c r="AW1550" s="53">
        <v>48.393000000000001</v>
      </c>
      <c r="AX1550" s="53">
        <v>31.248000000000001</v>
      </c>
      <c r="AY1550" s="53">
        <v>23.053799999999999</v>
      </c>
      <c r="AZ1550" s="53">
        <v>7.7500999999999998</v>
      </c>
      <c r="BA1550" s="53">
        <v>1.3629</v>
      </c>
      <c r="BB1550" s="53">
        <v>73.461200000000005</v>
      </c>
      <c r="BC1550" s="53">
        <v>28.86</v>
      </c>
      <c r="BD1550" s="53">
        <v>4.1535000000000002</v>
      </c>
      <c r="BE1550" s="53">
        <v>14735</v>
      </c>
      <c r="BF1550" s="53">
        <v>1.6661999999999999</v>
      </c>
      <c r="BG1550" s="53">
        <v>4.1538000000000004</v>
      </c>
      <c r="BH1550" s="53">
        <v>14.53</v>
      </c>
      <c r="BI1550" s="53">
        <v>18.016999999999999</v>
      </c>
      <c r="BJ1550" s="53">
        <v>20.692499999999999</v>
      </c>
      <c r="BK1550" s="53">
        <v>13.5525</v>
      </c>
      <c r="BL1550" s="53">
        <v>0.48499999999999999</v>
      </c>
      <c r="BM1550" s="53">
        <v>6.3E-2</v>
      </c>
      <c r="BN1550" s="53">
        <v>0.47249999999999998</v>
      </c>
      <c r="BO1550" s="53">
        <v>7.22E-2</v>
      </c>
      <c r="BP1550" s="53">
        <v>8.0500000000000002E-2</v>
      </c>
      <c r="BQ1550" s="53">
        <v>0.76900000000000002</v>
      </c>
      <c r="BR1550" s="53">
        <v>9.3637999999999995</v>
      </c>
      <c r="BS1550" s="53">
        <v>1.4080999999999999</v>
      </c>
      <c r="BT1550" s="53">
        <v>1.3311999999999999</v>
      </c>
      <c r="BU1550" s="53">
        <v>1.5178</v>
      </c>
      <c r="BV1550" s="53">
        <v>8.9604999999999997</v>
      </c>
      <c r="BW1550" s="53">
        <v>0.77649999999999997</v>
      </c>
      <c r="BX1550" s="53">
        <v>105.63</v>
      </c>
      <c r="BY1550" s="53">
        <v>0.85219999999999996</v>
      </c>
      <c r="BZ1550" s="53">
        <v>6.3418000000000001</v>
      </c>
      <c r="CA1550" s="53">
        <v>0.91800000000000004</v>
      </c>
      <c r="CB1550" s="53"/>
      <c r="CD1550" s="53"/>
      <c r="CE1550" s="53"/>
      <c r="CG1550" s="53"/>
      <c r="CH1550" s="53"/>
      <c r="CJ1550" s="53"/>
      <c r="CK1550" s="53" t="s">
        <v>305</v>
      </c>
      <c r="CL1550" s="53">
        <v>-0.03</v>
      </c>
      <c r="CM1550" s="53">
        <v>-0.05</v>
      </c>
      <c r="CN1550" s="53">
        <v>-0.16</v>
      </c>
      <c r="CO1550" s="53">
        <v>-0.09</v>
      </c>
      <c r="CP1550" s="53">
        <v>-0.1</v>
      </c>
      <c r="CQ1550" s="53">
        <v>-0.05</v>
      </c>
      <c r="CR1550" s="53" t="s">
        <v>305</v>
      </c>
      <c r="CS1550" s="53">
        <v>0.47499999999999998</v>
      </c>
      <c r="CT1550" s="53">
        <v>0.47249999999999998</v>
      </c>
      <c r="CU1550" s="53">
        <v>0.48499999999999999</v>
      </c>
      <c r="CV1550" s="53">
        <v>-0.05</v>
      </c>
      <c r="CW1550" s="53">
        <v>4.3358999999999996</v>
      </c>
      <c r="CX1550" s="53">
        <v>1.5486</v>
      </c>
      <c r="CY1550" s="53">
        <v>1.6950000000000001</v>
      </c>
      <c r="CZ1550" s="53">
        <v>2.9702000000000002</v>
      </c>
      <c r="DA1550" s="53">
        <v>101.15</v>
      </c>
    </row>
    <row r="1551" spans="1:105" x14ac:dyDescent="0.25">
      <c r="A1551" s="79">
        <v>44109</v>
      </c>
      <c r="B1551" s="53">
        <v>799.08</v>
      </c>
      <c r="C1551" s="53">
        <v>787.02</v>
      </c>
      <c r="D1551" s="53">
        <v>799.98</v>
      </c>
      <c r="E1551" s="53">
        <v>790.2</v>
      </c>
      <c r="F1551" s="53">
        <v>793.85900000000004</v>
      </c>
      <c r="G1551" s="53">
        <v>1274.69</v>
      </c>
      <c r="H1551" s="53">
        <v>785.99</v>
      </c>
      <c r="I1551" s="53">
        <v>776.87</v>
      </c>
      <c r="J1551" s="53">
        <v>778.95</v>
      </c>
      <c r="K1551" s="53">
        <v>787.9</v>
      </c>
      <c r="L1551" s="53">
        <v>800.18</v>
      </c>
      <c r="M1551" s="53">
        <v>8.27</v>
      </c>
      <c r="N1551" s="53">
        <v>-0.14000000000000001</v>
      </c>
      <c r="O1551" s="53">
        <v>-0.68</v>
      </c>
      <c r="P1551" s="53">
        <v>-1.1299999999999999</v>
      </c>
      <c r="Q1551" s="53">
        <v>-1.95</v>
      </c>
      <c r="R1551" s="53">
        <v>93.513000000000005</v>
      </c>
      <c r="S1551" s="53">
        <v>296.3</v>
      </c>
      <c r="T1551" s="53">
        <v>296.3</v>
      </c>
      <c r="U1551" s="53">
        <v>6514.25</v>
      </c>
      <c r="V1551" s="53">
        <v>79743</v>
      </c>
      <c r="W1551" s="53">
        <v>-1100</v>
      </c>
      <c r="X1551" s="53">
        <v>160875</v>
      </c>
      <c r="Y1551" s="53">
        <v>6514.25</v>
      </c>
      <c r="Z1551" s="53">
        <v>24.75</v>
      </c>
      <c r="AA1551" s="53">
        <v>56505</v>
      </c>
      <c r="AB1551" s="53">
        <v>39.22</v>
      </c>
      <c r="AC1551" s="53">
        <v>21.397200000000002</v>
      </c>
      <c r="AD1551" s="53">
        <v>5.5754999999999999</v>
      </c>
      <c r="AE1551" s="53">
        <v>3830.1</v>
      </c>
      <c r="AF1551" s="53">
        <v>3.5907</v>
      </c>
      <c r="AG1551" s="53">
        <v>77.0154</v>
      </c>
      <c r="AH1551" s="53" t="s">
        <v>305</v>
      </c>
      <c r="AI1551" s="53" t="s">
        <v>305</v>
      </c>
      <c r="AJ1551" s="53"/>
      <c r="AK1551" s="53"/>
      <c r="AL1551" s="53"/>
      <c r="AM1551" s="53"/>
      <c r="AN1551" s="53">
        <v>101.9</v>
      </c>
      <c r="AO1551" s="53">
        <v>31.84</v>
      </c>
      <c r="AP1551" s="53">
        <v>78.095399999999998</v>
      </c>
      <c r="AQ1551" s="53">
        <v>16.5837</v>
      </c>
      <c r="AR1551" s="53">
        <v>6.7910000000000004</v>
      </c>
      <c r="AS1551" s="53">
        <v>305.97000000000003</v>
      </c>
      <c r="AT1551" s="53">
        <v>7.7614999999999998</v>
      </c>
      <c r="AU1551" s="53">
        <v>1163.43</v>
      </c>
      <c r="AV1551" s="53">
        <v>3.8147000000000002</v>
      </c>
      <c r="AW1551" s="53">
        <v>48.412999999999997</v>
      </c>
      <c r="AX1551" s="53">
        <v>31.306000000000001</v>
      </c>
      <c r="AY1551" s="53">
        <v>22.9969</v>
      </c>
      <c r="AZ1551" s="53">
        <v>7.7502000000000004</v>
      </c>
      <c r="BA1551" s="53">
        <v>1.3607</v>
      </c>
      <c r="BB1551" s="53">
        <v>73.293700000000001</v>
      </c>
      <c r="BC1551" s="53">
        <v>28.9</v>
      </c>
      <c r="BD1551" s="53">
        <v>4.1529999999999996</v>
      </c>
      <c r="BE1551" s="53">
        <v>14800</v>
      </c>
      <c r="BF1551" s="53">
        <v>1.6598999999999999</v>
      </c>
      <c r="BG1551" s="53">
        <v>4.1375000000000002</v>
      </c>
      <c r="BH1551" s="53">
        <v>14.52</v>
      </c>
      <c r="BI1551" s="53">
        <v>18.940000000000001</v>
      </c>
      <c r="BJ1551" s="53">
        <v>21.952500000000001</v>
      </c>
      <c r="BK1551" s="53">
        <v>13.67</v>
      </c>
      <c r="BL1551" s="53">
        <v>0.48</v>
      </c>
      <c r="BM1551" s="53">
        <v>6.2309999999999997E-2</v>
      </c>
      <c r="BN1551" s="53">
        <v>0.47</v>
      </c>
      <c r="BO1551" s="53">
        <v>7.2099999999999997E-2</v>
      </c>
      <c r="BP1551" s="53">
        <v>8.7599999999999997E-2</v>
      </c>
      <c r="BQ1551" s="53">
        <v>0.74739999999999995</v>
      </c>
      <c r="BR1551" s="53">
        <v>9.2158999999999995</v>
      </c>
      <c r="BS1551" s="53">
        <v>1.3926000000000001</v>
      </c>
      <c r="BT1551" s="53">
        <v>1.3263</v>
      </c>
      <c r="BU1551" s="53">
        <v>1.5051000000000001</v>
      </c>
      <c r="BV1551" s="53">
        <v>8.9001000000000001</v>
      </c>
      <c r="BW1551" s="53">
        <v>0.77049999999999996</v>
      </c>
      <c r="BX1551" s="53">
        <v>105.75</v>
      </c>
      <c r="BY1551" s="53">
        <v>0.84860000000000002</v>
      </c>
      <c r="BZ1551" s="53">
        <v>6.3144</v>
      </c>
      <c r="CA1551" s="53">
        <v>0.91539999999999999</v>
      </c>
      <c r="CB1551" s="53"/>
      <c r="CD1551" s="53"/>
      <c r="CE1551" s="53"/>
      <c r="CG1551" s="53"/>
      <c r="CH1551" s="53"/>
      <c r="CJ1551" s="53"/>
      <c r="CK1551" s="53" t="s">
        <v>305</v>
      </c>
      <c r="CL1551" s="53">
        <v>-0.04</v>
      </c>
      <c r="CM1551" s="53">
        <v>0.03</v>
      </c>
      <c r="CN1551" s="53">
        <v>-0.12</v>
      </c>
      <c r="CO1551" s="53">
        <v>-0.05</v>
      </c>
      <c r="CP1551" s="53">
        <v>-7.0000000000000007E-2</v>
      </c>
      <c r="CQ1551" s="53">
        <v>-0.03</v>
      </c>
      <c r="CR1551" s="53" t="s">
        <v>305</v>
      </c>
      <c r="CS1551" s="53">
        <v>0.47249999999999998</v>
      </c>
      <c r="CT1551" s="53">
        <v>0.47</v>
      </c>
      <c r="CU1551" s="53">
        <v>0.48</v>
      </c>
      <c r="CV1551" s="53">
        <v>0.03</v>
      </c>
      <c r="CW1551" s="53">
        <v>4.3315999999999999</v>
      </c>
      <c r="CX1551" s="53">
        <v>1.5568</v>
      </c>
      <c r="CY1551" s="53">
        <v>1.79</v>
      </c>
      <c r="CZ1551" s="53">
        <v>0.65480000000000005</v>
      </c>
      <c r="DA1551" s="53">
        <v>101.15</v>
      </c>
    </row>
    <row r="1552" spans="1:105" x14ac:dyDescent="0.25">
      <c r="A1552" s="79">
        <v>44106</v>
      </c>
      <c r="B1552" s="53">
        <v>789</v>
      </c>
      <c r="C1552" s="53">
        <v>787.8</v>
      </c>
      <c r="D1552" s="53">
        <v>793.45</v>
      </c>
      <c r="E1552" s="53">
        <v>790.5</v>
      </c>
      <c r="F1552" s="53">
        <v>790.54920000000004</v>
      </c>
      <c r="G1552" s="53">
        <v>1151.4100000000001</v>
      </c>
      <c r="H1552" s="53">
        <v>783.56</v>
      </c>
      <c r="I1552" s="53">
        <v>775.65</v>
      </c>
      <c r="J1552" s="53">
        <v>778.51</v>
      </c>
      <c r="K1552" s="53">
        <v>788.15</v>
      </c>
      <c r="L1552" s="53">
        <v>799.96</v>
      </c>
      <c r="M1552" s="53">
        <v>7.65</v>
      </c>
      <c r="N1552" s="53">
        <v>-0.15</v>
      </c>
      <c r="O1552" s="53">
        <v>-0.75</v>
      </c>
      <c r="P1552" s="53">
        <v>-1.21</v>
      </c>
      <c r="Q1552" s="53">
        <v>-1.94</v>
      </c>
      <c r="R1552" s="53">
        <v>93.843999999999994</v>
      </c>
      <c r="S1552" s="53">
        <v>297.75</v>
      </c>
      <c r="T1552" s="53">
        <v>297.75</v>
      </c>
      <c r="U1552" s="53">
        <v>6546.75</v>
      </c>
      <c r="V1552" s="53">
        <v>79743</v>
      </c>
      <c r="W1552" s="53">
        <v>-1150</v>
      </c>
      <c r="X1552" s="53">
        <v>161975</v>
      </c>
      <c r="Y1552" s="53">
        <v>6546.75</v>
      </c>
      <c r="Z1552" s="53">
        <v>24.72</v>
      </c>
      <c r="AA1552" s="53">
        <v>56505</v>
      </c>
      <c r="AB1552" s="53">
        <v>37.049999999999997</v>
      </c>
      <c r="AC1552" s="53">
        <v>21.616299999999999</v>
      </c>
      <c r="AD1552" s="53">
        <v>5.6860999999999997</v>
      </c>
      <c r="AE1552" s="53">
        <v>3870.82</v>
      </c>
      <c r="AF1552" s="53">
        <v>3.6185</v>
      </c>
      <c r="AG1552" s="53">
        <v>76.9482</v>
      </c>
      <c r="AH1552" s="53" t="s">
        <v>305</v>
      </c>
      <c r="AI1552" s="53" t="s">
        <v>305</v>
      </c>
      <c r="AJ1552" s="53"/>
      <c r="AK1552" s="53"/>
      <c r="AL1552" s="53"/>
      <c r="AM1552" s="53"/>
      <c r="AN1552" s="53">
        <v>102.2</v>
      </c>
      <c r="AO1552" s="53">
        <v>32.64</v>
      </c>
      <c r="AP1552" s="53">
        <v>78.192599999999999</v>
      </c>
      <c r="AQ1552" s="53">
        <v>16.528300000000002</v>
      </c>
      <c r="AR1552" s="53">
        <v>6.7910000000000004</v>
      </c>
      <c r="AS1552" s="53">
        <v>305.95999999999998</v>
      </c>
      <c r="AT1552" s="53">
        <v>7.7747999999999999</v>
      </c>
      <c r="AU1552" s="53">
        <v>1166.7</v>
      </c>
      <c r="AV1552" s="53">
        <v>3.8437999999999999</v>
      </c>
      <c r="AW1552" s="53">
        <v>48.482999999999997</v>
      </c>
      <c r="AX1552" s="53">
        <v>31.565000000000001</v>
      </c>
      <c r="AY1552" s="53">
        <v>23.1724</v>
      </c>
      <c r="AZ1552" s="53">
        <v>7.7503000000000002</v>
      </c>
      <c r="BA1552" s="53">
        <v>1.3637999999999999</v>
      </c>
      <c r="BB1552" s="53">
        <v>73.142499999999998</v>
      </c>
      <c r="BC1552" s="53">
        <v>29.018999999999998</v>
      </c>
      <c r="BD1552" s="53">
        <v>4.1635</v>
      </c>
      <c r="BE1552" s="53">
        <v>14865</v>
      </c>
      <c r="BF1552" s="53">
        <v>1.6697</v>
      </c>
      <c r="BG1552" s="53">
        <v>4.1565000000000003</v>
      </c>
      <c r="BH1552" s="53">
        <v>11.75</v>
      </c>
      <c r="BI1552" s="53">
        <v>19.306999999999999</v>
      </c>
      <c r="BJ1552" s="53">
        <v>22.232500000000002</v>
      </c>
      <c r="BK1552" s="53">
        <v>13.324999999999999</v>
      </c>
      <c r="BL1552" s="53">
        <v>0.48499999999999999</v>
      </c>
      <c r="BM1552" s="53">
        <v>5.8000000000000003E-2</v>
      </c>
      <c r="BN1552" s="53">
        <v>0.47499999999999998</v>
      </c>
      <c r="BO1552" s="53">
        <v>6.9379999999999997E-2</v>
      </c>
      <c r="BP1552" s="53">
        <v>6.9500000000000006E-2</v>
      </c>
      <c r="BQ1552" s="53">
        <v>0.74399999999999999</v>
      </c>
      <c r="BR1552" s="53">
        <v>9.3163</v>
      </c>
      <c r="BS1552" s="53">
        <v>1.3964000000000001</v>
      </c>
      <c r="BT1552" s="53">
        <v>1.3308</v>
      </c>
      <c r="BU1552" s="53">
        <v>1.5065999999999999</v>
      </c>
      <c r="BV1552" s="53">
        <v>8.9357000000000006</v>
      </c>
      <c r="BW1552" s="53">
        <v>0.77300000000000002</v>
      </c>
      <c r="BX1552" s="53">
        <v>105.29</v>
      </c>
      <c r="BY1552" s="53">
        <v>0.85350000000000004</v>
      </c>
      <c r="BZ1552" s="53">
        <v>6.3533999999999997</v>
      </c>
      <c r="CA1552" s="53">
        <v>0.92059999999999997</v>
      </c>
      <c r="CB1552" s="53"/>
      <c r="CD1552" s="53"/>
      <c r="CE1552" s="53"/>
      <c r="CG1552" s="53"/>
      <c r="CH1552" s="53"/>
      <c r="CJ1552" s="53"/>
      <c r="CK1552" s="53" t="s">
        <v>305</v>
      </c>
      <c r="CL1552" s="53">
        <v>-0.22</v>
      </c>
      <c r="CM1552" s="53">
        <v>0.01</v>
      </c>
      <c r="CN1552" s="53">
        <v>-0.14000000000000001</v>
      </c>
      <c r="CO1552" s="53">
        <v>-7.0000000000000007E-2</v>
      </c>
      <c r="CP1552" s="53">
        <v>-7.0000000000000007E-2</v>
      </c>
      <c r="CQ1552" s="53">
        <v>-0.03</v>
      </c>
      <c r="CR1552" s="53" t="s">
        <v>305</v>
      </c>
      <c r="CS1552" s="53">
        <v>0.47749999999999998</v>
      </c>
      <c r="CT1552" s="53">
        <v>0.47499999999999998</v>
      </c>
      <c r="CU1552" s="53">
        <v>0.48499999999999999</v>
      </c>
      <c r="CV1552" s="53">
        <v>0.01</v>
      </c>
      <c r="CW1552" s="53">
        <v>4.3178000000000001</v>
      </c>
      <c r="CX1552" s="53">
        <v>1.5557000000000001</v>
      </c>
      <c r="CY1552" s="53">
        <v>2.0299999999999998</v>
      </c>
      <c r="CZ1552" s="53">
        <v>0.15540000000000001</v>
      </c>
      <c r="DA1552" s="53">
        <v>101.15</v>
      </c>
    </row>
    <row r="1553" spans="1:105" x14ac:dyDescent="0.25">
      <c r="A1553" s="79">
        <v>44105</v>
      </c>
      <c r="B1553" s="53">
        <v>787</v>
      </c>
      <c r="C1553" s="53">
        <v>779.51</v>
      </c>
      <c r="D1553" s="53">
        <v>787.9</v>
      </c>
      <c r="E1553" s="53">
        <v>781</v>
      </c>
      <c r="F1553" s="53">
        <v>784.6001</v>
      </c>
      <c r="G1553" s="53">
        <v>1197.43</v>
      </c>
      <c r="H1553" s="53">
        <v>780.97</v>
      </c>
      <c r="I1553" s="53">
        <v>774.94</v>
      </c>
      <c r="J1553" s="53">
        <v>778.08</v>
      </c>
      <c r="K1553" s="53">
        <v>788.5</v>
      </c>
      <c r="L1553" s="53">
        <v>799.78</v>
      </c>
      <c r="M1553" s="53">
        <v>8.56</v>
      </c>
      <c r="N1553" s="53">
        <v>-0.16</v>
      </c>
      <c r="O1553" s="53">
        <v>-0.77</v>
      </c>
      <c r="P1553" s="53">
        <v>-1.25</v>
      </c>
      <c r="Q1553" s="53">
        <v>-1.95</v>
      </c>
      <c r="R1553" s="53">
        <v>93.710999999999999</v>
      </c>
      <c r="S1553" s="53">
        <v>286.55</v>
      </c>
      <c r="T1553" s="53">
        <v>286.55</v>
      </c>
      <c r="U1553" s="53">
        <v>6374.75</v>
      </c>
      <c r="V1553" s="53">
        <v>79843</v>
      </c>
      <c r="W1553" s="53">
        <v>-2475</v>
      </c>
      <c r="X1553" s="53">
        <v>163125</v>
      </c>
      <c r="Y1553" s="53">
        <v>6374.75</v>
      </c>
      <c r="Z1553" s="53">
        <v>23.78</v>
      </c>
      <c r="AA1553" s="53">
        <v>56505</v>
      </c>
      <c r="AB1553" s="53">
        <v>38.72</v>
      </c>
      <c r="AC1553" s="53">
        <v>21.825399999999998</v>
      </c>
      <c r="AD1553" s="53">
        <v>5.6460999999999997</v>
      </c>
      <c r="AE1553" s="53">
        <v>3845.06</v>
      </c>
      <c r="AF1553" s="53">
        <v>3.6063000000000001</v>
      </c>
      <c r="AG1553" s="53">
        <v>76.245699999999999</v>
      </c>
      <c r="AH1553" s="53" t="s">
        <v>305</v>
      </c>
      <c r="AI1553" s="53" t="s">
        <v>305</v>
      </c>
      <c r="AJ1553" s="53"/>
      <c r="AK1553" s="53"/>
      <c r="AL1553" s="53"/>
      <c r="AM1553" s="53"/>
      <c r="AN1553" s="53">
        <v>101.67</v>
      </c>
      <c r="AO1553" s="53">
        <v>31.14</v>
      </c>
      <c r="AP1553" s="53">
        <v>77.261600000000001</v>
      </c>
      <c r="AQ1553" s="53">
        <v>16.608699999999999</v>
      </c>
      <c r="AR1553" s="53">
        <v>6.7910000000000004</v>
      </c>
      <c r="AS1553" s="53">
        <v>305.36</v>
      </c>
      <c r="AT1553" s="53">
        <v>7.7432999999999996</v>
      </c>
      <c r="AU1553" s="53">
        <v>1162.05</v>
      </c>
      <c r="AV1553" s="53">
        <v>3.8151999999999999</v>
      </c>
      <c r="AW1553" s="53">
        <v>48.448</v>
      </c>
      <c r="AX1553" s="53">
        <v>31.553000000000001</v>
      </c>
      <c r="AY1553" s="53">
        <v>22.854700000000001</v>
      </c>
      <c r="AZ1553" s="53">
        <v>7.7500999999999998</v>
      </c>
      <c r="BA1553" s="53">
        <v>1.3634999999999999</v>
      </c>
      <c r="BB1553" s="53">
        <v>73.142499999999998</v>
      </c>
      <c r="BC1553" s="53">
        <v>29.018999999999998</v>
      </c>
      <c r="BD1553" s="53">
        <v>4.1509999999999998</v>
      </c>
      <c r="BE1553" s="53">
        <v>14835</v>
      </c>
      <c r="BF1553" s="53">
        <v>1.6648000000000001</v>
      </c>
      <c r="BG1553" s="53">
        <v>4.1489000000000003</v>
      </c>
      <c r="BH1553" s="53">
        <v>12.08</v>
      </c>
      <c r="BI1553" s="53">
        <v>19.43</v>
      </c>
      <c r="BJ1553" s="53">
        <v>22.0975</v>
      </c>
      <c r="BK1553" s="53">
        <v>13.324999999999999</v>
      </c>
      <c r="BL1553" s="53">
        <v>0.48</v>
      </c>
      <c r="BM1553" s="53">
        <v>5.8999999999999997E-2</v>
      </c>
      <c r="BN1553" s="53">
        <v>0.47499999999999998</v>
      </c>
      <c r="BO1553" s="53">
        <v>7.0000000000000007E-2</v>
      </c>
      <c r="BP1553" s="53">
        <v>9.1499999999999998E-2</v>
      </c>
      <c r="BQ1553" s="53">
        <v>0.75490000000000002</v>
      </c>
      <c r="BR1553" s="53">
        <v>9.3010999999999999</v>
      </c>
      <c r="BS1553" s="53">
        <v>1.3923000000000001</v>
      </c>
      <c r="BT1553" s="53">
        <v>1.3289</v>
      </c>
      <c r="BU1553" s="53">
        <v>1.5034000000000001</v>
      </c>
      <c r="BV1553" s="53">
        <v>8.9138000000000002</v>
      </c>
      <c r="BW1553" s="53">
        <v>0.77580000000000005</v>
      </c>
      <c r="BX1553" s="53">
        <v>105.53</v>
      </c>
      <c r="BY1553" s="53">
        <v>0.85140000000000005</v>
      </c>
      <c r="BZ1553" s="53">
        <v>6.3346999999999998</v>
      </c>
      <c r="CA1553" s="53">
        <v>0.91890000000000005</v>
      </c>
      <c r="CB1553" s="53"/>
      <c r="CD1553" s="53"/>
      <c r="CE1553" s="53"/>
      <c r="CG1553" s="53"/>
      <c r="CH1553" s="53"/>
      <c r="CJ1553" s="53"/>
      <c r="CK1553" s="53" t="s">
        <v>305</v>
      </c>
      <c r="CL1553" s="53">
        <v>-0.16</v>
      </c>
      <c r="CM1553" s="53">
        <v>-0.01</v>
      </c>
      <c r="CN1553" s="53">
        <v>-0.15</v>
      </c>
      <c r="CO1553" s="53">
        <v>-0.08</v>
      </c>
      <c r="CP1553" s="53">
        <v>-0.06</v>
      </c>
      <c r="CQ1553" s="53">
        <v>-0.03</v>
      </c>
      <c r="CR1553" s="53" t="s">
        <v>305</v>
      </c>
      <c r="CS1553" s="53">
        <v>0.47499999999999998</v>
      </c>
      <c r="CT1553" s="53">
        <v>0.47499999999999998</v>
      </c>
      <c r="CU1553" s="53">
        <v>0.48</v>
      </c>
      <c r="CV1553" s="53">
        <v>-0.01</v>
      </c>
      <c r="CW1553" s="53">
        <v>4.2942</v>
      </c>
      <c r="CX1553" s="53">
        <v>1.464</v>
      </c>
      <c r="CY1553" s="53">
        <v>1.895</v>
      </c>
      <c r="CZ1553" s="53">
        <v>0.62909999999999999</v>
      </c>
      <c r="DA1553" s="53">
        <v>101.15</v>
      </c>
    </row>
    <row r="1554" spans="1:105" x14ac:dyDescent="0.25">
      <c r="A1554" s="79">
        <v>44104</v>
      </c>
      <c r="B1554" s="53">
        <v>785.5</v>
      </c>
      <c r="C1554" s="53">
        <v>782.15</v>
      </c>
      <c r="D1554" s="53">
        <v>790.48</v>
      </c>
      <c r="E1554" s="53">
        <v>787</v>
      </c>
      <c r="F1554" s="53">
        <v>788.34180000000003</v>
      </c>
      <c r="G1554" s="53">
        <v>1048.51</v>
      </c>
      <c r="H1554" s="53">
        <v>778.33</v>
      </c>
      <c r="I1554" s="53">
        <v>774.13</v>
      </c>
      <c r="J1554" s="53">
        <v>777.71</v>
      </c>
      <c r="K1554" s="53">
        <v>788.9</v>
      </c>
      <c r="L1554" s="53">
        <v>799.61</v>
      </c>
      <c r="M1554" s="53">
        <v>8.7799999999999994</v>
      </c>
      <c r="N1554" s="53">
        <v>-0.23</v>
      </c>
      <c r="O1554" s="53">
        <v>-0.77</v>
      </c>
      <c r="P1554" s="53">
        <v>-1.17</v>
      </c>
      <c r="Q1554" s="53">
        <v>-1.85</v>
      </c>
      <c r="R1554" s="53">
        <v>93.885999999999996</v>
      </c>
      <c r="S1554" s="53">
        <v>303.25</v>
      </c>
      <c r="T1554" s="53">
        <v>303.25</v>
      </c>
      <c r="U1554" s="53">
        <v>6668</v>
      </c>
      <c r="V1554" s="53">
        <v>79843</v>
      </c>
      <c r="W1554" s="53">
        <v>29275</v>
      </c>
      <c r="X1554" s="53">
        <v>165600</v>
      </c>
      <c r="Y1554" s="53">
        <v>6668</v>
      </c>
      <c r="Z1554" s="53">
        <v>19.89</v>
      </c>
      <c r="AA1554" s="53">
        <v>56505</v>
      </c>
      <c r="AB1554" s="53">
        <v>40.22</v>
      </c>
      <c r="AC1554" s="53">
        <v>22.114599999999999</v>
      </c>
      <c r="AD1554" s="53">
        <v>5.6094999999999997</v>
      </c>
      <c r="AE1554" s="53">
        <v>3829.18</v>
      </c>
      <c r="AF1554" s="53">
        <v>3.6025</v>
      </c>
      <c r="AG1554" s="53">
        <v>76.174999999999997</v>
      </c>
      <c r="AH1554" s="53" t="s">
        <v>305</v>
      </c>
      <c r="AI1554" s="53" t="s">
        <v>305</v>
      </c>
      <c r="AJ1554" s="53"/>
      <c r="AK1554" s="53"/>
      <c r="AL1554" s="53"/>
      <c r="AM1554" s="53"/>
      <c r="AN1554" s="53">
        <v>102.15</v>
      </c>
      <c r="AO1554" s="53">
        <v>33.020000000000003</v>
      </c>
      <c r="AP1554" s="53">
        <v>77.657300000000006</v>
      </c>
      <c r="AQ1554" s="53">
        <v>16.7484</v>
      </c>
      <c r="AR1554" s="53">
        <v>6.7910000000000004</v>
      </c>
      <c r="AS1554" s="53">
        <v>310.18</v>
      </c>
      <c r="AT1554" s="53">
        <v>7.7157</v>
      </c>
      <c r="AU1554" s="53">
        <v>1170.17</v>
      </c>
      <c r="AV1554" s="53">
        <v>3.8656000000000001</v>
      </c>
      <c r="AW1554" s="53">
        <v>48.488999999999997</v>
      </c>
      <c r="AX1554" s="53">
        <v>31.597000000000001</v>
      </c>
      <c r="AY1554" s="53">
        <v>23.098400000000002</v>
      </c>
      <c r="AZ1554" s="53">
        <v>7.75</v>
      </c>
      <c r="BA1554" s="53">
        <v>1.3653999999999999</v>
      </c>
      <c r="BB1554" s="53">
        <v>73.772499999999994</v>
      </c>
      <c r="BC1554" s="53">
        <v>29.018999999999998</v>
      </c>
      <c r="BD1554" s="53">
        <v>4.1565000000000003</v>
      </c>
      <c r="BE1554" s="53">
        <v>14880</v>
      </c>
      <c r="BF1554" s="53">
        <v>1.6687000000000001</v>
      </c>
      <c r="BG1554" s="53">
        <v>4.1582999999999997</v>
      </c>
      <c r="BH1554" s="53">
        <v>10.984999999999999</v>
      </c>
      <c r="BI1554" s="53">
        <v>19.783000000000001</v>
      </c>
      <c r="BJ1554" s="53">
        <v>23.572500000000002</v>
      </c>
      <c r="BK1554" s="53">
        <v>13.275</v>
      </c>
      <c r="BL1554" s="53">
        <v>0.49</v>
      </c>
      <c r="BM1554" s="53">
        <v>5.7000000000000002E-2</v>
      </c>
      <c r="BN1554" s="53">
        <v>0.47499999999999998</v>
      </c>
      <c r="BO1554" s="53">
        <v>7.0999999999999994E-2</v>
      </c>
      <c r="BP1554" s="53">
        <v>8.5599999999999996E-2</v>
      </c>
      <c r="BQ1554" s="53">
        <v>0.76900000000000002</v>
      </c>
      <c r="BR1554" s="53">
        <v>9.3323999999999998</v>
      </c>
      <c r="BS1554" s="53">
        <v>1.3962000000000001</v>
      </c>
      <c r="BT1554" s="53">
        <v>1.3319000000000001</v>
      </c>
      <c r="BU1554" s="53">
        <v>1.5112000000000001</v>
      </c>
      <c r="BV1554" s="53">
        <v>8.9571000000000005</v>
      </c>
      <c r="BW1554" s="53">
        <v>0.77380000000000004</v>
      </c>
      <c r="BX1554" s="53">
        <v>105.48</v>
      </c>
      <c r="BY1554" s="53">
        <v>0.85319999999999996</v>
      </c>
      <c r="BZ1554" s="53">
        <v>6.3521999999999998</v>
      </c>
      <c r="CA1554" s="53">
        <v>0.92090000000000005</v>
      </c>
      <c r="CB1554" s="53"/>
      <c r="CD1554" s="53"/>
      <c r="CE1554" s="53"/>
      <c r="CG1554" s="53"/>
      <c r="CH1554" s="53"/>
      <c r="CJ1554" s="53"/>
      <c r="CK1554" s="53" t="s">
        <v>305</v>
      </c>
      <c r="CL1554" s="53">
        <v>-0.42</v>
      </c>
      <c r="CM1554" s="53">
        <v>-0.11</v>
      </c>
      <c r="CN1554" s="53">
        <v>-0.14000000000000001</v>
      </c>
      <c r="CO1554" s="53">
        <v>-0.05</v>
      </c>
      <c r="CP1554" s="53">
        <v>-7.0000000000000007E-2</v>
      </c>
      <c r="CQ1554" s="53">
        <v>-0.01</v>
      </c>
      <c r="CR1554" s="53" t="s">
        <v>305</v>
      </c>
      <c r="CS1554" s="53">
        <v>0.47499999999999998</v>
      </c>
      <c r="CT1554" s="53">
        <v>0.47499999999999998</v>
      </c>
      <c r="CU1554" s="53">
        <v>0.49</v>
      </c>
      <c r="CV1554" s="53">
        <v>-0.11</v>
      </c>
      <c r="CW1554" s="53">
        <v>4.1344000000000003</v>
      </c>
      <c r="CX1554" s="53">
        <v>1.1465000000000001</v>
      </c>
      <c r="CY1554" s="53">
        <v>1.9950000000000001</v>
      </c>
      <c r="CZ1554" s="53">
        <v>7.3800000000000004E-2</v>
      </c>
      <c r="DA1554" s="53">
        <v>101.15</v>
      </c>
    </row>
    <row r="1555" spans="1:105" x14ac:dyDescent="0.25">
      <c r="A1555" s="79">
        <v>44103</v>
      </c>
      <c r="B1555" s="53">
        <v>783.9</v>
      </c>
      <c r="C1555" s="53">
        <v>780.29</v>
      </c>
      <c r="D1555" s="53">
        <v>787.9</v>
      </c>
      <c r="E1555" s="53">
        <v>781.05</v>
      </c>
      <c r="F1555" s="53">
        <v>784.10820000000001</v>
      </c>
      <c r="G1555" s="53">
        <v>1225.9839999999999</v>
      </c>
      <c r="H1555" s="53">
        <v>776.06</v>
      </c>
      <c r="I1555" s="53">
        <v>773.48</v>
      </c>
      <c r="J1555" s="53">
        <v>777.49</v>
      </c>
      <c r="K1555" s="53">
        <v>789.4</v>
      </c>
      <c r="L1555" s="53">
        <v>799.47</v>
      </c>
      <c r="M1555" s="53">
        <v>8.92</v>
      </c>
      <c r="N1555" s="53">
        <v>-0.18</v>
      </c>
      <c r="O1555" s="53">
        <v>-0.49</v>
      </c>
      <c r="P1555" s="53">
        <v>-1.04</v>
      </c>
      <c r="Q1555" s="53">
        <v>-1.45</v>
      </c>
      <c r="R1555" s="53">
        <v>93.891000000000005</v>
      </c>
      <c r="S1555" s="53">
        <v>299</v>
      </c>
      <c r="T1555" s="53">
        <v>299</v>
      </c>
      <c r="U1555" s="53">
        <v>6574</v>
      </c>
      <c r="V1555" s="53">
        <v>79843</v>
      </c>
      <c r="W1555" s="53">
        <v>33200</v>
      </c>
      <c r="X1555" s="53">
        <v>136325</v>
      </c>
      <c r="Y1555" s="53">
        <v>6574</v>
      </c>
      <c r="Z1555" s="53">
        <v>20.149999999999999</v>
      </c>
      <c r="AA1555" s="53">
        <v>56505</v>
      </c>
      <c r="AB1555" s="53">
        <v>39.29</v>
      </c>
      <c r="AC1555" s="53">
        <v>22.457699999999999</v>
      </c>
      <c r="AD1555" s="53">
        <v>5.6329000000000002</v>
      </c>
      <c r="AE1555" s="53">
        <v>3887.49</v>
      </c>
      <c r="AF1555" s="53">
        <v>3.5981999999999998</v>
      </c>
      <c r="AG1555" s="53">
        <v>76.115099999999998</v>
      </c>
      <c r="AH1555" s="53" t="s">
        <v>305</v>
      </c>
      <c r="AI1555" s="53" t="s">
        <v>305</v>
      </c>
      <c r="AJ1555" s="53"/>
      <c r="AK1555" s="53"/>
      <c r="AL1555" s="53"/>
      <c r="AM1555" s="53"/>
      <c r="AN1555" s="53">
        <v>102.07</v>
      </c>
      <c r="AO1555" s="53">
        <v>32.380000000000003</v>
      </c>
      <c r="AP1555" s="53">
        <v>79.0732</v>
      </c>
      <c r="AQ1555" s="53">
        <v>16.934699999999999</v>
      </c>
      <c r="AR1555" s="53">
        <v>6.8159999999999998</v>
      </c>
      <c r="AS1555" s="53">
        <v>311.07</v>
      </c>
      <c r="AT1555" s="53">
        <v>7.8066000000000004</v>
      </c>
      <c r="AU1555" s="53">
        <v>1169.69</v>
      </c>
      <c r="AV1555" s="53">
        <v>3.8571</v>
      </c>
      <c r="AW1555" s="53">
        <v>48.502000000000002</v>
      </c>
      <c r="AX1555" s="53">
        <v>31.611999999999998</v>
      </c>
      <c r="AY1555" s="53">
        <v>23.157599999999999</v>
      </c>
      <c r="AZ1555" s="53">
        <v>7.75</v>
      </c>
      <c r="BA1555" s="53">
        <v>1.3688</v>
      </c>
      <c r="BB1555" s="53">
        <v>73.855000000000004</v>
      </c>
      <c r="BC1555" s="53">
        <v>29.059000000000001</v>
      </c>
      <c r="BD1555" s="53">
        <v>4.1580000000000004</v>
      </c>
      <c r="BE1555" s="53">
        <v>14895</v>
      </c>
      <c r="BF1555" s="53">
        <v>1.6656</v>
      </c>
      <c r="BG1555" s="53">
        <v>4.1459000000000001</v>
      </c>
      <c r="BH1555" s="53">
        <v>10.9625</v>
      </c>
      <c r="BI1555" s="53">
        <v>22.27</v>
      </c>
      <c r="BJ1555" s="53">
        <v>23.975000000000001</v>
      </c>
      <c r="BK1555" s="53">
        <v>13.37</v>
      </c>
      <c r="BL1555" s="53">
        <v>0.5</v>
      </c>
      <c r="BM1555" s="53">
        <v>5.5160000000000001E-2</v>
      </c>
      <c r="BN1555" s="53">
        <v>0.48499999999999999</v>
      </c>
      <c r="BO1555" s="53">
        <v>6.9000000000000006E-2</v>
      </c>
      <c r="BP1555" s="53">
        <v>8.8999999999999996E-2</v>
      </c>
      <c r="BQ1555" s="53">
        <v>0.78280000000000005</v>
      </c>
      <c r="BR1555" s="53">
        <v>9.4214000000000002</v>
      </c>
      <c r="BS1555" s="53">
        <v>1.4027000000000001</v>
      </c>
      <c r="BT1555" s="53">
        <v>1.3388</v>
      </c>
      <c r="BU1555" s="53">
        <v>1.5168999999999999</v>
      </c>
      <c r="BV1555" s="53">
        <v>8.9671000000000003</v>
      </c>
      <c r="BW1555" s="53">
        <v>0.77769999999999995</v>
      </c>
      <c r="BX1555" s="53">
        <v>105.66</v>
      </c>
      <c r="BY1555" s="53">
        <v>0.85150000000000003</v>
      </c>
      <c r="BZ1555" s="53">
        <v>6.3406000000000002</v>
      </c>
      <c r="CA1555" s="53">
        <v>0.91969999999999996</v>
      </c>
      <c r="CB1555" s="53"/>
      <c r="CD1555" s="53"/>
      <c r="CE1555" s="53"/>
      <c r="CG1555" s="53"/>
      <c r="CH1555" s="53"/>
      <c r="CJ1555" s="53"/>
      <c r="CK1555" s="53" t="s">
        <v>305</v>
      </c>
      <c r="CL1555" s="53">
        <v>-0.27</v>
      </c>
      <c r="CM1555" s="53">
        <v>-0.03</v>
      </c>
      <c r="CN1555" s="53">
        <v>-0.01</v>
      </c>
      <c r="CO1555" s="53">
        <v>-0.03</v>
      </c>
      <c r="CP1555" s="53">
        <v>0</v>
      </c>
      <c r="CQ1555" s="53">
        <v>0.03</v>
      </c>
      <c r="CR1555" s="53" t="s">
        <v>305</v>
      </c>
      <c r="CS1555" s="53">
        <v>0.48499999999999999</v>
      </c>
      <c r="CT1555" s="53">
        <v>0.48499999999999999</v>
      </c>
      <c r="CU1555" s="53">
        <v>0.5</v>
      </c>
      <c r="CV1555" s="53">
        <v>-0.03</v>
      </c>
      <c r="CW1555" s="53">
        <v>4.3869999999999996</v>
      </c>
      <c r="CX1555" s="53">
        <v>1.1067</v>
      </c>
      <c r="CY1555" s="53">
        <v>2.1850000000000001</v>
      </c>
      <c r="CZ1555" s="53">
        <v>0.54520000000000002</v>
      </c>
      <c r="DA1555" s="53">
        <v>102.01</v>
      </c>
    </row>
    <row r="1556" spans="1:105" x14ac:dyDescent="0.25">
      <c r="A1556" s="79">
        <v>44102</v>
      </c>
      <c r="B1556" s="53">
        <v>784.75</v>
      </c>
      <c r="C1556" s="53">
        <v>781.7</v>
      </c>
      <c r="D1556" s="53">
        <v>787</v>
      </c>
      <c r="E1556" s="53">
        <v>785</v>
      </c>
      <c r="F1556" s="53">
        <v>784.37030000000004</v>
      </c>
      <c r="G1556" s="53">
        <v>936.56</v>
      </c>
      <c r="H1556" s="53">
        <v>773.8</v>
      </c>
      <c r="I1556" s="53">
        <v>772.98</v>
      </c>
      <c r="J1556" s="53">
        <v>777.5</v>
      </c>
      <c r="K1556" s="53">
        <v>789.93</v>
      </c>
      <c r="L1556" s="53">
        <v>799.34</v>
      </c>
      <c r="M1556" s="53">
        <v>9.9600000000000009</v>
      </c>
      <c r="N1556" s="53">
        <v>-0.08</v>
      </c>
      <c r="O1556" s="53">
        <v>-0.4</v>
      </c>
      <c r="P1556" s="53">
        <v>-0.93</v>
      </c>
      <c r="Q1556" s="53">
        <v>-1.37</v>
      </c>
      <c r="R1556" s="53">
        <v>94.278000000000006</v>
      </c>
      <c r="S1556" s="53">
        <v>298.95</v>
      </c>
      <c r="T1556" s="53">
        <v>298.95</v>
      </c>
      <c r="U1556" s="53">
        <v>6559.5</v>
      </c>
      <c r="V1556" s="53">
        <v>80831</v>
      </c>
      <c r="W1556" s="53">
        <v>29500</v>
      </c>
      <c r="X1556" s="53">
        <v>103125</v>
      </c>
      <c r="Y1556" s="53">
        <v>6559.5</v>
      </c>
      <c r="Z1556" s="53">
        <v>21.02</v>
      </c>
      <c r="AA1556" s="53">
        <v>69224</v>
      </c>
      <c r="AB1556" s="53">
        <v>40.6</v>
      </c>
      <c r="AC1556" s="53">
        <v>22.418299999999999</v>
      </c>
      <c r="AD1556" s="53">
        <v>5.6623999999999999</v>
      </c>
      <c r="AE1556" s="53">
        <v>3871.6</v>
      </c>
      <c r="AF1556" s="53">
        <v>3.5895000000000001</v>
      </c>
      <c r="AG1556" s="53">
        <v>76.057500000000005</v>
      </c>
      <c r="AH1556" s="53" t="s">
        <v>305</v>
      </c>
      <c r="AI1556" s="53" t="s">
        <v>305</v>
      </c>
      <c r="AJ1556" s="53"/>
      <c r="AK1556" s="53"/>
      <c r="AL1556" s="53"/>
      <c r="AM1556" s="53"/>
      <c r="AN1556" s="53">
        <v>101.9</v>
      </c>
      <c r="AO1556" s="53">
        <v>31.75</v>
      </c>
      <c r="AP1556" s="53">
        <v>79.087800000000001</v>
      </c>
      <c r="AQ1556" s="53">
        <v>17.0563</v>
      </c>
      <c r="AR1556" s="53">
        <v>6.8113000000000001</v>
      </c>
      <c r="AS1556" s="53">
        <v>314.08999999999997</v>
      </c>
      <c r="AT1556" s="53">
        <v>7.8061999999999996</v>
      </c>
      <c r="AU1556" s="53">
        <v>1173.53</v>
      </c>
      <c r="AV1556" s="53">
        <v>3.9312999999999998</v>
      </c>
      <c r="AW1556" s="53">
        <v>48.499000000000002</v>
      </c>
      <c r="AX1556" s="53">
        <v>31.670999999999999</v>
      </c>
      <c r="AY1556" s="53">
        <v>23.319400000000002</v>
      </c>
      <c r="AZ1556" s="53">
        <v>7.7500999999999998</v>
      </c>
      <c r="BA1556" s="53">
        <v>1.373</v>
      </c>
      <c r="BB1556" s="53">
        <v>73.788700000000006</v>
      </c>
      <c r="BC1556" s="53">
        <v>29.151</v>
      </c>
      <c r="BD1556" s="53">
        <v>4.1749999999999998</v>
      </c>
      <c r="BE1556" s="53">
        <v>14900</v>
      </c>
      <c r="BF1556" s="53">
        <v>1.6766000000000001</v>
      </c>
      <c r="BG1556" s="53">
        <v>4.1771000000000003</v>
      </c>
      <c r="BH1556" s="53">
        <v>11.675000000000001</v>
      </c>
      <c r="BI1556" s="53">
        <v>22.475000000000001</v>
      </c>
      <c r="BJ1556" s="53">
        <v>23.5075</v>
      </c>
      <c r="BK1556" s="53">
        <v>13.154999999999999</v>
      </c>
      <c r="BL1556" s="53">
        <v>0.505</v>
      </c>
      <c r="BM1556" s="53">
        <v>5.2999999999999999E-2</v>
      </c>
      <c r="BN1556" s="53">
        <v>0.48749999999999999</v>
      </c>
      <c r="BO1556" s="53">
        <v>6.7199999999999996E-2</v>
      </c>
      <c r="BP1556" s="53">
        <v>8.0600000000000005E-2</v>
      </c>
      <c r="BQ1556" s="53">
        <v>0.7702</v>
      </c>
      <c r="BR1556" s="53">
        <v>9.4804999999999993</v>
      </c>
      <c r="BS1556" s="53">
        <v>1.4142999999999999</v>
      </c>
      <c r="BT1556" s="53">
        <v>1.337</v>
      </c>
      <c r="BU1556" s="53">
        <v>1.526</v>
      </c>
      <c r="BV1556" s="53">
        <v>9.0427</v>
      </c>
      <c r="BW1556" s="53">
        <v>0.77929999999999999</v>
      </c>
      <c r="BX1556" s="53">
        <v>105.5</v>
      </c>
      <c r="BY1556" s="53">
        <v>0.85719999999999996</v>
      </c>
      <c r="BZ1556" s="53">
        <v>6.3822000000000001</v>
      </c>
      <c r="CA1556" s="53">
        <v>0.92510000000000003</v>
      </c>
      <c r="CB1556" s="53"/>
      <c r="CD1556" s="53"/>
      <c r="CE1556" s="53"/>
      <c r="CG1556" s="53"/>
      <c r="CH1556" s="53"/>
      <c r="CJ1556" s="53"/>
      <c r="CK1556" s="53" t="s">
        <v>305</v>
      </c>
      <c r="CL1556" s="53">
        <v>0.14000000000000001</v>
      </c>
      <c r="CM1556" s="53">
        <v>0.1</v>
      </c>
      <c r="CN1556" s="53">
        <v>0.02</v>
      </c>
      <c r="CO1556" s="53">
        <v>0</v>
      </c>
      <c r="CP1556" s="53">
        <v>0.02</v>
      </c>
      <c r="CQ1556" s="53">
        <v>0.05</v>
      </c>
      <c r="CR1556" s="53" t="s">
        <v>305</v>
      </c>
      <c r="CS1556" s="53">
        <v>0.49</v>
      </c>
      <c r="CT1556" s="53">
        <v>0.48749999999999999</v>
      </c>
      <c r="CU1556" s="53">
        <v>0.505</v>
      </c>
      <c r="CV1556" s="53">
        <v>0.1</v>
      </c>
      <c r="CW1556" s="53">
        <v>4.2419000000000002</v>
      </c>
      <c r="CX1556" s="53">
        <v>0.98599999999999999</v>
      </c>
      <c r="CY1556" s="53">
        <v>2.4049999999999998</v>
      </c>
      <c r="CZ1556" s="53">
        <v>0.59619999999999995</v>
      </c>
      <c r="DA1556" s="53">
        <v>102.01</v>
      </c>
    </row>
    <row r="1557" spans="1:105" x14ac:dyDescent="0.25">
      <c r="A1557" s="79">
        <v>44099</v>
      </c>
      <c r="B1557" s="53">
        <v>788.15</v>
      </c>
      <c r="C1557" s="53">
        <v>785</v>
      </c>
      <c r="D1557" s="53">
        <v>789.7</v>
      </c>
      <c r="E1557" s="53">
        <v>786</v>
      </c>
      <c r="F1557" s="53">
        <v>787.13170000000002</v>
      </c>
      <c r="G1557" s="53">
        <v>1318.46</v>
      </c>
      <c r="H1557" s="53">
        <v>772.15</v>
      </c>
      <c r="I1557" s="53">
        <v>772.64</v>
      </c>
      <c r="J1557" s="53">
        <v>777.5</v>
      </c>
      <c r="K1557" s="53">
        <v>790.41</v>
      </c>
      <c r="L1557" s="53">
        <v>799.23</v>
      </c>
      <c r="M1557" s="53">
        <v>10.55</v>
      </c>
      <c r="N1557" s="53">
        <v>-0.02</v>
      </c>
      <c r="O1557" s="53">
        <v>-0.3</v>
      </c>
      <c r="P1557" s="53">
        <v>-0.89</v>
      </c>
      <c r="Q1557" s="53">
        <v>-1.3</v>
      </c>
      <c r="R1557" s="53">
        <v>94.641999999999996</v>
      </c>
      <c r="S1557" s="53">
        <v>297.3</v>
      </c>
      <c r="T1557" s="53">
        <v>297.3</v>
      </c>
      <c r="U1557" s="53">
        <v>6543.55</v>
      </c>
      <c r="V1557" s="53">
        <v>80743</v>
      </c>
      <c r="W1557" s="53">
        <v>-2700</v>
      </c>
      <c r="X1557" s="53">
        <v>73625</v>
      </c>
      <c r="Y1557" s="53">
        <v>6543.55</v>
      </c>
      <c r="Z1557" s="53">
        <v>21.26</v>
      </c>
      <c r="AA1557" s="53">
        <v>69224</v>
      </c>
      <c r="AB1557" s="53">
        <v>40.25</v>
      </c>
      <c r="AC1557" s="53">
        <v>22.336300000000001</v>
      </c>
      <c r="AD1557" s="53">
        <v>5.5625999999999998</v>
      </c>
      <c r="AE1557" s="53">
        <v>3887.15</v>
      </c>
      <c r="AF1557" s="53">
        <v>3.5870000000000002</v>
      </c>
      <c r="AG1557" s="53">
        <v>75.844499999999996</v>
      </c>
      <c r="AH1557" s="53" t="s">
        <v>305</v>
      </c>
      <c r="AI1557" s="53" t="s">
        <v>305</v>
      </c>
      <c r="AJ1557" s="53"/>
      <c r="AK1557" s="53"/>
      <c r="AL1557" s="53"/>
      <c r="AM1557" s="53"/>
      <c r="AN1557" s="53">
        <v>101.87</v>
      </c>
      <c r="AO1557" s="53">
        <v>31.82</v>
      </c>
      <c r="AP1557" s="53">
        <v>78.147000000000006</v>
      </c>
      <c r="AQ1557" s="53">
        <v>17.1313</v>
      </c>
      <c r="AR1557" s="53">
        <v>6.8238000000000003</v>
      </c>
      <c r="AS1557" s="53">
        <v>312.49</v>
      </c>
      <c r="AT1557" s="53">
        <v>7.6638999999999999</v>
      </c>
      <c r="AU1557" s="53">
        <v>1172.6099999999999</v>
      </c>
      <c r="AV1557" s="53">
        <v>3.9083999999999999</v>
      </c>
      <c r="AW1557" s="53">
        <v>48.473999999999997</v>
      </c>
      <c r="AX1557" s="53">
        <v>31.623999999999999</v>
      </c>
      <c r="AY1557" s="53">
        <v>23.321999999999999</v>
      </c>
      <c r="AZ1557" s="53">
        <v>7.75</v>
      </c>
      <c r="BA1557" s="53">
        <v>1.3775999999999999</v>
      </c>
      <c r="BB1557" s="53">
        <v>73.612499999999997</v>
      </c>
      <c r="BC1557" s="53">
        <v>29.207000000000001</v>
      </c>
      <c r="BD1557" s="53">
        <v>4.1704999999999997</v>
      </c>
      <c r="BE1557" s="53">
        <v>14873</v>
      </c>
      <c r="BF1557" s="53">
        <v>1.6819</v>
      </c>
      <c r="BG1557" s="53">
        <v>4.1900000000000004</v>
      </c>
      <c r="BH1557" s="53">
        <v>11.22</v>
      </c>
      <c r="BI1557" s="53">
        <v>22.445</v>
      </c>
      <c r="BJ1557" s="53">
        <v>24.397500000000001</v>
      </c>
      <c r="BK1557" s="53">
        <v>13.1775</v>
      </c>
      <c r="BL1557" s="53">
        <v>0.51</v>
      </c>
      <c r="BM1557" s="53">
        <v>5.6000000000000001E-2</v>
      </c>
      <c r="BN1557" s="53">
        <v>0.495</v>
      </c>
      <c r="BO1557" s="53">
        <v>6.9000000000000006E-2</v>
      </c>
      <c r="BP1557" s="53">
        <v>7.8399999999999997E-2</v>
      </c>
      <c r="BQ1557" s="53">
        <v>0.79059999999999997</v>
      </c>
      <c r="BR1557" s="53">
        <v>9.5737000000000005</v>
      </c>
      <c r="BS1557" s="53">
        <v>1.4229000000000001</v>
      </c>
      <c r="BT1557" s="53">
        <v>1.3386</v>
      </c>
      <c r="BU1557" s="53">
        <v>1.5276000000000001</v>
      </c>
      <c r="BV1557" s="53">
        <v>9.1282999999999994</v>
      </c>
      <c r="BW1557" s="53">
        <v>0.78459999999999996</v>
      </c>
      <c r="BX1557" s="53">
        <v>105.58</v>
      </c>
      <c r="BY1557" s="53">
        <v>0.85980000000000001</v>
      </c>
      <c r="BZ1557" s="53">
        <v>6.4009</v>
      </c>
      <c r="CA1557" s="53">
        <v>0.92830000000000001</v>
      </c>
      <c r="CB1557" s="53"/>
      <c r="CD1557" s="53"/>
      <c r="CE1557" s="53"/>
      <c r="CG1557" s="53"/>
      <c r="CH1557" s="53"/>
      <c r="CJ1557" s="53"/>
      <c r="CK1557" s="53" t="s">
        <v>305</v>
      </c>
      <c r="CL1557" s="53">
        <v>0.35</v>
      </c>
      <c r="CM1557" s="53">
        <v>0.19</v>
      </c>
      <c r="CN1557" s="53">
        <v>7.0000000000000007E-2</v>
      </c>
      <c r="CO1557" s="53">
        <v>0.01</v>
      </c>
      <c r="CP1557" s="53">
        <v>0.04</v>
      </c>
      <c r="CQ1557" s="53">
        <v>0.06</v>
      </c>
      <c r="CR1557" s="53" t="s">
        <v>305</v>
      </c>
      <c r="CS1557" s="53">
        <v>0.495</v>
      </c>
      <c r="CT1557" s="53">
        <v>0.495</v>
      </c>
      <c r="CU1557" s="53">
        <v>0.51</v>
      </c>
      <c r="CV1557" s="53">
        <v>0.19</v>
      </c>
      <c r="CW1557" s="53">
        <v>4.3845000000000001</v>
      </c>
      <c r="CX1557" s="53">
        <v>0.97789999999999999</v>
      </c>
      <c r="CY1557" s="53">
        <v>2.4</v>
      </c>
      <c r="CZ1557" s="53">
        <v>1.1029</v>
      </c>
      <c r="DA1557" s="53">
        <v>102.01</v>
      </c>
    </row>
    <row r="1558" spans="1:105" x14ac:dyDescent="0.25">
      <c r="A1558" s="79">
        <v>44098</v>
      </c>
      <c r="B1558" s="53">
        <v>783.25</v>
      </c>
      <c r="C1558" s="53">
        <v>781</v>
      </c>
      <c r="D1558" s="53">
        <v>791.35</v>
      </c>
      <c r="E1558" s="53">
        <v>787.5</v>
      </c>
      <c r="F1558" s="53">
        <v>788.41800000000001</v>
      </c>
      <c r="G1558" s="53">
        <v>1603.44</v>
      </c>
      <c r="H1558" s="53">
        <v>770.49</v>
      </c>
      <c r="I1558" s="53">
        <v>772.54</v>
      </c>
      <c r="J1558" s="53">
        <v>777.53</v>
      </c>
      <c r="K1558" s="53">
        <v>790.91</v>
      </c>
      <c r="L1558" s="53">
        <v>799.15</v>
      </c>
      <c r="M1558" s="53">
        <v>10.83</v>
      </c>
      <c r="N1558" s="53">
        <v>7.0000000000000007E-2</v>
      </c>
      <c r="O1558" s="53">
        <v>-0.25</v>
      </c>
      <c r="P1558" s="53">
        <v>-0.56999999999999995</v>
      </c>
      <c r="Q1558" s="53">
        <v>-1.1000000000000001</v>
      </c>
      <c r="R1558" s="53">
        <v>94.353999999999999</v>
      </c>
      <c r="S1558" s="53">
        <v>296.89999999999998</v>
      </c>
      <c r="T1558" s="53">
        <v>296.89999999999998</v>
      </c>
      <c r="U1558" s="53">
        <v>6527.25</v>
      </c>
      <c r="V1558" s="53">
        <v>80831</v>
      </c>
      <c r="W1558" s="53">
        <v>-950</v>
      </c>
      <c r="X1558" s="53">
        <v>76325</v>
      </c>
      <c r="Y1558" s="53">
        <v>6527.25</v>
      </c>
      <c r="Z1558" s="53">
        <v>21.88</v>
      </c>
      <c r="AA1558" s="53">
        <v>69224</v>
      </c>
      <c r="AB1558" s="53">
        <v>40.31</v>
      </c>
      <c r="AC1558" s="53">
        <v>22.152799999999999</v>
      </c>
      <c r="AD1558" s="53">
        <v>5.5102000000000002</v>
      </c>
      <c r="AE1558" s="53">
        <v>3827.5</v>
      </c>
      <c r="AF1558" s="53">
        <v>3.5922999999999998</v>
      </c>
      <c r="AG1558" s="53">
        <v>75.715000000000003</v>
      </c>
      <c r="AH1558" s="53" t="s">
        <v>305</v>
      </c>
      <c r="AI1558" s="53" t="s">
        <v>305</v>
      </c>
      <c r="AJ1558" s="53"/>
      <c r="AK1558" s="53"/>
      <c r="AL1558" s="53"/>
      <c r="AM1558" s="53"/>
      <c r="AN1558" s="53">
        <v>101.79</v>
      </c>
      <c r="AO1558" s="53">
        <v>31.56</v>
      </c>
      <c r="AP1558" s="53">
        <v>77.055499999999995</v>
      </c>
      <c r="AQ1558" s="53">
        <v>16.929600000000001</v>
      </c>
      <c r="AR1558" s="53">
        <v>6.8287000000000004</v>
      </c>
      <c r="AS1558" s="53">
        <v>311.11</v>
      </c>
      <c r="AT1558" s="53">
        <v>7.6227999999999998</v>
      </c>
      <c r="AU1558" s="53">
        <v>1172.73</v>
      </c>
      <c r="AV1558" s="53">
        <v>3.903</v>
      </c>
      <c r="AW1558" s="53">
        <v>48.564999999999998</v>
      </c>
      <c r="AX1558" s="53">
        <v>31.587</v>
      </c>
      <c r="AY1558" s="53">
        <v>23.221900000000002</v>
      </c>
      <c r="AZ1558" s="53">
        <v>7.7502000000000004</v>
      </c>
      <c r="BA1558" s="53">
        <v>1.3759999999999999</v>
      </c>
      <c r="BB1558" s="53">
        <v>73.903700000000001</v>
      </c>
      <c r="BC1558" s="53">
        <v>29.289000000000001</v>
      </c>
      <c r="BD1558" s="53">
        <v>4.1710000000000003</v>
      </c>
      <c r="BE1558" s="53">
        <v>14890</v>
      </c>
      <c r="BF1558" s="53">
        <v>1.6758</v>
      </c>
      <c r="BG1558" s="53">
        <v>4.1798999999999999</v>
      </c>
      <c r="BH1558" s="53">
        <v>11.195</v>
      </c>
      <c r="BI1558" s="53">
        <v>21.702000000000002</v>
      </c>
      <c r="BJ1558" s="53">
        <v>24.137499999999999</v>
      </c>
      <c r="BK1558" s="53">
        <v>13.255000000000001</v>
      </c>
      <c r="BL1558" s="53">
        <v>0.51749999999999996</v>
      </c>
      <c r="BM1558" s="53">
        <v>5.6000000000000001E-2</v>
      </c>
      <c r="BN1558" s="53">
        <v>0.495</v>
      </c>
      <c r="BO1558" s="53">
        <v>6.9000000000000006E-2</v>
      </c>
      <c r="BP1558" s="53">
        <v>0.123</v>
      </c>
      <c r="BQ1558" s="53">
        <v>0.8135</v>
      </c>
      <c r="BR1558" s="53">
        <v>9.4951000000000008</v>
      </c>
      <c r="BS1558" s="53">
        <v>1.4189000000000001</v>
      </c>
      <c r="BT1558" s="53">
        <v>1.3362000000000001</v>
      </c>
      <c r="BU1558" s="53">
        <v>1.5282</v>
      </c>
      <c r="BV1558" s="53">
        <v>9.0996000000000006</v>
      </c>
      <c r="BW1558" s="53">
        <v>0.78480000000000005</v>
      </c>
      <c r="BX1558" s="53">
        <v>105.41</v>
      </c>
      <c r="BY1558" s="53">
        <v>0.8569</v>
      </c>
      <c r="BZ1558" s="53">
        <v>6.3779000000000003</v>
      </c>
      <c r="CA1558" s="53">
        <v>0.92679999999999996</v>
      </c>
      <c r="CB1558" s="53"/>
      <c r="CD1558" s="53"/>
      <c r="CE1558" s="53"/>
      <c r="CG1558" s="53"/>
      <c r="CH1558" s="53"/>
      <c r="CJ1558" s="53"/>
      <c r="CK1558" s="53" t="s">
        <v>305</v>
      </c>
      <c r="CL1558" s="53">
        <v>0.33</v>
      </c>
      <c r="CM1558" s="53">
        <v>0.34</v>
      </c>
      <c r="CN1558" s="53">
        <v>0.11</v>
      </c>
      <c r="CO1558" s="53">
        <v>0.11</v>
      </c>
      <c r="CP1558" s="53">
        <v>7.0000000000000007E-2</v>
      </c>
      <c r="CQ1558" s="53">
        <v>0.09</v>
      </c>
      <c r="CR1558" s="53" t="s">
        <v>305</v>
      </c>
      <c r="CS1558" s="53">
        <v>0.49249999999999999</v>
      </c>
      <c r="CT1558" s="53">
        <v>0.495</v>
      </c>
      <c r="CU1558" s="53">
        <v>0.51749999999999996</v>
      </c>
      <c r="CV1558" s="53">
        <v>0.34</v>
      </c>
      <c r="CW1558" s="53">
        <v>4.4812000000000003</v>
      </c>
      <c r="CX1558" s="53">
        <v>1.2315</v>
      </c>
      <c r="CY1558" s="53">
        <v>2.4300000000000002</v>
      </c>
      <c r="CZ1558" s="53">
        <v>0.30380000000000001</v>
      </c>
      <c r="DA1558" s="53">
        <v>102.01</v>
      </c>
    </row>
    <row r="1559" spans="1:105" x14ac:dyDescent="0.25">
      <c r="A1559" s="79">
        <v>44097</v>
      </c>
      <c r="B1559" s="53">
        <v>783.4</v>
      </c>
      <c r="C1559" s="53">
        <v>778.5</v>
      </c>
      <c r="D1559" s="53">
        <v>783.5</v>
      </c>
      <c r="E1559" s="53">
        <v>779.3</v>
      </c>
      <c r="F1559" s="53">
        <v>781.63400000000001</v>
      </c>
      <c r="G1559" s="53">
        <v>1365.981</v>
      </c>
      <c r="H1559" s="53">
        <v>768.82</v>
      </c>
      <c r="I1559" s="53">
        <v>772.63</v>
      </c>
      <c r="J1559" s="53">
        <v>777.6</v>
      </c>
      <c r="K1559" s="53">
        <v>791.42</v>
      </c>
      <c r="L1559" s="53">
        <v>799.07</v>
      </c>
      <c r="M1559" s="53">
        <v>11.01</v>
      </c>
      <c r="N1559" s="53">
        <v>0.2</v>
      </c>
      <c r="O1559" s="53">
        <v>-0.05</v>
      </c>
      <c r="P1559" s="53">
        <v>-0.4</v>
      </c>
      <c r="Q1559" s="53">
        <v>-0.65</v>
      </c>
      <c r="R1559" s="53">
        <v>94.388999999999996</v>
      </c>
      <c r="S1559" s="53">
        <v>299.35000000000002</v>
      </c>
      <c r="T1559" s="53">
        <v>299.35000000000002</v>
      </c>
      <c r="U1559" s="53">
        <v>6617.1</v>
      </c>
      <c r="V1559" s="53">
        <v>80831</v>
      </c>
      <c r="W1559" s="53">
        <v>-1025</v>
      </c>
      <c r="X1559" s="53">
        <v>77275</v>
      </c>
      <c r="Y1559" s="53">
        <v>6617.1</v>
      </c>
      <c r="Z1559" s="53">
        <v>23.06</v>
      </c>
      <c r="AA1559" s="53">
        <v>69224</v>
      </c>
      <c r="AB1559" s="53">
        <v>39.93</v>
      </c>
      <c r="AC1559" s="53">
        <v>22.398</v>
      </c>
      <c r="AD1559" s="53">
        <v>5.5964</v>
      </c>
      <c r="AE1559" s="53">
        <v>3864.04</v>
      </c>
      <c r="AF1559" s="53">
        <v>3.5728</v>
      </c>
      <c r="AG1559" s="53">
        <v>75.714799999999997</v>
      </c>
      <c r="AH1559" s="53" t="s">
        <v>305</v>
      </c>
      <c r="AI1559" s="53" t="s">
        <v>305</v>
      </c>
      <c r="AJ1559" s="53"/>
      <c r="AK1559" s="53"/>
      <c r="AL1559" s="53"/>
      <c r="AM1559" s="53"/>
      <c r="AN1559" s="53">
        <v>102.03</v>
      </c>
      <c r="AO1559" s="53">
        <v>32.42</v>
      </c>
      <c r="AP1559" s="53">
        <v>77.042000000000002</v>
      </c>
      <c r="AQ1559" s="53">
        <v>17.0806</v>
      </c>
      <c r="AR1559" s="53">
        <v>6.8090999999999999</v>
      </c>
      <c r="AS1559" s="53">
        <v>313.39999999999998</v>
      </c>
      <c r="AT1559" s="53">
        <v>7.7008000000000001</v>
      </c>
      <c r="AU1559" s="53">
        <v>1164.4100000000001</v>
      </c>
      <c r="AV1559" s="53">
        <v>3.8732000000000002</v>
      </c>
      <c r="AW1559" s="53">
        <v>48.488</v>
      </c>
      <c r="AX1559" s="53">
        <v>31.577999999999999</v>
      </c>
      <c r="AY1559" s="53">
        <v>23.146699999999999</v>
      </c>
      <c r="AZ1559" s="53">
        <v>7.7500999999999998</v>
      </c>
      <c r="BA1559" s="53">
        <v>1.3723000000000001</v>
      </c>
      <c r="BB1559" s="53">
        <v>73.569999999999993</v>
      </c>
      <c r="BC1559" s="53">
        <v>29.143999999999998</v>
      </c>
      <c r="BD1559" s="53">
        <v>4.1524999999999999</v>
      </c>
      <c r="BE1559" s="53">
        <v>14815</v>
      </c>
      <c r="BF1559" s="53">
        <v>1.6769000000000001</v>
      </c>
      <c r="BG1559" s="53">
        <v>4.1772</v>
      </c>
      <c r="BH1559" s="53">
        <v>11.355</v>
      </c>
      <c r="BI1559" s="53">
        <v>19.556999999999999</v>
      </c>
      <c r="BJ1559" s="53">
        <v>22.127500000000001</v>
      </c>
      <c r="BK1559" s="53">
        <v>13.175000000000001</v>
      </c>
      <c r="BL1559" s="53">
        <v>0.52500000000000002</v>
      </c>
      <c r="BM1559" s="53">
        <v>5.8999999999999997E-2</v>
      </c>
      <c r="BN1559" s="53">
        <v>0.495</v>
      </c>
      <c r="BO1559" s="53">
        <v>7.0000000000000007E-2</v>
      </c>
      <c r="BP1559" s="53">
        <v>0.1022</v>
      </c>
      <c r="BQ1559" s="53">
        <v>0.81620000000000004</v>
      </c>
      <c r="BR1559" s="53">
        <v>9.4916999999999998</v>
      </c>
      <c r="BS1559" s="53">
        <v>1.4139999999999999</v>
      </c>
      <c r="BT1559" s="53">
        <v>1.3386</v>
      </c>
      <c r="BU1559" s="53">
        <v>1.5270999999999999</v>
      </c>
      <c r="BV1559" s="53">
        <v>9.0107999999999997</v>
      </c>
      <c r="BW1559" s="53">
        <v>0.78580000000000005</v>
      </c>
      <c r="BX1559" s="53">
        <v>105.39</v>
      </c>
      <c r="BY1559" s="53">
        <v>0.85760000000000003</v>
      </c>
      <c r="BZ1559" s="53">
        <v>6.3826000000000001</v>
      </c>
      <c r="CA1559" s="53">
        <v>0.92400000000000004</v>
      </c>
      <c r="CB1559" s="53"/>
      <c r="CD1559" s="53"/>
      <c r="CE1559" s="53"/>
      <c r="CG1559" s="53"/>
      <c r="CH1559" s="53"/>
      <c r="CJ1559" s="53"/>
      <c r="CK1559" s="53" t="s">
        <v>305</v>
      </c>
      <c r="CL1559" s="53">
        <v>0.59</v>
      </c>
      <c r="CM1559" s="53">
        <v>0.52</v>
      </c>
      <c r="CN1559" s="53">
        <v>0.2</v>
      </c>
      <c r="CO1559" s="53">
        <v>0.15</v>
      </c>
      <c r="CP1559" s="53">
        <v>0.13</v>
      </c>
      <c r="CQ1559" s="53">
        <v>0.14000000000000001</v>
      </c>
      <c r="CR1559" s="53" t="s">
        <v>305</v>
      </c>
      <c r="CS1559" s="53">
        <v>0.495</v>
      </c>
      <c r="CT1559" s="53">
        <v>0.495</v>
      </c>
      <c r="CU1559" s="53">
        <v>0.52500000000000002</v>
      </c>
      <c r="CV1559" s="53">
        <v>0.52</v>
      </c>
      <c r="CW1559" s="53">
        <v>4.2670000000000003</v>
      </c>
      <c r="CX1559" s="53">
        <v>0.96</v>
      </c>
      <c r="CY1559" s="53">
        <v>2.36</v>
      </c>
      <c r="CZ1559" s="53">
        <v>1.1509</v>
      </c>
      <c r="DA1559" s="53">
        <v>102.01</v>
      </c>
    </row>
    <row r="1560" spans="1:105" x14ac:dyDescent="0.25">
      <c r="A1560" s="79">
        <v>44096</v>
      </c>
      <c r="B1560" s="53">
        <v>777.1</v>
      </c>
      <c r="C1560" s="53">
        <v>770.2</v>
      </c>
      <c r="D1560" s="53">
        <v>778.24</v>
      </c>
      <c r="E1560" s="53">
        <v>772.8</v>
      </c>
      <c r="F1560" s="53">
        <v>773.30899999999997</v>
      </c>
      <c r="G1560" s="53">
        <v>1206.3499999999999</v>
      </c>
      <c r="H1560" s="53">
        <v>767.9</v>
      </c>
      <c r="I1560" s="53">
        <v>772.82</v>
      </c>
      <c r="J1560" s="53">
        <v>777.69</v>
      </c>
      <c r="K1560" s="53">
        <v>791.95</v>
      </c>
      <c r="L1560" s="53">
        <v>799.06</v>
      </c>
      <c r="M1560" s="53">
        <v>10.73</v>
      </c>
      <c r="N1560" s="53">
        <v>0.19</v>
      </c>
      <c r="O1560" s="53">
        <v>-0.1</v>
      </c>
      <c r="P1560" s="53">
        <v>-0.35</v>
      </c>
      <c r="Q1560" s="53">
        <v>-0.7</v>
      </c>
      <c r="R1560" s="53">
        <v>93.988</v>
      </c>
      <c r="S1560" s="53">
        <v>305.89999999999998</v>
      </c>
      <c r="T1560" s="53">
        <v>305.89999999999998</v>
      </c>
      <c r="U1560" s="53">
        <v>6808</v>
      </c>
      <c r="V1560" s="53">
        <v>80930</v>
      </c>
      <c r="W1560" s="53">
        <v>-125</v>
      </c>
      <c r="X1560" s="53">
        <v>78300</v>
      </c>
      <c r="Y1560" s="53">
        <v>6808</v>
      </c>
      <c r="Z1560" s="53">
        <v>21.26</v>
      </c>
      <c r="AA1560" s="53">
        <v>69224</v>
      </c>
      <c r="AB1560" s="53">
        <v>39.6</v>
      </c>
      <c r="AC1560" s="53">
        <v>21.6966</v>
      </c>
      <c r="AD1560" s="53">
        <v>5.4718999999999998</v>
      </c>
      <c r="AE1560" s="53">
        <v>3828.88</v>
      </c>
      <c r="AF1560" s="53">
        <v>3.5493000000000001</v>
      </c>
      <c r="AG1560" s="53">
        <v>75.644800000000004</v>
      </c>
      <c r="AH1560" s="53" t="s">
        <v>305</v>
      </c>
      <c r="AI1560" s="53" t="s">
        <v>305</v>
      </c>
      <c r="AJ1560" s="53"/>
      <c r="AK1560" s="53"/>
      <c r="AL1560" s="53"/>
      <c r="AM1560" s="53"/>
      <c r="AN1560" s="53">
        <v>102.46</v>
      </c>
      <c r="AO1560" s="53">
        <v>33.93</v>
      </c>
      <c r="AP1560" s="53">
        <v>76.144199999999998</v>
      </c>
      <c r="AQ1560" s="53">
        <v>16.800899999999999</v>
      </c>
      <c r="AR1560" s="53">
        <v>6.78</v>
      </c>
      <c r="AS1560" s="53">
        <v>310.02999999999997</v>
      </c>
      <c r="AT1560" s="53">
        <v>7.6647999999999996</v>
      </c>
      <c r="AU1560" s="53">
        <v>1164.96</v>
      </c>
      <c r="AV1560" s="53">
        <v>3.8342000000000001</v>
      </c>
      <c r="AW1560" s="53">
        <v>48.481000000000002</v>
      </c>
      <c r="AX1560" s="53">
        <v>31.413</v>
      </c>
      <c r="AY1560" s="53">
        <v>22.991599999999998</v>
      </c>
      <c r="AZ1560" s="53">
        <v>7.7500999999999998</v>
      </c>
      <c r="BA1560" s="53">
        <v>1.3653</v>
      </c>
      <c r="BB1560" s="53">
        <v>73.584999999999994</v>
      </c>
      <c r="BC1560" s="53">
        <v>29.084</v>
      </c>
      <c r="BD1560" s="53">
        <v>4.1325000000000003</v>
      </c>
      <c r="BE1560" s="53">
        <v>14785</v>
      </c>
      <c r="BF1560" s="53">
        <v>1.6704000000000001</v>
      </c>
      <c r="BG1560" s="53">
        <v>4.1517999999999997</v>
      </c>
      <c r="BH1560" s="53">
        <v>11.17</v>
      </c>
      <c r="BI1560" s="53">
        <v>17.309999999999999</v>
      </c>
      <c r="BJ1560" s="53">
        <v>21.545000000000002</v>
      </c>
      <c r="BK1560" s="53">
        <v>12.86</v>
      </c>
      <c r="BL1560" s="53">
        <v>0.51749999999999996</v>
      </c>
      <c r="BM1560" s="53">
        <v>5.7000000000000002E-2</v>
      </c>
      <c r="BN1560" s="53">
        <v>0.495</v>
      </c>
      <c r="BO1560" s="53">
        <v>7.0110000000000006E-2</v>
      </c>
      <c r="BP1560" s="53">
        <v>0.1048</v>
      </c>
      <c r="BQ1560" s="53">
        <v>0.71440000000000003</v>
      </c>
      <c r="BR1560" s="53">
        <v>9.3458000000000006</v>
      </c>
      <c r="BS1560" s="53">
        <v>1.3949</v>
      </c>
      <c r="BT1560" s="53">
        <v>1.3304</v>
      </c>
      <c r="BU1560" s="53">
        <v>1.5073000000000001</v>
      </c>
      <c r="BV1560" s="53">
        <v>8.9114000000000004</v>
      </c>
      <c r="BW1560" s="53">
        <v>0.7853</v>
      </c>
      <c r="BX1560" s="53">
        <v>104.93</v>
      </c>
      <c r="BY1560" s="53">
        <v>0.85409999999999997</v>
      </c>
      <c r="BZ1560" s="53">
        <v>6.3559999999999999</v>
      </c>
      <c r="CA1560" s="53">
        <v>0.91979999999999995</v>
      </c>
      <c r="CB1560" s="53"/>
      <c r="CD1560" s="53"/>
      <c r="CE1560" s="53"/>
      <c r="CG1560" s="53"/>
      <c r="CH1560" s="53"/>
      <c r="CJ1560" s="53"/>
      <c r="CK1560" s="53" t="s">
        <v>305</v>
      </c>
      <c r="CL1560" s="53">
        <v>0.59</v>
      </c>
      <c r="CM1560" s="53">
        <v>0.5</v>
      </c>
      <c r="CN1560" s="53">
        <v>0.17</v>
      </c>
      <c r="CO1560" s="53">
        <v>0.16</v>
      </c>
      <c r="CP1560" s="53">
        <v>0.13</v>
      </c>
      <c r="CQ1560" s="53">
        <v>0.13</v>
      </c>
      <c r="CR1560" s="53" t="s">
        <v>305</v>
      </c>
      <c r="CS1560" s="53">
        <v>0.495</v>
      </c>
      <c r="CT1560" s="53">
        <v>0.495</v>
      </c>
      <c r="CU1560" s="53">
        <v>0.51749999999999996</v>
      </c>
      <c r="CV1560" s="53">
        <v>0.5</v>
      </c>
      <c r="CW1560" s="53">
        <v>4.3257000000000003</v>
      </c>
      <c r="CX1560" s="53">
        <v>1.0652999999999999</v>
      </c>
      <c r="CY1560" s="53">
        <v>2.14</v>
      </c>
      <c r="CZ1560" s="53">
        <v>0.80410000000000004</v>
      </c>
      <c r="DA1560" s="53">
        <v>102.01</v>
      </c>
    </row>
    <row r="1561" spans="1:105" x14ac:dyDescent="0.25">
      <c r="A1561" s="79">
        <v>44095</v>
      </c>
      <c r="B1561" s="53">
        <v>774.6</v>
      </c>
      <c r="C1561" s="53">
        <v>769.6</v>
      </c>
      <c r="D1561" s="53">
        <v>775.1</v>
      </c>
      <c r="E1561" s="53">
        <v>771</v>
      </c>
      <c r="F1561" s="53">
        <v>773.00750000000005</v>
      </c>
      <c r="G1561" s="53">
        <v>1075.96</v>
      </c>
      <c r="H1561" s="53">
        <v>767.75</v>
      </c>
      <c r="I1561" s="53">
        <v>773.2</v>
      </c>
      <c r="J1561" s="53">
        <v>778.1</v>
      </c>
      <c r="K1561" s="53">
        <v>792.65</v>
      </c>
      <c r="L1561" s="53">
        <v>799.06</v>
      </c>
      <c r="M1561" s="53">
        <v>10.65</v>
      </c>
      <c r="N1561" s="53">
        <v>0.2</v>
      </c>
      <c r="O1561" s="53">
        <v>-0.1</v>
      </c>
      <c r="P1561" s="53">
        <v>-0.34</v>
      </c>
      <c r="Q1561" s="53">
        <v>-0.8</v>
      </c>
      <c r="R1561" s="53">
        <v>93.656000000000006</v>
      </c>
      <c r="S1561" s="53">
        <v>302.95</v>
      </c>
      <c r="T1561" s="53">
        <v>302.95</v>
      </c>
      <c r="U1561" s="53">
        <v>6718.5</v>
      </c>
      <c r="V1561" s="53">
        <v>80974</v>
      </c>
      <c r="W1561" s="53">
        <v>-475</v>
      </c>
      <c r="X1561" s="53">
        <v>78425</v>
      </c>
      <c r="Y1561" s="53">
        <v>6718.5</v>
      </c>
      <c r="Z1561" s="53">
        <v>21.01</v>
      </c>
      <c r="AA1561" s="53">
        <v>62530</v>
      </c>
      <c r="AB1561" s="53">
        <v>39.31</v>
      </c>
      <c r="AC1561" s="53">
        <v>21.3445</v>
      </c>
      <c r="AD1561" s="53">
        <v>5.4146999999999998</v>
      </c>
      <c r="AE1561" s="53">
        <v>3790.18</v>
      </c>
      <c r="AF1561" s="53">
        <v>3.5508000000000002</v>
      </c>
      <c r="AG1561" s="53">
        <v>75.582700000000003</v>
      </c>
      <c r="AH1561" s="53" t="s">
        <v>305</v>
      </c>
      <c r="AI1561" s="53" t="s">
        <v>305</v>
      </c>
      <c r="AJ1561" s="53"/>
      <c r="AK1561" s="53"/>
      <c r="AL1561" s="53"/>
      <c r="AM1561" s="53"/>
      <c r="AN1561" s="53">
        <v>102.28</v>
      </c>
      <c r="AO1561" s="53">
        <v>33.119999999999997</v>
      </c>
      <c r="AP1561" s="53">
        <v>76.376499999999993</v>
      </c>
      <c r="AQ1561" s="53">
        <v>16.7822</v>
      </c>
      <c r="AR1561" s="53">
        <v>6.8052000000000001</v>
      </c>
      <c r="AS1561" s="53">
        <v>307.68</v>
      </c>
      <c r="AT1561" s="53">
        <v>7.6272000000000002</v>
      </c>
      <c r="AU1561" s="53">
        <v>1158.05</v>
      </c>
      <c r="AV1561" s="53">
        <v>3.8180999999999998</v>
      </c>
      <c r="AW1561" s="53">
        <v>48.38</v>
      </c>
      <c r="AX1561" s="53">
        <v>31.295000000000002</v>
      </c>
      <c r="AY1561" s="53">
        <v>23.043199999999999</v>
      </c>
      <c r="AZ1561" s="53">
        <v>7.7500999999999998</v>
      </c>
      <c r="BA1561" s="53">
        <v>1.3622000000000001</v>
      </c>
      <c r="BB1561" s="53">
        <v>73.400000000000006</v>
      </c>
      <c r="BC1561" s="53">
        <v>29.001999999999999</v>
      </c>
      <c r="BD1561" s="53">
        <v>4.1224999999999996</v>
      </c>
      <c r="BE1561" s="53">
        <v>14700</v>
      </c>
      <c r="BF1561" s="53">
        <v>1.6618999999999999</v>
      </c>
      <c r="BG1561" s="53">
        <v>4.1279000000000003</v>
      </c>
      <c r="BH1561" s="53">
        <v>11.375</v>
      </c>
      <c r="BI1561" s="53">
        <v>16.190000000000001</v>
      </c>
      <c r="BJ1561" s="53">
        <v>22.057500000000001</v>
      </c>
      <c r="BK1561" s="53">
        <v>12.705</v>
      </c>
      <c r="BL1561" s="53">
        <v>0.51</v>
      </c>
      <c r="BM1561" s="53">
        <v>5.7000000000000002E-2</v>
      </c>
      <c r="BN1561" s="53">
        <v>0.495</v>
      </c>
      <c r="BO1561" s="53">
        <v>7.1300000000000002E-2</v>
      </c>
      <c r="BP1561" s="53">
        <v>8.3900000000000002E-2</v>
      </c>
      <c r="BQ1561" s="53">
        <v>0.70420000000000005</v>
      </c>
      <c r="BR1561" s="53">
        <v>9.2769999999999992</v>
      </c>
      <c r="BS1561" s="53">
        <v>1.3844000000000001</v>
      </c>
      <c r="BT1561" s="53">
        <v>1.3308</v>
      </c>
      <c r="BU1561" s="53">
        <v>1.4997</v>
      </c>
      <c r="BV1561" s="53">
        <v>8.8468</v>
      </c>
      <c r="BW1561" s="53">
        <v>0.78029999999999999</v>
      </c>
      <c r="BX1561" s="53">
        <v>104.65</v>
      </c>
      <c r="BY1561" s="53">
        <v>0.84950000000000003</v>
      </c>
      <c r="BZ1561" s="53">
        <v>6.3216000000000001</v>
      </c>
      <c r="CA1561" s="53">
        <v>0.91449999999999998</v>
      </c>
      <c r="CB1561" s="53"/>
      <c r="CD1561" s="53"/>
      <c r="CE1561" s="53"/>
      <c r="CG1561" s="53"/>
      <c r="CH1561" s="53"/>
      <c r="CJ1561" s="53"/>
      <c r="CK1561" s="53" t="s">
        <v>305</v>
      </c>
      <c r="CL1561" s="53">
        <v>0.72</v>
      </c>
      <c r="CM1561" s="53">
        <v>0.53</v>
      </c>
      <c r="CN1561" s="53">
        <v>0.17</v>
      </c>
      <c r="CO1561" s="53">
        <v>0.16</v>
      </c>
      <c r="CP1561" s="53">
        <v>0.11</v>
      </c>
      <c r="CQ1561" s="53">
        <v>0.12</v>
      </c>
      <c r="CR1561" s="53" t="s">
        <v>305</v>
      </c>
      <c r="CS1561" s="53">
        <v>0.495</v>
      </c>
      <c r="CT1561" s="53">
        <v>0.495</v>
      </c>
      <c r="CU1561" s="53">
        <v>0.51</v>
      </c>
      <c r="CV1561" s="53">
        <v>0.53</v>
      </c>
      <c r="CW1561" s="53">
        <v>4.4124999999999996</v>
      </c>
      <c r="CX1561" s="53">
        <v>1.202</v>
      </c>
      <c r="CY1561" s="53">
        <v>2.46</v>
      </c>
      <c r="CZ1561" s="53">
        <v>-1.1778999999999999</v>
      </c>
      <c r="DA1561" s="53">
        <v>102.01</v>
      </c>
    </row>
    <row r="1562" spans="1:105" x14ac:dyDescent="0.25">
      <c r="A1562" s="79">
        <v>44092</v>
      </c>
      <c r="B1562" s="53">
        <v>762.5</v>
      </c>
      <c r="C1562" s="53">
        <v>761.8</v>
      </c>
      <c r="D1562" s="53">
        <v>767.2</v>
      </c>
      <c r="E1562" s="53">
        <v>765</v>
      </c>
      <c r="F1562" s="53">
        <v>764.62</v>
      </c>
      <c r="G1562" s="53">
        <v>592.11</v>
      </c>
      <c r="H1562" s="53">
        <v>767.73</v>
      </c>
      <c r="I1562" s="53">
        <v>774.21</v>
      </c>
      <c r="J1562" s="53">
        <v>778.39</v>
      </c>
      <c r="K1562" s="53">
        <v>793.51</v>
      </c>
      <c r="L1562" s="53">
        <v>799.08</v>
      </c>
      <c r="M1562" s="53">
        <v>10.28</v>
      </c>
      <c r="N1562" s="53">
        <v>0.25</v>
      </c>
      <c r="O1562" s="53">
        <v>-0.05</v>
      </c>
      <c r="P1562" s="53">
        <v>-0.3</v>
      </c>
      <c r="Q1562" s="53">
        <v>-0.65</v>
      </c>
      <c r="R1562" s="53">
        <v>92.926000000000002</v>
      </c>
      <c r="S1562" s="53">
        <v>311.35000000000002</v>
      </c>
      <c r="T1562" s="53">
        <v>311.35000000000002</v>
      </c>
      <c r="U1562" s="53">
        <v>6852.75</v>
      </c>
      <c r="V1562" s="53">
        <v>81199</v>
      </c>
      <c r="W1562" s="53">
        <v>150</v>
      </c>
      <c r="X1562" s="53">
        <v>78900</v>
      </c>
      <c r="Y1562" s="53">
        <v>6852.75</v>
      </c>
      <c r="Z1562" s="53">
        <v>20.2</v>
      </c>
      <c r="AA1562" s="53">
        <v>62530</v>
      </c>
      <c r="AB1562" s="53">
        <v>41.11</v>
      </c>
      <c r="AC1562" s="53">
        <v>21.132300000000001</v>
      </c>
      <c r="AD1562" s="53">
        <v>5.3884999999999996</v>
      </c>
      <c r="AE1562" s="53">
        <v>3736.96</v>
      </c>
      <c r="AF1562" s="53">
        <v>3.5238</v>
      </c>
      <c r="AG1562" s="53">
        <v>75.375</v>
      </c>
      <c r="AH1562" s="53" t="s">
        <v>305</v>
      </c>
      <c r="AI1562" s="53" t="s">
        <v>305</v>
      </c>
      <c r="AJ1562" s="53"/>
      <c r="AK1562" s="53"/>
      <c r="AL1562" s="53"/>
      <c r="AM1562" s="53"/>
      <c r="AN1562" s="53">
        <v>102.41</v>
      </c>
      <c r="AO1562" s="53">
        <v>33.96</v>
      </c>
      <c r="AP1562" s="53">
        <v>75.618300000000005</v>
      </c>
      <c r="AQ1562" s="53">
        <v>16.327400000000001</v>
      </c>
      <c r="AR1562" s="53">
        <v>6.7691999999999997</v>
      </c>
      <c r="AS1562" s="53">
        <v>304.48</v>
      </c>
      <c r="AT1562" s="53">
        <v>7.5625</v>
      </c>
      <c r="AU1562" s="53">
        <v>1160.48</v>
      </c>
      <c r="AV1562" s="53">
        <v>3.7673999999999999</v>
      </c>
      <c r="AW1562" s="53">
        <v>48.387999999999998</v>
      </c>
      <c r="AX1562" s="53">
        <v>31.033999999999999</v>
      </c>
      <c r="AY1562" s="53">
        <v>22.581299999999999</v>
      </c>
      <c r="AZ1562" s="53">
        <v>7.7500999999999998</v>
      </c>
      <c r="BA1562" s="53">
        <v>1.3599000000000001</v>
      </c>
      <c r="BB1562" s="53">
        <v>73.454999999999998</v>
      </c>
      <c r="BC1562" s="53">
        <v>29.067</v>
      </c>
      <c r="BD1562" s="53">
        <v>4.1135000000000002</v>
      </c>
      <c r="BE1562" s="53">
        <v>14735</v>
      </c>
      <c r="BF1562" s="53">
        <v>1.6516999999999999</v>
      </c>
      <c r="BG1562" s="53">
        <v>4.1022999999999996</v>
      </c>
      <c r="BH1562" s="53">
        <v>9.8975000000000009</v>
      </c>
      <c r="BI1562" s="53">
        <v>13.475</v>
      </c>
      <c r="BJ1562" s="53">
        <v>17.125</v>
      </c>
      <c r="BK1562" s="53">
        <v>12.765000000000001</v>
      </c>
      <c r="BL1562" s="53">
        <v>0.51500000000000001</v>
      </c>
      <c r="BM1562" s="53">
        <v>5.8000000000000003E-2</v>
      </c>
      <c r="BN1562" s="53">
        <v>0.495</v>
      </c>
      <c r="BO1562" s="53">
        <v>7.1999999999999995E-2</v>
      </c>
      <c r="BP1562" s="53">
        <v>7.2700000000000001E-2</v>
      </c>
      <c r="BQ1562" s="53">
        <v>0.70809999999999995</v>
      </c>
      <c r="BR1562" s="53">
        <v>9.0942000000000007</v>
      </c>
      <c r="BS1562" s="53">
        <v>1.3715999999999999</v>
      </c>
      <c r="BT1562" s="53">
        <v>1.3204</v>
      </c>
      <c r="BU1562" s="53">
        <v>1.4794</v>
      </c>
      <c r="BV1562" s="53">
        <v>8.7658000000000005</v>
      </c>
      <c r="BW1562" s="53">
        <v>0.7742</v>
      </c>
      <c r="BX1562" s="53">
        <v>104.57</v>
      </c>
      <c r="BY1562" s="53">
        <v>0.84460000000000002</v>
      </c>
      <c r="BZ1562" s="53">
        <v>6.2836999999999996</v>
      </c>
      <c r="CA1562" s="53">
        <v>0.91159999999999997</v>
      </c>
      <c r="CB1562" s="53"/>
      <c r="CD1562" s="53"/>
      <c r="CE1562" s="53"/>
      <c r="CG1562" s="53"/>
      <c r="CH1562" s="53"/>
      <c r="CJ1562" s="53"/>
      <c r="CK1562" s="53" t="s">
        <v>305</v>
      </c>
      <c r="CL1562" s="53">
        <v>0.9</v>
      </c>
      <c r="CM1562" s="53">
        <v>0.62</v>
      </c>
      <c r="CN1562" s="53">
        <v>0.2</v>
      </c>
      <c r="CO1562" s="53">
        <v>0.17</v>
      </c>
      <c r="CP1562" s="53">
        <v>0.15</v>
      </c>
      <c r="CQ1562" s="53">
        <v>0.14000000000000001</v>
      </c>
      <c r="CR1562" s="53" t="s">
        <v>305</v>
      </c>
      <c r="CS1562" s="53">
        <v>0.49</v>
      </c>
      <c r="CT1562" s="53">
        <v>0.495</v>
      </c>
      <c r="CU1562" s="53">
        <v>0.51500000000000001</v>
      </c>
      <c r="CV1562" s="53">
        <v>0.62</v>
      </c>
      <c r="CW1562" s="53">
        <v>4.3841999999999999</v>
      </c>
      <c r="CX1562" s="53">
        <v>1.1963999999999999</v>
      </c>
      <c r="CY1562" s="53">
        <v>2.4950000000000001</v>
      </c>
      <c r="CZ1562" s="53">
        <v>0.22839999999999999</v>
      </c>
      <c r="DA1562" s="53">
        <v>102.01</v>
      </c>
    </row>
    <row r="1563" spans="1:105" x14ac:dyDescent="0.25">
      <c r="A1563" s="79">
        <v>44091</v>
      </c>
      <c r="B1563" s="53">
        <v>762.5</v>
      </c>
      <c r="C1563" s="53">
        <v>761.8</v>
      </c>
      <c r="D1563" s="53">
        <v>767.2</v>
      </c>
      <c r="E1563" s="53">
        <v>765</v>
      </c>
      <c r="F1563" s="53">
        <v>764.62</v>
      </c>
      <c r="G1563" s="53">
        <v>592.11</v>
      </c>
      <c r="H1563" s="53">
        <v>767.73</v>
      </c>
      <c r="I1563" s="53">
        <v>774.21</v>
      </c>
      <c r="J1563" s="53">
        <v>778.39</v>
      </c>
      <c r="K1563" s="53">
        <v>793.51</v>
      </c>
      <c r="L1563" s="53">
        <v>799.08</v>
      </c>
      <c r="M1563" s="53">
        <v>11.88</v>
      </c>
      <c r="N1563" s="53">
        <v>0.25</v>
      </c>
      <c r="O1563" s="53">
        <v>-0.05</v>
      </c>
      <c r="P1563" s="53">
        <v>-0.3</v>
      </c>
      <c r="Q1563" s="53">
        <v>-0.7</v>
      </c>
      <c r="R1563" s="53">
        <v>92.97</v>
      </c>
      <c r="S1563" s="53">
        <v>306.64999999999998</v>
      </c>
      <c r="T1563" s="53">
        <v>306.64999999999998</v>
      </c>
      <c r="U1563" s="53">
        <v>6806.25</v>
      </c>
      <c r="V1563" s="53">
        <v>81299</v>
      </c>
      <c r="W1563" s="53">
        <v>-150</v>
      </c>
      <c r="X1563" s="53">
        <v>78750</v>
      </c>
      <c r="Y1563" s="53">
        <v>6806.25</v>
      </c>
      <c r="Z1563" s="53">
        <v>22.02</v>
      </c>
      <c r="AA1563" s="53">
        <v>62530</v>
      </c>
      <c r="AB1563" s="53">
        <v>40.97</v>
      </c>
      <c r="AC1563" s="53">
        <v>20.8689</v>
      </c>
      <c r="AD1563" s="53">
        <v>5.2394999999999996</v>
      </c>
      <c r="AE1563" s="53">
        <v>3715.94</v>
      </c>
      <c r="AF1563" s="53">
        <v>3.5232999999999999</v>
      </c>
      <c r="AG1563" s="53">
        <v>75.314999999999998</v>
      </c>
      <c r="AH1563" s="53" t="s">
        <v>305</v>
      </c>
      <c r="AI1563" s="53" t="s">
        <v>305</v>
      </c>
      <c r="AJ1563" s="53"/>
      <c r="AK1563" s="53"/>
      <c r="AL1563" s="53"/>
      <c r="AM1563" s="53"/>
      <c r="AN1563" s="53">
        <v>102.38</v>
      </c>
      <c r="AO1563" s="53">
        <v>33.86</v>
      </c>
      <c r="AP1563" s="53">
        <v>75.153800000000004</v>
      </c>
      <c r="AQ1563" s="53">
        <v>16.158799999999999</v>
      </c>
      <c r="AR1563" s="53">
        <v>6.7637999999999998</v>
      </c>
      <c r="AS1563" s="53">
        <v>304.14999999999998</v>
      </c>
      <c r="AT1563" s="53">
        <v>7.5509000000000004</v>
      </c>
      <c r="AU1563" s="53">
        <v>1174.3800000000001</v>
      </c>
      <c r="AV1563" s="53">
        <v>3.7591000000000001</v>
      </c>
      <c r="AW1563" s="53">
        <v>48.512999999999998</v>
      </c>
      <c r="AX1563" s="53">
        <v>31.177</v>
      </c>
      <c r="AY1563" s="53">
        <v>22.552800000000001</v>
      </c>
      <c r="AZ1563" s="53">
        <v>7.7500999999999998</v>
      </c>
      <c r="BA1563" s="53">
        <v>1.357</v>
      </c>
      <c r="BB1563" s="53">
        <v>73.653700000000001</v>
      </c>
      <c r="BC1563" s="53">
        <v>29.221</v>
      </c>
      <c r="BD1563" s="53">
        <v>4.1372</v>
      </c>
      <c r="BE1563" s="53">
        <v>14833</v>
      </c>
      <c r="BF1563" s="53">
        <v>1.6514</v>
      </c>
      <c r="BG1563" s="53">
        <v>4.1010999999999997</v>
      </c>
      <c r="BH1563" s="53">
        <v>9.61</v>
      </c>
      <c r="BI1563" s="53">
        <v>13.637</v>
      </c>
      <c r="BJ1563" s="53">
        <v>17.989999999999998</v>
      </c>
      <c r="BK1563" s="53">
        <v>12.805</v>
      </c>
      <c r="BL1563" s="53">
        <v>0.51500000000000001</v>
      </c>
      <c r="BM1563" s="53">
        <v>5.3999999999999999E-2</v>
      </c>
      <c r="BN1563" s="53">
        <v>0.495</v>
      </c>
      <c r="BO1563" s="53">
        <v>7.0599999999999996E-2</v>
      </c>
      <c r="BP1563" s="53">
        <v>5.1299999999999998E-2</v>
      </c>
      <c r="BQ1563" s="53">
        <v>0.70809999999999995</v>
      </c>
      <c r="BR1563" s="53">
        <v>9.0480999999999998</v>
      </c>
      <c r="BS1563" s="53">
        <v>1.3675999999999999</v>
      </c>
      <c r="BT1563" s="53">
        <v>1.3167</v>
      </c>
      <c r="BU1563" s="53">
        <v>1.4802999999999999</v>
      </c>
      <c r="BV1563" s="53">
        <v>8.7734000000000005</v>
      </c>
      <c r="BW1563" s="53">
        <v>0.77090000000000003</v>
      </c>
      <c r="BX1563" s="53">
        <v>104.74</v>
      </c>
      <c r="BY1563" s="53">
        <v>0.84399999999999997</v>
      </c>
      <c r="BZ1563" s="53">
        <v>6.2793999999999999</v>
      </c>
      <c r="CA1563" s="53">
        <v>0.9083</v>
      </c>
      <c r="CB1563" s="53"/>
      <c r="CD1563" s="53"/>
      <c r="CE1563" s="53"/>
      <c r="CG1563" s="53"/>
      <c r="CH1563" s="53"/>
      <c r="CJ1563" s="53"/>
      <c r="CK1563" s="53" t="s">
        <v>305</v>
      </c>
      <c r="CL1563" s="53">
        <v>0.9</v>
      </c>
      <c r="CM1563" s="53">
        <v>0.62</v>
      </c>
      <c r="CN1563" s="53">
        <v>0.2</v>
      </c>
      <c r="CO1563" s="53">
        <v>0.17</v>
      </c>
      <c r="CP1563" s="53">
        <v>0.15</v>
      </c>
      <c r="CQ1563" s="53">
        <v>0.13</v>
      </c>
      <c r="CR1563" s="53" t="s">
        <v>305</v>
      </c>
      <c r="CS1563" s="53">
        <v>0.49</v>
      </c>
      <c r="CT1563" s="53">
        <v>0.495</v>
      </c>
      <c r="CU1563" s="53">
        <v>0.51500000000000001</v>
      </c>
      <c r="CV1563" s="53">
        <v>0.62</v>
      </c>
      <c r="CW1563" s="53">
        <v>4.4288999999999996</v>
      </c>
      <c r="CX1563" s="53">
        <v>1.0177</v>
      </c>
      <c r="CY1563" s="53">
        <v>2.3450000000000002</v>
      </c>
      <c r="CZ1563" s="53">
        <v>0.95579999999999998</v>
      </c>
      <c r="DA1563" s="53">
        <v>102.01</v>
      </c>
    </row>
    <row r="1564" spans="1:105" x14ac:dyDescent="0.25">
      <c r="A1564" s="79">
        <v>44090</v>
      </c>
      <c r="B1564" s="53">
        <v>760.8</v>
      </c>
      <c r="C1564" s="53">
        <v>758.45</v>
      </c>
      <c r="D1564" s="53">
        <v>763.5</v>
      </c>
      <c r="E1564" s="53">
        <v>761</v>
      </c>
      <c r="F1564" s="53">
        <v>761.49480000000005</v>
      </c>
      <c r="G1564" s="53">
        <v>933.21</v>
      </c>
      <c r="H1564" s="53">
        <v>768.91</v>
      </c>
      <c r="I1564" s="53">
        <v>775.46</v>
      </c>
      <c r="J1564" s="53">
        <v>778.84</v>
      </c>
      <c r="K1564" s="53">
        <v>794.46</v>
      </c>
      <c r="L1564" s="53">
        <v>799.18</v>
      </c>
      <c r="M1564" s="53">
        <v>13.38</v>
      </c>
      <c r="N1564" s="53">
        <v>0.3</v>
      </c>
      <c r="O1564" s="53">
        <v>0.05</v>
      </c>
      <c r="P1564" s="53">
        <v>-0.2</v>
      </c>
      <c r="Q1564" s="53">
        <v>-0.65</v>
      </c>
      <c r="R1564" s="53">
        <v>93.213999999999999</v>
      </c>
      <c r="S1564" s="53">
        <v>305.8</v>
      </c>
      <c r="T1564" s="53">
        <v>305.8</v>
      </c>
      <c r="U1564" s="53">
        <v>6793.4</v>
      </c>
      <c r="V1564" s="53">
        <v>81802</v>
      </c>
      <c r="W1564" s="53">
        <v>350</v>
      </c>
      <c r="X1564" s="53">
        <v>78900</v>
      </c>
      <c r="Y1564" s="53">
        <v>6793.4</v>
      </c>
      <c r="Z1564" s="53">
        <v>22.06</v>
      </c>
      <c r="AA1564" s="53">
        <v>62530</v>
      </c>
      <c r="AB1564" s="53">
        <v>40.159999999999997</v>
      </c>
      <c r="AC1564" s="53">
        <v>20.944099999999999</v>
      </c>
      <c r="AD1564" s="53">
        <v>5.2377000000000002</v>
      </c>
      <c r="AE1564" s="53">
        <v>3686.93</v>
      </c>
      <c r="AF1564" s="53">
        <v>3.5280999999999998</v>
      </c>
      <c r="AG1564" s="53">
        <v>75.245000000000005</v>
      </c>
      <c r="AH1564" s="53" t="s">
        <v>305</v>
      </c>
      <c r="AI1564" s="53" t="s">
        <v>305</v>
      </c>
      <c r="AJ1564" s="53"/>
      <c r="AK1564" s="53"/>
      <c r="AL1564" s="53"/>
      <c r="AM1564" s="53"/>
      <c r="AN1564" s="53">
        <v>102.41</v>
      </c>
      <c r="AO1564" s="53">
        <v>34.06</v>
      </c>
      <c r="AP1564" s="53">
        <v>74.928799999999995</v>
      </c>
      <c r="AQ1564" s="53">
        <v>16.252400000000002</v>
      </c>
      <c r="AR1564" s="53">
        <v>6.7548000000000004</v>
      </c>
      <c r="AS1564" s="53">
        <v>303.97000000000003</v>
      </c>
      <c r="AT1564" s="53">
        <v>7.5023999999999997</v>
      </c>
      <c r="AU1564" s="53">
        <v>1176.0999999999999</v>
      </c>
      <c r="AV1564" s="53">
        <v>3.7646000000000002</v>
      </c>
      <c r="AW1564" s="53">
        <v>48.378</v>
      </c>
      <c r="AX1564" s="53">
        <v>31.102</v>
      </c>
      <c r="AY1564" s="53">
        <v>22.606000000000002</v>
      </c>
      <c r="AZ1564" s="53">
        <v>7.7502000000000004</v>
      </c>
      <c r="BA1564" s="53">
        <v>1.3586</v>
      </c>
      <c r="BB1564" s="53">
        <v>73.525000000000006</v>
      </c>
      <c r="BC1564" s="53">
        <v>29.23</v>
      </c>
      <c r="BD1564" s="53">
        <v>4.133</v>
      </c>
      <c r="BE1564" s="53">
        <v>14843</v>
      </c>
      <c r="BF1564" s="53">
        <v>1.6556999999999999</v>
      </c>
      <c r="BG1564" s="53">
        <v>4.1111000000000004</v>
      </c>
      <c r="BH1564" s="53">
        <v>10.862500000000001</v>
      </c>
      <c r="BI1564" s="53">
        <v>13.605</v>
      </c>
      <c r="BJ1564" s="53">
        <v>18.125</v>
      </c>
      <c r="BK1564" s="53">
        <v>12.615</v>
      </c>
      <c r="BL1564" s="53">
        <v>0.52</v>
      </c>
      <c r="BM1564" s="53">
        <v>5.4120000000000001E-2</v>
      </c>
      <c r="BN1564" s="53">
        <v>0.5</v>
      </c>
      <c r="BO1564" s="53">
        <v>7.0999999999999994E-2</v>
      </c>
      <c r="BP1564" s="53">
        <v>6.13E-2</v>
      </c>
      <c r="BQ1564" s="53">
        <v>0.70830000000000004</v>
      </c>
      <c r="BR1564" s="53">
        <v>9.0208999999999993</v>
      </c>
      <c r="BS1564" s="53">
        <v>1.3688</v>
      </c>
      <c r="BT1564" s="53">
        <v>1.3178000000000001</v>
      </c>
      <c r="BU1564" s="53">
        <v>1.4853000000000001</v>
      </c>
      <c r="BV1564" s="53">
        <v>8.8056999999999999</v>
      </c>
      <c r="BW1564" s="53">
        <v>0.77110000000000001</v>
      </c>
      <c r="BX1564" s="53">
        <v>104.95</v>
      </c>
      <c r="BY1564" s="53">
        <v>0.84619999999999995</v>
      </c>
      <c r="BZ1564" s="53">
        <v>6.2967000000000004</v>
      </c>
      <c r="CA1564" s="53">
        <v>0.90939999999999999</v>
      </c>
      <c r="CB1564" s="53"/>
      <c r="CD1564" s="53"/>
      <c r="CE1564" s="53"/>
      <c r="CG1564" s="53"/>
      <c r="CH1564" s="53"/>
      <c r="CJ1564" s="53"/>
      <c r="CK1564" s="53" t="s">
        <v>305</v>
      </c>
      <c r="CL1564" s="53">
        <v>0.91</v>
      </c>
      <c r="CM1564" s="53">
        <v>0.71</v>
      </c>
      <c r="CN1564" s="53">
        <v>0.26</v>
      </c>
      <c r="CO1564" s="53">
        <v>0.2</v>
      </c>
      <c r="CP1564" s="53">
        <v>0.16</v>
      </c>
      <c r="CQ1564" s="53">
        <v>0.14000000000000001</v>
      </c>
      <c r="CR1564" s="53" t="s">
        <v>305</v>
      </c>
      <c r="CS1564" s="53">
        <v>0.4975</v>
      </c>
      <c r="CT1564" s="53">
        <v>0.5</v>
      </c>
      <c r="CU1564" s="53">
        <v>0.52</v>
      </c>
      <c r="CV1564" s="53">
        <v>0.71</v>
      </c>
      <c r="CW1564" s="53">
        <v>4.4195000000000002</v>
      </c>
      <c r="CX1564" s="53">
        <v>0.9274</v>
      </c>
      <c r="CY1564" s="53">
        <v>2.2850000000000001</v>
      </c>
      <c r="CZ1564" s="53">
        <v>1.605</v>
      </c>
      <c r="DA1564" s="53">
        <v>102.01</v>
      </c>
    </row>
    <row r="1565" spans="1:105" x14ac:dyDescent="0.25">
      <c r="A1565" s="79">
        <v>44089</v>
      </c>
      <c r="B1565" s="53">
        <v>763.5</v>
      </c>
      <c r="C1565" s="53">
        <v>757.5</v>
      </c>
      <c r="D1565" s="53">
        <v>764</v>
      </c>
      <c r="E1565" s="53">
        <v>762.5</v>
      </c>
      <c r="F1565" s="53">
        <v>759.77710000000002</v>
      </c>
      <c r="G1565" s="53">
        <v>1394.43</v>
      </c>
      <c r="H1565" s="53">
        <v>769.93</v>
      </c>
      <c r="I1565" s="53">
        <v>776.6</v>
      </c>
      <c r="J1565" s="53">
        <v>779.47</v>
      </c>
      <c r="K1565" s="53">
        <v>795.44</v>
      </c>
      <c r="L1565" s="53">
        <v>799.33</v>
      </c>
      <c r="M1565" s="53">
        <v>13.5</v>
      </c>
      <c r="N1565" s="53">
        <v>0.2</v>
      </c>
      <c r="O1565" s="53">
        <v>-0.05</v>
      </c>
      <c r="P1565" s="53">
        <v>-0.15</v>
      </c>
      <c r="Q1565" s="53">
        <v>-0.3</v>
      </c>
      <c r="R1565" s="53">
        <v>93.05</v>
      </c>
      <c r="S1565" s="53">
        <v>306.3</v>
      </c>
      <c r="T1565" s="53">
        <v>306.3</v>
      </c>
      <c r="U1565" s="53">
        <v>6777.75</v>
      </c>
      <c r="V1565" s="53">
        <v>82052</v>
      </c>
      <c r="W1565" s="53">
        <v>3675</v>
      </c>
      <c r="X1565" s="53">
        <v>78550</v>
      </c>
      <c r="Y1565" s="53">
        <v>6777.75</v>
      </c>
      <c r="Z1565" s="53">
        <v>22.12</v>
      </c>
      <c r="AA1565" s="53">
        <v>62530</v>
      </c>
      <c r="AB1565" s="53">
        <v>38.28</v>
      </c>
      <c r="AC1565" s="53">
        <v>21.128699999999998</v>
      </c>
      <c r="AD1565" s="53">
        <v>5.2769000000000004</v>
      </c>
      <c r="AE1565" s="53">
        <v>3700.7</v>
      </c>
      <c r="AF1565" s="53">
        <v>3.548</v>
      </c>
      <c r="AG1565" s="53">
        <v>75.185000000000002</v>
      </c>
      <c r="AH1565" s="53" t="s">
        <v>305</v>
      </c>
      <c r="AI1565" s="53" t="s">
        <v>305</v>
      </c>
      <c r="AJ1565" s="53"/>
      <c r="AK1565" s="53"/>
      <c r="AL1565" s="53"/>
      <c r="AM1565" s="53"/>
      <c r="AN1565" s="53">
        <v>102.55</v>
      </c>
      <c r="AO1565" s="53">
        <v>34.81</v>
      </c>
      <c r="AP1565" s="53">
        <v>75.008899999999997</v>
      </c>
      <c r="AQ1565" s="53">
        <v>16.4557</v>
      </c>
      <c r="AR1565" s="53">
        <v>6.7826000000000004</v>
      </c>
      <c r="AS1565" s="53">
        <v>302.05</v>
      </c>
      <c r="AT1565" s="53">
        <v>7.4919000000000002</v>
      </c>
      <c r="AU1565" s="53">
        <v>1178.75</v>
      </c>
      <c r="AV1565" s="53">
        <v>3.7572000000000001</v>
      </c>
      <c r="AW1565" s="53">
        <v>48.411000000000001</v>
      </c>
      <c r="AX1565" s="53">
        <v>31.190999999999999</v>
      </c>
      <c r="AY1565" s="53">
        <v>22.594000000000001</v>
      </c>
      <c r="AZ1565" s="53">
        <v>7.7500999999999998</v>
      </c>
      <c r="BA1565" s="53">
        <v>1.361</v>
      </c>
      <c r="BB1565" s="53">
        <v>73.644999999999996</v>
      </c>
      <c r="BC1565" s="53">
        <v>29.277000000000001</v>
      </c>
      <c r="BD1565" s="53">
        <v>4.133</v>
      </c>
      <c r="BE1565" s="53">
        <v>14845</v>
      </c>
      <c r="BF1565" s="53">
        <v>1.6504000000000001</v>
      </c>
      <c r="BG1565" s="53">
        <v>4.1003999999999996</v>
      </c>
      <c r="BH1565" s="53">
        <v>11.3475</v>
      </c>
      <c r="BI1565" s="53">
        <v>13.788</v>
      </c>
      <c r="BJ1565" s="53">
        <v>18.614999999999998</v>
      </c>
      <c r="BK1565" s="53">
        <v>12.855</v>
      </c>
      <c r="BL1565" s="53">
        <v>0.51500000000000001</v>
      </c>
      <c r="BM1565" s="53">
        <v>5.1999999999999998E-2</v>
      </c>
      <c r="BN1565" s="53">
        <v>0.49249999999999999</v>
      </c>
      <c r="BO1565" s="53">
        <v>7.0999999999999994E-2</v>
      </c>
      <c r="BP1565" s="53">
        <v>5.0599999999999999E-2</v>
      </c>
      <c r="BQ1565" s="53">
        <v>0.69699999999999995</v>
      </c>
      <c r="BR1565" s="53">
        <v>9.0309000000000008</v>
      </c>
      <c r="BS1565" s="53">
        <v>1.3694999999999999</v>
      </c>
      <c r="BT1565" s="53">
        <v>1.3186</v>
      </c>
      <c r="BU1565" s="53">
        <v>1.4896</v>
      </c>
      <c r="BV1565" s="53">
        <v>8.7928999999999995</v>
      </c>
      <c r="BW1565" s="53">
        <v>0.77590000000000003</v>
      </c>
      <c r="BX1565" s="53">
        <v>105.44</v>
      </c>
      <c r="BY1565" s="53">
        <v>0.84409999999999996</v>
      </c>
      <c r="BZ1565" s="53">
        <v>6.2805</v>
      </c>
      <c r="CA1565" s="53">
        <v>0.90810000000000002</v>
      </c>
      <c r="CB1565" s="53"/>
      <c r="CD1565" s="53"/>
      <c r="CE1565" s="53"/>
      <c r="CG1565" s="53"/>
      <c r="CH1565" s="53"/>
      <c r="CJ1565" s="53"/>
      <c r="CK1565" s="53" t="s">
        <v>305</v>
      </c>
      <c r="CL1565" s="53">
        <v>0.85</v>
      </c>
      <c r="CM1565" s="53">
        <v>0.54</v>
      </c>
      <c r="CN1565" s="53">
        <v>0.22</v>
      </c>
      <c r="CO1565" s="53">
        <v>0.23</v>
      </c>
      <c r="CP1565" s="53">
        <v>0.19</v>
      </c>
      <c r="CQ1565" s="53">
        <v>0.19</v>
      </c>
      <c r="CR1565" s="53" t="s">
        <v>305</v>
      </c>
      <c r="CS1565" s="53">
        <v>0.495</v>
      </c>
      <c r="CT1565" s="53">
        <v>0.49249999999999999</v>
      </c>
      <c r="CU1565" s="53">
        <v>0.51500000000000001</v>
      </c>
      <c r="CV1565" s="53">
        <v>0.54</v>
      </c>
      <c r="CW1565" s="53">
        <v>4.7088000000000001</v>
      </c>
      <c r="CX1565" s="53">
        <v>1.1647000000000001</v>
      </c>
      <c r="CY1565" s="53">
        <v>2.2200000000000002</v>
      </c>
      <c r="CZ1565" s="53">
        <v>0.13700000000000001</v>
      </c>
      <c r="DA1565" s="53">
        <v>102.01</v>
      </c>
    </row>
    <row r="1566" spans="1:105" x14ac:dyDescent="0.25">
      <c r="A1566" s="79">
        <v>44088</v>
      </c>
      <c r="B1566" s="53">
        <v>765.1</v>
      </c>
      <c r="C1566" s="53">
        <v>763.3</v>
      </c>
      <c r="D1566" s="53">
        <v>772.4</v>
      </c>
      <c r="E1566" s="53">
        <v>771</v>
      </c>
      <c r="F1566" s="53">
        <v>766.93489999999997</v>
      </c>
      <c r="G1566" s="53">
        <v>900.64</v>
      </c>
      <c r="H1566" s="53">
        <v>770.89</v>
      </c>
      <c r="I1566" s="53">
        <v>778.28</v>
      </c>
      <c r="J1566" s="53">
        <v>780.2</v>
      </c>
      <c r="K1566" s="53">
        <v>796.4</v>
      </c>
      <c r="L1566" s="53">
        <v>799.54</v>
      </c>
      <c r="M1566" s="53">
        <v>13.69</v>
      </c>
      <c r="N1566" s="53">
        <v>0.2</v>
      </c>
      <c r="O1566" s="53">
        <v>-0.08</v>
      </c>
      <c r="P1566" s="53">
        <v>-0.38</v>
      </c>
      <c r="Q1566" s="53">
        <v>-1.1499999999999999</v>
      </c>
      <c r="R1566" s="53">
        <v>93.052000000000007</v>
      </c>
      <c r="S1566" s="53">
        <v>306.64999999999998</v>
      </c>
      <c r="T1566" s="53">
        <v>306.64999999999998</v>
      </c>
      <c r="U1566" s="53">
        <v>6814.5</v>
      </c>
      <c r="V1566" s="53">
        <v>82052</v>
      </c>
      <c r="W1566" s="53">
        <v>-675</v>
      </c>
      <c r="X1566" s="53">
        <v>74875</v>
      </c>
      <c r="Y1566" s="53">
        <v>6814.5</v>
      </c>
      <c r="Z1566" s="53">
        <v>22.16</v>
      </c>
      <c r="AA1566" s="53">
        <v>60791</v>
      </c>
      <c r="AB1566" s="53">
        <v>37.26</v>
      </c>
      <c r="AC1566" s="53">
        <v>21.104399999999998</v>
      </c>
      <c r="AD1566" s="53">
        <v>5.2714999999999996</v>
      </c>
      <c r="AE1566" s="53">
        <v>3698.02</v>
      </c>
      <c r="AF1566" s="53">
        <v>3.5615999999999999</v>
      </c>
      <c r="AG1566" s="53">
        <v>75.114999999999995</v>
      </c>
      <c r="AH1566" s="53" t="s">
        <v>305</v>
      </c>
      <c r="AI1566" s="53" t="s">
        <v>305</v>
      </c>
      <c r="AJ1566" s="53"/>
      <c r="AK1566" s="53"/>
      <c r="AL1566" s="53"/>
      <c r="AM1566" s="53"/>
      <c r="AN1566" s="53">
        <v>102.71</v>
      </c>
      <c r="AO1566" s="53">
        <v>35.43</v>
      </c>
      <c r="AP1566" s="53">
        <v>75.293999999999997</v>
      </c>
      <c r="AQ1566" s="53">
        <v>16.6662</v>
      </c>
      <c r="AR1566" s="53">
        <v>6.8105000000000002</v>
      </c>
      <c r="AS1566" s="53">
        <v>301.24</v>
      </c>
      <c r="AT1566" s="53">
        <v>7.4885000000000002</v>
      </c>
      <c r="AU1566" s="53">
        <v>1183.6300000000001</v>
      </c>
      <c r="AV1566" s="53">
        <v>3.7473999999999998</v>
      </c>
      <c r="AW1566" s="53">
        <v>48.511000000000003</v>
      </c>
      <c r="AX1566" s="53">
        <v>31.292999999999999</v>
      </c>
      <c r="AY1566" s="53">
        <v>22.467500000000001</v>
      </c>
      <c r="AZ1566" s="53">
        <v>7.7500999999999998</v>
      </c>
      <c r="BA1566" s="53">
        <v>1.3644000000000001</v>
      </c>
      <c r="BB1566" s="53">
        <v>73.484999999999999</v>
      </c>
      <c r="BC1566" s="53">
        <v>29.321000000000002</v>
      </c>
      <c r="BD1566" s="53">
        <v>4.1444999999999999</v>
      </c>
      <c r="BE1566" s="53">
        <v>14880</v>
      </c>
      <c r="BF1566" s="53">
        <v>1.6486000000000001</v>
      </c>
      <c r="BG1566" s="53">
        <v>4.0930999999999997</v>
      </c>
      <c r="BH1566" s="53">
        <v>11.2775</v>
      </c>
      <c r="BI1566" s="53">
        <v>13.53</v>
      </c>
      <c r="BJ1566" s="53">
        <v>19.427499999999998</v>
      </c>
      <c r="BK1566" s="53">
        <v>12.89</v>
      </c>
      <c r="BL1566" s="53">
        <v>0.51500000000000001</v>
      </c>
      <c r="BM1566" s="53">
        <v>0.05</v>
      </c>
      <c r="BN1566" s="53">
        <v>0.49</v>
      </c>
      <c r="BO1566" s="53">
        <v>7.0999999999999994E-2</v>
      </c>
      <c r="BP1566" s="53">
        <v>6.7900000000000002E-2</v>
      </c>
      <c r="BQ1566" s="53">
        <v>0.69979999999999998</v>
      </c>
      <c r="BR1566" s="53">
        <v>9.0344999999999995</v>
      </c>
      <c r="BS1566" s="53">
        <v>1.3720000000000001</v>
      </c>
      <c r="BT1566" s="53">
        <v>1.3176000000000001</v>
      </c>
      <c r="BU1566" s="53">
        <v>1.4924999999999999</v>
      </c>
      <c r="BV1566" s="53">
        <v>8.7688000000000006</v>
      </c>
      <c r="BW1566" s="53">
        <v>0.77849999999999997</v>
      </c>
      <c r="BX1566" s="53">
        <v>105.73</v>
      </c>
      <c r="BY1566" s="53">
        <v>0.84289999999999998</v>
      </c>
      <c r="BZ1566" s="53">
        <v>6.2704000000000004</v>
      </c>
      <c r="CA1566" s="53">
        <v>0.90839999999999999</v>
      </c>
      <c r="CB1566" s="53"/>
      <c r="CD1566" s="53"/>
      <c r="CE1566" s="53"/>
      <c r="CG1566" s="53"/>
      <c r="CH1566" s="53"/>
      <c r="CJ1566" s="53"/>
      <c r="CK1566" s="53" t="s">
        <v>305</v>
      </c>
      <c r="CL1566" s="53">
        <v>0.84</v>
      </c>
      <c r="CM1566" s="53">
        <v>0.55000000000000004</v>
      </c>
      <c r="CN1566" s="53">
        <v>0.2</v>
      </c>
      <c r="CO1566" s="53">
        <v>0.16</v>
      </c>
      <c r="CP1566" s="53">
        <v>0.11</v>
      </c>
      <c r="CQ1566" s="53">
        <v>0.08</v>
      </c>
      <c r="CR1566" s="53" t="s">
        <v>305</v>
      </c>
      <c r="CS1566" s="53">
        <v>0.495</v>
      </c>
      <c r="CT1566" s="53">
        <v>0.49</v>
      </c>
      <c r="CU1566" s="53">
        <v>0.51500000000000001</v>
      </c>
      <c r="CV1566" s="53">
        <v>0.55000000000000004</v>
      </c>
      <c r="CW1566" s="53">
        <v>4.6158999999999999</v>
      </c>
      <c r="CX1566" s="53">
        <v>1.4313</v>
      </c>
      <c r="CY1566" s="53">
        <v>2.5249999999999999</v>
      </c>
      <c r="CZ1566" s="53">
        <v>0.88949999999999996</v>
      </c>
      <c r="DA1566" s="53">
        <v>102.01</v>
      </c>
    </row>
    <row r="1567" spans="1:105" x14ac:dyDescent="0.25">
      <c r="A1567" s="79">
        <v>44085</v>
      </c>
      <c r="B1567" s="53">
        <v>770.05</v>
      </c>
      <c r="C1567" s="53">
        <v>765.9</v>
      </c>
      <c r="D1567" s="53">
        <v>772.4</v>
      </c>
      <c r="E1567" s="53">
        <v>770</v>
      </c>
      <c r="F1567" s="53">
        <v>768.41369999999995</v>
      </c>
      <c r="G1567" s="53">
        <v>1097.98</v>
      </c>
      <c r="H1567" s="53">
        <v>772.15</v>
      </c>
      <c r="I1567" s="53">
        <v>780.3</v>
      </c>
      <c r="J1567" s="53">
        <v>780.96</v>
      </c>
      <c r="K1567" s="53">
        <v>797.35</v>
      </c>
      <c r="L1567" s="53">
        <v>799.74</v>
      </c>
      <c r="M1567" s="53">
        <v>14.17</v>
      </c>
      <c r="N1567" s="53">
        <v>0.12</v>
      </c>
      <c r="O1567" s="53">
        <v>-0.05</v>
      </c>
      <c r="P1567" s="53">
        <v>-0.62</v>
      </c>
      <c r="Q1567" s="53">
        <v>-0.85</v>
      </c>
      <c r="R1567" s="53">
        <v>93.332999999999998</v>
      </c>
      <c r="S1567" s="53">
        <v>303.39999999999998</v>
      </c>
      <c r="T1567" s="53">
        <v>303.39999999999998</v>
      </c>
      <c r="U1567" s="53">
        <v>6770.25</v>
      </c>
      <c r="V1567" s="53">
        <v>82352</v>
      </c>
      <c r="W1567" s="53">
        <v>-425</v>
      </c>
      <c r="X1567" s="53">
        <v>75550</v>
      </c>
      <c r="Y1567" s="53">
        <v>6770.25</v>
      </c>
      <c r="Z1567" s="53">
        <v>22.3</v>
      </c>
      <c r="AA1567" s="53">
        <v>60791</v>
      </c>
      <c r="AB1567" s="53">
        <v>37.33</v>
      </c>
      <c r="AC1567" s="53">
        <v>21.276</v>
      </c>
      <c r="AD1567" s="53">
        <v>5.3196000000000003</v>
      </c>
      <c r="AE1567" s="53">
        <v>3708.25</v>
      </c>
      <c r="AF1567" s="53">
        <v>3.5750000000000002</v>
      </c>
      <c r="AG1567" s="53">
        <v>74.905699999999996</v>
      </c>
      <c r="AH1567" s="53" t="s">
        <v>305</v>
      </c>
      <c r="AI1567" s="53" t="s">
        <v>305</v>
      </c>
      <c r="AJ1567" s="53"/>
      <c r="AK1567" s="53"/>
      <c r="AL1567" s="53"/>
      <c r="AM1567" s="53"/>
      <c r="AN1567" s="53">
        <v>102.63</v>
      </c>
      <c r="AO1567" s="53">
        <v>34.979999999999997</v>
      </c>
      <c r="AP1567" s="53">
        <v>74.912300000000002</v>
      </c>
      <c r="AQ1567" s="53">
        <v>16.735700000000001</v>
      </c>
      <c r="AR1567" s="53">
        <v>6.8343999999999996</v>
      </c>
      <c r="AS1567" s="53">
        <v>301.62</v>
      </c>
      <c r="AT1567" s="53">
        <v>7.4760999999999997</v>
      </c>
      <c r="AU1567" s="53">
        <v>1186.8399999999999</v>
      </c>
      <c r="AV1567" s="53">
        <v>3.7555000000000001</v>
      </c>
      <c r="AW1567" s="53">
        <v>48.551000000000002</v>
      </c>
      <c r="AX1567" s="53">
        <v>31.279</v>
      </c>
      <c r="AY1567" s="53">
        <v>22.435199999999998</v>
      </c>
      <c r="AZ1567" s="53">
        <v>7.7503000000000002</v>
      </c>
      <c r="BA1567" s="53">
        <v>1.3677999999999999</v>
      </c>
      <c r="BB1567" s="53">
        <v>73.536299999999997</v>
      </c>
      <c r="BC1567" s="53">
        <v>29.341000000000001</v>
      </c>
      <c r="BD1567" s="53">
        <v>4.1515000000000004</v>
      </c>
      <c r="BE1567" s="53">
        <v>14890</v>
      </c>
      <c r="BF1567" s="53">
        <v>1.6513</v>
      </c>
      <c r="BG1567" s="53">
        <v>4.1006999999999998</v>
      </c>
      <c r="BH1567" s="53">
        <v>12.045</v>
      </c>
      <c r="BI1567" s="53">
        <v>13.64</v>
      </c>
      <c r="BJ1567" s="53">
        <v>20.62</v>
      </c>
      <c r="BK1567" s="53">
        <v>12.815</v>
      </c>
      <c r="BL1567" s="53">
        <v>0.51249999999999996</v>
      </c>
      <c r="BM1567" s="53">
        <v>5.0999999999999997E-2</v>
      </c>
      <c r="BN1567" s="53">
        <v>0.49249999999999999</v>
      </c>
      <c r="BO1567" s="53">
        <v>7.0000000000000007E-2</v>
      </c>
      <c r="BP1567" s="53">
        <v>5.7799999999999997E-2</v>
      </c>
      <c r="BQ1567" s="53">
        <v>0.71199999999999997</v>
      </c>
      <c r="BR1567" s="53">
        <v>9.0371000000000006</v>
      </c>
      <c r="BS1567" s="53">
        <v>1.3729</v>
      </c>
      <c r="BT1567" s="53">
        <v>1.3179000000000001</v>
      </c>
      <c r="BU1567" s="53">
        <v>1.5</v>
      </c>
      <c r="BV1567" s="53">
        <v>8.7760999999999996</v>
      </c>
      <c r="BW1567" s="53">
        <v>0.78149999999999997</v>
      </c>
      <c r="BX1567" s="53">
        <v>106.16</v>
      </c>
      <c r="BY1567" s="53">
        <v>0.84419999999999995</v>
      </c>
      <c r="BZ1567" s="53">
        <v>6.2803000000000004</v>
      </c>
      <c r="CA1567" s="53">
        <v>0.90890000000000004</v>
      </c>
      <c r="CB1567" s="53"/>
      <c r="CD1567" s="53"/>
      <c r="CE1567" s="53"/>
      <c r="CG1567" s="53"/>
      <c r="CH1567" s="53"/>
      <c r="CJ1567" s="53"/>
      <c r="CK1567" s="53" t="s">
        <v>305</v>
      </c>
      <c r="CL1567" s="53">
        <v>0.75</v>
      </c>
      <c r="CM1567" s="53">
        <v>0.44</v>
      </c>
      <c r="CN1567" s="53">
        <v>0.22</v>
      </c>
      <c r="CO1567" s="53">
        <v>0.11</v>
      </c>
      <c r="CP1567" s="53">
        <v>0.1</v>
      </c>
      <c r="CQ1567" s="53">
        <v>0.12</v>
      </c>
      <c r="CR1567" s="53" t="s">
        <v>305</v>
      </c>
      <c r="CS1567" s="53">
        <v>0.495</v>
      </c>
      <c r="CT1567" s="53">
        <v>0.49249999999999999</v>
      </c>
      <c r="CU1567" s="53">
        <v>0.51249999999999996</v>
      </c>
      <c r="CV1567" s="53">
        <v>0.44</v>
      </c>
      <c r="CW1567" s="53">
        <v>4.5712000000000002</v>
      </c>
      <c r="CX1567" s="53">
        <v>1.5669999999999999</v>
      </c>
      <c r="CY1567" s="53">
        <v>2.5150000000000001</v>
      </c>
      <c r="CZ1567" s="53">
        <v>8.3699999999999997E-2</v>
      </c>
      <c r="DA1567" s="53">
        <v>102.01</v>
      </c>
    </row>
    <row r="1568" spans="1:105" x14ac:dyDescent="0.25">
      <c r="A1568" s="79">
        <v>44084</v>
      </c>
      <c r="B1568" s="53">
        <v>772.6</v>
      </c>
      <c r="C1568" s="53">
        <v>761.85</v>
      </c>
      <c r="D1568" s="53">
        <v>772.6</v>
      </c>
      <c r="E1568" s="53">
        <v>765.95</v>
      </c>
      <c r="F1568" s="53">
        <v>764.86450000000002</v>
      </c>
      <c r="G1568" s="53">
        <v>1638.15</v>
      </c>
      <c r="H1568" s="53">
        <v>773.12</v>
      </c>
      <c r="I1568" s="53">
        <v>781.76</v>
      </c>
      <c r="J1568" s="53">
        <v>781.63</v>
      </c>
      <c r="K1568" s="53">
        <v>798.2</v>
      </c>
      <c r="L1568" s="53">
        <v>799.94</v>
      </c>
      <c r="M1568" s="53">
        <v>14.2</v>
      </c>
      <c r="N1568" s="53">
        <v>0.01</v>
      </c>
      <c r="O1568" s="53">
        <v>-0.2</v>
      </c>
      <c r="P1568" s="53">
        <v>-0.75</v>
      </c>
      <c r="Q1568" s="53">
        <v>-1.35</v>
      </c>
      <c r="R1568" s="53">
        <v>93.335999999999999</v>
      </c>
      <c r="S1568" s="53">
        <v>298.7</v>
      </c>
      <c r="T1568" s="53">
        <v>298.7</v>
      </c>
      <c r="U1568" s="53">
        <v>6690</v>
      </c>
      <c r="V1568" s="53">
        <v>82828</v>
      </c>
      <c r="W1568" s="53">
        <v>2550</v>
      </c>
      <c r="X1568" s="53">
        <v>75975</v>
      </c>
      <c r="Y1568" s="53">
        <v>6690</v>
      </c>
      <c r="Z1568" s="53">
        <v>22.12</v>
      </c>
      <c r="AA1568" s="53">
        <v>60791</v>
      </c>
      <c r="AB1568" s="53">
        <v>37.299999999999997</v>
      </c>
      <c r="AC1568" s="53">
        <v>21.4434</v>
      </c>
      <c r="AD1568" s="53">
        <v>5.3202999999999996</v>
      </c>
      <c r="AE1568" s="53">
        <v>3708.36</v>
      </c>
      <c r="AF1568" s="53">
        <v>3.5451999999999999</v>
      </c>
      <c r="AG1568" s="53">
        <v>74.834900000000005</v>
      </c>
      <c r="AH1568" s="53" t="s">
        <v>305</v>
      </c>
      <c r="AI1568" s="53" t="s">
        <v>305</v>
      </c>
      <c r="AJ1568" s="53"/>
      <c r="AK1568" s="53"/>
      <c r="AL1568" s="53"/>
      <c r="AM1568" s="53"/>
      <c r="AN1568" s="53">
        <v>102.52</v>
      </c>
      <c r="AO1568" s="53">
        <v>34.380000000000003</v>
      </c>
      <c r="AP1568" s="53">
        <v>75.177899999999994</v>
      </c>
      <c r="AQ1568" s="53">
        <v>16.907800000000002</v>
      </c>
      <c r="AR1568" s="53">
        <v>6.8346</v>
      </c>
      <c r="AS1568" s="53">
        <v>302.64</v>
      </c>
      <c r="AT1568" s="53">
        <v>7.4493999999999998</v>
      </c>
      <c r="AU1568" s="53">
        <v>1184.8</v>
      </c>
      <c r="AV1568" s="53">
        <v>3.7696000000000001</v>
      </c>
      <c r="AW1568" s="53">
        <v>48.573999999999998</v>
      </c>
      <c r="AX1568" s="53">
        <v>31.315000000000001</v>
      </c>
      <c r="AY1568" s="53">
        <v>22.510999999999999</v>
      </c>
      <c r="AZ1568" s="53">
        <v>7.7504</v>
      </c>
      <c r="BA1568" s="53">
        <v>1.3698999999999999</v>
      </c>
      <c r="BB1568" s="53">
        <v>73.463700000000003</v>
      </c>
      <c r="BC1568" s="53">
        <v>29.364000000000001</v>
      </c>
      <c r="BD1568" s="53">
        <v>4.1635</v>
      </c>
      <c r="BE1568" s="53">
        <v>14855</v>
      </c>
      <c r="BF1568" s="53">
        <v>1.6554</v>
      </c>
      <c r="BG1568" s="53">
        <v>4.1120999999999999</v>
      </c>
      <c r="BH1568" s="53">
        <v>12.13</v>
      </c>
      <c r="BI1568" s="53">
        <v>13.568</v>
      </c>
      <c r="BJ1568" s="53">
        <v>20.524999999999999</v>
      </c>
      <c r="BK1568" s="53">
        <v>12.875</v>
      </c>
      <c r="BL1568" s="53">
        <v>0.52</v>
      </c>
      <c r="BM1568" s="53">
        <v>5.5E-2</v>
      </c>
      <c r="BN1568" s="53">
        <v>0.495</v>
      </c>
      <c r="BO1568" s="53">
        <v>7.1999999999999995E-2</v>
      </c>
      <c r="BP1568" s="53">
        <v>3.8300000000000001E-2</v>
      </c>
      <c r="BQ1568" s="53">
        <v>0.72389999999999999</v>
      </c>
      <c r="BR1568" s="53">
        <v>9.0761000000000003</v>
      </c>
      <c r="BS1568" s="53">
        <v>1.3777999999999999</v>
      </c>
      <c r="BT1568" s="53">
        <v>1.3191999999999999</v>
      </c>
      <c r="BU1568" s="53">
        <v>1.5034000000000001</v>
      </c>
      <c r="BV1568" s="53">
        <v>8.7759999999999998</v>
      </c>
      <c r="BW1568" s="53">
        <v>0.78080000000000005</v>
      </c>
      <c r="BX1568" s="53">
        <v>106.13</v>
      </c>
      <c r="BY1568" s="53">
        <v>0.84640000000000004</v>
      </c>
      <c r="BZ1568" s="53">
        <v>6.2977999999999996</v>
      </c>
      <c r="CA1568" s="53">
        <v>0.91059999999999997</v>
      </c>
      <c r="CB1568" s="53"/>
      <c r="CD1568" s="53"/>
      <c r="CE1568" s="53"/>
      <c r="CG1568" s="53"/>
      <c r="CH1568" s="53"/>
      <c r="CJ1568" s="53"/>
      <c r="CK1568" s="53" t="s">
        <v>305</v>
      </c>
      <c r="CL1568" s="53">
        <v>0.75</v>
      </c>
      <c r="CM1568" s="53">
        <v>0.26</v>
      </c>
      <c r="CN1568" s="53">
        <v>0.15</v>
      </c>
      <c r="CO1568" s="53">
        <v>0.08</v>
      </c>
      <c r="CP1568" s="53">
        <v>0.04</v>
      </c>
      <c r="CQ1568" s="53">
        <v>0.06</v>
      </c>
      <c r="CR1568" s="53" t="s">
        <v>305</v>
      </c>
      <c r="CS1568" s="53">
        <v>0.495</v>
      </c>
      <c r="CT1568" s="53">
        <v>0.495</v>
      </c>
      <c r="CU1568" s="53">
        <v>0.52</v>
      </c>
      <c r="CV1568" s="53">
        <v>0.26</v>
      </c>
      <c r="CW1568" s="53">
        <v>4.5357000000000003</v>
      </c>
      <c r="CX1568" s="53">
        <v>1.5886</v>
      </c>
      <c r="CY1568" s="53">
        <v>2.5150000000000001</v>
      </c>
      <c r="CZ1568" s="53">
        <v>1.2132000000000001</v>
      </c>
      <c r="DA1568" s="53">
        <v>102.01</v>
      </c>
    </row>
    <row r="1569" spans="1:105" x14ac:dyDescent="0.25">
      <c r="A1569" s="79">
        <v>44083</v>
      </c>
      <c r="B1569" s="53">
        <v>767</v>
      </c>
      <c r="C1569" s="53">
        <v>764.6</v>
      </c>
      <c r="D1569" s="53">
        <v>772.8</v>
      </c>
      <c r="E1569" s="53">
        <v>770</v>
      </c>
      <c r="F1569" s="53">
        <v>767.75260000000003</v>
      </c>
      <c r="G1569" s="53">
        <v>1657.18</v>
      </c>
      <c r="H1569" s="53">
        <v>774.59</v>
      </c>
      <c r="I1569" s="53">
        <v>782.87</v>
      </c>
      <c r="J1569" s="53">
        <v>782.5</v>
      </c>
      <c r="K1569" s="53">
        <v>799.04</v>
      </c>
      <c r="L1569" s="53">
        <v>800.23</v>
      </c>
      <c r="M1569" s="53">
        <v>14.18</v>
      </c>
      <c r="N1569" s="53">
        <v>-0.11</v>
      </c>
      <c r="O1569" s="53">
        <v>-0.45</v>
      </c>
      <c r="P1569" s="53">
        <v>-1.23</v>
      </c>
      <c r="Q1569" s="53">
        <v>-2.1</v>
      </c>
      <c r="R1569" s="53">
        <v>93.254999999999995</v>
      </c>
      <c r="S1569" s="53">
        <v>304</v>
      </c>
      <c r="T1569" s="53">
        <v>304</v>
      </c>
      <c r="U1569" s="53">
        <v>6758.5</v>
      </c>
      <c r="V1569" s="53">
        <v>82828</v>
      </c>
      <c r="W1569" s="53">
        <v>-3125</v>
      </c>
      <c r="X1569" s="53">
        <v>73425</v>
      </c>
      <c r="Y1569" s="53">
        <v>6758.5</v>
      </c>
      <c r="Z1569" s="53">
        <v>21.96</v>
      </c>
      <c r="AA1569" s="53">
        <v>60791</v>
      </c>
      <c r="AB1569" s="53">
        <v>38.049999999999997</v>
      </c>
      <c r="AC1569" s="53">
        <v>21.365200000000002</v>
      </c>
      <c r="AD1569" s="53">
        <v>5.3085000000000004</v>
      </c>
      <c r="AE1569" s="53">
        <v>3715.93</v>
      </c>
      <c r="AF1569" s="53">
        <v>3.5377000000000001</v>
      </c>
      <c r="AG1569" s="53">
        <v>74.765000000000001</v>
      </c>
      <c r="AH1569" s="53" t="s">
        <v>305</v>
      </c>
      <c r="AI1569" s="53" t="s">
        <v>305</v>
      </c>
      <c r="AJ1569" s="53"/>
      <c r="AK1569" s="53"/>
      <c r="AL1569" s="53"/>
      <c r="AM1569" s="53"/>
      <c r="AN1569" s="53">
        <v>102.61</v>
      </c>
      <c r="AO1569" s="53">
        <v>34.65</v>
      </c>
      <c r="AP1569" s="53">
        <v>75.333200000000005</v>
      </c>
      <c r="AQ1569" s="53">
        <v>16.6096</v>
      </c>
      <c r="AR1569" s="53">
        <v>6.8333000000000004</v>
      </c>
      <c r="AS1569" s="53">
        <v>302.33999999999997</v>
      </c>
      <c r="AT1569" s="53">
        <v>7.4878999999999998</v>
      </c>
      <c r="AU1569" s="53">
        <v>1189.03</v>
      </c>
      <c r="AV1569" s="53">
        <v>3.7633999999999999</v>
      </c>
      <c r="AW1569" s="53">
        <v>48.649000000000001</v>
      </c>
      <c r="AX1569" s="53">
        <v>31.277999999999999</v>
      </c>
      <c r="AY1569" s="53">
        <v>22.4496</v>
      </c>
      <c r="AZ1569" s="53">
        <v>7.7507000000000001</v>
      </c>
      <c r="BA1569" s="53">
        <v>1.3664000000000001</v>
      </c>
      <c r="BB1569" s="53">
        <v>73.55</v>
      </c>
      <c r="BC1569" s="53">
        <v>29.366</v>
      </c>
      <c r="BD1569" s="53">
        <v>4.1707999999999998</v>
      </c>
      <c r="BE1569" s="53">
        <v>14799</v>
      </c>
      <c r="BF1569" s="53">
        <v>1.6558999999999999</v>
      </c>
      <c r="BG1569" s="53">
        <v>4.1151999999999997</v>
      </c>
      <c r="BH1569" s="53">
        <v>12.1225</v>
      </c>
      <c r="BI1569" s="53">
        <v>13.24</v>
      </c>
      <c r="BJ1569" s="53">
        <v>20.795000000000002</v>
      </c>
      <c r="BK1569" s="53">
        <v>13.025</v>
      </c>
      <c r="BL1569" s="53">
        <v>0.52</v>
      </c>
      <c r="BM1569" s="53">
        <v>5.7540000000000001E-2</v>
      </c>
      <c r="BN1569" s="53">
        <v>0.495</v>
      </c>
      <c r="BO1569" s="53">
        <v>7.2499999999999995E-2</v>
      </c>
      <c r="BP1569" s="53">
        <v>7.8600000000000003E-2</v>
      </c>
      <c r="BQ1569" s="53">
        <v>0.7419</v>
      </c>
      <c r="BR1569" s="53">
        <v>9.0189000000000004</v>
      </c>
      <c r="BS1569" s="53">
        <v>1.3731</v>
      </c>
      <c r="BT1569" s="53">
        <v>1.3146</v>
      </c>
      <c r="BU1569" s="53">
        <v>1.4961</v>
      </c>
      <c r="BV1569" s="53">
        <v>8.7464999999999993</v>
      </c>
      <c r="BW1569" s="53">
        <v>0.76919999999999999</v>
      </c>
      <c r="BX1569" s="53">
        <v>106.18</v>
      </c>
      <c r="BY1569" s="53">
        <v>0.84719999999999995</v>
      </c>
      <c r="BZ1569" s="53">
        <v>6.3037000000000001</v>
      </c>
      <c r="CA1569" s="53">
        <v>0.91239999999999999</v>
      </c>
      <c r="CB1569" s="53"/>
      <c r="CD1569" s="53"/>
      <c r="CE1569" s="53"/>
      <c r="CG1569" s="53"/>
      <c r="CH1569" s="53"/>
      <c r="CJ1569" s="53"/>
      <c r="CK1569" s="53" t="s">
        <v>305</v>
      </c>
      <c r="CL1569" s="53">
        <v>0.32</v>
      </c>
      <c r="CM1569" s="53">
        <v>0.09</v>
      </c>
      <c r="CN1569" s="53">
        <v>0.02</v>
      </c>
      <c r="CO1569" s="53">
        <v>-0.04</v>
      </c>
      <c r="CP1569" s="53">
        <v>-0.02</v>
      </c>
      <c r="CQ1569" s="53">
        <v>-0.03</v>
      </c>
      <c r="CR1569" s="53" t="s">
        <v>305</v>
      </c>
      <c r="CS1569" s="53">
        <v>0.495</v>
      </c>
      <c r="CT1569" s="53">
        <v>0.495</v>
      </c>
      <c r="CU1569" s="53">
        <v>0.52</v>
      </c>
      <c r="CV1569" s="53">
        <v>0.09</v>
      </c>
      <c r="CW1569" s="53">
        <v>4.5492999999999997</v>
      </c>
      <c r="CX1569" s="53">
        <v>1.2611000000000001</v>
      </c>
      <c r="CY1569" s="53">
        <v>2.35</v>
      </c>
      <c r="CZ1569" s="53">
        <v>0.80289999999999995</v>
      </c>
      <c r="DA1569" s="53">
        <v>102.01</v>
      </c>
    </row>
    <row r="1570" spans="1:105" x14ac:dyDescent="0.25">
      <c r="A1570" s="79">
        <v>44082</v>
      </c>
      <c r="B1570" s="53">
        <v>772.4</v>
      </c>
      <c r="C1570" s="53">
        <v>769.5</v>
      </c>
      <c r="D1570" s="53">
        <v>781</v>
      </c>
      <c r="E1570" s="53">
        <v>778</v>
      </c>
      <c r="F1570" s="53">
        <v>776.89020000000005</v>
      </c>
      <c r="G1570" s="53">
        <v>1114.19</v>
      </c>
      <c r="H1570" s="53">
        <v>776.43</v>
      </c>
      <c r="I1570" s="53">
        <v>784.13</v>
      </c>
      <c r="J1570" s="53">
        <v>783.57</v>
      </c>
      <c r="K1570" s="53">
        <v>799.89</v>
      </c>
      <c r="L1570" s="53">
        <v>800.49</v>
      </c>
      <c r="M1570" s="53">
        <v>14.06</v>
      </c>
      <c r="N1570" s="53">
        <v>-0.05</v>
      </c>
      <c r="O1570" s="53">
        <v>-0.38</v>
      </c>
      <c r="P1570" s="53">
        <v>-0.95</v>
      </c>
      <c r="Q1570" s="53">
        <v>-1.5</v>
      </c>
      <c r="R1570" s="53">
        <v>93.444999999999993</v>
      </c>
      <c r="S1570" s="53">
        <v>301.25</v>
      </c>
      <c r="T1570" s="53">
        <v>301.25</v>
      </c>
      <c r="U1570" s="53">
        <v>6695.25</v>
      </c>
      <c r="V1570" s="53">
        <v>83279</v>
      </c>
      <c r="W1570" s="53">
        <v>-1000</v>
      </c>
      <c r="X1570" s="53">
        <v>76550</v>
      </c>
      <c r="Y1570" s="53">
        <v>6695.25</v>
      </c>
      <c r="Z1570" s="53">
        <v>21.84</v>
      </c>
      <c r="AA1570" s="53">
        <v>60791</v>
      </c>
      <c r="AB1570" s="53">
        <v>36.76</v>
      </c>
      <c r="AC1570" s="53">
        <v>21.779299999999999</v>
      </c>
      <c r="AD1570" s="53">
        <v>5.3621999999999996</v>
      </c>
      <c r="AE1570" s="53">
        <v>3738.2</v>
      </c>
      <c r="AF1570" s="53">
        <v>3.5417000000000001</v>
      </c>
      <c r="AG1570" s="53">
        <v>74.704999999999998</v>
      </c>
      <c r="AH1570" s="53" t="s">
        <v>305</v>
      </c>
      <c r="AI1570" s="53" t="s">
        <v>305</v>
      </c>
      <c r="AJ1570" s="53"/>
      <c r="AK1570" s="53"/>
      <c r="AL1570" s="53"/>
      <c r="AM1570" s="53"/>
      <c r="AN1570" s="53">
        <v>102.63</v>
      </c>
      <c r="AO1570" s="53">
        <v>34.520000000000003</v>
      </c>
      <c r="AP1570" s="53">
        <v>76.335800000000006</v>
      </c>
      <c r="AQ1570" s="53">
        <v>16.942499999999999</v>
      </c>
      <c r="AR1570" s="53">
        <v>6.8457999999999997</v>
      </c>
      <c r="AS1570" s="53">
        <v>303.44</v>
      </c>
      <c r="AT1570" s="53">
        <v>7.4848999999999997</v>
      </c>
      <c r="AU1570" s="53">
        <v>1186.49</v>
      </c>
      <c r="AV1570" s="53">
        <v>3.7806999999999999</v>
      </c>
      <c r="AW1570" s="53">
        <v>48.557000000000002</v>
      </c>
      <c r="AX1570" s="53">
        <v>31.395</v>
      </c>
      <c r="AY1570" s="53">
        <v>22.517099999999999</v>
      </c>
      <c r="AZ1570" s="53">
        <v>7.7504999999999997</v>
      </c>
      <c r="BA1570" s="53">
        <v>1.3708</v>
      </c>
      <c r="BB1570" s="53">
        <v>73.599999999999994</v>
      </c>
      <c r="BC1570" s="53">
        <v>29.327000000000002</v>
      </c>
      <c r="BD1570" s="53">
        <v>4.1677999999999997</v>
      </c>
      <c r="BE1570" s="53">
        <v>14765</v>
      </c>
      <c r="BF1570" s="53">
        <v>1.6607000000000001</v>
      </c>
      <c r="BG1570" s="53">
        <v>4.1249000000000002</v>
      </c>
      <c r="BH1570" s="53">
        <v>12.3375</v>
      </c>
      <c r="BI1570" s="53">
        <v>12.852</v>
      </c>
      <c r="BJ1570" s="53">
        <v>21.774999999999999</v>
      </c>
      <c r="BK1570" s="53">
        <v>13.07</v>
      </c>
      <c r="BL1570" s="53">
        <v>0.52500000000000002</v>
      </c>
      <c r="BM1570" s="53">
        <v>5.3999999999999999E-2</v>
      </c>
      <c r="BN1570" s="53">
        <v>0.5</v>
      </c>
      <c r="BO1570" s="53">
        <v>6.9000000000000006E-2</v>
      </c>
      <c r="BP1570" s="53">
        <v>5.7700000000000001E-2</v>
      </c>
      <c r="BQ1570" s="53">
        <v>0.75339999999999996</v>
      </c>
      <c r="BR1570" s="53">
        <v>9.1304999999999996</v>
      </c>
      <c r="BS1570" s="53">
        <v>1.3862000000000001</v>
      </c>
      <c r="BT1570" s="53">
        <v>1.3236000000000001</v>
      </c>
      <c r="BU1570" s="53">
        <v>1.5108999999999999</v>
      </c>
      <c r="BV1570" s="53">
        <v>8.8309999999999995</v>
      </c>
      <c r="BW1570" s="53">
        <v>0.77029999999999998</v>
      </c>
      <c r="BX1570" s="53">
        <v>106.03</v>
      </c>
      <c r="BY1570" s="53">
        <v>0.84930000000000005</v>
      </c>
      <c r="BZ1570" s="53">
        <v>6.3190999999999997</v>
      </c>
      <c r="CA1570" s="53">
        <v>0.91779999999999995</v>
      </c>
      <c r="CB1570" s="53"/>
      <c r="CD1570" s="53"/>
      <c r="CE1570" s="53"/>
      <c r="CG1570" s="53"/>
      <c r="CH1570" s="53"/>
      <c r="CJ1570" s="53"/>
      <c r="CK1570" s="53" t="s">
        <v>305</v>
      </c>
      <c r="CL1570" s="53">
        <v>0.32</v>
      </c>
      <c r="CM1570" s="53">
        <v>0.18</v>
      </c>
      <c r="CN1570" s="53">
        <v>0.06</v>
      </c>
      <c r="CO1570" s="53">
        <v>0.03</v>
      </c>
      <c r="CP1570" s="53">
        <v>0</v>
      </c>
      <c r="CQ1570" s="53">
        <v>0.05</v>
      </c>
      <c r="CR1570" s="53" t="s">
        <v>305</v>
      </c>
      <c r="CS1570" s="53">
        <v>0.5</v>
      </c>
      <c r="CT1570" s="53">
        <v>0.5</v>
      </c>
      <c r="CU1570" s="53">
        <v>0.52500000000000002</v>
      </c>
      <c r="CV1570" s="53">
        <v>0.18</v>
      </c>
      <c r="CW1570" s="53">
        <v>4.5937999999999999</v>
      </c>
      <c r="CX1570" s="53">
        <v>1.2388999999999999</v>
      </c>
      <c r="CY1570" s="53">
        <v>2.56</v>
      </c>
      <c r="CZ1570" s="53">
        <v>0.62319999999999998</v>
      </c>
      <c r="DA1570" s="53">
        <v>102.01</v>
      </c>
    </row>
    <row r="1571" spans="1:105" x14ac:dyDescent="0.25">
      <c r="A1571" s="79">
        <v>44081</v>
      </c>
      <c r="B1571" s="53">
        <v>774.87</v>
      </c>
      <c r="C1571" s="53">
        <v>768</v>
      </c>
      <c r="D1571" s="53">
        <v>777</v>
      </c>
      <c r="E1571" s="53">
        <v>771</v>
      </c>
      <c r="F1571" s="53">
        <v>773.24990000000003</v>
      </c>
      <c r="G1571" s="53">
        <v>639.80999999999995</v>
      </c>
      <c r="H1571" s="53">
        <v>777.74</v>
      </c>
      <c r="I1571" s="53">
        <v>785.13</v>
      </c>
      <c r="J1571" s="53">
        <v>784.48</v>
      </c>
      <c r="K1571" s="53">
        <v>800.7</v>
      </c>
      <c r="L1571" s="53">
        <v>800.62</v>
      </c>
      <c r="M1571" s="53">
        <v>14.74</v>
      </c>
      <c r="N1571" s="53">
        <v>0.1</v>
      </c>
      <c r="O1571" s="53">
        <v>-0.21</v>
      </c>
      <c r="P1571" s="53">
        <v>-0.8</v>
      </c>
      <c r="Q1571" s="53">
        <v>-1.53</v>
      </c>
      <c r="R1571" s="53">
        <v>92.718999999999994</v>
      </c>
      <c r="S1571" s="53">
        <v>304.64999999999998</v>
      </c>
      <c r="T1571" s="53">
        <v>304.64999999999998</v>
      </c>
      <c r="U1571" s="53">
        <v>6810.75</v>
      </c>
      <c r="V1571" s="53">
        <v>83654</v>
      </c>
      <c r="W1571" s="53">
        <v>-4900</v>
      </c>
      <c r="X1571" s="53">
        <v>77550</v>
      </c>
      <c r="Y1571" s="53">
        <v>6810.75</v>
      </c>
      <c r="Z1571" s="53">
        <v>21.23</v>
      </c>
      <c r="AA1571" s="53">
        <v>60854</v>
      </c>
      <c r="AB1571" s="53">
        <v>39.770000000000003</v>
      </c>
      <c r="AC1571" s="53">
        <v>21.605899999999998</v>
      </c>
      <c r="AD1571" s="53">
        <v>5.3015999999999996</v>
      </c>
      <c r="AE1571" s="53">
        <v>3715.38</v>
      </c>
      <c r="AF1571" s="53">
        <v>3.5369999999999999</v>
      </c>
      <c r="AG1571" s="53">
        <v>74.644999999999996</v>
      </c>
      <c r="AH1571" s="53" t="s">
        <v>305</v>
      </c>
      <c r="AI1571" s="53" t="s">
        <v>305</v>
      </c>
      <c r="AJ1571" s="53"/>
      <c r="AK1571" s="53"/>
      <c r="AL1571" s="53"/>
      <c r="AM1571" s="53"/>
      <c r="AN1571" s="53">
        <v>102.45</v>
      </c>
      <c r="AO1571" s="53">
        <v>34.369999999999997</v>
      </c>
      <c r="AP1571" s="53">
        <v>75.744100000000003</v>
      </c>
      <c r="AQ1571" s="53">
        <v>16.740500000000001</v>
      </c>
      <c r="AR1571" s="53">
        <v>6.8304999999999998</v>
      </c>
      <c r="AS1571" s="53">
        <v>304.41000000000003</v>
      </c>
      <c r="AT1571" s="53">
        <v>7.4500999999999999</v>
      </c>
      <c r="AU1571" s="53">
        <v>1188.25</v>
      </c>
      <c r="AV1571" s="53">
        <v>3.7530000000000001</v>
      </c>
      <c r="AW1571" s="53">
        <v>48.664999999999999</v>
      </c>
      <c r="AX1571" s="53">
        <v>31.398</v>
      </c>
      <c r="AY1571" s="53">
        <v>22.399899999999999</v>
      </c>
      <c r="AZ1571" s="53">
        <v>7.7502000000000004</v>
      </c>
      <c r="BA1571" s="53">
        <v>1.3662000000000001</v>
      </c>
      <c r="BB1571" s="53">
        <v>73.341200000000001</v>
      </c>
      <c r="BC1571" s="53">
        <v>29.353000000000002</v>
      </c>
      <c r="BD1571" s="53">
        <v>4.16</v>
      </c>
      <c r="BE1571" s="53">
        <v>14740</v>
      </c>
      <c r="BF1571" s="53">
        <v>1.6578999999999999</v>
      </c>
      <c r="BG1571" s="53">
        <v>4.1078999999999999</v>
      </c>
      <c r="BH1571" s="53">
        <v>12.5025</v>
      </c>
      <c r="BI1571" s="53">
        <v>12.583</v>
      </c>
      <c r="BJ1571" s="53">
        <v>20.057500000000001</v>
      </c>
      <c r="BK1571" s="53">
        <v>12.945</v>
      </c>
      <c r="BL1571" s="53">
        <v>0.52500000000000002</v>
      </c>
      <c r="BM1571" s="53">
        <v>5.3999999999999999E-2</v>
      </c>
      <c r="BN1571" s="53">
        <v>0.4975</v>
      </c>
      <c r="BO1571" s="53">
        <v>6.8500000000000005E-2</v>
      </c>
      <c r="BP1571" s="53">
        <v>7.5700000000000003E-2</v>
      </c>
      <c r="BQ1571" s="53">
        <v>0.75719999999999998</v>
      </c>
      <c r="BR1571" s="53">
        <v>8.9329999999999998</v>
      </c>
      <c r="BS1571" s="53">
        <v>1.3742000000000001</v>
      </c>
      <c r="BT1571" s="53">
        <v>1.3098000000000001</v>
      </c>
      <c r="BU1571" s="53">
        <v>1.4943</v>
      </c>
      <c r="BV1571" s="53">
        <v>8.7704000000000004</v>
      </c>
      <c r="BW1571" s="53">
        <v>0.75949999999999995</v>
      </c>
      <c r="BX1571" s="53">
        <v>106.27</v>
      </c>
      <c r="BY1571" s="53">
        <v>0.84640000000000004</v>
      </c>
      <c r="BZ1571" s="53">
        <v>6.2968000000000002</v>
      </c>
      <c r="CA1571" s="53">
        <v>0.91610000000000003</v>
      </c>
      <c r="CB1571" s="53"/>
      <c r="CD1571" s="53"/>
      <c r="CE1571" s="53"/>
      <c r="CG1571" s="53"/>
      <c r="CH1571" s="53"/>
      <c r="CJ1571" s="53"/>
      <c r="CK1571" s="53" t="s">
        <v>305</v>
      </c>
      <c r="CL1571" s="53">
        <v>0.24</v>
      </c>
      <c r="CM1571" s="53">
        <v>0.4</v>
      </c>
      <c r="CN1571" s="53">
        <v>0.13</v>
      </c>
      <c r="CO1571" s="53">
        <v>0.06</v>
      </c>
      <c r="CP1571" s="53">
        <v>0.05</v>
      </c>
      <c r="CQ1571" s="53">
        <v>0.04</v>
      </c>
      <c r="CR1571" s="53" t="s">
        <v>305</v>
      </c>
      <c r="CS1571" s="53">
        <v>0.5</v>
      </c>
      <c r="CT1571" s="53">
        <v>0.4975</v>
      </c>
      <c r="CU1571" s="53">
        <v>0.52500000000000002</v>
      </c>
      <c r="CV1571" s="53">
        <v>0.4</v>
      </c>
      <c r="CW1571" s="53">
        <v>4.5282999999999998</v>
      </c>
      <c r="CX1571" s="53">
        <v>1.4329000000000001</v>
      </c>
      <c r="CY1571" s="53">
        <v>2.83</v>
      </c>
      <c r="CZ1571" s="53">
        <v>0.3826</v>
      </c>
      <c r="DA1571" s="53">
        <v>102.01</v>
      </c>
    </row>
    <row r="1572" spans="1:105" x14ac:dyDescent="0.25">
      <c r="A1572" s="79">
        <v>44078</v>
      </c>
      <c r="B1572" s="53">
        <v>772</v>
      </c>
      <c r="C1572" s="53">
        <v>770.5</v>
      </c>
      <c r="D1572" s="53">
        <v>775.9</v>
      </c>
      <c r="E1572" s="53">
        <v>773.64</v>
      </c>
      <c r="F1572" s="53">
        <v>773.74339999999995</v>
      </c>
      <c r="G1572" s="53">
        <v>939.23</v>
      </c>
      <c r="H1572" s="53">
        <v>778.64</v>
      </c>
      <c r="I1572" s="53">
        <v>786.53</v>
      </c>
      <c r="J1572" s="53">
        <v>785.22</v>
      </c>
      <c r="K1572" s="53">
        <v>801.47</v>
      </c>
      <c r="L1572" s="53">
        <v>800.73</v>
      </c>
      <c r="M1572" s="53">
        <v>14.76</v>
      </c>
      <c r="N1572" s="53">
        <v>0.1</v>
      </c>
      <c r="O1572" s="53">
        <v>-0.15</v>
      </c>
      <c r="P1572" s="53">
        <v>-0.75</v>
      </c>
      <c r="Q1572" s="53">
        <v>-1.64</v>
      </c>
      <c r="R1572" s="53">
        <v>92.718999999999994</v>
      </c>
      <c r="S1572" s="53">
        <v>304.64999999999998</v>
      </c>
      <c r="T1572" s="53">
        <v>304.64999999999998</v>
      </c>
      <c r="U1572" s="53">
        <v>6729.5</v>
      </c>
      <c r="V1572" s="53">
        <v>83654</v>
      </c>
      <c r="W1572" s="53">
        <v>-2200</v>
      </c>
      <c r="X1572" s="53">
        <v>82450</v>
      </c>
      <c r="Y1572" s="53">
        <v>6729.5</v>
      </c>
      <c r="Z1572" s="53">
        <v>21.02</v>
      </c>
      <c r="AA1572" s="53">
        <v>60854</v>
      </c>
      <c r="AB1572" s="53">
        <v>39.770000000000003</v>
      </c>
      <c r="AC1572" s="53">
        <v>21.554400000000001</v>
      </c>
      <c r="AD1572" s="53">
        <v>5.3015999999999996</v>
      </c>
      <c r="AE1572" s="53">
        <v>3715.38</v>
      </c>
      <c r="AF1572" s="53">
        <v>3.5293000000000001</v>
      </c>
      <c r="AG1572" s="53">
        <v>74.435000000000002</v>
      </c>
      <c r="AH1572" s="53" t="s">
        <v>305</v>
      </c>
      <c r="AI1572" s="53" t="s">
        <v>305</v>
      </c>
      <c r="AJ1572" s="53"/>
      <c r="AK1572" s="53"/>
      <c r="AL1572" s="53"/>
      <c r="AM1572" s="53"/>
      <c r="AN1572" s="53">
        <v>102.45</v>
      </c>
      <c r="AO1572" s="53">
        <v>34.369999999999997</v>
      </c>
      <c r="AP1572" s="53">
        <v>75.427700000000002</v>
      </c>
      <c r="AQ1572" s="53">
        <v>16.601600000000001</v>
      </c>
      <c r="AR1572" s="53">
        <v>6.8425000000000002</v>
      </c>
      <c r="AS1572" s="53">
        <v>304.45999999999998</v>
      </c>
      <c r="AT1572" s="53">
        <v>7.4382999999999999</v>
      </c>
      <c r="AU1572" s="53">
        <v>1189.74</v>
      </c>
      <c r="AV1572" s="53">
        <v>3.7650000000000001</v>
      </c>
      <c r="AW1572" s="53">
        <v>48.615000000000002</v>
      </c>
      <c r="AX1572" s="53">
        <v>31.391999999999999</v>
      </c>
      <c r="AY1572" s="53">
        <v>22.364000000000001</v>
      </c>
      <c r="AZ1572" s="53">
        <v>7.7506000000000004</v>
      </c>
      <c r="BA1572" s="53">
        <v>1.3647</v>
      </c>
      <c r="BB1572" s="53">
        <v>73.142499999999998</v>
      </c>
      <c r="BC1572" s="53">
        <v>29.39</v>
      </c>
      <c r="BD1572" s="53">
        <v>4.1475</v>
      </c>
      <c r="BE1572" s="53">
        <v>14750</v>
      </c>
      <c r="BF1572" s="53">
        <v>1.6577</v>
      </c>
      <c r="BG1572" s="53">
        <v>4.1002999999999998</v>
      </c>
      <c r="BH1572" s="53">
        <v>11.97</v>
      </c>
      <c r="BI1572" s="53">
        <v>11.805</v>
      </c>
      <c r="BJ1572" s="53">
        <v>20.204999999999998</v>
      </c>
      <c r="BK1572" s="53">
        <v>12.945</v>
      </c>
      <c r="BL1572" s="53">
        <v>0.52500000000000002</v>
      </c>
      <c r="BM1572" s="53">
        <v>5.3999999999999999E-2</v>
      </c>
      <c r="BN1572" s="53">
        <v>0.5</v>
      </c>
      <c r="BO1572" s="53">
        <v>6.9000000000000006E-2</v>
      </c>
      <c r="BP1572" s="53">
        <v>3.1899999999999998E-2</v>
      </c>
      <c r="BQ1572" s="53">
        <v>0.75700000000000001</v>
      </c>
      <c r="BR1572" s="53">
        <v>8.9283000000000001</v>
      </c>
      <c r="BS1572" s="53">
        <v>1.3733</v>
      </c>
      <c r="BT1572" s="53">
        <v>1.3062</v>
      </c>
      <c r="BU1572" s="53">
        <v>1.4879</v>
      </c>
      <c r="BV1572" s="53">
        <v>8.7414000000000005</v>
      </c>
      <c r="BW1572" s="53">
        <v>0.753</v>
      </c>
      <c r="BX1572" s="53">
        <v>106.24</v>
      </c>
      <c r="BY1572" s="53">
        <v>0.84470000000000001</v>
      </c>
      <c r="BZ1572" s="53">
        <v>6.2854000000000001</v>
      </c>
      <c r="CA1572" s="53">
        <v>0.91349999999999998</v>
      </c>
      <c r="CB1572" s="53"/>
      <c r="CD1572" s="53"/>
      <c r="CE1572" s="53"/>
      <c r="CG1572" s="53"/>
      <c r="CH1572" s="53"/>
      <c r="CJ1572" s="53"/>
      <c r="CK1572" s="53" t="s">
        <v>305</v>
      </c>
      <c r="CL1572" s="53">
        <v>0.43</v>
      </c>
      <c r="CM1572" s="53">
        <v>0.4</v>
      </c>
      <c r="CN1572" s="53">
        <v>0.17</v>
      </c>
      <c r="CO1572" s="53">
        <v>7.0000000000000007E-2</v>
      </c>
      <c r="CP1572" s="53">
        <v>0.01</v>
      </c>
      <c r="CQ1572" s="53">
        <v>0.02</v>
      </c>
      <c r="CR1572" s="53" t="s">
        <v>305</v>
      </c>
      <c r="CS1572" s="53">
        <v>0.5</v>
      </c>
      <c r="CT1572" s="53">
        <v>0.5</v>
      </c>
      <c r="CU1572" s="53">
        <v>0.52500000000000002</v>
      </c>
      <c r="CV1572" s="53">
        <v>0.4</v>
      </c>
      <c r="CW1572" s="53">
        <v>4.548</v>
      </c>
      <c r="CX1572" s="53">
        <v>1.5076000000000001</v>
      </c>
      <c r="CY1572" s="53">
        <v>2.83</v>
      </c>
      <c r="CZ1572" s="53">
        <v>0.25140000000000001</v>
      </c>
      <c r="DA1572" s="53">
        <v>102.01</v>
      </c>
    </row>
    <row r="1573" spans="1:105" x14ac:dyDescent="0.25">
      <c r="A1573" s="79">
        <v>44077</v>
      </c>
      <c r="B1573" s="53">
        <v>775.75</v>
      </c>
      <c r="C1573" s="53">
        <v>770</v>
      </c>
      <c r="D1573" s="53">
        <v>777</v>
      </c>
      <c r="E1573" s="53">
        <v>774</v>
      </c>
      <c r="F1573" s="53">
        <v>773.28279999999995</v>
      </c>
      <c r="G1573" s="53">
        <v>1125.96</v>
      </c>
      <c r="H1573" s="53">
        <v>780.7</v>
      </c>
      <c r="I1573" s="53">
        <v>787.26</v>
      </c>
      <c r="J1573" s="53">
        <v>786.14</v>
      </c>
      <c r="K1573" s="53">
        <v>802.24</v>
      </c>
      <c r="L1573" s="53">
        <v>800.86</v>
      </c>
      <c r="M1573" s="53">
        <v>14.98</v>
      </c>
      <c r="N1573" s="53">
        <v>0.14000000000000001</v>
      </c>
      <c r="O1573" s="53">
        <v>-0.18</v>
      </c>
      <c r="P1573" s="53">
        <v>-0.65</v>
      </c>
      <c r="Q1573" s="53">
        <v>-1.55</v>
      </c>
      <c r="R1573" s="53">
        <v>92.739000000000004</v>
      </c>
      <c r="S1573" s="53">
        <v>295.8</v>
      </c>
      <c r="T1573" s="53">
        <v>295.8</v>
      </c>
      <c r="U1573" s="53">
        <v>6574.5</v>
      </c>
      <c r="V1573" s="53">
        <v>84183</v>
      </c>
      <c r="W1573" s="53">
        <v>-325</v>
      </c>
      <c r="X1573" s="53">
        <v>84650</v>
      </c>
      <c r="Y1573" s="53">
        <v>6574.5</v>
      </c>
      <c r="Z1573" s="53">
        <v>21</v>
      </c>
      <c r="AA1573" s="53">
        <v>60854</v>
      </c>
      <c r="AB1573" s="53">
        <v>41.37</v>
      </c>
      <c r="AC1573" s="53">
        <v>21.652100000000001</v>
      </c>
      <c r="AD1573" s="53">
        <v>5.2926000000000002</v>
      </c>
      <c r="AE1573" s="53">
        <v>3693.1</v>
      </c>
      <c r="AF1573" s="53">
        <v>3.55</v>
      </c>
      <c r="AG1573" s="53">
        <v>74.375</v>
      </c>
      <c r="AH1573" s="53" t="s">
        <v>305</v>
      </c>
      <c r="AI1573" s="53" t="s">
        <v>305</v>
      </c>
      <c r="AJ1573" s="53"/>
      <c r="AK1573" s="53"/>
      <c r="AL1573" s="53"/>
      <c r="AM1573" s="53"/>
      <c r="AN1573" s="53">
        <v>102.05</v>
      </c>
      <c r="AO1573" s="53">
        <v>33.25</v>
      </c>
      <c r="AP1573" s="53">
        <v>75.283799999999999</v>
      </c>
      <c r="AQ1573" s="53">
        <v>16.729500000000002</v>
      </c>
      <c r="AR1573" s="53">
        <v>6.8487999999999998</v>
      </c>
      <c r="AS1573" s="53">
        <v>302.58</v>
      </c>
      <c r="AT1573" s="53">
        <v>7.4324000000000003</v>
      </c>
      <c r="AU1573" s="53">
        <v>1188.26</v>
      </c>
      <c r="AV1573" s="53">
        <v>3.7440000000000002</v>
      </c>
      <c r="AW1573" s="53">
        <v>48.581000000000003</v>
      </c>
      <c r="AX1573" s="53">
        <v>31.4</v>
      </c>
      <c r="AY1573" s="53">
        <v>22.2575</v>
      </c>
      <c r="AZ1573" s="53">
        <v>7.7503000000000002</v>
      </c>
      <c r="BA1573" s="53">
        <v>1.3646</v>
      </c>
      <c r="BB1573" s="53">
        <v>73.477500000000006</v>
      </c>
      <c r="BC1573" s="53">
        <v>29.398</v>
      </c>
      <c r="BD1573" s="53">
        <v>4.1440000000000001</v>
      </c>
      <c r="BE1573" s="53">
        <v>14778</v>
      </c>
      <c r="BF1573" s="53">
        <v>1.6500999999999999</v>
      </c>
      <c r="BG1573" s="53">
        <v>4.0911</v>
      </c>
      <c r="BH1573" s="53">
        <v>12.03</v>
      </c>
      <c r="BI1573" s="53">
        <v>12.015000000000001</v>
      </c>
      <c r="BJ1573" s="53">
        <v>20.46</v>
      </c>
      <c r="BK1573" s="53">
        <v>12.994999999999999</v>
      </c>
      <c r="BL1573" s="53">
        <v>0.51249999999999996</v>
      </c>
      <c r="BM1573" s="53">
        <v>4.7E-2</v>
      </c>
      <c r="BN1573" s="53">
        <v>0.49</v>
      </c>
      <c r="BO1573" s="53">
        <v>6.3500000000000001E-2</v>
      </c>
      <c r="BP1573" s="53">
        <v>5.5E-2</v>
      </c>
      <c r="BQ1573" s="53">
        <v>0.74390000000000001</v>
      </c>
      <c r="BR1573" s="53">
        <v>8.9178999999999995</v>
      </c>
      <c r="BS1573" s="53">
        <v>1.3748</v>
      </c>
      <c r="BT1573" s="53">
        <v>1.3128</v>
      </c>
      <c r="BU1573" s="53">
        <v>1.4899</v>
      </c>
      <c r="BV1573" s="53">
        <v>8.7365999999999993</v>
      </c>
      <c r="BW1573" s="53">
        <v>0.753</v>
      </c>
      <c r="BX1573" s="53">
        <v>106.19</v>
      </c>
      <c r="BY1573" s="53">
        <v>0.84379999999999999</v>
      </c>
      <c r="BZ1573" s="53">
        <v>6.2782999999999998</v>
      </c>
      <c r="CA1573" s="53">
        <v>0.90939999999999999</v>
      </c>
      <c r="CB1573" s="53"/>
      <c r="CD1573" s="53"/>
      <c r="CE1573" s="53"/>
      <c r="CG1573" s="53"/>
      <c r="CH1573" s="53"/>
      <c r="CJ1573" s="53"/>
      <c r="CK1573" s="53" t="s">
        <v>305</v>
      </c>
      <c r="CL1573" s="53">
        <v>0.64</v>
      </c>
      <c r="CM1573" s="53">
        <v>0.47</v>
      </c>
      <c r="CN1573" s="53">
        <v>0.16</v>
      </c>
      <c r="CO1573" s="53">
        <v>0.09</v>
      </c>
      <c r="CP1573" s="53">
        <v>0.01</v>
      </c>
      <c r="CQ1573" s="53">
        <v>0.03</v>
      </c>
      <c r="CR1573" s="53" t="s">
        <v>305</v>
      </c>
      <c r="CS1573" s="53">
        <v>0.4975</v>
      </c>
      <c r="CT1573" s="53">
        <v>0.49</v>
      </c>
      <c r="CU1573" s="53">
        <v>0.51249999999999996</v>
      </c>
      <c r="CV1573" s="53">
        <v>0.47</v>
      </c>
      <c r="CW1573" s="53">
        <v>4.5594999999999999</v>
      </c>
      <c r="CX1573" s="53">
        <v>1.5876999999999999</v>
      </c>
      <c r="CY1573" s="53">
        <v>2.86</v>
      </c>
      <c r="CZ1573" s="53">
        <v>7.5499999999999998E-2</v>
      </c>
      <c r="DA1573" s="53">
        <v>102.01</v>
      </c>
    </row>
    <row r="1574" spans="1:105" x14ac:dyDescent="0.25">
      <c r="A1574" s="79">
        <v>44076</v>
      </c>
      <c r="B1574" s="53">
        <v>771.2</v>
      </c>
      <c r="C1574" s="53">
        <v>767.4</v>
      </c>
      <c r="D1574" s="53">
        <v>774.2</v>
      </c>
      <c r="E1574" s="53">
        <v>773.2</v>
      </c>
      <c r="F1574" s="53">
        <v>771.36590000000001</v>
      </c>
      <c r="G1574" s="53">
        <v>1075.07</v>
      </c>
      <c r="H1574" s="53">
        <v>782.01</v>
      </c>
      <c r="I1574" s="53">
        <v>787.11</v>
      </c>
      <c r="J1574" s="53">
        <v>787.01</v>
      </c>
      <c r="K1574" s="53">
        <v>802.89</v>
      </c>
      <c r="L1574" s="53">
        <v>800.96</v>
      </c>
      <c r="M1574" s="53">
        <v>15.27</v>
      </c>
      <c r="N1574" s="53">
        <v>0.15</v>
      </c>
      <c r="O1574" s="53">
        <v>-0.2</v>
      </c>
      <c r="P1574" s="53">
        <v>-0.9</v>
      </c>
      <c r="Q1574" s="53">
        <v>-1.55</v>
      </c>
      <c r="R1574" s="53">
        <v>92.846999999999994</v>
      </c>
      <c r="S1574" s="53">
        <v>300.3</v>
      </c>
      <c r="T1574" s="53">
        <v>300.3</v>
      </c>
      <c r="U1574" s="53">
        <v>6709.75</v>
      </c>
      <c r="V1574" s="53">
        <v>84722</v>
      </c>
      <c r="W1574" s="53">
        <v>-3275</v>
      </c>
      <c r="X1574" s="53">
        <v>84975</v>
      </c>
      <c r="Y1574" s="53">
        <v>6709.75</v>
      </c>
      <c r="Z1574" s="53">
        <v>20.22</v>
      </c>
      <c r="AA1574" s="53">
        <v>60854</v>
      </c>
      <c r="AB1574" s="53">
        <v>41.51</v>
      </c>
      <c r="AC1574" s="53">
        <v>21.768899999999999</v>
      </c>
      <c r="AD1574" s="53">
        <v>5.3422999999999998</v>
      </c>
      <c r="AE1574" s="53">
        <v>3655.3</v>
      </c>
      <c r="AF1574" s="53">
        <v>3.536</v>
      </c>
      <c r="AG1574" s="53">
        <v>74.314999999999998</v>
      </c>
      <c r="AH1574" s="53" t="s">
        <v>305</v>
      </c>
      <c r="AI1574" s="53" t="s">
        <v>305</v>
      </c>
      <c r="AJ1574" s="53"/>
      <c r="AK1574" s="53"/>
      <c r="AL1574" s="53"/>
      <c r="AM1574" s="53"/>
      <c r="AN1574" s="53">
        <v>102.27</v>
      </c>
      <c r="AO1574" s="53">
        <v>34.299999999999997</v>
      </c>
      <c r="AP1574" s="53">
        <v>75.292599999999993</v>
      </c>
      <c r="AQ1574" s="53">
        <v>16.8155</v>
      </c>
      <c r="AR1574" s="53">
        <v>6.8384</v>
      </c>
      <c r="AS1574" s="53">
        <v>302.08999999999997</v>
      </c>
      <c r="AT1574" s="53">
        <v>7.3872</v>
      </c>
      <c r="AU1574" s="53">
        <v>1185.52</v>
      </c>
      <c r="AV1574" s="53">
        <v>3.7233999999999998</v>
      </c>
      <c r="AW1574" s="53">
        <v>48.542999999999999</v>
      </c>
      <c r="AX1574" s="53">
        <v>31.332000000000001</v>
      </c>
      <c r="AY1574" s="53">
        <v>22.2149</v>
      </c>
      <c r="AZ1574" s="53">
        <v>7.7502000000000004</v>
      </c>
      <c r="BA1574" s="53">
        <v>1.3625</v>
      </c>
      <c r="BB1574" s="53">
        <v>73.033799999999999</v>
      </c>
      <c r="BC1574" s="53">
        <v>29.434999999999999</v>
      </c>
      <c r="BD1574" s="53">
        <v>4.1440000000000001</v>
      </c>
      <c r="BE1574" s="53">
        <v>14745</v>
      </c>
      <c r="BF1574" s="53">
        <v>1.6504000000000001</v>
      </c>
      <c r="BG1574" s="53">
        <v>4.0857000000000001</v>
      </c>
      <c r="BH1574" s="53">
        <v>12.05</v>
      </c>
      <c r="BI1574" s="53">
        <v>12.275</v>
      </c>
      <c r="BJ1574" s="53">
        <v>20.8675</v>
      </c>
      <c r="BK1574" s="53">
        <v>13.13</v>
      </c>
      <c r="BL1574" s="53">
        <v>0.505</v>
      </c>
      <c r="BM1574" s="53">
        <v>0.05</v>
      </c>
      <c r="BN1574" s="53">
        <v>0.48499999999999999</v>
      </c>
      <c r="BO1574" s="53">
        <v>6.4229999999999995E-2</v>
      </c>
      <c r="BP1574" s="53">
        <v>6.0199999999999997E-2</v>
      </c>
      <c r="BQ1574" s="53">
        <v>0.72799999999999998</v>
      </c>
      <c r="BR1574" s="53">
        <v>8.8386999999999993</v>
      </c>
      <c r="BS1574" s="53">
        <v>1.3626</v>
      </c>
      <c r="BT1574" s="53">
        <v>1.3045</v>
      </c>
      <c r="BU1574" s="53">
        <v>1.4767999999999999</v>
      </c>
      <c r="BV1574" s="53">
        <v>8.7174999999999994</v>
      </c>
      <c r="BW1574" s="53">
        <v>0.749</v>
      </c>
      <c r="BX1574" s="53">
        <v>106.18</v>
      </c>
      <c r="BY1574" s="53">
        <v>0.84350000000000003</v>
      </c>
      <c r="BZ1574" s="53">
        <v>6.2770000000000001</v>
      </c>
      <c r="CA1574" s="53">
        <v>0.91069999999999995</v>
      </c>
      <c r="CB1574" s="53"/>
      <c r="CD1574" s="53"/>
      <c r="CE1574" s="53"/>
      <c r="CG1574" s="53"/>
      <c r="CH1574" s="53"/>
      <c r="CJ1574" s="53"/>
      <c r="CK1574" s="53" t="s">
        <v>305</v>
      </c>
      <c r="CL1574" s="53">
        <v>0.53</v>
      </c>
      <c r="CM1574" s="53">
        <v>0.48</v>
      </c>
      <c r="CN1574" s="53">
        <v>0.15</v>
      </c>
      <c r="CO1574" s="53">
        <v>0.03</v>
      </c>
      <c r="CP1574" s="53">
        <v>0.01</v>
      </c>
      <c r="CQ1574" s="53">
        <v>0.04</v>
      </c>
      <c r="CR1574" s="53" t="s">
        <v>305</v>
      </c>
      <c r="CS1574" s="53">
        <v>0.4975</v>
      </c>
      <c r="CT1574" s="53">
        <v>0.48499999999999999</v>
      </c>
      <c r="CU1574" s="53">
        <v>0.505</v>
      </c>
      <c r="CV1574" s="53">
        <v>0.48</v>
      </c>
      <c r="CW1574" s="53">
        <v>4.5838999999999999</v>
      </c>
      <c r="CX1574" s="53">
        <v>1.5153000000000001</v>
      </c>
      <c r="CY1574" s="53">
        <v>2.7850000000000001</v>
      </c>
      <c r="CZ1574" s="53">
        <v>8.8400000000000006E-2</v>
      </c>
      <c r="DA1574" s="53">
        <v>102.01</v>
      </c>
    </row>
    <row r="1575" spans="1:105" x14ac:dyDescent="0.25">
      <c r="A1575" s="79">
        <v>44075</v>
      </c>
      <c r="B1575" s="53">
        <v>773</v>
      </c>
      <c r="C1575" s="53">
        <v>768.37</v>
      </c>
      <c r="D1575" s="53">
        <v>773.45</v>
      </c>
      <c r="E1575" s="53">
        <v>771</v>
      </c>
      <c r="F1575" s="53">
        <v>770.23119999999994</v>
      </c>
      <c r="G1575" s="53">
        <v>1129.75</v>
      </c>
      <c r="H1575" s="53">
        <v>783.28</v>
      </c>
      <c r="I1575" s="53">
        <v>787.43</v>
      </c>
      <c r="J1575" s="53">
        <v>787.92</v>
      </c>
      <c r="K1575" s="53">
        <v>803.66</v>
      </c>
      <c r="L1575" s="53">
        <v>801.08</v>
      </c>
      <c r="M1575" s="53">
        <v>15.28</v>
      </c>
      <c r="N1575" s="53">
        <v>0.09</v>
      </c>
      <c r="O1575" s="53">
        <v>-0.4</v>
      </c>
      <c r="P1575" s="53">
        <v>-1.18</v>
      </c>
      <c r="Q1575" s="53">
        <v>-2.0499999999999998</v>
      </c>
      <c r="R1575" s="53">
        <v>92.337999999999994</v>
      </c>
      <c r="S1575" s="53">
        <v>300.95</v>
      </c>
      <c r="T1575" s="53">
        <v>300.95</v>
      </c>
      <c r="U1575" s="53">
        <v>6708.75</v>
      </c>
      <c r="V1575" s="53">
        <v>85270</v>
      </c>
      <c r="W1575" s="53">
        <v>-1100</v>
      </c>
      <c r="X1575" s="53">
        <v>88250</v>
      </c>
      <c r="Y1575" s="53">
        <v>6708.75</v>
      </c>
      <c r="Z1575" s="53">
        <v>20.34</v>
      </c>
      <c r="AA1575" s="53">
        <v>60854</v>
      </c>
      <c r="AB1575" s="53">
        <v>42.76</v>
      </c>
      <c r="AC1575" s="53">
        <v>21.782699999999998</v>
      </c>
      <c r="AD1575" s="53">
        <v>5.3968999999999996</v>
      </c>
      <c r="AE1575" s="53">
        <v>3678.55</v>
      </c>
      <c r="AF1575" s="53">
        <v>3.5278</v>
      </c>
      <c r="AG1575" s="53">
        <v>74.245000000000005</v>
      </c>
      <c r="AH1575" s="53" t="s">
        <v>305</v>
      </c>
      <c r="AI1575" s="53" t="s">
        <v>305</v>
      </c>
      <c r="AJ1575" s="53"/>
      <c r="AK1575" s="53"/>
      <c r="AL1575" s="53"/>
      <c r="AM1575" s="53"/>
      <c r="AN1575" s="53">
        <v>102.13</v>
      </c>
      <c r="AO1575" s="53">
        <v>34.130000000000003</v>
      </c>
      <c r="AP1575" s="53">
        <v>73.62</v>
      </c>
      <c r="AQ1575" s="53">
        <v>16.6524</v>
      </c>
      <c r="AR1575" s="53">
        <v>6.8281999999999998</v>
      </c>
      <c r="AS1575" s="53">
        <v>299.02</v>
      </c>
      <c r="AT1575" s="53">
        <v>7.3688000000000002</v>
      </c>
      <c r="AU1575" s="53">
        <v>1183.1500000000001</v>
      </c>
      <c r="AV1575" s="53">
        <v>3.6837</v>
      </c>
      <c r="AW1575" s="53">
        <v>48.494</v>
      </c>
      <c r="AX1575" s="53">
        <v>31.161999999999999</v>
      </c>
      <c r="AY1575" s="53">
        <v>22.0379</v>
      </c>
      <c r="AZ1575" s="53">
        <v>7.75</v>
      </c>
      <c r="BA1575" s="53">
        <v>1.3613999999999999</v>
      </c>
      <c r="BB1575" s="53">
        <v>72.871200000000002</v>
      </c>
      <c r="BC1575" s="53">
        <v>29.4</v>
      </c>
      <c r="BD1575" s="53">
        <v>4.1435000000000004</v>
      </c>
      <c r="BE1575" s="53">
        <v>14573</v>
      </c>
      <c r="BF1575" s="53">
        <v>1.6417999999999999</v>
      </c>
      <c r="BG1575" s="53">
        <v>4.0640000000000001</v>
      </c>
      <c r="BH1575" s="53">
        <v>12.164999999999999</v>
      </c>
      <c r="BI1575" s="53">
        <v>12.36</v>
      </c>
      <c r="BJ1575" s="53">
        <v>21.195</v>
      </c>
      <c r="BK1575" s="53">
        <v>13.16</v>
      </c>
      <c r="BL1575" s="53">
        <v>0.43</v>
      </c>
      <c r="BM1575" s="53">
        <v>5.0430000000000003E-2</v>
      </c>
      <c r="BN1575" s="53">
        <v>0.43</v>
      </c>
      <c r="BO1575" s="53">
        <v>6.4250000000000002E-2</v>
      </c>
      <c r="BP1575" s="53">
        <v>9.2799999999999994E-2</v>
      </c>
      <c r="BQ1575" s="53">
        <v>0.63490000000000002</v>
      </c>
      <c r="BR1575" s="53">
        <v>8.7606999999999999</v>
      </c>
      <c r="BS1575" s="53">
        <v>1.3564000000000001</v>
      </c>
      <c r="BT1575" s="53">
        <v>1.3064</v>
      </c>
      <c r="BU1575" s="53">
        <v>1.4796</v>
      </c>
      <c r="BV1575" s="53">
        <v>8.6847999999999992</v>
      </c>
      <c r="BW1575" s="53">
        <v>0.74719999999999998</v>
      </c>
      <c r="BX1575" s="53">
        <v>105.96</v>
      </c>
      <c r="BY1575" s="53">
        <v>0.83950000000000002</v>
      </c>
      <c r="BZ1575" s="53">
        <v>6.2496</v>
      </c>
      <c r="CA1575" s="53">
        <v>0.90939999999999999</v>
      </c>
      <c r="CB1575" s="53"/>
      <c r="CD1575" s="53"/>
      <c r="CE1575" s="53"/>
      <c r="CG1575" s="53"/>
      <c r="CH1575" s="53"/>
      <c r="CJ1575" s="53"/>
      <c r="CK1575" s="53" t="s">
        <v>305</v>
      </c>
      <c r="CL1575" s="53">
        <v>0.75</v>
      </c>
      <c r="CM1575" s="53">
        <v>0.38</v>
      </c>
      <c r="CN1575" s="53">
        <v>0.05</v>
      </c>
      <c r="CO1575" s="53">
        <v>-0.05</v>
      </c>
      <c r="CP1575" s="53">
        <v>-0.09</v>
      </c>
      <c r="CQ1575" s="53">
        <v>-0.03</v>
      </c>
      <c r="CR1575" s="53" t="s">
        <v>305</v>
      </c>
      <c r="CS1575" s="53">
        <v>0.45</v>
      </c>
      <c r="CT1575" s="53">
        <v>0.43</v>
      </c>
      <c r="CU1575" s="53">
        <v>0.43</v>
      </c>
      <c r="CV1575" s="53">
        <v>0.38</v>
      </c>
      <c r="CW1575" s="53">
        <v>4.6025</v>
      </c>
      <c r="CX1575" s="53">
        <v>1.5724</v>
      </c>
      <c r="CY1575" s="53">
        <v>2.68</v>
      </c>
      <c r="CZ1575" s="53">
        <v>0.57799999999999996</v>
      </c>
      <c r="DA1575" s="53">
        <v>102.01</v>
      </c>
    </row>
    <row r="1576" spans="1:105" x14ac:dyDescent="0.25">
      <c r="A1576" s="79">
        <v>44074</v>
      </c>
      <c r="B1576" s="53">
        <v>776.95</v>
      </c>
      <c r="C1576" s="53">
        <v>773.4</v>
      </c>
      <c r="D1576" s="53">
        <v>778.75</v>
      </c>
      <c r="E1576" s="53">
        <v>778.75</v>
      </c>
      <c r="F1576" s="53">
        <v>775.88530000000003</v>
      </c>
      <c r="G1576" s="53">
        <v>1008.44</v>
      </c>
      <c r="H1576" s="53">
        <v>785.66</v>
      </c>
      <c r="I1576" s="53">
        <v>787.44</v>
      </c>
      <c r="J1576" s="53">
        <v>788.81</v>
      </c>
      <c r="K1576" s="53">
        <v>804.5</v>
      </c>
      <c r="L1576" s="53">
        <v>801.16</v>
      </c>
      <c r="M1576" s="53">
        <v>15.25</v>
      </c>
      <c r="N1576" s="53">
        <v>0.05</v>
      </c>
      <c r="O1576" s="53">
        <v>-0.6</v>
      </c>
      <c r="P1576" s="53">
        <v>-1.5</v>
      </c>
      <c r="Q1576" s="53">
        <v>-2.4500000000000002</v>
      </c>
      <c r="R1576" s="53">
        <v>92.144000000000005</v>
      </c>
      <c r="S1576" s="53">
        <v>304.10000000000002</v>
      </c>
      <c r="T1576" s="53">
        <v>304.10000000000002</v>
      </c>
      <c r="U1576" s="53">
        <v>6697.5</v>
      </c>
      <c r="V1576" s="53">
        <v>85425</v>
      </c>
      <c r="W1576" s="53">
        <v>-1425</v>
      </c>
      <c r="X1576" s="53">
        <v>89350</v>
      </c>
      <c r="Y1576" s="53">
        <v>6697.5</v>
      </c>
      <c r="Z1576" s="53">
        <v>20.45</v>
      </c>
      <c r="AA1576" s="53">
        <v>52795</v>
      </c>
      <c r="AB1576" s="53">
        <v>42.61</v>
      </c>
      <c r="AC1576" s="53">
        <v>21.886700000000001</v>
      </c>
      <c r="AD1576" s="53">
        <v>5.4945000000000004</v>
      </c>
      <c r="AE1576" s="53">
        <v>3741.1</v>
      </c>
      <c r="AF1576" s="53">
        <v>3.5427</v>
      </c>
      <c r="AG1576" s="53">
        <v>74.174999999999997</v>
      </c>
      <c r="AH1576" s="53" t="s">
        <v>305</v>
      </c>
      <c r="AI1576" s="53" t="s">
        <v>305</v>
      </c>
      <c r="AJ1576" s="53"/>
      <c r="AK1576" s="53"/>
      <c r="AL1576" s="53"/>
      <c r="AM1576" s="53"/>
      <c r="AN1576" s="53">
        <v>102.07</v>
      </c>
      <c r="AO1576" s="53">
        <v>34.090000000000003</v>
      </c>
      <c r="AP1576" s="53">
        <v>74.012799999999999</v>
      </c>
      <c r="AQ1576" s="53">
        <v>16.941600000000001</v>
      </c>
      <c r="AR1576" s="53">
        <v>6.8484999999999996</v>
      </c>
      <c r="AS1576" s="53">
        <v>297.79000000000002</v>
      </c>
      <c r="AT1576" s="53">
        <v>7.3442999999999996</v>
      </c>
      <c r="AU1576" s="53">
        <v>1187.76</v>
      </c>
      <c r="AV1576" s="53">
        <v>3.6842999999999999</v>
      </c>
      <c r="AW1576" s="53">
        <v>48.396999999999998</v>
      </c>
      <c r="AX1576" s="53">
        <v>31.074999999999999</v>
      </c>
      <c r="AY1576" s="53">
        <v>22.0015</v>
      </c>
      <c r="AZ1576" s="53">
        <v>7.7502000000000004</v>
      </c>
      <c r="BA1576" s="53">
        <v>1.3603000000000001</v>
      </c>
      <c r="BB1576" s="53">
        <v>73.62</v>
      </c>
      <c r="BC1576" s="53">
        <v>29.405000000000001</v>
      </c>
      <c r="BD1576" s="53">
        <v>4.1639999999999997</v>
      </c>
      <c r="BE1576" s="53">
        <v>14563</v>
      </c>
      <c r="BF1576" s="53">
        <v>1.6392</v>
      </c>
      <c r="BG1576" s="53">
        <v>4.0533999999999999</v>
      </c>
      <c r="BH1576" s="53">
        <v>12.154999999999999</v>
      </c>
      <c r="BI1576" s="53">
        <v>12.608000000000001</v>
      </c>
      <c r="BJ1576" s="53">
        <v>21.862500000000001</v>
      </c>
      <c r="BK1576" s="53">
        <v>13.285</v>
      </c>
      <c r="BL1576" s="53">
        <v>0.42499999999999999</v>
      </c>
      <c r="BM1576" s="53">
        <v>5.2429999999999997E-2</v>
      </c>
      <c r="BN1576" s="53">
        <v>0.42249999999999999</v>
      </c>
      <c r="BO1576" s="53">
        <v>6.7000000000000004E-2</v>
      </c>
      <c r="BP1576" s="53">
        <v>6.8199999999999997E-2</v>
      </c>
      <c r="BQ1576" s="53">
        <v>0.61860000000000004</v>
      </c>
      <c r="BR1576" s="53">
        <v>8.7240000000000002</v>
      </c>
      <c r="BS1576" s="53">
        <v>1.3557999999999999</v>
      </c>
      <c r="BT1576" s="53">
        <v>1.3047</v>
      </c>
      <c r="BU1576" s="53">
        <v>1.4852000000000001</v>
      </c>
      <c r="BV1576" s="53">
        <v>8.6454000000000004</v>
      </c>
      <c r="BW1576" s="53">
        <v>0.748</v>
      </c>
      <c r="BX1576" s="53">
        <v>105.91</v>
      </c>
      <c r="BY1576" s="53">
        <v>0.83779999999999999</v>
      </c>
      <c r="BZ1576" s="53">
        <v>6.2359</v>
      </c>
      <c r="CA1576" s="53">
        <v>0.90369999999999995</v>
      </c>
      <c r="CB1576" s="53"/>
      <c r="CD1576" s="53"/>
      <c r="CE1576" s="53"/>
      <c r="CG1576" s="53"/>
      <c r="CH1576" s="53"/>
      <c r="CJ1576" s="53"/>
      <c r="CK1576" s="53" t="s">
        <v>305</v>
      </c>
      <c r="CL1576" s="53">
        <v>0.44</v>
      </c>
      <c r="CM1576" s="53">
        <v>0.32</v>
      </c>
      <c r="CN1576" s="53">
        <v>-0.06</v>
      </c>
      <c r="CO1576" s="53">
        <v>-0.13</v>
      </c>
      <c r="CP1576" s="53">
        <v>-0.16</v>
      </c>
      <c r="CQ1576" s="53">
        <v>-0.08</v>
      </c>
      <c r="CR1576" s="53" t="s">
        <v>305</v>
      </c>
      <c r="CS1576" s="53">
        <v>0.45</v>
      </c>
      <c r="CT1576" s="53">
        <v>0.42249999999999999</v>
      </c>
      <c r="CU1576" s="53">
        <v>0.42499999999999999</v>
      </c>
      <c r="CV1576" s="53">
        <v>0.32</v>
      </c>
      <c r="CW1576" s="53">
        <v>4.6669</v>
      </c>
      <c r="CX1576" s="53">
        <v>1.4912000000000001</v>
      </c>
      <c r="CY1576" s="53">
        <v>2.8050000000000002</v>
      </c>
      <c r="CZ1576" s="53">
        <v>0.94799999999999995</v>
      </c>
      <c r="DA1576" s="53">
        <v>102.01</v>
      </c>
    </row>
    <row r="1577" spans="1:105" x14ac:dyDescent="0.25">
      <c r="A1577" s="79">
        <v>44071</v>
      </c>
      <c r="B1577" s="53">
        <v>779.85</v>
      </c>
      <c r="C1577" s="53">
        <v>777.1</v>
      </c>
      <c r="D1577" s="53">
        <v>783.2</v>
      </c>
      <c r="E1577" s="53">
        <v>778.15</v>
      </c>
      <c r="F1577" s="53">
        <v>779.90779999999995</v>
      </c>
      <c r="G1577" s="53">
        <v>1224.72</v>
      </c>
      <c r="H1577" s="53">
        <v>788.46</v>
      </c>
      <c r="I1577" s="53">
        <v>786.66</v>
      </c>
      <c r="J1577" s="53">
        <v>789.6</v>
      </c>
      <c r="K1577" s="53">
        <v>805.25</v>
      </c>
      <c r="L1577" s="53">
        <v>801.14</v>
      </c>
      <c r="M1577" s="53">
        <v>16.11</v>
      </c>
      <c r="N1577" s="53">
        <v>0</v>
      </c>
      <c r="O1577" s="53">
        <v>-0.5</v>
      </c>
      <c r="P1577" s="53">
        <v>-1.02</v>
      </c>
      <c r="Q1577" s="53">
        <v>-1.7</v>
      </c>
      <c r="R1577" s="53">
        <v>92.370999999999995</v>
      </c>
      <c r="S1577" s="53">
        <v>299.5</v>
      </c>
      <c r="T1577" s="53">
        <v>299.5</v>
      </c>
      <c r="U1577" s="53">
        <v>6697.5</v>
      </c>
      <c r="V1577" s="53">
        <v>85862</v>
      </c>
      <c r="W1577" s="53">
        <v>-1425</v>
      </c>
      <c r="X1577" s="53">
        <v>89350</v>
      </c>
      <c r="Y1577" s="53">
        <v>6697.5</v>
      </c>
      <c r="Z1577" s="53">
        <v>20.45</v>
      </c>
      <c r="AA1577" s="53">
        <v>52795</v>
      </c>
      <c r="AB1577" s="53">
        <v>42.97</v>
      </c>
      <c r="AC1577" s="53">
        <v>21.761800000000001</v>
      </c>
      <c r="AD1577" s="53">
        <v>5.3891</v>
      </c>
      <c r="AE1577" s="53">
        <v>3745.28</v>
      </c>
      <c r="AF1577" s="53">
        <v>3.5337999999999998</v>
      </c>
      <c r="AG1577" s="53">
        <v>73.993300000000005</v>
      </c>
      <c r="AH1577" s="53" t="s">
        <v>305</v>
      </c>
      <c r="AI1577" s="53" t="s">
        <v>305</v>
      </c>
      <c r="AJ1577" s="53"/>
      <c r="AK1577" s="53"/>
      <c r="AL1577" s="53"/>
      <c r="AM1577" s="53"/>
      <c r="AN1577" s="53">
        <v>102.05</v>
      </c>
      <c r="AO1577" s="53">
        <v>34.020000000000003</v>
      </c>
      <c r="AP1577" s="53">
        <v>74.033799999999999</v>
      </c>
      <c r="AQ1577" s="53">
        <v>16.595600000000001</v>
      </c>
      <c r="AR1577" s="53">
        <v>6.8654999999999999</v>
      </c>
      <c r="AS1577" s="53">
        <v>297.83999999999997</v>
      </c>
      <c r="AT1577" s="53">
        <v>7.3301999999999996</v>
      </c>
      <c r="AU1577" s="53">
        <v>1184.48</v>
      </c>
      <c r="AV1577" s="53">
        <v>3.6846999999999999</v>
      </c>
      <c r="AW1577" s="53">
        <v>48.468000000000004</v>
      </c>
      <c r="AX1577" s="53">
        <v>31.097000000000001</v>
      </c>
      <c r="AY1577" s="53">
        <v>21.9405</v>
      </c>
      <c r="AZ1577" s="53">
        <v>7.7504</v>
      </c>
      <c r="BA1577" s="53">
        <v>1.3581000000000001</v>
      </c>
      <c r="BB1577" s="53">
        <v>73.400000000000006</v>
      </c>
      <c r="BC1577" s="53">
        <v>29.411999999999999</v>
      </c>
      <c r="BD1577" s="53">
        <v>4.1639999999999997</v>
      </c>
      <c r="BE1577" s="53">
        <v>14632</v>
      </c>
      <c r="BF1577" s="53">
        <v>1.6429</v>
      </c>
      <c r="BG1577" s="53">
        <v>4.0655000000000001</v>
      </c>
      <c r="BH1577" s="53">
        <v>12.24</v>
      </c>
      <c r="BI1577" s="53">
        <v>12.72</v>
      </c>
      <c r="BJ1577" s="53">
        <v>21.447500000000002</v>
      </c>
      <c r="BK1577" s="53">
        <v>13.3475</v>
      </c>
      <c r="BL1577" s="53">
        <v>0.44750000000000001</v>
      </c>
      <c r="BM1577" s="53">
        <v>5.2999999999999999E-2</v>
      </c>
      <c r="BN1577" s="53">
        <v>0.435</v>
      </c>
      <c r="BO1577" s="53">
        <v>6.4750000000000002E-2</v>
      </c>
      <c r="BP1577" s="53">
        <v>8.48E-2</v>
      </c>
      <c r="BQ1577" s="53">
        <v>0.66379999999999995</v>
      </c>
      <c r="BR1577" s="53">
        <v>8.8423999999999996</v>
      </c>
      <c r="BS1577" s="53">
        <v>1.3575999999999999</v>
      </c>
      <c r="BT1577" s="53">
        <v>1.3099000000000001</v>
      </c>
      <c r="BU1577" s="53">
        <v>1.4832000000000001</v>
      </c>
      <c r="BV1577" s="53">
        <v>8.6247000000000007</v>
      </c>
      <c r="BW1577" s="53">
        <v>0.749</v>
      </c>
      <c r="BX1577" s="53">
        <v>105.37</v>
      </c>
      <c r="BY1577" s="53">
        <v>0.84</v>
      </c>
      <c r="BZ1577" s="53">
        <v>6.2522000000000002</v>
      </c>
      <c r="CA1577" s="53">
        <v>0.9042</v>
      </c>
      <c r="CB1577" s="53"/>
      <c r="CD1577" s="53"/>
      <c r="CE1577" s="53"/>
      <c r="CG1577" s="53"/>
      <c r="CH1577" s="53"/>
      <c r="CJ1577" s="53"/>
      <c r="CK1577" s="53" t="s">
        <v>305</v>
      </c>
      <c r="CL1577" s="53">
        <v>0.34</v>
      </c>
      <c r="CM1577" s="53">
        <v>0.24</v>
      </c>
      <c r="CN1577" s="53">
        <v>-0.01</v>
      </c>
      <c r="CO1577" s="53">
        <v>-0.01</v>
      </c>
      <c r="CP1577" s="53">
        <v>-0.08</v>
      </c>
      <c r="CQ1577" s="53">
        <v>0.02</v>
      </c>
      <c r="CR1577" s="53" t="s">
        <v>305</v>
      </c>
      <c r="CS1577" s="53">
        <v>0.45500000000000002</v>
      </c>
      <c r="CT1577" s="53">
        <v>0.435</v>
      </c>
      <c r="CU1577" s="53">
        <v>0.44750000000000001</v>
      </c>
      <c r="CV1577" s="53">
        <v>0.24</v>
      </c>
      <c r="CW1577" s="53">
        <v>4.6612</v>
      </c>
      <c r="CX1577" s="53">
        <v>1.4979</v>
      </c>
      <c r="CY1577" s="53">
        <v>2.8</v>
      </c>
      <c r="CZ1577" s="53">
        <v>8.9221000000000004</v>
      </c>
      <c r="DA1577" s="53">
        <v>100.73</v>
      </c>
    </row>
    <row r="1578" spans="1:105" x14ac:dyDescent="0.25">
      <c r="A1578" s="79">
        <v>44070</v>
      </c>
      <c r="B1578" s="53">
        <v>784.5</v>
      </c>
      <c r="C1578" s="53">
        <v>778.5</v>
      </c>
      <c r="D1578" s="53">
        <v>787.98</v>
      </c>
      <c r="E1578" s="53">
        <v>785</v>
      </c>
      <c r="F1578" s="53">
        <v>783.94090000000006</v>
      </c>
      <c r="G1578" s="53">
        <v>1561.11</v>
      </c>
      <c r="H1578" s="53">
        <v>790.4</v>
      </c>
      <c r="I1578" s="53">
        <v>785.62</v>
      </c>
      <c r="J1578" s="53">
        <v>789.96</v>
      </c>
      <c r="K1578" s="53">
        <v>806.11</v>
      </c>
      <c r="L1578" s="53">
        <v>801.13</v>
      </c>
      <c r="M1578" s="53">
        <v>15.93</v>
      </c>
      <c r="N1578" s="53">
        <v>0.15</v>
      </c>
      <c r="O1578" s="53">
        <v>-0.43</v>
      </c>
      <c r="P1578" s="53">
        <v>-1.05</v>
      </c>
      <c r="Q1578" s="53">
        <v>-1.74</v>
      </c>
      <c r="R1578" s="53">
        <v>93.001000000000005</v>
      </c>
      <c r="S1578" s="53">
        <v>296.75</v>
      </c>
      <c r="T1578" s="53">
        <v>296.75</v>
      </c>
      <c r="U1578" s="53">
        <v>6640.75</v>
      </c>
      <c r="V1578" s="53">
        <v>86063</v>
      </c>
      <c r="W1578" s="53">
        <v>-1250</v>
      </c>
      <c r="X1578" s="53">
        <v>90775</v>
      </c>
      <c r="Y1578" s="53">
        <v>6640.75</v>
      </c>
      <c r="Z1578" s="53">
        <v>20.37</v>
      </c>
      <c r="AA1578" s="53">
        <v>52795</v>
      </c>
      <c r="AB1578" s="53">
        <v>43.04</v>
      </c>
      <c r="AC1578" s="53">
        <v>22.1493</v>
      </c>
      <c r="AD1578" s="53">
        <v>5.5697000000000001</v>
      </c>
      <c r="AE1578" s="53">
        <v>3815.68</v>
      </c>
      <c r="AF1578" s="53">
        <v>3.5638000000000001</v>
      </c>
      <c r="AG1578" s="53">
        <v>73.935500000000005</v>
      </c>
      <c r="AH1578" s="53" t="s">
        <v>305</v>
      </c>
      <c r="AI1578" s="53" t="s">
        <v>305</v>
      </c>
      <c r="AJ1578" s="53"/>
      <c r="AK1578" s="53"/>
      <c r="AL1578" s="53"/>
      <c r="AM1578" s="53"/>
      <c r="AN1578" s="53">
        <v>101.93</v>
      </c>
      <c r="AO1578" s="53">
        <v>33.75</v>
      </c>
      <c r="AP1578" s="53">
        <v>74.919300000000007</v>
      </c>
      <c r="AQ1578" s="53">
        <v>17.032499999999999</v>
      </c>
      <c r="AR1578" s="53">
        <v>6.8940999999999999</v>
      </c>
      <c r="AS1578" s="53">
        <v>301.29000000000002</v>
      </c>
      <c r="AT1578" s="53">
        <v>7.3575999999999997</v>
      </c>
      <c r="AU1578" s="53">
        <v>1185.1300000000001</v>
      </c>
      <c r="AV1578" s="53">
        <v>3.7307999999999999</v>
      </c>
      <c r="AW1578" s="53">
        <v>48.628</v>
      </c>
      <c r="AX1578" s="53">
        <v>31.29</v>
      </c>
      <c r="AY1578" s="53">
        <v>22.2334</v>
      </c>
      <c r="AZ1578" s="53">
        <v>7.7502000000000004</v>
      </c>
      <c r="BA1578" s="53">
        <v>1.3662000000000001</v>
      </c>
      <c r="BB1578" s="53">
        <v>73.814999999999998</v>
      </c>
      <c r="BC1578" s="53">
        <v>29.396999999999998</v>
      </c>
      <c r="BD1578" s="53">
        <v>4.1725000000000003</v>
      </c>
      <c r="BE1578" s="53">
        <v>14660</v>
      </c>
      <c r="BF1578" s="53">
        <v>1.6543000000000001</v>
      </c>
      <c r="BG1578" s="53">
        <v>4.0940000000000003</v>
      </c>
      <c r="BH1578" s="53">
        <v>12.285</v>
      </c>
      <c r="BI1578" s="53">
        <v>12.128</v>
      </c>
      <c r="BJ1578" s="53">
        <v>21.827500000000001</v>
      </c>
      <c r="BK1578" s="53">
        <v>13.215</v>
      </c>
      <c r="BL1578" s="53">
        <v>0.4425</v>
      </c>
      <c r="BM1578" s="53">
        <v>5.8999999999999997E-2</v>
      </c>
      <c r="BN1578" s="53">
        <v>0.42749999999999999</v>
      </c>
      <c r="BO1578" s="53">
        <v>6.8000000000000005E-2</v>
      </c>
      <c r="BP1578" s="53">
        <v>0.1048</v>
      </c>
      <c r="BQ1578" s="53">
        <v>0.66569999999999996</v>
      </c>
      <c r="BR1578" s="53">
        <v>8.9151000000000007</v>
      </c>
      <c r="BS1578" s="53">
        <v>1.3775999999999999</v>
      </c>
      <c r="BT1578" s="53">
        <v>1.3128</v>
      </c>
      <c r="BU1578" s="53">
        <v>1.5062</v>
      </c>
      <c r="BV1578" s="53">
        <v>8.7248000000000001</v>
      </c>
      <c r="BW1578" s="53">
        <v>0.75749999999999995</v>
      </c>
      <c r="BX1578" s="53">
        <v>106.57</v>
      </c>
      <c r="BY1578" s="53">
        <v>0.84589999999999999</v>
      </c>
      <c r="BZ1578" s="53">
        <v>6.2960000000000003</v>
      </c>
      <c r="CA1578" s="53">
        <v>0.90900000000000003</v>
      </c>
      <c r="CB1578" s="53"/>
      <c r="CD1578" s="53"/>
      <c r="CE1578" s="53"/>
      <c r="CG1578" s="53"/>
      <c r="CH1578" s="53"/>
      <c r="CJ1578" s="53"/>
      <c r="CK1578" s="53" t="s">
        <v>305</v>
      </c>
      <c r="CL1578" s="53">
        <v>0.56999999999999995</v>
      </c>
      <c r="CM1578" s="53">
        <v>0.48</v>
      </c>
      <c r="CN1578" s="53">
        <v>0.03</v>
      </c>
      <c r="CO1578" s="53">
        <v>0</v>
      </c>
      <c r="CP1578" s="53">
        <v>-0.04</v>
      </c>
      <c r="CQ1578" s="53">
        <v>0.03</v>
      </c>
      <c r="CR1578" s="53" t="s">
        <v>305</v>
      </c>
      <c r="CS1578" s="53">
        <v>0.45750000000000002</v>
      </c>
      <c r="CT1578" s="53">
        <v>0.42749999999999999</v>
      </c>
      <c r="CU1578" s="53">
        <v>0.4425</v>
      </c>
      <c r="CV1578" s="53">
        <v>0.48</v>
      </c>
      <c r="CW1578" s="53">
        <v>4.7539999999999996</v>
      </c>
      <c r="CX1578" s="53">
        <v>1.5637000000000001</v>
      </c>
      <c r="CY1578" s="53">
        <v>2.91</v>
      </c>
      <c r="CZ1578" s="53">
        <v>0.93230000000000002</v>
      </c>
      <c r="DA1578" s="53">
        <v>100.73</v>
      </c>
    </row>
    <row r="1579" spans="1:105" x14ac:dyDescent="0.25">
      <c r="A1579" s="79">
        <v>44069</v>
      </c>
      <c r="B1579" s="53">
        <v>784.75</v>
      </c>
      <c r="C1579" s="53">
        <v>782.35</v>
      </c>
      <c r="D1579" s="53">
        <v>792.5</v>
      </c>
      <c r="E1579" s="53">
        <v>791.85</v>
      </c>
      <c r="F1579" s="53">
        <v>787.14819999999997</v>
      </c>
      <c r="G1579" s="53">
        <v>987.75</v>
      </c>
      <c r="H1579" s="53">
        <v>791.16</v>
      </c>
      <c r="I1579" s="53">
        <v>784.34</v>
      </c>
      <c r="J1579" s="53">
        <v>789.97</v>
      </c>
      <c r="K1579" s="53">
        <v>806.85</v>
      </c>
      <c r="L1579" s="53">
        <v>801.23</v>
      </c>
      <c r="M1579" s="53">
        <v>16.22</v>
      </c>
      <c r="N1579" s="53">
        <v>7.0000000000000007E-2</v>
      </c>
      <c r="O1579" s="53">
        <v>-0.35</v>
      </c>
      <c r="P1579" s="53">
        <v>-1.28</v>
      </c>
      <c r="Q1579" s="53">
        <v>-2.1</v>
      </c>
      <c r="R1579" s="53">
        <v>93.006</v>
      </c>
      <c r="S1579" s="53">
        <v>296.14999999999998</v>
      </c>
      <c r="T1579" s="53">
        <v>296.14999999999998</v>
      </c>
      <c r="U1579" s="53">
        <v>6615</v>
      </c>
      <c r="V1579" s="53">
        <v>86441</v>
      </c>
      <c r="W1579" s="53">
        <v>-3500</v>
      </c>
      <c r="X1579" s="53">
        <v>92025</v>
      </c>
      <c r="Y1579" s="53">
        <v>6615</v>
      </c>
      <c r="Z1579" s="53">
        <v>20.36</v>
      </c>
      <c r="AA1579" s="53">
        <v>52795</v>
      </c>
      <c r="AB1579" s="53">
        <v>43.39</v>
      </c>
      <c r="AC1579" s="53">
        <v>21.934200000000001</v>
      </c>
      <c r="AD1579" s="53">
        <v>5.6117999999999997</v>
      </c>
      <c r="AE1579" s="53">
        <v>3835.95</v>
      </c>
      <c r="AF1579" s="53">
        <v>3.5710000000000002</v>
      </c>
      <c r="AG1579" s="53">
        <v>73.853300000000004</v>
      </c>
      <c r="AH1579" s="53" t="s">
        <v>305</v>
      </c>
      <c r="AI1579" s="53" t="s">
        <v>305</v>
      </c>
      <c r="AJ1579" s="53"/>
      <c r="AK1579" s="53"/>
      <c r="AL1579" s="53"/>
      <c r="AM1579" s="53"/>
      <c r="AN1579" s="53">
        <v>101.9</v>
      </c>
      <c r="AO1579" s="53">
        <v>33.43</v>
      </c>
      <c r="AP1579" s="53">
        <v>75.408799999999999</v>
      </c>
      <c r="AQ1579" s="53">
        <v>16.874400000000001</v>
      </c>
      <c r="AR1579" s="53">
        <v>6.8860000000000001</v>
      </c>
      <c r="AS1579" s="53">
        <v>300.7</v>
      </c>
      <c r="AT1579" s="53">
        <v>7.3680000000000003</v>
      </c>
      <c r="AU1579" s="53">
        <v>1186.8599999999999</v>
      </c>
      <c r="AV1579" s="53">
        <v>3.7303999999999999</v>
      </c>
      <c r="AW1579" s="53">
        <v>48.521000000000001</v>
      </c>
      <c r="AX1579" s="53">
        <v>31.271999999999998</v>
      </c>
      <c r="AY1579" s="53">
        <v>22.199100000000001</v>
      </c>
      <c r="AZ1579" s="53">
        <v>7.7504</v>
      </c>
      <c r="BA1579" s="53">
        <v>1.3655999999999999</v>
      </c>
      <c r="BB1579" s="53">
        <v>74.3</v>
      </c>
      <c r="BC1579" s="53">
        <v>29.417999999999999</v>
      </c>
      <c r="BD1579" s="53">
        <v>4.1702000000000004</v>
      </c>
      <c r="BE1579" s="53">
        <v>14678</v>
      </c>
      <c r="BF1579" s="53">
        <v>1.653</v>
      </c>
      <c r="BG1579" s="53">
        <v>4.0914999999999999</v>
      </c>
      <c r="BH1579" s="53">
        <v>12.805</v>
      </c>
      <c r="BI1579" s="53">
        <v>11.98</v>
      </c>
      <c r="BJ1579" s="53">
        <v>21.29</v>
      </c>
      <c r="BK1579" s="53">
        <v>13.28</v>
      </c>
      <c r="BL1579" s="53">
        <v>0.44</v>
      </c>
      <c r="BM1579" s="53">
        <v>5.7000000000000002E-2</v>
      </c>
      <c r="BN1579" s="53">
        <v>0.42499999999999999</v>
      </c>
      <c r="BO1579" s="53">
        <v>6.93E-2</v>
      </c>
      <c r="BP1579" s="53">
        <v>0.1105</v>
      </c>
      <c r="BQ1579" s="53">
        <v>0.6633</v>
      </c>
      <c r="BR1579" s="53">
        <v>8.8896999999999995</v>
      </c>
      <c r="BS1579" s="53">
        <v>1.3825000000000001</v>
      </c>
      <c r="BT1579" s="53">
        <v>1.3143</v>
      </c>
      <c r="BU1579" s="53">
        <v>1.5103</v>
      </c>
      <c r="BV1579" s="53">
        <v>8.7187999999999999</v>
      </c>
      <c r="BW1579" s="53">
        <v>0.75700000000000001</v>
      </c>
      <c r="BX1579" s="53">
        <v>105.99</v>
      </c>
      <c r="BY1579" s="53">
        <v>0.84530000000000005</v>
      </c>
      <c r="BZ1579" s="53">
        <v>6.2915999999999999</v>
      </c>
      <c r="CA1579" s="53">
        <v>0.9083</v>
      </c>
      <c r="CB1579" s="53"/>
      <c r="CD1579" s="53"/>
      <c r="CE1579" s="53"/>
      <c r="CG1579" s="53"/>
      <c r="CH1579" s="53"/>
      <c r="CJ1579" s="53"/>
      <c r="CK1579" s="53" t="s">
        <v>305</v>
      </c>
      <c r="CL1579" s="53">
        <v>0.42</v>
      </c>
      <c r="CM1579" s="53">
        <v>0.36</v>
      </c>
      <c r="CN1579" s="53">
        <v>0.09</v>
      </c>
      <c r="CO1579" s="53">
        <v>-7.0000000000000007E-2</v>
      </c>
      <c r="CP1579" s="53">
        <v>-7.0000000000000007E-2</v>
      </c>
      <c r="CQ1579" s="53">
        <v>-0.03</v>
      </c>
      <c r="CR1579" s="53" t="s">
        <v>305</v>
      </c>
      <c r="CS1579" s="53">
        <v>0.45500000000000002</v>
      </c>
      <c r="CT1579" s="53">
        <v>0.42499999999999999</v>
      </c>
      <c r="CU1579" s="53">
        <v>0.44</v>
      </c>
      <c r="CV1579" s="53">
        <v>0.36</v>
      </c>
      <c r="CW1579" s="53">
        <v>4.8373999999999997</v>
      </c>
      <c r="CX1579" s="53">
        <v>1.5052000000000001</v>
      </c>
      <c r="CY1579" s="53">
        <v>2.96</v>
      </c>
      <c r="CZ1579" s="53">
        <v>0.55610000000000004</v>
      </c>
      <c r="DA1579" s="53">
        <v>100.73</v>
      </c>
    </row>
    <row r="1580" spans="1:105" x14ac:dyDescent="0.25">
      <c r="A1580" s="79">
        <v>44068</v>
      </c>
      <c r="B1580" s="53">
        <v>786.68</v>
      </c>
      <c r="C1580" s="53">
        <v>781.05</v>
      </c>
      <c r="D1580" s="53">
        <v>787.36</v>
      </c>
      <c r="E1580" s="53">
        <v>783</v>
      </c>
      <c r="F1580" s="53">
        <v>784.28229999999996</v>
      </c>
      <c r="G1580" s="53">
        <v>1196.48</v>
      </c>
      <c r="H1580" s="53">
        <v>791.83</v>
      </c>
      <c r="I1580" s="53">
        <v>782.84</v>
      </c>
      <c r="J1580" s="53">
        <v>789.98</v>
      </c>
      <c r="K1580" s="53">
        <v>807.6</v>
      </c>
      <c r="L1580" s="53">
        <v>801.27</v>
      </c>
      <c r="M1580" s="53">
        <v>16.27</v>
      </c>
      <c r="N1580" s="53">
        <v>0.05</v>
      </c>
      <c r="O1580" s="53">
        <v>-0.63</v>
      </c>
      <c r="P1580" s="53">
        <v>-1.63</v>
      </c>
      <c r="Q1580" s="53">
        <v>-2.38</v>
      </c>
      <c r="R1580" s="53">
        <v>93.019000000000005</v>
      </c>
      <c r="S1580" s="53">
        <v>293.39999999999998</v>
      </c>
      <c r="T1580" s="53">
        <v>293.39999999999998</v>
      </c>
      <c r="U1580" s="53">
        <v>6546.25</v>
      </c>
      <c r="V1580" s="53">
        <v>86933</v>
      </c>
      <c r="W1580" s="53">
        <v>-2375</v>
      </c>
      <c r="X1580" s="53">
        <v>95525</v>
      </c>
      <c r="Y1580" s="53">
        <v>6546.25</v>
      </c>
      <c r="Z1580" s="53">
        <v>20.309999999999999</v>
      </c>
      <c r="AA1580" s="53">
        <v>52795</v>
      </c>
      <c r="AB1580" s="53">
        <v>43.35</v>
      </c>
      <c r="AC1580" s="53">
        <v>21.913499999999999</v>
      </c>
      <c r="AD1580" s="53">
        <v>5.5087999999999999</v>
      </c>
      <c r="AE1580" s="53">
        <v>3868.18</v>
      </c>
      <c r="AF1580" s="53">
        <v>3.5870000000000002</v>
      </c>
      <c r="AG1580" s="53">
        <v>73.805000000000007</v>
      </c>
      <c r="AH1580" s="53" t="s">
        <v>305</v>
      </c>
      <c r="AI1580" s="53" t="s">
        <v>305</v>
      </c>
      <c r="AJ1580" s="53"/>
      <c r="AK1580" s="53"/>
      <c r="AL1580" s="53"/>
      <c r="AM1580" s="53"/>
      <c r="AN1580" s="53">
        <v>101.75</v>
      </c>
      <c r="AO1580" s="53">
        <v>32.71</v>
      </c>
      <c r="AP1580" s="53">
        <v>75.245000000000005</v>
      </c>
      <c r="AQ1580" s="53">
        <v>16.855899999999998</v>
      </c>
      <c r="AR1580" s="53">
        <v>6.9128999999999996</v>
      </c>
      <c r="AS1580" s="53">
        <v>298.20999999999998</v>
      </c>
      <c r="AT1580" s="53">
        <v>7.3901000000000003</v>
      </c>
      <c r="AU1580" s="53">
        <v>1185.18</v>
      </c>
      <c r="AV1580" s="53">
        <v>3.7189999999999999</v>
      </c>
      <c r="AW1580" s="53">
        <v>48.5</v>
      </c>
      <c r="AX1580" s="53">
        <v>31.449000000000002</v>
      </c>
      <c r="AY1580" s="53">
        <v>22.119299999999999</v>
      </c>
      <c r="AZ1580" s="53">
        <v>7.7504</v>
      </c>
      <c r="BA1580" s="53">
        <v>1.3680000000000001</v>
      </c>
      <c r="BB1580" s="53">
        <v>74.321299999999994</v>
      </c>
      <c r="BC1580" s="53">
        <v>29.41</v>
      </c>
      <c r="BD1580" s="53">
        <v>4.1687000000000003</v>
      </c>
      <c r="BE1580" s="53">
        <v>14649</v>
      </c>
      <c r="BF1580" s="53">
        <v>1.6526000000000001</v>
      </c>
      <c r="BG1580" s="53">
        <v>4.0906000000000002</v>
      </c>
      <c r="BH1580" s="53">
        <v>12.875</v>
      </c>
      <c r="BI1580" s="53">
        <v>12.602</v>
      </c>
      <c r="BJ1580" s="53">
        <v>21.184999999999999</v>
      </c>
      <c r="BK1580" s="53">
        <v>13.445</v>
      </c>
      <c r="BL1580" s="53">
        <v>0.4325</v>
      </c>
      <c r="BM1580" s="53">
        <v>5.5E-2</v>
      </c>
      <c r="BN1580" s="53">
        <v>0.42</v>
      </c>
      <c r="BO1580" s="53">
        <v>6.83E-2</v>
      </c>
      <c r="BP1580" s="53">
        <v>9.4899999999999998E-2</v>
      </c>
      <c r="BQ1580" s="53">
        <v>0.65780000000000005</v>
      </c>
      <c r="BR1580" s="53">
        <v>8.9564000000000004</v>
      </c>
      <c r="BS1580" s="53">
        <v>1.3898999999999999</v>
      </c>
      <c r="BT1580" s="53">
        <v>1.3172999999999999</v>
      </c>
      <c r="BU1580" s="53">
        <v>1.5273000000000001</v>
      </c>
      <c r="BV1580" s="53">
        <v>8.7548999999999992</v>
      </c>
      <c r="BW1580" s="53">
        <v>0.76029999999999998</v>
      </c>
      <c r="BX1580" s="53">
        <v>106.39</v>
      </c>
      <c r="BY1580" s="53">
        <v>0.84499999999999997</v>
      </c>
      <c r="BZ1580" s="53">
        <v>6.2892999999999999</v>
      </c>
      <c r="CA1580" s="53">
        <v>0.90769999999999995</v>
      </c>
      <c r="CB1580" s="53"/>
      <c r="CD1580" s="53"/>
      <c r="CE1580" s="53"/>
      <c r="CG1580" s="53"/>
      <c r="CH1580" s="53"/>
      <c r="CJ1580" s="53"/>
      <c r="CK1580" s="53" t="s">
        <v>305</v>
      </c>
      <c r="CL1580" s="53">
        <v>0.28000000000000003</v>
      </c>
      <c r="CM1580" s="53">
        <v>0.32</v>
      </c>
      <c r="CN1580" s="53">
        <v>-0.06</v>
      </c>
      <c r="CO1580" s="53">
        <v>-0.16</v>
      </c>
      <c r="CP1580" s="53">
        <v>-0.12</v>
      </c>
      <c r="CQ1580" s="53">
        <v>-7.0000000000000007E-2</v>
      </c>
      <c r="CR1580" s="53" t="s">
        <v>305</v>
      </c>
      <c r="CS1580" s="53">
        <v>0.45500000000000002</v>
      </c>
      <c r="CT1580" s="53">
        <v>0.42</v>
      </c>
      <c r="CU1580" s="53">
        <v>0.4325</v>
      </c>
      <c r="CV1580" s="53">
        <v>0.32</v>
      </c>
      <c r="CW1580" s="53">
        <v>4.9138000000000002</v>
      </c>
      <c r="CX1580" s="53">
        <v>1.5144</v>
      </c>
      <c r="CY1580" s="53">
        <v>2.5550000000000002</v>
      </c>
      <c r="CZ1580" s="53">
        <v>-0.3342</v>
      </c>
      <c r="DA1580" s="53">
        <v>100.73</v>
      </c>
    </row>
    <row r="1581" spans="1:105" x14ac:dyDescent="0.25">
      <c r="A1581" s="79">
        <v>44067</v>
      </c>
      <c r="B1581" s="53">
        <v>786.5</v>
      </c>
      <c r="C1581" s="53">
        <v>782.35</v>
      </c>
      <c r="D1581" s="53">
        <v>791.35</v>
      </c>
      <c r="E1581" s="53">
        <v>789.15</v>
      </c>
      <c r="F1581" s="53">
        <v>786.82090000000005</v>
      </c>
      <c r="G1581" s="53">
        <v>1024.8599999999999</v>
      </c>
      <c r="H1581" s="53">
        <v>792.51</v>
      </c>
      <c r="I1581" s="53">
        <v>781.91</v>
      </c>
      <c r="J1581" s="53">
        <v>790.14</v>
      </c>
      <c r="K1581" s="53">
        <v>808.3</v>
      </c>
      <c r="L1581" s="53">
        <v>801.26</v>
      </c>
      <c r="M1581" s="53">
        <v>16.260000000000002</v>
      </c>
      <c r="N1581" s="53">
        <v>-0.08</v>
      </c>
      <c r="O1581" s="53">
        <v>-0.75</v>
      </c>
      <c r="P1581" s="53">
        <v>-1.9</v>
      </c>
      <c r="Q1581" s="53">
        <v>-2.63</v>
      </c>
      <c r="R1581" s="53">
        <v>93.298000000000002</v>
      </c>
      <c r="S1581" s="53">
        <v>292.64999999999998</v>
      </c>
      <c r="T1581" s="53">
        <v>292.64999999999998</v>
      </c>
      <c r="U1581" s="53">
        <v>6533.75</v>
      </c>
      <c r="V1581" s="53">
        <v>87127</v>
      </c>
      <c r="W1581" s="53">
        <v>-5575</v>
      </c>
      <c r="X1581" s="53">
        <v>97900</v>
      </c>
      <c r="Y1581" s="53">
        <v>6533.75</v>
      </c>
      <c r="Z1581" s="53">
        <v>21.09</v>
      </c>
      <c r="AA1581" s="53">
        <v>46689</v>
      </c>
      <c r="AB1581" s="53">
        <v>42.62</v>
      </c>
      <c r="AC1581" s="53">
        <v>21.9985</v>
      </c>
      <c r="AD1581" s="53">
        <v>5.6111000000000004</v>
      </c>
      <c r="AE1581" s="53">
        <v>3855.84</v>
      </c>
      <c r="AF1581" s="53">
        <v>3.5857999999999999</v>
      </c>
      <c r="AG1581" s="53">
        <v>73.725499999999997</v>
      </c>
      <c r="AH1581" s="53" t="s">
        <v>305</v>
      </c>
      <c r="AI1581" s="53" t="s">
        <v>305</v>
      </c>
      <c r="AJ1581" s="53"/>
      <c r="AK1581" s="53"/>
      <c r="AL1581" s="53"/>
      <c r="AM1581" s="53"/>
      <c r="AN1581" s="53">
        <v>101.8</v>
      </c>
      <c r="AO1581" s="53">
        <v>32.74</v>
      </c>
      <c r="AP1581" s="53">
        <v>74.590800000000002</v>
      </c>
      <c r="AQ1581" s="53">
        <v>16.969899999999999</v>
      </c>
      <c r="AR1581" s="53">
        <v>6.9196</v>
      </c>
      <c r="AS1581" s="53">
        <v>298.52</v>
      </c>
      <c r="AT1581" s="53">
        <v>7.3764000000000003</v>
      </c>
      <c r="AU1581" s="53">
        <v>1189.28</v>
      </c>
      <c r="AV1581" s="53">
        <v>3.7275999999999998</v>
      </c>
      <c r="AW1581" s="53">
        <v>48.63</v>
      </c>
      <c r="AX1581" s="53">
        <v>31.494</v>
      </c>
      <c r="AY1581" s="53">
        <v>22.128</v>
      </c>
      <c r="AZ1581" s="53">
        <v>7.7500999999999998</v>
      </c>
      <c r="BA1581" s="53">
        <v>1.3707</v>
      </c>
      <c r="BB1581" s="53">
        <v>74.319999999999993</v>
      </c>
      <c r="BC1581" s="53">
        <v>29.422999999999998</v>
      </c>
      <c r="BD1581" s="53">
        <v>4.1755000000000004</v>
      </c>
      <c r="BE1581" s="53">
        <v>14671</v>
      </c>
      <c r="BF1581" s="53">
        <v>1.6587000000000001</v>
      </c>
      <c r="BG1581" s="53">
        <v>4.1063000000000001</v>
      </c>
      <c r="BH1581" s="53">
        <v>13.01</v>
      </c>
      <c r="BI1581" s="53">
        <v>12.898</v>
      </c>
      <c r="BJ1581" s="53">
        <v>23.3675</v>
      </c>
      <c r="BK1581" s="53">
        <v>13.855</v>
      </c>
      <c r="BL1581" s="53">
        <v>0.4325</v>
      </c>
      <c r="BM1581" s="53">
        <v>0.05</v>
      </c>
      <c r="BN1581" s="53">
        <v>0.42</v>
      </c>
      <c r="BO1581" s="53">
        <v>6.4000000000000001E-2</v>
      </c>
      <c r="BP1581" s="53">
        <v>7.3200000000000001E-2</v>
      </c>
      <c r="BQ1581" s="53">
        <v>0.6583</v>
      </c>
      <c r="BR1581" s="53">
        <v>8.9979999999999993</v>
      </c>
      <c r="BS1581" s="53">
        <v>1.3962000000000001</v>
      </c>
      <c r="BT1581" s="53">
        <v>1.3218000000000001</v>
      </c>
      <c r="BU1581" s="53">
        <v>1.5322</v>
      </c>
      <c r="BV1581" s="53">
        <v>8.7927</v>
      </c>
      <c r="BW1581" s="53">
        <v>0.76549999999999996</v>
      </c>
      <c r="BX1581" s="53">
        <v>105.98</v>
      </c>
      <c r="BY1581" s="53">
        <v>0.84830000000000005</v>
      </c>
      <c r="BZ1581" s="53">
        <v>6.3140000000000001</v>
      </c>
      <c r="CA1581" s="53">
        <v>0.91190000000000004</v>
      </c>
      <c r="CB1581" s="53"/>
      <c r="CD1581" s="53"/>
      <c r="CE1581" s="53"/>
      <c r="CG1581" s="53"/>
      <c r="CH1581" s="53"/>
      <c r="CJ1581" s="53"/>
      <c r="CK1581" s="53" t="s">
        <v>305</v>
      </c>
      <c r="CL1581" s="53">
        <v>7.0000000000000007E-2</v>
      </c>
      <c r="CM1581" s="53">
        <v>0.12</v>
      </c>
      <c r="CN1581" s="53">
        <v>-0.14000000000000001</v>
      </c>
      <c r="CO1581" s="53">
        <v>-0.23</v>
      </c>
      <c r="CP1581" s="53">
        <v>-0.17</v>
      </c>
      <c r="CQ1581" s="53">
        <v>-0.11</v>
      </c>
      <c r="CR1581" s="53" t="s">
        <v>305</v>
      </c>
      <c r="CS1581" s="53">
        <v>0.45500000000000002</v>
      </c>
      <c r="CT1581" s="53">
        <v>0.42</v>
      </c>
      <c r="CU1581" s="53">
        <v>0.4325</v>
      </c>
      <c r="CV1581" s="53">
        <v>0.12</v>
      </c>
      <c r="CW1581" s="53">
        <v>4.8620000000000001</v>
      </c>
      <c r="CX1581" s="53">
        <v>1.5984</v>
      </c>
      <c r="CY1581" s="53">
        <v>3.05</v>
      </c>
      <c r="CZ1581" s="53">
        <v>0.71499999999999997</v>
      </c>
      <c r="DA1581" s="53">
        <v>100.73</v>
      </c>
    </row>
    <row r="1582" spans="1:105" x14ac:dyDescent="0.25">
      <c r="A1582" s="79">
        <v>44064</v>
      </c>
      <c r="B1582" s="53">
        <v>793.2</v>
      </c>
      <c r="C1582" s="53">
        <v>786.15</v>
      </c>
      <c r="D1582" s="53">
        <v>795</v>
      </c>
      <c r="E1582" s="53">
        <v>789</v>
      </c>
      <c r="F1582" s="53">
        <v>790.49329999999998</v>
      </c>
      <c r="G1582" s="53">
        <v>922.26</v>
      </c>
      <c r="H1582" s="53">
        <v>794.43</v>
      </c>
      <c r="I1582" s="53">
        <v>781.18</v>
      </c>
      <c r="J1582" s="53">
        <v>790.21</v>
      </c>
      <c r="K1582" s="53">
        <v>808.98</v>
      </c>
      <c r="L1582" s="53">
        <v>801.15</v>
      </c>
      <c r="M1582" s="53">
        <v>15.77</v>
      </c>
      <c r="N1582" s="53">
        <v>-0.15</v>
      </c>
      <c r="O1582" s="53">
        <v>-0.95</v>
      </c>
      <c r="P1582" s="53">
        <v>-2.46</v>
      </c>
      <c r="Q1582" s="53">
        <v>-3.35</v>
      </c>
      <c r="R1582" s="53">
        <v>93.247</v>
      </c>
      <c r="S1582" s="53">
        <v>291.75</v>
      </c>
      <c r="T1582" s="53">
        <v>291.75</v>
      </c>
      <c r="U1582" s="53">
        <v>6511.5</v>
      </c>
      <c r="V1582" s="53">
        <v>87395</v>
      </c>
      <c r="W1582" s="53">
        <v>-950</v>
      </c>
      <c r="X1582" s="53">
        <v>103475</v>
      </c>
      <c r="Y1582" s="53">
        <v>6511.5</v>
      </c>
      <c r="Z1582" s="53">
        <v>21.42</v>
      </c>
      <c r="AA1582" s="53">
        <v>46689</v>
      </c>
      <c r="AB1582" s="53">
        <v>42.34</v>
      </c>
      <c r="AC1582" s="53">
        <v>21.974900000000002</v>
      </c>
      <c r="AD1582" s="53">
        <v>5.6201999999999996</v>
      </c>
      <c r="AE1582" s="53">
        <v>3837.7</v>
      </c>
      <c r="AF1582" s="53">
        <v>3.5842000000000001</v>
      </c>
      <c r="AG1582" s="53">
        <v>73.573499999999996</v>
      </c>
      <c r="AH1582" s="53" t="s">
        <v>305</v>
      </c>
      <c r="AI1582" s="53" t="s">
        <v>305</v>
      </c>
      <c r="AJ1582" s="53"/>
      <c r="AK1582" s="53"/>
      <c r="AL1582" s="53"/>
      <c r="AM1582" s="53"/>
      <c r="AN1582" s="53">
        <v>101.77</v>
      </c>
      <c r="AO1582" s="53">
        <v>32.94</v>
      </c>
      <c r="AP1582" s="53">
        <v>74.819199999999995</v>
      </c>
      <c r="AQ1582" s="53">
        <v>17.1557</v>
      </c>
      <c r="AR1582" s="53">
        <v>6.9194000000000004</v>
      </c>
      <c r="AS1582" s="53">
        <v>297.5</v>
      </c>
      <c r="AT1582" s="53">
        <v>7.3163</v>
      </c>
      <c r="AU1582" s="53">
        <v>1186.3499999999999</v>
      </c>
      <c r="AV1582" s="53">
        <v>3.7425999999999999</v>
      </c>
      <c r="AW1582" s="53">
        <v>48.61</v>
      </c>
      <c r="AX1582" s="53">
        <v>31.574999999999999</v>
      </c>
      <c r="AY1582" s="53">
        <v>22.094999999999999</v>
      </c>
      <c r="AZ1582" s="53">
        <v>7.7502000000000004</v>
      </c>
      <c r="BA1582" s="53">
        <v>1.3716999999999999</v>
      </c>
      <c r="BB1582" s="53">
        <v>74.852500000000006</v>
      </c>
      <c r="BC1582" s="53">
        <v>29.427</v>
      </c>
      <c r="BD1582" s="53">
        <v>4.1779999999999999</v>
      </c>
      <c r="BE1582" s="53">
        <v>14773</v>
      </c>
      <c r="BF1582" s="53">
        <v>1.6583000000000001</v>
      </c>
      <c r="BG1582" s="53">
        <v>4.1041999999999996</v>
      </c>
      <c r="BH1582" s="53">
        <v>12.994999999999999</v>
      </c>
      <c r="BI1582" s="53">
        <v>14.31</v>
      </c>
      <c r="BJ1582" s="53">
        <v>24.1675</v>
      </c>
      <c r="BK1582" s="53">
        <v>14.36</v>
      </c>
      <c r="BL1582" s="53">
        <v>0.44</v>
      </c>
      <c r="BM1582" s="53">
        <v>4.9000000000000002E-2</v>
      </c>
      <c r="BN1582" s="53">
        <v>0.42499999999999999</v>
      </c>
      <c r="BO1582" s="53">
        <v>6.3200000000000006E-2</v>
      </c>
      <c r="BP1582" s="53">
        <v>7.9100000000000004E-2</v>
      </c>
      <c r="BQ1582" s="53">
        <v>0.53049999999999997</v>
      </c>
      <c r="BR1582" s="53">
        <v>9.0122999999999998</v>
      </c>
      <c r="BS1582" s="53">
        <v>1.3965000000000001</v>
      </c>
      <c r="BT1582" s="53">
        <v>1.3177000000000001</v>
      </c>
      <c r="BU1582" s="53">
        <v>1.5290999999999999</v>
      </c>
      <c r="BV1582" s="53">
        <v>8.7955000000000005</v>
      </c>
      <c r="BW1582" s="53">
        <v>0.76390000000000002</v>
      </c>
      <c r="BX1582" s="53">
        <v>105.8</v>
      </c>
      <c r="BY1582" s="53">
        <v>0.84770000000000001</v>
      </c>
      <c r="BZ1582" s="53">
        <v>6.3113000000000001</v>
      </c>
      <c r="CA1582" s="53">
        <v>0.91159999999999997</v>
      </c>
      <c r="CB1582" s="53"/>
      <c r="CD1582" s="53"/>
      <c r="CE1582" s="53"/>
      <c r="CG1582" s="53"/>
      <c r="CH1582" s="53"/>
      <c r="CJ1582" s="53"/>
      <c r="CK1582" s="53" t="s">
        <v>305</v>
      </c>
      <c r="CL1582" s="53">
        <v>0.09</v>
      </c>
      <c r="CM1582" s="53">
        <v>0.03</v>
      </c>
      <c r="CN1582" s="53">
        <v>-0.22</v>
      </c>
      <c r="CO1582" s="53">
        <v>-0.36</v>
      </c>
      <c r="CP1582" s="53">
        <v>-0.26</v>
      </c>
      <c r="CQ1582" s="53">
        <v>-0.19</v>
      </c>
      <c r="CR1582" s="53" t="s">
        <v>305</v>
      </c>
      <c r="CS1582" s="53">
        <v>0.46</v>
      </c>
      <c r="CT1582" s="53">
        <v>0.42499999999999999</v>
      </c>
      <c r="CU1582" s="53">
        <v>0.44</v>
      </c>
      <c r="CV1582" s="53">
        <v>0.03</v>
      </c>
      <c r="CW1582" s="53">
        <v>4.83</v>
      </c>
      <c r="CX1582" s="53">
        <v>1.8207</v>
      </c>
      <c r="CY1582" s="53">
        <v>2.8</v>
      </c>
      <c r="CZ1582" s="53">
        <v>-0.23960000000000001</v>
      </c>
      <c r="DA1582" s="53">
        <v>100.73</v>
      </c>
    </row>
    <row r="1583" spans="1:105" x14ac:dyDescent="0.25">
      <c r="A1583" s="79">
        <v>44063</v>
      </c>
      <c r="B1583" s="53">
        <v>786.5</v>
      </c>
      <c r="C1583" s="53">
        <v>782.35</v>
      </c>
      <c r="D1583" s="53">
        <v>790.3</v>
      </c>
      <c r="E1583" s="53">
        <v>786</v>
      </c>
      <c r="F1583" s="53">
        <v>786.30229999999995</v>
      </c>
      <c r="G1583" s="53">
        <v>1127.55</v>
      </c>
      <c r="H1583" s="53">
        <v>793.81</v>
      </c>
      <c r="I1583" s="53">
        <v>780.29</v>
      </c>
      <c r="J1583" s="53">
        <v>789.78</v>
      </c>
      <c r="K1583" s="53">
        <v>809.39</v>
      </c>
      <c r="L1583" s="53">
        <v>800.91</v>
      </c>
      <c r="M1583" s="53">
        <v>16.13</v>
      </c>
      <c r="N1583" s="53">
        <v>-0.12</v>
      </c>
      <c r="O1583" s="53">
        <v>-0.95</v>
      </c>
      <c r="P1583" s="53">
        <v>-2.33</v>
      </c>
      <c r="Q1583" s="53">
        <v>-2.97</v>
      </c>
      <c r="R1583" s="53">
        <v>92.793000000000006</v>
      </c>
      <c r="S1583" s="53">
        <v>297.45</v>
      </c>
      <c r="T1583" s="53">
        <v>297.45</v>
      </c>
      <c r="U1583" s="53">
        <v>6617.75</v>
      </c>
      <c r="V1583" s="53">
        <v>87684</v>
      </c>
      <c r="W1583" s="53">
        <v>-1800</v>
      </c>
      <c r="X1583" s="53">
        <v>104425</v>
      </c>
      <c r="Y1583" s="53">
        <v>6617.75</v>
      </c>
      <c r="Z1583" s="53">
        <v>22.12</v>
      </c>
      <c r="AA1583" s="53">
        <v>46689</v>
      </c>
      <c r="AB1583" s="53">
        <v>42.58</v>
      </c>
      <c r="AC1583" s="53">
        <v>22.075900000000001</v>
      </c>
      <c r="AD1583" s="53">
        <v>5.5590000000000002</v>
      </c>
      <c r="AE1583" s="53">
        <v>3803.35</v>
      </c>
      <c r="AF1583" s="53">
        <v>3.5773000000000001</v>
      </c>
      <c r="AG1583" s="53">
        <v>73.521900000000002</v>
      </c>
      <c r="AH1583" s="53" t="s">
        <v>305</v>
      </c>
      <c r="AI1583" s="53" t="s">
        <v>305</v>
      </c>
      <c r="AJ1583" s="53"/>
      <c r="AK1583" s="53"/>
      <c r="AL1583" s="53"/>
      <c r="AM1583" s="53"/>
      <c r="AN1583" s="53">
        <v>101.98</v>
      </c>
      <c r="AO1583" s="53">
        <v>33.58</v>
      </c>
      <c r="AP1583" s="53">
        <v>73.820300000000003</v>
      </c>
      <c r="AQ1583" s="53">
        <v>17.2712</v>
      </c>
      <c r="AR1583" s="53">
        <v>6.9157999999999999</v>
      </c>
      <c r="AS1583" s="53">
        <v>293.72000000000003</v>
      </c>
      <c r="AT1583" s="53">
        <v>7.2980999999999998</v>
      </c>
      <c r="AU1583" s="53">
        <v>1186.94</v>
      </c>
      <c r="AV1583" s="53">
        <v>3.6962999999999999</v>
      </c>
      <c r="AW1583" s="53">
        <v>48.69</v>
      </c>
      <c r="AX1583" s="53">
        <v>31.411999999999999</v>
      </c>
      <c r="AY1583" s="53">
        <v>21.9556</v>
      </c>
      <c r="AZ1583" s="53">
        <v>7.75</v>
      </c>
      <c r="BA1583" s="53">
        <v>1.3671</v>
      </c>
      <c r="BB1583" s="53">
        <v>75.03</v>
      </c>
      <c r="BC1583" s="53">
        <v>29.439</v>
      </c>
      <c r="BD1583" s="53">
        <v>4.1737000000000002</v>
      </c>
      <c r="BE1583" s="53">
        <v>14773</v>
      </c>
      <c r="BF1583" s="53">
        <v>1.649</v>
      </c>
      <c r="BG1583" s="53">
        <v>4.0799000000000003</v>
      </c>
      <c r="BH1583" s="53">
        <v>13.275</v>
      </c>
      <c r="BI1583" s="53">
        <v>14.318</v>
      </c>
      <c r="BJ1583" s="53">
        <v>25.754999999999999</v>
      </c>
      <c r="BK1583" s="53">
        <v>14.07</v>
      </c>
      <c r="BL1583" s="53">
        <v>0.44</v>
      </c>
      <c r="BM1583" s="53">
        <v>0.05</v>
      </c>
      <c r="BN1583" s="53">
        <v>0.42499999999999999</v>
      </c>
      <c r="BO1583" s="53">
        <v>6.4759999999999998E-2</v>
      </c>
      <c r="BP1583" s="53">
        <v>7.9299999999999995E-2</v>
      </c>
      <c r="BQ1583" s="53">
        <v>0.54979999999999996</v>
      </c>
      <c r="BR1583" s="53">
        <v>8.9207000000000001</v>
      </c>
      <c r="BS1583" s="53">
        <v>1.3904000000000001</v>
      </c>
      <c r="BT1583" s="53">
        <v>1.3186</v>
      </c>
      <c r="BU1583" s="53">
        <v>1.5301</v>
      </c>
      <c r="BV1583" s="53">
        <v>8.7090999999999994</v>
      </c>
      <c r="BW1583" s="53">
        <v>0.75680000000000003</v>
      </c>
      <c r="BX1583" s="53">
        <v>105.8</v>
      </c>
      <c r="BY1583" s="53">
        <v>0.84319999999999995</v>
      </c>
      <c r="BZ1583" s="53">
        <v>6.2767999999999997</v>
      </c>
      <c r="CA1583" s="53">
        <v>0.90769999999999995</v>
      </c>
      <c r="CB1583" s="53"/>
      <c r="CD1583" s="53"/>
      <c r="CE1583" s="53"/>
      <c r="CG1583" s="53"/>
      <c r="CH1583" s="53"/>
      <c r="CJ1583" s="53"/>
      <c r="CK1583" s="53" t="s">
        <v>305</v>
      </c>
      <c r="CL1583" s="53">
        <v>-0.14000000000000001</v>
      </c>
      <c r="CM1583" s="53">
        <v>0.08</v>
      </c>
      <c r="CN1583" s="53">
        <v>-0.22</v>
      </c>
      <c r="CO1583" s="53">
        <v>-0.33</v>
      </c>
      <c r="CP1583" s="53">
        <v>-0.22</v>
      </c>
      <c r="CQ1583" s="53">
        <v>-0.15</v>
      </c>
      <c r="CR1583" s="53" t="s">
        <v>305</v>
      </c>
      <c r="CS1583" s="53">
        <v>0.46</v>
      </c>
      <c r="CT1583" s="53">
        <v>0.42499999999999999</v>
      </c>
      <c r="CU1583" s="53">
        <v>0.44</v>
      </c>
      <c r="CV1583" s="53">
        <v>0.08</v>
      </c>
      <c r="CW1583" s="53">
        <v>4.8449999999999998</v>
      </c>
      <c r="CX1583" s="53">
        <v>1.7027000000000001</v>
      </c>
      <c r="CY1583" s="53">
        <v>2.83</v>
      </c>
      <c r="CZ1583" s="53">
        <v>1.3293999999999999</v>
      </c>
      <c r="DA1583" s="53">
        <v>100.73</v>
      </c>
    </row>
    <row r="1584" spans="1:105" x14ac:dyDescent="0.25">
      <c r="A1584" s="79">
        <v>44062</v>
      </c>
      <c r="B1584" s="53">
        <v>784.5</v>
      </c>
      <c r="C1584" s="53">
        <v>780.4</v>
      </c>
      <c r="D1584" s="53">
        <v>788.5</v>
      </c>
      <c r="E1584" s="53">
        <v>787.5</v>
      </c>
      <c r="F1584" s="53">
        <v>784.28489999999999</v>
      </c>
      <c r="G1584" s="53">
        <v>1344.87</v>
      </c>
      <c r="H1584" s="53">
        <v>792.21</v>
      </c>
      <c r="I1584" s="53">
        <v>779.25</v>
      </c>
      <c r="J1584" s="53">
        <v>789.42</v>
      </c>
      <c r="K1584" s="53">
        <v>809.78</v>
      </c>
      <c r="L1584" s="53">
        <v>800.68</v>
      </c>
      <c r="M1584" s="53">
        <v>16.39</v>
      </c>
      <c r="N1584" s="53">
        <v>-0.2</v>
      </c>
      <c r="O1584" s="53">
        <v>-1.1200000000000001</v>
      </c>
      <c r="P1584" s="53">
        <v>-2.2999999999999998</v>
      </c>
      <c r="Q1584" s="53">
        <v>-3.01</v>
      </c>
      <c r="R1584" s="53">
        <v>92.887</v>
      </c>
      <c r="S1584" s="53">
        <v>302.3</v>
      </c>
      <c r="T1584" s="53">
        <v>302.3</v>
      </c>
      <c r="U1584" s="53">
        <v>6698.75</v>
      </c>
      <c r="V1584" s="53">
        <v>87794</v>
      </c>
      <c r="W1584" s="53">
        <v>-1300</v>
      </c>
      <c r="X1584" s="53">
        <v>106225</v>
      </c>
      <c r="Y1584" s="53">
        <v>6698.75</v>
      </c>
      <c r="Z1584" s="53">
        <v>22.33</v>
      </c>
      <c r="AA1584" s="53">
        <v>46689</v>
      </c>
      <c r="AB1584" s="53">
        <v>42.93</v>
      </c>
      <c r="AC1584" s="53">
        <v>22.109000000000002</v>
      </c>
      <c r="AD1584" s="53">
        <v>5.5572999999999997</v>
      </c>
      <c r="AE1584" s="53">
        <v>3758.04</v>
      </c>
      <c r="AF1584" s="53">
        <v>3.5630000000000002</v>
      </c>
      <c r="AG1584" s="53">
        <v>73.474999999999994</v>
      </c>
      <c r="AH1584" s="53" t="s">
        <v>305</v>
      </c>
      <c r="AI1584" s="53" t="s">
        <v>305</v>
      </c>
      <c r="AJ1584" s="53"/>
      <c r="AK1584" s="53"/>
      <c r="AL1584" s="53"/>
      <c r="AM1584" s="53"/>
      <c r="AN1584" s="53">
        <v>102.09</v>
      </c>
      <c r="AO1584" s="53">
        <v>33.99</v>
      </c>
      <c r="AP1584" s="53">
        <v>73.168999999999997</v>
      </c>
      <c r="AQ1584" s="53">
        <v>17.2744</v>
      </c>
      <c r="AR1584" s="53">
        <v>6.9207000000000001</v>
      </c>
      <c r="AS1584" s="53">
        <v>294.58</v>
      </c>
      <c r="AT1584" s="53">
        <v>7.2876000000000003</v>
      </c>
      <c r="AU1584" s="53">
        <v>1181.32</v>
      </c>
      <c r="AV1584" s="53">
        <v>3.7172999999999998</v>
      </c>
      <c r="AW1584" s="53">
        <v>48.561999999999998</v>
      </c>
      <c r="AX1584" s="53">
        <v>31.28</v>
      </c>
      <c r="AY1584" s="53">
        <v>22.045999999999999</v>
      </c>
      <c r="AZ1584" s="53">
        <v>7.7502000000000004</v>
      </c>
      <c r="BA1584" s="53">
        <v>1.3701000000000001</v>
      </c>
      <c r="BB1584" s="53">
        <v>74.821299999999994</v>
      </c>
      <c r="BC1584" s="53">
        <v>29.422000000000001</v>
      </c>
      <c r="BD1584" s="53">
        <v>4.1737000000000002</v>
      </c>
      <c r="BE1584" s="53">
        <v>14773</v>
      </c>
      <c r="BF1584" s="53">
        <v>1.6512</v>
      </c>
      <c r="BG1584" s="53">
        <v>4.0892999999999997</v>
      </c>
      <c r="BH1584" s="53">
        <v>13.295</v>
      </c>
      <c r="BI1584" s="53">
        <v>13.904999999999999</v>
      </c>
      <c r="BJ1584" s="53">
        <v>23.655000000000001</v>
      </c>
      <c r="BK1584" s="53">
        <v>14.3225</v>
      </c>
      <c r="BL1584" s="53">
        <v>0.44</v>
      </c>
      <c r="BM1584" s="53">
        <v>5.2999999999999999E-2</v>
      </c>
      <c r="BN1584" s="53">
        <v>0.42</v>
      </c>
      <c r="BO1584" s="53">
        <v>6.7610000000000003E-2</v>
      </c>
      <c r="BP1584" s="53">
        <v>6.13E-2</v>
      </c>
      <c r="BQ1584" s="53">
        <v>0.56640000000000001</v>
      </c>
      <c r="BR1584" s="53">
        <v>8.9288000000000007</v>
      </c>
      <c r="BS1584" s="53">
        <v>1.3924000000000001</v>
      </c>
      <c r="BT1584" s="53">
        <v>1.3216000000000001</v>
      </c>
      <c r="BU1584" s="53">
        <v>1.5247999999999999</v>
      </c>
      <c r="BV1584" s="53">
        <v>8.7050999999999998</v>
      </c>
      <c r="BW1584" s="53">
        <v>0.76339999999999997</v>
      </c>
      <c r="BX1584" s="53">
        <v>106.12</v>
      </c>
      <c r="BY1584" s="53">
        <v>0.84470000000000001</v>
      </c>
      <c r="BZ1584" s="53">
        <v>6.2896999999999998</v>
      </c>
      <c r="CA1584" s="53">
        <v>0.91520000000000001</v>
      </c>
      <c r="CB1584" s="53"/>
      <c r="CD1584" s="53"/>
      <c r="CE1584" s="53"/>
      <c r="CG1584" s="53"/>
      <c r="CH1584" s="53"/>
      <c r="CJ1584" s="53"/>
      <c r="CK1584" s="53" t="s">
        <v>305</v>
      </c>
      <c r="CL1584" s="53">
        <v>-0.28000000000000003</v>
      </c>
      <c r="CM1584" s="53">
        <v>-0.05</v>
      </c>
      <c r="CN1584" s="53">
        <v>-0.3</v>
      </c>
      <c r="CO1584" s="53">
        <v>-0.33</v>
      </c>
      <c r="CP1584" s="53">
        <v>-0.23</v>
      </c>
      <c r="CQ1584" s="53">
        <v>-0.15</v>
      </c>
      <c r="CR1584" s="53" t="s">
        <v>305</v>
      </c>
      <c r="CS1584" s="53">
        <v>0.46</v>
      </c>
      <c r="CT1584" s="53">
        <v>0.42</v>
      </c>
      <c r="CU1584" s="53">
        <v>0.44</v>
      </c>
      <c r="CV1584" s="53">
        <v>-0.05</v>
      </c>
      <c r="CW1584" s="53">
        <v>4.7607999999999997</v>
      </c>
      <c r="CX1584" s="53">
        <v>1.5247999999999999</v>
      </c>
      <c r="CY1584" s="53">
        <v>2.86</v>
      </c>
      <c r="CZ1584" s="53">
        <v>1.341</v>
      </c>
      <c r="DA1584" s="53">
        <v>100.73</v>
      </c>
    </row>
    <row r="1585" spans="1:105" x14ac:dyDescent="0.25">
      <c r="A1585" s="79">
        <v>44061</v>
      </c>
      <c r="B1585" s="53">
        <v>794.8</v>
      </c>
      <c r="C1585" s="53">
        <v>791</v>
      </c>
      <c r="D1585" s="53">
        <v>803.92</v>
      </c>
      <c r="E1585" s="53">
        <v>803</v>
      </c>
      <c r="F1585" s="53">
        <v>796.01499999999999</v>
      </c>
      <c r="G1585" s="53">
        <v>1123.8399999999999</v>
      </c>
      <c r="H1585" s="53">
        <v>791.57</v>
      </c>
      <c r="I1585" s="53">
        <v>778.5</v>
      </c>
      <c r="J1585" s="53">
        <v>789.11</v>
      </c>
      <c r="K1585" s="53">
        <v>810.39</v>
      </c>
      <c r="L1585" s="53">
        <v>800.47</v>
      </c>
      <c r="M1585" s="53">
        <v>15.78</v>
      </c>
      <c r="N1585" s="53">
        <v>-0.36</v>
      </c>
      <c r="O1585" s="53">
        <v>-1.46</v>
      </c>
      <c r="P1585" s="53">
        <v>-2.89</v>
      </c>
      <c r="Q1585" s="53">
        <v>-3.29</v>
      </c>
      <c r="R1585" s="53">
        <v>92.271000000000001</v>
      </c>
      <c r="S1585" s="53">
        <v>297.5</v>
      </c>
      <c r="T1585" s="53">
        <v>297.5</v>
      </c>
      <c r="U1585" s="53">
        <v>6581</v>
      </c>
      <c r="V1585" s="53">
        <v>88098</v>
      </c>
      <c r="W1585" s="53">
        <v>-2475</v>
      </c>
      <c r="X1585" s="53">
        <v>107525</v>
      </c>
      <c r="Y1585" s="53">
        <v>6581</v>
      </c>
      <c r="Z1585" s="53">
        <v>21.99</v>
      </c>
      <c r="AA1585" s="53">
        <v>46689</v>
      </c>
      <c r="AB1585" s="53">
        <v>42.89</v>
      </c>
      <c r="AC1585" s="53">
        <v>22.168099999999999</v>
      </c>
      <c r="AD1585" s="53">
        <v>5.4679000000000002</v>
      </c>
      <c r="AE1585" s="53">
        <v>3782.8</v>
      </c>
      <c r="AF1585" s="53">
        <v>3.5668000000000002</v>
      </c>
      <c r="AG1585" s="53">
        <v>73.397499999999994</v>
      </c>
      <c r="AH1585" s="53" t="s">
        <v>305</v>
      </c>
      <c r="AI1585" s="53" t="s">
        <v>305</v>
      </c>
      <c r="AJ1585" s="53"/>
      <c r="AK1585" s="53"/>
      <c r="AL1585" s="53"/>
      <c r="AM1585" s="53"/>
      <c r="AN1585" s="53">
        <v>101.86</v>
      </c>
      <c r="AO1585" s="53">
        <v>33.049999999999997</v>
      </c>
      <c r="AP1585" s="53">
        <v>73.116799999999998</v>
      </c>
      <c r="AQ1585" s="53">
        <v>17.319900000000001</v>
      </c>
      <c r="AR1585" s="53">
        <v>6.9218000000000002</v>
      </c>
      <c r="AS1585" s="53">
        <v>292.33</v>
      </c>
      <c r="AT1585" s="53">
        <v>7.3738999999999999</v>
      </c>
      <c r="AU1585" s="53">
        <v>1184.26</v>
      </c>
      <c r="AV1585" s="53">
        <v>3.6686999999999999</v>
      </c>
      <c r="AW1585" s="53">
        <v>48.618000000000002</v>
      </c>
      <c r="AX1585" s="53">
        <v>31.177</v>
      </c>
      <c r="AY1585" s="53">
        <v>21.8889</v>
      </c>
      <c r="AZ1585" s="53">
        <v>7.7502000000000004</v>
      </c>
      <c r="BA1585" s="53">
        <v>1.3646</v>
      </c>
      <c r="BB1585" s="53">
        <v>74.761200000000002</v>
      </c>
      <c r="BC1585" s="53">
        <v>29.445</v>
      </c>
      <c r="BD1585" s="53">
        <v>4.1822999999999997</v>
      </c>
      <c r="BE1585" s="53">
        <v>14845</v>
      </c>
      <c r="BF1585" s="53">
        <v>1.6393</v>
      </c>
      <c r="BG1585" s="53">
        <v>4.0541</v>
      </c>
      <c r="BH1585" s="53">
        <v>13.32</v>
      </c>
      <c r="BI1585" s="53">
        <v>14.234999999999999</v>
      </c>
      <c r="BJ1585" s="53">
        <v>25.35</v>
      </c>
      <c r="BK1585" s="53">
        <v>14.25</v>
      </c>
      <c r="BL1585" s="53">
        <v>0.4375</v>
      </c>
      <c r="BM1585" s="53">
        <v>5.1999999999999998E-2</v>
      </c>
      <c r="BN1585" s="53">
        <v>0.42</v>
      </c>
      <c r="BO1585" s="53">
        <v>6.9000000000000006E-2</v>
      </c>
      <c r="BP1585" s="53">
        <v>6.3299999999999995E-2</v>
      </c>
      <c r="BQ1585" s="53">
        <v>0.5514</v>
      </c>
      <c r="BR1585" s="53">
        <v>8.8462999999999994</v>
      </c>
      <c r="BS1585" s="53">
        <v>1.3806</v>
      </c>
      <c r="BT1585" s="53">
        <v>1.3168</v>
      </c>
      <c r="BU1585" s="53">
        <v>1.5148999999999999</v>
      </c>
      <c r="BV1585" s="53">
        <v>8.6476000000000006</v>
      </c>
      <c r="BW1585" s="53">
        <v>0.75539999999999996</v>
      </c>
      <c r="BX1585" s="53">
        <v>105.41</v>
      </c>
      <c r="BY1585" s="53">
        <v>0.83809999999999996</v>
      </c>
      <c r="BZ1585" s="53">
        <v>6.2404000000000002</v>
      </c>
      <c r="CA1585" s="53">
        <v>0.90380000000000005</v>
      </c>
      <c r="CB1585" s="53"/>
      <c r="CD1585" s="53"/>
      <c r="CE1585" s="53"/>
      <c r="CG1585" s="53"/>
      <c r="CH1585" s="53"/>
      <c r="CJ1585" s="53"/>
      <c r="CK1585" s="53" t="s">
        <v>305</v>
      </c>
      <c r="CL1585" s="53">
        <v>-0.56000000000000005</v>
      </c>
      <c r="CM1585" s="53">
        <v>-0.26</v>
      </c>
      <c r="CN1585" s="53">
        <v>-0.47</v>
      </c>
      <c r="CO1585" s="53">
        <v>-0.45</v>
      </c>
      <c r="CP1585" s="53">
        <v>-0.3</v>
      </c>
      <c r="CQ1585" s="53">
        <v>-0.18</v>
      </c>
      <c r="CR1585" s="53" t="s">
        <v>305</v>
      </c>
      <c r="CS1585" s="53">
        <v>0.46</v>
      </c>
      <c r="CT1585" s="53">
        <v>0.42</v>
      </c>
      <c r="CU1585" s="53">
        <v>0.4375</v>
      </c>
      <c r="CV1585" s="53">
        <v>-0.26</v>
      </c>
      <c r="CW1585" s="53">
        <v>4.7286999999999999</v>
      </c>
      <c r="CX1585" s="53">
        <v>1.4181999999999999</v>
      </c>
      <c r="CY1585" s="53">
        <v>2.7650000000000001</v>
      </c>
      <c r="CZ1585" s="53">
        <v>1.0079</v>
      </c>
      <c r="DA1585" s="53">
        <v>100.73</v>
      </c>
    </row>
    <row r="1586" spans="1:105" x14ac:dyDescent="0.25">
      <c r="A1586" s="79">
        <v>44060</v>
      </c>
      <c r="B1586" s="53">
        <v>808</v>
      </c>
      <c r="C1586" s="53">
        <v>796</v>
      </c>
      <c r="D1586" s="53">
        <v>808.5</v>
      </c>
      <c r="E1586" s="53">
        <v>796</v>
      </c>
      <c r="F1586" s="53">
        <v>803.75919999999996</v>
      </c>
      <c r="G1586" s="53">
        <v>938.41</v>
      </c>
      <c r="H1586" s="53">
        <v>789.22</v>
      </c>
      <c r="I1586" s="53">
        <v>777.43</v>
      </c>
      <c r="J1586" s="53">
        <v>788.6</v>
      </c>
      <c r="K1586" s="53">
        <v>810.89</v>
      </c>
      <c r="L1586" s="53">
        <v>800.24</v>
      </c>
      <c r="M1586" s="53">
        <v>15.56</v>
      </c>
      <c r="N1586" s="53">
        <v>-0.3</v>
      </c>
      <c r="O1586" s="53">
        <v>-1.1499999999999999</v>
      </c>
      <c r="P1586" s="53">
        <v>-2.48</v>
      </c>
      <c r="Q1586" s="53">
        <v>-2.7</v>
      </c>
      <c r="R1586" s="53">
        <v>92.850999999999999</v>
      </c>
      <c r="S1586" s="53">
        <v>290.14999999999998</v>
      </c>
      <c r="T1586" s="53">
        <v>290.14999999999998</v>
      </c>
      <c r="U1586" s="53">
        <v>6450.75</v>
      </c>
      <c r="V1586" s="53">
        <v>88208</v>
      </c>
      <c r="W1586" s="53">
        <v>-3200</v>
      </c>
      <c r="X1586" s="53">
        <v>110000</v>
      </c>
      <c r="Y1586" s="53">
        <v>6450.75</v>
      </c>
      <c r="Z1586" s="53">
        <v>21.34</v>
      </c>
      <c r="AA1586" s="53">
        <v>36781</v>
      </c>
      <c r="AB1586" s="53">
        <v>42.89</v>
      </c>
      <c r="AC1586" s="53">
        <v>22.198699999999999</v>
      </c>
      <c r="AD1586" s="53">
        <v>5.5111999999999997</v>
      </c>
      <c r="AE1586" s="53">
        <v>3792.27</v>
      </c>
      <c r="AF1586" s="53">
        <v>3.5790000000000002</v>
      </c>
      <c r="AG1586" s="53">
        <v>73.155000000000001</v>
      </c>
      <c r="AH1586" s="53" t="s">
        <v>305</v>
      </c>
      <c r="AI1586" s="53" t="s">
        <v>305</v>
      </c>
      <c r="AJ1586" s="53"/>
      <c r="AK1586" s="53"/>
      <c r="AL1586" s="53"/>
      <c r="AM1586" s="53"/>
      <c r="AN1586" s="53">
        <v>101.6</v>
      </c>
      <c r="AO1586" s="53">
        <v>32.06</v>
      </c>
      <c r="AP1586" s="53">
        <v>73.704400000000007</v>
      </c>
      <c r="AQ1586" s="53">
        <v>17.5152</v>
      </c>
      <c r="AR1586" s="53">
        <v>6.9329000000000001</v>
      </c>
      <c r="AS1586" s="53">
        <v>294.08</v>
      </c>
      <c r="AT1586" s="53">
        <v>7.3821000000000003</v>
      </c>
      <c r="AU1586" s="53">
        <v>1185.03</v>
      </c>
      <c r="AV1586" s="53">
        <v>3.7048000000000001</v>
      </c>
      <c r="AW1586" s="53">
        <v>48.695</v>
      </c>
      <c r="AX1586" s="53">
        <v>31.145</v>
      </c>
      <c r="AY1586" s="53">
        <v>22.012699999999999</v>
      </c>
      <c r="AZ1586" s="53">
        <v>7.7504999999999997</v>
      </c>
      <c r="BA1586" s="53">
        <v>1.3678999999999999</v>
      </c>
      <c r="BB1586" s="53">
        <v>74.8887</v>
      </c>
      <c r="BC1586" s="53">
        <v>29.448</v>
      </c>
      <c r="BD1586" s="53">
        <v>4.1909999999999998</v>
      </c>
      <c r="BE1586" s="53">
        <v>14795</v>
      </c>
      <c r="BF1586" s="53">
        <v>1.6476</v>
      </c>
      <c r="BG1586" s="53">
        <v>4.0715000000000003</v>
      </c>
      <c r="BH1586" s="53">
        <v>11.185</v>
      </c>
      <c r="BI1586" s="53">
        <v>14.125</v>
      </c>
      <c r="BJ1586" s="53">
        <v>25.344999999999999</v>
      </c>
      <c r="BK1586" s="53">
        <v>14.09</v>
      </c>
      <c r="BL1586" s="53">
        <v>0.4375</v>
      </c>
      <c r="BM1586" s="53">
        <v>5.5E-2</v>
      </c>
      <c r="BN1586" s="53">
        <v>0.41</v>
      </c>
      <c r="BO1586" s="53">
        <v>7.1349999999999997E-2</v>
      </c>
      <c r="BP1586" s="53">
        <v>5.4899999999999997E-2</v>
      </c>
      <c r="BQ1586" s="53">
        <v>0.55300000000000005</v>
      </c>
      <c r="BR1586" s="53">
        <v>8.8504000000000005</v>
      </c>
      <c r="BS1586" s="53">
        <v>1.3861000000000001</v>
      </c>
      <c r="BT1586" s="53">
        <v>1.3214999999999999</v>
      </c>
      <c r="BU1586" s="53">
        <v>1.5247999999999999</v>
      </c>
      <c r="BV1586" s="53">
        <v>8.6900999999999993</v>
      </c>
      <c r="BW1586" s="53">
        <v>0.7631</v>
      </c>
      <c r="BX1586" s="53">
        <v>106</v>
      </c>
      <c r="BY1586" s="53">
        <v>0.84250000000000003</v>
      </c>
      <c r="BZ1586" s="53">
        <v>6.2736000000000001</v>
      </c>
      <c r="CA1586" s="53">
        <v>0.90659999999999996</v>
      </c>
      <c r="CB1586" s="53"/>
      <c r="CD1586" s="53"/>
      <c r="CE1586" s="53"/>
      <c r="CG1586" s="53"/>
      <c r="CH1586" s="53"/>
      <c r="CJ1586" s="53"/>
      <c r="CK1586" s="53" t="s">
        <v>305</v>
      </c>
      <c r="CL1586" s="53">
        <v>-0.15</v>
      </c>
      <c r="CM1586" s="53">
        <v>-0.14000000000000001</v>
      </c>
      <c r="CN1586" s="53">
        <v>-0.28999999999999998</v>
      </c>
      <c r="CO1586" s="53">
        <v>-0.35</v>
      </c>
      <c r="CP1586" s="53">
        <v>-0.19</v>
      </c>
      <c r="CQ1586" s="53">
        <v>-0.1</v>
      </c>
      <c r="CR1586" s="53" t="s">
        <v>305</v>
      </c>
      <c r="CS1586" s="53">
        <v>0.45500000000000002</v>
      </c>
      <c r="CT1586" s="53">
        <v>0.41</v>
      </c>
      <c r="CU1586" s="53">
        <v>0.4375</v>
      </c>
      <c r="CV1586" s="53">
        <v>-0.14000000000000001</v>
      </c>
      <c r="CW1586" s="53">
        <v>4.7647000000000004</v>
      </c>
      <c r="CX1586" s="53">
        <v>1.4368000000000001</v>
      </c>
      <c r="CY1586" s="53">
        <v>2.83</v>
      </c>
      <c r="CZ1586" s="53">
        <v>0.99780000000000002</v>
      </c>
      <c r="DA1586" s="53">
        <v>100.73</v>
      </c>
    </row>
    <row r="1587" spans="1:105" x14ac:dyDescent="0.25">
      <c r="A1587" s="79">
        <v>44057</v>
      </c>
      <c r="B1587" s="53">
        <v>798</v>
      </c>
      <c r="C1587" s="53">
        <v>792.75</v>
      </c>
      <c r="D1587" s="53">
        <v>800.5</v>
      </c>
      <c r="E1587" s="53">
        <v>795</v>
      </c>
      <c r="F1587" s="53">
        <v>796.74480000000005</v>
      </c>
      <c r="G1587" s="53">
        <v>743.33</v>
      </c>
      <c r="H1587" s="53">
        <v>784.86</v>
      </c>
      <c r="I1587" s="53">
        <v>776.55</v>
      </c>
      <c r="J1587" s="53">
        <v>787.93</v>
      </c>
      <c r="K1587" s="53">
        <v>811.44</v>
      </c>
      <c r="L1587" s="53">
        <v>799.91</v>
      </c>
      <c r="M1587" s="53">
        <v>15.55</v>
      </c>
      <c r="N1587" s="53">
        <v>-0.25</v>
      </c>
      <c r="O1587" s="53">
        <v>-1.03</v>
      </c>
      <c r="P1587" s="53">
        <v>-2.25</v>
      </c>
      <c r="Q1587" s="53">
        <v>-2.5499999999999998</v>
      </c>
      <c r="R1587" s="53">
        <v>93.096000000000004</v>
      </c>
      <c r="S1587" s="53">
        <v>285.89999999999998</v>
      </c>
      <c r="T1587" s="53">
        <v>285.89999999999998</v>
      </c>
      <c r="U1587" s="53">
        <v>6377.75</v>
      </c>
      <c r="V1587" s="53">
        <v>88247</v>
      </c>
      <c r="W1587" s="53">
        <v>-675</v>
      </c>
      <c r="X1587" s="53">
        <v>113200</v>
      </c>
      <c r="Y1587" s="53">
        <v>6377.75</v>
      </c>
      <c r="Z1587" s="53">
        <v>21.22</v>
      </c>
      <c r="AA1587" s="53">
        <v>36781</v>
      </c>
      <c r="AB1587" s="53">
        <v>42.01</v>
      </c>
      <c r="AC1587" s="53">
        <v>21.9801</v>
      </c>
      <c r="AD1587" s="53">
        <v>5.4230999999999998</v>
      </c>
      <c r="AE1587" s="53">
        <v>3792.27</v>
      </c>
      <c r="AF1587" s="53">
        <v>3.5718999999999999</v>
      </c>
      <c r="AG1587" s="53">
        <v>73.155000000000001</v>
      </c>
      <c r="AH1587" s="53" t="s">
        <v>305</v>
      </c>
      <c r="AI1587" s="53" t="s">
        <v>305</v>
      </c>
      <c r="AJ1587" s="53"/>
      <c r="AK1587" s="53"/>
      <c r="AL1587" s="53"/>
      <c r="AM1587" s="53"/>
      <c r="AN1587" s="53">
        <v>101.49</v>
      </c>
      <c r="AO1587" s="53">
        <v>31.54</v>
      </c>
      <c r="AP1587" s="53">
        <v>72.831699999999998</v>
      </c>
      <c r="AQ1587" s="53">
        <v>17.387599999999999</v>
      </c>
      <c r="AR1587" s="53">
        <v>6.9504000000000001</v>
      </c>
      <c r="AS1587" s="53">
        <v>292.64999999999998</v>
      </c>
      <c r="AT1587" s="53">
        <v>7.3701999999999996</v>
      </c>
      <c r="AU1587" s="53">
        <v>1184.55</v>
      </c>
      <c r="AV1587" s="53">
        <v>3.7130000000000001</v>
      </c>
      <c r="AW1587" s="53">
        <v>48.761000000000003</v>
      </c>
      <c r="AX1587" s="53">
        <v>31.132999999999999</v>
      </c>
      <c r="AY1587" s="53">
        <v>22.028600000000001</v>
      </c>
      <c r="AZ1587" s="53">
        <v>7.7507999999999999</v>
      </c>
      <c r="BA1587" s="53">
        <v>1.3709</v>
      </c>
      <c r="BB1587" s="53">
        <v>74.905000000000001</v>
      </c>
      <c r="BC1587" s="53">
        <v>29.451000000000001</v>
      </c>
      <c r="BD1587" s="53">
        <v>4.1927000000000003</v>
      </c>
      <c r="BE1587" s="53">
        <v>14795</v>
      </c>
      <c r="BF1587" s="53">
        <v>1.6517999999999999</v>
      </c>
      <c r="BG1587" s="53">
        <v>4.0833000000000004</v>
      </c>
      <c r="BH1587" s="53">
        <v>11.61</v>
      </c>
      <c r="BI1587" s="53">
        <v>15.02</v>
      </c>
      <c r="BJ1587" s="53">
        <v>25.447500000000002</v>
      </c>
      <c r="BK1587" s="53">
        <v>14.275</v>
      </c>
      <c r="BL1587" s="53">
        <v>0.44</v>
      </c>
      <c r="BM1587" s="53">
        <v>5.5E-2</v>
      </c>
      <c r="BN1587" s="53">
        <v>0.41499999999999998</v>
      </c>
      <c r="BO1587" s="53">
        <v>7.0999999999999994E-2</v>
      </c>
      <c r="BP1587" s="53">
        <v>6.9800000000000001E-2</v>
      </c>
      <c r="BQ1587" s="53">
        <v>0.55049999999999999</v>
      </c>
      <c r="BR1587" s="53">
        <v>8.89</v>
      </c>
      <c r="BS1587" s="53">
        <v>1.3946000000000001</v>
      </c>
      <c r="BT1587" s="53">
        <v>1.3266</v>
      </c>
      <c r="BU1587" s="53">
        <v>1.5286</v>
      </c>
      <c r="BV1587" s="53">
        <v>8.6907999999999994</v>
      </c>
      <c r="BW1587" s="53">
        <v>0.76419999999999999</v>
      </c>
      <c r="BX1587" s="53">
        <v>106.6</v>
      </c>
      <c r="BY1587" s="53">
        <v>0.84440000000000004</v>
      </c>
      <c r="BZ1587" s="53">
        <v>6.2888999999999999</v>
      </c>
      <c r="CA1587" s="53">
        <v>0.90910000000000002</v>
      </c>
      <c r="CB1587" s="53"/>
      <c r="CD1587" s="53"/>
      <c r="CE1587" s="53"/>
      <c r="CG1587" s="53"/>
      <c r="CH1587" s="53"/>
      <c r="CJ1587" s="53"/>
      <c r="CK1587" s="53" t="s">
        <v>305</v>
      </c>
      <c r="CL1587" s="53">
        <v>-0.37</v>
      </c>
      <c r="CM1587" s="53">
        <v>-0.06</v>
      </c>
      <c r="CN1587" s="53">
        <v>-0.24</v>
      </c>
      <c r="CO1587" s="53">
        <v>-0.28999999999999998</v>
      </c>
      <c r="CP1587" s="53">
        <v>-0.16</v>
      </c>
      <c r="CQ1587" s="53">
        <v>-7.0000000000000007E-2</v>
      </c>
      <c r="CR1587" s="53" t="s">
        <v>305</v>
      </c>
      <c r="CS1587" s="53">
        <v>0.45500000000000002</v>
      </c>
      <c r="CT1587" s="53">
        <v>0.41499999999999998</v>
      </c>
      <c r="CU1587" s="53">
        <v>0.44</v>
      </c>
      <c r="CV1587" s="53">
        <v>-0.06</v>
      </c>
      <c r="CW1587" s="53">
        <v>4.7637999999999998</v>
      </c>
      <c r="CX1587" s="53">
        <v>1.5799000000000001</v>
      </c>
      <c r="CY1587" s="53">
        <v>2.83</v>
      </c>
      <c r="CZ1587" s="53">
        <v>0.94989999999999997</v>
      </c>
      <c r="DA1587" s="53">
        <v>100.73</v>
      </c>
    </row>
    <row r="1588" spans="1:105" x14ac:dyDescent="0.25">
      <c r="A1588" s="79">
        <v>44056</v>
      </c>
      <c r="B1588" s="53">
        <v>793.8</v>
      </c>
      <c r="C1588" s="53">
        <v>790</v>
      </c>
      <c r="D1588" s="53">
        <v>795.9</v>
      </c>
      <c r="E1588" s="53">
        <v>792</v>
      </c>
      <c r="F1588" s="53">
        <v>793.37369999999999</v>
      </c>
      <c r="G1588" s="53">
        <v>809.57</v>
      </c>
      <c r="H1588" s="53">
        <v>780.83</v>
      </c>
      <c r="I1588" s="53">
        <v>775.91</v>
      </c>
      <c r="J1588" s="53">
        <v>787.38</v>
      </c>
      <c r="K1588" s="53">
        <v>812.1</v>
      </c>
      <c r="L1588" s="53">
        <v>799.63</v>
      </c>
      <c r="M1588" s="53">
        <v>15.48</v>
      </c>
      <c r="N1588" s="53">
        <v>-0.18</v>
      </c>
      <c r="O1588" s="53">
        <v>-0.82</v>
      </c>
      <c r="P1588" s="53">
        <v>-1.86</v>
      </c>
      <c r="Q1588" s="53">
        <v>-2.15</v>
      </c>
      <c r="R1588" s="53">
        <v>93.334999999999994</v>
      </c>
      <c r="S1588" s="53">
        <v>280.7</v>
      </c>
      <c r="T1588" s="53">
        <v>280.7</v>
      </c>
      <c r="U1588" s="53">
        <v>6263.5</v>
      </c>
      <c r="V1588" s="53">
        <v>88313</v>
      </c>
      <c r="W1588" s="53">
        <v>-700</v>
      </c>
      <c r="X1588" s="53">
        <v>113875</v>
      </c>
      <c r="Y1588" s="53">
        <v>6263.5</v>
      </c>
      <c r="Z1588" s="53">
        <v>21.24</v>
      </c>
      <c r="AA1588" s="53">
        <v>36781</v>
      </c>
      <c r="AB1588" s="53">
        <v>42.24</v>
      </c>
      <c r="AC1588" s="53">
        <v>22.167200000000001</v>
      </c>
      <c r="AD1588" s="53">
        <v>5.3701999999999996</v>
      </c>
      <c r="AE1588" s="53">
        <v>3771.45</v>
      </c>
      <c r="AF1588" s="53">
        <v>3.5710000000000002</v>
      </c>
      <c r="AG1588" s="53">
        <v>73.105999999999995</v>
      </c>
      <c r="AH1588" s="53" t="s">
        <v>305</v>
      </c>
      <c r="AI1588" s="53" t="s">
        <v>305</v>
      </c>
      <c r="AJ1588" s="53"/>
      <c r="AK1588" s="53"/>
      <c r="AL1588" s="53"/>
      <c r="AM1588" s="53"/>
      <c r="AN1588" s="53">
        <v>101.3</v>
      </c>
      <c r="AO1588" s="53">
        <v>30.91</v>
      </c>
      <c r="AP1588" s="53">
        <v>72.877099999999999</v>
      </c>
      <c r="AQ1588" s="53">
        <v>17.416399999999999</v>
      </c>
      <c r="AR1588" s="53">
        <v>6.9450000000000003</v>
      </c>
      <c r="AS1588" s="53">
        <v>292.26</v>
      </c>
      <c r="AT1588" s="53">
        <v>7.3384</v>
      </c>
      <c r="AU1588" s="53">
        <v>1183.3399999999999</v>
      </c>
      <c r="AV1588" s="53">
        <v>3.7233999999999998</v>
      </c>
      <c r="AW1588" s="53">
        <v>48.854999999999997</v>
      </c>
      <c r="AX1588" s="53">
        <v>31.050999999999998</v>
      </c>
      <c r="AY1588" s="53">
        <v>22.127199999999998</v>
      </c>
      <c r="AZ1588" s="53">
        <v>7.7504</v>
      </c>
      <c r="BA1588" s="53">
        <v>1.3728</v>
      </c>
      <c r="BB1588" s="53">
        <v>74.846299999999999</v>
      </c>
      <c r="BC1588" s="53">
        <v>29.456</v>
      </c>
      <c r="BD1588" s="53">
        <v>4.1914999999999996</v>
      </c>
      <c r="BE1588" s="53">
        <v>14775</v>
      </c>
      <c r="BF1588" s="53">
        <v>1.6556999999999999</v>
      </c>
      <c r="BG1588" s="53">
        <v>4.0914000000000001</v>
      </c>
      <c r="BH1588" s="53">
        <v>12.125</v>
      </c>
      <c r="BI1588" s="53">
        <v>15.015000000000001</v>
      </c>
      <c r="BJ1588" s="53">
        <v>24.012499999999999</v>
      </c>
      <c r="BK1588" s="53">
        <v>14.3325</v>
      </c>
      <c r="BL1588" s="53">
        <v>0.435</v>
      </c>
      <c r="BM1588" s="53">
        <v>5.2999999999999999E-2</v>
      </c>
      <c r="BN1588" s="53">
        <v>0.41499999999999998</v>
      </c>
      <c r="BO1588" s="53">
        <v>6.7199999999999996E-2</v>
      </c>
      <c r="BP1588" s="53">
        <v>7.17E-2</v>
      </c>
      <c r="BQ1588" s="53">
        <v>0.53720000000000001</v>
      </c>
      <c r="BR1588" s="53">
        <v>8.8826999999999998</v>
      </c>
      <c r="BS1588" s="53">
        <v>1.3988</v>
      </c>
      <c r="BT1588" s="53">
        <v>1.3223</v>
      </c>
      <c r="BU1588" s="53">
        <v>1.5274000000000001</v>
      </c>
      <c r="BV1588" s="53">
        <v>8.6885999999999992</v>
      </c>
      <c r="BW1588" s="53">
        <v>0.76529999999999998</v>
      </c>
      <c r="BX1588" s="53">
        <v>106.93</v>
      </c>
      <c r="BY1588" s="53">
        <v>0.84640000000000004</v>
      </c>
      <c r="BZ1588" s="53">
        <v>6.3045</v>
      </c>
      <c r="CA1588" s="53">
        <v>0.90969999999999995</v>
      </c>
      <c r="CB1588" s="53"/>
      <c r="CD1588" s="53"/>
      <c r="CE1588" s="53"/>
      <c r="CG1588" s="53"/>
      <c r="CH1588" s="53"/>
      <c r="CJ1588" s="53"/>
      <c r="CK1588" s="53" t="s">
        <v>305</v>
      </c>
      <c r="CL1588" s="53">
        <v>-0.04</v>
      </c>
      <c r="CM1588" s="53">
        <v>0.02</v>
      </c>
      <c r="CN1588" s="53">
        <v>-0.13</v>
      </c>
      <c r="CO1588" s="53">
        <v>-0.19</v>
      </c>
      <c r="CP1588" s="53">
        <v>-0.1</v>
      </c>
      <c r="CQ1588" s="53">
        <v>-0.02</v>
      </c>
      <c r="CR1588" s="53" t="s">
        <v>305</v>
      </c>
      <c r="CS1588" s="53">
        <v>0.45250000000000001</v>
      </c>
      <c r="CT1588" s="53">
        <v>0.41499999999999998</v>
      </c>
      <c r="CU1588" s="53">
        <v>0.435</v>
      </c>
      <c r="CV1588" s="53">
        <v>0.02</v>
      </c>
      <c r="CW1588" s="53">
        <v>4.8460999999999999</v>
      </c>
      <c r="CX1588" s="53">
        <v>1.6182000000000001</v>
      </c>
      <c r="CY1588" s="53">
        <v>3.09</v>
      </c>
      <c r="CZ1588" s="53">
        <v>0.77869999999999995</v>
      </c>
      <c r="DA1588" s="53">
        <v>100.73</v>
      </c>
    </row>
    <row r="1589" spans="1:105" x14ac:dyDescent="0.25">
      <c r="A1589" s="79">
        <v>44055</v>
      </c>
      <c r="B1589" s="53">
        <v>790.75</v>
      </c>
      <c r="C1589" s="53">
        <v>789</v>
      </c>
      <c r="D1589" s="53">
        <v>799.5</v>
      </c>
      <c r="E1589" s="53">
        <v>793</v>
      </c>
      <c r="F1589" s="53">
        <v>792.67399999999998</v>
      </c>
      <c r="G1589" s="53">
        <v>978.13</v>
      </c>
      <c r="H1589" s="53">
        <v>777.51</v>
      </c>
      <c r="I1589" s="53">
        <v>775.71</v>
      </c>
      <c r="J1589" s="53">
        <v>787.14</v>
      </c>
      <c r="K1589" s="53">
        <v>812.79</v>
      </c>
      <c r="L1589" s="53">
        <v>799.37</v>
      </c>
      <c r="M1589" s="53">
        <v>15.48</v>
      </c>
      <c r="N1589" s="53">
        <v>-0.19</v>
      </c>
      <c r="O1589" s="53">
        <v>-0.68</v>
      </c>
      <c r="P1589" s="53">
        <v>-1.65</v>
      </c>
      <c r="Q1589" s="53">
        <v>-1.93</v>
      </c>
      <c r="R1589" s="53">
        <v>93.442999999999998</v>
      </c>
      <c r="S1589" s="53">
        <v>289.10000000000002</v>
      </c>
      <c r="T1589" s="53">
        <v>289.10000000000002</v>
      </c>
      <c r="U1589" s="53">
        <v>6434.5</v>
      </c>
      <c r="V1589" s="53">
        <v>88511</v>
      </c>
      <c r="W1589" s="53">
        <v>-50</v>
      </c>
      <c r="X1589" s="53">
        <v>114575</v>
      </c>
      <c r="Y1589" s="53">
        <v>6434.5</v>
      </c>
      <c r="Z1589" s="53">
        <v>19.579999999999998</v>
      </c>
      <c r="AA1589" s="53">
        <v>36781</v>
      </c>
      <c r="AB1589" s="53">
        <v>42.67</v>
      </c>
      <c r="AC1589" s="53">
        <v>22.354800000000001</v>
      </c>
      <c r="AD1589" s="53">
        <v>5.4306999999999999</v>
      </c>
      <c r="AE1589" s="53">
        <v>3758.25</v>
      </c>
      <c r="AF1589" s="53">
        <v>3.5669</v>
      </c>
      <c r="AG1589" s="53">
        <v>73.045199999999994</v>
      </c>
      <c r="AH1589" s="53" t="s">
        <v>305</v>
      </c>
      <c r="AI1589" s="53" t="s">
        <v>305</v>
      </c>
      <c r="AJ1589" s="53"/>
      <c r="AK1589" s="53"/>
      <c r="AL1589" s="53"/>
      <c r="AM1589" s="53"/>
      <c r="AN1589" s="53">
        <v>101.67</v>
      </c>
      <c r="AO1589" s="53">
        <v>32.049999999999997</v>
      </c>
      <c r="AP1589" s="53">
        <v>73.646500000000003</v>
      </c>
      <c r="AQ1589" s="53">
        <v>17.467400000000001</v>
      </c>
      <c r="AR1589" s="53">
        <v>6.9371999999999998</v>
      </c>
      <c r="AS1589" s="53">
        <v>293.05</v>
      </c>
      <c r="AT1589" s="53">
        <v>7.3326000000000002</v>
      </c>
      <c r="AU1589" s="53">
        <v>1185.17</v>
      </c>
      <c r="AV1589" s="53">
        <v>3.7370000000000001</v>
      </c>
      <c r="AW1589" s="53">
        <v>48.936</v>
      </c>
      <c r="AX1589" s="53">
        <v>31.068999999999999</v>
      </c>
      <c r="AY1589" s="53">
        <v>22.181899999999999</v>
      </c>
      <c r="AZ1589" s="53">
        <v>7.7514000000000003</v>
      </c>
      <c r="BA1589" s="53">
        <v>1.3721000000000001</v>
      </c>
      <c r="BB1589" s="53">
        <v>74.828800000000001</v>
      </c>
      <c r="BC1589" s="53">
        <v>29.46</v>
      </c>
      <c r="BD1589" s="53">
        <v>4.1929999999999996</v>
      </c>
      <c r="BE1589" s="53">
        <v>14760</v>
      </c>
      <c r="BF1589" s="53">
        <v>1.6593</v>
      </c>
      <c r="BG1589" s="53">
        <v>4.1025999999999998</v>
      </c>
      <c r="BH1589" s="53">
        <v>13.205</v>
      </c>
      <c r="BI1589" s="53">
        <v>14.823</v>
      </c>
      <c r="BJ1589" s="53">
        <v>24.015000000000001</v>
      </c>
      <c r="BK1589" s="53">
        <v>14.164999999999999</v>
      </c>
      <c r="BL1589" s="53">
        <v>0.435</v>
      </c>
      <c r="BM1589" s="53">
        <v>5.2999999999999999E-2</v>
      </c>
      <c r="BN1589" s="53">
        <v>0.41</v>
      </c>
      <c r="BO1589" s="53">
        <v>6.7299999999999999E-2</v>
      </c>
      <c r="BP1589" s="53">
        <v>6.83E-2</v>
      </c>
      <c r="BQ1589" s="53">
        <v>0.55759999999999998</v>
      </c>
      <c r="BR1589" s="53">
        <v>8.9444999999999997</v>
      </c>
      <c r="BS1589" s="53">
        <v>1.3962000000000001</v>
      </c>
      <c r="BT1589" s="53">
        <v>1.3247</v>
      </c>
      <c r="BU1589" s="53">
        <v>1.5199</v>
      </c>
      <c r="BV1589" s="53">
        <v>8.6927000000000003</v>
      </c>
      <c r="BW1589" s="53">
        <v>0.76729999999999998</v>
      </c>
      <c r="BX1589" s="53">
        <v>106.91</v>
      </c>
      <c r="BY1589" s="53">
        <v>0.84860000000000002</v>
      </c>
      <c r="BZ1589" s="53">
        <v>6.3189000000000002</v>
      </c>
      <c r="CA1589" s="53">
        <v>0.91210000000000002</v>
      </c>
      <c r="CB1589" s="53"/>
      <c r="CD1589" s="53"/>
      <c r="CE1589" s="53"/>
      <c r="CG1589" s="53"/>
      <c r="CH1589" s="53"/>
      <c r="CJ1589" s="53"/>
      <c r="CK1589" s="53" t="s">
        <v>305</v>
      </c>
      <c r="CL1589" s="53">
        <v>-0.03</v>
      </c>
      <c r="CM1589" s="53">
        <v>-0.01</v>
      </c>
      <c r="CN1589" s="53">
        <v>-0.06</v>
      </c>
      <c r="CO1589" s="53">
        <v>-0.14000000000000001</v>
      </c>
      <c r="CP1589" s="53">
        <v>-0.05</v>
      </c>
      <c r="CQ1589" s="53">
        <v>0</v>
      </c>
      <c r="CR1589" s="53" t="s">
        <v>305</v>
      </c>
      <c r="CS1589" s="53">
        <v>0.45</v>
      </c>
      <c r="CT1589" s="53">
        <v>0.41</v>
      </c>
      <c r="CU1589" s="53">
        <v>0.435</v>
      </c>
      <c r="CV1589" s="53">
        <v>-0.01</v>
      </c>
      <c r="CW1589" s="53">
        <v>4.8814000000000002</v>
      </c>
      <c r="CX1589" s="53">
        <v>1.5972999999999999</v>
      </c>
      <c r="CY1589" s="53">
        <v>3.0249999999999999</v>
      </c>
      <c r="CZ1589" s="53">
        <v>0.69750000000000001</v>
      </c>
      <c r="DA1589" s="53">
        <v>100.73</v>
      </c>
    </row>
    <row r="1590" spans="1:105" x14ac:dyDescent="0.25">
      <c r="A1590" s="79">
        <v>44054</v>
      </c>
      <c r="B1590" s="53">
        <v>794.45</v>
      </c>
      <c r="C1590" s="53">
        <v>788.28</v>
      </c>
      <c r="D1590" s="53">
        <v>803</v>
      </c>
      <c r="E1590" s="53">
        <v>803</v>
      </c>
      <c r="F1590" s="53">
        <v>794.12570000000005</v>
      </c>
      <c r="G1590" s="53">
        <v>1414</v>
      </c>
      <c r="H1590" s="53">
        <v>773.86</v>
      </c>
      <c r="I1590" s="53">
        <v>775.46</v>
      </c>
      <c r="J1590" s="53">
        <v>787.16</v>
      </c>
      <c r="K1590" s="53">
        <v>813.54</v>
      </c>
      <c r="L1590" s="53">
        <v>799.09</v>
      </c>
      <c r="M1590" s="53">
        <v>16.05</v>
      </c>
      <c r="N1590" s="53">
        <v>-0.04</v>
      </c>
      <c r="O1590" s="53">
        <v>-0.38</v>
      </c>
      <c r="P1590" s="53">
        <v>-1.2</v>
      </c>
      <c r="Q1590" s="53">
        <v>-1.3</v>
      </c>
      <c r="R1590" s="53">
        <v>93.628</v>
      </c>
      <c r="S1590" s="53">
        <v>287.55</v>
      </c>
      <c r="T1590" s="53">
        <v>287.55</v>
      </c>
      <c r="U1590" s="53">
        <v>6381.75</v>
      </c>
      <c r="V1590" s="53">
        <v>88511</v>
      </c>
      <c r="W1590" s="53">
        <v>250</v>
      </c>
      <c r="X1590" s="53">
        <v>114625</v>
      </c>
      <c r="Y1590" s="53">
        <v>6381.75</v>
      </c>
      <c r="Z1590" s="53">
        <v>19.489999999999998</v>
      </c>
      <c r="AA1590" s="53">
        <v>36781</v>
      </c>
      <c r="AB1590" s="53">
        <v>41.61</v>
      </c>
      <c r="AC1590" s="53">
        <v>22.400300000000001</v>
      </c>
      <c r="AD1590" s="53">
        <v>5.3813000000000004</v>
      </c>
      <c r="AE1590" s="53">
        <v>3741.4</v>
      </c>
      <c r="AF1590" s="53">
        <v>3.5606</v>
      </c>
      <c r="AG1590" s="53">
        <v>72.995000000000005</v>
      </c>
      <c r="AH1590" s="53" t="s">
        <v>305</v>
      </c>
      <c r="AI1590" s="53" t="s">
        <v>305</v>
      </c>
      <c r="AJ1590" s="53"/>
      <c r="AK1590" s="53"/>
      <c r="AL1590" s="53"/>
      <c r="AM1590" s="53"/>
      <c r="AN1590" s="53">
        <v>101.66</v>
      </c>
      <c r="AO1590" s="53">
        <v>31.76</v>
      </c>
      <c r="AP1590" s="53">
        <v>73.069999999999993</v>
      </c>
      <c r="AQ1590" s="53">
        <v>17.474299999999999</v>
      </c>
      <c r="AR1590" s="53">
        <v>6.9462999999999999</v>
      </c>
      <c r="AS1590" s="53">
        <v>293.76</v>
      </c>
      <c r="AT1590" s="53">
        <v>7.2245999999999997</v>
      </c>
      <c r="AU1590" s="53">
        <v>1185.6600000000001</v>
      </c>
      <c r="AV1590" s="53">
        <v>3.7541000000000002</v>
      </c>
      <c r="AW1590" s="53">
        <v>48.939</v>
      </c>
      <c r="AX1590" s="53">
        <v>31.132000000000001</v>
      </c>
      <c r="AY1590" s="53">
        <v>22.2911</v>
      </c>
      <c r="AZ1590" s="53">
        <v>7.7502000000000004</v>
      </c>
      <c r="BA1590" s="53">
        <v>1.3734</v>
      </c>
      <c r="BB1590" s="53">
        <v>74.777500000000003</v>
      </c>
      <c r="BC1590" s="53">
        <v>29.459</v>
      </c>
      <c r="BD1590" s="53">
        <v>4.194</v>
      </c>
      <c r="BE1590" s="53">
        <v>14680</v>
      </c>
      <c r="BF1590" s="53">
        <v>1.6653</v>
      </c>
      <c r="BG1590" s="53">
        <v>4.1173000000000002</v>
      </c>
      <c r="BH1590" s="53">
        <v>13.285</v>
      </c>
      <c r="BI1590" s="53">
        <v>16.445</v>
      </c>
      <c r="BJ1590" s="53">
        <v>23.637499999999999</v>
      </c>
      <c r="BK1590" s="53">
        <v>14.085000000000001</v>
      </c>
      <c r="BL1590" s="53">
        <v>0.44</v>
      </c>
      <c r="BM1590" s="53">
        <v>0.05</v>
      </c>
      <c r="BN1590" s="53">
        <v>0.41</v>
      </c>
      <c r="BO1590" s="53">
        <v>6.3649999999999998E-2</v>
      </c>
      <c r="BP1590" s="53">
        <v>5.62E-2</v>
      </c>
      <c r="BQ1590" s="53">
        <v>0.56859999999999999</v>
      </c>
      <c r="BR1590" s="53">
        <v>9.0207999999999995</v>
      </c>
      <c r="BS1590" s="53">
        <v>1.4</v>
      </c>
      <c r="BT1590" s="53">
        <v>1.3301000000000001</v>
      </c>
      <c r="BU1590" s="53">
        <v>1.5205</v>
      </c>
      <c r="BV1590" s="53">
        <v>8.7586999999999993</v>
      </c>
      <c r="BW1590" s="53">
        <v>0.76639999999999997</v>
      </c>
      <c r="BX1590" s="53">
        <v>106.49</v>
      </c>
      <c r="BY1590" s="53">
        <v>0.8518</v>
      </c>
      <c r="BZ1590" s="53">
        <v>6.3437000000000001</v>
      </c>
      <c r="CA1590" s="53">
        <v>0.91679999999999995</v>
      </c>
      <c r="CB1590" s="53"/>
      <c r="CD1590" s="53"/>
      <c r="CE1590" s="53"/>
      <c r="CG1590" s="53"/>
      <c r="CH1590" s="53"/>
      <c r="CJ1590" s="53"/>
      <c r="CK1590" s="53" t="s">
        <v>305</v>
      </c>
      <c r="CL1590" s="53">
        <v>0.42</v>
      </c>
      <c r="CM1590" s="53">
        <v>0.2</v>
      </c>
      <c r="CN1590" s="53">
        <v>7.0000000000000007E-2</v>
      </c>
      <c r="CO1590" s="53">
        <v>-0.04</v>
      </c>
      <c r="CP1590" s="53">
        <v>0.04</v>
      </c>
      <c r="CQ1590" s="53">
        <v>0.08</v>
      </c>
      <c r="CR1590" s="53" t="s">
        <v>305</v>
      </c>
      <c r="CS1590" s="53">
        <v>0.45</v>
      </c>
      <c r="CT1590" s="53">
        <v>0.41</v>
      </c>
      <c r="CU1590" s="53">
        <v>0.44</v>
      </c>
      <c r="CV1590" s="53">
        <v>0.2</v>
      </c>
      <c r="CW1590" s="53">
        <v>4.8951000000000002</v>
      </c>
      <c r="CX1590" s="53">
        <v>1.5909</v>
      </c>
      <c r="CY1590" s="53">
        <v>2.94</v>
      </c>
      <c r="CZ1590" s="53">
        <v>0.60940000000000005</v>
      </c>
      <c r="DA1590" s="53">
        <v>100.73</v>
      </c>
    </row>
    <row r="1591" spans="1:105" x14ac:dyDescent="0.25">
      <c r="A1591" s="79">
        <v>44053</v>
      </c>
      <c r="B1591" s="53">
        <v>807.4</v>
      </c>
      <c r="C1591" s="53">
        <v>784.02</v>
      </c>
      <c r="D1591" s="53">
        <v>807.4</v>
      </c>
      <c r="E1591" s="53">
        <v>786</v>
      </c>
      <c r="F1591" s="53">
        <v>794.96360000000004</v>
      </c>
      <c r="G1591" s="53">
        <v>1593.88</v>
      </c>
      <c r="H1591" s="53">
        <v>771.3</v>
      </c>
      <c r="I1591" s="53">
        <v>775.15</v>
      </c>
      <c r="J1591" s="53">
        <v>787.44</v>
      </c>
      <c r="K1591" s="53">
        <v>814.1</v>
      </c>
      <c r="L1591" s="53">
        <v>798.77</v>
      </c>
      <c r="M1591" s="53">
        <v>15.82</v>
      </c>
      <c r="N1591" s="53">
        <v>0.08</v>
      </c>
      <c r="O1591" s="53">
        <v>-0.1</v>
      </c>
      <c r="P1591" s="53">
        <v>-0.85</v>
      </c>
      <c r="Q1591" s="53">
        <v>-0.95</v>
      </c>
      <c r="R1591" s="53">
        <v>93.581999999999994</v>
      </c>
      <c r="S1591" s="53">
        <v>286.14999999999998</v>
      </c>
      <c r="T1591" s="53">
        <v>286.14999999999998</v>
      </c>
      <c r="U1591" s="53">
        <v>6393.75</v>
      </c>
      <c r="V1591" s="53">
        <v>88511</v>
      </c>
      <c r="W1591" s="53">
        <v>-3575</v>
      </c>
      <c r="X1591" s="53">
        <v>114375</v>
      </c>
      <c r="Y1591" s="53">
        <v>6393.75</v>
      </c>
      <c r="Z1591" s="53">
        <v>19.53</v>
      </c>
      <c r="AA1591" s="53">
        <v>44968</v>
      </c>
      <c r="AB1591" s="53">
        <v>41.94</v>
      </c>
      <c r="AC1591" s="53">
        <v>22.446200000000001</v>
      </c>
      <c r="AD1591" s="53">
        <v>5.4813000000000001</v>
      </c>
      <c r="AE1591" s="53">
        <v>3774.4</v>
      </c>
      <c r="AF1591" s="53">
        <v>3.5609999999999999</v>
      </c>
      <c r="AG1591" s="53">
        <v>72.944999999999993</v>
      </c>
      <c r="AH1591" s="53" t="s">
        <v>305</v>
      </c>
      <c r="AI1591" s="53" t="s">
        <v>305</v>
      </c>
      <c r="AJ1591" s="53"/>
      <c r="AK1591" s="53"/>
      <c r="AL1591" s="53"/>
      <c r="AM1591" s="53"/>
      <c r="AN1591" s="53">
        <v>101.71</v>
      </c>
      <c r="AO1591" s="53">
        <v>31.78</v>
      </c>
      <c r="AP1591" s="53">
        <v>73.439899999999994</v>
      </c>
      <c r="AQ1591" s="53">
        <v>17.688600000000001</v>
      </c>
      <c r="AR1591" s="53">
        <v>6.9618000000000002</v>
      </c>
      <c r="AS1591" s="53">
        <v>293.57</v>
      </c>
      <c r="AT1591" s="53">
        <v>7.2835000000000001</v>
      </c>
      <c r="AU1591" s="53">
        <v>1185.7</v>
      </c>
      <c r="AV1591" s="53">
        <v>3.7486000000000002</v>
      </c>
      <c r="AW1591" s="53">
        <v>49.021000000000001</v>
      </c>
      <c r="AX1591" s="53">
        <v>31.12</v>
      </c>
      <c r="AY1591" s="53">
        <v>22.352900000000002</v>
      </c>
      <c r="AZ1591" s="53">
        <v>7.7500999999999998</v>
      </c>
      <c r="BA1591" s="53">
        <v>1.3738999999999999</v>
      </c>
      <c r="BB1591" s="53">
        <v>74.900000000000006</v>
      </c>
      <c r="BC1591" s="53">
        <v>29.439</v>
      </c>
      <c r="BD1591" s="53">
        <v>4.1966999999999999</v>
      </c>
      <c r="BE1591" s="53">
        <v>14648</v>
      </c>
      <c r="BF1591" s="53">
        <v>1.6659999999999999</v>
      </c>
      <c r="BG1591" s="53">
        <v>4.1188000000000002</v>
      </c>
      <c r="BH1591" s="53">
        <v>13.36</v>
      </c>
      <c r="BI1591" s="53">
        <v>16.59</v>
      </c>
      <c r="BJ1591" s="53">
        <v>23.555</v>
      </c>
      <c r="BK1591" s="53">
        <v>14.09</v>
      </c>
      <c r="BL1591" s="53">
        <v>0.4425</v>
      </c>
      <c r="BM1591" s="53">
        <v>0.05</v>
      </c>
      <c r="BN1591" s="53">
        <v>0.41</v>
      </c>
      <c r="BO1591" s="53">
        <v>6.4850000000000005E-2</v>
      </c>
      <c r="BP1591" s="53">
        <v>5.3699999999999998E-2</v>
      </c>
      <c r="BQ1591" s="53">
        <v>0.57330000000000003</v>
      </c>
      <c r="BR1591" s="53">
        <v>9.0351999999999997</v>
      </c>
      <c r="BS1591" s="53">
        <v>1.3988</v>
      </c>
      <c r="BT1591" s="53">
        <v>1.3351</v>
      </c>
      <c r="BU1591" s="53">
        <v>1.5172000000000001</v>
      </c>
      <c r="BV1591" s="53">
        <v>8.7591999999999999</v>
      </c>
      <c r="BW1591" s="53">
        <v>0.76500000000000001</v>
      </c>
      <c r="BX1591" s="53">
        <v>105.96</v>
      </c>
      <c r="BY1591" s="53">
        <v>0.85199999999999998</v>
      </c>
      <c r="BZ1591" s="53">
        <v>6.3433999999999999</v>
      </c>
      <c r="CA1591" s="53">
        <v>0.91559999999999997</v>
      </c>
      <c r="CB1591" s="53"/>
      <c r="CD1591" s="53"/>
      <c r="CE1591" s="53"/>
      <c r="CG1591" s="53"/>
      <c r="CH1591" s="53"/>
      <c r="CJ1591" s="53"/>
      <c r="CK1591" s="53" t="s">
        <v>305</v>
      </c>
      <c r="CL1591" s="53">
        <v>0.51</v>
      </c>
      <c r="CM1591" s="53">
        <v>0.37</v>
      </c>
      <c r="CN1591" s="53">
        <v>0.21</v>
      </c>
      <c r="CO1591" s="53">
        <v>0.05</v>
      </c>
      <c r="CP1591" s="53">
        <v>0.1</v>
      </c>
      <c r="CQ1591" s="53">
        <v>0.12</v>
      </c>
      <c r="CR1591" s="53" t="s">
        <v>305</v>
      </c>
      <c r="CS1591" s="53">
        <v>0.45</v>
      </c>
      <c r="CT1591" s="53">
        <v>0.41</v>
      </c>
      <c r="CU1591" s="53">
        <v>0.4425</v>
      </c>
      <c r="CV1591" s="53">
        <v>0.37</v>
      </c>
      <c r="CW1591" s="53">
        <v>5.0191999999999997</v>
      </c>
      <c r="CX1591" s="53">
        <v>1.7170000000000001</v>
      </c>
      <c r="CY1591" s="53">
        <v>2.8450000000000002</v>
      </c>
      <c r="CZ1591" s="53">
        <v>0.83509999999999995</v>
      </c>
      <c r="DA1591" s="53">
        <v>100.73</v>
      </c>
    </row>
    <row r="1592" spans="1:105" x14ac:dyDescent="0.25">
      <c r="A1592" s="79">
        <v>44050</v>
      </c>
      <c r="B1592" s="53">
        <v>788.99</v>
      </c>
      <c r="C1592" s="53">
        <v>775</v>
      </c>
      <c r="D1592" s="53">
        <v>790.45</v>
      </c>
      <c r="E1592" s="53">
        <v>777.2</v>
      </c>
      <c r="F1592" s="53">
        <v>783.98170000000005</v>
      </c>
      <c r="G1592" s="53">
        <v>1528.82</v>
      </c>
      <c r="H1592" s="53">
        <v>767.94</v>
      </c>
      <c r="I1592" s="53">
        <v>774.84</v>
      </c>
      <c r="J1592" s="53">
        <v>787.54</v>
      </c>
      <c r="K1592" s="53">
        <v>814.62</v>
      </c>
      <c r="L1592" s="53">
        <v>798.37</v>
      </c>
      <c r="M1592" s="53">
        <v>14.79</v>
      </c>
      <c r="N1592" s="53">
        <v>0.03</v>
      </c>
      <c r="O1592" s="53">
        <v>-0.23</v>
      </c>
      <c r="P1592" s="53">
        <v>-0.97</v>
      </c>
      <c r="Q1592" s="53">
        <v>-1.1100000000000001</v>
      </c>
      <c r="R1592" s="53">
        <v>93.435000000000002</v>
      </c>
      <c r="S1592" s="53">
        <v>279.25</v>
      </c>
      <c r="T1592" s="53">
        <v>279.25</v>
      </c>
      <c r="U1592" s="53">
        <v>6308</v>
      </c>
      <c r="V1592" s="53">
        <v>88511</v>
      </c>
      <c r="W1592" s="53">
        <v>-3000</v>
      </c>
      <c r="X1592" s="53">
        <v>117950</v>
      </c>
      <c r="Y1592" s="53">
        <v>6308</v>
      </c>
      <c r="Z1592" s="53">
        <v>19.329999999999998</v>
      </c>
      <c r="AA1592" s="53">
        <v>44968</v>
      </c>
      <c r="AB1592" s="53">
        <v>41.22</v>
      </c>
      <c r="AC1592" s="53">
        <v>22.374700000000001</v>
      </c>
      <c r="AD1592" s="53">
        <v>5.4383999999999997</v>
      </c>
      <c r="AE1592" s="53">
        <v>3772.64</v>
      </c>
      <c r="AF1592" s="53">
        <v>3.5533999999999999</v>
      </c>
      <c r="AG1592" s="53">
        <v>72.765299999999996</v>
      </c>
      <c r="AH1592" s="53" t="s">
        <v>305</v>
      </c>
      <c r="AI1592" s="53" t="s">
        <v>305</v>
      </c>
      <c r="AJ1592" s="53"/>
      <c r="AK1592" s="53"/>
      <c r="AL1592" s="53"/>
      <c r="AM1592" s="53"/>
      <c r="AN1592" s="53">
        <v>101.55</v>
      </c>
      <c r="AO1592" s="53">
        <v>31.06</v>
      </c>
      <c r="AP1592" s="53">
        <v>73.394999999999996</v>
      </c>
      <c r="AQ1592" s="53">
        <v>17.638300000000001</v>
      </c>
      <c r="AR1592" s="53">
        <v>6.968</v>
      </c>
      <c r="AS1592" s="53">
        <v>293.60000000000002</v>
      </c>
      <c r="AT1592" s="53">
        <v>7.2796000000000003</v>
      </c>
      <c r="AU1592" s="53">
        <v>1184.72</v>
      </c>
      <c r="AV1592" s="53">
        <v>3.7416999999999998</v>
      </c>
      <c r="AW1592" s="53">
        <v>49.046999999999997</v>
      </c>
      <c r="AX1592" s="53">
        <v>31.215</v>
      </c>
      <c r="AY1592" s="53">
        <v>22.314499999999999</v>
      </c>
      <c r="AZ1592" s="53">
        <v>7.7503000000000002</v>
      </c>
      <c r="BA1592" s="53">
        <v>1.3727</v>
      </c>
      <c r="BB1592" s="53">
        <v>74.935000000000002</v>
      </c>
      <c r="BC1592" s="53">
        <v>29.41</v>
      </c>
      <c r="BD1592" s="53">
        <v>4.1882000000000001</v>
      </c>
      <c r="BE1592" s="53">
        <v>14625</v>
      </c>
      <c r="BF1592" s="53">
        <v>1.6596</v>
      </c>
      <c r="BG1592" s="53">
        <v>4.1054000000000004</v>
      </c>
      <c r="BH1592" s="53">
        <v>11.775</v>
      </c>
      <c r="BI1592" s="53">
        <v>17.251999999999999</v>
      </c>
      <c r="BJ1592" s="53">
        <v>24.66</v>
      </c>
      <c r="BK1592" s="53">
        <v>14.33</v>
      </c>
      <c r="BL1592" s="53">
        <v>0.435</v>
      </c>
      <c r="BM1592" s="53">
        <v>4.8000000000000001E-2</v>
      </c>
      <c r="BN1592" s="53">
        <v>0.41499999999999998</v>
      </c>
      <c r="BO1592" s="53">
        <v>6.2239999999999997E-2</v>
      </c>
      <c r="BP1592" s="53">
        <v>5.4800000000000001E-2</v>
      </c>
      <c r="BQ1592" s="53">
        <v>0.56789999999999996</v>
      </c>
      <c r="BR1592" s="53">
        <v>9.0401000000000007</v>
      </c>
      <c r="BS1592" s="53">
        <v>1.3972</v>
      </c>
      <c r="BT1592" s="53">
        <v>1.3384</v>
      </c>
      <c r="BU1592" s="53">
        <v>1.5157</v>
      </c>
      <c r="BV1592" s="53">
        <v>8.7516999999999996</v>
      </c>
      <c r="BW1592" s="53">
        <v>0.76619999999999999</v>
      </c>
      <c r="BX1592" s="53">
        <v>105.92</v>
      </c>
      <c r="BY1592" s="53">
        <v>0.84850000000000003</v>
      </c>
      <c r="BZ1592" s="53">
        <v>6.3182999999999998</v>
      </c>
      <c r="CA1592" s="53">
        <v>0.91239999999999999</v>
      </c>
      <c r="CB1592" s="53"/>
      <c r="CD1592" s="53"/>
      <c r="CE1592" s="53"/>
      <c r="CG1592" s="53"/>
      <c r="CH1592" s="53"/>
      <c r="CJ1592" s="53"/>
      <c r="CK1592" s="53" t="s">
        <v>305</v>
      </c>
      <c r="CL1592" s="53">
        <v>0.35</v>
      </c>
      <c r="CM1592" s="53">
        <v>0.3</v>
      </c>
      <c r="CN1592" s="53">
        <v>0.14000000000000001</v>
      </c>
      <c r="CO1592" s="53">
        <v>0</v>
      </c>
      <c r="CP1592" s="53">
        <v>7.0000000000000007E-2</v>
      </c>
      <c r="CQ1592" s="53">
        <v>0.09</v>
      </c>
      <c r="CR1592" s="53" t="s">
        <v>305</v>
      </c>
      <c r="CS1592" s="53">
        <v>0.45500000000000002</v>
      </c>
      <c r="CT1592" s="53">
        <v>0.41499999999999998</v>
      </c>
      <c r="CU1592" s="53">
        <v>0.435</v>
      </c>
      <c r="CV1592" s="53">
        <v>0.3</v>
      </c>
      <c r="CW1592" s="53">
        <v>5.0033000000000003</v>
      </c>
      <c r="CX1592" s="53">
        <v>1.8169</v>
      </c>
      <c r="CY1592" s="53">
        <v>3.0150000000000001</v>
      </c>
      <c r="CZ1592" s="53">
        <v>0.37190000000000001</v>
      </c>
      <c r="DA1592" s="53">
        <v>100.73</v>
      </c>
    </row>
    <row r="1593" spans="1:105" x14ac:dyDescent="0.25">
      <c r="A1593" s="79">
        <v>44049</v>
      </c>
      <c r="B1593" s="53">
        <v>773.7</v>
      </c>
      <c r="C1593" s="53">
        <v>768</v>
      </c>
      <c r="D1593" s="53">
        <v>784.7</v>
      </c>
      <c r="E1593" s="53">
        <v>782.4</v>
      </c>
      <c r="F1593" s="53">
        <v>777.71910000000003</v>
      </c>
      <c r="G1593" s="53">
        <v>1641.54</v>
      </c>
      <c r="H1593" s="53">
        <v>766.77</v>
      </c>
      <c r="I1593" s="53">
        <v>774.86</v>
      </c>
      <c r="J1593" s="53">
        <v>788.22</v>
      </c>
      <c r="K1593" s="53">
        <v>815.12</v>
      </c>
      <c r="L1593" s="53">
        <v>798.07</v>
      </c>
      <c r="M1593" s="53">
        <v>13.23</v>
      </c>
      <c r="N1593" s="53">
        <v>0.03</v>
      </c>
      <c r="O1593" s="53">
        <v>-0.35</v>
      </c>
      <c r="P1593" s="53">
        <v>-1.08</v>
      </c>
      <c r="Q1593" s="53">
        <v>-1.4</v>
      </c>
      <c r="R1593" s="53">
        <v>92.787999999999997</v>
      </c>
      <c r="S1593" s="53">
        <v>291.05</v>
      </c>
      <c r="T1593" s="53">
        <v>291.05</v>
      </c>
      <c r="U1593" s="53">
        <v>6479.75</v>
      </c>
      <c r="V1593" s="53">
        <v>88511</v>
      </c>
      <c r="W1593" s="53">
        <v>-1500</v>
      </c>
      <c r="X1593" s="53">
        <v>120950</v>
      </c>
      <c r="Y1593" s="53">
        <v>6479.75</v>
      </c>
      <c r="Z1593" s="53">
        <v>17.16</v>
      </c>
      <c r="AA1593" s="53">
        <v>44968</v>
      </c>
      <c r="AB1593" s="53">
        <v>41.95</v>
      </c>
      <c r="AC1593" s="53">
        <v>22.398900000000001</v>
      </c>
      <c r="AD1593" s="53">
        <v>5.3324999999999996</v>
      </c>
      <c r="AE1593" s="53">
        <v>3741.5</v>
      </c>
      <c r="AF1593" s="53">
        <v>3.5425</v>
      </c>
      <c r="AG1593" s="53">
        <v>72.697000000000003</v>
      </c>
      <c r="AH1593" s="53" t="s">
        <v>305</v>
      </c>
      <c r="AI1593" s="53" t="s">
        <v>305</v>
      </c>
      <c r="AJ1593" s="53"/>
      <c r="AK1593" s="53"/>
      <c r="AL1593" s="53"/>
      <c r="AM1593" s="53"/>
      <c r="AN1593" s="53">
        <v>101.89</v>
      </c>
      <c r="AO1593" s="53">
        <v>32.32</v>
      </c>
      <c r="AP1593" s="53">
        <v>73.44</v>
      </c>
      <c r="AQ1593" s="53">
        <v>17.424199999999999</v>
      </c>
      <c r="AR1593" s="53">
        <v>6.9535</v>
      </c>
      <c r="AS1593" s="53">
        <v>291.27999999999997</v>
      </c>
      <c r="AT1593" s="53">
        <v>7.2534000000000001</v>
      </c>
      <c r="AU1593" s="53">
        <v>1183.6500000000001</v>
      </c>
      <c r="AV1593" s="53">
        <v>3.7191999999999998</v>
      </c>
      <c r="AW1593" s="53">
        <v>49.058</v>
      </c>
      <c r="AX1593" s="53">
        <v>31.108000000000001</v>
      </c>
      <c r="AY1593" s="53">
        <v>22.1494</v>
      </c>
      <c r="AZ1593" s="53">
        <v>7.7503000000000002</v>
      </c>
      <c r="BA1593" s="53">
        <v>1.3688</v>
      </c>
      <c r="BB1593" s="53">
        <v>74.931200000000004</v>
      </c>
      <c r="BC1593" s="53">
        <v>29.408999999999999</v>
      </c>
      <c r="BD1593" s="53">
        <v>4.1894999999999998</v>
      </c>
      <c r="BE1593" s="53">
        <v>14585</v>
      </c>
      <c r="BF1593" s="53">
        <v>1.6476</v>
      </c>
      <c r="BG1593" s="53">
        <v>4.0727000000000002</v>
      </c>
      <c r="BH1593" s="53">
        <v>11.432499999999999</v>
      </c>
      <c r="BI1593" s="53">
        <v>17.14</v>
      </c>
      <c r="BJ1593" s="53">
        <v>23.482500000000002</v>
      </c>
      <c r="BK1593" s="53">
        <v>14.182499999999999</v>
      </c>
      <c r="BL1593" s="53">
        <v>0.4325</v>
      </c>
      <c r="BM1593" s="53">
        <v>4.1959999999999997E-2</v>
      </c>
      <c r="BN1593" s="53">
        <v>0.41499999999999998</v>
      </c>
      <c r="BO1593" s="53">
        <v>6.0999999999999999E-2</v>
      </c>
      <c r="BP1593" s="53">
        <v>3.9899999999999998E-2</v>
      </c>
      <c r="BQ1593" s="53">
        <v>0.54920000000000002</v>
      </c>
      <c r="BR1593" s="53">
        <v>8.9688999999999997</v>
      </c>
      <c r="BS1593" s="53">
        <v>1.3821000000000001</v>
      </c>
      <c r="BT1593" s="53">
        <v>1.3307</v>
      </c>
      <c r="BU1593" s="53">
        <v>1.4954000000000001</v>
      </c>
      <c r="BV1593" s="53">
        <v>8.6882000000000001</v>
      </c>
      <c r="BW1593" s="53">
        <v>0.76090000000000002</v>
      </c>
      <c r="BX1593" s="53">
        <v>105.55</v>
      </c>
      <c r="BY1593" s="53">
        <v>0.84199999999999997</v>
      </c>
      <c r="BZ1593" s="53">
        <v>6.2724000000000002</v>
      </c>
      <c r="CA1593" s="53">
        <v>0.90980000000000005</v>
      </c>
      <c r="CB1593" s="53"/>
      <c r="CD1593" s="53"/>
      <c r="CE1593" s="53"/>
      <c r="CG1593" s="53"/>
      <c r="CH1593" s="53"/>
      <c r="CJ1593" s="53"/>
      <c r="CK1593" s="53" t="s">
        <v>305</v>
      </c>
      <c r="CL1593" s="53">
        <v>0.24</v>
      </c>
      <c r="CM1593" s="53">
        <v>0.28999999999999998</v>
      </c>
      <c r="CN1593" s="53">
        <v>7.0000000000000007E-2</v>
      </c>
      <c r="CO1593" s="53">
        <v>-0.04</v>
      </c>
      <c r="CP1593" s="53">
        <v>0.04</v>
      </c>
      <c r="CQ1593" s="53">
        <v>0.04</v>
      </c>
      <c r="CR1593" s="53" t="s">
        <v>305</v>
      </c>
      <c r="CS1593" s="53">
        <v>0.44750000000000001</v>
      </c>
      <c r="CT1593" s="53">
        <v>0.41499999999999998</v>
      </c>
      <c r="CU1593" s="53">
        <v>0.4325</v>
      </c>
      <c r="CV1593" s="53">
        <v>0.28999999999999998</v>
      </c>
      <c r="CW1593" s="53">
        <v>4.9854000000000003</v>
      </c>
      <c r="CX1593" s="53">
        <v>1.6921999999999999</v>
      </c>
      <c r="CY1593" s="53">
        <v>3.0350000000000001</v>
      </c>
      <c r="CZ1593" s="53">
        <v>4.7100000000000003E-2</v>
      </c>
      <c r="DA1593" s="53">
        <v>100.73</v>
      </c>
    </row>
    <row r="1594" spans="1:105" x14ac:dyDescent="0.25">
      <c r="A1594" s="79">
        <v>44048</v>
      </c>
      <c r="B1594" s="53">
        <v>777.2</v>
      </c>
      <c r="C1594" s="53">
        <v>767.4</v>
      </c>
      <c r="D1594" s="53">
        <v>778.5</v>
      </c>
      <c r="E1594" s="53">
        <v>769.65</v>
      </c>
      <c r="F1594" s="53">
        <v>774.41070000000002</v>
      </c>
      <c r="G1594" s="53">
        <v>1678.27</v>
      </c>
      <c r="H1594" s="53">
        <v>766.29</v>
      </c>
      <c r="I1594" s="53">
        <v>775.53</v>
      </c>
      <c r="J1594" s="53">
        <v>788.89</v>
      </c>
      <c r="K1594" s="53">
        <v>815.94</v>
      </c>
      <c r="L1594" s="53">
        <v>797.83</v>
      </c>
      <c r="M1594" s="53">
        <v>13.49</v>
      </c>
      <c r="N1594" s="53">
        <v>0.05</v>
      </c>
      <c r="O1594" s="53">
        <v>-0.35</v>
      </c>
      <c r="P1594" s="53">
        <v>-1.1000000000000001</v>
      </c>
      <c r="Q1594" s="53">
        <v>-1.33</v>
      </c>
      <c r="R1594" s="53">
        <v>92.867999999999995</v>
      </c>
      <c r="S1594" s="53">
        <v>291.7</v>
      </c>
      <c r="T1594" s="53">
        <v>291.7</v>
      </c>
      <c r="U1594" s="53">
        <v>6498.75</v>
      </c>
      <c r="V1594" s="53">
        <v>88734</v>
      </c>
      <c r="W1594" s="53">
        <v>-2700</v>
      </c>
      <c r="X1594" s="53">
        <v>122450</v>
      </c>
      <c r="Y1594" s="53">
        <v>6498.75</v>
      </c>
      <c r="Z1594" s="53">
        <v>17.260000000000002</v>
      </c>
      <c r="AA1594" s="53">
        <v>44968</v>
      </c>
      <c r="AB1594" s="53">
        <v>42.19</v>
      </c>
      <c r="AC1594" s="53">
        <v>22.372800000000002</v>
      </c>
      <c r="AD1594" s="53">
        <v>5.2935999999999996</v>
      </c>
      <c r="AE1594" s="53">
        <v>3776.23</v>
      </c>
      <c r="AF1594" s="53">
        <v>3.5449000000000002</v>
      </c>
      <c r="AG1594" s="53">
        <v>72.616</v>
      </c>
      <c r="AH1594" s="53" t="s">
        <v>305</v>
      </c>
      <c r="AI1594" s="53" t="s">
        <v>305</v>
      </c>
      <c r="AJ1594" s="53"/>
      <c r="AK1594" s="53"/>
      <c r="AL1594" s="53"/>
      <c r="AM1594" s="53"/>
      <c r="AN1594" s="53">
        <v>101.87</v>
      </c>
      <c r="AO1594" s="53">
        <v>32.270000000000003</v>
      </c>
      <c r="AP1594" s="53">
        <v>72.915499999999994</v>
      </c>
      <c r="AQ1594" s="53">
        <v>17.324200000000001</v>
      </c>
      <c r="AR1594" s="53">
        <v>6.9366000000000003</v>
      </c>
      <c r="AS1594" s="53">
        <v>290.52</v>
      </c>
      <c r="AT1594" s="53">
        <v>7.0476999999999999</v>
      </c>
      <c r="AU1594" s="53">
        <v>1188.8800000000001</v>
      </c>
      <c r="AV1594" s="53">
        <v>3.7126999999999999</v>
      </c>
      <c r="AW1594" s="53">
        <v>49.064999999999998</v>
      </c>
      <c r="AX1594" s="53">
        <v>31.038</v>
      </c>
      <c r="AY1594" s="53">
        <v>21.991299999999999</v>
      </c>
      <c r="AZ1594" s="53">
        <v>7.7500999999999998</v>
      </c>
      <c r="BA1594" s="53">
        <v>1.3697999999999999</v>
      </c>
      <c r="BB1594" s="53">
        <v>74.935000000000002</v>
      </c>
      <c r="BC1594" s="53">
        <v>29.399000000000001</v>
      </c>
      <c r="BD1594" s="53">
        <v>4.1908000000000003</v>
      </c>
      <c r="BE1594" s="53">
        <v>14550</v>
      </c>
      <c r="BF1594" s="53">
        <v>1.6488</v>
      </c>
      <c r="BG1594" s="53">
        <v>4.0735000000000001</v>
      </c>
      <c r="BH1594" s="53">
        <v>11.45</v>
      </c>
      <c r="BI1594" s="53">
        <v>16.702000000000002</v>
      </c>
      <c r="BJ1594" s="53">
        <v>22.885000000000002</v>
      </c>
      <c r="BK1594" s="53">
        <v>14.14</v>
      </c>
      <c r="BL1594" s="53">
        <v>0.4325</v>
      </c>
      <c r="BM1594" s="53">
        <v>0.04</v>
      </c>
      <c r="BN1594" s="53">
        <v>0.41499999999999998</v>
      </c>
      <c r="BO1594" s="53">
        <v>6.2E-2</v>
      </c>
      <c r="BP1594" s="53">
        <v>3.5799999999999998E-2</v>
      </c>
      <c r="BQ1594" s="53">
        <v>0.52829999999999999</v>
      </c>
      <c r="BR1594" s="53">
        <v>8.9515999999999991</v>
      </c>
      <c r="BS1594" s="53">
        <v>1.3906000000000001</v>
      </c>
      <c r="BT1594" s="53">
        <v>1.3266</v>
      </c>
      <c r="BU1594" s="53">
        <v>1.5043</v>
      </c>
      <c r="BV1594" s="53">
        <v>8.6793999999999993</v>
      </c>
      <c r="BW1594" s="53">
        <v>0.76249999999999996</v>
      </c>
      <c r="BX1594" s="53">
        <v>105.6</v>
      </c>
      <c r="BY1594" s="53">
        <v>0.84289999999999998</v>
      </c>
      <c r="BZ1594" s="53">
        <v>6.2797000000000001</v>
      </c>
      <c r="CA1594" s="53">
        <v>0.90849999999999997</v>
      </c>
      <c r="CB1594" s="53"/>
      <c r="CD1594" s="53"/>
      <c r="CE1594" s="53"/>
      <c r="CG1594" s="53"/>
      <c r="CH1594" s="53"/>
      <c r="CJ1594" s="53"/>
      <c r="CK1594" s="53" t="s">
        <v>305</v>
      </c>
      <c r="CL1594" s="53">
        <v>0.18</v>
      </c>
      <c r="CM1594" s="53">
        <v>0.32</v>
      </c>
      <c r="CN1594" s="53">
        <v>7.0000000000000007E-2</v>
      </c>
      <c r="CO1594" s="53">
        <v>-0.05</v>
      </c>
      <c r="CP1594" s="53">
        <v>0.04</v>
      </c>
      <c r="CQ1594" s="53">
        <v>0.04</v>
      </c>
      <c r="CR1594" s="53" t="s">
        <v>305</v>
      </c>
      <c r="CS1594" s="53">
        <v>0.44750000000000001</v>
      </c>
      <c r="CT1594" s="53">
        <v>0.41499999999999998</v>
      </c>
      <c r="CU1594" s="53">
        <v>0.4325</v>
      </c>
      <c r="CV1594" s="53">
        <v>0.32</v>
      </c>
      <c r="CW1594" s="53">
        <v>4.9577</v>
      </c>
      <c r="CX1594" s="53">
        <v>1.6575</v>
      </c>
      <c r="CY1594" s="53">
        <v>3.3149999999999999</v>
      </c>
      <c r="CZ1594" s="53">
        <v>0.77680000000000005</v>
      </c>
      <c r="DA1594" s="53">
        <v>100.73</v>
      </c>
    </row>
    <row r="1595" spans="1:105" x14ac:dyDescent="0.25">
      <c r="A1595" s="79">
        <v>44047</v>
      </c>
      <c r="B1595" s="53">
        <v>771.35</v>
      </c>
      <c r="C1595" s="53">
        <v>760</v>
      </c>
      <c r="D1595" s="53">
        <v>776.5</v>
      </c>
      <c r="E1595" s="53">
        <v>761</v>
      </c>
      <c r="F1595" s="53">
        <v>768.36839999999995</v>
      </c>
      <c r="G1595" s="53">
        <v>1512.39</v>
      </c>
      <c r="H1595" s="53">
        <v>765.43</v>
      </c>
      <c r="I1595" s="53">
        <v>776.28</v>
      </c>
      <c r="J1595" s="53">
        <v>789.44</v>
      </c>
      <c r="K1595" s="53">
        <v>816.52</v>
      </c>
      <c r="L1595" s="53">
        <v>797.58</v>
      </c>
      <c r="M1595" s="53">
        <v>13.35</v>
      </c>
      <c r="N1595" s="53">
        <v>0.1</v>
      </c>
      <c r="O1595" s="53">
        <v>-0.1</v>
      </c>
      <c r="P1595" s="53">
        <v>-0.72</v>
      </c>
      <c r="Q1595" s="53">
        <v>-0.76</v>
      </c>
      <c r="R1595" s="53">
        <v>93.382000000000005</v>
      </c>
      <c r="S1595" s="53">
        <v>289.45</v>
      </c>
      <c r="T1595" s="53">
        <v>289.45</v>
      </c>
      <c r="U1595" s="53">
        <v>6453</v>
      </c>
      <c r="V1595" s="53">
        <v>89284</v>
      </c>
      <c r="W1595" s="53">
        <v>-1525</v>
      </c>
      <c r="X1595" s="53">
        <v>125150</v>
      </c>
      <c r="Y1595" s="53">
        <v>6453</v>
      </c>
      <c r="Z1595" s="53">
        <v>17.23</v>
      </c>
      <c r="AA1595" s="53">
        <v>44968</v>
      </c>
      <c r="AB1595" s="53">
        <v>41.7</v>
      </c>
      <c r="AC1595" s="53">
        <v>22.670100000000001</v>
      </c>
      <c r="AD1595" s="53">
        <v>5.2865000000000002</v>
      </c>
      <c r="AE1595" s="53">
        <v>3780.49</v>
      </c>
      <c r="AF1595" s="53">
        <v>3.5528</v>
      </c>
      <c r="AG1595" s="53">
        <v>72.564999999999998</v>
      </c>
      <c r="AH1595" s="53" t="s">
        <v>305</v>
      </c>
      <c r="AI1595" s="53" t="s">
        <v>305</v>
      </c>
      <c r="AJ1595" s="53"/>
      <c r="AK1595" s="53"/>
      <c r="AL1595" s="53"/>
      <c r="AM1595" s="53"/>
      <c r="AN1595" s="53">
        <v>101.8</v>
      </c>
      <c r="AO1595" s="53">
        <v>31.97</v>
      </c>
      <c r="AP1595" s="53">
        <v>73.4375</v>
      </c>
      <c r="AQ1595" s="53">
        <v>17.3842</v>
      </c>
      <c r="AR1595" s="53">
        <v>6.9734999999999996</v>
      </c>
      <c r="AS1595" s="53">
        <v>293.23</v>
      </c>
      <c r="AT1595" s="53">
        <v>6.8974000000000002</v>
      </c>
      <c r="AU1595" s="53">
        <v>1193.97</v>
      </c>
      <c r="AV1595" s="53">
        <v>3.7244999999999999</v>
      </c>
      <c r="AW1595" s="53">
        <v>49.098999999999997</v>
      </c>
      <c r="AX1595" s="53">
        <v>31.042000000000002</v>
      </c>
      <c r="AY1595" s="53">
        <v>22.136199999999999</v>
      </c>
      <c r="AZ1595" s="53">
        <v>7.75</v>
      </c>
      <c r="BA1595" s="53">
        <v>1.3732</v>
      </c>
      <c r="BB1595" s="53">
        <v>75.047499999999999</v>
      </c>
      <c r="BC1595" s="53">
        <v>29.451000000000001</v>
      </c>
      <c r="BD1595" s="53">
        <v>4.2190000000000003</v>
      </c>
      <c r="BE1595" s="53">
        <v>14625</v>
      </c>
      <c r="BF1595" s="53">
        <v>1.6595</v>
      </c>
      <c r="BG1595" s="53">
        <v>4.0949999999999998</v>
      </c>
      <c r="BH1595" s="53">
        <v>11.355</v>
      </c>
      <c r="BI1595" s="53">
        <v>17.091999999999999</v>
      </c>
      <c r="BJ1595" s="53">
        <v>24.71</v>
      </c>
      <c r="BK1595" s="53">
        <v>14.225</v>
      </c>
      <c r="BL1595" s="53">
        <v>0.43</v>
      </c>
      <c r="BM1595" s="53">
        <v>3.4000000000000002E-2</v>
      </c>
      <c r="BN1595" s="53">
        <v>0.41249999999999998</v>
      </c>
      <c r="BO1595" s="53">
        <v>5.7520000000000002E-2</v>
      </c>
      <c r="BP1595" s="53">
        <v>2.8500000000000001E-2</v>
      </c>
      <c r="BQ1595" s="53">
        <v>0.52929999999999999</v>
      </c>
      <c r="BR1595" s="53">
        <v>9.1166</v>
      </c>
      <c r="BS1595" s="53">
        <v>1.3964000000000001</v>
      </c>
      <c r="BT1595" s="53">
        <v>1.3319000000000001</v>
      </c>
      <c r="BU1595" s="53">
        <v>1.51</v>
      </c>
      <c r="BV1595" s="53">
        <v>8.7193000000000005</v>
      </c>
      <c r="BW1595" s="53">
        <v>0.76500000000000001</v>
      </c>
      <c r="BX1595" s="53">
        <v>105.72</v>
      </c>
      <c r="BY1595" s="53">
        <v>0.84730000000000005</v>
      </c>
      <c r="BZ1595" s="53">
        <v>6.3118999999999996</v>
      </c>
      <c r="CA1595" s="53">
        <v>0.9133</v>
      </c>
      <c r="CB1595" s="53"/>
      <c r="CD1595" s="53"/>
      <c r="CE1595" s="53"/>
      <c r="CG1595" s="53"/>
      <c r="CH1595" s="53"/>
      <c r="CJ1595" s="53"/>
      <c r="CK1595" s="53" t="s">
        <v>305</v>
      </c>
      <c r="CL1595" s="53">
        <v>0.57999999999999996</v>
      </c>
      <c r="CM1595" s="53">
        <v>0.39</v>
      </c>
      <c r="CN1595" s="53">
        <v>0.2</v>
      </c>
      <c r="CO1595" s="53">
        <v>0.05</v>
      </c>
      <c r="CP1595" s="53">
        <v>0.13</v>
      </c>
      <c r="CQ1595" s="53">
        <v>0.11</v>
      </c>
      <c r="CR1595" s="53" t="s">
        <v>305</v>
      </c>
      <c r="CS1595" s="53">
        <v>0.44500000000000001</v>
      </c>
      <c r="CT1595" s="53">
        <v>0.41249999999999998</v>
      </c>
      <c r="CU1595" s="53">
        <v>0.43</v>
      </c>
      <c r="CV1595" s="53">
        <v>0.39</v>
      </c>
      <c r="CW1595" s="53">
        <v>5.0419</v>
      </c>
      <c r="CX1595" s="53">
        <v>1.4745999999999999</v>
      </c>
      <c r="CY1595" s="53">
        <v>2.5350000000000001</v>
      </c>
      <c r="CZ1595" s="53">
        <v>0.79779999999999995</v>
      </c>
      <c r="DA1595" s="53">
        <v>100.73</v>
      </c>
    </row>
    <row r="1596" spans="1:105" x14ac:dyDescent="0.25">
      <c r="A1596" s="79">
        <v>44046</v>
      </c>
      <c r="B1596" s="53">
        <v>758.08</v>
      </c>
      <c r="C1596" s="53">
        <v>754</v>
      </c>
      <c r="D1596" s="53">
        <v>769.1</v>
      </c>
      <c r="E1596" s="53">
        <v>756</v>
      </c>
      <c r="F1596" s="53">
        <v>761.61490000000003</v>
      </c>
      <c r="G1596" s="53">
        <v>1415.15</v>
      </c>
      <c r="H1596" s="53">
        <v>765.64</v>
      </c>
      <c r="I1596" s="53">
        <v>777.62</v>
      </c>
      <c r="J1596" s="53">
        <v>790.13</v>
      </c>
      <c r="K1596" s="53">
        <v>817.17</v>
      </c>
      <c r="L1596" s="53">
        <v>797.34</v>
      </c>
      <c r="M1596" s="53">
        <v>12.39</v>
      </c>
      <c r="N1596" s="53">
        <v>0.15</v>
      </c>
      <c r="O1596" s="53">
        <v>-0.15</v>
      </c>
      <c r="P1596" s="53">
        <v>-0.56999999999999995</v>
      </c>
      <c r="Q1596" s="53">
        <v>-0.8</v>
      </c>
      <c r="R1596" s="53">
        <v>93.542000000000002</v>
      </c>
      <c r="S1596" s="53">
        <v>291.2</v>
      </c>
      <c r="T1596" s="53">
        <v>291.2</v>
      </c>
      <c r="U1596" s="53">
        <v>6495</v>
      </c>
      <c r="V1596" s="53">
        <v>89284</v>
      </c>
      <c r="W1596" s="53">
        <v>-1450</v>
      </c>
      <c r="X1596" s="53">
        <v>126675</v>
      </c>
      <c r="Y1596" s="53">
        <v>6495</v>
      </c>
      <c r="Z1596" s="53">
        <v>17.21</v>
      </c>
      <c r="AA1596" s="53">
        <v>46874</v>
      </c>
      <c r="AB1596" s="53">
        <v>41.01</v>
      </c>
      <c r="AC1596" s="53">
        <v>22.628499999999999</v>
      </c>
      <c r="AD1596" s="53">
        <v>5.3220000000000001</v>
      </c>
      <c r="AE1596" s="53">
        <v>3768.9</v>
      </c>
      <c r="AF1596" s="53">
        <v>3.5415000000000001</v>
      </c>
      <c r="AG1596" s="53">
        <v>72.515000000000001</v>
      </c>
      <c r="AH1596" s="53" t="s">
        <v>305</v>
      </c>
      <c r="AI1596" s="53" t="s">
        <v>305</v>
      </c>
      <c r="AJ1596" s="53"/>
      <c r="AK1596" s="53"/>
      <c r="AL1596" s="53"/>
      <c r="AM1596" s="53"/>
      <c r="AN1596" s="53">
        <v>101.92</v>
      </c>
      <c r="AO1596" s="53">
        <v>32.26</v>
      </c>
      <c r="AP1596" s="53">
        <v>73.109800000000007</v>
      </c>
      <c r="AQ1596" s="53">
        <v>17.194800000000001</v>
      </c>
      <c r="AR1596" s="53">
        <v>6.9809000000000001</v>
      </c>
      <c r="AS1596" s="53">
        <v>293</v>
      </c>
      <c r="AT1596" s="53">
        <v>6.9512</v>
      </c>
      <c r="AU1596" s="53">
        <v>1193.3599999999999</v>
      </c>
      <c r="AV1596" s="53">
        <v>3.7511999999999999</v>
      </c>
      <c r="AW1596" s="53">
        <v>49.09</v>
      </c>
      <c r="AX1596" s="53">
        <v>31.207999999999998</v>
      </c>
      <c r="AY1596" s="53">
        <v>22.340299999999999</v>
      </c>
      <c r="AZ1596" s="53">
        <v>7.7504999999999997</v>
      </c>
      <c r="BA1596" s="53">
        <v>1.3761000000000001</v>
      </c>
      <c r="BB1596" s="53">
        <v>75.010000000000005</v>
      </c>
      <c r="BC1596" s="53">
        <v>29.433</v>
      </c>
      <c r="BD1596" s="53">
        <v>4.2205000000000004</v>
      </c>
      <c r="BE1596" s="53">
        <v>14630</v>
      </c>
      <c r="BF1596" s="53">
        <v>1.6641999999999999</v>
      </c>
      <c r="BG1596" s="53">
        <v>4.1083999999999996</v>
      </c>
      <c r="BH1596" s="53">
        <v>10.23</v>
      </c>
      <c r="BI1596" s="53">
        <v>16.605</v>
      </c>
      <c r="BJ1596" s="53">
        <v>23.79</v>
      </c>
      <c r="BK1596" s="53">
        <v>14.135</v>
      </c>
      <c r="BL1596" s="53">
        <v>0.42249999999999999</v>
      </c>
      <c r="BM1596" s="53">
        <v>3.6999999999999998E-2</v>
      </c>
      <c r="BN1596" s="53">
        <v>0.41</v>
      </c>
      <c r="BO1596" s="53">
        <v>5.8999999999999997E-2</v>
      </c>
      <c r="BP1596" s="53">
        <v>1.95E-2</v>
      </c>
      <c r="BQ1596" s="53">
        <v>0.50849999999999995</v>
      </c>
      <c r="BR1596" s="53">
        <v>9.1311999999999998</v>
      </c>
      <c r="BS1596" s="53">
        <v>1.4037999999999999</v>
      </c>
      <c r="BT1596" s="53">
        <v>1.3391</v>
      </c>
      <c r="BU1596" s="53">
        <v>1.5123</v>
      </c>
      <c r="BV1596" s="53">
        <v>8.7485999999999997</v>
      </c>
      <c r="BW1596" s="53">
        <v>0.76480000000000004</v>
      </c>
      <c r="BX1596" s="53">
        <v>105.95</v>
      </c>
      <c r="BY1596" s="53">
        <v>0.85019999999999996</v>
      </c>
      <c r="BZ1596" s="53">
        <v>6.3327999999999998</v>
      </c>
      <c r="CA1596" s="53">
        <v>0.91779999999999995</v>
      </c>
      <c r="CB1596" s="53"/>
      <c r="CD1596" s="53"/>
      <c r="CE1596" s="53"/>
      <c r="CG1596" s="53"/>
      <c r="CH1596" s="53"/>
      <c r="CJ1596" s="53"/>
      <c r="CK1596" s="53" t="s">
        <v>305</v>
      </c>
      <c r="CL1596" s="53">
        <v>0.49</v>
      </c>
      <c r="CM1596" s="53">
        <v>0.46</v>
      </c>
      <c r="CN1596" s="53">
        <v>0.17</v>
      </c>
      <c r="CO1596" s="53">
        <v>0.09</v>
      </c>
      <c r="CP1596" s="53">
        <v>0.13</v>
      </c>
      <c r="CQ1596" s="53">
        <v>0.11</v>
      </c>
      <c r="CR1596" s="53" t="s">
        <v>305</v>
      </c>
      <c r="CS1596" s="53">
        <v>0.44500000000000001</v>
      </c>
      <c r="CT1596" s="53">
        <v>0.41</v>
      </c>
      <c r="CU1596" s="53">
        <v>0.42249999999999999</v>
      </c>
      <c r="CV1596" s="53">
        <v>0.46</v>
      </c>
      <c r="CW1596" s="53">
        <v>5.0064000000000002</v>
      </c>
      <c r="CX1596" s="53">
        <v>1.4991000000000001</v>
      </c>
      <c r="CY1596" s="53">
        <v>2.75</v>
      </c>
      <c r="CZ1596" s="53">
        <v>1.0956999999999999</v>
      </c>
      <c r="DA1596" s="53">
        <v>100.73</v>
      </c>
    </row>
    <row r="1597" spans="1:105" x14ac:dyDescent="0.25">
      <c r="A1597" s="79">
        <v>44043</v>
      </c>
      <c r="B1597" s="53">
        <v>756.95</v>
      </c>
      <c r="C1597" s="53">
        <v>755.2</v>
      </c>
      <c r="D1597" s="53">
        <v>763</v>
      </c>
      <c r="E1597" s="53">
        <v>763</v>
      </c>
      <c r="F1597" s="53">
        <v>757.15369999999996</v>
      </c>
      <c r="G1597" s="53">
        <v>1282.5899999999999</v>
      </c>
      <c r="H1597" s="53">
        <v>768.24</v>
      </c>
      <c r="I1597" s="53">
        <v>779.68</v>
      </c>
      <c r="J1597" s="53">
        <v>790.96</v>
      </c>
      <c r="K1597" s="53">
        <v>817.98</v>
      </c>
      <c r="L1597" s="53">
        <v>797.17</v>
      </c>
      <c r="M1597" s="53">
        <v>12.29</v>
      </c>
      <c r="N1597" s="53">
        <v>-0.01</v>
      </c>
      <c r="O1597" s="53">
        <v>-0.35</v>
      </c>
      <c r="P1597" s="53">
        <v>-0.7</v>
      </c>
      <c r="Q1597" s="53">
        <v>-0.65</v>
      </c>
      <c r="R1597" s="53">
        <v>93.349000000000004</v>
      </c>
      <c r="S1597" s="53">
        <v>286.8</v>
      </c>
      <c r="T1597" s="53">
        <v>286.8</v>
      </c>
      <c r="U1597" s="53">
        <v>6422</v>
      </c>
      <c r="V1597" s="53">
        <v>89049</v>
      </c>
      <c r="W1597" s="53">
        <v>-1100</v>
      </c>
      <c r="X1597" s="53">
        <v>128125</v>
      </c>
      <c r="Y1597" s="53">
        <v>6422</v>
      </c>
      <c r="Z1597" s="53">
        <v>17.04</v>
      </c>
      <c r="AA1597" s="53">
        <v>46874</v>
      </c>
      <c r="AB1597" s="53">
        <v>40.270000000000003</v>
      </c>
      <c r="AC1597" s="53">
        <v>22.276499999999999</v>
      </c>
      <c r="AD1597" s="53">
        <v>5.2210000000000001</v>
      </c>
      <c r="AE1597" s="53">
        <v>3732.83</v>
      </c>
      <c r="AF1597" s="53">
        <v>3.5339</v>
      </c>
      <c r="AG1597" s="53">
        <v>72.314999999999998</v>
      </c>
      <c r="AH1597" s="53" t="s">
        <v>305</v>
      </c>
      <c r="AI1597" s="53" t="s">
        <v>305</v>
      </c>
      <c r="AJ1597" s="53"/>
      <c r="AK1597" s="53"/>
      <c r="AL1597" s="53"/>
      <c r="AM1597" s="53"/>
      <c r="AN1597" s="53">
        <v>101.89</v>
      </c>
      <c r="AO1597" s="53">
        <v>32.049999999999997</v>
      </c>
      <c r="AP1597" s="53">
        <v>74.125699999999995</v>
      </c>
      <c r="AQ1597" s="53">
        <v>17.0718</v>
      </c>
      <c r="AR1597" s="53">
        <v>6.9752000000000001</v>
      </c>
      <c r="AS1597" s="53">
        <v>292.08</v>
      </c>
      <c r="AT1597" s="53">
        <v>6.9725000000000001</v>
      </c>
      <c r="AU1597" s="53">
        <v>1191.03</v>
      </c>
      <c r="AV1597" s="53">
        <v>3.7484999999999999</v>
      </c>
      <c r="AW1597" s="53">
        <v>49.045999999999999</v>
      </c>
      <c r="AX1597" s="53">
        <v>31.26</v>
      </c>
      <c r="AY1597" s="53">
        <v>22.283000000000001</v>
      </c>
      <c r="AZ1597" s="53">
        <v>7.7503000000000002</v>
      </c>
      <c r="BA1597" s="53">
        <v>1.3745000000000001</v>
      </c>
      <c r="BB1597" s="53">
        <v>74.814999999999998</v>
      </c>
      <c r="BC1597" s="53">
        <v>29.376000000000001</v>
      </c>
      <c r="BD1597" s="53">
        <v>4.2393000000000001</v>
      </c>
      <c r="BE1597" s="53">
        <v>14600</v>
      </c>
      <c r="BF1597" s="53">
        <v>1.6606000000000001</v>
      </c>
      <c r="BG1597" s="53">
        <v>4.1018999999999997</v>
      </c>
      <c r="BH1597" s="53">
        <v>11.375</v>
      </c>
      <c r="BI1597" s="53">
        <v>15.432</v>
      </c>
      <c r="BJ1597" s="53">
        <v>22.454999999999998</v>
      </c>
      <c r="BK1597" s="53">
        <v>13.84</v>
      </c>
      <c r="BL1597" s="53">
        <v>0.41499999999999998</v>
      </c>
      <c r="BM1597" s="53">
        <v>0.03</v>
      </c>
      <c r="BN1597" s="53">
        <v>0.40500000000000003</v>
      </c>
      <c r="BO1597" s="53">
        <v>5.5E-2</v>
      </c>
      <c r="BP1597" s="53">
        <v>9.4999999999999998E-3</v>
      </c>
      <c r="BQ1597" s="53">
        <v>0.47810000000000002</v>
      </c>
      <c r="BR1597" s="53">
        <v>9.1021999999999998</v>
      </c>
      <c r="BS1597" s="53">
        <v>1.3998999999999999</v>
      </c>
      <c r="BT1597" s="53">
        <v>1.3411999999999999</v>
      </c>
      <c r="BU1597" s="53">
        <v>1.5084</v>
      </c>
      <c r="BV1597" s="53">
        <v>8.7795000000000005</v>
      </c>
      <c r="BW1597" s="53">
        <v>0.76419999999999999</v>
      </c>
      <c r="BX1597" s="53">
        <v>105.83</v>
      </c>
      <c r="BY1597" s="53">
        <v>0.84899999999999998</v>
      </c>
      <c r="BZ1597" s="53">
        <v>6.3228999999999997</v>
      </c>
      <c r="CA1597" s="53">
        <v>0.91290000000000004</v>
      </c>
      <c r="CB1597" s="53"/>
      <c r="CD1597" s="53"/>
      <c r="CE1597" s="53"/>
      <c r="CG1597" s="53"/>
      <c r="CH1597" s="53"/>
      <c r="CJ1597" s="53"/>
      <c r="CK1597" s="53" t="s">
        <v>305</v>
      </c>
      <c r="CL1597" s="53">
        <v>0.35</v>
      </c>
      <c r="CM1597" s="53">
        <v>0.23</v>
      </c>
      <c r="CN1597" s="53">
        <v>7.0000000000000007E-2</v>
      </c>
      <c r="CO1597" s="53">
        <v>0.05</v>
      </c>
      <c r="CP1597" s="53">
        <v>0.11</v>
      </c>
      <c r="CQ1597" s="53">
        <v>0.12</v>
      </c>
      <c r="CR1597" s="53" t="s">
        <v>305</v>
      </c>
      <c r="CS1597" s="53">
        <v>0.44500000000000001</v>
      </c>
      <c r="CT1597" s="53">
        <v>0.40500000000000003</v>
      </c>
      <c r="CU1597" s="53">
        <v>0.41499999999999998</v>
      </c>
      <c r="CV1597" s="53">
        <v>0.23</v>
      </c>
      <c r="CW1597" s="53">
        <v>4.9611000000000001</v>
      </c>
      <c r="CX1597" s="53">
        <v>1.6442000000000001</v>
      </c>
      <c r="CY1597" s="53">
        <v>3.0350000000000001</v>
      </c>
      <c r="CZ1597" s="53">
        <v>1.3511</v>
      </c>
      <c r="DA1597" s="53">
        <v>100.73</v>
      </c>
    </row>
    <row r="1598" spans="1:105" x14ac:dyDescent="0.25">
      <c r="A1598" s="79">
        <v>44042</v>
      </c>
      <c r="B1598" s="53">
        <v>762.1</v>
      </c>
      <c r="C1598" s="53">
        <v>751.02</v>
      </c>
      <c r="D1598" s="53">
        <v>762.1</v>
      </c>
      <c r="E1598" s="53">
        <v>760</v>
      </c>
      <c r="F1598" s="53">
        <v>754.22649999999999</v>
      </c>
      <c r="G1598" s="53">
        <v>2009.84</v>
      </c>
      <c r="H1598" s="53">
        <v>770.98</v>
      </c>
      <c r="I1598" s="53">
        <v>781.9</v>
      </c>
      <c r="J1598" s="53">
        <v>792.17</v>
      </c>
      <c r="K1598" s="53">
        <v>818.66</v>
      </c>
      <c r="L1598" s="53">
        <v>796.94</v>
      </c>
      <c r="M1598" s="53">
        <v>12.36</v>
      </c>
      <c r="N1598" s="53">
        <v>-0.3</v>
      </c>
      <c r="O1598" s="53">
        <v>-0.85</v>
      </c>
      <c r="P1598" s="53">
        <v>-1.35</v>
      </c>
      <c r="Q1598" s="53">
        <v>-1.5</v>
      </c>
      <c r="R1598" s="53">
        <v>93.021000000000001</v>
      </c>
      <c r="S1598" s="53">
        <v>291.39999999999998</v>
      </c>
      <c r="T1598" s="53">
        <v>291.39999999999998</v>
      </c>
      <c r="U1598" s="53">
        <v>6441.75</v>
      </c>
      <c r="V1598" s="53">
        <v>89092</v>
      </c>
      <c r="W1598" s="53">
        <v>-2675</v>
      </c>
      <c r="X1598" s="53">
        <v>129225</v>
      </c>
      <c r="Y1598" s="53">
        <v>6441.75</v>
      </c>
      <c r="Z1598" s="53">
        <v>16.940000000000001</v>
      </c>
      <c r="AA1598" s="53">
        <v>46874</v>
      </c>
      <c r="AB1598" s="53">
        <v>39.92</v>
      </c>
      <c r="AC1598" s="53">
        <v>22.023700000000002</v>
      </c>
      <c r="AD1598" s="53">
        <v>5.1551999999999998</v>
      </c>
      <c r="AE1598" s="53">
        <v>3723.53</v>
      </c>
      <c r="AF1598" s="53">
        <v>3.5144000000000002</v>
      </c>
      <c r="AG1598" s="53">
        <v>72.254999999999995</v>
      </c>
      <c r="AH1598" s="53" t="s">
        <v>305</v>
      </c>
      <c r="AI1598" s="53" t="s">
        <v>305</v>
      </c>
      <c r="AJ1598" s="53"/>
      <c r="AK1598" s="53"/>
      <c r="AL1598" s="53"/>
      <c r="AM1598" s="53"/>
      <c r="AN1598" s="53">
        <v>101.96</v>
      </c>
      <c r="AO1598" s="53">
        <v>32.14</v>
      </c>
      <c r="AP1598" s="53">
        <v>73.106300000000005</v>
      </c>
      <c r="AQ1598" s="53">
        <v>16.7637</v>
      </c>
      <c r="AR1598" s="53">
        <v>7.0087999999999999</v>
      </c>
      <c r="AS1598" s="53">
        <v>291.04000000000002</v>
      </c>
      <c r="AT1598" s="53">
        <v>6.9939</v>
      </c>
      <c r="AU1598" s="53">
        <v>1194.26</v>
      </c>
      <c r="AV1598" s="53">
        <v>3.7229000000000001</v>
      </c>
      <c r="AW1598" s="53">
        <v>49.156999999999996</v>
      </c>
      <c r="AX1598" s="53">
        <v>31.370999999999999</v>
      </c>
      <c r="AY1598" s="53">
        <v>22.139500000000002</v>
      </c>
      <c r="AZ1598" s="53">
        <v>7.7500999999999998</v>
      </c>
      <c r="BA1598" s="53">
        <v>1.3722000000000001</v>
      </c>
      <c r="BB1598" s="53">
        <v>74.849999999999994</v>
      </c>
      <c r="BC1598" s="53">
        <v>29.411000000000001</v>
      </c>
      <c r="BD1598" s="53">
        <v>4.2393000000000001</v>
      </c>
      <c r="BE1598" s="53">
        <v>14600</v>
      </c>
      <c r="BF1598" s="53">
        <v>1.6508</v>
      </c>
      <c r="BG1598" s="53">
        <v>4.0777999999999999</v>
      </c>
      <c r="BH1598" s="53">
        <v>11.41</v>
      </c>
      <c r="BI1598" s="53">
        <v>15.342000000000001</v>
      </c>
      <c r="BJ1598" s="53">
        <v>21.934999999999999</v>
      </c>
      <c r="BK1598" s="53">
        <v>13.324999999999999</v>
      </c>
      <c r="BL1598" s="53">
        <v>0.41749999999999998</v>
      </c>
      <c r="BM1598" s="53">
        <v>3.4000000000000002E-2</v>
      </c>
      <c r="BN1598" s="53">
        <v>0.41</v>
      </c>
      <c r="BO1598" s="53">
        <v>5.6500000000000002E-2</v>
      </c>
      <c r="BP1598" s="53">
        <v>2.2800000000000001E-2</v>
      </c>
      <c r="BQ1598" s="53">
        <v>0.4778</v>
      </c>
      <c r="BR1598" s="53">
        <v>9.0738000000000003</v>
      </c>
      <c r="BS1598" s="53">
        <v>1.3898999999999999</v>
      </c>
      <c r="BT1598" s="53">
        <v>1.3423</v>
      </c>
      <c r="BU1598" s="53">
        <v>1.4925999999999999</v>
      </c>
      <c r="BV1598" s="53">
        <v>8.7095000000000002</v>
      </c>
      <c r="BW1598" s="53">
        <v>0.76359999999999995</v>
      </c>
      <c r="BX1598" s="53">
        <v>104.73</v>
      </c>
      <c r="BY1598" s="53">
        <v>0.84409999999999996</v>
      </c>
      <c r="BZ1598" s="53">
        <v>6.2830000000000004</v>
      </c>
      <c r="CA1598" s="53">
        <v>0.90890000000000004</v>
      </c>
      <c r="CB1598" s="53"/>
      <c r="CD1598" s="53"/>
      <c r="CE1598" s="53"/>
      <c r="CG1598" s="53"/>
      <c r="CH1598" s="53"/>
      <c r="CJ1598" s="53"/>
      <c r="CK1598" s="53" t="s">
        <v>305</v>
      </c>
      <c r="CL1598" s="53">
        <v>-0.43</v>
      </c>
      <c r="CM1598" s="53">
        <v>-0.21</v>
      </c>
      <c r="CN1598" s="53">
        <v>-0.19</v>
      </c>
      <c r="CO1598" s="53">
        <v>-0.11</v>
      </c>
      <c r="CP1598" s="53">
        <v>-0.04</v>
      </c>
      <c r="CQ1598" s="53">
        <v>0.02</v>
      </c>
      <c r="CR1598" s="53" t="s">
        <v>305</v>
      </c>
      <c r="CS1598" s="53">
        <v>0.44500000000000001</v>
      </c>
      <c r="CT1598" s="53">
        <v>0.41</v>
      </c>
      <c r="CU1598" s="53">
        <v>0.41749999999999998</v>
      </c>
      <c r="CV1598" s="53">
        <v>-0.21</v>
      </c>
      <c r="CW1598" s="53">
        <v>5.0644</v>
      </c>
      <c r="CX1598" s="53">
        <v>1.5226</v>
      </c>
      <c r="CY1598" s="53">
        <v>3.0449999999999999</v>
      </c>
      <c r="CZ1598" s="53">
        <v>0.62270000000000003</v>
      </c>
      <c r="DA1598" s="53">
        <v>101.18</v>
      </c>
    </row>
    <row r="1599" spans="1:105" x14ac:dyDescent="0.25">
      <c r="A1599" s="79">
        <v>44041</v>
      </c>
      <c r="B1599" s="53">
        <v>758</v>
      </c>
      <c r="C1599" s="53">
        <v>755.15</v>
      </c>
      <c r="D1599" s="53">
        <v>764.3</v>
      </c>
      <c r="E1599" s="53">
        <v>759.5</v>
      </c>
      <c r="F1599" s="53">
        <v>758.98069999999996</v>
      </c>
      <c r="G1599" s="53">
        <v>1880.59</v>
      </c>
      <c r="H1599" s="53">
        <v>773.9</v>
      </c>
      <c r="I1599" s="53">
        <v>784.62</v>
      </c>
      <c r="J1599" s="53">
        <v>793.4</v>
      </c>
      <c r="K1599" s="53">
        <v>819.3</v>
      </c>
      <c r="L1599" s="53">
        <v>796.71</v>
      </c>
      <c r="M1599" s="53">
        <v>12.17</v>
      </c>
      <c r="N1599" s="53">
        <v>-0.28000000000000003</v>
      </c>
      <c r="O1599" s="53">
        <v>-0.69</v>
      </c>
      <c r="P1599" s="53">
        <v>-1.35</v>
      </c>
      <c r="Q1599" s="53">
        <v>-1.5</v>
      </c>
      <c r="R1599" s="53">
        <v>93.453000000000003</v>
      </c>
      <c r="S1599" s="53">
        <v>290.55</v>
      </c>
      <c r="T1599" s="53">
        <v>290.55</v>
      </c>
      <c r="U1599" s="53">
        <v>6482</v>
      </c>
      <c r="V1599" s="53">
        <v>89093</v>
      </c>
      <c r="W1599" s="53">
        <v>-2125</v>
      </c>
      <c r="X1599" s="53">
        <v>131900</v>
      </c>
      <c r="Y1599" s="53">
        <v>6482</v>
      </c>
      <c r="Z1599" s="53">
        <v>16.72</v>
      </c>
      <c r="AA1599" s="53">
        <v>46874</v>
      </c>
      <c r="AB1599" s="53">
        <v>41.27</v>
      </c>
      <c r="AC1599" s="53">
        <v>21.973700000000001</v>
      </c>
      <c r="AD1599" s="53">
        <v>5.1695000000000002</v>
      </c>
      <c r="AE1599" s="53">
        <v>3705.97</v>
      </c>
      <c r="AF1599" s="53">
        <v>3.4990999999999999</v>
      </c>
      <c r="AG1599" s="53">
        <v>72.194599999999994</v>
      </c>
      <c r="AH1599" s="53" t="s">
        <v>305</v>
      </c>
      <c r="AI1599" s="53" t="s">
        <v>305</v>
      </c>
      <c r="AJ1599" s="53"/>
      <c r="AK1599" s="53"/>
      <c r="AL1599" s="53"/>
      <c r="AM1599" s="53"/>
      <c r="AN1599" s="53">
        <v>101.93</v>
      </c>
      <c r="AO1599" s="53">
        <v>32.21</v>
      </c>
      <c r="AP1599" s="53">
        <v>72.591999999999999</v>
      </c>
      <c r="AQ1599" s="53">
        <v>16.542300000000001</v>
      </c>
      <c r="AR1599" s="53">
        <v>7.0018000000000002</v>
      </c>
      <c r="AS1599" s="53">
        <v>292.73</v>
      </c>
      <c r="AT1599" s="53">
        <v>6.9783999999999997</v>
      </c>
      <c r="AU1599" s="53">
        <v>1193.17</v>
      </c>
      <c r="AV1599" s="53">
        <v>3.7363</v>
      </c>
      <c r="AW1599" s="53">
        <v>49.2</v>
      </c>
      <c r="AX1599" s="53">
        <v>31.428999999999998</v>
      </c>
      <c r="AY1599" s="53">
        <v>22.213999999999999</v>
      </c>
      <c r="AZ1599" s="53">
        <v>7.7500999999999998</v>
      </c>
      <c r="BA1599" s="53">
        <v>1.3736999999999999</v>
      </c>
      <c r="BB1599" s="53">
        <v>74.7988</v>
      </c>
      <c r="BC1599" s="53">
        <v>29.385000000000002</v>
      </c>
      <c r="BD1599" s="53">
        <v>4.2430000000000003</v>
      </c>
      <c r="BE1599" s="53">
        <v>14543</v>
      </c>
      <c r="BF1599" s="53">
        <v>1.661</v>
      </c>
      <c r="BG1599" s="53">
        <v>4.0993000000000004</v>
      </c>
      <c r="BH1599" s="53">
        <v>11.404999999999999</v>
      </c>
      <c r="BI1599" s="53">
        <v>15.382</v>
      </c>
      <c r="BJ1599" s="53">
        <v>22.52</v>
      </c>
      <c r="BK1599" s="53">
        <v>13.46</v>
      </c>
      <c r="BL1599" s="53">
        <v>0.42</v>
      </c>
      <c r="BM1599" s="53">
        <v>3.9E-2</v>
      </c>
      <c r="BN1599" s="53">
        <v>0.41</v>
      </c>
      <c r="BO1599" s="53">
        <v>6.0999999999999999E-2</v>
      </c>
      <c r="BP1599" s="53">
        <v>3.6900000000000002E-2</v>
      </c>
      <c r="BQ1599" s="53">
        <v>0.48959999999999998</v>
      </c>
      <c r="BR1599" s="53">
        <v>9.0282</v>
      </c>
      <c r="BS1599" s="53">
        <v>1.3913</v>
      </c>
      <c r="BT1599" s="53">
        <v>1.3340000000000001</v>
      </c>
      <c r="BU1599" s="53">
        <v>1.4995000000000001</v>
      </c>
      <c r="BV1599" s="53">
        <v>8.7218999999999998</v>
      </c>
      <c r="BW1599" s="53">
        <v>0.76939999999999997</v>
      </c>
      <c r="BX1599" s="53">
        <v>104.92</v>
      </c>
      <c r="BY1599" s="53">
        <v>0.84799999999999998</v>
      </c>
      <c r="BZ1599" s="53">
        <v>6.3117000000000001</v>
      </c>
      <c r="CA1599" s="53">
        <v>0.91259999999999997</v>
      </c>
      <c r="CB1599" s="53"/>
      <c r="CD1599" s="53"/>
      <c r="CE1599" s="53"/>
      <c r="CG1599" s="53"/>
      <c r="CH1599" s="53"/>
      <c r="CJ1599" s="53"/>
      <c r="CK1599" s="53" t="s">
        <v>305</v>
      </c>
      <c r="CL1599" s="53">
        <v>-0.25</v>
      </c>
      <c r="CM1599" s="53">
        <v>-0.18</v>
      </c>
      <c r="CN1599" s="53">
        <v>-0.1</v>
      </c>
      <c r="CO1599" s="53">
        <v>-0.11</v>
      </c>
      <c r="CP1599" s="53">
        <v>-0.01</v>
      </c>
      <c r="CQ1599" s="53">
        <v>0.03</v>
      </c>
      <c r="CR1599" s="53" t="s">
        <v>305</v>
      </c>
      <c r="CS1599" s="53">
        <v>0.44500000000000001</v>
      </c>
      <c r="CT1599" s="53">
        <v>0.41</v>
      </c>
      <c r="CU1599" s="53">
        <v>0.42</v>
      </c>
      <c r="CV1599" s="53">
        <v>-0.18</v>
      </c>
      <c r="CW1599" s="53">
        <v>5.1502999999999997</v>
      </c>
      <c r="CX1599" s="53">
        <v>1.5466</v>
      </c>
      <c r="CY1599" s="53">
        <v>2.9</v>
      </c>
      <c r="CZ1599" s="53">
        <v>0.75219999999999998</v>
      </c>
      <c r="DA1599" s="53">
        <v>101.18</v>
      </c>
    </row>
    <row r="1600" spans="1:105" x14ac:dyDescent="0.25">
      <c r="A1600" s="79">
        <v>44040</v>
      </c>
      <c r="B1600" s="53">
        <v>764.5</v>
      </c>
      <c r="C1600" s="53">
        <v>764.5</v>
      </c>
      <c r="D1600" s="53">
        <v>772.65</v>
      </c>
      <c r="E1600" s="53">
        <v>771.5</v>
      </c>
      <c r="F1600" s="53">
        <v>767.91690000000006</v>
      </c>
      <c r="G1600" s="53">
        <v>1105.3</v>
      </c>
      <c r="H1600" s="53">
        <v>777.07</v>
      </c>
      <c r="I1600" s="53">
        <v>787.87</v>
      </c>
      <c r="J1600" s="53">
        <v>794.8</v>
      </c>
      <c r="K1600" s="53">
        <v>819.91</v>
      </c>
      <c r="L1600" s="53">
        <v>796.51</v>
      </c>
      <c r="M1600" s="53">
        <v>14.12</v>
      </c>
      <c r="N1600" s="53">
        <v>-0.18</v>
      </c>
      <c r="O1600" s="53">
        <v>-0.56999999999999995</v>
      </c>
      <c r="P1600" s="53">
        <v>-1.28</v>
      </c>
      <c r="Q1600" s="53">
        <v>-1.21</v>
      </c>
      <c r="R1600" s="53">
        <v>93.695999999999998</v>
      </c>
      <c r="S1600" s="53">
        <v>290.5</v>
      </c>
      <c r="T1600" s="53">
        <v>290.5</v>
      </c>
      <c r="U1600" s="53">
        <v>6490</v>
      </c>
      <c r="V1600" s="53">
        <v>89181</v>
      </c>
      <c r="W1600" s="53">
        <v>-4000</v>
      </c>
      <c r="X1600" s="53">
        <v>134025</v>
      </c>
      <c r="Y1600" s="53">
        <v>6490</v>
      </c>
      <c r="Z1600" s="53">
        <v>16.670000000000002</v>
      </c>
      <c r="AA1600" s="53">
        <v>46874</v>
      </c>
      <c r="AB1600" s="53">
        <v>41.04</v>
      </c>
      <c r="AC1600" s="53">
        <v>21.936800000000002</v>
      </c>
      <c r="AD1600" s="53">
        <v>5.157</v>
      </c>
      <c r="AE1600" s="53">
        <v>3724.9</v>
      </c>
      <c r="AF1600" s="53">
        <v>3.5122</v>
      </c>
      <c r="AG1600" s="53">
        <v>72.135000000000005</v>
      </c>
      <c r="AH1600" s="53" t="s">
        <v>305</v>
      </c>
      <c r="AI1600" s="53" t="s">
        <v>305</v>
      </c>
      <c r="AJ1600" s="53"/>
      <c r="AK1600" s="53"/>
      <c r="AL1600" s="53"/>
      <c r="AM1600" s="53"/>
      <c r="AN1600" s="53">
        <v>101.98</v>
      </c>
      <c r="AO1600" s="53">
        <v>32.130000000000003</v>
      </c>
      <c r="AP1600" s="53">
        <v>72.508300000000006</v>
      </c>
      <c r="AQ1600" s="53">
        <v>16.522600000000001</v>
      </c>
      <c r="AR1600" s="53">
        <v>7.0007999999999999</v>
      </c>
      <c r="AS1600" s="53">
        <v>296.26</v>
      </c>
      <c r="AT1600" s="53">
        <v>6.9352</v>
      </c>
      <c r="AU1600" s="53">
        <v>1196.97</v>
      </c>
      <c r="AV1600" s="53">
        <v>3.7662</v>
      </c>
      <c r="AW1600" s="53">
        <v>49.195</v>
      </c>
      <c r="AX1600" s="53">
        <v>31.484999999999999</v>
      </c>
      <c r="AY1600" s="53">
        <v>22.435600000000001</v>
      </c>
      <c r="AZ1600" s="53">
        <v>7.7503000000000002</v>
      </c>
      <c r="BA1600" s="53">
        <v>1.379</v>
      </c>
      <c r="BB1600" s="53">
        <v>74.838700000000003</v>
      </c>
      <c r="BC1600" s="53">
        <v>29.350999999999999</v>
      </c>
      <c r="BD1600" s="53">
        <v>4.2533000000000003</v>
      </c>
      <c r="BE1600" s="53">
        <v>14535</v>
      </c>
      <c r="BF1600" s="53">
        <v>1.6686000000000001</v>
      </c>
      <c r="BG1600" s="53">
        <v>4.1243999999999996</v>
      </c>
      <c r="BH1600" s="53">
        <v>11.4</v>
      </c>
      <c r="BI1600" s="53">
        <v>16.016999999999999</v>
      </c>
      <c r="BJ1600" s="53">
        <v>23.4</v>
      </c>
      <c r="BK1600" s="53">
        <v>13.3</v>
      </c>
      <c r="BL1600" s="53">
        <v>0.42499999999999999</v>
      </c>
      <c r="BM1600" s="53">
        <v>3.5999999999999997E-2</v>
      </c>
      <c r="BN1600" s="53">
        <v>0.40500000000000003</v>
      </c>
      <c r="BO1600" s="53">
        <v>5.7000000000000002E-2</v>
      </c>
      <c r="BP1600" s="53">
        <v>0.03</v>
      </c>
      <c r="BQ1600" s="53">
        <v>0.50339999999999996</v>
      </c>
      <c r="BR1600" s="53">
        <v>9.1191999999999993</v>
      </c>
      <c r="BS1600" s="53">
        <v>1.397</v>
      </c>
      <c r="BT1600" s="53">
        <v>1.3380000000000001</v>
      </c>
      <c r="BU1600" s="53">
        <v>1.5015000000000001</v>
      </c>
      <c r="BV1600" s="53">
        <v>8.7735000000000003</v>
      </c>
      <c r="BW1600" s="53">
        <v>0.77329999999999999</v>
      </c>
      <c r="BX1600" s="53">
        <v>105.09</v>
      </c>
      <c r="BY1600" s="53">
        <v>0.85350000000000004</v>
      </c>
      <c r="BZ1600" s="53">
        <v>6.3525</v>
      </c>
      <c r="CA1600" s="53">
        <v>0.91790000000000005</v>
      </c>
      <c r="CB1600" s="53"/>
      <c r="CD1600" s="53"/>
      <c r="CE1600" s="53"/>
      <c r="CG1600" s="53"/>
      <c r="CH1600" s="53"/>
      <c r="CJ1600" s="53"/>
      <c r="CK1600" s="53" t="s">
        <v>305</v>
      </c>
      <c r="CL1600" s="53">
        <v>0.03</v>
      </c>
      <c r="CM1600" s="53">
        <v>0</v>
      </c>
      <c r="CN1600" s="53">
        <v>-0.02</v>
      </c>
      <c r="CO1600" s="53">
        <v>-7.0000000000000007E-2</v>
      </c>
      <c r="CP1600" s="53">
        <v>0.04</v>
      </c>
      <c r="CQ1600" s="53">
        <v>0.08</v>
      </c>
      <c r="CR1600" s="53" t="s">
        <v>305</v>
      </c>
      <c r="CS1600" s="53">
        <v>0.45500000000000002</v>
      </c>
      <c r="CT1600" s="53">
        <v>0.40500000000000003</v>
      </c>
      <c r="CU1600" s="53">
        <v>0.42499999999999999</v>
      </c>
      <c r="CV1600" s="53">
        <v>0</v>
      </c>
      <c r="CW1600" s="53">
        <v>5.2336999999999998</v>
      </c>
      <c r="CX1600" s="53">
        <v>1.4650000000000001</v>
      </c>
      <c r="CY1600" s="53">
        <v>3.24</v>
      </c>
      <c r="CZ1600" s="53">
        <v>0.58040000000000003</v>
      </c>
      <c r="DA1600" s="53">
        <v>101.18</v>
      </c>
    </row>
    <row r="1601" spans="1:105" x14ac:dyDescent="0.25">
      <c r="A1601" s="79">
        <v>44039</v>
      </c>
      <c r="B1601" s="53">
        <v>768.5</v>
      </c>
      <c r="C1601" s="53">
        <v>765.23</v>
      </c>
      <c r="D1601" s="53">
        <v>772.85</v>
      </c>
      <c r="E1601" s="53">
        <v>768</v>
      </c>
      <c r="F1601" s="53">
        <v>768.61879999999996</v>
      </c>
      <c r="G1601" s="53">
        <v>1079.3699999999999</v>
      </c>
      <c r="H1601" s="53">
        <v>779</v>
      </c>
      <c r="I1601" s="53">
        <v>790.42</v>
      </c>
      <c r="J1601" s="53">
        <v>795.88</v>
      </c>
      <c r="K1601" s="53">
        <v>820.31</v>
      </c>
      <c r="L1601" s="53">
        <v>796.26</v>
      </c>
      <c r="M1601" s="53">
        <v>14.94</v>
      </c>
      <c r="N1601" s="53">
        <v>-0.01</v>
      </c>
      <c r="O1601" s="53">
        <v>-0.38</v>
      </c>
      <c r="P1601" s="53">
        <v>-0.77</v>
      </c>
      <c r="Q1601" s="53">
        <v>-0.69</v>
      </c>
      <c r="R1601" s="53">
        <v>93.668000000000006</v>
      </c>
      <c r="S1601" s="53">
        <v>288.8</v>
      </c>
      <c r="T1601" s="53">
        <v>288.8</v>
      </c>
      <c r="U1601" s="53">
        <v>6426.5</v>
      </c>
      <c r="V1601" s="53">
        <v>89186</v>
      </c>
      <c r="W1601" s="53">
        <v>-3700</v>
      </c>
      <c r="X1601" s="53">
        <v>138025</v>
      </c>
      <c r="Y1601" s="53">
        <v>6426.5</v>
      </c>
      <c r="Z1601" s="53">
        <v>16.61</v>
      </c>
      <c r="AA1601" s="53">
        <v>41737</v>
      </c>
      <c r="AB1601" s="53">
        <v>41.6</v>
      </c>
      <c r="AC1601" s="53">
        <v>21.922899999999998</v>
      </c>
      <c r="AD1601" s="53">
        <v>5.1505999999999998</v>
      </c>
      <c r="AE1601" s="53">
        <v>3677.7</v>
      </c>
      <c r="AF1601" s="53">
        <v>3.5141</v>
      </c>
      <c r="AG1601" s="53">
        <v>72.073999999999998</v>
      </c>
      <c r="AH1601" s="53" t="s">
        <v>305</v>
      </c>
      <c r="AI1601" s="53" t="s">
        <v>305</v>
      </c>
      <c r="AJ1601" s="53"/>
      <c r="AK1601" s="53"/>
      <c r="AL1601" s="53"/>
      <c r="AM1601" s="53"/>
      <c r="AN1601" s="53">
        <v>101.84</v>
      </c>
      <c r="AO1601" s="53">
        <v>31.64</v>
      </c>
      <c r="AP1601" s="53">
        <v>71.608199999999997</v>
      </c>
      <c r="AQ1601" s="53">
        <v>16.424900000000001</v>
      </c>
      <c r="AR1601" s="53">
        <v>6.9964000000000004</v>
      </c>
      <c r="AS1601" s="53">
        <v>294.5</v>
      </c>
      <c r="AT1601" s="53">
        <v>6.87</v>
      </c>
      <c r="AU1601" s="53">
        <v>1196.18</v>
      </c>
      <c r="AV1601" s="53">
        <v>3.7362000000000002</v>
      </c>
      <c r="AW1601" s="53">
        <v>49.25</v>
      </c>
      <c r="AX1601" s="53">
        <v>31.484000000000002</v>
      </c>
      <c r="AY1601" s="53">
        <v>22.3018</v>
      </c>
      <c r="AZ1601" s="53">
        <v>7.7515000000000001</v>
      </c>
      <c r="BA1601" s="53">
        <v>1.3787</v>
      </c>
      <c r="BB1601" s="53">
        <v>74.837500000000006</v>
      </c>
      <c r="BC1601" s="53">
        <v>29.391999999999999</v>
      </c>
      <c r="BD1601" s="53">
        <v>4.2519999999999998</v>
      </c>
      <c r="BE1601" s="53">
        <v>14535</v>
      </c>
      <c r="BF1601" s="53">
        <v>1.6651</v>
      </c>
      <c r="BG1601" s="53">
        <v>4.1093999999999999</v>
      </c>
      <c r="BH1601" s="53">
        <v>11.557499999999999</v>
      </c>
      <c r="BI1601" s="53">
        <v>16.013000000000002</v>
      </c>
      <c r="BJ1601" s="53">
        <v>24.78</v>
      </c>
      <c r="BK1601" s="53">
        <v>13.565</v>
      </c>
      <c r="BL1601" s="53">
        <v>0.42</v>
      </c>
      <c r="BM1601" s="53">
        <v>3.6999999999999998E-2</v>
      </c>
      <c r="BN1601" s="53">
        <v>0.41</v>
      </c>
      <c r="BO1601" s="53">
        <v>5.6899999999999999E-2</v>
      </c>
      <c r="BP1601" s="53">
        <v>3.15E-2</v>
      </c>
      <c r="BQ1601" s="53">
        <v>0.499</v>
      </c>
      <c r="BR1601" s="53">
        <v>9.0944000000000003</v>
      </c>
      <c r="BS1601" s="53">
        <v>1.3986000000000001</v>
      </c>
      <c r="BT1601" s="53">
        <v>1.3355999999999999</v>
      </c>
      <c r="BU1601" s="53">
        <v>1.496</v>
      </c>
      <c r="BV1601" s="53">
        <v>8.7335999999999991</v>
      </c>
      <c r="BW1601" s="53">
        <v>0.77629999999999999</v>
      </c>
      <c r="BX1601" s="53">
        <v>105.37</v>
      </c>
      <c r="BY1601" s="53">
        <v>0.85089999999999999</v>
      </c>
      <c r="BZ1601" s="53">
        <v>6.3333000000000004</v>
      </c>
      <c r="CA1601" s="53">
        <v>0.91990000000000005</v>
      </c>
      <c r="CB1601" s="53"/>
      <c r="CD1601" s="53"/>
      <c r="CE1601" s="53"/>
      <c r="CG1601" s="53"/>
      <c r="CH1601" s="53"/>
      <c r="CJ1601" s="53"/>
      <c r="CK1601" s="53" t="s">
        <v>305</v>
      </c>
      <c r="CL1601" s="53">
        <v>0.27</v>
      </c>
      <c r="CM1601" s="53">
        <v>0.26</v>
      </c>
      <c r="CN1601" s="53">
        <v>0.08</v>
      </c>
      <c r="CO1601" s="53">
        <v>0.06</v>
      </c>
      <c r="CP1601" s="53">
        <v>0.12</v>
      </c>
      <c r="CQ1601" s="53">
        <v>0.15</v>
      </c>
      <c r="CR1601" s="53" t="s">
        <v>305</v>
      </c>
      <c r="CS1601" s="53">
        <v>0.45500000000000002</v>
      </c>
      <c r="CT1601" s="53">
        <v>0.41</v>
      </c>
      <c r="CU1601" s="53">
        <v>0.42</v>
      </c>
      <c r="CV1601" s="53">
        <v>0.26</v>
      </c>
      <c r="CW1601" s="53">
        <v>5.2309000000000001</v>
      </c>
      <c r="CX1601" s="53">
        <v>1.5313000000000001</v>
      </c>
      <c r="CY1601" s="53">
        <v>3.19</v>
      </c>
      <c r="CZ1601" s="53">
        <v>0.14369999999999999</v>
      </c>
      <c r="DA1601" s="53">
        <v>101.18</v>
      </c>
    </row>
    <row r="1602" spans="1:105" x14ac:dyDescent="0.25">
      <c r="A1602" s="79">
        <v>44036</v>
      </c>
      <c r="B1602" s="53">
        <v>773.5</v>
      </c>
      <c r="C1602" s="53">
        <v>760.15</v>
      </c>
      <c r="D1602" s="53">
        <v>777</v>
      </c>
      <c r="E1602" s="53">
        <v>767</v>
      </c>
      <c r="F1602" s="53">
        <v>767.90350000000001</v>
      </c>
      <c r="G1602" s="53">
        <v>1681.28</v>
      </c>
      <c r="H1602" s="53">
        <v>781.75</v>
      </c>
      <c r="I1602" s="53">
        <v>792.55</v>
      </c>
      <c r="J1602" s="53">
        <v>796.86</v>
      </c>
      <c r="K1602" s="53">
        <v>820.74</v>
      </c>
      <c r="L1602" s="53">
        <v>795.97</v>
      </c>
      <c r="M1602" s="53">
        <v>14.72</v>
      </c>
      <c r="N1602" s="53">
        <v>-0.1</v>
      </c>
      <c r="O1602" s="53">
        <v>-0.45</v>
      </c>
      <c r="P1602" s="53">
        <v>-0.83</v>
      </c>
      <c r="Q1602" s="53">
        <v>-0.9</v>
      </c>
      <c r="R1602" s="53">
        <v>94.435000000000002</v>
      </c>
      <c r="S1602" s="53">
        <v>288.2</v>
      </c>
      <c r="T1602" s="53">
        <v>288.2</v>
      </c>
      <c r="U1602" s="53">
        <v>6430.25</v>
      </c>
      <c r="V1602" s="53">
        <v>89091</v>
      </c>
      <c r="W1602" s="53">
        <v>-2075</v>
      </c>
      <c r="X1602" s="53">
        <v>141725</v>
      </c>
      <c r="Y1602" s="53">
        <v>6430.25</v>
      </c>
      <c r="Z1602" s="53">
        <v>16.55</v>
      </c>
      <c r="AA1602" s="53">
        <v>41737</v>
      </c>
      <c r="AB1602" s="53">
        <v>41.29</v>
      </c>
      <c r="AC1602" s="53">
        <v>22.282800000000002</v>
      </c>
      <c r="AD1602" s="53">
        <v>5.2324000000000002</v>
      </c>
      <c r="AE1602" s="53">
        <v>3693.28</v>
      </c>
      <c r="AF1602" s="53">
        <v>3.5341</v>
      </c>
      <c r="AG1602" s="53">
        <v>71.894999999999996</v>
      </c>
      <c r="AH1602" s="53" t="s">
        <v>305</v>
      </c>
      <c r="AI1602" s="53" t="s">
        <v>305</v>
      </c>
      <c r="AJ1602" s="53"/>
      <c r="AK1602" s="53"/>
      <c r="AL1602" s="53"/>
      <c r="AM1602" s="53"/>
      <c r="AN1602" s="53">
        <v>101.81</v>
      </c>
      <c r="AO1602" s="53">
        <v>31.44</v>
      </c>
      <c r="AP1602" s="53">
        <v>71.700699999999998</v>
      </c>
      <c r="AQ1602" s="53">
        <v>16.657399999999999</v>
      </c>
      <c r="AR1602" s="53">
        <v>7.0183999999999997</v>
      </c>
      <c r="AS1602" s="53">
        <v>296.88</v>
      </c>
      <c r="AT1602" s="53">
        <v>6.8464</v>
      </c>
      <c r="AU1602" s="53">
        <v>1201.45</v>
      </c>
      <c r="AV1602" s="53">
        <v>3.7795000000000001</v>
      </c>
      <c r="AW1602" s="53">
        <v>49.344000000000001</v>
      </c>
      <c r="AX1602" s="53">
        <v>31.628</v>
      </c>
      <c r="AY1602" s="53">
        <v>22.515699999999999</v>
      </c>
      <c r="AZ1602" s="53">
        <v>7.7512999999999996</v>
      </c>
      <c r="BA1602" s="53">
        <v>1.3824000000000001</v>
      </c>
      <c r="BB1602" s="53">
        <v>74.828800000000001</v>
      </c>
      <c r="BC1602" s="53">
        <v>29.484999999999999</v>
      </c>
      <c r="BD1602" s="53">
        <v>4.2629999999999999</v>
      </c>
      <c r="BE1602" s="53">
        <v>14610</v>
      </c>
      <c r="BF1602" s="53">
        <v>1.6780999999999999</v>
      </c>
      <c r="BG1602" s="53">
        <v>4.1444999999999999</v>
      </c>
      <c r="BH1602" s="53">
        <v>11.805</v>
      </c>
      <c r="BI1602" s="53">
        <v>16.100000000000001</v>
      </c>
      <c r="BJ1602" s="53">
        <v>25.855</v>
      </c>
      <c r="BK1602" s="53">
        <v>13.53</v>
      </c>
      <c r="BL1602" s="53">
        <v>0.42</v>
      </c>
      <c r="BM1602" s="53">
        <v>3.5999999999999997E-2</v>
      </c>
      <c r="BN1602" s="53">
        <v>0.41</v>
      </c>
      <c r="BO1602" s="53">
        <v>5.8000000000000003E-2</v>
      </c>
      <c r="BP1602" s="53">
        <v>2.5000000000000001E-2</v>
      </c>
      <c r="BQ1602" s="53">
        <v>0.49009999999999998</v>
      </c>
      <c r="BR1602" s="53">
        <v>9.1529000000000007</v>
      </c>
      <c r="BS1602" s="53">
        <v>1.4074</v>
      </c>
      <c r="BT1602" s="53">
        <v>1.3414999999999999</v>
      </c>
      <c r="BU1602" s="53">
        <v>1.5056</v>
      </c>
      <c r="BV1602" s="53">
        <v>8.8386999999999993</v>
      </c>
      <c r="BW1602" s="53">
        <v>0.78159999999999996</v>
      </c>
      <c r="BX1602" s="53">
        <v>106.14</v>
      </c>
      <c r="BY1602" s="53">
        <v>0.8579</v>
      </c>
      <c r="BZ1602" s="53">
        <v>6.3845999999999998</v>
      </c>
      <c r="CA1602" s="53">
        <v>0.92059999999999997</v>
      </c>
      <c r="CB1602" s="53"/>
      <c r="CD1602" s="53"/>
      <c r="CE1602" s="53"/>
      <c r="CG1602" s="53"/>
      <c r="CH1602" s="53"/>
      <c r="CJ1602" s="53"/>
      <c r="CK1602" s="53" t="s">
        <v>305</v>
      </c>
      <c r="CL1602" s="53">
        <v>0.08</v>
      </c>
      <c r="CM1602" s="53">
        <v>0.1</v>
      </c>
      <c r="CN1602" s="53">
        <v>0.02</v>
      </c>
      <c r="CO1602" s="53">
        <v>0.04</v>
      </c>
      <c r="CP1602" s="53">
        <v>0.1</v>
      </c>
      <c r="CQ1602" s="53">
        <v>0.12</v>
      </c>
      <c r="CR1602" s="53" t="s">
        <v>305</v>
      </c>
      <c r="CS1602" s="53">
        <v>0.45750000000000002</v>
      </c>
      <c r="CT1602" s="53">
        <v>0.41</v>
      </c>
      <c r="CU1602" s="53">
        <v>0.42</v>
      </c>
      <c r="CV1602" s="53">
        <v>0.1</v>
      </c>
      <c r="CW1602" s="53">
        <v>5.1784999999999997</v>
      </c>
      <c r="CX1602" s="53">
        <v>1.6851</v>
      </c>
      <c r="CY1602" s="53">
        <v>3.22</v>
      </c>
      <c r="CZ1602" s="53">
        <v>1.0013000000000001</v>
      </c>
      <c r="DA1602" s="53">
        <v>101.18</v>
      </c>
    </row>
    <row r="1603" spans="1:105" x14ac:dyDescent="0.25">
      <c r="A1603" s="79">
        <v>44035</v>
      </c>
      <c r="B1603" s="53">
        <v>770.5</v>
      </c>
      <c r="C1603" s="53">
        <v>764.5</v>
      </c>
      <c r="D1603" s="53">
        <v>771</v>
      </c>
      <c r="E1603" s="53">
        <v>765</v>
      </c>
      <c r="F1603" s="53">
        <v>767.10159999999996</v>
      </c>
      <c r="G1603" s="53">
        <v>1539.21</v>
      </c>
      <c r="H1603" s="53">
        <v>782.96</v>
      </c>
      <c r="I1603" s="53">
        <v>794.7</v>
      </c>
      <c r="J1603" s="53">
        <v>797.79</v>
      </c>
      <c r="K1603" s="53">
        <v>821.19</v>
      </c>
      <c r="L1603" s="53">
        <v>795.64</v>
      </c>
      <c r="M1603" s="53">
        <v>14.46</v>
      </c>
      <c r="N1603" s="53">
        <v>-0.13</v>
      </c>
      <c r="O1603" s="53">
        <v>-0.46</v>
      </c>
      <c r="P1603" s="53">
        <v>-0.99</v>
      </c>
      <c r="Q1603" s="53">
        <v>-1.45</v>
      </c>
      <c r="R1603" s="53">
        <v>94.691999999999993</v>
      </c>
      <c r="S1603" s="53">
        <v>292.45</v>
      </c>
      <c r="T1603" s="53">
        <v>292.45</v>
      </c>
      <c r="U1603" s="53">
        <v>6570</v>
      </c>
      <c r="V1603" s="53">
        <v>89173</v>
      </c>
      <c r="W1603" s="53">
        <v>-1250</v>
      </c>
      <c r="X1603" s="53">
        <v>143800</v>
      </c>
      <c r="Y1603" s="53">
        <v>6570</v>
      </c>
      <c r="Z1603" s="53">
        <v>15.64</v>
      </c>
      <c r="AA1603" s="53">
        <v>41737</v>
      </c>
      <c r="AB1603" s="53">
        <v>41.07</v>
      </c>
      <c r="AC1603" s="53">
        <v>22.5184</v>
      </c>
      <c r="AD1603" s="53">
        <v>5.2141999999999999</v>
      </c>
      <c r="AE1603" s="53">
        <v>3668.45</v>
      </c>
      <c r="AF1603" s="53">
        <v>3.5188999999999999</v>
      </c>
      <c r="AG1603" s="53">
        <v>71.831500000000005</v>
      </c>
      <c r="AH1603" s="53" t="s">
        <v>305</v>
      </c>
      <c r="AI1603" s="53" t="s">
        <v>305</v>
      </c>
      <c r="AJ1603" s="53"/>
      <c r="AK1603" s="53"/>
      <c r="AL1603" s="53"/>
      <c r="AM1603" s="53"/>
      <c r="AN1603" s="53">
        <v>102.11</v>
      </c>
      <c r="AO1603" s="53">
        <v>32.47</v>
      </c>
      <c r="AP1603" s="53">
        <v>71.442899999999995</v>
      </c>
      <c r="AQ1603" s="53">
        <v>16.665199999999999</v>
      </c>
      <c r="AR1603" s="53">
        <v>7.0041000000000002</v>
      </c>
      <c r="AS1603" s="53">
        <v>298.83999999999997</v>
      </c>
      <c r="AT1603" s="53">
        <v>6.8441000000000001</v>
      </c>
      <c r="AU1603" s="53">
        <v>1197.4000000000001</v>
      </c>
      <c r="AV1603" s="53">
        <v>3.8031000000000001</v>
      </c>
      <c r="AW1603" s="53">
        <v>49.375999999999998</v>
      </c>
      <c r="AX1603" s="53">
        <v>31.722000000000001</v>
      </c>
      <c r="AY1603" s="53">
        <v>22.6861</v>
      </c>
      <c r="AZ1603" s="53">
        <v>7.7511000000000001</v>
      </c>
      <c r="BA1603" s="53">
        <v>1.3859999999999999</v>
      </c>
      <c r="BB1603" s="53">
        <v>74.758799999999994</v>
      </c>
      <c r="BC1603" s="53">
        <v>29.448</v>
      </c>
      <c r="BD1603" s="53">
        <v>4.2595000000000001</v>
      </c>
      <c r="BE1603" s="53">
        <v>14580</v>
      </c>
      <c r="BF1603" s="53">
        <v>1.6865000000000001</v>
      </c>
      <c r="BG1603" s="53">
        <v>4.1685999999999996</v>
      </c>
      <c r="BH1603" s="53">
        <v>11.69</v>
      </c>
      <c r="BI1603" s="53">
        <v>14.997</v>
      </c>
      <c r="BJ1603" s="53">
        <v>23.192499999999999</v>
      </c>
      <c r="BK1603" s="53">
        <v>13.445</v>
      </c>
      <c r="BL1603" s="53">
        <v>0.41499999999999998</v>
      </c>
      <c r="BM1603" s="53">
        <v>3.5000000000000003E-2</v>
      </c>
      <c r="BN1603" s="53">
        <v>0.4</v>
      </c>
      <c r="BO1603" s="53">
        <v>5.8099999999999999E-2</v>
      </c>
      <c r="BP1603" s="53">
        <v>2.5600000000000001E-2</v>
      </c>
      <c r="BQ1603" s="53">
        <v>0.4829</v>
      </c>
      <c r="BR1603" s="53">
        <v>9.2272999999999996</v>
      </c>
      <c r="BS1603" s="53">
        <v>1.4087000000000001</v>
      </c>
      <c r="BT1603" s="53">
        <v>1.341</v>
      </c>
      <c r="BU1603" s="53">
        <v>1.5072000000000001</v>
      </c>
      <c r="BV1603" s="53">
        <v>8.8628</v>
      </c>
      <c r="BW1603" s="53">
        <v>0.78490000000000004</v>
      </c>
      <c r="BX1603" s="53">
        <v>106.86</v>
      </c>
      <c r="BY1603" s="53">
        <v>0.86229999999999996</v>
      </c>
      <c r="BZ1603" s="53">
        <v>6.4188999999999998</v>
      </c>
      <c r="CA1603" s="53">
        <v>0.9254</v>
      </c>
      <c r="CB1603" s="53"/>
      <c r="CD1603" s="53"/>
      <c r="CE1603" s="53"/>
      <c r="CG1603" s="53"/>
      <c r="CH1603" s="53"/>
      <c r="CJ1603" s="53"/>
      <c r="CK1603" s="53" t="s">
        <v>305</v>
      </c>
      <c r="CL1603" s="53">
        <v>0.04</v>
      </c>
      <c r="CM1603" s="53">
        <v>0.05</v>
      </c>
      <c r="CN1603" s="53">
        <v>0.01</v>
      </c>
      <c r="CO1603" s="53">
        <v>0</v>
      </c>
      <c r="CP1603" s="53">
        <v>0.05</v>
      </c>
      <c r="CQ1603" s="53">
        <v>0.05</v>
      </c>
      <c r="CR1603" s="53" t="s">
        <v>305</v>
      </c>
      <c r="CS1603" s="53">
        <v>0.45500000000000002</v>
      </c>
      <c r="CT1603" s="53">
        <v>0.4</v>
      </c>
      <c r="CU1603" s="53">
        <v>0.41499999999999998</v>
      </c>
      <c r="CV1603" s="53">
        <v>0.05</v>
      </c>
      <c r="CW1603" s="53">
        <v>5.1464999999999996</v>
      </c>
      <c r="CX1603" s="53">
        <v>1.6638999999999999</v>
      </c>
      <c r="CY1603" s="53">
        <v>3.25</v>
      </c>
      <c r="CZ1603" s="53">
        <v>1.0677000000000001</v>
      </c>
      <c r="DA1603" s="53">
        <v>101.18</v>
      </c>
    </row>
    <row r="1604" spans="1:105" x14ac:dyDescent="0.25">
      <c r="A1604" s="79">
        <v>44034</v>
      </c>
      <c r="B1604" s="53">
        <v>767.25</v>
      </c>
      <c r="C1604" s="53">
        <v>765.6</v>
      </c>
      <c r="D1604" s="53">
        <v>773.5</v>
      </c>
      <c r="E1604" s="53">
        <v>773.5</v>
      </c>
      <c r="F1604" s="53">
        <v>768.80119999999999</v>
      </c>
      <c r="G1604" s="53">
        <v>1461.63</v>
      </c>
      <c r="H1604" s="53">
        <v>784.76</v>
      </c>
      <c r="I1604" s="53">
        <v>797.26</v>
      </c>
      <c r="J1604" s="53">
        <v>798.92</v>
      </c>
      <c r="K1604" s="53">
        <v>821.67</v>
      </c>
      <c r="L1604" s="53">
        <v>795.4</v>
      </c>
      <c r="M1604" s="53">
        <v>14.74</v>
      </c>
      <c r="N1604" s="53">
        <v>-0.2</v>
      </c>
      <c r="O1604" s="53">
        <v>-0.68</v>
      </c>
      <c r="P1604" s="53">
        <v>-1.54</v>
      </c>
      <c r="Q1604" s="53">
        <v>-1.63</v>
      </c>
      <c r="R1604" s="53">
        <v>94.988</v>
      </c>
      <c r="S1604" s="53">
        <v>290.85000000000002</v>
      </c>
      <c r="T1604" s="53">
        <v>290.85000000000002</v>
      </c>
      <c r="U1604" s="53">
        <v>6503</v>
      </c>
      <c r="V1604" s="53">
        <v>89463</v>
      </c>
      <c r="W1604" s="53">
        <v>-1250</v>
      </c>
      <c r="X1604" s="53">
        <v>145050</v>
      </c>
      <c r="Y1604" s="53">
        <v>6503</v>
      </c>
      <c r="Z1604" s="53">
        <v>15.54</v>
      </c>
      <c r="AA1604" s="53">
        <v>41737</v>
      </c>
      <c r="AB1604" s="53">
        <v>41.9</v>
      </c>
      <c r="AC1604" s="53">
        <v>22.367699999999999</v>
      </c>
      <c r="AD1604" s="53">
        <v>5.1184000000000003</v>
      </c>
      <c r="AE1604" s="53">
        <v>3638.07</v>
      </c>
      <c r="AF1604" s="53">
        <v>3.5085000000000002</v>
      </c>
      <c r="AG1604" s="53">
        <v>71.774500000000003</v>
      </c>
      <c r="AH1604" s="53" t="s">
        <v>305</v>
      </c>
      <c r="AI1604" s="53" t="s">
        <v>305</v>
      </c>
      <c r="AJ1604" s="53"/>
      <c r="AK1604" s="53"/>
      <c r="AL1604" s="53"/>
      <c r="AM1604" s="53"/>
      <c r="AN1604" s="53">
        <v>101.94</v>
      </c>
      <c r="AO1604" s="53">
        <v>31.88</v>
      </c>
      <c r="AP1604" s="53">
        <v>71.100999999999999</v>
      </c>
      <c r="AQ1604" s="53">
        <v>16.484500000000001</v>
      </c>
      <c r="AR1604" s="53">
        <v>7.0002000000000004</v>
      </c>
      <c r="AS1604" s="53">
        <v>301.08</v>
      </c>
      <c r="AT1604" s="53">
        <v>6.8510999999999997</v>
      </c>
      <c r="AU1604" s="53">
        <v>1195.1300000000001</v>
      </c>
      <c r="AV1604" s="53">
        <v>3.8220999999999998</v>
      </c>
      <c r="AW1604" s="53">
        <v>49.368000000000002</v>
      </c>
      <c r="AX1604" s="53">
        <v>31.611000000000001</v>
      </c>
      <c r="AY1604" s="53">
        <v>22.7911</v>
      </c>
      <c r="AZ1604" s="53">
        <v>7.7523999999999997</v>
      </c>
      <c r="BA1604" s="53">
        <v>1.3855999999999999</v>
      </c>
      <c r="BB1604" s="53">
        <v>74.761200000000002</v>
      </c>
      <c r="BC1604" s="53">
        <v>29.45</v>
      </c>
      <c r="BD1604" s="53">
        <v>4.2519999999999998</v>
      </c>
      <c r="BE1604" s="53">
        <v>14650</v>
      </c>
      <c r="BF1604" s="53">
        <v>1.6912</v>
      </c>
      <c r="BG1604" s="53">
        <v>4.1795</v>
      </c>
      <c r="BH1604" s="53">
        <v>10.9</v>
      </c>
      <c r="BI1604" s="53">
        <v>14.057</v>
      </c>
      <c r="BJ1604" s="53">
        <v>20.245000000000001</v>
      </c>
      <c r="BK1604" s="53">
        <v>13.32</v>
      </c>
      <c r="BL1604" s="53">
        <v>0.41499999999999998</v>
      </c>
      <c r="BM1604" s="53">
        <v>3.6560000000000002E-2</v>
      </c>
      <c r="BN1604" s="53">
        <v>0.4</v>
      </c>
      <c r="BO1604" s="53">
        <v>6.0609999999999997E-2</v>
      </c>
      <c r="BP1604" s="53">
        <v>2.2200000000000001E-2</v>
      </c>
      <c r="BQ1604" s="53">
        <v>0.48770000000000002</v>
      </c>
      <c r="BR1604" s="53">
        <v>9.0998000000000001</v>
      </c>
      <c r="BS1604" s="53">
        <v>1.4005000000000001</v>
      </c>
      <c r="BT1604" s="53">
        <v>1.3416999999999999</v>
      </c>
      <c r="BU1604" s="53">
        <v>1.5008999999999999</v>
      </c>
      <c r="BV1604" s="53">
        <v>8.8643000000000001</v>
      </c>
      <c r="BW1604" s="53">
        <v>0.7853</v>
      </c>
      <c r="BX1604" s="53">
        <v>107.15</v>
      </c>
      <c r="BY1604" s="53">
        <v>0.86429999999999996</v>
      </c>
      <c r="BZ1604" s="53">
        <v>6.4325999999999999</v>
      </c>
      <c r="CA1604" s="53">
        <v>0.92959999999999998</v>
      </c>
      <c r="CB1604" s="53"/>
      <c r="CD1604" s="53"/>
      <c r="CE1604" s="53"/>
      <c r="CG1604" s="53"/>
      <c r="CH1604" s="53"/>
      <c r="CJ1604" s="53"/>
      <c r="CK1604" s="53" t="s">
        <v>305</v>
      </c>
      <c r="CL1604" s="53">
        <v>-0.24</v>
      </c>
      <c r="CM1604" s="53">
        <v>-0.04</v>
      </c>
      <c r="CN1604" s="53">
        <v>-0.08</v>
      </c>
      <c r="CO1604" s="53">
        <v>-0.12</v>
      </c>
      <c r="CP1604" s="53">
        <v>-0.04</v>
      </c>
      <c r="CQ1604" s="53">
        <v>0.03</v>
      </c>
      <c r="CR1604" s="53" t="s">
        <v>305</v>
      </c>
      <c r="CS1604" s="53">
        <v>0.45500000000000002</v>
      </c>
      <c r="CT1604" s="53">
        <v>0.4</v>
      </c>
      <c r="CU1604" s="53">
        <v>0.41499999999999998</v>
      </c>
      <c r="CV1604" s="53">
        <v>-0.04</v>
      </c>
      <c r="CW1604" s="53">
        <v>5.1787000000000001</v>
      </c>
      <c r="CX1604" s="53">
        <v>1.6122000000000001</v>
      </c>
      <c r="CY1604" s="53">
        <v>3.28</v>
      </c>
      <c r="CZ1604" s="53">
        <v>0.77059999999999995</v>
      </c>
      <c r="DA1604" s="53">
        <v>101.18</v>
      </c>
    </row>
    <row r="1605" spans="1:105" x14ac:dyDescent="0.25">
      <c r="A1605" s="79">
        <v>44033</v>
      </c>
      <c r="B1605" s="53">
        <v>771.6</v>
      </c>
      <c r="C1605" s="53">
        <v>770</v>
      </c>
      <c r="D1605" s="53">
        <v>782</v>
      </c>
      <c r="E1605" s="53">
        <v>780</v>
      </c>
      <c r="F1605" s="53">
        <v>777.79020000000003</v>
      </c>
      <c r="G1605" s="53">
        <v>1352.56</v>
      </c>
      <c r="H1605" s="53">
        <v>787.12</v>
      </c>
      <c r="I1605" s="53">
        <v>799.67</v>
      </c>
      <c r="J1605" s="53">
        <v>800.08</v>
      </c>
      <c r="K1605" s="53">
        <v>822.08</v>
      </c>
      <c r="L1605" s="53">
        <v>795.18</v>
      </c>
      <c r="M1605" s="53">
        <v>15.91</v>
      </c>
      <c r="N1605" s="53">
        <v>-0.3</v>
      </c>
      <c r="O1605" s="53">
        <v>-0.84</v>
      </c>
      <c r="P1605" s="53">
        <v>-1.8</v>
      </c>
      <c r="Q1605" s="53">
        <v>-2</v>
      </c>
      <c r="R1605" s="53">
        <v>95.117000000000004</v>
      </c>
      <c r="S1605" s="53">
        <v>294.10000000000002</v>
      </c>
      <c r="T1605" s="53">
        <v>294.10000000000002</v>
      </c>
      <c r="U1605" s="53">
        <v>6544.45</v>
      </c>
      <c r="V1605" s="53">
        <v>89765</v>
      </c>
      <c r="W1605" s="53">
        <v>-4775</v>
      </c>
      <c r="X1605" s="53">
        <v>146300</v>
      </c>
      <c r="Y1605" s="53">
        <v>6544.45</v>
      </c>
      <c r="Z1605" s="53">
        <v>17.55</v>
      </c>
      <c r="AA1605" s="53">
        <v>41737</v>
      </c>
      <c r="AB1605" s="53">
        <v>41.96</v>
      </c>
      <c r="AC1605" s="53">
        <v>22.339300000000001</v>
      </c>
      <c r="AD1605" s="53">
        <v>5.1733000000000002</v>
      </c>
      <c r="AE1605" s="53">
        <v>3623.19</v>
      </c>
      <c r="AF1605" s="53">
        <v>3.4948999999999999</v>
      </c>
      <c r="AG1605" s="53">
        <v>71.7149</v>
      </c>
      <c r="AH1605" s="53" t="s">
        <v>305</v>
      </c>
      <c r="AI1605" s="53" t="s">
        <v>305</v>
      </c>
      <c r="AJ1605" s="53"/>
      <c r="AK1605" s="53"/>
      <c r="AL1605" s="53"/>
      <c r="AM1605" s="53"/>
      <c r="AN1605" s="53">
        <v>102.03</v>
      </c>
      <c r="AO1605" s="53">
        <v>32.21</v>
      </c>
      <c r="AP1605" s="53">
        <v>70.667199999999994</v>
      </c>
      <c r="AQ1605" s="53">
        <v>16.4102</v>
      </c>
      <c r="AR1605" s="53">
        <v>6.9810999999999996</v>
      </c>
      <c r="AS1605" s="53">
        <v>303.52999999999997</v>
      </c>
      <c r="AT1605" s="53">
        <v>6.8235999999999999</v>
      </c>
      <c r="AU1605" s="53">
        <v>1197.75</v>
      </c>
      <c r="AV1605" s="53">
        <v>3.8468</v>
      </c>
      <c r="AW1605" s="53">
        <v>49.387</v>
      </c>
      <c r="AX1605" s="53">
        <v>31.565999999999999</v>
      </c>
      <c r="AY1605" s="53">
        <v>22.854199999999999</v>
      </c>
      <c r="AZ1605" s="53">
        <v>7.7507000000000001</v>
      </c>
      <c r="BA1605" s="53">
        <v>1.383</v>
      </c>
      <c r="BB1605" s="53">
        <v>74.745000000000005</v>
      </c>
      <c r="BC1605" s="53">
        <v>29.507000000000001</v>
      </c>
      <c r="BD1605" s="53">
        <v>4.2610000000000001</v>
      </c>
      <c r="BE1605" s="53">
        <v>14741</v>
      </c>
      <c r="BF1605" s="53">
        <v>1.6972</v>
      </c>
      <c r="BG1605" s="53">
        <v>4.1999000000000004</v>
      </c>
      <c r="BH1605" s="53">
        <v>10.93</v>
      </c>
      <c r="BI1605" s="53">
        <v>13.887</v>
      </c>
      <c r="BJ1605" s="53">
        <v>17.875</v>
      </c>
      <c r="BK1605" s="53">
        <v>13.494999999999999</v>
      </c>
      <c r="BL1605" s="53">
        <v>0.4</v>
      </c>
      <c r="BM1605" s="53">
        <v>3.5999999999999997E-2</v>
      </c>
      <c r="BN1605" s="53">
        <v>0.4</v>
      </c>
      <c r="BO1605" s="53">
        <v>6.0850000000000001E-2</v>
      </c>
      <c r="BP1605" s="53">
        <v>1.2500000000000001E-2</v>
      </c>
      <c r="BQ1605" s="53">
        <v>0.48659999999999998</v>
      </c>
      <c r="BR1605" s="53">
        <v>9.1135000000000002</v>
      </c>
      <c r="BS1605" s="53">
        <v>1.4029</v>
      </c>
      <c r="BT1605" s="53">
        <v>1.3459000000000001</v>
      </c>
      <c r="BU1605" s="53">
        <v>1.5058</v>
      </c>
      <c r="BV1605" s="53">
        <v>8.8773</v>
      </c>
      <c r="BW1605" s="53">
        <v>0.78539999999999999</v>
      </c>
      <c r="BX1605" s="53">
        <v>106.8</v>
      </c>
      <c r="BY1605" s="53">
        <v>0.86750000000000005</v>
      </c>
      <c r="BZ1605" s="53">
        <v>6.4565000000000001</v>
      </c>
      <c r="CA1605" s="53">
        <v>0.93320000000000003</v>
      </c>
      <c r="CB1605" s="53"/>
      <c r="CD1605" s="53"/>
      <c r="CE1605" s="53"/>
      <c r="CG1605" s="53"/>
      <c r="CH1605" s="53"/>
      <c r="CJ1605" s="53"/>
      <c r="CK1605" s="53" t="s">
        <v>305</v>
      </c>
      <c r="CL1605" s="53">
        <v>-0.14000000000000001</v>
      </c>
      <c r="CM1605" s="53">
        <v>-0.18</v>
      </c>
      <c r="CN1605" s="53">
        <v>-0.17</v>
      </c>
      <c r="CO1605" s="53">
        <v>-0.19</v>
      </c>
      <c r="CP1605" s="53">
        <v>-0.08</v>
      </c>
      <c r="CQ1605" s="53">
        <v>-0.02</v>
      </c>
      <c r="CR1605" s="53" t="s">
        <v>305</v>
      </c>
      <c r="CS1605" s="53">
        <v>0.45750000000000002</v>
      </c>
      <c r="CT1605" s="53">
        <v>0.4</v>
      </c>
      <c r="CU1605" s="53">
        <v>0.4</v>
      </c>
      <c r="CV1605" s="53">
        <v>-0.18</v>
      </c>
      <c r="CW1605" s="53">
        <v>5.1314000000000002</v>
      </c>
      <c r="CX1605" s="53">
        <v>1.5710999999999999</v>
      </c>
      <c r="CY1605" s="53">
        <v>3.355</v>
      </c>
      <c r="CZ1605" s="53">
        <v>0.68320000000000003</v>
      </c>
      <c r="DA1605" s="53">
        <v>101.18</v>
      </c>
    </row>
    <row r="1606" spans="1:105" x14ac:dyDescent="0.25">
      <c r="A1606" s="79">
        <v>44032</v>
      </c>
      <c r="B1606" s="53">
        <v>785.09</v>
      </c>
      <c r="C1606" s="53">
        <v>782.15</v>
      </c>
      <c r="D1606" s="53">
        <v>788.75</v>
      </c>
      <c r="E1606" s="53">
        <v>785.95</v>
      </c>
      <c r="F1606" s="53">
        <v>785.87329999999997</v>
      </c>
      <c r="G1606" s="53">
        <v>995.74</v>
      </c>
      <c r="H1606" s="53">
        <v>789.59</v>
      </c>
      <c r="I1606" s="53">
        <v>801.77</v>
      </c>
      <c r="J1606" s="53">
        <v>801.31</v>
      </c>
      <c r="K1606" s="53">
        <v>822.46</v>
      </c>
      <c r="L1606" s="53">
        <v>794.93</v>
      </c>
      <c r="M1606" s="53">
        <v>14.91</v>
      </c>
      <c r="N1606" s="53">
        <v>-0.3</v>
      </c>
      <c r="O1606" s="53">
        <v>-1.25</v>
      </c>
      <c r="P1606" s="53">
        <v>-2.2000000000000002</v>
      </c>
      <c r="Q1606" s="53">
        <v>-2.5499999999999998</v>
      </c>
      <c r="R1606" s="53">
        <v>95.831999999999994</v>
      </c>
      <c r="S1606" s="53">
        <v>289.85000000000002</v>
      </c>
      <c r="T1606" s="53">
        <v>289.85000000000002</v>
      </c>
      <c r="U1606" s="53">
        <v>6494.25</v>
      </c>
      <c r="V1606" s="53">
        <v>89210</v>
      </c>
      <c r="W1606" s="53">
        <v>-6275</v>
      </c>
      <c r="X1606" s="53">
        <v>151075</v>
      </c>
      <c r="Y1606" s="53">
        <v>6494.25</v>
      </c>
      <c r="Z1606" s="53">
        <v>18.41</v>
      </c>
      <c r="AA1606" s="53">
        <v>36976</v>
      </c>
      <c r="AB1606" s="53">
        <v>40.81</v>
      </c>
      <c r="AC1606" s="53">
        <v>22.492100000000001</v>
      </c>
      <c r="AD1606" s="53">
        <v>5.3334999999999999</v>
      </c>
      <c r="AE1606" s="53">
        <v>3650.9</v>
      </c>
      <c r="AF1606" s="53">
        <v>3.5038999999999998</v>
      </c>
      <c r="AG1606" s="53">
        <v>71.654499999999999</v>
      </c>
      <c r="AH1606" s="53" t="s">
        <v>305</v>
      </c>
      <c r="AI1606" s="53" t="s">
        <v>305</v>
      </c>
      <c r="AJ1606" s="53"/>
      <c r="AK1606" s="53"/>
      <c r="AL1606" s="53"/>
      <c r="AM1606" s="53"/>
      <c r="AN1606" s="53">
        <v>102</v>
      </c>
      <c r="AO1606" s="53">
        <v>32.15</v>
      </c>
      <c r="AP1606" s="53">
        <v>71.408100000000005</v>
      </c>
      <c r="AQ1606" s="53">
        <v>16.638200000000001</v>
      </c>
      <c r="AR1606" s="53">
        <v>6.9836</v>
      </c>
      <c r="AS1606" s="53">
        <v>307.82</v>
      </c>
      <c r="AT1606" s="53">
        <v>6.8582000000000001</v>
      </c>
      <c r="AU1606" s="53">
        <v>1203.3</v>
      </c>
      <c r="AV1606" s="53">
        <v>3.8925999999999998</v>
      </c>
      <c r="AW1606" s="53">
        <v>49.381999999999998</v>
      </c>
      <c r="AX1606" s="53">
        <v>31.800999999999998</v>
      </c>
      <c r="AY1606" s="53">
        <v>23.253699999999998</v>
      </c>
      <c r="AZ1606" s="53">
        <v>7.7519</v>
      </c>
      <c r="BA1606" s="53">
        <v>1.3889</v>
      </c>
      <c r="BB1606" s="53">
        <v>74.915000000000006</v>
      </c>
      <c r="BC1606" s="53">
        <v>29.521999999999998</v>
      </c>
      <c r="BD1606" s="53">
        <v>4.2634999999999996</v>
      </c>
      <c r="BE1606" s="53">
        <v>14785</v>
      </c>
      <c r="BF1606" s="53">
        <v>1.7089000000000001</v>
      </c>
      <c r="BG1606" s="53">
        <v>4.2286999999999999</v>
      </c>
      <c r="BH1606" s="53">
        <v>10.84</v>
      </c>
      <c r="BI1606" s="53">
        <v>15.052</v>
      </c>
      <c r="BJ1606" s="53">
        <v>18.375</v>
      </c>
      <c r="BK1606" s="53">
        <v>13.135</v>
      </c>
      <c r="BL1606" s="53">
        <v>0.41499999999999998</v>
      </c>
      <c r="BM1606" s="53">
        <v>3.5999999999999997E-2</v>
      </c>
      <c r="BN1606" s="53">
        <v>0.41749999999999998</v>
      </c>
      <c r="BO1606" s="53">
        <v>0.06</v>
      </c>
      <c r="BP1606" s="53">
        <v>3.3999999999999998E-3</v>
      </c>
      <c r="BQ1606" s="53">
        <v>0.52549999999999997</v>
      </c>
      <c r="BR1606" s="53">
        <v>9.2295999999999996</v>
      </c>
      <c r="BS1606" s="53">
        <v>1.4252</v>
      </c>
      <c r="BT1606" s="53">
        <v>1.3534999999999999</v>
      </c>
      <c r="BU1606" s="53">
        <v>1.5205</v>
      </c>
      <c r="BV1606" s="53">
        <v>8.9726999999999997</v>
      </c>
      <c r="BW1606" s="53">
        <v>0.78979999999999995</v>
      </c>
      <c r="BX1606" s="53">
        <v>107.27</v>
      </c>
      <c r="BY1606" s="53">
        <v>0.87350000000000005</v>
      </c>
      <c r="BZ1606" s="53">
        <v>6.5041000000000002</v>
      </c>
      <c r="CA1606" s="53">
        <v>0.93889999999999996</v>
      </c>
      <c r="CB1606" s="53"/>
      <c r="CD1606" s="53"/>
      <c r="CE1606" s="53"/>
      <c r="CG1606" s="53"/>
      <c r="CH1606" s="53"/>
      <c r="CJ1606" s="53"/>
      <c r="CK1606" s="53" t="s">
        <v>305</v>
      </c>
      <c r="CL1606" s="53">
        <v>-0.17</v>
      </c>
      <c r="CM1606" s="53">
        <v>-0.16</v>
      </c>
      <c r="CN1606" s="53">
        <v>-0.36</v>
      </c>
      <c r="CO1606" s="53">
        <v>-0.28000000000000003</v>
      </c>
      <c r="CP1606" s="53">
        <v>-0.16</v>
      </c>
      <c r="CQ1606" s="53">
        <v>-7.0000000000000007E-2</v>
      </c>
      <c r="CR1606" s="53" t="s">
        <v>305</v>
      </c>
      <c r="CS1606" s="53">
        <v>0.46500000000000002</v>
      </c>
      <c r="CT1606" s="53">
        <v>0.41749999999999998</v>
      </c>
      <c r="CU1606" s="53">
        <v>0.41499999999999998</v>
      </c>
      <c r="CV1606" s="53">
        <v>-0.16</v>
      </c>
      <c r="CW1606" s="53">
        <v>5.0990000000000002</v>
      </c>
      <c r="CX1606" s="53">
        <v>1.6711</v>
      </c>
      <c r="CY1606" s="53">
        <v>3.82</v>
      </c>
      <c r="CZ1606" s="53">
        <v>1.3504</v>
      </c>
      <c r="DA1606" s="53">
        <v>101.18</v>
      </c>
    </row>
    <row r="1607" spans="1:105" x14ac:dyDescent="0.25">
      <c r="A1607" s="79">
        <v>44029</v>
      </c>
      <c r="B1607" s="53">
        <v>788</v>
      </c>
      <c r="C1607" s="53">
        <v>782</v>
      </c>
      <c r="D1607" s="53">
        <v>789.75</v>
      </c>
      <c r="E1607" s="53">
        <v>782</v>
      </c>
      <c r="F1607" s="53">
        <v>787.22239999999999</v>
      </c>
      <c r="G1607" s="53">
        <v>921.65</v>
      </c>
      <c r="H1607" s="53">
        <v>791.12</v>
      </c>
      <c r="I1607" s="53">
        <v>803.21</v>
      </c>
      <c r="J1607" s="53">
        <v>802.35</v>
      </c>
      <c r="K1607" s="53">
        <v>822.67</v>
      </c>
      <c r="L1607" s="53">
        <v>794.59</v>
      </c>
      <c r="M1607" s="53">
        <v>14.91</v>
      </c>
      <c r="N1607" s="53">
        <v>-0.35</v>
      </c>
      <c r="O1607" s="53">
        <v>-0.95</v>
      </c>
      <c r="P1607" s="53">
        <v>-2.1</v>
      </c>
      <c r="Q1607" s="53">
        <v>-2.66</v>
      </c>
      <c r="R1607" s="53">
        <v>95.941999999999993</v>
      </c>
      <c r="S1607" s="53">
        <v>288.75</v>
      </c>
      <c r="T1607" s="53">
        <v>288.75</v>
      </c>
      <c r="U1607" s="53">
        <v>6456</v>
      </c>
      <c r="V1607" s="53">
        <v>88410</v>
      </c>
      <c r="W1607" s="53">
        <v>-2450</v>
      </c>
      <c r="X1607" s="53">
        <v>157350</v>
      </c>
      <c r="Y1607" s="53">
        <v>6456</v>
      </c>
      <c r="Z1607" s="53">
        <v>18.59</v>
      </c>
      <c r="AA1607" s="53">
        <v>36976</v>
      </c>
      <c r="AB1607" s="53">
        <v>40.590000000000003</v>
      </c>
      <c r="AC1607" s="53">
        <v>22.548500000000001</v>
      </c>
      <c r="AD1607" s="53">
        <v>5.3861999999999997</v>
      </c>
      <c r="AE1607" s="53">
        <v>3650.9</v>
      </c>
      <c r="AF1607" s="53">
        <v>3.5179999999999998</v>
      </c>
      <c r="AG1607" s="53">
        <v>71.474800000000002</v>
      </c>
      <c r="AH1607" s="53" t="s">
        <v>305</v>
      </c>
      <c r="AI1607" s="53" t="s">
        <v>305</v>
      </c>
      <c r="AJ1607" s="53"/>
      <c r="AK1607" s="53"/>
      <c r="AL1607" s="53"/>
      <c r="AM1607" s="53"/>
      <c r="AN1607" s="53">
        <v>101.9</v>
      </c>
      <c r="AO1607" s="53">
        <v>31.9</v>
      </c>
      <c r="AP1607" s="53">
        <v>71.876499999999993</v>
      </c>
      <c r="AQ1607" s="53">
        <v>16.694700000000001</v>
      </c>
      <c r="AR1607" s="53">
        <v>6.9923999999999999</v>
      </c>
      <c r="AS1607" s="53">
        <v>309.06</v>
      </c>
      <c r="AT1607" s="53">
        <v>6.8638000000000003</v>
      </c>
      <c r="AU1607" s="53">
        <v>1205.0999999999999</v>
      </c>
      <c r="AV1607" s="53">
        <v>3.9173</v>
      </c>
      <c r="AW1607" s="53">
        <v>49.445999999999998</v>
      </c>
      <c r="AX1607" s="53">
        <v>31.677</v>
      </c>
      <c r="AY1607" s="53">
        <v>23.328399999999998</v>
      </c>
      <c r="AZ1607" s="53">
        <v>7.7538999999999998</v>
      </c>
      <c r="BA1607" s="53">
        <v>1.3902000000000001</v>
      </c>
      <c r="BB1607" s="53">
        <v>75.023799999999994</v>
      </c>
      <c r="BC1607" s="53">
        <v>29.532</v>
      </c>
      <c r="BD1607" s="53">
        <v>4.2645</v>
      </c>
      <c r="BE1607" s="53">
        <v>14703</v>
      </c>
      <c r="BF1607" s="53">
        <v>1.7111000000000001</v>
      </c>
      <c r="BG1607" s="53">
        <v>4.2378</v>
      </c>
      <c r="BH1607" s="53">
        <v>12.012499999999999</v>
      </c>
      <c r="BI1607" s="53">
        <v>15.698</v>
      </c>
      <c r="BJ1607" s="53">
        <v>19.350000000000001</v>
      </c>
      <c r="BK1607" s="53">
        <v>13.484999999999999</v>
      </c>
      <c r="BL1607" s="53">
        <v>0.42</v>
      </c>
      <c r="BM1607" s="53">
        <v>3.3369999999999997E-2</v>
      </c>
      <c r="BN1607" s="53">
        <v>0.42499999999999999</v>
      </c>
      <c r="BO1607" s="53">
        <v>5.8999999999999997E-2</v>
      </c>
      <c r="BP1607" s="53">
        <v>6.7000000000000002E-3</v>
      </c>
      <c r="BQ1607" s="53">
        <v>0.57130000000000003</v>
      </c>
      <c r="BR1607" s="53">
        <v>9.2934999999999999</v>
      </c>
      <c r="BS1607" s="53">
        <v>1.4296</v>
      </c>
      <c r="BT1607" s="53">
        <v>1.3580000000000001</v>
      </c>
      <c r="BU1607" s="53">
        <v>1.5251999999999999</v>
      </c>
      <c r="BV1607" s="53">
        <v>9.0343</v>
      </c>
      <c r="BW1607" s="53">
        <v>0.79569999999999996</v>
      </c>
      <c r="BX1607" s="53">
        <v>107.02</v>
      </c>
      <c r="BY1607" s="53">
        <v>0.87490000000000001</v>
      </c>
      <c r="BZ1607" s="53">
        <v>6.5145999999999997</v>
      </c>
      <c r="CA1607" s="53">
        <v>0.93859999999999999</v>
      </c>
      <c r="CB1607" s="53"/>
      <c r="CD1607" s="53"/>
      <c r="CE1607" s="53"/>
      <c r="CG1607" s="53"/>
      <c r="CH1607" s="53"/>
      <c r="CJ1607" s="53"/>
      <c r="CK1607" s="53" t="s">
        <v>305</v>
      </c>
      <c r="CL1607" s="53">
        <v>-0.61</v>
      </c>
      <c r="CM1607" s="53">
        <v>-0.25</v>
      </c>
      <c r="CN1607" s="53">
        <v>-0.2</v>
      </c>
      <c r="CO1607" s="53">
        <v>-0.25</v>
      </c>
      <c r="CP1607" s="53">
        <v>-0.1</v>
      </c>
      <c r="CQ1607" s="53">
        <v>-0.08</v>
      </c>
      <c r="CR1607" s="53" t="s">
        <v>305</v>
      </c>
      <c r="CS1607" s="53">
        <v>0.46500000000000002</v>
      </c>
      <c r="CT1607" s="53">
        <v>0.42499999999999999</v>
      </c>
      <c r="CU1607" s="53">
        <v>0.42</v>
      </c>
      <c r="CV1607" s="53">
        <v>-0.25</v>
      </c>
      <c r="CW1607" s="53">
        <v>5.1002999999999998</v>
      </c>
      <c r="CX1607" s="53">
        <v>1.9440999999999999</v>
      </c>
      <c r="CY1607" s="53">
        <v>3.8150010000000001</v>
      </c>
      <c r="CZ1607" s="53">
        <v>0.89439999999999997</v>
      </c>
      <c r="DA1607" s="53">
        <v>101.18</v>
      </c>
    </row>
    <row r="1608" spans="1:105" x14ac:dyDescent="0.25">
      <c r="A1608" s="79">
        <v>44028</v>
      </c>
      <c r="B1608" s="53">
        <v>781.5</v>
      </c>
      <c r="C1608" s="53">
        <v>781</v>
      </c>
      <c r="D1608" s="53">
        <v>791.84</v>
      </c>
      <c r="E1608" s="53">
        <v>782</v>
      </c>
      <c r="F1608" s="53">
        <v>786.92700000000002</v>
      </c>
      <c r="G1608" s="53">
        <v>1349.17</v>
      </c>
      <c r="H1608" s="53">
        <v>792.82</v>
      </c>
      <c r="I1608" s="53">
        <v>803.79</v>
      </c>
      <c r="J1608" s="53">
        <v>803.33</v>
      </c>
      <c r="K1608" s="53">
        <v>822.84</v>
      </c>
      <c r="L1608" s="53">
        <v>794.24</v>
      </c>
      <c r="M1608" s="53">
        <v>14.82</v>
      </c>
      <c r="N1608" s="53">
        <v>-0.42</v>
      </c>
      <c r="O1608" s="53">
        <v>-1.54</v>
      </c>
      <c r="P1608" s="53">
        <v>-3.04</v>
      </c>
      <c r="Q1608" s="53">
        <v>-3.5</v>
      </c>
      <c r="R1608" s="53">
        <v>96.346000000000004</v>
      </c>
      <c r="S1608" s="53">
        <v>288.60000000000002</v>
      </c>
      <c r="T1608" s="53">
        <v>288.60000000000002</v>
      </c>
      <c r="U1608" s="53">
        <v>6437.75</v>
      </c>
      <c r="V1608" s="53">
        <v>88458</v>
      </c>
      <c r="W1608" s="53">
        <v>-6650</v>
      </c>
      <c r="X1608" s="53">
        <v>159800</v>
      </c>
      <c r="Y1608" s="53">
        <v>6437.75</v>
      </c>
      <c r="Z1608" s="53">
        <v>18.600000000000001</v>
      </c>
      <c r="AA1608" s="53">
        <v>36976</v>
      </c>
      <c r="AB1608" s="53">
        <v>40.75</v>
      </c>
      <c r="AC1608" s="53">
        <v>22.4465</v>
      </c>
      <c r="AD1608" s="53">
        <v>5.3315000000000001</v>
      </c>
      <c r="AE1608" s="53">
        <v>3643.07</v>
      </c>
      <c r="AF1608" s="53">
        <v>3.5051999999999999</v>
      </c>
      <c r="AG1608" s="53">
        <v>71.415000000000006</v>
      </c>
      <c r="AH1608" s="53" t="s">
        <v>305</v>
      </c>
      <c r="AI1608" s="53" t="s">
        <v>305</v>
      </c>
      <c r="AJ1608" s="53"/>
      <c r="AK1608" s="53"/>
      <c r="AL1608" s="53"/>
      <c r="AM1608" s="53"/>
      <c r="AN1608" s="53">
        <v>101.85</v>
      </c>
      <c r="AO1608" s="53">
        <v>31.65</v>
      </c>
      <c r="AP1608" s="53">
        <v>71.536500000000004</v>
      </c>
      <c r="AQ1608" s="53">
        <v>16.7593</v>
      </c>
      <c r="AR1608" s="53">
        <v>6.9896000000000003</v>
      </c>
      <c r="AS1608" s="53">
        <v>310.60000000000002</v>
      </c>
      <c r="AT1608" s="53">
        <v>6.8582000000000001</v>
      </c>
      <c r="AU1608" s="53">
        <v>1205.43</v>
      </c>
      <c r="AV1608" s="53">
        <v>3.9388000000000001</v>
      </c>
      <c r="AW1608" s="53">
        <v>49.555</v>
      </c>
      <c r="AX1608" s="53">
        <v>31.704000000000001</v>
      </c>
      <c r="AY1608" s="53">
        <v>23.4495</v>
      </c>
      <c r="AZ1608" s="53">
        <v>7.7530999999999999</v>
      </c>
      <c r="BA1608" s="53">
        <v>1.3925000000000001</v>
      </c>
      <c r="BB1608" s="53">
        <v>75.191299999999998</v>
      </c>
      <c r="BC1608" s="53">
        <v>29.504999999999999</v>
      </c>
      <c r="BD1608" s="53">
        <v>4.2685000000000004</v>
      </c>
      <c r="BE1608" s="53">
        <v>14625</v>
      </c>
      <c r="BF1608" s="53">
        <v>1.7166999999999999</v>
      </c>
      <c r="BG1608" s="53">
        <v>4.2544000000000004</v>
      </c>
      <c r="BH1608" s="53">
        <v>12.21</v>
      </c>
      <c r="BI1608" s="53">
        <v>16.187999999999999</v>
      </c>
      <c r="BJ1608" s="53">
        <v>19.329999999999998</v>
      </c>
      <c r="BK1608" s="53">
        <v>13.11</v>
      </c>
      <c r="BL1608" s="53">
        <v>0.4</v>
      </c>
      <c r="BM1608" s="53">
        <v>3.2000000000000001E-2</v>
      </c>
      <c r="BN1608" s="53">
        <v>0.40500000000000003</v>
      </c>
      <c r="BO1608" s="53">
        <v>5.7700000000000001E-2</v>
      </c>
      <c r="BP1608" s="53">
        <v>6.6E-3</v>
      </c>
      <c r="BQ1608" s="53">
        <v>0.53549999999999998</v>
      </c>
      <c r="BR1608" s="53">
        <v>9.2996999999999996</v>
      </c>
      <c r="BS1608" s="53">
        <v>1.4342999999999999</v>
      </c>
      <c r="BT1608" s="53">
        <v>1.3573999999999999</v>
      </c>
      <c r="BU1608" s="53">
        <v>1.53</v>
      </c>
      <c r="BV1608" s="53">
        <v>9.0827000000000009</v>
      </c>
      <c r="BW1608" s="53">
        <v>0.79659999999999997</v>
      </c>
      <c r="BX1608" s="53">
        <v>107.27</v>
      </c>
      <c r="BY1608" s="53">
        <v>0.87849999999999995</v>
      </c>
      <c r="BZ1608" s="53">
        <v>6.5406000000000004</v>
      </c>
      <c r="CA1608" s="53">
        <v>0.9456</v>
      </c>
      <c r="CB1608" s="53"/>
      <c r="CD1608" s="53"/>
      <c r="CE1608" s="53"/>
      <c r="CG1608" s="53"/>
      <c r="CH1608" s="53"/>
      <c r="CJ1608" s="53"/>
      <c r="CK1608" s="53" t="s">
        <v>305</v>
      </c>
      <c r="CL1608" s="53">
        <v>-0.71</v>
      </c>
      <c r="CM1608" s="53">
        <v>-0.35</v>
      </c>
      <c r="CN1608" s="53">
        <v>-0.49</v>
      </c>
      <c r="CO1608" s="53">
        <v>-0.49</v>
      </c>
      <c r="CP1608" s="53">
        <v>-0.32</v>
      </c>
      <c r="CQ1608" s="53">
        <v>-0.19</v>
      </c>
      <c r="CR1608" s="53" t="s">
        <v>305</v>
      </c>
      <c r="CS1608" s="53">
        <v>0.45</v>
      </c>
      <c r="CT1608" s="53">
        <v>0.40500000000000003</v>
      </c>
      <c r="CU1608" s="53">
        <v>0.4</v>
      </c>
      <c r="CV1608" s="53">
        <v>-0.35</v>
      </c>
      <c r="CW1608" s="53">
        <v>5.1130000000000004</v>
      </c>
      <c r="CX1608" s="53">
        <v>1.9529000000000001</v>
      </c>
      <c r="CY1608" s="53">
        <v>4.0650009999999996</v>
      </c>
      <c r="CZ1608" s="53">
        <v>0.69550000000000001</v>
      </c>
      <c r="DA1608" s="53">
        <v>101.18</v>
      </c>
    </row>
    <row r="1609" spans="1:105" x14ac:dyDescent="0.25">
      <c r="A1609" s="79">
        <v>44027</v>
      </c>
      <c r="B1609" s="53">
        <v>781.5</v>
      </c>
      <c r="C1609" s="53">
        <v>781</v>
      </c>
      <c r="D1609" s="53">
        <v>791.84</v>
      </c>
      <c r="E1609" s="53">
        <v>782</v>
      </c>
      <c r="F1609" s="53">
        <v>786.92700000000002</v>
      </c>
      <c r="G1609" s="53">
        <v>1349.17</v>
      </c>
      <c r="H1609" s="53">
        <v>792.82</v>
      </c>
      <c r="I1609" s="53">
        <v>803.79</v>
      </c>
      <c r="J1609" s="53">
        <v>803.33</v>
      </c>
      <c r="K1609" s="53">
        <v>822.84</v>
      </c>
      <c r="L1609" s="53">
        <v>794.24</v>
      </c>
      <c r="M1609" s="53">
        <v>14.6</v>
      </c>
      <c r="N1609" s="53">
        <v>-0.45</v>
      </c>
      <c r="O1609" s="53">
        <v>-1.54</v>
      </c>
      <c r="P1609" s="53">
        <v>-3.03</v>
      </c>
      <c r="Q1609" s="53">
        <v>-3.5</v>
      </c>
      <c r="R1609" s="53">
        <v>96.081000000000003</v>
      </c>
      <c r="S1609" s="53">
        <v>287.05</v>
      </c>
      <c r="T1609" s="53">
        <v>287.05</v>
      </c>
      <c r="U1609" s="53">
        <v>6378.75</v>
      </c>
      <c r="V1609" s="53">
        <v>88659</v>
      </c>
      <c r="W1609" s="53">
        <v>-1775</v>
      </c>
      <c r="X1609" s="53">
        <v>166450</v>
      </c>
      <c r="Y1609" s="53">
        <v>6378.75</v>
      </c>
      <c r="Z1609" s="53">
        <v>19.87</v>
      </c>
      <c r="AA1609" s="53">
        <v>36976</v>
      </c>
      <c r="AB1609" s="53">
        <v>41.2</v>
      </c>
      <c r="AC1609" s="53">
        <v>22.3248</v>
      </c>
      <c r="AD1609" s="53">
        <v>5.3704999999999998</v>
      </c>
      <c r="AE1609" s="53">
        <v>3623.2</v>
      </c>
      <c r="AF1609" s="53">
        <v>3.4958999999999998</v>
      </c>
      <c r="AG1609" s="53">
        <v>71.355000000000004</v>
      </c>
      <c r="AH1609" s="53" t="s">
        <v>305</v>
      </c>
      <c r="AI1609" s="53" t="s">
        <v>305</v>
      </c>
      <c r="AJ1609" s="53"/>
      <c r="AK1609" s="53"/>
      <c r="AL1609" s="53"/>
      <c r="AM1609" s="53"/>
      <c r="AN1609" s="53">
        <v>101.69</v>
      </c>
      <c r="AO1609" s="53">
        <v>31.07</v>
      </c>
      <c r="AP1609" s="53">
        <v>70.986500000000007</v>
      </c>
      <c r="AQ1609" s="53">
        <v>16.592400000000001</v>
      </c>
      <c r="AR1609" s="53">
        <v>6.9889000000000001</v>
      </c>
      <c r="AS1609" s="53">
        <v>309.83999999999997</v>
      </c>
      <c r="AT1609" s="53">
        <v>6.8564999999999996</v>
      </c>
      <c r="AU1609" s="53">
        <v>1200.52</v>
      </c>
      <c r="AV1609" s="53">
        <v>3.923</v>
      </c>
      <c r="AW1609" s="53">
        <v>49.476999999999997</v>
      </c>
      <c r="AX1609" s="53">
        <v>31.545000000000002</v>
      </c>
      <c r="AY1609" s="53">
        <v>23.374500000000001</v>
      </c>
      <c r="AZ1609" s="53">
        <v>7.7523999999999997</v>
      </c>
      <c r="BA1609" s="53">
        <v>1.3893</v>
      </c>
      <c r="BB1609" s="53">
        <v>75.147499999999994</v>
      </c>
      <c r="BC1609" s="53">
        <v>29.507999999999999</v>
      </c>
      <c r="BD1609" s="53">
        <v>4.2629999999999999</v>
      </c>
      <c r="BE1609" s="53">
        <v>14588</v>
      </c>
      <c r="BF1609" s="53">
        <v>1.7138</v>
      </c>
      <c r="BG1609" s="53">
        <v>4.2443</v>
      </c>
      <c r="BH1609" s="53">
        <v>12.055</v>
      </c>
      <c r="BI1609" s="53">
        <v>16.344999999999999</v>
      </c>
      <c r="BJ1609" s="53">
        <v>19.43</v>
      </c>
      <c r="BK1609" s="53">
        <v>13.23</v>
      </c>
      <c r="BL1609" s="53">
        <v>0.39500000000000002</v>
      </c>
      <c r="BM1609" s="53">
        <v>3.5000000000000003E-2</v>
      </c>
      <c r="BN1609" s="53">
        <v>0.40500000000000003</v>
      </c>
      <c r="BO1609" s="53">
        <v>0.06</v>
      </c>
      <c r="BP1609" s="53">
        <v>-3.7000000000000002E-3</v>
      </c>
      <c r="BQ1609" s="53">
        <v>0.53549999999999998</v>
      </c>
      <c r="BR1609" s="53">
        <v>9.2718000000000007</v>
      </c>
      <c r="BS1609" s="53">
        <v>1.4269000000000001</v>
      </c>
      <c r="BT1609" s="53">
        <v>1.3509</v>
      </c>
      <c r="BU1609" s="53">
        <v>1.5217000000000001</v>
      </c>
      <c r="BV1609" s="53">
        <v>9.0693000000000001</v>
      </c>
      <c r="BW1609" s="53">
        <v>0.7944</v>
      </c>
      <c r="BX1609" s="53">
        <v>106.94</v>
      </c>
      <c r="BY1609" s="53">
        <v>0.87629999999999997</v>
      </c>
      <c r="BZ1609" s="53">
        <v>6.5251999999999999</v>
      </c>
      <c r="CA1609" s="53">
        <v>0.94430000000000003</v>
      </c>
      <c r="CB1609" s="53"/>
      <c r="CD1609" s="53"/>
      <c r="CE1609" s="53"/>
      <c r="CG1609" s="53"/>
      <c r="CH1609" s="53"/>
      <c r="CJ1609" s="53"/>
      <c r="CK1609" s="53" t="s">
        <v>305</v>
      </c>
      <c r="CL1609" s="53">
        <v>-0.71</v>
      </c>
      <c r="CM1609" s="53">
        <v>-0.39</v>
      </c>
      <c r="CN1609" s="53">
        <v>-0.49</v>
      </c>
      <c r="CO1609" s="53">
        <v>-0.48</v>
      </c>
      <c r="CP1609" s="53">
        <v>-0.25</v>
      </c>
      <c r="CQ1609" s="53">
        <v>-0.18</v>
      </c>
      <c r="CR1609" s="53" t="s">
        <v>305</v>
      </c>
      <c r="CS1609" s="53">
        <v>0.44500000000000001</v>
      </c>
      <c r="CT1609" s="53">
        <v>0.40500000000000003</v>
      </c>
      <c r="CU1609" s="53">
        <v>0.39500000000000002</v>
      </c>
      <c r="CV1609" s="53">
        <v>-0.39</v>
      </c>
      <c r="CW1609" s="53">
        <v>5.1111000000000004</v>
      </c>
      <c r="CX1609" s="53">
        <v>1.8098000000000001</v>
      </c>
      <c r="CY1609" s="53">
        <v>3.8150010000000001</v>
      </c>
      <c r="CZ1609" s="53">
        <v>0.51229999999999998</v>
      </c>
      <c r="DA1609" s="53">
        <v>101.18</v>
      </c>
    </row>
    <row r="1610" spans="1:105" x14ac:dyDescent="0.25">
      <c r="A1610" s="79">
        <v>44026</v>
      </c>
      <c r="B1610" s="53">
        <v>786.6</v>
      </c>
      <c r="C1610" s="53">
        <v>785.01</v>
      </c>
      <c r="D1610" s="53">
        <v>791</v>
      </c>
      <c r="E1610" s="53">
        <v>786.57</v>
      </c>
      <c r="F1610" s="53">
        <v>787.9357</v>
      </c>
      <c r="G1610" s="53">
        <v>1589.08</v>
      </c>
      <c r="H1610" s="53">
        <v>795.33</v>
      </c>
      <c r="I1610" s="53">
        <v>803.63</v>
      </c>
      <c r="J1610" s="53">
        <v>804.29</v>
      </c>
      <c r="K1610" s="53">
        <v>823.02</v>
      </c>
      <c r="L1610" s="53">
        <v>793.88</v>
      </c>
      <c r="M1610" s="53">
        <v>14.6</v>
      </c>
      <c r="N1610" s="53">
        <v>-0.52</v>
      </c>
      <c r="O1610" s="53">
        <v>-1.5</v>
      </c>
      <c r="P1610" s="53">
        <v>-2.75</v>
      </c>
      <c r="Q1610" s="53">
        <v>-3.5</v>
      </c>
      <c r="R1610" s="53">
        <v>96.259</v>
      </c>
      <c r="S1610" s="53">
        <v>291.60000000000002</v>
      </c>
      <c r="T1610" s="53">
        <v>291.60000000000002</v>
      </c>
      <c r="U1610" s="53">
        <v>6495.5</v>
      </c>
      <c r="V1610" s="53">
        <v>88960</v>
      </c>
      <c r="W1610" s="53">
        <v>-8125</v>
      </c>
      <c r="X1610" s="53">
        <v>168225</v>
      </c>
      <c r="Y1610" s="53">
        <v>6495.5</v>
      </c>
      <c r="Z1610" s="53">
        <v>18.55</v>
      </c>
      <c r="AA1610" s="53">
        <v>36976</v>
      </c>
      <c r="AB1610" s="53">
        <v>40.29</v>
      </c>
      <c r="AC1610" s="53">
        <v>22.4465</v>
      </c>
      <c r="AD1610" s="53">
        <v>5.3685</v>
      </c>
      <c r="AE1610" s="53">
        <v>3623.05</v>
      </c>
      <c r="AF1610" s="53">
        <v>3.4988999999999999</v>
      </c>
      <c r="AG1610" s="53">
        <v>71.293599999999998</v>
      </c>
      <c r="AH1610" s="53" t="s">
        <v>305</v>
      </c>
      <c r="AI1610" s="53" t="s">
        <v>305</v>
      </c>
      <c r="AJ1610" s="53"/>
      <c r="AK1610" s="53"/>
      <c r="AL1610" s="53"/>
      <c r="AM1610" s="53"/>
      <c r="AN1610" s="53">
        <v>102.03</v>
      </c>
      <c r="AO1610" s="53">
        <v>32.15</v>
      </c>
      <c r="AP1610" s="53">
        <v>70.971500000000006</v>
      </c>
      <c r="AQ1610" s="53">
        <v>16.750499999999999</v>
      </c>
      <c r="AR1610" s="53">
        <v>7.0057</v>
      </c>
      <c r="AS1610" s="53">
        <v>311.7</v>
      </c>
      <c r="AT1610" s="53">
        <v>6.8651999999999997</v>
      </c>
      <c r="AU1610" s="53">
        <v>1205.68</v>
      </c>
      <c r="AV1610" s="53">
        <v>3.9251999999999998</v>
      </c>
      <c r="AW1610" s="53">
        <v>49.54</v>
      </c>
      <c r="AX1610" s="53">
        <v>31.53</v>
      </c>
      <c r="AY1610" s="53">
        <v>23.3933</v>
      </c>
      <c r="AZ1610" s="53">
        <v>7.7514000000000003</v>
      </c>
      <c r="BA1610" s="53">
        <v>1.3919999999999999</v>
      </c>
      <c r="BB1610" s="53">
        <v>75.427499999999995</v>
      </c>
      <c r="BC1610" s="53">
        <v>29.515000000000001</v>
      </c>
      <c r="BD1610" s="53">
        <v>4.2709999999999999</v>
      </c>
      <c r="BE1610" s="53">
        <v>14450</v>
      </c>
      <c r="BF1610" s="53">
        <v>1.7164999999999999</v>
      </c>
      <c r="BG1610" s="53">
        <v>4.2487000000000004</v>
      </c>
      <c r="BH1610" s="53">
        <v>10.5</v>
      </c>
      <c r="BI1610" s="53">
        <v>16.507000000000001</v>
      </c>
      <c r="BJ1610" s="53">
        <v>20.545000000000002</v>
      </c>
      <c r="BK1610" s="53">
        <v>13.23</v>
      </c>
      <c r="BL1610" s="53">
        <v>0.40250000000000002</v>
      </c>
      <c r="BM1610" s="53">
        <v>3.4000000000000002E-2</v>
      </c>
      <c r="BN1610" s="53">
        <v>0.4</v>
      </c>
      <c r="BO1610" s="53">
        <v>0.06</v>
      </c>
      <c r="BP1610" s="53">
        <v>1.2999999999999999E-2</v>
      </c>
      <c r="BQ1610" s="53">
        <v>0.55659999999999998</v>
      </c>
      <c r="BR1610" s="53">
        <v>9.4047000000000001</v>
      </c>
      <c r="BS1610" s="53">
        <v>1.4334</v>
      </c>
      <c r="BT1610" s="53">
        <v>1.3614999999999999</v>
      </c>
      <c r="BU1610" s="53">
        <v>1.5309999999999999</v>
      </c>
      <c r="BV1610" s="53">
        <v>9.1041000000000007</v>
      </c>
      <c r="BW1610" s="53">
        <v>0.79659999999999997</v>
      </c>
      <c r="BX1610" s="53">
        <v>107.24</v>
      </c>
      <c r="BY1610" s="53">
        <v>0.87719999999999998</v>
      </c>
      <c r="BZ1610" s="53">
        <v>6.5315000000000003</v>
      </c>
      <c r="CA1610" s="53">
        <v>0.94</v>
      </c>
      <c r="CB1610" s="53"/>
      <c r="CD1610" s="53"/>
      <c r="CE1610" s="53"/>
      <c r="CG1610" s="53"/>
      <c r="CH1610" s="53"/>
      <c r="CJ1610" s="53"/>
      <c r="CK1610" s="53" t="s">
        <v>305</v>
      </c>
      <c r="CL1610" s="53">
        <v>-0.95</v>
      </c>
      <c r="CM1610" s="53">
        <v>-0.5</v>
      </c>
      <c r="CN1610" s="53">
        <v>-0.46</v>
      </c>
      <c r="CO1610" s="53">
        <v>-0.41</v>
      </c>
      <c r="CP1610" s="53">
        <v>-0.27</v>
      </c>
      <c r="CQ1610" s="53">
        <v>-0.18</v>
      </c>
      <c r="CR1610" s="53" t="s">
        <v>305</v>
      </c>
      <c r="CS1610" s="53">
        <v>0.45</v>
      </c>
      <c r="CT1610" s="53">
        <v>0.4</v>
      </c>
      <c r="CU1610" s="53">
        <v>0.40250000000000002</v>
      </c>
      <c r="CV1610" s="53">
        <v>-0.5</v>
      </c>
      <c r="CW1610" s="53">
        <v>5.1772</v>
      </c>
      <c r="CX1610" s="53">
        <v>1.7646999999999999</v>
      </c>
      <c r="CY1610" s="53">
        <v>4.1449999999999996</v>
      </c>
      <c r="CZ1610" s="53">
        <v>0.9103</v>
      </c>
      <c r="DA1610" s="53">
        <v>101.18</v>
      </c>
    </row>
    <row r="1611" spans="1:105" x14ac:dyDescent="0.25">
      <c r="A1611" s="79">
        <v>44025</v>
      </c>
      <c r="B1611" s="53">
        <v>790.5</v>
      </c>
      <c r="C1611" s="53">
        <v>784.38</v>
      </c>
      <c r="D1611" s="53">
        <v>795.7</v>
      </c>
      <c r="E1611" s="53">
        <v>792</v>
      </c>
      <c r="F1611" s="53">
        <v>788.31050000000005</v>
      </c>
      <c r="G1611" s="53">
        <v>1204.51</v>
      </c>
      <c r="H1611" s="53">
        <v>798.67</v>
      </c>
      <c r="I1611" s="53">
        <v>803.57</v>
      </c>
      <c r="J1611" s="53">
        <v>805.24</v>
      </c>
      <c r="K1611" s="53">
        <v>823.13</v>
      </c>
      <c r="L1611" s="53">
        <v>793.57</v>
      </c>
      <c r="M1611" s="53">
        <v>15.15</v>
      </c>
      <c r="N1611" s="53">
        <v>-0.4</v>
      </c>
      <c r="O1611" s="53">
        <v>-1.32</v>
      </c>
      <c r="P1611" s="53">
        <v>-2.25</v>
      </c>
      <c r="Q1611" s="53">
        <v>-2.75</v>
      </c>
      <c r="R1611" s="53">
        <v>96.463999999999999</v>
      </c>
      <c r="S1611" s="53">
        <v>294.2</v>
      </c>
      <c r="T1611" s="53">
        <v>294.2</v>
      </c>
      <c r="U1611" s="53">
        <v>6580</v>
      </c>
      <c r="V1611" s="53">
        <v>88944</v>
      </c>
      <c r="W1611" s="53">
        <v>-4725</v>
      </c>
      <c r="X1611" s="53">
        <v>176350</v>
      </c>
      <c r="Y1611" s="53">
        <v>6580</v>
      </c>
      <c r="Z1611" s="53">
        <v>17.78</v>
      </c>
      <c r="AA1611" s="53">
        <v>26436</v>
      </c>
      <c r="AB1611" s="53">
        <v>40.1</v>
      </c>
      <c r="AC1611" s="53">
        <v>22.761500000000002</v>
      </c>
      <c r="AD1611" s="53">
        <v>5.4061000000000003</v>
      </c>
      <c r="AE1611" s="53">
        <v>3620.45</v>
      </c>
      <c r="AF1611" s="53">
        <v>3.4981</v>
      </c>
      <c r="AG1611" s="53">
        <v>71.234999999999999</v>
      </c>
      <c r="AH1611" s="53" t="s">
        <v>305</v>
      </c>
      <c r="AI1611" s="53" t="s">
        <v>305</v>
      </c>
      <c r="AJ1611" s="53"/>
      <c r="AK1611" s="53"/>
      <c r="AL1611" s="53"/>
      <c r="AM1611" s="53"/>
      <c r="AN1611" s="53">
        <v>102.21</v>
      </c>
      <c r="AO1611" s="53">
        <v>32.57</v>
      </c>
      <c r="AP1611" s="53">
        <v>71.004900000000006</v>
      </c>
      <c r="AQ1611" s="53">
        <v>16.855899999999998</v>
      </c>
      <c r="AR1611" s="53">
        <v>6.9973999999999998</v>
      </c>
      <c r="AS1611" s="53">
        <v>313.60000000000002</v>
      </c>
      <c r="AT1611" s="53">
        <v>6.8602999999999996</v>
      </c>
      <c r="AU1611" s="53">
        <v>1200.55</v>
      </c>
      <c r="AV1611" s="53">
        <v>3.9607000000000001</v>
      </c>
      <c r="AW1611" s="53">
        <v>49.445</v>
      </c>
      <c r="AX1611" s="53">
        <v>31.4</v>
      </c>
      <c r="AY1611" s="53">
        <v>23.516999999999999</v>
      </c>
      <c r="AZ1611" s="53">
        <v>7.7508999999999997</v>
      </c>
      <c r="BA1611" s="53">
        <v>1.3905000000000001</v>
      </c>
      <c r="BB1611" s="53">
        <v>75.194999999999993</v>
      </c>
      <c r="BC1611" s="53">
        <v>29.483000000000001</v>
      </c>
      <c r="BD1611" s="53">
        <v>4.2637999999999998</v>
      </c>
      <c r="BE1611" s="53">
        <v>14425</v>
      </c>
      <c r="BF1611" s="53">
        <v>1.7226999999999999</v>
      </c>
      <c r="BG1611" s="53">
        <v>4.2702999999999998</v>
      </c>
      <c r="BH1611" s="53">
        <v>10.595000000000001</v>
      </c>
      <c r="BI1611" s="53">
        <v>16.547999999999998</v>
      </c>
      <c r="BJ1611" s="53">
        <v>18.372499999999999</v>
      </c>
      <c r="BK1611" s="53">
        <v>13.355</v>
      </c>
      <c r="BL1611" s="53">
        <v>0.40500000000000003</v>
      </c>
      <c r="BM1611" s="53">
        <v>3.2000000000000001E-2</v>
      </c>
      <c r="BN1611" s="53">
        <v>0.41</v>
      </c>
      <c r="BO1611" s="53">
        <v>5.935E-2</v>
      </c>
      <c r="BP1611" s="53">
        <v>1.5100000000000001E-2</v>
      </c>
      <c r="BQ1611" s="53">
        <v>0.57720000000000005</v>
      </c>
      <c r="BR1611" s="53">
        <v>9.4555000000000007</v>
      </c>
      <c r="BS1611" s="53">
        <v>1.4409000000000001</v>
      </c>
      <c r="BT1611" s="53">
        <v>1.3609</v>
      </c>
      <c r="BU1611" s="53">
        <v>1.5291999999999999</v>
      </c>
      <c r="BV1611" s="53">
        <v>9.1987000000000005</v>
      </c>
      <c r="BW1611" s="53">
        <v>0.79659999999999997</v>
      </c>
      <c r="BX1611" s="53">
        <v>107.29</v>
      </c>
      <c r="BY1611" s="53">
        <v>0.88160000000000005</v>
      </c>
      <c r="BZ1611" s="53">
        <v>6.5632000000000001</v>
      </c>
      <c r="CA1611" s="53">
        <v>0.94159999999999999</v>
      </c>
      <c r="CB1611" s="53"/>
      <c r="CD1611" s="53"/>
      <c r="CE1611" s="53"/>
      <c r="CG1611" s="53"/>
      <c r="CH1611" s="53"/>
      <c r="CJ1611" s="53"/>
      <c r="CK1611" s="53" t="s">
        <v>305</v>
      </c>
      <c r="CL1611" s="53">
        <v>-0.71</v>
      </c>
      <c r="CM1611" s="53">
        <v>-0.28000000000000003</v>
      </c>
      <c r="CN1611" s="53">
        <v>-0.38</v>
      </c>
      <c r="CO1611" s="53">
        <v>-0.28999999999999998</v>
      </c>
      <c r="CP1611" s="53">
        <v>-0.18</v>
      </c>
      <c r="CQ1611" s="53">
        <v>-0.09</v>
      </c>
      <c r="CR1611" s="53" t="s">
        <v>305</v>
      </c>
      <c r="CS1611" s="53">
        <v>0.45</v>
      </c>
      <c r="CT1611" s="53">
        <v>0.41</v>
      </c>
      <c r="CU1611" s="53">
        <v>0.40500000000000003</v>
      </c>
      <c r="CV1611" s="53">
        <v>-0.28000000000000003</v>
      </c>
      <c r="CW1611" s="53">
        <v>5.1845999999999997</v>
      </c>
      <c r="CX1611" s="53">
        <v>1.7076</v>
      </c>
      <c r="CY1611" s="53">
        <v>4.04</v>
      </c>
      <c r="CZ1611" s="53">
        <v>0.84789999999999999</v>
      </c>
      <c r="DA1611" s="53">
        <v>101.18</v>
      </c>
    </row>
    <row r="1612" spans="1:105" x14ac:dyDescent="0.25">
      <c r="A1612" s="79">
        <v>44022</v>
      </c>
      <c r="B1612" s="53">
        <v>793</v>
      </c>
      <c r="C1612" s="53">
        <v>786</v>
      </c>
      <c r="D1612" s="53">
        <v>797.7</v>
      </c>
      <c r="E1612" s="53">
        <v>788</v>
      </c>
      <c r="F1612" s="53">
        <v>790.32960000000003</v>
      </c>
      <c r="G1612" s="53">
        <v>1219.1199999999999</v>
      </c>
      <c r="H1612" s="53">
        <v>801.84</v>
      </c>
      <c r="I1612" s="53">
        <v>803.93</v>
      </c>
      <c r="J1612" s="53">
        <v>806.22</v>
      </c>
      <c r="K1612" s="53">
        <v>823.24</v>
      </c>
      <c r="L1612" s="53">
        <v>793.28</v>
      </c>
      <c r="M1612" s="53">
        <v>15.54</v>
      </c>
      <c r="N1612" s="53">
        <v>-0.41</v>
      </c>
      <c r="O1612" s="53">
        <v>-1.21</v>
      </c>
      <c r="P1612" s="53">
        <v>-2.15</v>
      </c>
      <c r="Q1612" s="53">
        <v>-2.78</v>
      </c>
      <c r="R1612" s="53">
        <v>96.652000000000001</v>
      </c>
      <c r="S1612" s="53">
        <v>288.7</v>
      </c>
      <c r="T1612" s="53">
        <v>288.7</v>
      </c>
      <c r="U1612" s="53">
        <v>6418.55</v>
      </c>
      <c r="V1612" s="53">
        <v>89146</v>
      </c>
      <c r="W1612" s="53">
        <v>-4125</v>
      </c>
      <c r="X1612" s="53">
        <v>181075</v>
      </c>
      <c r="Y1612" s="53">
        <v>6418.55</v>
      </c>
      <c r="Z1612" s="53">
        <v>16.84</v>
      </c>
      <c r="AA1612" s="53">
        <v>26436</v>
      </c>
      <c r="AB1612" s="53">
        <v>40.549999999999997</v>
      </c>
      <c r="AC1612" s="53">
        <v>22.444500000000001</v>
      </c>
      <c r="AD1612" s="53">
        <v>5.3254000000000001</v>
      </c>
      <c r="AE1612" s="53">
        <v>3621.61</v>
      </c>
      <c r="AF1612" s="53">
        <v>3.5044</v>
      </c>
      <c r="AG1612" s="53">
        <v>70.935000000000002</v>
      </c>
      <c r="AH1612" s="53" t="s">
        <v>305</v>
      </c>
      <c r="AI1612" s="53" t="s">
        <v>305</v>
      </c>
      <c r="AJ1612" s="53"/>
      <c r="AK1612" s="53"/>
      <c r="AL1612" s="53"/>
      <c r="AM1612" s="53"/>
      <c r="AN1612" s="53">
        <v>101.81</v>
      </c>
      <c r="AO1612" s="53">
        <v>31.14</v>
      </c>
      <c r="AP1612" s="53">
        <v>70.776300000000006</v>
      </c>
      <c r="AQ1612" s="53">
        <v>16.787299999999998</v>
      </c>
      <c r="AR1612" s="53">
        <v>6.9993999999999996</v>
      </c>
      <c r="AS1612" s="53">
        <v>312.42</v>
      </c>
      <c r="AT1612" s="53">
        <v>6.8658999999999999</v>
      </c>
      <c r="AU1612" s="53">
        <v>1204.45</v>
      </c>
      <c r="AV1612" s="53">
        <v>3.9527999999999999</v>
      </c>
      <c r="AW1612" s="53">
        <v>49.484000000000002</v>
      </c>
      <c r="AX1612" s="53">
        <v>31.337</v>
      </c>
      <c r="AY1612" s="53">
        <v>23.5992</v>
      </c>
      <c r="AZ1612" s="53">
        <v>7.7526000000000002</v>
      </c>
      <c r="BA1612" s="53">
        <v>1.391</v>
      </c>
      <c r="BB1612" s="53">
        <v>75.204999999999998</v>
      </c>
      <c r="BC1612" s="53">
        <v>29.548999999999999</v>
      </c>
      <c r="BD1612" s="53">
        <v>4.2667999999999999</v>
      </c>
      <c r="BE1612" s="53">
        <v>14435</v>
      </c>
      <c r="BF1612" s="53">
        <v>1.7307999999999999</v>
      </c>
      <c r="BG1612" s="53">
        <v>4.2847</v>
      </c>
      <c r="BH1612" s="53">
        <v>11.005000000000001</v>
      </c>
      <c r="BI1612" s="53">
        <v>17.010000000000002</v>
      </c>
      <c r="BJ1612" s="53">
        <v>21.54</v>
      </c>
      <c r="BK1612" s="53">
        <v>14.324999999999999</v>
      </c>
      <c r="BL1612" s="53">
        <v>0.41</v>
      </c>
      <c r="BM1612" s="53">
        <v>0.03</v>
      </c>
      <c r="BN1612" s="53">
        <v>0.41749999999999998</v>
      </c>
      <c r="BO1612" s="53">
        <v>5.7599999999999998E-2</v>
      </c>
      <c r="BP1612" s="53">
        <v>1.32E-2</v>
      </c>
      <c r="BQ1612" s="53">
        <v>0.54369999999999996</v>
      </c>
      <c r="BR1612" s="53">
        <v>9.4238</v>
      </c>
      <c r="BS1612" s="53">
        <v>1.4390000000000001</v>
      </c>
      <c r="BT1612" s="53">
        <v>1.3592</v>
      </c>
      <c r="BU1612" s="53">
        <v>1.5215000000000001</v>
      </c>
      <c r="BV1612" s="53">
        <v>9.1990999999999996</v>
      </c>
      <c r="BW1612" s="53">
        <v>0.7923</v>
      </c>
      <c r="BX1612" s="53">
        <v>106.93</v>
      </c>
      <c r="BY1612" s="53">
        <v>0.88500000000000001</v>
      </c>
      <c r="BZ1612" s="53">
        <v>6.59</v>
      </c>
      <c r="CA1612" s="53">
        <v>0.94120000000000004</v>
      </c>
      <c r="CB1612" s="53"/>
      <c r="CD1612" s="53"/>
      <c r="CE1612" s="53"/>
      <c r="CG1612" s="53"/>
      <c r="CH1612" s="53"/>
      <c r="CJ1612" s="53"/>
      <c r="CK1612" s="53" t="s">
        <v>305</v>
      </c>
      <c r="CL1612" s="53">
        <v>-0.54</v>
      </c>
      <c r="CM1612" s="53">
        <v>-0.33</v>
      </c>
      <c r="CN1612" s="53">
        <v>-0.33</v>
      </c>
      <c r="CO1612" s="53">
        <v>-0.26</v>
      </c>
      <c r="CP1612" s="53">
        <v>-0.18</v>
      </c>
      <c r="CQ1612" s="53">
        <v>-0.1</v>
      </c>
      <c r="CR1612" s="53" t="s">
        <v>305</v>
      </c>
      <c r="CS1612" s="53">
        <v>0.45</v>
      </c>
      <c r="CT1612" s="53">
        <v>0.41749999999999998</v>
      </c>
      <c r="CU1612" s="53">
        <v>0.41</v>
      </c>
      <c r="CV1612" s="53">
        <v>-0.33</v>
      </c>
      <c r="CW1612" s="53">
        <v>5.1769999999999996</v>
      </c>
      <c r="CX1612" s="53">
        <v>1.8663000000000001</v>
      </c>
      <c r="CY1612" s="53">
        <v>4.090001</v>
      </c>
      <c r="CZ1612" s="53">
        <v>0.70860000000000001</v>
      </c>
      <c r="DA1612" s="53">
        <v>101.18</v>
      </c>
    </row>
    <row r="1613" spans="1:105" x14ac:dyDescent="0.25">
      <c r="A1613" s="79">
        <v>44021</v>
      </c>
      <c r="B1613" s="53">
        <v>788.25</v>
      </c>
      <c r="C1613" s="53">
        <v>773.5</v>
      </c>
      <c r="D1613" s="53">
        <v>789.98</v>
      </c>
      <c r="E1613" s="53">
        <v>774</v>
      </c>
      <c r="F1613" s="53">
        <v>781.26930000000004</v>
      </c>
      <c r="G1613" s="53">
        <v>1703.89</v>
      </c>
      <c r="H1613" s="53">
        <v>803.34</v>
      </c>
      <c r="I1613" s="53">
        <v>803.47</v>
      </c>
      <c r="J1613" s="53">
        <v>807.19</v>
      </c>
      <c r="K1613" s="53">
        <v>823.2</v>
      </c>
      <c r="L1613" s="53">
        <v>792.94</v>
      </c>
      <c r="M1613" s="53">
        <v>15.9</v>
      </c>
      <c r="N1613" s="53">
        <v>-0.46</v>
      </c>
      <c r="O1613" s="53">
        <v>-1.1299999999999999</v>
      </c>
      <c r="P1613" s="53">
        <v>-2.0499999999999998</v>
      </c>
      <c r="Q1613" s="53">
        <v>-2.15</v>
      </c>
      <c r="R1613" s="53">
        <v>96.7</v>
      </c>
      <c r="S1613" s="53">
        <v>282.8</v>
      </c>
      <c r="T1613" s="53">
        <v>282.8</v>
      </c>
      <c r="U1613" s="53">
        <v>6300.35</v>
      </c>
      <c r="V1613" s="53">
        <v>88634</v>
      </c>
      <c r="W1613" s="53">
        <v>-6825</v>
      </c>
      <c r="X1613" s="53">
        <v>185200</v>
      </c>
      <c r="Y1613" s="53">
        <v>6300.35</v>
      </c>
      <c r="Z1613" s="53">
        <v>16.91</v>
      </c>
      <c r="AA1613" s="53">
        <v>26436</v>
      </c>
      <c r="AB1613" s="53">
        <v>39.619999999999997</v>
      </c>
      <c r="AC1613" s="53">
        <v>22.621099999999998</v>
      </c>
      <c r="AD1613" s="53">
        <v>5.3434999999999997</v>
      </c>
      <c r="AE1613" s="53">
        <v>3622.75</v>
      </c>
      <c r="AF1613" s="53">
        <v>3.5026000000000002</v>
      </c>
      <c r="AG1613" s="53">
        <v>70.935000000000002</v>
      </c>
      <c r="AH1613" s="53" t="s">
        <v>305</v>
      </c>
      <c r="AI1613" s="53" t="s">
        <v>305</v>
      </c>
      <c r="AJ1613" s="53"/>
      <c r="AK1613" s="53"/>
      <c r="AL1613" s="53"/>
      <c r="AM1613" s="53"/>
      <c r="AN1613" s="53">
        <v>101.66</v>
      </c>
      <c r="AO1613" s="53">
        <v>30.49</v>
      </c>
      <c r="AP1613" s="53">
        <v>70.830600000000004</v>
      </c>
      <c r="AQ1613" s="53">
        <v>16.8355</v>
      </c>
      <c r="AR1613" s="53">
        <v>6.9942000000000002</v>
      </c>
      <c r="AS1613" s="53">
        <v>313.20999999999998</v>
      </c>
      <c r="AT1613" s="53">
        <v>6.8617999999999997</v>
      </c>
      <c r="AU1613" s="53">
        <v>1195.78</v>
      </c>
      <c r="AV1613" s="53">
        <v>3.9611000000000001</v>
      </c>
      <c r="AW1613" s="53">
        <v>49.414000000000001</v>
      </c>
      <c r="AX1613" s="53">
        <v>31.25</v>
      </c>
      <c r="AY1613" s="53">
        <v>23.617000000000001</v>
      </c>
      <c r="AZ1613" s="53">
        <v>7.7500999999999998</v>
      </c>
      <c r="BA1613" s="53">
        <v>1.3920999999999999</v>
      </c>
      <c r="BB1613" s="53">
        <v>74.995000000000005</v>
      </c>
      <c r="BC1613" s="53">
        <v>29.47</v>
      </c>
      <c r="BD1613" s="53">
        <v>4.2625000000000002</v>
      </c>
      <c r="BE1613" s="53">
        <v>14395</v>
      </c>
      <c r="BF1613" s="53">
        <v>1.7330000000000001</v>
      </c>
      <c r="BG1613" s="53">
        <v>4.2892000000000001</v>
      </c>
      <c r="BH1613" s="53">
        <v>12.225</v>
      </c>
      <c r="BI1613" s="53">
        <v>16.786999999999999</v>
      </c>
      <c r="BJ1613" s="53">
        <v>22.302499999999998</v>
      </c>
      <c r="BK1613" s="53">
        <v>14.275</v>
      </c>
      <c r="BL1613" s="53">
        <v>0.41499999999999998</v>
      </c>
      <c r="BM1613" s="53">
        <v>0.03</v>
      </c>
      <c r="BN1613" s="53">
        <v>0.42</v>
      </c>
      <c r="BO1613" s="53">
        <v>5.6000000000000001E-2</v>
      </c>
      <c r="BP1613" s="53">
        <v>1.5299999999999999E-2</v>
      </c>
      <c r="BQ1613" s="53">
        <v>0.50609999999999999</v>
      </c>
      <c r="BR1613" s="53">
        <v>9.4680999999999997</v>
      </c>
      <c r="BS1613" s="53">
        <v>1.4359999999999999</v>
      </c>
      <c r="BT1613" s="53">
        <v>1.3586</v>
      </c>
      <c r="BU1613" s="53">
        <v>1.522</v>
      </c>
      <c r="BV1613" s="53">
        <v>9.2369000000000003</v>
      </c>
      <c r="BW1613" s="53">
        <v>0.79330000000000001</v>
      </c>
      <c r="BX1613" s="53">
        <v>107.2</v>
      </c>
      <c r="BY1613" s="53">
        <v>0.8861</v>
      </c>
      <c r="BZ1613" s="53">
        <v>6.6007999999999996</v>
      </c>
      <c r="CA1613" s="53">
        <v>0.94010000000000005</v>
      </c>
      <c r="CB1613" s="53"/>
      <c r="CD1613" s="53"/>
      <c r="CE1613" s="53"/>
      <c r="CG1613" s="53"/>
      <c r="CH1613" s="53"/>
      <c r="CJ1613" s="53"/>
      <c r="CK1613" s="53" t="s">
        <v>305</v>
      </c>
      <c r="CL1613" s="53">
        <v>-0.55000000000000004</v>
      </c>
      <c r="CM1613" s="53">
        <v>-0.4</v>
      </c>
      <c r="CN1613" s="53">
        <v>-0.3</v>
      </c>
      <c r="CO1613" s="53">
        <v>-0.24</v>
      </c>
      <c r="CP1613" s="53">
        <v>-0.09</v>
      </c>
      <c r="CQ1613" s="53">
        <v>-0.02</v>
      </c>
      <c r="CR1613" s="53" t="s">
        <v>305</v>
      </c>
      <c r="CS1613" s="53">
        <v>0.45</v>
      </c>
      <c r="CT1613" s="53">
        <v>0.42</v>
      </c>
      <c r="CU1613" s="53">
        <v>0.41499999999999998</v>
      </c>
      <c r="CV1613" s="53">
        <v>-0.4</v>
      </c>
      <c r="CW1613" s="53">
        <v>5.1226000000000003</v>
      </c>
      <c r="CX1613" s="53">
        <v>1.8886000000000001</v>
      </c>
      <c r="CY1613" s="53">
        <v>3.44</v>
      </c>
      <c r="CZ1613" s="53">
        <v>2.4554999999999998</v>
      </c>
      <c r="DA1613" s="53">
        <v>101.18</v>
      </c>
    </row>
    <row r="1614" spans="1:105" x14ac:dyDescent="0.25">
      <c r="A1614" s="79">
        <v>44020</v>
      </c>
      <c r="B1614" s="53">
        <v>787</v>
      </c>
      <c r="C1614" s="53">
        <v>783</v>
      </c>
      <c r="D1614" s="53">
        <v>789.5</v>
      </c>
      <c r="E1614" s="53">
        <v>786.9</v>
      </c>
      <c r="F1614" s="53">
        <v>785.57190000000003</v>
      </c>
      <c r="G1614" s="53">
        <v>1243.17</v>
      </c>
      <c r="H1614" s="53">
        <v>806.45</v>
      </c>
      <c r="I1614" s="53">
        <v>802.68</v>
      </c>
      <c r="J1614" s="53">
        <v>808.62</v>
      </c>
      <c r="K1614" s="53">
        <v>823.24</v>
      </c>
      <c r="L1614" s="53">
        <v>792.64</v>
      </c>
      <c r="M1614" s="53">
        <v>15.85</v>
      </c>
      <c r="N1614" s="53">
        <v>-0.56000000000000005</v>
      </c>
      <c r="O1614" s="53">
        <v>-1.25</v>
      </c>
      <c r="P1614" s="53">
        <v>-2.35</v>
      </c>
      <c r="Q1614" s="53">
        <v>-2.4900000000000002</v>
      </c>
      <c r="R1614" s="53">
        <v>96.427999999999997</v>
      </c>
      <c r="S1614" s="53">
        <v>281.45</v>
      </c>
      <c r="T1614" s="53">
        <v>281.45</v>
      </c>
      <c r="U1614" s="53">
        <v>6230.25</v>
      </c>
      <c r="V1614" s="53">
        <v>87963</v>
      </c>
      <c r="W1614" s="53">
        <v>-3800</v>
      </c>
      <c r="X1614" s="53">
        <v>192025</v>
      </c>
      <c r="Y1614" s="53">
        <v>6230.25</v>
      </c>
      <c r="Z1614" s="53">
        <v>16.86</v>
      </c>
      <c r="AA1614" s="53">
        <v>26436</v>
      </c>
      <c r="AB1614" s="53">
        <v>40.9</v>
      </c>
      <c r="AC1614" s="53">
        <v>22.664100000000001</v>
      </c>
      <c r="AD1614" s="53">
        <v>5.3385999999999996</v>
      </c>
      <c r="AE1614" s="53">
        <v>3641.33</v>
      </c>
      <c r="AF1614" s="53">
        <v>3.5215999999999998</v>
      </c>
      <c r="AG1614" s="53">
        <v>70.935000000000002</v>
      </c>
      <c r="AH1614" s="53" t="s">
        <v>305</v>
      </c>
      <c r="AI1614" s="53" t="s">
        <v>305</v>
      </c>
      <c r="AJ1614" s="53"/>
      <c r="AK1614" s="53"/>
      <c r="AL1614" s="53"/>
      <c r="AM1614" s="53"/>
      <c r="AN1614" s="53">
        <v>101.41</v>
      </c>
      <c r="AO1614" s="53">
        <v>29.68</v>
      </c>
      <c r="AP1614" s="53">
        <v>71.220699999999994</v>
      </c>
      <c r="AQ1614" s="53">
        <v>16.937200000000001</v>
      </c>
      <c r="AR1614" s="53">
        <v>7.0045000000000002</v>
      </c>
      <c r="AS1614" s="53">
        <v>313.12</v>
      </c>
      <c r="AT1614" s="53">
        <v>6.8589000000000002</v>
      </c>
      <c r="AU1614" s="53">
        <v>1195.48</v>
      </c>
      <c r="AV1614" s="53">
        <v>3.9499</v>
      </c>
      <c r="AW1614" s="53">
        <v>49.5</v>
      </c>
      <c r="AX1614" s="53">
        <v>31.193000000000001</v>
      </c>
      <c r="AY1614" s="53">
        <v>23.522099999999998</v>
      </c>
      <c r="AZ1614" s="53">
        <v>7.7500999999999998</v>
      </c>
      <c r="BA1614" s="53">
        <v>1.3912</v>
      </c>
      <c r="BB1614" s="53">
        <v>75.021199999999993</v>
      </c>
      <c r="BC1614" s="53">
        <v>29.448</v>
      </c>
      <c r="BD1614" s="53">
        <v>4.2720000000000002</v>
      </c>
      <c r="BE1614" s="53">
        <v>14410</v>
      </c>
      <c r="BF1614" s="53">
        <v>1.7258</v>
      </c>
      <c r="BG1614" s="53">
        <v>4.2724000000000002</v>
      </c>
      <c r="BH1614" s="53">
        <v>12.26</v>
      </c>
      <c r="BI1614" s="53">
        <v>17.087</v>
      </c>
      <c r="BJ1614" s="53">
        <v>22.67</v>
      </c>
      <c r="BK1614" s="53">
        <v>14.195</v>
      </c>
      <c r="BL1614" s="53">
        <v>0.38</v>
      </c>
      <c r="BM1614" s="53">
        <v>3.4000000000000002E-2</v>
      </c>
      <c r="BN1614" s="53">
        <v>0.39500000000000002</v>
      </c>
      <c r="BO1614" s="53">
        <v>5.7000000000000002E-2</v>
      </c>
      <c r="BP1614" s="53">
        <v>1.84E-2</v>
      </c>
      <c r="BQ1614" s="53">
        <v>0.43930000000000002</v>
      </c>
      <c r="BR1614" s="53">
        <v>9.3863000000000003</v>
      </c>
      <c r="BS1614" s="53">
        <v>1.4325000000000001</v>
      </c>
      <c r="BT1614" s="53">
        <v>1.3512</v>
      </c>
      <c r="BU1614" s="53">
        <v>1.5206999999999999</v>
      </c>
      <c r="BV1614" s="53">
        <v>9.2011000000000003</v>
      </c>
      <c r="BW1614" s="53">
        <v>0.79300000000000004</v>
      </c>
      <c r="BX1614" s="53">
        <v>107.26</v>
      </c>
      <c r="BY1614" s="53">
        <v>0.88260000000000005</v>
      </c>
      <c r="BZ1614" s="53">
        <v>6.5747</v>
      </c>
      <c r="CA1614" s="53">
        <v>0.93830000000000002</v>
      </c>
      <c r="CB1614" s="53"/>
      <c r="CD1614" s="53"/>
      <c r="CE1614" s="53"/>
      <c r="CG1614" s="53"/>
      <c r="CH1614" s="53"/>
      <c r="CJ1614" s="53"/>
      <c r="CK1614" s="53" t="s">
        <v>305</v>
      </c>
      <c r="CL1614" s="53">
        <v>-0.55000000000000004</v>
      </c>
      <c r="CM1614" s="53">
        <v>-0.56000000000000005</v>
      </c>
      <c r="CN1614" s="53">
        <v>-0.33</v>
      </c>
      <c r="CO1614" s="53">
        <v>-0.31</v>
      </c>
      <c r="CP1614" s="53">
        <v>-0.17</v>
      </c>
      <c r="CQ1614" s="53">
        <v>-0.06</v>
      </c>
      <c r="CR1614" s="53" t="s">
        <v>305</v>
      </c>
      <c r="CS1614" s="53">
        <v>0.45</v>
      </c>
      <c r="CT1614" s="53">
        <v>0.39500000000000002</v>
      </c>
      <c r="CU1614" s="53">
        <v>0.38</v>
      </c>
      <c r="CV1614" s="53">
        <v>-0.56000000000000005</v>
      </c>
      <c r="CW1614" s="53">
        <v>5.1391</v>
      </c>
      <c r="CX1614" s="53">
        <v>1.8556999999999999</v>
      </c>
      <c r="CY1614" s="53">
        <v>3.4350000000000001</v>
      </c>
      <c r="CZ1614" s="53">
        <v>2.2160000000000002</v>
      </c>
      <c r="DA1614" s="53">
        <v>101.18</v>
      </c>
    </row>
    <row r="1615" spans="1:105" x14ac:dyDescent="0.25">
      <c r="A1615" s="79">
        <v>44019</v>
      </c>
      <c r="B1615" s="53">
        <v>789.6</v>
      </c>
      <c r="C1615" s="53">
        <v>788.75</v>
      </c>
      <c r="D1615" s="53">
        <v>803.5</v>
      </c>
      <c r="E1615" s="53">
        <v>803</v>
      </c>
      <c r="F1615" s="53">
        <v>793.7405</v>
      </c>
      <c r="G1615" s="53">
        <v>1497.72</v>
      </c>
      <c r="H1615" s="53">
        <v>809.76</v>
      </c>
      <c r="I1615" s="53">
        <v>801.91</v>
      </c>
      <c r="J1615" s="53">
        <v>810.09</v>
      </c>
      <c r="K1615" s="53">
        <v>823.34</v>
      </c>
      <c r="L1615" s="53">
        <v>792.34</v>
      </c>
      <c r="M1615" s="53">
        <v>16.38</v>
      </c>
      <c r="N1615" s="53">
        <v>-0.45</v>
      </c>
      <c r="O1615" s="53">
        <v>-1.04</v>
      </c>
      <c r="P1615" s="53">
        <v>-2</v>
      </c>
      <c r="Q1615" s="53">
        <v>-2.2599999999999998</v>
      </c>
      <c r="R1615" s="53">
        <v>96.881</v>
      </c>
      <c r="S1615" s="53">
        <v>278.75</v>
      </c>
      <c r="T1615" s="53">
        <v>278.75</v>
      </c>
      <c r="U1615" s="53">
        <v>6184.75</v>
      </c>
      <c r="V1615" s="53">
        <v>87106</v>
      </c>
      <c r="W1615" s="53">
        <v>-2025</v>
      </c>
      <c r="X1615" s="53">
        <v>195825</v>
      </c>
      <c r="Y1615" s="53">
        <v>6184.75</v>
      </c>
      <c r="Z1615" s="53">
        <v>17.079999999999998</v>
      </c>
      <c r="AA1615" s="53">
        <v>26436</v>
      </c>
      <c r="AB1615" s="53">
        <v>40.619999999999997</v>
      </c>
      <c r="AC1615" s="53">
        <v>22.856400000000001</v>
      </c>
      <c r="AD1615" s="53">
        <v>5.3814000000000002</v>
      </c>
      <c r="AE1615" s="53">
        <v>3625.61</v>
      </c>
      <c r="AF1615" s="53">
        <v>3.5375000000000001</v>
      </c>
      <c r="AG1615" s="53">
        <v>70.875500000000002</v>
      </c>
      <c r="AH1615" s="53" t="s">
        <v>305</v>
      </c>
      <c r="AI1615" s="53" t="s">
        <v>305</v>
      </c>
      <c r="AJ1615" s="53"/>
      <c r="AK1615" s="53"/>
      <c r="AL1615" s="53"/>
      <c r="AM1615" s="53"/>
      <c r="AN1615" s="53">
        <v>101.31</v>
      </c>
      <c r="AO1615" s="53">
        <v>29.25</v>
      </c>
      <c r="AP1615" s="53">
        <v>71.499799999999993</v>
      </c>
      <c r="AQ1615" s="53">
        <v>17.167200000000001</v>
      </c>
      <c r="AR1615" s="53">
        <v>7.0138999999999996</v>
      </c>
      <c r="AS1615" s="53">
        <v>314.37</v>
      </c>
      <c r="AT1615" s="53">
        <v>6.8587999999999996</v>
      </c>
      <c r="AU1615" s="53">
        <v>1195.52</v>
      </c>
      <c r="AV1615" s="53">
        <v>3.9708999999999999</v>
      </c>
      <c r="AW1615" s="53">
        <v>49.533000000000001</v>
      </c>
      <c r="AX1615" s="53">
        <v>31.227</v>
      </c>
      <c r="AY1615" s="53">
        <v>23.7059</v>
      </c>
      <c r="AZ1615" s="53">
        <v>7.7500999999999998</v>
      </c>
      <c r="BA1615" s="53">
        <v>1.3951</v>
      </c>
      <c r="BB1615" s="53">
        <v>74.936199999999999</v>
      </c>
      <c r="BC1615" s="53">
        <v>29.486000000000001</v>
      </c>
      <c r="BD1615" s="53">
        <v>4.2759999999999998</v>
      </c>
      <c r="BE1615" s="53">
        <v>14440</v>
      </c>
      <c r="BF1615" s="53">
        <v>1.7344999999999999</v>
      </c>
      <c r="BG1615" s="53">
        <v>4.2922000000000002</v>
      </c>
      <c r="BH1615" s="53">
        <v>12.455</v>
      </c>
      <c r="BI1615" s="53">
        <v>16.715</v>
      </c>
      <c r="BJ1615" s="53">
        <v>23.074999999999999</v>
      </c>
      <c r="BK1615" s="53">
        <v>14.59</v>
      </c>
      <c r="BL1615" s="53">
        <v>0.3775</v>
      </c>
      <c r="BM1615" s="53">
        <v>3.5999999999999997E-2</v>
      </c>
      <c r="BN1615" s="53">
        <v>0.39</v>
      </c>
      <c r="BO1615" s="53">
        <v>5.8000000000000003E-2</v>
      </c>
      <c r="BP1615" s="53">
        <v>2.0400000000000001E-2</v>
      </c>
      <c r="BQ1615" s="53">
        <v>0.45529999999999998</v>
      </c>
      <c r="BR1615" s="53">
        <v>9.4907000000000004</v>
      </c>
      <c r="BS1615" s="53">
        <v>1.4395</v>
      </c>
      <c r="BT1615" s="53">
        <v>1.3603000000000001</v>
      </c>
      <c r="BU1615" s="53">
        <v>1.5275000000000001</v>
      </c>
      <c r="BV1615" s="53">
        <v>9.2640999999999991</v>
      </c>
      <c r="BW1615" s="53">
        <v>0.79720000000000002</v>
      </c>
      <c r="BX1615" s="53">
        <v>107.52</v>
      </c>
      <c r="BY1615" s="53">
        <v>0.88690000000000002</v>
      </c>
      <c r="BZ1615" s="53">
        <v>6.6094999999999997</v>
      </c>
      <c r="CA1615" s="53">
        <v>0.94240000000000002</v>
      </c>
      <c r="CB1615" s="53"/>
      <c r="CD1615" s="53"/>
      <c r="CE1615" s="53"/>
      <c r="CG1615" s="53"/>
      <c r="CH1615" s="53"/>
      <c r="CJ1615" s="53"/>
      <c r="CK1615" s="53" t="s">
        <v>305</v>
      </c>
      <c r="CL1615" s="53">
        <v>-0.38</v>
      </c>
      <c r="CM1615" s="53">
        <v>-0.37</v>
      </c>
      <c r="CN1615" s="53">
        <v>-0.25</v>
      </c>
      <c r="CO1615" s="53">
        <v>-0.22</v>
      </c>
      <c r="CP1615" s="53">
        <v>-0.13</v>
      </c>
      <c r="CQ1615" s="53">
        <v>-0.04</v>
      </c>
      <c r="CR1615" s="53" t="s">
        <v>305</v>
      </c>
      <c r="CS1615" s="53">
        <v>0.45</v>
      </c>
      <c r="CT1615" s="53">
        <v>0.39</v>
      </c>
      <c r="CU1615" s="53">
        <v>0.3775</v>
      </c>
      <c r="CV1615" s="53">
        <v>-0.37</v>
      </c>
      <c r="CW1615" s="53">
        <v>5.0972</v>
      </c>
      <c r="CX1615" s="53">
        <v>1.8569</v>
      </c>
      <c r="CY1615" s="53">
        <v>3.3450000000000002</v>
      </c>
      <c r="CZ1615" s="53">
        <v>0.94920000000000004</v>
      </c>
      <c r="DA1615" s="53">
        <v>101.18</v>
      </c>
    </row>
    <row r="1616" spans="1:105" x14ac:dyDescent="0.25">
      <c r="A1616" s="79">
        <v>44018</v>
      </c>
      <c r="B1616" s="53">
        <v>799.15</v>
      </c>
      <c r="C1616" s="53">
        <v>793.5</v>
      </c>
      <c r="D1616" s="53">
        <v>801.25</v>
      </c>
      <c r="E1616" s="53">
        <v>793.5</v>
      </c>
      <c r="F1616" s="53">
        <v>798.34749999999997</v>
      </c>
      <c r="G1616" s="53">
        <v>1144.58</v>
      </c>
      <c r="H1616" s="53">
        <v>812.21</v>
      </c>
      <c r="I1616" s="53">
        <v>800.72</v>
      </c>
      <c r="J1616" s="53">
        <v>811.42</v>
      </c>
      <c r="K1616" s="53">
        <v>823.32</v>
      </c>
      <c r="L1616" s="53">
        <v>792.02</v>
      </c>
      <c r="M1616" s="53">
        <v>17.399999999999999</v>
      </c>
      <c r="N1616" s="53">
        <v>-0.35</v>
      </c>
      <c r="O1616" s="53">
        <v>-0.88</v>
      </c>
      <c r="P1616" s="53">
        <v>-1.75</v>
      </c>
      <c r="Q1616" s="53">
        <v>-2.13</v>
      </c>
      <c r="R1616" s="53">
        <v>96.724999999999994</v>
      </c>
      <c r="S1616" s="53">
        <v>276.60000000000002</v>
      </c>
      <c r="T1616" s="53">
        <v>276.60000000000002</v>
      </c>
      <c r="U1616" s="53">
        <v>6135.25</v>
      </c>
      <c r="V1616" s="53">
        <v>86086</v>
      </c>
      <c r="W1616" s="53">
        <v>-8525</v>
      </c>
      <c r="X1616" s="53">
        <v>197850</v>
      </c>
      <c r="Y1616" s="53">
        <v>6135.25</v>
      </c>
      <c r="Z1616" s="53">
        <v>18.61</v>
      </c>
      <c r="AA1616" s="53">
        <v>21157</v>
      </c>
      <c r="AB1616" s="53">
        <v>40.630000000000003</v>
      </c>
      <c r="AC1616" s="53">
        <v>22.355699999999999</v>
      </c>
      <c r="AD1616" s="53">
        <v>5.3575999999999997</v>
      </c>
      <c r="AE1616" s="53">
        <v>3637.19</v>
      </c>
      <c r="AF1616" s="53">
        <v>3.5453999999999999</v>
      </c>
      <c r="AG1616" s="53">
        <v>70.814999999999998</v>
      </c>
      <c r="AH1616" s="53" t="s">
        <v>305</v>
      </c>
      <c r="AI1616" s="53" t="s">
        <v>305</v>
      </c>
      <c r="AJ1616" s="53"/>
      <c r="AK1616" s="53"/>
      <c r="AL1616" s="53"/>
      <c r="AM1616" s="53"/>
      <c r="AN1616" s="53">
        <v>101.2</v>
      </c>
      <c r="AO1616" s="53">
        <v>28.96</v>
      </c>
      <c r="AP1616" s="53">
        <v>71.722499999999997</v>
      </c>
      <c r="AQ1616" s="53">
        <v>16.986000000000001</v>
      </c>
      <c r="AR1616" s="53">
        <v>7.0198999999999998</v>
      </c>
      <c r="AS1616" s="53">
        <v>311.44</v>
      </c>
      <c r="AT1616" s="53">
        <v>6.8613999999999997</v>
      </c>
      <c r="AU1616" s="53">
        <v>1195.68</v>
      </c>
      <c r="AV1616" s="53">
        <v>3.9479000000000002</v>
      </c>
      <c r="AW1616" s="53">
        <v>49.378</v>
      </c>
      <c r="AX1616" s="53">
        <v>31.105</v>
      </c>
      <c r="AY1616" s="53">
        <v>23.589099999999998</v>
      </c>
      <c r="AZ1616" s="53">
        <v>7.75</v>
      </c>
      <c r="BA1616" s="53">
        <v>1.3920999999999999</v>
      </c>
      <c r="BB1616" s="53">
        <v>74.685000000000002</v>
      </c>
      <c r="BC1616" s="53">
        <v>29.463000000000001</v>
      </c>
      <c r="BD1616" s="53">
        <v>4.2779999999999996</v>
      </c>
      <c r="BE1616" s="53">
        <v>14490</v>
      </c>
      <c r="BF1616" s="53">
        <v>1.7279</v>
      </c>
      <c r="BG1616" s="53">
        <v>4.2792000000000003</v>
      </c>
      <c r="BH1616" s="53">
        <v>12.55</v>
      </c>
      <c r="BI1616" s="53">
        <v>16.777999999999999</v>
      </c>
      <c r="BJ1616" s="53">
        <v>23.385000000000002</v>
      </c>
      <c r="BK1616" s="53">
        <v>14.45</v>
      </c>
      <c r="BL1616" s="53">
        <v>0.38</v>
      </c>
      <c r="BM1616" s="53">
        <v>3.7999999999999999E-2</v>
      </c>
      <c r="BN1616" s="53">
        <v>0.39</v>
      </c>
      <c r="BO1616" s="53">
        <v>0.06</v>
      </c>
      <c r="BP1616" s="53">
        <v>2.4199999999999999E-2</v>
      </c>
      <c r="BQ1616" s="53">
        <v>0.54659999999999997</v>
      </c>
      <c r="BR1616" s="53">
        <v>9.3969000000000005</v>
      </c>
      <c r="BS1616" s="53">
        <v>1.4340999999999999</v>
      </c>
      <c r="BT1616" s="53">
        <v>1.3539000000000001</v>
      </c>
      <c r="BU1616" s="53">
        <v>1.5256000000000001</v>
      </c>
      <c r="BV1616" s="53">
        <v>9.2507999999999999</v>
      </c>
      <c r="BW1616" s="53">
        <v>0.80049999999999999</v>
      </c>
      <c r="BX1616" s="53">
        <v>107.35</v>
      </c>
      <c r="BY1616" s="53">
        <v>0.88429999999999997</v>
      </c>
      <c r="BZ1616" s="53">
        <v>6.5890000000000004</v>
      </c>
      <c r="CA1616" s="53">
        <v>0.94220000000000004</v>
      </c>
      <c r="CB1616" s="53"/>
      <c r="CD1616" s="53"/>
      <c r="CE1616" s="53"/>
      <c r="CG1616" s="53"/>
      <c r="CH1616" s="53"/>
      <c r="CJ1616" s="53"/>
      <c r="CK1616" s="53" t="s">
        <v>305</v>
      </c>
      <c r="CL1616" s="53">
        <v>-0.26</v>
      </c>
      <c r="CM1616" s="53">
        <v>-0.2</v>
      </c>
      <c r="CN1616" s="53">
        <v>-0.16</v>
      </c>
      <c r="CO1616" s="53">
        <v>-0.16</v>
      </c>
      <c r="CP1616" s="53">
        <v>-0.05</v>
      </c>
      <c r="CQ1616" s="53">
        <v>-0.01</v>
      </c>
      <c r="CR1616" s="53" t="s">
        <v>305</v>
      </c>
      <c r="CS1616" s="53">
        <v>0.45</v>
      </c>
      <c r="CT1616" s="53">
        <v>0.39</v>
      </c>
      <c r="CU1616" s="53">
        <v>0.38</v>
      </c>
      <c r="CV1616" s="53">
        <v>-0.2</v>
      </c>
      <c r="CW1616" s="53">
        <v>5.0890000000000004</v>
      </c>
      <c r="CX1616" s="53">
        <v>2.0525000000000002</v>
      </c>
      <c r="CY1616" s="53">
        <v>3.53</v>
      </c>
      <c r="CZ1616" s="53">
        <v>1.4504999999999999</v>
      </c>
      <c r="DA1616" s="53">
        <v>101.18</v>
      </c>
    </row>
    <row r="1617" spans="1:105" x14ac:dyDescent="0.25">
      <c r="A1617" s="79">
        <v>44015</v>
      </c>
      <c r="B1617" s="53">
        <v>802.05</v>
      </c>
      <c r="C1617" s="53">
        <v>796.1</v>
      </c>
      <c r="D1617" s="53">
        <v>805.3</v>
      </c>
      <c r="E1617" s="53">
        <v>803</v>
      </c>
      <c r="F1617" s="53">
        <v>801.03750000000002</v>
      </c>
      <c r="G1617" s="53">
        <v>914.92</v>
      </c>
      <c r="H1617" s="53">
        <v>813.94</v>
      </c>
      <c r="I1617" s="53">
        <v>799.27</v>
      </c>
      <c r="J1617" s="53">
        <v>812.6</v>
      </c>
      <c r="K1617" s="53">
        <v>823.26</v>
      </c>
      <c r="L1617" s="53">
        <v>791.65</v>
      </c>
      <c r="M1617" s="53">
        <v>17.34</v>
      </c>
      <c r="N1617" s="53">
        <v>-0.3</v>
      </c>
      <c r="O1617" s="53">
        <v>-0.76</v>
      </c>
      <c r="P1617" s="53">
        <v>-1.55</v>
      </c>
      <c r="Q1617" s="53">
        <v>-2.29</v>
      </c>
      <c r="R1617" s="53">
        <v>97.171999999999997</v>
      </c>
      <c r="S1617" s="53">
        <v>273.35000000000002</v>
      </c>
      <c r="T1617" s="53">
        <v>273.35000000000002</v>
      </c>
      <c r="U1617" s="53">
        <v>6023.5</v>
      </c>
      <c r="V1617" s="53">
        <v>84320</v>
      </c>
      <c r="W1617" s="53">
        <v>-4325</v>
      </c>
      <c r="X1617" s="53">
        <v>206375</v>
      </c>
      <c r="Y1617" s="53">
        <v>6023.5</v>
      </c>
      <c r="Z1617" s="53">
        <v>18.3</v>
      </c>
      <c r="AA1617" s="53">
        <v>21157</v>
      </c>
      <c r="AB1617" s="53">
        <v>40.65</v>
      </c>
      <c r="AC1617" s="53">
        <v>22.3871</v>
      </c>
      <c r="AD1617" s="53">
        <v>5.3156999999999996</v>
      </c>
      <c r="AE1617" s="53">
        <v>3651.68</v>
      </c>
      <c r="AF1617" s="53">
        <v>3.5407999999999999</v>
      </c>
      <c r="AG1617" s="53">
        <v>70.635300000000001</v>
      </c>
      <c r="AH1617" s="53" t="s">
        <v>305</v>
      </c>
      <c r="AI1617" s="53" t="s">
        <v>305</v>
      </c>
      <c r="AJ1617" s="53"/>
      <c r="AK1617" s="53"/>
      <c r="AL1617" s="53"/>
      <c r="AM1617" s="53"/>
      <c r="AN1617" s="53">
        <v>101.09</v>
      </c>
      <c r="AO1617" s="53">
        <v>28.44</v>
      </c>
      <c r="AP1617" s="53">
        <v>71.374499999999998</v>
      </c>
      <c r="AQ1617" s="53">
        <v>17.0413</v>
      </c>
      <c r="AR1617" s="53">
        <v>7.0663</v>
      </c>
      <c r="AS1617" s="53">
        <v>313.70999999999998</v>
      </c>
      <c r="AT1617" s="53">
        <v>6.8623000000000003</v>
      </c>
      <c r="AU1617" s="53">
        <v>1198.6500000000001</v>
      </c>
      <c r="AV1617" s="53">
        <v>3.9685999999999999</v>
      </c>
      <c r="AW1617" s="53">
        <v>49.573</v>
      </c>
      <c r="AX1617" s="53">
        <v>31.117000000000001</v>
      </c>
      <c r="AY1617" s="53">
        <v>23.716899999999999</v>
      </c>
      <c r="AZ1617" s="53">
        <v>7.7503000000000002</v>
      </c>
      <c r="BA1617" s="53">
        <v>1.3945000000000001</v>
      </c>
      <c r="BB1617" s="53">
        <v>74.641300000000001</v>
      </c>
      <c r="BC1617" s="53">
        <v>29.529</v>
      </c>
      <c r="BD1617" s="53">
        <v>4.2873000000000001</v>
      </c>
      <c r="BE1617" s="53">
        <v>14523</v>
      </c>
      <c r="BF1617" s="53">
        <v>1.7391000000000001</v>
      </c>
      <c r="BG1617" s="53">
        <v>4.2995000000000001</v>
      </c>
      <c r="BH1617" s="53">
        <v>12.95</v>
      </c>
      <c r="BI1617" s="53">
        <v>17.248000000000001</v>
      </c>
      <c r="BJ1617" s="53">
        <v>23.78</v>
      </c>
      <c r="BK1617" s="53">
        <v>15.08</v>
      </c>
      <c r="BL1617" s="53">
        <v>0.375</v>
      </c>
      <c r="BM1617" s="53">
        <v>3.5999999999999997E-2</v>
      </c>
      <c r="BN1617" s="53">
        <v>0.38500000000000001</v>
      </c>
      <c r="BO1617" s="53">
        <v>5.8000000000000003E-2</v>
      </c>
      <c r="BP1617" s="53">
        <v>-6.3E-3</v>
      </c>
      <c r="BQ1617" s="53">
        <v>0.52539999999999998</v>
      </c>
      <c r="BR1617" s="53">
        <v>9.4747000000000003</v>
      </c>
      <c r="BS1617" s="53">
        <v>1.4408000000000001</v>
      </c>
      <c r="BT1617" s="53">
        <v>1.3547</v>
      </c>
      <c r="BU1617" s="53">
        <v>1.5305</v>
      </c>
      <c r="BV1617" s="53">
        <v>9.3149999999999995</v>
      </c>
      <c r="BW1617" s="53">
        <v>0.80120000000000002</v>
      </c>
      <c r="BX1617" s="53">
        <v>107.51</v>
      </c>
      <c r="BY1617" s="53">
        <v>0.88919999999999999</v>
      </c>
      <c r="BZ1617" s="53">
        <v>6.6254999999999997</v>
      </c>
      <c r="CA1617" s="53">
        <v>0.94579999999999997</v>
      </c>
      <c r="CB1617" s="53"/>
      <c r="CD1617" s="53"/>
      <c r="CE1617" s="53"/>
      <c r="CG1617" s="53"/>
      <c r="CH1617" s="53"/>
      <c r="CJ1617" s="53"/>
      <c r="CK1617" s="53" t="s">
        <v>305</v>
      </c>
      <c r="CL1617" s="53">
        <v>-0.21</v>
      </c>
      <c r="CM1617" s="53">
        <v>-0.16</v>
      </c>
      <c r="CN1617" s="53">
        <v>-0.1</v>
      </c>
      <c r="CO1617" s="53">
        <v>-0.11</v>
      </c>
      <c r="CP1617" s="53">
        <v>-0.06</v>
      </c>
      <c r="CQ1617" s="53">
        <v>-0.03</v>
      </c>
      <c r="CR1617" s="53" t="s">
        <v>305</v>
      </c>
      <c r="CS1617" s="53">
        <v>0.45</v>
      </c>
      <c r="CT1617" s="53">
        <v>0.38500000000000001</v>
      </c>
      <c r="CU1617" s="53">
        <v>0.375</v>
      </c>
      <c r="CV1617" s="53">
        <v>-0.16</v>
      </c>
      <c r="CW1617" s="53">
        <v>5.0286999999999997</v>
      </c>
      <c r="CX1617" s="53">
        <v>2.2006000000000001</v>
      </c>
      <c r="CY1617" s="53">
        <v>3.125</v>
      </c>
      <c r="CZ1617" s="53">
        <v>0.94479999999999997</v>
      </c>
      <c r="DA1617" s="53">
        <v>101.18</v>
      </c>
    </row>
    <row r="1618" spans="1:105" x14ac:dyDescent="0.25">
      <c r="A1618" s="79">
        <v>44014</v>
      </c>
      <c r="B1618" s="53">
        <v>801</v>
      </c>
      <c r="C1618" s="53">
        <v>798.8</v>
      </c>
      <c r="D1618" s="53">
        <v>810</v>
      </c>
      <c r="E1618" s="53">
        <v>807</v>
      </c>
      <c r="F1618" s="53">
        <v>803.58810000000005</v>
      </c>
      <c r="G1618" s="53">
        <v>1184.83</v>
      </c>
      <c r="H1618" s="53">
        <v>815.3</v>
      </c>
      <c r="I1618" s="53">
        <v>797.72</v>
      </c>
      <c r="J1618" s="53">
        <v>813.73</v>
      </c>
      <c r="K1618" s="53">
        <v>823.19</v>
      </c>
      <c r="L1618" s="53">
        <v>791.25</v>
      </c>
      <c r="M1618" s="53">
        <v>17.350000000000001</v>
      </c>
      <c r="N1618" s="53">
        <v>-0.34</v>
      </c>
      <c r="O1618" s="53">
        <v>-0.89</v>
      </c>
      <c r="P1618" s="53">
        <v>-1.6</v>
      </c>
      <c r="Q1618" s="53">
        <v>-2.2599999999999998</v>
      </c>
      <c r="R1618" s="53">
        <v>97.316999999999993</v>
      </c>
      <c r="S1618" s="53">
        <v>273.35000000000002</v>
      </c>
      <c r="T1618" s="53">
        <v>273.35000000000002</v>
      </c>
      <c r="U1618" s="53">
        <v>6071</v>
      </c>
      <c r="V1618" s="53">
        <v>84320</v>
      </c>
      <c r="W1618" s="53">
        <v>-2625</v>
      </c>
      <c r="X1618" s="53">
        <v>210700</v>
      </c>
      <c r="Y1618" s="53">
        <v>6071</v>
      </c>
      <c r="Z1618" s="53">
        <v>19.36</v>
      </c>
      <c r="AA1618" s="53">
        <v>21157</v>
      </c>
      <c r="AB1618" s="53">
        <v>40.65</v>
      </c>
      <c r="AC1618" s="53">
        <v>22.476600000000001</v>
      </c>
      <c r="AD1618" s="53">
        <v>5.3621999999999996</v>
      </c>
      <c r="AE1618" s="53">
        <v>3642.8</v>
      </c>
      <c r="AF1618" s="53">
        <v>3.5228999999999999</v>
      </c>
      <c r="AG1618" s="53">
        <v>70.575000000000003</v>
      </c>
      <c r="AH1618" s="53" t="s">
        <v>305</v>
      </c>
      <c r="AI1618" s="53" t="s">
        <v>305</v>
      </c>
      <c r="AJ1618" s="53"/>
      <c r="AK1618" s="53"/>
      <c r="AL1618" s="53"/>
      <c r="AM1618" s="53"/>
      <c r="AN1618" s="53">
        <v>101.09</v>
      </c>
      <c r="AO1618" s="53">
        <v>28.45</v>
      </c>
      <c r="AP1618" s="53">
        <v>70.697500000000005</v>
      </c>
      <c r="AQ1618" s="53">
        <v>16.969899999999999</v>
      </c>
      <c r="AR1618" s="53">
        <v>7.0669000000000004</v>
      </c>
      <c r="AS1618" s="53">
        <v>312.7</v>
      </c>
      <c r="AT1618" s="53">
        <v>6.8518999999999997</v>
      </c>
      <c r="AU1618" s="53">
        <v>1199.99</v>
      </c>
      <c r="AV1618" s="53">
        <v>3.9704000000000002</v>
      </c>
      <c r="AW1618" s="53">
        <v>49.753999999999998</v>
      </c>
      <c r="AX1618" s="53">
        <v>31.076000000000001</v>
      </c>
      <c r="AY1618" s="53">
        <v>23.663799999999998</v>
      </c>
      <c r="AZ1618" s="53">
        <v>7.7503000000000002</v>
      </c>
      <c r="BA1618" s="53">
        <v>1.3947000000000001</v>
      </c>
      <c r="BB1618" s="53">
        <v>75.0137</v>
      </c>
      <c r="BC1618" s="53">
        <v>29.515999999999998</v>
      </c>
      <c r="BD1618" s="53">
        <v>4.2859999999999996</v>
      </c>
      <c r="BE1618" s="53">
        <v>14378</v>
      </c>
      <c r="BF1618" s="53">
        <v>1.7402</v>
      </c>
      <c r="BG1618" s="53">
        <v>4.3011999999999997</v>
      </c>
      <c r="BH1618" s="53">
        <v>12.795</v>
      </c>
      <c r="BI1618" s="53">
        <v>18.135000000000002</v>
      </c>
      <c r="BJ1618" s="53">
        <v>25.0625</v>
      </c>
      <c r="BK1618" s="53">
        <v>14.7925</v>
      </c>
      <c r="BL1618" s="53">
        <v>0.38</v>
      </c>
      <c r="BM1618" s="53">
        <v>3.4000000000000002E-2</v>
      </c>
      <c r="BN1618" s="53">
        <v>0.38500000000000001</v>
      </c>
      <c r="BO1618" s="53">
        <v>5.7000000000000002E-2</v>
      </c>
      <c r="BP1618" s="53">
        <v>1.0500000000000001E-2</v>
      </c>
      <c r="BQ1618" s="53">
        <v>0.53249999999999997</v>
      </c>
      <c r="BR1618" s="53">
        <v>9.532</v>
      </c>
      <c r="BS1618" s="53">
        <v>1.4442999999999999</v>
      </c>
      <c r="BT1618" s="53">
        <v>1.3564000000000001</v>
      </c>
      <c r="BU1618" s="53">
        <v>1.536</v>
      </c>
      <c r="BV1618" s="53">
        <v>9.3161000000000005</v>
      </c>
      <c r="BW1618" s="53">
        <v>0.80200000000000005</v>
      </c>
      <c r="BX1618" s="53">
        <v>107.5</v>
      </c>
      <c r="BY1618" s="53">
        <v>0.88970000000000005</v>
      </c>
      <c r="BZ1618" s="53">
        <v>6.6300999999999997</v>
      </c>
      <c r="CA1618" s="53">
        <v>0.94530000000000003</v>
      </c>
      <c r="CB1618" s="53"/>
      <c r="CD1618" s="53"/>
      <c r="CE1618" s="53"/>
      <c r="CG1618" s="53"/>
      <c r="CH1618" s="53"/>
      <c r="CJ1618" s="53"/>
      <c r="CK1618" s="53" t="s">
        <v>305</v>
      </c>
      <c r="CL1618" s="53">
        <v>-0.15</v>
      </c>
      <c r="CM1618" s="53">
        <v>-0.19</v>
      </c>
      <c r="CN1618" s="53">
        <v>-0.13</v>
      </c>
      <c r="CO1618" s="53">
        <v>-0.1</v>
      </c>
      <c r="CP1618" s="53">
        <v>-0.06</v>
      </c>
      <c r="CQ1618" s="53">
        <v>-0.01</v>
      </c>
      <c r="CR1618" s="53" t="s">
        <v>305</v>
      </c>
      <c r="CS1618" s="53">
        <v>0.45</v>
      </c>
      <c r="CT1618" s="53">
        <v>0.38500000000000001</v>
      </c>
      <c r="CU1618" s="53">
        <v>0.38</v>
      </c>
      <c r="CV1618" s="53">
        <v>-0.19</v>
      </c>
      <c r="CW1618" s="53">
        <v>5.0633999999999997</v>
      </c>
      <c r="CX1618" s="53">
        <v>2.1533000000000002</v>
      </c>
      <c r="CY1618" s="53">
        <v>3.4249999999999998</v>
      </c>
      <c r="CZ1618" s="53">
        <v>0.34129999999999999</v>
      </c>
      <c r="DA1618" s="53">
        <v>101.18</v>
      </c>
    </row>
    <row r="1619" spans="1:105" x14ac:dyDescent="0.25">
      <c r="A1619" s="79">
        <v>44013</v>
      </c>
      <c r="B1619" s="53">
        <v>808.35</v>
      </c>
      <c r="C1619" s="53">
        <v>808.35</v>
      </c>
      <c r="D1619" s="53">
        <v>822.95</v>
      </c>
      <c r="E1619" s="53">
        <v>822.95</v>
      </c>
      <c r="F1619" s="53">
        <v>816.26520000000005</v>
      </c>
      <c r="G1619" s="53">
        <v>1318.27</v>
      </c>
      <c r="H1619" s="53">
        <v>814.77</v>
      </c>
      <c r="I1619" s="53">
        <v>796.14</v>
      </c>
      <c r="J1619" s="53">
        <v>814.77</v>
      </c>
      <c r="K1619" s="53">
        <v>823.08</v>
      </c>
      <c r="L1619" s="53">
        <v>790.82</v>
      </c>
      <c r="M1619" s="53">
        <v>17.07</v>
      </c>
      <c r="N1619" s="53">
        <v>-0.44</v>
      </c>
      <c r="O1619" s="53">
        <v>-1.07</v>
      </c>
      <c r="P1619" s="53">
        <v>-2</v>
      </c>
      <c r="Q1619" s="53">
        <v>-2.85</v>
      </c>
      <c r="R1619" s="53">
        <v>97.195999999999998</v>
      </c>
      <c r="S1619" s="53">
        <v>271.7</v>
      </c>
      <c r="T1619" s="53">
        <v>271.7</v>
      </c>
      <c r="U1619" s="53">
        <v>6050.75</v>
      </c>
      <c r="V1619" s="53">
        <v>83280</v>
      </c>
      <c r="W1619" s="53">
        <v>-3275</v>
      </c>
      <c r="X1619" s="53">
        <v>213325</v>
      </c>
      <c r="Y1619" s="53">
        <v>6050.75</v>
      </c>
      <c r="Z1619" s="53">
        <v>19.82</v>
      </c>
      <c r="AA1619" s="53">
        <v>21157</v>
      </c>
      <c r="AB1619" s="53">
        <v>39.82</v>
      </c>
      <c r="AC1619" s="53">
        <v>22.698499999999999</v>
      </c>
      <c r="AD1619" s="53">
        <v>5.3197999999999999</v>
      </c>
      <c r="AE1619" s="53">
        <v>3715.55</v>
      </c>
      <c r="AF1619" s="53">
        <v>3.5289999999999999</v>
      </c>
      <c r="AG1619" s="53">
        <v>70.514600000000002</v>
      </c>
      <c r="AH1619" s="53" t="s">
        <v>305</v>
      </c>
      <c r="AI1619" s="53" t="s">
        <v>305</v>
      </c>
      <c r="AJ1619" s="53"/>
      <c r="AK1619" s="53"/>
      <c r="AL1619" s="53"/>
      <c r="AM1619" s="53"/>
      <c r="AN1619" s="53">
        <v>101.16</v>
      </c>
      <c r="AO1619" s="53">
        <v>28.64</v>
      </c>
      <c r="AP1619" s="53">
        <v>70.678600000000003</v>
      </c>
      <c r="AQ1619" s="53">
        <v>17.046099999999999</v>
      </c>
      <c r="AR1619" s="53">
        <v>7.0705999999999998</v>
      </c>
      <c r="AS1619" s="53">
        <v>313.57</v>
      </c>
      <c r="AT1619" s="53">
        <v>6.8483000000000001</v>
      </c>
      <c r="AU1619" s="53">
        <v>1203.32</v>
      </c>
      <c r="AV1619" s="53">
        <v>3.9769000000000001</v>
      </c>
      <c r="AW1619" s="53">
        <v>49.832999999999998</v>
      </c>
      <c r="AX1619" s="53">
        <v>31.033999999999999</v>
      </c>
      <c r="AY1619" s="53">
        <v>23.655000000000001</v>
      </c>
      <c r="AZ1619" s="53">
        <v>7.7507000000000001</v>
      </c>
      <c r="BA1619" s="53">
        <v>1.3936999999999999</v>
      </c>
      <c r="BB1619" s="53">
        <v>75.598799999999997</v>
      </c>
      <c r="BC1619" s="53">
        <v>29.552</v>
      </c>
      <c r="BD1619" s="53">
        <v>4.2862999999999998</v>
      </c>
      <c r="BE1619" s="53">
        <v>14283</v>
      </c>
      <c r="BF1619" s="53">
        <v>1.7383999999999999</v>
      </c>
      <c r="BG1619" s="53">
        <v>4.3052999999999999</v>
      </c>
      <c r="BH1619" s="53">
        <v>13.015000000000001</v>
      </c>
      <c r="BI1619" s="53">
        <v>19.617999999999999</v>
      </c>
      <c r="BJ1619" s="53">
        <v>27.7</v>
      </c>
      <c r="BK1619" s="53">
        <v>15.68</v>
      </c>
      <c r="BL1619" s="53">
        <v>0.39</v>
      </c>
      <c r="BM1619" s="53">
        <v>3.4000000000000002E-2</v>
      </c>
      <c r="BN1619" s="53">
        <v>0.38500000000000001</v>
      </c>
      <c r="BO1619" s="53">
        <v>5.3999999999999999E-2</v>
      </c>
      <c r="BP1619" s="53">
        <v>1.1299999999999999E-2</v>
      </c>
      <c r="BQ1619" s="53">
        <v>0.5121</v>
      </c>
      <c r="BR1619" s="53">
        <v>9.5146999999999995</v>
      </c>
      <c r="BS1619" s="53">
        <v>1.446</v>
      </c>
      <c r="BT1619" s="53">
        <v>1.3587</v>
      </c>
      <c r="BU1619" s="53">
        <v>1.5439000000000001</v>
      </c>
      <c r="BV1619" s="53">
        <v>9.3079000000000001</v>
      </c>
      <c r="BW1619" s="53">
        <v>0.80159999999999998</v>
      </c>
      <c r="BX1619" s="53">
        <v>107.47</v>
      </c>
      <c r="BY1619" s="53">
        <v>0.88870000000000005</v>
      </c>
      <c r="BZ1619" s="53">
        <v>6.6233000000000004</v>
      </c>
      <c r="CA1619" s="53">
        <v>0.94579999999999997</v>
      </c>
      <c r="CB1619" s="53"/>
      <c r="CD1619" s="53"/>
      <c r="CE1619" s="53"/>
      <c r="CG1619" s="53"/>
      <c r="CH1619" s="53"/>
      <c r="CJ1619" s="53"/>
      <c r="CK1619" s="53" t="s">
        <v>305</v>
      </c>
      <c r="CL1619" s="53">
        <v>-0.25</v>
      </c>
      <c r="CM1619" s="53">
        <v>-0.34</v>
      </c>
      <c r="CN1619" s="53">
        <v>-0.21</v>
      </c>
      <c r="CO1619" s="53">
        <v>-0.2</v>
      </c>
      <c r="CP1619" s="53">
        <v>-0.2</v>
      </c>
      <c r="CQ1619" s="53">
        <v>-0.08</v>
      </c>
      <c r="CR1619" s="53" t="s">
        <v>305</v>
      </c>
      <c r="CS1619" s="53">
        <v>0.45</v>
      </c>
      <c r="CT1619" s="53">
        <v>0.38500000000000001</v>
      </c>
      <c r="CU1619" s="53">
        <v>0.39</v>
      </c>
      <c r="CV1619" s="53">
        <v>-0.34</v>
      </c>
      <c r="CW1619" s="53">
        <v>5.0529999999999999</v>
      </c>
      <c r="CX1619" s="53">
        <v>1.9950000000000001</v>
      </c>
      <c r="CY1619" s="53">
        <v>3.0449999999999999</v>
      </c>
      <c r="CZ1619" s="53">
        <v>1.1436999999999999</v>
      </c>
      <c r="DA1619" s="53">
        <v>101.18</v>
      </c>
    </row>
    <row r="1620" spans="1:105" x14ac:dyDescent="0.25">
      <c r="A1620" s="79">
        <v>44012</v>
      </c>
      <c r="B1620" s="53">
        <v>823</v>
      </c>
      <c r="C1620" s="53">
        <v>818.75</v>
      </c>
      <c r="D1620" s="53">
        <v>824</v>
      </c>
      <c r="E1620" s="53">
        <v>820</v>
      </c>
      <c r="F1620" s="53">
        <v>821.40319999999997</v>
      </c>
      <c r="G1620" s="53">
        <v>872.11</v>
      </c>
      <c r="H1620" s="53">
        <v>811.93</v>
      </c>
      <c r="I1620" s="53">
        <v>794.47</v>
      </c>
      <c r="J1620" s="53">
        <v>815.58</v>
      </c>
      <c r="K1620" s="53">
        <v>822.78</v>
      </c>
      <c r="L1620" s="53">
        <v>790.33</v>
      </c>
      <c r="M1620" s="53">
        <v>16.829999999999998</v>
      </c>
      <c r="N1620" s="53">
        <v>-0.46</v>
      </c>
      <c r="O1620" s="53">
        <v>-1.35</v>
      </c>
      <c r="P1620" s="53">
        <v>-2.75</v>
      </c>
      <c r="Q1620" s="53">
        <v>-3.4</v>
      </c>
      <c r="R1620" s="53">
        <v>97.391000000000005</v>
      </c>
      <c r="S1620" s="53">
        <v>271.35000000000002</v>
      </c>
      <c r="T1620" s="53">
        <v>271.35000000000002</v>
      </c>
      <c r="U1620" s="53">
        <v>6004.5</v>
      </c>
      <c r="V1620" s="53">
        <v>80373</v>
      </c>
      <c r="W1620" s="53">
        <v>-3000</v>
      </c>
      <c r="X1620" s="53">
        <v>216600</v>
      </c>
      <c r="Y1620" s="53">
        <v>6004.5</v>
      </c>
      <c r="Z1620" s="53">
        <v>20.18</v>
      </c>
      <c r="AA1620" s="53">
        <v>21157</v>
      </c>
      <c r="AB1620" s="53">
        <v>39.270000000000003</v>
      </c>
      <c r="AC1620" s="53">
        <v>22.9924</v>
      </c>
      <c r="AD1620" s="53">
        <v>5.4676</v>
      </c>
      <c r="AE1620" s="53">
        <v>3757.75</v>
      </c>
      <c r="AF1620" s="53">
        <v>3.5415000000000001</v>
      </c>
      <c r="AG1620" s="53">
        <v>70.454999999999998</v>
      </c>
      <c r="AH1620" s="53" t="s">
        <v>305</v>
      </c>
      <c r="AI1620" s="53" t="s">
        <v>305</v>
      </c>
      <c r="AJ1620" s="53"/>
      <c r="AK1620" s="53"/>
      <c r="AL1620" s="53"/>
      <c r="AM1620" s="53"/>
      <c r="AN1620" s="53">
        <v>101.13</v>
      </c>
      <c r="AO1620" s="53">
        <v>28.52</v>
      </c>
      <c r="AP1620" s="53">
        <v>71.200199999999995</v>
      </c>
      <c r="AQ1620" s="53">
        <v>17.351199999999999</v>
      </c>
      <c r="AR1620" s="53">
        <v>7.0654000000000003</v>
      </c>
      <c r="AS1620" s="53">
        <v>315.51</v>
      </c>
      <c r="AT1620" s="53">
        <v>6.8529</v>
      </c>
      <c r="AU1620" s="53">
        <v>1202.74</v>
      </c>
      <c r="AV1620" s="53">
        <v>3.9569999999999999</v>
      </c>
      <c r="AW1620" s="53">
        <v>49.82</v>
      </c>
      <c r="AX1620" s="53">
        <v>30.913</v>
      </c>
      <c r="AY1620" s="53">
        <v>23.737100000000002</v>
      </c>
      <c r="AZ1620" s="53">
        <v>7.7504999999999997</v>
      </c>
      <c r="BA1620" s="53">
        <v>1.3935999999999999</v>
      </c>
      <c r="BB1620" s="53">
        <v>75.507499999999993</v>
      </c>
      <c r="BC1620" s="53">
        <v>29.562999999999999</v>
      </c>
      <c r="BD1620" s="53">
        <v>4.2862999999999998</v>
      </c>
      <c r="BE1620" s="53">
        <v>14265</v>
      </c>
      <c r="BF1620" s="53">
        <v>1.7405999999999999</v>
      </c>
      <c r="BG1620" s="53">
        <v>4.3064</v>
      </c>
      <c r="BH1620" s="53">
        <v>11.705</v>
      </c>
      <c r="BI1620" s="53">
        <v>20.667000000000002</v>
      </c>
      <c r="BJ1620" s="53">
        <v>29.977499999999999</v>
      </c>
      <c r="BK1620" s="53">
        <v>16.015000000000001</v>
      </c>
      <c r="BL1620" s="53">
        <v>0.3725</v>
      </c>
      <c r="BM1620" s="53">
        <v>2.7E-2</v>
      </c>
      <c r="BN1620" s="53">
        <v>0.39</v>
      </c>
      <c r="BO1620" s="53">
        <v>5.0999999999999997E-2</v>
      </c>
      <c r="BP1620" s="53">
        <v>1.5299999999999999E-2</v>
      </c>
      <c r="BQ1620" s="53">
        <v>0.52590000000000003</v>
      </c>
      <c r="BR1620" s="53">
        <v>9.6250999999999998</v>
      </c>
      <c r="BS1620" s="53">
        <v>1.4486000000000001</v>
      </c>
      <c r="BT1620" s="53">
        <v>1.3575999999999999</v>
      </c>
      <c r="BU1620" s="53">
        <v>1.5491999999999999</v>
      </c>
      <c r="BV1620" s="53">
        <v>9.3210999999999995</v>
      </c>
      <c r="BW1620" s="53">
        <v>0.80640000000000001</v>
      </c>
      <c r="BX1620" s="53">
        <v>107.93</v>
      </c>
      <c r="BY1620" s="53">
        <v>0.89019999999999999</v>
      </c>
      <c r="BZ1620" s="53">
        <v>6.6338999999999997</v>
      </c>
      <c r="CA1620" s="53">
        <v>0.94730000000000003</v>
      </c>
      <c r="CB1620" s="53"/>
      <c r="CD1620" s="53"/>
      <c r="CE1620" s="53"/>
      <c r="CG1620" s="53"/>
      <c r="CH1620" s="53"/>
      <c r="CJ1620" s="53"/>
      <c r="CK1620" s="53" t="s">
        <v>305</v>
      </c>
      <c r="CL1620" s="53">
        <v>-0.21</v>
      </c>
      <c r="CM1620" s="53">
        <v>-0.33</v>
      </c>
      <c r="CN1620" s="53">
        <v>-0.34</v>
      </c>
      <c r="CO1620" s="53">
        <v>-0.37</v>
      </c>
      <c r="CP1620" s="53">
        <v>-0.24</v>
      </c>
      <c r="CQ1620" s="53">
        <v>-0.15</v>
      </c>
      <c r="CR1620" s="53" t="s">
        <v>305</v>
      </c>
      <c r="CS1620" s="53">
        <v>0.45</v>
      </c>
      <c r="CT1620" s="53">
        <v>0.39</v>
      </c>
      <c r="CU1620" s="53">
        <v>0.3725</v>
      </c>
      <c r="CV1620" s="53">
        <v>-0.33</v>
      </c>
      <c r="CW1620" s="53">
        <v>5.1740000000000004</v>
      </c>
      <c r="CX1620" s="53">
        <v>1.7648999999999999</v>
      </c>
      <c r="CY1620" s="53">
        <v>2.92</v>
      </c>
      <c r="CZ1620" s="53">
        <v>1.1436999999999999</v>
      </c>
      <c r="DA1620" s="53">
        <v>101.18</v>
      </c>
    </row>
    <row r="1621" spans="1:105" x14ac:dyDescent="0.25">
      <c r="A1621" s="79">
        <v>44011</v>
      </c>
      <c r="B1621" s="53">
        <v>819.8</v>
      </c>
      <c r="C1621" s="53">
        <v>807.5</v>
      </c>
      <c r="D1621" s="53">
        <v>822</v>
      </c>
      <c r="E1621" s="53">
        <v>808</v>
      </c>
      <c r="F1621" s="53">
        <v>816.16399999999999</v>
      </c>
      <c r="G1621" s="53">
        <v>1497.1</v>
      </c>
      <c r="H1621" s="53">
        <v>808.46</v>
      </c>
      <c r="I1621" s="53">
        <v>793.09</v>
      </c>
      <c r="J1621" s="53">
        <v>816.21</v>
      </c>
      <c r="K1621" s="53">
        <v>822.35</v>
      </c>
      <c r="L1621" s="53">
        <v>789.8</v>
      </c>
      <c r="M1621" s="53">
        <v>17.88</v>
      </c>
      <c r="N1621" s="53">
        <v>-0.61</v>
      </c>
      <c r="O1621" s="53">
        <v>-1.58</v>
      </c>
      <c r="P1621" s="53">
        <v>-3.55</v>
      </c>
      <c r="Q1621" s="53">
        <v>-4.4000000000000004</v>
      </c>
      <c r="R1621" s="53">
        <v>97.536000000000001</v>
      </c>
      <c r="S1621" s="53">
        <v>267.95</v>
      </c>
      <c r="T1621" s="53">
        <v>267.95</v>
      </c>
      <c r="U1621" s="53">
        <v>5951.5</v>
      </c>
      <c r="V1621" s="53">
        <v>80101</v>
      </c>
      <c r="W1621" s="53">
        <v>-2075</v>
      </c>
      <c r="X1621" s="53">
        <v>219600</v>
      </c>
      <c r="Y1621" s="53">
        <v>5951.5</v>
      </c>
      <c r="Z1621" s="53">
        <v>20.14</v>
      </c>
      <c r="AA1621" s="53">
        <v>15221</v>
      </c>
      <c r="AB1621" s="53">
        <v>39.700000000000003</v>
      </c>
      <c r="AC1621" s="53">
        <v>23.076699999999999</v>
      </c>
      <c r="AD1621" s="53">
        <v>5.4044999999999996</v>
      </c>
      <c r="AE1621" s="53">
        <v>3750.17</v>
      </c>
      <c r="AF1621" s="53">
        <v>3.5337000000000001</v>
      </c>
      <c r="AG1621" s="53">
        <v>70.396900000000002</v>
      </c>
      <c r="AH1621" s="53" t="s">
        <v>305</v>
      </c>
      <c r="AI1621" s="53" t="s">
        <v>305</v>
      </c>
      <c r="AJ1621" s="53"/>
      <c r="AK1621" s="53"/>
      <c r="AL1621" s="53"/>
      <c r="AM1621" s="53"/>
      <c r="AN1621" s="53">
        <v>101.01</v>
      </c>
      <c r="AO1621" s="53">
        <v>28.06</v>
      </c>
      <c r="AP1621" s="53">
        <v>70.076999999999998</v>
      </c>
      <c r="AQ1621" s="53">
        <v>17.273800000000001</v>
      </c>
      <c r="AR1621" s="53">
        <v>7.0811000000000002</v>
      </c>
      <c r="AS1621" s="53">
        <v>317.10000000000002</v>
      </c>
      <c r="AT1621" s="53">
        <v>6.8548999999999998</v>
      </c>
      <c r="AU1621" s="53">
        <v>1198.77</v>
      </c>
      <c r="AV1621" s="53">
        <v>3.9641999999999999</v>
      </c>
      <c r="AW1621" s="53">
        <v>49.866</v>
      </c>
      <c r="AX1621" s="53">
        <v>30.89</v>
      </c>
      <c r="AY1621" s="53">
        <v>23.822600000000001</v>
      </c>
      <c r="AZ1621" s="53">
        <v>7.7504</v>
      </c>
      <c r="BA1621" s="53">
        <v>1.3935</v>
      </c>
      <c r="BB1621" s="53">
        <v>75.58</v>
      </c>
      <c r="BC1621" s="53">
        <v>29.492999999999999</v>
      </c>
      <c r="BD1621" s="53">
        <v>4.2835000000000001</v>
      </c>
      <c r="BE1621" s="53">
        <v>14245</v>
      </c>
      <c r="BF1621" s="53">
        <v>1.7396</v>
      </c>
      <c r="BG1621" s="53">
        <v>4.3083</v>
      </c>
      <c r="BH1621" s="53">
        <v>13.6975</v>
      </c>
      <c r="BI1621" s="53">
        <v>22.38</v>
      </c>
      <c r="BJ1621" s="53">
        <v>32.454999999999998</v>
      </c>
      <c r="BK1621" s="53">
        <v>17.324999999999999</v>
      </c>
      <c r="BL1621" s="53">
        <v>0.36499999999999999</v>
      </c>
      <c r="BM1621" s="53">
        <v>2.7E-2</v>
      </c>
      <c r="BN1621" s="53">
        <v>0.39</v>
      </c>
      <c r="BO1621" s="53">
        <v>5.0999999999999997E-2</v>
      </c>
      <c r="BP1621" s="53">
        <v>3.5900000000000001E-2</v>
      </c>
      <c r="BQ1621" s="53">
        <v>0.51719999999999999</v>
      </c>
      <c r="BR1621" s="53">
        <v>9.6744000000000003</v>
      </c>
      <c r="BS1621" s="53">
        <v>1.4561999999999999</v>
      </c>
      <c r="BT1621" s="53">
        <v>1.3658999999999999</v>
      </c>
      <c r="BU1621" s="53">
        <v>1.5573999999999999</v>
      </c>
      <c r="BV1621" s="53">
        <v>9.3297000000000008</v>
      </c>
      <c r="BW1621" s="53">
        <v>0.81310000000000004</v>
      </c>
      <c r="BX1621" s="53">
        <v>107.58</v>
      </c>
      <c r="BY1621" s="53">
        <v>0.88949999999999996</v>
      </c>
      <c r="BZ1621" s="53">
        <v>6.6291000000000002</v>
      </c>
      <c r="CA1621" s="53">
        <v>0.95120000000000005</v>
      </c>
      <c r="CB1621" s="53"/>
      <c r="CD1621" s="53"/>
      <c r="CE1621" s="53"/>
      <c r="CG1621" s="53"/>
      <c r="CH1621" s="53"/>
      <c r="CJ1621" s="53"/>
      <c r="CK1621" s="53" t="s">
        <v>305</v>
      </c>
      <c r="CL1621" s="53">
        <v>-0.87</v>
      </c>
      <c r="CM1621" s="53">
        <v>-0.52</v>
      </c>
      <c r="CN1621" s="53">
        <v>-0.46</v>
      </c>
      <c r="CO1621" s="53">
        <v>-0.55000000000000004</v>
      </c>
      <c r="CP1621" s="53">
        <v>-0.38</v>
      </c>
      <c r="CQ1621" s="53">
        <v>-0.27</v>
      </c>
      <c r="CR1621" s="53" t="s">
        <v>305</v>
      </c>
      <c r="CS1621" s="53">
        <v>0.45</v>
      </c>
      <c r="CT1621" s="53">
        <v>0.39</v>
      </c>
      <c r="CU1621" s="53">
        <v>0.36499999999999999</v>
      </c>
      <c r="CV1621" s="53">
        <v>-0.52</v>
      </c>
      <c r="CW1621" s="53">
        <v>5.1123000000000003</v>
      </c>
      <c r="CX1621" s="53">
        <v>1.6274999999999999</v>
      </c>
      <c r="CY1621" s="53">
        <v>3.2650000000000001</v>
      </c>
      <c r="CZ1621" s="53">
        <v>0.31590000000000001</v>
      </c>
      <c r="DA1621" s="53">
        <v>102.6</v>
      </c>
    </row>
    <row r="1622" spans="1:105" x14ac:dyDescent="0.25">
      <c r="A1622" s="79">
        <v>44008</v>
      </c>
      <c r="B1622" s="53">
        <v>819.8</v>
      </c>
      <c r="C1622" s="53">
        <v>807.5</v>
      </c>
      <c r="D1622" s="53">
        <v>822</v>
      </c>
      <c r="E1622" s="53">
        <v>808</v>
      </c>
      <c r="F1622" s="53">
        <v>816.16399999999999</v>
      </c>
      <c r="G1622" s="53">
        <v>1497.1</v>
      </c>
      <c r="H1622" s="53">
        <v>808.46</v>
      </c>
      <c r="I1622" s="53">
        <v>793.09</v>
      </c>
      <c r="J1622" s="53">
        <v>816.21</v>
      </c>
      <c r="K1622" s="53">
        <v>822.35</v>
      </c>
      <c r="L1622" s="53">
        <v>789.8</v>
      </c>
      <c r="M1622" s="53">
        <v>17.57</v>
      </c>
      <c r="N1622" s="53">
        <v>-0.61</v>
      </c>
      <c r="O1622" s="53">
        <v>-1.58</v>
      </c>
      <c r="P1622" s="53">
        <v>-3.43</v>
      </c>
      <c r="Q1622" s="53">
        <v>-3.92</v>
      </c>
      <c r="R1622" s="53">
        <v>97.433000000000007</v>
      </c>
      <c r="S1622" s="53">
        <v>265.89999999999998</v>
      </c>
      <c r="T1622" s="53">
        <v>265.89999999999998</v>
      </c>
      <c r="U1622" s="53">
        <v>5953.25</v>
      </c>
      <c r="V1622" s="53">
        <v>79148</v>
      </c>
      <c r="W1622" s="53">
        <v>-3975</v>
      </c>
      <c r="X1622" s="53">
        <v>221675</v>
      </c>
      <c r="Y1622" s="53">
        <v>5953.25</v>
      </c>
      <c r="Z1622" s="53">
        <v>21.13</v>
      </c>
      <c r="AA1622" s="53">
        <v>15221</v>
      </c>
      <c r="AB1622" s="53">
        <v>38.49</v>
      </c>
      <c r="AC1622" s="53">
        <v>23.052</v>
      </c>
      <c r="AD1622" s="53">
        <v>5.4859</v>
      </c>
      <c r="AE1622" s="53">
        <v>3750.17</v>
      </c>
      <c r="AF1622" s="53">
        <v>3.5289999999999999</v>
      </c>
      <c r="AG1622" s="53">
        <v>70.215500000000006</v>
      </c>
      <c r="AH1622" s="53" t="s">
        <v>305</v>
      </c>
      <c r="AI1622" s="53" t="s">
        <v>305</v>
      </c>
      <c r="AJ1622" s="53"/>
      <c r="AK1622" s="53"/>
      <c r="AL1622" s="53"/>
      <c r="AM1622" s="53"/>
      <c r="AN1622" s="53">
        <v>101.18</v>
      </c>
      <c r="AO1622" s="53">
        <v>28.51</v>
      </c>
      <c r="AP1622" s="53">
        <v>69.775999999999996</v>
      </c>
      <c r="AQ1622" s="53">
        <v>17.2956</v>
      </c>
      <c r="AR1622" s="53">
        <v>7.0781999999999998</v>
      </c>
      <c r="AS1622" s="53">
        <v>316.69</v>
      </c>
      <c r="AT1622" s="53">
        <v>6.86</v>
      </c>
      <c r="AU1622" s="53">
        <v>1200.68</v>
      </c>
      <c r="AV1622" s="53">
        <v>3.9853999999999998</v>
      </c>
      <c r="AW1622" s="53">
        <v>49.933</v>
      </c>
      <c r="AX1622" s="53">
        <v>30.913</v>
      </c>
      <c r="AY1622" s="53">
        <v>23.848400000000002</v>
      </c>
      <c r="AZ1622" s="53">
        <v>7.7504</v>
      </c>
      <c r="BA1622" s="53">
        <v>1.3935</v>
      </c>
      <c r="BB1622" s="53">
        <v>75.642499999999998</v>
      </c>
      <c r="BC1622" s="53">
        <v>29.524999999999999</v>
      </c>
      <c r="BD1622" s="53">
        <v>4.2904999999999998</v>
      </c>
      <c r="BE1622" s="53">
        <v>14220</v>
      </c>
      <c r="BF1622" s="53">
        <v>1.7427999999999999</v>
      </c>
      <c r="BG1622" s="53">
        <v>4.3162000000000003</v>
      </c>
      <c r="BH1622" s="53">
        <v>13.765000000000001</v>
      </c>
      <c r="BI1622" s="53">
        <v>22.285</v>
      </c>
      <c r="BJ1622" s="53">
        <v>32.827500000000001</v>
      </c>
      <c r="BK1622" s="53">
        <v>16.625</v>
      </c>
      <c r="BL1622" s="53">
        <v>0.36499999999999999</v>
      </c>
      <c r="BM1622" s="53">
        <v>3.3000000000000002E-2</v>
      </c>
      <c r="BN1622" s="53">
        <v>0.39</v>
      </c>
      <c r="BO1622" s="53">
        <v>5.3499999999999999E-2</v>
      </c>
      <c r="BP1622" s="53">
        <v>4.8500000000000001E-2</v>
      </c>
      <c r="BQ1622" s="53">
        <v>0.51719999999999999</v>
      </c>
      <c r="BR1622" s="53">
        <v>9.6979000000000006</v>
      </c>
      <c r="BS1622" s="53">
        <v>1.4567000000000001</v>
      </c>
      <c r="BT1622" s="53">
        <v>1.3688</v>
      </c>
      <c r="BU1622" s="53">
        <v>1.5568</v>
      </c>
      <c r="BV1622" s="53">
        <v>9.3366000000000007</v>
      </c>
      <c r="BW1622" s="53">
        <v>0.81059999999999999</v>
      </c>
      <c r="BX1622" s="53">
        <v>107.22</v>
      </c>
      <c r="BY1622" s="53">
        <v>0.89139999999999997</v>
      </c>
      <c r="BZ1622" s="53">
        <v>6.6418999999999997</v>
      </c>
      <c r="CA1622" s="53">
        <v>0.94769999999999999</v>
      </c>
      <c r="CB1622" s="53"/>
      <c r="CD1622" s="53"/>
      <c r="CE1622" s="53"/>
      <c r="CG1622" s="53"/>
      <c r="CH1622" s="53"/>
      <c r="CJ1622" s="53"/>
      <c r="CK1622" s="53" t="s">
        <v>305</v>
      </c>
      <c r="CL1622" s="53">
        <v>-0.86</v>
      </c>
      <c r="CM1622" s="53">
        <v>-0.51</v>
      </c>
      <c r="CN1622" s="53">
        <v>-0.45</v>
      </c>
      <c r="CO1622" s="53">
        <v>-0.52</v>
      </c>
      <c r="CP1622" s="53">
        <v>-0.3</v>
      </c>
      <c r="CQ1622" s="53">
        <v>-0.2</v>
      </c>
      <c r="CR1622" s="53" t="s">
        <v>305</v>
      </c>
      <c r="CS1622" s="53">
        <v>0.45</v>
      </c>
      <c r="CT1622" s="53">
        <v>0.39</v>
      </c>
      <c r="CU1622" s="53">
        <v>0.36499999999999999</v>
      </c>
      <c r="CV1622" s="53">
        <v>-0.51</v>
      </c>
      <c r="CW1622" s="53">
        <v>5.0065</v>
      </c>
      <c r="CX1622" s="53">
        <v>1.7788999999999999</v>
      </c>
      <c r="CY1622" s="53">
        <v>3.29</v>
      </c>
      <c r="CZ1622" s="53">
        <v>0.65680000000000005</v>
      </c>
      <c r="DA1622" s="53">
        <v>102.6</v>
      </c>
    </row>
    <row r="1623" spans="1:105" x14ac:dyDescent="0.25">
      <c r="A1623" s="79">
        <v>44007</v>
      </c>
      <c r="B1623" s="53">
        <v>808.9</v>
      </c>
      <c r="C1623" s="53">
        <v>808</v>
      </c>
      <c r="D1623" s="53">
        <v>821.2</v>
      </c>
      <c r="E1623" s="53">
        <v>819</v>
      </c>
      <c r="F1623" s="53">
        <v>813.13620000000003</v>
      </c>
      <c r="G1623" s="53">
        <v>1414.02</v>
      </c>
      <c r="H1623" s="53">
        <v>806.03</v>
      </c>
      <c r="I1623" s="53">
        <v>792.52</v>
      </c>
      <c r="J1623" s="53">
        <v>816.93</v>
      </c>
      <c r="K1623" s="53">
        <v>821.99</v>
      </c>
      <c r="L1623" s="53">
        <v>789.28</v>
      </c>
      <c r="M1623" s="53">
        <v>17.5</v>
      </c>
      <c r="N1623" s="53">
        <v>-0.6</v>
      </c>
      <c r="O1623" s="53">
        <v>-1.8</v>
      </c>
      <c r="P1623" s="53">
        <v>-3.68</v>
      </c>
      <c r="Q1623" s="53">
        <v>-4.1500000000000004</v>
      </c>
      <c r="R1623" s="53">
        <v>97.429000000000002</v>
      </c>
      <c r="S1623" s="53">
        <v>266.3</v>
      </c>
      <c r="T1623" s="53">
        <v>266.3</v>
      </c>
      <c r="U1623" s="53">
        <v>5883.5</v>
      </c>
      <c r="V1623" s="53">
        <v>77946</v>
      </c>
      <c r="W1623" s="53">
        <v>-400</v>
      </c>
      <c r="X1623" s="53">
        <v>225650</v>
      </c>
      <c r="Y1623" s="53">
        <v>5883.5</v>
      </c>
      <c r="Z1623" s="53">
        <v>21.17</v>
      </c>
      <c r="AA1623" s="53">
        <v>15221</v>
      </c>
      <c r="AB1623" s="53">
        <v>38.72</v>
      </c>
      <c r="AC1623" s="53">
        <v>22.6599</v>
      </c>
      <c r="AD1623" s="53">
        <v>5.3627000000000002</v>
      </c>
      <c r="AE1623" s="53">
        <v>3731.52</v>
      </c>
      <c r="AF1623" s="53">
        <v>3.504</v>
      </c>
      <c r="AG1623" s="53">
        <v>70.153000000000006</v>
      </c>
      <c r="AH1623" s="53" t="s">
        <v>305</v>
      </c>
      <c r="AI1623" s="53" t="s">
        <v>305</v>
      </c>
      <c r="AJ1623" s="53"/>
      <c r="AK1623" s="53"/>
      <c r="AL1623" s="53"/>
      <c r="AM1623" s="53"/>
      <c r="AN1623" s="53">
        <v>101.02</v>
      </c>
      <c r="AO1623" s="53">
        <v>27.84</v>
      </c>
      <c r="AP1623" s="53">
        <v>69.072999999999993</v>
      </c>
      <c r="AQ1623" s="53">
        <v>17.149000000000001</v>
      </c>
      <c r="AR1623" s="53">
        <v>7.0781999999999998</v>
      </c>
      <c r="AS1623" s="53">
        <v>315.60000000000002</v>
      </c>
      <c r="AT1623" s="53">
        <v>6.8552</v>
      </c>
      <c r="AU1623" s="53">
        <v>1204.6500000000001</v>
      </c>
      <c r="AV1623" s="53">
        <v>3.9702000000000002</v>
      </c>
      <c r="AW1623" s="53">
        <v>50.015000000000001</v>
      </c>
      <c r="AX1623" s="53">
        <v>30.9</v>
      </c>
      <c r="AY1623" s="53">
        <v>23.802700000000002</v>
      </c>
      <c r="AZ1623" s="53">
        <v>7.7506000000000004</v>
      </c>
      <c r="BA1623" s="53">
        <v>1.3914</v>
      </c>
      <c r="BB1623" s="53">
        <v>75.666300000000007</v>
      </c>
      <c r="BC1623" s="53">
        <v>29.524999999999999</v>
      </c>
      <c r="BD1623" s="53">
        <v>4.2782</v>
      </c>
      <c r="BE1623" s="53">
        <v>14175</v>
      </c>
      <c r="BF1623" s="53">
        <v>1.7438</v>
      </c>
      <c r="BG1623" s="53">
        <v>4.3144</v>
      </c>
      <c r="BH1623" s="53">
        <v>13.505000000000001</v>
      </c>
      <c r="BI1623" s="53">
        <v>22.16</v>
      </c>
      <c r="BJ1623" s="53">
        <v>29.032499999999999</v>
      </c>
      <c r="BK1623" s="53">
        <v>16.252500000000001</v>
      </c>
      <c r="BL1623" s="53">
        <v>0.36</v>
      </c>
      <c r="BM1623" s="53">
        <v>3.9570000000000001E-2</v>
      </c>
      <c r="BN1623" s="53">
        <v>0.40250000000000002</v>
      </c>
      <c r="BO1623" s="53">
        <v>5.8999999999999997E-2</v>
      </c>
      <c r="BP1623" s="53">
        <v>5.2499999999999998E-2</v>
      </c>
      <c r="BQ1623" s="53">
        <v>0.51329999999999998</v>
      </c>
      <c r="BR1623" s="53">
        <v>9.6610999999999994</v>
      </c>
      <c r="BS1623" s="53">
        <v>1.4519</v>
      </c>
      <c r="BT1623" s="53">
        <v>1.3637999999999999</v>
      </c>
      <c r="BU1623" s="53">
        <v>1.5552999999999999</v>
      </c>
      <c r="BV1623" s="53">
        <v>9.3137000000000008</v>
      </c>
      <c r="BW1623" s="53">
        <v>0.80520000000000003</v>
      </c>
      <c r="BX1623" s="53">
        <v>107.19</v>
      </c>
      <c r="BY1623" s="53">
        <v>0.89149999999999996</v>
      </c>
      <c r="BZ1623" s="53">
        <v>6.6456999999999997</v>
      </c>
      <c r="CA1623" s="53">
        <v>0.94850000000000001</v>
      </c>
      <c r="CB1623" s="53"/>
      <c r="CD1623" s="53"/>
      <c r="CE1623" s="53"/>
      <c r="CG1623" s="53"/>
      <c r="CH1623" s="53"/>
      <c r="CJ1623" s="53"/>
      <c r="CK1623" s="53" t="s">
        <v>305</v>
      </c>
      <c r="CL1623" s="53">
        <v>-0.72</v>
      </c>
      <c r="CM1623" s="53">
        <v>-0.55000000000000004</v>
      </c>
      <c r="CN1623" s="53">
        <v>-0.56000000000000005</v>
      </c>
      <c r="CO1623" s="53">
        <v>-0.59</v>
      </c>
      <c r="CP1623" s="53">
        <v>-0.33</v>
      </c>
      <c r="CQ1623" s="53">
        <v>-0.22</v>
      </c>
      <c r="CR1623" s="53" t="s">
        <v>305</v>
      </c>
      <c r="CS1623" s="53">
        <v>0.46</v>
      </c>
      <c r="CT1623" s="53">
        <v>0.40250000000000002</v>
      </c>
      <c r="CU1623" s="53">
        <v>0.36</v>
      </c>
      <c r="CV1623" s="53">
        <v>-0.55000000000000004</v>
      </c>
      <c r="CW1623" s="53">
        <v>5.1468999999999996</v>
      </c>
      <c r="CX1623" s="53">
        <v>1.4891000000000001</v>
      </c>
      <c r="CY1623" s="53">
        <v>3.34</v>
      </c>
      <c r="CZ1623" s="53">
        <v>1.0494000000000001</v>
      </c>
      <c r="DA1623" s="53">
        <v>102.6</v>
      </c>
    </row>
    <row r="1624" spans="1:105" x14ac:dyDescent="0.25">
      <c r="A1624" s="79">
        <v>44006</v>
      </c>
      <c r="B1624" s="53">
        <v>819.1</v>
      </c>
      <c r="C1624" s="53">
        <v>817.7</v>
      </c>
      <c r="D1624" s="53">
        <v>825</v>
      </c>
      <c r="E1624" s="53">
        <v>825</v>
      </c>
      <c r="F1624" s="53">
        <v>820.76700000000005</v>
      </c>
      <c r="G1624" s="53">
        <v>1485.95</v>
      </c>
      <c r="H1624" s="53">
        <v>803.59</v>
      </c>
      <c r="I1624" s="53">
        <v>792.34</v>
      </c>
      <c r="J1624" s="53">
        <v>817.71</v>
      </c>
      <c r="K1624" s="53">
        <v>821.76</v>
      </c>
      <c r="L1624" s="53">
        <v>788.77</v>
      </c>
      <c r="M1624" s="53">
        <v>17.41</v>
      </c>
      <c r="N1624" s="53">
        <v>-0.4</v>
      </c>
      <c r="O1624" s="53">
        <v>-1.21</v>
      </c>
      <c r="P1624" s="53">
        <v>-3.1</v>
      </c>
      <c r="Q1624" s="53">
        <v>-3.55</v>
      </c>
      <c r="R1624" s="53">
        <v>97.147999999999996</v>
      </c>
      <c r="S1624" s="53">
        <v>265.05</v>
      </c>
      <c r="T1624" s="53">
        <v>265.05</v>
      </c>
      <c r="U1624" s="53">
        <v>5856.5</v>
      </c>
      <c r="V1624" s="53">
        <v>77488</v>
      </c>
      <c r="W1624" s="53">
        <v>-2400</v>
      </c>
      <c r="X1624" s="53">
        <v>226050</v>
      </c>
      <c r="Y1624" s="53">
        <v>5856.5</v>
      </c>
      <c r="Z1624" s="53">
        <v>21.29</v>
      </c>
      <c r="AA1624" s="53">
        <v>15221</v>
      </c>
      <c r="AB1624" s="53">
        <v>38.01</v>
      </c>
      <c r="AC1624" s="53">
        <v>22.795200000000001</v>
      </c>
      <c r="AD1624" s="53">
        <v>5.3475999999999999</v>
      </c>
      <c r="AE1624" s="53">
        <v>3727.45</v>
      </c>
      <c r="AF1624" s="53">
        <v>3.5101</v>
      </c>
      <c r="AG1624" s="53">
        <v>70.0959</v>
      </c>
      <c r="AH1624" s="53" t="s">
        <v>305</v>
      </c>
      <c r="AI1624" s="53" t="s">
        <v>305</v>
      </c>
      <c r="AJ1624" s="53"/>
      <c r="AK1624" s="53"/>
      <c r="AL1624" s="53"/>
      <c r="AM1624" s="53"/>
      <c r="AN1624" s="53">
        <v>100.96</v>
      </c>
      <c r="AO1624" s="53">
        <v>27.55</v>
      </c>
      <c r="AP1624" s="53">
        <v>69.558700000000002</v>
      </c>
      <c r="AQ1624" s="53">
        <v>17.376100000000001</v>
      </c>
      <c r="AR1624" s="53">
        <v>7.0781999999999998</v>
      </c>
      <c r="AS1624" s="53">
        <v>312.64999999999998</v>
      </c>
      <c r="AT1624" s="53">
        <v>6.8559000000000001</v>
      </c>
      <c r="AU1624" s="53">
        <v>1199.68</v>
      </c>
      <c r="AV1624" s="53">
        <v>3.9599000000000002</v>
      </c>
      <c r="AW1624" s="53">
        <v>49.984999999999999</v>
      </c>
      <c r="AX1624" s="53">
        <v>30.876000000000001</v>
      </c>
      <c r="AY1624" s="53">
        <v>23.753799999999998</v>
      </c>
      <c r="AZ1624" s="53">
        <v>7.7504</v>
      </c>
      <c r="BA1624" s="53">
        <v>1.3933</v>
      </c>
      <c r="BB1624" s="53">
        <v>75.724999999999994</v>
      </c>
      <c r="BC1624" s="53">
        <v>29.524999999999999</v>
      </c>
      <c r="BD1624" s="53">
        <v>4.2720000000000002</v>
      </c>
      <c r="BE1624" s="53">
        <v>14130</v>
      </c>
      <c r="BF1624" s="53">
        <v>1.7383</v>
      </c>
      <c r="BG1624" s="53">
        <v>4.3018999999999998</v>
      </c>
      <c r="BH1624" s="53">
        <v>13.685</v>
      </c>
      <c r="BI1624" s="53">
        <v>22.013000000000002</v>
      </c>
      <c r="BJ1624" s="53">
        <v>28.84</v>
      </c>
      <c r="BK1624" s="53">
        <v>17.765000000000001</v>
      </c>
      <c r="BL1624" s="53">
        <v>0.37</v>
      </c>
      <c r="BM1624" s="53">
        <v>4.2790000000000002E-2</v>
      </c>
      <c r="BN1624" s="53">
        <v>0.41249999999999998</v>
      </c>
      <c r="BO1624" s="53">
        <v>6.0999999999999999E-2</v>
      </c>
      <c r="BP1624" s="53">
        <v>6.1100000000000002E-2</v>
      </c>
      <c r="BQ1624" s="53">
        <v>0.52710000000000001</v>
      </c>
      <c r="BR1624" s="53">
        <v>9.6646999999999998</v>
      </c>
      <c r="BS1624" s="53">
        <v>1.4558</v>
      </c>
      <c r="BT1624" s="53">
        <v>1.3637999999999999</v>
      </c>
      <c r="BU1624" s="53">
        <v>1.5602</v>
      </c>
      <c r="BV1624" s="53">
        <v>9.3645999999999994</v>
      </c>
      <c r="BW1624" s="53">
        <v>0.80510000000000004</v>
      </c>
      <c r="BX1624" s="53">
        <v>107.04</v>
      </c>
      <c r="BY1624" s="53">
        <v>0.88880000000000003</v>
      </c>
      <c r="BZ1624" s="53">
        <v>6.6253000000000002</v>
      </c>
      <c r="CA1624" s="53">
        <v>0.94789999999999996</v>
      </c>
      <c r="CB1624" s="53"/>
      <c r="CD1624" s="53"/>
      <c r="CE1624" s="53"/>
      <c r="CG1624" s="53"/>
      <c r="CH1624" s="53"/>
      <c r="CJ1624" s="53"/>
      <c r="CK1624" s="53" t="s">
        <v>305</v>
      </c>
      <c r="CL1624" s="53">
        <v>-0.34</v>
      </c>
      <c r="CM1624" s="53">
        <v>-0.28000000000000003</v>
      </c>
      <c r="CN1624" s="53">
        <v>-0.28000000000000003</v>
      </c>
      <c r="CO1624" s="53">
        <v>-0.45</v>
      </c>
      <c r="CP1624" s="53">
        <v>-0.25</v>
      </c>
      <c r="CQ1624" s="53">
        <v>-0.15</v>
      </c>
      <c r="CR1624" s="53" t="s">
        <v>305</v>
      </c>
      <c r="CS1624" s="53">
        <v>0.46</v>
      </c>
      <c r="CT1624" s="53">
        <v>0.41249999999999998</v>
      </c>
      <c r="CU1624" s="53">
        <v>0.37</v>
      </c>
      <c r="CV1624" s="53">
        <v>-0.28000000000000003</v>
      </c>
      <c r="CW1624" s="53">
        <v>5.1486999999999998</v>
      </c>
      <c r="CX1624" s="53">
        <v>1.3874</v>
      </c>
      <c r="CY1624" s="53">
        <v>3.3450000000000002</v>
      </c>
      <c r="CZ1624" s="53">
        <v>1.1929000000000001</v>
      </c>
      <c r="DA1624" s="53">
        <v>102.6</v>
      </c>
    </row>
    <row r="1625" spans="1:105" x14ac:dyDescent="0.25">
      <c r="A1625" s="79">
        <v>44005</v>
      </c>
      <c r="B1625" s="53">
        <v>819.6</v>
      </c>
      <c r="C1625" s="53">
        <v>814</v>
      </c>
      <c r="D1625" s="53">
        <v>821</v>
      </c>
      <c r="E1625" s="53">
        <v>815</v>
      </c>
      <c r="F1625" s="53">
        <v>818.13720000000001</v>
      </c>
      <c r="G1625" s="53">
        <v>1376.24</v>
      </c>
      <c r="H1625" s="53">
        <v>798.9</v>
      </c>
      <c r="I1625" s="53">
        <v>792.46</v>
      </c>
      <c r="J1625" s="53">
        <v>818.35</v>
      </c>
      <c r="K1625" s="53">
        <v>821.57</v>
      </c>
      <c r="L1625" s="53">
        <v>788.21</v>
      </c>
      <c r="M1625" s="53">
        <v>17.46</v>
      </c>
      <c r="N1625" s="53">
        <v>-0.4</v>
      </c>
      <c r="O1625" s="53">
        <v>-1.1599999999999999</v>
      </c>
      <c r="P1625" s="53">
        <v>-3.3</v>
      </c>
      <c r="Q1625" s="53">
        <v>-3.45</v>
      </c>
      <c r="R1625" s="53">
        <v>96.646000000000001</v>
      </c>
      <c r="S1625" s="53">
        <v>265.85000000000002</v>
      </c>
      <c r="T1625" s="53">
        <v>265.85000000000002</v>
      </c>
      <c r="U1625" s="53">
        <v>5892</v>
      </c>
      <c r="V1625" s="53">
        <v>76964</v>
      </c>
      <c r="W1625" s="53">
        <v>-4950</v>
      </c>
      <c r="X1625" s="53">
        <v>228450</v>
      </c>
      <c r="Y1625" s="53">
        <v>5892</v>
      </c>
      <c r="Z1625" s="53">
        <v>21.34</v>
      </c>
      <c r="AA1625" s="53">
        <v>15221</v>
      </c>
      <c r="AB1625" s="53">
        <v>40.369999999999997</v>
      </c>
      <c r="AC1625" s="53">
        <v>22.425699999999999</v>
      </c>
      <c r="AD1625" s="53">
        <v>5.1543999999999999</v>
      </c>
      <c r="AE1625" s="53">
        <v>3699.63</v>
      </c>
      <c r="AF1625" s="53">
        <v>3.5224000000000002</v>
      </c>
      <c r="AG1625" s="53">
        <v>70.037199999999999</v>
      </c>
      <c r="AH1625" s="53" t="s">
        <v>305</v>
      </c>
      <c r="AI1625" s="53" t="s">
        <v>305</v>
      </c>
      <c r="AJ1625" s="53"/>
      <c r="AK1625" s="53"/>
      <c r="AL1625" s="53"/>
      <c r="AM1625" s="53"/>
      <c r="AN1625" s="53">
        <v>100.83</v>
      </c>
      <c r="AO1625" s="53">
        <v>27.27</v>
      </c>
      <c r="AP1625" s="53">
        <v>68.834900000000005</v>
      </c>
      <c r="AQ1625" s="53">
        <v>17.2439</v>
      </c>
      <c r="AR1625" s="53">
        <v>7.0582000000000003</v>
      </c>
      <c r="AS1625" s="53">
        <v>308.89999999999998</v>
      </c>
      <c r="AT1625" s="53">
        <v>6.8506999999999998</v>
      </c>
      <c r="AU1625" s="53">
        <v>1209</v>
      </c>
      <c r="AV1625" s="53">
        <v>3.9335</v>
      </c>
      <c r="AW1625" s="53">
        <v>50.174999999999997</v>
      </c>
      <c r="AX1625" s="53">
        <v>30.911000000000001</v>
      </c>
      <c r="AY1625" s="53">
        <v>23.537299999999998</v>
      </c>
      <c r="AZ1625" s="53">
        <v>7.7500999999999998</v>
      </c>
      <c r="BA1625" s="53">
        <v>1.3911</v>
      </c>
      <c r="BB1625" s="53">
        <v>75.644999999999996</v>
      </c>
      <c r="BC1625" s="53">
        <v>29.596</v>
      </c>
      <c r="BD1625" s="53">
        <v>4.2751999999999999</v>
      </c>
      <c r="BE1625" s="53">
        <v>14162</v>
      </c>
      <c r="BF1625" s="53">
        <v>1.7293000000000001</v>
      </c>
      <c r="BG1625" s="53">
        <v>4.2824</v>
      </c>
      <c r="BH1625" s="53">
        <v>13.61</v>
      </c>
      <c r="BI1625" s="53">
        <v>22.146999999999998</v>
      </c>
      <c r="BJ1625" s="53">
        <v>27.142499999999998</v>
      </c>
      <c r="BK1625" s="53">
        <v>16.635000000000002</v>
      </c>
      <c r="BL1625" s="53">
        <v>0.39250000000000002</v>
      </c>
      <c r="BM1625" s="53">
        <v>4.3999999999999997E-2</v>
      </c>
      <c r="BN1625" s="53">
        <v>0.42499999999999999</v>
      </c>
      <c r="BO1625" s="53">
        <v>6.1800000000000001E-2</v>
      </c>
      <c r="BP1625" s="53">
        <v>7.7299999999999994E-2</v>
      </c>
      <c r="BQ1625" s="53">
        <v>0.53539999999999999</v>
      </c>
      <c r="BR1625" s="53">
        <v>9.5169999999999995</v>
      </c>
      <c r="BS1625" s="53">
        <v>1.4430000000000001</v>
      </c>
      <c r="BT1625" s="53">
        <v>1.355</v>
      </c>
      <c r="BU1625" s="53">
        <v>1.5405</v>
      </c>
      <c r="BV1625" s="53">
        <v>9.2858000000000001</v>
      </c>
      <c r="BW1625" s="53">
        <v>0.79869999999999997</v>
      </c>
      <c r="BX1625" s="53">
        <v>106.52</v>
      </c>
      <c r="BY1625" s="53">
        <v>0.88429999999999997</v>
      </c>
      <c r="BZ1625" s="53">
        <v>6.5904999999999996</v>
      </c>
      <c r="CA1625" s="53">
        <v>0.94489999999999996</v>
      </c>
      <c r="CB1625" s="53"/>
      <c r="CD1625" s="53"/>
      <c r="CE1625" s="53"/>
      <c r="CG1625" s="53"/>
      <c r="CH1625" s="53"/>
      <c r="CJ1625" s="53"/>
      <c r="CK1625" s="53" t="s">
        <v>305</v>
      </c>
      <c r="CL1625" s="53">
        <v>-0.33</v>
      </c>
      <c r="CM1625" s="53">
        <v>-0.25</v>
      </c>
      <c r="CN1625" s="53">
        <v>-0.26</v>
      </c>
      <c r="CO1625" s="53">
        <v>-0.49</v>
      </c>
      <c r="CP1625" s="53">
        <v>-0.27</v>
      </c>
      <c r="CQ1625" s="53">
        <v>-0.14000000000000001</v>
      </c>
      <c r="CR1625" s="53" t="s">
        <v>305</v>
      </c>
      <c r="CS1625" s="53">
        <v>0.46</v>
      </c>
      <c r="CT1625" s="53">
        <v>0.42499999999999999</v>
      </c>
      <c r="CU1625" s="53">
        <v>0.39250000000000002</v>
      </c>
      <c r="CV1625" s="53">
        <v>-0.25</v>
      </c>
      <c r="CW1625" s="53">
        <v>5.2630999999999997</v>
      </c>
      <c r="CX1625" s="53">
        <v>1.5170999999999999</v>
      </c>
      <c r="CY1625" s="53">
        <v>3.7250000000000001</v>
      </c>
      <c r="CZ1625" s="53">
        <v>1.4670000000000001</v>
      </c>
      <c r="DA1625" s="53">
        <v>102.6</v>
      </c>
    </row>
    <row r="1626" spans="1:105" x14ac:dyDescent="0.25">
      <c r="A1626" s="79">
        <v>44004</v>
      </c>
      <c r="B1626" s="53">
        <v>820</v>
      </c>
      <c r="C1626" s="53">
        <v>808.95</v>
      </c>
      <c r="D1626" s="53">
        <v>822.5</v>
      </c>
      <c r="E1626" s="53">
        <v>813</v>
      </c>
      <c r="F1626" s="53">
        <v>815.49869999999999</v>
      </c>
      <c r="G1626" s="53">
        <v>1496.86</v>
      </c>
      <c r="H1626" s="53">
        <v>794.04</v>
      </c>
      <c r="I1626" s="53">
        <v>791.82</v>
      </c>
      <c r="J1626" s="53">
        <v>818.76</v>
      </c>
      <c r="K1626" s="53">
        <v>821.34</v>
      </c>
      <c r="L1626" s="53">
        <v>787.66</v>
      </c>
      <c r="M1626" s="53">
        <v>17.53</v>
      </c>
      <c r="N1626" s="53">
        <v>-0.3</v>
      </c>
      <c r="O1626" s="53">
        <v>-1.0900000000000001</v>
      </c>
      <c r="P1626" s="53">
        <v>-2.72</v>
      </c>
      <c r="Q1626" s="53">
        <v>-3.3</v>
      </c>
      <c r="R1626" s="53">
        <v>97.039000000000001</v>
      </c>
      <c r="S1626" s="53">
        <v>265.25</v>
      </c>
      <c r="T1626" s="53">
        <v>265.25</v>
      </c>
      <c r="U1626" s="53">
        <v>5861</v>
      </c>
      <c r="V1626" s="53">
        <v>76446</v>
      </c>
      <c r="W1626" s="53">
        <v>-3200</v>
      </c>
      <c r="X1626" s="53">
        <v>233400</v>
      </c>
      <c r="Y1626" s="53">
        <v>5861</v>
      </c>
      <c r="Z1626" s="53">
        <v>21.36</v>
      </c>
      <c r="AA1626" s="53">
        <v>10426</v>
      </c>
      <c r="AB1626" s="53">
        <v>40.46</v>
      </c>
      <c r="AC1626" s="53">
        <v>22.512499999999999</v>
      </c>
      <c r="AD1626" s="53">
        <v>5.2544000000000004</v>
      </c>
      <c r="AE1626" s="53">
        <v>3740.7</v>
      </c>
      <c r="AF1626" s="53">
        <v>3.5066000000000002</v>
      </c>
      <c r="AG1626" s="53">
        <v>69.974900000000005</v>
      </c>
      <c r="AH1626" s="53" t="s">
        <v>305</v>
      </c>
      <c r="AI1626" s="53" t="s">
        <v>305</v>
      </c>
      <c r="AJ1626" s="53"/>
      <c r="AK1626" s="53"/>
      <c r="AL1626" s="53"/>
      <c r="AM1626" s="53"/>
      <c r="AN1626" s="53">
        <v>100.73</v>
      </c>
      <c r="AO1626" s="53">
        <v>27</v>
      </c>
      <c r="AP1626" s="53">
        <v>69.210099999999997</v>
      </c>
      <c r="AQ1626" s="53">
        <v>17.324000000000002</v>
      </c>
      <c r="AR1626" s="53">
        <v>7.0683999999999996</v>
      </c>
      <c r="AS1626" s="53">
        <v>308.33999999999997</v>
      </c>
      <c r="AT1626" s="53">
        <v>6.8476999999999997</v>
      </c>
      <c r="AU1626" s="53">
        <v>1215.6500000000001</v>
      </c>
      <c r="AV1626" s="53">
        <v>3.9462000000000002</v>
      </c>
      <c r="AW1626" s="53">
        <v>50.134999999999998</v>
      </c>
      <c r="AX1626" s="53">
        <v>30.966999999999999</v>
      </c>
      <c r="AY1626" s="53">
        <v>23.684699999999999</v>
      </c>
      <c r="AZ1626" s="53">
        <v>7.7507000000000001</v>
      </c>
      <c r="BA1626" s="53">
        <v>1.3924000000000001</v>
      </c>
      <c r="BB1626" s="53">
        <v>76.025000000000006</v>
      </c>
      <c r="BC1626" s="53">
        <v>29.617000000000001</v>
      </c>
      <c r="BD1626" s="53">
        <v>4.2786999999999997</v>
      </c>
      <c r="BE1626" s="53">
        <v>14150</v>
      </c>
      <c r="BF1626" s="53">
        <v>1.7372000000000001</v>
      </c>
      <c r="BG1626" s="53">
        <v>4.3002000000000002</v>
      </c>
      <c r="BH1626" s="53">
        <v>13.31</v>
      </c>
      <c r="BI1626" s="53">
        <v>23.077000000000002</v>
      </c>
      <c r="BJ1626" s="53">
        <v>31.344999999999999</v>
      </c>
      <c r="BK1626" s="53">
        <v>17.465</v>
      </c>
      <c r="BL1626" s="53">
        <v>0.39</v>
      </c>
      <c r="BM1626" s="53">
        <v>4.3999999999999997E-2</v>
      </c>
      <c r="BN1626" s="53">
        <v>0.4325</v>
      </c>
      <c r="BO1626" s="53">
        <v>6.2899999999999998E-2</v>
      </c>
      <c r="BP1626" s="53">
        <v>6.5699999999999995E-2</v>
      </c>
      <c r="BQ1626" s="53">
        <v>0.55469999999999997</v>
      </c>
      <c r="BR1626" s="53">
        <v>9.6033000000000008</v>
      </c>
      <c r="BS1626" s="53">
        <v>1.4475</v>
      </c>
      <c r="BT1626" s="53">
        <v>1.3522000000000001</v>
      </c>
      <c r="BU1626" s="53">
        <v>1.5431999999999999</v>
      </c>
      <c r="BV1626" s="53">
        <v>9.3731000000000009</v>
      </c>
      <c r="BW1626" s="53">
        <v>0.80200000000000005</v>
      </c>
      <c r="BX1626" s="53">
        <v>106.91</v>
      </c>
      <c r="BY1626" s="53">
        <v>0.88800000000000001</v>
      </c>
      <c r="BZ1626" s="53">
        <v>6.6215000000000002</v>
      </c>
      <c r="CA1626" s="53">
        <v>0.94769999999999999</v>
      </c>
      <c r="CB1626" s="53"/>
      <c r="CD1626" s="53"/>
      <c r="CE1626" s="53"/>
      <c r="CG1626" s="53"/>
      <c r="CH1626" s="53"/>
      <c r="CJ1626" s="53"/>
      <c r="CK1626" s="53" t="s">
        <v>305</v>
      </c>
      <c r="CL1626" s="53">
        <v>-0.11</v>
      </c>
      <c r="CM1626" s="53">
        <v>-0.14000000000000001</v>
      </c>
      <c r="CN1626" s="53">
        <v>-0.23</v>
      </c>
      <c r="CO1626" s="53">
        <v>-0.36</v>
      </c>
      <c r="CP1626" s="53">
        <v>-0.21</v>
      </c>
      <c r="CQ1626" s="53">
        <v>-0.11</v>
      </c>
      <c r="CR1626" s="53" t="s">
        <v>305</v>
      </c>
      <c r="CS1626" s="53">
        <v>0.46</v>
      </c>
      <c r="CT1626" s="53">
        <v>0.4325</v>
      </c>
      <c r="CU1626" s="53">
        <v>0.39</v>
      </c>
      <c r="CV1626" s="53">
        <v>-0.14000000000000001</v>
      </c>
      <c r="CW1626" s="53">
        <v>5.3282999999999996</v>
      </c>
      <c r="CX1626" s="53">
        <v>1.7490000000000001</v>
      </c>
      <c r="CY1626" s="53">
        <v>3.78</v>
      </c>
      <c r="CZ1626" s="53">
        <v>1.3246</v>
      </c>
      <c r="DA1626" s="53">
        <v>102.6</v>
      </c>
    </row>
    <row r="1627" spans="1:105" x14ac:dyDescent="0.25">
      <c r="A1627" s="79">
        <v>44001</v>
      </c>
      <c r="B1627" s="53">
        <v>816.5</v>
      </c>
      <c r="C1627" s="53">
        <v>811.9</v>
      </c>
      <c r="D1627" s="53">
        <v>825</v>
      </c>
      <c r="E1627" s="53">
        <v>814</v>
      </c>
      <c r="F1627" s="53">
        <v>817.84349999999995</v>
      </c>
      <c r="G1627" s="53">
        <v>1628.3</v>
      </c>
      <c r="H1627" s="53">
        <v>789.23</v>
      </c>
      <c r="I1627" s="53">
        <v>791.21</v>
      </c>
      <c r="J1627" s="53">
        <v>819.4</v>
      </c>
      <c r="K1627" s="53">
        <v>821.09</v>
      </c>
      <c r="L1627" s="53">
        <v>787.16</v>
      </c>
      <c r="M1627" s="53">
        <v>17.52</v>
      </c>
      <c r="N1627" s="53">
        <v>-0.02</v>
      </c>
      <c r="O1627" s="53">
        <v>-0.7</v>
      </c>
      <c r="P1627" s="53">
        <v>-2</v>
      </c>
      <c r="Q1627" s="53">
        <v>-2.98</v>
      </c>
      <c r="R1627" s="53">
        <v>97.623000000000005</v>
      </c>
      <c r="S1627" s="53">
        <v>261.10000000000002</v>
      </c>
      <c r="T1627" s="53">
        <v>261.10000000000002</v>
      </c>
      <c r="U1627" s="53">
        <v>5829.25</v>
      </c>
      <c r="V1627" s="53">
        <v>75863</v>
      </c>
      <c r="W1627" s="53">
        <v>-6650</v>
      </c>
      <c r="X1627" s="53">
        <v>236600</v>
      </c>
      <c r="Y1627" s="53">
        <v>5829.25</v>
      </c>
      <c r="Z1627" s="53">
        <v>21.48</v>
      </c>
      <c r="AA1627" s="53">
        <v>10426</v>
      </c>
      <c r="AB1627" s="53">
        <v>39.75</v>
      </c>
      <c r="AC1627" s="53">
        <v>22.632999999999999</v>
      </c>
      <c r="AD1627" s="53">
        <v>5.3113999999999999</v>
      </c>
      <c r="AE1627" s="53">
        <v>3740.7</v>
      </c>
      <c r="AF1627" s="53">
        <v>3.5019999999999998</v>
      </c>
      <c r="AG1627" s="53">
        <v>69.795000000000002</v>
      </c>
      <c r="AH1627" s="53" t="s">
        <v>305</v>
      </c>
      <c r="AI1627" s="53" t="s">
        <v>305</v>
      </c>
      <c r="AJ1627" s="53"/>
      <c r="AK1627" s="53"/>
      <c r="AL1627" s="53"/>
      <c r="AM1627" s="53"/>
      <c r="AN1627" s="53">
        <v>100.73</v>
      </c>
      <c r="AO1627" s="53">
        <v>26.86</v>
      </c>
      <c r="AP1627" s="53">
        <v>69.563100000000006</v>
      </c>
      <c r="AQ1627" s="53">
        <v>17.331600000000002</v>
      </c>
      <c r="AR1627" s="53">
        <v>7.0709999999999997</v>
      </c>
      <c r="AS1627" s="53">
        <v>309.41000000000003</v>
      </c>
      <c r="AT1627" s="53">
        <v>6.8525</v>
      </c>
      <c r="AU1627" s="53">
        <v>1209.9100000000001</v>
      </c>
      <c r="AV1627" s="53">
        <v>3.9977999999999998</v>
      </c>
      <c r="AW1627" s="53">
        <v>50.070999999999998</v>
      </c>
      <c r="AX1627" s="53">
        <v>31.021000000000001</v>
      </c>
      <c r="AY1627" s="53">
        <v>23.857199999999999</v>
      </c>
      <c r="AZ1627" s="53">
        <v>7.7504</v>
      </c>
      <c r="BA1627" s="53">
        <v>1.3974</v>
      </c>
      <c r="BB1627" s="53">
        <v>76.191299999999998</v>
      </c>
      <c r="BC1627" s="53">
        <v>29.591000000000001</v>
      </c>
      <c r="BD1627" s="53">
        <v>4.2675000000000001</v>
      </c>
      <c r="BE1627" s="53">
        <v>14100</v>
      </c>
      <c r="BF1627" s="53">
        <v>1.7490000000000001</v>
      </c>
      <c r="BG1627" s="53">
        <v>4.3319999999999999</v>
      </c>
      <c r="BH1627" s="53">
        <v>12.76</v>
      </c>
      <c r="BI1627" s="53">
        <v>23.716999999999999</v>
      </c>
      <c r="BJ1627" s="53">
        <v>33.44</v>
      </c>
      <c r="BK1627" s="53">
        <v>18.105</v>
      </c>
      <c r="BL1627" s="53">
        <v>0.4</v>
      </c>
      <c r="BM1627" s="53">
        <v>4.8000000000000001E-2</v>
      </c>
      <c r="BN1627" s="53">
        <v>0.4325</v>
      </c>
      <c r="BO1627" s="53">
        <v>6.6199999999999995E-2</v>
      </c>
      <c r="BP1627" s="53">
        <v>5.8799999999999998E-2</v>
      </c>
      <c r="BQ1627" s="53">
        <v>0.53410000000000002</v>
      </c>
      <c r="BR1627" s="53">
        <v>9.6461000000000006</v>
      </c>
      <c r="BS1627" s="53">
        <v>1.4629000000000001</v>
      </c>
      <c r="BT1627" s="53">
        <v>1.3607</v>
      </c>
      <c r="BU1627" s="53">
        <v>1.5609</v>
      </c>
      <c r="BV1627" s="53">
        <v>9.4738000000000007</v>
      </c>
      <c r="BW1627" s="53">
        <v>0.80979999999999996</v>
      </c>
      <c r="BX1627" s="53">
        <v>106.87</v>
      </c>
      <c r="BY1627" s="53">
        <v>0.89470000000000005</v>
      </c>
      <c r="BZ1627" s="53">
        <v>6.6707999999999998</v>
      </c>
      <c r="CA1627" s="53">
        <v>0.95230000000000004</v>
      </c>
      <c r="CB1627" s="53"/>
      <c r="CD1627" s="53"/>
      <c r="CE1627" s="53"/>
      <c r="CG1627" s="53"/>
      <c r="CH1627" s="53"/>
      <c r="CJ1627" s="53"/>
      <c r="CK1627" s="53" t="s">
        <v>305</v>
      </c>
      <c r="CL1627" s="53">
        <v>0.05</v>
      </c>
      <c r="CM1627" s="53">
        <v>0.28000000000000003</v>
      </c>
      <c r="CN1627" s="53">
        <v>-0.03</v>
      </c>
      <c r="CO1627" s="53">
        <v>-0.18</v>
      </c>
      <c r="CP1627" s="53">
        <v>-0.17</v>
      </c>
      <c r="CQ1627" s="53">
        <v>-7.0000000000000007E-2</v>
      </c>
      <c r="CR1627" s="53" t="s">
        <v>305</v>
      </c>
      <c r="CS1627" s="53">
        <v>0.46</v>
      </c>
      <c r="CT1627" s="53">
        <v>0.4325</v>
      </c>
      <c r="CU1627" s="53">
        <v>0.4</v>
      </c>
      <c r="CV1627" s="53">
        <v>0.28000000000000003</v>
      </c>
      <c r="CW1627" s="53">
        <v>5.3269000000000002</v>
      </c>
      <c r="CX1627" s="53">
        <v>1.8894</v>
      </c>
      <c r="CY1627" s="53">
        <v>3.77</v>
      </c>
      <c r="CZ1627" s="53">
        <v>1.1779999999999999</v>
      </c>
      <c r="DA1627" s="53">
        <v>102.6</v>
      </c>
    </row>
    <row r="1628" spans="1:105" x14ac:dyDescent="0.25">
      <c r="A1628" s="79">
        <v>44000</v>
      </c>
      <c r="B1628" s="53">
        <v>817.16</v>
      </c>
      <c r="C1628" s="53">
        <v>803</v>
      </c>
      <c r="D1628" s="53">
        <v>818.3</v>
      </c>
      <c r="E1628" s="53">
        <v>803</v>
      </c>
      <c r="F1628" s="53">
        <v>812.10670000000005</v>
      </c>
      <c r="G1628" s="53">
        <v>1760.99</v>
      </c>
      <c r="H1628" s="53">
        <v>784.59</v>
      </c>
      <c r="I1628" s="53">
        <v>790.73</v>
      </c>
      <c r="J1628" s="53">
        <v>820.18</v>
      </c>
      <c r="K1628" s="53">
        <v>820.82</v>
      </c>
      <c r="L1628" s="53">
        <v>786.64</v>
      </c>
      <c r="M1628" s="53">
        <v>17.55</v>
      </c>
      <c r="N1628" s="53">
        <v>0.02</v>
      </c>
      <c r="O1628" s="53">
        <v>-0.6</v>
      </c>
      <c r="P1628" s="53">
        <v>-2.2799999999999998</v>
      </c>
      <c r="Q1628" s="53">
        <v>-2.94</v>
      </c>
      <c r="R1628" s="53">
        <v>97.421000000000006</v>
      </c>
      <c r="S1628" s="53">
        <v>258.8</v>
      </c>
      <c r="T1628" s="53">
        <v>258.8</v>
      </c>
      <c r="U1628" s="53">
        <v>5783.5</v>
      </c>
      <c r="V1628" s="53">
        <v>76142</v>
      </c>
      <c r="W1628" s="53">
        <v>-1450</v>
      </c>
      <c r="X1628" s="53">
        <v>243250</v>
      </c>
      <c r="Y1628" s="53">
        <v>5783.5</v>
      </c>
      <c r="Z1628" s="53">
        <v>21.69</v>
      </c>
      <c r="AA1628" s="53">
        <v>10426</v>
      </c>
      <c r="AB1628" s="53">
        <v>38.840000000000003</v>
      </c>
      <c r="AC1628" s="53">
        <v>22.753399999999999</v>
      </c>
      <c r="AD1628" s="53">
        <v>5.3780999999999999</v>
      </c>
      <c r="AE1628" s="53">
        <v>3753.15</v>
      </c>
      <c r="AF1628" s="53">
        <v>3.5255000000000001</v>
      </c>
      <c r="AG1628" s="53">
        <v>69.736999999999995</v>
      </c>
      <c r="AH1628" s="53" t="s">
        <v>305</v>
      </c>
      <c r="AI1628" s="53" t="s">
        <v>305</v>
      </c>
      <c r="AJ1628" s="53"/>
      <c r="AK1628" s="53"/>
      <c r="AL1628" s="53"/>
      <c r="AM1628" s="53"/>
      <c r="AN1628" s="53">
        <v>100.7</v>
      </c>
      <c r="AO1628" s="53">
        <v>26.55</v>
      </c>
      <c r="AP1628" s="53">
        <v>69.897099999999995</v>
      </c>
      <c r="AQ1628" s="53">
        <v>17.472999999999999</v>
      </c>
      <c r="AR1628" s="53">
        <v>7.0891999999999999</v>
      </c>
      <c r="AS1628" s="53">
        <v>308.74</v>
      </c>
      <c r="AT1628" s="53">
        <v>6.8569000000000004</v>
      </c>
      <c r="AU1628" s="53">
        <v>1208.26</v>
      </c>
      <c r="AV1628" s="53">
        <v>3.9716</v>
      </c>
      <c r="AW1628" s="53">
        <v>50.164999999999999</v>
      </c>
      <c r="AX1628" s="53">
        <v>31.102</v>
      </c>
      <c r="AY1628" s="53">
        <v>23.808</v>
      </c>
      <c r="AZ1628" s="53">
        <v>7.7504</v>
      </c>
      <c r="BA1628" s="53">
        <v>1.3940999999999999</v>
      </c>
      <c r="BB1628" s="53">
        <v>76.146199999999993</v>
      </c>
      <c r="BC1628" s="53">
        <v>29.608000000000001</v>
      </c>
      <c r="BD1628" s="53">
        <v>4.2782</v>
      </c>
      <c r="BE1628" s="53">
        <v>14078</v>
      </c>
      <c r="BF1628" s="53">
        <v>1.7453000000000001</v>
      </c>
      <c r="BG1628" s="53">
        <v>4.3201999999999998</v>
      </c>
      <c r="BH1628" s="53">
        <v>11.17</v>
      </c>
      <c r="BI1628" s="53">
        <v>25.091999999999999</v>
      </c>
      <c r="BJ1628" s="53">
        <v>32.97</v>
      </c>
      <c r="BK1628" s="53">
        <v>18.114999999999998</v>
      </c>
      <c r="BL1628" s="53">
        <v>0.41249999999999998</v>
      </c>
      <c r="BM1628" s="53">
        <v>4.9000000000000002E-2</v>
      </c>
      <c r="BN1628" s="53">
        <v>0.43</v>
      </c>
      <c r="BO1628" s="53">
        <v>6.6100000000000006E-2</v>
      </c>
      <c r="BP1628" s="53">
        <v>6.9900000000000004E-2</v>
      </c>
      <c r="BQ1628" s="53">
        <v>0.4627</v>
      </c>
      <c r="BR1628" s="53">
        <v>9.5426000000000002</v>
      </c>
      <c r="BS1628" s="53">
        <v>1.4594</v>
      </c>
      <c r="BT1628" s="53">
        <v>1.36</v>
      </c>
      <c r="BU1628" s="53">
        <v>1.5555000000000001</v>
      </c>
      <c r="BV1628" s="53">
        <v>9.4286999999999992</v>
      </c>
      <c r="BW1628" s="53">
        <v>0.80500000000000005</v>
      </c>
      <c r="BX1628" s="53">
        <v>106.97</v>
      </c>
      <c r="BY1628" s="53">
        <v>0.89249999999999996</v>
      </c>
      <c r="BZ1628" s="53">
        <v>6.6521999999999997</v>
      </c>
      <c r="CA1628" s="53">
        <v>0.95140000000000002</v>
      </c>
      <c r="CB1628" s="53"/>
      <c r="CD1628" s="53"/>
      <c r="CE1628" s="53"/>
      <c r="CG1628" s="53"/>
      <c r="CH1628" s="53"/>
      <c r="CJ1628" s="53"/>
      <c r="CK1628" s="53" t="s">
        <v>305</v>
      </c>
      <c r="CL1628" s="53">
        <v>0.21</v>
      </c>
      <c r="CM1628" s="53">
        <v>0.34</v>
      </c>
      <c r="CN1628" s="53">
        <v>0.02</v>
      </c>
      <c r="CO1628" s="53">
        <v>-0.25</v>
      </c>
      <c r="CP1628" s="53">
        <v>-0.17</v>
      </c>
      <c r="CQ1628" s="53">
        <v>-7.0000000000000007E-2</v>
      </c>
      <c r="CR1628" s="53" t="s">
        <v>305</v>
      </c>
      <c r="CS1628" s="53">
        <v>0.46</v>
      </c>
      <c r="CT1628" s="53">
        <v>0.43</v>
      </c>
      <c r="CU1628" s="53">
        <v>0.41249999999999998</v>
      </c>
      <c r="CV1628" s="53">
        <v>0.34</v>
      </c>
      <c r="CW1628" s="53">
        <v>5.2426000000000004</v>
      </c>
      <c r="CX1628" s="53">
        <v>1.8462000000000001</v>
      </c>
      <c r="CY1628" s="53">
        <v>3.76</v>
      </c>
      <c r="CZ1628" s="53">
        <v>-3.4200000000000001E-2</v>
      </c>
      <c r="DA1628" s="53">
        <v>102.6</v>
      </c>
    </row>
    <row r="1629" spans="1:105" x14ac:dyDescent="0.25">
      <c r="A1629" s="79">
        <v>43999</v>
      </c>
      <c r="B1629" s="53">
        <v>801.01</v>
      </c>
      <c r="C1629" s="53">
        <v>787.5</v>
      </c>
      <c r="D1629" s="53">
        <v>804.92</v>
      </c>
      <c r="E1629" s="53">
        <v>790</v>
      </c>
      <c r="F1629" s="53">
        <v>799.00670000000002</v>
      </c>
      <c r="G1629" s="53">
        <v>1800.77</v>
      </c>
      <c r="H1629" s="53">
        <v>780.14</v>
      </c>
      <c r="I1629" s="53">
        <v>790.07</v>
      </c>
      <c r="J1629" s="53">
        <v>820.9</v>
      </c>
      <c r="K1629" s="53">
        <v>820.58</v>
      </c>
      <c r="L1629" s="53">
        <v>786.13</v>
      </c>
      <c r="M1629" s="53">
        <v>16.010000000000002</v>
      </c>
      <c r="N1629" s="53">
        <v>0.04</v>
      </c>
      <c r="O1629" s="53">
        <v>-0.56999999999999995</v>
      </c>
      <c r="P1629" s="53">
        <v>-2.1</v>
      </c>
      <c r="Q1629" s="53">
        <v>-2.2999999999999998</v>
      </c>
      <c r="R1629" s="53">
        <v>97.158000000000001</v>
      </c>
      <c r="S1629" s="53">
        <v>258.95</v>
      </c>
      <c r="T1629" s="53">
        <v>258.95</v>
      </c>
      <c r="U1629" s="53">
        <v>5741</v>
      </c>
      <c r="V1629" s="53">
        <v>75716</v>
      </c>
      <c r="W1629" s="53">
        <v>-3775</v>
      </c>
      <c r="X1629" s="53">
        <v>244700</v>
      </c>
      <c r="Y1629" s="53">
        <v>5741</v>
      </c>
      <c r="Z1629" s="53">
        <v>21.7</v>
      </c>
      <c r="AA1629" s="53">
        <v>10426</v>
      </c>
      <c r="AB1629" s="53">
        <v>37.96</v>
      </c>
      <c r="AC1629" s="53">
        <v>22.3536</v>
      </c>
      <c r="AD1629" s="53">
        <v>5.2283999999999997</v>
      </c>
      <c r="AE1629" s="53">
        <v>3748.91</v>
      </c>
      <c r="AF1629" s="53">
        <v>3.4975000000000001</v>
      </c>
      <c r="AG1629" s="53">
        <v>69.674999999999997</v>
      </c>
      <c r="AH1629" s="53" t="s">
        <v>305</v>
      </c>
      <c r="AI1629" s="53" t="s">
        <v>305</v>
      </c>
      <c r="AJ1629" s="53"/>
      <c r="AK1629" s="53"/>
      <c r="AL1629" s="53"/>
      <c r="AM1629" s="53"/>
      <c r="AN1629" s="53">
        <v>100.68</v>
      </c>
      <c r="AO1629" s="53">
        <v>26.36</v>
      </c>
      <c r="AP1629" s="53">
        <v>69.689800000000005</v>
      </c>
      <c r="AQ1629" s="53">
        <v>17.1995</v>
      </c>
      <c r="AR1629" s="53">
        <v>7.0854999999999997</v>
      </c>
      <c r="AS1629" s="53">
        <v>306.77999999999997</v>
      </c>
      <c r="AT1629" s="53">
        <v>6.8455000000000004</v>
      </c>
      <c r="AU1629" s="53">
        <v>1213.97</v>
      </c>
      <c r="AV1629" s="53">
        <v>3.9708000000000001</v>
      </c>
      <c r="AW1629" s="53">
        <v>50.04</v>
      </c>
      <c r="AX1629" s="53">
        <v>31.135999999999999</v>
      </c>
      <c r="AY1629" s="53">
        <v>23.652000000000001</v>
      </c>
      <c r="AZ1629" s="53">
        <v>7.7500999999999998</v>
      </c>
      <c r="BA1629" s="53">
        <v>1.3934</v>
      </c>
      <c r="BB1629" s="53">
        <v>76.165000000000006</v>
      </c>
      <c r="BC1629" s="53">
        <v>29.623000000000001</v>
      </c>
      <c r="BD1629" s="53">
        <v>4.2830000000000004</v>
      </c>
      <c r="BE1629" s="53">
        <v>14083</v>
      </c>
      <c r="BF1629" s="53">
        <v>1.7398</v>
      </c>
      <c r="BG1629" s="53">
        <v>4.3002000000000002</v>
      </c>
      <c r="BH1629" s="53">
        <v>11.94</v>
      </c>
      <c r="BI1629" s="53">
        <v>24.75</v>
      </c>
      <c r="BJ1629" s="53">
        <v>31.51</v>
      </c>
      <c r="BK1629" s="53">
        <v>17.829999999999998</v>
      </c>
      <c r="BL1629" s="53">
        <v>0.45250000000000001</v>
      </c>
      <c r="BM1629" s="53">
        <v>0.05</v>
      </c>
      <c r="BN1629" s="53">
        <v>0.46500000000000002</v>
      </c>
      <c r="BO1629" s="53">
        <v>6.9599999999999995E-2</v>
      </c>
      <c r="BP1629" s="53">
        <v>7.5899999999999995E-2</v>
      </c>
      <c r="BQ1629" s="53">
        <v>0.48259999999999997</v>
      </c>
      <c r="BR1629" s="53">
        <v>9.5287000000000006</v>
      </c>
      <c r="BS1629" s="53">
        <v>1.4525999999999999</v>
      </c>
      <c r="BT1629" s="53">
        <v>1.3565</v>
      </c>
      <c r="BU1629" s="53">
        <v>1.5486</v>
      </c>
      <c r="BV1629" s="53">
        <v>9.3422000000000001</v>
      </c>
      <c r="BW1629" s="53">
        <v>0.79649999999999999</v>
      </c>
      <c r="BX1629" s="53">
        <v>107.01</v>
      </c>
      <c r="BY1629" s="53">
        <v>0.88939999999999997</v>
      </c>
      <c r="BZ1629" s="53">
        <v>6.6304999999999996</v>
      </c>
      <c r="CA1629" s="53">
        <v>0.94869999999999999</v>
      </c>
      <c r="CB1629" s="53"/>
      <c r="CD1629" s="53"/>
      <c r="CE1629" s="53"/>
      <c r="CG1629" s="53"/>
      <c r="CH1629" s="53"/>
      <c r="CJ1629" s="53"/>
      <c r="CK1629" s="53" t="s">
        <v>305</v>
      </c>
      <c r="CL1629" s="53">
        <v>0.22</v>
      </c>
      <c r="CM1629" s="53">
        <v>0.37</v>
      </c>
      <c r="CN1629" s="53">
        <v>0.04</v>
      </c>
      <c r="CO1629" s="53">
        <v>-0.21</v>
      </c>
      <c r="CP1629" s="53">
        <v>-0.08</v>
      </c>
      <c r="CQ1629" s="53">
        <v>0.01</v>
      </c>
      <c r="CR1629" s="53" t="s">
        <v>305</v>
      </c>
      <c r="CS1629" s="53">
        <v>0.48499999999999999</v>
      </c>
      <c r="CT1629" s="53">
        <v>0.46500000000000002</v>
      </c>
      <c r="CU1629" s="53">
        <v>0.45250000000000001</v>
      </c>
      <c r="CV1629" s="53">
        <v>0.37</v>
      </c>
      <c r="CW1629" s="53">
        <v>5.1567999999999996</v>
      </c>
      <c r="CX1629" s="53">
        <v>1.8772</v>
      </c>
      <c r="CY1629" s="53">
        <v>3.3900009999999998</v>
      </c>
      <c r="CZ1629" s="53">
        <v>1.0277000000000001</v>
      </c>
      <c r="DA1629" s="53">
        <v>102.6</v>
      </c>
    </row>
    <row r="1630" spans="1:105" x14ac:dyDescent="0.25">
      <c r="A1630" s="79">
        <v>43998</v>
      </c>
      <c r="B1630" s="53">
        <v>784</v>
      </c>
      <c r="C1630" s="53">
        <v>771.2</v>
      </c>
      <c r="D1630" s="53">
        <v>786.98</v>
      </c>
      <c r="E1630" s="53">
        <v>778.01</v>
      </c>
      <c r="F1630" s="53">
        <v>778.0625</v>
      </c>
      <c r="G1630" s="53">
        <v>1405.85</v>
      </c>
      <c r="H1630" s="53">
        <v>777.51</v>
      </c>
      <c r="I1630" s="53">
        <v>791.14</v>
      </c>
      <c r="J1630" s="53">
        <v>822.26</v>
      </c>
      <c r="K1630" s="53">
        <v>820.38</v>
      </c>
      <c r="L1630" s="53">
        <v>785.71</v>
      </c>
      <c r="M1630" s="53">
        <v>15.21</v>
      </c>
      <c r="N1630" s="53">
        <v>0.05</v>
      </c>
      <c r="O1630" s="53">
        <v>-0.6</v>
      </c>
      <c r="P1630" s="53">
        <v>-1.45</v>
      </c>
      <c r="Q1630" s="53">
        <v>-1.82</v>
      </c>
      <c r="R1630" s="53">
        <v>96.957999999999998</v>
      </c>
      <c r="S1630" s="53">
        <v>256.45</v>
      </c>
      <c r="T1630" s="53">
        <v>256.45</v>
      </c>
      <c r="U1630" s="53">
        <v>5698.5</v>
      </c>
      <c r="V1630" s="53">
        <v>74656</v>
      </c>
      <c r="W1630" s="53">
        <v>1475</v>
      </c>
      <c r="X1630" s="53">
        <v>248475</v>
      </c>
      <c r="Y1630" s="53">
        <v>5698.5</v>
      </c>
      <c r="Z1630" s="53">
        <v>21.68</v>
      </c>
      <c r="AA1630" s="53">
        <v>10426</v>
      </c>
      <c r="AB1630" s="53">
        <v>38.380000000000003</v>
      </c>
      <c r="AC1630" s="53">
        <v>22.322800000000001</v>
      </c>
      <c r="AD1630" s="53">
        <v>5.2445000000000004</v>
      </c>
      <c r="AE1630" s="53">
        <v>3749.55</v>
      </c>
      <c r="AF1630" s="53">
        <v>3.4826999999999999</v>
      </c>
      <c r="AG1630" s="53">
        <v>69.616200000000006</v>
      </c>
      <c r="AH1630" s="53" t="s">
        <v>305</v>
      </c>
      <c r="AI1630" s="53" t="s">
        <v>305</v>
      </c>
      <c r="AJ1630" s="53"/>
      <c r="AK1630" s="53"/>
      <c r="AL1630" s="53"/>
      <c r="AM1630" s="53"/>
      <c r="AN1630" s="53">
        <v>100.55</v>
      </c>
      <c r="AO1630" s="53">
        <v>26</v>
      </c>
      <c r="AP1630" s="53">
        <v>69.694999999999993</v>
      </c>
      <c r="AQ1630" s="53">
        <v>17.244199999999999</v>
      </c>
      <c r="AR1630" s="53">
        <v>7.0861999999999998</v>
      </c>
      <c r="AS1630" s="53">
        <v>306.45999999999998</v>
      </c>
      <c r="AT1630" s="53">
        <v>6.8414999999999999</v>
      </c>
      <c r="AU1630" s="53">
        <v>1207.0999999999999</v>
      </c>
      <c r="AV1630" s="53">
        <v>3.9483999999999999</v>
      </c>
      <c r="AW1630" s="53">
        <v>50.061</v>
      </c>
      <c r="AX1630" s="53">
        <v>31.129000000000001</v>
      </c>
      <c r="AY1630" s="53">
        <v>23.634</v>
      </c>
      <c r="AZ1630" s="53">
        <v>7.7500999999999998</v>
      </c>
      <c r="BA1630" s="53">
        <v>1.3947000000000001</v>
      </c>
      <c r="BB1630" s="53">
        <v>76.209999999999994</v>
      </c>
      <c r="BC1630" s="53">
        <v>29.672999999999998</v>
      </c>
      <c r="BD1630" s="53">
        <v>4.2767999999999997</v>
      </c>
      <c r="BE1630" s="53">
        <v>14090</v>
      </c>
      <c r="BF1630" s="53">
        <v>1.7364999999999999</v>
      </c>
      <c r="BG1630" s="53">
        <v>4.2942</v>
      </c>
      <c r="BH1630" s="53">
        <v>11.9275</v>
      </c>
      <c r="BI1630" s="53">
        <v>24.266999999999999</v>
      </c>
      <c r="BJ1630" s="53">
        <v>29.4925</v>
      </c>
      <c r="BK1630" s="53">
        <v>17.059999999999999</v>
      </c>
      <c r="BL1630" s="53">
        <v>0.47</v>
      </c>
      <c r="BM1630" s="53">
        <v>5.5E-2</v>
      </c>
      <c r="BN1630" s="53">
        <v>0.45500000000000002</v>
      </c>
      <c r="BO1630" s="53">
        <v>7.5999999999999998E-2</v>
      </c>
      <c r="BP1630" s="53">
        <v>8.3099999999999993E-2</v>
      </c>
      <c r="BQ1630" s="53">
        <v>0.59289999999999998</v>
      </c>
      <c r="BR1630" s="53">
        <v>9.5686</v>
      </c>
      <c r="BS1630" s="53">
        <v>1.4516</v>
      </c>
      <c r="BT1630" s="53">
        <v>1.3541000000000001</v>
      </c>
      <c r="BU1630" s="53">
        <v>1.5501</v>
      </c>
      <c r="BV1630" s="53">
        <v>9.3711000000000002</v>
      </c>
      <c r="BW1630" s="53">
        <v>0.7954</v>
      </c>
      <c r="BX1630" s="53">
        <v>107.32</v>
      </c>
      <c r="BY1630" s="53">
        <v>0.88780000000000003</v>
      </c>
      <c r="BZ1630" s="53">
        <v>6.6196999999999999</v>
      </c>
      <c r="CA1630" s="53">
        <v>0.95130000000000003</v>
      </c>
      <c r="CB1630" s="53"/>
      <c r="CD1630" s="53"/>
      <c r="CE1630" s="53"/>
      <c r="CG1630" s="53"/>
      <c r="CH1630" s="53"/>
      <c r="CJ1630" s="53"/>
      <c r="CK1630" s="53" t="s">
        <v>305</v>
      </c>
      <c r="CL1630" s="53">
        <v>0.41</v>
      </c>
      <c r="CM1630" s="53">
        <v>0.38</v>
      </c>
      <c r="CN1630" s="53">
        <v>0.02</v>
      </c>
      <c r="CO1630" s="53">
        <v>-0.06</v>
      </c>
      <c r="CP1630" s="53">
        <v>0</v>
      </c>
      <c r="CQ1630" s="53">
        <v>7.0000000000000007E-2</v>
      </c>
      <c r="CR1630" s="53" t="s">
        <v>305</v>
      </c>
      <c r="CS1630" s="53">
        <v>0.48</v>
      </c>
      <c r="CT1630" s="53">
        <v>0.45500000000000002</v>
      </c>
      <c r="CU1630" s="53">
        <v>0.47</v>
      </c>
      <c r="CV1630" s="53">
        <v>0.38</v>
      </c>
      <c r="CW1630" s="53">
        <v>5.1173999999999999</v>
      </c>
      <c r="CX1630" s="53">
        <v>1.8761000000000001</v>
      </c>
      <c r="CY1630" s="53">
        <v>3.15</v>
      </c>
      <c r="CZ1630" s="53">
        <v>0.27929999999999999</v>
      </c>
      <c r="DA1630" s="53">
        <v>102.6</v>
      </c>
    </row>
    <row r="1631" spans="1:105" x14ac:dyDescent="0.25">
      <c r="A1631" s="79">
        <v>43997</v>
      </c>
      <c r="B1631" s="53">
        <v>783</v>
      </c>
      <c r="C1631" s="53">
        <v>780</v>
      </c>
      <c r="D1631" s="53">
        <v>802.84</v>
      </c>
      <c r="E1631" s="53">
        <v>800</v>
      </c>
      <c r="F1631" s="53">
        <v>797.41539999999998</v>
      </c>
      <c r="G1631" s="53">
        <v>1229.18</v>
      </c>
      <c r="H1631" s="53">
        <v>777</v>
      </c>
      <c r="I1631" s="53">
        <v>792.91</v>
      </c>
      <c r="J1631" s="53">
        <v>823.74</v>
      </c>
      <c r="K1631" s="53">
        <v>820.3</v>
      </c>
      <c r="L1631" s="53">
        <v>785.36</v>
      </c>
      <c r="M1631" s="53">
        <v>15.43</v>
      </c>
      <c r="N1631" s="53">
        <v>-0.12</v>
      </c>
      <c r="O1631" s="53">
        <v>-1.04</v>
      </c>
      <c r="P1631" s="53">
        <v>-2.08</v>
      </c>
      <c r="Q1631" s="53">
        <v>-2.63</v>
      </c>
      <c r="R1631" s="53">
        <v>96.706000000000003</v>
      </c>
      <c r="S1631" s="53">
        <v>256.7</v>
      </c>
      <c r="T1631" s="53">
        <v>256.7</v>
      </c>
      <c r="U1631" s="53">
        <v>5678.75</v>
      </c>
      <c r="V1631" s="53">
        <v>73603</v>
      </c>
      <c r="W1631" s="53">
        <v>12450</v>
      </c>
      <c r="X1631" s="53">
        <v>247000</v>
      </c>
      <c r="Y1631" s="53">
        <v>5678.75</v>
      </c>
      <c r="Z1631" s="53">
        <v>21.69</v>
      </c>
      <c r="AA1631" s="53">
        <v>10516</v>
      </c>
      <c r="AB1631" s="53">
        <v>37.119999999999997</v>
      </c>
      <c r="AC1631" s="53">
        <v>22.205200000000001</v>
      </c>
      <c r="AD1631" s="53">
        <v>5.1563999999999997</v>
      </c>
      <c r="AE1631" s="53">
        <v>3779.15</v>
      </c>
      <c r="AF1631" s="53">
        <v>3.4780000000000002</v>
      </c>
      <c r="AG1631" s="53">
        <v>69.376300000000001</v>
      </c>
      <c r="AH1631" s="53" t="s">
        <v>305</v>
      </c>
      <c r="AI1631" s="53" t="s">
        <v>305</v>
      </c>
      <c r="AJ1631" s="53"/>
      <c r="AK1631" s="53"/>
      <c r="AL1631" s="53"/>
      <c r="AM1631" s="53"/>
      <c r="AN1631" s="53">
        <v>100.58</v>
      </c>
      <c r="AO1631" s="53">
        <v>25.92</v>
      </c>
      <c r="AP1631" s="53">
        <v>69.578699999999998</v>
      </c>
      <c r="AQ1631" s="53">
        <v>17.102</v>
      </c>
      <c r="AR1631" s="53">
        <v>7.0902000000000003</v>
      </c>
      <c r="AS1631" s="53">
        <v>305.95999999999998</v>
      </c>
      <c r="AT1631" s="53">
        <v>6.8143000000000002</v>
      </c>
      <c r="AU1631" s="53">
        <v>1216.3</v>
      </c>
      <c r="AV1631" s="53">
        <v>3.9009999999999998</v>
      </c>
      <c r="AW1631" s="53">
        <v>50.357999999999997</v>
      </c>
      <c r="AX1631" s="53">
        <v>31.02</v>
      </c>
      <c r="AY1631" s="53">
        <v>23.535399999999999</v>
      </c>
      <c r="AZ1631" s="53">
        <v>7.7504</v>
      </c>
      <c r="BA1631" s="53">
        <v>1.3917999999999999</v>
      </c>
      <c r="BB1631" s="53">
        <v>76.03</v>
      </c>
      <c r="BC1631" s="53">
        <v>29.696000000000002</v>
      </c>
      <c r="BD1631" s="53">
        <v>4.2786999999999997</v>
      </c>
      <c r="BE1631" s="53">
        <v>14115</v>
      </c>
      <c r="BF1631" s="53">
        <v>1.7279</v>
      </c>
      <c r="BG1631" s="53">
        <v>4.2704000000000004</v>
      </c>
      <c r="BH1631" s="53">
        <v>12.45</v>
      </c>
      <c r="BI1631" s="53">
        <v>24.532</v>
      </c>
      <c r="BJ1631" s="53">
        <v>29.467500000000001</v>
      </c>
      <c r="BK1631" s="53">
        <v>16.855</v>
      </c>
      <c r="BL1631" s="53">
        <v>0.47499999999999998</v>
      </c>
      <c r="BM1631" s="53">
        <v>5.7520000000000002E-2</v>
      </c>
      <c r="BN1631" s="53">
        <v>0.46</v>
      </c>
      <c r="BO1631" s="53">
        <v>7.9200000000000007E-2</v>
      </c>
      <c r="BP1631" s="53">
        <v>8.5000000000000006E-2</v>
      </c>
      <c r="BQ1631" s="53">
        <v>0.57599999999999996</v>
      </c>
      <c r="BR1631" s="53">
        <v>9.5378000000000007</v>
      </c>
      <c r="BS1631" s="53">
        <v>1.4452</v>
      </c>
      <c r="BT1631" s="53">
        <v>1.3572</v>
      </c>
      <c r="BU1631" s="53">
        <v>1.5446</v>
      </c>
      <c r="BV1631" s="53">
        <v>9.2817000000000007</v>
      </c>
      <c r="BW1631" s="53">
        <v>0.79330000000000001</v>
      </c>
      <c r="BX1631" s="53">
        <v>107.33</v>
      </c>
      <c r="BY1631" s="53">
        <v>0.88319999999999999</v>
      </c>
      <c r="BZ1631" s="53">
        <v>6.5849000000000002</v>
      </c>
      <c r="CA1631" s="53">
        <v>0.94920000000000004</v>
      </c>
      <c r="CB1631" s="53"/>
      <c r="CD1631" s="53"/>
      <c r="CE1631" s="53"/>
      <c r="CG1631" s="53"/>
      <c r="CH1631" s="53"/>
      <c r="CJ1631" s="53"/>
      <c r="CK1631" s="53" t="s">
        <v>305</v>
      </c>
      <c r="CL1631" s="53">
        <v>0.33</v>
      </c>
      <c r="CM1631" s="53">
        <v>0.12</v>
      </c>
      <c r="CN1631" s="53">
        <v>-0.22</v>
      </c>
      <c r="CO1631" s="53">
        <v>-0.22</v>
      </c>
      <c r="CP1631" s="53">
        <v>-0.14000000000000001</v>
      </c>
      <c r="CQ1631" s="53">
        <v>-0.04</v>
      </c>
      <c r="CR1631" s="53" t="s">
        <v>305</v>
      </c>
      <c r="CS1631" s="53">
        <v>0.48</v>
      </c>
      <c r="CT1631" s="53">
        <v>0.46</v>
      </c>
      <c r="CU1631" s="53">
        <v>0.47499999999999998</v>
      </c>
      <c r="CV1631" s="53">
        <v>0.12</v>
      </c>
      <c r="CW1631" s="53">
        <v>5.0946999999999996</v>
      </c>
      <c r="CX1631" s="53">
        <v>1.9896</v>
      </c>
      <c r="CY1631" s="53">
        <v>3.7450000000000001</v>
      </c>
      <c r="CZ1631" s="53">
        <v>1.4051</v>
      </c>
      <c r="DA1631" s="53">
        <v>102.6</v>
      </c>
    </row>
    <row r="1632" spans="1:105" x14ac:dyDescent="0.25">
      <c r="A1632" s="79">
        <v>43994</v>
      </c>
      <c r="B1632" s="53">
        <v>792.2</v>
      </c>
      <c r="C1632" s="53">
        <v>783</v>
      </c>
      <c r="D1632" s="53">
        <v>796.19</v>
      </c>
      <c r="E1632" s="53">
        <v>785</v>
      </c>
      <c r="F1632" s="53">
        <v>790.84460000000001</v>
      </c>
      <c r="G1632" s="53">
        <v>1294.46</v>
      </c>
      <c r="H1632" s="53">
        <v>777.72</v>
      </c>
      <c r="I1632" s="53">
        <v>794.9</v>
      </c>
      <c r="J1632" s="53">
        <v>825.23</v>
      </c>
      <c r="K1632" s="53">
        <v>820.15</v>
      </c>
      <c r="L1632" s="53">
        <v>785.04</v>
      </c>
      <c r="M1632" s="53">
        <v>15.27</v>
      </c>
      <c r="N1632" s="53">
        <v>-0.08</v>
      </c>
      <c r="O1632" s="53">
        <v>-0.91</v>
      </c>
      <c r="P1632" s="53">
        <v>-2.2000000000000002</v>
      </c>
      <c r="Q1632" s="53">
        <v>-2.82</v>
      </c>
      <c r="R1632" s="53">
        <v>97.319000000000003</v>
      </c>
      <c r="S1632" s="53">
        <v>260</v>
      </c>
      <c r="T1632" s="53">
        <v>260</v>
      </c>
      <c r="U1632" s="53">
        <v>5761.5</v>
      </c>
      <c r="V1632" s="53">
        <v>72368</v>
      </c>
      <c r="W1632" s="53">
        <v>2950</v>
      </c>
      <c r="X1632" s="53">
        <v>234550</v>
      </c>
      <c r="Y1632" s="53">
        <v>5761.5</v>
      </c>
      <c r="Z1632" s="53">
        <v>21.77</v>
      </c>
      <c r="AA1632" s="53">
        <v>10516</v>
      </c>
      <c r="AB1632" s="53">
        <v>36.26</v>
      </c>
      <c r="AC1632" s="53">
        <v>22.263000000000002</v>
      </c>
      <c r="AD1632" s="53">
        <v>5.0496999999999996</v>
      </c>
      <c r="AE1632" s="53">
        <v>3779.15</v>
      </c>
      <c r="AF1632" s="53">
        <v>3.4660000000000002</v>
      </c>
      <c r="AG1632" s="53">
        <v>69.376300000000001</v>
      </c>
      <c r="AH1632" s="53" t="s">
        <v>305</v>
      </c>
      <c r="AI1632" s="53" t="s">
        <v>305</v>
      </c>
      <c r="AJ1632" s="53"/>
      <c r="AK1632" s="53"/>
      <c r="AL1632" s="53"/>
      <c r="AM1632" s="53"/>
      <c r="AN1632" s="53">
        <v>100.84</v>
      </c>
      <c r="AO1632" s="53">
        <v>26.75</v>
      </c>
      <c r="AP1632" s="53">
        <v>69.8703</v>
      </c>
      <c r="AQ1632" s="53">
        <v>17.078399999999998</v>
      </c>
      <c r="AR1632" s="53">
        <v>7.0834999999999999</v>
      </c>
      <c r="AS1632" s="53">
        <v>307.99</v>
      </c>
      <c r="AT1632" s="53">
        <v>6.8140000000000001</v>
      </c>
      <c r="AU1632" s="53">
        <v>1204.1500000000001</v>
      </c>
      <c r="AV1632" s="53">
        <v>3.9487999999999999</v>
      </c>
      <c r="AW1632" s="53">
        <v>50.18</v>
      </c>
      <c r="AX1632" s="53">
        <v>31.015000000000001</v>
      </c>
      <c r="AY1632" s="53">
        <v>23.754300000000001</v>
      </c>
      <c r="AZ1632" s="53">
        <v>7.7500999999999998</v>
      </c>
      <c r="BA1632" s="53">
        <v>1.3926000000000001</v>
      </c>
      <c r="BB1632" s="53">
        <v>75.846299999999999</v>
      </c>
      <c r="BC1632" s="53">
        <v>29.661999999999999</v>
      </c>
      <c r="BD1632" s="53">
        <v>4.2634999999999996</v>
      </c>
      <c r="BE1632" s="53">
        <v>14133</v>
      </c>
      <c r="BF1632" s="53">
        <v>1.7386999999999999</v>
      </c>
      <c r="BG1632" s="53">
        <v>4.2950999999999997</v>
      </c>
      <c r="BH1632" s="53">
        <v>11.855</v>
      </c>
      <c r="BI1632" s="53">
        <v>24.728000000000002</v>
      </c>
      <c r="BJ1632" s="53">
        <v>30.177499999999998</v>
      </c>
      <c r="BK1632" s="53">
        <v>15.725</v>
      </c>
      <c r="BL1632" s="53">
        <v>0.47499999999999998</v>
      </c>
      <c r="BM1632" s="53">
        <v>5.5E-2</v>
      </c>
      <c r="BN1632" s="53">
        <v>0.46</v>
      </c>
      <c r="BO1632" s="53">
        <v>7.5999999999999998E-2</v>
      </c>
      <c r="BP1632" s="53">
        <v>9.1499999999999998E-2</v>
      </c>
      <c r="BQ1632" s="53">
        <v>0.59179999999999999</v>
      </c>
      <c r="BR1632" s="53">
        <v>9.6417999999999999</v>
      </c>
      <c r="BS1632" s="53">
        <v>1.4564999999999999</v>
      </c>
      <c r="BT1632" s="53">
        <v>1.3589</v>
      </c>
      <c r="BU1632" s="53">
        <v>1.5513999999999999</v>
      </c>
      <c r="BV1632" s="53">
        <v>9.3327000000000009</v>
      </c>
      <c r="BW1632" s="53">
        <v>0.79749999999999999</v>
      </c>
      <c r="BX1632" s="53">
        <v>107.38</v>
      </c>
      <c r="BY1632" s="53">
        <v>0.88839999999999997</v>
      </c>
      <c r="BZ1632" s="53">
        <v>6.6224999999999996</v>
      </c>
      <c r="CA1632" s="53">
        <v>0.95240000000000002</v>
      </c>
      <c r="CB1632" s="53"/>
      <c r="CD1632" s="53"/>
      <c r="CE1632" s="53"/>
      <c r="CG1632" s="53"/>
      <c r="CH1632" s="53"/>
      <c r="CJ1632" s="53"/>
      <c r="CK1632" s="53" t="s">
        <v>305</v>
      </c>
      <c r="CL1632" s="53">
        <v>0.32</v>
      </c>
      <c r="CM1632" s="53">
        <v>0.2</v>
      </c>
      <c r="CN1632" s="53">
        <v>-0.13</v>
      </c>
      <c r="CO1632" s="53">
        <v>-0.23</v>
      </c>
      <c r="CP1632" s="53">
        <v>-0.12</v>
      </c>
      <c r="CQ1632" s="53">
        <v>-0.05</v>
      </c>
      <c r="CR1632" s="53" t="s">
        <v>305</v>
      </c>
      <c r="CS1632" s="53">
        <v>0.48</v>
      </c>
      <c r="CT1632" s="53">
        <v>0.46</v>
      </c>
      <c r="CU1632" s="53">
        <v>0.47499999999999998</v>
      </c>
      <c r="CV1632" s="53">
        <v>0.2</v>
      </c>
      <c r="CW1632" s="53">
        <v>5.0045000000000002</v>
      </c>
      <c r="CX1632" s="53">
        <v>2.0276999999999998</v>
      </c>
      <c r="CY1632" s="53">
        <v>3.74</v>
      </c>
      <c r="CZ1632" s="53">
        <v>1.01</v>
      </c>
      <c r="DA1632" s="53">
        <v>102.6</v>
      </c>
    </row>
    <row r="1633" spans="1:105" x14ac:dyDescent="0.25">
      <c r="A1633" s="79">
        <v>43993</v>
      </c>
      <c r="B1633" s="53">
        <v>793</v>
      </c>
      <c r="C1633" s="53">
        <v>778.7</v>
      </c>
      <c r="D1633" s="53">
        <v>793.2</v>
      </c>
      <c r="E1633" s="53">
        <v>780</v>
      </c>
      <c r="F1633" s="53">
        <v>784.95770000000005</v>
      </c>
      <c r="G1633" s="53">
        <v>1471.62</v>
      </c>
      <c r="H1633" s="53">
        <v>779.01</v>
      </c>
      <c r="I1633" s="53">
        <v>796.27</v>
      </c>
      <c r="J1633" s="53">
        <v>826.46</v>
      </c>
      <c r="K1633" s="53">
        <v>819.95</v>
      </c>
      <c r="L1633" s="53">
        <v>784.7</v>
      </c>
      <c r="M1633" s="53">
        <v>15.24</v>
      </c>
      <c r="N1633" s="53">
        <v>-0.08</v>
      </c>
      <c r="O1633" s="53">
        <v>-0.85</v>
      </c>
      <c r="P1633" s="53">
        <v>-2</v>
      </c>
      <c r="Q1633" s="53">
        <v>-2.35</v>
      </c>
      <c r="R1633" s="53">
        <v>96.733000000000004</v>
      </c>
      <c r="S1633" s="53">
        <v>258.64999999999998</v>
      </c>
      <c r="T1633" s="53">
        <v>258.64999999999998</v>
      </c>
      <c r="U1633" s="53">
        <v>5741.5</v>
      </c>
      <c r="V1633" s="53">
        <v>71127</v>
      </c>
      <c r="W1633" s="53">
        <v>-1875</v>
      </c>
      <c r="X1633" s="53">
        <v>231600</v>
      </c>
      <c r="Y1633" s="53">
        <v>5741.5</v>
      </c>
      <c r="Z1633" s="53">
        <v>22.41</v>
      </c>
      <c r="AA1633" s="53">
        <v>10516</v>
      </c>
      <c r="AB1633" s="53">
        <v>36.340000000000003</v>
      </c>
      <c r="AC1633" s="53">
        <v>22.767900000000001</v>
      </c>
      <c r="AD1633" s="53">
        <v>4.9749999999999996</v>
      </c>
      <c r="AE1633" s="53">
        <v>3774.11</v>
      </c>
      <c r="AF1633" s="53">
        <v>3.4609999999999999</v>
      </c>
      <c r="AG1633" s="53">
        <v>69.314999999999998</v>
      </c>
      <c r="AH1633" s="53" t="s">
        <v>305</v>
      </c>
      <c r="AI1633" s="53" t="s">
        <v>305</v>
      </c>
      <c r="AJ1633" s="53"/>
      <c r="AK1633" s="53"/>
      <c r="AL1633" s="53"/>
      <c r="AM1633" s="53"/>
      <c r="AN1633" s="53">
        <v>100.75</v>
      </c>
      <c r="AO1633" s="53">
        <v>26.5</v>
      </c>
      <c r="AP1633" s="53">
        <v>70.129499999999993</v>
      </c>
      <c r="AQ1633" s="53">
        <v>17.169599999999999</v>
      </c>
      <c r="AR1633" s="53">
        <v>7.0650000000000004</v>
      </c>
      <c r="AS1633" s="53">
        <v>305.98</v>
      </c>
      <c r="AT1633" s="53">
        <v>6.8415999999999997</v>
      </c>
      <c r="AU1633" s="53">
        <v>1196.77</v>
      </c>
      <c r="AV1633" s="53">
        <v>3.9605000000000001</v>
      </c>
      <c r="AW1633" s="53">
        <v>50.19</v>
      </c>
      <c r="AX1633" s="53">
        <v>31.068000000000001</v>
      </c>
      <c r="AY1633" s="53">
        <v>23.683499999999999</v>
      </c>
      <c r="AZ1633" s="53">
        <v>7.7504</v>
      </c>
      <c r="BA1633" s="53">
        <v>1.3931</v>
      </c>
      <c r="BB1633" s="53">
        <v>75.782499999999999</v>
      </c>
      <c r="BC1633" s="53">
        <v>29.695</v>
      </c>
      <c r="BD1633" s="53">
        <v>4.2457000000000003</v>
      </c>
      <c r="BE1633" s="53">
        <v>14020</v>
      </c>
      <c r="BF1633" s="53">
        <v>1.7299</v>
      </c>
      <c r="BG1633" s="53">
        <v>4.2792000000000003</v>
      </c>
      <c r="BH1633" s="53">
        <v>11.375</v>
      </c>
      <c r="BI1633" s="53">
        <v>20.965</v>
      </c>
      <c r="BJ1633" s="53">
        <v>21.895</v>
      </c>
      <c r="BK1633" s="53">
        <v>15.86</v>
      </c>
      <c r="BL1633" s="53">
        <v>0.46500000000000002</v>
      </c>
      <c r="BM1633" s="53">
        <v>5.6000000000000001E-2</v>
      </c>
      <c r="BN1633" s="53">
        <v>0.46</v>
      </c>
      <c r="BO1633" s="53">
        <v>8.1000000000000003E-2</v>
      </c>
      <c r="BP1633" s="53">
        <v>8.7300000000000003E-2</v>
      </c>
      <c r="BQ1633" s="53">
        <v>0.5625</v>
      </c>
      <c r="BR1633" s="53">
        <v>9.6142000000000003</v>
      </c>
      <c r="BS1633" s="53">
        <v>1.4589000000000001</v>
      </c>
      <c r="BT1633" s="53">
        <v>1.3629</v>
      </c>
      <c r="BU1633" s="53">
        <v>1.5549999999999999</v>
      </c>
      <c r="BV1633" s="53">
        <v>9.3224</v>
      </c>
      <c r="BW1633" s="53">
        <v>0.79349999999999998</v>
      </c>
      <c r="BX1633" s="53">
        <v>106.87</v>
      </c>
      <c r="BY1633" s="53">
        <v>0.8851</v>
      </c>
      <c r="BZ1633" s="53">
        <v>6.5979999999999999</v>
      </c>
      <c r="CA1633" s="53">
        <v>0.94420000000000004</v>
      </c>
      <c r="CB1633" s="53"/>
      <c r="CD1633" s="53"/>
      <c r="CE1633" s="53"/>
      <c r="CG1633" s="53"/>
      <c r="CH1633" s="53"/>
      <c r="CJ1633" s="53"/>
      <c r="CK1633" s="53" t="s">
        <v>305</v>
      </c>
      <c r="CL1633" s="53">
        <v>0.31</v>
      </c>
      <c r="CM1633" s="53">
        <v>0.19</v>
      </c>
      <c r="CN1633" s="53">
        <v>-0.11</v>
      </c>
      <c r="CO1633" s="53">
        <v>-0.16</v>
      </c>
      <c r="CP1633" s="53">
        <v>-0.01</v>
      </c>
      <c r="CQ1633" s="53">
        <v>0.02</v>
      </c>
      <c r="CR1633" s="53" t="s">
        <v>305</v>
      </c>
      <c r="CS1633" s="53">
        <v>0.48</v>
      </c>
      <c r="CT1633" s="53">
        <v>0.46</v>
      </c>
      <c r="CU1633" s="53">
        <v>0.46500000000000002</v>
      </c>
      <c r="CV1633" s="53">
        <v>0.19</v>
      </c>
      <c r="CW1633" s="53">
        <v>4.9027000000000003</v>
      </c>
      <c r="CX1633" s="53">
        <v>1.9117999999999999</v>
      </c>
      <c r="CY1633" s="53">
        <v>3.44</v>
      </c>
      <c r="CZ1633" s="53">
        <v>1.2847999999999999</v>
      </c>
      <c r="DA1633" s="53">
        <v>102.6</v>
      </c>
    </row>
    <row r="1634" spans="1:105" x14ac:dyDescent="0.25">
      <c r="A1634" s="79">
        <v>43992</v>
      </c>
      <c r="B1634" s="53">
        <v>773.4</v>
      </c>
      <c r="C1634" s="53">
        <v>762.6</v>
      </c>
      <c r="D1634" s="53">
        <v>773.4</v>
      </c>
      <c r="E1634" s="53">
        <v>767</v>
      </c>
      <c r="F1634" s="53">
        <v>767.43889999999999</v>
      </c>
      <c r="G1634" s="53">
        <v>1475.06</v>
      </c>
      <c r="H1634" s="53">
        <v>781.08</v>
      </c>
      <c r="I1634" s="53">
        <v>797.8</v>
      </c>
      <c r="J1634" s="53">
        <v>827.75</v>
      </c>
      <c r="K1634" s="53">
        <v>819.77</v>
      </c>
      <c r="L1634" s="53">
        <v>784.39</v>
      </c>
      <c r="M1634" s="53">
        <v>13.6</v>
      </c>
      <c r="N1634" s="53">
        <v>-0.06</v>
      </c>
      <c r="O1634" s="53">
        <v>-0.57999999999999996</v>
      </c>
      <c r="P1634" s="53">
        <v>-1.4</v>
      </c>
      <c r="Q1634" s="53">
        <v>-1.8</v>
      </c>
      <c r="R1634" s="53">
        <v>95.959000000000003</v>
      </c>
      <c r="S1634" s="53">
        <v>265.64999999999998</v>
      </c>
      <c r="T1634" s="53">
        <v>265.64999999999998</v>
      </c>
      <c r="U1634" s="53">
        <v>5885</v>
      </c>
      <c r="V1634" s="53">
        <v>69866</v>
      </c>
      <c r="W1634" s="53">
        <v>-3100</v>
      </c>
      <c r="X1634" s="53">
        <v>233475</v>
      </c>
      <c r="Y1634" s="53">
        <v>5885</v>
      </c>
      <c r="Z1634" s="53">
        <v>20.7</v>
      </c>
      <c r="AA1634" s="53">
        <v>10516</v>
      </c>
      <c r="AB1634" s="53">
        <v>39.6</v>
      </c>
      <c r="AC1634" s="53">
        <v>21.845300000000002</v>
      </c>
      <c r="AD1634" s="53">
        <v>4.9749999999999996</v>
      </c>
      <c r="AE1634" s="53">
        <v>3673.38</v>
      </c>
      <c r="AF1634" s="53">
        <v>3.427</v>
      </c>
      <c r="AG1634" s="53">
        <v>69.253399999999999</v>
      </c>
      <c r="AH1634" s="53" t="s">
        <v>305</v>
      </c>
      <c r="AI1634" s="53" t="s">
        <v>305</v>
      </c>
      <c r="AJ1634" s="53"/>
      <c r="AK1634" s="53"/>
      <c r="AL1634" s="53"/>
      <c r="AM1634" s="53"/>
      <c r="AN1634" s="53">
        <v>100.81</v>
      </c>
      <c r="AO1634" s="53">
        <v>27.04</v>
      </c>
      <c r="AP1634" s="53">
        <v>68.548699999999997</v>
      </c>
      <c r="AQ1634" s="53">
        <v>16.5259</v>
      </c>
      <c r="AR1634" s="53">
        <v>7.0609000000000002</v>
      </c>
      <c r="AS1634" s="53">
        <v>301.89999999999998</v>
      </c>
      <c r="AT1634" s="53">
        <v>6.7765000000000004</v>
      </c>
      <c r="AU1634" s="53">
        <v>1191.3</v>
      </c>
      <c r="AV1634" s="53">
        <v>3.9198</v>
      </c>
      <c r="AW1634" s="53">
        <v>49.860999999999997</v>
      </c>
      <c r="AX1634" s="53">
        <v>31.125</v>
      </c>
      <c r="AY1634" s="53">
        <v>23.357600000000001</v>
      </c>
      <c r="AZ1634" s="53">
        <v>7.7500999999999998</v>
      </c>
      <c r="BA1634" s="53">
        <v>1.3833</v>
      </c>
      <c r="BB1634" s="53">
        <v>75.592500000000001</v>
      </c>
      <c r="BC1634" s="53">
        <v>29.646000000000001</v>
      </c>
      <c r="BD1634" s="53">
        <v>4.2511999999999999</v>
      </c>
      <c r="BE1634" s="53">
        <v>13980</v>
      </c>
      <c r="BF1634" s="53">
        <v>1.7191000000000001</v>
      </c>
      <c r="BG1634" s="53">
        <v>4.2497999999999996</v>
      </c>
      <c r="BH1634" s="53">
        <v>11.24</v>
      </c>
      <c r="BI1634" s="53">
        <v>16.445</v>
      </c>
      <c r="BJ1634" s="53">
        <v>22.995000000000001</v>
      </c>
      <c r="BK1634" s="53">
        <v>15.335000000000001</v>
      </c>
      <c r="BL1634" s="53">
        <v>0.48</v>
      </c>
      <c r="BM1634" s="53">
        <v>4.2000000000000003E-2</v>
      </c>
      <c r="BN1634" s="53">
        <v>0.46</v>
      </c>
      <c r="BO1634" s="53">
        <v>5.8999999999999997E-2</v>
      </c>
      <c r="BP1634" s="53">
        <v>0.11169999999999999</v>
      </c>
      <c r="BQ1634" s="53">
        <v>0.58199999999999996</v>
      </c>
      <c r="BR1634" s="53">
        <v>9.3021999999999991</v>
      </c>
      <c r="BS1634" s="53">
        <v>1.429</v>
      </c>
      <c r="BT1634" s="53">
        <v>1.3411999999999999</v>
      </c>
      <c r="BU1634" s="53">
        <v>1.53</v>
      </c>
      <c r="BV1634" s="53">
        <v>9.1805000000000003</v>
      </c>
      <c r="BW1634" s="53">
        <v>0.78449999999999998</v>
      </c>
      <c r="BX1634" s="53">
        <v>107.12</v>
      </c>
      <c r="BY1634" s="53">
        <v>0.87919999999999998</v>
      </c>
      <c r="BZ1634" s="53">
        <v>6.5545</v>
      </c>
      <c r="CA1634" s="53">
        <v>0.94379999999999997</v>
      </c>
      <c r="CB1634" s="53"/>
      <c r="CD1634" s="53"/>
      <c r="CE1634" s="53"/>
      <c r="CG1634" s="53"/>
      <c r="CH1634" s="53"/>
      <c r="CJ1634" s="53"/>
      <c r="CK1634" s="53" t="s">
        <v>305</v>
      </c>
      <c r="CL1634" s="53">
        <v>0.85</v>
      </c>
      <c r="CM1634" s="53">
        <v>0.21</v>
      </c>
      <c r="CN1634" s="53">
        <v>0.03</v>
      </c>
      <c r="CO1634" s="53">
        <v>-0.04</v>
      </c>
      <c r="CP1634" s="53">
        <v>0.04</v>
      </c>
      <c r="CQ1634" s="53">
        <v>7.0000000000000007E-2</v>
      </c>
      <c r="CR1634" s="53" t="s">
        <v>305</v>
      </c>
      <c r="CS1634" s="53">
        <v>0.48</v>
      </c>
      <c r="CT1634" s="53">
        <v>0.46</v>
      </c>
      <c r="CU1634" s="53">
        <v>0.48</v>
      </c>
      <c r="CV1634" s="53">
        <v>0.21</v>
      </c>
      <c r="CW1634" s="53">
        <v>5.0240999999999998</v>
      </c>
      <c r="CX1634" s="53">
        <v>1.7789999999999999</v>
      </c>
      <c r="CY1634" s="53">
        <v>3.08</v>
      </c>
      <c r="CZ1634" s="53">
        <v>1.6286</v>
      </c>
      <c r="DA1634" s="53">
        <v>102.6</v>
      </c>
    </row>
    <row r="1635" spans="1:105" x14ac:dyDescent="0.25">
      <c r="A1635" s="79">
        <v>43991</v>
      </c>
      <c r="B1635" s="53">
        <v>770.5</v>
      </c>
      <c r="C1635" s="53">
        <v>768.16</v>
      </c>
      <c r="D1635" s="53">
        <v>776.74</v>
      </c>
      <c r="E1635" s="53">
        <v>772.48</v>
      </c>
      <c r="F1635" s="53">
        <v>772.73509999999999</v>
      </c>
      <c r="G1635" s="53">
        <v>1304.8900000000001</v>
      </c>
      <c r="H1635" s="53">
        <v>786.01</v>
      </c>
      <c r="I1635" s="53">
        <v>800.31</v>
      </c>
      <c r="J1635" s="53">
        <v>829</v>
      </c>
      <c r="K1635" s="53">
        <v>819.77</v>
      </c>
      <c r="L1635" s="53">
        <v>784.14</v>
      </c>
      <c r="M1635" s="53">
        <v>13.52</v>
      </c>
      <c r="N1635" s="53">
        <v>0.05</v>
      </c>
      <c r="O1635" s="53">
        <v>-0.45</v>
      </c>
      <c r="P1635" s="53">
        <v>-0.8</v>
      </c>
      <c r="Q1635" s="53">
        <v>-1.01</v>
      </c>
      <c r="R1635" s="53">
        <v>96.323999999999998</v>
      </c>
      <c r="S1635" s="53">
        <v>259.89999999999998</v>
      </c>
      <c r="T1635" s="53">
        <v>259.89999999999998</v>
      </c>
      <c r="U1635" s="53">
        <v>5753.5</v>
      </c>
      <c r="V1635" s="53">
        <v>68539</v>
      </c>
      <c r="W1635" s="53">
        <v>-1325</v>
      </c>
      <c r="X1635" s="53">
        <v>236575</v>
      </c>
      <c r="Y1635" s="53">
        <v>5753.5</v>
      </c>
      <c r="Z1635" s="53">
        <v>19.91</v>
      </c>
      <c r="AA1635" s="53">
        <v>10516</v>
      </c>
      <c r="AB1635" s="53">
        <v>38.94</v>
      </c>
      <c r="AC1635" s="53">
        <v>21.914400000000001</v>
      </c>
      <c r="AD1635" s="53">
        <v>4.9009999999999998</v>
      </c>
      <c r="AE1635" s="53">
        <v>3657.38</v>
      </c>
      <c r="AF1635" s="53">
        <v>3.4434999999999998</v>
      </c>
      <c r="AG1635" s="53">
        <v>69.165499999999994</v>
      </c>
      <c r="AH1635" s="53" t="s">
        <v>305</v>
      </c>
      <c r="AI1635" s="53" t="s">
        <v>305</v>
      </c>
      <c r="AJ1635" s="53"/>
      <c r="AK1635" s="53"/>
      <c r="AL1635" s="53"/>
      <c r="AM1635" s="53"/>
      <c r="AN1635" s="53">
        <v>100.55</v>
      </c>
      <c r="AO1635" s="53">
        <v>26.07</v>
      </c>
      <c r="AP1635" s="53">
        <v>68.676100000000005</v>
      </c>
      <c r="AQ1635" s="53">
        <v>16.630700000000001</v>
      </c>
      <c r="AR1635" s="53">
        <v>7.0773000000000001</v>
      </c>
      <c r="AS1635" s="53">
        <v>303.5</v>
      </c>
      <c r="AT1635" s="53">
        <v>6.7969999999999997</v>
      </c>
      <c r="AU1635" s="53">
        <v>1197.93</v>
      </c>
      <c r="AV1635" s="53">
        <v>3.9218000000000002</v>
      </c>
      <c r="AW1635" s="53">
        <v>49.95</v>
      </c>
      <c r="AX1635" s="53">
        <v>31.315999999999999</v>
      </c>
      <c r="AY1635" s="53">
        <v>23.422599999999999</v>
      </c>
      <c r="AZ1635" s="53">
        <v>7.7500999999999998</v>
      </c>
      <c r="BA1635" s="53">
        <v>1.3892</v>
      </c>
      <c r="BB1635" s="53">
        <v>75.613799999999998</v>
      </c>
      <c r="BC1635" s="53">
        <v>29.774000000000001</v>
      </c>
      <c r="BD1635" s="53">
        <v>4.2770000000000001</v>
      </c>
      <c r="BE1635" s="53">
        <v>13890</v>
      </c>
      <c r="BF1635" s="53">
        <v>1.7235</v>
      </c>
      <c r="BG1635" s="53">
        <v>4.2584</v>
      </c>
      <c r="BH1635" s="53">
        <v>11.85</v>
      </c>
      <c r="BI1635" s="53">
        <v>16.71</v>
      </c>
      <c r="BJ1635" s="53">
        <v>23.05</v>
      </c>
      <c r="BK1635" s="53">
        <v>15.06</v>
      </c>
      <c r="BL1635" s="53">
        <v>0.48</v>
      </c>
      <c r="BM1635" s="53">
        <v>5.1999999999999998E-2</v>
      </c>
      <c r="BN1635" s="53">
        <v>0.46</v>
      </c>
      <c r="BO1635" s="53">
        <v>6.6900000000000001E-2</v>
      </c>
      <c r="BP1635" s="53">
        <v>9.5799999999999996E-2</v>
      </c>
      <c r="BQ1635" s="53">
        <v>0.57779999999999998</v>
      </c>
      <c r="BR1635" s="53">
        <v>9.2783999999999995</v>
      </c>
      <c r="BS1635" s="53">
        <v>1.4366000000000001</v>
      </c>
      <c r="BT1635" s="53">
        <v>1.3416999999999999</v>
      </c>
      <c r="BU1635" s="53">
        <v>1.5350999999999999</v>
      </c>
      <c r="BV1635" s="53">
        <v>9.1915999999999993</v>
      </c>
      <c r="BW1635" s="53">
        <v>0.78569999999999995</v>
      </c>
      <c r="BX1635" s="53">
        <v>107.76</v>
      </c>
      <c r="BY1635" s="53">
        <v>0.88200000000000001</v>
      </c>
      <c r="BZ1635" s="53">
        <v>6.5735999999999999</v>
      </c>
      <c r="CA1635" s="53">
        <v>0.95079999999999998</v>
      </c>
      <c r="CB1635" s="53"/>
      <c r="CD1635" s="53"/>
      <c r="CE1635" s="53"/>
      <c r="CG1635" s="53"/>
      <c r="CH1635" s="53"/>
      <c r="CJ1635" s="53"/>
      <c r="CK1635" s="53" t="s">
        <v>305</v>
      </c>
      <c r="CL1635" s="53">
        <v>0.85</v>
      </c>
      <c r="CM1635" s="53">
        <v>0.39</v>
      </c>
      <c r="CN1635" s="53">
        <v>0.09</v>
      </c>
      <c r="CO1635" s="53">
        <v>0.12</v>
      </c>
      <c r="CP1635" s="53">
        <v>0.15</v>
      </c>
      <c r="CQ1635" s="53">
        <v>0.18</v>
      </c>
      <c r="CR1635" s="53" t="s">
        <v>305</v>
      </c>
      <c r="CS1635" s="53">
        <v>0.48</v>
      </c>
      <c r="CT1635" s="53">
        <v>0.46</v>
      </c>
      <c r="CU1635" s="53">
        <v>0.48</v>
      </c>
      <c r="CV1635" s="53">
        <v>0.39</v>
      </c>
      <c r="CW1635" s="53">
        <v>5.1822999999999997</v>
      </c>
      <c r="CX1635" s="53">
        <v>1.9419999999999999</v>
      </c>
      <c r="CY1635" s="53">
        <v>3.31</v>
      </c>
      <c r="CZ1635" s="53">
        <v>0.81569999999999998</v>
      </c>
      <c r="DA1635" s="53">
        <v>102.6</v>
      </c>
    </row>
    <row r="1636" spans="1:105" x14ac:dyDescent="0.25">
      <c r="A1636" s="79">
        <v>43990</v>
      </c>
      <c r="B1636" s="53">
        <v>766</v>
      </c>
      <c r="C1636" s="53">
        <v>765.8</v>
      </c>
      <c r="D1636" s="53">
        <v>772.48</v>
      </c>
      <c r="E1636" s="53">
        <v>767</v>
      </c>
      <c r="F1636" s="53">
        <v>769.44140000000004</v>
      </c>
      <c r="G1636" s="53">
        <v>945.22</v>
      </c>
      <c r="H1636" s="53">
        <v>789.59</v>
      </c>
      <c r="I1636" s="53">
        <v>803.01</v>
      </c>
      <c r="J1636" s="53">
        <v>830.15</v>
      </c>
      <c r="K1636" s="53">
        <v>819.83</v>
      </c>
      <c r="L1636" s="53">
        <v>783.89</v>
      </c>
      <c r="M1636" s="53">
        <v>13.72</v>
      </c>
      <c r="N1636" s="53">
        <v>0.1</v>
      </c>
      <c r="O1636" s="53">
        <v>-0.23</v>
      </c>
      <c r="P1636" s="53">
        <v>-0.23</v>
      </c>
      <c r="Q1636" s="53">
        <v>-0.5</v>
      </c>
      <c r="R1636" s="53">
        <v>96.617999999999995</v>
      </c>
      <c r="S1636" s="53">
        <v>256.55</v>
      </c>
      <c r="T1636" s="53">
        <v>256.55</v>
      </c>
      <c r="U1636" s="53">
        <v>5680.5</v>
      </c>
      <c r="V1636" s="53">
        <v>67629</v>
      </c>
      <c r="W1636" s="53">
        <v>-5850</v>
      </c>
      <c r="X1636" s="53">
        <v>237900</v>
      </c>
      <c r="Y1636" s="53">
        <v>5680.5</v>
      </c>
      <c r="Z1636" s="53">
        <v>19.809999999999999</v>
      </c>
      <c r="AA1636" s="53">
        <v>-1626</v>
      </c>
      <c r="AB1636" s="53">
        <v>38.19</v>
      </c>
      <c r="AC1636" s="53">
        <v>21.500399999999999</v>
      </c>
      <c r="AD1636" s="53">
        <v>4.8201000000000001</v>
      </c>
      <c r="AE1636" s="53">
        <v>3607.38</v>
      </c>
      <c r="AF1636" s="53">
        <v>3.4365000000000001</v>
      </c>
      <c r="AG1636" s="53">
        <v>69.073499999999996</v>
      </c>
      <c r="AH1636" s="53" t="s">
        <v>305</v>
      </c>
      <c r="AI1636" s="53" t="s">
        <v>305</v>
      </c>
      <c r="AJ1636" s="53"/>
      <c r="AK1636" s="53"/>
      <c r="AL1636" s="53"/>
      <c r="AM1636" s="53"/>
      <c r="AN1636" s="53">
        <v>100.43</v>
      </c>
      <c r="AO1636" s="53">
        <v>25.65</v>
      </c>
      <c r="AP1636" s="53">
        <v>68.233000000000004</v>
      </c>
      <c r="AQ1636" s="53">
        <v>16.680099999999999</v>
      </c>
      <c r="AR1636" s="53">
        <v>7.0715000000000003</v>
      </c>
      <c r="AS1636" s="53">
        <v>304.24</v>
      </c>
      <c r="AT1636" s="53">
        <v>6.7876000000000003</v>
      </c>
      <c r="AU1636" s="53">
        <v>1204.8800000000001</v>
      </c>
      <c r="AV1636" s="53">
        <v>3.9155000000000002</v>
      </c>
      <c r="AW1636" s="53">
        <v>49.923000000000002</v>
      </c>
      <c r="AX1636" s="53">
        <v>31.423999999999999</v>
      </c>
      <c r="AY1636" s="53">
        <v>23.5379</v>
      </c>
      <c r="AZ1636" s="53">
        <v>7.7500999999999998</v>
      </c>
      <c r="BA1636" s="53">
        <v>1.3878999999999999</v>
      </c>
      <c r="BB1636" s="53">
        <v>75.543700000000001</v>
      </c>
      <c r="BC1636" s="53">
        <v>29.763999999999999</v>
      </c>
      <c r="BD1636" s="53">
        <v>4.2667999999999999</v>
      </c>
      <c r="BE1636" s="53">
        <v>13885</v>
      </c>
      <c r="BF1636" s="53">
        <v>1.732</v>
      </c>
      <c r="BG1636" s="53">
        <v>4.2805999999999997</v>
      </c>
      <c r="BH1636" s="53">
        <v>11.914999999999999</v>
      </c>
      <c r="BI1636" s="53">
        <v>16.045000000000002</v>
      </c>
      <c r="BJ1636" s="53">
        <v>21.664999999999999</v>
      </c>
      <c r="BK1636" s="53">
        <v>15.53</v>
      </c>
      <c r="BL1636" s="53">
        <v>0.47</v>
      </c>
      <c r="BM1636" s="53">
        <v>5.5E-2</v>
      </c>
      <c r="BN1636" s="53">
        <v>0.47499999999999998</v>
      </c>
      <c r="BO1636" s="53">
        <v>6.6750000000000004E-2</v>
      </c>
      <c r="BP1636" s="53">
        <v>0.124</v>
      </c>
      <c r="BQ1636" s="53">
        <v>0.60819999999999996</v>
      </c>
      <c r="BR1636" s="53">
        <v>9.2603000000000009</v>
      </c>
      <c r="BS1636" s="53">
        <v>1.4242999999999999</v>
      </c>
      <c r="BT1636" s="53">
        <v>1.3382000000000001</v>
      </c>
      <c r="BU1636" s="53">
        <v>1.5243</v>
      </c>
      <c r="BV1636" s="53">
        <v>9.2007999999999992</v>
      </c>
      <c r="BW1636" s="53">
        <v>0.78590000000000004</v>
      </c>
      <c r="BX1636" s="53">
        <v>108.43</v>
      </c>
      <c r="BY1636" s="53">
        <v>0.88539999999999996</v>
      </c>
      <c r="BZ1636" s="53">
        <v>6.6005000000000003</v>
      </c>
      <c r="CA1636" s="53">
        <v>0.95760000000000001</v>
      </c>
      <c r="CB1636" s="53"/>
      <c r="CD1636" s="53"/>
      <c r="CE1636" s="53"/>
      <c r="CG1636" s="53"/>
      <c r="CH1636" s="53"/>
      <c r="CJ1636" s="53"/>
      <c r="CK1636" s="53" t="s">
        <v>305</v>
      </c>
      <c r="CL1636" s="53">
        <v>0.84</v>
      </c>
      <c r="CM1636" s="53">
        <v>0.47</v>
      </c>
      <c r="CN1636" s="53">
        <v>0.19</v>
      </c>
      <c r="CO1636" s="53">
        <v>0.27</v>
      </c>
      <c r="CP1636" s="53">
        <v>0.25</v>
      </c>
      <c r="CQ1636" s="53">
        <v>0.26</v>
      </c>
      <c r="CR1636" s="53" t="s">
        <v>305</v>
      </c>
      <c r="CS1636" s="53">
        <v>0.48</v>
      </c>
      <c r="CT1636" s="53">
        <v>0.47499999999999998</v>
      </c>
      <c r="CU1636" s="53">
        <v>0.47</v>
      </c>
      <c r="CV1636" s="53">
        <v>0.47</v>
      </c>
      <c r="CW1636" s="53">
        <v>5.3560999999999996</v>
      </c>
      <c r="CX1636" s="53">
        <v>2.1753999999999998</v>
      </c>
      <c r="CY1636" s="53">
        <v>3.5649999999999999</v>
      </c>
      <c r="CZ1636" s="53">
        <v>1.1460999999999999</v>
      </c>
      <c r="DA1636" s="53">
        <v>102.6</v>
      </c>
    </row>
    <row r="1637" spans="1:105" x14ac:dyDescent="0.25">
      <c r="A1637" s="79">
        <v>43987</v>
      </c>
      <c r="B1637" s="53">
        <v>765.01</v>
      </c>
      <c r="C1637" s="53">
        <v>758.01</v>
      </c>
      <c r="D1637" s="53">
        <v>769.8</v>
      </c>
      <c r="E1637" s="53">
        <v>765.5</v>
      </c>
      <c r="F1637" s="53">
        <v>764.06299999999999</v>
      </c>
      <c r="G1637" s="53">
        <v>1680.23</v>
      </c>
      <c r="H1637" s="53">
        <v>793.2</v>
      </c>
      <c r="I1637" s="53">
        <v>805.92</v>
      </c>
      <c r="J1637" s="53">
        <v>831.67</v>
      </c>
      <c r="K1637" s="53">
        <v>819.9</v>
      </c>
      <c r="L1637" s="53">
        <v>783.66</v>
      </c>
      <c r="M1637" s="53">
        <v>14.29</v>
      </c>
      <c r="N1637" s="53">
        <v>0.25</v>
      </c>
      <c r="O1637" s="53">
        <v>0.2</v>
      </c>
      <c r="P1637" s="53">
        <v>0.3</v>
      </c>
      <c r="Q1637" s="53">
        <v>0.3</v>
      </c>
      <c r="R1637" s="53">
        <v>96.936999999999998</v>
      </c>
      <c r="S1637" s="53">
        <v>255.55</v>
      </c>
      <c r="T1637" s="53">
        <v>255.55</v>
      </c>
      <c r="U1637" s="53">
        <v>5669.35</v>
      </c>
      <c r="V1637" s="53">
        <v>66461</v>
      </c>
      <c r="W1637" s="53">
        <v>-4525</v>
      </c>
      <c r="X1637" s="53">
        <v>243750</v>
      </c>
      <c r="Y1637" s="53">
        <v>5669.35</v>
      </c>
      <c r="Z1637" s="53">
        <v>19.91</v>
      </c>
      <c r="AA1637" s="53">
        <v>-1626</v>
      </c>
      <c r="AB1637" s="53">
        <v>39.549999999999997</v>
      </c>
      <c r="AC1637" s="53">
        <v>21.579699999999999</v>
      </c>
      <c r="AD1637" s="53">
        <v>4.9619</v>
      </c>
      <c r="AE1637" s="53">
        <v>3575.13</v>
      </c>
      <c r="AF1637" s="53">
        <v>3.4304999999999999</v>
      </c>
      <c r="AG1637" s="53">
        <v>68.983500000000006</v>
      </c>
      <c r="AH1637" s="53" t="s">
        <v>305</v>
      </c>
      <c r="AI1637" s="53" t="s">
        <v>305</v>
      </c>
      <c r="AJ1637" s="53"/>
      <c r="AK1637" s="53"/>
      <c r="AL1637" s="53"/>
      <c r="AM1637" s="53"/>
      <c r="AN1637" s="53">
        <v>100.27</v>
      </c>
      <c r="AO1637" s="53">
        <v>25.28</v>
      </c>
      <c r="AP1637" s="53">
        <v>68.697400000000002</v>
      </c>
      <c r="AQ1637" s="53">
        <v>16.879000000000001</v>
      </c>
      <c r="AR1637" s="53">
        <v>7.0834000000000001</v>
      </c>
      <c r="AS1637" s="53">
        <v>304.66000000000003</v>
      </c>
      <c r="AT1637" s="53">
        <v>6.77</v>
      </c>
      <c r="AU1637" s="53">
        <v>1207.43</v>
      </c>
      <c r="AV1637" s="53">
        <v>3.9297</v>
      </c>
      <c r="AW1637" s="53">
        <v>49.81</v>
      </c>
      <c r="AX1637" s="53">
        <v>31.507000000000001</v>
      </c>
      <c r="AY1637" s="53">
        <v>23.5685</v>
      </c>
      <c r="AZ1637" s="53">
        <v>7.7502000000000004</v>
      </c>
      <c r="BA1637" s="53">
        <v>1.3935</v>
      </c>
      <c r="BB1637" s="53">
        <v>75.578800000000001</v>
      </c>
      <c r="BC1637" s="53">
        <v>29.788</v>
      </c>
      <c r="BD1637" s="53">
        <v>4.2667999999999999</v>
      </c>
      <c r="BE1637" s="53">
        <v>13878</v>
      </c>
      <c r="BF1637" s="53">
        <v>1.7332000000000001</v>
      </c>
      <c r="BG1637" s="53">
        <v>4.2843999999999998</v>
      </c>
      <c r="BH1637" s="53">
        <v>11.66</v>
      </c>
      <c r="BI1637" s="53">
        <v>15.958</v>
      </c>
      <c r="BJ1637" s="53">
        <v>22.324999999999999</v>
      </c>
      <c r="BK1637" s="53">
        <v>16.355</v>
      </c>
      <c r="BL1637" s="53">
        <v>0.50249999999999995</v>
      </c>
      <c r="BM1637" s="53">
        <v>0.05</v>
      </c>
      <c r="BN1637" s="53">
        <v>0.48</v>
      </c>
      <c r="BO1637" s="53">
        <v>5.8999999999999997E-2</v>
      </c>
      <c r="BP1637" s="53">
        <v>0.115</v>
      </c>
      <c r="BQ1637" s="53">
        <v>0.6583</v>
      </c>
      <c r="BR1637" s="53">
        <v>9.3152000000000008</v>
      </c>
      <c r="BS1637" s="53">
        <v>1.4349000000000001</v>
      </c>
      <c r="BT1637" s="53">
        <v>1.3422000000000001</v>
      </c>
      <c r="BU1637" s="53">
        <v>1.5367999999999999</v>
      </c>
      <c r="BV1637" s="53">
        <v>9.2094000000000005</v>
      </c>
      <c r="BW1637" s="53">
        <v>0.78939999999999999</v>
      </c>
      <c r="BX1637" s="53">
        <v>109.59</v>
      </c>
      <c r="BY1637" s="53">
        <v>0.88560000000000005</v>
      </c>
      <c r="BZ1637" s="53">
        <v>6.6043000000000003</v>
      </c>
      <c r="CA1637" s="53">
        <v>0.96230000000000004</v>
      </c>
      <c r="CB1637" s="53"/>
      <c r="CD1637" s="53"/>
      <c r="CE1637" s="53"/>
      <c r="CG1637" s="53"/>
      <c r="CH1637" s="53"/>
      <c r="CJ1637" s="53"/>
      <c r="CK1637" s="53" t="s">
        <v>305</v>
      </c>
      <c r="CL1637" s="53">
        <v>0.85</v>
      </c>
      <c r="CM1637" s="53">
        <v>0.7</v>
      </c>
      <c r="CN1637" s="53">
        <v>0.41</v>
      </c>
      <c r="CO1637" s="53">
        <v>0.39</v>
      </c>
      <c r="CP1637" s="53">
        <v>0.34</v>
      </c>
      <c r="CQ1637" s="53">
        <v>0.34</v>
      </c>
      <c r="CR1637" s="53" t="s">
        <v>305</v>
      </c>
      <c r="CS1637" s="53">
        <v>0.48</v>
      </c>
      <c r="CT1637" s="53">
        <v>0.48</v>
      </c>
      <c r="CU1637" s="53">
        <v>0.50249999999999995</v>
      </c>
      <c r="CV1637" s="53">
        <v>0.7</v>
      </c>
      <c r="CW1637" s="53">
        <v>5.4573</v>
      </c>
      <c r="CX1637" s="53">
        <v>2.2957000000000001</v>
      </c>
      <c r="CY1637" s="53">
        <v>3.5950000000000002</v>
      </c>
      <c r="CZ1637" s="53">
        <v>0.72499999999999998</v>
      </c>
      <c r="DA1637" s="53">
        <v>102.6</v>
      </c>
    </row>
    <row r="1638" spans="1:105" x14ac:dyDescent="0.25">
      <c r="A1638" s="79">
        <v>43986</v>
      </c>
      <c r="B1638" s="53">
        <v>770.5</v>
      </c>
      <c r="C1638" s="53">
        <v>770.16</v>
      </c>
      <c r="D1638" s="53">
        <v>788</v>
      </c>
      <c r="E1638" s="53">
        <v>784.95</v>
      </c>
      <c r="F1638" s="53">
        <v>775.93709999999999</v>
      </c>
      <c r="G1638" s="53">
        <v>1458.82</v>
      </c>
      <c r="H1638" s="53">
        <v>796.87</v>
      </c>
      <c r="I1638" s="53">
        <v>809.21</v>
      </c>
      <c r="J1638" s="53">
        <v>833.17</v>
      </c>
      <c r="K1638" s="53">
        <v>819.92</v>
      </c>
      <c r="L1638" s="53">
        <v>783.43</v>
      </c>
      <c r="M1638" s="53">
        <v>14.37</v>
      </c>
      <c r="N1638" s="53">
        <v>0.1</v>
      </c>
      <c r="O1638" s="53">
        <v>0.1</v>
      </c>
      <c r="P1638" s="53">
        <v>-0.35</v>
      </c>
      <c r="Q1638" s="53">
        <v>-0.85</v>
      </c>
      <c r="R1638" s="53">
        <v>96.677000000000007</v>
      </c>
      <c r="S1638" s="53">
        <v>248.95</v>
      </c>
      <c r="T1638" s="53">
        <v>248.95</v>
      </c>
      <c r="U1638" s="53">
        <v>5512.25</v>
      </c>
      <c r="V1638" s="53">
        <v>65208</v>
      </c>
      <c r="W1638" s="53">
        <v>-4100</v>
      </c>
      <c r="X1638" s="53">
        <v>248275</v>
      </c>
      <c r="Y1638" s="53">
        <v>5512.25</v>
      </c>
      <c r="Z1638" s="53">
        <v>18.399999999999999</v>
      </c>
      <c r="AA1638" s="53">
        <v>-1626</v>
      </c>
      <c r="AB1638" s="53">
        <v>37.409999999999997</v>
      </c>
      <c r="AC1638" s="53">
        <v>21.916799999999999</v>
      </c>
      <c r="AD1638" s="53">
        <v>5.1181000000000001</v>
      </c>
      <c r="AE1638" s="53">
        <v>3590.75</v>
      </c>
      <c r="AF1638" s="53">
        <v>3.4333999999999998</v>
      </c>
      <c r="AG1638" s="53">
        <v>68.895499999999998</v>
      </c>
      <c r="AH1638" s="53" t="s">
        <v>305</v>
      </c>
      <c r="AI1638" s="53" t="s">
        <v>305</v>
      </c>
      <c r="AJ1638" s="53"/>
      <c r="AK1638" s="53"/>
      <c r="AL1638" s="53"/>
      <c r="AM1638" s="53"/>
      <c r="AN1638" s="53">
        <v>100.07</v>
      </c>
      <c r="AO1638" s="53">
        <v>24.39</v>
      </c>
      <c r="AP1638" s="53">
        <v>69.109800000000007</v>
      </c>
      <c r="AQ1638" s="53">
        <v>16.909700000000001</v>
      </c>
      <c r="AR1638" s="53">
        <v>7.1108000000000002</v>
      </c>
      <c r="AS1638" s="53">
        <v>304.08999999999997</v>
      </c>
      <c r="AT1638" s="53">
        <v>6.7534000000000001</v>
      </c>
      <c r="AU1638" s="53">
        <v>1219.03</v>
      </c>
      <c r="AV1638" s="53">
        <v>3.9133</v>
      </c>
      <c r="AW1638" s="53">
        <v>49.988999999999997</v>
      </c>
      <c r="AX1638" s="53">
        <v>31.555</v>
      </c>
      <c r="AY1638" s="53">
        <v>23.530899999999999</v>
      </c>
      <c r="AZ1638" s="53">
        <v>7.7500999999999998</v>
      </c>
      <c r="BA1638" s="53">
        <v>1.3983000000000001</v>
      </c>
      <c r="BB1638" s="53">
        <v>75.575000000000003</v>
      </c>
      <c r="BC1638" s="53">
        <v>29.911000000000001</v>
      </c>
      <c r="BD1638" s="53">
        <v>4.2785000000000002</v>
      </c>
      <c r="BE1638" s="53">
        <v>14095</v>
      </c>
      <c r="BF1638" s="53">
        <v>1.7250000000000001</v>
      </c>
      <c r="BG1638" s="53">
        <v>4.2671000000000001</v>
      </c>
      <c r="BH1638" s="53">
        <v>12.484999999999999</v>
      </c>
      <c r="BI1638" s="53">
        <v>16.71</v>
      </c>
      <c r="BJ1638" s="53">
        <v>22.335000000000001</v>
      </c>
      <c r="BK1638" s="53">
        <v>15.45</v>
      </c>
      <c r="BL1638" s="53">
        <v>0.51</v>
      </c>
      <c r="BM1638" s="53">
        <v>4.4999999999999998E-2</v>
      </c>
      <c r="BN1638" s="53">
        <v>0.48</v>
      </c>
      <c r="BO1638" s="53">
        <v>5.7000000000000002E-2</v>
      </c>
      <c r="BP1638" s="53">
        <v>0.1013</v>
      </c>
      <c r="BQ1638" s="53">
        <v>0.68049999999999999</v>
      </c>
      <c r="BR1638" s="53">
        <v>9.3537999999999997</v>
      </c>
      <c r="BS1638" s="53">
        <v>1.4402999999999999</v>
      </c>
      <c r="BT1638" s="53">
        <v>1.35</v>
      </c>
      <c r="BU1638" s="53">
        <v>1.5471999999999999</v>
      </c>
      <c r="BV1638" s="53">
        <v>9.1937999999999995</v>
      </c>
      <c r="BW1638" s="53">
        <v>0.79390000000000005</v>
      </c>
      <c r="BX1638" s="53">
        <v>109.15</v>
      </c>
      <c r="BY1638" s="53">
        <v>0.8821</v>
      </c>
      <c r="BZ1638" s="53">
        <v>6.5765000000000002</v>
      </c>
      <c r="CA1638" s="53">
        <v>0.95550000000000002</v>
      </c>
      <c r="CB1638" s="53"/>
      <c r="CD1638" s="53"/>
      <c r="CE1638" s="53"/>
      <c r="CG1638" s="53"/>
      <c r="CH1638" s="53"/>
      <c r="CJ1638" s="53"/>
      <c r="CK1638" s="53" t="s">
        <v>305</v>
      </c>
      <c r="CL1638" s="53">
        <v>0.45</v>
      </c>
      <c r="CM1638" s="53">
        <v>0.47</v>
      </c>
      <c r="CN1638" s="53">
        <v>0.37</v>
      </c>
      <c r="CO1638" s="53">
        <v>0.22</v>
      </c>
      <c r="CP1638" s="53">
        <v>0.2</v>
      </c>
      <c r="CQ1638" s="53">
        <v>0.19</v>
      </c>
      <c r="CR1638" s="53" t="s">
        <v>305</v>
      </c>
      <c r="CS1638" s="53">
        <v>0.48249999999999998</v>
      </c>
      <c r="CT1638" s="53">
        <v>0.48</v>
      </c>
      <c r="CU1638" s="53">
        <v>0.51</v>
      </c>
      <c r="CV1638" s="53">
        <v>0.47</v>
      </c>
      <c r="CW1638" s="53">
        <v>5.5026999999999999</v>
      </c>
      <c r="CX1638" s="53">
        <v>2.3172999999999999</v>
      </c>
      <c r="CY1638" s="53">
        <v>3.24</v>
      </c>
      <c r="CZ1638" s="53">
        <v>0.67630000000000001</v>
      </c>
      <c r="DA1638" s="53">
        <v>102.6</v>
      </c>
    </row>
    <row r="1639" spans="1:105" x14ac:dyDescent="0.25">
      <c r="A1639" s="79">
        <v>43985</v>
      </c>
      <c r="B1639" s="53">
        <v>782</v>
      </c>
      <c r="C1639" s="53">
        <v>763</v>
      </c>
      <c r="D1639" s="53">
        <v>786</v>
      </c>
      <c r="E1639" s="53">
        <v>777</v>
      </c>
      <c r="F1639" s="53">
        <v>768.81640000000004</v>
      </c>
      <c r="G1639" s="53">
        <v>1535.45</v>
      </c>
      <c r="H1639" s="53">
        <v>800.01</v>
      </c>
      <c r="I1639" s="53">
        <v>812.61</v>
      </c>
      <c r="J1639" s="53">
        <v>834.95</v>
      </c>
      <c r="K1639" s="53">
        <v>819.96</v>
      </c>
      <c r="L1639" s="53">
        <v>783.17</v>
      </c>
      <c r="M1639" s="53">
        <v>14.33</v>
      </c>
      <c r="N1639" s="53">
        <v>0.04</v>
      </c>
      <c r="O1639" s="53">
        <v>-0.25</v>
      </c>
      <c r="P1639" s="53">
        <v>-0.88</v>
      </c>
      <c r="Q1639" s="53">
        <v>-1.69</v>
      </c>
      <c r="R1639" s="53">
        <v>97.275999999999996</v>
      </c>
      <c r="S1639" s="53">
        <v>248.75</v>
      </c>
      <c r="T1639" s="53">
        <v>248.75</v>
      </c>
      <c r="U1639" s="53">
        <v>5499.25</v>
      </c>
      <c r="V1639" s="53">
        <v>64060</v>
      </c>
      <c r="W1639" s="53">
        <v>-1900</v>
      </c>
      <c r="X1639" s="53">
        <v>252375</v>
      </c>
      <c r="Y1639" s="53">
        <v>5499.25</v>
      </c>
      <c r="Z1639" s="53">
        <v>19.25</v>
      </c>
      <c r="AA1639" s="53">
        <v>-1626</v>
      </c>
      <c r="AB1639" s="53">
        <v>37.29</v>
      </c>
      <c r="AC1639" s="53">
        <v>21.7685</v>
      </c>
      <c r="AD1639" s="53">
        <v>5.0650000000000004</v>
      </c>
      <c r="AE1639" s="53">
        <v>3606.95</v>
      </c>
      <c r="AF1639" s="53">
        <v>3.4024000000000001</v>
      </c>
      <c r="AG1639" s="53">
        <v>68.8035</v>
      </c>
      <c r="AH1639" s="53" t="s">
        <v>305</v>
      </c>
      <c r="AI1639" s="53" t="s">
        <v>305</v>
      </c>
      <c r="AJ1639" s="53"/>
      <c r="AK1639" s="53"/>
      <c r="AL1639" s="53"/>
      <c r="AM1639" s="53"/>
      <c r="AN1639" s="53">
        <v>100.07</v>
      </c>
      <c r="AO1639" s="53">
        <v>24.46</v>
      </c>
      <c r="AP1639" s="53">
        <v>68.609200000000001</v>
      </c>
      <c r="AQ1639" s="53">
        <v>16.927099999999999</v>
      </c>
      <c r="AR1639" s="53">
        <v>7.1139000000000001</v>
      </c>
      <c r="AS1639" s="53">
        <v>307.12</v>
      </c>
      <c r="AT1639" s="53">
        <v>6.7404000000000002</v>
      </c>
      <c r="AU1639" s="53">
        <v>1216.78</v>
      </c>
      <c r="AV1639" s="53">
        <v>3.9253</v>
      </c>
      <c r="AW1639" s="53">
        <v>50.106000000000002</v>
      </c>
      <c r="AX1639" s="53">
        <v>31.568999999999999</v>
      </c>
      <c r="AY1639" s="53">
        <v>23.689</v>
      </c>
      <c r="AZ1639" s="53">
        <v>7.7504</v>
      </c>
      <c r="BA1639" s="53">
        <v>1.3978999999999999</v>
      </c>
      <c r="BB1639" s="53">
        <v>75.474999999999994</v>
      </c>
      <c r="BC1639" s="53">
        <v>29.895</v>
      </c>
      <c r="BD1639" s="53">
        <v>4.2619999999999996</v>
      </c>
      <c r="BE1639" s="53">
        <v>14095</v>
      </c>
      <c r="BF1639" s="53">
        <v>1.7406999999999999</v>
      </c>
      <c r="BG1639" s="53">
        <v>4.2981999999999996</v>
      </c>
      <c r="BH1639" s="53">
        <v>12.315</v>
      </c>
      <c r="BI1639" s="53">
        <v>16.100000000000001</v>
      </c>
      <c r="BJ1639" s="53">
        <v>23.537500000000001</v>
      </c>
      <c r="BK1639" s="53">
        <v>15.744999999999999</v>
      </c>
      <c r="BL1639" s="53">
        <v>0.52500000000000002</v>
      </c>
      <c r="BM1639" s="53">
        <v>3.7699999999999997E-2</v>
      </c>
      <c r="BN1639" s="53">
        <v>0.48499999999999999</v>
      </c>
      <c r="BO1639" s="53">
        <v>4.9829999999999999E-2</v>
      </c>
      <c r="BP1639" s="53">
        <v>0.107</v>
      </c>
      <c r="BQ1639" s="53">
        <v>0.67230000000000001</v>
      </c>
      <c r="BR1639" s="53">
        <v>9.4572000000000003</v>
      </c>
      <c r="BS1639" s="53">
        <v>1.4448000000000001</v>
      </c>
      <c r="BT1639" s="53">
        <v>1.3494999999999999</v>
      </c>
      <c r="BU1639" s="53">
        <v>1.5571999999999999</v>
      </c>
      <c r="BV1639" s="53">
        <v>9.2841000000000005</v>
      </c>
      <c r="BW1639" s="53">
        <v>0.79520000000000002</v>
      </c>
      <c r="BX1639" s="53">
        <v>108.9</v>
      </c>
      <c r="BY1639" s="53">
        <v>0.89019999999999999</v>
      </c>
      <c r="BZ1639" s="53">
        <v>6.6357999999999997</v>
      </c>
      <c r="CA1639" s="53">
        <v>0.96120000000000005</v>
      </c>
      <c r="CB1639" s="53"/>
      <c r="CD1639" s="53"/>
      <c r="CE1639" s="53"/>
      <c r="CG1639" s="53"/>
      <c r="CH1639" s="53"/>
      <c r="CJ1639" s="53"/>
      <c r="CK1639" s="53" t="s">
        <v>305</v>
      </c>
      <c r="CL1639" s="53">
        <v>0.46</v>
      </c>
      <c r="CM1639" s="53">
        <v>0.39</v>
      </c>
      <c r="CN1639" s="53">
        <v>0.21</v>
      </c>
      <c r="CO1639" s="53">
        <v>0.08</v>
      </c>
      <c r="CP1639" s="53">
        <v>0.09</v>
      </c>
      <c r="CQ1639" s="53">
        <v>0.08</v>
      </c>
      <c r="CR1639" s="53" t="s">
        <v>305</v>
      </c>
      <c r="CS1639" s="53">
        <v>0.48749999999999999</v>
      </c>
      <c r="CT1639" s="53">
        <v>0.48499999999999999</v>
      </c>
      <c r="CU1639" s="53">
        <v>0.52500000000000002</v>
      </c>
      <c r="CV1639" s="53">
        <v>0.39</v>
      </c>
      <c r="CW1639" s="53">
        <v>5.5827</v>
      </c>
      <c r="CX1639" s="53">
        <v>2.2118000000000002</v>
      </c>
      <c r="CY1639" s="53">
        <v>3.48</v>
      </c>
      <c r="CZ1639" s="53">
        <v>0.93679999999999997</v>
      </c>
      <c r="DA1639" s="53">
        <v>102.6</v>
      </c>
    </row>
    <row r="1640" spans="1:105" x14ac:dyDescent="0.25">
      <c r="A1640" s="79">
        <v>43984</v>
      </c>
      <c r="B1640" s="53">
        <v>779</v>
      </c>
      <c r="C1640" s="53">
        <v>777.92</v>
      </c>
      <c r="D1640" s="53">
        <v>791</v>
      </c>
      <c r="E1640" s="53">
        <v>789.55</v>
      </c>
      <c r="F1640" s="53">
        <v>782.92049999999995</v>
      </c>
      <c r="G1640" s="53">
        <v>1561.95</v>
      </c>
      <c r="H1640" s="53">
        <v>804.76</v>
      </c>
      <c r="I1640" s="53">
        <v>815.78</v>
      </c>
      <c r="J1640" s="53">
        <v>836.82</v>
      </c>
      <c r="K1640" s="53">
        <v>819.97</v>
      </c>
      <c r="L1640" s="53">
        <v>782.91</v>
      </c>
      <c r="M1640" s="53">
        <v>14.17</v>
      </c>
      <c r="N1640" s="53">
        <v>0.08</v>
      </c>
      <c r="O1640" s="53">
        <v>-0.31</v>
      </c>
      <c r="P1640" s="53">
        <v>-1.58</v>
      </c>
      <c r="Q1640" s="53">
        <v>-3.4</v>
      </c>
      <c r="R1640" s="53">
        <v>97.673000000000002</v>
      </c>
      <c r="S1640" s="53">
        <v>249.1</v>
      </c>
      <c r="T1640" s="53">
        <v>249.1</v>
      </c>
      <c r="U1640" s="53">
        <v>5506.75</v>
      </c>
      <c r="V1640" s="53">
        <v>63053</v>
      </c>
      <c r="W1640" s="53">
        <v>-1450</v>
      </c>
      <c r="X1640" s="53">
        <v>254275</v>
      </c>
      <c r="Y1640" s="53">
        <v>5506.75</v>
      </c>
      <c r="Z1640" s="53">
        <v>21.82</v>
      </c>
      <c r="AA1640" s="53">
        <v>-1626</v>
      </c>
      <c r="AB1640" s="53">
        <v>36.81</v>
      </c>
      <c r="AC1640" s="53">
        <v>21.785599999999999</v>
      </c>
      <c r="AD1640" s="53">
        <v>5.2026000000000003</v>
      </c>
      <c r="AE1640" s="53">
        <v>3636.63</v>
      </c>
      <c r="AF1640" s="53">
        <v>3.3961000000000001</v>
      </c>
      <c r="AG1640" s="53">
        <v>68.712199999999996</v>
      </c>
      <c r="AH1640" s="53" t="s">
        <v>305</v>
      </c>
      <c r="AI1640" s="53" t="s">
        <v>305</v>
      </c>
      <c r="AJ1640" s="53"/>
      <c r="AK1640" s="53"/>
      <c r="AL1640" s="53"/>
      <c r="AM1640" s="53"/>
      <c r="AN1640" s="53">
        <v>100.17</v>
      </c>
      <c r="AO1640" s="53">
        <v>24.71</v>
      </c>
      <c r="AP1640" s="53">
        <v>68.669499999999999</v>
      </c>
      <c r="AQ1640" s="53">
        <v>17.162800000000001</v>
      </c>
      <c r="AR1640" s="53">
        <v>7.1013000000000002</v>
      </c>
      <c r="AS1640" s="53">
        <v>309.29000000000002</v>
      </c>
      <c r="AT1640" s="53">
        <v>6.7144000000000004</v>
      </c>
      <c r="AU1640" s="53">
        <v>1225.4000000000001</v>
      </c>
      <c r="AV1640" s="53">
        <v>3.9262999999999999</v>
      </c>
      <c r="AW1640" s="53">
        <v>50.35</v>
      </c>
      <c r="AX1640" s="53">
        <v>31.545000000000002</v>
      </c>
      <c r="AY1640" s="53">
        <v>23.797899999999998</v>
      </c>
      <c r="AZ1640" s="53">
        <v>7.7510000000000003</v>
      </c>
      <c r="BA1640" s="53">
        <v>1.4004000000000001</v>
      </c>
      <c r="BB1640" s="53">
        <v>75.358699999999999</v>
      </c>
      <c r="BC1640" s="53">
        <v>29.972000000000001</v>
      </c>
      <c r="BD1640" s="53">
        <v>4.2765000000000004</v>
      </c>
      <c r="BE1640" s="53">
        <v>14415</v>
      </c>
      <c r="BF1640" s="53">
        <v>1.752</v>
      </c>
      <c r="BG1640" s="53">
        <v>4.3249000000000004</v>
      </c>
      <c r="BH1640" s="53">
        <v>12.055</v>
      </c>
      <c r="BI1640" s="53">
        <v>17.068000000000001</v>
      </c>
      <c r="BJ1640" s="53">
        <v>23.405000000000001</v>
      </c>
      <c r="BK1640" s="53">
        <v>15.42</v>
      </c>
      <c r="BL1640" s="53">
        <v>0.5</v>
      </c>
      <c r="BM1640" s="53">
        <v>2.9000000000000001E-2</v>
      </c>
      <c r="BN1640" s="53">
        <v>0.47499999999999998</v>
      </c>
      <c r="BO1640" s="53">
        <v>4.5199999999999997E-2</v>
      </c>
      <c r="BP1640" s="53">
        <v>7.6899999999999996E-2</v>
      </c>
      <c r="BQ1640" s="53">
        <v>0.62509999999999999</v>
      </c>
      <c r="BR1640" s="53">
        <v>9.5462000000000007</v>
      </c>
      <c r="BS1640" s="53">
        <v>1.45</v>
      </c>
      <c r="BT1640" s="53">
        <v>1.3519000000000001</v>
      </c>
      <c r="BU1640" s="53">
        <v>1.5697000000000001</v>
      </c>
      <c r="BV1640" s="53">
        <v>9.3305000000000007</v>
      </c>
      <c r="BW1640" s="53">
        <v>0.79679999999999995</v>
      </c>
      <c r="BX1640" s="53">
        <v>108.68</v>
      </c>
      <c r="BY1640" s="53">
        <v>0.89529999999999998</v>
      </c>
      <c r="BZ1640" s="53">
        <v>6.6733000000000002</v>
      </c>
      <c r="CA1640" s="53">
        <v>0.96240000000000003</v>
      </c>
      <c r="CB1640" s="53"/>
      <c r="CD1640" s="53"/>
      <c r="CE1640" s="53"/>
      <c r="CG1640" s="53"/>
      <c r="CH1640" s="53"/>
      <c r="CJ1640" s="53"/>
      <c r="CK1640" s="53" t="s">
        <v>305</v>
      </c>
      <c r="CL1640" s="53">
        <v>0.46</v>
      </c>
      <c r="CM1640" s="53">
        <v>0.45</v>
      </c>
      <c r="CN1640" s="53">
        <v>0.17</v>
      </c>
      <c r="CO1640" s="53">
        <v>-0.11</v>
      </c>
      <c r="CP1640" s="53">
        <v>-0.25</v>
      </c>
      <c r="CQ1640" s="53">
        <v>-0.15</v>
      </c>
      <c r="CR1640" s="53" t="s">
        <v>305</v>
      </c>
      <c r="CS1640" s="53">
        <v>0.48499999999999999</v>
      </c>
      <c r="CT1640" s="53">
        <v>0.47499999999999998</v>
      </c>
      <c r="CU1640" s="53">
        <v>0.5</v>
      </c>
      <c r="CV1640" s="53">
        <v>0.45</v>
      </c>
      <c r="CW1640" s="53">
        <v>5.7343999999999999</v>
      </c>
      <c r="CX1640" s="53">
        <v>2.1678999999999999</v>
      </c>
      <c r="CY1640" s="53">
        <v>3.3050000000000002</v>
      </c>
      <c r="CZ1640" s="53">
        <v>1.3931</v>
      </c>
      <c r="DA1640" s="53">
        <v>102.6</v>
      </c>
    </row>
    <row r="1641" spans="1:105" x14ac:dyDescent="0.25">
      <c r="A1641" s="79">
        <v>43983</v>
      </c>
      <c r="B1641" s="53">
        <v>792.5</v>
      </c>
      <c r="C1641" s="53">
        <v>790.8</v>
      </c>
      <c r="D1641" s="53">
        <v>804.5</v>
      </c>
      <c r="E1641" s="53">
        <v>798</v>
      </c>
      <c r="F1641" s="53">
        <v>796.50260000000003</v>
      </c>
      <c r="G1641" s="53">
        <v>1379.88</v>
      </c>
      <c r="H1641" s="53">
        <v>808.82</v>
      </c>
      <c r="I1641" s="53">
        <v>818.59</v>
      </c>
      <c r="J1641" s="53">
        <v>838.45</v>
      </c>
      <c r="K1641" s="53">
        <v>819.84</v>
      </c>
      <c r="L1641" s="53">
        <v>782.57</v>
      </c>
      <c r="M1641" s="53">
        <v>13.48</v>
      </c>
      <c r="N1641" s="53">
        <v>0.14000000000000001</v>
      </c>
      <c r="O1641" s="53">
        <v>-0.25</v>
      </c>
      <c r="P1641" s="53">
        <v>-1.6</v>
      </c>
      <c r="Q1641" s="53">
        <v>-3.21</v>
      </c>
      <c r="R1641" s="53">
        <v>97.83</v>
      </c>
      <c r="S1641" s="53">
        <v>247.05</v>
      </c>
      <c r="T1641" s="53">
        <v>247.05</v>
      </c>
      <c r="U1641" s="53">
        <v>5458.25</v>
      </c>
      <c r="V1641" s="53">
        <v>61606</v>
      </c>
      <c r="W1641" s="53">
        <v>-6075</v>
      </c>
      <c r="X1641" s="53">
        <v>255725</v>
      </c>
      <c r="Y1641" s="53">
        <v>5458.25</v>
      </c>
      <c r="Z1641" s="53">
        <v>21.88</v>
      </c>
      <c r="AA1641" s="53">
        <v>-9985</v>
      </c>
      <c r="AB1641" s="53">
        <v>35.44</v>
      </c>
      <c r="AC1641" s="53">
        <v>22.0304</v>
      </c>
      <c r="AD1641" s="53">
        <v>5.3662999999999998</v>
      </c>
      <c r="AE1641" s="53">
        <v>3718.97</v>
      </c>
      <c r="AF1641" s="53">
        <v>3.4215</v>
      </c>
      <c r="AG1641" s="53">
        <v>68.625</v>
      </c>
      <c r="AH1641" s="53" t="s">
        <v>305</v>
      </c>
      <c r="AI1641" s="53" t="s">
        <v>305</v>
      </c>
      <c r="AJ1641" s="53"/>
      <c r="AK1641" s="53"/>
      <c r="AL1641" s="53"/>
      <c r="AM1641" s="53"/>
      <c r="AN1641" s="53">
        <v>100.16</v>
      </c>
      <c r="AO1641" s="53">
        <v>24.65</v>
      </c>
      <c r="AP1641" s="53">
        <v>69.040300000000002</v>
      </c>
      <c r="AQ1641" s="53">
        <v>17.368300000000001</v>
      </c>
      <c r="AR1641" s="53">
        <v>7.1276999999999999</v>
      </c>
      <c r="AS1641" s="53">
        <v>309.73</v>
      </c>
      <c r="AT1641" s="53">
        <v>6.8117000000000001</v>
      </c>
      <c r="AU1641" s="53">
        <v>1225.01</v>
      </c>
      <c r="AV1641" s="53">
        <v>3.9540000000000002</v>
      </c>
      <c r="AW1641" s="53">
        <v>50.328000000000003</v>
      </c>
      <c r="AX1641" s="53">
        <v>31.661999999999999</v>
      </c>
      <c r="AY1641" s="53">
        <v>24.015499999999999</v>
      </c>
      <c r="AZ1641" s="53">
        <v>7.7511999999999999</v>
      </c>
      <c r="BA1641" s="53">
        <v>1.4074</v>
      </c>
      <c r="BB1641" s="53">
        <v>75.545000000000002</v>
      </c>
      <c r="BC1641" s="53">
        <v>29.933</v>
      </c>
      <c r="BD1641" s="53">
        <v>4.3174999999999999</v>
      </c>
      <c r="BE1641" s="53">
        <v>14610</v>
      </c>
      <c r="BF1641" s="53">
        <v>1.7581</v>
      </c>
      <c r="BG1641" s="53">
        <v>4.3480999999999996</v>
      </c>
      <c r="BH1641" s="53">
        <v>11.965</v>
      </c>
      <c r="BI1641" s="53">
        <v>19.683</v>
      </c>
      <c r="BJ1641" s="53">
        <v>23.79</v>
      </c>
      <c r="BK1641" s="53">
        <v>15.3925</v>
      </c>
      <c r="BL1641" s="53">
        <v>0.49</v>
      </c>
      <c r="BM1641" s="53">
        <v>2.5999999999999999E-2</v>
      </c>
      <c r="BN1641" s="53">
        <v>0.48</v>
      </c>
      <c r="BO1641" s="53">
        <v>4.3700000000000003E-2</v>
      </c>
      <c r="BP1641" s="53">
        <v>7.1099999999999997E-2</v>
      </c>
      <c r="BQ1641" s="53">
        <v>0.57830000000000004</v>
      </c>
      <c r="BR1641" s="53">
        <v>9.6109000000000009</v>
      </c>
      <c r="BS1641" s="53">
        <v>1.4711000000000001</v>
      </c>
      <c r="BT1641" s="53">
        <v>1.3573</v>
      </c>
      <c r="BU1641" s="53">
        <v>1.589</v>
      </c>
      <c r="BV1641" s="53">
        <v>9.3648000000000007</v>
      </c>
      <c r="BW1641" s="53">
        <v>0.80059999999999998</v>
      </c>
      <c r="BX1641" s="53">
        <v>107.59</v>
      </c>
      <c r="BY1641" s="53">
        <v>0.89810000000000001</v>
      </c>
      <c r="BZ1641" s="53">
        <v>6.6951999999999998</v>
      </c>
      <c r="CA1641" s="53">
        <v>0.96089999999999998</v>
      </c>
      <c r="CB1641" s="53"/>
      <c r="CD1641" s="53"/>
      <c r="CE1641" s="53"/>
      <c r="CG1641" s="53"/>
      <c r="CH1641" s="53"/>
      <c r="CJ1641" s="53"/>
      <c r="CK1641" s="53" t="s">
        <v>305</v>
      </c>
      <c r="CL1641" s="53">
        <v>0.39</v>
      </c>
      <c r="CM1641" s="53">
        <v>0.55000000000000004</v>
      </c>
      <c r="CN1641" s="53">
        <v>0.21</v>
      </c>
      <c r="CO1641" s="53">
        <v>-0.1</v>
      </c>
      <c r="CP1641" s="53">
        <v>-0.17</v>
      </c>
      <c r="CQ1641" s="53">
        <v>-0.12</v>
      </c>
      <c r="CR1641" s="53" t="s">
        <v>305</v>
      </c>
      <c r="CS1641" s="53">
        <v>0.48</v>
      </c>
      <c r="CT1641" s="53">
        <v>0.48</v>
      </c>
      <c r="CU1641" s="53">
        <v>0.49</v>
      </c>
      <c r="CV1641" s="53">
        <v>0.55000000000000004</v>
      </c>
      <c r="CW1641" s="53">
        <v>5.8773</v>
      </c>
      <c r="CX1641" s="53">
        <v>2.3252000000000002</v>
      </c>
      <c r="CY1641" s="53">
        <v>3.43</v>
      </c>
      <c r="CZ1641" s="53">
        <v>1.4975000000000001</v>
      </c>
      <c r="DA1641" s="53">
        <v>102.6</v>
      </c>
    </row>
    <row r="1642" spans="1:105" x14ac:dyDescent="0.25">
      <c r="A1642" s="79">
        <v>43980</v>
      </c>
      <c r="B1642" s="53">
        <v>799.5</v>
      </c>
      <c r="C1642" s="53">
        <v>798.2</v>
      </c>
      <c r="D1642" s="53">
        <v>814.5</v>
      </c>
      <c r="E1642" s="53">
        <v>806</v>
      </c>
      <c r="F1642" s="53">
        <v>806.18600000000004</v>
      </c>
      <c r="G1642" s="53">
        <v>1301.54</v>
      </c>
      <c r="H1642" s="53">
        <v>812.07</v>
      </c>
      <c r="I1642" s="53">
        <v>820.68</v>
      </c>
      <c r="J1642" s="53">
        <v>839.92</v>
      </c>
      <c r="K1642" s="53">
        <v>819.52</v>
      </c>
      <c r="L1642" s="53">
        <v>782.16</v>
      </c>
      <c r="M1642" s="53">
        <v>13.03</v>
      </c>
      <c r="N1642" s="53">
        <v>0.1</v>
      </c>
      <c r="O1642" s="53">
        <v>-0.2</v>
      </c>
      <c r="P1642" s="53">
        <v>-1.65</v>
      </c>
      <c r="Q1642" s="53">
        <v>-2.88</v>
      </c>
      <c r="R1642" s="53">
        <v>98.343999999999994</v>
      </c>
      <c r="S1642" s="53">
        <v>242.55</v>
      </c>
      <c r="T1642" s="53">
        <v>242.55</v>
      </c>
      <c r="U1642" s="53">
        <v>5352.25</v>
      </c>
      <c r="V1642" s="53">
        <v>60505</v>
      </c>
      <c r="W1642" s="53">
        <v>-2625</v>
      </c>
      <c r="X1642" s="53">
        <v>261800</v>
      </c>
      <c r="Y1642" s="53">
        <v>5352.25</v>
      </c>
      <c r="Z1642" s="53">
        <v>21.56</v>
      </c>
      <c r="AA1642" s="53">
        <v>-9985</v>
      </c>
      <c r="AB1642" s="53">
        <v>35.49</v>
      </c>
      <c r="AC1642" s="53">
        <v>22.176100000000002</v>
      </c>
      <c r="AD1642" s="53">
        <v>5.3362999999999996</v>
      </c>
      <c r="AE1642" s="53">
        <v>3732</v>
      </c>
      <c r="AF1642" s="53">
        <v>3.4283999999999999</v>
      </c>
      <c r="AG1642" s="53">
        <v>68.533000000000001</v>
      </c>
      <c r="AH1642" s="53" t="s">
        <v>305</v>
      </c>
      <c r="AI1642" s="53" t="s">
        <v>305</v>
      </c>
      <c r="AJ1642" s="53"/>
      <c r="AK1642" s="53"/>
      <c r="AL1642" s="53"/>
      <c r="AM1642" s="53"/>
      <c r="AN1642" s="53">
        <v>99.84</v>
      </c>
      <c r="AO1642" s="53">
        <v>23.81</v>
      </c>
      <c r="AP1642" s="53">
        <v>70.142399999999995</v>
      </c>
      <c r="AQ1642" s="53">
        <v>17.546500000000002</v>
      </c>
      <c r="AR1642" s="53">
        <v>7.1364000000000001</v>
      </c>
      <c r="AS1642" s="53">
        <v>312.19</v>
      </c>
      <c r="AT1642" s="53">
        <v>6.8239999999999998</v>
      </c>
      <c r="AU1642" s="53">
        <v>1237.57</v>
      </c>
      <c r="AV1642" s="53">
        <v>4.0072999999999999</v>
      </c>
      <c r="AW1642" s="53">
        <v>50.604999999999997</v>
      </c>
      <c r="AX1642" s="53">
        <v>31.812000000000001</v>
      </c>
      <c r="AY1642" s="53">
        <v>24.28</v>
      </c>
      <c r="AZ1642" s="53">
        <v>7.7511999999999999</v>
      </c>
      <c r="BA1642" s="53">
        <v>1.4135</v>
      </c>
      <c r="BB1642" s="53">
        <v>75.616299999999995</v>
      </c>
      <c r="BC1642" s="53">
        <v>30.018000000000001</v>
      </c>
      <c r="BD1642" s="53">
        <v>4.3464999999999998</v>
      </c>
      <c r="BE1642" s="53">
        <v>14610</v>
      </c>
      <c r="BF1642" s="53">
        <v>1.7617</v>
      </c>
      <c r="BG1642" s="53">
        <v>4.3647</v>
      </c>
      <c r="BH1642" s="53">
        <v>11.96</v>
      </c>
      <c r="BI1642" s="53">
        <v>19.983000000000001</v>
      </c>
      <c r="BJ1642" s="53">
        <v>23.91</v>
      </c>
      <c r="BK1642" s="53">
        <v>15.335000000000001</v>
      </c>
      <c r="BL1642" s="53">
        <v>0.495</v>
      </c>
      <c r="BM1642" s="53">
        <v>2.8000000000000001E-2</v>
      </c>
      <c r="BN1642" s="53">
        <v>0.48</v>
      </c>
      <c r="BO1642" s="53">
        <v>4.2999999999999997E-2</v>
      </c>
      <c r="BP1642" s="53">
        <v>8.7099999999999997E-2</v>
      </c>
      <c r="BQ1642" s="53">
        <v>0.59</v>
      </c>
      <c r="BR1642" s="53">
        <v>9.7204999999999995</v>
      </c>
      <c r="BS1642" s="53">
        <v>1.4995000000000001</v>
      </c>
      <c r="BT1642" s="53">
        <v>1.3779999999999999</v>
      </c>
      <c r="BU1642" s="53">
        <v>1.6113999999999999</v>
      </c>
      <c r="BV1642" s="53">
        <v>9.4320000000000004</v>
      </c>
      <c r="BW1642" s="53">
        <v>0.8095</v>
      </c>
      <c r="BX1642" s="53">
        <v>107.83</v>
      </c>
      <c r="BY1642" s="53">
        <v>0.90059999999999996</v>
      </c>
      <c r="BZ1642" s="53">
        <v>6.7164000000000001</v>
      </c>
      <c r="CA1642" s="53">
        <v>0.96160000000000001</v>
      </c>
      <c r="CB1642" s="53"/>
      <c r="CD1642" s="53"/>
      <c r="CE1642" s="53"/>
      <c r="CG1642" s="53"/>
      <c r="CH1642" s="53"/>
      <c r="CJ1642" s="53"/>
      <c r="CK1642" s="53" t="s">
        <v>305</v>
      </c>
      <c r="CL1642" s="53">
        <v>0.39</v>
      </c>
      <c r="CM1642" s="53">
        <v>0.49</v>
      </c>
      <c r="CN1642" s="53">
        <v>0.25</v>
      </c>
      <c r="CO1642" s="53">
        <v>-0.11</v>
      </c>
      <c r="CP1642" s="53">
        <v>-0.14000000000000001</v>
      </c>
      <c r="CQ1642" s="53">
        <v>-7.0000000000000007E-2</v>
      </c>
      <c r="CR1642" s="53" t="s">
        <v>305</v>
      </c>
      <c r="CS1642" s="53">
        <v>0.48</v>
      </c>
      <c r="CT1642" s="53">
        <v>0.48</v>
      </c>
      <c r="CU1642" s="53">
        <v>0.495</v>
      </c>
      <c r="CV1642" s="53">
        <v>0.49</v>
      </c>
      <c r="CW1642" s="53">
        <v>5.8578000000000001</v>
      </c>
      <c r="CX1642" s="53">
        <v>2.1972</v>
      </c>
      <c r="CY1642" s="53">
        <v>3.43</v>
      </c>
      <c r="CZ1642" s="53">
        <v>2.6913999999999998</v>
      </c>
      <c r="DA1642" s="53">
        <v>107.08</v>
      </c>
    </row>
    <row r="1643" spans="1:105" x14ac:dyDescent="0.25">
      <c r="A1643" s="79">
        <v>43979</v>
      </c>
      <c r="B1643" s="53">
        <v>808.6</v>
      </c>
      <c r="C1643" s="53">
        <v>807.5</v>
      </c>
      <c r="D1643" s="53">
        <v>820</v>
      </c>
      <c r="E1643" s="53">
        <v>816.75</v>
      </c>
      <c r="F1643" s="53">
        <v>812.9973</v>
      </c>
      <c r="G1643" s="53">
        <v>1577.03</v>
      </c>
      <c r="H1643" s="53">
        <v>813.54</v>
      </c>
      <c r="I1643" s="53">
        <v>822.1</v>
      </c>
      <c r="J1643" s="53">
        <v>840.76</v>
      </c>
      <c r="K1643" s="53">
        <v>819.14</v>
      </c>
      <c r="L1643" s="53">
        <v>781.68</v>
      </c>
      <c r="M1643" s="53">
        <v>13.05</v>
      </c>
      <c r="N1643" s="53">
        <v>0.18</v>
      </c>
      <c r="O1643" s="53">
        <v>-0.05</v>
      </c>
      <c r="P1643" s="53">
        <v>-1.37</v>
      </c>
      <c r="Q1643" s="53">
        <v>-2.4900000000000002</v>
      </c>
      <c r="R1643" s="53">
        <v>98.382999999999996</v>
      </c>
      <c r="S1643" s="53">
        <v>241.35</v>
      </c>
      <c r="T1643" s="53">
        <v>241.35</v>
      </c>
      <c r="U1643" s="53">
        <v>5305.5</v>
      </c>
      <c r="V1643" s="53">
        <v>59260</v>
      </c>
      <c r="W1643" s="53">
        <v>-950</v>
      </c>
      <c r="X1643" s="53">
        <v>264425</v>
      </c>
      <c r="Y1643" s="53">
        <v>5305.5</v>
      </c>
      <c r="Z1643" s="53">
        <v>21.51</v>
      </c>
      <c r="AA1643" s="53">
        <v>-9985</v>
      </c>
      <c r="AB1643" s="53">
        <v>33.71</v>
      </c>
      <c r="AC1643" s="53">
        <v>22.2014</v>
      </c>
      <c r="AD1643" s="53">
        <v>5.4089999999999998</v>
      </c>
      <c r="AE1643" s="53">
        <v>3699.4</v>
      </c>
      <c r="AF1643" s="53">
        <v>3.4384000000000001</v>
      </c>
      <c r="AG1643" s="53">
        <v>68.444900000000004</v>
      </c>
      <c r="AH1643" s="53" t="s">
        <v>305</v>
      </c>
      <c r="AI1643" s="53" t="s">
        <v>305</v>
      </c>
      <c r="AJ1643" s="53"/>
      <c r="AK1643" s="53"/>
      <c r="AL1643" s="53"/>
      <c r="AM1643" s="53"/>
      <c r="AN1643" s="53">
        <v>99.88</v>
      </c>
      <c r="AO1643" s="53">
        <v>23.69</v>
      </c>
      <c r="AP1643" s="53">
        <v>70.520099999999999</v>
      </c>
      <c r="AQ1643" s="53">
        <v>17.511900000000001</v>
      </c>
      <c r="AR1643" s="53">
        <v>7.1455000000000002</v>
      </c>
      <c r="AS1643" s="53">
        <v>315.48</v>
      </c>
      <c r="AT1643" s="53">
        <v>6.8136999999999999</v>
      </c>
      <c r="AU1643" s="53">
        <v>1239.45</v>
      </c>
      <c r="AV1643" s="53">
        <v>4.0210999999999997</v>
      </c>
      <c r="AW1643" s="53">
        <v>50.704999999999998</v>
      </c>
      <c r="AX1643" s="53">
        <v>31.875</v>
      </c>
      <c r="AY1643" s="53">
        <v>24.3902</v>
      </c>
      <c r="AZ1643" s="53">
        <v>7.7526999999999999</v>
      </c>
      <c r="BA1643" s="53">
        <v>1.4176</v>
      </c>
      <c r="BB1643" s="53">
        <v>75.761200000000002</v>
      </c>
      <c r="BC1643" s="53">
        <v>30.027999999999999</v>
      </c>
      <c r="BD1643" s="53">
        <v>4.3535000000000004</v>
      </c>
      <c r="BE1643" s="53">
        <v>14715</v>
      </c>
      <c r="BF1643" s="53">
        <v>1.7659</v>
      </c>
      <c r="BG1643" s="53">
        <v>4.3712</v>
      </c>
      <c r="BH1643" s="53">
        <v>11.414999999999999</v>
      </c>
      <c r="BI1643" s="53">
        <v>20.283000000000001</v>
      </c>
      <c r="BJ1643" s="53">
        <v>22.98</v>
      </c>
      <c r="BK1643" s="53">
        <v>15.775</v>
      </c>
      <c r="BL1643" s="53">
        <v>0.495</v>
      </c>
      <c r="BM1643" s="53">
        <v>3.4000000000000002E-2</v>
      </c>
      <c r="BN1643" s="53">
        <v>0.48</v>
      </c>
      <c r="BO1643" s="53">
        <v>4.7E-2</v>
      </c>
      <c r="BP1643" s="53">
        <v>9.9599999999999994E-2</v>
      </c>
      <c r="BQ1643" s="53">
        <v>0.59840000000000004</v>
      </c>
      <c r="BR1643" s="53">
        <v>9.7758000000000003</v>
      </c>
      <c r="BS1643" s="53">
        <v>1.5067999999999999</v>
      </c>
      <c r="BT1643" s="53">
        <v>1.3763000000000001</v>
      </c>
      <c r="BU1643" s="53">
        <v>1.6102000000000001</v>
      </c>
      <c r="BV1643" s="53">
        <v>9.5167000000000002</v>
      </c>
      <c r="BW1643" s="53">
        <v>0.81159999999999999</v>
      </c>
      <c r="BX1643" s="53">
        <v>107.65</v>
      </c>
      <c r="BY1643" s="53">
        <v>0.90269999999999995</v>
      </c>
      <c r="BZ1643" s="53">
        <v>6.7294999999999998</v>
      </c>
      <c r="CA1643" s="53">
        <v>0.96419999999999995</v>
      </c>
      <c r="CB1643" s="53"/>
      <c r="CD1643" s="53"/>
      <c r="CE1643" s="53"/>
      <c r="CG1643" s="53"/>
      <c r="CH1643" s="53"/>
      <c r="CJ1643" s="53"/>
      <c r="CK1643" s="53" t="s">
        <v>305</v>
      </c>
      <c r="CL1643" s="53">
        <v>0.56999999999999995</v>
      </c>
      <c r="CM1643" s="53">
        <v>0.62</v>
      </c>
      <c r="CN1643" s="53">
        <v>0.33</v>
      </c>
      <c r="CO1643" s="53">
        <v>-0.03</v>
      </c>
      <c r="CP1643" s="53">
        <v>-0.09</v>
      </c>
      <c r="CQ1643" s="53">
        <v>-0.02</v>
      </c>
      <c r="CR1643" s="53" t="s">
        <v>305</v>
      </c>
      <c r="CS1643" s="53">
        <v>0.48</v>
      </c>
      <c r="CT1643" s="53">
        <v>0.48</v>
      </c>
      <c r="CU1643" s="53">
        <v>0.495</v>
      </c>
      <c r="CV1643" s="53">
        <v>0.62</v>
      </c>
      <c r="CW1643" s="53">
        <v>5.9165999999999999</v>
      </c>
      <c r="CX1643" s="53">
        <v>2.2448999999999999</v>
      </c>
      <c r="CY1643" s="53">
        <v>3.4350000000000001</v>
      </c>
      <c r="CZ1643" s="53">
        <v>1.4874000000000001</v>
      </c>
      <c r="DA1643" s="53">
        <v>107.08</v>
      </c>
    </row>
    <row r="1644" spans="1:105" x14ac:dyDescent="0.25">
      <c r="A1644" s="79">
        <v>43978</v>
      </c>
      <c r="B1644" s="53">
        <v>820</v>
      </c>
      <c r="C1644" s="53">
        <v>808</v>
      </c>
      <c r="D1644" s="53">
        <v>822.5</v>
      </c>
      <c r="E1644" s="53">
        <v>809</v>
      </c>
      <c r="F1644" s="53">
        <v>816.86710000000005</v>
      </c>
      <c r="G1644" s="53">
        <v>1353.5</v>
      </c>
      <c r="H1644" s="53">
        <v>814.51</v>
      </c>
      <c r="I1644" s="53">
        <v>823.96</v>
      </c>
      <c r="J1644" s="53">
        <v>841.69</v>
      </c>
      <c r="K1644" s="53">
        <v>818.79</v>
      </c>
      <c r="L1644" s="53">
        <v>781.21</v>
      </c>
      <c r="M1644" s="53">
        <v>12.23</v>
      </c>
      <c r="N1644" s="53">
        <v>0.13</v>
      </c>
      <c r="O1644" s="53">
        <v>-0.23</v>
      </c>
      <c r="P1644" s="53">
        <v>-2.08</v>
      </c>
      <c r="Q1644" s="53">
        <v>-3.47</v>
      </c>
      <c r="R1644" s="53">
        <v>99.061999999999998</v>
      </c>
      <c r="S1644" s="53">
        <v>240.25</v>
      </c>
      <c r="T1644" s="53">
        <v>240.25</v>
      </c>
      <c r="U1644" s="53">
        <v>5226.75</v>
      </c>
      <c r="V1644" s="53">
        <v>57971</v>
      </c>
      <c r="W1644" s="53">
        <v>-5550</v>
      </c>
      <c r="X1644" s="53">
        <v>265375</v>
      </c>
      <c r="Y1644" s="53">
        <v>5226.75</v>
      </c>
      <c r="Z1644" s="53">
        <v>21.37</v>
      </c>
      <c r="AA1644" s="53">
        <v>-9985</v>
      </c>
      <c r="AB1644" s="53">
        <v>32.81</v>
      </c>
      <c r="AC1644" s="53">
        <v>22.334399999999999</v>
      </c>
      <c r="AD1644" s="53">
        <v>5.2728000000000002</v>
      </c>
      <c r="AE1644" s="53">
        <v>3733.65</v>
      </c>
      <c r="AF1644" s="53">
        <v>3.4496000000000002</v>
      </c>
      <c r="AG1644" s="53">
        <v>68.355500000000006</v>
      </c>
      <c r="AH1644" s="53" t="s">
        <v>305</v>
      </c>
      <c r="AI1644" s="53" t="s">
        <v>305</v>
      </c>
      <c r="AJ1644" s="53"/>
      <c r="AK1644" s="53"/>
      <c r="AL1644" s="53"/>
      <c r="AM1644" s="53"/>
      <c r="AN1644" s="53">
        <v>99.77</v>
      </c>
      <c r="AO1644" s="53">
        <v>23.07</v>
      </c>
      <c r="AP1644" s="53">
        <v>70.989000000000004</v>
      </c>
      <c r="AQ1644" s="53">
        <v>17.3856</v>
      </c>
      <c r="AR1644" s="53">
        <v>7.1670999999999996</v>
      </c>
      <c r="AS1644" s="53">
        <v>317.01</v>
      </c>
      <c r="AT1644" s="53">
        <v>6.7744</v>
      </c>
      <c r="AU1644" s="53">
        <v>1234.3399999999999</v>
      </c>
      <c r="AV1644" s="53">
        <v>4.0247999999999999</v>
      </c>
      <c r="AW1644" s="53">
        <v>50.664999999999999</v>
      </c>
      <c r="AX1644" s="53">
        <v>31.914000000000001</v>
      </c>
      <c r="AY1644" s="53">
        <v>24.639399999999998</v>
      </c>
      <c r="AZ1644" s="53">
        <v>7.7546999999999997</v>
      </c>
      <c r="BA1644" s="53">
        <v>1.4204000000000001</v>
      </c>
      <c r="BB1644" s="53">
        <v>75.716200000000001</v>
      </c>
      <c r="BC1644" s="53">
        <v>30.018999999999998</v>
      </c>
      <c r="BD1644" s="53">
        <v>4.3479999999999999</v>
      </c>
      <c r="BE1644" s="53">
        <v>14710</v>
      </c>
      <c r="BF1644" s="53">
        <v>1.7778</v>
      </c>
      <c r="BG1644" s="53">
        <v>4.4004000000000003</v>
      </c>
      <c r="BH1644" s="53">
        <v>11.41</v>
      </c>
      <c r="BI1644" s="53">
        <v>20.472000000000001</v>
      </c>
      <c r="BJ1644" s="53">
        <v>22.96</v>
      </c>
      <c r="BK1644" s="53">
        <v>16</v>
      </c>
      <c r="BL1644" s="53">
        <v>0.5</v>
      </c>
      <c r="BM1644" s="53">
        <v>3.5999999999999997E-2</v>
      </c>
      <c r="BN1644" s="53">
        <v>0.48</v>
      </c>
      <c r="BO1644" s="53">
        <v>4.8000000000000001E-2</v>
      </c>
      <c r="BP1644" s="53">
        <v>9.8100000000000007E-2</v>
      </c>
      <c r="BQ1644" s="53">
        <v>0.62239999999999995</v>
      </c>
      <c r="BR1644" s="53">
        <v>9.8658999999999999</v>
      </c>
      <c r="BS1644" s="53">
        <v>1.5097</v>
      </c>
      <c r="BT1644" s="53">
        <v>1.3752</v>
      </c>
      <c r="BU1644" s="53">
        <v>1.6158999999999999</v>
      </c>
      <c r="BV1644" s="53">
        <v>9.6182999999999996</v>
      </c>
      <c r="BW1644" s="53">
        <v>0.81569999999999998</v>
      </c>
      <c r="BX1644" s="53">
        <v>107.72</v>
      </c>
      <c r="BY1644" s="53">
        <v>0.9083</v>
      </c>
      <c r="BZ1644" s="53">
        <v>6.7759999999999998</v>
      </c>
      <c r="CA1644" s="53">
        <v>0.96840000000000004</v>
      </c>
      <c r="CB1644" s="53"/>
      <c r="CD1644" s="53"/>
      <c r="CE1644" s="53"/>
      <c r="CG1644" s="53"/>
      <c r="CH1644" s="53"/>
      <c r="CJ1644" s="53"/>
      <c r="CK1644" s="53" t="s">
        <v>305</v>
      </c>
      <c r="CL1644" s="53">
        <v>0.57999999999999996</v>
      </c>
      <c r="CM1644" s="53">
        <v>0.54</v>
      </c>
      <c r="CN1644" s="53">
        <v>0.25</v>
      </c>
      <c r="CO1644" s="53">
        <v>-0.18</v>
      </c>
      <c r="CP1644" s="53">
        <v>-0.17</v>
      </c>
      <c r="CQ1644" s="53">
        <v>-0.12</v>
      </c>
      <c r="CR1644" s="53" t="s">
        <v>305</v>
      </c>
      <c r="CS1644" s="53">
        <v>0.47499999999999998</v>
      </c>
      <c r="CT1644" s="53">
        <v>0.48</v>
      </c>
      <c r="CU1644" s="53">
        <v>0.5</v>
      </c>
      <c r="CV1644" s="53">
        <v>0.54</v>
      </c>
      <c r="CW1644" s="53">
        <v>6.0312999999999999</v>
      </c>
      <c r="CX1644" s="53">
        <v>2.4161000000000001</v>
      </c>
      <c r="CY1644" s="53">
        <v>3.5150009999999998</v>
      </c>
      <c r="CZ1644" s="53">
        <v>0.92949999999999999</v>
      </c>
      <c r="DA1644" s="53">
        <v>107.08</v>
      </c>
    </row>
    <row r="1645" spans="1:105" x14ac:dyDescent="0.25">
      <c r="A1645" s="79">
        <v>43977</v>
      </c>
      <c r="B1645" s="53">
        <v>807.3</v>
      </c>
      <c r="C1645" s="53">
        <v>798.2</v>
      </c>
      <c r="D1645" s="53">
        <v>807.9</v>
      </c>
      <c r="E1645" s="53">
        <v>800</v>
      </c>
      <c r="F1645" s="53">
        <v>801.17510000000004</v>
      </c>
      <c r="G1645" s="53">
        <v>1393.22</v>
      </c>
      <c r="H1645" s="53">
        <v>814.61</v>
      </c>
      <c r="I1645" s="53">
        <v>825.87</v>
      </c>
      <c r="J1645" s="53">
        <v>842.02</v>
      </c>
      <c r="K1645" s="53">
        <v>818.13</v>
      </c>
      <c r="L1645" s="53">
        <v>780.64</v>
      </c>
      <c r="M1645" s="53">
        <v>10.26</v>
      </c>
      <c r="N1645" s="53">
        <v>0.04</v>
      </c>
      <c r="O1645" s="53">
        <v>-0.53</v>
      </c>
      <c r="P1645" s="53">
        <v>-2.97</v>
      </c>
      <c r="Q1645" s="53">
        <v>-4.6500000000000004</v>
      </c>
      <c r="R1645" s="53">
        <v>98.908000000000001</v>
      </c>
      <c r="S1645" s="53">
        <v>243.85</v>
      </c>
      <c r="T1645" s="53">
        <v>243.85</v>
      </c>
      <c r="U1645" s="53">
        <v>5327.25</v>
      </c>
      <c r="V1645" s="53">
        <v>56254</v>
      </c>
      <c r="W1645" s="53">
        <v>-850</v>
      </c>
      <c r="X1645" s="53">
        <v>270925</v>
      </c>
      <c r="Y1645" s="53">
        <v>5327.25</v>
      </c>
      <c r="Z1645" s="53">
        <v>21.96</v>
      </c>
      <c r="AA1645" s="53">
        <v>-9985</v>
      </c>
      <c r="AB1645" s="53">
        <v>34.35</v>
      </c>
      <c r="AC1645" s="53">
        <v>22.1982</v>
      </c>
      <c r="AD1645" s="53">
        <v>5.3502000000000001</v>
      </c>
      <c r="AE1645" s="53">
        <v>3727.77</v>
      </c>
      <c r="AF1645" s="53">
        <v>3.4359999999999999</v>
      </c>
      <c r="AG1645" s="53">
        <v>68.262</v>
      </c>
      <c r="AH1645" s="53" t="s">
        <v>305</v>
      </c>
      <c r="AI1645" s="53" t="s">
        <v>305</v>
      </c>
      <c r="AJ1645" s="53"/>
      <c r="AK1645" s="53"/>
      <c r="AL1645" s="53"/>
      <c r="AM1645" s="53"/>
      <c r="AN1645" s="53">
        <v>99.86</v>
      </c>
      <c r="AO1645" s="53">
        <v>23.52</v>
      </c>
      <c r="AP1645" s="53">
        <v>70.806100000000001</v>
      </c>
      <c r="AQ1645" s="53">
        <v>17.401499999999999</v>
      </c>
      <c r="AR1645" s="53">
        <v>7.1349</v>
      </c>
      <c r="AS1645" s="53">
        <v>316.82</v>
      </c>
      <c r="AT1645" s="53">
        <v>6.7293000000000003</v>
      </c>
      <c r="AU1645" s="53">
        <v>1234.25</v>
      </c>
      <c r="AV1645" s="53">
        <v>4.0438999999999998</v>
      </c>
      <c r="AW1645" s="53">
        <v>50.548999999999999</v>
      </c>
      <c r="AX1645" s="53">
        <v>31.888999999999999</v>
      </c>
      <c r="AY1645" s="53">
        <v>24.611499999999999</v>
      </c>
      <c r="AZ1645" s="53">
        <v>7.7526999999999999</v>
      </c>
      <c r="BA1645" s="53">
        <v>1.4161999999999999</v>
      </c>
      <c r="BB1645" s="53">
        <v>75.665000000000006</v>
      </c>
      <c r="BC1645" s="53">
        <v>29.974</v>
      </c>
      <c r="BD1645" s="53">
        <v>4.3624999999999998</v>
      </c>
      <c r="BE1645" s="53">
        <v>14755</v>
      </c>
      <c r="BF1645" s="53">
        <v>1.7806</v>
      </c>
      <c r="BG1645" s="53">
        <v>4.4101999999999997</v>
      </c>
      <c r="BH1645" s="53">
        <v>11.487500000000001</v>
      </c>
      <c r="BI1645" s="53">
        <v>20.271999999999998</v>
      </c>
      <c r="BJ1645" s="53">
        <v>20.96</v>
      </c>
      <c r="BK1645" s="53">
        <v>15.525</v>
      </c>
      <c r="BL1645" s="53">
        <v>0.5</v>
      </c>
      <c r="BM1645" s="53">
        <v>3.5999999999999997E-2</v>
      </c>
      <c r="BN1645" s="53">
        <v>0.47</v>
      </c>
      <c r="BO1645" s="53">
        <v>4.8750000000000002E-2</v>
      </c>
      <c r="BP1645" s="53">
        <v>9.1899999999999996E-2</v>
      </c>
      <c r="BQ1645" s="53">
        <v>0.64390000000000003</v>
      </c>
      <c r="BR1645" s="53">
        <v>9.8892000000000007</v>
      </c>
      <c r="BS1645" s="53">
        <v>1.5024</v>
      </c>
      <c r="BT1645" s="53">
        <v>1.3776999999999999</v>
      </c>
      <c r="BU1645" s="53">
        <v>1.6128</v>
      </c>
      <c r="BV1645" s="53">
        <v>9.6186000000000007</v>
      </c>
      <c r="BW1645" s="53">
        <v>0.81069999999999998</v>
      </c>
      <c r="BX1645" s="53">
        <v>107.54</v>
      </c>
      <c r="BY1645" s="53">
        <v>0.91059999999999997</v>
      </c>
      <c r="BZ1645" s="53">
        <v>6.7889999999999997</v>
      </c>
      <c r="CA1645" s="53">
        <v>0.96560000000000001</v>
      </c>
      <c r="CB1645" s="53"/>
      <c r="CD1645" s="53"/>
      <c r="CE1645" s="53"/>
      <c r="CG1645" s="53"/>
      <c r="CH1645" s="53"/>
      <c r="CJ1645" s="53"/>
      <c r="CK1645" s="53" t="s">
        <v>305</v>
      </c>
      <c r="CL1645" s="53">
        <v>0.37</v>
      </c>
      <c r="CM1645" s="53">
        <v>0.43</v>
      </c>
      <c r="CN1645" s="53">
        <v>0.11</v>
      </c>
      <c r="CO1645" s="53">
        <v>-0.39</v>
      </c>
      <c r="CP1645" s="53">
        <v>-0.43</v>
      </c>
      <c r="CQ1645" s="53">
        <v>-0.27</v>
      </c>
      <c r="CR1645" s="53" t="s">
        <v>305</v>
      </c>
      <c r="CS1645" s="53">
        <v>0.47</v>
      </c>
      <c r="CT1645" s="53">
        <v>0.47</v>
      </c>
      <c r="CU1645" s="53">
        <v>0.5</v>
      </c>
      <c r="CV1645" s="53">
        <v>0.43</v>
      </c>
      <c r="CW1645" s="53">
        <v>5.8842999999999996</v>
      </c>
      <c r="CX1645" s="53">
        <v>2.2698</v>
      </c>
      <c r="CY1645" s="53">
        <v>3.415</v>
      </c>
      <c r="CZ1645" s="53">
        <v>2.0024999999999999</v>
      </c>
      <c r="DA1645" s="53">
        <v>107.08</v>
      </c>
    </row>
    <row r="1646" spans="1:105" x14ac:dyDescent="0.25">
      <c r="A1646" s="79">
        <v>43976</v>
      </c>
      <c r="B1646" s="53">
        <v>804.7</v>
      </c>
      <c r="C1646" s="53">
        <v>801.4</v>
      </c>
      <c r="D1646" s="53">
        <v>806.45</v>
      </c>
      <c r="E1646" s="53">
        <v>805.2</v>
      </c>
      <c r="F1646" s="53">
        <v>803.43340000000001</v>
      </c>
      <c r="G1646" s="53">
        <v>811.97</v>
      </c>
      <c r="H1646" s="53">
        <v>816.43</v>
      </c>
      <c r="I1646" s="53">
        <v>828.52</v>
      </c>
      <c r="J1646" s="53">
        <v>842.98</v>
      </c>
      <c r="K1646" s="53">
        <v>817.59</v>
      </c>
      <c r="L1646" s="53">
        <v>780.16</v>
      </c>
      <c r="M1646" s="53">
        <v>10.35</v>
      </c>
      <c r="N1646" s="53">
        <v>0.05</v>
      </c>
      <c r="O1646" s="53">
        <v>-0.6</v>
      </c>
      <c r="P1646" s="53">
        <v>-2.8</v>
      </c>
      <c r="Q1646" s="53">
        <v>-4.05</v>
      </c>
      <c r="R1646" s="53">
        <v>99.863</v>
      </c>
      <c r="S1646" s="53">
        <v>240.9</v>
      </c>
      <c r="T1646" s="53">
        <v>240.9</v>
      </c>
      <c r="U1646" s="53">
        <v>5259.8</v>
      </c>
      <c r="V1646" s="53">
        <v>55409</v>
      </c>
      <c r="W1646" s="53">
        <v>-550</v>
      </c>
      <c r="X1646" s="53">
        <v>271775</v>
      </c>
      <c r="Y1646" s="53">
        <v>5259.8</v>
      </c>
      <c r="Z1646" s="53">
        <v>21.72</v>
      </c>
      <c r="AA1646" s="53">
        <v>-16242</v>
      </c>
      <c r="AB1646" s="53">
        <v>33.25</v>
      </c>
      <c r="AC1646" s="53">
        <v>22.542999999999999</v>
      </c>
      <c r="AD1646" s="53">
        <v>5.4451999999999998</v>
      </c>
      <c r="AE1646" s="53">
        <v>3780.68</v>
      </c>
      <c r="AF1646" s="53">
        <v>3.4279000000000002</v>
      </c>
      <c r="AG1646" s="53">
        <v>68.1738</v>
      </c>
      <c r="AH1646" s="53" t="s">
        <v>305</v>
      </c>
      <c r="AI1646" s="53" t="s">
        <v>305</v>
      </c>
      <c r="AJ1646" s="53"/>
      <c r="AK1646" s="53"/>
      <c r="AL1646" s="53"/>
      <c r="AM1646" s="53"/>
      <c r="AN1646" s="53">
        <v>99.82</v>
      </c>
      <c r="AO1646" s="53">
        <v>23.31</v>
      </c>
      <c r="AP1646" s="53">
        <v>71.663600000000002</v>
      </c>
      <c r="AQ1646" s="53">
        <v>17.6435</v>
      </c>
      <c r="AR1646" s="53">
        <v>7.1368</v>
      </c>
      <c r="AS1646" s="53">
        <v>321.89</v>
      </c>
      <c r="AT1646" s="53">
        <v>6.8120000000000003</v>
      </c>
      <c r="AU1646" s="53">
        <v>1243.9100000000001</v>
      </c>
      <c r="AV1646" s="53">
        <v>4.1295000000000002</v>
      </c>
      <c r="AW1646" s="53">
        <v>50.814999999999998</v>
      </c>
      <c r="AX1646" s="53">
        <v>31.972000000000001</v>
      </c>
      <c r="AY1646" s="53">
        <v>24.9971</v>
      </c>
      <c r="AZ1646" s="53">
        <v>7.7546999999999997</v>
      </c>
      <c r="BA1646" s="53">
        <v>1.4248000000000001</v>
      </c>
      <c r="BB1646" s="53">
        <v>75.954999999999998</v>
      </c>
      <c r="BC1646" s="53">
        <v>30.058</v>
      </c>
      <c r="BD1646" s="53">
        <v>4.3624999999999998</v>
      </c>
      <c r="BE1646" s="53">
        <v>14710</v>
      </c>
      <c r="BF1646" s="53">
        <v>1.7943</v>
      </c>
      <c r="BG1646" s="53">
        <v>4.4424999999999999</v>
      </c>
      <c r="BH1646" s="53">
        <v>11.4025</v>
      </c>
      <c r="BI1646" s="53">
        <v>21.181999999999999</v>
      </c>
      <c r="BJ1646" s="53">
        <v>20.12</v>
      </c>
      <c r="BK1646" s="53">
        <v>15.695</v>
      </c>
      <c r="BL1646" s="53">
        <v>0.45</v>
      </c>
      <c r="BM1646" s="53">
        <v>2.9000000000000001E-2</v>
      </c>
      <c r="BN1646" s="53">
        <v>0.4375</v>
      </c>
      <c r="BO1646" s="53">
        <v>4.4999999999999998E-2</v>
      </c>
      <c r="BP1646" s="53">
        <v>0.1152</v>
      </c>
      <c r="BQ1646" s="53">
        <v>0.53090000000000004</v>
      </c>
      <c r="BR1646" s="53">
        <v>10.056800000000001</v>
      </c>
      <c r="BS1646" s="53">
        <v>1.5277000000000001</v>
      </c>
      <c r="BT1646" s="53">
        <v>1.3985000000000001</v>
      </c>
      <c r="BU1646" s="53">
        <v>1.6387</v>
      </c>
      <c r="BV1646" s="53">
        <v>9.6722000000000001</v>
      </c>
      <c r="BW1646" s="53">
        <v>0.82040000000000002</v>
      </c>
      <c r="BX1646" s="53">
        <v>107.71</v>
      </c>
      <c r="BY1646" s="53">
        <v>0.91759999999999997</v>
      </c>
      <c r="BZ1646" s="53">
        <v>6.8407999999999998</v>
      </c>
      <c r="CA1646" s="53">
        <v>0.97189999999999999</v>
      </c>
      <c r="CB1646" s="53"/>
      <c r="CD1646" s="53"/>
      <c r="CE1646" s="53"/>
      <c r="CG1646" s="53"/>
      <c r="CH1646" s="53"/>
      <c r="CJ1646" s="53"/>
      <c r="CK1646" s="53" t="s">
        <v>305</v>
      </c>
      <c r="CL1646" s="53">
        <v>0.37</v>
      </c>
      <c r="CM1646" s="53">
        <v>0.43</v>
      </c>
      <c r="CN1646" s="53">
        <v>0.08</v>
      </c>
      <c r="CO1646" s="53">
        <v>-0.37</v>
      </c>
      <c r="CP1646" s="53">
        <v>-0.36</v>
      </c>
      <c r="CQ1646" s="53">
        <v>-0.2</v>
      </c>
      <c r="CR1646" s="53" t="s">
        <v>305</v>
      </c>
      <c r="CS1646" s="53">
        <v>0.45</v>
      </c>
      <c r="CT1646" s="53">
        <v>0.4375</v>
      </c>
      <c r="CU1646" s="53">
        <v>0.45</v>
      </c>
      <c r="CV1646" s="53">
        <v>0.43</v>
      </c>
      <c r="CW1646" s="53">
        <v>5.9962999999999997</v>
      </c>
      <c r="CX1646" s="53">
        <v>2.3267000000000002</v>
      </c>
      <c r="CY1646" s="53">
        <v>3.28</v>
      </c>
      <c r="CZ1646" s="53">
        <v>1.157</v>
      </c>
      <c r="DA1646" s="53">
        <v>107.08</v>
      </c>
    </row>
    <row r="1647" spans="1:105" x14ac:dyDescent="0.25">
      <c r="A1647" s="79">
        <v>43973</v>
      </c>
      <c r="B1647" s="53">
        <v>808</v>
      </c>
      <c r="C1647" s="53">
        <v>804</v>
      </c>
      <c r="D1647" s="53">
        <v>809</v>
      </c>
      <c r="E1647" s="53">
        <v>804</v>
      </c>
      <c r="F1647" s="53">
        <v>805.68430000000001</v>
      </c>
      <c r="G1647" s="53">
        <v>828.43</v>
      </c>
      <c r="H1647" s="53">
        <v>818.65</v>
      </c>
      <c r="I1647" s="53">
        <v>831.23</v>
      </c>
      <c r="J1647" s="53">
        <v>843.6</v>
      </c>
      <c r="K1647" s="53">
        <v>817.07</v>
      </c>
      <c r="L1647" s="53">
        <v>779.69</v>
      </c>
      <c r="M1647" s="53">
        <v>10.37</v>
      </c>
      <c r="N1647" s="53">
        <v>0.1</v>
      </c>
      <c r="O1647" s="53">
        <v>-0.65</v>
      </c>
      <c r="P1647" s="53">
        <v>-2.8</v>
      </c>
      <c r="Q1647" s="53">
        <v>-4.0999999999999996</v>
      </c>
      <c r="R1647" s="53">
        <v>99.863</v>
      </c>
      <c r="S1647" s="53">
        <v>240.9</v>
      </c>
      <c r="T1647" s="53">
        <v>240.9</v>
      </c>
      <c r="U1647" s="53">
        <v>5259.8</v>
      </c>
      <c r="V1647" s="53">
        <v>55409</v>
      </c>
      <c r="W1647" s="53">
        <v>-550</v>
      </c>
      <c r="X1647" s="53">
        <v>271775</v>
      </c>
      <c r="Y1647" s="53">
        <v>5259.8</v>
      </c>
      <c r="Z1647" s="53">
        <v>21.72</v>
      </c>
      <c r="AA1647" s="53">
        <v>-16242</v>
      </c>
      <c r="AB1647" s="53">
        <v>33.25</v>
      </c>
      <c r="AC1647" s="53">
        <v>22.732399999999998</v>
      </c>
      <c r="AD1647" s="53">
        <v>5.5320999999999998</v>
      </c>
      <c r="AE1647" s="53">
        <v>3780.68</v>
      </c>
      <c r="AF1647" s="53">
        <v>3.4296000000000002</v>
      </c>
      <c r="AG1647" s="53">
        <v>68.1738</v>
      </c>
      <c r="AH1647" s="53" t="s">
        <v>305</v>
      </c>
      <c r="AI1647" s="53" t="s">
        <v>305</v>
      </c>
      <c r="AJ1647" s="53"/>
      <c r="AK1647" s="53"/>
      <c r="AL1647" s="53"/>
      <c r="AM1647" s="53"/>
      <c r="AN1647" s="53">
        <v>99.82</v>
      </c>
      <c r="AO1647" s="53">
        <v>23.3</v>
      </c>
      <c r="AP1647" s="53">
        <v>71.575000000000003</v>
      </c>
      <c r="AQ1647" s="53">
        <v>17.622299999999999</v>
      </c>
      <c r="AR1647" s="53">
        <v>7.1294000000000004</v>
      </c>
      <c r="AS1647" s="53">
        <v>320.98</v>
      </c>
      <c r="AT1647" s="53">
        <v>6.8137999999999996</v>
      </c>
      <c r="AU1647" s="53">
        <v>1236.9000000000001</v>
      </c>
      <c r="AV1647" s="53">
        <v>4.1407999999999996</v>
      </c>
      <c r="AW1647" s="53">
        <v>50.728999999999999</v>
      </c>
      <c r="AX1647" s="53">
        <v>31.898</v>
      </c>
      <c r="AY1647" s="53">
        <v>25.0245</v>
      </c>
      <c r="AZ1647" s="53">
        <v>7.7557999999999998</v>
      </c>
      <c r="BA1647" s="53">
        <v>1.4249000000000001</v>
      </c>
      <c r="BB1647" s="53">
        <v>75.954999999999998</v>
      </c>
      <c r="BC1647" s="53">
        <v>29.995999999999999</v>
      </c>
      <c r="BD1647" s="53">
        <v>4.3624999999999998</v>
      </c>
      <c r="BE1647" s="53">
        <v>14710</v>
      </c>
      <c r="BF1647" s="53">
        <v>1.7941</v>
      </c>
      <c r="BG1647" s="53">
        <v>4.4431000000000003</v>
      </c>
      <c r="BH1647" s="53">
        <v>11.7675</v>
      </c>
      <c r="BI1647" s="53">
        <v>21.045000000000002</v>
      </c>
      <c r="BJ1647" s="53">
        <v>20.260000000000002</v>
      </c>
      <c r="BK1647" s="53">
        <v>15.365</v>
      </c>
      <c r="BL1647" s="53">
        <v>0.42499999999999999</v>
      </c>
      <c r="BM1647" s="53">
        <v>2.9000000000000001E-2</v>
      </c>
      <c r="BN1647" s="53">
        <v>0.42</v>
      </c>
      <c r="BO1647" s="53">
        <v>4.4519999999999997E-2</v>
      </c>
      <c r="BP1647" s="53">
        <v>0.1019</v>
      </c>
      <c r="BQ1647" s="53">
        <v>0.46600000000000003</v>
      </c>
      <c r="BR1647" s="53">
        <v>10.0001</v>
      </c>
      <c r="BS1647" s="53">
        <v>1.5298</v>
      </c>
      <c r="BT1647" s="53">
        <v>1.3996</v>
      </c>
      <c r="BU1647" s="53">
        <v>1.6396999999999999</v>
      </c>
      <c r="BV1647" s="53">
        <v>9.6721000000000004</v>
      </c>
      <c r="BW1647" s="53">
        <v>0.82210000000000005</v>
      </c>
      <c r="BX1647" s="53">
        <v>107.64</v>
      </c>
      <c r="BY1647" s="53">
        <v>0.91720000000000002</v>
      </c>
      <c r="BZ1647" s="53">
        <v>6.8394000000000004</v>
      </c>
      <c r="CA1647" s="53">
        <v>0.97119999999999995</v>
      </c>
      <c r="CB1647" s="53"/>
      <c r="CD1647" s="53"/>
      <c r="CE1647" s="53"/>
      <c r="CG1647" s="53"/>
      <c r="CH1647" s="53"/>
      <c r="CJ1647" s="53"/>
      <c r="CK1647" s="53" t="s">
        <v>305</v>
      </c>
      <c r="CL1647" s="53">
        <v>0.51</v>
      </c>
      <c r="CM1647" s="53">
        <v>0.5</v>
      </c>
      <c r="CN1647" s="53">
        <v>0.05</v>
      </c>
      <c r="CO1647" s="53">
        <v>-0.36</v>
      </c>
      <c r="CP1647" s="53">
        <v>-0.36</v>
      </c>
      <c r="CQ1647" s="53">
        <v>-0.21</v>
      </c>
      <c r="CR1647" s="53" t="s">
        <v>305</v>
      </c>
      <c r="CS1647" s="53">
        <v>0.435</v>
      </c>
      <c r="CT1647" s="53">
        <v>0.42</v>
      </c>
      <c r="CU1647" s="53">
        <v>0.42499999999999999</v>
      </c>
      <c r="CV1647" s="53">
        <v>0.5</v>
      </c>
      <c r="CW1647" s="53">
        <v>5.9817</v>
      </c>
      <c r="CX1647" s="53">
        <v>2.5230999999999999</v>
      </c>
      <c r="CY1647" s="53">
        <v>3.28</v>
      </c>
      <c r="CZ1647" s="53">
        <v>0.81710000000000005</v>
      </c>
      <c r="DA1647" s="53">
        <v>107.08</v>
      </c>
    </row>
    <row r="1648" spans="1:105" x14ac:dyDescent="0.25">
      <c r="A1648" s="79">
        <v>43972</v>
      </c>
      <c r="B1648" s="53">
        <v>803.9</v>
      </c>
      <c r="C1648" s="53">
        <v>800.4</v>
      </c>
      <c r="D1648" s="53">
        <v>816</v>
      </c>
      <c r="E1648" s="53">
        <v>815</v>
      </c>
      <c r="F1648" s="53">
        <v>806.29160000000002</v>
      </c>
      <c r="G1648" s="53">
        <v>1821.42</v>
      </c>
      <c r="H1648" s="53">
        <v>821.55</v>
      </c>
      <c r="I1648" s="53">
        <v>833.79</v>
      </c>
      <c r="J1648" s="53">
        <v>844.2</v>
      </c>
      <c r="K1648" s="53">
        <v>816.53</v>
      </c>
      <c r="L1648" s="53">
        <v>779.19</v>
      </c>
      <c r="M1648" s="53">
        <v>10.4</v>
      </c>
      <c r="N1648" s="53">
        <v>0.03</v>
      </c>
      <c r="O1648" s="53">
        <v>-0.84</v>
      </c>
      <c r="P1648" s="53">
        <v>-3.1</v>
      </c>
      <c r="Q1648" s="53">
        <v>-3.95</v>
      </c>
      <c r="R1648" s="53">
        <v>99.37</v>
      </c>
      <c r="S1648" s="53">
        <v>245.2</v>
      </c>
      <c r="T1648" s="53">
        <v>245.2</v>
      </c>
      <c r="U1648" s="53">
        <v>5363.75</v>
      </c>
      <c r="V1648" s="53">
        <v>53828</v>
      </c>
      <c r="W1648" s="53">
        <v>-850</v>
      </c>
      <c r="X1648" s="53">
        <v>272325</v>
      </c>
      <c r="Y1648" s="53">
        <v>5363.75</v>
      </c>
      <c r="Z1648" s="53">
        <v>20.93</v>
      </c>
      <c r="AA1648" s="53">
        <v>-16242</v>
      </c>
      <c r="AB1648" s="53">
        <v>33.92</v>
      </c>
      <c r="AC1648" s="53">
        <v>22.864999999999998</v>
      </c>
      <c r="AD1648" s="53">
        <v>5.5536000000000003</v>
      </c>
      <c r="AE1648" s="53">
        <v>3769.55</v>
      </c>
      <c r="AF1648" s="53">
        <v>3.4112</v>
      </c>
      <c r="AG1648" s="53">
        <v>68.084999999999994</v>
      </c>
      <c r="AH1648" s="53" t="s">
        <v>305</v>
      </c>
      <c r="AI1648" s="53" t="s">
        <v>305</v>
      </c>
      <c r="AJ1648" s="53"/>
      <c r="AK1648" s="53"/>
      <c r="AL1648" s="53"/>
      <c r="AM1648" s="53"/>
      <c r="AN1648" s="53">
        <v>100.01</v>
      </c>
      <c r="AO1648" s="53">
        <v>24.05</v>
      </c>
      <c r="AP1648" s="53">
        <v>70.979500000000002</v>
      </c>
      <c r="AQ1648" s="53">
        <v>17.592600000000001</v>
      </c>
      <c r="AR1648" s="53">
        <v>7.1153000000000004</v>
      </c>
      <c r="AS1648" s="53">
        <v>318.02999999999997</v>
      </c>
      <c r="AT1648" s="53">
        <v>6.7946999999999997</v>
      </c>
      <c r="AU1648" s="53">
        <v>1230.78</v>
      </c>
      <c r="AV1648" s="53">
        <v>4.1218000000000004</v>
      </c>
      <c r="AW1648" s="53">
        <v>50.615000000000002</v>
      </c>
      <c r="AX1648" s="53">
        <v>31.85</v>
      </c>
      <c r="AY1648" s="53">
        <v>24.755600000000001</v>
      </c>
      <c r="AZ1648" s="53">
        <v>7.7546999999999997</v>
      </c>
      <c r="BA1648" s="53">
        <v>1.4175</v>
      </c>
      <c r="BB1648" s="53">
        <v>75.617500000000007</v>
      </c>
      <c r="BC1648" s="53">
        <v>29.928999999999998</v>
      </c>
      <c r="BD1648" s="53">
        <v>4.3456999999999999</v>
      </c>
      <c r="BE1648" s="53">
        <v>14710</v>
      </c>
      <c r="BF1648" s="53">
        <v>1.786</v>
      </c>
      <c r="BG1648" s="53">
        <v>4.4208999999999996</v>
      </c>
      <c r="BH1648" s="53">
        <v>11.272500000000001</v>
      </c>
      <c r="BI1648" s="53">
        <v>20.605</v>
      </c>
      <c r="BJ1648" s="53">
        <v>20.254999999999999</v>
      </c>
      <c r="BK1648" s="53">
        <v>16</v>
      </c>
      <c r="BL1648" s="53">
        <v>0.435</v>
      </c>
      <c r="BM1648" s="53">
        <v>3.5000000000000003E-2</v>
      </c>
      <c r="BN1648" s="53">
        <v>0.42</v>
      </c>
      <c r="BO1648" s="53">
        <v>4.8009999999999997E-2</v>
      </c>
      <c r="BP1648" s="53">
        <v>0.11940000000000001</v>
      </c>
      <c r="BQ1648" s="53">
        <v>0.51039999999999996</v>
      </c>
      <c r="BR1648" s="53">
        <v>9.9421999999999997</v>
      </c>
      <c r="BS1648" s="53">
        <v>1.5230999999999999</v>
      </c>
      <c r="BT1648" s="53">
        <v>1.3955</v>
      </c>
      <c r="BU1648" s="53">
        <v>1.6344000000000001</v>
      </c>
      <c r="BV1648" s="53">
        <v>9.6176999999999992</v>
      </c>
      <c r="BW1648" s="53">
        <v>0.81810000000000005</v>
      </c>
      <c r="BX1648" s="53">
        <v>107.61</v>
      </c>
      <c r="BY1648" s="53">
        <v>0.91320000000000001</v>
      </c>
      <c r="BZ1648" s="53">
        <v>6.8106</v>
      </c>
      <c r="CA1648" s="53">
        <v>0.97050000000000003</v>
      </c>
      <c r="CB1648" s="53"/>
      <c r="CD1648" s="53"/>
      <c r="CE1648" s="53"/>
      <c r="CG1648" s="53"/>
      <c r="CH1648" s="53"/>
      <c r="CJ1648" s="53"/>
      <c r="CK1648" s="53" t="s">
        <v>305</v>
      </c>
      <c r="CL1648" s="53">
        <v>0.6</v>
      </c>
      <c r="CM1648" s="53">
        <v>0.4</v>
      </c>
      <c r="CN1648" s="53">
        <v>-0.04</v>
      </c>
      <c r="CO1648" s="53">
        <v>-0.45</v>
      </c>
      <c r="CP1648" s="53">
        <v>-0.28999999999999998</v>
      </c>
      <c r="CQ1648" s="53">
        <v>-0.21</v>
      </c>
      <c r="CR1648" s="53" t="s">
        <v>305</v>
      </c>
      <c r="CS1648" s="53">
        <v>0.43</v>
      </c>
      <c r="CT1648" s="53">
        <v>0.42</v>
      </c>
      <c r="CU1648" s="53">
        <v>0.435</v>
      </c>
      <c r="CV1648" s="53">
        <v>0.4</v>
      </c>
      <c r="CW1648" s="53">
        <v>5.9383999999999997</v>
      </c>
      <c r="CX1648" s="53">
        <v>2.5905999999999998</v>
      </c>
      <c r="CY1648" s="53">
        <v>3.4350000000000001</v>
      </c>
      <c r="CZ1648" s="53">
        <v>-4.3274999999999997</v>
      </c>
      <c r="DA1648" s="53">
        <v>107.08</v>
      </c>
    </row>
    <row r="1649" spans="1:105" x14ac:dyDescent="0.25">
      <c r="A1649" s="79">
        <v>43971</v>
      </c>
      <c r="B1649" s="53">
        <v>803.9</v>
      </c>
      <c r="C1649" s="53">
        <v>800.4</v>
      </c>
      <c r="D1649" s="53">
        <v>816</v>
      </c>
      <c r="E1649" s="53">
        <v>815</v>
      </c>
      <c r="F1649" s="53">
        <v>806.29160000000002</v>
      </c>
      <c r="G1649" s="53">
        <v>1821.42</v>
      </c>
      <c r="H1649" s="53">
        <v>821.55</v>
      </c>
      <c r="I1649" s="53">
        <v>833.79</v>
      </c>
      <c r="J1649" s="53">
        <v>844.2</v>
      </c>
      <c r="K1649" s="53">
        <v>816.53</v>
      </c>
      <c r="L1649" s="53">
        <v>779.19</v>
      </c>
      <c r="M1649" s="53">
        <v>11.31</v>
      </c>
      <c r="N1649" s="53">
        <v>0.03</v>
      </c>
      <c r="O1649" s="53">
        <v>-0.83</v>
      </c>
      <c r="P1649" s="53">
        <v>-3.1</v>
      </c>
      <c r="Q1649" s="53">
        <v>-3.7</v>
      </c>
      <c r="R1649" s="53">
        <v>99.123999999999995</v>
      </c>
      <c r="S1649" s="53">
        <v>246.75</v>
      </c>
      <c r="T1649" s="53">
        <v>246.75</v>
      </c>
      <c r="U1649" s="53">
        <v>5417.5</v>
      </c>
      <c r="V1649" s="53">
        <v>52255</v>
      </c>
      <c r="W1649" s="53">
        <v>-1050</v>
      </c>
      <c r="X1649" s="53">
        <v>273175</v>
      </c>
      <c r="Y1649" s="53">
        <v>5417.5</v>
      </c>
      <c r="Z1649" s="53">
        <v>22.15</v>
      </c>
      <c r="AA1649" s="53">
        <v>-16242</v>
      </c>
      <c r="AB1649" s="53">
        <v>33.49</v>
      </c>
      <c r="AC1649" s="53">
        <v>23.1982</v>
      </c>
      <c r="AD1649" s="53">
        <v>5.6932999999999998</v>
      </c>
      <c r="AE1649" s="53">
        <v>3814.7</v>
      </c>
      <c r="AF1649" s="53">
        <v>3.4016000000000002</v>
      </c>
      <c r="AG1649" s="53">
        <v>67.995500000000007</v>
      </c>
      <c r="AH1649" s="53" t="s">
        <v>305</v>
      </c>
      <c r="AI1649" s="53" t="s">
        <v>305</v>
      </c>
      <c r="AJ1649" s="53"/>
      <c r="AK1649" s="53"/>
      <c r="AL1649" s="53"/>
      <c r="AM1649" s="53"/>
      <c r="AN1649" s="53">
        <v>100.16</v>
      </c>
      <c r="AO1649" s="53">
        <v>24.46</v>
      </c>
      <c r="AP1649" s="53">
        <v>71.134500000000003</v>
      </c>
      <c r="AQ1649" s="53">
        <v>17.921600000000002</v>
      </c>
      <c r="AR1649" s="53">
        <v>7.0934999999999997</v>
      </c>
      <c r="AS1649" s="53">
        <v>318.44</v>
      </c>
      <c r="AT1649" s="53">
        <v>6.7907000000000002</v>
      </c>
      <c r="AU1649" s="53">
        <v>1230.25</v>
      </c>
      <c r="AV1649" s="53">
        <v>4.13</v>
      </c>
      <c r="AW1649" s="53">
        <v>50.686</v>
      </c>
      <c r="AX1649" s="53">
        <v>31.829000000000001</v>
      </c>
      <c r="AY1649" s="53">
        <v>24.878799999999998</v>
      </c>
      <c r="AZ1649" s="53">
        <v>7.7500999999999998</v>
      </c>
      <c r="BA1649" s="53">
        <v>1.413</v>
      </c>
      <c r="BB1649" s="53">
        <v>75.797499999999999</v>
      </c>
      <c r="BC1649" s="53">
        <v>29.972000000000001</v>
      </c>
      <c r="BD1649" s="53">
        <v>4.3525</v>
      </c>
      <c r="BE1649" s="53">
        <v>14710</v>
      </c>
      <c r="BF1649" s="53">
        <v>1.7816000000000001</v>
      </c>
      <c r="BG1649" s="53">
        <v>4.4127999999999998</v>
      </c>
      <c r="BH1649" s="53">
        <v>11.935</v>
      </c>
      <c r="BI1649" s="53">
        <v>19.925000000000001</v>
      </c>
      <c r="BJ1649" s="53">
        <v>21.184999999999999</v>
      </c>
      <c r="BK1649" s="53">
        <v>15.6</v>
      </c>
      <c r="BL1649" s="53">
        <v>0.435</v>
      </c>
      <c r="BM1649" s="53">
        <v>3.7999999999999999E-2</v>
      </c>
      <c r="BN1649" s="53">
        <v>0.42</v>
      </c>
      <c r="BO1649" s="53">
        <v>4.87E-2</v>
      </c>
      <c r="BP1649" s="53">
        <v>0.14180000000000001</v>
      </c>
      <c r="BQ1649" s="53">
        <v>0.51039999999999996</v>
      </c>
      <c r="BR1649" s="53">
        <v>9.9059000000000008</v>
      </c>
      <c r="BS1649" s="53">
        <v>1.5159</v>
      </c>
      <c r="BT1649" s="53">
        <v>1.3900999999999999</v>
      </c>
      <c r="BU1649" s="53">
        <v>1.6267</v>
      </c>
      <c r="BV1649" s="53">
        <v>9.5891000000000002</v>
      </c>
      <c r="BW1649" s="53">
        <v>0.81710000000000005</v>
      </c>
      <c r="BX1649" s="53">
        <v>107.53</v>
      </c>
      <c r="BY1649" s="53">
        <v>0.91080000000000005</v>
      </c>
      <c r="BZ1649" s="53">
        <v>6.7901999999999996</v>
      </c>
      <c r="CA1649" s="53">
        <v>0.96509999999999996</v>
      </c>
      <c r="CB1649" s="53"/>
      <c r="CD1649" s="53"/>
      <c r="CE1649" s="53"/>
      <c r="CG1649" s="53"/>
      <c r="CH1649" s="53"/>
      <c r="CJ1649" s="53"/>
      <c r="CK1649" s="53" t="s">
        <v>305</v>
      </c>
      <c r="CL1649" s="53">
        <v>0.62</v>
      </c>
      <c r="CM1649" s="53">
        <v>0.4</v>
      </c>
      <c r="CN1649" s="53">
        <v>-0.04</v>
      </c>
      <c r="CO1649" s="53">
        <v>-0.46</v>
      </c>
      <c r="CP1649" s="53">
        <v>-0.3</v>
      </c>
      <c r="CQ1649" s="53">
        <v>-0.18</v>
      </c>
      <c r="CR1649" s="53" t="s">
        <v>305</v>
      </c>
      <c r="CS1649" s="53">
        <v>0.43</v>
      </c>
      <c r="CT1649" s="53">
        <v>0.42</v>
      </c>
      <c r="CU1649" s="53">
        <v>0.435</v>
      </c>
      <c r="CV1649" s="53">
        <v>0.4</v>
      </c>
      <c r="CW1649" s="53">
        <v>5.923</v>
      </c>
      <c r="CX1649" s="53">
        <v>2.528</v>
      </c>
      <c r="CY1649" s="53">
        <v>3.15</v>
      </c>
      <c r="CZ1649" s="53">
        <v>-11.8499</v>
      </c>
      <c r="DA1649" s="53">
        <v>107.08</v>
      </c>
    </row>
    <row r="1650" spans="1:105" x14ac:dyDescent="0.25">
      <c r="A1650" s="79">
        <v>43970</v>
      </c>
      <c r="B1650" s="53">
        <v>819.4</v>
      </c>
      <c r="C1650" s="53">
        <v>816.7</v>
      </c>
      <c r="D1650" s="53">
        <v>821.2</v>
      </c>
      <c r="E1650" s="53">
        <v>818</v>
      </c>
      <c r="F1650" s="53">
        <v>818.95640000000003</v>
      </c>
      <c r="G1650" s="53">
        <v>1187.78</v>
      </c>
      <c r="H1650" s="53">
        <v>825.2</v>
      </c>
      <c r="I1650" s="53">
        <v>836.6</v>
      </c>
      <c r="J1650" s="53">
        <v>844.99</v>
      </c>
      <c r="K1650" s="53">
        <v>816.02</v>
      </c>
      <c r="L1650" s="53">
        <v>778.75</v>
      </c>
      <c r="M1650" s="53">
        <v>10.31</v>
      </c>
      <c r="N1650" s="53">
        <v>-0.13</v>
      </c>
      <c r="O1650" s="53">
        <v>-0.73</v>
      </c>
      <c r="P1650" s="53">
        <v>-2.5</v>
      </c>
      <c r="Q1650" s="53">
        <v>-3.47</v>
      </c>
      <c r="R1650" s="53">
        <v>99.370999999999995</v>
      </c>
      <c r="S1650" s="53">
        <v>242.3</v>
      </c>
      <c r="T1650" s="53">
        <v>242.3</v>
      </c>
      <c r="U1650" s="53">
        <v>5326.5</v>
      </c>
      <c r="V1650" s="53">
        <v>51056</v>
      </c>
      <c r="W1650" s="53">
        <v>-2150</v>
      </c>
      <c r="X1650" s="53">
        <v>274225</v>
      </c>
      <c r="Y1650" s="53">
        <v>5326.5</v>
      </c>
      <c r="Z1650" s="53">
        <v>21.85</v>
      </c>
      <c r="AA1650" s="53">
        <v>-16242</v>
      </c>
      <c r="AB1650" s="53">
        <v>32.5</v>
      </c>
      <c r="AC1650" s="53">
        <v>23.6311</v>
      </c>
      <c r="AD1650" s="53">
        <v>5.7572999999999999</v>
      </c>
      <c r="AE1650" s="53">
        <v>3834.55</v>
      </c>
      <c r="AF1650" s="53">
        <v>3.4279000000000002</v>
      </c>
      <c r="AG1650" s="53">
        <v>67.91</v>
      </c>
      <c r="AH1650" s="53" t="s">
        <v>305</v>
      </c>
      <c r="AI1650" s="53" t="s">
        <v>305</v>
      </c>
      <c r="AJ1650" s="53"/>
      <c r="AK1650" s="53"/>
      <c r="AL1650" s="53"/>
      <c r="AM1650" s="53"/>
      <c r="AN1650" s="53">
        <v>100.07</v>
      </c>
      <c r="AO1650" s="53">
        <v>23.79</v>
      </c>
      <c r="AP1650" s="53">
        <v>72.511600000000001</v>
      </c>
      <c r="AQ1650" s="53">
        <v>18.3385</v>
      </c>
      <c r="AR1650" s="53">
        <v>7.0989000000000004</v>
      </c>
      <c r="AS1650" s="53">
        <v>320.2</v>
      </c>
      <c r="AT1650" s="53">
        <v>6.7773000000000003</v>
      </c>
      <c r="AU1650" s="53">
        <v>1225.19</v>
      </c>
      <c r="AV1650" s="53">
        <v>4.1656000000000004</v>
      </c>
      <c r="AW1650" s="53">
        <v>50.715000000000003</v>
      </c>
      <c r="AX1650" s="53">
        <v>31.922000000000001</v>
      </c>
      <c r="AY1650" s="53">
        <v>25.172499999999999</v>
      </c>
      <c r="AZ1650" s="53">
        <v>7.7508999999999997</v>
      </c>
      <c r="BA1650" s="53">
        <v>1.4167000000000001</v>
      </c>
      <c r="BB1650" s="53">
        <v>75.641300000000001</v>
      </c>
      <c r="BC1650" s="53">
        <v>29.943999999999999</v>
      </c>
      <c r="BD1650" s="53">
        <v>4.3532999999999999</v>
      </c>
      <c r="BE1650" s="53">
        <v>14770</v>
      </c>
      <c r="BF1650" s="53">
        <v>1.7901</v>
      </c>
      <c r="BG1650" s="53">
        <v>4.4317000000000002</v>
      </c>
      <c r="BH1650" s="53">
        <v>12.435</v>
      </c>
      <c r="BI1650" s="53">
        <v>21.103000000000002</v>
      </c>
      <c r="BJ1650" s="53">
        <v>23.0975</v>
      </c>
      <c r="BK1650" s="53">
        <v>15.75</v>
      </c>
      <c r="BL1650" s="53">
        <v>0.47</v>
      </c>
      <c r="BM1650" s="53">
        <v>4.2999999999999997E-2</v>
      </c>
      <c r="BN1650" s="53">
        <v>0.45</v>
      </c>
      <c r="BO1650" s="53">
        <v>5.6500000000000002E-2</v>
      </c>
      <c r="BP1650" s="53">
        <v>0.1057</v>
      </c>
      <c r="BQ1650" s="53">
        <v>0.56240000000000001</v>
      </c>
      <c r="BR1650" s="53">
        <v>9.9844000000000008</v>
      </c>
      <c r="BS1650" s="53">
        <v>1.5297000000000001</v>
      </c>
      <c r="BT1650" s="53">
        <v>1.3944000000000001</v>
      </c>
      <c r="BU1650" s="53">
        <v>1.6456999999999999</v>
      </c>
      <c r="BV1650" s="53">
        <v>9.6844000000000001</v>
      </c>
      <c r="BW1650" s="53">
        <v>0.81620000000000004</v>
      </c>
      <c r="BX1650" s="53">
        <v>107.71</v>
      </c>
      <c r="BY1650" s="53">
        <v>0.91549999999999998</v>
      </c>
      <c r="BZ1650" s="53">
        <v>6.8259999999999996</v>
      </c>
      <c r="CA1650" s="53">
        <v>0.97130000000000005</v>
      </c>
      <c r="CB1650" s="53"/>
      <c r="CD1650" s="53"/>
      <c r="CE1650" s="53"/>
      <c r="CG1650" s="53"/>
      <c r="CH1650" s="53"/>
      <c r="CJ1650" s="53"/>
      <c r="CK1650" s="53" t="s">
        <v>305</v>
      </c>
      <c r="CL1650" s="53">
        <v>-0.1</v>
      </c>
      <c r="CM1650" s="53">
        <v>0.19</v>
      </c>
      <c r="CN1650" s="53">
        <v>0.02</v>
      </c>
      <c r="CO1650" s="53">
        <v>-0.28999999999999998</v>
      </c>
      <c r="CP1650" s="53">
        <v>-0.21</v>
      </c>
      <c r="CQ1650" s="53">
        <v>-0.13</v>
      </c>
      <c r="CR1650" s="53" t="s">
        <v>305</v>
      </c>
      <c r="CS1650" s="53">
        <v>0.45</v>
      </c>
      <c r="CT1650" s="53">
        <v>0.45</v>
      </c>
      <c r="CU1650" s="53">
        <v>0.47</v>
      </c>
      <c r="CV1650" s="53">
        <v>0.19</v>
      </c>
      <c r="CW1650" s="53">
        <v>5.8761000000000001</v>
      </c>
      <c r="CX1650" s="53">
        <v>2.3843999999999999</v>
      </c>
      <c r="CY1650" s="53">
        <v>3.335</v>
      </c>
      <c r="CZ1650" s="53">
        <v>-13.0748</v>
      </c>
      <c r="DA1650" s="53">
        <v>107.08</v>
      </c>
    </row>
    <row r="1651" spans="1:105" x14ac:dyDescent="0.25">
      <c r="A1651" s="79">
        <v>43969</v>
      </c>
      <c r="B1651" s="53">
        <v>819.05</v>
      </c>
      <c r="C1651" s="53">
        <v>818.6</v>
      </c>
      <c r="D1651" s="53">
        <v>822.75</v>
      </c>
      <c r="E1651" s="53">
        <v>820.5</v>
      </c>
      <c r="F1651" s="53">
        <v>820.4076</v>
      </c>
      <c r="G1651" s="53">
        <v>1080.1099999999999</v>
      </c>
      <c r="H1651" s="53">
        <v>826.8</v>
      </c>
      <c r="I1651" s="53">
        <v>838.4</v>
      </c>
      <c r="J1651" s="53">
        <v>845.16</v>
      </c>
      <c r="K1651" s="53">
        <v>815.31</v>
      </c>
      <c r="L1651" s="53">
        <v>778.21</v>
      </c>
      <c r="M1651" s="53">
        <v>10.42</v>
      </c>
      <c r="N1651" s="53">
        <v>0.25</v>
      </c>
      <c r="O1651" s="53">
        <v>0.03</v>
      </c>
      <c r="P1651" s="53">
        <v>-1.28</v>
      </c>
      <c r="Q1651" s="53">
        <v>-2.0499999999999998</v>
      </c>
      <c r="R1651" s="53">
        <v>99.665000000000006</v>
      </c>
      <c r="S1651" s="53">
        <v>240.5</v>
      </c>
      <c r="T1651" s="53">
        <v>240.5</v>
      </c>
      <c r="U1651" s="53">
        <v>5292</v>
      </c>
      <c r="V1651" s="53">
        <v>49549</v>
      </c>
      <c r="W1651" s="53">
        <v>-2375</v>
      </c>
      <c r="X1651" s="53">
        <v>276375</v>
      </c>
      <c r="Y1651" s="53">
        <v>5292</v>
      </c>
      <c r="Z1651" s="53">
        <v>22.27</v>
      </c>
      <c r="AA1651" s="53">
        <v>-17532</v>
      </c>
      <c r="AB1651" s="53">
        <v>31.82</v>
      </c>
      <c r="AC1651" s="53">
        <v>23.756599999999999</v>
      </c>
      <c r="AD1651" s="53">
        <v>5.7161999999999997</v>
      </c>
      <c r="AE1651" s="53">
        <v>3852.52</v>
      </c>
      <c r="AF1651" s="53">
        <v>3.4279999999999999</v>
      </c>
      <c r="AG1651" s="53">
        <v>67.813800000000001</v>
      </c>
      <c r="AH1651" s="53" t="s">
        <v>305</v>
      </c>
      <c r="AI1651" s="53" t="s">
        <v>305</v>
      </c>
      <c r="AJ1651" s="53"/>
      <c r="AK1651" s="53"/>
      <c r="AL1651" s="53"/>
      <c r="AM1651" s="53"/>
      <c r="AN1651" s="53">
        <v>100.01</v>
      </c>
      <c r="AO1651" s="53">
        <v>23.48</v>
      </c>
      <c r="AP1651" s="53">
        <v>72.729100000000003</v>
      </c>
      <c r="AQ1651" s="53">
        <v>18.356000000000002</v>
      </c>
      <c r="AR1651" s="53">
        <v>7.1092000000000004</v>
      </c>
      <c r="AS1651" s="53">
        <v>323.48</v>
      </c>
      <c r="AT1651" s="53">
        <v>6.8842999999999996</v>
      </c>
      <c r="AU1651" s="53">
        <v>1232.4000000000001</v>
      </c>
      <c r="AV1651" s="53">
        <v>4.1809000000000003</v>
      </c>
      <c r="AW1651" s="53">
        <v>50.895000000000003</v>
      </c>
      <c r="AX1651" s="53">
        <v>32.014000000000003</v>
      </c>
      <c r="AY1651" s="53">
        <v>25.326499999999999</v>
      </c>
      <c r="AZ1651" s="53">
        <v>7.7512999999999996</v>
      </c>
      <c r="BA1651" s="53">
        <v>1.4182999999999999</v>
      </c>
      <c r="BB1651" s="53">
        <v>75.912499999999994</v>
      </c>
      <c r="BC1651" s="53">
        <v>29.98</v>
      </c>
      <c r="BD1651" s="53">
        <v>4.3719999999999999</v>
      </c>
      <c r="BE1651" s="53">
        <v>14850</v>
      </c>
      <c r="BF1651" s="53">
        <v>1.7927999999999999</v>
      </c>
      <c r="BG1651" s="53">
        <v>4.4355000000000002</v>
      </c>
      <c r="BH1651" s="53">
        <v>12.46</v>
      </c>
      <c r="BI1651" s="53">
        <v>22.466999999999999</v>
      </c>
      <c r="BJ1651" s="53">
        <v>25.177499999999998</v>
      </c>
      <c r="BK1651" s="53">
        <v>15.68</v>
      </c>
      <c r="BL1651" s="53">
        <v>0.49249999999999999</v>
      </c>
      <c r="BM1651" s="53">
        <v>4.2999999999999997E-2</v>
      </c>
      <c r="BN1651" s="53">
        <v>0.46750000000000003</v>
      </c>
      <c r="BO1651" s="53">
        <v>5.7700000000000001E-2</v>
      </c>
      <c r="BP1651" s="53">
        <v>0.10100000000000001</v>
      </c>
      <c r="BQ1651" s="53">
        <v>0.56040000000000001</v>
      </c>
      <c r="BR1651" s="53">
        <v>10.028499999999999</v>
      </c>
      <c r="BS1651" s="53">
        <v>1.5327999999999999</v>
      </c>
      <c r="BT1651" s="53">
        <v>1.3936999999999999</v>
      </c>
      <c r="BU1651" s="53">
        <v>1.6556</v>
      </c>
      <c r="BV1651" s="53">
        <v>9.7058</v>
      </c>
      <c r="BW1651" s="53">
        <v>0.82</v>
      </c>
      <c r="BX1651" s="53">
        <v>107.34</v>
      </c>
      <c r="BY1651" s="53">
        <v>0.91620000000000001</v>
      </c>
      <c r="BZ1651" s="53">
        <v>6.8319999999999999</v>
      </c>
      <c r="CA1651" s="53">
        <v>0.97119999999999995</v>
      </c>
      <c r="CB1651" s="53"/>
      <c r="CD1651" s="53"/>
      <c r="CE1651" s="53"/>
      <c r="CG1651" s="53"/>
      <c r="CH1651" s="53"/>
      <c r="CJ1651" s="53"/>
      <c r="CK1651" s="53" t="s">
        <v>305</v>
      </c>
      <c r="CL1651" s="53">
        <v>0.82</v>
      </c>
      <c r="CM1651" s="53">
        <v>0.71</v>
      </c>
      <c r="CN1651" s="53">
        <v>0.39</v>
      </c>
      <c r="CO1651" s="53">
        <v>0.02</v>
      </c>
      <c r="CP1651" s="53">
        <v>0.02</v>
      </c>
      <c r="CQ1651" s="53">
        <v>0.06</v>
      </c>
      <c r="CR1651" s="53" t="s">
        <v>305</v>
      </c>
      <c r="CS1651" s="53">
        <v>0.47</v>
      </c>
      <c r="CT1651" s="53">
        <v>0.46750000000000003</v>
      </c>
      <c r="CU1651" s="53">
        <v>0.49249999999999999</v>
      </c>
      <c r="CV1651" s="53">
        <v>0.71</v>
      </c>
      <c r="CW1651" s="53">
        <v>6.0321999999999996</v>
      </c>
      <c r="CX1651" s="53">
        <v>2.6200999999999999</v>
      </c>
      <c r="CY1651" s="53">
        <v>3.22</v>
      </c>
      <c r="CZ1651" s="53">
        <v>-2.5754000000000001</v>
      </c>
      <c r="DA1651" s="53">
        <v>107.08</v>
      </c>
    </row>
    <row r="1652" spans="1:105" x14ac:dyDescent="0.25">
      <c r="A1652" s="79">
        <v>43966</v>
      </c>
      <c r="B1652" s="53">
        <v>828</v>
      </c>
      <c r="C1652" s="53">
        <v>820</v>
      </c>
      <c r="D1652" s="53">
        <v>828</v>
      </c>
      <c r="E1652" s="53">
        <v>825</v>
      </c>
      <c r="F1652" s="53">
        <v>823.59069999999997</v>
      </c>
      <c r="G1652" s="53">
        <v>1191.32</v>
      </c>
      <c r="H1652" s="53">
        <v>828.36</v>
      </c>
      <c r="I1652" s="53">
        <v>840.06</v>
      </c>
      <c r="J1652" s="53">
        <v>845.2</v>
      </c>
      <c r="K1652" s="53">
        <v>814.57</v>
      </c>
      <c r="L1652" s="53">
        <v>777.66</v>
      </c>
      <c r="M1652" s="53">
        <v>10.37</v>
      </c>
      <c r="N1652" s="53">
        <v>0.39</v>
      </c>
      <c r="O1652" s="53">
        <v>0.2</v>
      </c>
      <c r="P1652" s="53">
        <v>-0.77</v>
      </c>
      <c r="Q1652" s="53">
        <v>-1.35</v>
      </c>
      <c r="R1652" s="53">
        <v>100.402</v>
      </c>
      <c r="S1652" s="53">
        <v>233.35</v>
      </c>
      <c r="T1652" s="53">
        <v>233.35</v>
      </c>
      <c r="U1652" s="53">
        <v>5156</v>
      </c>
      <c r="V1652" s="53">
        <v>48159</v>
      </c>
      <c r="W1652" s="53">
        <v>-3925</v>
      </c>
      <c r="X1652" s="53">
        <v>278750</v>
      </c>
      <c r="Y1652" s="53">
        <v>5156</v>
      </c>
      <c r="Z1652" s="53">
        <v>21.71</v>
      </c>
      <c r="AA1652" s="53">
        <v>-17532</v>
      </c>
      <c r="AB1652" s="53">
        <v>29.43</v>
      </c>
      <c r="AC1652" s="53">
        <v>23.958600000000001</v>
      </c>
      <c r="AD1652" s="53">
        <v>5.8562000000000003</v>
      </c>
      <c r="AE1652" s="53">
        <v>3914.45</v>
      </c>
      <c r="AF1652" s="53">
        <v>3.4380000000000002</v>
      </c>
      <c r="AG1652" s="53">
        <v>67.724999999999994</v>
      </c>
      <c r="AH1652" s="53" t="s">
        <v>305</v>
      </c>
      <c r="AI1652" s="53" t="s">
        <v>305</v>
      </c>
      <c r="AJ1652" s="53"/>
      <c r="AK1652" s="53"/>
      <c r="AL1652" s="53"/>
      <c r="AM1652" s="53"/>
      <c r="AN1652" s="53">
        <v>99.94</v>
      </c>
      <c r="AO1652" s="53">
        <v>22.86</v>
      </c>
      <c r="AP1652" s="53">
        <v>73.481999999999999</v>
      </c>
      <c r="AQ1652" s="53">
        <v>18.59</v>
      </c>
      <c r="AR1652" s="53">
        <v>7.1018999999999997</v>
      </c>
      <c r="AS1652" s="53">
        <v>327.87</v>
      </c>
      <c r="AT1652" s="53">
        <v>6.9013</v>
      </c>
      <c r="AU1652" s="53">
        <v>1231.04</v>
      </c>
      <c r="AV1652" s="53">
        <v>4.2226999999999997</v>
      </c>
      <c r="AW1652" s="53">
        <v>50.74</v>
      </c>
      <c r="AX1652" s="53">
        <v>32.08</v>
      </c>
      <c r="AY1652" s="53">
        <v>25.635899999999999</v>
      </c>
      <c r="AZ1652" s="53">
        <v>7.7508999999999997</v>
      </c>
      <c r="BA1652" s="53">
        <v>1.4268000000000001</v>
      </c>
      <c r="BB1652" s="53">
        <v>75.575000000000003</v>
      </c>
      <c r="BC1652" s="53">
        <v>29.922000000000001</v>
      </c>
      <c r="BD1652" s="53">
        <v>4.351</v>
      </c>
      <c r="BE1652" s="53">
        <v>14860</v>
      </c>
      <c r="BF1652" s="53">
        <v>1.8081</v>
      </c>
      <c r="BG1652" s="53">
        <v>4.4732000000000003</v>
      </c>
      <c r="BH1652" s="53">
        <v>12.375</v>
      </c>
      <c r="BI1652" s="53">
        <v>23.164999999999999</v>
      </c>
      <c r="BJ1652" s="53">
        <v>25.677499999999998</v>
      </c>
      <c r="BK1652" s="53">
        <v>17.04</v>
      </c>
      <c r="BL1652" s="53">
        <v>0.495</v>
      </c>
      <c r="BM1652" s="53">
        <v>2.9000000000000001E-2</v>
      </c>
      <c r="BN1652" s="53">
        <v>0.49</v>
      </c>
      <c r="BO1652" s="53">
        <v>4.82E-2</v>
      </c>
      <c r="BP1652" s="53">
        <v>7.9299999999999995E-2</v>
      </c>
      <c r="BQ1652" s="53">
        <v>0.55869999999999997</v>
      </c>
      <c r="BR1652" s="53">
        <v>10.235799999999999</v>
      </c>
      <c r="BS1652" s="53">
        <v>1.5592999999999999</v>
      </c>
      <c r="BT1652" s="53">
        <v>1.4109</v>
      </c>
      <c r="BU1652" s="53">
        <v>1.6851</v>
      </c>
      <c r="BV1652" s="53">
        <v>9.8651999999999997</v>
      </c>
      <c r="BW1652" s="53">
        <v>0.82620000000000005</v>
      </c>
      <c r="BX1652" s="53">
        <v>107.06</v>
      </c>
      <c r="BY1652" s="53">
        <v>0.92420000000000002</v>
      </c>
      <c r="BZ1652" s="53">
        <v>6.8895</v>
      </c>
      <c r="CA1652" s="53">
        <v>0.97150000000000003</v>
      </c>
      <c r="CB1652" s="53"/>
      <c r="CD1652" s="53"/>
      <c r="CE1652" s="53"/>
      <c r="CG1652" s="53"/>
      <c r="CH1652" s="53"/>
      <c r="CJ1652" s="53"/>
      <c r="CK1652" s="53" t="s">
        <v>305</v>
      </c>
      <c r="CL1652" s="53">
        <v>1</v>
      </c>
      <c r="CM1652" s="53">
        <v>0.93</v>
      </c>
      <c r="CN1652" s="53">
        <v>0.48</v>
      </c>
      <c r="CO1652" s="53">
        <v>0.13</v>
      </c>
      <c r="CP1652" s="53">
        <v>0.08</v>
      </c>
      <c r="CQ1652" s="53">
        <v>0.12</v>
      </c>
      <c r="CR1652" s="53" t="s">
        <v>305</v>
      </c>
      <c r="CS1652" s="53">
        <v>0.48499999999999999</v>
      </c>
      <c r="CT1652" s="53">
        <v>0.49</v>
      </c>
      <c r="CU1652" s="53">
        <v>0.495</v>
      </c>
      <c r="CV1652" s="53">
        <v>0.93</v>
      </c>
      <c r="CW1652" s="53">
        <v>6.1454000000000004</v>
      </c>
      <c r="CX1652" s="53">
        <v>3.1371000000000002</v>
      </c>
      <c r="CY1652" s="53">
        <v>3.4550000000000001</v>
      </c>
      <c r="CZ1652" s="53">
        <v>2.4925999999999999</v>
      </c>
      <c r="DA1652" s="53">
        <v>107.08</v>
      </c>
    </row>
    <row r="1653" spans="1:105" x14ac:dyDescent="0.25">
      <c r="A1653" s="79">
        <v>43965</v>
      </c>
      <c r="B1653" s="53">
        <v>821.9</v>
      </c>
      <c r="C1653" s="53">
        <v>820</v>
      </c>
      <c r="D1653" s="53">
        <v>826.9</v>
      </c>
      <c r="E1653" s="53">
        <v>820.37</v>
      </c>
      <c r="F1653" s="53">
        <v>823.46690000000001</v>
      </c>
      <c r="G1653" s="53">
        <v>1409.22</v>
      </c>
      <c r="H1653" s="53">
        <v>829.28</v>
      </c>
      <c r="I1653" s="53">
        <v>841.4</v>
      </c>
      <c r="J1653" s="53">
        <v>845.01</v>
      </c>
      <c r="K1653" s="53">
        <v>813.79</v>
      </c>
      <c r="L1653" s="53">
        <v>777.1</v>
      </c>
      <c r="M1653" s="53">
        <v>11.02</v>
      </c>
      <c r="N1653" s="53">
        <v>0.3</v>
      </c>
      <c r="O1653" s="53">
        <v>-0.3</v>
      </c>
      <c r="P1653" s="53">
        <v>-1.85</v>
      </c>
      <c r="Q1653" s="53">
        <v>-3.28</v>
      </c>
      <c r="R1653" s="53">
        <v>100.46599999999999</v>
      </c>
      <c r="S1653" s="53">
        <v>235.1</v>
      </c>
      <c r="T1653" s="53">
        <v>235.1</v>
      </c>
      <c r="U1653" s="53">
        <v>5173.75</v>
      </c>
      <c r="V1653" s="53">
        <v>46867</v>
      </c>
      <c r="W1653" s="53">
        <v>55650</v>
      </c>
      <c r="X1653" s="53">
        <v>282675</v>
      </c>
      <c r="Y1653" s="53">
        <v>5173.75</v>
      </c>
      <c r="Z1653" s="53">
        <v>23.96</v>
      </c>
      <c r="AA1653" s="53">
        <v>-17532</v>
      </c>
      <c r="AB1653" s="53">
        <v>27.56</v>
      </c>
      <c r="AC1653" s="53">
        <v>23.869</v>
      </c>
      <c r="AD1653" s="53">
        <v>5.8122999999999996</v>
      </c>
      <c r="AE1653" s="53">
        <v>3942.82</v>
      </c>
      <c r="AF1653" s="53">
        <v>3.4504999999999999</v>
      </c>
      <c r="AG1653" s="53">
        <v>67.6357</v>
      </c>
      <c r="AH1653" s="53" t="s">
        <v>305</v>
      </c>
      <c r="AI1653" s="53" t="s">
        <v>305</v>
      </c>
      <c r="AJ1653" s="53"/>
      <c r="AK1653" s="53"/>
      <c r="AL1653" s="53"/>
      <c r="AM1653" s="53"/>
      <c r="AN1653" s="53">
        <v>100.12</v>
      </c>
      <c r="AO1653" s="53">
        <v>23.15</v>
      </c>
      <c r="AP1653" s="53">
        <v>73.497799999999998</v>
      </c>
      <c r="AQ1653" s="53">
        <v>18.444299999999998</v>
      </c>
      <c r="AR1653" s="53">
        <v>7.0956999999999999</v>
      </c>
      <c r="AS1653" s="53">
        <v>327.8</v>
      </c>
      <c r="AT1653" s="53">
        <v>6.9218000000000002</v>
      </c>
      <c r="AU1653" s="53">
        <v>1227.96</v>
      </c>
      <c r="AV1653" s="53">
        <v>4.2188999999999997</v>
      </c>
      <c r="AW1653" s="53">
        <v>50.457999999999998</v>
      </c>
      <c r="AX1653" s="53">
        <v>32.095999999999997</v>
      </c>
      <c r="AY1653" s="53">
        <v>25.540500000000002</v>
      </c>
      <c r="AZ1653" s="53">
        <v>7.7521000000000004</v>
      </c>
      <c r="BA1653" s="53">
        <v>1.4235</v>
      </c>
      <c r="BB1653" s="53">
        <v>75.566299999999998</v>
      </c>
      <c r="BC1653" s="53">
        <v>29.92</v>
      </c>
      <c r="BD1653" s="53">
        <v>4.3390000000000004</v>
      </c>
      <c r="BE1653" s="53">
        <v>14885</v>
      </c>
      <c r="BF1653" s="53">
        <v>1.8116000000000001</v>
      </c>
      <c r="BG1653" s="53">
        <v>4.4802999999999997</v>
      </c>
      <c r="BH1653" s="53">
        <v>11.98</v>
      </c>
      <c r="BI1653" s="53">
        <v>23.693000000000001</v>
      </c>
      <c r="BJ1653" s="53">
        <v>27.3475</v>
      </c>
      <c r="BK1653" s="53">
        <v>17.024999999999999</v>
      </c>
      <c r="BL1653" s="53">
        <v>0.5</v>
      </c>
      <c r="BM1653" s="53">
        <v>2.5000000000000001E-2</v>
      </c>
      <c r="BN1653" s="53">
        <v>0.48499999999999999</v>
      </c>
      <c r="BO1653" s="53">
        <v>4.5499999999999999E-2</v>
      </c>
      <c r="BP1653" s="53">
        <v>0.1056</v>
      </c>
      <c r="BQ1653" s="53">
        <v>0.55979999999999996</v>
      </c>
      <c r="BR1653" s="53">
        <v>10.152900000000001</v>
      </c>
      <c r="BS1653" s="53">
        <v>1.5475000000000001</v>
      </c>
      <c r="BT1653" s="53">
        <v>1.405</v>
      </c>
      <c r="BU1653" s="53">
        <v>1.6666000000000001</v>
      </c>
      <c r="BV1653" s="53">
        <v>9.8033999999999999</v>
      </c>
      <c r="BW1653" s="53">
        <v>0.8175</v>
      </c>
      <c r="BX1653" s="53">
        <v>107.25</v>
      </c>
      <c r="BY1653" s="53">
        <v>0.92549999999999999</v>
      </c>
      <c r="BZ1653" s="53">
        <v>6.9009</v>
      </c>
      <c r="CA1653" s="53">
        <v>0.97309999999999997</v>
      </c>
      <c r="CB1653" s="53"/>
      <c r="CD1653" s="53"/>
      <c r="CE1653" s="53"/>
      <c r="CG1653" s="53"/>
      <c r="CH1653" s="53"/>
      <c r="CJ1653" s="53"/>
      <c r="CK1653" s="53" t="s">
        <v>305</v>
      </c>
      <c r="CL1653" s="53">
        <v>0.86</v>
      </c>
      <c r="CM1653" s="53">
        <v>0.81</v>
      </c>
      <c r="CN1653" s="53">
        <v>0.24</v>
      </c>
      <c r="CO1653" s="53">
        <v>-0.12</v>
      </c>
      <c r="CP1653" s="53">
        <v>-0.16</v>
      </c>
      <c r="CQ1653" s="53">
        <v>-0.1</v>
      </c>
      <c r="CR1653" s="53" t="s">
        <v>305</v>
      </c>
      <c r="CS1653" s="53">
        <v>0.48499999999999999</v>
      </c>
      <c r="CT1653" s="53">
        <v>0.48499999999999999</v>
      </c>
      <c r="CU1653" s="53">
        <v>0.5</v>
      </c>
      <c r="CV1653" s="53">
        <v>0.81</v>
      </c>
      <c r="CW1653" s="53">
        <v>6.1660000000000004</v>
      </c>
      <c r="CX1653" s="53">
        <v>3.2803</v>
      </c>
      <c r="CY1653" s="53">
        <v>3.7349999999999999</v>
      </c>
      <c r="CZ1653" s="53">
        <v>2.5924999999999998</v>
      </c>
      <c r="DA1653" s="53">
        <v>107.08</v>
      </c>
    </row>
    <row r="1654" spans="1:105" x14ac:dyDescent="0.25">
      <c r="A1654" s="79">
        <v>43964</v>
      </c>
      <c r="B1654" s="53">
        <v>817.2</v>
      </c>
      <c r="C1654" s="53">
        <v>816</v>
      </c>
      <c r="D1654" s="53">
        <v>823.18</v>
      </c>
      <c r="E1654" s="53">
        <v>819.8</v>
      </c>
      <c r="F1654" s="53">
        <v>820.30029999999999</v>
      </c>
      <c r="G1654" s="53">
        <v>1660.4</v>
      </c>
      <c r="H1654" s="53">
        <v>830.66</v>
      </c>
      <c r="I1654" s="53">
        <v>843.03</v>
      </c>
      <c r="J1654" s="53">
        <v>844.73</v>
      </c>
      <c r="K1654" s="53">
        <v>813.1</v>
      </c>
      <c r="L1654" s="53">
        <v>776.58</v>
      </c>
      <c r="M1654" s="53">
        <v>11.23</v>
      </c>
      <c r="N1654" s="53">
        <v>0.15</v>
      </c>
      <c r="O1654" s="53">
        <v>-0.65</v>
      </c>
      <c r="P1654" s="53">
        <v>-2.75</v>
      </c>
      <c r="Q1654" s="53">
        <v>-4.05</v>
      </c>
      <c r="R1654" s="53">
        <v>100.242</v>
      </c>
      <c r="S1654" s="53">
        <v>234.9</v>
      </c>
      <c r="T1654" s="53">
        <v>234.9</v>
      </c>
      <c r="U1654" s="53">
        <v>5190.8999999999996</v>
      </c>
      <c r="V1654" s="53">
        <v>45753</v>
      </c>
      <c r="W1654" s="53">
        <v>-2725</v>
      </c>
      <c r="X1654" s="53">
        <v>227025</v>
      </c>
      <c r="Y1654" s="53">
        <v>5190.8999999999996</v>
      </c>
      <c r="Z1654" s="53">
        <v>26.1</v>
      </c>
      <c r="AA1654" s="53">
        <v>-17532</v>
      </c>
      <c r="AB1654" s="53">
        <v>25.29</v>
      </c>
      <c r="AC1654" s="53">
        <v>24.189</v>
      </c>
      <c r="AD1654" s="53">
        <v>5.8869999999999996</v>
      </c>
      <c r="AE1654" s="53">
        <v>3912.86</v>
      </c>
      <c r="AF1654" s="53">
        <v>3.4397000000000002</v>
      </c>
      <c r="AG1654" s="53">
        <v>67.545000000000002</v>
      </c>
      <c r="AH1654" s="53" t="s">
        <v>305</v>
      </c>
      <c r="AI1654" s="53" t="s">
        <v>305</v>
      </c>
      <c r="AJ1654" s="53"/>
      <c r="AK1654" s="53"/>
      <c r="AL1654" s="53"/>
      <c r="AM1654" s="53"/>
      <c r="AN1654" s="53">
        <v>100.38</v>
      </c>
      <c r="AO1654" s="53">
        <v>23.69</v>
      </c>
      <c r="AP1654" s="53">
        <v>73.990600000000001</v>
      </c>
      <c r="AQ1654" s="53">
        <v>18.499300000000002</v>
      </c>
      <c r="AR1654" s="53">
        <v>7.0923999999999996</v>
      </c>
      <c r="AS1654" s="53">
        <v>327.11</v>
      </c>
      <c r="AT1654" s="53">
        <v>6.9743000000000004</v>
      </c>
      <c r="AU1654" s="53">
        <v>1223.8399999999999</v>
      </c>
      <c r="AV1654" s="53">
        <v>4.2210000000000001</v>
      </c>
      <c r="AW1654" s="53">
        <v>50.267000000000003</v>
      </c>
      <c r="AX1654" s="53">
        <v>32.085000000000001</v>
      </c>
      <c r="AY1654" s="53">
        <v>25.388999999999999</v>
      </c>
      <c r="AZ1654" s="53">
        <v>7.7511999999999999</v>
      </c>
      <c r="BA1654" s="53">
        <v>1.42</v>
      </c>
      <c r="BB1654" s="53">
        <v>75.462500000000006</v>
      </c>
      <c r="BC1654" s="53">
        <v>29.899000000000001</v>
      </c>
      <c r="BD1654" s="53">
        <v>4.3277999999999999</v>
      </c>
      <c r="BE1654" s="53">
        <v>14865</v>
      </c>
      <c r="BF1654" s="53">
        <v>1.8084</v>
      </c>
      <c r="BG1654" s="53">
        <v>4.4692999999999996</v>
      </c>
      <c r="BH1654" s="53">
        <v>12.125</v>
      </c>
      <c r="BI1654" s="53">
        <v>23.09</v>
      </c>
      <c r="BJ1654" s="53">
        <v>27.305</v>
      </c>
      <c r="BK1654" s="53">
        <v>16.46</v>
      </c>
      <c r="BL1654" s="53">
        <v>0.505</v>
      </c>
      <c r="BM1654" s="53">
        <v>2.7E-2</v>
      </c>
      <c r="BN1654" s="53">
        <v>0.48749999999999999</v>
      </c>
      <c r="BO1654" s="53">
        <v>4.4999999999999998E-2</v>
      </c>
      <c r="BP1654" s="53">
        <v>8.6699999999999999E-2</v>
      </c>
      <c r="BQ1654" s="53">
        <v>0.58530000000000004</v>
      </c>
      <c r="BR1654" s="53">
        <v>10.165699999999999</v>
      </c>
      <c r="BS1654" s="53">
        <v>1.5490999999999999</v>
      </c>
      <c r="BT1654" s="53">
        <v>1.4100999999999999</v>
      </c>
      <c r="BU1654" s="53">
        <v>1.6675</v>
      </c>
      <c r="BV1654" s="53">
        <v>9.8131000000000004</v>
      </c>
      <c r="BW1654" s="53">
        <v>0.81720000000000004</v>
      </c>
      <c r="BX1654" s="53">
        <v>107.03</v>
      </c>
      <c r="BY1654" s="53">
        <v>0.92430000000000001</v>
      </c>
      <c r="BZ1654" s="53">
        <v>6.8933</v>
      </c>
      <c r="CA1654" s="53">
        <v>0.97209999999999996</v>
      </c>
      <c r="CB1654" s="53"/>
      <c r="CD1654" s="53"/>
      <c r="CE1654" s="53"/>
      <c r="CG1654" s="53"/>
      <c r="CH1654" s="53"/>
      <c r="CJ1654" s="53"/>
      <c r="CK1654" s="53" t="s">
        <v>305</v>
      </c>
      <c r="CL1654" s="53">
        <v>0.55000000000000004</v>
      </c>
      <c r="CM1654" s="53">
        <v>0.61</v>
      </c>
      <c r="CN1654" s="53">
        <v>0.09</v>
      </c>
      <c r="CO1654" s="53">
        <v>-0.32</v>
      </c>
      <c r="CP1654" s="53">
        <v>-0.28000000000000003</v>
      </c>
      <c r="CQ1654" s="53">
        <v>-0.18</v>
      </c>
      <c r="CR1654" s="53" t="s">
        <v>305</v>
      </c>
      <c r="CS1654" s="53">
        <v>0.48499999999999999</v>
      </c>
      <c r="CT1654" s="53">
        <v>0.48749999999999999</v>
      </c>
      <c r="CU1654" s="53">
        <v>0.505</v>
      </c>
      <c r="CV1654" s="53">
        <v>0.61</v>
      </c>
      <c r="CW1654" s="53">
        <v>6.3034999999999997</v>
      </c>
      <c r="CX1654" s="53">
        <v>3.0306000000000002</v>
      </c>
      <c r="CY1654" s="53">
        <v>3.07</v>
      </c>
      <c r="CZ1654" s="53">
        <v>3.6164000000000001</v>
      </c>
      <c r="DA1654" s="53">
        <v>107.08</v>
      </c>
    </row>
    <row r="1655" spans="1:105" x14ac:dyDescent="0.25">
      <c r="A1655" s="79">
        <v>43963</v>
      </c>
      <c r="B1655" s="53">
        <v>824</v>
      </c>
      <c r="C1655" s="53">
        <v>819.05</v>
      </c>
      <c r="D1655" s="53">
        <v>824</v>
      </c>
      <c r="E1655" s="53">
        <v>820.25</v>
      </c>
      <c r="F1655" s="53">
        <v>821.60649999999998</v>
      </c>
      <c r="G1655" s="53">
        <v>1275.17</v>
      </c>
      <c r="H1655" s="53">
        <v>833.41</v>
      </c>
      <c r="I1655" s="53">
        <v>844.68</v>
      </c>
      <c r="J1655" s="53">
        <v>844.63</v>
      </c>
      <c r="K1655" s="53">
        <v>812.46</v>
      </c>
      <c r="L1655" s="53">
        <v>776.09</v>
      </c>
      <c r="M1655" s="53">
        <v>11.17</v>
      </c>
      <c r="N1655" s="53">
        <v>0.03</v>
      </c>
      <c r="O1655" s="53">
        <v>-0.85</v>
      </c>
      <c r="P1655" s="53">
        <v>-2.9</v>
      </c>
      <c r="Q1655" s="53">
        <v>-3.8</v>
      </c>
      <c r="R1655" s="53">
        <v>99.933000000000007</v>
      </c>
      <c r="S1655" s="53">
        <v>236.05</v>
      </c>
      <c r="T1655" s="53">
        <v>236.05</v>
      </c>
      <c r="U1655" s="53">
        <v>5227.5</v>
      </c>
      <c r="V1655" s="53">
        <v>45042</v>
      </c>
      <c r="W1655" s="53">
        <v>-11925</v>
      </c>
      <c r="X1655" s="53">
        <v>229750</v>
      </c>
      <c r="Y1655" s="53">
        <v>5227.5</v>
      </c>
      <c r="Z1655" s="53">
        <v>26.02</v>
      </c>
      <c r="AA1655" s="53">
        <v>-17532</v>
      </c>
      <c r="AB1655" s="53">
        <v>25.78</v>
      </c>
      <c r="AC1655" s="53">
        <v>24.372299999999999</v>
      </c>
      <c r="AD1655" s="53">
        <v>5.8863000000000003</v>
      </c>
      <c r="AE1655" s="53">
        <v>3881.85</v>
      </c>
      <c r="AF1655" s="53">
        <v>3.4358</v>
      </c>
      <c r="AG1655" s="53">
        <v>67.455100000000002</v>
      </c>
      <c r="AH1655" s="53" t="s">
        <v>305</v>
      </c>
      <c r="AI1655" s="53" t="s">
        <v>305</v>
      </c>
      <c r="AJ1655" s="53"/>
      <c r="AK1655" s="53"/>
      <c r="AL1655" s="53"/>
      <c r="AM1655" s="53"/>
      <c r="AN1655" s="53">
        <v>100.39</v>
      </c>
      <c r="AO1655" s="53">
        <v>23.68</v>
      </c>
      <c r="AP1655" s="53">
        <v>73.697199999999995</v>
      </c>
      <c r="AQ1655" s="53">
        <v>18.431100000000001</v>
      </c>
      <c r="AR1655" s="53">
        <v>7.0827</v>
      </c>
      <c r="AS1655" s="53">
        <v>323.89</v>
      </c>
      <c r="AT1655" s="53">
        <v>6.9970999999999997</v>
      </c>
      <c r="AU1655" s="53">
        <v>1224.97</v>
      </c>
      <c r="AV1655" s="53">
        <v>4.2084000000000001</v>
      </c>
      <c r="AW1655" s="53">
        <v>50.32</v>
      </c>
      <c r="AX1655" s="53">
        <v>32.116</v>
      </c>
      <c r="AY1655" s="53">
        <v>25.307700000000001</v>
      </c>
      <c r="AZ1655" s="53">
        <v>7.7508999999999997</v>
      </c>
      <c r="BA1655" s="53">
        <v>1.4177999999999999</v>
      </c>
      <c r="BB1655" s="53">
        <v>75.502499999999998</v>
      </c>
      <c r="BC1655" s="53">
        <v>29.893000000000001</v>
      </c>
      <c r="BD1655" s="53">
        <v>4.3295000000000003</v>
      </c>
      <c r="BE1655" s="53">
        <v>14905</v>
      </c>
      <c r="BF1655" s="53">
        <v>1.8024</v>
      </c>
      <c r="BG1655" s="53">
        <v>4.4530000000000003</v>
      </c>
      <c r="BH1655" s="53">
        <v>12.335000000000001</v>
      </c>
      <c r="BI1655" s="53">
        <v>22.094999999999999</v>
      </c>
      <c r="BJ1655" s="53">
        <v>25.535</v>
      </c>
      <c r="BK1655" s="53">
        <v>16.734999999999999</v>
      </c>
      <c r="BL1655" s="53">
        <v>0.51</v>
      </c>
      <c r="BM1655" s="53">
        <v>3.058E-2</v>
      </c>
      <c r="BN1655" s="53">
        <v>0.48749999999999999</v>
      </c>
      <c r="BO1655" s="53">
        <v>4.6190000000000002E-2</v>
      </c>
      <c r="BP1655" s="53">
        <v>7.1099999999999997E-2</v>
      </c>
      <c r="BQ1655" s="53">
        <v>0.62770000000000004</v>
      </c>
      <c r="BR1655" s="53">
        <v>10.1751</v>
      </c>
      <c r="BS1655" s="53">
        <v>1.5450999999999999</v>
      </c>
      <c r="BT1655" s="53">
        <v>1.4077999999999999</v>
      </c>
      <c r="BU1655" s="53">
        <v>1.6456999999999999</v>
      </c>
      <c r="BV1655" s="53">
        <v>9.7798999999999996</v>
      </c>
      <c r="BW1655" s="53">
        <v>0.81569999999999998</v>
      </c>
      <c r="BX1655" s="53">
        <v>107.14</v>
      </c>
      <c r="BY1655" s="53">
        <v>0.92179999999999995</v>
      </c>
      <c r="BZ1655" s="53">
        <v>6.8746</v>
      </c>
      <c r="CA1655" s="53">
        <v>0.96950000000000003</v>
      </c>
      <c r="CB1655" s="53"/>
      <c r="CD1655" s="53"/>
      <c r="CE1655" s="53"/>
      <c r="CG1655" s="53"/>
      <c r="CH1655" s="53"/>
      <c r="CJ1655" s="53"/>
      <c r="CK1655" s="53" t="s">
        <v>305</v>
      </c>
      <c r="CL1655" s="53">
        <v>0.71</v>
      </c>
      <c r="CM1655" s="53">
        <v>0.46</v>
      </c>
      <c r="CN1655" s="53">
        <v>0.02</v>
      </c>
      <c r="CO1655" s="53">
        <v>-0.33</v>
      </c>
      <c r="CP1655" s="53">
        <v>-0.28000000000000003</v>
      </c>
      <c r="CQ1655" s="53">
        <v>-0.14000000000000001</v>
      </c>
      <c r="CR1655" s="53" t="s">
        <v>305</v>
      </c>
      <c r="CS1655" s="53">
        <v>0.48</v>
      </c>
      <c r="CT1655" s="53">
        <v>0.48749999999999999</v>
      </c>
      <c r="CU1655" s="53">
        <v>0.51</v>
      </c>
      <c r="CV1655" s="53">
        <v>0.46</v>
      </c>
      <c r="CW1655" s="53">
        <v>6.3761999999999999</v>
      </c>
      <c r="CX1655" s="53">
        <v>2.9485000000000001</v>
      </c>
      <c r="CY1655" s="53">
        <v>3</v>
      </c>
      <c r="CZ1655" s="53">
        <v>2.3725999999999998</v>
      </c>
      <c r="DA1655" s="53">
        <v>107.08</v>
      </c>
    </row>
    <row r="1656" spans="1:105" x14ac:dyDescent="0.25">
      <c r="A1656" s="79">
        <v>43962</v>
      </c>
      <c r="B1656" s="53">
        <v>823.05</v>
      </c>
      <c r="C1656" s="53">
        <v>822</v>
      </c>
      <c r="D1656" s="53">
        <v>830</v>
      </c>
      <c r="E1656" s="53">
        <v>829</v>
      </c>
      <c r="F1656" s="53">
        <v>825.93029999999999</v>
      </c>
      <c r="G1656" s="53">
        <v>1020.24</v>
      </c>
      <c r="H1656" s="53">
        <v>837.13</v>
      </c>
      <c r="I1656" s="53">
        <v>846.11</v>
      </c>
      <c r="J1656" s="53">
        <v>844.6</v>
      </c>
      <c r="K1656" s="53">
        <v>811.77</v>
      </c>
      <c r="L1656" s="53">
        <v>775.55</v>
      </c>
      <c r="M1656" s="53">
        <v>11.5</v>
      </c>
      <c r="N1656" s="53">
        <v>0.03</v>
      </c>
      <c r="O1656" s="53">
        <v>-0.6</v>
      </c>
      <c r="P1656" s="53">
        <v>-2.6</v>
      </c>
      <c r="Q1656" s="53">
        <v>-3.4</v>
      </c>
      <c r="R1656" s="53">
        <v>100.236</v>
      </c>
      <c r="S1656" s="53">
        <v>238.2</v>
      </c>
      <c r="T1656" s="53">
        <v>238.2</v>
      </c>
      <c r="U1656" s="53">
        <v>5223.75</v>
      </c>
      <c r="V1656" s="53">
        <v>45113</v>
      </c>
      <c r="W1656" s="53">
        <v>-2025</v>
      </c>
      <c r="X1656" s="53">
        <v>241675</v>
      </c>
      <c r="Y1656" s="53">
        <v>5223.75</v>
      </c>
      <c r="Z1656" s="53">
        <v>26.05</v>
      </c>
      <c r="AA1656" s="53">
        <v>-21261</v>
      </c>
      <c r="AB1656" s="53">
        <v>24.14</v>
      </c>
      <c r="AC1656" s="53">
        <v>23.892199999999999</v>
      </c>
      <c r="AD1656" s="53">
        <v>5.8189000000000002</v>
      </c>
      <c r="AE1656" s="53">
        <v>3898.13</v>
      </c>
      <c r="AF1656" s="53">
        <v>3.4186999999999999</v>
      </c>
      <c r="AG1656" s="53">
        <v>67.366299999999995</v>
      </c>
      <c r="AH1656" s="53" t="s">
        <v>305</v>
      </c>
      <c r="AI1656" s="53" t="s">
        <v>305</v>
      </c>
      <c r="AJ1656" s="53"/>
      <c r="AK1656" s="53"/>
      <c r="AL1656" s="53"/>
      <c r="AM1656" s="53"/>
      <c r="AN1656" s="53">
        <v>100.52</v>
      </c>
      <c r="AO1656" s="53">
        <v>23.67</v>
      </c>
      <c r="AP1656" s="53">
        <v>73.6768</v>
      </c>
      <c r="AQ1656" s="53">
        <v>18.423400000000001</v>
      </c>
      <c r="AR1656" s="53">
        <v>7.0975000000000001</v>
      </c>
      <c r="AS1656" s="53">
        <v>323.92</v>
      </c>
      <c r="AT1656" s="53">
        <v>7.0730000000000004</v>
      </c>
      <c r="AU1656" s="53">
        <v>1220.5</v>
      </c>
      <c r="AV1656" s="53">
        <v>4.2176</v>
      </c>
      <c r="AW1656" s="53">
        <v>50.323</v>
      </c>
      <c r="AX1656" s="53">
        <v>32.207999999999998</v>
      </c>
      <c r="AY1656" s="53">
        <v>25.4557</v>
      </c>
      <c r="AZ1656" s="53">
        <v>7.7506000000000004</v>
      </c>
      <c r="BA1656" s="53">
        <v>1.4171</v>
      </c>
      <c r="BB1656" s="53">
        <v>75.737499999999997</v>
      </c>
      <c r="BC1656" s="53">
        <v>29.834</v>
      </c>
      <c r="BD1656" s="53">
        <v>4.3339999999999996</v>
      </c>
      <c r="BE1656" s="53">
        <v>14895</v>
      </c>
      <c r="BF1656" s="53">
        <v>1.8098000000000001</v>
      </c>
      <c r="BG1656" s="53">
        <v>4.4672999999999998</v>
      </c>
      <c r="BH1656" s="53">
        <v>13.234999999999999</v>
      </c>
      <c r="BI1656" s="53">
        <v>23.001999999999999</v>
      </c>
      <c r="BJ1656" s="53">
        <v>26.5275</v>
      </c>
      <c r="BK1656" s="53">
        <v>16.420000000000002</v>
      </c>
      <c r="BL1656" s="53">
        <v>0.505</v>
      </c>
      <c r="BM1656" s="53">
        <v>2.9000000000000001E-2</v>
      </c>
      <c r="BN1656" s="53">
        <v>0.48749999999999999</v>
      </c>
      <c r="BO1656" s="53">
        <v>4.5999999999999999E-2</v>
      </c>
      <c r="BP1656" s="53">
        <v>7.6799999999999993E-2</v>
      </c>
      <c r="BQ1656" s="53">
        <v>0.62609999999999999</v>
      </c>
      <c r="BR1656" s="53">
        <v>10.308299999999999</v>
      </c>
      <c r="BS1656" s="53">
        <v>1.5409999999999999</v>
      </c>
      <c r="BT1656" s="53">
        <v>1.4007000000000001</v>
      </c>
      <c r="BU1656" s="53">
        <v>1.6457999999999999</v>
      </c>
      <c r="BV1656" s="53">
        <v>9.8775999999999993</v>
      </c>
      <c r="BW1656" s="53">
        <v>0.81079999999999997</v>
      </c>
      <c r="BX1656" s="53">
        <v>107.66</v>
      </c>
      <c r="BY1656" s="53">
        <v>0.92530000000000001</v>
      </c>
      <c r="BZ1656" s="53">
        <v>6.9016000000000002</v>
      </c>
      <c r="CA1656" s="53">
        <v>0.97299999999999998</v>
      </c>
      <c r="CB1656" s="53"/>
      <c r="CD1656" s="53"/>
      <c r="CE1656" s="53"/>
      <c r="CG1656" s="53"/>
      <c r="CH1656" s="53"/>
      <c r="CJ1656" s="53"/>
      <c r="CK1656" s="53" t="s">
        <v>305</v>
      </c>
      <c r="CL1656" s="53">
        <v>0.65</v>
      </c>
      <c r="CM1656" s="53">
        <v>0.47</v>
      </c>
      <c r="CN1656" s="53">
        <v>0.15</v>
      </c>
      <c r="CO1656" s="53">
        <v>-0.28000000000000003</v>
      </c>
      <c r="CP1656" s="53">
        <v>-0.23</v>
      </c>
      <c r="CQ1656" s="53">
        <v>-0.11</v>
      </c>
      <c r="CR1656" s="53" t="s">
        <v>305</v>
      </c>
      <c r="CS1656" s="53">
        <v>0.48499999999999999</v>
      </c>
      <c r="CT1656" s="53">
        <v>0.48749999999999999</v>
      </c>
      <c r="CU1656" s="53">
        <v>0.505</v>
      </c>
      <c r="CV1656" s="53">
        <v>0.47</v>
      </c>
      <c r="CW1656" s="53">
        <v>6.5823999999999998</v>
      </c>
      <c r="CX1656" s="53">
        <v>3.0545</v>
      </c>
      <c r="CY1656" s="53">
        <v>2.9049999999999998</v>
      </c>
      <c r="CZ1656" s="53">
        <v>2.3144999999999998</v>
      </c>
      <c r="DA1656" s="53">
        <v>107.08</v>
      </c>
    </row>
    <row r="1657" spans="1:105" x14ac:dyDescent="0.25">
      <c r="A1657" s="79">
        <v>43959</v>
      </c>
      <c r="B1657" s="53">
        <v>825.65</v>
      </c>
      <c r="C1657" s="53">
        <v>823.9</v>
      </c>
      <c r="D1657" s="53">
        <v>834</v>
      </c>
      <c r="E1657" s="53">
        <v>834</v>
      </c>
      <c r="F1657" s="53">
        <v>827.48979999999995</v>
      </c>
      <c r="G1657" s="53">
        <v>1621.93</v>
      </c>
      <c r="H1657" s="53">
        <v>840.61</v>
      </c>
      <c r="I1657" s="53">
        <v>846.88</v>
      </c>
      <c r="J1657" s="53">
        <v>844.42</v>
      </c>
      <c r="K1657" s="53">
        <v>811.06</v>
      </c>
      <c r="L1657" s="53">
        <v>774.95</v>
      </c>
      <c r="M1657" s="53">
        <v>11.58</v>
      </c>
      <c r="N1657" s="53">
        <v>-0.15</v>
      </c>
      <c r="O1657" s="53">
        <v>-0.55000000000000004</v>
      </c>
      <c r="P1657" s="53">
        <v>-3.17</v>
      </c>
      <c r="Q1657" s="53">
        <v>-4.43</v>
      </c>
      <c r="R1657" s="53">
        <v>99.733999999999995</v>
      </c>
      <c r="S1657" s="53">
        <v>240.85</v>
      </c>
      <c r="T1657" s="53">
        <v>240.85</v>
      </c>
      <c r="U1657" s="53">
        <v>5243.25</v>
      </c>
      <c r="V1657" s="53">
        <v>44477</v>
      </c>
      <c r="W1657" s="53">
        <v>-1400</v>
      </c>
      <c r="X1657" s="53">
        <v>243700</v>
      </c>
      <c r="Y1657" s="53">
        <v>5243.25</v>
      </c>
      <c r="Z1657" s="53">
        <v>26.36</v>
      </c>
      <c r="AA1657" s="53">
        <v>-21261</v>
      </c>
      <c r="AB1657" s="53">
        <v>24.74</v>
      </c>
      <c r="AC1657" s="53">
        <v>23.648900000000001</v>
      </c>
      <c r="AD1657" s="53">
        <v>5.7347000000000001</v>
      </c>
      <c r="AE1657" s="53">
        <v>3893.9</v>
      </c>
      <c r="AF1657" s="53">
        <v>3.4077999999999999</v>
      </c>
      <c r="AG1657" s="53">
        <v>67.276499999999999</v>
      </c>
      <c r="AH1657" s="53" t="s">
        <v>305</v>
      </c>
      <c r="AI1657" s="53" t="s">
        <v>305</v>
      </c>
      <c r="AJ1657" s="53"/>
      <c r="AK1657" s="53"/>
      <c r="AL1657" s="53"/>
      <c r="AM1657" s="53"/>
      <c r="AN1657" s="53">
        <v>100.47</v>
      </c>
      <c r="AO1657" s="53">
        <v>23.72</v>
      </c>
      <c r="AP1657" s="53">
        <v>73.567899999999995</v>
      </c>
      <c r="AQ1657" s="53">
        <v>18.3474</v>
      </c>
      <c r="AR1657" s="53">
        <v>7.0742000000000003</v>
      </c>
      <c r="AS1657" s="53">
        <v>322.08999999999997</v>
      </c>
      <c r="AT1657" s="53">
        <v>7.0875000000000004</v>
      </c>
      <c r="AU1657" s="53">
        <v>1219.8499999999999</v>
      </c>
      <c r="AV1657" s="53">
        <v>4.1989999999999998</v>
      </c>
      <c r="AW1657" s="53">
        <v>50.435000000000002</v>
      </c>
      <c r="AX1657" s="53">
        <v>32.201999999999998</v>
      </c>
      <c r="AY1657" s="53">
        <v>25.107299999999999</v>
      </c>
      <c r="AZ1657" s="53">
        <v>7.7519999999999998</v>
      </c>
      <c r="BA1657" s="53">
        <v>1.4129</v>
      </c>
      <c r="BB1657" s="53">
        <v>75.552499999999995</v>
      </c>
      <c r="BC1657" s="53">
        <v>29.887</v>
      </c>
      <c r="BD1657" s="53">
        <v>4.3339999999999996</v>
      </c>
      <c r="BE1657" s="53">
        <v>14920</v>
      </c>
      <c r="BF1657" s="53">
        <v>1.8045</v>
      </c>
      <c r="BG1657" s="53">
        <v>4.4554999999999998</v>
      </c>
      <c r="BH1657" s="53">
        <v>12.494999999999999</v>
      </c>
      <c r="BI1657" s="53">
        <v>23.84</v>
      </c>
      <c r="BJ1657" s="53">
        <v>29.85</v>
      </c>
      <c r="BK1657" s="53">
        <v>17.085000000000001</v>
      </c>
      <c r="BL1657" s="53">
        <v>0.5</v>
      </c>
      <c r="BM1657" s="53">
        <v>2.5999999999999999E-2</v>
      </c>
      <c r="BN1657" s="53">
        <v>0.49</v>
      </c>
      <c r="BO1657" s="53">
        <v>4.2999999999999997E-2</v>
      </c>
      <c r="BP1657" s="53">
        <v>6.5299999999999997E-2</v>
      </c>
      <c r="BQ1657" s="53">
        <v>0.61160000000000003</v>
      </c>
      <c r="BR1657" s="53">
        <v>10.2212</v>
      </c>
      <c r="BS1657" s="53">
        <v>1.5307999999999999</v>
      </c>
      <c r="BT1657" s="53">
        <v>1.3927</v>
      </c>
      <c r="BU1657" s="53">
        <v>1.6286</v>
      </c>
      <c r="BV1657" s="53">
        <v>9.7697000000000003</v>
      </c>
      <c r="BW1657" s="53">
        <v>0.80610000000000004</v>
      </c>
      <c r="BX1657" s="53">
        <v>106.65</v>
      </c>
      <c r="BY1657" s="53">
        <v>0.92249999999999999</v>
      </c>
      <c r="BZ1657" s="53">
        <v>6.8803000000000001</v>
      </c>
      <c r="CA1657" s="53">
        <v>0.97130000000000005</v>
      </c>
      <c r="CB1657" s="53"/>
      <c r="CD1657" s="53"/>
      <c r="CE1657" s="53"/>
      <c r="CG1657" s="53"/>
      <c r="CH1657" s="53"/>
      <c r="CJ1657" s="53"/>
      <c r="CK1657" s="53" t="s">
        <v>305</v>
      </c>
      <c r="CL1657" s="53">
        <v>0.53</v>
      </c>
      <c r="CM1657" s="53">
        <v>0.22</v>
      </c>
      <c r="CN1657" s="53">
        <v>0.17</v>
      </c>
      <c r="CO1657" s="53">
        <v>-0.42</v>
      </c>
      <c r="CP1657" s="53">
        <v>-0.36</v>
      </c>
      <c r="CQ1657" s="53">
        <v>-0.23</v>
      </c>
      <c r="CR1657" s="53" t="s">
        <v>305</v>
      </c>
      <c r="CS1657" s="53">
        <v>0.49</v>
      </c>
      <c r="CT1657" s="53">
        <v>0.49</v>
      </c>
      <c r="CU1657" s="53">
        <v>0.5</v>
      </c>
      <c r="CV1657" s="53">
        <v>0.22</v>
      </c>
      <c r="CW1657" s="53">
        <v>6.6448999999999998</v>
      </c>
      <c r="CX1657" s="53">
        <v>3.2363</v>
      </c>
      <c r="CY1657" s="53">
        <v>3.16</v>
      </c>
      <c r="CZ1657" s="53">
        <v>2.9289999999999998</v>
      </c>
      <c r="DA1657" s="53">
        <v>107.08</v>
      </c>
    </row>
    <row r="1658" spans="1:105" x14ac:dyDescent="0.25">
      <c r="A1658" s="79">
        <v>43958</v>
      </c>
      <c r="B1658" s="53">
        <v>836.51</v>
      </c>
      <c r="C1658" s="53">
        <v>833</v>
      </c>
      <c r="D1658" s="53">
        <v>839.8</v>
      </c>
      <c r="E1658" s="53">
        <v>838</v>
      </c>
      <c r="F1658" s="53">
        <v>836.18730000000005</v>
      </c>
      <c r="G1658" s="53">
        <v>1048.6099999999999</v>
      </c>
      <c r="H1658" s="53">
        <v>843.8</v>
      </c>
      <c r="I1658" s="53">
        <v>847.97</v>
      </c>
      <c r="J1658" s="53">
        <v>844.08</v>
      </c>
      <c r="K1658" s="53">
        <v>810.32</v>
      </c>
      <c r="L1658" s="53">
        <v>774.3</v>
      </c>
      <c r="M1658" s="53">
        <v>13.08</v>
      </c>
      <c r="N1658" s="53">
        <v>-0.28999999999999998</v>
      </c>
      <c r="O1658" s="53">
        <v>-1.4</v>
      </c>
      <c r="P1658" s="53">
        <v>-4.08</v>
      </c>
      <c r="Q1658" s="53">
        <v>-5.82</v>
      </c>
      <c r="R1658" s="53">
        <v>99.888999999999996</v>
      </c>
      <c r="S1658" s="53">
        <v>238.55</v>
      </c>
      <c r="T1658" s="53">
        <v>238.55</v>
      </c>
      <c r="U1658" s="53">
        <v>5243.25</v>
      </c>
      <c r="V1658" s="53">
        <v>43955</v>
      </c>
      <c r="W1658" s="53">
        <v>-1400</v>
      </c>
      <c r="X1658" s="53">
        <v>243700</v>
      </c>
      <c r="Y1658" s="53">
        <v>5243.25</v>
      </c>
      <c r="Z1658" s="53">
        <v>26.36</v>
      </c>
      <c r="AA1658" s="53">
        <v>-21261</v>
      </c>
      <c r="AB1658" s="53">
        <v>23.55</v>
      </c>
      <c r="AC1658" s="53">
        <v>24.0608</v>
      </c>
      <c r="AD1658" s="53">
        <v>5.8361000000000001</v>
      </c>
      <c r="AE1658" s="53">
        <v>3924.38</v>
      </c>
      <c r="AF1658" s="53">
        <v>3.4032</v>
      </c>
      <c r="AG1658" s="53">
        <v>67.181700000000006</v>
      </c>
      <c r="AH1658" s="53" t="s">
        <v>305</v>
      </c>
      <c r="AI1658" s="53" t="s">
        <v>305</v>
      </c>
      <c r="AJ1658" s="53"/>
      <c r="AK1658" s="53"/>
      <c r="AL1658" s="53"/>
      <c r="AM1658" s="53"/>
      <c r="AN1658" s="53">
        <v>100.71</v>
      </c>
      <c r="AO1658" s="53">
        <v>23.87</v>
      </c>
      <c r="AP1658" s="53">
        <v>74.056299999999993</v>
      </c>
      <c r="AQ1658" s="53">
        <v>18.593800000000002</v>
      </c>
      <c r="AR1658" s="53">
        <v>7.0841000000000003</v>
      </c>
      <c r="AS1658" s="53">
        <v>323.66000000000003</v>
      </c>
      <c r="AT1658" s="53">
        <v>7.1166999999999998</v>
      </c>
      <c r="AU1658" s="53">
        <v>1224.98</v>
      </c>
      <c r="AV1658" s="53">
        <v>4.2041000000000004</v>
      </c>
      <c r="AW1658" s="53">
        <v>50.570999999999998</v>
      </c>
      <c r="AX1658" s="53">
        <v>32.356999999999999</v>
      </c>
      <c r="AY1658" s="53">
        <v>25.140699999999999</v>
      </c>
      <c r="AZ1658" s="53">
        <v>7.7508999999999997</v>
      </c>
      <c r="BA1658" s="53">
        <v>1.4148000000000001</v>
      </c>
      <c r="BB1658" s="53">
        <v>75.765000000000001</v>
      </c>
      <c r="BC1658" s="53">
        <v>29.943999999999999</v>
      </c>
      <c r="BD1658" s="53">
        <v>4.3238000000000003</v>
      </c>
      <c r="BE1658" s="53">
        <v>14995</v>
      </c>
      <c r="BF1658" s="53">
        <v>1.8059000000000001</v>
      </c>
      <c r="BG1658" s="53">
        <v>4.4555999999999996</v>
      </c>
      <c r="BH1658" s="53">
        <v>13.015000000000001</v>
      </c>
      <c r="BI1658" s="53">
        <v>24.885000000000002</v>
      </c>
      <c r="BJ1658" s="53">
        <v>29.737500000000001</v>
      </c>
      <c r="BK1658" s="53">
        <v>16.440000000000001</v>
      </c>
      <c r="BL1658" s="53">
        <v>0.51</v>
      </c>
      <c r="BM1658" s="53">
        <v>1.0999999999999999E-2</v>
      </c>
      <c r="BN1658" s="53">
        <v>0.48</v>
      </c>
      <c r="BO1658" s="53">
        <v>3.5200000000000002E-2</v>
      </c>
      <c r="BP1658" s="53">
        <v>5.0799999999999998E-2</v>
      </c>
      <c r="BQ1658" s="53">
        <v>0.7026</v>
      </c>
      <c r="BR1658" s="53">
        <v>10.2468</v>
      </c>
      <c r="BS1658" s="53">
        <v>1.5396000000000001</v>
      </c>
      <c r="BT1658" s="53">
        <v>1.3973</v>
      </c>
      <c r="BU1658" s="53">
        <v>1.6428</v>
      </c>
      <c r="BV1658" s="53">
        <v>9.8106000000000009</v>
      </c>
      <c r="BW1658" s="53">
        <v>0.80889999999999995</v>
      </c>
      <c r="BX1658" s="53">
        <v>106.28</v>
      </c>
      <c r="BY1658" s="53">
        <v>0.92310000000000003</v>
      </c>
      <c r="BZ1658" s="53">
        <v>6.8864000000000001</v>
      </c>
      <c r="CA1658" s="53">
        <v>0.97309999999999997</v>
      </c>
      <c r="CB1658" s="53"/>
      <c r="CD1658" s="53"/>
      <c r="CE1658" s="53"/>
      <c r="CG1658" s="53"/>
      <c r="CH1658" s="53"/>
      <c r="CJ1658" s="53"/>
      <c r="CK1658" s="53" t="s">
        <v>305</v>
      </c>
      <c r="CL1658" s="53">
        <v>0.28000000000000003</v>
      </c>
      <c r="CM1658" s="53">
        <v>0.03</v>
      </c>
      <c r="CN1658" s="53">
        <v>-0.22</v>
      </c>
      <c r="CO1658" s="53">
        <v>-0.63</v>
      </c>
      <c r="CP1658" s="53">
        <v>-0.56999999999999995</v>
      </c>
      <c r="CQ1658" s="53">
        <v>-0.41</v>
      </c>
      <c r="CR1658" s="53" t="s">
        <v>305</v>
      </c>
      <c r="CS1658" s="53">
        <v>0.49</v>
      </c>
      <c r="CT1658" s="53">
        <v>0.48</v>
      </c>
      <c r="CU1658" s="53">
        <v>0.51</v>
      </c>
      <c r="CV1658" s="53">
        <v>0.03</v>
      </c>
      <c r="CW1658" s="53">
        <v>6.8689999999999998</v>
      </c>
      <c r="CX1658" s="53">
        <v>3.0099</v>
      </c>
      <c r="CY1658" s="53">
        <v>3.46</v>
      </c>
      <c r="CZ1658" s="53">
        <v>4.1262999999999996</v>
      </c>
      <c r="DA1658" s="53">
        <v>107.08</v>
      </c>
    </row>
    <row r="1659" spans="1:105" x14ac:dyDescent="0.25">
      <c r="A1659" s="79">
        <v>43957</v>
      </c>
      <c r="B1659" s="53">
        <v>842</v>
      </c>
      <c r="C1659" s="53">
        <v>835</v>
      </c>
      <c r="D1659" s="53">
        <v>842.5</v>
      </c>
      <c r="E1659" s="53">
        <v>835</v>
      </c>
      <c r="F1659" s="53">
        <v>839.4547</v>
      </c>
      <c r="G1659" s="53">
        <v>1108.1099999999999</v>
      </c>
      <c r="H1659" s="53">
        <v>846.04</v>
      </c>
      <c r="I1659" s="53">
        <v>848.95</v>
      </c>
      <c r="J1659" s="53">
        <v>843.61</v>
      </c>
      <c r="K1659" s="53">
        <v>809.53</v>
      </c>
      <c r="L1659" s="53">
        <v>773.64</v>
      </c>
      <c r="M1659" s="53">
        <v>13.23</v>
      </c>
      <c r="N1659" s="53">
        <v>-0.6</v>
      </c>
      <c r="O1659" s="53">
        <v>-2.2000000000000002</v>
      </c>
      <c r="P1659" s="53">
        <v>-4.68</v>
      </c>
      <c r="Q1659" s="53">
        <v>-6.21</v>
      </c>
      <c r="R1659" s="53">
        <v>100.09099999999999</v>
      </c>
      <c r="S1659" s="53">
        <v>235.25</v>
      </c>
      <c r="T1659" s="53">
        <v>235.25</v>
      </c>
      <c r="U1659" s="53">
        <v>5167.5</v>
      </c>
      <c r="V1659" s="53">
        <v>43565</v>
      </c>
      <c r="W1659" s="53">
        <v>-250</v>
      </c>
      <c r="X1659" s="53">
        <v>245100</v>
      </c>
      <c r="Y1659" s="53">
        <v>5167.5</v>
      </c>
      <c r="Z1659" s="53">
        <v>26.14</v>
      </c>
      <c r="AA1659" s="53">
        <v>-21261</v>
      </c>
      <c r="AB1659" s="53">
        <v>23.99</v>
      </c>
      <c r="AC1659" s="53">
        <v>24.3813</v>
      </c>
      <c r="AD1659" s="53">
        <v>5.7179000000000002</v>
      </c>
      <c r="AE1659" s="53">
        <v>3965.09</v>
      </c>
      <c r="AF1659" s="53">
        <v>3.4144999999999999</v>
      </c>
      <c r="AG1659" s="53">
        <v>67.094999999999999</v>
      </c>
      <c r="AH1659" s="53" t="s">
        <v>305</v>
      </c>
      <c r="AI1659" s="53" t="s">
        <v>305</v>
      </c>
      <c r="AJ1659" s="53"/>
      <c r="AK1659" s="53"/>
      <c r="AL1659" s="53"/>
      <c r="AM1659" s="53"/>
      <c r="AN1659" s="53">
        <v>100.47</v>
      </c>
      <c r="AO1659" s="53">
        <v>23.39</v>
      </c>
      <c r="AP1659" s="53">
        <v>74.473399999999998</v>
      </c>
      <c r="AQ1659" s="53">
        <v>18.782900000000001</v>
      </c>
      <c r="AR1659" s="53">
        <v>7.1044999999999998</v>
      </c>
      <c r="AS1659" s="53">
        <v>324.86</v>
      </c>
      <c r="AT1659" s="53">
        <v>7.1913999999999998</v>
      </c>
      <c r="AU1659" s="53">
        <v>1222.1099999999999</v>
      </c>
      <c r="AV1659" s="53">
        <v>4.2141999999999999</v>
      </c>
      <c r="AW1659" s="53">
        <v>50.475000000000001</v>
      </c>
      <c r="AX1659" s="53">
        <v>32.436999999999998</v>
      </c>
      <c r="AY1659" s="53">
        <v>25.1235</v>
      </c>
      <c r="AZ1659" s="53">
        <v>7.7523</v>
      </c>
      <c r="BA1659" s="53">
        <v>1.4206000000000001</v>
      </c>
      <c r="BB1659" s="53">
        <v>75.765000000000001</v>
      </c>
      <c r="BC1659" s="53">
        <v>29.91</v>
      </c>
      <c r="BD1659" s="53">
        <v>4.3238000000000003</v>
      </c>
      <c r="BE1659" s="53">
        <v>14995</v>
      </c>
      <c r="BF1659" s="53">
        <v>1.8118000000000001</v>
      </c>
      <c r="BG1659" s="53">
        <v>4.4691000000000001</v>
      </c>
      <c r="BH1659" s="53">
        <v>13.28</v>
      </c>
      <c r="BI1659" s="53">
        <v>24.736999999999998</v>
      </c>
      <c r="BJ1659" s="53">
        <v>27.824999999999999</v>
      </c>
      <c r="BK1659" s="53">
        <v>16.5975</v>
      </c>
      <c r="BL1659" s="53">
        <v>0.5</v>
      </c>
      <c r="BM1659" s="53">
        <v>3.3000000000000002E-2</v>
      </c>
      <c r="BN1659" s="53">
        <v>0.47</v>
      </c>
      <c r="BO1659" s="53">
        <v>0.04</v>
      </c>
      <c r="BP1659" s="53">
        <v>0.1021</v>
      </c>
      <c r="BQ1659" s="53">
        <v>0.73309999999999997</v>
      </c>
      <c r="BR1659" s="53">
        <v>10.436</v>
      </c>
      <c r="BS1659" s="53">
        <v>1.5625</v>
      </c>
      <c r="BT1659" s="53">
        <v>1.4146000000000001</v>
      </c>
      <c r="BU1659" s="53">
        <v>1.6637999999999999</v>
      </c>
      <c r="BV1659" s="53">
        <v>9.8469999999999995</v>
      </c>
      <c r="BW1659" s="53">
        <v>0.81</v>
      </c>
      <c r="BX1659" s="53">
        <v>106.12</v>
      </c>
      <c r="BY1659" s="53">
        <v>0.9264</v>
      </c>
      <c r="BZ1659" s="53">
        <v>6.9112999999999998</v>
      </c>
      <c r="CA1659" s="53">
        <v>0.97489999999999999</v>
      </c>
      <c r="CB1659" s="53"/>
      <c r="CD1659" s="53"/>
      <c r="CE1659" s="53"/>
      <c r="CG1659" s="53"/>
      <c r="CH1659" s="53"/>
      <c r="CJ1659" s="53"/>
      <c r="CK1659" s="53" t="s">
        <v>305</v>
      </c>
      <c r="CL1659" s="53">
        <v>0.14000000000000001</v>
      </c>
      <c r="CM1659" s="53">
        <v>-0.38</v>
      </c>
      <c r="CN1659" s="53">
        <v>-0.56000000000000005</v>
      </c>
      <c r="CO1659" s="53">
        <v>-0.73</v>
      </c>
      <c r="CP1659" s="53">
        <v>-0.63</v>
      </c>
      <c r="CQ1659" s="53">
        <v>-0.41</v>
      </c>
      <c r="CR1659" s="53" t="s">
        <v>305</v>
      </c>
      <c r="CS1659" s="53">
        <v>0.46500000000000002</v>
      </c>
      <c r="CT1659" s="53">
        <v>0.47</v>
      </c>
      <c r="CU1659" s="53">
        <v>0.5</v>
      </c>
      <c r="CV1659" s="53">
        <v>-0.38</v>
      </c>
      <c r="CW1659" s="53">
        <v>6.7851999999999997</v>
      </c>
      <c r="CX1659" s="53">
        <v>3.2707000000000002</v>
      </c>
      <c r="CY1659" s="53">
        <v>3.415</v>
      </c>
      <c r="CZ1659" s="53">
        <v>4.2483000000000004</v>
      </c>
      <c r="DA1659" s="53">
        <v>107.08</v>
      </c>
    </row>
    <row r="1660" spans="1:105" x14ac:dyDescent="0.25">
      <c r="A1660" s="79">
        <v>43956</v>
      </c>
      <c r="B1660" s="53">
        <v>835.95</v>
      </c>
      <c r="C1660" s="53">
        <v>830.2</v>
      </c>
      <c r="D1660" s="53">
        <v>835.95</v>
      </c>
      <c r="E1660" s="53">
        <v>833.75</v>
      </c>
      <c r="F1660" s="53">
        <v>832.49099999999999</v>
      </c>
      <c r="G1660" s="53">
        <v>1134.8499999999999</v>
      </c>
      <c r="H1660" s="53">
        <v>847.99</v>
      </c>
      <c r="I1660" s="53">
        <v>849.57</v>
      </c>
      <c r="J1660" s="53">
        <v>842.98</v>
      </c>
      <c r="K1660" s="53">
        <v>808.76</v>
      </c>
      <c r="L1660" s="53">
        <v>772.93</v>
      </c>
      <c r="M1660" s="53">
        <v>14.55</v>
      </c>
      <c r="N1660" s="53">
        <v>-0.83</v>
      </c>
      <c r="O1660" s="53">
        <v>-2.6</v>
      </c>
      <c r="P1660" s="53">
        <v>-4.9000000000000004</v>
      </c>
      <c r="Q1660" s="53">
        <v>-6.75</v>
      </c>
      <c r="R1660" s="53">
        <v>99.709000000000003</v>
      </c>
      <c r="S1660" s="53">
        <v>234.1</v>
      </c>
      <c r="T1660" s="53">
        <v>234.1</v>
      </c>
      <c r="U1660" s="53">
        <v>5127.5</v>
      </c>
      <c r="V1660" s="53">
        <v>43228</v>
      </c>
      <c r="W1660" s="53">
        <v>-6075</v>
      </c>
      <c r="X1660" s="53">
        <v>245350</v>
      </c>
      <c r="Y1660" s="53">
        <v>5127.5</v>
      </c>
      <c r="Z1660" s="53">
        <v>28.37</v>
      </c>
      <c r="AA1660" s="53">
        <v>-21261</v>
      </c>
      <c r="AB1660" s="53">
        <v>24.56</v>
      </c>
      <c r="AC1660" s="53">
        <v>23.995000000000001</v>
      </c>
      <c r="AD1660" s="53">
        <v>5.5788000000000002</v>
      </c>
      <c r="AE1660" s="53">
        <v>3933.23</v>
      </c>
      <c r="AF1660" s="53">
        <v>3.3885000000000001</v>
      </c>
      <c r="AG1660" s="53">
        <v>67.005200000000002</v>
      </c>
      <c r="AH1660" s="53" t="s">
        <v>305</v>
      </c>
      <c r="AI1660" s="53" t="s">
        <v>305</v>
      </c>
      <c r="AJ1660" s="53"/>
      <c r="AK1660" s="53"/>
      <c r="AL1660" s="53"/>
      <c r="AM1660" s="53"/>
      <c r="AN1660" s="53">
        <v>100.22</v>
      </c>
      <c r="AO1660" s="53">
        <v>22.83</v>
      </c>
      <c r="AP1660" s="53">
        <v>73.763900000000007</v>
      </c>
      <c r="AQ1660" s="53">
        <v>18.518799999999999</v>
      </c>
      <c r="AR1660" s="53">
        <v>7.0632000000000001</v>
      </c>
      <c r="AS1660" s="53">
        <v>323.22000000000003</v>
      </c>
      <c r="AT1660" s="53">
        <v>7.0739000000000001</v>
      </c>
      <c r="AU1660" s="53">
        <v>1220.05</v>
      </c>
      <c r="AV1660" s="53">
        <v>4.1848000000000001</v>
      </c>
      <c r="AW1660" s="53">
        <v>50.530999999999999</v>
      </c>
      <c r="AX1660" s="53">
        <v>32.374000000000002</v>
      </c>
      <c r="AY1660" s="53">
        <v>24.939</v>
      </c>
      <c r="AZ1660" s="53">
        <v>7.7534999999999998</v>
      </c>
      <c r="BA1660" s="53">
        <v>1.4156</v>
      </c>
      <c r="BB1660" s="53">
        <v>75.633799999999994</v>
      </c>
      <c r="BC1660" s="53">
        <v>29.838000000000001</v>
      </c>
      <c r="BD1660" s="53">
        <v>4.3063000000000002</v>
      </c>
      <c r="BE1660" s="53">
        <v>15080</v>
      </c>
      <c r="BF1660" s="53">
        <v>1.8037000000000001</v>
      </c>
      <c r="BG1660" s="53">
        <v>4.4508999999999999</v>
      </c>
      <c r="BH1660" s="53">
        <v>13.215</v>
      </c>
      <c r="BI1660" s="53">
        <v>24.145</v>
      </c>
      <c r="BJ1660" s="53">
        <v>25.2925</v>
      </c>
      <c r="BK1660" s="53">
        <v>18.34</v>
      </c>
      <c r="BL1660" s="53">
        <v>0.51500000000000001</v>
      </c>
      <c r="BM1660" s="53">
        <v>3.9E-2</v>
      </c>
      <c r="BN1660" s="53">
        <v>0.47249999999999998</v>
      </c>
      <c r="BO1660" s="53">
        <v>4.2000000000000003E-2</v>
      </c>
      <c r="BP1660" s="53">
        <v>0.11700000000000001</v>
      </c>
      <c r="BQ1660" s="53">
        <v>0.6956</v>
      </c>
      <c r="BR1660" s="53">
        <v>10.261900000000001</v>
      </c>
      <c r="BS1660" s="53">
        <v>1.5544</v>
      </c>
      <c r="BT1660" s="53">
        <v>1.4049</v>
      </c>
      <c r="BU1660" s="53">
        <v>1.6519999999999999</v>
      </c>
      <c r="BV1660" s="53">
        <v>9.8417999999999992</v>
      </c>
      <c r="BW1660" s="53">
        <v>0.80420000000000003</v>
      </c>
      <c r="BX1660" s="53">
        <v>106.57</v>
      </c>
      <c r="BY1660" s="53">
        <v>0.92269999999999996</v>
      </c>
      <c r="BZ1660" s="53">
        <v>6.8842999999999996</v>
      </c>
      <c r="CA1660" s="53">
        <v>0.97270000000000001</v>
      </c>
      <c r="CB1660" s="53"/>
      <c r="CD1660" s="53"/>
      <c r="CE1660" s="53"/>
      <c r="CG1660" s="53"/>
      <c r="CH1660" s="53"/>
      <c r="CJ1660" s="53"/>
      <c r="CK1660" s="53" t="s">
        <v>305</v>
      </c>
      <c r="CL1660" s="53">
        <v>-0.1</v>
      </c>
      <c r="CM1660" s="53">
        <v>-0.65</v>
      </c>
      <c r="CN1660" s="53">
        <v>-0.75</v>
      </c>
      <c r="CO1660" s="53">
        <v>-0.77</v>
      </c>
      <c r="CP1660" s="53">
        <v>-0.68</v>
      </c>
      <c r="CQ1660" s="53">
        <v>-0.47</v>
      </c>
      <c r="CR1660" s="53" t="s">
        <v>305</v>
      </c>
      <c r="CS1660" s="53">
        <v>0.46500000000000002</v>
      </c>
      <c r="CT1660" s="53">
        <v>0.47249999999999998</v>
      </c>
      <c r="CU1660" s="53">
        <v>0.51500000000000001</v>
      </c>
      <c r="CV1660" s="53">
        <v>-0.65</v>
      </c>
      <c r="CW1660" s="53">
        <v>6.8529</v>
      </c>
      <c r="CX1660" s="53">
        <v>3.2126999999999999</v>
      </c>
      <c r="CY1660" s="53">
        <v>3.3450000000000002</v>
      </c>
      <c r="CZ1660" s="53">
        <v>3.4603999999999999</v>
      </c>
      <c r="DA1660" s="53">
        <v>107.08</v>
      </c>
    </row>
    <row r="1661" spans="1:105" x14ac:dyDescent="0.25">
      <c r="A1661" s="79">
        <v>43955</v>
      </c>
      <c r="B1661" s="53">
        <v>837.75</v>
      </c>
      <c r="C1661" s="53">
        <v>835.8</v>
      </c>
      <c r="D1661" s="53">
        <v>842</v>
      </c>
      <c r="E1661" s="53">
        <v>840</v>
      </c>
      <c r="F1661" s="53">
        <v>838.90039999999999</v>
      </c>
      <c r="G1661" s="53">
        <v>888.88</v>
      </c>
      <c r="H1661" s="53">
        <v>850</v>
      </c>
      <c r="I1661" s="53">
        <v>851.12</v>
      </c>
      <c r="J1661" s="53">
        <v>842.36</v>
      </c>
      <c r="K1661" s="53">
        <v>808.06</v>
      </c>
      <c r="L1661" s="53">
        <v>772.23</v>
      </c>
      <c r="M1661" s="53">
        <v>14.53</v>
      </c>
      <c r="N1661" s="53">
        <v>-0.81</v>
      </c>
      <c r="O1661" s="53">
        <v>-2.68</v>
      </c>
      <c r="P1661" s="53">
        <v>-4.6399999999999997</v>
      </c>
      <c r="Q1661" s="53">
        <v>-6.19</v>
      </c>
      <c r="R1661" s="53">
        <v>99.483999999999995</v>
      </c>
      <c r="S1661" s="53">
        <v>232.4</v>
      </c>
      <c r="T1661" s="53">
        <v>232.4</v>
      </c>
      <c r="U1661" s="53">
        <v>5094.25</v>
      </c>
      <c r="V1661" s="53">
        <v>42943</v>
      </c>
      <c r="W1661" s="53">
        <v>-50</v>
      </c>
      <c r="X1661" s="53">
        <v>251425</v>
      </c>
      <c r="Y1661" s="53">
        <v>5094.25</v>
      </c>
      <c r="Z1661" s="53">
        <v>30.98</v>
      </c>
      <c r="AA1661" s="53">
        <v>-19539</v>
      </c>
      <c r="AB1661" s="53">
        <v>20.39</v>
      </c>
      <c r="AC1661" s="53">
        <v>24.070399999999999</v>
      </c>
      <c r="AD1661" s="53">
        <v>5.5441000000000003</v>
      </c>
      <c r="AE1661" s="53">
        <v>3988.38</v>
      </c>
      <c r="AF1661" s="53">
        <v>3.3847</v>
      </c>
      <c r="AG1661" s="53">
        <v>66.924199999999999</v>
      </c>
      <c r="AH1661" s="53" t="s">
        <v>305</v>
      </c>
      <c r="AI1661" s="53" t="s">
        <v>305</v>
      </c>
      <c r="AJ1661" s="53"/>
      <c r="AK1661" s="53"/>
      <c r="AL1661" s="53"/>
      <c r="AM1661" s="53"/>
      <c r="AN1661" s="53">
        <v>100.66</v>
      </c>
      <c r="AO1661" s="53">
        <v>23.23</v>
      </c>
      <c r="AP1661" s="53">
        <v>74.805000000000007</v>
      </c>
      <c r="AQ1661" s="53">
        <v>18.587700000000002</v>
      </c>
      <c r="AR1661" s="53">
        <v>7.0632000000000001</v>
      </c>
      <c r="AS1661" s="53">
        <v>324.20999999999998</v>
      </c>
      <c r="AT1661" s="53">
        <v>7.0453000000000001</v>
      </c>
      <c r="AU1661" s="53">
        <v>1229.04</v>
      </c>
      <c r="AV1661" s="53">
        <v>4.1702000000000004</v>
      </c>
      <c r="AW1661" s="53">
        <v>50.604999999999997</v>
      </c>
      <c r="AX1661" s="53">
        <v>32.387</v>
      </c>
      <c r="AY1661" s="53">
        <v>24.815200000000001</v>
      </c>
      <c r="AZ1661" s="53">
        <v>7.7534999999999998</v>
      </c>
      <c r="BA1661" s="53">
        <v>1.4168000000000001</v>
      </c>
      <c r="BB1661" s="53">
        <v>75.717500000000001</v>
      </c>
      <c r="BC1661" s="53">
        <v>29.831</v>
      </c>
      <c r="BD1661" s="53">
        <v>4.3164999999999996</v>
      </c>
      <c r="BE1661" s="53">
        <v>15100</v>
      </c>
      <c r="BF1661" s="53">
        <v>1.7941</v>
      </c>
      <c r="BG1661" s="53">
        <v>4.4264000000000001</v>
      </c>
      <c r="BH1661" s="53">
        <v>12.73</v>
      </c>
      <c r="BI1661" s="53">
        <v>23.853000000000002</v>
      </c>
      <c r="BJ1661" s="53">
        <v>24.97</v>
      </c>
      <c r="BK1661" s="53">
        <v>18.62</v>
      </c>
      <c r="BL1661" s="53">
        <v>0.54500000000000004</v>
      </c>
      <c r="BM1661" s="53">
        <v>0.04</v>
      </c>
      <c r="BN1661" s="53">
        <v>0.495</v>
      </c>
      <c r="BO1661" s="53">
        <v>4.24E-2</v>
      </c>
      <c r="BP1661" s="53">
        <v>0.1229</v>
      </c>
      <c r="BQ1661" s="53">
        <v>0.71909999999999996</v>
      </c>
      <c r="BR1661" s="53">
        <v>10.326700000000001</v>
      </c>
      <c r="BS1661" s="53">
        <v>1.5562</v>
      </c>
      <c r="BT1661" s="53">
        <v>1.4087000000000001</v>
      </c>
      <c r="BU1661" s="53">
        <v>1.6523000000000001</v>
      </c>
      <c r="BV1661" s="53">
        <v>9.8529</v>
      </c>
      <c r="BW1661" s="53">
        <v>0.80369999999999997</v>
      </c>
      <c r="BX1661" s="53">
        <v>106.74</v>
      </c>
      <c r="BY1661" s="53">
        <v>0.91710000000000003</v>
      </c>
      <c r="BZ1661" s="53">
        <v>6.8384999999999998</v>
      </c>
      <c r="CA1661" s="53">
        <v>0.96499999999999997</v>
      </c>
      <c r="CB1661" s="53"/>
      <c r="CD1661" s="53"/>
      <c r="CE1661" s="53"/>
      <c r="CG1661" s="53"/>
      <c r="CH1661" s="53"/>
      <c r="CJ1661" s="53"/>
      <c r="CK1661" s="53" t="s">
        <v>305</v>
      </c>
      <c r="CL1661" s="53">
        <v>-0.42</v>
      </c>
      <c r="CM1661" s="53">
        <v>-0.56000000000000005</v>
      </c>
      <c r="CN1661" s="53">
        <v>-0.75</v>
      </c>
      <c r="CO1661" s="53">
        <v>-0.71</v>
      </c>
      <c r="CP1661" s="53">
        <v>-0.57999999999999996</v>
      </c>
      <c r="CQ1661" s="53">
        <v>-0.39</v>
      </c>
      <c r="CR1661" s="53" t="s">
        <v>305</v>
      </c>
      <c r="CS1661" s="53">
        <v>0.49</v>
      </c>
      <c r="CT1661" s="53">
        <v>0.495</v>
      </c>
      <c r="CU1661" s="53">
        <v>0.54500000000000004</v>
      </c>
      <c r="CV1661" s="53">
        <v>-0.56000000000000005</v>
      </c>
      <c r="CW1661" s="53">
        <v>6.6186999999999996</v>
      </c>
      <c r="CX1661" s="53">
        <v>3.3268</v>
      </c>
      <c r="CY1661" s="53">
        <v>3.6</v>
      </c>
      <c r="CZ1661" s="53">
        <v>3.6133000000000002</v>
      </c>
      <c r="DA1661" s="53">
        <v>107.08</v>
      </c>
    </row>
    <row r="1662" spans="1:105" x14ac:dyDescent="0.25">
      <c r="A1662" s="79">
        <v>43952</v>
      </c>
      <c r="B1662" s="53">
        <v>835.4</v>
      </c>
      <c r="C1662" s="53">
        <v>834</v>
      </c>
      <c r="D1662" s="53">
        <v>840.4</v>
      </c>
      <c r="E1662" s="53">
        <v>835</v>
      </c>
      <c r="F1662" s="53">
        <v>837.40170000000001</v>
      </c>
      <c r="G1662" s="53">
        <v>761.59</v>
      </c>
      <c r="H1662" s="53">
        <v>851.77</v>
      </c>
      <c r="I1662" s="53">
        <v>852.25</v>
      </c>
      <c r="J1662" s="53">
        <v>841.76</v>
      </c>
      <c r="K1662" s="53">
        <v>807.39</v>
      </c>
      <c r="L1662" s="53">
        <v>771.53</v>
      </c>
      <c r="M1662" s="53">
        <v>15.59</v>
      </c>
      <c r="N1662" s="53">
        <v>-0.63</v>
      </c>
      <c r="O1662" s="53">
        <v>-2.15</v>
      </c>
      <c r="P1662" s="53">
        <v>-4.3</v>
      </c>
      <c r="Q1662" s="53">
        <v>-6.11</v>
      </c>
      <c r="R1662" s="53">
        <v>99.078999999999994</v>
      </c>
      <c r="S1662" s="53">
        <v>231.85</v>
      </c>
      <c r="T1662" s="53">
        <v>231.85</v>
      </c>
      <c r="U1662" s="53">
        <v>5081</v>
      </c>
      <c r="V1662" s="53">
        <v>42714</v>
      </c>
      <c r="W1662" s="53">
        <v>-2225</v>
      </c>
      <c r="X1662" s="53">
        <v>251475</v>
      </c>
      <c r="Y1662" s="53">
        <v>5081</v>
      </c>
      <c r="Z1662" s="53">
        <v>31.01</v>
      </c>
      <c r="AA1662" s="53">
        <v>-19539</v>
      </c>
      <c r="AB1662" s="53">
        <v>19.78</v>
      </c>
      <c r="AC1662" s="53">
        <v>24.5777</v>
      </c>
      <c r="AD1662" s="53">
        <v>5.4866000000000001</v>
      </c>
      <c r="AE1662" s="53">
        <v>3942.86</v>
      </c>
      <c r="AF1662" s="53">
        <v>3.3774999999999999</v>
      </c>
      <c r="AG1662" s="53">
        <v>66.832499999999996</v>
      </c>
      <c r="AH1662" s="53" t="s">
        <v>305</v>
      </c>
      <c r="AI1662" s="53" t="s">
        <v>305</v>
      </c>
      <c r="AJ1662" s="53"/>
      <c r="AK1662" s="53"/>
      <c r="AL1662" s="53"/>
      <c r="AM1662" s="53"/>
      <c r="AN1662" s="53">
        <v>100.72</v>
      </c>
      <c r="AO1662" s="53">
        <v>23.38</v>
      </c>
      <c r="AP1662" s="53">
        <v>75.3596</v>
      </c>
      <c r="AQ1662" s="53">
        <v>18.809999999999999</v>
      </c>
      <c r="AR1662" s="53">
        <v>7.0632000000000001</v>
      </c>
      <c r="AS1662" s="53">
        <v>321.94</v>
      </c>
      <c r="AT1662" s="53">
        <v>7.0122</v>
      </c>
      <c r="AU1662" s="53">
        <v>1220.94</v>
      </c>
      <c r="AV1662" s="53">
        <v>4.1586999999999996</v>
      </c>
      <c r="AW1662" s="53">
        <v>50.597999999999999</v>
      </c>
      <c r="AX1662" s="53">
        <v>32.456000000000003</v>
      </c>
      <c r="AY1662" s="53">
        <v>24.807700000000001</v>
      </c>
      <c r="AZ1662" s="53">
        <v>7.7523</v>
      </c>
      <c r="BA1662" s="53">
        <v>1.4155</v>
      </c>
      <c r="BB1662" s="53">
        <v>75.101200000000006</v>
      </c>
      <c r="BC1662" s="53">
        <v>29.736000000000001</v>
      </c>
      <c r="BD1662" s="53">
        <v>4.3022</v>
      </c>
      <c r="BE1662" s="53">
        <v>14882</v>
      </c>
      <c r="BF1662" s="53">
        <v>1.7867</v>
      </c>
      <c r="BG1662" s="53">
        <v>4.4054000000000002</v>
      </c>
      <c r="BH1662" s="53">
        <v>12.585000000000001</v>
      </c>
      <c r="BI1662" s="53">
        <v>23.763000000000002</v>
      </c>
      <c r="BJ1662" s="53">
        <v>25.4725</v>
      </c>
      <c r="BK1662" s="53">
        <v>18.484999999999999</v>
      </c>
      <c r="BL1662" s="53">
        <v>0.54</v>
      </c>
      <c r="BM1662" s="53">
        <v>4.2999999999999997E-2</v>
      </c>
      <c r="BN1662" s="53">
        <v>0.505</v>
      </c>
      <c r="BO1662" s="53">
        <v>4.3999999999999997E-2</v>
      </c>
      <c r="BP1662" s="53">
        <v>0.1429</v>
      </c>
      <c r="BQ1662" s="53">
        <v>0.67869999999999997</v>
      </c>
      <c r="BR1662" s="53">
        <v>10.2987</v>
      </c>
      <c r="BS1662" s="53">
        <v>1.5579000000000001</v>
      </c>
      <c r="BT1662" s="53">
        <v>1.4089</v>
      </c>
      <c r="BU1662" s="53">
        <v>1.6496</v>
      </c>
      <c r="BV1662" s="53">
        <v>9.8482000000000003</v>
      </c>
      <c r="BW1662" s="53">
        <v>0.8004</v>
      </c>
      <c r="BX1662" s="53">
        <v>106.91</v>
      </c>
      <c r="BY1662" s="53">
        <v>0.91069999999999995</v>
      </c>
      <c r="BZ1662" s="53">
        <v>6.7949000000000002</v>
      </c>
      <c r="CA1662" s="53">
        <v>0.96140000000000003</v>
      </c>
      <c r="CB1662" s="53"/>
      <c r="CD1662" s="53"/>
      <c r="CE1662" s="53"/>
      <c r="CG1662" s="53"/>
      <c r="CH1662" s="53"/>
      <c r="CJ1662" s="53"/>
      <c r="CK1662" s="53" t="s">
        <v>305</v>
      </c>
      <c r="CL1662" s="53">
        <v>-0.23</v>
      </c>
      <c r="CM1662" s="53">
        <v>-0.33</v>
      </c>
      <c r="CN1662" s="53">
        <v>-0.47</v>
      </c>
      <c r="CO1662" s="53">
        <v>-0.62</v>
      </c>
      <c r="CP1662" s="53">
        <v>-0.52</v>
      </c>
      <c r="CQ1662" s="53">
        <v>-0.38</v>
      </c>
      <c r="CR1662" s="53" t="s">
        <v>305</v>
      </c>
      <c r="CS1662" s="53">
        <v>0.49249999999999999</v>
      </c>
      <c r="CT1662" s="53">
        <v>0.505</v>
      </c>
      <c r="CU1662" s="53">
        <v>0.54</v>
      </c>
      <c r="CV1662" s="53">
        <v>-0.33</v>
      </c>
      <c r="CW1662" s="53">
        <v>6.5068000000000001</v>
      </c>
      <c r="CX1662" s="53">
        <v>3.4824999999999999</v>
      </c>
      <c r="CY1662" s="53">
        <v>3.42</v>
      </c>
      <c r="CZ1662" s="53">
        <v>2.3803000000000001</v>
      </c>
      <c r="DA1662" s="53">
        <v>107.08</v>
      </c>
    </row>
    <row r="1663" spans="1:105" x14ac:dyDescent="0.25">
      <c r="A1663" s="79">
        <v>43951</v>
      </c>
      <c r="B1663" s="53">
        <v>835.4</v>
      </c>
      <c r="C1663" s="53">
        <v>834</v>
      </c>
      <c r="D1663" s="53">
        <v>840.4</v>
      </c>
      <c r="E1663" s="53">
        <v>835</v>
      </c>
      <c r="F1663" s="53">
        <v>837.40170000000001</v>
      </c>
      <c r="G1663" s="53">
        <v>761.59</v>
      </c>
      <c r="H1663" s="53">
        <v>851.77</v>
      </c>
      <c r="I1663" s="53">
        <v>852.25</v>
      </c>
      <c r="J1663" s="53">
        <v>841.76</v>
      </c>
      <c r="K1663" s="53">
        <v>807.39</v>
      </c>
      <c r="L1663" s="53">
        <v>771.53</v>
      </c>
      <c r="M1663" s="53">
        <v>15.32</v>
      </c>
      <c r="N1663" s="53">
        <v>-0.63</v>
      </c>
      <c r="O1663" s="53">
        <v>-2.15</v>
      </c>
      <c r="P1663" s="53">
        <v>-4.05</v>
      </c>
      <c r="Q1663" s="53">
        <v>-6.11</v>
      </c>
      <c r="R1663" s="53">
        <v>99.016000000000005</v>
      </c>
      <c r="S1663" s="53">
        <v>235.4</v>
      </c>
      <c r="T1663" s="53">
        <v>235.4</v>
      </c>
      <c r="U1663" s="53">
        <v>5160.25</v>
      </c>
      <c r="V1663" s="53">
        <v>42268</v>
      </c>
      <c r="W1663" s="53">
        <v>-2400</v>
      </c>
      <c r="X1663" s="53">
        <v>253700</v>
      </c>
      <c r="Y1663" s="53">
        <v>5160.25</v>
      </c>
      <c r="Z1663" s="53">
        <v>30.95</v>
      </c>
      <c r="AA1663" s="53">
        <v>-19539</v>
      </c>
      <c r="AB1663" s="53">
        <v>18.84</v>
      </c>
      <c r="AC1663" s="53">
        <v>24.174399999999999</v>
      </c>
      <c r="AD1663" s="53">
        <v>5.4866000000000001</v>
      </c>
      <c r="AE1663" s="53">
        <v>3942.86</v>
      </c>
      <c r="AF1663" s="53">
        <v>3.3757000000000001</v>
      </c>
      <c r="AG1663" s="53">
        <v>66.832499999999996</v>
      </c>
      <c r="AH1663" s="53" t="s">
        <v>305</v>
      </c>
      <c r="AI1663" s="53" t="s">
        <v>305</v>
      </c>
      <c r="AJ1663" s="53"/>
      <c r="AK1663" s="53"/>
      <c r="AL1663" s="53"/>
      <c r="AM1663" s="53"/>
      <c r="AN1663" s="53">
        <v>100.97</v>
      </c>
      <c r="AO1663" s="53">
        <v>23.98</v>
      </c>
      <c r="AP1663" s="53">
        <v>74.359300000000005</v>
      </c>
      <c r="AQ1663" s="53">
        <v>18.526399999999999</v>
      </c>
      <c r="AR1663" s="53">
        <v>7.0632000000000001</v>
      </c>
      <c r="AS1663" s="53">
        <v>322.12</v>
      </c>
      <c r="AT1663" s="53">
        <v>6.9866999999999999</v>
      </c>
      <c r="AU1663" s="53">
        <v>1204.44</v>
      </c>
      <c r="AV1663" s="53">
        <v>4.1501000000000001</v>
      </c>
      <c r="AW1663" s="53">
        <v>50.42</v>
      </c>
      <c r="AX1663" s="53">
        <v>32.465000000000003</v>
      </c>
      <c r="AY1663" s="53">
        <v>24.747900000000001</v>
      </c>
      <c r="AZ1663" s="53">
        <v>7.7519999999999998</v>
      </c>
      <c r="BA1663" s="53">
        <v>1.4098999999999999</v>
      </c>
      <c r="BB1663" s="53">
        <v>75.101200000000006</v>
      </c>
      <c r="BC1663" s="53">
        <v>29.736000000000001</v>
      </c>
      <c r="BD1663" s="53">
        <v>4.3022</v>
      </c>
      <c r="BE1663" s="53">
        <v>14882</v>
      </c>
      <c r="BF1663" s="53">
        <v>1.7858000000000001</v>
      </c>
      <c r="BG1663" s="53">
        <v>4.4169999999999998</v>
      </c>
      <c r="BH1663" s="53">
        <v>13.145</v>
      </c>
      <c r="BI1663" s="53">
        <v>20.43</v>
      </c>
      <c r="BJ1663" s="53">
        <v>25.317499999999999</v>
      </c>
      <c r="BK1663" s="53">
        <v>18.425000000000001</v>
      </c>
      <c r="BL1663" s="53">
        <v>0.54</v>
      </c>
      <c r="BM1663" s="53">
        <v>4.2999999999999997E-2</v>
      </c>
      <c r="BN1663" s="53">
        <v>0.505</v>
      </c>
      <c r="BO1663" s="53">
        <v>4.3799999999999999E-2</v>
      </c>
      <c r="BP1663" s="53">
        <v>0.1585</v>
      </c>
      <c r="BQ1663" s="53">
        <v>0.67869999999999997</v>
      </c>
      <c r="BR1663" s="53">
        <v>10.242100000000001</v>
      </c>
      <c r="BS1663" s="53">
        <v>1.5356000000000001</v>
      </c>
      <c r="BT1663" s="53">
        <v>1.3945000000000001</v>
      </c>
      <c r="BU1663" s="53">
        <v>1.6322000000000001</v>
      </c>
      <c r="BV1663" s="53">
        <v>9.7578999999999994</v>
      </c>
      <c r="BW1663" s="53">
        <v>0.79400000000000004</v>
      </c>
      <c r="BX1663" s="53">
        <v>107.18</v>
      </c>
      <c r="BY1663" s="53">
        <v>0.91310000000000002</v>
      </c>
      <c r="BZ1663" s="53">
        <v>6.8117000000000001</v>
      </c>
      <c r="CA1663" s="53">
        <v>0.96530000000000005</v>
      </c>
      <c r="CB1663" s="53"/>
      <c r="CD1663" s="53"/>
      <c r="CE1663" s="53"/>
      <c r="CG1663" s="53"/>
      <c r="CH1663" s="53"/>
      <c r="CJ1663" s="53"/>
      <c r="CK1663" s="53" t="s">
        <v>305</v>
      </c>
      <c r="CL1663" s="53">
        <v>-0.21</v>
      </c>
      <c r="CM1663" s="53">
        <v>-0.31</v>
      </c>
      <c r="CN1663" s="53">
        <v>-0.46</v>
      </c>
      <c r="CO1663" s="53">
        <v>-0.56000000000000005</v>
      </c>
      <c r="CP1663" s="53">
        <v>-0.52</v>
      </c>
      <c r="CQ1663" s="53">
        <v>-0.38</v>
      </c>
      <c r="CR1663" s="53" t="s">
        <v>305</v>
      </c>
      <c r="CS1663" s="53">
        <v>0.49249999999999999</v>
      </c>
      <c r="CT1663" s="53">
        <v>0.505</v>
      </c>
      <c r="CU1663" s="53">
        <v>0.54</v>
      </c>
      <c r="CV1663" s="53">
        <v>-0.31</v>
      </c>
      <c r="CW1663" s="53">
        <v>6.5926</v>
      </c>
      <c r="CX1663" s="53">
        <v>3.6562999999999999</v>
      </c>
      <c r="CY1663" s="53">
        <v>3.1150000000000002</v>
      </c>
      <c r="CZ1663" s="53">
        <v>2.3957999999999999</v>
      </c>
      <c r="DA1663" s="53">
        <v>107.08</v>
      </c>
    </row>
    <row r="1664" spans="1:105" x14ac:dyDescent="0.25">
      <c r="A1664" s="79">
        <v>43950</v>
      </c>
      <c r="B1664" s="53">
        <v>834.12</v>
      </c>
      <c r="C1664" s="53">
        <v>834</v>
      </c>
      <c r="D1664" s="53">
        <v>841.15</v>
      </c>
      <c r="E1664" s="53">
        <v>839</v>
      </c>
      <c r="F1664" s="53">
        <v>836.44299999999998</v>
      </c>
      <c r="G1664" s="53">
        <v>1380.78</v>
      </c>
      <c r="H1664" s="53">
        <v>853.53</v>
      </c>
      <c r="I1664" s="53">
        <v>853.54</v>
      </c>
      <c r="J1664" s="53">
        <v>841.03</v>
      </c>
      <c r="K1664" s="53">
        <v>806.73</v>
      </c>
      <c r="L1664" s="53">
        <v>770.8</v>
      </c>
      <c r="M1664" s="53">
        <v>15.34</v>
      </c>
      <c r="N1664" s="53">
        <v>-0.81</v>
      </c>
      <c r="O1664" s="53">
        <v>-2.2999999999999998</v>
      </c>
      <c r="P1664" s="53">
        <v>-5.2</v>
      </c>
      <c r="Q1664" s="53">
        <v>-7</v>
      </c>
      <c r="R1664" s="53">
        <v>99.564999999999998</v>
      </c>
      <c r="S1664" s="53">
        <v>237.45</v>
      </c>
      <c r="T1664" s="53">
        <v>237.45</v>
      </c>
      <c r="U1664" s="53">
        <v>5233</v>
      </c>
      <c r="V1664" s="53">
        <v>42141</v>
      </c>
      <c r="W1664" s="53">
        <v>-50</v>
      </c>
      <c r="X1664" s="53">
        <v>256100</v>
      </c>
      <c r="Y1664" s="53">
        <v>5233</v>
      </c>
      <c r="Z1664" s="53">
        <v>39.64</v>
      </c>
      <c r="AA1664" s="53">
        <v>-19539</v>
      </c>
      <c r="AB1664" s="53">
        <v>15.06</v>
      </c>
      <c r="AC1664" s="53">
        <v>23.7456</v>
      </c>
      <c r="AD1664" s="53">
        <v>5.3365</v>
      </c>
      <c r="AE1664" s="53">
        <v>3924.3</v>
      </c>
      <c r="AF1664" s="53">
        <v>3.3675000000000002</v>
      </c>
      <c r="AG1664" s="53">
        <v>66.745000000000005</v>
      </c>
      <c r="AH1664" s="53" t="s">
        <v>305</v>
      </c>
      <c r="AI1664" s="53" t="s">
        <v>305</v>
      </c>
      <c r="AJ1664" s="53"/>
      <c r="AK1664" s="53"/>
      <c r="AL1664" s="53"/>
      <c r="AM1664" s="53"/>
      <c r="AN1664" s="53">
        <v>101.66</v>
      </c>
      <c r="AO1664" s="53">
        <v>25.07</v>
      </c>
      <c r="AP1664" s="53">
        <v>73.034499999999994</v>
      </c>
      <c r="AQ1664" s="53">
        <v>18.1676</v>
      </c>
      <c r="AR1664" s="53">
        <v>7.0766999999999998</v>
      </c>
      <c r="AS1664" s="53">
        <v>326.13</v>
      </c>
      <c r="AT1664" s="53">
        <v>6.952</v>
      </c>
      <c r="AU1664" s="53">
        <v>1218.7</v>
      </c>
      <c r="AV1664" s="53">
        <v>4.1791</v>
      </c>
      <c r="AW1664" s="53">
        <v>50.506999999999998</v>
      </c>
      <c r="AX1664" s="53">
        <v>32.411000000000001</v>
      </c>
      <c r="AY1664" s="53">
        <v>24.927700000000002</v>
      </c>
      <c r="AZ1664" s="53">
        <v>7.7502000000000004</v>
      </c>
      <c r="BA1664" s="53">
        <v>1.4119999999999999</v>
      </c>
      <c r="BB1664" s="53">
        <v>75.6738</v>
      </c>
      <c r="BC1664" s="53">
        <v>29.904</v>
      </c>
      <c r="BD1664" s="53">
        <v>4.3456999999999999</v>
      </c>
      <c r="BE1664" s="53">
        <v>15295</v>
      </c>
      <c r="BF1664" s="53">
        <v>1.7982</v>
      </c>
      <c r="BG1664" s="53">
        <v>4.4534000000000002</v>
      </c>
      <c r="BH1664" s="53">
        <v>13.115</v>
      </c>
      <c r="BI1664" s="53">
        <v>22.364999999999998</v>
      </c>
      <c r="BJ1664" s="53">
        <v>27.74</v>
      </c>
      <c r="BK1664" s="53">
        <v>18.925000000000001</v>
      </c>
      <c r="BL1664" s="53">
        <v>0.54500000000000004</v>
      </c>
      <c r="BM1664" s="53">
        <v>4.9000000000000002E-2</v>
      </c>
      <c r="BN1664" s="53">
        <v>0.505</v>
      </c>
      <c r="BO1664" s="53">
        <v>4.9750000000000003E-2</v>
      </c>
      <c r="BP1664" s="53">
        <v>0.1764</v>
      </c>
      <c r="BQ1664" s="53">
        <v>0.70599999999999996</v>
      </c>
      <c r="BR1664" s="53">
        <v>10.3222</v>
      </c>
      <c r="BS1664" s="53">
        <v>1.5251999999999999</v>
      </c>
      <c r="BT1664" s="53">
        <v>1.3880999999999999</v>
      </c>
      <c r="BU1664" s="53">
        <v>1.6303000000000001</v>
      </c>
      <c r="BV1664" s="53">
        <v>9.8465000000000007</v>
      </c>
      <c r="BW1664" s="53">
        <v>0.80189999999999995</v>
      </c>
      <c r="BX1664" s="53">
        <v>106.68</v>
      </c>
      <c r="BY1664" s="53">
        <v>0.91959999999999997</v>
      </c>
      <c r="BZ1664" s="53">
        <v>6.8601999999999999</v>
      </c>
      <c r="CA1664" s="53">
        <v>0.97370000000000001</v>
      </c>
      <c r="CB1664" s="53"/>
      <c r="CD1664" s="53"/>
      <c r="CE1664" s="53"/>
      <c r="CG1664" s="53"/>
      <c r="CH1664" s="53"/>
      <c r="CJ1664" s="53"/>
      <c r="CK1664" s="53" t="s">
        <v>305</v>
      </c>
      <c r="CL1664" s="53">
        <v>-0.55000000000000004</v>
      </c>
      <c r="CM1664" s="53">
        <v>-0.44</v>
      </c>
      <c r="CN1664" s="53">
        <v>-0.4</v>
      </c>
      <c r="CO1664" s="53">
        <v>-0.81</v>
      </c>
      <c r="CP1664" s="53">
        <v>-0.6</v>
      </c>
      <c r="CQ1664" s="53">
        <v>-0.48</v>
      </c>
      <c r="CR1664" s="53" t="s">
        <v>305</v>
      </c>
      <c r="CS1664" s="53">
        <v>0.5</v>
      </c>
      <c r="CT1664" s="53">
        <v>0.505</v>
      </c>
      <c r="CU1664" s="53">
        <v>0.54500000000000004</v>
      </c>
      <c r="CV1664" s="53">
        <v>-0.44</v>
      </c>
      <c r="CW1664" s="53">
        <v>7.0483000000000002</v>
      </c>
      <c r="CX1664" s="53">
        <v>3.4657</v>
      </c>
      <c r="CY1664" s="53">
        <v>3.14</v>
      </c>
      <c r="CZ1664" s="53">
        <v>2.7597999999999998</v>
      </c>
      <c r="DA1664" s="53">
        <v>107.77</v>
      </c>
    </row>
    <row r="1665" spans="1:105" x14ac:dyDescent="0.25">
      <c r="A1665" s="79">
        <v>43949</v>
      </c>
      <c r="B1665" s="53">
        <v>844.5</v>
      </c>
      <c r="C1665" s="53">
        <v>843.3</v>
      </c>
      <c r="D1665" s="53">
        <v>854.85</v>
      </c>
      <c r="E1665" s="53">
        <v>852</v>
      </c>
      <c r="F1665" s="53">
        <v>850.15</v>
      </c>
      <c r="G1665" s="53">
        <v>1298.68</v>
      </c>
      <c r="H1665" s="53">
        <v>855.4</v>
      </c>
      <c r="I1665" s="53">
        <v>854.54</v>
      </c>
      <c r="J1665" s="53">
        <v>840.26</v>
      </c>
      <c r="K1665" s="53">
        <v>806.16</v>
      </c>
      <c r="L1665" s="53">
        <v>770.09</v>
      </c>
      <c r="M1665" s="53">
        <v>15.03</v>
      </c>
      <c r="N1665" s="53">
        <v>-0.85</v>
      </c>
      <c r="O1665" s="53">
        <v>-2.5099999999999998</v>
      </c>
      <c r="P1665" s="53">
        <v>-5.55</v>
      </c>
      <c r="Q1665" s="53">
        <v>-7.32</v>
      </c>
      <c r="R1665" s="53">
        <v>99.864999999999995</v>
      </c>
      <c r="S1665" s="53">
        <v>234.55</v>
      </c>
      <c r="T1665" s="53">
        <v>234.55</v>
      </c>
      <c r="U1665" s="53">
        <v>5195</v>
      </c>
      <c r="V1665" s="53">
        <v>42050</v>
      </c>
      <c r="W1665" s="53">
        <v>-2325</v>
      </c>
      <c r="X1665" s="53">
        <v>256150</v>
      </c>
      <c r="Y1665" s="53">
        <v>5195</v>
      </c>
      <c r="Z1665" s="53">
        <v>40.520000000000003</v>
      </c>
      <c r="AA1665" s="53">
        <v>-19539</v>
      </c>
      <c r="AB1665" s="53">
        <v>12.34</v>
      </c>
      <c r="AC1665" s="53">
        <v>24.296399999999998</v>
      </c>
      <c r="AD1665" s="53">
        <v>5.5004</v>
      </c>
      <c r="AE1665" s="53">
        <v>4042.31</v>
      </c>
      <c r="AF1665" s="53">
        <v>3.3893</v>
      </c>
      <c r="AG1665" s="53">
        <v>66.630499999999998</v>
      </c>
      <c r="AH1665" s="53" t="s">
        <v>305</v>
      </c>
      <c r="AI1665" s="53" t="s">
        <v>305</v>
      </c>
      <c r="AJ1665" s="53"/>
      <c r="AK1665" s="53"/>
      <c r="AL1665" s="53"/>
      <c r="AM1665" s="53"/>
      <c r="AN1665" s="53">
        <v>102.98</v>
      </c>
      <c r="AO1665" s="53">
        <v>25.37</v>
      </c>
      <c r="AP1665" s="53">
        <v>74.154499999999999</v>
      </c>
      <c r="AQ1665" s="53">
        <v>18.665400000000002</v>
      </c>
      <c r="AR1665" s="53">
        <v>7.0796000000000001</v>
      </c>
      <c r="AS1665" s="53">
        <v>330.47</v>
      </c>
      <c r="AT1665" s="53">
        <v>6.9867999999999997</v>
      </c>
      <c r="AU1665" s="53">
        <v>1225.0999999999999</v>
      </c>
      <c r="AV1665" s="53">
        <v>4.2047999999999996</v>
      </c>
      <c r="AW1665" s="53">
        <v>50.676000000000002</v>
      </c>
      <c r="AX1665" s="53">
        <v>32.465000000000003</v>
      </c>
      <c r="AY1665" s="53">
        <v>25.121700000000001</v>
      </c>
      <c r="AZ1665" s="53">
        <v>7.7502000000000004</v>
      </c>
      <c r="BA1665" s="53">
        <v>1.4172</v>
      </c>
      <c r="BB1665" s="53">
        <v>76.188800000000001</v>
      </c>
      <c r="BC1665" s="53">
        <v>30.007000000000001</v>
      </c>
      <c r="BD1665" s="53">
        <v>4.3635000000000002</v>
      </c>
      <c r="BE1665" s="53">
        <v>15445</v>
      </c>
      <c r="BF1665" s="53">
        <v>1.8070999999999999</v>
      </c>
      <c r="BG1665" s="53">
        <v>4.4767999999999999</v>
      </c>
      <c r="BH1665" s="53">
        <v>14.414999999999999</v>
      </c>
      <c r="BI1665" s="53">
        <v>23.02</v>
      </c>
      <c r="BJ1665" s="53">
        <v>31.267499999999998</v>
      </c>
      <c r="BK1665" s="53">
        <v>18.975000000000001</v>
      </c>
      <c r="BL1665" s="53">
        <v>0.56000000000000005</v>
      </c>
      <c r="BM1665" s="53">
        <v>6.6000000000000003E-2</v>
      </c>
      <c r="BN1665" s="53">
        <v>0.505</v>
      </c>
      <c r="BO1665" s="53">
        <v>6.9000000000000006E-2</v>
      </c>
      <c r="BP1665" s="53">
        <v>0.18440000000000001</v>
      </c>
      <c r="BQ1665" s="53">
        <v>0.78129999999999999</v>
      </c>
      <c r="BR1665" s="53">
        <v>10.404500000000001</v>
      </c>
      <c r="BS1665" s="53">
        <v>1.5406</v>
      </c>
      <c r="BT1665" s="53">
        <v>1.3997999999999999</v>
      </c>
      <c r="BU1665" s="53">
        <v>1.6508</v>
      </c>
      <c r="BV1665" s="53">
        <v>9.8994999999999997</v>
      </c>
      <c r="BW1665" s="53">
        <v>0.80489999999999995</v>
      </c>
      <c r="BX1665" s="53">
        <v>106.87</v>
      </c>
      <c r="BY1665" s="53">
        <v>0.92430000000000001</v>
      </c>
      <c r="BZ1665" s="53">
        <v>6.891</v>
      </c>
      <c r="CA1665" s="53">
        <v>0.97519999999999996</v>
      </c>
      <c r="CB1665" s="53"/>
      <c r="CD1665" s="53"/>
      <c r="CE1665" s="53"/>
      <c r="CG1665" s="53"/>
      <c r="CH1665" s="53"/>
      <c r="CJ1665" s="53"/>
      <c r="CK1665" s="53" t="s">
        <v>305</v>
      </c>
      <c r="CL1665" s="53">
        <v>-0.31</v>
      </c>
      <c r="CM1665" s="53">
        <v>-0.49</v>
      </c>
      <c r="CN1665" s="53">
        <v>-0.41</v>
      </c>
      <c r="CO1665" s="53">
        <v>-0.85</v>
      </c>
      <c r="CP1665" s="53">
        <v>-0.63</v>
      </c>
      <c r="CQ1665" s="53">
        <v>-0.48</v>
      </c>
      <c r="CR1665" s="53" t="s">
        <v>305</v>
      </c>
      <c r="CS1665" s="53">
        <v>0.5</v>
      </c>
      <c r="CT1665" s="53">
        <v>0.505</v>
      </c>
      <c r="CU1665" s="53">
        <v>0.56000000000000005</v>
      </c>
      <c r="CV1665" s="53">
        <v>-0.49</v>
      </c>
      <c r="CW1665" s="53">
        <v>7.1913</v>
      </c>
      <c r="CX1665" s="53">
        <v>4.0937000000000001</v>
      </c>
      <c r="CY1665" s="53">
        <v>3.3050000000000002</v>
      </c>
      <c r="CZ1665" s="53">
        <v>3.0543</v>
      </c>
      <c r="DA1665" s="53">
        <v>107.77</v>
      </c>
    </row>
    <row r="1666" spans="1:105" x14ac:dyDescent="0.25">
      <c r="A1666" s="79">
        <v>43948</v>
      </c>
      <c r="B1666" s="53">
        <v>856</v>
      </c>
      <c r="C1666" s="53">
        <v>854</v>
      </c>
      <c r="D1666" s="53">
        <v>861.2</v>
      </c>
      <c r="E1666" s="53">
        <v>854</v>
      </c>
      <c r="F1666" s="53">
        <v>856.80939999999998</v>
      </c>
      <c r="G1666" s="53">
        <v>939.43</v>
      </c>
      <c r="H1666" s="53">
        <v>855.95</v>
      </c>
      <c r="I1666" s="53">
        <v>854.88</v>
      </c>
      <c r="J1666" s="53">
        <v>839.22</v>
      </c>
      <c r="K1666" s="53">
        <v>805.47</v>
      </c>
      <c r="L1666" s="53">
        <v>769.31</v>
      </c>
      <c r="M1666" s="53">
        <v>15.75</v>
      </c>
      <c r="N1666" s="53">
        <v>-0.9</v>
      </c>
      <c r="O1666" s="53">
        <v>-2.75</v>
      </c>
      <c r="P1666" s="53">
        <v>-4.9000000000000004</v>
      </c>
      <c r="Q1666" s="53">
        <v>-7</v>
      </c>
      <c r="R1666" s="53">
        <v>100.041</v>
      </c>
      <c r="S1666" s="53">
        <v>235</v>
      </c>
      <c r="T1666" s="53">
        <v>235</v>
      </c>
      <c r="U1666" s="53">
        <v>5171</v>
      </c>
      <c r="V1666" s="53">
        <v>41880</v>
      </c>
      <c r="W1666" s="53">
        <v>-4125</v>
      </c>
      <c r="X1666" s="53">
        <v>258475</v>
      </c>
      <c r="Y1666" s="53">
        <v>5171</v>
      </c>
      <c r="Z1666" s="53">
        <v>41.56</v>
      </c>
      <c r="AA1666" s="53">
        <v>-22317</v>
      </c>
      <c r="AB1666" s="53">
        <v>12.78</v>
      </c>
      <c r="AC1666" s="53">
        <v>24.698</v>
      </c>
      <c r="AD1666" s="53">
        <v>5.6509</v>
      </c>
      <c r="AE1666" s="53">
        <v>4060.55</v>
      </c>
      <c r="AF1666" s="53">
        <v>3.3982999999999999</v>
      </c>
      <c r="AG1666" s="53">
        <v>66.522199999999998</v>
      </c>
      <c r="AH1666" s="53" t="s">
        <v>305</v>
      </c>
      <c r="AI1666" s="53" t="s">
        <v>305</v>
      </c>
      <c r="AJ1666" s="53"/>
      <c r="AK1666" s="53"/>
      <c r="AL1666" s="53"/>
      <c r="AM1666" s="53"/>
      <c r="AN1666" s="53">
        <v>102.82</v>
      </c>
      <c r="AO1666" s="53">
        <v>25.18</v>
      </c>
      <c r="AP1666" s="53">
        <v>74.363100000000003</v>
      </c>
      <c r="AQ1666" s="53">
        <v>18.797999999999998</v>
      </c>
      <c r="AR1666" s="53">
        <v>7.0864000000000003</v>
      </c>
      <c r="AS1666" s="53">
        <v>328.09</v>
      </c>
      <c r="AT1666" s="53">
        <v>6.9861000000000004</v>
      </c>
      <c r="AU1666" s="53">
        <v>1226.1199999999999</v>
      </c>
      <c r="AV1666" s="53">
        <v>4.1852999999999998</v>
      </c>
      <c r="AW1666" s="53">
        <v>50.715000000000003</v>
      </c>
      <c r="AX1666" s="53">
        <v>32.454000000000001</v>
      </c>
      <c r="AY1666" s="53">
        <v>25.197500000000002</v>
      </c>
      <c r="AZ1666" s="53">
        <v>7.7502000000000004</v>
      </c>
      <c r="BA1666" s="53">
        <v>1.4187000000000001</v>
      </c>
      <c r="BB1666" s="53">
        <v>76.242500000000007</v>
      </c>
      <c r="BC1666" s="53">
        <v>30.024999999999999</v>
      </c>
      <c r="BD1666" s="53">
        <v>4.3517000000000001</v>
      </c>
      <c r="BE1666" s="53">
        <v>15385</v>
      </c>
      <c r="BF1666" s="53">
        <v>1.8077000000000001</v>
      </c>
      <c r="BG1666" s="53">
        <v>4.4705000000000004</v>
      </c>
      <c r="BH1666" s="53">
        <v>15.06</v>
      </c>
      <c r="BI1666" s="53">
        <v>24.414999999999999</v>
      </c>
      <c r="BJ1666" s="53">
        <v>33.822499999999998</v>
      </c>
      <c r="BK1666" s="53">
        <v>18.425000000000001</v>
      </c>
      <c r="BL1666" s="53">
        <v>0.56000000000000005</v>
      </c>
      <c r="BM1666" s="53">
        <v>6.6530000000000006E-2</v>
      </c>
      <c r="BN1666" s="53">
        <v>0.505</v>
      </c>
      <c r="BO1666" s="53">
        <v>7.0000000000000007E-2</v>
      </c>
      <c r="BP1666" s="53">
        <v>0.15479999999999999</v>
      </c>
      <c r="BQ1666" s="53">
        <v>0.76359999999999995</v>
      </c>
      <c r="BR1666" s="53">
        <v>10.5113</v>
      </c>
      <c r="BS1666" s="53">
        <v>1.5468999999999999</v>
      </c>
      <c r="BT1666" s="53">
        <v>1.4034</v>
      </c>
      <c r="BU1666" s="53">
        <v>1.6536</v>
      </c>
      <c r="BV1666" s="53">
        <v>10.0154</v>
      </c>
      <c r="BW1666" s="53">
        <v>0.80449999999999999</v>
      </c>
      <c r="BX1666" s="53">
        <v>107.25</v>
      </c>
      <c r="BY1666" s="53">
        <v>0.92349999999999999</v>
      </c>
      <c r="BZ1666" s="53">
        <v>6.8857999999999997</v>
      </c>
      <c r="CA1666" s="53">
        <v>0.97519999999999996</v>
      </c>
      <c r="CB1666" s="53"/>
      <c r="CD1666" s="53"/>
      <c r="CE1666" s="53"/>
      <c r="CG1666" s="53"/>
      <c r="CH1666" s="53"/>
      <c r="CJ1666" s="53"/>
      <c r="CK1666" s="53" t="s">
        <v>305</v>
      </c>
      <c r="CL1666" s="53">
        <v>-0.63</v>
      </c>
      <c r="CM1666" s="53">
        <v>-0.42</v>
      </c>
      <c r="CN1666" s="53">
        <v>-0.43</v>
      </c>
      <c r="CO1666" s="53">
        <v>-0.63</v>
      </c>
      <c r="CP1666" s="53">
        <v>-0.56999999999999995</v>
      </c>
      <c r="CQ1666" s="53">
        <v>-0.4</v>
      </c>
      <c r="CR1666" s="53" t="s">
        <v>305</v>
      </c>
      <c r="CS1666" s="53">
        <v>0.5</v>
      </c>
      <c r="CT1666" s="53">
        <v>0.505</v>
      </c>
      <c r="CU1666" s="53">
        <v>0.56000000000000005</v>
      </c>
      <c r="CV1666" s="53">
        <v>-0.42</v>
      </c>
      <c r="CW1666" s="53">
        <v>7.5770999999999997</v>
      </c>
      <c r="CX1666" s="53">
        <v>4.3114999999999997</v>
      </c>
      <c r="CY1666" s="53">
        <v>3.1949999999999998</v>
      </c>
      <c r="CZ1666" s="53">
        <v>2.7866</v>
      </c>
      <c r="DA1666" s="53">
        <v>107.77</v>
      </c>
    </row>
    <row r="1667" spans="1:105" x14ac:dyDescent="0.25">
      <c r="A1667" s="79">
        <v>43945</v>
      </c>
      <c r="B1667" s="53">
        <v>856</v>
      </c>
      <c r="C1667" s="53">
        <v>856</v>
      </c>
      <c r="D1667" s="53">
        <v>862.85</v>
      </c>
      <c r="E1667" s="53">
        <v>858.5</v>
      </c>
      <c r="F1667" s="53">
        <v>860.20600000000002</v>
      </c>
      <c r="G1667" s="53">
        <v>965.59</v>
      </c>
      <c r="H1667" s="53">
        <v>855.08</v>
      </c>
      <c r="I1667" s="53">
        <v>853.63</v>
      </c>
      <c r="J1667" s="53">
        <v>837.85</v>
      </c>
      <c r="K1667" s="53">
        <v>804.65</v>
      </c>
      <c r="L1667" s="53">
        <v>768.44</v>
      </c>
      <c r="M1667" s="53">
        <v>15.93</v>
      </c>
      <c r="N1667" s="53">
        <v>-0.75</v>
      </c>
      <c r="O1667" s="53">
        <v>-2.75</v>
      </c>
      <c r="P1667" s="53">
        <v>-5.42</v>
      </c>
      <c r="Q1667" s="53">
        <v>-7.24</v>
      </c>
      <c r="R1667" s="53">
        <v>100.38</v>
      </c>
      <c r="S1667" s="53">
        <v>233.7</v>
      </c>
      <c r="T1667" s="53">
        <v>233.7</v>
      </c>
      <c r="U1667" s="53">
        <v>5118.74</v>
      </c>
      <c r="V1667" s="53">
        <v>42013</v>
      </c>
      <c r="W1667" s="53">
        <v>-825</v>
      </c>
      <c r="X1667" s="53">
        <v>262600</v>
      </c>
      <c r="Y1667" s="53">
        <v>5118.74</v>
      </c>
      <c r="Z1667" s="53">
        <v>41.44</v>
      </c>
      <c r="AA1667" s="53">
        <v>-22317</v>
      </c>
      <c r="AB1667" s="53">
        <v>16.940000000000001</v>
      </c>
      <c r="AC1667" s="53">
        <v>24.9772</v>
      </c>
      <c r="AD1667" s="53">
        <v>5.5822000000000003</v>
      </c>
      <c r="AE1667" s="53">
        <v>4043.2</v>
      </c>
      <c r="AF1667" s="53">
        <v>3.3973</v>
      </c>
      <c r="AG1667" s="53">
        <v>66.424999999999997</v>
      </c>
      <c r="AH1667" s="53" t="s">
        <v>305</v>
      </c>
      <c r="AI1667" s="53" t="s">
        <v>305</v>
      </c>
      <c r="AJ1667" s="53"/>
      <c r="AK1667" s="53"/>
      <c r="AL1667" s="53"/>
      <c r="AM1667" s="53"/>
      <c r="AN1667" s="53">
        <v>101.73</v>
      </c>
      <c r="AO1667" s="53">
        <v>24.31</v>
      </c>
      <c r="AP1667" s="53">
        <v>74.545000000000002</v>
      </c>
      <c r="AQ1667" s="53">
        <v>19.0444</v>
      </c>
      <c r="AR1667" s="53">
        <v>7.0815000000000001</v>
      </c>
      <c r="AS1667" s="53">
        <v>329.29</v>
      </c>
      <c r="AT1667" s="53">
        <v>6.9726999999999997</v>
      </c>
      <c r="AU1667" s="53">
        <v>1235.6300000000001</v>
      </c>
      <c r="AV1667" s="53">
        <v>4.1878000000000002</v>
      </c>
      <c r="AW1667" s="53">
        <v>50.825000000000003</v>
      </c>
      <c r="AX1667" s="53">
        <v>32.46</v>
      </c>
      <c r="AY1667" s="53">
        <v>25.1188</v>
      </c>
      <c r="AZ1667" s="53">
        <v>7.7504999999999997</v>
      </c>
      <c r="BA1667" s="53">
        <v>1.4241999999999999</v>
      </c>
      <c r="BB1667" s="53">
        <v>76.456299999999999</v>
      </c>
      <c r="BC1667" s="53">
        <v>30.07</v>
      </c>
      <c r="BD1667" s="53">
        <v>4.3624999999999998</v>
      </c>
      <c r="BE1667" s="53">
        <v>15400</v>
      </c>
      <c r="BF1667" s="53">
        <v>1.8087</v>
      </c>
      <c r="BG1667" s="53">
        <v>4.47</v>
      </c>
      <c r="BH1667" s="53">
        <v>15.445</v>
      </c>
      <c r="BI1667" s="53">
        <v>25.21</v>
      </c>
      <c r="BJ1667" s="53">
        <v>28.34</v>
      </c>
      <c r="BK1667" s="53">
        <v>19.524999999999999</v>
      </c>
      <c r="BL1667" s="53">
        <v>0.56999999999999995</v>
      </c>
      <c r="BM1667" s="53">
        <v>6.7000000000000004E-2</v>
      </c>
      <c r="BN1667" s="53">
        <v>0.4975</v>
      </c>
      <c r="BO1667" s="53">
        <v>7.0489999999999997E-2</v>
      </c>
      <c r="BP1667" s="53">
        <v>0.1633</v>
      </c>
      <c r="BQ1667" s="53">
        <v>0.78580000000000005</v>
      </c>
      <c r="BR1667" s="53">
        <v>10.6226</v>
      </c>
      <c r="BS1667" s="53">
        <v>1.5644</v>
      </c>
      <c r="BT1667" s="53">
        <v>1.4103000000000001</v>
      </c>
      <c r="BU1667" s="53">
        <v>1.6617999999999999</v>
      </c>
      <c r="BV1667" s="53">
        <v>10.043799999999999</v>
      </c>
      <c r="BW1667" s="53">
        <v>0.80869999999999997</v>
      </c>
      <c r="BX1667" s="53">
        <v>107.51</v>
      </c>
      <c r="BY1667" s="53">
        <v>0.92390000000000005</v>
      </c>
      <c r="BZ1667" s="53">
        <v>6.8914</v>
      </c>
      <c r="CA1667" s="53">
        <v>0.97299999999999998</v>
      </c>
      <c r="CB1667" s="53"/>
      <c r="CD1667" s="53"/>
      <c r="CE1667" s="53"/>
      <c r="CG1667" s="53"/>
      <c r="CH1667" s="53"/>
      <c r="CJ1667" s="53"/>
      <c r="CK1667" s="53" t="s">
        <v>305</v>
      </c>
      <c r="CL1667" s="53">
        <v>-0.22</v>
      </c>
      <c r="CM1667" s="53">
        <v>-0.16</v>
      </c>
      <c r="CN1667" s="53">
        <v>-0.38</v>
      </c>
      <c r="CO1667" s="53">
        <v>-0.73</v>
      </c>
      <c r="CP1667" s="53">
        <v>-0.5</v>
      </c>
      <c r="CQ1667" s="53">
        <v>-0.41</v>
      </c>
      <c r="CR1667" s="53" t="s">
        <v>305</v>
      </c>
      <c r="CS1667" s="53">
        <v>0.4975</v>
      </c>
      <c r="CT1667" s="53">
        <v>0.4975</v>
      </c>
      <c r="CU1667" s="53">
        <v>0.56999999999999995</v>
      </c>
      <c r="CV1667" s="53">
        <v>-0.16</v>
      </c>
      <c r="CW1667" s="53">
        <v>7.6512000000000002</v>
      </c>
      <c r="CX1667" s="53">
        <v>4.0815999999999999</v>
      </c>
      <c r="CY1667" s="53">
        <v>3.1949999999999998</v>
      </c>
      <c r="CZ1667" s="53">
        <v>2.7086000000000001</v>
      </c>
      <c r="DA1667" s="53">
        <v>107.77</v>
      </c>
    </row>
    <row r="1668" spans="1:105" x14ac:dyDescent="0.25">
      <c r="A1668" s="79">
        <v>43944</v>
      </c>
      <c r="B1668" s="53">
        <v>859.5</v>
      </c>
      <c r="C1668" s="53">
        <v>853.6</v>
      </c>
      <c r="D1668" s="53">
        <v>862.59</v>
      </c>
      <c r="E1668" s="53">
        <v>857.25</v>
      </c>
      <c r="F1668" s="53">
        <v>858.82860000000005</v>
      </c>
      <c r="G1668" s="53">
        <v>1036.1500000000001</v>
      </c>
      <c r="H1668" s="53">
        <v>853.15</v>
      </c>
      <c r="I1668" s="53">
        <v>852.07</v>
      </c>
      <c r="J1668" s="53">
        <v>836.59</v>
      </c>
      <c r="K1668" s="53">
        <v>803.9</v>
      </c>
      <c r="L1668" s="53">
        <v>767.57</v>
      </c>
      <c r="M1668" s="53">
        <v>16.989999999999998</v>
      </c>
      <c r="N1668" s="53">
        <v>-0.9</v>
      </c>
      <c r="O1668" s="53">
        <v>-2.5</v>
      </c>
      <c r="P1668" s="53">
        <v>-5</v>
      </c>
      <c r="Q1668" s="53">
        <v>-6.25</v>
      </c>
      <c r="R1668" s="53">
        <v>100.43300000000001</v>
      </c>
      <c r="S1668" s="53">
        <v>231.2</v>
      </c>
      <c r="T1668" s="53">
        <v>231.2</v>
      </c>
      <c r="U1668" s="53">
        <v>5135.5</v>
      </c>
      <c r="V1668" s="53">
        <v>42362</v>
      </c>
      <c r="W1668" s="53">
        <v>-1100</v>
      </c>
      <c r="X1668" s="53">
        <v>263425</v>
      </c>
      <c r="Y1668" s="53">
        <v>5135.5</v>
      </c>
      <c r="Z1668" s="53">
        <v>41.7</v>
      </c>
      <c r="AA1668" s="53">
        <v>-22317</v>
      </c>
      <c r="AB1668" s="53">
        <v>16.5</v>
      </c>
      <c r="AC1668" s="53">
        <v>24.811800000000002</v>
      </c>
      <c r="AD1668" s="53">
        <v>5.5358000000000001</v>
      </c>
      <c r="AE1668" s="53">
        <v>4022.77</v>
      </c>
      <c r="AF1668" s="53">
        <v>3.3755999999999999</v>
      </c>
      <c r="AG1668" s="53">
        <v>66.314899999999994</v>
      </c>
      <c r="AH1668" s="53" t="s">
        <v>305</v>
      </c>
      <c r="AI1668" s="53" t="s">
        <v>305</v>
      </c>
      <c r="AJ1668" s="53"/>
      <c r="AK1668" s="53"/>
      <c r="AL1668" s="53"/>
      <c r="AM1668" s="53"/>
      <c r="AN1668" s="53">
        <v>101.84</v>
      </c>
      <c r="AO1668" s="53">
        <v>24.53</v>
      </c>
      <c r="AP1668" s="53">
        <v>74.848500000000001</v>
      </c>
      <c r="AQ1668" s="53">
        <v>19.081499999999998</v>
      </c>
      <c r="AR1668" s="53">
        <v>7.0667999999999997</v>
      </c>
      <c r="AS1668" s="53">
        <v>331.8</v>
      </c>
      <c r="AT1668" s="53">
        <v>6.9462000000000002</v>
      </c>
      <c r="AU1668" s="53">
        <v>1229.5899999999999</v>
      </c>
      <c r="AV1668" s="53">
        <v>4.2144000000000004</v>
      </c>
      <c r="AW1668" s="53">
        <v>50.674999999999997</v>
      </c>
      <c r="AX1668" s="53">
        <v>32.344000000000001</v>
      </c>
      <c r="AY1668" s="53">
        <v>25.524799999999999</v>
      </c>
      <c r="AZ1668" s="53">
        <v>7.7504</v>
      </c>
      <c r="BA1668" s="53">
        <v>1.4237</v>
      </c>
      <c r="BB1668" s="53">
        <v>76.072500000000005</v>
      </c>
      <c r="BC1668" s="53">
        <v>30.071000000000002</v>
      </c>
      <c r="BD1668" s="53">
        <v>4.3601999999999999</v>
      </c>
      <c r="BE1668" s="53">
        <v>15415</v>
      </c>
      <c r="BF1668" s="53">
        <v>1.8149</v>
      </c>
      <c r="BG1668" s="53">
        <v>4.4926000000000004</v>
      </c>
      <c r="BH1668" s="53">
        <v>15.045</v>
      </c>
      <c r="BI1668" s="53">
        <v>24.76</v>
      </c>
      <c r="BJ1668" s="53">
        <v>23.9925</v>
      </c>
      <c r="BK1668" s="53">
        <v>19.36</v>
      </c>
      <c r="BL1668" s="53">
        <v>0.56999999999999995</v>
      </c>
      <c r="BM1668" s="53">
        <v>7.0000000000000007E-2</v>
      </c>
      <c r="BN1668" s="53">
        <v>0.51500000000000001</v>
      </c>
      <c r="BO1668" s="53">
        <v>7.4999999999999997E-2</v>
      </c>
      <c r="BP1668" s="53">
        <v>0.1888</v>
      </c>
      <c r="BQ1668" s="53">
        <v>0.77459999999999996</v>
      </c>
      <c r="BR1668" s="53">
        <v>10.6378</v>
      </c>
      <c r="BS1668" s="53">
        <v>1.5698000000000001</v>
      </c>
      <c r="BT1668" s="53">
        <v>1.4073</v>
      </c>
      <c r="BU1668" s="53">
        <v>1.6646000000000001</v>
      </c>
      <c r="BV1668" s="53">
        <v>10.066599999999999</v>
      </c>
      <c r="BW1668" s="53">
        <v>0.81</v>
      </c>
      <c r="BX1668" s="53">
        <v>107.6</v>
      </c>
      <c r="BY1668" s="53">
        <v>0.92789999999999995</v>
      </c>
      <c r="BZ1668" s="53">
        <v>6.9192</v>
      </c>
      <c r="CA1668" s="53">
        <v>0.97599999999999998</v>
      </c>
      <c r="CB1668" s="53"/>
      <c r="CD1668" s="53"/>
      <c r="CE1668" s="53"/>
      <c r="CG1668" s="53"/>
      <c r="CH1668" s="53"/>
      <c r="CJ1668" s="53"/>
      <c r="CK1668" s="53" t="s">
        <v>305</v>
      </c>
      <c r="CL1668" s="53">
        <v>-0.39</v>
      </c>
      <c r="CM1668" s="53">
        <v>-0.27</v>
      </c>
      <c r="CN1668" s="53">
        <v>-0.16</v>
      </c>
      <c r="CO1668" s="53">
        <v>-0.57999999999999996</v>
      </c>
      <c r="CP1668" s="53">
        <v>-0.34</v>
      </c>
      <c r="CQ1668" s="53">
        <v>-0.27</v>
      </c>
      <c r="CR1668" s="53" t="s">
        <v>305</v>
      </c>
      <c r="CS1668" s="53">
        <v>0.50749999999999995</v>
      </c>
      <c r="CT1668" s="53">
        <v>0.51500000000000001</v>
      </c>
      <c r="CU1668" s="53">
        <v>0.56999999999999995</v>
      </c>
      <c r="CV1668" s="53">
        <v>-0.27</v>
      </c>
      <c r="CW1668" s="53">
        <v>7.4564000000000004</v>
      </c>
      <c r="CX1668" s="53">
        <v>3.6375000000000002</v>
      </c>
      <c r="CY1668" s="53">
        <v>3.2050000000000001</v>
      </c>
      <c r="CZ1668" s="53">
        <v>-0.2117</v>
      </c>
      <c r="DA1668" s="53">
        <v>107.77</v>
      </c>
    </row>
    <row r="1669" spans="1:105" x14ac:dyDescent="0.25">
      <c r="A1669" s="79">
        <v>43943</v>
      </c>
      <c r="B1669" s="53">
        <v>858.9</v>
      </c>
      <c r="C1669" s="53">
        <v>852.5</v>
      </c>
      <c r="D1669" s="53">
        <v>859</v>
      </c>
      <c r="E1669" s="53">
        <v>855.85</v>
      </c>
      <c r="F1669" s="53">
        <v>856.39110000000005</v>
      </c>
      <c r="G1669" s="53">
        <v>1108.1199999999999</v>
      </c>
      <c r="H1669" s="53">
        <v>852.14</v>
      </c>
      <c r="I1669" s="53">
        <v>851.34</v>
      </c>
      <c r="J1669" s="53">
        <v>835.21</v>
      </c>
      <c r="K1669" s="53">
        <v>803.22</v>
      </c>
      <c r="L1669" s="53">
        <v>766.69</v>
      </c>
      <c r="M1669" s="53">
        <v>18</v>
      </c>
      <c r="N1669" s="53">
        <v>-1.2</v>
      </c>
      <c r="O1669" s="53">
        <v>-3.7</v>
      </c>
      <c r="P1669" s="53">
        <v>-7.33</v>
      </c>
      <c r="Q1669" s="53">
        <v>-9.41</v>
      </c>
      <c r="R1669" s="53">
        <v>100.38800000000001</v>
      </c>
      <c r="S1669" s="53">
        <v>229</v>
      </c>
      <c r="T1669" s="53">
        <v>229</v>
      </c>
      <c r="U1669" s="53">
        <v>5109.25</v>
      </c>
      <c r="V1669" s="53">
        <v>42129</v>
      </c>
      <c r="W1669" s="53">
        <v>-200</v>
      </c>
      <c r="X1669" s="53">
        <v>264525</v>
      </c>
      <c r="Y1669" s="53">
        <v>5109.25</v>
      </c>
      <c r="Z1669" s="53">
        <v>41.65</v>
      </c>
      <c r="AA1669" s="53">
        <v>-22317</v>
      </c>
      <c r="AB1669" s="53">
        <v>13.78</v>
      </c>
      <c r="AC1669" s="53">
        <v>24.489699999999999</v>
      </c>
      <c r="AD1669" s="53">
        <v>5.4579000000000004</v>
      </c>
      <c r="AE1669" s="53">
        <v>4032.16</v>
      </c>
      <c r="AF1669" s="53">
        <v>3.3746</v>
      </c>
      <c r="AG1669" s="53">
        <v>66.224999999999994</v>
      </c>
      <c r="AH1669" s="53" t="s">
        <v>305</v>
      </c>
      <c r="AI1669" s="53" t="s">
        <v>305</v>
      </c>
      <c r="AJ1669" s="53"/>
      <c r="AK1669" s="53"/>
      <c r="AL1669" s="53"/>
      <c r="AM1669" s="53"/>
      <c r="AN1669" s="53">
        <v>102.31</v>
      </c>
      <c r="AO1669" s="53">
        <v>24.43</v>
      </c>
      <c r="AP1669" s="53">
        <v>75.925200000000004</v>
      </c>
      <c r="AQ1669" s="53">
        <v>19.017700000000001</v>
      </c>
      <c r="AR1669" s="53">
        <v>7.0842000000000001</v>
      </c>
      <c r="AS1669" s="53">
        <v>329.95</v>
      </c>
      <c r="AT1669" s="53">
        <v>6.9821</v>
      </c>
      <c r="AU1669" s="53">
        <v>1232.57</v>
      </c>
      <c r="AV1669" s="53">
        <v>4.202</v>
      </c>
      <c r="AW1669" s="53">
        <v>50.787999999999997</v>
      </c>
      <c r="AX1669" s="53">
        <v>32.372999999999998</v>
      </c>
      <c r="AY1669" s="53">
        <v>25.520199999999999</v>
      </c>
      <c r="AZ1669" s="53">
        <v>7.7500999999999998</v>
      </c>
      <c r="BA1669" s="53">
        <v>1.4274</v>
      </c>
      <c r="BB1669" s="53">
        <v>76.668700000000001</v>
      </c>
      <c r="BC1669" s="53">
        <v>30.067</v>
      </c>
      <c r="BD1669" s="53">
        <v>4.3651999999999997</v>
      </c>
      <c r="BE1669" s="53">
        <v>15450</v>
      </c>
      <c r="BF1669" s="53">
        <v>1.8070999999999999</v>
      </c>
      <c r="BG1669" s="53">
        <v>4.4729000000000001</v>
      </c>
      <c r="BH1669" s="53">
        <v>14.945</v>
      </c>
      <c r="BI1669" s="53">
        <v>25.306999999999999</v>
      </c>
      <c r="BJ1669" s="53">
        <v>22.16</v>
      </c>
      <c r="BK1669" s="53">
        <v>20.125</v>
      </c>
      <c r="BL1669" s="53">
        <v>0.56000000000000005</v>
      </c>
      <c r="BM1669" s="53">
        <v>7.3999999999999996E-2</v>
      </c>
      <c r="BN1669" s="53">
        <v>0.51500000000000001</v>
      </c>
      <c r="BO1669" s="53">
        <v>7.4450000000000002E-2</v>
      </c>
      <c r="BP1669" s="53">
        <v>0.19750000000000001</v>
      </c>
      <c r="BQ1669" s="53">
        <v>0.7631</v>
      </c>
      <c r="BR1669" s="53">
        <v>10.7676</v>
      </c>
      <c r="BS1669" s="53">
        <v>1.5818000000000001</v>
      </c>
      <c r="BT1669" s="53">
        <v>1.4160999999999999</v>
      </c>
      <c r="BU1669" s="53">
        <v>1.6798999999999999</v>
      </c>
      <c r="BV1669" s="53">
        <v>10.094799999999999</v>
      </c>
      <c r="BW1669" s="53">
        <v>0.81079999999999997</v>
      </c>
      <c r="BX1669" s="53">
        <v>107.75</v>
      </c>
      <c r="BY1669" s="53">
        <v>0.92400000000000004</v>
      </c>
      <c r="BZ1669" s="53">
        <v>6.8907999999999996</v>
      </c>
      <c r="CA1669" s="53">
        <v>0.97130000000000005</v>
      </c>
      <c r="CB1669" s="53"/>
      <c r="CD1669" s="53"/>
      <c r="CE1669" s="53"/>
      <c r="CG1669" s="53"/>
      <c r="CH1669" s="53"/>
      <c r="CJ1669" s="53"/>
      <c r="CK1669" s="53" t="s">
        <v>305</v>
      </c>
      <c r="CL1669" s="53">
        <v>-0.75</v>
      </c>
      <c r="CM1669" s="53">
        <v>-0.56000000000000005</v>
      </c>
      <c r="CN1669" s="53">
        <v>-0.69</v>
      </c>
      <c r="CO1669" s="53">
        <v>-1.07</v>
      </c>
      <c r="CP1669" s="53">
        <v>-0.74</v>
      </c>
      <c r="CQ1669" s="53">
        <v>-0.61</v>
      </c>
      <c r="CR1669" s="53" t="s">
        <v>305</v>
      </c>
      <c r="CS1669" s="53">
        <v>0.50749999999999995</v>
      </c>
      <c r="CT1669" s="53">
        <v>0.51500000000000001</v>
      </c>
      <c r="CU1669" s="53">
        <v>0.56000000000000005</v>
      </c>
      <c r="CV1669" s="53">
        <v>-0.56000000000000005</v>
      </c>
      <c r="CW1669" s="53">
        <v>6.9001999999999999</v>
      </c>
      <c r="CX1669" s="53">
        <v>3.4047999999999998</v>
      </c>
      <c r="CY1669" s="53">
        <v>3</v>
      </c>
      <c r="CZ1669" s="53">
        <v>2.7629999999999999</v>
      </c>
      <c r="DA1669" s="53">
        <v>107.77</v>
      </c>
    </row>
    <row r="1670" spans="1:105" x14ac:dyDescent="0.25">
      <c r="A1670" s="79">
        <v>43942</v>
      </c>
      <c r="B1670" s="53">
        <v>857.8</v>
      </c>
      <c r="C1670" s="53">
        <v>857.3</v>
      </c>
      <c r="D1670" s="53">
        <v>865.5</v>
      </c>
      <c r="E1670" s="53">
        <v>863.5</v>
      </c>
      <c r="F1670" s="53">
        <v>862.38400000000001</v>
      </c>
      <c r="G1670" s="53">
        <v>1236.1300000000001</v>
      </c>
      <c r="H1670" s="53">
        <v>851.85</v>
      </c>
      <c r="I1670" s="53">
        <v>850.71</v>
      </c>
      <c r="J1670" s="53">
        <v>833.92</v>
      </c>
      <c r="K1670" s="53">
        <v>802.68</v>
      </c>
      <c r="L1670" s="53">
        <v>765.8</v>
      </c>
      <c r="M1670" s="53">
        <v>19.11</v>
      </c>
      <c r="N1670" s="53">
        <v>-1.43</v>
      </c>
      <c r="O1670" s="53">
        <v>-4.63</v>
      </c>
      <c r="P1670" s="53">
        <v>-8.89</v>
      </c>
      <c r="Q1670" s="53">
        <v>-12.2</v>
      </c>
      <c r="R1670" s="53">
        <v>100.258</v>
      </c>
      <c r="S1670" s="53">
        <v>222.95</v>
      </c>
      <c r="T1670" s="53">
        <v>222.95</v>
      </c>
      <c r="U1670" s="53">
        <v>5000.5</v>
      </c>
      <c r="V1670" s="53">
        <v>41742</v>
      </c>
      <c r="W1670" s="53">
        <v>975</v>
      </c>
      <c r="X1670" s="53">
        <v>264725</v>
      </c>
      <c r="Y1670" s="53">
        <v>5000.5</v>
      </c>
      <c r="Z1670" s="53">
        <v>41.06</v>
      </c>
      <c r="AA1670" s="53">
        <v>-22317</v>
      </c>
      <c r="AB1670" s="53">
        <v>10.01</v>
      </c>
      <c r="AC1670" s="53">
        <v>24.393699999999999</v>
      </c>
      <c r="AD1670" s="53">
        <v>5.3170000000000002</v>
      </c>
      <c r="AE1670" s="53">
        <v>4047.6</v>
      </c>
      <c r="AF1670" s="53">
        <v>3.3879999999999999</v>
      </c>
      <c r="AG1670" s="53">
        <v>66.0869</v>
      </c>
      <c r="AH1670" s="53" t="s">
        <v>305</v>
      </c>
      <c r="AI1670" s="53" t="s">
        <v>305</v>
      </c>
      <c r="AJ1670" s="53"/>
      <c r="AK1670" s="53"/>
      <c r="AL1670" s="53"/>
      <c r="AM1670" s="53"/>
      <c r="AN1670" s="53">
        <v>102.61</v>
      </c>
      <c r="AO1670" s="53">
        <v>23.97</v>
      </c>
      <c r="AP1670" s="53">
        <v>77.305499999999995</v>
      </c>
      <c r="AQ1670" s="53">
        <v>18.975100000000001</v>
      </c>
      <c r="AR1670" s="53">
        <v>7.0919999999999996</v>
      </c>
      <c r="AS1670" s="53">
        <v>325.85000000000002</v>
      </c>
      <c r="AT1670" s="53">
        <v>6.9809000000000001</v>
      </c>
      <c r="AU1670" s="53">
        <v>1229.6600000000001</v>
      </c>
      <c r="AV1670" s="53">
        <v>4.1760000000000002</v>
      </c>
      <c r="AW1670" s="53">
        <v>50.79</v>
      </c>
      <c r="AX1670" s="53">
        <v>32.520000000000003</v>
      </c>
      <c r="AY1670" s="53">
        <v>25.305099999999999</v>
      </c>
      <c r="AZ1670" s="53">
        <v>7.7500999999999998</v>
      </c>
      <c r="BA1670" s="53">
        <v>1.4318</v>
      </c>
      <c r="BB1670" s="53">
        <v>76.833799999999997</v>
      </c>
      <c r="BC1670" s="53">
        <v>30.103000000000002</v>
      </c>
      <c r="BD1670" s="53">
        <v>4.3941999999999997</v>
      </c>
      <c r="BE1670" s="53">
        <v>15468</v>
      </c>
      <c r="BF1670" s="53">
        <v>1.8011999999999999</v>
      </c>
      <c r="BG1670" s="53">
        <v>4.4566999999999997</v>
      </c>
      <c r="BH1670" s="53">
        <v>15</v>
      </c>
      <c r="BI1670" s="53">
        <v>25.645</v>
      </c>
      <c r="BJ1670" s="53">
        <v>21.85</v>
      </c>
      <c r="BK1670" s="53">
        <v>20.329999999999998</v>
      </c>
      <c r="BL1670" s="53">
        <v>0.55500000000000005</v>
      </c>
      <c r="BM1670" s="53">
        <v>7.0000000000000007E-2</v>
      </c>
      <c r="BN1670" s="53">
        <v>0.51500000000000001</v>
      </c>
      <c r="BO1670" s="53">
        <v>7.1999999999999995E-2</v>
      </c>
      <c r="BP1670" s="53">
        <v>0.1966</v>
      </c>
      <c r="BQ1670" s="53">
        <v>0.75270000000000004</v>
      </c>
      <c r="BR1670" s="53">
        <v>10.6509</v>
      </c>
      <c r="BS1670" s="53">
        <v>1.5920000000000001</v>
      </c>
      <c r="BT1670" s="53">
        <v>1.4211</v>
      </c>
      <c r="BU1670" s="53">
        <v>1.677</v>
      </c>
      <c r="BV1670" s="53">
        <v>10.097899999999999</v>
      </c>
      <c r="BW1670" s="53">
        <v>0.8135</v>
      </c>
      <c r="BX1670" s="53">
        <v>107.8</v>
      </c>
      <c r="BY1670" s="53">
        <v>0.92100000000000004</v>
      </c>
      <c r="BZ1670" s="53">
        <v>6.8673000000000002</v>
      </c>
      <c r="CA1670" s="53">
        <v>0.9698</v>
      </c>
      <c r="CB1670" s="53"/>
      <c r="CD1670" s="53"/>
      <c r="CE1670" s="53"/>
      <c r="CG1670" s="53"/>
      <c r="CH1670" s="53"/>
      <c r="CJ1670" s="53"/>
      <c r="CK1670" s="53" t="s">
        <v>305</v>
      </c>
      <c r="CL1670" s="53">
        <v>-0.46</v>
      </c>
      <c r="CM1670" s="53">
        <v>-0.77</v>
      </c>
      <c r="CN1670" s="53">
        <v>-1.0900000000000001</v>
      </c>
      <c r="CO1670" s="53">
        <v>-1.42</v>
      </c>
      <c r="CP1670" s="53">
        <v>-1.08</v>
      </c>
      <c r="CQ1670" s="53">
        <v>-0.92</v>
      </c>
      <c r="CR1670" s="53" t="s">
        <v>305</v>
      </c>
      <c r="CS1670" s="53">
        <v>0.50749999999999995</v>
      </c>
      <c r="CT1670" s="53">
        <v>0.51500000000000001</v>
      </c>
      <c r="CU1670" s="53">
        <v>0.55500000000000005</v>
      </c>
      <c r="CV1670" s="53">
        <v>-0.77</v>
      </c>
      <c r="CW1670" s="53">
        <v>6.9006999999999996</v>
      </c>
      <c r="CX1670" s="53">
        <v>3.5377000000000001</v>
      </c>
      <c r="CY1670" s="53">
        <v>2.9049999999999998</v>
      </c>
      <c r="CZ1670" s="53">
        <v>2.3033000000000001</v>
      </c>
      <c r="DA1670" s="53">
        <v>107.77</v>
      </c>
    </row>
    <row r="1671" spans="1:105" x14ac:dyDescent="0.25">
      <c r="A1671" s="79">
        <v>43941</v>
      </c>
      <c r="B1671" s="53">
        <v>857.45</v>
      </c>
      <c r="C1671" s="53">
        <v>853</v>
      </c>
      <c r="D1671" s="53">
        <v>861</v>
      </c>
      <c r="E1671" s="53">
        <v>860.5</v>
      </c>
      <c r="F1671" s="53">
        <v>856.40309999999999</v>
      </c>
      <c r="G1671" s="53">
        <v>846.25</v>
      </c>
      <c r="H1671" s="53">
        <v>851.15</v>
      </c>
      <c r="I1671" s="53">
        <v>850.78</v>
      </c>
      <c r="J1671" s="53">
        <v>832.66</v>
      </c>
      <c r="K1671" s="53">
        <v>802.12</v>
      </c>
      <c r="L1671" s="53">
        <v>764.91</v>
      </c>
      <c r="M1671" s="53">
        <v>19.059999999999999</v>
      </c>
      <c r="N1671" s="53">
        <v>-1.2</v>
      </c>
      <c r="O1671" s="53">
        <v>-4.3</v>
      </c>
      <c r="P1671" s="53">
        <v>-7.75</v>
      </c>
      <c r="Q1671" s="53">
        <v>-8.7799999999999994</v>
      </c>
      <c r="R1671" s="53">
        <v>99.954999999999998</v>
      </c>
      <c r="S1671" s="53">
        <v>232</v>
      </c>
      <c r="T1671" s="53">
        <v>232</v>
      </c>
      <c r="U1671" s="53">
        <v>5159.25</v>
      </c>
      <c r="V1671" s="53">
        <v>41792</v>
      </c>
      <c r="W1671" s="53">
        <v>-1675</v>
      </c>
      <c r="X1671" s="53">
        <v>263750</v>
      </c>
      <c r="Y1671" s="53">
        <v>5159.25</v>
      </c>
      <c r="Z1671" s="53">
        <v>40.25</v>
      </c>
      <c r="AA1671" s="53">
        <v>-23527</v>
      </c>
      <c r="AB1671" s="53">
        <v>-37.630000000000003</v>
      </c>
      <c r="AC1671" s="53">
        <v>24.0441</v>
      </c>
      <c r="AD1671" s="53">
        <v>5.3170000000000002</v>
      </c>
      <c r="AE1671" s="53">
        <v>3977.8</v>
      </c>
      <c r="AF1671" s="53">
        <v>3.4032</v>
      </c>
      <c r="AG1671" s="53">
        <v>65.978800000000007</v>
      </c>
      <c r="AH1671" s="53" t="s">
        <v>305</v>
      </c>
      <c r="AI1671" s="53" t="s">
        <v>305</v>
      </c>
      <c r="AJ1671" s="53"/>
      <c r="AK1671" s="53"/>
      <c r="AL1671" s="53"/>
      <c r="AM1671" s="53"/>
      <c r="AN1671" s="53">
        <v>101.11</v>
      </c>
      <c r="AO1671" s="53">
        <v>24.05</v>
      </c>
      <c r="AP1671" s="53">
        <v>75.528899999999993</v>
      </c>
      <c r="AQ1671" s="53">
        <v>18.8567</v>
      </c>
      <c r="AR1671" s="53">
        <v>7.0731999999999999</v>
      </c>
      <c r="AS1671" s="53">
        <v>324.72000000000003</v>
      </c>
      <c r="AT1671" s="53">
        <v>6.9402999999999997</v>
      </c>
      <c r="AU1671" s="53">
        <v>1220.4100000000001</v>
      </c>
      <c r="AV1671" s="53">
        <v>4.1639999999999997</v>
      </c>
      <c r="AW1671" s="53">
        <v>50.774999999999999</v>
      </c>
      <c r="AX1671" s="53">
        <v>32.518000000000001</v>
      </c>
      <c r="AY1671" s="53">
        <v>25.240300000000001</v>
      </c>
      <c r="AZ1671" s="53">
        <v>7.7503000000000002</v>
      </c>
      <c r="BA1671" s="53">
        <v>1.421</v>
      </c>
      <c r="BB1671" s="53">
        <v>76.537499999999994</v>
      </c>
      <c r="BC1671" s="53">
        <v>30.05</v>
      </c>
      <c r="BD1671" s="53">
        <v>4.3719999999999999</v>
      </c>
      <c r="BE1671" s="53">
        <v>15413</v>
      </c>
      <c r="BF1671" s="53">
        <v>1.7997000000000001</v>
      </c>
      <c r="BG1671" s="53">
        <v>4.4507000000000003</v>
      </c>
      <c r="BH1671" s="53">
        <v>15.39</v>
      </c>
      <c r="BI1671" s="53">
        <v>24.611999999999998</v>
      </c>
      <c r="BJ1671" s="53">
        <v>20.105</v>
      </c>
      <c r="BK1671" s="53">
        <v>19.4725</v>
      </c>
      <c r="BL1671" s="53">
        <v>0.55500000000000005</v>
      </c>
      <c r="BM1671" s="53">
        <v>7.0000000000000007E-2</v>
      </c>
      <c r="BN1671" s="53">
        <v>0.51500000000000001</v>
      </c>
      <c r="BO1671" s="53">
        <v>7.177E-2</v>
      </c>
      <c r="BP1671" s="53">
        <v>0.18859999999999999</v>
      </c>
      <c r="BQ1671" s="53">
        <v>0.73699999999999999</v>
      </c>
      <c r="BR1671" s="53">
        <v>10.453900000000001</v>
      </c>
      <c r="BS1671" s="53">
        <v>1.5783</v>
      </c>
      <c r="BT1671" s="53">
        <v>1.4149</v>
      </c>
      <c r="BU1671" s="53">
        <v>1.6565000000000001</v>
      </c>
      <c r="BV1671" s="53">
        <v>10.023400000000001</v>
      </c>
      <c r="BW1671" s="53">
        <v>0.80420000000000003</v>
      </c>
      <c r="BX1671" s="53">
        <v>107.62</v>
      </c>
      <c r="BY1671" s="53">
        <v>0.92049999999999998</v>
      </c>
      <c r="BZ1671" s="53">
        <v>6.8647999999999998</v>
      </c>
      <c r="CA1671" s="53">
        <v>0.96799999999999997</v>
      </c>
      <c r="CB1671" s="53"/>
      <c r="CD1671" s="53"/>
      <c r="CE1671" s="53"/>
      <c r="CG1671" s="53"/>
      <c r="CH1671" s="53"/>
      <c r="CJ1671" s="53"/>
      <c r="CK1671" s="53" t="s">
        <v>305</v>
      </c>
      <c r="CL1671" s="53">
        <v>-0.71</v>
      </c>
      <c r="CM1671" s="53">
        <v>-0.59</v>
      </c>
      <c r="CN1671" s="53">
        <v>-0.9</v>
      </c>
      <c r="CO1671" s="53">
        <v>-1.1399999999999999</v>
      </c>
      <c r="CP1671" s="53">
        <v>-0.83</v>
      </c>
      <c r="CQ1671" s="53">
        <v>-0.52</v>
      </c>
      <c r="CR1671" s="53" t="s">
        <v>305</v>
      </c>
      <c r="CS1671" s="53">
        <v>0.505</v>
      </c>
      <c r="CT1671" s="53">
        <v>0.51500000000000001</v>
      </c>
      <c r="CU1671" s="53">
        <v>0.55500000000000005</v>
      </c>
      <c r="CV1671" s="53">
        <v>-0.59</v>
      </c>
      <c r="CW1671" s="53">
        <v>7.0232000000000001</v>
      </c>
      <c r="CX1671" s="53">
        <v>3.7191999999999998</v>
      </c>
      <c r="CY1671" s="53">
        <v>3.2450000000000001</v>
      </c>
      <c r="CZ1671" s="53">
        <v>-2.9317000000000002</v>
      </c>
      <c r="DA1671" s="53">
        <v>107.77</v>
      </c>
    </row>
    <row r="1672" spans="1:105" x14ac:dyDescent="0.25">
      <c r="A1672" s="79">
        <v>43938</v>
      </c>
      <c r="B1672" s="53">
        <v>852.7</v>
      </c>
      <c r="C1672" s="53">
        <v>843.5</v>
      </c>
      <c r="D1672" s="53">
        <v>854.9</v>
      </c>
      <c r="E1672" s="53">
        <v>844</v>
      </c>
      <c r="F1672" s="53">
        <v>848.7115</v>
      </c>
      <c r="G1672" s="53">
        <v>1370.19</v>
      </c>
      <c r="H1672" s="53">
        <v>852.25</v>
      </c>
      <c r="I1672" s="53">
        <v>851.26</v>
      </c>
      <c r="J1672" s="53">
        <v>831.39</v>
      </c>
      <c r="K1672" s="53">
        <v>801.69</v>
      </c>
      <c r="L1672" s="53">
        <v>764.04</v>
      </c>
      <c r="M1672" s="53">
        <v>19.22</v>
      </c>
      <c r="N1672" s="53">
        <v>-1.1499999999999999</v>
      </c>
      <c r="O1672" s="53">
        <v>-3.97</v>
      </c>
      <c r="P1672" s="53">
        <v>-7.7</v>
      </c>
      <c r="Q1672" s="53">
        <v>-9.9</v>
      </c>
      <c r="R1672" s="53">
        <v>99.781999999999996</v>
      </c>
      <c r="S1672" s="53">
        <v>234.45</v>
      </c>
      <c r="T1672" s="53">
        <v>234.45</v>
      </c>
      <c r="U1672" s="53">
        <v>5194</v>
      </c>
      <c r="V1672" s="53">
        <v>41326</v>
      </c>
      <c r="W1672" s="53">
        <v>4600</v>
      </c>
      <c r="X1672" s="53">
        <v>265425</v>
      </c>
      <c r="Y1672" s="53">
        <v>5194</v>
      </c>
      <c r="Z1672" s="53">
        <v>40.32</v>
      </c>
      <c r="AA1672" s="53">
        <v>-23527</v>
      </c>
      <c r="AB1672" s="53">
        <v>18.27</v>
      </c>
      <c r="AC1672" s="53">
        <v>23.696300000000001</v>
      </c>
      <c r="AD1672" s="53">
        <v>5.2348999999999997</v>
      </c>
      <c r="AE1672" s="53">
        <v>3940.98</v>
      </c>
      <c r="AF1672" s="53">
        <v>3.4077999999999999</v>
      </c>
      <c r="AG1672" s="53">
        <v>65.858000000000004</v>
      </c>
      <c r="AH1672" s="53" t="s">
        <v>305</v>
      </c>
      <c r="AI1672" s="53" t="s">
        <v>305</v>
      </c>
      <c r="AJ1672" s="53"/>
      <c r="AK1672" s="53"/>
      <c r="AL1672" s="53"/>
      <c r="AM1672" s="53"/>
      <c r="AN1672" s="53">
        <v>100.53</v>
      </c>
      <c r="AO1672" s="53">
        <v>23.94</v>
      </c>
      <c r="AP1672" s="53">
        <v>73.917199999999994</v>
      </c>
      <c r="AQ1672" s="53">
        <v>18.808599999999998</v>
      </c>
      <c r="AR1672" s="53">
        <v>7.0736999999999997</v>
      </c>
      <c r="AS1672" s="53">
        <v>324.79000000000002</v>
      </c>
      <c r="AT1672" s="53">
        <v>6.9294000000000002</v>
      </c>
      <c r="AU1672" s="53">
        <v>1218.05</v>
      </c>
      <c r="AV1672" s="53">
        <v>4.1558000000000002</v>
      </c>
      <c r="AW1672" s="53">
        <v>50.905000000000001</v>
      </c>
      <c r="AX1672" s="53">
        <v>32.564999999999998</v>
      </c>
      <c r="AY1672" s="53">
        <v>25.052</v>
      </c>
      <c r="AZ1672" s="53">
        <v>7.7504999999999997</v>
      </c>
      <c r="BA1672" s="53">
        <v>1.4231</v>
      </c>
      <c r="BB1672" s="53">
        <v>76.403700000000001</v>
      </c>
      <c r="BC1672" s="53">
        <v>30.074000000000002</v>
      </c>
      <c r="BD1672" s="53">
        <v>4.3697999999999997</v>
      </c>
      <c r="BE1672" s="53">
        <v>15465</v>
      </c>
      <c r="BF1672" s="53">
        <v>1.7997000000000001</v>
      </c>
      <c r="BG1672" s="53">
        <v>4.4481000000000002</v>
      </c>
      <c r="BH1672" s="53">
        <v>14.975</v>
      </c>
      <c r="BI1672" s="53">
        <v>26.105</v>
      </c>
      <c r="BJ1672" s="53">
        <v>20.094999999999999</v>
      </c>
      <c r="BK1672" s="53">
        <v>19.495000000000001</v>
      </c>
      <c r="BL1672" s="53">
        <v>0.55500000000000005</v>
      </c>
      <c r="BM1672" s="53">
        <v>7.1999999999999995E-2</v>
      </c>
      <c r="BN1672" s="53">
        <v>0.52</v>
      </c>
      <c r="BO1672" s="53">
        <v>7.2919999999999999E-2</v>
      </c>
      <c r="BP1672" s="53">
        <v>0.18360000000000001</v>
      </c>
      <c r="BQ1672" s="53">
        <v>0.76829999999999998</v>
      </c>
      <c r="BR1672" s="53">
        <v>10.3271</v>
      </c>
      <c r="BS1672" s="53">
        <v>1.5711999999999999</v>
      </c>
      <c r="BT1672" s="53">
        <v>1.4000999999999999</v>
      </c>
      <c r="BU1672" s="53">
        <v>1.6577999999999999</v>
      </c>
      <c r="BV1672" s="53">
        <v>9.9844000000000008</v>
      </c>
      <c r="BW1672" s="53">
        <v>0.8</v>
      </c>
      <c r="BX1672" s="53">
        <v>107.54</v>
      </c>
      <c r="BY1672" s="53">
        <v>0.91949999999999998</v>
      </c>
      <c r="BZ1672" s="53">
        <v>6.8613999999999997</v>
      </c>
      <c r="CA1672" s="53">
        <v>0.96660000000000001</v>
      </c>
      <c r="CB1672" s="53"/>
      <c r="CD1672" s="53"/>
      <c r="CE1672" s="53"/>
      <c r="CG1672" s="53"/>
      <c r="CH1672" s="53"/>
      <c r="CJ1672" s="53"/>
      <c r="CK1672" s="53" t="s">
        <v>305</v>
      </c>
      <c r="CL1672" s="53">
        <v>-0.34</v>
      </c>
      <c r="CM1672" s="53">
        <v>-0.46</v>
      </c>
      <c r="CN1672" s="53">
        <v>-0.74</v>
      </c>
      <c r="CO1672" s="53">
        <v>-1.1399999999999999</v>
      </c>
      <c r="CP1672" s="53">
        <v>-0.84</v>
      </c>
      <c r="CQ1672" s="53">
        <v>-0.66</v>
      </c>
      <c r="CR1672" s="53" t="s">
        <v>305</v>
      </c>
      <c r="CS1672" s="53">
        <v>0.5</v>
      </c>
      <c r="CT1672" s="53">
        <v>0.52</v>
      </c>
      <c r="CU1672" s="53">
        <v>0.55500000000000005</v>
      </c>
      <c r="CV1672" s="53">
        <v>-0.46</v>
      </c>
      <c r="CW1672" s="53">
        <v>7.0213000000000001</v>
      </c>
      <c r="CX1672" s="53">
        <v>3.9975000000000001</v>
      </c>
      <c r="CY1672" s="53">
        <v>3.1150000000000002</v>
      </c>
      <c r="CZ1672" s="53">
        <v>3.5529000000000002</v>
      </c>
      <c r="DA1672" s="53">
        <v>107.77</v>
      </c>
    </row>
    <row r="1673" spans="1:105" x14ac:dyDescent="0.25">
      <c r="A1673" s="79">
        <v>43937</v>
      </c>
      <c r="B1673" s="53">
        <v>852.25</v>
      </c>
      <c r="C1673" s="53">
        <v>848</v>
      </c>
      <c r="D1673" s="53">
        <v>856.15</v>
      </c>
      <c r="E1673" s="53">
        <v>855</v>
      </c>
      <c r="F1673" s="53">
        <v>852.56489999999997</v>
      </c>
      <c r="G1673" s="53">
        <v>1147.57</v>
      </c>
      <c r="H1673" s="53">
        <v>852.73</v>
      </c>
      <c r="I1673" s="53">
        <v>851.65</v>
      </c>
      <c r="J1673" s="53">
        <v>829.99</v>
      </c>
      <c r="K1673" s="53">
        <v>801.43</v>
      </c>
      <c r="L1673" s="53">
        <v>763.2</v>
      </c>
      <c r="M1673" s="53">
        <v>20.010000000000002</v>
      </c>
      <c r="N1673" s="53">
        <v>-1.2</v>
      </c>
      <c r="O1673" s="53">
        <v>-4.1500000000000004</v>
      </c>
      <c r="P1673" s="53">
        <v>-7.1</v>
      </c>
      <c r="Q1673" s="53">
        <v>-9.5</v>
      </c>
      <c r="R1673" s="53">
        <v>100.02500000000001</v>
      </c>
      <c r="S1673" s="53">
        <v>229.1</v>
      </c>
      <c r="T1673" s="53">
        <v>229.1</v>
      </c>
      <c r="U1673" s="53">
        <v>5118.25</v>
      </c>
      <c r="V1673" s="53">
        <v>41326</v>
      </c>
      <c r="W1673" s="53">
        <v>-400</v>
      </c>
      <c r="X1673" s="53">
        <v>260825</v>
      </c>
      <c r="Y1673" s="53">
        <v>5118.25</v>
      </c>
      <c r="Z1673" s="53">
        <v>39.96</v>
      </c>
      <c r="AA1673" s="53">
        <v>-23527</v>
      </c>
      <c r="AB1673" s="53">
        <v>19.87</v>
      </c>
      <c r="AC1673" s="53">
        <v>24.026199999999999</v>
      </c>
      <c r="AD1673" s="53">
        <v>5.2342000000000004</v>
      </c>
      <c r="AE1673" s="53">
        <v>3931.11</v>
      </c>
      <c r="AF1673" s="53">
        <v>3.4137</v>
      </c>
      <c r="AG1673" s="53">
        <v>65.739999999999995</v>
      </c>
      <c r="AH1673" s="53" t="s">
        <v>305</v>
      </c>
      <c r="AI1673" s="53" t="s">
        <v>305</v>
      </c>
      <c r="AJ1673" s="53"/>
      <c r="AK1673" s="53"/>
      <c r="AL1673" s="53"/>
      <c r="AM1673" s="53"/>
      <c r="AN1673" s="53">
        <v>100.32</v>
      </c>
      <c r="AO1673" s="53">
        <v>23.35</v>
      </c>
      <c r="AP1673" s="53">
        <v>74.110500000000002</v>
      </c>
      <c r="AQ1673" s="53">
        <v>18.878699999999998</v>
      </c>
      <c r="AR1673" s="53">
        <v>7.0797999999999996</v>
      </c>
      <c r="AS1673" s="53">
        <v>324.24</v>
      </c>
      <c r="AT1673" s="53">
        <v>6.9386999999999999</v>
      </c>
      <c r="AU1673" s="53">
        <v>1228.49</v>
      </c>
      <c r="AV1673" s="53">
        <v>4.1916000000000002</v>
      </c>
      <c r="AW1673" s="53">
        <v>50.783999999999999</v>
      </c>
      <c r="AX1673" s="53">
        <v>32.677999999999997</v>
      </c>
      <c r="AY1673" s="53">
        <v>25.069900000000001</v>
      </c>
      <c r="AZ1673" s="53">
        <v>7.7511000000000001</v>
      </c>
      <c r="BA1673" s="53">
        <v>1.4278999999999999</v>
      </c>
      <c r="BB1673" s="53">
        <v>76.867500000000007</v>
      </c>
      <c r="BC1673" s="53">
        <v>30.087</v>
      </c>
      <c r="BD1673" s="53">
        <v>4.3769999999999998</v>
      </c>
      <c r="BE1673" s="53">
        <v>15640</v>
      </c>
      <c r="BF1673" s="53">
        <v>1.8043</v>
      </c>
      <c r="BG1673" s="53">
        <v>4.4641000000000002</v>
      </c>
      <c r="BH1673" s="53">
        <v>15.505000000000001</v>
      </c>
      <c r="BI1673" s="53">
        <v>28.145</v>
      </c>
      <c r="BJ1673" s="53">
        <v>20.164999999999999</v>
      </c>
      <c r="BK1673" s="53">
        <v>19.940000000000001</v>
      </c>
      <c r="BL1673" s="53">
        <v>0.56000000000000005</v>
      </c>
      <c r="BM1673" s="53">
        <v>7.0999999999999994E-2</v>
      </c>
      <c r="BN1673" s="53">
        <v>0.51749999999999996</v>
      </c>
      <c r="BO1673" s="53">
        <v>7.1999999999999995E-2</v>
      </c>
      <c r="BP1673" s="53">
        <v>0.1933</v>
      </c>
      <c r="BQ1673" s="53">
        <v>0.78159999999999996</v>
      </c>
      <c r="BR1673" s="53">
        <v>10.4558</v>
      </c>
      <c r="BS1673" s="53">
        <v>1.581</v>
      </c>
      <c r="BT1673" s="53">
        <v>1.4081999999999999</v>
      </c>
      <c r="BU1673" s="53">
        <v>1.6760999999999999</v>
      </c>
      <c r="BV1673" s="53">
        <v>10.031000000000001</v>
      </c>
      <c r="BW1673" s="53">
        <v>0.80279999999999996</v>
      </c>
      <c r="BX1673" s="53">
        <v>107.92</v>
      </c>
      <c r="BY1673" s="53">
        <v>0.9224</v>
      </c>
      <c r="BZ1673" s="53">
        <v>6.8832000000000004</v>
      </c>
      <c r="CA1673" s="53">
        <v>0.97030000000000005</v>
      </c>
      <c r="CB1673" s="53"/>
      <c r="CD1673" s="53"/>
      <c r="CE1673" s="53"/>
      <c r="CG1673" s="53"/>
      <c r="CH1673" s="53"/>
      <c r="CJ1673" s="53"/>
      <c r="CK1673" s="53" t="s">
        <v>305</v>
      </c>
      <c r="CL1673" s="53">
        <v>-0.69</v>
      </c>
      <c r="CM1673" s="53">
        <v>-0.56000000000000005</v>
      </c>
      <c r="CN1673" s="53">
        <v>-0.79</v>
      </c>
      <c r="CO1673" s="53">
        <v>-0.98</v>
      </c>
      <c r="CP1673" s="53">
        <v>-0.72</v>
      </c>
      <c r="CQ1673" s="53">
        <v>-0.6</v>
      </c>
      <c r="CR1673" s="53" t="s">
        <v>305</v>
      </c>
      <c r="CS1673" s="53">
        <v>0.5</v>
      </c>
      <c r="CT1673" s="53">
        <v>0.51749999999999996</v>
      </c>
      <c r="CU1673" s="53">
        <v>0.56000000000000005</v>
      </c>
      <c r="CV1673" s="53">
        <v>-0.56000000000000005</v>
      </c>
      <c r="CW1673" s="53">
        <v>7.1041999999999996</v>
      </c>
      <c r="CX1673" s="53">
        <v>3.8841000000000001</v>
      </c>
      <c r="CY1673" s="53">
        <v>2.5150000000000001</v>
      </c>
      <c r="CZ1673" s="53">
        <v>3.8429000000000002</v>
      </c>
      <c r="DA1673" s="53">
        <v>107.77</v>
      </c>
    </row>
    <row r="1674" spans="1:105" x14ac:dyDescent="0.25">
      <c r="A1674" s="79">
        <v>43936</v>
      </c>
      <c r="B1674" s="53">
        <v>857</v>
      </c>
      <c r="C1674" s="53">
        <v>851.5</v>
      </c>
      <c r="D1674" s="53">
        <v>864.45</v>
      </c>
      <c r="E1674" s="53">
        <v>858</v>
      </c>
      <c r="F1674" s="53">
        <v>859.64769999999999</v>
      </c>
      <c r="G1674" s="53">
        <v>1281.76</v>
      </c>
      <c r="H1674" s="53">
        <v>853.55</v>
      </c>
      <c r="I1674" s="53">
        <v>852.37</v>
      </c>
      <c r="J1674" s="53">
        <v>828.49</v>
      </c>
      <c r="K1674" s="53">
        <v>801.09</v>
      </c>
      <c r="L1674" s="53">
        <v>762.39</v>
      </c>
      <c r="M1674" s="53">
        <v>20.02</v>
      </c>
      <c r="N1674" s="53">
        <v>-0.87</v>
      </c>
      <c r="O1674" s="53">
        <v>-3.5</v>
      </c>
      <c r="P1674" s="53">
        <v>-6.05</v>
      </c>
      <c r="Q1674" s="53">
        <v>-8.1999999999999993</v>
      </c>
      <c r="R1674" s="53">
        <v>99.460999999999999</v>
      </c>
      <c r="S1674" s="53">
        <v>229.6</v>
      </c>
      <c r="T1674" s="53">
        <v>229.6</v>
      </c>
      <c r="U1674" s="53">
        <v>5082</v>
      </c>
      <c r="V1674" s="53">
        <v>40443</v>
      </c>
      <c r="W1674" s="53">
        <v>1450</v>
      </c>
      <c r="X1674" s="53">
        <v>261225</v>
      </c>
      <c r="Y1674" s="53">
        <v>5082</v>
      </c>
      <c r="Z1674" s="53">
        <v>39.869999999999997</v>
      </c>
      <c r="AA1674" s="53">
        <v>-23527</v>
      </c>
      <c r="AB1674" s="53">
        <v>19.87</v>
      </c>
      <c r="AC1674" s="53">
        <v>23.9832</v>
      </c>
      <c r="AD1674" s="53">
        <v>5.2380000000000004</v>
      </c>
      <c r="AE1674" s="53">
        <v>3892.78</v>
      </c>
      <c r="AF1674" s="53">
        <v>3.4087999999999998</v>
      </c>
      <c r="AG1674" s="53">
        <v>65.619500000000002</v>
      </c>
      <c r="AH1674" s="53" t="s">
        <v>305</v>
      </c>
      <c r="AI1674" s="53" t="s">
        <v>305</v>
      </c>
      <c r="AJ1674" s="53"/>
      <c r="AK1674" s="53"/>
      <c r="AL1674" s="53"/>
      <c r="AM1674" s="53"/>
      <c r="AN1674" s="53">
        <v>100.22</v>
      </c>
      <c r="AO1674" s="53">
        <v>23.07</v>
      </c>
      <c r="AP1674" s="53">
        <v>74.837400000000002</v>
      </c>
      <c r="AQ1674" s="53">
        <v>18.697900000000001</v>
      </c>
      <c r="AR1674" s="53">
        <v>7.0674000000000001</v>
      </c>
      <c r="AS1674" s="53">
        <v>322.33999999999997</v>
      </c>
      <c r="AT1674" s="53">
        <v>6.9123000000000001</v>
      </c>
      <c r="AU1674" s="53">
        <v>1217.19</v>
      </c>
      <c r="AV1674" s="53">
        <v>4.1596000000000002</v>
      </c>
      <c r="AW1674" s="53">
        <v>50.63</v>
      </c>
      <c r="AX1674" s="53">
        <v>32.707000000000001</v>
      </c>
      <c r="AY1674" s="53">
        <v>24.728999999999999</v>
      </c>
      <c r="AZ1674" s="53">
        <v>7.7511000000000001</v>
      </c>
      <c r="BA1674" s="53">
        <v>1.4236</v>
      </c>
      <c r="BB1674" s="53">
        <v>76.441299999999998</v>
      </c>
      <c r="BC1674" s="53">
        <v>30.045999999999999</v>
      </c>
      <c r="BD1674" s="53">
        <v>4.3391999999999999</v>
      </c>
      <c r="BE1674" s="53">
        <v>15575</v>
      </c>
      <c r="BF1674" s="53">
        <v>1.7925</v>
      </c>
      <c r="BG1674" s="53">
        <v>4.4298000000000002</v>
      </c>
      <c r="BH1674" s="53">
        <v>15.675000000000001</v>
      </c>
      <c r="BI1674" s="53">
        <v>27.86</v>
      </c>
      <c r="BJ1674" s="53">
        <v>19.87</v>
      </c>
      <c r="BK1674" s="53">
        <v>19.96</v>
      </c>
      <c r="BL1674" s="53">
        <v>0.55500000000000005</v>
      </c>
      <c r="BM1674" s="53">
        <v>7.1999999999999995E-2</v>
      </c>
      <c r="BN1674" s="53">
        <v>0.52</v>
      </c>
      <c r="BO1674" s="53">
        <v>7.2999999999999995E-2</v>
      </c>
      <c r="BP1674" s="53">
        <v>0.1948</v>
      </c>
      <c r="BQ1674" s="53">
        <v>0.82530000000000003</v>
      </c>
      <c r="BR1674" s="53">
        <v>10.5083</v>
      </c>
      <c r="BS1674" s="53">
        <v>1.5826</v>
      </c>
      <c r="BT1674" s="53">
        <v>1.4115</v>
      </c>
      <c r="BU1674" s="53">
        <v>1.6675</v>
      </c>
      <c r="BV1674" s="53">
        <v>10.032400000000001</v>
      </c>
      <c r="BW1674" s="53">
        <v>0.79849999999999999</v>
      </c>
      <c r="BX1674" s="53">
        <v>107.46</v>
      </c>
      <c r="BY1674" s="53">
        <v>0.91649999999999998</v>
      </c>
      <c r="BZ1674" s="53">
        <v>6.8395000000000001</v>
      </c>
      <c r="CA1674" s="53">
        <v>0.96460000000000001</v>
      </c>
      <c r="CB1674" s="53"/>
      <c r="CD1674" s="53"/>
      <c r="CE1674" s="53"/>
      <c r="CG1674" s="53"/>
      <c r="CH1674" s="53"/>
      <c r="CJ1674" s="53"/>
      <c r="CK1674" s="53" t="s">
        <v>305</v>
      </c>
      <c r="CL1674" s="53">
        <v>0.03</v>
      </c>
      <c r="CM1674" s="53">
        <v>-0.05</v>
      </c>
      <c r="CN1674" s="53">
        <v>-0.49</v>
      </c>
      <c r="CO1674" s="53">
        <v>-0.74</v>
      </c>
      <c r="CP1674" s="53">
        <v>-0.49</v>
      </c>
      <c r="CQ1674" s="53">
        <v>-0.46</v>
      </c>
      <c r="CR1674" s="53" t="s">
        <v>305</v>
      </c>
      <c r="CS1674" s="53">
        <v>0.5</v>
      </c>
      <c r="CT1674" s="53">
        <v>0.52</v>
      </c>
      <c r="CU1674" s="53">
        <v>0.55500000000000005</v>
      </c>
      <c r="CV1674" s="53">
        <v>-0.05</v>
      </c>
      <c r="CW1674" s="53">
        <v>7.2662000000000004</v>
      </c>
      <c r="CX1674" s="53">
        <v>3.8656999999999999</v>
      </c>
      <c r="CY1674" s="53">
        <v>1.9950000000000001</v>
      </c>
      <c r="CZ1674" s="53">
        <v>3.2755000000000001</v>
      </c>
      <c r="DA1674" s="53">
        <v>107.77</v>
      </c>
    </row>
    <row r="1675" spans="1:105" x14ac:dyDescent="0.25">
      <c r="A1675" s="79">
        <v>43935</v>
      </c>
      <c r="B1675" s="53">
        <v>849.15</v>
      </c>
      <c r="C1675" s="53">
        <v>841.2</v>
      </c>
      <c r="D1675" s="53">
        <v>852.5</v>
      </c>
      <c r="E1675" s="53">
        <v>846.5</v>
      </c>
      <c r="F1675" s="53">
        <v>848.26350000000002</v>
      </c>
      <c r="G1675" s="53">
        <v>1328.68</v>
      </c>
      <c r="H1675" s="53">
        <v>853.68</v>
      </c>
      <c r="I1675" s="53">
        <v>852.1</v>
      </c>
      <c r="J1675" s="53">
        <v>827.04</v>
      </c>
      <c r="K1675" s="53">
        <v>800.55</v>
      </c>
      <c r="L1675" s="53">
        <v>761.55</v>
      </c>
      <c r="M1675" s="53">
        <v>20.11</v>
      </c>
      <c r="N1675" s="53">
        <v>-1.23</v>
      </c>
      <c r="O1675" s="53">
        <v>-3.38</v>
      </c>
      <c r="P1675" s="53">
        <v>-6</v>
      </c>
      <c r="Q1675" s="53">
        <v>-7.25</v>
      </c>
      <c r="R1675" s="53">
        <v>98.887</v>
      </c>
      <c r="S1675" s="53">
        <v>232.95</v>
      </c>
      <c r="T1675" s="53">
        <v>232.95</v>
      </c>
      <c r="U1675" s="53">
        <v>5134</v>
      </c>
      <c r="V1675" s="53">
        <v>39667</v>
      </c>
      <c r="W1675" s="53">
        <v>-500</v>
      </c>
      <c r="X1675" s="53">
        <v>259775</v>
      </c>
      <c r="Y1675" s="53">
        <v>5134</v>
      </c>
      <c r="Z1675" s="53">
        <v>39.83</v>
      </c>
      <c r="AA1675" s="53">
        <v>-23527</v>
      </c>
      <c r="AB1675" s="53">
        <v>20.11</v>
      </c>
      <c r="AC1675" s="53">
        <v>23.390699999999999</v>
      </c>
      <c r="AD1675" s="53">
        <v>5.1635</v>
      </c>
      <c r="AE1675" s="53">
        <v>3854.08</v>
      </c>
      <c r="AF1675" s="53">
        <v>3.3957999999999999</v>
      </c>
      <c r="AG1675" s="53">
        <v>65.499499999999998</v>
      </c>
      <c r="AH1675" s="53" t="s">
        <v>305</v>
      </c>
      <c r="AI1675" s="53" t="s">
        <v>305</v>
      </c>
      <c r="AJ1675" s="53"/>
      <c r="AK1675" s="53"/>
      <c r="AL1675" s="53"/>
      <c r="AM1675" s="53"/>
      <c r="AN1675" s="53">
        <v>100.17</v>
      </c>
      <c r="AO1675" s="53">
        <v>23.34</v>
      </c>
      <c r="AP1675" s="53">
        <v>73.019499999999994</v>
      </c>
      <c r="AQ1675" s="53">
        <v>18.323399999999999</v>
      </c>
      <c r="AR1675" s="53">
        <v>7.0484999999999998</v>
      </c>
      <c r="AS1675" s="53">
        <v>320.24</v>
      </c>
      <c r="AT1675" s="53">
        <v>6.8166000000000002</v>
      </c>
      <c r="AU1675" s="53">
        <v>1217.06</v>
      </c>
      <c r="AV1675" s="53">
        <v>4.1182999999999996</v>
      </c>
      <c r="AW1675" s="53">
        <v>50.634</v>
      </c>
      <c r="AX1675" s="53">
        <v>32.64</v>
      </c>
      <c r="AY1675" s="53">
        <v>24.444099999999999</v>
      </c>
      <c r="AZ1675" s="53">
        <v>7.7514000000000003</v>
      </c>
      <c r="BA1675" s="53">
        <v>1.4138999999999999</v>
      </c>
      <c r="BB1675" s="53">
        <v>76.277500000000003</v>
      </c>
      <c r="BC1675" s="53">
        <v>30.058</v>
      </c>
      <c r="BD1675" s="53">
        <v>4.3342000000000001</v>
      </c>
      <c r="BE1675" s="53">
        <v>15645</v>
      </c>
      <c r="BF1675" s="53">
        <v>1.7810999999999999</v>
      </c>
      <c r="BG1675" s="53">
        <v>4.4009999999999998</v>
      </c>
      <c r="BH1675" s="53">
        <v>14.48</v>
      </c>
      <c r="BI1675" s="53">
        <v>27.274999999999999</v>
      </c>
      <c r="BJ1675" s="53">
        <v>19.93</v>
      </c>
      <c r="BK1675" s="53">
        <v>26.37</v>
      </c>
      <c r="BL1675" s="53">
        <v>0.56999999999999995</v>
      </c>
      <c r="BM1675" s="53">
        <v>7.9000000000000001E-2</v>
      </c>
      <c r="BN1675" s="53">
        <v>0.52</v>
      </c>
      <c r="BO1675" s="53">
        <v>7.6539999999999997E-2</v>
      </c>
      <c r="BP1675" s="53">
        <v>0.2346</v>
      </c>
      <c r="BQ1675" s="53">
        <v>0.89700000000000002</v>
      </c>
      <c r="BR1675" s="53">
        <v>10.308</v>
      </c>
      <c r="BS1675" s="53">
        <v>1.5523</v>
      </c>
      <c r="BT1675" s="53">
        <v>1.3883000000000001</v>
      </c>
      <c r="BU1675" s="53">
        <v>1.6377999999999999</v>
      </c>
      <c r="BV1675" s="53">
        <v>9.9509000000000007</v>
      </c>
      <c r="BW1675" s="53">
        <v>0.79200000000000004</v>
      </c>
      <c r="BX1675" s="53">
        <v>107.22</v>
      </c>
      <c r="BY1675" s="53">
        <v>0.91069999999999995</v>
      </c>
      <c r="BZ1675" s="53">
        <v>6.7962999999999996</v>
      </c>
      <c r="CA1675" s="53">
        <v>0.96</v>
      </c>
      <c r="CB1675" s="53"/>
      <c r="CD1675" s="53"/>
      <c r="CE1675" s="53"/>
      <c r="CG1675" s="53"/>
      <c r="CH1675" s="53"/>
      <c r="CJ1675" s="53"/>
      <c r="CK1675" s="53" t="s">
        <v>305</v>
      </c>
      <c r="CL1675" s="53">
        <v>-0.19</v>
      </c>
      <c r="CM1675" s="53">
        <v>-0.45</v>
      </c>
      <c r="CN1675" s="53">
        <v>-0.39</v>
      </c>
      <c r="CO1675" s="53">
        <v>-0.7</v>
      </c>
      <c r="CP1675" s="53">
        <v>-0.33</v>
      </c>
      <c r="CQ1675" s="53">
        <v>-0.33</v>
      </c>
      <c r="CR1675" s="53" t="s">
        <v>305</v>
      </c>
      <c r="CS1675" s="53">
        <v>0.5</v>
      </c>
      <c r="CT1675" s="53">
        <v>0.52</v>
      </c>
      <c r="CU1675" s="53">
        <v>0.56999999999999995</v>
      </c>
      <c r="CV1675" s="53">
        <v>-0.45</v>
      </c>
      <c r="CW1675" s="53">
        <v>7.4878</v>
      </c>
      <c r="CX1675" s="53">
        <v>3.7717999999999998</v>
      </c>
      <c r="CY1675" s="53">
        <v>1.9650000000000001</v>
      </c>
      <c r="CZ1675" s="53">
        <v>3.8466999999999998</v>
      </c>
      <c r="DA1675" s="53">
        <v>107.77</v>
      </c>
    </row>
    <row r="1676" spans="1:105" x14ac:dyDescent="0.25">
      <c r="A1676" s="79">
        <v>43934</v>
      </c>
      <c r="B1676" s="53">
        <v>849.5</v>
      </c>
      <c r="C1676" s="53">
        <v>833</v>
      </c>
      <c r="D1676" s="53">
        <v>851.9</v>
      </c>
      <c r="E1676" s="53">
        <v>833.75</v>
      </c>
      <c r="F1676" s="53">
        <v>843.00810000000001</v>
      </c>
      <c r="G1676" s="53">
        <v>1133.1400000000001</v>
      </c>
      <c r="H1676" s="53">
        <v>853.81</v>
      </c>
      <c r="I1676" s="53">
        <v>852.29</v>
      </c>
      <c r="J1676" s="53">
        <v>825.8</v>
      </c>
      <c r="K1676" s="53">
        <v>799.99</v>
      </c>
      <c r="L1676" s="53">
        <v>760.71</v>
      </c>
      <c r="M1676" s="53">
        <v>20.350000000000001</v>
      </c>
      <c r="N1676" s="53">
        <v>-1.25</v>
      </c>
      <c r="O1676" s="53">
        <v>-3.7</v>
      </c>
      <c r="P1676" s="53">
        <v>-6.25</v>
      </c>
      <c r="Q1676" s="53">
        <v>-7.45</v>
      </c>
      <c r="R1676" s="53">
        <v>99.347999999999999</v>
      </c>
      <c r="S1676" s="53">
        <v>230.25</v>
      </c>
      <c r="T1676" s="53">
        <v>230.25</v>
      </c>
      <c r="U1676" s="53">
        <v>4993</v>
      </c>
      <c r="V1676" s="53">
        <v>37793</v>
      </c>
      <c r="W1676" s="53">
        <v>425</v>
      </c>
      <c r="X1676" s="53">
        <v>260275</v>
      </c>
      <c r="Y1676" s="53">
        <v>4993</v>
      </c>
      <c r="Z1676" s="53">
        <v>38.92</v>
      </c>
      <c r="AA1676" s="53">
        <v>-25740</v>
      </c>
      <c r="AB1676" s="53">
        <v>22.41</v>
      </c>
      <c r="AC1676" s="53">
        <v>23.660399999999999</v>
      </c>
      <c r="AD1676" s="53">
        <v>5.2012</v>
      </c>
      <c r="AE1676" s="53">
        <v>3871.75</v>
      </c>
      <c r="AF1676" s="53">
        <v>3.3877999999999999</v>
      </c>
      <c r="AG1676" s="53">
        <v>65.376800000000003</v>
      </c>
      <c r="AH1676" s="53" t="s">
        <v>305</v>
      </c>
      <c r="AI1676" s="53" t="s">
        <v>305</v>
      </c>
      <c r="AJ1676" s="53"/>
      <c r="AK1676" s="53"/>
      <c r="AL1676" s="53"/>
      <c r="AM1676" s="53"/>
      <c r="AN1676" s="53">
        <v>99.72</v>
      </c>
      <c r="AO1676" s="53">
        <v>22.03</v>
      </c>
      <c r="AP1676" s="53">
        <v>73.674300000000002</v>
      </c>
      <c r="AQ1676" s="53">
        <v>18.129899999999999</v>
      </c>
      <c r="AR1676" s="53">
        <v>7.0514999999999999</v>
      </c>
      <c r="AS1676" s="53">
        <v>323.95999999999998</v>
      </c>
      <c r="AT1676" s="53">
        <v>6.7701000000000002</v>
      </c>
      <c r="AU1676" s="53">
        <v>1217.82</v>
      </c>
      <c r="AV1676" s="53">
        <v>4.1750999999999996</v>
      </c>
      <c r="AW1676" s="53">
        <v>50.609000000000002</v>
      </c>
      <c r="AX1676" s="53">
        <v>32.704000000000001</v>
      </c>
      <c r="AY1676" s="53">
        <v>24.623899999999999</v>
      </c>
      <c r="AZ1676" s="53">
        <v>7.7523999999999997</v>
      </c>
      <c r="BA1676" s="53">
        <v>1.4155</v>
      </c>
      <c r="BB1676" s="53">
        <v>76.277500000000003</v>
      </c>
      <c r="BC1676" s="53">
        <v>30.094000000000001</v>
      </c>
      <c r="BD1676" s="53">
        <v>4.3238000000000003</v>
      </c>
      <c r="BE1676" s="53">
        <v>15630</v>
      </c>
      <c r="BF1676" s="53">
        <v>1.7904</v>
      </c>
      <c r="BG1676" s="53">
        <v>4.4263000000000003</v>
      </c>
      <c r="BH1676" s="53">
        <v>15.645</v>
      </c>
      <c r="BI1676" s="53">
        <v>31.417000000000002</v>
      </c>
      <c r="BJ1676" s="53">
        <v>19.905000000000001</v>
      </c>
      <c r="BK1676" s="53">
        <v>25.762499999999999</v>
      </c>
      <c r="BL1676" s="53">
        <v>0.59</v>
      </c>
      <c r="BM1676" s="53">
        <v>8.1000000000000003E-2</v>
      </c>
      <c r="BN1676" s="53">
        <v>0.52500000000000002</v>
      </c>
      <c r="BO1676" s="53">
        <v>7.9000000000000001E-2</v>
      </c>
      <c r="BP1676" s="53">
        <v>0.19009999999999999</v>
      </c>
      <c r="BQ1676" s="53">
        <v>0.93059999999999998</v>
      </c>
      <c r="BR1676" s="53">
        <v>10.3165</v>
      </c>
      <c r="BS1676" s="53">
        <v>1.5669</v>
      </c>
      <c r="BT1676" s="53">
        <v>1.3904000000000001</v>
      </c>
      <c r="BU1676" s="53">
        <v>1.6423000000000001</v>
      </c>
      <c r="BV1676" s="53">
        <v>10.011699999999999</v>
      </c>
      <c r="BW1676" s="53">
        <v>0.79979999999999996</v>
      </c>
      <c r="BX1676" s="53">
        <v>107.77</v>
      </c>
      <c r="BY1676" s="53">
        <v>0.91669999999999996</v>
      </c>
      <c r="BZ1676" s="53">
        <v>6.8400999999999996</v>
      </c>
      <c r="CA1676" s="53">
        <v>0.96740000000000004</v>
      </c>
      <c r="CB1676" s="53"/>
      <c r="CD1676" s="53"/>
      <c r="CE1676" s="53"/>
      <c r="CG1676" s="53"/>
      <c r="CH1676" s="53"/>
      <c r="CJ1676" s="53"/>
      <c r="CK1676" s="53" t="s">
        <v>305</v>
      </c>
      <c r="CL1676" s="53">
        <v>-0.11</v>
      </c>
      <c r="CM1676" s="53">
        <v>-0.55000000000000004</v>
      </c>
      <c r="CN1676" s="53">
        <v>-0.51</v>
      </c>
      <c r="CO1676" s="53">
        <v>-0.71</v>
      </c>
      <c r="CP1676" s="53">
        <v>-0.36</v>
      </c>
      <c r="CQ1676" s="53">
        <v>-0.31</v>
      </c>
      <c r="CR1676" s="53" t="s">
        <v>305</v>
      </c>
      <c r="CS1676" s="53">
        <v>0.5</v>
      </c>
      <c r="CT1676" s="53">
        <v>0.52500000000000002</v>
      </c>
      <c r="CU1676" s="53">
        <v>0.59</v>
      </c>
      <c r="CV1676" s="53">
        <v>-0.55000000000000004</v>
      </c>
      <c r="CW1676" s="53">
        <v>7.5389999999999997</v>
      </c>
      <c r="CX1676" s="53">
        <v>4.0232000000000001</v>
      </c>
      <c r="CY1676" s="53">
        <v>1.85</v>
      </c>
      <c r="CZ1676" s="53">
        <v>-0.22170000000000001</v>
      </c>
      <c r="DA1676" s="53">
        <v>107.77</v>
      </c>
    </row>
    <row r="1677" spans="1:105" x14ac:dyDescent="0.25">
      <c r="A1677" s="79">
        <v>43931</v>
      </c>
      <c r="B1677" s="53">
        <v>842.1</v>
      </c>
      <c r="C1677" s="53">
        <v>835</v>
      </c>
      <c r="D1677" s="53">
        <v>846.2</v>
      </c>
      <c r="E1677" s="53">
        <v>843.81</v>
      </c>
      <c r="F1677" s="53">
        <v>839.47670000000005</v>
      </c>
      <c r="G1677" s="53">
        <v>1156.77</v>
      </c>
      <c r="H1677" s="53">
        <v>852.19</v>
      </c>
      <c r="I1677" s="53">
        <v>851.64</v>
      </c>
      <c r="J1677" s="53">
        <v>824.79</v>
      </c>
      <c r="K1677" s="53">
        <v>799.47</v>
      </c>
      <c r="L1677" s="53">
        <v>759.86</v>
      </c>
      <c r="M1677" s="53">
        <v>20.170000000000002</v>
      </c>
      <c r="N1677" s="53">
        <v>-1.65</v>
      </c>
      <c r="O1677" s="53">
        <v>-4.55</v>
      </c>
      <c r="P1677" s="53">
        <v>-6</v>
      </c>
      <c r="Q1677" s="53">
        <v>-7.55</v>
      </c>
      <c r="R1677" s="53">
        <v>99.481999999999999</v>
      </c>
      <c r="S1677" s="53">
        <v>225.95</v>
      </c>
      <c r="T1677" s="53">
        <v>225.95</v>
      </c>
      <c r="U1677" s="53">
        <v>4993</v>
      </c>
      <c r="V1677" s="53">
        <v>37012</v>
      </c>
      <c r="W1677" s="53">
        <v>425</v>
      </c>
      <c r="X1677" s="53">
        <v>260275</v>
      </c>
      <c r="Y1677" s="53">
        <v>4993</v>
      </c>
      <c r="Z1677" s="53">
        <v>38.92</v>
      </c>
      <c r="AA1677" s="53">
        <v>-25740</v>
      </c>
      <c r="AB1677" s="53">
        <v>22.76</v>
      </c>
      <c r="AC1677" s="53">
        <v>23.310500000000001</v>
      </c>
      <c r="AD1677" s="53">
        <v>5.1082000000000001</v>
      </c>
      <c r="AE1677" s="53">
        <v>3895.2</v>
      </c>
      <c r="AF1677" s="53">
        <v>3.3668</v>
      </c>
      <c r="AG1677" s="53">
        <v>65.158000000000001</v>
      </c>
      <c r="AH1677" s="53" t="s">
        <v>305</v>
      </c>
      <c r="AI1677" s="53" t="s">
        <v>305</v>
      </c>
      <c r="AJ1677" s="53"/>
      <c r="AK1677" s="53"/>
      <c r="AL1677" s="53"/>
      <c r="AM1677" s="53"/>
      <c r="AN1677" s="53">
        <v>99.9</v>
      </c>
      <c r="AO1677" s="53">
        <v>22.21</v>
      </c>
      <c r="AP1677" s="53">
        <v>73.774600000000007</v>
      </c>
      <c r="AQ1677" s="53">
        <v>17.9619</v>
      </c>
      <c r="AR1677" s="53">
        <v>7.0359999999999996</v>
      </c>
      <c r="AS1677" s="53">
        <v>323.57</v>
      </c>
      <c r="AT1677" s="53">
        <v>6.7043999999999997</v>
      </c>
      <c r="AU1677" s="53">
        <v>1208.69</v>
      </c>
      <c r="AV1677" s="53">
        <v>4.1608999999999998</v>
      </c>
      <c r="AW1677" s="53">
        <v>50.546999999999997</v>
      </c>
      <c r="AX1677" s="53">
        <v>32.679000000000002</v>
      </c>
      <c r="AY1677" s="53">
        <v>24.6495</v>
      </c>
      <c r="AZ1677" s="53">
        <v>7.7526999999999999</v>
      </c>
      <c r="BA1677" s="53">
        <v>1.4129</v>
      </c>
      <c r="BB1677" s="53">
        <v>76.292500000000004</v>
      </c>
      <c r="BC1677" s="53">
        <v>30.068000000000001</v>
      </c>
      <c r="BD1677" s="53">
        <v>4.3097000000000003</v>
      </c>
      <c r="BE1677" s="53">
        <v>15880</v>
      </c>
      <c r="BF1677" s="53">
        <v>1.7888999999999999</v>
      </c>
      <c r="BG1677" s="53">
        <v>4.4192999999999998</v>
      </c>
      <c r="BH1677" s="53">
        <v>14.695</v>
      </c>
      <c r="BI1677" s="53">
        <v>32.335000000000001</v>
      </c>
      <c r="BJ1677" s="53">
        <v>20.175000000000001</v>
      </c>
      <c r="BK1677" s="53">
        <v>24.515000000000001</v>
      </c>
      <c r="BL1677" s="53">
        <v>0.59</v>
      </c>
      <c r="BM1677" s="53">
        <v>7.8E-2</v>
      </c>
      <c r="BN1677" s="53">
        <v>0.52749999999999997</v>
      </c>
      <c r="BO1677" s="53">
        <v>7.4999999999999997E-2</v>
      </c>
      <c r="BP1677" s="53">
        <v>0.20330000000000001</v>
      </c>
      <c r="BQ1677" s="53">
        <v>0.93030000000000002</v>
      </c>
      <c r="BR1677" s="53">
        <v>10.202299999999999</v>
      </c>
      <c r="BS1677" s="53">
        <v>1.5749</v>
      </c>
      <c r="BT1677" s="53">
        <v>1.3956</v>
      </c>
      <c r="BU1677" s="53">
        <v>1.6454</v>
      </c>
      <c r="BV1677" s="53">
        <v>9.9406999999999996</v>
      </c>
      <c r="BW1677" s="53">
        <v>0.80310000000000004</v>
      </c>
      <c r="BX1677" s="53">
        <v>108.47</v>
      </c>
      <c r="BY1677" s="53">
        <v>0.91439999999999999</v>
      </c>
      <c r="BZ1677" s="53">
        <v>6.8249000000000004</v>
      </c>
      <c r="CA1677" s="53">
        <v>0.96619999999999995</v>
      </c>
      <c r="CB1677" s="53"/>
      <c r="CD1677" s="53"/>
      <c r="CE1677" s="53"/>
      <c r="CG1677" s="53"/>
      <c r="CH1677" s="53"/>
      <c r="CJ1677" s="53"/>
      <c r="CK1677" s="53" t="s">
        <v>305</v>
      </c>
      <c r="CL1677" s="53">
        <v>-0.65</v>
      </c>
      <c r="CM1677" s="53">
        <v>-1.1499999999999999</v>
      </c>
      <c r="CN1677" s="53">
        <v>-0.93</v>
      </c>
      <c r="CO1677" s="53">
        <v>-0.65</v>
      </c>
      <c r="CP1677" s="53">
        <v>-0.33</v>
      </c>
      <c r="CQ1677" s="53">
        <v>-0.33</v>
      </c>
      <c r="CR1677" s="53" t="s">
        <v>305</v>
      </c>
      <c r="CS1677" s="53">
        <v>0.5</v>
      </c>
      <c r="CT1677" s="53">
        <v>0.52749999999999997</v>
      </c>
      <c r="CU1677" s="53">
        <v>0.59</v>
      </c>
      <c r="CV1677" s="53">
        <v>-1.1499999999999999</v>
      </c>
      <c r="CW1677" s="53">
        <v>7.5773999999999999</v>
      </c>
      <c r="CX1677" s="53">
        <v>3.8704000000000001</v>
      </c>
      <c r="CY1677" s="53">
        <v>1.63</v>
      </c>
      <c r="CZ1677" s="53">
        <v>2.7869999999999999</v>
      </c>
      <c r="DA1677" s="53">
        <v>107.77</v>
      </c>
    </row>
    <row r="1678" spans="1:105" x14ac:dyDescent="0.25">
      <c r="A1678" s="79">
        <v>43930</v>
      </c>
      <c r="B1678" s="53">
        <v>842.1</v>
      </c>
      <c r="C1678" s="53">
        <v>835</v>
      </c>
      <c r="D1678" s="53">
        <v>846.2</v>
      </c>
      <c r="E1678" s="53">
        <v>843.81</v>
      </c>
      <c r="F1678" s="53">
        <v>839.47670000000005</v>
      </c>
      <c r="G1678" s="53">
        <v>1156.77</v>
      </c>
      <c r="H1678" s="53">
        <v>852.19</v>
      </c>
      <c r="I1678" s="53">
        <v>851.64</v>
      </c>
      <c r="J1678" s="53">
        <v>824.79</v>
      </c>
      <c r="K1678" s="53">
        <v>799.47</v>
      </c>
      <c r="L1678" s="53">
        <v>759.86</v>
      </c>
      <c r="M1678" s="53">
        <v>20.079999999999998</v>
      </c>
      <c r="N1678" s="53">
        <v>-1.65</v>
      </c>
      <c r="O1678" s="53">
        <v>-4.55</v>
      </c>
      <c r="P1678" s="53">
        <v>-6</v>
      </c>
      <c r="Q1678" s="53">
        <v>-7.55</v>
      </c>
      <c r="R1678" s="53">
        <v>99.516999999999996</v>
      </c>
      <c r="S1678" s="53">
        <v>225.95</v>
      </c>
      <c r="T1678" s="53">
        <v>225.95</v>
      </c>
      <c r="U1678" s="53">
        <v>4993</v>
      </c>
      <c r="V1678" s="53">
        <v>37012</v>
      </c>
      <c r="W1678" s="53">
        <v>425</v>
      </c>
      <c r="X1678" s="53">
        <v>260275</v>
      </c>
      <c r="Y1678" s="53">
        <v>4993</v>
      </c>
      <c r="Z1678" s="53">
        <v>38.92</v>
      </c>
      <c r="AA1678" s="53">
        <v>-25740</v>
      </c>
      <c r="AB1678" s="53">
        <v>22.76</v>
      </c>
      <c r="AC1678" s="53">
        <v>23.570399999999999</v>
      </c>
      <c r="AD1678" s="53">
        <v>5.1082000000000001</v>
      </c>
      <c r="AE1678" s="53">
        <v>3895.2</v>
      </c>
      <c r="AF1678" s="53">
        <v>3.3668</v>
      </c>
      <c r="AG1678" s="53">
        <v>65.158000000000001</v>
      </c>
      <c r="AH1678" s="53" t="s">
        <v>305</v>
      </c>
      <c r="AI1678" s="53" t="s">
        <v>305</v>
      </c>
      <c r="AJ1678" s="53"/>
      <c r="AK1678" s="53"/>
      <c r="AL1678" s="53"/>
      <c r="AM1678" s="53"/>
      <c r="AN1678" s="53">
        <v>99.9</v>
      </c>
      <c r="AO1678" s="53">
        <v>22.22</v>
      </c>
      <c r="AP1678" s="53">
        <v>74.294399999999996</v>
      </c>
      <c r="AQ1678" s="53">
        <v>18.033799999999999</v>
      </c>
      <c r="AR1678" s="53">
        <v>7.0429000000000004</v>
      </c>
      <c r="AS1678" s="53">
        <v>323.08</v>
      </c>
      <c r="AT1678" s="53">
        <v>6.6730999999999998</v>
      </c>
      <c r="AU1678" s="53">
        <v>1220.01</v>
      </c>
      <c r="AV1678" s="53">
        <v>4.16</v>
      </c>
      <c r="AW1678" s="53">
        <v>50.57</v>
      </c>
      <c r="AX1678" s="53">
        <v>32.676000000000002</v>
      </c>
      <c r="AY1678" s="53">
        <v>24.710899999999999</v>
      </c>
      <c r="AZ1678" s="53">
        <v>7.7530000000000001</v>
      </c>
      <c r="BA1678" s="53">
        <v>1.4171</v>
      </c>
      <c r="BB1678" s="53">
        <v>76.292500000000004</v>
      </c>
      <c r="BC1678" s="53">
        <v>30.09</v>
      </c>
      <c r="BD1678" s="53">
        <v>4.3360000000000003</v>
      </c>
      <c r="BE1678" s="53">
        <v>15880</v>
      </c>
      <c r="BF1678" s="53">
        <v>1.7889999999999999</v>
      </c>
      <c r="BG1678" s="53">
        <v>4.4222000000000001</v>
      </c>
      <c r="BH1678" s="53">
        <v>14.987500000000001</v>
      </c>
      <c r="BI1678" s="53">
        <v>31.74</v>
      </c>
      <c r="BJ1678" s="53">
        <v>20.52</v>
      </c>
      <c r="BK1678" s="53">
        <v>21.5425</v>
      </c>
      <c r="BL1678" s="53">
        <v>0.59</v>
      </c>
      <c r="BM1678" s="53">
        <v>7.2999999999999995E-2</v>
      </c>
      <c r="BN1678" s="53">
        <v>0.52749999999999997</v>
      </c>
      <c r="BO1678" s="53">
        <v>7.3999999999999996E-2</v>
      </c>
      <c r="BP1678" s="53">
        <v>0.20880000000000001</v>
      </c>
      <c r="BQ1678" s="53">
        <v>0.93210000000000004</v>
      </c>
      <c r="BR1678" s="53">
        <v>10.235799999999999</v>
      </c>
      <c r="BS1678" s="53">
        <v>1.5777000000000001</v>
      </c>
      <c r="BT1678" s="53">
        <v>1.3976</v>
      </c>
      <c r="BU1678" s="53">
        <v>1.6435</v>
      </c>
      <c r="BV1678" s="53">
        <v>9.9497</v>
      </c>
      <c r="BW1678" s="53">
        <v>0.8024</v>
      </c>
      <c r="BX1678" s="53">
        <v>108.49</v>
      </c>
      <c r="BY1678" s="53">
        <v>0.91500000000000004</v>
      </c>
      <c r="BZ1678" s="53">
        <v>6.8288000000000002</v>
      </c>
      <c r="CA1678" s="53">
        <v>0.96609999999999996</v>
      </c>
      <c r="CB1678" s="53"/>
      <c r="CD1678" s="53"/>
      <c r="CE1678" s="53"/>
      <c r="CG1678" s="53"/>
      <c r="CH1678" s="53"/>
      <c r="CJ1678" s="53"/>
      <c r="CK1678" s="53" t="s">
        <v>305</v>
      </c>
      <c r="CL1678" s="53">
        <v>-0.65</v>
      </c>
      <c r="CM1678" s="53">
        <v>-1.1399999999999999</v>
      </c>
      <c r="CN1678" s="53">
        <v>-0.93</v>
      </c>
      <c r="CO1678" s="53">
        <v>-0.65</v>
      </c>
      <c r="CP1678" s="53">
        <v>-0.32</v>
      </c>
      <c r="CQ1678" s="53">
        <v>-0.32</v>
      </c>
      <c r="CR1678" s="53" t="s">
        <v>305</v>
      </c>
      <c r="CS1678" s="53">
        <v>0.5</v>
      </c>
      <c r="CT1678" s="53">
        <v>0.52749999999999997</v>
      </c>
      <c r="CU1678" s="53">
        <v>0.59</v>
      </c>
      <c r="CV1678" s="53">
        <v>-1.1399999999999999</v>
      </c>
      <c r="CW1678" s="53">
        <v>7.5941999999999998</v>
      </c>
      <c r="CX1678" s="53">
        <v>4.1337999999999999</v>
      </c>
      <c r="CY1678" s="53">
        <v>1.62</v>
      </c>
      <c r="CZ1678" s="53">
        <v>3.7818999999999998</v>
      </c>
      <c r="DA1678" s="53">
        <v>107.77</v>
      </c>
    </row>
    <row r="1679" spans="1:105" x14ac:dyDescent="0.25">
      <c r="A1679" s="79">
        <v>43929</v>
      </c>
      <c r="B1679" s="53">
        <v>843.5</v>
      </c>
      <c r="C1679" s="53">
        <v>843.5</v>
      </c>
      <c r="D1679" s="53">
        <v>857.2</v>
      </c>
      <c r="E1679" s="53">
        <v>853</v>
      </c>
      <c r="F1679" s="53">
        <v>851.39269999999999</v>
      </c>
      <c r="G1679" s="53">
        <v>1061.3399999999999</v>
      </c>
      <c r="H1679" s="53">
        <v>850.99</v>
      </c>
      <c r="I1679" s="53">
        <v>852.36</v>
      </c>
      <c r="J1679" s="53">
        <v>823.93</v>
      </c>
      <c r="K1679" s="53">
        <v>799.03</v>
      </c>
      <c r="L1679" s="53">
        <v>759.05</v>
      </c>
      <c r="M1679" s="53">
        <v>19.82</v>
      </c>
      <c r="N1679" s="53">
        <v>-1.9</v>
      </c>
      <c r="O1679" s="53">
        <v>-4.55</v>
      </c>
      <c r="P1679" s="53">
        <v>-6.15</v>
      </c>
      <c r="Q1679" s="53">
        <v>-7.8</v>
      </c>
      <c r="R1679" s="53">
        <v>100.119</v>
      </c>
      <c r="S1679" s="53">
        <v>226</v>
      </c>
      <c r="T1679" s="53">
        <v>226</v>
      </c>
      <c r="U1679" s="53">
        <v>4978.2</v>
      </c>
      <c r="V1679" s="53">
        <v>36151</v>
      </c>
      <c r="W1679" s="53">
        <v>43350</v>
      </c>
      <c r="X1679" s="53">
        <v>259850</v>
      </c>
      <c r="Y1679" s="53">
        <v>4978.2</v>
      </c>
      <c r="Z1679" s="53">
        <v>38.92</v>
      </c>
      <c r="AA1679" s="53">
        <v>-25740</v>
      </c>
      <c r="AB1679" s="53">
        <v>25.09</v>
      </c>
      <c r="AC1679" s="53">
        <v>24.0426</v>
      </c>
      <c r="AD1679" s="53">
        <v>5.1219000000000001</v>
      </c>
      <c r="AE1679" s="53">
        <v>3895.2</v>
      </c>
      <c r="AF1679" s="53">
        <v>3.3668</v>
      </c>
      <c r="AG1679" s="53">
        <v>65.158000000000001</v>
      </c>
      <c r="AH1679" s="53" t="s">
        <v>305</v>
      </c>
      <c r="AI1679" s="53" t="s">
        <v>305</v>
      </c>
      <c r="AJ1679" s="53"/>
      <c r="AK1679" s="53"/>
      <c r="AL1679" s="53"/>
      <c r="AM1679" s="53"/>
      <c r="AN1679" s="53">
        <v>99.72</v>
      </c>
      <c r="AO1679" s="53">
        <v>21.78</v>
      </c>
      <c r="AP1679" s="53">
        <v>75.047499999999999</v>
      </c>
      <c r="AQ1679" s="53">
        <v>18.192</v>
      </c>
      <c r="AR1679" s="53">
        <v>7.0660999999999996</v>
      </c>
      <c r="AS1679" s="53">
        <v>330.38</v>
      </c>
      <c r="AT1679" s="53">
        <v>6.774</v>
      </c>
      <c r="AU1679" s="53">
        <v>1220.97</v>
      </c>
      <c r="AV1679" s="53">
        <v>4.1752000000000002</v>
      </c>
      <c r="AW1679" s="53">
        <v>50.595999999999997</v>
      </c>
      <c r="AX1679" s="53">
        <v>32.72</v>
      </c>
      <c r="AY1679" s="53">
        <v>25.022500000000001</v>
      </c>
      <c r="AZ1679" s="53">
        <v>7.7518000000000002</v>
      </c>
      <c r="BA1679" s="53">
        <v>1.4258</v>
      </c>
      <c r="BB1679" s="53">
        <v>76.34</v>
      </c>
      <c r="BC1679" s="53">
        <v>30.123999999999999</v>
      </c>
      <c r="BD1679" s="53">
        <v>4.3464999999999998</v>
      </c>
      <c r="BE1679" s="53">
        <v>16250</v>
      </c>
      <c r="BF1679" s="53">
        <v>1.8013999999999999</v>
      </c>
      <c r="BG1679" s="53">
        <v>4.4515000000000002</v>
      </c>
      <c r="BH1679" s="53">
        <v>15.855</v>
      </c>
      <c r="BI1679" s="53">
        <v>37.93</v>
      </c>
      <c r="BJ1679" s="53">
        <v>21.315000000000001</v>
      </c>
      <c r="BK1679" s="53">
        <v>34.817500000000003</v>
      </c>
      <c r="BL1679" s="53">
        <v>0.6</v>
      </c>
      <c r="BM1679" s="53">
        <v>7.8950000000000006E-2</v>
      </c>
      <c r="BN1679" s="53">
        <v>0.53500000000000003</v>
      </c>
      <c r="BO1679" s="53">
        <v>7.5999999999999998E-2</v>
      </c>
      <c r="BP1679" s="53">
        <v>0.2</v>
      </c>
      <c r="BQ1679" s="53">
        <v>0.44140000000000001</v>
      </c>
      <c r="BR1679" s="53">
        <v>10.3049</v>
      </c>
      <c r="BS1679" s="53">
        <v>1.6052</v>
      </c>
      <c r="BT1679" s="53">
        <v>1.4013</v>
      </c>
      <c r="BU1679" s="53">
        <v>1.6641999999999999</v>
      </c>
      <c r="BV1679" s="53">
        <v>10.075799999999999</v>
      </c>
      <c r="BW1679" s="53">
        <v>0.80740000000000001</v>
      </c>
      <c r="BX1679" s="53">
        <v>108.83</v>
      </c>
      <c r="BY1679" s="53">
        <v>0.92120000000000002</v>
      </c>
      <c r="BZ1679" s="53">
        <v>6.8742000000000001</v>
      </c>
      <c r="CA1679" s="53">
        <v>0.9718</v>
      </c>
      <c r="CB1679" s="53"/>
      <c r="CD1679" s="53"/>
      <c r="CE1679" s="53"/>
      <c r="CG1679" s="53"/>
      <c r="CH1679" s="53"/>
      <c r="CJ1679" s="53"/>
      <c r="CK1679" s="53" t="s">
        <v>305</v>
      </c>
      <c r="CL1679" s="53">
        <v>-0.3</v>
      </c>
      <c r="CM1679" s="53">
        <v>-1.38</v>
      </c>
      <c r="CN1679" s="53">
        <v>-0.82</v>
      </c>
      <c r="CO1679" s="53">
        <v>-0.57999999999999996</v>
      </c>
      <c r="CP1679" s="53">
        <v>-0.22</v>
      </c>
      <c r="CQ1679" s="53">
        <v>-0.28000000000000003</v>
      </c>
      <c r="CR1679" s="53" t="s">
        <v>305</v>
      </c>
      <c r="CS1679" s="53">
        <v>0.5</v>
      </c>
      <c r="CT1679" s="53">
        <v>0.53500000000000003</v>
      </c>
      <c r="CU1679" s="53">
        <v>0.6</v>
      </c>
      <c r="CV1679" s="53">
        <v>-1.38</v>
      </c>
      <c r="CW1679" s="53">
        <v>7.6227</v>
      </c>
      <c r="CX1679" s="53">
        <v>3.9666000000000001</v>
      </c>
      <c r="CY1679" s="53">
        <v>1.46</v>
      </c>
      <c r="CZ1679" s="53">
        <v>-6.6452</v>
      </c>
      <c r="DA1679" s="53">
        <v>107.77</v>
      </c>
    </row>
    <row r="1680" spans="1:105" x14ac:dyDescent="0.25">
      <c r="A1680" s="79">
        <v>43928</v>
      </c>
      <c r="B1680" s="53">
        <v>859</v>
      </c>
      <c r="C1680" s="53">
        <v>833.4</v>
      </c>
      <c r="D1680" s="53">
        <v>860</v>
      </c>
      <c r="E1680" s="53">
        <v>849</v>
      </c>
      <c r="F1680" s="53">
        <v>840.46130000000005</v>
      </c>
      <c r="G1680" s="53">
        <v>1210.78</v>
      </c>
      <c r="H1680" s="53">
        <v>850.54</v>
      </c>
      <c r="I1680" s="53">
        <v>851.71</v>
      </c>
      <c r="J1680" s="53">
        <v>822.78</v>
      </c>
      <c r="K1680" s="53">
        <v>798.5</v>
      </c>
      <c r="L1680" s="53">
        <v>758.21</v>
      </c>
      <c r="M1680" s="53">
        <v>19.71</v>
      </c>
      <c r="N1680" s="53">
        <v>-2.0099999999999998</v>
      </c>
      <c r="O1680" s="53">
        <v>-4.5</v>
      </c>
      <c r="P1680" s="53">
        <v>-6.25</v>
      </c>
      <c r="Q1680" s="53">
        <v>-8.5</v>
      </c>
      <c r="R1680" s="53">
        <v>99.9</v>
      </c>
      <c r="S1680" s="53">
        <v>227.25</v>
      </c>
      <c r="T1680" s="53">
        <v>227.25</v>
      </c>
      <c r="U1680" s="53">
        <v>5018.75</v>
      </c>
      <c r="V1680" s="53">
        <v>35364</v>
      </c>
      <c r="W1680" s="53">
        <v>-975</v>
      </c>
      <c r="X1680" s="53">
        <v>216500</v>
      </c>
      <c r="Y1680" s="53">
        <v>5018.75</v>
      </c>
      <c r="Z1680" s="53">
        <v>38.93</v>
      </c>
      <c r="AA1680" s="53">
        <v>-25740</v>
      </c>
      <c r="AB1680" s="53">
        <v>23.63</v>
      </c>
      <c r="AC1680" s="53">
        <v>24.314499999999999</v>
      </c>
      <c r="AD1680" s="53">
        <v>5.2237</v>
      </c>
      <c r="AE1680" s="53">
        <v>3910.77</v>
      </c>
      <c r="AF1680" s="53">
        <v>3.3664000000000001</v>
      </c>
      <c r="AG1680" s="53">
        <v>65.069999999999993</v>
      </c>
      <c r="AH1680" s="53" t="s">
        <v>305</v>
      </c>
      <c r="AI1680" s="53" t="s">
        <v>305</v>
      </c>
      <c r="AJ1680" s="53"/>
      <c r="AK1680" s="53"/>
      <c r="AL1680" s="53"/>
      <c r="AM1680" s="53"/>
      <c r="AN1680" s="53">
        <v>100.12</v>
      </c>
      <c r="AO1680" s="53">
        <v>22.4</v>
      </c>
      <c r="AP1680" s="53">
        <v>75.545299999999997</v>
      </c>
      <c r="AQ1680" s="53">
        <v>18.3201</v>
      </c>
      <c r="AR1680" s="53">
        <v>7.0457000000000001</v>
      </c>
      <c r="AS1680" s="53">
        <v>329.13</v>
      </c>
      <c r="AT1680" s="53">
        <v>6.7645</v>
      </c>
      <c r="AU1680" s="53">
        <v>1220.8699999999999</v>
      </c>
      <c r="AV1680" s="53">
        <v>4.1580000000000004</v>
      </c>
      <c r="AW1680" s="53">
        <v>50.674999999999997</v>
      </c>
      <c r="AX1680" s="53">
        <v>32.728999999999999</v>
      </c>
      <c r="AY1680" s="53">
        <v>24.925999999999998</v>
      </c>
      <c r="AZ1680" s="53">
        <v>7.7523999999999997</v>
      </c>
      <c r="BA1680" s="53">
        <v>1.4233</v>
      </c>
      <c r="BB1680" s="53">
        <v>75.63</v>
      </c>
      <c r="BC1680" s="53">
        <v>30.11</v>
      </c>
      <c r="BD1680" s="53">
        <v>4.3434999999999997</v>
      </c>
      <c r="BE1680" s="53">
        <v>16200</v>
      </c>
      <c r="BF1680" s="53">
        <v>1.7939000000000001</v>
      </c>
      <c r="BG1680" s="53">
        <v>4.4367999999999999</v>
      </c>
      <c r="BH1680" s="53">
        <v>16.64</v>
      </c>
      <c r="BI1680" s="53">
        <v>41.613</v>
      </c>
      <c r="BJ1680" s="53">
        <v>22.317499999999999</v>
      </c>
      <c r="BK1680" s="53">
        <v>34.817500000000003</v>
      </c>
      <c r="BL1680" s="53">
        <v>0.62</v>
      </c>
      <c r="BM1680" s="53">
        <v>8.2589999999999997E-2</v>
      </c>
      <c r="BN1680" s="53">
        <v>0.53500000000000003</v>
      </c>
      <c r="BO1680" s="53">
        <v>7.8E-2</v>
      </c>
      <c r="BP1680" s="53">
        <v>0.20810000000000001</v>
      </c>
      <c r="BQ1680" s="53">
        <v>0.46660000000000001</v>
      </c>
      <c r="BR1680" s="53">
        <v>10.2837</v>
      </c>
      <c r="BS1680" s="53">
        <v>1.6207</v>
      </c>
      <c r="BT1680" s="53">
        <v>1.3993</v>
      </c>
      <c r="BU1680" s="53">
        <v>1.673</v>
      </c>
      <c r="BV1680" s="53">
        <v>10.047800000000001</v>
      </c>
      <c r="BW1680" s="53">
        <v>0.81089999999999995</v>
      </c>
      <c r="BX1680" s="53">
        <v>108.76</v>
      </c>
      <c r="BY1680" s="53">
        <v>0.91810000000000003</v>
      </c>
      <c r="BZ1680" s="53">
        <v>6.8541999999999996</v>
      </c>
      <c r="CA1680" s="53">
        <v>0.96940000000000004</v>
      </c>
      <c r="CB1680" s="53"/>
      <c r="CD1680" s="53"/>
      <c r="CE1680" s="53"/>
      <c r="CG1680" s="53"/>
      <c r="CH1680" s="53"/>
      <c r="CJ1680" s="53"/>
      <c r="CK1680" s="53" t="s">
        <v>305</v>
      </c>
      <c r="CL1680" s="53">
        <v>-0.79</v>
      </c>
      <c r="CM1680" s="53">
        <v>-1.33</v>
      </c>
      <c r="CN1680" s="53">
        <v>-0.77</v>
      </c>
      <c r="CO1680" s="53">
        <v>-0.59</v>
      </c>
      <c r="CP1680" s="53">
        <v>-0.28999999999999998</v>
      </c>
      <c r="CQ1680" s="53">
        <v>-0.35</v>
      </c>
      <c r="CR1680" s="53" t="s">
        <v>305</v>
      </c>
      <c r="CS1680" s="53">
        <v>0.505</v>
      </c>
      <c r="CT1680" s="53">
        <v>0.53500000000000003</v>
      </c>
      <c r="CU1680" s="53">
        <v>0.62</v>
      </c>
      <c r="CV1680" s="53">
        <v>-1.33</v>
      </c>
      <c r="CW1680" s="53">
        <v>7.4074</v>
      </c>
      <c r="CX1680" s="53">
        <v>4.1607000000000003</v>
      </c>
      <c r="CY1680" s="53">
        <v>1.7549999999999999</v>
      </c>
      <c r="CZ1680" s="53">
        <v>1.1095999999999999</v>
      </c>
      <c r="DA1680" s="53">
        <v>107.77</v>
      </c>
    </row>
    <row r="1681" spans="1:105" x14ac:dyDescent="0.25">
      <c r="A1681" s="79">
        <v>43927</v>
      </c>
      <c r="B1681" s="53">
        <v>850.1</v>
      </c>
      <c r="C1681" s="53">
        <v>847</v>
      </c>
      <c r="D1681" s="53">
        <v>858.5</v>
      </c>
      <c r="E1681" s="53">
        <v>858</v>
      </c>
      <c r="F1681" s="53">
        <v>853.72069999999997</v>
      </c>
      <c r="G1681" s="53">
        <v>831.02</v>
      </c>
      <c r="H1681" s="53">
        <v>849.56</v>
      </c>
      <c r="I1681" s="53">
        <v>850.79</v>
      </c>
      <c r="J1681" s="53">
        <v>821.47</v>
      </c>
      <c r="K1681" s="53">
        <v>797.82</v>
      </c>
      <c r="L1681" s="53">
        <v>757.34</v>
      </c>
      <c r="M1681" s="53">
        <v>19.73</v>
      </c>
      <c r="N1681" s="53">
        <v>-1.63</v>
      </c>
      <c r="O1681" s="53">
        <v>-3.9</v>
      </c>
      <c r="P1681" s="53">
        <v>-5.75</v>
      </c>
      <c r="Q1681" s="53">
        <v>-7.7</v>
      </c>
      <c r="R1681" s="53">
        <v>100.685</v>
      </c>
      <c r="S1681" s="53">
        <v>221.75</v>
      </c>
      <c r="T1681" s="53">
        <v>221.75</v>
      </c>
      <c r="U1681" s="53">
        <v>4870</v>
      </c>
      <c r="V1681" s="53">
        <v>34479</v>
      </c>
      <c r="W1681" s="53">
        <v>-1050</v>
      </c>
      <c r="X1681" s="53">
        <v>217475</v>
      </c>
      <c r="Y1681" s="53">
        <v>4870</v>
      </c>
      <c r="Z1681" s="53">
        <v>37.46</v>
      </c>
      <c r="AA1681" s="53">
        <v>-26664</v>
      </c>
      <c r="AB1681" s="53">
        <v>26.08</v>
      </c>
      <c r="AC1681" s="53">
        <v>24.6296</v>
      </c>
      <c r="AD1681" s="53">
        <v>5.2821999999999996</v>
      </c>
      <c r="AE1681" s="53">
        <v>3978.85</v>
      </c>
      <c r="AF1681" s="53">
        <v>3.3940000000000001</v>
      </c>
      <c r="AG1681" s="53">
        <v>64.990499999999997</v>
      </c>
      <c r="AH1681" s="53" t="s">
        <v>305</v>
      </c>
      <c r="AI1681" s="53" t="s">
        <v>305</v>
      </c>
      <c r="AJ1681" s="53"/>
      <c r="AK1681" s="53"/>
      <c r="AL1681" s="53"/>
      <c r="AM1681" s="53"/>
      <c r="AN1681" s="53">
        <v>99.6</v>
      </c>
      <c r="AO1681" s="53">
        <v>20.8</v>
      </c>
      <c r="AP1681" s="53">
        <v>76.042500000000004</v>
      </c>
      <c r="AQ1681" s="53">
        <v>18.664200000000001</v>
      </c>
      <c r="AR1681" s="53">
        <v>7.0914999999999999</v>
      </c>
      <c r="AS1681" s="53">
        <v>337.09</v>
      </c>
      <c r="AT1681" s="53">
        <v>6.7789000000000001</v>
      </c>
      <c r="AU1681" s="53">
        <v>1229.4000000000001</v>
      </c>
      <c r="AV1681" s="53">
        <v>4.2300000000000004</v>
      </c>
      <c r="AW1681" s="53">
        <v>50.734000000000002</v>
      </c>
      <c r="AX1681" s="53">
        <v>32.83</v>
      </c>
      <c r="AY1681" s="53">
        <v>25.5535</v>
      </c>
      <c r="AZ1681" s="53">
        <v>7.7516999999999996</v>
      </c>
      <c r="BA1681" s="53">
        <v>1.4325000000000001</v>
      </c>
      <c r="BB1681" s="53">
        <v>75.959999999999994</v>
      </c>
      <c r="BC1681" s="53">
        <v>30.210999999999999</v>
      </c>
      <c r="BD1681" s="53">
        <v>4.3621999999999996</v>
      </c>
      <c r="BE1681" s="53">
        <v>16413</v>
      </c>
      <c r="BF1681" s="53">
        <v>1.8119000000000001</v>
      </c>
      <c r="BG1681" s="53">
        <v>4.4763000000000002</v>
      </c>
      <c r="BH1681" s="53">
        <v>16.649999999999999</v>
      </c>
      <c r="BI1681" s="53">
        <v>42.533000000000001</v>
      </c>
      <c r="BJ1681" s="53">
        <v>23.93</v>
      </c>
      <c r="BK1681" s="53">
        <v>34.817500000000003</v>
      </c>
      <c r="BL1681" s="53">
        <v>0.64</v>
      </c>
      <c r="BM1681" s="53">
        <v>7.9000000000000001E-2</v>
      </c>
      <c r="BN1681" s="53">
        <v>0.54</v>
      </c>
      <c r="BO1681" s="53">
        <v>7.8E-2</v>
      </c>
      <c r="BP1681" s="53">
        <v>0.1802</v>
      </c>
      <c r="BQ1681" s="53">
        <v>0.54069999999999996</v>
      </c>
      <c r="BR1681" s="53">
        <v>10.428000000000001</v>
      </c>
      <c r="BS1681" s="53">
        <v>1.6426000000000001</v>
      </c>
      <c r="BT1681" s="53">
        <v>1.4111</v>
      </c>
      <c r="BU1681" s="53">
        <v>1.6867000000000001</v>
      </c>
      <c r="BV1681" s="53">
        <v>10.1258</v>
      </c>
      <c r="BW1681" s="53">
        <v>0.81759999999999999</v>
      </c>
      <c r="BX1681" s="53">
        <v>109.22</v>
      </c>
      <c r="BY1681" s="53">
        <v>0.92649999999999999</v>
      </c>
      <c r="BZ1681" s="53">
        <v>6.9173999999999998</v>
      </c>
      <c r="CA1681" s="53">
        <v>0.9788</v>
      </c>
      <c r="CB1681" s="53"/>
      <c r="CD1681" s="53"/>
      <c r="CE1681" s="53"/>
      <c r="CG1681" s="53"/>
      <c r="CH1681" s="53"/>
      <c r="CJ1681" s="53"/>
      <c r="CK1681" s="53" t="s">
        <v>305</v>
      </c>
      <c r="CL1681" s="53">
        <v>-0.31</v>
      </c>
      <c r="CM1681" s="53">
        <v>-0.95</v>
      </c>
      <c r="CN1681" s="53">
        <v>-0.47</v>
      </c>
      <c r="CO1681" s="53">
        <v>-0.5</v>
      </c>
      <c r="CP1681" s="53">
        <v>-0.36</v>
      </c>
      <c r="CQ1681" s="53">
        <v>-0.28999999999999998</v>
      </c>
      <c r="CR1681" s="53" t="s">
        <v>305</v>
      </c>
      <c r="CS1681" s="53">
        <v>0.5</v>
      </c>
      <c r="CT1681" s="53">
        <v>0.54</v>
      </c>
      <c r="CU1681" s="53">
        <v>0.64</v>
      </c>
      <c r="CV1681" s="53">
        <v>-0.95</v>
      </c>
      <c r="CW1681" s="53">
        <v>7.4364999999999997</v>
      </c>
      <c r="CX1681" s="53">
        <v>4.8118999999999996</v>
      </c>
      <c r="CY1681" s="53">
        <v>1.72</v>
      </c>
      <c r="CZ1681" s="53">
        <v>3.8635000000000002</v>
      </c>
      <c r="DA1681" s="53">
        <v>107.77</v>
      </c>
    </row>
    <row r="1682" spans="1:105" x14ac:dyDescent="0.25">
      <c r="A1682" s="79">
        <v>43924</v>
      </c>
      <c r="B1682" s="53">
        <v>866</v>
      </c>
      <c r="C1682" s="53">
        <v>860.75</v>
      </c>
      <c r="D1682" s="53">
        <v>866.85</v>
      </c>
      <c r="E1682" s="53">
        <v>863</v>
      </c>
      <c r="F1682" s="53">
        <v>864.11810000000003</v>
      </c>
      <c r="G1682" s="53">
        <v>918.37</v>
      </c>
      <c r="H1682" s="53">
        <v>850.42</v>
      </c>
      <c r="I1682" s="53">
        <v>850.31</v>
      </c>
      <c r="J1682" s="53">
        <v>820.25</v>
      </c>
      <c r="K1682" s="53">
        <v>797.03</v>
      </c>
      <c r="L1682" s="53">
        <v>756.47</v>
      </c>
      <c r="M1682" s="53">
        <v>18.989999999999998</v>
      </c>
      <c r="N1682" s="53">
        <v>-1.4</v>
      </c>
      <c r="O1682" s="53">
        <v>-3.43</v>
      </c>
      <c r="P1682" s="53">
        <v>-5.25</v>
      </c>
      <c r="Q1682" s="53">
        <v>-7.2</v>
      </c>
      <c r="R1682" s="53">
        <v>100.57599999999999</v>
      </c>
      <c r="S1682" s="53">
        <v>219.25</v>
      </c>
      <c r="T1682" s="53">
        <v>219.25</v>
      </c>
      <c r="U1682" s="53">
        <v>4824</v>
      </c>
      <c r="V1682" s="53">
        <v>33900</v>
      </c>
      <c r="W1682" s="53">
        <v>-1400</v>
      </c>
      <c r="X1682" s="53">
        <v>218525</v>
      </c>
      <c r="Y1682" s="53">
        <v>4824</v>
      </c>
      <c r="Z1682" s="53">
        <v>37.22</v>
      </c>
      <c r="AA1682" s="53">
        <v>-26664</v>
      </c>
      <c r="AB1682" s="53">
        <v>28.34</v>
      </c>
      <c r="AC1682" s="53">
        <v>25.014600000000002</v>
      </c>
      <c r="AD1682" s="53">
        <v>5.3518999999999997</v>
      </c>
      <c r="AE1682" s="53">
        <v>4015</v>
      </c>
      <c r="AF1682" s="53">
        <v>3.4590000000000001</v>
      </c>
      <c r="AG1682" s="53">
        <v>64.905500000000004</v>
      </c>
      <c r="AH1682" s="53" t="s">
        <v>305</v>
      </c>
      <c r="AI1682" s="53" t="s">
        <v>305</v>
      </c>
      <c r="AJ1682" s="53"/>
      <c r="AK1682" s="53"/>
      <c r="AL1682" s="53"/>
      <c r="AM1682" s="53"/>
      <c r="AN1682" s="53">
        <v>99.24</v>
      </c>
      <c r="AO1682" s="53">
        <v>20.13</v>
      </c>
      <c r="AP1682" s="53">
        <v>76.575000000000003</v>
      </c>
      <c r="AQ1682" s="53">
        <v>19.040299999999998</v>
      </c>
      <c r="AR1682" s="53">
        <v>7.0914999999999999</v>
      </c>
      <c r="AS1682" s="53">
        <v>339.36</v>
      </c>
      <c r="AT1682" s="53">
        <v>6.7309000000000001</v>
      </c>
      <c r="AU1682" s="53">
        <v>1231.4000000000001</v>
      </c>
      <c r="AV1682" s="53">
        <v>4.2398999999999996</v>
      </c>
      <c r="AW1682" s="53">
        <v>50.703000000000003</v>
      </c>
      <c r="AX1682" s="53">
        <v>33.005000000000003</v>
      </c>
      <c r="AY1682" s="53">
        <v>25.708500000000001</v>
      </c>
      <c r="AZ1682" s="53">
        <v>7.7525000000000004</v>
      </c>
      <c r="BA1682" s="53">
        <v>1.4393</v>
      </c>
      <c r="BB1682" s="53">
        <v>76.194999999999993</v>
      </c>
      <c r="BC1682" s="53">
        <v>30.292999999999999</v>
      </c>
      <c r="BD1682" s="53">
        <v>4.3550000000000004</v>
      </c>
      <c r="BE1682" s="53">
        <v>16430</v>
      </c>
      <c r="BF1682" s="53">
        <v>1.8089</v>
      </c>
      <c r="BG1682" s="53">
        <v>4.4690000000000003</v>
      </c>
      <c r="BH1682" s="53">
        <v>16.454999999999998</v>
      </c>
      <c r="BI1682" s="53">
        <v>42.552999999999997</v>
      </c>
      <c r="BJ1682" s="53">
        <v>22.495000000000001</v>
      </c>
      <c r="BK1682" s="53">
        <v>30.68</v>
      </c>
      <c r="BL1682" s="53">
        <v>0.63</v>
      </c>
      <c r="BM1682" s="53">
        <v>7.5999999999999998E-2</v>
      </c>
      <c r="BN1682" s="53">
        <v>0.54249999999999998</v>
      </c>
      <c r="BO1682" s="53">
        <v>7.3950000000000002E-2</v>
      </c>
      <c r="BP1682" s="53">
        <v>0.1885</v>
      </c>
      <c r="BQ1682" s="53">
        <v>0.38179999999999997</v>
      </c>
      <c r="BR1682" s="53">
        <v>10.6091</v>
      </c>
      <c r="BS1682" s="53">
        <v>1.6672</v>
      </c>
      <c r="BT1682" s="53">
        <v>1.4205000000000001</v>
      </c>
      <c r="BU1682" s="53">
        <v>1.7038</v>
      </c>
      <c r="BV1682" s="53">
        <v>10.194699999999999</v>
      </c>
      <c r="BW1682" s="53">
        <v>0.81520000000000004</v>
      </c>
      <c r="BX1682" s="53">
        <v>108.55</v>
      </c>
      <c r="BY1682" s="53">
        <v>0.92620000000000002</v>
      </c>
      <c r="BZ1682" s="53">
        <v>6.9099000000000004</v>
      </c>
      <c r="CA1682" s="53">
        <v>0.97729999999999995</v>
      </c>
      <c r="CB1682" s="53"/>
      <c r="CD1682" s="53"/>
      <c r="CE1682" s="53"/>
      <c r="CG1682" s="53"/>
      <c r="CH1682" s="53"/>
      <c r="CJ1682" s="53"/>
      <c r="CK1682" s="53" t="s">
        <v>305</v>
      </c>
      <c r="CL1682" s="53">
        <v>0.2</v>
      </c>
      <c r="CM1682" s="53">
        <v>-0.56000000000000005</v>
      </c>
      <c r="CN1682" s="53">
        <v>-0.19</v>
      </c>
      <c r="CO1682" s="53">
        <v>-0.36</v>
      </c>
      <c r="CP1682" s="53">
        <v>-0.27</v>
      </c>
      <c r="CQ1682" s="53">
        <v>-0.23</v>
      </c>
      <c r="CR1682" s="53" t="s">
        <v>305</v>
      </c>
      <c r="CS1682" s="53">
        <v>0.505</v>
      </c>
      <c r="CT1682" s="53">
        <v>0.54249999999999998</v>
      </c>
      <c r="CU1682" s="53">
        <v>0.63</v>
      </c>
      <c r="CV1682" s="53">
        <v>-0.56000000000000005</v>
      </c>
      <c r="CW1682" s="53">
        <v>7.6669</v>
      </c>
      <c r="CX1682" s="53">
        <v>5.0696000000000003</v>
      </c>
      <c r="CY1682" s="53">
        <v>2.0049999999999999</v>
      </c>
      <c r="CZ1682" s="53">
        <v>4.3460999999999999</v>
      </c>
      <c r="DA1682" s="53">
        <v>107.77</v>
      </c>
    </row>
    <row r="1683" spans="1:105" x14ac:dyDescent="0.25">
      <c r="A1683" s="79">
        <v>43923</v>
      </c>
      <c r="B1683" s="53">
        <v>858.6</v>
      </c>
      <c r="C1683" s="53">
        <v>857</v>
      </c>
      <c r="D1683" s="53">
        <v>866.2</v>
      </c>
      <c r="E1683" s="53">
        <v>864.25</v>
      </c>
      <c r="F1683" s="53">
        <v>861.94899999999996</v>
      </c>
      <c r="G1683" s="53">
        <v>1143.26</v>
      </c>
      <c r="H1683" s="53">
        <v>850.27</v>
      </c>
      <c r="I1683" s="53">
        <v>848.37</v>
      </c>
      <c r="J1683" s="53">
        <v>818.5</v>
      </c>
      <c r="K1683" s="53">
        <v>796.16</v>
      </c>
      <c r="L1683" s="53">
        <v>755.55</v>
      </c>
      <c r="M1683" s="53">
        <v>18.98</v>
      </c>
      <c r="N1683" s="53">
        <v>-1.1499999999999999</v>
      </c>
      <c r="O1683" s="53">
        <v>-2.8</v>
      </c>
      <c r="P1683" s="53">
        <v>-4.5199999999999996</v>
      </c>
      <c r="Q1683" s="53">
        <v>-6.18</v>
      </c>
      <c r="R1683" s="53">
        <v>100.18</v>
      </c>
      <c r="S1683" s="53">
        <v>221.85</v>
      </c>
      <c r="T1683" s="53">
        <v>221.85</v>
      </c>
      <c r="U1683" s="53">
        <v>4879.5</v>
      </c>
      <c r="V1683" s="53">
        <v>33348</v>
      </c>
      <c r="W1683" s="53">
        <v>-1275</v>
      </c>
      <c r="X1683" s="53">
        <v>219925</v>
      </c>
      <c r="Y1683" s="53">
        <v>4879.5</v>
      </c>
      <c r="Z1683" s="53">
        <v>37.270000000000003</v>
      </c>
      <c r="AA1683" s="53">
        <v>-26664</v>
      </c>
      <c r="AB1683" s="53">
        <v>25.32</v>
      </c>
      <c r="AC1683" s="53">
        <v>24.26</v>
      </c>
      <c r="AD1683" s="53">
        <v>5.2539999999999996</v>
      </c>
      <c r="AE1683" s="53">
        <v>4049.5</v>
      </c>
      <c r="AF1683" s="53">
        <v>3.4424999999999999</v>
      </c>
      <c r="AG1683" s="53">
        <v>64.617999999999995</v>
      </c>
      <c r="AH1683" s="53" t="s">
        <v>305</v>
      </c>
      <c r="AI1683" s="53" t="s">
        <v>305</v>
      </c>
      <c r="AJ1683" s="53"/>
      <c r="AK1683" s="53"/>
      <c r="AL1683" s="53"/>
      <c r="AM1683" s="53"/>
      <c r="AN1683" s="53">
        <v>99.75</v>
      </c>
      <c r="AO1683" s="53">
        <v>21.11</v>
      </c>
      <c r="AP1683" s="53">
        <v>77.221000000000004</v>
      </c>
      <c r="AQ1683" s="53">
        <v>18.467600000000001</v>
      </c>
      <c r="AR1683" s="53">
        <v>7.0857999999999999</v>
      </c>
      <c r="AS1683" s="53">
        <v>335.09</v>
      </c>
      <c r="AT1683" s="53">
        <v>6.6058000000000003</v>
      </c>
      <c r="AU1683" s="53">
        <v>1229.49</v>
      </c>
      <c r="AV1683" s="53">
        <v>4.2134999999999998</v>
      </c>
      <c r="AW1683" s="53">
        <v>50.854999999999997</v>
      </c>
      <c r="AX1683" s="53">
        <v>32.956000000000003</v>
      </c>
      <c r="AY1683" s="53">
        <v>25.354299999999999</v>
      </c>
      <c r="AZ1683" s="53">
        <v>7.7515999999999998</v>
      </c>
      <c r="BA1683" s="53">
        <v>1.4312</v>
      </c>
      <c r="BB1683" s="53">
        <v>76.3</v>
      </c>
      <c r="BC1683" s="53">
        <v>30.292999999999999</v>
      </c>
      <c r="BD1683" s="53">
        <v>4.3570000000000002</v>
      </c>
      <c r="BE1683" s="53">
        <v>16495</v>
      </c>
      <c r="BF1683" s="53">
        <v>1.8023</v>
      </c>
      <c r="BG1683" s="53">
        <v>4.4512999999999998</v>
      </c>
      <c r="BH1683" s="53">
        <v>16.035</v>
      </c>
      <c r="BI1683" s="53">
        <v>44.463000000000001</v>
      </c>
      <c r="BJ1683" s="53">
        <v>25.1875</v>
      </c>
      <c r="BK1683" s="53">
        <v>30.605</v>
      </c>
      <c r="BL1683" s="53">
        <v>0.5675</v>
      </c>
      <c r="BM1683" s="53">
        <v>7.8E-2</v>
      </c>
      <c r="BN1683" s="53">
        <v>0.52749999999999997</v>
      </c>
      <c r="BO1683" s="53">
        <v>7.5999999999999998E-2</v>
      </c>
      <c r="BP1683" s="53">
        <v>3.7100000000000001E-2</v>
      </c>
      <c r="BQ1683" s="53">
        <v>0.24049999999999999</v>
      </c>
      <c r="BR1683" s="53">
        <v>10.389699999999999</v>
      </c>
      <c r="BS1683" s="53">
        <v>1.65</v>
      </c>
      <c r="BT1683" s="53">
        <v>1.4137999999999999</v>
      </c>
      <c r="BU1683" s="53">
        <v>1.6902999999999999</v>
      </c>
      <c r="BV1683" s="53">
        <v>10.0999</v>
      </c>
      <c r="BW1683" s="53">
        <v>0.80669999999999997</v>
      </c>
      <c r="BX1683" s="53">
        <v>107.91</v>
      </c>
      <c r="BY1683" s="53">
        <v>0.92100000000000004</v>
      </c>
      <c r="BZ1683" s="53">
        <v>6.8772000000000002</v>
      </c>
      <c r="CA1683" s="53">
        <v>0.97399999999999998</v>
      </c>
      <c r="CB1683" s="53"/>
      <c r="CD1683" s="53"/>
      <c r="CE1683" s="53"/>
      <c r="CG1683" s="53"/>
      <c r="CH1683" s="53"/>
      <c r="CJ1683" s="53"/>
      <c r="CK1683" s="53" t="s">
        <v>305</v>
      </c>
      <c r="CL1683" s="53">
        <v>0.17</v>
      </c>
      <c r="CM1683" s="53">
        <v>-0.24</v>
      </c>
      <c r="CN1683" s="53">
        <v>0.08</v>
      </c>
      <c r="CO1683" s="53">
        <v>-0.22</v>
      </c>
      <c r="CP1683" s="53">
        <v>-0.09</v>
      </c>
      <c r="CQ1683" s="53">
        <v>-0.13</v>
      </c>
      <c r="CR1683" s="53" t="s">
        <v>305</v>
      </c>
      <c r="CS1683" s="53">
        <v>0.51</v>
      </c>
      <c r="CT1683" s="53">
        <v>0.52749999999999997</v>
      </c>
      <c r="CU1683" s="53">
        <v>0.5675</v>
      </c>
      <c r="CV1683" s="53">
        <v>-0.24</v>
      </c>
      <c r="CW1683" s="53">
        <v>7.3059000000000003</v>
      </c>
      <c r="CX1683" s="53">
        <v>4.9036999999999997</v>
      </c>
      <c r="CY1683" s="53">
        <v>2.2749999999999999</v>
      </c>
      <c r="CZ1683" s="53">
        <v>2.7332000000000001</v>
      </c>
      <c r="DA1683" s="53">
        <v>107.77</v>
      </c>
    </row>
    <row r="1684" spans="1:105" x14ac:dyDescent="0.25">
      <c r="A1684" s="79">
        <v>43922</v>
      </c>
      <c r="B1684" s="53">
        <v>864.49</v>
      </c>
      <c r="C1684" s="53">
        <v>860.3</v>
      </c>
      <c r="D1684" s="53">
        <v>867.85</v>
      </c>
      <c r="E1684" s="53">
        <v>863</v>
      </c>
      <c r="F1684" s="53">
        <v>864.27229999999997</v>
      </c>
      <c r="G1684" s="53">
        <v>966.57</v>
      </c>
      <c r="H1684" s="53">
        <v>850.57</v>
      </c>
      <c r="I1684" s="53">
        <v>846.58</v>
      </c>
      <c r="J1684" s="53">
        <v>816.86</v>
      </c>
      <c r="K1684" s="53">
        <v>795.6</v>
      </c>
      <c r="L1684" s="53">
        <v>754.65</v>
      </c>
      <c r="M1684" s="53">
        <v>19.04</v>
      </c>
      <c r="N1684" s="53">
        <v>-0.73</v>
      </c>
      <c r="O1684" s="53">
        <v>-2.8</v>
      </c>
      <c r="P1684" s="53">
        <v>-4.5</v>
      </c>
      <c r="Q1684" s="53">
        <v>-6.55</v>
      </c>
      <c r="R1684" s="53">
        <v>99.673000000000002</v>
      </c>
      <c r="S1684" s="53">
        <v>217.45</v>
      </c>
      <c r="T1684" s="53">
        <v>217.45</v>
      </c>
      <c r="U1684" s="53">
        <v>4785.25</v>
      </c>
      <c r="V1684" s="53">
        <v>32849</v>
      </c>
      <c r="W1684" s="53">
        <v>-1025</v>
      </c>
      <c r="X1684" s="53">
        <v>221200</v>
      </c>
      <c r="Y1684" s="53">
        <v>4785.25</v>
      </c>
      <c r="Z1684" s="53">
        <v>36.65</v>
      </c>
      <c r="AA1684" s="53">
        <v>-26664</v>
      </c>
      <c r="AB1684" s="53">
        <v>20.309999999999999</v>
      </c>
      <c r="AC1684" s="53">
        <v>24.238800000000001</v>
      </c>
      <c r="AD1684" s="53">
        <v>5.25</v>
      </c>
      <c r="AE1684" s="53">
        <v>4063.5</v>
      </c>
      <c r="AF1684" s="53">
        <v>3.4660000000000002</v>
      </c>
      <c r="AG1684" s="53">
        <v>64.531999999999996</v>
      </c>
      <c r="AH1684" s="53" t="s">
        <v>305</v>
      </c>
      <c r="AI1684" s="53" t="s">
        <v>305</v>
      </c>
      <c r="AJ1684" s="53"/>
      <c r="AK1684" s="53"/>
      <c r="AL1684" s="53"/>
      <c r="AM1684" s="53"/>
      <c r="AN1684" s="53">
        <v>100.13</v>
      </c>
      <c r="AO1684" s="53">
        <v>20.9</v>
      </c>
      <c r="AP1684" s="53">
        <v>78.682699999999997</v>
      </c>
      <c r="AQ1684" s="53">
        <v>18.228999999999999</v>
      </c>
      <c r="AR1684" s="53">
        <v>7.0998999999999999</v>
      </c>
      <c r="AS1684" s="53">
        <v>331.58</v>
      </c>
      <c r="AT1684" s="53">
        <v>6.7026000000000003</v>
      </c>
      <c r="AU1684" s="53">
        <v>1230.73</v>
      </c>
      <c r="AV1684" s="53">
        <v>4.1913</v>
      </c>
      <c r="AW1684" s="53">
        <v>50.91</v>
      </c>
      <c r="AX1684" s="53">
        <v>33.085000000000001</v>
      </c>
      <c r="AY1684" s="53">
        <v>25.076000000000001</v>
      </c>
      <c r="AZ1684" s="53">
        <v>7.7523999999999997</v>
      </c>
      <c r="BA1684" s="53">
        <v>1.4360999999999999</v>
      </c>
      <c r="BB1684" s="53">
        <v>76.28</v>
      </c>
      <c r="BC1684" s="53">
        <v>30.292999999999999</v>
      </c>
      <c r="BD1684" s="53">
        <v>4.3632</v>
      </c>
      <c r="BE1684" s="53">
        <v>16450</v>
      </c>
      <c r="BF1684" s="53">
        <v>1.7856000000000001</v>
      </c>
      <c r="BG1684" s="53">
        <v>4.4067999999999996</v>
      </c>
      <c r="BH1684" s="53">
        <v>17</v>
      </c>
      <c r="BI1684" s="53">
        <v>48.817999999999998</v>
      </c>
      <c r="BJ1684" s="53">
        <v>26.125</v>
      </c>
      <c r="BK1684" s="53">
        <v>29.3825</v>
      </c>
      <c r="BL1684" s="53">
        <v>0.52749999999999997</v>
      </c>
      <c r="BM1684" s="53">
        <v>6.8000000000000005E-2</v>
      </c>
      <c r="BN1684" s="53">
        <v>0.51500000000000001</v>
      </c>
      <c r="BO1684" s="53">
        <v>7.0000000000000007E-2</v>
      </c>
      <c r="BP1684" s="53">
        <v>0.18459999999999999</v>
      </c>
      <c r="BQ1684" s="53">
        <v>0.16259999999999999</v>
      </c>
      <c r="BR1684" s="53">
        <v>10.4551</v>
      </c>
      <c r="BS1684" s="53">
        <v>1.6466000000000001</v>
      </c>
      <c r="BT1684" s="53">
        <v>1.4191</v>
      </c>
      <c r="BU1684" s="53">
        <v>1.69</v>
      </c>
      <c r="BV1684" s="53">
        <v>10.011900000000001</v>
      </c>
      <c r="BW1684" s="53">
        <v>0.80859999999999999</v>
      </c>
      <c r="BX1684" s="53">
        <v>107.17</v>
      </c>
      <c r="BY1684" s="53">
        <v>0.91220000000000001</v>
      </c>
      <c r="BZ1684" s="53">
        <v>6.8080999999999996</v>
      </c>
      <c r="CA1684" s="53">
        <v>0.96599999999999997</v>
      </c>
      <c r="CB1684" s="53"/>
      <c r="CD1684" s="53"/>
      <c r="CE1684" s="53"/>
      <c r="CG1684" s="53"/>
      <c r="CH1684" s="53"/>
      <c r="CJ1684" s="53"/>
      <c r="CK1684" s="53" t="s">
        <v>305</v>
      </c>
      <c r="CL1684" s="53">
        <v>0.69</v>
      </c>
      <c r="CM1684" s="53">
        <v>0.46</v>
      </c>
      <c r="CN1684" s="53">
        <v>0.15</v>
      </c>
      <c r="CO1684" s="53">
        <v>-0.14000000000000001</v>
      </c>
      <c r="CP1684" s="53">
        <v>-0.02</v>
      </c>
      <c r="CQ1684" s="53">
        <v>-0.14000000000000001</v>
      </c>
      <c r="CR1684" s="53" t="s">
        <v>305</v>
      </c>
      <c r="CS1684" s="53">
        <v>0.5</v>
      </c>
      <c r="CT1684" s="53">
        <v>0.51500000000000001</v>
      </c>
      <c r="CU1684" s="53">
        <v>0.52749999999999997</v>
      </c>
      <c r="CV1684" s="53">
        <v>0.46</v>
      </c>
      <c r="CW1684" s="53">
        <v>6.8910999999999998</v>
      </c>
      <c r="CX1684" s="53">
        <v>4.8487</v>
      </c>
      <c r="CY1684" s="53">
        <v>2.27</v>
      </c>
      <c r="CZ1684" s="53">
        <v>4.0400999999999998</v>
      </c>
      <c r="DA1684" s="53">
        <v>107.77</v>
      </c>
    </row>
    <row r="1685" spans="1:105" x14ac:dyDescent="0.25">
      <c r="A1685" s="79">
        <v>43921</v>
      </c>
      <c r="B1685" s="53">
        <v>856.05</v>
      </c>
      <c r="C1685" s="53">
        <v>845.6</v>
      </c>
      <c r="D1685" s="53">
        <v>857</v>
      </c>
      <c r="E1685" s="53">
        <v>852</v>
      </c>
      <c r="F1685" s="53">
        <v>852.40440000000001</v>
      </c>
      <c r="G1685" s="53">
        <v>854.61</v>
      </c>
      <c r="H1685" s="53">
        <v>851.19</v>
      </c>
      <c r="I1685" s="53">
        <v>844.35</v>
      </c>
      <c r="J1685" s="53">
        <v>815.07</v>
      </c>
      <c r="K1685" s="53">
        <v>794.94</v>
      </c>
      <c r="L1685" s="53">
        <v>753.75</v>
      </c>
      <c r="M1685" s="53">
        <v>19.12</v>
      </c>
      <c r="N1685" s="53">
        <v>-0.7</v>
      </c>
      <c r="O1685" s="53">
        <v>-2</v>
      </c>
      <c r="P1685" s="53">
        <v>-3.4</v>
      </c>
      <c r="Q1685" s="53">
        <v>-4.55</v>
      </c>
      <c r="R1685" s="53">
        <v>99.048000000000002</v>
      </c>
      <c r="S1685" s="53">
        <v>222.8</v>
      </c>
      <c r="T1685" s="53">
        <v>222.8</v>
      </c>
      <c r="U1685" s="53">
        <v>4938.75</v>
      </c>
      <c r="V1685" s="53">
        <v>32253</v>
      </c>
      <c r="W1685" s="53">
        <v>-675</v>
      </c>
      <c r="X1685" s="53">
        <v>222225</v>
      </c>
      <c r="Y1685" s="53">
        <v>4938.75</v>
      </c>
      <c r="Z1685" s="53">
        <v>35.79</v>
      </c>
      <c r="AA1685" s="53">
        <v>-26664</v>
      </c>
      <c r="AB1685" s="53">
        <v>20.48</v>
      </c>
      <c r="AC1685" s="53">
        <v>23.6723</v>
      </c>
      <c r="AD1685" s="53">
        <v>5.2058999999999997</v>
      </c>
      <c r="AE1685" s="53">
        <v>4055.75</v>
      </c>
      <c r="AF1685" s="53">
        <v>3.4319999999999999</v>
      </c>
      <c r="AG1685" s="53">
        <v>64.4024</v>
      </c>
      <c r="AH1685" s="53" t="s">
        <v>305</v>
      </c>
      <c r="AI1685" s="53" t="s">
        <v>305</v>
      </c>
      <c r="AJ1685" s="53"/>
      <c r="AK1685" s="53"/>
      <c r="AL1685" s="53"/>
      <c r="AM1685" s="53"/>
      <c r="AN1685" s="53">
        <v>100.5</v>
      </c>
      <c r="AO1685" s="53">
        <v>22.07</v>
      </c>
      <c r="AP1685" s="53">
        <v>78.577100000000002</v>
      </c>
      <c r="AQ1685" s="53">
        <v>17.837900000000001</v>
      </c>
      <c r="AR1685" s="53">
        <v>7.0822000000000003</v>
      </c>
      <c r="AS1685" s="53">
        <v>326.95</v>
      </c>
      <c r="AT1685" s="53">
        <v>6.6151999999999997</v>
      </c>
      <c r="AU1685" s="53">
        <v>1218.54</v>
      </c>
      <c r="AV1685" s="53">
        <v>4.1289999999999996</v>
      </c>
      <c r="AW1685" s="53">
        <v>50.694000000000003</v>
      </c>
      <c r="AX1685" s="53">
        <v>32.75</v>
      </c>
      <c r="AY1685" s="53">
        <v>24.8</v>
      </c>
      <c r="AZ1685" s="53">
        <v>7.7511000000000001</v>
      </c>
      <c r="BA1685" s="53">
        <v>1.4219999999999999</v>
      </c>
      <c r="BB1685" s="53">
        <v>75.627499999999998</v>
      </c>
      <c r="BC1685" s="53">
        <v>30.254999999999999</v>
      </c>
      <c r="BD1685" s="53">
        <v>4.3212000000000002</v>
      </c>
      <c r="BE1685" s="53">
        <v>16310</v>
      </c>
      <c r="BF1685" s="53">
        <v>1.7730999999999999</v>
      </c>
      <c r="BG1685" s="53">
        <v>4.3814000000000002</v>
      </c>
      <c r="BH1685" s="53">
        <v>15.365</v>
      </c>
      <c r="BI1685" s="53">
        <v>46.207999999999998</v>
      </c>
      <c r="BJ1685" s="53">
        <v>26.56</v>
      </c>
      <c r="BK1685" s="53">
        <v>26.947500000000002</v>
      </c>
      <c r="BL1685" s="53">
        <v>0.5</v>
      </c>
      <c r="BM1685" s="53">
        <v>7.3999999999999996E-2</v>
      </c>
      <c r="BN1685" s="53">
        <v>0.5</v>
      </c>
      <c r="BO1685" s="53">
        <v>6.9900000000000004E-2</v>
      </c>
      <c r="BP1685" s="53">
        <v>0.2142</v>
      </c>
      <c r="BQ1685" s="53">
        <v>8.1799999999999998E-2</v>
      </c>
      <c r="BR1685" s="53">
        <v>10.402799999999999</v>
      </c>
      <c r="BS1685" s="53">
        <v>1.6292</v>
      </c>
      <c r="BT1685" s="53">
        <v>1.4061999999999999</v>
      </c>
      <c r="BU1685" s="53">
        <v>1.6767000000000001</v>
      </c>
      <c r="BV1685" s="53">
        <v>9.9052000000000007</v>
      </c>
      <c r="BW1685" s="53">
        <v>0.80559999999999998</v>
      </c>
      <c r="BX1685" s="53">
        <v>107.54</v>
      </c>
      <c r="BY1685" s="53">
        <v>0.90639999999999998</v>
      </c>
      <c r="BZ1685" s="53">
        <v>6.7679</v>
      </c>
      <c r="CA1685" s="53">
        <v>0.96109999999999995</v>
      </c>
      <c r="CB1685" s="53"/>
      <c r="CD1685" s="53"/>
      <c r="CE1685" s="53"/>
      <c r="CG1685" s="53"/>
      <c r="CH1685" s="53"/>
      <c r="CJ1685" s="53"/>
      <c r="CK1685" s="53" t="s">
        <v>305</v>
      </c>
      <c r="CL1685" s="53">
        <v>1</v>
      </c>
      <c r="CM1685" s="53">
        <v>0.53</v>
      </c>
      <c r="CN1685" s="53">
        <v>0.52</v>
      </c>
      <c r="CO1685" s="53">
        <v>0.11</v>
      </c>
      <c r="CP1685" s="53">
        <v>0.2</v>
      </c>
      <c r="CQ1685" s="53">
        <v>0.1</v>
      </c>
      <c r="CR1685" s="53" t="s">
        <v>305</v>
      </c>
      <c r="CS1685" s="53">
        <v>0.50749999999999995</v>
      </c>
      <c r="CT1685" s="53">
        <v>0.5</v>
      </c>
      <c r="CU1685" s="53">
        <v>0.5</v>
      </c>
      <c r="CV1685" s="53">
        <v>0.53</v>
      </c>
      <c r="CW1685" s="53">
        <v>6.6280999999999999</v>
      </c>
      <c r="CX1685" s="53">
        <v>4.1532999999999998</v>
      </c>
      <c r="CY1685" s="53">
        <v>2.7050000000000001</v>
      </c>
      <c r="CZ1685" s="53">
        <v>2.6669</v>
      </c>
      <c r="DA1685" s="53">
        <v>107.77</v>
      </c>
    </row>
    <row r="1686" spans="1:105" x14ac:dyDescent="0.25">
      <c r="A1686" s="79">
        <v>43920</v>
      </c>
      <c r="B1686" s="53">
        <v>857</v>
      </c>
      <c r="C1686" s="53">
        <v>836</v>
      </c>
      <c r="D1686" s="53">
        <v>859</v>
      </c>
      <c r="E1686" s="53">
        <v>836</v>
      </c>
      <c r="F1686" s="53">
        <v>846.5258</v>
      </c>
      <c r="G1686" s="53">
        <v>902.77</v>
      </c>
      <c r="H1686" s="53">
        <v>850.52</v>
      </c>
      <c r="I1686" s="53">
        <v>841.96</v>
      </c>
      <c r="J1686" s="53">
        <v>813.44</v>
      </c>
      <c r="K1686" s="53">
        <v>794.23</v>
      </c>
      <c r="L1686" s="53">
        <v>752.88</v>
      </c>
      <c r="M1686" s="53">
        <v>19.12</v>
      </c>
      <c r="N1686" s="53">
        <v>-0.79</v>
      </c>
      <c r="O1686" s="53">
        <v>-2.1</v>
      </c>
      <c r="P1686" s="53">
        <v>-3.57</v>
      </c>
      <c r="Q1686" s="53">
        <v>-4.8899999999999997</v>
      </c>
      <c r="R1686" s="53">
        <v>99.180999999999997</v>
      </c>
      <c r="S1686" s="53">
        <v>215.55</v>
      </c>
      <c r="T1686" s="53">
        <v>215.55</v>
      </c>
      <c r="U1686" s="53">
        <v>4760.5</v>
      </c>
      <c r="V1686" s="53">
        <v>31651</v>
      </c>
      <c r="W1686" s="53">
        <v>-825</v>
      </c>
      <c r="X1686" s="53">
        <v>222900</v>
      </c>
      <c r="Y1686" s="53">
        <v>4760.5</v>
      </c>
      <c r="Z1686" s="53">
        <v>33.4</v>
      </c>
      <c r="AA1686" s="53">
        <v>-29109</v>
      </c>
      <c r="AB1686" s="53">
        <v>20.09</v>
      </c>
      <c r="AC1686" s="53">
        <v>23.8018</v>
      </c>
      <c r="AD1686" s="53">
        <v>5.1936999999999998</v>
      </c>
      <c r="AE1686" s="53">
        <v>4060.75</v>
      </c>
      <c r="AF1686" s="53">
        <v>3.4422000000000001</v>
      </c>
      <c r="AG1686" s="53">
        <v>64.468999999999994</v>
      </c>
      <c r="AH1686" s="53" t="s">
        <v>305</v>
      </c>
      <c r="AI1686" s="53" t="s">
        <v>305</v>
      </c>
      <c r="AJ1686" s="53"/>
      <c r="AK1686" s="53"/>
      <c r="AL1686" s="53"/>
      <c r="AM1686" s="53"/>
      <c r="AN1686" s="53">
        <v>100.07</v>
      </c>
      <c r="AO1686" s="53">
        <v>20.36</v>
      </c>
      <c r="AP1686" s="53">
        <v>79.412999999999997</v>
      </c>
      <c r="AQ1686" s="53">
        <v>17.936800000000002</v>
      </c>
      <c r="AR1686" s="53">
        <v>7.0998999999999999</v>
      </c>
      <c r="AS1686" s="53">
        <v>324.87</v>
      </c>
      <c r="AT1686" s="53">
        <v>6.5739000000000001</v>
      </c>
      <c r="AU1686" s="53">
        <v>1224.68</v>
      </c>
      <c r="AV1686" s="53">
        <v>4.1078000000000001</v>
      </c>
      <c r="AW1686" s="53">
        <v>50.94</v>
      </c>
      <c r="AX1686" s="53">
        <v>32.65</v>
      </c>
      <c r="AY1686" s="53">
        <v>24.762</v>
      </c>
      <c r="AZ1686" s="53">
        <v>7.7548000000000004</v>
      </c>
      <c r="BA1686" s="53">
        <v>1.4248000000000001</v>
      </c>
      <c r="BB1686" s="53">
        <v>75.59</v>
      </c>
      <c r="BC1686" s="53">
        <v>30.256</v>
      </c>
      <c r="BD1686" s="53">
        <v>4.327</v>
      </c>
      <c r="BE1686" s="53">
        <v>16338</v>
      </c>
      <c r="BF1686" s="53">
        <v>1.7708999999999999</v>
      </c>
      <c r="BG1686" s="53">
        <v>4.3724999999999996</v>
      </c>
      <c r="BH1686" s="53">
        <v>15.34</v>
      </c>
      <c r="BI1686" s="53">
        <v>46.93</v>
      </c>
      <c r="BJ1686" s="53">
        <v>28.52</v>
      </c>
      <c r="BK1686" s="53">
        <v>28.285</v>
      </c>
      <c r="BL1686" s="53">
        <v>0.52500000000000002</v>
      </c>
      <c r="BM1686" s="53">
        <v>7.1929999999999994E-2</v>
      </c>
      <c r="BN1686" s="53">
        <v>0.52500000000000002</v>
      </c>
      <c r="BO1686" s="53">
        <v>6.5949999999999995E-2</v>
      </c>
      <c r="BP1686" s="53">
        <v>0.25169999999999998</v>
      </c>
      <c r="BQ1686" s="53">
        <v>0.61709999999999998</v>
      </c>
      <c r="BR1686" s="53">
        <v>10.5466</v>
      </c>
      <c r="BS1686" s="53">
        <v>1.6206</v>
      </c>
      <c r="BT1686" s="53">
        <v>1.4166000000000001</v>
      </c>
      <c r="BU1686" s="53">
        <v>1.6623000000000001</v>
      </c>
      <c r="BV1686" s="53">
        <v>10.033899999999999</v>
      </c>
      <c r="BW1686" s="53">
        <v>0.80520000000000003</v>
      </c>
      <c r="BX1686" s="53">
        <v>107.76</v>
      </c>
      <c r="BY1686" s="53">
        <v>0.90529999999999999</v>
      </c>
      <c r="BZ1686" s="53">
        <v>6.7595000000000001</v>
      </c>
      <c r="CA1686" s="53">
        <v>0.95830000000000004</v>
      </c>
      <c r="CB1686" s="53"/>
      <c r="CD1686" s="53"/>
      <c r="CE1686" s="53"/>
      <c r="CG1686" s="53"/>
      <c r="CH1686" s="53"/>
      <c r="CJ1686" s="53"/>
      <c r="CK1686" s="53" t="s">
        <v>305</v>
      </c>
      <c r="CL1686" s="53">
        <v>0.83</v>
      </c>
      <c r="CM1686" s="53">
        <v>0.42</v>
      </c>
      <c r="CN1686" s="53">
        <v>0.45</v>
      </c>
      <c r="CO1686" s="53">
        <v>0.08</v>
      </c>
      <c r="CP1686" s="53">
        <v>0.17</v>
      </c>
      <c r="CQ1686" s="53">
        <v>7.0000000000000007E-2</v>
      </c>
      <c r="CR1686" s="53" t="s">
        <v>305</v>
      </c>
      <c r="CS1686" s="53">
        <v>0.51500000000000001</v>
      </c>
      <c r="CT1686" s="53">
        <v>0.52500000000000002</v>
      </c>
      <c r="CU1686" s="53">
        <v>0.52500000000000002</v>
      </c>
      <c r="CV1686" s="53">
        <v>0.42</v>
      </c>
      <c r="CW1686" s="53">
        <v>6.3949999999999996</v>
      </c>
      <c r="CX1686" s="53">
        <v>4.0509000000000004</v>
      </c>
      <c r="CY1686" s="53">
        <v>3.03</v>
      </c>
      <c r="CZ1686" s="53">
        <v>-0.28239999999999998</v>
      </c>
      <c r="DA1686" s="53">
        <v>105.09</v>
      </c>
    </row>
    <row r="1687" spans="1:105" x14ac:dyDescent="0.25">
      <c r="A1687" s="79">
        <v>43917</v>
      </c>
      <c r="B1687" s="53">
        <v>833.95</v>
      </c>
      <c r="C1687" s="53">
        <v>829.2</v>
      </c>
      <c r="D1687" s="53">
        <v>839.8</v>
      </c>
      <c r="E1687" s="53">
        <v>831</v>
      </c>
      <c r="F1687" s="53">
        <v>834.60019999999997</v>
      </c>
      <c r="G1687" s="53">
        <v>703.44</v>
      </c>
      <c r="H1687" s="53">
        <v>850.77</v>
      </c>
      <c r="I1687" s="53">
        <v>839.99</v>
      </c>
      <c r="J1687" s="53">
        <v>811.78</v>
      </c>
      <c r="K1687" s="53">
        <v>793.31</v>
      </c>
      <c r="L1687" s="53">
        <v>752.04</v>
      </c>
      <c r="M1687" s="53">
        <v>18.27</v>
      </c>
      <c r="N1687" s="53">
        <v>-1.05</v>
      </c>
      <c r="O1687" s="53">
        <v>-2.7</v>
      </c>
      <c r="P1687" s="53">
        <v>-3.9</v>
      </c>
      <c r="Q1687" s="53">
        <v>-4.83</v>
      </c>
      <c r="R1687" s="53">
        <v>98.364999999999995</v>
      </c>
      <c r="S1687" s="53">
        <v>219.7</v>
      </c>
      <c r="T1687" s="53">
        <v>219.7</v>
      </c>
      <c r="U1687" s="53">
        <v>4782.5</v>
      </c>
      <c r="V1687" s="53">
        <v>31322</v>
      </c>
      <c r="W1687" s="53">
        <v>-650</v>
      </c>
      <c r="X1687" s="53">
        <v>223725</v>
      </c>
      <c r="Y1687" s="53">
        <v>4782.5</v>
      </c>
      <c r="Z1687" s="53">
        <v>33.4</v>
      </c>
      <c r="AA1687" s="53">
        <v>-29109</v>
      </c>
      <c r="AB1687" s="53">
        <v>21.51</v>
      </c>
      <c r="AC1687" s="53">
        <v>23.342600000000001</v>
      </c>
      <c r="AD1687" s="53">
        <v>5.1002999999999998</v>
      </c>
      <c r="AE1687" s="53">
        <v>4037.79</v>
      </c>
      <c r="AF1687" s="53">
        <v>3.5205000000000002</v>
      </c>
      <c r="AG1687" s="53">
        <v>64.409800000000004</v>
      </c>
      <c r="AH1687" s="53" t="s">
        <v>305</v>
      </c>
      <c r="AI1687" s="53" t="s">
        <v>305</v>
      </c>
      <c r="AJ1687" s="53"/>
      <c r="AK1687" s="53"/>
      <c r="AL1687" s="53"/>
      <c r="AM1687" s="53"/>
      <c r="AN1687" s="53">
        <v>99.91</v>
      </c>
      <c r="AO1687" s="53">
        <v>20.53</v>
      </c>
      <c r="AP1687" s="53">
        <v>78.920199999999994</v>
      </c>
      <c r="AQ1687" s="53">
        <v>17.623999999999999</v>
      </c>
      <c r="AR1687" s="53">
        <v>7.0960000000000001</v>
      </c>
      <c r="AS1687" s="53">
        <v>319.75</v>
      </c>
      <c r="AT1687" s="53">
        <v>6.4542000000000002</v>
      </c>
      <c r="AU1687" s="53">
        <v>1211.03</v>
      </c>
      <c r="AV1687" s="53">
        <v>4.0717999999999996</v>
      </c>
      <c r="AW1687" s="53">
        <v>50.976999999999997</v>
      </c>
      <c r="AX1687" s="53">
        <v>32.564999999999998</v>
      </c>
      <c r="AY1687" s="53">
        <v>24.556000000000001</v>
      </c>
      <c r="AZ1687" s="53">
        <v>7.7518000000000002</v>
      </c>
      <c r="BA1687" s="53">
        <v>1.4268000000000001</v>
      </c>
      <c r="BB1687" s="53">
        <v>74.853800000000007</v>
      </c>
      <c r="BC1687" s="53">
        <v>30.222000000000001</v>
      </c>
      <c r="BD1687" s="53">
        <v>4.3369999999999997</v>
      </c>
      <c r="BE1687" s="53">
        <v>16170</v>
      </c>
      <c r="BF1687" s="53">
        <v>1.7573000000000001</v>
      </c>
      <c r="BG1687" s="53">
        <v>4.3437000000000001</v>
      </c>
      <c r="BH1687" s="53">
        <v>15.7225</v>
      </c>
      <c r="BI1687" s="53">
        <v>45.847000000000001</v>
      </c>
      <c r="BJ1687" s="53">
        <v>27.82</v>
      </c>
      <c r="BK1687" s="53">
        <v>23.504999999999999</v>
      </c>
      <c r="BL1687" s="53">
        <v>0.54500000000000004</v>
      </c>
      <c r="BM1687" s="53">
        <v>6.0600000000000001E-2</v>
      </c>
      <c r="BN1687" s="53">
        <v>0.54</v>
      </c>
      <c r="BO1687" s="53">
        <v>6.2050000000000001E-2</v>
      </c>
      <c r="BP1687" s="53">
        <v>0.2137</v>
      </c>
      <c r="BQ1687" s="53">
        <v>0.59940000000000004</v>
      </c>
      <c r="BR1687" s="53">
        <v>10.486000000000001</v>
      </c>
      <c r="BS1687" s="53">
        <v>1.6225000000000001</v>
      </c>
      <c r="BT1687" s="53">
        <v>1.3985000000000001</v>
      </c>
      <c r="BU1687" s="53">
        <v>1.657</v>
      </c>
      <c r="BV1687" s="53">
        <v>9.8893000000000004</v>
      </c>
      <c r="BW1687" s="53">
        <v>0.80289999999999995</v>
      </c>
      <c r="BX1687" s="53">
        <v>107.94</v>
      </c>
      <c r="BY1687" s="53">
        <v>0.89800000000000002</v>
      </c>
      <c r="BZ1687" s="53">
        <v>6.7008000000000001</v>
      </c>
      <c r="CA1687" s="53">
        <v>0.95169999999999999</v>
      </c>
      <c r="CB1687" s="53"/>
      <c r="CD1687" s="53"/>
      <c r="CE1687" s="53"/>
      <c r="CG1687" s="53"/>
      <c r="CH1687" s="53"/>
      <c r="CJ1687" s="53"/>
      <c r="CK1687" s="53" t="s">
        <v>305</v>
      </c>
      <c r="CL1687" s="53">
        <v>0.22</v>
      </c>
      <c r="CM1687" s="53">
        <v>-0.06</v>
      </c>
      <c r="CN1687" s="53">
        <v>0.17</v>
      </c>
      <c r="CO1687" s="53">
        <v>0.02</v>
      </c>
      <c r="CP1687" s="53">
        <v>0.11</v>
      </c>
      <c r="CQ1687" s="53">
        <v>0.08</v>
      </c>
      <c r="CR1687" s="53" t="s">
        <v>305</v>
      </c>
      <c r="CS1687" s="53">
        <v>0.53</v>
      </c>
      <c r="CT1687" s="53">
        <v>0.54</v>
      </c>
      <c r="CU1687" s="53">
        <v>0.54500000000000004</v>
      </c>
      <c r="CV1687" s="53">
        <v>-0.06</v>
      </c>
      <c r="CW1687" s="53">
        <v>6.1973000000000003</v>
      </c>
      <c r="CX1687" s="53">
        <v>4.3426</v>
      </c>
      <c r="CY1687" s="53">
        <v>3.505001</v>
      </c>
      <c r="CZ1687" s="53">
        <v>2.7643</v>
      </c>
      <c r="DA1687" s="53">
        <v>105.09</v>
      </c>
    </row>
    <row r="1688" spans="1:105" x14ac:dyDescent="0.25">
      <c r="A1688" s="79">
        <v>43916</v>
      </c>
      <c r="B1688" s="53">
        <v>829.5</v>
      </c>
      <c r="C1688" s="53">
        <v>826.35</v>
      </c>
      <c r="D1688" s="53">
        <v>845</v>
      </c>
      <c r="E1688" s="53">
        <v>840</v>
      </c>
      <c r="F1688" s="53">
        <v>836.53610000000003</v>
      </c>
      <c r="G1688" s="53">
        <v>1227.33</v>
      </c>
      <c r="H1688" s="53">
        <v>851.09</v>
      </c>
      <c r="I1688" s="53">
        <v>839.29</v>
      </c>
      <c r="J1688" s="53">
        <v>810.54</v>
      </c>
      <c r="K1688" s="53">
        <v>792.44</v>
      </c>
      <c r="L1688" s="53">
        <v>751.28</v>
      </c>
      <c r="M1688" s="53">
        <v>18.149999999999999</v>
      </c>
      <c r="N1688" s="53">
        <v>-1.5</v>
      </c>
      <c r="O1688" s="53">
        <v>-3.5</v>
      </c>
      <c r="P1688" s="53">
        <v>-4.6500000000000004</v>
      </c>
      <c r="Q1688" s="53">
        <v>-5.32</v>
      </c>
      <c r="R1688" s="53">
        <v>99.352000000000004</v>
      </c>
      <c r="S1688" s="53">
        <v>220.8</v>
      </c>
      <c r="T1688" s="53">
        <v>220.8</v>
      </c>
      <c r="U1688" s="53">
        <v>4788.75</v>
      </c>
      <c r="V1688" s="53">
        <v>30662</v>
      </c>
      <c r="W1688" s="53">
        <v>-800</v>
      </c>
      <c r="X1688" s="53">
        <v>224375</v>
      </c>
      <c r="Y1688" s="53">
        <v>4788.75</v>
      </c>
      <c r="Z1688" s="53">
        <v>33.65</v>
      </c>
      <c r="AA1688" s="53">
        <v>-29109</v>
      </c>
      <c r="AB1688" s="53">
        <v>22.6</v>
      </c>
      <c r="AC1688" s="53">
        <v>22.945399999999999</v>
      </c>
      <c r="AD1688" s="53">
        <v>5.0233999999999996</v>
      </c>
      <c r="AE1688" s="53">
        <v>3990.35</v>
      </c>
      <c r="AF1688" s="53">
        <v>3.5205000000000002</v>
      </c>
      <c r="AG1688" s="53">
        <v>64.229200000000006</v>
      </c>
      <c r="AH1688" s="53" t="s">
        <v>305</v>
      </c>
      <c r="AI1688" s="53" t="s">
        <v>305</v>
      </c>
      <c r="AJ1688" s="53"/>
      <c r="AK1688" s="53"/>
      <c r="AL1688" s="53"/>
      <c r="AM1688" s="53"/>
      <c r="AN1688" s="53">
        <v>99.76</v>
      </c>
      <c r="AO1688" s="53">
        <v>20.61</v>
      </c>
      <c r="AP1688" s="53">
        <v>77.419799999999995</v>
      </c>
      <c r="AQ1688" s="53">
        <v>17.327000000000002</v>
      </c>
      <c r="AR1688" s="53">
        <v>7.0727000000000002</v>
      </c>
      <c r="AS1688" s="53">
        <v>321.64</v>
      </c>
      <c r="AT1688" s="53">
        <v>6.3982999999999999</v>
      </c>
      <c r="AU1688" s="53">
        <v>1233.3</v>
      </c>
      <c r="AV1688" s="53">
        <v>4.1040000000000001</v>
      </c>
      <c r="AW1688" s="53">
        <v>51.103000000000002</v>
      </c>
      <c r="AX1688" s="53">
        <v>32.651000000000003</v>
      </c>
      <c r="AY1688" s="53">
        <v>24.6309</v>
      </c>
      <c r="AZ1688" s="53">
        <v>7.7519999999999998</v>
      </c>
      <c r="BA1688" s="53">
        <v>1.4312</v>
      </c>
      <c r="BB1688" s="53">
        <v>75.153700000000001</v>
      </c>
      <c r="BC1688" s="53">
        <v>30.283999999999999</v>
      </c>
      <c r="BD1688" s="53">
        <v>4.3312999999999997</v>
      </c>
      <c r="BE1688" s="53">
        <v>16305</v>
      </c>
      <c r="BF1688" s="53">
        <v>1.7719</v>
      </c>
      <c r="BG1688" s="53">
        <v>4.3836000000000004</v>
      </c>
      <c r="BH1688" s="53">
        <v>15.365</v>
      </c>
      <c r="BI1688" s="53">
        <v>42.472000000000001</v>
      </c>
      <c r="BJ1688" s="53">
        <v>28.055</v>
      </c>
      <c r="BK1688" s="53">
        <v>29.032499999999999</v>
      </c>
      <c r="BL1688" s="53">
        <v>0.5575</v>
      </c>
      <c r="BM1688" s="53">
        <v>6.9000000000000006E-2</v>
      </c>
      <c r="BN1688" s="53">
        <v>0.54</v>
      </c>
      <c r="BO1688" s="53">
        <v>6.9000000000000006E-2</v>
      </c>
      <c r="BP1688" s="53">
        <v>0.21820000000000001</v>
      </c>
      <c r="BQ1688" s="53">
        <v>0.58899999999999997</v>
      </c>
      <c r="BR1688" s="53">
        <v>10.410399999999999</v>
      </c>
      <c r="BS1688" s="53">
        <v>1.6498999999999999</v>
      </c>
      <c r="BT1688" s="53">
        <v>1.4019999999999999</v>
      </c>
      <c r="BU1688" s="53">
        <v>1.6777</v>
      </c>
      <c r="BV1688" s="53">
        <v>9.9755000000000003</v>
      </c>
      <c r="BW1688" s="53">
        <v>0.81920000000000004</v>
      </c>
      <c r="BX1688" s="53">
        <v>109.58</v>
      </c>
      <c r="BY1688" s="53">
        <v>0.90639999999999998</v>
      </c>
      <c r="BZ1688" s="53">
        <v>6.766</v>
      </c>
      <c r="CA1688" s="53">
        <v>0.96199999999999997</v>
      </c>
      <c r="CB1688" s="53"/>
      <c r="CD1688" s="53"/>
      <c r="CE1688" s="53"/>
      <c r="CG1688" s="53"/>
      <c r="CH1688" s="53"/>
      <c r="CJ1688" s="53"/>
      <c r="CK1688" s="53" t="s">
        <v>305</v>
      </c>
      <c r="CL1688" s="53">
        <v>-0.12</v>
      </c>
      <c r="CM1688" s="53">
        <v>-0.73</v>
      </c>
      <c r="CN1688" s="53">
        <v>-0.28999999999999998</v>
      </c>
      <c r="CO1688" s="53">
        <v>-0.2</v>
      </c>
      <c r="CP1688" s="53">
        <v>-0.05</v>
      </c>
      <c r="CQ1688" s="53">
        <v>0</v>
      </c>
      <c r="CR1688" s="53" t="s">
        <v>305</v>
      </c>
      <c r="CS1688" s="53">
        <v>0.53500000000000003</v>
      </c>
      <c r="CT1688" s="53">
        <v>0.54</v>
      </c>
      <c r="CU1688" s="53">
        <v>0.5575</v>
      </c>
      <c r="CV1688" s="53">
        <v>-0.73</v>
      </c>
      <c r="CW1688" s="53">
        <v>5.9226000000000001</v>
      </c>
      <c r="CX1688" s="53">
        <v>3.6339999999999999</v>
      </c>
      <c r="CY1688" s="53">
        <v>3.415</v>
      </c>
      <c r="CZ1688" s="53">
        <v>2.7643</v>
      </c>
      <c r="DA1688" s="53">
        <v>105.09</v>
      </c>
    </row>
    <row r="1689" spans="1:105" x14ac:dyDescent="0.25">
      <c r="A1689" s="79">
        <v>43915</v>
      </c>
      <c r="B1689" s="53">
        <v>840.05</v>
      </c>
      <c r="C1689" s="53">
        <v>837.55</v>
      </c>
      <c r="D1689" s="53">
        <v>849.9</v>
      </c>
      <c r="E1689" s="53">
        <v>845.36</v>
      </c>
      <c r="F1689" s="53">
        <v>843.49580000000003</v>
      </c>
      <c r="G1689" s="53">
        <v>1103.8900000000001</v>
      </c>
      <c r="H1689" s="53">
        <v>853.73</v>
      </c>
      <c r="I1689" s="53">
        <v>838.66</v>
      </c>
      <c r="J1689" s="53">
        <v>809.51</v>
      </c>
      <c r="K1689" s="53">
        <v>791.58</v>
      </c>
      <c r="L1689" s="53">
        <v>750.61</v>
      </c>
      <c r="M1689" s="53">
        <v>17.010000000000002</v>
      </c>
      <c r="N1689" s="53">
        <v>-0.75</v>
      </c>
      <c r="O1689" s="53">
        <v>-2.15</v>
      </c>
      <c r="P1689" s="53">
        <v>-2.8</v>
      </c>
      <c r="Q1689" s="53">
        <v>-3.75</v>
      </c>
      <c r="R1689" s="53">
        <v>101.05</v>
      </c>
      <c r="S1689" s="53">
        <v>223.4</v>
      </c>
      <c r="T1689" s="53">
        <v>223.4</v>
      </c>
      <c r="U1689" s="53">
        <v>4846.1499999999996</v>
      </c>
      <c r="V1689" s="53">
        <v>30098</v>
      </c>
      <c r="W1689" s="53">
        <v>-1025</v>
      </c>
      <c r="X1689" s="53">
        <v>225175</v>
      </c>
      <c r="Y1689" s="53">
        <v>4846.1499999999996</v>
      </c>
      <c r="Z1689" s="53">
        <v>33.619999999999997</v>
      </c>
      <c r="AA1689" s="53">
        <v>-29109</v>
      </c>
      <c r="AB1689" s="53">
        <v>24.49</v>
      </c>
      <c r="AC1689" s="53">
        <v>23.927299999999999</v>
      </c>
      <c r="AD1689" s="53">
        <v>5.0362999999999998</v>
      </c>
      <c r="AE1689" s="53">
        <v>4079.91</v>
      </c>
      <c r="AF1689" s="53">
        <v>3.5205000000000002</v>
      </c>
      <c r="AG1689" s="53">
        <v>64.046499999999995</v>
      </c>
      <c r="AH1689" s="53" t="s">
        <v>305</v>
      </c>
      <c r="AI1689" s="53" t="s">
        <v>305</v>
      </c>
      <c r="AJ1689" s="53"/>
      <c r="AK1689" s="53"/>
      <c r="AL1689" s="53"/>
      <c r="AM1689" s="53"/>
      <c r="AN1689" s="53">
        <v>99.63</v>
      </c>
      <c r="AO1689" s="53">
        <v>20.83</v>
      </c>
      <c r="AP1689" s="53">
        <v>78.3</v>
      </c>
      <c r="AQ1689" s="53">
        <v>17.334599999999998</v>
      </c>
      <c r="AR1689" s="53">
        <v>7.1120999999999999</v>
      </c>
      <c r="AS1689" s="53">
        <v>324.41000000000003</v>
      </c>
      <c r="AT1689" s="53">
        <v>6.4170999999999996</v>
      </c>
      <c r="AU1689" s="53">
        <v>1229.6099999999999</v>
      </c>
      <c r="AV1689" s="53">
        <v>4.1996000000000002</v>
      </c>
      <c r="AW1689" s="53">
        <v>51.165999999999997</v>
      </c>
      <c r="AX1689" s="53">
        <v>32.798000000000002</v>
      </c>
      <c r="AY1689" s="53">
        <v>25.243099999999998</v>
      </c>
      <c r="AZ1689" s="53">
        <v>7.7523</v>
      </c>
      <c r="BA1689" s="53">
        <v>1.4474</v>
      </c>
      <c r="BB1689" s="53">
        <v>76.102500000000006</v>
      </c>
      <c r="BC1689" s="53">
        <v>30.315999999999999</v>
      </c>
      <c r="BD1689" s="53">
        <v>4.3845000000000001</v>
      </c>
      <c r="BE1689" s="53">
        <v>16500</v>
      </c>
      <c r="BF1689" s="53">
        <v>1.7968999999999999</v>
      </c>
      <c r="BG1689" s="53">
        <v>4.4424999999999999</v>
      </c>
      <c r="BH1689" s="53">
        <v>15.45</v>
      </c>
      <c r="BI1689" s="53">
        <v>41.69</v>
      </c>
      <c r="BJ1689" s="53">
        <v>29.967500000000001</v>
      </c>
      <c r="BK1689" s="53">
        <v>30.137499999999999</v>
      </c>
      <c r="BL1689" s="53">
        <v>0.55500000000000005</v>
      </c>
      <c r="BM1689" s="53">
        <v>7.3999999999999996E-2</v>
      </c>
      <c r="BN1689" s="53">
        <v>0.53</v>
      </c>
      <c r="BO1689" s="53">
        <v>7.4999999999999997E-2</v>
      </c>
      <c r="BP1689" s="53">
        <v>0.27210000000000001</v>
      </c>
      <c r="BQ1689" s="53">
        <v>0.65139999999999998</v>
      </c>
      <c r="BR1689" s="53">
        <v>10.729699999999999</v>
      </c>
      <c r="BS1689" s="53">
        <v>1.6781999999999999</v>
      </c>
      <c r="BT1689" s="53">
        <v>1.4191</v>
      </c>
      <c r="BU1689" s="53">
        <v>1.7091000000000001</v>
      </c>
      <c r="BV1689" s="53">
        <v>10.1127</v>
      </c>
      <c r="BW1689" s="53">
        <v>0.8417</v>
      </c>
      <c r="BX1689" s="53">
        <v>111.21</v>
      </c>
      <c r="BY1689" s="53">
        <v>0.91890000000000005</v>
      </c>
      <c r="BZ1689" s="53">
        <v>6.8634000000000004</v>
      </c>
      <c r="CA1689" s="53">
        <v>0.97729999999999995</v>
      </c>
      <c r="CB1689" s="53"/>
      <c r="CD1689" s="53"/>
      <c r="CE1689" s="53"/>
      <c r="CG1689" s="53"/>
      <c r="CH1689" s="53"/>
      <c r="CJ1689" s="53"/>
      <c r="CK1689" s="53" t="s">
        <v>305</v>
      </c>
      <c r="CL1689" s="53">
        <v>0.51</v>
      </c>
      <c r="CM1689" s="53">
        <v>0.23</v>
      </c>
      <c r="CN1689" s="53">
        <v>0.28999999999999998</v>
      </c>
      <c r="CO1689" s="53">
        <v>0.22</v>
      </c>
      <c r="CP1689" s="53">
        <v>0.25</v>
      </c>
      <c r="CQ1689" s="53">
        <v>0.19</v>
      </c>
      <c r="CR1689" s="53" t="s">
        <v>305</v>
      </c>
      <c r="CS1689" s="53">
        <v>0.53500000000000003</v>
      </c>
      <c r="CT1689" s="53">
        <v>0.53</v>
      </c>
      <c r="CU1689" s="53">
        <v>0.55500000000000005</v>
      </c>
      <c r="CV1689" s="53">
        <v>0.23</v>
      </c>
      <c r="CW1689" s="53">
        <v>5.3075999999999999</v>
      </c>
      <c r="CX1689" s="53">
        <v>3.5975000000000001</v>
      </c>
      <c r="CY1689" s="53">
        <v>3.0950000000000002</v>
      </c>
      <c r="CZ1689" s="53">
        <v>3.1863999999999999</v>
      </c>
      <c r="DA1689" s="53">
        <v>105.09</v>
      </c>
    </row>
    <row r="1690" spans="1:105" x14ac:dyDescent="0.25">
      <c r="A1690" s="79">
        <v>43914</v>
      </c>
      <c r="B1690" s="53">
        <v>843.9</v>
      </c>
      <c r="C1690" s="53">
        <v>842</v>
      </c>
      <c r="D1690" s="53">
        <v>849.9</v>
      </c>
      <c r="E1690" s="53">
        <v>848</v>
      </c>
      <c r="F1690" s="53">
        <v>845.43</v>
      </c>
      <c r="G1690" s="53">
        <v>1133.0899999999999</v>
      </c>
      <c r="H1690" s="53">
        <v>852.88</v>
      </c>
      <c r="I1690" s="53">
        <v>836.96</v>
      </c>
      <c r="J1690" s="53">
        <v>808.13</v>
      </c>
      <c r="K1690" s="53">
        <v>790.55</v>
      </c>
      <c r="L1690" s="53">
        <v>749.87</v>
      </c>
      <c r="M1690" s="53">
        <v>17.05</v>
      </c>
      <c r="N1690" s="53">
        <v>-0.38</v>
      </c>
      <c r="O1690" s="53">
        <v>-1.1499999999999999</v>
      </c>
      <c r="P1690" s="53">
        <v>-1.65</v>
      </c>
      <c r="Q1690" s="53">
        <v>-2.7</v>
      </c>
      <c r="R1690" s="53">
        <v>102.039</v>
      </c>
      <c r="S1690" s="53">
        <v>219.75</v>
      </c>
      <c r="T1690" s="53">
        <v>219.75</v>
      </c>
      <c r="U1690" s="53">
        <v>4811</v>
      </c>
      <c r="V1690" s="53">
        <v>29720</v>
      </c>
      <c r="W1690" s="53">
        <v>-1125</v>
      </c>
      <c r="X1690" s="53">
        <v>226200</v>
      </c>
      <c r="Y1690" s="53">
        <v>4811</v>
      </c>
      <c r="Z1690" s="53">
        <v>33.520000000000003</v>
      </c>
      <c r="AA1690" s="53">
        <v>-29109</v>
      </c>
      <c r="AB1690" s="53">
        <v>24.01</v>
      </c>
      <c r="AC1690" s="53">
        <v>24.840800000000002</v>
      </c>
      <c r="AD1690" s="53">
        <v>5.0972</v>
      </c>
      <c r="AE1690" s="53">
        <v>4104.03</v>
      </c>
      <c r="AF1690" s="53">
        <v>3.5205000000000002</v>
      </c>
      <c r="AG1690" s="53">
        <v>63.769500000000001</v>
      </c>
      <c r="AH1690" s="53" t="s">
        <v>305</v>
      </c>
      <c r="AI1690" s="53" t="s">
        <v>305</v>
      </c>
      <c r="AJ1690" s="53"/>
      <c r="AK1690" s="53"/>
      <c r="AL1690" s="53"/>
      <c r="AM1690" s="53"/>
      <c r="AN1690" s="53">
        <v>99.59</v>
      </c>
      <c r="AO1690" s="53">
        <v>20.88</v>
      </c>
      <c r="AP1690" s="53">
        <v>78.325000000000003</v>
      </c>
      <c r="AQ1690" s="53">
        <v>17.522600000000001</v>
      </c>
      <c r="AR1690" s="53">
        <v>7.0629999999999997</v>
      </c>
      <c r="AS1690" s="53">
        <v>328.85</v>
      </c>
      <c r="AT1690" s="53">
        <v>6.4191000000000003</v>
      </c>
      <c r="AU1690" s="53">
        <v>1249.8499999999999</v>
      </c>
      <c r="AV1690" s="53">
        <v>4.2664999999999997</v>
      </c>
      <c r="AW1690" s="53">
        <v>50.95</v>
      </c>
      <c r="AX1690" s="53">
        <v>32.770000000000003</v>
      </c>
      <c r="AY1690" s="53">
        <v>25.69</v>
      </c>
      <c r="AZ1690" s="53">
        <v>7.7526999999999999</v>
      </c>
      <c r="BA1690" s="53">
        <v>1.4462999999999999</v>
      </c>
      <c r="BB1690" s="53">
        <v>76.102500000000006</v>
      </c>
      <c r="BC1690" s="53">
        <v>30.295999999999999</v>
      </c>
      <c r="BD1690" s="53">
        <v>4.4335000000000004</v>
      </c>
      <c r="BE1690" s="53">
        <v>16500</v>
      </c>
      <c r="BF1690" s="53">
        <v>1.8129</v>
      </c>
      <c r="BG1690" s="53">
        <v>4.4855999999999998</v>
      </c>
      <c r="BH1690" s="53">
        <v>19.309999999999999</v>
      </c>
      <c r="BI1690" s="53">
        <v>49.588000000000001</v>
      </c>
      <c r="BJ1690" s="53">
        <v>32.71</v>
      </c>
      <c r="BK1690" s="53">
        <v>29.442499999999999</v>
      </c>
      <c r="BL1690" s="53">
        <v>0.59499999999999997</v>
      </c>
      <c r="BM1690" s="53">
        <v>0.09</v>
      </c>
      <c r="BN1690" s="53">
        <v>0.55000000000000004</v>
      </c>
      <c r="BO1690" s="53">
        <v>0.09</v>
      </c>
      <c r="BP1690" s="53">
        <v>0.26979999999999998</v>
      </c>
      <c r="BQ1690" s="53">
        <v>0.77080000000000004</v>
      </c>
      <c r="BR1690" s="53">
        <v>11.120200000000001</v>
      </c>
      <c r="BS1690" s="53">
        <v>1.6786000000000001</v>
      </c>
      <c r="BT1690" s="53">
        <v>1.4461999999999999</v>
      </c>
      <c r="BU1690" s="53">
        <v>1.7156</v>
      </c>
      <c r="BV1690" s="53">
        <v>10.137700000000001</v>
      </c>
      <c r="BW1690" s="53">
        <v>0.85019999999999996</v>
      </c>
      <c r="BX1690" s="53">
        <v>111.23</v>
      </c>
      <c r="BY1690" s="53">
        <v>0.92700000000000005</v>
      </c>
      <c r="BZ1690" s="53">
        <v>6.9210000000000003</v>
      </c>
      <c r="CA1690" s="53">
        <v>0.98150000000000004</v>
      </c>
      <c r="CB1690" s="53"/>
      <c r="CD1690" s="53"/>
      <c r="CE1690" s="53"/>
      <c r="CG1690" s="53"/>
      <c r="CH1690" s="53"/>
      <c r="CJ1690" s="53"/>
      <c r="CK1690" s="53" t="s">
        <v>305</v>
      </c>
      <c r="CL1690" s="53">
        <v>0.93</v>
      </c>
      <c r="CM1690" s="53">
        <v>0.72</v>
      </c>
      <c r="CN1690" s="53">
        <v>0.7</v>
      </c>
      <c r="CO1690" s="53">
        <v>0.46</v>
      </c>
      <c r="CP1690" s="53">
        <v>0.42</v>
      </c>
      <c r="CQ1690" s="53">
        <v>0.3</v>
      </c>
      <c r="CR1690" s="53" t="s">
        <v>305</v>
      </c>
      <c r="CS1690" s="53">
        <v>0.55000000000000004</v>
      </c>
      <c r="CT1690" s="53">
        <v>0.55000000000000004</v>
      </c>
      <c r="CU1690" s="53">
        <v>0.59499999999999997</v>
      </c>
      <c r="CV1690" s="53">
        <v>0.72</v>
      </c>
      <c r="CW1690" s="53">
        <v>6.2545000000000002</v>
      </c>
      <c r="CX1690" s="53">
        <v>3.4049999999999998</v>
      </c>
      <c r="CY1690" s="53">
        <v>3.4750000000000001</v>
      </c>
      <c r="CZ1690" s="53">
        <v>1.8968</v>
      </c>
      <c r="DA1690" s="53">
        <v>105.09</v>
      </c>
    </row>
    <row r="1691" spans="1:105" x14ac:dyDescent="0.25">
      <c r="A1691" s="79">
        <v>43913</v>
      </c>
      <c r="B1691" s="53">
        <v>862</v>
      </c>
      <c r="C1691" s="53">
        <v>856.05</v>
      </c>
      <c r="D1691" s="53">
        <v>880</v>
      </c>
      <c r="E1691" s="53">
        <v>873.95</v>
      </c>
      <c r="F1691" s="53">
        <v>860.92660000000001</v>
      </c>
      <c r="G1691" s="53">
        <v>814.22</v>
      </c>
      <c r="H1691" s="53">
        <v>852.02</v>
      </c>
      <c r="I1691" s="53">
        <v>835.3</v>
      </c>
      <c r="J1691" s="53">
        <v>806.66</v>
      </c>
      <c r="K1691" s="53">
        <v>789.59</v>
      </c>
      <c r="L1691" s="53">
        <v>749.15</v>
      </c>
      <c r="M1691" s="53">
        <v>15.87</v>
      </c>
      <c r="N1691" s="53">
        <v>-0.19</v>
      </c>
      <c r="O1691" s="53">
        <v>-1.1499999999999999</v>
      </c>
      <c r="P1691" s="53">
        <v>-1.1499999999999999</v>
      </c>
      <c r="Q1691" s="53">
        <v>-1.98</v>
      </c>
      <c r="R1691" s="53">
        <v>102.48699999999999</v>
      </c>
      <c r="S1691" s="53">
        <v>211.95</v>
      </c>
      <c r="T1691" s="53">
        <v>211.95</v>
      </c>
      <c r="U1691" s="53">
        <v>4625</v>
      </c>
      <c r="V1691" s="53">
        <v>29088</v>
      </c>
      <c r="W1691" s="53">
        <v>-550</v>
      </c>
      <c r="X1691" s="53">
        <v>227325</v>
      </c>
      <c r="Y1691" s="53">
        <v>4625</v>
      </c>
      <c r="Z1691" s="53">
        <v>30.57</v>
      </c>
      <c r="AA1691" s="53">
        <v>-38454</v>
      </c>
      <c r="AB1691" s="53">
        <v>23.36</v>
      </c>
      <c r="AC1691" s="53">
        <v>25.358799999999999</v>
      </c>
      <c r="AD1691" s="53">
        <v>5.1459999999999999</v>
      </c>
      <c r="AE1691" s="53">
        <v>4092.34</v>
      </c>
      <c r="AF1691" s="53">
        <v>3.5335000000000001</v>
      </c>
      <c r="AG1691" s="53">
        <v>63.769500000000001</v>
      </c>
      <c r="AH1691" s="53" t="s">
        <v>305</v>
      </c>
      <c r="AI1691" s="53" t="s">
        <v>305</v>
      </c>
      <c r="AJ1691" s="53"/>
      <c r="AK1691" s="53"/>
      <c r="AL1691" s="53"/>
      <c r="AM1691" s="53"/>
      <c r="AN1691" s="53">
        <v>99.2</v>
      </c>
      <c r="AO1691" s="53">
        <v>19.18</v>
      </c>
      <c r="AP1691" s="53">
        <v>79.623199999999997</v>
      </c>
      <c r="AQ1691" s="53">
        <v>17.8369</v>
      </c>
      <c r="AR1691" s="53">
        <v>7.0910000000000002</v>
      </c>
      <c r="AS1691" s="53">
        <v>329.23</v>
      </c>
      <c r="AT1691" s="53">
        <v>6.5617999999999999</v>
      </c>
      <c r="AU1691" s="53">
        <v>1266.82</v>
      </c>
      <c r="AV1691" s="53">
        <v>4.2950999999999997</v>
      </c>
      <c r="AW1691" s="53">
        <v>51.334000000000003</v>
      </c>
      <c r="AX1691" s="53">
        <v>32.841999999999999</v>
      </c>
      <c r="AY1691" s="53">
        <v>25.909600000000001</v>
      </c>
      <c r="AZ1691" s="53">
        <v>7.7560000000000002</v>
      </c>
      <c r="BA1691" s="53">
        <v>1.4610000000000001</v>
      </c>
      <c r="BB1691" s="53">
        <v>76.293700000000001</v>
      </c>
      <c r="BC1691" s="53">
        <v>30.347000000000001</v>
      </c>
      <c r="BD1691" s="53">
        <v>4.4470000000000001</v>
      </c>
      <c r="BE1691" s="53">
        <v>16575</v>
      </c>
      <c r="BF1691" s="53">
        <v>1.8205</v>
      </c>
      <c r="BG1691" s="53">
        <v>4.5220000000000002</v>
      </c>
      <c r="BH1691" s="53">
        <v>19.085000000000001</v>
      </c>
      <c r="BI1691" s="53">
        <v>58.645000000000003</v>
      </c>
      <c r="BJ1691" s="53">
        <v>38.887500000000003</v>
      </c>
      <c r="BK1691" s="53">
        <v>33.172499999999999</v>
      </c>
      <c r="BL1691" s="53">
        <v>0.69499999999999995</v>
      </c>
      <c r="BM1691" s="53">
        <v>8.3000000000000004E-2</v>
      </c>
      <c r="BN1691" s="53">
        <v>0.62</v>
      </c>
      <c r="BO1691" s="53">
        <v>8.2000000000000003E-2</v>
      </c>
      <c r="BP1691" s="53">
        <v>0.24160000000000001</v>
      </c>
      <c r="BQ1691" s="53">
        <v>0.85419999999999996</v>
      </c>
      <c r="BR1691" s="53">
        <v>11.5817</v>
      </c>
      <c r="BS1691" s="53">
        <v>1.7164999999999999</v>
      </c>
      <c r="BT1691" s="53">
        <v>1.4494</v>
      </c>
      <c r="BU1691" s="53">
        <v>1.7512000000000001</v>
      </c>
      <c r="BV1691" s="53">
        <v>10.3491</v>
      </c>
      <c r="BW1691" s="53">
        <v>0.86609999999999998</v>
      </c>
      <c r="BX1691" s="53">
        <v>111.23</v>
      </c>
      <c r="BY1691" s="53">
        <v>0.9325</v>
      </c>
      <c r="BZ1691" s="53">
        <v>6.9634</v>
      </c>
      <c r="CA1691" s="53">
        <v>0.98480000000000001</v>
      </c>
      <c r="CB1691" s="53"/>
      <c r="CD1691" s="53"/>
      <c r="CE1691" s="53"/>
      <c r="CG1691" s="53"/>
      <c r="CH1691" s="53"/>
      <c r="CJ1691" s="53"/>
      <c r="CK1691" s="53" t="s">
        <v>305</v>
      </c>
      <c r="CL1691" s="53">
        <v>0.93</v>
      </c>
      <c r="CM1691" s="53">
        <v>0.97</v>
      </c>
      <c r="CN1691" s="53">
        <v>0.69</v>
      </c>
      <c r="CO1691" s="53">
        <v>0.56000000000000005</v>
      </c>
      <c r="CP1691" s="53">
        <v>0.48</v>
      </c>
      <c r="CQ1691" s="53">
        <v>0.36</v>
      </c>
      <c r="CR1691" s="53" t="s">
        <v>305</v>
      </c>
      <c r="CS1691" s="53">
        <v>0.62</v>
      </c>
      <c r="CT1691" s="53">
        <v>0.62</v>
      </c>
      <c r="CU1691" s="53">
        <v>0.69499999999999995</v>
      </c>
      <c r="CV1691" s="53">
        <v>0.97</v>
      </c>
      <c r="CW1691" s="53">
        <v>6.8746999999999998</v>
      </c>
      <c r="CX1691" s="53">
        <v>3.7601</v>
      </c>
      <c r="CY1691" s="53">
        <v>3.41</v>
      </c>
      <c r="CZ1691" s="53">
        <v>3.1272000000000002</v>
      </c>
      <c r="DA1691" s="53">
        <v>105.09</v>
      </c>
    </row>
    <row r="1692" spans="1:105" x14ac:dyDescent="0.25">
      <c r="A1692" s="79">
        <v>43910</v>
      </c>
      <c r="B1692" s="53">
        <v>865.9</v>
      </c>
      <c r="C1692" s="53">
        <v>844.1</v>
      </c>
      <c r="D1692" s="53">
        <v>867</v>
      </c>
      <c r="E1692" s="53">
        <v>850</v>
      </c>
      <c r="F1692" s="53">
        <v>851.04340000000002</v>
      </c>
      <c r="G1692" s="53">
        <v>1410.42</v>
      </c>
      <c r="H1692" s="53">
        <v>850.19</v>
      </c>
      <c r="I1692" s="53">
        <v>832.68</v>
      </c>
      <c r="J1692" s="53">
        <v>804.96</v>
      </c>
      <c r="K1692" s="53">
        <v>788.39</v>
      </c>
      <c r="L1692" s="53">
        <v>748.35</v>
      </c>
      <c r="M1692" s="53">
        <v>15.88</v>
      </c>
      <c r="N1692" s="53">
        <v>-0.24</v>
      </c>
      <c r="O1692" s="53">
        <v>-1.2</v>
      </c>
      <c r="P1692" s="53">
        <v>-1.4</v>
      </c>
      <c r="Q1692" s="53">
        <v>-2.0299999999999998</v>
      </c>
      <c r="R1692" s="53">
        <v>102.81699999999999</v>
      </c>
      <c r="S1692" s="53">
        <v>219.05</v>
      </c>
      <c r="T1692" s="53">
        <v>219.05</v>
      </c>
      <c r="U1692" s="53">
        <v>4805.25</v>
      </c>
      <c r="V1692" s="53">
        <v>27996</v>
      </c>
      <c r="W1692" s="53">
        <v>-3150</v>
      </c>
      <c r="X1692" s="53">
        <v>227875</v>
      </c>
      <c r="Y1692" s="53">
        <v>4805.25</v>
      </c>
      <c r="Z1692" s="53">
        <v>29.64</v>
      </c>
      <c r="AA1692" s="53">
        <v>-38454</v>
      </c>
      <c r="AB1692" s="53">
        <v>22.43</v>
      </c>
      <c r="AC1692" s="53">
        <v>24.418900000000001</v>
      </c>
      <c r="AD1692" s="53">
        <v>5.0640000000000001</v>
      </c>
      <c r="AE1692" s="53">
        <v>4092.34</v>
      </c>
      <c r="AF1692" s="53">
        <v>3.5735000000000001</v>
      </c>
      <c r="AG1692" s="53">
        <v>63.769500000000001</v>
      </c>
      <c r="AH1692" s="53" t="s">
        <v>305</v>
      </c>
      <c r="AI1692" s="53" t="s">
        <v>305</v>
      </c>
      <c r="AJ1692" s="53"/>
      <c r="AK1692" s="53"/>
      <c r="AL1692" s="53"/>
      <c r="AM1692" s="53"/>
      <c r="AN1692" s="53">
        <v>99.8</v>
      </c>
      <c r="AO1692" s="53">
        <v>20.52</v>
      </c>
      <c r="AP1692" s="53">
        <v>79.844700000000003</v>
      </c>
      <c r="AQ1692" s="53">
        <v>17.6099</v>
      </c>
      <c r="AR1692" s="53">
        <v>7.0961999999999996</v>
      </c>
      <c r="AS1692" s="53">
        <v>327.99</v>
      </c>
      <c r="AT1692" s="53">
        <v>6.5507999999999997</v>
      </c>
      <c r="AU1692" s="53">
        <v>1245.6300000000001</v>
      </c>
      <c r="AV1692" s="53">
        <v>4.2446000000000002</v>
      </c>
      <c r="AW1692" s="53">
        <v>50.88</v>
      </c>
      <c r="AX1692" s="53">
        <v>32.69</v>
      </c>
      <c r="AY1692" s="53">
        <v>25.532800000000002</v>
      </c>
      <c r="AZ1692" s="53">
        <v>7.7576000000000001</v>
      </c>
      <c r="BA1692" s="53">
        <v>1.4505999999999999</v>
      </c>
      <c r="BB1692" s="53">
        <v>75.194999999999993</v>
      </c>
      <c r="BC1692" s="53">
        <v>30.239000000000001</v>
      </c>
      <c r="BD1692" s="53">
        <v>4.3947000000000003</v>
      </c>
      <c r="BE1692" s="53">
        <v>15960</v>
      </c>
      <c r="BF1692" s="53">
        <v>1.8305</v>
      </c>
      <c r="BG1692" s="53">
        <v>4.5334000000000003</v>
      </c>
      <c r="BH1692" s="53">
        <v>18.989999999999998</v>
      </c>
      <c r="BI1692" s="53">
        <v>55.707999999999998</v>
      </c>
      <c r="BJ1692" s="53">
        <v>37.99</v>
      </c>
      <c r="BK1692" s="53">
        <v>32.222499999999997</v>
      </c>
      <c r="BL1692" s="53">
        <v>0.78</v>
      </c>
      <c r="BM1692" s="53">
        <v>9.0999999999999998E-2</v>
      </c>
      <c r="BN1692" s="53">
        <v>0.73750000000000004</v>
      </c>
      <c r="BO1692" s="53">
        <v>9.6000000000000002E-2</v>
      </c>
      <c r="BP1692" s="53">
        <v>0.2162</v>
      </c>
      <c r="BQ1692" s="53">
        <v>0.90749999999999997</v>
      </c>
      <c r="BR1692" s="53">
        <v>11.7051</v>
      </c>
      <c r="BS1692" s="53">
        <v>1.7258</v>
      </c>
      <c r="BT1692" s="53">
        <v>1.4366000000000001</v>
      </c>
      <c r="BU1692" s="53">
        <v>1.7541</v>
      </c>
      <c r="BV1692" s="53">
        <v>10.389900000000001</v>
      </c>
      <c r="BW1692" s="53">
        <v>0.85960000000000003</v>
      </c>
      <c r="BX1692" s="53">
        <v>110.93</v>
      </c>
      <c r="BY1692" s="53">
        <v>0.93489999999999995</v>
      </c>
      <c r="BZ1692" s="53">
        <v>6.9898999999999996</v>
      </c>
      <c r="CA1692" s="53">
        <v>0.9869</v>
      </c>
      <c r="CB1692" s="53"/>
      <c r="CD1692" s="53"/>
      <c r="CE1692" s="53"/>
      <c r="CG1692" s="53"/>
      <c r="CH1692" s="53"/>
      <c r="CJ1692" s="53"/>
      <c r="CK1692" s="53" t="s">
        <v>305</v>
      </c>
      <c r="CL1692" s="53">
        <v>1.23</v>
      </c>
      <c r="CM1692" s="53">
        <v>0.88</v>
      </c>
      <c r="CN1692" s="53">
        <v>0.66</v>
      </c>
      <c r="CO1692" s="53">
        <v>0.52</v>
      </c>
      <c r="CP1692" s="53">
        <v>0.47</v>
      </c>
      <c r="CQ1692" s="53">
        <v>0.37</v>
      </c>
      <c r="CR1692" s="53" t="s">
        <v>305</v>
      </c>
      <c r="CS1692" s="53">
        <v>0.73</v>
      </c>
      <c r="CT1692" s="53">
        <v>0.73750000000000004</v>
      </c>
      <c r="CU1692" s="53">
        <v>0.78</v>
      </c>
      <c r="CV1692" s="53">
        <v>0.88</v>
      </c>
      <c r="CW1692" s="53">
        <v>6.8274999999999997</v>
      </c>
      <c r="CX1692" s="53">
        <v>3.3168000000000002</v>
      </c>
      <c r="CY1692" s="53">
        <v>3.4350000000000001</v>
      </c>
      <c r="CZ1692" s="53">
        <v>6.1280000000000001</v>
      </c>
      <c r="DA1692" s="53">
        <v>105.09</v>
      </c>
    </row>
    <row r="1693" spans="1:105" x14ac:dyDescent="0.25">
      <c r="A1693" s="79">
        <v>43909</v>
      </c>
      <c r="B1693" s="53">
        <v>857.5</v>
      </c>
      <c r="C1693" s="53">
        <v>855</v>
      </c>
      <c r="D1693" s="53">
        <v>879</v>
      </c>
      <c r="E1693" s="53">
        <v>877</v>
      </c>
      <c r="F1693" s="53">
        <v>868.96929999999998</v>
      </c>
      <c r="G1693" s="53">
        <v>1536.72</v>
      </c>
      <c r="H1693" s="53">
        <v>846.46</v>
      </c>
      <c r="I1693" s="53">
        <v>829.63</v>
      </c>
      <c r="J1693" s="53">
        <v>803.13</v>
      </c>
      <c r="K1693" s="53">
        <v>787.15</v>
      </c>
      <c r="L1693" s="53">
        <v>747.51</v>
      </c>
      <c r="M1693" s="53">
        <v>15.91</v>
      </c>
      <c r="N1693" s="53">
        <v>-1.25</v>
      </c>
      <c r="O1693" s="53">
        <v>-2.9</v>
      </c>
      <c r="P1693" s="53">
        <v>-3</v>
      </c>
      <c r="Q1693" s="53">
        <v>-4</v>
      </c>
      <c r="R1693" s="53">
        <v>102.755</v>
      </c>
      <c r="S1693" s="53">
        <v>220</v>
      </c>
      <c r="T1693" s="53">
        <v>220</v>
      </c>
      <c r="U1693" s="53">
        <v>4820.25</v>
      </c>
      <c r="V1693" s="53">
        <v>27712</v>
      </c>
      <c r="W1693" s="53">
        <v>-2125</v>
      </c>
      <c r="X1693" s="53">
        <v>231025</v>
      </c>
      <c r="Y1693" s="53">
        <v>4820.25</v>
      </c>
      <c r="Z1693" s="53">
        <v>29.69</v>
      </c>
      <c r="AA1693" s="53">
        <v>-38454</v>
      </c>
      <c r="AB1693" s="53">
        <v>25.22</v>
      </c>
      <c r="AC1693" s="53">
        <v>24.031400000000001</v>
      </c>
      <c r="AD1693" s="53">
        <v>5.0960999999999999</v>
      </c>
      <c r="AE1693" s="53">
        <v>4106.38</v>
      </c>
      <c r="AF1693" s="53">
        <v>3.5735000000000001</v>
      </c>
      <c r="AG1693" s="53">
        <v>63.549199999999999</v>
      </c>
      <c r="AH1693" s="53" t="s">
        <v>305</v>
      </c>
      <c r="AI1693" s="53" t="s">
        <v>305</v>
      </c>
      <c r="AJ1693" s="53"/>
      <c r="AK1693" s="53"/>
      <c r="AL1693" s="53"/>
      <c r="AM1693" s="53"/>
      <c r="AN1693" s="53">
        <v>99.39</v>
      </c>
      <c r="AO1693" s="53">
        <v>20.190000000000001</v>
      </c>
      <c r="AP1693" s="53">
        <v>79.142899999999997</v>
      </c>
      <c r="AQ1693" s="53">
        <v>17.466899999999999</v>
      </c>
      <c r="AR1693" s="53">
        <v>7.1082000000000001</v>
      </c>
      <c r="AS1693" s="53">
        <v>334.1</v>
      </c>
      <c r="AT1693" s="53">
        <v>6.5434000000000001</v>
      </c>
      <c r="AU1693" s="53">
        <v>1285.73</v>
      </c>
      <c r="AV1693" s="53">
        <v>4.2729999999999997</v>
      </c>
      <c r="AW1693" s="53">
        <v>51.1</v>
      </c>
      <c r="AX1693" s="53">
        <v>32.569000000000003</v>
      </c>
      <c r="AY1693" s="53">
        <v>25.981999999999999</v>
      </c>
      <c r="AZ1693" s="53">
        <v>7.7610999999999999</v>
      </c>
      <c r="BA1693" s="53">
        <v>1.4509000000000001</v>
      </c>
      <c r="BB1693" s="53">
        <v>74.987499999999997</v>
      </c>
      <c r="BC1693" s="53">
        <v>30.445</v>
      </c>
      <c r="BD1693" s="53">
        <v>4.4137000000000004</v>
      </c>
      <c r="BE1693" s="53">
        <v>15913</v>
      </c>
      <c r="BF1693" s="53">
        <v>1.8292999999999999</v>
      </c>
      <c r="BG1693" s="53">
        <v>4.5343</v>
      </c>
      <c r="BH1693" s="53">
        <v>18.96</v>
      </c>
      <c r="BI1693" s="53">
        <v>56.381999999999998</v>
      </c>
      <c r="BJ1693" s="53">
        <v>43.01</v>
      </c>
      <c r="BK1693" s="53">
        <v>30.6875</v>
      </c>
      <c r="BL1693" s="53">
        <v>0.87749999999999995</v>
      </c>
      <c r="BM1693" s="53">
        <v>0.113</v>
      </c>
      <c r="BN1693" s="53">
        <v>0.8</v>
      </c>
      <c r="BO1693" s="53">
        <v>0.12195</v>
      </c>
      <c r="BP1693" s="53">
        <v>0.23089999999999999</v>
      </c>
      <c r="BQ1693" s="53">
        <v>1.0531999999999999</v>
      </c>
      <c r="BR1693" s="53">
        <v>11.247199999999999</v>
      </c>
      <c r="BS1693" s="53">
        <v>1.7407999999999999</v>
      </c>
      <c r="BT1693" s="53">
        <v>1.4511000000000001</v>
      </c>
      <c r="BU1693" s="53">
        <v>1.7627999999999999</v>
      </c>
      <c r="BV1693" s="53">
        <v>10.416700000000001</v>
      </c>
      <c r="BW1693" s="53">
        <v>0.87060000000000004</v>
      </c>
      <c r="BX1693" s="53">
        <v>110.71</v>
      </c>
      <c r="BY1693" s="53">
        <v>0.93530000000000002</v>
      </c>
      <c r="BZ1693" s="53">
        <v>6.9889000000000001</v>
      </c>
      <c r="CA1693" s="53">
        <v>0.98599999999999999</v>
      </c>
      <c r="CB1693" s="53"/>
      <c r="CD1693" s="53"/>
      <c r="CE1693" s="53"/>
      <c r="CG1693" s="53"/>
      <c r="CH1693" s="53"/>
      <c r="CJ1693" s="53"/>
      <c r="CK1693" s="53" t="s">
        <v>305</v>
      </c>
      <c r="CL1693" s="53">
        <v>0.15</v>
      </c>
      <c r="CM1693" s="53">
        <v>-0.49</v>
      </c>
      <c r="CN1693" s="53">
        <v>-0.12</v>
      </c>
      <c r="CO1693" s="53">
        <v>0.22</v>
      </c>
      <c r="CP1693" s="53">
        <v>0.34</v>
      </c>
      <c r="CQ1693" s="53">
        <v>0.24</v>
      </c>
      <c r="CR1693" s="53" t="s">
        <v>305</v>
      </c>
      <c r="CS1693" s="53">
        <v>0.80500000000000005</v>
      </c>
      <c r="CT1693" s="53">
        <v>0.8</v>
      </c>
      <c r="CU1693" s="53">
        <v>0.87749999999999995</v>
      </c>
      <c r="CV1693" s="53">
        <v>-0.49</v>
      </c>
      <c r="CW1693" s="53">
        <v>6.2019000000000002</v>
      </c>
      <c r="CX1693" s="53">
        <v>3.0922000000000001</v>
      </c>
      <c r="CY1693" s="53">
        <v>3.6850000000000001</v>
      </c>
      <c r="CZ1693" s="53">
        <v>6.4457000000000004</v>
      </c>
      <c r="DA1693" s="53">
        <v>105.09</v>
      </c>
    </row>
    <row r="1694" spans="1:105" x14ac:dyDescent="0.25">
      <c r="A1694" s="79">
        <v>43908</v>
      </c>
      <c r="B1694" s="53">
        <v>870</v>
      </c>
      <c r="C1694" s="53">
        <v>855</v>
      </c>
      <c r="D1694" s="53">
        <v>875</v>
      </c>
      <c r="E1694" s="53">
        <v>855</v>
      </c>
      <c r="F1694" s="53">
        <v>862.95519999999999</v>
      </c>
      <c r="G1694" s="53">
        <v>1529.6</v>
      </c>
      <c r="H1694" s="53">
        <v>842.58</v>
      </c>
      <c r="I1694" s="53">
        <v>826.86</v>
      </c>
      <c r="J1694" s="53">
        <v>801.23</v>
      </c>
      <c r="K1694" s="53">
        <v>785.94</v>
      </c>
      <c r="L1694" s="53">
        <v>746.68</v>
      </c>
      <c r="M1694" s="53">
        <v>15.73</v>
      </c>
      <c r="N1694" s="53">
        <v>-1.3</v>
      </c>
      <c r="O1694" s="53">
        <v>-3.3</v>
      </c>
      <c r="P1694" s="53">
        <v>-2.75</v>
      </c>
      <c r="Q1694" s="53">
        <v>-3.4</v>
      </c>
      <c r="R1694" s="53">
        <v>101.16</v>
      </c>
      <c r="S1694" s="53">
        <v>216.05</v>
      </c>
      <c r="T1694" s="53">
        <v>216.05</v>
      </c>
      <c r="U1694" s="53">
        <v>4729.5</v>
      </c>
      <c r="V1694" s="53">
        <v>27474</v>
      </c>
      <c r="W1694" s="53">
        <v>12825</v>
      </c>
      <c r="X1694" s="53">
        <v>233150</v>
      </c>
      <c r="Y1694" s="53">
        <v>4729.5</v>
      </c>
      <c r="Z1694" s="53">
        <v>28.77</v>
      </c>
      <c r="AA1694" s="53">
        <v>-38454</v>
      </c>
      <c r="AB1694" s="53">
        <v>20.37</v>
      </c>
      <c r="AC1694" s="53">
        <v>23.7042</v>
      </c>
      <c r="AD1694" s="53">
        <v>5.1089000000000002</v>
      </c>
      <c r="AE1694" s="53">
        <v>4100.7700000000004</v>
      </c>
      <c r="AF1694" s="53">
        <v>3.5735000000000001</v>
      </c>
      <c r="AG1694" s="53">
        <v>63.328499999999998</v>
      </c>
      <c r="AH1694" s="53" t="s">
        <v>305</v>
      </c>
      <c r="AI1694" s="53" t="s">
        <v>305</v>
      </c>
      <c r="AJ1694" s="53"/>
      <c r="AK1694" s="53"/>
      <c r="AL1694" s="53"/>
      <c r="AM1694" s="53"/>
      <c r="AN1694" s="53">
        <v>99.93</v>
      </c>
      <c r="AO1694" s="53">
        <v>20.09</v>
      </c>
      <c r="AP1694" s="53">
        <v>80.878200000000007</v>
      </c>
      <c r="AQ1694" s="53">
        <v>17.095400000000001</v>
      </c>
      <c r="AR1694" s="53">
        <v>7.0471000000000004</v>
      </c>
      <c r="AS1694" s="53">
        <v>324.14</v>
      </c>
      <c r="AT1694" s="53">
        <v>6.4819000000000004</v>
      </c>
      <c r="AU1694" s="53">
        <v>1245.6500000000001</v>
      </c>
      <c r="AV1694" s="53">
        <v>4.1254</v>
      </c>
      <c r="AW1694" s="53">
        <v>51.13</v>
      </c>
      <c r="AX1694" s="53">
        <v>32.604999999999997</v>
      </c>
      <c r="AY1694" s="53">
        <v>25.467300000000002</v>
      </c>
      <c r="AZ1694" s="53">
        <v>7.7638999999999996</v>
      </c>
      <c r="BA1694" s="53">
        <v>1.4444999999999999</v>
      </c>
      <c r="BB1694" s="53">
        <v>74.23</v>
      </c>
      <c r="BC1694" s="53">
        <v>30.265999999999998</v>
      </c>
      <c r="BD1694" s="53">
        <v>4.3737000000000004</v>
      </c>
      <c r="BE1694" s="53">
        <v>15223</v>
      </c>
      <c r="BF1694" s="53">
        <v>1.7916000000000001</v>
      </c>
      <c r="BG1694" s="53">
        <v>4.4526000000000003</v>
      </c>
      <c r="BH1694" s="53">
        <v>15.494999999999999</v>
      </c>
      <c r="BI1694" s="53">
        <v>57.424999999999997</v>
      </c>
      <c r="BJ1694" s="53">
        <v>46.532499999999999</v>
      </c>
      <c r="BK1694" s="53">
        <v>27.2</v>
      </c>
      <c r="BL1694" s="53">
        <v>0.86</v>
      </c>
      <c r="BM1694" s="53">
        <v>0.11899999999999999</v>
      </c>
      <c r="BN1694" s="53">
        <v>0.8</v>
      </c>
      <c r="BO1694" s="53">
        <v>0.112</v>
      </c>
      <c r="BP1694" s="53">
        <v>0.21990000000000001</v>
      </c>
      <c r="BQ1694" s="53">
        <v>1.0127999999999999</v>
      </c>
      <c r="BR1694" s="53">
        <v>11.2897</v>
      </c>
      <c r="BS1694" s="53">
        <v>1.7323999999999999</v>
      </c>
      <c r="BT1694" s="53">
        <v>1.4503999999999999</v>
      </c>
      <c r="BU1694" s="53">
        <v>1.7423999999999999</v>
      </c>
      <c r="BV1694" s="53">
        <v>10.264699999999999</v>
      </c>
      <c r="BW1694" s="53">
        <v>0.86040000000000005</v>
      </c>
      <c r="BX1694" s="53">
        <v>108.08</v>
      </c>
      <c r="BY1694" s="53">
        <v>0.91600000000000004</v>
      </c>
      <c r="BZ1694" s="53">
        <v>6.8471000000000002</v>
      </c>
      <c r="CA1694" s="53">
        <v>0.96830000000000005</v>
      </c>
      <c r="CB1694" s="53"/>
      <c r="CD1694" s="53"/>
      <c r="CE1694" s="53"/>
      <c r="CG1694" s="53"/>
      <c r="CH1694" s="53"/>
      <c r="CJ1694" s="53"/>
      <c r="CK1694" s="53" t="s">
        <v>305</v>
      </c>
      <c r="CL1694" s="53">
        <v>-0.55000000000000004</v>
      </c>
      <c r="CM1694" s="53">
        <v>-0.63</v>
      </c>
      <c r="CN1694" s="53">
        <v>-0.34</v>
      </c>
      <c r="CO1694" s="53">
        <v>0.17</v>
      </c>
      <c r="CP1694" s="53">
        <v>0.23</v>
      </c>
      <c r="CQ1694" s="53">
        <v>0.23</v>
      </c>
      <c r="CR1694" s="53" t="s">
        <v>305</v>
      </c>
      <c r="CS1694" s="53">
        <v>0.82</v>
      </c>
      <c r="CT1694" s="53">
        <v>0.8</v>
      </c>
      <c r="CU1694" s="53">
        <v>0.86</v>
      </c>
      <c r="CV1694" s="53">
        <v>-0.63</v>
      </c>
      <c r="CW1694" s="53">
        <v>5.9791999999999996</v>
      </c>
      <c r="CX1694" s="53">
        <v>2.1366999999999998</v>
      </c>
      <c r="CY1694" s="53">
        <v>3.08</v>
      </c>
      <c r="CZ1694" s="53">
        <v>3.6046</v>
      </c>
      <c r="DA1694" s="53">
        <v>105.09</v>
      </c>
    </row>
    <row r="1695" spans="1:105" x14ac:dyDescent="0.25">
      <c r="A1695" s="79">
        <v>43907</v>
      </c>
      <c r="B1695" s="53">
        <v>845</v>
      </c>
      <c r="C1695" s="53">
        <v>842</v>
      </c>
      <c r="D1695" s="53">
        <v>858.89</v>
      </c>
      <c r="E1695" s="53">
        <v>854.2</v>
      </c>
      <c r="F1695" s="53">
        <v>854.99220000000003</v>
      </c>
      <c r="G1695" s="53">
        <v>1743.23</v>
      </c>
      <c r="H1695" s="53">
        <v>837.51</v>
      </c>
      <c r="I1695" s="53">
        <v>823.43</v>
      </c>
      <c r="J1695" s="53">
        <v>799.12</v>
      </c>
      <c r="K1695" s="53">
        <v>784.65</v>
      </c>
      <c r="L1695" s="53">
        <v>745.8</v>
      </c>
      <c r="M1695" s="53">
        <v>14.68</v>
      </c>
      <c r="N1695" s="53">
        <v>-1.25</v>
      </c>
      <c r="O1695" s="53">
        <v>-2.65</v>
      </c>
      <c r="P1695" s="53">
        <v>-1.85</v>
      </c>
      <c r="Q1695" s="53">
        <v>-2.2999999999999998</v>
      </c>
      <c r="R1695" s="53">
        <v>99.575000000000003</v>
      </c>
      <c r="S1695" s="53">
        <v>231.55</v>
      </c>
      <c r="T1695" s="53">
        <v>231.55</v>
      </c>
      <c r="U1695" s="53">
        <v>5128.5</v>
      </c>
      <c r="V1695" s="53">
        <v>27404</v>
      </c>
      <c r="W1695" s="53">
        <v>40600</v>
      </c>
      <c r="X1695" s="53">
        <v>220325</v>
      </c>
      <c r="Y1695" s="53">
        <v>5128.5</v>
      </c>
      <c r="Z1695" s="53">
        <v>17.32</v>
      </c>
      <c r="AA1695" s="53">
        <v>-38454</v>
      </c>
      <c r="AB1695" s="53">
        <v>26.95</v>
      </c>
      <c r="AC1695" s="53">
        <v>22.959</v>
      </c>
      <c r="AD1695" s="53">
        <v>5.0091999999999999</v>
      </c>
      <c r="AE1695" s="53">
        <v>4022.8</v>
      </c>
      <c r="AF1695" s="53">
        <v>3.5445000000000002</v>
      </c>
      <c r="AG1695" s="53">
        <v>63.182000000000002</v>
      </c>
      <c r="AH1695" s="53" t="s">
        <v>305</v>
      </c>
      <c r="AI1695" s="53" t="s">
        <v>305</v>
      </c>
      <c r="AJ1695" s="53"/>
      <c r="AK1695" s="53"/>
      <c r="AL1695" s="53"/>
      <c r="AM1695" s="53"/>
      <c r="AN1695" s="53">
        <v>100.05</v>
      </c>
      <c r="AO1695" s="53">
        <v>22.85</v>
      </c>
      <c r="AP1695" s="53">
        <v>75.370500000000007</v>
      </c>
      <c r="AQ1695" s="53">
        <v>16.6205</v>
      </c>
      <c r="AR1695" s="53">
        <v>7.0045999999999999</v>
      </c>
      <c r="AS1695" s="53">
        <v>316.05</v>
      </c>
      <c r="AT1695" s="53">
        <v>6.3974000000000002</v>
      </c>
      <c r="AU1695" s="53">
        <v>1243.7</v>
      </c>
      <c r="AV1695" s="53">
        <v>4.0667999999999997</v>
      </c>
      <c r="AW1695" s="53">
        <v>51.926000000000002</v>
      </c>
      <c r="AX1695" s="53">
        <v>32.182000000000002</v>
      </c>
      <c r="AY1695" s="53">
        <v>24.670400000000001</v>
      </c>
      <c r="AZ1695" s="53">
        <v>7.7610000000000001</v>
      </c>
      <c r="BA1695" s="53">
        <v>1.4292</v>
      </c>
      <c r="BB1695" s="53">
        <v>74.245000000000005</v>
      </c>
      <c r="BC1695" s="53">
        <v>30.23</v>
      </c>
      <c r="BD1695" s="53">
        <v>4.3513000000000002</v>
      </c>
      <c r="BE1695" s="53">
        <v>15173</v>
      </c>
      <c r="BF1695" s="53">
        <v>1.7776000000000001</v>
      </c>
      <c r="BG1695" s="53">
        <v>4.4105999999999996</v>
      </c>
      <c r="BH1695" s="53">
        <v>15.455</v>
      </c>
      <c r="BI1695" s="53">
        <v>53.35</v>
      </c>
      <c r="BJ1695" s="53">
        <v>44.987499999999997</v>
      </c>
      <c r="BK1695" s="53">
        <v>19.4925</v>
      </c>
      <c r="BL1695" s="53">
        <v>0.84</v>
      </c>
      <c r="BM1695" s="53">
        <v>0.13100000000000001</v>
      </c>
      <c r="BN1695" s="53">
        <v>0.77500000000000002</v>
      </c>
      <c r="BO1695" s="53">
        <v>0.11899999999999999</v>
      </c>
      <c r="BP1695" s="53">
        <v>-0.23089999999999999</v>
      </c>
      <c r="BQ1695" s="53">
        <v>0.9788</v>
      </c>
      <c r="BR1695" s="53">
        <v>10.499599999999999</v>
      </c>
      <c r="BS1695" s="53">
        <v>1.6671</v>
      </c>
      <c r="BT1695" s="53">
        <v>1.4201999999999999</v>
      </c>
      <c r="BU1695" s="53">
        <v>1.6839</v>
      </c>
      <c r="BV1695" s="53">
        <v>9.8833000000000002</v>
      </c>
      <c r="BW1695" s="53">
        <v>0.82950000000000002</v>
      </c>
      <c r="BX1695" s="53">
        <v>107.7</v>
      </c>
      <c r="BY1695" s="53">
        <v>0.9093</v>
      </c>
      <c r="BZ1695" s="53">
        <v>6.7950999999999997</v>
      </c>
      <c r="CA1695" s="53">
        <v>0.96130000000000004</v>
      </c>
      <c r="CB1695" s="53"/>
      <c r="CD1695" s="53"/>
      <c r="CE1695" s="53"/>
      <c r="CG1695" s="53"/>
      <c r="CH1695" s="53"/>
      <c r="CJ1695" s="53"/>
      <c r="CK1695" s="53" t="s">
        <v>305</v>
      </c>
      <c r="CL1695" s="53">
        <v>-0.16</v>
      </c>
      <c r="CM1695" s="53">
        <v>-0.61</v>
      </c>
      <c r="CN1695" s="53">
        <v>-0.17</v>
      </c>
      <c r="CO1695" s="53">
        <v>0.32</v>
      </c>
      <c r="CP1695" s="53">
        <v>0.33</v>
      </c>
      <c r="CQ1695" s="53">
        <v>0.31</v>
      </c>
      <c r="CR1695" s="53" t="s">
        <v>305</v>
      </c>
      <c r="CS1695" s="53">
        <v>0.83</v>
      </c>
      <c r="CT1695" s="53">
        <v>0.77500000000000002</v>
      </c>
      <c r="CU1695" s="53">
        <v>0.84</v>
      </c>
      <c r="CV1695" s="53">
        <v>-0.61</v>
      </c>
      <c r="CW1695" s="53">
        <v>5.7375999999999996</v>
      </c>
      <c r="CX1695" s="53">
        <v>2.1574</v>
      </c>
      <c r="CY1695" s="53">
        <v>2.3849999999999998</v>
      </c>
      <c r="CZ1695" s="53">
        <v>3.61</v>
      </c>
      <c r="DA1695" s="53">
        <v>105.09</v>
      </c>
    </row>
    <row r="1696" spans="1:105" x14ac:dyDescent="0.25">
      <c r="A1696" s="79">
        <v>43906</v>
      </c>
      <c r="B1696" s="53">
        <v>853</v>
      </c>
      <c r="C1696" s="53">
        <v>843.15</v>
      </c>
      <c r="D1696" s="53">
        <v>857</v>
      </c>
      <c r="E1696" s="53">
        <v>853</v>
      </c>
      <c r="F1696" s="53">
        <v>850.68020000000001</v>
      </c>
      <c r="G1696" s="53">
        <v>1078.96</v>
      </c>
      <c r="H1696" s="53">
        <v>833.39</v>
      </c>
      <c r="I1696" s="53">
        <v>820.86</v>
      </c>
      <c r="J1696" s="53">
        <v>797.53</v>
      </c>
      <c r="K1696" s="53">
        <v>783.44</v>
      </c>
      <c r="L1696" s="53">
        <v>745.05</v>
      </c>
      <c r="M1696" s="53">
        <v>14.51</v>
      </c>
      <c r="N1696" s="53">
        <v>-0.6</v>
      </c>
      <c r="O1696" s="53">
        <v>-0.5</v>
      </c>
      <c r="P1696" s="53">
        <v>0.25</v>
      </c>
      <c r="Q1696" s="53">
        <v>0.25</v>
      </c>
      <c r="R1696" s="53">
        <v>98.069000000000003</v>
      </c>
      <c r="S1696" s="53">
        <v>239.85</v>
      </c>
      <c r="T1696" s="53">
        <v>239.85</v>
      </c>
      <c r="U1696" s="53">
        <v>5276</v>
      </c>
      <c r="V1696" s="53">
        <v>27673</v>
      </c>
      <c r="W1696" s="53">
        <v>-3975</v>
      </c>
      <c r="X1696" s="53">
        <v>179725</v>
      </c>
      <c r="Y1696" s="53">
        <v>5276</v>
      </c>
      <c r="Z1696" s="53">
        <v>16.88</v>
      </c>
      <c r="AA1696" s="53">
        <v>-39679</v>
      </c>
      <c r="AB1696" s="53">
        <v>28.7</v>
      </c>
      <c r="AC1696" s="53">
        <v>22.880400000000002</v>
      </c>
      <c r="AD1696" s="53">
        <v>5.0004</v>
      </c>
      <c r="AE1696" s="53">
        <v>4090</v>
      </c>
      <c r="AF1696" s="53">
        <v>3.5550000000000002</v>
      </c>
      <c r="AG1696" s="53">
        <v>63.039000000000001</v>
      </c>
      <c r="AH1696" s="53" t="s">
        <v>305</v>
      </c>
      <c r="AI1696" s="53" t="s">
        <v>305</v>
      </c>
      <c r="AJ1696" s="53"/>
      <c r="AK1696" s="53"/>
      <c r="AL1696" s="53"/>
      <c r="AM1696" s="53"/>
      <c r="AN1696" s="53">
        <v>100.21</v>
      </c>
      <c r="AO1696" s="53">
        <v>24.08</v>
      </c>
      <c r="AP1696" s="53">
        <v>74.532499999999999</v>
      </c>
      <c r="AQ1696" s="53">
        <v>16.704499999999999</v>
      </c>
      <c r="AR1696" s="53">
        <v>6.9931999999999999</v>
      </c>
      <c r="AS1696" s="53">
        <v>308.04000000000002</v>
      </c>
      <c r="AT1696" s="53">
        <v>6.4310999999999998</v>
      </c>
      <c r="AU1696" s="53">
        <v>1225.82</v>
      </c>
      <c r="AV1696" s="53">
        <v>3.9786999999999999</v>
      </c>
      <c r="AW1696" s="53">
        <v>51.75</v>
      </c>
      <c r="AX1696" s="53">
        <v>32.134999999999998</v>
      </c>
      <c r="AY1696" s="53">
        <v>24.490500000000001</v>
      </c>
      <c r="AZ1696" s="53">
        <v>7.7666000000000004</v>
      </c>
      <c r="BA1696" s="53">
        <v>1.4209000000000001</v>
      </c>
      <c r="BB1696" s="53">
        <v>74.272499999999994</v>
      </c>
      <c r="BC1696" s="53">
        <v>30.193999999999999</v>
      </c>
      <c r="BD1696" s="53">
        <v>4.3075000000000001</v>
      </c>
      <c r="BE1696" s="53">
        <v>14933</v>
      </c>
      <c r="BF1696" s="53">
        <v>1.7501</v>
      </c>
      <c r="BG1696" s="53">
        <v>4.3277000000000001</v>
      </c>
      <c r="BH1696" s="53">
        <v>15.52</v>
      </c>
      <c r="BI1696" s="53">
        <v>53.012999999999998</v>
      </c>
      <c r="BJ1696" s="53">
        <v>43.147500000000001</v>
      </c>
      <c r="BK1696" s="53">
        <v>21.232500000000002</v>
      </c>
      <c r="BL1696" s="53">
        <v>1</v>
      </c>
      <c r="BM1696" s="53">
        <v>9.8000000000000004E-2</v>
      </c>
      <c r="BN1696" s="53">
        <v>0.96</v>
      </c>
      <c r="BO1696" s="53">
        <v>0.10100000000000001</v>
      </c>
      <c r="BP1696" s="53">
        <v>4.5999999999999999E-3</v>
      </c>
      <c r="BQ1696" s="53">
        <v>0.31740000000000002</v>
      </c>
      <c r="BR1696" s="53">
        <v>10.2781</v>
      </c>
      <c r="BS1696" s="53">
        <v>1.6349</v>
      </c>
      <c r="BT1696" s="53">
        <v>1.4016</v>
      </c>
      <c r="BU1696" s="53">
        <v>1.6543000000000001</v>
      </c>
      <c r="BV1696" s="53">
        <v>9.7716999999999992</v>
      </c>
      <c r="BW1696" s="53">
        <v>0.81489999999999996</v>
      </c>
      <c r="BX1696" s="53">
        <v>105.83</v>
      </c>
      <c r="BY1696" s="53">
        <v>0.89439999999999997</v>
      </c>
      <c r="BZ1696" s="53">
        <v>6.6821000000000002</v>
      </c>
      <c r="CA1696" s="53">
        <v>0.94699999999999995</v>
      </c>
      <c r="CB1696" s="53"/>
      <c r="CD1696" s="53"/>
      <c r="CE1696" s="53"/>
      <c r="CG1696" s="53"/>
      <c r="CH1696" s="53"/>
      <c r="CJ1696" s="53"/>
      <c r="CK1696" s="53" t="s">
        <v>305</v>
      </c>
      <c r="CL1696" s="53">
        <v>0.28999999999999998</v>
      </c>
      <c r="CM1696" s="53">
        <v>0.12</v>
      </c>
      <c r="CN1696" s="53">
        <v>0.66</v>
      </c>
      <c r="CO1696" s="53">
        <v>0.69</v>
      </c>
      <c r="CP1696" s="53">
        <v>0.57999999999999996</v>
      </c>
      <c r="CQ1696" s="53">
        <v>0.52</v>
      </c>
      <c r="CR1696" s="53" t="s">
        <v>305</v>
      </c>
      <c r="CS1696" s="53">
        <v>1.0049999999999999</v>
      </c>
      <c r="CT1696" s="53">
        <v>0.96</v>
      </c>
      <c r="CU1696" s="53">
        <v>1</v>
      </c>
      <c r="CV1696" s="53">
        <v>0.12</v>
      </c>
      <c r="CW1696" s="53">
        <v>6.4374000000000002</v>
      </c>
      <c r="CX1696" s="53">
        <v>2.7938999999999998</v>
      </c>
      <c r="CY1696" s="53">
        <v>2.6549999999999998</v>
      </c>
      <c r="CZ1696" s="53">
        <v>1.3797999999999999</v>
      </c>
      <c r="DA1696" s="53">
        <v>105.09</v>
      </c>
    </row>
    <row r="1697" spans="1:105" x14ac:dyDescent="0.25">
      <c r="A1697" s="79">
        <v>43903</v>
      </c>
      <c r="B1697" s="53">
        <v>838</v>
      </c>
      <c r="C1697" s="53">
        <v>833.61</v>
      </c>
      <c r="D1697" s="53">
        <v>841.5</v>
      </c>
      <c r="E1697" s="53">
        <v>838</v>
      </c>
      <c r="F1697" s="53">
        <v>836.05430000000001</v>
      </c>
      <c r="G1697" s="53">
        <v>1635.37</v>
      </c>
      <c r="H1697" s="53">
        <v>829.21</v>
      </c>
      <c r="I1697" s="53">
        <v>817.78</v>
      </c>
      <c r="J1697" s="53">
        <v>795.88</v>
      </c>
      <c r="K1697" s="53">
        <v>782.13</v>
      </c>
      <c r="L1697" s="53">
        <v>744.24</v>
      </c>
      <c r="M1697" s="53">
        <v>14.02</v>
      </c>
      <c r="N1697" s="53">
        <v>-0.5</v>
      </c>
      <c r="O1697" s="53">
        <v>-0.37</v>
      </c>
      <c r="P1697" s="53">
        <v>0.5</v>
      </c>
      <c r="Q1697" s="53">
        <v>0.72</v>
      </c>
      <c r="R1697" s="53">
        <v>98.748999999999995</v>
      </c>
      <c r="S1697" s="53">
        <v>247.4</v>
      </c>
      <c r="T1697" s="53">
        <v>247.4</v>
      </c>
      <c r="U1697" s="53">
        <v>5447.75</v>
      </c>
      <c r="V1697" s="53">
        <v>27655</v>
      </c>
      <c r="W1697" s="53">
        <v>-3750</v>
      </c>
      <c r="X1697" s="53">
        <v>183700</v>
      </c>
      <c r="Y1697" s="53">
        <v>5447.75</v>
      </c>
      <c r="Z1697" s="53">
        <v>15.01</v>
      </c>
      <c r="AA1697" s="53">
        <v>-39679</v>
      </c>
      <c r="AB1697" s="53">
        <v>31.73</v>
      </c>
      <c r="AC1697" s="53">
        <v>21.922899999999998</v>
      </c>
      <c r="AD1697" s="53">
        <v>4.8345000000000002</v>
      </c>
      <c r="AE1697" s="53">
        <v>3981.25</v>
      </c>
      <c r="AF1697" s="53">
        <v>3.5215000000000001</v>
      </c>
      <c r="AG1697" s="53">
        <v>62.899099999999997</v>
      </c>
      <c r="AH1697" s="53" t="s">
        <v>305</v>
      </c>
      <c r="AI1697" s="53" t="s">
        <v>305</v>
      </c>
      <c r="AJ1697" s="53"/>
      <c r="AK1697" s="53"/>
      <c r="AL1697" s="53"/>
      <c r="AM1697" s="53"/>
      <c r="AN1697" s="53">
        <v>100.26</v>
      </c>
      <c r="AO1697" s="53">
        <v>24.61</v>
      </c>
      <c r="AP1697" s="53">
        <v>72.444299999999998</v>
      </c>
      <c r="AQ1697" s="53">
        <v>16.276</v>
      </c>
      <c r="AR1697" s="53">
        <v>7.0087000000000002</v>
      </c>
      <c r="AS1697" s="53">
        <v>305.08</v>
      </c>
      <c r="AT1697" s="53">
        <v>6.3331</v>
      </c>
      <c r="AU1697" s="53">
        <v>1219.4100000000001</v>
      </c>
      <c r="AV1697" s="53">
        <v>3.9434999999999998</v>
      </c>
      <c r="AW1697" s="53">
        <v>51.137999999999998</v>
      </c>
      <c r="AX1697" s="53">
        <v>31.707999999999998</v>
      </c>
      <c r="AY1697" s="53">
        <v>23.622499999999999</v>
      </c>
      <c r="AZ1697" s="53">
        <v>7.7729999999999997</v>
      </c>
      <c r="BA1697" s="53">
        <v>1.415</v>
      </c>
      <c r="BB1697" s="53">
        <v>73.911299999999997</v>
      </c>
      <c r="BC1697" s="53">
        <v>30.158999999999999</v>
      </c>
      <c r="BD1697" s="53">
        <v>4.2774999999999999</v>
      </c>
      <c r="BE1697" s="53">
        <v>14778</v>
      </c>
      <c r="BF1697" s="53">
        <v>1.7678</v>
      </c>
      <c r="BG1697" s="53">
        <v>4.3556999999999997</v>
      </c>
      <c r="BH1697" s="53">
        <v>15.335000000000001</v>
      </c>
      <c r="BI1697" s="53">
        <v>54.4</v>
      </c>
      <c r="BJ1697" s="53">
        <v>43.737499999999997</v>
      </c>
      <c r="BK1697" s="53">
        <v>15.24</v>
      </c>
      <c r="BL1697" s="53">
        <v>1.5349999999999999</v>
      </c>
      <c r="BM1697" s="53">
        <v>0.13</v>
      </c>
      <c r="BN1697" s="53">
        <v>1.5149999999999999</v>
      </c>
      <c r="BO1697" s="53">
        <v>0.13400000000000001</v>
      </c>
      <c r="BP1697" s="53">
        <v>0.1951</v>
      </c>
      <c r="BQ1697" s="53">
        <v>1.5783</v>
      </c>
      <c r="BR1697" s="53">
        <v>10.0778</v>
      </c>
      <c r="BS1697" s="53">
        <v>1.6178999999999999</v>
      </c>
      <c r="BT1697" s="53">
        <v>1.3806</v>
      </c>
      <c r="BU1697" s="53">
        <v>1.6341000000000001</v>
      </c>
      <c r="BV1697" s="53">
        <v>9.7096999999999998</v>
      </c>
      <c r="BW1697" s="53">
        <v>0.81459999999999999</v>
      </c>
      <c r="BX1697" s="53">
        <v>107.62</v>
      </c>
      <c r="BY1697" s="53">
        <v>0.90039999999999998</v>
      </c>
      <c r="BZ1697" s="53">
        <v>6.7274000000000003</v>
      </c>
      <c r="CA1697" s="53">
        <v>0.95169999999999999</v>
      </c>
      <c r="CB1697" s="53"/>
      <c r="CD1697" s="53"/>
      <c r="CE1697" s="53"/>
      <c r="CG1697" s="53"/>
      <c r="CH1697" s="53"/>
      <c r="CJ1697" s="53"/>
      <c r="CK1697" s="53" t="s">
        <v>305</v>
      </c>
      <c r="CL1697" s="53">
        <v>0.38</v>
      </c>
      <c r="CM1697" s="53">
        <v>0.15</v>
      </c>
      <c r="CN1697" s="53">
        <v>0.67</v>
      </c>
      <c r="CO1697" s="53">
        <v>0.79</v>
      </c>
      <c r="CP1697" s="53">
        <v>0.69</v>
      </c>
      <c r="CQ1697" s="53">
        <v>0.63</v>
      </c>
      <c r="CR1697" s="53" t="s">
        <v>305</v>
      </c>
      <c r="CS1697" s="53">
        <v>1.575</v>
      </c>
      <c r="CT1697" s="53">
        <v>1.5149999999999999</v>
      </c>
      <c r="CU1697" s="53">
        <v>1.5349999999999999</v>
      </c>
      <c r="CV1697" s="53">
        <v>0.15</v>
      </c>
      <c r="CW1697" s="53">
        <v>6.6383000000000001</v>
      </c>
      <c r="CX1697" s="53">
        <v>3.5787</v>
      </c>
      <c r="CY1697" s="53">
        <v>4.0100009999999999</v>
      </c>
      <c r="CZ1697" s="53">
        <v>3.7976000000000001</v>
      </c>
      <c r="DA1697" s="53">
        <v>105.09</v>
      </c>
    </row>
    <row r="1698" spans="1:105" x14ac:dyDescent="0.25">
      <c r="A1698" s="79">
        <v>43902</v>
      </c>
      <c r="B1698" s="53">
        <v>843.7</v>
      </c>
      <c r="C1698" s="53">
        <v>840.7</v>
      </c>
      <c r="D1698" s="53">
        <v>859</v>
      </c>
      <c r="E1698" s="53">
        <v>848</v>
      </c>
      <c r="F1698" s="53">
        <v>852.3999</v>
      </c>
      <c r="G1698" s="53">
        <v>1340.58</v>
      </c>
      <c r="H1698" s="53">
        <v>827.49</v>
      </c>
      <c r="I1698" s="53">
        <v>815.45</v>
      </c>
      <c r="J1698" s="53">
        <v>794.25</v>
      </c>
      <c r="K1698" s="53">
        <v>781.03</v>
      </c>
      <c r="L1698" s="53">
        <v>743.51</v>
      </c>
      <c r="M1698" s="53">
        <v>13.51</v>
      </c>
      <c r="N1698" s="53">
        <v>-0.25</v>
      </c>
      <c r="O1698" s="53">
        <v>-0.3</v>
      </c>
      <c r="P1698" s="53">
        <v>0.7</v>
      </c>
      <c r="Q1698" s="53">
        <v>1</v>
      </c>
      <c r="R1698" s="53">
        <v>97.468000000000004</v>
      </c>
      <c r="S1698" s="53">
        <v>248.1</v>
      </c>
      <c r="T1698" s="53">
        <v>248.1</v>
      </c>
      <c r="U1698" s="53">
        <v>5424.75</v>
      </c>
      <c r="V1698" s="53">
        <v>27880</v>
      </c>
      <c r="W1698" s="53">
        <v>-2275</v>
      </c>
      <c r="X1698" s="53">
        <v>187450</v>
      </c>
      <c r="Y1698" s="53">
        <v>5424.75</v>
      </c>
      <c r="Z1698" s="53">
        <v>15.14</v>
      </c>
      <c r="AA1698" s="53">
        <v>-39679</v>
      </c>
      <c r="AB1698" s="53">
        <v>31.5</v>
      </c>
      <c r="AC1698" s="53">
        <v>21.940100000000001</v>
      </c>
      <c r="AD1698" s="53">
        <v>4.7954999999999997</v>
      </c>
      <c r="AE1698" s="53">
        <v>3951.57</v>
      </c>
      <c r="AF1698" s="53">
        <v>3.5285000000000002</v>
      </c>
      <c r="AG1698" s="53">
        <v>62.733499999999999</v>
      </c>
      <c r="AH1698" s="53" t="s">
        <v>305</v>
      </c>
      <c r="AI1698" s="53" t="s">
        <v>305</v>
      </c>
      <c r="AJ1698" s="53"/>
      <c r="AK1698" s="53"/>
      <c r="AL1698" s="53"/>
      <c r="AM1698" s="53"/>
      <c r="AN1698" s="53">
        <v>100.24</v>
      </c>
      <c r="AO1698" s="53">
        <v>24.44</v>
      </c>
      <c r="AP1698" s="53">
        <v>74.8857</v>
      </c>
      <c r="AQ1698" s="53">
        <v>16.543700000000001</v>
      </c>
      <c r="AR1698" s="53">
        <v>7.0297000000000001</v>
      </c>
      <c r="AS1698" s="53">
        <v>302.54000000000002</v>
      </c>
      <c r="AT1698" s="53">
        <v>6.3169000000000004</v>
      </c>
      <c r="AU1698" s="53">
        <v>1206.67</v>
      </c>
      <c r="AV1698" s="53">
        <v>3.9165000000000001</v>
      </c>
      <c r="AW1698" s="53">
        <v>51.048999999999999</v>
      </c>
      <c r="AX1698" s="53">
        <v>31.724</v>
      </c>
      <c r="AY1698" s="53">
        <v>23.419499999999999</v>
      </c>
      <c r="AZ1698" s="53">
        <v>7.7774999999999999</v>
      </c>
      <c r="BA1698" s="53">
        <v>1.4094</v>
      </c>
      <c r="BB1698" s="53">
        <v>74.216200000000001</v>
      </c>
      <c r="BC1698" s="53">
        <v>30.111000000000001</v>
      </c>
      <c r="BD1698" s="53">
        <v>4.2645</v>
      </c>
      <c r="BE1698" s="53">
        <v>14522</v>
      </c>
      <c r="BF1698" s="53">
        <v>1.7485999999999999</v>
      </c>
      <c r="BG1698" s="53">
        <v>4.3140000000000001</v>
      </c>
      <c r="BH1698" s="53">
        <v>14.984999999999999</v>
      </c>
      <c r="BI1698" s="53">
        <v>51.058</v>
      </c>
      <c r="BJ1698" s="53">
        <v>42.38</v>
      </c>
      <c r="BK1698" s="53">
        <v>20.05</v>
      </c>
      <c r="BL1698" s="53">
        <v>1.615</v>
      </c>
      <c r="BM1698" s="53">
        <v>0.10299999999999999</v>
      </c>
      <c r="BN1698" s="53">
        <v>1.59</v>
      </c>
      <c r="BO1698" s="53">
        <v>0.121</v>
      </c>
      <c r="BP1698" s="53">
        <v>0.13200000000000001</v>
      </c>
      <c r="BQ1698" s="53">
        <v>1.6082000000000001</v>
      </c>
      <c r="BR1698" s="53">
        <v>10.1668</v>
      </c>
      <c r="BS1698" s="53">
        <v>1.6036999999999999</v>
      </c>
      <c r="BT1698" s="53">
        <v>1.3925000000000001</v>
      </c>
      <c r="BU1698" s="53">
        <v>1.6424000000000001</v>
      </c>
      <c r="BV1698" s="53">
        <v>9.7545999999999999</v>
      </c>
      <c r="BW1698" s="53">
        <v>0.79569999999999996</v>
      </c>
      <c r="BX1698" s="53">
        <v>104.64</v>
      </c>
      <c r="BY1698" s="53">
        <v>0.89410000000000001</v>
      </c>
      <c r="BZ1698" s="53">
        <v>6.6810999999999998</v>
      </c>
      <c r="CA1698" s="53">
        <v>0.94379999999999997</v>
      </c>
      <c r="CB1698" s="53"/>
      <c r="CD1698" s="53"/>
      <c r="CE1698" s="53"/>
      <c r="CG1698" s="53"/>
      <c r="CH1698" s="53"/>
      <c r="CJ1698" s="53"/>
      <c r="CK1698" s="53" t="s">
        <v>305</v>
      </c>
      <c r="CL1698" s="53">
        <v>0.38</v>
      </c>
      <c r="CM1698" s="53">
        <v>0.4</v>
      </c>
      <c r="CN1698" s="53">
        <v>0.6</v>
      </c>
      <c r="CO1698" s="53">
        <v>0.8</v>
      </c>
      <c r="CP1698" s="53">
        <v>0.71</v>
      </c>
      <c r="CQ1698" s="53">
        <v>0.64</v>
      </c>
      <c r="CR1698" s="53" t="s">
        <v>305</v>
      </c>
      <c r="CS1698" s="53">
        <v>1.63</v>
      </c>
      <c r="CT1698" s="53">
        <v>1.59</v>
      </c>
      <c r="CU1698" s="53">
        <v>1.615</v>
      </c>
      <c r="CV1698" s="53">
        <v>0.4</v>
      </c>
      <c r="CW1698" s="53">
        <v>6.9383999999999997</v>
      </c>
      <c r="CX1698" s="53">
        <v>3.2160000000000002</v>
      </c>
      <c r="CY1698" s="53">
        <v>3.99</v>
      </c>
      <c r="CZ1698" s="53">
        <v>2.9540999999999999</v>
      </c>
      <c r="DA1698" s="53">
        <v>105.09</v>
      </c>
    </row>
    <row r="1699" spans="1:105" x14ac:dyDescent="0.25">
      <c r="A1699" s="79">
        <v>43901</v>
      </c>
      <c r="B1699" s="53">
        <v>841.1</v>
      </c>
      <c r="C1699" s="53">
        <v>831.7</v>
      </c>
      <c r="D1699" s="53">
        <v>842</v>
      </c>
      <c r="E1699" s="53">
        <v>836</v>
      </c>
      <c r="F1699" s="53">
        <v>835.58680000000004</v>
      </c>
      <c r="G1699" s="53">
        <v>1461.72</v>
      </c>
      <c r="H1699" s="53">
        <v>823.6</v>
      </c>
      <c r="I1699" s="53">
        <v>812.53</v>
      </c>
      <c r="J1699" s="53">
        <v>792.19</v>
      </c>
      <c r="K1699" s="53">
        <v>779.73</v>
      </c>
      <c r="L1699" s="53">
        <v>742.71</v>
      </c>
      <c r="M1699" s="53">
        <v>12.2</v>
      </c>
      <c r="N1699" s="53">
        <v>-0.15</v>
      </c>
      <c r="O1699" s="53">
        <v>-0.05</v>
      </c>
      <c r="P1699" s="53">
        <v>0.6</v>
      </c>
      <c r="Q1699" s="53">
        <v>0.9</v>
      </c>
      <c r="R1699" s="53">
        <v>96.507000000000005</v>
      </c>
      <c r="S1699" s="53">
        <v>251.2</v>
      </c>
      <c r="T1699" s="53">
        <v>251.2</v>
      </c>
      <c r="U1699" s="53">
        <v>5520.75</v>
      </c>
      <c r="V1699" s="53">
        <v>27756</v>
      </c>
      <c r="W1699" s="53">
        <v>-700</v>
      </c>
      <c r="X1699" s="53">
        <v>189725</v>
      </c>
      <c r="Y1699" s="53">
        <v>5520.75</v>
      </c>
      <c r="Z1699" s="53">
        <v>14.25</v>
      </c>
      <c r="AA1699" s="53">
        <v>-39679</v>
      </c>
      <c r="AB1699" s="53">
        <v>32.979999999999997</v>
      </c>
      <c r="AC1699" s="53">
        <v>21.383700000000001</v>
      </c>
      <c r="AD1699" s="53">
        <v>4.8151999999999999</v>
      </c>
      <c r="AE1699" s="53">
        <v>3849.96</v>
      </c>
      <c r="AF1699" s="53">
        <v>3.5175000000000001</v>
      </c>
      <c r="AG1699" s="53">
        <v>62.668199999999999</v>
      </c>
      <c r="AH1699" s="53" t="s">
        <v>305</v>
      </c>
      <c r="AI1699" s="53" t="s">
        <v>305</v>
      </c>
      <c r="AJ1699" s="53"/>
      <c r="AK1699" s="53"/>
      <c r="AL1699" s="53"/>
      <c r="AM1699" s="53"/>
      <c r="AN1699" s="53">
        <v>100.29</v>
      </c>
      <c r="AO1699" s="53">
        <v>24.4</v>
      </c>
      <c r="AP1699" s="53">
        <v>73.235500000000002</v>
      </c>
      <c r="AQ1699" s="53">
        <v>16.1967</v>
      </c>
      <c r="AR1699" s="53">
        <v>6.96</v>
      </c>
      <c r="AS1699" s="53">
        <v>298.97000000000003</v>
      </c>
      <c r="AT1699" s="53">
        <v>6.2099000000000002</v>
      </c>
      <c r="AU1699" s="53">
        <v>1193.99</v>
      </c>
      <c r="AV1699" s="53">
        <v>3.8376000000000001</v>
      </c>
      <c r="AW1699" s="53">
        <v>50.512999999999998</v>
      </c>
      <c r="AX1699" s="53">
        <v>31.48</v>
      </c>
      <c r="AY1699" s="53">
        <v>22.888000000000002</v>
      </c>
      <c r="AZ1699" s="53">
        <v>7.7691999999999997</v>
      </c>
      <c r="BA1699" s="53">
        <v>1.3951</v>
      </c>
      <c r="BB1699" s="53">
        <v>73.642499999999998</v>
      </c>
      <c r="BC1699" s="53">
        <v>30.076000000000001</v>
      </c>
      <c r="BD1699" s="53">
        <v>4.2324999999999999</v>
      </c>
      <c r="BE1699" s="53">
        <v>14374</v>
      </c>
      <c r="BF1699" s="53">
        <v>1.7345999999999999</v>
      </c>
      <c r="BG1699" s="53">
        <v>4.2773000000000003</v>
      </c>
      <c r="BH1699" s="53">
        <v>12.75</v>
      </c>
      <c r="BI1699" s="53">
        <v>36.798000000000002</v>
      </c>
      <c r="BJ1699" s="53">
        <v>25.34</v>
      </c>
      <c r="BK1699" s="53">
        <v>19.38</v>
      </c>
      <c r="BL1699" s="53">
        <v>1.2749999999999999</v>
      </c>
      <c r="BM1699" s="53">
        <v>0.14799999999999999</v>
      </c>
      <c r="BN1699" s="53">
        <v>1.2925</v>
      </c>
      <c r="BO1699" s="53">
        <v>0.17499999999999999</v>
      </c>
      <c r="BP1699" s="53">
        <v>0.17710000000000001</v>
      </c>
      <c r="BQ1699" s="53">
        <v>1.256</v>
      </c>
      <c r="BR1699" s="53">
        <v>9.6920000000000002</v>
      </c>
      <c r="BS1699" s="53">
        <v>1.5422</v>
      </c>
      <c r="BT1699" s="53">
        <v>1.3778999999999999</v>
      </c>
      <c r="BU1699" s="53">
        <v>1.5951</v>
      </c>
      <c r="BV1699" s="53">
        <v>9.5219000000000005</v>
      </c>
      <c r="BW1699" s="53">
        <v>0.77990000000000004</v>
      </c>
      <c r="BX1699" s="53">
        <v>104.54</v>
      </c>
      <c r="BY1699" s="53">
        <v>0.88729999999999998</v>
      </c>
      <c r="BZ1699" s="53">
        <v>6.6300999999999997</v>
      </c>
      <c r="CA1699" s="53">
        <v>0.9385</v>
      </c>
      <c r="CB1699" s="53"/>
      <c r="CD1699" s="53"/>
      <c r="CE1699" s="53"/>
      <c r="CG1699" s="53"/>
      <c r="CH1699" s="53"/>
      <c r="CJ1699" s="53"/>
      <c r="CK1699" s="53" t="s">
        <v>305</v>
      </c>
      <c r="CL1699" s="53">
        <v>0.62</v>
      </c>
      <c r="CM1699" s="53">
        <v>0.56000000000000005</v>
      </c>
      <c r="CN1699" s="53">
        <v>0.75</v>
      </c>
      <c r="CO1699" s="53">
        <v>0.73</v>
      </c>
      <c r="CP1699" s="53">
        <v>0.7</v>
      </c>
      <c r="CQ1699" s="53">
        <v>0.61</v>
      </c>
      <c r="CR1699" s="53" t="s">
        <v>305</v>
      </c>
      <c r="CS1699" s="53">
        <v>1.46</v>
      </c>
      <c r="CT1699" s="53">
        <v>1.2925</v>
      </c>
      <c r="CU1699" s="53">
        <v>1.2749999999999999</v>
      </c>
      <c r="CV1699" s="53">
        <v>0.56000000000000005</v>
      </c>
      <c r="CW1699" s="53">
        <v>7.0675999999999997</v>
      </c>
      <c r="CX1699" s="53">
        <v>3.3374000000000001</v>
      </c>
      <c r="CY1699" s="53">
        <v>3.12</v>
      </c>
      <c r="CZ1699" s="53">
        <v>-0.57389999999999997</v>
      </c>
      <c r="DA1699" s="53">
        <v>105.09</v>
      </c>
    </row>
    <row r="1700" spans="1:105" x14ac:dyDescent="0.25">
      <c r="A1700" s="79">
        <v>43900</v>
      </c>
      <c r="B1700" s="53">
        <v>832.51</v>
      </c>
      <c r="C1700" s="53">
        <v>829.95</v>
      </c>
      <c r="D1700" s="53">
        <v>838.4</v>
      </c>
      <c r="E1700" s="53">
        <v>833</v>
      </c>
      <c r="F1700" s="53">
        <v>833.5539</v>
      </c>
      <c r="G1700" s="53">
        <v>1613.32</v>
      </c>
      <c r="H1700" s="53">
        <v>821.04</v>
      </c>
      <c r="I1700" s="53">
        <v>810.25</v>
      </c>
      <c r="J1700" s="53">
        <v>790.54</v>
      </c>
      <c r="K1700" s="53">
        <v>778.64</v>
      </c>
      <c r="L1700" s="53">
        <v>742</v>
      </c>
      <c r="M1700" s="53">
        <v>12.25</v>
      </c>
      <c r="N1700" s="53">
        <v>0.21</v>
      </c>
      <c r="O1700" s="53">
        <v>0.28000000000000003</v>
      </c>
      <c r="P1700" s="53">
        <v>1</v>
      </c>
      <c r="Q1700" s="53">
        <v>2.09</v>
      </c>
      <c r="R1700" s="53">
        <v>96.414000000000001</v>
      </c>
      <c r="S1700" s="53">
        <v>253.4</v>
      </c>
      <c r="T1700" s="53">
        <v>253.4</v>
      </c>
      <c r="U1700" s="53">
        <v>5555.75</v>
      </c>
      <c r="V1700" s="53">
        <v>27822</v>
      </c>
      <c r="W1700" s="53">
        <v>-3700</v>
      </c>
      <c r="X1700" s="53">
        <v>190425</v>
      </c>
      <c r="Y1700" s="53">
        <v>5555.75</v>
      </c>
      <c r="Z1700" s="53">
        <v>14.32</v>
      </c>
      <c r="AA1700" s="53">
        <v>-39679</v>
      </c>
      <c r="AB1700" s="53">
        <v>34.36</v>
      </c>
      <c r="AC1700" s="53">
        <v>20.834199999999999</v>
      </c>
      <c r="AD1700" s="53">
        <v>4.6428000000000003</v>
      </c>
      <c r="AE1700" s="53">
        <v>3795.93</v>
      </c>
      <c r="AF1700" s="53">
        <v>3.5015000000000001</v>
      </c>
      <c r="AG1700" s="53">
        <v>62.588500000000003</v>
      </c>
      <c r="AH1700" s="53" t="s">
        <v>305</v>
      </c>
      <c r="AI1700" s="53" t="s">
        <v>305</v>
      </c>
      <c r="AJ1700" s="53"/>
      <c r="AK1700" s="53"/>
      <c r="AL1700" s="53"/>
      <c r="AM1700" s="53"/>
      <c r="AN1700" s="53">
        <v>100.21</v>
      </c>
      <c r="AO1700" s="53">
        <v>24.47</v>
      </c>
      <c r="AP1700" s="53">
        <v>71.4786</v>
      </c>
      <c r="AQ1700" s="53">
        <v>15.943199999999999</v>
      </c>
      <c r="AR1700" s="53">
        <v>6.9572000000000003</v>
      </c>
      <c r="AS1700" s="53">
        <v>296.92</v>
      </c>
      <c r="AT1700" s="53">
        <v>6.1574</v>
      </c>
      <c r="AU1700" s="53">
        <v>1193.1500000000001</v>
      </c>
      <c r="AV1700" s="53">
        <v>3.8247</v>
      </c>
      <c r="AW1700" s="53">
        <v>50.53</v>
      </c>
      <c r="AX1700" s="53">
        <v>31.423999999999999</v>
      </c>
      <c r="AY1700" s="53">
        <v>22.733499999999999</v>
      </c>
      <c r="AZ1700" s="53">
        <v>7.7682000000000002</v>
      </c>
      <c r="BA1700" s="53">
        <v>1.3915</v>
      </c>
      <c r="BB1700" s="53">
        <v>74.086200000000005</v>
      </c>
      <c r="BC1700" s="53">
        <v>29.998999999999999</v>
      </c>
      <c r="BD1700" s="53">
        <v>4.2385000000000002</v>
      </c>
      <c r="BE1700" s="53">
        <v>14352</v>
      </c>
      <c r="BF1700" s="53">
        <v>1.7332000000000001</v>
      </c>
      <c r="BG1700" s="53">
        <v>4.2746000000000004</v>
      </c>
      <c r="BH1700" s="53">
        <v>12.74</v>
      </c>
      <c r="BI1700" s="53">
        <v>34.46</v>
      </c>
      <c r="BJ1700" s="53">
        <v>22.195</v>
      </c>
      <c r="BK1700" s="53">
        <v>17.734999999999999</v>
      </c>
      <c r="BL1700" s="53">
        <v>1.2749999999999999</v>
      </c>
      <c r="BM1700" s="53">
        <v>0.27700000000000002</v>
      </c>
      <c r="BN1700" s="53">
        <v>1.3</v>
      </c>
      <c r="BO1700" s="53">
        <v>0.31900000000000001</v>
      </c>
      <c r="BP1700" s="53">
        <v>0.38279999999999997</v>
      </c>
      <c r="BQ1700" s="53">
        <v>1.2289000000000001</v>
      </c>
      <c r="BR1700" s="53">
        <v>9.5942000000000007</v>
      </c>
      <c r="BS1700" s="53">
        <v>1.5371999999999999</v>
      </c>
      <c r="BT1700" s="53">
        <v>1.3727</v>
      </c>
      <c r="BU1700" s="53">
        <v>1.5946</v>
      </c>
      <c r="BV1700" s="53">
        <v>9.5206</v>
      </c>
      <c r="BW1700" s="53">
        <v>0.77459999999999996</v>
      </c>
      <c r="BX1700" s="53">
        <v>105.64</v>
      </c>
      <c r="BY1700" s="53">
        <v>0.88639999999999997</v>
      </c>
      <c r="BZ1700" s="53">
        <v>6.6246999999999998</v>
      </c>
      <c r="CA1700" s="53">
        <v>0.94</v>
      </c>
      <c r="CB1700" s="53"/>
      <c r="CD1700" s="53"/>
      <c r="CE1700" s="53"/>
      <c r="CG1700" s="53"/>
      <c r="CH1700" s="53"/>
      <c r="CJ1700" s="53"/>
      <c r="CK1700" s="53" t="s">
        <v>305</v>
      </c>
      <c r="CL1700" s="53">
        <v>1.0900000000000001</v>
      </c>
      <c r="CM1700" s="53">
        <v>1.07</v>
      </c>
      <c r="CN1700" s="53">
        <v>0.92</v>
      </c>
      <c r="CO1700" s="53">
        <v>0.91</v>
      </c>
      <c r="CP1700" s="53">
        <v>0.92</v>
      </c>
      <c r="CQ1700" s="53">
        <v>0.84</v>
      </c>
      <c r="CR1700" s="53" t="s">
        <v>305</v>
      </c>
      <c r="CS1700" s="53">
        <v>1.48</v>
      </c>
      <c r="CT1700" s="53">
        <v>1.3</v>
      </c>
      <c r="CU1700" s="53">
        <v>1.2749999999999999</v>
      </c>
      <c r="CV1700" s="53">
        <v>1.07</v>
      </c>
      <c r="CW1700" s="53">
        <v>6.9059999999999997</v>
      </c>
      <c r="CX1700" s="53">
        <v>3.7465999999999999</v>
      </c>
      <c r="CY1700" s="53">
        <v>3.2349999999999999</v>
      </c>
      <c r="CZ1700" s="53">
        <v>1.2018</v>
      </c>
      <c r="DA1700" s="53">
        <v>105.09</v>
      </c>
    </row>
    <row r="1701" spans="1:105" x14ac:dyDescent="0.25">
      <c r="A1701" s="79">
        <v>43899</v>
      </c>
      <c r="B1701" s="53">
        <v>839</v>
      </c>
      <c r="C1701" s="53">
        <v>837</v>
      </c>
      <c r="D1701" s="53">
        <v>849</v>
      </c>
      <c r="E1701" s="53">
        <v>848.8</v>
      </c>
      <c r="F1701" s="53">
        <v>841.53610000000003</v>
      </c>
      <c r="G1701" s="53">
        <v>1474.47</v>
      </c>
      <c r="H1701" s="53">
        <v>818.59</v>
      </c>
      <c r="I1701" s="53">
        <v>808.08</v>
      </c>
      <c r="J1701" s="53">
        <v>788.86</v>
      </c>
      <c r="K1701" s="53">
        <v>777.52</v>
      </c>
      <c r="L1701" s="53">
        <v>741.33</v>
      </c>
      <c r="M1701" s="53">
        <v>11.91</v>
      </c>
      <c r="N1701" s="53">
        <v>0.41</v>
      </c>
      <c r="O1701" s="53">
        <v>0.65</v>
      </c>
      <c r="P1701" s="53">
        <v>1.59</v>
      </c>
      <c r="Q1701" s="53">
        <v>2.6</v>
      </c>
      <c r="R1701" s="53">
        <v>94.894999999999996</v>
      </c>
      <c r="S1701" s="53">
        <v>252.4</v>
      </c>
      <c r="T1701" s="53">
        <v>252.4</v>
      </c>
      <c r="U1701" s="53">
        <v>5521.5</v>
      </c>
      <c r="V1701" s="53">
        <v>27574</v>
      </c>
      <c r="W1701" s="53">
        <v>-6150</v>
      </c>
      <c r="X1701" s="53">
        <v>194125</v>
      </c>
      <c r="Y1701" s="53">
        <v>5521.5</v>
      </c>
      <c r="Z1701" s="53">
        <v>14.52</v>
      </c>
      <c r="AA1701" s="53">
        <v>-37245</v>
      </c>
      <c r="AB1701" s="53">
        <v>31.13</v>
      </c>
      <c r="AC1701" s="53">
        <v>20.775300000000001</v>
      </c>
      <c r="AD1701" s="53">
        <v>4.7220000000000004</v>
      </c>
      <c r="AE1701" s="53">
        <v>3792.83</v>
      </c>
      <c r="AF1701" s="53">
        <v>3.5085000000000002</v>
      </c>
      <c r="AG1701" s="53">
        <v>62.528799999999997</v>
      </c>
      <c r="AH1701" s="53" t="s">
        <v>305</v>
      </c>
      <c r="AI1701" s="53" t="s">
        <v>305</v>
      </c>
      <c r="AJ1701" s="53"/>
      <c r="AK1701" s="53"/>
      <c r="AL1701" s="53"/>
      <c r="AM1701" s="53"/>
      <c r="AN1701" s="53">
        <v>100.51</v>
      </c>
      <c r="AO1701" s="53">
        <v>24.63</v>
      </c>
      <c r="AP1701" s="53">
        <v>74.885999999999996</v>
      </c>
      <c r="AQ1701" s="53">
        <v>16.092600000000001</v>
      </c>
      <c r="AR1701" s="53">
        <v>6.9462000000000002</v>
      </c>
      <c r="AS1701" s="53">
        <v>293.66000000000003</v>
      </c>
      <c r="AT1701" s="53">
        <v>6.1467000000000001</v>
      </c>
      <c r="AU1701" s="53">
        <v>1204.51</v>
      </c>
      <c r="AV1701" s="53">
        <v>3.7744</v>
      </c>
      <c r="AW1701" s="53">
        <v>50.59</v>
      </c>
      <c r="AX1701" s="53">
        <v>31.481999999999999</v>
      </c>
      <c r="AY1701" s="53">
        <v>22.332999999999998</v>
      </c>
      <c r="AZ1701" s="53">
        <v>7.7709000000000001</v>
      </c>
      <c r="BA1701" s="53">
        <v>1.3846000000000001</v>
      </c>
      <c r="BB1701" s="53">
        <v>74.086200000000005</v>
      </c>
      <c r="BC1701" s="53">
        <v>30.094000000000001</v>
      </c>
      <c r="BD1701" s="53">
        <v>4.2172000000000001</v>
      </c>
      <c r="BE1701" s="53">
        <v>14393</v>
      </c>
      <c r="BF1701" s="53">
        <v>1.7081999999999999</v>
      </c>
      <c r="BG1701" s="53">
        <v>4.2112999999999996</v>
      </c>
      <c r="BH1701" s="53">
        <v>12.73</v>
      </c>
      <c r="BI1701" s="53">
        <v>41.93</v>
      </c>
      <c r="BJ1701" s="53">
        <v>25.42</v>
      </c>
      <c r="BK1701" s="53">
        <v>14.602499999999999</v>
      </c>
      <c r="BL1701" s="53">
        <v>1.28</v>
      </c>
      <c r="BM1701" s="53">
        <v>0.155</v>
      </c>
      <c r="BN1701" s="53">
        <v>1.3</v>
      </c>
      <c r="BO1701" s="53">
        <v>0.19500000000000001</v>
      </c>
      <c r="BP1701" s="53">
        <v>0.13619999999999999</v>
      </c>
      <c r="BQ1701" s="53">
        <v>1.2335</v>
      </c>
      <c r="BR1701" s="53">
        <v>9.5694999999999997</v>
      </c>
      <c r="BS1701" s="53">
        <v>1.5187999999999999</v>
      </c>
      <c r="BT1701" s="53">
        <v>1.3702000000000001</v>
      </c>
      <c r="BU1701" s="53">
        <v>1.5781000000000001</v>
      </c>
      <c r="BV1701" s="53">
        <v>9.4344999999999999</v>
      </c>
      <c r="BW1701" s="53">
        <v>0.76219999999999999</v>
      </c>
      <c r="BX1701" s="53">
        <v>102.36</v>
      </c>
      <c r="BY1701" s="53">
        <v>0.87350000000000005</v>
      </c>
      <c r="BZ1701" s="53">
        <v>6.5209000000000001</v>
      </c>
      <c r="CA1701" s="53">
        <v>0.92520000000000002</v>
      </c>
      <c r="CB1701" s="53"/>
      <c r="CD1701" s="53"/>
      <c r="CE1701" s="53"/>
      <c r="CG1701" s="53"/>
      <c r="CH1701" s="53"/>
      <c r="CJ1701" s="53"/>
      <c r="CK1701" s="53" t="s">
        <v>305</v>
      </c>
      <c r="CL1701" s="53">
        <v>1.07</v>
      </c>
      <c r="CM1701" s="53">
        <v>1.31</v>
      </c>
      <c r="CN1701" s="53">
        <v>1.07</v>
      </c>
      <c r="CO1701" s="53">
        <v>0.97</v>
      </c>
      <c r="CP1701" s="53">
        <v>0.91</v>
      </c>
      <c r="CQ1701" s="53">
        <v>0.81</v>
      </c>
      <c r="CR1701" s="53" t="s">
        <v>305</v>
      </c>
      <c r="CS1701" s="53">
        <v>1.47</v>
      </c>
      <c r="CT1701" s="53">
        <v>1.3</v>
      </c>
      <c r="CU1701" s="53">
        <v>1.28</v>
      </c>
      <c r="CV1701" s="53">
        <v>1.31</v>
      </c>
      <c r="CW1701" s="53">
        <v>7.0994000000000002</v>
      </c>
      <c r="CX1701" s="53">
        <v>3.3336000000000001</v>
      </c>
      <c r="CY1701" s="53">
        <v>3.46</v>
      </c>
      <c r="CZ1701" s="53">
        <v>-6.3357000000000001</v>
      </c>
      <c r="DA1701" s="53">
        <v>105.09</v>
      </c>
    </row>
    <row r="1702" spans="1:105" x14ac:dyDescent="0.25">
      <c r="A1702" s="79">
        <v>43896</v>
      </c>
      <c r="B1702" s="53">
        <v>827</v>
      </c>
      <c r="C1702" s="53">
        <v>824.1</v>
      </c>
      <c r="D1702" s="53">
        <v>833</v>
      </c>
      <c r="E1702" s="53">
        <v>831.5</v>
      </c>
      <c r="F1702" s="53">
        <v>829.60979999999995</v>
      </c>
      <c r="G1702" s="53">
        <v>1192.5</v>
      </c>
      <c r="H1702" s="53">
        <v>815.17</v>
      </c>
      <c r="I1702" s="53">
        <v>805.77</v>
      </c>
      <c r="J1702" s="53">
        <v>787.06</v>
      </c>
      <c r="K1702" s="53">
        <v>776.37</v>
      </c>
      <c r="L1702" s="53">
        <v>740.67</v>
      </c>
      <c r="M1702" s="53">
        <v>10.86</v>
      </c>
      <c r="N1702" s="53">
        <v>0.2</v>
      </c>
      <c r="O1702" s="53">
        <v>0.4</v>
      </c>
      <c r="P1702" s="53">
        <v>0.8</v>
      </c>
      <c r="Q1702" s="53">
        <v>1.35</v>
      </c>
      <c r="R1702" s="53">
        <v>95.950999999999993</v>
      </c>
      <c r="S1702" s="53">
        <v>257.3</v>
      </c>
      <c r="T1702" s="53">
        <v>257.3</v>
      </c>
      <c r="U1702" s="53">
        <v>5589</v>
      </c>
      <c r="V1702" s="53">
        <v>27773</v>
      </c>
      <c r="W1702" s="53">
        <v>-3000</v>
      </c>
      <c r="X1702" s="53">
        <v>200275</v>
      </c>
      <c r="Y1702" s="53">
        <v>5589</v>
      </c>
      <c r="Z1702" s="53">
        <v>14.23</v>
      </c>
      <c r="AA1702" s="53">
        <v>-37245</v>
      </c>
      <c r="AB1702" s="53">
        <v>41.28</v>
      </c>
      <c r="AC1702" s="53">
        <v>20.110399999999998</v>
      </c>
      <c r="AD1702" s="53">
        <v>4.6273999999999997</v>
      </c>
      <c r="AE1702" s="53">
        <v>3586.14</v>
      </c>
      <c r="AF1702" s="53">
        <v>3.4710000000000001</v>
      </c>
      <c r="AG1702" s="53">
        <v>62.476999999999997</v>
      </c>
      <c r="AH1702" s="53" t="s">
        <v>305</v>
      </c>
      <c r="AI1702" s="53" t="s">
        <v>305</v>
      </c>
      <c r="AJ1702" s="53"/>
      <c r="AK1702" s="53"/>
      <c r="AL1702" s="53"/>
      <c r="AM1702" s="53"/>
      <c r="AN1702" s="53">
        <v>99.77</v>
      </c>
      <c r="AO1702" s="53">
        <v>23.56</v>
      </c>
      <c r="AP1702" s="53">
        <v>68.551299999999998</v>
      </c>
      <c r="AQ1702" s="53">
        <v>15.679</v>
      </c>
      <c r="AR1702" s="53">
        <v>6.9329000000000001</v>
      </c>
      <c r="AS1702" s="53">
        <v>296.77999999999997</v>
      </c>
      <c r="AT1702" s="53">
        <v>6.0915999999999997</v>
      </c>
      <c r="AU1702" s="53">
        <v>1192.32</v>
      </c>
      <c r="AV1702" s="53">
        <v>3.8087</v>
      </c>
      <c r="AW1702" s="53">
        <v>50.689</v>
      </c>
      <c r="AX1702" s="53">
        <v>31.449000000000002</v>
      </c>
      <c r="AY1702" s="53">
        <v>22.500800000000002</v>
      </c>
      <c r="AZ1702" s="53">
        <v>7.7679999999999998</v>
      </c>
      <c r="BA1702" s="53">
        <v>1.3785000000000001</v>
      </c>
      <c r="BB1702" s="53">
        <v>73.782499999999999</v>
      </c>
      <c r="BC1702" s="53">
        <v>30.012</v>
      </c>
      <c r="BD1702" s="53">
        <v>4.1726999999999999</v>
      </c>
      <c r="BE1702" s="53">
        <v>14243</v>
      </c>
      <c r="BF1702" s="53">
        <v>1.7304999999999999</v>
      </c>
      <c r="BG1702" s="53">
        <v>4.2618999999999998</v>
      </c>
      <c r="BH1702" s="53">
        <v>13.05</v>
      </c>
      <c r="BI1702" s="53">
        <v>24.94</v>
      </c>
      <c r="BJ1702" s="53">
        <v>17.32</v>
      </c>
      <c r="BK1702" s="53">
        <v>13.904999999999999</v>
      </c>
      <c r="BL1702" s="53">
        <v>1.345</v>
      </c>
      <c r="BM1702" s="53">
        <v>0.32700000000000001</v>
      </c>
      <c r="BN1702" s="53">
        <v>1.36</v>
      </c>
      <c r="BO1702" s="53">
        <v>0.39900000000000002</v>
      </c>
      <c r="BP1702" s="53">
        <v>0.31969999999999998</v>
      </c>
      <c r="BQ1702" s="53">
        <v>1.347</v>
      </c>
      <c r="BR1702" s="53">
        <v>9.2604000000000006</v>
      </c>
      <c r="BS1702" s="53">
        <v>1.5064</v>
      </c>
      <c r="BT1702" s="53">
        <v>1.3418000000000001</v>
      </c>
      <c r="BU1702" s="53">
        <v>1.5742</v>
      </c>
      <c r="BV1702" s="53">
        <v>9.3993000000000002</v>
      </c>
      <c r="BW1702" s="53">
        <v>0.76629999999999998</v>
      </c>
      <c r="BX1702" s="53">
        <v>105.39</v>
      </c>
      <c r="BY1702" s="53">
        <v>0.88619999999999999</v>
      </c>
      <c r="BZ1702" s="53">
        <v>6.6201999999999996</v>
      </c>
      <c r="CA1702" s="53">
        <v>0.93830000000000002</v>
      </c>
      <c r="CB1702" s="53"/>
      <c r="CD1702" s="53"/>
      <c r="CE1702" s="53"/>
      <c r="CG1702" s="53"/>
      <c r="CH1702" s="53"/>
      <c r="CJ1702" s="53"/>
      <c r="CK1702" s="53" t="s">
        <v>305</v>
      </c>
      <c r="CL1702" s="53">
        <v>1.21</v>
      </c>
      <c r="CM1702" s="53">
        <v>1.1499999999999999</v>
      </c>
      <c r="CN1702" s="53">
        <v>1.0900000000000001</v>
      </c>
      <c r="CO1702" s="53">
        <v>1</v>
      </c>
      <c r="CP1702" s="53">
        <v>0.9</v>
      </c>
      <c r="CQ1702" s="53">
        <v>0.86</v>
      </c>
      <c r="CR1702" s="53" t="s">
        <v>305</v>
      </c>
      <c r="CS1702" s="53">
        <v>1.5049999999999999</v>
      </c>
      <c r="CT1702" s="53">
        <v>1.36</v>
      </c>
      <c r="CU1702" s="53">
        <v>1.345</v>
      </c>
      <c r="CV1702" s="53">
        <v>1.1499999999999999</v>
      </c>
      <c r="CW1702" s="53">
        <v>6.6128999999999998</v>
      </c>
      <c r="CX1702" s="53">
        <v>3.0558999999999998</v>
      </c>
      <c r="CY1702" s="53">
        <v>2.8849999999999998</v>
      </c>
      <c r="CZ1702" s="53">
        <v>2.2698</v>
      </c>
      <c r="DA1702" s="53">
        <v>105.09</v>
      </c>
    </row>
    <row r="1703" spans="1:105" x14ac:dyDescent="0.25">
      <c r="A1703" s="79">
        <v>43895</v>
      </c>
      <c r="B1703" s="53">
        <v>825</v>
      </c>
      <c r="C1703" s="53">
        <v>820.1</v>
      </c>
      <c r="D1703" s="53">
        <v>826.9</v>
      </c>
      <c r="E1703" s="53">
        <v>821</v>
      </c>
      <c r="F1703" s="53">
        <v>823.70569999999998</v>
      </c>
      <c r="G1703" s="53">
        <v>1878.94</v>
      </c>
      <c r="H1703" s="53">
        <v>812.79</v>
      </c>
      <c r="I1703" s="53">
        <v>803.99</v>
      </c>
      <c r="J1703" s="53">
        <v>785.47</v>
      </c>
      <c r="K1703" s="53">
        <v>775.22</v>
      </c>
      <c r="L1703" s="53">
        <v>740.09</v>
      </c>
      <c r="M1703" s="53">
        <v>11.84</v>
      </c>
      <c r="N1703" s="53">
        <v>0.03</v>
      </c>
      <c r="O1703" s="53">
        <v>-0.05</v>
      </c>
      <c r="P1703" s="53">
        <v>-0.18</v>
      </c>
      <c r="Q1703" s="53">
        <v>0.1</v>
      </c>
      <c r="R1703" s="53">
        <v>96.82</v>
      </c>
      <c r="S1703" s="53">
        <v>258.25</v>
      </c>
      <c r="T1703" s="53">
        <v>258.25</v>
      </c>
      <c r="U1703" s="53">
        <v>5655.25</v>
      </c>
      <c r="V1703" s="53">
        <v>28080</v>
      </c>
      <c r="W1703" s="53">
        <v>-3300</v>
      </c>
      <c r="X1703" s="53">
        <v>203275</v>
      </c>
      <c r="Y1703" s="53">
        <v>5655.25</v>
      </c>
      <c r="Z1703" s="53">
        <v>16.7</v>
      </c>
      <c r="AA1703" s="53">
        <v>-37245</v>
      </c>
      <c r="AB1703" s="53">
        <v>45.9</v>
      </c>
      <c r="AC1703" s="53">
        <v>19.846</v>
      </c>
      <c r="AD1703" s="53">
        <v>4.6166999999999998</v>
      </c>
      <c r="AE1703" s="53">
        <v>3522</v>
      </c>
      <c r="AF1703" s="53">
        <v>3.4620000000000002</v>
      </c>
      <c r="AG1703" s="53">
        <v>62.421100000000003</v>
      </c>
      <c r="AH1703" s="53" t="s">
        <v>305</v>
      </c>
      <c r="AI1703" s="53" t="s">
        <v>305</v>
      </c>
      <c r="AJ1703" s="53"/>
      <c r="AK1703" s="53"/>
      <c r="AL1703" s="53"/>
      <c r="AM1703" s="53"/>
      <c r="AN1703" s="53">
        <v>99.53</v>
      </c>
      <c r="AO1703" s="53">
        <v>23.24</v>
      </c>
      <c r="AP1703" s="53">
        <v>67.568799999999996</v>
      </c>
      <c r="AQ1703" s="53">
        <v>15.628</v>
      </c>
      <c r="AR1703" s="53">
        <v>6.9367999999999999</v>
      </c>
      <c r="AS1703" s="53">
        <v>299.55</v>
      </c>
      <c r="AT1703" s="53">
        <v>6.1094999999999997</v>
      </c>
      <c r="AU1703" s="53">
        <v>1181.3</v>
      </c>
      <c r="AV1703" s="53">
        <v>3.8317999999999999</v>
      </c>
      <c r="AW1703" s="53">
        <v>50.62</v>
      </c>
      <c r="AX1703" s="53">
        <v>31.584</v>
      </c>
      <c r="AY1703" s="53">
        <v>22.589500000000001</v>
      </c>
      <c r="AZ1703" s="53">
        <v>7.7728999999999999</v>
      </c>
      <c r="BA1703" s="53">
        <v>1.383</v>
      </c>
      <c r="BB1703" s="53">
        <v>73.317499999999995</v>
      </c>
      <c r="BC1703" s="53">
        <v>29.936</v>
      </c>
      <c r="BD1703" s="53">
        <v>4.1630000000000003</v>
      </c>
      <c r="BE1703" s="53">
        <v>14175</v>
      </c>
      <c r="BF1703" s="53">
        <v>1.7422</v>
      </c>
      <c r="BG1703" s="53">
        <v>4.2798999999999996</v>
      </c>
      <c r="BH1703" s="53">
        <v>12.17</v>
      </c>
      <c r="BI1703" s="53">
        <v>18.611999999999998</v>
      </c>
      <c r="BJ1703" s="53">
        <v>15.6875</v>
      </c>
      <c r="BK1703" s="53">
        <v>12.5725</v>
      </c>
      <c r="BL1703" s="53">
        <v>1.3049999999999999</v>
      </c>
      <c r="BM1703" s="53">
        <v>0.4</v>
      </c>
      <c r="BN1703" s="53">
        <v>1.335</v>
      </c>
      <c r="BO1703" s="53">
        <v>0.497</v>
      </c>
      <c r="BP1703" s="53">
        <v>0.3301</v>
      </c>
      <c r="BQ1703" s="53">
        <v>1.3766</v>
      </c>
      <c r="BR1703" s="53">
        <v>9.2833000000000006</v>
      </c>
      <c r="BS1703" s="53">
        <v>1.5121</v>
      </c>
      <c r="BT1703" s="53">
        <v>1.3411</v>
      </c>
      <c r="BU1703" s="53">
        <v>1.5871</v>
      </c>
      <c r="BV1703" s="53">
        <v>9.4335000000000004</v>
      </c>
      <c r="BW1703" s="53">
        <v>0.77200000000000002</v>
      </c>
      <c r="BX1703" s="53">
        <v>106.16</v>
      </c>
      <c r="BY1703" s="53">
        <v>0.89</v>
      </c>
      <c r="BZ1703" s="53">
        <v>6.6466000000000003</v>
      </c>
      <c r="CA1703" s="53">
        <v>0.9456</v>
      </c>
      <c r="CB1703" s="53"/>
      <c r="CD1703" s="53"/>
      <c r="CE1703" s="53"/>
      <c r="CG1703" s="53"/>
      <c r="CH1703" s="53"/>
      <c r="CJ1703" s="53"/>
      <c r="CK1703" s="53" t="s">
        <v>305</v>
      </c>
      <c r="CL1703" s="53">
        <v>0.94</v>
      </c>
      <c r="CM1703" s="53">
        <v>1.04</v>
      </c>
      <c r="CN1703" s="53">
        <v>0.98</v>
      </c>
      <c r="CO1703" s="53">
        <v>0.82</v>
      </c>
      <c r="CP1703" s="53">
        <v>0.77</v>
      </c>
      <c r="CQ1703" s="53">
        <v>0.76</v>
      </c>
      <c r="CR1703" s="53" t="s">
        <v>305</v>
      </c>
      <c r="CS1703" s="53">
        <v>1.48</v>
      </c>
      <c r="CT1703" s="53">
        <v>1.335</v>
      </c>
      <c r="CU1703" s="53">
        <v>1.3049999999999999</v>
      </c>
      <c r="CV1703" s="53">
        <v>1.04</v>
      </c>
      <c r="CW1703" s="53">
        <v>6.6101999999999999</v>
      </c>
      <c r="CX1703" s="53">
        <v>3.4198</v>
      </c>
      <c r="CY1703" s="53">
        <v>1.915</v>
      </c>
      <c r="CZ1703" s="53">
        <v>1.5661</v>
      </c>
      <c r="DA1703" s="53">
        <v>105.09</v>
      </c>
    </row>
    <row r="1704" spans="1:105" x14ac:dyDescent="0.25">
      <c r="A1704" s="79">
        <v>43894</v>
      </c>
      <c r="B1704" s="53">
        <v>819.49</v>
      </c>
      <c r="C1704" s="53">
        <v>803.85</v>
      </c>
      <c r="D1704" s="53">
        <v>819.5</v>
      </c>
      <c r="E1704" s="53">
        <v>811</v>
      </c>
      <c r="F1704" s="53">
        <v>811.75530000000003</v>
      </c>
      <c r="G1704" s="53">
        <v>1685.87</v>
      </c>
      <c r="H1704" s="53">
        <v>811.14</v>
      </c>
      <c r="I1704" s="53">
        <v>802.02</v>
      </c>
      <c r="J1704" s="53">
        <v>783.93</v>
      </c>
      <c r="K1704" s="53">
        <v>774.11</v>
      </c>
      <c r="L1704" s="53">
        <v>739.5</v>
      </c>
      <c r="M1704" s="53">
        <v>11.7</v>
      </c>
      <c r="N1704" s="53">
        <v>-0.24</v>
      </c>
      <c r="O1704" s="53">
        <v>-0.55000000000000004</v>
      </c>
      <c r="P1704" s="53">
        <v>-0.45</v>
      </c>
      <c r="Q1704" s="53">
        <v>-0.6</v>
      </c>
      <c r="R1704" s="53">
        <v>97.335999999999999</v>
      </c>
      <c r="S1704" s="53">
        <v>259.3</v>
      </c>
      <c r="T1704" s="53">
        <v>259.3</v>
      </c>
      <c r="U1704" s="53">
        <v>5663.5</v>
      </c>
      <c r="V1704" s="53">
        <v>28342</v>
      </c>
      <c r="W1704" s="53">
        <v>-4650</v>
      </c>
      <c r="X1704" s="53">
        <v>206575</v>
      </c>
      <c r="Y1704" s="53">
        <v>5663.5</v>
      </c>
      <c r="Z1704" s="53">
        <v>16.87</v>
      </c>
      <c r="AA1704" s="53">
        <v>-37245</v>
      </c>
      <c r="AB1704" s="53">
        <v>46.78</v>
      </c>
      <c r="AC1704" s="53">
        <v>19.537299999999998</v>
      </c>
      <c r="AD1704" s="53">
        <v>4.5792999999999999</v>
      </c>
      <c r="AE1704" s="53">
        <v>3473.82</v>
      </c>
      <c r="AF1704" s="53">
        <v>3.419</v>
      </c>
      <c r="AG1704" s="53">
        <v>62.357799999999997</v>
      </c>
      <c r="AH1704" s="53" t="s">
        <v>305</v>
      </c>
      <c r="AI1704" s="53" t="s">
        <v>305</v>
      </c>
      <c r="AJ1704" s="53"/>
      <c r="AK1704" s="53"/>
      <c r="AL1704" s="53"/>
      <c r="AM1704" s="53"/>
      <c r="AN1704" s="53">
        <v>99.44</v>
      </c>
      <c r="AO1704" s="53">
        <v>23.08</v>
      </c>
      <c r="AP1704" s="53">
        <v>66.240799999999993</v>
      </c>
      <c r="AQ1704" s="53">
        <v>15.263199999999999</v>
      </c>
      <c r="AR1704" s="53">
        <v>6.9260000000000002</v>
      </c>
      <c r="AS1704" s="53">
        <v>301.51</v>
      </c>
      <c r="AT1704" s="53">
        <v>6.0772000000000004</v>
      </c>
      <c r="AU1704" s="53">
        <v>1187.72</v>
      </c>
      <c r="AV1704" s="53">
        <v>3.851</v>
      </c>
      <c r="AW1704" s="53">
        <v>50.572000000000003</v>
      </c>
      <c r="AX1704" s="53">
        <v>31.358000000000001</v>
      </c>
      <c r="AY1704" s="53">
        <v>22.707000000000001</v>
      </c>
      <c r="AZ1704" s="53">
        <v>7.7725</v>
      </c>
      <c r="BA1704" s="53">
        <v>1.3846000000000001</v>
      </c>
      <c r="BB1704" s="53">
        <v>73.224999999999994</v>
      </c>
      <c r="BC1704" s="53">
        <v>29.943999999999999</v>
      </c>
      <c r="BD1704" s="53">
        <v>4.1790000000000003</v>
      </c>
      <c r="BE1704" s="53">
        <v>14113</v>
      </c>
      <c r="BF1704" s="53">
        <v>1.7563</v>
      </c>
      <c r="BG1704" s="53">
        <v>4.3150000000000004</v>
      </c>
      <c r="BH1704" s="53">
        <v>12.615</v>
      </c>
      <c r="BI1704" s="53">
        <v>14.615</v>
      </c>
      <c r="BJ1704" s="53">
        <v>13.71</v>
      </c>
      <c r="BK1704" s="53">
        <v>12.645</v>
      </c>
      <c r="BL1704" s="53">
        <v>1.35</v>
      </c>
      <c r="BM1704" s="53">
        <v>0.55600000000000005</v>
      </c>
      <c r="BN1704" s="53">
        <v>1.39</v>
      </c>
      <c r="BO1704" s="53">
        <v>0.66500000000000004</v>
      </c>
      <c r="BP1704" s="53">
        <v>0.3846</v>
      </c>
      <c r="BQ1704" s="53">
        <v>1.3431999999999999</v>
      </c>
      <c r="BR1704" s="53">
        <v>9.2560000000000002</v>
      </c>
      <c r="BS1704" s="53">
        <v>1.5091000000000001</v>
      </c>
      <c r="BT1704" s="53">
        <v>1.3385</v>
      </c>
      <c r="BU1704" s="53">
        <v>1.5875999999999999</v>
      </c>
      <c r="BV1704" s="53">
        <v>9.4781999999999993</v>
      </c>
      <c r="BW1704" s="53">
        <v>0.77680000000000005</v>
      </c>
      <c r="BX1704" s="53">
        <v>107.53</v>
      </c>
      <c r="BY1704" s="53">
        <v>0.89810000000000001</v>
      </c>
      <c r="BZ1704" s="53">
        <v>6.7102000000000004</v>
      </c>
      <c r="CA1704" s="53">
        <v>0.95660000000000001</v>
      </c>
      <c r="CB1704" s="53"/>
      <c r="CD1704" s="53"/>
      <c r="CE1704" s="53"/>
      <c r="CG1704" s="53"/>
      <c r="CH1704" s="53"/>
      <c r="CJ1704" s="53"/>
      <c r="CK1704" s="53" t="s">
        <v>305</v>
      </c>
      <c r="CL1704" s="53">
        <v>0.84</v>
      </c>
      <c r="CM1704" s="53">
        <v>0.66</v>
      </c>
      <c r="CN1704" s="53">
        <v>0.74</v>
      </c>
      <c r="CO1704" s="53">
        <v>0.79</v>
      </c>
      <c r="CP1704" s="53">
        <v>0.76</v>
      </c>
      <c r="CQ1704" s="53">
        <v>0.72</v>
      </c>
      <c r="CR1704" s="53" t="s">
        <v>305</v>
      </c>
      <c r="CS1704" s="53">
        <v>1.51</v>
      </c>
      <c r="CT1704" s="53">
        <v>1.39</v>
      </c>
      <c r="CU1704" s="53">
        <v>1.35</v>
      </c>
      <c r="CV1704" s="53">
        <v>0.66</v>
      </c>
      <c r="CW1704" s="53">
        <v>6.681</v>
      </c>
      <c r="CX1704" s="53">
        <v>3.3871000000000002</v>
      </c>
      <c r="CY1704" s="53">
        <v>2.0950000000000002</v>
      </c>
      <c r="CZ1704" s="53">
        <v>8.6994000000000007</v>
      </c>
      <c r="DA1704" s="53">
        <v>105.09</v>
      </c>
    </row>
    <row r="1705" spans="1:105" x14ac:dyDescent="0.25">
      <c r="A1705" s="79">
        <v>43893</v>
      </c>
      <c r="B1705" s="53">
        <v>813.95</v>
      </c>
      <c r="C1705" s="53">
        <v>800</v>
      </c>
      <c r="D1705" s="53">
        <v>815.5</v>
      </c>
      <c r="E1705" s="53">
        <v>812</v>
      </c>
      <c r="F1705" s="53">
        <v>809.78480000000002</v>
      </c>
      <c r="G1705" s="53">
        <v>1808.6</v>
      </c>
      <c r="H1705" s="53">
        <v>809.36</v>
      </c>
      <c r="I1705" s="53">
        <v>800.09</v>
      </c>
      <c r="J1705" s="53">
        <v>782.57</v>
      </c>
      <c r="K1705" s="53">
        <v>773.11</v>
      </c>
      <c r="L1705" s="53">
        <v>738.95</v>
      </c>
      <c r="M1705" s="53">
        <v>11.37</v>
      </c>
      <c r="N1705" s="53">
        <v>-0.4</v>
      </c>
      <c r="O1705" s="53">
        <v>-1.03</v>
      </c>
      <c r="P1705" s="53">
        <v>-1.1000000000000001</v>
      </c>
      <c r="Q1705" s="53">
        <v>-1.2</v>
      </c>
      <c r="R1705" s="53">
        <v>97.153000000000006</v>
      </c>
      <c r="S1705" s="53">
        <v>257.95</v>
      </c>
      <c r="T1705" s="53">
        <v>257.95</v>
      </c>
      <c r="U1705" s="53">
        <v>5646.75</v>
      </c>
      <c r="V1705" s="53">
        <v>28744</v>
      </c>
      <c r="W1705" s="53">
        <v>-5725</v>
      </c>
      <c r="X1705" s="53">
        <v>211225</v>
      </c>
      <c r="Y1705" s="53">
        <v>5646.75</v>
      </c>
      <c r="Z1705" s="53">
        <v>17.62</v>
      </c>
      <c r="AA1705" s="53">
        <v>-37245</v>
      </c>
      <c r="AB1705" s="53">
        <v>47.18</v>
      </c>
      <c r="AC1705" s="53">
        <v>19.451899999999998</v>
      </c>
      <c r="AD1705" s="53">
        <v>4.5077999999999996</v>
      </c>
      <c r="AE1705" s="53">
        <v>3459.59</v>
      </c>
      <c r="AF1705" s="53">
        <v>3.4224999999999999</v>
      </c>
      <c r="AG1705" s="53">
        <v>62.305999999999997</v>
      </c>
      <c r="AH1705" s="53" t="s">
        <v>305</v>
      </c>
      <c r="AI1705" s="53" t="s">
        <v>305</v>
      </c>
      <c r="AJ1705" s="53"/>
      <c r="AK1705" s="53"/>
      <c r="AL1705" s="53"/>
      <c r="AM1705" s="53"/>
      <c r="AN1705" s="53">
        <v>99.37</v>
      </c>
      <c r="AO1705" s="53">
        <v>22.94</v>
      </c>
      <c r="AP1705" s="53">
        <v>66.117999999999995</v>
      </c>
      <c r="AQ1705" s="53">
        <v>15.406499999999999</v>
      </c>
      <c r="AR1705" s="53">
        <v>6.9611000000000001</v>
      </c>
      <c r="AS1705" s="53">
        <v>300.82</v>
      </c>
      <c r="AT1705" s="53">
        <v>6.1079999999999997</v>
      </c>
      <c r="AU1705" s="53">
        <v>1195.03</v>
      </c>
      <c r="AV1705" s="53">
        <v>3.8546</v>
      </c>
      <c r="AW1705" s="53">
        <v>50.75</v>
      </c>
      <c r="AX1705" s="53">
        <v>31.411999999999999</v>
      </c>
      <c r="AY1705" s="53">
        <v>22.722000000000001</v>
      </c>
      <c r="AZ1705" s="53">
        <v>7.7713000000000001</v>
      </c>
      <c r="BA1705" s="53">
        <v>1.3883000000000001</v>
      </c>
      <c r="BB1705" s="53">
        <v>73.297499999999999</v>
      </c>
      <c r="BC1705" s="53">
        <v>30.013000000000002</v>
      </c>
      <c r="BD1705" s="53">
        <v>4.2065000000000001</v>
      </c>
      <c r="BE1705" s="53">
        <v>14283</v>
      </c>
      <c r="BF1705" s="53">
        <v>1.7504999999999999</v>
      </c>
      <c r="BG1705" s="53">
        <v>4.3033999999999999</v>
      </c>
      <c r="BH1705" s="53">
        <v>12.35</v>
      </c>
      <c r="BI1705" s="53">
        <v>14.88</v>
      </c>
      <c r="BJ1705" s="53">
        <v>13.6225</v>
      </c>
      <c r="BK1705" s="53">
        <v>13.305</v>
      </c>
      <c r="BL1705" s="53">
        <v>1.48</v>
      </c>
      <c r="BM1705" s="53">
        <v>0.55900000000000005</v>
      </c>
      <c r="BN1705" s="53">
        <v>1.5</v>
      </c>
      <c r="BO1705" s="53">
        <v>0.66700000000000004</v>
      </c>
      <c r="BP1705" s="53">
        <v>-0.193</v>
      </c>
      <c r="BQ1705" s="53">
        <v>1.4836</v>
      </c>
      <c r="BR1705" s="53">
        <v>9.2766999999999999</v>
      </c>
      <c r="BS1705" s="53">
        <v>1.5189999999999999</v>
      </c>
      <c r="BT1705" s="53">
        <v>1.3380000000000001</v>
      </c>
      <c r="BU1705" s="53">
        <v>1.5935999999999999</v>
      </c>
      <c r="BV1705" s="53">
        <v>9.4738000000000007</v>
      </c>
      <c r="BW1705" s="53">
        <v>0.78049999999999997</v>
      </c>
      <c r="BX1705" s="53">
        <v>107.13</v>
      </c>
      <c r="BY1705" s="53">
        <v>0.89510000000000001</v>
      </c>
      <c r="BZ1705" s="53">
        <v>6.6885000000000003</v>
      </c>
      <c r="CA1705" s="53">
        <v>0.95640000000000003</v>
      </c>
      <c r="CB1705" s="53"/>
      <c r="CD1705" s="53"/>
      <c r="CE1705" s="53"/>
      <c r="CG1705" s="53"/>
      <c r="CH1705" s="53"/>
      <c r="CJ1705" s="53"/>
      <c r="CK1705" s="53" t="s">
        <v>305</v>
      </c>
      <c r="CL1705" s="53">
        <v>0.96</v>
      </c>
      <c r="CM1705" s="53">
        <v>0.75</v>
      </c>
      <c r="CN1705" s="53">
        <v>0.82</v>
      </c>
      <c r="CO1705" s="53">
        <v>0.65</v>
      </c>
      <c r="CP1705" s="53">
        <v>0.66</v>
      </c>
      <c r="CQ1705" s="53">
        <v>0.65</v>
      </c>
      <c r="CR1705" s="53" t="s">
        <v>305</v>
      </c>
      <c r="CS1705" s="53">
        <v>1.55</v>
      </c>
      <c r="CT1705" s="53">
        <v>1.5</v>
      </c>
      <c r="CU1705" s="53">
        <v>1.48</v>
      </c>
      <c r="CV1705" s="53">
        <v>0.75</v>
      </c>
      <c r="CW1705" s="53">
        <v>7.0509000000000004</v>
      </c>
      <c r="CX1705" s="53">
        <v>3.5992999999999999</v>
      </c>
      <c r="CY1705" s="53">
        <v>2.0649999999999999</v>
      </c>
      <c r="CZ1705" s="53">
        <v>7.9183000000000003</v>
      </c>
      <c r="DA1705" s="53">
        <v>105.09</v>
      </c>
    </row>
    <row r="1706" spans="1:105" x14ac:dyDescent="0.25">
      <c r="A1706" s="79">
        <v>43892</v>
      </c>
      <c r="B1706" s="53">
        <v>811.65</v>
      </c>
      <c r="C1706" s="53">
        <v>811.65</v>
      </c>
      <c r="D1706" s="53">
        <v>823.55</v>
      </c>
      <c r="E1706" s="53">
        <v>821.3</v>
      </c>
      <c r="F1706" s="53">
        <v>818.19949999999994</v>
      </c>
      <c r="G1706" s="53">
        <v>1444.28</v>
      </c>
      <c r="H1706" s="53">
        <v>808.32</v>
      </c>
      <c r="I1706" s="53">
        <v>798.81</v>
      </c>
      <c r="J1706" s="53">
        <v>781.46</v>
      </c>
      <c r="K1706" s="53">
        <v>772.2</v>
      </c>
      <c r="L1706" s="53">
        <v>738.41</v>
      </c>
      <c r="M1706" s="53">
        <v>11.12</v>
      </c>
      <c r="N1706" s="53">
        <v>-0.33</v>
      </c>
      <c r="O1706" s="53">
        <v>-1</v>
      </c>
      <c r="P1706" s="53">
        <v>-1.1499999999999999</v>
      </c>
      <c r="Q1706" s="53">
        <v>-1</v>
      </c>
      <c r="R1706" s="53">
        <v>97.36</v>
      </c>
      <c r="S1706" s="53">
        <v>260.10000000000002</v>
      </c>
      <c r="T1706" s="53">
        <v>260.10000000000002</v>
      </c>
      <c r="U1706" s="53">
        <v>5680.75</v>
      </c>
      <c r="V1706" s="53">
        <v>28617</v>
      </c>
      <c r="W1706" s="53">
        <v>-1225</v>
      </c>
      <c r="X1706" s="53">
        <v>216950</v>
      </c>
      <c r="Y1706" s="53">
        <v>5680.75</v>
      </c>
      <c r="Z1706" s="53">
        <v>17.7</v>
      </c>
      <c r="AA1706" s="53">
        <v>-41279</v>
      </c>
      <c r="AB1706" s="53">
        <v>46.75</v>
      </c>
      <c r="AC1706" s="53">
        <v>19.396599999999999</v>
      </c>
      <c r="AD1706" s="53">
        <v>4.4744000000000002</v>
      </c>
      <c r="AE1706" s="53">
        <v>3495.55</v>
      </c>
      <c r="AF1706" s="53">
        <v>3.4415</v>
      </c>
      <c r="AG1706" s="53">
        <v>62.252899999999997</v>
      </c>
      <c r="AH1706" s="53" t="s">
        <v>305</v>
      </c>
      <c r="AI1706" s="53" t="s">
        <v>305</v>
      </c>
      <c r="AJ1706" s="53"/>
      <c r="AK1706" s="53"/>
      <c r="AL1706" s="53"/>
      <c r="AM1706" s="53"/>
      <c r="AN1706" s="53">
        <v>99.49</v>
      </c>
      <c r="AO1706" s="53">
        <v>23.29</v>
      </c>
      <c r="AP1706" s="53">
        <v>66.298000000000002</v>
      </c>
      <c r="AQ1706" s="53">
        <v>15.3794</v>
      </c>
      <c r="AR1706" s="53">
        <v>6.9608999999999996</v>
      </c>
      <c r="AS1706" s="53">
        <v>303.17</v>
      </c>
      <c r="AT1706" s="53">
        <v>6.1795</v>
      </c>
      <c r="AU1706" s="53">
        <v>1193.57</v>
      </c>
      <c r="AV1706" s="53">
        <v>3.8765999999999998</v>
      </c>
      <c r="AW1706" s="53">
        <v>50.720999999999997</v>
      </c>
      <c r="AX1706" s="53">
        <v>31.471</v>
      </c>
      <c r="AY1706" s="53">
        <v>22.9131</v>
      </c>
      <c r="AZ1706" s="53">
        <v>7.7797000000000001</v>
      </c>
      <c r="BA1706" s="53">
        <v>1.3905000000000001</v>
      </c>
      <c r="BB1706" s="53">
        <v>72.732500000000002</v>
      </c>
      <c r="BC1706" s="53">
        <v>30.094000000000001</v>
      </c>
      <c r="BD1706" s="53">
        <v>4.2030000000000003</v>
      </c>
      <c r="BE1706" s="53">
        <v>14265</v>
      </c>
      <c r="BF1706" s="53">
        <v>1.7567999999999999</v>
      </c>
      <c r="BG1706" s="53">
        <v>4.3198999999999996</v>
      </c>
      <c r="BH1706" s="53">
        <v>12.414999999999999</v>
      </c>
      <c r="BI1706" s="53">
        <v>17.91</v>
      </c>
      <c r="BJ1706" s="53">
        <v>15.09</v>
      </c>
      <c r="BK1706" s="53">
        <v>13.31</v>
      </c>
      <c r="BL1706" s="53">
        <v>1.575</v>
      </c>
      <c r="BM1706" s="53">
        <v>0.82399999999999995</v>
      </c>
      <c r="BN1706" s="53">
        <v>1.59</v>
      </c>
      <c r="BO1706" s="53">
        <v>0.96048</v>
      </c>
      <c r="BP1706" s="53">
        <v>0.70520000000000005</v>
      </c>
      <c r="BQ1706" s="53">
        <v>1.5394000000000001</v>
      </c>
      <c r="BR1706" s="53">
        <v>9.2919</v>
      </c>
      <c r="BS1706" s="53">
        <v>1.5298</v>
      </c>
      <c r="BT1706" s="53">
        <v>1.3328</v>
      </c>
      <c r="BU1706" s="53">
        <v>1.5971</v>
      </c>
      <c r="BV1706" s="53">
        <v>9.5382999999999996</v>
      </c>
      <c r="BW1706" s="53">
        <v>0.78410000000000002</v>
      </c>
      <c r="BX1706" s="53">
        <v>108.33</v>
      </c>
      <c r="BY1706" s="53">
        <v>0.8982</v>
      </c>
      <c r="BZ1706" s="53">
        <v>6.7122000000000002</v>
      </c>
      <c r="CA1706" s="53">
        <v>0.95930000000000004</v>
      </c>
      <c r="CB1706" s="53"/>
      <c r="CD1706" s="53"/>
      <c r="CE1706" s="53"/>
      <c r="CG1706" s="53"/>
      <c r="CH1706" s="53"/>
      <c r="CJ1706" s="53"/>
      <c r="CK1706" s="53" t="s">
        <v>305</v>
      </c>
      <c r="CL1706" s="53">
        <v>0.94</v>
      </c>
      <c r="CM1706" s="53">
        <v>0.81</v>
      </c>
      <c r="CN1706" s="53">
        <v>0.77</v>
      </c>
      <c r="CO1706" s="53">
        <v>0.87</v>
      </c>
      <c r="CP1706" s="53">
        <v>0.92</v>
      </c>
      <c r="CQ1706" s="53">
        <v>0.92</v>
      </c>
      <c r="CR1706" s="53" t="s">
        <v>305</v>
      </c>
      <c r="CS1706" s="53">
        <v>1.63</v>
      </c>
      <c r="CT1706" s="53">
        <v>1.59</v>
      </c>
      <c r="CU1706" s="53">
        <v>1.575</v>
      </c>
      <c r="CV1706" s="53">
        <v>0.81</v>
      </c>
      <c r="CW1706" s="53">
        <v>6.843</v>
      </c>
      <c r="CX1706" s="53">
        <v>3.2947000000000002</v>
      </c>
      <c r="CY1706" s="53">
        <v>2.9350000000000001</v>
      </c>
      <c r="CZ1706" s="53">
        <v>5.0187999999999997</v>
      </c>
      <c r="DA1706" s="53">
        <v>105.09</v>
      </c>
    </row>
    <row r="1707" spans="1:105" x14ac:dyDescent="0.25">
      <c r="A1707" s="79">
        <v>43889</v>
      </c>
      <c r="B1707" s="53">
        <v>818.5</v>
      </c>
      <c r="C1707" s="53">
        <v>816</v>
      </c>
      <c r="D1707" s="53">
        <v>821.8</v>
      </c>
      <c r="E1707" s="53">
        <v>820</v>
      </c>
      <c r="F1707" s="53">
        <v>818.53459999999995</v>
      </c>
      <c r="G1707" s="53">
        <v>1423.54</v>
      </c>
      <c r="H1707" s="53">
        <v>806.36</v>
      </c>
      <c r="I1707" s="53">
        <v>797.61</v>
      </c>
      <c r="J1707" s="53">
        <v>780.29</v>
      </c>
      <c r="K1707" s="53">
        <v>771.2</v>
      </c>
      <c r="L1707" s="53">
        <v>737.82</v>
      </c>
      <c r="M1707" s="53">
        <v>10.57</v>
      </c>
      <c r="N1707" s="53">
        <v>-0.15</v>
      </c>
      <c r="O1707" s="53">
        <v>-0.73</v>
      </c>
      <c r="P1707" s="53">
        <v>-0.55000000000000004</v>
      </c>
      <c r="Q1707" s="53">
        <v>-0.86</v>
      </c>
      <c r="R1707" s="53">
        <v>98.132000000000005</v>
      </c>
      <c r="S1707" s="53">
        <v>254.6</v>
      </c>
      <c r="T1707" s="53">
        <v>254.6</v>
      </c>
      <c r="U1707" s="53">
        <v>5617.25</v>
      </c>
      <c r="V1707" s="53">
        <v>28943</v>
      </c>
      <c r="W1707" s="53">
        <v>-1700</v>
      </c>
      <c r="X1707" s="53">
        <v>218175</v>
      </c>
      <c r="Y1707" s="53">
        <v>5617.25</v>
      </c>
      <c r="Z1707" s="53">
        <v>17.670000000000002</v>
      </c>
      <c r="AA1707" s="53">
        <v>-41279</v>
      </c>
      <c r="AB1707" s="53">
        <v>44.76</v>
      </c>
      <c r="AC1707" s="53">
        <v>19.643699999999999</v>
      </c>
      <c r="AD1707" s="53">
        <v>4.4720000000000004</v>
      </c>
      <c r="AE1707" s="53">
        <v>3529.05</v>
      </c>
      <c r="AF1707" s="53">
        <v>3.4095</v>
      </c>
      <c r="AG1707" s="53">
        <v>62.209099999999999</v>
      </c>
      <c r="AH1707" s="53" t="s">
        <v>305</v>
      </c>
      <c r="AI1707" s="53" t="s">
        <v>305</v>
      </c>
      <c r="AJ1707" s="53"/>
      <c r="AK1707" s="53"/>
      <c r="AL1707" s="53"/>
      <c r="AM1707" s="53"/>
      <c r="AN1707" s="53">
        <v>99.51</v>
      </c>
      <c r="AO1707" s="53">
        <v>23.08</v>
      </c>
      <c r="AP1707" s="53">
        <v>66.844300000000004</v>
      </c>
      <c r="AQ1707" s="53">
        <v>15.6609</v>
      </c>
      <c r="AR1707" s="53">
        <v>6.992</v>
      </c>
      <c r="AS1707" s="53">
        <v>307.10000000000002</v>
      </c>
      <c r="AT1707" s="53">
        <v>6.2469000000000001</v>
      </c>
      <c r="AU1707" s="53">
        <v>1214.73</v>
      </c>
      <c r="AV1707" s="53">
        <v>3.9260000000000002</v>
      </c>
      <c r="AW1707" s="53">
        <v>50.978000000000002</v>
      </c>
      <c r="AX1707" s="53">
        <v>31.521999999999998</v>
      </c>
      <c r="AY1707" s="53">
        <v>23.087</v>
      </c>
      <c r="AZ1707" s="53">
        <v>7.7934999999999999</v>
      </c>
      <c r="BA1707" s="53">
        <v>1.3932</v>
      </c>
      <c r="BB1707" s="53">
        <v>72.174999999999997</v>
      </c>
      <c r="BC1707" s="53">
        <v>30.286999999999999</v>
      </c>
      <c r="BD1707" s="53">
        <v>4.2149999999999999</v>
      </c>
      <c r="BE1707" s="53">
        <v>14318</v>
      </c>
      <c r="BF1707" s="53">
        <v>1.7732000000000001</v>
      </c>
      <c r="BG1707" s="53">
        <v>4.3655999999999997</v>
      </c>
      <c r="BH1707" s="53">
        <v>12.2925</v>
      </c>
      <c r="BI1707" s="53">
        <v>16.457999999999998</v>
      </c>
      <c r="BJ1707" s="53">
        <v>14.645</v>
      </c>
      <c r="BK1707" s="53">
        <v>12.89</v>
      </c>
      <c r="BL1707" s="53">
        <v>1.71</v>
      </c>
      <c r="BM1707" s="53">
        <v>0.90100000000000002</v>
      </c>
      <c r="BN1707" s="53">
        <v>1.7</v>
      </c>
      <c r="BO1707" s="53">
        <v>1.0720000000000001</v>
      </c>
      <c r="BP1707" s="53">
        <v>0.62060000000000004</v>
      </c>
      <c r="BQ1707" s="53">
        <v>1.7403999999999999</v>
      </c>
      <c r="BR1707" s="53">
        <v>9.3939000000000004</v>
      </c>
      <c r="BS1707" s="53">
        <v>1.5363</v>
      </c>
      <c r="BT1707" s="53">
        <v>1.3407</v>
      </c>
      <c r="BU1707" s="53">
        <v>1.6001000000000001</v>
      </c>
      <c r="BV1707" s="53">
        <v>9.6050000000000004</v>
      </c>
      <c r="BW1707" s="53">
        <v>0.78010000000000002</v>
      </c>
      <c r="BX1707" s="53">
        <v>107.89</v>
      </c>
      <c r="BY1707" s="53">
        <v>0.90690000000000004</v>
      </c>
      <c r="BZ1707" s="53">
        <v>6.7773000000000003</v>
      </c>
      <c r="CA1707" s="53">
        <v>0.96489999999999998</v>
      </c>
      <c r="CB1707" s="53"/>
      <c r="CD1707" s="53"/>
      <c r="CE1707" s="53"/>
      <c r="CG1707" s="53"/>
      <c r="CH1707" s="53"/>
      <c r="CJ1707" s="53"/>
      <c r="CK1707" s="53" t="s">
        <v>305</v>
      </c>
      <c r="CL1707" s="53">
        <v>1.37</v>
      </c>
      <c r="CM1707" s="53">
        <v>1.25</v>
      </c>
      <c r="CN1707" s="53">
        <v>1.1100000000000001</v>
      </c>
      <c r="CO1707" s="53">
        <v>1.1299999999999999</v>
      </c>
      <c r="CP1707" s="53">
        <v>1.06</v>
      </c>
      <c r="CQ1707" s="53">
        <v>1.01</v>
      </c>
      <c r="CR1707" s="53" t="s">
        <v>305</v>
      </c>
      <c r="CS1707" s="53">
        <v>1.7150000000000001</v>
      </c>
      <c r="CT1707" s="53">
        <v>1.7</v>
      </c>
      <c r="CU1707" s="53">
        <v>1.71</v>
      </c>
      <c r="CV1707" s="53">
        <v>1.25</v>
      </c>
      <c r="CW1707" s="53">
        <v>7.1654</v>
      </c>
      <c r="CX1707" s="53">
        <v>3.8031000000000001</v>
      </c>
      <c r="CY1707" s="53">
        <v>3.1949999999999998</v>
      </c>
      <c r="CZ1707" s="53">
        <v>3.2902999999999998</v>
      </c>
      <c r="DA1707" s="53">
        <v>103.54</v>
      </c>
    </row>
    <row r="1708" spans="1:105" x14ac:dyDescent="0.25">
      <c r="A1708" s="79">
        <v>43888</v>
      </c>
      <c r="B1708" s="53">
        <v>814</v>
      </c>
      <c r="C1708" s="53">
        <v>812.25</v>
      </c>
      <c r="D1708" s="53">
        <v>818.45</v>
      </c>
      <c r="E1708" s="53">
        <v>815</v>
      </c>
      <c r="F1708" s="53">
        <v>816.21720000000005</v>
      </c>
      <c r="G1708" s="53">
        <v>1569.57</v>
      </c>
      <c r="H1708" s="53">
        <v>803.42</v>
      </c>
      <c r="I1708" s="53">
        <v>796.6</v>
      </c>
      <c r="J1708" s="53">
        <v>778.94</v>
      </c>
      <c r="K1708" s="53">
        <v>770.1</v>
      </c>
      <c r="L1708" s="53">
        <v>737.2</v>
      </c>
      <c r="M1708" s="53">
        <v>10.62</v>
      </c>
      <c r="N1708" s="53">
        <v>-0.3</v>
      </c>
      <c r="O1708" s="53">
        <v>-1.05</v>
      </c>
      <c r="P1708" s="53">
        <v>-1.4</v>
      </c>
      <c r="Q1708" s="53">
        <v>-1.35</v>
      </c>
      <c r="R1708" s="53">
        <v>98.507999999999996</v>
      </c>
      <c r="S1708" s="53">
        <v>257.14999999999998</v>
      </c>
      <c r="T1708" s="53">
        <v>257.14999999999998</v>
      </c>
      <c r="U1708" s="53">
        <v>5598.25</v>
      </c>
      <c r="V1708" s="53">
        <v>28943</v>
      </c>
      <c r="W1708" s="53">
        <v>-1550</v>
      </c>
      <c r="X1708" s="53">
        <v>219875</v>
      </c>
      <c r="Y1708" s="53">
        <v>5598.25</v>
      </c>
      <c r="Z1708" s="53">
        <v>17.54</v>
      </c>
      <c r="AA1708" s="53">
        <v>-41279</v>
      </c>
      <c r="AB1708" s="53">
        <v>47.09</v>
      </c>
      <c r="AC1708" s="53">
        <v>19.498799999999999</v>
      </c>
      <c r="AD1708" s="53">
        <v>4.4911000000000003</v>
      </c>
      <c r="AE1708" s="53">
        <v>3476.44</v>
      </c>
      <c r="AF1708" s="53">
        <v>3.4095</v>
      </c>
      <c r="AG1708" s="53">
        <v>62.1389</v>
      </c>
      <c r="AH1708" s="53" t="s">
        <v>305</v>
      </c>
      <c r="AI1708" s="53" t="s">
        <v>305</v>
      </c>
      <c r="AJ1708" s="53"/>
      <c r="AK1708" s="53"/>
      <c r="AL1708" s="53"/>
      <c r="AM1708" s="53"/>
      <c r="AN1708" s="53">
        <v>99.29</v>
      </c>
      <c r="AO1708" s="53">
        <v>22.68</v>
      </c>
      <c r="AP1708" s="53">
        <v>66.275300000000001</v>
      </c>
      <c r="AQ1708" s="53">
        <v>15.4841</v>
      </c>
      <c r="AR1708" s="53">
        <v>7.0044000000000004</v>
      </c>
      <c r="AS1708" s="53">
        <v>308.29000000000002</v>
      </c>
      <c r="AT1708" s="53">
        <v>6.2089999999999996</v>
      </c>
      <c r="AU1708" s="53">
        <v>1217.2</v>
      </c>
      <c r="AV1708" s="53">
        <v>3.9298999999999999</v>
      </c>
      <c r="AW1708" s="53">
        <v>50.835999999999999</v>
      </c>
      <c r="AX1708" s="53">
        <v>31.677</v>
      </c>
      <c r="AY1708" s="53">
        <v>23.007000000000001</v>
      </c>
      <c r="AZ1708" s="53">
        <v>7.7935999999999996</v>
      </c>
      <c r="BA1708" s="53">
        <v>1.3952</v>
      </c>
      <c r="BB1708" s="53">
        <v>71.56</v>
      </c>
      <c r="BC1708" s="53">
        <v>30.286999999999999</v>
      </c>
      <c r="BD1708" s="53">
        <v>4.2110000000000003</v>
      </c>
      <c r="BE1708" s="53">
        <v>14025</v>
      </c>
      <c r="BF1708" s="53">
        <v>1.7778</v>
      </c>
      <c r="BG1708" s="53">
        <v>4.3674999999999997</v>
      </c>
      <c r="BH1708" s="53">
        <v>11.965</v>
      </c>
      <c r="BI1708" s="53">
        <v>12.535</v>
      </c>
      <c r="BJ1708" s="53">
        <v>13.102499999999999</v>
      </c>
      <c r="BK1708" s="53">
        <v>11.005000000000001</v>
      </c>
      <c r="BL1708" s="53">
        <v>1.7250000000000001</v>
      </c>
      <c r="BM1708" s="53">
        <v>1.0269999999999999</v>
      </c>
      <c r="BN1708" s="53">
        <v>1.7050000000000001</v>
      </c>
      <c r="BO1708" s="53">
        <v>1.2030000000000001</v>
      </c>
      <c r="BP1708" s="53">
        <v>0.81089999999999995</v>
      </c>
      <c r="BQ1708" s="53">
        <v>1.7373000000000001</v>
      </c>
      <c r="BR1708" s="53">
        <v>9.3942999999999994</v>
      </c>
      <c r="BS1708" s="53">
        <v>1.5223</v>
      </c>
      <c r="BT1708" s="53">
        <v>1.3391</v>
      </c>
      <c r="BU1708" s="53">
        <v>1.5855999999999999</v>
      </c>
      <c r="BV1708" s="53">
        <v>9.6585999999999999</v>
      </c>
      <c r="BW1708" s="53">
        <v>0.77610000000000001</v>
      </c>
      <c r="BX1708" s="53">
        <v>109.59</v>
      </c>
      <c r="BY1708" s="53">
        <v>0.90900000000000003</v>
      </c>
      <c r="BZ1708" s="53">
        <v>6.7927</v>
      </c>
      <c r="CA1708" s="53">
        <v>0.9677</v>
      </c>
      <c r="CB1708" s="53"/>
      <c r="CD1708" s="53"/>
      <c r="CE1708" s="53"/>
      <c r="CG1708" s="53"/>
      <c r="CH1708" s="53"/>
      <c r="CJ1708" s="53"/>
      <c r="CK1708" s="53" t="s">
        <v>305</v>
      </c>
      <c r="CL1708" s="53">
        <v>1.1000000000000001</v>
      </c>
      <c r="CM1708" s="53">
        <v>1.1499999999999999</v>
      </c>
      <c r="CN1708" s="53">
        <v>1.07</v>
      </c>
      <c r="CO1708" s="53">
        <v>1.03</v>
      </c>
      <c r="CP1708" s="53">
        <v>1.08</v>
      </c>
      <c r="CQ1708" s="53">
        <v>1.07</v>
      </c>
      <c r="CR1708" s="53" t="s">
        <v>305</v>
      </c>
      <c r="CS1708" s="53">
        <v>1.7250000000000001</v>
      </c>
      <c r="CT1708" s="53">
        <v>1.7050000000000001</v>
      </c>
      <c r="CU1708" s="53">
        <v>1.7250000000000001</v>
      </c>
      <c r="CV1708" s="53">
        <v>1.1499999999999999</v>
      </c>
      <c r="CW1708" s="53">
        <v>7.1432000000000002</v>
      </c>
      <c r="CX1708" s="53">
        <v>3.7280000000000002</v>
      </c>
      <c r="CY1708" s="53">
        <v>3.49</v>
      </c>
      <c r="CZ1708" s="53">
        <v>1.4630000000000001</v>
      </c>
      <c r="DA1708" s="53">
        <v>103.54</v>
      </c>
    </row>
    <row r="1709" spans="1:105" x14ac:dyDescent="0.25">
      <c r="A1709" s="79">
        <v>43887</v>
      </c>
      <c r="B1709" s="53">
        <v>811.95</v>
      </c>
      <c r="C1709" s="53">
        <v>806.71</v>
      </c>
      <c r="D1709" s="53">
        <v>816.03</v>
      </c>
      <c r="E1709" s="53">
        <v>815</v>
      </c>
      <c r="F1709" s="53">
        <v>811.39300000000003</v>
      </c>
      <c r="G1709" s="53">
        <v>1438.95</v>
      </c>
      <c r="H1709" s="53">
        <v>801.46</v>
      </c>
      <c r="I1709" s="53">
        <v>795.65</v>
      </c>
      <c r="J1709" s="53">
        <v>777.71</v>
      </c>
      <c r="K1709" s="53">
        <v>769.13</v>
      </c>
      <c r="L1709" s="53">
        <v>736.61</v>
      </c>
      <c r="M1709" s="53">
        <v>10.7</v>
      </c>
      <c r="N1709" s="53">
        <v>-0.15</v>
      </c>
      <c r="O1709" s="53">
        <v>-0.68</v>
      </c>
      <c r="P1709" s="53">
        <v>-1.05</v>
      </c>
      <c r="Q1709" s="53">
        <v>-1.05</v>
      </c>
      <c r="R1709" s="53">
        <v>98.995999999999995</v>
      </c>
      <c r="S1709" s="53">
        <v>257.25</v>
      </c>
      <c r="T1709" s="53">
        <v>257.25</v>
      </c>
      <c r="U1709" s="53">
        <v>5645.25</v>
      </c>
      <c r="V1709" s="53">
        <v>28957</v>
      </c>
      <c r="W1709" s="53">
        <v>61175</v>
      </c>
      <c r="X1709" s="53">
        <v>221425</v>
      </c>
      <c r="Y1709" s="53">
        <v>5645.25</v>
      </c>
      <c r="Z1709" s="53">
        <v>17.5</v>
      </c>
      <c r="AA1709" s="53">
        <v>-41279</v>
      </c>
      <c r="AB1709" s="53">
        <v>48.73</v>
      </c>
      <c r="AC1709" s="53">
        <v>19.281300000000002</v>
      </c>
      <c r="AD1709" s="53">
        <v>4.4496000000000002</v>
      </c>
      <c r="AE1709" s="53">
        <v>3451.74</v>
      </c>
      <c r="AF1709" s="53">
        <v>3.4095</v>
      </c>
      <c r="AG1709" s="53">
        <v>62.089300000000001</v>
      </c>
      <c r="AH1709" s="53" t="s">
        <v>305</v>
      </c>
      <c r="AI1709" s="53" t="s">
        <v>305</v>
      </c>
      <c r="AJ1709" s="53"/>
      <c r="AK1709" s="53"/>
      <c r="AL1709" s="53"/>
      <c r="AM1709" s="53"/>
      <c r="AN1709" s="53">
        <v>99.27</v>
      </c>
      <c r="AO1709" s="53">
        <v>22.88</v>
      </c>
      <c r="AP1709" s="53">
        <v>65.426299999999998</v>
      </c>
      <c r="AQ1709" s="53">
        <v>15.313700000000001</v>
      </c>
      <c r="AR1709" s="53">
        <v>7.0227000000000004</v>
      </c>
      <c r="AS1709" s="53">
        <v>312.17</v>
      </c>
      <c r="AT1709" s="53">
        <v>6.1581000000000001</v>
      </c>
      <c r="AU1709" s="53">
        <v>1216.95</v>
      </c>
      <c r="AV1709" s="53">
        <v>3.9651000000000001</v>
      </c>
      <c r="AW1709" s="53">
        <v>51.091999999999999</v>
      </c>
      <c r="AX1709" s="53">
        <v>31.832999999999998</v>
      </c>
      <c r="AY1709" s="53">
        <v>23.289300000000001</v>
      </c>
      <c r="AZ1709" s="53">
        <v>7.7933000000000003</v>
      </c>
      <c r="BA1709" s="53">
        <v>1.3976999999999999</v>
      </c>
      <c r="BB1709" s="53">
        <v>71.663799999999995</v>
      </c>
      <c r="BC1709" s="53">
        <v>30.376999999999999</v>
      </c>
      <c r="BD1709" s="53">
        <v>4.2255000000000003</v>
      </c>
      <c r="BE1709" s="53">
        <v>13940</v>
      </c>
      <c r="BF1709" s="53">
        <v>1.7976000000000001</v>
      </c>
      <c r="BG1709" s="53">
        <v>4.4192</v>
      </c>
      <c r="BH1709" s="53">
        <v>11.98</v>
      </c>
      <c r="BI1709" s="53">
        <v>11.595000000000001</v>
      </c>
      <c r="BJ1709" s="53">
        <v>11.8775</v>
      </c>
      <c r="BK1709" s="53">
        <v>10.865</v>
      </c>
      <c r="BL1709" s="53">
        <v>1.68</v>
      </c>
      <c r="BM1709" s="53">
        <v>1.1719999999999999</v>
      </c>
      <c r="BN1709" s="53">
        <v>1.675</v>
      </c>
      <c r="BO1709" s="53">
        <v>1.3460000000000001</v>
      </c>
      <c r="BP1709" s="53">
        <v>0.93810000000000004</v>
      </c>
      <c r="BQ1709" s="53">
        <v>1.6795</v>
      </c>
      <c r="BR1709" s="53">
        <v>9.3988999999999994</v>
      </c>
      <c r="BS1709" s="53">
        <v>1.528</v>
      </c>
      <c r="BT1709" s="53">
        <v>1.3332999999999999</v>
      </c>
      <c r="BU1709" s="53">
        <v>1.5898000000000001</v>
      </c>
      <c r="BV1709" s="53">
        <v>9.7349999999999994</v>
      </c>
      <c r="BW1709" s="53">
        <v>0.77510000000000001</v>
      </c>
      <c r="BX1709" s="53">
        <v>110.43</v>
      </c>
      <c r="BY1709" s="53">
        <v>0.91910000000000003</v>
      </c>
      <c r="BZ1709" s="53">
        <v>6.8658000000000001</v>
      </c>
      <c r="CA1709" s="53">
        <v>0.9768</v>
      </c>
      <c r="CB1709" s="53"/>
      <c r="CD1709" s="53"/>
      <c r="CE1709" s="53"/>
      <c r="CG1709" s="53"/>
      <c r="CH1709" s="53"/>
      <c r="CJ1709" s="53"/>
      <c r="CK1709" s="53" t="s">
        <v>305</v>
      </c>
      <c r="CL1709" s="53">
        <v>1.32</v>
      </c>
      <c r="CM1709" s="53">
        <v>1.4</v>
      </c>
      <c r="CN1709" s="53">
        <v>1.28</v>
      </c>
      <c r="CO1709" s="53">
        <v>1.22</v>
      </c>
      <c r="CP1709" s="53">
        <v>1.24</v>
      </c>
      <c r="CQ1709" s="53">
        <v>1.21</v>
      </c>
      <c r="CR1709" s="53" t="s">
        <v>305</v>
      </c>
      <c r="CS1709" s="53">
        <v>1.7150000000000001</v>
      </c>
      <c r="CT1709" s="53">
        <v>1.675</v>
      </c>
      <c r="CU1709" s="53">
        <v>1.68</v>
      </c>
      <c r="CV1709" s="53">
        <v>1.4</v>
      </c>
      <c r="CW1709" s="53">
        <v>7.14</v>
      </c>
      <c r="CX1709" s="53">
        <v>3.6034000000000002</v>
      </c>
      <c r="CY1709" s="53">
        <v>3.5</v>
      </c>
      <c r="CZ1709" s="53">
        <v>3.3607999999999998</v>
      </c>
      <c r="DA1709" s="53">
        <v>103.54</v>
      </c>
    </row>
    <row r="1710" spans="1:105" x14ac:dyDescent="0.25">
      <c r="A1710" s="79">
        <v>43886</v>
      </c>
      <c r="B1710" s="53">
        <v>813.65</v>
      </c>
      <c r="C1710" s="53">
        <v>804.12</v>
      </c>
      <c r="D1710" s="53">
        <v>813.85</v>
      </c>
      <c r="E1710" s="53">
        <v>808</v>
      </c>
      <c r="F1710" s="53">
        <v>807.33600000000001</v>
      </c>
      <c r="G1710" s="53">
        <v>1182.05</v>
      </c>
      <c r="H1710" s="53">
        <v>799.45</v>
      </c>
      <c r="I1710" s="53">
        <v>794.72</v>
      </c>
      <c r="J1710" s="53">
        <v>776.55</v>
      </c>
      <c r="K1710" s="53">
        <v>768.27</v>
      </c>
      <c r="L1710" s="53">
        <v>736.04</v>
      </c>
      <c r="M1710" s="53">
        <v>10.66</v>
      </c>
      <c r="N1710" s="53">
        <v>-0.14000000000000001</v>
      </c>
      <c r="O1710" s="53">
        <v>-0.62</v>
      </c>
      <c r="P1710" s="53">
        <v>-0.98</v>
      </c>
      <c r="Q1710" s="53">
        <v>-1</v>
      </c>
      <c r="R1710" s="53">
        <v>98.968000000000004</v>
      </c>
      <c r="S1710" s="53">
        <v>257.8</v>
      </c>
      <c r="T1710" s="53">
        <v>257.8</v>
      </c>
      <c r="U1710" s="53">
        <v>5662.75</v>
      </c>
      <c r="V1710" s="53">
        <v>28957</v>
      </c>
      <c r="W1710" s="53">
        <v>-1325</v>
      </c>
      <c r="X1710" s="53">
        <v>160250</v>
      </c>
      <c r="Y1710" s="53">
        <v>5662.75</v>
      </c>
      <c r="Z1710" s="53">
        <v>17.53</v>
      </c>
      <c r="AA1710" s="53">
        <v>-41279</v>
      </c>
      <c r="AB1710" s="53">
        <v>49.9</v>
      </c>
      <c r="AC1710" s="53">
        <v>19.078800000000001</v>
      </c>
      <c r="AD1710" s="53">
        <v>4.3884999999999996</v>
      </c>
      <c r="AE1710" s="53">
        <v>3430.44</v>
      </c>
      <c r="AF1710" s="53">
        <v>3.4104999999999999</v>
      </c>
      <c r="AG1710" s="53">
        <v>61.8384</v>
      </c>
      <c r="AH1710" s="53" t="s">
        <v>305</v>
      </c>
      <c r="AI1710" s="53" t="s">
        <v>305</v>
      </c>
      <c r="AJ1710" s="53"/>
      <c r="AK1710" s="53"/>
      <c r="AL1710" s="53"/>
      <c r="AM1710" s="53"/>
      <c r="AN1710" s="53">
        <v>99.21</v>
      </c>
      <c r="AO1710" s="53">
        <v>22.71</v>
      </c>
      <c r="AP1710" s="53">
        <v>65.330399999999997</v>
      </c>
      <c r="AQ1710" s="53">
        <v>15.2148</v>
      </c>
      <c r="AR1710" s="53">
        <v>7.0136000000000003</v>
      </c>
      <c r="AS1710" s="53">
        <v>311.22000000000003</v>
      </c>
      <c r="AT1710" s="53">
        <v>6.1439000000000004</v>
      </c>
      <c r="AU1710" s="53">
        <v>1210.56</v>
      </c>
      <c r="AV1710" s="53">
        <v>3.9559000000000002</v>
      </c>
      <c r="AW1710" s="53">
        <v>51.055</v>
      </c>
      <c r="AX1710" s="53">
        <v>31.745999999999999</v>
      </c>
      <c r="AY1710" s="53">
        <v>23.2072</v>
      </c>
      <c r="AZ1710" s="53">
        <v>7.7911000000000001</v>
      </c>
      <c r="BA1710" s="53">
        <v>1.3988</v>
      </c>
      <c r="BB1710" s="53">
        <v>71.885000000000005</v>
      </c>
      <c r="BC1710" s="53">
        <v>30.369</v>
      </c>
      <c r="BD1710" s="53">
        <v>4.2337999999999996</v>
      </c>
      <c r="BE1710" s="53">
        <v>13887</v>
      </c>
      <c r="BF1710" s="53">
        <v>1.7982</v>
      </c>
      <c r="BG1710" s="53">
        <v>4.4195000000000002</v>
      </c>
      <c r="BH1710" s="53">
        <v>11.97</v>
      </c>
      <c r="BI1710" s="53">
        <v>11.382</v>
      </c>
      <c r="BJ1710" s="53">
        <v>10.852499999999999</v>
      </c>
      <c r="BK1710" s="53">
        <v>10.734999999999999</v>
      </c>
      <c r="BL1710" s="53">
        <v>1.67</v>
      </c>
      <c r="BM1710" s="53">
        <v>1.2330000000000001</v>
      </c>
      <c r="BN1710" s="53">
        <v>1.67</v>
      </c>
      <c r="BO1710" s="53">
        <v>1.401</v>
      </c>
      <c r="BP1710" s="53">
        <v>0.99260000000000004</v>
      </c>
      <c r="BQ1710" s="53">
        <v>1.6646000000000001</v>
      </c>
      <c r="BR1710" s="53">
        <v>9.3615999999999993</v>
      </c>
      <c r="BS1710" s="53">
        <v>1.5147999999999999</v>
      </c>
      <c r="BT1710" s="53">
        <v>1.3279000000000001</v>
      </c>
      <c r="BU1710" s="53">
        <v>1.5817000000000001</v>
      </c>
      <c r="BV1710" s="53">
        <v>9.7151999999999994</v>
      </c>
      <c r="BW1710" s="53">
        <v>0.76900000000000002</v>
      </c>
      <c r="BX1710" s="53">
        <v>110.2</v>
      </c>
      <c r="BY1710" s="53">
        <v>0.91900000000000004</v>
      </c>
      <c r="BZ1710" s="53">
        <v>6.8654000000000002</v>
      </c>
      <c r="CA1710" s="53">
        <v>0.97609999999999997</v>
      </c>
      <c r="CB1710" s="53"/>
      <c r="CD1710" s="53"/>
      <c r="CE1710" s="53"/>
      <c r="CG1710" s="53"/>
      <c r="CH1710" s="53"/>
      <c r="CJ1710" s="53"/>
      <c r="CK1710" s="53" t="s">
        <v>305</v>
      </c>
      <c r="CL1710" s="53">
        <v>1.25</v>
      </c>
      <c r="CM1710" s="53">
        <v>1.42</v>
      </c>
      <c r="CN1710" s="53">
        <v>1.33</v>
      </c>
      <c r="CO1710" s="53">
        <v>1.27</v>
      </c>
      <c r="CP1710" s="53">
        <v>1.28</v>
      </c>
      <c r="CQ1710" s="53">
        <v>1.26</v>
      </c>
      <c r="CR1710" s="53" t="s">
        <v>305</v>
      </c>
      <c r="CS1710" s="53">
        <v>1.71</v>
      </c>
      <c r="CT1710" s="53">
        <v>1.67</v>
      </c>
      <c r="CU1710" s="53">
        <v>1.67</v>
      </c>
      <c r="CV1710" s="53">
        <v>1.42</v>
      </c>
      <c r="CW1710" s="53">
        <v>7.0834999999999999</v>
      </c>
      <c r="CX1710" s="53">
        <v>3.3660999999999999</v>
      </c>
      <c r="CY1710" s="53">
        <v>3.55</v>
      </c>
      <c r="CZ1710" s="53">
        <v>2.9144999999999999</v>
      </c>
      <c r="DA1710" s="53">
        <v>103.54</v>
      </c>
    </row>
    <row r="1711" spans="1:105" x14ac:dyDescent="0.25">
      <c r="A1711" s="79">
        <v>43885</v>
      </c>
      <c r="B1711" s="53">
        <v>807.5</v>
      </c>
      <c r="C1711" s="53">
        <v>807</v>
      </c>
      <c r="D1711" s="53">
        <v>813.3</v>
      </c>
      <c r="E1711" s="53">
        <v>810</v>
      </c>
      <c r="F1711" s="53">
        <v>810.59299999999996</v>
      </c>
      <c r="G1711" s="53">
        <v>960.33</v>
      </c>
      <c r="H1711" s="53">
        <v>797.58</v>
      </c>
      <c r="I1711" s="53">
        <v>793.58</v>
      </c>
      <c r="J1711" s="53">
        <v>775.45</v>
      </c>
      <c r="K1711" s="53">
        <v>767.4</v>
      </c>
      <c r="L1711" s="53">
        <v>735.46</v>
      </c>
      <c r="M1711" s="53">
        <v>10.68</v>
      </c>
      <c r="N1711" s="53">
        <v>-0.08</v>
      </c>
      <c r="O1711" s="53">
        <v>-0.51</v>
      </c>
      <c r="P1711" s="53">
        <v>-0.57999999999999996</v>
      </c>
      <c r="Q1711" s="53">
        <v>-0.68</v>
      </c>
      <c r="R1711" s="53">
        <v>99.358999999999995</v>
      </c>
      <c r="S1711" s="53">
        <v>257.7</v>
      </c>
      <c r="T1711" s="53">
        <v>257.7</v>
      </c>
      <c r="U1711" s="53">
        <v>5665.75</v>
      </c>
      <c r="V1711" s="53">
        <v>28957</v>
      </c>
      <c r="W1711" s="53">
        <v>-1850</v>
      </c>
      <c r="X1711" s="53">
        <v>161575</v>
      </c>
      <c r="Y1711" s="53">
        <v>5665.75</v>
      </c>
      <c r="Z1711" s="53">
        <v>17.510000000000002</v>
      </c>
      <c r="AA1711" s="53">
        <v>-36532</v>
      </c>
      <c r="AB1711" s="53">
        <v>51.43</v>
      </c>
      <c r="AC1711" s="53">
        <v>19.0701</v>
      </c>
      <c r="AD1711" s="53">
        <v>4.3884999999999996</v>
      </c>
      <c r="AE1711" s="53">
        <v>3432.47</v>
      </c>
      <c r="AF1711" s="53">
        <v>3.4049999999999998</v>
      </c>
      <c r="AG1711" s="53">
        <v>61.8384</v>
      </c>
      <c r="AH1711" s="53" t="s">
        <v>305</v>
      </c>
      <c r="AI1711" s="53" t="s">
        <v>305</v>
      </c>
      <c r="AJ1711" s="53"/>
      <c r="AK1711" s="53"/>
      <c r="AL1711" s="53"/>
      <c r="AM1711" s="53"/>
      <c r="AN1711" s="53">
        <v>99.12</v>
      </c>
      <c r="AO1711" s="53">
        <v>22.42</v>
      </c>
      <c r="AP1711" s="53">
        <v>65.301199999999994</v>
      </c>
      <c r="AQ1711" s="53">
        <v>15.149900000000001</v>
      </c>
      <c r="AR1711" s="53">
        <v>7.0296000000000003</v>
      </c>
      <c r="AS1711" s="53">
        <v>311.54000000000002</v>
      </c>
      <c r="AT1711" s="53">
        <v>6.1177999999999999</v>
      </c>
      <c r="AU1711" s="53">
        <v>1220.04</v>
      </c>
      <c r="AV1711" s="53">
        <v>3.9664999999999999</v>
      </c>
      <c r="AW1711" s="53">
        <v>50.905999999999999</v>
      </c>
      <c r="AX1711" s="53">
        <v>31.664000000000001</v>
      </c>
      <c r="AY1711" s="53">
        <v>23.267299999999999</v>
      </c>
      <c r="AZ1711" s="53">
        <v>7.7930999999999999</v>
      </c>
      <c r="BA1711" s="53">
        <v>1.3997999999999999</v>
      </c>
      <c r="BB1711" s="53">
        <v>72.003799999999998</v>
      </c>
      <c r="BC1711" s="53">
        <v>30.463000000000001</v>
      </c>
      <c r="BD1711" s="53">
        <v>4.2264999999999997</v>
      </c>
      <c r="BE1711" s="53">
        <v>13872</v>
      </c>
      <c r="BF1711" s="53">
        <v>1.8015000000000001</v>
      </c>
      <c r="BG1711" s="53">
        <v>4.4278000000000004</v>
      </c>
      <c r="BH1711" s="53">
        <v>11.595000000000001</v>
      </c>
      <c r="BI1711" s="53">
        <v>11.47</v>
      </c>
      <c r="BJ1711" s="53">
        <v>9.8025000000000002</v>
      </c>
      <c r="BK1711" s="53">
        <v>10.71</v>
      </c>
      <c r="BL1711" s="53">
        <v>1.665</v>
      </c>
      <c r="BM1711" s="53">
        <v>1.252</v>
      </c>
      <c r="BN1711" s="53">
        <v>1.67</v>
      </c>
      <c r="BO1711" s="53">
        <v>1.417</v>
      </c>
      <c r="BP1711" s="53">
        <v>1.0165</v>
      </c>
      <c r="BQ1711" s="53">
        <v>1.6577</v>
      </c>
      <c r="BR1711" s="53">
        <v>9.3573000000000004</v>
      </c>
      <c r="BS1711" s="53">
        <v>1.514</v>
      </c>
      <c r="BT1711" s="53">
        <v>1.3292999999999999</v>
      </c>
      <c r="BU1711" s="53">
        <v>1.5771999999999999</v>
      </c>
      <c r="BV1711" s="53">
        <v>9.7333999999999996</v>
      </c>
      <c r="BW1711" s="53">
        <v>0.77359999999999995</v>
      </c>
      <c r="BX1711" s="53">
        <v>110.72</v>
      </c>
      <c r="BY1711" s="53">
        <v>0.92130000000000001</v>
      </c>
      <c r="BZ1711" s="53">
        <v>6.8834</v>
      </c>
      <c r="CA1711" s="53">
        <v>0.97909999999999997</v>
      </c>
      <c r="CB1711" s="53"/>
      <c r="CD1711" s="53"/>
      <c r="CE1711" s="53"/>
      <c r="CG1711" s="53"/>
      <c r="CH1711" s="53"/>
      <c r="CJ1711" s="53"/>
      <c r="CK1711" s="53" t="s">
        <v>305</v>
      </c>
      <c r="CL1711" s="53">
        <v>1.48</v>
      </c>
      <c r="CM1711" s="53">
        <v>1.52</v>
      </c>
      <c r="CN1711" s="53">
        <v>1.39</v>
      </c>
      <c r="CO1711" s="53">
        <v>1.38</v>
      </c>
      <c r="CP1711" s="53">
        <v>1.32</v>
      </c>
      <c r="CQ1711" s="53">
        <v>1.32</v>
      </c>
      <c r="CR1711" s="53" t="s">
        <v>305</v>
      </c>
      <c r="CS1711" s="53">
        <v>1.71</v>
      </c>
      <c r="CT1711" s="53">
        <v>1.67</v>
      </c>
      <c r="CU1711" s="53">
        <v>1.665</v>
      </c>
      <c r="CV1711" s="53">
        <v>1.52</v>
      </c>
      <c r="CW1711" s="53">
        <v>7.1132</v>
      </c>
      <c r="CX1711" s="53">
        <v>3.6747999999999998</v>
      </c>
      <c r="CY1711" s="53">
        <v>3.55</v>
      </c>
      <c r="CZ1711" s="53">
        <v>3.0367000000000002</v>
      </c>
      <c r="DA1711" s="53">
        <v>103.54</v>
      </c>
    </row>
    <row r="1712" spans="1:105" x14ac:dyDescent="0.25">
      <c r="A1712" s="79">
        <v>43882</v>
      </c>
      <c r="B1712" s="53">
        <v>803</v>
      </c>
      <c r="C1712" s="53">
        <v>801.75</v>
      </c>
      <c r="D1712" s="53">
        <v>814.4</v>
      </c>
      <c r="E1712" s="53">
        <v>812</v>
      </c>
      <c r="F1712" s="53">
        <v>810.14250000000004</v>
      </c>
      <c r="G1712" s="53">
        <v>1159.76</v>
      </c>
      <c r="H1712" s="53">
        <v>796.38</v>
      </c>
      <c r="I1712" s="53">
        <v>792.75</v>
      </c>
      <c r="J1712" s="53">
        <v>774.54</v>
      </c>
      <c r="K1712" s="53">
        <v>766.51</v>
      </c>
      <c r="L1712" s="53">
        <v>734.89</v>
      </c>
      <c r="M1712" s="53">
        <v>10.75</v>
      </c>
      <c r="N1712" s="53">
        <v>-0.04</v>
      </c>
      <c r="O1712" s="53">
        <v>-0.4</v>
      </c>
      <c r="P1712" s="53">
        <v>-0.73</v>
      </c>
      <c r="Q1712" s="53">
        <v>-0.85</v>
      </c>
      <c r="R1712" s="53">
        <v>99.262</v>
      </c>
      <c r="S1712" s="53">
        <v>260.8</v>
      </c>
      <c r="T1712" s="53">
        <v>260.8</v>
      </c>
      <c r="U1712" s="53">
        <v>5746</v>
      </c>
      <c r="V1712" s="53">
        <v>28957</v>
      </c>
      <c r="W1712" s="53">
        <v>-1425</v>
      </c>
      <c r="X1712" s="53">
        <v>163425</v>
      </c>
      <c r="Y1712" s="53">
        <v>5746</v>
      </c>
      <c r="Z1712" s="53">
        <v>17.239999999999998</v>
      </c>
      <c r="AA1712" s="53">
        <v>-36532</v>
      </c>
      <c r="AB1712" s="53">
        <v>53.38</v>
      </c>
      <c r="AC1712" s="53">
        <v>18.895399999999999</v>
      </c>
      <c r="AD1712" s="53">
        <v>4.3884999999999996</v>
      </c>
      <c r="AE1712" s="53">
        <v>3381.61</v>
      </c>
      <c r="AF1712" s="53">
        <v>3.3855</v>
      </c>
      <c r="AG1712" s="53">
        <v>61.8384</v>
      </c>
      <c r="AH1712" s="53" t="s">
        <v>305</v>
      </c>
      <c r="AI1712" s="53" t="s">
        <v>305</v>
      </c>
      <c r="AJ1712" s="53"/>
      <c r="AK1712" s="53"/>
      <c r="AL1712" s="53"/>
      <c r="AM1712" s="53"/>
      <c r="AN1712" s="53">
        <v>99.12</v>
      </c>
      <c r="AO1712" s="53">
        <v>22.68</v>
      </c>
      <c r="AP1712" s="53">
        <v>63.950699999999998</v>
      </c>
      <c r="AQ1712" s="53">
        <v>15.0052</v>
      </c>
      <c r="AR1712" s="53">
        <v>7.0270999999999999</v>
      </c>
      <c r="AS1712" s="53">
        <v>310.61</v>
      </c>
      <c r="AT1712" s="53">
        <v>6.0952999999999999</v>
      </c>
      <c r="AU1712" s="53">
        <v>1209.1500000000001</v>
      </c>
      <c r="AV1712" s="53">
        <v>3.9529999999999998</v>
      </c>
      <c r="AW1712" s="53">
        <v>50.893000000000001</v>
      </c>
      <c r="AX1712" s="53">
        <v>31.573</v>
      </c>
      <c r="AY1712" s="53">
        <v>23.099799999999998</v>
      </c>
      <c r="AZ1712" s="53">
        <v>7.7876000000000003</v>
      </c>
      <c r="BA1712" s="53">
        <v>1.3977999999999999</v>
      </c>
      <c r="BB1712" s="53">
        <v>71.661199999999994</v>
      </c>
      <c r="BC1712" s="53">
        <v>30.399000000000001</v>
      </c>
      <c r="BD1712" s="53">
        <v>4.1914999999999996</v>
      </c>
      <c r="BE1712" s="53">
        <v>13760</v>
      </c>
      <c r="BF1712" s="53">
        <v>1.8027</v>
      </c>
      <c r="BG1712" s="53">
        <v>4.4255000000000004</v>
      </c>
      <c r="BH1712" s="53">
        <v>10.904999999999999</v>
      </c>
      <c r="BI1712" s="53">
        <v>9.8249999999999993</v>
      </c>
      <c r="BJ1712" s="53">
        <v>9.0325000000000006</v>
      </c>
      <c r="BK1712" s="53">
        <v>10.5</v>
      </c>
      <c r="BL1712" s="53">
        <v>1.69</v>
      </c>
      <c r="BM1712" s="53">
        <v>1.3380000000000001</v>
      </c>
      <c r="BN1712" s="53">
        <v>1.6950000000000001</v>
      </c>
      <c r="BO1712" s="53">
        <v>1.4770000000000001</v>
      </c>
      <c r="BP1712" s="53">
        <v>1.1197999999999999</v>
      </c>
      <c r="BQ1712" s="53">
        <v>1.7129000000000001</v>
      </c>
      <c r="BR1712" s="53">
        <v>9.2792999999999992</v>
      </c>
      <c r="BS1712" s="53">
        <v>1.5092000000000001</v>
      </c>
      <c r="BT1712" s="53">
        <v>1.3225</v>
      </c>
      <c r="BU1712" s="53">
        <v>1.5752999999999999</v>
      </c>
      <c r="BV1712" s="53">
        <v>9.7178000000000004</v>
      </c>
      <c r="BW1712" s="53">
        <v>0.77149999999999996</v>
      </c>
      <c r="BX1712" s="53">
        <v>111.61</v>
      </c>
      <c r="BY1712" s="53">
        <v>0.92190000000000005</v>
      </c>
      <c r="BZ1712" s="53">
        <v>6.8868999999999998</v>
      </c>
      <c r="CA1712" s="53">
        <v>0.97819999999999996</v>
      </c>
      <c r="CB1712" s="53"/>
      <c r="CD1712" s="53"/>
      <c r="CE1712" s="53"/>
      <c r="CG1712" s="53"/>
      <c r="CH1712" s="53"/>
      <c r="CJ1712" s="53"/>
      <c r="CK1712" s="53" t="s">
        <v>305</v>
      </c>
      <c r="CL1712" s="53">
        <v>1.55</v>
      </c>
      <c r="CM1712" s="53">
        <v>1.61</v>
      </c>
      <c r="CN1712" s="53">
        <v>1.48</v>
      </c>
      <c r="CO1712" s="53">
        <v>1.4</v>
      </c>
      <c r="CP1712" s="53">
        <v>1.41</v>
      </c>
      <c r="CQ1712" s="53">
        <v>1.38</v>
      </c>
      <c r="CR1712" s="53" t="s">
        <v>305</v>
      </c>
      <c r="CS1712" s="53">
        <v>1.7150000000000001</v>
      </c>
      <c r="CT1712" s="53">
        <v>1.6950000000000001</v>
      </c>
      <c r="CU1712" s="53">
        <v>1.69</v>
      </c>
      <c r="CV1712" s="53">
        <v>1.61</v>
      </c>
      <c r="CW1712" s="53">
        <v>7.0320999999999998</v>
      </c>
      <c r="CX1712" s="53">
        <v>3.8993000000000002</v>
      </c>
      <c r="CY1712" s="53">
        <v>3.5950000000000002</v>
      </c>
      <c r="CZ1712" s="53">
        <v>2.4817999999999998</v>
      </c>
      <c r="DA1712" s="53">
        <v>103.54</v>
      </c>
    </row>
    <row r="1713" spans="1:105" x14ac:dyDescent="0.25">
      <c r="A1713" s="79">
        <v>43881</v>
      </c>
      <c r="B1713" s="53">
        <v>807.6</v>
      </c>
      <c r="C1713" s="53">
        <v>800.5</v>
      </c>
      <c r="D1713" s="53">
        <v>808.49</v>
      </c>
      <c r="E1713" s="53">
        <v>800.5</v>
      </c>
      <c r="F1713" s="53">
        <v>804.85530000000006</v>
      </c>
      <c r="G1713" s="53">
        <v>1794.58</v>
      </c>
      <c r="H1713" s="53">
        <v>795.19</v>
      </c>
      <c r="I1713" s="53">
        <v>791.49</v>
      </c>
      <c r="J1713" s="53">
        <v>773.76</v>
      </c>
      <c r="K1713" s="53">
        <v>765.64</v>
      </c>
      <c r="L1713" s="53">
        <v>734.33</v>
      </c>
      <c r="M1713" s="53">
        <v>10.61</v>
      </c>
      <c r="N1713" s="53">
        <v>-0.04</v>
      </c>
      <c r="O1713" s="53">
        <v>-0.35</v>
      </c>
      <c r="P1713" s="53">
        <v>-0.73</v>
      </c>
      <c r="Q1713" s="53">
        <v>-0.8</v>
      </c>
      <c r="R1713" s="53">
        <v>99.864999999999995</v>
      </c>
      <c r="S1713" s="53">
        <v>258.8</v>
      </c>
      <c r="T1713" s="53">
        <v>258.8</v>
      </c>
      <c r="U1713" s="53">
        <v>5708</v>
      </c>
      <c r="V1713" s="53">
        <v>28957</v>
      </c>
      <c r="W1713" s="53">
        <v>-1575</v>
      </c>
      <c r="X1713" s="53">
        <v>164850</v>
      </c>
      <c r="Y1713" s="53">
        <v>5708</v>
      </c>
      <c r="Z1713" s="53">
        <v>17.84</v>
      </c>
      <c r="AA1713" s="53">
        <v>-36532</v>
      </c>
      <c r="AB1713" s="53">
        <v>53.78</v>
      </c>
      <c r="AC1713" s="53">
        <v>18.832899999999999</v>
      </c>
      <c r="AD1713" s="53">
        <v>4.3903999999999996</v>
      </c>
      <c r="AE1713" s="53">
        <v>3403.5</v>
      </c>
      <c r="AF1713" s="53">
        <v>3.3915000000000002</v>
      </c>
      <c r="AG1713" s="53">
        <v>61.788800000000002</v>
      </c>
      <c r="AH1713" s="53" t="s">
        <v>305</v>
      </c>
      <c r="AI1713" s="53" t="s">
        <v>305</v>
      </c>
      <c r="AJ1713" s="53"/>
      <c r="AK1713" s="53"/>
      <c r="AL1713" s="53"/>
      <c r="AM1713" s="53"/>
      <c r="AN1713" s="53">
        <v>98.98</v>
      </c>
      <c r="AO1713" s="53">
        <v>22.15</v>
      </c>
      <c r="AP1713" s="53">
        <v>64.165499999999994</v>
      </c>
      <c r="AQ1713" s="53">
        <v>15.128299999999999</v>
      </c>
      <c r="AR1713" s="53">
        <v>7.0229999999999997</v>
      </c>
      <c r="AS1713" s="53">
        <v>313.7</v>
      </c>
      <c r="AT1713" s="53">
        <v>6.0963000000000003</v>
      </c>
      <c r="AU1713" s="53">
        <v>1198.3699999999999</v>
      </c>
      <c r="AV1713" s="53">
        <v>3.9678</v>
      </c>
      <c r="AW1713" s="53">
        <v>50.637999999999998</v>
      </c>
      <c r="AX1713" s="53">
        <v>31.443999999999999</v>
      </c>
      <c r="AY1713" s="53">
        <v>23.233599999999999</v>
      </c>
      <c r="AZ1713" s="53">
        <v>7.7812999999999999</v>
      </c>
      <c r="BA1713" s="53">
        <v>1.401</v>
      </c>
      <c r="BB1713" s="53">
        <v>71.661199999999994</v>
      </c>
      <c r="BC1713" s="53">
        <v>30.260999999999999</v>
      </c>
      <c r="BD1713" s="53">
        <v>4.1820000000000004</v>
      </c>
      <c r="BE1713" s="53">
        <v>13750</v>
      </c>
      <c r="BF1713" s="53">
        <v>1.8129999999999999</v>
      </c>
      <c r="BG1713" s="53">
        <v>4.4462999999999999</v>
      </c>
      <c r="BH1713" s="53">
        <v>11.365</v>
      </c>
      <c r="BI1713" s="53">
        <v>8.2799999999999994</v>
      </c>
      <c r="BJ1713" s="53">
        <v>8.4700000000000006</v>
      </c>
      <c r="BK1713" s="53">
        <v>10.59</v>
      </c>
      <c r="BL1713" s="53">
        <v>1.7</v>
      </c>
      <c r="BM1713" s="53">
        <v>1.3740000000000001</v>
      </c>
      <c r="BN1713" s="53">
        <v>1.69</v>
      </c>
      <c r="BO1713" s="53">
        <v>1.5</v>
      </c>
      <c r="BP1713" s="53">
        <v>1.1599999999999999</v>
      </c>
      <c r="BQ1713" s="53">
        <v>1.7250000000000001</v>
      </c>
      <c r="BR1713" s="53">
        <v>9.3186999999999998</v>
      </c>
      <c r="BS1713" s="53">
        <v>1.5119</v>
      </c>
      <c r="BT1713" s="53">
        <v>1.3259000000000001</v>
      </c>
      <c r="BU1713" s="53">
        <v>1.5790999999999999</v>
      </c>
      <c r="BV1713" s="53">
        <v>9.8155000000000001</v>
      </c>
      <c r="BW1713" s="53">
        <v>0.7762</v>
      </c>
      <c r="BX1713" s="53">
        <v>112.1</v>
      </c>
      <c r="BY1713" s="53">
        <v>0.92730000000000001</v>
      </c>
      <c r="BZ1713" s="53">
        <v>6.9241000000000001</v>
      </c>
      <c r="CA1713" s="53">
        <v>0.98409999999999997</v>
      </c>
      <c r="CB1713" s="53"/>
      <c r="CD1713" s="53"/>
      <c r="CE1713" s="53"/>
      <c r="CG1713" s="53"/>
      <c r="CH1713" s="53"/>
      <c r="CJ1713" s="53"/>
      <c r="CK1713" s="53" t="s">
        <v>305</v>
      </c>
      <c r="CL1713" s="53">
        <v>1.62</v>
      </c>
      <c r="CM1713" s="53">
        <v>1.62</v>
      </c>
      <c r="CN1713" s="53">
        <v>1.51</v>
      </c>
      <c r="CO1713" s="53">
        <v>1.43</v>
      </c>
      <c r="CP1713" s="53">
        <v>1.44</v>
      </c>
      <c r="CQ1713" s="53">
        <v>1.42</v>
      </c>
      <c r="CR1713" s="53" t="s">
        <v>305</v>
      </c>
      <c r="CS1713" s="53">
        <v>1.72</v>
      </c>
      <c r="CT1713" s="53">
        <v>1.69</v>
      </c>
      <c r="CU1713" s="53">
        <v>1.7</v>
      </c>
      <c r="CV1713" s="53">
        <v>1.62</v>
      </c>
      <c r="CW1713" s="53">
        <v>7.0233999999999996</v>
      </c>
      <c r="CX1713" s="53">
        <v>3.4824000000000002</v>
      </c>
      <c r="CY1713" s="53">
        <v>3.415</v>
      </c>
      <c r="CZ1713" s="53">
        <v>2.9857999999999998</v>
      </c>
      <c r="DA1713" s="53">
        <v>103.54</v>
      </c>
    </row>
    <row r="1714" spans="1:105" x14ac:dyDescent="0.25">
      <c r="A1714" s="79">
        <v>43880</v>
      </c>
      <c r="B1714" s="53">
        <v>796.1</v>
      </c>
      <c r="C1714" s="53">
        <v>794.6</v>
      </c>
      <c r="D1714" s="53">
        <v>800.05</v>
      </c>
      <c r="E1714" s="53">
        <v>797.46</v>
      </c>
      <c r="F1714" s="53">
        <v>797.23569999999995</v>
      </c>
      <c r="G1714" s="53">
        <v>1362.99</v>
      </c>
      <c r="H1714" s="53">
        <v>792.9</v>
      </c>
      <c r="I1714" s="53">
        <v>789.99</v>
      </c>
      <c r="J1714" s="53">
        <v>773.01</v>
      </c>
      <c r="K1714" s="53">
        <v>764.74</v>
      </c>
      <c r="L1714" s="53">
        <v>733.75</v>
      </c>
      <c r="M1714" s="53">
        <v>10.41</v>
      </c>
      <c r="N1714" s="53">
        <v>-0.03</v>
      </c>
      <c r="O1714" s="53">
        <v>-0.28999999999999998</v>
      </c>
      <c r="P1714" s="53">
        <v>-0.8</v>
      </c>
      <c r="Q1714" s="53">
        <v>-0.85</v>
      </c>
      <c r="R1714" s="53">
        <v>99.704999999999998</v>
      </c>
      <c r="S1714" s="53">
        <v>260.60000000000002</v>
      </c>
      <c r="T1714" s="53">
        <v>260.60000000000002</v>
      </c>
      <c r="U1714" s="53">
        <v>5745.75</v>
      </c>
      <c r="V1714" s="53">
        <v>29456</v>
      </c>
      <c r="W1714" s="53">
        <v>-50</v>
      </c>
      <c r="X1714" s="53">
        <v>166425</v>
      </c>
      <c r="Y1714" s="53">
        <v>5745.75</v>
      </c>
      <c r="Z1714" s="53">
        <v>17.88</v>
      </c>
      <c r="AA1714" s="53">
        <v>-36532</v>
      </c>
      <c r="AB1714" s="53">
        <v>53.29</v>
      </c>
      <c r="AC1714" s="53">
        <v>18.563400000000001</v>
      </c>
      <c r="AD1714" s="53">
        <v>4.3639000000000001</v>
      </c>
      <c r="AE1714" s="53">
        <v>3391.07</v>
      </c>
      <c r="AF1714" s="53">
        <v>3.3815</v>
      </c>
      <c r="AG1714" s="53">
        <v>61.728099999999998</v>
      </c>
      <c r="AH1714" s="53" t="s">
        <v>305</v>
      </c>
      <c r="AI1714" s="53" t="s">
        <v>305</v>
      </c>
      <c r="AJ1714" s="53"/>
      <c r="AK1714" s="53"/>
      <c r="AL1714" s="53"/>
      <c r="AM1714" s="53"/>
      <c r="AN1714" s="53">
        <v>99.07</v>
      </c>
      <c r="AO1714" s="53">
        <v>22.37</v>
      </c>
      <c r="AP1714" s="53">
        <v>63.5212</v>
      </c>
      <c r="AQ1714" s="53">
        <v>14.9833</v>
      </c>
      <c r="AR1714" s="53">
        <v>6.9983000000000004</v>
      </c>
      <c r="AS1714" s="53">
        <v>311.81</v>
      </c>
      <c r="AT1714" s="53">
        <v>6.0831999999999997</v>
      </c>
      <c r="AU1714" s="53">
        <v>1189.3</v>
      </c>
      <c r="AV1714" s="53">
        <v>3.9506000000000001</v>
      </c>
      <c r="AW1714" s="53">
        <v>50.558999999999997</v>
      </c>
      <c r="AX1714" s="53">
        <v>31.216000000000001</v>
      </c>
      <c r="AY1714" s="53">
        <v>23.097000000000001</v>
      </c>
      <c r="AZ1714" s="53">
        <v>7.7723000000000004</v>
      </c>
      <c r="BA1714" s="53">
        <v>1.3946000000000001</v>
      </c>
      <c r="BB1714" s="53">
        <v>71.561199999999999</v>
      </c>
      <c r="BC1714" s="53">
        <v>30.126999999999999</v>
      </c>
      <c r="BD1714" s="53">
        <v>4.1612999999999998</v>
      </c>
      <c r="BE1714" s="53">
        <v>13695</v>
      </c>
      <c r="BF1714" s="53">
        <v>1.8095000000000001</v>
      </c>
      <c r="BG1714" s="53">
        <v>4.4222000000000001</v>
      </c>
      <c r="BH1714" s="53">
        <v>10.88</v>
      </c>
      <c r="BI1714" s="53">
        <v>6.5449999999999999</v>
      </c>
      <c r="BJ1714" s="53">
        <v>7.8925000000000001</v>
      </c>
      <c r="BK1714" s="53">
        <v>10.34</v>
      </c>
      <c r="BL1714" s="53">
        <v>1.6950000000000001</v>
      </c>
      <c r="BM1714" s="53">
        <v>1.4</v>
      </c>
      <c r="BN1714" s="53">
        <v>1.68</v>
      </c>
      <c r="BO1714" s="53">
        <v>1.5129999999999999</v>
      </c>
      <c r="BP1714" s="53">
        <v>1.1936</v>
      </c>
      <c r="BQ1714" s="53">
        <v>1.7191000000000001</v>
      </c>
      <c r="BR1714" s="53">
        <v>9.2715999999999994</v>
      </c>
      <c r="BS1714" s="53">
        <v>1.4975000000000001</v>
      </c>
      <c r="BT1714" s="53">
        <v>1.3221000000000001</v>
      </c>
      <c r="BU1714" s="53">
        <v>1.5659000000000001</v>
      </c>
      <c r="BV1714" s="53">
        <v>9.7864000000000004</v>
      </c>
      <c r="BW1714" s="53">
        <v>0.77380000000000004</v>
      </c>
      <c r="BX1714" s="53">
        <v>111.37</v>
      </c>
      <c r="BY1714" s="53">
        <v>0.92549999999999999</v>
      </c>
      <c r="BZ1714" s="53">
        <v>6.9119999999999999</v>
      </c>
      <c r="CA1714" s="53">
        <v>0.98409999999999997</v>
      </c>
      <c r="CB1714" s="53"/>
      <c r="CD1714" s="53"/>
      <c r="CE1714" s="53"/>
      <c r="CG1714" s="53"/>
      <c r="CH1714" s="53"/>
      <c r="CJ1714" s="53"/>
      <c r="CK1714" s="53" t="s">
        <v>305</v>
      </c>
      <c r="CL1714" s="53">
        <v>1.6</v>
      </c>
      <c r="CM1714" s="53">
        <v>1.65</v>
      </c>
      <c r="CN1714" s="53">
        <v>1.55</v>
      </c>
      <c r="CO1714" s="53">
        <v>1.43</v>
      </c>
      <c r="CP1714" s="53">
        <v>1.46</v>
      </c>
      <c r="CQ1714" s="53">
        <v>1.45</v>
      </c>
      <c r="CR1714" s="53" t="s">
        <v>305</v>
      </c>
      <c r="CS1714" s="53">
        <v>1.7050000000000001</v>
      </c>
      <c r="CT1714" s="53">
        <v>1.68</v>
      </c>
      <c r="CU1714" s="53">
        <v>1.6950000000000001</v>
      </c>
      <c r="CV1714" s="53">
        <v>1.65</v>
      </c>
      <c r="CW1714" s="53">
        <v>6.9711999999999996</v>
      </c>
      <c r="CX1714" s="53">
        <v>3.2677</v>
      </c>
      <c r="CY1714" s="53">
        <v>3.24</v>
      </c>
      <c r="CZ1714" s="53">
        <v>2.7282999999999999</v>
      </c>
      <c r="DA1714" s="53">
        <v>103.54</v>
      </c>
    </row>
    <row r="1715" spans="1:105" x14ac:dyDescent="0.25">
      <c r="A1715" s="79">
        <v>43879</v>
      </c>
      <c r="B1715" s="53">
        <v>797</v>
      </c>
      <c r="C1715" s="53">
        <v>794</v>
      </c>
      <c r="D1715" s="53">
        <v>799.4</v>
      </c>
      <c r="E1715" s="53">
        <v>796</v>
      </c>
      <c r="F1715" s="53">
        <v>797.10509999999999</v>
      </c>
      <c r="G1715" s="53">
        <v>1317.62</v>
      </c>
      <c r="H1715" s="53">
        <v>790.83</v>
      </c>
      <c r="I1715" s="53">
        <v>788.65</v>
      </c>
      <c r="J1715" s="53">
        <v>772.43</v>
      </c>
      <c r="K1715" s="53">
        <v>764.01</v>
      </c>
      <c r="L1715" s="53">
        <v>733.22</v>
      </c>
      <c r="M1715" s="53">
        <v>10.56</v>
      </c>
      <c r="N1715" s="53">
        <v>-0.01</v>
      </c>
      <c r="O1715" s="53">
        <v>-0.25</v>
      </c>
      <c r="P1715" s="53">
        <v>-0.63</v>
      </c>
      <c r="Q1715" s="53">
        <v>-0.8</v>
      </c>
      <c r="R1715" s="53">
        <v>99.44</v>
      </c>
      <c r="S1715" s="53">
        <v>260.39999999999998</v>
      </c>
      <c r="T1715" s="53">
        <v>260.39999999999998</v>
      </c>
      <c r="U1715" s="53">
        <v>5746.25</v>
      </c>
      <c r="V1715" s="53">
        <v>29338</v>
      </c>
      <c r="W1715" s="53">
        <v>5075</v>
      </c>
      <c r="X1715" s="53">
        <v>166475</v>
      </c>
      <c r="Y1715" s="53">
        <v>5746.25</v>
      </c>
      <c r="Z1715" s="53">
        <v>17.88</v>
      </c>
      <c r="AA1715" s="53">
        <v>-36532</v>
      </c>
      <c r="AB1715" s="53">
        <v>52.05</v>
      </c>
      <c r="AC1715" s="53">
        <v>18.588999999999999</v>
      </c>
      <c r="AD1715" s="53">
        <v>4.3621999999999996</v>
      </c>
      <c r="AE1715" s="53">
        <v>3407.73</v>
      </c>
      <c r="AF1715" s="53">
        <v>3.383</v>
      </c>
      <c r="AG1715" s="53">
        <v>61.663699999999999</v>
      </c>
      <c r="AH1715" s="53" t="s">
        <v>305</v>
      </c>
      <c r="AI1715" s="53" t="s">
        <v>305</v>
      </c>
      <c r="AJ1715" s="53"/>
      <c r="AK1715" s="53"/>
      <c r="AL1715" s="53"/>
      <c r="AM1715" s="53"/>
      <c r="AN1715" s="53">
        <v>99.13</v>
      </c>
      <c r="AO1715" s="53">
        <v>22.5</v>
      </c>
      <c r="AP1715" s="53">
        <v>63.853900000000003</v>
      </c>
      <c r="AQ1715" s="53">
        <v>15.007</v>
      </c>
      <c r="AR1715" s="53">
        <v>6.9962999999999997</v>
      </c>
      <c r="AS1715" s="53">
        <v>310.83</v>
      </c>
      <c r="AT1715" s="53">
        <v>6.0639000000000003</v>
      </c>
      <c r="AU1715" s="53">
        <v>1189.48</v>
      </c>
      <c r="AV1715" s="53">
        <v>3.9554</v>
      </c>
      <c r="AW1715" s="53">
        <v>50.658000000000001</v>
      </c>
      <c r="AX1715" s="53">
        <v>31.22</v>
      </c>
      <c r="AY1715" s="53">
        <v>23.121200000000002</v>
      </c>
      <c r="AZ1715" s="53">
        <v>7.7675999999999998</v>
      </c>
      <c r="BA1715" s="53">
        <v>1.3926000000000001</v>
      </c>
      <c r="BB1715" s="53">
        <v>71.561199999999999</v>
      </c>
      <c r="BC1715" s="53">
        <v>30.114000000000001</v>
      </c>
      <c r="BD1715" s="53">
        <v>4.1535000000000002</v>
      </c>
      <c r="BE1715" s="53">
        <v>13694</v>
      </c>
      <c r="BF1715" s="53">
        <v>1.8112999999999999</v>
      </c>
      <c r="BG1715" s="53">
        <v>4.4268999999999998</v>
      </c>
      <c r="BH1715" s="53">
        <v>10.795</v>
      </c>
      <c r="BI1715" s="53">
        <v>6.6420000000000003</v>
      </c>
      <c r="BJ1715" s="53">
        <v>9.7750000000000004</v>
      </c>
      <c r="BK1715" s="53">
        <v>10.31</v>
      </c>
      <c r="BL1715" s="53">
        <v>1.71</v>
      </c>
      <c r="BM1715" s="53">
        <v>1.3859999999999999</v>
      </c>
      <c r="BN1715" s="53">
        <v>1.69</v>
      </c>
      <c r="BO1715" s="53">
        <v>1.502</v>
      </c>
      <c r="BP1715" s="53">
        <v>1.1791</v>
      </c>
      <c r="BQ1715" s="53">
        <v>1.7295</v>
      </c>
      <c r="BR1715" s="53">
        <v>9.3299000000000003</v>
      </c>
      <c r="BS1715" s="53">
        <v>1.4952000000000001</v>
      </c>
      <c r="BT1715" s="53">
        <v>1.3260000000000001</v>
      </c>
      <c r="BU1715" s="53">
        <v>1.5660000000000001</v>
      </c>
      <c r="BV1715" s="53">
        <v>9.7860999999999994</v>
      </c>
      <c r="BW1715" s="53">
        <v>0.76939999999999997</v>
      </c>
      <c r="BX1715" s="53">
        <v>109.87</v>
      </c>
      <c r="BY1715" s="53">
        <v>0.92659999999999998</v>
      </c>
      <c r="BZ1715" s="53">
        <v>6.9215</v>
      </c>
      <c r="CA1715" s="53">
        <v>0.98319999999999996</v>
      </c>
      <c r="CB1715" s="53"/>
      <c r="CD1715" s="53"/>
      <c r="CE1715" s="53"/>
      <c r="CG1715" s="53"/>
      <c r="CH1715" s="53"/>
      <c r="CJ1715" s="53"/>
      <c r="CK1715" s="53" t="s">
        <v>305</v>
      </c>
      <c r="CL1715" s="53">
        <v>1.76</v>
      </c>
      <c r="CM1715" s="53">
        <v>1.68</v>
      </c>
      <c r="CN1715" s="53">
        <v>1.57</v>
      </c>
      <c r="CO1715" s="53">
        <v>1.46</v>
      </c>
      <c r="CP1715" s="53">
        <v>1.48</v>
      </c>
      <c r="CQ1715" s="53">
        <v>1.44</v>
      </c>
      <c r="CR1715" s="53" t="s">
        <v>305</v>
      </c>
      <c r="CS1715" s="53">
        <v>1.7150000000000001</v>
      </c>
      <c r="CT1715" s="53">
        <v>1.69</v>
      </c>
      <c r="CU1715" s="53">
        <v>1.71</v>
      </c>
      <c r="CV1715" s="53">
        <v>1.68</v>
      </c>
      <c r="CW1715" s="53">
        <v>6.9702000000000002</v>
      </c>
      <c r="CX1715" s="53">
        <v>3.6549</v>
      </c>
      <c r="CY1715" s="53">
        <v>3.58</v>
      </c>
      <c r="CZ1715" s="53">
        <v>2.8891</v>
      </c>
      <c r="DA1715" s="53">
        <v>103.54</v>
      </c>
    </row>
    <row r="1716" spans="1:105" x14ac:dyDescent="0.25">
      <c r="A1716" s="79">
        <v>43878</v>
      </c>
      <c r="B1716" s="53">
        <v>793.36</v>
      </c>
      <c r="C1716" s="53">
        <v>787.01</v>
      </c>
      <c r="D1716" s="53">
        <v>795.5</v>
      </c>
      <c r="E1716" s="53">
        <v>791.5</v>
      </c>
      <c r="F1716" s="53">
        <v>791.75980000000004</v>
      </c>
      <c r="G1716" s="53">
        <v>989.98</v>
      </c>
      <c r="H1716" s="53">
        <v>789.3</v>
      </c>
      <c r="I1716" s="53">
        <v>787.47</v>
      </c>
      <c r="J1716" s="53">
        <v>772.07</v>
      </c>
      <c r="K1716" s="53">
        <v>763.33</v>
      </c>
      <c r="L1716" s="53">
        <v>732.67</v>
      </c>
      <c r="M1716" s="53">
        <v>11.05</v>
      </c>
      <c r="N1716" s="53">
        <v>-0.01</v>
      </c>
      <c r="O1716" s="53">
        <v>-0.15</v>
      </c>
      <c r="P1716" s="53">
        <v>-0.35</v>
      </c>
      <c r="Q1716" s="53">
        <v>-0.5</v>
      </c>
      <c r="R1716" s="53">
        <v>99.003</v>
      </c>
      <c r="S1716" s="53">
        <v>259.95</v>
      </c>
      <c r="T1716" s="53">
        <v>259.95</v>
      </c>
      <c r="U1716" s="53">
        <v>5796.75</v>
      </c>
      <c r="V1716" s="53">
        <v>29338</v>
      </c>
      <c r="W1716" s="53">
        <v>-975</v>
      </c>
      <c r="X1716" s="53">
        <v>161400</v>
      </c>
      <c r="Y1716" s="53">
        <v>5796.75</v>
      </c>
      <c r="Z1716" s="53">
        <v>17.87</v>
      </c>
      <c r="AA1716" s="53">
        <v>-38696</v>
      </c>
      <c r="AB1716" s="53">
        <v>52.05</v>
      </c>
      <c r="AC1716" s="53">
        <v>18.556100000000001</v>
      </c>
      <c r="AD1716" s="53">
        <v>4.3277000000000001</v>
      </c>
      <c r="AE1716" s="53">
        <v>3397.77</v>
      </c>
      <c r="AF1716" s="53">
        <v>3.379</v>
      </c>
      <c r="AG1716" s="53">
        <v>61.6</v>
      </c>
      <c r="AH1716" s="53" t="s">
        <v>305</v>
      </c>
      <c r="AI1716" s="53" t="s">
        <v>305</v>
      </c>
      <c r="AJ1716" s="53"/>
      <c r="AK1716" s="53"/>
      <c r="AL1716" s="53"/>
      <c r="AM1716" s="53"/>
      <c r="AN1716" s="53">
        <v>99.12</v>
      </c>
      <c r="AO1716" s="53">
        <v>22.5</v>
      </c>
      <c r="AP1716" s="53">
        <v>63.495100000000001</v>
      </c>
      <c r="AQ1716" s="53">
        <v>14.987500000000001</v>
      </c>
      <c r="AR1716" s="53">
        <v>6.9813000000000001</v>
      </c>
      <c r="AS1716" s="53">
        <v>309.58999999999997</v>
      </c>
      <c r="AT1716" s="53">
        <v>6.0449000000000002</v>
      </c>
      <c r="AU1716" s="53">
        <v>1183.9000000000001</v>
      </c>
      <c r="AV1716" s="53">
        <v>3.9304999999999999</v>
      </c>
      <c r="AW1716" s="53">
        <v>50.576000000000001</v>
      </c>
      <c r="AX1716" s="53">
        <v>31.178000000000001</v>
      </c>
      <c r="AY1716" s="53">
        <v>22.917999999999999</v>
      </c>
      <c r="AZ1716" s="53">
        <v>7.7679</v>
      </c>
      <c r="BA1716" s="53">
        <v>1.3893</v>
      </c>
      <c r="BB1716" s="53">
        <v>71.292500000000004</v>
      </c>
      <c r="BC1716" s="53">
        <v>30.027999999999999</v>
      </c>
      <c r="BD1716" s="53">
        <v>4.1435000000000004</v>
      </c>
      <c r="BE1716" s="53">
        <v>13660</v>
      </c>
      <c r="BF1716" s="53">
        <v>1.8053999999999999</v>
      </c>
      <c r="BG1716" s="53">
        <v>4.4093</v>
      </c>
      <c r="BH1716" s="53">
        <v>10.545</v>
      </c>
      <c r="BI1716" s="53">
        <v>6.4630000000000001</v>
      </c>
      <c r="BJ1716" s="53">
        <v>10.66</v>
      </c>
      <c r="BK1716" s="53">
        <v>10.38</v>
      </c>
      <c r="BL1716" s="53">
        <v>1.7250000000000001</v>
      </c>
      <c r="BM1716" s="53">
        <v>1.405</v>
      </c>
      <c r="BN1716" s="53">
        <v>1.7024999999999999</v>
      </c>
      <c r="BO1716" s="53">
        <v>1.516</v>
      </c>
      <c r="BP1716" s="53">
        <v>1.2323999999999999</v>
      </c>
      <c r="BQ1716" s="53">
        <v>1.7497</v>
      </c>
      <c r="BR1716" s="53">
        <v>9.2567000000000004</v>
      </c>
      <c r="BS1716" s="53">
        <v>1.4895</v>
      </c>
      <c r="BT1716" s="53">
        <v>1.3234999999999999</v>
      </c>
      <c r="BU1716" s="53">
        <v>1.5535000000000001</v>
      </c>
      <c r="BV1716" s="53">
        <v>9.69</v>
      </c>
      <c r="BW1716" s="53">
        <v>0.76890000000000003</v>
      </c>
      <c r="BX1716" s="53">
        <v>109.88</v>
      </c>
      <c r="BY1716" s="53">
        <v>0.92290000000000005</v>
      </c>
      <c r="BZ1716" s="53">
        <v>6.8945999999999996</v>
      </c>
      <c r="CA1716" s="53">
        <v>0.98080000000000001</v>
      </c>
      <c r="CB1716" s="53"/>
      <c r="CD1716" s="53"/>
      <c r="CE1716" s="53"/>
      <c r="CG1716" s="53"/>
      <c r="CH1716" s="53"/>
      <c r="CJ1716" s="53"/>
      <c r="CK1716" s="53" t="s">
        <v>305</v>
      </c>
      <c r="CL1716" s="53">
        <v>1.69</v>
      </c>
      <c r="CM1716" s="53">
        <v>1.67</v>
      </c>
      <c r="CN1716" s="53">
        <v>1.62</v>
      </c>
      <c r="CO1716" s="53">
        <v>1.55</v>
      </c>
      <c r="CP1716" s="53">
        <v>1.54</v>
      </c>
      <c r="CQ1716" s="53">
        <v>1.5</v>
      </c>
      <c r="CR1716" s="53" t="s">
        <v>305</v>
      </c>
      <c r="CS1716" s="53">
        <v>1.7250000000000001</v>
      </c>
      <c r="CT1716" s="53">
        <v>1.7024999999999999</v>
      </c>
      <c r="CU1716" s="53">
        <v>1.7250000000000001</v>
      </c>
      <c r="CV1716" s="53">
        <v>1.67</v>
      </c>
      <c r="CW1716" s="53">
        <v>6.9340999999999999</v>
      </c>
      <c r="CX1716" s="53">
        <v>3.8022999999999998</v>
      </c>
      <c r="CY1716" s="53">
        <v>3.59</v>
      </c>
      <c r="CZ1716" s="53">
        <v>2.4784999999999999</v>
      </c>
      <c r="DA1716" s="53">
        <v>103.54</v>
      </c>
    </row>
    <row r="1717" spans="1:105" x14ac:dyDescent="0.25">
      <c r="A1717" s="79">
        <v>43875</v>
      </c>
      <c r="B1717" s="53">
        <v>791.3</v>
      </c>
      <c r="C1717" s="53">
        <v>789.5</v>
      </c>
      <c r="D1717" s="53">
        <v>796.5</v>
      </c>
      <c r="E1717" s="53">
        <v>796.5</v>
      </c>
      <c r="F1717" s="53">
        <v>792.68100000000004</v>
      </c>
      <c r="G1717" s="53">
        <v>1308.05</v>
      </c>
      <c r="H1717" s="53">
        <v>788.86</v>
      </c>
      <c r="I1717" s="53">
        <v>786.29</v>
      </c>
      <c r="J1717" s="53">
        <v>771.72</v>
      </c>
      <c r="K1717" s="53">
        <v>762.68</v>
      </c>
      <c r="L1717" s="53">
        <v>732.13</v>
      </c>
      <c r="M1717" s="53">
        <v>11.16</v>
      </c>
      <c r="N1717" s="53">
        <v>0.03</v>
      </c>
      <c r="O1717" s="53">
        <v>-0.15</v>
      </c>
      <c r="P1717" s="53">
        <v>-0.43</v>
      </c>
      <c r="Q1717" s="53">
        <v>-0.65</v>
      </c>
      <c r="R1717" s="53">
        <v>99.123999999999995</v>
      </c>
      <c r="S1717" s="53">
        <v>259.95</v>
      </c>
      <c r="T1717" s="53">
        <v>259.95</v>
      </c>
      <c r="U1717" s="53">
        <v>5750.75</v>
      </c>
      <c r="V1717" s="53">
        <v>29338</v>
      </c>
      <c r="W1717" s="53">
        <v>-2175</v>
      </c>
      <c r="X1717" s="53">
        <v>162375</v>
      </c>
      <c r="Y1717" s="53">
        <v>5750.75</v>
      </c>
      <c r="Z1717" s="53">
        <v>17.649999999999999</v>
      </c>
      <c r="AA1717" s="53">
        <v>-38696</v>
      </c>
      <c r="AB1717" s="53">
        <v>52.05</v>
      </c>
      <c r="AC1717" s="53">
        <v>18.541499999999999</v>
      </c>
      <c r="AD1717" s="53">
        <v>4.2915000000000001</v>
      </c>
      <c r="AE1717" s="53">
        <v>3392.1</v>
      </c>
      <c r="AF1717" s="53">
        <v>3.3784999999999998</v>
      </c>
      <c r="AG1717" s="53">
        <v>61.454999999999998</v>
      </c>
      <c r="AH1717" s="53" t="s">
        <v>305</v>
      </c>
      <c r="AI1717" s="53" t="s">
        <v>305</v>
      </c>
      <c r="AJ1717" s="53"/>
      <c r="AK1717" s="53"/>
      <c r="AL1717" s="53"/>
      <c r="AM1717" s="53"/>
      <c r="AN1717" s="53">
        <v>99.12</v>
      </c>
      <c r="AO1717" s="53">
        <v>22.5</v>
      </c>
      <c r="AP1717" s="53">
        <v>63.5182</v>
      </c>
      <c r="AQ1717" s="53">
        <v>14.911799999999999</v>
      </c>
      <c r="AR1717" s="53">
        <v>6.9869000000000003</v>
      </c>
      <c r="AS1717" s="53">
        <v>309.81</v>
      </c>
      <c r="AT1717" s="53">
        <v>6.0587</v>
      </c>
      <c r="AU1717" s="53">
        <v>1183.1500000000001</v>
      </c>
      <c r="AV1717" s="53">
        <v>3.9224999999999999</v>
      </c>
      <c r="AW1717" s="53">
        <v>50.468000000000004</v>
      </c>
      <c r="AX1717" s="53">
        <v>31.215</v>
      </c>
      <c r="AY1717" s="53">
        <v>22.9495</v>
      </c>
      <c r="AZ1717" s="53">
        <v>7.7686000000000002</v>
      </c>
      <c r="BA1717" s="53">
        <v>1.3923000000000001</v>
      </c>
      <c r="BB1717" s="53">
        <v>71.372500000000002</v>
      </c>
      <c r="BC1717" s="53">
        <v>30.02</v>
      </c>
      <c r="BD1717" s="53">
        <v>4.1379999999999999</v>
      </c>
      <c r="BE1717" s="53">
        <v>13693</v>
      </c>
      <c r="BF1717" s="53">
        <v>1.8041</v>
      </c>
      <c r="BG1717" s="53">
        <v>4.4024000000000001</v>
      </c>
      <c r="BH1717" s="53">
        <v>10.49</v>
      </c>
      <c r="BI1717" s="53">
        <v>6.51</v>
      </c>
      <c r="BJ1717" s="53">
        <v>11.25</v>
      </c>
      <c r="BK1717" s="53">
        <v>10.45</v>
      </c>
      <c r="BL1717" s="53">
        <v>1.7250000000000001</v>
      </c>
      <c r="BM1717" s="53">
        <v>1.4039999999999999</v>
      </c>
      <c r="BN1717" s="53">
        <v>1.7024999999999999</v>
      </c>
      <c r="BO1717" s="53">
        <v>1.512</v>
      </c>
      <c r="BP1717" s="53">
        <v>1.2141999999999999</v>
      </c>
      <c r="BQ1717" s="53">
        <v>1.7470000000000001</v>
      </c>
      <c r="BR1717" s="53">
        <v>9.2487999999999992</v>
      </c>
      <c r="BS1717" s="53">
        <v>1.4894000000000001</v>
      </c>
      <c r="BT1717" s="53">
        <v>1.3251999999999999</v>
      </c>
      <c r="BU1717" s="53">
        <v>1.5539000000000001</v>
      </c>
      <c r="BV1717" s="53">
        <v>9.7231000000000005</v>
      </c>
      <c r="BW1717" s="53">
        <v>0.76649999999999996</v>
      </c>
      <c r="BX1717" s="53">
        <v>109.78</v>
      </c>
      <c r="BY1717" s="53">
        <v>0.92330000000000001</v>
      </c>
      <c r="BZ1717" s="53">
        <v>6.8971</v>
      </c>
      <c r="CA1717" s="53">
        <v>0.98229999999999995</v>
      </c>
      <c r="CB1717" s="53"/>
      <c r="CD1717" s="53"/>
      <c r="CE1717" s="53"/>
      <c r="CG1717" s="53"/>
      <c r="CH1717" s="53"/>
      <c r="CJ1717" s="53"/>
      <c r="CK1717" s="53" t="s">
        <v>305</v>
      </c>
      <c r="CL1717" s="53">
        <v>1.72</v>
      </c>
      <c r="CM1717" s="53">
        <v>1.74</v>
      </c>
      <c r="CN1717" s="53">
        <v>1.61</v>
      </c>
      <c r="CO1717" s="53">
        <v>1.52</v>
      </c>
      <c r="CP1717" s="53">
        <v>1.51</v>
      </c>
      <c r="CQ1717" s="53">
        <v>1.47</v>
      </c>
      <c r="CR1717" s="53" t="s">
        <v>305</v>
      </c>
      <c r="CS1717" s="53">
        <v>1.7250000000000001</v>
      </c>
      <c r="CT1717" s="53">
        <v>1.7024999999999999</v>
      </c>
      <c r="CU1717" s="53">
        <v>1.7250000000000001</v>
      </c>
      <c r="CV1717" s="53">
        <v>1.74</v>
      </c>
      <c r="CW1717" s="53">
        <v>6.9257999999999997</v>
      </c>
      <c r="CX1717" s="53">
        <v>3.9740000000000002</v>
      </c>
      <c r="CY1717" s="53">
        <v>3.605</v>
      </c>
      <c r="CZ1717" s="53">
        <v>3.1423000000000001</v>
      </c>
      <c r="DA1717" s="53">
        <v>103.54</v>
      </c>
    </row>
    <row r="1718" spans="1:105" x14ac:dyDescent="0.25">
      <c r="A1718" s="79">
        <v>43874</v>
      </c>
      <c r="B1718" s="53">
        <v>794.48</v>
      </c>
      <c r="C1718" s="53">
        <v>792.81</v>
      </c>
      <c r="D1718" s="53">
        <v>798.07</v>
      </c>
      <c r="E1718" s="53">
        <v>794</v>
      </c>
      <c r="F1718" s="53">
        <v>795.33569999999997</v>
      </c>
      <c r="G1718" s="53">
        <v>1428.08</v>
      </c>
      <c r="H1718" s="53">
        <v>789.77</v>
      </c>
      <c r="I1718" s="53">
        <v>785.35</v>
      </c>
      <c r="J1718" s="53">
        <v>771.45</v>
      </c>
      <c r="K1718" s="53">
        <v>762.04</v>
      </c>
      <c r="L1718" s="53">
        <v>731.59</v>
      </c>
      <c r="M1718" s="53">
        <v>12.55</v>
      </c>
      <c r="N1718" s="53">
        <v>0.15</v>
      </c>
      <c r="O1718" s="53">
        <v>-0.03</v>
      </c>
      <c r="P1718" s="53">
        <v>-0.38</v>
      </c>
      <c r="Q1718" s="53">
        <v>-0.55000000000000004</v>
      </c>
      <c r="R1718" s="53">
        <v>99.066999999999993</v>
      </c>
      <c r="S1718" s="53">
        <v>261.3</v>
      </c>
      <c r="T1718" s="53">
        <v>261.3</v>
      </c>
      <c r="U1718" s="53">
        <v>5772.25</v>
      </c>
      <c r="V1718" s="53">
        <v>29338</v>
      </c>
      <c r="W1718" s="53">
        <v>-2525</v>
      </c>
      <c r="X1718" s="53">
        <v>164550</v>
      </c>
      <c r="Y1718" s="53">
        <v>5772.25</v>
      </c>
      <c r="Z1718" s="53">
        <v>17.68</v>
      </c>
      <c r="AA1718" s="53">
        <v>-38696</v>
      </c>
      <c r="AB1718" s="53">
        <v>51.42</v>
      </c>
      <c r="AC1718" s="53">
        <v>18.599299999999999</v>
      </c>
      <c r="AD1718" s="53">
        <v>4.3536999999999999</v>
      </c>
      <c r="AE1718" s="53">
        <v>3376.52</v>
      </c>
      <c r="AF1718" s="53">
        <v>3.3845000000000001</v>
      </c>
      <c r="AG1718" s="53">
        <v>61.381399999999999</v>
      </c>
      <c r="AH1718" s="53" t="s">
        <v>305</v>
      </c>
      <c r="AI1718" s="53" t="s">
        <v>305</v>
      </c>
      <c r="AJ1718" s="53"/>
      <c r="AK1718" s="53"/>
      <c r="AL1718" s="53"/>
      <c r="AM1718" s="53"/>
      <c r="AN1718" s="53">
        <v>99.23</v>
      </c>
      <c r="AO1718" s="53">
        <v>22.86</v>
      </c>
      <c r="AP1718" s="53">
        <v>63.663600000000002</v>
      </c>
      <c r="AQ1718" s="53">
        <v>14.9557</v>
      </c>
      <c r="AR1718" s="53">
        <v>6.9771999999999998</v>
      </c>
      <c r="AS1718" s="53">
        <v>311.27999999999997</v>
      </c>
      <c r="AT1718" s="53">
        <v>6.0396000000000001</v>
      </c>
      <c r="AU1718" s="53">
        <v>1182.9000000000001</v>
      </c>
      <c r="AV1718" s="53">
        <v>3.9167000000000001</v>
      </c>
      <c r="AW1718" s="53">
        <v>50.484999999999999</v>
      </c>
      <c r="AX1718" s="53">
        <v>31.138000000000002</v>
      </c>
      <c r="AY1718" s="53">
        <v>22.942900000000002</v>
      </c>
      <c r="AZ1718" s="53">
        <v>7.7671000000000001</v>
      </c>
      <c r="BA1718" s="53">
        <v>1.3894</v>
      </c>
      <c r="BB1718" s="53">
        <v>71.33</v>
      </c>
      <c r="BC1718" s="53">
        <v>30.018000000000001</v>
      </c>
      <c r="BD1718" s="53">
        <v>4.141</v>
      </c>
      <c r="BE1718" s="53">
        <v>13694</v>
      </c>
      <c r="BF1718" s="53">
        <v>1.8028999999999999</v>
      </c>
      <c r="BG1718" s="53">
        <v>4.3967000000000001</v>
      </c>
      <c r="BH1718" s="53">
        <v>10.525</v>
      </c>
      <c r="BI1718" s="53">
        <v>6.92</v>
      </c>
      <c r="BJ1718" s="53">
        <v>11.19</v>
      </c>
      <c r="BK1718" s="53">
        <v>10.95</v>
      </c>
      <c r="BL1718" s="53">
        <v>1.7250000000000001</v>
      </c>
      <c r="BM1718" s="53">
        <v>1.42</v>
      </c>
      <c r="BN1718" s="53">
        <v>1.7050000000000001</v>
      </c>
      <c r="BO1718" s="53">
        <v>1.52</v>
      </c>
      <c r="BP1718" s="53">
        <v>1.2551000000000001</v>
      </c>
      <c r="BQ1718" s="53">
        <v>1.7463</v>
      </c>
      <c r="BR1718" s="53">
        <v>9.2507000000000001</v>
      </c>
      <c r="BS1718" s="53">
        <v>1.4882</v>
      </c>
      <c r="BT1718" s="53">
        <v>1.3267</v>
      </c>
      <c r="BU1718" s="53">
        <v>1.5535000000000001</v>
      </c>
      <c r="BV1718" s="53">
        <v>9.6737000000000002</v>
      </c>
      <c r="BW1718" s="53">
        <v>0.76670000000000005</v>
      </c>
      <c r="BX1718" s="53">
        <v>109.82</v>
      </c>
      <c r="BY1718" s="53">
        <v>0.92259999999999998</v>
      </c>
      <c r="BZ1718" s="53">
        <v>6.8921999999999999</v>
      </c>
      <c r="CA1718" s="53">
        <v>0.97929999999999995</v>
      </c>
      <c r="CB1718" s="53"/>
      <c r="CD1718" s="53"/>
      <c r="CE1718" s="53"/>
      <c r="CG1718" s="53"/>
      <c r="CH1718" s="53"/>
      <c r="CJ1718" s="53"/>
      <c r="CK1718" s="53" t="s">
        <v>305</v>
      </c>
      <c r="CL1718" s="53">
        <v>1.79</v>
      </c>
      <c r="CM1718" s="53">
        <v>1.92</v>
      </c>
      <c r="CN1718" s="53">
        <v>1.68</v>
      </c>
      <c r="CO1718" s="53">
        <v>1.54</v>
      </c>
      <c r="CP1718" s="53">
        <v>1.53</v>
      </c>
      <c r="CQ1718" s="53">
        <v>1.5</v>
      </c>
      <c r="CR1718" s="53" t="s">
        <v>305</v>
      </c>
      <c r="CS1718" s="53">
        <v>1.7250000000000001</v>
      </c>
      <c r="CT1718" s="53">
        <v>1.7050000000000001</v>
      </c>
      <c r="CU1718" s="53">
        <v>1.7250000000000001</v>
      </c>
      <c r="CV1718" s="53">
        <v>1.92</v>
      </c>
      <c r="CW1718" s="53">
        <v>6.8639999999999999</v>
      </c>
      <c r="CX1718" s="53">
        <v>3.629</v>
      </c>
      <c r="CY1718" s="53">
        <v>3.605</v>
      </c>
      <c r="CZ1718" s="53">
        <v>3.2170000000000001</v>
      </c>
      <c r="DA1718" s="53">
        <v>103.54</v>
      </c>
    </row>
    <row r="1719" spans="1:105" x14ac:dyDescent="0.25">
      <c r="A1719" s="79">
        <v>43873</v>
      </c>
      <c r="B1719" s="53">
        <v>791</v>
      </c>
      <c r="C1719" s="53">
        <v>785.5</v>
      </c>
      <c r="D1719" s="53">
        <v>791.5</v>
      </c>
      <c r="E1719" s="53">
        <v>790.9</v>
      </c>
      <c r="F1719" s="53">
        <v>788.28710000000001</v>
      </c>
      <c r="G1719" s="53">
        <v>1436.37</v>
      </c>
      <c r="H1719" s="53">
        <v>789.85</v>
      </c>
      <c r="I1719" s="53">
        <v>784.38</v>
      </c>
      <c r="J1719" s="53">
        <v>771.21</v>
      </c>
      <c r="K1719" s="53">
        <v>761.35</v>
      </c>
      <c r="L1719" s="53">
        <v>731.04</v>
      </c>
      <c r="M1719" s="53">
        <v>12.56</v>
      </c>
      <c r="N1719" s="53">
        <v>0.05</v>
      </c>
      <c r="O1719" s="53">
        <v>-0.1</v>
      </c>
      <c r="P1719" s="53">
        <v>-0.38</v>
      </c>
      <c r="Q1719" s="53">
        <v>-0.4</v>
      </c>
      <c r="R1719" s="53">
        <v>99.049000000000007</v>
      </c>
      <c r="S1719" s="53">
        <v>260</v>
      </c>
      <c r="T1719" s="53">
        <v>260</v>
      </c>
      <c r="U1719" s="53">
        <v>5747</v>
      </c>
      <c r="V1719" s="53">
        <v>29439</v>
      </c>
      <c r="W1719" s="53">
        <v>-2925</v>
      </c>
      <c r="X1719" s="53">
        <v>167075</v>
      </c>
      <c r="Y1719" s="53">
        <v>5747</v>
      </c>
      <c r="Z1719" s="53">
        <v>17.72</v>
      </c>
      <c r="AA1719" s="53">
        <v>-38696</v>
      </c>
      <c r="AB1719" s="53">
        <v>51.17</v>
      </c>
      <c r="AC1719" s="53">
        <v>18.620699999999999</v>
      </c>
      <c r="AD1719" s="53">
        <v>4.3529</v>
      </c>
      <c r="AE1719" s="53">
        <v>3388.63</v>
      </c>
      <c r="AF1719" s="53">
        <v>3.3784999999999998</v>
      </c>
      <c r="AG1719" s="53">
        <v>61.231999999999999</v>
      </c>
      <c r="AH1719" s="53" t="s">
        <v>305</v>
      </c>
      <c r="AI1719" s="53" t="s">
        <v>305</v>
      </c>
      <c r="AJ1719" s="53"/>
      <c r="AK1719" s="53"/>
      <c r="AL1719" s="53"/>
      <c r="AM1719" s="53"/>
      <c r="AN1719" s="53">
        <v>99.18</v>
      </c>
      <c r="AO1719" s="53">
        <v>22.76</v>
      </c>
      <c r="AP1719" s="53">
        <v>63.231299999999997</v>
      </c>
      <c r="AQ1719" s="53">
        <v>14.852399999999999</v>
      </c>
      <c r="AR1719" s="53">
        <v>6.9720000000000004</v>
      </c>
      <c r="AS1719" s="53">
        <v>312.55</v>
      </c>
      <c r="AT1719" s="53">
        <v>6.0445000000000002</v>
      </c>
      <c r="AU1719" s="53">
        <v>1179.48</v>
      </c>
      <c r="AV1719" s="53">
        <v>3.9102000000000001</v>
      </c>
      <c r="AW1719" s="53">
        <v>50.536000000000001</v>
      </c>
      <c r="AX1719" s="53">
        <v>31.106000000000002</v>
      </c>
      <c r="AY1719" s="53">
        <v>22.844999999999999</v>
      </c>
      <c r="AZ1719" s="53">
        <v>7.7704000000000004</v>
      </c>
      <c r="BA1719" s="53">
        <v>1.3865000000000001</v>
      </c>
      <c r="BB1719" s="53">
        <v>71.338700000000003</v>
      </c>
      <c r="BC1719" s="53">
        <v>30.010999999999999</v>
      </c>
      <c r="BD1719" s="53">
        <v>4.1368</v>
      </c>
      <c r="BE1719" s="53">
        <v>13674</v>
      </c>
      <c r="BF1719" s="53">
        <v>1.7987</v>
      </c>
      <c r="BG1719" s="53">
        <v>4.3834999999999997</v>
      </c>
      <c r="BH1719" s="53">
        <v>10.744999999999999</v>
      </c>
      <c r="BI1719" s="53">
        <v>6.9930000000000003</v>
      </c>
      <c r="BJ1719" s="53">
        <v>11.4725</v>
      </c>
      <c r="BK1719" s="53">
        <v>10.475</v>
      </c>
      <c r="BL1719" s="53">
        <v>1.74</v>
      </c>
      <c r="BM1719" s="53">
        <v>1.4363300000000001</v>
      </c>
      <c r="BN1719" s="53">
        <v>1.72</v>
      </c>
      <c r="BO1719" s="53">
        <v>1.5344800000000001</v>
      </c>
      <c r="BP1719" s="53">
        <v>1.2635000000000001</v>
      </c>
      <c r="BQ1719" s="53">
        <v>1.7461</v>
      </c>
      <c r="BR1719" s="53">
        <v>9.2284000000000006</v>
      </c>
      <c r="BS1719" s="53">
        <v>1.4843</v>
      </c>
      <c r="BT1719" s="53">
        <v>1.325</v>
      </c>
      <c r="BU1719" s="53">
        <v>1.5465</v>
      </c>
      <c r="BV1719" s="53">
        <v>9.6340000000000003</v>
      </c>
      <c r="BW1719" s="53">
        <v>0.77159999999999995</v>
      </c>
      <c r="BX1719" s="53">
        <v>110.09</v>
      </c>
      <c r="BY1719" s="53">
        <v>0.91959999999999997</v>
      </c>
      <c r="BZ1719" s="53">
        <v>6.8719999999999999</v>
      </c>
      <c r="CA1719" s="53">
        <v>0.97819999999999996</v>
      </c>
      <c r="CB1719" s="53"/>
      <c r="CD1719" s="53"/>
      <c r="CE1719" s="53"/>
      <c r="CG1719" s="53"/>
      <c r="CH1719" s="53"/>
      <c r="CJ1719" s="53"/>
      <c r="CK1719" s="53" t="s">
        <v>305</v>
      </c>
      <c r="CL1719" s="53">
        <v>1.8</v>
      </c>
      <c r="CM1719" s="53">
        <v>1.77</v>
      </c>
      <c r="CN1719" s="53">
        <v>1.65</v>
      </c>
      <c r="CO1719" s="53">
        <v>1.55</v>
      </c>
      <c r="CP1719" s="53">
        <v>1.57</v>
      </c>
      <c r="CQ1719" s="53">
        <v>1.53</v>
      </c>
      <c r="CR1719" s="53" t="s">
        <v>305</v>
      </c>
      <c r="CS1719" s="53">
        <v>1.7250000000000001</v>
      </c>
      <c r="CT1719" s="53">
        <v>1.72</v>
      </c>
      <c r="CU1719" s="53">
        <v>1.74</v>
      </c>
      <c r="CV1719" s="53">
        <v>1.77</v>
      </c>
      <c r="CW1719" s="53">
        <v>6.9295</v>
      </c>
      <c r="CX1719" s="53">
        <v>3.7004999999999999</v>
      </c>
      <c r="CY1719" s="53">
        <v>3.3</v>
      </c>
      <c r="CZ1719" s="53">
        <v>4.9356999999999998</v>
      </c>
      <c r="DA1719" s="53">
        <v>103.54</v>
      </c>
    </row>
    <row r="1720" spans="1:105" x14ac:dyDescent="0.25">
      <c r="A1720" s="79">
        <v>43872</v>
      </c>
      <c r="B1720" s="53">
        <v>792</v>
      </c>
      <c r="C1720" s="53">
        <v>789</v>
      </c>
      <c r="D1720" s="53">
        <v>796.25</v>
      </c>
      <c r="E1720" s="53">
        <v>793</v>
      </c>
      <c r="F1720" s="53">
        <v>792.27760000000001</v>
      </c>
      <c r="G1720" s="53">
        <v>1511.58</v>
      </c>
      <c r="H1720" s="53">
        <v>790</v>
      </c>
      <c r="I1720" s="53">
        <v>783.63</v>
      </c>
      <c r="J1720" s="53">
        <v>771.24</v>
      </c>
      <c r="K1720" s="53">
        <v>760.73</v>
      </c>
      <c r="L1720" s="53">
        <v>730.48</v>
      </c>
      <c r="M1720" s="53">
        <v>12.56</v>
      </c>
      <c r="N1720" s="53">
        <v>0</v>
      </c>
      <c r="O1720" s="53">
        <v>-0.25</v>
      </c>
      <c r="P1720" s="53">
        <v>-0.7</v>
      </c>
      <c r="Q1720" s="53">
        <v>-0.9</v>
      </c>
      <c r="R1720" s="53">
        <v>98.721000000000004</v>
      </c>
      <c r="S1720" s="53">
        <v>258.3</v>
      </c>
      <c r="T1720" s="53">
        <v>258.3</v>
      </c>
      <c r="U1720" s="53">
        <v>5729.25</v>
      </c>
      <c r="V1720" s="53">
        <v>29439</v>
      </c>
      <c r="W1720" s="53">
        <v>-1750</v>
      </c>
      <c r="X1720" s="53">
        <v>170000</v>
      </c>
      <c r="Y1720" s="53">
        <v>5729.25</v>
      </c>
      <c r="Z1720" s="53">
        <v>17.7</v>
      </c>
      <c r="AA1720" s="53">
        <v>-38696</v>
      </c>
      <c r="AB1720" s="53">
        <v>49.94</v>
      </c>
      <c r="AC1720" s="53">
        <v>18.657299999999999</v>
      </c>
      <c r="AD1720" s="53">
        <v>4.3301999999999996</v>
      </c>
      <c r="AE1720" s="53">
        <v>3420.43</v>
      </c>
      <c r="AF1720" s="53">
        <v>3.3875999999999999</v>
      </c>
      <c r="AG1720" s="53">
        <v>61.120199999999997</v>
      </c>
      <c r="AH1720" s="53" t="s">
        <v>305</v>
      </c>
      <c r="AI1720" s="53" t="s">
        <v>305</v>
      </c>
      <c r="AJ1720" s="53"/>
      <c r="AK1720" s="53"/>
      <c r="AL1720" s="53"/>
      <c r="AM1720" s="53"/>
      <c r="AN1720" s="53">
        <v>99.24</v>
      </c>
      <c r="AO1720" s="53">
        <v>23.04</v>
      </c>
      <c r="AP1720" s="53">
        <v>63.38</v>
      </c>
      <c r="AQ1720" s="53">
        <v>14.8096</v>
      </c>
      <c r="AR1720" s="53">
        <v>6.9660000000000002</v>
      </c>
      <c r="AS1720" s="53">
        <v>310.27</v>
      </c>
      <c r="AT1720" s="53">
        <v>6.0152999999999999</v>
      </c>
      <c r="AU1720" s="53">
        <v>1181.5</v>
      </c>
      <c r="AV1720" s="53">
        <v>3.8994</v>
      </c>
      <c r="AW1720" s="53">
        <v>50.597999999999999</v>
      </c>
      <c r="AX1720" s="53">
        <v>31.253</v>
      </c>
      <c r="AY1720" s="53">
        <v>22.841999999999999</v>
      </c>
      <c r="AZ1720" s="53">
        <v>7.7656000000000001</v>
      </c>
      <c r="BA1720" s="53">
        <v>1.3864000000000001</v>
      </c>
      <c r="BB1720" s="53">
        <v>71.286299999999997</v>
      </c>
      <c r="BC1720" s="53">
        <v>30.047999999999998</v>
      </c>
      <c r="BD1720" s="53">
        <v>4.1334999999999997</v>
      </c>
      <c r="BE1720" s="53">
        <v>13675</v>
      </c>
      <c r="BF1720" s="53">
        <v>1.7919</v>
      </c>
      <c r="BG1720" s="53">
        <v>4.3695000000000004</v>
      </c>
      <c r="BH1720" s="53">
        <v>10.904999999999999</v>
      </c>
      <c r="BI1720" s="53">
        <v>7.1269999999999998</v>
      </c>
      <c r="BJ1720" s="53">
        <v>11.7775</v>
      </c>
      <c r="BK1720" s="53">
        <v>11.234999999999999</v>
      </c>
      <c r="BL1720" s="53">
        <v>1.74</v>
      </c>
      <c r="BM1720" s="53">
        <v>1.417</v>
      </c>
      <c r="BN1720" s="53">
        <v>1.72</v>
      </c>
      <c r="BO1720" s="53">
        <v>1.522</v>
      </c>
      <c r="BP1720" s="53">
        <v>1.2294</v>
      </c>
      <c r="BQ1720" s="53">
        <v>1.7384999999999999</v>
      </c>
      <c r="BR1720" s="53">
        <v>9.25</v>
      </c>
      <c r="BS1720" s="53">
        <v>1.4893000000000001</v>
      </c>
      <c r="BT1720" s="53">
        <v>1.3286</v>
      </c>
      <c r="BU1720" s="53">
        <v>1.5617000000000001</v>
      </c>
      <c r="BV1720" s="53">
        <v>9.6379000000000001</v>
      </c>
      <c r="BW1720" s="53">
        <v>0.77210000000000001</v>
      </c>
      <c r="BX1720" s="53">
        <v>109.79</v>
      </c>
      <c r="BY1720" s="53">
        <v>0.91610000000000003</v>
      </c>
      <c r="BZ1720" s="53">
        <v>6.8452000000000002</v>
      </c>
      <c r="CA1720" s="53">
        <v>0.97589999999999999</v>
      </c>
      <c r="CB1720" s="53"/>
      <c r="CD1720" s="53"/>
      <c r="CE1720" s="53"/>
      <c r="CG1720" s="53"/>
      <c r="CH1720" s="53"/>
      <c r="CJ1720" s="53"/>
      <c r="CK1720" s="53" t="s">
        <v>305</v>
      </c>
      <c r="CL1720" s="53">
        <v>1.64</v>
      </c>
      <c r="CM1720" s="53">
        <v>1.7</v>
      </c>
      <c r="CN1720" s="53">
        <v>1.58</v>
      </c>
      <c r="CO1720" s="53">
        <v>1.46</v>
      </c>
      <c r="CP1720" s="53">
        <v>1.49</v>
      </c>
      <c r="CQ1720" s="53">
        <v>1.45</v>
      </c>
      <c r="CR1720" s="53" t="s">
        <v>305</v>
      </c>
      <c r="CS1720" s="53">
        <v>1.7250000000000001</v>
      </c>
      <c r="CT1720" s="53">
        <v>1.72</v>
      </c>
      <c r="CU1720" s="53">
        <v>1.74</v>
      </c>
      <c r="CV1720" s="53">
        <v>1.7</v>
      </c>
      <c r="CW1720" s="53">
        <v>7.0366</v>
      </c>
      <c r="CX1720" s="53">
        <v>3.8974000000000002</v>
      </c>
      <c r="CY1720" s="53">
        <v>3.395</v>
      </c>
      <c r="CZ1720" s="53">
        <v>4.3513000000000002</v>
      </c>
      <c r="DA1720" s="53">
        <v>103.54</v>
      </c>
    </row>
    <row r="1721" spans="1:105" x14ac:dyDescent="0.25">
      <c r="A1721" s="79">
        <v>43871</v>
      </c>
      <c r="B1721" s="53">
        <v>793.8</v>
      </c>
      <c r="C1721" s="53">
        <v>790.5</v>
      </c>
      <c r="D1721" s="53">
        <v>799.1</v>
      </c>
      <c r="E1721" s="53">
        <v>792.35</v>
      </c>
      <c r="F1721" s="53">
        <v>796.40970000000004</v>
      </c>
      <c r="G1721" s="53">
        <v>1351.09</v>
      </c>
      <c r="H1721" s="53">
        <v>789.58</v>
      </c>
      <c r="I1721" s="53">
        <v>782.57</v>
      </c>
      <c r="J1721" s="53">
        <v>771.44</v>
      </c>
      <c r="K1721" s="53">
        <v>760.04</v>
      </c>
      <c r="L1721" s="53">
        <v>729.91</v>
      </c>
      <c r="M1721" s="53">
        <v>12.43</v>
      </c>
      <c r="N1721" s="53">
        <v>0.03</v>
      </c>
      <c r="O1721" s="53">
        <v>-0.14000000000000001</v>
      </c>
      <c r="P1721" s="53">
        <v>-0.45</v>
      </c>
      <c r="Q1721" s="53">
        <v>-0.55000000000000004</v>
      </c>
      <c r="R1721" s="53">
        <v>98.831999999999994</v>
      </c>
      <c r="S1721" s="53">
        <v>255.05</v>
      </c>
      <c r="T1721" s="53">
        <v>255.05</v>
      </c>
      <c r="U1721" s="53">
        <v>5651.75</v>
      </c>
      <c r="V1721" s="53">
        <v>29453</v>
      </c>
      <c r="W1721" s="53">
        <v>225</v>
      </c>
      <c r="X1721" s="53">
        <v>171750</v>
      </c>
      <c r="Y1721" s="53">
        <v>5651.75</v>
      </c>
      <c r="Z1721" s="53">
        <v>17.04</v>
      </c>
      <c r="AA1721" s="53">
        <v>-27768</v>
      </c>
      <c r="AB1721" s="53">
        <v>49.57</v>
      </c>
      <c r="AC1721" s="53">
        <v>18.697700000000001</v>
      </c>
      <c r="AD1721" s="53">
        <v>4.3254999999999999</v>
      </c>
      <c r="AE1721" s="53">
        <v>3453.7</v>
      </c>
      <c r="AF1721" s="53">
        <v>3.3935</v>
      </c>
      <c r="AG1721" s="53">
        <v>60.976500000000001</v>
      </c>
      <c r="AH1721" s="53" t="s">
        <v>305</v>
      </c>
      <c r="AI1721" s="53" t="s">
        <v>305</v>
      </c>
      <c r="AJ1721" s="53"/>
      <c r="AK1721" s="53"/>
      <c r="AL1721" s="53"/>
      <c r="AM1721" s="53"/>
      <c r="AN1721" s="53">
        <v>99.09</v>
      </c>
      <c r="AO1721" s="53">
        <v>22.45</v>
      </c>
      <c r="AP1721" s="53">
        <v>64.1143</v>
      </c>
      <c r="AQ1721" s="53">
        <v>14.978199999999999</v>
      </c>
      <c r="AR1721" s="53">
        <v>6.9843000000000002</v>
      </c>
      <c r="AS1721" s="53">
        <v>309.85000000000002</v>
      </c>
      <c r="AT1721" s="53">
        <v>6.0114000000000001</v>
      </c>
      <c r="AU1721" s="53">
        <v>1187.23</v>
      </c>
      <c r="AV1721" s="53">
        <v>3.9096000000000002</v>
      </c>
      <c r="AW1721" s="53">
        <v>50.78</v>
      </c>
      <c r="AX1721" s="53">
        <v>31.326000000000001</v>
      </c>
      <c r="AY1721" s="53">
        <v>22.943000000000001</v>
      </c>
      <c r="AZ1721" s="53">
        <v>7.766</v>
      </c>
      <c r="BA1721" s="53">
        <v>1.3895</v>
      </c>
      <c r="BB1721" s="53">
        <v>71.297499999999999</v>
      </c>
      <c r="BC1721" s="53">
        <v>30.093</v>
      </c>
      <c r="BD1721" s="53">
        <v>4.1470000000000002</v>
      </c>
      <c r="BE1721" s="53">
        <v>13712</v>
      </c>
      <c r="BF1721" s="53">
        <v>1.7924</v>
      </c>
      <c r="BG1721" s="53">
        <v>4.3689</v>
      </c>
      <c r="BH1721" s="53">
        <v>10.9275</v>
      </c>
      <c r="BI1721" s="53">
        <v>7.2519999999999998</v>
      </c>
      <c r="BJ1721" s="53">
        <v>12.185</v>
      </c>
      <c r="BK1721" s="53">
        <v>10.41</v>
      </c>
      <c r="BL1721" s="53">
        <v>1.7450000000000001</v>
      </c>
      <c r="BM1721" s="53">
        <v>1.4039999999999999</v>
      </c>
      <c r="BN1721" s="53">
        <v>1.72</v>
      </c>
      <c r="BO1721" s="53">
        <v>1.512</v>
      </c>
      <c r="BP1721" s="53">
        <v>1.2170000000000001</v>
      </c>
      <c r="BQ1721" s="53">
        <v>1.7363</v>
      </c>
      <c r="BR1721" s="53">
        <v>9.2888000000000002</v>
      </c>
      <c r="BS1721" s="53">
        <v>1.4955000000000001</v>
      </c>
      <c r="BT1721" s="53">
        <v>1.3317000000000001</v>
      </c>
      <c r="BU1721" s="53">
        <v>1.5663</v>
      </c>
      <c r="BV1721" s="53">
        <v>9.6617999999999995</v>
      </c>
      <c r="BW1721" s="53">
        <v>0.77429999999999999</v>
      </c>
      <c r="BX1721" s="53">
        <v>109.77</v>
      </c>
      <c r="BY1721" s="53">
        <v>0.91649999999999998</v>
      </c>
      <c r="BZ1721" s="53">
        <v>6.8483999999999998</v>
      </c>
      <c r="CA1721" s="53">
        <v>0.97729999999999995</v>
      </c>
      <c r="CB1721" s="53"/>
      <c r="CD1721" s="53"/>
      <c r="CE1721" s="53"/>
      <c r="CG1721" s="53"/>
      <c r="CH1721" s="53"/>
      <c r="CJ1721" s="53"/>
      <c r="CK1721" s="53" t="s">
        <v>305</v>
      </c>
      <c r="CL1721" s="53">
        <v>1.71</v>
      </c>
      <c r="CM1721" s="53">
        <v>1.76</v>
      </c>
      <c r="CN1721" s="53">
        <v>1.64</v>
      </c>
      <c r="CO1721" s="53">
        <v>1.51</v>
      </c>
      <c r="CP1721" s="53">
        <v>1.49</v>
      </c>
      <c r="CQ1721" s="53">
        <v>1.46</v>
      </c>
      <c r="CR1721" s="53" t="s">
        <v>305</v>
      </c>
      <c r="CS1721" s="53">
        <v>1.72</v>
      </c>
      <c r="CT1721" s="53">
        <v>1.72</v>
      </c>
      <c r="CU1721" s="53">
        <v>1.7450000000000001</v>
      </c>
      <c r="CV1721" s="53">
        <v>1.76</v>
      </c>
      <c r="CW1721" s="53">
        <v>7.0639000000000003</v>
      </c>
      <c r="CX1721" s="53">
        <v>4.1540999999999997</v>
      </c>
      <c r="CY1721" s="53">
        <v>3.380001</v>
      </c>
      <c r="CZ1721" s="53">
        <v>3.0156999999999998</v>
      </c>
      <c r="DA1721" s="53">
        <v>103.54</v>
      </c>
    </row>
    <row r="1722" spans="1:105" x14ac:dyDescent="0.25">
      <c r="A1722" s="79">
        <v>43868</v>
      </c>
      <c r="B1722" s="53">
        <v>793</v>
      </c>
      <c r="C1722" s="53">
        <v>785.2</v>
      </c>
      <c r="D1722" s="53">
        <v>795.25</v>
      </c>
      <c r="E1722" s="53">
        <v>789.3</v>
      </c>
      <c r="F1722" s="53">
        <v>790.01729999999998</v>
      </c>
      <c r="G1722" s="53">
        <v>1260.4000000000001</v>
      </c>
      <c r="H1722" s="53">
        <v>789.12</v>
      </c>
      <c r="I1722" s="53">
        <v>781.54</v>
      </c>
      <c r="J1722" s="53">
        <v>771.59</v>
      </c>
      <c r="K1722" s="53">
        <v>759.31</v>
      </c>
      <c r="L1722" s="53">
        <v>729.34</v>
      </c>
      <c r="M1722" s="53">
        <v>12.37</v>
      </c>
      <c r="N1722" s="53">
        <v>0.05</v>
      </c>
      <c r="O1722" s="53">
        <v>0.1</v>
      </c>
      <c r="P1722" s="53">
        <v>-0.05</v>
      </c>
      <c r="Q1722" s="53">
        <v>0</v>
      </c>
      <c r="R1722" s="53">
        <v>98.683999999999997</v>
      </c>
      <c r="S1722" s="53">
        <v>255.3</v>
      </c>
      <c r="T1722" s="53">
        <v>255.3</v>
      </c>
      <c r="U1722" s="53">
        <v>5648.25</v>
      </c>
      <c r="V1722" s="53">
        <v>29551</v>
      </c>
      <c r="W1722" s="53">
        <v>-3275</v>
      </c>
      <c r="X1722" s="53">
        <v>171525</v>
      </c>
      <c r="Y1722" s="53">
        <v>5648.25</v>
      </c>
      <c r="Z1722" s="53">
        <v>17.05</v>
      </c>
      <c r="AA1722" s="53">
        <v>-27768</v>
      </c>
      <c r="AB1722" s="53">
        <v>50.32</v>
      </c>
      <c r="AC1722" s="53">
        <v>18.765599999999999</v>
      </c>
      <c r="AD1722" s="53">
        <v>4.3174999999999999</v>
      </c>
      <c r="AE1722" s="53">
        <v>3414.45</v>
      </c>
      <c r="AF1722" s="53">
        <v>3.3885999999999998</v>
      </c>
      <c r="AG1722" s="53">
        <v>60.7789</v>
      </c>
      <c r="AH1722" s="53" t="s">
        <v>305</v>
      </c>
      <c r="AI1722" s="53" t="s">
        <v>305</v>
      </c>
      <c r="AJ1722" s="53"/>
      <c r="AK1722" s="53"/>
      <c r="AL1722" s="53"/>
      <c r="AM1722" s="53"/>
      <c r="AN1722" s="53">
        <v>99</v>
      </c>
      <c r="AO1722" s="53">
        <v>22.24</v>
      </c>
      <c r="AP1722" s="53">
        <v>64.054199999999994</v>
      </c>
      <c r="AQ1722" s="53">
        <v>15.063599999999999</v>
      </c>
      <c r="AR1722" s="53">
        <v>7.0023999999999997</v>
      </c>
      <c r="AS1722" s="53">
        <v>309.06</v>
      </c>
      <c r="AT1722" s="53">
        <v>6.0145999999999997</v>
      </c>
      <c r="AU1722" s="53">
        <v>1186.3599999999999</v>
      </c>
      <c r="AV1722" s="53">
        <v>3.9039000000000001</v>
      </c>
      <c r="AW1722" s="53">
        <v>50.78</v>
      </c>
      <c r="AX1722" s="53">
        <v>31.335000000000001</v>
      </c>
      <c r="AY1722" s="53">
        <v>22.874400000000001</v>
      </c>
      <c r="AZ1722" s="53">
        <v>7.7666000000000004</v>
      </c>
      <c r="BA1722" s="53">
        <v>1.3895</v>
      </c>
      <c r="BB1722" s="53">
        <v>71.401200000000003</v>
      </c>
      <c r="BC1722" s="53">
        <v>30.111999999999998</v>
      </c>
      <c r="BD1722" s="53">
        <v>4.1395</v>
      </c>
      <c r="BE1722" s="53">
        <v>13675</v>
      </c>
      <c r="BF1722" s="53">
        <v>1.7858000000000001</v>
      </c>
      <c r="BG1722" s="53">
        <v>4.3498999999999999</v>
      </c>
      <c r="BH1722" s="53">
        <v>10.715</v>
      </c>
      <c r="BI1722" s="53">
        <v>7.6420000000000003</v>
      </c>
      <c r="BJ1722" s="53">
        <v>12.772500000000001</v>
      </c>
      <c r="BK1722" s="53">
        <v>10.31</v>
      </c>
      <c r="BL1722" s="53">
        <v>1.74</v>
      </c>
      <c r="BM1722" s="53">
        <v>1.4159999999999999</v>
      </c>
      <c r="BN1722" s="53">
        <v>1.7250000000000001</v>
      </c>
      <c r="BO1722" s="53">
        <v>1.522</v>
      </c>
      <c r="BP1722" s="53">
        <v>1.1635</v>
      </c>
      <c r="BQ1722" s="53">
        <v>1.7359</v>
      </c>
      <c r="BR1722" s="53">
        <v>9.3049999999999997</v>
      </c>
      <c r="BS1722" s="53">
        <v>1.4984</v>
      </c>
      <c r="BT1722" s="53">
        <v>1.3308</v>
      </c>
      <c r="BU1722" s="53">
        <v>1.5621</v>
      </c>
      <c r="BV1722" s="53">
        <v>9.6590000000000007</v>
      </c>
      <c r="BW1722" s="53">
        <v>0.77610000000000001</v>
      </c>
      <c r="BX1722" s="53">
        <v>109.75</v>
      </c>
      <c r="BY1722" s="53">
        <v>0.91359999999999997</v>
      </c>
      <c r="BZ1722" s="53">
        <v>6.8258999999999999</v>
      </c>
      <c r="CA1722" s="53">
        <v>0.97770000000000001</v>
      </c>
      <c r="CB1722" s="53"/>
      <c r="CD1722" s="53"/>
      <c r="CE1722" s="53"/>
      <c r="CG1722" s="53"/>
      <c r="CH1722" s="53"/>
      <c r="CJ1722" s="53"/>
      <c r="CK1722" s="53" t="s">
        <v>305</v>
      </c>
      <c r="CL1722" s="53">
        <v>1.83</v>
      </c>
      <c r="CM1722" s="53">
        <v>1.8</v>
      </c>
      <c r="CN1722" s="53">
        <v>1.78</v>
      </c>
      <c r="CO1722" s="53">
        <v>1.63</v>
      </c>
      <c r="CP1722" s="53">
        <v>1.62</v>
      </c>
      <c r="CQ1722" s="53">
        <v>1.56</v>
      </c>
      <c r="CR1722" s="53" t="s">
        <v>305</v>
      </c>
      <c r="CS1722" s="53">
        <v>1.7275</v>
      </c>
      <c r="CT1722" s="53">
        <v>1.7250000000000001</v>
      </c>
      <c r="CU1722" s="53">
        <v>1.74</v>
      </c>
      <c r="CV1722" s="53">
        <v>1.8</v>
      </c>
      <c r="CW1722" s="53">
        <v>7.0514999999999999</v>
      </c>
      <c r="CX1722" s="53">
        <v>4.3822000000000001</v>
      </c>
      <c r="CY1722" s="53">
        <v>3.2349999999999999</v>
      </c>
      <c r="CZ1722" s="53">
        <v>2.9051999999999998</v>
      </c>
      <c r="DA1722" s="53">
        <v>103.54</v>
      </c>
    </row>
    <row r="1723" spans="1:105" x14ac:dyDescent="0.25">
      <c r="A1723" s="79">
        <v>43867</v>
      </c>
      <c r="B1723" s="53">
        <v>783.2</v>
      </c>
      <c r="C1723" s="53">
        <v>774.1</v>
      </c>
      <c r="D1723" s="53">
        <v>784.95</v>
      </c>
      <c r="E1723" s="53">
        <v>778</v>
      </c>
      <c r="F1723" s="53">
        <v>779.00120000000004</v>
      </c>
      <c r="G1723" s="53">
        <v>1447.84</v>
      </c>
      <c r="H1723" s="53">
        <v>787.8</v>
      </c>
      <c r="I1723" s="53">
        <v>780.61</v>
      </c>
      <c r="J1723" s="53">
        <v>771.98</v>
      </c>
      <c r="K1723" s="53">
        <v>758.55</v>
      </c>
      <c r="L1723" s="53">
        <v>728.77</v>
      </c>
      <c r="M1723" s="53">
        <v>12.25</v>
      </c>
      <c r="N1723" s="53">
        <v>0</v>
      </c>
      <c r="O1723" s="53">
        <v>-0.15</v>
      </c>
      <c r="P1723" s="53">
        <v>-0.2</v>
      </c>
      <c r="Q1723" s="53">
        <v>-0.25</v>
      </c>
      <c r="R1723" s="53">
        <v>98.495999999999995</v>
      </c>
      <c r="S1723" s="53">
        <v>259.3</v>
      </c>
      <c r="T1723" s="53">
        <v>259.3</v>
      </c>
      <c r="U1723" s="53">
        <v>5722.25</v>
      </c>
      <c r="V1723" s="53">
        <v>29852</v>
      </c>
      <c r="W1723" s="53">
        <v>-1775</v>
      </c>
      <c r="X1723" s="53">
        <v>174800</v>
      </c>
      <c r="Y1723" s="53">
        <v>5722.25</v>
      </c>
      <c r="Z1723" s="53">
        <v>16.8</v>
      </c>
      <c r="AA1723" s="53">
        <v>-27768</v>
      </c>
      <c r="AB1723" s="53">
        <v>50.95</v>
      </c>
      <c r="AC1723" s="53">
        <v>18.6572</v>
      </c>
      <c r="AD1723" s="53">
        <v>4.2824999999999998</v>
      </c>
      <c r="AE1723" s="53">
        <v>3380.15</v>
      </c>
      <c r="AF1723" s="53">
        <v>3.3759999999999999</v>
      </c>
      <c r="AG1723" s="53">
        <v>60.6845</v>
      </c>
      <c r="AH1723" s="53" t="s">
        <v>305</v>
      </c>
      <c r="AI1723" s="53" t="s">
        <v>305</v>
      </c>
      <c r="AJ1723" s="53"/>
      <c r="AK1723" s="53"/>
      <c r="AL1723" s="53"/>
      <c r="AM1723" s="53"/>
      <c r="AN1723" s="53">
        <v>99.12</v>
      </c>
      <c r="AO1723" s="53">
        <v>22.93</v>
      </c>
      <c r="AP1723" s="53">
        <v>63.334499999999998</v>
      </c>
      <c r="AQ1723" s="53">
        <v>14.9146</v>
      </c>
      <c r="AR1723" s="53">
        <v>6.9707999999999997</v>
      </c>
      <c r="AS1723" s="53">
        <v>307.68</v>
      </c>
      <c r="AT1723" s="53">
        <v>5.9878</v>
      </c>
      <c r="AU1723" s="53">
        <v>1179.92</v>
      </c>
      <c r="AV1723" s="53">
        <v>3.8780000000000001</v>
      </c>
      <c r="AW1723" s="53">
        <v>50.753999999999998</v>
      </c>
      <c r="AX1723" s="53">
        <v>31.170999999999999</v>
      </c>
      <c r="AY1723" s="53">
        <v>22.747599999999998</v>
      </c>
      <c r="AZ1723" s="53">
        <v>7.7645999999999997</v>
      </c>
      <c r="BA1723" s="53">
        <v>1.3856999999999999</v>
      </c>
      <c r="BB1723" s="53">
        <v>71.197500000000005</v>
      </c>
      <c r="BC1723" s="53">
        <v>30.056000000000001</v>
      </c>
      <c r="BD1723" s="53">
        <v>4.1224999999999996</v>
      </c>
      <c r="BE1723" s="53">
        <v>13635</v>
      </c>
      <c r="BF1723" s="53">
        <v>1.7809999999999999</v>
      </c>
      <c r="BG1723" s="53">
        <v>4.3315999999999999</v>
      </c>
      <c r="BH1723" s="53">
        <v>10.855</v>
      </c>
      <c r="BI1723" s="53">
        <v>6.8280000000000003</v>
      </c>
      <c r="BJ1723" s="53">
        <v>11.565</v>
      </c>
      <c r="BK1723" s="53">
        <v>10.404999999999999</v>
      </c>
      <c r="BL1723" s="53">
        <v>1.72</v>
      </c>
      <c r="BM1723" s="53">
        <v>1.4450000000000001</v>
      </c>
      <c r="BN1723" s="53">
        <v>1.7075</v>
      </c>
      <c r="BO1723" s="53">
        <v>1.5389999999999999</v>
      </c>
      <c r="BP1723" s="53">
        <v>1.258</v>
      </c>
      <c r="BQ1723" s="53">
        <v>1.7237</v>
      </c>
      <c r="BR1723" s="53">
        <v>9.2185000000000006</v>
      </c>
      <c r="BS1723" s="53">
        <v>1.4856</v>
      </c>
      <c r="BT1723" s="53">
        <v>1.3284</v>
      </c>
      <c r="BU1723" s="53">
        <v>1.548</v>
      </c>
      <c r="BV1723" s="53">
        <v>9.6229999999999993</v>
      </c>
      <c r="BW1723" s="53">
        <v>0.77349999999999997</v>
      </c>
      <c r="BX1723" s="53">
        <v>109.99</v>
      </c>
      <c r="BY1723" s="53">
        <v>0.91069999999999995</v>
      </c>
      <c r="BZ1723" s="53">
        <v>6.8037999999999998</v>
      </c>
      <c r="CA1723" s="53">
        <v>0.9748</v>
      </c>
      <c r="CB1723" s="53"/>
      <c r="CD1723" s="53"/>
      <c r="CE1723" s="53"/>
      <c r="CG1723" s="53"/>
      <c r="CH1723" s="53"/>
      <c r="CJ1723" s="53"/>
      <c r="CK1723" s="53" t="s">
        <v>305</v>
      </c>
      <c r="CL1723" s="53">
        <v>1.8</v>
      </c>
      <c r="CM1723" s="53">
        <v>1.73</v>
      </c>
      <c r="CN1723" s="53">
        <v>1.66</v>
      </c>
      <c r="CO1723" s="53">
        <v>1.62</v>
      </c>
      <c r="CP1723" s="53">
        <v>1.59</v>
      </c>
      <c r="CQ1723" s="53">
        <v>1.57</v>
      </c>
      <c r="CR1723" s="53" t="s">
        <v>305</v>
      </c>
      <c r="CS1723" s="53">
        <v>1.7224999999999999</v>
      </c>
      <c r="CT1723" s="53">
        <v>1.7075</v>
      </c>
      <c r="CU1723" s="53">
        <v>1.72</v>
      </c>
      <c r="CV1723" s="53">
        <v>1.73</v>
      </c>
      <c r="CW1723" s="53">
        <v>7.0750999999999999</v>
      </c>
      <c r="CX1723" s="53">
        <v>3.9984999999999999</v>
      </c>
      <c r="CY1723" s="53">
        <v>3.2450000000000001</v>
      </c>
      <c r="CZ1723" s="53">
        <v>0.72889999999999999</v>
      </c>
      <c r="DA1723" s="53">
        <v>103.54</v>
      </c>
    </row>
    <row r="1724" spans="1:105" x14ac:dyDescent="0.25">
      <c r="A1724" s="79">
        <v>43866</v>
      </c>
      <c r="B1724" s="53">
        <v>776.5</v>
      </c>
      <c r="C1724" s="53">
        <v>774</v>
      </c>
      <c r="D1724" s="53">
        <v>780.1</v>
      </c>
      <c r="E1724" s="53">
        <v>778</v>
      </c>
      <c r="F1724" s="53">
        <v>777.03920000000005</v>
      </c>
      <c r="G1724" s="53">
        <v>1750.88</v>
      </c>
      <c r="H1724" s="53">
        <v>787.09</v>
      </c>
      <c r="I1724" s="53">
        <v>779.77</v>
      </c>
      <c r="J1724" s="53">
        <v>772.88</v>
      </c>
      <c r="K1724" s="53">
        <v>757.87</v>
      </c>
      <c r="L1724" s="53">
        <v>728.23</v>
      </c>
      <c r="M1724" s="53">
        <v>12.13</v>
      </c>
      <c r="N1724" s="53">
        <v>-0.2</v>
      </c>
      <c r="O1724" s="53">
        <v>-0.35</v>
      </c>
      <c r="P1724" s="53">
        <v>-0.5</v>
      </c>
      <c r="Q1724" s="53">
        <v>-0.5</v>
      </c>
      <c r="R1724" s="53">
        <v>98.301000000000002</v>
      </c>
      <c r="S1724" s="53">
        <v>257.45</v>
      </c>
      <c r="T1724" s="53">
        <v>257.45</v>
      </c>
      <c r="U1724" s="53">
        <v>5703.5</v>
      </c>
      <c r="V1724" s="53">
        <v>29956</v>
      </c>
      <c r="W1724" s="53">
        <v>-1750</v>
      </c>
      <c r="X1724" s="53">
        <v>176575</v>
      </c>
      <c r="Y1724" s="53">
        <v>5703.5</v>
      </c>
      <c r="Z1724" s="53">
        <v>16.84</v>
      </c>
      <c r="AA1724" s="53">
        <v>-27768</v>
      </c>
      <c r="AB1724" s="53">
        <v>50.75</v>
      </c>
      <c r="AC1724" s="53">
        <v>18.597999999999999</v>
      </c>
      <c r="AD1724" s="53">
        <v>4.2412000000000001</v>
      </c>
      <c r="AE1724" s="53">
        <v>3362.48</v>
      </c>
      <c r="AF1724" s="53">
        <v>3.3620000000000001</v>
      </c>
      <c r="AG1724" s="53">
        <v>60.589399999999998</v>
      </c>
      <c r="AH1724" s="53" t="s">
        <v>305</v>
      </c>
      <c r="AI1724" s="53" t="s">
        <v>305</v>
      </c>
      <c r="AJ1724" s="53"/>
      <c r="AK1724" s="53"/>
      <c r="AL1724" s="53"/>
      <c r="AM1724" s="53"/>
      <c r="AN1724" s="53">
        <v>99.09</v>
      </c>
      <c r="AO1724" s="53">
        <v>22.72</v>
      </c>
      <c r="AP1724" s="53">
        <v>62.906799999999997</v>
      </c>
      <c r="AQ1724" s="53">
        <v>14.7767</v>
      </c>
      <c r="AR1724" s="53">
        <v>6.9733999999999998</v>
      </c>
      <c r="AS1724" s="53">
        <v>306.29000000000002</v>
      </c>
      <c r="AT1724" s="53">
        <v>5.9827000000000004</v>
      </c>
      <c r="AU1724" s="53">
        <v>1191.29</v>
      </c>
      <c r="AV1724" s="53">
        <v>3.8597999999999999</v>
      </c>
      <c r="AW1724" s="53">
        <v>50.829000000000001</v>
      </c>
      <c r="AX1724" s="53">
        <v>30.984999999999999</v>
      </c>
      <c r="AY1724" s="53">
        <v>22.793399999999998</v>
      </c>
      <c r="AZ1724" s="53">
        <v>7.7633000000000001</v>
      </c>
      <c r="BA1724" s="53">
        <v>1.3813</v>
      </c>
      <c r="BB1724" s="53">
        <v>71.215000000000003</v>
      </c>
      <c r="BC1724" s="53">
        <v>30.12</v>
      </c>
      <c r="BD1724" s="53">
        <v>4.117</v>
      </c>
      <c r="BE1724" s="53">
        <v>13690</v>
      </c>
      <c r="BF1724" s="53">
        <v>1.7782</v>
      </c>
      <c r="BG1724" s="53">
        <v>4.3323999999999998</v>
      </c>
      <c r="BH1724" s="53">
        <v>10.88</v>
      </c>
      <c r="BI1724" s="53">
        <v>6.99</v>
      </c>
      <c r="BJ1724" s="53">
        <v>11.38</v>
      </c>
      <c r="BK1724" s="53">
        <v>10.137499999999999</v>
      </c>
      <c r="BL1724" s="53">
        <v>1.72</v>
      </c>
      <c r="BM1724" s="53">
        <v>1.4458899999999999</v>
      </c>
      <c r="BN1724" s="53">
        <v>1.7150000000000001</v>
      </c>
      <c r="BO1724" s="53">
        <v>1.542</v>
      </c>
      <c r="BP1724" s="53">
        <v>1.2633000000000001</v>
      </c>
      <c r="BQ1724" s="53">
        <v>1.7116</v>
      </c>
      <c r="BR1724" s="53">
        <v>9.2103999999999999</v>
      </c>
      <c r="BS1724" s="53">
        <v>1.4822</v>
      </c>
      <c r="BT1724" s="53">
        <v>1.3282</v>
      </c>
      <c r="BU1724" s="53">
        <v>1.5445</v>
      </c>
      <c r="BV1724" s="53">
        <v>9.5881000000000007</v>
      </c>
      <c r="BW1724" s="53">
        <v>0.76910000000000001</v>
      </c>
      <c r="BX1724" s="53">
        <v>109.83</v>
      </c>
      <c r="BY1724" s="53">
        <v>0.90920000000000001</v>
      </c>
      <c r="BZ1724" s="53">
        <v>6.7939999999999996</v>
      </c>
      <c r="CA1724" s="53">
        <v>0.97350000000000003</v>
      </c>
      <c r="CB1724" s="53"/>
      <c r="CD1724" s="53"/>
      <c r="CE1724" s="53"/>
      <c r="CG1724" s="53"/>
      <c r="CH1724" s="53"/>
      <c r="CJ1724" s="53"/>
      <c r="CK1724" s="53" t="s">
        <v>305</v>
      </c>
      <c r="CL1724" s="53">
        <v>1.51</v>
      </c>
      <c r="CM1724" s="53">
        <v>1.44</v>
      </c>
      <c r="CN1724" s="53">
        <v>1.56</v>
      </c>
      <c r="CO1724" s="53">
        <v>1.54</v>
      </c>
      <c r="CP1724" s="53">
        <v>1.55</v>
      </c>
      <c r="CQ1724" s="53">
        <v>1.53</v>
      </c>
      <c r="CR1724" s="53" t="s">
        <v>305</v>
      </c>
      <c r="CS1724" s="53">
        <v>1.7224999999999999</v>
      </c>
      <c r="CT1724" s="53">
        <v>1.7150000000000001</v>
      </c>
      <c r="CU1724" s="53">
        <v>1.72</v>
      </c>
      <c r="CV1724" s="53">
        <v>1.44</v>
      </c>
      <c r="CW1724" s="53">
        <v>7.1265999999999998</v>
      </c>
      <c r="CX1724" s="53">
        <v>3.9712999999999998</v>
      </c>
      <c r="CY1724" s="53">
        <v>3.15</v>
      </c>
      <c r="CZ1724" s="53">
        <v>2.9908999999999999</v>
      </c>
      <c r="DA1724" s="53">
        <v>103.54</v>
      </c>
    </row>
    <row r="1725" spans="1:105" x14ac:dyDescent="0.25">
      <c r="A1725" s="79">
        <v>43865</v>
      </c>
      <c r="B1725" s="53">
        <v>781.8</v>
      </c>
      <c r="C1725" s="53">
        <v>778.31</v>
      </c>
      <c r="D1725" s="53">
        <v>785.15</v>
      </c>
      <c r="E1725" s="53">
        <v>782</v>
      </c>
      <c r="F1725" s="53">
        <v>781.53060000000005</v>
      </c>
      <c r="G1725" s="53">
        <v>1056.58</v>
      </c>
      <c r="H1725" s="53">
        <v>786.46</v>
      </c>
      <c r="I1725" s="53">
        <v>778.94</v>
      </c>
      <c r="J1725" s="53">
        <v>773.69</v>
      </c>
      <c r="K1725" s="53">
        <v>757.25</v>
      </c>
      <c r="L1725" s="53">
        <v>727.74</v>
      </c>
      <c r="M1725" s="53">
        <v>12.12</v>
      </c>
      <c r="N1725" s="53">
        <v>-0.17</v>
      </c>
      <c r="O1725" s="53">
        <v>-0.3</v>
      </c>
      <c r="P1725" s="53">
        <v>-0.35</v>
      </c>
      <c r="Q1725" s="53">
        <v>-0.45</v>
      </c>
      <c r="R1725" s="53">
        <v>97.960999999999999</v>
      </c>
      <c r="S1725" s="53">
        <v>254.2</v>
      </c>
      <c r="T1725" s="53">
        <v>254.2</v>
      </c>
      <c r="U1725" s="53">
        <v>5594.5</v>
      </c>
      <c r="V1725" s="53">
        <v>30373</v>
      </c>
      <c r="W1725" s="53">
        <v>-1475</v>
      </c>
      <c r="X1725" s="53">
        <v>178325</v>
      </c>
      <c r="Y1725" s="53">
        <v>5594.5</v>
      </c>
      <c r="Z1725" s="53">
        <v>15.49</v>
      </c>
      <c r="AA1725" s="53">
        <v>-27768</v>
      </c>
      <c r="AB1725" s="53">
        <v>49.61</v>
      </c>
      <c r="AC1725" s="53">
        <v>18.668900000000001</v>
      </c>
      <c r="AD1725" s="53">
        <v>4.2545999999999999</v>
      </c>
      <c r="AE1725" s="53">
        <v>3361.45</v>
      </c>
      <c r="AF1725" s="53">
        <v>3.363</v>
      </c>
      <c r="AG1725" s="53">
        <v>60.584200000000003</v>
      </c>
      <c r="AH1725" s="53" t="s">
        <v>305</v>
      </c>
      <c r="AI1725" s="53" t="s">
        <v>305</v>
      </c>
      <c r="AJ1725" s="53"/>
      <c r="AK1725" s="53"/>
      <c r="AL1725" s="53"/>
      <c r="AM1725" s="53"/>
      <c r="AN1725" s="53">
        <v>98.93</v>
      </c>
      <c r="AO1725" s="53">
        <v>22.04</v>
      </c>
      <c r="AP1725" s="53">
        <v>63.012900000000002</v>
      </c>
      <c r="AQ1725" s="53">
        <v>14.783099999999999</v>
      </c>
      <c r="AR1725" s="53">
        <v>6.9984000000000002</v>
      </c>
      <c r="AS1725" s="53">
        <v>304.08999999999997</v>
      </c>
      <c r="AT1725" s="53">
        <v>5.9805000000000001</v>
      </c>
      <c r="AU1725" s="53">
        <v>1187.6500000000001</v>
      </c>
      <c r="AV1725" s="53">
        <v>3.8713000000000002</v>
      </c>
      <c r="AW1725" s="53">
        <v>50.774000000000001</v>
      </c>
      <c r="AX1725" s="53">
        <v>30.978999999999999</v>
      </c>
      <c r="AY1725" s="53">
        <v>22.724299999999999</v>
      </c>
      <c r="AZ1725" s="53">
        <v>7.7648000000000001</v>
      </c>
      <c r="BA1725" s="53">
        <v>1.3704000000000001</v>
      </c>
      <c r="BB1725" s="53">
        <v>71.271199999999993</v>
      </c>
      <c r="BC1725" s="53">
        <v>30.195</v>
      </c>
      <c r="BD1725" s="53">
        <v>4.1105</v>
      </c>
      <c r="BE1725" s="53">
        <v>13715</v>
      </c>
      <c r="BF1725" s="53">
        <v>1.7710999999999999</v>
      </c>
      <c r="BG1725" s="53">
        <v>4.3258999999999999</v>
      </c>
      <c r="BH1725" s="53">
        <v>10.914999999999999</v>
      </c>
      <c r="BI1725" s="53">
        <v>7.07</v>
      </c>
      <c r="BJ1725" s="53">
        <v>11.515000000000001</v>
      </c>
      <c r="BK1725" s="53">
        <v>10.53</v>
      </c>
      <c r="BL1725" s="53">
        <v>1.73</v>
      </c>
      <c r="BM1725" s="53">
        <v>1.4222900000000001</v>
      </c>
      <c r="BN1725" s="53">
        <v>1.72</v>
      </c>
      <c r="BO1725" s="53">
        <v>1.53132</v>
      </c>
      <c r="BP1725" s="53">
        <v>1.2202999999999999</v>
      </c>
      <c r="BQ1725" s="53">
        <v>1.7226999999999999</v>
      </c>
      <c r="BR1725" s="53">
        <v>9.2106999999999992</v>
      </c>
      <c r="BS1725" s="53">
        <v>1.484</v>
      </c>
      <c r="BT1725" s="53">
        <v>1.3277000000000001</v>
      </c>
      <c r="BU1725" s="53">
        <v>1.5407</v>
      </c>
      <c r="BV1725" s="53">
        <v>9.5890000000000004</v>
      </c>
      <c r="BW1725" s="53">
        <v>0.76739999999999997</v>
      </c>
      <c r="BX1725" s="53">
        <v>109.52</v>
      </c>
      <c r="BY1725" s="53">
        <v>0.90539999999999998</v>
      </c>
      <c r="BZ1725" s="53">
        <v>6.7662000000000004</v>
      </c>
      <c r="CA1725" s="53">
        <v>0.96919999999999995</v>
      </c>
      <c r="CB1725" s="53"/>
      <c r="CD1725" s="53"/>
      <c r="CE1725" s="53"/>
      <c r="CG1725" s="53"/>
      <c r="CH1725" s="53"/>
      <c r="CJ1725" s="53"/>
      <c r="CK1725" s="53" t="s">
        <v>305</v>
      </c>
      <c r="CL1725" s="53">
        <v>1.42</v>
      </c>
      <c r="CM1725" s="53">
        <v>1.46</v>
      </c>
      <c r="CN1725" s="53">
        <v>1.58</v>
      </c>
      <c r="CO1725" s="53">
        <v>1.58</v>
      </c>
      <c r="CP1725" s="53">
        <v>1.57</v>
      </c>
      <c r="CQ1725" s="53">
        <v>1.53</v>
      </c>
      <c r="CR1725" s="53" t="s">
        <v>305</v>
      </c>
      <c r="CS1725" s="53">
        <v>1.72</v>
      </c>
      <c r="CT1725" s="53">
        <v>1.72</v>
      </c>
      <c r="CU1725" s="53">
        <v>1.73</v>
      </c>
      <c r="CV1725" s="53">
        <v>1.46</v>
      </c>
      <c r="CW1725" s="53">
        <v>7.1120999999999999</v>
      </c>
      <c r="CX1725" s="53">
        <v>4.3525</v>
      </c>
      <c r="CY1725" s="53">
        <v>3.4350000000000001</v>
      </c>
      <c r="CZ1725" s="53">
        <v>2.9205999999999999</v>
      </c>
      <c r="DA1725" s="53">
        <v>103.54</v>
      </c>
    </row>
    <row r="1726" spans="1:105" x14ac:dyDescent="0.25">
      <c r="A1726" s="79">
        <v>43864</v>
      </c>
      <c r="B1726" s="53">
        <v>787.3</v>
      </c>
      <c r="C1726" s="53">
        <v>784.15</v>
      </c>
      <c r="D1726" s="53">
        <v>799.5</v>
      </c>
      <c r="E1726" s="53">
        <v>799.5</v>
      </c>
      <c r="F1726" s="53">
        <v>790.95370000000003</v>
      </c>
      <c r="G1726" s="53">
        <v>1198.7</v>
      </c>
      <c r="H1726" s="53">
        <v>785.65</v>
      </c>
      <c r="I1726" s="53">
        <v>778.32</v>
      </c>
      <c r="J1726" s="53">
        <v>774.05</v>
      </c>
      <c r="K1726" s="53">
        <v>756.57</v>
      </c>
      <c r="L1726" s="53">
        <v>727.21</v>
      </c>
      <c r="M1726" s="53">
        <v>11.76</v>
      </c>
      <c r="N1726" s="53">
        <v>0.05</v>
      </c>
      <c r="O1726" s="53">
        <v>0.1</v>
      </c>
      <c r="P1726" s="53">
        <v>0.25</v>
      </c>
      <c r="Q1726" s="53">
        <v>0.55000000000000004</v>
      </c>
      <c r="R1726" s="53">
        <v>97.8</v>
      </c>
      <c r="S1726" s="53">
        <v>250.7</v>
      </c>
      <c r="T1726" s="53">
        <v>250.7</v>
      </c>
      <c r="U1726" s="53">
        <v>5503.5</v>
      </c>
      <c r="V1726" s="53">
        <v>30474</v>
      </c>
      <c r="W1726" s="53">
        <v>-925</v>
      </c>
      <c r="X1726" s="53">
        <v>179800</v>
      </c>
      <c r="Y1726" s="53">
        <v>5503.5</v>
      </c>
      <c r="Z1726" s="53">
        <v>14.28</v>
      </c>
      <c r="AA1726" s="53">
        <v>-8514</v>
      </c>
      <c r="AB1726" s="53">
        <v>50.11</v>
      </c>
      <c r="AC1726" s="53">
        <v>18.8169</v>
      </c>
      <c r="AD1726" s="53">
        <v>4.2469000000000001</v>
      </c>
      <c r="AE1726" s="53">
        <v>3395.75</v>
      </c>
      <c r="AF1726" s="53">
        <v>3.3719999999999999</v>
      </c>
      <c r="AG1726" s="53">
        <v>60.463000000000001</v>
      </c>
      <c r="AH1726" s="53" t="s">
        <v>305</v>
      </c>
      <c r="AI1726" s="53" t="s">
        <v>305</v>
      </c>
      <c r="AJ1726" s="53"/>
      <c r="AK1726" s="53"/>
      <c r="AL1726" s="53"/>
      <c r="AM1726" s="53"/>
      <c r="AN1726" s="53">
        <v>98.69</v>
      </c>
      <c r="AO1726" s="53">
        <v>21.2</v>
      </c>
      <c r="AP1726" s="53">
        <v>63.677900000000001</v>
      </c>
      <c r="AQ1726" s="53">
        <v>14.8843</v>
      </c>
      <c r="AR1726" s="53">
        <v>7.0214999999999996</v>
      </c>
      <c r="AS1726" s="53">
        <v>304.75</v>
      </c>
      <c r="AT1726" s="53">
        <v>5.9850000000000003</v>
      </c>
      <c r="AU1726" s="53">
        <v>1194.9100000000001</v>
      </c>
      <c r="AV1726" s="53">
        <v>3.8858999999999999</v>
      </c>
      <c r="AW1726" s="53">
        <v>50.875999999999998</v>
      </c>
      <c r="AX1726" s="53">
        <v>31.06</v>
      </c>
      <c r="AY1726" s="53">
        <v>22.7895</v>
      </c>
      <c r="AZ1726" s="53">
        <v>7.7670000000000003</v>
      </c>
      <c r="BA1726" s="53">
        <v>1.3686</v>
      </c>
      <c r="BB1726" s="53">
        <v>71.367500000000007</v>
      </c>
      <c r="BC1726" s="53">
        <v>30.295000000000002</v>
      </c>
      <c r="BD1726" s="53">
        <v>4.1135000000000002</v>
      </c>
      <c r="BE1726" s="53">
        <v>13742</v>
      </c>
      <c r="BF1726" s="53">
        <v>1.7698</v>
      </c>
      <c r="BG1726" s="53">
        <v>4.3198999999999996</v>
      </c>
      <c r="BH1726" s="53">
        <v>10.945</v>
      </c>
      <c r="BI1726" s="53">
        <v>7.7670000000000003</v>
      </c>
      <c r="BJ1726" s="53">
        <v>12.3825</v>
      </c>
      <c r="BK1726" s="53">
        <v>10.375</v>
      </c>
      <c r="BL1726" s="53">
        <v>1.74</v>
      </c>
      <c r="BM1726" s="53">
        <v>1.377</v>
      </c>
      <c r="BN1726" s="53">
        <v>1.73</v>
      </c>
      <c r="BO1726" s="53">
        <v>1.506</v>
      </c>
      <c r="BP1726" s="53">
        <v>1.1479999999999999</v>
      </c>
      <c r="BQ1726" s="53">
        <v>1.7439</v>
      </c>
      <c r="BR1726" s="53">
        <v>9.2759</v>
      </c>
      <c r="BS1726" s="53">
        <v>1.4942</v>
      </c>
      <c r="BT1726" s="53">
        <v>1.3286</v>
      </c>
      <c r="BU1726" s="53">
        <v>1.5472999999999999</v>
      </c>
      <c r="BV1726" s="53">
        <v>9.6492000000000004</v>
      </c>
      <c r="BW1726" s="53">
        <v>0.76929999999999998</v>
      </c>
      <c r="BX1726" s="53">
        <v>108.69</v>
      </c>
      <c r="BY1726" s="53">
        <v>0.90410000000000001</v>
      </c>
      <c r="BZ1726" s="53">
        <v>6.7568000000000001</v>
      </c>
      <c r="CA1726" s="53">
        <v>0.96589999999999998</v>
      </c>
      <c r="CB1726" s="53"/>
      <c r="CD1726" s="53"/>
      <c r="CE1726" s="53"/>
      <c r="CG1726" s="53"/>
      <c r="CH1726" s="53"/>
      <c r="CJ1726" s="53"/>
      <c r="CK1726" s="53" t="s">
        <v>305</v>
      </c>
      <c r="CL1726" s="53">
        <v>1.9</v>
      </c>
      <c r="CM1726" s="53">
        <v>1.82</v>
      </c>
      <c r="CN1726" s="53">
        <v>1.79</v>
      </c>
      <c r="CO1726" s="53">
        <v>1.71</v>
      </c>
      <c r="CP1726" s="53">
        <v>1.66</v>
      </c>
      <c r="CQ1726" s="53">
        <v>1.61</v>
      </c>
      <c r="CR1726" s="53" t="s">
        <v>305</v>
      </c>
      <c r="CS1726" s="53">
        <v>1.7250000000000001</v>
      </c>
      <c r="CT1726" s="53">
        <v>1.73</v>
      </c>
      <c r="CU1726" s="53">
        <v>1.74</v>
      </c>
      <c r="CV1726" s="53">
        <v>1.82</v>
      </c>
      <c r="CW1726" s="53">
        <v>7.0936000000000003</v>
      </c>
      <c r="CX1726" s="53">
        <v>4.2093999999999996</v>
      </c>
      <c r="CY1726" s="53">
        <v>3.42</v>
      </c>
      <c r="CZ1726" s="53">
        <v>5.6121999999999996</v>
      </c>
      <c r="DA1726" s="53">
        <v>103.54</v>
      </c>
    </row>
    <row r="1727" spans="1:105" x14ac:dyDescent="0.25">
      <c r="A1727" s="79">
        <v>43861</v>
      </c>
      <c r="B1727" s="53">
        <v>800.5</v>
      </c>
      <c r="C1727" s="53">
        <v>796.4</v>
      </c>
      <c r="D1727" s="53">
        <v>802.39</v>
      </c>
      <c r="E1727" s="53">
        <v>797</v>
      </c>
      <c r="F1727" s="53">
        <v>799.09559999999999</v>
      </c>
      <c r="G1727" s="53">
        <v>884.85</v>
      </c>
      <c r="H1727" s="53">
        <v>783.72</v>
      </c>
      <c r="I1727" s="53">
        <v>777.5</v>
      </c>
      <c r="J1727" s="53">
        <v>774.18</v>
      </c>
      <c r="K1727" s="53">
        <v>755.78</v>
      </c>
      <c r="L1727" s="53">
        <v>726.64</v>
      </c>
      <c r="M1727" s="53">
        <v>10.76</v>
      </c>
      <c r="N1727" s="53">
        <v>0.36</v>
      </c>
      <c r="O1727" s="53">
        <v>0.63</v>
      </c>
      <c r="P1727" s="53">
        <v>0.92</v>
      </c>
      <c r="Q1727" s="53">
        <v>1.05</v>
      </c>
      <c r="R1727" s="53">
        <v>97.39</v>
      </c>
      <c r="S1727" s="53">
        <v>251.7</v>
      </c>
      <c r="T1727" s="53">
        <v>251.7</v>
      </c>
      <c r="U1727" s="53">
        <v>5551.25</v>
      </c>
      <c r="V1727" s="53">
        <v>31415</v>
      </c>
      <c r="W1727" s="53">
        <v>-1825</v>
      </c>
      <c r="X1727" s="53">
        <v>180725</v>
      </c>
      <c r="Y1727" s="53">
        <v>5551.25</v>
      </c>
      <c r="Z1727" s="53">
        <v>14.6</v>
      </c>
      <c r="AA1727" s="53">
        <v>-8514</v>
      </c>
      <c r="AB1727" s="53">
        <v>51.56</v>
      </c>
      <c r="AC1727" s="53">
        <v>18.8447</v>
      </c>
      <c r="AD1727" s="53">
        <v>4.2828999999999997</v>
      </c>
      <c r="AE1727" s="53">
        <v>3420.65</v>
      </c>
      <c r="AF1727" s="53">
        <v>3.3860000000000001</v>
      </c>
      <c r="AG1727" s="53">
        <v>60.347000000000001</v>
      </c>
      <c r="AH1727" s="53" t="s">
        <v>305</v>
      </c>
      <c r="AI1727" s="53" t="s">
        <v>305</v>
      </c>
      <c r="AJ1727" s="53"/>
      <c r="AK1727" s="53"/>
      <c r="AL1727" s="53"/>
      <c r="AM1727" s="53"/>
      <c r="AN1727" s="53">
        <v>98.8</v>
      </c>
      <c r="AO1727" s="53">
        <v>21.44</v>
      </c>
      <c r="AP1727" s="53">
        <v>63.961300000000001</v>
      </c>
      <c r="AQ1727" s="53">
        <v>15.0282</v>
      </c>
      <c r="AR1727" s="53">
        <v>6.9108999999999998</v>
      </c>
      <c r="AS1727" s="53">
        <v>304.10000000000002</v>
      </c>
      <c r="AT1727" s="53">
        <v>5.9828999999999999</v>
      </c>
      <c r="AU1727" s="53">
        <v>1191.74</v>
      </c>
      <c r="AV1727" s="53">
        <v>3.8740000000000001</v>
      </c>
      <c r="AW1727" s="53">
        <v>50.886000000000003</v>
      </c>
      <c r="AX1727" s="53">
        <v>31.218</v>
      </c>
      <c r="AY1727" s="53">
        <v>22.7515</v>
      </c>
      <c r="AZ1727" s="53">
        <v>7.7643000000000004</v>
      </c>
      <c r="BA1727" s="53">
        <v>1.3648</v>
      </c>
      <c r="BB1727" s="53">
        <v>71.355000000000004</v>
      </c>
      <c r="BC1727" s="53">
        <v>30.241</v>
      </c>
      <c r="BD1727" s="53">
        <v>4.0979999999999999</v>
      </c>
      <c r="BE1727" s="53">
        <v>13655</v>
      </c>
      <c r="BF1727" s="53">
        <v>1.7630999999999999</v>
      </c>
      <c r="BG1727" s="53">
        <v>4.3102</v>
      </c>
      <c r="BH1727" s="53">
        <v>10.737500000000001</v>
      </c>
      <c r="BI1727" s="53">
        <v>8.4719999999999995</v>
      </c>
      <c r="BJ1727" s="53">
        <v>12.574999999999999</v>
      </c>
      <c r="BK1727" s="53">
        <v>10.404999999999999</v>
      </c>
      <c r="BL1727" s="53">
        <v>1.77</v>
      </c>
      <c r="BM1727" s="53">
        <v>1.333</v>
      </c>
      <c r="BN1727" s="53">
        <v>1.7450000000000001</v>
      </c>
      <c r="BO1727" s="53">
        <v>1.474</v>
      </c>
      <c r="BP1727" s="53">
        <v>1.0705</v>
      </c>
      <c r="BQ1727" s="53">
        <v>1.7605</v>
      </c>
      <c r="BR1727" s="53">
        <v>9.2011000000000003</v>
      </c>
      <c r="BS1727" s="53">
        <v>1.4951000000000001</v>
      </c>
      <c r="BT1727" s="53">
        <v>1.3237000000000001</v>
      </c>
      <c r="BU1727" s="53">
        <v>1.5464</v>
      </c>
      <c r="BV1727" s="53">
        <v>9.6248000000000005</v>
      </c>
      <c r="BW1727" s="53">
        <v>0.75719999999999998</v>
      </c>
      <c r="BX1727" s="53">
        <v>108.35</v>
      </c>
      <c r="BY1727" s="53">
        <v>0.90149999999999997</v>
      </c>
      <c r="BZ1727" s="53">
        <v>6.7369000000000003</v>
      </c>
      <c r="CA1727" s="53">
        <v>0.96340000000000003</v>
      </c>
      <c r="CB1727" s="53"/>
      <c r="CD1727" s="53"/>
      <c r="CE1727" s="53"/>
      <c r="CG1727" s="53"/>
      <c r="CH1727" s="53"/>
      <c r="CJ1727" s="53"/>
      <c r="CK1727" s="53" t="s">
        <v>305</v>
      </c>
      <c r="CL1727" s="53">
        <v>2.39</v>
      </c>
      <c r="CM1727" s="53">
        <v>2.31</v>
      </c>
      <c r="CN1727" s="53">
        <v>2.06</v>
      </c>
      <c r="CO1727" s="53">
        <v>1.85</v>
      </c>
      <c r="CP1727" s="53">
        <v>1.73</v>
      </c>
      <c r="CQ1727" s="53">
        <v>1.64</v>
      </c>
      <c r="CR1727" s="53" t="s">
        <v>305</v>
      </c>
      <c r="CS1727" s="53">
        <v>1.74</v>
      </c>
      <c r="CT1727" s="53">
        <v>1.7450000000000001</v>
      </c>
      <c r="CU1727" s="53">
        <v>1.77</v>
      </c>
      <c r="CV1727" s="53">
        <v>2.31</v>
      </c>
      <c r="CW1727" s="53">
        <v>7.1060999999999996</v>
      </c>
      <c r="CX1727" s="53">
        <v>4.0778999999999996</v>
      </c>
      <c r="CY1727" s="53">
        <v>3.59</v>
      </c>
      <c r="CZ1727" s="53">
        <v>0.17169999999999999</v>
      </c>
      <c r="DA1727" s="53">
        <v>103.54</v>
      </c>
    </row>
    <row r="1728" spans="1:105" x14ac:dyDescent="0.25">
      <c r="A1728" s="79">
        <v>43860</v>
      </c>
      <c r="B1728" s="53">
        <v>797.75</v>
      </c>
      <c r="C1728" s="53">
        <v>795.75</v>
      </c>
      <c r="D1728" s="53">
        <v>801.5</v>
      </c>
      <c r="E1728" s="53">
        <v>798</v>
      </c>
      <c r="F1728" s="53">
        <v>798.30589999999995</v>
      </c>
      <c r="G1728" s="53">
        <v>1822.19</v>
      </c>
      <c r="H1728" s="53">
        <v>780.94</v>
      </c>
      <c r="I1728" s="53">
        <v>775.28</v>
      </c>
      <c r="J1728" s="53">
        <v>774.15</v>
      </c>
      <c r="K1728" s="53">
        <v>754.84</v>
      </c>
      <c r="L1728" s="53">
        <v>726</v>
      </c>
      <c r="M1728" s="53">
        <v>10.71</v>
      </c>
      <c r="N1728" s="53">
        <v>0.2</v>
      </c>
      <c r="O1728" s="53">
        <v>0.3</v>
      </c>
      <c r="P1728" s="53">
        <v>0.25</v>
      </c>
      <c r="Q1728" s="53">
        <v>0.33</v>
      </c>
      <c r="R1728" s="53">
        <v>97.867000000000004</v>
      </c>
      <c r="S1728" s="53">
        <v>252.4</v>
      </c>
      <c r="T1728" s="53">
        <v>252.4</v>
      </c>
      <c r="U1728" s="53">
        <v>5568.25</v>
      </c>
      <c r="V1728" s="53">
        <v>32420</v>
      </c>
      <c r="W1728" s="53">
        <v>-1275</v>
      </c>
      <c r="X1728" s="53">
        <v>182550</v>
      </c>
      <c r="Y1728" s="53">
        <v>5568.25</v>
      </c>
      <c r="Z1728" s="53">
        <v>14.6</v>
      </c>
      <c r="AA1728" s="53">
        <v>-8514</v>
      </c>
      <c r="AB1728" s="53">
        <v>52.14</v>
      </c>
      <c r="AC1728" s="53">
        <v>18.779599999999999</v>
      </c>
      <c r="AD1728" s="53">
        <v>4.2472000000000003</v>
      </c>
      <c r="AE1728" s="53">
        <v>3414.75</v>
      </c>
      <c r="AF1728" s="53">
        <v>3.3675000000000002</v>
      </c>
      <c r="AG1728" s="53">
        <v>60.251300000000001</v>
      </c>
      <c r="AH1728" s="53" t="s">
        <v>305</v>
      </c>
      <c r="AI1728" s="53" t="s">
        <v>305</v>
      </c>
      <c r="AJ1728" s="53"/>
      <c r="AK1728" s="53"/>
      <c r="AL1728" s="53"/>
      <c r="AM1728" s="53"/>
      <c r="AN1728" s="53">
        <v>98.83</v>
      </c>
      <c r="AO1728" s="53">
        <v>21.55</v>
      </c>
      <c r="AP1728" s="53">
        <v>63.203000000000003</v>
      </c>
      <c r="AQ1728" s="53">
        <v>14.764799999999999</v>
      </c>
      <c r="AR1728" s="53">
        <v>6.9108999999999998</v>
      </c>
      <c r="AS1728" s="53">
        <v>305.61</v>
      </c>
      <c r="AT1728" s="53">
        <v>5.9695999999999998</v>
      </c>
      <c r="AU1728" s="53">
        <v>1185.17</v>
      </c>
      <c r="AV1728" s="53">
        <v>3.8923000000000001</v>
      </c>
      <c r="AW1728" s="53">
        <v>50.991</v>
      </c>
      <c r="AX1728" s="53">
        <v>31.1</v>
      </c>
      <c r="AY1728" s="53">
        <v>22.888500000000001</v>
      </c>
      <c r="AZ1728" s="53">
        <v>7.7666000000000004</v>
      </c>
      <c r="BA1728" s="53">
        <v>1.3623000000000001</v>
      </c>
      <c r="BB1728" s="53">
        <v>71.489999999999995</v>
      </c>
      <c r="BC1728" s="53">
        <v>30.271000000000001</v>
      </c>
      <c r="BD1728" s="53">
        <v>4.0895000000000001</v>
      </c>
      <c r="BE1728" s="53">
        <v>13657</v>
      </c>
      <c r="BF1728" s="53">
        <v>1.7727999999999999</v>
      </c>
      <c r="BG1728" s="53">
        <v>4.3301999999999996</v>
      </c>
      <c r="BH1728" s="53">
        <v>10.73</v>
      </c>
      <c r="BI1728" s="53">
        <v>7.6</v>
      </c>
      <c r="BJ1728" s="53">
        <v>11.012499999999999</v>
      </c>
      <c r="BK1728" s="53">
        <v>10.37</v>
      </c>
      <c r="BL1728" s="53">
        <v>1.7450000000000001</v>
      </c>
      <c r="BM1728" s="53">
        <v>1.4159999999999999</v>
      </c>
      <c r="BN1728" s="53">
        <v>1.7250000000000001</v>
      </c>
      <c r="BO1728" s="53">
        <v>1.5329999999999999</v>
      </c>
      <c r="BP1728" s="53">
        <v>1.2076</v>
      </c>
      <c r="BQ1728" s="53">
        <v>1.7401</v>
      </c>
      <c r="BR1728" s="53">
        <v>9.1809999999999992</v>
      </c>
      <c r="BS1728" s="53">
        <v>1.4879</v>
      </c>
      <c r="BT1728" s="53">
        <v>1.3209</v>
      </c>
      <c r="BU1728" s="53">
        <v>1.5407</v>
      </c>
      <c r="BV1728" s="53">
        <v>9.6357999999999997</v>
      </c>
      <c r="BW1728" s="53">
        <v>0.76380000000000003</v>
      </c>
      <c r="BX1728" s="53">
        <v>108.96</v>
      </c>
      <c r="BY1728" s="53">
        <v>0.90649999999999997</v>
      </c>
      <c r="BZ1728" s="53">
        <v>6.7739000000000003</v>
      </c>
      <c r="CA1728" s="53">
        <v>0.96950000000000003</v>
      </c>
      <c r="CB1728" s="53"/>
      <c r="CD1728" s="53"/>
      <c r="CE1728" s="53"/>
      <c r="CG1728" s="53"/>
      <c r="CH1728" s="53"/>
      <c r="CJ1728" s="53"/>
      <c r="CK1728" s="53" t="s">
        <v>305</v>
      </c>
      <c r="CL1728" s="53">
        <v>2.12</v>
      </c>
      <c r="CM1728" s="53">
        <v>2.0699999999999998</v>
      </c>
      <c r="CN1728" s="53">
        <v>1.91</v>
      </c>
      <c r="CO1728" s="53">
        <v>1.75</v>
      </c>
      <c r="CP1728" s="53">
        <v>1.69</v>
      </c>
      <c r="CQ1728" s="53">
        <v>1.64</v>
      </c>
      <c r="CR1728" s="53" t="s">
        <v>305</v>
      </c>
      <c r="CS1728" s="53">
        <v>1.73</v>
      </c>
      <c r="CT1728" s="53">
        <v>1.7250000000000001</v>
      </c>
      <c r="CU1728" s="53">
        <v>1.7450000000000001</v>
      </c>
      <c r="CV1728" s="53">
        <v>2.0699999999999998</v>
      </c>
      <c r="CW1728" s="53">
        <v>7.1393000000000004</v>
      </c>
      <c r="CX1728" s="53">
        <v>3.8641000000000001</v>
      </c>
      <c r="CY1728" s="53">
        <v>3.7750010000000001</v>
      </c>
      <c r="CZ1728" s="53">
        <v>-0.79820000000000002</v>
      </c>
      <c r="DA1728" s="53">
        <v>102.69</v>
      </c>
    </row>
    <row r="1729" spans="1:105" x14ac:dyDescent="0.25">
      <c r="A1729" s="79">
        <v>43859</v>
      </c>
      <c r="B1729" s="53">
        <v>792.1</v>
      </c>
      <c r="C1729" s="53">
        <v>785.8</v>
      </c>
      <c r="D1729" s="53">
        <v>795</v>
      </c>
      <c r="E1729" s="53">
        <v>787</v>
      </c>
      <c r="F1729" s="53">
        <v>788.29870000000005</v>
      </c>
      <c r="G1729" s="53">
        <v>1436.05</v>
      </c>
      <c r="H1729" s="53">
        <v>778.91</v>
      </c>
      <c r="I1729" s="53">
        <v>773.02</v>
      </c>
      <c r="J1729" s="53">
        <v>774.14</v>
      </c>
      <c r="K1729" s="53">
        <v>753.98</v>
      </c>
      <c r="L1729" s="53">
        <v>725.36</v>
      </c>
      <c r="M1729" s="53">
        <v>10.67</v>
      </c>
      <c r="N1729" s="53">
        <v>0.08</v>
      </c>
      <c r="O1729" s="53">
        <v>0.03</v>
      </c>
      <c r="P1729" s="53">
        <v>-0.05</v>
      </c>
      <c r="Q1729" s="53">
        <v>-0.2</v>
      </c>
      <c r="R1729" s="53">
        <v>97.991</v>
      </c>
      <c r="S1729" s="53">
        <v>255.4</v>
      </c>
      <c r="T1729" s="53">
        <v>255.4</v>
      </c>
      <c r="U1729" s="53">
        <v>5612.75</v>
      </c>
      <c r="V1729" s="53">
        <v>32822</v>
      </c>
      <c r="W1729" s="53">
        <v>-1475</v>
      </c>
      <c r="X1729" s="53">
        <v>183825</v>
      </c>
      <c r="Y1729" s="53">
        <v>5612.75</v>
      </c>
      <c r="Z1729" s="53">
        <v>14.54</v>
      </c>
      <c r="AA1729" s="53">
        <v>-8514</v>
      </c>
      <c r="AB1729" s="53">
        <v>53.33</v>
      </c>
      <c r="AC1729" s="53">
        <v>18.7029</v>
      </c>
      <c r="AD1729" s="53">
        <v>4.2249999999999996</v>
      </c>
      <c r="AE1729" s="53">
        <v>3389.05</v>
      </c>
      <c r="AF1729" s="53">
        <v>3.3445999999999998</v>
      </c>
      <c r="AG1729" s="53">
        <v>60.235300000000002</v>
      </c>
      <c r="AH1729" s="53" t="s">
        <v>305</v>
      </c>
      <c r="AI1729" s="53" t="s">
        <v>305</v>
      </c>
      <c r="AJ1729" s="53"/>
      <c r="AK1729" s="53"/>
      <c r="AL1729" s="53"/>
      <c r="AM1729" s="53"/>
      <c r="AN1729" s="53">
        <v>98.86</v>
      </c>
      <c r="AO1729" s="53">
        <v>21.76</v>
      </c>
      <c r="AP1729" s="53">
        <v>62.542000000000002</v>
      </c>
      <c r="AQ1729" s="53">
        <v>14.6167</v>
      </c>
      <c r="AR1729" s="53">
        <v>6.9108999999999998</v>
      </c>
      <c r="AS1729" s="53">
        <v>306.60000000000002</v>
      </c>
      <c r="AT1729" s="53">
        <v>5.9593999999999996</v>
      </c>
      <c r="AU1729" s="53">
        <v>1177.22</v>
      </c>
      <c r="AV1729" s="53">
        <v>3.8927</v>
      </c>
      <c r="AW1729" s="53">
        <v>50.851999999999997</v>
      </c>
      <c r="AX1729" s="53">
        <v>30.971</v>
      </c>
      <c r="AY1729" s="53">
        <v>22.931999999999999</v>
      </c>
      <c r="AZ1729" s="53">
        <v>7.7728000000000002</v>
      </c>
      <c r="BA1729" s="53">
        <v>1.3606</v>
      </c>
      <c r="BB1729" s="53">
        <v>71.256200000000007</v>
      </c>
      <c r="BC1729" s="53">
        <v>30.102</v>
      </c>
      <c r="BD1729" s="53">
        <v>4.0801999999999996</v>
      </c>
      <c r="BE1729" s="53">
        <v>13634</v>
      </c>
      <c r="BF1729" s="53">
        <v>1.7766</v>
      </c>
      <c r="BG1729" s="53">
        <v>4.3411</v>
      </c>
      <c r="BH1729" s="53">
        <v>9.9550000000000001</v>
      </c>
      <c r="BI1729" s="53">
        <v>7.1449999999999996</v>
      </c>
      <c r="BJ1729" s="53">
        <v>10.157500000000001</v>
      </c>
      <c r="BK1729" s="53">
        <v>10.324999999999999</v>
      </c>
      <c r="BL1729" s="53">
        <v>1.73</v>
      </c>
      <c r="BM1729" s="53">
        <v>1.425</v>
      </c>
      <c r="BN1729" s="53">
        <v>1.7150000000000001</v>
      </c>
      <c r="BO1729" s="53">
        <v>1.5429999999999999</v>
      </c>
      <c r="BP1729" s="53">
        <v>1.3210999999999999</v>
      </c>
      <c r="BQ1729" s="53">
        <v>1.7125999999999999</v>
      </c>
      <c r="BR1729" s="53">
        <v>9.1623999999999999</v>
      </c>
      <c r="BS1729" s="53">
        <v>1.4805999999999999</v>
      </c>
      <c r="BT1729" s="53">
        <v>1.3199000000000001</v>
      </c>
      <c r="BU1729" s="53">
        <v>1.532</v>
      </c>
      <c r="BV1729" s="53">
        <v>9.6198999999999995</v>
      </c>
      <c r="BW1729" s="53">
        <v>0.7681</v>
      </c>
      <c r="BX1729" s="53">
        <v>109.02</v>
      </c>
      <c r="BY1729" s="53">
        <v>0.90820000000000001</v>
      </c>
      <c r="BZ1729" s="53">
        <v>6.7870999999999997</v>
      </c>
      <c r="CA1729" s="53">
        <v>0.97319999999999995</v>
      </c>
      <c r="CB1729" s="53"/>
      <c r="CD1729" s="53"/>
      <c r="CE1729" s="53"/>
      <c r="CG1729" s="53"/>
      <c r="CH1729" s="53"/>
      <c r="CJ1729" s="53"/>
      <c r="CK1729" s="53" t="s">
        <v>305</v>
      </c>
      <c r="CL1729" s="53">
        <v>1.94</v>
      </c>
      <c r="CM1729" s="53">
        <v>1.9</v>
      </c>
      <c r="CN1729" s="53">
        <v>1.79</v>
      </c>
      <c r="CO1729" s="53">
        <v>1.69</v>
      </c>
      <c r="CP1729" s="53">
        <v>1.63</v>
      </c>
      <c r="CQ1729" s="53">
        <v>1.57</v>
      </c>
      <c r="CR1729" s="53" t="s">
        <v>305</v>
      </c>
      <c r="CS1729" s="53">
        <v>1.7175</v>
      </c>
      <c r="CT1729" s="53">
        <v>1.7150000000000001</v>
      </c>
      <c r="CU1729" s="53">
        <v>1.73</v>
      </c>
      <c r="CV1729" s="53">
        <v>1.9</v>
      </c>
      <c r="CW1729" s="53">
        <v>7.2111999999999998</v>
      </c>
      <c r="CX1729" s="53">
        <v>4.0343</v>
      </c>
      <c r="CY1729" s="53">
        <v>3.6800009999999999</v>
      </c>
      <c r="CZ1729" s="53">
        <v>3.4771000000000001</v>
      </c>
      <c r="DA1729" s="53">
        <v>102.69</v>
      </c>
    </row>
    <row r="1730" spans="1:105" x14ac:dyDescent="0.25">
      <c r="A1730" s="79">
        <v>43858</v>
      </c>
      <c r="B1730" s="53">
        <v>786</v>
      </c>
      <c r="C1730" s="53">
        <v>785.5</v>
      </c>
      <c r="D1730" s="53">
        <v>790.48</v>
      </c>
      <c r="E1730" s="53">
        <v>789.4</v>
      </c>
      <c r="F1730" s="53">
        <v>788.1146</v>
      </c>
      <c r="G1730" s="53">
        <v>1315.53</v>
      </c>
      <c r="H1730" s="53">
        <v>777.26</v>
      </c>
      <c r="I1730" s="53">
        <v>771.11</v>
      </c>
      <c r="J1730" s="53">
        <v>774.21</v>
      </c>
      <c r="K1730" s="53">
        <v>753.22</v>
      </c>
      <c r="L1730" s="53">
        <v>724.72</v>
      </c>
      <c r="M1730" s="53">
        <v>10.64</v>
      </c>
      <c r="N1730" s="53">
        <v>0.1</v>
      </c>
      <c r="O1730" s="53">
        <v>0.05</v>
      </c>
      <c r="P1730" s="53">
        <v>-0.18</v>
      </c>
      <c r="Q1730" s="53">
        <v>-0.25</v>
      </c>
      <c r="R1730" s="53">
        <v>98.018000000000001</v>
      </c>
      <c r="S1730" s="53">
        <v>257.95</v>
      </c>
      <c r="T1730" s="53">
        <v>257.95</v>
      </c>
      <c r="U1730" s="53">
        <v>5675</v>
      </c>
      <c r="V1730" s="53">
        <v>33627</v>
      </c>
      <c r="W1730" s="53">
        <v>-1950</v>
      </c>
      <c r="X1730" s="53">
        <v>185300</v>
      </c>
      <c r="Y1730" s="53">
        <v>5675</v>
      </c>
      <c r="Z1730" s="53">
        <v>15.25</v>
      </c>
      <c r="AA1730" s="53">
        <v>-8514</v>
      </c>
      <c r="AB1730" s="53">
        <v>53.48</v>
      </c>
      <c r="AC1730" s="53">
        <v>18.7225</v>
      </c>
      <c r="AD1730" s="53">
        <v>4.1904000000000003</v>
      </c>
      <c r="AE1730" s="53">
        <v>3385.6</v>
      </c>
      <c r="AF1730" s="53">
        <v>3.3384</v>
      </c>
      <c r="AG1730" s="53">
        <v>60.179099999999998</v>
      </c>
      <c r="AH1730" s="53" t="s">
        <v>305</v>
      </c>
      <c r="AI1730" s="53" t="s">
        <v>305</v>
      </c>
      <c r="AJ1730" s="53"/>
      <c r="AK1730" s="53"/>
      <c r="AL1730" s="53"/>
      <c r="AM1730" s="53"/>
      <c r="AN1730" s="53">
        <v>98.98</v>
      </c>
      <c r="AO1730" s="53">
        <v>22.18</v>
      </c>
      <c r="AP1730" s="53">
        <v>62.245199999999997</v>
      </c>
      <c r="AQ1730" s="53">
        <v>14.550599999999999</v>
      </c>
      <c r="AR1730" s="53">
        <v>6.9108999999999998</v>
      </c>
      <c r="AS1730" s="53">
        <v>306.69</v>
      </c>
      <c r="AT1730" s="53">
        <v>5.9408000000000003</v>
      </c>
      <c r="AU1730" s="53">
        <v>1176.48</v>
      </c>
      <c r="AV1730" s="53">
        <v>3.8736999999999999</v>
      </c>
      <c r="AW1730" s="53">
        <v>50.822000000000003</v>
      </c>
      <c r="AX1730" s="53">
        <v>30.824000000000002</v>
      </c>
      <c r="AY1730" s="53">
        <v>22.8874</v>
      </c>
      <c r="AZ1730" s="53">
        <v>7.7766000000000002</v>
      </c>
      <c r="BA1730" s="53">
        <v>1.3577999999999999</v>
      </c>
      <c r="BB1730" s="53">
        <v>71.334999999999994</v>
      </c>
      <c r="BC1730" s="53">
        <v>30.102</v>
      </c>
      <c r="BD1730" s="53">
        <v>4.0860000000000003</v>
      </c>
      <c r="BE1730" s="53">
        <v>13644</v>
      </c>
      <c r="BF1730" s="53">
        <v>1.7749999999999999</v>
      </c>
      <c r="BG1730" s="53">
        <v>4.3357000000000001</v>
      </c>
      <c r="BH1730" s="53">
        <v>10.39</v>
      </c>
      <c r="BI1730" s="53">
        <v>7.7880000000000003</v>
      </c>
      <c r="BJ1730" s="53">
        <v>10.29</v>
      </c>
      <c r="BK1730" s="53">
        <v>10.305</v>
      </c>
      <c r="BL1730" s="53">
        <v>1.73</v>
      </c>
      <c r="BM1730" s="53">
        <v>1.446</v>
      </c>
      <c r="BN1730" s="53">
        <v>1.7124999999999999</v>
      </c>
      <c r="BO1730" s="53">
        <v>1.5409999999999999</v>
      </c>
      <c r="BP1730" s="53">
        <v>1.3605</v>
      </c>
      <c r="BQ1730" s="53">
        <v>1.7129000000000001</v>
      </c>
      <c r="BR1730" s="53">
        <v>9.1127000000000002</v>
      </c>
      <c r="BS1730" s="53">
        <v>1.4787999999999999</v>
      </c>
      <c r="BT1730" s="53">
        <v>1.3154999999999999</v>
      </c>
      <c r="BU1730" s="53">
        <v>1.5279</v>
      </c>
      <c r="BV1730" s="53">
        <v>9.6088000000000005</v>
      </c>
      <c r="BW1730" s="53">
        <v>0.76759999999999995</v>
      </c>
      <c r="BX1730" s="53">
        <v>109.15</v>
      </c>
      <c r="BY1730" s="53">
        <v>0.9073</v>
      </c>
      <c r="BZ1730" s="53">
        <v>6.7798999999999996</v>
      </c>
      <c r="CA1730" s="53">
        <v>0.97309999999999997</v>
      </c>
      <c r="CB1730" s="53"/>
      <c r="CD1730" s="53"/>
      <c r="CE1730" s="53"/>
      <c r="CG1730" s="53"/>
      <c r="CH1730" s="53"/>
      <c r="CJ1730" s="53"/>
      <c r="CK1730" s="53" t="s">
        <v>305</v>
      </c>
      <c r="CL1730" s="53">
        <v>1.96</v>
      </c>
      <c r="CM1730" s="53">
        <v>1.92</v>
      </c>
      <c r="CN1730" s="53">
        <v>1.79</v>
      </c>
      <c r="CO1730" s="53">
        <v>1.66</v>
      </c>
      <c r="CP1730" s="53">
        <v>1.64</v>
      </c>
      <c r="CQ1730" s="53">
        <v>1.6</v>
      </c>
      <c r="CR1730" s="53" t="s">
        <v>305</v>
      </c>
      <c r="CS1730" s="53">
        <v>1.7150000000000001</v>
      </c>
      <c r="CT1730" s="53">
        <v>1.7124999999999999</v>
      </c>
      <c r="CU1730" s="53">
        <v>1.73</v>
      </c>
      <c r="CV1730" s="53">
        <v>1.92</v>
      </c>
      <c r="CW1730" s="53">
        <v>7.1794000000000002</v>
      </c>
      <c r="CX1730" s="53">
        <v>3.9218000000000002</v>
      </c>
      <c r="CY1730" s="53">
        <v>3.59</v>
      </c>
      <c r="CZ1730" s="53">
        <v>1.8856999999999999</v>
      </c>
      <c r="DA1730" s="53">
        <v>102.69</v>
      </c>
    </row>
    <row r="1731" spans="1:105" x14ac:dyDescent="0.25">
      <c r="A1731" s="79">
        <v>43857</v>
      </c>
      <c r="B1731" s="53">
        <v>788.5</v>
      </c>
      <c r="C1731" s="53">
        <v>781</v>
      </c>
      <c r="D1731" s="53">
        <v>791.5</v>
      </c>
      <c r="E1731" s="53">
        <v>783</v>
      </c>
      <c r="F1731" s="53">
        <v>787.8682</v>
      </c>
      <c r="G1731" s="53">
        <v>1251.24</v>
      </c>
      <c r="H1731" s="53">
        <v>775.55</v>
      </c>
      <c r="I1731" s="53">
        <v>769.28</v>
      </c>
      <c r="J1731" s="53">
        <v>774.18</v>
      </c>
      <c r="K1731" s="53">
        <v>752.45</v>
      </c>
      <c r="L1731" s="53">
        <v>724.09</v>
      </c>
      <c r="M1731" s="53">
        <v>10.72</v>
      </c>
      <c r="N1731" s="53">
        <v>0.09</v>
      </c>
      <c r="O1731" s="53">
        <v>0</v>
      </c>
      <c r="P1731" s="53">
        <v>-0.18</v>
      </c>
      <c r="Q1731" s="53">
        <v>-0.5</v>
      </c>
      <c r="R1731" s="53">
        <v>97.956000000000003</v>
      </c>
      <c r="S1731" s="53">
        <v>259.64999999999998</v>
      </c>
      <c r="T1731" s="53">
        <v>259.64999999999998</v>
      </c>
      <c r="U1731" s="53">
        <v>5715.5</v>
      </c>
      <c r="V1731" s="53">
        <v>34136</v>
      </c>
      <c r="W1731" s="53">
        <v>-2825</v>
      </c>
      <c r="X1731" s="53">
        <v>187250</v>
      </c>
      <c r="Y1731" s="53">
        <v>5715.5</v>
      </c>
      <c r="Z1731" s="53">
        <v>15.19</v>
      </c>
      <c r="AA1731" s="53">
        <v>12304</v>
      </c>
      <c r="AB1731" s="53">
        <v>53.14</v>
      </c>
      <c r="AC1731" s="53">
        <v>18.911899999999999</v>
      </c>
      <c r="AD1731" s="53">
        <v>4.2107999999999999</v>
      </c>
      <c r="AE1731" s="53">
        <v>3400.13</v>
      </c>
      <c r="AF1731" s="53">
        <v>3.3315000000000001</v>
      </c>
      <c r="AG1731" s="53">
        <v>60.168999999999997</v>
      </c>
      <c r="AH1731" s="53" t="s">
        <v>305</v>
      </c>
      <c r="AI1731" s="53" t="s">
        <v>305</v>
      </c>
      <c r="AJ1731" s="53"/>
      <c r="AK1731" s="53"/>
      <c r="AL1731" s="53"/>
      <c r="AM1731" s="53"/>
      <c r="AN1731" s="53">
        <v>99.1</v>
      </c>
      <c r="AO1731" s="53">
        <v>22.67</v>
      </c>
      <c r="AP1731" s="53">
        <v>62.978999999999999</v>
      </c>
      <c r="AQ1731" s="53">
        <v>14.61</v>
      </c>
      <c r="AR1731" s="53">
        <v>6.9108999999999998</v>
      </c>
      <c r="AS1731" s="53">
        <v>306.08999999999997</v>
      </c>
      <c r="AT1731" s="53">
        <v>5.9438000000000004</v>
      </c>
      <c r="AU1731" s="53">
        <v>1176.74</v>
      </c>
      <c r="AV1731" s="53">
        <v>3.8818000000000001</v>
      </c>
      <c r="AW1731" s="53">
        <v>50.853999999999999</v>
      </c>
      <c r="AX1731" s="53">
        <v>30.71</v>
      </c>
      <c r="AY1731" s="53">
        <v>22.922499999999999</v>
      </c>
      <c r="AZ1731" s="53">
        <v>7.7766999999999999</v>
      </c>
      <c r="BA1731" s="53">
        <v>1.3576999999999999</v>
      </c>
      <c r="BB1731" s="53">
        <v>71.441299999999998</v>
      </c>
      <c r="BC1731" s="53">
        <v>30.102</v>
      </c>
      <c r="BD1731" s="53">
        <v>4.0590000000000002</v>
      </c>
      <c r="BE1731" s="53">
        <v>13615</v>
      </c>
      <c r="BF1731" s="53">
        <v>1.7749999999999999</v>
      </c>
      <c r="BG1731" s="53">
        <v>4.3376000000000001</v>
      </c>
      <c r="BH1731" s="53">
        <v>10.46</v>
      </c>
      <c r="BI1731" s="53">
        <v>7.77</v>
      </c>
      <c r="BJ1731" s="53">
        <v>10.407500000000001</v>
      </c>
      <c r="BK1731" s="53">
        <v>10.445</v>
      </c>
      <c r="BL1731" s="53">
        <v>1.72</v>
      </c>
      <c r="BM1731" s="53">
        <v>1.419</v>
      </c>
      <c r="BN1731" s="53">
        <v>1.7050000000000001</v>
      </c>
      <c r="BO1731" s="53">
        <v>1.5249999999999999</v>
      </c>
      <c r="BP1731" s="53">
        <v>1.3361000000000001</v>
      </c>
      <c r="BQ1731" s="53">
        <v>1.6693</v>
      </c>
      <c r="BR1731" s="53">
        <v>9.1432000000000002</v>
      </c>
      <c r="BS1731" s="53">
        <v>1.4792000000000001</v>
      </c>
      <c r="BT1731" s="53">
        <v>1.3193999999999999</v>
      </c>
      <c r="BU1731" s="53">
        <v>1.528</v>
      </c>
      <c r="BV1731" s="53">
        <v>9.6239000000000008</v>
      </c>
      <c r="BW1731" s="53">
        <v>0.76590000000000003</v>
      </c>
      <c r="BX1731" s="53">
        <v>108.9</v>
      </c>
      <c r="BY1731" s="53">
        <v>0.90749999999999997</v>
      </c>
      <c r="BZ1731" s="53">
        <v>6.7817999999999996</v>
      </c>
      <c r="CA1731" s="53">
        <v>0.96960000000000002</v>
      </c>
      <c r="CB1731" s="53"/>
      <c r="CD1731" s="53"/>
      <c r="CE1731" s="53"/>
      <c r="CG1731" s="53"/>
      <c r="CH1731" s="53"/>
      <c r="CJ1731" s="53"/>
      <c r="CK1731" s="53" t="s">
        <v>305</v>
      </c>
      <c r="CL1731" s="53">
        <v>2.0299999999999998</v>
      </c>
      <c r="CM1731" s="53">
        <v>1.91</v>
      </c>
      <c r="CN1731" s="53">
        <v>1.77</v>
      </c>
      <c r="CO1731" s="53">
        <v>1.65</v>
      </c>
      <c r="CP1731" s="53">
        <v>1.6</v>
      </c>
      <c r="CQ1731" s="53">
        <v>1.54</v>
      </c>
      <c r="CR1731" s="53" t="s">
        <v>305</v>
      </c>
      <c r="CS1731" s="53">
        <v>1.7150000000000001</v>
      </c>
      <c r="CT1731" s="53">
        <v>1.7050000000000001</v>
      </c>
      <c r="CU1731" s="53">
        <v>1.72</v>
      </c>
      <c r="CV1731" s="53">
        <v>1.91</v>
      </c>
      <c r="CW1731" s="53">
        <v>7.2240000000000002</v>
      </c>
      <c r="CX1731" s="53">
        <v>3.9384999999999999</v>
      </c>
      <c r="CY1731" s="53">
        <v>3.6949999999999998</v>
      </c>
      <c r="CZ1731" s="53">
        <v>1.9976</v>
      </c>
      <c r="DA1731" s="53">
        <v>102.69</v>
      </c>
    </row>
    <row r="1732" spans="1:105" x14ac:dyDescent="0.25">
      <c r="A1732" s="79">
        <v>43854</v>
      </c>
      <c r="B1732" s="53">
        <v>777</v>
      </c>
      <c r="C1732" s="53">
        <v>774.5</v>
      </c>
      <c r="D1732" s="53">
        <v>780.2</v>
      </c>
      <c r="E1732" s="53">
        <v>777</v>
      </c>
      <c r="F1732" s="53">
        <v>776.47979999999995</v>
      </c>
      <c r="G1732" s="53">
        <v>1099.52</v>
      </c>
      <c r="H1732" s="53">
        <v>773.96</v>
      </c>
      <c r="I1732" s="53">
        <v>767.31</v>
      </c>
      <c r="J1732" s="53">
        <v>773.81</v>
      </c>
      <c r="K1732" s="53">
        <v>751.69</v>
      </c>
      <c r="L1732" s="53">
        <v>723.44</v>
      </c>
      <c r="M1732" s="53">
        <v>9.8800000000000008</v>
      </c>
      <c r="N1732" s="53">
        <v>0.05</v>
      </c>
      <c r="O1732" s="53">
        <v>-0.05</v>
      </c>
      <c r="P1732" s="53">
        <v>-0.3</v>
      </c>
      <c r="Q1732" s="53">
        <v>-0.5</v>
      </c>
      <c r="R1732" s="53">
        <v>97.852999999999994</v>
      </c>
      <c r="S1732" s="53">
        <v>268.39999999999998</v>
      </c>
      <c r="T1732" s="53">
        <v>268.39999999999998</v>
      </c>
      <c r="U1732" s="53">
        <v>5899.75</v>
      </c>
      <c r="V1732" s="53">
        <v>34838</v>
      </c>
      <c r="W1732" s="53">
        <v>-275</v>
      </c>
      <c r="X1732" s="53">
        <v>190075</v>
      </c>
      <c r="Y1732" s="53">
        <v>5899.75</v>
      </c>
      <c r="Z1732" s="53">
        <v>12.19</v>
      </c>
      <c r="AA1732" s="53">
        <v>12304</v>
      </c>
      <c r="AB1732" s="53">
        <v>54.19</v>
      </c>
      <c r="AC1732" s="53">
        <v>18.785699999999999</v>
      </c>
      <c r="AD1732" s="53">
        <v>4.1825999999999999</v>
      </c>
      <c r="AE1732" s="53">
        <v>3366.05</v>
      </c>
      <c r="AF1732" s="53">
        <v>3.3235000000000001</v>
      </c>
      <c r="AG1732" s="53">
        <v>60.097499999999997</v>
      </c>
      <c r="AH1732" s="53" t="s">
        <v>305</v>
      </c>
      <c r="AI1732" s="53" t="s">
        <v>305</v>
      </c>
      <c r="AJ1732" s="53"/>
      <c r="AK1732" s="53"/>
      <c r="AL1732" s="53"/>
      <c r="AM1732" s="53"/>
      <c r="AN1732" s="53">
        <v>99.43</v>
      </c>
      <c r="AO1732" s="53">
        <v>24.06</v>
      </c>
      <c r="AP1732" s="53">
        <v>62.1648</v>
      </c>
      <c r="AQ1732" s="53">
        <v>14.3939</v>
      </c>
      <c r="AR1732" s="53">
        <v>6.9108999999999998</v>
      </c>
      <c r="AS1732" s="53">
        <v>304.97000000000003</v>
      </c>
      <c r="AT1732" s="53">
        <v>5.9390000000000001</v>
      </c>
      <c r="AU1732" s="53">
        <v>1167.48</v>
      </c>
      <c r="AV1732" s="53">
        <v>3.8620000000000001</v>
      </c>
      <c r="AW1732" s="53">
        <v>50.79</v>
      </c>
      <c r="AX1732" s="53">
        <v>30.562999999999999</v>
      </c>
      <c r="AY1732" s="53">
        <v>22.855599999999999</v>
      </c>
      <c r="AZ1732" s="53">
        <v>7.7724000000000002</v>
      </c>
      <c r="BA1732" s="53">
        <v>1.351</v>
      </c>
      <c r="BB1732" s="53">
        <v>71.331299999999999</v>
      </c>
      <c r="BC1732" s="53">
        <v>30.027000000000001</v>
      </c>
      <c r="BD1732" s="53">
        <v>4.0590000000000002</v>
      </c>
      <c r="BE1732" s="53">
        <v>13583</v>
      </c>
      <c r="BF1732" s="53">
        <v>1.7739</v>
      </c>
      <c r="BG1732" s="53">
        <v>4.3358999999999996</v>
      </c>
      <c r="BH1732" s="53">
        <v>9.6425000000000001</v>
      </c>
      <c r="BI1732" s="53">
        <v>6.8849999999999998</v>
      </c>
      <c r="BJ1732" s="53">
        <v>9.9075000000000006</v>
      </c>
      <c r="BK1732" s="53">
        <v>10.23</v>
      </c>
      <c r="BL1732" s="53">
        <v>1.73</v>
      </c>
      <c r="BM1732" s="53">
        <v>1.4630000000000001</v>
      </c>
      <c r="BN1732" s="53">
        <v>1.7124999999999999</v>
      </c>
      <c r="BO1732" s="53">
        <v>1.552</v>
      </c>
      <c r="BP1732" s="53">
        <v>1.4113</v>
      </c>
      <c r="BQ1732" s="53">
        <v>1.7254</v>
      </c>
      <c r="BR1732" s="53">
        <v>9.0494000000000003</v>
      </c>
      <c r="BS1732" s="53">
        <v>1.4638</v>
      </c>
      <c r="BT1732" s="53">
        <v>1.3143</v>
      </c>
      <c r="BU1732" s="53">
        <v>1.5134000000000001</v>
      </c>
      <c r="BV1732" s="53">
        <v>9.5684000000000005</v>
      </c>
      <c r="BW1732" s="53">
        <v>0.76500000000000001</v>
      </c>
      <c r="BX1732" s="53">
        <v>109.28</v>
      </c>
      <c r="BY1732" s="53">
        <v>0.90700000000000003</v>
      </c>
      <c r="BZ1732" s="53">
        <v>6.7782</v>
      </c>
      <c r="CA1732" s="53">
        <v>0.97160000000000002</v>
      </c>
      <c r="CB1732" s="53"/>
      <c r="CD1732" s="53"/>
      <c r="CE1732" s="53"/>
      <c r="CG1732" s="53"/>
      <c r="CH1732" s="53"/>
      <c r="CJ1732" s="53"/>
      <c r="CK1732" s="53" t="s">
        <v>305</v>
      </c>
      <c r="CL1732" s="53">
        <v>1.96</v>
      </c>
      <c r="CM1732" s="53">
        <v>1.87</v>
      </c>
      <c r="CN1732" s="53">
        <v>1.77</v>
      </c>
      <c r="CO1732" s="53">
        <v>1.64</v>
      </c>
      <c r="CP1732" s="53">
        <v>1.61</v>
      </c>
      <c r="CQ1732" s="53">
        <v>1.58</v>
      </c>
      <c r="CR1732" s="53" t="s">
        <v>305</v>
      </c>
      <c r="CS1732" s="53">
        <v>1.72</v>
      </c>
      <c r="CT1732" s="53">
        <v>1.7124999999999999</v>
      </c>
      <c r="CU1732" s="53">
        <v>1.73</v>
      </c>
      <c r="CV1732" s="53">
        <v>1.87</v>
      </c>
      <c r="CW1732" s="53">
        <v>7.1452999999999998</v>
      </c>
      <c r="CX1732" s="53">
        <v>4.0045999999999999</v>
      </c>
      <c r="CY1732" s="53">
        <v>3.9950000000000001</v>
      </c>
      <c r="CZ1732" s="53">
        <v>2.4205999999999999</v>
      </c>
      <c r="DA1732" s="53">
        <v>102.69</v>
      </c>
    </row>
    <row r="1733" spans="1:105" x14ac:dyDescent="0.25">
      <c r="A1733" s="79">
        <v>43853</v>
      </c>
      <c r="B1733" s="53">
        <v>776</v>
      </c>
      <c r="C1733" s="53">
        <v>767.15</v>
      </c>
      <c r="D1733" s="53">
        <v>778.52</v>
      </c>
      <c r="E1733" s="53">
        <v>770</v>
      </c>
      <c r="F1733" s="53">
        <v>771.23249999999996</v>
      </c>
      <c r="G1733" s="53">
        <v>1555.36</v>
      </c>
      <c r="H1733" s="53">
        <v>773.41</v>
      </c>
      <c r="I1733" s="53">
        <v>765.79</v>
      </c>
      <c r="J1733" s="53">
        <v>773.81</v>
      </c>
      <c r="K1733" s="53">
        <v>751.03</v>
      </c>
      <c r="L1733" s="53">
        <v>722.86</v>
      </c>
      <c r="M1733" s="53">
        <v>9.92</v>
      </c>
      <c r="N1733" s="53">
        <v>0</v>
      </c>
      <c r="O1733" s="53">
        <v>-0.2</v>
      </c>
      <c r="P1733" s="53">
        <v>-0.3</v>
      </c>
      <c r="Q1733" s="53">
        <v>-0.7</v>
      </c>
      <c r="R1733" s="53">
        <v>97.692999999999998</v>
      </c>
      <c r="S1733" s="53">
        <v>272.60000000000002</v>
      </c>
      <c r="T1733" s="53">
        <v>272.60000000000002</v>
      </c>
      <c r="U1733" s="53">
        <v>5956</v>
      </c>
      <c r="V1733" s="53">
        <v>35512</v>
      </c>
      <c r="W1733" s="53">
        <v>-5025</v>
      </c>
      <c r="X1733" s="53">
        <v>190350</v>
      </c>
      <c r="Y1733" s="53">
        <v>5956</v>
      </c>
      <c r="Z1733" s="53">
        <v>12.32</v>
      </c>
      <c r="AA1733" s="53">
        <v>12304</v>
      </c>
      <c r="AB1733" s="53">
        <v>55.59</v>
      </c>
      <c r="AC1733" s="53">
        <v>18.767399999999999</v>
      </c>
      <c r="AD1733" s="53">
        <v>4.17</v>
      </c>
      <c r="AE1733" s="53">
        <v>3360.96</v>
      </c>
      <c r="AF1733" s="53">
        <v>3.3193000000000001</v>
      </c>
      <c r="AG1733" s="53">
        <v>60.082799999999999</v>
      </c>
      <c r="AH1733" s="53" t="s">
        <v>305</v>
      </c>
      <c r="AI1733" s="53" t="s">
        <v>305</v>
      </c>
      <c r="AJ1733" s="53"/>
      <c r="AK1733" s="53"/>
      <c r="AL1733" s="53"/>
      <c r="AM1733" s="53"/>
      <c r="AN1733" s="53">
        <v>99.46</v>
      </c>
      <c r="AO1733" s="53">
        <v>24.2</v>
      </c>
      <c r="AP1733" s="53">
        <v>61.924799999999998</v>
      </c>
      <c r="AQ1733" s="53">
        <v>14.4011</v>
      </c>
      <c r="AR1733" s="53">
        <v>6.9425999999999997</v>
      </c>
      <c r="AS1733" s="53">
        <v>304.76</v>
      </c>
      <c r="AT1733" s="53">
        <v>5.9344999999999999</v>
      </c>
      <c r="AU1733" s="53">
        <v>1168.7</v>
      </c>
      <c r="AV1733" s="53">
        <v>3.8410000000000002</v>
      </c>
      <c r="AW1733" s="53">
        <v>50.98</v>
      </c>
      <c r="AX1733" s="53">
        <v>30.506</v>
      </c>
      <c r="AY1733" s="53">
        <v>22.762499999999999</v>
      </c>
      <c r="AZ1733" s="53">
        <v>7.7723000000000004</v>
      </c>
      <c r="BA1733" s="53">
        <v>1.3512</v>
      </c>
      <c r="BB1733" s="53">
        <v>71.273799999999994</v>
      </c>
      <c r="BC1733" s="53">
        <v>30.04</v>
      </c>
      <c r="BD1733" s="53">
        <v>4.0694999999999997</v>
      </c>
      <c r="BE1733" s="53">
        <v>13639</v>
      </c>
      <c r="BF1733" s="53">
        <v>1.7690999999999999</v>
      </c>
      <c r="BG1733" s="53">
        <v>4.3244999999999996</v>
      </c>
      <c r="BH1733" s="53">
        <v>10.225</v>
      </c>
      <c r="BI1733" s="53">
        <v>6.9050000000000002</v>
      </c>
      <c r="BJ1733" s="53">
        <v>9.6174999999999997</v>
      </c>
      <c r="BK1733" s="53">
        <v>10.145</v>
      </c>
      <c r="BL1733" s="53">
        <v>1.7250000000000001</v>
      </c>
      <c r="BM1733" s="53">
        <v>1.47</v>
      </c>
      <c r="BN1733" s="53">
        <v>1.71</v>
      </c>
      <c r="BO1733" s="53">
        <v>1.5549999999999999</v>
      </c>
      <c r="BP1733" s="53">
        <v>1.3969</v>
      </c>
      <c r="BQ1733" s="53">
        <v>1.6963999999999999</v>
      </c>
      <c r="BR1733" s="53">
        <v>8.9954000000000001</v>
      </c>
      <c r="BS1733" s="53">
        <v>1.4601999999999999</v>
      </c>
      <c r="BT1733" s="53">
        <v>1.3127</v>
      </c>
      <c r="BU1733" s="53">
        <v>1.5111000000000001</v>
      </c>
      <c r="BV1733" s="53">
        <v>9.5324000000000009</v>
      </c>
      <c r="BW1733" s="53">
        <v>0.76190000000000002</v>
      </c>
      <c r="BX1733" s="53">
        <v>109.49</v>
      </c>
      <c r="BY1733" s="53">
        <v>0.90449999999999997</v>
      </c>
      <c r="BZ1733" s="53">
        <v>6.7595999999999998</v>
      </c>
      <c r="CA1733" s="53">
        <v>0.96889999999999998</v>
      </c>
      <c r="CB1733" s="53"/>
      <c r="CD1733" s="53"/>
      <c r="CE1733" s="53"/>
      <c r="CG1733" s="53"/>
      <c r="CH1733" s="53"/>
      <c r="CJ1733" s="53"/>
      <c r="CK1733" s="53" t="s">
        <v>305</v>
      </c>
      <c r="CL1733" s="53">
        <v>1.89</v>
      </c>
      <c r="CM1733" s="53">
        <v>1.79</v>
      </c>
      <c r="CN1733" s="53">
        <v>1.69</v>
      </c>
      <c r="CO1733" s="53">
        <v>1.65</v>
      </c>
      <c r="CP1733" s="53">
        <v>1.6</v>
      </c>
      <c r="CQ1733" s="53">
        <v>1.57</v>
      </c>
      <c r="CR1733" s="53" t="s">
        <v>305</v>
      </c>
      <c r="CS1733" s="53">
        <v>1.72</v>
      </c>
      <c r="CT1733" s="53">
        <v>1.71</v>
      </c>
      <c r="CU1733" s="53">
        <v>1.7250000000000001</v>
      </c>
      <c r="CV1733" s="53">
        <v>1.79</v>
      </c>
      <c r="CW1733" s="53">
        <v>7.2790999999999997</v>
      </c>
      <c r="CX1733" s="53">
        <v>3.9428000000000001</v>
      </c>
      <c r="CY1733" s="53">
        <v>4.165</v>
      </c>
      <c r="CZ1733" s="53">
        <v>2.1884999999999999</v>
      </c>
      <c r="DA1733" s="53">
        <v>102.69</v>
      </c>
    </row>
    <row r="1734" spans="1:105" x14ac:dyDescent="0.25">
      <c r="A1734" s="79">
        <v>43852</v>
      </c>
      <c r="B1734" s="53">
        <v>771</v>
      </c>
      <c r="C1734" s="53">
        <v>770.65</v>
      </c>
      <c r="D1734" s="53">
        <v>773.3</v>
      </c>
      <c r="E1734" s="53">
        <v>772.6</v>
      </c>
      <c r="F1734" s="53">
        <v>772.13409999999999</v>
      </c>
      <c r="G1734" s="53">
        <v>1347.18</v>
      </c>
      <c r="H1734" s="53">
        <v>772.46</v>
      </c>
      <c r="I1734" s="53">
        <v>764.26</v>
      </c>
      <c r="J1734" s="53">
        <v>774.35</v>
      </c>
      <c r="K1734" s="53">
        <v>750.42</v>
      </c>
      <c r="L1734" s="53">
        <v>722.3</v>
      </c>
      <c r="M1734" s="53">
        <v>10.050000000000001</v>
      </c>
      <c r="N1734" s="53">
        <v>0</v>
      </c>
      <c r="O1734" s="53">
        <v>-0.23</v>
      </c>
      <c r="P1734" s="53">
        <v>-0.6</v>
      </c>
      <c r="Q1734" s="53">
        <v>-0.85</v>
      </c>
      <c r="R1734" s="53">
        <v>97.527000000000001</v>
      </c>
      <c r="S1734" s="53">
        <v>276.5</v>
      </c>
      <c r="T1734" s="53">
        <v>276.5</v>
      </c>
      <c r="U1734" s="53">
        <v>6073.75</v>
      </c>
      <c r="V1734" s="53">
        <v>34858</v>
      </c>
      <c r="W1734" s="53">
        <v>32450</v>
      </c>
      <c r="X1734" s="53">
        <v>195375</v>
      </c>
      <c r="Y1734" s="53">
        <v>6073.75</v>
      </c>
      <c r="Z1734" s="53">
        <v>10.89</v>
      </c>
      <c r="AA1734" s="53">
        <v>12304</v>
      </c>
      <c r="AB1734" s="53">
        <v>56.74</v>
      </c>
      <c r="AC1734" s="53">
        <v>18.688700000000001</v>
      </c>
      <c r="AD1734" s="53">
        <v>4.1805000000000003</v>
      </c>
      <c r="AE1734" s="53">
        <v>3332.38</v>
      </c>
      <c r="AF1734" s="53">
        <v>3.3134999999999999</v>
      </c>
      <c r="AG1734" s="53">
        <v>60.072099999999999</v>
      </c>
      <c r="AH1734" s="53" t="s">
        <v>305</v>
      </c>
      <c r="AI1734" s="53" t="s">
        <v>305</v>
      </c>
      <c r="AJ1734" s="53"/>
      <c r="AK1734" s="53"/>
      <c r="AL1734" s="53"/>
      <c r="AM1734" s="53"/>
      <c r="AN1734" s="53">
        <v>99.64</v>
      </c>
      <c r="AO1734" s="53">
        <v>25.06</v>
      </c>
      <c r="AP1734" s="53">
        <v>61.86</v>
      </c>
      <c r="AQ1734" s="53">
        <v>14.3292</v>
      </c>
      <c r="AR1734" s="53">
        <v>6.9034000000000004</v>
      </c>
      <c r="AS1734" s="53">
        <v>303.11</v>
      </c>
      <c r="AT1734" s="53">
        <v>5.9249000000000001</v>
      </c>
      <c r="AU1734" s="53">
        <v>1164.45</v>
      </c>
      <c r="AV1734" s="53">
        <v>3.8203999999999998</v>
      </c>
      <c r="AW1734" s="53">
        <v>50.914999999999999</v>
      </c>
      <c r="AX1734" s="53">
        <v>30.399000000000001</v>
      </c>
      <c r="AY1734" s="53">
        <v>22.661300000000001</v>
      </c>
      <c r="AZ1734" s="53">
        <v>7.7716000000000003</v>
      </c>
      <c r="BA1734" s="53">
        <v>1.3488</v>
      </c>
      <c r="BB1734" s="53">
        <v>71.197500000000005</v>
      </c>
      <c r="BC1734" s="53">
        <v>29.975999999999999</v>
      </c>
      <c r="BD1734" s="53">
        <v>4.0655000000000001</v>
      </c>
      <c r="BE1734" s="53">
        <v>13646</v>
      </c>
      <c r="BF1734" s="53">
        <v>1.7630999999999999</v>
      </c>
      <c r="BG1734" s="53">
        <v>4.3085000000000004</v>
      </c>
      <c r="BH1734" s="53">
        <v>10.31</v>
      </c>
      <c r="BI1734" s="53">
        <v>5.8470000000000004</v>
      </c>
      <c r="BJ1734" s="53">
        <v>9.3175000000000008</v>
      </c>
      <c r="BK1734" s="53">
        <v>10.09</v>
      </c>
      <c r="BL1734" s="53">
        <v>1.72</v>
      </c>
      <c r="BM1734" s="53">
        <v>1.4830000000000001</v>
      </c>
      <c r="BN1734" s="53">
        <v>1.71</v>
      </c>
      <c r="BO1734" s="53">
        <v>1.5593600000000001</v>
      </c>
      <c r="BP1734" s="53">
        <v>1.4517</v>
      </c>
      <c r="BQ1734" s="53">
        <v>1.6908000000000001</v>
      </c>
      <c r="BR1734" s="53">
        <v>8.984</v>
      </c>
      <c r="BS1734" s="53">
        <v>1.4610000000000001</v>
      </c>
      <c r="BT1734" s="53">
        <v>1.3134999999999999</v>
      </c>
      <c r="BU1734" s="53">
        <v>1.5165999999999999</v>
      </c>
      <c r="BV1734" s="53">
        <v>9.5058000000000007</v>
      </c>
      <c r="BW1734" s="53">
        <v>0.76090000000000002</v>
      </c>
      <c r="BX1734" s="53">
        <v>109.84</v>
      </c>
      <c r="BY1734" s="53">
        <v>0.90149999999999997</v>
      </c>
      <c r="BZ1734" s="53">
        <v>6.7366999999999999</v>
      </c>
      <c r="CA1734" s="53">
        <v>0.96779999999999999</v>
      </c>
      <c r="CB1734" s="53"/>
      <c r="CD1734" s="53"/>
      <c r="CE1734" s="53"/>
      <c r="CG1734" s="53"/>
      <c r="CH1734" s="53"/>
      <c r="CJ1734" s="53"/>
      <c r="CK1734" s="53" t="s">
        <v>305</v>
      </c>
      <c r="CL1734" s="53">
        <v>1.8</v>
      </c>
      <c r="CM1734" s="53">
        <v>1.8</v>
      </c>
      <c r="CN1734" s="53">
        <v>1.68</v>
      </c>
      <c r="CO1734" s="53">
        <v>1.59</v>
      </c>
      <c r="CP1734" s="53">
        <v>1.57</v>
      </c>
      <c r="CQ1734" s="53">
        <v>1.56</v>
      </c>
      <c r="CR1734" s="53" t="s">
        <v>305</v>
      </c>
      <c r="CS1734" s="53">
        <v>1.7275</v>
      </c>
      <c r="CT1734" s="53">
        <v>1.71</v>
      </c>
      <c r="CU1734" s="53">
        <v>1.72</v>
      </c>
      <c r="CV1734" s="53">
        <v>1.8</v>
      </c>
      <c r="CW1734" s="53">
        <v>7.2565999999999997</v>
      </c>
      <c r="CX1734" s="53">
        <v>3.8269000000000002</v>
      </c>
      <c r="CY1734" s="53">
        <v>3.665</v>
      </c>
      <c r="CZ1734" s="53">
        <v>3.5125999999999999</v>
      </c>
      <c r="DA1734" s="53">
        <v>102.69</v>
      </c>
    </row>
    <row r="1735" spans="1:105" x14ac:dyDescent="0.25">
      <c r="A1735" s="79">
        <v>43851</v>
      </c>
      <c r="B1735" s="53">
        <v>774.5</v>
      </c>
      <c r="C1735" s="53">
        <v>768</v>
      </c>
      <c r="D1735" s="53">
        <v>775</v>
      </c>
      <c r="E1735" s="53">
        <v>775</v>
      </c>
      <c r="F1735" s="53">
        <v>770.56230000000005</v>
      </c>
      <c r="G1735" s="53">
        <v>1530.99</v>
      </c>
      <c r="H1735" s="53">
        <v>771.42</v>
      </c>
      <c r="I1735" s="53">
        <v>763.11</v>
      </c>
      <c r="J1735" s="53">
        <v>774.81</v>
      </c>
      <c r="K1735" s="53">
        <v>749.93</v>
      </c>
      <c r="L1735" s="53">
        <v>721.74</v>
      </c>
      <c r="M1735" s="53">
        <v>10.029999999999999</v>
      </c>
      <c r="N1735" s="53">
        <v>0.05</v>
      </c>
      <c r="O1735" s="53">
        <v>-0.25</v>
      </c>
      <c r="P1735" s="53">
        <v>-0.65</v>
      </c>
      <c r="Q1735" s="53">
        <v>-1</v>
      </c>
      <c r="R1735" s="53">
        <v>97.531000000000006</v>
      </c>
      <c r="S1735" s="53">
        <v>279.35000000000002</v>
      </c>
      <c r="T1735" s="53">
        <v>279.35000000000002</v>
      </c>
      <c r="U1735" s="53">
        <v>6128.5</v>
      </c>
      <c r="V1735" s="53">
        <v>34395</v>
      </c>
      <c r="W1735" s="53">
        <v>38700</v>
      </c>
      <c r="X1735" s="53">
        <v>162925</v>
      </c>
      <c r="Y1735" s="53">
        <v>6128.5</v>
      </c>
      <c r="Z1735" s="53">
        <v>11.28</v>
      </c>
      <c r="AA1735" s="53">
        <v>12304</v>
      </c>
      <c r="AB1735" s="53">
        <v>58.34</v>
      </c>
      <c r="AC1735" s="53">
        <v>18.773399999999999</v>
      </c>
      <c r="AD1735" s="53">
        <v>4.2135999999999996</v>
      </c>
      <c r="AE1735" s="53">
        <v>3353.52</v>
      </c>
      <c r="AF1735" s="53">
        <v>3.3180000000000001</v>
      </c>
      <c r="AG1735" s="53">
        <v>60.096400000000003</v>
      </c>
      <c r="AH1735" s="53" t="s">
        <v>305</v>
      </c>
      <c r="AI1735" s="53" t="s">
        <v>305</v>
      </c>
      <c r="AJ1735" s="53"/>
      <c r="AK1735" s="53"/>
      <c r="AL1735" s="53"/>
      <c r="AM1735" s="53"/>
      <c r="AN1735" s="53">
        <v>99.66</v>
      </c>
      <c r="AO1735" s="53">
        <v>25.17</v>
      </c>
      <c r="AP1735" s="53">
        <v>61.865000000000002</v>
      </c>
      <c r="AQ1735" s="53">
        <v>14.5023</v>
      </c>
      <c r="AR1735" s="53">
        <v>6.8994999999999997</v>
      </c>
      <c r="AS1735" s="53">
        <v>301.57</v>
      </c>
      <c r="AT1735" s="53">
        <v>5.9379999999999997</v>
      </c>
      <c r="AU1735" s="53">
        <v>1167.07</v>
      </c>
      <c r="AV1735" s="53">
        <v>3.8170999999999999</v>
      </c>
      <c r="AW1735" s="53">
        <v>51.014000000000003</v>
      </c>
      <c r="AX1735" s="53">
        <v>30.41</v>
      </c>
      <c r="AY1735" s="53">
        <v>22.6465</v>
      </c>
      <c r="AZ1735" s="53">
        <v>7.7702</v>
      </c>
      <c r="BA1735" s="53">
        <v>1.3499000000000001</v>
      </c>
      <c r="BB1735" s="53">
        <v>71.212500000000006</v>
      </c>
      <c r="BC1735" s="53">
        <v>29.989000000000001</v>
      </c>
      <c r="BD1735" s="53">
        <v>4.0715000000000003</v>
      </c>
      <c r="BE1735" s="53">
        <v>13669</v>
      </c>
      <c r="BF1735" s="53">
        <v>1.7641</v>
      </c>
      <c r="BG1735" s="53">
        <v>4.3117000000000001</v>
      </c>
      <c r="BH1735" s="53">
        <v>10.615</v>
      </c>
      <c r="BI1735" s="53">
        <v>5.79</v>
      </c>
      <c r="BJ1735" s="53">
        <v>9.44</v>
      </c>
      <c r="BK1735" s="53">
        <v>10.547499999999999</v>
      </c>
      <c r="BL1735" s="53">
        <v>1.72</v>
      </c>
      <c r="BM1735" s="53">
        <v>1.4862299999999999</v>
      </c>
      <c r="BN1735" s="53">
        <v>1.71</v>
      </c>
      <c r="BO1735" s="53">
        <v>1.5589999999999999</v>
      </c>
      <c r="BP1735" s="53">
        <v>1.4508000000000001</v>
      </c>
      <c r="BQ1735" s="53">
        <v>1.6902999999999999</v>
      </c>
      <c r="BR1735" s="53">
        <v>8.9944000000000006</v>
      </c>
      <c r="BS1735" s="53">
        <v>1.4609000000000001</v>
      </c>
      <c r="BT1735" s="53">
        <v>1.3069999999999999</v>
      </c>
      <c r="BU1735" s="53">
        <v>1.5159</v>
      </c>
      <c r="BV1735" s="53">
        <v>9.5256000000000007</v>
      </c>
      <c r="BW1735" s="53">
        <v>0.76619999999999999</v>
      </c>
      <c r="BX1735" s="53">
        <v>109.87</v>
      </c>
      <c r="BY1735" s="53">
        <v>0.90229999999999999</v>
      </c>
      <c r="BZ1735" s="53">
        <v>6.7428999999999997</v>
      </c>
      <c r="CA1735" s="53">
        <v>0.96870000000000001</v>
      </c>
      <c r="CB1735" s="53"/>
      <c r="CD1735" s="53"/>
      <c r="CE1735" s="53"/>
      <c r="CG1735" s="53"/>
      <c r="CH1735" s="53"/>
      <c r="CJ1735" s="53"/>
      <c r="CK1735" s="53" t="s">
        <v>305</v>
      </c>
      <c r="CL1735" s="53">
        <v>1.9</v>
      </c>
      <c r="CM1735" s="53">
        <v>1.88</v>
      </c>
      <c r="CN1735" s="53">
        <v>1.68</v>
      </c>
      <c r="CO1735" s="53">
        <v>1.58</v>
      </c>
      <c r="CP1735" s="53">
        <v>1.55</v>
      </c>
      <c r="CQ1735" s="53">
        <v>1.55</v>
      </c>
      <c r="CR1735" s="53" t="s">
        <v>305</v>
      </c>
      <c r="CS1735" s="53">
        <v>1.73</v>
      </c>
      <c r="CT1735" s="53">
        <v>1.71</v>
      </c>
      <c r="CU1735" s="53">
        <v>1.72</v>
      </c>
      <c r="CV1735" s="53">
        <v>1.88</v>
      </c>
      <c r="CW1735" s="53">
        <v>7.2746000000000004</v>
      </c>
      <c r="CX1735" s="53">
        <v>3.3694000000000002</v>
      </c>
      <c r="CY1735" s="53">
        <v>3.415</v>
      </c>
      <c r="CZ1735" s="53">
        <v>3.4127999999999998</v>
      </c>
      <c r="DA1735" s="53">
        <v>102.69</v>
      </c>
    </row>
    <row r="1736" spans="1:105" x14ac:dyDescent="0.25">
      <c r="A1736" s="79">
        <v>43850</v>
      </c>
      <c r="B1736" s="53">
        <v>770.6</v>
      </c>
      <c r="C1736" s="53">
        <v>767</v>
      </c>
      <c r="D1736" s="53">
        <v>773.75</v>
      </c>
      <c r="E1736" s="53">
        <v>772.9</v>
      </c>
      <c r="F1736" s="53">
        <v>770.08590000000004</v>
      </c>
      <c r="G1736" s="53">
        <v>1044.4100000000001</v>
      </c>
      <c r="H1736" s="53">
        <v>770.99</v>
      </c>
      <c r="I1736" s="53">
        <v>762.01</v>
      </c>
      <c r="J1736" s="53">
        <v>775.02</v>
      </c>
      <c r="K1736" s="53">
        <v>749.46</v>
      </c>
      <c r="L1736" s="53">
        <v>721.2</v>
      </c>
      <c r="M1736" s="53">
        <v>10.54</v>
      </c>
      <c r="N1736" s="53">
        <v>0.06</v>
      </c>
      <c r="O1736" s="53">
        <v>-0.22</v>
      </c>
      <c r="P1736" s="53">
        <v>-0.57999999999999996</v>
      </c>
      <c r="Q1736" s="53">
        <v>-0.99</v>
      </c>
      <c r="R1736" s="53">
        <v>97.605999999999995</v>
      </c>
      <c r="S1736" s="53">
        <v>284.55</v>
      </c>
      <c r="T1736" s="53">
        <v>284.55</v>
      </c>
      <c r="U1736" s="53">
        <v>6233.25</v>
      </c>
      <c r="V1736" s="53">
        <v>34703</v>
      </c>
      <c r="W1736" s="53">
        <v>-1025</v>
      </c>
      <c r="X1736" s="53">
        <v>124225</v>
      </c>
      <c r="Y1736" s="53">
        <v>6233.25</v>
      </c>
      <c r="Z1736" s="53">
        <v>10.91</v>
      </c>
      <c r="AA1736" s="53">
        <v>10419</v>
      </c>
      <c r="AB1736" s="53">
        <v>58.54</v>
      </c>
      <c r="AC1736" s="53">
        <v>18.663599999999999</v>
      </c>
      <c r="AD1736" s="53">
        <v>4.1872999999999996</v>
      </c>
      <c r="AE1736" s="53">
        <v>3332.52</v>
      </c>
      <c r="AF1736" s="53">
        <v>3.3170000000000002</v>
      </c>
      <c r="AG1736" s="53">
        <v>60.002800000000001</v>
      </c>
      <c r="AH1736" s="53" t="s">
        <v>305</v>
      </c>
      <c r="AI1736" s="53" t="s">
        <v>305</v>
      </c>
      <c r="AJ1736" s="53"/>
      <c r="AK1736" s="53"/>
      <c r="AL1736" s="53"/>
      <c r="AM1736" s="53"/>
      <c r="AN1736" s="53">
        <v>99.86</v>
      </c>
      <c r="AO1736" s="53">
        <v>26.01</v>
      </c>
      <c r="AP1736" s="53">
        <v>61.597999999999999</v>
      </c>
      <c r="AQ1736" s="53">
        <v>14.507</v>
      </c>
      <c r="AR1736" s="53">
        <v>6.867</v>
      </c>
      <c r="AS1736" s="53">
        <v>301.56</v>
      </c>
      <c r="AT1736" s="53">
        <v>5.9156000000000004</v>
      </c>
      <c r="AU1736" s="53">
        <v>1158.08</v>
      </c>
      <c r="AV1736" s="53">
        <v>3.8246000000000002</v>
      </c>
      <c r="AW1736" s="53">
        <v>50.965000000000003</v>
      </c>
      <c r="AX1736" s="53">
        <v>30.353999999999999</v>
      </c>
      <c r="AY1736" s="53">
        <v>22.617999999999999</v>
      </c>
      <c r="AZ1736" s="53">
        <v>7.7687999999999997</v>
      </c>
      <c r="BA1736" s="53">
        <v>1.3467</v>
      </c>
      <c r="BB1736" s="53">
        <v>71.1113</v>
      </c>
      <c r="BC1736" s="53">
        <v>29.951000000000001</v>
      </c>
      <c r="BD1736" s="53">
        <v>4.0594999999999999</v>
      </c>
      <c r="BE1736" s="53">
        <v>13639</v>
      </c>
      <c r="BF1736" s="53">
        <v>1.7627999999999999</v>
      </c>
      <c r="BG1736" s="53">
        <v>4.3070000000000004</v>
      </c>
      <c r="BH1736" s="53">
        <v>11.02</v>
      </c>
      <c r="BI1736" s="53">
        <v>5.702</v>
      </c>
      <c r="BJ1736" s="53">
        <v>9.7725000000000009</v>
      </c>
      <c r="BK1736" s="53">
        <v>10.47</v>
      </c>
      <c r="BL1736" s="53">
        <v>1.7050000000000001</v>
      </c>
      <c r="BM1736" s="53">
        <v>1.504</v>
      </c>
      <c r="BN1736" s="53">
        <v>1.7</v>
      </c>
      <c r="BO1736" s="53">
        <v>1.5660000000000001</v>
      </c>
      <c r="BP1736" s="53">
        <v>1.4578</v>
      </c>
      <c r="BQ1736" s="53">
        <v>1.6598999999999999</v>
      </c>
      <c r="BR1736" s="53">
        <v>8.9275000000000002</v>
      </c>
      <c r="BS1736" s="53">
        <v>1.4550000000000001</v>
      </c>
      <c r="BT1736" s="53">
        <v>1.3048</v>
      </c>
      <c r="BU1736" s="53">
        <v>1.5126999999999999</v>
      </c>
      <c r="BV1736" s="53">
        <v>9.5183999999999997</v>
      </c>
      <c r="BW1736" s="53">
        <v>0.76859999999999995</v>
      </c>
      <c r="BX1736" s="53">
        <v>110.18</v>
      </c>
      <c r="BY1736" s="53">
        <v>0.90129999999999999</v>
      </c>
      <c r="BZ1736" s="53">
        <v>6.7347000000000001</v>
      </c>
      <c r="CA1736" s="53">
        <v>0.96840000000000004</v>
      </c>
      <c r="CB1736" s="53"/>
      <c r="CD1736" s="53"/>
      <c r="CE1736" s="53"/>
      <c r="CG1736" s="53"/>
      <c r="CH1736" s="53"/>
      <c r="CJ1736" s="53"/>
      <c r="CK1736" s="53" t="s">
        <v>305</v>
      </c>
      <c r="CL1736" s="53">
        <v>1.97</v>
      </c>
      <c r="CM1736" s="53">
        <v>1.88</v>
      </c>
      <c r="CN1736" s="53">
        <v>1.69</v>
      </c>
      <c r="CO1736" s="53">
        <v>1.6</v>
      </c>
      <c r="CP1736" s="53">
        <v>1.57</v>
      </c>
      <c r="CQ1736" s="53">
        <v>1.57</v>
      </c>
      <c r="CR1736" s="53" t="s">
        <v>305</v>
      </c>
      <c r="CS1736" s="53">
        <v>1.7350000000000001</v>
      </c>
      <c r="CT1736" s="53">
        <v>1.7</v>
      </c>
      <c r="CU1736" s="53">
        <v>1.7050000000000001</v>
      </c>
      <c r="CV1736" s="53">
        <v>1.88</v>
      </c>
      <c r="CW1736" s="53">
        <v>7.1882000000000001</v>
      </c>
      <c r="CX1736" s="53">
        <v>3.4355000000000002</v>
      </c>
      <c r="CY1736" s="53">
        <v>3.5350009999999998</v>
      </c>
      <c r="CZ1736" s="53">
        <v>2.6595</v>
      </c>
      <c r="DA1736" s="53">
        <v>102.69</v>
      </c>
    </row>
    <row r="1737" spans="1:105" x14ac:dyDescent="0.25">
      <c r="A1737" s="79">
        <v>43847</v>
      </c>
      <c r="B1737" s="53">
        <v>773.6</v>
      </c>
      <c r="C1737" s="53">
        <v>768.82</v>
      </c>
      <c r="D1737" s="53">
        <v>775</v>
      </c>
      <c r="E1737" s="53">
        <v>771.75</v>
      </c>
      <c r="F1737" s="53">
        <v>771.68820000000005</v>
      </c>
      <c r="G1737" s="53">
        <v>1177.47</v>
      </c>
      <c r="H1737" s="53">
        <v>771.28</v>
      </c>
      <c r="I1737" s="53">
        <v>761.26</v>
      </c>
      <c r="J1737" s="53">
        <v>774.83</v>
      </c>
      <c r="K1737" s="53">
        <v>749.01</v>
      </c>
      <c r="L1737" s="53">
        <v>720.66</v>
      </c>
      <c r="M1737" s="53">
        <v>10.56</v>
      </c>
      <c r="N1737" s="53">
        <v>0.05</v>
      </c>
      <c r="O1737" s="53">
        <v>-0.45</v>
      </c>
      <c r="P1737" s="53">
        <v>-0.88</v>
      </c>
      <c r="Q1737" s="53">
        <v>-1.28</v>
      </c>
      <c r="R1737" s="53">
        <v>97.605999999999995</v>
      </c>
      <c r="S1737" s="53">
        <v>284.55</v>
      </c>
      <c r="T1737" s="53">
        <v>284.55</v>
      </c>
      <c r="U1737" s="53">
        <v>6247.25</v>
      </c>
      <c r="V1737" s="53">
        <v>34703</v>
      </c>
      <c r="W1737" s="53">
        <v>-1525</v>
      </c>
      <c r="X1737" s="53">
        <v>125250</v>
      </c>
      <c r="Y1737" s="53">
        <v>6247.25</v>
      </c>
      <c r="Z1737" s="53">
        <v>10.84</v>
      </c>
      <c r="AA1737" s="53">
        <v>10419</v>
      </c>
      <c r="AB1737" s="53">
        <v>58.54</v>
      </c>
      <c r="AC1737" s="53">
        <v>18.660699999999999</v>
      </c>
      <c r="AD1737" s="53">
        <v>4.1616</v>
      </c>
      <c r="AE1737" s="53">
        <v>3332</v>
      </c>
      <c r="AF1737" s="53">
        <v>3.3214999999999999</v>
      </c>
      <c r="AG1737" s="53">
        <v>60.0017</v>
      </c>
      <c r="AH1737" s="53" t="s">
        <v>305</v>
      </c>
      <c r="AI1737" s="53" t="s">
        <v>305</v>
      </c>
      <c r="AJ1737" s="53"/>
      <c r="AK1737" s="53"/>
      <c r="AL1737" s="53"/>
      <c r="AM1737" s="53"/>
      <c r="AN1737" s="53">
        <v>99.86</v>
      </c>
      <c r="AO1737" s="53">
        <v>26</v>
      </c>
      <c r="AP1737" s="53">
        <v>61.598599999999998</v>
      </c>
      <c r="AQ1737" s="53">
        <v>14.469900000000001</v>
      </c>
      <c r="AR1737" s="53">
        <v>6.8597999999999999</v>
      </c>
      <c r="AS1737" s="53">
        <v>303.06</v>
      </c>
      <c r="AT1737" s="53">
        <v>5.8861999999999997</v>
      </c>
      <c r="AU1737" s="53">
        <v>1159.48</v>
      </c>
      <c r="AV1737" s="53">
        <v>3.8231999999999999</v>
      </c>
      <c r="AW1737" s="53">
        <v>50.951999999999998</v>
      </c>
      <c r="AX1737" s="53">
        <v>30.4</v>
      </c>
      <c r="AY1737" s="53">
        <v>22.685700000000001</v>
      </c>
      <c r="AZ1737" s="53">
        <v>7.7667999999999999</v>
      </c>
      <c r="BA1737" s="53">
        <v>1.3472999999999999</v>
      </c>
      <c r="BB1737" s="53">
        <v>71.086299999999994</v>
      </c>
      <c r="BC1737" s="53">
        <v>29.937999999999999</v>
      </c>
      <c r="BD1737" s="53">
        <v>4.0547000000000004</v>
      </c>
      <c r="BE1737" s="53">
        <v>13645</v>
      </c>
      <c r="BF1737" s="53">
        <v>1.7632000000000001</v>
      </c>
      <c r="BG1737" s="53">
        <v>4.3094000000000001</v>
      </c>
      <c r="BH1737" s="53">
        <v>10.977499999999999</v>
      </c>
      <c r="BI1737" s="53">
        <v>5.532</v>
      </c>
      <c r="BJ1737" s="53">
        <v>9.3275000000000006</v>
      </c>
      <c r="BK1737" s="53">
        <v>10.324999999999999</v>
      </c>
      <c r="BL1737" s="53">
        <v>1.71</v>
      </c>
      <c r="BM1737" s="53">
        <v>1.5049999999999999</v>
      </c>
      <c r="BN1737" s="53">
        <v>1.7</v>
      </c>
      <c r="BO1737" s="53">
        <v>1.5680000000000001</v>
      </c>
      <c r="BP1737" s="53">
        <v>1.4555</v>
      </c>
      <c r="BQ1737" s="53">
        <v>1.6928000000000001</v>
      </c>
      <c r="BR1737" s="53">
        <v>8.9123999999999999</v>
      </c>
      <c r="BS1737" s="53">
        <v>1.4547000000000001</v>
      </c>
      <c r="BT1737" s="53">
        <v>1.3066</v>
      </c>
      <c r="BU1737" s="53">
        <v>1.5126999999999999</v>
      </c>
      <c r="BV1737" s="53">
        <v>9.5177999999999994</v>
      </c>
      <c r="BW1737" s="53">
        <v>0.76859999999999995</v>
      </c>
      <c r="BX1737" s="53">
        <v>110.14</v>
      </c>
      <c r="BY1737" s="53">
        <v>0.90159999999999996</v>
      </c>
      <c r="BZ1737" s="53">
        <v>6.7378999999999998</v>
      </c>
      <c r="CA1737" s="53">
        <v>0.96789999999999998</v>
      </c>
      <c r="CB1737" s="53"/>
      <c r="CD1737" s="53"/>
      <c r="CE1737" s="53"/>
      <c r="CG1737" s="53"/>
      <c r="CH1737" s="53"/>
      <c r="CJ1737" s="53"/>
      <c r="CK1737" s="53" t="s">
        <v>305</v>
      </c>
      <c r="CL1737" s="53">
        <v>1.87</v>
      </c>
      <c r="CM1737" s="53">
        <v>1.89</v>
      </c>
      <c r="CN1737" s="53">
        <v>1.59</v>
      </c>
      <c r="CO1737" s="53">
        <v>1.53</v>
      </c>
      <c r="CP1737" s="53">
        <v>1.52</v>
      </c>
      <c r="CQ1737" s="53">
        <v>1.53</v>
      </c>
      <c r="CR1737" s="53" t="s">
        <v>305</v>
      </c>
      <c r="CS1737" s="53">
        <v>1.7350000000000001</v>
      </c>
      <c r="CT1737" s="53">
        <v>1.7</v>
      </c>
      <c r="CU1737" s="53">
        <v>1.71</v>
      </c>
      <c r="CV1737" s="53">
        <v>1.89</v>
      </c>
      <c r="CW1737" s="53">
        <v>7.1672000000000002</v>
      </c>
      <c r="CX1737" s="53">
        <v>3.6459000000000001</v>
      </c>
      <c r="CY1737" s="53">
        <v>3.665</v>
      </c>
      <c r="CZ1737" s="53">
        <v>2.6928999999999998</v>
      </c>
      <c r="DA1737" s="53">
        <v>102.69</v>
      </c>
    </row>
    <row r="1738" spans="1:105" x14ac:dyDescent="0.25">
      <c r="A1738" s="79">
        <v>43846</v>
      </c>
      <c r="B1738" s="53">
        <v>776.4</v>
      </c>
      <c r="C1738" s="53">
        <v>770.7</v>
      </c>
      <c r="D1738" s="53">
        <v>777.43</v>
      </c>
      <c r="E1738" s="53">
        <v>772.5</v>
      </c>
      <c r="F1738" s="53">
        <v>773.29409999999996</v>
      </c>
      <c r="G1738" s="53">
        <v>1253.33</v>
      </c>
      <c r="H1738" s="53">
        <v>769.63</v>
      </c>
      <c r="I1738" s="53">
        <v>760.29</v>
      </c>
      <c r="J1738" s="53">
        <v>774.33</v>
      </c>
      <c r="K1738" s="53">
        <v>748.5</v>
      </c>
      <c r="L1738" s="53">
        <v>720.12</v>
      </c>
      <c r="M1738" s="53">
        <v>10.53</v>
      </c>
      <c r="N1738" s="53">
        <v>0.1</v>
      </c>
      <c r="O1738" s="53">
        <v>-0.2</v>
      </c>
      <c r="P1738" s="53">
        <v>-0.75</v>
      </c>
      <c r="Q1738" s="53">
        <v>-0.8</v>
      </c>
      <c r="R1738" s="53">
        <v>97.32</v>
      </c>
      <c r="S1738" s="53">
        <v>284.7</v>
      </c>
      <c r="T1738" s="53">
        <v>284.7</v>
      </c>
      <c r="U1738" s="53">
        <v>6251</v>
      </c>
      <c r="V1738" s="53">
        <v>34969</v>
      </c>
      <c r="W1738" s="53">
        <v>-1275</v>
      </c>
      <c r="X1738" s="53">
        <v>126775</v>
      </c>
      <c r="Y1738" s="53">
        <v>6251</v>
      </c>
      <c r="Z1738" s="53">
        <v>11.16</v>
      </c>
      <c r="AA1738" s="53">
        <v>10419</v>
      </c>
      <c r="AB1738" s="53">
        <v>58.52</v>
      </c>
      <c r="AC1738" s="53">
        <v>18.783799999999999</v>
      </c>
      <c r="AD1738" s="53">
        <v>4.1839000000000004</v>
      </c>
      <c r="AE1738" s="53">
        <v>3322.4</v>
      </c>
      <c r="AF1738" s="53">
        <v>3.323</v>
      </c>
      <c r="AG1738" s="53">
        <v>59.98</v>
      </c>
      <c r="AH1738" s="53" t="s">
        <v>305</v>
      </c>
      <c r="AI1738" s="53" t="s">
        <v>305</v>
      </c>
      <c r="AJ1738" s="53"/>
      <c r="AK1738" s="53"/>
      <c r="AL1738" s="53"/>
      <c r="AM1738" s="53"/>
      <c r="AN1738" s="53">
        <v>99.87</v>
      </c>
      <c r="AO1738" s="53">
        <v>25.93</v>
      </c>
      <c r="AP1738" s="53">
        <v>61.648099999999999</v>
      </c>
      <c r="AQ1738" s="53">
        <v>14.414899999999999</v>
      </c>
      <c r="AR1738" s="53">
        <v>6.8815</v>
      </c>
      <c r="AS1738" s="53">
        <v>300.43</v>
      </c>
      <c r="AT1738" s="53">
        <v>5.8594999999999997</v>
      </c>
      <c r="AU1738" s="53">
        <v>1161.32</v>
      </c>
      <c r="AV1738" s="53">
        <v>3.8</v>
      </c>
      <c r="AW1738" s="53">
        <v>50.828000000000003</v>
      </c>
      <c r="AX1738" s="53">
        <v>30.378</v>
      </c>
      <c r="AY1738" s="53">
        <v>22.593299999999999</v>
      </c>
      <c r="AZ1738" s="53">
        <v>7.7725999999999997</v>
      </c>
      <c r="BA1738" s="53">
        <v>1.3472</v>
      </c>
      <c r="BB1738" s="53">
        <v>70.936199999999999</v>
      </c>
      <c r="BC1738" s="53">
        <v>29.934000000000001</v>
      </c>
      <c r="BD1738" s="53">
        <v>4.0627000000000004</v>
      </c>
      <c r="BE1738" s="53">
        <v>13643</v>
      </c>
      <c r="BF1738" s="53">
        <v>1.7562</v>
      </c>
      <c r="BG1738" s="53">
        <v>4.2911000000000001</v>
      </c>
      <c r="BH1738" s="53">
        <v>11.52</v>
      </c>
      <c r="BI1738" s="53">
        <v>5.6150000000000002</v>
      </c>
      <c r="BJ1738" s="53">
        <v>9.8074999999999992</v>
      </c>
      <c r="BK1738" s="53">
        <v>10.407500000000001</v>
      </c>
      <c r="BL1738" s="53">
        <v>1.7050000000000001</v>
      </c>
      <c r="BM1738" s="53">
        <v>1.4990000000000001</v>
      </c>
      <c r="BN1738" s="53">
        <v>1.7</v>
      </c>
      <c r="BO1738" s="53">
        <v>1.5640000000000001</v>
      </c>
      <c r="BP1738" s="53">
        <v>1.4801</v>
      </c>
      <c r="BQ1738" s="53">
        <v>1.6698999999999999</v>
      </c>
      <c r="BR1738" s="53">
        <v>8.8865999999999996</v>
      </c>
      <c r="BS1738" s="53">
        <v>1.4498</v>
      </c>
      <c r="BT1738" s="53">
        <v>1.3042</v>
      </c>
      <c r="BU1738" s="53">
        <v>1.5068999999999999</v>
      </c>
      <c r="BV1738" s="53">
        <v>9.4887999999999995</v>
      </c>
      <c r="BW1738" s="53">
        <v>0.76459999999999995</v>
      </c>
      <c r="BX1738" s="53">
        <v>110.16</v>
      </c>
      <c r="BY1738" s="53">
        <v>0.89790000000000003</v>
      </c>
      <c r="BZ1738" s="53">
        <v>6.71</v>
      </c>
      <c r="CA1738" s="53">
        <v>0.9647</v>
      </c>
      <c r="CB1738" s="53"/>
      <c r="CD1738" s="53"/>
      <c r="CE1738" s="53"/>
      <c r="CG1738" s="53"/>
      <c r="CH1738" s="53"/>
      <c r="CJ1738" s="53"/>
      <c r="CK1738" s="53" t="s">
        <v>305</v>
      </c>
      <c r="CL1738" s="53">
        <v>2.11</v>
      </c>
      <c r="CM1738" s="53">
        <v>1.98</v>
      </c>
      <c r="CN1738" s="53">
        <v>1.73</v>
      </c>
      <c r="CO1738" s="53">
        <v>1.57</v>
      </c>
      <c r="CP1738" s="53">
        <v>1.59</v>
      </c>
      <c r="CQ1738" s="53">
        <v>1.6</v>
      </c>
      <c r="CR1738" s="53" t="s">
        <v>305</v>
      </c>
      <c r="CS1738" s="53">
        <v>1.73</v>
      </c>
      <c r="CT1738" s="53">
        <v>1.7</v>
      </c>
      <c r="CU1738" s="53">
        <v>1.7050000000000001</v>
      </c>
      <c r="CV1738" s="53">
        <v>1.98</v>
      </c>
      <c r="CW1738" s="53">
        <v>7.2119999999999997</v>
      </c>
      <c r="CX1738" s="53">
        <v>4.0787000000000004</v>
      </c>
      <c r="CY1738" s="53">
        <v>4.0149999999999997</v>
      </c>
      <c r="CZ1738" s="53">
        <v>2.6928999999999998</v>
      </c>
      <c r="DA1738" s="53">
        <v>102.69</v>
      </c>
    </row>
    <row r="1739" spans="1:105" x14ac:dyDescent="0.25">
      <c r="A1739" s="79">
        <v>43845</v>
      </c>
      <c r="B1739" s="53">
        <v>775</v>
      </c>
      <c r="C1739" s="53">
        <v>769</v>
      </c>
      <c r="D1739" s="53">
        <v>776</v>
      </c>
      <c r="E1739" s="53">
        <v>772</v>
      </c>
      <c r="F1739" s="53">
        <v>772.27269999999999</v>
      </c>
      <c r="G1739" s="53">
        <v>1216.51</v>
      </c>
      <c r="H1739" s="53">
        <v>767.13</v>
      </c>
      <c r="I1739" s="53">
        <v>759.16</v>
      </c>
      <c r="J1739" s="53">
        <v>773.65</v>
      </c>
      <c r="K1739" s="53">
        <v>747.95</v>
      </c>
      <c r="L1739" s="53">
        <v>719.56</v>
      </c>
      <c r="M1739" s="53">
        <v>10.69</v>
      </c>
      <c r="N1739" s="53">
        <v>0.08</v>
      </c>
      <c r="O1739" s="53">
        <v>-0.3</v>
      </c>
      <c r="P1739" s="53">
        <v>-0.7</v>
      </c>
      <c r="Q1739" s="53">
        <v>-0.9</v>
      </c>
      <c r="R1739" s="53">
        <v>97.228999999999999</v>
      </c>
      <c r="S1739" s="53">
        <v>286.60000000000002</v>
      </c>
      <c r="T1739" s="53">
        <v>286.60000000000002</v>
      </c>
      <c r="U1739" s="53">
        <v>6252.5</v>
      </c>
      <c r="V1739" s="53">
        <v>35194</v>
      </c>
      <c r="W1739" s="53">
        <v>-50</v>
      </c>
      <c r="X1739" s="53">
        <v>128050</v>
      </c>
      <c r="Y1739" s="53">
        <v>6252.5</v>
      </c>
      <c r="Z1739" s="53">
        <v>12.01</v>
      </c>
      <c r="AA1739" s="53">
        <v>10419</v>
      </c>
      <c r="AB1739" s="53">
        <v>57.81</v>
      </c>
      <c r="AC1739" s="53">
        <v>18.792000000000002</v>
      </c>
      <c r="AD1739" s="53">
        <v>4.1830999999999996</v>
      </c>
      <c r="AE1739" s="53">
        <v>3298.9</v>
      </c>
      <c r="AF1739" s="53">
        <v>3.3239999999999998</v>
      </c>
      <c r="AG1739" s="53">
        <v>59.953400000000002</v>
      </c>
      <c r="AH1739" s="53" t="s">
        <v>305</v>
      </c>
      <c r="AI1739" s="53" t="s">
        <v>305</v>
      </c>
      <c r="AJ1739" s="53"/>
      <c r="AK1739" s="53"/>
      <c r="AL1739" s="53"/>
      <c r="AM1739" s="53"/>
      <c r="AN1739" s="53">
        <v>99.89</v>
      </c>
      <c r="AO1739" s="53">
        <v>26.01</v>
      </c>
      <c r="AP1739" s="53">
        <v>61.406199999999998</v>
      </c>
      <c r="AQ1739" s="53">
        <v>14.3894</v>
      </c>
      <c r="AR1739" s="53">
        <v>6.8918999999999997</v>
      </c>
      <c r="AS1739" s="53">
        <v>298.39999999999998</v>
      </c>
      <c r="AT1739" s="53">
        <v>5.8750999999999998</v>
      </c>
      <c r="AU1739" s="53">
        <v>1156.8599999999999</v>
      </c>
      <c r="AV1739" s="53">
        <v>3.7928000000000002</v>
      </c>
      <c r="AW1739" s="53">
        <v>50.738</v>
      </c>
      <c r="AX1739" s="53">
        <v>30.300999999999998</v>
      </c>
      <c r="AY1739" s="53">
        <v>22.500800000000002</v>
      </c>
      <c r="AZ1739" s="53">
        <v>7.7713000000000001</v>
      </c>
      <c r="BA1739" s="53">
        <v>1.3461000000000001</v>
      </c>
      <c r="BB1739" s="53">
        <v>70.817499999999995</v>
      </c>
      <c r="BC1739" s="53">
        <v>29.934999999999999</v>
      </c>
      <c r="BD1739" s="53">
        <v>4.0744999999999996</v>
      </c>
      <c r="BE1739" s="53">
        <v>13695</v>
      </c>
      <c r="BF1739" s="53">
        <v>1.7552000000000001</v>
      </c>
      <c r="BG1739" s="53">
        <v>4.2873000000000001</v>
      </c>
      <c r="BH1739" s="53">
        <v>11.86</v>
      </c>
      <c r="BI1739" s="53">
        <v>5.73</v>
      </c>
      <c r="BJ1739" s="53">
        <v>9.9250000000000007</v>
      </c>
      <c r="BK1739" s="53">
        <v>10.234999999999999</v>
      </c>
      <c r="BL1739" s="53">
        <v>1.7</v>
      </c>
      <c r="BM1739" s="53">
        <v>1.4974700000000001</v>
      </c>
      <c r="BN1739" s="53">
        <v>1.6975</v>
      </c>
      <c r="BO1739" s="53">
        <v>1.5640000000000001</v>
      </c>
      <c r="BP1739" s="53">
        <v>1.4301999999999999</v>
      </c>
      <c r="BQ1739" s="53">
        <v>1.6701999999999999</v>
      </c>
      <c r="BR1739" s="53">
        <v>8.8628999999999998</v>
      </c>
      <c r="BS1739" s="53">
        <v>1.4479</v>
      </c>
      <c r="BT1739" s="53">
        <v>1.3042</v>
      </c>
      <c r="BU1739" s="53">
        <v>1.5108999999999999</v>
      </c>
      <c r="BV1739" s="53">
        <v>9.4644999999999992</v>
      </c>
      <c r="BW1739" s="53">
        <v>0.76690000000000003</v>
      </c>
      <c r="BX1739" s="53">
        <v>109.9</v>
      </c>
      <c r="BY1739" s="53">
        <v>0.89690000000000003</v>
      </c>
      <c r="BZ1739" s="53">
        <v>6.7020999999999997</v>
      </c>
      <c r="CA1739" s="53">
        <v>0.96409999999999996</v>
      </c>
      <c r="CB1739" s="53"/>
      <c r="CD1739" s="53"/>
      <c r="CE1739" s="53"/>
      <c r="CG1739" s="53"/>
      <c r="CH1739" s="53"/>
      <c r="CJ1739" s="53"/>
      <c r="CK1739" s="53" t="s">
        <v>305</v>
      </c>
      <c r="CL1739" s="53">
        <v>2</v>
      </c>
      <c r="CM1739" s="53">
        <v>1.95</v>
      </c>
      <c r="CN1739" s="53">
        <v>1.68</v>
      </c>
      <c r="CO1739" s="53">
        <v>1.59</v>
      </c>
      <c r="CP1739" s="53">
        <v>1.58</v>
      </c>
      <c r="CQ1739" s="53">
        <v>1.58</v>
      </c>
      <c r="CR1739" s="53" t="s">
        <v>305</v>
      </c>
      <c r="CS1739" s="53">
        <v>1.7175</v>
      </c>
      <c r="CT1739" s="53">
        <v>1.6975</v>
      </c>
      <c r="CU1739" s="53">
        <v>1.7</v>
      </c>
      <c r="CV1739" s="53">
        <v>1.95</v>
      </c>
      <c r="CW1739" s="53">
        <v>7.1818</v>
      </c>
      <c r="CX1739" s="53">
        <v>3.9356</v>
      </c>
      <c r="CY1739" s="53">
        <v>3.28</v>
      </c>
      <c r="CZ1739" s="53">
        <v>2.8521000000000001</v>
      </c>
      <c r="DA1739" s="53">
        <v>102.69</v>
      </c>
    </row>
    <row r="1740" spans="1:105" x14ac:dyDescent="0.25">
      <c r="A1740" s="79">
        <v>43844</v>
      </c>
      <c r="B1740" s="53">
        <v>771.5</v>
      </c>
      <c r="C1740" s="53">
        <v>767.4</v>
      </c>
      <c r="D1740" s="53">
        <v>778.04</v>
      </c>
      <c r="E1740" s="53">
        <v>775.7</v>
      </c>
      <c r="F1740" s="53">
        <v>772.60609999999997</v>
      </c>
      <c r="G1740" s="53">
        <v>1227.82</v>
      </c>
      <c r="H1740" s="53">
        <v>764.96</v>
      </c>
      <c r="I1740" s="53">
        <v>758.03</v>
      </c>
      <c r="J1740" s="53">
        <v>772.97</v>
      </c>
      <c r="K1740" s="53">
        <v>747.43</v>
      </c>
      <c r="L1740" s="53">
        <v>719.01</v>
      </c>
      <c r="M1740" s="53">
        <v>10.95</v>
      </c>
      <c r="N1740" s="53">
        <v>0.1</v>
      </c>
      <c r="O1740" s="53">
        <v>-0.05</v>
      </c>
      <c r="P1740" s="53">
        <v>-0.53</v>
      </c>
      <c r="Q1740" s="53">
        <v>-0.65</v>
      </c>
      <c r="R1740" s="53">
        <v>97.372</v>
      </c>
      <c r="S1740" s="53">
        <v>287.35000000000002</v>
      </c>
      <c r="T1740" s="53">
        <v>287.35000000000002</v>
      </c>
      <c r="U1740" s="53">
        <v>6270</v>
      </c>
      <c r="V1740" s="53">
        <v>35237</v>
      </c>
      <c r="W1740" s="53">
        <v>-1900</v>
      </c>
      <c r="X1740" s="53">
        <v>128100</v>
      </c>
      <c r="Y1740" s="53">
        <v>6270</v>
      </c>
      <c r="Z1740" s="53">
        <v>11.91</v>
      </c>
      <c r="AA1740" s="53">
        <v>10419</v>
      </c>
      <c r="AB1740" s="53">
        <v>58.23</v>
      </c>
      <c r="AC1740" s="53">
        <v>18.7822</v>
      </c>
      <c r="AD1740" s="53">
        <v>4.1318999999999999</v>
      </c>
      <c r="AE1740" s="53">
        <v>3286.52</v>
      </c>
      <c r="AF1740" s="53">
        <v>3.3220999999999998</v>
      </c>
      <c r="AG1740" s="53">
        <v>60.057499999999997</v>
      </c>
      <c r="AH1740" s="53" t="s">
        <v>305</v>
      </c>
      <c r="AI1740" s="53" t="s">
        <v>305</v>
      </c>
      <c r="AJ1740" s="53"/>
      <c r="AK1740" s="53"/>
      <c r="AL1740" s="53"/>
      <c r="AM1740" s="53"/>
      <c r="AN1740" s="53">
        <v>99.87</v>
      </c>
      <c r="AO1740" s="53">
        <v>25.96</v>
      </c>
      <c r="AP1740" s="53">
        <v>61.432499999999997</v>
      </c>
      <c r="AQ1740" s="53">
        <v>14.402799999999999</v>
      </c>
      <c r="AR1740" s="53">
        <v>6.8842999999999996</v>
      </c>
      <c r="AS1740" s="53">
        <v>298.83</v>
      </c>
      <c r="AT1740" s="53">
        <v>5.8815</v>
      </c>
      <c r="AU1740" s="53">
        <v>1156.1300000000001</v>
      </c>
      <c r="AV1740" s="53">
        <v>3.7915999999999999</v>
      </c>
      <c r="AW1740" s="53">
        <v>50.604999999999997</v>
      </c>
      <c r="AX1740" s="53">
        <v>30.265999999999998</v>
      </c>
      <c r="AY1740" s="53">
        <v>22.619499999999999</v>
      </c>
      <c r="AZ1740" s="53">
        <v>7.7770000000000001</v>
      </c>
      <c r="BA1740" s="53">
        <v>1.3468</v>
      </c>
      <c r="BB1740" s="53">
        <v>70.876300000000001</v>
      </c>
      <c r="BC1740" s="53">
        <v>29.914999999999999</v>
      </c>
      <c r="BD1740" s="53">
        <v>4.0724999999999998</v>
      </c>
      <c r="BE1740" s="53">
        <v>13680</v>
      </c>
      <c r="BF1740" s="53">
        <v>1.7576000000000001</v>
      </c>
      <c r="BG1740" s="53">
        <v>4.2944000000000004</v>
      </c>
      <c r="BH1740" s="53">
        <v>11.755000000000001</v>
      </c>
      <c r="BI1740" s="53">
        <v>5.95</v>
      </c>
      <c r="BJ1740" s="53">
        <v>9.57</v>
      </c>
      <c r="BK1740" s="53">
        <v>10.24</v>
      </c>
      <c r="BL1740" s="53">
        <v>1.7075</v>
      </c>
      <c r="BM1740" s="53">
        <v>1.49621</v>
      </c>
      <c r="BN1740" s="53">
        <v>1.7024999999999999</v>
      </c>
      <c r="BO1740" s="53">
        <v>1.5620000000000001</v>
      </c>
      <c r="BP1740" s="53">
        <v>1.4663999999999999</v>
      </c>
      <c r="BQ1740" s="53">
        <v>1.7257</v>
      </c>
      <c r="BR1740" s="53">
        <v>8.8740000000000006</v>
      </c>
      <c r="BS1740" s="53">
        <v>1.4489000000000001</v>
      </c>
      <c r="BT1740" s="53">
        <v>1.3062</v>
      </c>
      <c r="BU1740" s="53">
        <v>1.5118</v>
      </c>
      <c r="BV1740" s="53">
        <v>9.4634</v>
      </c>
      <c r="BW1740" s="53">
        <v>0.7681</v>
      </c>
      <c r="BX1740" s="53">
        <v>109.99</v>
      </c>
      <c r="BY1740" s="53">
        <v>0.89880000000000004</v>
      </c>
      <c r="BZ1740" s="53">
        <v>6.7145999999999999</v>
      </c>
      <c r="CA1740" s="53">
        <v>0.96740000000000004</v>
      </c>
      <c r="CB1740" s="53"/>
      <c r="CD1740" s="53"/>
      <c r="CE1740" s="53"/>
      <c r="CG1740" s="53"/>
      <c r="CH1740" s="53"/>
      <c r="CJ1740" s="53"/>
      <c r="CK1740" s="53" t="s">
        <v>305</v>
      </c>
      <c r="CL1740" s="53">
        <v>2.0099999999999998</v>
      </c>
      <c r="CM1740" s="53">
        <v>1.99</v>
      </c>
      <c r="CN1740" s="53">
        <v>1.82</v>
      </c>
      <c r="CO1740" s="53">
        <v>1.63</v>
      </c>
      <c r="CP1740" s="53">
        <v>1.62</v>
      </c>
      <c r="CQ1740" s="53">
        <v>1.62</v>
      </c>
      <c r="CR1740" s="53" t="s">
        <v>305</v>
      </c>
      <c r="CS1740" s="53">
        <v>1.72</v>
      </c>
      <c r="CT1740" s="53">
        <v>1.7024999999999999</v>
      </c>
      <c r="CU1740" s="53">
        <v>1.7075</v>
      </c>
      <c r="CV1740" s="53">
        <v>1.99</v>
      </c>
      <c r="CW1740" s="53">
        <v>7.1940999999999997</v>
      </c>
      <c r="CX1740" s="53">
        <v>3.6739999999999999</v>
      </c>
      <c r="CY1740" s="53">
        <v>3.2250000000000001</v>
      </c>
      <c r="CZ1740" s="53">
        <v>2.5874000000000001</v>
      </c>
      <c r="DA1740" s="53">
        <v>102.69</v>
      </c>
    </row>
    <row r="1741" spans="1:105" x14ac:dyDescent="0.25">
      <c r="A1741" s="79">
        <v>43843</v>
      </c>
      <c r="B1741" s="53">
        <v>774.6</v>
      </c>
      <c r="C1741" s="53">
        <v>774.1</v>
      </c>
      <c r="D1741" s="53">
        <v>780.2</v>
      </c>
      <c r="E1741" s="53">
        <v>775.5</v>
      </c>
      <c r="F1741" s="53">
        <v>777.87549999999999</v>
      </c>
      <c r="G1741" s="53">
        <v>1227.69</v>
      </c>
      <c r="H1741" s="53">
        <v>763</v>
      </c>
      <c r="I1741" s="53">
        <v>757.27</v>
      </c>
      <c r="J1741" s="53">
        <v>772.51</v>
      </c>
      <c r="K1741" s="53">
        <v>746.94</v>
      </c>
      <c r="L1741" s="53">
        <v>718.48</v>
      </c>
      <c r="M1741" s="53">
        <v>11.63</v>
      </c>
      <c r="N1741" s="53">
        <v>0.1</v>
      </c>
      <c r="O1741" s="53">
        <v>-0.2</v>
      </c>
      <c r="P1741" s="53">
        <v>-0.69</v>
      </c>
      <c r="Q1741" s="53">
        <v>-0.75</v>
      </c>
      <c r="R1741" s="53">
        <v>97.344999999999999</v>
      </c>
      <c r="S1741" s="53">
        <v>286.10000000000002</v>
      </c>
      <c r="T1741" s="53">
        <v>286.10000000000002</v>
      </c>
      <c r="U1741" s="53">
        <v>6265.25</v>
      </c>
      <c r="V1741" s="53">
        <v>35237</v>
      </c>
      <c r="W1741" s="53">
        <v>-2725</v>
      </c>
      <c r="X1741" s="53">
        <v>130000</v>
      </c>
      <c r="Y1741" s="53">
        <v>6265.25</v>
      </c>
      <c r="Z1741" s="53">
        <v>12.08</v>
      </c>
      <c r="AA1741" s="53">
        <v>3752</v>
      </c>
      <c r="AB1741" s="53">
        <v>58.08</v>
      </c>
      <c r="AC1741" s="53">
        <v>18.797799999999999</v>
      </c>
      <c r="AD1741" s="53">
        <v>4.1425000000000001</v>
      </c>
      <c r="AE1741" s="53">
        <v>3269.45</v>
      </c>
      <c r="AF1741" s="53">
        <v>3.3331</v>
      </c>
      <c r="AG1741" s="53">
        <v>59.959000000000003</v>
      </c>
      <c r="AH1741" s="53" t="s">
        <v>305</v>
      </c>
      <c r="AI1741" s="53" t="s">
        <v>305</v>
      </c>
      <c r="AJ1741" s="53"/>
      <c r="AK1741" s="53"/>
      <c r="AL1741" s="53"/>
      <c r="AM1741" s="53"/>
      <c r="AN1741" s="53">
        <v>99.83</v>
      </c>
      <c r="AO1741" s="53">
        <v>25.8</v>
      </c>
      <c r="AP1741" s="53">
        <v>61.198</v>
      </c>
      <c r="AQ1741" s="53">
        <v>14.405900000000001</v>
      </c>
      <c r="AR1741" s="53">
        <v>6.8937999999999997</v>
      </c>
      <c r="AS1741" s="53">
        <v>299.73</v>
      </c>
      <c r="AT1741" s="53">
        <v>5.8674999999999997</v>
      </c>
      <c r="AU1741" s="53">
        <v>1156.29</v>
      </c>
      <c r="AV1741" s="53">
        <v>3.8020999999999998</v>
      </c>
      <c r="AW1741" s="53">
        <v>50.412999999999997</v>
      </c>
      <c r="AX1741" s="53">
        <v>30.187999999999999</v>
      </c>
      <c r="AY1741" s="53">
        <v>22.638999999999999</v>
      </c>
      <c r="AZ1741" s="53">
        <v>7.7714999999999996</v>
      </c>
      <c r="BA1741" s="53">
        <v>1.3466</v>
      </c>
      <c r="BB1741" s="53">
        <v>70.855000000000004</v>
      </c>
      <c r="BC1741" s="53">
        <v>29.936</v>
      </c>
      <c r="BD1741" s="53">
        <v>4.0625</v>
      </c>
      <c r="BE1741" s="53">
        <v>13673</v>
      </c>
      <c r="BF1741" s="53">
        <v>1.7565999999999999</v>
      </c>
      <c r="BG1741" s="53">
        <v>4.2907999999999999</v>
      </c>
      <c r="BH1741" s="53">
        <v>12.705</v>
      </c>
      <c r="BI1741" s="53">
        <v>6.2350000000000003</v>
      </c>
      <c r="BJ1741" s="53">
        <v>10.225</v>
      </c>
      <c r="BK1741" s="53">
        <v>10.475</v>
      </c>
      <c r="BL1741" s="53">
        <v>1.74</v>
      </c>
      <c r="BM1741" s="53">
        <v>1.502</v>
      </c>
      <c r="BN1741" s="53">
        <v>1.73</v>
      </c>
      <c r="BO1741" s="53">
        <v>1.5640000000000001</v>
      </c>
      <c r="BP1741" s="53">
        <v>1.504</v>
      </c>
      <c r="BQ1741" s="53">
        <v>1.7333000000000001</v>
      </c>
      <c r="BR1741" s="53">
        <v>8.8971999999999998</v>
      </c>
      <c r="BS1741" s="53">
        <v>1.4484999999999999</v>
      </c>
      <c r="BT1741" s="53">
        <v>1.3057000000000001</v>
      </c>
      <c r="BU1741" s="53">
        <v>1.5082</v>
      </c>
      <c r="BV1741" s="53">
        <v>9.4659999999999993</v>
      </c>
      <c r="BW1741" s="53">
        <v>0.76990000000000003</v>
      </c>
      <c r="BX1741" s="53">
        <v>109.95</v>
      </c>
      <c r="BY1741" s="53">
        <v>0.89810000000000001</v>
      </c>
      <c r="BZ1741" s="53">
        <v>6.7118000000000002</v>
      </c>
      <c r="CA1741" s="53">
        <v>0.97070000000000001</v>
      </c>
      <c r="CB1741" s="53"/>
      <c r="CD1741" s="53"/>
      <c r="CE1741" s="53"/>
      <c r="CG1741" s="53"/>
      <c r="CH1741" s="53"/>
      <c r="CJ1741" s="53"/>
      <c r="CK1741" s="53" t="s">
        <v>305</v>
      </c>
      <c r="CL1741" s="53">
        <v>1.99</v>
      </c>
      <c r="CM1741" s="53">
        <v>1.97</v>
      </c>
      <c r="CN1741" s="53">
        <v>1.73</v>
      </c>
      <c r="CO1741" s="53">
        <v>1.59</v>
      </c>
      <c r="CP1741" s="53">
        <v>1.6</v>
      </c>
      <c r="CQ1741" s="53">
        <v>1.61</v>
      </c>
      <c r="CR1741" s="53" t="s">
        <v>305</v>
      </c>
      <c r="CS1741" s="53">
        <v>1.7424999999999999</v>
      </c>
      <c r="CT1741" s="53">
        <v>1.73</v>
      </c>
      <c r="CU1741" s="53">
        <v>1.74</v>
      </c>
      <c r="CV1741" s="53">
        <v>1.97</v>
      </c>
      <c r="CW1741" s="53">
        <v>7.0092999999999996</v>
      </c>
      <c r="CX1741" s="53">
        <v>3.7029000000000001</v>
      </c>
      <c r="CY1741" s="53">
        <v>3.12</v>
      </c>
      <c r="CZ1741" s="53">
        <v>3.1171000000000002</v>
      </c>
      <c r="DA1741" s="53">
        <v>102.69</v>
      </c>
    </row>
    <row r="1742" spans="1:105" x14ac:dyDescent="0.25">
      <c r="A1742" s="79">
        <v>43840</v>
      </c>
      <c r="B1742" s="53">
        <v>773.35</v>
      </c>
      <c r="C1742" s="53">
        <v>766</v>
      </c>
      <c r="D1742" s="53">
        <v>773.9</v>
      </c>
      <c r="E1742" s="53">
        <v>772</v>
      </c>
      <c r="F1742" s="53">
        <v>770.69190000000003</v>
      </c>
      <c r="G1742" s="53">
        <v>1054.08</v>
      </c>
      <c r="H1742" s="53">
        <v>760.65</v>
      </c>
      <c r="I1742" s="53">
        <v>756.61</v>
      </c>
      <c r="J1742" s="53">
        <v>771.81</v>
      </c>
      <c r="K1742" s="53">
        <v>746.38</v>
      </c>
      <c r="L1742" s="53">
        <v>717.93</v>
      </c>
      <c r="M1742" s="53">
        <v>11.51</v>
      </c>
      <c r="N1742" s="53">
        <v>0.03</v>
      </c>
      <c r="O1742" s="53">
        <v>-0.3</v>
      </c>
      <c r="P1742" s="53">
        <v>-0.81</v>
      </c>
      <c r="Q1742" s="53">
        <v>-1.1100000000000001</v>
      </c>
      <c r="R1742" s="53">
        <v>97.355999999999995</v>
      </c>
      <c r="S1742" s="53">
        <v>281.35000000000002</v>
      </c>
      <c r="T1742" s="53">
        <v>281.35000000000002</v>
      </c>
      <c r="U1742" s="53">
        <v>6172.25</v>
      </c>
      <c r="V1742" s="53">
        <v>35237</v>
      </c>
      <c r="W1742" s="53">
        <v>-3075</v>
      </c>
      <c r="X1742" s="53">
        <v>132725</v>
      </c>
      <c r="Y1742" s="53">
        <v>6172.25</v>
      </c>
      <c r="Z1742" s="53">
        <v>11.91</v>
      </c>
      <c r="AA1742" s="53">
        <v>3752</v>
      </c>
      <c r="AB1742" s="53">
        <v>59.04</v>
      </c>
      <c r="AC1742" s="53">
        <v>18.795200000000001</v>
      </c>
      <c r="AD1742" s="53">
        <v>4.0980999999999996</v>
      </c>
      <c r="AE1742" s="53">
        <v>3271.95</v>
      </c>
      <c r="AF1742" s="53">
        <v>3.3319000000000001</v>
      </c>
      <c r="AG1742" s="53">
        <v>59.813000000000002</v>
      </c>
      <c r="AH1742" s="53" t="s">
        <v>305</v>
      </c>
      <c r="AI1742" s="53" t="s">
        <v>305</v>
      </c>
      <c r="AJ1742" s="53"/>
      <c r="AK1742" s="53"/>
      <c r="AL1742" s="53"/>
      <c r="AM1742" s="53"/>
      <c r="AN1742" s="53">
        <v>99.58</v>
      </c>
      <c r="AO1742" s="53">
        <v>24.95</v>
      </c>
      <c r="AP1742" s="53">
        <v>61.024999999999999</v>
      </c>
      <c r="AQ1742" s="53">
        <v>14.366099999999999</v>
      </c>
      <c r="AR1742" s="53">
        <v>6.9192</v>
      </c>
      <c r="AS1742" s="53">
        <v>300.43</v>
      </c>
      <c r="AT1742" s="53">
        <v>5.8807999999999998</v>
      </c>
      <c r="AU1742" s="53">
        <v>1161.5</v>
      </c>
      <c r="AV1742" s="53">
        <v>3.8092000000000001</v>
      </c>
      <c r="AW1742" s="53">
        <v>50.576000000000001</v>
      </c>
      <c r="AX1742" s="53">
        <v>30.248999999999999</v>
      </c>
      <c r="AY1742" s="53">
        <v>22.730699999999999</v>
      </c>
      <c r="AZ1742" s="53">
        <v>7.7666000000000004</v>
      </c>
      <c r="BA1742" s="53">
        <v>1.3484</v>
      </c>
      <c r="BB1742" s="53">
        <v>70.941299999999998</v>
      </c>
      <c r="BC1742" s="53">
        <v>30.009</v>
      </c>
      <c r="BD1742" s="53">
        <v>4.0759999999999996</v>
      </c>
      <c r="BE1742" s="53">
        <v>13772</v>
      </c>
      <c r="BF1742" s="53">
        <v>1.7587999999999999</v>
      </c>
      <c r="BG1742" s="53">
        <v>4.2983000000000002</v>
      </c>
      <c r="BH1742" s="53">
        <v>12.475</v>
      </c>
      <c r="BI1742" s="53">
        <v>6.5650000000000004</v>
      </c>
      <c r="BJ1742" s="53">
        <v>9.8375000000000004</v>
      </c>
      <c r="BK1742" s="53">
        <v>10.442500000000001</v>
      </c>
      <c r="BL1742" s="53">
        <v>1.7524999999999999</v>
      </c>
      <c r="BM1742" s="53">
        <v>1.4901599999999999</v>
      </c>
      <c r="BN1742" s="53">
        <v>1.7450000000000001</v>
      </c>
      <c r="BO1742" s="53">
        <v>1.552</v>
      </c>
      <c r="BP1742" s="53">
        <v>1.4802</v>
      </c>
      <c r="BQ1742" s="53">
        <v>1.7323</v>
      </c>
      <c r="BR1742" s="53">
        <v>8.8872</v>
      </c>
      <c r="BS1742" s="53">
        <v>1.4492</v>
      </c>
      <c r="BT1742" s="53">
        <v>1.3049999999999999</v>
      </c>
      <c r="BU1742" s="53">
        <v>1.5071000000000001</v>
      </c>
      <c r="BV1742" s="53">
        <v>9.5008999999999997</v>
      </c>
      <c r="BW1742" s="53">
        <v>0.76549999999999996</v>
      </c>
      <c r="BX1742" s="53">
        <v>109.45</v>
      </c>
      <c r="BY1742" s="53">
        <v>0.89929999999999999</v>
      </c>
      <c r="BZ1742" s="53">
        <v>6.7198000000000002</v>
      </c>
      <c r="CA1742" s="53">
        <v>0.97260000000000002</v>
      </c>
      <c r="CB1742" s="53"/>
      <c r="CD1742" s="53"/>
      <c r="CE1742" s="53"/>
      <c r="CG1742" s="53"/>
      <c r="CH1742" s="53"/>
      <c r="CJ1742" s="53"/>
      <c r="CK1742" s="53" t="s">
        <v>305</v>
      </c>
      <c r="CL1742" s="53">
        <v>2</v>
      </c>
      <c r="CM1742" s="53">
        <v>1.88</v>
      </c>
      <c r="CN1742" s="53">
        <v>1.68</v>
      </c>
      <c r="CO1742" s="53">
        <v>1.55</v>
      </c>
      <c r="CP1742" s="53">
        <v>1.55</v>
      </c>
      <c r="CQ1742" s="53">
        <v>1.55</v>
      </c>
      <c r="CR1742" s="53" t="s">
        <v>305</v>
      </c>
      <c r="CS1742" s="53">
        <v>1.7450000000000001</v>
      </c>
      <c r="CT1742" s="53">
        <v>1.7450000000000001</v>
      </c>
      <c r="CU1742" s="53">
        <v>1.7524999999999999</v>
      </c>
      <c r="CV1742" s="53">
        <v>1.88</v>
      </c>
      <c r="CW1742" s="53">
        <v>6.8878000000000004</v>
      </c>
      <c r="CX1742" s="53">
        <v>4.0951000000000004</v>
      </c>
      <c r="CY1742" s="53">
        <v>3.33</v>
      </c>
      <c r="CZ1742" s="53">
        <v>0.17929999999999999</v>
      </c>
      <c r="DA1742" s="53">
        <v>102.69</v>
      </c>
    </row>
    <row r="1743" spans="1:105" x14ac:dyDescent="0.25">
      <c r="A1743" s="79">
        <v>43839</v>
      </c>
      <c r="B1743" s="53">
        <v>768</v>
      </c>
      <c r="C1743" s="53">
        <v>758.5</v>
      </c>
      <c r="D1743" s="53">
        <v>769.5</v>
      </c>
      <c r="E1743" s="53">
        <v>758.5</v>
      </c>
      <c r="F1743" s="53">
        <v>764.64649999999995</v>
      </c>
      <c r="G1743" s="53">
        <v>1300.6400000000001</v>
      </c>
      <c r="H1743" s="53">
        <v>758.17</v>
      </c>
      <c r="I1743" s="53">
        <v>756.19</v>
      </c>
      <c r="J1743" s="53">
        <v>771.18</v>
      </c>
      <c r="K1743" s="53">
        <v>745.84</v>
      </c>
      <c r="L1743" s="53">
        <v>717.44</v>
      </c>
      <c r="M1743" s="53">
        <v>11.47</v>
      </c>
      <c r="N1743" s="53">
        <v>0.02</v>
      </c>
      <c r="O1743" s="53">
        <v>-0.35</v>
      </c>
      <c r="P1743" s="53">
        <v>-1.07</v>
      </c>
      <c r="Q1743" s="53">
        <v>-1.2</v>
      </c>
      <c r="R1743" s="53">
        <v>97.45</v>
      </c>
      <c r="S1743" s="53">
        <v>280.2</v>
      </c>
      <c r="T1743" s="53">
        <v>280.2</v>
      </c>
      <c r="U1743" s="53">
        <v>6152.5</v>
      </c>
      <c r="V1743" s="53">
        <v>35601</v>
      </c>
      <c r="W1743" s="53">
        <v>-2600</v>
      </c>
      <c r="X1743" s="53">
        <v>135800</v>
      </c>
      <c r="Y1743" s="53">
        <v>6152.5</v>
      </c>
      <c r="Z1743" s="53">
        <v>11.91</v>
      </c>
      <c r="AA1743" s="53">
        <v>3752</v>
      </c>
      <c r="AB1743" s="53">
        <v>59.56</v>
      </c>
      <c r="AC1743" s="53">
        <v>18.8386</v>
      </c>
      <c r="AD1743" s="53">
        <v>4.0898000000000003</v>
      </c>
      <c r="AE1743" s="53">
        <v>3255.98</v>
      </c>
      <c r="AF1743" s="53">
        <v>3.3205</v>
      </c>
      <c r="AG1743" s="53">
        <v>59.818600000000004</v>
      </c>
      <c r="AH1743" s="53" t="s">
        <v>305</v>
      </c>
      <c r="AI1743" s="53" t="s">
        <v>305</v>
      </c>
      <c r="AJ1743" s="53"/>
      <c r="AK1743" s="53"/>
      <c r="AL1743" s="53"/>
      <c r="AM1743" s="53"/>
      <c r="AN1743" s="53">
        <v>99.55</v>
      </c>
      <c r="AO1743" s="53">
        <v>24.86</v>
      </c>
      <c r="AP1743" s="53">
        <v>61.305</v>
      </c>
      <c r="AQ1743" s="53">
        <v>14.2103</v>
      </c>
      <c r="AR1743" s="53">
        <v>6.9321999999999999</v>
      </c>
      <c r="AS1743" s="53">
        <v>299.58</v>
      </c>
      <c r="AT1743" s="53">
        <v>5.8745000000000003</v>
      </c>
      <c r="AU1743" s="53">
        <v>1159.0999999999999</v>
      </c>
      <c r="AV1743" s="53">
        <v>3.8224</v>
      </c>
      <c r="AW1743" s="53">
        <v>50.692999999999998</v>
      </c>
      <c r="AX1743" s="53">
        <v>30.288</v>
      </c>
      <c r="AY1743" s="53">
        <v>22.7301</v>
      </c>
      <c r="AZ1743" s="53">
        <v>7.7671999999999999</v>
      </c>
      <c r="BA1743" s="53">
        <v>1.3516999999999999</v>
      </c>
      <c r="BB1743" s="53">
        <v>71.215000000000003</v>
      </c>
      <c r="BC1743" s="53">
        <v>29.981999999999999</v>
      </c>
      <c r="BD1743" s="53">
        <v>4.0907</v>
      </c>
      <c r="BE1743" s="53">
        <v>13854</v>
      </c>
      <c r="BF1743" s="53">
        <v>1.7613000000000001</v>
      </c>
      <c r="BG1743" s="53">
        <v>4.3033000000000001</v>
      </c>
      <c r="BH1743" s="53">
        <v>12.86</v>
      </c>
      <c r="BI1743" s="53">
        <v>6.7270000000000003</v>
      </c>
      <c r="BJ1743" s="53">
        <v>10.3825</v>
      </c>
      <c r="BK1743" s="53">
        <v>10.515000000000001</v>
      </c>
      <c r="BL1743" s="53">
        <v>1.74</v>
      </c>
      <c r="BM1743" s="53">
        <v>1.4950000000000001</v>
      </c>
      <c r="BN1743" s="53">
        <v>1.7450000000000001</v>
      </c>
      <c r="BO1743" s="53">
        <v>1.5529999999999999</v>
      </c>
      <c r="BP1743" s="53">
        <v>1.4981</v>
      </c>
      <c r="BQ1743" s="53">
        <v>1.7172000000000001</v>
      </c>
      <c r="BR1743" s="53">
        <v>8.8884000000000007</v>
      </c>
      <c r="BS1743" s="53">
        <v>1.458</v>
      </c>
      <c r="BT1743" s="53">
        <v>1.3056000000000001</v>
      </c>
      <c r="BU1743" s="53">
        <v>1.5117</v>
      </c>
      <c r="BV1743" s="53">
        <v>9.4916</v>
      </c>
      <c r="BW1743" s="53">
        <v>0.76519999999999999</v>
      </c>
      <c r="BX1743" s="53">
        <v>109.52</v>
      </c>
      <c r="BY1743" s="53">
        <v>0.90039999999999998</v>
      </c>
      <c r="BZ1743" s="53">
        <v>6.7291999999999996</v>
      </c>
      <c r="CA1743" s="53">
        <v>0.97319999999999995</v>
      </c>
      <c r="CB1743" s="53"/>
      <c r="CD1743" s="53"/>
      <c r="CE1743" s="53"/>
      <c r="CG1743" s="53"/>
      <c r="CH1743" s="53"/>
      <c r="CJ1743" s="53"/>
      <c r="CK1743" s="53" t="s">
        <v>305</v>
      </c>
      <c r="CL1743" s="53">
        <v>2.0099999999999998</v>
      </c>
      <c r="CM1743" s="53">
        <v>1.88</v>
      </c>
      <c r="CN1743" s="53">
        <v>1.67</v>
      </c>
      <c r="CO1743" s="53">
        <v>1.48</v>
      </c>
      <c r="CP1743" s="53">
        <v>1.54</v>
      </c>
      <c r="CQ1743" s="53">
        <v>1.54</v>
      </c>
      <c r="CR1743" s="53" t="s">
        <v>305</v>
      </c>
      <c r="CS1743" s="53">
        <v>1.75</v>
      </c>
      <c r="CT1743" s="53">
        <v>1.7450000000000001</v>
      </c>
      <c r="CU1743" s="53">
        <v>1.74</v>
      </c>
      <c r="CV1743" s="53">
        <v>1.88</v>
      </c>
      <c r="CW1743" s="53">
        <v>6.9665999999999997</v>
      </c>
      <c r="CX1743" s="53">
        <v>4.0292000000000003</v>
      </c>
      <c r="CY1743" s="53">
        <v>3.3450000000000002</v>
      </c>
      <c r="CZ1743" s="53">
        <v>1.6040000000000001</v>
      </c>
      <c r="DA1743" s="53">
        <v>102.69</v>
      </c>
    </row>
    <row r="1744" spans="1:105" x14ac:dyDescent="0.25">
      <c r="A1744" s="79">
        <v>43838</v>
      </c>
      <c r="B1744" s="53">
        <v>758</v>
      </c>
      <c r="C1744" s="53">
        <v>757.95</v>
      </c>
      <c r="D1744" s="53">
        <v>772.66</v>
      </c>
      <c r="E1744" s="53">
        <v>772</v>
      </c>
      <c r="F1744" s="53">
        <v>767.02940000000001</v>
      </c>
      <c r="G1744" s="53">
        <v>1160.3900000000001</v>
      </c>
      <c r="H1744" s="53">
        <v>756.05</v>
      </c>
      <c r="I1744" s="53">
        <v>756.3</v>
      </c>
      <c r="J1744" s="53">
        <v>770.64</v>
      </c>
      <c r="K1744" s="53">
        <v>745.31</v>
      </c>
      <c r="L1744" s="53">
        <v>716.96</v>
      </c>
      <c r="M1744" s="53">
        <v>12.6</v>
      </c>
      <c r="N1744" s="53">
        <v>0.01</v>
      </c>
      <c r="O1744" s="53">
        <v>-0.43</v>
      </c>
      <c r="P1744" s="53">
        <v>-1.55</v>
      </c>
      <c r="Q1744" s="53">
        <v>-1.65</v>
      </c>
      <c r="R1744" s="53">
        <v>97.299000000000007</v>
      </c>
      <c r="S1744" s="53">
        <v>281.2</v>
      </c>
      <c r="T1744" s="53">
        <v>281.2</v>
      </c>
      <c r="U1744" s="53">
        <v>6152.35</v>
      </c>
      <c r="V1744" s="53">
        <v>35601</v>
      </c>
      <c r="W1744" s="53">
        <v>-2525</v>
      </c>
      <c r="X1744" s="53">
        <v>138400</v>
      </c>
      <c r="Y1744" s="53">
        <v>6152.35</v>
      </c>
      <c r="Z1744" s="53">
        <v>12.15</v>
      </c>
      <c r="AA1744" s="53">
        <v>3752</v>
      </c>
      <c r="AB1744" s="53">
        <v>59.61</v>
      </c>
      <c r="AC1744" s="53">
        <v>18.815200000000001</v>
      </c>
      <c r="AD1744" s="53">
        <v>4.0648999999999997</v>
      </c>
      <c r="AE1744" s="53">
        <v>3246.88</v>
      </c>
      <c r="AF1744" s="53">
        <v>3.3149000000000002</v>
      </c>
      <c r="AG1744" s="53">
        <v>59.816099999999999</v>
      </c>
      <c r="AH1744" s="53" t="s">
        <v>305</v>
      </c>
      <c r="AI1744" s="53" t="s">
        <v>305</v>
      </c>
      <c r="AJ1744" s="53"/>
      <c r="AK1744" s="53"/>
      <c r="AL1744" s="53"/>
      <c r="AM1744" s="53"/>
      <c r="AN1744" s="53">
        <v>99.58</v>
      </c>
      <c r="AO1744" s="53">
        <v>25</v>
      </c>
      <c r="AP1744" s="53">
        <v>61.264499999999998</v>
      </c>
      <c r="AQ1744" s="53">
        <v>14.1615</v>
      </c>
      <c r="AR1744" s="53">
        <v>6.9458000000000002</v>
      </c>
      <c r="AS1744" s="53">
        <v>298.01</v>
      </c>
      <c r="AT1744" s="53">
        <v>5.9081999999999999</v>
      </c>
      <c r="AU1744" s="53">
        <v>1170.83</v>
      </c>
      <c r="AV1744" s="53">
        <v>3.8109000000000002</v>
      </c>
      <c r="AW1744" s="53">
        <v>50.853000000000002</v>
      </c>
      <c r="AX1744" s="53">
        <v>30.361000000000001</v>
      </c>
      <c r="AY1744" s="53">
        <v>22.7104</v>
      </c>
      <c r="AZ1744" s="53">
        <v>7.7754000000000003</v>
      </c>
      <c r="BA1744" s="53">
        <v>1.3511</v>
      </c>
      <c r="BB1744" s="53">
        <v>71.706299999999999</v>
      </c>
      <c r="BC1744" s="53">
        <v>30.065999999999999</v>
      </c>
      <c r="BD1744" s="53">
        <v>4.101</v>
      </c>
      <c r="BE1744" s="53">
        <v>13900</v>
      </c>
      <c r="BF1744" s="53">
        <v>1.7601</v>
      </c>
      <c r="BG1744" s="53">
        <v>4.3018000000000001</v>
      </c>
      <c r="BH1744" s="53">
        <v>12.83</v>
      </c>
      <c r="BI1744" s="53">
        <v>7.0430000000000001</v>
      </c>
      <c r="BJ1744" s="53">
        <v>10.567500000000001</v>
      </c>
      <c r="BK1744" s="53">
        <v>10.445</v>
      </c>
      <c r="BL1744" s="53">
        <v>1.7250000000000001</v>
      </c>
      <c r="BM1744" s="53">
        <v>1.4984</v>
      </c>
      <c r="BN1744" s="53">
        <v>1.7350000000000001</v>
      </c>
      <c r="BO1744" s="53">
        <v>1.556</v>
      </c>
      <c r="BP1744" s="53">
        <v>1.5196000000000001</v>
      </c>
      <c r="BQ1744" s="53">
        <v>1.6830000000000001</v>
      </c>
      <c r="BR1744" s="53">
        <v>8.8658999999999999</v>
      </c>
      <c r="BS1744" s="53">
        <v>1.4564999999999999</v>
      </c>
      <c r="BT1744" s="53">
        <v>1.3039000000000001</v>
      </c>
      <c r="BU1744" s="53">
        <v>1.5043</v>
      </c>
      <c r="BV1744" s="53">
        <v>9.4608000000000008</v>
      </c>
      <c r="BW1744" s="53">
        <v>0.76359999999999995</v>
      </c>
      <c r="BX1744" s="53">
        <v>109.12</v>
      </c>
      <c r="BY1744" s="53">
        <v>0.90049999999999997</v>
      </c>
      <c r="BZ1744" s="53">
        <v>6.7289000000000003</v>
      </c>
      <c r="CA1744" s="53">
        <v>0.97389999999999999</v>
      </c>
      <c r="CB1744" s="53"/>
      <c r="CD1744" s="53"/>
      <c r="CE1744" s="53"/>
      <c r="CG1744" s="53"/>
      <c r="CH1744" s="53"/>
      <c r="CJ1744" s="53"/>
      <c r="CK1744" s="53" t="s">
        <v>305</v>
      </c>
      <c r="CL1744" s="53">
        <v>1.93</v>
      </c>
      <c r="CM1744" s="53">
        <v>1.85</v>
      </c>
      <c r="CN1744" s="53">
        <v>1.62</v>
      </c>
      <c r="CO1744" s="53">
        <v>1.36</v>
      </c>
      <c r="CP1744" s="53">
        <v>1.44</v>
      </c>
      <c r="CQ1744" s="53">
        <v>1.48</v>
      </c>
      <c r="CR1744" s="53" t="s">
        <v>305</v>
      </c>
      <c r="CS1744" s="53">
        <v>1.7450000000000001</v>
      </c>
      <c r="CT1744" s="53">
        <v>1.7350000000000001</v>
      </c>
      <c r="CU1744" s="53">
        <v>1.7250000000000001</v>
      </c>
      <c r="CV1744" s="53">
        <v>1.85</v>
      </c>
      <c r="CW1744" s="53">
        <v>7.0252999999999997</v>
      </c>
      <c r="CX1744" s="53">
        <v>3.7665000000000002</v>
      </c>
      <c r="CY1744" s="53">
        <v>3.17</v>
      </c>
      <c r="CZ1744" s="53">
        <v>5.7694000000000001</v>
      </c>
      <c r="DA1744" s="53">
        <v>102.69</v>
      </c>
    </row>
    <row r="1745" spans="1:105" x14ac:dyDescent="0.25">
      <c r="A1745" s="79">
        <v>43837</v>
      </c>
      <c r="B1745" s="53">
        <v>769.85</v>
      </c>
      <c r="C1745" s="53">
        <v>768.41</v>
      </c>
      <c r="D1745" s="53">
        <v>777.3</v>
      </c>
      <c r="E1745" s="53">
        <v>772.5</v>
      </c>
      <c r="F1745" s="53">
        <v>773.42079999999999</v>
      </c>
      <c r="G1745" s="53">
        <v>1227.68</v>
      </c>
      <c r="H1745" s="53">
        <v>754.8</v>
      </c>
      <c r="I1745" s="53">
        <v>756.71</v>
      </c>
      <c r="J1745" s="53">
        <v>770.18</v>
      </c>
      <c r="K1745" s="53">
        <v>744.8</v>
      </c>
      <c r="L1745" s="53">
        <v>716.55</v>
      </c>
      <c r="M1745" s="53">
        <v>13.13</v>
      </c>
      <c r="N1745" s="53">
        <v>0</v>
      </c>
      <c r="O1745" s="53">
        <v>-0.53</v>
      </c>
      <c r="P1745" s="53">
        <v>-1.4</v>
      </c>
      <c r="Q1745" s="53">
        <v>-1.75</v>
      </c>
      <c r="R1745" s="53">
        <v>97.004999999999995</v>
      </c>
      <c r="S1745" s="53">
        <v>279.35000000000002</v>
      </c>
      <c r="T1745" s="53">
        <v>279.35000000000002</v>
      </c>
      <c r="U1745" s="53">
        <v>6127.5</v>
      </c>
      <c r="V1745" s="53">
        <v>35997</v>
      </c>
      <c r="W1745" s="53">
        <v>-1975</v>
      </c>
      <c r="X1745" s="53">
        <v>140925</v>
      </c>
      <c r="Y1745" s="53">
        <v>6127.5</v>
      </c>
      <c r="Z1745" s="53">
        <v>12.13</v>
      </c>
      <c r="AA1745" s="53">
        <v>3752</v>
      </c>
      <c r="AB1745" s="53">
        <v>62.7</v>
      </c>
      <c r="AC1745" s="53">
        <v>18.8962</v>
      </c>
      <c r="AD1745" s="53">
        <v>4.0658000000000003</v>
      </c>
      <c r="AE1745" s="53">
        <v>3273</v>
      </c>
      <c r="AF1745" s="53">
        <v>3.3214999999999999</v>
      </c>
      <c r="AG1745" s="53">
        <v>59.811999999999998</v>
      </c>
      <c r="AH1745" s="53" t="s">
        <v>305</v>
      </c>
      <c r="AI1745" s="53" t="s">
        <v>305</v>
      </c>
      <c r="AJ1745" s="53"/>
      <c r="AK1745" s="53"/>
      <c r="AL1745" s="53"/>
      <c r="AM1745" s="53"/>
      <c r="AN1745" s="53">
        <v>99.34</v>
      </c>
      <c r="AO1745" s="53">
        <v>24.22</v>
      </c>
      <c r="AP1745" s="53">
        <v>61.976500000000001</v>
      </c>
      <c r="AQ1745" s="53">
        <v>14.3119</v>
      </c>
      <c r="AR1745" s="53">
        <v>6.9451000000000001</v>
      </c>
      <c r="AS1745" s="53">
        <v>297.39999999999998</v>
      </c>
      <c r="AT1745" s="53">
        <v>5.9724000000000004</v>
      </c>
      <c r="AU1745" s="53">
        <v>1166.45</v>
      </c>
      <c r="AV1745" s="53">
        <v>3.8058999999999998</v>
      </c>
      <c r="AW1745" s="53">
        <v>50.789000000000001</v>
      </c>
      <c r="AX1745" s="53">
        <v>30.327000000000002</v>
      </c>
      <c r="AY1745" s="53">
        <v>22.627199999999998</v>
      </c>
      <c r="AZ1745" s="53">
        <v>7.7785000000000002</v>
      </c>
      <c r="BA1745" s="53">
        <v>1.3496999999999999</v>
      </c>
      <c r="BB1745" s="53">
        <v>71.832499999999996</v>
      </c>
      <c r="BC1745" s="53">
        <v>30.056000000000001</v>
      </c>
      <c r="BD1745" s="53">
        <v>4.0919999999999996</v>
      </c>
      <c r="BE1745" s="53">
        <v>13878</v>
      </c>
      <c r="BF1745" s="53">
        <v>1.7536</v>
      </c>
      <c r="BG1745" s="53">
        <v>4.2850999999999999</v>
      </c>
      <c r="BH1745" s="53">
        <v>12.91</v>
      </c>
      <c r="BI1745" s="53">
        <v>7</v>
      </c>
      <c r="BJ1745" s="53">
        <v>10.89</v>
      </c>
      <c r="BK1745" s="53">
        <v>10.66</v>
      </c>
      <c r="BL1745" s="53">
        <v>1.74</v>
      </c>
      <c r="BM1745" s="53">
        <v>1.47126</v>
      </c>
      <c r="BN1745" s="53">
        <v>1.7450000000000001</v>
      </c>
      <c r="BO1745" s="53">
        <v>1.5429999999999999</v>
      </c>
      <c r="BP1745" s="53">
        <v>1.4648000000000001</v>
      </c>
      <c r="BQ1745" s="53">
        <v>1.7221</v>
      </c>
      <c r="BR1745" s="53">
        <v>8.8513000000000002</v>
      </c>
      <c r="BS1745" s="53">
        <v>1.4557</v>
      </c>
      <c r="BT1745" s="53">
        <v>1.3004</v>
      </c>
      <c r="BU1745" s="53">
        <v>1.5057</v>
      </c>
      <c r="BV1745" s="53">
        <v>9.4548000000000005</v>
      </c>
      <c r="BW1745" s="53">
        <v>0.76200000000000001</v>
      </c>
      <c r="BX1745" s="53">
        <v>108.44</v>
      </c>
      <c r="BY1745" s="53">
        <v>0.89659999999999995</v>
      </c>
      <c r="BZ1745" s="53">
        <v>6.7001999999999997</v>
      </c>
      <c r="CA1745" s="53">
        <v>0.97019999999999995</v>
      </c>
      <c r="CB1745" s="53"/>
      <c r="CD1745" s="53"/>
      <c r="CE1745" s="53"/>
      <c r="CG1745" s="53"/>
      <c r="CH1745" s="53"/>
      <c r="CJ1745" s="53"/>
      <c r="CK1745" s="53" t="s">
        <v>305</v>
      </c>
      <c r="CL1745" s="53">
        <v>1.87</v>
      </c>
      <c r="CM1745" s="53">
        <v>1.88</v>
      </c>
      <c r="CN1745" s="53">
        <v>1.6</v>
      </c>
      <c r="CO1745" s="53">
        <v>1.41</v>
      </c>
      <c r="CP1745" s="53">
        <v>1.44</v>
      </c>
      <c r="CQ1745" s="53">
        <v>1.46</v>
      </c>
      <c r="CR1745" s="53" t="s">
        <v>305</v>
      </c>
      <c r="CS1745" s="53">
        <v>1.74</v>
      </c>
      <c r="CT1745" s="53">
        <v>1.7450000000000001</v>
      </c>
      <c r="CU1745" s="53">
        <v>1.74</v>
      </c>
      <c r="CV1745" s="53">
        <v>1.88</v>
      </c>
      <c r="CW1745" s="53">
        <v>6.9802</v>
      </c>
      <c r="CX1745" s="53">
        <v>3.7951999999999999</v>
      </c>
      <c r="CY1745" s="53">
        <v>3.11</v>
      </c>
      <c r="CZ1745" s="53">
        <v>4.6872999999999996</v>
      </c>
      <c r="DA1745" s="53">
        <v>102.69</v>
      </c>
    </row>
    <row r="1746" spans="1:105" x14ac:dyDescent="0.25">
      <c r="A1746" s="79">
        <v>43836</v>
      </c>
      <c r="B1746" s="53">
        <v>773.5</v>
      </c>
      <c r="C1746" s="53">
        <v>765</v>
      </c>
      <c r="D1746" s="53">
        <v>774.8</v>
      </c>
      <c r="E1746" s="53">
        <v>765</v>
      </c>
      <c r="F1746" s="53">
        <v>772.23710000000005</v>
      </c>
      <c r="G1746" s="53">
        <v>1045.81</v>
      </c>
      <c r="H1746" s="53">
        <v>753.04</v>
      </c>
      <c r="I1746" s="53">
        <v>757.2</v>
      </c>
      <c r="J1746" s="53">
        <v>769.34</v>
      </c>
      <c r="K1746" s="53">
        <v>744.22</v>
      </c>
      <c r="L1746" s="53">
        <v>716.12</v>
      </c>
      <c r="M1746" s="53">
        <v>15.32</v>
      </c>
      <c r="N1746" s="53">
        <v>0.05</v>
      </c>
      <c r="O1746" s="53">
        <v>-0.33</v>
      </c>
      <c r="P1746" s="53">
        <v>-1</v>
      </c>
      <c r="Q1746" s="53">
        <v>-1.38</v>
      </c>
      <c r="R1746" s="53">
        <v>96.671000000000006</v>
      </c>
      <c r="S1746" s="53">
        <v>279</v>
      </c>
      <c r="T1746" s="53">
        <v>279</v>
      </c>
      <c r="U1746" s="53">
        <v>6114.5</v>
      </c>
      <c r="V1746" s="53">
        <v>36397</v>
      </c>
      <c r="W1746" s="53">
        <v>-1625</v>
      </c>
      <c r="X1746" s="53">
        <v>142900</v>
      </c>
      <c r="Y1746" s="53">
        <v>6114.5</v>
      </c>
      <c r="Z1746" s="53">
        <v>12.17</v>
      </c>
      <c r="AA1746" s="53">
        <v>11957</v>
      </c>
      <c r="AB1746" s="53">
        <v>63.27</v>
      </c>
      <c r="AC1746" s="53">
        <v>18.841799999999999</v>
      </c>
      <c r="AD1746" s="53">
        <v>4.0644</v>
      </c>
      <c r="AE1746" s="53">
        <v>3262.05</v>
      </c>
      <c r="AF1746" s="53">
        <v>3.3254999999999999</v>
      </c>
      <c r="AG1746" s="53">
        <v>59.814</v>
      </c>
      <c r="AH1746" s="53" t="s">
        <v>305</v>
      </c>
      <c r="AI1746" s="53" t="s">
        <v>305</v>
      </c>
      <c r="AJ1746" s="53"/>
      <c r="AK1746" s="53"/>
      <c r="AL1746" s="53"/>
      <c r="AM1746" s="53"/>
      <c r="AN1746" s="53">
        <v>99.29</v>
      </c>
      <c r="AO1746" s="53">
        <v>23.98</v>
      </c>
      <c r="AP1746" s="53">
        <v>61.811599999999999</v>
      </c>
      <c r="AQ1746" s="53">
        <v>14.2117</v>
      </c>
      <c r="AR1746" s="53">
        <v>6.9747000000000003</v>
      </c>
      <c r="AS1746" s="53">
        <v>294.48</v>
      </c>
      <c r="AT1746" s="53">
        <v>5.9691999999999998</v>
      </c>
      <c r="AU1746" s="53">
        <v>1171.99</v>
      </c>
      <c r="AV1746" s="53">
        <v>3.7799</v>
      </c>
      <c r="AW1746" s="53">
        <v>51.05</v>
      </c>
      <c r="AX1746" s="53">
        <v>30.164999999999999</v>
      </c>
      <c r="AY1746" s="53">
        <v>22.545500000000001</v>
      </c>
      <c r="AZ1746" s="53">
        <v>7.7697000000000003</v>
      </c>
      <c r="BA1746" s="53">
        <v>1.3492999999999999</v>
      </c>
      <c r="BB1746" s="53">
        <v>71.94</v>
      </c>
      <c r="BC1746" s="53">
        <v>30.091000000000001</v>
      </c>
      <c r="BD1746" s="53">
        <v>4.1035000000000004</v>
      </c>
      <c r="BE1746" s="53">
        <v>13944</v>
      </c>
      <c r="BF1746" s="53">
        <v>1.7472000000000001</v>
      </c>
      <c r="BG1746" s="53">
        <v>4.2657999999999996</v>
      </c>
      <c r="BH1746" s="53">
        <v>12.234999999999999</v>
      </c>
      <c r="BI1746" s="53">
        <v>7.14</v>
      </c>
      <c r="BJ1746" s="53">
        <v>11.2875</v>
      </c>
      <c r="BK1746" s="53">
        <v>10.842499999999999</v>
      </c>
      <c r="BL1746" s="53">
        <v>1.76</v>
      </c>
      <c r="BM1746" s="53">
        <v>1.4790000000000001</v>
      </c>
      <c r="BN1746" s="53">
        <v>1.7450000000000001</v>
      </c>
      <c r="BO1746" s="53">
        <v>1.546</v>
      </c>
      <c r="BP1746" s="53">
        <v>1.552</v>
      </c>
      <c r="BQ1746" s="53">
        <v>1.7441</v>
      </c>
      <c r="BR1746" s="53">
        <v>8.7933000000000003</v>
      </c>
      <c r="BS1746" s="53">
        <v>1.4409000000000001</v>
      </c>
      <c r="BT1746" s="53">
        <v>1.2965</v>
      </c>
      <c r="BU1746" s="53">
        <v>1.4987999999999999</v>
      </c>
      <c r="BV1746" s="53">
        <v>9.4015000000000004</v>
      </c>
      <c r="BW1746" s="53">
        <v>0.75929999999999997</v>
      </c>
      <c r="BX1746" s="53">
        <v>108.37</v>
      </c>
      <c r="BY1746" s="53">
        <v>0.8931</v>
      </c>
      <c r="BZ1746" s="53">
        <v>6.6744000000000003</v>
      </c>
      <c r="CA1746" s="53">
        <v>0.96840000000000004</v>
      </c>
      <c r="CB1746" s="53"/>
      <c r="CD1746" s="53"/>
      <c r="CE1746" s="53"/>
      <c r="CG1746" s="53"/>
      <c r="CH1746" s="53"/>
      <c r="CJ1746" s="53"/>
      <c r="CK1746" s="53" t="s">
        <v>305</v>
      </c>
      <c r="CL1746" s="53">
        <v>2.14</v>
      </c>
      <c r="CM1746" s="53">
        <v>1.94</v>
      </c>
      <c r="CN1746" s="53">
        <v>1.7</v>
      </c>
      <c r="CO1746" s="53">
        <v>1.52</v>
      </c>
      <c r="CP1746" s="53">
        <v>1.52</v>
      </c>
      <c r="CQ1746" s="53">
        <v>1.51</v>
      </c>
      <c r="CR1746" s="53" t="s">
        <v>305</v>
      </c>
      <c r="CS1746" s="53">
        <v>1.7450000000000001</v>
      </c>
      <c r="CT1746" s="53">
        <v>1.7450000000000001</v>
      </c>
      <c r="CU1746" s="53">
        <v>1.76</v>
      </c>
      <c r="CV1746" s="53">
        <v>1.94</v>
      </c>
      <c r="CW1746" s="53">
        <v>7.1494</v>
      </c>
      <c r="CX1746" s="53">
        <v>3.831</v>
      </c>
      <c r="CY1746" s="53">
        <v>3.0649999999999999</v>
      </c>
      <c r="CZ1746" s="53">
        <v>1.8121</v>
      </c>
      <c r="DA1746" s="53">
        <v>102.69</v>
      </c>
    </row>
    <row r="1747" spans="1:105" x14ac:dyDescent="0.25">
      <c r="A1747" s="79">
        <v>43833</v>
      </c>
      <c r="B1747" s="53">
        <v>765.5</v>
      </c>
      <c r="C1747" s="53">
        <v>755</v>
      </c>
      <c r="D1747" s="53">
        <v>765.5</v>
      </c>
      <c r="E1747" s="53">
        <v>755</v>
      </c>
      <c r="F1747" s="53">
        <v>758.9538</v>
      </c>
      <c r="G1747" s="53">
        <v>1359.69</v>
      </c>
      <c r="H1747" s="53">
        <v>751.25</v>
      </c>
      <c r="I1747" s="53">
        <v>757.37</v>
      </c>
      <c r="J1747" s="53">
        <v>768.37</v>
      </c>
      <c r="K1747" s="53">
        <v>743.63</v>
      </c>
      <c r="L1747" s="53">
        <v>715.68</v>
      </c>
      <c r="M1747" s="53">
        <v>13.8</v>
      </c>
      <c r="N1747" s="53">
        <v>-0.08</v>
      </c>
      <c r="O1747" s="53">
        <v>-0.4</v>
      </c>
      <c r="P1747" s="53">
        <v>-1.45</v>
      </c>
      <c r="Q1747" s="53">
        <v>-1.98</v>
      </c>
      <c r="R1747" s="53">
        <v>96.837999999999994</v>
      </c>
      <c r="S1747" s="53">
        <v>278.7</v>
      </c>
      <c r="T1747" s="53">
        <v>278.7</v>
      </c>
      <c r="U1747" s="53">
        <v>6104</v>
      </c>
      <c r="V1747" s="53">
        <v>36975</v>
      </c>
      <c r="W1747" s="53">
        <v>-150</v>
      </c>
      <c r="X1747" s="53">
        <v>144525</v>
      </c>
      <c r="Y1747" s="53">
        <v>6104</v>
      </c>
      <c r="Z1747" s="53">
        <v>12.5</v>
      </c>
      <c r="AA1747" s="53">
        <v>11957</v>
      </c>
      <c r="AB1747" s="53">
        <v>63.05</v>
      </c>
      <c r="AC1747" s="53">
        <v>18.909600000000001</v>
      </c>
      <c r="AD1747" s="53">
        <v>4.0587999999999997</v>
      </c>
      <c r="AE1747" s="53">
        <v>3263.95</v>
      </c>
      <c r="AF1747" s="53">
        <v>3.3159999999999998</v>
      </c>
      <c r="AG1747" s="53">
        <v>59.8157</v>
      </c>
      <c r="AH1747" s="53" t="s">
        <v>305</v>
      </c>
      <c r="AI1747" s="53" t="s">
        <v>305</v>
      </c>
      <c r="AJ1747" s="53"/>
      <c r="AK1747" s="53"/>
      <c r="AL1747" s="53"/>
      <c r="AM1747" s="53"/>
      <c r="AN1747" s="53">
        <v>99.29</v>
      </c>
      <c r="AO1747" s="53">
        <v>23.99</v>
      </c>
      <c r="AP1747" s="53">
        <v>62.068300000000001</v>
      </c>
      <c r="AQ1747" s="53">
        <v>14.3019</v>
      </c>
      <c r="AR1747" s="53">
        <v>6.9663000000000004</v>
      </c>
      <c r="AS1747" s="53">
        <v>295.37</v>
      </c>
      <c r="AT1747" s="53">
        <v>5.9715999999999996</v>
      </c>
      <c r="AU1747" s="53">
        <v>1166.93</v>
      </c>
      <c r="AV1747" s="53">
        <v>3.8020999999999998</v>
      </c>
      <c r="AW1747" s="53">
        <v>51.076999999999998</v>
      </c>
      <c r="AX1747" s="53">
        <v>30.173999999999999</v>
      </c>
      <c r="AY1747" s="53">
        <v>22.7105</v>
      </c>
      <c r="AZ1747" s="53">
        <v>7.7789000000000001</v>
      </c>
      <c r="BA1747" s="53">
        <v>1.3492999999999999</v>
      </c>
      <c r="BB1747" s="53">
        <v>71.808700000000002</v>
      </c>
      <c r="BC1747" s="53">
        <v>30.047000000000001</v>
      </c>
      <c r="BD1747" s="53">
        <v>4.1022999999999996</v>
      </c>
      <c r="BE1747" s="53">
        <v>13930</v>
      </c>
      <c r="BF1747" s="53">
        <v>1.7518</v>
      </c>
      <c r="BG1747" s="53">
        <v>4.2801</v>
      </c>
      <c r="BH1747" s="53">
        <v>12.56</v>
      </c>
      <c r="BI1747" s="53">
        <v>6.9029999999999996</v>
      </c>
      <c r="BJ1747" s="53">
        <v>11.605</v>
      </c>
      <c r="BK1747" s="53">
        <v>10.795</v>
      </c>
      <c r="BL1747" s="53">
        <v>1.7350000000000001</v>
      </c>
      <c r="BM1747" s="53">
        <v>1.4775100000000001</v>
      </c>
      <c r="BN1747" s="53">
        <v>1.7250000000000001</v>
      </c>
      <c r="BO1747" s="53">
        <v>1.5439400000000001</v>
      </c>
      <c r="BP1747" s="53">
        <v>1.5419</v>
      </c>
      <c r="BQ1747" s="53">
        <v>1.7105999999999999</v>
      </c>
      <c r="BR1747" s="53">
        <v>8.8343000000000007</v>
      </c>
      <c r="BS1747" s="53">
        <v>1.4389000000000001</v>
      </c>
      <c r="BT1747" s="53">
        <v>1.3001</v>
      </c>
      <c r="BU1747" s="53">
        <v>1.5005999999999999</v>
      </c>
      <c r="BV1747" s="53">
        <v>9.3994</v>
      </c>
      <c r="BW1747" s="53">
        <v>0.76429999999999998</v>
      </c>
      <c r="BX1747" s="53">
        <v>108.09</v>
      </c>
      <c r="BY1747" s="53">
        <v>0.89600000000000002</v>
      </c>
      <c r="BZ1747" s="53">
        <v>6.6966000000000001</v>
      </c>
      <c r="CA1747" s="53">
        <v>0.97289999999999999</v>
      </c>
      <c r="CB1747" s="53"/>
      <c r="CD1747" s="53"/>
      <c r="CE1747" s="53"/>
      <c r="CG1747" s="53"/>
      <c r="CH1747" s="53"/>
      <c r="CJ1747" s="53"/>
      <c r="CK1747" s="53" t="s">
        <v>305</v>
      </c>
      <c r="CL1747" s="53">
        <v>1.87</v>
      </c>
      <c r="CM1747" s="53">
        <v>1.75</v>
      </c>
      <c r="CN1747" s="53">
        <v>1.66</v>
      </c>
      <c r="CO1747" s="53">
        <v>1.4</v>
      </c>
      <c r="CP1747" s="53">
        <v>1.43</v>
      </c>
      <c r="CQ1747" s="53">
        <v>1.44</v>
      </c>
      <c r="CR1747" s="53" t="s">
        <v>305</v>
      </c>
      <c r="CS1747" s="53">
        <v>1.7475000000000001</v>
      </c>
      <c r="CT1747" s="53">
        <v>1.7250000000000001</v>
      </c>
      <c r="CU1747" s="53">
        <v>1.7350000000000001</v>
      </c>
      <c r="CV1747" s="53">
        <v>1.75</v>
      </c>
      <c r="CW1747" s="53">
        <v>7.3571</v>
      </c>
      <c r="CX1747" s="53">
        <v>3.9821</v>
      </c>
      <c r="CY1747" s="53">
        <v>3.0550000000000002</v>
      </c>
      <c r="CZ1747" s="53">
        <v>-1.6071</v>
      </c>
      <c r="DA1747" s="53">
        <v>102.69</v>
      </c>
    </row>
    <row r="1748" spans="1:105" x14ac:dyDescent="0.25">
      <c r="A1748" s="79">
        <v>43832</v>
      </c>
      <c r="B1748" s="53">
        <v>749.48</v>
      </c>
      <c r="C1748" s="53">
        <v>749.48</v>
      </c>
      <c r="D1748" s="53">
        <v>758</v>
      </c>
      <c r="E1748" s="53">
        <v>753</v>
      </c>
      <c r="F1748" s="53">
        <v>754.24919999999997</v>
      </c>
      <c r="G1748" s="53">
        <v>1181.02</v>
      </c>
      <c r="H1748" s="53">
        <v>750.94</v>
      </c>
      <c r="I1748" s="53">
        <v>758.47</v>
      </c>
      <c r="J1748" s="53">
        <v>767.81</v>
      </c>
      <c r="K1748" s="53">
        <v>743.15</v>
      </c>
      <c r="L1748" s="53">
        <v>715.3</v>
      </c>
      <c r="M1748" s="53">
        <v>13.55</v>
      </c>
      <c r="N1748" s="53">
        <v>-0.25</v>
      </c>
      <c r="O1748" s="53">
        <v>-0.75</v>
      </c>
      <c r="P1748" s="53">
        <v>-1.95</v>
      </c>
      <c r="Q1748" s="53">
        <v>-2.7</v>
      </c>
      <c r="R1748" s="53">
        <v>96.846000000000004</v>
      </c>
      <c r="S1748" s="53">
        <v>282.5</v>
      </c>
      <c r="T1748" s="53">
        <v>282.5</v>
      </c>
      <c r="U1748" s="53">
        <v>6163.5</v>
      </c>
      <c r="V1748" s="53">
        <v>37550</v>
      </c>
      <c r="W1748" s="53">
        <v>-1025</v>
      </c>
      <c r="X1748" s="53">
        <v>144675</v>
      </c>
      <c r="Y1748" s="53">
        <v>6163.5</v>
      </c>
      <c r="Z1748" s="53">
        <v>12.03</v>
      </c>
      <c r="AA1748" s="53">
        <v>11957</v>
      </c>
      <c r="AB1748" s="53">
        <v>61.18</v>
      </c>
      <c r="AC1748" s="53">
        <v>18.838200000000001</v>
      </c>
      <c r="AD1748" s="53">
        <v>4.024</v>
      </c>
      <c r="AE1748" s="53">
        <v>3255.95</v>
      </c>
      <c r="AF1748" s="53">
        <v>3.2995000000000001</v>
      </c>
      <c r="AG1748" s="53">
        <v>59.815800000000003</v>
      </c>
      <c r="AH1748" s="53" t="s">
        <v>305</v>
      </c>
      <c r="AI1748" s="53" t="s">
        <v>305</v>
      </c>
      <c r="AJ1748" s="53"/>
      <c r="AK1748" s="53"/>
      <c r="AL1748" s="53"/>
      <c r="AM1748" s="53"/>
      <c r="AN1748" s="53">
        <v>99.5</v>
      </c>
      <c r="AO1748" s="53">
        <v>24.78</v>
      </c>
      <c r="AP1748" s="53">
        <v>61.714799999999997</v>
      </c>
      <c r="AQ1748" s="53">
        <v>14.089399999999999</v>
      </c>
      <c r="AR1748" s="53">
        <v>6.9642999999999997</v>
      </c>
      <c r="AS1748" s="53">
        <v>294.39999999999998</v>
      </c>
      <c r="AT1748" s="53">
        <v>5.9573999999999998</v>
      </c>
      <c r="AU1748" s="53">
        <v>1158.18</v>
      </c>
      <c r="AV1748" s="53">
        <v>3.7951000000000001</v>
      </c>
      <c r="AW1748" s="53">
        <v>50.719000000000001</v>
      </c>
      <c r="AX1748" s="53">
        <v>30.161000000000001</v>
      </c>
      <c r="AY1748" s="53">
        <v>22.686399999999999</v>
      </c>
      <c r="AZ1748" s="53">
        <v>7.7897999999999996</v>
      </c>
      <c r="BA1748" s="53">
        <v>1.3471</v>
      </c>
      <c r="BB1748" s="53">
        <v>71.372500000000002</v>
      </c>
      <c r="BC1748" s="53">
        <v>30.077999999999999</v>
      </c>
      <c r="BD1748" s="53">
        <v>4.0887000000000002</v>
      </c>
      <c r="BE1748" s="53">
        <v>13893</v>
      </c>
      <c r="BF1748" s="53">
        <v>1.7504999999999999</v>
      </c>
      <c r="BG1748" s="53">
        <v>4.2803000000000004</v>
      </c>
      <c r="BH1748" s="53">
        <v>11.875</v>
      </c>
      <c r="BI1748" s="53">
        <v>6.1369999999999996</v>
      </c>
      <c r="BJ1748" s="53">
        <v>9.7949999999999999</v>
      </c>
      <c r="BK1748" s="53">
        <v>10.595000000000001</v>
      </c>
      <c r="BL1748" s="53">
        <v>1.7324999999999999</v>
      </c>
      <c r="BM1748" s="53">
        <v>1.50318</v>
      </c>
      <c r="BN1748" s="53">
        <v>1.72</v>
      </c>
      <c r="BO1748" s="53">
        <v>1.54871</v>
      </c>
      <c r="BP1748" s="53">
        <v>1.6037999999999999</v>
      </c>
      <c r="BQ1748" s="53">
        <v>1.7162999999999999</v>
      </c>
      <c r="BR1748" s="53">
        <v>8.7952999999999992</v>
      </c>
      <c r="BS1748" s="53">
        <v>1.4301999999999999</v>
      </c>
      <c r="BT1748" s="53">
        <v>1.2981</v>
      </c>
      <c r="BU1748" s="53">
        <v>1.4928999999999999</v>
      </c>
      <c r="BV1748" s="53">
        <v>9.3633000000000006</v>
      </c>
      <c r="BW1748" s="53">
        <v>0.7611</v>
      </c>
      <c r="BX1748" s="53">
        <v>108.57</v>
      </c>
      <c r="BY1748" s="53">
        <v>0.89500000000000002</v>
      </c>
      <c r="BZ1748" s="53">
        <v>6.6886000000000001</v>
      </c>
      <c r="CA1748" s="53">
        <v>0.97150000000000003</v>
      </c>
      <c r="CB1748" s="53"/>
      <c r="CD1748" s="53"/>
      <c r="CE1748" s="53"/>
      <c r="CG1748" s="53"/>
      <c r="CH1748" s="53"/>
      <c r="CJ1748" s="53"/>
      <c r="CK1748" s="53" t="s">
        <v>305</v>
      </c>
      <c r="CL1748" s="53">
        <v>1.42</v>
      </c>
      <c r="CM1748" s="53">
        <v>1.51</v>
      </c>
      <c r="CN1748" s="53">
        <v>1.5</v>
      </c>
      <c r="CO1748" s="53">
        <v>1.28</v>
      </c>
      <c r="CP1748" s="53">
        <v>1.36</v>
      </c>
      <c r="CQ1748" s="53">
        <v>1.37</v>
      </c>
      <c r="CR1748" s="53" t="s">
        <v>305</v>
      </c>
      <c r="CS1748" s="53">
        <v>1.7424999999999999</v>
      </c>
      <c r="CT1748" s="53">
        <v>1.72</v>
      </c>
      <c r="CU1748" s="53">
        <v>1.7324999999999999</v>
      </c>
      <c r="CV1748" s="53">
        <v>1.51</v>
      </c>
      <c r="CW1748" s="53">
        <v>7.3449</v>
      </c>
      <c r="CX1748" s="53">
        <v>3.8357000000000001</v>
      </c>
      <c r="CY1748" s="53">
        <v>3.33</v>
      </c>
      <c r="CZ1748" s="53">
        <v>3.7823000000000002</v>
      </c>
      <c r="DA1748" s="53">
        <v>102.69</v>
      </c>
    </row>
    <row r="1749" spans="1:105" x14ac:dyDescent="0.25">
      <c r="A1749" s="79">
        <v>43831</v>
      </c>
      <c r="B1749" s="53">
        <v>753</v>
      </c>
      <c r="C1749" s="53">
        <v>742.85</v>
      </c>
      <c r="D1749" s="53">
        <v>755</v>
      </c>
      <c r="E1749" s="53">
        <v>748.05</v>
      </c>
      <c r="F1749" s="53">
        <v>748.87199999999996</v>
      </c>
      <c r="G1749" s="53">
        <v>524.83000000000004</v>
      </c>
      <c r="H1749" s="53">
        <v>751.19</v>
      </c>
      <c r="I1749" s="53">
        <v>760.08</v>
      </c>
      <c r="J1749" s="53">
        <v>767.28</v>
      </c>
      <c r="K1749" s="53">
        <v>742.74</v>
      </c>
      <c r="L1749" s="53">
        <v>714.95</v>
      </c>
      <c r="M1749" s="53">
        <v>13.69</v>
      </c>
      <c r="N1749" s="53">
        <v>-0.3</v>
      </c>
      <c r="O1749" s="53">
        <v>-0.8</v>
      </c>
      <c r="P1749" s="53">
        <v>-2.2000000000000002</v>
      </c>
      <c r="Q1749" s="53">
        <v>-3</v>
      </c>
      <c r="R1749" s="53">
        <v>96.444999999999993</v>
      </c>
      <c r="S1749" s="53">
        <v>279.7</v>
      </c>
      <c r="T1749" s="53">
        <v>279.7</v>
      </c>
      <c r="U1749" s="53">
        <v>6149</v>
      </c>
      <c r="V1749" s="53">
        <v>37550</v>
      </c>
      <c r="W1749" s="53">
        <v>-1425</v>
      </c>
      <c r="X1749" s="53">
        <v>145700</v>
      </c>
      <c r="Y1749" s="53">
        <v>6149</v>
      </c>
      <c r="Z1749" s="53">
        <v>12.14</v>
      </c>
      <c r="AA1749" s="53">
        <v>11957</v>
      </c>
      <c r="AB1749" s="53">
        <v>61.06</v>
      </c>
      <c r="AC1749" s="53">
        <v>18.902799999999999</v>
      </c>
      <c r="AD1749" s="53">
        <v>4.0304000000000002</v>
      </c>
      <c r="AE1749" s="53">
        <v>3277.14</v>
      </c>
      <c r="AF1749" s="53">
        <v>3.3130000000000002</v>
      </c>
      <c r="AG1749" s="53">
        <v>59.872700000000002</v>
      </c>
      <c r="AH1749" s="53" t="s">
        <v>305</v>
      </c>
      <c r="AI1749" s="53" t="s">
        <v>305</v>
      </c>
      <c r="AJ1749" s="53"/>
      <c r="AK1749" s="53"/>
      <c r="AL1749" s="53"/>
      <c r="AM1749" s="53"/>
      <c r="AN1749" s="53">
        <v>99.46</v>
      </c>
      <c r="AO1749" s="53">
        <v>24.63</v>
      </c>
      <c r="AP1749" s="53">
        <v>61.947499999999998</v>
      </c>
      <c r="AQ1749" s="53">
        <v>14.013199999999999</v>
      </c>
      <c r="AR1749" s="53">
        <v>6.9631999999999996</v>
      </c>
      <c r="AS1749" s="53">
        <v>295.07</v>
      </c>
      <c r="AT1749" s="53">
        <v>5.9466000000000001</v>
      </c>
      <c r="AU1749" s="53">
        <v>1154.75</v>
      </c>
      <c r="AV1749" s="53">
        <v>3.7957999999999998</v>
      </c>
      <c r="AW1749" s="53">
        <v>50.654000000000003</v>
      </c>
      <c r="AX1749" s="53">
        <v>30.172999999999998</v>
      </c>
      <c r="AY1749" s="53">
        <v>22.686699999999998</v>
      </c>
      <c r="AZ1749" s="53">
        <v>7.7907000000000002</v>
      </c>
      <c r="BA1749" s="53">
        <v>1.3449</v>
      </c>
      <c r="BB1749" s="53">
        <v>71.224999999999994</v>
      </c>
      <c r="BC1749" s="53">
        <v>29.991</v>
      </c>
      <c r="BD1749" s="53">
        <v>4.0910000000000002</v>
      </c>
      <c r="BE1749" s="53">
        <v>13866</v>
      </c>
      <c r="BF1749" s="53">
        <v>1.7444</v>
      </c>
      <c r="BG1749" s="53">
        <v>4.2682000000000002</v>
      </c>
      <c r="BH1749" s="53">
        <v>11.775</v>
      </c>
      <c r="BI1749" s="53">
        <v>5.8550000000000004</v>
      </c>
      <c r="BJ1749" s="53">
        <v>9.2974999999999994</v>
      </c>
      <c r="BK1749" s="53">
        <v>9.64</v>
      </c>
      <c r="BL1749" s="53">
        <v>1.71</v>
      </c>
      <c r="BM1749" s="53">
        <v>1.516</v>
      </c>
      <c r="BN1749" s="53">
        <v>1.6975</v>
      </c>
      <c r="BO1749" s="53">
        <v>1.5529999999999999</v>
      </c>
      <c r="BP1749" s="53">
        <v>1.5809</v>
      </c>
      <c r="BQ1749" s="53">
        <v>1.7105999999999999</v>
      </c>
      <c r="BR1749" s="53">
        <v>8.7805999999999997</v>
      </c>
      <c r="BS1749" s="53">
        <v>1.425</v>
      </c>
      <c r="BT1749" s="53">
        <v>1.2987</v>
      </c>
      <c r="BU1749" s="53">
        <v>1.4871000000000001</v>
      </c>
      <c r="BV1749" s="53">
        <v>9.3648000000000007</v>
      </c>
      <c r="BW1749" s="53">
        <v>0.75460000000000005</v>
      </c>
      <c r="BX1749" s="53">
        <v>108.76</v>
      </c>
      <c r="BY1749" s="53">
        <v>0.89170000000000005</v>
      </c>
      <c r="BZ1749" s="53">
        <v>6.6635</v>
      </c>
      <c r="CA1749" s="53">
        <v>0.96699999999999997</v>
      </c>
      <c r="CB1749" s="53"/>
      <c r="CD1749" s="53"/>
      <c r="CE1749" s="53"/>
      <c r="CG1749" s="53"/>
      <c r="CH1749" s="53"/>
      <c r="CJ1749" s="53"/>
      <c r="CK1749" s="53" t="s">
        <v>305</v>
      </c>
      <c r="CL1749" s="53">
        <v>1.56</v>
      </c>
      <c r="CM1749" s="53">
        <v>1.44</v>
      </c>
      <c r="CN1749" s="53">
        <v>1.49</v>
      </c>
      <c r="CO1749" s="53">
        <v>1.22</v>
      </c>
      <c r="CP1749" s="53">
        <v>1.31</v>
      </c>
      <c r="CQ1749" s="53">
        <v>1.34</v>
      </c>
      <c r="CR1749" s="53" t="s">
        <v>305</v>
      </c>
      <c r="CS1749" s="53">
        <v>1.74</v>
      </c>
      <c r="CT1749" s="53">
        <v>1.6975</v>
      </c>
      <c r="CU1749" s="53">
        <v>1.71</v>
      </c>
      <c r="CV1749" s="53">
        <v>1.44</v>
      </c>
      <c r="CW1749" s="53">
        <v>7.4264000000000001</v>
      </c>
      <c r="CX1749" s="53">
        <v>3.0133000000000001</v>
      </c>
      <c r="CY1749" s="53">
        <v>3.3250000000000002</v>
      </c>
      <c r="CZ1749" s="53">
        <v>3.8012000000000001</v>
      </c>
      <c r="DA1749" s="53">
        <v>102.69</v>
      </c>
    </row>
    <row r="1750" spans="1:105" x14ac:dyDescent="0.25">
      <c r="A1750" s="79">
        <v>43830</v>
      </c>
      <c r="B1750" s="53">
        <v>753</v>
      </c>
      <c r="C1750" s="53">
        <v>742.85</v>
      </c>
      <c r="D1750" s="53">
        <v>755</v>
      </c>
      <c r="E1750" s="53">
        <v>748.05</v>
      </c>
      <c r="F1750" s="53">
        <v>748.87199999999996</v>
      </c>
      <c r="G1750" s="53">
        <v>524.83000000000004</v>
      </c>
      <c r="H1750" s="53">
        <v>751.09</v>
      </c>
      <c r="I1750" s="53">
        <v>761.98</v>
      </c>
      <c r="J1750" s="53">
        <v>766.73</v>
      </c>
      <c r="K1750" s="53">
        <v>742.32</v>
      </c>
      <c r="L1750" s="53">
        <v>714.58</v>
      </c>
      <c r="M1750" s="53">
        <v>13.65</v>
      </c>
      <c r="N1750" s="53">
        <v>-0.3</v>
      </c>
      <c r="O1750" s="53">
        <v>-0.8</v>
      </c>
      <c r="P1750" s="53">
        <v>-2.2000000000000002</v>
      </c>
      <c r="Q1750" s="53">
        <v>-3</v>
      </c>
      <c r="R1750" s="53">
        <v>96.388999999999996</v>
      </c>
      <c r="S1750" s="53">
        <v>279.7</v>
      </c>
      <c r="T1750" s="53">
        <v>279.7</v>
      </c>
      <c r="U1750" s="53">
        <v>6149</v>
      </c>
      <c r="V1750" s="53">
        <v>37550</v>
      </c>
      <c r="W1750" s="53">
        <v>-1425</v>
      </c>
      <c r="X1750" s="53">
        <v>145700</v>
      </c>
      <c r="Y1750" s="53">
        <v>6149</v>
      </c>
      <c r="Z1750" s="53">
        <v>12.14</v>
      </c>
      <c r="AA1750" s="53">
        <v>11957</v>
      </c>
      <c r="AB1750" s="53">
        <v>61.06</v>
      </c>
      <c r="AC1750" s="53">
        <v>18.926500000000001</v>
      </c>
      <c r="AD1750" s="53">
        <v>4.0304000000000002</v>
      </c>
      <c r="AE1750" s="53">
        <v>3277.14</v>
      </c>
      <c r="AF1750" s="53">
        <v>3.3130000000000002</v>
      </c>
      <c r="AG1750" s="53">
        <v>59.872700000000002</v>
      </c>
      <c r="AH1750" s="53" t="s">
        <v>305</v>
      </c>
      <c r="AI1750" s="53" t="s">
        <v>305</v>
      </c>
      <c r="AJ1750" s="53"/>
      <c r="AK1750" s="53"/>
      <c r="AL1750" s="53"/>
      <c r="AM1750" s="53"/>
      <c r="AN1750" s="53">
        <v>99.57</v>
      </c>
      <c r="AO1750" s="53">
        <v>24.63</v>
      </c>
      <c r="AP1750" s="53">
        <v>61.947499999999998</v>
      </c>
      <c r="AQ1750" s="53">
        <v>14</v>
      </c>
      <c r="AR1750" s="53">
        <v>6.9631999999999996</v>
      </c>
      <c r="AS1750" s="53">
        <v>295.20999999999998</v>
      </c>
      <c r="AT1750" s="53">
        <v>5.9511000000000003</v>
      </c>
      <c r="AU1750" s="53">
        <v>1155.8399999999999</v>
      </c>
      <c r="AV1750" s="53">
        <v>3.7942</v>
      </c>
      <c r="AW1750" s="53">
        <v>50.655000000000001</v>
      </c>
      <c r="AX1750" s="53">
        <v>29.704999999999998</v>
      </c>
      <c r="AY1750" s="53">
        <v>22.694500000000001</v>
      </c>
      <c r="AZ1750" s="53">
        <v>7.7914000000000003</v>
      </c>
      <c r="BA1750" s="53">
        <v>1.3459000000000001</v>
      </c>
      <c r="BB1750" s="53">
        <v>71.38</v>
      </c>
      <c r="BC1750" s="53">
        <v>29.991</v>
      </c>
      <c r="BD1750" s="53">
        <v>4.0910000000000002</v>
      </c>
      <c r="BE1750" s="53">
        <v>13866</v>
      </c>
      <c r="BF1750" s="53">
        <v>1.7437</v>
      </c>
      <c r="BG1750" s="53">
        <v>4.2682000000000002</v>
      </c>
      <c r="BH1750" s="53">
        <v>11.97</v>
      </c>
      <c r="BI1750" s="53">
        <v>5.5970000000000004</v>
      </c>
      <c r="BJ1750" s="53">
        <v>9.1750000000000007</v>
      </c>
      <c r="BK1750" s="53">
        <v>9.61</v>
      </c>
      <c r="BL1750" s="53">
        <v>1.71</v>
      </c>
      <c r="BM1750" s="53">
        <v>1.516</v>
      </c>
      <c r="BN1750" s="53">
        <v>1.6975</v>
      </c>
      <c r="BO1750" s="53">
        <v>1.5529999999999999</v>
      </c>
      <c r="BP1750" s="53">
        <v>1.58</v>
      </c>
      <c r="BQ1750" s="53">
        <v>1.7105999999999999</v>
      </c>
      <c r="BR1750" s="53">
        <v>8.7855000000000008</v>
      </c>
      <c r="BS1750" s="53">
        <v>1.4252</v>
      </c>
      <c r="BT1750" s="53">
        <v>1.2989999999999999</v>
      </c>
      <c r="BU1750" s="53">
        <v>1.4859</v>
      </c>
      <c r="BV1750" s="53">
        <v>9.3650000000000002</v>
      </c>
      <c r="BW1750" s="53">
        <v>0.75429999999999997</v>
      </c>
      <c r="BX1750" s="53">
        <v>108.61</v>
      </c>
      <c r="BY1750" s="53">
        <v>0.89190000000000003</v>
      </c>
      <c r="BZ1750" s="53">
        <v>6.6627000000000001</v>
      </c>
      <c r="CA1750" s="53">
        <v>0.96660000000000001</v>
      </c>
      <c r="CB1750" s="53"/>
      <c r="CD1750" s="53"/>
      <c r="CE1750" s="53"/>
      <c r="CG1750" s="53"/>
      <c r="CH1750" s="53"/>
      <c r="CJ1750" s="53"/>
      <c r="CK1750" s="53" t="s">
        <v>305</v>
      </c>
      <c r="CL1750" s="53">
        <v>1.56</v>
      </c>
      <c r="CM1750" s="53">
        <v>1.44</v>
      </c>
      <c r="CN1750" s="53">
        <v>1.49</v>
      </c>
      <c r="CO1750" s="53">
        <v>1.22</v>
      </c>
      <c r="CP1750" s="53">
        <v>1.32</v>
      </c>
      <c r="CQ1750" s="53">
        <v>1.35</v>
      </c>
      <c r="CR1750" s="53" t="s">
        <v>305</v>
      </c>
      <c r="CS1750" s="53">
        <v>1.74</v>
      </c>
      <c r="CT1750" s="53">
        <v>1.6975</v>
      </c>
      <c r="CU1750" s="53">
        <v>1.71</v>
      </c>
      <c r="CV1750" s="53">
        <v>1.44</v>
      </c>
      <c r="CW1750" s="53">
        <v>7.2339000000000002</v>
      </c>
      <c r="CX1750" s="53">
        <v>2.8742999999999999</v>
      </c>
      <c r="CY1750" s="53">
        <v>3.3</v>
      </c>
      <c r="CZ1750" s="53">
        <v>5.1364999999999998</v>
      </c>
      <c r="DA1750" s="53">
        <v>102.69</v>
      </c>
    </row>
    <row r="1751" spans="1:105" x14ac:dyDescent="0.25">
      <c r="A1751" s="79">
        <v>43829</v>
      </c>
      <c r="B1751" s="53">
        <v>753</v>
      </c>
      <c r="C1751" s="53">
        <v>742.85</v>
      </c>
      <c r="D1751" s="53">
        <v>755</v>
      </c>
      <c r="E1751" s="53">
        <v>748.05</v>
      </c>
      <c r="F1751" s="53">
        <v>748.87199999999996</v>
      </c>
      <c r="G1751" s="53">
        <v>524.83000000000004</v>
      </c>
      <c r="H1751" s="53">
        <v>751.55</v>
      </c>
      <c r="I1751" s="53">
        <v>764.53</v>
      </c>
      <c r="J1751" s="53">
        <v>766.18</v>
      </c>
      <c r="K1751" s="53">
        <v>741.85</v>
      </c>
      <c r="L1751" s="53">
        <v>714.17</v>
      </c>
      <c r="M1751" s="53">
        <v>14.17</v>
      </c>
      <c r="N1751" s="53">
        <v>-0.3</v>
      </c>
      <c r="O1751" s="53">
        <v>-0.85</v>
      </c>
      <c r="P1751" s="53">
        <v>-2.2000000000000002</v>
      </c>
      <c r="Q1751" s="53">
        <v>-3</v>
      </c>
      <c r="R1751" s="53">
        <v>96.74</v>
      </c>
      <c r="S1751" s="53">
        <v>283.35000000000002</v>
      </c>
      <c r="T1751" s="53">
        <v>283.35000000000002</v>
      </c>
      <c r="U1751" s="53">
        <v>6196</v>
      </c>
      <c r="V1751" s="53">
        <v>37951</v>
      </c>
      <c r="W1751" s="53">
        <v>-225</v>
      </c>
      <c r="X1751" s="53">
        <v>147125</v>
      </c>
      <c r="Y1751" s="53">
        <v>6196</v>
      </c>
      <c r="Z1751" s="53">
        <v>11.84</v>
      </c>
      <c r="AA1751" s="53">
        <v>7299</v>
      </c>
      <c r="AB1751" s="53">
        <v>61.68</v>
      </c>
      <c r="AC1751" s="53">
        <v>18.930299999999999</v>
      </c>
      <c r="AD1751" s="53">
        <v>4.0227000000000004</v>
      </c>
      <c r="AE1751" s="53">
        <v>3287.5</v>
      </c>
      <c r="AF1751" s="53">
        <v>3.3180000000000001</v>
      </c>
      <c r="AG1751" s="53">
        <v>59.872300000000003</v>
      </c>
      <c r="AH1751" s="53" t="s">
        <v>305</v>
      </c>
      <c r="AI1751" s="53" t="s">
        <v>305</v>
      </c>
      <c r="AJ1751" s="53"/>
      <c r="AK1751" s="53"/>
      <c r="AL1751" s="53"/>
      <c r="AM1751" s="53"/>
      <c r="AN1751" s="53">
        <v>99.64</v>
      </c>
      <c r="AO1751" s="53">
        <v>24.83</v>
      </c>
      <c r="AP1751" s="53">
        <v>62.008000000000003</v>
      </c>
      <c r="AQ1751" s="53">
        <v>14.1153</v>
      </c>
      <c r="AR1751" s="53">
        <v>6.984</v>
      </c>
      <c r="AS1751" s="53">
        <v>295.67</v>
      </c>
      <c r="AT1751" s="53">
        <v>5.9478</v>
      </c>
      <c r="AU1751" s="53">
        <v>1156.18</v>
      </c>
      <c r="AV1751" s="53">
        <v>3.7993999999999999</v>
      </c>
      <c r="AW1751" s="53">
        <v>50.734999999999999</v>
      </c>
      <c r="AX1751" s="53">
        <v>29.966999999999999</v>
      </c>
      <c r="AY1751" s="53">
        <v>22.683299999999999</v>
      </c>
      <c r="AZ1751" s="53">
        <v>7.7878999999999996</v>
      </c>
      <c r="BA1751" s="53">
        <v>1.3486</v>
      </c>
      <c r="BB1751" s="53">
        <v>71.314999999999998</v>
      </c>
      <c r="BC1751" s="53">
        <v>30.062999999999999</v>
      </c>
      <c r="BD1751" s="53">
        <v>4.1070000000000002</v>
      </c>
      <c r="BE1751" s="53">
        <v>13925</v>
      </c>
      <c r="BF1751" s="53">
        <v>1.7457</v>
      </c>
      <c r="BG1751" s="53">
        <v>4.2723000000000004</v>
      </c>
      <c r="BH1751" s="53">
        <v>11.86</v>
      </c>
      <c r="BI1751" s="53">
        <v>5.3979999999999997</v>
      </c>
      <c r="BJ1751" s="53">
        <v>8.7850000000000001</v>
      </c>
      <c r="BK1751" s="53">
        <v>9.31</v>
      </c>
      <c r="BL1751" s="53">
        <v>1.71</v>
      </c>
      <c r="BM1751" s="53">
        <v>1.506</v>
      </c>
      <c r="BN1751" s="53">
        <v>1.6975</v>
      </c>
      <c r="BO1751" s="53">
        <v>1.552</v>
      </c>
      <c r="BP1751" s="53">
        <v>1.5663</v>
      </c>
      <c r="BQ1751" s="53">
        <v>1.7108000000000001</v>
      </c>
      <c r="BR1751" s="53">
        <v>8.8149999999999995</v>
      </c>
      <c r="BS1751" s="53">
        <v>1.4298</v>
      </c>
      <c r="BT1751" s="53">
        <v>1.3069</v>
      </c>
      <c r="BU1751" s="53">
        <v>1.4863</v>
      </c>
      <c r="BV1751" s="53">
        <v>9.3488000000000007</v>
      </c>
      <c r="BW1751" s="53">
        <v>0.76270000000000004</v>
      </c>
      <c r="BX1751" s="53">
        <v>108.88</v>
      </c>
      <c r="BY1751" s="53">
        <v>0.89300000000000002</v>
      </c>
      <c r="BZ1751" s="53">
        <v>6.6714000000000002</v>
      </c>
      <c r="CA1751" s="53">
        <v>0.96940000000000004</v>
      </c>
      <c r="CB1751" s="53"/>
      <c r="CD1751" s="53"/>
      <c r="CE1751" s="53"/>
      <c r="CG1751" s="53"/>
      <c r="CH1751" s="53"/>
      <c r="CJ1751" s="53"/>
      <c r="CK1751" s="53" t="s">
        <v>305</v>
      </c>
      <c r="CL1751" s="53">
        <v>1.56</v>
      </c>
      <c r="CM1751" s="53">
        <v>1.44</v>
      </c>
      <c r="CN1751" s="53">
        <v>1.46</v>
      </c>
      <c r="CO1751" s="53">
        <v>1.23</v>
      </c>
      <c r="CP1751" s="53">
        <v>1.31</v>
      </c>
      <c r="CQ1751" s="53">
        <v>1.34</v>
      </c>
      <c r="CR1751" s="53" t="s">
        <v>305</v>
      </c>
      <c r="CS1751" s="53">
        <v>1.74</v>
      </c>
      <c r="CT1751" s="53">
        <v>1.6975</v>
      </c>
      <c r="CU1751" s="53">
        <v>1.71</v>
      </c>
      <c r="CV1751" s="53">
        <v>1.44</v>
      </c>
      <c r="CW1751" s="53">
        <v>7.2854000000000001</v>
      </c>
      <c r="CX1751" s="53">
        <v>2.8519999999999999</v>
      </c>
      <c r="CY1751" s="53">
        <v>3.27</v>
      </c>
      <c r="CZ1751" s="53">
        <v>2.8628</v>
      </c>
      <c r="DA1751" s="53">
        <v>102.99</v>
      </c>
    </row>
    <row r="1752" spans="1:105" x14ac:dyDescent="0.25">
      <c r="A1752" s="79">
        <v>43826</v>
      </c>
      <c r="B1752" s="53">
        <v>748</v>
      </c>
      <c r="C1752" s="53">
        <v>742.5</v>
      </c>
      <c r="D1752" s="53">
        <v>750</v>
      </c>
      <c r="E1752" s="53">
        <v>743</v>
      </c>
      <c r="F1752" s="53">
        <v>744.48270000000002</v>
      </c>
      <c r="G1752" s="53">
        <v>1095.5999999999999</v>
      </c>
      <c r="H1752" s="53">
        <v>752.56</v>
      </c>
      <c r="I1752" s="53">
        <v>767.1</v>
      </c>
      <c r="J1752" s="53">
        <v>765.68</v>
      </c>
      <c r="K1752" s="53">
        <v>741.47</v>
      </c>
      <c r="L1752" s="53">
        <v>713.74</v>
      </c>
      <c r="M1752" s="53">
        <v>15.19</v>
      </c>
      <c r="N1752" s="53">
        <v>-0.25</v>
      </c>
      <c r="O1752" s="53">
        <v>-0.98</v>
      </c>
      <c r="P1752" s="53">
        <v>-2.4500000000000002</v>
      </c>
      <c r="Q1752" s="53">
        <v>-2.97</v>
      </c>
      <c r="R1752" s="53">
        <v>96.918999999999997</v>
      </c>
      <c r="S1752" s="53">
        <v>283.64999999999998</v>
      </c>
      <c r="T1752" s="53">
        <v>283.64999999999998</v>
      </c>
      <c r="U1752" s="53">
        <v>6188</v>
      </c>
      <c r="V1752" s="53">
        <v>38354</v>
      </c>
      <c r="W1752" s="53">
        <v>-1725</v>
      </c>
      <c r="X1752" s="53">
        <v>147350</v>
      </c>
      <c r="Y1752" s="53">
        <v>6188</v>
      </c>
      <c r="Z1752" s="53">
        <v>11.91</v>
      </c>
      <c r="AA1752" s="53">
        <v>7299</v>
      </c>
      <c r="AB1752" s="53">
        <v>61.72</v>
      </c>
      <c r="AC1752" s="53">
        <v>18.8492</v>
      </c>
      <c r="AD1752" s="53">
        <v>4.0468999999999999</v>
      </c>
      <c r="AE1752" s="53">
        <v>3301.25</v>
      </c>
      <c r="AF1752" s="53">
        <v>3.3144999999999998</v>
      </c>
      <c r="AG1752" s="53">
        <v>59.822800000000001</v>
      </c>
      <c r="AH1752" s="53" t="s">
        <v>305</v>
      </c>
      <c r="AI1752" s="53" t="s">
        <v>305</v>
      </c>
      <c r="AJ1752" s="53"/>
      <c r="AK1752" s="53"/>
      <c r="AL1752" s="53"/>
      <c r="AM1752" s="53"/>
      <c r="AN1752" s="53">
        <v>99.6</v>
      </c>
      <c r="AO1752" s="53">
        <v>24.67</v>
      </c>
      <c r="AP1752" s="53">
        <v>62.162399999999998</v>
      </c>
      <c r="AQ1752" s="53">
        <v>14.0304</v>
      </c>
      <c r="AR1752" s="53">
        <v>6.9957000000000003</v>
      </c>
      <c r="AS1752" s="53">
        <v>295.33999999999997</v>
      </c>
      <c r="AT1752" s="53">
        <v>5.9493999999999998</v>
      </c>
      <c r="AU1752" s="53">
        <v>1161.29</v>
      </c>
      <c r="AV1752" s="53">
        <v>3.8129</v>
      </c>
      <c r="AW1752" s="53">
        <v>50.701999999999998</v>
      </c>
      <c r="AX1752" s="53">
        <v>30.16</v>
      </c>
      <c r="AY1752" s="53">
        <v>22.771599999999999</v>
      </c>
      <c r="AZ1752" s="53">
        <v>7.7870999999999997</v>
      </c>
      <c r="BA1752" s="53">
        <v>1.3523000000000001</v>
      </c>
      <c r="BB1752" s="53">
        <v>71.355000000000004</v>
      </c>
      <c r="BC1752" s="53">
        <v>30.117999999999999</v>
      </c>
      <c r="BD1752" s="53">
        <v>4.1272000000000002</v>
      </c>
      <c r="BE1752" s="53">
        <v>13952</v>
      </c>
      <c r="BF1752" s="53">
        <v>1.7503</v>
      </c>
      <c r="BG1752" s="53">
        <v>4.2816999999999998</v>
      </c>
      <c r="BH1752" s="53">
        <v>11.555</v>
      </c>
      <c r="BI1752" s="53">
        <v>5.4429999999999996</v>
      </c>
      <c r="BJ1752" s="53">
        <v>8.68</v>
      </c>
      <c r="BK1752" s="53">
        <v>9.6150000000000002</v>
      </c>
      <c r="BL1752" s="53">
        <v>1.6950000000000001</v>
      </c>
      <c r="BM1752" s="53">
        <v>1.5029999999999999</v>
      </c>
      <c r="BN1752" s="53">
        <v>1.69</v>
      </c>
      <c r="BO1752" s="53">
        <v>1.5509999999999999</v>
      </c>
      <c r="BP1752" s="53">
        <v>1.4694</v>
      </c>
      <c r="BQ1752" s="53">
        <v>1.6706000000000001</v>
      </c>
      <c r="BR1752" s="53">
        <v>8.8148</v>
      </c>
      <c r="BS1752" s="53">
        <v>1.4327000000000001</v>
      </c>
      <c r="BT1752" s="53">
        <v>1.3079000000000001</v>
      </c>
      <c r="BU1752" s="53">
        <v>1.4925999999999999</v>
      </c>
      <c r="BV1752" s="53">
        <v>9.3366000000000007</v>
      </c>
      <c r="BW1752" s="53">
        <v>0.76449999999999996</v>
      </c>
      <c r="BX1752" s="53">
        <v>109.44</v>
      </c>
      <c r="BY1752" s="53">
        <v>0.89470000000000005</v>
      </c>
      <c r="BZ1752" s="53">
        <v>6.6836000000000002</v>
      </c>
      <c r="CA1752" s="53">
        <v>0.97499999999999998</v>
      </c>
      <c r="CB1752" s="53"/>
      <c r="CD1752" s="53"/>
      <c r="CE1752" s="53"/>
      <c r="CG1752" s="53"/>
      <c r="CH1752" s="53"/>
      <c r="CJ1752" s="53"/>
      <c r="CK1752" s="53" t="s">
        <v>305</v>
      </c>
      <c r="CL1752" s="53">
        <v>1.6</v>
      </c>
      <c r="CM1752" s="53">
        <v>1.56</v>
      </c>
      <c r="CN1752" s="53">
        <v>1.42</v>
      </c>
      <c r="CO1752" s="53">
        <v>1.18</v>
      </c>
      <c r="CP1752" s="53">
        <v>1.29</v>
      </c>
      <c r="CQ1752" s="53">
        <v>1.35</v>
      </c>
      <c r="CR1752" s="53" t="s">
        <v>305</v>
      </c>
      <c r="CS1752" s="53">
        <v>1.7350000000000001</v>
      </c>
      <c r="CT1752" s="53">
        <v>1.69</v>
      </c>
      <c r="CU1752" s="53">
        <v>1.6950000000000001</v>
      </c>
      <c r="CV1752" s="53">
        <v>1.56</v>
      </c>
      <c r="CW1752" s="53">
        <v>7.1233000000000004</v>
      </c>
      <c r="CX1752" s="53">
        <v>3.3266</v>
      </c>
      <c r="CY1752" s="53">
        <v>2.62</v>
      </c>
      <c r="CZ1752" s="53">
        <v>5.3486000000000002</v>
      </c>
      <c r="DA1752" s="53">
        <v>102.99</v>
      </c>
    </row>
    <row r="1753" spans="1:105" x14ac:dyDescent="0.25">
      <c r="A1753" s="79">
        <v>43825</v>
      </c>
      <c r="B1753" s="53">
        <v>746.3</v>
      </c>
      <c r="C1753" s="53">
        <v>744.32</v>
      </c>
      <c r="D1753" s="53">
        <v>749.5</v>
      </c>
      <c r="E1753" s="53">
        <v>749.5</v>
      </c>
      <c r="F1753" s="53">
        <v>746.50969999999995</v>
      </c>
      <c r="G1753" s="53">
        <v>1216.45</v>
      </c>
      <c r="H1753" s="53">
        <v>754.21</v>
      </c>
      <c r="I1753" s="53">
        <v>770.26</v>
      </c>
      <c r="J1753" s="53">
        <v>764.97</v>
      </c>
      <c r="K1753" s="53">
        <v>741.11</v>
      </c>
      <c r="L1753" s="53">
        <v>713.33</v>
      </c>
      <c r="M1753" s="53">
        <v>15.22</v>
      </c>
      <c r="N1753" s="53">
        <v>-0.25</v>
      </c>
      <c r="O1753" s="53">
        <v>-0.95</v>
      </c>
      <c r="P1753" s="53">
        <v>-2.15</v>
      </c>
      <c r="Q1753" s="53">
        <v>-3</v>
      </c>
      <c r="R1753" s="53">
        <v>97.534000000000006</v>
      </c>
      <c r="S1753" s="53">
        <v>286.45</v>
      </c>
      <c r="T1753" s="53">
        <v>286.45</v>
      </c>
      <c r="U1753" s="53">
        <v>6188.25</v>
      </c>
      <c r="V1753" s="53">
        <v>39958</v>
      </c>
      <c r="W1753" s="53">
        <v>-2025</v>
      </c>
      <c r="X1753" s="53">
        <v>149075</v>
      </c>
      <c r="Y1753" s="53">
        <v>6188.25</v>
      </c>
      <c r="Z1753" s="53">
        <v>12.03</v>
      </c>
      <c r="AA1753" s="53">
        <v>7299</v>
      </c>
      <c r="AB1753" s="53">
        <v>61.68</v>
      </c>
      <c r="AC1753" s="53">
        <v>18.942299999999999</v>
      </c>
      <c r="AD1753" s="53">
        <v>4.0537999999999998</v>
      </c>
      <c r="AE1753" s="53">
        <v>3286.2</v>
      </c>
      <c r="AF1753" s="53">
        <v>3.3195000000000001</v>
      </c>
      <c r="AG1753" s="53">
        <v>59.875</v>
      </c>
      <c r="AH1753" s="53" t="s">
        <v>305</v>
      </c>
      <c r="AI1753" s="53" t="s">
        <v>305</v>
      </c>
      <c r="AJ1753" s="53"/>
      <c r="AK1753" s="53"/>
      <c r="AL1753" s="53"/>
      <c r="AM1753" s="53"/>
      <c r="AN1753" s="53">
        <v>99.61</v>
      </c>
      <c r="AO1753" s="53">
        <v>24.63</v>
      </c>
      <c r="AP1753" s="53">
        <v>62.241500000000002</v>
      </c>
      <c r="AQ1753" s="53">
        <v>14.130699999999999</v>
      </c>
      <c r="AR1753" s="53">
        <v>6.9965000000000002</v>
      </c>
      <c r="AS1753" s="53">
        <v>298.39999999999998</v>
      </c>
      <c r="AT1753" s="53">
        <v>5.9324000000000003</v>
      </c>
      <c r="AU1753" s="53">
        <v>1161.8900000000001</v>
      </c>
      <c r="AV1753" s="53">
        <v>3.8359000000000001</v>
      </c>
      <c r="AW1753" s="53">
        <v>50.825000000000003</v>
      </c>
      <c r="AX1753" s="53">
        <v>30.16</v>
      </c>
      <c r="AY1753" s="53">
        <v>22.965699999999998</v>
      </c>
      <c r="AZ1753" s="53">
        <v>7.7872000000000003</v>
      </c>
      <c r="BA1753" s="53">
        <v>1.3543000000000001</v>
      </c>
      <c r="BB1753" s="53">
        <v>71.316299999999998</v>
      </c>
      <c r="BC1753" s="53">
        <v>30.116</v>
      </c>
      <c r="BD1753" s="53">
        <v>4.1337000000000002</v>
      </c>
      <c r="BE1753" s="53">
        <v>13958</v>
      </c>
      <c r="BF1753" s="53">
        <v>1.7623</v>
      </c>
      <c r="BG1753" s="53">
        <v>4.3106999999999998</v>
      </c>
      <c r="BH1753" s="53">
        <v>11.71</v>
      </c>
      <c r="BI1753" s="53">
        <v>5.2549999999999999</v>
      </c>
      <c r="BJ1753" s="53">
        <v>7.8650000000000002</v>
      </c>
      <c r="BK1753" s="53">
        <v>9.3550000000000004</v>
      </c>
      <c r="BL1753" s="53">
        <v>1.69</v>
      </c>
      <c r="BM1753" s="53">
        <v>1.5123</v>
      </c>
      <c r="BN1753" s="53">
        <v>1.69</v>
      </c>
      <c r="BO1753" s="53">
        <v>1.5549999999999999</v>
      </c>
      <c r="BP1753" s="53">
        <v>1.4422999999999999</v>
      </c>
      <c r="BQ1753" s="53">
        <v>1.6835</v>
      </c>
      <c r="BR1753" s="53">
        <v>8.8826000000000001</v>
      </c>
      <c r="BS1753" s="53">
        <v>1.4399</v>
      </c>
      <c r="BT1753" s="53">
        <v>1.3122</v>
      </c>
      <c r="BU1753" s="53">
        <v>1.4992000000000001</v>
      </c>
      <c r="BV1753" s="53">
        <v>9.4124999999999996</v>
      </c>
      <c r="BW1753" s="53">
        <v>0.76949999999999996</v>
      </c>
      <c r="BX1753" s="53">
        <v>109.63</v>
      </c>
      <c r="BY1753" s="53">
        <v>0.9012</v>
      </c>
      <c r="BZ1753" s="53">
        <v>6.7321</v>
      </c>
      <c r="CA1753" s="53">
        <v>0.98109999999999997</v>
      </c>
      <c r="CB1753" s="53"/>
      <c r="CD1753" s="53"/>
      <c r="CE1753" s="53"/>
      <c r="CG1753" s="53"/>
      <c r="CH1753" s="53"/>
      <c r="CJ1753" s="53"/>
      <c r="CK1753" s="53" t="s">
        <v>305</v>
      </c>
      <c r="CL1753" s="53">
        <v>1.44</v>
      </c>
      <c r="CM1753" s="53">
        <v>1.58</v>
      </c>
      <c r="CN1753" s="53">
        <v>1.46</v>
      </c>
      <c r="CO1753" s="53">
        <v>1.28</v>
      </c>
      <c r="CP1753" s="53">
        <v>1.28</v>
      </c>
      <c r="CQ1753" s="53">
        <v>1.37</v>
      </c>
      <c r="CR1753" s="53" t="s">
        <v>305</v>
      </c>
      <c r="CS1753" s="53">
        <v>1.7350000000000001</v>
      </c>
      <c r="CT1753" s="53">
        <v>1.69</v>
      </c>
      <c r="CU1753" s="53">
        <v>1.69</v>
      </c>
      <c r="CV1753" s="53">
        <v>1.58</v>
      </c>
      <c r="CW1753" s="53">
        <v>7.0606999999999998</v>
      </c>
      <c r="CX1753" s="53">
        <v>3.3451</v>
      </c>
      <c r="CY1753" s="53">
        <v>2.62</v>
      </c>
      <c r="CZ1753" s="53">
        <v>3.69</v>
      </c>
      <c r="DA1753" s="53">
        <v>102.99</v>
      </c>
    </row>
    <row r="1754" spans="1:105" x14ac:dyDescent="0.25">
      <c r="A1754" s="79">
        <v>43824</v>
      </c>
      <c r="B1754" s="53">
        <v>750.25</v>
      </c>
      <c r="C1754" s="53">
        <v>747.5</v>
      </c>
      <c r="D1754" s="53">
        <v>752.69</v>
      </c>
      <c r="E1754" s="53">
        <v>750.1</v>
      </c>
      <c r="F1754" s="53">
        <v>750.69619999999998</v>
      </c>
      <c r="G1754" s="53">
        <v>945.15</v>
      </c>
      <c r="H1754" s="53">
        <v>756.55</v>
      </c>
      <c r="I1754" s="53">
        <v>774.39</v>
      </c>
      <c r="J1754" s="53">
        <v>764.29</v>
      </c>
      <c r="K1754" s="53">
        <v>740.75</v>
      </c>
      <c r="L1754" s="53">
        <v>712.93</v>
      </c>
      <c r="M1754" s="53">
        <v>17.97</v>
      </c>
      <c r="N1754" s="53">
        <v>-0.4</v>
      </c>
      <c r="O1754" s="53">
        <v>-1.2</v>
      </c>
      <c r="P1754" s="53">
        <v>-2.5499999999999998</v>
      </c>
      <c r="Q1754" s="53">
        <v>-3.47</v>
      </c>
      <c r="R1754" s="53">
        <v>97.632000000000005</v>
      </c>
      <c r="S1754" s="53">
        <v>283.85000000000002</v>
      </c>
      <c r="T1754" s="53">
        <v>283.85000000000002</v>
      </c>
      <c r="U1754" s="53">
        <v>6188.25</v>
      </c>
      <c r="V1754" s="53">
        <v>39958</v>
      </c>
      <c r="W1754" s="53">
        <v>-2025</v>
      </c>
      <c r="X1754" s="53">
        <v>149075</v>
      </c>
      <c r="Y1754" s="53">
        <v>6188.25</v>
      </c>
      <c r="Z1754" s="53">
        <v>12.03</v>
      </c>
      <c r="AA1754" s="53">
        <v>7299</v>
      </c>
      <c r="AB1754" s="53">
        <v>61.11</v>
      </c>
      <c r="AC1754" s="53">
        <v>18.9666</v>
      </c>
      <c r="AD1754" s="53">
        <v>4.0907</v>
      </c>
      <c r="AE1754" s="53">
        <v>3299</v>
      </c>
      <c r="AF1754" s="53">
        <v>3.3180000000000001</v>
      </c>
      <c r="AG1754" s="53">
        <v>59.7104</v>
      </c>
      <c r="AH1754" s="53" t="s">
        <v>305</v>
      </c>
      <c r="AI1754" s="53" t="s">
        <v>305</v>
      </c>
      <c r="AJ1754" s="53"/>
      <c r="AK1754" s="53"/>
      <c r="AL1754" s="53"/>
      <c r="AM1754" s="53"/>
      <c r="AN1754" s="53">
        <v>99.67</v>
      </c>
      <c r="AO1754" s="53">
        <v>24.84</v>
      </c>
      <c r="AP1754" s="53">
        <v>61.82</v>
      </c>
      <c r="AQ1754" s="53">
        <v>14.1595</v>
      </c>
      <c r="AR1754" s="53">
        <v>6.9893999999999998</v>
      </c>
      <c r="AS1754" s="53">
        <v>298.55</v>
      </c>
      <c r="AT1754" s="53">
        <v>5.9398999999999997</v>
      </c>
      <c r="AU1754" s="53">
        <v>1161.7</v>
      </c>
      <c r="AV1754" s="53">
        <v>3.839</v>
      </c>
      <c r="AW1754" s="53">
        <v>50.844999999999999</v>
      </c>
      <c r="AX1754" s="53">
        <v>30.155000000000001</v>
      </c>
      <c r="AY1754" s="53">
        <v>22.960999999999999</v>
      </c>
      <c r="AZ1754" s="53">
        <v>7.7904</v>
      </c>
      <c r="BA1754" s="53">
        <v>1.3551</v>
      </c>
      <c r="BB1754" s="53">
        <v>71.271199999999993</v>
      </c>
      <c r="BC1754" s="53">
        <v>30.141999999999999</v>
      </c>
      <c r="BD1754" s="53">
        <v>4.1363000000000003</v>
      </c>
      <c r="BE1754" s="53">
        <v>13979</v>
      </c>
      <c r="BF1754" s="53">
        <v>1.7634000000000001</v>
      </c>
      <c r="BG1754" s="53">
        <v>4.3094000000000001</v>
      </c>
      <c r="BH1754" s="53">
        <v>11.73</v>
      </c>
      <c r="BI1754" s="53">
        <v>5.3150000000000004</v>
      </c>
      <c r="BJ1754" s="53">
        <v>8.2249999999999996</v>
      </c>
      <c r="BK1754" s="53">
        <v>9.5350000000000001</v>
      </c>
      <c r="BL1754" s="53">
        <v>1.6950000000000001</v>
      </c>
      <c r="BM1754" s="53">
        <v>1.512</v>
      </c>
      <c r="BN1754" s="53">
        <v>1.6950000000000001</v>
      </c>
      <c r="BO1754" s="53">
        <v>1.554</v>
      </c>
      <c r="BP1754" s="53">
        <v>1.5055000000000001</v>
      </c>
      <c r="BQ1754" s="53">
        <v>1.6839</v>
      </c>
      <c r="BR1754" s="53">
        <v>8.9138999999999999</v>
      </c>
      <c r="BS1754" s="53">
        <v>1.4459</v>
      </c>
      <c r="BT1754" s="53">
        <v>1.3160000000000001</v>
      </c>
      <c r="BU1754" s="53">
        <v>1.5061</v>
      </c>
      <c r="BV1754" s="53">
        <v>9.4276999999999997</v>
      </c>
      <c r="BW1754" s="53">
        <v>0.77190000000000003</v>
      </c>
      <c r="BX1754" s="53">
        <v>109.38</v>
      </c>
      <c r="BY1754" s="53">
        <v>0.90159999999999996</v>
      </c>
      <c r="BZ1754" s="53">
        <v>6.7365000000000004</v>
      </c>
      <c r="CA1754" s="53">
        <v>0.98040000000000005</v>
      </c>
      <c r="CB1754" s="53"/>
      <c r="CD1754" s="53"/>
      <c r="CE1754" s="53"/>
      <c r="CG1754" s="53"/>
      <c r="CH1754" s="53"/>
      <c r="CJ1754" s="53"/>
      <c r="CK1754" s="53" t="s">
        <v>305</v>
      </c>
      <c r="CL1754" s="53">
        <v>1.17</v>
      </c>
      <c r="CM1754" s="53">
        <v>1.34</v>
      </c>
      <c r="CN1754" s="53">
        <v>1.33</v>
      </c>
      <c r="CO1754" s="53">
        <v>1.19</v>
      </c>
      <c r="CP1754" s="53">
        <v>1.22</v>
      </c>
      <c r="CQ1754" s="53">
        <v>1.32</v>
      </c>
      <c r="CR1754" s="53" t="s">
        <v>305</v>
      </c>
      <c r="CS1754" s="53">
        <v>1.7350000000000001</v>
      </c>
      <c r="CT1754" s="53">
        <v>1.6950000000000001</v>
      </c>
      <c r="CU1754" s="53">
        <v>1.6950000000000001</v>
      </c>
      <c r="CV1754" s="53">
        <v>1.34</v>
      </c>
      <c r="CW1754" s="53">
        <v>7.1208</v>
      </c>
      <c r="CX1754" s="53">
        <v>3.3995000000000002</v>
      </c>
      <c r="CY1754" s="53">
        <v>2.62</v>
      </c>
      <c r="CZ1754" s="53">
        <v>4.8470000000000004</v>
      </c>
      <c r="DA1754" s="53">
        <v>102.99</v>
      </c>
    </row>
    <row r="1755" spans="1:105" x14ac:dyDescent="0.25">
      <c r="A1755" s="79">
        <v>43823</v>
      </c>
      <c r="B1755" s="53">
        <v>750.25</v>
      </c>
      <c r="C1755" s="53">
        <v>747.5</v>
      </c>
      <c r="D1755" s="53">
        <v>752.69</v>
      </c>
      <c r="E1755" s="53">
        <v>750.1</v>
      </c>
      <c r="F1755" s="53">
        <v>750.69619999999998</v>
      </c>
      <c r="G1755" s="53">
        <v>945.15</v>
      </c>
      <c r="H1755" s="53">
        <v>758.62</v>
      </c>
      <c r="I1755" s="53">
        <v>777.89</v>
      </c>
      <c r="J1755" s="53">
        <v>763.65</v>
      </c>
      <c r="K1755" s="53">
        <v>740.42</v>
      </c>
      <c r="L1755" s="53">
        <v>712.53</v>
      </c>
      <c r="M1755" s="53">
        <v>18.399999999999999</v>
      </c>
      <c r="N1755" s="53">
        <v>-0.4</v>
      </c>
      <c r="O1755" s="53">
        <v>-1.3</v>
      </c>
      <c r="P1755" s="53">
        <v>-2.6</v>
      </c>
      <c r="Q1755" s="53">
        <v>-3.55</v>
      </c>
      <c r="R1755" s="53">
        <v>97.653999999999996</v>
      </c>
      <c r="S1755" s="53">
        <v>283.85000000000002</v>
      </c>
      <c r="T1755" s="53">
        <v>283.85000000000002</v>
      </c>
      <c r="U1755" s="53">
        <v>6188.25</v>
      </c>
      <c r="V1755" s="53">
        <v>39958</v>
      </c>
      <c r="W1755" s="53">
        <v>-2025</v>
      </c>
      <c r="X1755" s="53">
        <v>149075</v>
      </c>
      <c r="Y1755" s="53">
        <v>6188.25</v>
      </c>
      <c r="Z1755" s="53">
        <v>12.03</v>
      </c>
      <c r="AA1755" s="53">
        <v>7299</v>
      </c>
      <c r="AB1755" s="53">
        <v>61.11</v>
      </c>
      <c r="AC1755" s="53">
        <v>18.971800000000002</v>
      </c>
      <c r="AD1755" s="53">
        <v>4.0907</v>
      </c>
      <c r="AE1755" s="53">
        <v>3299</v>
      </c>
      <c r="AF1755" s="53">
        <v>3.3180000000000001</v>
      </c>
      <c r="AG1755" s="53">
        <v>59.7104</v>
      </c>
      <c r="AH1755" s="53" t="s">
        <v>305</v>
      </c>
      <c r="AI1755" s="53" t="s">
        <v>305</v>
      </c>
      <c r="AJ1755" s="53"/>
      <c r="AK1755" s="53"/>
      <c r="AL1755" s="53"/>
      <c r="AM1755" s="53"/>
      <c r="AN1755" s="53">
        <v>99.67</v>
      </c>
      <c r="AO1755" s="53">
        <v>24.84</v>
      </c>
      <c r="AP1755" s="53">
        <v>61.958500000000001</v>
      </c>
      <c r="AQ1755" s="53">
        <v>14.1592</v>
      </c>
      <c r="AR1755" s="53">
        <v>7.0071000000000003</v>
      </c>
      <c r="AS1755" s="53">
        <v>299.37</v>
      </c>
      <c r="AT1755" s="53">
        <v>5.9497999999999998</v>
      </c>
      <c r="AU1755" s="53">
        <v>1163.71</v>
      </c>
      <c r="AV1755" s="53">
        <v>3.84</v>
      </c>
      <c r="AW1755" s="53">
        <v>50.828000000000003</v>
      </c>
      <c r="AX1755" s="53">
        <v>30.152999999999999</v>
      </c>
      <c r="AY1755" s="53">
        <v>22.9892</v>
      </c>
      <c r="AZ1755" s="53">
        <v>7.7881</v>
      </c>
      <c r="BA1755" s="53">
        <v>1.3556999999999999</v>
      </c>
      <c r="BB1755" s="53">
        <v>71.271199999999993</v>
      </c>
      <c r="BC1755" s="53">
        <v>30.148</v>
      </c>
      <c r="BD1755" s="53">
        <v>4.1363000000000003</v>
      </c>
      <c r="BE1755" s="53">
        <v>13979</v>
      </c>
      <c r="BF1755" s="53">
        <v>1.7638</v>
      </c>
      <c r="BG1755" s="53">
        <v>4.3109999999999999</v>
      </c>
      <c r="BH1755" s="53">
        <v>11.94</v>
      </c>
      <c r="BI1755" s="53">
        <v>5.21</v>
      </c>
      <c r="BJ1755" s="53">
        <v>7.82</v>
      </c>
      <c r="BK1755" s="53">
        <v>8.9824999999999999</v>
      </c>
      <c r="BL1755" s="53">
        <v>1.6950000000000001</v>
      </c>
      <c r="BM1755" s="53">
        <v>1.512</v>
      </c>
      <c r="BN1755" s="53">
        <v>1.6950000000000001</v>
      </c>
      <c r="BO1755" s="53">
        <v>1.554</v>
      </c>
      <c r="BP1755" s="53">
        <v>1.5235000000000001</v>
      </c>
      <c r="BQ1755" s="53">
        <v>1.6839</v>
      </c>
      <c r="BR1755" s="53">
        <v>8.9098000000000006</v>
      </c>
      <c r="BS1755" s="53">
        <v>1.4447000000000001</v>
      </c>
      <c r="BT1755" s="53">
        <v>1.3165</v>
      </c>
      <c r="BU1755" s="53">
        <v>1.5065</v>
      </c>
      <c r="BV1755" s="53">
        <v>9.423</v>
      </c>
      <c r="BW1755" s="53">
        <v>0.77239999999999998</v>
      </c>
      <c r="BX1755" s="53">
        <v>109.39</v>
      </c>
      <c r="BY1755" s="53">
        <v>0.90180000000000005</v>
      </c>
      <c r="BZ1755" s="53">
        <v>6.7378</v>
      </c>
      <c r="CA1755" s="53">
        <v>0.98029999999999995</v>
      </c>
      <c r="CB1755" s="53"/>
      <c r="CD1755" s="53"/>
      <c r="CE1755" s="53"/>
      <c r="CG1755" s="53"/>
      <c r="CH1755" s="53"/>
      <c r="CJ1755" s="53"/>
      <c r="CK1755" s="53" t="s">
        <v>305</v>
      </c>
      <c r="CL1755" s="53">
        <v>1.17</v>
      </c>
      <c r="CM1755" s="53">
        <v>1.34</v>
      </c>
      <c r="CN1755" s="53">
        <v>1.27</v>
      </c>
      <c r="CO1755" s="53">
        <v>1.18</v>
      </c>
      <c r="CP1755" s="53">
        <v>1.19</v>
      </c>
      <c r="CQ1755" s="53">
        <v>1.31</v>
      </c>
      <c r="CR1755" s="53" t="s">
        <v>305</v>
      </c>
      <c r="CS1755" s="53">
        <v>1.7350000000000001</v>
      </c>
      <c r="CT1755" s="53">
        <v>1.6950000000000001</v>
      </c>
      <c r="CU1755" s="53">
        <v>1.6950000000000001</v>
      </c>
      <c r="CV1755" s="53">
        <v>1.34</v>
      </c>
      <c r="CW1755" s="53">
        <v>7.0331999999999999</v>
      </c>
      <c r="CX1755" s="53">
        <v>3.1867999999999999</v>
      </c>
      <c r="CY1755" s="53">
        <v>2.62</v>
      </c>
      <c r="CZ1755" s="53">
        <v>-1.6577</v>
      </c>
      <c r="DA1755" s="53">
        <v>102.99</v>
      </c>
    </row>
    <row r="1756" spans="1:105" x14ac:dyDescent="0.25">
      <c r="A1756" s="79">
        <v>43822</v>
      </c>
      <c r="B1756" s="53">
        <v>753</v>
      </c>
      <c r="C1756" s="53">
        <v>751.85</v>
      </c>
      <c r="D1756" s="53">
        <v>759</v>
      </c>
      <c r="E1756" s="53">
        <v>755</v>
      </c>
      <c r="F1756" s="53">
        <v>754.62929999999994</v>
      </c>
      <c r="G1756" s="53">
        <v>763.93</v>
      </c>
      <c r="H1756" s="53">
        <v>761.35</v>
      </c>
      <c r="I1756" s="53">
        <v>780.28</v>
      </c>
      <c r="J1756" s="53">
        <v>762.95</v>
      </c>
      <c r="K1756" s="53">
        <v>740.06</v>
      </c>
      <c r="L1756" s="53">
        <v>712.13</v>
      </c>
      <c r="M1756" s="53">
        <v>19.010000000000002</v>
      </c>
      <c r="N1756" s="53">
        <v>-0.8</v>
      </c>
      <c r="O1756" s="53">
        <v>-1.62</v>
      </c>
      <c r="P1756" s="53">
        <v>-3.05</v>
      </c>
      <c r="Q1756" s="53">
        <v>-3.88</v>
      </c>
      <c r="R1756" s="53">
        <v>97.658000000000001</v>
      </c>
      <c r="S1756" s="53">
        <v>281.7</v>
      </c>
      <c r="T1756" s="53">
        <v>281.7</v>
      </c>
      <c r="U1756" s="53">
        <v>6161.5</v>
      </c>
      <c r="V1756" s="53">
        <v>39958</v>
      </c>
      <c r="W1756" s="53">
        <v>-3350</v>
      </c>
      <c r="X1756" s="53">
        <v>151100</v>
      </c>
      <c r="Y1756" s="53">
        <v>6161.5</v>
      </c>
      <c r="Z1756" s="53">
        <v>12.24</v>
      </c>
      <c r="AA1756" s="53">
        <v>5263</v>
      </c>
      <c r="AB1756" s="53">
        <v>60.52</v>
      </c>
      <c r="AC1756" s="53">
        <v>18.944800000000001</v>
      </c>
      <c r="AD1756" s="53">
        <v>4.0785</v>
      </c>
      <c r="AE1756" s="53">
        <v>3312.75</v>
      </c>
      <c r="AF1756" s="53">
        <v>3.3184999999999998</v>
      </c>
      <c r="AG1756" s="53">
        <v>59.990499999999997</v>
      </c>
      <c r="AH1756" s="53" t="s">
        <v>305</v>
      </c>
      <c r="AI1756" s="53" t="s">
        <v>305</v>
      </c>
      <c r="AJ1756" s="53"/>
      <c r="AK1756" s="53"/>
      <c r="AL1756" s="53"/>
      <c r="AM1756" s="53"/>
      <c r="AN1756" s="53">
        <v>99.64</v>
      </c>
      <c r="AO1756" s="53">
        <v>24.69</v>
      </c>
      <c r="AP1756" s="53">
        <v>63.012</v>
      </c>
      <c r="AQ1756" s="53">
        <v>14.213100000000001</v>
      </c>
      <c r="AR1756" s="53">
        <v>7.0128000000000004</v>
      </c>
      <c r="AS1756" s="53">
        <v>298.94</v>
      </c>
      <c r="AT1756" s="53">
        <v>5.9488000000000003</v>
      </c>
      <c r="AU1756" s="53">
        <v>1164.08</v>
      </c>
      <c r="AV1756" s="53">
        <v>3.8536999999999999</v>
      </c>
      <c r="AW1756" s="53">
        <v>50.875</v>
      </c>
      <c r="AX1756" s="53">
        <v>30.172999999999998</v>
      </c>
      <c r="AY1756" s="53">
        <v>22.983799999999999</v>
      </c>
      <c r="AZ1756" s="53">
        <v>7.7869000000000002</v>
      </c>
      <c r="BA1756" s="53">
        <v>1.3557999999999999</v>
      </c>
      <c r="BB1756" s="53">
        <v>71.193700000000007</v>
      </c>
      <c r="BC1756" s="53">
        <v>30.17</v>
      </c>
      <c r="BD1756" s="53">
        <v>4.1426999999999996</v>
      </c>
      <c r="BE1756" s="53">
        <v>13979</v>
      </c>
      <c r="BF1756" s="53">
        <v>1.7637</v>
      </c>
      <c r="BG1756" s="53">
        <v>4.3106</v>
      </c>
      <c r="BH1756" s="53">
        <v>11.815</v>
      </c>
      <c r="BI1756" s="53">
        <v>5.2220000000000004</v>
      </c>
      <c r="BJ1756" s="53">
        <v>8.4024999999999999</v>
      </c>
      <c r="BK1756" s="53">
        <v>9.99</v>
      </c>
      <c r="BL1756" s="53">
        <v>1.6950000000000001</v>
      </c>
      <c r="BM1756" s="53">
        <v>1.5169999999999999</v>
      </c>
      <c r="BN1756" s="53">
        <v>1.6950000000000001</v>
      </c>
      <c r="BO1756" s="53">
        <v>1.556</v>
      </c>
      <c r="BP1756" s="53">
        <v>1.5087999999999999</v>
      </c>
      <c r="BQ1756" s="53">
        <v>1.6836</v>
      </c>
      <c r="BR1756" s="53">
        <v>8.9564000000000004</v>
      </c>
      <c r="BS1756" s="53">
        <v>1.4446000000000001</v>
      </c>
      <c r="BT1756" s="53">
        <v>1.3148</v>
      </c>
      <c r="BU1756" s="53">
        <v>1.5067999999999999</v>
      </c>
      <c r="BV1756" s="53">
        <v>9.4313000000000002</v>
      </c>
      <c r="BW1756" s="53">
        <v>0.77310000000000001</v>
      </c>
      <c r="BX1756" s="53">
        <v>109.4</v>
      </c>
      <c r="BY1756" s="53">
        <v>0.90180000000000005</v>
      </c>
      <c r="BZ1756" s="53">
        <v>6.7359999999999998</v>
      </c>
      <c r="CA1756" s="53">
        <v>0.9819</v>
      </c>
      <c r="CB1756" s="53"/>
      <c r="CD1756" s="53"/>
      <c r="CE1756" s="53"/>
      <c r="CG1756" s="53"/>
      <c r="CH1756" s="53"/>
      <c r="CJ1756" s="53"/>
      <c r="CK1756" s="53" t="s">
        <v>305</v>
      </c>
      <c r="CL1756" s="53">
        <v>0.75</v>
      </c>
      <c r="CM1756" s="53">
        <v>0.75</v>
      </c>
      <c r="CN1756" s="53">
        <v>1.0900000000000001</v>
      </c>
      <c r="CO1756" s="53">
        <v>1.05</v>
      </c>
      <c r="CP1756" s="53">
        <v>1.1100000000000001</v>
      </c>
      <c r="CQ1756" s="53">
        <v>1.27</v>
      </c>
      <c r="CR1756" s="53" t="s">
        <v>305</v>
      </c>
      <c r="CS1756" s="53">
        <v>1.7350000000000001</v>
      </c>
      <c r="CT1756" s="53">
        <v>1.6950000000000001</v>
      </c>
      <c r="CU1756" s="53">
        <v>1.6950000000000001</v>
      </c>
      <c r="CV1756" s="53">
        <v>0.75</v>
      </c>
      <c r="CW1756" s="53">
        <v>6.9964000000000004</v>
      </c>
      <c r="CX1756" s="53">
        <v>3.1602000000000001</v>
      </c>
      <c r="CY1756" s="53">
        <v>3.09</v>
      </c>
      <c r="CZ1756" s="53">
        <v>2.2115</v>
      </c>
      <c r="DA1756" s="53">
        <v>102.99</v>
      </c>
    </row>
    <row r="1757" spans="1:105" x14ac:dyDescent="0.25">
      <c r="A1757" s="79">
        <v>43819</v>
      </c>
      <c r="B1757" s="53">
        <v>756.75</v>
      </c>
      <c r="C1757" s="53">
        <v>746.16</v>
      </c>
      <c r="D1757" s="53">
        <v>756.75</v>
      </c>
      <c r="E1757" s="53">
        <v>754</v>
      </c>
      <c r="F1757" s="53">
        <v>749.74869999999999</v>
      </c>
      <c r="G1757" s="53">
        <v>2019.45</v>
      </c>
      <c r="H1757" s="53">
        <v>763.49</v>
      </c>
      <c r="I1757" s="53">
        <v>782.34</v>
      </c>
      <c r="J1757" s="53">
        <v>762.11</v>
      </c>
      <c r="K1757" s="53">
        <v>739.72</v>
      </c>
      <c r="L1757" s="53">
        <v>711.7</v>
      </c>
      <c r="M1757" s="53">
        <v>21.23</v>
      </c>
      <c r="N1757" s="53">
        <v>-0.9</v>
      </c>
      <c r="O1757" s="53">
        <v>-1.75</v>
      </c>
      <c r="P1757" s="53">
        <v>-2.95</v>
      </c>
      <c r="Q1757" s="53">
        <v>-3.82</v>
      </c>
      <c r="R1757" s="53">
        <v>97.69</v>
      </c>
      <c r="S1757" s="53">
        <v>281.10000000000002</v>
      </c>
      <c r="T1757" s="53">
        <v>281.10000000000002</v>
      </c>
      <c r="U1757" s="53">
        <v>6147</v>
      </c>
      <c r="V1757" s="53">
        <v>39958</v>
      </c>
      <c r="W1757" s="53">
        <v>-3050</v>
      </c>
      <c r="X1757" s="53">
        <v>154450</v>
      </c>
      <c r="Y1757" s="53">
        <v>6147</v>
      </c>
      <c r="Z1757" s="53">
        <v>12.31</v>
      </c>
      <c r="AA1757" s="53">
        <v>5263</v>
      </c>
      <c r="AB1757" s="53">
        <v>60.44</v>
      </c>
      <c r="AC1757" s="53">
        <v>18.932300000000001</v>
      </c>
      <c r="AD1757" s="53">
        <v>4.0978000000000003</v>
      </c>
      <c r="AE1757" s="53">
        <v>3331.7</v>
      </c>
      <c r="AF1757" s="53">
        <v>3.3155000000000001</v>
      </c>
      <c r="AG1757" s="53">
        <v>59.816400000000002</v>
      </c>
      <c r="AH1757" s="53" t="s">
        <v>305</v>
      </c>
      <c r="AI1757" s="53" t="s">
        <v>305</v>
      </c>
      <c r="AJ1757" s="53"/>
      <c r="AK1757" s="53"/>
      <c r="AL1757" s="53"/>
      <c r="AM1757" s="53"/>
      <c r="AN1757" s="53">
        <v>99.59</v>
      </c>
      <c r="AO1757" s="53">
        <v>24.48</v>
      </c>
      <c r="AP1757" s="53">
        <v>62.286099999999998</v>
      </c>
      <c r="AQ1757" s="53">
        <v>14.2536</v>
      </c>
      <c r="AR1757" s="53">
        <v>7.0065</v>
      </c>
      <c r="AS1757" s="53">
        <v>297.97000000000003</v>
      </c>
      <c r="AT1757" s="53">
        <v>5.9379999999999997</v>
      </c>
      <c r="AU1757" s="53">
        <v>1160.3499999999999</v>
      </c>
      <c r="AV1757" s="53">
        <v>3.8416999999999999</v>
      </c>
      <c r="AW1757" s="53">
        <v>50.783999999999999</v>
      </c>
      <c r="AX1757" s="53">
        <v>30.186</v>
      </c>
      <c r="AY1757" s="53">
        <v>22.963799999999999</v>
      </c>
      <c r="AZ1757" s="53">
        <v>7.7954999999999997</v>
      </c>
      <c r="BA1757" s="53">
        <v>1.3552</v>
      </c>
      <c r="BB1757" s="53">
        <v>71.122500000000002</v>
      </c>
      <c r="BC1757" s="53">
        <v>30.172000000000001</v>
      </c>
      <c r="BD1757" s="53">
        <v>4.141</v>
      </c>
      <c r="BE1757" s="53">
        <v>13978</v>
      </c>
      <c r="BF1757" s="53">
        <v>1.7655000000000001</v>
      </c>
      <c r="BG1757" s="53">
        <v>4.3068</v>
      </c>
      <c r="BH1757" s="53">
        <v>11.452500000000001</v>
      </c>
      <c r="BI1757" s="53">
        <v>5.3869999999999996</v>
      </c>
      <c r="BJ1757" s="53">
        <v>8.0449999999999999</v>
      </c>
      <c r="BK1757" s="53">
        <v>9.69</v>
      </c>
      <c r="BL1757" s="53">
        <v>1.6950000000000001</v>
      </c>
      <c r="BM1757" s="53">
        <v>1.50868</v>
      </c>
      <c r="BN1757" s="53">
        <v>1.6950000000000001</v>
      </c>
      <c r="BO1757" s="53">
        <v>1.55139</v>
      </c>
      <c r="BP1757" s="53">
        <v>1.4882</v>
      </c>
      <c r="BQ1757" s="53">
        <v>1.6982999999999999</v>
      </c>
      <c r="BR1757" s="53">
        <v>8.9725999999999999</v>
      </c>
      <c r="BS1757" s="53">
        <v>1.4495</v>
      </c>
      <c r="BT1757" s="53">
        <v>1.3161</v>
      </c>
      <c r="BU1757" s="53">
        <v>1.5144</v>
      </c>
      <c r="BV1757" s="53">
        <v>9.4033999999999995</v>
      </c>
      <c r="BW1757" s="53">
        <v>0.76919999999999999</v>
      </c>
      <c r="BX1757" s="53">
        <v>109.44</v>
      </c>
      <c r="BY1757" s="53">
        <v>0.90269999999999995</v>
      </c>
      <c r="BZ1757" s="53">
        <v>6.7441000000000004</v>
      </c>
      <c r="CA1757" s="53">
        <v>0.98280000000000001</v>
      </c>
      <c r="CB1757" s="53"/>
      <c r="CD1757" s="53"/>
      <c r="CE1757" s="53"/>
      <c r="CG1757" s="53"/>
      <c r="CH1757" s="53"/>
      <c r="CJ1757" s="53"/>
      <c r="CK1757" s="53" t="s">
        <v>305</v>
      </c>
      <c r="CL1757" s="53">
        <v>0.63</v>
      </c>
      <c r="CM1757" s="53">
        <v>0.54</v>
      </c>
      <c r="CN1757" s="53">
        <v>1.01</v>
      </c>
      <c r="CO1757" s="53">
        <v>1.07</v>
      </c>
      <c r="CP1757" s="53">
        <v>1.1100000000000001</v>
      </c>
      <c r="CQ1757" s="53">
        <v>1.26</v>
      </c>
      <c r="CR1757" s="53" t="s">
        <v>305</v>
      </c>
      <c r="CS1757" s="53">
        <v>1.7350000000000001</v>
      </c>
      <c r="CT1757" s="53">
        <v>1.6950000000000001</v>
      </c>
      <c r="CU1757" s="53">
        <v>1.6950000000000001</v>
      </c>
      <c r="CV1757" s="53">
        <v>0.54</v>
      </c>
      <c r="CW1757" s="53">
        <v>7.0308000000000002</v>
      </c>
      <c r="CX1757" s="53">
        <v>3.6515</v>
      </c>
      <c r="CY1757" s="53">
        <v>3.1349999999999998</v>
      </c>
      <c r="CZ1757" s="53">
        <v>5.9965000000000002</v>
      </c>
      <c r="DA1757" s="53">
        <v>102.99</v>
      </c>
    </row>
    <row r="1758" spans="1:105" x14ac:dyDescent="0.25">
      <c r="A1758" s="79">
        <v>43818</v>
      </c>
      <c r="B1758" s="53">
        <v>753.95</v>
      </c>
      <c r="C1758" s="53">
        <v>750.7</v>
      </c>
      <c r="D1758" s="53">
        <v>754.35</v>
      </c>
      <c r="E1758" s="53">
        <v>752.5</v>
      </c>
      <c r="F1758" s="53">
        <v>752.39930000000004</v>
      </c>
      <c r="G1758" s="53">
        <v>1850.93</v>
      </c>
      <c r="H1758" s="53">
        <v>766</v>
      </c>
      <c r="I1758" s="53">
        <v>784.63</v>
      </c>
      <c r="J1758" s="53">
        <v>761.26</v>
      </c>
      <c r="K1758" s="53">
        <v>739.32</v>
      </c>
      <c r="L1758" s="53">
        <v>711.26</v>
      </c>
      <c r="M1758" s="53">
        <v>21.85</v>
      </c>
      <c r="N1758" s="53">
        <v>-1</v>
      </c>
      <c r="O1758" s="53">
        <v>-1.7</v>
      </c>
      <c r="P1758" s="53">
        <v>-2.9</v>
      </c>
      <c r="Q1758" s="53">
        <v>-3.8</v>
      </c>
      <c r="R1758" s="53">
        <v>97.379000000000005</v>
      </c>
      <c r="S1758" s="53">
        <v>283.14999999999998</v>
      </c>
      <c r="T1758" s="53">
        <v>283.14999999999998</v>
      </c>
      <c r="U1758" s="53">
        <v>6190.5</v>
      </c>
      <c r="V1758" s="53">
        <v>39977</v>
      </c>
      <c r="W1758" s="53">
        <v>-3325</v>
      </c>
      <c r="X1758" s="53">
        <v>157500</v>
      </c>
      <c r="Y1758" s="53">
        <v>6190.5</v>
      </c>
      <c r="Z1758" s="53">
        <v>12.43</v>
      </c>
      <c r="AA1758" s="53">
        <v>5263</v>
      </c>
      <c r="AB1758" s="53">
        <v>61.22</v>
      </c>
      <c r="AC1758" s="53">
        <v>18.917400000000001</v>
      </c>
      <c r="AD1758" s="53">
        <v>4.0654000000000003</v>
      </c>
      <c r="AE1758" s="53">
        <v>3315.5</v>
      </c>
      <c r="AF1758" s="53">
        <v>3.3340000000000001</v>
      </c>
      <c r="AG1758" s="53">
        <v>59.819699999999997</v>
      </c>
      <c r="AH1758" s="53" t="s">
        <v>305</v>
      </c>
      <c r="AI1758" s="53" t="s">
        <v>305</v>
      </c>
      <c r="AJ1758" s="53"/>
      <c r="AK1758" s="53"/>
      <c r="AL1758" s="53"/>
      <c r="AM1758" s="53"/>
      <c r="AN1758" s="53">
        <v>99.64</v>
      </c>
      <c r="AO1758" s="53">
        <v>24.78</v>
      </c>
      <c r="AP1758" s="53">
        <v>62.393099999999997</v>
      </c>
      <c r="AQ1758" s="53">
        <v>14.2248</v>
      </c>
      <c r="AR1758" s="53">
        <v>7.0103</v>
      </c>
      <c r="AS1758" s="53">
        <v>297.11</v>
      </c>
      <c r="AT1758" s="53">
        <v>5.9417</v>
      </c>
      <c r="AU1758" s="53">
        <v>1165.68</v>
      </c>
      <c r="AV1758" s="53">
        <v>3.8328000000000002</v>
      </c>
      <c r="AW1758" s="53">
        <v>50.64</v>
      </c>
      <c r="AX1758" s="53">
        <v>30.204999999999998</v>
      </c>
      <c r="AY1758" s="53">
        <v>22.849299999999999</v>
      </c>
      <c r="AZ1758" s="53">
        <v>7.7938999999999998</v>
      </c>
      <c r="BA1758" s="53">
        <v>1.3552</v>
      </c>
      <c r="BB1758" s="53">
        <v>71.041200000000003</v>
      </c>
      <c r="BC1758" s="53">
        <v>30.178999999999998</v>
      </c>
      <c r="BD1758" s="53">
        <v>4.1412000000000004</v>
      </c>
      <c r="BE1758" s="53">
        <v>13985</v>
      </c>
      <c r="BF1758" s="53">
        <v>1.7585</v>
      </c>
      <c r="BG1758" s="53">
        <v>4.2845000000000004</v>
      </c>
      <c r="BH1758" s="53">
        <v>11.73</v>
      </c>
      <c r="BI1758" s="53">
        <v>5.4480000000000004</v>
      </c>
      <c r="BJ1758" s="53">
        <v>8.5274999999999999</v>
      </c>
      <c r="BK1758" s="53">
        <v>10.285</v>
      </c>
      <c r="BL1758" s="53">
        <v>1.6924999999999999</v>
      </c>
      <c r="BM1758" s="53">
        <v>1.5029999999999999</v>
      </c>
      <c r="BN1758" s="53">
        <v>1.6924999999999999</v>
      </c>
      <c r="BO1758" s="53">
        <v>1.5469999999999999</v>
      </c>
      <c r="BP1758" s="53">
        <v>1.502</v>
      </c>
      <c r="BQ1758" s="53">
        <v>1.6528</v>
      </c>
      <c r="BR1758" s="53">
        <v>8.9753000000000007</v>
      </c>
      <c r="BS1758" s="53">
        <v>1.4522999999999999</v>
      </c>
      <c r="BT1758" s="53">
        <v>1.3125</v>
      </c>
      <c r="BU1758" s="53">
        <v>1.5134000000000001</v>
      </c>
      <c r="BV1758" s="53">
        <v>9.4113000000000007</v>
      </c>
      <c r="BW1758" s="53">
        <v>0.76870000000000005</v>
      </c>
      <c r="BX1758" s="53">
        <v>109.37</v>
      </c>
      <c r="BY1758" s="53">
        <v>0.8992</v>
      </c>
      <c r="BZ1758" s="53">
        <v>6.7186000000000003</v>
      </c>
      <c r="CA1758" s="53">
        <v>0.97850000000000004</v>
      </c>
      <c r="CB1758" s="53"/>
      <c r="CD1758" s="53"/>
      <c r="CE1758" s="53"/>
      <c r="CG1758" s="53"/>
      <c r="CH1758" s="53"/>
      <c r="CJ1758" s="53"/>
      <c r="CK1758" s="53" t="s">
        <v>305</v>
      </c>
      <c r="CL1758" s="53">
        <v>0.49</v>
      </c>
      <c r="CM1758" s="53">
        <v>0.38</v>
      </c>
      <c r="CN1758" s="53">
        <v>1.03</v>
      </c>
      <c r="CO1758" s="53">
        <v>1.08</v>
      </c>
      <c r="CP1758" s="53">
        <v>1.1100000000000001</v>
      </c>
      <c r="CQ1758" s="53">
        <v>1.26</v>
      </c>
      <c r="CR1758" s="53" t="s">
        <v>305</v>
      </c>
      <c r="CS1758" s="53">
        <v>1.7350000000000001</v>
      </c>
      <c r="CT1758" s="53">
        <v>1.6924999999999999</v>
      </c>
      <c r="CU1758" s="53">
        <v>1.6924999999999999</v>
      </c>
      <c r="CV1758" s="53">
        <v>0.38</v>
      </c>
      <c r="CW1758" s="53">
        <v>7.0019</v>
      </c>
      <c r="CX1758" s="53">
        <v>3.4906000000000001</v>
      </c>
      <c r="CY1758" s="53">
        <v>3.05</v>
      </c>
      <c r="CZ1758" s="53">
        <v>4.0030000000000001</v>
      </c>
      <c r="DA1758" s="53">
        <v>102.99</v>
      </c>
    </row>
    <row r="1759" spans="1:105" x14ac:dyDescent="0.25">
      <c r="A1759" s="79">
        <v>43817</v>
      </c>
      <c r="B1759" s="53">
        <v>752.3</v>
      </c>
      <c r="C1759" s="53">
        <v>750.6</v>
      </c>
      <c r="D1759" s="53">
        <v>756.5</v>
      </c>
      <c r="E1759" s="53">
        <v>756.5</v>
      </c>
      <c r="F1759" s="53">
        <v>752.13919999999996</v>
      </c>
      <c r="G1759" s="53">
        <v>1665.83</v>
      </c>
      <c r="H1759" s="53">
        <v>768.98</v>
      </c>
      <c r="I1759" s="53">
        <v>786.72</v>
      </c>
      <c r="J1759" s="53">
        <v>760.55</v>
      </c>
      <c r="K1759" s="53">
        <v>738.84</v>
      </c>
      <c r="L1759" s="53">
        <v>710.85</v>
      </c>
      <c r="M1759" s="53">
        <v>21.98</v>
      </c>
      <c r="N1759" s="53">
        <v>-0.75</v>
      </c>
      <c r="O1759" s="53">
        <v>-1.55</v>
      </c>
      <c r="P1759" s="53">
        <v>-2.8</v>
      </c>
      <c r="Q1759" s="53">
        <v>-3.85</v>
      </c>
      <c r="R1759" s="53">
        <v>97.4</v>
      </c>
      <c r="S1759" s="53">
        <v>281.7</v>
      </c>
      <c r="T1759" s="53">
        <v>281.7</v>
      </c>
      <c r="U1759" s="53">
        <v>6145.25</v>
      </c>
      <c r="V1759" s="53">
        <v>39999</v>
      </c>
      <c r="W1759" s="53">
        <v>-1400</v>
      </c>
      <c r="X1759" s="53">
        <v>160825</v>
      </c>
      <c r="Y1759" s="53">
        <v>6145.25</v>
      </c>
      <c r="Z1759" s="53">
        <v>12.72</v>
      </c>
      <c r="AA1759" s="53">
        <v>5263</v>
      </c>
      <c r="AB1759" s="53">
        <v>60.93</v>
      </c>
      <c r="AC1759" s="53">
        <v>18.9651</v>
      </c>
      <c r="AD1759" s="53">
        <v>4.0674000000000001</v>
      </c>
      <c r="AE1759" s="53">
        <v>3327.55</v>
      </c>
      <c r="AF1759" s="53">
        <v>3.3395000000000001</v>
      </c>
      <c r="AG1759" s="53">
        <v>59.8125</v>
      </c>
      <c r="AH1759" s="53" t="s">
        <v>305</v>
      </c>
      <c r="AI1759" s="53" t="s">
        <v>305</v>
      </c>
      <c r="AJ1759" s="53"/>
      <c r="AK1759" s="53"/>
      <c r="AL1759" s="53"/>
      <c r="AM1759" s="53"/>
      <c r="AN1759" s="53">
        <v>99.56</v>
      </c>
      <c r="AO1759" s="53">
        <v>24.45</v>
      </c>
      <c r="AP1759" s="53">
        <v>62.667400000000001</v>
      </c>
      <c r="AQ1759" s="53">
        <v>14.308400000000001</v>
      </c>
      <c r="AR1759" s="53">
        <v>7.0030999999999999</v>
      </c>
      <c r="AS1759" s="53">
        <v>297.69</v>
      </c>
      <c r="AT1759" s="53">
        <v>5.9268999999999998</v>
      </c>
      <c r="AU1759" s="53">
        <v>1168.68</v>
      </c>
      <c r="AV1759" s="53">
        <v>3.8391000000000002</v>
      </c>
      <c r="AW1759" s="53">
        <v>50.664000000000001</v>
      </c>
      <c r="AX1759" s="53">
        <v>30.233000000000001</v>
      </c>
      <c r="AY1759" s="53">
        <v>22.931000000000001</v>
      </c>
      <c r="AZ1759" s="53">
        <v>7.7877000000000001</v>
      </c>
      <c r="BA1759" s="53">
        <v>1.3552999999999999</v>
      </c>
      <c r="BB1759" s="53">
        <v>70.97</v>
      </c>
      <c r="BC1759" s="53">
        <v>30.202999999999999</v>
      </c>
      <c r="BD1759" s="53">
        <v>4.1387999999999998</v>
      </c>
      <c r="BE1759" s="53">
        <v>13988</v>
      </c>
      <c r="BF1759" s="53">
        <v>1.7596000000000001</v>
      </c>
      <c r="BG1759" s="53">
        <v>4.2946999999999997</v>
      </c>
      <c r="BH1759" s="53">
        <v>11.505000000000001</v>
      </c>
      <c r="BI1759" s="53">
        <v>5.7619999999999996</v>
      </c>
      <c r="BJ1759" s="53">
        <v>9.0525000000000002</v>
      </c>
      <c r="BK1759" s="53">
        <v>10.79</v>
      </c>
      <c r="BL1759" s="53">
        <v>1.71</v>
      </c>
      <c r="BM1759" s="53">
        <v>1.4998400000000001</v>
      </c>
      <c r="BN1759" s="53">
        <v>1.6950000000000001</v>
      </c>
      <c r="BO1759" s="53">
        <v>1.54518</v>
      </c>
      <c r="BP1759" s="53">
        <v>1.4834000000000001</v>
      </c>
      <c r="BQ1759" s="53">
        <v>1.6967000000000001</v>
      </c>
      <c r="BR1759" s="53">
        <v>9.0105000000000004</v>
      </c>
      <c r="BS1759" s="53">
        <v>1.4590000000000001</v>
      </c>
      <c r="BT1759" s="53">
        <v>1.3115000000000001</v>
      </c>
      <c r="BU1759" s="53">
        <v>1.5176000000000001</v>
      </c>
      <c r="BV1759" s="53">
        <v>9.4229000000000003</v>
      </c>
      <c r="BW1759" s="53">
        <v>0.76459999999999995</v>
      </c>
      <c r="BX1759" s="53">
        <v>109.55</v>
      </c>
      <c r="BY1759" s="53">
        <v>0.89980000000000004</v>
      </c>
      <c r="BZ1759" s="53">
        <v>6.7234999999999996</v>
      </c>
      <c r="CA1759" s="53">
        <v>0.98040000000000005</v>
      </c>
      <c r="CB1759" s="53"/>
      <c r="CD1759" s="53"/>
      <c r="CE1759" s="53"/>
      <c r="CG1759" s="53"/>
      <c r="CH1759" s="53"/>
      <c r="CJ1759" s="53"/>
      <c r="CK1759" s="53" t="s">
        <v>305</v>
      </c>
      <c r="CL1759" s="53">
        <v>0.36</v>
      </c>
      <c r="CM1759" s="53">
        <v>0.78</v>
      </c>
      <c r="CN1759" s="53">
        <v>1.0900000000000001</v>
      </c>
      <c r="CO1759" s="53">
        <v>1.1000000000000001</v>
      </c>
      <c r="CP1759" s="53">
        <v>1.1299999999999999</v>
      </c>
      <c r="CQ1759" s="53">
        <v>1.25</v>
      </c>
      <c r="CR1759" s="53" t="s">
        <v>305</v>
      </c>
      <c r="CS1759" s="53">
        <v>1.7350000000000001</v>
      </c>
      <c r="CT1759" s="53">
        <v>1.6950000000000001</v>
      </c>
      <c r="CU1759" s="53">
        <v>1.71</v>
      </c>
      <c r="CV1759" s="53">
        <v>0.78</v>
      </c>
      <c r="CW1759" s="53">
        <v>6.7594000000000003</v>
      </c>
      <c r="CX1759" s="53">
        <v>3.2557</v>
      </c>
      <c r="CY1759" s="53">
        <v>2.9950000000000001</v>
      </c>
      <c r="CZ1759" s="53">
        <v>3.8207</v>
      </c>
      <c r="DA1759" s="53">
        <v>102.99</v>
      </c>
    </row>
    <row r="1760" spans="1:105" x14ac:dyDescent="0.25">
      <c r="A1760" s="79">
        <v>43816</v>
      </c>
      <c r="B1760" s="53">
        <v>755.2</v>
      </c>
      <c r="C1760" s="53">
        <v>754.2</v>
      </c>
      <c r="D1760" s="53">
        <v>761.5</v>
      </c>
      <c r="E1760" s="53">
        <v>761.5</v>
      </c>
      <c r="F1760" s="53">
        <v>756.82370000000003</v>
      </c>
      <c r="G1760" s="53">
        <v>1745.19</v>
      </c>
      <c r="H1760" s="53">
        <v>772.86</v>
      </c>
      <c r="I1760" s="53">
        <v>788.88</v>
      </c>
      <c r="J1760" s="53">
        <v>759.98</v>
      </c>
      <c r="K1760" s="53">
        <v>738.29</v>
      </c>
      <c r="L1760" s="53">
        <v>710.45</v>
      </c>
      <c r="M1760" s="53">
        <v>21.91</v>
      </c>
      <c r="N1760" s="53">
        <v>-0.76</v>
      </c>
      <c r="O1760" s="53">
        <v>-1.75</v>
      </c>
      <c r="P1760" s="53">
        <v>-2.92</v>
      </c>
      <c r="Q1760" s="53">
        <v>-3.93</v>
      </c>
      <c r="R1760" s="53">
        <v>97.221999999999994</v>
      </c>
      <c r="S1760" s="53">
        <v>281.95</v>
      </c>
      <c r="T1760" s="53">
        <v>281.95</v>
      </c>
      <c r="U1760" s="53">
        <v>6172.5</v>
      </c>
      <c r="V1760" s="53">
        <v>39999</v>
      </c>
      <c r="W1760" s="53">
        <v>-5250</v>
      </c>
      <c r="X1760" s="53">
        <v>162225</v>
      </c>
      <c r="Y1760" s="53">
        <v>6172.5</v>
      </c>
      <c r="Z1760" s="53">
        <v>13.11</v>
      </c>
      <c r="AA1760" s="53">
        <v>5263</v>
      </c>
      <c r="AB1760" s="53">
        <v>60.94</v>
      </c>
      <c r="AC1760" s="53">
        <v>18.9283</v>
      </c>
      <c r="AD1760" s="53">
        <v>4.0720999999999998</v>
      </c>
      <c r="AE1760" s="53">
        <v>3343.04</v>
      </c>
      <c r="AF1760" s="53">
        <v>3.34</v>
      </c>
      <c r="AG1760" s="53">
        <v>59.816000000000003</v>
      </c>
      <c r="AH1760" s="53" t="s">
        <v>305</v>
      </c>
      <c r="AI1760" s="53" t="s">
        <v>305</v>
      </c>
      <c r="AJ1760" s="53"/>
      <c r="AK1760" s="53"/>
      <c r="AL1760" s="53"/>
      <c r="AM1760" s="53"/>
      <c r="AN1760" s="53">
        <v>99.61</v>
      </c>
      <c r="AO1760" s="53">
        <v>24.78</v>
      </c>
      <c r="AP1760" s="53">
        <v>62.400700000000001</v>
      </c>
      <c r="AQ1760" s="53">
        <v>14.383599999999999</v>
      </c>
      <c r="AR1760" s="53">
        <v>6.9969000000000001</v>
      </c>
      <c r="AS1760" s="53">
        <v>296.18</v>
      </c>
      <c r="AT1760" s="53">
        <v>5.8864000000000001</v>
      </c>
      <c r="AU1760" s="53">
        <v>1166.0999999999999</v>
      </c>
      <c r="AV1760" s="53">
        <v>3.8201999999999998</v>
      </c>
      <c r="AW1760" s="53">
        <v>50.622</v>
      </c>
      <c r="AX1760" s="53">
        <v>30.256</v>
      </c>
      <c r="AY1760" s="53">
        <v>22.809000000000001</v>
      </c>
      <c r="AZ1760" s="53">
        <v>7.7878999999999996</v>
      </c>
      <c r="BA1760" s="53">
        <v>1.355</v>
      </c>
      <c r="BB1760" s="53">
        <v>70.974999999999994</v>
      </c>
      <c r="BC1760" s="53">
        <v>30.155000000000001</v>
      </c>
      <c r="BD1760" s="53">
        <v>4.1425000000000001</v>
      </c>
      <c r="BE1760" s="53">
        <v>13997</v>
      </c>
      <c r="BF1760" s="53">
        <v>1.7542</v>
      </c>
      <c r="BG1760" s="53">
        <v>4.2858999999999998</v>
      </c>
      <c r="BH1760" s="53">
        <v>12.31</v>
      </c>
      <c r="BI1760" s="53">
        <v>6.47</v>
      </c>
      <c r="BJ1760" s="53">
        <v>9.9075000000000006</v>
      </c>
      <c r="BK1760" s="53">
        <v>10.74</v>
      </c>
      <c r="BL1760" s="53">
        <v>1.7050000000000001</v>
      </c>
      <c r="BM1760" s="53">
        <v>1.4950000000000001</v>
      </c>
      <c r="BN1760" s="53">
        <v>1.6950000000000001</v>
      </c>
      <c r="BO1760" s="53">
        <v>1.54583</v>
      </c>
      <c r="BP1760" s="53">
        <v>1.4951000000000001</v>
      </c>
      <c r="BQ1760" s="53">
        <v>1.6496999999999999</v>
      </c>
      <c r="BR1760" s="53">
        <v>9.0210000000000008</v>
      </c>
      <c r="BS1760" s="53">
        <v>1.4595</v>
      </c>
      <c r="BT1760" s="53">
        <v>1.3160000000000001</v>
      </c>
      <c r="BU1760" s="53">
        <v>1.5208999999999999</v>
      </c>
      <c r="BV1760" s="53">
        <v>9.3806999999999992</v>
      </c>
      <c r="BW1760" s="53">
        <v>0.76160000000000005</v>
      </c>
      <c r="BX1760" s="53">
        <v>109.48</v>
      </c>
      <c r="BY1760" s="53">
        <v>0.89680000000000004</v>
      </c>
      <c r="BZ1760" s="53">
        <v>6.702</v>
      </c>
      <c r="CA1760" s="53">
        <v>0.98089999999999999</v>
      </c>
      <c r="CB1760" s="53"/>
      <c r="CD1760" s="53"/>
      <c r="CE1760" s="53"/>
      <c r="CG1760" s="53"/>
      <c r="CH1760" s="53"/>
      <c r="CJ1760" s="53"/>
      <c r="CK1760" s="53" t="s">
        <v>305</v>
      </c>
      <c r="CL1760" s="53">
        <v>0.54</v>
      </c>
      <c r="CM1760" s="53">
        <v>0.8</v>
      </c>
      <c r="CN1760" s="53">
        <v>0.98</v>
      </c>
      <c r="CO1760" s="53">
        <v>1.06</v>
      </c>
      <c r="CP1760" s="53">
        <v>1.1299999999999999</v>
      </c>
      <c r="CQ1760" s="53">
        <v>1.23</v>
      </c>
      <c r="CR1760" s="53" t="s">
        <v>305</v>
      </c>
      <c r="CS1760" s="53">
        <v>1.7324999999999999</v>
      </c>
      <c r="CT1760" s="53">
        <v>1.6950000000000001</v>
      </c>
      <c r="CU1760" s="53">
        <v>1.7050000000000001</v>
      </c>
      <c r="CV1760" s="53">
        <v>0.8</v>
      </c>
      <c r="CW1760" s="53">
        <v>6.3727</v>
      </c>
      <c r="CX1760" s="53">
        <v>2.7286000000000001</v>
      </c>
      <c r="CY1760" s="53">
        <v>2.9849999999999999</v>
      </c>
      <c r="CZ1760" s="53">
        <v>5.6542000000000003</v>
      </c>
      <c r="DA1760" s="53">
        <v>102.99</v>
      </c>
    </row>
    <row r="1761" spans="1:105" x14ac:dyDescent="0.25">
      <c r="A1761" s="79">
        <v>43815</v>
      </c>
      <c r="B1761" s="53">
        <v>761.8</v>
      </c>
      <c r="C1761" s="53">
        <v>760</v>
      </c>
      <c r="D1761" s="53">
        <v>766.75</v>
      </c>
      <c r="E1761" s="53">
        <v>763</v>
      </c>
      <c r="F1761" s="53">
        <v>762.82870000000003</v>
      </c>
      <c r="G1761" s="53">
        <v>1368.97</v>
      </c>
      <c r="H1761" s="53">
        <v>777.52</v>
      </c>
      <c r="I1761" s="53">
        <v>790.41</v>
      </c>
      <c r="J1761" s="53">
        <v>759.35</v>
      </c>
      <c r="K1761" s="53">
        <v>737.74</v>
      </c>
      <c r="L1761" s="53">
        <v>709.99</v>
      </c>
      <c r="M1761" s="53">
        <v>22</v>
      </c>
      <c r="N1761" s="53">
        <v>-0.83</v>
      </c>
      <c r="O1761" s="53">
        <v>-2</v>
      </c>
      <c r="P1761" s="53">
        <v>-3.25</v>
      </c>
      <c r="Q1761" s="53">
        <v>-4.22</v>
      </c>
      <c r="R1761" s="53">
        <v>97.019000000000005</v>
      </c>
      <c r="S1761" s="53">
        <v>282.05</v>
      </c>
      <c r="T1761" s="53">
        <v>282.05</v>
      </c>
      <c r="U1761" s="53">
        <v>6193</v>
      </c>
      <c r="V1761" s="53">
        <v>40111</v>
      </c>
      <c r="W1761" s="53">
        <v>-4325</v>
      </c>
      <c r="X1761" s="53">
        <v>167475</v>
      </c>
      <c r="Y1761" s="53">
        <v>6193</v>
      </c>
      <c r="Z1761" s="53">
        <v>13.14</v>
      </c>
      <c r="AA1761" s="53">
        <v>-15538</v>
      </c>
      <c r="AB1761" s="53">
        <v>60.21</v>
      </c>
      <c r="AC1761" s="53">
        <v>18.932300000000001</v>
      </c>
      <c r="AD1761" s="53">
        <v>4.0580999999999996</v>
      </c>
      <c r="AE1761" s="53">
        <v>3354.55</v>
      </c>
      <c r="AF1761" s="53">
        <v>3.3519999999999999</v>
      </c>
      <c r="AG1761" s="53">
        <v>59.814999999999998</v>
      </c>
      <c r="AH1761" s="53" t="s">
        <v>305</v>
      </c>
      <c r="AI1761" s="53" t="s">
        <v>305</v>
      </c>
      <c r="AJ1761" s="53"/>
      <c r="AK1761" s="53"/>
      <c r="AL1761" s="53"/>
      <c r="AM1761" s="53"/>
      <c r="AN1761" s="53">
        <v>99.64</v>
      </c>
      <c r="AO1761" s="53">
        <v>24.9</v>
      </c>
      <c r="AP1761" s="53">
        <v>62.469499999999996</v>
      </c>
      <c r="AQ1761" s="53">
        <v>14.3644</v>
      </c>
      <c r="AR1761" s="53">
        <v>6.9938000000000002</v>
      </c>
      <c r="AS1761" s="53">
        <v>295.02</v>
      </c>
      <c r="AT1761" s="53">
        <v>5.8495999999999997</v>
      </c>
      <c r="AU1761" s="53">
        <v>1172.22</v>
      </c>
      <c r="AV1761" s="53">
        <v>3.82</v>
      </c>
      <c r="AW1761" s="53">
        <v>50.66</v>
      </c>
      <c r="AX1761" s="53">
        <v>30.225000000000001</v>
      </c>
      <c r="AY1761" s="53">
        <v>22.832000000000001</v>
      </c>
      <c r="AZ1761" s="53">
        <v>7.7922000000000002</v>
      </c>
      <c r="BA1761" s="53">
        <v>1.3545</v>
      </c>
      <c r="BB1761" s="53">
        <v>71.006200000000007</v>
      </c>
      <c r="BC1761" s="53">
        <v>30.216999999999999</v>
      </c>
      <c r="BD1761" s="53">
        <v>4.1426999999999996</v>
      </c>
      <c r="BE1761" s="53">
        <v>14010</v>
      </c>
      <c r="BF1761" s="53">
        <v>1.7547999999999999</v>
      </c>
      <c r="BG1761" s="53">
        <v>4.2842000000000002</v>
      </c>
      <c r="BH1761" s="53">
        <v>14.3</v>
      </c>
      <c r="BI1761" s="53">
        <v>6.758</v>
      </c>
      <c r="BJ1761" s="53">
        <v>10.3925</v>
      </c>
      <c r="BK1761" s="53">
        <v>11.76</v>
      </c>
      <c r="BL1761" s="53">
        <v>1.69</v>
      </c>
      <c r="BM1761" s="53">
        <v>1.4970000000000001</v>
      </c>
      <c r="BN1761" s="53">
        <v>1.6875</v>
      </c>
      <c r="BO1761" s="53">
        <v>1.548</v>
      </c>
      <c r="BP1761" s="53">
        <v>1.4023000000000001</v>
      </c>
      <c r="BQ1761" s="53">
        <v>1.7383</v>
      </c>
      <c r="BR1761" s="53">
        <v>9.01</v>
      </c>
      <c r="BS1761" s="53">
        <v>1.4524999999999999</v>
      </c>
      <c r="BT1761" s="53">
        <v>1.3154999999999999</v>
      </c>
      <c r="BU1761" s="53">
        <v>1.5158</v>
      </c>
      <c r="BV1761" s="53">
        <v>9.3619000000000003</v>
      </c>
      <c r="BW1761" s="53">
        <v>0.74990000000000001</v>
      </c>
      <c r="BX1761" s="53">
        <v>109.55</v>
      </c>
      <c r="BY1761" s="53">
        <v>0.89729999999999999</v>
      </c>
      <c r="BZ1761" s="53">
        <v>6.7061000000000002</v>
      </c>
      <c r="CA1761" s="53">
        <v>0.98240000000000005</v>
      </c>
      <c r="CB1761" s="53"/>
      <c r="CD1761" s="53"/>
      <c r="CE1761" s="53"/>
      <c r="CG1761" s="53"/>
      <c r="CH1761" s="53"/>
      <c r="CJ1761" s="53"/>
      <c r="CK1761" s="53" t="s">
        <v>305</v>
      </c>
      <c r="CL1761" s="53">
        <v>0.82</v>
      </c>
      <c r="CM1761" s="53">
        <v>0.74</v>
      </c>
      <c r="CN1761" s="53">
        <v>0.85</v>
      </c>
      <c r="CO1761" s="53">
        <v>0.98</v>
      </c>
      <c r="CP1761" s="53">
        <v>1.1000000000000001</v>
      </c>
      <c r="CQ1761" s="53">
        <v>1.19</v>
      </c>
      <c r="CR1761" s="53" t="s">
        <v>305</v>
      </c>
      <c r="CS1761" s="53">
        <v>1.7275</v>
      </c>
      <c r="CT1761" s="53">
        <v>1.6875</v>
      </c>
      <c r="CU1761" s="53">
        <v>1.69</v>
      </c>
      <c r="CV1761" s="53">
        <v>0.74</v>
      </c>
      <c r="CW1761" s="53">
        <v>6.0941000000000001</v>
      </c>
      <c r="CX1761" s="53">
        <v>3.0251000000000001</v>
      </c>
      <c r="CY1761" s="53">
        <v>3.3</v>
      </c>
      <c r="CZ1761" s="53">
        <v>5.4257</v>
      </c>
      <c r="DA1761" s="53">
        <v>102.99</v>
      </c>
    </row>
    <row r="1762" spans="1:105" x14ac:dyDescent="0.25">
      <c r="A1762" s="79">
        <v>43812</v>
      </c>
      <c r="B1762" s="53">
        <v>765</v>
      </c>
      <c r="C1762" s="53">
        <v>760.1</v>
      </c>
      <c r="D1762" s="53">
        <v>769.5</v>
      </c>
      <c r="E1762" s="53">
        <v>765</v>
      </c>
      <c r="F1762" s="53">
        <v>766.69510000000002</v>
      </c>
      <c r="G1762" s="53">
        <v>1989.12</v>
      </c>
      <c r="H1762" s="53">
        <v>781.65</v>
      </c>
      <c r="I1762" s="53">
        <v>790.94</v>
      </c>
      <c r="J1762" s="53">
        <v>758.47</v>
      </c>
      <c r="K1762" s="53">
        <v>737.09</v>
      </c>
      <c r="L1762" s="53">
        <v>709.48</v>
      </c>
      <c r="M1762" s="53">
        <v>22.2</v>
      </c>
      <c r="N1762" s="53">
        <v>-0.5</v>
      </c>
      <c r="O1762" s="53">
        <v>-1.4</v>
      </c>
      <c r="P1762" s="53">
        <v>-2.21</v>
      </c>
      <c r="Q1762" s="53">
        <v>-2.7</v>
      </c>
      <c r="R1762" s="53">
        <v>97.171999999999997</v>
      </c>
      <c r="S1762" s="53">
        <v>278.05</v>
      </c>
      <c r="T1762" s="53">
        <v>278.05</v>
      </c>
      <c r="U1762" s="53">
        <v>6105.75</v>
      </c>
      <c r="V1762" s="53">
        <v>40111</v>
      </c>
      <c r="W1762" s="53">
        <v>-4025</v>
      </c>
      <c r="X1762" s="53">
        <v>171800</v>
      </c>
      <c r="Y1762" s="53">
        <v>6105.75</v>
      </c>
      <c r="Z1762" s="53">
        <v>12.84</v>
      </c>
      <c r="AA1762" s="53">
        <v>-15538</v>
      </c>
      <c r="AB1762" s="53">
        <v>60.07</v>
      </c>
      <c r="AC1762" s="53">
        <v>19.040700000000001</v>
      </c>
      <c r="AD1762" s="53">
        <v>4.1075999999999997</v>
      </c>
      <c r="AE1762" s="53">
        <v>3375.85</v>
      </c>
      <c r="AF1762" s="53">
        <v>3.3664999999999998</v>
      </c>
      <c r="AG1762" s="53">
        <v>59.818300000000001</v>
      </c>
      <c r="AH1762" s="53" t="s">
        <v>305</v>
      </c>
      <c r="AI1762" s="53" t="s">
        <v>305</v>
      </c>
      <c r="AJ1762" s="53"/>
      <c r="AK1762" s="53"/>
      <c r="AL1762" s="53"/>
      <c r="AM1762" s="53"/>
      <c r="AN1762" s="53">
        <v>99.52</v>
      </c>
      <c r="AO1762" s="53">
        <v>24.38</v>
      </c>
      <c r="AP1762" s="53">
        <v>62.845599999999997</v>
      </c>
      <c r="AQ1762" s="53">
        <v>14.531000000000001</v>
      </c>
      <c r="AR1762" s="53">
        <v>6.9851999999999999</v>
      </c>
      <c r="AS1762" s="53">
        <v>296.25</v>
      </c>
      <c r="AT1762" s="53">
        <v>5.8060999999999998</v>
      </c>
      <c r="AU1762" s="53">
        <v>1171.9000000000001</v>
      </c>
      <c r="AV1762" s="53">
        <v>3.8378999999999999</v>
      </c>
      <c r="AW1762" s="53">
        <v>50.603999999999999</v>
      </c>
      <c r="AX1762" s="53">
        <v>30.216999999999999</v>
      </c>
      <c r="AY1762" s="53">
        <v>22.908100000000001</v>
      </c>
      <c r="AZ1762" s="53">
        <v>7.7972000000000001</v>
      </c>
      <c r="BA1762" s="53">
        <v>1.3532999999999999</v>
      </c>
      <c r="BB1762" s="53">
        <v>70.814999999999998</v>
      </c>
      <c r="BC1762" s="53">
        <v>30.302</v>
      </c>
      <c r="BD1762" s="53">
        <v>4.1345000000000001</v>
      </c>
      <c r="BE1762" s="53">
        <v>13990</v>
      </c>
      <c r="BF1762" s="53">
        <v>1.7587999999999999</v>
      </c>
      <c r="BG1762" s="53">
        <v>4.2967000000000004</v>
      </c>
      <c r="BH1762" s="53">
        <v>14.28</v>
      </c>
      <c r="BI1762" s="53">
        <v>6.95</v>
      </c>
      <c r="BJ1762" s="53">
        <v>10.574999999999999</v>
      </c>
      <c r="BK1762" s="53">
        <v>11.17</v>
      </c>
      <c r="BL1762" s="53">
        <v>1.72</v>
      </c>
      <c r="BM1762" s="53">
        <v>1.476</v>
      </c>
      <c r="BN1762" s="53">
        <v>1.69</v>
      </c>
      <c r="BO1762" s="53">
        <v>1.5389999999999999</v>
      </c>
      <c r="BP1762" s="53">
        <v>1.4208000000000001</v>
      </c>
      <c r="BQ1762" s="53">
        <v>1.8068</v>
      </c>
      <c r="BR1762" s="53">
        <v>9.0319000000000003</v>
      </c>
      <c r="BS1762" s="53">
        <v>1.4543999999999999</v>
      </c>
      <c r="BT1762" s="53">
        <v>1.3166</v>
      </c>
      <c r="BU1762" s="53">
        <v>1.5166999999999999</v>
      </c>
      <c r="BV1762" s="53">
        <v>9.3980999999999995</v>
      </c>
      <c r="BW1762" s="53">
        <v>0.75029999999999997</v>
      </c>
      <c r="BX1762" s="53">
        <v>109.38</v>
      </c>
      <c r="BY1762" s="53">
        <v>0.89910000000000001</v>
      </c>
      <c r="BZ1762" s="53">
        <v>6.7196999999999996</v>
      </c>
      <c r="CA1762" s="53">
        <v>0.98419999999999996</v>
      </c>
      <c r="CB1762" s="53"/>
      <c r="CD1762" s="53"/>
      <c r="CE1762" s="53"/>
      <c r="CG1762" s="53"/>
      <c r="CH1762" s="53"/>
      <c r="CJ1762" s="53"/>
      <c r="CK1762" s="53" t="s">
        <v>305</v>
      </c>
      <c r="CL1762" s="53">
        <v>1.1599999999999999</v>
      </c>
      <c r="CM1762" s="53">
        <v>1.1299999999999999</v>
      </c>
      <c r="CN1762" s="53">
        <v>1.17</v>
      </c>
      <c r="CO1762" s="53">
        <v>1.25</v>
      </c>
      <c r="CP1762" s="53">
        <v>1.32</v>
      </c>
      <c r="CQ1762" s="53">
        <v>1.37</v>
      </c>
      <c r="CR1762" s="53" t="s">
        <v>305</v>
      </c>
      <c r="CS1762" s="53">
        <v>1.7250000000000001</v>
      </c>
      <c r="CT1762" s="53">
        <v>1.69</v>
      </c>
      <c r="CU1762" s="53">
        <v>1.72</v>
      </c>
      <c r="CV1762" s="53">
        <v>1.1299999999999999</v>
      </c>
      <c r="CW1762" s="53">
        <v>5.8461999999999996</v>
      </c>
      <c r="CX1762" s="53">
        <v>3.6179000000000001</v>
      </c>
      <c r="CY1762" s="53">
        <v>3.5350009999999998</v>
      </c>
      <c r="CZ1762" s="53">
        <v>3.1840000000000002</v>
      </c>
      <c r="DA1762" s="53">
        <v>102.99</v>
      </c>
    </row>
    <row r="1763" spans="1:105" x14ac:dyDescent="0.25">
      <c r="A1763" s="79">
        <v>43811</v>
      </c>
      <c r="B1763" s="53">
        <v>767.71</v>
      </c>
      <c r="C1763" s="53">
        <v>765.9</v>
      </c>
      <c r="D1763" s="53">
        <v>771.5</v>
      </c>
      <c r="E1763" s="53">
        <v>766</v>
      </c>
      <c r="F1763" s="53">
        <v>768.49950000000001</v>
      </c>
      <c r="G1763" s="53">
        <v>2108.17</v>
      </c>
      <c r="H1763" s="53">
        <v>786.32</v>
      </c>
      <c r="I1763" s="53">
        <v>791.62</v>
      </c>
      <c r="J1763" s="53">
        <v>757.52</v>
      </c>
      <c r="K1763" s="53">
        <v>736.4</v>
      </c>
      <c r="L1763" s="53">
        <v>708.94</v>
      </c>
      <c r="M1763" s="53">
        <v>22.05</v>
      </c>
      <c r="N1763" s="53">
        <v>-0.5</v>
      </c>
      <c r="O1763" s="53">
        <v>-0.97</v>
      </c>
      <c r="P1763" s="53">
        <v>-1.65</v>
      </c>
      <c r="Q1763" s="53">
        <v>-2</v>
      </c>
      <c r="R1763" s="53">
        <v>97.397000000000006</v>
      </c>
      <c r="S1763" s="53">
        <v>278.95</v>
      </c>
      <c r="T1763" s="53">
        <v>278.95</v>
      </c>
      <c r="U1763" s="53">
        <v>6130.5</v>
      </c>
      <c r="V1763" s="53">
        <v>40111</v>
      </c>
      <c r="W1763" s="53">
        <v>-5875</v>
      </c>
      <c r="X1763" s="53">
        <v>175825</v>
      </c>
      <c r="Y1763" s="53">
        <v>6130.5</v>
      </c>
      <c r="Z1763" s="53">
        <v>12.76</v>
      </c>
      <c r="AA1763" s="53">
        <v>-15538</v>
      </c>
      <c r="AB1763" s="53">
        <v>59.18</v>
      </c>
      <c r="AC1763" s="53">
        <v>19.059699999999999</v>
      </c>
      <c r="AD1763" s="53">
        <v>4.0910000000000002</v>
      </c>
      <c r="AE1763" s="53">
        <v>3373.05</v>
      </c>
      <c r="AF1763" s="53">
        <v>3.3765000000000001</v>
      </c>
      <c r="AG1763" s="53">
        <v>59.816099999999999</v>
      </c>
      <c r="AH1763" s="53" t="s">
        <v>305</v>
      </c>
      <c r="AI1763" s="53" t="s">
        <v>305</v>
      </c>
      <c r="AJ1763" s="53"/>
      <c r="AK1763" s="53"/>
      <c r="AL1763" s="53"/>
      <c r="AM1763" s="53"/>
      <c r="AN1763" s="53">
        <v>99.63</v>
      </c>
      <c r="AO1763" s="53">
        <v>24.72</v>
      </c>
      <c r="AP1763" s="53">
        <v>62.746299999999998</v>
      </c>
      <c r="AQ1763" s="53">
        <v>14.4955</v>
      </c>
      <c r="AR1763" s="53">
        <v>7.0044000000000004</v>
      </c>
      <c r="AS1763" s="53">
        <v>296.14999999999998</v>
      </c>
      <c r="AT1763" s="53">
        <v>5.7914000000000003</v>
      </c>
      <c r="AU1763" s="53">
        <v>1186.76</v>
      </c>
      <c r="AV1763" s="53">
        <v>3.85</v>
      </c>
      <c r="AW1763" s="53">
        <v>50.73</v>
      </c>
      <c r="AX1763" s="53">
        <v>30.192</v>
      </c>
      <c r="AY1763" s="53">
        <v>22.920999999999999</v>
      </c>
      <c r="AZ1763" s="53">
        <v>7.8049999999999997</v>
      </c>
      <c r="BA1763" s="53">
        <v>1.3544</v>
      </c>
      <c r="BB1763" s="53">
        <v>70.834999999999994</v>
      </c>
      <c r="BC1763" s="53">
        <v>30.350999999999999</v>
      </c>
      <c r="BD1763" s="53">
        <v>4.1609999999999996</v>
      </c>
      <c r="BE1763" s="53">
        <v>14033</v>
      </c>
      <c r="BF1763" s="53">
        <v>1.7571000000000001</v>
      </c>
      <c r="BG1763" s="53">
        <v>4.2952000000000004</v>
      </c>
      <c r="BH1763" s="53">
        <v>14.525</v>
      </c>
      <c r="BI1763" s="53">
        <v>6.9550000000000001</v>
      </c>
      <c r="BJ1763" s="53">
        <v>10.725</v>
      </c>
      <c r="BK1763" s="53">
        <v>11.29</v>
      </c>
      <c r="BL1763" s="53">
        <v>1.7849999999999999</v>
      </c>
      <c r="BM1763" s="53">
        <v>1.496</v>
      </c>
      <c r="BN1763" s="53">
        <v>1.73</v>
      </c>
      <c r="BO1763" s="53">
        <v>1.544</v>
      </c>
      <c r="BP1763" s="53">
        <v>1.4764999999999999</v>
      </c>
      <c r="BQ1763" s="53">
        <v>1.9220999999999999</v>
      </c>
      <c r="BR1763" s="53">
        <v>9.0777999999999999</v>
      </c>
      <c r="BS1763" s="53">
        <v>1.4474</v>
      </c>
      <c r="BT1763" s="53">
        <v>1.3185</v>
      </c>
      <c r="BU1763" s="53">
        <v>1.5157</v>
      </c>
      <c r="BV1763" s="53">
        <v>9.3948</v>
      </c>
      <c r="BW1763" s="53">
        <v>0.75960000000000005</v>
      </c>
      <c r="BX1763" s="53">
        <v>109.31</v>
      </c>
      <c r="BY1763" s="53">
        <v>0.89849999999999997</v>
      </c>
      <c r="BZ1763" s="53">
        <v>6.7138999999999998</v>
      </c>
      <c r="CA1763" s="53">
        <v>0.98499999999999999</v>
      </c>
      <c r="CB1763" s="53"/>
      <c r="CD1763" s="53"/>
      <c r="CE1763" s="53"/>
      <c r="CG1763" s="53"/>
      <c r="CH1763" s="53"/>
      <c r="CJ1763" s="53"/>
      <c r="CK1763" s="53" t="s">
        <v>305</v>
      </c>
      <c r="CL1763" s="53">
        <v>0.89</v>
      </c>
      <c r="CM1763" s="53">
        <v>1.1299999999999999</v>
      </c>
      <c r="CN1763" s="53">
        <v>1.39</v>
      </c>
      <c r="CO1763" s="53">
        <v>1.4</v>
      </c>
      <c r="CP1763" s="53">
        <v>1.42</v>
      </c>
      <c r="CQ1763" s="53">
        <v>1.49</v>
      </c>
      <c r="CR1763" s="53" t="s">
        <v>305</v>
      </c>
      <c r="CS1763" s="53">
        <v>1.74</v>
      </c>
      <c r="CT1763" s="53">
        <v>1.73</v>
      </c>
      <c r="CU1763" s="53">
        <v>1.7849999999999999</v>
      </c>
      <c r="CV1763" s="53">
        <v>1.1299999999999999</v>
      </c>
      <c r="CW1763" s="53">
        <v>5.9042000000000003</v>
      </c>
      <c r="CX1763" s="53">
        <v>3.5550999999999999</v>
      </c>
      <c r="CY1763" s="53">
        <v>3.630001</v>
      </c>
      <c r="CZ1763" s="53">
        <v>6.5795000000000003</v>
      </c>
      <c r="DA1763" s="53">
        <v>102.99</v>
      </c>
    </row>
    <row r="1764" spans="1:105" x14ac:dyDescent="0.25">
      <c r="A1764" s="79">
        <v>43810</v>
      </c>
      <c r="B1764" s="53">
        <v>770</v>
      </c>
      <c r="C1764" s="53">
        <v>767.15</v>
      </c>
      <c r="D1764" s="53">
        <v>780</v>
      </c>
      <c r="E1764" s="53">
        <v>778.25</v>
      </c>
      <c r="F1764" s="53">
        <v>772.84780000000001</v>
      </c>
      <c r="G1764" s="53">
        <v>2075.5500000000002</v>
      </c>
      <c r="H1764" s="53">
        <v>792.24</v>
      </c>
      <c r="I1764" s="53">
        <v>793.34</v>
      </c>
      <c r="J1764" s="53">
        <v>756.48</v>
      </c>
      <c r="K1764" s="53">
        <v>735.67</v>
      </c>
      <c r="L1764" s="53">
        <v>708.39</v>
      </c>
      <c r="M1764" s="53">
        <v>22.05</v>
      </c>
      <c r="N1764" s="53">
        <v>-0.7</v>
      </c>
      <c r="O1764" s="53">
        <v>-1.58</v>
      </c>
      <c r="P1764" s="53">
        <v>-1.8</v>
      </c>
      <c r="Q1764" s="53">
        <v>-2.4</v>
      </c>
      <c r="R1764" s="53">
        <v>97.078000000000003</v>
      </c>
      <c r="S1764" s="53">
        <v>278.25</v>
      </c>
      <c r="T1764" s="53">
        <v>278.25</v>
      </c>
      <c r="U1764" s="53">
        <v>6127.25</v>
      </c>
      <c r="V1764" s="53">
        <v>40111</v>
      </c>
      <c r="W1764" s="53">
        <v>-3500</v>
      </c>
      <c r="X1764" s="53">
        <v>181700</v>
      </c>
      <c r="Y1764" s="53">
        <v>6127.25</v>
      </c>
      <c r="Z1764" s="53">
        <v>12.98</v>
      </c>
      <c r="AA1764" s="53">
        <v>-15538</v>
      </c>
      <c r="AB1764" s="53">
        <v>58.76</v>
      </c>
      <c r="AC1764" s="53">
        <v>19.117599999999999</v>
      </c>
      <c r="AD1764" s="53">
        <v>4.1178999999999997</v>
      </c>
      <c r="AE1764" s="53">
        <v>3376.3</v>
      </c>
      <c r="AF1764" s="53">
        <v>3.3925000000000001</v>
      </c>
      <c r="AG1764" s="53">
        <v>59.815800000000003</v>
      </c>
      <c r="AH1764" s="53" t="s">
        <v>305</v>
      </c>
      <c r="AI1764" s="53" t="s">
        <v>305</v>
      </c>
      <c r="AJ1764" s="53"/>
      <c r="AK1764" s="53"/>
      <c r="AL1764" s="53"/>
      <c r="AM1764" s="53"/>
      <c r="AN1764" s="53">
        <v>99.68</v>
      </c>
      <c r="AO1764" s="53">
        <v>24.85</v>
      </c>
      <c r="AP1764" s="53">
        <v>63.33</v>
      </c>
      <c r="AQ1764" s="53">
        <v>14.682399999999999</v>
      </c>
      <c r="AR1764" s="53">
        <v>7.0388000000000002</v>
      </c>
      <c r="AS1764" s="53">
        <v>296.8</v>
      </c>
      <c r="AT1764" s="53">
        <v>5.8034999999999997</v>
      </c>
      <c r="AU1764" s="53">
        <v>1194.67</v>
      </c>
      <c r="AV1764" s="53">
        <v>3.8485999999999998</v>
      </c>
      <c r="AW1764" s="53">
        <v>50.860999999999997</v>
      </c>
      <c r="AX1764" s="53">
        <v>30.248999999999999</v>
      </c>
      <c r="AY1764" s="53">
        <v>22.925000000000001</v>
      </c>
      <c r="AZ1764" s="53">
        <v>7.8080999999999996</v>
      </c>
      <c r="BA1764" s="53">
        <v>1.3573</v>
      </c>
      <c r="BB1764" s="53">
        <v>70.84</v>
      </c>
      <c r="BC1764" s="53">
        <v>30.489000000000001</v>
      </c>
      <c r="BD1764" s="53">
        <v>4.1645000000000003</v>
      </c>
      <c r="BE1764" s="53">
        <v>14038</v>
      </c>
      <c r="BF1764" s="53">
        <v>1.758</v>
      </c>
      <c r="BG1764" s="53">
        <v>4.2954999999999997</v>
      </c>
      <c r="BH1764" s="53">
        <v>15.34</v>
      </c>
      <c r="BI1764" s="53">
        <v>7.1</v>
      </c>
      <c r="BJ1764" s="53">
        <v>11.115</v>
      </c>
      <c r="BK1764" s="53">
        <v>11.785</v>
      </c>
      <c r="BL1764" s="53">
        <v>1.77</v>
      </c>
      <c r="BM1764" s="53">
        <v>1.4590000000000001</v>
      </c>
      <c r="BN1764" s="53">
        <v>1.7150000000000001</v>
      </c>
      <c r="BO1764" s="53">
        <v>1.528</v>
      </c>
      <c r="BP1764" s="53">
        <v>1.4172</v>
      </c>
      <c r="BQ1764" s="53">
        <v>2.1688000000000001</v>
      </c>
      <c r="BR1764" s="53">
        <v>9.1117000000000008</v>
      </c>
      <c r="BS1764" s="53">
        <v>1.4541999999999999</v>
      </c>
      <c r="BT1764" s="53">
        <v>1.3173999999999999</v>
      </c>
      <c r="BU1764" s="53">
        <v>1.5184</v>
      </c>
      <c r="BV1764" s="53">
        <v>9.4004999999999992</v>
      </c>
      <c r="BW1764" s="53">
        <v>0.75790000000000002</v>
      </c>
      <c r="BX1764" s="53">
        <v>108.56</v>
      </c>
      <c r="BY1764" s="53">
        <v>0.89849999999999997</v>
      </c>
      <c r="BZ1764" s="53">
        <v>6.7150999999999996</v>
      </c>
      <c r="CA1764" s="53">
        <v>0.98329999999999995</v>
      </c>
      <c r="CB1764" s="53"/>
      <c r="CD1764" s="53"/>
      <c r="CE1764" s="53"/>
      <c r="CG1764" s="53"/>
      <c r="CH1764" s="53"/>
      <c r="CJ1764" s="53"/>
      <c r="CK1764" s="53" t="s">
        <v>305</v>
      </c>
      <c r="CL1764" s="53">
        <v>0.55000000000000004</v>
      </c>
      <c r="CM1764" s="53">
        <v>0.83</v>
      </c>
      <c r="CN1764" s="53">
        <v>1.07</v>
      </c>
      <c r="CO1764" s="53">
        <v>1.35</v>
      </c>
      <c r="CP1764" s="53">
        <v>1.36</v>
      </c>
      <c r="CQ1764" s="53">
        <v>1.4</v>
      </c>
      <c r="CR1764" s="53" t="s">
        <v>305</v>
      </c>
      <c r="CS1764" s="53">
        <v>1.73</v>
      </c>
      <c r="CT1764" s="53">
        <v>1.7150000000000001</v>
      </c>
      <c r="CU1764" s="53">
        <v>1.77</v>
      </c>
      <c r="CV1764" s="53">
        <v>0.83</v>
      </c>
      <c r="CW1764" s="53">
        <v>6.0616000000000003</v>
      </c>
      <c r="CX1764" s="53">
        <v>3.6526999999999998</v>
      </c>
      <c r="CY1764" s="53">
        <v>3.625</v>
      </c>
      <c r="CZ1764" s="53">
        <v>3.7181000000000002</v>
      </c>
      <c r="DA1764" s="53">
        <v>102.99</v>
      </c>
    </row>
    <row r="1765" spans="1:105" x14ac:dyDescent="0.25">
      <c r="A1765" s="79">
        <v>43809</v>
      </c>
      <c r="B1765" s="53">
        <v>780</v>
      </c>
      <c r="C1765" s="53">
        <v>772.5</v>
      </c>
      <c r="D1765" s="53">
        <v>780.5</v>
      </c>
      <c r="E1765" s="53">
        <v>772.5</v>
      </c>
      <c r="F1765" s="53">
        <v>778.20809999999994</v>
      </c>
      <c r="G1765" s="53">
        <v>1426.22</v>
      </c>
      <c r="H1765" s="53">
        <v>797.17</v>
      </c>
      <c r="I1765" s="53">
        <v>794.6</v>
      </c>
      <c r="J1765" s="53">
        <v>755.59</v>
      </c>
      <c r="K1765" s="53">
        <v>734.88</v>
      </c>
      <c r="L1765" s="53">
        <v>707.84</v>
      </c>
      <c r="M1765" s="53">
        <v>21.66</v>
      </c>
      <c r="N1765" s="53">
        <v>-0.7</v>
      </c>
      <c r="O1765" s="53">
        <v>-1.45</v>
      </c>
      <c r="P1765" s="53">
        <v>-1.88</v>
      </c>
      <c r="Q1765" s="53">
        <v>-2.5499999999999998</v>
      </c>
      <c r="R1765" s="53">
        <v>97.412999999999997</v>
      </c>
      <c r="S1765" s="53">
        <v>275.55</v>
      </c>
      <c r="T1765" s="53">
        <v>275.55</v>
      </c>
      <c r="U1765" s="53">
        <v>6069.75</v>
      </c>
      <c r="V1765" s="53">
        <v>40089</v>
      </c>
      <c r="W1765" s="53">
        <v>-5625</v>
      </c>
      <c r="X1765" s="53">
        <v>185200</v>
      </c>
      <c r="Y1765" s="53">
        <v>6069.75</v>
      </c>
      <c r="Z1765" s="53">
        <v>14.27</v>
      </c>
      <c r="AA1765" s="53">
        <v>-15538</v>
      </c>
      <c r="AB1765" s="53">
        <v>59.24</v>
      </c>
      <c r="AC1765" s="53">
        <v>19.256399999999999</v>
      </c>
      <c r="AD1765" s="53">
        <v>4.1455000000000002</v>
      </c>
      <c r="AE1765" s="53">
        <v>3405.35</v>
      </c>
      <c r="AF1765" s="53">
        <v>3.3996</v>
      </c>
      <c r="AG1765" s="53">
        <v>59.823799999999999</v>
      </c>
      <c r="AH1765" s="53" t="s">
        <v>305</v>
      </c>
      <c r="AI1765" s="53" t="s">
        <v>305</v>
      </c>
      <c r="AJ1765" s="53"/>
      <c r="AK1765" s="53"/>
      <c r="AL1765" s="53"/>
      <c r="AM1765" s="53"/>
      <c r="AN1765" s="53">
        <v>99.51</v>
      </c>
      <c r="AO1765" s="53">
        <v>24.17</v>
      </c>
      <c r="AP1765" s="53">
        <v>63.506</v>
      </c>
      <c r="AQ1765" s="53">
        <v>14.791</v>
      </c>
      <c r="AR1765" s="53">
        <v>7.0342000000000002</v>
      </c>
      <c r="AS1765" s="53">
        <v>298.41000000000003</v>
      </c>
      <c r="AT1765" s="53">
        <v>5.8053999999999997</v>
      </c>
      <c r="AU1765" s="53">
        <v>1191.23</v>
      </c>
      <c r="AV1765" s="53">
        <v>3.8673999999999999</v>
      </c>
      <c r="AW1765" s="53">
        <v>50.743000000000002</v>
      </c>
      <c r="AX1765" s="53">
        <v>30.321000000000002</v>
      </c>
      <c r="AY1765" s="53">
        <v>23.018999999999998</v>
      </c>
      <c r="AZ1765" s="53">
        <v>7.8269000000000002</v>
      </c>
      <c r="BA1765" s="53">
        <v>1.3584000000000001</v>
      </c>
      <c r="BB1765" s="53">
        <v>70.926299999999998</v>
      </c>
      <c r="BC1765" s="53">
        <v>30.468</v>
      </c>
      <c r="BD1765" s="53">
        <v>4.1642000000000001</v>
      </c>
      <c r="BE1765" s="53">
        <v>14020</v>
      </c>
      <c r="BF1765" s="53">
        <v>1.7630999999999999</v>
      </c>
      <c r="BG1765" s="53">
        <v>4.3091999999999997</v>
      </c>
      <c r="BH1765" s="53">
        <v>15.87</v>
      </c>
      <c r="BI1765" s="53">
        <v>7.327</v>
      </c>
      <c r="BJ1765" s="53">
        <v>10.885</v>
      </c>
      <c r="BK1765" s="53">
        <v>11.775</v>
      </c>
      <c r="BL1765" s="53">
        <v>1.7549999999999999</v>
      </c>
      <c r="BM1765" s="53">
        <v>1.4710000000000001</v>
      </c>
      <c r="BN1765" s="53">
        <v>1.7</v>
      </c>
      <c r="BO1765" s="53">
        <v>1.52942</v>
      </c>
      <c r="BP1765" s="53">
        <v>1.4381999999999999</v>
      </c>
      <c r="BQ1765" s="53">
        <v>2.1440999999999999</v>
      </c>
      <c r="BR1765" s="53">
        <v>9.1774000000000004</v>
      </c>
      <c r="BS1765" s="53">
        <v>1.4682999999999999</v>
      </c>
      <c r="BT1765" s="53">
        <v>1.323</v>
      </c>
      <c r="BU1765" s="53">
        <v>1.5276000000000001</v>
      </c>
      <c r="BV1765" s="53">
        <v>9.4987999999999992</v>
      </c>
      <c r="BW1765" s="53">
        <v>0.7601</v>
      </c>
      <c r="BX1765" s="53">
        <v>108.72</v>
      </c>
      <c r="BY1765" s="53">
        <v>0.90149999999999997</v>
      </c>
      <c r="BZ1765" s="53">
        <v>6.7371999999999996</v>
      </c>
      <c r="CA1765" s="53">
        <v>0.98440000000000005</v>
      </c>
      <c r="CB1765" s="53"/>
      <c r="CD1765" s="53"/>
      <c r="CE1765" s="53"/>
      <c r="CG1765" s="53"/>
      <c r="CH1765" s="53"/>
      <c r="CJ1765" s="53"/>
      <c r="CK1765" s="53" t="s">
        <v>305</v>
      </c>
      <c r="CL1765" s="53">
        <v>0.56000000000000005</v>
      </c>
      <c r="CM1765" s="53">
        <v>0.87</v>
      </c>
      <c r="CN1765" s="53">
        <v>1.1499999999999999</v>
      </c>
      <c r="CO1765" s="53">
        <v>1.34</v>
      </c>
      <c r="CP1765" s="53">
        <v>1.35</v>
      </c>
      <c r="CQ1765" s="53">
        <v>1.4</v>
      </c>
      <c r="CR1765" s="53" t="s">
        <v>305</v>
      </c>
      <c r="CS1765" s="53">
        <v>1.7350000000000001</v>
      </c>
      <c r="CT1765" s="53">
        <v>1.7</v>
      </c>
      <c r="CU1765" s="53">
        <v>1.7549999999999999</v>
      </c>
      <c r="CV1765" s="53">
        <v>0.87</v>
      </c>
      <c r="CW1765" s="53">
        <v>6.1186999999999996</v>
      </c>
      <c r="CX1765" s="53">
        <v>3.6555</v>
      </c>
      <c r="CY1765" s="53">
        <v>3.71</v>
      </c>
      <c r="CZ1765" s="53">
        <v>3.4567000000000001</v>
      </c>
      <c r="DA1765" s="53">
        <v>102.99</v>
      </c>
    </row>
    <row r="1766" spans="1:105" x14ac:dyDescent="0.25">
      <c r="A1766" s="79">
        <v>43808</v>
      </c>
      <c r="B1766" s="53">
        <v>773.35</v>
      </c>
      <c r="C1766" s="53">
        <v>767</v>
      </c>
      <c r="D1766" s="53">
        <v>776.26</v>
      </c>
      <c r="E1766" s="53">
        <v>774</v>
      </c>
      <c r="F1766" s="53">
        <v>770.95989999999995</v>
      </c>
      <c r="G1766" s="53">
        <v>1350.19</v>
      </c>
      <c r="H1766" s="53">
        <v>799.21</v>
      </c>
      <c r="I1766" s="53">
        <v>794.85</v>
      </c>
      <c r="J1766" s="53">
        <v>754.59</v>
      </c>
      <c r="K1766" s="53">
        <v>734.02</v>
      </c>
      <c r="L1766" s="53">
        <v>707.21</v>
      </c>
      <c r="M1766" s="53">
        <v>22.04</v>
      </c>
      <c r="N1766" s="53">
        <v>-0.55000000000000004</v>
      </c>
      <c r="O1766" s="53">
        <v>-1.38</v>
      </c>
      <c r="P1766" s="53">
        <v>-1.9</v>
      </c>
      <c r="Q1766" s="53">
        <v>-2.4700000000000002</v>
      </c>
      <c r="R1766" s="53">
        <v>97.644000000000005</v>
      </c>
      <c r="S1766" s="53">
        <v>274.64999999999998</v>
      </c>
      <c r="T1766" s="53">
        <v>274.64999999999998</v>
      </c>
      <c r="U1766" s="53">
        <v>6046.75</v>
      </c>
      <c r="V1766" s="53">
        <v>40089</v>
      </c>
      <c r="W1766" s="53">
        <v>-2975</v>
      </c>
      <c r="X1766" s="53">
        <v>190825</v>
      </c>
      <c r="Y1766" s="53">
        <v>6046.75</v>
      </c>
      <c r="Z1766" s="53">
        <v>14.32</v>
      </c>
      <c r="AA1766" s="53">
        <v>-35048</v>
      </c>
      <c r="AB1766" s="53">
        <v>59.02</v>
      </c>
      <c r="AC1766" s="53">
        <v>19.2319</v>
      </c>
      <c r="AD1766" s="53">
        <v>4.1398999999999999</v>
      </c>
      <c r="AE1766" s="53">
        <v>3418.88</v>
      </c>
      <c r="AF1766" s="53">
        <v>3.375</v>
      </c>
      <c r="AG1766" s="53">
        <v>59.95</v>
      </c>
      <c r="AH1766" s="53" t="s">
        <v>305</v>
      </c>
      <c r="AI1766" s="53" t="s">
        <v>305</v>
      </c>
      <c r="AJ1766" s="53"/>
      <c r="AK1766" s="53"/>
      <c r="AL1766" s="53"/>
      <c r="AM1766" s="53"/>
      <c r="AN1766" s="53">
        <v>99.47</v>
      </c>
      <c r="AO1766" s="53">
        <v>24.01</v>
      </c>
      <c r="AP1766" s="53">
        <v>63.547499999999999</v>
      </c>
      <c r="AQ1766" s="53">
        <v>14.6715</v>
      </c>
      <c r="AR1766" s="53">
        <v>7.0392000000000001</v>
      </c>
      <c r="AS1766" s="53">
        <v>299.83</v>
      </c>
      <c r="AT1766" s="53">
        <v>5.8094000000000001</v>
      </c>
      <c r="AU1766" s="53">
        <v>1189.94</v>
      </c>
      <c r="AV1766" s="53">
        <v>3.8754</v>
      </c>
      <c r="AW1766" s="53">
        <v>50.853000000000002</v>
      </c>
      <c r="AX1766" s="53">
        <v>30.306999999999999</v>
      </c>
      <c r="AY1766" s="53">
        <v>23.0731</v>
      </c>
      <c r="AZ1766" s="53">
        <v>7.8281999999999998</v>
      </c>
      <c r="BA1766" s="53">
        <v>1.3593999999999999</v>
      </c>
      <c r="BB1766" s="53">
        <v>71.05</v>
      </c>
      <c r="BC1766" s="53">
        <v>30.478999999999999</v>
      </c>
      <c r="BD1766" s="53">
        <v>4.16</v>
      </c>
      <c r="BE1766" s="53">
        <v>14010</v>
      </c>
      <c r="BF1766" s="53">
        <v>1.7668999999999999</v>
      </c>
      <c r="BG1766" s="53">
        <v>4.3193000000000001</v>
      </c>
      <c r="BH1766" s="53">
        <v>15.505000000000001</v>
      </c>
      <c r="BI1766" s="53">
        <v>7.4749999999999996</v>
      </c>
      <c r="BJ1766" s="53">
        <v>10.97</v>
      </c>
      <c r="BK1766" s="53">
        <v>11.675000000000001</v>
      </c>
      <c r="BL1766" s="53">
        <v>1.7849999999999999</v>
      </c>
      <c r="BM1766" s="53">
        <v>1.45617</v>
      </c>
      <c r="BN1766" s="53">
        <v>1.7124999999999999</v>
      </c>
      <c r="BO1766" s="53">
        <v>1.5249999999999999</v>
      </c>
      <c r="BP1766" s="53">
        <v>1.4027000000000001</v>
      </c>
      <c r="BQ1766" s="53">
        <v>2.0230000000000001</v>
      </c>
      <c r="BR1766" s="53">
        <v>9.1441999999999997</v>
      </c>
      <c r="BS1766" s="53">
        <v>1.4656</v>
      </c>
      <c r="BT1766" s="53">
        <v>1.3239000000000001</v>
      </c>
      <c r="BU1766" s="53">
        <v>1.5274000000000001</v>
      </c>
      <c r="BV1766" s="53">
        <v>9.5343999999999998</v>
      </c>
      <c r="BW1766" s="53">
        <v>0.76070000000000004</v>
      </c>
      <c r="BX1766" s="53">
        <v>108.56</v>
      </c>
      <c r="BY1766" s="53">
        <v>0.90380000000000005</v>
      </c>
      <c r="BZ1766" s="53">
        <v>6.7539999999999996</v>
      </c>
      <c r="CA1766" s="53">
        <v>0.98809999999999998</v>
      </c>
      <c r="CB1766" s="53"/>
      <c r="CD1766" s="53"/>
      <c r="CE1766" s="53"/>
      <c r="CG1766" s="53"/>
      <c r="CH1766" s="53"/>
      <c r="CJ1766" s="53"/>
      <c r="CK1766" s="53" t="s">
        <v>305</v>
      </c>
      <c r="CL1766" s="53">
        <v>1.08</v>
      </c>
      <c r="CM1766" s="53">
        <v>1.1100000000000001</v>
      </c>
      <c r="CN1766" s="53">
        <v>1.18</v>
      </c>
      <c r="CO1766" s="53">
        <v>1.32</v>
      </c>
      <c r="CP1766" s="53">
        <v>1.35</v>
      </c>
      <c r="CQ1766" s="53">
        <v>1.39</v>
      </c>
      <c r="CR1766" s="53" t="s">
        <v>305</v>
      </c>
      <c r="CS1766" s="53">
        <v>1.7450000000000001</v>
      </c>
      <c r="CT1766" s="53">
        <v>1.7124999999999999</v>
      </c>
      <c r="CU1766" s="53">
        <v>1.7849999999999999</v>
      </c>
      <c r="CV1766" s="53">
        <v>1.1100000000000001</v>
      </c>
      <c r="CW1766" s="53">
        <v>6.1155999999999997</v>
      </c>
      <c r="CX1766" s="53">
        <v>3.6156999999999999</v>
      </c>
      <c r="CY1766" s="53">
        <v>3.6400009999999998</v>
      </c>
      <c r="CZ1766" s="53">
        <v>3.4710999999999999</v>
      </c>
      <c r="DA1766" s="53">
        <v>102.99</v>
      </c>
    </row>
    <row r="1767" spans="1:105" x14ac:dyDescent="0.25">
      <c r="A1767" s="79">
        <v>43805</v>
      </c>
      <c r="B1767" s="53">
        <v>773</v>
      </c>
      <c r="C1767" s="53">
        <v>770</v>
      </c>
      <c r="D1767" s="53">
        <v>783</v>
      </c>
      <c r="E1767" s="53">
        <v>783</v>
      </c>
      <c r="F1767" s="53">
        <v>778.5222</v>
      </c>
      <c r="G1767" s="53">
        <v>1475.76</v>
      </c>
      <c r="H1767" s="53">
        <v>801.19</v>
      </c>
      <c r="I1767" s="53">
        <v>794.08</v>
      </c>
      <c r="J1767" s="53">
        <v>753.65</v>
      </c>
      <c r="K1767" s="53">
        <v>733.15</v>
      </c>
      <c r="L1767" s="53">
        <v>706.59</v>
      </c>
      <c r="M1767" s="53">
        <v>21.99</v>
      </c>
      <c r="N1767" s="53">
        <v>-0.4</v>
      </c>
      <c r="O1767" s="53">
        <v>-0.73</v>
      </c>
      <c r="P1767" s="53">
        <v>-0.74</v>
      </c>
      <c r="Q1767" s="53">
        <v>-0.8</v>
      </c>
      <c r="R1767" s="53">
        <v>97.7</v>
      </c>
      <c r="S1767" s="53">
        <v>271.10000000000002</v>
      </c>
      <c r="T1767" s="53">
        <v>271.10000000000002</v>
      </c>
      <c r="U1767" s="53">
        <v>5962</v>
      </c>
      <c r="V1767" s="53">
        <v>40186</v>
      </c>
      <c r="W1767" s="53">
        <v>-4625</v>
      </c>
      <c r="X1767" s="53">
        <v>193800</v>
      </c>
      <c r="Y1767" s="53">
        <v>5962</v>
      </c>
      <c r="Z1767" s="53">
        <v>13.74</v>
      </c>
      <c r="AA1767" s="53">
        <v>-35048</v>
      </c>
      <c r="AB1767" s="53">
        <v>59.2</v>
      </c>
      <c r="AC1767" s="53">
        <v>19.3063</v>
      </c>
      <c r="AD1767" s="53">
        <v>4.1394000000000002</v>
      </c>
      <c r="AE1767" s="53">
        <v>3425.13</v>
      </c>
      <c r="AF1767" s="53">
        <v>3.3774999999999999</v>
      </c>
      <c r="AG1767" s="53">
        <v>59.95</v>
      </c>
      <c r="AH1767" s="53" t="s">
        <v>305</v>
      </c>
      <c r="AI1767" s="53" t="s">
        <v>305</v>
      </c>
      <c r="AJ1767" s="53"/>
      <c r="AK1767" s="53"/>
      <c r="AL1767" s="53"/>
      <c r="AM1767" s="53"/>
      <c r="AN1767" s="53">
        <v>99.23</v>
      </c>
      <c r="AO1767" s="53">
        <v>23.17</v>
      </c>
      <c r="AP1767" s="53">
        <v>63.668599999999998</v>
      </c>
      <c r="AQ1767" s="53">
        <v>14.622400000000001</v>
      </c>
      <c r="AR1767" s="53">
        <v>7.0349000000000004</v>
      </c>
      <c r="AS1767" s="53">
        <v>299.35000000000002</v>
      </c>
      <c r="AT1767" s="53">
        <v>5.7758000000000003</v>
      </c>
      <c r="AU1767" s="53">
        <v>1189.79</v>
      </c>
      <c r="AV1767" s="53">
        <v>3.8660999999999999</v>
      </c>
      <c r="AW1767" s="53">
        <v>50.786000000000001</v>
      </c>
      <c r="AX1767" s="53">
        <v>30.344999999999999</v>
      </c>
      <c r="AY1767" s="53">
        <v>23.099799999999998</v>
      </c>
      <c r="AZ1767" s="53">
        <v>7.8296999999999999</v>
      </c>
      <c r="BA1767" s="53">
        <v>1.3606</v>
      </c>
      <c r="BB1767" s="53">
        <v>71.204999999999998</v>
      </c>
      <c r="BC1767" s="53">
        <v>30.484999999999999</v>
      </c>
      <c r="BD1767" s="53">
        <v>4.1589999999999998</v>
      </c>
      <c r="BE1767" s="53">
        <v>14038</v>
      </c>
      <c r="BF1767" s="53">
        <v>1.7679</v>
      </c>
      <c r="BG1767" s="53">
        <v>4.3207000000000004</v>
      </c>
      <c r="BH1767" s="53">
        <v>16.162500000000001</v>
      </c>
      <c r="BI1767" s="53">
        <v>7.4720000000000004</v>
      </c>
      <c r="BJ1767" s="53">
        <v>10.9</v>
      </c>
      <c r="BK1767" s="53">
        <v>11.97</v>
      </c>
      <c r="BL1767" s="53">
        <v>1.86</v>
      </c>
      <c r="BM1767" s="53">
        <v>1.4610000000000001</v>
      </c>
      <c r="BN1767" s="53">
        <v>1.74</v>
      </c>
      <c r="BO1767" s="53">
        <v>1.5249999999999999</v>
      </c>
      <c r="BP1767" s="53">
        <v>1.4096</v>
      </c>
      <c r="BQ1767" s="53">
        <v>2.1480000000000001</v>
      </c>
      <c r="BR1767" s="53">
        <v>9.1295999999999999</v>
      </c>
      <c r="BS1767" s="53">
        <v>1.4616</v>
      </c>
      <c r="BT1767" s="53">
        <v>1.3254999999999999</v>
      </c>
      <c r="BU1767" s="53">
        <v>1.5226999999999999</v>
      </c>
      <c r="BV1767" s="53">
        <v>9.4987999999999992</v>
      </c>
      <c r="BW1767" s="53">
        <v>0.76100000000000001</v>
      </c>
      <c r="BX1767" s="53">
        <v>108.58</v>
      </c>
      <c r="BY1767" s="53">
        <v>0.90390000000000004</v>
      </c>
      <c r="BZ1767" s="53">
        <v>6.7553999999999998</v>
      </c>
      <c r="CA1767" s="53">
        <v>0.9909</v>
      </c>
      <c r="CB1767" s="53"/>
      <c r="CD1767" s="53"/>
      <c r="CE1767" s="53"/>
      <c r="CG1767" s="53"/>
      <c r="CH1767" s="53"/>
      <c r="CJ1767" s="53"/>
      <c r="CK1767" s="53" t="s">
        <v>305</v>
      </c>
      <c r="CL1767" s="53">
        <v>1.06</v>
      </c>
      <c r="CM1767" s="53">
        <v>1.29</v>
      </c>
      <c r="CN1767" s="53">
        <v>1.52</v>
      </c>
      <c r="CO1767" s="53">
        <v>1.62</v>
      </c>
      <c r="CP1767" s="53">
        <v>1.64</v>
      </c>
      <c r="CQ1767" s="53">
        <v>1.61</v>
      </c>
      <c r="CR1767" s="53" t="s">
        <v>305</v>
      </c>
      <c r="CS1767" s="53">
        <v>1.7450000000000001</v>
      </c>
      <c r="CT1767" s="53">
        <v>1.74</v>
      </c>
      <c r="CU1767" s="53">
        <v>1.86</v>
      </c>
      <c r="CV1767" s="53">
        <v>1.29</v>
      </c>
      <c r="CW1767" s="53">
        <v>6.2853000000000003</v>
      </c>
      <c r="CX1767" s="53">
        <v>4.0136000000000003</v>
      </c>
      <c r="CY1767" s="53">
        <v>4.005001</v>
      </c>
      <c r="CZ1767" s="53">
        <v>3.1533000000000002</v>
      </c>
      <c r="DA1767" s="53">
        <v>102.99</v>
      </c>
    </row>
    <row r="1768" spans="1:105" x14ac:dyDescent="0.25">
      <c r="A1768" s="79">
        <v>43804</v>
      </c>
      <c r="B1768" s="53">
        <v>782.6</v>
      </c>
      <c r="C1768" s="53">
        <v>780.06</v>
      </c>
      <c r="D1768" s="53">
        <v>786.4</v>
      </c>
      <c r="E1768" s="53">
        <v>786</v>
      </c>
      <c r="F1768" s="53">
        <v>783.81960000000004</v>
      </c>
      <c r="G1768" s="53">
        <v>1654.56</v>
      </c>
      <c r="H1768" s="53">
        <v>803.27</v>
      </c>
      <c r="I1768" s="53">
        <v>792.55</v>
      </c>
      <c r="J1768" s="53">
        <v>752.62</v>
      </c>
      <c r="K1768" s="53">
        <v>732.23</v>
      </c>
      <c r="L1768" s="53">
        <v>705.94</v>
      </c>
      <c r="M1768" s="53">
        <v>21.95</v>
      </c>
      <c r="N1768" s="53">
        <v>-0.19</v>
      </c>
      <c r="O1768" s="53">
        <v>-0.3</v>
      </c>
      <c r="P1768" s="53">
        <v>-0.2</v>
      </c>
      <c r="Q1768" s="53">
        <v>0.25</v>
      </c>
      <c r="R1768" s="53">
        <v>97.41</v>
      </c>
      <c r="S1768" s="53">
        <v>264.85000000000002</v>
      </c>
      <c r="T1768" s="53">
        <v>264.85000000000002</v>
      </c>
      <c r="U1768" s="53">
        <v>5859</v>
      </c>
      <c r="V1768" s="53">
        <v>40119</v>
      </c>
      <c r="W1768" s="53">
        <v>-4525</v>
      </c>
      <c r="X1768" s="53">
        <v>198425</v>
      </c>
      <c r="Y1768" s="53">
        <v>5859</v>
      </c>
      <c r="Z1768" s="53">
        <v>12.73</v>
      </c>
      <c r="AA1768" s="53">
        <v>-35048</v>
      </c>
      <c r="AB1768" s="53">
        <v>58.43</v>
      </c>
      <c r="AC1768" s="53">
        <v>19.361899999999999</v>
      </c>
      <c r="AD1768" s="53">
        <v>4.1872999999999996</v>
      </c>
      <c r="AE1768" s="53">
        <v>3458.45</v>
      </c>
      <c r="AF1768" s="53">
        <v>3.3795000000000002</v>
      </c>
      <c r="AG1768" s="53">
        <v>59.98</v>
      </c>
      <c r="AH1768" s="53" t="s">
        <v>305</v>
      </c>
      <c r="AI1768" s="53" t="s">
        <v>305</v>
      </c>
      <c r="AJ1768" s="53"/>
      <c r="AK1768" s="53"/>
      <c r="AL1768" s="53"/>
      <c r="AM1768" s="53"/>
      <c r="AN1768" s="53">
        <v>99.03</v>
      </c>
      <c r="AO1768" s="53">
        <v>22.38</v>
      </c>
      <c r="AP1768" s="53">
        <v>63.708799999999997</v>
      </c>
      <c r="AQ1768" s="53">
        <v>14.6492</v>
      </c>
      <c r="AR1768" s="53">
        <v>7.0448000000000004</v>
      </c>
      <c r="AS1768" s="53">
        <v>297.93</v>
      </c>
      <c r="AT1768" s="53">
        <v>5.7485999999999997</v>
      </c>
      <c r="AU1768" s="53">
        <v>1190.28</v>
      </c>
      <c r="AV1768" s="53">
        <v>3.8512</v>
      </c>
      <c r="AW1768" s="53">
        <v>50.863</v>
      </c>
      <c r="AX1768" s="53">
        <v>30.372</v>
      </c>
      <c r="AY1768" s="53">
        <v>23.007100000000001</v>
      </c>
      <c r="AZ1768" s="53">
        <v>7.8291000000000004</v>
      </c>
      <c r="BA1768" s="53">
        <v>1.3607</v>
      </c>
      <c r="BB1768" s="53">
        <v>71.290000000000006</v>
      </c>
      <c r="BC1768" s="53">
        <v>30.488</v>
      </c>
      <c r="BD1768" s="53">
        <v>4.1684999999999999</v>
      </c>
      <c r="BE1768" s="53">
        <v>14068</v>
      </c>
      <c r="BF1768" s="53">
        <v>1.7614000000000001</v>
      </c>
      <c r="BG1768" s="53">
        <v>4.3038999999999996</v>
      </c>
      <c r="BH1768" s="53">
        <v>16.704999999999998</v>
      </c>
      <c r="BI1768" s="53">
        <v>7.5750000000000002</v>
      </c>
      <c r="BJ1768" s="53">
        <v>10.654999999999999</v>
      </c>
      <c r="BK1768" s="53">
        <v>12.03</v>
      </c>
      <c r="BL1768" s="53">
        <v>1.93</v>
      </c>
      <c r="BM1768" s="53">
        <v>1.4430000000000001</v>
      </c>
      <c r="BN1768" s="53">
        <v>1.79</v>
      </c>
      <c r="BO1768" s="53">
        <v>1.5149999999999999</v>
      </c>
      <c r="BP1768" s="53">
        <v>1.3893</v>
      </c>
      <c r="BQ1768" s="53">
        <v>2.5148000000000001</v>
      </c>
      <c r="BR1768" s="53">
        <v>9.1378000000000004</v>
      </c>
      <c r="BS1768" s="53">
        <v>1.4636</v>
      </c>
      <c r="BT1768" s="53">
        <v>1.3173999999999999</v>
      </c>
      <c r="BU1768" s="53">
        <v>1.5278</v>
      </c>
      <c r="BV1768" s="53">
        <v>9.4892000000000003</v>
      </c>
      <c r="BW1768" s="53">
        <v>0.7601</v>
      </c>
      <c r="BX1768" s="53">
        <v>108.76</v>
      </c>
      <c r="BY1768" s="53">
        <v>0.90059999999999996</v>
      </c>
      <c r="BZ1768" s="53">
        <v>6.7287999999999997</v>
      </c>
      <c r="CA1768" s="53">
        <v>0.98719999999999997</v>
      </c>
      <c r="CB1768" s="53"/>
      <c r="CD1768" s="53"/>
      <c r="CE1768" s="53"/>
      <c r="CG1768" s="53"/>
      <c r="CH1768" s="53"/>
      <c r="CJ1768" s="53"/>
      <c r="CK1768" s="53" t="s">
        <v>305</v>
      </c>
      <c r="CL1768" s="53">
        <v>1.32</v>
      </c>
      <c r="CM1768" s="53">
        <v>1.59</v>
      </c>
      <c r="CN1768" s="53">
        <v>1.73</v>
      </c>
      <c r="CO1768" s="53">
        <v>1.75</v>
      </c>
      <c r="CP1768" s="53">
        <v>1.76</v>
      </c>
      <c r="CQ1768" s="53">
        <v>1.73</v>
      </c>
      <c r="CR1768" s="53" t="s">
        <v>305</v>
      </c>
      <c r="CS1768" s="53">
        <v>1.74</v>
      </c>
      <c r="CT1768" s="53">
        <v>1.79</v>
      </c>
      <c r="CU1768" s="53">
        <v>1.93</v>
      </c>
      <c r="CV1768" s="53">
        <v>1.59</v>
      </c>
      <c r="CW1768" s="53">
        <v>6.3811999999999998</v>
      </c>
      <c r="CX1768" s="53">
        <v>3.8509000000000002</v>
      </c>
      <c r="CY1768" s="53">
        <v>4.0750000000000002</v>
      </c>
      <c r="CZ1768" s="53">
        <v>3.3913000000000002</v>
      </c>
      <c r="DA1768" s="53">
        <v>102.99</v>
      </c>
    </row>
    <row r="1769" spans="1:105" x14ac:dyDescent="0.25">
      <c r="A1769" s="79">
        <v>43803</v>
      </c>
      <c r="B1769" s="53">
        <v>788</v>
      </c>
      <c r="C1769" s="53">
        <v>787</v>
      </c>
      <c r="D1769" s="53">
        <v>801.15</v>
      </c>
      <c r="E1769" s="53">
        <v>800.85</v>
      </c>
      <c r="F1769" s="53">
        <v>796.73770000000002</v>
      </c>
      <c r="G1769" s="53">
        <v>1374.2</v>
      </c>
      <c r="H1769" s="53">
        <v>804.47</v>
      </c>
      <c r="I1769" s="53">
        <v>790.47</v>
      </c>
      <c r="J1769" s="53">
        <v>751.49</v>
      </c>
      <c r="K1769" s="53">
        <v>731.24</v>
      </c>
      <c r="L1769" s="53">
        <v>705.27</v>
      </c>
      <c r="M1769" s="53">
        <v>21.61</v>
      </c>
      <c r="N1769" s="53">
        <v>-0.43</v>
      </c>
      <c r="O1769" s="53">
        <v>-0.75</v>
      </c>
      <c r="P1769" s="53">
        <v>-1.1000000000000001</v>
      </c>
      <c r="Q1769" s="53">
        <v>-1.45</v>
      </c>
      <c r="R1769" s="53">
        <v>97.647999999999996</v>
      </c>
      <c r="S1769" s="53">
        <v>264.39999999999998</v>
      </c>
      <c r="T1769" s="53">
        <v>264.39999999999998</v>
      </c>
      <c r="U1769" s="53">
        <v>5857.5</v>
      </c>
      <c r="V1769" s="53">
        <v>40097</v>
      </c>
      <c r="W1769" s="53">
        <v>-3300</v>
      </c>
      <c r="X1769" s="53">
        <v>202950</v>
      </c>
      <c r="Y1769" s="53">
        <v>5857.5</v>
      </c>
      <c r="Z1769" s="53">
        <v>12.93</v>
      </c>
      <c r="AA1769" s="53">
        <v>-35048</v>
      </c>
      <c r="AB1769" s="53">
        <v>58.43</v>
      </c>
      <c r="AC1769" s="53">
        <v>19.4345</v>
      </c>
      <c r="AD1769" s="53">
        <v>4.2069000000000001</v>
      </c>
      <c r="AE1769" s="53">
        <v>3471</v>
      </c>
      <c r="AF1769" s="53">
        <v>3.3831000000000002</v>
      </c>
      <c r="AG1769" s="53">
        <v>59.882800000000003</v>
      </c>
      <c r="AH1769" s="53" t="s">
        <v>305</v>
      </c>
      <c r="AI1769" s="53" t="s">
        <v>305</v>
      </c>
      <c r="AJ1769" s="53"/>
      <c r="AK1769" s="53"/>
      <c r="AL1769" s="53"/>
      <c r="AM1769" s="53"/>
      <c r="AN1769" s="53">
        <v>99.03</v>
      </c>
      <c r="AO1769" s="53">
        <v>22.42</v>
      </c>
      <c r="AP1769" s="53">
        <v>63.909799999999997</v>
      </c>
      <c r="AQ1769" s="53">
        <v>14.5931</v>
      </c>
      <c r="AR1769" s="53">
        <v>7.0499000000000001</v>
      </c>
      <c r="AS1769" s="53">
        <v>299.05</v>
      </c>
      <c r="AT1769" s="53">
        <v>5.7489999999999997</v>
      </c>
      <c r="AU1769" s="53">
        <v>1194.5999999999999</v>
      </c>
      <c r="AV1769" s="53">
        <v>3.8624000000000001</v>
      </c>
      <c r="AW1769" s="53">
        <v>51.009</v>
      </c>
      <c r="AX1769" s="53">
        <v>30.31</v>
      </c>
      <c r="AY1769" s="53">
        <v>23.06</v>
      </c>
      <c r="AZ1769" s="53">
        <v>7.8289</v>
      </c>
      <c r="BA1769" s="53">
        <v>1.3633</v>
      </c>
      <c r="BB1769" s="53">
        <v>71.531300000000002</v>
      </c>
      <c r="BC1769" s="53">
        <v>30.5</v>
      </c>
      <c r="BD1769" s="53">
        <v>4.1755000000000004</v>
      </c>
      <c r="BE1769" s="53">
        <v>14105</v>
      </c>
      <c r="BF1769" s="53">
        <v>1.7655000000000001</v>
      </c>
      <c r="BG1769" s="53">
        <v>4.3125</v>
      </c>
      <c r="BH1769" s="53">
        <v>17.035</v>
      </c>
      <c r="BI1769" s="53">
        <v>7.4550000000000001</v>
      </c>
      <c r="BJ1769" s="53">
        <v>10.2425</v>
      </c>
      <c r="BK1769" s="53">
        <v>12</v>
      </c>
      <c r="BL1769" s="53">
        <v>1.7949999999999999</v>
      </c>
      <c r="BM1769" s="53">
        <v>1.4350000000000001</v>
      </c>
      <c r="BN1769" s="53">
        <v>1.67</v>
      </c>
      <c r="BO1769" s="53">
        <v>1.5129699999999999</v>
      </c>
      <c r="BP1769" s="53">
        <v>1.3601000000000001</v>
      </c>
      <c r="BQ1769" s="53">
        <v>2.0941000000000001</v>
      </c>
      <c r="BR1769" s="53">
        <v>9.1736000000000004</v>
      </c>
      <c r="BS1769" s="53">
        <v>1.4601999999999999</v>
      </c>
      <c r="BT1769" s="53">
        <v>1.3201000000000001</v>
      </c>
      <c r="BU1769" s="53">
        <v>1.5319</v>
      </c>
      <c r="BV1769" s="53">
        <v>9.5128000000000004</v>
      </c>
      <c r="BW1769" s="53">
        <v>0.7631</v>
      </c>
      <c r="BX1769" s="53">
        <v>108.86</v>
      </c>
      <c r="BY1769" s="53">
        <v>0.90269999999999995</v>
      </c>
      <c r="BZ1769" s="53">
        <v>6.7446000000000002</v>
      </c>
      <c r="CA1769" s="53">
        <v>0.98850000000000005</v>
      </c>
      <c r="CB1769" s="53"/>
      <c r="CD1769" s="53"/>
      <c r="CE1769" s="53"/>
      <c r="CG1769" s="53"/>
      <c r="CH1769" s="53"/>
      <c r="CJ1769" s="53"/>
      <c r="CK1769" s="53" t="s">
        <v>305</v>
      </c>
      <c r="CL1769" s="53">
        <v>1.31</v>
      </c>
      <c r="CM1769" s="53">
        <v>1.25</v>
      </c>
      <c r="CN1769" s="53">
        <v>1.51</v>
      </c>
      <c r="CO1769" s="53">
        <v>1.52</v>
      </c>
      <c r="CP1769" s="53">
        <v>1.52</v>
      </c>
      <c r="CQ1769" s="53">
        <v>1.5</v>
      </c>
      <c r="CR1769" s="53" t="s">
        <v>305</v>
      </c>
      <c r="CS1769" s="53">
        <v>1.6850000000000001</v>
      </c>
      <c r="CT1769" s="53">
        <v>1.67</v>
      </c>
      <c r="CU1769" s="53">
        <v>1.7949999999999999</v>
      </c>
      <c r="CV1769" s="53">
        <v>1.25</v>
      </c>
      <c r="CW1769" s="53">
        <v>6.5019</v>
      </c>
      <c r="CX1769" s="53">
        <v>3.698</v>
      </c>
      <c r="CY1769" s="53">
        <v>3.835</v>
      </c>
      <c r="CZ1769" s="53">
        <v>3.8294000000000001</v>
      </c>
      <c r="DA1769" s="53">
        <v>102.99</v>
      </c>
    </row>
    <row r="1770" spans="1:105" x14ac:dyDescent="0.25">
      <c r="A1770" s="79">
        <v>43802</v>
      </c>
      <c r="B1770" s="53">
        <v>802.45</v>
      </c>
      <c r="C1770" s="53">
        <v>797.8</v>
      </c>
      <c r="D1770" s="53">
        <v>807</v>
      </c>
      <c r="E1770" s="53">
        <v>798.5</v>
      </c>
      <c r="F1770" s="53">
        <v>801.93979999999999</v>
      </c>
      <c r="G1770" s="53">
        <v>1114.8</v>
      </c>
      <c r="H1770" s="53">
        <v>804.9</v>
      </c>
      <c r="I1770" s="53">
        <v>787.97</v>
      </c>
      <c r="J1770" s="53">
        <v>750.22</v>
      </c>
      <c r="K1770" s="53">
        <v>730.15</v>
      </c>
      <c r="L1770" s="53">
        <v>704.57</v>
      </c>
      <c r="M1770" s="53">
        <v>20.99</v>
      </c>
      <c r="N1770" s="53">
        <v>-0.75</v>
      </c>
      <c r="O1770" s="53">
        <v>-1.53</v>
      </c>
      <c r="P1770" s="53">
        <v>-1.83</v>
      </c>
      <c r="Q1770" s="53">
        <v>-2.2999999999999998</v>
      </c>
      <c r="R1770" s="53">
        <v>97.736999999999995</v>
      </c>
      <c r="S1770" s="53">
        <v>260.8</v>
      </c>
      <c r="T1770" s="53">
        <v>260.8</v>
      </c>
      <c r="U1770" s="53">
        <v>5789.75</v>
      </c>
      <c r="V1770" s="53">
        <v>40097</v>
      </c>
      <c r="W1770" s="53">
        <v>-2275</v>
      </c>
      <c r="X1770" s="53">
        <v>206250</v>
      </c>
      <c r="Y1770" s="53">
        <v>5789.75</v>
      </c>
      <c r="Z1770" s="53">
        <v>12.42</v>
      </c>
      <c r="AA1770" s="53">
        <v>-35048</v>
      </c>
      <c r="AB1770" s="53">
        <v>56.1</v>
      </c>
      <c r="AC1770" s="53">
        <v>19.5565</v>
      </c>
      <c r="AD1770" s="53">
        <v>4.2049000000000003</v>
      </c>
      <c r="AE1770" s="53">
        <v>3504.4</v>
      </c>
      <c r="AF1770" s="53">
        <v>3.39</v>
      </c>
      <c r="AG1770" s="53">
        <v>59.9148</v>
      </c>
      <c r="AH1770" s="53" t="s">
        <v>305</v>
      </c>
      <c r="AI1770" s="53" t="s">
        <v>305</v>
      </c>
      <c r="AJ1770" s="53"/>
      <c r="AK1770" s="53"/>
      <c r="AL1770" s="53"/>
      <c r="AM1770" s="53"/>
      <c r="AN1770" s="53">
        <v>99.01</v>
      </c>
      <c r="AO1770" s="53">
        <v>22.11</v>
      </c>
      <c r="AP1770" s="53">
        <v>64.12</v>
      </c>
      <c r="AQ1770" s="53">
        <v>14.6363</v>
      </c>
      <c r="AR1770" s="53">
        <v>7.0613000000000001</v>
      </c>
      <c r="AS1770" s="53">
        <v>299.31</v>
      </c>
      <c r="AT1770" s="53">
        <v>5.7420999999999998</v>
      </c>
      <c r="AU1770" s="53">
        <v>1187.05</v>
      </c>
      <c r="AV1770" s="53">
        <v>3.8658000000000001</v>
      </c>
      <c r="AW1770" s="53">
        <v>51.027000000000001</v>
      </c>
      <c r="AX1770" s="53">
        <v>30.26</v>
      </c>
      <c r="AY1770" s="53">
        <v>23.031199999999998</v>
      </c>
      <c r="AZ1770" s="53">
        <v>7.8295000000000003</v>
      </c>
      <c r="BA1770" s="53">
        <v>1.3644000000000001</v>
      </c>
      <c r="BB1770" s="53">
        <v>71.6875</v>
      </c>
      <c r="BC1770" s="53">
        <v>30.503</v>
      </c>
      <c r="BD1770" s="53">
        <v>4.1749999999999998</v>
      </c>
      <c r="BE1770" s="53">
        <v>14115</v>
      </c>
      <c r="BF1770" s="53">
        <v>1.7648999999999999</v>
      </c>
      <c r="BG1770" s="53">
        <v>4.3103999999999996</v>
      </c>
      <c r="BH1770" s="53">
        <v>15.73</v>
      </c>
      <c r="BI1770" s="53">
        <v>7.6950000000000003</v>
      </c>
      <c r="BJ1770" s="53">
        <v>10.9625</v>
      </c>
      <c r="BK1770" s="53">
        <v>11.785</v>
      </c>
      <c r="BL1770" s="53">
        <v>1.83</v>
      </c>
      <c r="BM1770" s="53">
        <v>1.4179999999999999</v>
      </c>
      <c r="BN1770" s="53">
        <v>1.7024999999999999</v>
      </c>
      <c r="BO1770" s="53">
        <v>1.5129999999999999</v>
      </c>
      <c r="BP1770" s="53">
        <v>1.3253999999999999</v>
      </c>
      <c r="BQ1770" s="53">
        <v>2.0975999999999999</v>
      </c>
      <c r="BR1770" s="53">
        <v>9.1852999999999998</v>
      </c>
      <c r="BS1770" s="53">
        <v>1.4603999999999999</v>
      </c>
      <c r="BT1770" s="53">
        <v>1.3295999999999999</v>
      </c>
      <c r="BU1770" s="53">
        <v>1.5335000000000001</v>
      </c>
      <c r="BV1770" s="53">
        <v>9.5307999999999993</v>
      </c>
      <c r="BW1770" s="53">
        <v>0.76949999999999996</v>
      </c>
      <c r="BX1770" s="53">
        <v>108.63</v>
      </c>
      <c r="BY1770" s="53">
        <v>0.90239999999999998</v>
      </c>
      <c r="BZ1770" s="53">
        <v>6.7422000000000004</v>
      </c>
      <c r="CA1770" s="53">
        <v>0.98709999999999998</v>
      </c>
      <c r="CB1770" s="53"/>
      <c r="CD1770" s="53"/>
      <c r="CE1770" s="53"/>
      <c r="CG1770" s="53"/>
      <c r="CH1770" s="53"/>
      <c r="CJ1770" s="53"/>
      <c r="CK1770" s="53" t="s">
        <v>305</v>
      </c>
      <c r="CL1770" s="53">
        <v>1.1499999999999999</v>
      </c>
      <c r="CM1770" s="53">
        <v>0.84</v>
      </c>
      <c r="CN1770" s="53">
        <v>1.1299999999999999</v>
      </c>
      <c r="CO1770" s="53">
        <v>1.35</v>
      </c>
      <c r="CP1770" s="53">
        <v>1.34</v>
      </c>
      <c r="CQ1770" s="53">
        <v>1.39</v>
      </c>
      <c r="CR1770" s="53" t="s">
        <v>305</v>
      </c>
      <c r="CS1770" s="53">
        <v>1.7024999999999999</v>
      </c>
      <c r="CT1770" s="53">
        <v>1.7024999999999999</v>
      </c>
      <c r="CU1770" s="53">
        <v>1.83</v>
      </c>
      <c r="CV1770" s="53">
        <v>0.84</v>
      </c>
      <c r="CW1770" s="53">
        <v>6.5979000000000001</v>
      </c>
      <c r="CX1770" s="53">
        <v>3.6726000000000001</v>
      </c>
      <c r="CY1770" s="53">
        <v>3.665</v>
      </c>
      <c r="CZ1770" s="53">
        <v>3.4823</v>
      </c>
      <c r="DA1770" s="53">
        <v>102.99</v>
      </c>
    </row>
    <row r="1771" spans="1:105" x14ac:dyDescent="0.25">
      <c r="A1771" s="79">
        <v>43801</v>
      </c>
      <c r="B1771" s="53">
        <v>804</v>
      </c>
      <c r="C1771" s="53">
        <v>796</v>
      </c>
      <c r="D1771" s="53">
        <v>809</v>
      </c>
      <c r="E1771" s="53">
        <v>800</v>
      </c>
      <c r="F1771" s="53">
        <v>803.68140000000005</v>
      </c>
      <c r="G1771" s="53">
        <v>1428.81</v>
      </c>
      <c r="H1771" s="53">
        <v>803.3</v>
      </c>
      <c r="I1771" s="53">
        <v>785.25</v>
      </c>
      <c r="J1771" s="53">
        <v>748.65</v>
      </c>
      <c r="K1771" s="53">
        <v>728.93</v>
      </c>
      <c r="L1771" s="53">
        <v>703.83</v>
      </c>
      <c r="M1771" s="53">
        <v>20.95</v>
      </c>
      <c r="N1771" s="53">
        <v>-1.03</v>
      </c>
      <c r="O1771" s="53">
        <v>-1.8</v>
      </c>
      <c r="P1771" s="53">
        <v>-2.2999999999999998</v>
      </c>
      <c r="Q1771" s="53">
        <v>-3.55</v>
      </c>
      <c r="R1771" s="53">
        <v>97.855999999999995</v>
      </c>
      <c r="S1771" s="53">
        <v>263.25</v>
      </c>
      <c r="T1771" s="53">
        <v>263.25</v>
      </c>
      <c r="U1771" s="53">
        <v>5862</v>
      </c>
      <c r="V1771" s="53">
        <v>40097</v>
      </c>
      <c r="W1771" s="53">
        <v>-100</v>
      </c>
      <c r="X1771" s="53">
        <v>208525</v>
      </c>
      <c r="Y1771" s="53">
        <v>5862</v>
      </c>
      <c r="Z1771" s="53">
        <v>12.37</v>
      </c>
      <c r="AA1771" s="53">
        <v>-35653</v>
      </c>
      <c r="AB1771" s="53">
        <v>55.96</v>
      </c>
      <c r="AC1771" s="53">
        <v>19.577000000000002</v>
      </c>
      <c r="AD1771" s="53">
        <v>4.2168999999999999</v>
      </c>
      <c r="AE1771" s="53">
        <v>3508.77</v>
      </c>
      <c r="AF1771" s="53">
        <v>3.391</v>
      </c>
      <c r="AG1771" s="53">
        <v>59.965000000000003</v>
      </c>
      <c r="AH1771" s="53" t="s">
        <v>305</v>
      </c>
      <c r="AI1771" s="53" t="s">
        <v>305</v>
      </c>
      <c r="AJ1771" s="53"/>
      <c r="AK1771" s="53"/>
      <c r="AL1771" s="53"/>
      <c r="AM1771" s="53"/>
      <c r="AN1771" s="53">
        <v>99.19</v>
      </c>
      <c r="AO1771" s="53">
        <v>22.76</v>
      </c>
      <c r="AP1771" s="53">
        <v>64.205799999999996</v>
      </c>
      <c r="AQ1771" s="53">
        <v>14.5443</v>
      </c>
      <c r="AR1771" s="53">
        <v>7.0392999999999999</v>
      </c>
      <c r="AS1771" s="53">
        <v>299.77999999999997</v>
      </c>
      <c r="AT1771" s="53">
        <v>5.7409999999999997</v>
      </c>
      <c r="AU1771" s="53">
        <v>1183.1500000000001</v>
      </c>
      <c r="AV1771" s="53">
        <v>3.8706</v>
      </c>
      <c r="AW1771" s="53">
        <v>51.055</v>
      </c>
      <c r="AX1771" s="53">
        <v>30.277000000000001</v>
      </c>
      <c r="AY1771" s="53">
        <v>23.059000000000001</v>
      </c>
      <c r="AZ1771" s="53">
        <v>7.8285</v>
      </c>
      <c r="BA1771" s="53">
        <v>1.3661000000000001</v>
      </c>
      <c r="BB1771" s="53">
        <v>71.663700000000006</v>
      </c>
      <c r="BC1771" s="53">
        <v>30.504999999999999</v>
      </c>
      <c r="BD1771" s="53">
        <v>4.1791999999999998</v>
      </c>
      <c r="BE1771" s="53">
        <v>14125</v>
      </c>
      <c r="BF1771" s="53">
        <v>1.7653000000000001</v>
      </c>
      <c r="BG1771" s="53">
        <v>4.3109000000000002</v>
      </c>
      <c r="BH1771" s="53">
        <v>16.010000000000002</v>
      </c>
      <c r="BI1771" s="53">
        <v>7.7050000000000001</v>
      </c>
      <c r="BJ1771" s="53">
        <v>11.3775</v>
      </c>
      <c r="BK1771" s="53">
        <v>11.99</v>
      </c>
      <c r="BL1771" s="53">
        <v>1.83</v>
      </c>
      <c r="BM1771" s="53">
        <v>1.46061</v>
      </c>
      <c r="BN1771" s="53">
        <v>1.7224999999999999</v>
      </c>
      <c r="BO1771" s="53">
        <v>1.53</v>
      </c>
      <c r="BP1771" s="53">
        <v>1.3217000000000001</v>
      </c>
      <c r="BQ1771" s="53">
        <v>2.0466000000000002</v>
      </c>
      <c r="BR1771" s="53">
        <v>9.1645000000000003</v>
      </c>
      <c r="BS1771" s="53">
        <v>1.4664999999999999</v>
      </c>
      <c r="BT1771" s="53">
        <v>1.3308</v>
      </c>
      <c r="BU1771" s="53">
        <v>1.5378000000000001</v>
      </c>
      <c r="BV1771" s="53">
        <v>9.5417000000000005</v>
      </c>
      <c r="BW1771" s="53">
        <v>0.77270000000000005</v>
      </c>
      <c r="BX1771" s="53">
        <v>108.98</v>
      </c>
      <c r="BY1771" s="53">
        <v>0.90259999999999996</v>
      </c>
      <c r="BZ1771" s="53">
        <v>6.7441000000000004</v>
      </c>
      <c r="CA1771" s="53">
        <v>0.99129999999999996</v>
      </c>
      <c r="CB1771" s="53"/>
      <c r="CD1771" s="53"/>
      <c r="CE1771" s="53"/>
      <c r="CG1771" s="53"/>
      <c r="CH1771" s="53"/>
      <c r="CJ1771" s="53"/>
      <c r="CK1771" s="53" t="s">
        <v>305</v>
      </c>
      <c r="CL1771" s="53">
        <v>0.39</v>
      </c>
      <c r="CM1771" s="53">
        <v>0.5</v>
      </c>
      <c r="CN1771" s="53">
        <v>1.01</v>
      </c>
      <c r="CO1771" s="53">
        <v>1.26</v>
      </c>
      <c r="CP1771" s="53">
        <v>1.26</v>
      </c>
      <c r="CQ1771" s="53">
        <v>1.28</v>
      </c>
      <c r="CR1771" s="53" t="s">
        <v>305</v>
      </c>
      <c r="CS1771" s="53">
        <v>1.73</v>
      </c>
      <c r="CT1771" s="53">
        <v>1.7224999999999999</v>
      </c>
      <c r="CU1771" s="53">
        <v>1.83</v>
      </c>
      <c r="CV1771" s="53">
        <v>0.5</v>
      </c>
      <c r="CW1771" s="53">
        <v>6.6814</v>
      </c>
      <c r="CX1771" s="53">
        <v>3.8098000000000001</v>
      </c>
      <c r="CY1771" s="53">
        <v>3.61</v>
      </c>
      <c r="CZ1771" s="53">
        <v>4.1451000000000002</v>
      </c>
      <c r="DA1771" s="53">
        <v>102.99</v>
      </c>
    </row>
    <row r="1772" spans="1:105" x14ac:dyDescent="0.25">
      <c r="A1772" s="79">
        <v>43798</v>
      </c>
      <c r="B1772" s="53">
        <v>797</v>
      </c>
      <c r="C1772" s="53">
        <v>795</v>
      </c>
      <c r="D1772" s="53">
        <v>826.52</v>
      </c>
      <c r="E1772" s="53">
        <v>800</v>
      </c>
      <c r="F1772" s="53">
        <v>809.69889999999998</v>
      </c>
      <c r="G1772" s="53">
        <v>1584.53</v>
      </c>
      <c r="H1772" s="53">
        <v>800.24</v>
      </c>
      <c r="I1772" s="53">
        <v>782.09</v>
      </c>
      <c r="J1772" s="53">
        <v>747.02</v>
      </c>
      <c r="K1772" s="53">
        <v>727.69</v>
      </c>
      <c r="L1772" s="53">
        <v>703.08</v>
      </c>
      <c r="M1772" s="53">
        <v>20.75</v>
      </c>
      <c r="N1772" s="53">
        <v>-1.52</v>
      </c>
      <c r="O1772" s="53">
        <v>-2.5</v>
      </c>
      <c r="P1772" s="53">
        <v>-4.3</v>
      </c>
      <c r="Q1772" s="53">
        <v>-5.4</v>
      </c>
      <c r="R1772" s="53">
        <v>98.272999999999996</v>
      </c>
      <c r="S1772" s="53">
        <v>264.2</v>
      </c>
      <c r="T1772" s="53">
        <v>264.2</v>
      </c>
      <c r="U1772" s="53">
        <v>5843.25</v>
      </c>
      <c r="V1772" s="53">
        <v>40097</v>
      </c>
      <c r="W1772" s="53">
        <v>-1575</v>
      </c>
      <c r="X1772" s="53">
        <v>208625</v>
      </c>
      <c r="Y1772" s="53">
        <v>5843.25</v>
      </c>
      <c r="Z1772" s="53">
        <v>12.37</v>
      </c>
      <c r="AA1772" s="53">
        <v>-35653</v>
      </c>
      <c r="AB1772" s="53">
        <v>55.17</v>
      </c>
      <c r="AC1772" s="53">
        <v>19.530200000000001</v>
      </c>
      <c r="AD1772" s="53">
        <v>4.2371999999999996</v>
      </c>
      <c r="AE1772" s="53">
        <v>3516.93</v>
      </c>
      <c r="AF1772" s="53">
        <v>3.4054000000000002</v>
      </c>
      <c r="AG1772" s="53">
        <v>59.905000000000001</v>
      </c>
      <c r="AH1772" s="53" t="s">
        <v>305</v>
      </c>
      <c r="AI1772" s="53" t="s">
        <v>305</v>
      </c>
      <c r="AJ1772" s="53"/>
      <c r="AK1772" s="53"/>
      <c r="AL1772" s="53"/>
      <c r="AM1772" s="53"/>
      <c r="AN1772" s="53">
        <v>99.21</v>
      </c>
      <c r="AO1772" s="53">
        <v>22.61</v>
      </c>
      <c r="AP1772" s="53">
        <v>64.344099999999997</v>
      </c>
      <c r="AQ1772" s="53">
        <v>14.6706</v>
      </c>
      <c r="AR1772" s="53">
        <v>7.0324999999999998</v>
      </c>
      <c r="AS1772" s="53">
        <v>303.66000000000003</v>
      </c>
      <c r="AT1772" s="53">
        <v>5.7504</v>
      </c>
      <c r="AU1772" s="53">
        <v>1181.46</v>
      </c>
      <c r="AV1772" s="53">
        <v>3.9163999999999999</v>
      </c>
      <c r="AW1772" s="53">
        <v>50.872</v>
      </c>
      <c r="AX1772" s="53">
        <v>30.213000000000001</v>
      </c>
      <c r="AY1772" s="53">
        <v>23.1858</v>
      </c>
      <c r="AZ1772" s="53">
        <v>7.8288000000000002</v>
      </c>
      <c r="BA1772" s="53">
        <v>1.3676999999999999</v>
      </c>
      <c r="BB1772" s="53">
        <v>71.738799999999998</v>
      </c>
      <c r="BC1772" s="53">
        <v>30.507999999999999</v>
      </c>
      <c r="BD1772" s="53">
        <v>4.1778000000000004</v>
      </c>
      <c r="BE1772" s="53">
        <v>14108</v>
      </c>
      <c r="BF1772" s="53">
        <v>1.7749999999999999</v>
      </c>
      <c r="BG1772" s="53">
        <v>4.3410000000000002</v>
      </c>
      <c r="BH1772" s="53">
        <v>17.177499999999998</v>
      </c>
      <c r="BI1772" s="53">
        <v>7.7430000000000003</v>
      </c>
      <c r="BJ1772" s="53">
        <v>12.0075</v>
      </c>
      <c r="BK1772" s="53">
        <v>12.135</v>
      </c>
      <c r="BL1772" s="53">
        <v>1.65</v>
      </c>
      <c r="BM1772" s="53">
        <v>1.4565900000000001</v>
      </c>
      <c r="BN1772" s="53">
        <v>1.6</v>
      </c>
      <c r="BO1772" s="53">
        <v>1.5229999999999999</v>
      </c>
      <c r="BP1772" s="53">
        <v>1.2922</v>
      </c>
      <c r="BQ1772" s="53">
        <v>1.6547000000000001</v>
      </c>
      <c r="BR1772" s="53">
        <v>9.2248000000000001</v>
      </c>
      <c r="BS1772" s="53">
        <v>1.4786999999999999</v>
      </c>
      <c r="BT1772" s="53">
        <v>1.3282</v>
      </c>
      <c r="BU1772" s="53">
        <v>1.5577000000000001</v>
      </c>
      <c r="BV1772" s="53">
        <v>9.5749999999999993</v>
      </c>
      <c r="BW1772" s="53">
        <v>0.77329999999999999</v>
      </c>
      <c r="BX1772" s="53">
        <v>109.49</v>
      </c>
      <c r="BY1772" s="53">
        <v>0.90759999999999996</v>
      </c>
      <c r="BZ1772" s="53">
        <v>6.7811000000000003</v>
      </c>
      <c r="CA1772" s="53">
        <v>1.0002</v>
      </c>
      <c r="CB1772" s="53"/>
      <c r="CD1772" s="53"/>
      <c r="CE1772" s="53"/>
      <c r="CG1772" s="53"/>
      <c r="CH1772" s="53"/>
      <c r="CJ1772" s="53"/>
      <c r="CK1772" s="53" t="s">
        <v>305</v>
      </c>
      <c r="CL1772" s="53">
        <v>-1.28</v>
      </c>
      <c r="CM1772" s="53">
        <v>-0.28000000000000003</v>
      </c>
      <c r="CN1772" s="53">
        <v>0.68</v>
      </c>
      <c r="CO1772" s="53">
        <v>0.78</v>
      </c>
      <c r="CP1772" s="53">
        <v>0.98</v>
      </c>
      <c r="CQ1772" s="53">
        <v>1.05</v>
      </c>
      <c r="CR1772" s="53" t="s">
        <v>305</v>
      </c>
      <c r="CS1772" s="53">
        <v>1.63</v>
      </c>
      <c r="CT1772" s="53">
        <v>1.6</v>
      </c>
      <c r="CU1772" s="53">
        <v>1.65</v>
      </c>
      <c r="CV1772" s="53">
        <v>-0.28000000000000003</v>
      </c>
      <c r="CW1772" s="53">
        <v>6.7275</v>
      </c>
      <c r="CX1772" s="53">
        <v>3.9864000000000002</v>
      </c>
      <c r="CY1772" s="53">
        <v>3.7149999999999999</v>
      </c>
      <c r="CZ1772" s="53">
        <v>3.5569999999999999</v>
      </c>
      <c r="DA1772" s="53">
        <v>95.3</v>
      </c>
    </row>
    <row r="1773" spans="1:105" x14ac:dyDescent="0.25">
      <c r="A1773" s="79">
        <v>43797</v>
      </c>
      <c r="B1773" s="53">
        <v>830</v>
      </c>
      <c r="C1773" s="53">
        <v>819.5</v>
      </c>
      <c r="D1773" s="53">
        <v>838.77</v>
      </c>
      <c r="E1773" s="53">
        <v>820</v>
      </c>
      <c r="F1773" s="53">
        <v>829.33159999999998</v>
      </c>
      <c r="G1773" s="53">
        <v>1503.69</v>
      </c>
      <c r="H1773" s="53">
        <v>796.93</v>
      </c>
      <c r="I1773" s="53">
        <v>778.59</v>
      </c>
      <c r="J1773" s="53">
        <v>745.13</v>
      </c>
      <c r="K1773" s="53">
        <v>726.4</v>
      </c>
      <c r="L1773" s="53">
        <v>702.31</v>
      </c>
      <c r="M1773" s="53">
        <v>19.77</v>
      </c>
      <c r="N1773" s="53">
        <v>-1.68</v>
      </c>
      <c r="O1773" s="53">
        <v>-2.85</v>
      </c>
      <c r="P1773" s="53">
        <v>-4.7</v>
      </c>
      <c r="Q1773" s="53">
        <v>-6.2</v>
      </c>
      <c r="R1773" s="53">
        <v>98.37</v>
      </c>
      <c r="S1773" s="53">
        <v>267.45</v>
      </c>
      <c r="T1773" s="53">
        <v>267.45</v>
      </c>
      <c r="U1773" s="53">
        <v>5869.25</v>
      </c>
      <c r="V1773" s="53">
        <v>40097</v>
      </c>
      <c r="W1773" s="53">
        <v>-3000</v>
      </c>
      <c r="X1773" s="53">
        <v>210200</v>
      </c>
      <c r="Y1773" s="53">
        <v>5869.25</v>
      </c>
      <c r="Z1773" s="53">
        <v>12.31</v>
      </c>
      <c r="AA1773" s="53">
        <v>-35653</v>
      </c>
      <c r="AB1773" s="53">
        <v>58.11</v>
      </c>
      <c r="AC1773" s="53">
        <v>19.471499999999999</v>
      </c>
      <c r="AD1773" s="53">
        <v>4.2119</v>
      </c>
      <c r="AE1773" s="53">
        <v>3513</v>
      </c>
      <c r="AF1773" s="53">
        <v>3.3946000000000001</v>
      </c>
      <c r="AG1773" s="53">
        <v>59.741199999999999</v>
      </c>
      <c r="AH1773" s="53" t="s">
        <v>305</v>
      </c>
      <c r="AI1773" s="53" t="s">
        <v>305</v>
      </c>
      <c r="AJ1773" s="53"/>
      <c r="AK1773" s="53"/>
      <c r="AL1773" s="53"/>
      <c r="AM1773" s="53"/>
      <c r="AN1773" s="53">
        <v>99.16</v>
      </c>
      <c r="AO1773" s="53">
        <v>22.61</v>
      </c>
      <c r="AP1773" s="53">
        <v>64.067599999999999</v>
      </c>
      <c r="AQ1773" s="53">
        <v>14.709199999999999</v>
      </c>
      <c r="AR1773" s="53">
        <v>7.0353000000000003</v>
      </c>
      <c r="AS1773" s="53">
        <v>305.29000000000002</v>
      </c>
      <c r="AT1773" s="53">
        <v>5.7572000000000001</v>
      </c>
      <c r="AU1773" s="53">
        <v>1179</v>
      </c>
      <c r="AV1773" s="53">
        <v>3.9237000000000002</v>
      </c>
      <c r="AW1773" s="53">
        <v>50.771999999999998</v>
      </c>
      <c r="AX1773" s="53">
        <v>30.23</v>
      </c>
      <c r="AY1773" s="53">
        <v>23.209700000000002</v>
      </c>
      <c r="AZ1773" s="53">
        <v>7.8268000000000004</v>
      </c>
      <c r="BA1773" s="53">
        <v>1.3658999999999999</v>
      </c>
      <c r="BB1773" s="53">
        <v>71.599999999999994</v>
      </c>
      <c r="BC1773" s="53">
        <v>30.492999999999999</v>
      </c>
      <c r="BD1773" s="53">
        <v>4.1733000000000002</v>
      </c>
      <c r="BE1773" s="53">
        <v>14092</v>
      </c>
      <c r="BF1773" s="53">
        <v>1.7765</v>
      </c>
      <c r="BG1773" s="53">
        <v>4.3535000000000004</v>
      </c>
      <c r="BH1773" s="53">
        <v>16.940000000000001</v>
      </c>
      <c r="BI1773" s="53">
        <v>7.5629999999999997</v>
      </c>
      <c r="BJ1773" s="53">
        <v>11.955</v>
      </c>
      <c r="BK1773" s="53">
        <v>11.77</v>
      </c>
      <c r="BL1773" s="53">
        <v>1.65</v>
      </c>
      <c r="BM1773" s="53">
        <v>1.4630000000000001</v>
      </c>
      <c r="BN1773" s="53">
        <v>1.635</v>
      </c>
      <c r="BO1773" s="53">
        <v>1.53</v>
      </c>
      <c r="BP1773" s="53">
        <v>1.44</v>
      </c>
      <c r="BQ1773" s="53">
        <v>1.6834</v>
      </c>
      <c r="BR1773" s="53">
        <v>9.1696000000000009</v>
      </c>
      <c r="BS1773" s="53">
        <v>1.4771000000000001</v>
      </c>
      <c r="BT1773" s="53">
        <v>1.3282</v>
      </c>
      <c r="BU1773" s="53">
        <v>1.5578000000000001</v>
      </c>
      <c r="BV1773" s="53">
        <v>9.5587</v>
      </c>
      <c r="BW1773" s="53">
        <v>0.77449999999999997</v>
      </c>
      <c r="BX1773" s="53">
        <v>109.51</v>
      </c>
      <c r="BY1773" s="53">
        <v>0.9083</v>
      </c>
      <c r="BZ1773" s="53">
        <v>6.7862</v>
      </c>
      <c r="CA1773" s="53">
        <v>0.99860000000000004</v>
      </c>
      <c r="CB1773" s="53"/>
      <c r="CD1773" s="53"/>
      <c r="CE1773" s="53"/>
      <c r="CG1773" s="53"/>
      <c r="CH1773" s="53"/>
      <c r="CJ1773" s="53"/>
      <c r="CK1773" s="53" t="s">
        <v>305</v>
      </c>
      <c r="CL1773" s="53">
        <v>-0.86</v>
      </c>
      <c r="CM1773" s="53">
        <v>-0.46</v>
      </c>
      <c r="CN1773" s="53">
        <v>0.54</v>
      </c>
      <c r="CO1773" s="53">
        <v>0.71</v>
      </c>
      <c r="CP1773" s="53">
        <v>0.89</v>
      </c>
      <c r="CQ1773" s="53">
        <v>0.98</v>
      </c>
      <c r="CR1773" s="53" t="s">
        <v>305</v>
      </c>
      <c r="CS1773" s="53">
        <v>1.64</v>
      </c>
      <c r="CT1773" s="53">
        <v>1.635</v>
      </c>
      <c r="CU1773" s="53">
        <v>1.65</v>
      </c>
      <c r="CV1773" s="53">
        <v>-0.46</v>
      </c>
      <c r="CW1773" s="53">
        <v>6.9943</v>
      </c>
      <c r="CX1773" s="53">
        <v>4.3437000000000001</v>
      </c>
      <c r="CY1773" s="53">
        <v>3.7149999999999999</v>
      </c>
      <c r="CZ1773" s="53">
        <v>1.6004</v>
      </c>
      <c r="DA1773" s="53">
        <v>95.3</v>
      </c>
    </row>
    <row r="1774" spans="1:105" x14ac:dyDescent="0.25">
      <c r="A1774" s="79">
        <v>43796</v>
      </c>
      <c r="B1774" s="53">
        <v>818</v>
      </c>
      <c r="C1774" s="53">
        <v>797</v>
      </c>
      <c r="D1774" s="53">
        <v>820.5</v>
      </c>
      <c r="E1774" s="53">
        <v>798.5</v>
      </c>
      <c r="F1774" s="53">
        <v>807.04610000000002</v>
      </c>
      <c r="G1774" s="53">
        <v>2003.58</v>
      </c>
      <c r="H1774" s="53">
        <v>794.43</v>
      </c>
      <c r="I1774" s="53">
        <v>774.18</v>
      </c>
      <c r="J1774" s="53">
        <v>742.87</v>
      </c>
      <c r="K1774" s="53">
        <v>724.98</v>
      </c>
      <c r="L1774" s="53">
        <v>701.47</v>
      </c>
      <c r="M1774" s="53">
        <v>19.73</v>
      </c>
      <c r="N1774" s="53">
        <v>-1.47</v>
      </c>
      <c r="O1774" s="53">
        <v>-3.1</v>
      </c>
      <c r="P1774" s="53">
        <v>-4.8</v>
      </c>
      <c r="Q1774" s="53">
        <v>-6.35</v>
      </c>
      <c r="R1774" s="53">
        <v>98.37</v>
      </c>
      <c r="S1774" s="53">
        <v>267.45</v>
      </c>
      <c r="T1774" s="53">
        <v>267.45</v>
      </c>
      <c r="U1774" s="53">
        <v>5925.5</v>
      </c>
      <c r="V1774" s="53">
        <v>40097</v>
      </c>
      <c r="W1774" s="53">
        <v>-1000</v>
      </c>
      <c r="X1774" s="53">
        <v>213200</v>
      </c>
      <c r="Y1774" s="53">
        <v>5925.5</v>
      </c>
      <c r="Z1774" s="53">
        <v>12.42</v>
      </c>
      <c r="AA1774" s="53">
        <v>-35653</v>
      </c>
      <c r="AB1774" s="53">
        <v>58.11</v>
      </c>
      <c r="AC1774" s="53">
        <v>19.527000000000001</v>
      </c>
      <c r="AD1774" s="53">
        <v>4.2591999999999999</v>
      </c>
      <c r="AE1774" s="53">
        <v>3509.02</v>
      </c>
      <c r="AF1774" s="53">
        <v>3.3845000000000001</v>
      </c>
      <c r="AG1774" s="53">
        <v>59.791499999999999</v>
      </c>
      <c r="AH1774" s="53" t="s">
        <v>305</v>
      </c>
      <c r="AI1774" s="53" t="s">
        <v>305</v>
      </c>
      <c r="AJ1774" s="53"/>
      <c r="AK1774" s="53"/>
      <c r="AL1774" s="53"/>
      <c r="AM1774" s="53"/>
      <c r="AN1774" s="53">
        <v>99.16</v>
      </c>
      <c r="AO1774" s="53">
        <v>22.58</v>
      </c>
      <c r="AP1774" s="53">
        <v>63.959299999999999</v>
      </c>
      <c r="AQ1774" s="53">
        <v>14.760899999999999</v>
      </c>
      <c r="AR1774" s="53">
        <v>7.0289999999999999</v>
      </c>
      <c r="AS1774" s="53">
        <v>305.77999999999997</v>
      </c>
      <c r="AT1774" s="53">
        <v>5.7744999999999997</v>
      </c>
      <c r="AU1774" s="53">
        <v>1177.19</v>
      </c>
      <c r="AV1774" s="53">
        <v>3.9182000000000001</v>
      </c>
      <c r="AW1774" s="53">
        <v>50.841999999999999</v>
      </c>
      <c r="AX1774" s="53">
        <v>30.233000000000001</v>
      </c>
      <c r="AY1774" s="53">
        <v>23.202400000000001</v>
      </c>
      <c r="AZ1774" s="53">
        <v>7.8272000000000004</v>
      </c>
      <c r="BA1774" s="53">
        <v>1.3652</v>
      </c>
      <c r="BB1774" s="53">
        <v>71.358699999999999</v>
      </c>
      <c r="BC1774" s="53">
        <v>30.507999999999999</v>
      </c>
      <c r="BD1774" s="53">
        <v>4.1712999999999996</v>
      </c>
      <c r="BE1774" s="53">
        <v>14095</v>
      </c>
      <c r="BF1774" s="53">
        <v>1.778</v>
      </c>
      <c r="BG1774" s="53">
        <v>4.3691000000000004</v>
      </c>
      <c r="BH1774" s="53">
        <v>15.6175</v>
      </c>
      <c r="BI1774" s="53">
        <v>7.1929999999999996</v>
      </c>
      <c r="BJ1774" s="53">
        <v>11.3775</v>
      </c>
      <c r="BK1774" s="53">
        <v>11.725</v>
      </c>
      <c r="BL1774" s="53">
        <v>1.6225000000000001</v>
      </c>
      <c r="BM1774" s="53">
        <v>1.4674199999999999</v>
      </c>
      <c r="BN1774" s="53">
        <v>1.5974999999999999</v>
      </c>
      <c r="BO1774" s="53">
        <v>1.532</v>
      </c>
      <c r="BP1774" s="53">
        <v>1.4158999999999999</v>
      </c>
      <c r="BQ1774" s="53">
        <v>1.6504000000000001</v>
      </c>
      <c r="BR1774" s="53">
        <v>9.1608999999999998</v>
      </c>
      <c r="BS1774" s="53">
        <v>1.4758</v>
      </c>
      <c r="BT1774" s="53">
        <v>1.3282</v>
      </c>
      <c r="BU1774" s="53">
        <v>1.5578000000000001</v>
      </c>
      <c r="BV1774" s="53">
        <v>9.5802999999999994</v>
      </c>
      <c r="BW1774" s="53">
        <v>0.77380000000000004</v>
      </c>
      <c r="BX1774" s="53">
        <v>109.54</v>
      </c>
      <c r="BY1774" s="53">
        <v>0.90920000000000001</v>
      </c>
      <c r="BZ1774" s="53">
        <v>6.7927</v>
      </c>
      <c r="CA1774" s="53">
        <v>0.99929999999999997</v>
      </c>
      <c r="CB1774" s="53"/>
      <c r="CD1774" s="53"/>
      <c r="CE1774" s="53"/>
      <c r="CG1774" s="53"/>
      <c r="CH1774" s="53"/>
      <c r="CJ1774" s="53"/>
      <c r="CK1774" s="53" t="s">
        <v>305</v>
      </c>
      <c r="CL1774" s="53">
        <v>-0.53</v>
      </c>
      <c r="CM1774" s="53">
        <v>-0.2</v>
      </c>
      <c r="CN1774" s="53">
        <v>0.38</v>
      </c>
      <c r="CO1774" s="53">
        <v>0.67</v>
      </c>
      <c r="CP1774" s="53">
        <v>0.82</v>
      </c>
      <c r="CQ1774" s="53">
        <v>0.96</v>
      </c>
      <c r="CR1774" s="53" t="s">
        <v>305</v>
      </c>
      <c r="CS1774" s="53">
        <v>1.6</v>
      </c>
      <c r="CT1774" s="53">
        <v>1.5974999999999999</v>
      </c>
      <c r="CU1774" s="53">
        <v>1.6225000000000001</v>
      </c>
      <c r="CV1774" s="53">
        <v>-0.2</v>
      </c>
      <c r="CW1774" s="53">
        <v>6.9828000000000001</v>
      </c>
      <c r="CX1774" s="53">
        <v>4.0209000000000001</v>
      </c>
      <c r="CY1774" s="53">
        <v>3.6549999999999998</v>
      </c>
      <c r="CZ1774" s="53">
        <v>3.4605000000000001</v>
      </c>
      <c r="DA1774" s="53">
        <v>95.3</v>
      </c>
    </row>
    <row r="1775" spans="1:105" x14ac:dyDescent="0.25">
      <c r="A1775" s="79">
        <v>43795</v>
      </c>
      <c r="B1775" s="53">
        <v>797</v>
      </c>
      <c r="C1775" s="53">
        <v>789</v>
      </c>
      <c r="D1775" s="53">
        <v>801.55</v>
      </c>
      <c r="E1775" s="53">
        <v>793</v>
      </c>
      <c r="F1775" s="53">
        <v>793.91510000000005</v>
      </c>
      <c r="G1775" s="53">
        <v>1592</v>
      </c>
      <c r="H1775" s="53">
        <v>792.04</v>
      </c>
      <c r="I1775" s="53">
        <v>770.16</v>
      </c>
      <c r="J1775" s="53">
        <v>740.8</v>
      </c>
      <c r="K1775" s="53">
        <v>723.68</v>
      </c>
      <c r="L1775" s="53">
        <v>700.7</v>
      </c>
      <c r="M1775" s="53">
        <v>19.07</v>
      </c>
      <c r="N1775" s="53">
        <v>-1.25</v>
      </c>
      <c r="O1775" s="53">
        <v>-2.8</v>
      </c>
      <c r="P1775" s="53">
        <v>-4.4000000000000004</v>
      </c>
      <c r="Q1775" s="53">
        <v>-6</v>
      </c>
      <c r="R1775" s="53">
        <v>98.251999999999995</v>
      </c>
      <c r="S1775" s="53">
        <v>267.75</v>
      </c>
      <c r="T1775" s="53">
        <v>267.75</v>
      </c>
      <c r="U1775" s="53">
        <v>5907.75</v>
      </c>
      <c r="V1775" s="53">
        <v>40097</v>
      </c>
      <c r="W1775" s="53">
        <v>-1900</v>
      </c>
      <c r="X1775" s="53">
        <v>214200</v>
      </c>
      <c r="Y1775" s="53">
        <v>5907.75</v>
      </c>
      <c r="Z1775" s="53">
        <v>12.41</v>
      </c>
      <c r="AA1775" s="53">
        <v>-35653</v>
      </c>
      <c r="AB1775" s="53">
        <v>58.41</v>
      </c>
      <c r="AC1775" s="53">
        <v>19.519100000000002</v>
      </c>
      <c r="AD1775" s="53">
        <v>4.2385999999999999</v>
      </c>
      <c r="AE1775" s="53">
        <v>3475.95</v>
      </c>
      <c r="AF1775" s="53">
        <v>3.3845000000000001</v>
      </c>
      <c r="AG1775" s="53">
        <v>59.917499999999997</v>
      </c>
      <c r="AH1775" s="53" t="s">
        <v>305</v>
      </c>
      <c r="AI1775" s="53" t="s">
        <v>305</v>
      </c>
      <c r="AJ1775" s="53"/>
      <c r="AK1775" s="53"/>
      <c r="AL1775" s="53"/>
      <c r="AM1775" s="53"/>
      <c r="AN1775" s="53">
        <v>99.09</v>
      </c>
      <c r="AO1775" s="53">
        <v>22.36</v>
      </c>
      <c r="AP1775" s="53">
        <v>63.9816</v>
      </c>
      <c r="AQ1775" s="53">
        <v>14.8017</v>
      </c>
      <c r="AR1775" s="53">
        <v>7.0335999999999999</v>
      </c>
      <c r="AS1775" s="53">
        <v>304.87</v>
      </c>
      <c r="AT1775" s="53">
        <v>5.7592999999999996</v>
      </c>
      <c r="AU1775" s="53">
        <v>1176.05</v>
      </c>
      <c r="AV1775" s="53">
        <v>3.9054000000000002</v>
      </c>
      <c r="AW1775" s="53">
        <v>50.892000000000003</v>
      </c>
      <c r="AX1775" s="53">
        <v>30.216000000000001</v>
      </c>
      <c r="AY1775" s="53">
        <v>23.145499999999998</v>
      </c>
      <c r="AZ1775" s="53">
        <v>7.8285</v>
      </c>
      <c r="BA1775" s="53">
        <v>1.3641000000000001</v>
      </c>
      <c r="BB1775" s="53">
        <v>71.495000000000005</v>
      </c>
      <c r="BC1775" s="53">
        <v>30.515999999999998</v>
      </c>
      <c r="BD1775" s="53">
        <v>4.1832000000000003</v>
      </c>
      <c r="BE1775" s="53">
        <v>14088</v>
      </c>
      <c r="BF1775" s="53">
        <v>1.7746</v>
      </c>
      <c r="BG1775" s="53">
        <v>4.3381999999999996</v>
      </c>
      <c r="BH1775" s="53">
        <v>14.505000000000001</v>
      </c>
      <c r="BI1775" s="53">
        <v>7.17</v>
      </c>
      <c r="BJ1775" s="53">
        <v>11.255000000000001</v>
      </c>
      <c r="BK1775" s="53">
        <v>10.612500000000001</v>
      </c>
      <c r="BL1775" s="53">
        <v>1.6274999999999999</v>
      </c>
      <c r="BM1775" s="53">
        <v>1.4470000000000001</v>
      </c>
      <c r="BN1775" s="53">
        <v>1.6274999999999999</v>
      </c>
      <c r="BO1775" s="53">
        <v>1.5269999999999999</v>
      </c>
      <c r="BP1775" s="53">
        <v>1.4214</v>
      </c>
      <c r="BQ1775" s="53">
        <v>1.9092</v>
      </c>
      <c r="BR1775" s="53">
        <v>9.1691000000000003</v>
      </c>
      <c r="BS1775" s="53">
        <v>1.4735</v>
      </c>
      <c r="BT1775" s="53">
        <v>1.3271999999999999</v>
      </c>
      <c r="BU1775" s="53">
        <v>1.5557000000000001</v>
      </c>
      <c r="BV1775" s="53">
        <v>9.5898000000000003</v>
      </c>
      <c r="BW1775" s="53">
        <v>0.7772</v>
      </c>
      <c r="BX1775" s="53">
        <v>109.05</v>
      </c>
      <c r="BY1775" s="53">
        <v>0.9073</v>
      </c>
      <c r="BZ1775" s="53">
        <v>6.7794999999999996</v>
      </c>
      <c r="CA1775" s="53">
        <v>0.997</v>
      </c>
      <c r="CB1775" s="53"/>
      <c r="CD1775" s="53"/>
      <c r="CE1775" s="53"/>
      <c r="CG1775" s="53"/>
      <c r="CH1775" s="53"/>
      <c r="CJ1775" s="53"/>
      <c r="CK1775" s="53" t="s">
        <v>305</v>
      </c>
      <c r="CL1775" s="53">
        <v>-0.02</v>
      </c>
      <c r="CM1775" s="53">
        <v>0.09</v>
      </c>
      <c r="CN1775" s="53">
        <v>0.52</v>
      </c>
      <c r="CO1775" s="53">
        <v>0.73</v>
      </c>
      <c r="CP1775" s="53">
        <v>0.89</v>
      </c>
      <c r="CQ1775" s="53">
        <v>0.97</v>
      </c>
      <c r="CR1775" s="53" t="s">
        <v>305</v>
      </c>
      <c r="CS1775" s="53">
        <v>1.6475</v>
      </c>
      <c r="CT1775" s="53">
        <v>1.6274999999999999</v>
      </c>
      <c r="CU1775" s="53">
        <v>1.6274999999999999</v>
      </c>
      <c r="CV1775" s="53">
        <v>0.09</v>
      </c>
      <c r="CW1775" s="53">
        <v>7.4303999999999997</v>
      </c>
      <c r="CX1775" s="53">
        <v>4.1113</v>
      </c>
      <c r="CY1775" s="53">
        <v>3.42</v>
      </c>
      <c r="CZ1775" s="53">
        <v>4.0227000000000004</v>
      </c>
      <c r="DA1775" s="53">
        <v>95.3</v>
      </c>
    </row>
    <row r="1776" spans="1:105" x14ac:dyDescent="0.25">
      <c r="A1776" s="79">
        <v>43794</v>
      </c>
      <c r="B1776" s="53">
        <v>792.5</v>
      </c>
      <c r="C1776" s="53">
        <v>787.1</v>
      </c>
      <c r="D1776" s="53">
        <v>797.38</v>
      </c>
      <c r="E1776" s="53">
        <v>797.38</v>
      </c>
      <c r="F1776" s="53">
        <v>791.30110000000002</v>
      </c>
      <c r="G1776" s="53">
        <v>1313.93</v>
      </c>
      <c r="H1776" s="53">
        <v>790.49</v>
      </c>
      <c r="I1776" s="53">
        <v>766.56</v>
      </c>
      <c r="J1776" s="53">
        <v>739.1</v>
      </c>
      <c r="K1776" s="53">
        <v>722.56</v>
      </c>
      <c r="L1776" s="53">
        <v>700.03</v>
      </c>
      <c r="M1776" s="53">
        <v>19.09</v>
      </c>
      <c r="N1776" s="53">
        <v>-0.95</v>
      </c>
      <c r="O1776" s="53">
        <v>-2.68</v>
      </c>
      <c r="P1776" s="53">
        <v>-3.7</v>
      </c>
      <c r="Q1776" s="53">
        <v>-5.45</v>
      </c>
      <c r="R1776" s="53">
        <v>98.322999999999993</v>
      </c>
      <c r="S1776" s="53">
        <v>264.75</v>
      </c>
      <c r="T1776" s="53">
        <v>264.75</v>
      </c>
      <c r="U1776" s="53">
        <v>5851.25</v>
      </c>
      <c r="V1776" s="53">
        <v>40097</v>
      </c>
      <c r="W1776" s="53">
        <v>-2825</v>
      </c>
      <c r="X1776" s="53">
        <v>216100</v>
      </c>
      <c r="Y1776" s="53">
        <v>5851.25</v>
      </c>
      <c r="Z1776" s="53">
        <v>12.37</v>
      </c>
      <c r="AA1776" s="53">
        <v>-30888</v>
      </c>
      <c r="AB1776" s="53">
        <v>58.01</v>
      </c>
      <c r="AC1776" s="53">
        <v>19.444700000000001</v>
      </c>
      <c r="AD1776" s="53">
        <v>4.2275999999999998</v>
      </c>
      <c r="AE1776" s="53">
        <v>3435.15</v>
      </c>
      <c r="AF1776" s="53">
        <v>3.3864999999999998</v>
      </c>
      <c r="AG1776" s="53">
        <v>59.711500000000001</v>
      </c>
      <c r="AH1776" s="53" t="s">
        <v>305</v>
      </c>
      <c r="AI1776" s="53" t="s">
        <v>305</v>
      </c>
      <c r="AJ1776" s="53"/>
      <c r="AK1776" s="53"/>
      <c r="AL1776" s="53"/>
      <c r="AM1776" s="53"/>
      <c r="AN1776" s="53">
        <v>98.98</v>
      </c>
      <c r="AO1776" s="53">
        <v>22.09</v>
      </c>
      <c r="AP1776" s="53">
        <v>63.943300000000001</v>
      </c>
      <c r="AQ1776" s="53">
        <v>14.7766</v>
      </c>
      <c r="AR1776" s="53">
        <v>7.0362999999999998</v>
      </c>
      <c r="AS1776" s="53">
        <v>304.92</v>
      </c>
      <c r="AT1776" s="53">
        <v>5.7417999999999996</v>
      </c>
      <c r="AU1776" s="53">
        <v>1176</v>
      </c>
      <c r="AV1776" s="53">
        <v>3.9022999999999999</v>
      </c>
      <c r="AW1776" s="53">
        <v>50.798999999999999</v>
      </c>
      <c r="AX1776" s="53">
        <v>30.234000000000002</v>
      </c>
      <c r="AY1776" s="53">
        <v>23.149799999999999</v>
      </c>
      <c r="AZ1776" s="53">
        <v>7.8261000000000003</v>
      </c>
      <c r="BA1776" s="53">
        <v>1.3648</v>
      </c>
      <c r="BB1776" s="53">
        <v>71.732500000000002</v>
      </c>
      <c r="BC1776" s="53">
        <v>30.501000000000001</v>
      </c>
      <c r="BD1776" s="53">
        <v>4.1787999999999998</v>
      </c>
      <c r="BE1776" s="53">
        <v>14086</v>
      </c>
      <c r="BF1776" s="53">
        <v>1.7761</v>
      </c>
      <c r="BG1776" s="53">
        <v>4.3339999999999996</v>
      </c>
      <c r="BH1776" s="53">
        <v>14.904999999999999</v>
      </c>
      <c r="BI1776" s="53">
        <v>7.0469999999999997</v>
      </c>
      <c r="BJ1776" s="53">
        <v>10.352499999999999</v>
      </c>
      <c r="BK1776" s="53">
        <v>11.105</v>
      </c>
      <c r="BL1776" s="53">
        <v>1.65</v>
      </c>
      <c r="BM1776" s="53">
        <v>1.452</v>
      </c>
      <c r="BN1776" s="53">
        <v>1.635</v>
      </c>
      <c r="BO1776" s="53">
        <v>1.5289999999999999</v>
      </c>
      <c r="BP1776" s="53">
        <v>1.3929</v>
      </c>
      <c r="BQ1776" s="53">
        <v>1.8629</v>
      </c>
      <c r="BR1776" s="53">
        <v>9.1778999999999993</v>
      </c>
      <c r="BS1776" s="53">
        <v>1.4752000000000001</v>
      </c>
      <c r="BT1776" s="53">
        <v>1.3299000000000001</v>
      </c>
      <c r="BU1776" s="53">
        <v>1.5583</v>
      </c>
      <c r="BV1776" s="53">
        <v>9.6377000000000006</v>
      </c>
      <c r="BW1776" s="53">
        <v>0.7752</v>
      </c>
      <c r="BX1776" s="53">
        <v>108.93</v>
      </c>
      <c r="BY1776" s="53">
        <v>0.90810000000000002</v>
      </c>
      <c r="BZ1776" s="53">
        <v>6.7836999999999996</v>
      </c>
      <c r="CA1776" s="53">
        <v>0.99650000000000005</v>
      </c>
      <c r="CB1776" s="53"/>
      <c r="CD1776" s="53"/>
      <c r="CE1776" s="53"/>
      <c r="CG1776" s="53"/>
      <c r="CH1776" s="53"/>
      <c r="CJ1776" s="53"/>
      <c r="CK1776" s="53" t="s">
        <v>305</v>
      </c>
      <c r="CL1776" s="53">
        <v>0.52</v>
      </c>
      <c r="CM1776" s="53">
        <v>0.48</v>
      </c>
      <c r="CN1776" s="53">
        <v>0.59</v>
      </c>
      <c r="CO1776" s="53">
        <v>0.91</v>
      </c>
      <c r="CP1776" s="53">
        <v>1.05</v>
      </c>
      <c r="CQ1776" s="53">
        <v>1.04</v>
      </c>
      <c r="CR1776" s="53" t="s">
        <v>305</v>
      </c>
      <c r="CS1776" s="53">
        <v>1.665</v>
      </c>
      <c r="CT1776" s="53">
        <v>1.635</v>
      </c>
      <c r="CU1776" s="53">
        <v>1.65</v>
      </c>
      <c r="CV1776" s="53">
        <v>0.48</v>
      </c>
      <c r="CW1776" s="53">
        <v>7.8193999999999999</v>
      </c>
      <c r="CX1776" s="53">
        <v>4.3025000000000002</v>
      </c>
      <c r="CY1776" s="53">
        <v>3.145</v>
      </c>
      <c r="CZ1776" s="53">
        <v>3.5426000000000002</v>
      </c>
      <c r="DA1776" s="53">
        <v>95.3</v>
      </c>
    </row>
    <row r="1777" spans="1:105" x14ac:dyDescent="0.25">
      <c r="A1777" s="79">
        <v>43791</v>
      </c>
      <c r="B1777" s="53">
        <v>799.8</v>
      </c>
      <c r="C1777" s="53">
        <v>792.6</v>
      </c>
      <c r="D1777" s="53">
        <v>801.2</v>
      </c>
      <c r="E1777" s="53">
        <v>797</v>
      </c>
      <c r="F1777" s="53">
        <v>796.16610000000003</v>
      </c>
      <c r="G1777" s="53">
        <v>1658.55</v>
      </c>
      <c r="H1777" s="53">
        <v>786.97</v>
      </c>
      <c r="I1777" s="53">
        <v>762.97</v>
      </c>
      <c r="J1777" s="53">
        <v>737.37</v>
      </c>
      <c r="K1777" s="53">
        <v>721.44</v>
      </c>
      <c r="L1777" s="53">
        <v>699.37</v>
      </c>
      <c r="M1777" s="53">
        <v>18.93</v>
      </c>
      <c r="N1777" s="53">
        <v>-0.9</v>
      </c>
      <c r="O1777" s="53">
        <v>-2.66</v>
      </c>
      <c r="P1777" s="53">
        <v>-3.5</v>
      </c>
      <c r="Q1777" s="53">
        <v>-5.45</v>
      </c>
      <c r="R1777" s="53">
        <v>98.27</v>
      </c>
      <c r="S1777" s="53">
        <v>264.8</v>
      </c>
      <c r="T1777" s="53">
        <v>264.8</v>
      </c>
      <c r="U1777" s="53">
        <v>5837.75</v>
      </c>
      <c r="V1777" s="53">
        <v>40097</v>
      </c>
      <c r="W1777" s="53">
        <v>-3150</v>
      </c>
      <c r="X1777" s="53">
        <v>218925</v>
      </c>
      <c r="Y1777" s="53">
        <v>5837.75</v>
      </c>
      <c r="Z1777" s="53">
        <v>12.62</v>
      </c>
      <c r="AA1777" s="53">
        <v>-30888</v>
      </c>
      <c r="AB1777" s="53">
        <v>57.77</v>
      </c>
      <c r="AC1777" s="53">
        <v>19.376100000000001</v>
      </c>
      <c r="AD1777" s="53">
        <v>4.1959999999999997</v>
      </c>
      <c r="AE1777" s="53">
        <v>3425</v>
      </c>
      <c r="AF1777" s="53">
        <v>3.3887999999999998</v>
      </c>
      <c r="AG1777" s="53">
        <v>59.773200000000003</v>
      </c>
      <c r="AH1777" s="53" t="s">
        <v>305</v>
      </c>
      <c r="AI1777" s="53" t="s">
        <v>305</v>
      </c>
      <c r="AJ1777" s="53"/>
      <c r="AK1777" s="53"/>
      <c r="AL1777" s="53"/>
      <c r="AM1777" s="53"/>
      <c r="AN1777" s="53">
        <v>98.94</v>
      </c>
      <c r="AO1777" s="53">
        <v>21.84</v>
      </c>
      <c r="AP1777" s="53">
        <v>63.866199999999999</v>
      </c>
      <c r="AQ1777" s="53">
        <v>14.715999999999999</v>
      </c>
      <c r="AR1777" s="53">
        <v>7.0391000000000004</v>
      </c>
      <c r="AS1777" s="53">
        <v>303.67</v>
      </c>
      <c r="AT1777" s="53">
        <v>5.7130000000000001</v>
      </c>
      <c r="AU1777" s="53">
        <v>1179.07</v>
      </c>
      <c r="AV1777" s="53">
        <v>3.8978999999999999</v>
      </c>
      <c r="AW1777" s="53">
        <v>50.768999999999998</v>
      </c>
      <c r="AX1777" s="53">
        <v>30.212</v>
      </c>
      <c r="AY1777" s="53">
        <v>23.125299999999999</v>
      </c>
      <c r="AZ1777" s="53">
        <v>7.8254999999999999</v>
      </c>
      <c r="BA1777" s="53">
        <v>1.3642000000000001</v>
      </c>
      <c r="BB1777" s="53">
        <v>71.712500000000006</v>
      </c>
      <c r="BC1777" s="53">
        <v>30.513000000000002</v>
      </c>
      <c r="BD1777" s="53">
        <v>4.1710000000000003</v>
      </c>
      <c r="BE1777" s="53">
        <v>14092</v>
      </c>
      <c r="BF1777" s="53">
        <v>1.7744</v>
      </c>
      <c r="BG1777" s="53">
        <v>4.3333000000000004</v>
      </c>
      <c r="BH1777" s="53">
        <v>15.637499999999999</v>
      </c>
      <c r="BI1777" s="53">
        <v>7.5149999999999997</v>
      </c>
      <c r="BJ1777" s="53">
        <v>11.102499999999999</v>
      </c>
      <c r="BK1777" s="53">
        <v>11.115</v>
      </c>
      <c r="BL1777" s="53">
        <v>1.68</v>
      </c>
      <c r="BM1777" s="53">
        <v>1.4379999999999999</v>
      </c>
      <c r="BN1777" s="53">
        <v>1.675</v>
      </c>
      <c r="BO1777" s="53">
        <v>1.5169999999999999</v>
      </c>
      <c r="BP1777" s="53">
        <v>1.3422000000000001</v>
      </c>
      <c r="BQ1777" s="53">
        <v>1.9151</v>
      </c>
      <c r="BR1777" s="53">
        <v>9.1568000000000005</v>
      </c>
      <c r="BS1777" s="53">
        <v>1.4735</v>
      </c>
      <c r="BT1777" s="53">
        <v>1.3302</v>
      </c>
      <c r="BU1777" s="53">
        <v>1.5609999999999999</v>
      </c>
      <c r="BV1777" s="53">
        <v>9.6341000000000001</v>
      </c>
      <c r="BW1777" s="53">
        <v>0.7792</v>
      </c>
      <c r="BX1777" s="53">
        <v>108.66</v>
      </c>
      <c r="BY1777" s="53">
        <v>0.90739999999999998</v>
      </c>
      <c r="BZ1777" s="53">
        <v>6.7808000000000002</v>
      </c>
      <c r="CA1777" s="53">
        <v>0.99760000000000004</v>
      </c>
      <c r="CB1777" s="53"/>
      <c r="CD1777" s="53"/>
      <c r="CE1777" s="53"/>
      <c r="CG1777" s="53"/>
      <c r="CH1777" s="53"/>
      <c r="CJ1777" s="53"/>
      <c r="CK1777" s="53" t="s">
        <v>305</v>
      </c>
      <c r="CL1777" s="53">
        <v>0.53</v>
      </c>
      <c r="CM1777" s="53">
        <v>0.56000000000000005</v>
      </c>
      <c r="CN1777" s="53">
        <v>0.61</v>
      </c>
      <c r="CO1777" s="53">
        <v>0.96</v>
      </c>
      <c r="CP1777" s="53">
        <v>1.04</v>
      </c>
      <c r="CQ1777" s="53">
        <v>1.04</v>
      </c>
      <c r="CR1777" s="53" t="s">
        <v>305</v>
      </c>
      <c r="CS1777" s="53">
        <v>1.69</v>
      </c>
      <c r="CT1777" s="53">
        <v>1.675</v>
      </c>
      <c r="CU1777" s="53">
        <v>1.68</v>
      </c>
      <c r="CV1777" s="53">
        <v>0.56000000000000005</v>
      </c>
      <c r="CW1777" s="53">
        <v>7.8597999999999999</v>
      </c>
      <c r="CX1777" s="53">
        <v>4.1641000000000004</v>
      </c>
      <c r="CY1777" s="53">
        <v>3.8450000000000002</v>
      </c>
      <c r="CZ1777" s="53">
        <v>1.2033</v>
      </c>
      <c r="DA1777" s="53">
        <v>95.3</v>
      </c>
    </row>
    <row r="1778" spans="1:105" x14ac:dyDescent="0.25">
      <c r="A1778" s="79">
        <v>43790</v>
      </c>
      <c r="B1778" s="53">
        <v>796.2</v>
      </c>
      <c r="C1778" s="53">
        <v>790.8</v>
      </c>
      <c r="D1778" s="53">
        <v>799.45</v>
      </c>
      <c r="E1778" s="53">
        <v>793</v>
      </c>
      <c r="F1778" s="53">
        <v>795.45330000000001</v>
      </c>
      <c r="G1778" s="53">
        <v>1481.19</v>
      </c>
      <c r="H1778" s="53">
        <v>781.84</v>
      </c>
      <c r="I1778" s="53">
        <v>759.42</v>
      </c>
      <c r="J1778" s="53">
        <v>735.54</v>
      </c>
      <c r="K1778" s="53">
        <v>720.24</v>
      </c>
      <c r="L1778" s="53">
        <v>698.68</v>
      </c>
      <c r="M1778" s="53">
        <v>18.940000000000001</v>
      </c>
      <c r="N1778" s="53">
        <v>-0.96</v>
      </c>
      <c r="O1778" s="53">
        <v>-2.25</v>
      </c>
      <c r="P1778" s="53">
        <v>-3.37</v>
      </c>
      <c r="Q1778" s="53">
        <v>-5.3</v>
      </c>
      <c r="R1778" s="53">
        <v>97.992999999999995</v>
      </c>
      <c r="S1778" s="53">
        <v>262.35000000000002</v>
      </c>
      <c r="T1778" s="53">
        <v>262.35000000000002</v>
      </c>
      <c r="U1778" s="53">
        <v>5809.75</v>
      </c>
      <c r="V1778" s="53">
        <v>40097</v>
      </c>
      <c r="W1778" s="53">
        <v>1125</v>
      </c>
      <c r="X1778" s="53">
        <v>222075</v>
      </c>
      <c r="Y1778" s="53">
        <v>5809.75</v>
      </c>
      <c r="Z1778" s="53">
        <v>12.6</v>
      </c>
      <c r="AA1778" s="53">
        <v>-30888</v>
      </c>
      <c r="AB1778" s="53">
        <v>58.58</v>
      </c>
      <c r="AC1778" s="53">
        <v>19.384</v>
      </c>
      <c r="AD1778" s="53">
        <v>4.1950000000000003</v>
      </c>
      <c r="AE1778" s="53">
        <v>3420.4</v>
      </c>
      <c r="AF1778" s="53">
        <v>3.3738999999999999</v>
      </c>
      <c r="AG1778" s="53">
        <v>59.808999999999997</v>
      </c>
      <c r="AH1778" s="53" t="s">
        <v>305</v>
      </c>
      <c r="AI1778" s="53" t="s">
        <v>305</v>
      </c>
      <c r="AJ1778" s="53"/>
      <c r="AK1778" s="53"/>
      <c r="AL1778" s="53"/>
      <c r="AM1778" s="53"/>
      <c r="AN1778" s="53">
        <v>98.84</v>
      </c>
      <c r="AO1778" s="53">
        <v>21.49</v>
      </c>
      <c r="AP1778" s="53">
        <v>63.696199999999997</v>
      </c>
      <c r="AQ1778" s="53">
        <v>14.684200000000001</v>
      </c>
      <c r="AR1778" s="53">
        <v>7.0324</v>
      </c>
      <c r="AS1778" s="53">
        <v>302.39</v>
      </c>
      <c r="AT1778" s="53">
        <v>5.6970000000000001</v>
      </c>
      <c r="AU1778" s="53">
        <v>1178.08</v>
      </c>
      <c r="AV1778" s="53">
        <v>3.8856000000000002</v>
      </c>
      <c r="AW1778" s="53">
        <v>50.851999999999997</v>
      </c>
      <c r="AX1778" s="53">
        <v>30.210999999999999</v>
      </c>
      <c r="AY1778" s="53">
        <v>23.097899999999999</v>
      </c>
      <c r="AZ1778" s="53">
        <v>7.8202999999999996</v>
      </c>
      <c r="BA1778" s="53">
        <v>1.3631</v>
      </c>
      <c r="BB1778" s="53">
        <v>71.765000000000001</v>
      </c>
      <c r="BC1778" s="53">
        <v>30.521000000000001</v>
      </c>
      <c r="BD1778" s="53">
        <v>4.1698000000000004</v>
      </c>
      <c r="BE1778" s="53">
        <v>14092</v>
      </c>
      <c r="BF1778" s="53">
        <v>1.7681</v>
      </c>
      <c r="BG1778" s="53">
        <v>4.3209999999999997</v>
      </c>
      <c r="BH1778" s="53">
        <v>15.175000000000001</v>
      </c>
      <c r="BI1778" s="53">
        <v>7.9950000000000001</v>
      </c>
      <c r="BJ1778" s="53">
        <v>11.855</v>
      </c>
      <c r="BK1778" s="53">
        <v>11.234999999999999</v>
      </c>
      <c r="BL1778" s="53">
        <v>1.64</v>
      </c>
      <c r="BM1778" s="53">
        <v>1.4259999999999999</v>
      </c>
      <c r="BN1778" s="53">
        <v>1.655</v>
      </c>
      <c r="BO1778" s="53">
        <v>1.514</v>
      </c>
      <c r="BP1778" s="53">
        <v>1.3243</v>
      </c>
      <c r="BQ1778" s="53">
        <v>1.5939000000000001</v>
      </c>
      <c r="BR1778" s="53">
        <v>9.1456</v>
      </c>
      <c r="BS1778" s="53">
        <v>1.4734</v>
      </c>
      <c r="BT1778" s="53">
        <v>1.3285</v>
      </c>
      <c r="BU1778" s="53">
        <v>1.5617000000000001</v>
      </c>
      <c r="BV1778" s="53">
        <v>9.6260999999999992</v>
      </c>
      <c r="BW1778" s="53">
        <v>0.77449999999999997</v>
      </c>
      <c r="BX1778" s="53">
        <v>108.63</v>
      </c>
      <c r="BY1778" s="53">
        <v>0.90429999999999999</v>
      </c>
      <c r="BZ1778" s="53">
        <v>6.7572000000000001</v>
      </c>
      <c r="CA1778" s="53">
        <v>0.99309999999999998</v>
      </c>
      <c r="CB1778" s="53"/>
      <c r="CD1778" s="53"/>
      <c r="CE1778" s="53"/>
      <c r="CG1778" s="53"/>
      <c r="CH1778" s="53"/>
      <c r="CJ1778" s="53"/>
      <c r="CK1778" s="53" t="s">
        <v>305</v>
      </c>
      <c r="CL1778" s="53">
        <v>0.77</v>
      </c>
      <c r="CM1778" s="53">
        <v>0.49</v>
      </c>
      <c r="CN1778" s="53">
        <v>0.8</v>
      </c>
      <c r="CO1778" s="53">
        <v>0.98</v>
      </c>
      <c r="CP1778" s="53">
        <v>1.04</v>
      </c>
      <c r="CQ1778" s="53">
        <v>1.03</v>
      </c>
      <c r="CR1778" s="53" t="s">
        <v>305</v>
      </c>
      <c r="CS1778" s="53">
        <v>1.68</v>
      </c>
      <c r="CT1778" s="53">
        <v>1.655</v>
      </c>
      <c r="CU1778" s="53">
        <v>1.64</v>
      </c>
      <c r="CV1778" s="53">
        <v>0.49</v>
      </c>
      <c r="CW1778" s="53">
        <v>7.8768000000000002</v>
      </c>
      <c r="CX1778" s="53">
        <v>4.3327</v>
      </c>
      <c r="CY1778" s="53">
        <v>4.4450010000000004</v>
      </c>
      <c r="CZ1778" s="53">
        <v>3.5224000000000002</v>
      </c>
      <c r="DA1778" s="53">
        <v>95.3</v>
      </c>
    </row>
    <row r="1779" spans="1:105" x14ac:dyDescent="0.25">
      <c r="A1779" s="79">
        <v>43789</v>
      </c>
      <c r="B1779" s="53">
        <v>792.5</v>
      </c>
      <c r="C1779" s="53">
        <v>792</v>
      </c>
      <c r="D1779" s="53">
        <v>802.15</v>
      </c>
      <c r="E1779" s="53">
        <v>792</v>
      </c>
      <c r="F1779" s="53">
        <v>797.45799999999997</v>
      </c>
      <c r="G1779" s="53">
        <v>1988.44</v>
      </c>
      <c r="H1779" s="53">
        <v>776.47</v>
      </c>
      <c r="I1779" s="53">
        <v>755.87</v>
      </c>
      <c r="J1779" s="53">
        <v>733.82</v>
      </c>
      <c r="K1779" s="53">
        <v>719.08</v>
      </c>
      <c r="L1779" s="53">
        <v>698.02</v>
      </c>
      <c r="M1779" s="53">
        <v>19.41</v>
      </c>
      <c r="N1779" s="53">
        <v>-1.1499999999999999</v>
      </c>
      <c r="O1779" s="53">
        <v>-2.7</v>
      </c>
      <c r="P1779" s="53">
        <v>-4.0999999999999996</v>
      </c>
      <c r="Q1779" s="53">
        <v>-6.3</v>
      </c>
      <c r="R1779" s="53">
        <v>97.933999999999997</v>
      </c>
      <c r="S1779" s="53">
        <v>264.95</v>
      </c>
      <c r="T1779" s="53">
        <v>264.95</v>
      </c>
      <c r="U1779" s="53">
        <v>5855</v>
      </c>
      <c r="V1779" s="53">
        <v>40075</v>
      </c>
      <c r="W1779" s="53">
        <v>1475</v>
      </c>
      <c r="X1779" s="53">
        <v>220950</v>
      </c>
      <c r="Y1779" s="53">
        <v>5855</v>
      </c>
      <c r="Z1779" s="53">
        <v>12.36</v>
      </c>
      <c r="AA1779" s="53">
        <v>-30888</v>
      </c>
      <c r="AB1779" s="53">
        <v>57.11</v>
      </c>
      <c r="AC1779" s="53">
        <v>19.4634</v>
      </c>
      <c r="AD1779" s="53">
        <v>4.2031999999999998</v>
      </c>
      <c r="AE1779" s="53">
        <v>3442.7</v>
      </c>
      <c r="AF1779" s="53">
        <v>3.3851</v>
      </c>
      <c r="AG1779" s="53">
        <v>59.726500000000001</v>
      </c>
      <c r="AH1779" s="53" t="s">
        <v>305</v>
      </c>
      <c r="AI1779" s="53" t="s">
        <v>305</v>
      </c>
      <c r="AJ1779" s="53"/>
      <c r="AK1779" s="53"/>
      <c r="AL1779" s="53"/>
      <c r="AM1779" s="53"/>
      <c r="AN1779" s="53">
        <v>99.05</v>
      </c>
      <c r="AO1779" s="53">
        <v>22.16</v>
      </c>
      <c r="AP1779" s="53">
        <v>63.830199999999998</v>
      </c>
      <c r="AQ1779" s="53">
        <v>14.780799999999999</v>
      </c>
      <c r="AR1779" s="53">
        <v>7.0389999999999997</v>
      </c>
      <c r="AS1779" s="53">
        <v>301.22000000000003</v>
      </c>
      <c r="AT1779" s="53">
        <v>5.6997999999999998</v>
      </c>
      <c r="AU1779" s="53">
        <v>1170.0999999999999</v>
      </c>
      <c r="AV1779" s="53">
        <v>3.8784000000000001</v>
      </c>
      <c r="AW1779" s="53">
        <v>50.951999999999998</v>
      </c>
      <c r="AX1779" s="53">
        <v>30.187000000000001</v>
      </c>
      <c r="AY1779" s="53">
        <v>23.047000000000001</v>
      </c>
      <c r="AZ1779" s="53">
        <v>7.8254000000000001</v>
      </c>
      <c r="BA1779" s="53">
        <v>1.3622000000000001</v>
      </c>
      <c r="BB1779" s="53">
        <v>71.818799999999996</v>
      </c>
      <c r="BC1779" s="53">
        <v>30.504000000000001</v>
      </c>
      <c r="BD1779" s="53">
        <v>4.165</v>
      </c>
      <c r="BE1779" s="53">
        <v>14095</v>
      </c>
      <c r="BF1779" s="53">
        <v>1.7663</v>
      </c>
      <c r="BG1779" s="53">
        <v>4.32</v>
      </c>
      <c r="BH1779" s="53">
        <v>15.32</v>
      </c>
      <c r="BI1779" s="53">
        <v>8.0129999999999999</v>
      </c>
      <c r="BJ1779" s="53">
        <v>12.0725</v>
      </c>
      <c r="BK1779" s="53">
        <v>11.755000000000001</v>
      </c>
      <c r="BL1779" s="53">
        <v>1.655</v>
      </c>
      <c r="BM1779" s="53">
        <v>1.4119999999999999</v>
      </c>
      <c r="BN1779" s="53">
        <v>1.675</v>
      </c>
      <c r="BO1779" s="53">
        <v>1.502</v>
      </c>
      <c r="BP1779" s="53">
        <v>1.3353999999999999</v>
      </c>
      <c r="BQ1779" s="53">
        <v>1.6145</v>
      </c>
      <c r="BR1779" s="53">
        <v>9.1349999999999998</v>
      </c>
      <c r="BS1779" s="53">
        <v>1.4699</v>
      </c>
      <c r="BT1779" s="53">
        <v>1.3304</v>
      </c>
      <c r="BU1779" s="53">
        <v>1.5582</v>
      </c>
      <c r="BV1779" s="53">
        <v>9.6325000000000003</v>
      </c>
      <c r="BW1779" s="53">
        <v>0.77380000000000004</v>
      </c>
      <c r="BX1779" s="53">
        <v>108.61</v>
      </c>
      <c r="BY1779" s="53">
        <v>0.9032</v>
      </c>
      <c r="BZ1779" s="53">
        <v>6.7491000000000003</v>
      </c>
      <c r="CA1779" s="53">
        <v>0.9909</v>
      </c>
      <c r="CB1779" s="53"/>
      <c r="CD1779" s="53"/>
      <c r="CE1779" s="53"/>
      <c r="CG1779" s="53"/>
      <c r="CH1779" s="53"/>
      <c r="CJ1779" s="53"/>
      <c r="CK1779" s="53" t="s">
        <v>305</v>
      </c>
      <c r="CL1779" s="53">
        <v>0.31</v>
      </c>
      <c r="CM1779" s="53">
        <v>0.21</v>
      </c>
      <c r="CN1779" s="53">
        <v>0.59</v>
      </c>
      <c r="CO1779" s="53">
        <v>0.78</v>
      </c>
      <c r="CP1779" s="53">
        <v>0.92</v>
      </c>
      <c r="CQ1779" s="53">
        <v>0.89</v>
      </c>
      <c r="CR1779" s="53" t="s">
        <v>305</v>
      </c>
      <c r="CS1779" s="53">
        <v>1.69</v>
      </c>
      <c r="CT1779" s="53">
        <v>1.675</v>
      </c>
      <c r="CU1779" s="53">
        <v>1.655</v>
      </c>
      <c r="CV1779" s="53">
        <v>0.21</v>
      </c>
      <c r="CW1779" s="53">
        <v>7.8775000000000004</v>
      </c>
      <c r="CX1779" s="53">
        <v>4.1726999999999999</v>
      </c>
      <c r="CY1779" s="53">
        <v>2.7250000000000001</v>
      </c>
      <c r="CZ1779" s="53">
        <v>3.5950000000000002</v>
      </c>
      <c r="DA1779" s="53">
        <v>95.3</v>
      </c>
    </row>
    <row r="1780" spans="1:105" x14ac:dyDescent="0.25">
      <c r="A1780" s="79">
        <v>43788</v>
      </c>
      <c r="B1780" s="53">
        <v>787</v>
      </c>
      <c r="C1780" s="53">
        <v>772</v>
      </c>
      <c r="D1780" s="53">
        <v>790.1</v>
      </c>
      <c r="E1780" s="53">
        <v>772.1</v>
      </c>
      <c r="F1780" s="53">
        <v>782.87260000000003</v>
      </c>
      <c r="G1780" s="53">
        <v>1659.12</v>
      </c>
      <c r="H1780" s="53">
        <v>771.03</v>
      </c>
      <c r="I1780" s="53">
        <v>752.41</v>
      </c>
      <c r="J1780" s="53">
        <v>732.22</v>
      </c>
      <c r="K1780" s="53">
        <v>717.93</v>
      </c>
      <c r="L1780" s="53">
        <v>697.34</v>
      </c>
      <c r="M1780" s="53">
        <v>19.59</v>
      </c>
      <c r="N1780" s="53">
        <v>-1.67</v>
      </c>
      <c r="O1780" s="53">
        <v>-2.75</v>
      </c>
      <c r="P1780" s="53">
        <v>-4.45</v>
      </c>
      <c r="Q1780" s="53">
        <v>-6.63</v>
      </c>
      <c r="R1780" s="53">
        <v>97.855999999999995</v>
      </c>
      <c r="S1780" s="53">
        <v>265.64999999999998</v>
      </c>
      <c r="T1780" s="53">
        <v>265.64999999999998</v>
      </c>
      <c r="U1780" s="53">
        <v>5857.25</v>
      </c>
      <c r="V1780" s="53">
        <v>39989</v>
      </c>
      <c r="W1780" s="53">
        <v>-1975</v>
      </c>
      <c r="X1780" s="53">
        <v>219475</v>
      </c>
      <c r="Y1780" s="53">
        <v>5857.25</v>
      </c>
      <c r="Z1780" s="53">
        <v>13.32</v>
      </c>
      <c r="AA1780" s="53">
        <v>-30888</v>
      </c>
      <c r="AB1780" s="53">
        <v>55.21</v>
      </c>
      <c r="AC1780" s="53">
        <v>19.344000000000001</v>
      </c>
      <c r="AD1780" s="53">
        <v>4.1993999999999998</v>
      </c>
      <c r="AE1780" s="53">
        <v>3439.5</v>
      </c>
      <c r="AF1780" s="53">
        <v>3.3774000000000002</v>
      </c>
      <c r="AG1780" s="53">
        <v>59.6935</v>
      </c>
      <c r="AH1780" s="53" t="s">
        <v>305</v>
      </c>
      <c r="AI1780" s="53" t="s">
        <v>305</v>
      </c>
      <c r="AJ1780" s="53"/>
      <c r="AK1780" s="53"/>
      <c r="AL1780" s="53"/>
      <c r="AM1780" s="53"/>
      <c r="AN1780" s="53">
        <v>99.17</v>
      </c>
      <c r="AO1780" s="53">
        <v>22.58</v>
      </c>
      <c r="AP1780" s="53">
        <v>63.865499999999997</v>
      </c>
      <c r="AQ1780" s="53">
        <v>14.7631</v>
      </c>
      <c r="AR1780" s="53">
        <v>7.0275999999999996</v>
      </c>
      <c r="AS1780" s="53">
        <v>300.49</v>
      </c>
      <c r="AT1780" s="53">
        <v>5.6989999999999998</v>
      </c>
      <c r="AU1780" s="53">
        <v>1167.72</v>
      </c>
      <c r="AV1780" s="53">
        <v>3.8677999999999999</v>
      </c>
      <c r="AW1780" s="53">
        <v>50.866</v>
      </c>
      <c r="AX1780" s="53">
        <v>30.187000000000001</v>
      </c>
      <c r="AY1780" s="53">
        <v>23.071999999999999</v>
      </c>
      <c r="AZ1780" s="53">
        <v>7.8277000000000001</v>
      </c>
      <c r="BA1780" s="53">
        <v>1.3609</v>
      </c>
      <c r="BB1780" s="53">
        <v>71.716200000000001</v>
      </c>
      <c r="BC1780" s="53">
        <v>30.504999999999999</v>
      </c>
      <c r="BD1780" s="53">
        <v>4.157</v>
      </c>
      <c r="BE1780" s="53">
        <v>14091</v>
      </c>
      <c r="BF1780" s="53">
        <v>1.7655000000000001</v>
      </c>
      <c r="BG1780" s="53">
        <v>4.3112000000000004</v>
      </c>
      <c r="BH1780" s="53">
        <v>14.43</v>
      </c>
      <c r="BI1780" s="53">
        <v>7.8150000000000004</v>
      </c>
      <c r="BJ1780" s="53">
        <v>11.6525</v>
      </c>
      <c r="BK1780" s="53">
        <v>11.615</v>
      </c>
      <c r="BL1780" s="53">
        <v>1.58</v>
      </c>
      <c r="BM1780" s="53">
        <v>1.4244699999999999</v>
      </c>
      <c r="BN1780" s="53">
        <v>1.61</v>
      </c>
      <c r="BO1780" s="53">
        <v>1.5049999999999999</v>
      </c>
      <c r="BP1780" s="53">
        <v>1.3458000000000001</v>
      </c>
      <c r="BQ1780" s="53">
        <v>1.5028999999999999</v>
      </c>
      <c r="BR1780" s="53">
        <v>9.1234000000000002</v>
      </c>
      <c r="BS1780" s="53">
        <v>1.4646999999999999</v>
      </c>
      <c r="BT1780" s="53">
        <v>1.3268</v>
      </c>
      <c r="BU1780" s="53">
        <v>1.5549999999999999</v>
      </c>
      <c r="BV1780" s="53">
        <v>9.6313999999999993</v>
      </c>
      <c r="BW1780" s="53">
        <v>0.77359999999999995</v>
      </c>
      <c r="BX1780" s="53">
        <v>108.54</v>
      </c>
      <c r="BY1780" s="53">
        <v>0.90269999999999995</v>
      </c>
      <c r="BZ1780" s="53">
        <v>6.7450000000000001</v>
      </c>
      <c r="CA1780" s="53">
        <v>0.99050000000000005</v>
      </c>
      <c r="CB1780" s="53"/>
      <c r="CD1780" s="53"/>
      <c r="CE1780" s="53"/>
      <c r="CG1780" s="53"/>
      <c r="CH1780" s="53"/>
      <c r="CJ1780" s="53"/>
      <c r="CK1780" s="53" t="s">
        <v>305</v>
      </c>
      <c r="CL1780" s="53">
        <v>-0.46</v>
      </c>
      <c r="CM1780" s="53">
        <v>-0.5</v>
      </c>
      <c r="CN1780" s="53">
        <v>0.52</v>
      </c>
      <c r="CO1780" s="53">
        <v>0.69</v>
      </c>
      <c r="CP1780" s="53">
        <v>0.88</v>
      </c>
      <c r="CQ1780" s="53">
        <v>0.85</v>
      </c>
      <c r="CR1780" s="53" t="s">
        <v>305</v>
      </c>
      <c r="CS1780" s="53">
        <v>1.6325000000000001</v>
      </c>
      <c r="CT1780" s="53">
        <v>1.61</v>
      </c>
      <c r="CU1780" s="53">
        <v>1.58</v>
      </c>
      <c r="CV1780" s="53">
        <v>-0.5</v>
      </c>
      <c r="CW1780" s="53">
        <v>7.8834999999999997</v>
      </c>
      <c r="CX1780" s="53">
        <v>4.2594000000000003</v>
      </c>
      <c r="CY1780" s="53">
        <v>2.7050000000000001</v>
      </c>
      <c r="CZ1780" s="53">
        <v>3.4234</v>
      </c>
      <c r="DA1780" s="53">
        <v>95.3</v>
      </c>
    </row>
    <row r="1781" spans="1:105" x14ac:dyDescent="0.25">
      <c r="A1781" s="79">
        <v>43787</v>
      </c>
      <c r="B1781" s="53">
        <v>776</v>
      </c>
      <c r="C1781" s="53">
        <v>763.5</v>
      </c>
      <c r="D1781" s="53">
        <v>780.15</v>
      </c>
      <c r="E1781" s="53">
        <v>772</v>
      </c>
      <c r="F1781" s="53">
        <v>772.84559999999999</v>
      </c>
      <c r="G1781" s="53">
        <v>1225.99</v>
      </c>
      <c r="H1781" s="53">
        <v>767.2</v>
      </c>
      <c r="I1781" s="53">
        <v>749.26</v>
      </c>
      <c r="J1781" s="53">
        <v>730.72</v>
      </c>
      <c r="K1781" s="53">
        <v>716.85</v>
      </c>
      <c r="L1781" s="53">
        <v>696.68</v>
      </c>
      <c r="M1781" s="53">
        <v>19.03</v>
      </c>
      <c r="N1781" s="53">
        <v>-2</v>
      </c>
      <c r="O1781" s="53">
        <v>-3.05</v>
      </c>
      <c r="P1781" s="53">
        <v>-4.5</v>
      </c>
      <c r="Q1781" s="53">
        <v>-7.16</v>
      </c>
      <c r="R1781" s="53">
        <v>97.793999999999997</v>
      </c>
      <c r="S1781" s="53">
        <v>262</v>
      </c>
      <c r="T1781" s="53">
        <v>262</v>
      </c>
      <c r="U1781" s="53">
        <v>5815</v>
      </c>
      <c r="V1781" s="53">
        <v>39904</v>
      </c>
      <c r="W1781" s="53">
        <v>-3325</v>
      </c>
      <c r="X1781" s="53">
        <v>221450</v>
      </c>
      <c r="Y1781" s="53">
        <v>5815</v>
      </c>
      <c r="Z1781" s="53">
        <v>13.19</v>
      </c>
      <c r="AA1781" s="53">
        <v>-19662</v>
      </c>
      <c r="AB1781" s="53">
        <v>57.05</v>
      </c>
      <c r="AC1781" s="53">
        <v>19.312999999999999</v>
      </c>
      <c r="AD1781" s="53">
        <v>4.2087000000000003</v>
      </c>
      <c r="AE1781" s="53">
        <v>3442.27</v>
      </c>
      <c r="AF1781" s="53">
        <v>3.3635000000000002</v>
      </c>
      <c r="AG1781" s="53">
        <v>59.479900000000001</v>
      </c>
      <c r="AH1781" s="53" t="s">
        <v>305</v>
      </c>
      <c r="AI1781" s="53" t="s">
        <v>305</v>
      </c>
      <c r="AJ1781" s="53"/>
      <c r="AK1781" s="53"/>
      <c r="AL1781" s="53"/>
      <c r="AM1781" s="53"/>
      <c r="AN1781" s="53">
        <v>98.95</v>
      </c>
      <c r="AO1781" s="53">
        <v>21.96</v>
      </c>
      <c r="AP1781" s="53">
        <v>63.8675</v>
      </c>
      <c r="AQ1781" s="53">
        <v>14.8134</v>
      </c>
      <c r="AR1781" s="53">
        <v>7.0256999999999996</v>
      </c>
      <c r="AS1781" s="53">
        <v>302.94</v>
      </c>
      <c r="AT1781" s="53">
        <v>5.7356999999999996</v>
      </c>
      <c r="AU1781" s="53">
        <v>1164.3800000000001</v>
      </c>
      <c r="AV1781" s="53">
        <v>3.8786</v>
      </c>
      <c r="AW1781" s="53">
        <v>50.679000000000002</v>
      </c>
      <c r="AX1781" s="53">
        <v>30.189</v>
      </c>
      <c r="AY1781" s="53">
        <v>23.101500000000001</v>
      </c>
      <c r="AZ1781" s="53">
        <v>7.8276000000000003</v>
      </c>
      <c r="BA1781" s="53">
        <v>1.3605</v>
      </c>
      <c r="BB1781" s="53">
        <v>71.841200000000001</v>
      </c>
      <c r="BC1781" s="53">
        <v>30.492000000000001</v>
      </c>
      <c r="BD1781" s="53">
        <v>4.1559999999999997</v>
      </c>
      <c r="BE1781" s="53">
        <v>14079</v>
      </c>
      <c r="BF1781" s="53">
        <v>1.7656000000000001</v>
      </c>
      <c r="BG1781" s="53">
        <v>4.3127000000000004</v>
      </c>
      <c r="BH1781" s="53">
        <v>14.505000000000001</v>
      </c>
      <c r="BI1781" s="53">
        <v>7.3920000000000003</v>
      </c>
      <c r="BJ1781" s="53">
        <v>11.34</v>
      </c>
      <c r="BK1781" s="53">
        <v>11.395</v>
      </c>
      <c r="BL1781" s="53">
        <v>1.51</v>
      </c>
      <c r="BM1781" s="53">
        <v>1.4359999999999999</v>
      </c>
      <c r="BN1781" s="53">
        <v>1.56</v>
      </c>
      <c r="BO1781" s="53">
        <v>1.5089999999999999</v>
      </c>
      <c r="BP1781" s="53">
        <v>1.3774999999999999</v>
      </c>
      <c r="BQ1781" s="53">
        <v>1.4236</v>
      </c>
      <c r="BR1781" s="53">
        <v>9.1164000000000005</v>
      </c>
      <c r="BS1781" s="53">
        <v>1.4686999999999999</v>
      </c>
      <c r="BT1781" s="53">
        <v>1.3206</v>
      </c>
      <c r="BU1781" s="53">
        <v>1.5628</v>
      </c>
      <c r="BV1781" s="53">
        <v>9.6349</v>
      </c>
      <c r="BW1781" s="53">
        <v>0.77210000000000001</v>
      </c>
      <c r="BX1781" s="53">
        <v>108.68</v>
      </c>
      <c r="BY1781" s="53">
        <v>0.9032</v>
      </c>
      <c r="BZ1781" s="53">
        <v>6.7488999999999999</v>
      </c>
      <c r="CA1781" s="53">
        <v>0.98960000000000004</v>
      </c>
      <c r="CB1781" s="53"/>
      <c r="CD1781" s="53"/>
      <c r="CE1781" s="53"/>
      <c r="CG1781" s="53"/>
      <c r="CH1781" s="53"/>
      <c r="CJ1781" s="53"/>
      <c r="CK1781" s="53" t="s">
        <v>305</v>
      </c>
      <c r="CL1781" s="53">
        <v>-1.19</v>
      </c>
      <c r="CM1781" s="53">
        <v>-1.22</v>
      </c>
      <c r="CN1781" s="53">
        <v>0.35</v>
      </c>
      <c r="CO1781" s="53">
        <v>0.66</v>
      </c>
      <c r="CP1781" s="53">
        <v>0.85</v>
      </c>
      <c r="CQ1781" s="53">
        <v>0.78</v>
      </c>
      <c r="CR1781" s="53" t="s">
        <v>305</v>
      </c>
      <c r="CS1781" s="53">
        <v>1.605</v>
      </c>
      <c r="CT1781" s="53">
        <v>1.56</v>
      </c>
      <c r="CU1781" s="53">
        <v>1.51</v>
      </c>
      <c r="CV1781" s="53">
        <v>-1.22</v>
      </c>
      <c r="CW1781" s="53">
        <v>7.9245999999999999</v>
      </c>
      <c r="CX1781" s="53">
        <v>4.4660000000000002</v>
      </c>
      <c r="CY1781" s="53">
        <v>3.48</v>
      </c>
      <c r="CZ1781" s="53">
        <v>3.2218</v>
      </c>
      <c r="DA1781" s="53">
        <v>95.3</v>
      </c>
    </row>
    <row r="1782" spans="1:105" x14ac:dyDescent="0.25">
      <c r="A1782" s="79">
        <v>43784</v>
      </c>
      <c r="B1782" s="53">
        <v>772.5</v>
      </c>
      <c r="C1782" s="53">
        <v>772</v>
      </c>
      <c r="D1782" s="53">
        <v>795</v>
      </c>
      <c r="E1782" s="53">
        <v>795</v>
      </c>
      <c r="F1782" s="53">
        <v>782.10910000000001</v>
      </c>
      <c r="G1782" s="53">
        <v>1936.96</v>
      </c>
      <c r="H1782" s="53">
        <v>763.94</v>
      </c>
      <c r="I1782" s="53">
        <v>746.98</v>
      </c>
      <c r="J1782" s="53">
        <v>729.56</v>
      </c>
      <c r="K1782" s="53">
        <v>715.91</v>
      </c>
      <c r="L1782" s="53">
        <v>696.09</v>
      </c>
      <c r="M1782" s="53">
        <v>18.97</v>
      </c>
      <c r="N1782" s="53">
        <v>-2.0499999999999998</v>
      </c>
      <c r="O1782" s="53">
        <v>-2.8</v>
      </c>
      <c r="P1782" s="53">
        <v>-4.25</v>
      </c>
      <c r="Q1782" s="53">
        <v>-6.8</v>
      </c>
      <c r="R1782" s="53">
        <v>97.998999999999995</v>
      </c>
      <c r="S1782" s="53">
        <v>263.8</v>
      </c>
      <c r="T1782" s="53">
        <v>263.8</v>
      </c>
      <c r="U1782" s="53">
        <v>5825.5</v>
      </c>
      <c r="V1782" s="53">
        <v>39843</v>
      </c>
      <c r="W1782" s="53">
        <v>3050</v>
      </c>
      <c r="X1782" s="53">
        <v>224775</v>
      </c>
      <c r="Y1782" s="53">
        <v>5825.5</v>
      </c>
      <c r="Z1782" s="53">
        <v>13.43</v>
      </c>
      <c r="AA1782" s="53">
        <v>-19662</v>
      </c>
      <c r="AB1782" s="53">
        <v>57.72</v>
      </c>
      <c r="AC1782" s="53">
        <v>19.178999999999998</v>
      </c>
      <c r="AD1782" s="53">
        <v>4.1891999999999996</v>
      </c>
      <c r="AE1782" s="53">
        <v>3426.23</v>
      </c>
      <c r="AF1782" s="53">
        <v>3.3639999999999999</v>
      </c>
      <c r="AG1782" s="53">
        <v>59.6738</v>
      </c>
      <c r="AH1782" s="53" t="s">
        <v>305</v>
      </c>
      <c r="AI1782" s="53" t="s">
        <v>305</v>
      </c>
      <c r="AJ1782" s="53"/>
      <c r="AK1782" s="53"/>
      <c r="AL1782" s="53"/>
      <c r="AM1782" s="53"/>
      <c r="AN1782" s="53">
        <v>98.93</v>
      </c>
      <c r="AO1782" s="53">
        <v>21.85</v>
      </c>
      <c r="AP1782" s="53">
        <v>63.7575</v>
      </c>
      <c r="AQ1782" s="53">
        <v>14.711399999999999</v>
      </c>
      <c r="AR1782" s="53">
        <v>7.0094000000000003</v>
      </c>
      <c r="AS1782" s="53">
        <v>302.85000000000002</v>
      </c>
      <c r="AT1782" s="53">
        <v>5.7477</v>
      </c>
      <c r="AU1782" s="53">
        <v>1167.1400000000001</v>
      </c>
      <c r="AV1782" s="53">
        <v>3.8689</v>
      </c>
      <c r="AW1782" s="53">
        <v>50.664999999999999</v>
      </c>
      <c r="AX1782" s="53">
        <v>30.253</v>
      </c>
      <c r="AY1782" s="53">
        <v>23.1709</v>
      </c>
      <c r="AZ1782" s="53">
        <v>7.8262</v>
      </c>
      <c r="BA1782" s="53">
        <v>1.3605</v>
      </c>
      <c r="BB1782" s="53">
        <v>71.790000000000006</v>
      </c>
      <c r="BC1782" s="53">
        <v>30.527999999999999</v>
      </c>
      <c r="BD1782" s="53">
        <v>4.1524999999999999</v>
      </c>
      <c r="BE1782" s="53">
        <v>14077</v>
      </c>
      <c r="BF1782" s="53">
        <v>1.7697000000000001</v>
      </c>
      <c r="BG1782" s="53">
        <v>4.3152999999999997</v>
      </c>
      <c r="BH1782" s="53">
        <v>15.505000000000001</v>
      </c>
      <c r="BI1782" s="53">
        <v>7.7149999999999999</v>
      </c>
      <c r="BJ1782" s="53">
        <v>12.182499999999999</v>
      </c>
      <c r="BK1782" s="53">
        <v>11.455</v>
      </c>
      <c r="BL1782" s="53">
        <v>1.5449999999999999</v>
      </c>
      <c r="BM1782" s="53">
        <v>1.4470000000000001</v>
      </c>
      <c r="BN1782" s="53">
        <v>1.575</v>
      </c>
      <c r="BO1782" s="53">
        <v>1.5129999999999999</v>
      </c>
      <c r="BP1782" s="53">
        <v>1.3701000000000001</v>
      </c>
      <c r="BQ1782" s="53">
        <v>1.4721</v>
      </c>
      <c r="BR1782" s="53">
        <v>9.0922000000000001</v>
      </c>
      <c r="BS1782" s="53">
        <v>1.4665999999999999</v>
      </c>
      <c r="BT1782" s="53">
        <v>1.3223</v>
      </c>
      <c r="BU1782" s="53">
        <v>1.5619000000000001</v>
      </c>
      <c r="BV1782" s="53">
        <v>9.6461000000000006</v>
      </c>
      <c r="BW1782" s="53">
        <v>0.77500000000000002</v>
      </c>
      <c r="BX1782" s="53">
        <v>108.8</v>
      </c>
      <c r="BY1782" s="53">
        <v>0.90490000000000004</v>
      </c>
      <c r="BZ1782" s="53">
        <v>6.7617000000000003</v>
      </c>
      <c r="CA1782" s="53">
        <v>0.99</v>
      </c>
      <c r="CB1782" s="53"/>
      <c r="CD1782" s="53"/>
      <c r="CE1782" s="53"/>
      <c r="CG1782" s="53"/>
      <c r="CH1782" s="53"/>
      <c r="CJ1782" s="53"/>
      <c r="CK1782" s="53" t="s">
        <v>305</v>
      </c>
      <c r="CL1782" s="53">
        <v>-1.18</v>
      </c>
      <c r="CM1782" s="53">
        <v>-1.27</v>
      </c>
      <c r="CN1782" s="53">
        <v>0.49</v>
      </c>
      <c r="CO1782" s="53">
        <v>0.74</v>
      </c>
      <c r="CP1782" s="53">
        <v>0.89</v>
      </c>
      <c r="CQ1782" s="53">
        <v>0.85</v>
      </c>
      <c r="CR1782" s="53" t="s">
        <v>305</v>
      </c>
      <c r="CS1782" s="53">
        <v>1.62</v>
      </c>
      <c r="CT1782" s="53">
        <v>1.575</v>
      </c>
      <c r="CU1782" s="53">
        <v>1.5449999999999999</v>
      </c>
      <c r="CV1782" s="53">
        <v>-1.27</v>
      </c>
      <c r="CW1782" s="53">
        <v>7.9789000000000003</v>
      </c>
      <c r="CX1782" s="53">
        <v>4.3563999999999998</v>
      </c>
      <c r="CY1782" s="53">
        <v>3.49</v>
      </c>
      <c r="CZ1782" s="53">
        <v>3.0306999999999999</v>
      </c>
      <c r="DA1782" s="53">
        <v>95.3</v>
      </c>
    </row>
    <row r="1783" spans="1:105" x14ac:dyDescent="0.25">
      <c r="A1783" s="79">
        <v>43783</v>
      </c>
      <c r="B1783" s="53">
        <v>800.2</v>
      </c>
      <c r="C1783" s="53">
        <v>787</v>
      </c>
      <c r="D1783" s="53">
        <v>809</v>
      </c>
      <c r="E1783" s="53">
        <v>787</v>
      </c>
      <c r="F1783" s="53">
        <v>800.78499999999997</v>
      </c>
      <c r="G1783" s="53">
        <v>1026.45</v>
      </c>
      <c r="H1783" s="53">
        <v>760.25</v>
      </c>
      <c r="I1783" s="53">
        <v>743.7</v>
      </c>
      <c r="J1783" s="53">
        <v>728.26</v>
      </c>
      <c r="K1783" s="53">
        <v>714.94</v>
      </c>
      <c r="L1783" s="53">
        <v>695.46</v>
      </c>
      <c r="M1783" s="53">
        <v>15.32</v>
      </c>
      <c r="N1783" s="53">
        <v>-1.5</v>
      </c>
      <c r="O1783" s="53">
        <v>-2</v>
      </c>
      <c r="P1783" s="53">
        <v>-3.3</v>
      </c>
      <c r="Q1783" s="53">
        <v>-5.3</v>
      </c>
      <c r="R1783" s="53">
        <v>98.162999999999997</v>
      </c>
      <c r="S1783" s="53">
        <v>262.14999999999998</v>
      </c>
      <c r="T1783" s="53">
        <v>262.14999999999998</v>
      </c>
      <c r="U1783" s="53">
        <v>5787.75</v>
      </c>
      <c r="V1783" s="53">
        <v>39518</v>
      </c>
      <c r="W1783" s="53">
        <v>-2700</v>
      </c>
      <c r="X1783" s="53">
        <v>221725</v>
      </c>
      <c r="Y1783" s="53">
        <v>5787.75</v>
      </c>
      <c r="Z1783" s="53">
        <v>13.87</v>
      </c>
      <c r="AA1783" s="53">
        <v>-19662</v>
      </c>
      <c r="AB1783" s="53">
        <v>56.77</v>
      </c>
      <c r="AC1783" s="53">
        <v>19.3217</v>
      </c>
      <c r="AD1783" s="53">
        <v>4.1891999999999996</v>
      </c>
      <c r="AE1783" s="53">
        <v>3453.9</v>
      </c>
      <c r="AF1783" s="53">
        <v>3.3874</v>
      </c>
      <c r="AG1783" s="53">
        <v>59.676099999999998</v>
      </c>
      <c r="AH1783" s="53" t="s">
        <v>305</v>
      </c>
      <c r="AI1783" s="53" t="s">
        <v>305</v>
      </c>
      <c r="AJ1783" s="53"/>
      <c r="AK1783" s="53"/>
      <c r="AL1783" s="53"/>
      <c r="AM1783" s="53"/>
      <c r="AN1783" s="53">
        <v>98.92</v>
      </c>
      <c r="AO1783" s="53">
        <v>21.75</v>
      </c>
      <c r="AP1783" s="53">
        <v>63.9617</v>
      </c>
      <c r="AQ1783" s="53">
        <v>14.8254</v>
      </c>
      <c r="AR1783" s="53">
        <v>7.0208000000000004</v>
      </c>
      <c r="AS1783" s="53">
        <v>303.3</v>
      </c>
      <c r="AT1783" s="53">
        <v>5.7480000000000002</v>
      </c>
      <c r="AU1783" s="53">
        <v>1169.8</v>
      </c>
      <c r="AV1783" s="53">
        <v>3.887</v>
      </c>
      <c r="AW1783" s="53">
        <v>50.752000000000002</v>
      </c>
      <c r="AX1783" s="53">
        <v>30.202000000000002</v>
      </c>
      <c r="AY1783" s="53">
        <v>23.2011</v>
      </c>
      <c r="AZ1783" s="53">
        <v>7.8273999999999999</v>
      </c>
      <c r="BA1783" s="53">
        <v>1.3620000000000001</v>
      </c>
      <c r="BB1783" s="53">
        <v>71.97</v>
      </c>
      <c r="BC1783" s="53">
        <v>30.548999999999999</v>
      </c>
      <c r="BD1783" s="53">
        <v>4.1565000000000003</v>
      </c>
      <c r="BE1783" s="53">
        <v>14088</v>
      </c>
      <c r="BF1783" s="53">
        <v>1.7743</v>
      </c>
      <c r="BG1783" s="53">
        <v>4.3251999999999997</v>
      </c>
      <c r="BH1783" s="53">
        <v>15.855</v>
      </c>
      <c r="BI1783" s="53">
        <v>8.31</v>
      </c>
      <c r="BJ1783" s="53">
        <v>11.717499999999999</v>
      </c>
      <c r="BK1783" s="53">
        <v>11.185</v>
      </c>
      <c r="BL1783" s="53">
        <v>1.6950000000000001</v>
      </c>
      <c r="BM1783" s="53">
        <v>1.4339999999999999</v>
      </c>
      <c r="BN1783" s="53">
        <v>1.71</v>
      </c>
      <c r="BO1783" s="53">
        <v>1.5029999999999999</v>
      </c>
      <c r="BP1783" s="53">
        <v>1.3851</v>
      </c>
      <c r="BQ1783" s="53">
        <v>1.6313</v>
      </c>
      <c r="BR1783" s="53">
        <v>9.1626999999999992</v>
      </c>
      <c r="BS1783" s="53">
        <v>1.4735</v>
      </c>
      <c r="BT1783" s="53">
        <v>1.3248</v>
      </c>
      <c r="BU1783" s="53">
        <v>1.5669</v>
      </c>
      <c r="BV1783" s="53">
        <v>9.6820000000000004</v>
      </c>
      <c r="BW1783" s="53">
        <v>0.77629999999999999</v>
      </c>
      <c r="BX1783" s="53">
        <v>108.42</v>
      </c>
      <c r="BY1783" s="53">
        <v>0.90739999999999998</v>
      </c>
      <c r="BZ1783" s="53">
        <v>6.7790999999999997</v>
      </c>
      <c r="CA1783" s="53">
        <v>0.98799999999999999</v>
      </c>
      <c r="CB1783" s="53"/>
      <c r="CD1783" s="53"/>
      <c r="CE1783" s="53"/>
      <c r="CG1783" s="53"/>
      <c r="CH1783" s="53"/>
      <c r="CJ1783" s="53"/>
      <c r="CK1783" s="53" t="s">
        <v>305</v>
      </c>
      <c r="CL1783" s="53">
        <v>-0.22</v>
      </c>
      <c r="CM1783" s="53">
        <v>-0.35</v>
      </c>
      <c r="CN1783" s="53">
        <v>0.92</v>
      </c>
      <c r="CO1783" s="53">
        <v>1.01</v>
      </c>
      <c r="CP1783" s="53">
        <v>1.02</v>
      </c>
      <c r="CQ1783" s="53">
        <v>1.05</v>
      </c>
      <c r="CR1783" s="53" t="s">
        <v>305</v>
      </c>
      <c r="CS1783" s="53">
        <v>1.67</v>
      </c>
      <c r="CT1783" s="53">
        <v>1.71</v>
      </c>
      <c r="CU1783" s="53">
        <v>1.6950000000000001</v>
      </c>
      <c r="CV1783" s="53">
        <v>-0.35</v>
      </c>
      <c r="CW1783" s="53">
        <v>7.78</v>
      </c>
      <c r="CX1783" s="53">
        <v>4.4893999999999998</v>
      </c>
      <c r="CY1783" s="53">
        <v>3.48</v>
      </c>
      <c r="CZ1783" s="53">
        <v>3.5821999999999998</v>
      </c>
      <c r="DA1783" s="53">
        <v>95.3</v>
      </c>
    </row>
    <row r="1784" spans="1:105" x14ac:dyDescent="0.25">
      <c r="A1784" s="79">
        <v>43782</v>
      </c>
      <c r="B1784" s="53">
        <v>794.95</v>
      </c>
      <c r="C1784" s="53">
        <v>781.8</v>
      </c>
      <c r="D1784" s="53">
        <v>800</v>
      </c>
      <c r="E1784" s="53">
        <v>787</v>
      </c>
      <c r="F1784" s="53">
        <v>795.14829999999995</v>
      </c>
      <c r="G1784" s="53">
        <v>1576.87</v>
      </c>
      <c r="H1784" s="53">
        <v>753.93</v>
      </c>
      <c r="I1784" s="53">
        <v>739.12</v>
      </c>
      <c r="J1784" s="53">
        <v>726.49</v>
      </c>
      <c r="K1784" s="53">
        <v>713.7</v>
      </c>
      <c r="L1784" s="53">
        <v>694.7</v>
      </c>
      <c r="M1784" s="53">
        <v>15.29</v>
      </c>
      <c r="N1784" s="53">
        <v>-1.3</v>
      </c>
      <c r="O1784" s="53">
        <v>-2.2000000000000002</v>
      </c>
      <c r="P1784" s="53">
        <v>-3.8</v>
      </c>
      <c r="Q1784" s="53">
        <v>-6.1</v>
      </c>
      <c r="R1784" s="53">
        <v>98.373000000000005</v>
      </c>
      <c r="S1784" s="53">
        <v>263.95</v>
      </c>
      <c r="T1784" s="53">
        <v>263.95</v>
      </c>
      <c r="U1784" s="53">
        <v>5810.5</v>
      </c>
      <c r="V1784" s="53">
        <v>39204</v>
      </c>
      <c r="W1784" s="53">
        <v>-4925</v>
      </c>
      <c r="X1784" s="53">
        <v>224425</v>
      </c>
      <c r="Y1784" s="53">
        <v>5810.5</v>
      </c>
      <c r="Z1784" s="53">
        <v>13.86</v>
      </c>
      <c r="AA1784" s="53">
        <v>-19662</v>
      </c>
      <c r="AB1784" s="53">
        <v>57.12</v>
      </c>
      <c r="AC1784" s="53">
        <v>19.356400000000001</v>
      </c>
      <c r="AD1784" s="53">
        <v>4.1768000000000001</v>
      </c>
      <c r="AE1784" s="53">
        <v>3428.85</v>
      </c>
      <c r="AF1784" s="53">
        <v>3.3864999999999998</v>
      </c>
      <c r="AG1784" s="53">
        <v>59.722499999999997</v>
      </c>
      <c r="AH1784" s="53" t="s">
        <v>305</v>
      </c>
      <c r="AI1784" s="53" t="s">
        <v>305</v>
      </c>
      <c r="AJ1784" s="53"/>
      <c r="AK1784" s="53"/>
      <c r="AL1784" s="53"/>
      <c r="AM1784" s="53"/>
      <c r="AN1784" s="53">
        <v>98.95</v>
      </c>
      <c r="AO1784" s="53">
        <v>21.77</v>
      </c>
      <c r="AP1784" s="53">
        <v>64.354799999999997</v>
      </c>
      <c r="AQ1784" s="53">
        <v>14.9116</v>
      </c>
      <c r="AR1784" s="53">
        <v>7.0233999999999996</v>
      </c>
      <c r="AS1784" s="53">
        <v>303.49</v>
      </c>
      <c r="AT1784" s="53">
        <v>5.7396000000000003</v>
      </c>
      <c r="AU1784" s="53">
        <v>1167.5999999999999</v>
      </c>
      <c r="AV1784" s="53">
        <v>3.8993000000000002</v>
      </c>
      <c r="AW1784" s="53">
        <v>50.875</v>
      </c>
      <c r="AX1784" s="53">
        <v>30.24</v>
      </c>
      <c r="AY1784" s="53">
        <v>23.232099999999999</v>
      </c>
      <c r="AZ1784" s="53">
        <v>7.8281999999999998</v>
      </c>
      <c r="BA1784" s="53">
        <v>1.3628</v>
      </c>
      <c r="BB1784" s="53">
        <v>72.088700000000003</v>
      </c>
      <c r="BC1784" s="53">
        <v>30.501000000000001</v>
      </c>
      <c r="BD1784" s="53">
        <v>4.1539999999999999</v>
      </c>
      <c r="BE1784" s="53">
        <v>14079</v>
      </c>
      <c r="BF1784" s="53">
        <v>1.7769999999999999</v>
      </c>
      <c r="BG1784" s="53">
        <v>4.3280000000000003</v>
      </c>
      <c r="BH1784" s="53">
        <v>15.664999999999999</v>
      </c>
      <c r="BI1784" s="53">
        <v>8.8230000000000004</v>
      </c>
      <c r="BJ1784" s="53">
        <v>12.1675</v>
      </c>
      <c r="BK1784" s="53">
        <v>11.74</v>
      </c>
      <c r="BL1784" s="53">
        <v>1.64</v>
      </c>
      <c r="BM1784" s="53">
        <v>1.4570000000000001</v>
      </c>
      <c r="BN1784" s="53">
        <v>1.67</v>
      </c>
      <c r="BO1784" s="53">
        <v>1.512</v>
      </c>
      <c r="BP1784" s="53">
        <v>1.425</v>
      </c>
      <c r="BQ1784" s="53">
        <v>1.6636</v>
      </c>
      <c r="BR1784" s="53">
        <v>9.1842000000000006</v>
      </c>
      <c r="BS1784" s="53">
        <v>1.4623999999999999</v>
      </c>
      <c r="BT1784" s="53">
        <v>1.3250999999999999</v>
      </c>
      <c r="BU1784" s="53">
        <v>1.5596000000000001</v>
      </c>
      <c r="BV1784" s="53">
        <v>9.7309000000000001</v>
      </c>
      <c r="BW1784" s="53">
        <v>0.77810000000000001</v>
      </c>
      <c r="BX1784" s="53">
        <v>108.82</v>
      </c>
      <c r="BY1784" s="53">
        <v>0.90849999999999997</v>
      </c>
      <c r="BZ1784" s="53">
        <v>6.7892000000000001</v>
      </c>
      <c r="CA1784" s="53">
        <v>0.99009999999999998</v>
      </c>
      <c r="CB1784" s="53"/>
      <c r="CD1784" s="53"/>
      <c r="CE1784" s="53"/>
      <c r="CG1784" s="53"/>
      <c r="CH1784" s="53"/>
      <c r="CJ1784" s="53"/>
      <c r="CK1784" s="53" t="s">
        <v>305</v>
      </c>
      <c r="CL1784" s="53">
        <v>0.13</v>
      </c>
      <c r="CM1784" s="53">
        <v>0</v>
      </c>
      <c r="CN1784" s="53">
        <v>0.85</v>
      </c>
      <c r="CO1784" s="53">
        <v>0.89</v>
      </c>
      <c r="CP1784" s="53">
        <v>0.97</v>
      </c>
      <c r="CQ1784" s="53">
        <v>0.98</v>
      </c>
      <c r="CR1784" s="53" t="s">
        <v>305</v>
      </c>
      <c r="CS1784" s="53">
        <v>1.675</v>
      </c>
      <c r="CT1784" s="53">
        <v>1.67</v>
      </c>
      <c r="CU1784" s="53">
        <v>1.64</v>
      </c>
      <c r="CV1784" s="53">
        <v>0</v>
      </c>
      <c r="CW1784" s="53">
        <v>7.5677000000000003</v>
      </c>
      <c r="CX1784" s="53">
        <v>4.1616999999999997</v>
      </c>
      <c r="CY1784" s="53">
        <v>2.76</v>
      </c>
      <c r="CZ1784" s="53">
        <v>3.7082000000000002</v>
      </c>
      <c r="DA1784" s="53">
        <v>95.3</v>
      </c>
    </row>
    <row r="1785" spans="1:105" x14ac:dyDescent="0.25">
      <c r="A1785" s="79">
        <v>43781</v>
      </c>
      <c r="B1785" s="53">
        <v>779.95</v>
      </c>
      <c r="C1785" s="53">
        <v>764.7</v>
      </c>
      <c r="D1785" s="53">
        <v>800.5</v>
      </c>
      <c r="E1785" s="53">
        <v>764.7</v>
      </c>
      <c r="F1785" s="53">
        <v>784.60720000000003</v>
      </c>
      <c r="G1785" s="53">
        <v>1772.74</v>
      </c>
      <c r="H1785" s="53">
        <v>748.29</v>
      </c>
      <c r="I1785" s="53">
        <v>735.22</v>
      </c>
      <c r="J1785" s="53">
        <v>725.06</v>
      </c>
      <c r="K1785" s="53">
        <v>712.56</v>
      </c>
      <c r="L1785" s="53">
        <v>693.98</v>
      </c>
      <c r="M1785" s="53">
        <v>15.53</v>
      </c>
      <c r="N1785" s="53">
        <v>-1.4</v>
      </c>
      <c r="O1785" s="53">
        <v>-2.2200000000000002</v>
      </c>
      <c r="P1785" s="53">
        <v>-4.54</v>
      </c>
      <c r="Q1785" s="53">
        <v>-7.15</v>
      </c>
      <c r="R1785" s="53">
        <v>98.308999999999997</v>
      </c>
      <c r="S1785" s="53">
        <v>264.55</v>
      </c>
      <c r="T1785" s="53">
        <v>264.55</v>
      </c>
      <c r="U1785" s="53">
        <v>5843.75</v>
      </c>
      <c r="V1785" s="53">
        <v>38812</v>
      </c>
      <c r="W1785" s="53">
        <v>-4850</v>
      </c>
      <c r="X1785" s="53">
        <v>229350</v>
      </c>
      <c r="Y1785" s="53">
        <v>5843.75</v>
      </c>
      <c r="Z1785" s="53">
        <v>13.75</v>
      </c>
      <c r="AA1785" s="53">
        <v>-19662</v>
      </c>
      <c r="AB1785" s="53">
        <v>56.8</v>
      </c>
      <c r="AC1785" s="53">
        <v>19.3169</v>
      </c>
      <c r="AD1785" s="53">
        <v>4.1642000000000001</v>
      </c>
      <c r="AE1785" s="53">
        <v>3409</v>
      </c>
      <c r="AF1785" s="53">
        <v>3.3833000000000002</v>
      </c>
      <c r="AG1785" s="53">
        <v>59.698300000000003</v>
      </c>
      <c r="AH1785" s="53" t="s">
        <v>305</v>
      </c>
      <c r="AI1785" s="53" t="s">
        <v>305</v>
      </c>
      <c r="AJ1785" s="53"/>
      <c r="AK1785" s="53"/>
      <c r="AL1785" s="53"/>
      <c r="AM1785" s="53"/>
      <c r="AN1785" s="53">
        <v>99.05</v>
      </c>
      <c r="AO1785" s="53">
        <v>22.1</v>
      </c>
      <c r="AP1785" s="53">
        <v>64.269300000000001</v>
      </c>
      <c r="AQ1785" s="53">
        <v>14.942600000000001</v>
      </c>
      <c r="AR1785" s="53">
        <v>7.0079000000000002</v>
      </c>
      <c r="AS1785" s="53">
        <v>304.08999999999997</v>
      </c>
      <c r="AT1785" s="53">
        <v>5.7769000000000004</v>
      </c>
      <c r="AU1785" s="53">
        <v>1161.22</v>
      </c>
      <c r="AV1785" s="53">
        <v>3.8883999999999999</v>
      </c>
      <c r="AW1785" s="53">
        <v>50.792000000000002</v>
      </c>
      <c r="AX1785" s="53">
        <v>30.347999999999999</v>
      </c>
      <c r="AY1785" s="53">
        <v>23.194400000000002</v>
      </c>
      <c r="AZ1785" s="53">
        <v>7.8278999999999996</v>
      </c>
      <c r="BA1785" s="53">
        <v>1.3619000000000001</v>
      </c>
      <c r="BB1785" s="53">
        <v>71.467500000000001</v>
      </c>
      <c r="BC1785" s="53">
        <v>30.419</v>
      </c>
      <c r="BD1785" s="53">
        <v>4.1425000000000001</v>
      </c>
      <c r="BE1785" s="53">
        <v>14054</v>
      </c>
      <c r="BF1785" s="53">
        <v>1.7766</v>
      </c>
      <c r="BG1785" s="53">
        <v>4.3268000000000004</v>
      </c>
      <c r="BH1785" s="53">
        <v>13.54</v>
      </c>
      <c r="BI1785" s="53">
        <v>8.0150000000000006</v>
      </c>
      <c r="BJ1785" s="53">
        <v>12.36</v>
      </c>
      <c r="BK1785" s="53">
        <v>10.404999999999999</v>
      </c>
      <c r="BL1785" s="53">
        <v>1.46</v>
      </c>
      <c r="BM1785" s="53">
        <v>1.4770000000000001</v>
      </c>
      <c r="BN1785" s="53">
        <v>1.5049999999999999</v>
      </c>
      <c r="BO1785" s="53">
        <v>1.524</v>
      </c>
      <c r="BP1785" s="53">
        <v>1.4597</v>
      </c>
      <c r="BQ1785" s="53">
        <v>1.4166000000000001</v>
      </c>
      <c r="BR1785" s="53">
        <v>9.1648999999999994</v>
      </c>
      <c r="BS1785" s="53">
        <v>1.4618</v>
      </c>
      <c r="BT1785" s="53">
        <v>1.3232999999999999</v>
      </c>
      <c r="BU1785" s="53">
        <v>1.5794999999999999</v>
      </c>
      <c r="BV1785" s="53">
        <v>9.7205999999999992</v>
      </c>
      <c r="BW1785" s="53">
        <v>0.77849999999999997</v>
      </c>
      <c r="BX1785" s="53">
        <v>109.01</v>
      </c>
      <c r="BY1785" s="53">
        <v>0.9083</v>
      </c>
      <c r="BZ1785" s="53">
        <v>6.7870999999999997</v>
      </c>
      <c r="CA1785" s="53">
        <v>0.99309999999999998</v>
      </c>
      <c r="CB1785" s="53"/>
      <c r="CD1785" s="53"/>
      <c r="CE1785" s="53"/>
      <c r="CG1785" s="53"/>
      <c r="CH1785" s="53"/>
      <c r="CJ1785" s="53"/>
      <c r="CK1785" s="53" t="s">
        <v>305</v>
      </c>
      <c r="CL1785" s="53">
        <v>-0.15</v>
      </c>
      <c r="CM1785" s="53">
        <v>-0.11</v>
      </c>
      <c r="CN1785" s="53">
        <v>0.79</v>
      </c>
      <c r="CO1785" s="53">
        <v>0.7</v>
      </c>
      <c r="CP1785" s="53">
        <v>0.83</v>
      </c>
      <c r="CQ1785" s="53">
        <v>0.85</v>
      </c>
      <c r="CR1785" s="53" t="s">
        <v>305</v>
      </c>
      <c r="CS1785" s="53">
        <v>1.595</v>
      </c>
      <c r="CT1785" s="53">
        <v>1.5049999999999999</v>
      </c>
      <c r="CU1785" s="53">
        <v>1.46</v>
      </c>
      <c r="CV1785" s="53">
        <v>-0.11</v>
      </c>
      <c r="CW1785" s="53">
        <v>7.5564</v>
      </c>
      <c r="CX1785" s="53">
        <v>4.1300999999999997</v>
      </c>
      <c r="CY1785" s="53">
        <v>2.73</v>
      </c>
      <c r="CZ1785" s="53">
        <v>3.4018999999999999</v>
      </c>
      <c r="DA1785" s="53">
        <v>95.3</v>
      </c>
    </row>
    <row r="1786" spans="1:105" x14ac:dyDescent="0.25">
      <c r="A1786" s="79">
        <v>43780</v>
      </c>
      <c r="B1786" s="53">
        <v>762.95</v>
      </c>
      <c r="C1786" s="53">
        <v>750</v>
      </c>
      <c r="D1786" s="53">
        <v>762.95</v>
      </c>
      <c r="E1786" s="53">
        <v>750</v>
      </c>
      <c r="F1786" s="53">
        <v>756.28409999999997</v>
      </c>
      <c r="G1786" s="53">
        <v>965.43</v>
      </c>
      <c r="H1786" s="53">
        <v>742.63</v>
      </c>
      <c r="I1786" s="53">
        <v>731.84</v>
      </c>
      <c r="J1786" s="53">
        <v>723.9</v>
      </c>
      <c r="K1786" s="53">
        <v>711.53</v>
      </c>
      <c r="L1786" s="53">
        <v>693.34</v>
      </c>
      <c r="M1786" s="53">
        <v>13.08</v>
      </c>
      <c r="N1786" s="53">
        <v>-0.45</v>
      </c>
      <c r="O1786" s="53">
        <v>-1.44</v>
      </c>
      <c r="P1786" s="53">
        <v>-3.13</v>
      </c>
      <c r="Q1786" s="53">
        <v>-5.65</v>
      </c>
      <c r="R1786" s="53">
        <v>98.2</v>
      </c>
      <c r="S1786" s="53">
        <v>266.39999999999998</v>
      </c>
      <c r="T1786" s="53">
        <v>266.39999999999998</v>
      </c>
      <c r="U1786" s="53">
        <v>5859.25</v>
      </c>
      <c r="V1786" s="53">
        <v>38397</v>
      </c>
      <c r="W1786" s="53">
        <v>-1750</v>
      </c>
      <c r="X1786" s="53">
        <v>234200</v>
      </c>
      <c r="Y1786" s="53">
        <v>5859.25</v>
      </c>
      <c r="Z1786" s="53">
        <v>13.74</v>
      </c>
      <c r="AA1786" s="53">
        <v>-18501</v>
      </c>
      <c r="AB1786" s="53">
        <v>56.86</v>
      </c>
      <c r="AC1786" s="53">
        <v>19.1129</v>
      </c>
      <c r="AD1786" s="53">
        <v>4.1478000000000002</v>
      </c>
      <c r="AE1786" s="53">
        <v>3341.01</v>
      </c>
      <c r="AF1786" s="53">
        <v>3.3620000000000001</v>
      </c>
      <c r="AG1786" s="53">
        <v>59.83</v>
      </c>
      <c r="AH1786" s="53" t="s">
        <v>305</v>
      </c>
      <c r="AI1786" s="53" t="s">
        <v>305</v>
      </c>
      <c r="AJ1786" s="53"/>
      <c r="AK1786" s="53"/>
      <c r="AL1786" s="53"/>
      <c r="AM1786" s="53"/>
      <c r="AN1786" s="53">
        <v>99.06</v>
      </c>
      <c r="AO1786" s="53">
        <v>22.19</v>
      </c>
      <c r="AP1786" s="53">
        <v>63.896000000000001</v>
      </c>
      <c r="AQ1786" s="53">
        <v>14.882899999999999</v>
      </c>
      <c r="AR1786" s="53">
        <v>7.0103</v>
      </c>
      <c r="AS1786" s="53">
        <v>302.74</v>
      </c>
      <c r="AT1786" s="53">
        <v>5.7714999999999996</v>
      </c>
      <c r="AU1786" s="53">
        <v>1166.4000000000001</v>
      </c>
      <c r="AV1786" s="53">
        <v>3.8723999999999998</v>
      </c>
      <c r="AW1786" s="53">
        <v>50.884</v>
      </c>
      <c r="AX1786" s="53">
        <v>30.347999999999999</v>
      </c>
      <c r="AY1786" s="53">
        <v>23.116499999999998</v>
      </c>
      <c r="AZ1786" s="53">
        <v>7.8269000000000002</v>
      </c>
      <c r="BA1786" s="53">
        <v>1.3608</v>
      </c>
      <c r="BB1786" s="53">
        <v>71.467500000000001</v>
      </c>
      <c r="BC1786" s="53">
        <v>30.431000000000001</v>
      </c>
      <c r="BD1786" s="53">
        <v>4.1440000000000001</v>
      </c>
      <c r="BE1786" s="53">
        <v>14067</v>
      </c>
      <c r="BF1786" s="53">
        <v>1.7726999999999999</v>
      </c>
      <c r="BG1786" s="53">
        <v>4.3178000000000001</v>
      </c>
      <c r="BH1786" s="53">
        <v>12.2</v>
      </c>
      <c r="BI1786" s="53">
        <v>7.2619999999999996</v>
      </c>
      <c r="BJ1786" s="53">
        <v>12.74</v>
      </c>
      <c r="BK1786" s="53">
        <v>10.17</v>
      </c>
      <c r="BL1786" s="53">
        <v>1.335</v>
      </c>
      <c r="BM1786" s="53">
        <v>1.4870000000000001</v>
      </c>
      <c r="BN1786" s="53">
        <v>1.4016999999999999</v>
      </c>
      <c r="BO1786" s="53">
        <v>1.528</v>
      </c>
      <c r="BP1786" s="53">
        <v>1.4863</v>
      </c>
      <c r="BQ1786" s="53">
        <v>1.3086</v>
      </c>
      <c r="BR1786" s="53">
        <v>9.1328999999999994</v>
      </c>
      <c r="BS1786" s="53">
        <v>1.4597</v>
      </c>
      <c r="BT1786" s="53">
        <v>1.3232999999999999</v>
      </c>
      <c r="BU1786" s="53">
        <v>1.5718000000000001</v>
      </c>
      <c r="BV1786" s="53">
        <v>9.6966999999999999</v>
      </c>
      <c r="BW1786" s="53">
        <v>0.77800000000000002</v>
      </c>
      <c r="BX1786" s="53">
        <v>109.05</v>
      </c>
      <c r="BY1786" s="53">
        <v>0.90629999999999999</v>
      </c>
      <c r="BZ1786" s="53">
        <v>6.7721999999999998</v>
      </c>
      <c r="CA1786" s="53">
        <v>0.99339999999999995</v>
      </c>
      <c r="CB1786" s="53"/>
      <c r="CD1786" s="53"/>
      <c r="CE1786" s="53"/>
      <c r="CG1786" s="53"/>
      <c r="CH1786" s="53"/>
      <c r="CJ1786" s="53"/>
      <c r="CK1786" s="53" t="s">
        <v>305</v>
      </c>
      <c r="CL1786" s="53">
        <v>1.05</v>
      </c>
      <c r="CM1786" s="53">
        <v>1.19</v>
      </c>
      <c r="CN1786" s="53">
        <v>1.1599999999999999</v>
      </c>
      <c r="CO1786" s="53">
        <v>1.04</v>
      </c>
      <c r="CP1786" s="53">
        <v>1</v>
      </c>
      <c r="CQ1786" s="53">
        <v>1.03</v>
      </c>
      <c r="CR1786" s="53" t="s">
        <v>305</v>
      </c>
      <c r="CS1786" s="53">
        <v>1.5017</v>
      </c>
      <c r="CT1786" s="53">
        <v>1.4016999999999999</v>
      </c>
      <c r="CU1786" s="53">
        <v>1.335</v>
      </c>
      <c r="CV1786" s="53">
        <v>1.19</v>
      </c>
      <c r="CW1786" s="53">
        <v>7.5956999999999999</v>
      </c>
      <c r="CX1786" s="53">
        <v>4.5525000000000002</v>
      </c>
      <c r="CY1786" s="53">
        <v>2.83</v>
      </c>
      <c r="CZ1786" s="53">
        <v>3.1057000000000001</v>
      </c>
      <c r="DA1786" s="53">
        <v>95.3</v>
      </c>
    </row>
    <row r="1787" spans="1:105" x14ac:dyDescent="0.25">
      <c r="A1787" s="79">
        <v>43777</v>
      </c>
      <c r="B1787" s="53">
        <v>747.5</v>
      </c>
      <c r="C1787" s="53">
        <v>743</v>
      </c>
      <c r="D1787" s="53">
        <v>750</v>
      </c>
      <c r="E1787" s="53">
        <v>745</v>
      </c>
      <c r="F1787" s="53">
        <v>746.42560000000003</v>
      </c>
      <c r="G1787" s="53">
        <v>1338.48</v>
      </c>
      <c r="H1787" s="53">
        <v>738.98</v>
      </c>
      <c r="I1787" s="53">
        <v>729.45</v>
      </c>
      <c r="J1787" s="53">
        <v>723.19</v>
      </c>
      <c r="K1787" s="53">
        <v>710.77</v>
      </c>
      <c r="L1787" s="53">
        <v>692.87</v>
      </c>
      <c r="M1787" s="53">
        <v>12.17</v>
      </c>
      <c r="N1787" s="53">
        <v>-0.41</v>
      </c>
      <c r="O1787" s="53">
        <v>-1.48</v>
      </c>
      <c r="P1787" s="53">
        <v>-3.05</v>
      </c>
      <c r="Q1787" s="53">
        <v>-5.8</v>
      </c>
      <c r="R1787" s="53">
        <v>98.352999999999994</v>
      </c>
      <c r="S1787" s="53">
        <v>268.2</v>
      </c>
      <c r="T1787" s="53">
        <v>268.2</v>
      </c>
      <c r="U1787" s="53">
        <v>5910.75</v>
      </c>
      <c r="V1787" s="53">
        <v>37902</v>
      </c>
      <c r="W1787" s="53">
        <v>-2600</v>
      </c>
      <c r="X1787" s="53">
        <v>235950</v>
      </c>
      <c r="Y1787" s="53">
        <v>5910.75</v>
      </c>
      <c r="Z1787" s="53">
        <v>13.63</v>
      </c>
      <c r="AA1787" s="53">
        <v>-18501</v>
      </c>
      <c r="AB1787" s="53">
        <v>57.24</v>
      </c>
      <c r="AC1787" s="53">
        <v>19.100999999999999</v>
      </c>
      <c r="AD1787" s="53">
        <v>4.1676000000000002</v>
      </c>
      <c r="AE1787" s="53">
        <v>3339.41</v>
      </c>
      <c r="AF1787" s="53">
        <v>3.3591000000000002</v>
      </c>
      <c r="AG1787" s="53">
        <v>59.5032</v>
      </c>
      <c r="AH1787" s="53" t="s">
        <v>305</v>
      </c>
      <c r="AI1787" s="53" t="s">
        <v>305</v>
      </c>
      <c r="AJ1787" s="53"/>
      <c r="AK1787" s="53"/>
      <c r="AL1787" s="53"/>
      <c r="AM1787" s="53"/>
      <c r="AN1787" s="53">
        <v>99.11</v>
      </c>
      <c r="AO1787" s="53">
        <v>22.4</v>
      </c>
      <c r="AP1787" s="53">
        <v>63.804600000000001</v>
      </c>
      <c r="AQ1787" s="53">
        <v>14.853300000000001</v>
      </c>
      <c r="AR1787" s="53">
        <v>6.9927999999999999</v>
      </c>
      <c r="AS1787" s="53">
        <v>302.77</v>
      </c>
      <c r="AT1787" s="53">
        <v>5.7662000000000004</v>
      </c>
      <c r="AU1787" s="53">
        <v>1157.33</v>
      </c>
      <c r="AV1787" s="53">
        <v>3.8708</v>
      </c>
      <c r="AW1787" s="53">
        <v>50.540999999999997</v>
      </c>
      <c r="AX1787" s="53">
        <v>30.37</v>
      </c>
      <c r="AY1787" s="53">
        <v>23.125800000000002</v>
      </c>
      <c r="AZ1787" s="53">
        <v>7.8299000000000003</v>
      </c>
      <c r="BA1787" s="53">
        <v>1.359</v>
      </c>
      <c r="BB1787" s="53">
        <v>71.286299999999997</v>
      </c>
      <c r="BC1787" s="53">
        <v>30.364999999999998</v>
      </c>
      <c r="BD1787" s="53">
        <v>4.1355000000000004</v>
      </c>
      <c r="BE1787" s="53">
        <v>14014</v>
      </c>
      <c r="BF1787" s="53">
        <v>1.7747999999999999</v>
      </c>
      <c r="BG1787" s="53">
        <v>4.3227000000000002</v>
      </c>
      <c r="BH1787" s="53">
        <v>10.92</v>
      </c>
      <c r="BI1787" s="53">
        <v>7.4749999999999996</v>
      </c>
      <c r="BJ1787" s="53">
        <v>11.6775</v>
      </c>
      <c r="BK1787" s="53">
        <v>10.119999999999999</v>
      </c>
      <c r="BL1787" s="53">
        <v>1.32</v>
      </c>
      <c r="BM1787" s="53">
        <v>1.4890000000000001</v>
      </c>
      <c r="BN1787" s="53">
        <v>1.3883000000000001</v>
      </c>
      <c r="BO1787" s="53">
        <v>1.5309999999999999</v>
      </c>
      <c r="BP1787" s="53">
        <v>1.5052000000000001</v>
      </c>
      <c r="BQ1787" s="53">
        <v>1.3</v>
      </c>
      <c r="BR1787" s="53">
        <v>9.1318999999999999</v>
      </c>
      <c r="BS1787" s="53">
        <v>1.4573</v>
      </c>
      <c r="BT1787" s="53">
        <v>1.3228</v>
      </c>
      <c r="BU1787" s="53">
        <v>1.5801000000000001</v>
      </c>
      <c r="BV1787" s="53">
        <v>9.7003000000000004</v>
      </c>
      <c r="BW1787" s="53">
        <v>0.78280000000000005</v>
      </c>
      <c r="BX1787" s="53">
        <v>109.26</v>
      </c>
      <c r="BY1787" s="53">
        <v>0.90759999999999996</v>
      </c>
      <c r="BZ1787" s="53">
        <v>6.7817999999999996</v>
      </c>
      <c r="CA1787" s="53">
        <v>0.99739999999999995</v>
      </c>
      <c r="CB1787" s="53"/>
      <c r="CD1787" s="53"/>
      <c r="CE1787" s="53"/>
      <c r="CG1787" s="53"/>
      <c r="CH1787" s="53"/>
      <c r="CJ1787" s="53"/>
      <c r="CK1787" s="53" t="s">
        <v>305</v>
      </c>
      <c r="CL1787" s="53">
        <v>0.97</v>
      </c>
      <c r="CM1787" s="53">
        <v>1.23</v>
      </c>
      <c r="CN1787" s="53">
        <v>1.1299999999999999</v>
      </c>
      <c r="CO1787" s="53">
        <v>1.05</v>
      </c>
      <c r="CP1787" s="53">
        <v>1</v>
      </c>
      <c r="CQ1787" s="53">
        <v>1</v>
      </c>
      <c r="CR1787" s="53" t="s">
        <v>305</v>
      </c>
      <c r="CS1787" s="53">
        <v>1.4950000000000001</v>
      </c>
      <c r="CT1787" s="53">
        <v>1.3883000000000001</v>
      </c>
      <c r="CU1787" s="53">
        <v>1.32</v>
      </c>
      <c r="CV1787" s="53">
        <v>1.23</v>
      </c>
      <c r="CW1787" s="53">
        <v>7.6059999999999999</v>
      </c>
      <c r="CX1787" s="53">
        <v>4.6253000000000002</v>
      </c>
      <c r="CY1787" s="53">
        <v>2.83</v>
      </c>
      <c r="CZ1787" s="53">
        <v>3.1627000000000001</v>
      </c>
      <c r="DA1787" s="53">
        <v>95.3</v>
      </c>
    </row>
    <row r="1788" spans="1:105" x14ac:dyDescent="0.25">
      <c r="A1788" s="79">
        <v>43776</v>
      </c>
      <c r="B1788" s="53">
        <v>742</v>
      </c>
      <c r="C1788" s="53">
        <v>735.3</v>
      </c>
      <c r="D1788" s="53">
        <v>743.68</v>
      </c>
      <c r="E1788" s="53">
        <v>739</v>
      </c>
      <c r="F1788" s="53">
        <v>739.42499999999995</v>
      </c>
      <c r="G1788" s="53">
        <v>1173.01</v>
      </c>
      <c r="H1788" s="53">
        <v>737.01</v>
      </c>
      <c r="I1788" s="53">
        <v>727.59</v>
      </c>
      <c r="J1788" s="53">
        <v>722.67</v>
      </c>
      <c r="K1788" s="53">
        <v>710.13</v>
      </c>
      <c r="L1788" s="53">
        <v>692.47</v>
      </c>
      <c r="M1788" s="53">
        <v>11.97</v>
      </c>
      <c r="N1788" s="53">
        <v>-0.35</v>
      </c>
      <c r="O1788" s="53">
        <v>-1.3</v>
      </c>
      <c r="P1788" s="53">
        <v>-3.25</v>
      </c>
      <c r="Q1788" s="53">
        <v>-5.45</v>
      </c>
      <c r="R1788" s="53">
        <v>98.143000000000001</v>
      </c>
      <c r="S1788" s="53">
        <v>272.75</v>
      </c>
      <c r="T1788" s="53">
        <v>272.75</v>
      </c>
      <c r="U1788" s="53">
        <v>5966.5</v>
      </c>
      <c r="V1788" s="53">
        <v>37529</v>
      </c>
      <c r="W1788" s="53">
        <v>-3375</v>
      </c>
      <c r="X1788" s="53">
        <v>238550</v>
      </c>
      <c r="Y1788" s="53">
        <v>5966.5</v>
      </c>
      <c r="Z1788" s="53">
        <v>13.49</v>
      </c>
      <c r="AA1788" s="53">
        <v>-18501</v>
      </c>
      <c r="AB1788" s="53">
        <v>57.15</v>
      </c>
      <c r="AC1788" s="53">
        <v>19.133700000000001</v>
      </c>
      <c r="AD1788" s="53">
        <v>4.101</v>
      </c>
      <c r="AE1788" s="53">
        <v>3319.77</v>
      </c>
      <c r="AF1788" s="53">
        <v>3.3395000000000001</v>
      </c>
      <c r="AG1788" s="53">
        <v>59.601700000000001</v>
      </c>
      <c r="AH1788" s="53" t="s">
        <v>305</v>
      </c>
      <c r="AI1788" s="53" t="s">
        <v>305</v>
      </c>
      <c r="AJ1788" s="53"/>
      <c r="AK1788" s="53"/>
      <c r="AL1788" s="53"/>
      <c r="AM1788" s="53"/>
      <c r="AN1788" s="53">
        <v>99.26</v>
      </c>
      <c r="AO1788" s="53">
        <v>22.94</v>
      </c>
      <c r="AP1788" s="53">
        <v>63.524700000000003</v>
      </c>
      <c r="AQ1788" s="53">
        <v>14.742000000000001</v>
      </c>
      <c r="AR1788" s="53">
        <v>6.9783999999999997</v>
      </c>
      <c r="AS1788" s="53">
        <v>301.07</v>
      </c>
      <c r="AT1788" s="53">
        <v>5.7526000000000002</v>
      </c>
      <c r="AU1788" s="53">
        <v>1159.3800000000001</v>
      </c>
      <c r="AV1788" s="53">
        <v>3.8527999999999998</v>
      </c>
      <c r="AW1788" s="53">
        <v>50.484000000000002</v>
      </c>
      <c r="AX1788" s="53">
        <v>30.433</v>
      </c>
      <c r="AY1788" s="53">
        <v>23.087499999999999</v>
      </c>
      <c r="AZ1788" s="53">
        <v>7.8262999999999998</v>
      </c>
      <c r="BA1788" s="53">
        <v>1.3575999999999999</v>
      </c>
      <c r="BB1788" s="53">
        <v>70.967500000000001</v>
      </c>
      <c r="BC1788" s="53">
        <v>30.378</v>
      </c>
      <c r="BD1788" s="53">
        <v>4.1239999999999997</v>
      </c>
      <c r="BE1788" s="53">
        <v>13998</v>
      </c>
      <c r="BF1788" s="53">
        <v>1.7701</v>
      </c>
      <c r="BG1788" s="53">
        <v>4.3074000000000003</v>
      </c>
      <c r="BH1788" s="53">
        <v>10.9</v>
      </c>
      <c r="BI1788" s="53">
        <v>7.1749999999999998</v>
      </c>
      <c r="BJ1788" s="53">
        <v>12.3025</v>
      </c>
      <c r="BK1788" s="53">
        <v>9.94</v>
      </c>
      <c r="BL1788" s="53">
        <v>1.31</v>
      </c>
      <c r="BM1788" s="53">
        <v>1.4790000000000001</v>
      </c>
      <c r="BN1788" s="53">
        <v>1.38</v>
      </c>
      <c r="BO1788" s="53">
        <v>1.524</v>
      </c>
      <c r="BP1788" s="53">
        <v>1.5024999999999999</v>
      </c>
      <c r="BQ1788" s="53">
        <v>1.2719</v>
      </c>
      <c r="BR1788" s="53">
        <v>9.11</v>
      </c>
      <c r="BS1788" s="53">
        <v>1.4497</v>
      </c>
      <c r="BT1788" s="53">
        <v>1.3173999999999999</v>
      </c>
      <c r="BU1788" s="53">
        <v>1.5705</v>
      </c>
      <c r="BV1788" s="53">
        <v>9.6272000000000002</v>
      </c>
      <c r="BW1788" s="53">
        <v>0.78029999999999999</v>
      </c>
      <c r="BX1788" s="53">
        <v>109.28</v>
      </c>
      <c r="BY1788" s="53">
        <v>0.90500000000000003</v>
      </c>
      <c r="BZ1788" s="53">
        <v>6.7626999999999997</v>
      </c>
      <c r="CA1788" s="53">
        <v>0.99509999999999998</v>
      </c>
      <c r="CB1788" s="53"/>
      <c r="CD1788" s="53"/>
      <c r="CE1788" s="53"/>
      <c r="CG1788" s="53"/>
      <c r="CH1788" s="53"/>
      <c r="CJ1788" s="53"/>
      <c r="CK1788" s="53" t="s">
        <v>305</v>
      </c>
      <c r="CL1788" s="53">
        <v>1.04</v>
      </c>
      <c r="CM1788" s="53">
        <v>1.33</v>
      </c>
      <c r="CN1788" s="53">
        <v>1.21</v>
      </c>
      <c r="CO1788" s="53">
        <v>0.98</v>
      </c>
      <c r="CP1788" s="53">
        <v>1</v>
      </c>
      <c r="CQ1788" s="53">
        <v>1.03</v>
      </c>
      <c r="CR1788" s="53" t="s">
        <v>305</v>
      </c>
      <c r="CS1788" s="53">
        <v>1.4950000000000001</v>
      </c>
      <c r="CT1788" s="53">
        <v>1.38</v>
      </c>
      <c r="CU1788" s="53">
        <v>1.31</v>
      </c>
      <c r="CV1788" s="53">
        <v>1.33</v>
      </c>
      <c r="CW1788" s="53">
        <v>7.7415000000000003</v>
      </c>
      <c r="CX1788" s="53">
        <v>4.6170999999999998</v>
      </c>
      <c r="CY1788" s="53">
        <v>2.84</v>
      </c>
      <c r="CZ1788" s="53">
        <v>3.5831</v>
      </c>
      <c r="DA1788" s="53">
        <v>95.3</v>
      </c>
    </row>
    <row r="1789" spans="1:105" x14ac:dyDescent="0.25">
      <c r="A1789" s="79">
        <v>43775</v>
      </c>
      <c r="B1789" s="53">
        <v>739.5</v>
      </c>
      <c r="C1789" s="53">
        <v>739</v>
      </c>
      <c r="D1789" s="53">
        <v>749.45</v>
      </c>
      <c r="E1789" s="53">
        <v>749.45</v>
      </c>
      <c r="F1789" s="53">
        <v>744.1377</v>
      </c>
      <c r="G1789" s="53">
        <v>1499.31</v>
      </c>
      <c r="H1789" s="53">
        <v>735.28</v>
      </c>
      <c r="I1789" s="53">
        <v>726.41</v>
      </c>
      <c r="J1789" s="53">
        <v>722.26</v>
      </c>
      <c r="K1789" s="53">
        <v>709.64</v>
      </c>
      <c r="L1789" s="53">
        <v>692.13</v>
      </c>
      <c r="M1789" s="53">
        <v>11.97</v>
      </c>
      <c r="N1789" s="53">
        <v>-0.44</v>
      </c>
      <c r="O1789" s="53">
        <v>-1.59</v>
      </c>
      <c r="P1789" s="53">
        <v>-3.3</v>
      </c>
      <c r="Q1789" s="53">
        <v>-5.75</v>
      </c>
      <c r="R1789" s="53">
        <v>97.951999999999998</v>
      </c>
      <c r="S1789" s="53">
        <v>266.5</v>
      </c>
      <c r="T1789" s="53">
        <v>266.5</v>
      </c>
      <c r="U1789" s="53">
        <v>5888.5</v>
      </c>
      <c r="V1789" s="53">
        <v>37060</v>
      </c>
      <c r="W1789" s="53">
        <v>-6075</v>
      </c>
      <c r="X1789" s="53">
        <v>241925</v>
      </c>
      <c r="Y1789" s="53">
        <v>5888.5</v>
      </c>
      <c r="Z1789" s="53">
        <v>13.13</v>
      </c>
      <c r="AA1789" s="53">
        <v>-18501</v>
      </c>
      <c r="AB1789" s="53">
        <v>56.35</v>
      </c>
      <c r="AC1789" s="53">
        <v>19.145099999999999</v>
      </c>
      <c r="AD1789" s="53">
        <v>4.0747999999999998</v>
      </c>
      <c r="AE1789" s="53">
        <v>3338</v>
      </c>
      <c r="AF1789" s="53">
        <v>3.3437999999999999</v>
      </c>
      <c r="AG1789" s="53">
        <v>59.654899999999998</v>
      </c>
      <c r="AH1789" s="53" t="s">
        <v>305</v>
      </c>
      <c r="AI1789" s="53" t="s">
        <v>305</v>
      </c>
      <c r="AJ1789" s="53"/>
      <c r="AK1789" s="53"/>
      <c r="AL1789" s="53"/>
      <c r="AM1789" s="53"/>
      <c r="AN1789" s="53">
        <v>99.15</v>
      </c>
      <c r="AO1789" s="53">
        <v>22.48</v>
      </c>
      <c r="AP1789" s="53">
        <v>63.869100000000003</v>
      </c>
      <c r="AQ1789" s="53">
        <v>14.8142</v>
      </c>
      <c r="AR1789" s="53">
        <v>6.9981</v>
      </c>
      <c r="AS1789" s="53">
        <v>299.89999999999998</v>
      </c>
      <c r="AT1789" s="53">
        <v>5.7497999999999996</v>
      </c>
      <c r="AU1789" s="53">
        <v>1157.4000000000001</v>
      </c>
      <c r="AV1789" s="53">
        <v>3.8546</v>
      </c>
      <c r="AW1789" s="53">
        <v>50.607999999999997</v>
      </c>
      <c r="AX1789" s="53">
        <v>30.303000000000001</v>
      </c>
      <c r="AY1789" s="53">
        <v>23.0717</v>
      </c>
      <c r="AZ1789" s="53">
        <v>7.8270999999999997</v>
      </c>
      <c r="BA1789" s="53">
        <v>1.3593999999999999</v>
      </c>
      <c r="BB1789" s="53">
        <v>70.988799999999998</v>
      </c>
      <c r="BC1789" s="53">
        <v>30.395</v>
      </c>
      <c r="BD1789" s="53">
        <v>4.1375000000000002</v>
      </c>
      <c r="BE1789" s="53">
        <v>14023</v>
      </c>
      <c r="BF1789" s="53">
        <v>1.7674000000000001</v>
      </c>
      <c r="BG1789" s="53">
        <v>4.3022999999999998</v>
      </c>
      <c r="BH1789" s="53">
        <v>10.99</v>
      </c>
      <c r="BI1789" s="53">
        <v>7.2169999999999996</v>
      </c>
      <c r="BJ1789" s="53">
        <v>12.8325</v>
      </c>
      <c r="BK1789" s="53">
        <v>10.3</v>
      </c>
      <c r="BL1789" s="53">
        <v>1.2975000000000001</v>
      </c>
      <c r="BM1789" s="53">
        <v>1.4570000000000001</v>
      </c>
      <c r="BN1789" s="53">
        <v>1.3633</v>
      </c>
      <c r="BO1789" s="53">
        <v>1.518</v>
      </c>
      <c r="BP1789" s="53">
        <v>1.3868</v>
      </c>
      <c r="BQ1789" s="53">
        <v>1.2673000000000001</v>
      </c>
      <c r="BR1789" s="53">
        <v>9.1712000000000007</v>
      </c>
      <c r="BS1789" s="53">
        <v>1.4525999999999999</v>
      </c>
      <c r="BT1789" s="53">
        <v>1.3181</v>
      </c>
      <c r="BU1789" s="53">
        <v>1.5701000000000001</v>
      </c>
      <c r="BV1789" s="53">
        <v>9.6251999999999995</v>
      </c>
      <c r="BW1789" s="53">
        <v>0.77790000000000004</v>
      </c>
      <c r="BX1789" s="53">
        <v>108.98</v>
      </c>
      <c r="BY1789" s="53">
        <v>0.90369999999999995</v>
      </c>
      <c r="BZ1789" s="53">
        <v>6.7515000000000001</v>
      </c>
      <c r="CA1789" s="53">
        <v>0.99280000000000002</v>
      </c>
      <c r="CB1789" s="53"/>
      <c r="CD1789" s="53"/>
      <c r="CE1789" s="53"/>
      <c r="CG1789" s="53"/>
      <c r="CH1789" s="53"/>
      <c r="CJ1789" s="53"/>
      <c r="CK1789" s="53" t="s">
        <v>305</v>
      </c>
      <c r="CL1789" s="53">
        <v>1.21</v>
      </c>
      <c r="CM1789" s="53">
        <v>1.2</v>
      </c>
      <c r="CN1789" s="53">
        <v>1.08</v>
      </c>
      <c r="CO1789" s="53">
        <v>0.96</v>
      </c>
      <c r="CP1789" s="53">
        <v>0.97</v>
      </c>
      <c r="CQ1789" s="53">
        <v>0.96</v>
      </c>
      <c r="CR1789" s="53" t="s">
        <v>305</v>
      </c>
      <c r="CS1789" s="53">
        <v>1.49</v>
      </c>
      <c r="CT1789" s="53">
        <v>1.3633</v>
      </c>
      <c r="CU1789" s="53">
        <v>1.2975000000000001</v>
      </c>
      <c r="CV1789" s="53">
        <v>1.2</v>
      </c>
      <c r="CW1789" s="53">
        <v>7.7313000000000001</v>
      </c>
      <c r="CX1789" s="53">
        <v>4.0811999999999999</v>
      </c>
      <c r="CY1789" s="53">
        <v>2.4550000000000001</v>
      </c>
      <c r="CZ1789" s="53">
        <v>3.1271</v>
      </c>
      <c r="DA1789" s="53">
        <v>95.3</v>
      </c>
    </row>
    <row r="1790" spans="1:105" x14ac:dyDescent="0.25">
      <c r="A1790" s="79">
        <v>43774</v>
      </c>
      <c r="B1790" s="53">
        <v>746.7</v>
      </c>
      <c r="C1790" s="53">
        <v>740.75</v>
      </c>
      <c r="D1790" s="53">
        <v>750.45</v>
      </c>
      <c r="E1790" s="53">
        <v>741</v>
      </c>
      <c r="F1790" s="53">
        <v>746.1721</v>
      </c>
      <c r="G1790" s="53">
        <v>1295.6300000000001</v>
      </c>
      <c r="H1790" s="53">
        <v>733.78</v>
      </c>
      <c r="I1790" s="53">
        <v>725.57</v>
      </c>
      <c r="J1790" s="53">
        <v>721.89</v>
      </c>
      <c r="K1790" s="53">
        <v>709.19</v>
      </c>
      <c r="L1790" s="53">
        <v>691.76</v>
      </c>
      <c r="M1790" s="53">
        <v>11.53</v>
      </c>
      <c r="N1790" s="53">
        <v>-0.46</v>
      </c>
      <c r="O1790" s="53">
        <v>-1.65</v>
      </c>
      <c r="P1790" s="53">
        <v>-3.88</v>
      </c>
      <c r="Q1790" s="53">
        <v>-6.24</v>
      </c>
      <c r="R1790" s="53">
        <v>97.983000000000004</v>
      </c>
      <c r="S1790" s="53">
        <v>270.05</v>
      </c>
      <c r="T1790" s="53">
        <v>270.05</v>
      </c>
      <c r="U1790" s="53">
        <v>5914</v>
      </c>
      <c r="V1790" s="53">
        <v>36679</v>
      </c>
      <c r="W1790" s="53">
        <v>-3475</v>
      </c>
      <c r="X1790" s="53">
        <v>248000</v>
      </c>
      <c r="Y1790" s="53">
        <v>5914</v>
      </c>
      <c r="Z1790" s="53">
        <v>13.55</v>
      </c>
      <c r="AA1790" s="53">
        <v>-18501</v>
      </c>
      <c r="AB1790" s="53">
        <v>57.23</v>
      </c>
      <c r="AC1790" s="53">
        <v>19.1891</v>
      </c>
      <c r="AD1790" s="53">
        <v>3.9925999999999999</v>
      </c>
      <c r="AE1790" s="53">
        <v>3311.93</v>
      </c>
      <c r="AF1790" s="53">
        <v>3.3334999999999999</v>
      </c>
      <c r="AG1790" s="53">
        <v>59.654899999999998</v>
      </c>
      <c r="AH1790" s="53" t="s">
        <v>305</v>
      </c>
      <c r="AI1790" s="53" t="s">
        <v>305</v>
      </c>
      <c r="AJ1790" s="53"/>
      <c r="AK1790" s="53"/>
      <c r="AL1790" s="53"/>
      <c r="AM1790" s="53"/>
      <c r="AN1790" s="53">
        <v>99.15</v>
      </c>
      <c r="AO1790" s="53">
        <v>22.46</v>
      </c>
      <c r="AP1790" s="53">
        <v>63.479700000000001</v>
      </c>
      <c r="AQ1790" s="53">
        <v>14.7507</v>
      </c>
      <c r="AR1790" s="53">
        <v>7.0096999999999996</v>
      </c>
      <c r="AS1790" s="53">
        <v>299.02</v>
      </c>
      <c r="AT1790" s="53">
        <v>5.7534999999999998</v>
      </c>
      <c r="AU1790" s="53">
        <v>1157.45</v>
      </c>
      <c r="AV1790" s="53">
        <v>3.8513999999999999</v>
      </c>
      <c r="AW1790" s="53">
        <v>50.386000000000003</v>
      </c>
      <c r="AX1790" s="53">
        <v>30.257000000000001</v>
      </c>
      <c r="AY1790" s="53">
        <v>23.0304</v>
      </c>
      <c r="AZ1790" s="53">
        <v>7.8327</v>
      </c>
      <c r="BA1790" s="53">
        <v>1.3583000000000001</v>
      </c>
      <c r="BB1790" s="53">
        <v>70.688800000000001</v>
      </c>
      <c r="BC1790" s="53">
        <v>30.364999999999998</v>
      </c>
      <c r="BD1790" s="53">
        <v>4.1310000000000002</v>
      </c>
      <c r="BE1790" s="53">
        <v>13969</v>
      </c>
      <c r="BF1790" s="53">
        <v>1.766</v>
      </c>
      <c r="BG1790" s="53">
        <v>4.2942</v>
      </c>
      <c r="BH1790" s="53">
        <v>10.55</v>
      </c>
      <c r="BI1790" s="53">
        <v>7.3250000000000002</v>
      </c>
      <c r="BJ1790" s="53">
        <v>13.307499999999999</v>
      </c>
      <c r="BK1790" s="53">
        <v>10.6</v>
      </c>
      <c r="BL1790" s="53">
        <v>1.3149999999999999</v>
      </c>
      <c r="BM1790" s="53">
        <v>1.4690000000000001</v>
      </c>
      <c r="BN1790" s="53">
        <v>1.37</v>
      </c>
      <c r="BO1790" s="53">
        <v>1.526</v>
      </c>
      <c r="BP1790" s="53">
        <v>1.4096</v>
      </c>
      <c r="BQ1790" s="53">
        <v>1.2882</v>
      </c>
      <c r="BR1790" s="53">
        <v>9.1738999999999997</v>
      </c>
      <c r="BS1790" s="53">
        <v>1.4507000000000001</v>
      </c>
      <c r="BT1790" s="53">
        <v>1.3157000000000001</v>
      </c>
      <c r="BU1790" s="53">
        <v>1.5686</v>
      </c>
      <c r="BV1790" s="53">
        <v>9.6524999999999999</v>
      </c>
      <c r="BW1790" s="53">
        <v>0.7762</v>
      </c>
      <c r="BX1790" s="53">
        <v>109.16</v>
      </c>
      <c r="BY1790" s="53">
        <v>0.90300000000000002</v>
      </c>
      <c r="BZ1790" s="53">
        <v>6.7473000000000001</v>
      </c>
      <c r="CA1790" s="53">
        <v>0.9929</v>
      </c>
      <c r="CB1790" s="53"/>
      <c r="CD1790" s="53"/>
      <c r="CE1790" s="53"/>
      <c r="CG1790" s="53"/>
      <c r="CH1790" s="53"/>
      <c r="CJ1790" s="53"/>
      <c r="CK1790" s="53" t="s">
        <v>305</v>
      </c>
      <c r="CL1790" s="53">
        <v>1.1200000000000001</v>
      </c>
      <c r="CM1790" s="53">
        <v>1.2</v>
      </c>
      <c r="CN1790" s="53">
        <v>1.03</v>
      </c>
      <c r="CO1790" s="53">
        <v>0.82</v>
      </c>
      <c r="CP1790" s="53">
        <v>0.9</v>
      </c>
      <c r="CQ1790" s="53">
        <v>0.92</v>
      </c>
      <c r="CR1790" s="53" t="s">
        <v>305</v>
      </c>
      <c r="CS1790" s="53">
        <v>1.4950000000000001</v>
      </c>
      <c r="CT1790" s="53">
        <v>1.37</v>
      </c>
      <c r="CU1790" s="53">
        <v>1.3149999999999999</v>
      </c>
      <c r="CV1790" s="53">
        <v>1.2</v>
      </c>
      <c r="CW1790" s="53">
        <v>7.5594000000000001</v>
      </c>
      <c r="CX1790" s="53">
        <v>4.5021000000000004</v>
      </c>
      <c r="CY1790" s="53">
        <v>2.6</v>
      </c>
      <c r="CZ1790" s="53">
        <v>2.9609999999999999</v>
      </c>
      <c r="DA1790" s="53">
        <v>95.3</v>
      </c>
    </row>
    <row r="1791" spans="1:105" x14ac:dyDescent="0.25">
      <c r="A1791" s="79">
        <v>43773</v>
      </c>
      <c r="B1791" s="53">
        <v>741</v>
      </c>
      <c r="C1791" s="53">
        <v>732.8</v>
      </c>
      <c r="D1791" s="53">
        <v>743</v>
      </c>
      <c r="E1791" s="53">
        <v>737.5</v>
      </c>
      <c r="F1791" s="53">
        <v>736.62509999999997</v>
      </c>
      <c r="G1791" s="53">
        <v>961.42</v>
      </c>
      <c r="H1791" s="53">
        <v>731.32</v>
      </c>
      <c r="I1791" s="53">
        <v>724.38</v>
      </c>
      <c r="J1791" s="53">
        <v>721.36</v>
      </c>
      <c r="K1791" s="53">
        <v>708.71</v>
      </c>
      <c r="L1791" s="53">
        <v>691.37</v>
      </c>
      <c r="M1791" s="53">
        <v>11.16</v>
      </c>
      <c r="N1791" s="53">
        <v>-0.5</v>
      </c>
      <c r="O1791" s="53">
        <v>-1.73</v>
      </c>
      <c r="P1791" s="53">
        <v>-3.8</v>
      </c>
      <c r="Q1791" s="53">
        <v>-5.95</v>
      </c>
      <c r="R1791" s="53">
        <v>97.504999999999995</v>
      </c>
      <c r="S1791" s="53">
        <v>267.10000000000002</v>
      </c>
      <c r="T1791" s="53">
        <v>267.10000000000002</v>
      </c>
      <c r="U1791" s="53">
        <v>5853.75</v>
      </c>
      <c r="V1791" s="53">
        <v>36547</v>
      </c>
      <c r="W1791" s="53">
        <v>-3550</v>
      </c>
      <c r="X1791" s="53">
        <v>251475</v>
      </c>
      <c r="Y1791" s="53">
        <v>5853.75</v>
      </c>
      <c r="Z1791" s="53">
        <v>13.24</v>
      </c>
      <c r="AA1791" s="53">
        <v>-22398</v>
      </c>
      <c r="AB1791" s="53">
        <v>56.54</v>
      </c>
      <c r="AC1791" s="53">
        <v>19.171500000000002</v>
      </c>
      <c r="AD1791" s="53">
        <v>4.0172999999999996</v>
      </c>
      <c r="AE1791" s="53">
        <v>3339.19</v>
      </c>
      <c r="AF1791" s="53">
        <v>3.3325</v>
      </c>
      <c r="AG1791" s="53">
        <v>59.704999999999998</v>
      </c>
      <c r="AH1791" s="53" t="s">
        <v>305</v>
      </c>
      <c r="AI1791" s="53" t="s">
        <v>305</v>
      </c>
      <c r="AJ1791" s="53"/>
      <c r="AK1791" s="53"/>
      <c r="AL1791" s="53"/>
      <c r="AM1791" s="53"/>
      <c r="AN1791" s="53">
        <v>99.06</v>
      </c>
      <c r="AO1791" s="53">
        <v>22.18</v>
      </c>
      <c r="AP1791" s="53">
        <v>63.537399999999998</v>
      </c>
      <c r="AQ1791" s="53">
        <v>14.8125</v>
      </c>
      <c r="AR1791" s="53">
        <v>7.0304000000000002</v>
      </c>
      <c r="AS1791" s="53">
        <v>295.99</v>
      </c>
      <c r="AT1791" s="53">
        <v>5.7384000000000004</v>
      </c>
      <c r="AU1791" s="53">
        <v>1159.23</v>
      </c>
      <c r="AV1791" s="53">
        <v>3.8346</v>
      </c>
      <c r="AW1791" s="53">
        <v>50.506999999999998</v>
      </c>
      <c r="AX1791" s="53">
        <v>30.215</v>
      </c>
      <c r="AY1791" s="53">
        <v>22.952300000000001</v>
      </c>
      <c r="AZ1791" s="53">
        <v>7.8373999999999997</v>
      </c>
      <c r="BA1791" s="53">
        <v>1.359</v>
      </c>
      <c r="BB1791" s="53">
        <v>70.765000000000001</v>
      </c>
      <c r="BC1791" s="53">
        <v>30.417000000000002</v>
      </c>
      <c r="BD1791" s="53">
        <v>4.1505000000000001</v>
      </c>
      <c r="BE1791" s="53">
        <v>14014</v>
      </c>
      <c r="BF1791" s="53">
        <v>1.7576000000000001</v>
      </c>
      <c r="BG1791" s="53">
        <v>4.2717999999999998</v>
      </c>
      <c r="BH1791" s="53">
        <v>10.73</v>
      </c>
      <c r="BI1791" s="53">
        <v>7.6479999999999997</v>
      </c>
      <c r="BJ1791" s="53">
        <v>13.2525</v>
      </c>
      <c r="BK1791" s="53">
        <v>10.75</v>
      </c>
      <c r="BL1791" s="53">
        <v>1.375</v>
      </c>
      <c r="BM1791" s="53">
        <v>1.4450000000000001</v>
      </c>
      <c r="BN1791" s="53">
        <v>1.41</v>
      </c>
      <c r="BO1791" s="53">
        <v>1.514</v>
      </c>
      <c r="BP1791" s="53">
        <v>1.4261999999999999</v>
      </c>
      <c r="BQ1791" s="53">
        <v>1.3534999999999999</v>
      </c>
      <c r="BR1791" s="53">
        <v>9.1447000000000003</v>
      </c>
      <c r="BS1791" s="53">
        <v>1.4525999999999999</v>
      </c>
      <c r="BT1791" s="53">
        <v>1.3150999999999999</v>
      </c>
      <c r="BU1791" s="53">
        <v>1.5620000000000001</v>
      </c>
      <c r="BV1791" s="53">
        <v>9.6225000000000005</v>
      </c>
      <c r="BW1791" s="53">
        <v>0.77610000000000001</v>
      </c>
      <c r="BX1791" s="53">
        <v>108.58</v>
      </c>
      <c r="BY1791" s="53">
        <v>0.89859999999999995</v>
      </c>
      <c r="BZ1791" s="53">
        <v>6.7141000000000002</v>
      </c>
      <c r="CA1791" s="53">
        <v>0.9879</v>
      </c>
      <c r="CB1791" s="53"/>
      <c r="CD1791" s="53"/>
      <c r="CE1791" s="53"/>
      <c r="CG1791" s="53"/>
      <c r="CH1791" s="53"/>
      <c r="CJ1791" s="53"/>
      <c r="CK1791" s="53" t="s">
        <v>305</v>
      </c>
      <c r="CL1791" s="53">
        <v>1.1399999999999999</v>
      </c>
      <c r="CM1791" s="53">
        <v>1.0900000000000001</v>
      </c>
      <c r="CN1791" s="53">
        <v>0.99</v>
      </c>
      <c r="CO1791" s="53">
        <v>0.83</v>
      </c>
      <c r="CP1791" s="53">
        <v>0.94</v>
      </c>
      <c r="CQ1791" s="53">
        <v>0.93</v>
      </c>
      <c r="CR1791" s="53" t="s">
        <v>305</v>
      </c>
      <c r="CS1791" s="53">
        <v>1.53</v>
      </c>
      <c r="CT1791" s="53">
        <v>1.41</v>
      </c>
      <c r="CU1791" s="53">
        <v>1.375</v>
      </c>
      <c r="CV1791" s="53">
        <v>1.0900000000000001</v>
      </c>
      <c r="CW1791" s="53">
        <v>7.5586000000000002</v>
      </c>
      <c r="CX1791" s="53">
        <v>4.5321999999999996</v>
      </c>
      <c r="CY1791" s="53">
        <v>2.48</v>
      </c>
      <c r="CZ1791" s="53">
        <v>2.9552999999999998</v>
      </c>
      <c r="DA1791" s="53">
        <v>95.3</v>
      </c>
    </row>
    <row r="1792" spans="1:105" x14ac:dyDescent="0.25">
      <c r="A1792" s="79">
        <v>43770</v>
      </c>
      <c r="B1792" s="53">
        <v>738.99</v>
      </c>
      <c r="C1792" s="53">
        <v>727</v>
      </c>
      <c r="D1792" s="53">
        <v>742</v>
      </c>
      <c r="E1792" s="53">
        <v>728</v>
      </c>
      <c r="F1792" s="53">
        <v>735.23670000000004</v>
      </c>
      <c r="G1792" s="53">
        <v>949.47</v>
      </c>
      <c r="H1792" s="53">
        <v>730.02</v>
      </c>
      <c r="I1792" s="53">
        <v>723.28</v>
      </c>
      <c r="J1792" s="53">
        <v>720.96</v>
      </c>
      <c r="K1792" s="53">
        <v>708.31</v>
      </c>
      <c r="L1792" s="53">
        <v>691.03</v>
      </c>
      <c r="M1792" s="53">
        <v>11.16</v>
      </c>
      <c r="N1792" s="53">
        <v>-0.55000000000000004</v>
      </c>
      <c r="O1792" s="53">
        <v>-1.85</v>
      </c>
      <c r="P1792" s="53">
        <v>-3.85</v>
      </c>
      <c r="Q1792" s="53">
        <v>-5.65</v>
      </c>
      <c r="R1792" s="53">
        <v>97.239000000000004</v>
      </c>
      <c r="S1792" s="53">
        <v>265.3</v>
      </c>
      <c r="T1792" s="53">
        <v>265.3</v>
      </c>
      <c r="U1792" s="53">
        <v>5827</v>
      </c>
      <c r="V1792" s="53">
        <v>36549</v>
      </c>
      <c r="W1792" s="53">
        <v>-8375</v>
      </c>
      <c r="X1792" s="53">
        <v>255025</v>
      </c>
      <c r="Y1792" s="53">
        <v>5827</v>
      </c>
      <c r="Z1792" s="53">
        <v>13.18</v>
      </c>
      <c r="AA1792" s="53">
        <v>-22398</v>
      </c>
      <c r="AB1792" s="53">
        <v>56.2</v>
      </c>
      <c r="AC1792" s="53">
        <v>19.123999999999999</v>
      </c>
      <c r="AD1792" s="53">
        <v>3.9914000000000001</v>
      </c>
      <c r="AE1792" s="53">
        <v>3325.7</v>
      </c>
      <c r="AF1792" s="53">
        <v>3.343</v>
      </c>
      <c r="AG1792" s="53">
        <v>59.7288</v>
      </c>
      <c r="AH1792" s="53" t="s">
        <v>305</v>
      </c>
      <c r="AI1792" s="53" t="s">
        <v>305</v>
      </c>
      <c r="AJ1792" s="53"/>
      <c r="AK1792" s="53"/>
      <c r="AL1792" s="53"/>
      <c r="AM1792" s="53"/>
      <c r="AN1792" s="53">
        <v>99.05</v>
      </c>
      <c r="AO1792" s="53">
        <v>22.09</v>
      </c>
      <c r="AP1792" s="53">
        <v>63.500599999999999</v>
      </c>
      <c r="AQ1792" s="53">
        <v>15.0374</v>
      </c>
      <c r="AR1792" s="53">
        <v>7.0342000000000002</v>
      </c>
      <c r="AS1792" s="53">
        <v>293.77</v>
      </c>
      <c r="AT1792" s="53">
        <v>5.7126999999999999</v>
      </c>
      <c r="AU1792" s="53">
        <v>1165.55</v>
      </c>
      <c r="AV1792" s="53">
        <v>3.8089</v>
      </c>
      <c r="AW1792" s="53">
        <v>50.591999999999999</v>
      </c>
      <c r="AX1792" s="53">
        <v>30.184000000000001</v>
      </c>
      <c r="AY1792" s="53">
        <v>22.8445</v>
      </c>
      <c r="AZ1792" s="53">
        <v>7.8362999999999996</v>
      </c>
      <c r="BA1792" s="53">
        <v>1.3576999999999999</v>
      </c>
      <c r="BB1792" s="53">
        <v>70.81</v>
      </c>
      <c r="BC1792" s="53">
        <v>30.454999999999998</v>
      </c>
      <c r="BD1792" s="53">
        <v>4.1653000000000002</v>
      </c>
      <c r="BE1792" s="53">
        <v>14039</v>
      </c>
      <c r="BF1792" s="53">
        <v>1.7514000000000001</v>
      </c>
      <c r="BG1792" s="53">
        <v>4.2573999999999996</v>
      </c>
      <c r="BH1792" s="53">
        <v>10.244999999999999</v>
      </c>
      <c r="BI1792" s="53">
        <v>7.9379999999999997</v>
      </c>
      <c r="BJ1792" s="53">
        <v>12.9625</v>
      </c>
      <c r="BK1792" s="53">
        <v>10.55</v>
      </c>
      <c r="BL1792" s="53">
        <v>1.425</v>
      </c>
      <c r="BM1792" s="53">
        <v>1.4219999999999999</v>
      </c>
      <c r="BN1792" s="53">
        <v>1.45</v>
      </c>
      <c r="BO1792" s="53">
        <v>1.502</v>
      </c>
      <c r="BP1792" s="53">
        <v>1.3388</v>
      </c>
      <c r="BQ1792" s="53">
        <v>1.4237</v>
      </c>
      <c r="BR1792" s="53">
        <v>9.0838000000000001</v>
      </c>
      <c r="BS1792" s="53">
        <v>1.4463999999999999</v>
      </c>
      <c r="BT1792" s="53">
        <v>1.3142</v>
      </c>
      <c r="BU1792" s="53">
        <v>1.5555000000000001</v>
      </c>
      <c r="BV1792" s="53">
        <v>9.5609000000000002</v>
      </c>
      <c r="BW1792" s="53">
        <v>0.77290000000000003</v>
      </c>
      <c r="BX1792" s="53">
        <v>108.19</v>
      </c>
      <c r="BY1792" s="53">
        <v>0.89559999999999995</v>
      </c>
      <c r="BZ1792" s="53">
        <v>6.6916000000000002</v>
      </c>
      <c r="CA1792" s="53">
        <v>0.98570000000000002</v>
      </c>
      <c r="CB1792" s="53"/>
      <c r="CD1792" s="53"/>
      <c r="CE1792" s="53"/>
      <c r="CG1792" s="53"/>
      <c r="CH1792" s="53"/>
      <c r="CJ1792" s="53"/>
      <c r="CK1792" s="53" t="s">
        <v>305</v>
      </c>
      <c r="CL1792" s="53">
        <v>1.05</v>
      </c>
      <c r="CM1792" s="53">
        <v>1</v>
      </c>
      <c r="CN1792" s="53">
        <v>0.91</v>
      </c>
      <c r="CO1792" s="53">
        <v>0.8</v>
      </c>
      <c r="CP1792" s="53">
        <v>0.9</v>
      </c>
      <c r="CQ1792" s="53">
        <v>0.94</v>
      </c>
      <c r="CR1792" s="53" t="s">
        <v>305</v>
      </c>
      <c r="CS1792" s="53">
        <v>1.57</v>
      </c>
      <c r="CT1792" s="53">
        <v>1.45</v>
      </c>
      <c r="CU1792" s="53">
        <v>1.425</v>
      </c>
      <c r="CV1792" s="53">
        <v>1</v>
      </c>
      <c r="CW1792" s="53">
        <v>7.5442</v>
      </c>
      <c r="CX1792" s="53">
        <v>4.5012999999999996</v>
      </c>
      <c r="CY1792" s="53">
        <v>2.4900000000000002</v>
      </c>
      <c r="CZ1792" s="53">
        <v>2.7515000000000001</v>
      </c>
      <c r="DA1792" s="53">
        <v>95.3</v>
      </c>
    </row>
    <row r="1793" spans="1:105" x14ac:dyDescent="0.25">
      <c r="A1793" s="79">
        <v>43769</v>
      </c>
      <c r="B1793" s="53">
        <v>738.99</v>
      </c>
      <c r="C1793" s="53">
        <v>727</v>
      </c>
      <c r="D1793" s="53">
        <v>742</v>
      </c>
      <c r="E1793" s="53">
        <v>728</v>
      </c>
      <c r="F1793" s="53">
        <v>735.23670000000004</v>
      </c>
      <c r="G1793" s="53">
        <v>949.47</v>
      </c>
      <c r="H1793" s="53">
        <v>727.15</v>
      </c>
      <c r="I1793" s="53">
        <v>722.04</v>
      </c>
      <c r="J1793" s="53">
        <v>720.51</v>
      </c>
      <c r="K1793" s="53">
        <v>707.86</v>
      </c>
      <c r="L1793" s="53">
        <v>690.69</v>
      </c>
      <c r="M1793" s="53">
        <v>11.44</v>
      </c>
      <c r="N1793" s="53">
        <v>-0.55000000000000004</v>
      </c>
      <c r="O1793" s="53">
        <v>-1.85</v>
      </c>
      <c r="P1793" s="53">
        <v>-3.85</v>
      </c>
      <c r="Q1793" s="53">
        <v>-5.8</v>
      </c>
      <c r="R1793" s="53">
        <v>97.352000000000004</v>
      </c>
      <c r="S1793" s="53">
        <v>263.8</v>
      </c>
      <c r="T1793" s="53">
        <v>263.8</v>
      </c>
      <c r="U1793" s="53">
        <v>5769.5</v>
      </c>
      <c r="V1793" s="53">
        <v>36285</v>
      </c>
      <c r="W1793" s="53">
        <v>-6925</v>
      </c>
      <c r="X1793" s="53">
        <v>263400</v>
      </c>
      <c r="Y1793" s="53">
        <v>5769.5</v>
      </c>
      <c r="Z1793" s="53">
        <v>12.89</v>
      </c>
      <c r="AA1793" s="53">
        <v>-22398</v>
      </c>
      <c r="AB1793" s="53">
        <v>54.18</v>
      </c>
      <c r="AC1793" s="53">
        <v>19.2332</v>
      </c>
      <c r="AD1793" s="53">
        <v>4.0183</v>
      </c>
      <c r="AE1793" s="53">
        <v>3379.55</v>
      </c>
      <c r="AF1793" s="53">
        <v>3.3450000000000002</v>
      </c>
      <c r="AG1793" s="53">
        <v>59.652200000000001</v>
      </c>
      <c r="AH1793" s="53" t="s">
        <v>305</v>
      </c>
      <c r="AI1793" s="53" t="s">
        <v>305</v>
      </c>
      <c r="AJ1793" s="53"/>
      <c r="AK1793" s="53"/>
      <c r="AL1793" s="53"/>
      <c r="AM1793" s="53"/>
      <c r="AN1793" s="53">
        <v>99.12</v>
      </c>
      <c r="AO1793" s="53">
        <v>22.16</v>
      </c>
      <c r="AP1793" s="53">
        <v>64.138900000000007</v>
      </c>
      <c r="AQ1793" s="53">
        <v>15.1008</v>
      </c>
      <c r="AR1793" s="53">
        <v>7.0391000000000004</v>
      </c>
      <c r="AS1793" s="53">
        <v>294.67</v>
      </c>
      <c r="AT1793" s="53">
        <v>5.7135999999999996</v>
      </c>
      <c r="AU1793" s="53">
        <v>1163.72</v>
      </c>
      <c r="AV1793" s="53">
        <v>3.8212000000000002</v>
      </c>
      <c r="AW1793" s="53">
        <v>50.734999999999999</v>
      </c>
      <c r="AX1793" s="53">
        <v>30.172000000000001</v>
      </c>
      <c r="AY1793" s="53">
        <v>22.876799999999999</v>
      </c>
      <c r="AZ1793" s="53">
        <v>7.8372999999999999</v>
      </c>
      <c r="BA1793" s="53">
        <v>1.3603000000000001</v>
      </c>
      <c r="BB1793" s="53">
        <v>70.928700000000006</v>
      </c>
      <c r="BC1793" s="53">
        <v>30.445</v>
      </c>
      <c r="BD1793" s="53">
        <v>4.1782000000000004</v>
      </c>
      <c r="BE1793" s="53">
        <v>14043</v>
      </c>
      <c r="BF1793" s="53">
        <v>1.7537</v>
      </c>
      <c r="BG1793" s="53">
        <v>4.2647000000000004</v>
      </c>
      <c r="BH1793" s="53">
        <v>10.074999999999999</v>
      </c>
      <c r="BI1793" s="53">
        <v>8.0649999999999995</v>
      </c>
      <c r="BJ1793" s="53">
        <v>12.932499999999999</v>
      </c>
      <c r="BK1793" s="53">
        <v>10.55</v>
      </c>
      <c r="BL1793" s="53">
        <v>1.425</v>
      </c>
      <c r="BM1793" s="53">
        <v>1.383</v>
      </c>
      <c r="BN1793" s="53">
        <v>1.45</v>
      </c>
      <c r="BO1793" s="53">
        <v>1.4750000000000001</v>
      </c>
      <c r="BP1793" s="53">
        <v>1.089</v>
      </c>
      <c r="BQ1793" s="53">
        <v>1.4238</v>
      </c>
      <c r="BR1793" s="53">
        <v>9.1922999999999995</v>
      </c>
      <c r="BS1793" s="53">
        <v>1.4504999999999999</v>
      </c>
      <c r="BT1793" s="53">
        <v>1.3164</v>
      </c>
      <c r="BU1793" s="53">
        <v>1.5592999999999999</v>
      </c>
      <c r="BV1793" s="53">
        <v>9.6519999999999992</v>
      </c>
      <c r="BW1793" s="53">
        <v>0.77280000000000004</v>
      </c>
      <c r="BX1793" s="53">
        <v>108.03</v>
      </c>
      <c r="BY1793" s="53">
        <v>0.89670000000000005</v>
      </c>
      <c r="BZ1793" s="53">
        <v>6.6993999999999998</v>
      </c>
      <c r="CA1793" s="53">
        <v>0.98640000000000005</v>
      </c>
      <c r="CB1793" s="53"/>
      <c r="CD1793" s="53"/>
      <c r="CE1793" s="53"/>
      <c r="CG1793" s="53"/>
      <c r="CH1793" s="53"/>
      <c r="CJ1793" s="53"/>
      <c r="CK1793" s="53" t="s">
        <v>305</v>
      </c>
      <c r="CL1793" s="53">
        <v>1.07</v>
      </c>
      <c r="CM1793" s="53">
        <v>1.01</v>
      </c>
      <c r="CN1793" s="53">
        <v>0.92</v>
      </c>
      <c r="CO1793" s="53">
        <v>0.78</v>
      </c>
      <c r="CP1793" s="53">
        <v>0.87</v>
      </c>
      <c r="CQ1793" s="53">
        <v>0.89</v>
      </c>
      <c r="CR1793" s="53" t="s">
        <v>305</v>
      </c>
      <c r="CS1793" s="53">
        <v>1.57</v>
      </c>
      <c r="CT1793" s="53">
        <v>1.45</v>
      </c>
      <c r="CU1793" s="53">
        <v>1.425</v>
      </c>
      <c r="CV1793" s="53">
        <v>1.01</v>
      </c>
      <c r="CW1793" s="53">
        <v>7.5915999999999997</v>
      </c>
      <c r="CX1793" s="53">
        <v>4.4916999999999998</v>
      </c>
      <c r="CY1793" s="53">
        <v>2.4700000000000002</v>
      </c>
      <c r="CZ1793" s="53">
        <v>2.7629999999999999</v>
      </c>
      <c r="DA1793" s="53">
        <v>95.3</v>
      </c>
    </row>
    <row r="1794" spans="1:105" x14ac:dyDescent="0.25">
      <c r="A1794" s="79">
        <v>43768</v>
      </c>
      <c r="B1794" s="53">
        <v>738.99</v>
      </c>
      <c r="C1794" s="53">
        <v>727</v>
      </c>
      <c r="D1794" s="53">
        <v>742</v>
      </c>
      <c r="E1794" s="53">
        <v>728</v>
      </c>
      <c r="F1794" s="53">
        <v>735.23670000000004</v>
      </c>
      <c r="G1794" s="53">
        <v>949.47</v>
      </c>
      <c r="H1794" s="53">
        <v>724.31</v>
      </c>
      <c r="I1794" s="53">
        <v>720.89</v>
      </c>
      <c r="J1794" s="53">
        <v>719.97</v>
      </c>
      <c r="K1794" s="53">
        <v>707.41</v>
      </c>
      <c r="L1794" s="53">
        <v>690.35</v>
      </c>
      <c r="M1794" s="53">
        <v>11.43</v>
      </c>
      <c r="N1794" s="53">
        <v>-0.55000000000000004</v>
      </c>
      <c r="O1794" s="53">
        <v>-1.83</v>
      </c>
      <c r="P1794" s="53">
        <v>-3.85</v>
      </c>
      <c r="Q1794" s="53">
        <v>-5.55</v>
      </c>
      <c r="R1794" s="53">
        <v>97.646000000000001</v>
      </c>
      <c r="S1794" s="53">
        <v>268.60000000000002</v>
      </c>
      <c r="T1794" s="53">
        <v>268.60000000000002</v>
      </c>
      <c r="U1794" s="53">
        <v>5882.25</v>
      </c>
      <c r="V1794" s="53">
        <v>36025</v>
      </c>
      <c r="W1794" s="53">
        <v>19575</v>
      </c>
      <c r="X1794" s="53">
        <v>270325</v>
      </c>
      <c r="Y1794" s="53">
        <v>5882.25</v>
      </c>
      <c r="Z1794" s="53">
        <v>11.41</v>
      </c>
      <c r="AA1794" s="53">
        <v>-22398</v>
      </c>
      <c r="AB1794" s="53">
        <v>55.06</v>
      </c>
      <c r="AC1794" s="53">
        <v>19.0825</v>
      </c>
      <c r="AD1794" s="53">
        <v>3.992</v>
      </c>
      <c r="AE1794" s="53">
        <v>3389.65</v>
      </c>
      <c r="AF1794" s="53">
        <v>3.3450000000000002</v>
      </c>
      <c r="AG1794" s="53">
        <v>59.702300000000001</v>
      </c>
      <c r="AH1794" s="53" t="s">
        <v>305</v>
      </c>
      <c r="AI1794" s="53" t="s">
        <v>305</v>
      </c>
      <c r="AJ1794" s="53"/>
      <c r="AK1794" s="53"/>
      <c r="AL1794" s="53"/>
      <c r="AM1794" s="53"/>
      <c r="AN1794" s="53">
        <v>99.3</v>
      </c>
      <c r="AO1794" s="53">
        <v>22.9</v>
      </c>
      <c r="AP1794" s="53">
        <v>63.772199999999998</v>
      </c>
      <c r="AQ1794" s="53">
        <v>15.007</v>
      </c>
      <c r="AR1794" s="53">
        <v>7.0552999999999999</v>
      </c>
      <c r="AS1794" s="53">
        <v>295.39</v>
      </c>
      <c r="AT1794" s="53">
        <v>5.7011000000000003</v>
      </c>
      <c r="AU1794" s="53">
        <v>1168.07</v>
      </c>
      <c r="AV1794" s="53">
        <v>3.819</v>
      </c>
      <c r="AW1794" s="53">
        <v>50.933999999999997</v>
      </c>
      <c r="AX1794" s="53">
        <v>30.219000000000001</v>
      </c>
      <c r="AY1794" s="53">
        <v>22.882000000000001</v>
      </c>
      <c r="AZ1794" s="53">
        <v>7.8404999999999996</v>
      </c>
      <c r="BA1794" s="53">
        <v>1.3621000000000001</v>
      </c>
      <c r="BB1794" s="53">
        <v>70.894999999999996</v>
      </c>
      <c r="BC1794" s="53">
        <v>30.437000000000001</v>
      </c>
      <c r="BD1794" s="53">
        <v>4.1802999999999999</v>
      </c>
      <c r="BE1794" s="53">
        <v>14031</v>
      </c>
      <c r="BF1794" s="53">
        <v>1.7541</v>
      </c>
      <c r="BG1794" s="53">
        <v>4.2679999999999998</v>
      </c>
      <c r="BH1794" s="53">
        <v>10.029999999999999</v>
      </c>
      <c r="BI1794" s="53">
        <v>7.9180000000000001</v>
      </c>
      <c r="BJ1794" s="53">
        <v>12.2525</v>
      </c>
      <c r="BK1794" s="53">
        <v>10.545</v>
      </c>
      <c r="BL1794" s="53">
        <v>1.425</v>
      </c>
      <c r="BM1794" s="53">
        <v>1.4330000000000001</v>
      </c>
      <c r="BN1794" s="53">
        <v>1.45</v>
      </c>
      <c r="BO1794" s="53">
        <v>1.5049999999999999</v>
      </c>
      <c r="BP1794" s="53">
        <v>1.1384000000000001</v>
      </c>
      <c r="BQ1794" s="53">
        <v>1.4238</v>
      </c>
      <c r="BR1794" s="53">
        <v>9.1809999999999992</v>
      </c>
      <c r="BS1794" s="53">
        <v>1.4486000000000001</v>
      </c>
      <c r="BT1794" s="53">
        <v>1.3159000000000001</v>
      </c>
      <c r="BU1794" s="53">
        <v>1.5653999999999999</v>
      </c>
      <c r="BV1794" s="53">
        <v>9.6580999999999992</v>
      </c>
      <c r="BW1794" s="53">
        <v>0.7752</v>
      </c>
      <c r="BX1794" s="53">
        <v>108.85</v>
      </c>
      <c r="BY1794" s="53">
        <v>0.89680000000000004</v>
      </c>
      <c r="BZ1794" s="53">
        <v>6.7004000000000001</v>
      </c>
      <c r="CA1794" s="53">
        <v>0.98939999999999995</v>
      </c>
      <c r="CB1794" s="53"/>
      <c r="CD1794" s="53"/>
      <c r="CE1794" s="53"/>
      <c r="CG1794" s="53"/>
      <c r="CH1794" s="53"/>
      <c r="CJ1794" s="53"/>
      <c r="CK1794" s="53" t="s">
        <v>305</v>
      </c>
      <c r="CL1794" s="53">
        <v>1.07</v>
      </c>
      <c r="CM1794" s="53">
        <v>1.01</v>
      </c>
      <c r="CN1794" s="53">
        <v>0.94</v>
      </c>
      <c r="CO1794" s="53">
        <v>0.8</v>
      </c>
      <c r="CP1794" s="53">
        <v>0.87</v>
      </c>
      <c r="CQ1794" s="53">
        <v>0.97</v>
      </c>
      <c r="CR1794" s="53" t="s">
        <v>305</v>
      </c>
      <c r="CS1794" s="53">
        <v>1.57</v>
      </c>
      <c r="CT1794" s="53">
        <v>1.45</v>
      </c>
      <c r="CU1794" s="53">
        <v>1.425</v>
      </c>
      <c r="CV1794" s="53">
        <v>1.01</v>
      </c>
      <c r="CW1794" s="53">
        <v>7.6555999999999997</v>
      </c>
      <c r="CX1794" s="53">
        <v>4.2934999999999999</v>
      </c>
      <c r="CY1794" s="53">
        <v>2.4449999999999998</v>
      </c>
      <c r="CZ1794" s="53">
        <v>2.8246000000000002</v>
      </c>
      <c r="DA1794" s="53">
        <v>95.09</v>
      </c>
    </row>
    <row r="1795" spans="1:105" x14ac:dyDescent="0.25">
      <c r="A1795" s="79">
        <v>43767</v>
      </c>
      <c r="B1795" s="53">
        <v>728.75</v>
      </c>
      <c r="C1795" s="53">
        <v>723</v>
      </c>
      <c r="D1795" s="53">
        <v>729.38</v>
      </c>
      <c r="E1795" s="53">
        <v>724.99</v>
      </c>
      <c r="F1795" s="53">
        <v>726.30799999999999</v>
      </c>
      <c r="G1795" s="53">
        <v>934.97</v>
      </c>
      <c r="H1795" s="53">
        <v>722.16</v>
      </c>
      <c r="I1795" s="53">
        <v>720.24</v>
      </c>
      <c r="J1795" s="53">
        <v>719.42</v>
      </c>
      <c r="K1795" s="53">
        <v>706.95</v>
      </c>
      <c r="L1795" s="53">
        <v>690</v>
      </c>
      <c r="M1795" s="53">
        <v>10.52</v>
      </c>
      <c r="N1795" s="53">
        <v>-0.56999999999999995</v>
      </c>
      <c r="O1795" s="53">
        <v>-1.75</v>
      </c>
      <c r="P1795" s="53">
        <v>-3.57</v>
      </c>
      <c r="Q1795" s="53">
        <v>-5.92</v>
      </c>
      <c r="R1795" s="53">
        <v>97.69</v>
      </c>
      <c r="S1795" s="53">
        <v>269.14999999999998</v>
      </c>
      <c r="T1795" s="53">
        <v>269.14999999999998</v>
      </c>
      <c r="U1795" s="53">
        <v>5906.25</v>
      </c>
      <c r="V1795" s="53">
        <v>35318</v>
      </c>
      <c r="W1795" s="53">
        <v>-4900</v>
      </c>
      <c r="X1795" s="53">
        <v>250750</v>
      </c>
      <c r="Y1795" s="53">
        <v>5906.25</v>
      </c>
      <c r="Z1795" s="53">
        <v>11.38</v>
      </c>
      <c r="AA1795" s="53">
        <v>-22398</v>
      </c>
      <c r="AB1795" s="53">
        <v>55.54</v>
      </c>
      <c r="AC1795" s="53">
        <v>19.117799999999999</v>
      </c>
      <c r="AD1795" s="53">
        <v>3.9992000000000001</v>
      </c>
      <c r="AE1795" s="53">
        <v>3377.02</v>
      </c>
      <c r="AF1795" s="53">
        <v>3.3365</v>
      </c>
      <c r="AG1795" s="53">
        <v>59.454999999999998</v>
      </c>
      <c r="AH1795" s="53" t="s">
        <v>305</v>
      </c>
      <c r="AI1795" s="53" t="s">
        <v>305</v>
      </c>
      <c r="AJ1795" s="53"/>
      <c r="AK1795" s="53"/>
      <c r="AL1795" s="53"/>
      <c r="AM1795" s="53"/>
      <c r="AN1795" s="53">
        <v>99.32</v>
      </c>
      <c r="AO1795" s="53">
        <v>23.02</v>
      </c>
      <c r="AP1795" s="53">
        <v>63.967399999999998</v>
      </c>
      <c r="AQ1795" s="53">
        <v>14.6265</v>
      </c>
      <c r="AR1795" s="53">
        <v>7.0658000000000003</v>
      </c>
      <c r="AS1795" s="53">
        <v>296.79000000000002</v>
      </c>
      <c r="AT1795" s="53">
        <v>5.7373000000000003</v>
      </c>
      <c r="AU1795" s="53">
        <v>1163.19</v>
      </c>
      <c r="AV1795" s="53">
        <v>3.8424999999999998</v>
      </c>
      <c r="AW1795" s="53">
        <v>51.073</v>
      </c>
      <c r="AX1795" s="53">
        <v>30.251999999999999</v>
      </c>
      <c r="AY1795" s="53">
        <v>22.986599999999999</v>
      </c>
      <c r="AZ1795" s="53">
        <v>7.8391999999999999</v>
      </c>
      <c r="BA1795" s="53">
        <v>1.3623000000000001</v>
      </c>
      <c r="BB1795" s="53">
        <v>70.843800000000002</v>
      </c>
      <c r="BC1795" s="53">
        <v>30.521000000000001</v>
      </c>
      <c r="BD1795" s="53">
        <v>4.1841999999999997</v>
      </c>
      <c r="BE1795" s="53">
        <v>14035</v>
      </c>
      <c r="BF1795" s="53">
        <v>1.7601</v>
      </c>
      <c r="BG1795" s="53">
        <v>4.2807000000000004</v>
      </c>
      <c r="BH1795" s="53">
        <v>9.7149999999999999</v>
      </c>
      <c r="BI1795" s="53">
        <v>8.1150000000000002</v>
      </c>
      <c r="BJ1795" s="53">
        <v>12.5725</v>
      </c>
      <c r="BK1795" s="53">
        <v>10.53</v>
      </c>
      <c r="BL1795" s="53">
        <v>1.48</v>
      </c>
      <c r="BM1795" s="53">
        <v>1.45787</v>
      </c>
      <c r="BN1795" s="53">
        <v>1.5</v>
      </c>
      <c r="BO1795" s="53">
        <v>1.516</v>
      </c>
      <c r="BP1795" s="53">
        <v>1.4291</v>
      </c>
      <c r="BQ1795" s="53">
        <v>1.5155000000000001</v>
      </c>
      <c r="BR1795" s="53">
        <v>9.2272999999999996</v>
      </c>
      <c r="BS1795" s="53">
        <v>1.4568000000000001</v>
      </c>
      <c r="BT1795" s="53">
        <v>1.3087</v>
      </c>
      <c r="BU1795" s="53">
        <v>1.5732999999999999</v>
      </c>
      <c r="BV1795" s="53">
        <v>9.7007999999999992</v>
      </c>
      <c r="BW1795" s="53">
        <v>0.77710000000000001</v>
      </c>
      <c r="BX1795" s="53">
        <v>108.89</v>
      </c>
      <c r="BY1795" s="53">
        <v>0.89990000000000003</v>
      </c>
      <c r="BZ1795" s="53">
        <v>6.7230999999999996</v>
      </c>
      <c r="CA1795" s="53">
        <v>0.99399999999999999</v>
      </c>
      <c r="CB1795" s="53"/>
      <c r="CD1795" s="53"/>
      <c r="CE1795" s="53"/>
      <c r="CG1795" s="53"/>
      <c r="CH1795" s="53"/>
      <c r="CJ1795" s="53"/>
      <c r="CK1795" s="53" t="s">
        <v>305</v>
      </c>
      <c r="CL1795" s="53">
        <v>1.22</v>
      </c>
      <c r="CM1795" s="53">
        <v>0.97</v>
      </c>
      <c r="CN1795" s="53">
        <v>0.98</v>
      </c>
      <c r="CO1795" s="53">
        <v>0.88</v>
      </c>
      <c r="CP1795" s="53">
        <v>0.93</v>
      </c>
      <c r="CQ1795" s="53">
        <v>0.93</v>
      </c>
      <c r="CR1795" s="53" t="s">
        <v>305</v>
      </c>
      <c r="CS1795" s="53">
        <v>1.605</v>
      </c>
      <c r="CT1795" s="53">
        <v>1.5</v>
      </c>
      <c r="CU1795" s="53">
        <v>1.48</v>
      </c>
      <c r="CV1795" s="53">
        <v>0.97</v>
      </c>
      <c r="CW1795" s="53">
        <v>7.6940999999999997</v>
      </c>
      <c r="CX1795" s="53">
        <v>4.6322999999999999</v>
      </c>
      <c r="CY1795" s="53">
        <v>2.54</v>
      </c>
      <c r="CZ1795" s="53">
        <v>2.7724000000000002</v>
      </c>
      <c r="DA1795" s="53">
        <v>95.09</v>
      </c>
    </row>
    <row r="1796" spans="1:105" x14ac:dyDescent="0.25">
      <c r="A1796" s="79">
        <v>43766</v>
      </c>
      <c r="B1796" s="53">
        <v>723.8</v>
      </c>
      <c r="C1796" s="53">
        <v>721.2</v>
      </c>
      <c r="D1796" s="53">
        <v>728</v>
      </c>
      <c r="E1796" s="53">
        <v>727.5</v>
      </c>
      <c r="F1796" s="53">
        <v>724.48569999999995</v>
      </c>
      <c r="G1796" s="53">
        <v>818.41</v>
      </c>
      <c r="H1796" s="53">
        <v>721.06</v>
      </c>
      <c r="I1796" s="53">
        <v>720.32</v>
      </c>
      <c r="J1796" s="53">
        <v>719.09</v>
      </c>
      <c r="K1796" s="53">
        <v>706.66</v>
      </c>
      <c r="L1796" s="53">
        <v>689.72</v>
      </c>
      <c r="M1796" s="53">
        <v>10.46</v>
      </c>
      <c r="N1796" s="53">
        <v>-0.5</v>
      </c>
      <c r="O1796" s="53">
        <v>-1.7</v>
      </c>
      <c r="P1796" s="53">
        <v>-3.65</v>
      </c>
      <c r="Q1796" s="53">
        <v>-5.47</v>
      </c>
      <c r="R1796" s="53">
        <v>97.763999999999996</v>
      </c>
      <c r="S1796" s="53">
        <v>268.3</v>
      </c>
      <c r="T1796" s="53">
        <v>268.3</v>
      </c>
      <c r="U1796" s="53">
        <v>5887.25</v>
      </c>
      <c r="V1796" s="53">
        <v>34983</v>
      </c>
      <c r="W1796" s="53">
        <v>-5375</v>
      </c>
      <c r="X1796" s="53">
        <v>255650</v>
      </c>
      <c r="Y1796" s="53">
        <v>5887.25</v>
      </c>
      <c r="Z1796" s="53">
        <v>11.38</v>
      </c>
      <c r="AA1796" s="53">
        <v>-39786</v>
      </c>
      <c r="AB1796" s="53">
        <v>55.81</v>
      </c>
      <c r="AC1796" s="53">
        <v>19.119399999999999</v>
      </c>
      <c r="AD1796" s="53">
        <v>3.9925000000000002</v>
      </c>
      <c r="AE1796" s="53">
        <v>3395.25</v>
      </c>
      <c r="AF1796" s="53">
        <v>3.3315999999999999</v>
      </c>
      <c r="AG1796" s="53">
        <v>59.501100000000001</v>
      </c>
      <c r="AH1796" s="53" t="s">
        <v>305</v>
      </c>
      <c r="AI1796" s="53" t="s">
        <v>305</v>
      </c>
      <c r="AJ1796" s="53"/>
      <c r="AK1796" s="53"/>
      <c r="AL1796" s="53"/>
      <c r="AM1796" s="53"/>
      <c r="AN1796" s="53">
        <v>99.29</v>
      </c>
      <c r="AO1796" s="53">
        <v>22.93</v>
      </c>
      <c r="AP1796" s="53">
        <v>63.771299999999997</v>
      </c>
      <c r="AQ1796" s="53">
        <v>14.561199999999999</v>
      </c>
      <c r="AR1796" s="53">
        <v>7.0682999999999998</v>
      </c>
      <c r="AS1796" s="53">
        <v>295.55</v>
      </c>
      <c r="AT1796" s="53">
        <v>5.7313999999999998</v>
      </c>
      <c r="AU1796" s="53">
        <v>1170.53</v>
      </c>
      <c r="AV1796" s="53">
        <v>3.8498000000000001</v>
      </c>
      <c r="AW1796" s="53">
        <v>51.128</v>
      </c>
      <c r="AX1796" s="53">
        <v>30.222999999999999</v>
      </c>
      <c r="AY1796" s="53">
        <v>22.991499999999998</v>
      </c>
      <c r="AZ1796" s="53">
        <v>7.8392999999999997</v>
      </c>
      <c r="BA1796" s="53">
        <v>1.3622000000000001</v>
      </c>
      <c r="BB1796" s="53">
        <v>70.8887</v>
      </c>
      <c r="BC1796" s="53">
        <v>30.565999999999999</v>
      </c>
      <c r="BD1796" s="53">
        <v>4.1844999999999999</v>
      </c>
      <c r="BE1796" s="53">
        <v>14028</v>
      </c>
      <c r="BF1796" s="53">
        <v>1.762</v>
      </c>
      <c r="BG1796" s="53">
        <v>4.2840999999999996</v>
      </c>
      <c r="BH1796" s="53">
        <v>10.02</v>
      </c>
      <c r="BI1796" s="53">
        <v>8.2469999999999999</v>
      </c>
      <c r="BJ1796" s="53">
        <v>12.7225</v>
      </c>
      <c r="BK1796" s="53">
        <v>10.53</v>
      </c>
      <c r="BL1796" s="53">
        <v>1.4824999999999999</v>
      </c>
      <c r="BM1796" s="53">
        <v>1.46</v>
      </c>
      <c r="BN1796" s="53">
        <v>1.5</v>
      </c>
      <c r="BO1796" s="53">
        <v>1.5249999999999999</v>
      </c>
      <c r="BP1796" s="53">
        <v>1.4116</v>
      </c>
      <c r="BQ1796" s="53">
        <v>1.4604999999999999</v>
      </c>
      <c r="BR1796" s="53">
        <v>9.2219999999999995</v>
      </c>
      <c r="BS1796" s="53">
        <v>1.4622999999999999</v>
      </c>
      <c r="BT1796" s="53">
        <v>1.3055000000000001</v>
      </c>
      <c r="BU1796" s="53">
        <v>1.5749</v>
      </c>
      <c r="BV1796" s="53">
        <v>9.7042000000000002</v>
      </c>
      <c r="BW1796" s="53">
        <v>0.77749999999999997</v>
      </c>
      <c r="BX1796" s="53">
        <v>108.95</v>
      </c>
      <c r="BY1796" s="53">
        <v>0.90090000000000003</v>
      </c>
      <c r="BZ1796" s="53">
        <v>6.7308000000000003</v>
      </c>
      <c r="CA1796" s="53">
        <v>0.99460000000000004</v>
      </c>
      <c r="CB1796" s="53"/>
      <c r="CD1796" s="53"/>
      <c r="CE1796" s="53"/>
      <c r="CG1796" s="53"/>
      <c r="CH1796" s="53"/>
      <c r="CJ1796" s="53"/>
      <c r="CK1796" s="53" t="s">
        <v>305</v>
      </c>
      <c r="CL1796" s="53">
        <v>1.22</v>
      </c>
      <c r="CM1796" s="53">
        <v>1.1000000000000001</v>
      </c>
      <c r="CN1796" s="53">
        <v>1.02</v>
      </c>
      <c r="CO1796" s="53">
        <v>0.87</v>
      </c>
      <c r="CP1796" s="53">
        <v>0.93</v>
      </c>
      <c r="CQ1796" s="53">
        <v>1</v>
      </c>
      <c r="CR1796" s="53" t="s">
        <v>305</v>
      </c>
      <c r="CS1796" s="53">
        <v>1.61</v>
      </c>
      <c r="CT1796" s="53">
        <v>1.5</v>
      </c>
      <c r="CU1796" s="53">
        <v>1.4824999999999999</v>
      </c>
      <c r="CV1796" s="53">
        <v>1.1000000000000001</v>
      </c>
      <c r="CW1796" s="53">
        <v>7.7991000000000001</v>
      </c>
      <c r="CX1796" s="53">
        <v>4.2971000000000004</v>
      </c>
      <c r="CY1796" s="53">
        <v>2.5099999999999998</v>
      </c>
      <c r="CZ1796" s="53">
        <v>3.1295999999999999</v>
      </c>
      <c r="DA1796" s="53">
        <v>95.09</v>
      </c>
    </row>
    <row r="1797" spans="1:105" x14ac:dyDescent="0.25">
      <c r="A1797" s="79">
        <v>43763</v>
      </c>
      <c r="B1797" s="53">
        <v>728</v>
      </c>
      <c r="C1797" s="53">
        <v>723</v>
      </c>
      <c r="D1797" s="53">
        <v>729</v>
      </c>
      <c r="E1797" s="53">
        <v>725.5</v>
      </c>
      <c r="F1797" s="53">
        <v>726.27319999999997</v>
      </c>
      <c r="G1797" s="53">
        <v>933.97</v>
      </c>
      <c r="H1797" s="53">
        <v>719.92</v>
      </c>
      <c r="I1797" s="53">
        <v>720.54</v>
      </c>
      <c r="J1797" s="53">
        <v>718.88</v>
      </c>
      <c r="K1797" s="53">
        <v>706.34</v>
      </c>
      <c r="L1797" s="53">
        <v>689.46</v>
      </c>
      <c r="M1797" s="53">
        <v>10.47</v>
      </c>
      <c r="N1797" s="53">
        <v>-0.45</v>
      </c>
      <c r="O1797" s="53">
        <v>-1.7</v>
      </c>
      <c r="P1797" s="53">
        <v>-3.8</v>
      </c>
      <c r="Q1797" s="53">
        <v>-5.6</v>
      </c>
      <c r="R1797" s="53">
        <v>97.831000000000003</v>
      </c>
      <c r="S1797" s="53">
        <v>267.55</v>
      </c>
      <c r="T1797" s="53">
        <v>267.55</v>
      </c>
      <c r="U1797" s="53">
        <v>5907</v>
      </c>
      <c r="V1797" s="53">
        <v>34713</v>
      </c>
      <c r="W1797" s="53">
        <v>-4225</v>
      </c>
      <c r="X1797" s="53">
        <v>261025</v>
      </c>
      <c r="Y1797" s="53">
        <v>5907</v>
      </c>
      <c r="Z1797" s="53">
        <v>11.71</v>
      </c>
      <c r="AA1797" s="53">
        <v>-39786</v>
      </c>
      <c r="AB1797" s="53">
        <v>56.66</v>
      </c>
      <c r="AC1797" s="53">
        <v>19.0627</v>
      </c>
      <c r="AD1797" s="53">
        <v>4.0030999999999999</v>
      </c>
      <c r="AE1797" s="53">
        <v>3395.73</v>
      </c>
      <c r="AF1797" s="53">
        <v>3.3368000000000002</v>
      </c>
      <c r="AG1797" s="53">
        <v>59.990699999999997</v>
      </c>
      <c r="AH1797" s="53" t="s">
        <v>305</v>
      </c>
      <c r="AI1797" s="53" t="s">
        <v>305</v>
      </c>
      <c r="AJ1797" s="53"/>
      <c r="AK1797" s="53"/>
      <c r="AL1797" s="53"/>
      <c r="AM1797" s="53"/>
      <c r="AN1797" s="53">
        <v>99.3</v>
      </c>
      <c r="AO1797" s="53">
        <v>23.13</v>
      </c>
      <c r="AP1797" s="53">
        <v>63.878700000000002</v>
      </c>
      <c r="AQ1797" s="53">
        <v>14.626899999999999</v>
      </c>
      <c r="AR1797" s="53">
        <v>7.0654000000000003</v>
      </c>
      <c r="AS1797" s="53">
        <v>296.74</v>
      </c>
      <c r="AT1797" s="53">
        <v>5.7737999999999996</v>
      </c>
      <c r="AU1797" s="53">
        <v>1172.97</v>
      </c>
      <c r="AV1797" s="53">
        <v>3.8610000000000002</v>
      </c>
      <c r="AW1797" s="53">
        <v>51.225000000000001</v>
      </c>
      <c r="AX1797" s="53">
        <v>30.163</v>
      </c>
      <c r="AY1797" s="53">
        <v>23.0655</v>
      </c>
      <c r="AZ1797" s="53">
        <v>7.8375000000000004</v>
      </c>
      <c r="BA1797" s="53">
        <v>1.3632</v>
      </c>
      <c r="BB1797" s="53">
        <v>70.8887</v>
      </c>
      <c r="BC1797" s="53">
        <v>30.588999999999999</v>
      </c>
      <c r="BD1797" s="53">
        <v>4.1844999999999999</v>
      </c>
      <c r="BE1797" s="53">
        <v>14038</v>
      </c>
      <c r="BF1797" s="53">
        <v>1.7652000000000001</v>
      </c>
      <c r="BG1797" s="53">
        <v>4.2901999999999996</v>
      </c>
      <c r="BH1797" s="53">
        <v>9.3450000000000006</v>
      </c>
      <c r="BI1797" s="53">
        <v>8.4169999999999998</v>
      </c>
      <c r="BJ1797" s="53">
        <v>12.842499999999999</v>
      </c>
      <c r="BK1797" s="53">
        <v>10.404999999999999</v>
      </c>
      <c r="BL1797" s="53">
        <v>1.45</v>
      </c>
      <c r="BM1797" s="53">
        <v>1.4481299999999999</v>
      </c>
      <c r="BN1797" s="53">
        <v>1.4782999999999999</v>
      </c>
      <c r="BO1797" s="53">
        <v>1.5197799999999999</v>
      </c>
      <c r="BP1797" s="53">
        <v>1.3769</v>
      </c>
      <c r="BQ1797" s="53">
        <v>1.399</v>
      </c>
      <c r="BR1797" s="53">
        <v>9.1957000000000004</v>
      </c>
      <c r="BS1797" s="53">
        <v>1.4656</v>
      </c>
      <c r="BT1797" s="53">
        <v>1.3058000000000001</v>
      </c>
      <c r="BU1797" s="53">
        <v>1.5748</v>
      </c>
      <c r="BV1797" s="53">
        <v>9.6841000000000008</v>
      </c>
      <c r="BW1797" s="53">
        <v>0.77959999999999996</v>
      </c>
      <c r="BX1797" s="53">
        <v>108.67</v>
      </c>
      <c r="BY1797" s="53">
        <v>0.90249999999999997</v>
      </c>
      <c r="BZ1797" s="53">
        <v>6.7416</v>
      </c>
      <c r="CA1797" s="53">
        <v>0.99470000000000003</v>
      </c>
      <c r="CB1797" s="53"/>
      <c r="CD1797" s="53"/>
      <c r="CE1797" s="53"/>
      <c r="CG1797" s="53"/>
      <c r="CH1797" s="53"/>
      <c r="CJ1797" s="53"/>
      <c r="CK1797" s="53" t="s">
        <v>305</v>
      </c>
      <c r="CL1797" s="53">
        <v>1.22</v>
      </c>
      <c r="CM1797" s="53">
        <v>1.21</v>
      </c>
      <c r="CN1797" s="53">
        <v>1.01</v>
      </c>
      <c r="CO1797" s="53">
        <v>0.83</v>
      </c>
      <c r="CP1797" s="53">
        <v>0.93</v>
      </c>
      <c r="CQ1797" s="53">
        <v>0.98</v>
      </c>
      <c r="CR1797" s="53" t="s">
        <v>305</v>
      </c>
      <c r="CS1797" s="53">
        <v>1.595</v>
      </c>
      <c r="CT1797" s="53">
        <v>1.4782999999999999</v>
      </c>
      <c r="CU1797" s="53">
        <v>1.45</v>
      </c>
      <c r="CV1797" s="53">
        <v>1.21</v>
      </c>
      <c r="CW1797" s="53">
        <v>7.7887000000000004</v>
      </c>
      <c r="CX1797" s="53">
        <v>4.4118000000000004</v>
      </c>
      <c r="CY1797" s="53">
        <v>2.4900000000000002</v>
      </c>
      <c r="CZ1797" s="53">
        <v>3.2776000000000001</v>
      </c>
      <c r="DA1797" s="53">
        <v>95.09</v>
      </c>
    </row>
    <row r="1798" spans="1:105" x14ac:dyDescent="0.25">
      <c r="A1798" s="79">
        <v>43762</v>
      </c>
      <c r="B1798" s="53">
        <v>724.8</v>
      </c>
      <c r="C1798" s="53">
        <v>720.5</v>
      </c>
      <c r="D1798" s="53">
        <v>726.79</v>
      </c>
      <c r="E1798" s="53">
        <v>726</v>
      </c>
      <c r="F1798" s="53">
        <v>723.40179999999998</v>
      </c>
      <c r="G1798" s="53">
        <v>1218.9000000000001</v>
      </c>
      <c r="H1798" s="53">
        <v>718.17</v>
      </c>
      <c r="I1798" s="53">
        <v>720.48</v>
      </c>
      <c r="J1798" s="53">
        <v>718.49</v>
      </c>
      <c r="K1798" s="53">
        <v>705.99</v>
      </c>
      <c r="L1798" s="53">
        <v>689.19</v>
      </c>
      <c r="M1798" s="53">
        <v>10.41</v>
      </c>
      <c r="N1798" s="53">
        <v>-0.41</v>
      </c>
      <c r="O1798" s="53">
        <v>-1.4</v>
      </c>
      <c r="P1798" s="53">
        <v>-3.3</v>
      </c>
      <c r="Q1798" s="53">
        <v>-5.39</v>
      </c>
      <c r="R1798" s="53">
        <v>97.631</v>
      </c>
      <c r="S1798" s="53">
        <v>266.8</v>
      </c>
      <c r="T1798" s="53">
        <v>266.8</v>
      </c>
      <c r="U1798" s="53">
        <v>5863.5</v>
      </c>
      <c r="V1798" s="53">
        <v>34887</v>
      </c>
      <c r="W1798" s="53">
        <v>-4275</v>
      </c>
      <c r="X1798" s="53">
        <v>265250</v>
      </c>
      <c r="Y1798" s="53">
        <v>5863.5</v>
      </c>
      <c r="Z1798" s="53">
        <v>12.7</v>
      </c>
      <c r="AA1798" s="53">
        <v>-39786</v>
      </c>
      <c r="AB1798" s="53">
        <v>56.23</v>
      </c>
      <c r="AC1798" s="53">
        <v>19.1357</v>
      </c>
      <c r="AD1798" s="53">
        <v>4.0429000000000004</v>
      </c>
      <c r="AE1798" s="53">
        <v>3406.07</v>
      </c>
      <c r="AF1798" s="53">
        <v>3.3491</v>
      </c>
      <c r="AG1798" s="53">
        <v>59.597499999999997</v>
      </c>
      <c r="AH1798" s="53" t="s">
        <v>305</v>
      </c>
      <c r="AI1798" s="53" t="s">
        <v>305</v>
      </c>
      <c r="AJ1798" s="53"/>
      <c r="AK1798" s="53"/>
      <c r="AL1798" s="53"/>
      <c r="AM1798" s="53"/>
      <c r="AN1798" s="53">
        <v>99.23</v>
      </c>
      <c r="AO1798" s="53">
        <v>22.78</v>
      </c>
      <c r="AP1798" s="53">
        <v>64.063599999999994</v>
      </c>
      <c r="AQ1798" s="53">
        <v>14.7012</v>
      </c>
      <c r="AR1798" s="53">
        <v>7.0693000000000001</v>
      </c>
      <c r="AS1798" s="53">
        <v>296.54000000000002</v>
      </c>
      <c r="AT1798" s="53">
        <v>5.7645</v>
      </c>
      <c r="AU1798" s="53">
        <v>1173.0999999999999</v>
      </c>
      <c r="AV1798" s="53">
        <v>3.8534000000000002</v>
      </c>
      <c r="AW1798" s="53">
        <v>51.341999999999999</v>
      </c>
      <c r="AX1798" s="53">
        <v>30.257000000000001</v>
      </c>
      <c r="AY1798" s="53">
        <v>23.057200000000002</v>
      </c>
      <c r="AZ1798" s="53">
        <v>7.8380999999999998</v>
      </c>
      <c r="BA1798" s="53">
        <v>1.3635999999999999</v>
      </c>
      <c r="BB1798" s="53">
        <v>71.025000000000006</v>
      </c>
      <c r="BC1798" s="53">
        <v>30.576000000000001</v>
      </c>
      <c r="BD1798" s="53">
        <v>4.1849999999999996</v>
      </c>
      <c r="BE1798" s="53">
        <v>14059</v>
      </c>
      <c r="BF1798" s="53">
        <v>1.7615000000000001</v>
      </c>
      <c r="BG1798" s="53">
        <v>4.2838000000000003</v>
      </c>
      <c r="BH1798" s="53">
        <v>9.8699999999999992</v>
      </c>
      <c r="BI1798" s="53">
        <v>8.0150000000000006</v>
      </c>
      <c r="BJ1798" s="53">
        <v>13.5425</v>
      </c>
      <c r="BK1798" s="53">
        <v>10.355</v>
      </c>
      <c r="BL1798" s="53">
        <v>1.4650000000000001</v>
      </c>
      <c r="BM1798" s="53">
        <v>1.42038</v>
      </c>
      <c r="BN1798" s="53">
        <v>1.4933000000000001</v>
      </c>
      <c r="BO1798" s="53">
        <v>1.5069999999999999</v>
      </c>
      <c r="BP1798" s="53">
        <v>1.2806</v>
      </c>
      <c r="BQ1798" s="53">
        <v>1.4044000000000001</v>
      </c>
      <c r="BR1798" s="53">
        <v>9.1380999999999997</v>
      </c>
      <c r="BS1798" s="53">
        <v>1.4669000000000001</v>
      </c>
      <c r="BT1798" s="53">
        <v>1.3070999999999999</v>
      </c>
      <c r="BU1798" s="53">
        <v>1.5667</v>
      </c>
      <c r="BV1798" s="53">
        <v>9.6569000000000003</v>
      </c>
      <c r="BW1798" s="53">
        <v>0.77810000000000001</v>
      </c>
      <c r="BX1798" s="53">
        <v>108.61</v>
      </c>
      <c r="BY1798" s="53">
        <v>0.90049999999999997</v>
      </c>
      <c r="BZ1798" s="53">
        <v>6.7274000000000003</v>
      </c>
      <c r="CA1798" s="53">
        <v>0.99209999999999998</v>
      </c>
      <c r="CB1798" s="53"/>
      <c r="CD1798" s="53"/>
      <c r="CE1798" s="53"/>
      <c r="CG1798" s="53"/>
      <c r="CH1798" s="53"/>
      <c r="CJ1798" s="53"/>
      <c r="CK1798" s="53" t="s">
        <v>305</v>
      </c>
      <c r="CL1798" s="53">
        <v>1.59</v>
      </c>
      <c r="CM1798" s="53">
        <v>1.31</v>
      </c>
      <c r="CN1798" s="53">
        <v>1.18</v>
      </c>
      <c r="CO1798" s="53">
        <v>0.95</v>
      </c>
      <c r="CP1798" s="53">
        <v>0.95</v>
      </c>
      <c r="CQ1798" s="53">
        <v>0.98</v>
      </c>
      <c r="CR1798" s="53" t="s">
        <v>305</v>
      </c>
      <c r="CS1798" s="53">
        <v>1.59</v>
      </c>
      <c r="CT1798" s="53">
        <v>1.4933000000000001</v>
      </c>
      <c r="CU1798" s="53">
        <v>1.4650000000000001</v>
      </c>
      <c r="CV1798" s="53">
        <v>1.31</v>
      </c>
      <c r="CW1798" s="53">
        <v>7.7858999999999998</v>
      </c>
      <c r="CX1798" s="53">
        <v>4.4181999999999997</v>
      </c>
      <c r="CY1798" s="53">
        <v>2.7949999999999999</v>
      </c>
      <c r="CZ1798" s="53">
        <v>3.1562999999999999</v>
      </c>
      <c r="DA1798" s="53">
        <v>95.09</v>
      </c>
    </row>
    <row r="1799" spans="1:105" x14ac:dyDescent="0.25">
      <c r="A1799" s="79">
        <v>43761</v>
      </c>
      <c r="B1799" s="53">
        <v>727.8</v>
      </c>
      <c r="C1799" s="53">
        <v>722.5</v>
      </c>
      <c r="D1799" s="53">
        <v>728.5</v>
      </c>
      <c r="E1799" s="53">
        <v>723</v>
      </c>
      <c r="F1799" s="53">
        <v>726.16520000000003</v>
      </c>
      <c r="G1799" s="53">
        <v>1247</v>
      </c>
      <c r="H1799" s="53">
        <v>717.55</v>
      </c>
      <c r="I1799" s="53">
        <v>720.63</v>
      </c>
      <c r="J1799" s="53">
        <v>718.2</v>
      </c>
      <c r="K1799" s="53">
        <v>705.68</v>
      </c>
      <c r="L1799" s="53">
        <v>688.94</v>
      </c>
      <c r="M1799" s="53">
        <v>10.45</v>
      </c>
      <c r="N1799" s="53">
        <v>-0.52</v>
      </c>
      <c r="O1799" s="53">
        <v>-1.85</v>
      </c>
      <c r="P1799" s="53">
        <v>-3.64</v>
      </c>
      <c r="Q1799" s="53">
        <v>-5.9</v>
      </c>
      <c r="R1799" s="53">
        <v>97.491</v>
      </c>
      <c r="S1799" s="53">
        <v>267.14999999999998</v>
      </c>
      <c r="T1799" s="53">
        <v>267.14999999999998</v>
      </c>
      <c r="U1799" s="53">
        <v>5859.5</v>
      </c>
      <c r="V1799" s="53">
        <v>35100</v>
      </c>
      <c r="W1799" s="53">
        <v>-825</v>
      </c>
      <c r="X1799" s="53">
        <v>269525</v>
      </c>
      <c r="Y1799" s="53">
        <v>5859.5</v>
      </c>
      <c r="Z1799" s="53">
        <v>14.8</v>
      </c>
      <c r="AA1799" s="53">
        <v>-39786</v>
      </c>
      <c r="AB1799" s="53">
        <v>55.97</v>
      </c>
      <c r="AC1799" s="53">
        <v>19.116</v>
      </c>
      <c r="AD1799" s="53">
        <v>4.0364000000000004</v>
      </c>
      <c r="AE1799" s="53">
        <v>3393.85</v>
      </c>
      <c r="AF1799" s="53">
        <v>3.3456000000000001</v>
      </c>
      <c r="AG1799" s="53">
        <v>58.9833</v>
      </c>
      <c r="AH1799" s="53" t="s">
        <v>305</v>
      </c>
      <c r="AI1799" s="53" t="s">
        <v>305</v>
      </c>
      <c r="AJ1799" s="53"/>
      <c r="AK1799" s="53"/>
      <c r="AL1799" s="53"/>
      <c r="AM1799" s="53"/>
      <c r="AN1799" s="53">
        <v>99.25</v>
      </c>
      <c r="AO1799" s="53">
        <v>22.84</v>
      </c>
      <c r="AP1799" s="53">
        <v>63.938000000000002</v>
      </c>
      <c r="AQ1799" s="53">
        <v>14.6454</v>
      </c>
      <c r="AR1799" s="53">
        <v>7.0652999999999997</v>
      </c>
      <c r="AS1799" s="53">
        <v>294.77</v>
      </c>
      <c r="AT1799" s="53">
        <v>5.7354000000000003</v>
      </c>
      <c r="AU1799" s="53">
        <v>1172.5</v>
      </c>
      <c r="AV1799" s="53">
        <v>3.8386999999999998</v>
      </c>
      <c r="AW1799" s="53">
        <v>51.015999999999998</v>
      </c>
      <c r="AX1799" s="53">
        <v>30.312000000000001</v>
      </c>
      <c r="AY1799" s="53">
        <v>23</v>
      </c>
      <c r="AZ1799" s="53">
        <v>7.8414000000000001</v>
      </c>
      <c r="BA1799" s="53">
        <v>1.3623000000000001</v>
      </c>
      <c r="BB1799" s="53">
        <v>70.912499999999994</v>
      </c>
      <c r="BC1799" s="53">
        <v>30.605</v>
      </c>
      <c r="BD1799" s="53">
        <v>4.1867999999999999</v>
      </c>
      <c r="BE1799" s="53">
        <v>14032</v>
      </c>
      <c r="BF1799" s="53">
        <v>1.7573000000000001</v>
      </c>
      <c r="BG1799" s="53">
        <v>4.2723000000000004</v>
      </c>
      <c r="BH1799" s="53">
        <v>10.07</v>
      </c>
      <c r="BI1799" s="53">
        <v>7.32</v>
      </c>
      <c r="BJ1799" s="53">
        <v>12.775</v>
      </c>
      <c r="BK1799" s="53">
        <v>10.345000000000001</v>
      </c>
      <c r="BL1799" s="53">
        <v>1.5249999999999999</v>
      </c>
      <c r="BM1799" s="53">
        <v>1.4275599999999999</v>
      </c>
      <c r="BN1799" s="53">
        <v>1.5266999999999999</v>
      </c>
      <c r="BO1799" s="53">
        <v>1.5109999999999999</v>
      </c>
      <c r="BP1799" s="53">
        <v>1.2952999999999999</v>
      </c>
      <c r="BQ1799" s="53">
        <v>1.1960999999999999</v>
      </c>
      <c r="BR1799" s="53">
        <v>9.1221999999999994</v>
      </c>
      <c r="BS1799" s="53">
        <v>1.4592000000000001</v>
      </c>
      <c r="BT1799" s="53">
        <v>1.3071999999999999</v>
      </c>
      <c r="BU1799" s="53">
        <v>1.5568</v>
      </c>
      <c r="BV1799" s="53">
        <v>9.6402000000000001</v>
      </c>
      <c r="BW1799" s="53">
        <v>0.77439999999999998</v>
      </c>
      <c r="BX1799" s="53">
        <v>108.69</v>
      </c>
      <c r="BY1799" s="53">
        <v>0.89849999999999997</v>
      </c>
      <c r="BZ1799" s="53">
        <v>6.7119</v>
      </c>
      <c r="CA1799" s="53">
        <v>0.99060000000000004</v>
      </c>
      <c r="CB1799" s="53"/>
      <c r="CD1799" s="53"/>
      <c r="CE1799" s="53"/>
      <c r="CG1799" s="53"/>
      <c r="CH1799" s="53"/>
      <c r="CJ1799" s="53"/>
      <c r="CK1799" s="53" t="s">
        <v>305</v>
      </c>
      <c r="CL1799" s="53">
        <v>0.77</v>
      </c>
      <c r="CM1799" s="53">
        <v>1.1000000000000001</v>
      </c>
      <c r="CN1799" s="53">
        <v>0.96</v>
      </c>
      <c r="CO1799" s="53">
        <v>0.87</v>
      </c>
      <c r="CP1799" s="53">
        <v>0.9</v>
      </c>
      <c r="CQ1799" s="53">
        <v>0.92</v>
      </c>
      <c r="CR1799" s="53" t="s">
        <v>305</v>
      </c>
      <c r="CS1799" s="53">
        <v>1.5483</v>
      </c>
      <c r="CT1799" s="53">
        <v>1.5266999999999999</v>
      </c>
      <c r="CU1799" s="53">
        <v>1.5249999999999999</v>
      </c>
      <c r="CV1799" s="53">
        <v>1.1000000000000001</v>
      </c>
      <c r="CW1799" s="53">
        <v>7.8433999999999999</v>
      </c>
      <c r="CX1799" s="53">
        <v>4.3487999999999998</v>
      </c>
      <c r="CY1799" s="53">
        <v>2.87</v>
      </c>
      <c r="CZ1799" s="53">
        <v>2.9325000000000001</v>
      </c>
      <c r="DA1799" s="53">
        <v>95.09</v>
      </c>
    </row>
    <row r="1800" spans="1:105" x14ac:dyDescent="0.25">
      <c r="A1800" s="79">
        <v>43760</v>
      </c>
      <c r="B1800" s="53">
        <v>724</v>
      </c>
      <c r="C1800" s="53">
        <v>720.15</v>
      </c>
      <c r="D1800" s="53">
        <v>728.35</v>
      </c>
      <c r="E1800" s="53">
        <v>727</v>
      </c>
      <c r="F1800" s="53">
        <v>726.35720000000003</v>
      </c>
      <c r="G1800" s="53">
        <v>895.96</v>
      </c>
      <c r="H1800" s="53">
        <v>717.35</v>
      </c>
      <c r="I1800" s="53">
        <v>720.7</v>
      </c>
      <c r="J1800" s="53">
        <v>717.9</v>
      </c>
      <c r="K1800" s="53">
        <v>705.36</v>
      </c>
      <c r="L1800" s="53">
        <v>688.68</v>
      </c>
      <c r="M1800" s="53">
        <v>10.73</v>
      </c>
      <c r="N1800" s="53">
        <v>-0.47</v>
      </c>
      <c r="O1800" s="53">
        <v>-1.5</v>
      </c>
      <c r="P1800" s="53">
        <v>-3.5</v>
      </c>
      <c r="Q1800" s="53">
        <v>-5.65</v>
      </c>
      <c r="R1800" s="53">
        <v>97.525999999999996</v>
      </c>
      <c r="S1800" s="53">
        <v>263.3</v>
      </c>
      <c r="T1800" s="53">
        <v>263.3</v>
      </c>
      <c r="U1800" s="53">
        <v>5790.5</v>
      </c>
      <c r="V1800" s="53">
        <v>34855</v>
      </c>
      <c r="W1800" s="53">
        <v>2150</v>
      </c>
      <c r="X1800" s="53">
        <v>270350</v>
      </c>
      <c r="Y1800" s="53">
        <v>5790.5</v>
      </c>
      <c r="Z1800" s="53">
        <v>14.75</v>
      </c>
      <c r="AA1800" s="53">
        <v>-39786</v>
      </c>
      <c r="AB1800" s="53">
        <v>54.16</v>
      </c>
      <c r="AC1800" s="53">
        <v>19.147500000000001</v>
      </c>
      <c r="AD1800" s="53">
        <v>4.0830000000000002</v>
      </c>
      <c r="AE1800" s="53">
        <v>3432.2</v>
      </c>
      <c r="AF1800" s="53">
        <v>3.3494999999999999</v>
      </c>
      <c r="AG1800" s="53">
        <v>58.662500000000001</v>
      </c>
      <c r="AH1800" s="53" t="s">
        <v>305</v>
      </c>
      <c r="AI1800" s="53" t="s">
        <v>305</v>
      </c>
      <c r="AJ1800" s="53"/>
      <c r="AK1800" s="53"/>
      <c r="AL1800" s="53"/>
      <c r="AM1800" s="53"/>
      <c r="AN1800" s="53">
        <v>99.19</v>
      </c>
      <c r="AO1800" s="53">
        <v>22.53</v>
      </c>
      <c r="AP1800" s="53">
        <v>63.7303</v>
      </c>
      <c r="AQ1800" s="53">
        <v>14.5861</v>
      </c>
      <c r="AR1800" s="53">
        <v>7.0769000000000002</v>
      </c>
      <c r="AS1800" s="53">
        <v>295.88</v>
      </c>
      <c r="AT1800" s="53">
        <v>5.8083</v>
      </c>
      <c r="AU1800" s="53">
        <v>1170.0899999999999</v>
      </c>
      <c r="AV1800" s="53">
        <v>3.8374999999999999</v>
      </c>
      <c r="AW1800" s="53">
        <v>51.213999999999999</v>
      </c>
      <c r="AX1800" s="53">
        <v>30.3</v>
      </c>
      <c r="AY1800" s="53">
        <v>22.974499999999999</v>
      </c>
      <c r="AZ1800" s="53">
        <v>7.8426</v>
      </c>
      <c r="BA1800" s="53">
        <v>1.3627</v>
      </c>
      <c r="BB1800" s="53">
        <v>70.94</v>
      </c>
      <c r="BC1800" s="53">
        <v>30.58</v>
      </c>
      <c r="BD1800" s="53">
        <v>4.1879999999999997</v>
      </c>
      <c r="BE1800" s="53">
        <v>14041</v>
      </c>
      <c r="BF1800" s="53">
        <v>1.758</v>
      </c>
      <c r="BG1800" s="53">
        <v>4.2793999999999999</v>
      </c>
      <c r="BH1800" s="53">
        <v>10.35</v>
      </c>
      <c r="BI1800" s="53">
        <v>7.5149999999999997</v>
      </c>
      <c r="BJ1800" s="53">
        <v>12.68</v>
      </c>
      <c r="BK1800" s="53">
        <v>10.3125</v>
      </c>
      <c r="BL1800" s="53">
        <v>1.58</v>
      </c>
      <c r="BM1800" s="53">
        <v>1.4259999999999999</v>
      </c>
      <c r="BN1800" s="53">
        <v>1.5649999999999999</v>
      </c>
      <c r="BO1800" s="53">
        <v>1.5147999999999999</v>
      </c>
      <c r="BP1800" s="53">
        <v>1.2884</v>
      </c>
      <c r="BQ1800" s="53">
        <v>1.579</v>
      </c>
      <c r="BR1800" s="53">
        <v>9.1486000000000001</v>
      </c>
      <c r="BS1800" s="53">
        <v>1.4585999999999999</v>
      </c>
      <c r="BT1800" s="53">
        <v>1.3095000000000001</v>
      </c>
      <c r="BU1800" s="53">
        <v>1.5610999999999999</v>
      </c>
      <c r="BV1800" s="53">
        <v>9.6501000000000001</v>
      </c>
      <c r="BW1800" s="53">
        <v>0.77690000000000003</v>
      </c>
      <c r="BX1800" s="53">
        <v>108.49</v>
      </c>
      <c r="BY1800" s="53">
        <v>0.89890000000000003</v>
      </c>
      <c r="BZ1800" s="53">
        <v>6.7153</v>
      </c>
      <c r="CA1800" s="53">
        <v>0.98950000000000005</v>
      </c>
      <c r="CB1800" s="53"/>
      <c r="CD1800" s="53"/>
      <c r="CE1800" s="53"/>
      <c r="CG1800" s="53"/>
      <c r="CH1800" s="53"/>
      <c r="CJ1800" s="53"/>
      <c r="CK1800" s="53" t="s">
        <v>305</v>
      </c>
      <c r="CL1800" s="53">
        <v>0.87</v>
      </c>
      <c r="CM1800" s="53">
        <v>1.19</v>
      </c>
      <c r="CN1800" s="53">
        <v>1.1200000000000001</v>
      </c>
      <c r="CO1800" s="53">
        <v>0.89</v>
      </c>
      <c r="CP1800" s="53">
        <v>0.94</v>
      </c>
      <c r="CQ1800" s="53">
        <v>0.94</v>
      </c>
      <c r="CR1800" s="53" t="s">
        <v>305</v>
      </c>
      <c r="CS1800" s="53">
        <v>1.62</v>
      </c>
      <c r="CT1800" s="53">
        <v>1.5649999999999999</v>
      </c>
      <c r="CU1800" s="53">
        <v>1.58</v>
      </c>
      <c r="CV1800" s="53">
        <v>1.19</v>
      </c>
      <c r="CW1800" s="53">
        <v>7.8449</v>
      </c>
      <c r="CX1800" s="53">
        <v>4.226</v>
      </c>
      <c r="CY1800" s="53">
        <v>2.8250000000000002</v>
      </c>
      <c r="CZ1800" s="53">
        <v>2.7442000000000002</v>
      </c>
      <c r="DA1800" s="53">
        <v>95.09</v>
      </c>
    </row>
    <row r="1801" spans="1:105" x14ac:dyDescent="0.25">
      <c r="A1801" s="79">
        <v>43759</v>
      </c>
      <c r="B1801" s="53">
        <v>730</v>
      </c>
      <c r="C1801" s="53">
        <v>720</v>
      </c>
      <c r="D1801" s="53">
        <v>732</v>
      </c>
      <c r="E1801" s="53">
        <v>730</v>
      </c>
      <c r="F1801" s="53">
        <v>724.2577</v>
      </c>
      <c r="G1801" s="53">
        <v>913.07</v>
      </c>
      <c r="H1801" s="53">
        <v>717.43</v>
      </c>
      <c r="I1801" s="53">
        <v>720.71</v>
      </c>
      <c r="J1801" s="53">
        <v>717.52</v>
      </c>
      <c r="K1801" s="53">
        <v>705.14</v>
      </c>
      <c r="L1801" s="53">
        <v>688.44</v>
      </c>
      <c r="M1801" s="53">
        <v>10.71</v>
      </c>
      <c r="N1801" s="53">
        <v>-0.45</v>
      </c>
      <c r="O1801" s="53">
        <v>-1.3</v>
      </c>
      <c r="P1801" s="53">
        <v>-2.7</v>
      </c>
      <c r="Q1801" s="53">
        <v>-4.8499999999999996</v>
      </c>
      <c r="R1801" s="53">
        <v>97.328000000000003</v>
      </c>
      <c r="S1801" s="53">
        <v>264.64999999999998</v>
      </c>
      <c r="T1801" s="53">
        <v>264.64999999999998</v>
      </c>
      <c r="U1801" s="53">
        <v>5804.25</v>
      </c>
      <c r="V1801" s="53">
        <v>35100</v>
      </c>
      <c r="W1801" s="53">
        <v>-200</v>
      </c>
      <c r="X1801" s="53">
        <v>268200</v>
      </c>
      <c r="Y1801" s="53">
        <v>5804.25</v>
      </c>
      <c r="Z1801" s="53">
        <v>15.05</v>
      </c>
      <c r="AA1801" s="53">
        <v>-44948</v>
      </c>
      <c r="AB1801" s="53">
        <v>53.31</v>
      </c>
      <c r="AC1801" s="53">
        <v>19.126999999999999</v>
      </c>
      <c r="AD1801" s="53">
        <v>4.1295999999999999</v>
      </c>
      <c r="AE1801" s="53">
        <v>3448.52</v>
      </c>
      <c r="AF1801" s="53">
        <v>3.3365</v>
      </c>
      <c r="AG1801" s="53">
        <v>58.497500000000002</v>
      </c>
      <c r="AH1801" s="53" t="s">
        <v>305</v>
      </c>
      <c r="AI1801" s="53" t="s">
        <v>305</v>
      </c>
      <c r="AJ1801" s="53"/>
      <c r="AK1801" s="53"/>
      <c r="AL1801" s="53"/>
      <c r="AM1801" s="53"/>
      <c r="AN1801" s="53">
        <v>99.29</v>
      </c>
      <c r="AO1801" s="53">
        <v>22.69</v>
      </c>
      <c r="AP1801" s="53">
        <v>63.758800000000001</v>
      </c>
      <c r="AQ1801" s="53">
        <v>14.759499999999999</v>
      </c>
      <c r="AR1801" s="53">
        <v>7.0730000000000004</v>
      </c>
      <c r="AS1801" s="53">
        <v>295.88</v>
      </c>
      <c r="AT1801" s="53">
        <v>5.8578999999999999</v>
      </c>
      <c r="AU1801" s="53">
        <v>1172.06</v>
      </c>
      <c r="AV1801" s="53">
        <v>3.8374999999999999</v>
      </c>
      <c r="AW1801" s="53">
        <v>51.09</v>
      </c>
      <c r="AX1801" s="53">
        <v>30.268999999999998</v>
      </c>
      <c r="AY1801" s="53">
        <v>22.945699999999999</v>
      </c>
      <c r="AZ1801" s="53">
        <v>7.8429000000000002</v>
      </c>
      <c r="BA1801" s="53">
        <v>1.361</v>
      </c>
      <c r="BB1801" s="53">
        <v>71.148799999999994</v>
      </c>
      <c r="BC1801" s="53">
        <v>30.568000000000001</v>
      </c>
      <c r="BD1801" s="53">
        <v>4.181</v>
      </c>
      <c r="BE1801" s="53">
        <v>14081</v>
      </c>
      <c r="BF1801" s="53">
        <v>1.7543</v>
      </c>
      <c r="BG1801" s="53">
        <v>4.2674000000000003</v>
      </c>
      <c r="BH1801" s="53">
        <v>10.625</v>
      </c>
      <c r="BI1801" s="53">
        <v>7.6680000000000001</v>
      </c>
      <c r="BJ1801" s="53">
        <v>12.505000000000001</v>
      </c>
      <c r="BK1801" s="53">
        <v>10.335000000000001</v>
      </c>
      <c r="BL1801" s="53">
        <v>1.58</v>
      </c>
      <c r="BM1801" s="53">
        <v>1.4610000000000001</v>
      </c>
      <c r="BN1801" s="53">
        <v>1.5683</v>
      </c>
      <c r="BO1801" s="53">
        <v>1.5349999999999999</v>
      </c>
      <c r="BP1801" s="53">
        <v>1.3887</v>
      </c>
      <c r="BQ1801" s="53">
        <v>1.5939000000000001</v>
      </c>
      <c r="BR1801" s="53">
        <v>9.1369000000000007</v>
      </c>
      <c r="BS1801" s="53">
        <v>1.4560999999999999</v>
      </c>
      <c r="BT1801" s="53">
        <v>1.3089</v>
      </c>
      <c r="BU1801" s="53">
        <v>1.5616000000000001</v>
      </c>
      <c r="BV1801" s="53">
        <v>9.6416000000000004</v>
      </c>
      <c r="BW1801" s="53">
        <v>0.77159999999999995</v>
      </c>
      <c r="BX1801" s="53">
        <v>108.62</v>
      </c>
      <c r="BY1801" s="53">
        <v>0.89690000000000003</v>
      </c>
      <c r="BZ1801" s="53">
        <v>6.7004000000000001</v>
      </c>
      <c r="CA1801" s="53">
        <v>0.9859</v>
      </c>
      <c r="CB1801" s="53"/>
      <c r="CD1801" s="53"/>
      <c r="CE1801" s="53"/>
      <c r="CG1801" s="53"/>
      <c r="CH1801" s="53"/>
      <c r="CJ1801" s="53"/>
      <c r="CK1801" s="53" t="s">
        <v>305</v>
      </c>
      <c r="CL1801" s="53">
        <v>0.87</v>
      </c>
      <c r="CM1801" s="53">
        <v>1.25</v>
      </c>
      <c r="CN1801" s="53">
        <v>1.23</v>
      </c>
      <c r="CO1801" s="53">
        <v>1.1299999999999999</v>
      </c>
      <c r="CP1801" s="53">
        <v>1.1100000000000001</v>
      </c>
      <c r="CQ1801" s="53">
        <v>1.08</v>
      </c>
      <c r="CR1801" s="53" t="s">
        <v>305</v>
      </c>
      <c r="CS1801" s="53">
        <v>1.6225000000000001</v>
      </c>
      <c r="CT1801" s="53">
        <v>1.5683</v>
      </c>
      <c r="CU1801" s="53">
        <v>1.58</v>
      </c>
      <c r="CV1801" s="53">
        <v>1.25</v>
      </c>
      <c r="CW1801" s="53">
        <v>7.8734000000000002</v>
      </c>
      <c r="CX1801" s="53">
        <v>4.3837000000000002</v>
      </c>
      <c r="CY1801" s="53">
        <v>2.7850000000000001</v>
      </c>
      <c r="CZ1801" s="53">
        <v>2.7046000000000001</v>
      </c>
      <c r="DA1801" s="53">
        <v>95.09</v>
      </c>
    </row>
    <row r="1802" spans="1:105" x14ac:dyDescent="0.25">
      <c r="A1802" s="79">
        <v>43756</v>
      </c>
      <c r="B1802" s="53">
        <v>711.25</v>
      </c>
      <c r="C1802" s="53">
        <v>708.02</v>
      </c>
      <c r="D1802" s="53">
        <v>713</v>
      </c>
      <c r="E1802" s="53">
        <v>711</v>
      </c>
      <c r="F1802" s="53">
        <v>709.58699999999999</v>
      </c>
      <c r="G1802" s="53">
        <v>1350.59</v>
      </c>
      <c r="H1802" s="53">
        <v>716.53</v>
      </c>
      <c r="I1802" s="53">
        <v>720.46</v>
      </c>
      <c r="J1802" s="53">
        <v>717.26</v>
      </c>
      <c r="K1802" s="53">
        <v>704.98</v>
      </c>
      <c r="L1802" s="53">
        <v>688.19</v>
      </c>
      <c r="M1802" s="53">
        <v>8.73</v>
      </c>
      <c r="N1802" s="53">
        <v>-0.1</v>
      </c>
      <c r="O1802" s="53">
        <v>-0.65</v>
      </c>
      <c r="P1802" s="53">
        <v>-1.9</v>
      </c>
      <c r="Q1802" s="53">
        <v>-3.95</v>
      </c>
      <c r="R1802" s="53">
        <v>97.281999999999996</v>
      </c>
      <c r="S1802" s="53">
        <v>263.60000000000002</v>
      </c>
      <c r="T1802" s="53">
        <v>263.60000000000002</v>
      </c>
      <c r="U1802" s="53">
        <v>5784.75</v>
      </c>
      <c r="V1802" s="53">
        <v>35888</v>
      </c>
      <c r="W1802" s="53">
        <v>-6700</v>
      </c>
      <c r="X1802" s="53">
        <v>268400</v>
      </c>
      <c r="Y1802" s="53">
        <v>5784.75</v>
      </c>
      <c r="Z1802" s="53">
        <v>15.02</v>
      </c>
      <c r="AA1802" s="53">
        <v>-44948</v>
      </c>
      <c r="AB1802" s="53">
        <v>53.78</v>
      </c>
      <c r="AC1802" s="53">
        <v>19.099699999999999</v>
      </c>
      <c r="AD1802" s="53">
        <v>4.1127000000000002</v>
      </c>
      <c r="AE1802" s="53">
        <v>3425.65</v>
      </c>
      <c r="AF1802" s="53">
        <v>3.3374999999999999</v>
      </c>
      <c r="AG1802" s="53">
        <v>58.347999999999999</v>
      </c>
      <c r="AH1802" s="53" t="s">
        <v>305</v>
      </c>
      <c r="AI1802" s="53" t="s">
        <v>305</v>
      </c>
      <c r="AJ1802" s="53"/>
      <c r="AK1802" s="53"/>
      <c r="AL1802" s="53"/>
      <c r="AM1802" s="53"/>
      <c r="AN1802" s="53">
        <v>99.21</v>
      </c>
      <c r="AO1802" s="53">
        <v>22.32</v>
      </c>
      <c r="AP1802" s="53">
        <v>63.665500000000002</v>
      </c>
      <c r="AQ1802" s="53">
        <v>14.791</v>
      </c>
      <c r="AR1802" s="53">
        <v>7.0816999999999997</v>
      </c>
      <c r="AS1802" s="53">
        <v>296.32</v>
      </c>
      <c r="AT1802" s="53">
        <v>5.7896000000000001</v>
      </c>
      <c r="AU1802" s="53">
        <v>1181.46</v>
      </c>
      <c r="AV1802" s="53">
        <v>3.8298000000000001</v>
      </c>
      <c r="AW1802" s="53">
        <v>51.274999999999999</v>
      </c>
      <c r="AX1802" s="53">
        <v>30.241</v>
      </c>
      <c r="AY1802" s="53">
        <v>22.965</v>
      </c>
      <c r="AZ1802" s="53">
        <v>7.843</v>
      </c>
      <c r="BA1802" s="53">
        <v>1.3641000000000001</v>
      </c>
      <c r="BB1802" s="53">
        <v>71.148799999999994</v>
      </c>
      <c r="BC1802" s="53">
        <v>30.591000000000001</v>
      </c>
      <c r="BD1802" s="53">
        <v>4.1864999999999997</v>
      </c>
      <c r="BE1802" s="53">
        <v>14148</v>
      </c>
      <c r="BF1802" s="53">
        <v>1.7507999999999999</v>
      </c>
      <c r="BG1802" s="53">
        <v>4.2575000000000003</v>
      </c>
      <c r="BH1802" s="53">
        <v>9.14</v>
      </c>
      <c r="BI1802" s="53">
        <v>7.5170000000000003</v>
      </c>
      <c r="BJ1802" s="53">
        <v>13.0175</v>
      </c>
      <c r="BK1802" s="53">
        <v>10.395</v>
      </c>
      <c r="BL1802" s="53">
        <v>1.6</v>
      </c>
      <c r="BM1802" s="53">
        <v>1.4419999999999999</v>
      </c>
      <c r="BN1802" s="53">
        <v>1.61</v>
      </c>
      <c r="BO1802" s="53">
        <v>1.5269999999999999</v>
      </c>
      <c r="BP1802" s="53">
        <v>1.3150999999999999</v>
      </c>
      <c r="BQ1802" s="53">
        <v>1.5863</v>
      </c>
      <c r="BR1802" s="53">
        <v>9.1616999999999997</v>
      </c>
      <c r="BS1802" s="53">
        <v>1.4583999999999999</v>
      </c>
      <c r="BT1802" s="53">
        <v>1.3127</v>
      </c>
      <c r="BU1802" s="53">
        <v>1.5659000000000001</v>
      </c>
      <c r="BV1802" s="53">
        <v>9.6509</v>
      </c>
      <c r="BW1802" s="53">
        <v>0.77070000000000005</v>
      </c>
      <c r="BX1802" s="53">
        <v>108.45</v>
      </c>
      <c r="BY1802" s="53">
        <v>0.89500000000000002</v>
      </c>
      <c r="BZ1802" s="53">
        <v>6.6894</v>
      </c>
      <c r="CA1802" s="53">
        <v>0.98540000000000005</v>
      </c>
      <c r="CB1802" s="53"/>
      <c r="CD1802" s="53"/>
      <c r="CE1802" s="53"/>
      <c r="CG1802" s="53"/>
      <c r="CH1802" s="53"/>
      <c r="CJ1802" s="53"/>
      <c r="CK1802" s="53" t="s">
        <v>305</v>
      </c>
      <c r="CL1802" s="53">
        <v>1.8</v>
      </c>
      <c r="CM1802" s="53">
        <v>1.79</v>
      </c>
      <c r="CN1802" s="53">
        <v>1.59</v>
      </c>
      <c r="CO1802" s="53">
        <v>1.33</v>
      </c>
      <c r="CP1802" s="53">
        <v>1.25</v>
      </c>
      <c r="CQ1802" s="53">
        <v>1.17</v>
      </c>
      <c r="CR1802" s="53" t="s">
        <v>305</v>
      </c>
      <c r="CS1802" s="53">
        <v>1.665</v>
      </c>
      <c r="CT1802" s="53">
        <v>1.61</v>
      </c>
      <c r="CU1802" s="53">
        <v>1.6</v>
      </c>
      <c r="CV1802" s="53">
        <v>1.79</v>
      </c>
      <c r="CW1802" s="53">
        <v>7.9036999999999997</v>
      </c>
      <c r="CX1802" s="53">
        <v>4.8875999999999999</v>
      </c>
      <c r="CY1802" s="53">
        <v>2.88</v>
      </c>
      <c r="CZ1802" s="53">
        <v>3.0547</v>
      </c>
      <c r="DA1802" s="53">
        <v>95.09</v>
      </c>
    </row>
    <row r="1803" spans="1:105" x14ac:dyDescent="0.25">
      <c r="A1803" s="79">
        <v>43755</v>
      </c>
      <c r="B1803" s="53">
        <v>712</v>
      </c>
      <c r="C1803" s="53">
        <v>711.2</v>
      </c>
      <c r="D1803" s="53">
        <v>716.2</v>
      </c>
      <c r="E1803" s="53">
        <v>715.05</v>
      </c>
      <c r="F1803" s="53">
        <v>713.31439999999998</v>
      </c>
      <c r="G1803" s="53">
        <v>1419.36</v>
      </c>
      <c r="H1803" s="53">
        <v>716.93</v>
      </c>
      <c r="I1803" s="53">
        <v>720.65</v>
      </c>
      <c r="J1803" s="53">
        <v>717.26</v>
      </c>
      <c r="K1803" s="53">
        <v>704.95</v>
      </c>
      <c r="L1803" s="53">
        <v>688.03</v>
      </c>
      <c r="M1803" s="53">
        <v>8.81</v>
      </c>
      <c r="N1803" s="53">
        <v>-0.05</v>
      </c>
      <c r="O1803" s="53">
        <v>-0.63</v>
      </c>
      <c r="P1803" s="53">
        <v>-1.98</v>
      </c>
      <c r="Q1803" s="53">
        <v>-3.95</v>
      </c>
      <c r="R1803" s="53">
        <v>97.606999999999999</v>
      </c>
      <c r="S1803" s="53">
        <v>259.75</v>
      </c>
      <c r="T1803" s="53">
        <v>259.75</v>
      </c>
      <c r="U1803" s="53">
        <v>5712.5</v>
      </c>
      <c r="V1803" s="53">
        <v>37265</v>
      </c>
      <c r="W1803" s="53">
        <v>-475</v>
      </c>
      <c r="X1803" s="53">
        <v>275100</v>
      </c>
      <c r="Y1803" s="53">
        <v>5712.5</v>
      </c>
      <c r="Z1803" s="53">
        <v>14.53</v>
      </c>
      <c r="AA1803" s="53">
        <v>-44948</v>
      </c>
      <c r="AB1803" s="53">
        <v>53.93</v>
      </c>
      <c r="AC1803" s="53">
        <v>19.197700000000001</v>
      </c>
      <c r="AD1803" s="53">
        <v>4.1641000000000004</v>
      </c>
      <c r="AE1803" s="53">
        <v>3451.5</v>
      </c>
      <c r="AF1803" s="53">
        <v>3.3494999999999999</v>
      </c>
      <c r="AG1803" s="53">
        <v>58.317</v>
      </c>
      <c r="AH1803" s="53" t="s">
        <v>305</v>
      </c>
      <c r="AI1803" s="53" t="s">
        <v>305</v>
      </c>
      <c r="AJ1803" s="53"/>
      <c r="AK1803" s="53"/>
      <c r="AL1803" s="53"/>
      <c r="AM1803" s="53"/>
      <c r="AN1803" s="53">
        <v>99.04</v>
      </c>
      <c r="AO1803" s="53">
        <v>21.72</v>
      </c>
      <c r="AP1803" s="53">
        <v>64.126499999999993</v>
      </c>
      <c r="AQ1803" s="53">
        <v>14.833299999999999</v>
      </c>
      <c r="AR1803" s="53">
        <v>7.0777000000000001</v>
      </c>
      <c r="AS1803" s="53">
        <v>297.63</v>
      </c>
      <c r="AT1803" s="53">
        <v>5.8311999999999999</v>
      </c>
      <c r="AU1803" s="53">
        <v>1186.93</v>
      </c>
      <c r="AV1803" s="53">
        <v>3.8494000000000002</v>
      </c>
      <c r="AW1803" s="53">
        <v>51.365000000000002</v>
      </c>
      <c r="AX1803" s="53">
        <v>30.31</v>
      </c>
      <c r="AY1803" s="53">
        <v>23.103999999999999</v>
      </c>
      <c r="AZ1803" s="53">
        <v>7.8441999999999998</v>
      </c>
      <c r="BA1803" s="53">
        <v>1.3645</v>
      </c>
      <c r="BB1803" s="53">
        <v>71.167500000000004</v>
      </c>
      <c r="BC1803" s="53">
        <v>30.63</v>
      </c>
      <c r="BD1803" s="53">
        <v>4.1795</v>
      </c>
      <c r="BE1803" s="53">
        <v>14155</v>
      </c>
      <c r="BF1803" s="53">
        <v>1.7582</v>
      </c>
      <c r="BG1803" s="53">
        <v>4.2732999999999999</v>
      </c>
      <c r="BH1803" s="53">
        <v>9.4</v>
      </c>
      <c r="BI1803" s="53">
        <v>7.742</v>
      </c>
      <c r="BJ1803" s="53">
        <v>12.835000000000001</v>
      </c>
      <c r="BK1803" s="53">
        <v>10.195</v>
      </c>
      <c r="BL1803" s="53">
        <v>1.5974999999999999</v>
      </c>
      <c r="BM1803" s="53">
        <v>1.4667699999999999</v>
      </c>
      <c r="BN1803" s="53">
        <v>1.5832999999999999</v>
      </c>
      <c r="BO1803" s="53">
        <v>1.5532999999999999</v>
      </c>
      <c r="BP1803" s="53">
        <v>1.2647999999999999</v>
      </c>
      <c r="BQ1803" s="53">
        <v>1.5881000000000001</v>
      </c>
      <c r="BR1803" s="53">
        <v>9.1850000000000005</v>
      </c>
      <c r="BS1803" s="53">
        <v>1.4654</v>
      </c>
      <c r="BT1803" s="53">
        <v>1.3137000000000001</v>
      </c>
      <c r="BU1803" s="53">
        <v>1.5753999999999999</v>
      </c>
      <c r="BV1803" s="53">
        <v>9.7133000000000003</v>
      </c>
      <c r="BW1803" s="53">
        <v>0.77569999999999995</v>
      </c>
      <c r="BX1803" s="53">
        <v>108.66</v>
      </c>
      <c r="BY1803" s="53">
        <v>0.89890000000000003</v>
      </c>
      <c r="BZ1803" s="53">
        <v>6.7157</v>
      </c>
      <c r="CA1803" s="53">
        <v>0.98799999999999999</v>
      </c>
      <c r="CB1803" s="53"/>
      <c r="CD1803" s="53"/>
      <c r="CE1803" s="53"/>
      <c r="CG1803" s="53"/>
      <c r="CH1803" s="53"/>
      <c r="CJ1803" s="53"/>
      <c r="CK1803" s="53" t="s">
        <v>305</v>
      </c>
      <c r="CL1803" s="53">
        <v>1.93</v>
      </c>
      <c r="CM1803" s="53">
        <v>1.88</v>
      </c>
      <c r="CN1803" s="53">
        <v>1.62</v>
      </c>
      <c r="CO1803" s="53">
        <v>1.33</v>
      </c>
      <c r="CP1803" s="53">
        <v>1.24</v>
      </c>
      <c r="CQ1803" s="53">
        <v>1.19</v>
      </c>
      <c r="CR1803" s="53" t="s">
        <v>305</v>
      </c>
      <c r="CS1803" s="53">
        <v>1.64</v>
      </c>
      <c r="CT1803" s="53">
        <v>1.5832999999999999</v>
      </c>
      <c r="CU1803" s="53">
        <v>1.5974999999999999</v>
      </c>
      <c r="CV1803" s="53">
        <v>1.88</v>
      </c>
      <c r="CW1803" s="53">
        <v>7.8628</v>
      </c>
      <c r="CX1803" s="53">
        <v>4.7938999999999998</v>
      </c>
      <c r="CY1803" s="53">
        <v>3.22</v>
      </c>
      <c r="CZ1803" s="53">
        <v>3.3454000000000002</v>
      </c>
      <c r="DA1803" s="53">
        <v>95.09</v>
      </c>
    </row>
    <row r="1804" spans="1:105" x14ac:dyDescent="0.25">
      <c r="A1804" s="79">
        <v>43754</v>
      </c>
      <c r="B1804" s="53">
        <v>717.45</v>
      </c>
      <c r="C1804" s="53">
        <v>716.5</v>
      </c>
      <c r="D1804" s="53">
        <v>720.88</v>
      </c>
      <c r="E1804" s="53">
        <v>718</v>
      </c>
      <c r="F1804" s="53">
        <v>718.90890000000002</v>
      </c>
      <c r="G1804" s="53">
        <v>1223.3699999999999</v>
      </c>
      <c r="H1804" s="53">
        <v>717.47</v>
      </c>
      <c r="I1804" s="53">
        <v>720.83</v>
      </c>
      <c r="J1804" s="53">
        <v>717.2</v>
      </c>
      <c r="K1804" s="53">
        <v>704.89</v>
      </c>
      <c r="L1804" s="53">
        <v>687.87</v>
      </c>
      <c r="M1804" s="53">
        <v>8.64</v>
      </c>
      <c r="N1804" s="53">
        <v>-0.05</v>
      </c>
      <c r="O1804" s="53">
        <v>-0.73</v>
      </c>
      <c r="P1804" s="53">
        <v>-2.2599999999999998</v>
      </c>
      <c r="Q1804" s="53">
        <v>-4.8</v>
      </c>
      <c r="R1804" s="53">
        <v>98.001999999999995</v>
      </c>
      <c r="S1804" s="53">
        <v>258.95</v>
      </c>
      <c r="T1804" s="53">
        <v>258.95</v>
      </c>
      <c r="U1804" s="53">
        <v>5699.75</v>
      </c>
      <c r="V1804" s="53">
        <v>37355</v>
      </c>
      <c r="W1804" s="53">
        <v>600</v>
      </c>
      <c r="X1804" s="53">
        <v>275575</v>
      </c>
      <c r="Y1804" s="53">
        <v>5699.75</v>
      </c>
      <c r="Z1804" s="53">
        <v>14.52</v>
      </c>
      <c r="AA1804" s="53">
        <v>-44948</v>
      </c>
      <c r="AB1804" s="53">
        <v>53.36</v>
      </c>
      <c r="AC1804" s="53">
        <v>19.201000000000001</v>
      </c>
      <c r="AD1804" s="53">
        <v>4.1543999999999999</v>
      </c>
      <c r="AE1804" s="53">
        <v>3459.27</v>
      </c>
      <c r="AF1804" s="53">
        <v>3.3620000000000001</v>
      </c>
      <c r="AG1804" s="53">
        <v>58.347000000000001</v>
      </c>
      <c r="AH1804" s="53" t="s">
        <v>305</v>
      </c>
      <c r="AI1804" s="53" t="s">
        <v>305</v>
      </c>
      <c r="AJ1804" s="53"/>
      <c r="AK1804" s="53"/>
      <c r="AL1804" s="53"/>
      <c r="AM1804" s="53"/>
      <c r="AN1804" s="53">
        <v>99.07</v>
      </c>
      <c r="AO1804" s="53">
        <v>21.67</v>
      </c>
      <c r="AP1804" s="53">
        <v>64.118200000000002</v>
      </c>
      <c r="AQ1804" s="53">
        <v>14.9438</v>
      </c>
      <c r="AR1804" s="53">
        <v>7.0933999999999999</v>
      </c>
      <c r="AS1804" s="53">
        <v>300.32</v>
      </c>
      <c r="AT1804" s="53">
        <v>5.8869999999999996</v>
      </c>
      <c r="AU1804" s="53">
        <v>1187.82</v>
      </c>
      <c r="AV1804" s="53">
        <v>3.8691</v>
      </c>
      <c r="AW1804" s="53">
        <v>51.576999999999998</v>
      </c>
      <c r="AX1804" s="53">
        <v>30.366</v>
      </c>
      <c r="AY1804" s="53">
        <v>23.264800000000001</v>
      </c>
      <c r="AZ1804" s="53">
        <v>7.8449999999999998</v>
      </c>
      <c r="BA1804" s="53">
        <v>1.37</v>
      </c>
      <c r="BB1804" s="53">
        <v>71.436199999999999</v>
      </c>
      <c r="BC1804" s="53">
        <v>30.69</v>
      </c>
      <c r="BD1804" s="53">
        <v>4.1944999999999997</v>
      </c>
      <c r="BE1804" s="53">
        <v>14172</v>
      </c>
      <c r="BF1804" s="53">
        <v>1.7665</v>
      </c>
      <c r="BG1804" s="53">
        <v>4.2941000000000003</v>
      </c>
      <c r="BH1804" s="53">
        <v>9.4350000000000005</v>
      </c>
      <c r="BI1804" s="53">
        <v>7.7130000000000001</v>
      </c>
      <c r="BJ1804" s="53">
        <v>12.94</v>
      </c>
      <c r="BK1804" s="53">
        <v>10.195</v>
      </c>
      <c r="BL1804" s="53">
        <v>1.57</v>
      </c>
      <c r="BM1804" s="53">
        <v>1.4570000000000001</v>
      </c>
      <c r="BN1804" s="53">
        <v>1.5783</v>
      </c>
      <c r="BO1804" s="53">
        <v>1.55</v>
      </c>
      <c r="BP1804" s="53">
        <v>1.1256999999999999</v>
      </c>
      <c r="BQ1804" s="53">
        <v>1.5598000000000001</v>
      </c>
      <c r="BR1804" s="53">
        <v>9.1781000000000006</v>
      </c>
      <c r="BS1804" s="53">
        <v>1.4795</v>
      </c>
      <c r="BT1804" s="53">
        <v>1.3202</v>
      </c>
      <c r="BU1804" s="53">
        <v>1.5894999999999999</v>
      </c>
      <c r="BV1804" s="53">
        <v>9.7772000000000006</v>
      </c>
      <c r="BW1804" s="53">
        <v>0.77949999999999997</v>
      </c>
      <c r="BX1804" s="53">
        <v>108.76</v>
      </c>
      <c r="BY1804" s="53">
        <v>0.9032</v>
      </c>
      <c r="BZ1804" s="53">
        <v>6.7473999999999998</v>
      </c>
      <c r="CA1804" s="53">
        <v>0.99529999999999996</v>
      </c>
      <c r="CB1804" s="53"/>
      <c r="CD1804" s="53"/>
      <c r="CE1804" s="53"/>
      <c r="CG1804" s="53"/>
      <c r="CH1804" s="53"/>
      <c r="CJ1804" s="53"/>
      <c r="CK1804" s="53" t="s">
        <v>305</v>
      </c>
      <c r="CL1804" s="53">
        <v>1.97</v>
      </c>
      <c r="CM1804" s="53">
        <v>1.92</v>
      </c>
      <c r="CN1804" s="53">
        <v>1.62</v>
      </c>
      <c r="CO1804" s="53">
        <v>1.27</v>
      </c>
      <c r="CP1804" s="53">
        <v>1.18</v>
      </c>
      <c r="CQ1804" s="53">
        <v>1.08</v>
      </c>
      <c r="CR1804" s="53" t="s">
        <v>305</v>
      </c>
      <c r="CS1804" s="53">
        <v>1.63</v>
      </c>
      <c r="CT1804" s="53">
        <v>1.5783</v>
      </c>
      <c r="CU1804" s="53">
        <v>1.57</v>
      </c>
      <c r="CV1804" s="53">
        <v>1.92</v>
      </c>
      <c r="CW1804" s="53">
        <v>7.9512999999999998</v>
      </c>
      <c r="CX1804" s="53">
        <v>4.6664000000000003</v>
      </c>
      <c r="CY1804" s="53">
        <v>2.9</v>
      </c>
      <c r="CZ1804" s="53">
        <v>4.5175999999999998</v>
      </c>
      <c r="DA1804" s="53">
        <v>95.09</v>
      </c>
    </row>
    <row r="1805" spans="1:105" x14ac:dyDescent="0.25">
      <c r="A1805" s="79">
        <v>43753</v>
      </c>
      <c r="B1805" s="53">
        <v>715.95</v>
      </c>
      <c r="C1805" s="53">
        <v>712.1</v>
      </c>
      <c r="D1805" s="53">
        <v>717.35</v>
      </c>
      <c r="E1805" s="53">
        <v>712.1</v>
      </c>
      <c r="F1805" s="53">
        <v>715.31820000000005</v>
      </c>
      <c r="G1805" s="53">
        <v>1111.07</v>
      </c>
      <c r="H1805" s="53">
        <v>718.32</v>
      </c>
      <c r="I1805" s="53">
        <v>720.76</v>
      </c>
      <c r="J1805" s="53">
        <v>717.18</v>
      </c>
      <c r="K1805" s="53">
        <v>704.79</v>
      </c>
      <c r="L1805" s="53">
        <v>687.69</v>
      </c>
      <c r="M1805" s="53">
        <v>9.33</v>
      </c>
      <c r="N1805" s="53">
        <v>-0.02</v>
      </c>
      <c r="O1805" s="53">
        <v>-0.8</v>
      </c>
      <c r="P1805" s="53">
        <v>-2.4</v>
      </c>
      <c r="Q1805" s="53">
        <v>-4.59</v>
      </c>
      <c r="R1805" s="53">
        <v>98.287999999999997</v>
      </c>
      <c r="S1805" s="53">
        <v>261.39999999999998</v>
      </c>
      <c r="T1805" s="53">
        <v>261.39999999999998</v>
      </c>
      <c r="U1805" s="53">
        <v>5739.75</v>
      </c>
      <c r="V1805" s="53">
        <v>37408</v>
      </c>
      <c r="W1805" s="53">
        <v>-2375</v>
      </c>
      <c r="X1805" s="53">
        <v>274975</v>
      </c>
      <c r="Y1805" s="53">
        <v>5739.75</v>
      </c>
      <c r="Z1805" s="53">
        <v>15.36</v>
      </c>
      <c r="AA1805" s="53">
        <v>-44948</v>
      </c>
      <c r="AB1805" s="53">
        <v>52.81</v>
      </c>
      <c r="AC1805" s="53">
        <v>19.240600000000001</v>
      </c>
      <c r="AD1805" s="53">
        <v>4.1802999999999999</v>
      </c>
      <c r="AE1805" s="53">
        <v>3451.7</v>
      </c>
      <c r="AF1805" s="53">
        <v>3.3664999999999998</v>
      </c>
      <c r="AG1805" s="53">
        <v>58.27</v>
      </c>
      <c r="AH1805" s="53" t="s">
        <v>305</v>
      </c>
      <c r="AI1805" s="53" t="s">
        <v>305</v>
      </c>
      <c r="AJ1805" s="53"/>
      <c r="AK1805" s="53"/>
      <c r="AL1805" s="53"/>
      <c r="AM1805" s="53"/>
      <c r="AN1805" s="53">
        <v>99.21</v>
      </c>
      <c r="AO1805" s="53">
        <v>22.14</v>
      </c>
      <c r="AP1805" s="53">
        <v>64.310500000000005</v>
      </c>
      <c r="AQ1805" s="53">
        <v>14.890700000000001</v>
      </c>
      <c r="AR1805" s="53">
        <v>7.0818000000000003</v>
      </c>
      <c r="AS1805" s="53">
        <v>301.05</v>
      </c>
      <c r="AT1805" s="53">
        <v>5.9157999999999999</v>
      </c>
      <c r="AU1805" s="53">
        <v>1185.1500000000001</v>
      </c>
      <c r="AV1805" s="53">
        <v>3.8896999999999999</v>
      </c>
      <c r="AW1805" s="53">
        <v>51.64</v>
      </c>
      <c r="AX1805" s="53">
        <v>30.437999999999999</v>
      </c>
      <c r="AY1805" s="53">
        <v>23.370999999999999</v>
      </c>
      <c r="AZ1805" s="53">
        <v>7.8452999999999999</v>
      </c>
      <c r="BA1805" s="53">
        <v>1.3708</v>
      </c>
      <c r="BB1805" s="53">
        <v>71.543700000000001</v>
      </c>
      <c r="BC1805" s="53">
        <v>30.655000000000001</v>
      </c>
      <c r="BD1805" s="53">
        <v>4.1920000000000002</v>
      </c>
      <c r="BE1805" s="53">
        <v>14166</v>
      </c>
      <c r="BF1805" s="53">
        <v>1.7726999999999999</v>
      </c>
      <c r="BG1805" s="53">
        <v>4.3098999999999998</v>
      </c>
      <c r="BH1805" s="53">
        <v>9.4049999999999994</v>
      </c>
      <c r="BI1805" s="53">
        <v>7.968</v>
      </c>
      <c r="BJ1805" s="53">
        <v>12.744999999999999</v>
      </c>
      <c r="BK1805" s="53">
        <v>10.195</v>
      </c>
      <c r="BL1805" s="53">
        <v>1.585</v>
      </c>
      <c r="BM1805" s="53">
        <v>1.496</v>
      </c>
      <c r="BN1805" s="53">
        <v>1.59</v>
      </c>
      <c r="BO1805" s="53">
        <v>1.5780000000000001</v>
      </c>
      <c r="BP1805" s="53">
        <v>1.2353000000000001</v>
      </c>
      <c r="BQ1805" s="53">
        <v>1.5846</v>
      </c>
      <c r="BR1805" s="53">
        <v>9.1222999999999992</v>
      </c>
      <c r="BS1805" s="53">
        <v>1.4809000000000001</v>
      </c>
      <c r="BT1805" s="53">
        <v>1.3199000000000001</v>
      </c>
      <c r="BU1805" s="53">
        <v>1.5887</v>
      </c>
      <c r="BV1805" s="53">
        <v>9.8106000000000009</v>
      </c>
      <c r="BW1805" s="53">
        <v>0.78210000000000002</v>
      </c>
      <c r="BX1805" s="53">
        <v>108.86</v>
      </c>
      <c r="BY1805" s="53">
        <v>0.90639999999999998</v>
      </c>
      <c r="BZ1805" s="53">
        <v>6.7713999999999999</v>
      </c>
      <c r="CA1805" s="53">
        <v>0.99880000000000002</v>
      </c>
      <c r="CB1805" s="53"/>
      <c r="CD1805" s="53"/>
      <c r="CE1805" s="53"/>
      <c r="CG1805" s="53"/>
      <c r="CH1805" s="53"/>
      <c r="CJ1805" s="53"/>
      <c r="CK1805" s="53" t="s">
        <v>305</v>
      </c>
      <c r="CL1805" s="53">
        <v>1.89</v>
      </c>
      <c r="CM1805" s="53">
        <v>1.98</v>
      </c>
      <c r="CN1805" s="53">
        <v>1.56</v>
      </c>
      <c r="CO1805" s="53">
        <v>1.24</v>
      </c>
      <c r="CP1805" s="53">
        <v>1.17</v>
      </c>
      <c r="CQ1805" s="53">
        <v>1.1399999999999999</v>
      </c>
      <c r="CR1805" s="53" t="s">
        <v>305</v>
      </c>
      <c r="CS1805" s="53">
        <v>1.64</v>
      </c>
      <c r="CT1805" s="53">
        <v>1.59</v>
      </c>
      <c r="CU1805" s="53">
        <v>1.585</v>
      </c>
      <c r="CV1805" s="53">
        <v>1.98</v>
      </c>
      <c r="CW1805" s="53">
        <v>7.9861000000000004</v>
      </c>
      <c r="CX1805" s="53">
        <v>4.6797000000000004</v>
      </c>
      <c r="CY1805" s="53">
        <v>3.0449999999999999</v>
      </c>
      <c r="CZ1805" s="53">
        <v>3.8589000000000002</v>
      </c>
      <c r="DA1805" s="53">
        <v>95.09</v>
      </c>
    </row>
    <row r="1806" spans="1:105" x14ac:dyDescent="0.25">
      <c r="A1806" s="79">
        <v>43752</v>
      </c>
      <c r="B1806" s="53">
        <v>713</v>
      </c>
      <c r="C1806" s="53">
        <v>710.86</v>
      </c>
      <c r="D1806" s="53">
        <v>713.85</v>
      </c>
      <c r="E1806" s="53">
        <v>712</v>
      </c>
      <c r="F1806" s="53">
        <v>712.00229999999999</v>
      </c>
      <c r="G1806" s="53">
        <v>895.74</v>
      </c>
      <c r="H1806" s="53">
        <v>719.58</v>
      </c>
      <c r="I1806" s="53">
        <v>720.66</v>
      </c>
      <c r="J1806" s="53">
        <v>717.17</v>
      </c>
      <c r="K1806" s="53">
        <v>704.61</v>
      </c>
      <c r="L1806" s="53">
        <v>687.59</v>
      </c>
      <c r="M1806" s="53">
        <v>9.1999999999999993</v>
      </c>
      <c r="N1806" s="53">
        <v>-0.05</v>
      </c>
      <c r="O1806" s="53">
        <v>-0.65</v>
      </c>
      <c r="P1806" s="53">
        <v>-2.1800000000000002</v>
      </c>
      <c r="Q1806" s="53">
        <v>-4.08</v>
      </c>
      <c r="R1806" s="53">
        <v>98.453999999999994</v>
      </c>
      <c r="S1806" s="53">
        <v>263.39999999999998</v>
      </c>
      <c r="T1806" s="53">
        <v>263.39999999999998</v>
      </c>
      <c r="U1806" s="53">
        <v>5786.25</v>
      </c>
      <c r="V1806" s="53">
        <v>37430</v>
      </c>
      <c r="W1806" s="53">
        <v>-4975</v>
      </c>
      <c r="X1806" s="53">
        <v>277350</v>
      </c>
      <c r="Y1806" s="53">
        <v>5786.25</v>
      </c>
      <c r="Z1806" s="53">
        <v>16.809999999999999</v>
      </c>
      <c r="AA1806" s="53">
        <v>-47861</v>
      </c>
      <c r="AB1806" s="53">
        <v>53.59</v>
      </c>
      <c r="AC1806" s="53">
        <v>19.2715</v>
      </c>
      <c r="AD1806" s="53">
        <v>4.1262999999999996</v>
      </c>
      <c r="AE1806" s="53">
        <v>3431.46</v>
      </c>
      <c r="AF1806" s="53">
        <v>3.367</v>
      </c>
      <c r="AG1806" s="53">
        <v>58.034199999999998</v>
      </c>
      <c r="AH1806" s="53" t="s">
        <v>305</v>
      </c>
      <c r="AI1806" s="53" t="s">
        <v>305</v>
      </c>
      <c r="AJ1806" s="53"/>
      <c r="AK1806" s="53"/>
      <c r="AL1806" s="53"/>
      <c r="AM1806" s="53"/>
      <c r="AN1806" s="53">
        <v>99.27</v>
      </c>
      <c r="AO1806" s="53">
        <v>22.5</v>
      </c>
      <c r="AP1806" s="53">
        <v>64.233999999999995</v>
      </c>
      <c r="AQ1806" s="53">
        <v>14.8169</v>
      </c>
      <c r="AR1806" s="53">
        <v>7.0674999999999999</v>
      </c>
      <c r="AS1806" s="53">
        <v>300.77</v>
      </c>
      <c r="AT1806" s="53">
        <v>5.9276</v>
      </c>
      <c r="AU1806" s="53">
        <v>1184.98</v>
      </c>
      <c r="AV1806" s="53">
        <v>3.8967000000000001</v>
      </c>
      <c r="AW1806" s="53">
        <v>51.582000000000001</v>
      </c>
      <c r="AX1806" s="53">
        <v>30.407</v>
      </c>
      <c r="AY1806" s="53">
        <v>23.4238</v>
      </c>
      <c r="AZ1806" s="53">
        <v>7.8456000000000001</v>
      </c>
      <c r="BA1806" s="53">
        <v>1.3695999999999999</v>
      </c>
      <c r="BB1806" s="53">
        <v>71.224999999999994</v>
      </c>
      <c r="BC1806" s="53">
        <v>30.608000000000001</v>
      </c>
      <c r="BD1806" s="53">
        <v>4.1885000000000003</v>
      </c>
      <c r="BE1806" s="53">
        <v>14140</v>
      </c>
      <c r="BF1806" s="53">
        <v>1.7737000000000001</v>
      </c>
      <c r="BG1806" s="53">
        <v>4.3102</v>
      </c>
      <c r="BH1806" s="53">
        <v>9.2449999999999992</v>
      </c>
      <c r="BI1806" s="53">
        <v>8.0470000000000006</v>
      </c>
      <c r="BJ1806" s="53">
        <v>12.585000000000001</v>
      </c>
      <c r="BK1806" s="53">
        <v>10.195</v>
      </c>
      <c r="BL1806" s="53">
        <v>1.585</v>
      </c>
      <c r="BM1806" s="53">
        <v>1.468</v>
      </c>
      <c r="BN1806" s="53">
        <v>1.595</v>
      </c>
      <c r="BO1806" s="53">
        <v>1.56</v>
      </c>
      <c r="BP1806" s="53">
        <v>1.3038000000000001</v>
      </c>
      <c r="BQ1806" s="53">
        <v>1.5667</v>
      </c>
      <c r="BR1806" s="53">
        <v>9.1100999999999992</v>
      </c>
      <c r="BS1806" s="53">
        <v>1.4758</v>
      </c>
      <c r="BT1806" s="53">
        <v>1.3233999999999999</v>
      </c>
      <c r="BU1806" s="53">
        <v>1.5875999999999999</v>
      </c>
      <c r="BV1806" s="53">
        <v>9.8203999999999994</v>
      </c>
      <c r="BW1806" s="53">
        <v>0.79320000000000002</v>
      </c>
      <c r="BX1806" s="53">
        <v>108.4</v>
      </c>
      <c r="BY1806" s="53">
        <v>0.90680000000000005</v>
      </c>
      <c r="BZ1806" s="53">
        <v>6.7728999999999999</v>
      </c>
      <c r="CA1806" s="53">
        <v>0.99729999999999996</v>
      </c>
      <c r="CB1806" s="53"/>
      <c r="CD1806" s="53"/>
      <c r="CE1806" s="53"/>
      <c r="CG1806" s="53"/>
      <c r="CH1806" s="53"/>
      <c r="CJ1806" s="53"/>
      <c r="CK1806" s="53" t="s">
        <v>305</v>
      </c>
      <c r="CL1806" s="53">
        <v>2</v>
      </c>
      <c r="CM1806" s="53">
        <v>1.92</v>
      </c>
      <c r="CN1806" s="53">
        <v>1.64</v>
      </c>
      <c r="CO1806" s="53">
        <v>1.29</v>
      </c>
      <c r="CP1806" s="53">
        <v>1.25</v>
      </c>
      <c r="CQ1806" s="53">
        <v>1.18</v>
      </c>
      <c r="CR1806" s="53" t="s">
        <v>305</v>
      </c>
      <c r="CS1806" s="53">
        <v>1.65</v>
      </c>
      <c r="CT1806" s="53">
        <v>1.595</v>
      </c>
      <c r="CU1806" s="53">
        <v>1.585</v>
      </c>
      <c r="CV1806" s="53">
        <v>1.92</v>
      </c>
      <c r="CW1806" s="53">
        <v>8.0221</v>
      </c>
      <c r="CX1806" s="53">
        <v>4.2253999999999996</v>
      </c>
      <c r="CY1806" s="53">
        <v>3.17</v>
      </c>
      <c r="CZ1806" s="53">
        <v>2.8807</v>
      </c>
      <c r="DA1806" s="53">
        <v>95.09</v>
      </c>
    </row>
    <row r="1807" spans="1:105" x14ac:dyDescent="0.25">
      <c r="A1807" s="79">
        <v>43749</v>
      </c>
      <c r="B1807" s="53">
        <v>710.5</v>
      </c>
      <c r="C1807" s="53">
        <v>709.9</v>
      </c>
      <c r="D1807" s="53">
        <v>716</v>
      </c>
      <c r="E1807" s="53">
        <v>716</v>
      </c>
      <c r="F1807" s="53">
        <v>712.971</v>
      </c>
      <c r="G1807" s="53">
        <v>1192.52</v>
      </c>
      <c r="H1807" s="53">
        <v>721.16</v>
      </c>
      <c r="I1807" s="53">
        <v>720.49</v>
      </c>
      <c r="J1807" s="53">
        <v>717.34</v>
      </c>
      <c r="K1807" s="53">
        <v>704.43</v>
      </c>
      <c r="L1807" s="53">
        <v>687.52</v>
      </c>
      <c r="M1807" s="53">
        <v>9.15</v>
      </c>
      <c r="N1807" s="53">
        <v>-0.05</v>
      </c>
      <c r="O1807" s="53">
        <v>-0.65</v>
      </c>
      <c r="P1807" s="53">
        <v>-2.13</v>
      </c>
      <c r="Q1807" s="53">
        <v>-4.18</v>
      </c>
      <c r="R1807" s="53">
        <v>98.301000000000002</v>
      </c>
      <c r="S1807" s="53">
        <v>262.8</v>
      </c>
      <c r="T1807" s="53">
        <v>262.8</v>
      </c>
      <c r="U1807" s="53">
        <v>5763.5</v>
      </c>
      <c r="V1807" s="53">
        <v>38209</v>
      </c>
      <c r="W1807" s="53">
        <v>-3275</v>
      </c>
      <c r="X1807" s="53">
        <v>282325</v>
      </c>
      <c r="Y1807" s="53">
        <v>5763.5</v>
      </c>
      <c r="Z1807" s="53">
        <v>16.809999999999999</v>
      </c>
      <c r="AA1807" s="53">
        <v>-47861</v>
      </c>
      <c r="AB1807" s="53">
        <v>54.7</v>
      </c>
      <c r="AC1807" s="53">
        <v>19.320599999999999</v>
      </c>
      <c r="AD1807" s="53">
        <v>4.1097999999999999</v>
      </c>
      <c r="AE1807" s="53">
        <v>3431.02</v>
      </c>
      <c r="AF1807" s="53">
        <v>3.3548</v>
      </c>
      <c r="AG1807" s="53">
        <v>58.034199999999998</v>
      </c>
      <c r="AH1807" s="53" t="s">
        <v>305</v>
      </c>
      <c r="AI1807" s="53" t="s">
        <v>305</v>
      </c>
      <c r="AJ1807" s="53"/>
      <c r="AK1807" s="53"/>
      <c r="AL1807" s="53"/>
      <c r="AM1807" s="53"/>
      <c r="AN1807" s="53">
        <v>99.15</v>
      </c>
      <c r="AO1807" s="53">
        <v>22.17</v>
      </c>
      <c r="AP1807" s="53">
        <v>64.192499999999995</v>
      </c>
      <c r="AQ1807" s="53">
        <v>14.775600000000001</v>
      </c>
      <c r="AR1807" s="53">
        <v>7.0891999999999999</v>
      </c>
      <c r="AS1807" s="53">
        <v>300.88</v>
      </c>
      <c r="AT1807" s="53">
        <v>5.8833000000000002</v>
      </c>
      <c r="AU1807" s="53">
        <v>1188.79</v>
      </c>
      <c r="AV1807" s="53">
        <v>3.8997999999999999</v>
      </c>
      <c r="AW1807" s="53">
        <v>51.594999999999999</v>
      </c>
      <c r="AX1807" s="53">
        <v>30.4</v>
      </c>
      <c r="AY1807" s="53">
        <v>23.383299999999998</v>
      </c>
      <c r="AZ1807" s="53">
        <v>7.8433000000000002</v>
      </c>
      <c r="BA1807" s="53">
        <v>1.3733</v>
      </c>
      <c r="BB1807" s="53">
        <v>71.016300000000001</v>
      </c>
      <c r="BC1807" s="53">
        <v>30.617999999999999</v>
      </c>
      <c r="BD1807" s="53">
        <v>4.1864999999999997</v>
      </c>
      <c r="BE1807" s="53">
        <v>14138</v>
      </c>
      <c r="BF1807" s="53">
        <v>1.7715000000000001</v>
      </c>
      <c r="BG1807" s="53">
        <v>4.3072999999999997</v>
      </c>
      <c r="BH1807" s="53">
        <v>9.17</v>
      </c>
      <c r="BI1807" s="53">
        <v>8.0679999999999996</v>
      </c>
      <c r="BJ1807" s="53">
        <v>12.765000000000001</v>
      </c>
      <c r="BK1807" s="53">
        <v>10.195</v>
      </c>
      <c r="BL1807" s="53">
        <v>1.5874999999999999</v>
      </c>
      <c r="BM1807" s="53">
        <v>1.476</v>
      </c>
      <c r="BN1807" s="53">
        <v>1.595</v>
      </c>
      <c r="BO1807" s="53">
        <v>1.5649999999999999</v>
      </c>
      <c r="BP1807" s="53">
        <v>1.3525</v>
      </c>
      <c r="BQ1807" s="53">
        <v>1.5944</v>
      </c>
      <c r="BR1807" s="53">
        <v>9.0754999999999999</v>
      </c>
      <c r="BS1807" s="53">
        <v>1.4723999999999999</v>
      </c>
      <c r="BT1807" s="53">
        <v>1.3203</v>
      </c>
      <c r="BU1807" s="53">
        <v>1.5773999999999999</v>
      </c>
      <c r="BV1807" s="53">
        <v>9.8031000000000006</v>
      </c>
      <c r="BW1807" s="53">
        <v>0.79069999999999996</v>
      </c>
      <c r="BX1807" s="53">
        <v>108.29</v>
      </c>
      <c r="BY1807" s="53">
        <v>0.90559999999999996</v>
      </c>
      <c r="BZ1807" s="53">
        <v>6.7637999999999998</v>
      </c>
      <c r="CA1807" s="53">
        <v>0.99739999999999995</v>
      </c>
      <c r="CB1807" s="53"/>
      <c r="CD1807" s="53"/>
      <c r="CE1807" s="53"/>
      <c r="CG1807" s="53"/>
      <c r="CH1807" s="53"/>
      <c r="CJ1807" s="53"/>
      <c r="CK1807" s="53" t="s">
        <v>305</v>
      </c>
      <c r="CL1807" s="53">
        <v>2</v>
      </c>
      <c r="CM1807" s="53">
        <v>1.92</v>
      </c>
      <c r="CN1807" s="53">
        <v>1.64</v>
      </c>
      <c r="CO1807" s="53">
        <v>1.31</v>
      </c>
      <c r="CP1807" s="53">
        <v>1.25</v>
      </c>
      <c r="CQ1807" s="53">
        <v>1.18</v>
      </c>
      <c r="CR1807" s="53" t="s">
        <v>305</v>
      </c>
      <c r="CS1807" s="53">
        <v>1.65</v>
      </c>
      <c r="CT1807" s="53">
        <v>1.595</v>
      </c>
      <c r="CU1807" s="53">
        <v>1.5874999999999999</v>
      </c>
      <c r="CV1807" s="53">
        <v>1.92</v>
      </c>
      <c r="CW1807" s="53">
        <v>7.9856999999999996</v>
      </c>
      <c r="CX1807" s="53">
        <v>4.4118000000000004</v>
      </c>
      <c r="CY1807" s="53">
        <v>3.17</v>
      </c>
      <c r="CZ1807" s="53">
        <v>3.3144999999999998</v>
      </c>
      <c r="DA1807" s="53">
        <v>95.09</v>
      </c>
    </row>
    <row r="1808" spans="1:105" x14ac:dyDescent="0.25">
      <c r="A1808" s="79">
        <v>43748</v>
      </c>
      <c r="B1808" s="53">
        <v>719.55</v>
      </c>
      <c r="C1808" s="53">
        <v>717.3</v>
      </c>
      <c r="D1808" s="53">
        <v>722.89</v>
      </c>
      <c r="E1808" s="53">
        <v>722.89</v>
      </c>
      <c r="F1808" s="53">
        <v>720.64850000000001</v>
      </c>
      <c r="G1808" s="53">
        <v>1005.19</v>
      </c>
      <c r="H1808" s="53">
        <v>722.8</v>
      </c>
      <c r="I1808" s="53">
        <v>720.33</v>
      </c>
      <c r="J1808" s="53">
        <v>717.39</v>
      </c>
      <c r="K1808" s="53">
        <v>704.3</v>
      </c>
      <c r="L1808" s="53">
        <v>687.43</v>
      </c>
      <c r="M1808" s="53">
        <v>8.7100000000000009</v>
      </c>
      <c r="N1808" s="53">
        <v>-0.13</v>
      </c>
      <c r="O1808" s="53">
        <v>-0.9</v>
      </c>
      <c r="P1808" s="53">
        <v>-2.4</v>
      </c>
      <c r="Q1808" s="53">
        <v>-4.5</v>
      </c>
      <c r="R1808" s="53">
        <v>98.700999999999993</v>
      </c>
      <c r="S1808" s="53">
        <v>261.35000000000002</v>
      </c>
      <c r="T1808" s="53">
        <v>261.35000000000002</v>
      </c>
      <c r="U1808" s="53">
        <v>5749.5</v>
      </c>
      <c r="V1808" s="53">
        <v>38883</v>
      </c>
      <c r="W1808" s="53">
        <v>2475</v>
      </c>
      <c r="X1808" s="53">
        <v>285600</v>
      </c>
      <c r="Y1808" s="53">
        <v>5749.5</v>
      </c>
      <c r="Z1808" s="53">
        <v>17.190000000000001</v>
      </c>
      <c r="AA1808" s="53">
        <v>-47861</v>
      </c>
      <c r="AB1808" s="53">
        <v>53.55</v>
      </c>
      <c r="AC1808" s="53">
        <v>19.4495</v>
      </c>
      <c r="AD1808" s="53">
        <v>4.1082999999999998</v>
      </c>
      <c r="AE1808" s="53">
        <v>3459.13</v>
      </c>
      <c r="AF1808" s="53">
        <v>3.3654000000000002</v>
      </c>
      <c r="AG1808" s="53">
        <v>57.981999999999999</v>
      </c>
      <c r="AH1808" s="53" t="s">
        <v>305</v>
      </c>
      <c r="AI1808" s="53" t="s">
        <v>305</v>
      </c>
      <c r="AJ1808" s="53"/>
      <c r="AK1808" s="53"/>
      <c r="AL1808" s="53"/>
      <c r="AM1808" s="53"/>
      <c r="AN1808" s="53">
        <v>99.22</v>
      </c>
      <c r="AO1808" s="53">
        <v>22.26</v>
      </c>
      <c r="AP1808" s="53">
        <v>64.453000000000003</v>
      </c>
      <c r="AQ1808" s="53">
        <v>15.049799999999999</v>
      </c>
      <c r="AR1808" s="53">
        <v>7.1162999999999998</v>
      </c>
      <c r="AS1808" s="53">
        <v>301.76</v>
      </c>
      <c r="AT1808" s="53">
        <v>5.8361000000000001</v>
      </c>
      <c r="AU1808" s="53">
        <v>1196.03</v>
      </c>
      <c r="AV1808" s="53">
        <v>3.9161000000000001</v>
      </c>
      <c r="AW1808" s="53">
        <v>51.7</v>
      </c>
      <c r="AX1808" s="53">
        <v>30.439</v>
      </c>
      <c r="AY1808" s="53">
        <v>23.4649</v>
      </c>
      <c r="AZ1808" s="53">
        <v>7.8425000000000002</v>
      </c>
      <c r="BA1808" s="53">
        <v>1.3756999999999999</v>
      </c>
      <c r="BB1808" s="53">
        <v>71.066299999999998</v>
      </c>
      <c r="BC1808" s="53">
        <v>30.76</v>
      </c>
      <c r="BD1808" s="53">
        <v>4.1894999999999998</v>
      </c>
      <c r="BE1808" s="53">
        <v>14150</v>
      </c>
      <c r="BF1808" s="53">
        <v>1.7771999999999999</v>
      </c>
      <c r="BG1808" s="53">
        <v>4.3263999999999996</v>
      </c>
      <c r="BH1808" s="53">
        <v>9.23</v>
      </c>
      <c r="BI1808" s="53">
        <v>8.18</v>
      </c>
      <c r="BJ1808" s="53">
        <v>12.6875</v>
      </c>
      <c r="BK1808" s="53">
        <v>9.9949999999999992</v>
      </c>
      <c r="BL1808" s="53">
        <v>1.55</v>
      </c>
      <c r="BM1808" s="53">
        <v>1.4159999999999999</v>
      </c>
      <c r="BN1808" s="53">
        <v>1.59</v>
      </c>
      <c r="BO1808" s="53">
        <v>1.5309999999999999</v>
      </c>
      <c r="BP1808" s="53">
        <v>1.2481</v>
      </c>
      <c r="BQ1808" s="53">
        <v>1.4936</v>
      </c>
      <c r="BR1808" s="53">
        <v>9.125</v>
      </c>
      <c r="BS1808" s="53">
        <v>1.4791000000000001</v>
      </c>
      <c r="BT1808" s="53">
        <v>1.3290999999999999</v>
      </c>
      <c r="BU1808" s="53">
        <v>1.5821000000000001</v>
      </c>
      <c r="BV1808" s="53">
        <v>9.8421000000000003</v>
      </c>
      <c r="BW1808" s="53">
        <v>0.80369999999999997</v>
      </c>
      <c r="BX1808" s="53">
        <v>107.98</v>
      </c>
      <c r="BY1808" s="53">
        <v>0.90869999999999995</v>
      </c>
      <c r="BZ1808" s="53">
        <v>6.7854999999999999</v>
      </c>
      <c r="CA1808" s="53">
        <v>0.997</v>
      </c>
      <c r="CB1808" s="53"/>
      <c r="CD1808" s="53"/>
      <c r="CE1808" s="53"/>
      <c r="CG1808" s="53"/>
      <c r="CH1808" s="53"/>
      <c r="CJ1808" s="53"/>
      <c r="CK1808" s="53" t="s">
        <v>305</v>
      </c>
      <c r="CL1808" s="53">
        <v>1.71</v>
      </c>
      <c r="CM1808" s="53">
        <v>1.77</v>
      </c>
      <c r="CN1808" s="53">
        <v>1.49</v>
      </c>
      <c r="CO1808" s="53">
        <v>1.21</v>
      </c>
      <c r="CP1808" s="53">
        <v>1.1499999999999999</v>
      </c>
      <c r="CQ1808" s="53">
        <v>1.0900000000000001</v>
      </c>
      <c r="CR1808" s="53" t="s">
        <v>305</v>
      </c>
      <c r="CS1808" s="53">
        <v>1.66</v>
      </c>
      <c r="CT1808" s="53">
        <v>1.59</v>
      </c>
      <c r="CU1808" s="53">
        <v>1.55</v>
      </c>
      <c r="CV1808" s="53">
        <v>1.77</v>
      </c>
      <c r="CW1808" s="53">
        <v>7.9569000000000001</v>
      </c>
      <c r="CX1808" s="53">
        <v>4.4390999999999998</v>
      </c>
      <c r="CY1808" s="53">
        <v>3.255001</v>
      </c>
      <c r="CZ1808" s="53">
        <v>3.9474999999999998</v>
      </c>
      <c r="DA1808" s="53">
        <v>95.09</v>
      </c>
    </row>
    <row r="1809" spans="1:105" x14ac:dyDescent="0.25">
      <c r="A1809" s="79">
        <v>43747</v>
      </c>
      <c r="B1809" s="53">
        <v>724</v>
      </c>
      <c r="C1809" s="53">
        <v>722.1</v>
      </c>
      <c r="D1809" s="53">
        <v>725.4</v>
      </c>
      <c r="E1809" s="53">
        <v>724</v>
      </c>
      <c r="F1809" s="53">
        <v>724.19159999999999</v>
      </c>
      <c r="G1809" s="53">
        <v>998.63</v>
      </c>
      <c r="H1809" s="53">
        <v>723.7</v>
      </c>
      <c r="I1809" s="53">
        <v>719.91</v>
      </c>
      <c r="J1809" s="53">
        <v>717.14</v>
      </c>
      <c r="K1809" s="53">
        <v>704.09</v>
      </c>
      <c r="L1809" s="53">
        <v>687.31</v>
      </c>
      <c r="M1809" s="53">
        <v>8.34</v>
      </c>
      <c r="N1809" s="53">
        <v>-0.2</v>
      </c>
      <c r="O1809" s="53">
        <v>-1.05</v>
      </c>
      <c r="P1809" s="53">
        <v>-2.5</v>
      </c>
      <c r="Q1809" s="53">
        <v>-4.72</v>
      </c>
      <c r="R1809" s="53">
        <v>99.117999999999995</v>
      </c>
      <c r="S1809" s="53">
        <v>256.8</v>
      </c>
      <c r="T1809" s="53">
        <v>256.8</v>
      </c>
      <c r="U1809" s="53">
        <v>5651.25</v>
      </c>
      <c r="V1809" s="53">
        <v>38811</v>
      </c>
      <c r="W1809" s="53">
        <v>-225</v>
      </c>
      <c r="X1809" s="53">
        <v>283125</v>
      </c>
      <c r="Y1809" s="53">
        <v>5651.25</v>
      </c>
      <c r="Z1809" s="53">
        <v>16.64</v>
      </c>
      <c r="AA1809" s="53">
        <v>-47861</v>
      </c>
      <c r="AB1809" s="53">
        <v>52.59</v>
      </c>
      <c r="AC1809" s="53">
        <v>19.570599999999999</v>
      </c>
      <c r="AD1809" s="53">
        <v>4.1097999999999999</v>
      </c>
      <c r="AE1809" s="53">
        <v>3467.75</v>
      </c>
      <c r="AF1809" s="53">
        <v>3.3673999999999999</v>
      </c>
      <c r="AG1809" s="53">
        <v>57.981000000000002</v>
      </c>
      <c r="AH1809" s="53" t="s">
        <v>305</v>
      </c>
      <c r="AI1809" s="53" t="s">
        <v>305</v>
      </c>
      <c r="AJ1809" s="53"/>
      <c r="AK1809" s="53"/>
      <c r="AL1809" s="53"/>
      <c r="AM1809" s="53"/>
      <c r="AN1809" s="53">
        <v>99.06</v>
      </c>
      <c r="AO1809" s="53">
        <v>21.55</v>
      </c>
      <c r="AP1809" s="53">
        <v>64.889399999999995</v>
      </c>
      <c r="AQ1809" s="53">
        <v>15.172000000000001</v>
      </c>
      <c r="AR1809" s="53">
        <v>7.1327999999999996</v>
      </c>
      <c r="AS1809" s="53">
        <v>304.60000000000002</v>
      </c>
      <c r="AT1809" s="53">
        <v>5.8701999999999996</v>
      </c>
      <c r="AU1809" s="53">
        <v>1197.8900000000001</v>
      </c>
      <c r="AV1809" s="53">
        <v>3.9388000000000001</v>
      </c>
      <c r="AW1809" s="53">
        <v>51.767000000000003</v>
      </c>
      <c r="AX1809" s="53">
        <v>30.338999999999999</v>
      </c>
      <c r="AY1809" s="53">
        <v>23.526399999999999</v>
      </c>
      <c r="AZ1809" s="53">
        <v>7.8456000000000001</v>
      </c>
      <c r="BA1809" s="53">
        <v>1.3808</v>
      </c>
      <c r="BB1809" s="53">
        <v>71.072500000000005</v>
      </c>
      <c r="BC1809" s="53">
        <v>30.835999999999999</v>
      </c>
      <c r="BD1809" s="53">
        <v>4.1965000000000003</v>
      </c>
      <c r="BE1809" s="53">
        <v>14173</v>
      </c>
      <c r="BF1809" s="53">
        <v>1.7826</v>
      </c>
      <c r="BG1809" s="53">
        <v>4.3288000000000002</v>
      </c>
      <c r="BH1809" s="53">
        <v>9.4049999999999994</v>
      </c>
      <c r="BI1809" s="53">
        <v>8.1020000000000003</v>
      </c>
      <c r="BJ1809" s="53">
        <v>12.4825</v>
      </c>
      <c r="BK1809" s="53">
        <v>9.9949999999999992</v>
      </c>
      <c r="BL1809" s="53">
        <v>1.5349999999999999</v>
      </c>
      <c r="BM1809" s="53">
        <v>1.37</v>
      </c>
      <c r="BN1809" s="53">
        <v>1.575</v>
      </c>
      <c r="BO1809" s="53">
        <v>1.5109999999999999</v>
      </c>
      <c r="BP1809" s="53">
        <v>1.1331</v>
      </c>
      <c r="BQ1809" s="53">
        <v>1.4911000000000001</v>
      </c>
      <c r="BR1809" s="53">
        <v>9.1754999999999995</v>
      </c>
      <c r="BS1809" s="53">
        <v>1.4873000000000001</v>
      </c>
      <c r="BT1809" s="53">
        <v>1.3332999999999999</v>
      </c>
      <c r="BU1809" s="53">
        <v>1.5891999999999999</v>
      </c>
      <c r="BV1809" s="53">
        <v>9.9581999999999997</v>
      </c>
      <c r="BW1809" s="53">
        <v>0.81930000000000003</v>
      </c>
      <c r="BX1809" s="53">
        <v>107.48</v>
      </c>
      <c r="BY1809" s="53">
        <v>0.91139999999999999</v>
      </c>
      <c r="BZ1809" s="53">
        <v>6.8076999999999996</v>
      </c>
      <c r="CA1809" s="53">
        <v>0.99590000000000001</v>
      </c>
      <c r="CB1809" s="53"/>
      <c r="CD1809" s="53"/>
      <c r="CE1809" s="53"/>
      <c r="CG1809" s="53"/>
      <c r="CH1809" s="53"/>
      <c r="CJ1809" s="53"/>
      <c r="CK1809" s="53" t="s">
        <v>305</v>
      </c>
      <c r="CL1809" s="53">
        <v>1.7</v>
      </c>
      <c r="CM1809" s="53">
        <v>1.68</v>
      </c>
      <c r="CN1809" s="53">
        <v>1.43</v>
      </c>
      <c r="CO1809" s="53">
        <v>1.17</v>
      </c>
      <c r="CP1809" s="53">
        <v>1.1000000000000001</v>
      </c>
      <c r="CQ1809" s="53">
        <v>1.01</v>
      </c>
      <c r="CR1809" s="53" t="s">
        <v>305</v>
      </c>
      <c r="CS1809" s="53">
        <v>1.6467000000000001</v>
      </c>
      <c r="CT1809" s="53">
        <v>1.575</v>
      </c>
      <c r="CU1809" s="53">
        <v>1.5349999999999999</v>
      </c>
      <c r="CV1809" s="53">
        <v>1.68</v>
      </c>
      <c r="CW1809" s="53">
        <v>7.9562999999999997</v>
      </c>
      <c r="CX1809" s="53">
        <v>4.5086000000000004</v>
      </c>
      <c r="CY1809" s="53">
        <v>3.2349999999999999</v>
      </c>
      <c r="CZ1809" s="53">
        <v>3.6722000000000001</v>
      </c>
      <c r="DA1809" s="53">
        <v>95.09</v>
      </c>
    </row>
    <row r="1810" spans="1:105" x14ac:dyDescent="0.25">
      <c r="A1810" s="79">
        <v>43746</v>
      </c>
      <c r="B1810" s="53">
        <v>725.5</v>
      </c>
      <c r="C1810" s="53">
        <v>720.3</v>
      </c>
      <c r="D1810" s="53">
        <v>726</v>
      </c>
      <c r="E1810" s="53">
        <v>720.3</v>
      </c>
      <c r="F1810" s="53">
        <v>722.51430000000005</v>
      </c>
      <c r="G1810" s="53">
        <v>1552.47</v>
      </c>
      <c r="H1810" s="53">
        <v>724.05</v>
      </c>
      <c r="I1810" s="53">
        <v>719.47</v>
      </c>
      <c r="J1810" s="53">
        <v>716.6</v>
      </c>
      <c r="K1810" s="53">
        <v>703.81</v>
      </c>
      <c r="L1810" s="53">
        <v>687.18</v>
      </c>
      <c r="M1810" s="53">
        <v>8.35</v>
      </c>
      <c r="N1810" s="53">
        <v>-0.2</v>
      </c>
      <c r="O1810" s="53">
        <v>-1.02</v>
      </c>
      <c r="P1810" s="53">
        <v>-2.6</v>
      </c>
      <c r="Q1810" s="53">
        <v>-4.82</v>
      </c>
      <c r="R1810" s="53">
        <v>99.132999999999996</v>
      </c>
      <c r="S1810" s="53">
        <v>256.85000000000002</v>
      </c>
      <c r="T1810" s="53">
        <v>256.85000000000002</v>
      </c>
      <c r="U1810" s="53">
        <v>5641</v>
      </c>
      <c r="V1810" s="53">
        <v>38635</v>
      </c>
      <c r="W1810" s="53">
        <v>-2250</v>
      </c>
      <c r="X1810" s="53">
        <v>283350</v>
      </c>
      <c r="Y1810" s="53">
        <v>5641</v>
      </c>
      <c r="Z1810" s="53">
        <v>16.760000000000002</v>
      </c>
      <c r="AA1810" s="53">
        <v>-47861</v>
      </c>
      <c r="AB1810" s="53">
        <v>52.63</v>
      </c>
      <c r="AC1810" s="53">
        <v>19.626100000000001</v>
      </c>
      <c r="AD1810" s="53">
        <v>4.0952999999999999</v>
      </c>
      <c r="AE1810" s="53">
        <v>3453.45</v>
      </c>
      <c r="AF1810" s="53">
        <v>3.3815</v>
      </c>
      <c r="AG1810" s="53">
        <v>57.847700000000003</v>
      </c>
      <c r="AH1810" s="53" t="s">
        <v>305</v>
      </c>
      <c r="AI1810" s="53" t="s">
        <v>305</v>
      </c>
      <c r="AJ1810" s="53"/>
      <c r="AK1810" s="53"/>
      <c r="AL1810" s="53"/>
      <c r="AM1810" s="53"/>
      <c r="AN1810" s="53">
        <v>99.02</v>
      </c>
      <c r="AO1810" s="53">
        <v>21.48</v>
      </c>
      <c r="AP1810" s="53">
        <v>65.217699999999994</v>
      </c>
      <c r="AQ1810" s="53">
        <v>15.280099999999999</v>
      </c>
      <c r="AR1810" s="53">
        <v>7.1444000000000001</v>
      </c>
      <c r="AS1810" s="53">
        <v>304.92</v>
      </c>
      <c r="AT1810" s="53">
        <v>5.8301999999999996</v>
      </c>
      <c r="AU1810" s="53">
        <v>1193.25</v>
      </c>
      <c r="AV1810" s="53">
        <v>3.9464999999999999</v>
      </c>
      <c r="AW1810" s="53">
        <v>51.75</v>
      </c>
      <c r="AX1810" s="53">
        <v>30.404</v>
      </c>
      <c r="AY1810" s="53">
        <v>23.5365</v>
      </c>
      <c r="AZ1810" s="53">
        <v>7.8446999999999996</v>
      </c>
      <c r="BA1810" s="53">
        <v>1.3825000000000001</v>
      </c>
      <c r="BB1810" s="53">
        <v>71.026200000000003</v>
      </c>
      <c r="BC1810" s="53">
        <v>30.818000000000001</v>
      </c>
      <c r="BD1810" s="53">
        <v>4.1920000000000002</v>
      </c>
      <c r="BE1810" s="53">
        <v>14162</v>
      </c>
      <c r="BF1810" s="53">
        <v>1.7851999999999999</v>
      </c>
      <c r="BG1810" s="53">
        <v>4.3353000000000002</v>
      </c>
      <c r="BH1810" s="53">
        <v>9.4</v>
      </c>
      <c r="BI1810" s="53">
        <v>8.1649999999999991</v>
      </c>
      <c r="BJ1810" s="53">
        <v>12.545</v>
      </c>
      <c r="BK1810" s="53">
        <v>9.9949999999999992</v>
      </c>
      <c r="BL1810" s="53">
        <v>1.53</v>
      </c>
      <c r="BM1810" s="53">
        <v>1.331</v>
      </c>
      <c r="BN1810" s="53">
        <v>1.57</v>
      </c>
      <c r="BO1810" s="53">
        <v>1.492</v>
      </c>
      <c r="BP1810" s="53">
        <v>1.1396999999999999</v>
      </c>
      <c r="BQ1810" s="53">
        <v>1.5188999999999999</v>
      </c>
      <c r="BR1810" s="53">
        <v>9.1641999999999992</v>
      </c>
      <c r="BS1810" s="53">
        <v>1.4862</v>
      </c>
      <c r="BT1810" s="53">
        <v>1.3325</v>
      </c>
      <c r="BU1810" s="53">
        <v>1.5879000000000001</v>
      </c>
      <c r="BV1810" s="53">
        <v>9.9466999999999999</v>
      </c>
      <c r="BW1810" s="53">
        <v>0.81840000000000002</v>
      </c>
      <c r="BX1810" s="53">
        <v>107.09</v>
      </c>
      <c r="BY1810" s="53">
        <v>0.91269999999999996</v>
      </c>
      <c r="BZ1810" s="53">
        <v>6.8169000000000004</v>
      </c>
      <c r="CA1810" s="53">
        <v>0.99270000000000003</v>
      </c>
      <c r="CB1810" s="53"/>
      <c r="CD1810" s="53"/>
      <c r="CE1810" s="53"/>
      <c r="CG1810" s="53"/>
      <c r="CH1810" s="53"/>
      <c r="CJ1810" s="53"/>
      <c r="CK1810" s="53" t="s">
        <v>305</v>
      </c>
      <c r="CL1810" s="53">
        <v>1.65</v>
      </c>
      <c r="CM1810" s="53">
        <v>1.7</v>
      </c>
      <c r="CN1810" s="53">
        <v>1.46</v>
      </c>
      <c r="CO1810" s="53">
        <v>1.1499999999999999</v>
      </c>
      <c r="CP1810" s="53">
        <v>1.02</v>
      </c>
      <c r="CQ1810" s="53">
        <v>0.97</v>
      </c>
      <c r="CR1810" s="53" t="s">
        <v>305</v>
      </c>
      <c r="CS1810" s="53">
        <v>1.64</v>
      </c>
      <c r="CT1810" s="53">
        <v>1.57</v>
      </c>
      <c r="CU1810" s="53">
        <v>1.53</v>
      </c>
      <c r="CV1810" s="53">
        <v>1.7</v>
      </c>
      <c r="CW1810" s="53">
        <v>7.9633000000000003</v>
      </c>
      <c r="CX1810" s="53">
        <v>4.3379000000000003</v>
      </c>
      <c r="CY1810" s="53">
        <v>3.2</v>
      </c>
      <c r="CZ1810" s="53">
        <v>3.8917000000000002</v>
      </c>
      <c r="DA1810" s="53">
        <v>95.09</v>
      </c>
    </row>
    <row r="1811" spans="1:105" x14ac:dyDescent="0.25">
      <c r="A1811" s="79">
        <v>43745</v>
      </c>
      <c r="B1811" s="53">
        <v>718.4</v>
      </c>
      <c r="C1811" s="53">
        <v>715.8</v>
      </c>
      <c r="D1811" s="53">
        <v>719.45</v>
      </c>
      <c r="E1811" s="53">
        <v>716</v>
      </c>
      <c r="F1811" s="53">
        <v>717.23950000000002</v>
      </c>
      <c r="G1811" s="53">
        <v>721.92</v>
      </c>
      <c r="H1811" s="53">
        <v>723.98</v>
      </c>
      <c r="I1811" s="53">
        <v>718.82</v>
      </c>
      <c r="J1811" s="53">
        <v>716.13</v>
      </c>
      <c r="K1811" s="53">
        <v>703.52</v>
      </c>
      <c r="L1811" s="53">
        <v>687.02</v>
      </c>
      <c r="M1811" s="53">
        <v>7.87</v>
      </c>
      <c r="N1811" s="53">
        <v>-0.28999999999999998</v>
      </c>
      <c r="O1811" s="53">
        <v>-1.1499999999999999</v>
      </c>
      <c r="P1811" s="53">
        <v>-2.8</v>
      </c>
      <c r="Q1811" s="53">
        <v>-4.93</v>
      </c>
      <c r="R1811" s="53">
        <v>98.966999999999999</v>
      </c>
      <c r="S1811" s="53">
        <v>257.7</v>
      </c>
      <c r="T1811" s="53">
        <v>257.7</v>
      </c>
      <c r="U1811" s="53">
        <v>5685.1</v>
      </c>
      <c r="V1811" s="53">
        <v>38848</v>
      </c>
      <c r="W1811" s="53">
        <v>-2825</v>
      </c>
      <c r="X1811" s="53">
        <v>285600</v>
      </c>
      <c r="Y1811" s="53">
        <v>5685.1</v>
      </c>
      <c r="Z1811" s="53">
        <v>16.600000000000001</v>
      </c>
      <c r="AA1811" s="53">
        <v>-42871</v>
      </c>
      <c r="AB1811" s="53">
        <v>52.75</v>
      </c>
      <c r="AC1811" s="53">
        <v>19.575099999999999</v>
      </c>
      <c r="AD1811" s="53">
        <v>4.1074000000000002</v>
      </c>
      <c r="AE1811" s="53">
        <v>3452.48</v>
      </c>
      <c r="AF1811" s="53">
        <v>3.3826999999999998</v>
      </c>
      <c r="AG1811" s="53">
        <v>57.835000000000001</v>
      </c>
      <c r="AH1811" s="53" t="s">
        <v>305</v>
      </c>
      <c r="AI1811" s="53" t="s">
        <v>305</v>
      </c>
      <c r="AJ1811" s="53"/>
      <c r="AK1811" s="53"/>
      <c r="AL1811" s="53"/>
      <c r="AM1811" s="53"/>
      <c r="AN1811" s="53">
        <v>99.12</v>
      </c>
      <c r="AO1811" s="53">
        <v>21.91</v>
      </c>
      <c r="AP1811" s="53">
        <v>64.983699999999999</v>
      </c>
      <c r="AQ1811" s="53">
        <v>15.18</v>
      </c>
      <c r="AR1811" s="53">
        <v>7.1482999999999999</v>
      </c>
      <c r="AS1811" s="53">
        <v>303.92</v>
      </c>
      <c r="AT1811" s="53">
        <v>5.8323999999999998</v>
      </c>
      <c r="AU1811" s="53">
        <v>1196.6500000000001</v>
      </c>
      <c r="AV1811" s="53">
        <v>3.9447000000000001</v>
      </c>
      <c r="AW1811" s="53">
        <v>51.893000000000001</v>
      </c>
      <c r="AX1811" s="53">
        <v>30.463000000000001</v>
      </c>
      <c r="AY1811" s="53">
        <v>23.496400000000001</v>
      </c>
      <c r="AZ1811" s="53">
        <v>7.843</v>
      </c>
      <c r="BA1811" s="53">
        <v>1.381</v>
      </c>
      <c r="BB1811" s="53">
        <v>71.026200000000003</v>
      </c>
      <c r="BC1811" s="53">
        <v>30.901</v>
      </c>
      <c r="BD1811" s="53">
        <v>4.1923000000000004</v>
      </c>
      <c r="BE1811" s="53">
        <v>14163</v>
      </c>
      <c r="BF1811" s="53">
        <v>1.7825</v>
      </c>
      <c r="BG1811" s="53">
        <v>4.3263999999999996</v>
      </c>
      <c r="BH1811" s="53">
        <v>9.3949999999999996</v>
      </c>
      <c r="BI1811" s="53">
        <v>7.9569999999999999</v>
      </c>
      <c r="BJ1811" s="53">
        <v>12.435</v>
      </c>
      <c r="BK1811" s="53">
        <v>9.9949999999999992</v>
      </c>
      <c r="BL1811" s="53">
        <v>1.595</v>
      </c>
      <c r="BM1811" s="53">
        <v>1.369</v>
      </c>
      <c r="BN1811" s="53">
        <v>1.65</v>
      </c>
      <c r="BO1811" s="53">
        <v>1.5289999999999999</v>
      </c>
      <c r="BP1811" s="53">
        <v>1.2249000000000001</v>
      </c>
      <c r="BQ1811" s="53">
        <v>1.5713999999999999</v>
      </c>
      <c r="BR1811" s="53">
        <v>9.1438000000000006</v>
      </c>
      <c r="BS1811" s="53">
        <v>1.4853000000000001</v>
      </c>
      <c r="BT1811" s="53">
        <v>1.3309</v>
      </c>
      <c r="BU1811" s="53">
        <v>1.59</v>
      </c>
      <c r="BV1811" s="53">
        <v>9.9162999999999997</v>
      </c>
      <c r="BW1811" s="53">
        <v>0.8135</v>
      </c>
      <c r="BX1811" s="53">
        <v>107.26</v>
      </c>
      <c r="BY1811" s="53">
        <v>0.91149999999999998</v>
      </c>
      <c r="BZ1811" s="53">
        <v>6.8082000000000003</v>
      </c>
      <c r="CA1811" s="53">
        <v>0.99480000000000002</v>
      </c>
      <c r="CB1811" s="53"/>
      <c r="CD1811" s="53"/>
      <c r="CE1811" s="53"/>
      <c r="CG1811" s="53"/>
      <c r="CH1811" s="53"/>
      <c r="CJ1811" s="53"/>
      <c r="CK1811" s="53" t="s">
        <v>305</v>
      </c>
      <c r="CL1811" s="53">
        <v>1.65</v>
      </c>
      <c r="CM1811" s="53">
        <v>1.58</v>
      </c>
      <c r="CN1811" s="53">
        <v>1.38</v>
      </c>
      <c r="CO1811" s="53">
        <v>1.1100000000000001</v>
      </c>
      <c r="CP1811" s="53">
        <v>1</v>
      </c>
      <c r="CQ1811" s="53">
        <v>0.99</v>
      </c>
      <c r="CR1811" s="53" t="s">
        <v>305</v>
      </c>
      <c r="CS1811" s="53">
        <v>1.74</v>
      </c>
      <c r="CT1811" s="53">
        <v>1.65</v>
      </c>
      <c r="CU1811" s="53">
        <v>1.595</v>
      </c>
      <c r="CV1811" s="53">
        <v>1.58</v>
      </c>
      <c r="CW1811" s="53">
        <v>7.907</v>
      </c>
      <c r="CX1811" s="53">
        <v>4.4593999999999996</v>
      </c>
      <c r="CY1811" s="53">
        <v>3.165</v>
      </c>
      <c r="CZ1811" s="53">
        <v>3.32</v>
      </c>
      <c r="DA1811" s="53">
        <v>95.09</v>
      </c>
    </row>
    <row r="1812" spans="1:105" x14ac:dyDescent="0.25">
      <c r="A1812" s="79">
        <v>43742</v>
      </c>
      <c r="B1812" s="53">
        <v>714.5</v>
      </c>
      <c r="C1812" s="53">
        <v>714.08</v>
      </c>
      <c r="D1812" s="53">
        <v>716.72</v>
      </c>
      <c r="E1812" s="53">
        <v>714.75</v>
      </c>
      <c r="F1812" s="53">
        <v>715.38350000000003</v>
      </c>
      <c r="G1812" s="53">
        <v>1231.8399999999999</v>
      </c>
      <c r="H1812" s="53">
        <v>724.39</v>
      </c>
      <c r="I1812" s="53">
        <v>718.66</v>
      </c>
      <c r="J1812" s="53">
        <v>715.71</v>
      </c>
      <c r="K1812" s="53">
        <v>703.27</v>
      </c>
      <c r="L1812" s="53">
        <v>686.88</v>
      </c>
      <c r="M1812" s="53">
        <v>7.88</v>
      </c>
      <c r="N1812" s="53">
        <v>-0.4</v>
      </c>
      <c r="O1812" s="53">
        <v>-1.33</v>
      </c>
      <c r="P1812" s="53">
        <v>-3.13</v>
      </c>
      <c r="Q1812" s="53">
        <v>-5.2</v>
      </c>
      <c r="R1812" s="53">
        <v>98.808000000000007</v>
      </c>
      <c r="S1812" s="53">
        <v>256.25</v>
      </c>
      <c r="T1812" s="53">
        <v>256.25</v>
      </c>
      <c r="U1812" s="53">
        <v>5608</v>
      </c>
      <c r="V1812" s="53">
        <v>39013</v>
      </c>
      <c r="W1812" s="53">
        <v>-1825</v>
      </c>
      <c r="X1812" s="53">
        <v>288425</v>
      </c>
      <c r="Y1812" s="53">
        <v>5608</v>
      </c>
      <c r="Z1812" s="53">
        <v>16.29</v>
      </c>
      <c r="AA1812" s="53">
        <v>-42871</v>
      </c>
      <c r="AB1812" s="53">
        <v>52.81</v>
      </c>
      <c r="AC1812" s="53">
        <v>19.514700000000001</v>
      </c>
      <c r="AD1812" s="53">
        <v>4.0560999999999998</v>
      </c>
      <c r="AE1812" s="53">
        <v>3436</v>
      </c>
      <c r="AF1812" s="53">
        <v>3.3795000000000002</v>
      </c>
      <c r="AG1812" s="53">
        <v>57.731999999999999</v>
      </c>
      <c r="AH1812" s="53" t="s">
        <v>305</v>
      </c>
      <c r="AI1812" s="53" t="s">
        <v>305</v>
      </c>
      <c r="AJ1812" s="53"/>
      <c r="AK1812" s="53"/>
      <c r="AL1812" s="53"/>
      <c r="AM1812" s="53"/>
      <c r="AN1812" s="53">
        <v>98.95</v>
      </c>
      <c r="AO1812" s="53">
        <v>21.21</v>
      </c>
      <c r="AP1812" s="53">
        <v>64.669700000000006</v>
      </c>
      <c r="AQ1812" s="53">
        <v>15.050599999999999</v>
      </c>
      <c r="AR1812" s="53">
        <v>7.1482999999999999</v>
      </c>
      <c r="AS1812" s="53">
        <v>302.87</v>
      </c>
      <c r="AT1812" s="53">
        <v>5.6989000000000001</v>
      </c>
      <c r="AU1812" s="53">
        <v>1196.56</v>
      </c>
      <c r="AV1812" s="53">
        <v>3.9354</v>
      </c>
      <c r="AW1812" s="53">
        <v>51.795000000000002</v>
      </c>
      <c r="AX1812" s="53">
        <v>30.45</v>
      </c>
      <c r="AY1812" s="53">
        <v>23.426500000000001</v>
      </c>
      <c r="AZ1812" s="53">
        <v>7.8395000000000001</v>
      </c>
      <c r="BA1812" s="53">
        <v>1.3787</v>
      </c>
      <c r="BB1812" s="53">
        <v>70.89</v>
      </c>
      <c r="BC1812" s="53">
        <v>30.908000000000001</v>
      </c>
      <c r="BD1812" s="53">
        <v>4.1849999999999996</v>
      </c>
      <c r="BE1812" s="53">
        <v>14138</v>
      </c>
      <c r="BF1812" s="53">
        <v>1.7817000000000001</v>
      </c>
      <c r="BG1812" s="53">
        <v>4.3232999999999997</v>
      </c>
      <c r="BH1812" s="53">
        <v>9.1999999999999993</v>
      </c>
      <c r="BI1812" s="53">
        <v>8.1419999999999995</v>
      </c>
      <c r="BJ1812" s="53">
        <v>12.42</v>
      </c>
      <c r="BK1812" s="53">
        <v>9.9949999999999992</v>
      </c>
      <c r="BL1812" s="53">
        <v>1.585</v>
      </c>
      <c r="BM1812" s="53">
        <v>1.3420000000000001</v>
      </c>
      <c r="BN1812" s="53">
        <v>1.625</v>
      </c>
      <c r="BO1812" s="53">
        <v>1.518</v>
      </c>
      <c r="BP1812" s="53">
        <v>1.1503000000000001</v>
      </c>
      <c r="BQ1812" s="53">
        <v>1.5562</v>
      </c>
      <c r="BR1812" s="53">
        <v>9.0957000000000008</v>
      </c>
      <c r="BS1812" s="53">
        <v>1.4769000000000001</v>
      </c>
      <c r="BT1812" s="53">
        <v>1.3313999999999999</v>
      </c>
      <c r="BU1812" s="53">
        <v>1.5827</v>
      </c>
      <c r="BV1812" s="53">
        <v>9.84</v>
      </c>
      <c r="BW1812" s="53">
        <v>0.81079999999999997</v>
      </c>
      <c r="BX1812" s="53">
        <v>106.94</v>
      </c>
      <c r="BY1812" s="53">
        <v>0.91090000000000004</v>
      </c>
      <c r="BZ1812" s="53">
        <v>6.8017000000000003</v>
      </c>
      <c r="CA1812" s="53">
        <v>0.99580000000000002</v>
      </c>
      <c r="CB1812" s="53"/>
      <c r="CD1812" s="53"/>
      <c r="CE1812" s="53"/>
      <c r="CG1812" s="53"/>
      <c r="CH1812" s="53"/>
      <c r="CJ1812" s="53"/>
      <c r="CK1812" s="53" t="s">
        <v>305</v>
      </c>
      <c r="CL1812" s="53">
        <v>1.48</v>
      </c>
      <c r="CM1812" s="53">
        <v>1.37</v>
      </c>
      <c r="CN1812" s="53">
        <v>1.3</v>
      </c>
      <c r="CO1812" s="53">
        <v>1.01</v>
      </c>
      <c r="CP1812" s="53">
        <v>0.94</v>
      </c>
      <c r="CQ1812" s="53">
        <v>0.92</v>
      </c>
      <c r="CR1812" s="53" t="s">
        <v>305</v>
      </c>
      <c r="CS1812" s="53">
        <v>1.7350000000000001</v>
      </c>
      <c r="CT1812" s="53">
        <v>1.625</v>
      </c>
      <c r="CU1812" s="53">
        <v>1.585</v>
      </c>
      <c r="CV1812" s="53">
        <v>1.37</v>
      </c>
      <c r="CW1812" s="53">
        <v>7.8635000000000002</v>
      </c>
      <c r="CX1812" s="53">
        <v>4.7983000000000002</v>
      </c>
      <c r="CY1812" s="53">
        <v>3.33</v>
      </c>
      <c r="CZ1812" s="53">
        <v>3.2042999999999999</v>
      </c>
      <c r="DA1812" s="53">
        <v>95.09</v>
      </c>
    </row>
    <row r="1813" spans="1:105" x14ac:dyDescent="0.25">
      <c r="A1813" s="79">
        <v>43741</v>
      </c>
      <c r="B1813" s="53">
        <v>716.7</v>
      </c>
      <c r="C1813" s="53">
        <v>716.2</v>
      </c>
      <c r="D1813" s="53">
        <v>724.8</v>
      </c>
      <c r="E1813" s="53">
        <v>724</v>
      </c>
      <c r="F1813" s="53">
        <v>719.71749999999997</v>
      </c>
      <c r="G1813" s="53">
        <v>1525.39</v>
      </c>
      <c r="H1813" s="53">
        <v>724.38</v>
      </c>
      <c r="I1813" s="53">
        <v>718.49</v>
      </c>
      <c r="J1813" s="53">
        <v>715.29</v>
      </c>
      <c r="K1813" s="53">
        <v>703.03</v>
      </c>
      <c r="L1813" s="53">
        <v>686.76</v>
      </c>
      <c r="M1813" s="53">
        <v>7.89</v>
      </c>
      <c r="N1813" s="53">
        <v>-0.39</v>
      </c>
      <c r="O1813" s="53">
        <v>-1.3</v>
      </c>
      <c r="P1813" s="53">
        <v>-3.1</v>
      </c>
      <c r="Q1813" s="53">
        <v>-5.26</v>
      </c>
      <c r="R1813" s="53">
        <v>98.864000000000004</v>
      </c>
      <c r="S1813" s="53">
        <v>255.35</v>
      </c>
      <c r="T1813" s="53">
        <v>255.35</v>
      </c>
      <c r="U1813" s="53">
        <v>5628.25</v>
      </c>
      <c r="V1813" s="53">
        <v>39191</v>
      </c>
      <c r="W1813" s="53">
        <v>36175</v>
      </c>
      <c r="X1813" s="53">
        <v>290250</v>
      </c>
      <c r="Y1813" s="53">
        <v>5628.25</v>
      </c>
      <c r="Z1813" s="53">
        <v>16.45</v>
      </c>
      <c r="AA1813" s="53">
        <v>-42871</v>
      </c>
      <c r="AB1813" s="53">
        <v>52.45</v>
      </c>
      <c r="AC1813" s="53">
        <v>19.6539</v>
      </c>
      <c r="AD1813" s="53">
        <v>4.0815000000000001</v>
      </c>
      <c r="AE1813" s="53">
        <v>3450.55</v>
      </c>
      <c r="AF1813" s="53">
        <v>3.3730000000000002</v>
      </c>
      <c r="AG1813" s="53">
        <v>57.75</v>
      </c>
      <c r="AH1813" s="53" t="s">
        <v>305</v>
      </c>
      <c r="AI1813" s="53" t="s">
        <v>305</v>
      </c>
      <c r="AJ1813" s="53"/>
      <c r="AK1813" s="53"/>
      <c r="AL1813" s="53"/>
      <c r="AM1813" s="53"/>
      <c r="AN1813" s="53">
        <v>99.03</v>
      </c>
      <c r="AO1813" s="53">
        <v>21.51</v>
      </c>
      <c r="AP1813" s="53">
        <v>65.146199999999993</v>
      </c>
      <c r="AQ1813" s="53">
        <v>15.148099999999999</v>
      </c>
      <c r="AR1813" s="53">
        <v>7.1482999999999999</v>
      </c>
      <c r="AS1813" s="53">
        <v>303.01</v>
      </c>
      <c r="AT1813" s="53">
        <v>5.6947999999999999</v>
      </c>
      <c r="AU1813" s="53">
        <v>1205.1300000000001</v>
      </c>
      <c r="AV1813" s="53">
        <v>3.9514</v>
      </c>
      <c r="AW1813" s="53">
        <v>51.802999999999997</v>
      </c>
      <c r="AX1813" s="53">
        <v>30.542999999999999</v>
      </c>
      <c r="AY1813" s="53">
        <v>23.450099999999999</v>
      </c>
      <c r="AZ1813" s="53">
        <v>7.8417000000000003</v>
      </c>
      <c r="BA1813" s="53">
        <v>1.3801000000000001</v>
      </c>
      <c r="BB1813" s="53">
        <v>70.896199999999993</v>
      </c>
      <c r="BC1813" s="53">
        <v>31.050999999999998</v>
      </c>
      <c r="BD1813" s="53">
        <v>4.1864999999999997</v>
      </c>
      <c r="BE1813" s="53">
        <v>14172</v>
      </c>
      <c r="BF1813" s="53">
        <v>1.7837000000000001</v>
      </c>
      <c r="BG1813" s="53">
        <v>4.3307000000000002</v>
      </c>
      <c r="BH1813" s="53">
        <v>9.33</v>
      </c>
      <c r="BI1813" s="53">
        <v>8.6649999999999991</v>
      </c>
      <c r="BJ1813" s="53">
        <v>13.057499999999999</v>
      </c>
      <c r="BK1813" s="53">
        <v>10.244999999999999</v>
      </c>
      <c r="BL1813" s="53">
        <v>1.5825</v>
      </c>
      <c r="BM1813" s="53">
        <v>1.31</v>
      </c>
      <c r="BN1813" s="53">
        <v>1.6216999999999999</v>
      </c>
      <c r="BO1813" s="53">
        <v>1.494</v>
      </c>
      <c r="BP1813" s="53">
        <v>1.1291</v>
      </c>
      <c r="BQ1813" s="53">
        <v>1.5696000000000001</v>
      </c>
      <c r="BR1813" s="53">
        <v>9.1239000000000008</v>
      </c>
      <c r="BS1813" s="53">
        <v>1.4832000000000001</v>
      </c>
      <c r="BT1813" s="53">
        <v>1.3337000000000001</v>
      </c>
      <c r="BU1813" s="53">
        <v>1.5880000000000001</v>
      </c>
      <c r="BV1813" s="53">
        <v>9.8644999999999996</v>
      </c>
      <c r="BW1813" s="53">
        <v>0.81100000000000005</v>
      </c>
      <c r="BX1813" s="53">
        <v>106.92</v>
      </c>
      <c r="BY1813" s="53">
        <v>0.91210000000000002</v>
      </c>
      <c r="BZ1813" s="53">
        <v>6.8097000000000003</v>
      </c>
      <c r="CA1813" s="53">
        <v>0.99909999999999999</v>
      </c>
      <c r="CB1813" s="53"/>
      <c r="CD1813" s="53"/>
      <c r="CE1813" s="53"/>
      <c r="CG1813" s="53"/>
      <c r="CH1813" s="53"/>
      <c r="CJ1813" s="53"/>
      <c r="CK1813" s="53" t="s">
        <v>305</v>
      </c>
      <c r="CL1813" s="53">
        <v>1.5</v>
      </c>
      <c r="CM1813" s="53">
        <v>1.41</v>
      </c>
      <c r="CN1813" s="53">
        <v>1.33</v>
      </c>
      <c r="CO1813" s="53">
        <v>1.01</v>
      </c>
      <c r="CP1813" s="53">
        <v>0.92</v>
      </c>
      <c r="CQ1813" s="53">
        <v>0.89</v>
      </c>
      <c r="CR1813" s="53" t="s">
        <v>305</v>
      </c>
      <c r="CS1813" s="53">
        <v>1.7350000000000001</v>
      </c>
      <c r="CT1813" s="53">
        <v>1.6216999999999999</v>
      </c>
      <c r="CU1813" s="53">
        <v>1.5825</v>
      </c>
      <c r="CV1813" s="53">
        <v>1.41</v>
      </c>
      <c r="CW1813" s="53">
        <v>7.9625000000000004</v>
      </c>
      <c r="CX1813" s="53">
        <v>4.8243</v>
      </c>
      <c r="CY1813" s="53">
        <v>3.32</v>
      </c>
      <c r="CZ1813" s="53">
        <v>2.7147999999999999</v>
      </c>
      <c r="DA1813" s="53">
        <v>95.09</v>
      </c>
    </row>
    <row r="1814" spans="1:105" x14ac:dyDescent="0.25">
      <c r="A1814" s="79">
        <v>43740</v>
      </c>
      <c r="B1814" s="53">
        <v>724.8</v>
      </c>
      <c r="C1814" s="53">
        <v>724.8</v>
      </c>
      <c r="D1814" s="53">
        <v>730.38</v>
      </c>
      <c r="E1814" s="53">
        <v>728.25</v>
      </c>
      <c r="F1814" s="53">
        <v>727.96730000000002</v>
      </c>
      <c r="G1814" s="53">
        <v>1047.04</v>
      </c>
      <c r="H1814" s="53">
        <v>724.19</v>
      </c>
      <c r="I1814" s="53">
        <v>718.37</v>
      </c>
      <c r="J1814" s="53">
        <v>714.86</v>
      </c>
      <c r="K1814" s="53">
        <v>702.76</v>
      </c>
      <c r="L1814" s="53">
        <v>686.63</v>
      </c>
      <c r="M1814" s="53">
        <v>7.32</v>
      </c>
      <c r="N1814" s="53">
        <v>-0.23</v>
      </c>
      <c r="O1814" s="53">
        <v>-1.1499999999999999</v>
      </c>
      <c r="P1814" s="53">
        <v>-2.78</v>
      </c>
      <c r="Q1814" s="53">
        <v>-5.0999999999999996</v>
      </c>
      <c r="R1814" s="53">
        <v>99.019000000000005</v>
      </c>
      <c r="S1814" s="53">
        <v>257.05</v>
      </c>
      <c r="T1814" s="53">
        <v>257.05</v>
      </c>
      <c r="U1814" s="53">
        <v>5643</v>
      </c>
      <c r="V1814" s="53">
        <v>39688</v>
      </c>
      <c r="W1814" s="53">
        <v>-4700</v>
      </c>
      <c r="X1814" s="53">
        <v>254075</v>
      </c>
      <c r="Y1814" s="53">
        <v>5643</v>
      </c>
      <c r="Z1814" s="53">
        <v>16.600000000000001</v>
      </c>
      <c r="AA1814" s="53">
        <v>-42871</v>
      </c>
      <c r="AB1814" s="53">
        <v>52.64</v>
      </c>
      <c r="AC1814" s="53">
        <v>19.794599999999999</v>
      </c>
      <c r="AD1814" s="53">
        <v>4.1296999999999997</v>
      </c>
      <c r="AE1814" s="53">
        <v>3497.36</v>
      </c>
      <c r="AF1814" s="53">
        <v>3.3889</v>
      </c>
      <c r="AG1814" s="53">
        <v>57.814999999999998</v>
      </c>
      <c r="AH1814" s="53" t="s">
        <v>305</v>
      </c>
      <c r="AI1814" s="53" t="s">
        <v>305</v>
      </c>
      <c r="AJ1814" s="53"/>
      <c r="AK1814" s="53"/>
      <c r="AL1814" s="53"/>
      <c r="AM1814" s="53"/>
      <c r="AN1814" s="53">
        <v>99.07</v>
      </c>
      <c r="AO1814" s="53">
        <v>21.69</v>
      </c>
      <c r="AP1814" s="53">
        <v>65.127499999999998</v>
      </c>
      <c r="AQ1814" s="53">
        <v>15.291399999999999</v>
      </c>
      <c r="AR1814" s="53">
        <v>7.1482999999999999</v>
      </c>
      <c r="AS1814" s="53">
        <v>304.63</v>
      </c>
      <c r="AT1814" s="53">
        <v>5.7009999999999996</v>
      </c>
      <c r="AU1814" s="53">
        <v>1205.93</v>
      </c>
      <c r="AV1814" s="53">
        <v>3.9782999999999999</v>
      </c>
      <c r="AW1814" s="53">
        <v>52.012</v>
      </c>
      <c r="AX1814" s="53">
        <v>30.606000000000002</v>
      </c>
      <c r="AY1814" s="53">
        <v>23.523700000000002</v>
      </c>
      <c r="AZ1814" s="53">
        <v>7.8438999999999997</v>
      </c>
      <c r="BA1814" s="53">
        <v>1.3842000000000001</v>
      </c>
      <c r="BB1814" s="53">
        <v>71.083699999999993</v>
      </c>
      <c r="BC1814" s="53">
        <v>31.06</v>
      </c>
      <c r="BD1814" s="53">
        <v>4.1944999999999997</v>
      </c>
      <c r="BE1814" s="53">
        <v>14197</v>
      </c>
      <c r="BF1814" s="53">
        <v>1.7847</v>
      </c>
      <c r="BG1814" s="53">
        <v>4.3308</v>
      </c>
      <c r="BH1814" s="53">
        <v>9.48</v>
      </c>
      <c r="BI1814" s="53">
        <v>7.9130000000000003</v>
      </c>
      <c r="BJ1814" s="53">
        <v>12.975</v>
      </c>
      <c r="BK1814" s="53">
        <v>10.244999999999999</v>
      </c>
      <c r="BL1814" s="53">
        <v>1.605</v>
      </c>
      <c r="BM1814" s="53">
        <v>1.3859999999999999</v>
      </c>
      <c r="BN1814" s="53">
        <v>1.63</v>
      </c>
      <c r="BO1814" s="53">
        <v>1.548</v>
      </c>
      <c r="BP1814" s="53">
        <v>1.2195</v>
      </c>
      <c r="BQ1814" s="53">
        <v>1.5908</v>
      </c>
      <c r="BR1814" s="53">
        <v>9.1305999999999994</v>
      </c>
      <c r="BS1814" s="53">
        <v>1.4908999999999999</v>
      </c>
      <c r="BT1814" s="53">
        <v>1.3326</v>
      </c>
      <c r="BU1814" s="53">
        <v>1.5951</v>
      </c>
      <c r="BV1814" s="53">
        <v>9.8721999999999994</v>
      </c>
      <c r="BW1814" s="53">
        <v>0.81299999999999994</v>
      </c>
      <c r="BX1814" s="53">
        <v>107.18</v>
      </c>
      <c r="BY1814" s="53">
        <v>0.91249999999999998</v>
      </c>
      <c r="BZ1814" s="53">
        <v>6.8124000000000002</v>
      </c>
      <c r="CA1814" s="53">
        <v>0.99690000000000001</v>
      </c>
      <c r="CB1814" s="53"/>
      <c r="CD1814" s="53"/>
      <c r="CE1814" s="53"/>
      <c r="CG1814" s="53"/>
      <c r="CH1814" s="53"/>
      <c r="CJ1814" s="53"/>
      <c r="CK1814" s="53" t="s">
        <v>305</v>
      </c>
      <c r="CL1814" s="53">
        <v>1.8</v>
      </c>
      <c r="CM1814" s="53">
        <v>1.68</v>
      </c>
      <c r="CN1814" s="53">
        <v>1.45</v>
      </c>
      <c r="CO1814" s="53">
        <v>1.1599999999999999</v>
      </c>
      <c r="CP1814" s="53">
        <v>1.05</v>
      </c>
      <c r="CQ1814" s="53">
        <v>1</v>
      </c>
      <c r="CR1814" s="53" t="s">
        <v>305</v>
      </c>
      <c r="CS1814" s="53">
        <v>1.74</v>
      </c>
      <c r="CT1814" s="53">
        <v>1.63</v>
      </c>
      <c r="CU1814" s="53">
        <v>1.605</v>
      </c>
      <c r="CV1814" s="53">
        <v>1.68</v>
      </c>
      <c r="CW1814" s="53">
        <v>8.0855999999999995</v>
      </c>
      <c r="CX1814" s="53">
        <v>4.6723999999999997</v>
      </c>
      <c r="CY1814" s="53">
        <v>3.2850000000000001</v>
      </c>
      <c r="CZ1814" s="53">
        <v>3.4516</v>
      </c>
      <c r="DA1814" s="53">
        <v>95.09</v>
      </c>
    </row>
    <row r="1815" spans="1:105" x14ac:dyDescent="0.25">
      <c r="A1815" s="79">
        <v>43739</v>
      </c>
      <c r="B1815" s="53">
        <v>729.45</v>
      </c>
      <c r="C1815" s="53">
        <v>727.8</v>
      </c>
      <c r="D1815" s="53">
        <v>731.66</v>
      </c>
      <c r="E1815" s="53">
        <v>731.66</v>
      </c>
      <c r="F1815" s="53">
        <v>729.48140000000001</v>
      </c>
      <c r="G1815" s="53">
        <v>1335.25</v>
      </c>
      <c r="H1815" s="53">
        <v>723.21</v>
      </c>
      <c r="I1815" s="53">
        <v>718.27</v>
      </c>
      <c r="J1815" s="53">
        <v>714.16</v>
      </c>
      <c r="K1815" s="53">
        <v>702.44</v>
      </c>
      <c r="L1815" s="53">
        <v>686.44</v>
      </c>
      <c r="M1815" s="53">
        <v>7.2</v>
      </c>
      <c r="N1815" s="53">
        <v>-0.2</v>
      </c>
      <c r="O1815" s="53">
        <v>-0.93</v>
      </c>
      <c r="P1815" s="53">
        <v>-2.4500000000000002</v>
      </c>
      <c r="Q1815" s="53">
        <v>-5</v>
      </c>
      <c r="R1815" s="53">
        <v>99.128</v>
      </c>
      <c r="S1815" s="53">
        <v>256.05</v>
      </c>
      <c r="T1815" s="53">
        <v>256.05</v>
      </c>
      <c r="U1815" s="53">
        <v>5655.25</v>
      </c>
      <c r="V1815" s="53">
        <v>39644</v>
      </c>
      <c r="W1815" s="53">
        <v>-5650</v>
      </c>
      <c r="X1815" s="53">
        <v>258775</v>
      </c>
      <c r="Y1815" s="53">
        <v>5655.25</v>
      </c>
      <c r="Z1815" s="53">
        <v>16.649999999999999</v>
      </c>
      <c r="AA1815" s="53">
        <v>-42871</v>
      </c>
      <c r="AB1815" s="53">
        <v>53.62</v>
      </c>
      <c r="AC1815" s="53">
        <v>19.8247</v>
      </c>
      <c r="AD1815" s="53">
        <v>4.1593999999999998</v>
      </c>
      <c r="AE1815" s="53">
        <v>3496.1</v>
      </c>
      <c r="AF1815" s="53">
        <v>3.3881999999999999</v>
      </c>
      <c r="AG1815" s="53">
        <v>57.6462</v>
      </c>
      <c r="AH1815" s="53" t="s">
        <v>305</v>
      </c>
      <c r="AI1815" s="53" t="s">
        <v>305</v>
      </c>
      <c r="AJ1815" s="53"/>
      <c r="AK1815" s="53"/>
      <c r="AL1815" s="53"/>
      <c r="AM1815" s="53"/>
      <c r="AN1815" s="53">
        <v>99.01</v>
      </c>
      <c r="AO1815" s="53">
        <v>21.51</v>
      </c>
      <c r="AP1815" s="53">
        <v>65.214399999999998</v>
      </c>
      <c r="AQ1815" s="53">
        <v>15.334899999999999</v>
      </c>
      <c r="AR1815" s="53">
        <v>7.1482999999999999</v>
      </c>
      <c r="AS1815" s="53">
        <v>306.87</v>
      </c>
      <c r="AT1815" s="53">
        <v>5.7230999999999996</v>
      </c>
      <c r="AU1815" s="53">
        <v>1199.1500000000001</v>
      </c>
      <c r="AV1815" s="53">
        <v>4.0034000000000001</v>
      </c>
      <c r="AW1815" s="53">
        <v>51.942999999999998</v>
      </c>
      <c r="AX1815" s="53">
        <v>30.620999999999999</v>
      </c>
      <c r="AY1815" s="53">
        <v>23.579899999999999</v>
      </c>
      <c r="AZ1815" s="53">
        <v>7.8428000000000004</v>
      </c>
      <c r="BA1815" s="53">
        <v>1.3849</v>
      </c>
      <c r="BB1815" s="53">
        <v>71.083699999999993</v>
      </c>
      <c r="BC1815" s="53">
        <v>31.041</v>
      </c>
      <c r="BD1815" s="53">
        <v>4.1929999999999996</v>
      </c>
      <c r="BE1815" s="53">
        <v>14216</v>
      </c>
      <c r="BF1815" s="53">
        <v>1.7888999999999999</v>
      </c>
      <c r="BG1815" s="53">
        <v>4.3422000000000001</v>
      </c>
      <c r="BH1815" s="53">
        <v>9.4649999999999999</v>
      </c>
      <c r="BI1815" s="53">
        <v>7.96</v>
      </c>
      <c r="BJ1815" s="53">
        <v>12.8925</v>
      </c>
      <c r="BK1815" s="53">
        <v>10.244999999999999</v>
      </c>
      <c r="BL1815" s="53">
        <v>1.6274999999999999</v>
      </c>
      <c r="BM1815" s="53">
        <v>1.4379999999999999</v>
      </c>
      <c r="BN1815" s="53">
        <v>1.635</v>
      </c>
      <c r="BO1815" s="53">
        <v>1.5908500000000001</v>
      </c>
      <c r="BP1815" s="53">
        <v>1.2890999999999999</v>
      </c>
      <c r="BQ1815" s="53">
        <v>1.6933</v>
      </c>
      <c r="BR1815" s="53">
        <v>9.1265000000000001</v>
      </c>
      <c r="BS1815" s="53">
        <v>1.4917</v>
      </c>
      <c r="BT1815" s="53">
        <v>1.3221000000000001</v>
      </c>
      <c r="BU1815" s="53">
        <v>1.6014999999999999</v>
      </c>
      <c r="BV1815" s="53">
        <v>9.8783999999999992</v>
      </c>
      <c r="BW1815" s="53">
        <v>0.81269999999999998</v>
      </c>
      <c r="BX1815" s="53">
        <v>107.75</v>
      </c>
      <c r="BY1815" s="53">
        <v>0.91469999999999996</v>
      </c>
      <c r="BZ1815" s="53">
        <v>6.8289999999999997</v>
      </c>
      <c r="CA1815" s="53">
        <v>0.99350000000000005</v>
      </c>
      <c r="CB1815" s="53"/>
      <c r="CD1815" s="53"/>
      <c r="CE1815" s="53"/>
      <c r="CG1815" s="53"/>
      <c r="CH1815" s="53"/>
      <c r="CJ1815" s="53"/>
      <c r="CK1815" s="53" t="s">
        <v>305</v>
      </c>
      <c r="CL1815" s="53">
        <v>1.87</v>
      </c>
      <c r="CM1815" s="53">
        <v>1.78</v>
      </c>
      <c r="CN1815" s="53">
        <v>1.59</v>
      </c>
      <c r="CO1815" s="53">
        <v>1.3</v>
      </c>
      <c r="CP1815" s="53">
        <v>1.1399999999999999</v>
      </c>
      <c r="CQ1815" s="53">
        <v>1.07</v>
      </c>
      <c r="CR1815" s="53" t="s">
        <v>305</v>
      </c>
      <c r="CS1815" s="53">
        <v>1.75</v>
      </c>
      <c r="CT1815" s="53">
        <v>1.635</v>
      </c>
      <c r="CU1815" s="53">
        <v>1.6274999999999999</v>
      </c>
      <c r="CV1815" s="53">
        <v>1.78</v>
      </c>
      <c r="CW1815" s="53">
        <v>8.1397999999999993</v>
      </c>
      <c r="CX1815" s="53">
        <v>4.4904000000000002</v>
      </c>
      <c r="CY1815" s="53">
        <v>3.255001</v>
      </c>
      <c r="CZ1815" s="53">
        <v>3.9340000000000002</v>
      </c>
      <c r="DA1815" s="53">
        <v>95.09</v>
      </c>
    </row>
    <row r="1816" spans="1:105" x14ac:dyDescent="0.25">
      <c r="A1816" s="79">
        <v>43738</v>
      </c>
      <c r="B1816" s="53">
        <v>729</v>
      </c>
      <c r="C1816" s="53">
        <v>726.25</v>
      </c>
      <c r="D1816" s="53">
        <v>729.4</v>
      </c>
      <c r="E1816" s="53">
        <v>726.5</v>
      </c>
      <c r="F1816" s="53">
        <v>728.25379999999996</v>
      </c>
      <c r="G1816" s="53">
        <v>818.1</v>
      </c>
      <c r="H1816" s="53">
        <v>721.75</v>
      </c>
      <c r="I1816" s="53">
        <v>718.12</v>
      </c>
      <c r="J1816" s="53">
        <v>713.44</v>
      </c>
      <c r="K1816" s="53">
        <v>702.02</v>
      </c>
      <c r="L1816" s="53">
        <v>686.24</v>
      </c>
      <c r="M1816" s="53">
        <v>7.2</v>
      </c>
      <c r="N1816" s="53">
        <v>-0.46</v>
      </c>
      <c r="O1816" s="53">
        <v>-1.35</v>
      </c>
      <c r="P1816" s="53">
        <v>-3.15</v>
      </c>
      <c r="Q1816" s="53">
        <v>-5.7</v>
      </c>
      <c r="R1816" s="53">
        <v>99.376999999999995</v>
      </c>
      <c r="S1816" s="53">
        <v>257.85000000000002</v>
      </c>
      <c r="T1816" s="53">
        <v>257.85000000000002</v>
      </c>
      <c r="U1816" s="53">
        <v>5695.25</v>
      </c>
      <c r="V1816" s="53">
        <v>39719</v>
      </c>
      <c r="W1816" s="53">
        <v>-1800</v>
      </c>
      <c r="X1816" s="53">
        <v>264425</v>
      </c>
      <c r="Y1816" s="53">
        <v>5695.25</v>
      </c>
      <c r="Z1816" s="53">
        <v>16.84</v>
      </c>
      <c r="AA1816" s="53">
        <v>-37144</v>
      </c>
      <c r="AB1816" s="53">
        <v>54.07</v>
      </c>
      <c r="AC1816" s="53">
        <v>19.734400000000001</v>
      </c>
      <c r="AD1816" s="53">
        <v>4.1562000000000001</v>
      </c>
      <c r="AE1816" s="53">
        <v>3477.03</v>
      </c>
      <c r="AF1816" s="53">
        <v>3.3694999999999999</v>
      </c>
      <c r="AG1816" s="53">
        <v>57.592500000000001</v>
      </c>
      <c r="AH1816" s="53" t="s">
        <v>305</v>
      </c>
      <c r="AI1816" s="53" t="s">
        <v>305</v>
      </c>
      <c r="AJ1816" s="53"/>
      <c r="AK1816" s="53"/>
      <c r="AL1816" s="53"/>
      <c r="AM1816" s="53"/>
      <c r="AN1816" s="53">
        <v>99.06</v>
      </c>
      <c r="AO1816" s="53">
        <v>21.81</v>
      </c>
      <c r="AP1816" s="53">
        <v>64.831800000000001</v>
      </c>
      <c r="AQ1816" s="53">
        <v>15.1363</v>
      </c>
      <c r="AR1816" s="53">
        <v>7.1482999999999999</v>
      </c>
      <c r="AS1816" s="53">
        <v>307.26</v>
      </c>
      <c r="AT1816" s="53">
        <v>5.6504000000000003</v>
      </c>
      <c r="AU1816" s="53">
        <v>1196.3800000000001</v>
      </c>
      <c r="AV1816" s="53">
        <v>4.0101000000000004</v>
      </c>
      <c r="AW1816" s="53">
        <v>51.844000000000001</v>
      </c>
      <c r="AX1816" s="53">
        <v>30.602</v>
      </c>
      <c r="AY1816" s="53">
        <v>23.671500000000002</v>
      </c>
      <c r="AZ1816" s="53">
        <v>7.8388999999999998</v>
      </c>
      <c r="BA1816" s="53">
        <v>1.3818999999999999</v>
      </c>
      <c r="BB1816" s="53">
        <v>70.868799999999993</v>
      </c>
      <c r="BC1816" s="53">
        <v>31.041</v>
      </c>
      <c r="BD1816" s="53">
        <v>4.1877000000000004</v>
      </c>
      <c r="BE1816" s="53">
        <v>14195</v>
      </c>
      <c r="BF1816" s="53">
        <v>1.7945</v>
      </c>
      <c r="BG1816" s="53">
        <v>4.3529</v>
      </c>
      <c r="BH1816" s="53">
        <v>9.4600000000000009</v>
      </c>
      <c r="BI1816" s="53">
        <v>7.9550000000000001</v>
      </c>
      <c r="BJ1816" s="53">
        <v>12.88</v>
      </c>
      <c r="BK1816" s="53">
        <v>10.244999999999999</v>
      </c>
      <c r="BL1816" s="53">
        <v>1.61</v>
      </c>
      <c r="BM1816" s="53">
        <v>1.508</v>
      </c>
      <c r="BN1816" s="53">
        <v>1.625</v>
      </c>
      <c r="BO1816" s="53">
        <v>1.6459999999999999</v>
      </c>
      <c r="BP1816" s="53">
        <v>0.8518</v>
      </c>
      <c r="BQ1816" s="53">
        <v>1.6253</v>
      </c>
      <c r="BR1816" s="53">
        <v>9.0967000000000002</v>
      </c>
      <c r="BS1816" s="53">
        <v>1.4809000000000001</v>
      </c>
      <c r="BT1816" s="53">
        <v>1.3241000000000001</v>
      </c>
      <c r="BU1816" s="53">
        <v>1.5963000000000001</v>
      </c>
      <c r="BV1816" s="53">
        <v>9.8402999999999992</v>
      </c>
      <c r="BW1816" s="53">
        <v>0.8135</v>
      </c>
      <c r="BX1816" s="53">
        <v>108.08</v>
      </c>
      <c r="BY1816" s="53">
        <v>0.91759999999999997</v>
      </c>
      <c r="BZ1816" s="53">
        <v>6.8507999999999996</v>
      </c>
      <c r="CA1816" s="53">
        <v>0.99770000000000003</v>
      </c>
      <c r="CB1816" s="53"/>
      <c r="CD1816" s="53"/>
      <c r="CE1816" s="53"/>
      <c r="CG1816" s="53"/>
      <c r="CH1816" s="53"/>
      <c r="CJ1816" s="53"/>
      <c r="CK1816" s="53" t="s">
        <v>305</v>
      </c>
      <c r="CL1816" s="53">
        <v>1.59</v>
      </c>
      <c r="CM1816" s="53">
        <v>1.39</v>
      </c>
      <c r="CN1816" s="53">
        <v>1.36</v>
      </c>
      <c r="CO1816" s="53">
        <v>1.1399999999999999</v>
      </c>
      <c r="CP1816" s="53">
        <v>1.06</v>
      </c>
      <c r="CQ1816" s="53">
        <v>1.02</v>
      </c>
      <c r="CR1816" s="53" t="s">
        <v>305</v>
      </c>
      <c r="CS1816" s="53">
        <v>1.7450000000000001</v>
      </c>
      <c r="CT1816" s="53">
        <v>1.625</v>
      </c>
      <c r="CU1816" s="53">
        <v>1.61</v>
      </c>
      <c r="CV1816" s="53">
        <v>1.39</v>
      </c>
      <c r="CW1816" s="53">
        <v>8.1319999999999997</v>
      </c>
      <c r="CX1816" s="53">
        <v>4.4965000000000002</v>
      </c>
      <c r="CY1816" s="53">
        <v>3.21</v>
      </c>
      <c r="CZ1816" s="53">
        <v>3.7317999999999998</v>
      </c>
      <c r="DA1816" s="53">
        <v>95.09</v>
      </c>
    </row>
    <row r="1817" spans="1:105" x14ac:dyDescent="0.25">
      <c r="A1817" s="79">
        <v>43735</v>
      </c>
      <c r="B1817" s="53">
        <v>726.3</v>
      </c>
      <c r="C1817" s="53">
        <v>724.35</v>
      </c>
      <c r="D1817" s="53">
        <v>727.77</v>
      </c>
      <c r="E1817" s="53">
        <v>725</v>
      </c>
      <c r="F1817" s="53">
        <v>725.85389999999995</v>
      </c>
      <c r="G1817" s="53">
        <v>964.25</v>
      </c>
      <c r="H1817" s="53">
        <v>719.83</v>
      </c>
      <c r="I1817" s="53">
        <v>717.94</v>
      </c>
      <c r="J1817" s="53">
        <v>712.65</v>
      </c>
      <c r="K1817" s="53">
        <v>701.58</v>
      </c>
      <c r="L1817" s="53">
        <v>686.03</v>
      </c>
      <c r="M1817" s="53">
        <v>7.31</v>
      </c>
      <c r="N1817" s="53">
        <v>-0.6</v>
      </c>
      <c r="O1817" s="53">
        <v>-1.6</v>
      </c>
      <c r="P1817" s="53">
        <v>-3.2</v>
      </c>
      <c r="Q1817" s="53">
        <v>-5.5</v>
      </c>
      <c r="R1817" s="53">
        <v>99.108999999999995</v>
      </c>
      <c r="S1817" s="53">
        <v>259.75</v>
      </c>
      <c r="T1817" s="53">
        <v>259.75</v>
      </c>
      <c r="U1817" s="53">
        <v>5736.25</v>
      </c>
      <c r="V1817" s="53">
        <v>39997</v>
      </c>
      <c r="W1817" s="53">
        <v>-5650</v>
      </c>
      <c r="X1817" s="53">
        <v>266225</v>
      </c>
      <c r="Y1817" s="53">
        <v>5736.25</v>
      </c>
      <c r="Z1817" s="53">
        <v>16.760000000000002</v>
      </c>
      <c r="AA1817" s="53">
        <v>-37144</v>
      </c>
      <c r="AB1817" s="53">
        <v>55.91</v>
      </c>
      <c r="AC1817" s="53">
        <v>19.691600000000001</v>
      </c>
      <c r="AD1817" s="53">
        <v>4.1597</v>
      </c>
      <c r="AE1817" s="53">
        <v>3459.8</v>
      </c>
      <c r="AF1817" s="53">
        <v>3.3820000000000001</v>
      </c>
      <c r="AG1817" s="53">
        <v>57.326500000000003</v>
      </c>
      <c r="AH1817" s="53" t="s">
        <v>305</v>
      </c>
      <c r="AI1817" s="53" t="s">
        <v>305</v>
      </c>
      <c r="AJ1817" s="53"/>
      <c r="AK1817" s="53"/>
      <c r="AL1817" s="53"/>
      <c r="AM1817" s="53"/>
      <c r="AN1817" s="53">
        <v>99.04</v>
      </c>
      <c r="AO1817" s="53">
        <v>21.86</v>
      </c>
      <c r="AP1817" s="53">
        <v>64.671300000000002</v>
      </c>
      <c r="AQ1817" s="53">
        <v>15.1275</v>
      </c>
      <c r="AR1817" s="53">
        <v>7.1227</v>
      </c>
      <c r="AS1817" s="53">
        <v>306.60000000000002</v>
      </c>
      <c r="AT1817" s="53">
        <v>5.6726000000000001</v>
      </c>
      <c r="AU1817" s="53">
        <v>1199.96</v>
      </c>
      <c r="AV1817" s="53">
        <v>4.0063000000000004</v>
      </c>
      <c r="AW1817" s="53">
        <v>51.908999999999999</v>
      </c>
      <c r="AX1817" s="53">
        <v>30.64</v>
      </c>
      <c r="AY1817" s="53">
        <v>23.619800000000001</v>
      </c>
      <c r="AZ1817" s="53">
        <v>7.8400999999999996</v>
      </c>
      <c r="BA1817" s="53">
        <v>1.3816999999999999</v>
      </c>
      <c r="BB1817" s="53">
        <v>70.566299999999998</v>
      </c>
      <c r="BC1817" s="53">
        <v>31.035</v>
      </c>
      <c r="BD1817" s="53">
        <v>4.1858000000000004</v>
      </c>
      <c r="BE1817" s="53">
        <v>14173</v>
      </c>
      <c r="BF1817" s="53">
        <v>1.7876000000000001</v>
      </c>
      <c r="BG1817" s="53">
        <v>4.3465999999999996</v>
      </c>
      <c r="BH1817" s="53">
        <v>9.3125</v>
      </c>
      <c r="BI1817" s="53">
        <v>8.17</v>
      </c>
      <c r="BJ1817" s="53">
        <v>13.46</v>
      </c>
      <c r="BK1817" s="53">
        <v>10.244999999999999</v>
      </c>
      <c r="BL1817" s="53">
        <v>1.61</v>
      </c>
      <c r="BM1817" s="53">
        <v>1.5169999999999999</v>
      </c>
      <c r="BN1817" s="53">
        <v>1.6283000000000001</v>
      </c>
      <c r="BO1817" s="53">
        <v>1.651</v>
      </c>
      <c r="BP1817" s="53">
        <v>1.3947000000000001</v>
      </c>
      <c r="BQ1817" s="53">
        <v>1.6274999999999999</v>
      </c>
      <c r="BR1817" s="53">
        <v>9.077</v>
      </c>
      <c r="BS1817" s="53">
        <v>1.4782</v>
      </c>
      <c r="BT1817" s="53">
        <v>1.3247</v>
      </c>
      <c r="BU1817" s="53">
        <v>1.5882000000000001</v>
      </c>
      <c r="BV1817" s="53">
        <v>9.7942999999999998</v>
      </c>
      <c r="BW1817" s="53">
        <v>0.81359999999999999</v>
      </c>
      <c r="BX1817" s="53">
        <v>107.92</v>
      </c>
      <c r="BY1817" s="53">
        <v>0.91400000000000003</v>
      </c>
      <c r="BZ1817" s="53">
        <v>6.8249000000000004</v>
      </c>
      <c r="CA1817" s="53">
        <v>0.9909</v>
      </c>
      <c r="CB1817" s="53"/>
      <c r="CD1817" s="53"/>
      <c r="CE1817" s="53"/>
      <c r="CG1817" s="53"/>
      <c r="CH1817" s="53"/>
      <c r="CJ1817" s="53"/>
      <c r="CK1817" s="53" t="s">
        <v>305</v>
      </c>
      <c r="CL1817" s="53">
        <v>1.28</v>
      </c>
      <c r="CM1817" s="53">
        <v>1.22</v>
      </c>
      <c r="CN1817" s="53">
        <v>1.24</v>
      </c>
      <c r="CO1817" s="53">
        <v>1.1299999999999999</v>
      </c>
      <c r="CP1817" s="53">
        <v>1.0900000000000001</v>
      </c>
      <c r="CQ1817" s="53">
        <v>1.06</v>
      </c>
      <c r="CR1817" s="53" t="s">
        <v>305</v>
      </c>
      <c r="CS1817" s="53">
        <v>1.7450000000000001</v>
      </c>
      <c r="CT1817" s="53">
        <v>1.6283000000000001</v>
      </c>
      <c r="CU1817" s="53">
        <v>1.61</v>
      </c>
      <c r="CV1817" s="53">
        <v>1.22</v>
      </c>
      <c r="CW1817" s="53">
        <v>8.0730000000000004</v>
      </c>
      <c r="CX1817" s="53">
        <v>4.7013999999999996</v>
      </c>
      <c r="CY1817" s="53">
        <v>3.23</v>
      </c>
      <c r="CZ1817" s="53">
        <v>3.4664999999999999</v>
      </c>
      <c r="DA1817" s="53">
        <v>94.87</v>
      </c>
    </row>
    <row r="1818" spans="1:105" x14ac:dyDescent="0.25">
      <c r="A1818" s="79">
        <v>43734</v>
      </c>
      <c r="B1818" s="53">
        <v>727.25</v>
      </c>
      <c r="C1818" s="53">
        <v>723.6</v>
      </c>
      <c r="D1818" s="53">
        <v>728</v>
      </c>
      <c r="E1818" s="53">
        <v>727</v>
      </c>
      <c r="F1818" s="53">
        <v>726.07860000000005</v>
      </c>
      <c r="G1818" s="53">
        <v>1161.74</v>
      </c>
      <c r="H1818" s="53">
        <v>717.87</v>
      </c>
      <c r="I1818" s="53">
        <v>717.68</v>
      </c>
      <c r="J1818" s="53">
        <v>711.85</v>
      </c>
      <c r="K1818" s="53">
        <v>701.15</v>
      </c>
      <c r="L1818" s="53">
        <v>685.82</v>
      </c>
      <c r="M1818" s="53">
        <v>7.51</v>
      </c>
      <c r="N1818" s="53">
        <v>-0.56999999999999995</v>
      </c>
      <c r="O1818" s="53">
        <v>-1.4</v>
      </c>
      <c r="P1818" s="53">
        <v>-3.05</v>
      </c>
      <c r="Q1818" s="53">
        <v>-5.6</v>
      </c>
      <c r="R1818" s="53">
        <v>99.132000000000005</v>
      </c>
      <c r="S1818" s="53">
        <v>256</v>
      </c>
      <c r="T1818" s="53">
        <v>256</v>
      </c>
      <c r="U1818" s="53">
        <v>5693.25</v>
      </c>
      <c r="V1818" s="53">
        <v>40675</v>
      </c>
      <c r="W1818" s="53">
        <v>-4950</v>
      </c>
      <c r="X1818" s="53">
        <v>271875</v>
      </c>
      <c r="Y1818" s="53">
        <v>5693.25</v>
      </c>
      <c r="Z1818" s="53">
        <v>16.61</v>
      </c>
      <c r="AA1818" s="53">
        <v>-37144</v>
      </c>
      <c r="AB1818" s="53">
        <v>56.41</v>
      </c>
      <c r="AC1818" s="53">
        <v>19.671299999999999</v>
      </c>
      <c r="AD1818" s="53">
        <v>4.1691000000000003</v>
      </c>
      <c r="AE1818" s="53">
        <v>3448.38</v>
      </c>
      <c r="AF1818" s="53">
        <v>3.3839000000000001</v>
      </c>
      <c r="AG1818" s="53">
        <v>57.212200000000003</v>
      </c>
      <c r="AH1818" s="53" t="s">
        <v>305</v>
      </c>
      <c r="AI1818" s="53" t="s">
        <v>305</v>
      </c>
      <c r="AJ1818" s="53"/>
      <c r="AK1818" s="53"/>
      <c r="AL1818" s="53"/>
      <c r="AM1818" s="53"/>
      <c r="AN1818" s="53">
        <v>98.91</v>
      </c>
      <c r="AO1818" s="53">
        <v>21.39</v>
      </c>
      <c r="AP1818" s="53">
        <v>64.245500000000007</v>
      </c>
      <c r="AQ1818" s="53">
        <v>15.0091</v>
      </c>
      <c r="AR1818" s="53">
        <v>7.1325000000000003</v>
      </c>
      <c r="AS1818" s="53">
        <v>307.19</v>
      </c>
      <c r="AT1818" s="53">
        <v>5.6672000000000002</v>
      </c>
      <c r="AU1818" s="53">
        <v>1198.8</v>
      </c>
      <c r="AV1818" s="53">
        <v>4.0171000000000001</v>
      </c>
      <c r="AW1818" s="53">
        <v>52.170999999999999</v>
      </c>
      <c r="AX1818" s="53">
        <v>30.638000000000002</v>
      </c>
      <c r="AY1818" s="53">
        <v>23.661899999999999</v>
      </c>
      <c r="AZ1818" s="53">
        <v>7.8381999999999996</v>
      </c>
      <c r="BA1818" s="53">
        <v>1.3817999999999999</v>
      </c>
      <c r="BB1818" s="53">
        <v>70.881200000000007</v>
      </c>
      <c r="BC1818" s="53">
        <v>31.033999999999999</v>
      </c>
      <c r="BD1818" s="53">
        <v>4.194</v>
      </c>
      <c r="BE1818" s="53">
        <v>14165</v>
      </c>
      <c r="BF1818" s="53">
        <v>1.7909999999999999</v>
      </c>
      <c r="BG1818" s="53">
        <v>4.3480999999999996</v>
      </c>
      <c r="BH1818" s="53">
        <v>9.2899999999999991</v>
      </c>
      <c r="BI1818" s="53">
        <v>8.2100000000000009</v>
      </c>
      <c r="BJ1818" s="53">
        <v>13.54</v>
      </c>
      <c r="BK1818" s="53">
        <v>10.244999999999999</v>
      </c>
      <c r="BL1818" s="53">
        <v>1.6125</v>
      </c>
      <c r="BM1818" s="53">
        <v>1.532</v>
      </c>
      <c r="BN1818" s="53">
        <v>1.63</v>
      </c>
      <c r="BO1818" s="53">
        <v>1.667</v>
      </c>
      <c r="BP1818" s="53">
        <v>1.4103000000000001</v>
      </c>
      <c r="BQ1818" s="53">
        <v>1.6133999999999999</v>
      </c>
      <c r="BR1818" s="53">
        <v>9.0832999999999995</v>
      </c>
      <c r="BS1818" s="53">
        <v>1.4818</v>
      </c>
      <c r="BT1818" s="53">
        <v>1.3268</v>
      </c>
      <c r="BU1818" s="53">
        <v>1.5884</v>
      </c>
      <c r="BV1818" s="53">
        <v>9.7654999999999994</v>
      </c>
      <c r="BW1818" s="53">
        <v>0.81120000000000003</v>
      </c>
      <c r="BX1818" s="53">
        <v>107.83</v>
      </c>
      <c r="BY1818" s="53">
        <v>0.91569999999999996</v>
      </c>
      <c r="BZ1818" s="53">
        <v>6.8371000000000004</v>
      </c>
      <c r="CA1818" s="53">
        <v>0.99360000000000004</v>
      </c>
      <c r="CB1818" s="53"/>
      <c r="CD1818" s="53"/>
      <c r="CE1818" s="53"/>
      <c r="CG1818" s="53"/>
      <c r="CH1818" s="53"/>
      <c r="CJ1818" s="53"/>
      <c r="CK1818" s="53" t="s">
        <v>305</v>
      </c>
      <c r="CL1818" s="53">
        <v>1.32</v>
      </c>
      <c r="CM1818" s="53">
        <v>1.1599999999999999</v>
      </c>
      <c r="CN1818" s="53">
        <v>1.34</v>
      </c>
      <c r="CO1818" s="53">
        <v>1.19</v>
      </c>
      <c r="CP1818" s="53">
        <v>1.1200000000000001</v>
      </c>
      <c r="CQ1818" s="53">
        <v>1.06</v>
      </c>
      <c r="CR1818" s="53" t="s">
        <v>305</v>
      </c>
      <c r="CS1818" s="53">
        <v>1.7450000000000001</v>
      </c>
      <c r="CT1818" s="53">
        <v>1.63</v>
      </c>
      <c r="CU1818" s="53">
        <v>1.6125</v>
      </c>
      <c r="CV1818" s="53">
        <v>1.1599999999999999</v>
      </c>
      <c r="CW1818" s="53">
        <v>8.0333000000000006</v>
      </c>
      <c r="CX1818" s="53">
        <v>4.2423999999999999</v>
      </c>
      <c r="CY1818" s="53">
        <v>3.22</v>
      </c>
      <c r="CZ1818" s="53">
        <v>3.6263000000000001</v>
      </c>
      <c r="DA1818" s="53">
        <v>94.87</v>
      </c>
    </row>
    <row r="1819" spans="1:105" x14ac:dyDescent="0.25">
      <c r="A1819" s="79">
        <v>43733</v>
      </c>
      <c r="B1819" s="53">
        <v>726.68</v>
      </c>
      <c r="C1819" s="53">
        <v>725.61</v>
      </c>
      <c r="D1819" s="53">
        <v>729.38</v>
      </c>
      <c r="E1819" s="53">
        <v>727</v>
      </c>
      <c r="F1819" s="53">
        <v>727.28629999999998</v>
      </c>
      <c r="G1819" s="53">
        <v>1125.21</v>
      </c>
      <c r="H1819" s="53">
        <v>716.12</v>
      </c>
      <c r="I1819" s="53">
        <v>717.39</v>
      </c>
      <c r="J1819" s="53">
        <v>710.99</v>
      </c>
      <c r="K1819" s="53">
        <v>700.73</v>
      </c>
      <c r="L1819" s="53">
        <v>685.59</v>
      </c>
      <c r="M1819" s="53">
        <v>7.52</v>
      </c>
      <c r="N1819" s="53">
        <v>-0.45</v>
      </c>
      <c r="O1819" s="53">
        <v>-1.42</v>
      </c>
      <c r="P1819" s="53">
        <v>-2.86</v>
      </c>
      <c r="Q1819" s="53">
        <v>-5.45</v>
      </c>
      <c r="R1819" s="53">
        <v>99.037000000000006</v>
      </c>
      <c r="S1819" s="53">
        <v>259.5</v>
      </c>
      <c r="T1819" s="53">
        <v>259.5</v>
      </c>
      <c r="U1819" s="53">
        <v>5757</v>
      </c>
      <c r="V1819" s="53">
        <v>40738</v>
      </c>
      <c r="W1819" s="53">
        <v>-3325</v>
      </c>
      <c r="X1819" s="53">
        <v>276825</v>
      </c>
      <c r="Y1819" s="53">
        <v>5757</v>
      </c>
      <c r="Z1819" s="53">
        <v>16.27</v>
      </c>
      <c r="AA1819" s="53">
        <v>-37144</v>
      </c>
      <c r="AB1819" s="53">
        <v>56.49</v>
      </c>
      <c r="AC1819" s="53">
        <v>19.5656</v>
      </c>
      <c r="AD1819" s="53">
        <v>4.1479999999999997</v>
      </c>
      <c r="AE1819" s="53">
        <v>3431.52</v>
      </c>
      <c r="AF1819" s="53">
        <v>3.3511000000000002</v>
      </c>
      <c r="AG1819" s="53">
        <v>57.063600000000001</v>
      </c>
      <c r="AH1819" s="53" t="s">
        <v>305</v>
      </c>
      <c r="AI1819" s="53" t="s">
        <v>305</v>
      </c>
      <c r="AJ1819" s="53"/>
      <c r="AK1819" s="53"/>
      <c r="AL1819" s="53"/>
      <c r="AM1819" s="53"/>
      <c r="AN1819" s="53">
        <v>99.05</v>
      </c>
      <c r="AO1819" s="53">
        <v>21.95</v>
      </c>
      <c r="AP1819" s="53">
        <v>64.1935</v>
      </c>
      <c r="AQ1819" s="53">
        <v>14.988899999999999</v>
      </c>
      <c r="AR1819" s="53">
        <v>7.1315</v>
      </c>
      <c r="AS1819" s="53">
        <v>305.38</v>
      </c>
      <c r="AT1819" s="53">
        <v>5.6696999999999997</v>
      </c>
      <c r="AU1819" s="53">
        <v>1198.8</v>
      </c>
      <c r="AV1819" s="53">
        <v>4.0052000000000003</v>
      </c>
      <c r="AW1819" s="53">
        <v>52.246000000000002</v>
      </c>
      <c r="AX1819" s="53">
        <v>30.606999999999999</v>
      </c>
      <c r="AY1819" s="53">
        <v>23.545000000000002</v>
      </c>
      <c r="AZ1819" s="53">
        <v>7.8391000000000002</v>
      </c>
      <c r="BA1819" s="53">
        <v>1.3787</v>
      </c>
      <c r="BB1819" s="53">
        <v>71.038700000000006</v>
      </c>
      <c r="BC1819" s="53">
        <v>31.038</v>
      </c>
      <c r="BD1819" s="53">
        <v>4.1914999999999996</v>
      </c>
      <c r="BE1819" s="53">
        <v>14152</v>
      </c>
      <c r="BF1819" s="53">
        <v>1.7873000000000001</v>
      </c>
      <c r="BG1819" s="53">
        <v>4.3376999999999999</v>
      </c>
      <c r="BH1819" s="53">
        <v>9.4250000000000007</v>
      </c>
      <c r="BI1819" s="53">
        <v>8.5830000000000002</v>
      </c>
      <c r="BJ1819" s="53">
        <v>13.2525</v>
      </c>
      <c r="BK1819" s="53">
        <v>10.244999999999999</v>
      </c>
      <c r="BL1819" s="53">
        <v>1.6174999999999999</v>
      </c>
      <c r="BM1819" s="53">
        <v>1.5359499999999999</v>
      </c>
      <c r="BN1819" s="53">
        <v>1.635</v>
      </c>
      <c r="BO1819" s="53">
        <v>1.6744300000000001</v>
      </c>
      <c r="BP1819" s="53">
        <v>1.1473</v>
      </c>
      <c r="BQ1819" s="53">
        <v>1.6195999999999999</v>
      </c>
      <c r="BR1819" s="53">
        <v>9.0556000000000001</v>
      </c>
      <c r="BS1819" s="53">
        <v>1.4815</v>
      </c>
      <c r="BT1819" s="53">
        <v>1.3268</v>
      </c>
      <c r="BU1819" s="53">
        <v>1.5949</v>
      </c>
      <c r="BV1819" s="53">
        <v>9.7552000000000003</v>
      </c>
      <c r="BW1819" s="53">
        <v>0.80969999999999998</v>
      </c>
      <c r="BX1819" s="53">
        <v>107.77</v>
      </c>
      <c r="BY1819" s="53">
        <v>0.91390000000000005</v>
      </c>
      <c r="BZ1819" s="53">
        <v>6.8220000000000001</v>
      </c>
      <c r="CA1819" s="53">
        <v>0.99180000000000001</v>
      </c>
      <c r="CB1819" s="53"/>
      <c r="CD1819" s="53"/>
      <c r="CE1819" s="53"/>
      <c r="CG1819" s="53"/>
      <c r="CH1819" s="53"/>
      <c r="CJ1819" s="53"/>
      <c r="CK1819" s="53" t="s">
        <v>305</v>
      </c>
      <c r="CL1819" s="53">
        <v>1.53</v>
      </c>
      <c r="CM1819" s="53">
        <v>1.38</v>
      </c>
      <c r="CN1819" s="53">
        <v>1.32</v>
      </c>
      <c r="CO1819" s="53">
        <v>1.24</v>
      </c>
      <c r="CP1819" s="53">
        <v>1.1399999999999999</v>
      </c>
      <c r="CQ1819" s="53">
        <v>1.0900000000000001</v>
      </c>
      <c r="CR1819" s="53" t="s">
        <v>305</v>
      </c>
      <c r="CS1819" s="53">
        <v>1.75</v>
      </c>
      <c r="CT1819" s="53">
        <v>1.635</v>
      </c>
      <c r="CU1819" s="53">
        <v>1.6174999999999999</v>
      </c>
      <c r="CV1819" s="53">
        <v>1.38</v>
      </c>
      <c r="CW1819" s="53">
        <v>8.0777000000000001</v>
      </c>
      <c r="CX1819" s="53">
        <v>3.7986</v>
      </c>
      <c r="CY1819" s="53">
        <v>3.24</v>
      </c>
      <c r="CZ1819" s="53">
        <v>3.5676999999999999</v>
      </c>
      <c r="DA1819" s="53">
        <v>94.87</v>
      </c>
    </row>
    <row r="1820" spans="1:105" x14ac:dyDescent="0.25">
      <c r="A1820" s="79">
        <v>43732</v>
      </c>
      <c r="B1820" s="53">
        <v>723.22</v>
      </c>
      <c r="C1820" s="53">
        <v>719.05</v>
      </c>
      <c r="D1820" s="53">
        <v>724.36</v>
      </c>
      <c r="E1820" s="53">
        <v>720.25</v>
      </c>
      <c r="F1820" s="53">
        <v>721.79809999999998</v>
      </c>
      <c r="G1820" s="53">
        <v>981.16</v>
      </c>
      <c r="H1820" s="53">
        <v>714.89</v>
      </c>
      <c r="I1820" s="53">
        <v>717.13</v>
      </c>
      <c r="J1820" s="53">
        <v>710.08</v>
      </c>
      <c r="K1820" s="53">
        <v>700.24</v>
      </c>
      <c r="L1820" s="53">
        <v>685.34</v>
      </c>
      <c r="M1820" s="53">
        <v>7.48</v>
      </c>
      <c r="N1820" s="53">
        <v>-0.45</v>
      </c>
      <c r="O1820" s="53">
        <v>-1.35</v>
      </c>
      <c r="P1820" s="53">
        <v>-2.78</v>
      </c>
      <c r="Q1820" s="53">
        <v>-5.37</v>
      </c>
      <c r="R1820" s="53">
        <v>98.337000000000003</v>
      </c>
      <c r="S1820" s="53">
        <v>258.95</v>
      </c>
      <c r="T1820" s="53">
        <v>258.95</v>
      </c>
      <c r="U1820" s="53">
        <v>5753.25</v>
      </c>
      <c r="V1820" s="53">
        <v>40738</v>
      </c>
      <c r="W1820" s="53">
        <v>-3400</v>
      </c>
      <c r="X1820" s="53">
        <v>280150</v>
      </c>
      <c r="Y1820" s="53">
        <v>5753.25</v>
      </c>
      <c r="Z1820" s="53">
        <v>16.63</v>
      </c>
      <c r="AA1820" s="53">
        <v>-37144</v>
      </c>
      <c r="AB1820" s="53">
        <v>57.29</v>
      </c>
      <c r="AC1820" s="53">
        <v>19.445900000000002</v>
      </c>
      <c r="AD1820" s="53">
        <v>4.1654999999999998</v>
      </c>
      <c r="AE1820" s="53">
        <v>3435.25</v>
      </c>
      <c r="AF1820" s="53">
        <v>3.3418999999999999</v>
      </c>
      <c r="AG1820" s="53">
        <v>56.884999999999998</v>
      </c>
      <c r="AH1820" s="53" t="s">
        <v>305</v>
      </c>
      <c r="AI1820" s="53" t="s">
        <v>305</v>
      </c>
      <c r="AJ1820" s="53"/>
      <c r="AK1820" s="53"/>
      <c r="AL1820" s="53"/>
      <c r="AM1820" s="53"/>
      <c r="AN1820" s="53">
        <v>98.99</v>
      </c>
      <c r="AO1820" s="53">
        <v>21.8</v>
      </c>
      <c r="AP1820" s="53">
        <v>63.973599999999998</v>
      </c>
      <c r="AQ1820" s="53">
        <v>14.8674</v>
      </c>
      <c r="AR1820" s="53">
        <v>7.1163999999999996</v>
      </c>
      <c r="AS1820" s="53">
        <v>302.83999999999997</v>
      </c>
      <c r="AT1820" s="53">
        <v>5.6978999999999997</v>
      </c>
      <c r="AU1820" s="53">
        <v>1195.6099999999999</v>
      </c>
      <c r="AV1820" s="53">
        <v>3.9735999999999998</v>
      </c>
      <c r="AW1820" s="53">
        <v>52.161000000000001</v>
      </c>
      <c r="AX1820" s="53">
        <v>30.547000000000001</v>
      </c>
      <c r="AY1820" s="53">
        <v>23.462499999999999</v>
      </c>
      <c r="AZ1820" s="53">
        <v>7.8403999999999998</v>
      </c>
      <c r="BA1820" s="53">
        <v>1.3757999999999999</v>
      </c>
      <c r="BB1820" s="53">
        <v>71.016300000000001</v>
      </c>
      <c r="BC1820" s="53">
        <v>31.01</v>
      </c>
      <c r="BD1820" s="53">
        <v>4.1814999999999998</v>
      </c>
      <c r="BE1820" s="53">
        <v>14114</v>
      </c>
      <c r="BF1820" s="53">
        <v>1.7748999999999999</v>
      </c>
      <c r="BG1820" s="53">
        <v>4.3108000000000004</v>
      </c>
      <c r="BH1820" s="53">
        <v>9.27</v>
      </c>
      <c r="BI1820" s="53">
        <v>8.1199999999999992</v>
      </c>
      <c r="BJ1820" s="53">
        <v>13.2325</v>
      </c>
      <c r="BK1820" s="53">
        <v>10.244999999999999</v>
      </c>
      <c r="BL1820" s="53">
        <v>1.6</v>
      </c>
      <c r="BM1820" s="53">
        <v>1.48</v>
      </c>
      <c r="BN1820" s="53">
        <v>1.64</v>
      </c>
      <c r="BO1820" s="53">
        <v>1.647</v>
      </c>
      <c r="BP1820" s="53">
        <v>1.1876</v>
      </c>
      <c r="BQ1820" s="53">
        <v>1.4919</v>
      </c>
      <c r="BR1820" s="53">
        <v>9.0062999999999995</v>
      </c>
      <c r="BS1820" s="53">
        <v>1.4702999999999999</v>
      </c>
      <c r="BT1820" s="53">
        <v>1.3243</v>
      </c>
      <c r="BU1820" s="53">
        <v>1.5810999999999999</v>
      </c>
      <c r="BV1820" s="53">
        <v>9.6668000000000003</v>
      </c>
      <c r="BW1820" s="53">
        <v>0.80030000000000001</v>
      </c>
      <c r="BX1820" s="53">
        <v>107.07</v>
      </c>
      <c r="BY1820" s="53">
        <v>0.90739999999999998</v>
      </c>
      <c r="BZ1820" s="53">
        <v>6.7744</v>
      </c>
      <c r="CA1820" s="53">
        <v>0.98550000000000004</v>
      </c>
      <c r="CB1820" s="53"/>
      <c r="CD1820" s="53"/>
      <c r="CE1820" s="53"/>
      <c r="CG1820" s="53"/>
      <c r="CH1820" s="53"/>
      <c r="CJ1820" s="53"/>
      <c r="CK1820" s="53" t="s">
        <v>305</v>
      </c>
      <c r="CL1820" s="53">
        <v>1.89</v>
      </c>
      <c r="CM1820" s="53">
        <v>1.41</v>
      </c>
      <c r="CN1820" s="53">
        <v>1.37</v>
      </c>
      <c r="CO1820" s="53">
        <v>1.25</v>
      </c>
      <c r="CP1820" s="53">
        <v>1.1299999999999999</v>
      </c>
      <c r="CQ1820" s="53">
        <v>1.06</v>
      </c>
      <c r="CR1820" s="53" t="s">
        <v>305</v>
      </c>
      <c r="CS1820" s="53">
        <v>1.7450000000000001</v>
      </c>
      <c r="CT1820" s="53">
        <v>1.64</v>
      </c>
      <c r="CU1820" s="53">
        <v>1.6</v>
      </c>
      <c r="CV1820" s="53">
        <v>1.41</v>
      </c>
      <c r="CW1820" s="53">
        <v>8.3495000000000008</v>
      </c>
      <c r="CX1820" s="53">
        <v>4.1520999999999999</v>
      </c>
      <c r="CY1820" s="53">
        <v>3.43</v>
      </c>
      <c r="CZ1820" s="53">
        <v>3.7317999999999998</v>
      </c>
      <c r="DA1820" s="53">
        <v>94.87</v>
      </c>
    </row>
    <row r="1821" spans="1:105" x14ac:dyDescent="0.25">
      <c r="A1821" s="79">
        <v>43731</v>
      </c>
      <c r="B1821" s="53">
        <v>721.41</v>
      </c>
      <c r="C1821" s="53">
        <v>717.2</v>
      </c>
      <c r="D1821" s="53">
        <v>724.5</v>
      </c>
      <c r="E1821" s="53">
        <v>717.2</v>
      </c>
      <c r="F1821" s="53">
        <v>722.4171</v>
      </c>
      <c r="G1821" s="53">
        <v>874.31</v>
      </c>
      <c r="H1821" s="53">
        <v>713.66</v>
      </c>
      <c r="I1821" s="53">
        <v>717.04</v>
      </c>
      <c r="J1821" s="53">
        <v>709.21</v>
      </c>
      <c r="K1821" s="53">
        <v>699.78</v>
      </c>
      <c r="L1821" s="53">
        <v>685.14</v>
      </c>
      <c r="M1821" s="53">
        <v>7.86</v>
      </c>
      <c r="N1821" s="53">
        <v>-0.45</v>
      </c>
      <c r="O1821" s="53">
        <v>-1.4</v>
      </c>
      <c r="P1821" s="53">
        <v>-3.15</v>
      </c>
      <c r="Q1821" s="53">
        <v>-5.66</v>
      </c>
      <c r="R1821" s="53">
        <v>98.599000000000004</v>
      </c>
      <c r="S1821" s="53">
        <v>259.45</v>
      </c>
      <c r="T1821" s="53">
        <v>259.45</v>
      </c>
      <c r="U1821" s="53">
        <v>5750.25</v>
      </c>
      <c r="V1821" s="53">
        <v>41238</v>
      </c>
      <c r="W1821" s="53">
        <v>-3600</v>
      </c>
      <c r="X1821" s="53">
        <v>283550</v>
      </c>
      <c r="Y1821" s="53">
        <v>5750.25</v>
      </c>
      <c r="Z1821" s="53">
        <v>17.28</v>
      </c>
      <c r="AA1821" s="53">
        <v>-31898</v>
      </c>
      <c r="AB1821" s="53">
        <v>58.64</v>
      </c>
      <c r="AC1821" s="53">
        <v>19.4803</v>
      </c>
      <c r="AD1821" s="53">
        <v>4.1646000000000001</v>
      </c>
      <c r="AE1821" s="53">
        <v>3437</v>
      </c>
      <c r="AF1821" s="53">
        <v>3.3546999999999998</v>
      </c>
      <c r="AG1821" s="53">
        <v>56.926000000000002</v>
      </c>
      <c r="AH1821" s="53" t="s">
        <v>305</v>
      </c>
      <c r="AI1821" s="53" t="s">
        <v>305</v>
      </c>
      <c r="AJ1821" s="53"/>
      <c r="AK1821" s="53"/>
      <c r="AL1821" s="53"/>
      <c r="AM1821" s="53"/>
      <c r="AN1821" s="53">
        <v>98.88</v>
      </c>
      <c r="AO1821" s="53">
        <v>21.62</v>
      </c>
      <c r="AP1821" s="53">
        <v>63.837400000000002</v>
      </c>
      <c r="AQ1821" s="53">
        <v>14.901199999999999</v>
      </c>
      <c r="AR1821" s="53">
        <v>7.1180000000000003</v>
      </c>
      <c r="AS1821" s="53">
        <v>304.82</v>
      </c>
      <c r="AT1821" s="53">
        <v>5.7176999999999998</v>
      </c>
      <c r="AU1821" s="53">
        <v>1194.06</v>
      </c>
      <c r="AV1821" s="53">
        <v>3.9944000000000002</v>
      </c>
      <c r="AW1821" s="53">
        <v>52.170999999999999</v>
      </c>
      <c r="AX1821" s="53">
        <v>30.475000000000001</v>
      </c>
      <c r="AY1821" s="53">
        <v>23.542200000000001</v>
      </c>
      <c r="AZ1821" s="53">
        <v>7.8388</v>
      </c>
      <c r="BA1821" s="53">
        <v>1.3779999999999999</v>
      </c>
      <c r="BB1821" s="53">
        <v>70.931200000000004</v>
      </c>
      <c r="BC1821" s="53">
        <v>31.013999999999999</v>
      </c>
      <c r="BD1821" s="53">
        <v>4.1795</v>
      </c>
      <c r="BE1821" s="53">
        <v>14085</v>
      </c>
      <c r="BF1821" s="53">
        <v>1.7796000000000001</v>
      </c>
      <c r="BG1821" s="53">
        <v>4.3204000000000002</v>
      </c>
      <c r="BH1821" s="53">
        <v>9.2550000000000008</v>
      </c>
      <c r="BI1821" s="53">
        <v>8.08</v>
      </c>
      <c r="BJ1821" s="53">
        <v>13.4375</v>
      </c>
      <c r="BK1821" s="53">
        <v>10.244999999999999</v>
      </c>
      <c r="BL1821" s="53">
        <v>1.645</v>
      </c>
      <c r="BM1821" s="53">
        <v>1.5429999999999999</v>
      </c>
      <c r="BN1821" s="53">
        <v>1.7</v>
      </c>
      <c r="BO1821" s="53">
        <v>1.675</v>
      </c>
      <c r="BP1821" s="53">
        <v>1.3898999999999999</v>
      </c>
      <c r="BQ1821" s="53">
        <v>1.5427</v>
      </c>
      <c r="BR1821" s="53">
        <v>9.0452999999999992</v>
      </c>
      <c r="BS1821" s="53">
        <v>1.4766999999999999</v>
      </c>
      <c r="BT1821" s="53">
        <v>1.3263</v>
      </c>
      <c r="BU1821" s="53">
        <v>1.5889</v>
      </c>
      <c r="BV1821" s="53">
        <v>9.7125000000000004</v>
      </c>
      <c r="BW1821" s="53">
        <v>0.80430000000000001</v>
      </c>
      <c r="BX1821" s="53">
        <v>107.55</v>
      </c>
      <c r="BY1821" s="53">
        <v>0.90959999999999996</v>
      </c>
      <c r="BZ1821" s="53">
        <v>6.7920999999999996</v>
      </c>
      <c r="CA1821" s="53">
        <v>0.9899</v>
      </c>
      <c r="CB1821" s="53"/>
      <c r="CD1821" s="53"/>
      <c r="CE1821" s="53"/>
      <c r="CG1821" s="53"/>
      <c r="CH1821" s="53"/>
      <c r="CJ1821" s="53"/>
      <c r="CK1821" s="53" t="s">
        <v>305</v>
      </c>
      <c r="CL1821" s="53">
        <v>1.53</v>
      </c>
      <c r="CM1821" s="53">
        <v>1.35</v>
      </c>
      <c r="CN1821" s="53">
        <v>1.34</v>
      </c>
      <c r="CO1821" s="53">
        <v>1.1599999999999999</v>
      </c>
      <c r="CP1821" s="53">
        <v>1.08</v>
      </c>
      <c r="CQ1821" s="53">
        <v>1.06</v>
      </c>
      <c r="CR1821" s="53" t="s">
        <v>305</v>
      </c>
      <c r="CS1821" s="53">
        <v>1.8</v>
      </c>
      <c r="CT1821" s="53">
        <v>1.7</v>
      </c>
      <c r="CU1821" s="53">
        <v>1.645</v>
      </c>
      <c r="CV1821" s="53">
        <v>1.35</v>
      </c>
      <c r="CW1821" s="53">
        <v>8.4489000000000001</v>
      </c>
      <c r="CX1821" s="53">
        <v>4.5933999999999999</v>
      </c>
      <c r="CY1821" s="53">
        <v>3.3450000000000002</v>
      </c>
      <c r="CZ1821" s="53">
        <v>3.4026000000000001</v>
      </c>
      <c r="DA1821" s="53">
        <v>94.87</v>
      </c>
    </row>
    <row r="1822" spans="1:105" x14ac:dyDescent="0.25">
      <c r="A1822" s="79">
        <v>43728</v>
      </c>
      <c r="B1822" s="53">
        <v>716.5</v>
      </c>
      <c r="C1822" s="53">
        <v>711.5</v>
      </c>
      <c r="D1822" s="53">
        <v>718</v>
      </c>
      <c r="E1822" s="53">
        <v>711.5</v>
      </c>
      <c r="F1822" s="53">
        <v>715.64660000000003</v>
      </c>
      <c r="G1822" s="53">
        <v>819.75</v>
      </c>
      <c r="H1822" s="53">
        <v>712.93</v>
      </c>
      <c r="I1822" s="53">
        <v>716.92</v>
      </c>
      <c r="J1822" s="53">
        <v>708.36</v>
      </c>
      <c r="K1822" s="53">
        <v>699.37</v>
      </c>
      <c r="L1822" s="53">
        <v>684.93</v>
      </c>
      <c r="M1822" s="53">
        <v>8.39</v>
      </c>
      <c r="N1822" s="53">
        <v>-0.54</v>
      </c>
      <c r="O1822" s="53">
        <v>-1.38</v>
      </c>
      <c r="P1822" s="53">
        <v>-3.16</v>
      </c>
      <c r="Q1822" s="53">
        <v>-5.63</v>
      </c>
      <c r="R1822" s="53">
        <v>98.513000000000005</v>
      </c>
      <c r="S1822" s="53">
        <v>259</v>
      </c>
      <c r="T1822" s="53">
        <v>259</v>
      </c>
      <c r="U1822" s="53">
        <v>5770</v>
      </c>
      <c r="V1822" s="53">
        <v>41238</v>
      </c>
      <c r="W1822" s="53">
        <v>-3650</v>
      </c>
      <c r="X1822" s="53">
        <v>287150</v>
      </c>
      <c r="Y1822" s="53">
        <v>5770</v>
      </c>
      <c r="Z1822" s="53">
        <v>17.27</v>
      </c>
      <c r="AA1822" s="53">
        <v>-31898</v>
      </c>
      <c r="AB1822" s="53">
        <v>58.09</v>
      </c>
      <c r="AC1822" s="53">
        <v>19.446999999999999</v>
      </c>
      <c r="AD1822" s="53">
        <v>4.1470000000000002</v>
      </c>
      <c r="AE1822" s="53">
        <v>3416.2</v>
      </c>
      <c r="AF1822" s="53">
        <v>3.3591000000000002</v>
      </c>
      <c r="AG1822" s="53">
        <v>56.664499999999997</v>
      </c>
      <c r="AH1822" s="53" t="s">
        <v>305</v>
      </c>
      <c r="AI1822" s="53" t="s">
        <v>305</v>
      </c>
      <c r="AJ1822" s="53"/>
      <c r="AK1822" s="53"/>
      <c r="AL1822" s="53"/>
      <c r="AM1822" s="53"/>
      <c r="AN1822" s="53">
        <v>98.96</v>
      </c>
      <c r="AO1822" s="53">
        <v>21.86</v>
      </c>
      <c r="AP1822" s="53">
        <v>63.986899999999999</v>
      </c>
      <c r="AQ1822" s="53">
        <v>14.935</v>
      </c>
      <c r="AR1822" s="53">
        <v>7.0909000000000004</v>
      </c>
      <c r="AS1822" s="53">
        <v>302.99</v>
      </c>
      <c r="AT1822" s="53">
        <v>5.7430000000000003</v>
      </c>
      <c r="AU1822" s="53">
        <v>1188.18</v>
      </c>
      <c r="AV1822" s="53">
        <v>3.9706000000000001</v>
      </c>
      <c r="AW1822" s="53">
        <v>51.953000000000003</v>
      </c>
      <c r="AX1822" s="53">
        <v>30.484000000000002</v>
      </c>
      <c r="AY1822" s="53">
        <v>23.4754</v>
      </c>
      <c r="AZ1822" s="53">
        <v>7.8367000000000004</v>
      </c>
      <c r="BA1822" s="53">
        <v>1.3766</v>
      </c>
      <c r="BB1822" s="53">
        <v>70.944999999999993</v>
      </c>
      <c r="BC1822" s="53">
        <v>30.943000000000001</v>
      </c>
      <c r="BD1822" s="53">
        <v>4.1681999999999997</v>
      </c>
      <c r="BE1822" s="53">
        <v>14055</v>
      </c>
      <c r="BF1822" s="53">
        <v>1.7751999999999999</v>
      </c>
      <c r="BG1822" s="53">
        <v>4.3117000000000001</v>
      </c>
      <c r="BH1822" s="53">
        <v>9.1</v>
      </c>
      <c r="BI1822" s="53">
        <v>8.2850000000000001</v>
      </c>
      <c r="BJ1822" s="53">
        <v>13.84</v>
      </c>
      <c r="BK1822" s="53">
        <v>10.244999999999999</v>
      </c>
      <c r="BL1822" s="53">
        <v>1.7350000000000001</v>
      </c>
      <c r="BM1822" s="53">
        <v>1.5629999999999999</v>
      </c>
      <c r="BN1822" s="53">
        <v>1.7949999999999999</v>
      </c>
      <c r="BO1822" s="53">
        <v>1.6940599999999999</v>
      </c>
      <c r="BP1822" s="53">
        <v>1.3722000000000001</v>
      </c>
      <c r="BQ1822" s="53">
        <v>1.6462000000000001</v>
      </c>
      <c r="BR1822" s="53">
        <v>9.0620999999999992</v>
      </c>
      <c r="BS1822" s="53">
        <v>1.478</v>
      </c>
      <c r="BT1822" s="53">
        <v>1.3263</v>
      </c>
      <c r="BU1822" s="53">
        <v>1.5974999999999999</v>
      </c>
      <c r="BV1822" s="53">
        <v>9.7157999999999998</v>
      </c>
      <c r="BW1822" s="53">
        <v>0.80149999999999999</v>
      </c>
      <c r="BX1822" s="53">
        <v>107.56</v>
      </c>
      <c r="BY1822" s="53">
        <v>0.90759999999999996</v>
      </c>
      <c r="BZ1822" s="53">
        <v>6.7789000000000001</v>
      </c>
      <c r="CA1822" s="53">
        <v>0.9909</v>
      </c>
      <c r="CB1822" s="53"/>
      <c r="CD1822" s="53"/>
      <c r="CE1822" s="53"/>
      <c r="CG1822" s="53"/>
      <c r="CH1822" s="53"/>
      <c r="CJ1822" s="53"/>
      <c r="CK1822" s="53" t="s">
        <v>305</v>
      </c>
      <c r="CL1822" s="53">
        <v>0.95</v>
      </c>
      <c r="CM1822" s="53">
        <v>1.23</v>
      </c>
      <c r="CN1822" s="53">
        <v>1.37</v>
      </c>
      <c r="CO1822" s="53">
        <v>1.17</v>
      </c>
      <c r="CP1822" s="53">
        <v>1.1000000000000001</v>
      </c>
      <c r="CQ1822" s="53">
        <v>1.08</v>
      </c>
      <c r="CR1822" s="53" t="s">
        <v>305</v>
      </c>
      <c r="CS1822" s="53">
        <v>1.88</v>
      </c>
      <c r="CT1822" s="53">
        <v>1.7949999999999999</v>
      </c>
      <c r="CU1822" s="53">
        <v>1.7350000000000001</v>
      </c>
      <c r="CV1822" s="53">
        <v>1.23</v>
      </c>
      <c r="CW1822" s="53">
        <v>8.2553999999999998</v>
      </c>
      <c r="CX1822" s="53">
        <v>4.5770999999999997</v>
      </c>
      <c r="CY1822" s="53">
        <v>3.355</v>
      </c>
      <c r="CZ1822" s="53">
        <v>3.6263000000000001</v>
      </c>
      <c r="DA1822" s="53">
        <v>94.87</v>
      </c>
    </row>
    <row r="1823" spans="1:105" x14ac:dyDescent="0.25">
      <c r="A1823" s="79">
        <v>43727</v>
      </c>
      <c r="B1823" s="53">
        <v>716.5</v>
      </c>
      <c r="C1823" s="53">
        <v>711.5</v>
      </c>
      <c r="D1823" s="53">
        <v>718</v>
      </c>
      <c r="E1823" s="53">
        <v>711.5</v>
      </c>
      <c r="F1823" s="53">
        <v>715.64660000000003</v>
      </c>
      <c r="G1823" s="53">
        <v>819.75</v>
      </c>
      <c r="H1823" s="53">
        <v>712.59</v>
      </c>
      <c r="I1823" s="53">
        <v>717.04</v>
      </c>
      <c r="J1823" s="53">
        <v>707.67</v>
      </c>
      <c r="K1823" s="53">
        <v>698.99</v>
      </c>
      <c r="L1823" s="53">
        <v>684.73</v>
      </c>
      <c r="M1823" s="53">
        <v>8.4499999999999993</v>
      </c>
      <c r="N1823" s="53">
        <v>-0.54</v>
      </c>
      <c r="O1823" s="53">
        <v>-1.35</v>
      </c>
      <c r="P1823" s="53">
        <v>-3.14</v>
      </c>
      <c r="Q1823" s="53">
        <v>-5.6</v>
      </c>
      <c r="R1823" s="53">
        <v>98.272000000000006</v>
      </c>
      <c r="S1823" s="53">
        <v>259.10000000000002</v>
      </c>
      <c r="T1823" s="53">
        <v>259.10000000000002</v>
      </c>
      <c r="U1823" s="53">
        <v>5761.5</v>
      </c>
      <c r="V1823" s="53">
        <v>42437</v>
      </c>
      <c r="W1823" s="53">
        <v>-5000</v>
      </c>
      <c r="X1823" s="53">
        <v>290800</v>
      </c>
      <c r="Y1823" s="53">
        <v>5761.5</v>
      </c>
      <c r="Z1823" s="53">
        <v>17.420000000000002</v>
      </c>
      <c r="AA1823" s="53">
        <v>-31898</v>
      </c>
      <c r="AB1823" s="53">
        <v>58.13</v>
      </c>
      <c r="AC1823" s="53">
        <v>19.455400000000001</v>
      </c>
      <c r="AD1823" s="53">
        <v>4.1673</v>
      </c>
      <c r="AE1823" s="53">
        <v>3384.75</v>
      </c>
      <c r="AF1823" s="53">
        <v>3.3540000000000001</v>
      </c>
      <c r="AG1823" s="53">
        <v>56.5745</v>
      </c>
      <c r="AH1823" s="53" t="s">
        <v>305</v>
      </c>
      <c r="AI1823" s="53" t="s">
        <v>305</v>
      </c>
      <c r="AJ1823" s="53"/>
      <c r="AK1823" s="53"/>
      <c r="AL1823" s="53"/>
      <c r="AM1823" s="53"/>
      <c r="AN1823" s="53">
        <v>98.93</v>
      </c>
      <c r="AO1823" s="53">
        <v>21.64</v>
      </c>
      <c r="AP1823" s="53">
        <v>64.0137</v>
      </c>
      <c r="AQ1823" s="53">
        <v>14.819100000000001</v>
      </c>
      <c r="AR1823" s="53">
        <v>7.0964999999999998</v>
      </c>
      <c r="AS1823" s="53">
        <v>301.14999999999998</v>
      </c>
      <c r="AT1823" s="53">
        <v>5.7187000000000001</v>
      </c>
      <c r="AU1823" s="53">
        <v>1193.67</v>
      </c>
      <c r="AV1823" s="53">
        <v>3.9331</v>
      </c>
      <c r="AW1823" s="53">
        <v>52.154000000000003</v>
      </c>
      <c r="AX1823" s="53">
        <v>30.535</v>
      </c>
      <c r="AY1823" s="53">
        <v>23.456800000000001</v>
      </c>
      <c r="AZ1823" s="53">
        <v>7.8312999999999997</v>
      </c>
      <c r="BA1823" s="53">
        <v>1.3787</v>
      </c>
      <c r="BB1823" s="53">
        <v>71.325000000000003</v>
      </c>
      <c r="BC1823" s="53">
        <v>30.981000000000002</v>
      </c>
      <c r="BD1823" s="53">
        <v>4.1912000000000003</v>
      </c>
      <c r="BE1823" s="53">
        <v>14060</v>
      </c>
      <c r="BF1823" s="53">
        <v>1.7715000000000001</v>
      </c>
      <c r="BG1823" s="53">
        <v>4.2976000000000001</v>
      </c>
      <c r="BH1823" s="53">
        <v>9.33</v>
      </c>
      <c r="BI1823" s="53">
        <v>8.35</v>
      </c>
      <c r="BJ1823" s="53">
        <v>13.7875</v>
      </c>
      <c r="BK1823" s="53">
        <v>10.595000000000001</v>
      </c>
      <c r="BL1823" s="53">
        <v>1.7350000000000001</v>
      </c>
      <c r="BM1823" s="53">
        <v>1.5669999999999999</v>
      </c>
      <c r="BN1823" s="53">
        <v>1.7949999999999999</v>
      </c>
      <c r="BO1823" s="53">
        <v>1.706</v>
      </c>
      <c r="BP1823" s="53">
        <v>1.3333999999999999</v>
      </c>
      <c r="BQ1823" s="53">
        <v>1.6462000000000001</v>
      </c>
      <c r="BR1823" s="53">
        <v>8.9789999999999992</v>
      </c>
      <c r="BS1823" s="53">
        <v>1.4721</v>
      </c>
      <c r="BT1823" s="53">
        <v>1.3260000000000001</v>
      </c>
      <c r="BU1823" s="53">
        <v>1.5868</v>
      </c>
      <c r="BV1823" s="53">
        <v>9.6974</v>
      </c>
      <c r="BW1823" s="53">
        <v>0.79849999999999999</v>
      </c>
      <c r="BX1823" s="53">
        <v>108.02</v>
      </c>
      <c r="BY1823" s="53">
        <v>0.90569999999999995</v>
      </c>
      <c r="BZ1823" s="53">
        <v>6.7629000000000001</v>
      </c>
      <c r="CA1823" s="53">
        <v>0.99270000000000003</v>
      </c>
      <c r="CB1823" s="53"/>
      <c r="CD1823" s="53"/>
      <c r="CE1823" s="53"/>
      <c r="CG1823" s="53"/>
      <c r="CH1823" s="53"/>
      <c r="CJ1823" s="53"/>
      <c r="CK1823" s="53" t="s">
        <v>305</v>
      </c>
      <c r="CL1823" s="53">
        <v>0.97</v>
      </c>
      <c r="CM1823" s="53">
        <v>1.25</v>
      </c>
      <c r="CN1823" s="53">
        <v>1.41</v>
      </c>
      <c r="CO1823" s="53">
        <v>1.21</v>
      </c>
      <c r="CP1823" s="53">
        <v>1.1299999999999999</v>
      </c>
      <c r="CQ1823" s="53">
        <v>1.1100000000000001</v>
      </c>
      <c r="CR1823" s="53" t="s">
        <v>305</v>
      </c>
      <c r="CS1823" s="53">
        <v>1.88</v>
      </c>
      <c r="CT1823" s="53">
        <v>1.7949999999999999</v>
      </c>
      <c r="CU1823" s="53">
        <v>1.7350000000000001</v>
      </c>
      <c r="CV1823" s="53">
        <v>1.25</v>
      </c>
      <c r="CW1823" s="53">
        <v>8.1030999999999995</v>
      </c>
      <c r="CX1823" s="53">
        <v>4.3769</v>
      </c>
      <c r="CY1823" s="53">
        <v>3.37</v>
      </c>
      <c r="CZ1823" s="53">
        <v>3.5085999999999999</v>
      </c>
      <c r="DA1823" s="53">
        <v>94.87</v>
      </c>
    </row>
    <row r="1824" spans="1:105" x14ac:dyDescent="0.25">
      <c r="A1824" s="79">
        <v>43726</v>
      </c>
      <c r="B1824" s="53">
        <v>716.5</v>
      </c>
      <c r="C1824" s="53">
        <v>711.5</v>
      </c>
      <c r="D1824" s="53">
        <v>718</v>
      </c>
      <c r="E1824" s="53">
        <v>711.5</v>
      </c>
      <c r="F1824" s="53">
        <v>715.64660000000003</v>
      </c>
      <c r="G1824" s="53">
        <v>819.75</v>
      </c>
      <c r="H1824" s="53">
        <v>712.54</v>
      </c>
      <c r="I1824" s="53">
        <v>716.94</v>
      </c>
      <c r="J1824" s="53">
        <v>707.08</v>
      </c>
      <c r="K1824" s="53">
        <v>698.6</v>
      </c>
      <c r="L1824" s="53">
        <v>684.54</v>
      </c>
      <c r="M1824" s="53">
        <v>8.5</v>
      </c>
      <c r="N1824" s="53">
        <v>-0.54</v>
      </c>
      <c r="O1824" s="53">
        <v>-1.35</v>
      </c>
      <c r="P1824" s="53">
        <v>-3.14</v>
      </c>
      <c r="Q1824" s="53">
        <v>-5.55</v>
      </c>
      <c r="R1824" s="53">
        <v>98.561000000000007</v>
      </c>
      <c r="S1824" s="53">
        <v>259.55</v>
      </c>
      <c r="T1824" s="53">
        <v>259.55</v>
      </c>
      <c r="U1824" s="53">
        <v>5779.75</v>
      </c>
      <c r="V1824" s="53">
        <v>43901</v>
      </c>
      <c r="W1824" s="53">
        <v>-3525</v>
      </c>
      <c r="X1824" s="53">
        <v>295800</v>
      </c>
      <c r="Y1824" s="53">
        <v>5779.75</v>
      </c>
      <c r="Z1824" s="53">
        <v>18.100000000000001</v>
      </c>
      <c r="AA1824" s="53">
        <v>-31898</v>
      </c>
      <c r="AB1824" s="53">
        <v>58.11</v>
      </c>
      <c r="AC1824" s="53">
        <v>19.397300000000001</v>
      </c>
      <c r="AD1824" s="53">
        <v>4.1109</v>
      </c>
      <c r="AE1824" s="53">
        <v>3373.75</v>
      </c>
      <c r="AF1824" s="53">
        <v>3.3511000000000002</v>
      </c>
      <c r="AG1824" s="53">
        <v>56.517299999999999</v>
      </c>
      <c r="AH1824" s="53" t="s">
        <v>305</v>
      </c>
      <c r="AI1824" s="53" t="s">
        <v>305</v>
      </c>
      <c r="AJ1824" s="53"/>
      <c r="AK1824" s="53"/>
      <c r="AL1824" s="53"/>
      <c r="AM1824" s="53"/>
      <c r="AN1824" s="53">
        <v>98.97</v>
      </c>
      <c r="AO1824" s="53">
        <v>21.98</v>
      </c>
      <c r="AP1824" s="53">
        <v>64.186999999999998</v>
      </c>
      <c r="AQ1824" s="53">
        <v>14.687200000000001</v>
      </c>
      <c r="AR1824" s="53">
        <v>7.0860000000000003</v>
      </c>
      <c r="AS1824" s="53">
        <v>301.75</v>
      </c>
      <c r="AT1824" s="53">
        <v>5.6768000000000001</v>
      </c>
      <c r="AU1824" s="53">
        <v>1191.43</v>
      </c>
      <c r="AV1824" s="53">
        <v>3.9355000000000002</v>
      </c>
      <c r="AW1824" s="53">
        <v>52.16</v>
      </c>
      <c r="AX1824" s="53">
        <v>30.553999999999998</v>
      </c>
      <c r="AY1824" s="53">
        <v>23.4617</v>
      </c>
      <c r="AZ1824" s="53">
        <v>7.8305999999999996</v>
      </c>
      <c r="BA1824" s="53">
        <v>1.3749</v>
      </c>
      <c r="BB1824" s="53">
        <v>71.234999999999999</v>
      </c>
      <c r="BC1824" s="53">
        <v>30.978000000000002</v>
      </c>
      <c r="BD1824" s="53">
        <v>4.1858000000000004</v>
      </c>
      <c r="BE1824" s="53">
        <v>14067</v>
      </c>
      <c r="BF1824" s="53">
        <v>1.7729999999999999</v>
      </c>
      <c r="BG1824" s="53">
        <v>4.3002000000000002</v>
      </c>
      <c r="BH1824" s="53">
        <v>9.3275000000000006</v>
      </c>
      <c r="BI1824" s="53">
        <v>8.6649999999999991</v>
      </c>
      <c r="BJ1824" s="53">
        <v>13.945</v>
      </c>
      <c r="BK1824" s="53">
        <v>10.6</v>
      </c>
      <c r="BL1824" s="53">
        <v>1.7350000000000001</v>
      </c>
      <c r="BM1824" s="53">
        <v>1.58968</v>
      </c>
      <c r="BN1824" s="53">
        <v>1.7949999999999999</v>
      </c>
      <c r="BO1824" s="53">
        <v>1.7370000000000001</v>
      </c>
      <c r="BP1824" s="53">
        <v>0.73570000000000002</v>
      </c>
      <c r="BQ1824" s="53">
        <v>1.6463000000000001</v>
      </c>
      <c r="BR1824" s="53">
        <v>8.9454999999999991</v>
      </c>
      <c r="BS1824" s="53">
        <v>1.4645999999999999</v>
      </c>
      <c r="BT1824" s="53">
        <v>1.3289</v>
      </c>
      <c r="BU1824" s="53">
        <v>1.5831999999999999</v>
      </c>
      <c r="BV1824" s="53">
        <v>9.7271999999999998</v>
      </c>
      <c r="BW1824" s="53">
        <v>0.80179999999999996</v>
      </c>
      <c r="BX1824" s="53">
        <v>108.45</v>
      </c>
      <c r="BY1824" s="53">
        <v>0.90659999999999996</v>
      </c>
      <c r="BZ1824" s="53">
        <v>6.7712000000000003</v>
      </c>
      <c r="CA1824" s="53">
        <v>0.99739999999999995</v>
      </c>
      <c r="CB1824" s="53"/>
      <c r="CD1824" s="53"/>
      <c r="CE1824" s="53"/>
      <c r="CG1824" s="53"/>
      <c r="CH1824" s="53"/>
      <c r="CJ1824" s="53"/>
      <c r="CK1824" s="53" t="s">
        <v>305</v>
      </c>
      <c r="CL1824" s="53">
        <v>0.97</v>
      </c>
      <c r="CM1824" s="53">
        <v>1.25</v>
      </c>
      <c r="CN1824" s="53">
        <v>1.4</v>
      </c>
      <c r="CO1824" s="53">
        <v>1.22</v>
      </c>
      <c r="CP1824" s="53">
        <v>1.1299999999999999</v>
      </c>
      <c r="CQ1824" s="53">
        <v>1.1200000000000001</v>
      </c>
      <c r="CR1824" s="53" t="s">
        <v>305</v>
      </c>
      <c r="CS1824" s="53">
        <v>1.88</v>
      </c>
      <c r="CT1824" s="53">
        <v>1.7949999999999999</v>
      </c>
      <c r="CU1824" s="53">
        <v>1.7350000000000001</v>
      </c>
      <c r="CV1824" s="53">
        <v>1.25</v>
      </c>
      <c r="CW1824" s="53">
        <v>7.9715999999999996</v>
      </c>
      <c r="CX1824" s="53">
        <v>4.1334999999999997</v>
      </c>
      <c r="CY1824" s="53">
        <v>3.32</v>
      </c>
      <c r="CZ1824" s="53">
        <v>3.4805000000000001</v>
      </c>
      <c r="DA1824" s="53">
        <v>94.87</v>
      </c>
    </row>
    <row r="1825" spans="1:105" x14ac:dyDescent="0.25">
      <c r="A1825" s="79">
        <v>43725</v>
      </c>
      <c r="B1825" s="53">
        <v>716.5</v>
      </c>
      <c r="C1825" s="53">
        <v>711.5</v>
      </c>
      <c r="D1825" s="53">
        <v>718</v>
      </c>
      <c r="E1825" s="53">
        <v>711.5</v>
      </c>
      <c r="F1825" s="53">
        <v>715.64660000000003</v>
      </c>
      <c r="G1825" s="53">
        <v>819.75</v>
      </c>
      <c r="H1825" s="53">
        <v>713.33</v>
      </c>
      <c r="I1825" s="53">
        <v>716.72</v>
      </c>
      <c r="J1825" s="53">
        <v>706.56</v>
      </c>
      <c r="K1825" s="53">
        <v>698.23</v>
      </c>
      <c r="L1825" s="53">
        <v>684.33</v>
      </c>
      <c r="M1825" s="53">
        <v>8.9700000000000006</v>
      </c>
      <c r="N1825" s="53">
        <v>-0.54</v>
      </c>
      <c r="O1825" s="53">
        <v>-1.4</v>
      </c>
      <c r="P1825" s="53">
        <v>-3.16</v>
      </c>
      <c r="Q1825" s="53">
        <v>-5.43</v>
      </c>
      <c r="R1825" s="53">
        <v>98.260999999999996</v>
      </c>
      <c r="S1825" s="53">
        <v>260.95</v>
      </c>
      <c r="T1825" s="53">
        <v>260.95</v>
      </c>
      <c r="U1825" s="53">
        <v>5789.5</v>
      </c>
      <c r="V1825" s="53">
        <v>43901</v>
      </c>
      <c r="W1825" s="53">
        <v>-2600</v>
      </c>
      <c r="X1825" s="53">
        <v>299325</v>
      </c>
      <c r="Y1825" s="53">
        <v>5789.5</v>
      </c>
      <c r="Z1825" s="53">
        <v>18.12</v>
      </c>
      <c r="AA1825" s="53">
        <v>-31898</v>
      </c>
      <c r="AB1825" s="53">
        <v>59.34</v>
      </c>
      <c r="AC1825" s="53">
        <v>19.362200000000001</v>
      </c>
      <c r="AD1825" s="53">
        <v>4.0774999999999997</v>
      </c>
      <c r="AE1825" s="53">
        <v>3385.48</v>
      </c>
      <c r="AF1825" s="53">
        <v>3.3388</v>
      </c>
      <c r="AG1825" s="53">
        <v>56.494999999999997</v>
      </c>
      <c r="AH1825" s="53" t="s">
        <v>305</v>
      </c>
      <c r="AI1825" s="53" t="s">
        <v>305</v>
      </c>
      <c r="AJ1825" s="53"/>
      <c r="AK1825" s="53"/>
      <c r="AL1825" s="53"/>
      <c r="AM1825" s="53"/>
      <c r="AN1825" s="53">
        <v>98.91</v>
      </c>
      <c r="AO1825" s="53">
        <v>21.88</v>
      </c>
      <c r="AP1825" s="53">
        <v>64.454999999999998</v>
      </c>
      <c r="AQ1825" s="53">
        <v>14.7125</v>
      </c>
      <c r="AR1825" s="53">
        <v>7.0922000000000001</v>
      </c>
      <c r="AS1825" s="53">
        <v>301.22000000000003</v>
      </c>
      <c r="AT1825" s="53">
        <v>5.7008999999999999</v>
      </c>
      <c r="AU1825" s="53">
        <v>1190.6300000000001</v>
      </c>
      <c r="AV1825" s="53">
        <v>3.9157000000000002</v>
      </c>
      <c r="AW1825" s="53">
        <v>52.246000000000002</v>
      </c>
      <c r="AX1825" s="53">
        <v>30.533999999999999</v>
      </c>
      <c r="AY1825" s="53">
        <v>23.3992</v>
      </c>
      <c r="AZ1825" s="53">
        <v>7.8223000000000003</v>
      </c>
      <c r="BA1825" s="53">
        <v>1.3740000000000001</v>
      </c>
      <c r="BB1825" s="53">
        <v>71.787499999999994</v>
      </c>
      <c r="BC1825" s="53">
        <v>31.007000000000001</v>
      </c>
      <c r="BD1825" s="53">
        <v>4.1825000000000001</v>
      </c>
      <c r="BE1825" s="53">
        <v>14100</v>
      </c>
      <c r="BF1825" s="53">
        <v>1.7665999999999999</v>
      </c>
      <c r="BG1825" s="53">
        <v>4.2755000000000001</v>
      </c>
      <c r="BH1825" s="53">
        <v>9.2349999999999994</v>
      </c>
      <c r="BI1825" s="53">
        <v>9.4380000000000006</v>
      </c>
      <c r="BJ1825" s="53">
        <v>13.96</v>
      </c>
      <c r="BK1825" s="53">
        <v>10.89</v>
      </c>
      <c r="BL1825" s="53">
        <v>1.7350000000000001</v>
      </c>
      <c r="BM1825" s="53">
        <v>1.581</v>
      </c>
      <c r="BN1825" s="53">
        <v>1.7949999999999999</v>
      </c>
      <c r="BO1825" s="53">
        <v>1.734</v>
      </c>
      <c r="BP1825" s="53">
        <v>-1.7496</v>
      </c>
      <c r="BQ1825" s="53">
        <v>1.6463000000000001</v>
      </c>
      <c r="BR1825" s="53">
        <v>8.9227000000000007</v>
      </c>
      <c r="BS1825" s="53">
        <v>1.4563999999999999</v>
      </c>
      <c r="BT1825" s="53">
        <v>1.3244</v>
      </c>
      <c r="BU1825" s="53">
        <v>1.5725</v>
      </c>
      <c r="BV1825" s="53">
        <v>9.6707999999999998</v>
      </c>
      <c r="BW1825" s="53">
        <v>0.8</v>
      </c>
      <c r="BX1825" s="53">
        <v>108.13</v>
      </c>
      <c r="BY1825" s="53">
        <v>0.90310000000000001</v>
      </c>
      <c r="BZ1825" s="53">
        <v>6.7445000000000004</v>
      </c>
      <c r="CA1825" s="53">
        <v>0.99309999999999998</v>
      </c>
      <c r="CB1825" s="53"/>
      <c r="CD1825" s="53"/>
      <c r="CE1825" s="53"/>
      <c r="CG1825" s="53"/>
      <c r="CH1825" s="53"/>
      <c r="CJ1825" s="53"/>
      <c r="CK1825" s="53" t="s">
        <v>305</v>
      </c>
      <c r="CL1825" s="53">
        <v>0.97</v>
      </c>
      <c r="CM1825" s="53">
        <v>1.25</v>
      </c>
      <c r="CN1825" s="53">
        <v>1.38</v>
      </c>
      <c r="CO1825" s="53">
        <v>1.2</v>
      </c>
      <c r="CP1825" s="53">
        <v>1.1599999999999999</v>
      </c>
      <c r="CQ1825" s="53">
        <v>1.1299999999999999</v>
      </c>
      <c r="CR1825" s="53" t="s">
        <v>305</v>
      </c>
      <c r="CS1825" s="53">
        <v>1.88</v>
      </c>
      <c r="CT1825" s="53">
        <v>1.7949999999999999</v>
      </c>
      <c r="CU1825" s="53">
        <v>1.7350000000000001</v>
      </c>
      <c r="CV1825" s="53">
        <v>1.25</v>
      </c>
      <c r="CW1825" s="53">
        <v>7.7596999999999996</v>
      </c>
      <c r="CX1825" s="53">
        <v>4.0163000000000002</v>
      </c>
      <c r="CY1825" s="53">
        <v>3.2850000000000001</v>
      </c>
      <c r="CZ1825" s="53">
        <v>3.5078</v>
      </c>
      <c r="DA1825" s="53">
        <v>94.87</v>
      </c>
    </row>
    <row r="1826" spans="1:105" x14ac:dyDescent="0.25">
      <c r="A1826" s="79">
        <v>43724</v>
      </c>
      <c r="B1826" s="53">
        <v>710</v>
      </c>
      <c r="C1826" s="53">
        <v>707.61</v>
      </c>
      <c r="D1826" s="53">
        <v>712.85</v>
      </c>
      <c r="E1826" s="53">
        <v>711.5</v>
      </c>
      <c r="F1826" s="53">
        <v>710.0856</v>
      </c>
      <c r="G1826" s="53">
        <v>908.61</v>
      </c>
      <c r="H1826" s="53">
        <v>714.48</v>
      </c>
      <c r="I1826" s="53">
        <v>716.53</v>
      </c>
      <c r="J1826" s="53">
        <v>706.02</v>
      </c>
      <c r="K1826" s="53">
        <v>697.84</v>
      </c>
      <c r="L1826" s="53">
        <v>684.09</v>
      </c>
      <c r="M1826" s="53">
        <v>8.69</v>
      </c>
      <c r="N1826" s="53">
        <v>-0.57999999999999996</v>
      </c>
      <c r="O1826" s="53">
        <v>-1.4</v>
      </c>
      <c r="P1826" s="53">
        <v>-3.15</v>
      </c>
      <c r="Q1826" s="53">
        <v>-5.65</v>
      </c>
      <c r="R1826" s="53">
        <v>98.61</v>
      </c>
      <c r="S1826" s="53">
        <v>262.10000000000002</v>
      </c>
      <c r="T1826" s="53">
        <v>262.10000000000002</v>
      </c>
      <c r="U1826" s="53">
        <v>5844</v>
      </c>
      <c r="V1826" s="53">
        <v>44051</v>
      </c>
      <c r="W1826" s="53">
        <v>5300</v>
      </c>
      <c r="X1826" s="53">
        <v>301925</v>
      </c>
      <c r="Y1826" s="53">
        <v>5844</v>
      </c>
      <c r="Z1826" s="53">
        <v>17.850000000000001</v>
      </c>
      <c r="AA1826" s="53">
        <v>-39546</v>
      </c>
      <c r="AB1826" s="53">
        <v>62.9</v>
      </c>
      <c r="AC1826" s="53">
        <v>19.440300000000001</v>
      </c>
      <c r="AD1826" s="53">
        <v>4.0804</v>
      </c>
      <c r="AE1826" s="53">
        <v>3364.48</v>
      </c>
      <c r="AF1826" s="53">
        <v>3.3340000000000001</v>
      </c>
      <c r="AG1826" s="53">
        <v>56.269500000000001</v>
      </c>
      <c r="AH1826" s="53" t="s">
        <v>305</v>
      </c>
      <c r="AI1826" s="53" t="s">
        <v>305</v>
      </c>
      <c r="AJ1826" s="53"/>
      <c r="AK1826" s="53"/>
      <c r="AL1826" s="53"/>
      <c r="AM1826" s="53"/>
      <c r="AN1826" s="53">
        <v>98.81</v>
      </c>
      <c r="AO1826" s="53">
        <v>21.69</v>
      </c>
      <c r="AP1826" s="53">
        <v>64.000600000000006</v>
      </c>
      <c r="AQ1826" s="53">
        <v>14.661199999999999</v>
      </c>
      <c r="AR1826" s="53">
        <v>7.0673000000000004</v>
      </c>
      <c r="AS1826" s="53">
        <v>301.77999999999997</v>
      </c>
      <c r="AT1826" s="53">
        <v>5.7285000000000004</v>
      </c>
      <c r="AU1826" s="53">
        <v>1183.0999999999999</v>
      </c>
      <c r="AV1826" s="53">
        <v>3.9361000000000002</v>
      </c>
      <c r="AW1826" s="53">
        <v>52.247</v>
      </c>
      <c r="AX1826" s="53">
        <v>30.527000000000001</v>
      </c>
      <c r="AY1826" s="53">
        <v>23.506599999999999</v>
      </c>
      <c r="AZ1826" s="53">
        <v>7.8192000000000004</v>
      </c>
      <c r="BA1826" s="53">
        <v>1.3754999999999999</v>
      </c>
      <c r="BB1826" s="53">
        <v>71.597499999999997</v>
      </c>
      <c r="BC1826" s="53">
        <v>30.925000000000001</v>
      </c>
      <c r="BD1826" s="53">
        <v>4.1651999999999996</v>
      </c>
      <c r="BE1826" s="53">
        <v>14042</v>
      </c>
      <c r="BF1826" s="53">
        <v>1.7776000000000001</v>
      </c>
      <c r="BG1826" s="53">
        <v>4.3033999999999999</v>
      </c>
      <c r="BH1826" s="53">
        <v>9.2899999999999991</v>
      </c>
      <c r="BI1826" s="53">
        <v>9.6020000000000003</v>
      </c>
      <c r="BJ1826" s="53">
        <v>14.195</v>
      </c>
      <c r="BK1826" s="53">
        <v>10.89</v>
      </c>
      <c r="BL1826" s="53">
        <v>1.74</v>
      </c>
      <c r="BM1826" s="53">
        <v>1.5720000000000001</v>
      </c>
      <c r="BN1826" s="53">
        <v>1.8049999999999999</v>
      </c>
      <c r="BO1826" s="53">
        <v>1.724</v>
      </c>
      <c r="BP1826" s="53">
        <v>1.1533</v>
      </c>
      <c r="BQ1826" s="53">
        <v>1.6754</v>
      </c>
      <c r="BR1826" s="53">
        <v>8.9604999999999997</v>
      </c>
      <c r="BS1826" s="53">
        <v>1.4560999999999999</v>
      </c>
      <c r="BT1826" s="53">
        <v>1.3240000000000001</v>
      </c>
      <c r="BU1826" s="53">
        <v>1.5762</v>
      </c>
      <c r="BV1826" s="53">
        <v>9.6649999999999991</v>
      </c>
      <c r="BW1826" s="53">
        <v>0.80449999999999999</v>
      </c>
      <c r="BX1826" s="53">
        <v>108.12</v>
      </c>
      <c r="BY1826" s="53">
        <v>0.90890000000000004</v>
      </c>
      <c r="BZ1826" s="53">
        <v>6.7873000000000001</v>
      </c>
      <c r="CA1826" s="53">
        <v>0.99280000000000002</v>
      </c>
      <c r="CB1826" s="53"/>
      <c r="CD1826" s="53"/>
      <c r="CE1826" s="53"/>
      <c r="CG1826" s="53"/>
      <c r="CH1826" s="53"/>
      <c r="CJ1826" s="53"/>
      <c r="CK1826" s="53" t="s">
        <v>305</v>
      </c>
      <c r="CL1826" s="53">
        <v>1.05</v>
      </c>
      <c r="CM1826" s="53">
        <v>1.1599999999999999</v>
      </c>
      <c r="CN1826" s="53">
        <v>1.35</v>
      </c>
      <c r="CO1826" s="53">
        <v>1.2</v>
      </c>
      <c r="CP1826" s="53">
        <v>1.1299999999999999</v>
      </c>
      <c r="CQ1826" s="53">
        <v>1.1000000000000001</v>
      </c>
      <c r="CR1826" s="53" t="s">
        <v>305</v>
      </c>
      <c r="CS1826" s="53">
        <v>1.89</v>
      </c>
      <c r="CT1826" s="53">
        <v>1.8049999999999999</v>
      </c>
      <c r="CU1826" s="53">
        <v>1.74</v>
      </c>
      <c r="CV1826" s="53">
        <v>1.1599999999999999</v>
      </c>
      <c r="CW1826" s="53">
        <v>7.7827999999999999</v>
      </c>
      <c r="CX1826" s="53">
        <v>4.4017999999999997</v>
      </c>
      <c r="CY1826" s="53">
        <v>3.375</v>
      </c>
      <c r="CZ1826" s="53">
        <v>3.8885999999999998</v>
      </c>
      <c r="DA1826" s="53">
        <v>94.87</v>
      </c>
    </row>
    <row r="1827" spans="1:105" x14ac:dyDescent="0.25">
      <c r="A1827" s="79">
        <v>43721</v>
      </c>
      <c r="B1827" s="53">
        <v>707</v>
      </c>
      <c r="C1827" s="53">
        <v>704.6</v>
      </c>
      <c r="D1827" s="53">
        <v>709</v>
      </c>
      <c r="E1827" s="53">
        <v>707.5</v>
      </c>
      <c r="F1827" s="53">
        <v>706.96529999999996</v>
      </c>
      <c r="G1827" s="53">
        <v>1178.6300000000001</v>
      </c>
      <c r="H1827" s="53">
        <v>716.05</v>
      </c>
      <c r="I1827" s="53">
        <v>716.74</v>
      </c>
      <c r="J1827" s="53">
        <v>705.5</v>
      </c>
      <c r="K1827" s="53">
        <v>697.5</v>
      </c>
      <c r="L1827" s="53">
        <v>683.89</v>
      </c>
      <c r="M1827" s="53">
        <v>8.83</v>
      </c>
      <c r="N1827" s="53">
        <v>-0.44</v>
      </c>
      <c r="O1827" s="53">
        <v>-1.3</v>
      </c>
      <c r="P1827" s="53">
        <v>-3.1</v>
      </c>
      <c r="Q1827" s="53">
        <v>-5.56</v>
      </c>
      <c r="R1827" s="53">
        <v>98.257000000000005</v>
      </c>
      <c r="S1827" s="53">
        <v>268.10000000000002</v>
      </c>
      <c r="T1827" s="53">
        <v>268.10000000000002</v>
      </c>
      <c r="U1827" s="53">
        <v>5949.25</v>
      </c>
      <c r="V1827" s="53">
        <v>44451</v>
      </c>
      <c r="W1827" s="53">
        <v>-3125</v>
      </c>
      <c r="X1827" s="53">
        <v>296625</v>
      </c>
      <c r="Y1827" s="53">
        <v>5949.25</v>
      </c>
      <c r="Z1827" s="53">
        <v>17.09</v>
      </c>
      <c r="AA1827" s="53">
        <v>-39546</v>
      </c>
      <c r="AB1827" s="53">
        <v>54.85</v>
      </c>
      <c r="AC1827" s="53">
        <v>19.406199999999998</v>
      </c>
      <c r="AD1827" s="53">
        <v>4.0871000000000004</v>
      </c>
      <c r="AE1827" s="53">
        <v>3363.5</v>
      </c>
      <c r="AF1827" s="53">
        <v>3.3206000000000002</v>
      </c>
      <c r="AG1827" s="53">
        <v>56.12</v>
      </c>
      <c r="AH1827" s="53" t="s">
        <v>305</v>
      </c>
      <c r="AI1827" s="53" t="s">
        <v>305</v>
      </c>
      <c r="AJ1827" s="53"/>
      <c r="AK1827" s="53"/>
      <c r="AL1827" s="53"/>
      <c r="AM1827" s="53"/>
      <c r="AN1827" s="53">
        <v>99.56</v>
      </c>
      <c r="AO1827" s="53">
        <v>24.08</v>
      </c>
      <c r="AP1827" s="53">
        <v>64.379900000000006</v>
      </c>
      <c r="AQ1827" s="53">
        <v>14.579000000000001</v>
      </c>
      <c r="AR1827" s="53">
        <v>7.0787000000000004</v>
      </c>
      <c r="AS1827" s="53">
        <v>299.17</v>
      </c>
      <c r="AT1827" s="53">
        <v>5.6872999999999996</v>
      </c>
      <c r="AU1827" s="53">
        <v>1176.82</v>
      </c>
      <c r="AV1827" s="53">
        <v>3.9051</v>
      </c>
      <c r="AW1827" s="53">
        <v>51.970999999999997</v>
      </c>
      <c r="AX1827" s="53">
        <v>30.5</v>
      </c>
      <c r="AY1827" s="53">
        <v>23.341000000000001</v>
      </c>
      <c r="AZ1827" s="53">
        <v>7.82</v>
      </c>
      <c r="BA1827" s="53">
        <v>1.3732</v>
      </c>
      <c r="BB1827" s="53">
        <v>70.927499999999995</v>
      </c>
      <c r="BC1827" s="53">
        <v>30.890999999999998</v>
      </c>
      <c r="BD1827" s="53">
        <v>4.1651999999999996</v>
      </c>
      <c r="BE1827" s="53">
        <v>13967</v>
      </c>
      <c r="BF1827" s="53">
        <v>1.766</v>
      </c>
      <c r="BG1827" s="53">
        <v>4.2748999999999997</v>
      </c>
      <c r="BH1827" s="53">
        <v>8.9824999999999999</v>
      </c>
      <c r="BI1827" s="53">
        <v>10.24</v>
      </c>
      <c r="BJ1827" s="53">
        <v>14.067500000000001</v>
      </c>
      <c r="BK1827" s="53">
        <v>10.89</v>
      </c>
      <c r="BL1827" s="53">
        <v>1.74</v>
      </c>
      <c r="BM1827" s="53">
        <v>1.617</v>
      </c>
      <c r="BN1827" s="53">
        <v>1.8049999999999999</v>
      </c>
      <c r="BO1827" s="53">
        <v>1.74471</v>
      </c>
      <c r="BP1827" s="53">
        <v>1.4033</v>
      </c>
      <c r="BQ1827" s="53">
        <v>1.6794</v>
      </c>
      <c r="BR1827" s="53">
        <v>8.9870000000000001</v>
      </c>
      <c r="BS1827" s="53">
        <v>1.4534</v>
      </c>
      <c r="BT1827" s="53">
        <v>1.3288</v>
      </c>
      <c r="BU1827" s="53">
        <v>1.5677000000000001</v>
      </c>
      <c r="BV1827" s="53">
        <v>9.6097000000000001</v>
      </c>
      <c r="BW1827" s="53">
        <v>0.79990000000000006</v>
      </c>
      <c r="BX1827" s="53">
        <v>108.09</v>
      </c>
      <c r="BY1827" s="53">
        <v>0.90300000000000002</v>
      </c>
      <c r="BZ1827" s="53">
        <v>6.7431999999999999</v>
      </c>
      <c r="CA1827" s="53">
        <v>0.99039999999999995</v>
      </c>
      <c r="CB1827" s="53"/>
      <c r="CD1827" s="53"/>
      <c r="CE1827" s="53"/>
      <c r="CG1827" s="53"/>
      <c r="CH1827" s="53"/>
      <c r="CJ1827" s="53"/>
      <c r="CK1827" s="53" t="s">
        <v>305</v>
      </c>
      <c r="CL1827" s="53">
        <v>1.3</v>
      </c>
      <c r="CM1827" s="53">
        <v>1.39</v>
      </c>
      <c r="CN1827" s="53">
        <v>1.41</v>
      </c>
      <c r="CO1827" s="53">
        <v>1.23</v>
      </c>
      <c r="CP1827" s="53">
        <v>1.1599999999999999</v>
      </c>
      <c r="CQ1827" s="53">
        <v>1.1499999999999999</v>
      </c>
      <c r="CR1827" s="53" t="s">
        <v>305</v>
      </c>
      <c r="CS1827" s="53">
        <v>1.93</v>
      </c>
      <c r="CT1827" s="53">
        <v>1.8049999999999999</v>
      </c>
      <c r="CU1827" s="53">
        <v>1.74</v>
      </c>
      <c r="CV1827" s="53">
        <v>1.39</v>
      </c>
      <c r="CW1827" s="53">
        <v>7.7773000000000003</v>
      </c>
      <c r="CX1827" s="53">
        <v>4.4678000000000004</v>
      </c>
      <c r="CY1827" s="53">
        <v>3.37</v>
      </c>
      <c r="CZ1827" s="53">
        <v>2.5323000000000002</v>
      </c>
      <c r="DA1827" s="53">
        <v>94.87</v>
      </c>
    </row>
    <row r="1828" spans="1:105" x14ac:dyDescent="0.25">
      <c r="A1828" s="79">
        <v>43720</v>
      </c>
      <c r="B1828" s="53">
        <v>709.1</v>
      </c>
      <c r="C1828" s="53">
        <v>708.8</v>
      </c>
      <c r="D1828" s="53">
        <v>713.5</v>
      </c>
      <c r="E1828" s="53">
        <v>712.8</v>
      </c>
      <c r="F1828" s="53">
        <v>711.03880000000004</v>
      </c>
      <c r="G1828" s="53">
        <v>1314.13</v>
      </c>
      <c r="H1828" s="53">
        <v>717.5</v>
      </c>
      <c r="I1828" s="53">
        <v>716.81</v>
      </c>
      <c r="J1828" s="53">
        <v>704.94</v>
      </c>
      <c r="K1828" s="53">
        <v>697.15</v>
      </c>
      <c r="L1828" s="53">
        <v>683.72</v>
      </c>
      <c r="M1828" s="53">
        <v>9.39</v>
      </c>
      <c r="N1828" s="53">
        <v>-0.4</v>
      </c>
      <c r="O1828" s="53">
        <v>-1.1000000000000001</v>
      </c>
      <c r="P1828" s="53">
        <v>-2.77</v>
      </c>
      <c r="Q1828" s="53">
        <v>-5.03</v>
      </c>
      <c r="R1828" s="53">
        <v>98.308999999999997</v>
      </c>
      <c r="S1828" s="53">
        <v>262.35000000000002</v>
      </c>
      <c r="T1828" s="53">
        <v>262.35000000000002</v>
      </c>
      <c r="U1828" s="53">
        <v>5803.25</v>
      </c>
      <c r="V1828" s="53">
        <v>44851</v>
      </c>
      <c r="W1828" s="53">
        <v>-5475</v>
      </c>
      <c r="X1828" s="53">
        <v>299750</v>
      </c>
      <c r="Y1828" s="53">
        <v>5803.25</v>
      </c>
      <c r="Z1828" s="53">
        <v>17.920000000000002</v>
      </c>
      <c r="AA1828" s="53">
        <v>-39546</v>
      </c>
      <c r="AB1828" s="53">
        <v>55.09</v>
      </c>
      <c r="AC1828" s="53">
        <v>19.427499999999998</v>
      </c>
      <c r="AD1828" s="53">
        <v>4.0620000000000003</v>
      </c>
      <c r="AE1828" s="53">
        <v>3366.6</v>
      </c>
      <c r="AF1828" s="53">
        <v>3.3241000000000001</v>
      </c>
      <c r="AG1828" s="53">
        <v>56.1188</v>
      </c>
      <c r="AH1828" s="53" t="s">
        <v>305</v>
      </c>
      <c r="AI1828" s="53" t="s">
        <v>305</v>
      </c>
      <c r="AJ1828" s="53"/>
      <c r="AK1828" s="53"/>
      <c r="AL1828" s="53"/>
      <c r="AM1828" s="53"/>
      <c r="AN1828" s="53">
        <v>99.23</v>
      </c>
      <c r="AO1828" s="53">
        <v>22.93</v>
      </c>
      <c r="AP1828" s="53">
        <v>64.790700000000001</v>
      </c>
      <c r="AQ1828" s="53">
        <v>14.599500000000001</v>
      </c>
      <c r="AR1828" s="53">
        <v>7.0793999999999997</v>
      </c>
      <c r="AS1828" s="53">
        <v>300.63</v>
      </c>
      <c r="AT1828" s="53">
        <v>5.6578999999999997</v>
      </c>
      <c r="AU1828" s="53">
        <v>1186.6400000000001</v>
      </c>
      <c r="AV1828" s="53">
        <v>3.9198</v>
      </c>
      <c r="AW1828" s="53">
        <v>51.908999999999999</v>
      </c>
      <c r="AX1828" s="53">
        <v>30.47</v>
      </c>
      <c r="AY1828" s="53">
        <v>23.3522</v>
      </c>
      <c r="AZ1828" s="53">
        <v>7.8243999999999998</v>
      </c>
      <c r="BA1828" s="53">
        <v>1.3751</v>
      </c>
      <c r="BB1828" s="53">
        <v>71.135000000000005</v>
      </c>
      <c r="BC1828" s="53">
        <v>31.042999999999999</v>
      </c>
      <c r="BD1828" s="53">
        <v>4.165</v>
      </c>
      <c r="BE1828" s="53">
        <v>13994</v>
      </c>
      <c r="BF1828" s="53">
        <v>1.768</v>
      </c>
      <c r="BG1828" s="53">
        <v>4.2804000000000002</v>
      </c>
      <c r="BH1828" s="53">
        <v>9.36</v>
      </c>
      <c r="BI1828" s="53">
        <v>10.255000000000001</v>
      </c>
      <c r="BJ1828" s="53">
        <v>14.395</v>
      </c>
      <c r="BK1828" s="53">
        <v>10.89</v>
      </c>
      <c r="BL1828" s="53">
        <v>1.69</v>
      </c>
      <c r="BM1828" s="53">
        <v>1.5620000000000001</v>
      </c>
      <c r="BN1828" s="53">
        <v>1.7749999999999999</v>
      </c>
      <c r="BO1828" s="53">
        <v>1.70607</v>
      </c>
      <c r="BP1828" s="53">
        <v>1.3286</v>
      </c>
      <c r="BQ1828" s="53">
        <v>1.6111</v>
      </c>
      <c r="BR1828" s="53">
        <v>8.9715000000000007</v>
      </c>
      <c r="BS1828" s="53">
        <v>1.4565999999999999</v>
      </c>
      <c r="BT1828" s="53">
        <v>1.321</v>
      </c>
      <c r="BU1828" s="53">
        <v>1.5604</v>
      </c>
      <c r="BV1828" s="53">
        <v>9.6232000000000006</v>
      </c>
      <c r="BW1828" s="53">
        <v>0.81069999999999998</v>
      </c>
      <c r="BX1828" s="53">
        <v>108.1</v>
      </c>
      <c r="BY1828" s="53">
        <v>0.90390000000000004</v>
      </c>
      <c r="BZ1828" s="53">
        <v>6.7451999999999996</v>
      </c>
      <c r="CA1828" s="53">
        <v>0.99039999999999995</v>
      </c>
      <c r="CB1828" s="53"/>
      <c r="CD1828" s="53"/>
      <c r="CE1828" s="53"/>
      <c r="CG1828" s="53"/>
      <c r="CH1828" s="53"/>
      <c r="CJ1828" s="53"/>
      <c r="CK1828" s="53" t="s">
        <v>305</v>
      </c>
      <c r="CL1828" s="53">
        <v>1.57</v>
      </c>
      <c r="CM1828" s="53">
        <v>1.44</v>
      </c>
      <c r="CN1828" s="53">
        <v>1.5</v>
      </c>
      <c r="CO1828" s="53">
        <v>1.28</v>
      </c>
      <c r="CP1828" s="53">
        <v>1.2</v>
      </c>
      <c r="CQ1828" s="53">
        <v>1.1599999999999999</v>
      </c>
      <c r="CR1828" s="53" t="s">
        <v>305</v>
      </c>
      <c r="CS1828" s="53">
        <v>1.92</v>
      </c>
      <c r="CT1828" s="53">
        <v>1.7749999999999999</v>
      </c>
      <c r="CU1828" s="53">
        <v>1.69</v>
      </c>
      <c r="CV1828" s="53">
        <v>1.44</v>
      </c>
      <c r="CW1828" s="53">
        <v>7.9063999999999997</v>
      </c>
      <c r="CX1828" s="53">
        <v>4.5473999999999997</v>
      </c>
      <c r="CY1828" s="53">
        <v>3.55</v>
      </c>
      <c r="CZ1828" s="53">
        <v>3.3875000000000002</v>
      </c>
      <c r="DA1828" s="53">
        <v>94.87</v>
      </c>
    </row>
    <row r="1829" spans="1:105" x14ac:dyDescent="0.25">
      <c r="A1829" s="79">
        <v>43719</v>
      </c>
      <c r="B1829" s="53">
        <v>716.3</v>
      </c>
      <c r="C1829" s="53">
        <v>711</v>
      </c>
      <c r="D1829" s="53">
        <v>717</v>
      </c>
      <c r="E1829" s="53">
        <v>713</v>
      </c>
      <c r="F1829" s="53">
        <v>714.25519999999995</v>
      </c>
      <c r="G1829" s="53">
        <v>1031.8599999999999</v>
      </c>
      <c r="H1829" s="53">
        <v>718.65</v>
      </c>
      <c r="I1829" s="53">
        <v>716.8</v>
      </c>
      <c r="J1829" s="53">
        <v>704.33</v>
      </c>
      <c r="K1829" s="53">
        <v>696.74</v>
      </c>
      <c r="L1829" s="53">
        <v>683.52</v>
      </c>
      <c r="M1829" s="53">
        <v>9.64</v>
      </c>
      <c r="N1829" s="53">
        <v>-0.3</v>
      </c>
      <c r="O1829" s="53">
        <v>-0.88</v>
      </c>
      <c r="P1829" s="53">
        <v>-2.69</v>
      </c>
      <c r="Q1829" s="53">
        <v>-5.0599999999999996</v>
      </c>
      <c r="R1829" s="53">
        <v>98.644999999999996</v>
      </c>
      <c r="S1829" s="53">
        <v>259.75</v>
      </c>
      <c r="T1829" s="53">
        <v>259.75</v>
      </c>
      <c r="U1829" s="53">
        <v>5738.75</v>
      </c>
      <c r="V1829" s="53">
        <v>44472</v>
      </c>
      <c r="W1829" s="53">
        <v>-5225</v>
      </c>
      <c r="X1829" s="53">
        <v>305225</v>
      </c>
      <c r="Y1829" s="53">
        <v>5738.75</v>
      </c>
      <c r="Z1829" s="53">
        <v>17.59</v>
      </c>
      <c r="AA1829" s="53">
        <v>-39546</v>
      </c>
      <c r="AB1829" s="53">
        <v>55.75</v>
      </c>
      <c r="AC1829" s="53">
        <v>19.509399999999999</v>
      </c>
      <c r="AD1829" s="53">
        <v>4.0678999999999998</v>
      </c>
      <c r="AE1829" s="53">
        <v>3375.05</v>
      </c>
      <c r="AF1829" s="53">
        <v>3.3384999999999998</v>
      </c>
      <c r="AG1829" s="53">
        <v>56.174900000000001</v>
      </c>
      <c r="AH1829" s="53" t="s">
        <v>305</v>
      </c>
      <c r="AI1829" s="53" t="s">
        <v>305</v>
      </c>
      <c r="AJ1829" s="53"/>
      <c r="AK1829" s="53"/>
      <c r="AL1829" s="53"/>
      <c r="AM1829" s="53"/>
      <c r="AN1829" s="53">
        <v>99.05</v>
      </c>
      <c r="AO1829" s="53">
        <v>22.33</v>
      </c>
      <c r="AP1829" s="53">
        <v>65.505399999999995</v>
      </c>
      <c r="AQ1829" s="53">
        <v>14.676600000000001</v>
      </c>
      <c r="AR1829" s="53">
        <v>7.1158000000000001</v>
      </c>
      <c r="AS1829" s="53">
        <v>301.95999999999998</v>
      </c>
      <c r="AT1829" s="53">
        <v>5.7495000000000003</v>
      </c>
      <c r="AU1829" s="53">
        <v>1190.82</v>
      </c>
      <c r="AV1829" s="53">
        <v>3.9415</v>
      </c>
      <c r="AW1829" s="53">
        <v>52.134999999999998</v>
      </c>
      <c r="AX1829" s="53">
        <v>30.585999999999999</v>
      </c>
      <c r="AY1829" s="53">
        <v>23.514700000000001</v>
      </c>
      <c r="AZ1829" s="53">
        <v>7.8384999999999998</v>
      </c>
      <c r="BA1829" s="53">
        <v>1.3794999999999999</v>
      </c>
      <c r="BB1829" s="53">
        <v>71.668700000000001</v>
      </c>
      <c r="BC1829" s="53">
        <v>31.166</v>
      </c>
      <c r="BD1829" s="53">
        <v>4.1790000000000003</v>
      </c>
      <c r="BE1829" s="53">
        <v>14060</v>
      </c>
      <c r="BF1829" s="53">
        <v>1.7765</v>
      </c>
      <c r="BG1829" s="53">
        <v>4.3011999999999997</v>
      </c>
      <c r="BH1829" s="53">
        <v>9.3000000000000007</v>
      </c>
      <c r="BI1829" s="53">
        <v>9.1950000000000003</v>
      </c>
      <c r="BJ1829" s="53">
        <v>13.324999999999999</v>
      </c>
      <c r="BK1829" s="53">
        <v>10.89</v>
      </c>
      <c r="BL1829" s="53">
        <v>1.69</v>
      </c>
      <c r="BM1829" s="53">
        <v>1.52227</v>
      </c>
      <c r="BN1829" s="53">
        <v>1.7749999999999999</v>
      </c>
      <c r="BO1829" s="53">
        <v>1.68828</v>
      </c>
      <c r="BP1829" s="53">
        <v>1.3166</v>
      </c>
      <c r="BQ1829" s="53">
        <v>1.6017999999999999</v>
      </c>
      <c r="BR1829" s="53">
        <v>8.9565000000000001</v>
      </c>
      <c r="BS1829" s="53">
        <v>1.4569000000000001</v>
      </c>
      <c r="BT1829" s="53">
        <v>1.3193999999999999</v>
      </c>
      <c r="BU1829" s="53">
        <v>1.5592999999999999</v>
      </c>
      <c r="BV1829" s="53">
        <v>9.6736000000000004</v>
      </c>
      <c r="BW1829" s="53">
        <v>0.81120000000000003</v>
      </c>
      <c r="BX1829" s="53">
        <v>107.82</v>
      </c>
      <c r="BY1829" s="53">
        <v>0.90820000000000001</v>
      </c>
      <c r="BZ1829" s="53">
        <v>6.7759</v>
      </c>
      <c r="CA1829" s="53">
        <v>0.9929</v>
      </c>
      <c r="CB1829" s="53"/>
      <c r="CD1829" s="53"/>
      <c r="CE1829" s="53"/>
      <c r="CG1829" s="53"/>
      <c r="CH1829" s="53"/>
      <c r="CJ1829" s="53"/>
      <c r="CK1829" s="53" t="s">
        <v>305</v>
      </c>
      <c r="CL1829" s="53">
        <v>1.87</v>
      </c>
      <c r="CM1829" s="53">
        <v>1.65</v>
      </c>
      <c r="CN1829" s="53">
        <v>1.64</v>
      </c>
      <c r="CO1829" s="53">
        <v>1.29</v>
      </c>
      <c r="CP1829" s="53">
        <v>1.22</v>
      </c>
      <c r="CQ1829" s="53">
        <v>1.1399999999999999</v>
      </c>
      <c r="CR1829" s="53" t="s">
        <v>305</v>
      </c>
      <c r="CS1829" s="53">
        <v>1.925</v>
      </c>
      <c r="CT1829" s="53">
        <v>1.7749999999999999</v>
      </c>
      <c r="CU1829" s="53">
        <v>1.69</v>
      </c>
      <c r="CV1829" s="53">
        <v>1.65</v>
      </c>
      <c r="CW1829" s="53">
        <v>8.0032999999999994</v>
      </c>
      <c r="CX1829" s="53">
        <v>4.4123000000000001</v>
      </c>
      <c r="CY1829" s="53">
        <v>3.2949999999999999</v>
      </c>
      <c r="CZ1829" s="53">
        <v>3.5842999999999998</v>
      </c>
      <c r="DA1829" s="53">
        <v>94.87</v>
      </c>
    </row>
    <row r="1830" spans="1:105" x14ac:dyDescent="0.25">
      <c r="A1830" s="79">
        <v>43718</v>
      </c>
      <c r="B1830" s="53">
        <v>711.8</v>
      </c>
      <c r="C1830" s="53">
        <v>711.4</v>
      </c>
      <c r="D1830" s="53">
        <v>716.65</v>
      </c>
      <c r="E1830" s="53">
        <v>714.75</v>
      </c>
      <c r="F1830" s="53">
        <v>714.71029999999996</v>
      </c>
      <c r="G1830" s="53">
        <v>1102.67</v>
      </c>
      <c r="H1830" s="53">
        <v>719.37</v>
      </c>
      <c r="I1830" s="53">
        <v>716.61</v>
      </c>
      <c r="J1830" s="53">
        <v>703.63</v>
      </c>
      <c r="K1830" s="53">
        <v>696.22</v>
      </c>
      <c r="L1830" s="53">
        <v>683.32</v>
      </c>
      <c r="M1830" s="53">
        <v>10.14</v>
      </c>
      <c r="N1830" s="53">
        <v>-0.25</v>
      </c>
      <c r="O1830" s="53">
        <v>-0.85</v>
      </c>
      <c r="P1830" s="53">
        <v>-2.4700000000000002</v>
      </c>
      <c r="Q1830" s="53">
        <v>-4.93</v>
      </c>
      <c r="R1830" s="53">
        <v>98.325999999999993</v>
      </c>
      <c r="S1830" s="53">
        <v>261.05</v>
      </c>
      <c r="T1830" s="53">
        <v>261.05</v>
      </c>
      <c r="U1830" s="53">
        <v>5796.5</v>
      </c>
      <c r="V1830" s="53">
        <v>44214</v>
      </c>
      <c r="W1830" s="53">
        <v>100</v>
      </c>
      <c r="X1830" s="53">
        <v>310450</v>
      </c>
      <c r="Y1830" s="53">
        <v>5796.5</v>
      </c>
      <c r="Z1830" s="53">
        <v>17.399999999999999</v>
      </c>
      <c r="AA1830" s="53">
        <v>-39546</v>
      </c>
      <c r="AB1830" s="53">
        <v>57.4</v>
      </c>
      <c r="AC1830" s="53">
        <v>19.495100000000001</v>
      </c>
      <c r="AD1830" s="53">
        <v>4.0814000000000004</v>
      </c>
      <c r="AE1830" s="53">
        <v>3362.52</v>
      </c>
      <c r="AF1830" s="53">
        <v>3.3431000000000002</v>
      </c>
      <c r="AG1830" s="53">
        <v>56.03</v>
      </c>
      <c r="AH1830" s="53" t="s">
        <v>305</v>
      </c>
      <c r="AI1830" s="53" t="s">
        <v>305</v>
      </c>
      <c r="AJ1830" s="53"/>
      <c r="AK1830" s="53"/>
      <c r="AL1830" s="53"/>
      <c r="AM1830" s="53"/>
      <c r="AN1830" s="53">
        <v>99.08</v>
      </c>
      <c r="AO1830" s="53">
        <v>22.48</v>
      </c>
      <c r="AP1830" s="53">
        <v>65.383600000000001</v>
      </c>
      <c r="AQ1830" s="53">
        <v>14.6434</v>
      </c>
      <c r="AR1830" s="53">
        <v>7.1127000000000002</v>
      </c>
      <c r="AS1830" s="53">
        <v>300.39999999999998</v>
      </c>
      <c r="AT1830" s="53">
        <v>5.7693000000000003</v>
      </c>
      <c r="AU1830" s="53">
        <v>1193.32</v>
      </c>
      <c r="AV1830" s="53">
        <v>3.9226000000000001</v>
      </c>
      <c r="AW1830" s="53">
        <v>52.048000000000002</v>
      </c>
      <c r="AX1830" s="53">
        <v>30.617000000000001</v>
      </c>
      <c r="AY1830" s="53">
        <v>23.411000000000001</v>
      </c>
      <c r="AZ1830" s="53">
        <v>7.8398000000000003</v>
      </c>
      <c r="BA1830" s="53">
        <v>1.3802000000000001</v>
      </c>
      <c r="BB1830" s="53">
        <v>71.706299999999999</v>
      </c>
      <c r="BC1830" s="53">
        <v>31.215</v>
      </c>
      <c r="BD1830" s="53">
        <v>4.1710000000000003</v>
      </c>
      <c r="BE1830" s="53">
        <v>14053</v>
      </c>
      <c r="BF1830" s="53">
        <v>1.7712000000000001</v>
      </c>
      <c r="BG1830" s="53">
        <v>4.2845000000000004</v>
      </c>
      <c r="BH1830" s="53">
        <v>9.5675000000000008</v>
      </c>
      <c r="BI1830" s="53">
        <v>9.43</v>
      </c>
      <c r="BJ1830" s="53">
        <v>13.125</v>
      </c>
      <c r="BK1830" s="53">
        <v>10.96</v>
      </c>
      <c r="BL1830" s="53">
        <v>1.6775</v>
      </c>
      <c r="BM1830" s="53">
        <v>1.5323100000000001</v>
      </c>
      <c r="BN1830" s="53">
        <v>1.7649999999999999</v>
      </c>
      <c r="BO1830" s="53">
        <v>1.696</v>
      </c>
      <c r="BP1830" s="53">
        <v>1.3331</v>
      </c>
      <c r="BQ1830" s="53">
        <v>1.5828</v>
      </c>
      <c r="BR1830" s="53">
        <v>8.9552999999999994</v>
      </c>
      <c r="BS1830" s="53">
        <v>1.4576</v>
      </c>
      <c r="BT1830" s="53">
        <v>1.3151999999999999</v>
      </c>
      <c r="BU1830" s="53">
        <v>1.5564</v>
      </c>
      <c r="BV1830" s="53">
        <v>9.6838999999999995</v>
      </c>
      <c r="BW1830" s="53">
        <v>0.80940000000000001</v>
      </c>
      <c r="BX1830" s="53">
        <v>107.54</v>
      </c>
      <c r="BY1830" s="53">
        <v>0.90549999999999997</v>
      </c>
      <c r="BZ1830" s="53">
        <v>6.7554999999999996</v>
      </c>
      <c r="CA1830" s="53">
        <v>0.99209999999999998</v>
      </c>
      <c r="CB1830" s="53"/>
      <c r="CD1830" s="53"/>
      <c r="CE1830" s="53"/>
      <c r="CG1830" s="53"/>
      <c r="CH1830" s="53"/>
      <c r="CJ1830" s="53"/>
      <c r="CK1830" s="53" t="s">
        <v>305</v>
      </c>
      <c r="CL1830" s="53">
        <v>2.2400000000000002</v>
      </c>
      <c r="CM1830" s="53">
        <v>1.76</v>
      </c>
      <c r="CN1830" s="53">
        <v>1.66</v>
      </c>
      <c r="CO1830" s="53">
        <v>1.35</v>
      </c>
      <c r="CP1830" s="53">
        <v>1.22</v>
      </c>
      <c r="CQ1830" s="53">
        <v>1.1599999999999999</v>
      </c>
      <c r="CR1830" s="53" t="s">
        <v>305</v>
      </c>
      <c r="CS1830" s="53">
        <v>1.925</v>
      </c>
      <c r="CT1830" s="53">
        <v>1.7649999999999999</v>
      </c>
      <c r="CU1830" s="53">
        <v>1.6775</v>
      </c>
      <c r="CV1830" s="53">
        <v>1.76</v>
      </c>
      <c r="CW1830" s="53">
        <v>8.0577000000000005</v>
      </c>
      <c r="CX1830" s="53">
        <v>4.4961000000000002</v>
      </c>
      <c r="CY1830" s="53">
        <v>3.255001</v>
      </c>
      <c r="CZ1830" s="53">
        <v>3.6435</v>
      </c>
      <c r="DA1830" s="53">
        <v>94.87</v>
      </c>
    </row>
    <row r="1831" spans="1:105" x14ac:dyDescent="0.25">
      <c r="A1831" s="79">
        <v>43717</v>
      </c>
      <c r="B1831" s="53">
        <v>715.3</v>
      </c>
      <c r="C1831" s="53">
        <v>709.4</v>
      </c>
      <c r="D1831" s="53">
        <v>716.91</v>
      </c>
      <c r="E1831" s="53">
        <v>711.05</v>
      </c>
      <c r="F1831" s="53">
        <v>713.69200000000001</v>
      </c>
      <c r="G1831" s="53">
        <v>1211.33</v>
      </c>
      <c r="H1831" s="53">
        <v>720.43</v>
      </c>
      <c r="I1831" s="53">
        <v>716.28</v>
      </c>
      <c r="J1831" s="53">
        <v>702.99</v>
      </c>
      <c r="K1831" s="53">
        <v>695.73</v>
      </c>
      <c r="L1831" s="53">
        <v>683.13</v>
      </c>
      <c r="M1831" s="53">
        <v>10.220000000000001</v>
      </c>
      <c r="N1831" s="53">
        <v>-0.25</v>
      </c>
      <c r="O1831" s="53">
        <v>-0.93</v>
      </c>
      <c r="P1831" s="53">
        <v>-2.29</v>
      </c>
      <c r="Q1831" s="53">
        <v>-4.47</v>
      </c>
      <c r="R1831" s="53">
        <v>98.281000000000006</v>
      </c>
      <c r="S1831" s="53">
        <v>261.05</v>
      </c>
      <c r="T1831" s="53">
        <v>261.05</v>
      </c>
      <c r="U1831" s="53">
        <v>5790</v>
      </c>
      <c r="V1831" s="53">
        <v>43950</v>
      </c>
      <c r="W1831" s="53">
        <v>-2925</v>
      </c>
      <c r="X1831" s="53">
        <v>310350</v>
      </c>
      <c r="Y1831" s="53">
        <v>5790</v>
      </c>
      <c r="Z1831" s="53">
        <v>17.739999999999998</v>
      </c>
      <c r="AA1831" s="53">
        <v>-59051</v>
      </c>
      <c r="AB1831" s="53">
        <v>57.85</v>
      </c>
      <c r="AC1831" s="53">
        <v>19.572700000000001</v>
      </c>
      <c r="AD1831" s="53">
        <v>4.0961999999999996</v>
      </c>
      <c r="AE1831" s="53">
        <v>3371.82</v>
      </c>
      <c r="AF1831" s="53">
        <v>3.3494999999999999</v>
      </c>
      <c r="AG1831" s="53">
        <v>56.01</v>
      </c>
      <c r="AH1831" s="53" t="s">
        <v>305</v>
      </c>
      <c r="AI1831" s="53" t="s">
        <v>305</v>
      </c>
      <c r="AJ1831" s="53"/>
      <c r="AK1831" s="53"/>
      <c r="AL1831" s="53"/>
      <c r="AM1831" s="53"/>
      <c r="AN1831" s="53">
        <v>99.05</v>
      </c>
      <c r="AO1831" s="53">
        <v>22.37</v>
      </c>
      <c r="AP1831" s="53">
        <v>65.546300000000002</v>
      </c>
      <c r="AQ1831" s="53">
        <v>14.768800000000001</v>
      </c>
      <c r="AR1831" s="53">
        <v>7.1219000000000001</v>
      </c>
      <c r="AS1831" s="53">
        <v>298.86</v>
      </c>
      <c r="AT1831" s="53">
        <v>5.7492000000000001</v>
      </c>
      <c r="AU1831" s="53">
        <v>1192.8800000000001</v>
      </c>
      <c r="AV1831" s="53">
        <v>3.9214000000000002</v>
      </c>
      <c r="AW1831" s="53">
        <v>51.843000000000004</v>
      </c>
      <c r="AX1831" s="53">
        <v>30.635000000000002</v>
      </c>
      <c r="AY1831" s="53">
        <v>23.4039</v>
      </c>
      <c r="AZ1831" s="53">
        <v>7.8391999999999999</v>
      </c>
      <c r="BA1831" s="53">
        <v>1.3796999999999999</v>
      </c>
      <c r="BB1831" s="53">
        <v>71.706299999999999</v>
      </c>
      <c r="BC1831" s="53">
        <v>31.212</v>
      </c>
      <c r="BD1831" s="53">
        <v>4.1790000000000003</v>
      </c>
      <c r="BE1831" s="53">
        <v>14035</v>
      </c>
      <c r="BF1831" s="53">
        <v>1.7703</v>
      </c>
      <c r="BG1831" s="53">
        <v>4.2805999999999997</v>
      </c>
      <c r="BH1831" s="53">
        <v>9.5500000000000007</v>
      </c>
      <c r="BI1831" s="53">
        <v>9.9149999999999991</v>
      </c>
      <c r="BJ1831" s="53">
        <v>13.21</v>
      </c>
      <c r="BK1831" s="53">
        <v>10.99</v>
      </c>
      <c r="BL1831" s="53">
        <v>1.675</v>
      </c>
      <c r="BM1831" s="53">
        <v>1.484</v>
      </c>
      <c r="BN1831" s="53">
        <v>1.7683</v>
      </c>
      <c r="BO1831" s="53">
        <v>1.673</v>
      </c>
      <c r="BP1831" s="53">
        <v>1.2456</v>
      </c>
      <c r="BQ1831" s="53">
        <v>1.5405</v>
      </c>
      <c r="BR1831" s="53">
        <v>8.9239999999999995</v>
      </c>
      <c r="BS1831" s="53">
        <v>1.4572000000000001</v>
      </c>
      <c r="BT1831" s="53">
        <v>1.3168</v>
      </c>
      <c r="BU1831" s="53">
        <v>1.5561</v>
      </c>
      <c r="BV1831" s="53">
        <v>9.6580999999999992</v>
      </c>
      <c r="BW1831" s="53">
        <v>0.81</v>
      </c>
      <c r="BX1831" s="53">
        <v>107.24</v>
      </c>
      <c r="BY1831" s="53">
        <v>0.90510000000000002</v>
      </c>
      <c r="BZ1831" s="53">
        <v>6.7516999999999996</v>
      </c>
      <c r="CA1831" s="53">
        <v>0.99209999999999998</v>
      </c>
      <c r="CB1831" s="53"/>
      <c r="CD1831" s="53"/>
      <c r="CE1831" s="53"/>
      <c r="CG1831" s="53"/>
      <c r="CH1831" s="53"/>
      <c r="CJ1831" s="53"/>
      <c r="CK1831" s="53" t="s">
        <v>305</v>
      </c>
      <c r="CL1831" s="53">
        <v>1.95</v>
      </c>
      <c r="CM1831" s="53">
        <v>1.71</v>
      </c>
      <c r="CN1831" s="53">
        <v>1.62</v>
      </c>
      <c r="CO1831" s="53">
        <v>1.39</v>
      </c>
      <c r="CP1831" s="53">
        <v>1.25</v>
      </c>
      <c r="CQ1831" s="53">
        <v>1.18</v>
      </c>
      <c r="CR1831" s="53" t="s">
        <v>305</v>
      </c>
      <c r="CS1831" s="53">
        <v>1.93</v>
      </c>
      <c r="CT1831" s="53">
        <v>1.7683</v>
      </c>
      <c r="CU1831" s="53">
        <v>1.675</v>
      </c>
      <c r="CV1831" s="53">
        <v>1.71</v>
      </c>
      <c r="CW1831" s="53">
        <v>8.0737000000000005</v>
      </c>
      <c r="CX1831" s="53">
        <v>4.6924000000000001</v>
      </c>
      <c r="CY1831" s="53">
        <v>3.37</v>
      </c>
      <c r="CZ1831" s="53">
        <v>3.5421</v>
      </c>
      <c r="DA1831" s="53">
        <v>94.87</v>
      </c>
    </row>
    <row r="1832" spans="1:105" x14ac:dyDescent="0.25">
      <c r="A1832" s="79">
        <v>43714</v>
      </c>
      <c r="B1832" s="53">
        <v>712</v>
      </c>
      <c r="C1832" s="53">
        <v>708.6</v>
      </c>
      <c r="D1832" s="53">
        <v>713.25</v>
      </c>
      <c r="E1832" s="53">
        <v>713</v>
      </c>
      <c r="F1832" s="53">
        <v>710.92830000000004</v>
      </c>
      <c r="G1832" s="53">
        <v>1617.51</v>
      </c>
      <c r="H1832" s="53">
        <v>720.9</v>
      </c>
      <c r="I1832" s="53">
        <v>716.23</v>
      </c>
      <c r="J1832" s="53">
        <v>702.26</v>
      </c>
      <c r="K1832" s="53">
        <v>695.19</v>
      </c>
      <c r="L1832" s="53">
        <v>682.94</v>
      </c>
      <c r="M1832" s="53">
        <v>10.29</v>
      </c>
      <c r="N1832" s="53">
        <v>-0.3</v>
      </c>
      <c r="O1832" s="53">
        <v>-0.92</v>
      </c>
      <c r="P1832" s="53">
        <v>-2.2400000000000002</v>
      </c>
      <c r="Q1832" s="53">
        <v>-4.9000000000000004</v>
      </c>
      <c r="R1832" s="53">
        <v>98.394000000000005</v>
      </c>
      <c r="S1832" s="53">
        <v>261.55</v>
      </c>
      <c r="T1832" s="53">
        <v>261.55</v>
      </c>
      <c r="U1832" s="53">
        <v>5809.25</v>
      </c>
      <c r="V1832" s="53">
        <v>44254</v>
      </c>
      <c r="W1832" s="53">
        <v>-5400</v>
      </c>
      <c r="X1832" s="53">
        <v>313275</v>
      </c>
      <c r="Y1832" s="53">
        <v>5809.25</v>
      </c>
      <c r="Z1832" s="53">
        <v>18.03</v>
      </c>
      <c r="AA1832" s="53">
        <v>-59051</v>
      </c>
      <c r="AB1832" s="53">
        <v>56.52</v>
      </c>
      <c r="AC1832" s="53">
        <v>19.532399999999999</v>
      </c>
      <c r="AD1832" s="53">
        <v>4.0605000000000002</v>
      </c>
      <c r="AE1832" s="53">
        <v>3357.25</v>
      </c>
      <c r="AF1832" s="53">
        <v>3.3359000000000001</v>
      </c>
      <c r="AG1832" s="53">
        <v>55.838799999999999</v>
      </c>
      <c r="AH1832" s="53" t="s">
        <v>305</v>
      </c>
      <c r="AI1832" s="53" t="s">
        <v>305</v>
      </c>
      <c r="AJ1832" s="53"/>
      <c r="AK1832" s="53"/>
      <c r="AL1832" s="53"/>
      <c r="AM1832" s="53"/>
      <c r="AN1832" s="53">
        <v>99.2</v>
      </c>
      <c r="AO1832" s="53">
        <v>22.68</v>
      </c>
      <c r="AP1832" s="53">
        <v>65.776300000000006</v>
      </c>
      <c r="AQ1832" s="53">
        <v>14.805</v>
      </c>
      <c r="AR1832" s="53">
        <v>7.1163999999999996</v>
      </c>
      <c r="AS1832" s="53">
        <v>299.27999999999997</v>
      </c>
      <c r="AT1832" s="53">
        <v>5.7118000000000002</v>
      </c>
      <c r="AU1832" s="53">
        <v>1196.95</v>
      </c>
      <c r="AV1832" s="53">
        <v>3.9319000000000002</v>
      </c>
      <c r="AW1832" s="53">
        <v>51.869</v>
      </c>
      <c r="AX1832" s="53">
        <v>30.637</v>
      </c>
      <c r="AY1832" s="53">
        <v>23.441400000000002</v>
      </c>
      <c r="AZ1832" s="53">
        <v>7.8394000000000004</v>
      </c>
      <c r="BA1832" s="53">
        <v>1.3814</v>
      </c>
      <c r="BB1832" s="53">
        <v>71.724999999999994</v>
      </c>
      <c r="BC1832" s="53">
        <v>31.238</v>
      </c>
      <c r="BD1832" s="53">
        <v>4.1790000000000003</v>
      </c>
      <c r="BE1832" s="53">
        <v>14101</v>
      </c>
      <c r="BF1832" s="53">
        <v>1.7737000000000001</v>
      </c>
      <c r="BG1832" s="53">
        <v>4.2899000000000003</v>
      </c>
      <c r="BH1832" s="53">
        <v>9.02</v>
      </c>
      <c r="BI1832" s="53">
        <v>10.243</v>
      </c>
      <c r="BJ1832" s="53">
        <v>13.92</v>
      </c>
      <c r="BK1832" s="53">
        <v>11.664999999999999</v>
      </c>
      <c r="BL1832" s="53">
        <v>1.655</v>
      </c>
      <c r="BM1832" s="53">
        <v>1.45</v>
      </c>
      <c r="BN1832" s="53">
        <v>1.77</v>
      </c>
      <c r="BO1832" s="53">
        <v>1.669</v>
      </c>
      <c r="BP1832" s="53">
        <v>1.1839</v>
      </c>
      <c r="BQ1832" s="53">
        <v>1.5268999999999999</v>
      </c>
      <c r="BR1832" s="53">
        <v>8.9751999999999992</v>
      </c>
      <c r="BS1832" s="53">
        <v>1.4601999999999999</v>
      </c>
      <c r="BT1832" s="53">
        <v>1.3172999999999999</v>
      </c>
      <c r="BU1832" s="53">
        <v>1.5559000000000001</v>
      </c>
      <c r="BV1832" s="53">
        <v>9.6462000000000003</v>
      </c>
      <c r="BW1832" s="53">
        <v>0.81379999999999997</v>
      </c>
      <c r="BX1832" s="53">
        <v>106.92</v>
      </c>
      <c r="BY1832" s="53">
        <v>0.90669999999999995</v>
      </c>
      <c r="BZ1832" s="53">
        <v>6.7662000000000004</v>
      </c>
      <c r="CA1832" s="53">
        <v>0.98750000000000004</v>
      </c>
      <c r="CB1832" s="53"/>
      <c r="CD1832" s="53"/>
      <c r="CE1832" s="53"/>
      <c r="CG1832" s="53"/>
      <c r="CH1832" s="53"/>
      <c r="CJ1832" s="53"/>
      <c r="CK1832" s="53" t="s">
        <v>305</v>
      </c>
      <c r="CL1832" s="53">
        <v>1.61</v>
      </c>
      <c r="CM1832" s="53">
        <v>1.62</v>
      </c>
      <c r="CN1832" s="53">
        <v>1.62</v>
      </c>
      <c r="CO1832" s="53">
        <v>1.37</v>
      </c>
      <c r="CP1832" s="53">
        <v>1.1599999999999999</v>
      </c>
      <c r="CQ1832" s="53">
        <v>1.07</v>
      </c>
      <c r="CR1832" s="53" t="s">
        <v>305</v>
      </c>
      <c r="CS1832" s="53">
        <v>1.925</v>
      </c>
      <c r="CT1832" s="53">
        <v>1.77</v>
      </c>
      <c r="CU1832" s="53">
        <v>1.655</v>
      </c>
      <c r="CV1832" s="53">
        <v>1.62</v>
      </c>
      <c r="CW1832" s="53">
        <v>8.0985999999999994</v>
      </c>
      <c r="CX1832" s="53">
        <v>4.6897000000000002</v>
      </c>
      <c r="CY1832" s="53">
        <v>3.73</v>
      </c>
      <c r="CZ1832" s="53">
        <v>3.7448999999999999</v>
      </c>
      <c r="DA1832" s="53">
        <v>94.87</v>
      </c>
    </row>
    <row r="1833" spans="1:105" x14ac:dyDescent="0.25">
      <c r="A1833" s="79">
        <v>43713</v>
      </c>
      <c r="B1833" s="53">
        <v>716</v>
      </c>
      <c r="C1833" s="53">
        <v>712.85</v>
      </c>
      <c r="D1833" s="53">
        <v>722.35</v>
      </c>
      <c r="E1833" s="53">
        <v>720</v>
      </c>
      <c r="F1833" s="53">
        <v>717.86590000000001</v>
      </c>
      <c r="G1833" s="53">
        <v>1357.67</v>
      </c>
      <c r="H1833" s="53">
        <v>721.49</v>
      </c>
      <c r="I1833" s="53">
        <v>716.19</v>
      </c>
      <c r="J1833" s="53">
        <v>701.62</v>
      </c>
      <c r="K1833" s="53">
        <v>694.69</v>
      </c>
      <c r="L1833" s="53">
        <v>682.76</v>
      </c>
      <c r="M1833" s="53">
        <v>10.210000000000001</v>
      </c>
      <c r="N1833" s="53">
        <v>-0.25</v>
      </c>
      <c r="O1833" s="53">
        <v>-0.91</v>
      </c>
      <c r="P1833" s="53">
        <v>-2.48</v>
      </c>
      <c r="Q1833" s="53">
        <v>-4.5999999999999996</v>
      </c>
      <c r="R1833" s="53">
        <v>98.414000000000001</v>
      </c>
      <c r="S1833" s="53">
        <v>262.45</v>
      </c>
      <c r="T1833" s="53">
        <v>262.45</v>
      </c>
      <c r="U1833" s="53">
        <v>5825</v>
      </c>
      <c r="V1833" s="53">
        <v>44113</v>
      </c>
      <c r="W1833" s="53">
        <v>-4875</v>
      </c>
      <c r="X1833" s="53">
        <v>318675</v>
      </c>
      <c r="Y1833" s="53">
        <v>5825</v>
      </c>
      <c r="Z1833" s="53">
        <v>18.14</v>
      </c>
      <c r="AA1833" s="53">
        <v>-59051</v>
      </c>
      <c r="AB1833" s="53">
        <v>56.3</v>
      </c>
      <c r="AC1833" s="53">
        <v>19.7377</v>
      </c>
      <c r="AD1833" s="53">
        <v>4.1096000000000004</v>
      </c>
      <c r="AE1833" s="53">
        <v>3380.8</v>
      </c>
      <c r="AF1833" s="53">
        <v>3.3754</v>
      </c>
      <c r="AG1833" s="53">
        <v>56.019799999999996</v>
      </c>
      <c r="AH1833" s="53" t="s">
        <v>305</v>
      </c>
      <c r="AI1833" s="53" t="s">
        <v>305</v>
      </c>
      <c r="AJ1833" s="53"/>
      <c r="AK1833" s="53"/>
      <c r="AL1833" s="53"/>
      <c r="AM1833" s="53"/>
      <c r="AN1833" s="53">
        <v>99.27</v>
      </c>
      <c r="AO1833" s="53">
        <v>23.02</v>
      </c>
      <c r="AP1833" s="53">
        <v>66.241</v>
      </c>
      <c r="AQ1833" s="53">
        <v>14.882899999999999</v>
      </c>
      <c r="AR1833" s="53">
        <v>7.1489000000000003</v>
      </c>
      <c r="AS1833" s="53">
        <v>298.89</v>
      </c>
      <c r="AT1833" s="53">
        <v>5.6917</v>
      </c>
      <c r="AU1833" s="53">
        <v>1200.3</v>
      </c>
      <c r="AV1833" s="53">
        <v>3.9346000000000001</v>
      </c>
      <c r="AW1833" s="53">
        <v>51.944000000000003</v>
      </c>
      <c r="AX1833" s="53">
        <v>30.675000000000001</v>
      </c>
      <c r="AY1833" s="53">
        <v>23.414200000000001</v>
      </c>
      <c r="AZ1833" s="53">
        <v>7.8380000000000001</v>
      </c>
      <c r="BA1833" s="53">
        <v>1.3837999999999999</v>
      </c>
      <c r="BB1833" s="53">
        <v>71.844999999999999</v>
      </c>
      <c r="BC1833" s="53">
        <v>31.27</v>
      </c>
      <c r="BD1833" s="53">
        <v>4.1872999999999996</v>
      </c>
      <c r="BE1833" s="53">
        <v>14155</v>
      </c>
      <c r="BF1833" s="53">
        <v>1.7724</v>
      </c>
      <c r="BG1833" s="53">
        <v>4.2862999999999998</v>
      </c>
      <c r="BH1833" s="53">
        <v>9.0850000000000009</v>
      </c>
      <c r="BI1833" s="53">
        <v>10.417</v>
      </c>
      <c r="BJ1833" s="53">
        <v>14.237500000000001</v>
      </c>
      <c r="BK1833" s="53">
        <v>11.705</v>
      </c>
      <c r="BL1833" s="53">
        <v>1.675</v>
      </c>
      <c r="BM1833" s="53">
        <v>1.4370000000000001</v>
      </c>
      <c r="BN1833" s="53">
        <v>1.7867</v>
      </c>
      <c r="BO1833" s="53">
        <v>1.65774</v>
      </c>
      <c r="BP1833" s="53">
        <v>1.0718000000000001</v>
      </c>
      <c r="BQ1833" s="53">
        <v>1.5596000000000001</v>
      </c>
      <c r="BR1833" s="53">
        <v>9.0093999999999994</v>
      </c>
      <c r="BS1833" s="53">
        <v>1.4675</v>
      </c>
      <c r="BT1833" s="53">
        <v>1.323</v>
      </c>
      <c r="BU1833" s="53">
        <v>1.5686</v>
      </c>
      <c r="BV1833" s="53">
        <v>9.6887000000000008</v>
      </c>
      <c r="BW1833" s="53">
        <v>0.81089999999999995</v>
      </c>
      <c r="BX1833" s="53">
        <v>106.94</v>
      </c>
      <c r="BY1833" s="53">
        <v>0.90620000000000001</v>
      </c>
      <c r="BZ1833" s="53">
        <v>6.7607999999999997</v>
      </c>
      <c r="CA1833" s="53">
        <v>0.98580000000000001</v>
      </c>
      <c r="CB1833" s="53"/>
      <c r="CD1833" s="53"/>
      <c r="CE1833" s="53"/>
      <c r="CG1833" s="53"/>
      <c r="CH1833" s="53"/>
      <c r="CJ1833" s="53"/>
      <c r="CK1833" s="53" t="s">
        <v>305</v>
      </c>
      <c r="CL1833" s="53">
        <v>1.72</v>
      </c>
      <c r="CM1833" s="53">
        <v>1.68</v>
      </c>
      <c r="CN1833" s="53">
        <v>1.6</v>
      </c>
      <c r="CO1833" s="53">
        <v>1.3</v>
      </c>
      <c r="CP1833" s="53">
        <v>1.17</v>
      </c>
      <c r="CQ1833" s="53">
        <v>1.1000000000000001</v>
      </c>
      <c r="CR1833" s="53" t="s">
        <v>305</v>
      </c>
      <c r="CS1833" s="53">
        <v>1.93</v>
      </c>
      <c r="CT1833" s="53">
        <v>1.7867</v>
      </c>
      <c r="CU1833" s="53">
        <v>1.675</v>
      </c>
      <c r="CV1833" s="53">
        <v>1.68</v>
      </c>
      <c r="CW1833" s="53">
        <v>8.0521999999999991</v>
      </c>
      <c r="CX1833" s="53">
        <v>4.6841999999999997</v>
      </c>
      <c r="CY1833" s="53">
        <v>3.72</v>
      </c>
      <c r="CZ1833" s="53">
        <v>4.0727000000000002</v>
      </c>
      <c r="DA1833" s="53">
        <v>94.87</v>
      </c>
    </row>
    <row r="1834" spans="1:105" x14ac:dyDescent="0.25">
      <c r="A1834" s="79">
        <v>43712</v>
      </c>
      <c r="B1834" s="53">
        <v>722.65</v>
      </c>
      <c r="C1834" s="53">
        <v>721.85</v>
      </c>
      <c r="D1834" s="53">
        <v>725.4</v>
      </c>
      <c r="E1834" s="53">
        <v>725</v>
      </c>
      <c r="F1834" s="53">
        <v>723.22090000000003</v>
      </c>
      <c r="G1834" s="53">
        <v>1231.3699999999999</v>
      </c>
      <c r="H1834" s="53">
        <v>721.35</v>
      </c>
      <c r="I1834" s="53">
        <v>715.9</v>
      </c>
      <c r="J1834" s="53">
        <v>700.92</v>
      </c>
      <c r="K1834" s="53">
        <v>694.17</v>
      </c>
      <c r="L1834" s="53">
        <v>682.53</v>
      </c>
      <c r="M1834" s="53">
        <v>9.4600000000000009</v>
      </c>
      <c r="N1834" s="53">
        <v>-0.25</v>
      </c>
      <c r="O1834" s="53">
        <v>-1.03</v>
      </c>
      <c r="P1834" s="53">
        <v>-2.5</v>
      </c>
      <c r="Q1834" s="53">
        <v>-4.75</v>
      </c>
      <c r="R1834" s="53">
        <v>98.450999999999993</v>
      </c>
      <c r="S1834" s="53">
        <v>257.89999999999998</v>
      </c>
      <c r="T1834" s="53">
        <v>257.89999999999998</v>
      </c>
      <c r="U1834" s="53">
        <v>5724.25</v>
      </c>
      <c r="V1834" s="53">
        <v>44113</v>
      </c>
      <c r="W1834" s="53">
        <v>-6500</v>
      </c>
      <c r="X1834" s="53">
        <v>323550</v>
      </c>
      <c r="Y1834" s="53">
        <v>5724.25</v>
      </c>
      <c r="Z1834" s="53">
        <v>17.239999999999998</v>
      </c>
      <c r="AA1834" s="53">
        <v>-59051</v>
      </c>
      <c r="AB1834" s="53">
        <v>56.26</v>
      </c>
      <c r="AC1834" s="53">
        <v>19.720800000000001</v>
      </c>
      <c r="AD1834" s="53">
        <v>4.0949</v>
      </c>
      <c r="AE1834" s="53">
        <v>3397.7</v>
      </c>
      <c r="AF1834" s="53">
        <v>3.3784999999999998</v>
      </c>
      <c r="AG1834" s="53">
        <v>56.01</v>
      </c>
      <c r="AH1834" s="53" t="s">
        <v>305</v>
      </c>
      <c r="AI1834" s="53" t="s">
        <v>305</v>
      </c>
      <c r="AJ1834" s="53"/>
      <c r="AK1834" s="53"/>
      <c r="AL1834" s="53"/>
      <c r="AM1834" s="53"/>
      <c r="AN1834" s="53">
        <v>99.06</v>
      </c>
      <c r="AO1834" s="53">
        <v>22.35</v>
      </c>
      <c r="AP1834" s="53">
        <v>66.163600000000002</v>
      </c>
      <c r="AQ1834" s="53">
        <v>14.800700000000001</v>
      </c>
      <c r="AR1834" s="53">
        <v>7.1459999999999999</v>
      </c>
      <c r="AS1834" s="53">
        <v>298.58999999999997</v>
      </c>
      <c r="AT1834" s="53">
        <v>5.6646000000000001</v>
      </c>
      <c r="AU1834" s="53">
        <v>1208.04</v>
      </c>
      <c r="AV1834" s="53">
        <v>3.9318</v>
      </c>
      <c r="AW1834" s="53">
        <v>51.941000000000003</v>
      </c>
      <c r="AX1834" s="53">
        <v>30.548999999999999</v>
      </c>
      <c r="AY1834" s="53">
        <v>23.429300000000001</v>
      </c>
      <c r="AZ1834" s="53">
        <v>7.8407</v>
      </c>
      <c r="BA1834" s="53">
        <v>1.3844000000000001</v>
      </c>
      <c r="BB1834" s="53">
        <v>72.122500000000002</v>
      </c>
      <c r="BC1834" s="53">
        <v>31.297999999999998</v>
      </c>
      <c r="BD1834" s="53">
        <v>4.2037000000000004</v>
      </c>
      <c r="BE1834" s="53">
        <v>14160</v>
      </c>
      <c r="BF1834" s="53">
        <v>1.7725</v>
      </c>
      <c r="BG1834" s="53">
        <v>4.2843</v>
      </c>
      <c r="BH1834" s="53">
        <v>9.2799999999999994</v>
      </c>
      <c r="BI1834" s="53">
        <v>10.292</v>
      </c>
      <c r="BJ1834" s="53">
        <v>13.7925</v>
      </c>
      <c r="BK1834" s="53">
        <v>11.66</v>
      </c>
      <c r="BL1834" s="53">
        <v>1.655</v>
      </c>
      <c r="BM1834" s="53">
        <v>1.375</v>
      </c>
      <c r="BN1834" s="53">
        <v>1.7749999999999999</v>
      </c>
      <c r="BO1834" s="53">
        <v>1.617</v>
      </c>
      <c r="BP1834" s="53">
        <v>0.93269999999999997</v>
      </c>
      <c r="BQ1834" s="53">
        <v>1.4672000000000001</v>
      </c>
      <c r="BR1834" s="53">
        <v>9.0326000000000004</v>
      </c>
      <c r="BS1834" s="53">
        <v>1.4712000000000001</v>
      </c>
      <c r="BT1834" s="53">
        <v>1.3224</v>
      </c>
      <c r="BU1834" s="53">
        <v>1.5722</v>
      </c>
      <c r="BV1834" s="53">
        <v>9.7423999999999999</v>
      </c>
      <c r="BW1834" s="53">
        <v>0.81620000000000004</v>
      </c>
      <c r="BX1834" s="53">
        <v>106.39</v>
      </c>
      <c r="BY1834" s="53">
        <v>0.90620000000000001</v>
      </c>
      <c r="BZ1834" s="53">
        <v>6.7591000000000001</v>
      </c>
      <c r="CA1834" s="53">
        <v>0.98070000000000002</v>
      </c>
      <c r="CB1834" s="53"/>
      <c r="CD1834" s="53"/>
      <c r="CE1834" s="53"/>
      <c r="CG1834" s="53"/>
      <c r="CH1834" s="53"/>
      <c r="CJ1834" s="53"/>
      <c r="CK1834" s="53" t="s">
        <v>305</v>
      </c>
      <c r="CL1834" s="53">
        <v>1.96</v>
      </c>
      <c r="CM1834" s="53">
        <v>1.71</v>
      </c>
      <c r="CN1834" s="53">
        <v>1.55</v>
      </c>
      <c r="CO1834" s="53">
        <v>1.26</v>
      </c>
      <c r="CP1834" s="53">
        <v>1.0900000000000001</v>
      </c>
      <c r="CQ1834" s="53">
        <v>1.03</v>
      </c>
      <c r="CR1834" s="53" t="s">
        <v>305</v>
      </c>
      <c r="CS1834" s="53">
        <v>1.9217</v>
      </c>
      <c r="CT1834" s="53">
        <v>1.7749999999999999</v>
      </c>
      <c r="CU1834" s="53">
        <v>1.655</v>
      </c>
      <c r="CV1834" s="53">
        <v>1.71</v>
      </c>
      <c r="CW1834" s="53">
        <v>8.0975000000000001</v>
      </c>
      <c r="CX1834" s="53">
        <v>4.2910000000000004</v>
      </c>
      <c r="CY1834" s="53">
        <v>3.49</v>
      </c>
      <c r="CZ1834" s="53">
        <v>3.8132999999999999</v>
      </c>
      <c r="DA1834" s="53">
        <v>94.87</v>
      </c>
    </row>
    <row r="1835" spans="1:105" x14ac:dyDescent="0.25">
      <c r="A1835" s="79">
        <v>43711</v>
      </c>
      <c r="B1835" s="53">
        <v>725.11</v>
      </c>
      <c r="C1835" s="53">
        <v>724</v>
      </c>
      <c r="D1835" s="53">
        <v>728.05</v>
      </c>
      <c r="E1835" s="53">
        <v>728.05</v>
      </c>
      <c r="F1835" s="53">
        <v>725.82219999999995</v>
      </c>
      <c r="G1835" s="53">
        <v>1091.76</v>
      </c>
      <c r="H1835" s="53">
        <v>720.1</v>
      </c>
      <c r="I1835" s="53">
        <v>715.52</v>
      </c>
      <c r="J1835" s="53">
        <v>700.07</v>
      </c>
      <c r="K1835" s="53">
        <v>693.55</v>
      </c>
      <c r="L1835" s="53">
        <v>682.25</v>
      </c>
      <c r="M1835" s="53">
        <v>9.58</v>
      </c>
      <c r="N1835" s="53">
        <v>-0.18</v>
      </c>
      <c r="O1835" s="53">
        <v>-0.89</v>
      </c>
      <c r="P1835" s="53">
        <v>-2.25</v>
      </c>
      <c r="Q1835" s="53">
        <v>-4.3</v>
      </c>
      <c r="R1835" s="53">
        <v>99</v>
      </c>
      <c r="S1835" s="53">
        <v>251.25</v>
      </c>
      <c r="T1835" s="53">
        <v>251.25</v>
      </c>
      <c r="U1835" s="53">
        <v>5584.5</v>
      </c>
      <c r="V1835" s="53">
        <v>44113</v>
      </c>
      <c r="W1835" s="53">
        <v>-5800</v>
      </c>
      <c r="X1835" s="53">
        <v>330050</v>
      </c>
      <c r="Y1835" s="53">
        <v>5584.5</v>
      </c>
      <c r="Z1835" s="53">
        <v>15.39</v>
      </c>
      <c r="AA1835" s="53">
        <v>-59051</v>
      </c>
      <c r="AB1835" s="53">
        <v>53.94</v>
      </c>
      <c r="AC1835" s="53">
        <v>19.973500000000001</v>
      </c>
      <c r="AD1835" s="53">
        <v>4.1677</v>
      </c>
      <c r="AE1835" s="53">
        <v>3443.23</v>
      </c>
      <c r="AF1835" s="53">
        <v>3.4043000000000001</v>
      </c>
      <c r="AG1835" s="53">
        <v>55.351399999999998</v>
      </c>
      <c r="AH1835" s="53" t="s">
        <v>305</v>
      </c>
      <c r="AI1835" s="53" t="s">
        <v>305</v>
      </c>
      <c r="AJ1835" s="53"/>
      <c r="AK1835" s="53"/>
      <c r="AL1835" s="53"/>
      <c r="AM1835" s="53"/>
      <c r="AN1835" s="53">
        <v>98.9</v>
      </c>
      <c r="AO1835" s="53">
        <v>21.64</v>
      </c>
      <c r="AP1835" s="53">
        <v>66.789400000000001</v>
      </c>
      <c r="AQ1835" s="53">
        <v>15.0966</v>
      </c>
      <c r="AR1835" s="53">
        <v>7.1788999999999996</v>
      </c>
      <c r="AS1835" s="53">
        <v>300.66000000000003</v>
      </c>
      <c r="AT1835" s="53">
        <v>5.7290000000000001</v>
      </c>
      <c r="AU1835" s="53">
        <v>1215.76</v>
      </c>
      <c r="AV1835" s="53">
        <v>3.9588999999999999</v>
      </c>
      <c r="AW1835" s="53">
        <v>52.279000000000003</v>
      </c>
      <c r="AX1835" s="53">
        <v>30.614999999999998</v>
      </c>
      <c r="AY1835" s="53">
        <v>23.572700000000001</v>
      </c>
      <c r="AZ1835" s="53">
        <v>7.8442999999999996</v>
      </c>
      <c r="BA1835" s="53">
        <v>1.3905000000000001</v>
      </c>
      <c r="BB1835" s="53">
        <v>72.393799999999999</v>
      </c>
      <c r="BC1835" s="53">
        <v>31.41</v>
      </c>
      <c r="BD1835" s="53">
        <v>4.2202999999999999</v>
      </c>
      <c r="BE1835" s="53">
        <v>14228</v>
      </c>
      <c r="BF1835" s="53">
        <v>1.7823</v>
      </c>
      <c r="BG1835" s="53">
        <v>4.3080999999999996</v>
      </c>
      <c r="BH1835" s="53">
        <v>9.67</v>
      </c>
      <c r="BI1835" s="53">
        <v>10.89</v>
      </c>
      <c r="BJ1835" s="53">
        <v>13.925000000000001</v>
      </c>
      <c r="BK1835" s="53">
        <v>11.675000000000001</v>
      </c>
      <c r="BL1835" s="53">
        <v>1.8149999999999999</v>
      </c>
      <c r="BM1835" s="53">
        <v>1.397</v>
      </c>
      <c r="BN1835" s="53">
        <v>1.9533</v>
      </c>
      <c r="BO1835" s="53">
        <v>1.6279999999999999</v>
      </c>
      <c r="BP1835" s="53">
        <v>1.0286999999999999</v>
      </c>
      <c r="BQ1835" s="53">
        <v>1.1395</v>
      </c>
      <c r="BR1835" s="53">
        <v>9.1023999999999994</v>
      </c>
      <c r="BS1835" s="53">
        <v>1.4787999999999999</v>
      </c>
      <c r="BT1835" s="53">
        <v>1.3337000000000001</v>
      </c>
      <c r="BU1835" s="53">
        <v>1.5780000000000001</v>
      </c>
      <c r="BV1835" s="53">
        <v>9.8210999999999995</v>
      </c>
      <c r="BW1835" s="53">
        <v>0.8276</v>
      </c>
      <c r="BX1835" s="53">
        <v>105.94</v>
      </c>
      <c r="BY1835" s="53">
        <v>0.9113</v>
      </c>
      <c r="BZ1835" s="53">
        <v>6.7948000000000004</v>
      </c>
      <c r="CA1835" s="53">
        <v>0.98709999999999998</v>
      </c>
      <c r="CB1835" s="53"/>
      <c r="CD1835" s="53"/>
      <c r="CE1835" s="53"/>
      <c r="CG1835" s="53"/>
      <c r="CH1835" s="53"/>
      <c r="CJ1835" s="53"/>
      <c r="CK1835" s="53" t="s">
        <v>305</v>
      </c>
      <c r="CL1835" s="53">
        <v>2.3199999999999998</v>
      </c>
      <c r="CM1835" s="53">
        <v>1.84</v>
      </c>
      <c r="CN1835" s="53">
        <v>1.64</v>
      </c>
      <c r="CO1835" s="53">
        <v>1.33</v>
      </c>
      <c r="CP1835" s="53">
        <v>1.17</v>
      </c>
      <c r="CQ1835" s="53">
        <v>1.1100000000000001</v>
      </c>
      <c r="CR1835" s="53" t="s">
        <v>305</v>
      </c>
      <c r="CS1835" s="53">
        <v>2.06</v>
      </c>
      <c r="CT1835" s="53">
        <v>1.9533</v>
      </c>
      <c r="CU1835" s="53">
        <v>1.8149999999999999</v>
      </c>
      <c r="CV1835" s="53">
        <v>1.84</v>
      </c>
      <c r="CW1835" s="53">
        <v>8.2662999999999993</v>
      </c>
      <c r="CX1835" s="53">
        <v>4.4184000000000001</v>
      </c>
      <c r="CY1835" s="53">
        <v>3.5950000000000002</v>
      </c>
      <c r="CZ1835" s="53">
        <v>3.9315000000000002</v>
      </c>
      <c r="DA1835" s="53">
        <v>94.87</v>
      </c>
    </row>
    <row r="1836" spans="1:105" x14ac:dyDescent="0.25">
      <c r="A1836" s="79">
        <v>43710</v>
      </c>
      <c r="B1836" s="53">
        <v>725.5</v>
      </c>
      <c r="C1836" s="53">
        <v>723</v>
      </c>
      <c r="D1836" s="53">
        <v>726.85</v>
      </c>
      <c r="E1836" s="53">
        <v>723</v>
      </c>
      <c r="F1836" s="53">
        <v>724.76710000000003</v>
      </c>
      <c r="G1836" s="53">
        <v>755.7</v>
      </c>
      <c r="H1836" s="53">
        <v>718.59</v>
      </c>
      <c r="I1836" s="53">
        <v>715.03</v>
      </c>
      <c r="J1836" s="53">
        <v>699.17</v>
      </c>
      <c r="K1836" s="53">
        <v>692.94</v>
      </c>
      <c r="L1836" s="53">
        <v>681.98</v>
      </c>
      <c r="M1836" s="53">
        <v>9.73</v>
      </c>
      <c r="N1836" s="53">
        <v>-0.19</v>
      </c>
      <c r="O1836" s="53">
        <v>-1.07</v>
      </c>
      <c r="P1836" s="53">
        <v>-2.59</v>
      </c>
      <c r="Q1836" s="53">
        <v>-3.9</v>
      </c>
      <c r="R1836" s="53">
        <v>98.915999999999997</v>
      </c>
      <c r="S1836" s="53">
        <v>253.3</v>
      </c>
      <c r="T1836" s="53">
        <v>253.3</v>
      </c>
      <c r="U1836" s="53">
        <v>5593.5</v>
      </c>
      <c r="V1836" s="53">
        <v>43829</v>
      </c>
      <c r="W1836" s="53">
        <v>-1825</v>
      </c>
      <c r="X1836" s="53">
        <v>335850</v>
      </c>
      <c r="Y1836" s="53">
        <v>5593.5</v>
      </c>
      <c r="Z1836" s="53">
        <v>15.51</v>
      </c>
      <c r="AA1836" s="53">
        <v>-55831</v>
      </c>
      <c r="AB1836" s="53">
        <v>55.1</v>
      </c>
      <c r="AC1836" s="53">
        <v>20.153600000000001</v>
      </c>
      <c r="AD1836" s="53">
        <v>4.1879999999999997</v>
      </c>
      <c r="AE1836" s="53">
        <v>3459</v>
      </c>
      <c r="AF1836" s="53">
        <v>3.4054000000000002</v>
      </c>
      <c r="AG1836" s="53">
        <v>56.02</v>
      </c>
      <c r="AH1836" s="53" t="s">
        <v>305</v>
      </c>
      <c r="AI1836" s="53" t="s">
        <v>305</v>
      </c>
      <c r="AJ1836" s="53"/>
      <c r="AK1836" s="53"/>
      <c r="AL1836" s="53"/>
      <c r="AM1836" s="53"/>
      <c r="AN1836" s="53">
        <v>99</v>
      </c>
      <c r="AO1836" s="53">
        <v>21.98</v>
      </c>
      <c r="AP1836" s="53">
        <v>66.766499999999994</v>
      </c>
      <c r="AQ1836" s="53">
        <v>15.2514</v>
      </c>
      <c r="AR1836" s="53">
        <v>7.1719999999999997</v>
      </c>
      <c r="AS1836" s="53">
        <v>301.85000000000002</v>
      </c>
      <c r="AT1836" s="53">
        <v>5.8064999999999998</v>
      </c>
      <c r="AU1836" s="53">
        <v>1210.79</v>
      </c>
      <c r="AV1836" s="53">
        <v>3.9738000000000002</v>
      </c>
      <c r="AW1836" s="53">
        <v>52.151000000000003</v>
      </c>
      <c r="AX1836" s="53">
        <v>30.626000000000001</v>
      </c>
      <c r="AY1836" s="53">
        <v>23.601500000000001</v>
      </c>
      <c r="AZ1836" s="53">
        <v>7.8419999999999996</v>
      </c>
      <c r="BA1836" s="53">
        <v>1.3907</v>
      </c>
      <c r="BB1836" s="53">
        <v>71.406300000000002</v>
      </c>
      <c r="BC1836" s="53">
        <v>31.367000000000001</v>
      </c>
      <c r="BD1836" s="53">
        <v>4.2054999999999998</v>
      </c>
      <c r="BE1836" s="53">
        <v>14194</v>
      </c>
      <c r="BF1836" s="53">
        <v>1.7838000000000001</v>
      </c>
      <c r="BG1836" s="53">
        <v>4.3064</v>
      </c>
      <c r="BH1836" s="53">
        <v>9.83</v>
      </c>
      <c r="BI1836" s="53">
        <v>10.993</v>
      </c>
      <c r="BJ1836" s="53">
        <v>13.824999999999999</v>
      </c>
      <c r="BK1836" s="53">
        <v>11.68</v>
      </c>
      <c r="BL1836" s="53">
        <v>1.865</v>
      </c>
      <c r="BM1836" s="53">
        <v>1.466</v>
      </c>
      <c r="BN1836" s="53">
        <v>1.9750000000000001</v>
      </c>
      <c r="BO1836" s="53">
        <v>1.6759999999999999</v>
      </c>
      <c r="BP1836" s="53">
        <v>1.1196999999999999</v>
      </c>
      <c r="BQ1836" s="53">
        <v>1.6694</v>
      </c>
      <c r="BR1836" s="53">
        <v>9.1006</v>
      </c>
      <c r="BS1836" s="53">
        <v>1.4890000000000001</v>
      </c>
      <c r="BT1836" s="53">
        <v>1.3326</v>
      </c>
      <c r="BU1836" s="53">
        <v>1.5851999999999999</v>
      </c>
      <c r="BV1836" s="53">
        <v>9.8292000000000002</v>
      </c>
      <c r="BW1836" s="53">
        <v>0.82879999999999998</v>
      </c>
      <c r="BX1836" s="53">
        <v>106.24</v>
      </c>
      <c r="BY1836" s="53">
        <v>0.91159999999999997</v>
      </c>
      <c r="BZ1836" s="53">
        <v>6.7965</v>
      </c>
      <c r="CA1836" s="53">
        <v>0.99070000000000003</v>
      </c>
      <c r="CB1836" s="53"/>
      <c r="CD1836" s="53"/>
      <c r="CE1836" s="53"/>
      <c r="CG1836" s="53"/>
      <c r="CH1836" s="53"/>
      <c r="CJ1836" s="53"/>
      <c r="CK1836" s="53" t="s">
        <v>305</v>
      </c>
      <c r="CL1836" s="53">
        <v>2</v>
      </c>
      <c r="CM1836" s="53">
        <v>1.81</v>
      </c>
      <c r="CN1836" s="53">
        <v>1.55</v>
      </c>
      <c r="CO1836" s="53">
        <v>1.27</v>
      </c>
      <c r="CP1836" s="53">
        <v>1.1599999999999999</v>
      </c>
      <c r="CQ1836" s="53">
        <v>1.2</v>
      </c>
      <c r="CR1836" s="53" t="s">
        <v>305</v>
      </c>
      <c r="CS1836" s="53">
        <v>2.09</v>
      </c>
      <c r="CT1836" s="53">
        <v>1.9750000000000001</v>
      </c>
      <c r="CU1836" s="53">
        <v>1.865</v>
      </c>
      <c r="CV1836" s="53">
        <v>1.81</v>
      </c>
      <c r="CW1836" s="53">
        <v>8.3506999999999998</v>
      </c>
      <c r="CX1836" s="53">
        <v>4.5496999999999996</v>
      </c>
      <c r="CY1836" s="53">
        <v>4.0450010000000001</v>
      </c>
      <c r="CZ1836" s="53">
        <v>4.1115000000000004</v>
      </c>
      <c r="DA1836" s="53">
        <v>94.87</v>
      </c>
    </row>
    <row r="1837" spans="1:105" x14ac:dyDescent="0.25">
      <c r="A1837" s="79">
        <v>43707</v>
      </c>
      <c r="B1837" s="53">
        <v>721.5</v>
      </c>
      <c r="C1837" s="53">
        <v>718.1</v>
      </c>
      <c r="D1837" s="53">
        <v>722.45</v>
      </c>
      <c r="E1837" s="53">
        <v>719.25</v>
      </c>
      <c r="F1837" s="53">
        <v>720.09780000000001</v>
      </c>
      <c r="G1837" s="53">
        <v>915.63</v>
      </c>
      <c r="H1837" s="53">
        <v>717.43</v>
      </c>
      <c r="I1837" s="53">
        <v>714.82</v>
      </c>
      <c r="J1837" s="53">
        <v>698.36</v>
      </c>
      <c r="K1837" s="53">
        <v>692.31</v>
      </c>
      <c r="L1837" s="53">
        <v>681.69</v>
      </c>
      <c r="M1837" s="53">
        <v>9.7899999999999991</v>
      </c>
      <c r="N1837" s="53">
        <v>-0.2</v>
      </c>
      <c r="O1837" s="53">
        <v>-0.93</v>
      </c>
      <c r="P1837" s="53">
        <v>-2.48</v>
      </c>
      <c r="Q1837" s="53">
        <v>-4.3499999999999996</v>
      </c>
      <c r="R1837" s="53">
        <v>98.915999999999997</v>
      </c>
      <c r="S1837" s="53">
        <v>253.3</v>
      </c>
      <c r="T1837" s="53">
        <v>253.3</v>
      </c>
      <c r="U1837" s="53">
        <v>5655.75</v>
      </c>
      <c r="V1837" s="53">
        <v>43829</v>
      </c>
      <c r="W1837" s="53">
        <v>1100</v>
      </c>
      <c r="X1837" s="53">
        <v>337675</v>
      </c>
      <c r="Y1837" s="53">
        <v>5655.75</v>
      </c>
      <c r="Z1837" s="53">
        <v>15.44</v>
      </c>
      <c r="AA1837" s="53">
        <v>-55831</v>
      </c>
      <c r="AB1837" s="53">
        <v>55.1</v>
      </c>
      <c r="AC1837" s="53">
        <v>20.062999999999999</v>
      </c>
      <c r="AD1837" s="53">
        <v>4.1452999999999998</v>
      </c>
      <c r="AE1837" s="53">
        <v>3442.35</v>
      </c>
      <c r="AF1837" s="53">
        <v>3.4014000000000002</v>
      </c>
      <c r="AG1837" s="53">
        <v>59.500900000000001</v>
      </c>
      <c r="AH1837" s="53" t="s">
        <v>305</v>
      </c>
      <c r="AI1837" s="53" t="s">
        <v>305</v>
      </c>
      <c r="AJ1837" s="53"/>
      <c r="AK1837" s="53"/>
      <c r="AL1837" s="53"/>
      <c r="AM1837" s="53"/>
      <c r="AN1837" s="53">
        <v>99</v>
      </c>
      <c r="AO1837" s="53">
        <v>21.98</v>
      </c>
      <c r="AP1837" s="53">
        <v>66.718800000000002</v>
      </c>
      <c r="AQ1837" s="53">
        <v>15.195399999999999</v>
      </c>
      <c r="AR1837" s="53">
        <v>7.1565000000000003</v>
      </c>
      <c r="AS1837" s="53">
        <v>301.49</v>
      </c>
      <c r="AT1837" s="53">
        <v>5.8323999999999998</v>
      </c>
      <c r="AU1837" s="53">
        <v>1211.3499999999999</v>
      </c>
      <c r="AV1837" s="53">
        <v>3.9851999999999999</v>
      </c>
      <c r="AW1837" s="53">
        <v>52.087000000000003</v>
      </c>
      <c r="AX1837" s="53">
        <v>30.638999999999999</v>
      </c>
      <c r="AY1837" s="53">
        <v>23.628299999999999</v>
      </c>
      <c r="AZ1837" s="53">
        <v>7.8419999999999996</v>
      </c>
      <c r="BA1837" s="53">
        <v>1.3872</v>
      </c>
      <c r="BB1837" s="53">
        <v>71.406300000000002</v>
      </c>
      <c r="BC1837" s="53">
        <v>31.329000000000001</v>
      </c>
      <c r="BD1837" s="53">
        <v>4.2054999999999998</v>
      </c>
      <c r="BE1837" s="53">
        <v>14198</v>
      </c>
      <c r="BF1837" s="53">
        <v>1.7795000000000001</v>
      </c>
      <c r="BG1837" s="53">
        <v>4.3000999999999996</v>
      </c>
      <c r="BH1837" s="53">
        <v>9.6999999999999993</v>
      </c>
      <c r="BI1837" s="53">
        <v>10.753</v>
      </c>
      <c r="BJ1837" s="53">
        <v>13.71</v>
      </c>
      <c r="BK1837" s="53">
        <v>12.5</v>
      </c>
      <c r="BL1837" s="53">
        <v>1.875</v>
      </c>
      <c r="BM1837" s="53">
        <v>1.47662</v>
      </c>
      <c r="BN1837" s="53">
        <v>1.9750000000000001</v>
      </c>
      <c r="BO1837" s="53">
        <v>1.6915100000000001</v>
      </c>
      <c r="BP1837" s="53"/>
      <c r="BQ1837" s="53">
        <v>1.6901999999999999</v>
      </c>
      <c r="BR1837" s="53">
        <v>9.1249000000000002</v>
      </c>
      <c r="BS1837" s="53">
        <v>1.4846999999999999</v>
      </c>
      <c r="BT1837" s="53">
        <v>1.3310999999999999</v>
      </c>
      <c r="BU1837" s="53">
        <v>1.5825</v>
      </c>
      <c r="BV1837" s="53">
        <v>9.8404000000000007</v>
      </c>
      <c r="BW1837" s="53">
        <v>0.82220000000000004</v>
      </c>
      <c r="BX1837" s="53">
        <v>106.28</v>
      </c>
      <c r="BY1837" s="53">
        <v>0.91020000000000001</v>
      </c>
      <c r="BZ1837" s="53">
        <v>6.7888999999999999</v>
      </c>
      <c r="CA1837" s="53">
        <v>0.99039999999999995</v>
      </c>
      <c r="CB1837" s="53"/>
      <c r="CD1837" s="53"/>
      <c r="CE1837" s="53"/>
      <c r="CG1837" s="53"/>
      <c r="CH1837" s="53"/>
      <c r="CJ1837" s="53"/>
      <c r="CK1837" s="53" t="s">
        <v>305</v>
      </c>
      <c r="CL1837" s="53">
        <v>1.98</v>
      </c>
      <c r="CM1837" s="53">
        <v>1.81</v>
      </c>
      <c r="CN1837" s="53">
        <v>1.63</v>
      </c>
      <c r="CO1837" s="53">
        <v>1.31</v>
      </c>
      <c r="CP1837" s="53">
        <v>1.0900000000000001</v>
      </c>
      <c r="CQ1837" s="53">
        <v>1.1499999999999999</v>
      </c>
      <c r="CR1837" s="53" t="s">
        <v>305</v>
      </c>
      <c r="CS1837" s="53">
        <v>2.09</v>
      </c>
      <c r="CT1837" s="53">
        <v>1.9750000000000001</v>
      </c>
      <c r="CU1837" s="53">
        <v>1.875</v>
      </c>
      <c r="CV1837" s="53">
        <v>1.81</v>
      </c>
      <c r="CW1837" s="53">
        <v>8.3696999999999999</v>
      </c>
      <c r="CX1837" s="53">
        <v>4.7210000000000001</v>
      </c>
      <c r="CY1837" s="53">
        <v>4.0450010000000001</v>
      </c>
      <c r="CZ1837" s="53">
        <v>5.6928000000000001</v>
      </c>
      <c r="DA1837" s="53">
        <v>93.71</v>
      </c>
    </row>
    <row r="1838" spans="1:105" x14ac:dyDescent="0.25">
      <c r="A1838" s="79">
        <v>43706</v>
      </c>
      <c r="B1838" s="53">
        <v>721</v>
      </c>
      <c r="C1838" s="53">
        <v>718.8</v>
      </c>
      <c r="D1838" s="53">
        <v>723.35</v>
      </c>
      <c r="E1838" s="53">
        <v>719</v>
      </c>
      <c r="F1838" s="53">
        <v>720.68200000000002</v>
      </c>
      <c r="G1838" s="53">
        <v>1413.61</v>
      </c>
      <c r="H1838" s="53">
        <v>716.12</v>
      </c>
      <c r="I1838" s="53">
        <v>714.4</v>
      </c>
      <c r="J1838" s="53">
        <v>697.59</v>
      </c>
      <c r="K1838" s="53">
        <v>691.74</v>
      </c>
      <c r="L1838" s="53">
        <v>681.44</v>
      </c>
      <c r="M1838" s="53">
        <v>9.7899999999999991</v>
      </c>
      <c r="N1838" s="53">
        <v>-0.15</v>
      </c>
      <c r="O1838" s="53">
        <v>-0.99</v>
      </c>
      <c r="P1838" s="53">
        <v>-2.84</v>
      </c>
      <c r="Q1838" s="53">
        <v>-4.6500000000000004</v>
      </c>
      <c r="R1838" s="53">
        <v>98.507000000000005</v>
      </c>
      <c r="S1838" s="53">
        <v>255.95</v>
      </c>
      <c r="T1838" s="53">
        <v>255.95</v>
      </c>
      <c r="U1838" s="53">
        <v>5710.25</v>
      </c>
      <c r="V1838" s="53">
        <v>43519</v>
      </c>
      <c r="W1838" s="53">
        <v>1875</v>
      </c>
      <c r="X1838" s="53">
        <v>336575</v>
      </c>
      <c r="Y1838" s="53">
        <v>5710.25</v>
      </c>
      <c r="Z1838" s="53">
        <v>16.03</v>
      </c>
      <c r="AA1838" s="53">
        <v>-55831</v>
      </c>
      <c r="AB1838" s="53">
        <v>56.71</v>
      </c>
      <c r="AC1838" s="53">
        <v>20.141500000000001</v>
      </c>
      <c r="AD1838" s="53">
        <v>4.1706000000000003</v>
      </c>
      <c r="AE1838" s="53">
        <v>3439.08</v>
      </c>
      <c r="AF1838" s="53">
        <v>3.4014000000000002</v>
      </c>
      <c r="AG1838" s="53">
        <v>57.883000000000003</v>
      </c>
      <c r="AH1838" s="53" t="s">
        <v>305</v>
      </c>
      <c r="AI1838" s="53" t="s">
        <v>305</v>
      </c>
      <c r="AJ1838" s="53"/>
      <c r="AK1838" s="53"/>
      <c r="AL1838" s="53"/>
      <c r="AM1838" s="53"/>
      <c r="AN1838" s="53">
        <v>99.02</v>
      </c>
      <c r="AO1838" s="53">
        <v>22.14</v>
      </c>
      <c r="AP1838" s="53">
        <v>66.528400000000005</v>
      </c>
      <c r="AQ1838" s="53">
        <v>15.312200000000001</v>
      </c>
      <c r="AR1838" s="53">
        <v>7.1444999999999999</v>
      </c>
      <c r="AS1838" s="53">
        <v>299.77999999999997</v>
      </c>
      <c r="AT1838" s="53">
        <v>5.8381999999999996</v>
      </c>
      <c r="AU1838" s="53">
        <v>1216.5</v>
      </c>
      <c r="AV1838" s="53">
        <v>3.9683000000000002</v>
      </c>
      <c r="AW1838" s="53">
        <v>52.215000000000003</v>
      </c>
      <c r="AX1838" s="53">
        <v>30.638000000000002</v>
      </c>
      <c r="AY1838" s="53">
        <v>23.416899999999998</v>
      </c>
      <c r="AZ1838" s="53">
        <v>7.8460000000000001</v>
      </c>
      <c r="BA1838" s="53">
        <v>1.3876999999999999</v>
      </c>
      <c r="BB1838" s="53">
        <v>71.776200000000003</v>
      </c>
      <c r="BC1838" s="53">
        <v>31.391999999999999</v>
      </c>
      <c r="BD1838" s="53">
        <v>4.2172000000000001</v>
      </c>
      <c r="BE1838" s="53">
        <v>14238</v>
      </c>
      <c r="BF1838" s="53">
        <v>1.7687999999999999</v>
      </c>
      <c r="BG1838" s="53">
        <v>4.2752999999999997</v>
      </c>
      <c r="BH1838" s="53">
        <v>9.7149999999999999</v>
      </c>
      <c r="BI1838" s="53">
        <v>11.237</v>
      </c>
      <c r="BJ1838" s="53">
        <v>13.86</v>
      </c>
      <c r="BK1838" s="53">
        <v>11.49</v>
      </c>
      <c r="BL1838" s="53">
        <v>1.875</v>
      </c>
      <c r="BM1838" s="53">
        <v>1.482</v>
      </c>
      <c r="BN1838" s="53">
        <v>1.98</v>
      </c>
      <c r="BO1838" s="53">
        <v>1.6919999999999999</v>
      </c>
      <c r="BP1838" s="53"/>
      <c r="BQ1838" s="53">
        <v>1.6920999999999999</v>
      </c>
      <c r="BR1838" s="53">
        <v>9.0965000000000007</v>
      </c>
      <c r="BS1838" s="53">
        <v>1.4863</v>
      </c>
      <c r="BT1838" s="53">
        <v>1.3287</v>
      </c>
      <c r="BU1838" s="53">
        <v>1.5843</v>
      </c>
      <c r="BV1838" s="53">
        <v>9.7764000000000006</v>
      </c>
      <c r="BW1838" s="53">
        <v>0.82089999999999996</v>
      </c>
      <c r="BX1838" s="53">
        <v>106.52</v>
      </c>
      <c r="BY1838" s="53">
        <v>0.90439999999999998</v>
      </c>
      <c r="BZ1838" s="53">
        <v>6.7435</v>
      </c>
      <c r="CA1838" s="53">
        <v>0.98660000000000003</v>
      </c>
      <c r="CB1838" s="53"/>
      <c r="CD1838" s="53"/>
      <c r="CE1838" s="53"/>
      <c r="CG1838" s="53"/>
      <c r="CH1838" s="53"/>
      <c r="CJ1838" s="53"/>
      <c r="CK1838" s="53" t="s">
        <v>305</v>
      </c>
      <c r="CL1838" s="53">
        <v>1.9</v>
      </c>
      <c r="CM1838" s="53">
        <v>1.88</v>
      </c>
      <c r="CN1838" s="53">
        <v>1.59</v>
      </c>
      <c r="CO1838" s="53">
        <v>1.2</v>
      </c>
      <c r="CP1838" s="53">
        <v>1.06</v>
      </c>
      <c r="CQ1838" s="53">
        <v>1.1100000000000001</v>
      </c>
      <c r="CR1838" s="53" t="s">
        <v>305</v>
      </c>
      <c r="CS1838" s="53">
        <v>2.1</v>
      </c>
      <c r="CT1838" s="53">
        <v>1.98</v>
      </c>
      <c r="CU1838" s="53">
        <v>1.875</v>
      </c>
      <c r="CV1838" s="53">
        <v>1.88</v>
      </c>
      <c r="CW1838" s="53">
        <v>8.4565000000000001</v>
      </c>
      <c r="CX1838" s="53">
        <v>4.8630000000000004</v>
      </c>
      <c r="CY1838" s="53">
        <v>4.0350000000000001</v>
      </c>
      <c r="CZ1838" s="53">
        <v>3.8833000000000002</v>
      </c>
      <c r="DA1838" s="53">
        <v>93.71</v>
      </c>
    </row>
    <row r="1839" spans="1:105" x14ac:dyDescent="0.25">
      <c r="A1839" s="79">
        <v>43705</v>
      </c>
      <c r="B1839" s="53">
        <v>723.4</v>
      </c>
      <c r="C1839" s="53">
        <v>721.2</v>
      </c>
      <c r="D1839" s="53">
        <v>726.95</v>
      </c>
      <c r="E1839" s="53">
        <v>723</v>
      </c>
      <c r="F1839" s="53">
        <v>724.49099999999999</v>
      </c>
      <c r="G1839" s="53">
        <v>1320.23</v>
      </c>
      <c r="H1839" s="53">
        <v>714.95</v>
      </c>
      <c r="I1839" s="53">
        <v>713.61</v>
      </c>
      <c r="J1839" s="53">
        <v>697.01</v>
      </c>
      <c r="K1839" s="53">
        <v>691.16</v>
      </c>
      <c r="L1839" s="53">
        <v>681.21</v>
      </c>
      <c r="M1839" s="53">
        <v>9.76</v>
      </c>
      <c r="N1839" s="53">
        <v>-0.13</v>
      </c>
      <c r="O1839" s="53">
        <v>-1.1000000000000001</v>
      </c>
      <c r="P1839" s="53">
        <v>-3.1</v>
      </c>
      <c r="Q1839" s="53">
        <v>-5.15</v>
      </c>
      <c r="R1839" s="53">
        <v>98.21</v>
      </c>
      <c r="S1839" s="53">
        <v>255.4</v>
      </c>
      <c r="T1839" s="53">
        <v>255.4</v>
      </c>
      <c r="U1839" s="53">
        <v>5673</v>
      </c>
      <c r="V1839" s="53">
        <v>43232</v>
      </c>
      <c r="W1839" s="53">
        <v>725</v>
      </c>
      <c r="X1839" s="53">
        <v>334700</v>
      </c>
      <c r="Y1839" s="53">
        <v>5673</v>
      </c>
      <c r="Z1839" s="53">
        <v>15.84</v>
      </c>
      <c r="AA1839" s="53">
        <v>-55831</v>
      </c>
      <c r="AB1839" s="53">
        <v>55.78</v>
      </c>
      <c r="AC1839" s="53">
        <v>20.110700000000001</v>
      </c>
      <c r="AD1839" s="53">
        <v>4.1681999999999997</v>
      </c>
      <c r="AE1839" s="53">
        <v>3477.05</v>
      </c>
      <c r="AF1839" s="53">
        <v>3.4014000000000002</v>
      </c>
      <c r="AG1839" s="53">
        <v>58.022500000000001</v>
      </c>
      <c r="AH1839" s="53" t="s">
        <v>305</v>
      </c>
      <c r="AI1839" s="53" t="s">
        <v>305</v>
      </c>
      <c r="AJ1839" s="53"/>
      <c r="AK1839" s="53"/>
      <c r="AL1839" s="53"/>
      <c r="AM1839" s="53"/>
      <c r="AN1839" s="53">
        <v>99.02</v>
      </c>
      <c r="AO1839" s="53">
        <v>22.04</v>
      </c>
      <c r="AP1839" s="53">
        <v>66.803299999999993</v>
      </c>
      <c r="AQ1839" s="53">
        <v>15.4132</v>
      </c>
      <c r="AR1839" s="53">
        <v>7.1651999999999996</v>
      </c>
      <c r="AS1839" s="53">
        <v>298.10000000000002</v>
      </c>
      <c r="AT1839" s="53">
        <v>5.8151000000000002</v>
      </c>
      <c r="AU1839" s="53">
        <v>1214.01</v>
      </c>
      <c r="AV1839" s="53">
        <v>3.9643999999999999</v>
      </c>
      <c r="AW1839" s="53">
        <v>52.351999999999997</v>
      </c>
      <c r="AX1839" s="53">
        <v>30.635000000000002</v>
      </c>
      <c r="AY1839" s="53">
        <v>23.349</v>
      </c>
      <c r="AZ1839" s="53">
        <v>7.8451000000000004</v>
      </c>
      <c r="BA1839" s="53">
        <v>1.3888</v>
      </c>
      <c r="BB1839" s="53">
        <v>71.77</v>
      </c>
      <c r="BC1839" s="53">
        <v>31.431000000000001</v>
      </c>
      <c r="BD1839" s="53">
        <v>4.2134999999999998</v>
      </c>
      <c r="BE1839" s="53">
        <v>14259</v>
      </c>
      <c r="BF1839" s="53">
        <v>1.7657</v>
      </c>
      <c r="BG1839" s="53">
        <v>4.2676999999999996</v>
      </c>
      <c r="BH1839" s="53">
        <v>9.9550000000000001</v>
      </c>
      <c r="BI1839" s="53">
        <v>11.212</v>
      </c>
      <c r="BJ1839" s="53">
        <v>14.645</v>
      </c>
      <c r="BK1839" s="53">
        <v>11.64</v>
      </c>
      <c r="BL1839" s="53">
        <v>1.875</v>
      </c>
      <c r="BM1839" s="53">
        <v>1.47</v>
      </c>
      <c r="BN1839" s="53">
        <v>2.0049999999999999</v>
      </c>
      <c r="BO1839" s="53">
        <v>1.6970000000000001</v>
      </c>
      <c r="BP1839" s="53"/>
      <c r="BQ1839" s="53">
        <v>1.6886000000000001</v>
      </c>
      <c r="BR1839" s="53">
        <v>9.0473999999999997</v>
      </c>
      <c r="BS1839" s="53">
        <v>1.4852000000000001</v>
      </c>
      <c r="BT1839" s="53">
        <v>1.3306</v>
      </c>
      <c r="BU1839" s="53">
        <v>1.5782</v>
      </c>
      <c r="BV1839" s="53">
        <v>9.7247000000000003</v>
      </c>
      <c r="BW1839" s="53">
        <v>0.81889999999999996</v>
      </c>
      <c r="BX1839" s="53">
        <v>106.12</v>
      </c>
      <c r="BY1839" s="53">
        <v>0.90269999999999995</v>
      </c>
      <c r="BZ1839" s="53">
        <v>6.7309000000000001</v>
      </c>
      <c r="CA1839" s="53">
        <v>0.98180000000000001</v>
      </c>
      <c r="CB1839" s="53"/>
      <c r="CD1839" s="53"/>
      <c r="CE1839" s="53"/>
      <c r="CG1839" s="53"/>
      <c r="CH1839" s="53"/>
      <c r="CJ1839" s="53"/>
      <c r="CK1839" s="53" t="s">
        <v>305</v>
      </c>
      <c r="CL1839" s="53">
        <v>2.0499999999999998</v>
      </c>
      <c r="CM1839" s="53">
        <v>1.91</v>
      </c>
      <c r="CN1839" s="53">
        <v>1.52</v>
      </c>
      <c r="CO1839" s="53">
        <v>1.1100000000000001</v>
      </c>
      <c r="CP1839" s="53">
        <v>0.98</v>
      </c>
      <c r="CQ1839" s="53">
        <v>1.02</v>
      </c>
      <c r="CR1839" s="53" t="s">
        <v>305</v>
      </c>
      <c r="CS1839" s="53">
        <v>2.1349999999999998</v>
      </c>
      <c r="CT1839" s="53">
        <v>2.0049999999999999</v>
      </c>
      <c r="CU1839" s="53">
        <v>1.875</v>
      </c>
      <c r="CV1839" s="53">
        <v>1.91</v>
      </c>
      <c r="CW1839" s="53">
        <v>8.6856000000000009</v>
      </c>
      <c r="CX1839" s="53">
        <v>4.8106999999999998</v>
      </c>
      <c r="CY1839" s="53">
        <v>3.9649999999999999</v>
      </c>
      <c r="CZ1839" s="53">
        <v>3.8344999999999998</v>
      </c>
      <c r="DA1839" s="53">
        <v>93.71</v>
      </c>
    </row>
    <row r="1840" spans="1:105" x14ac:dyDescent="0.25">
      <c r="A1840" s="79">
        <v>43704</v>
      </c>
      <c r="B1840" s="53">
        <v>723</v>
      </c>
      <c r="C1840" s="53">
        <v>717.5</v>
      </c>
      <c r="D1840" s="53">
        <v>723.88</v>
      </c>
      <c r="E1840" s="53">
        <v>721.5</v>
      </c>
      <c r="F1840" s="53">
        <v>721.59950000000003</v>
      </c>
      <c r="G1840" s="53">
        <v>1386.17</v>
      </c>
      <c r="H1840" s="53">
        <v>713.85</v>
      </c>
      <c r="I1840" s="53">
        <v>712.34</v>
      </c>
      <c r="J1840" s="53">
        <v>696.49</v>
      </c>
      <c r="K1840" s="53">
        <v>690.58</v>
      </c>
      <c r="L1840" s="53">
        <v>681.02</v>
      </c>
      <c r="M1840" s="53">
        <v>9.75</v>
      </c>
      <c r="N1840" s="53">
        <v>-0.16</v>
      </c>
      <c r="O1840" s="53">
        <v>-1.05</v>
      </c>
      <c r="P1840" s="53">
        <v>-3</v>
      </c>
      <c r="Q1840" s="53">
        <v>-4.5</v>
      </c>
      <c r="R1840" s="53">
        <v>97.998999999999995</v>
      </c>
      <c r="S1840" s="53">
        <v>254.75</v>
      </c>
      <c r="T1840" s="53">
        <v>254.75</v>
      </c>
      <c r="U1840" s="53">
        <v>5661.75</v>
      </c>
      <c r="V1840" s="53">
        <v>42804</v>
      </c>
      <c r="W1840" s="53">
        <v>2050</v>
      </c>
      <c r="X1840" s="53">
        <v>333975</v>
      </c>
      <c r="Y1840" s="53">
        <v>5661.75</v>
      </c>
      <c r="Z1840" s="53">
        <v>15.83</v>
      </c>
      <c r="AA1840" s="53">
        <v>-55831</v>
      </c>
      <c r="AB1840" s="53">
        <v>54.93</v>
      </c>
      <c r="AC1840" s="53">
        <v>19.984500000000001</v>
      </c>
      <c r="AD1840" s="53">
        <v>4.1304999999999996</v>
      </c>
      <c r="AE1840" s="53">
        <v>3469.98</v>
      </c>
      <c r="AF1840" s="53">
        <v>3.3944000000000001</v>
      </c>
      <c r="AG1840" s="53">
        <v>56.259300000000003</v>
      </c>
      <c r="AH1840" s="53" t="s">
        <v>305</v>
      </c>
      <c r="AI1840" s="53" t="s">
        <v>305</v>
      </c>
      <c r="AJ1840" s="53"/>
      <c r="AK1840" s="53"/>
      <c r="AL1840" s="53"/>
      <c r="AM1840" s="53"/>
      <c r="AN1840" s="53">
        <v>99.05</v>
      </c>
      <c r="AO1840" s="53">
        <v>22.01</v>
      </c>
      <c r="AP1840" s="53">
        <v>66.462199999999996</v>
      </c>
      <c r="AQ1840" s="53">
        <v>15.3103</v>
      </c>
      <c r="AR1840" s="53">
        <v>7.1616999999999997</v>
      </c>
      <c r="AS1840" s="53">
        <v>297.13</v>
      </c>
      <c r="AT1840" s="53">
        <v>5.8277999999999999</v>
      </c>
      <c r="AU1840" s="53">
        <v>1211.1400000000001</v>
      </c>
      <c r="AV1840" s="53">
        <v>3.9458000000000002</v>
      </c>
      <c r="AW1840" s="53">
        <v>52.329000000000001</v>
      </c>
      <c r="AX1840" s="53">
        <v>30.622</v>
      </c>
      <c r="AY1840" s="53">
        <v>23.2928</v>
      </c>
      <c r="AZ1840" s="53">
        <v>7.8472999999999997</v>
      </c>
      <c r="BA1840" s="53">
        <v>1.3893</v>
      </c>
      <c r="BB1840" s="53">
        <v>71.484999999999999</v>
      </c>
      <c r="BC1840" s="53">
        <v>31.387</v>
      </c>
      <c r="BD1840" s="53">
        <v>4.2047999999999996</v>
      </c>
      <c r="BE1840" s="53">
        <v>14255</v>
      </c>
      <c r="BF1840" s="53">
        <v>1.7636000000000001</v>
      </c>
      <c r="BG1840" s="53">
        <v>4.2675000000000001</v>
      </c>
      <c r="BH1840" s="53">
        <v>10.16</v>
      </c>
      <c r="BI1840" s="53">
        <v>11.648</v>
      </c>
      <c r="BJ1840" s="53">
        <v>15.9575</v>
      </c>
      <c r="BK1840" s="53">
        <v>11.66</v>
      </c>
      <c r="BL1840" s="53">
        <v>1.87</v>
      </c>
      <c r="BM1840" s="53">
        <v>1.4710000000000001</v>
      </c>
      <c r="BN1840" s="53">
        <v>2.0183</v>
      </c>
      <c r="BO1840" s="53">
        <v>1.6990000000000001</v>
      </c>
      <c r="BP1840" s="53"/>
      <c r="BQ1840" s="53">
        <v>1.6658999999999999</v>
      </c>
      <c r="BR1840" s="53">
        <v>9.0106000000000002</v>
      </c>
      <c r="BS1840" s="53">
        <v>1.4810000000000001</v>
      </c>
      <c r="BT1840" s="53">
        <v>1.3283</v>
      </c>
      <c r="BU1840" s="53">
        <v>1.5719000000000001</v>
      </c>
      <c r="BV1840" s="53">
        <v>9.6708999999999996</v>
      </c>
      <c r="BW1840" s="53">
        <v>0.81359999999999999</v>
      </c>
      <c r="BX1840" s="53">
        <v>105.75</v>
      </c>
      <c r="BY1840" s="53">
        <v>0.90169999999999995</v>
      </c>
      <c r="BZ1840" s="53">
        <v>6.7240000000000002</v>
      </c>
      <c r="CA1840" s="53">
        <v>0.98150000000000004</v>
      </c>
      <c r="CB1840" s="53"/>
      <c r="CD1840" s="53"/>
      <c r="CE1840" s="53"/>
      <c r="CG1840" s="53"/>
      <c r="CH1840" s="53"/>
      <c r="CJ1840" s="53"/>
      <c r="CK1840" s="53" t="s">
        <v>305</v>
      </c>
      <c r="CL1840" s="53">
        <v>1.86</v>
      </c>
      <c r="CM1840" s="53">
        <v>1.87</v>
      </c>
      <c r="CN1840" s="53">
        <v>1.55</v>
      </c>
      <c r="CO1840" s="53">
        <v>1.1499999999999999</v>
      </c>
      <c r="CP1840" s="53">
        <v>1.07</v>
      </c>
      <c r="CQ1840" s="53">
        <v>1.1200000000000001</v>
      </c>
      <c r="CR1840" s="53" t="s">
        <v>305</v>
      </c>
      <c r="CS1840" s="53">
        <v>2.145</v>
      </c>
      <c r="CT1840" s="53">
        <v>2.0183</v>
      </c>
      <c r="CU1840" s="53">
        <v>1.87</v>
      </c>
      <c r="CV1840" s="53">
        <v>1.87</v>
      </c>
      <c r="CW1840" s="53">
        <v>8.6587999999999994</v>
      </c>
      <c r="CX1840" s="53">
        <v>4.3658000000000001</v>
      </c>
      <c r="CY1840" s="53">
        <v>3.9100009999999998</v>
      </c>
      <c r="CZ1840" s="53">
        <v>3.8513999999999999</v>
      </c>
      <c r="DA1840" s="53">
        <v>93.71</v>
      </c>
    </row>
    <row r="1841" spans="1:105" x14ac:dyDescent="0.25">
      <c r="A1841" s="79">
        <v>43703</v>
      </c>
      <c r="B1841" s="53">
        <v>720</v>
      </c>
      <c r="C1841" s="53">
        <v>716.3</v>
      </c>
      <c r="D1841" s="53">
        <v>721.25</v>
      </c>
      <c r="E1841" s="53">
        <v>721.25</v>
      </c>
      <c r="F1841" s="53">
        <v>718.70299999999997</v>
      </c>
      <c r="G1841" s="53">
        <v>979.46</v>
      </c>
      <c r="H1841" s="53">
        <v>712.13</v>
      </c>
      <c r="I1841" s="53">
        <v>711.29</v>
      </c>
      <c r="J1841" s="53">
        <v>696.05</v>
      </c>
      <c r="K1841" s="53">
        <v>690.02</v>
      </c>
      <c r="L1841" s="53">
        <v>680.86</v>
      </c>
      <c r="M1841" s="53">
        <v>9.91</v>
      </c>
      <c r="N1841" s="53">
        <v>-0.25</v>
      </c>
      <c r="O1841" s="53">
        <v>-1.1000000000000001</v>
      </c>
      <c r="P1841" s="53">
        <v>-2.75</v>
      </c>
      <c r="Q1841" s="53">
        <v>-3.32</v>
      </c>
      <c r="R1841" s="53">
        <v>98.081000000000003</v>
      </c>
      <c r="S1841" s="53">
        <v>254.35</v>
      </c>
      <c r="T1841" s="53">
        <v>254.35</v>
      </c>
      <c r="U1841" s="53">
        <v>5613</v>
      </c>
      <c r="V1841" s="53">
        <v>42276</v>
      </c>
      <c r="W1841" s="53">
        <v>3675</v>
      </c>
      <c r="X1841" s="53">
        <v>331925</v>
      </c>
      <c r="Y1841" s="53">
        <v>5613</v>
      </c>
      <c r="Z1841" s="53">
        <v>15.6</v>
      </c>
      <c r="AA1841" s="53">
        <v>-48431</v>
      </c>
      <c r="AB1841" s="53">
        <v>53.64</v>
      </c>
      <c r="AC1841" s="53">
        <v>19.927900000000001</v>
      </c>
      <c r="AD1841" s="53">
        <v>4.1569000000000003</v>
      </c>
      <c r="AE1841" s="53">
        <v>3444.77</v>
      </c>
      <c r="AF1841" s="53">
        <v>3.3824999999999998</v>
      </c>
      <c r="AG1841" s="53">
        <v>55.298000000000002</v>
      </c>
      <c r="AH1841" s="53" t="s">
        <v>305</v>
      </c>
      <c r="AI1841" s="53" t="s">
        <v>305</v>
      </c>
      <c r="AJ1841" s="53"/>
      <c r="AK1841" s="53"/>
      <c r="AL1841" s="53"/>
      <c r="AM1841" s="53"/>
      <c r="AN1841" s="53">
        <v>99</v>
      </c>
      <c r="AO1841" s="53">
        <v>21.69</v>
      </c>
      <c r="AP1841" s="53">
        <v>66.096900000000005</v>
      </c>
      <c r="AQ1841" s="53">
        <v>15.288600000000001</v>
      </c>
      <c r="AR1841" s="53">
        <v>7.1512000000000002</v>
      </c>
      <c r="AS1841" s="53">
        <v>296.47000000000003</v>
      </c>
      <c r="AT1841" s="53">
        <v>5.8235000000000001</v>
      </c>
      <c r="AU1841" s="53">
        <v>1217.76</v>
      </c>
      <c r="AV1841" s="53">
        <v>3.9297</v>
      </c>
      <c r="AW1841" s="53">
        <v>52.41</v>
      </c>
      <c r="AX1841" s="53">
        <v>30.59</v>
      </c>
      <c r="AY1841" s="53">
        <v>23.24</v>
      </c>
      <c r="AZ1841" s="53">
        <v>7.8446999999999996</v>
      </c>
      <c r="BA1841" s="53">
        <v>1.3880999999999999</v>
      </c>
      <c r="BB1841" s="53">
        <v>72.023799999999994</v>
      </c>
      <c r="BC1841" s="53">
        <v>31.427</v>
      </c>
      <c r="BD1841" s="53">
        <v>4.2031999999999998</v>
      </c>
      <c r="BE1841" s="53">
        <v>14243</v>
      </c>
      <c r="BF1841" s="53">
        <v>1.7619</v>
      </c>
      <c r="BG1841" s="53">
        <v>4.2590000000000003</v>
      </c>
      <c r="BH1841" s="53">
        <v>10.17</v>
      </c>
      <c r="BI1841" s="53">
        <v>11.608000000000001</v>
      </c>
      <c r="BJ1841" s="53">
        <v>17.035</v>
      </c>
      <c r="BK1841" s="53">
        <v>12.494999999999999</v>
      </c>
      <c r="BL1841" s="53">
        <v>1.8574999999999999</v>
      </c>
      <c r="BM1841" s="53">
        <v>1.486</v>
      </c>
      <c r="BN1841" s="53">
        <v>2.0217000000000001</v>
      </c>
      <c r="BO1841" s="53">
        <v>1.7056</v>
      </c>
      <c r="BP1841" s="53"/>
      <c r="BQ1841" s="53">
        <v>1.6581999999999999</v>
      </c>
      <c r="BR1841" s="53">
        <v>9.0024999999999995</v>
      </c>
      <c r="BS1841" s="53">
        <v>1.4759</v>
      </c>
      <c r="BT1841" s="53">
        <v>1.3253999999999999</v>
      </c>
      <c r="BU1841" s="53">
        <v>1.5645</v>
      </c>
      <c r="BV1841" s="53">
        <v>9.6739999999999995</v>
      </c>
      <c r="BW1841" s="53">
        <v>0.81850000000000001</v>
      </c>
      <c r="BX1841" s="53">
        <v>106.12</v>
      </c>
      <c r="BY1841" s="53">
        <v>0.90080000000000005</v>
      </c>
      <c r="BZ1841" s="53">
        <v>6.7168999999999999</v>
      </c>
      <c r="CA1841" s="53">
        <v>0.97860000000000003</v>
      </c>
      <c r="CB1841" s="53"/>
      <c r="CD1841" s="53"/>
      <c r="CE1841" s="53"/>
      <c r="CG1841" s="53"/>
      <c r="CH1841" s="53"/>
      <c r="CJ1841" s="53"/>
      <c r="CK1841" s="53" t="s">
        <v>305</v>
      </c>
      <c r="CL1841" s="53">
        <v>1.78</v>
      </c>
      <c r="CM1841" s="53">
        <v>1.76</v>
      </c>
      <c r="CN1841" s="53">
        <v>1.55</v>
      </c>
      <c r="CO1841" s="53">
        <v>1.22</v>
      </c>
      <c r="CP1841" s="53">
        <v>1.19</v>
      </c>
      <c r="CQ1841" s="53">
        <v>1.29</v>
      </c>
      <c r="CR1841" s="53" t="s">
        <v>305</v>
      </c>
      <c r="CS1841" s="53">
        <v>2.145</v>
      </c>
      <c r="CT1841" s="53">
        <v>2.0217000000000001</v>
      </c>
      <c r="CU1841" s="53">
        <v>1.8574999999999999</v>
      </c>
      <c r="CV1841" s="53">
        <v>1.76</v>
      </c>
      <c r="CW1841" s="53">
        <v>8.4947999999999997</v>
      </c>
      <c r="CX1841" s="53">
        <v>4.1875999999999998</v>
      </c>
      <c r="CY1841" s="53">
        <v>4.1950010000000004</v>
      </c>
      <c r="CZ1841" s="53">
        <v>3.6775000000000002</v>
      </c>
      <c r="DA1841" s="53">
        <v>93.71</v>
      </c>
    </row>
    <row r="1842" spans="1:105" x14ac:dyDescent="0.25">
      <c r="A1842" s="79">
        <v>43700</v>
      </c>
      <c r="B1842" s="53">
        <v>719.5</v>
      </c>
      <c r="C1842" s="53">
        <v>712.87</v>
      </c>
      <c r="D1842" s="53">
        <v>720.7</v>
      </c>
      <c r="E1842" s="53">
        <v>718.3</v>
      </c>
      <c r="F1842" s="53">
        <v>716.73839999999996</v>
      </c>
      <c r="G1842" s="53">
        <v>1425.85</v>
      </c>
      <c r="H1842" s="53">
        <v>711.55</v>
      </c>
      <c r="I1842" s="53">
        <v>710.16</v>
      </c>
      <c r="J1842" s="53">
        <v>695.65</v>
      </c>
      <c r="K1842" s="53">
        <v>689.48</v>
      </c>
      <c r="L1842" s="53">
        <v>680.7</v>
      </c>
      <c r="M1842" s="53">
        <v>9.91</v>
      </c>
      <c r="N1842" s="53">
        <v>-0.3</v>
      </c>
      <c r="O1842" s="53">
        <v>-1.08</v>
      </c>
      <c r="P1842" s="53">
        <v>-2.5499999999999998</v>
      </c>
      <c r="Q1842" s="53">
        <v>-3.6</v>
      </c>
      <c r="R1842" s="53">
        <v>97.64</v>
      </c>
      <c r="S1842" s="53">
        <v>253</v>
      </c>
      <c r="T1842" s="53">
        <v>253</v>
      </c>
      <c r="U1842" s="53">
        <v>5613</v>
      </c>
      <c r="V1842" s="53">
        <v>42076</v>
      </c>
      <c r="W1842" s="53">
        <v>3675</v>
      </c>
      <c r="X1842" s="53">
        <v>331925</v>
      </c>
      <c r="Y1842" s="53">
        <v>5613</v>
      </c>
      <c r="Z1842" s="53">
        <v>15.6</v>
      </c>
      <c r="AA1842" s="53">
        <v>-48431</v>
      </c>
      <c r="AB1842" s="53">
        <v>54.17</v>
      </c>
      <c r="AC1842" s="53">
        <v>19.921900000000001</v>
      </c>
      <c r="AD1842" s="53">
        <v>4.1223000000000001</v>
      </c>
      <c r="AE1842" s="53">
        <v>3423</v>
      </c>
      <c r="AF1842" s="53">
        <v>3.3752</v>
      </c>
      <c r="AG1842" s="53">
        <v>55.145000000000003</v>
      </c>
      <c r="AH1842" s="53" t="s">
        <v>305</v>
      </c>
      <c r="AI1842" s="53" t="s">
        <v>305</v>
      </c>
      <c r="AJ1842" s="53"/>
      <c r="AK1842" s="53"/>
      <c r="AL1842" s="53"/>
      <c r="AM1842" s="53"/>
      <c r="AN1842" s="53">
        <v>98.97</v>
      </c>
      <c r="AO1842" s="53">
        <v>21.67</v>
      </c>
      <c r="AP1842" s="53">
        <v>66.05</v>
      </c>
      <c r="AQ1842" s="53">
        <v>15.249599999999999</v>
      </c>
      <c r="AR1842" s="53">
        <v>7.0956000000000001</v>
      </c>
      <c r="AS1842" s="53">
        <v>295.11</v>
      </c>
      <c r="AT1842" s="53">
        <v>5.7592999999999996</v>
      </c>
      <c r="AU1842" s="53">
        <v>1210.69</v>
      </c>
      <c r="AV1842" s="53">
        <v>3.9234</v>
      </c>
      <c r="AW1842" s="53">
        <v>52.292000000000002</v>
      </c>
      <c r="AX1842" s="53">
        <v>30.637</v>
      </c>
      <c r="AY1842" s="53">
        <v>23.230899999999998</v>
      </c>
      <c r="AZ1842" s="53">
        <v>7.8426</v>
      </c>
      <c r="BA1842" s="53">
        <v>1.387</v>
      </c>
      <c r="BB1842" s="53">
        <v>71.665000000000006</v>
      </c>
      <c r="BC1842" s="53">
        <v>31.37</v>
      </c>
      <c r="BD1842" s="53">
        <v>4.1912000000000003</v>
      </c>
      <c r="BE1842" s="53">
        <v>14215</v>
      </c>
      <c r="BF1842" s="53">
        <v>1.7549999999999999</v>
      </c>
      <c r="BG1842" s="53">
        <v>4.2367999999999997</v>
      </c>
      <c r="BH1842" s="53">
        <v>9.64</v>
      </c>
      <c r="BI1842" s="53">
        <v>12.12</v>
      </c>
      <c r="BJ1842" s="53">
        <v>16.71</v>
      </c>
      <c r="BK1842" s="53">
        <v>12.494999999999999</v>
      </c>
      <c r="BL1842" s="53">
        <v>1.855</v>
      </c>
      <c r="BM1842" s="53">
        <v>1.466</v>
      </c>
      <c r="BN1842" s="53">
        <v>2.02</v>
      </c>
      <c r="BO1842" s="53">
        <v>1.679</v>
      </c>
      <c r="BP1842" s="53"/>
      <c r="BQ1842" s="53">
        <v>1.633</v>
      </c>
      <c r="BR1842" s="53">
        <v>8.9335000000000004</v>
      </c>
      <c r="BS1842" s="53">
        <v>1.48</v>
      </c>
      <c r="BT1842" s="53">
        <v>1.3283</v>
      </c>
      <c r="BU1842" s="53">
        <v>1.5621</v>
      </c>
      <c r="BV1842" s="53">
        <v>9.5912000000000006</v>
      </c>
      <c r="BW1842" s="53">
        <v>0.81379999999999997</v>
      </c>
      <c r="BX1842" s="53">
        <v>105.39</v>
      </c>
      <c r="BY1842" s="53">
        <v>0.89749999999999996</v>
      </c>
      <c r="BZ1842" s="53">
        <v>6.6924000000000001</v>
      </c>
      <c r="CA1842" s="53">
        <v>0.97430000000000005</v>
      </c>
      <c r="CB1842" s="53"/>
      <c r="CD1842" s="53"/>
      <c r="CE1842" s="53"/>
      <c r="CG1842" s="53"/>
      <c r="CH1842" s="53"/>
      <c r="CJ1842" s="53"/>
      <c r="CK1842" s="53" t="s">
        <v>305</v>
      </c>
      <c r="CL1842" s="53">
        <v>1.64</v>
      </c>
      <c r="CM1842" s="53">
        <v>1.65</v>
      </c>
      <c r="CN1842" s="53">
        <v>1.56</v>
      </c>
      <c r="CO1842" s="53">
        <v>1.24</v>
      </c>
      <c r="CP1842" s="53">
        <v>1.2</v>
      </c>
      <c r="CQ1842" s="53">
        <v>1.23</v>
      </c>
      <c r="CR1842" s="53" t="s">
        <v>305</v>
      </c>
      <c r="CS1842" s="53">
        <v>2.1475</v>
      </c>
      <c r="CT1842" s="53">
        <v>2.02</v>
      </c>
      <c r="CU1842" s="53">
        <v>1.855</v>
      </c>
      <c r="CV1842" s="53">
        <v>1.65</v>
      </c>
      <c r="CW1842" s="53">
        <v>8.4624000000000006</v>
      </c>
      <c r="CX1842" s="53">
        <v>4.6608999999999998</v>
      </c>
      <c r="CY1842" s="53">
        <v>4.415</v>
      </c>
      <c r="CZ1842" s="53">
        <v>3.7662</v>
      </c>
      <c r="DA1842" s="53">
        <v>93.71</v>
      </c>
    </row>
    <row r="1843" spans="1:105" x14ac:dyDescent="0.25">
      <c r="A1843" s="79">
        <v>43699</v>
      </c>
      <c r="B1843" s="53">
        <v>714.9</v>
      </c>
      <c r="C1843" s="53">
        <v>710.33</v>
      </c>
      <c r="D1843" s="53">
        <v>716</v>
      </c>
      <c r="E1843" s="53">
        <v>713</v>
      </c>
      <c r="F1843" s="53">
        <v>713.12909999999999</v>
      </c>
      <c r="G1843" s="53">
        <v>1590.78</v>
      </c>
      <c r="H1843" s="53">
        <v>710.89</v>
      </c>
      <c r="I1843" s="53">
        <v>709</v>
      </c>
      <c r="J1843" s="53">
        <v>695.21</v>
      </c>
      <c r="K1843" s="53">
        <v>689.04</v>
      </c>
      <c r="L1843" s="53">
        <v>680.53</v>
      </c>
      <c r="M1843" s="53">
        <v>9.81</v>
      </c>
      <c r="N1843" s="53">
        <v>-0.18</v>
      </c>
      <c r="O1843" s="53">
        <v>-1.0900000000000001</v>
      </c>
      <c r="P1843" s="53">
        <v>-2.4300000000000002</v>
      </c>
      <c r="Q1843" s="53">
        <v>-3.35</v>
      </c>
      <c r="R1843" s="53">
        <v>98.17</v>
      </c>
      <c r="S1843" s="53">
        <v>255.75</v>
      </c>
      <c r="T1843" s="53">
        <v>255.75</v>
      </c>
      <c r="U1843" s="53">
        <v>5660.5</v>
      </c>
      <c r="V1843" s="53">
        <v>42031</v>
      </c>
      <c r="W1843" s="53">
        <v>-1325</v>
      </c>
      <c r="X1843" s="53">
        <v>328250</v>
      </c>
      <c r="Y1843" s="53">
        <v>5660.5</v>
      </c>
      <c r="Z1843" s="53">
        <v>15.76</v>
      </c>
      <c r="AA1843" s="53">
        <v>-48431</v>
      </c>
      <c r="AB1843" s="53">
        <v>55.35</v>
      </c>
      <c r="AC1843" s="53">
        <v>19.829899999999999</v>
      </c>
      <c r="AD1843" s="53">
        <v>4.0712999999999999</v>
      </c>
      <c r="AE1843" s="53">
        <v>3390.5</v>
      </c>
      <c r="AF1843" s="53">
        <v>3.3742999999999999</v>
      </c>
      <c r="AG1843" s="53">
        <v>55.107500000000002</v>
      </c>
      <c r="AH1843" s="53" t="s">
        <v>305</v>
      </c>
      <c r="AI1843" s="53" t="s">
        <v>305</v>
      </c>
      <c r="AJ1843" s="53"/>
      <c r="AK1843" s="53"/>
      <c r="AL1843" s="53"/>
      <c r="AM1843" s="53"/>
      <c r="AN1843" s="53">
        <v>99</v>
      </c>
      <c r="AO1843" s="53">
        <v>21.8</v>
      </c>
      <c r="AP1843" s="53">
        <v>65.635000000000005</v>
      </c>
      <c r="AQ1843" s="53">
        <v>15.2479</v>
      </c>
      <c r="AR1843" s="53">
        <v>7.0865999999999998</v>
      </c>
      <c r="AS1843" s="53">
        <v>296.2</v>
      </c>
      <c r="AT1843" s="53">
        <v>5.7686000000000002</v>
      </c>
      <c r="AU1843" s="53">
        <v>1207.27</v>
      </c>
      <c r="AV1843" s="53">
        <v>3.9325000000000001</v>
      </c>
      <c r="AW1843" s="53">
        <v>52.313000000000002</v>
      </c>
      <c r="AX1843" s="53">
        <v>30.808</v>
      </c>
      <c r="AY1843" s="53">
        <v>23.2728</v>
      </c>
      <c r="AZ1843" s="53">
        <v>7.8403</v>
      </c>
      <c r="BA1843" s="53">
        <v>1.3855</v>
      </c>
      <c r="BB1843" s="53">
        <v>71.816299999999998</v>
      </c>
      <c r="BC1843" s="53">
        <v>31.369</v>
      </c>
      <c r="BD1843" s="53">
        <v>4.1887999999999996</v>
      </c>
      <c r="BE1843" s="53">
        <v>14239</v>
      </c>
      <c r="BF1843" s="53">
        <v>1.7653000000000001</v>
      </c>
      <c r="BG1843" s="53">
        <v>4.2619999999999996</v>
      </c>
      <c r="BH1843" s="53">
        <v>9.7149999999999999</v>
      </c>
      <c r="BI1843" s="53">
        <v>11.494999999999999</v>
      </c>
      <c r="BJ1843" s="53">
        <v>14.202500000000001</v>
      </c>
      <c r="BK1843" s="53">
        <v>12.494999999999999</v>
      </c>
      <c r="BL1843" s="53">
        <v>1.8774999999999999</v>
      </c>
      <c r="BM1843" s="53">
        <v>1.544</v>
      </c>
      <c r="BN1843" s="53">
        <v>2.04</v>
      </c>
      <c r="BO1843" s="53">
        <v>1.738</v>
      </c>
      <c r="BP1843" s="53"/>
      <c r="BQ1843" s="53">
        <v>1.6646000000000001</v>
      </c>
      <c r="BR1843" s="53">
        <v>8.9808000000000003</v>
      </c>
      <c r="BS1843" s="53">
        <v>1.48</v>
      </c>
      <c r="BT1843" s="53">
        <v>1.3303</v>
      </c>
      <c r="BU1843" s="53">
        <v>1.5707</v>
      </c>
      <c r="BV1843" s="53">
        <v>9.6767000000000003</v>
      </c>
      <c r="BW1843" s="53">
        <v>0.81610000000000005</v>
      </c>
      <c r="BX1843" s="53">
        <v>106.44</v>
      </c>
      <c r="BY1843" s="53">
        <v>0.90249999999999997</v>
      </c>
      <c r="BZ1843" s="53">
        <v>6.7289000000000003</v>
      </c>
      <c r="CA1843" s="53">
        <v>0.98370000000000002</v>
      </c>
      <c r="CB1843" s="53"/>
      <c r="CD1843" s="53"/>
      <c r="CE1843" s="53"/>
      <c r="CG1843" s="53"/>
      <c r="CH1843" s="53"/>
      <c r="CJ1843" s="53"/>
      <c r="CK1843" s="53" t="s">
        <v>305</v>
      </c>
      <c r="CL1843" s="53">
        <v>1.62</v>
      </c>
      <c r="CM1843" s="53">
        <v>1.84</v>
      </c>
      <c r="CN1843" s="53">
        <v>1.53</v>
      </c>
      <c r="CO1843" s="53">
        <v>1.34</v>
      </c>
      <c r="CP1843" s="53">
        <v>1.32</v>
      </c>
      <c r="CQ1843" s="53">
        <v>1.35</v>
      </c>
      <c r="CR1843" s="53" t="s">
        <v>305</v>
      </c>
      <c r="CS1843" s="53">
        <v>2.16</v>
      </c>
      <c r="CT1843" s="53">
        <v>2.04</v>
      </c>
      <c r="CU1843" s="53">
        <v>1.8774999999999999</v>
      </c>
      <c r="CV1843" s="53">
        <v>1.84</v>
      </c>
      <c r="CW1843" s="53">
        <v>8.4597999999999995</v>
      </c>
      <c r="CX1843" s="53">
        <v>4.9516999999999998</v>
      </c>
      <c r="CY1843" s="53">
        <v>4.3499999999999996</v>
      </c>
      <c r="CZ1843" s="53">
        <v>3.7662</v>
      </c>
      <c r="DA1843" s="53">
        <v>93.71</v>
      </c>
    </row>
    <row r="1844" spans="1:105" x14ac:dyDescent="0.25">
      <c r="A1844" s="79">
        <v>43698</v>
      </c>
      <c r="B1844" s="53">
        <v>711.85</v>
      </c>
      <c r="C1844" s="53">
        <v>706.4</v>
      </c>
      <c r="D1844" s="53">
        <v>712.99</v>
      </c>
      <c r="E1844" s="53">
        <v>707.5</v>
      </c>
      <c r="F1844" s="53">
        <v>709.42089999999996</v>
      </c>
      <c r="G1844" s="53">
        <v>1429.67</v>
      </c>
      <c r="H1844" s="53">
        <v>710.45</v>
      </c>
      <c r="I1844" s="53">
        <v>708.12</v>
      </c>
      <c r="J1844" s="53">
        <v>694.85</v>
      </c>
      <c r="K1844" s="53">
        <v>688.62</v>
      </c>
      <c r="L1844" s="53">
        <v>680.35</v>
      </c>
      <c r="M1844" s="53">
        <v>9.91</v>
      </c>
      <c r="N1844" s="53">
        <v>-0.05</v>
      </c>
      <c r="O1844" s="53">
        <v>-0.95</v>
      </c>
      <c r="P1844" s="53">
        <v>-2.1</v>
      </c>
      <c r="Q1844" s="53">
        <v>-3</v>
      </c>
      <c r="R1844" s="53">
        <v>98.295000000000002</v>
      </c>
      <c r="S1844" s="53">
        <v>258.55</v>
      </c>
      <c r="T1844" s="53">
        <v>258.55</v>
      </c>
      <c r="U1844" s="53">
        <v>5706.75</v>
      </c>
      <c r="V1844" s="53">
        <v>42077</v>
      </c>
      <c r="W1844" s="53">
        <v>-25</v>
      </c>
      <c r="X1844" s="53">
        <v>329575</v>
      </c>
      <c r="Y1844" s="53">
        <v>5706.75</v>
      </c>
      <c r="Z1844" s="53">
        <v>15.64</v>
      </c>
      <c r="AA1844" s="53">
        <v>-48431</v>
      </c>
      <c r="AB1844" s="53">
        <v>55.68</v>
      </c>
      <c r="AC1844" s="53">
        <v>19.684799999999999</v>
      </c>
      <c r="AD1844" s="53">
        <v>4.0270000000000001</v>
      </c>
      <c r="AE1844" s="53">
        <v>3377.6</v>
      </c>
      <c r="AF1844" s="53">
        <v>3.3759999999999999</v>
      </c>
      <c r="AG1844" s="53">
        <v>55.002499999999998</v>
      </c>
      <c r="AH1844" s="53" t="s">
        <v>305</v>
      </c>
      <c r="AI1844" s="53" t="s">
        <v>305</v>
      </c>
      <c r="AJ1844" s="53"/>
      <c r="AK1844" s="53"/>
      <c r="AL1844" s="53"/>
      <c r="AM1844" s="53"/>
      <c r="AN1844" s="53">
        <v>99.1</v>
      </c>
      <c r="AO1844" s="53">
        <v>22.13</v>
      </c>
      <c r="AP1844" s="53">
        <v>65.782399999999996</v>
      </c>
      <c r="AQ1844" s="53">
        <v>15.181699999999999</v>
      </c>
      <c r="AR1844" s="53">
        <v>7.0624000000000002</v>
      </c>
      <c r="AS1844" s="53">
        <v>295.37</v>
      </c>
      <c r="AT1844" s="53">
        <v>5.7165999999999997</v>
      </c>
      <c r="AU1844" s="53">
        <v>1202.3499999999999</v>
      </c>
      <c r="AV1844" s="53">
        <v>3.9222999999999999</v>
      </c>
      <c r="AW1844" s="53">
        <v>52.241</v>
      </c>
      <c r="AX1844" s="53">
        <v>30.788</v>
      </c>
      <c r="AY1844" s="53">
        <v>23.262</v>
      </c>
      <c r="AZ1844" s="53">
        <v>7.8433000000000002</v>
      </c>
      <c r="BA1844" s="53">
        <v>1.3835999999999999</v>
      </c>
      <c r="BB1844" s="53">
        <v>71.552499999999995</v>
      </c>
      <c r="BC1844" s="53">
        <v>31.359000000000002</v>
      </c>
      <c r="BD1844" s="53">
        <v>4.1772</v>
      </c>
      <c r="BE1844" s="53">
        <v>14244</v>
      </c>
      <c r="BF1844" s="53">
        <v>1.7644</v>
      </c>
      <c r="BG1844" s="53">
        <v>4.2617000000000003</v>
      </c>
      <c r="BH1844" s="53">
        <v>9.6999999999999993</v>
      </c>
      <c r="BI1844" s="53">
        <v>11.1</v>
      </c>
      <c r="BJ1844" s="53">
        <v>13.695</v>
      </c>
      <c r="BK1844" s="53">
        <v>12.494999999999999</v>
      </c>
      <c r="BL1844" s="53">
        <v>1.87</v>
      </c>
      <c r="BM1844" s="53">
        <v>1.504</v>
      </c>
      <c r="BN1844" s="53">
        <v>2.0350000000000001</v>
      </c>
      <c r="BO1844" s="53">
        <v>1.7128000000000001</v>
      </c>
      <c r="BP1844" s="53"/>
      <c r="BQ1844" s="53">
        <v>1.6555</v>
      </c>
      <c r="BR1844" s="53">
        <v>8.9448000000000008</v>
      </c>
      <c r="BS1844" s="53">
        <v>1.4748000000000001</v>
      </c>
      <c r="BT1844" s="53">
        <v>1.3290999999999999</v>
      </c>
      <c r="BU1844" s="53">
        <v>1.5613999999999999</v>
      </c>
      <c r="BV1844" s="53">
        <v>9.6257999999999999</v>
      </c>
      <c r="BW1844" s="53">
        <v>0.82479999999999998</v>
      </c>
      <c r="BX1844" s="53">
        <v>106.62</v>
      </c>
      <c r="BY1844" s="53">
        <v>0.9022</v>
      </c>
      <c r="BZ1844" s="53">
        <v>6.726</v>
      </c>
      <c r="CA1844" s="53">
        <v>0.9819</v>
      </c>
      <c r="CB1844" s="53"/>
      <c r="CD1844" s="53"/>
      <c r="CE1844" s="53"/>
      <c r="CG1844" s="53"/>
      <c r="CH1844" s="53"/>
      <c r="CJ1844" s="53"/>
      <c r="CK1844" s="53" t="s">
        <v>305</v>
      </c>
      <c r="CL1844" s="53">
        <v>2.02</v>
      </c>
      <c r="CM1844" s="53">
        <v>2.06</v>
      </c>
      <c r="CN1844" s="53">
        <v>1.63</v>
      </c>
      <c r="CO1844" s="53">
        <v>1.41</v>
      </c>
      <c r="CP1844" s="53">
        <v>1.36</v>
      </c>
      <c r="CQ1844" s="53">
        <v>1.36</v>
      </c>
      <c r="CR1844" s="53" t="s">
        <v>305</v>
      </c>
      <c r="CS1844" s="53">
        <v>2.16</v>
      </c>
      <c r="CT1844" s="53">
        <v>2.0350000000000001</v>
      </c>
      <c r="CU1844" s="53">
        <v>1.87</v>
      </c>
      <c r="CV1844" s="53">
        <v>2.06</v>
      </c>
      <c r="CW1844" s="53">
        <v>8.3489000000000004</v>
      </c>
      <c r="CX1844" s="53">
        <v>4.7670000000000003</v>
      </c>
      <c r="CY1844" s="53">
        <v>4.3499999999999996</v>
      </c>
      <c r="CZ1844" s="53">
        <v>3.9857</v>
      </c>
      <c r="DA1844" s="53">
        <v>93.71</v>
      </c>
    </row>
    <row r="1845" spans="1:105" x14ac:dyDescent="0.25">
      <c r="A1845" s="79">
        <v>43697</v>
      </c>
      <c r="B1845" s="53">
        <v>709.5</v>
      </c>
      <c r="C1845" s="53">
        <v>708.95</v>
      </c>
      <c r="D1845" s="53">
        <v>713.5</v>
      </c>
      <c r="E1845" s="53">
        <v>713.5</v>
      </c>
      <c r="F1845" s="53">
        <v>710.6816</v>
      </c>
      <c r="G1845" s="53">
        <v>1304.8800000000001</v>
      </c>
      <c r="H1845" s="53">
        <v>710.95</v>
      </c>
      <c r="I1845" s="53">
        <v>707.08</v>
      </c>
      <c r="J1845" s="53">
        <v>694.49</v>
      </c>
      <c r="K1845" s="53">
        <v>688.3</v>
      </c>
      <c r="L1845" s="53">
        <v>680.17</v>
      </c>
      <c r="M1845" s="53">
        <v>10.23</v>
      </c>
      <c r="N1845" s="53">
        <v>-0.04</v>
      </c>
      <c r="O1845" s="53">
        <v>-0.8</v>
      </c>
      <c r="P1845" s="53">
        <v>-2.08</v>
      </c>
      <c r="Q1845" s="53">
        <v>-2.97</v>
      </c>
      <c r="R1845" s="53">
        <v>98.19</v>
      </c>
      <c r="S1845" s="53">
        <v>257.8</v>
      </c>
      <c r="T1845" s="53">
        <v>257.8</v>
      </c>
      <c r="U1845" s="53">
        <v>5682.75</v>
      </c>
      <c r="V1845" s="53">
        <v>41574</v>
      </c>
      <c r="W1845" s="53">
        <v>-525</v>
      </c>
      <c r="X1845" s="53">
        <v>329600</v>
      </c>
      <c r="Y1845" s="53">
        <v>5682.75</v>
      </c>
      <c r="Z1845" s="53">
        <v>15.61</v>
      </c>
      <c r="AA1845" s="53">
        <v>-48431</v>
      </c>
      <c r="AB1845" s="53">
        <v>56.34</v>
      </c>
      <c r="AC1845" s="53">
        <v>19.7684</v>
      </c>
      <c r="AD1845" s="53">
        <v>4.0555000000000003</v>
      </c>
      <c r="AE1845" s="53">
        <v>3408.98</v>
      </c>
      <c r="AF1845" s="53">
        <v>3.3849999999999998</v>
      </c>
      <c r="AG1845" s="53">
        <v>54.725900000000003</v>
      </c>
      <c r="AH1845" s="53" t="s">
        <v>305</v>
      </c>
      <c r="AI1845" s="53" t="s">
        <v>305</v>
      </c>
      <c r="AJ1845" s="53"/>
      <c r="AK1845" s="53"/>
      <c r="AL1845" s="53"/>
      <c r="AM1845" s="53"/>
      <c r="AN1845" s="53">
        <v>99.01</v>
      </c>
      <c r="AO1845" s="53">
        <v>21.97</v>
      </c>
      <c r="AP1845" s="53">
        <v>66.499700000000004</v>
      </c>
      <c r="AQ1845" s="53">
        <v>15.3645</v>
      </c>
      <c r="AR1845" s="53">
        <v>7.0605000000000002</v>
      </c>
      <c r="AS1845" s="53">
        <v>295.02999999999997</v>
      </c>
      <c r="AT1845" s="53">
        <v>5.7313999999999998</v>
      </c>
      <c r="AU1845" s="53">
        <v>1208.03</v>
      </c>
      <c r="AV1845" s="53">
        <v>3.9241999999999999</v>
      </c>
      <c r="AW1845" s="53">
        <v>52.316000000000003</v>
      </c>
      <c r="AX1845" s="53">
        <v>30.773</v>
      </c>
      <c r="AY1845" s="53">
        <v>23.2332</v>
      </c>
      <c r="AZ1845" s="53">
        <v>7.8426</v>
      </c>
      <c r="BA1845" s="53">
        <v>1.3849</v>
      </c>
      <c r="BB1845" s="53">
        <v>71.712500000000006</v>
      </c>
      <c r="BC1845" s="53">
        <v>31.393999999999998</v>
      </c>
      <c r="BD1845" s="53">
        <v>4.1837999999999997</v>
      </c>
      <c r="BE1845" s="53">
        <v>14268</v>
      </c>
      <c r="BF1845" s="53">
        <v>1.762</v>
      </c>
      <c r="BG1845" s="53">
        <v>4.2602000000000002</v>
      </c>
      <c r="BH1845" s="53">
        <v>15.835000000000001</v>
      </c>
      <c r="BI1845" s="53">
        <v>12.29</v>
      </c>
      <c r="BJ1845" s="53">
        <v>13.95</v>
      </c>
      <c r="BK1845" s="53">
        <v>12.494999999999999</v>
      </c>
      <c r="BL1845" s="53">
        <v>1.87</v>
      </c>
      <c r="BM1845" s="53">
        <v>1.4550000000000001</v>
      </c>
      <c r="BN1845" s="53">
        <v>2.0350000000000001</v>
      </c>
      <c r="BO1845" s="53">
        <v>1.6779999999999999</v>
      </c>
      <c r="BP1845" s="53"/>
      <c r="BQ1845" s="53">
        <v>1.659</v>
      </c>
      <c r="BR1845" s="53">
        <v>8.9829000000000008</v>
      </c>
      <c r="BS1845" s="53">
        <v>1.4754</v>
      </c>
      <c r="BT1845" s="53">
        <v>1.3319000000000001</v>
      </c>
      <c r="BU1845" s="53">
        <v>1.5586</v>
      </c>
      <c r="BV1845" s="53">
        <v>9.6934000000000005</v>
      </c>
      <c r="BW1845" s="53">
        <v>0.82169999999999999</v>
      </c>
      <c r="BX1845" s="53">
        <v>106.23</v>
      </c>
      <c r="BY1845" s="53">
        <v>0.90090000000000003</v>
      </c>
      <c r="BZ1845" s="53">
        <v>6.7165999999999997</v>
      </c>
      <c r="CA1845" s="53">
        <v>0.97799999999999998</v>
      </c>
      <c r="CB1845" s="53"/>
      <c r="CD1845" s="53"/>
      <c r="CE1845" s="53"/>
      <c r="CG1845" s="53"/>
      <c r="CH1845" s="53"/>
      <c r="CJ1845" s="53"/>
      <c r="CK1845" s="53" t="s">
        <v>305</v>
      </c>
      <c r="CL1845" s="53">
        <v>2</v>
      </c>
      <c r="CM1845" s="53">
        <v>2.08</v>
      </c>
      <c r="CN1845" s="53">
        <v>1.71</v>
      </c>
      <c r="CO1845" s="53">
        <v>1.38</v>
      </c>
      <c r="CP1845" s="53">
        <v>1.34</v>
      </c>
      <c r="CQ1845" s="53">
        <v>1.32</v>
      </c>
      <c r="CR1845" s="53" t="s">
        <v>305</v>
      </c>
      <c r="CS1845" s="53">
        <v>2.165</v>
      </c>
      <c r="CT1845" s="53">
        <v>2.0350000000000001</v>
      </c>
      <c r="CU1845" s="53">
        <v>1.87</v>
      </c>
      <c r="CV1845" s="53">
        <v>2.08</v>
      </c>
      <c r="CW1845" s="53">
        <v>8.3061000000000007</v>
      </c>
      <c r="CX1845" s="53">
        <v>4.7317</v>
      </c>
      <c r="CY1845" s="53">
        <v>4.5949999999999998</v>
      </c>
      <c r="CZ1845" s="53">
        <v>3.9253</v>
      </c>
      <c r="DA1845" s="53">
        <v>93.71</v>
      </c>
    </row>
    <row r="1846" spans="1:105" x14ac:dyDescent="0.25">
      <c r="A1846" s="79">
        <v>43696</v>
      </c>
      <c r="B1846" s="53">
        <v>713.55</v>
      </c>
      <c r="C1846" s="53">
        <v>707.75</v>
      </c>
      <c r="D1846" s="53">
        <v>714.5</v>
      </c>
      <c r="E1846" s="53">
        <v>708</v>
      </c>
      <c r="F1846" s="53">
        <v>711.61030000000005</v>
      </c>
      <c r="G1846" s="53">
        <v>1038.73</v>
      </c>
      <c r="H1846" s="53">
        <v>711.47</v>
      </c>
      <c r="I1846" s="53">
        <v>706.2</v>
      </c>
      <c r="J1846" s="53">
        <v>694.23</v>
      </c>
      <c r="K1846" s="53">
        <v>688.03</v>
      </c>
      <c r="L1846" s="53">
        <v>680.02</v>
      </c>
      <c r="M1846" s="53">
        <v>10.3</v>
      </c>
      <c r="N1846" s="53">
        <v>-0.05</v>
      </c>
      <c r="O1846" s="53">
        <v>-0.71</v>
      </c>
      <c r="P1846" s="53">
        <v>-2</v>
      </c>
      <c r="Q1846" s="53">
        <v>-2.85</v>
      </c>
      <c r="R1846" s="53">
        <v>98.346999999999994</v>
      </c>
      <c r="S1846" s="53">
        <v>260.14999999999998</v>
      </c>
      <c r="T1846" s="53">
        <v>260.14999999999998</v>
      </c>
      <c r="U1846" s="53">
        <v>5745.5</v>
      </c>
      <c r="V1846" s="53">
        <v>41574</v>
      </c>
      <c r="W1846" s="53">
        <v>-1850</v>
      </c>
      <c r="X1846" s="53">
        <v>330125</v>
      </c>
      <c r="Y1846" s="53">
        <v>5745.5</v>
      </c>
      <c r="Z1846" s="53">
        <v>16.64</v>
      </c>
      <c r="AA1846" s="53">
        <v>-53799</v>
      </c>
      <c r="AB1846" s="53">
        <v>56.21</v>
      </c>
      <c r="AC1846" s="53">
        <v>19.863499999999998</v>
      </c>
      <c r="AD1846" s="53">
        <v>4.0744999999999996</v>
      </c>
      <c r="AE1846" s="53">
        <v>3426.75</v>
      </c>
      <c r="AF1846" s="53">
        <v>3.3866000000000001</v>
      </c>
      <c r="AG1846" s="53">
        <v>54.8</v>
      </c>
      <c r="AH1846" s="53" t="s">
        <v>305</v>
      </c>
      <c r="AI1846" s="53" t="s">
        <v>305</v>
      </c>
      <c r="AJ1846" s="53"/>
      <c r="AK1846" s="53"/>
      <c r="AL1846" s="53"/>
      <c r="AM1846" s="53"/>
      <c r="AN1846" s="53">
        <v>99.16</v>
      </c>
      <c r="AO1846" s="53">
        <v>22.62</v>
      </c>
      <c r="AP1846" s="53">
        <v>66.9482</v>
      </c>
      <c r="AQ1846" s="53">
        <v>15.4664</v>
      </c>
      <c r="AR1846" s="53">
        <v>7.0507</v>
      </c>
      <c r="AS1846" s="53">
        <v>294.70999999999998</v>
      </c>
      <c r="AT1846" s="53">
        <v>5.6603000000000003</v>
      </c>
      <c r="AU1846" s="53">
        <v>1211.07</v>
      </c>
      <c r="AV1846" s="53">
        <v>3.9405000000000001</v>
      </c>
      <c r="AW1846" s="53">
        <v>52.369</v>
      </c>
      <c r="AX1846" s="53">
        <v>30.847999999999999</v>
      </c>
      <c r="AY1846" s="53">
        <v>23.283899999999999</v>
      </c>
      <c r="AZ1846" s="53">
        <v>7.8446999999999996</v>
      </c>
      <c r="BA1846" s="53">
        <v>1.3866000000000001</v>
      </c>
      <c r="BB1846" s="53">
        <v>71.432500000000005</v>
      </c>
      <c r="BC1846" s="53">
        <v>31.343</v>
      </c>
      <c r="BD1846" s="53">
        <v>4.1784999999999997</v>
      </c>
      <c r="BE1846" s="53">
        <v>14238</v>
      </c>
      <c r="BF1846" s="53">
        <v>1.7655000000000001</v>
      </c>
      <c r="BG1846" s="53">
        <v>4.2702999999999998</v>
      </c>
      <c r="BH1846" s="53">
        <v>9.94</v>
      </c>
      <c r="BI1846" s="53">
        <v>12.27</v>
      </c>
      <c r="BJ1846" s="53">
        <v>14.02</v>
      </c>
      <c r="BK1846" s="53">
        <v>12.244999999999999</v>
      </c>
      <c r="BL1846" s="53">
        <v>1.88</v>
      </c>
      <c r="BM1846" s="53">
        <v>1.4850000000000001</v>
      </c>
      <c r="BN1846" s="53">
        <v>2.0316999999999998</v>
      </c>
      <c r="BO1846" s="53">
        <v>1.69764</v>
      </c>
      <c r="BP1846" s="53"/>
      <c r="BQ1846" s="53">
        <v>1.6778999999999999</v>
      </c>
      <c r="BR1846" s="53">
        <v>8.9784000000000006</v>
      </c>
      <c r="BS1846" s="53">
        <v>1.4782999999999999</v>
      </c>
      <c r="BT1846" s="53">
        <v>1.3324</v>
      </c>
      <c r="BU1846" s="53">
        <v>1.5602</v>
      </c>
      <c r="BV1846" s="53">
        <v>9.6872000000000007</v>
      </c>
      <c r="BW1846" s="53">
        <v>0.8246</v>
      </c>
      <c r="BX1846" s="53">
        <v>106.64</v>
      </c>
      <c r="BY1846" s="53">
        <v>0.90269999999999995</v>
      </c>
      <c r="BZ1846" s="53">
        <v>6.7316000000000003</v>
      </c>
      <c r="CA1846" s="53">
        <v>0.98170000000000002</v>
      </c>
      <c r="CB1846" s="53"/>
      <c r="CD1846" s="53"/>
      <c r="CE1846" s="53"/>
      <c r="CG1846" s="53"/>
      <c r="CH1846" s="53"/>
      <c r="CJ1846" s="53"/>
      <c r="CK1846" s="53" t="s">
        <v>305</v>
      </c>
      <c r="CL1846" s="53">
        <v>2.04</v>
      </c>
      <c r="CM1846" s="53">
        <v>2.0699999999999998</v>
      </c>
      <c r="CN1846" s="53">
        <v>1.76</v>
      </c>
      <c r="CO1846" s="53">
        <v>1.41</v>
      </c>
      <c r="CP1846" s="53">
        <v>1.37</v>
      </c>
      <c r="CQ1846" s="53">
        <v>1.36</v>
      </c>
      <c r="CR1846" s="53" t="s">
        <v>305</v>
      </c>
      <c r="CS1846" s="53">
        <v>2.17</v>
      </c>
      <c r="CT1846" s="53">
        <v>2.0316999999999998</v>
      </c>
      <c r="CU1846" s="53">
        <v>1.88</v>
      </c>
      <c r="CV1846" s="53">
        <v>2.0699999999999998</v>
      </c>
      <c r="CW1846" s="53">
        <v>8.3245000000000005</v>
      </c>
      <c r="CX1846" s="53">
        <v>4.8555999999999999</v>
      </c>
      <c r="CY1846" s="53">
        <v>4.5100009999999999</v>
      </c>
      <c r="CZ1846" s="53">
        <v>3.8687999999999998</v>
      </c>
      <c r="DA1846" s="53">
        <v>93.71</v>
      </c>
    </row>
    <row r="1847" spans="1:105" x14ac:dyDescent="0.25">
      <c r="A1847" s="79">
        <v>43693</v>
      </c>
      <c r="B1847" s="53">
        <v>707.6</v>
      </c>
      <c r="C1847" s="53">
        <v>707.6</v>
      </c>
      <c r="D1847" s="53">
        <v>710.83</v>
      </c>
      <c r="E1847" s="53">
        <v>709.05</v>
      </c>
      <c r="F1847" s="53">
        <v>709.11810000000003</v>
      </c>
      <c r="G1847" s="53">
        <v>678.49</v>
      </c>
      <c r="H1847" s="53">
        <v>712.21</v>
      </c>
      <c r="I1847" s="53">
        <v>704.98</v>
      </c>
      <c r="J1847" s="53">
        <v>693.8</v>
      </c>
      <c r="K1847" s="53">
        <v>687.73</v>
      </c>
      <c r="L1847" s="53">
        <v>679.85</v>
      </c>
      <c r="M1847" s="53">
        <v>10.199999999999999</v>
      </c>
      <c r="N1847" s="53">
        <v>-0.05</v>
      </c>
      <c r="O1847" s="53">
        <v>-0.7</v>
      </c>
      <c r="P1847" s="53">
        <v>-1.88</v>
      </c>
      <c r="Q1847" s="53">
        <v>-2.88</v>
      </c>
      <c r="R1847" s="53">
        <v>98.141999999999996</v>
      </c>
      <c r="S1847" s="53">
        <v>259.5</v>
      </c>
      <c r="T1847" s="53">
        <v>259.5</v>
      </c>
      <c r="U1847" s="53">
        <v>5719.5</v>
      </c>
      <c r="V1847" s="53">
        <v>41574</v>
      </c>
      <c r="W1847" s="53">
        <v>30225</v>
      </c>
      <c r="X1847" s="53">
        <v>331975</v>
      </c>
      <c r="Y1847" s="53">
        <v>5719.5</v>
      </c>
      <c r="Z1847" s="53">
        <v>16.86</v>
      </c>
      <c r="AA1847" s="53">
        <v>-53799</v>
      </c>
      <c r="AB1847" s="53">
        <v>54.87</v>
      </c>
      <c r="AC1847" s="53">
        <v>19.659500000000001</v>
      </c>
      <c r="AD1847" s="53">
        <v>4.0058999999999996</v>
      </c>
      <c r="AE1847" s="53">
        <v>3426.75</v>
      </c>
      <c r="AF1847" s="53">
        <v>3.3786</v>
      </c>
      <c r="AG1847" s="53">
        <v>54.8</v>
      </c>
      <c r="AH1847" s="53" t="s">
        <v>305</v>
      </c>
      <c r="AI1847" s="53" t="s">
        <v>305</v>
      </c>
      <c r="AJ1847" s="53"/>
      <c r="AK1847" s="53"/>
      <c r="AL1847" s="53"/>
      <c r="AM1847" s="53"/>
      <c r="AN1847" s="53">
        <v>99.17</v>
      </c>
      <c r="AO1847" s="53">
        <v>22.46</v>
      </c>
      <c r="AP1847" s="53">
        <v>66.512100000000004</v>
      </c>
      <c r="AQ1847" s="53">
        <v>15.3058</v>
      </c>
      <c r="AR1847" s="53">
        <v>7.0427999999999997</v>
      </c>
      <c r="AS1847" s="53">
        <v>292.58</v>
      </c>
      <c r="AT1847" s="53">
        <v>5.5796000000000001</v>
      </c>
      <c r="AU1847" s="53">
        <v>1211.3800000000001</v>
      </c>
      <c r="AV1847" s="53">
        <v>3.9152</v>
      </c>
      <c r="AW1847" s="53">
        <v>52.414999999999999</v>
      </c>
      <c r="AX1847" s="53">
        <v>30.934000000000001</v>
      </c>
      <c r="AY1847" s="53">
        <v>23.208500000000001</v>
      </c>
      <c r="AZ1847" s="53">
        <v>7.8432000000000004</v>
      </c>
      <c r="BA1847" s="53">
        <v>1.3845000000000001</v>
      </c>
      <c r="BB1847" s="53">
        <v>71.155000000000001</v>
      </c>
      <c r="BC1847" s="53">
        <v>31.36</v>
      </c>
      <c r="BD1847" s="53">
        <v>4.1782000000000004</v>
      </c>
      <c r="BE1847" s="53">
        <v>14240</v>
      </c>
      <c r="BF1847" s="53">
        <v>1.7635000000000001</v>
      </c>
      <c r="BG1847" s="53">
        <v>4.2637999999999998</v>
      </c>
      <c r="BH1847" s="53">
        <v>9.5549999999999997</v>
      </c>
      <c r="BI1847" s="53">
        <v>11.427</v>
      </c>
      <c r="BJ1847" s="53">
        <v>13.61</v>
      </c>
      <c r="BK1847" s="53">
        <v>12.244999999999999</v>
      </c>
      <c r="BL1847" s="53">
        <v>1.86</v>
      </c>
      <c r="BM1847" s="53">
        <v>1.43222</v>
      </c>
      <c r="BN1847" s="53">
        <v>2.0299999999999998</v>
      </c>
      <c r="BO1847" s="53">
        <v>1.6619999999999999</v>
      </c>
      <c r="BP1847" s="53"/>
      <c r="BQ1847" s="53">
        <v>1.6727000000000001</v>
      </c>
      <c r="BR1847" s="53">
        <v>9.0053000000000001</v>
      </c>
      <c r="BS1847" s="53">
        <v>1.4749000000000001</v>
      </c>
      <c r="BT1847" s="53">
        <v>1.3269</v>
      </c>
      <c r="BU1847" s="53">
        <v>1.5555000000000001</v>
      </c>
      <c r="BV1847" s="53">
        <v>9.6647999999999996</v>
      </c>
      <c r="BW1847" s="53">
        <v>0.82330000000000003</v>
      </c>
      <c r="BX1847" s="53">
        <v>106.38</v>
      </c>
      <c r="BY1847" s="53">
        <v>0.90159999999999996</v>
      </c>
      <c r="BZ1847" s="53">
        <v>6.7232000000000003</v>
      </c>
      <c r="CA1847" s="53">
        <v>0.97829999999999995</v>
      </c>
      <c r="CB1847" s="53"/>
      <c r="CD1847" s="53"/>
      <c r="CE1847" s="53"/>
      <c r="CG1847" s="53"/>
      <c r="CH1847" s="53"/>
      <c r="CJ1847" s="53"/>
      <c r="CK1847" s="53" t="s">
        <v>305</v>
      </c>
      <c r="CL1847" s="53">
        <v>1.99</v>
      </c>
      <c r="CM1847" s="53">
        <v>2.06</v>
      </c>
      <c r="CN1847" s="53">
        <v>1.75</v>
      </c>
      <c r="CO1847" s="53">
        <v>1.41</v>
      </c>
      <c r="CP1847" s="53">
        <v>1.33</v>
      </c>
      <c r="CQ1847" s="53">
        <v>1.31</v>
      </c>
      <c r="CR1847" s="53" t="s">
        <v>305</v>
      </c>
      <c r="CS1847" s="53">
        <v>2.17</v>
      </c>
      <c r="CT1847" s="53">
        <v>2.0299999999999998</v>
      </c>
      <c r="CU1847" s="53">
        <v>1.86</v>
      </c>
      <c r="CV1847" s="53">
        <v>2.06</v>
      </c>
      <c r="CW1847" s="53">
        <v>8.2030999999999992</v>
      </c>
      <c r="CX1847" s="53">
        <v>5.3464</v>
      </c>
      <c r="CY1847" s="53">
        <v>4.5000010000000001</v>
      </c>
      <c r="CZ1847" s="53">
        <v>4.3703000000000003</v>
      </c>
      <c r="DA1847" s="53">
        <v>93.71</v>
      </c>
    </row>
    <row r="1848" spans="1:105" x14ac:dyDescent="0.25">
      <c r="A1848" s="79">
        <v>43692</v>
      </c>
      <c r="B1848" s="53">
        <v>711</v>
      </c>
      <c r="C1848" s="53">
        <v>707.2</v>
      </c>
      <c r="D1848" s="53">
        <v>712.45</v>
      </c>
      <c r="E1848" s="53">
        <v>708.5</v>
      </c>
      <c r="F1848" s="53">
        <v>710.12260000000003</v>
      </c>
      <c r="G1848" s="53">
        <v>1312.13</v>
      </c>
      <c r="H1848" s="53">
        <v>712.67</v>
      </c>
      <c r="I1848" s="53">
        <v>703.89</v>
      </c>
      <c r="J1848" s="53">
        <v>693.48</v>
      </c>
      <c r="K1848" s="53">
        <v>687.45</v>
      </c>
      <c r="L1848" s="53">
        <v>679.79</v>
      </c>
      <c r="M1848" s="53">
        <v>10.24</v>
      </c>
      <c r="N1848" s="53">
        <v>-0.05</v>
      </c>
      <c r="O1848" s="53">
        <v>-0.71</v>
      </c>
      <c r="P1848" s="53">
        <v>-1.78</v>
      </c>
      <c r="Q1848" s="53">
        <v>-2.8</v>
      </c>
      <c r="R1848" s="53">
        <v>98.144000000000005</v>
      </c>
      <c r="S1848" s="53">
        <v>259.5</v>
      </c>
      <c r="T1848" s="53">
        <v>259.5</v>
      </c>
      <c r="U1848" s="53">
        <v>5727.25</v>
      </c>
      <c r="V1848" s="53">
        <v>41552</v>
      </c>
      <c r="W1848" s="53">
        <v>29950</v>
      </c>
      <c r="X1848" s="53">
        <v>301750</v>
      </c>
      <c r="Y1848" s="53">
        <v>5727.25</v>
      </c>
      <c r="Z1848" s="53">
        <v>16.87</v>
      </c>
      <c r="AA1848" s="53">
        <v>-53799</v>
      </c>
      <c r="AB1848" s="53">
        <v>54.47</v>
      </c>
      <c r="AC1848" s="53">
        <v>19.608699999999999</v>
      </c>
      <c r="AD1848" s="53">
        <v>3.9925000000000002</v>
      </c>
      <c r="AE1848" s="53">
        <v>3471.73</v>
      </c>
      <c r="AF1848" s="53">
        <v>3.3919999999999999</v>
      </c>
      <c r="AG1848" s="53">
        <v>57.25</v>
      </c>
      <c r="AH1848" s="53" t="s">
        <v>305</v>
      </c>
      <c r="AI1848" s="53" t="s">
        <v>305</v>
      </c>
      <c r="AJ1848" s="53"/>
      <c r="AK1848" s="53"/>
      <c r="AL1848" s="53"/>
      <c r="AM1848" s="53"/>
      <c r="AN1848" s="53">
        <v>99.22</v>
      </c>
      <c r="AO1848" s="53">
        <v>22.53</v>
      </c>
      <c r="AP1848" s="53">
        <v>66.046199999999999</v>
      </c>
      <c r="AQ1848" s="53">
        <v>15.277699999999999</v>
      </c>
      <c r="AR1848" s="53">
        <v>7.0339999999999998</v>
      </c>
      <c r="AS1848" s="53">
        <v>293.13</v>
      </c>
      <c r="AT1848" s="53">
        <v>5.5671999999999997</v>
      </c>
      <c r="AU1848" s="53">
        <v>1214.8699999999999</v>
      </c>
      <c r="AV1848" s="53">
        <v>3.9354</v>
      </c>
      <c r="AW1848" s="53">
        <v>52.61</v>
      </c>
      <c r="AX1848" s="53">
        <v>30.852</v>
      </c>
      <c r="AY1848" s="53">
        <v>23.2636</v>
      </c>
      <c r="AZ1848" s="53">
        <v>7.8411999999999997</v>
      </c>
      <c r="BA1848" s="53">
        <v>1.389</v>
      </c>
      <c r="BB1848" s="53">
        <v>71.277500000000003</v>
      </c>
      <c r="BC1848" s="53">
        <v>31.366</v>
      </c>
      <c r="BD1848" s="53">
        <v>4.1944999999999997</v>
      </c>
      <c r="BE1848" s="53">
        <v>14274</v>
      </c>
      <c r="BF1848" s="53">
        <v>1.7607999999999999</v>
      </c>
      <c r="BG1848" s="53">
        <v>4.2526999999999999</v>
      </c>
      <c r="BH1848" s="53">
        <v>9.89</v>
      </c>
      <c r="BI1848" s="53">
        <v>11.972</v>
      </c>
      <c r="BJ1848" s="53">
        <v>14.785</v>
      </c>
      <c r="BK1848" s="53">
        <v>12.244999999999999</v>
      </c>
      <c r="BL1848" s="53">
        <v>1.86</v>
      </c>
      <c r="BM1848" s="53">
        <v>1.4261699999999999</v>
      </c>
      <c r="BN1848" s="53">
        <v>2.02</v>
      </c>
      <c r="BO1848" s="53">
        <v>1.64666</v>
      </c>
      <c r="BP1848" s="53"/>
      <c r="BQ1848" s="53">
        <v>1.6842999999999999</v>
      </c>
      <c r="BR1848" s="53">
        <v>9.0208999999999993</v>
      </c>
      <c r="BS1848" s="53">
        <v>1.4762</v>
      </c>
      <c r="BT1848" s="53">
        <v>1.3312999999999999</v>
      </c>
      <c r="BU1848" s="53">
        <v>1.5512999999999999</v>
      </c>
      <c r="BV1848" s="53">
        <v>9.6435999999999993</v>
      </c>
      <c r="BW1848" s="53">
        <v>0.82720000000000005</v>
      </c>
      <c r="BX1848" s="53">
        <v>106.12</v>
      </c>
      <c r="BY1848" s="53">
        <v>0.9002</v>
      </c>
      <c r="BZ1848" s="53">
        <v>6.7157</v>
      </c>
      <c r="CA1848" s="53">
        <v>0.97650000000000003</v>
      </c>
      <c r="CB1848" s="53"/>
      <c r="CD1848" s="53"/>
      <c r="CE1848" s="53"/>
      <c r="CG1848" s="53"/>
      <c r="CH1848" s="53"/>
      <c r="CJ1848" s="53"/>
      <c r="CK1848" s="53" t="s">
        <v>305</v>
      </c>
      <c r="CL1848" s="53">
        <v>1.97</v>
      </c>
      <c r="CM1848" s="53">
        <v>2.0499999999999998</v>
      </c>
      <c r="CN1848" s="53">
        <v>1.73</v>
      </c>
      <c r="CO1848" s="53">
        <v>1.41</v>
      </c>
      <c r="CP1848" s="53">
        <v>1.31</v>
      </c>
      <c r="CQ1848" s="53">
        <v>1.29</v>
      </c>
      <c r="CR1848" s="53" t="s">
        <v>305</v>
      </c>
      <c r="CS1848" s="53">
        <v>2.17</v>
      </c>
      <c r="CT1848" s="53">
        <v>2.02</v>
      </c>
      <c r="CU1848" s="53">
        <v>1.86</v>
      </c>
      <c r="CV1848" s="53">
        <v>2.0499999999999998</v>
      </c>
      <c r="CW1848" s="53">
        <v>8.2013999999999996</v>
      </c>
      <c r="CX1848" s="53">
        <v>5.2790999999999997</v>
      </c>
      <c r="CY1848" s="53">
        <v>4.6350009999999999</v>
      </c>
      <c r="CZ1848" s="53">
        <v>4.3703000000000003</v>
      </c>
      <c r="DA1848" s="53">
        <v>93.71</v>
      </c>
    </row>
    <row r="1849" spans="1:105" x14ac:dyDescent="0.25">
      <c r="A1849" s="79">
        <v>43691</v>
      </c>
      <c r="B1849" s="53">
        <v>711</v>
      </c>
      <c r="C1849" s="53">
        <v>707.2</v>
      </c>
      <c r="D1849" s="53">
        <v>712.45</v>
      </c>
      <c r="E1849" s="53">
        <v>708.5</v>
      </c>
      <c r="F1849" s="53">
        <v>710.12260000000003</v>
      </c>
      <c r="G1849" s="53">
        <v>1312.13</v>
      </c>
      <c r="H1849" s="53">
        <v>712.26</v>
      </c>
      <c r="I1849" s="53">
        <v>702.62</v>
      </c>
      <c r="J1849" s="53">
        <v>693.17</v>
      </c>
      <c r="K1849" s="53">
        <v>687.16</v>
      </c>
      <c r="L1849" s="53">
        <v>679.71</v>
      </c>
      <c r="M1849" s="53">
        <v>10.28</v>
      </c>
      <c r="N1849" s="53">
        <v>-0.05</v>
      </c>
      <c r="O1849" s="53">
        <v>-0.68</v>
      </c>
      <c r="P1849" s="53">
        <v>-1.82</v>
      </c>
      <c r="Q1849" s="53">
        <v>-2.8</v>
      </c>
      <c r="R1849" s="53">
        <v>97.986999999999995</v>
      </c>
      <c r="S1849" s="53">
        <v>259.2</v>
      </c>
      <c r="T1849" s="53">
        <v>259.2</v>
      </c>
      <c r="U1849" s="53">
        <v>5739</v>
      </c>
      <c r="V1849" s="53">
        <v>41530</v>
      </c>
      <c r="W1849" s="53">
        <v>-750</v>
      </c>
      <c r="X1849" s="53">
        <v>271800</v>
      </c>
      <c r="Y1849" s="53">
        <v>5739</v>
      </c>
      <c r="Z1849" s="53">
        <v>16.88</v>
      </c>
      <c r="AA1849" s="53">
        <v>-53799</v>
      </c>
      <c r="AB1849" s="53">
        <v>55.23</v>
      </c>
      <c r="AC1849" s="53">
        <v>19.675599999999999</v>
      </c>
      <c r="AD1849" s="53">
        <v>4.0519999999999996</v>
      </c>
      <c r="AE1849" s="53">
        <v>3459.13</v>
      </c>
      <c r="AF1849" s="53">
        <v>3.3976999999999999</v>
      </c>
      <c r="AG1849" s="53">
        <v>60.075000000000003</v>
      </c>
      <c r="AH1849" s="53" t="s">
        <v>305</v>
      </c>
      <c r="AI1849" s="53" t="s">
        <v>305</v>
      </c>
      <c r="AJ1849" s="53"/>
      <c r="AK1849" s="53"/>
      <c r="AL1849" s="53"/>
      <c r="AM1849" s="53"/>
      <c r="AN1849" s="53">
        <v>99.21</v>
      </c>
      <c r="AO1849" s="53">
        <v>22.45</v>
      </c>
      <c r="AP1849" s="53">
        <v>66.070999999999998</v>
      </c>
      <c r="AQ1849" s="53">
        <v>15.417</v>
      </c>
      <c r="AR1849" s="53">
        <v>7.0244</v>
      </c>
      <c r="AS1849" s="53">
        <v>292.22000000000003</v>
      </c>
      <c r="AT1849" s="53">
        <v>5.6123000000000003</v>
      </c>
      <c r="AU1849" s="53">
        <v>1212.55</v>
      </c>
      <c r="AV1849" s="53">
        <v>3.9148999999999998</v>
      </c>
      <c r="AW1849" s="53">
        <v>52.353999999999999</v>
      </c>
      <c r="AX1849" s="53">
        <v>30.841999999999999</v>
      </c>
      <c r="AY1849" s="53">
        <v>23.234000000000002</v>
      </c>
      <c r="AZ1849" s="53">
        <v>7.8452999999999999</v>
      </c>
      <c r="BA1849" s="53">
        <v>1.39</v>
      </c>
      <c r="BB1849" s="53">
        <v>71.277500000000003</v>
      </c>
      <c r="BC1849" s="53">
        <v>31.367999999999999</v>
      </c>
      <c r="BD1849" s="53">
        <v>4.1890000000000001</v>
      </c>
      <c r="BE1849" s="53">
        <v>14245</v>
      </c>
      <c r="BF1849" s="53">
        <v>1.7559</v>
      </c>
      <c r="BG1849" s="53">
        <v>4.2374999999999998</v>
      </c>
      <c r="BH1849" s="53">
        <v>9.84</v>
      </c>
      <c r="BI1849" s="53">
        <v>12.423</v>
      </c>
      <c r="BJ1849" s="53">
        <v>14.4375</v>
      </c>
      <c r="BK1849" s="53">
        <v>12.244999999999999</v>
      </c>
      <c r="BL1849" s="53">
        <v>1.86</v>
      </c>
      <c r="BM1849" s="53">
        <v>1.492</v>
      </c>
      <c r="BN1849" s="53">
        <v>2.02</v>
      </c>
      <c r="BO1849" s="53">
        <v>1.6970000000000001</v>
      </c>
      <c r="BP1849" s="53"/>
      <c r="BQ1849" s="53">
        <v>1.6842999999999999</v>
      </c>
      <c r="BR1849" s="53">
        <v>8.9831000000000003</v>
      </c>
      <c r="BS1849" s="53">
        <v>1.482</v>
      </c>
      <c r="BT1849" s="53">
        <v>1.3319000000000001</v>
      </c>
      <c r="BU1849" s="53">
        <v>1.5542</v>
      </c>
      <c r="BV1849" s="53">
        <v>9.6338000000000008</v>
      </c>
      <c r="BW1849" s="53">
        <v>0.82930000000000004</v>
      </c>
      <c r="BX1849" s="53">
        <v>105.91</v>
      </c>
      <c r="BY1849" s="53">
        <v>0.89770000000000005</v>
      </c>
      <c r="BZ1849" s="53">
        <v>6.6969000000000003</v>
      </c>
      <c r="CA1849" s="53">
        <v>0.97319999999999995</v>
      </c>
      <c r="CB1849" s="53"/>
      <c r="CD1849" s="53"/>
      <c r="CE1849" s="53"/>
      <c r="CG1849" s="53"/>
      <c r="CH1849" s="53"/>
      <c r="CJ1849" s="53"/>
      <c r="CK1849" s="53" t="s">
        <v>305</v>
      </c>
      <c r="CL1849" s="53">
        <v>2.02</v>
      </c>
      <c r="CM1849" s="53">
        <v>2.09</v>
      </c>
      <c r="CN1849" s="53">
        <v>1.79</v>
      </c>
      <c r="CO1849" s="53">
        <v>1.47</v>
      </c>
      <c r="CP1849" s="53">
        <v>1.39</v>
      </c>
      <c r="CQ1849" s="53">
        <v>1.38</v>
      </c>
      <c r="CR1849" s="53" t="s">
        <v>305</v>
      </c>
      <c r="CS1849" s="53">
        <v>2.17</v>
      </c>
      <c r="CT1849" s="53">
        <v>2.02</v>
      </c>
      <c r="CU1849" s="53">
        <v>1.86</v>
      </c>
      <c r="CV1849" s="53">
        <v>2.09</v>
      </c>
      <c r="CW1849" s="53">
        <v>8.4231999999999996</v>
      </c>
      <c r="CX1849" s="53">
        <v>5.0735999999999999</v>
      </c>
      <c r="CY1849" s="53">
        <v>4.6450009999999997</v>
      </c>
      <c r="CZ1849" s="53">
        <v>4.5838999999999999</v>
      </c>
      <c r="DA1849" s="53">
        <v>93.71</v>
      </c>
    </row>
    <row r="1850" spans="1:105" x14ac:dyDescent="0.25">
      <c r="A1850" s="79">
        <v>43690</v>
      </c>
      <c r="B1850" s="53">
        <v>703.6</v>
      </c>
      <c r="C1850" s="53">
        <v>702.5</v>
      </c>
      <c r="D1850" s="53">
        <v>715.9</v>
      </c>
      <c r="E1850" s="53">
        <v>715.75</v>
      </c>
      <c r="F1850" s="53">
        <v>708.27269999999999</v>
      </c>
      <c r="G1850" s="53">
        <v>1683.72</v>
      </c>
      <c r="H1850" s="53">
        <v>710.83</v>
      </c>
      <c r="I1850" s="53">
        <v>701.15</v>
      </c>
      <c r="J1850" s="53">
        <v>692.83</v>
      </c>
      <c r="K1850" s="53">
        <v>686.84</v>
      </c>
      <c r="L1850" s="53">
        <v>679.61</v>
      </c>
      <c r="M1850" s="53">
        <v>10.039999999999999</v>
      </c>
      <c r="N1850" s="53">
        <v>-0.13</v>
      </c>
      <c r="O1850" s="53">
        <v>-0.67</v>
      </c>
      <c r="P1850" s="53">
        <v>-1.7</v>
      </c>
      <c r="Q1850" s="53">
        <v>-2.7</v>
      </c>
      <c r="R1850" s="53">
        <v>97.811999999999998</v>
      </c>
      <c r="S1850" s="53">
        <v>263</v>
      </c>
      <c r="T1850" s="53">
        <v>263</v>
      </c>
      <c r="U1850" s="53">
        <v>5804.5</v>
      </c>
      <c r="V1850" s="53">
        <v>41508</v>
      </c>
      <c r="W1850" s="53">
        <v>-800</v>
      </c>
      <c r="X1850" s="53">
        <v>272550</v>
      </c>
      <c r="Y1850" s="53">
        <v>5804.5</v>
      </c>
      <c r="Z1850" s="53">
        <v>16.579999999999998</v>
      </c>
      <c r="AA1850" s="53">
        <v>-53799</v>
      </c>
      <c r="AB1850" s="53">
        <v>57.1</v>
      </c>
      <c r="AC1850" s="53">
        <v>19.376300000000001</v>
      </c>
      <c r="AD1850" s="53">
        <v>3.9670999999999998</v>
      </c>
      <c r="AE1850" s="53">
        <v>3412.98</v>
      </c>
      <c r="AF1850" s="53">
        <v>3.3845000000000001</v>
      </c>
      <c r="AG1850" s="53">
        <v>55.651299999999999</v>
      </c>
      <c r="AH1850" s="53" t="s">
        <v>305</v>
      </c>
      <c r="AI1850" s="53" t="s">
        <v>305</v>
      </c>
      <c r="AJ1850" s="53"/>
      <c r="AK1850" s="53"/>
      <c r="AL1850" s="53"/>
      <c r="AM1850" s="53"/>
      <c r="AN1850" s="53">
        <v>99.2</v>
      </c>
      <c r="AO1850" s="53">
        <v>22.65</v>
      </c>
      <c r="AP1850" s="53">
        <v>64.935000000000002</v>
      </c>
      <c r="AQ1850" s="53">
        <v>15.135199999999999</v>
      </c>
      <c r="AR1850" s="53">
        <v>7.0433000000000003</v>
      </c>
      <c r="AS1850" s="53">
        <v>289.52</v>
      </c>
      <c r="AT1850" s="53">
        <v>5.5654000000000003</v>
      </c>
      <c r="AU1850" s="53">
        <v>1221.99</v>
      </c>
      <c r="AV1850" s="53">
        <v>3.8795000000000002</v>
      </c>
      <c r="AW1850" s="53">
        <v>52.357999999999997</v>
      </c>
      <c r="AX1850" s="53">
        <v>30.806999999999999</v>
      </c>
      <c r="AY1850" s="53">
        <v>23.125399999999999</v>
      </c>
      <c r="AZ1850" s="53">
        <v>7.8459000000000003</v>
      </c>
      <c r="BA1850" s="53">
        <v>1.3833</v>
      </c>
      <c r="BB1850" s="53">
        <v>71.397499999999994</v>
      </c>
      <c r="BC1850" s="53">
        <v>31.504000000000001</v>
      </c>
      <c r="BD1850" s="53">
        <v>4.1959999999999997</v>
      </c>
      <c r="BE1850" s="53">
        <v>14325</v>
      </c>
      <c r="BF1850" s="53">
        <v>1.7506999999999999</v>
      </c>
      <c r="BG1850" s="53">
        <v>4.2249999999999996</v>
      </c>
      <c r="BH1850" s="53">
        <v>9.64</v>
      </c>
      <c r="BI1850" s="53">
        <v>10.948</v>
      </c>
      <c r="BJ1850" s="53">
        <v>13.375</v>
      </c>
      <c r="BK1850" s="53">
        <v>10.525</v>
      </c>
      <c r="BL1850" s="53">
        <v>1.9</v>
      </c>
      <c r="BM1850" s="53">
        <v>1.571</v>
      </c>
      <c r="BN1850" s="53">
        <v>2.0449999999999999</v>
      </c>
      <c r="BO1850" s="53">
        <v>1.7589999999999999</v>
      </c>
      <c r="BP1850" s="53"/>
      <c r="BQ1850" s="53">
        <v>1.7362</v>
      </c>
      <c r="BR1850" s="53">
        <v>8.8762000000000008</v>
      </c>
      <c r="BS1850" s="53">
        <v>1.4712000000000001</v>
      </c>
      <c r="BT1850" s="53">
        <v>1.3223</v>
      </c>
      <c r="BU1850" s="53">
        <v>1.5496000000000001</v>
      </c>
      <c r="BV1850" s="53">
        <v>9.5410000000000004</v>
      </c>
      <c r="BW1850" s="53">
        <v>0.82920000000000005</v>
      </c>
      <c r="BX1850" s="53">
        <v>106.74</v>
      </c>
      <c r="BY1850" s="53">
        <v>0.89510000000000001</v>
      </c>
      <c r="BZ1850" s="53">
        <v>6.6806999999999999</v>
      </c>
      <c r="CA1850" s="53">
        <v>0.97660000000000002</v>
      </c>
      <c r="CB1850" s="53"/>
      <c r="CD1850" s="53"/>
      <c r="CE1850" s="53"/>
      <c r="CG1850" s="53"/>
      <c r="CH1850" s="53"/>
      <c r="CJ1850" s="53"/>
      <c r="CK1850" s="53" t="s">
        <v>305</v>
      </c>
      <c r="CL1850" s="53">
        <v>1.97</v>
      </c>
      <c r="CM1850" s="53">
        <v>1.94</v>
      </c>
      <c r="CN1850" s="53">
        <v>1.85</v>
      </c>
      <c r="CO1850" s="53">
        <v>1.55</v>
      </c>
      <c r="CP1850" s="53">
        <v>1.45</v>
      </c>
      <c r="CQ1850" s="53">
        <v>1.43</v>
      </c>
      <c r="CR1850" s="53" t="s">
        <v>305</v>
      </c>
      <c r="CS1850" s="53">
        <v>2.19</v>
      </c>
      <c r="CT1850" s="53">
        <v>2.0449999999999999</v>
      </c>
      <c r="CU1850" s="53">
        <v>1.9</v>
      </c>
      <c r="CV1850" s="53">
        <v>1.94</v>
      </c>
      <c r="CW1850" s="53">
        <v>8.3095999999999997</v>
      </c>
      <c r="CX1850" s="53">
        <v>4.7586000000000004</v>
      </c>
      <c r="CY1850" s="53">
        <v>4.5949999999999998</v>
      </c>
      <c r="CZ1850" s="53">
        <v>4.5124000000000004</v>
      </c>
      <c r="DA1850" s="53">
        <v>93.71</v>
      </c>
    </row>
    <row r="1851" spans="1:105" x14ac:dyDescent="0.25">
      <c r="A1851" s="79">
        <v>43689</v>
      </c>
      <c r="B1851" s="53">
        <v>714.2</v>
      </c>
      <c r="C1851" s="53">
        <v>712.85</v>
      </c>
      <c r="D1851" s="53">
        <v>720.1</v>
      </c>
      <c r="E1851" s="53">
        <v>716</v>
      </c>
      <c r="F1851" s="53">
        <v>717.02719999999999</v>
      </c>
      <c r="G1851" s="53">
        <v>1066.32</v>
      </c>
      <c r="H1851" s="53">
        <v>710.45</v>
      </c>
      <c r="I1851" s="53">
        <v>699.93</v>
      </c>
      <c r="J1851" s="53">
        <v>692.76</v>
      </c>
      <c r="K1851" s="53">
        <v>686.49</v>
      </c>
      <c r="L1851" s="53">
        <v>679.52</v>
      </c>
      <c r="M1851" s="53">
        <v>9.09</v>
      </c>
      <c r="N1851" s="53">
        <v>-0.05</v>
      </c>
      <c r="O1851" s="53">
        <v>-0.55000000000000004</v>
      </c>
      <c r="P1851" s="53">
        <v>-1.3</v>
      </c>
      <c r="Q1851" s="53">
        <v>-2.4</v>
      </c>
      <c r="R1851" s="53">
        <v>97.38</v>
      </c>
      <c r="S1851" s="53">
        <v>258.5</v>
      </c>
      <c r="T1851" s="53">
        <v>258.5</v>
      </c>
      <c r="U1851" s="53">
        <v>5715.75</v>
      </c>
      <c r="V1851" s="53">
        <v>41197</v>
      </c>
      <c r="W1851" s="53">
        <v>1625</v>
      </c>
      <c r="X1851" s="53">
        <v>273350</v>
      </c>
      <c r="Y1851" s="53">
        <v>5715.75</v>
      </c>
      <c r="Z1851" s="53">
        <v>16</v>
      </c>
      <c r="AA1851" s="53">
        <v>-58369</v>
      </c>
      <c r="AB1851" s="53">
        <v>54.93</v>
      </c>
      <c r="AC1851" s="53">
        <v>19.602499999999999</v>
      </c>
      <c r="AD1851" s="53">
        <v>3.9845000000000002</v>
      </c>
      <c r="AE1851" s="53">
        <v>3426.76</v>
      </c>
      <c r="AF1851" s="53">
        <v>3.3815</v>
      </c>
      <c r="AG1851" s="53">
        <v>53</v>
      </c>
      <c r="AH1851" s="53" t="s">
        <v>305</v>
      </c>
      <c r="AI1851" s="53" t="s">
        <v>305</v>
      </c>
      <c r="AJ1851" s="53"/>
      <c r="AK1851" s="53"/>
      <c r="AL1851" s="53"/>
      <c r="AM1851" s="53"/>
      <c r="AN1851" s="53">
        <v>99.15</v>
      </c>
      <c r="AO1851" s="53">
        <v>22.19</v>
      </c>
      <c r="AP1851" s="53">
        <v>65.448300000000003</v>
      </c>
      <c r="AQ1851" s="53">
        <v>15.3019</v>
      </c>
      <c r="AR1851" s="53">
        <v>7.0580999999999996</v>
      </c>
      <c r="AS1851" s="53">
        <v>289.16000000000003</v>
      </c>
      <c r="AT1851" s="53">
        <v>5.5644</v>
      </c>
      <c r="AU1851" s="53">
        <v>1216.0899999999999</v>
      </c>
      <c r="AV1851" s="53">
        <v>3.8609</v>
      </c>
      <c r="AW1851" s="53">
        <v>52.201999999999998</v>
      </c>
      <c r="AX1851" s="53">
        <v>30.855</v>
      </c>
      <c r="AY1851" s="53">
        <v>23.0425</v>
      </c>
      <c r="AZ1851" s="53">
        <v>7.8468</v>
      </c>
      <c r="BA1851" s="53">
        <v>1.387</v>
      </c>
      <c r="BB1851" s="53">
        <v>70.792500000000004</v>
      </c>
      <c r="BC1851" s="53">
        <v>31.402000000000001</v>
      </c>
      <c r="BD1851" s="53">
        <v>4.1840000000000002</v>
      </c>
      <c r="BE1851" s="53">
        <v>14250</v>
      </c>
      <c r="BF1851" s="53">
        <v>1.7441</v>
      </c>
      <c r="BG1851" s="53">
        <v>4.2122000000000002</v>
      </c>
      <c r="BH1851" s="53">
        <v>9.7050000000000001</v>
      </c>
      <c r="BI1851" s="53">
        <v>11.795</v>
      </c>
      <c r="BJ1851" s="53">
        <v>13.9975</v>
      </c>
      <c r="BK1851" s="53">
        <v>10.455</v>
      </c>
      <c r="BL1851" s="53">
        <v>1.85</v>
      </c>
      <c r="BM1851" s="53">
        <v>1.49</v>
      </c>
      <c r="BN1851" s="53">
        <v>2.02</v>
      </c>
      <c r="BO1851" s="53">
        <v>1.704</v>
      </c>
      <c r="BP1851" s="53"/>
      <c r="BQ1851" s="53">
        <v>1.6698</v>
      </c>
      <c r="BR1851" s="53">
        <v>8.9169</v>
      </c>
      <c r="BS1851" s="53">
        <v>1.4812000000000001</v>
      </c>
      <c r="BT1851" s="53">
        <v>1.3239000000000001</v>
      </c>
      <c r="BU1851" s="53">
        <v>1.5513999999999999</v>
      </c>
      <c r="BV1851" s="53">
        <v>9.5624000000000002</v>
      </c>
      <c r="BW1851" s="53">
        <v>0.82809999999999995</v>
      </c>
      <c r="BX1851" s="53">
        <v>105.3</v>
      </c>
      <c r="BY1851" s="53">
        <v>0.89180000000000004</v>
      </c>
      <c r="BZ1851" s="53">
        <v>6.6562000000000001</v>
      </c>
      <c r="CA1851" s="53">
        <v>0.96930000000000005</v>
      </c>
      <c r="CB1851" s="53"/>
      <c r="CD1851" s="53"/>
      <c r="CE1851" s="53"/>
      <c r="CG1851" s="53"/>
      <c r="CH1851" s="53"/>
      <c r="CJ1851" s="53"/>
      <c r="CK1851" s="53" t="s">
        <v>305</v>
      </c>
      <c r="CL1851" s="53">
        <v>1.99</v>
      </c>
      <c r="CM1851" s="53">
        <v>2.09</v>
      </c>
      <c r="CN1851" s="53">
        <v>1.87</v>
      </c>
      <c r="CO1851" s="53">
        <v>1.62</v>
      </c>
      <c r="CP1851" s="53">
        <v>1.44</v>
      </c>
      <c r="CQ1851" s="53">
        <v>1.43</v>
      </c>
      <c r="CR1851" s="53" t="s">
        <v>305</v>
      </c>
      <c r="CS1851" s="53">
        <v>2.1724999999999999</v>
      </c>
      <c r="CT1851" s="53">
        <v>2.02</v>
      </c>
      <c r="CU1851" s="53">
        <v>1.85</v>
      </c>
      <c r="CV1851" s="53">
        <v>2.09</v>
      </c>
      <c r="CW1851" s="53">
        <v>8.2868999999999993</v>
      </c>
      <c r="CX1851" s="53">
        <v>5.0808</v>
      </c>
      <c r="CY1851" s="53">
        <v>4.5149999999999997</v>
      </c>
      <c r="CZ1851" s="53">
        <v>3.9906000000000001</v>
      </c>
      <c r="DA1851" s="53">
        <v>93.71</v>
      </c>
    </row>
    <row r="1852" spans="1:105" x14ac:dyDescent="0.25">
      <c r="A1852" s="79">
        <v>43686</v>
      </c>
      <c r="B1852" s="53">
        <v>709.5</v>
      </c>
      <c r="C1852" s="53">
        <v>709.5</v>
      </c>
      <c r="D1852" s="53">
        <v>713.44</v>
      </c>
      <c r="E1852" s="53">
        <v>711</v>
      </c>
      <c r="F1852" s="53">
        <v>711.90189999999996</v>
      </c>
      <c r="G1852" s="53">
        <v>1113.83</v>
      </c>
      <c r="H1852" s="53">
        <v>708.76</v>
      </c>
      <c r="I1852" s="53">
        <v>698.19</v>
      </c>
      <c r="J1852" s="53">
        <v>692.69</v>
      </c>
      <c r="K1852" s="53">
        <v>686</v>
      </c>
      <c r="L1852" s="53">
        <v>679.39</v>
      </c>
      <c r="M1852" s="53">
        <v>9.07</v>
      </c>
      <c r="N1852" s="53">
        <v>-0.17</v>
      </c>
      <c r="O1852" s="53">
        <v>-0.6</v>
      </c>
      <c r="P1852" s="53">
        <v>-1.46</v>
      </c>
      <c r="Q1852" s="53">
        <v>-2.25</v>
      </c>
      <c r="R1852" s="53">
        <v>97.491</v>
      </c>
      <c r="S1852" s="53">
        <v>258.89999999999998</v>
      </c>
      <c r="T1852" s="53">
        <v>258.89999999999998</v>
      </c>
      <c r="U1852" s="53">
        <v>5732</v>
      </c>
      <c r="V1852" s="53">
        <v>41173</v>
      </c>
      <c r="W1852" s="53">
        <v>-2800</v>
      </c>
      <c r="X1852" s="53">
        <v>271725</v>
      </c>
      <c r="Y1852" s="53">
        <v>5732</v>
      </c>
      <c r="Z1852" s="53">
        <v>16.309999999999999</v>
      </c>
      <c r="AA1852" s="53">
        <v>-58369</v>
      </c>
      <c r="AB1852" s="53">
        <v>54.5</v>
      </c>
      <c r="AC1852" s="53">
        <v>19.4133</v>
      </c>
      <c r="AD1852" s="53">
        <v>3.9418000000000002</v>
      </c>
      <c r="AE1852" s="53">
        <v>3395.5</v>
      </c>
      <c r="AF1852" s="53">
        <v>3.3805000000000001</v>
      </c>
      <c r="AG1852" s="53">
        <v>45.313400000000001</v>
      </c>
      <c r="AH1852" s="53" t="s">
        <v>305</v>
      </c>
      <c r="AI1852" s="53" t="s">
        <v>305</v>
      </c>
      <c r="AJ1852" s="53"/>
      <c r="AK1852" s="53"/>
      <c r="AL1852" s="53"/>
      <c r="AM1852" s="53"/>
      <c r="AN1852" s="53">
        <v>99.16</v>
      </c>
      <c r="AO1852" s="53">
        <v>22.09</v>
      </c>
      <c r="AP1852" s="53">
        <v>65.260000000000005</v>
      </c>
      <c r="AQ1852" s="53">
        <v>15.253</v>
      </c>
      <c r="AR1852" s="53">
        <v>7.0622999999999996</v>
      </c>
      <c r="AS1852" s="53">
        <v>289.55</v>
      </c>
      <c r="AT1852" s="53">
        <v>5.4951999999999996</v>
      </c>
      <c r="AU1852" s="53">
        <v>1210.05</v>
      </c>
      <c r="AV1852" s="53">
        <v>3.8610000000000002</v>
      </c>
      <c r="AW1852" s="53">
        <v>51.91</v>
      </c>
      <c r="AX1852" s="53">
        <v>30.756</v>
      </c>
      <c r="AY1852" s="53">
        <v>23.085100000000001</v>
      </c>
      <c r="AZ1852" s="53">
        <v>7.8425000000000002</v>
      </c>
      <c r="BA1852" s="53">
        <v>1.3851</v>
      </c>
      <c r="BB1852" s="53">
        <v>70.792500000000004</v>
      </c>
      <c r="BC1852" s="53">
        <v>31.308</v>
      </c>
      <c r="BD1852" s="53">
        <v>4.1840000000000002</v>
      </c>
      <c r="BE1852" s="53">
        <v>14194</v>
      </c>
      <c r="BF1852" s="53">
        <v>1.7462</v>
      </c>
      <c r="BG1852" s="53">
        <v>4.2184999999999997</v>
      </c>
      <c r="BH1852" s="53">
        <v>9.2899999999999991</v>
      </c>
      <c r="BI1852" s="53">
        <v>10.443</v>
      </c>
      <c r="BJ1852" s="53">
        <v>12.5975</v>
      </c>
      <c r="BK1852" s="53">
        <v>10.38</v>
      </c>
      <c r="BL1852" s="53">
        <v>1.86</v>
      </c>
      <c r="BM1852" s="53">
        <v>1.548</v>
      </c>
      <c r="BN1852" s="53">
        <v>2.02</v>
      </c>
      <c r="BO1852" s="53">
        <v>1.7470000000000001</v>
      </c>
      <c r="BP1852" s="53"/>
      <c r="BQ1852" s="53">
        <v>1.6821999999999999</v>
      </c>
      <c r="BR1852" s="53">
        <v>8.8808000000000007</v>
      </c>
      <c r="BS1852" s="53">
        <v>1.4738</v>
      </c>
      <c r="BT1852" s="53">
        <v>1.3222</v>
      </c>
      <c r="BU1852" s="53">
        <v>1.5464</v>
      </c>
      <c r="BV1852" s="53">
        <v>9.5442999999999998</v>
      </c>
      <c r="BW1852" s="53">
        <v>0.83140000000000003</v>
      </c>
      <c r="BX1852" s="53">
        <v>105.69</v>
      </c>
      <c r="BY1852" s="53">
        <v>0.89290000000000003</v>
      </c>
      <c r="BZ1852" s="53">
        <v>6.6637000000000004</v>
      </c>
      <c r="CA1852" s="53">
        <v>0.97270000000000001</v>
      </c>
      <c r="CB1852" s="53"/>
      <c r="CD1852" s="53"/>
      <c r="CE1852" s="53"/>
      <c r="CG1852" s="53"/>
      <c r="CH1852" s="53"/>
      <c r="CJ1852" s="53"/>
      <c r="CK1852" s="53" t="s">
        <v>305</v>
      </c>
      <c r="CL1852" s="53">
        <v>1.97</v>
      </c>
      <c r="CM1852" s="53">
        <v>1.89</v>
      </c>
      <c r="CN1852" s="53">
        <v>1.84</v>
      </c>
      <c r="CO1852" s="53">
        <v>1.61</v>
      </c>
      <c r="CP1852" s="53">
        <v>1.5</v>
      </c>
      <c r="CQ1852" s="53">
        <v>1.51</v>
      </c>
      <c r="CR1852" s="53" t="s">
        <v>305</v>
      </c>
      <c r="CS1852" s="53">
        <v>2.1724999999999999</v>
      </c>
      <c r="CT1852" s="53">
        <v>2.02</v>
      </c>
      <c r="CU1852" s="53">
        <v>1.86</v>
      </c>
      <c r="CV1852" s="53">
        <v>1.89</v>
      </c>
      <c r="CW1852" s="53">
        <v>8.2763000000000009</v>
      </c>
      <c r="CX1852" s="53">
        <v>5.4668999999999999</v>
      </c>
      <c r="CY1852" s="53">
        <v>4.18</v>
      </c>
      <c r="CZ1852" s="53">
        <v>4.2779999999999996</v>
      </c>
      <c r="DA1852" s="53">
        <v>93.71</v>
      </c>
    </row>
    <row r="1853" spans="1:105" x14ac:dyDescent="0.25">
      <c r="A1853" s="79">
        <v>43685</v>
      </c>
      <c r="B1853" s="53">
        <v>710</v>
      </c>
      <c r="C1853" s="53">
        <v>708.61</v>
      </c>
      <c r="D1853" s="53">
        <v>714.5</v>
      </c>
      <c r="E1853" s="53">
        <v>713.5</v>
      </c>
      <c r="F1853" s="53">
        <v>710.99710000000005</v>
      </c>
      <c r="G1853" s="53">
        <v>1158.82</v>
      </c>
      <c r="H1853" s="53">
        <v>707.1</v>
      </c>
      <c r="I1853" s="53">
        <v>696.69</v>
      </c>
      <c r="J1853" s="53">
        <v>692.65</v>
      </c>
      <c r="K1853" s="53">
        <v>685.55</v>
      </c>
      <c r="L1853" s="53">
        <v>679.27</v>
      </c>
      <c r="M1853" s="53">
        <v>9.06</v>
      </c>
      <c r="N1853" s="53">
        <v>-0.3</v>
      </c>
      <c r="O1853" s="53">
        <v>-0.68</v>
      </c>
      <c r="P1853" s="53">
        <v>-1.58</v>
      </c>
      <c r="Q1853" s="53">
        <v>-2.35</v>
      </c>
      <c r="R1853" s="53">
        <v>97.617999999999995</v>
      </c>
      <c r="S1853" s="53">
        <v>260.75</v>
      </c>
      <c r="T1853" s="53">
        <v>260.75</v>
      </c>
      <c r="U1853" s="53">
        <v>5775.75</v>
      </c>
      <c r="V1853" s="53">
        <v>40837</v>
      </c>
      <c r="W1853" s="53">
        <v>-1425</v>
      </c>
      <c r="X1853" s="53">
        <v>274525</v>
      </c>
      <c r="Y1853" s="53">
        <v>5775.75</v>
      </c>
      <c r="Z1853" s="53">
        <v>16.309999999999999</v>
      </c>
      <c r="AA1853" s="53">
        <v>-58369</v>
      </c>
      <c r="AB1853" s="53">
        <v>52.54</v>
      </c>
      <c r="AC1853" s="53">
        <v>19.411100000000001</v>
      </c>
      <c r="AD1853" s="53">
        <v>3.9198</v>
      </c>
      <c r="AE1853" s="53">
        <v>3369.32</v>
      </c>
      <c r="AF1853" s="53">
        <v>3.3738999999999999</v>
      </c>
      <c r="AG1853" s="53">
        <v>45.2346</v>
      </c>
      <c r="AH1853" s="53" t="s">
        <v>305</v>
      </c>
      <c r="AI1853" s="53" t="s">
        <v>305</v>
      </c>
      <c r="AJ1853" s="53"/>
      <c r="AK1853" s="53"/>
      <c r="AL1853" s="53"/>
      <c r="AM1853" s="53"/>
      <c r="AN1853" s="53">
        <v>99.4</v>
      </c>
      <c r="AO1853" s="53">
        <v>22.73</v>
      </c>
      <c r="AP1853" s="53">
        <v>65.052899999999994</v>
      </c>
      <c r="AQ1853" s="53">
        <v>15.0405</v>
      </c>
      <c r="AR1853" s="53">
        <v>7.0450999999999997</v>
      </c>
      <c r="AS1853" s="53">
        <v>290.07</v>
      </c>
      <c r="AT1853" s="53">
        <v>5.4753999999999996</v>
      </c>
      <c r="AU1853" s="53">
        <v>1208.94</v>
      </c>
      <c r="AV1853" s="53">
        <v>3.8662000000000001</v>
      </c>
      <c r="AW1853" s="53">
        <v>52.085999999999999</v>
      </c>
      <c r="AX1853" s="53">
        <v>30.75</v>
      </c>
      <c r="AY1853" s="53">
        <v>23.0716</v>
      </c>
      <c r="AZ1853" s="53">
        <v>7.8411</v>
      </c>
      <c r="BA1853" s="53">
        <v>1.3819999999999999</v>
      </c>
      <c r="BB1853" s="53">
        <v>70.694999999999993</v>
      </c>
      <c r="BC1853" s="53">
        <v>31.347999999999999</v>
      </c>
      <c r="BD1853" s="53">
        <v>4.1855000000000002</v>
      </c>
      <c r="BE1853" s="53">
        <v>14213</v>
      </c>
      <c r="BF1853" s="53">
        <v>1.7490000000000001</v>
      </c>
      <c r="BG1853" s="53">
        <v>4.2249999999999996</v>
      </c>
      <c r="BH1853" s="53">
        <v>9.2100000000000009</v>
      </c>
      <c r="BI1853" s="53">
        <v>10.358000000000001</v>
      </c>
      <c r="BJ1853" s="53">
        <v>12.435</v>
      </c>
      <c r="BK1853" s="53">
        <v>10.3</v>
      </c>
      <c r="BL1853" s="53">
        <v>1.86</v>
      </c>
      <c r="BM1853" s="53">
        <v>1.53162</v>
      </c>
      <c r="BN1853" s="53">
        <v>2.0183</v>
      </c>
      <c r="BO1853" s="53">
        <v>1.74041</v>
      </c>
      <c r="BP1853" s="53"/>
      <c r="BQ1853" s="53">
        <v>1.7061999999999999</v>
      </c>
      <c r="BR1853" s="53">
        <v>8.9283000000000001</v>
      </c>
      <c r="BS1853" s="53">
        <v>1.4701</v>
      </c>
      <c r="BT1853" s="53">
        <v>1.3227</v>
      </c>
      <c r="BU1853" s="53">
        <v>1.5431999999999999</v>
      </c>
      <c r="BV1853" s="53">
        <v>9.5998000000000001</v>
      </c>
      <c r="BW1853" s="53">
        <v>0.82420000000000004</v>
      </c>
      <c r="BX1853" s="53">
        <v>106.07</v>
      </c>
      <c r="BY1853" s="53">
        <v>0.89449999999999996</v>
      </c>
      <c r="BZ1853" s="53">
        <v>6.6746999999999996</v>
      </c>
      <c r="CA1853" s="53">
        <v>0.97470000000000001</v>
      </c>
      <c r="CB1853" s="53"/>
      <c r="CD1853" s="53"/>
      <c r="CE1853" s="53"/>
      <c r="CG1853" s="53"/>
      <c r="CH1853" s="53"/>
      <c r="CJ1853" s="53"/>
      <c r="CK1853" s="53" t="s">
        <v>305</v>
      </c>
      <c r="CL1853" s="53">
        <v>1.81</v>
      </c>
      <c r="CM1853" s="53">
        <v>1.68</v>
      </c>
      <c r="CN1853" s="53">
        <v>1.81</v>
      </c>
      <c r="CO1853" s="53">
        <v>1.56</v>
      </c>
      <c r="CP1853" s="53">
        <v>1.46</v>
      </c>
      <c r="CQ1853" s="53">
        <v>1.46</v>
      </c>
      <c r="CR1853" s="53" t="s">
        <v>305</v>
      </c>
      <c r="CS1853" s="53">
        <v>2.1749999999999998</v>
      </c>
      <c r="CT1853" s="53">
        <v>2.0183</v>
      </c>
      <c r="CU1853" s="53">
        <v>1.86</v>
      </c>
      <c r="CV1853" s="53">
        <v>1.68</v>
      </c>
      <c r="CW1853" s="53">
        <v>8.3535000000000004</v>
      </c>
      <c r="CX1853" s="53">
        <v>5.3583999999999996</v>
      </c>
      <c r="CY1853" s="53">
        <v>4.1700010000000001</v>
      </c>
      <c r="CZ1853" s="53">
        <v>4.3703000000000003</v>
      </c>
      <c r="DA1853" s="53">
        <v>93.71</v>
      </c>
    </row>
    <row r="1854" spans="1:105" x14ac:dyDescent="0.25">
      <c r="A1854" s="79">
        <v>43684</v>
      </c>
      <c r="B1854" s="53">
        <v>714.1</v>
      </c>
      <c r="C1854" s="53">
        <v>714</v>
      </c>
      <c r="D1854" s="53">
        <v>720.9</v>
      </c>
      <c r="E1854" s="53">
        <v>715</v>
      </c>
      <c r="F1854" s="53">
        <v>718.51700000000005</v>
      </c>
      <c r="G1854" s="53">
        <v>1239.8699999999999</v>
      </c>
      <c r="H1854" s="53">
        <v>705.78</v>
      </c>
      <c r="I1854" s="53">
        <v>695.54</v>
      </c>
      <c r="J1854" s="53">
        <v>692.58</v>
      </c>
      <c r="K1854" s="53">
        <v>685.11</v>
      </c>
      <c r="L1854" s="53">
        <v>679.15</v>
      </c>
      <c r="M1854" s="53">
        <v>8.4600000000000009</v>
      </c>
      <c r="N1854" s="53">
        <v>-0.2</v>
      </c>
      <c r="O1854" s="53">
        <v>-0.75</v>
      </c>
      <c r="P1854" s="53">
        <v>-1.84</v>
      </c>
      <c r="Q1854" s="53">
        <v>-2.75</v>
      </c>
      <c r="R1854" s="53">
        <v>97.543999999999997</v>
      </c>
      <c r="S1854" s="53">
        <v>257.10000000000002</v>
      </c>
      <c r="T1854" s="53">
        <v>257.10000000000002</v>
      </c>
      <c r="U1854" s="53">
        <v>5680</v>
      </c>
      <c r="V1854" s="53">
        <v>40815</v>
      </c>
      <c r="W1854" s="53">
        <v>-2025</v>
      </c>
      <c r="X1854" s="53">
        <v>275950</v>
      </c>
      <c r="Y1854" s="53">
        <v>5680</v>
      </c>
      <c r="Z1854" s="53">
        <v>15.35</v>
      </c>
      <c r="AA1854" s="53">
        <v>-58369</v>
      </c>
      <c r="AB1854" s="53">
        <v>51.09</v>
      </c>
      <c r="AC1854" s="53">
        <v>19.6311</v>
      </c>
      <c r="AD1854" s="53">
        <v>3.9706000000000001</v>
      </c>
      <c r="AE1854" s="53">
        <v>3428.23</v>
      </c>
      <c r="AF1854" s="53">
        <v>3.3885999999999998</v>
      </c>
      <c r="AG1854" s="53">
        <v>45.57</v>
      </c>
      <c r="AH1854" s="53" t="s">
        <v>305</v>
      </c>
      <c r="AI1854" s="53" t="s">
        <v>305</v>
      </c>
      <c r="AJ1854" s="53"/>
      <c r="AK1854" s="53"/>
      <c r="AL1854" s="53"/>
      <c r="AM1854" s="53"/>
      <c r="AN1854" s="53">
        <v>99.31</v>
      </c>
      <c r="AO1854" s="53">
        <v>22.05</v>
      </c>
      <c r="AP1854" s="53">
        <v>65.337100000000007</v>
      </c>
      <c r="AQ1854" s="53">
        <v>15.0695</v>
      </c>
      <c r="AR1854" s="53">
        <v>7.0602</v>
      </c>
      <c r="AS1854" s="53">
        <v>291.10000000000002</v>
      </c>
      <c r="AT1854" s="53">
        <v>5.4942000000000002</v>
      </c>
      <c r="AU1854" s="53">
        <v>1214.69</v>
      </c>
      <c r="AV1854" s="53">
        <v>3.8584000000000001</v>
      </c>
      <c r="AW1854" s="53">
        <v>52.301000000000002</v>
      </c>
      <c r="AX1854" s="53">
        <v>30.835000000000001</v>
      </c>
      <c r="AY1854" s="53">
        <v>23.007200000000001</v>
      </c>
      <c r="AZ1854" s="53">
        <v>7.8407</v>
      </c>
      <c r="BA1854" s="53">
        <v>1.3826000000000001</v>
      </c>
      <c r="BB1854" s="53">
        <v>70.8887</v>
      </c>
      <c r="BC1854" s="53">
        <v>31.478000000000002</v>
      </c>
      <c r="BD1854" s="53">
        <v>4.1890000000000001</v>
      </c>
      <c r="BE1854" s="53">
        <v>14225</v>
      </c>
      <c r="BF1854" s="53">
        <v>1.7461</v>
      </c>
      <c r="BG1854" s="53">
        <v>4.2229000000000001</v>
      </c>
      <c r="BH1854" s="53">
        <v>9.2100000000000009</v>
      </c>
      <c r="BI1854" s="53">
        <v>10.802</v>
      </c>
      <c r="BJ1854" s="53">
        <v>12.89</v>
      </c>
      <c r="BK1854" s="53">
        <v>10.695</v>
      </c>
      <c r="BL1854" s="53">
        <v>1.83</v>
      </c>
      <c r="BM1854" s="53">
        <v>1.5109999999999999</v>
      </c>
      <c r="BN1854" s="53">
        <v>2.0049999999999999</v>
      </c>
      <c r="BO1854" s="53">
        <v>1.722</v>
      </c>
      <c r="BP1854" s="53"/>
      <c r="BQ1854" s="53">
        <v>1.6529</v>
      </c>
      <c r="BR1854" s="53">
        <v>8.9542999999999999</v>
      </c>
      <c r="BS1854" s="53">
        <v>1.4797</v>
      </c>
      <c r="BT1854" s="53">
        <v>1.3303</v>
      </c>
      <c r="BU1854" s="53">
        <v>1.5513999999999999</v>
      </c>
      <c r="BV1854" s="53">
        <v>9.6191999999999993</v>
      </c>
      <c r="BW1854" s="53">
        <v>0.82350000000000001</v>
      </c>
      <c r="BX1854" s="53">
        <v>106.27</v>
      </c>
      <c r="BY1854" s="53">
        <v>0.89290000000000003</v>
      </c>
      <c r="BZ1854" s="53">
        <v>6.6626000000000003</v>
      </c>
      <c r="CA1854" s="53">
        <v>0.97540000000000004</v>
      </c>
      <c r="CB1854" s="53"/>
      <c r="CD1854" s="53"/>
      <c r="CE1854" s="53"/>
      <c r="CG1854" s="53"/>
      <c r="CH1854" s="53"/>
      <c r="CJ1854" s="53"/>
      <c r="CK1854" s="53" t="s">
        <v>305</v>
      </c>
      <c r="CL1854" s="53">
        <v>1.69</v>
      </c>
      <c r="CM1854" s="53">
        <v>1.86</v>
      </c>
      <c r="CN1854" s="53">
        <v>1.79</v>
      </c>
      <c r="CO1854" s="53">
        <v>1.47</v>
      </c>
      <c r="CP1854" s="53">
        <v>1.37</v>
      </c>
      <c r="CQ1854" s="53">
        <v>1.39</v>
      </c>
      <c r="CR1854" s="53" t="s">
        <v>305</v>
      </c>
      <c r="CS1854" s="53">
        <v>2.1682999999999999</v>
      </c>
      <c r="CT1854" s="53">
        <v>2.0049999999999999</v>
      </c>
      <c r="CU1854" s="53">
        <v>1.83</v>
      </c>
      <c r="CV1854" s="53">
        <v>1.86</v>
      </c>
      <c r="CW1854" s="53">
        <v>8.3711000000000002</v>
      </c>
      <c r="CX1854" s="53">
        <v>5.0419999999999998</v>
      </c>
      <c r="CY1854" s="53">
        <v>4.1449999999999996</v>
      </c>
      <c r="CZ1854" s="53">
        <v>4.2228000000000003</v>
      </c>
      <c r="DA1854" s="53">
        <v>93.71</v>
      </c>
    </row>
    <row r="1855" spans="1:105" x14ac:dyDescent="0.25">
      <c r="A1855" s="79">
        <v>43683</v>
      </c>
      <c r="B1855" s="53">
        <v>713.25</v>
      </c>
      <c r="C1855" s="53">
        <v>712.9</v>
      </c>
      <c r="D1855" s="53">
        <v>719.5</v>
      </c>
      <c r="E1855" s="53">
        <v>719</v>
      </c>
      <c r="F1855" s="53">
        <v>716.3546</v>
      </c>
      <c r="G1855" s="53">
        <v>1372.73</v>
      </c>
      <c r="H1855" s="53">
        <v>703.22</v>
      </c>
      <c r="I1855" s="53">
        <v>694.22</v>
      </c>
      <c r="J1855" s="53">
        <v>692.4</v>
      </c>
      <c r="K1855" s="53">
        <v>684.64</v>
      </c>
      <c r="L1855" s="53">
        <v>678.98</v>
      </c>
      <c r="M1855" s="53">
        <v>8.4499999999999993</v>
      </c>
      <c r="N1855" s="53">
        <v>-0.18</v>
      </c>
      <c r="O1855" s="53">
        <v>-0.65</v>
      </c>
      <c r="P1855" s="53">
        <v>-1.65</v>
      </c>
      <c r="Q1855" s="53">
        <v>-2.52</v>
      </c>
      <c r="R1855" s="53">
        <v>97.63</v>
      </c>
      <c r="S1855" s="53">
        <v>255.75</v>
      </c>
      <c r="T1855" s="53">
        <v>255.75</v>
      </c>
      <c r="U1855" s="53">
        <v>5656.25</v>
      </c>
      <c r="V1855" s="53">
        <v>40414</v>
      </c>
      <c r="W1855" s="53">
        <v>-5300</v>
      </c>
      <c r="X1855" s="53">
        <v>277975</v>
      </c>
      <c r="Y1855" s="53">
        <v>5656.25</v>
      </c>
      <c r="Z1855" s="53">
        <v>15.27</v>
      </c>
      <c r="AA1855" s="53">
        <v>-58369</v>
      </c>
      <c r="AB1855" s="53">
        <v>53.63</v>
      </c>
      <c r="AC1855" s="53">
        <v>19.576699999999999</v>
      </c>
      <c r="AD1855" s="53">
        <v>3.9618000000000002</v>
      </c>
      <c r="AE1855" s="53">
        <v>3428.23</v>
      </c>
      <c r="AF1855" s="53">
        <v>3.3754</v>
      </c>
      <c r="AG1855" s="53">
        <v>45.32</v>
      </c>
      <c r="AH1855" s="53" t="s">
        <v>305</v>
      </c>
      <c r="AI1855" s="53" t="s">
        <v>305</v>
      </c>
      <c r="AJ1855" s="53"/>
      <c r="AK1855" s="53"/>
      <c r="AL1855" s="53"/>
      <c r="AM1855" s="53"/>
      <c r="AN1855" s="53">
        <v>99.05</v>
      </c>
      <c r="AO1855" s="53">
        <v>21.37</v>
      </c>
      <c r="AP1855" s="53">
        <v>65.300200000000004</v>
      </c>
      <c r="AQ1855" s="53">
        <v>14.928900000000001</v>
      </c>
      <c r="AR1855" s="53">
        <v>7.0198</v>
      </c>
      <c r="AS1855" s="53">
        <v>290.06</v>
      </c>
      <c r="AT1855" s="53">
        <v>5.5218999999999996</v>
      </c>
      <c r="AU1855" s="53">
        <v>1215.25</v>
      </c>
      <c r="AV1855" s="53">
        <v>3.8532999999999999</v>
      </c>
      <c r="AW1855" s="53">
        <v>52.015000000000001</v>
      </c>
      <c r="AX1855" s="53">
        <v>30.728999999999999</v>
      </c>
      <c r="AY1855" s="53">
        <v>22.989599999999999</v>
      </c>
      <c r="AZ1855" s="53">
        <v>7.8376999999999999</v>
      </c>
      <c r="BA1855" s="53">
        <v>1.3815999999999999</v>
      </c>
      <c r="BB1855" s="53">
        <v>70.825000000000003</v>
      </c>
      <c r="BC1855" s="53">
        <v>31.488</v>
      </c>
      <c r="BD1855" s="53">
        <v>4.1909999999999998</v>
      </c>
      <c r="BE1855" s="53">
        <v>14277</v>
      </c>
      <c r="BF1855" s="53">
        <v>1.7464</v>
      </c>
      <c r="BG1855" s="53">
        <v>4.2221000000000002</v>
      </c>
      <c r="BH1855" s="53">
        <v>9.2850000000000001</v>
      </c>
      <c r="BI1855" s="53">
        <v>10.932</v>
      </c>
      <c r="BJ1855" s="53">
        <v>12.65</v>
      </c>
      <c r="BK1855" s="53">
        <v>10.365</v>
      </c>
      <c r="BL1855" s="53">
        <v>1.875</v>
      </c>
      <c r="BM1855" s="53">
        <v>1.524</v>
      </c>
      <c r="BN1855" s="53">
        <v>2.02</v>
      </c>
      <c r="BO1855" s="53">
        <v>1.748</v>
      </c>
      <c r="BP1855" s="53"/>
      <c r="BQ1855" s="53">
        <v>1.7575000000000001</v>
      </c>
      <c r="BR1855" s="53">
        <v>8.9085999999999999</v>
      </c>
      <c r="BS1855" s="53">
        <v>1.4792000000000001</v>
      </c>
      <c r="BT1855" s="53">
        <v>1.3281000000000001</v>
      </c>
      <c r="BU1855" s="53">
        <v>1.5324</v>
      </c>
      <c r="BV1855" s="53">
        <v>9.5868000000000002</v>
      </c>
      <c r="BW1855" s="53">
        <v>0.82189999999999996</v>
      </c>
      <c r="BX1855" s="53">
        <v>106.47</v>
      </c>
      <c r="BY1855" s="53">
        <v>0.89280000000000004</v>
      </c>
      <c r="BZ1855" s="53">
        <v>6.6656000000000004</v>
      </c>
      <c r="CA1855" s="53">
        <v>0.97640000000000005</v>
      </c>
      <c r="CB1855" s="53"/>
      <c r="CD1855" s="53"/>
      <c r="CE1855" s="53"/>
      <c r="CG1855" s="53"/>
      <c r="CH1855" s="53"/>
      <c r="CJ1855" s="53"/>
      <c r="CK1855" s="53" t="s">
        <v>305</v>
      </c>
      <c r="CL1855" s="53">
        <v>-1.9</v>
      </c>
      <c r="CM1855" s="53">
        <v>-1.9</v>
      </c>
      <c r="CN1855" s="53">
        <v>0.55000000000000004</v>
      </c>
      <c r="CO1855" s="53">
        <v>0.89</v>
      </c>
      <c r="CP1855" s="53">
        <v>1.22</v>
      </c>
      <c r="CQ1855" s="53">
        <v>1.36</v>
      </c>
      <c r="CR1855" s="53" t="s">
        <v>305</v>
      </c>
      <c r="CS1855" s="53">
        <v>2.1749999999999998</v>
      </c>
      <c r="CT1855" s="53">
        <v>2.02</v>
      </c>
      <c r="CU1855" s="53">
        <v>1.875</v>
      </c>
      <c r="CV1855" s="53">
        <v>-1.9</v>
      </c>
      <c r="CW1855" s="53">
        <v>8.3552999999999997</v>
      </c>
      <c r="CX1855" s="53">
        <v>4.6951000000000001</v>
      </c>
      <c r="CY1855" s="53">
        <v>4.1550010000000004</v>
      </c>
      <c r="CZ1855" s="53">
        <v>3.8371</v>
      </c>
      <c r="DA1855" s="53">
        <v>93.71</v>
      </c>
    </row>
    <row r="1856" spans="1:105" x14ac:dyDescent="0.25">
      <c r="A1856" s="79">
        <v>43682</v>
      </c>
      <c r="B1856" s="53">
        <v>720.55</v>
      </c>
      <c r="C1856" s="53">
        <v>718.5</v>
      </c>
      <c r="D1856" s="53">
        <v>724.15</v>
      </c>
      <c r="E1856" s="53">
        <v>718.88</v>
      </c>
      <c r="F1856" s="53">
        <v>721.74329999999998</v>
      </c>
      <c r="G1856" s="53">
        <v>1455.04</v>
      </c>
      <c r="H1856" s="53">
        <v>700.93</v>
      </c>
      <c r="I1856" s="53">
        <v>692.77</v>
      </c>
      <c r="J1856" s="53">
        <v>692.05</v>
      </c>
      <c r="K1856" s="53">
        <v>684.19</v>
      </c>
      <c r="L1856" s="53">
        <v>678.81</v>
      </c>
      <c r="M1856" s="53">
        <v>8.1</v>
      </c>
      <c r="N1856" s="53">
        <v>-0.05</v>
      </c>
      <c r="O1856" s="53">
        <v>-0.75</v>
      </c>
      <c r="P1856" s="53">
        <v>-1.73</v>
      </c>
      <c r="Q1856" s="53">
        <v>-2.72</v>
      </c>
      <c r="R1856" s="53">
        <v>97.522000000000006</v>
      </c>
      <c r="S1856" s="53">
        <v>254.4</v>
      </c>
      <c r="T1856" s="53">
        <v>254.4</v>
      </c>
      <c r="U1856" s="53">
        <v>5660.25</v>
      </c>
      <c r="V1856" s="53">
        <v>40247</v>
      </c>
      <c r="W1856" s="53">
        <v>-3325</v>
      </c>
      <c r="X1856" s="53">
        <v>283275</v>
      </c>
      <c r="Y1856" s="53">
        <v>5660.25</v>
      </c>
      <c r="Z1856" s="53">
        <v>15.41</v>
      </c>
      <c r="AA1856" s="53">
        <v>-24960</v>
      </c>
      <c r="AB1856" s="53">
        <v>54.69</v>
      </c>
      <c r="AC1856" s="53">
        <v>19.617599999999999</v>
      </c>
      <c r="AD1856" s="53">
        <v>3.9773000000000001</v>
      </c>
      <c r="AE1856" s="53">
        <v>3456.41</v>
      </c>
      <c r="AF1856" s="53">
        <v>3.3868999999999998</v>
      </c>
      <c r="AG1856" s="53">
        <v>45.457500000000003</v>
      </c>
      <c r="AH1856" s="53" t="s">
        <v>305</v>
      </c>
      <c r="AI1856" s="53" t="s">
        <v>305</v>
      </c>
      <c r="AJ1856" s="53"/>
      <c r="AK1856" s="53"/>
      <c r="AL1856" s="53"/>
      <c r="AM1856" s="53"/>
      <c r="AN1856" s="53">
        <v>98.99</v>
      </c>
      <c r="AO1856" s="53">
        <v>21.12</v>
      </c>
      <c r="AP1856" s="53">
        <v>65.477500000000006</v>
      </c>
      <c r="AQ1856" s="53">
        <v>14.9145</v>
      </c>
      <c r="AR1856" s="53">
        <v>7.0507</v>
      </c>
      <c r="AS1856" s="53">
        <v>291.74</v>
      </c>
      <c r="AT1856" s="53">
        <v>5.5712000000000002</v>
      </c>
      <c r="AU1856" s="53">
        <v>1215.32</v>
      </c>
      <c r="AV1856" s="53">
        <v>3.8565</v>
      </c>
      <c r="AW1856" s="53">
        <v>51.889000000000003</v>
      </c>
      <c r="AX1856" s="53">
        <v>30.812999999999999</v>
      </c>
      <c r="AY1856" s="53">
        <v>23.028199999999998</v>
      </c>
      <c r="AZ1856" s="53">
        <v>7.8464</v>
      </c>
      <c r="BA1856" s="53">
        <v>1.3847</v>
      </c>
      <c r="BB1856" s="53">
        <v>70.734999999999999</v>
      </c>
      <c r="BC1856" s="53">
        <v>31.628</v>
      </c>
      <c r="BD1856" s="53">
        <v>4.1775000000000002</v>
      </c>
      <c r="BE1856" s="53">
        <v>14255</v>
      </c>
      <c r="BF1856" s="53">
        <v>1.746</v>
      </c>
      <c r="BG1856" s="53">
        <v>4.2232000000000003</v>
      </c>
      <c r="BH1856" s="53">
        <v>9.43</v>
      </c>
      <c r="BI1856" s="53">
        <v>11.363</v>
      </c>
      <c r="BJ1856" s="53">
        <v>13.0425</v>
      </c>
      <c r="BK1856" s="53">
        <v>10.994999999999999</v>
      </c>
      <c r="BL1856" s="53">
        <v>1.8525</v>
      </c>
      <c r="BM1856" s="53">
        <v>1.4970000000000001</v>
      </c>
      <c r="BN1856" s="53">
        <v>2.0099999999999998</v>
      </c>
      <c r="BO1856" s="53">
        <v>1.7270000000000001</v>
      </c>
      <c r="BP1856" s="53"/>
      <c r="BQ1856" s="53">
        <v>1.7153</v>
      </c>
      <c r="BR1856" s="53">
        <v>8.9298000000000002</v>
      </c>
      <c r="BS1856" s="53">
        <v>1.4799</v>
      </c>
      <c r="BT1856" s="53">
        <v>1.3204</v>
      </c>
      <c r="BU1856" s="53">
        <v>1.5315000000000001</v>
      </c>
      <c r="BV1856" s="53">
        <v>9.6050000000000004</v>
      </c>
      <c r="BW1856" s="53">
        <v>0.82350000000000001</v>
      </c>
      <c r="BX1856" s="53">
        <v>105.95</v>
      </c>
      <c r="BY1856" s="53">
        <v>0.89259999999999995</v>
      </c>
      <c r="BZ1856" s="53">
        <v>6.6623000000000001</v>
      </c>
      <c r="CA1856" s="53">
        <v>0.97350000000000003</v>
      </c>
      <c r="CB1856" s="53"/>
      <c r="CD1856" s="53"/>
      <c r="CE1856" s="53"/>
      <c r="CG1856" s="53"/>
      <c r="CH1856" s="53"/>
      <c r="CJ1856" s="53"/>
      <c r="CK1856" s="53" t="s">
        <v>305</v>
      </c>
      <c r="CL1856" s="53">
        <v>2.5099999999999998</v>
      </c>
      <c r="CM1856" s="53">
        <v>2.5099999999999998</v>
      </c>
      <c r="CN1856" s="53">
        <v>2.12</v>
      </c>
      <c r="CO1856" s="53">
        <v>1.65</v>
      </c>
      <c r="CP1856" s="53">
        <v>1.73</v>
      </c>
      <c r="CQ1856" s="53">
        <v>1.73</v>
      </c>
      <c r="CR1856" s="53" t="s">
        <v>305</v>
      </c>
      <c r="CS1856" s="53">
        <v>2.17</v>
      </c>
      <c r="CT1856" s="53">
        <v>2.0099999999999998</v>
      </c>
      <c r="CU1856" s="53">
        <v>1.8525</v>
      </c>
      <c r="CV1856" s="53">
        <v>2.5099999999999998</v>
      </c>
      <c r="CW1856" s="53">
        <v>8.3521000000000001</v>
      </c>
      <c r="CX1856" s="53">
        <v>4.8250000000000002</v>
      </c>
      <c r="CY1856" s="53">
        <v>4.4050010000000004</v>
      </c>
      <c r="CZ1856" s="53">
        <v>4.0552000000000001</v>
      </c>
      <c r="DA1856" s="53">
        <v>93.71</v>
      </c>
    </row>
    <row r="1857" spans="1:105" x14ac:dyDescent="0.25">
      <c r="A1857" s="79">
        <v>43679</v>
      </c>
      <c r="B1857" s="53">
        <v>713</v>
      </c>
      <c r="C1857" s="53">
        <v>707.22</v>
      </c>
      <c r="D1857" s="53">
        <v>713.88</v>
      </c>
      <c r="E1857" s="53">
        <v>710</v>
      </c>
      <c r="F1857" s="53">
        <v>711.18299999999999</v>
      </c>
      <c r="G1857" s="53">
        <v>1518.36</v>
      </c>
      <c r="H1857" s="53">
        <v>697.74</v>
      </c>
      <c r="I1857" s="53">
        <v>690.91</v>
      </c>
      <c r="J1857" s="53">
        <v>691.53</v>
      </c>
      <c r="K1857" s="53">
        <v>683.67</v>
      </c>
      <c r="L1857" s="53">
        <v>678.59</v>
      </c>
      <c r="M1857" s="53">
        <v>7.66</v>
      </c>
      <c r="N1857" s="53">
        <v>-0.08</v>
      </c>
      <c r="O1857" s="53">
        <v>-0.63</v>
      </c>
      <c r="P1857" s="53">
        <v>-1.5</v>
      </c>
      <c r="Q1857" s="53">
        <v>-2.6</v>
      </c>
      <c r="R1857" s="53">
        <v>98.073999999999998</v>
      </c>
      <c r="S1857" s="53">
        <v>257.14999999999998</v>
      </c>
      <c r="T1857" s="53">
        <v>257.14999999999998</v>
      </c>
      <c r="U1857" s="53">
        <v>5703.75</v>
      </c>
      <c r="V1857" s="53">
        <v>40110</v>
      </c>
      <c r="W1857" s="53">
        <v>-1200</v>
      </c>
      <c r="X1857" s="53">
        <v>286600</v>
      </c>
      <c r="Y1857" s="53">
        <v>5703.75</v>
      </c>
      <c r="Z1857" s="53">
        <v>16.05</v>
      </c>
      <c r="AA1857" s="53">
        <v>-24960</v>
      </c>
      <c r="AB1857" s="53">
        <v>55.66</v>
      </c>
      <c r="AC1857" s="53">
        <v>19.304400000000001</v>
      </c>
      <c r="AD1857" s="53">
        <v>3.8895</v>
      </c>
      <c r="AE1857" s="53">
        <v>3384.5</v>
      </c>
      <c r="AF1857" s="53">
        <v>3.3555999999999999</v>
      </c>
      <c r="AG1857" s="53">
        <v>44.651600000000002</v>
      </c>
      <c r="AH1857" s="53" t="s">
        <v>305</v>
      </c>
      <c r="AI1857" s="53" t="s">
        <v>305</v>
      </c>
      <c r="AJ1857" s="53"/>
      <c r="AK1857" s="53"/>
      <c r="AL1857" s="53"/>
      <c r="AM1857" s="53"/>
      <c r="AN1857" s="53">
        <v>99.02</v>
      </c>
      <c r="AO1857" s="53">
        <v>21.27</v>
      </c>
      <c r="AP1857" s="53">
        <v>65.242099999999994</v>
      </c>
      <c r="AQ1857" s="53">
        <v>14.785600000000001</v>
      </c>
      <c r="AR1857" s="53">
        <v>6.9405000000000001</v>
      </c>
      <c r="AS1857" s="53">
        <v>294.63</v>
      </c>
      <c r="AT1857" s="53">
        <v>5.5583999999999998</v>
      </c>
      <c r="AU1857" s="53">
        <v>1197.5999999999999</v>
      </c>
      <c r="AV1857" s="53">
        <v>3.8773</v>
      </c>
      <c r="AW1857" s="53">
        <v>51.451999999999998</v>
      </c>
      <c r="AX1857" s="53">
        <v>30.768000000000001</v>
      </c>
      <c r="AY1857" s="53">
        <v>23.180299999999999</v>
      </c>
      <c r="AZ1857" s="53">
        <v>7.8266999999999998</v>
      </c>
      <c r="BA1857" s="53">
        <v>1.3773</v>
      </c>
      <c r="BB1857" s="53">
        <v>69.601299999999995</v>
      </c>
      <c r="BC1857" s="53">
        <v>31.382000000000001</v>
      </c>
      <c r="BD1857" s="53">
        <v>4.1580000000000004</v>
      </c>
      <c r="BE1857" s="53">
        <v>14185</v>
      </c>
      <c r="BF1857" s="53">
        <v>1.7606999999999999</v>
      </c>
      <c r="BG1857" s="53">
        <v>4.2596999999999996</v>
      </c>
      <c r="BH1857" s="53">
        <v>8.5649999999999995</v>
      </c>
      <c r="BI1857" s="53">
        <v>9.577</v>
      </c>
      <c r="BJ1857" s="53">
        <v>11.54</v>
      </c>
      <c r="BK1857" s="53">
        <v>9.2449999999999992</v>
      </c>
      <c r="BL1857" s="53">
        <v>1.9175</v>
      </c>
      <c r="BM1857" s="53">
        <v>1.645</v>
      </c>
      <c r="BN1857" s="53">
        <v>2.0632999999999999</v>
      </c>
      <c r="BO1857" s="53">
        <v>1.8320000000000001</v>
      </c>
      <c r="BP1857" s="53"/>
      <c r="BQ1857" s="53">
        <v>1.7761</v>
      </c>
      <c r="BR1857" s="53">
        <v>8.9159000000000006</v>
      </c>
      <c r="BS1857" s="53">
        <v>1.4705999999999999</v>
      </c>
      <c r="BT1857" s="53">
        <v>1.3207</v>
      </c>
      <c r="BU1857" s="53">
        <v>1.5299</v>
      </c>
      <c r="BV1857" s="53">
        <v>9.6403999999999996</v>
      </c>
      <c r="BW1857" s="53">
        <v>0.82220000000000004</v>
      </c>
      <c r="BX1857" s="53">
        <v>106.59</v>
      </c>
      <c r="BY1857" s="53">
        <v>0.9002</v>
      </c>
      <c r="BZ1857" s="53">
        <v>6.7214999999999998</v>
      </c>
      <c r="CA1857" s="53">
        <v>0.98240000000000005</v>
      </c>
      <c r="CB1857" s="53"/>
      <c r="CD1857" s="53"/>
      <c r="CE1857" s="53"/>
      <c r="CG1857" s="53"/>
      <c r="CH1857" s="53"/>
      <c r="CJ1857" s="53"/>
      <c r="CK1857" s="53" t="s">
        <v>305</v>
      </c>
      <c r="CL1857" s="53">
        <v>1.78</v>
      </c>
      <c r="CM1857" s="53">
        <v>1.77</v>
      </c>
      <c r="CN1857" s="53">
        <v>1.53</v>
      </c>
      <c r="CO1857" s="53">
        <v>1.52</v>
      </c>
      <c r="CP1857" s="53">
        <v>1.69</v>
      </c>
      <c r="CQ1857" s="53">
        <v>1.73</v>
      </c>
      <c r="CR1857" s="53" t="s">
        <v>305</v>
      </c>
      <c r="CS1857" s="53">
        <v>2.1949999999999998</v>
      </c>
      <c r="CT1857" s="53">
        <v>2.0632999999999999</v>
      </c>
      <c r="CU1857" s="53">
        <v>1.9175</v>
      </c>
      <c r="CV1857" s="53">
        <v>1.77</v>
      </c>
      <c r="CW1857" s="53">
        <v>8.2434999999999992</v>
      </c>
      <c r="CX1857" s="53">
        <v>5.2263999999999999</v>
      </c>
      <c r="CY1857" s="53">
        <v>4.5250009999999996</v>
      </c>
      <c r="CZ1857" s="53">
        <v>3.9458000000000002</v>
      </c>
      <c r="DA1857" s="53">
        <v>93.71</v>
      </c>
    </row>
    <row r="1858" spans="1:105" x14ac:dyDescent="0.25">
      <c r="A1858" s="79">
        <v>43678</v>
      </c>
      <c r="B1858" s="53">
        <v>706.5</v>
      </c>
      <c r="C1858" s="53">
        <v>702.55</v>
      </c>
      <c r="D1858" s="53">
        <v>707.6</v>
      </c>
      <c r="E1858" s="53">
        <v>705.5</v>
      </c>
      <c r="F1858" s="53">
        <v>704.96799999999996</v>
      </c>
      <c r="G1858" s="53">
        <v>1568.53</v>
      </c>
      <c r="H1858" s="53">
        <v>695.1</v>
      </c>
      <c r="I1858" s="53">
        <v>689.2</v>
      </c>
      <c r="J1858" s="53">
        <v>691.21</v>
      </c>
      <c r="K1858" s="53">
        <v>683.21</v>
      </c>
      <c r="L1858" s="53">
        <v>678.38</v>
      </c>
      <c r="M1858" s="53">
        <v>7.34</v>
      </c>
      <c r="N1858" s="53">
        <v>-0.08</v>
      </c>
      <c r="O1858" s="53">
        <v>-0.6</v>
      </c>
      <c r="P1858" s="53">
        <v>-1.4</v>
      </c>
      <c r="Q1858" s="53">
        <v>-2.31</v>
      </c>
      <c r="R1858" s="53">
        <v>98.369</v>
      </c>
      <c r="S1858" s="53">
        <v>266.55</v>
      </c>
      <c r="T1858" s="53">
        <v>266.55</v>
      </c>
      <c r="U1858" s="53">
        <v>5875</v>
      </c>
      <c r="V1858" s="53">
        <v>39647</v>
      </c>
      <c r="W1858" s="53">
        <v>-2700</v>
      </c>
      <c r="X1858" s="53">
        <v>287800</v>
      </c>
      <c r="Y1858" s="53">
        <v>5875</v>
      </c>
      <c r="Z1858" s="53">
        <v>13.49</v>
      </c>
      <c r="AA1858" s="53">
        <v>-24960</v>
      </c>
      <c r="AB1858" s="53">
        <v>53.95</v>
      </c>
      <c r="AC1858" s="53">
        <v>19.242599999999999</v>
      </c>
      <c r="AD1858" s="53">
        <v>3.8403999999999998</v>
      </c>
      <c r="AE1858" s="53">
        <v>3340.85</v>
      </c>
      <c r="AF1858" s="53">
        <v>3.3273999999999999</v>
      </c>
      <c r="AG1858" s="53">
        <v>44.3581</v>
      </c>
      <c r="AH1858" s="53" t="s">
        <v>305</v>
      </c>
      <c r="AI1858" s="53" t="s">
        <v>305</v>
      </c>
      <c r="AJ1858" s="53"/>
      <c r="AK1858" s="53"/>
      <c r="AL1858" s="53"/>
      <c r="AM1858" s="53"/>
      <c r="AN1858" s="53">
        <v>99.52</v>
      </c>
      <c r="AO1858" s="53">
        <v>22.93</v>
      </c>
      <c r="AP1858" s="53">
        <v>64.361800000000002</v>
      </c>
      <c r="AQ1858" s="53">
        <v>14.667400000000001</v>
      </c>
      <c r="AR1858" s="53">
        <v>6.8986000000000001</v>
      </c>
      <c r="AS1858" s="53">
        <v>295.18</v>
      </c>
      <c r="AT1858" s="53">
        <v>5.6040000000000001</v>
      </c>
      <c r="AU1858" s="53">
        <v>1188.55</v>
      </c>
      <c r="AV1858" s="53">
        <v>3.8847</v>
      </c>
      <c r="AW1858" s="53">
        <v>51.2</v>
      </c>
      <c r="AX1858" s="53">
        <v>30.905000000000001</v>
      </c>
      <c r="AY1858" s="53">
        <v>23.2685</v>
      </c>
      <c r="AZ1858" s="53">
        <v>7.8257000000000003</v>
      </c>
      <c r="BA1858" s="53">
        <v>1.377</v>
      </c>
      <c r="BB1858" s="53">
        <v>69.057500000000005</v>
      </c>
      <c r="BC1858" s="53">
        <v>31.175000000000001</v>
      </c>
      <c r="BD1858" s="53">
        <v>4.1437999999999997</v>
      </c>
      <c r="BE1858" s="53">
        <v>14116</v>
      </c>
      <c r="BF1858" s="53">
        <v>1.7644</v>
      </c>
      <c r="BG1858" s="53">
        <v>4.2724000000000002</v>
      </c>
      <c r="BH1858" s="53">
        <v>8.58</v>
      </c>
      <c r="BI1858" s="53">
        <v>9.3019999999999996</v>
      </c>
      <c r="BJ1858" s="53">
        <v>11.702500000000001</v>
      </c>
      <c r="BK1858" s="53">
        <v>9.2449999999999992</v>
      </c>
      <c r="BL1858" s="53">
        <v>1.9850000000000001</v>
      </c>
      <c r="BM1858" s="53">
        <v>1.6759999999999999</v>
      </c>
      <c r="BN1858" s="53">
        <v>2.1</v>
      </c>
      <c r="BO1858" s="53">
        <v>1.8649100000000001</v>
      </c>
      <c r="BP1858" s="53"/>
      <c r="BQ1858" s="53">
        <v>1.8943000000000001</v>
      </c>
      <c r="BR1858" s="53">
        <v>8.8878000000000004</v>
      </c>
      <c r="BS1858" s="53">
        <v>1.4701</v>
      </c>
      <c r="BT1858" s="53">
        <v>1.3211999999999999</v>
      </c>
      <c r="BU1858" s="53">
        <v>1.5251999999999999</v>
      </c>
      <c r="BV1858" s="53">
        <v>9.6540999999999997</v>
      </c>
      <c r="BW1858" s="53">
        <v>0.82430000000000003</v>
      </c>
      <c r="BX1858" s="53">
        <v>107.34</v>
      </c>
      <c r="BY1858" s="53">
        <v>0.90210000000000001</v>
      </c>
      <c r="BZ1858" s="53">
        <v>6.7359</v>
      </c>
      <c r="CA1858" s="53">
        <v>0.99039999999999995</v>
      </c>
      <c r="CB1858" s="53"/>
      <c r="CD1858" s="53"/>
      <c r="CE1858" s="53"/>
      <c r="CG1858" s="53"/>
      <c r="CH1858" s="53"/>
      <c r="CJ1858" s="53"/>
      <c r="CK1858" s="53" t="s">
        <v>305</v>
      </c>
      <c r="CL1858" s="53">
        <v>4.2699999999999996</v>
      </c>
      <c r="CM1858" s="53">
        <v>4.3</v>
      </c>
      <c r="CN1858" s="53">
        <v>2.0499999999999998</v>
      </c>
      <c r="CO1858" s="53">
        <v>1.78</v>
      </c>
      <c r="CP1858" s="53">
        <v>1.91</v>
      </c>
      <c r="CQ1858" s="53">
        <v>1.93</v>
      </c>
      <c r="CR1858" s="53" t="s">
        <v>305</v>
      </c>
      <c r="CS1858" s="53">
        <v>2.23</v>
      </c>
      <c r="CT1858" s="53">
        <v>2.1</v>
      </c>
      <c r="CU1858" s="53">
        <v>1.9850000000000001</v>
      </c>
      <c r="CV1858" s="53">
        <v>4.3</v>
      </c>
      <c r="CW1858" s="53">
        <v>8.3056000000000001</v>
      </c>
      <c r="CX1858" s="53">
        <v>5.0785999999999998</v>
      </c>
      <c r="CY1858" s="53">
        <v>4.3850009999999999</v>
      </c>
      <c r="CZ1858" s="53">
        <v>3.6638000000000002</v>
      </c>
      <c r="DA1858" s="53">
        <v>93.71</v>
      </c>
    </row>
    <row r="1859" spans="1:105" x14ac:dyDescent="0.25">
      <c r="A1859" s="79">
        <v>43677</v>
      </c>
      <c r="B1859" s="53">
        <v>703.4</v>
      </c>
      <c r="C1859" s="53">
        <v>697</v>
      </c>
      <c r="D1859" s="53">
        <v>704.5</v>
      </c>
      <c r="E1859" s="53">
        <v>699.7</v>
      </c>
      <c r="F1859" s="53">
        <v>700.71169999999995</v>
      </c>
      <c r="G1859" s="53">
        <v>1279.22</v>
      </c>
      <c r="H1859" s="53">
        <v>692.98</v>
      </c>
      <c r="I1859" s="53">
        <v>687.89</v>
      </c>
      <c r="J1859" s="53">
        <v>691.04</v>
      </c>
      <c r="K1859" s="53">
        <v>682.86</v>
      </c>
      <c r="L1859" s="53">
        <v>678.2</v>
      </c>
      <c r="M1859" s="53">
        <v>6.5</v>
      </c>
      <c r="N1859" s="53">
        <v>-0.22</v>
      </c>
      <c r="O1859" s="53">
        <v>-0.52</v>
      </c>
      <c r="P1859" s="53">
        <v>-0.95</v>
      </c>
      <c r="Q1859" s="53">
        <v>-1.8</v>
      </c>
      <c r="R1859" s="53">
        <v>98.516000000000005</v>
      </c>
      <c r="S1859" s="53">
        <v>266.60000000000002</v>
      </c>
      <c r="T1859" s="53">
        <v>266.60000000000002</v>
      </c>
      <c r="U1859" s="53">
        <v>5902.25</v>
      </c>
      <c r="V1859" s="53">
        <v>39602</v>
      </c>
      <c r="W1859" s="53">
        <v>-2000</v>
      </c>
      <c r="X1859" s="53">
        <v>290500</v>
      </c>
      <c r="Y1859" s="53">
        <v>5902.25</v>
      </c>
      <c r="Z1859" s="53">
        <v>13.42</v>
      </c>
      <c r="AA1859" s="53">
        <v>-24960</v>
      </c>
      <c r="AB1859" s="53">
        <v>58.58</v>
      </c>
      <c r="AC1859" s="53">
        <v>19.148</v>
      </c>
      <c r="AD1859" s="53">
        <v>3.8148</v>
      </c>
      <c r="AE1859" s="53">
        <v>3280.19</v>
      </c>
      <c r="AF1859" s="53">
        <v>3.3043999999999998</v>
      </c>
      <c r="AG1859" s="53">
        <v>43.88</v>
      </c>
      <c r="AH1859" s="53" t="s">
        <v>305</v>
      </c>
      <c r="AI1859" s="53" t="s">
        <v>305</v>
      </c>
      <c r="AJ1859" s="53"/>
      <c r="AK1859" s="53"/>
      <c r="AL1859" s="53"/>
      <c r="AM1859" s="53"/>
      <c r="AN1859" s="53">
        <v>99.3</v>
      </c>
      <c r="AO1859" s="53">
        <v>22.44</v>
      </c>
      <c r="AP1859" s="53">
        <v>63.66</v>
      </c>
      <c r="AQ1859" s="53">
        <v>14.3429</v>
      </c>
      <c r="AR1859" s="53">
        <v>6.8811</v>
      </c>
      <c r="AS1859" s="53">
        <v>294.39</v>
      </c>
      <c r="AT1859" s="53">
        <v>5.5827</v>
      </c>
      <c r="AU1859" s="53">
        <v>1183.01</v>
      </c>
      <c r="AV1859" s="53">
        <v>3.8721999999999999</v>
      </c>
      <c r="AW1859" s="53">
        <v>50.884999999999998</v>
      </c>
      <c r="AX1859" s="53">
        <v>30.91</v>
      </c>
      <c r="AY1859" s="53">
        <v>23.1999</v>
      </c>
      <c r="AZ1859" s="53">
        <v>7.8278999999999996</v>
      </c>
      <c r="BA1859" s="53">
        <v>1.3743000000000001</v>
      </c>
      <c r="BB1859" s="53">
        <v>68.797499999999999</v>
      </c>
      <c r="BC1859" s="53">
        <v>31.097000000000001</v>
      </c>
      <c r="BD1859" s="53">
        <v>4.1265000000000001</v>
      </c>
      <c r="BE1859" s="53">
        <v>14022</v>
      </c>
      <c r="BF1859" s="53">
        <v>1.7658</v>
      </c>
      <c r="BG1859" s="53">
        <v>4.2701000000000002</v>
      </c>
      <c r="BH1859" s="53">
        <v>8.32</v>
      </c>
      <c r="BI1859" s="53">
        <v>8.6530000000000005</v>
      </c>
      <c r="BJ1859" s="53">
        <v>11.397500000000001</v>
      </c>
      <c r="BK1859" s="53">
        <v>9.2449999999999992</v>
      </c>
      <c r="BL1859" s="53">
        <v>2.0074999999999998</v>
      </c>
      <c r="BM1859" s="53">
        <v>1.8109999999999999</v>
      </c>
      <c r="BN1859" s="53">
        <v>2.1150000000000002</v>
      </c>
      <c r="BO1859" s="53">
        <v>1.9570000000000001</v>
      </c>
      <c r="BP1859" s="53"/>
      <c r="BQ1859" s="53">
        <v>1.8814</v>
      </c>
      <c r="BR1859" s="53">
        <v>8.8635999999999999</v>
      </c>
      <c r="BS1859" s="53">
        <v>1.4605999999999999</v>
      </c>
      <c r="BT1859" s="53">
        <v>1.3190999999999999</v>
      </c>
      <c r="BU1859" s="53">
        <v>1.5244</v>
      </c>
      <c r="BV1859" s="53">
        <v>9.6652000000000005</v>
      </c>
      <c r="BW1859" s="53">
        <v>0.82250000000000001</v>
      </c>
      <c r="BX1859" s="53">
        <v>108.78</v>
      </c>
      <c r="BY1859" s="53">
        <v>0.90280000000000005</v>
      </c>
      <c r="BZ1859" s="53">
        <v>6.7420999999999998</v>
      </c>
      <c r="CA1859" s="53">
        <v>0.99399999999999999</v>
      </c>
      <c r="CB1859" s="53"/>
      <c r="CD1859" s="53"/>
      <c r="CE1859" s="53"/>
      <c r="CG1859" s="53"/>
      <c r="CH1859" s="53"/>
      <c r="CJ1859" s="53"/>
      <c r="CK1859" s="53" t="s">
        <v>305</v>
      </c>
      <c r="CL1859" s="53">
        <v>12.15</v>
      </c>
      <c r="CM1859" s="53">
        <v>12.17</v>
      </c>
      <c r="CN1859" s="53">
        <v>2.15</v>
      </c>
      <c r="CO1859" s="53">
        <v>1.91</v>
      </c>
      <c r="CP1859" s="53">
        <v>2.12</v>
      </c>
      <c r="CQ1859" s="53">
        <v>2.17</v>
      </c>
      <c r="CR1859" s="53" t="s">
        <v>305</v>
      </c>
      <c r="CS1859" s="53">
        <v>2.2450000000000001</v>
      </c>
      <c r="CT1859" s="53">
        <v>2.1150000000000002</v>
      </c>
      <c r="CU1859" s="53">
        <v>2.0074999999999998</v>
      </c>
      <c r="CV1859" s="53">
        <v>12.17</v>
      </c>
      <c r="CW1859" s="53">
        <v>8.2948000000000004</v>
      </c>
      <c r="CX1859" s="53">
        <v>4.6627999999999998</v>
      </c>
      <c r="CY1859" s="53">
        <v>4.1700010000000001</v>
      </c>
      <c r="CZ1859" s="53">
        <v>3.9748000000000001</v>
      </c>
      <c r="DA1859" s="53">
        <v>93.71</v>
      </c>
    </row>
    <row r="1860" spans="1:105" x14ac:dyDescent="0.25">
      <c r="A1860" s="79">
        <v>43676</v>
      </c>
      <c r="B1860" s="53">
        <v>699.05</v>
      </c>
      <c r="C1860" s="53">
        <v>696.75</v>
      </c>
      <c r="D1860" s="53">
        <v>701.8</v>
      </c>
      <c r="E1860" s="53">
        <v>697.5</v>
      </c>
      <c r="F1860" s="53">
        <v>700.14099999999996</v>
      </c>
      <c r="G1860" s="53">
        <v>1629.62</v>
      </c>
      <c r="H1860" s="53">
        <v>691.47</v>
      </c>
      <c r="I1860" s="53">
        <v>687.05</v>
      </c>
      <c r="J1860" s="53">
        <v>691.02</v>
      </c>
      <c r="K1860" s="53">
        <v>682.6</v>
      </c>
      <c r="L1860" s="53">
        <v>678.1</v>
      </c>
      <c r="M1860" s="53">
        <v>7.41</v>
      </c>
      <c r="N1860" s="53">
        <v>-0.03</v>
      </c>
      <c r="O1860" s="53">
        <v>-0.25</v>
      </c>
      <c r="P1860" s="53">
        <v>-0.55000000000000004</v>
      </c>
      <c r="Q1860" s="53">
        <v>-1.25</v>
      </c>
      <c r="R1860" s="53">
        <v>98.05</v>
      </c>
      <c r="S1860" s="53">
        <v>267.85000000000002</v>
      </c>
      <c r="T1860" s="53">
        <v>267.85000000000002</v>
      </c>
      <c r="U1860" s="53">
        <v>5925</v>
      </c>
      <c r="V1860" s="53">
        <v>39253</v>
      </c>
      <c r="W1860" s="53">
        <v>-450</v>
      </c>
      <c r="X1860" s="53">
        <v>292500</v>
      </c>
      <c r="Y1860" s="53">
        <v>5925</v>
      </c>
      <c r="Z1860" s="53">
        <v>13.77</v>
      </c>
      <c r="AA1860" s="53">
        <v>-24960</v>
      </c>
      <c r="AB1860" s="53">
        <v>58.05</v>
      </c>
      <c r="AC1860" s="53">
        <v>19.062799999999999</v>
      </c>
      <c r="AD1860" s="53">
        <v>3.7907999999999999</v>
      </c>
      <c r="AE1860" s="53">
        <v>3302.82</v>
      </c>
      <c r="AF1860" s="53">
        <v>3.2974999999999999</v>
      </c>
      <c r="AG1860" s="53">
        <v>43.9527</v>
      </c>
      <c r="AH1860" s="53" t="s">
        <v>305</v>
      </c>
      <c r="AI1860" s="53" t="s">
        <v>305</v>
      </c>
      <c r="AJ1860" s="53"/>
      <c r="AK1860" s="53"/>
      <c r="AL1860" s="53"/>
      <c r="AM1860" s="53"/>
      <c r="AN1860" s="53">
        <v>99.42</v>
      </c>
      <c r="AO1860" s="53">
        <v>22.79</v>
      </c>
      <c r="AP1860" s="53">
        <v>63.511000000000003</v>
      </c>
      <c r="AQ1860" s="53">
        <v>14.2082</v>
      </c>
      <c r="AR1860" s="53">
        <v>6.8845000000000001</v>
      </c>
      <c r="AS1860" s="53">
        <v>293.68</v>
      </c>
      <c r="AT1860" s="53">
        <v>5.5587</v>
      </c>
      <c r="AU1860" s="53">
        <v>1181.9000000000001</v>
      </c>
      <c r="AV1860" s="53">
        <v>3.8523000000000001</v>
      </c>
      <c r="AW1860" s="53">
        <v>50.905999999999999</v>
      </c>
      <c r="AX1860" s="53">
        <v>30.794</v>
      </c>
      <c r="AY1860" s="53">
        <v>22.999300000000002</v>
      </c>
      <c r="AZ1860" s="53">
        <v>7.8236999999999997</v>
      </c>
      <c r="BA1860" s="53">
        <v>1.3705000000000001</v>
      </c>
      <c r="BB1860" s="53">
        <v>68.857500000000002</v>
      </c>
      <c r="BC1860" s="53">
        <v>31.068000000000001</v>
      </c>
      <c r="BD1860" s="53">
        <v>4.1269999999999998</v>
      </c>
      <c r="BE1860" s="53">
        <v>14028</v>
      </c>
      <c r="BF1860" s="53">
        <v>1.7535000000000001</v>
      </c>
      <c r="BG1860" s="53">
        <v>4.2415000000000003</v>
      </c>
      <c r="BH1860" s="53">
        <v>8.48</v>
      </c>
      <c r="BI1860" s="53">
        <v>9.2219999999999995</v>
      </c>
      <c r="BJ1860" s="53">
        <v>11.5875</v>
      </c>
      <c r="BK1860" s="53">
        <v>9.2449999999999992</v>
      </c>
      <c r="BL1860" s="53">
        <v>2.0625</v>
      </c>
      <c r="BM1860" s="53">
        <v>1.7669999999999999</v>
      </c>
      <c r="BN1860" s="53">
        <v>2.165</v>
      </c>
      <c r="BO1860" s="53">
        <v>1.921</v>
      </c>
      <c r="BP1860" s="53"/>
      <c r="BQ1860" s="53">
        <v>1.9117999999999999</v>
      </c>
      <c r="BR1860" s="53">
        <v>8.7515000000000001</v>
      </c>
      <c r="BS1860" s="53">
        <v>1.4551000000000001</v>
      </c>
      <c r="BT1860" s="53">
        <v>1.3150999999999999</v>
      </c>
      <c r="BU1860" s="53">
        <v>1.512</v>
      </c>
      <c r="BV1860" s="53">
        <v>9.5663</v>
      </c>
      <c r="BW1860" s="53">
        <v>0.82299999999999995</v>
      </c>
      <c r="BX1860" s="53">
        <v>108.61</v>
      </c>
      <c r="BY1860" s="53">
        <v>0.89639999999999997</v>
      </c>
      <c r="BZ1860" s="53">
        <v>6.6943999999999999</v>
      </c>
      <c r="CA1860" s="53">
        <v>0.99039999999999995</v>
      </c>
      <c r="CB1860" s="53"/>
      <c r="CD1860" s="53"/>
      <c r="CE1860" s="53"/>
      <c r="CG1860" s="53"/>
      <c r="CH1860" s="53"/>
      <c r="CJ1860" s="53"/>
      <c r="CK1860" s="53" t="s">
        <v>305</v>
      </c>
      <c r="CL1860" s="53">
        <v>-1.02</v>
      </c>
      <c r="CM1860" s="53">
        <v>-1.03</v>
      </c>
      <c r="CN1860" s="53">
        <v>1.06</v>
      </c>
      <c r="CO1860" s="53">
        <v>1.48</v>
      </c>
      <c r="CP1860" s="53">
        <v>1.71</v>
      </c>
      <c r="CQ1860" s="53">
        <v>1.78</v>
      </c>
      <c r="CR1860" s="53" t="s">
        <v>305</v>
      </c>
      <c r="CS1860" s="53">
        <v>2.2999999999999998</v>
      </c>
      <c r="CT1860" s="53">
        <v>2.165</v>
      </c>
      <c r="CU1860" s="53">
        <v>2.0625</v>
      </c>
      <c r="CV1860" s="53">
        <v>-1.03</v>
      </c>
      <c r="CW1860" s="53">
        <v>8.2833000000000006</v>
      </c>
      <c r="CX1860" s="53">
        <v>4.3766999999999996</v>
      </c>
      <c r="CY1860" s="53">
        <v>4.1050009999999997</v>
      </c>
      <c r="CZ1860" s="53">
        <v>8.9183000000000003</v>
      </c>
      <c r="DA1860" s="53" t="s">
        <v>305</v>
      </c>
    </row>
  </sheetData>
  <mergeCells count="17">
    <mergeCell ref="CK1:CZ1"/>
    <mergeCell ref="AP1:BG1"/>
    <mergeCell ref="B1:L1"/>
    <mergeCell ref="N1:Q1"/>
    <mergeCell ref="R1:AB1"/>
    <mergeCell ref="CB1:CD3"/>
    <mergeCell ref="CE1:CG3"/>
    <mergeCell ref="BH1:BO1"/>
    <mergeCell ref="BP1:BQ1"/>
    <mergeCell ref="BR1:BU1"/>
    <mergeCell ref="BV1:CA1"/>
    <mergeCell ref="CH1:CJ3"/>
    <mergeCell ref="A1:A4"/>
    <mergeCell ref="AC1:AG1"/>
    <mergeCell ref="AH1:AI1"/>
    <mergeCell ref="AJ1:AM1"/>
    <mergeCell ref="AN1:AO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9" tint="0.39997558519241921"/>
  </sheetPr>
  <dimension ref="A1:K307"/>
  <sheetViews>
    <sheetView workbookViewId="0">
      <selection activeCell="A9" sqref="A9"/>
    </sheetView>
  </sheetViews>
  <sheetFormatPr baseColWidth="10" defaultRowHeight="15" x14ac:dyDescent="0.25"/>
  <cols>
    <col min="1" max="1" width="15.42578125" bestFit="1" customWidth="1"/>
    <col min="2" max="2" width="8.7109375" bestFit="1" customWidth="1"/>
    <col min="3" max="4" width="7" bestFit="1" customWidth="1"/>
    <col min="5" max="5" width="14.42578125" bestFit="1" customWidth="1"/>
    <col min="6" max="6" width="15.42578125" bestFit="1" customWidth="1"/>
    <col min="7" max="7" width="14.42578125" style="11" bestFit="1" customWidth="1"/>
    <col min="8" max="8" width="15.42578125" bestFit="1" customWidth="1"/>
    <col min="9" max="9" width="14.42578125" bestFit="1" customWidth="1"/>
    <col min="10" max="10" width="7" bestFit="1" customWidth="1"/>
  </cols>
  <sheetData>
    <row r="1" spans="1:11" x14ac:dyDescent="0.25">
      <c r="A1" t="s">
        <v>53</v>
      </c>
      <c r="B1" t="s">
        <v>54</v>
      </c>
      <c r="C1" t="s">
        <v>52</v>
      </c>
      <c r="D1" t="s">
        <v>59</v>
      </c>
      <c r="E1" t="s">
        <v>56</v>
      </c>
      <c r="F1" t="s">
        <v>57</v>
      </c>
      <c r="G1" t="s">
        <v>58</v>
      </c>
    </row>
    <row r="2" spans="1:11" x14ac:dyDescent="0.25">
      <c r="A2" s="6">
        <v>46273.375</v>
      </c>
      <c r="B2">
        <v>931.17</v>
      </c>
      <c r="C2">
        <v>98.963999999999999</v>
      </c>
      <c r="D2">
        <v>681.85</v>
      </c>
      <c r="E2">
        <f>IF((B2/$B$2)*100=0,"",(B2/$B$2)*100)</f>
        <v>100</v>
      </c>
      <c r="F2">
        <f>IF((C2/$C$2)*100=0,"",(C2/$C$2)*100)</f>
        <v>100</v>
      </c>
      <c r="G2">
        <f>IF((D2/$D$2)*100=0,"",(D2/$D$2)*100)</f>
        <v>100</v>
      </c>
    </row>
    <row r="3" spans="1:11" x14ac:dyDescent="0.25">
      <c r="A3" s="6">
        <v>46273.375694444447</v>
      </c>
      <c r="B3">
        <v>931.14</v>
      </c>
      <c r="C3">
        <v>98.950999999999993</v>
      </c>
      <c r="D3">
        <v>681.7</v>
      </c>
      <c r="E3">
        <f t="shared" ref="E3:E66" si="0">IF((B3/$B$2)*100=0,"",(B3/$B$2)*100)</f>
        <v>99.996778246721874</v>
      </c>
      <c r="F3">
        <f t="shared" ref="F3:F66" si="1">IF((C3/$C$2)*100=0,"",(C3/$C$2)*100)</f>
        <v>99.986863910108724</v>
      </c>
      <c r="G3">
        <f t="shared" ref="G3:G66" si="2">IF((D3/$D$2)*100=0,"",(D3/$D$2)*100)</f>
        <v>99.978001026618756</v>
      </c>
      <c r="H3" s="6"/>
    </row>
    <row r="4" spans="1:11" x14ac:dyDescent="0.25">
      <c r="A4" s="6">
        <v>46273.376388888886</v>
      </c>
      <c r="B4">
        <v>931.18</v>
      </c>
      <c r="C4">
        <v>98.947999999999993</v>
      </c>
      <c r="D4">
        <v>681.7</v>
      </c>
      <c r="E4">
        <f t="shared" si="0"/>
        <v>100.00107391775938</v>
      </c>
      <c r="F4">
        <f t="shared" si="1"/>
        <v>99.983832504749188</v>
      </c>
      <c r="G4">
        <f t="shared" si="2"/>
        <v>99.978001026618756</v>
      </c>
    </row>
    <row r="5" spans="1:11" x14ac:dyDescent="0.25">
      <c r="A5" s="6">
        <v>46273.377083333333</v>
      </c>
      <c r="B5">
        <v>931.28</v>
      </c>
      <c r="C5">
        <v>98.953999999999994</v>
      </c>
      <c r="D5">
        <v>681.6</v>
      </c>
      <c r="E5">
        <f t="shared" si="0"/>
        <v>100.01181309535316</v>
      </c>
      <c r="F5">
        <f t="shared" si="1"/>
        <v>99.989895315468246</v>
      </c>
      <c r="G5">
        <f t="shared" si="2"/>
        <v>99.963335044364598</v>
      </c>
    </row>
    <row r="6" spans="1:11" x14ac:dyDescent="0.25">
      <c r="A6" s="6">
        <v>46273.37777777778</v>
      </c>
      <c r="B6">
        <v>931.26</v>
      </c>
      <c r="C6">
        <v>98.951999999999998</v>
      </c>
      <c r="D6">
        <v>681.35</v>
      </c>
      <c r="E6">
        <f t="shared" si="0"/>
        <v>100.00966525983441</v>
      </c>
      <c r="F6">
        <f t="shared" si="1"/>
        <v>99.987874378561898</v>
      </c>
      <c r="G6">
        <f t="shared" si="2"/>
        <v>99.926670088729196</v>
      </c>
    </row>
    <row r="7" spans="1:11" x14ac:dyDescent="0.25">
      <c r="A7" s="6">
        <v>46273.378472222219</v>
      </c>
      <c r="B7">
        <v>931.25</v>
      </c>
      <c r="C7">
        <v>98.953000000000003</v>
      </c>
      <c r="D7">
        <v>680.6</v>
      </c>
      <c r="E7">
        <f t="shared" si="0"/>
        <v>100.00859134207502</v>
      </c>
      <c r="F7">
        <f t="shared" si="1"/>
        <v>99.988884847015086</v>
      </c>
      <c r="G7">
        <f t="shared" si="2"/>
        <v>99.816675221822976</v>
      </c>
    </row>
    <row r="8" spans="1:11" x14ac:dyDescent="0.25">
      <c r="A8" s="6">
        <v>46273.379166666666</v>
      </c>
      <c r="B8">
        <v>930.96</v>
      </c>
      <c r="C8">
        <v>98.948999999999998</v>
      </c>
      <c r="D8">
        <v>680.75</v>
      </c>
      <c r="E8">
        <f t="shared" si="0"/>
        <v>99.977447727053075</v>
      </c>
      <c r="F8">
        <f t="shared" si="1"/>
        <v>99.984842973202376</v>
      </c>
      <c r="G8">
        <f t="shared" si="2"/>
        <v>99.83867419520422</v>
      </c>
      <c r="I8" s="6"/>
      <c r="K8" s="10"/>
    </row>
    <row r="9" spans="1:11" x14ac:dyDescent="0.25">
      <c r="A9" s="6">
        <v>46273.379861111112</v>
      </c>
      <c r="B9">
        <v>930.93</v>
      </c>
      <c r="C9">
        <v>98.953999999999994</v>
      </c>
      <c r="D9">
        <v>681.35</v>
      </c>
      <c r="E9">
        <f t="shared" si="0"/>
        <v>99.974225973774935</v>
      </c>
      <c r="F9">
        <f t="shared" si="1"/>
        <v>99.989895315468246</v>
      </c>
      <c r="G9">
        <f t="shared" si="2"/>
        <v>99.926670088729196</v>
      </c>
      <c r="I9" s="6"/>
      <c r="K9" s="10"/>
    </row>
    <row r="10" spans="1:11" x14ac:dyDescent="0.25">
      <c r="A10" s="6">
        <v>46273.380555555559</v>
      </c>
      <c r="B10">
        <v>930.9</v>
      </c>
      <c r="C10">
        <v>98.957999999999998</v>
      </c>
      <c r="D10">
        <v>681.15</v>
      </c>
      <c r="E10">
        <f t="shared" si="0"/>
        <v>99.971004220496795</v>
      </c>
      <c r="F10">
        <f t="shared" si="1"/>
        <v>99.993937189280942</v>
      </c>
      <c r="G10">
        <f t="shared" si="2"/>
        <v>99.897338124220852</v>
      </c>
      <c r="I10" s="6"/>
    </row>
    <row r="11" spans="1:11" x14ac:dyDescent="0.25">
      <c r="A11" s="6">
        <v>46273.381249999999</v>
      </c>
      <c r="B11">
        <v>930.78</v>
      </c>
      <c r="C11">
        <v>98.953000000000003</v>
      </c>
      <c r="D11">
        <v>680.85</v>
      </c>
      <c r="E11">
        <f t="shared" si="0"/>
        <v>99.958117207384262</v>
      </c>
      <c r="F11">
        <f t="shared" si="1"/>
        <v>99.988884847015086</v>
      </c>
      <c r="G11">
        <f t="shared" si="2"/>
        <v>99.853340177458378</v>
      </c>
      <c r="I11" s="6"/>
    </row>
    <row r="12" spans="1:11" x14ac:dyDescent="0.25">
      <c r="A12" s="6">
        <v>46273.381944444445</v>
      </c>
      <c r="B12">
        <v>930.88</v>
      </c>
      <c r="C12">
        <v>98.959000000000003</v>
      </c>
      <c r="D12">
        <v>679.55</v>
      </c>
      <c r="E12">
        <f t="shared" si="0"/>
        <v>99.968856384978039</v>
      </c>
      <c r="F12">
        <f t="shared" si="1"/>
        <v>99.99494765773413</v>
      </c>
      <c r="G12">
        <f t="shared" si="2"/>
        <v>99.662682408154282</v>
      </c>
      <c r="I12" s="6"/>
    </row>
    <row r="13" spans="1:11" x14ac:dyDescent="0.25">
      <c r="A13" s="6">
        <v>46273.382638888892</v>
      </c>
      <c r="B13">
        <v>930.9</v>
      </c>
      <c r="C13">
        <v>98.953999999999994</v>
      </c>
      <c r="D13">
        <v>680.1</v>
      </c>
      <c r="E13">
        <f t="shared" si="0"/>
        <v>99.971004220496795</v>
      </c>
      <c r="F13">
        <f t="shared" si="1"/>
        <v>99.989895315468246</v>
      </c>
      <c r="G13">
        <f t="shared" si="2"/>
        <v>99.743345310552172</v>
      </c>
      <c r="I13" s="6"/>
    </row>
    <row r="14" spans="1:11" x14ac:dyDescent="0.25">
      <c r="A14" s="6">
        <v>46273.383333333331</v>
      </c>
      <c r="B14">
        <v>930.9</v>
      </c>
      <c r="C14">
        <v>98.96</v>
      </c>
      <c r="D14">
        <v>679.25</v>
      </c>
      <c r="E14">
        <f t="shared" si="0"/>
        <v>99.971004220496795</v>
      </c>
      <c r="F14">
        <f t="shared" si="1"/>
        <v>99.995958126187304</v>
      </c>
      <c r="G14">
        <f t="shared" si="2"/>
        <v>99.618684461391794</v>
      </c>
      <c r="I14" s="6"/>
    </row>
    <row r="15" spans="1:11" x14ac:dyDescent="0.25">
      <c r="A15" s="6">
        <v>46273.384027777778</v>
      </c>
      <c r="B15">
        <v>930.84</v>
      </c>
      <c r="C15">
        <v>98.962000000000003</v>
      </c>
      <c r="D15">
        <v>679.05</v>
      </c>
      <c r="E15">
        <f t="shared" si="0"/>
        <v>99.964560713940529</v>
      </c>
      <c r="F15">
        <f t="shared" si="1"/>
        <v>99.997979063093652</v>
      </c>
      <c r="G15">
        <f t="shared" si="2"/>
        <v>99.589352496883464</v>
      </c>
      <c r="I15" s="6"/>
    </row>
    <row r="16" spans="1:11" x14ac:dyDescent="0.25">
      <c r="A16" s="6">
        <v>46273.384722222225</v>
      </c>
      <c r="B16">
        <v>931.05</v>
      </c>
      <c r="C16">
        <v>98.962999999999994</v>
      </c>
      <c r="D16">
        <v>679.15</v>
      </c>
      <c r="E16">
        <f t="shared" si="0"/>
        <v>99.987112986887468</v>
      </c>
      <c r="F16">
        <f t="shared" si="1"/>
        <v>99.998989531546826</v>
      </c>
      <c r="G16">
        <f t="shared" si="2"/>
        <v>99.604018479137636</v>
      </c>
      <c r="I16" s="6"/>
    </row>
    <row r="17" spans="1:9" x14ac:dyDescent="0.25">
      <c r="A17" s="6">
        <v>46273.385416666664</v>
      </c>
      <c r="B17">
        <v>931.4</v>
      </c>
      <c r="C17">
        <v>98.977999999999994</v>
      </c>
      <c r="D17">
        <v>679.55</v>
      </c>
      <c r="E17">
        <f t="shared" si="0"/>
        <v>100.02470010846569</v>
      </c>
      <c r="F17">
        <f t="shared" si="1"/>
        <v>100.01414655834444</v>
      </c>
      <c r="G17">
        <f t="shared" si="2"/>
        <v>99.662682408154282</v>
      </c>
      <c r="I17" s="6"/>
    </row>
    <row r="18" spans="1:9" x14ac:dyDescent="0.25">
      <c r="A18" s="6">
        <v>46273.386111111111</v>
      </c>
      <c r="B18">
        <v>931.32</v>
      </c>
      <c r="C18">
        <v>98.971000000000004</v>
      </c>
      <c r="D18">
        <v>680.25</v>
      </c>
      <c r="E18">
        <f t="shared" si="0"/>
        <v>100.01610876639069</v>
      </c>
      <c r="F18">
        <f t="shared" si="1"/>
        <v>100.00707327917222</v>
      </c>
      <c r="G18">
        <f t="shared" si="2"/>
        <v>99.765344283933416</v>
      </c>
      <c r="I18" s="6"/>
    </row>
    <row r="19" spans="1:9" x14ac:dyDescent="0.25">
      <c r="A19" s="6">
        <v>46273.386805555558</v>
      </c>
      <c r="B19">
        <v>931.01</v>
      </c>
      <c r="C19">
        <v>98.975999999999999</v>
      </c>
      <c r="D19">
        <v>680.4</v>
      </c>
      <c r="E19">
        <f t="shared" si="0"/>
        <v>99.982817315849957</v>
      </c>
      <c r="F19">
        <f t="shared" si="1"/>
        <v>100.0121256214381</v>
      </c>
      <c r="G19">
        <f t="shared" si="2"/>
        <v>99.78734325731466</v>
      </c>
      <c r="I19" s="6"/>
    </row>
    <row r="20" spans="1:9" x14ac:dyDescent="0.25">
      <c r="A20" s="6">
        <v>46273.387499999997</v>
      </c>
      <c r="B20">
        <v>930.65</v>
      </c>
      <c r="C20">
        <v>98.966999999999999</v>
      </c>
      <c r="D20">
        <v>680.95</v>
      </c>
      <c r="E20">
        <f t="shared" si="0"/>
        <v>99.944156276512345</v>
      </c>
      <c r="F20">
        <f t="shared" si="1"/>
        <v>100.00303140535954</v>
      </c>
      <c r="G20">
        <f t="shared" si="2"/>
        <v>99.86800615971255</v>
      </c>
      <c r="I20" s="6"/>
    </row>
    <row r="21" spans="1:9" x14ac:dyDescent="0.25">
      <c r="A21" s="6">
        <v>46273.388194444444</v>
      </c>
      <c r="B21">
        <v>930.75</v>
      </c>
      <c r="C21">
        <v>98.954999999999998</v>
      </c>
      <c r="D21">
        <v>681.05</v>
      </c>
      <c r="E21">
        <f t="shared" si="0"/>
        <v>99.954895454106136</v>
      </c>
      <c r="F21">
        <f t="shared" si="1"/>
        <v>99.99090578392142</v>
      </c>
      <c r="G21">
        <f t="shared" si="2"/>
        <v>99.882672141966694</v>
      </c>
      <c r="I21" s="6"/>
    </row>
    <row r="22" spans="1:9" x14ac:dyDescent="0.25">
      <c r="A22" s="6">
        <v>46273.388888888891</v>
      </c>
      <c r="B22">
        <v>930.75</v>
      </c>
      <c r="C22">
        <v>98.96</v>
      </c>
      <c r="D22">
        <v>680.9</v>
      </c>
      <c r="E22">
        <f t="shared" si="0"/>
        <v>99.954895454106136</v>
      </c>
      <c r="F22">
        <f t="shared" si="1"/>
        <v>99.995958126187304</v>
      </c>
      <c r="G22">
        <f t="shared" si="2"/>
        <v>99.86067316858545</v>
      </c>
      <c r="I22" s="6"/>
    </row>
    <row r="23" spans="1:9" x14ac:dyDescent="0.25">
      <c r="A23" s="6">
        <v>46273.38958333333</v>
      </c>
      <c r="B23">
        <v>930.71</v>
      </c>
      <c r="C23">
        <v>98.947000000000003</v>
      </c>
      <c r="D23">
        <v>680.95</v>
      </c>
      <c r="E23">
        <f t="shared" si="0"/>
        <v>99.950599783068611</v>
      </c>
      <c r="F23">
        <f t="shared" si="1"/>
        <v>99.982822036296028</v>
      </c>
      <c r="G23">
        <f t="shared" si="2"/>
        <v>99.86800615971255</v>
      </c>
      <c r="I23" s="6"/>
    </row>
    <row r="24" spans="1:9" x14ac:dyDescent="0.25">
      <c r="A24" s="6">
        <v>46273.390277777777</v>
      </c>
      <c r="B24">
        <v>930.75</v>
      </c>
      <c r="C24">
        <v>98.947999999999993</v>
      </c>
      <c r="D24">
        <v>681.2</v>
      </c>
      <c r="E24">
        <f t="shared" si="0"/>
        <v>99.954895454106136</v>
      </c>
      <c r="F24">
        <f t="shared" si="1"/>
        <v>99.983832504749188</v>
      </c>
      <c r="G24">
        <f t="shared" si="2"/>
        <v>99.904671115347952</v>
      </c>
      <c r="I24" s="6"/>
    </row>
    <row r="25" spans="1:9" x14ac:dyDescent="0.25">
      <c r="A25" s="6">
        <v>46273.390972222223</v>
      </c>
      <c r="B25">
        <v>930.83</v>
      </c>
      <c r="C25">
        <v>98.941999999999993</v>
      </c>
      <c r="D25">
        <v>681.15</v>
      </c>
      <c r="E25">
        <f t="shared" si="0"/>
        <v>99.963486796181158</v>
      </c>
      <c r="F25">
        <f t="shared" si="1"/>
        <v>99.977769694030144</v>
      </c>
      <c r="G25">
        <f t="shared" si="2"/>
        <v>99.897338124220852</v>
      </c>
      <c r="I25" s="6"/>
    </row>
    <row r="26" spans="1:9" x14ac:dyDescent="0.25">
      <c r="A26" s="6">
        <v>46273.39166666667</v>
      </c>
      <c r="B26">
        <v>931.02</v>
      </c>
      <c r="C26">
        <v>98.941000000000003</v>
      </c>
      <c r="D26">
        <v>681.15</v>
      </c>
      <c r="E26">
        <f t="shared" si="0"/>
        <v>99.983891233609341</v>
      </c>
      <c r="F26">
        <f t="shared" si="1"/>
        <v>99.976759225576984</v>
      </c>
      <c r="G26">
        <f t="shared" si="2"/>
        <v>99.897338124220852</v>
      </c>
      <c r="I26" s="6"/>
    </row>
    <row r="27" spans="1:9" x14ac:dyDescent="0.25">
      <c r="A27" s="6">
        <v>46273.392361111109</v>
      </c>
      <c r="B27">
        <v>931.01</v>
      </c>
      <c r="C27">
        <v>98.941000000000003</v>
      </c>
      <c r="D27">
        <v>681.05</v>
      </c>
      <c r="E27">
        <f t="shared" si="0"/>
        <v>99.982817315849957</v>
      </c>
      <c r="F27">
        <f t="shared" si="1"/>
        <v>99.976759225576984</v>
      </c>
      <c r="G27">
        <f t="shared" si="2"/>
        <v>99.882672141966694</v>
      </c>
      <c r="I27" s="6"/>
    </row>
    <row r="28" spans="1:9" x14ac:dyDescent="0.25">
      <c r="A28" s="6">
        <v>46273.393055555556</v>
      </c>
      <c r="B28">
        <v>930.88</v>
      </c>
      <c r="C28">
        <v>98.930999999999997</v>
      </c>
      <c r="D28">
        <v>681.1</v>
      </c>
      <c r="E28">
        <f t="shared" si="0"/>
        <v>99.968856384978039</v>
      </c>
      <c r="F28">
        <f t="shared" si="1"/>
        <v>99.96665454104523</v>
      </c>
      <c r="G28">
        <f t="shared" si="2"/>
        <v>99.89000513309378</v>
      </c>
      <c r="I28" s="6"/>
    </row>
    <row r="29" spans="1:9" x14ac:dyDescent="0.25">
      <c r="A29" s="6">
        <v>46273.393750000003</v>
      </c>
      <c r="B29">
        <v>930.89</v>
      </c>
      <c r="C29">
        <v>98.918999999999997</v>
      </c>
      <c r="D29">
        <v>681.25</v>
      </c>
      <c r="E29">
        <f t="shared" si="0"/>
        <v>99.969930302737424</v>
      </c>
      <c r="F29">
        <f t="shared" si="1"/>
        <v>99.954528919607128</v>
      </c>
      <c r="G29">
        <f t="shared" si="2"/>
        <v>99.912004106475024</v>
      </c>
      <c r="I29" s="6"/>
    </row>
    <row r="30" spans="1:9" x14ac:dyDescent="0.25">
      <c r="A30" s="6">
        <v>46273.394444444442</v>
      </c>
      <c r="B30">
        <v>930.87</v>
      </c>
      <c r="C30">
        <v>98.912000000000006</v>
      </c>
      <c r="D30">
        <v>681.2</v>
      </c>
      <c r="E30">
        <f t="shared" si="0"/>
        <v>99.967782467218669</v>
      </c>
      <c r="F30">
        <f t="shared" si="1"/>
        <v>99.94745564043491</v>
      </c>
      <c r="G30">
        <f t="shared" si="2"/>
        <v>99.904671115347952</v>
      </c>
      <c r="I30" s="6"/>
    </row>
    <row r="31" spans="1:9" x14ac:dyDescent="0.25">
      <c r="A31" s="6">
        <v>46273.395138888889</v>
      </c>
      <c r="B31">
        <v>930.72</v>
      </c>
      <c r="C31">
        <v>98.909000000000006</v>
      </c>
      <c r="D31">
        <v>681.4</v>
      </c>
      <c r="E31">
        <f t="shared" si="0"/>
        <v>99.951673700827996</v>
      </c>
      <c r="F31">
        <f t="shared" si="1"/>
        <v>99.944424235075388</v>
      </c>
      <c r="G31">
        <f t="shared" si="2"/>
        <v>99.934003079856268</v>
      </c>
      <c r="I31" s="6"/>
    </row>
    <row r="32" spans="1:9" x14ac:dyDescent="0.25">
      <c r="A32" s="6">
        <v>46273.395833333336</v>
      </c>
      <c r="B32">
        <v>930.81</v>
      </c>
      <c r="C32">
        <v>98.915000000000006</v>
      </c>
      <c r="D32">
        <v>681.3</v>
      </c>
      <c r="E32">
        <f t="shared" si="0"/>
        <v>99.961338960662388</v>
      </c>
      <c r="F32">
        <f t="shared" si="1"/>
        <v>99.950487045794432</v>
      </c>
      <c r="G32">
        <f t="shared" si="2"/>
        <v>99.919337097602096</v>
      </c>
      <c r="I32" s="6"/>
    </row>
    <row r="33" spans="1:9" x14ac:dyDescent="0.25">
      <c r="A33" s="6">
        <v>46273.396527777775</v>
      </c>
      <c r="B33">
        <v>930.78</v>
      </c>
      <c r="C33">
        <v>98.93</v>
      </c>
      <c r="D33">
        <v>681.35</v>
      </c>
      <c r="E33">
        <f t="shared" si="0"/>
        <v>99.958117207384262</v>
      </c>
      <c r="F33">
        <f t="shared" si="1"/>
        <v>99.96564407259207</v>
      </c>
      <c r="G33">
        <f t="shared" si="2"/>
        <v>99.926670088729196</v>
      </c>
      <c r="I33" s="6"/>
    </row>
    <row r="34" spans="1:9" x14ac:dyDescent="0.25">
      <c r="A34" s="6">
        <v>46273.397222222222</v>
      </c>
      <c r="B34">
        <v>930.78</v>
      </c>
      <c r="C34">
        <v>98.903000000000006</v>
      </c>
      <c r="D34">
        <v>681.8</v>
      </c>
      <c r="E34">
        <f t="shared" si="0"/>
        <v>99.958117207384262</v>
      </c>
      <c r="F34">
        <f t="shared" si="1"/>
        <v>99.93836142435633</v>
      </c>
      <c r="G34">
        <f t="shared" si="2"/>
        <v>99.9926670088729</v>
      </c>
      <c r="I34" s="6"/>
    </row>
    <row r="35" spans="1:9" x14ac:dyDescent="0.25">
      <c r="A35" s="6">
        <v>46273.397916666669</v>
      </c>
      <c r="B35">
        <v>930.78</v>
      </c>
      <c r="C35">
        <v>98.902000000000001</v>
      </c>
      <c r="D35">
        <v>682</v>
      </c>
      <c r="E35">
        <f t="shared" si="0"/>
        <v>99.958117207384262</v>
      </c>
      <c r="F35">
        <f t="shared" si="1"/>
        <v>99.937350955903156</v>
      </c>
      <c r="G35">
        <f t="shared" si="2"/>
        <v>100.02199897338124</v>
      </c>
      <c r="I35" s="6"/>
    </row>
    <row r="36" spans="1:9" x14ac:dyDescent="0.25">
      <c r="A36" s="6">
        <v>46273.398611111108</v>
      </c>
      <c r="B36">
        <v>930.73</v>
      </c>
      <c r="C36">
        <v>98.896000000000001</v>
      </c>
      <c r="D36">
        <v>682.05</v>
      </c>
      <c r="E36">
        <f t="shared" si="0"/>
        <v>99.952747618587381</v>
      </c>
      <c r="F36">
        <f t="shared" si="1"/>
        <v>99.931288145184112</v>
      </c>
      <c r="G36">
        <f t="shared" si="2"/>
        <v>100.02933196450832</v>
      </c>
      <c r="I36" s="6"/>
    </row>
    <row r="37" spans="1:9" x14ac:dyDescent="0.25">
      <c r="A37" s="6">
        <v>46273.399305555555</v>
      </c>
      <c r="B37">
        <v>930.73</v>
      </c>
      <c r="C37">
        <v>98.906999999999996</v>
      </c>
      <c r="D37">
        <v>682.1</v>
      </c>
      <c r="E37">
        <f t="shared" si="0"/>
        <v>99.952747618587381</v>
      </c>
      <c r="F37">
        <f t="shared" si="1"/>
        <v>99.942403298169026</v>
      </c>
      <c r="G37">
        <f t="shared" si="2"/>
        <v>100.03666495563542</v>
      </c>
      <c r="I37" s="6"/>
    </row>
    <row r="38" spans="1:9" x14ac:dyDescent="0.25">
      <c r="A38" s="6">
        <v>46273.4</v>
      </c>
      <c r="B38">
        <v>930.68</v>
      </c>
      <c r="C38">
        <v>98.905000000000001</v>
      </c>
      <c r="D38">
        <v>682.45</v>
      </c>
      <c r="E38">
        <f t="shared" si="0"/>
        <v>99.947378029790485</v>
      </c>
      <c r="F38">
        <f t="shared" si="1"/>
        <v>99.940382361262678</v>
      </c>
      <c r="G38">
        <f t="shared" si="2"/>
        <v>100.08799589352498</v>
      </c>
      <c r="I38" s="6"/>
    </row>
    <row r="39" spans="1:9" x14ac:dyDescent="0.25">
      <c r="A39" s="6">
        <v>46273.400694444441</v>
      </c>
      <c r="B39">
        <v>930.65</v>
      </c>
      <c r="C39">
        <v>98.905000000000001</v>
      </c>
      <c r="D39">
        <v>682.35</v>
      </c>
      <c r="E39">
        <f t="shared" si="0"/>
        <v>99.944156276512345</v>
      </c>
      <c r="F39">
        <f t="shared" si="1"/>
        <v>99.940382361262678</v>
      </c>
      <c r="G39">
        <f t="shared" si="2"/>
        <v>100.0733299112708</v>
      </c>
      <c r="I39" s="6"/>
    </row>
    <row r="40" spans="1:9" x14ac:dyDescent="0.25">
      <c r="A40" s="6">
        <v>46273.401388888888</v>
      </c>
      <c r="B40">
        <v>930.3</v>
      </c>
      <c r="C40">
        <v>98.900999999999996</v>
      </c>
      <c r="D40">
        <v>681.9</v>
      </c>
      <c r="E40">
        <f t="shared" si="0"/>
        <v>99.906569154934104</v>
      </c>
      <c r="F40">
        <f t="shared" si="1"/>
        <v>99.936340487449982</v>
      </c>
      <c r="G40">
        <f t="shared" si="2"/>
        <v>100.00733299112707</v>
      </c>
      <c r="I40" s="6"/>
    </row>
    <row r="41" spans="1:9" x14ac:dyDescent="0.25">
      <c r="A41" s="6">
        <v>46273.402083333334</v>
      </c>
      <c r="B41">
        <v>930.03</v>
      </c>
      <c r="C41">
        <v>98.903000000000006</v>
      </c>
      <c r="D41">
        <v>682.5</v>
      </c>
      <c r="E41">
        <f t="shared" si="0"/>
        <v>99.877573375430899</v>
      </c>
      <c r="F41">
        <f t="shared" si="1"/>
        <v>99.93836142435633</v>
      </c>
      <c r="G41">
        <f t="shared" si="2"/>
        <v>100.09532888465205</v>
      </c>
      <c r="I41" s="6"/>
    </row>
    <row r="42" spans="1:9" x14ac:dyDescent="0.25">
      <c r="A42" s="6">
        <v>46273.402777777781</v>
      </c>
      <c r="B42">
        <v>930.1</v>
      </c>
      <c r="C42">
        <v>98.91</v>
      </c>
      <c r="D42">
        <v>682.2</v>
      </c>
      <c r="E42">
        <f t="shared" si="0"/>
        <v>99.885090799746564</v>
      </c>
      <c r="F42">
        <f t="shared" si="1"/>
        <v>99.945434703528562</v>
      </c>
      <c r="G42">
        <f t="shared" si="2"/>
        <v>100.05133093788956</v>
      </c>
      <c r="I42" s="6"/>
    </row>
    <row r="43" spans="1:9" x14ac:dyDescent="0.25">
      <c r="A43" s="6">
        <v>46273.40347222222</v>
      </c>
      <c r="B43">
        <v>930.06</v>
      </c>
      <c r="C43">
        <v>98.906999999999996</v>
      </c>
      <c r="D43">
        <v>682.45</v>
      </c>
      <c r="E43">
        <f t="shared" si="0"/>
        <v>99.880795128709039</v>
      </c>
      <c r="F43">
        <f t="shared" si="1"/>
        <v>99.942403298169026</v>
      </c>
      <c r="G43">
        <f t="shared" si="2"/>
        <v>100.08799589352498</v>
      </c>
      <c r="I43" s="6"/>
    </row>
    <row r="44" spans="1:9" x14ac:dyDescent="0.25">
      <c r="A44" s="6">
        <v>46273.404166666667</v>
      </c>
      <c r="B44">
        <v>930.06</v>
      </c>
      <c r="C44">
        <v>98.912999999999997</v>
      </c>
      <c r="D44">
        <v>682.3</v>
      </c>
      <c r="E44">
        <f t="shared" si="0"/>
        <v>99.880795128709039</v>
      </c>
      <c r="F44">
        <f t="shared" si="1"/>
        <v>99.948466108888084</v>
      </c>
      <c r="G44">
        <f t="shared" si="2"/>
        <v>100.0659969201437</v>
      </c>
      <c r="I44" s="6"/>
    </row>
    <row r="45" spans="1:9" x14ac:dyDescent="0.25">
      <c r="A45" s="6">
        <v>46273.404861111114</v>
      </c>
      <c r="B45">
        <v>929.97</v>
      </c>
      <c r="C45">
        <v>98.911000000000001</v>
      </c>
      <c r="D45">
        <v>682.05</v>
      </c>
      <c r="E45">
        <f t="shared" si="0"/>
        <v>99.871129868874647</v>
      </c>
      <c r="F45">
        <f t="shared" si="1"/>
        <v>99.946445171981736</v>
      </c>
      <c r="G45">
        <f t="shared" si="2"/>
        <v>100.02933196450832</v>
      </c>
      <c r="I45" s="6"/>
    </row>
    <row r="46" spans="1:9" x14ac:dyDescent="0.25">
      <c r="A46" s="6">
        <v>46273.405555555553</v>
      </c>
      <c r="B46">
        <v>929.73</v>
      </c>
      <c r="C46">
        <v>98.908000000000001</v>
      </c>
      <c r="D46">
        <v>682</v>
      </c>
      <c r="E46">
        <f t="shared" si="0"/>
        <v>99.845355842649582</v>
      </c>
      <c r="F46">
        <f t="shared" si="1"/>
        <v>99.943413766622214</v>
      </c>
      <c r="G46">
        <f t="shared" si="2"/>
        <v>100.02199897338124</v>
      </c>
      <c r="I46" s="6"/>
    </row>
    <row r="47" spans="1:9" x14ac:dyDescent="0.25">
      <c r="A47" s="6">
        <v>46273.40625</v>
      </c>
      <c r="B47">
        <v>929.66</v>
      </c>
      <c r="C47">
        <v>98.912999999999997</v>
      </c>
      <c r="D47">
        <v>681.95</v>
      </c>
      <c r="E47">
        <f t="shared" si="0"/>
        <v>99.837838418333931</v>
      </c>
      <c r="F47">
        <f t="shared" si="1"/>
        <v>99.948466108888084</v>
      </c>
      <c r="G47">
        <f t="shared" si="2"/>
        <v>100.01466598225417</v>
      </c>
      <c r="I47" s="6"/>
    </row>
    <row r="48" spans="1:9" x14ac:dyDescent="0.25">
      <c r="A48" s="6">
        <v>46273.406944444447</v>
      </c>
      <c r="B48">
        <v>929.28</v>
      </c>
      <c r="C48">
        <v>98.908000000000001</v>
      </c>
      <c r="D48">
        <v>681.85</v>
      </c>
      <c r="E48">
        <f t="shared" si="0"/>
        <v>99.797029543477564</v>
      </c>
      <c r="F48">
        <f t="shared" si="1"/>
        <v>99.943413766622214</v>
      </c>
      <c r="G48">
        <f t="shared" si="2"/>
        <v>100</v>
      </c>
      <c r="I48" s="6"/>
    </row>
    <row r="49" spans="1:9" x14ac:dyDescent="0.25">
      <c r="A49" s="6">
        <v>46273.407638888886</v>
      </c>
      <c r="B49">
        <v>929.2</v>
      </c>
      <c r="C49">
        <v>98.888999999999996</v>
      </c>
      <c r="D49">
        <v>681.9</v>
      </c>
      <c r="E49">
        <f t="shared" si="0"/>
        <v>99.788438201402542</v>
      </c>
      <c r="F49">
        <f t="shared" si="1"/>
        <v>99.92421486601188</v>
      </c>
      <c r="G49">
        <f t="shared" si="2"/>
        <v>100.00733299112707</v>
      </c>
      <c r="I49" s="6"/>
    </row>
    <row r="50" spans="1:9" x14ac:dyDescent="0.25">
      <c r="A50" s="6">
        <v>46273.408333333333</v>
      </c>
      <c r="B50">
        <v>929.05</v>
      </c>
      <c r="C50">
        <v>98.89</v>
      </c>
      <c r="D50">
        <v>681.6</v>
      </c>
      <c r="E50">
        <f t="shared" si="0"/>
        <v>99.772329435011869</v>
      </c>
      <c r="F50">
        <f t="shared" si="1"/>
        <v>99.925225334465068</v>
      </c>
      <c r="G50">
        <f t="shared" si="2"/>
        <v>99.963335044364598</v>
      </c>
      <c r="I50" s="6"/>
    </row>
    <row r="51" spans="1:9" x14ac:dyDescent="0.25">
      <c r="A51" s="6">
        <v>46273.40902777778</v>
      </c>
      <c r="B51">
        <v>928.3</v>
      </c>
      <c r="C51">
        <v>98.873000000000005</v>
      </c>
      <c r="D51">
        <v>681.9</v>
      </c>
      <c r="E51">
        <f t="shared" si="0"/>
        <v>99.69178560305852</v>
      </c>
      <c r="F51">
        <f t="shared" si="1"/>
        <v>99.908047370761082</v>
      </c>
      <c r="G51">
        <f t="shared" si="2"/>
        <v>100.00733299112707</v>
      </c>
      <c r="I51" s="6"/>
    </row>
    <row r="52" spans="1:9" x14ac:dyDescent="0.25">
      <c r="A52" s="6">
        <v>46273.409722222219</v>
      </c>
      <c r="B52">
        <v>927.74</v>
      </c>
      <c r="C52">
        <v>98.876000000000005</v>
      </c>
      <c r="D52">
        <v>681.7</v>
      </c>
      <c r="E52">
        <f t="shared" si="0"/>
        <v>99.631646208533354</v>
      </c>
      <c r="F52">
        <f t="shared" si="1"/>
        <v>99.911078776120618</v>
      </c>
      <c r="G52">
        <f t="shared" si="2"/>
        <v>99.978001026618756</v>
      </c>
      <c r="I52" s="6"/>
    </row>
    <row r="53" spans="1:9" x14ac:dyDescent="0.25">
      <c r="A53" s="6">
        <v>46273.410416666666</v>
      </c>
      <c r="B53">
        <v>927.78</v>
      </c>
      <c r="C53">
        <v>98.876999999999995</v>
      </c>
      <c r="D53">
        <v>681.15</v>
      </c>
      <c r="E53">
        <f t="shared" si="0"/>
        <v>99.635941879570865</v>
      </c>
      <c r="F53">
        <f t="shared" si="1"/>
        <v>99.912089244573778</v>
      </c>
      <c r="G53">
        <f t="shared" si="2"/>
        <v>99.897338124220852</v>
      </c>
      <c r="I53" s="6"/>
    </row>
    <row r="54" spans="1:9" x14ac:dyDescent="0.25">
      <c r="A54" s="6">
        <v>46273.411111111112</v>
      </c>
      <c r="B54">
        <v>927.75</v>
      </c>
      <c r="C54">
        <v>98.878</v>
      </c>
      <c r="D54">
        <v>681.6</v>
      </c>
      <c r="E54">
        <f t="shared" si="0"/>
        <v>99.632720126292725</v>
      </c>
      <c r="F54">
        <f t="shared" si="1"/>
        <v>99.913099713026966</v>
      </c>
      <c r="G54">
        <f t="shared" si="2"/>
        <v>99.963335044364598</v>
      </c>
      <c r="I54" s="6"/>
    </row>
    <row r="55" spans="1:9" x14ac:dyDescent="0.25">
      <c r="A55" s="6">
        <v>46273.411805555559</v>
      </c>
      <c r="B55">
        <v>927.75</v>
      </c>
      <c r="C55">
        <v>98.882000000000005</v>
      </c>
      <c r="D55">
        <v>681.4</v>
      </c>
      <c r="E55">
        <f t="shared" si="0"/>
        <v>99.632720126292725</v>
      </c>
      <c r="F55">
        <f t="shared" si="1"/>
        <v>99.917141586839662</v>
      </c>
      <c r="G55">
        <f t="shared" si="2"/>
        <v>99.934003079856268</v>
      </c>
      <c r="I55" s="6"/>
    </row>
    <row r="56" spans="1:9" x14ac:dyDescent="0.25">
      <c r="A56" s="6">
        <v>46273.412499999999</v>
      </c>
      <c r="B56">
        <v>927.58</v>
      </c>
      <c r="C56">
        <v>98.87</v>
      </c>
      <c r="D56">
        <v>681.45</v>
      </c>
      <c r="E56">
        <f t="shared" si="0"/>
        <v>99.614463524383311</v>
      </c>
      <c r="F56">
        <f t="shared" si="1"/>
        <v>99.90501596540156</v>
      </c>
      <c r="G56">
        <f t="shared" si="2"/>
        <v>99.941336070983354</v>
      </c>
      <c r="I56" s="6"/>
    </row>
    <row r="57" spans="1:9" x14ac:dyDescent="0.25">
      <c r="A57" s="6">
        <v>46273.413194444445</v>
      </c>
      <c r="B57">
        <v>927.58</v>
      </c>
      <c r="C57">
        <v>98.863</v>
      </c>
      <c r="D57">
        <v>681.6</v>
      </c>
      <c r="E57">
        <f t="shared" si="0"/>
        <v>99.614463524383311</v>
      </c>
      <c r="F57">
        <f t="shared" si="1"/>
        <v>99.897942686229328</v>
      </c>
      <c r="G57">
        <f t="shared" si="2"/>
        <v>99.963335044364598</v>
      </c>
      <c r="I57" s="6"/>
    </row>
    <row r="58" spans="1:9" x14ac:dyDescent="0.25">
      <c r="A58" s="6">
        <v>46273.413888888892</v>
      </c>
      <c r="B58">
        <v>927.53</v>
      </c>
      <c r="C58">
        <v>98.867000000000004</v>
      </c>
      <c r="D58">
        <v>681.5</v>
      </c>
      <c r="E58">
        <f t="shared" si="0"/>
        <v>99.609093935586415</v>
      </c>
      <c r="F58">
        <f t="shared" si="1"/>
        <v>99.901984560042052</v>
      </c>
      <c r="G58">
        <f t="shared" si="2"/>
        <v>99.948669062110426</v>
      </c>
      <c r="I58" s="6"/>
    </row>
    <row r="59" spans="1:9" x14ac:dyDescent="0.25">
      <c r="A59" s="6">
        <v>46273.414583333331</v>
      </c>
      <c r="B59">
        <v>927.4</v>
      </c>
      <c r="C59">
        <v>98.867999999999995</v>
      </c>
      <c r="D59">
        <v>681.7</v>
      </c>
      <c r="E59">
        <f t="shared" si="0"/>
        <v>99.595133004714498</v>
      </c>
      <c r="F59">
        <f t="shared" si="1"/>
        <v>99.902995028495212</v>
      </c>
      <c r="G59">
        <f t="shared" si="2"/>
        <v>99.978001026618756</v>
      </c>
      <c r="I59" s="6"/>
    </row>
    <row r="60" spans="1:9" x14ac:dyDescent="0.25">
      <c r="A60" s="6">
        <v>46273.415277777778</v>
      </c>
      <c r="B60">
        <v>927.38</v>
      </c>
      <c r="C60">
        <v>98.870999999999995</v>
      </c>
      <c r="D60">
        <v>681.55</v>
      </c>
      <c r="E60">
        <f t="shared" si="0"/>
        <v>99.592985169195742</v>
      </c>
      <c r="F60">
        <f t="shared" si="1"/>
        <v>99.906026433854734</v>
      </c>
      <c r="G60">
        <f t="shared" si="2"/>
        <v>99.956002053237498</v>
      </c>
      <c r="I60" s="6"/>
    </row>
    <row r="61" spans="1:9" x14ac:dyDescent="0.25">
      <c r="A61" s="6">
        <v>46273.415972222225</v>
      </c>
      <c r="B61">
        <v>927.39</v>
      </c>
      <c r="C61">
        <v>98.86</v>
      </c>
      <c r="D61">
        <v>681.65</v>
      </c>
      <c r="E61">
        <f t="shared" si="0"/>
        <v>99.594059086955127</v>
      </c>
      <c r="F61">
        <f t="shared" si="1"/>
        <v>99.89491128086982</v>
      </c>
      <c r="G61">
        <f t="shared" si="2"/>
        <v>99.97066803549167</v>
      </c>
      <c r="I61" s="6"/>
    </row>
    <row r="62" spans="1:9" x14ac:dyDescent="0.25">
      <c r="A62" s="6">
        <v>46273.416666666664</v>
      </c>
      <c r="B62">
        <v>927.35</v>
      </c>
      <c r="C62">
        <v>98.86</v>
      </c>
      <c r="D62">
        <v>681.05</v>
      </c>
      <c r="E62">
        <f t="shared" si="0"/>
        <v>99.589763415917616</v>
      </c>
      <c r="F62">
        <f t="shared" si="1"/>
        <v>99.89491128086982</v>
      </c>
      <c r="G62">
        <f t="shared" si="2"/>
        <v>99.882672141966694</v>
      </c>
      <c r="I62" s="6"/>
    </row>
    <row r="63" spans="1:9" x14ac:dyDescent="0.25">
      <c r="A63" s="6">
        <v>46273.417361111111</v>
      </c>
      <c r="B63">
        <v>927.43</v>
      </c>
      <c r="C63">
        <v>98.841999999999999</v>
      </c>
      <c r="D63">
        <v>682.1</v>
      </c>
      <c r="E63">
        <f t="shared" si="0"/>
        <v>99.598354757992638</v>
      </c>
      <c r="F63">
        <f t="shared" si="1"/>
        <v>99.87672284871266</v>
      </c>
      <c r="G63">
        <f t="shared" si="2"/>
        <v>100.03666495563542</v>
      </c>
      <c r="I63" s="6"/>
    </row>
    <row r="64" spans="1:9" x14ac:dyDescent="0.25">
      <c r="A64" s="6">
        <v>46273.418055555558</v>
      </c>
      <c r="B64">
        <v>927.2</v>
      </c>
      <c r="C64">
        <v>98.843999999999994</v>
      </c>
      <c r="D64">
        <v>682.6</v>
      </c>
      <c r="E64">
        <f t="shared" si="0"/>
        <v>99.573654649526944</v>
      </c>
      <c r="F64">
        <f t="shared" si="1"/>
        <v>99.878743785619008</v>
      </c>
      <c r="G64">
        <f t="shared" si="2"/>
        <v>100.10999486690622</v>
      </c>
      <c r="I64" s="6"/>
    </row>
    <row r="65" spans="1:9" x14ac:dyDescent="0.25">
      <c r="A65" s="6">
        <v>46273.418749999997</v>
      </c>
      <c r="B65">
        <v>927.34</v>
      </c>
      <c r="C65">
        <v>98.849000000000004</v>
      </c>
      <c r="D65">
        <v>682.5</v>
      </c>
      <c r="E65">
        <f t="shared" si="0"/>
        <v>99.588689498158232</v>
      </c>
      <c r="F65">
        <f t="shared" si="1"/>
        <v>99.883796127884892</v>
      </c>
      <c r="G65">
        <f t="shared" si="2"/>
        <v>100.09532888465205</v>
      </c>
      <c r="I65" s="6"/>
    </row>
    <row r="66" spans="1:9" x14ac:dyDescent="0.25">
      <c r="A66" s="6">
        <v>46273.419444444444</v>
      </c>
      <c r="B66">
        <v>927.48</v>
      </c>
      <c r="C66">
        <v>98.843000000000004</v>
      </c>
      <c r="D66">
        <v>682.45</v>
      </c>
      <c r="E66">
        <f t="shared" si="0"/>
        <v>99.603724346789519</v>
      </c>
      <c r="F66">
        <f t="shared" si="1"/>
        <v>99.877733317165834</v>
      </c>
      <c r="G66">
        <f t="shared" si="2"/>
        <v>100.08799589352498</v>
      </c>
      <c r="I66" s="6"/>
    </row>
    <row r="67" spans="1:9" x14ac:dyDescent="0.25">
      <c r="A67" s="6">
        <v>46273.420138888891</v>
      </c>
      <c r="B67">
        <v>927.25</v>
      </c>
      <c r="C67">
        <v>98.831999999999994</v>
      </c>
      <c r="D67">
        <v>683.25</v>
      </c>
      <c r="E67">
        <f t="shared" ref="E67:E130" si="3">IF((B67/$B$2)*100=0,"",(B67/$B$2)*100)</f>
        <v>99.579024238323825</v>
      </c>
      <c r="F67">
        <f t="shared" ref="F67:F130" si="4">IF((C67/$C$2)*100=0,"",(C67/$C$2)*100)</f>
        <v>99.866618164180906</v>
      </c>
      <c r="G67">
        <f t="shared" ref="G67:G130" si="5">IF((D67/$D$2)*100=0,"",(D67/$D$2)*100)</f>
        <v>100.20532375155827</v>
      </c>
      <c r="I67" s="6"/>
    </row>
    <row r="68" spans="1:9" x14ac:dyDescent="0.25">
      <c r="A68" s="6">
        <v>46273.42083333333</v>
      </c>
      <c r="B68">
        <v>927.49</v>
      </c>
      <c r="C68">
        <v>98.834999999999994</v>
      </c>
      <c r="D68">
        <v>683.55</v>
      </c>
      <c r="E68">
        <f t="shared" si="3"/>
        <v>99.604798264548904</v>
      </c>
      <c r="F68">
        <f t="shared" si="4"/>
        <v>99.869649569540428</v>
      </c>
      <c r="G68">
        <f t="shared" si="5"/>
        <v>100.24932169832073</v>
      </c>
      <c r="I68" s="6"/>
    </row>
    <row r="69" spans="1:9" x14ac:dyDescent="0.25">
      <c r="A69" s="6">
        <v>46273.421527777777</v>
      </c>
      <c r="B69">
        <v>927.58</v>
      </c>
      <c r="C69">
        <v>98.831000000000003</v>
      </c>
      <c r="D69">
        <v>683.75</v>
      </c>
      <c r="E69">
        <f t="shared" si="3"/>
        <v>99.614463524383311</v>
      </c>
      <c r="F69">
        <f t="shared" si="4"/>
        <v>99.865607695727746</v>
      </c>
      <c r="G69">
        <f t="shared" si="5"/>
        <v>100.27865366282907</v>
      </c>
      <c r="I69" s="6"/>
    </row>
    <row r="70" spans="1:9" x14ac:dyDescent="0.25">
      <c r="A70" s="6">
        <v>46273.422222222223</v>
      </c>
      <c r="B70">
        <v>927.45</v>
      </c>
      <c r="C70">
        <v>98.826999999999998</v>
      </c>
      <c r="D70">
        <v>683.8</v>
      </c>
      <c r="E70">
        <f t="shared" si="3"/>
        <v>99.600502593511393</v>
      </c>
      <c r="F70">
        <f t="shared" si="4"/>
        <v>99.86156582191505</v>
      </c>
      <c r="G70">
        <f t="shared" si="5"/>
        <v>100.28598665395614</v>
      </c>
      <c r="I70" s="6"/>
    </row>
    <row r="71" spans="1:9" x14ac:dyDescent="0.25">
      <c r="A71" s="6">
        <v>46273.42291666667</v>
      </c>
      <c r="B71">
        <v>927.38</v>
      </c>
      <c r="C71">
        <v>98.825999999999993</v>
      </c>
      <c r="D71">
        <v>684.75</v>
      </c>
      <c r="E71">
        <f t="shared" si="3"/>
        <v>99.592985169195742</v>
      </c>
      <c r="F71">
        <f t="shared" si="4"/>
        <v>99.860555353461848</v>
      </c>
      <c r="G71">
        <f t="shared" si="5"/>
        <v>100.42531348537067</v>
      </c>
      <c r="I71" s="6"/>
    </row>
    <row r="72" spans="1:9" x14ac:dyDescent="0.25">
      <c r="A72" s="6">
        <v>46273.423611111109</v>
      </c>
      <c r="B72">
        <v>927.06</v>
      </c>
      <c r="C72">
        <v>98.819000000000003</v>
      </c>
      <c r="D72">
        <v>684.6</v>
      </c>
      <c r="E72">
        <f t="shared" si="3"/>
        <v>99.558619800895642</v>
      </c>
      <c r="F72">
        <f t="shared" si="4"/>
        <v>99.853482074289644</v>
      </c>
      <c r="G72">
        <f t="shared" si="5"/>
        <v>100.40331451198945</v>
      </c>
      <c r="I72" s="6"/>
    </row>
    <row r="73" spans="1:9" x14ac:dyDescent="0.25">
      <c r="A73" s="6">
        <v>46273.424305555556</v>
      </c>
      <c r="B73">
        <v>927.13</v>
      </c>
      <c r="C73">
        <v>98.822999999999993</v>
      </c>
      <c r="D73">
        <v>684.95</v>
      </c>
      <c r="E73">
        <f t="shared" si="3"/>
        <v>99.566137225211293</v>
      </c>
      <c r="F73">
        <f t="shared" si="4"/>
        <v>99.85752394810234</v>
      </c>
      <c r="G73">
        <f t="shared" si="5"/>
        <v>100.45464544987901</v>
      </c>
      <c r="I73" s="6"/>
    </row>
    <row r="74" spans="1:9" x14ac:dyDescent="0.25">
      <c r="A74" s="6">
        <v>46273.425000000003</v>
      </c>
      <c r="B74">
        <v>926.98</v>
      </c>
      <c r="C74">
        <v>98.813999999999993</v>
      </c>
      <c r="D74">
        <v>684.3</v>
      </c>
      <c r="E74">
        <f t="shared" si="3"/>
        <v>99.550028458820634</v>
      </c>
      <c r="F74">
        <f t="shared" si="4"/>
        <v>99.84842973202376</v>
      </c>
      <c r="G74">
        <f t="shared" si="5"/>
        <v>100.35931656522695</v>
      </c>
      <c r="I74" s="6"/>
    </row>
    <row r="75" spans="1:9" x14ac:dyDescent="0.25">
      <c r="A75" s="6">
        <v>46273.425694444442</v>
      </c>
      <c r="B75">
        <v>926.75</v>
      </c>
      <c r="C75">
        <v>98.813999999999993</v>
      </c>
      <c r="D75">
        <v>684.6</v>
      </c>
      <c r="E75">
        <f t="shared" si="3"/>
        <v>99.52532835035494</v>
      </c>
      <c r="F75">
        <f t="shared" si="4"/>
        <v>99.84842973202376</v>
      </c>
      <c r="G75">
        <f t="shared" si="5"/>
        <v>100.40331451198945</v>
      </c>
      <c r="I75" s="6"/>
    </row>
    <row r="76" spans="1:9" x14ac:dyDescent="0.25">
      <c r="A76" s="6">
        <v>46273.426388888889</v>
      </c>
      <c r="B76">
        <v>927.09</v>
      </c>
      <c r="C76">
        <v>98.834999999999994</v>
      </c>
      <c r="D76">
        <v>684.85</v>
      </c>
      <c r="E76">
        <f t="shared" si="3"/>
        <v>99.561841554173796</v>
      </c>
      <c r="F76">
        <f t="shared" si="4"/>
        <v>99.869649569540428</v>
      </c>
      <c r="G76">
        <f t="shared" si="5"/>
        <v>100.43997946762484</v>
      </c>
      <c r="I76" s="6"/>
    </row>
    <row r="77" spans="1:9" x14ac:dyDescent="0.25">
      <c r="A77" s="6">
        <v>46273.427083333336</v>
      </c>
      <c r="B77">
        <v>927.23</v>
      </c>
      <c r="C77">
        <v>98.844999999999999</v>
      </c>
      <c r="D77">
        <v>684.65</v>
      </c>
      <c r="E77">
        <f t="shared" si="3"/>
        <v>99.576876402805084</v>
      </c>
      <c r="F77">
        <f t="shared" si="4"/>
        <v>99.879754254072182</v>
      </c>
      <c r="G77">
        <f t="shared" si="5"/>
        <v>100.41064750311652</v>
      </c>
      <c r="I77" s="6"/>
    </row>
    <row r="78" spans="1:9" x14ac:dyDescent="0.25">
      <c r="A78" s="6">
        <v>46273.427777777775</v>
      </c>
      <c r="B78">
        <v>927.32</v>
      </c>
      <c r="C78">
        <v>98.844999999999999</v>
      </c>
      <c r="D78">
        <v>685.25</v>
      </c>
      <c r="E78">
        <f t="shared" si="3"/>
        <v>99.586541662639476</v>
      </c>
      <c r="F78">
        <f t="shared" si="4"/>
        <v>99.879754254072182</v>
      </c>
      <c r="G78">
        <f t="shared" si="5"/>
        <v>100.4986433966415</v>
      </c>
      <c r="I78" s="6"/>
    </row>
    <row r="79" spans="1:9" x14ac:dyDescent="0.25">
      <c r="A79" s="6">
        <v>46273.428472222222</v>
      </c>
      <c r="B79">
        <v>927.15</v>
      </c>
      <c r="C79">
        <v>98.834000000000003</v>
      </c>
      <c r="D79">
        <v>686.1</v>
      </c>
      <c r="E79">
        <f t="shared" si="3"/>
        <v>99.568285060730062</v>
      </c>
      <c r="F79">
        <f t="shared" si="4"/>
        <v>99.868639101087268</v>
      </c>
      <c r="G79">
        <f t="shared" si="5"/>
        <v>100.62330424580186</v>
      </c>
      <c r="I79" s="6"/>
    </row>
    <row r="80" spans="1:9" x14ac:dyDescent="0.25">
      <c r="A80" s="6">
        <v>46273.429166666669</v>
      </c>
      <c r="B80">
        <v>926.71</v>
      </c>
      <c r="C80">
        <v>98.832999999999998</v>
      </c>
      <c r="D80">
        <v>686.65</v>
      </c>
      <c r="E80">
        <f t="shared" si="3"/>
        <v>99.521032679317429</v>
      </c>
      <c r="F80">
        <f t="shared" si="4"/>
        <v>99.86762863263408</v>
      </c>
      <c r="G80">
        <f t="shared" si="5"/>
        <v>100.70396714819974</v>
      </c>
      <c r="I80" s="6"/>
    </row>
    <row r="81" spans="1:9" x14ac:dyDescent="0.25">
      <c r="A81" s="6">
        <v>46273.429861111108</v>
      </c>
      <c r="B81">
        <v>926.83</v>
      </c>
      <c r="C81">
        <v>98.835999999999999</v>
      </c>
      <c r="D81">
        <v>687.1</v>
      </c>
      <c r="E81">
        <f t="shared" si="3"/>
        <v>99.533919692429961</v>
      </c>
      <c r="F81">
        <f t="shared" si="4"/>
        <v>99.870660037993602</v>
      </c>
      <c r="G81">
        <f t="shared" si="5"/>
        <v>100.76996406834348</v>
      </c>
      <c r="I81" s="6"/>
    </row>
    <row r="82" spans="1:9" x14ac:dyDescent="0.25">
      <c r="A82" s="6">
        <v>46273.430555555555</v>
      </c>
      <c r="B82">
        <v>926.84</v>
      </c>
      <c r="C82">
        <v>98.826999999999998</v>
      </c>
      <c r="D82">
        <v>686.6</v>
      </c>
      <c r="E82">
        <f t="shared" si="3"/>
        <v>99.534993610189332</v>
      </c>
      <c r="F82">
        <f t="shared" si="4"/>
        <v>99.86156582191505</v>
      </c>
      <c r="G82">
        <f t="shared" si="5"/>
        <v>100.69663415707267</v>
      </c>
      <c r="I82" s="6"/>
    </row>
    <row r="83" spans="1:9" x14ac:dyDescent="0.25">
      <c r="A83" s="6">
        <v>46273.431250000001</v>
      </c>
      <c r="B83">
        <v>926.79</v>
      </c>
      <c r="C83">
        <v>98.814999999999998</v>
      </c>
      <c r="D83">
        <v>686.25</v>
      </c>
      <c r="E83">
        <f t="shared" si="3"/>
        <v>99.529624021392436</v>
      </c>
      <c r="F83">
        <f t="shared" si="4"/>
        <v>99.849440200476934</v>
      </c>
      <c r="G83">
        <f t="shared" si="5"/>
        <v>100.64530321918311</v>
      </c>
      <c r="I83" s="6"/>
    </row>
    <row r="84" spans="1:9" x14ac:dyDescent="0.25">
      <c r="A84" s="6">
        <v>46273.431944444441</v>
      </c>
      <c r="B84">
        <v>926.65</v>
      </c>
      <c r="C84">
        <v>98.813999999999993</v>
      </c>
      <c r="D84">
        <v>686.2</v>
      </c>
      <c r="E84">
        <f t="shared" si="3"/>
        <v>99.514589172761148</v>
      </c>
      <c r="F84">
        <f t="shared" si="4"/>
        <v>99.84842973202376</v>
      </c>
      <c r="G84">
        <f t="shared" si="5"/>
        <v>100.63797022805603</v>
      </c>
      <c r="I84" s="6"/>
    </row>
    <row r="85" spans="1:9" x14ac:dyDescent="0.25">
      <c r="A85" s="6">
        <v>46273.432638888888</v>
      </c>
      <c r="B85">
        <v>926.72</v>
      </c>
      <c r="C85">
        <v>98.82</v>
      </c>
      <c r="D85">
        <v>687</v>
      </c>
      <c r="E85">
        <f t="shared" si="3"/>
        <v>99.5221065970768</v>
      </c>
      <c r="F85">
        <f t="shared" si="4"/>
        <v>99.854492542742818</v>
      </c>
      <c r="G85">
        <f t="shared" si="5"/>
        <v>100.75529808608931</v>
      </c>
      <c r="I85" s="6"/>
    </row>
    <row r="86" spans="1:9" x14ac:dyDescent="0.25">
      <c r="A86" s="6">
        <v>46273.433333333334</v>
      </c>
      <c r="B86">
        <v>926.73</v>
      </c>
      <c r="C86">
        <v>98.82</v>
      </c>
      <c r="D86">
        <v>686.25</v>
      </c>
      <c r="E86">
        <f t="shared" si="3"/>
        <v>99.523180514836184</v>
      </c>
      <c r="F86">
        <f t="shared" si="4"/>
        <v>99.854492542742818</v>
      </c>
      <c r="G86">
        <f t="shared" si="5"/>
        <v>100.64530321918311</v>
      </c>
      <c r="I86" s="6"/>
    </row>
    <row r="87" spans="1:9" x14ac:dyDescent="0.25">
      <c r="A87" s="6">
        <v>46273.434027777781</v>
      </c>
      <c r="B87">
        <v>926.56</v>
      </c>
      <c r="C87">
        <v>98.825999999999993</v>
      </c>
      <c r="D87">
        <v>685.9</v>
      </c>
      <c r="E87">
        <f t="shared" si="3"/>
        <v>99.504923912926742</v>
      </c>
      <c r="F87">
        <f t="shared" si="4"/>
        <v>99.860555353461848</v>
      </c>
      <c r="G87">
        <f t="shared" si="5"/>
        <v>100.59397228129355</v>
      </c>
      <c r="I87" s="6"/>
    </row>
    <row r="88" spans="1:9" x14ac:dyDescent="0.25">
      <c r="A88" s="6">
        <v>46273.43472222222</v>
      </c>
      <c r="B88">
        <v>926.58</v>
      </c>
      <c r="C88">
        <v>98.816000000000003</v>
      </c>
      <c r="D88">
        <v>685.6</v>
      </c>
      <c r="E88">
        <f t="shared" si="3"/>
        <v>99.507071748445512</v>
      </c>
      <c r="F88">
        <f t="shared" si="4"/>
        <v>99.850450668930122</v>
      </c>
      <c r="G88">
        <f t="shared" si="5"/>
        <v>100.54997433453106</v>
      </c>
      <c r="I88" s="6"/>
    </row>
    <row r="89" spans="1:9" x14ac:dyDescent="0.25">
      <c r="A89" s="6">
        <v>46273.435416666667</v>
      </c>
      <c r="B89">
        <v>926.72</v>
      </c>
      <c r="C89">
        <v>98.823999999999998</v>
      </c>
      <c r="D89">
        <v>685.25</v>
      </c>
      <c r="E89">
        <f t="shared" si="3"/>
        <v>99.5221065970768</v>
      </c>
      <c r="F89">
        <f t="shared" si="4"/>
        <v>99.858534416555514</v>
      </c>
      <c r="G89">
        <f t="shared" si="5"/>
        <v>100.4986433966415</v>
      </c>
      <c r="I89" s="6"/>
    </row>
    <row r="90" spans="1:9" x14ac:dyDescent="0.25">
      <c r="A90" s="6">
        <v>46273.436111111114</v>
      </c>
      <c r="B90">
        <v>926.7</v>
      </c>
      <c r="C90">
        <v>98.831999999999994</v>
      </c>
      <c r="D90">
        <v>684.95</v>
      </c>
      <c r="E90">
        <f t="shared" si="3"/>
        <v>99.519958761558044</v>
      </c>
      <c r="F90">
        <f t="shared" si="4"/>
        <v>99.866618164180906</v>
      </c>
      <c r="G90">
        <f t="shared" si="5"/>
        <v>100.45464544987901</v>
      </c>
      <c r="I90" s="6"/>
    </row>
    <row r="91" spans="1:9" x14ac:dyDescent="0.25">
      <c r="A91" s="6">
        <v>46273.436805555553</v>
      </c>
      <c r="B91">
        <v>926.72</v>
      </c>
      <c r="C91">
        <v>98.834999999999994</v>
      </c>
      <c r="D91">
        <v>684.75</v>
      </c>
      <c r="E91">
        <f t="shared" si="3"/>
        <v>99.5221065970768</v>
      </c>
      <c r="F91">
        <f t="shared" si="4"/>
        <v>99.869649569540428</v>
      </c>
      <c r="G91">
        <f t="shared" si="5"/>
        <v>100.42531348537067</v>
      </c>
      <c r="I91" s="6"/>
    </row>
    <row r="92" spans="1:9" x14ac:dyDescent="0.25">
      <c r="A92" s="6">
        <v>46273.4375</v>
      </c>
      <c r="B92">
        <v>926.7</v>
      </c>
      <c r="C92">
        <v>98.835999999999999</v>
      </c>
      <c r="D92">
        <v>684.75</v>
      </c>
      <c r="E92">
        <f t="shared" si="3"/>
        <v>99.519958761558044</v>
      </c>
      <c r="F92">
        <f t="shared" si="4"/>
        <v>99.870660037993602</v>
      </c>
      <c r="G92">
        <f t="shared" si="5"/>
        <v>100.42531348537067</v>
      </c>
      <c r="I92" s="6"/>
    </row>
    <row r="93" spans="1:9" x14ac:dyDescent="0.25">
      <c r="A93" s="6">
        <v>46273.438194444447</v>
      </c>
      <c r="B93">
        <v>926.63</v>
      </c>
      <c r="C93">
        <v>98.83</v>
      </c>
      <c r="D93">
        <v>684.05</v>
      </c>
      <c r="E93">
        <f t="shared" si="3"/>
        <v>99.512441337242393</v>
      </c>
      <c r="F93">
        <f t="shared" si="4"/>
        <v>99.864597227274572</v>
      </c>
      <c r="G93">
        <f t="shared" si="5"/>
        <v>100.32265160959155</v>
      </c>
      <c r="I93" s="6"/>
    </row>
    <row r="94" spans="1:9" x14ac:dyDescent="0.25">
      <c r="A94" s="6">
        <v>46273.438888888886</v>
      </c>
      <c r="B94">
        <v>926.6</v>
      </c>
      <c r="C94">
        <v>98.832999999999998</v>
      </c>
      <c r="D94">
        <v>683.55</v>
      </c>
      <c r="E94">
        <f t="shared" si="3"/>
        <v>99.509219583964267</v>
      </c>
      <c r="F94">
        <f t="shared" si="4"/>
        <v>99.86762863263408</v>
      </c>
      <c r="G94">
        <f t="shared" si="5"/>
        <v>100.24932169832073</v>
      </c>
      <c r="I94" s="6"/>
    </row>
    <row r="95" spans="1:9" x14ac:dyDescent="0.25">
      <c r="A95" s="6">
        <v>46273.439583333333</v>
      </c>
      <c r="B95">
        <v>926.33</v>
      </c>
      <c r="C95">
        <v>98.825999999999993</v>
      </c>
      <c r="D95">
        <v>683.45</v>
      </c>
      <c r="E95">
        <f t="shared" si="3"/>
        <v>99.480223804461062</v>
      </c>
      <c r="F95">
        <f t="shared" si="4"/>
        <v>99.860555353461848</v>
      </c>
      <c r="G95">
        <f t="shared" si="5"/>
        <v>100.23465571606658</v>
      </c>
      <c r="I95" s="6"/>
    </row>
    <row r="96" spans="1:9" x14ac:dyDescent="0.25">
      <c r="A96" s="6">
        <v>46273.44027777778</v>
      </c>
      <c r="B96">
        <v>926.41</v>
      </c>
      <c r="E96">
        <f t="shared" si="3"/>
        <v>99.488815146536083</v>
      </c>
      <c r="F96" t="str">
        <f t="shared" si="4"/>
        <v/>
      </c>
      <c r="G96" t="str">
        <f t="shared" si="5"/>
        <v/>
      </c>
      <c r="I96" s="6"/>
    </row>
    <row r="97" spans="1:9" x14ac:dyDescent="0.25">
      <c r="A97" s="6">
        <v>46273.440972222219</v>
      </c>
      <c r="B97">
        <v>926.7</v>
      </c>
      <c r="E97">
        <f t="shared" si="3"/>
        <v>99.519958761558044</v>
      </c>
      <c r="F97" t="str">
        <f t="shared" si="4"/>
        <v/>
      </c>
      <c r="G97" t="str">
        <f t="shared" si="5"/>
        <v/>
      </c>
      <c r="I97" s="6"/>
    </row>
    <row r="98" spans="1:9" x14ac:dyDescent="0.25">
      <c r="A98" s="6">
        <v>46273.441666666666</v>
      </c>
      <c r="B98">
        <v>926.88</v>
      </c>
      <c r="E98">
        <f t="shared" si="3"/>
        <v>99.539289281226857</v>
      </c>
      <c r="F98" t="str">
        <f t="shared" si="4"/>
        <v/>
      </c>
      <c r="G98" t="str">
        <f t="shared" si="5"/>
        <v/>
      </c>
      <c r="I98" s="6"/>
    </row>
    <row r="99" spans="1:9" x14ac:dyDescent="0.25">
      <c r="A99" s="6">
        <v>46273.442361111112</v>
      </c>
      <c r="B99">
        <v>926.78</v>
      </c>
      <c r="E99">
        <f t="shared" si="3"/>
        <v>99.528550103633066</v>
      </c>
      <c r="F99" t="str">
        <f t="shared" si="4"/>
        <v/>
      </c>
      <c r="G99" t="str">
        <f t="shared" si="5"/>
        <v/>
      </c>
      <c r="I99" s="6"/>
    </row>
    <row r="100" spans="1:9" x14ac:dyDescent="0.25">
      <c r="A100" s="6">
        <v>46273.443055555559</v>
      </c>
      <c r="B100">
        <v>926.85</v>
      </c>
      <c r="E100">
        <f t="shared" si="3"/>
        <v>99.536067527948717</v>
      </c>
      <c r="F100" t="str">
        <f t="shared" si="4"/>
        <v/>
      </c>
      <c r="G100" t="str">
        <f t="shared" si="5"/>
        <v/>
      </c>
      <c r="I100" s="6"/>
    </row>
    <row r="101" spans="1:9" x14ac:dyDescent="0.25">
      <c r="A101" s="6">
        <v>46273.443749999999</v>
      </c>
      <c r="B101">
        <v>926.95</v>
      </c>
      <c r="E101">
        <f t="shared" si="3"/>
        <v>99.546806705542508</v>
      </c>
      <c r="F101" t="str">
        <f t="shared" si="4"/>
        <v/>
      </c>
      <c r="G101" t="str">
        <f t="shared" si="5"/>
        <v/>
      </c>
      <c r="I101" s="6"/>
    </row>
    <row r="102" spans="1:9" x14ac:dyDescent="0.25">
      <c r="A102" s="6">
        <v>46273.444444444445</v>
      </c>
      <c r="B102">
        <v>927</v>
      </c>
      <c r="E102">
        <f t="shared" si="3"/>
        <v>99.552176294339375</v>
      </c>
      <c r="F102" t="str">
        <f t="shared" si="4"/>
        <v/>
      </c>
      <c r="G102" t="str">
        <f t="shared" si="5"/>
        <v/>
      </c>
      <c r="I102" s="6"/>
    </row>
    <row r="103" spans="1:9" x14ac:dyDescent="0.25">
      <c r="A103" s="6">
        <v>46273.445138888892</v>
      </c>
      <c r="B103">
        <v>927.33</v>
      </c>
      <c r="E103">
        <f t="shared" si="3"/>
        <v>99.587615580398861</v>
      </c>
      <c r="F103" t="str">
        <f t="shared" si="4"/>
        <v/>
      </c>
      <c r="G103" t="str">
        <f t="shared" si="5"/>
        <v/>
      </c>
      <c r="I103" s="6"/>
    </row>
    <row r="104" spans="1:9" x14ac:dyDescent="0.25">
      <c r="A104" s="6">
        <v>46273.445833333331</v>
      </c>
      <c r="B104">
        <v>927.67</v>
      </c>
      <c r="E104">
        <f t="shared" si="3"/>
        <v>99.624128784217703</v>
      </c>
      <c r="F104" t="str">
        <f t="shared" si="4"/>
        <v/>
      </c>
      <c r="G104" t="str">
        <f t="shared" si="5"/>
        <v/>
      </c>
      <c r="I104" s="6"/>
    </row>
    <row r="105" spans="1:9" x14ac:dyDescent="0.25">
      <c r="A105" s="6">
        <v>46273.446527777778</v>
      </c>
      <c r="B105">
        <v>927.8</v>
      </c>
      <c r="E105">
        <f t="shared" si="3"/>
        <v>99.63808971508962</v>
      </c>
      <c r="F105" t="str">
        <f t="shared" si="4"/>
        <v/>
      </c>
      <c r="G105" t="str">
        <f t="shared" si="5"/>
        <v/>
      </c>
      <c r="I105" s="6"/>
    </row>
    <row r="106" spans="1:9" x14ac:dyDescent="0.25">
      <c r="A106" s="6"/>
      <c r="E106" t="str">
        <f t="shared" si="3"/>
        <v/>
      </c>
      <c r="F106" t="str">
        <f t="shared" si="4"/>
        <v/>
      </c>
      <c r="G106" t="str">
        <f t="shared" si="5"/>
        <v/>
      </c>
      <c r="I106" s="6"/>
    </row>
    <row r="107" spans="1:9" x14ac:dyDescent="0.25">
      <c r="A107" s="6"/>
      <c r="E107" t="str">
        <f t="shared" si="3"/>
        <v/>
      </c>
      <c r="F107" t="str">
        <f t="shared" si="4"/>
        <v/>
      </c>
      <c r="G107" t="str">
        <f t="shared" si="5"/>
        <v/>
      </c>
      <c r="I107" s="6"/>
    </row>
    <row r="108" spans="1:9" x14ac:dyDescent="0.25">
      <c r="A108" s="6"/>
      <c r="E108" t="str">
        <f t="shared" si="3"/>
        <v/>
      </c>
      <c r="F108" t="str">
        <f t="shared" si="4"/>
        <v/>
      </c>
      <c r="G108" t="str">
        <f t="shared" si="5"/>
        <v/>
      </c>
      <c r="I108" s="6"/>
    </row>
    <row r="109" spans="1:9" x14ac:dyDescent="0.25">
      <c r="A109" s="6"/>
      <c r="E109" t="str">
        <f t="shared" si="3"/>
        <v/>
      </c>
      <c r="F109" t="str">
        <f t="shared" si="4"/>
        <v/>
      </c>
      <c r="G109" t="str">
        <f t="shared" si="5"/>
        <v/>
      </c>
      <c r="I109" s="6"/>
    </row>
    <row r="110" spans="1:9" x14ac:dyDescent="0.25">
      <c r="A110" s="6"/>
      <c r="E110" t="str">
        <f t="shared" si="3"/>
        <v/>
      </c>
      <c r="F110" t="str">
        <f t="shared" si="4"/>
        <v/>
      </c>
      <c r="G110" t="str">
        <f t="shared" si="5"/>
        <v/>
      </c>
      <c r="I110" s="6"/>
    </row>
    <row r="111" spans="1:9" x14ac:dyDescent="0.25">
      <c r="A111" s="6"/>
      <c r="E111" t="str">
        <f t="shared" si="3"/>
        <v/>
      </c>
      <c r="F111" t="str">
        <f t="shared" si="4"/>
        <v/>
      </c>
      <c r="G111" t="str">
        <f t="shared" si="5"/>
        <v/>
      </c>
      <c r="I111" s="6"/>
    </row>
    <row r="112" spans="1:9" x14ac:dyDescent="0.25">
      <c r="A112" s="6"/>
      <c r="E112" t="str">
        <f t="shared" si="3"/>
        <v/>
      </c>
      <c r="F112" t="str">
        <f t="shared" si="4"/>
        <v/>
      </c>
      <c r="G112" t="str">
        <f t="shared" si="5"/>
        <v/>
      </c>
      <c r="I112" s="6"/>
    </row>
    <row r="113" spans="1:9" x14ac:dyDescent="0.25">
      <c r="A113" s="6"/>
      <c r="E113" t="str">
        <f t="shared" si="3"/>
        <v/>
      </c>
      <c r="F113" t="str">
        <f t="shared" si="4"/>
        <v/>
      </c>
      <c r="G113" t="str">
        <f t="shared" si="5"/>
        <v/>
      </c>
      <c r="I113" s="6"/>
    </row>
    <row r="114" spans="1:9" x14ac:dyDescent="0.25">
      <c r="A114" s="6"/>
      <c r="E114" t="str">
        <f t="shared" si="3"/>
        <v/>
      </c>
      <c r="F114" t="str">
        <f t="shared" si="4"/>
        <v/>
      </c>
      <c r="G114" t="str">
        <f t="shared" si="5"/>
        <v/>
      </c>
      <c r="I114" s="6"/>
    </row>
    <row r="115" spans="1:9" x14ac:dyDescent="0.25">
      <c r="A115" s="6"/>
      <c r="E115" t="str">
        <f t="shared" si="3"/>
        <v/>
      </c>
      <c r="F115" t="str">
        <f t="shared" si="4"/>
        <v/>
      </c>
      <c r="G115" t="str">
        <f t="shared" si="5"/>
        <v/>
      </c>
      <c r="I115" s="6"/>
    </row>
    <row r="116" spans="1:9" x14ac:dyDescent="0.25">
      <c r="A116" s="6"/>
      <c r="E116" t="str">
        <f t="shared" si="3"/>
        <v/>
      </c>
      <c r="F116" t="str">
        <f t="shared" si="4"/>
        <v/>
      </c>
      <c r="G116" t="str">
        <f t="shared" si="5"/>
        <v/>
      </c>
      <c r="I116" s="6"/>
    </row>
    <row r="117" spans="1:9" x14ac:dyDescent="0.25">
      <c r="A117" s="6"/>
      <c r="E117" t="str">
        <f t="shared" si="3"/>
        <v/>
      </c>
      <c r="F117" t="str">
        <f t="shared" si="4"/>
        <v/>
      </c>
      <c r="G117" t="str">
        <f t="shared" si="5"/>
        <v/>
      </c>
      <c r="I117" s="6"/>
    </row>
    <row r="118" spans="1:9" x14ac:dyDescent="0.25">
      <c r="A118" s="6"/>
      <c r="E118" t="str">
        <f t="shared" si="3"/>
        <v/>
      </c>
      <c r="F118" t="str">
        <f t="shared" si="4"/>
        <v/>
      </c>
      <c r="G118" t="str">
        <f t="shared" si="5"/>
        <v/>
      </c>
      <c r="I118" s="6"/>
    </row>
    <row r="119" spans="1:9" x14ac:dyDescent="0.25">
      <c r="A119" s="6"/>
      <c r="E119" t="str">
        <f t="shared" si="3"/>
        <v/>
      </c>
      <c r="F119" t="str">
        <f t="shared" si="4"/>
        <v/>
      </c>
      <c r="G119" t="str">
        <f t="shared" si="5"/>
        <v/>
      </c>
      <c r="I119" s="6"/>
    </row>
    <row r="120" spans="1:9" x14ac:dyDescent="0.25">
      <c r="A120" s="6"/>
      <c r="E120" t="str">
        <f t="shared" si="3"/>
        <v/>
      </c>
      <c r="F120" t="str">
        <f t="shared" si="4"/>
        <v/>
      </c>
      <c r="G120" t="str">
        <f t="shared" si="5"/>
        <v/>
      </c>
      <c r="I120" s="6"/>
    </row>
    <row r="121" spans="1:9" x14ac:dyDescent="0.25">
      <c r="A121" s="6"/>
      <c r="E121" t="str">
        <f t="shared" si="3"/>
        <v/>
      </c>
      <c r="F121" t="str">
        <f t="shared" si="4"/>
        <v/>
      </c>
      <c r="G121" t="str">
        <f t="shared" si="5"/>
        <v/>
      </c>
      <c r="I121" s="6"/>
    </row>
    <row r="122" spans="1:9" x14ac:dyDescent="0.25">
      <c r="A122" s="6"/>
      <c r="E122" t="str">
        <f t="shared" si="3"/>
        <v/>
      </c>
      <c r="F122" t="str">
        <f t="shared" si="4"/>
        <v/>
      </c>
      <c r="G122" t="str">
        <f t="shared" si="5"/>
        <v/>
      </c>
      <c r="I122" s="6"/>
    </row>
    <row r="123" spans="1:9" x14ac:dyDescent="0.25">
      <c r="A123" s="6"/>
      <c r="E123" t="str">
        <f t="shared" si="3"/>
        <v/>
      </c>
      <c r="F123" t="str">
        <f t="shared" si="4"/>
        <v/>
      </c>
      <c r="G123" t="str">
        <f t="shared" si="5"/>
        <v/>
      </c>
      <c r="I123" s="6"/>
    </row>
    <row r="124" spans="1:9" x14ac:dyDescent="0.25">
      <c r="A124" s="6"/>
      <c r="E124" t="str">
        <f t="shared" si="3"/>
        <v/>
      </c>
      <c r="F124" t="str">
        <f t="shared" si="4"/>
        <v/>
      </c>
      <c r="G124" t="str">
        <f t="shared" si="5"/>
        <v/>
      </c>
      <c r="I124" s="6"/>
    </row>
    <row r="125" spans="1:9" x14ac:dyDescent="0.25">
      <c r="A125" s="6"/>
      <c r="E125" t="str">
        <f t="shared" si="3"/>
        <v/>
      </c>
      <c r="F125" t="str">
        <f t="shared" si="4"/>
        <v/>
      </c>
      <c r="G125" t="str">
        <f t="shared" si="5"/>
        <v/>
      </c>
      <c r="I125" s="6"/>
    </row>
    <row r="126" spans="1:9" x14ac:dyDescent="0.25">
      <c r="A126" s="6"/>
      <c r="E126" t="str">
        <f t="shared" si="3"/>
        <v/>
      </c>
      <c r="F126" t="str">
        <f t="shared" si="4"/>
        <v/>
      </c>
      <c r="G126" t="str">
        <f t="shared" si="5"/>
        <v/>
      </c>
      <c r="I126" s="6"/>
    </row>
    <row r="127" spans="1:9" x14ac:dyDescent="0.25">
      <c r="A127" s="6"/>
      <c r="E127" t="str">
        <f t="shared" si="3"/>
        <v/>
      </c>
      <c r="F127" t="str">
        <f t="shared" si="4"/>
        <v/>
      </c>
      <c r="G127" t="str">
        <f t="shared" si="5"/>
        <v/>
      </c>
      <c r="I127" s="6"/>
    </row>
    <row r="128" spans="1:9" x14ac:dyDescent="0.25">
      <c r="A128" s="6"/>
      <c r="E128" t="str">
        <f t="shared" si="3"/>
        <v/>
      </c>
      <c r="F128" t="str">
        <f t="shared" si="4"/>
        <v/>
      </c>
      <c r="G128" t="str">
        <f t="shared" si="5"/>
        <v/>
      </c>
      <c r="I128" s="6"/>
    </row>
    <row r="129" spans="1:9" x14ac:dyDescent="0.25">
      <c r="A129" s="6"/>
      <c r="E129" t="str">
        <f t="shared" si="3"/>
        <v/>
      </c>
      <c r="F129" t="str">
        <f t="shared" si="4"/>
        <v/>
      </c>
      <c r="G129" t="str">
        <f t="shared" si="5"/>
        <v/>
      </c>
      <c r="I129" s="6"/>
    </row>
    <row r="130" spans="1:9" x14ac:dyDescent="0.25">
      <c r="A130" s="6"/>
      <c r="E130" t="str">
        <f t="shared" si="3"/>
        <v/>
      </c>
      <c r="F130" t="str">
        <f t="shared" si="4"/>
        <v/>
      </c>
      <c r="G130" t="str">
        <f t="shared" si="5"/>
        <v/>
      </c>
      <c r="I130" s="6"/>
    </row>
    <row r="131" spans="1:9" x14ac:dyDescent="0.25">
      <c r="A131" s="6"/>
      <c r="E131" t="str">
        <f t="shared" ref="E131:E194" si="6">IF((B131/$B$2)*100=0,"",(B131/$B$2)*100)</f>
        <v/>
      </c>
      <c r="F131" t="str">
        <f t="shared" ref="F131:F194" si="7">IF((C131/$C$2)*100=0,"",(C131/$C$2)*100)</f>
        <v/>
      </c>
      <c r="G131" t="str">
        <f t="shared" ref="G131:G194" si="8">IF((D131/$D$2)*100=0,"",(D131/$D$2)*100)</f>
        <v/>
      </c>
      <c r="I131" s="6"/>
    </row>
    <row r="132" spans="1:9" x14ac:dyDescent="0.25">
      <c r="A132" s="6"/>
      <c r="E132" t="str">
        <f t="shared" si="6"/>
        <v/>
      </c>
      <c r="F132" t="str">
        <f t="shared" si="7"/>
        <v/>
      </c>
      <c r="G132" t="str">
        <f t="shared" si="8"/>
        <v/>
      </c>
      <c r="I132" s="6"/>
    </row>
    <row r="133" spans="1:9" x14ac:dyDescent="0.25">
      <c r="A133" s="6"/>
      <c r="E133" t="str">
        <f t="shared" si="6"/>
        <v/>
      </c>
      <c r="F133" t="str">
        <f t="shared" si="7"/>
        <v/>
      </c>
      <c r="G133" t="str">
        <f t="shared" si="8"/>
        <v/>
      </c>
      <c r="I133" s="6"/>
    </row>
    <row r="134" spans="1:9" x14ac:dyDescent="0.25">
      <c r="A134" s="6"/>
      <c r="E134" t="str">
        <f t="shared" si="6"/>
        <v/>
      </c>
      <c r="F134" t="str">
        <f t="shared" si="7"/>
        <v/>
      </c>
      <c r="G134" t="str">
        <f t="shared" si="8"/>
        <v/>
      </c>
      <c r="I134" s="6"/>
    </row>
    <row r="135" spans="1:9" x14ac:dyDescent="0.25">
      <c r="A135" s="6"/>
      <c r="E135" t="str">
        <f t="shared" si="6"/>
        <v/>
      </c>
      <c r="F135" t="str">
        <f t="shared" si="7"/>
        <v/>
      </c>
      <c r="G135" t="str">
        <f t="shared" si="8"/>
        <v/>
      </c>
      <c r="I135" s="6"/>
    </row>
    <row r="136" spans="1:9" x14ac:dyDescent="0.25">
      <c r="A136" s="6"/>
      <c r="E136" t="str">
        <f t="shared" si="6"/>
        <v/>
      </c>
      <c r="F136" t="str">
        <f t="shared" si="7"/>
        <v/>
      </c>
      <c r="G136" t="str">
        <f t="shared" si="8"/>
        <v/>
      </c>
      <c r="I136" s="6"/>
    </row>
    <row r="137" spans="1:9" x14ac:dyDescent="0.25">
      <c r="A137" s="6"/>
      <c r="E137" t="str">
        <f t="shared" si="6"/>
        <v/>
      </c>
      <c r="F137" t="str">
        <f t="shared" si="7"/>
        <v/>
      </c>
      <c r="G137" t="str">
        <f t="shared" si="8"/>
        <v/>
      </c>
      <c r="I137" s="6"/>
    </row>
    <row r="138" spans="1:9" x14ac:dyDescent="0.25">
      <c r="A138" s="6"/>
      <c r="E138" t="str">
        <f t="shared" si="6"/>
        <v/>
      </c>
      <c r="F138" t="str">
        <f t="shared" si="7"/>
        <v/>
      </c>
      <c r="G138" t="str">
        <f t="shared" si="8"/>
        <v/>
      </c>
      <c r="I138" s="6"/>
    </row>
    <row r="139" spans="1:9" x14ac:dyDescent="0.25">
      <c r="A139" s="6"/>
      <c r="E139" t="str">
        <f t="shared" si="6"/>
        <v/>
      </c>
      <c r="F139" t="str">
        <f t="shared" si="7"/>
        <v/>
      </c>
      <c r="G139" t="str">
        <f t="shared" si="8"/>
        <v/>
      </c>
      <c r="I139" s="6"/>
    </row>
    <row r="140" spans="1:9" x14ac:dyDescent="0.25">
      <c r="A140" s="6"/>
      <c r="E140" t="str">
        <f t="shared" si="6"/>
        <v/>
      </c>
      <c r="F140" t="str">
        <f t="shared" si="7"/>
        <v/>
      </c>
      <c r="G140" t="str">
        <f t="shared" si="8"/>
        <v/>
      </c>
      <c r="I140" s="6"/>
    </row>
    <row r="141" spans="1:9" x14ac:dyDescent="0.25">
      <c r="A141" s="6"/>
      <c r="E141" t="str">
        <f t="shared" si="6"/>
        <v/>
      </c>
      <c r="F141" t="str">
        <f t="shared" si="7"/>
        <v/>
      </c>
      <c r="G141" t="str">
        <f t="shared" si="8"/>
        <v/>
      </c>
      <c r="I141" s="6"/>
    </row>
    <row r="142" spans="1:9" x14ac:dyDescent="0.25">
      <c r="A142" s="6"/>
      <c r="E142" t="str">
        <f t="shared" si="6"/>
        <v/>
      </c>
      <c r="F142" t="str">
        <f t="shared" si="7"/>
        <v/>
      </c>
      <c r="G142" t="str">
        <f t="shared" si="8"/>
        <v/>
      </c>
      <c r="I142" s="6"/>
    </row>
    <row r="143" spans="1:9" x14ac:dyDescent="0.25">
      <c r="A143" s="6"/>
      <c r="E143" t="str">
        <f t="shared" si="6"/>
        <v/>
      </c>
      <c r="F143" t="str">
        <f t="shared" si="7"/>
        <v/>
      </c>
      <c r="G143" t="str">
        <f t="shared" si="8"/>
        <v/>
      </c>
      <c r="I143" s="6"/>
    </row>
    <row r="144" spans="1:9" x14ac:dyDescent="0.25">
      <c r="A144" s="6"/>
      <c r="E144" t="str">
        <f t="shared" si="6"/>
        <v/>
      </c>
      <c r="F144" t="str">
        <f t="shared" si="7"/>
        <v/>
      </c>
      <c r="G144" t="str">
        <f t="shared" si="8"/>
        <v/>
      </c>
      <c r="I144" s="6"/>
    </row>
    <row r="145" spans="1:9" x14ac:dyDescent="0.25">
      <c r="A145" s="6"/>
      <c r="E145" t="str">
        <f t="shared" si="6"/>
        <v/>
      </c>
      <c r="F145" t="str">
        <f t="shared" si="7"/>
        <v/>
      </c>
      <c r="G145" t="str">
        <f t="shared" si="8"/>
        <v/>
      </c>
      <c r="I145" s="6"/>
    </row>
    <row r="146" spans="1:9" x14ac:dyDescent="0.25">
      <c r="A146" s="6"/>
      <c r="E146" t="str">
        <f t="shared" si="6"/>
        <v/>
      </c>
      <c r="F146" t="str">
        <f t="shared" si="7"/>
        <v/>
      </c>
      <c r="G146" t="str">
        <f t="shared" si="8"/>
        <v/>
      </c>
      <c r="I146" s="6"/>
    </row>
    <row r="147" spans="1:9" x14ac:dyDescent="0.25">
      <c r="A147" s="6"/>
      <c r="E147" t="str">
        <f t="shared" si="6"/>
        <v/>
      </c>
      <c r="F147" t="str">
        <f t="shared" si="7"/>
        <v/>
      </c>
      <c r="G147" t="str">
        <f t="shared" si="8"/>
        <v/>
      </c>
      <c r="I147" s="6"/>
    </row>
    <row r="148" spans="1:9" x14ac:dyDescent="0.25">
      <c r="A148" s="6"/>
      <c r="E148" t="str">
        <f t="shared" si="6"/>
        <v/>
      </c>
      <c r="F148" t="str">
        <f t="shared" si="7"/>
        <v/>
      </c>
      <c r="G148" t="str">
        <f t="shared" si="8"/>
        <v/>
      </c>
      <c r="I148" s="6"/>
    </row>
    <row r="149" spans="1:9" x14ac:dyDescent="0.25">
      <c r="A149" s="6"/>
      <c r="E149" t="str">
        <f t="shared" si="6"/>
        <v/>
      </c>
      <c r="F149" t="str">
        <f t="shared" si="7"/>
        <v/>
      </c>
      <c r="G149" t="str">
        <f t="shared" si="8"/>
        <v/>
      </c>
      <c r="I149" s="6"/>
    </row>
    <row r="150" spans="1:9" x14ac:dyDescent="0.25">
      <c r="A150" s="6"/>
      <c r="E150" t="str">
        <f t="shared" si="6"/>
        <v/>
      </c>
      <c r="F150" t="str">
        <f t="shared" si="7"/>
        <v/>
      </c>
      <c r="G150" t="str">
        <f t="shared" si="8"/>
        <v/>
      </c>
      <c r="I150" s="6"/>
    </row>
    <row r="151" spans="1:9" x14ac:dyDescent="0.25">
      <c r="A151" s="6"/>
      <c r="E151" t="str">
        <f t="shared" si="6"/>
        <v/>
      </c>
      <c r="F151" t="str">
        <f t="shared" si="7"/>
        <v/>
      </c>
      <c r="G151" t="str">
        <f t="shared" si="8"/>
        <v/>
      </c>
      <c r="I151" s="6"/>
    </row>
    <row r="152" spans="1:9" x14ac:dyDescent="0.25">
      <c r="A152" s="6"/>
      <c r="E152" t="str">
        <f t="shared" si="6"/>
        <v/>
      </c>
      <c r="F152" t="str">
        <f t="shared" si="7"/>
        <v/>
      </c>
      <c r="G152" t="str">
        <f t="shared" si="8"/>
        <v/>
      </c>
      <c r="I152" s="6"/>
    </row>
    <row r="153" spans="1:9" x14ac:dyDescent="0.25">
      <c r="A153" s="6"/>
      <c r="E153" t="str">
        <f t="shared" si="6"/>
        <v/>
      </c>
      <c r="F153" t="str">
        <f t="shared" si="7"/>
        <v/>
      </c>
      <c r="G153" t="str">
        <f t="shared" si="8"/>
        <v/>
      </c>
      <c r="I153" s="6"/>
    </row>
    <row r="154" spans="1:9" x14ac:dyDescent="0.25">
      <c r="A154" s="6"/>
      <c r="E154" t="str">
        <f t="shared" si="6"/>
        <v/>
      </c>
      <c r="F154" t="str">
        <f t="shared" si="7"/>
        <v/>
      </c>
      <c r="G154" t="str">
        <f t="shared" si="8"/>
        <v/>
      </c>
      <c r="I154" s="6"/>
    </row>
    <row r="155" spans="1:9" x14ac:dyDescent="0.25">
      <c r="A155" s="6"/>
      <c r="E155" t="str">
        <f t="shared" si="6"/>
        <v/>
      </c>
      <c r="F155" t="str">
        <f t="shared" si="7"/>
        <v/>
      </c>
      <c r="G155" t="str">
        <f t="shared" si="8"/>
        <v/>
      </c>
      <c r="I155" s="6"/>
    </row>
    <row r="156" spans="1:9" x14ac:dyDescent="0.25">
      <c r="A156" s="6"/>
      <c r="E156" t="str">
        <f t="shared" si="6"/>
        <v/>
      </c>
      <c r="F156" t="str">
        <f t="shared" si="7"/>
        <v/>
      </c>
      <c r="G156" t="str">
        <f t="shared" si="8"/>
        <v/>
      </c>
      <c r="I156" s="6"/>
    </row>
    <row r="157" spans="1:9" x14ac:dyDescent="0.25">
      <c r="A157" s="6"/>
      <c r="E157" t="str">
        <f t="shared" si="6"/>
        <v/>
      </c>
      <c r="F157" t="str">
        <f t="shared" si="7"/>
        <v/>
      </c>
      <c r="G157" t="str">
        <f t="shared" si="8"/>
        <v/>
      </c>
      <c r="I157" s="6"/>
    </row>
    <row r="158" spans="1:9" x14ac:dyDescent="0.25">
      <c r="A158" s="6"/>
      <c r="E158" t="str">
        <f t="shared" si="6"/>
        <v/>
      </c>
      <c r="F158" t="str">
        <f t="shared" si="7"/>
        <v/>
      </c>
      <c r="G158" t="str">
        <f t="shared" si="8"/>
        <v/>
      </c>
      <c r="I158" s="6"/>
    </row>
    <row r="159" spans="1:9" x14ac:dyDescent="0.25">
      <c r="A159" s="6"/>
      <c r="E159" t="str">
        <f t="shared" si="6"/>
        <v/>
      </c>
      <c r="F159" t="str">
        <f t="shared" si="7"/>
        <v/>
      </c>
      <c r="G159" t="str">
        <f t="shared" si="8"/>
        <v/>
      </c>
      <c r="I159" s="6"/>
    </row>
    <row r="160" spans="1:9" x14ac:dyDescent="0.25">
      <c r="A160" s="6"/>
      <c r="E160" t="str">
        <f t="shared" si="6"/>
        <v/>
      </c>
      <c r="F160" t="str">
        <f t="shared" si="7"/>
        <v/>
      </c>
      <c r="G160" t="str">
        <f t="shared" si="8"/>
        <v/>
      </c>
      <c r="I160" s="6"/>
    </row>
    <row r="161" spans="1:9" x14ac:dyDescent="0.25">
      <c r="A161" s="6"/>
      <c r="E161" t="str">
        <f t="shared" si="6"/>
        <v/>
      </c>
      <c r="F161" t="str">
        <f t="shared" si="7"/>
        <v/>
      </c>
      <c r="G161" t="str">
        <f t="shared" si="8"/>
        <v/>
      </c>
      <c r="I161" s="6"/>
    </row>
    <row r="162" spans="1:9" x14ac:dyDescent="0.25">
      <c r="A162" s="6"/>
      <c r="E162" t="str">
        <f t="shared" si="6"/>
        <v/>
      </c>
      <c r="F162" t="str">
        <f t="shared" si="7"/>
        <v/>
      </c>
      <c r="G162" t="str">
        <f t="shared" si="8"/>
        <v/>
      </c>
      <c r="I162" s="6"/>
    </row>
    <row r="163" spans="1:9" x14ac:dyDescent="0.25">
      <c r="A163" s="6"/>
      <c r="E163" t="str">
        <f t="shared" si="6"/>
        <v/>
      </c>
      <c r="F163" t="str">
        <f t="shared" si="7"/>
        <v/>
      </c>
      <c r="G163" t="str">
        <f t="shared" si="8"/>
        <v/>
      </c>
      <c r="I163" s="6"/>
    </row>
    <row r="164" spans="1:9" x14ac:dyDescent="0.25">
      <c r="A164" s="6"/>
      <c r="E164" t="str">
        <f t="shared" si="6"/>
        <v/>
      </c>
      <c r="F164" t="str">
        <f t="shared" si="7"/>
        <v/>
      </c>
      <c r="G164" t="str">
        <f t="shared" si="8"/>
        <v/>
      </c>
      <c r="I164" s="6"/>
    </row>
    <row r="165" spans="1:9" x14ac:dyDescent="0.25">
      <c r="A165" s="6"/>
      <c r="E165" t="str">
        <f t="shared" si="6"/>
        <v/>
      </c>
      <c r="F165" t="str">
        <f t="shared" si="7"/>
        <v/>
      </c>
      <c r="G165" t="str">
        <f t="shared" si="8"/>
        <v/>
      </c>
      <c r="I165" s="6"/>
    </row>
    <row r="166" spans="1:9" x14ac:dyDescent="0.25">
      <c r="A166" s="6"/>
      <c r="E166" t="str">
        <f t="shared" si="6"/>
        <v/>
      </c>
      <c r="F166" t="str">
        <f t="shared" si="7"/>
        <v/>
      </c>
      <c r="G166" t="str">
        <f t="shared" si="8"/>
        <v/>
      </c>
      <c r="I166" s="6"/>
    </row>
    <row r="167" spans="1:9" x14ac:dyDescent="0.25">
      <c r="A167" s="6"/>
      <c r="E167" t="str">
        <f t="shared" si="6"/>
        <v/>
      </c>
      <c r="F167" t="str">
        <f t="shared" si="7"/>
        <v/>
      </c>
      <c r="G167" t="str">
        <f t="shared" si="8"/>
        <v/>
      </c>
      <c r="I167" s="6"/>
    </row>
    <row r="168" spans="1:9" x14ac:dyDescent="0.25">
      <c r="A168" s="6"/>
      <c r="E168" t="str">
        <f t="shared" si="6"/>
        <v/>
      </c>
      <c r="F168" t="str">
        <f t="shared" si="7"/>
        <v/>
      </c>
      <c r="G168" t="str">
        <f t="shared" si="8"/>
        <v/>
      </c>
      <c r="I168" s="6"/>
    </row>
    <row r="169" spans="1:9" x14ac:dyDescent="0.25">
      <c r="A169" s="6"/>
      <c r="E169" t="str">
        <f t="shared" si="6"/>
        <v/>
      </c>
      <c r="F169" t="str">
        <f t="shared" si="7"/>
        <v/>
      </c>
      <c r="G169" t="str">
        <f t="shared" si="8"/>
        <v/>
      </c>
      <c r="I169" s="6"/>
    </row>
    <row r="170" spans="1:9" x14ac:dyDescent="0.25">
      <c r="A170" s="6"/>
      <c r="E170" t="str">
        <f t="shared" si="6"/>
        <v/>
      </c>
      <c r="F170" t="str">
        <f t="shared" si="7"/>
        <v/>
      </c>
      <c r="G170" t="str">
        <f t="shared" si="8"/>
        <v/>
      </c>
      <c r="I170" s="6"/>
    </row>
    <row r="171" spans="1:9" x14ac:dyDescent="0.25">
      <c r="A171" s="6"/>
      <c r="E171" t="str">
        <f t="shared" si="6"/>
        <v/>
      </c>
      <c r="F171" t="str">
        <f t="shared" si="7"/>
        <v/>
      </c>
      <c r="G171" t="str">
        <f t="shared" si="8"/>
        <v/>
      </c>
      <c r="I171" s="6"/>
    </row>
    <row r="172" spans="1:9" x14ac:dyDescent="0.25">
      <c r="A172" s="6"/>
      <c r="E172" t="str">
        <f t="shared" si="6"/>
        <v/>
      </c>
      <c r="F172" t="str">
        <f t="shared" si="7"/>
        <v/>
      </c>
      <c r="G172" t="str">
        <f t="shared" si="8"/>
        <v/>
      </c>
      <c r="I172" s="6"/>
    </row>
    <row r="173" spans="1:9" x14ac:dyDescent="0.25">
      <c r="A173" s="6"/>
      <c r="E173" t="str">
        <f t="shared" si="6"/>
        <v/>
      </c>
      <c r="F173" t="str">
        <f t="shared" si="7"/>
        <v/>
      </c>
      <c r="G173" t="str">
        <f t="shared" si="8"/>
        <v/>
      </c>
      <c r="I173" s="6"/>
    </row>
    <row r="174" spans="1:9" x14ac:dyDescent="0.25">
      <c r="A174" s="6"/>
      <c r="E174" t="str">
        <f t="shared" si="6"/>
        <v/>
      </c>
      <c r="F174" t="str">
        <f t="shared" si="7"/>
        <v/>
      </c>
      <c r="G174" t="str">
        <f t="shared" si="8"/>
        <v/>
      </c>
      <c r="I174" s="6"/>
    </row>
    <row r="175" spans="1:9" x14ac:dyDescent="0.25">
      <c r="A175" s="6"/>
      <c r="E175" t="str">
        <f t="shared" si="6"/>
        <v/>
      </c>
      <c r="F175" t="str">
        <f t="shared" si="7"/>
        <v/>
      </c>
      <c r="G175" t="str">
        <f t="shared" si="8"/>
        <v/>
      </c>
      <c r="I175" s="6"/>
    </row>
    <row r="176" spans="1:9" x14ac:dyDescent="0.25">
      <c r="A176" s="6"/>
      <c r="E176" t="str">
        <f t="shared" si="6"/>
        <v/>
      </c>
      <c r="F176" t="str">
        <f t="shared" si="7"/>
        <v/>
      </c>
      <c r="G176" t="str">
        <f t="shared" si="8"/>
        <v/>
      </c>
      <c r="I176" s="6"/>
    </row>
    <row r="177" spans="1:9" x14ac:dyDescent="0.25">
      <c r="A177" s="6"/>
      <c r="E177" t="str">
        <f t="shared" si="6"/>
        <v/>
      </c>
      <c r="F177" t="str">
        <f t="shared" si="7"/>
        <v/>
      </c>
      <c r="G177" t="str">
        <f t="shared" si="8"/>
        <v/>
      </c>
      <c r="I177" s="6"/>
    </row>
    <row r="178" spans="1:9" x14ac:dyDescent="0.25">
      <c r="A178" s="6"/>
      <c r="E178" t="str">
        <f t="shared" si="6"/>
        <v/>
      </c>
      <c r="F178" t="str">
        <f t="shared" si="7"/>
        <v/>
      </c>
      <c r="G178" t="str">
        <f t="shared" si="8"/>
        <v/>
      </c>
      <c r="I178" s="6"/>
    </row>
    <row r="179" spans="1:9" x14ac:dyDescent="0.25">
      <c r="A179" s="6"/>
      <c r="E179" t="str">
        <f t="shared" si="6"/>
        <v/>
      </c>
      <c r="F179" t="str">
        <f t="shared" si="7"/>
        <v/>
      </c>
      <c r="G179" t="str">
        <f t="shared" si="8"/>
        <v/>
      </c>
      <c r="I179" s="6"/>
    </row>
    <row r="180" spans="1:9" x14ac:dyDescent="0.25">
      <c r="A180" s="6"/>
      <c r="E180" t="str">
        <f t="shared" si="6"/>
        <v/>
      </c>
      <c r="F180" t="str">
        <f t="shared" si="7"/>
        <v/>
      </c>
      <c r="G180" t="str">
        <f t="shared" si="8"/>
        <v/>
      </c>
      <c r="I180" s="6"/>
    </row>
    <row r="181" spans="1:9" x14ac:dyDescent="0.25">
      <c r="A181" s="6"/>
      <c r="E181" t="str">
        <f t="shared" si="6"/>
        <v/>
      </c>
      <c r="F181" t="str">
        <f t="shared" si="7"/>
        <v/>
      </c>
      <c r="G181" t="str">
        <f t="shared" si="8"/>
        <v/>
      </c>
      <c r="I181" s="6"/>
    </row>
    <row r="182" spans="1:9" x14ac:dyDescent="0.25">
      <c r="A182" s="6"/>
      <c r="E182" t="str">
        <f t="shared" si="6"/>
        <v/>
      </c>
      <c r="F182" t="str">
        <f t="shared" si="7"/>
        <v/>
      </c>
      <c r="G182" t="str">
        <f t="shared" si="8"/>
        <v/>
      </c>
      <c r="I182" s="6"/>
    </row>
    <row r="183" spans="1:9" x14ac:dyDescent="0.25">
      <c r="A183" s="6"/>
      <c r="E183" t="str">
        <f t="shared" si="6"/>
        <v/>
      </c>
      <c r="F183" t="str">
        <f t="shared" si="7"/>
        <v/>
      </c>
      <c r="G183" t="str">
        <f t="shared" si="8"/>
        <v/>
      </c>
      <c r="I183" s="6"/>
    </row>
    <row r="184" spans="1:9" x14ac:dyDescent="0.25">
      <c r="A184" s="6"/>
      <c r="E184" t="str">
        <f t="shared" si="6"/>
        <v/>
      </c>
      <c r="F184" t="str">
        <f t="shared" si="7"/>
        <v/>
      </c>
      <c r="G184" t="str">
        <f t="shared" si="8"/>
        <v/>
      </c>
      <c r="I184" s="6"/>
    </row>
    <row r="185" spans="1:9" x14ac:dyDescent="0.25">
      <c r="A185" s="6"/>
      <c r="E185" t="str">
        <f t="shared" si="6"/>
        <v/>
      </c>
      <c r="F185" t="str">
        <f t="shared" si="7"/>
        <v/>
      </c>
      <c r="G185" t="str">
        <f t="shared" si="8"/>
        <v/>
      </c>
      <c r="I185" s="6"/>
    </row>
    <row r="186" spans="1:9" x14ac:dyDescent="0.25">
      <c r="A186" s="6"/>
      <c r="E186" t="str">
        <f t="shared" si="6"/>
        <v/>
      </c>
      <c r="F186" t="str">
        <f t="shared" si="7"/>
        <v/>
      </c>
      <c r="G186" t="str">
        <f t="shared" si="8"/>
        <v/>
      </c>
      <c r="I186" s="6"/>
    </row>
    <row r="187" spans="1:9" x14ac:dyDescent="0.25">
      <c r="A187" s="6"/>
      <c r="E187" t="str">
        <f t="shared" si="6"/>
        <v/>
      </c>
      <c r="F187" t="str">
        <f t="shared" si="7"/>
        <v/>
      </c>
      <c r="G187" t="str">
        <f t="shared" si="8"/>
        <v/>
      </c>
      <c r="I187" s="6"/>
    </row>
    <row r="188" spans="1:9" x14ac:dyDescent="0.25">
      <c r="A188" s="6"/>
      <c r="E188" t="str">
        <f t="shared" si="6"/>
        <v/>
      </c>
      <c r="F188" t="str">
        <f t="shared" si="7"/>
        <v/>
      </c>
      <c r="G188" t="str">
        <f t="shared" si="8"/>
        <v/>
      </c>
      <c r="I188" s="6"/>
    </row>
    <row r="189" spans="1:9" x14ac:dyDescent="0.25">
      <c r="A189" s="6"/>
      <c r="E189" t="str">
        <f t="shared" si="6"/>
        <v/>
      </c>
      <c r="F189" t="str">
        <f t="shared" si="7"/>
        <v/>
      </c>
      <c r="G189" t="str">
        <f t="shared" si="8"/>
        <v/>
      </c>
      <c r="I189" s="6"/>
    </row>
    <row r="190" spans="1:9" x14ac:dyDescent="0.25">
      <c r="A190" s="6"/>
      <c r="E190" t="str">
        <f t="shared" si="6"/>
        <v/>
      </c>
      <c r="F190" t="str">
        <f t="shared" si="7"/>
        <v/>
      </c>
      <c r="G190" t="str">
        <f t="shared" si="8"/>
        <v/>
      </c>
      <c r="I190" s="6"/>
    </row>
    <row r="191" spans="1:9" x14ac:dyDescent="0.25">
      <c r="A191" s="6"/>
      <c r="E191" t="str">
        <f t="shared" si="6"/>
        <v/>
      </c>
      <c r="F191" t="str">
        <f t="shared" si="7"/>
        <v/>
      </c>
      <c r="G191" t="str">
        <f t="shared" si="8"/>
        <v/>
      </c>
      <c r="I191" s="6"/>
    </row>
    <row r="192" spans="1:9" x14ac:dyDescent="0.25">
      <c r="A192" s="6"/>
      <c r="E192" t="str">
        <f t="shared" si="6"/>
        <v/>
      </c>
      <c r="F192" t="str">
        <f t="shared" si="7"/>
        <v/>
      </c>
      <c r="G192" t="str">
        <f t="shared" si="8"/>
        <v/>
      </c>
      <c r="I192" s="6"/>
    </row>
    <row r="193" spans="1:9" x14ac:dyDescent="0.25">
      <c r="A193" s="6"/>
      <c r="E193" t="str">
        <f t="shared" si="6"/>
        <v/>
      </c>
      <c r="F193" t="str">
        <f t="shared" si="7"/>
        <v/>
      </c>
      <c r="G193" t="str">
        <f t="shared" si="8"/>
        <v/>
      </c>
      <c r="I193" s="6"/>
    </row>
    <row r="194" spans="1:9" x14ac:dyDescent="0.25">
      <c r="A194" s="6"/>
      <c r="E194" t="str">
        <f t="shared" si="6"/>
        <v/>
      </c>
      <c r="F194" t="str">
        <f t="shared" si="7"/>
        <v/>
      </c>
      <c r="G194" t="str">
        <f t="shared" si="8"/>
        <v/>
      </c>
      <c r="I194" s="6"/>
    </row>
    <row r="195" spans="1:9" x14ac:dyDescent="0.25">
      <c r="A195" s="6"/>
      <c r="E195" t="str">
        <f t="shared" ref="E195:E258" si="9">IF((B195/$B$2)*100=0,"",(B195/$B$2)*100)</f>
        <v/>
      </c>
      <c r="F195" t="str">
        <f t="shared" ref="F195:F258" si="10">IF((C195/$C$2)*100=0,"",(C195/$C$2)*100)</f>
        <v/>
      </c>
      <c r="G195" t="str">
        <f t="shared" ref="G195:G258" si="11">IF((D195/$D$2)*100=0,"",(D195/$D$2)*100)</f>
        <v/>
      </c>
      <c r="I195" s="6"/>
    </row>
    <row r="196" spans="1:9" x14ac:dyDescent="0.25">
      <c r="A196" s="6"/>
      <c r="E196" t="str">
        <f t="shared" si="9"/>
        <v/>
      </c>
      <c r="F196" t="str">
        <f t="shared" si="10"/>
        <v/>
      </c>
      <c r="G196" t="str">
        <f t="shared" si="11"/>
        <v/>
      </c>
      <c r="I196" s="6"/>
    </row>
    <row r="197" spans="1:9" x14ac:dyDescent="0.25">
      <c r="A197" s="6"/>
      <c r="E197" t="str">
        <f t="shared" si="9"/>
        <v/>
      </c>
      <c r="F197" t="str">
        <f t="shared" si="10"/>
        <v/>
      </c>
      <c r="G197" t="str">
        <f t="shared" si="11"/>
        <v/>
      </c>
      <c r="I197" s="6"/>
    </row>
    <row r="198" spans="1:9" x14ac:dyDescent="0.25">
      <c r="A198" s="6"/>
      <c r="E198" t="str">
        <f t="shared" si="9"/>
        <v/>
      </c>
      <c r="F198" t="str">
        <f t="shared" si="10"/>
        <v/>
      </c>
      <c r="G198" t="str">
        <f t="shared" si="11"/>
        <v/>
      </c>
      <c r="I198" s="6"/>
    </row>
    <row r="199" spans="1:9" x14ac:dyDescent="0.25">
      <c r="A199" s="6"/>
      <c r="E199" t="str">
        <f t="shared" si="9"/>
        <v/>
      </c>
      <c r="F199" t="str">
        <f t="shared" si="10"/>
        <v/>
      </c>
      <c r="G199" t="str">
        <f t="shared" si="11"/>
        <v/>
      </c>
      <c r="I199" s="6"/>
    </row>
    <row r="200" spans="1:9" x14ac:dyDescent="0.25">
      <c r="A200" s="6"/>
      <c r="E200" t="str">
        <f t="shared" si="9"/>
        <v/>
      </c>
      <c r="F200" t="str">
        <f t="shared" si="10"/>
        <v/>
      </c>
      <c r="G200" t="str">
        <f t="shared" si="11"/>
        <v/>
      </c>
      <c r="I200" s="6"/>
    </row>
    <row r="201" spans="1:9" x14ac:dyDescent="0.25">
      <c r="A201" s="6"/>
      <c r="E201" t="str">
        <f t="shared" si="9"/>
        <v/>
      </c>
      <c r="F201" t="str">
        <f t="shared" si="10"/>
        <v/>
      </c>
      <c r="G201" t="str">
        <f>IF((D201/$D$2)*100=0,"NA",(D201/$D$2)*100)</f>
        <v>NA</v>
      </c>
      <c r="I201" s="6"/>
    </row>
    <row r="202" spans="1:9" x14ac:dyDescent="0.25">
      <c r="A202" s="6"/>
      <c r="E202" t="str">
        <f t="shared" si="9"/>
        <v/>
      </c>
      <c r="F202" t="str">
        <f>IF((C202/$C$2)*100=0,"NA",(C202/$C$2)*100)</f>
        <v>NA</v>
      </c>
      <c r="G202" t="str">
        <f t="shared" ref="G202:G208" si="12">IF((D202/$D$2)*100=0,"NA",(D202/$D$2)*100)</f>
        <v>NA</v>
      </c>
      <c r="I202" s="6"/>
    </row>
    <row r="203" spans="1:9" x14ac:dyDescent="0.25">
      <c r="A203" s="6"/>
      <c r="E203" t="str">
        <f t="shared" si="9"/>
        <v/>
      </c>
      <c r="F203" t="str">
        <f t="shared" ref="F203:F208" si="13">IF((C203/$C$2)*100=0,"NA",(C203/$C$2)*100)</f>
        <v>NA</v>
      </c>
      <c r="G203" t="str">
        <f t="shared" si="12"/>
        <v>NA</v>
      </c>
      <c r="I203" s="6"/>
    </row>
    <row r="204" spans="1:9" x14ac:dyDescent="0.25">
      <c r="A204" s="6"/>
      <c r="E204" t="str">
        <f t="shared" si="9"/>
        <v/>
      </c>
      <c r="F204" t="str">
        <f t="shared" si="13"/>
        <v>NA</v>
      </c>
      <c r="G204" t="str">
        <f t="shared" si="12"/>
        <v>NA</v>
      </c>
      <c r="I204" s="6"/>
    </row>
    <row r="205" spans="1:9" x14ac:dyDescent="0.25">
      <c r="A205" s="6"/>
      <c r="E205" t="str">
        <f t="shared" si="9"/>
        <v/>
      </c>
      <c r="F205" t="str">
        <f t="shared" si="13"/>
        <v>NA</v>
      </c>
      <c r="G205" t="str">
        <f t="shared" si="12"/>
        <v>NA</v>
      </c>
      <c r="I205" s="6"/>
    </row>
    <row r="206" spans="1:9" x14ac:dyDescent="0.25">
      <c r="A206" s="6"/>
      <c r="E206" t="str">
        <f t="shared" si="9"/>
        <v/>
      </c>
      <c r="F206" t="str">
        <f t="shared" si="13"/>
        <v>NA</v>
      </c>
      <c r="G206" t="str">
        <f t="shared" si="12"/>
        <v>NA</v>
      </c>
      <c r="I206" s="6"/>
    </row>
    <row r="207" spans="1:9" x14ac:dyDescent="0.25">
      <c r="A207" s="6"/>
      <c r="E207" t="str">
        <f t="shared" si="9"/>
        <v/>
      </c>
      <c r="F207" t="str">
        <f t="shared" si="13"/>
        <v>NA</v>
      </c>
      <c r="G207" t="str">
        <f t="shared" si="12"/>
        <v>NA</v>
      </c>
      <c r="I207" s="6"/>
    </row>
    <row r="208" spans="1:9" x14ac:dyDescent="0.25">
      <c r="A208" s="6"/>
      <c r="E208" t="str">
        <f t="shared" si="9"/>
        <v/>
      </c>
      <c r="F208" t="str">
        <f t="shared" si="13"/>
        <v>NA</v>
      </c>
      <c r="G208" t="str">
        <f t="shared" si="12"/>
        <v>NA</v>
      </c>
      <c r="I208" s="6"/>
    </row>
    <row r="209" spans="1:9" x14ac:dyDescent="0.25">
      <c r="A209" s="6"/>
      <c r="E209" t="str">
        <f t="shared" si="9"/>
        <v/>
      </c>
      <c r="F209" t="str">
        <f t="shared" si="10"/>
        <v/>
      </c>
      <c r="G209" t="str">
        <f t="shared" si="11"/>
        <v/>
      </c>
      <c r="I209" s="6"/>
    </row>
    <row r="210" spans="1:9" x14ac:dyDescent="0.25">
      <c r="A210" s="6"/>
      <c r="E210" t="str">
        <f t="shared" si="9"/>
        <v/>
      </c>
      <c r="F210" t="str">
        <f t="shared" si="10"/>
        <v/>
      </c>
      <c r="G210" t="str">
        <f t="shared" si="11"/>
        <v/>
      </c>
      <c r="I210" s="6"/>
    </row>
    <row r="211" spans="1:9" x14ac:dyDescent="0.25">
      <c r="A211" s="6"/>
      <c r="E211" t="str">
        <f t="shared" si="9"/>
        <v/>
      </c>
      <c r="F211" t="str">
        <f t="shared" si="10"/>
        <v/>
      </c>
      <c r="G211" t="str">
        <f t="shared" si="11"/>
        <v/>
      </c>
      <c r="I211" s="6"/>
    </row>
    <row r="212" spans="1:9" x14ac:dyDescent="0.25">
      <c r="A212" s="6"/>
      <c r="E212" t="str">
        <f t="shared" si="9"/>
        <v/>
      </c>
      <c r="F212" t="str">
        <f t="shared" si="10"/>
        <v/>
      </c>
      <c r="G212" t="str">
        <f t="shared" si="11"/>
        <v/>
      </c>
      <c r="I212" s="6"/>
    </row>
    <row r="213" spans="1:9" x14ac:dyDescent="0.25">
      <c r="A213" s="6"/>
      <c r="E213" t="str">
        <f t="shared" si="9"/>
        <v/>
      </c>
      <c r="F213" t="str">
        <f t="shared" si="10"/>
        <v/>
      </c>
      <c r="G213" t="str">
        <f t="shared" si="11"/>
        <v/>
      </c>
      <c r="I213" s="6"/>
    </row>
    <row r="214" spans="1:9" x14ac:dyDescent="0.25">
      <c r="A214" s="6"/>
      <c r="E214" t="str">
        <f t="shared" si="9"/>
        <v/>
      </c>
      <c r="F214" t="str">
        <f t="shared" si="10"/>
        <v/>
      </c>
      <c r="G214" t="str">
        <f t="shared" si="11"/>
        <v/>
      </c>
      <c r="I214" s="6"/>
    </row>
    <row r="215" spans="1:9" x14ac:dyDescent="0.25">
      <c r="A215" s="6"/>
      <c r="E215" t="str">
        <f t="shared" si="9"/>
        <v/>
      </c>
      <c r="F215" t="str">
        <f t="shared" si="10"/>
        <v/>
      </c>
      <c r="G215" t="str">
        <f t="shared" si="11"/>
        <v/>
      </c>
      <c r="I215" s="6"/>
    </row>
    <row r="216" spans="1:9" x14ac:dyDescent="0.25">
      <c r="A216" s="6"/>
      <c r="E216" t="str">
        <f t="shared" si="9"/>
        <v/>
      </c>
      <c r="F216" t="str">
        <f t="shared" si="10"/>
        <v/>
      </c>
      <c r="G216" t="str">
        <f t="shared" si="11"/>
        <v/>
      </c>
      <c r="I216" s="6"/>
    </row>
    <row r="217" spans="1:9" x14ac:dyDescent="0.25">
      <c r="A217" s="6"/>
      <c r="E217" t="str">
        <f t="shared" si="9"/>
        <v/>
      </c>
      <c r="F217" t="str">
        <f t="shared" si="10"/>
        <v/>
      </c>
      <c r="G217" t="str">
        <f t="shared" si="11"/>
        <v/>
      </c>
      <c r="I217" s="6"/>
    </row>
    <row r="218" spans="1:9" x14ac:dyDescent="0.25">
      <c r="A218" s="6"/>
      <c r="E218" t="str">
        <f t="shared" si="9"/>
        <v/>
      </c>
      <c r="F218" t="str">
        <f t="shared" si="10"/>
        <v/>
      </c>
      <c r="G218" t="str">
        <f t="shared" si="11"/>
        <v/>
      </c>
      <c r="I218" s="6"/>
    </row>
    <row r="219" spans="1:9" x14ac:dyDescent="0.25">
      <c r="A219" s="6"/>
      <c r="E219" t="str">
        <f t="shared" si="9"/>
        <v/>
      </c>
      <c r="F219" t="str">
        <f t="shared" si="10"/>
        <v/>
      </c>
      <c r="G219" t="str">
        <f t="shared" si="11"/>
        <v/>
      </c>
      <c r="I219" s="6"/>
    </row>
    <row r="220" spans="1:9" x14ac:dyDescent="0.25">
      <c r="A220" s="6"/>
      <c r="E220" t="str">
        <f t="shared" si="9"/>
        <v/>
      </c>
      <c r="F220" t="str">
        <f t="shared" si="10"/>
        <v/>
      </c>
      <c r="G220" t="str">
        <f t="shared" si="11"/>
        <v/>
      </c>
      <c r="I220" s="6"/>
    </row>
    <row r="221" spans="1:9" x14ac:dyDescent="0.25">
      <c r="A221" s="6"/>
      <c r="E221" t="str">
        <f t="shared" si="9"/>
        <v/>
      </c>
      <c r="F221" t="str">
        <f t="shared" si="10"/>
        <v/>
      </c>
      <c r="G221" t="str">
        <f t="shared" si="11"/>
        <v/>
      </c>
      <c r="I221" s="6"/>
    </row>
    <row r="222" spans="1:9" x14ac:dyDescent="0.25">
      <c r="A222" s="6"/>
      <c r="E222" t="str">
        <f t="shared" si="9"/>
        <v/>
      </c>
      <c r="F222" t="str">
        <f t="shared" si="10"/>
        <v/>
      </c>
      <c r="G222" t="str">
        <f t="shared" si="11"/>
        <v/>
      </c>
      <c r="I222" s="6"/>
    </row>
    <row r="223" spans="1:9" x14ac:dyDescent="0.25">
      <c r="A223" s="6"/>
      <c r="E223" t="str">
        <f t="shared" si="9"/>
        <v/>
      </c>
      <c r="F223" t="str">
        <f t="shared" si="10"/>
        <v/>
      </c>
      <c r="G223" t="str">
        <f t="shared" si="11"/>
        <v/>
      </c>
      <c r="I223" s="6"/>
    </row>
    <row r="224" spans="1:9" x14ac:dyDescent="0.25">
      <c r="A224" s="6"/>
      <c r="E224" t="str">
        <f t="shared" si="9"/>
        <v/>
      </c>
      <c r="F224" t="str">
        <f t="shared" si="10"/>
        <v/>
      </c>
      <c r="G224" t="str">
        <f t="shared" si="11"/>
        <v/>
      </c>
      <c r="I224" s="6"/>
    </row>
    <row r="225" spans="1:9" x14ac:dyDescent="0.25">
      <c r="A225" s="6"/>
      <c r="E225" t="str">
        <f t="shared" si="9"/>
        <v/>
      </c>
      <c r="F225" t="str">
        <f t="shared" si="10"/>
        <v/>
      </c>
      <c r="G225" t="str">
        <f t="shared" si="11"/>
        <v/>
      </c>
      <c r="I225" s="6"/>
    </row>
    <row r="226" spans="1:9" x14ac:dyDescent="0.25">
      <c r="A226" s="6"/>
      <c r="E226" t="str">
        <f t="shared" si="9"/>
        <v/>
      </c>
      <c r="F226" t="str">
        <f t="shared" si="10"/>
        <v/>
      </c>
      <c r="G226" t="str">
        <f t="shared" si="11"/>
        <v/>
      </c>
      <c r="I226" s="6"/>
    </row>
    <row r="227" spans="1:9" x14ac:dyDescent="0.25">
      <c r="A227" s="6"/>
      <c r="E227" t="str">
        <f t="shared" si="9"/>
        <v/>
      </c>
      <c r="F227" t="str">
        <f t="shared" si="10"/>
        <v/>
      </c>
      <c r="G227" t="str">
        <f t="shared" si="11"/>
        <v/>
      </c>
      <c r="I227" s="6"/>
    </row>
    <row r="228" spans="1:9" x14ac:dyDescent="0.25">
      <c r="A228" s="6"/>
      <c r="E228" t="str">
        <f t="shared" si="9"/>
        <v/>
      </c>
      <c r="F228" t="str">
        <f t="shared" si="10"/>
        <v/>
      </c>
      <c r="G228" t="str">
        <f t="shared" si="11"/>
        <v/>
      </c>
      <c r="I228" s="6"/>
    </row>
    <row r="229" spans="1:9" x14ac:dyDescent="0.25">
      <c r="A229" s="6"/>
      <c r="E229" t="str">
        <f t="shared" si="9"/>
        <v/>
      </c>
      <c r="F229" t="str">
        <f t="shared" si="10"/>
        <v/>
      </c>
      <c r="G229" t="str">
        <f t="shared" si="11"/>
        <v/>
      </c>
      <c r="I229" s="6"/>
    </row>
    <row r="230" spans="1:9" x14ac:dyDescent="0.25">
      <c r="A230" s="6"/>
      <c r="E230" t="str">
        <f t="shared" si="9"/>
        <v/>
      </c>
      <c r="F230" t="str">
        <f t="shared" si="10"/>
        <v/>
      </c>
      <c r="G230" t="str">
        <f t="shared" si="11"/>
        <v/>
      </c>
      <c r="I230" s="6"/>
    </row>
    <row r="231" spans="1:9" x14ac:dyDescent="0.25">
      <c r="A231" s="6"/>
      <c r="E231" t="str">
        <f t="shared" si="9"/>
        <v/>
      </c>
      <c r="F231" t="str">
        <f t="shared" si="10"/>
        <v/>
      </c>
      <c r="G231" t="str">
        <f t="shared" si="11"/>
        <v/>
      </c>
      <c r="I231" s="6"/>
    </row>
    <row r="232" spans="1:9" x14ac:dyDescent="0.25">
      <c r="A232" s="6"/>
      <c r="E232" t="str">
        <f t="shared" si="9"/>
        <v/>
      </c>
      <c r="F232" t="str">
        <f t="shared" si="10"/>
        <v/>
      </c>
      <c r="G232" t="str">
        <f t="shared" si="11"/>
        <v/>
      </c>
      <c r="I232" s="6"/>
    </row>
    <row r="233" spans="1:9" x14ac:dyDescent="0.25">
      <c r="A233" s="6"/>
      <c r="E233" t="str">
        <f t="shared" si="9"/>
        <v/>
      </c>
      <c r="F233" t="str">
        <f t="shared" si="10"/>
        <v/>
      </c>
      <c r="G233" t="str">
        <f t="shared" si="11"/>
        <v/>
      </c>
      <c r="I233" s="6"/>
    </row>
    <row r="234" spans="1:9" x14ac:dyDescent="0.25">
      <c r="A234" s="6"/>
      <c r="E234" t="str">
        <f t="shared" si="9"/>
        <v/>
      </c>
      <c r="F234" t="str">
        <f t="shared" si="10"/>
        <v/>
      </c>
      <c r="G234" t="str">
        <f t="shared" si="11"/>
        <v/>
      </c>
      <c r="I234" s="6"/>
    </row>
    <row r="235" spans="1:9" x14ac:dyDescent="0.25">
      <c r="A235" s="6"/>
      <c r="E235" t="str">
        <f t="shared" si="9"/>
        <v/>
      </c>
      <c r="F235" t="str">
        <f t="shared" si="10"/>
        <v/>
      </c>
      <c r="G235" t="str">
        <f t="shared" si="11"/>
        <v/>
      </c>
      <c r="I235" s="6"/>
    </row>
    <row r="236" spans="1:9" x14ac:dyDescent="0.25">
      <c r="A236" s="6"/>
      <c r="E236" t="str">
        <f t="shared" si="9"/>
        <v/>
      </c>
      <c r="F236" t="str">
        <f t="shared" si="10"/>
        <v/>
      </c>
      <c r="G236" t="str">
        <f t="shared" si="11"/>
        <v/>
      </c>
      <c r="I236" s="6"/>
    </row>
    <row r="237" spans="1:9" x14ac:dyDescent="0.25">
      <c r="A237" s="6"/>
      <c r="E237" t="str">
        <f t="shared" si="9"/>
        <v/>
      </c>
      <c r="F237" t="str">
        <f t="shared" si="10"/>
        <v/>
      </c>
      <c r="G237" t="str">
        <f t="shared" si="11"/>
        <v/>
      </c>
      <c r="I237" s="6"/>
    </row>
    <row r="238" spans="1:9" x14ac:dyDescent="0.25">
      <c r="A238" s="6"/>
      <c r="E238" t="str">
        <f t="shared" si="9"/>
        <v/>
      </c>
      <c r="F238" t="str">
        <f t="shared" si="10"/>
        <v/>
      </c>
      <c r="G238" t="str">
        <f t="shared" si="11"/>
        <v/>
      </c>
      <c r="I238" s="6"/>
    </row>
    <row r="239" spans="1:9" x14ac:dyDescent="0.25">
      <c r="A239" s="6"/>
      <c r="E239" t="str">
        <f t="shared" si="9"/>
        <v/>
      </c>
      <c r="F239" t="str">
        <f t="shared" si="10"/>
        <v/>
      </c>
      <c r="G239" t="str">
        <f t="shared" si="11"/>
        <v/>
      </c>
      <c r="I239" s="6"/>
    </row>
    <row r="240" spans="1:9" x14ac:dyDescent="0.25">
      <c r="A240" s="6"/>
      <c r="E240" t="str">
        <f t="shared" si="9"/>
        <v/>
      </c>
      <c r="F240" t="str">
        <f t="shared" si="10"/>
        <v/>
      </c>
      <c r="G240" t="str">
        <f t="shared" si="11"/>
        <v/>
      </c>
      <c r="I240" s="6"/>
    </row>
    <row r="241" spans="1:9" x14ac:dyDescent="0.25">
      <c r="A241" s="6"/>
      <c r="E241" t="str">
        <f t="shared" si="9"/>
        <v/>
      </c>
      <c r="F241" t="str">
        <f t="shared" si="10"/>
        <v/>
      </c>
      <c r="G241" t="str">
        <f t="shared" si="11"/>
        <v/>
      </c>
      <c r="I241" s="6"/>
    </row>
    <row r="242" spans="1:9" x14ac:dyDescent="0.25">
      <c r="A242" s="6"/>
      <c r="E242" t="str">
        <f t="shared" si="9"/>
        <v/>
      </c>
      <c r="F242" t="str">
        <f t="shared" si="10"/>
        <v/>
      </c>
      <c r="G242" t="str">
        <f t="shared" si="11"/>
        <v/>
      </c>
      <c r="I242" s="6"/>
    </row>
    <row r="243" spans="1:9" x14ac:dyDescent="0.25">
      <c r="A243" s="6"/>
      <c r="E243" t="str">
        <f t="shared" si="9"/>
        <v/>
      </c>
      <c r="F243" t="str">
        <f t="shared" si="10"/>
        <v/>
      </c>
      <c r="G243" t="str">
        <f t="shared" si="11"/>
        <v/>
      </c>
      <c r="I243" s="6"/>
    </row>
    <row r="244" spans="1:9" x14ac:dyDescent="0.25">
      <c r="A244" s="6"/>
      <c r="E244" t="str">
        <f t="shared" si="9"/>
        <v/>
      </c>
      <c r="F244" t="str">
        <f t="shared" si="10"/>
        <v/>
      </c>
      <c r="G244" t="str">
        <f t="shared" si="11"/>
        <v/>
      </c>
      <c r="I244" s="6"/>
    </row>
    <row r="245" spans="1:9" x14ac:dyDescent="0.25">
      <c r="A245" s="6"/>
      <c r="E245" t="str">
        <f t="shared" si="9"/>
        <v/>
      </c>
      <c r="F245" t="str">
        <f t="shared" si="10"/>
        <v/>
      </c>
      <c r="G245" t="str">
        <f t="shared" si="11"/>
        <v/>
      </c>
      <c r="I245" s="6"/>
    </row>
    <row r="246" spans="1:9" x14ac:dyDescent="0.25">
      <c r="A246" s="6"/>
      <c r="E246" t="str">
        <f t="shared" si="9"/>
        <v/>
      </c>
      <c r="F246" t="str">
        <f t="shared" si="10"/>
        <v/>
      </c>
      <c r="G246" t="str">
        <f t="shared" si="11"/>
        <v/>
      </c>
      <c r="I246" s="6"/>
    </row>
    <row r="247" spans="1:9" x14ac:dyDescent="0.25">
      <c r="A247" s="6"/>
      <c r="E247" t="str">
        <f t="shared" si="9"/>
        <v/>
      </c>
      <c r="F247" t="str">
        <f t="shared" si="10"/>
        <v/>
      </c>
      <c r="G247" t="str">
        <f t="shared" si="11"/>
        <v/>
      </c>
      <c r="I247" s="6"/>
    </row>
    <row r="248" spans="1:9" x14ac:dyDescent="0.25">
      <c r="A248" s="6"/>
      <c r="E248" t="str">
        <f t="shared" si="9"/>
        <v/>
      </c>
      <c r="F248" t="str">
        <f t="shared" si="10"/>
        <v/>
      </c>
      <c r="G248" t="str">
        <f t="shared" si="11"/>
        <v/>
      </c>
      <c r="I248" s="6"/>
    </row>
    <row r="249" spans="1:9" x14ac:dyDescent="0.25">
      <c r="A249" s="6"/>
      <c r="E249" t="str">
        <f t="shared" si="9"/>
        <v/>
      </c>
      <c r="F249" t="str">
        <f t="shared" si="10"/>
        <v/>
      </c>
      <c r="G249" t="str">
        <f t="shared" si="11"/>
        <v/>
      </c>
      <c r="I249" s="6"/>
    </row>
    <row r="250" spans="1:9" x14ac:dyDescent="0.25">
      <c r="A250" s="6"/>
      <c r="E250" t="str">
        <f t="shared" si="9"/>
        <v/>
      </c>
      <c r="F250" t="str">
        <f t="shared" si="10"/>
        <v/>
      </c>
      <c r="G250" t="str">
        <f t="shared" si="11"/>
        <v/>
      </c>
      <c r="I250" s="6"/>
    </row>
    <row r="251" spans="1:9" x14ac:dyDescent="0.25">
      <c r="A251" s="6"/>
      <c r="E251" t="str">
        <f t="shared" si="9"/>
        <v/>
      </c>
      <c r="F251" t="str">
        <f t="shared" si="10"/>
        <v/>
      </c>
      <c r="G251" t="str">
        <f t="shared" si="11"/>
        <v/>
      </c>
      <c r="I251" s="6"/>
    </row>
    <row r="252" spans="1:9" x14ac:dyDescent="0.25">
      <c r="A252" s="6"/>
      <c r="E252" t="str">
        <f t="shared" si="9"/>
        <v/>
      </c>
      <c r="F252" t="str">
        <f t="shared" si="10"/>
        <v/>
      </c>
      <c r="G252" t="str">
        <f t="shared" si="11"/>
        <v/>
      </c>
      <c r="I252" s="6"/>
    </row>
    <row r="253" spans="1:9" x14ac:dyDescent="0.25">
      <c r="A253" s="6"/>
      <c r="E253" t="str">
        <f t="shared" si="9"/>
        <v/>
      </c>
      <c r="F253" t="str">
        <f t="shared" si="10"/>
        <v/>
      </c>
      <c r="G253" t="str">
        <f t="shared" si="11"/>
        <v/>
      </c>
      <c r="I253" s="6"/>
    </row>
    <row r="254" spans="1:9" x14ac:dyDescent="0.25">
      <c r="A254" s="6"/>
      <c r="E254" t="str">
        <f t="shared" si="9"/>
        <v/>
      </c>
      <c r="F254" t="str">
        <f t="shared" si="10"/>
        <v/>
      </c>
      <c r="G254" t="str">
        <f t="shared" si="11"/>
        <v/>
      </c>
      <c r="I254" s="6"/>
    </row>
    <row r="255" spans="1:9" x14ac:dyDescent="0.25">
      <c r="A255" s="6"/>
      <c r="E255" t="str">
        <f t="shared" si="9"/>
        <v/>
      </c>
      <c r="F255" t="str">
        <f t="shared" si="10"/>
        <v/>
      </c>
      <c r="G255" t="str">
        <f t="shared" si="11"/>
        <v/>
      </c>
      <c r="I255" s="6"/>
    </row>
    <row r="256" spans="1:9" x14ac:dyDescent="0.25">
      <c r="A256" s="6"/>
      <c r="E256" t="str">
        <f t="shared" si="9"/>
        <v/>
      </c>
      <c r="F256" t="str">
        <f t="shared" si="10"/>
        <v/>
      </c>
      <c r="G256" t="str">
        <f t="shared" si="11"/>
        <v/>
      </c>
      <c r="I256" s="6"/>
    </row>
    <row r="257" spans="1:9" x14ac:dyDescent="0.25">
      <c r="A257" s="6"/>
      <c r="E257" t="str">
        <f t="shared" si="9"/>
        <v/>
      </c>
      <c r="F257" t="str">
        <f t="shared" si="10"/>
        <v/>
      </c>
      <c r="G257" t="str">
        <f t="shared" si="11"/>
        <v/>
      </c>
      <c r="I257" s="6"/>
    </row>
    <row r="258" spans="1:9" x14ac:dyDescent="0.25">
      <c r="A258" s="6"/>
      <c r="E258" t="str">
        <f t="shared" si="9"/>
        <v/>
      </c>
      <c r="F258" t="str">
        <f t="shared" si="10"/>
        <v/>
      </c>
      <c r="G258" t="str">
        <f t="shared" si="11"/>
        <v/>
      </c>
      <c r="I258" s="6"/>
    </row>
    <row r="259" spans="1:9" x14ac:dyDescent="0.25">
      <c r="A259" s="6"/>
      <c r="E259" t="str">
        <f t="shared" ref="E259:E301" si="14">IF((B259/$B$2)*100=0,"",(B259/$B$2)*100)</f>
        <v/>
      </c>
      <c r="F259" t="str">
        <f t="shared" ref="F259:F301" si="15">IF((C259/$C$2)*100=0,"",(C259/$C$2)*100)</f>
        <v/>
      </c>
      <c r="G259" t="str">
        <f t="shared" ref="G259:G301" si="16">IF((D259/$D$2)*100=0,"",(D259/$D$2)*100)</f>
        <v/>
      </c>
      <c r="I259" s="6"/>
    </row>
    <row r="260" spans="1:9" x14ac:dyDescent="0.25">
      <c r="A260" s="6"/>
      <c r="E260" t="str">
        <f t="shared" si="14"/>
        <v/>
      </c>
      <c r="F260" t="str">
        <f t="shared" si="15"/>
        <v/>
      </c>
      <c r="G260" t="str">
        <f t="shared" si="16"/>
        <v/>
      </c>
      <c r="I260" s="6"/>
    </row>
    <row r="261" spans="1:9" x14ac:dyDescent="0.25">
      <c r="A261" s="6"/>
      <c r="E261" t="str">
        <f t="shared" si="14"/>
        <v/>
      </c>
      <c r="F261" t="str">
        <f t="shared" si="15"/>
        <v/>
      </c>
      <c r="G261" t="str">
        <f t="shared" si="16"/>
        <v/>
      </c>
      <c r="I261" s="6"/>
    </row>
    <row r="262" spans="1:9" x14ac:dyDescent="0.25">
      <c r="A262" s="6"/>
      <c r="E262" t="str">
        <f t="shared" si="14"/>
        <v/>
      </c>
      <c r="F262" t="str">
        <f t="shared" si="15"/>
        <v/>
      </c>
      <c r="G262" t="str">
        <f t="shared" si="16"/>
        <v/>
      </c>
      <c r="I262" s="6"/>
    </row>
    <row r="263" spans="1:9" x14ac:dyDescent="0.25">
      <c r="A263" s="6"/>
      <c r="E263" t="str">
        <f t="shared" si="14"/>
        <v/>
      </c>
      <c r="F263" t="str">
        <f t="shared" si="15"/>
        <v/>
      </c>
      <c r="G263" t="str">
        <f t="shared" si="16"/>
        <v/>
      </c>
      <c r="I263" s="6"/>
    </row>
    <row r="264" spans="1:9" x14ac:dyDescent="0.25">
      <c r="A264" s="6"/>
      <c r="E264" t="str">
        <f t="shared" si="14"/>
        <v/>
      </c>
      <c r="F264" t="str">
        <f t="shared" si="15"/>
        <v/>
      </c>
      <c r="G264" t="str">
        <f t="shared" si="16"/>
        <v/>
      </c>
      <c r="I264" s="6"/>
    </row>
    <row r="265" spans="1:9" x14ac:dyDescent="0.25">
      <c r="A265" s="6"/>
      <c r="E265" t="str">
        <f t="shared" si="14"/>
        <v/>
      </c>
      <c r="F265" t="str">
        <f t="shared" si="15"/>
        <v/>
      </c>
      <c r="G265" t="str">
        <f t="shared" si="16"/>
        <v/>
      </c>
      <c r="I265" s="6"/>
    </row>
    <row r="266" spans="1:9" x14ac:dyDescent="0.25">
      <c r="A266" s="6"/>
      <c r="E266" t="str">
        <f t="shared" si="14"/>
        <v/>
      </c>
      <c r="F266" t="str">
        <f t="shared" si="15"/>
        <v/>
      </c>
      <c r="G266" t="str">
        <f t="shared" si="16"/>
        <v/>
      </c>
      <c r="I266" s="6"/>
    </row>
    <row r="267" spans="1:9" x14ac:dyDescent="0.25">
      <c r="A267" s="6"/>
      <c r="E267" t="str">
        <f t="shared" si="14"/>
        <v/>
      </c>
      <c r="F267" t="str">
        <f t="shared" si="15"/>
        <v/>
      </c>
      <c r="G267" t="str">
        <f t="shared" si="16"/>
        <v/>
      </c>
      <c r="I267" s="6"/>
    </row>
    <row r="268" spans="1:9" x14ac:dyDescent="0.25">
      <c r="A268" s="6"/>
      <c r="E268" t="str">
        <f t="shared" si="14"/>
        <v/>
      </c>
      <c r="F268" t="str">
        <f t="shared" si="15"/>
        <v/>
      </c>
      <c r="G268" t="str">
        <f t="shared" si="16"/>
        <v/>
      </c>
      <c r="I268" s="6"/>
    </row>
    <row r="269" spans="1:9" x14ac:dyDescent="0.25">
      <c r="A269" s="6"/>
      <c r="E269" t="str">
        <f t="shared" si="14"/>
        <v/>
      </c>
      <c r="F269" t="str">
        <f t="shared" si="15"/>
        <v/>
      </c>
      <c r="G269" t="str">
        <f t="shared" si="16"/>
        <v/>
      </c>
      <c r="I269" s="6"/>
    </row>
    <row r="270" spans="1:9" x14ac:dyDescent="0.25">
      <c r="A270" s="6"/>
      <c r="E270" t="str">
        <f t="shared" si="14"/>
        <v/>
      </c>
      <c r="F270" t="str">
        <f t="shared" si="15"/>
        <v/>
      </c>
      <c r="G270" t="str">
        <f t="shared" si="16"/>
        <v/>
      </c>
      <c r="I270" s="6"/>
    </row>
    <row r="271" spans="1:9" x14ac:dyDescent="0.25">
      <c r="A271" s="6"/>
      <c r="E271" t="str">
        <f t="shared" si="14"/>
        <v/>
      </c>
      <c r="F271" t="str">
        <f t="shared" si="15"/>
        <v/>
      </c>
      <c r="G271" t="str">
        <f t="shared" si="16"/>
        <v/>
      </c>
      <c r="I271" s="6"/>
    </row>
    <row r="272" spans="1:9" x14ac:dyDescent="0.25">
      <c r="A272" s="6"/>
      <c r="E272" t="str">
        <f t="shared" si="14"/>
        <v/>
      </c>
      <c r="F272" t="str">
        <f t="shared" si="15"/>
        <v/>
      </c>
      <c r="G272" t="str">
        <f t="shared" si="16"/>
        <v/>
      </c>
      <c r="I272" s="6"/>
    </row>
    <row r="273" spans="1:9" x14ac:dyDescent="0.25">
      <c r="A273" s="6"/>
      <c r="E273" t="str">
        <f t="shared" si="14"/>
        <v/>
      </c>
      <c r="F273" t="str">
        <f t="shared" si="15"/>
        <v/>
      </c>
      <c r="G273" t="str">
        <f t="shared" si="16"/>
        <v/>
      </c>
      <c r="I273" s="6"/>
    </row>
    <row r="274" spans="1:9" x14ac:dyDescent="0.25">
      <c r="A274" s="6"/>
      <c r="E274" t="str">
        <f t="shared" si="14"/>
        <v/>
      </c>
      <c r="F274" t="str">
        <f t="shared" si="15"/>
        <v/>
      </c>
      <c r="G274" t="str">
        <f t="shared" si="16"/>
        <v/>
      </c>
      <c r="I274" s="6"/>
    </row>
    <row r="275" spans="1:9" x14ac:dyDescent="0.25">
      <c r="A275" s="6"/>
      <c r="E275" t="str">
        <f t="shared" si="14"/>
        <v/>
      </c>
      <c r="F275" t="str">
        <f t="shared" si="15"/>
        <v/>
      </c>
      <c r="G275" t="str">
        <f t="shared" si="16"/>
        <v/>
      </c>
      <c r="I275" s="6"/>
    </row>
    <row r="276" spans="1:9" x14ac:dyDescent="0.25">
      <c r="A276" s="6"/>
      <c r="E276" t="str">
        <f t="shared" si="14"/>
        <v/>
      </c>
      <c r="F276" t="str">
        <f t="shared" si="15"/>
        <v/>
      </c>
      <c r="G276" t="str">
        <f t="shared" si="16"/>
        <v/>
      </c>
      <c r="I276" s="6"/>
    </row>
    <row r="277" spans="1:9" x14ac:dyDescent="0.25">
      <c r="A277" s="6"/>
      <c r="E277" t="str">
        <f t="shared" si="14"/>
        <v/>
      </c>
      <c r="F277" t="str">
        <f t="shared" si="15"/>
        <v/>
      </c>
      <c r="G277" t="str">
        <f t="shared" si="16"/>
        <v/>
      </c>
      <c r="I277" s="6"/>
    </row>
    <row r="278" spans="1:9" x14ac:dyDescent="0.25">
      <c r="A278" s="6"/>
      <c r="E278" t="str">
        <f t="shared" si="14"/>
        <v/>
      </c>
      <c r="F278" t="str">
        <f t="shared" si="15"/>
        <v/>
      </c>
      <c r="G278" t="str">
        <f t="shared" si="16"/>
        <v/>
      </c>
      <c r="I278" s="6"/>
    </row>
    <row r="279" spans="1:9" x14ac:dyDescent="0.25">
      <c r="A279" s="6"/>
      <c r="E279" t="str">
        <f t="shared" si="14"/>
        <v/>
      </c>
      <c r="F279" t="str">
        <f t="shared" si="15"/>
        <v/>
      </c>
      <c r="G279" t="str">
        <f t="shared" si="16"/>
        <v/>
      </c>
      <c r="I279" s="6"/>
    </row>
    <row r="280" spans="1:9" x14ac:dyDescent="0.25">
      <c r="A280" s="6"/>
      <c r="E280" t="str">
        <f t="shared" si="14"/>
        <v/>
      </c>
      <c r="F280" t="str">
        <f t="shared" si="15"/>
        <v/>
      </c>
      <c r="G280" t="str">
        <f t="shared" si="16"/>
        <v/>
      </c>
      <c r="I280" s="6"/>
    </row>
    <row r="281" spans="1:9" x14ac:dyDescent="0.25">
      <c r="A281" s="6"/>
      <c r="E281" t="str">
        <f t="shared" si="14"/>
        <v/>
      </c>
      <c r="F281" t="str">
        <f t="shared" si="15"/>
        <v/>
      </c>
      <c r="G281" t="str">
        <f t="shared" si="16"/>
        <v/>
      </c>
      <c r="I281" s="6"/>
    </row>
    <row r="282" spans="1:9" x14ac:dyDescent="0.25">
      <c r="A282" s="6"/>
      <c r="E282" t="str">
        <f t="shared" si="14"/>
        <v/>
      </c>
      <c r="F282" t="str">
        <f t="shared" si="15"/>
        <v/>
      </c>
      <c r="G282" t="str">
        <f t="shared" si="16"/>
        <v/>
      </c>
      <c r="I282" s="6"/>
    </row>
    <row r="283" spans="1:9" x14ac:dyDescent="0.25">
      <c r="A283" s="6"/>
      <c r="E283" t="str">
        <f t="shared" si="14"/>
        <v/>
      </c>
      <c r="F283" t="str">
        <f t="shared" si="15"/>
        <v/>
      </c>
      <c r="G283" t="str">
        <f t="shared" si="16"/>
        <v/>
      </c>
      <c r="I283" s="6"/>
    </row>
    <row r="284" spans="1:9" x14ac:dyDescent="0.25">
      <c r="A284" s="6"/>
      <c r="E284" t="str">
        <f t="shared" si="14"/>
        <v/>
      </c>
      <c r="F284" t="str">
        <f t="shared" si="15"/>
        <v/>
      </c>
      <c r="G284" t="str">
        <f t="shared" si="16"/>
        <v/>
      </c>
      <c r="I284" s="6"/>
    </row>
    <row r="285" spans="1:9" x14ac:dyDescent="0.25">
      <c r="A285" s="6"/>
      <c r="E285" t="str">
        <f t="shared" si="14"/>
        <v/>
      </c>
      <c r="F285" t="str">
        <f t="shared" si="15"/>
        <v/>
      </c>
      <c r="G285" t="str">
        <f t="shared" si="16"/>
        <v/>
      </c>
      <c r="I285" s="6"/>
    </row>
    <row r="286" spans="1:9" x14ac:dyDescent="0.25">
      <c r="A286" s="6"/>
      <c r="E286" t="str">
        <f t="shared" si="14"/>
        <v/>
      </c>
      <c r="F286" t="str">
        <f t="shared" si="15"/>
        <v/>
      </c>
      <c r="G286" t="str">
        <f t="shared" si="16"/>
        <v/>
      </c>
      <c r="I286" s="6"/>
    </row>
    <row r="287" spans="1:9" x14ac:dyDescent="0.25">
      <c r="A287" s="6"/>
      <c r="E287" t="str">
        <f t="shared" si="14"/>
        <v/>
      </c>
      <c r="F287" t="str">
        <f t="shared" si="15"/>
        <v/>
      </c>
      <c r="G287" t="str">
        <f t="shared" si="16"/>
        <v/>
      </c>
      <c r="I287" s="6"/>
    </row>
    <row r="288" spans="1:9" x14ac:dyDescent="0.25">
      <c r="A288" s="6"/>
      <c r="E288" t="str">
        <f t="shared" si="14"/>
        <v/>
      </c>
      <c r="F288" t="str">
        <f t="shared" si="15"/>
        <v/>
      </c>
      <c r="G288" t="str">
        <f t="shared" si="16"/>
        <v/>
      </c>
      <c r="I288" s="6"/>
    </row>
    <row r="289" spans="1:9" x14ac:dyDescent="0.25">
      <c r="A289" s="6"/>
      <c r="E289" t="str">
        <f t="shared" si="14"/>
        <v/>
      </c>
      <c r="F289" t="str">
        <f t="shared" si="15"/>
        <v/>
      </c>
      <c r="G289" t="str">
        <f t="shared" si="16"/>
        <v/>
      </c>
      <c r="I289" s="6"/>
    </row>
    <row r="290" spans="1:9" x14ac:dyDescent="0.25">
      <c r="A290" s="6"/>
      <c r="E290" t="str">
        <f t="shared" si="14"/>
        <v/>
      </c>
      <c r="F290" t="str">
        <f t="shared" si="15"/>
        <v/>
      </c>
      <c r="G290" t="str">
        <f t="shared" si="16"/>
        <v/>
      </c>
      <c r="I290" s="6"/>
    </row>
    <row r="291" spans="1:9" x14ac:dyDescent="0.25">
      <c r="A291" s="6"/>
      <c r="E291" t="str">
        <f t="shared" si="14"/>
        <v/>
      </c>
      <c r="F291" t="str">
        <f t="shared" si="15"/>
        <v/>
      </c>
      <c r="G291" t="str">
        <f t="shared" si="16"/>
        <v/>
      </c>
      <c r="I291" s="6"/>
    </row>
    <row r="292" spans="1:9" x14ac:dyDescent="0.25">
      <c r="A292" s="6"/>
      <c r="E292" t="str">
        <f t="shared" si="14"/>
        <v/>
      </c>
      <c r="F292" t="str">
        <f t="shared" si="15"/>
        <v/>
      </c>
      <c r="G292" t="str">
        <f t="shared" si="16"/>
        <v/>
      </c>
      <c r="I292" s="6"/>
    </row>
    <row r="293" spans="1:9" x14ac:dyDescent="0.25">
      <c r="A293" s="6"/>
      <c r="E293" t="str">
        <f t="shared" si="14"/>
        <v/>
      </c>
      <c r="F293" t="str">
        <f t="shared" si="15"/>
        <v/>
      </c>
      <c r="G293" t="str">
        <f t="shared" si="16"/>
        <v/>
      </c>
      <c r="I293" s="6"/>
    </row>
    <row r="294" spans="1:9" x14ac:dyDescent="0.25">
      <c r="A294" s="6"/>
      <c r="E294" t="str">
        <f t="shared" si="14"/>
        <v/>
      </c>
      <c r="F294" t="str">
        <f t="shared" si="15"/>
        <v/>
      </c>
      <c r="G294" t="str">
        <f t="shared" si="16"/>
        <v/>
      </c>
      <c r="I294" s="6"/>
    </row>
    <row r="295" spans="1:9" x14ac:dyDescent="0.25">
      <c r="A295" s="6"/>
      <c r="E295" t="str">
        <f t="shared" si="14"/>
        <v/>
      </c>
      <c r="F295" t="str">
        <f t="shared" si="15"/>
        <v/>
      </c>
      <c r="G295" t="str">
        <f t="shared" si="16"/>
        <v/>
      </c>
      <c r="I295" s="6"/>
    </row>
    <row r="296" spans="1:9" x14ac:dyDescent="0.25">
      <c r="A296" s="6"/>
      <c r="E296" t="str">
        <f t="shared" si="14"/>
        <v/>
      </c>
      <c r="F296" t="str">
        <f t="shared" si="15"/>
        <v/>
      </c>
      <c r="G296" t="str">
        <f t="shared" si="16"/>
        <v/>
      </c>
      <c r="I296" s="6"/>
    </row>
    <row r="297" spans="1:9" x14ac:dyDescent="0.25">
      <c r="A297" s="6"/>
      <c r="E297" t="str">
        <f t="shared" si="14"/>
        <v/>
      </c>
      <c r="F297" t="str">
        <f t="shared" si="15"/>
        <v/>
      </c>
      <c r="G297" t="str">
        <f t="shared" si="16"/>
        <v/>
      </c>
      <c r="I297" s="6"/>
    </row>
    <row r="298" spans="1:9" x14ac:dyDescent="0.25">
      <c r="A298" s="6"/>
      <c r="E298" t="str">
        <f t="shared" si="14"/>
        <v/>
      </c>
      <c r="F298" t="str">
        <f t="shared" si="15"/>
        <v/>
      </c>
      <c r="G298" t="str">
        <f t="shared" si="16"/>
        <v/>
      </c>
      <c r="I298" s="6"/>
    </row>
    <row r="299" spans="1:9" x14ac:dyDescent="0.25">
      <c r="A299" s="6"/>
      <c r="E299" t="str">
        <f t="shared" si="14"/>
        <v/>
      </c>
      <c r="F299" t="str">
        <f t="shared" si="15"/>
        <v/>
      </c>
      <c r="G299" t="str">
        <f t="shared" si="16"/>
        <v/>
      </c>
      <c r="I299" s="6"/>
    </row>
    <row r="300" spans="1:9" x14ac:dyDescent="0.25">
      <c r="A300" s="6"/>
      <c r="E300" t="str">
        <f t="shared" si="14"/>
        <v/>
      </c>
      <c r="F300" t="str">
        <f t="shared" si="15"/>
        <v/>
      </c>
      <c r="G300" t="str">
        <f t="shared" si="16"/>
        <v/>
      </c>
      <c r="I300" s="6"/>
    </row>
    <row r="301" spans="1:9" x14ac:dyDescent="0.25">
      <c r="A301" s="6"/>
      <c r="E301" t="str">
        <f t="shared" si="14"/>
        <v/>
      </c>
      <c r="F301" t="str">
        <f t="shared" si="15"/>
        <v/>
      </c>
      <c r="G301" t="str">
        <f t="shared" si="16"/>
        <v/>
      </c>
      <c r="I301" s="6"/>
    </row>
    <row r="302" spans="1:9" x14ac:dyDescent="0.25">
      <c r="E302" s="6"/>
      <c r="I302" s="6"/>
    </row>
    <row r="303" spans="1:9" x14ac:dyDescent="0.25">
      <c r="E303" s="6"/>
      <c r="I303" s="6"/>
    </row>
    <row r="304" spans="1:9" x14ac:dyDescent="0.25">
      <c r="E304" s="6"/>
      <c r="I304" s="6"/>
    </row>
    <row r="305" spans="5:9" x14ac:dyDescent="0.25">
      <c r="E305" s="6"/>
      <c r="I305" s="6"/>
    </row>
    <row r="306" spans="5:9" x14ac:dyDescent="0.25">
      <c r="E306" s="6"/>
      <c r="I306" s="6"/>
    </row>
    <row r="307" spans="5:9" x14ac:dyDescent="0.25">
      <c r="E307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39997558519241921"/>
  </sheetPr>
  <dimension ref="A1:H23"/>
  <sheetViews>
    <sheetView workbookViewId="0">
      <selection activeCell="C34" sqref="C34"/>
    </sheetView>
  </sheetViews>
  <sheetFormatPr baseColWidth="10" defaultRowHeight="15" x14ac:dyDescent="0.25"/>
  <cols>
    <col min="1" max="1" width="21.28515625" bestFit="1" customWidth="1"/>
    <col min="2" max="2" width="5.28515625" bestFit="1" customWidth="1"/>
    <col min="3" max="3" width="12.7109375" bestFit="1" customWidth="1"/>
    <col min="4" max="4" width="15.42578125" bestFit="1" customWidth="1"/>
    <col min="8" max="8" width="15.42578125" bestFit="1" customWidth="1"/>
  </cols>
  <sheetData>
    <row r="1" spans="1:8" x14ac:dyDescent="0.25">
      <c r="A1" s="12" t="s">
        <v>61</v>
      </c>
      <c r="B1" s="12" t="s">
        <v>62</v>
      </c>
      <c r="C1" s="12" t="s">
        <v>63</v>
      </c>
      <c r="D1" s="12" t="s">
        <v>105</v>
      </c>
      <c r="G1" t="s">
        <v>128</v>
      </c>
      <c r="H1" t="s">
        <v>105</v>
      </c>
    </row>
    <row r="2" spans="1:8" x14ac:dyDescent="0.25">
      <c r="A2" t="s">
        <v>93</v>
      </c>
      <c r="B2" t="s">
        <v>94</v>
      </c>
      <c r="C2">
        <v>6.9585554301738703</v>
      </c>
      <c r="D2" t="str">
        <f t="shared" ref="D2:D21" si="0">_xlfn.XLOOKUP(B2,$G$2:$G$22,$H$2:$H$22,,0)</f>
        <v>Corea del sur</v>
      </c>
      <c r="G2" t="s">
        <v>65</v>
      </c>
      <c r="H2" t="s">
        <v>106</v>
      </c>
    </row>
    <row r="3" spans="1:8" x14ac:dyDescent="0.25">
      <c r="A3" t="s">
        <v>95</v>
      </c>
      <c r="B3" t="s">
        <v>96</v>
      </c>
      <c r="C3">
        <v>4.5308567583560899</v>
      </c>
      <c r="D3" t="str">
        <f t="shared" si="0"/>
        <v>Taiwán</v>
      </c>
      <c r="G3" t="s">
        <v>67</v>
      </c>
      <c r="H3" t="s">
        <v>107</v>
      </c>
    </row>
    <row r="4" spans="1:8" x14ac:dyDescent="0.25">
      <c r="A4" t="s">
        <v>91</v>
      </c>
      <c r="B4" t="s">
        <v>92</v>
      </c>
      <c r="C4">
        <v>3.9894178509712201</v>
      </c>
      <c r="D4" t="str">
        <f t="shared" si="0"/>
        <v xml:space="preserve"> Indonesia</v>
      </c>
      <c r="G4" t="s">
        <v>69</v>
      </c>
      <c r="H4" t="s">
        <v>114</v>
      </c>
    </row>
    <row r="5" spans="1:8" x14ac:dyDescent="0.25">
      <c r="A5" t="s">
        <v>78</v>
      </c>
      <c r="B5" t="s">
        <v>79</v>
      </c>
      <c r="C5">
        <v>3.8605224341154099</v>
      </c>
      <c r="D5" t="str">
        <f t="shared" si="0"/>
        <v>México</v>
      </c>
      <c r="G5" t="s">
        <v>71</v>
      </c>
      <c r="H5" t="s">
        <v>113</v>
      </c>
    </row>
    <row r="6" spans="1:8" x14ac:dyDescent="0.25">
      <c r="A6" t="s">
        <v>66</v>
      </c>
      <c r="B6" t="s">
        <v>67</v>
      </c>
      <c r="C6">
        <v>3.6717593669891402</v>
      </c>
      <c r="D6" t="str">
        <f t="shared" si="0"/>
        <v>Colombia</v>
      </c>
      <c r="G6" t="s">
        <v>73</v>
      </c>
      <c r="H6" t="s">
        <v>115</v>
      </c>
    </row>
    <row r="7" spans="1:8" x14ac:dyDescent="0.25">
      <c r="A7" t="s">
        <v>97</v>
      </c>
      <c r="B7" t="s">
        <v>98</v>
      </c>
      <c r="C7">
        <v>3.5419795662164701</v>
      </c>
      <c r="D7" t="str">
        <f t="shared" si="0"/>
        <v xml:space="preserve"> Sudáfrica</v>
      </c>
      <c r="G7" t="s">
        <v>75</v>
      </c>
      <c r="H7" t="s">
        <v>116</v>
      </c>
    </row>
    <row r="8" spans="1:8" x14ac:dyDescent="0.25">
      <c r="A8" t="s">
        <v>64</v>
      </c>
      <c r="B8" t="s">
        <v>65</v>
      </c>
      <c r="C8">
        <v>3.4556843340396899</v>
      </c>
      <c r="D8" t="str">
        <f t="shared" si="0"/>
        <v>Argentina</v>
      </c>
      <c r="G8" t="s">
        <v>77</v>
      </c>
      <c r="H8" t="s">
        <v>118</v>
      </c>
    </row>
    <row r="9" spans="1:8" x14ac:dyDescent="0.25">
      <c r="A9" t="s">
        <v>103</v>
      </c>
      <c r="B9" t="s">
        <v>104</v>
      </c>
      <c r="C9">
        <v>3.3680744469165802</v>
      </c>
      <c r="D9" t="str">
        <f t="shared" si="0"/>
        <v>Malasia</v>
      </c>
      <c r="G9" t="s">
        <v>79</v>
      </c>
      <c r="H9" t="s">
        <v>117</v>
      </c>
    </row>
    <row r="10" spans="1:8" x14ac:dyDescent="0.25">
      <c r="A10" t="s">
        <v>72</v>
      </c>
      <c r="B10" t="s">
        <v>73</v>
      </c>
      <c r="C10">
        <v>3.3441986888647102</v>
      </c>
      <c r="D10" t="str">
        <f t="shared" si="0"/>
        <v>Turquía</v>
      </c>
      <c r="G10" t="s">
        <v>81</v>
      </c>
      <c r="H10" t="s">
        <v>119</v>
      </c>
    </row>
    <row r="11" spans="1:8" x14ac:dyDescent="0.25">
      <c r="A11" t="s">
        <v>89</v>
      </c>
      <c r="B11" t="s">
        <v>90</v>
      </c>
      <c r="C11">
        <v>3.29503901302814</v>
      </c>
      <c r="D11" t="str">
        <f t="shared" si="0"/>
        <v>India</v>
      </c>
      <c r="G11" t="s">
        <v>83</v>
      </c>
      <c r="H11" t="s">
        <v>120</v>
      </c>
    </row>
    <row r="12" spans="1:8" x14ac:dyDescent="0.25">
      <c r="A12" t="s">
        <v>87</v>
      </c>
      <c r="B12" t="s">
        <v>88</v>
      </c>
      <c r="C12">
        <v>3.0533019453287098</v>
      </c>
      <c r="D12" t="str">
        <f t="shared" si="0"/>
        <v>República Checa</v>
      </c>
      <c r="G12" t="s">
        <v>84</v>
      </c>
      <c r="H12" t="s">
        <v>108</v>
      </c>
    </row>
    <row r="13" spans="1:8" x14ac:dyDescent="0.25">
      <c r="A13" t="s">
        <v>68</v>
      </c>
      <c r="B13" t="s">
        <v>69</v>
      </c>
      <c r="C13">
        <v>2.8766468167305002</v>
      </c>
      <c r="D13" t="str">
        <f t="shared" si="0"/>
        <v>Hungría</v>
      </c>
      <c r="G13" t="s">
        <v>86</v>
      </c>
      <c r="H13" t="s">
        <v>121</v>
      </c>
    </row>
    <row r="14" spans="1:8" x14ac:dyDescent="0.25">
      <c r="A14" t="s">
        <v>82</v>
      </c>
      <c r="B14" t="s">
        <v>83</v>
      </c>
      <c r="C14">
        <v>2.8517315164208399</v>
      </c>
      <c r="D14" t="str">
        <f t="shared" si="0"/>
        <v>Rumania</v>
      </c>
      <c r="G14" t="s">
        <v>88</v>
      </c>
      <c r="H14" t="s">
        <v>122</v>
      </c>
    </row>
    <row r="15" spans="1:8" x14ac:dyDescent="0.25">
      <c r="A15" t="s">
        <v>74</v>
      </c>
      <c r="B15" t="s">
        <v>75</v>
      </c>
      <c r="C15">
        <v>2.8300983831286399</v>
      </c>
      <c r="D15" t="str">
        <f t="shared" si="0"/>
        <v>Perú</v>
      </c>
      <c r="G15" t="s">
        <v>90</v>
      </c>
      <c r="H15" t="s">
        <v>123</v>
      </c>
    </row>
    <row r="16" spans="1:8" x14ac:dyDescent="0.25">
      <c r="A16" t="s">
        <v>99</v>
      </c>
      <c r="B16" t="s">
        <v>100</v>
      </c>
      <c r="C16">
        <v>2.68027223646641</v>
      </c>
      <c r="D16" t="str">
        <f t="shared" si="0"/>
        <v xml:space="preserve"> Tailandia</v>
      </c>
      <c r="G16" t="s">
        <v>92</v>
      </c>
      <c r="H16" t="s">
        <v>109</v>
      </c>
    </row>
    <row r="17" spans="1:8" x14ac:dyDescent="0.25">
      <c r="A17" t="s">
        <v>85</v>
      </c>
      <c r="B17" t="s">
        <v>86</v>
      </c>
      <c r="C17">
        <v>2.5289170444011702</v>
      </c>
      <c r="D17" t="str">
        <f t="shared" si="0"/>
        <v>Polonia</v>
      </c>
      <c r="G17" t="s">
        <v>94</v>
      </c>
      <c r="H17" t="s">
        <v>124</v>
      </c>
    </row>
    <row r="18" spans="1:8" x14ac:dyDescent="0.25">
      <c r="A18" t="s">
        <v>80</v>
      </c>
      <c r="B18" t="s">
        <v>81</v>
      </c>
      <c r="C18">
        <v>2.5000547990202899</v>
      </c>
      <c r="D18" t="str">
        <f t="shared" si="0"/>
        <v>China</v>
      </c>
      <c r="G18" t="s">
        <v>96</v>
      </c>
      <c r="H18" t="s">
        <v>125</v>
      </c>
    </row>
    <row r="19" spans="1:8" x14ac:dyDescent="0.25">
      <c r="A19" t="s">
        <v>70</v>
      </c>
      <c r="B19" t="s">
        <v>71</v>
      </c>
      <c r="C19">
        <v>2.0043492317199698</v>
      </c>
      <c r="D19" t="str">
        <f t="shared" si="0"/>
        <v>Brasil</v>
      </c>
      <c r="G19" t="s">
        <v>98</v>
      </c>
      <c r="H19" t="s">
        <v>110</v>
      </c>
    </row>
    <row r="20" spans="1:8" x14ac:dyDescent="0.25">
      <c r="A20" t="s">
        <v>101</v>
      </c>
      <c r="B20" t="s">
        <v>102</v>
      </c>
      <c r="C20">
        <v>-0.37130757700651901</v>
      </c>
      <c r="D20" t="str">
        <f t="shared" si="0"/>
        <v xml:space="preserve"> Filipinas</v>
      </c>
      <c r="G20" t="s">
        <v>100</v>
      </c>
      <c r="H20" t="s">
        <v>111</v>
      </c>
    </row>
    <row r="21" spans="1:8" x14ac:dyDescent="0.25">
      <c r="A21" t="s">
        <v>76</v>
      </c>
      <c r="B21" t="s">
        <v>77</v>
      </c>
      <c r="C21">
        <v>-1.26268872991204</v>
      </c>
      <c r="D21" t="str">
        <f t="shared" si="0"/>
        <v>Rusia</v>
      </c>
      <c r="G21" t="s">
        <v>102</v>
      </c>
      <c r="H21" t="s">
        <v>112</v>
      </c>
    </row>
    <row r="22" spans="1:8" x14ac:dyDescent="0.25">
      <c r="G22" t="s">
        <v>104</v>
      </c>
      <c r="H22" t="s">
        <v>126</v>
      </c>
    </row>
    <row r="23" spans="1:8" x14ac:dyDescent="0.25">
      <c r="A23" s="163" t="s">
        <v>127</v>
      </c>
      <c r="B23" s="163"/>
      <c r="C23" s="163"/>
      <c r="D23" s="163"/>
    </row>
  </sheetData>
  <mergeCells count="1">
    <mergeCell ref="A23:D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C00000"/>
  </sheetPr>
  <dimension ref="A1:F307"/>
  <sheetViews>
    <sheetView workbookViewId="0">
      <selection activeCell="D8" sqref="D8"/>
    </sheetView>
  </sheetViews>
  <sheetFormatPr baseColWidth="10" defaultRowHeight="15" x14ac:dyDescent="0.25"/>
  <cols>
    <col min="1" max="5" width="15.42578125" bestFit="1" customWidth="1"/>
    <col min="6" max="6" width="7" bestFit="1" customWidth="1"/>
  </cols>
  <sheetData>
    <row r="1" spans="1:6" x14ac:dyDescent="0.25">
      <c r="A1" s="164" t="s">
        <v>39</v>
      </c>
      <c r="B1" s="164"/>
      <c r="C1" s="164"/>
      <c r="D1" s="164"/>
      <c r="E1" s="164"/>
      <c r="F1" s="164"/>
    </row>
    <row r="2" spans="1:6" x14ac:dyDescent="0.25">
      <c r="A2" s="164" t="s">
        <v>50</v>
      </c>
      <c r="B2" s="164"/>
      <c r="C2" s="164"/>
      <c r="D2" s="164" t="s">
        <v>51</v>
      </c>
      <c r="E2" s="164"/>
      <c r="F2" s="164"/>
    </row>
    <row r="3" spans="1:6" x14ac:dyDescent="0.25">
      <c r="A3" t="s">
        <v>40</v>
      </c>
      <c r="B3" s="6" t="str">
        <f ca="1">TEXT(TODAY()+VALUE("9:00:00"),"yyyy-mm-dd hh:mm")</f>
        <v>2026-09-08 09:00</v>
      </c>
      <c r="D3" s="6" t="str">
        <f ca="1">TEXT(TODAY()+VALUE("14:00:00"),"yyyy-mm-dd hh:mm")</f>
        <v>2026-09-08 14:00</v>
      </c>
    </row>
    <row r="4" spans="1:6" x14ac:dyDescent="0.25">
      <c r="A4" t="s">
        <v>41</v>
      </c>
      <c r="B4" t="s">
        <v>42</v>
      </c>
      <c r="C4" t="s">
        <v>41</v>
      </c>
      <c r="D4" t="s">
        <v>42</v>
      </c>
      <c r="E4" t="s">
        <v>41</v>
      </c>
      <c r="F4" t="s">
        <v>42</v>
      </c>
    </row>
    <row r="5" spans="1:6" x14ac:dyDescent="0.25">
      <c r="A5" s="164" t="s">
        <v>43</v>
      </c>
      <c r="B5" s="164"/>
      <c r="C5" s="164" t="s">
        <v>44</v>
      </c>
      <c r="D5" s="164"/>
      <c r="E5" s="164" t="s">
        <v>45</v>
      </c>
      <c r="F5" s="164"/>
    </row>
    <row r="6" spans="1:6" x14ac:dyDescent="0.25">
      <c r="A6" t="s">
        <v>10</v>
      </c>
      <c r="C6" t="s">
        <v>17</v>
      </c>
      <c r="E6" t="s">
        <v>18</v>
      </c>
    </row>
    <row r="7" spans="1:6" x14ac:dyDescent="0.25">
      <c r="A7" t="s">
        <v>2</v>
      </c>
      <c r="B7" t="s">
        <v>46</v>
      </c>
      <c r="C7" t="s">
        <v>2</v>
      </c>
      <c r="D7" t="s">
        <v>46</v>
      </c>
      <c r="E7" t="s">
        <v>2</v>
      </c>
      <c r="F7" t="s">
        <v>46</v>
      </c>
    </row>
    <row r="8" spans="1:6" x14ac:dyDescent="0.25">
      <c r="A8" s="6" cm="1">
        <f t="array" aca="1" ref="A8:B111" ca="1">_xll.BDH(A6,B7,B3,D3,"Dir=V",A4,B4,"Dts=S")</f>
        <v>46273.375</v>
      </c>
      <c r="B8">
        <f ca="1"/>
        <v>931.17</v>
      </c>
      <c r="C8" s="6" cm="1">
        <f t="array" aca="1" ref="C8:D101" ca="1">_xll.BDH(C6,D7,B3,D3,"Dir=V",C4,D4,"Dts=S")</f>
        <v>46273.375</v>
      </c>
      <c r="D8">
        <f ca="1"/>
        <v>98.963999999999999</v>
      </c>
      <c r="E8" s="6" cm="1">
        <f t="array" aca="1" ref="E8:F101" ca="1">_xll.BDH(E6,F7,B3,D3,"Dir=V",E4,F4,"Dts=S")</f>
        <v>46273.375</v>
      </c>
      <c r="F8">
        <f ca="1"/>
        <v>681.85</v>
      </c>
    </row>
    <row r="9" spans="1:6" x14ac:dyDescent="0.25">
      <c r="A9" s="6">
        <f ca="1"/>
        <v>46273.375694444447</v>
      </c>
      <c r="B9">
        <f ca="1"/>
        <v>931.14</v>
      </c>
      <c r="C9" s="6">
        <f ca="1"/>
        <v>46273.375694444447</v>
      </c>
      <c r="D9">
        <f ca="1"/>
        <v>98.950999999999993</v>
      </c>
      <c r="E9" s="6">
        <f ca="1"/>
        <v>46273.375694444447</v>
      </c>
      <c r="F9">
        <f ca="1"/>
        <v>681.7</v>
      </c>
    </row>
    <row r="10" spans="1:6" x14ac:dyDescent="0.25">
      <c r="A10" s="6">
        <f ca="1"/>
        <v>46273.376388888886</v>
      </c>
      <c r="B10">
        <f ca="1"/>
        <v>931.18</v>
      </c>
      <c r="C10" s="6">
        <f ca="1"/>
        <v>46273.376388888886</v>
      </c>
      <c r="D10">
        <f ca="1"/>
        <v>98.947999999999993</v>
      </c>
      <c r="E10" s="6">
        <f ca="1"/>
        <v>46273.376388888886</v>
      </c>
      <c r="F10">
        <f ca="1"/>
        <v>681.7</v>
      </c>
    </row>
    <row r="11" spans="1:6" x14ac:dyDescent="0.25">
      <c r="A11" s="6">
        <f ca="1"/>
        <v>46273.377083333333</v>
      </c>
      <c r="B11">
        <f ca="1"/>
        <v>931.28</v>
      </c>
      <c r="C11" s="6">
        <f ca="1"/>
        <v>46273.377083333333</v>
      </c>
      <c r="D11">
        <f ca="1"/>
        <v>98.953999999999994</v>
      </c>
      <c r="E11" s="6">
        <f ca="1"/>
        <v>46273.377083333333</v>
      </c>
      <c r="F11">
        <f ca="1"/>
        <v>681.6</v>
      </c>
    </row>
    <row r="12" spans="1:6" x14ac:dyDescent="0.25">
      <c r="A12" s="6">
        <f ca="1"/>
        <v>46273.37777777778</v>
      </c>
      <c r="B12">
        <f ca="1"/>
        <v>931.26</v>
      </c>
      <c r="C12" s="6">
        <f ca="1"/>
        <v>46273.37777777778</v>
      </c>
      <c r="D12">
        <f ca="1"/>
        <v>98.951999999999998</v>
      </c>
      <c r="E12" s="6">
        <f ca="1"/>
        <v>46273.37777777778</v>
      </c>
      <c r="F12">
        <f ca="1"/>
        <v>681.35</v>
      </c>
    </row>
    <row r="13" spans="1:6" x14ac:dyDescent="0.25">
      <c r="A13" s="6">
        <f ca="1"/>
        <v>46273.378472222219</v>
      </c>
      <c r="B13">
        <f ca="1"/>
        <v>931.25</v>
      </c>
      <c r="C13" s="6">
        <f ca="1"/>
        <v>46273.378472222219</v>
      </c>
      <c r="D13">
        <f ca="1"/>
        <v>98.953000000000003</v>
      </c>
      <c r="E13" s="6">
        <f ca="1"/>
        <v>46273.378472222219</v>
      </c>
      <c r="F13">
        <f ca="1"/>
        <v>680.6</v>
      </c>
    </row>
    <row r="14" spans="1:6" x14ac:dyDescent="0.25">
      <c r="A14" s="6">
        <f ca="1"/>
        <v>46273.379166666666</v>
      </c>
      <c r="B14">
        <f ca="1"/>
        <v>930.96</v>
      </c>
      <c r="C14" s="6">
        <f ca="1"/>
        <v>46273.379166666666</v>
      </c>
      <c r="D14">
        <f ca="1"/>
        <v>98.948999999999998</v>
      </c>
      <c r="E14" s="6">
        <f ca="1"/>
        <v>46273.379166666666</v>
      </c>
      <c r="F14">
        <f ca="1"/>
        <v>680.75</v>
      </c>
    </row>
    <row r="15" spans="1:6" x14ac:dyDescent="0.25">
      <c r="A15" s="6">
        <f ca="1"/>
        <v>46273.379861111112</v>
      </c>
      <c r="B15">
        <f ca="1"/>
        <v>930.93</v>
      </c>
      <c r="C15" s="6">
        <f ca="1"/>
        <v>46273.379861111112</v>
      </c>
      <c r="D15">
        <f ca="1"/>
        <v>98.953999999999994</v>
      </c>
      <c r="E15" s="6">
        <f ca="1"/>
        <v>46273.379861111112</v>
      </c>
      <c r="F15">
        <f ca="1"/>
        <v>681.35</v>
      </c>
    </row>
    <row r="16" spans="1:6" x14ac:dyDescent="0.25">
      <c r="A16" s="6">
        <f ca="1"/>
        <v>46273.380555555559</v>
      </c>
      <c r="B16">
        <f ca="1"/>
        <v>930.9</v>
      </c>
      <c r="C16" s="6">
        <f ca="1"/>
        <v>46273.380555555559</v>
      </c>
      <c r="D16">
        <f ca="1"/>
        <v>98.957999999999998</v>
      </c>
      <c r="E16" s="6">
        <f ca="1"/>
        <v>46273.380555555559</v>
      </c>
      <c r="F16">
        <f ca="1"/>
        <v>681.15</v>
      </c>
    </row>
    <row r="17" spans="1:6" x14ac:dyDescent="0.25">
      <c r="A17" s="6">
        <f ca="1"/>
        <v>46273.381249999999</v>
      </c>
      <c r="B17">
        <f ca="1"/>
        <v>930.78</v>
      </c>
      <c r="C17" s="6">
        <f ca="1"/>
        <v>46273.381249999999</v>
      </c>
      <c r="D17">
        <f ca="1"/>
        <v>98.953000000000003</v>
      </c>
      <c r="E17" s="6">
        <f ca="1"/>
        <v>46273.381249999999</v>
      </c>
      <c r="F17">
        <f ca="1"/>
        <v>680.85</v>
      </c>
    </row>
    <row r="18" spans="1:6" x14ac:dyDescent="0.25">
      <c r="A18" s="6">
        <f ca="1"/>
        <v>46273.381944444445</v>
      </c>
      <c r="B18">
        <f ca="1"/>
        <v>930.88</v>
      </c>
      <c r="C18" s="6">
        <f ca="1"/>
        <v>46273.381944444445</v>
      </c>
      <c r="D18">
        <f ca="1"/>
        <v>98.959000000000003</v>
      </c>
      <c r="E18" s="6">
        <f ca="1"/>
        <v>46273.381944444445</v>
      </c>
      <c r="F18">
        <f ca="1"/>
        <v>679.55</v>
      </c>
    </row>
    <row r="19" spans="1:6" x14ac:dyDescent="0.25">
      <c r="A19" s="6">
        <f ca="1"/>
        <v>46273.382638888892</v>
      </c>
      <c r="B19">
        <f ca="1"/>
        <v>930.9</v>
      </c>
      <c r="C19" s="6">
        <f ca="1"/>
        <v>46273.382638888892</v>
      </c>
      <c r="D19">
        <f ca="1"/>
        <v>98.953999999999994</v>
      </c>
      <c r="E19" s="6">
        <f ca="1"/>
        <v>46273.382638888892</v>
      </c>
      <c r="F19">
        <f ca="1"/>
        <v>680.1</v>
      </c>
    </row>
    <row r="20" spans="1:6" x14ac:dyDescent="0.25">
      <c r="A20" s="6">
        <f ca="1"/>
        <v>46273.383333333331</v>
      </c>
      <c r="B20">
        <f ca="1"/>
        <v>930.9</v>
      </c>
      <c r="C20" s="6">
        <f ca="1"/>
        <v>46273.383333333331</v>
      </c>
      <c r="D20">
        <f ca="1"/>
        <v>98.96</v>
      </c>
      <c r="E20" s="6">
        <f ca="1"/>
        <v>46273.383333333331</v>
      </c>
      <c r="F20">
        <f ca="1"/>
        <v>679.25</v>
      </c>
    </row>
    <row r="21" spans="1:6" x14ac:dyDescent="0.25">
      <c r="A21" s="6">
        <f ca="1"/>
        <v>46273.384027777778</v>
      </c>
      <c r="B21">
        <f ca="1"/>
        <v>930.84</v>
      </c>
      <c r="C21" s="6">
        <f ca="1"/>
        <v>46273.384027777778</v>
      </c>
      <c r="D21">
        <f ca="1"/>
        <v>98.962000000000003</v>
      </c>
      <c r="E21" s="6">
        <f ca="1"/>
        <v>46273.384027777778</v>
      </c>
      <c r="F21">
        <f ca="1"/>
        <v>679.05</v>
      </c>
    </row>
    <row r="22" spans="1:6" x14ac:dyDescent="0.25">
      <c r="A22" s="6">
        <f ca="1"/>
        <v>46273.384722222225</v>
      </c>
      <c r="B22">
        <f ca="1"/>
        <v>931.05</v>
      </c>
      <c r="C22" s="6">
        <f ca="1"/>
        <v>46273.384722222225</v>
      </c>
      <c r="D22">
        <f ca="1"/>
        <v>98.962999999999994</v>
      </c>
      <c r="E22" s="6">
        <f ca="1"/>
        <v>46273.384722222225</v>
      </c>
      <c r="F22">
        <f ca="1"/>
        <v>679.15</v>
      </c>
    </row>
    <row r="23" spans="1:6" x14ac:dyDescent="0.25">
      <c r="A23" s="6">
        <f ca="1"/>
        <v>46273.385416666664</v>
      </c>
      <c r="B23">
        <f ca="1"/>
        <v>931.4</v>
      </c>
      <c r="C23" s="6">
        <f ca="1"/>
        <v>46273.385416666664</v>
      </c>
      <c r="D23">
        <f ca="1"/>
        <v>98.977999999999994</v>
      </c>
      <c r="E23" s="6">
        <f ca="1"/>
        <v>46273.385416666664</v>
      </c>
      <c r="F23">
        <f ca="1"/>
        <v>679.55</v>
      </c>
    </row>
    <row r="24" spans="1:6" x14ac:dyDescent="0.25">
      <c r="A24" s="6">
        <f ca="1"/>
        <v>46273.386111111111</v>
      </c>
      <c r="B24">
        <f ca="1"/>
        <v>931.32</v>
      </c>
      <c r="C24" s="6">
        <f ca="1"/>
        <v>46273.386111111111</v>
      </c>
      <c r="D24">
        <f ca="1"/>
        <v>98.971000000000004</v>
      </c>
      <c r="E24" s="6">
        <f ca="1"/>
        <v>46273.386111111111</v>
      </c>
      <c r="F24">
        <f ca="1"/>
        <v>680.25</v>
      </c>
    </row>
    <row r="25" spans="1:6" x14ac:dyDescent="0.25">
      <c r="A25" s="6">
        <f ca="1"/>
        <v>46273.386805555558</v>
      </c>
      <c r="B25">
        <f ca="1"/>
        <v>931.01</v>
      </c>
      <c r="C25" s="6">
        <f ca="1"/>
        <v>46273.386805555558</v>
      </c>
      <c r="D25">
        <f ca="1"/>
        <v>98.975999999999999</v>
      </c>
      <c r="E25" s="6">
        <f ca="1"/>
        <v>46273.386805555558</v>
      </c>
      <c r="F25">
        <f ca="1"/>
        <v>680.4</v>
      </c>
    </row>
    <row r="26" spans="1:6" x14ac:dyDescent="0.25">
      <c r="A26" s="6">
        <f ca="1"/>
        <v>46273.387499999997</v>
      </c>
      <c r="B26">
        <f ca="1"/>
        <v>930.65</v>
      </c>
      <c r="C26" s="6">
        <f ca="1"/>
        <v>46273.387499999997</v>
      </c>
      <c r="D26">
        <f ca="1"/>
        <v>98.966999999999999</v>
      </c>
      <c r="E26" s="6">
        <f ca="1"/>
        <v>46273.387499999997</v>
      </c>
      <c r="F26">
        <f ca="1"/>
        <v>680.95</v>
      </c>
    </row>
    <row r="27" spans="1:6" x14ac:dyDescent="0.25">
      <c r="A27" s="6">
        <f ca="1"/>
        <v>46273.388194444444</v>
      </c>
      <c r="B27">
        <f ca="1"/>
        <v>930.75</v>
      </c>
      <c r="C27" s="6">
        <f ca="1"/>
        <v>46273.388194444444</v>
      </c>
      <c r="D27">
        <f ca="1"/>
        <v>98.954999999999998</v>
      </c>
      <c r="E27" s="6">
        <f ca="1"/>
        <v>46273.388194444444</v>
      </c>
      <c r="F27">
        <f ca="1"/>
        <v>681.05</v>
      </c>
    </row>
    <row r="28" spans="1:6" x14ac:dyDescent="0.25">
      <c r="A28" s="6">
        <f ca="1"/>
        <v>46273.388888888891</v>
      </c>
      <c r="B28">
        <f ca="1"/>
        <v>930.75</v>
      </c>
      <c r="C28" s="6">
        <f ca="1"/>
        <v>46273.388888888891</v>
      </c>
      <c r="D28">
        <f ca="1"/>
        <v>98.96</v>
      </c>
      <c r="E28" s="6">
        <f ca="1"/>
        <v>46273.388888888891</v>
      </c>
      <c r="F28">
        <f ca="1"/>
        <v>680.9</v>
      </c>
    </row>
    <row r="29" spans="1:6" x14ac:dyDescent="0.25">
      <c r="A29" s="6">
        <f ca="1"/>
        <v>46273.38958333333</v>
      </c>
      <c r="B29">
        <f ca="1"/>
        <v>930.71</v>
      </c>
      <c r="C29" s="6">
        <f ca="1"/>
        <v>46273.38958333333</v>
      </c>
      <c r="D29">
        <f ca="1"/>
        <v>98.947000000000003</v>
      </c>
      <c r="E29" s="6">
        <f ca="1"/>
        <v>46273.38958333333</v>
      </c>
      <c r="F29">
        <f ca="1"/>
        <v>680.95</v>
      </c>
    </row>
    <row r="30" spans="1:6" x14ac:dyDescent="0.25">
      <c r="A30" s="6">
        <f ca="1"/>
        <v>46273.390277777777</v>
      </c>
      <c r="B30">
        <f ca="1"/>
        <v>930.75</v>
      </c>
      <c r="C30" s="6">
        <f ca="1"/>
        <v>46273.390277777777</v>
      </c>
      <c r="D30">
        <f ca="1"/>
        <v>98.947999999999993</v>
      </c>
      <c r="E30" s="6">
        <f ca="1"/>
        <v>46273.390277777777</v>
      </c>
      <c r="F30">
        <f ca="1"/>
        <v>681.2</v>
      </c>
    </row>
    <row r="31" spans="1:6" x14ac:dyDescent="0.25">
      <c r="A31" s="6">
        <f ca="1"/>
        <v>46273.390972222223</v>
      </c>
      <c r="B31">
        <f ca="1"/>
        <v>930.83</v>
      </c>
      <c r="C31" s="6">
        <f ca="1"/>
        <v>46273.390972222223</v>
      </c>
      <c r="D31">
        <f ca="1"/>
        <v>98.941999999999993</v>
      </c>
      <c r="E31" s="6">
        <f ca="1"/>
        <v>46273.390972222223</v>
      </c>
      <c r="F31">
        <f ca="1"/>
        <v>681.15</v>
      </c>
    </row>
    <row r="32" spans="1:6" x14ac:dyDescent="0.25">
      <c r="A32" s="6">
        <f ca="1"/>
        <v>46273.39166666667</v>
      </c>
      <c r="B32">
        <f ca="1"/>
        <v>931.02</v>
      </c>
      <c r="C32" s="6">
        <f ca="1"/>
        <v>46273.39166666667</v>
      </c>
      <c r="D32">
        <f ca="1"/>
        <v>98.941000000000003</v>
      </c>
      <c r="E32" s="6">
        <f ca="1"/>
        <v>46273.39166666667</v>
      </c>
      <c r="F32">
        <f ca="1"/>
        <v>681.15</v>
      </c>
    </row>
    <row r="33" spans="1:6" x14ac:dyDescent="0.25">
      <c r="A33" s="6">
        <f ca="1"/>
        <v>46273.392361111109</v>
      </c>
      <c r="B33">
        <f ca="1"/>
        <v>931.01</v>
      </c>
      <c r="C33" s="6">
        <f ca="1"/>
        <v>46273.392361111109</v>
      </c>
      <c r="D33">
        <f ca="1"/>
        <v>98.941000000000003</v>
      </c>
      <c r="E33" s="6">
        <f ca="1"/>
        <v>46273.392361111109</v>
      </c>
      <c r="F33">
        <f ca="1"/>
        <v>681.05</v>
      </c>
    </row>
    <row r="34" spans="1:6" x14ac:dyDescent="0.25">
      <c r="A34" s="6">
        <f ca="1"/>
        <v>46273.393055555556</v>
      </c>
      <c r="B34">
        <f ca="1"/>
        <v>930.88</v>
      </c>
      <c r="C34" s="6">
        <f ca="1"/>
        <v>46273.393055555556</v>
      </c>
      <c r="D34">
        <f ca="1"/>
        <v>98.930999999999997</v>
      </c>
      <c r="E34" s="6">
        <f ca="1"/>
        <v>46273.393055555556</v>
      </c>
      <c r="F34">
        <f ca="1"/>
        <v>681.1</v>
      </c>
    </row>
    <row r="35" spans="1:6" x14ac:dyDescent="0.25">
      <c r="A35" s="6">
        <f ca="1"/>
        <v>46273.393750000003</v>
      </c>
      <c r="B35">
        <f ca="1"/>
        <v>930.89</v>
      </c>
      <c r="C35" s="6">
        <f ca="1"/>
        <v>46273.393750000003</v>
      </c>
      <c r="D35">
        <f ca="1"/>
        <v>98.918999999999997</v>
      </c>
      <c r="E35" s="6">
        <f ca="1"/>
        <v>46273.393750000003</v>
      </c>
      <c r="F35">
        <f ca="1"/>
        <v>681.25</v>
      </c>
    </row>
    <row r="36" spans="1:6" x14ac:dyDescent="0.25">
      <c r="A36" s="6">
        <f ca="1"/>
        <v>46273.394444444442</v>
      </c>
      <c r="B36">
        <f ca="1"/>
        <v>930.87</v>
      </c>
      <c r="C36" s="6">
        <f ca="1"/>
        <v>46273.394444444442</v>
      </c>
      <c r="D36">
        <f ca="1"/>
        <v>98.912000000000006</v>
      </c>
      <c r="E36" s="6">
        <f ca="1"/>
        <v>46273.394444444442</v>
      </c>
      <c r="F36">
        <f ca="1"/>
        <v>681.2</v>
      </c>
    </row>
    <row r="37" spans="1:6" x14ac:dyDescent="0.25">
      <c r="A37" s="6">
        <f ca="1"/>
        <v>46273.395138888889</v>
      </c>
      <c r="B37">
        <f ca="1"/>
        <v>930.72</v>
      </c>
      <c r="C37" s="6">
        <f ca="1"/>
        <v>46273.395138888889</v>
      </c>
      <c r="D37">
        <f ca="1"/>
        <v>98.909000000000006</v>
      </c>
      <c r="E37" s="6">
        <f ca="1"/>
        <v>46273.395138888889</v>
      </c>
      <c r="F37">
        <f ca="1"/>
        <v>681.4</v>
      </c>
    </row>
    <row r="38" spans="1:6" x14ac:dyDescent="0.25">
      <c r="A38" s="6">
        <f ca="1"/>
        <v>46273.395833333336</v>
      </c>
      <c r="B38">
        <f ca="1"/>
        <v>930.81</v>
      </c>
      <c r="C38" s="6">
        <f ca="1"/>
        <v>46273.395833333336</v>
      </c>
      <c r="D38">
        <f ca="1"/>
        <v>98.915000000000006</v>
      </c>
      <c r="E38" s="6">
        <f ca="1"/>
        <v>46273.395833333336</v>
      </c>
      <c r="F38">
        <f ca="1"/>
        <v>681.3</v>
      </c>
    </row>
    <row r="39" spans="1:6" x14ac:dyDescent="0.25">
      <c r="A39" s="6">
        <f ca="1"/>
        <v>46273.396527777775</v>
      </c>
      <c r="B39">
        <f ca="1"/>
        <v>930.78</v>
      </c>
      <c r="C39" s="6">
        <f ca="1"/>
        <v>46273.396527777775</v>
      </c>
      <c r="D39">
        <f ca="1"/>
        <v>98.93</v>
      </c>
      <c r="E39" s="6">
        <f ca="1"/>
        <v>46273.396527777775</v>
      </c>
      <c r="F39">
        <f ca="1"/>
        <v>681.35</v>
      </c>
    </row>
    <row r="40" spans="1:6" x14ac:dyDescent="0.25">
      <c r="A40" s="6">
        <f ca="1"/>
        <v>46273.397222222222</v>
      </c>
      <c r="B40">
        <f ca="1"/>
        <v>930.78</v>
      </c>
      <c r="C40" s="6">
        <f ca="1"/>
        <v>46273.397222222222</v>
      </c>
      <c r="D40">
        <f ca="1"/>
        <v>98.903000000000006</v>
      </c>
      <c r="E40" s="6">
        <f ca="1"/>
        <v>46273.397222222222</v>
      </c>
      <c r="F40">
        <f ca="1"/>
        <v>681.8</v>
      </c>
    </row>
    <row r="41" spans="1:6" x14ac:dyDescent="0.25">
      <c r="A41" s="6">
        <f ca="1"/>
        <v>46273.397916666669</v>
      </c>
      <c r="B41">
        <f ca="1"/>
        <v>930.78</v>
      </c>
      <c r="C41" s="6">
        <f ca="1"/>
        <v>46273.397916666669</v>
      </c>
      <c r="D41">
        <f ca="1"/>
        <v>98.902000000000001</v>
      </c>
      <c r="E41" s="6">
        <f ca="1"/>
        <v>46273.397916666669</v>
      </c>
      <c r="F41">
        <f ca="1"/>
        <v>682</v>
      </c>
    </row>
    <row r="42" spans="1:6" x14ac:dyDescent="0.25">
      <c r="A42" s="6">
        <f ca="1"/>
        <v>46273.398611111108</v>
      </c>
      <c r="B42">
        <f ca="1"/>
        <v>930.73</v>
      </c>
      <c r="C42" s="6">
        <f ca="1"/>
        <v>46273.398611111108</v>
      </c>
      <c r="D42">
        <f ca="1"/>
        <v>98.896000000000001</v>
      </c>
      <c r="E42" s="6">
        <f ca="1"/>
        <v>46273.398611111108</v>
      </c>
      <c r="F42">
        <f ca="1"/>
        <v>682.05</v>
      </c>
    </row>
    <row r="43" spans="1:6" x14ac:dyDescent="0.25">
      <c r="A43" s="6">
        <f ca="1"/>
        <v>46273.399305555555</v>
      </c>
      <c r="B43">
        <f ca="1"/>
        <v>930.73</v>
      </c>
      <c r="C43" s="6">
        <f ca="1"/>
        <v>46273.399305555555</v>
      </c>
      <c r="D43">
        <f ca="1"/>
        <v>98.906999999999996</v>
      </c>
      <c r="E43" s="6">
        <f ca="1"/>
        <v>46273.399305555555</v>
      </c>
      <c r="F43">
        <f ca="1"/>
        <v>682.1</v>
      </c>
    </row>
    <row r="44" spans="1:6" x14ac:dyDescent="0.25">
      <c r="A44" s="6">
        <f ca="1"/>
        <v>46273.4</v>
      </c>
      <c r="B44">
        <f ca="1"/>
        <v>930.68</v>
      </c>
      <c r="C44" s="6">
        <f ca="1"/>
        <v>46273.4</v>
      </c>
      <c r="D44">
        <f ca="1"/>
        <v>98.905000000000001</v>
      </c>
      <c r="E44" s="6">
        <f ca="1"/>
        <v>46273.4</v>
      </c>
      <c r="F44">
        <f ca="1"/>
        <v>682.45</v>
      </c>
    </row>
    <row r="45" spans="1:6" x14ac:dyDescent="0.25">
      <c r="A45" s="6">
        <f ca="1"/>
        <v>46273.400694444441</v>
      </c>
      <c r="B45">
        <f ca="1"/>
        <v>930.65</v>
      </c>
      <c r="C45" s="6">
        <f ca="1"/>
        <v>46273.400694444441</v>
      </c>
      <c r="D45">
        <f ca="1"/>
        <v>98.905000000000001</v>
      </c>
      <c r="E45" s="6">
        <f ca="1"/>
        <v>46273.400694444441</v>
      </c>
      <c r="F45">
        <f ca="1"/>
        <v>682.35</v>
      </c>
    </row>
    <row r="46" spans="1:6" x14ac:dyDescent="0.25">
      <c r="A46" s="6">
        <f ca="1"/>
        <v>46273.401388888888</v>
      </c>
      <c r="B46">
        <f ca="1"/>
        <v>930.3</v>
      </c>
      <c r="C46" s="6">
        <f ca="1"/>
        <v>46273.401388888888</v>
      </c>
      <c r="D46">
        <f ca="1"/>
        <v>98.900999999999996</v>
      </c>
      <c r="E46" s="6">
        <f ca="1"/>
        <v>46273.401388888888</v>
      </c>
      <c r="F46">
        <f ca="1"/>
        <v>681.9</v>
      </c>
    </row>
    <row r="47" spans="1:6" x14ac:dyDescent="0.25">
      <c r="A47" s="6">
        <f ca="1"/>
        <v>46273.402083333334</v>
      </c>
      <c r="B47">
        <f ca="1"/>
        <v>930.03</v>
      </c>
      <c r="C47" s="6">
        <f ca="1"/>
        <v>46273.402083333334</v>
      </c>
      <c r="D47">
        <f ca="1"/>
        <v>98.903000000000006</v>
      </c>
      <c r="E47" s="6">
        <f ca="1"/>
        <v>46273.402083333334</v>
      </c>
      <c r="F47">
        <f ca="1"/>
        <v>682.5</v>
      </c>
    </row>
    <row r="48" spans="1:6" x14ac:dyDescent="0.25">
      <c r="A48" s="6">
        <f ca="1"/>
        <v>46273.402777777781</v>
      </c>
      <c r="B48">
        <f ca="1"/>
        <v>930.1</v>
      </c>
      <c r="C48" s="6">
        <f ca="1"/>
        <v>46273.402777777781</v>
      </c>
      <c r="D48">
        <f ca="1"/>
        <v>98.91</v>
      </c>
      <c r="E48" s="6">
        <f ca="1"/>
        <v>46273.402777777781</v>
      </c>
      <c r="F48">
        <f ca="1"/>
        <v>682.2</v>
      </c>
    </row>
    <row r="49" spans="1:6" x14ac:dyDescent="0.25">
      <c r="A49" s="6">
        <f ca="1"/>
        <v>46273.40347222222</v>
      </c>
      <c r="B49">
        <f ca="1"/>
        <v>930.06</v>
      </c>
      <c r="C49" s="6">
        <f ca="1"/>
        <v>46273.40347222222</v>
      </c>
      <c r="D49">
        <f ca="1"/>
        <v>98.906999999999996</v>
      </c>
      <c r="E49" s="6">
        <f ca="1"/>
        <v>46273.40347222222</v>
      </c>
      <c r="F49">
        <f ca="1"/>
        <v>682.45</v>
      </c>
    </row>
    <row r="50" spans="1:6" x14ac:dyDescent="0.25">
      <c r="A50" s="6">
        <f ca="1"/>
        <v>46273.404166666667</v>
      </c>
      <c r="B50">
        <f ca="1"/>
        <v>930.06</v>
      </c>
      <c r="C50" s="6">
        <f ca="1"/>
        <v>46273.404166666667</v>
      </c>
      <c r="D50">
        <f ca="1"/>
        <v>98.912999999999997</v>
      </c>
      <c r="E50" s="6">
        <f ca="1"/>
        <v>46273.404166666667</v>
      </c>
      <c r="F50">
        <f ca="1"/>
        <v>682.3</v>
      </c>
    </row>
    <row r="51" spans="1:6" x14ac:dyDescent="0.25">
      <c r="A51" s="6">
        <f ca="1"/>
        <v>46273.404861111114</v>
      </c>
      <c r="B51">
        <f ca="1"/>
        <v>929.97</v>
      </c>
      <c r="C51" s="6">
        <f ca="1"/>
        <v>46273.404861111114</v>
      </c>
      <c r="D51">
        <f ca="1"/>
        <v>98.911000000000001</v>
      </c>
      <c r="E51" s="6">
        <f ca="1"/>
        <v>46273.404861111114</v>
      </c>
      <c r="F51">
        <f ca="1"/>
        <v>682.05</v>
      </c>
    </row>
    <row r="52" spans="1:6" x14ac:dyDescent="0.25">
      <c r="A52" s="6">
        <f ca="1"/>
        <v>46273.405555555553</v>
      </c>
      <c r="B52">
        <f ca="1"/>
        <v>929.73</v>
      </c>
      <c r="C52" s="6">
        <f ca="1"/>
        <v>46273.405555555553</v>
      </c>
      <c r="D52">
        <f ca="1"/>
        <v>98.908000000000001</v>
      </c>
      <c r="E52" s="6">
        <f ca="1"/>
        <v>46273.405555555553</v>
      </c>
      <c r="F52">
        <f ca="1"/>
        <v>682</v>
      </c>
    </row>
    <row r="53" spans="1:6" x14ac:dyDescent="0.25">
      <c r="A53" s="6">
        <f ca="1"/>
        <v>46273.40625</v>
      </c>
      <c r="B53">
        <f ca="1"/>
        <v>929.66</v>
      </c>
      <c r="C53" s="6">
        <f ca="1"/>
        <v>46273.40625</v>
      </c>
      <c r="D53">
        <f ca="1"/>
        <v>98.912999999999997</v>
      </c>
      <c r="E53" s="6">
        <f ca="1"/>
        <v>46273.40625</v>
      </c>
      <c r="F53">
        <f ca="1"/>
        <v>681.95</v>
      </c>
    </row>
    <row r="54" spans="1:6" x14ac:dyDescent="0.25">
      <c r="A54" s="6">
        <f ca="1"/>
        <v>46273.406944444447</v>
      </c>
      <c r="B54">
        <f ca="1"/>
        <v>929.28</v>
      </c>
      <c r="C54" s="6">
        <f ca="1"/>
        <v>46273.406944444447</v>
      </c>
      <c r="D54">
        <f ca="1"/>
        <v>98.908000000000001</v>
      </c>
      <c r="E54" s="6">
        <f ca="1"/>
        <v>46273.406944444447</v>
      </c>
      <c r="F54">
        <f ca="1"/>
        <v>681.85</v>
      </c>
    </row>
    <row r="55" spans="1:6" x14ac:dyDescent="0.25">
      <c r="A55" s="6">
        <f ca="1"/>
        <v>46273.407638888886</v>
      </c>
      <c r="B55">
        <f ca="1"/>
        <v>929.2</v>
      </c>
      <c r="C55" s="6">
        <f ca="1"/>
        <v>46273.407638888886</v>
      </c>
      <c r="D55">
        <f ca="1"/>
        <v>98.888999999999996</v>
      </c>
      <c r="E55" s="6">
        <f ca="1"/>
        <v>46273.407638888886</v>
      </c>
      <c r="F55">
        <f ca="1"/>
        <v>681.9</v>
      </c>
    </row>
    <row r="56" spans="1:6" x14ac:dyDescent="0.25">
      <c r="A56" s="6">
        <f ca="1"/>
        <v>46273.408333333333</v>
      </c>
      <c r="B56">
        <f ca="1"/>
        <v>929.05</v>
      </c>
      <c r="C56" s="6">
        <f ca="1"/>
        <v>46273.408333333333</v>
      </c>
      <c r="D56">
        <f ca="1"/>
        <v>98.89</v>
      </c>
      <c r="E56" s="6">
        <f ca="1"/>
        <v>46273.408333333333</v>
      </c>
      <c r="F56">
        <f ca="1"/>
        <v>681.6</v>
      </c>
    </row>
    <row r="57" spans="1:6" x14ac:dyDescent="0.25">
      <c r="A57" s="6">
        <f ca="1"/>
        <v>46273.40902777778</v>
      </c>
      <c r="B57">
        <f ca="1"/>
        <v>928.3</v>
      </c>
      <c r="C57" s="6">
        <f ca="1"/>
        <v>46273.40902777778</v>
      </c>
      <c r="D57">
        <f ca="1"/>
        <v>98.873000000000005</v>
      </c>
      <c r="E57" s="6">
        <f ca="1"/>
        <v>46273.40902777778</v>
      </c>
      <c r="F57">
        <f ca="1"/>
        <v>681.9</v>
      </c>
    </row>
    <row r="58" spans="1:6" x14ac:dyDescent="0.25">
      <c r="A58" s="6">
        <f ca="1"/>
        <v>46273.409722222219</v>
      </c>
      <c r="B58">
        <f ca="1"/>
        <v>927.74</v>
      </c>
      <c r="C58" s="6">
        <f ca="1"/>
        <v>46273.409722222219</v>
      </c>
      <c r="D58">
        <f ca="1"/>
        <v>98.876000000000005</v>
      </c>
      <c r="E58" s="6">
        <f ca="1"/>
        <v>46273.409722222219</v>
      </c>
      <c r="F58">
        <f ca="1"/>
        <v>681.7</v>
      </c>
    </row>
    <row r="59" spans="1:6" x14ac:dyDescent="0.25">
      <c r="A59" s="6">
        <f ca="1"/>
        <v>46273.410416666666</v>
      </c>
      <c r="B59">
        <f ca="1"/>
        <v>927.78</v>
      </c>
      <c r="C59" s="6">
        <f ca="1"/>
        <v>46273.410416666666</v>
      </c>
      <c r="D59">
        <f ca="1"/>
        <v>98.876999999999995</v>
      </c>
      <c r="E59" s="6">
        <f ca="1"/>
        <v>46273.410416666666</v>
      </c>
      <c r="F59">
        <f ca="1"/>
        <v>681.15</v>
      </c>
    </row>
    <row r="60" spans="1:6" x14ac:dyDescent="0.25">
      <c r="A60" s="6">
        <f ca="1"/>
        <v>46273.411111111112</v>
      </c>
      <c r="B60">
        <f ca="1"/>
        <v>927.75</v>
      </c>
      <c r="C60" s="6">
        <f ca="1"/>
        <v>46273.411111111112</v>
      </c>
      <c r="D60">
        <f ca="1"/>
        <v>98.878</v>
      </c>
      <c r="E60" s="6">
        <f ca="1"/>
        <v>46273.411111111112</v>
      </c>
      <c r="F60">
        <f ca="1"/>
        <v>681.6</v>
      </c>
    </row>
    <row r="61" spans="1:6" x14ac:dyDescent="0.25">
      <c r="A61" s="6">
        <f ca="1"/>
        <v>46273.411805555559</v>
      </c>
      <c r="B61">
        <f ca="1"/>
        <v>927.75</v>
      </c>
      <c r="C61" s="6">
        <f ca="1"/>
        <v>46273.411805555559</v>
      </c>
      <c r="D61">
        <f ca="1"/>
        <v>98.882000000000005</v>
      </c>
      <c r="E61" s="6">
        <f ca="1"/>
        <v>46273.411805555559</v>
      </c>
      <c r="F61">
        <f ca="1"/>
        <v>681.4</v>
      </c>
    </row>
    <row r="62" spans="1:6" x14ac:dyDescent="0.25">
      <c r="A62" s="6">
        <f ca="1"/>
        <v>46273.412499999999</v>
      </c>
      <c r="B62">
        <f ca="1"/>
        <v>927.58</v>
      </c>
      <c r="C62" s="6">
        <f ca="1"/>
        <v>46273.412499999999</v>
      </c>
      <c r="D62">
        <f ca="1"/>
        <v>98.87</v>
      </c>
      <c r="E62" s="6">
        <f ca="1"/>
        <v>46273.412499999999</v>
      </c>
      <c r="F62">
        <f ca="1"/>
        <v>681.45</v>
      </c>
    </row>
    <row r="63" spans="1:6" x14ac:dyDescent="0.25">
      <c r="A63" s="6">
        <f ca="1"/>
        <v>46273.413194444445</v>
      </c>
      <c r="B63">
        <f ca="1"/>
        <v>927.58</v>
      </c>
      <c r="C63" s="6">
        <f ca="1"/>
        <v>46273.413194444445</v>
      </c>
      <c r="D63">
        <f ca="1"/>
        <v>98.863</v>
      </c>
      <c r="E63" s="6">
        <f ca="1"/>
        <v>46273.413194444445</v>
      </c>
      <c r="F63">
        <f ca="1"/>
        <v>681.6</v>
      </c>
    </row>
    <row r="64" spans="1:6" x14ac:dyDescent="0.25">
      <c r="A64" s="6">
        <f ca="1"/>
        <v>46273.413888888892</v>
      </c>
      <c r="B64">
        <f ca="1"/>
        <v>927.53</v>
      </c>
      <c r="C64" s="6">
        <f ca="1"/>
        <v>46273.413888888892</v>
      </c>
      <c r="D64">
        <f ca="1"/>
        <v>98.867000000000004</v>
      </c>
      <c r="E64" s="6">
        <f ca="1"/>
        <v>46273.413888888892</v>
      </c>
      <c r="F64">
        <f ca="1"/>
        <v>681.5</v>
      </c>
    </row>
    <row r="65" spans="1:6" x14ac:dyDescent="0.25">
      <c r="A65" s="6">
        <f ca="1"/>
        <v>46273.414583333331</v>
      </c>
      <c r="B65">
        <f ca="1"/>
        <v>927.4</v>
      </c>
      <c r="C65" s="6">
        <f ca="1"/>
        <v>46273.414583333331</v>
      </c>
      <c r="D65">
        <f ca="1"/>
        <v>98.867999999999995</v>
      </c>
      <c r="E65" s="6">
        <f ca="1"/>
        <v>46273.414583333331</v>
      </c>
      <c r="F65">
        <f ca="1"/>
        <v>681.7</v>
      </c>
    </row>
    <row r="66" spans="1:6" x14ac:dyDescent="0.25">
      <c r="A66" s="6">
        <f ca="1"/>
        <v>46273.415277777778</v>
      </c>
      <c r="B66">
        <f ca="1"/>
        <v>927.38</v>
      </c>
      <c r="C66" s="6">
        <f ca="1"/>
        <v>46273.415277777778</v>
      </c>
      <c r="D66">
        <f ca="1"/>
        <v>98.870999999999995</v>
      </c>
      <c r="E66" s="6">
        <f ca="1"/>
        <v>46273.415277777778</v>
      </c>
      <c r="F66">
        <f ca="1"/>
        <v>681.55</v>
      </c>
    </row>
    <row r="67" spans="1:6" x14ac:dyDescent="0.25">
      <c r="A67" s="6">
        <f ca="1"/>
        <v>46273.415972222225</v>
      </c>
      <c r="B67">
        <f ca="1"/>
        <v>927.39</v>
      </c>
      <c r="C67" s="6">
        <f ca="1"/>
        <v>46273.415972222225</v>
      </c>
      <c r="D67">
        <f ca="1"/>
        <v>98.86</v>
      </c>
      <c r="E67" s="6">
        <f ca="1"/>
        <v>46273.415972222225</v>
      </c>
      <c r="F67">
        <f ca="1"/>
        <v>681.65</v>
      </c>
    </row>
    <row r="68" spans="1:6" x14ac:dyDescent="0.25">
      <c r="A68" s="6">
        <f ca="1"/>
        <v>46273.416666666664</v>
      </c>
      <c r="B68">
        <f ca="1"/>
        <v>927.35</v>
      </c>
      <c r="C68" s="6">
        <f ca="1"/>
        <v>46273.416666666664</v>
      </c>
      <c r="D68">
        <f ca="1"/>
        <v>98.86</v>
      </c>
      <c r="E68" s="6">
        <f ca="1"/>
        <v>46273.416666666664</v>
      </c>
      <c r="F68">
        <f ca="1"/>
        <v>681.05</v>
      </c>
    </row>
    <row r="69" spans="1:6" x14ac:dyDescent="0.25">
      <c r="A69" s="6">
        <f ca="1"/>
        <v>46273.417361111111</v>
      </c>
      <c r="B69">
        <f ca="1"/>
        <v>927.43</v>
      </c>
      <c r="C69" s="6">
        <f ca="1"/>
        <v>46273.417361111111</v>
      </c>
      <c r="D69">
        <f ca="1"/>
        <v>98.841999999999999</v>
      </c>
      <c r="E69" s="6">
        <f ca="1"/>
        <v>46273.417361111111</v>
      </c>
      <c r="F69">
        <f ca="1"/>
        <v>682.1</v>
      </c>
    </row>
    <row r="70" spans="1:6" x14ac:dyDescent="0.25">
      <c r="A70" s="6">
        <f ca="1"/>
        <v>46273.418055555558</v>
      </c>
      <c r="B70">
        <f ca="1"/>
        <v>927.2</v>
      </c>
      <c r="C70" s="6">
        <f ca="1"/>
        <v>46273.418055555558</v>
      </c>
      <c r="D70">
        <f ca="1"/>
        <v>98.843999999999994</v>
      </c>
      <c r="E70" s="6">
        <f ca="1"/>
        <v>46273.418055555558</v>
      </c>
      <c r="F70">
        <f ca="1"/>
        <v>682.6</v>
      </c>
    </row>
    <row r="71" spans="1:6" x14ac:dyDescent="0.25">
      <c r="A71" s="6">
        <f ca="1"/>
        <v>46273.418749999997</v>
      </c>
      <c r="B71">
        <f ca="1"/>
        <v>927.34</v>
      </c>
      <c r="C71" s="6">
        <f ca="1"/>
        <v>46273.418749999997</v>
      </c>
      <c r="D71">
        <f ca="1"/>
        <v>98.849000000000004</v>
      </c>
      <c r="E71" s="6">
        <f ca="1"/>
        <v>46273.418749999997</v>
      </c>
      <c r="F71">
        <f ca="1"/>
        <v>682.5</v>
      </c>
    </row>
    <row r="72" spans="1:6" x14ac:dyDescent="0.25">
      <c r="A72" s="6">
        <f ca="1"/>
        <v>46273.419444444444</v>
      </c>
      <c r="B72">
        <f ca="1"/>
        <v>927.48</v>
      </c>
      <c r="C72" s="6">
        <f ca="1"/>
        <v>46273.419444444444</v>
      </c>
      <c r="D72">
        <f ca="1"/>
        <v>98.843000000000004</v>
      </c>
      <c r="E72" s="6">
        <f ca="1"/>
        <v>46273.419444444444</v>
      </c>
      <c r="F72">
        <f ca="1"/>
        <v>682.45</v>
      </c>
    </row>
    <row r="73" spans="1:6" x14ac:dyDescent="0.25">
      <c r="A73" s="6">
        <f ca="1"/>
        <v>46273.420138888891</v>
      </c>
      <c r="B73">
        <f ca="1"/>
        <v>927.25</v>
      </c>
      <c r="C73" s="6">
        <f ca="1"/>
        <v>46273.420138888891</v>
      </c>
      <c r="D73">
        <f ca="1"/>
        <v>98.831999999999994</v>
      </c>
      <c r="E73" s="6">
        <f ca="1"/>
        <v>46273.420138888891</v>
      </c>
      <c r="F73">
        <f ca="1"/>
        <v>683.25</v>
      </c>
    </row>
    <row r="74" spans="1:6" x14ac:dyDescent="0.25">
      <c r="A74" s="6">
        <f ca="1"/>
        <v>46273.42083333333</v>
      </c>
      <c r="B74">
        <f ca="1"/>
        <v>927.49</v>
      </c>
      <c r="C74" s="6">
        <f ca="1"/>
        <v>46273.42083333333</v>
      </c>
      <c r="D74">
        <f ca="1"/>
        <v>98.834999999999994</v>
      </c>
      <c r="E74" s="6">
        <f ca="1"/>
        <v>46273.42083333333</v>
      </c>
      <c r="F74">
        <f ca="1"/>
        <v>683.55</v>
      </c>
    </row>
    <row r="75" spans="1:6" x14ac:dyDescent="0.25">
      <c r="A75" s="6">
        <f ca="1"/>
        <v>46273.421527777777</v>
      </c>
      <c r="B75">
        <f ca="1"/>
        <v>927.58</v>
      </c>
      <c r="C75" s="6">
        <f ca="1"/>
        <v>46273.421527777777</v>
      </c>
      <c r="D75">
        <f ca="1"/>
        <v>98.831000000000003</v>
      </c>
      <c r="E75" s="6">
        <f ca="1"/>
        <v>46273.421527777777</v>
      </c>
      <c r="F75">
        <f ca="1"/>
        <v>683.75</v>
      </c>
    </row>
    <row r="76" spans="1:6" x14ac:dyDescent="0.25">
      <c r="A76" s="6">
        <f ca="1"/>
        <v>46273.422222222223</v>
      </c>
      <c r="B76">
        <f ca="1"/>
        <v>927.45</v>
      </c>
      <c r="C76" s="6">
        <f ca="1"/>
        <v>46273.422222222223</v>
      </c>
      <c r="D76">
        <f ca="1"/>
        <v>98.826999999999998</v>
      </c>
      <c r="E76" s="6">
        <f ca="1"/>
        <v>46273.422222222223</v>
      </c>
      <c r="F76">
        <f ca="1"/>
        <v>683.8</v>
      </c>
    </row>
    <row r="77" spans="1:6" x14ac:dyDescent="0.25">
      <c r="A77" s="6">
        <f ca="1"/>
        <v>46273.42291666667</v>
      </c>
      <c r="B77">
        <f ca="1"/>
        <v>927.38</v>
      </c>
      <c r="C77" s="6">
        <f ca="1"/>
        <v>46273.42291666667</v>
      </c>
      <c r="D77">
        <f ca="1"/>
        <v>98.825999999999993</v>
      </c>
      <c r="E77" s="6">
        <f ca="1"/>
        <v>46273.42291666667</v>
      </c>
      <c r="F77">
        <f ca="1"/>
        <v>684.75</v>
      </c>
    </row>
    <row r="78" spans="1:6" x14ac:dyDescent="0.25">
      <c r="A78" s="6">
        <f ca="1"/>
        <v>46273.423611111109</v>
      </c>
      <c r="B78">
        <f ca="1"/>
        <v>927.06</v>
      </c>
      <c r="C78" s="6">
        <f ca="1"/>
        <v>46273.423611111109</v>
      </c>
      <c r="D78">
        <f ca="1"/>
        <v>98.819000000000003</v>
      </c>
      <c r="E78" s="6">
        <f ca="1"/>
        <v>46273.423611111109</v>
      </c>
      <c r="F78">
        <f ca="1"/>
        <v>684.6</v>
      </c>
    </row>
    <row r="79" spans="1:6" x14ac:dyDescent="0.25">
      <c r="A79" s="6">
        <f ca="1"/>
        <v>46273.424305555556</v>
      </c>
      <c r="B79">
        <f ca="1"/>
        <v>927.13</v>
      </c>
      <c r="C79" s="6">
        <f ca="1"/>
        <v>46273.424305555556</v>
      </c>
      <c r="D79">
        <f ca="1"/>
        <v>98.822999999999993</v>
      </c>
      <c r="E79" s="6">
        <f ca="1"/>
        <v>46273.424305555556</v>
      </c>
      <c r="F79">
        <f ca="1"/>
        <v>684.95</v>
      </c>
    </row>
    <row r="80" spans="1:6" x14ac:dyDescent="0.25">
      <c r="A80" s="6">
        <f ca="1"/>
        <v>46273.425000000003</v>
      </c>
      <c r="B80">
        <f ca="1"/>
        <v>926.98</v>
      </c>
      <c r="C80" s="6">
        <f ca="1"/>
        <v>46273.425000000003</v>
      </c>
      <c r="D80">
        <f ca="1"/>
        <v>98.813999999999993</v>
      </c>
      <c r="E80" s="6">
        <f ca="1"/>
        <v>46273.425000000003</v>
      </c>
      <c r="F80">
        <f ca="1"/>
        <v>684.3</v>
      </c>
    </row>
    <row r="81" spans="1:6" x14ac:dyDescent="0.25">
      <c r="A81" s="6">
        <f ca="1"/>
        <v>46273.425694444442</v>
      </c>
      <c r="B81">
        <f ca="1"/>
        <v>926.75</v>
      </c>
      <c r="C81" s="6">
        <f ca="1"/>
        <v>46273.425694444442</v>
      </c>
      <c r="D81">
        <f ca="1"/>
        <v>98.813999999999993</v>
      </c>
      <c r="E81" s="6">
        <f ca="1"/>
        <v>46273.425694444442</v>
      </c>
      <c r="F81">
        <f ca="1"/>
        <v>684.6</v>
      </c>
    </row>
    <row r="82" spans="1:6" x14ac:dyDescent="0.25">
      <c r="A82" s="6">
        <f ca="1"/>
        <v>46273.426388888889</v>
      </c>
      <c r="B82">
        <f ca="1"/>
        <v>927.09</v>
      </c>
      <c r="C82" s="6">
        <f ca="1"/>
        <v>46273.426388888889</v>
      </c>
      <c r="D82">
        <f ca="1"/>
        <v>98.834999999999994</v>
      </c>
      <c r="E82" s="6">
        <f ca="1"/>
        <v>46273.426388888889</v>
      </c>
      <c r="F82">
        <f ca="1"/>
        <v>684.85</v>
      </c>
    </row>
    <row r="83" spans="1:6" x14ac:dyDescent="0.25">
      <c r="A83" s="6">
        <f ca="1"/>
        <v>46273.427083333336</v>
      </c>
      <c r="B83">
        <f ca="1"/>
        <v>927.23</v>
      </c>
      <c r="C83" s="6">
        <f ca="1"/>
        <v>46273.427083333336</v>
      </c>
      <c r="D83">
        <f ca="1"/>
        <v>98.844999999999999</v>
      </c>
      <c r="E83" s="6">
        <f ca="1"/>
        <v>46273.427083333336</v>
      </c>
      <c r="F83">
        <f ca="1"/>
        <v>684.65</v>
      </c>
    </row>
    <row r="84" spans="1:6" x14ac:dyDescent="0.25">
      <c r="A84" s="6">
        <f ca="1"/>
        <v>46273.427777777775</v>
      </c>
      <c r="B84">
        <f ca="1"/>
        <v>927.32</v>
      </c>
      <c r="C84" s="6">
        <f ca="1"/>
        <v>46273.427777777775</v>
      </c>
      <c r="D84">
        <f ca="1"/>
        <v>98.844999999999999</v>
      </c>
      <c r="E84" s="6">
        <f ca="1"/>
        <v>46273.427777777775</v>
      </c>
      <c r="F84">
        <f ca="1"/>
        <v>685.25</v>
      </c>
    </row>
    <row r="85" spans="1:6" x14ac:dyDescent="0.25">
      <c r="A85" s="6">
        <f ca="1"/>
        <v>46273.428472222222</v>
      </c>
      <c r="B85">
        <f ca="1"/>
        <v>927.15</v>
      </c>
      <c r="C85" s="6">
        <f ca="1"/>
        <v>46273.428472222222</v>
      </c>
      <c r="D85">
        <f ca="1"/>
        <v>98.834000000000003</v>
      </c>
      <c r="E85" s="6">
        <f ca="1"/>
        <v>46273.428472222222</v>
      </c>
      <c r="F85">
        <f ca="1"/>
        <v>686.1</v>
      </c>
    </row>
    <row r="86" spans="1:6" x14ac:dyDescent="0.25">
      <c r="A86" s="6">
        <f ca="1"/>
        <v>46273.429166666669</v>
      </c>
      <c r="B86">
        <f ca="1"/>
        <v>926.71</v>
      </c>
      <c r="C86" s="6">
        <f ca="1"/>
        <v>46273.429166666669</v>
      </c>
      <c r="D86">
        <f ca="1"/>
        <v>98.832999999999998</v>
      </c>
      <c r="E86" s="6">
        <f ca="1"/>
        <v>46273.429166666669</v>
      </c>
      <c r="F86">
        <f ca="1"/>
        <v>686.65</v>
      </c>
    </row>
    <row r="87" spans="1:6" x14ac:dyDescent="0.25">
      <c r="A87" s="6">
        <f ca="1"/>
        <v>46273.429861111108</v>
      </c>
      <c r="B87">
        <f ca="1"/>
        <v>926.83</v>
      </c>
      <c r="C87" s="6">
        <f ca="1"/>
        <v>46273.429861111108</v>
      </c>
      <c r="D87">
        <f ca="1"/>
        <v>98.835999999999999</v>
      </c>
      <c r="E87" s="6">
        <f ca="1"/>
        <v>46273.429861111108</v>
      </c>
      <c r="F87">
        <f ca="1"/>
        <v>687.1</v>
      </c>
    </row>
    <row r="88" spans="1:6" x14ac:dyDescent="0.25">
      <c r="A88" s="6">
        <f ca="1"/>
        <v>46273.430555555555</v>
      </c>
      <c r="B88">
        <f ca="1"/>
        <v>926.84</v>
      </c>
      <c r="C88" s="6">
        <f ca="1"/>
        <v>46273.430555555555</v>
      </c>
      <c r="D88">
        <f ca="1"/>
        <v>98.826999999999998</v>
      </c>
      <c r="E88" s="6">
        <f ca="1"/>
        <v>46273.430555555555</v>
      </c>
      <c r="F88">
        <f ca="1"/>
        <v>686.6</v>
      </c>
    </row>
    <row r="89" spans="1:6" x14ac:dyDescent="0.25">
      <c r="A89" s="6">
        <f ca="1"/>
        <v>46273.431250000001</v>
      </c>
      <c r="B89">
        <f ca="1"/>
        <v>926.79</v>
      </c>
      <c r="C89" s="6">
        <f ca="1"/>
        <v>46273.431250000001</v>
      </c>
      <c r="D89">
        <f ca="1"/>
        <v>98.814999999999998</v>
      </c>
      <c r="E89" s="6">
        <f ca="1"/>
        <v>46273.431250000001</v>
      </c>
      <c r="F89">
        <f ca="1"/>
        <v>686.25</v>
      </c>
    </row>
    <row r="90" spans="1:6" x14ac:dyDescent="0.25">
      <c r="A90" s="6">
        <f ca="1"/>
        <v>46273.431944444441</v>
      </c>
      <c r="B90">
        <f ca="1"/>
        <v>926.65</v>
      </c>
      <c r="C90" s="6">
        <f ca="1"/>
        <v>46273.431944444441</v>
      </c>
      <c r="D90">
        <f ca="1"/>
        <v>98.813999999999993</v>
      </c>
      <c r="E90" s="6">
        <f ca="1"/>
        <v>46273.431944444441</v>
      </c>
      <c r="F90">
        <f ca="1"/>
        <v>686.2</v>
      </c>
    </row>
    <row r="91" spans="1:6" x14ac:dyDescent="0.25">
      <c r="A91" s="6">
        <f ca="1"/>
        <v>46273.432638888888</v>
      </c>
      <c r="B91">
        <f ca="1"/>
        <v>926.72</v>
      </c>
      <c r="C91" s="6">
        <f ca="1"/>
        <v>46273.432638888888</v>
      </c>
      <c r="D91">
        <f ca="1"/>
        <v>98.82</v>
      </c>
      <c r="E91" s="6">
        <f ca="1"/>
        <v>46273.432638888888</v>
      </c>
      <c r="F91">
        <f ca="1"/>
        <v>687</v>
      </c>
    </row>
    <row r="92" spans="1:6" x14ac:dyDescent="0.25">
      <c r="A92" s="6">
        <f ca="1"/>
        <v>46273.433333333334</v>
      </c>
      <c r="B92">
        <f ca="1"/>
        <v>926.73</v>
      </c>
      <c r="C92" s="6">
        <f ca="1"/>
        <v>46273.433333333334</v>
      </c>
      <c r="D92">
        <f ca="1"/>
        <v>98.82</v>
      </c>
      <c r="E92" s="6">
        <f ca="1"/>
        <v>46273.433333333334</v>
      </c>
      <c r="F92">
        <f ca="1"/>
        <v>686.25</v>
      </c>
    </row>
    <row r="93" spans="1:6" x14ac:dyDescent="0.25">
      <c r="A93" s="6">
        <f ca="1"/>
        <v>46273.434027777781</v>
      </c>
      <c r="B93">
        <f ca="1"/>
        <v>926.56</v>
      </c>
      <c r="C93" s="6">
        <f ca="1"/>
        <v>46273.434027777781</v>
      </c>
      <c r="D93">
        <f ca="1"/>
        <v>98.825999999999993</v>
      </c>
      <c r="E93" s="6">
        <f ca="1"/>
        <v>46273.434027777781</v>
      </c>
      <c r="F93">
        <f ca="1"/>
        <v>685.9</v>
      </c>
    </row>
    <row r="94" spans="1:6" x14ac:dyDescent="0.25">
      <c r="A94" s="6">
        <f ca="1"/>
        <v>46273.43472222222</v>
      </c>
      <c r="B94">
        <f ca="1"/>
        <v>926.58</v>
      </c>
      <c r="C94" s="6">
        <f ca="1"/>
        <v>46273.43472222222</v>
      </c>
      <c r="D94">
        <f ca="1"/>
        <v>98.816000000000003</v>
      </c>
      <c r="E94" s="6">
        <f ca="1"/>
        <v>46273.43472222222</v>
      </c>
      <c r="F94">
        <f ca="1"/>
        <v>685.6</v>
      </c>
    </row>
    <row r="95" spans="1:6" x14ac:dyDescent="0.25">
      <c r="A95" s="6">
        <f ca="1"/>
        <v>46273.435416666667</v>
      </c>
      <c r="B95">
        <f ca="1"/>
        <v>926.72</v>
      </c>
      <c r="C95" s="6">
        <f ca="1"/>
        <v>46273.435416666667</v>
      </c>
      <c r="D95">
        <f ca="1"/>
        <v>98.823999999999998</v>
      </c>
      <c r="E95" s="6">
        <f ca="1"/>
        <v>46273.435416666667</v>
      </c>
      <c r="F95">
        <f ca="1"/>
        <v>685.25</v>
      </c>
    </row>
    <row r="96" spans="1:6" x14ac:dyDescent="0.25">
      <c r="A96" s="6">
        <f ca="1"/>
        <v>46273.436111111114</v>
      </c>
      <c r="B96">
        <f ca="1"/>
        <v>926.7</v>
      </c>
      <c r="C96" s="6">
        <f ca="1"/>
        <v>46273.436111111114</v>
      </c>
      <c r="D96">
        <f ca="1"/>
        <v>98.831999999999994</v>
      </c>
      <c r="E96" s="6">
        <f ca="1"/>
        <v>46273.436111111114</v>
      </c>
      <c r="F96">
        <f ca="1"/>
        <v>684.95</v>
      </c>
    </row>
    <row r="97" spans="1:6" x14ac:dyDescent="0.25">
      <c r="A97" s="6">
        <f ca="1"/>
        <v>46273.436805555553</v>
      </c>
      <c r="B97">
        <f ca="1"/>
        <v>926.72</v>
      </c>
      <c r="C97" s="6">
        <f ca="1"/>
        <v>46273.436805555553</v>
      </c>
      <c r="D97">
        <f ca="1"/>
        <v>98.834999999999994</v>
      </c>
      <c r="E97" s="6">
        <f ca="1"/>
        <v>46273.436805555553</v>
      </c>
      <c r="F97">
        <f ca="1"/>
        <v>684.75</v>
      </c>
    </row>
    <row r="98" spans="1:6" x14ac:dyDescent="0.25">
      <c r="A98" s="6">
        <f ca="1"/>
        <v>46273.4375</v>
      </c>
      <c r="B98">
        <f ca="1"/>
        <v>926.7</v>
      </c>
      <c r="C98" s="6">
        <f ca="1"/>
        <v>46273.4375</v>
      </c>
      <c r="D98">
        <f ca="1"/>
        <v>98.835999999999999</v>
      </c>
      <c r="E98" s="6">
        <f ca="1"/>
        <v>46273.4375</v>
      </c>
      <c r="F98">
        <f ca="1"/>
        <v>684.75</v>
      </c>
    </row>
    <row r="99" spans="1:6" x14ac:dyDescent="0.25">
      <c r="A99" s="6">
        <f ca="1"/>
        <v>46273.438194444447</v>
      </c>
      <c r="B99">
        <f ca="1"/>
        <v>926.63</v>
      </c>
      <c r="C99" s="6">
        <f ca="1"/>
        <v>46273.438194444447</v>
      </c>
      <c r="D99">
        <f ca="1"/>
        <v>98.83</v>
      </c>
      <c r="E99" s="6">
        <f ca="1"/>
        <v>46273.438194444447</v>
      </c>
      <c r="F99">
        <f ca="1"/>
        <v>684.05</v>
      </c>
    </row>
    <row r="100" spans="1:6" x14ac:dyDescent="0.25">
      <c r="A100" s="6">
        <f ca="1"/>
        <v>46273.438888888886</v>
      </c>
      <c r="B100">
        <f ca="1"/>
        <v>926.6</v>
      </c>
      <c r="C100" s="6">
        <f ca="1"/>
        <v>46273.438888888886</v>
      </c>
      <c r="D100">
        <f ca="1"/>
        <v>98.832999999999998</v>
      </c>
      <c r="E100" s="6">
        <f ca="1"/>
        <v>46273.438888888886</v>
      </c>
      <c r="F100">
        <f ca="1"/>
        <v>683.55</v>
      </c>
    </row>
    <row r="101" spans="1:6" x14ac:dyDescent="0.25">
      <c r="A101" s="6">
        <f ca="1"/>
        <v>46273.439583333333</v>
      </c>
      <c r="B101">
        <f ca="1"/>
        <v>926.33</v>
      </c>
      <c r="C101" s="6">
        <f ca="1"/>
        <v>46273.439583333333</v>
      </c>
      <c r="D101">
        <f ca="1"/>
        <v>98.825999999999993</v>
      </c>
      <c r="E101" s="6">
        <f ca="1"/>
        <v>46273.439583333333</v>
      </c>
      <c r="F101">
        <f ca="1"/>
        <v>683.45</v>
      </c>
    </row>
    <row r="102" spans="1:6" x14ac:dyDescent="0.25">
      <c r="A102" s="6">
        <f ca="1"/>
        <v>46273.44027777778</v>
      </c>
      <c r="B102">
        <f ca="1"/>
        <v>926.41</v>
      </c>
      <c r="C102" s="6"/>
      <c r="E102" s="6"/>
    </row>
    <row r="103" spans="1:6" x14ac:dyDescent="0.25">
      <c r="A103" s="6">
        <f ca="1"/>
        <v>46273.440972222219</v>
      </c>
      <c r="B103">
        <f ca="1"/>
        <v>926.7</v>
      </c>
      <c r="C103" s="6"/>
      <c r="E103" s="6"/>
    </row>
    <row r="104" spans="1:6" x14ac:dyDescent="0.25">
      <c r="A104" s="6">
        <f ca="1"/>
        <v>46273.441666666666</v>
      </c>
      <c r="B104">
        <f ca="1"/>
        <v>926.88</v>
      </c>
      <c r="C104" s="6"/>
      <c r="E104" s="6"/>
    </row>
    <row r="105" spans="1:6" x14ac:dyDescent="0.25">
      <c r="A105" s="6">
        <f ca="1"/>
        <v>46273.442361111112</v>
      </c>
      <c r="B105">
        <f ca="1"/>
        <v>926.78</v>
      </c>
      <c r="C105" s="6"/>
      <c r="E105" s="6"/>
    </row>
    <row r="106" spans="1:6" x14ac:dyDescent="0.25">
      <c r="A106" s="6">
        <f ca="1"/>
        <v>46273.443055555559</v>
      </c>
      <c r="B106">
        <f ca="1"/>
        <v>926.85</v>
      </c>
      <c r="C106" s="6"/>
      <c r="E106" s="6"/>
    </row>
    <row r="107" spans="1:6" x14ac:dyDescent="0.25">
      <c r="A107" s="6">
        <f ca="1"/>
        <v>46273.443749999999</v>
      </c>
      <c r="B107">
        <f ca="1"/>
        <v>926.95</v>
      </c>
      <c r="C107" s="6"/>
      <c r="E107" s="6"/>
    </row>
    <row r="108" spans="1:6" x14ac:dyDescent="0.25">
      <c r="A108" s="6">
        <f ca="1"/>
        <v>46273.444444444445</v>
      </c>
      <c r="B108">
        <f ca="1"/>
        <v>927</v>
      </c>
      <c r="C108" s="6"/>
      <c r="E108" s="6"/>
    </row>
    <row r="109" spans="1:6" x14ac:dyDescent="0.25">
      <c r="A109" s="6">
        <f ca="1"/>
        <v>46273.445138888892</v>
      </c>
      <c r="B109">
        <f ca="1"/>
        <v>927.33</v>
      </c>
      <c r="C109" s="6"/>
      <c r="E109" s="6"/>
    </row>
    <row r="110" spans="1:6" x14ac:dyDescent="0.25">
      <c r="A110" s="6">
        <f ca="1"/>
        <v>46273.445833333331</v>
      </c>
      <c r="B110">
        <f ca="1"/>
        <v>927.67</v>
      </c>
      <c r="C110" s="6"/>
      <c r="E110" s="6"/>
    </row>
    <row r="111" spans="1:6" x14ac:dyDescent="0.25">
      <c r="A111" s="6">
        <f ca="1"/>
        <v>46273.446527777778</v>
      </c>
      <c r="B111">
        <f ca="1"/>
        <v>927.8</v>
      </c>
      <c r="C111" s="6"/>
      <c r="E111" s="6"/>
    </row>
    <row r="112" spans="1:6" x14ac:dyDescent="0.25">
      <c r="A112" s="6"/>
      <c r="C112" s="6"/>
      <c r="E112" s="6"/>
    </row>
    <row r="113" spans="1:5" x14ac:dyDescent="0.25">
      <c r="A113" s="6"/>
      <c r="C113" s="6"/>
      <c r="E113" s="6"/>
    </row>
    <row r="114" spans="1:5" x14ac:dyDescent="0.25">
      <c r="A114" s="6"/>
      <c r="C114" s="6"/>
      <c r="E114" s="6"/>
    </row>
    <row r="115" spans="1:5" x14ac:dyDescent="0.25">
      <c r="A115" s="6"/>
      <c r="C115" s="6"/>
      <c r="E115" s="6"/>
    </row>
    <row r="116" spans="1:5" x14ac:dyDescent="0.25">
      <c r="A116" s="6"/>
      <c r="C116" s="6"/>
      <c r="E116" s="6"/>
    </row>
    <row r="117" spans="1:5" x14ac:dyDescent="0.25">
      <c r="A117" s="6"/>
      <c r="C117" s="6"/>
      <c r="E117" s="6"/>
    </row>
    <row r="118" spans="1:5" x14ac:dyDescent="0.25">
      <c r="A118" s="6"/>
      <c r="C118" s="6"/>
      <c r="E118" s="6"/>
    </row>
    <row r="119" spans="1:5" x14ac:dyDescent="0.25">
      <c r="A119" s="6"/>
      <c r="C119" s="6"/>
      <c r="E119" s="6"/>
    </row>
    <row r="120" spans="1:5" x14ac:dyDescent="0.25">
      <c r="A120" s="6"/>
      <c r="C120" s="6"/>
      <c r="E120" s="6"/>
    </row>
    <row r="121" spans="1:5" x14ac:dyDescent="0.25">
      <c r="A121" s="6"/>
      <c r="C121" s="6"/>
      <c r="E121" s="6"/>
    </row>
    <row r="122" spans="1:5" x14ac:dyDescent="0.25">
      <c r="A122" s="6"/>
      <c r="C122" s="6"/>
      <c r="E122" s="6"/>
    </row>
    <row r="123" spans="1:5" x14ac:dyDescent="0.25">
      <c r="A123" s="6"/>
      <c r="C123" s="6"/>
      <c r="E123" s="6"/>
    </row>
    <row r="124" spans="1:5" x14ac:dyDescent="0.25">
      <c r="A124" s="6"/>
      <c r="C124" s="6"/>
      <c r="E124" s="6"/>
    </row>
    <row r="125" spans="1:5" x14ac:dyDescent="0.25">
      <c r="A125" s="6"/>
      <c r="C125" s="6"/>
      <c r="E125" s="6"/>
    </row>
    <row r="126" spans="1:5" x14ac:dyDescent="0.25">
      <c r="A126" s="6"/>
      <c r="C126" s="6"/>
      <c r="E126" s="6"/>
    </row>
    <row r="127" spans="1:5" x14ac:dyDescent="0.25">
      <c r="A127" s="6"/>
      <c r="C127" s="6"/>
      <c r="E127" s="6"/>
    </row>
    <row r="128" spans="1:5" x14ac:dyDescent="0.25">
      <c r="A128" s="6"/>
      <c r="C128" s="6"/>
      <c r="E128" s="6"/>
    </row>
    <row r="129" spans="1:5" x14ac:dyDescent="0.25">
      <c r="A129" s="6"/>
      <c r="C129" s="6"/>
      <c r="E129" s="6"/>
    </row>
    <row r="130" spans="1:5" x14ac:dyDescent="0.25">
      <c r="A130" s="6"/>
      <c r="C130" s="6"/>
      <c r="E130" s="6"/>
    </row>
    <row r="131" spans="1:5" x14ac:dyDescent="0.25">
      <c r="A131" s="6"/>
      <c r="C131" s="6"/>
      <c r="E131" s="6"/>
    </row>
    <row r="132" spans="1:5" x14ac:dyDescent="0.25">
      <c r="A132" s="6"/>
      <c r="C132" s="6"/>
      <c r="E132" s="6"/>
    </row>
    <row r="133" spans="1:5" x14ac:dyDescent="0.25">
      <c r="A133" s="6"/>
      <c r="C133" s="6"/>
      <c r="E133" s="6"/>
    </row>
    <row r="134" spans="1:5" x14ac:dyDescent="0.25">
      <c r="A134" s="6"/>
      <c r="C134" s="6"/>
      <c r="E134" s="6"/>
    </row>
    <row r="135" spans="1:5" x14ac:dyDescent="0.25">
      <c r="A135" s="6"/>
      <c r="C135" s="6"/>
      <c r="E135" s="6"/>
    </row>
    <row r="136" spans="1:5" x14ac:dyDescent="0.25">
      <c r="A136" s="6"/>
      <c r="C136" s="6"/>
      <c r="E136" s="6"/>
    </row>
    <row r="137" spans="1:5" x14ac:dyDescent="0.25">
      <c r="A137" s="6"/>
      <c r="C137" s="6"/>
      <c r="E137" s="6"/>
    </row>
    <row r="138" spans="1:5" x14ac:dyDescent="0.25">
      <c r="A138" s="6"/>
      <c r="C138" s="6"/>
      <c r="E138" s="6"/>
    </row>
    <row r="139" spans="1:5" x14ac:dyDescent="0.25">
      <c r="A139" s="6"/>
      <c r="C139" s="6"/>
      <c r="E139" s="6"/>
    </row>
    <row r="140" spans="1:5" x14ac:dyDescent="0.25">
      <c r="A140" s="6"/>
      <c r="C140" s="6"/>
      <c r="E140" s="6"/>
    </row>
    <row r="141" spans="1:5" x14ac:dyDescent="0.25">
      <c r="A141" s="6"/>
      <c r="C141" s="6"/>
      <c r="E141" s="6"/>
    </row>
    <row r="142" spans="1:5" x14ac:dyDescent="0.25">
      <c r="A142" s="6"/>
      <c r="C142" s="6"/>
      <c r="E142" s="6"/>
    </row>
    <row r="143" spans="1:5" x14ac:dyDescent="0.25">
      <c r="A143" s="6"/>
      <c r="C143" s="6"/>
      <c r="E143" s="6"/>
    </row>
    <row r="144" spans="1:5" x14ac:dyDescent="0.25">
      <c r="A144" s="6"/>
      <c r="C144" s="6"/>
      <c r="E144" s="6"/>
    </row>
    <row r="145" spans="1:5" x14ac:dyDescent="0.25">
      <c r="A145" s="6"/>
      <c r="C145" s="6"/>
      <c r="E145" s="6"/>
    </row>
    <row r="146" spans="1:5" x14ac:dyDescent="0.25">
      <c r="A146" s="6"/>
      <c r="C146" s="6"/>
      <c r="E146" s="6"/>
    </row>
    <row r="147" spans="1:5" x14ac:dyDescent="0.25">
      <c r="A147" s="6"/>
      <c r="C147" s="6"/>
      <c r="E147" s="6"/>
    </row>
    <row r="148" spans="1:5" x14ac:dyDescent="0.25">
      <c r="A148" s="6"/>
      <c r="C148" s="6"/>
      <c r="E148" s="6"/>
    </row>
    <row r="149" spans="1:5" x14ac:dyDescent="0.25">
      <c r="A149" s="6"/>
      <c r="C149" s="6"/>
      <c r="E149" s="6"/>
    </row>
    <row r="150" spans="1:5" x14ac:dyDescent="0.25">
      <c r="A150" s="6"/>
      <c r="C150" s="6"/>
      <c r="E150" s="6"/>
    </row>
    <row r="151" spans="1:5" x14ac:dyDescent="0.25">
      <c r="A151" s="6"/>
      <c r="C151" s="6"/>
      <c r="E151" s="6"/>
    </row>
    <row r="152" spans="1:5" x14ac:dyDescent="0.25">
      <c r="A152" s="6"/>
      <c r="C152" s="6"/>
      <c r="E152" s="6"/>
    </row>
    <row r="153" spans="1:5" x14ac:dyDescent="0.25">
      <c r="A153" s="6"/>
      <c r="C153" s="6"/>
      <c r="E153" s="6"/>
    </row>
    <row r="154" spans="1:5" x14ac:dyDescent="0.25">
      <c r="A154" s="6"/>
      <c r="C154" s="6"/>
      <c r="E154" s="6"/>
    </row>
    <row r="155" spans="1:5" x14ac:dyDescent="0.25">
      <c r="A155" s="6"/>
      <c r="C155" s="6"/>
      <c r="E155" s="6"/>
    </row>
    <row r="156" spans="1:5" x14ac:dyDescent="0.25">
      <c r="A156" s="6"/>
      <c r="C156" s="6"/>
      <c r="E156" s="6"/>
    </row>
    <row r="157" spans="1:5" x14ac:dyDescent="0.25">
      <c r="A157" s="6"/>
      <c r="C157" s="6"/>
      <c r="E157" s="6"/>
    </row>
    <row r="158" spans="1:5" x14ac:dyDescent="0.25">
      <c r="A158" s="6"/>
      <c r="C158" s="6"/>
      <c r="E158" s="6"/>
    </row>
    <row r="159" spans="1:5" x14ac:dyDescent="0.25">
      <c r="A159" s="6"/>
      <c r="C159" s="6"/>
      <c r="E159" s="6"/>
    </row>
    <row r="160" spans="1:5" x14ac:dyDescent="0.25">
      <c r="A160" s="6"/>
      <c r="C160" s="6"/>
      <c r="E160" s="6"/>
    </row>
    <row r="161" spans="1:5" x14ac:dyDescent="0.25">
      <c r="A161" s="6"/>
      <c r="C161" s="6"/>
      <c r="E161" s="6"/>
    </row>
    <row r="162" spans="1:5" x14ac:dyDescent="0.25">
      <c r="A162" s="6"/>
      <c r="C162" s="6"/>
      <c r="E162" s="6"/>
    </row>
    <row r="163" spans="1:5" x14ac:dyDescent="0.25">
      <c r="A163" s="6"/>
      <c r="C163" s="6"/>
      <c r="E163" s="6"/>
    </row>
    <row r="164" spans="1:5" x14ac:dyDescent="0.25">
      <c r="A164" s="6"/>
      <c r="C164" s="6"/>
      <c r="E164" s="6"/>
    </row>
    <row r="165" spans="1:5" x14ac:dyDescent="0.25">
      <c r="A165" s="6"/>
      <c r="C165" s="6"/>
      <c r="E165" s="6"/>
    </row>
    <row r="166" spans="1:5" x14ac:dyDescent="0.25">
      <c r="A166" s="6"/>
      <c r="C166" s="6"/>
      <c r="E166" s="6"/>
    </row>
    <row r="167" spans="1:5" x14ac:dyDescent="0.25">
      <c r="A167" s="6"/>
      <c r="C167" s="6"/>
      <c r="E167" s="6"/>
    </row>
    <row r="168" spans="1:5" x14ac:dyDescent="0.25">
      <c r="A168" s="6"/>
      <c r="C168" s="6"/>
      <c r="E168" s="6"/>
    </row>
    <row r="169" spans="1:5" x14ac:dyDescent="0.25">
      <c r="A169" s="6"/>
      <c r="C169" s="6"/>
      <c r="E169" s="6"/>
    </row>
    <row r="170" spans="1:5" x14ac:dyDescent="0.25">
      <c r="A170" s="6"/>
      <c r="C170" s="6"/>
      <c r="E170" s="6"/>
    </row>
    <row r="171" spans="1:5" x14ac:dyDescent="0.25">
      <c r="A171" s="6"/>
      <c r="C171" s="6"/>
      <c r="E171" s="6"/>
    </row>
    <row r="172" spans="1:5" x14ac:dyDescent="0.25">
      <c r="A172" s="6"/>
      <c r="C172" s="6"/>
      <c r="E172" s="6"/>
    </row>
    <row r="173" spans="1:5" x14ac:dyDescent="0.25">
      <c r="A173" s="6"/>
      <c r="C173" s="6"/>
      <c r="E173" s="6"/>
    </row>
    <row r="174" spans="1:5" x14ac:dyDescent="0.25">
      <c r="A174" s="6"/>
      <c r="C174" s="6"/>
      <c r="E174" s="6"/>
    </row>
    <row r="175" spans="1:5" x14ac:dyDescent="0.25">
      <c r="A175" s="6"/>
      <c r="C175" s="6"/>
      <c r="E175" s="6"/>
    </row>
    <row r="176" spans="1:5" x14ac:dyDescent="0.25">
      <c r="A176" s="6"/>
      <c r="C176" s="6"/>
      <c r="E176" s="6"/>
    </row>
    <row r="177" spans="1:5" x14ac:dyDescent="0.25">
      <c r="A177" s="6"/>
      <c r="C177" s="6"/>
      <c r="E177" s="6"/>
    </row>
    <row r="178" spans="1:5" x14ac:dyDescent="0.25">
      <c r="A178" s="6"/>
      <c r="C178" s="6"/>
      <c r="E178" s="6"/>
    </row>
    <row r="179" spans="1:5" x14ac:dyDescent="0.25">
      <c r="A179" s="6"/>
      <c r="C179" s="6"/>
      <c r="E179" s="6"/>
    </row>
    <row r="180" spans="1:5" x14ac:dyDescent="0.25">
      <c r="A180" s="6"/>
      <c r="C180" s="6"/>
      <c r="E180" s="6"/>
    </row>
    <row r="181" spans="1:5" x14ac:dyDescent="0.25">
      <c r="A181" s="6"/>
      <c r="C181" s="6"/>
      <c r="E181" s="6"/>
    </row>
    <row r="182" spans="1:5" x14ac:dyDescent="0.25">
      <c r="A182" s="6"/>
      <c r="C182" s="6"/>
      <c r="E182" s="6"/>
    </row>
    <row r="183" spans="1:5" x14ac:dyDescent="0.25">
      <c r="A183" s="6"/>
      <c r="C183" s="6"/>
      <c r="E183" s="6"/>
    </row>
    <row r="184" spans="1:5" x14ac:dyDescent="0.25">
      <c r="A184" s="6"/>
      <c r="C184" s="6"/>
      <c r="E184" s="6"/>
    </row>
    <row r="185" spans="1:5" x14ac:dyDescent="0.25">
      <c r="A185" s="6"/>
      <c r="C185" s="6"/>
      <c r="E185" s="6"/>
    </row>
    <row r="186" spans="1:5" x14ac:dyDescent="0.25">
      <c r="A186" s="6"/>
      <c r="C186" s="6"/>
      <c r="E186" s="6"/>
    </row>
    <row r="187" spans="1:5" x14ac:dyDescent="0.25">
      <c r="A187" s="6"/>
      <c r="C187" s="6"/>
      <c r="E187" s="6"/>
    </row>
    <row r="188" spans="1:5" x14ac:dyDescent="0.25">
      <c r="A188" s="6"/>
      <c r="C188" s="6"/>
      <c r="E188" s="6"/>
    </row>
    <row r="189" spans="1:5" x14ac:dyDescent="0.25">
      <c r="A189" s="6"/>
      <c r="C189" s="6"/>
      <c r="E189" s="6"/>
    </row>
    <row r="190" spans="1:5" x14ac:dyDescent="0.25">
      <c r="A190" s="6"/>
      <c r="C190" s="6"/>
      <c r="E190" s="6"/>
    </row>
    <row r="191" spans="1:5" x14ac:dyDescent="0.25">
      <c r="A191" s="6"/>
      <c r="C191" s="6"/>
      <c r="E191" s="6"/>
    </row>
    <row r="192" spans="1:5" x14ac:dyDescent="0.25">
      <c r="A192" s="6"/>
      <c r="C192" s="6"/>
      <c r="E192" s="6"/>
    </row>
    <row r="193" spans="1:5" x14ac:dyDescent="0.25">
      <c r="A193" s="6"/>
      <c r="C193" s="6"/>
      <c r="E193" s="6"/>
    </row>
    <row r="194" spans="1:5" x14ac:dyDescent="0.25">
      <c r="A194" s="6"/>
      <c r="C194" s="6"/>
      <c r="E194" s="6"/>
    </row>
    <row r="195" spans="1:5" x14ac:dyDescent="0.25">
      <c r="A195" s="6"/>
      <c r="C195" s="6"/>
      <c r="E195" s="6"/>
    </row>
    <row r="196" spans="1:5" x14ac:dyDescent="0.25">
      <c r="A196" s="6"/>
      <c r="C196" s="6"/>
      <c r="E196" s="6"/>
    </row>
    <row r="197" spans="1:5" x14ac:dyDescent="0.25">
      <c r="A197" s="6"/>
      <c r="C197" s="6"/>
      <c r="E197" s="6"/>
    </row>
    <row r="198" spans="1:5" x14ac:dyDescent="0.25">
      <c r="A198" s="6"/>
      <c r="C198" s="6"/>
      <c r="E198" s="6"/>
    </row>
    <row r="199" spans="1:5" x14ac:dyDescent="0.25">
      <c r="A199" s="6"/>
      <c r="C199" s="6"/>
      <c r="E199" s="6"/>
    </row>
    <row r="200" spans="1:5" x14ac:dyDescent="0.25">
      <c r="A200" s="6"/>
      <c r="C200" s="6"/>
      <c r="E200" s="6"/>
    </row>
    <row r="201" spans="1:5" x14ac:dyDescent="0.25">
      <c r="A201" s="6"/>
      <c r="C201" s="6"/>
      <c r="E201" s="6"/>
    </row>
    <row r="202" spans="1:5" x14ac:dyDescent="0.25">
      <c r="A202" s="6"/>
      <c r="C202" s="6"/>
      <c r="E202" s="6"/>
    </row>
    <row r="203" spans="1:5" x14ac:dyDescent="0.25">
      <c r="A203" s="6"/>
      <c r="C203" s="6"/>
      <c r="E203" s="6"/>
    </row>
    <row r="204" spans="1:5" x14ac:dyDescent="0.25">
      <c r="A204" s="6"/>
      <c r="C204" s="6"/>
      <c r="E204" s="6"/>
    </row>
    <row r="205" spans="1:5" x14ac:dyDescent="0.25">
      <c r="A205" s="6"/>
      <c r="C205" s="6"/>
      <c r="E205" s="6"/>
    </row>
    <row r="206" spans="1:5" x14ac:dyDescent="0.25">
      <c r="A206" s="6"/>
      <c r="C206" s="6"/>
      <c r="E206" s="6"/>
    </row>
    <row r="207" spans="1:5" x14ac:dyDescent="0.25">
      <c r="A207" s="6"/>
      <c r="C207" s="6"/>
      <c r="E207" s="6"/>
    </row>
    <row r="208" spans="1:5" x14ac:dyDescent="0.25">
      <c r="A208" s="6"/>
      <c r="C208" s="6"/>
      <c r="E208" s="6"/>
    </row>
    <row r="209" spans="1:5" x14ac:dyDescent="0.25">
      <c r="A209" s="6"/>
      <c r="C209" s="6"/>
      <c r="E209" s="6"/>
    </row>
    <row r="210" spans="1:5" x14ac:dyDescent="0.25">
      <c r="A210" s="6"/>
      <c r="C210" s="6"/>
      <c r="E210" s="6"/>
    </row>
    <row r="211" spans="1:5" x14ac:dyDescent="0.25">
      <c r="A211" s="6"/>
      <c r="C211" s="6"/>
      <c r="E211" s="6"/>
    </row>
    <row r="212" spans="1:5" x14ac:dyDescent="0.25">
      <c r="A212" s="6"/>
      <c r="C212" s="6"/>
      <c r="E212" s="6"/>
    </row>
    <row r="213" spans="1:5" x14ac:dyDescent="0.25">
      <c r="A213" s="6"/>
      <c r="C213" s="6"/>
      <c r="E213" s="6"/>
    </row>
    <row r="214" spans="1:5" x14ac:dyDescent="0.25">
      <c r="A214" s="6"/>
      <c r="C214" s="6"/>
      <c r="E214" s="6"/>
    </row>
    <row r="215" spans="1:5" x14ac:dyDescent="0.25">
      <c r="A215" s="6"/>
      <c r="C215" s="6"/>
      <c r="E215" s="6"/>
    </row>
    <row r="216" spans="1:5" x14ac:dyDescent="0.25">
      <c r="A216" s="6"/>
      <c r="C216" s="6"/>
      <c r="E216" s="6"/>
    </row>
    <row r="217" spans="1:5" x14ac:dyDescent="0.25">
      <c r="A217" s="6"/>
      <c r="C217" s="6"/>
      <c r="E217" s="6"/>
    </row>
    <row r="218" spans="1:5" x14ac:dyDescent="0.25">
      <c r="A218" s="6"/>
      <c r="C218" s="6"/>
      <c r="E218" s="6"/>
    </row>
    <row r="219" spans="1:5" x14ac:dyDescent="0.25">
      <c r="A219" s="6"/>
      <c r="C219" s="6"/>
      <c r="E219" s="6"/>
    </row>
    <row r="220" spans="1:5" x14ac:dyDescent="0.25">
      <c r="A220" s="6"/>
      <c r="C220" s="6"/>
      <c r="E220" s="6"/>
    </row>
    <row r="221" spans="1:5" x14ac:dyDescent="0.25">
      <c r="A221" s="6"/>
      <c r="C221" s="6"/>
      <c r="E221" s="6"/>
    </row>
    <row r="222" spans="1:5" x14ac:dyDescent="0.25">
      <c r="A222" s="6"/>
      <c r="C222" s="6"/>
      <c r="E222" s="6"/>
    </row>
    <row r="223" spans="1:5" x14ac:dyDescent="0.25">
      <c r="A223" s="6"/>
      <c r="C223" s="6"/>
      <c r="E223" s="6"/>
    </row>
    <row r="224" spans="1:5" x14ac:dyDescent="0.25">
      <c r="A224" s="6"/>
      <c r="C224" s="6"/>
      <c r="E224" s="6"/>
    </row>
    <row r="225" spans="1:5" x14ac:dyDescent="0.25">
      <c r="A225" s="6"/>
      <c r="C225" s="6"/>
      <c r="E225" s="6"/>
    </row>
    <row r="226" spans="1:5" x14ac:dyDescent="0.25">
      <c r="A226" s="6"/>
      <c r="C226" s="6"/>
      <c r="E226" s="6"/>
    </row>
    <row r="227" spans="1:5" x14ac:dyDescent="0.25">
      <c r="A227" s="6"/>
      <c r="C227" s="6"/>
      <c r="E227" s="6"/>
    </row>
    <row r="228" spans="1:5" x14ac:dyDescent="0.25">
      <c r="A228" s="6"/>
      <c r="C228" s="6"/>
      <c r="E228" s="6"/>
    </row>
    <row r="229" spans="1:5" x14ac:dyDescent="0.25">
      <c r="A229" s="6"/>
      <c r="C229" s="6"/>
      <c r="E229" s="6"/>
    </row>
    <row r="230" spans="1:5" x14ac:dyDescent="0.25">
      <c r="A230" s="6"/>
      <c r="C230" s="6"/>
      <c r="E230" s="6"/>
    </row>
    <row r="231" spans="1:5" x14ac:dyDescent="0.25">
      <c r="A231" s="6"/>
      <c r="C231" s="6"/>
      <c r="E231" s="6"/>
    </row>
    <row r="232" spans="1:5" x14ac:dyDescent="0.25">
      <c r="A232" s="6"/>
      <c r="C232" s="6"/>
      <c r="E232" s="6"/>
    </row>
    <row r="233" spans="1:5" x14ac:dyDescent="0.25">
      <c r="A233" s="6"/>
      <c r="C233" s="6"/>
      <c r="E233" s="6"/>
    </row>
    <row r="234" spans="1:5" x14ac:dyDescent="0.25">
      <c r="A234" s="6"/>
      <c r="C234" s="6"/>
      <c r="E234" s="6"/>
    </row>
    <row r="235" spans="1:5" x14ac:dyDescent="0.25">
      <c r="A235" s="6"/>
      <c r="C235" s="6"/>
      <c r="E235" s="6"/>
    </row>
    <row r="236" spans="1:5" x14ac:dyDescent="0.25">
      <c r="A236" s="6"/>
      <c r="C236" s="6"/>
      <c r="E236" s="6"/>
    </row>
    <row r="237" spans="1:5" x14ac:dyDescent="0.25">
      <c r="A237" s="6"/>
      <c r="C237" s="6"/>
      <c r="E237" s="6"/>
    </row>
    <row r="238" spans="1:5" x14ac:dyDescent="0.25">
      <c r="A238" s="6"/>
      <c r="C238" s="6"/>
      <c r="E238" s="6"/>
    </row>
    <row r="239" spans="1:5" x14ac:dyDescent="0.25">
      <c r="A239" s="6"/>
      <c r="C239" s="6"/>
      <c r="E239" s="6"/>
    </row>
    <row r="240" spans="1:5" x14ac:dyDescent="0.25">
      <c r="A240" s="6"/>
      <c r="C240" s="6"/>
      <c r="E240" s="6"/>
    </row>
    <row r="241" spans="1:5" x14ac:dyDescent="0.25">
      <c r="A241" s="6"/>
      <c r="C241" s="6"/>
      <c r="E241" s="6"/>
    </row>
    <row r="242" spans="1:5" x14ac:dyDescent="0.25">
      <c r="A242" s="6"/>
      <c r="C242" s="6"/>
      <c r="E242" s="6"/>
    </row>
    <row r="243" spans="1:5" x14ac:dyDescent="0.25">
      <c r="A243" s="6"/>
      <c r="C243" s="6"/>
      <c r="E243" s="6"/>
    </row>
    <row r="244" spans="1:5" x14ac:dyDescent="0.25">
      <c r="A244" s="6"/>
      <c r="C244" s="6"/>
      <c r="E244" s="6"/>
    </row>
    <row r="245" spans="1:5" x14ac:dyDescent="0.25">
      <c r="A245" s="6"/>
      <c r="C245" s="6"/>
      <c r="E245" s="6"/>
    </row>
    <row r="246" spans="1:5" x14ac:dyDescent="0.25">
      <c r="A246" s="6"/>
      <c r="C246" s="6"/>
      <c r="E246" s="6"/>
    </row>
    <row r="247" spans="1:5" x14ac:dyDescent="0.25">
      <c r="A247" s="6"/>
      <c r="C247" s="6"/>
      <c r="E247" s="6"/>
    </row>
    <row r="248" spans="1:5" x14ac:dyDescent="0.25">
      <c r="A248" s="6"/>
      <c r="C248" s="6"/>
      <c r="E248" s="6"/>
    </row>
    <row r="249" spans="1:5" x14ac:dyDescent="0.25">
      <c r="A249" s="6"/>
      <c r="C249" s="6"/>
      <c r="E249" s="6"/>
    </row>
    <row r="250" spans="1:5" x14ac:dyDescent="0.25">
      <c r="A250" s="6"/>
      <c r="C250" s="6"/>
      <c r="E250" s="6"/>
    </row>
    <row r="251" spans="1:5" x14ac:dyDescent="0.25">
      <c r="A251" s="6"/>
      <c r="C251" s="6"/>
      <c r="E251" s="6"/>
    </row>
    <row r="252" spans="1:5" x14ac:dyDescent="0.25">
      <c r="A252" s="6"/>
      <c r="C252" s="6"/>
      <c r="E252" s="6"/>
    </row>
    <row r="253" spans="1:5" x14ac:dyDescent="0.25">
      <c r="A253" s="6"/>
      <c r="C253" s="6"/>
      <c r="E253" s="6"/>
    </row>
    <row r="254" spans="1:5" x14ac:dyDescent="0.25">
      <c r="A254" s="6"/>
      <c r="C254" s="6"/>
      <c r="E254" s="6"/>
    </row>
    <row r="255" spans="1:5" x14ac:dyDescent="0.25">
      <c r="A255" s="6"/>
      <c r="C255" s="6"/>
      <c r="E255" s="6"/>
    </row>
    <row r="256" spans="1:5" x14ac:dyDescent="0.25">
      <c r="A256" s="6"/>
      <c r="C256" s="6"/>
      <c r="E256" s="6"/>
    </row>
    <row r="257" spans="1:5" x14ac:dyDescent="0.25">
      <c r="A257" s="6"/>
      <c r="C257" s="6"/>
      <c r="E257" s="6"/>
    </row>
    <row r="258" spans="1:5" x14ac:dyDescent="0.25">
      <c r="A258" s="6"/>
      <c r="C258" s="6"/>
      <c r="E258" s="6"/>
    </row>
    <row r="259" spans="1:5" x14ac:dyDescent="0.25">
      <c r="A259" s="6"/>
      <c r="C259" s="6"/>
      <c r="E259" s="6"/>
    </row>
    <row r="260" spans="1:5" x14ac:dyDescent="0.25">
      <c r="A260" s="6"/>
      <c r="C260" s="6"/>
      <c r="E260" s="6"/>
    </row>
    <row r="261" spans="1:5" x14ac:dyDescent="0.25">
      <c r="A261" s="6"/>
      <c r="C261" s="6"/>
      <c r="E261" s="6"/>
    </row>
    <row r="262" spans="1:5" x14ac:dyDescent="0.25">
      <c r="A262" s="6"/>
      <c r="C262" s="6"/>
      <c r="E262" s="6"/>
    </row>
    <row r="263" spans="1:5" x14ac:dyDescent="0.25">
      <c r="A263" s="6"/>
      <c r="C263" s="6"/>
      <c r="E263" s="6"/>
    </row>
    <row r="264" spans="1:5" x14ac:dyDescent="0.25">
      <c r="A264" s="6"/>
      <c r="C264" s="6"/>
      <c r="E264" s="6"/>
    </row>
    <row r="265" spans="1:5" x14ac:dyDescent="0.25">
      <c r="A265" s="6"/>
      <c r="C265" s="6"/>
      <c r="E265" s="6"/>
    </row>
    <row r="266" spans="1:5" x14ac:dyDescent="0.25">
      <c r="A266" s="6"/>
      <c r="C266" s="6"/>
      <c r="E266" s="6"/>
    </row>
    <row r="267" spans="1:5" x14ac:dyDescent="0.25">
      <c r="A267" s="6"/>
      <c r="C267" s="6"/>
      <c r="E267" s="6"/>
    </row>
    <row r="268" spans="1:5" x14ac:dyDescent="0.25">
      <c r="A268" s="6"/>
      <c r="C268" s="6"/>
      <c r="E268" s="6"/>
    </row>
    <row r="269" spans="1:5" x14ac:dyDescent="0.25">
      <c r="A269" s="6"/>
      <c r="C269" s="6"/>
      <c r="E269" s="6"/>
    </row>
    <row r="270" spans="1:5" x14ac:dyDescent="0.25">
      <c r="A270" s="6"/>
      <c r="C270" s="6"/>
      <c r="E270" s="6"/>
    </row>
    <row r="271" spans="1:5" x14ac:dyDescent="0.25">
      <c r="A271" s="6"/>
      <c r="C271" s="6"/>
      <c r="E271" s="6"/>
    </row>
    <row r="272" spans="1:5" x14ac:dyDescent="0.25">
      <c r="A272" s="6"/>
      <c r="C272" s="6"/>
      <c r="E272" s="6"/>
    </row>
    <row r="273" spans="1:5" x14ac:dyDescent="0.25">
      <c r="A273" s="6"/>
      <c r="C273" s="6"/>
      <c r="E273" s="6"/>
    </row>
    <row r="274" spans="1:5" x14ac:dyDescent="0.25">
      <c r="A274" s="6"/>
      <c r="C274" s="6"/>
      <c r="E274" s="6"/>
    </row>
    <row r="275" spans="1:5" x14ac:dyDescent="0.25">
      <c r="A275" s="6"/>
      <c r="C275" s="6"/>
      <c r="E275" s="6"/>
    </row>
    <row r="276" spans="1:5" x14ac:dyDescent="0.25">
      <c r="A276" s="6"/>
      <c r="C276" s="6"/>
      <c r="E276" s="6"/>
    </row>
    <row r="277" spans="1:5" x14ac:dyDescent="0.25">
      <c r="A277" s="6"/>
      <c r="C277" s="6"/>
      <c r="E277" s="6"/>
    </row>
    <row r="278" spans="1:5" x14ac:dyDescent="0.25">
      <c r="A278" s="6"/>
      <c r="C278" s="6"/>
      <c r="E278" s="6"/>
    </row>
    <row r="279" spans="1:5" x14ac:dyDescent="0.25">
      <c r="A279" s="6"/>
      <c r="C279" s="6"/>
      <c r="E279" s="6"/>
    </row>
    <row r="280" spans="1:5" x14ac:dyDescent="0.25">
      <c r="A280" s="6"/>
      <c r="C280" s="6"/>
      <c r="E280" s="6"/>
    </row>
    <row r="281" spans="1:5" x14ac:dyDescent="0.25">
      <c r="A281" s="6"/>
      <c r="C281" s="6"/>
      <c r="E281" s="6"/>
    </row>
    <row r="282" spans="1:5" x14ac:dyDescent="0.25">
      <c r="A282" s="6"/>
      <c r="C282" s="6"/>
      <c r="E282" s="6"/>
    </row>
    <row r="283" spans="1:5" x14ac:dyDescent="0.25">
      <c r="A283" s="6"/>
      <c r="C283" s="6"/>
      <c r="E283" s="6"/>
    </row>
    <row r="284" spans="1:5" x14ac:dyDescent="0.25">
      <c r="A284" s="6"/>
      <c r="C284" s="6"/>
      <c r="E284" s="6"/>
    </row>
    <row r="285" spans="1:5" x14ac:dyDescent="0.25">
      <c r="A285" s="6"/>
      <c r="C285" s="6"/>
      <c r="E285" s="6"/>
    </row>
    <row r="286" spans="1:5" x14ac:dyDescent="0.25">
      <c r="A286" s="6"/>
      <c r="C286" s="6"/>
      <c r="E286" s="6"/>
    </row>
    <row r="287" spans="1:5" x14ac:dyDescent="0.25">
      <c r="A287" s="6"/>
      <c r="C287" s="6"/>
      <c r="E287" s="6"/>
    </row>
    <row r="288" spans="1:5" x14ac:dyDescent="0.25">
      <c r="A288" s="6"/>
      <c r="C288" s="6"/>
      <c r="E288" s="6"/>
    </row>
    <row r="289" spans="1:5" x14ac:dyDescent="0.25">
      <c r="A289" s="6"/>
      <c r="C289" s="6"/>
      <c r="E289" s="6"/>
    </row>
    <row r="290" spans="1:5" x14ac:dyDescent="0.25">
      <c r="A290" s="6"/>
      <c r="C290" s="6"/>
      <c r="E290" s="6"/>
    </row>
    <row r="291" spans="1:5" x14ac:dyDescent="0.25">
      <c r="A291" s="6"/>
      <c r="C291" s="6"/>
      <c r="E291" s="6"/>
    </row>
    <row r="292" spans="1:5" x14ac:dyDescent="0.25">
      <c r="A292" s="6"/>
      <c r="C292" s="6"/>
      <c r="E292" s="6"/>
    </row>
    <row r="293" spans="1:5" x14ac:dyDescent="0.25">
      <c r="A293" s="6"/>
      <c r="C293" s="6"/>
      <c r="E293" s="6"/>
    </row>
    <row r="294" spans="1:5" x14ac:dyDescent="0.25">
      <c r="A294" s="6"/>
      <c r="C294" s="6"/>
      <c r="E294" s="6"/>
    </row>
    <row r="295" spans="1:5" x14ac:dyDescent="0.25">
      <c r="A295" s="6"/>
      <c r="C295" s="6"/>
      <c r="E295" s="6"/>
    </row>
    <row r="296" spans="1:5" x14ac:dyDescent="0.25">
      <c r="A296" s="6"/>
      <c r="C296" s="6"/>
      <c r="E296" s="6"/>
    </row>
    <row r="297" spans="1:5" x14ac:dyDescent="0.25">
      <c r="A297" s="6"/>
      <c r="C297" s="6"/>
      <c r="E297" s="6"/>
    </row>
    <row r="298" spans="1:5" x14ac:dyDescent="0.25">
      <c r="A298" s="6"/>
      <c r="C298" s="6"/>
      <c r="E298" s="6"/>
    </row>
    <row r="299" spans="1:5" x14ac:dyDescent="0.25">
      <c r="A299" s="6"/>
      <c r="C299" s="6"/>
      <c r="E299" s="6"/>
    </row>
    <row r="300" spans="1:5" x14ac:dyDescent="0.25">
      <c r="A300" s="6"/>
      <c r="C300" s="6"/>
      <c r="E300" s="6"/>
    </row>
    <row r="301" spans="1:5" x14ac:dyDescent="0.25">
      <c r="A301" s="6"/>
      <c r="C301" s="6"/>
      <c r="E301" s="6"/>
    </row>
    <row r="302" spans="1:5" x14ac:dyDescent="0.25">
      <c r="A302" s="6"/>
      <c r="C302" s="6"/>
      <c r="E302" s="6"/>
    </row>
    <row r="303" spans="1:5" x14ac:dyDescent="0.25">
      <c r="A303" s="6"/>
      <c r="C303" s="6"/>
      <c r="E303" s="6"/>
    </row>
    <row r="304" spans="1:5" x14ac:dyDescent="0.25">
      <c r="A304" s="6"/>
      <c r="C304" s="6"/>
      <c r="E304" s="6"/>
    </row>
    <row r="305" spans="1:5" x14ac:dyDescent="0.25">
      <c r="A305" s="6"/>
      <c r="C305" s="6"/>
      <c r="E305" s="6"/>
    </row>
    <row r="306" spans="1:5" x14ac:dyDescent="0.25">
      <c r="A306" s="6"/>
      <c r="C306" s="6"/>
      <c r="E306" s="6"/>
    </row>
    <row r="307" spans="1:5" x14ac:dyDescent="0.25">
      <c r="A307" s="6"/>
      <c r="C307" s="6"/>
      <c r="E307" s="6"/>
    </row>
  </sheetData>
  <mergeCells count="6">
    <mergeCell ref="A5:B5"/>
    <mergeCell ref="C5:D5"/>
    <mergeCell ref="E5:F5"/>
    <mergeCell ref="A1:F1"/>
    <mergeCell ref="D2:F2"/>
    <mergeCell ref="A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rgb="FFC00000"/>
  </sheetPr>
  <dimension ref="A1:DA1797"/>
  <sheetViews>
    <sheetView topLeftCell="B1" zoomScale="85" zoomScaleNormal="85" workbookViewId="0">
      <selection activeCell="B10" sqref="B10"/>
    </sheetView>
  </sheetViews>
  <sheetFormatPr baseColWidth="10" defaultRowHeight="15" x14ac:dyDescent="0.25"/>
  <cols>
    <col min="1" max="1" width="18.5703125" bestFit="1" customWidth="1"/>
    <col min="2" max="5" width="41.28515625" style="7" bestFit="1" customWidth="1"/>
    <col min="6" max="6" width="16.140625" bestFit="1" customWidth="1"/>
    <col min="7" max="7" width="17.42578125" bestFit="1" customWidth="1"/>
    <col min="8" max="10" width="18.7109375" bestFit="1" customWidth="1"/>
    <col min="11" max="12" width="19.7109375" bestFit="1" customWidth="1"/>
    <col min="13" max="13" width="17.28515625" bestFit="1" customWidth="1"/>
    <col min="14" max="16" width="14.140625" bestFit="1" customWidth="1"/>
    <col min="17" max="17" width="15.140625" bestFit="1" customWidth="1"/>
    <col min="18" max="18" width="11.85546875" bestFit="1" customWidth="1"/>
    <col min="19" max="19" width="16.85546875" bestFit="1" customWidth="1"/>
    <col min="20" max="20" width="18.140625" bestFit="1" customWidth="1"/>
    <col min="21" max="21" width="20.140625" bestFit="1" customWidth="1"/>
    <col min="22" max="22" width="17.7109375" bestFit="1" customWidth="1"/>
    <col min="23" max="23" width="25.140625" bestFit="1" customWidth="1"/>
    <col min="24" max="24" width="30.85546875" bestFit="1" customWidth="1"/>
    <col min="25" max="25" width="24" bestFit="1" customWidth="1"/>
    <col min="26" max="26" width="25.5703125" bestFit="1" customWidth="1"/>
    <col min="27" max="27" width="19.42578125" bestFit="1" customWidth="1"/>
    <col min="28" max="28" width="11.85546875" bestFit="1" customWidth="1"/>
    <col min="29" max="29" width="16.42578125" bestFit="1" customWidth="1"/>
    <col min="30" max="30" width="16.140625" bestFit="1" customWidth="1"/>
    <col min="31" max="31" width="16.7109375" bestFit="1" customWidth="1"/>
    <col min="32" max="32" width="16.5703125" bestFit="1" customWidth="1"/>
    <col min="33" max="33" width="15.28515625" bestFit="1" customWidth="1"/>
    <col min="34" max="36" width="17" bestFit="1" customWidth="1"/>
    <col min="37" max="37" width="11.85546875" bestFit="1" customWidth="1"/>
    <col min="38" max="38" width="41.28515625" bestFit="1" customWidth="1"/>
    <col min="39" max="39" width="12.28515625" bestFit="1" customWidth="1"/>
    <col min="40" max="40" width="17.140625" bestFit="1" customWidth="1"/>
    <col min="41" max="41" width="17.42578125" bestFit="1" customWidth="1"/>
    <col min="42" max="42" width="15.5703125" bestFit="1" customWidth="1"/>
    <col min="43" max="43" width="19.7109375" bestFit="1" customWidth="1"/>
    <col min="44" max="44" width="16.5703125" bestFit="1" customWidth="1"/>
    <col min="45" max="45" width="17.5703125" bestFit="1" customWidth="1"/>
    <col min="46" max="46" width="15.140625" bestFit="1" customWidth="1"/>
    <col min="47" max="47" width="16.28515625" bestFit="1" customWidth="1"/>
    <col min="48" max="48" width="15.28515625" bestFit="1" customWidth="1"/>
    <col min="49" max="49" width="15.42578125" bestFit="1" customWidth="1"/>
    <col min="50" max="50" width="15.85546875" bestFit="1" customWidth="1"/>
    <col min="51" max="51" width="15.140625" bestFit="1" customWidth="1"/>
    <col min="52" max="52" width="17.7109375" bestFit="1" customWidth="1"/>
    <col min="53" max="53" width="17.42578125" bestFit="1" customWidth="1"/>
    <col min="54" max="54" width="15" bestFit="1" customWidth="1"/>
    <col min="55" max="55" width="17.140625" bestFit="1" customWidth="1"/>
    <col min="56" max="56" width="17" bestFit="1" customWidth="1"/>
    <col min="57" max="57" width="16.5703125" bestFit="1" customWidth="1"/>
    <col min="58" max="59" width="15.85546875" bestFit="1" customWidth="1"/>
    <col min="60" max="60" width="45.5703125" bestFit="1" customWidth="1"/>
    <col min="61" max="61" width="46.7109375" bestFit="1" customWidth="1"/>
    <col min="62" max="62" width="45.7109375" bestFit="1" customWidth="1"/>
    <col min="63" max="63" width="45.85546875" bestFit="1" customWidth="1"/>
    <col min="64" max="64" width="15" bestFit="1" customWidth="1"/>
    <col min="65" max="65" width="13.28515625" bestFit="1" customWidth="1"/>
    <col min="66" max="66" width="15" bestFit="1" customWidth="1"/>
    <col min="67" max="67" width="13.28515625" bestFit="1" customWidth="1"/>
    <col min="68" max="69" width="24.5703125" bestFit="1" customWidth="1"/>
    <col min="70" max="71" width="16.7109375" bestFit="1" customWidth="1"/>
    <col min="72" max="72" width="16.5703125" bestFit="1" customWidth="1"/>
    <col min="73" max="73" width="17" bestFit="1" customWidth="1"/>
    <col min="74" max="74" width="16.28515625" bestFit="1" customWidth="1"/>
    <col min="75" max="75" width="16.42578125" bestFit="1" customWidth="1"/>
    <col min="76" max="76" width="15.7109375" bestFit="1" customWidth="1"/>
    <col min="77" max="78" width="16.5703125" bestFit="1" customWidth="1"/>
    <col min="79" max="79" width="16.140625" bestFit="1" customWidth="1"/>
    <col min="80" max="80" width="11.85546875" bestFit="1" customWidth="1"/>
    <col min="81" max="81" width="10.5703125" bestFit="1" customWidth="1"/>
    <col min="82" max="83" width="11.85546875" bestFit="1" customWidth="1"/>
    <col min="84" max="84" width="10.5703125" bestFit="1" customWidth="1"/>
    <col min="85" max="85" width="11.85546875" bestFit="1" customWidth="1"/>
    <col min="89" max="89" width="19.140625" bestFit="1" customWidth="1"/>
    <col min="90" max="90" width="14.7109375" bestFit="1" customWidth="1"/>
    <col min="91" max="94" width="14.5703125" bestFit="1" customWidth="1"/>
    <col min="95" max="95" width="15.5703125" bestFit="1" customWidth="1"/>
    <col min="96" max="96" width="15.140625" bestFit="1" customWidth="1"/>
    <col min="97" max="97" width="15" bestFit="1" customWidth="1"/>
    <col min="98" max="99" width="14.85546875" bestFit="1" customWidth="1"/>
    <col min="100" max="100" width="19" bestFit="1" customWidth="1"/>
    <col min="101" max="101" width="19.42578125" bestFit="1" customWidth="1"/>
    <col min="102" max="103" width="18.85546875" bestFit="1" customWidth="1"/>
    <col min="104" max="104" width="18.7109375" bestFit="1" customWidth="1"/>
    <col min="105" max="105" width="23.140625" bestFit="1" customWidth="1"/>
  </cols>
  <sheetData>
    <row r="1" spans="1:105" x14ac:dyDescent="0.25">
      <c r="A1" s="165" t="s">
        <v>190</v>
      </c>
      <c r="B1">
        <v>-2500</v>
      </c>
      <c r="C1"/>
      <c r="D1"/>
      <c r="E1"/>
    </row>
    <row r="2" spans="1:105" ht="15.75" thickBot="1" x14ac:dyDescent="0.3">
      <c r="A2" s="165"/>
      <c r="B2"/>
      <c r="C2"/>
      <c r="D2"/>
      <c r="E2"/>
    </row>
    <row r="3" spans="1:105" ht="15.75" thickBot="1" x14ac:dyDescent="0.3">
      <c r="A3" s="15" t="s">
        <v>38</v>
      </c>
      <c r="B3" s="16">
        <f ca="1">B4+B1</f>
        <v>43773</v>
      </c>
      <c r="C3"/>
      <c r="D3"/>
      <c r="E3"/>
    </row>
    <row r="4" spans="1:105" ht="15.75" thickBot="1" x14ac:dyDescent="0.3">
      <c r="A4" s="14" t="s">
        <v>195</v>
      </c>
      <c r="B4" s="17">
        <f ca="1">TODAY()</f>
        <v>46273</v>
      </c>
      <c r="C4"/>
      <c r="D4"/>
      <c r="E4"/>
    </row>
    <row r="5" spans="1:105" ht="15.75" thickBot="1" x14ac:dyDescent="0.3">
      <c r="B5"/>
      <c r="C5"/>
      <c r="D5"/>
      <c r="E5"/>
    </row>
    <row r="6" spans="1:105" x14ac:dyDescent="0.25">
      <c r="A6" s="166" t="s">
        <v>60</v>
      </c>
      <c r="B6" s="141" t="s">
        <v>129</v>
      </c>
      <c r="C6" s="142"/>
      <c r="D6" s="142"/>
      <c r="E6" s="142"/>
      <c r="F6" s="142"/>
      <c r="G6" s="142"/>
      <c r="H6" s="142"/>
      <c r="I6" s="142"/>
      <c r="J6" s="142"/>
      <c r="K6" s="142"/>
      <c r="L6" s="143"/>
      <c r="M6" s="47"/>
      <c r="N6" s="144" t="s">
        <v>196</v>
      </c>
      <c r="O6" s="145"/>
      <c r="P6" s="145"/>
      <c r="Q6" s="146"/>
      <c r="R6" s="147" t="s">
        <v>203</v>
      </c>
      <c r="S6" s="148"/>
      <c r="T6" s="148"/>
      <c r="U6" s="148"/>
      <c r="V6" s="148"/>
      <c r="W6" s="148"/>
      <c r="X6" s="148"/>
      <c r="Y6" s="148"/>
      <c r="Z6" s="148"/>
      <c r="AA6" s="148"/>
      <c r="AB6" s="149"/>
      <c r="AC6" s="127" t="s">
        <v>204</v>
      </c>
      <c r="AD6" s="128"/>
      <c r="AE6" s="128"/>
      <c r="AF6" s="128"/>
      <c r="AG6" s="129"/>
      <c r="AH6" s="130" t="s">
        <v>205</v>
      </c>
      <c r="AI6" s="131"/>
      <c r="AJ6" s="132" t="s">
        <v>209</v>
      </c>
      <c r="AK6" s="133"/>
      <c r="AL6" s="133"/>
      <c r="AM6" s="134"/>
      <c r="AN6" s="135" t="s">
        <v>211</v>
      </c>
      <c r="AO6" s="136"/>
      <c r="AP6" s="138" t="s">
        <v>213</v>
      </c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40"/>
      <c r="BH6" s="154" t="s">
        <v>229</v>
      </c>
      <c r="BI6" s="155"/>
      <c r="BJ6" s="155"/>
      <c r="BK6" s="155"/>
      <c r="BL6" s="155"/>
      <c r="BM6" s="155"/>
      <c r="BN6" s="155"/>
      <c r="BO6" s="155"/>
      <c r="BP6" s="156" t="s">
        <v>226</v>
      </c>
      <c r="BQ6" s="157"/>
      <c r="BR6" s="158" t="s">
        <v>230</v>
      </c>
      <c r="BS6" s="159"/>
      <c r="BT6" s="159"/>
      <c r="BU6" s="160"/>
      <c r="BV6" s="161" t="s">
        <v>235</v>
      </c>
      <c r="BW6" s="161"/>
      <c r="BX6" s="161"/>
      <c r="BY6" s="161"/>
      <c r="BZ6" s="161"/>
      <c r="CA6" s="162"/>
      <c r="CB6" s="170" t="s">
        <v>303</v>
      </c>
      <c r="CC6" s="171"/>
      <c r="CD6" s="171"/>
      <c r="CE6" s="171" t="s">
        <v>304</v>
      </c>
      <c r="CF6" s="171"/>
      <c r="CG6" s="171"/>
      <c r="CH6" s="171" t="s">
        <v>383</v>
      </c>
      <c r="CI6" s="171"/>
      <c r="CJ6" s="174"/>
      <c r="CK6" s="169" t="s">
        <v>312</v>
      </c>
      <c r="CL6" s="169"/>
      <c r="CM6" s="169"/>
      <c r="CN6" s="169"/>
      <c r="CO6" s="169"/>
      <c r="CP6" s="169"/>
      <c r="CQ6" s="169"/>
      <c r="CR6" s="169"/>
      <c r="CS6" s="169"/>
      <c r="CT6" s="169"/>
      <c r="CU6" s="169"/>
      <c r="CV6" s="169"/>
      <c r="CW6" s="169"/>
      <c r="CX6" s="169"/>
      <c r="CY6" s="169"/>
      <c r="CZ6" s="169"/>
      <c r="DA6" s="54" t="s">
        <v>343</v>
      </c>
    </row>
    <row r="7" spans="1:105" x14ac:dyDescent="0.25">
      <c r="A7" s="167"/>
      <c r="B7" s="39" t="s">
        <v>130</v>
      </c>
      <c r="C7" s="40" t="s">
        <v>191</v>
      </c>
      <c r="D7" s="40" t="s">
        <v>192</v>
      </c>
      <c r="E7" s="40" t="s">
        <v>131</v>
      </c>
      <c r="F7" s="40" t="s">
        <v>193</v>
      </c>
      <c r="G7" s="40" t="s">
        <v>194</v>
      </c>
      <c r="H7" s="40" t="s">
        <v>132</v>
      </c>
      <c r="I7" s="40" t="s">
        <v>133</v>
      </c>
      <c r="J7" s="40" t="s">
        <v>134</v>
      </c>
      <c r="K7" s="40" t="s">
        <v>135</v>
      </c>
      <c r="L7" s="40" t="s">
        <v>136</v>
      </c>
      <c r="M7" s="40" t="s">
        <v>308</v>
      </c>
      <c r="N7" s="18" t="s">
        <v>197</v>
      </c>
      <c r="O7" s="18" t="s">
        <v>198</v>
      </c>
      <c r="P7" s="18" t="s">
        <v>199</v>
      </c>
      <c r="Q7" s="18" t="s">
        <v>200</v>
      </c>
      <c r="R7" s="19" t="s">
        <v>202</v>
      </c>
      <c r="S7" s="19" t="s">
        <v>221</v>
      </c>
      <c r="T7" s="19" t="s">
        <v>222</v>
      </c>
      <c r="U7" s="19" t="s">
        <v>9</v>
      </c>
      <c r="V7" s="19" t="s">
        <v>6</v>
      </c>
      <c r="W7" s="19" t="s">
        <v>7</v>
      </c>
      <c r="X7" s="19" t="s">
        <v>220</v>
      </c>
      <c r="Y7" s="19" t="s">
        <v>218</v>
      </c>
      <c r="Z7" s="19" t="s">
        <v>219</v>
      </c>
      <c r="AA7" s="19" t="s">
        <v>8</v>
      </c>
      <c r="AB7" s="19" t="s">
        <v>201</v>
      </c>
      <c r="AC7" s="20" t="s">
        <v>79</v>
      </c>
      <c r="AD7" s="20" t="s">
        <v>71</v>
      </c>
      <c r="AE7" s="20" t="s">
        <v>67</v>
      </c>
      <c r="AF7" s="20" t="s">
        <v>75</v>
      </c>
      <c r="AG7" s="20" t="s">
        <v>65</v>
      </c>
      <c r="AH7" s="21" t="s">
        <v>206</v>
      </c>
      <c r="AI7" s="21" t="s">
        <v>207</v>
      </c>
      <c r="AJ7" s="22" t="s">
        <v>208</v>
      </c>
      <c r="AK7" s="22" t="s">
        <v>4</v>
      </c>
      <c r="AL7" s="22" t="s">
        <v>5</v>
      </c>
      <c r="AM7" s="22" t="s">
        <v>210</v>
      </c>
      <c r="AN7" s="23" t="s">
        <v>3</v>
      </c>
      <c r="AO7" s="23" t="s">
        <v>212</v>
      </c>
      <c r="AP7" s="13" t="s">
        <v>271</v>
      </c>
      <c r="AQ7" s="13" t="s">
        <v>272</v>
      </c>
      <c r="AR7" s="13" t="s">
        <v>273</v>
      </c>
      <c r="AS7" s="13" t="s">
        <v>274</v>
      </c>
      <c r="AT7" s="13" t="s">
        <v>275</v>
      </c>
      <c r="AU7" s="13" t="s">
        <v>276</v>
      </c>
      <c r="AV7" s="13" t="s">
        <v>277</v>
      </c>
      <c r="AW7" s="13" t="s">
        <v>278</v>
      </c>
      <c r="AX7" s="13" t="s">
        <v>279</v>
      </c>
      <c r="AY7" s="13" t="s">
        <v>280</v>
      </c>
      <c r="AZ7" s="13" t="s">
        <v>281</v>
      </c>
      <c r="BA7" s="13" t="s">
        <v>282</v>
      </c>
      <c r="BB7" s="13" t="s">
        <v>283</v>
      </c>
      <c r="BC7" s="13" t="s">
        <v>284</v>
      </c>
      <c r="BD7" s="13" t="s">
        <v>285</v>
      </c>
      <c r="BE7" s="13" t="s">
        <v>286</v>
      </c>
      <c r="BF7" s="13" t="s">
        <v>287</v>
      </c>
      <c r="BG7" s="13" t="s">
        <v>288</v>
      </c>
      <c r="BH7" s="24" t="s">
        <v>223</v>
      </c>
      <c r="BI7" s="24" t="s">
        <v>224</v>
      </c>
      <c r="BJ7" s="24" t="s">
        <v>225</v>
      </c>
      <c r="BK7" s="24" t="s">
        <v>310</v>
      </c>
      <c r="BL7" s="24" t="s">
        <v>214</v>
      </c>
      <c r="BM7" s="24" t="s">
        <v>215</v>
      </c>
      <c r="BN7" s="24" t="s">
        <v>216</v>
      </c>
      <c r="BO7" s="24" t="s">
        <v>217</v>
      </c>
      <c r="BP7" s="25" t="s">
        <v>227</v>
      </c>
      <c r="BQ7" s="25" t="s">
        <v>228</v>
      </c>
      <c r="BR7" s="26" t="s">
        <v>231</v>
      </c>
      <c r="BS7" s="26" t="s">
        <v>232</v>
      </c>
      <c r="BT7" s="26" t="s">
        <v>233</v>
      </c>
      <c r="BU7" s="26" t="s">
        <v>234</v>
      </c>
      <c r="BV7" s="36" t="s">
        <v>236</v>
      </c>
      <c r="BW7" s="36" t="s">
        <v>237</v>
      </c>
      <c r="BX7" s="36" t="s">
        <v>238</v>
      </c>
      <c r="BY7" s="36" t="s">
        <v>239</v>
      </c>
      <c r="BZ7" s="36" t="s">
        <v>240</v>
      </c>
      <c r="CA7" s="36" t="s">
        <v>292</v>
      </c>
      <c r="CB7" s="172"/>
      <c r="CC7" s="173"/>
      <c r="CD7" s="173"/>
      <c r="CE7" s="173"/>
      <c r="CF7" s="173"/>
      <c r="CG7" s="173"/>
      <c r="CH7" s="173"/>
      <c r="CI7" s="173"/>
      <c r="CJ7" s="175"/>
      <c r="CK7" s="54" t="s">
        <v>336</v>
      </c>
      <c r="CL7" s="54" t="s">
        <v>337</v>
      </c>
      <c r="CM7" s="54" t="s">
        <v>338</v>
      </c>
      <c r="CN7" s="54" t="s">
        <v>339</v>
      </c>
      <c r="CO7" s="54" t="s">
        <v>340</v>
      </c>
      <c r="CP7" s="54" t="s">
        <v>341</v>
      </c>
      <c r="CQ7" s="54" t="s">
        <v>342</v>
      </c>
      <c r="CR7" s="54" t="s">
        <v>313</v>
      </c>
      <c r="CS7" s="54" t="s">
        <v>314</v>
      </c>
      <c r="CT7" s="54" t="s">
        <v>315</v>
      </c>
      <c r="CU7" s="54" t="s">
        <v>316</v>
      </c>
      <c r="CV7" s="54" t="s">
        <v>317</v>
      </c>
      <c r="CW7" s="54" t="s">
        <v>318</v>
      </c>
      <c r="CX7" s="54" t="s">
        <v>319</v>
      </c>
      <c r="CY7" s="54" t="s">
        <v>320</v>
      </c>
      <c r="CZ7" s="54" t="s">
        <v>321</v>
      </c>
      <c r="DA7" s="54" t="s">
        <v>345</v>
      </c>
    </row>
    <row r="8" spans="1:105" x14ac:dyDescent="0.25">
      <c r="A8" s="167"/>
      <c r="B8" s="41" t="s">
        <v>241</v>
      </c>
      <c r="C8" s="42" t="s">
        <v>241</v>
      </c>
      <c r="D8" s="42" t="s">
        <v>241</v>
      </c>
      <c r="E8" s="42" t="s">
        <v>241</v>
      </c>
      <c r="F8" s="42" t="s">
        <v>242</v>
      </c>
      <c r="G8" s="42" t="s">
        <v>243</v>
      </c>
      <c r="H8" s="42" t="s">
        <v>10</v>
      </c>
      <c r="I8" s="42" t="s">
        <v>10</v>
      </c>
      <c r="J8" s="42" t="s">
        <v>10</v>
      </c>
      <c r="K8" s="42" t="s">
        <v>10</v>
      </c>
      <c r="L8" s="42" t="s">
        <v>10</v>
      </c>
      <c r="M8" s="42" t="s">
        <v>10</v>
      </c>
      <c r="N8" s="27" t="s">
        <v>11</v>
      </c>
      <c r="O8" s="27" t="s">
        <v>12</v>
      </c>
      <c r="P8" s="27" t="s">
        <v>13</v>
      </c>
      <c r="Q8" s="27" t="s">
        <v>14</v>
      </c>
      <c r="R8" s="28" t="s">
        <v>17</v>
      </c>
      <c r="S8" s="28" t="s">
        <v>517</v>
      </c>
      <c r="T8" s="28" t="s">
        <v>244</v>
      </c>
      <c r="U8" s="28" t="s">
        <v>22</v>
      </c>
      <c r="V8" s="28" t="s">
        <v>20</v>
      </c>
      <c r="W8" s="28" t="s">
        <v>246</v>
      </c>
      <c r="X8" s="28" t="s">
        <v>245</v>
      </c>
      <c r="Y8" s="28" t="s">
        <v>22</v>
      </c>
      <c r="Z8" s="28" t="s">
        <v>22</v>
      </c>
      <c r="AA8" s="28" t="s">
        <v>21</v>
      </c>
      <c r="AB8" s="28" t="s">
        <v>247</v>
      </c>
      <c r="AC8" s="29" t="s">
        <v>248</v>
      </c>
      <c r="AD8" s="29" t="s">
        <v>249</v>
      </c>
      <c r="AE8" s="29" t="s">
        <v>250</v>
      </c>
      <c r="AF8" s="29" t="s">
        <v>251</v>
      </c>
      <c r="AG8" s="29" t="s">
        <v>252</v>
      </c>
      <c r="AH8" s="30" t="s">
        <v>19</v>
      </c>
      <c r="AI8" s="30" t="s">
        <v>19</v>
      </c>
      <c r="AJ8" s="31" t="s">
        <v>19</v>
      </c>
      <c r="AK8" s="31" t="s">
        <v>17</v>
      </c>
      <c r="AL8" s="31" t="s">
        <v>241</v>
      </c>
      <c r="AM8" s="31" t="s">
        <v>18</v>
      </c>
      <c r="AN8" s="32" t="s">
        <v>15</v>
      </c>
      <c r="AO8" s="32" t="s">
        <v>16</v>
      </c>
      <c r="AP8" s="13" t="s">
        <v>253</v>
      </c>
      <c r="AQ8" s="13" t="s">
        <v>254</v>
      </c>
      <c r="AR8" s="13" t="s">
        <v>255</v>
      </c>
      <c r="AS8" s="13" t="s">
        <v>256</v>
      </c>
      <c r="AT8" s="13" t="s">
        <v>257</v>
      </c>
      <c r="AU8" s="13" t="s">
        <v>258</v>
      </c>
      <c r="AV8" s="13" t="s">
        <v>259</v>
      </c>
      <c r="AW8" s="13" t="s">
        <v>260</v>
      </c>
      <c r="AX8" s="13" t="s">
        <v>261</v>
      </c>
      <c r="AY8" s="13" t="s">
        <v>262</v>
      </c>
      <c r="AZ8" s="13" t="s">
        <v>263</v>
      </c>
      <c r="BA8" s="13" t="s">
        <v>264</v>
      </c>
      <c r="BB8" s="13" t="s">
        <v>265</v>
      </c>
      <c r="BC8" s="13" t="s">
        <v>266</v>
      </c>
      <c r="BD8" s="13" t="s">
        <v>267</v>
      </c>
      <c r="BE8" s="13" t="s">
        <v>268</v>
      </c>
      <c r="BF8" s="13" t="s">
        <v>269</v>
      </c>
      <c r="BG8" s="13" t="s">
        <v>270</v>
      </c>
      <c r="BH8" s="43" t="s">
        <v>289</v>
      </c>
      <c r="BI8" s="33" t="s">
        <v>25</v>
      </c>
      <c r="BJ8" s="33" t="s">
        <v>26</v>
      </c>
      <c r="BK8" s="33" t="s">
        <v>311</v>
      </c>
      <c r="BL8" s="33" t="s">
        <v>48</v>
      </c>
      <c r="BM8" s="33" t="s">
        <v>290</v>
      </c>
      <c r="BN8" s="33" t="s">
        <v>47</v>
      </c>
      <c r="BO8" s="33" t="s">
        <v>291</v>
      </c>
      <c r="BP8" s="34" t="s">
        <v>23</v>
      </c>
      <c r="BQ8" s="34" t="s">
        <v>24</v>
      </c>
      <c r="BR8" s="35" t="s">
        <v>293</v>
      </c>
      <c r="BS8" s="35" t="s">
        <v>294</v>
      </c>
      <c r="BT8" s="35" t="s">
        <v>295</v>
      </c>
      <c r="BU8" s="35" t="s">
        <v>296</v>
      </c>
      <c r="BV8" s="36" t="s">
        <v>297</v>
      </c>
      <c r="BW8" s="36" t="s">
        <v>298</v>
      </c>
      <c r="BX8" s="36" t="s">
        <v>299</v>
      </c>
      <c r="BY8" s="36" t="s">
        <v>300</v>
      </c>
      <c r="BZ8" s="36" t="s">
        <v>301</v>
      </c>
      <c r="CA8" s="36" t="s">
        <v>302</v>
      </c>
      <c r="CB8" s="172"/>
      <c r="CC8" s="173"/>
      <c r="CD8" s="173"/>
      <c r="CE8" s="173"/>
      <c r="CF8" s="173"/>
      <c r="CG8" s="173"/>
      <c r="CH8" s="173"/>
      <c r="CI8" s="173"/>
      <c r="CJ8" s="175"/>
      <c r="CK8" s="54" t="s">
        <v>322</v>
      </c>
      <c r="CL8" s="54" t="s">
        <v>323</v>
      </c>
      <c r="CM8" s="54" t="s">
        <v>324</v>
      </c>
      <c r="CN8" s="54" t="s">
        <v>325</v>
      </c>
      <c r="CO8" s="54" t="s">
        <v>326</v>
      </c>
      <c r="CP8" s="54" t="s">
        <v>327</v>
      </c>
      <c r="CQ8" s="54" t="s">
        <v>328</v>
      </c>
      <c r="CR8" s="54" t="s">
        <v>329</v>
      </c>
      <c r="CS8" s="54" t="s">
        <v>330</v>
      </c>
      <c r="CT8" s="54" t="s">
        <v>47</v>
      </c>
      <c r="CU8" s="54" t="s">
        <v>48</v>
      </c>
      <c r="CV8" s="54" t="s">
        <v>331</v>
      </c>
      <c r="CW8" s="54" t="s">
        <v>332</v>
      </c>
      <c r="CX8" s="54" t="s">
        <v>333</v>
      </c>
      <c r="CY8" s="54" t="s">
        <v>334</v>
      </c>
      <c r="CZ8" s="54" t="s">
        <v>335</v>
      </c>
      <c r="DA8" s="55" t="s">
        <v>344</v>
      </c>
    </row>
    <row r="9" spans="1:105" x14ac:dyDescent="0.25">
      <c r="A9" s="167"/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27"/>
      <c r="O9" s="27"/>
      <c r="P9" s="27"/>
      <c r="Q9" s="27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9"/>
      <c r="AD9" s="29"/>
      <c r="AE9" s="29"/>
      <c r="AF9" s="29"/>
      <c r="AG9" s="29"/>
      <c r="AH9" s="30"/>
      <c r="AI9" s="30"/>
      <c r="AJ9" s="31"/>
      <c r="AK9" s="31"/>
      <c r="AL9" s="31"/>
      <c r="AM9" s="31"/>
      <c r="AN9" s="32"/>
      <c r="AO9" s="32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33"/>
      <c r="BI9" s="33"/>
      <c r="BJ9" s="33"/>
      <c r="BK9" s="33"/>
      <c r="BL9" s="33"/>
      <c r="BM9" s="33"/>
      <c r="BN9" s="33"/>
      <c r="BO9" s="33"/>
      <c r="BP9" s="34"/>
      <c r="BQ9" s="34"/>
      <c r="BR9" s="35"/>
      <c r="BS9" s="35"/>
      <c r="BT9" s="35"/>
      <c r="BU9" s="35"/>
      <c r="BV9" s="36"/>
      <c r="BW9" s="36"/>
      <c r="BX9" s="36"/>
      <c r="BY9" s="36"/>
      <c r="BZ9" s="36"/>
      <c r="CA9" s="36"/>
      <c r="CB9" s="172"/>
      <c r="CC9" s="173"/>
      <c r="CD9" s="173"/>
      <c r="CE9" s="173"/>
      <c r="CF9" s="173"/>
      <c r="CG9" s="173"/>
      <c r="CH9" s="173"/>
      <c r="CI9" s="173"/>
      <c r="CJ9" s="175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</row>
    <row r="10" spans="1:105" ht="15.75" thickBot="1" x14ac:dyDescent="0.3">
      <c r="A10" s="168"/>
      <c r="B10" s="37" t="s">
        <v>27</v>
      </c>
      <c r="C10" s="38" t="s">
        <v>28</v>
      </c>
      <c r="D10" s="38" t="s">
        <v>29</v>
      </c>
      <c r="E10" s="38" t="s">
        <v>30</v>
      </c>
      <c r="F10" s="38" t="s">
        <v>27</v>
      </c>
      <c r="G10" s="38" t="s">
        <v>27</v>
      </c>
      <c r="H10" s="38" t="s">
        <v>31</v>
      </c>
      <c r="I10" s="38" t="s">
        <v>32</v>
      </c>
      <c r="J10" s="38" t="s">
        <v>33</v>
      </c>
      <c r="K10" s="38" t="s">
        <v>34</v>
      </c>
      <c r="L10" s="38" t="s">
        <v>35</v>
      </c>
      <c r="M10" s="38" t="s">
        <v>309</v>
      </c>
      <c r="N10" s="38" t="s">
        <v>27</v>
      </c>
      <c r="O10" s="38" t="s">
        <v>27</v>
      </c>
      <c r="P10" s="38" t="s">
        <v>27</v>
      </c>
      <c r="Q10" s="38" t="s">
        <v>27</v>
      </c>
      <c r="R10" s="38" t="s">
        <v>27</v>
      </c>
      <c r="S10" s="38" t="s">
        <v>27</v>
      </c>
      <c r="T10" s="38" t="s">
        <v>27</v>
      </c>
      <c r="U10" s="38" t="s">
        <v>27</v>
      </c>
      <c r="V10" s="38" t="s">
        <v>27</v>
      </c>
      <c r="W10" s="38" t="s">
        <v>27</v>
      </c>
      <c r="X10" s="38" t="s">
        <v>27</v>
      </c>
      <c r="Y10" s="38" t="s">
        <v>27</v>
      </c>
      <c r="Z10" s="38" t="s">
        <v>37</v>
      </c>
      <c r="AA10" s="38" t="s">
        <v>27</v>
      </c>
      <c r="AB10" s="38" t="s">
        <v>27</v>
      </c>
      <c r="AC10" s="38" t="s">
        <v>27</v>
      </c>
      <c r="AD10" s="38" t="s">
        <v>27</v>
      </c>
      <c r="AE10" s="38" t="s">
        <v>27</v>
      </c>
      <c r="AF10" s="38" t="s">
        <v>27</v>
      </c>
      <c r="AG10" s="38" t="s">
        <v>27</v>
      </c>
      <c r="AH10" s="38" t="s">
        <v>27</v>
      </c>
      <c r="AI10" s="38" t="s">
        <v>36</v>
      </c>
      <c r="AJ10" s="38" t="s">
        <v>626</v>
      </c>
      <c r="AK10" s="38" t="s">
        <v>626</v>
      </c>
      <c r="AL10" s="38" t="s">
        <v>626</v>
      </c>
      <c r="AM10" s="38" t="s">
        <v>626</v>
      </c>
      <c r="AN10" s="38" t="s">
        <v>27</v>
      </c>
      <c r="AO10" s="38" t="s">
        <v>27</v>
      </c>
      <c r="AP10" s="38" t="s">
        <v>27</v>
      </c>
      <c r="AQ10" s="38" t="s">
        <v>27</v>
      </c>
      <c r="AR10" s="38" t="s">
        <v>27</v>
      </c>
      <c r="AS10" s="38" t="s">
        <v>27</v>
      </c>
      <c r="AT10" s="38" t="s">
        <v>27</v>
      </c>
      <c r="AU10" s="38" t="s">
        <v>27</v>
      </c>
      <c r="AV10" s="38" t="s">
        <v>27</v>
      </c>
      <c r="AW10" s="38" t="s">
        <v>27</v>
      </c>
      <c r="AX10" s="38" t="s">
        <v>27</v>
      </c>
      <c r="AY10" s="38" t="s">
        <v>27</v>
      </c>
      <c r="AZ10" s="38" t="s">
        <v>27</v>
      </c>
      <c r="BA10" s="38" t="s">
        <v>27</v>
      </c>
      <c r="BB10" s="38" t="s">
        <v>27</v>
      </c>
      <c r="BC10" s="38" t="s">
        <v>27</v>
      </c>
      <c r="BD10" s="38" t="s">
        <v>27</v>
      </c>
      <c r="BE10" s="38" t="s">
        <v>27</v>
      </c>
      <c r="BF10" s="38" t="s">
        <v>27</v>
      </c>
      <c r="BG10" s="38" t="s">
        <v>27</v>
      </c>
      <c r="BH10" s="38" t="s">
        <v>27</v>
      </c>
      <c r="BI10" s="38" t="s">
        <v>27</v>
      </c>
      <c r="BJ10" s="38" t="s">
        <v>27</v>
      </c>
      <c r="BK10" s="38" t="s">
        <v>27</v>
      </c>
      <c r="BL10" s="38" t="s">
        <v>27</v>
      </c>
      <c r="BM10" s="38" t="s">
        <v>27</v>
      </c>
      <c r="BN10" s="38" t="s">
        <v>27</v>
      </c>
      <c r="BO10" s="38" t="s">
        <v>27</v>
      </c>
      <c r="BP10" s="49" t="s">
        <v>27</v>
      </c>
      <c r="BQ10" s="38" t="s">
        <v>27</v>
      </c>
      <c r="BR10" s="38" t="s">
        <v>27</v>
      </c>
      <c r="BS10" s="38" t="s">
        <v>27</v>
      </c>
      <c r="BT10" s="38" t="s">
        <v>27</v>
      </c>
      <c r="BU10" s="38" t="s">
        <v>27</v>
      </c>
      <c r="BV10" s="38" t="s">
        <v>27</v>
      </c>
      <c r="BW10" s="38" t="s">
        <v>27</v>
      </c>
      <c r="BX10" s="38" t="s">
        <v>27</v>
      </c>
      <c r="BY10" s="38" t="s">
        <v>27</v>
      </c>
      <c r="BZ10" s="38" t="s">
        <v>27</v>
      </c>
      <c r="CA10" s="38" t="s">
        <v>27</v>
      </c>
      <c r="CB10" s="57" t="s">
        <v>55</v>
      </c>
      <c r="CC10" s="58" t="s">
        <v>138</v>
      </c>
      <c r="CD10" s="58" t="s">
        <v>137</v>
      </c>
      <c r="CE10" s="58" t="s">
        <v>139</v>
      </c>
      <c r="CF10" s="58" t="s">
        <v>138</v>
      </c>
      <c r="CG10" s="58" t="s">
        <v>27</v>
      </c>
      <c r="CH10" s="58" t="s">
        <v>139</v>
      </c>
      <c r="CI10" s="58" t="s">
        <v>138</v>
      </c>
      <c r="CJ10" s="59" t="s">
        <v>27</v>
      </c>
      <c r="CK10" s="51" t="s">
        <v>27</v>
      </c>
      <c r="CL10" s="51" t="s">
        <v>27</v>
      </c>
      <c r="CM10" s="51" t="s">
        <v>27</v>
      </c>
      <c r="CN10" s="51" t="s">
        <v>27</v>
      </c>
      <c r="CO10" s="51" t="s">
        <v>27</v>
      </c>
      <c r="CP10" s="51" t="s">
        <v>27</v>
      </c>
      <c r="CQ10" s="51" t="s">
        <v>27</v>
      </c>
      <c r="CR10" s="51" t="s">
        <v>27</v>
      </c>
      <c r="CS10" s="51" t="s">
        <v>27</v>
      </c>
      <c r="CT10" s="51" t="s">
        <v>27</v>
      </c>
      <c r="CU10" s="51" t="s">
        <v>27</v>
      </c>
      <c r="CV10" s="51" t="s">
        <v>27</v>
      </c>
      <c r="CW10" s="51" t="s">
        <v>27</v>
      </c>
      <c r="CX10" s="51" t="s">
        <v>27</v>
      </c>
      <c r="CY10" s="51" t="s">
        <v>27</v>
      </c>
      <c r="CZ10" s="51" t="s">
        <v>27</v>
      </c>
      <c r="DA10" s="51" t="s">
        <v>27</v>
      </c>
    </row>
    <row r="11" spans="1:105" x14ac:dyDescent="0.25">
      <c r="A11" s="79" cm="1">
        <f t="array" aca="1" ref="A11:E1797" ca="1">_xll.BDH(B$8,B$10:E$10,$B3,$B4,"Dir=V","CDR=5D","Days=A","Dts=S","Sort=R")</f>
        <v>46273</v>
      </c>
      <c r="B11" s="7">
        <f ca="1"/>
        <v>927.94</v>
      </c>
      <c r="C11" s="7">
        <f ca="1"/>
        <v>926.05</v>
      </c>
      <c r="D11" s="7">
        <f ca="1"/>
        <v>932.2</v>
      </c>
      <c r="E11" s="7">
        <f ca="1"/>
        <v>932</v>
      </c>
      <c r="F11" s="7" cm="1">
        <f t="array" aca="1" ref="F11:F1797" ca="1">_xll.BDH(F$8,F$10,$B3,$B4,"Dir=V","CDR=5D","Days=A","Dts=H","Sort=R")</f>
        <v>928.39062999999999</v>
      </c>
      <c r="G11" cm="1">
        <f t="array" aca="1" ref="G11:G1797" ca="1">_xll.BDH(G$8,F$10,$B3,$B4,"Dir=V","CDR=5D","Days=A","Dts=H","Sort=R")</f>
        <v>772.69</v>
      </c>
      <c r="H11" cm="1">
        <f t="array" aca="1" ref="H11:H1797" ca="1">_xll.BDH(H$8,H$10,$B3,$B4,"Dir=V","CDR=5D","Days=A","Dts=H","Sort=R")</f>
        <v>931.65</v>
      </c>
      <c r="I11" cm="1">
        <f t="array" aca="1" ref="I11:I1797" ca="1">_xll.BDH(I$8,I$10,$B3,$B4,"Dir=V","CDR=5D","Days=A","Dts=H","Sort=R")</f>
        <v>924.52</v>
      </c>
      <c r="J11" cm="1">
        <f t="array" aca="1" ref="J11:J1797" ca="1">_xll.BDH(J$8,J$10,$B3,$B4,"Dir=V","CDR=5D","Days=A","Dts=H","Sort=R")</f>
        <v>926.6</v>
      </c>
      <c r="K11" cm="1">
        <f t="array" aca="1" ref="K11:K1797" ca="1">_xll.BDH(K$8,K$10,$B3,$B4,"Dir=V","CDR=5D","Days=A","Dts=H","Sort=R")</f>
        <v>913.56</v>
      </c>
      <c r="L11" cm="1">
        <f t="array" aca="1" ref="L11:L1797" ca="1">_xll.BDH(L$8,L$10,$B3,$B4,"Dir=V","CDR=5D","Days=A","Dts=H","Sort=R")</f>
        <v>904.42</v>
      </c>
      <c r="M11" cm="1">
        <f t="array" aca="1" ref="M11:M1797" ca="1">_xll.BDH(M$8,M$10,$B3,$B4,"Dir=V","CDR=5D","Days=A","Dts=H","Sort=R")</f>
        <v>9.35</v>
      </c>
      <c r="N11" s="8" cm="1">
        <f t="array" aca="1" ref="N11:N1797" ca="1">_xll.BDH(N$8,N$10,$B3,$B4,"Dir=V","CDR=5D","Days=A","Dts=H","Sort=R")</f>
        <v>-0.15</v>
      </c>
      <c r="O11" s="8" cm="1">
        <f t="array" aca="1" ref="O11:O1797" ca="1">_xll.BDH(O$8,O$10,$B3,$B4,"Dir=V","CDR=5D","Days=A","Dts=H","Sort=R")</f>
        <v>-0.72</v>
      </c>
      <c r="P11" s="8" cm="1">
        <f t="array" aca="1" ref="P11:P1797" ca="1">_xll.BDH(P$8,P$10,$B3,$B4,"Dir=V","CDR=5D","Days=A","Dts=H","Sort=R")</f>
        <v>-1.87</v>
      </c>
      <c r="Q11" s="8" cm="1">
        <f t="array" aca="1" ref="Q11:Q1797" ca="1">_xll.BDH(Q$8,Q$10,$B3,$B4,"Dir=V","CDR=5D","Days=A","Dts=H","Sort=R")</f>
        <v>-2.92</v>
      </c>
      <c r="R11" s="8" cm="1">
        <f t="array" aca="1" ref="R11:R1797" ca="1">_xll.BDH(R8,R$10,$B3,$B4,"Dir=V","CDR=5D","Days=A","Dts=H","Sort=R")</f>
        <v>98.825999999999993</v>
      </c>
      <c r="S11" s="8" cm="1">
        <f t="array" aca="1" ref="S11:S1797" ca="1">_xll.BDH(S8,S$10,$B3,$B4,"Dir=V","CDR=5D","Days=A","Dts=H","Sort=R")</f>
        <v>678</v>
      </c>
      <c r="T11" s="8" cm="1">
        <f t="array" aca="1" ref="T11:T1797" ca="1">_xll.BDH(T8,T$10,$B3,$B4,"Dir=V","CDR=5D","Days=A","Dts=H","Sort=R")</f>
        <v>678</v>
      </c>
      <c r="U11" s="8" cm="1">
        <f t="array" aca="1" ref="U11:U1797" ca="1">_xll.BDH(U8,U$10,$B3,$B4,"Dir=V","CDR=5D","Days=A","Dts=H","Sort=R")</f>
        <v>14587.8</v>
      </c>
      <c r="V11" s="8" cm="1">
        <f t="array" aca="1" ref="V11:V1797" ca="1">_xll.BDH(V8,V$10,$B3,$B4,"Dir=V","CDR=5D","Days=A","Dts=H","Sort=R")</f>
        <v>766795</v>
      </c>
      <c r="W11" s="8" cm="1">
        <f t="array" aca="1" ref="W11:W1797" ca="1">_xll.BDH(W8,W$10,$B3,$B4,"Dir=V","CDR=5D","Days=A","Dts=H","Sort=R")</f>
        <v>1250</v>
      </c>
      <c r="X11" s="8" cm="1">
        <f t="array" aca="1" ref="X11:X1797" ca="1">_xll.BDH(X8,X$10,$B3,$B4,"Dir=V","CDR=5D","Days=A","Dts=H","Sort=R")</f>
        <v>236475</v>
      </c>
      <c r="Y11" s="8" cm="1">
        <f t="array" aca="1" ref="Y11:Y1797" ca="1">_xll.BDH(Y8,Y$10,$B3,$B4,"Dir=V","CDR=5D","Days=A","Dts=H","Sort=R")</f>
        <v>14587.8</v>
      </c>
      <c r="Z11" s="8" cm="1">
        <f t="array" aca="1" ref="Z11:Z1797" ca="1">_xll.BDH(Z8,Z$10,$B3,$B4,"Dir=V","CDR=5D","Days=A","Dts=H","Sort=R")</f>
        <v>14.97</v>
      </c>
      <c r="AA11" s="8" cm="1">
        <f t="array" aca="1" ref="AA11:AA1797" ca="1">_xll.BDH(AA8,AA$10,$B3,$B4,"Dir=V","CDR=5D","Days=A","Dts=H","Sort=R")</f>
        <v>92124</v>
      </c>
      <c r="AB11" s="8" cm="1">
        <f t="array" aca="1" ref="AB11:AB1797" ca="1">_xll.BDH(AB8,AB$10,$B3,$B4,"Dir=V","CDR=5D","Days=A","Dts=H","Sort=R")</f>
        <v>93.27</v>
      </c>
      <c r="AC11" s="8" cm="1">
        <f t="array" aca="1" ref="AC11:AC1797" ca="1">_xll.BDH(AC8,AC$10,$B3,$B4,"Dir=V","CDR=5D","Days=A","Dts=H","Sort=R")</f>
        <v>16.943100000000001</v>
      </c>
      <c r="AD11" s="8" cm="1">
        <f t="array" aca="1" ref="AD11:AD1797" ca="1">_xll.BDH(AD8,AD$10,$B3,$B4,"Dir=V","CDR=5D","Days=A","Dts=H","Sort=R")</f>
        <v>5.0876000000000001</v>
      </c>
      <c r="AE11" s="8" cm="1">
        <f t="array" aca="1" ref="AE11:AE1797" ca="1">_xll.BDH(AE8,AE$10,$B3,$B4,"Dir=V","CDR=5D","Days=A","Dts=H","Sort=R")</f>
        <v>3113.23</v>
      </c>
      <c r="AF11" s="8" cm="1">
        <f t="array" aca="1" ref="AF11:AF1797" ca="1">_xll.BDH(AF8,AF$10,$B3,$B4,"Dir=V","CDR=5D","Days=A","Dts=H","Sort=R")</f>
        <v>3.3597999999999999</v>
      </c>
      <c r="AG11" s="8" cm="1">
        <f t="array" aca="1" ref="AG11:AG1797" ca="1">_xll.BDH(AG8,AG$10,$B3,$B4,"Dir=V","CDR=5D","Days=A","Dts=H","Sort=R")</f>
        <v>1508.585</v>
      </c>
      <c r="AH11" s="8" cm="1">
        <f t="array" aca="1" ref="AH11:AH1797" ca="1">_xll.BDH(AH8,AH$10,$B3,$B4,"Dir=V","CDR=5D","Days=A","Dts=H","Sort=R")</f>
        <v>-15272</v>
      </c>
      <c r="AI11" s="8" cm="1">
        <f t="array" aca="1" ref="AI11:AI1797" ca="1">_xll.BDH(AI8,AI$10,$B3,$B4,"Dir=V","CDR=5D","Days=A","Dts=H","Sort=R")</f>
        <v>-293</v>
      </c>
      <c r="AJ11" s="8" cm="1">
        <f t="array" aca="1" ref="AJ11:AJ1797" ca="1">_xll.BDH(AJ8,AJ$10,$B3,$B4,"Dir=V","CDR=5D","Days=A","Dts=H","Sort=R")</f>
        <v>49</v>
      </c>
      <c r="AK11" s="8" cm="1">
        <f t="array" aca="1" ref="AK11:AK1797" ca="1">_xll.BDH(AK8,AK$10,$B3,$B4,"Dir=V","CDR=5D","Days=A","Dts=H","Sort=R")</f>
        <v>38.92</v>
      </c>
      <c r="AL11" s="8" cm="1">
        <f t="array" aca="1" ref="AL11:AL1797" ca="1">_xll.BDH(AL8,AL$10,$B3,$B4,"Dir=V","CDR=5D","Days=A","Dts=H","Sort=R")</f>
        <v>51.74</v>
      </c>
      <c r="AM11" s="8" cm="1">
        <f t="array" aca="1" ref="AM11:AM1797" ca="1">_xll.BDH(AM8,AM$10,$B3,$B4,"Dir=V","CDR=5D","Days=A","Dts=H","Sort=R")</f>
        <v>61.76</v>
      </c>
      <c r="AN11" s="8" cm="1">
        <f t="array" aca="1" ref="AN11:AN1797" ca="1">_xll.BDH(AN8,AN$10,$B3,$B4,"Dir=V","CDR=5D","Days=A","Dts=H","Sort=R")</f>
        <v>108.96</v>
      </c>
      <c r="AO11" s="8" cm="1">
        <f t="array" aca="1" ref="AO11:AO1797" ca="1">_xll.BDH(AO8,AO$10,$B3,$B4,"Dir=V","CDR=5D","Days=A","Dts=H","Sort=R")</f>
        <v>71.47</v>
      </c>
      <c r="AP11" s="8" cm="1">
        <f t="array" aca="1" ref="AP11:AP1797" ca="1">_xll.BDH(AP8,AP$10,$B3,$B4,"Dir=V","CDR=5D","Days=A","Dts=H","Sort=R")</f>
        <v>86.206999999999994</v>
      </c>
      <c r="AQ11" s="8" cm="1">
        <f t="array" aca="1" ref="AQ11:AQ1797" ca="1">_xll.BDH(AQ8,AQ$10,$B3,$B4,"Dir=V","CDR=5D","Days=A","Dts=H","Sort=R")</f>
        <v>16.008600000000001</v>
      </c>
      <c r="AR11" s="8" cm="1">
        <f t="array" aca="1" ref="AR11:AR1797" ca="1">_xll.BDH(AR8,AR$10,$B3,$B4,"Dir=V","CDR=5D","Days=A","Dts=H","Sort=R")</f>
        <v>6.7104999999999997</v>
      </c>
      <c r="AS11" s="8" cm="1">
        <f t="array" aca="1" ref="AS11:AS1797" ca="1">_xll.BDH(AS8,AS$10,$B3,$B4,"Dir=V","CDR=5D","Days=A","Dts=H","Sort=R")</f>
        <v>313.23</v>
      </c>
      <c r="AT11" s="8" cm="1">
        <f t="array" aca="1" ref="AT11:AT1797" ca="1">_xll.BDH(AT8,AT$10,$B3,$B4,"Dir=V","CDR=5D","Days=A","Dts=H","Sort=R")</f>
        <v>48.46</v>
      </c>
      <c r="AU11" s="8" cm="1">
        <f t="array" aca="1" ref="AU11:AU1797" ca="1">_xll.BDH(AU8,AU$10,$B3,$B4,"Dir=V","CDR=5D","Days=A","Dts=H","Sort=R")</f>
        <v>1341.57</v>
      </c>
      <c r="AV11" s="8" cm="1">
        <f t="array" aca="1" ref="AV11:AV1797" ca="1">_xll.BDH(AV8,AV$10,$B3,$B4,"Dir=V","CDR=5D","Days=A","Dts=H","Sort=R")</f>
        <v>3.7136</v>
      </c>
      <c r="AW11" s="8" cm="1">
        <f t="array" aca="1" ref="AW11:AW1797" ca="1">_xll.BDH(AW8,AW$10,$B3,$B4,"Dir=V","CDR=5D","Days=A","Dts=H","Sort=R")</f>
        <v>62.634999999999998</v>
      </c>
      <c r="AX11" s="8" cm="1">
        <f t="array" aca="1" ref="AX11:AX1797" ca="1">_xll.BDH(AX8,AX$10,$B3,$B4,"Dir=V","CDR=5D","Days=A","Dts=H","Sort=R")</f>
        <v>32.901000000000003</v>
      </c>
      <c r="AY11" s="8" cm="1">
        <f t="array" aca="1" ref="AY11:AY1797" ca="1">_xll.BDH(AY8,AY$10,$B3,$B4,"Dir=V","CDR=5D","Days=A","Dts=H","Sort=R")</f>
        <v>20.824999999999999</v>
      </c>
      <c r="AZ11" s="8" cm="1">
        <f t="array" aca="1" ref="AZ11:AZ1797" ca="1">_xll.BDH(AZ8,AZ$10,$B3,$B4,"Dir=V","CDR=5D","Days=A","Dts=H","Sort=R")</f>
        <v>7.8414999999999999</v>
      </c>
      <c r="BA11" s="8" cm="1">
        <f t="array" aca="1" ref="BA11:BA1797" ca="1">_xll.BDH(BA8,BA$10,$B3,$B4,"Dir=V","CDR=5D","Days=A","Dts=H","Sort=R")</f>
        <v>1.2650999999999999</v>
      </c>
      <c r="BB11" s="8" cm="1">
        <f t="array" aca="1" ref="BB11:BB1797" ca="1">_xll.BDH(BB8,BB$10,$B3,$B4,"Dir=V","CDR=5D","Days=A","Dts=H","Sort=R")</f>
        <v>94.825000000000003</v>
      </c>
      <c r="BC11" s="8" cm="1">
        <f t="array" aca="1" ref="BC11:BC1797" ca="1">_xll.BDH(BC8,BC$10,$B3,$B4,"Dir=V","CDR=5D","Days=A","Dts=H","Sort=R")</f>
        <v>31.515999999999998</v>
      </c>
      <c r="BD11" s="8" cm="1">
        <f t="array" aca="1" ref="BD11:BD1797" ca="1">_xll.BDH(BD8,BD$10,$B3,$B4,"Dir=V","CDR=5D","Days=A","Dts=H","Sort=R")</f>
        <v>4.0622999999999996</v>
      </c>
      <c r="BE11" s="8" cm="1">
        <f t="array" aca="1" ref="BE11:BE1797" ca="1">_xll.BDH(BE8,BE$10,$B3,$B4,"Dir=V","CDR=5D","Days=A","Dts=H","Sort=R")</f>
        <v>17632</v>
      </c>
      <c r="BF11" s="8" cm="1">
        <f t="array" aca="1" ref="BF11:BF1797" ca="1">_xll.BDH(BF8,BF$10,$B3,$B4,"Dir=V","CDR=5D","Days=A","Dts=H","Sort=R")</f>
        <v>1.6830000000000001</v>
      </c>
      <c r="BG11" s="8" cm="1">
        <f t="array" aca="1" ref="BG11:BG1797" ca="1">_xll.BDH(BG8,BG$10,$B3,$B4,"Dir=V","CDR=5D","Days=A","Dts=H","Sort=R")</f>
        <v>4.5187999999999997</v>
      </c>
      <c r="BH11" s="8" cm="1">
        <f t="array" aca="1" ref="BH11:BH1797" ca="1">_xll.BDH(BH8,BH$10,$B3,$B4,"Dir=V","CDR=5D","Days=A","Dts=H","Sort=R")</f>
        <v>11.8725</v>
      </c>
      <c r="BI11" s="8" cm="1">
        <f t="array" aca="1" ref="BI11:BI1797" ca="1">_xll.BDH(BI8,BI$10,$B3,$B4,"Dir=V","CDR=5D","Days=A","Dts=H","Sort=R")</f>
        <v>6.0970000000000004</v>
      </c>
      <c r="BJ11" s="8" cm="1">
        <f t="array" aca="1" ref="BJ11:BJ1797" ca="1">_xll.BDH(BJ8,BJ$10,$B3,$B4,"Dir=V","CDR=5D","Days=A","Dts=H","Sort=R")</f>
        <v>11.96</v>
      </c>
      <c r="BK11" s="8" cm="1">
        <f t="array" aca="1" ref="BK11:BK1797" ca="1">_xll.BDH(BK8,BK$10,$B3,$B4,"Dir=V","CDR=5D","Days=A","Dts=H","Sort=R")</f>
        <v>14.6175</v>
      </c>
      <c r="BL11" s="8" cm="1">
        <f t="array" aca="1" ref="BL11:BL1797" ca="1">_xll.BDH(BL8,BL$10,$B3,$B4,"Dir=V","CDR=5D","Days=A","Dts=H","Sort=R")</f>
        <v>4.75</v>
      </c>
      <c r="BM11" s="8" cm="1">
        <f t="array" aca="1" ref="BM11:BM1797" ca="1">_xll.BDH(BM8,BM$10,$B3,$B4,"Dir=V","CDR=5D","Days=A","Dts=H","Sort=R")</f>
        <v>4.1219000000000001</v>
      </c>
      <c r="BN11" s="8" cm="1">
        <f t="array" aca="1" ref="BN11:BN1797" ca="1">_xll.BDH(BN8,BN$10,$B3,$B4,"Dir=V","CDR=5D","Days=A","Dts=H","Sort=R")</f>
        <v>4.58</v>
      </c>
      <c r="BO11" s="8" cm="1">
        <f t="array" aca="1" ref="BO11:BO1797" ca="1">_xll.BDH(BO8,BO$10,$B3,$B4,"Dir=V","CDR=5D","Days=A","Dts=H","Sort=R")</f>
        <v>3.9344000000000001</v>
      </c>
      <c r="BP11" s="8" cm="1">
        <f t="array" aca="1" ref="BP11:BP1797" ca="1">_xll.BDH(BP8,BP$10,$B3,$B4,"Dir=V","CDR=5D","Days=A","Dts=H","Sort=R")</f>
        <v>4.2237</v>
      </c>
      <c r="BQ11" s="8" cm="1">
        <f t="array" aca="1" ref="BQ11:BQ1797" ca="1">_xll.BDH(BQ8,BQ$10,$B3,$B4,"Dir=V","CDR=5D","Days=A","Dts=H","Sort=R")</f>
        <v>4.7923999999999998</v>
      </c>
      <c r="BR11" s="8" cm="1">
        <f t="array" aca="1" ref="BR11:BR1797" ca="1">_xll.BDH(BR8,BR$10,$B3,$B4,"Dir=V","CDR=5D","Days=A","Dts=H","Sort=R")</f>
        <v>9.2501999999999995</v>
      </c>
      <c r="BS11" s="8" cm="1">
        <f t="array" aca="1" ref="BS11:BS1797" ca="1">_xll.BDH(BS8,BS$10,$B3,$B4,"Dir=V","CDR=5D","Days=A","Dts=H","Sort=R")</f>
        <v>1.3845000000000001</v>
      </c>
      <c r="BT11" s="8" cm="1">
        <f t="array" aca="1" ref="BT11:BT1797" ca="1">_xll.BDH(BT8,BT$10,$B3,$B4,"Dir=V","CDR=5D","Days=A","Dts=H","Sort=R")</f>
        <v>1.3785000000000001</v>
      </c>
      <c r="BU11" s="8" cm="1">
        <f t="array" aca="1" ref="BU11:BU1797" ca="1">_xll.BDH(BU8,BU$10,$B3,$B4,"Dir=V","CDR=5D","Days=A","Dts=H","Sort=R")</f>
        <v>1.7081</v>
      </c>
      <c r="BV11" s="8" cm="1">
        <f t="array" aca="1" ref="BV11:BV1797" ca="1">_xll.BDH(BV8,BV$10,$B3,$B4,"Dir=V","CDR=5D","Days=A","Dts=H","Sort=R")</f>
        <v>9.5983000000000001</v>
      </c>
      <c r="BW11" s="8" cm="1">
        <f t="array" aca="1" ref="BW11:BW1797" ca="1">_xll.BDH(BW8,BW$10,$B3,$B4,"Dir=V","CDR=5D","Days=A","Dts=H","Sort=R")</f>
        <v>0.73780000000000001</v>
      </c>
      <c r="BX11" s="8" cm="1">
        <f t="array" aca="1" ref="BX11:BX1797" ca="1">_xll.BDH(BX8,BX$10,$B3,$B4,"Dir=V","CDR=5D","Days=A","Dts=H","Sort=R")</f>
        <v>153.87</v>
      </c>
      <c r="BY11" s="8" cm="1">
        <f t="array" aca="1" ref="BY11:BY1797" ca="1">_xll.BDH(BY8,BY$10,$B3,$B4,"Dir=V","CDR=5D","Days=A","Dts=H","Sort=R")</f>
        <v>0.86050000000000004</v>
      </c>
      <c r="BZ11" s="8" cm="1">
        <f t="array" aca="1" ref="BZ11:BZ1797" ca="1">_xll.BDH(BZ8,BZ$10,$B3,$B4,"Dir=V","CDR=5D","Days=A","Dts=H","Sort=R")</f>
        <v>6.4320000000000004</v>
      </c>
      <c r="CA11" s="8" cm="1">
        <f t="array" aca="1" ref="CA11:CA1797" ca="1">_xll.BDH(CA8,CA$10,$B3,$B4,"Dir=V","CDR=5D","Days=A","Dts=H","Sort=R")</f>
        <v>0.80959999999999999</v>
      </c>
      <c r="CB11" t="str" cm="1">
        <f t="array" ref="CB11:CC57">_xll.BDS("HGA Comdty", "FUT_CHAIN_LAST_TRADE_DATES", "CHAIN_DATE", CB8)</f>
        <v>HGU6 Comdty</v>
      </c>
      <c r="CC11" s="9">
        <v>46293</v>
      </c>
      <c r="CD11" cm="1">
        <f t="array" ref="CD11">_xll.BDP(CB11,$CD$10)</f>
        <v>678</v>
      </c>
      <c r="CE11" s="9" t="str" cm="1">
        <f t="array" ref="CE11:CF134">_xll.BDS("LPA Comdty", "FUT_CHAIN_LAST_TRADE_DATES", "CHAIN_DATE", CB8)</f>
        <v>LPU26 Comdty</v>
      </c>
      <c r="CF11" s="9">
        <v>46279</v>
      </c>
      <c r="CG11" cm="1">
        <f t="array" ref="CG11">_xll.BDP(CE11,$CG$10)</f>
        <v>14601.36</v>
      </c>
      <c r="CH11" t="str" cm="1">
        <f t="array" ref="CH11:CI135">_xll.BDS("CL1 Comdty", "FUT_CHAIN_LAST_TRADE_DATES", "CHAIN_DATE", "04/10/2020")</f>
        <v>CLV6 Comdty</v>
      </c>
      <c r="CI11" s="9">
        <v>46287</v>
      </c>
      <c r="CJ11" cm="1">
        <f t="array" ref="CJ11">_xll.BDP(CH11,$CJ$10)</f>
        <v>93.19</v>
      </c>
      <c r="CK11" s="8" cm="1">
        <f t="array" aca="1" ref="CK11:CK1797" ca="1">_xll.BDH(CK8,CK$10,$B3,$B4,"Dir=V","CDR=5D","Days=A","Dts=H","Sort=R")</f>
        <v>3.42</v>
      </c>
      <c r="CL11" s="8" cm="1">
        <f t="array" aca="1" ref="CL11:CL1797" ca="1">_xll.BDH(CL8,CL$10,$B3,$B4,"Dir=V","CDR=5D","Days=A","Dts=H","Sort=R")</f>
        <v>3.48</v>
      </c>
      <c r="CM11" s="8" cm="1">
        <f t="array" aca="1" ref="CM11:CM1797" ca="1">_xll.BDH(CM8,CM$10,$B3,$B4,"Dir=V","CDR=5D","Days=A","Dts=H","Sort=R")</f>
        <v>3.59</v>
      </c>
      <c r="CN11" s="8" cm="1">
        <f t="array" aca="1" ref="CN11:CN1797" ca="1">_xll.BDH(CN8,CN$10,$B3,$B4,"Dir=V","CDR=5D","Days=A","Dts=H","Sort=R")</f>
        <v>3.53</v>
      </c>
      <c r="CO11" s="8" cm="1">
        <f t="array" aca="1" ref="CO11:CO1797" ca="1">_xll.BDH(CO8,CO$10,$B3,$B4,"Dir=V","CDR=5D","Days=A","Dts=H","Sort=R")</f>
        <v>3.55</v>
      </c>
      <c r="CP11" s="8" cm="1">
        <f t="array" aca="1" ref="CP11:CP1797" ca="1">_xll.BDH(CP8,CP$10,$B3,$B4,"Dir=V","CDR=5D","Days=A","Dts=H","Sort=R")</f>
        <v>3.69</v>
      </c>
      <c r="CQ11" s="8" cm="1">
        <f t="array" aca="1" ref="CQ11:CQ1797" ca="1">_xll.BDH(CQ8,CQ$10,$B3,$B4,"Dir=V","CDR=5D","Days=A","Dts=H","Sort=R")</f>
        <v>3.82</v>
      </c>
      <c r="CR11" s="8" cm="1">
        <f t="array" aca="1" ref="CR11:CR1797" ca="1">_xll.BDH(CR8,CR$10,$B3,$B4,"Dir=V","CDR=5D","Days=A","Dts=H","Sort=R")</f>
        <v>4.51</v>
      </c>
      <c r="CS11" s="8" cm="1">
        <f t="array" aca="1" ref="CS11:CS1797" ca="1">_xll.BDH(CS8,CS$10,$B3,$B4,"Dir=V","CDR=5D","Days=A","Dts=H","Sort=R")</f>
        <v>4.54</v>
      </c>
      <c r="CT11" s="8" cm="1">
        <f t="array" aca="1" ref="CT11:CT1797" ca="1">_xll.BDH(CT8,CT$10,$B3,$B4,"Dir=V","CDR=5D","Days=A","Dts=H","Sort=R")</f>
        <v>4.58</v>
      </c>
      <c r="CU11" s="8" cm="1">
        <f t="array" aca="1" ref="CU11:CU1797" ca="1">_xll.BDH(CU8,CU$10,$B3,$B4,"Dir=V","CDR=5D","Days=A","Dts=H","Sort=R")</f>
        <v>4.75</v>
      </c>
      <c r="CV11" s="8" cm="1">
        <f t="array" aca="1" ref="CV11:CV1797" ca="1">_xll.BDH(CV8,CV$10,$B3,$B4,"Dir=V","CDR=5D","Days=A","Dts=H","Sort=R")</f>
        <v>3.59</v>
      </c>
      <c r="CW11" s="8" cm="1">
        <f t="array" aca="1" ref="CW11:CW1797" ca="1">_xll.BDH(CW8,CW$10,$B3,$B4,"Dir=V","CDR=5D","Days=A","Dts=H","Sort=R")</f>
        <v>6.7042999999999999</v>
      </c>
      <c r="CX11" s="8" cm="1">
        <f t="array" aca="1" ref="CX11:CX1797" ca="1">_xll.BDH(CX8,CX$10,$B3,$B4,"Dir=V","CDR=5D","Days=A","Dts=H","Sort=R")</f>
        <v>12.408799999999999</v>
      </c>
      <c r="CY11" s="8" cm="1">
        <f t="array" aca="1" ref="CY11:CY1797" ca="1">_xll.BDH(CY8,CY$10,$B3,$B4,"Dir=V","CDR=5D","Days=A","Dts=H","Sort=R")</f>
        <v>10.649749999999999</v>
      </c>
      <c r="CZ11" s="8" cm="1">
        <f t="array" aca="1" ref="CZ11:CZ1797" ca="1">_xll.BDH(CZ8,CZ$10,$B3,$B4,"Dir=V","CDR=5D","Days=A","Dts=H","Sort=R")</f>
        <v>4.8074000000000003</v>
      </c>
      <c r="DA11" s="8" cm="1">
        <f t="array" aca="1" ref="DA11:DA1797" ca="1">_xll.BDH(DA8,DA$10,$B3,$B4,"Dir=V","CDR=5D","Days=A","Dts=H","Sort=R")</f>
        <v>105.03</v>
      </c>
    </row>
    <row r="12" spans="1:105" x14ac:dyDescent="0.25">
      <c r="A12" s="79">
        <f ca="1"/>
        <v>46272</v>
      </c>
      <c r="B12" s="7">
        <f ca="1"/>
        <v>934.4</v>
      </c>
      <c r="C12" s="7">
        <f ca="1"/>
        <v>931.5</v>
      </c>
      <c r="D12" s="7">
        <f ca="1"/>
        <v>935.95</v>
      </c>
      <c r="E12" s="7">
        <f ca="1"/>
        <v>933.5</v>
      </c>
      <c r="F12">
        <f ca="1"/>
        <v>933.69140000000004</v>
      </c>
      <c r="G12">
        <f ca="1"/>
        <v>711.11</v>
      </c>
      <c r="H12">
        <f ca="1"/>
        <v>930.31</v>
      </c>
      <c r="I12">
        <f ca="1"/>
        <v>923.85</v>
      </c>
      <c r="J12">
        <f ca="1"/>
        <v>926.49</v>
      </c>
      <c r="K12">
        <f ca="1"/>
        <v>913.06</v>
      </c>
      <c r="L12">
        <f ca="1"/>
        <v>904.46</v>
      </c>
      <c r="M12">
        <f ca="1"/>
        <v>9.09</v>
      </c>
      <c r="N12">
        <f ca="1"/>
        <v>-0.2</v>
      </c>
      <c r="O12">
        <f ca="1"/>
        <v>-0.85</v>
      </c>
      <c r="P12">
        <f ca="1"/>
        <v>-2.16</v>
      </c>
      <c r="Q12">
        <f ca="1"/>
        <v>-3.23</v>
      </c>
      <c r="R12">
        <f ca="1"/>
        <v>99.176000000000002</v>
      </c>
      <c r="S12">
        <f ca="1"/>
        <v>659.7</v>
      </c>
      <c r="T12">
        <f ca="1"/>
        <v>659.7</v>
      </c>
      <c r="U12">
        <f ca="1"/>
        <v>14587.8</v>
      </c>
      <c r="V12">
        <f ca="1"/>
        <v>766795</v>
      </c>
      <c r="W12">
        <f ca="1"/>
        <v>2300</v>
      </c>
      <c r="X12">
        <f ca="1"/>
        <v>236475</v>
      </c>
      <c r="Y12">
        <f ca="1"/>
        <v>14587.8</v>
      </c>
      <c r="Z12">
        <f ca="1"/>
        <v>14.97</v>
      </c>
      <c r="AA12">
        <f ca="1"/>
        <v>92124</v>
      </c>
      <c r="AB12">
        <f ca="1"/>
        <v>91.48</v>
      </c>
      <c r="AC12">
        <f ca="1"/>
        <v>16.915199999999999</v>
      </c>
      <c r="AD12">
        <f ca="1"/>
        <v>5.1292</v>
      </c>
      <c r="AE12">
        <f ca="1"/>
        <v>3121.38</v>
      </c>
      <c r="AF12">
        <f ca="1"/>
        <v>3.3597999999999999</v>
      </c>
      <c r="AG12">
        <f ca="1"/>
        <v>1511.5889</v>
      </c>
      <c r="AH12">
        <f ca="1"/>
        <v>-15272</v>
      </c>
      <c r="AI12">
        <f ca="1"/>
        <v>-293</v>
      </c>
      <c r="AJ12" s="7">
        <f ca="1"/>
        <v>49</v>
      </c>
      <c r="AK12" s="7">
        <f ca="1"/>
        <v>43.51</v>
      </c>
      <c r="AL12" s="7">
        <f ca="1"/>
        <v>58.25</v>
      </c>
      <c r="AM12" s="7">
        <f ca="1"/>
        <v>53.16</v>
      </c>
      <c r="AN12">
        <f ca="1"/>
        <v>108.96</v>
      </c>
      <c r="AO12">
        <f ca="1"/>
        <v>71.47</v>
      </c>
      <c r="AP12">
        <f ca="1"/>
        <v>86.042400000000001</v>
      </c>
      <c r="AQ12">
        <f ca="1"/>
        <v>15.996700000000001</v>
      </c>
      <c r="AR12">
        <f ca="1"/>
        <v>6.7103999999999999</v>
      </c>
      <c r="AS12">
        <f ca="1"/>
        <v>312.61</v>
      </c>
      <c r="AT12">
        <f ca="1"/>
        <v>48.430999999999997</v>
      </c>
      <c r="AU12">
        <f ca="1"/>
        <v>1345.26</v>
      </c>
      <c r="AV12">
        <f ca="1"/>
        <v>3.7082000000000002</v>
      </c>
      <c r="AW12">
        <f ca="1"/>
        <v>62.613999999999997</v>
      </c>
      <c r="AX12">
        <f ca="1"/>
        <v>32.872999999999998</v>
      </c>
      <c r="AY12">
        <f ca="1"/>
        <v>20.820399999999999</v>
      </c>
      <c r="AZ12">
        <f ca="1"/>
        <v>7.8399000000000001</v>
      </c>
      <c r="BA12">
        <f ca="1"/>
        <v>1.2659</v>
      </c>
      <c r="BB12">
        <f ca="1"/>
        <v>94.491299999999995</v>
      </c>
      <c r="BC12">
        <f ca="1"/>
        <v>31.548999999999999</v>
      </c>
      <c r="BD12">
        <f ca="1"/>
        <v>4.0462999999999996</v>
      </c>
      <c r="BE12">
        <f ca="1"/>
        <v>17640</v>
      </c>
      <c r="BF12">
        <f ca="1"/>
        <v>1.6828000000000001</v>
      </c>
      <c r="BG12">
        <f ca="1"/>
        <v>4.5162000000000004</v>
      </c>
      <c r="BH12">
        <f ca="1"/>
        <v>11.385</v>
      </c>
      <c r="BI12">
        <f ca="1"/>
        <v>5.85</v>
      </c>
      <c r="BJ12">
        <f ca="1"/>
        <v>11.827500000000001</v>
      </c>
      <c r="BK12">
        <f ca="1"/>
        <v>14.432499999999999</v>
      </c>
      <c r="BL12">
        <f ca="1"/>
        <v>4.7350000000000003</v>
      </c>
      <c r="BM12">
        <f ca="1"/>
        <v>4.1149500000000003</v>
      </c>
      <c r="BN12">
        <f ca="1"/>
        <v>4.5650000000000004</v>
      </c>
      <c r="BO12">
        <f ca="1"/>
        <v>3.9291</v>
      </c>
      <c r="BP12">
        <f ca="1"/>
        <v>4.2237</v>
      </c>
      <c r="BQ12">
        <f ca="1"/>
        <v>4.7923999999999998</v>
      </c>
      <c r="BR12">
        <f ca="1"/>
        <v>9.2667000000000002</v>
      </c>
      <c r="BS12">
        <f ca="1"/>
        <v>1.3854</v>
      </c>
      <c r="BT12">
        <f ca="1"/>
        <v>1.3814</v>
      </c>
      <c r="BU12">
        <f ca="1"/>
        <v>1.7010000000000001</v>
      </c>
      <c r="BV12">
        <f ca="1"/>
        <v>9.5938999999999997</v>
      </c>
      <c r="BW12">
        <f ca="1"/>
        <v>0.73850000000000005</v>
      </c>
      <c r="BX12">
        <f ca="1"/>
        <v>154.36000000000001</v>
      </c>
      <c r="BY12">
        <f ca="1"/>
        <v>0.86040000000000005</v>
      </c>
      <c r="BZ12">
        <f ca="1"/>
        <v>6.431</v>
      </c>
      <c r="CA12">
        <f ca="1"/>
        <v>0.8095</v>
      </c>
      <c r="CB12" t="str">
        <v>HGV6 Comdty</v>
      </c>
      <c r="CC12" s="9">
        <v>46323</v>
      </c>
      <c r="CD12" cm="1">
        <f t="array" ref="CD12">_xll.BDP(CB12,$CD$10)</f>
        <v>678.2</v>
      </c>
      <c r="CE12" s="9" t="str">
        <v>LPV26 Comdty</v>
      </c>
      <c r="CF12" s="9">
        <v>46314</v>
      </c>
      <c r="CG12" cm="1">
        <f t="array" ref="CG12">_xll.BDP(CE12,$CG$10)</f>
        <v>14605.9</v>
      </c>
      <c r="CH12" t="str">
        <v>CLX6 Comdty</v>
      </c>
      <c r="CI12" s="9">
        <v>46315</v>
      </c>
      <c r="CJ12" cm="1">
        <f t="array" ref="CJ12">_xll.BDP(CH12,$CJ$10)</f>
        <v>90.14</v>
      </c>
      <c r="CK12">
        <f ca="1"/>
        <v>3.58</v>
      </c>
      <c r="CL12">
        <f ca="1"/>
        <v>3.37</v>
      </c>
      <c r="CM12">
        <f ca="1"/>
        <v>3.5</v>
      </c>
      <c r="CN12">
        <f ca="1"/>
        <v>3.47</v>
      </c>
      <c r="CO12">
        <f ca="1"/>
        <v>3.49</v>
      </c>
      <c r="CP12">
        <f ca="1"/>
        <v>3.68</v>
      </c>
      <c r="CQ12">
        <f ca="1"/>
        <v>3.78</v>
      </c>
      <c r="CR12">
        <f ca="1"/>
        <v>4.51</v>
      </c>
      <c r="CS12">
        <f ca="1"/>
        <v>4.5350000000000001</v>
      </c>
      <c r="CT12">
        <f ca="1"/>
        <v>4.5650000000000004</v>
      </c>
      <c r="CU12">
        <f ca="1"/>
        <v>4.7350000000000003</v>
      </c>
      <c r="CV12">
        <f ca="1"/>
        <v>3.5</v>
      </c>
      <c r="CW12">
        <f ca="1"/>
        <v>6.7093999999999996</v>
      </c>
      <c r="CX12">
        <f ca="1"/>
        <v>12.564299999999999</v>
      </c>
      <c r="CY12">
        <f ca="1"/>
        <v>11.5345</v>
      </c>
      <c r="CZ12">
        <f ca="1"/>
        <v>4.8994999999999997</v>
      </c>
      <c r="DA12">
        <f ca="1"/>
        <v>105.03</v>
      </c>
    </row>
    <row r="13" spans="1:105" x14ac:dyDescent="0.25">
      <c r="A13" s="79">
        <f ca="1"/>
        <v>46269</v>
      </c>
      <c r="B13" s="7">
        <f ca="1"/>
        <v>934.15</v>
      </c>
      <c r="C13" s="7">
        <f ca="1"/>
        <v>929.5</v>
      </c>
      <c r="D13" s="7">
        <f ca="1"/>
        <v>938</v>
      </c>
      <c r="E13" s="7">
        <f ca="1"/>
        <v>929.5</v>
      </c>
      <c r="F13">
        <f ca="1"/>
        <v>934.47389999999996</v>
      </c>
      <c r="G13">
        <f ca="1"/>
        <v>1256.45</v>
      </c>
      <c r="H13">
        <f ca="1"/>
        <v>928.12</v>
      </c>
      <c r="I13">
        <f ca="1"/>
        <v>922.98</v>
      </c>
      <c r="J13">
        <f ca="1"/>
        <v>926.28</v>
      </c>
      <c r="K13">
        <f ca="1"/>
        <v>912.59</v>
      </c>
      <c r="L13">
        <f ca="1"/>
        <v>904.49</v>
      </c>
      <c r="M13">
        <f ca="1"/>
        <v>9.44</v>
      </c>
      <c r="N13">
        <f ca="1"/>
        <v>-0.23</v>
      </c>
      <c r="O13">
        <f ca="1"/>
        <v>-0.88</v>
      </c>
      <c r="P13">
        <f ca="1"/>
        <v>-2.2000000000000002</v>
      </c>
      <c r="Q13">
        <f ca="1"/>
        <v>-3.18</v>
      </c>
      <c r="R13">
        <f ca="1"/>
        <v>99.176000000000002</v>
      </c>
      <c r="S13">
        <f ca="1"/>
        <v>659.7</v>
      </c>
      <c r="T13">
        <f ca="1"/>
        <v>659.7</v>
      </c>
      <c r="U13">
        <f ca="1"/>
        <v>14490.24</v>
      </c>
      <c r="V13">
        <f ca="1"/>
        <v>766795</v>
      </c>
      <c r="W13">
        <f ca="1"/>
        <v>-475</v>
      </c>
      <c r="X13">
        <f ca="1"/>
        <v>234175</v>
      </c>
      <c r="Y13">
        <f ca="1"/>
        <v>14490.24</v>
      </c>
      <c r="Z13">
        <f ca="1"/>
        <v>15.04</v>
      </c>
      <c r="AA13">
        <f ca="1"/>
        <v>92124</v>
      </c>
      <c r="AB13">
        <f ca="1"/>
        <v>91.48</v>
      </c>
      <c r="AC13">
        <f ca="1"/>
        <v>16.886399999999998</v>
      </c>
      <c r="AD13">
        <f ca="1"/>
        <v>5.1292</v>
      </c>
      <c r="AE13">
        <f ca="1"/>
        <v>3126</v>
      </c>
      <c r="AF13">
        <f ca="1"/>
        <v>3.3633999999999999</v>
      </c>
      <c r="AG13">
        <f ca="1"/>
        <v>1508.3693000000001</v>
      </c>
      <c r="AH13">
        <f ca="1"/>
        <v>-15272</v>
      </c>
      <c r="AI13">
        <f ca="1"/>
        <v>-293</v>
      </c>
      <c r="AJ13" s="7">
        <f ca="1"/>
        <v>49</v>
      </c>
      <c r="AK13" s="7">
        <f ca="1"/>
        <v>43.51</v>
      </c>
      <c r="AL13" s="7">
        <f ca="1"/>
        <v>58.06</v>
      </c>
      <c r="AM13" s="7">
        <f ca="1"/>
        <v>53.16</v>
      </c>
      <c r="AN13">
        <f ca="1"/>
        <v>108.96</v>
      </c>
      <c r="AO13">
        <f ca="1"/>
        <v>71.599999999999994</v>
      </c>
      <c r="AP13">
        <f ca="1"/>
        <v>86.214799999999997</v>
      </c>
      <c r="AQ13">
        <f ca="1"/>
        <v>15.958299999999999</v>
      </c>
      <c r="AR13">
        <f ca="1"/>
        <v>6.7099000000000002</v>
      </c>
      <c r="AS13">
        <f ca="1"/>
        <v>311.85000000000002</v>
      </c>
      <c r="AT13">
        <f ca="1"/>
        <v>48.438000000000002</v>
      </c>
      <c r="AU13">
        <f ca="1"/>
        <v>1346.14</v>
      </c>
      <c r="AV13">
        <f ca="1"/>
        <v>3.7124999999999999</v>
      </c>
      <c r="AW13">
        <f ca="1"/>
        <v>62.655000000000001</v>
      </c>
      <c r="AX13">
        <f ca="1"/>
        <v>32.917999999999999</v>
      </c>
      <c r="AY13">
        <f ca="1"/>
        <v>20.835100000000001</v>
      </c>
      <c r="AZ13">
        <f ca="1"/>
        <v>7.8404999999999996</v>
      </c>
      <c r="BA13">
        <f ca="1"/>
        <v>1.2665999999999999</v>
      </c>
      <c r="BB13">
        <f ca="1"/>
        <v>94.495000000000005</v>
      </c>
      <c r="BC13">
        <f ca="1"/>
        <v>31.64</v>
      </c>
      <c r="BD13">
        <f ca="1"/>
        <v>4.0445000000000002</v>
      </c>
      <c r="BE13">
        <f ca="1"/>
        <v>17642</v>
      </c>
      <c r="BF13">
        <f ca="1"/>
        <v>1.6839999999999999</v>
      </c>
      <c r="BG13">
        <f ca="1"/>
        <v>4.5213999999999999</v>
      </c>
      <c r="BH13">
        <f ca="1"/>
        <v>11.2325</v>
      </c>
      <c r="BI13">
        <f ca="1"/>
        <v>5.47</v>
      </c>
      <c r="BJ13">
        <f ca="1"/>
        <v>10.97</v>
      </c>
      <c r="BK13">
        <f ca="1"/>
        <v>14.4625</v>
      </c>
      <c r="BL13">
        <f ca="1"/>
        <v>4.7350000000000003</v>
      </c>
      <c r="BM13">
        <f ca="1"/>
        <v>4.1139999999999999</v>
      </c>
      <c r="BN13">
        <f ca="1"/>
        <v>4.5650000000000004</v>
      </c>
      <c r="BO13">
        <f ca="1"/>
        <v>3.9291</v>
      </c>
      <c r="BP13">
        <f ca="1"/>
        <v>4.2270000000000003</v>
      </c>
      <c r="BQ13">
        <f ca="1"/>
        <v>4.7908999999999997</v>
      </c>
      <c r="BR13">
        <f ca="1"/>
        <v>9.3078000000000003</v>
      </c>
      <c r="BS13">
        <f ca="1"/>
        <v>1.3882000000000001</v>
      </c>
      <c r="BT13">
        <f ca="1"/>
        <v>1.3836999999999999</v>
      </c>
      <c r="BU13">
        <f ca="1"/>
        <v>1.7001999999999999</v>
      </c>
      <c r="BV13">
        <f ca="1"/>
        <v>9.5739999999999998</v>
      </c>
      <c r="BW13">
        <f ca="1"/>
        <v>0.73970000000000002</v>
      </c>
      <c r="BX13">
        <f ca="1"/>
        <v>156.26</v>
      </c>
      <c r="BY13">
        <f ca="1"/>
        <v>0.86099999999999999</v>
      </c>
      <c r="BZ13">
        <f ca="1"/>
        <v>6.4363000000000001</v>
      </c>
      <c r="CA13">
        <f ca="1"/>
        <v>0.80989999999999995</v>
      </c>
      <c r="CB13" t="str">
        <v>HGX6 Comdty</v>
      </c>
      <c r="CC13" s="9">
        <v>46351</v>
      </c>
      <c r="CD13" cm="1">
        <f t="array" ref="CD13">_xll.BDP(CB13,$CD$10)</f>
        <v>683.2</v>
      </c>
      <c r="CE13" s="9" t="str">
        <v>LPX26 Comdty</v>
      </c>
      <c r="CF13" s="9">
        <v>46342</v>
      </c>
      <c r="CG13" cm="1">
        <f t="array" ref="CG13">_xll.BDP(CE13,$CG$10)</f>
        <v>14546.47</v>
      </c>
      <c r="CH13" t="str">
        <v>CLZ6 Comdty</v>
      </c>
      <c r="CI13" s="9">
        <v>46346</v>
      </c>
      <c r="CJ13" cm="1">
        <f t="array" ref="CJ13">_xll.BDP(CH13,$CJ$10)</f>
        <v>86.98</v>
      </c>
      <c r="CK13">
        <f ca="1"/>
        <v>3.31</v>
      </c>
      <c r="CL13">
        <f ca="1"/>
        <v>3.37</v>
      </c>
      <c r="CM13">
        <f ca="1"/>
        <v>3.46</v>
      </c>
      <c r="CN13">
        <f ca="1"/>
        <v>3.45</v>
      </c>
      <c r="CO13">
        <f ca="1"/>
        <v>3.48</v>
      </c>
      <c r="CP13">
        <f ca="1"/>
        <v>3.66</v>
      </c>
      <c r="CQ13">
        <f ca="1"/>
        <v>3.79</v>
      </c>
      <c r="CR13">
        <f ca="1"/>
        <v>4.51</v>
      </c>
      <c r="CS13">
        <f ca="1"/>
        <v>4.5350000000000001</v>
      </c>
      <c r="CT13">
        <f ca="1"/>
        <v>4.5650000000000004</v>
      </c>
      <c r="CU13">
        <f ca="1"/>
        <v>4.7350000000000003</v>
      </c>
      <c r="CV13">
        <f ca="1"/>
        <v>3.46</v>
      </c>
      <c r="CW13">
        <f ca="1"/>
        <v>6.6990999999999996</v>
      </c>
      <c r="CX13">
        <f ca="1"/>
        <v>12.561999999999999</v>
      </c>
      <c r="CY13">
        <f ca="1"/>
        <v>11.993550000000001</v>
      </c>
      <c r="CZ13">
        <f ca="1"/>
        <v>4.8959000000000001</v>
      </c>
      <c r="DA13">
        <f ca="1"/>
        <v>105.03</v>
      </c>
    </row>
    <row r="14" spans="1:105" x14ac:dyDescent="0.25">
      <c r="A14" s="79">
        <f ca="1"/>
        <v>46268</v>
      </c>
      <c r="B14" s="7">
        <f ca="1"/>
        <v>930.8</v>
      </c>
      <c r="C14" s="7">
        <f ca="1"/>
        <v>930.5</v>
      </c>
      <c r="D14" s="7">
        <f ca="1"/>
        <v>935.95</v>
      </c>
      <c r="E14" s="7">
        <f ca="1"/>
        <v>933.95</v>
      </c>
      <c r="F14">
        <f ca="1"/>
        <v>933.41790000000003</v>
      </c>
      <c r="G14">
        <f ca="1"/>
        <v>2075.41</v>
      </c>
      <c r="H14">
        <f ca="1"/>
        <v>926.29</v>
      </c>
      <c r="I14">
        <f ca="1"/>
        <v>921.96</v>
      </c>
      <c r="J14">
        <f ca="1"/>
        <v>926.04</v>
      </c>
      <c r="K14">
        <f ca="1"/>
        <v>912.1</v>
      </c>
      <c r="L14">
        <f ca="1"/>
        <v>904.52</v>
      </c>
      <c r="M14">
        <f ca="1"/>
        <v>9.7100000000000009</v>
      </c>
      <c r="N14">
        <f ca="1"/>
        <v>-0.24</v>
      </c>
      <c r="O14">
        <f ca="1"/>
        <v>-0.87</v>
      </c>
      <c r="P14">
        <f ca="1"/>
        <v>-2.09</v>
      </c>
      <c r="Q14">
        <f ca="1"/>
        <v>-3.28</v>
      </c>
      <c r="R14">
        <f ca="1"/>
        <v>98.908000000000001</v>
      </c>
      <c r="S14">
        <f ca="1"/>
        <v>657.7</v>
      </c>
      <c r="T14">
        <f ca="1"/>
        <v>657.7</v>
      </c>
      <c r="U14">
        <f ca="1"/>
        <v>14391.43</v>
      </c>
      <c r="V14">
        <f ca="1"/>
        <v>765747</v>
      </c>
      <c r="W14">
        <f ca="1"/>
        <v>800</v>
      </c>
      <c r="X14">
        <f ca="1"/>
        <v>234650</v>
      </c>
      <c r="Y14">
        <f ca="1"/>
        <v>14391.43</v>
      </c>
      <c r="Z14">
        <f ca="1"/>
        <v>14.98</v>
      </c>
      <c r="AA14">
        <f ca="1"/>
        <v>92124</v>
      </c>
      <c r="AB14">
        <f ca="1"/>
        <v>91.3</v>
      </c>
      <c r="AC14">
        <f ca="1"/>
        <v>16.921199999999999</v>
      </c>
      <c r="AD14">
        <f ca="1"/>
        <v>5.1086999999999998</v>
      </c>
      <c r="AE14">
        <f ca="1"/>
        <v>3142.13</v>
      </c>
      <c r="AF14">
        <f ca="1"/>
        <v>3.3597999999999999</v>
      </c>
      <c r="AG14">
        <f ca="1"/>
        <v>1508.175</v>
      </c>
      <c r="AH14">
        <f ca="1"/>
        <v>-14979</v>
      </c>
      <c r="AI14">
        <f ca="1"/>
        <v>553</v>
      </c>
      <c r="AJ14" s="7">
        <f ca="1"/>
        <v>52</v>
      </c>
      <c r="AK14" s="7">
        <f ca="1"/>
        <v>38.74</v>
      </c>
      <c r="AL14" s="7">
        <f ca="1"/>
        <v>55.55</v>
      </c>
      <c r="AM14" s="7">
        <f ca="1"/>
        <v>51.96</v>
      </c>
      <c r="AN14">
        <f ca="1"/>
        <v>108.88</v>
      </c>
      <c r="AO14">
        <f ca="1"/>
        <v>71.3</v>
      </c>
      <c r="AP14">
        <f ca="1"/>
        <v>86.667900000000003</v>
      </c>
      <c r="AQ14">
        <f ca="1"/>
        <v>15.9947</v>
      </c>
      <c r="AR14">
        <f ca="1"/>
        <v>6.7180999999999997</v>
      </c>
      <c r="AS14">
        <f ca="1"/>
        <v>311.25</v>
      </c>
      <c r="AT14">
        <f ca="1"/>
        <v>48.354700000000001</v>
      </c>
      <c r="AU14">
        <f ca="1"/>
        <v>1356.57</v>
      </c>
      <c r="AV14">
        <f ca="1"/>
        <v>3.7168000000000001</v>
      </c>
      <c r="AW14">
        <f ca="1"/>
        <v>62.52</v>
      </c>
      <c r="AX14">
        <f ca="1"/>
        <v>32.933</v>
      </c>
      <c r="AY14">
        <f ca="1"/>
        <v>20.790600000000001</v>
      </c>
      <c r="AZ14">
        <f ca="1"/>
        <v>7.8398000000000003</v>
      </c>
      <c r="BA14">
        <f ca="1"/>
        <v>1.2673000000000001</v>
      </c>
      <c r="BB14">
        <f ca="1"/>
        <v>94.492500000000007</v>
      </c>
      <c r="BC14">
        <f ca="1"/>
        <v>31.774000000000001</v>
      </c>
      <c r="BD14">
        <f ca="1"/>
        <v>4.0425000000000004</v>
      </c>
      <c r="BE14">
        <f ca="1"/>
        <v>17679</v>
      </c>
      <c r="BF14">
        <f ca="1"/>
        <v>1.6822999999999999</v>
      </c>
      <c r="BG14">
        <f ca="1"/>
        <v>4.5189000000000004</v>
      </c>
      <c r="BH14">
        <f ca="1"/>
        <v>10.605</v>
      </c>
      <c r="BI14">
        <f ca="1"/>
        <v>5.6349999999999998</v>
      </c>
      <c r="BJ14">
        <f ca="1"/>
        <v>10.7425</v>
      </c>
      <c r="BK14">
        <f ca="1"/>
        <v>14.5275</v>
      </c>
      <c r="BL14">
        <f ca="1"/>
        <v>4.71</v>
      </c>
      <c r="BM14">
        <f ca="1"/>
        <v>4.1012500000000003</v>
      </c>
      <c r="BN14">
        <f ca="1"/>
        <v>4.5549999999999997</v>
      </c>
      <c r="BO14">
        <f ca="1"/>
        <v>3.9152999999999998</v>
      </c>
      <c r="BP14">
        <f ca="1"/>
        <v>4.2159000000000004</v>
      </c>
      <c r="BQ14">
        <f ca="1"/>
        <v>4.7553999999999998</v>
      </c>
      <c r="BR14">
        <f ca="1"/>
        <v>9.2942999999999998</v>
      </c>
      <c r="BS14">
        <f ca="1"/>
        <v>1.3888</v>
      </c>
      <c r="BT14">
        <f ca="1"/>
        <v>1.3794</v>
      </c>
      <c r="BU14">
        <f ca="1"/>
        <v>1.7003999999999999</v>
      </c>
      <c r="BV14">
        <f ca="1"/>
        <v>9.5406999999999993</v>
      </c>
      <c r="BW14">
        <f ca="1"/>
        <v>0.73939999999999995</v>
      </c>
      <c r="BX14">
        <f ca="1"/>
        <v>155.81</v>
      </c>
      <c r="BY14">
        <f ca="1"/>
        <v>0.86019999999999996</v>
      </c>
      <c r="BZ14">
        <f ca="1"/>
        <v>6.4291</v>
      </c>
      <c r="CA14">
        <f ca="1"/>
        <v>0.8075</v>
      </c>
      <c r="CB14" t="str">
        <v>HGZ6 Comdty</v>
      </c>
      <c r="CC14" s="9">
        <v>46385</v>
      </c>
      <c r="CD14" cm="1">
        <f t="array" ref="CD14">_xll.BDP(CB14,$CD$10)</f>
        <v>683.30000000000007</v>
      </c>
      <c r="CE14" s="9" t="str">
        <v>LPZ26 Comdty</v>
      </c>
      <c r="CF14" s="9">
        <v>46370</v>
      </c>
      <c r="CG14" cm="1">
        <f t="array" ref="CG14">_xll.BDP(CE14,$CG$10)</f>
        <v>14507.41015625</v>
      </c>
      <c r="CH14" t="str">
        <v>CLF7 Comdty</v>
      </c>
      <c r="CI14" s="9">
        <v>46377</v>
      </c>
      <c r="CJ14" cm="1">
        <f t="array" ref="CJ14">_xll.BDP(CH14,$CJ$10)</f>
        <v>84.12</v>
      </c>
      <c r="CK14">
        <f ca="1"/>
        <v>3.35</v>
      </c>
      <c r="CL14">
        <f ca="1"/>
        <v>3.46</v>
      </c>
      <c r="CM14">
        <f ca="1"/>
        <v>3.42</v>
      </c>
      <c r="CN14">
        <f ca="1"/>
        <v>3.44</v>
      </c>
      <c r="CO14">
        <f ca="1"/>
        <v>3.48</v>
      </c>
      <c r="CP14">
        <f ca="1"/>
        <v>3.64</v>
      </c>
      <c r="CQ14">
        <f ca="1"/>
        <v>3.76</v>
      </c>
      <c r="CR14">
        <f ca="1"/>
        <v>4.51</v>
      </c>
      <c r="CS14">
        <f ca="1"/>
        <v>4.5250000000000004</v>
      </c>
      <c r="CT14">
        <f ca="1"/>
        <v>4.5549999999999997</v>
      </c>
      <c r="CU14">
        <f ca="1"/>
        <v>4.71</v>
      </c>
      <c r="CV14">
        <f ca="1"/>
        <v>3.42</v>
      </c>
      <c r="CW14">
        <f ca="1"/>
        <v>6.6718999999999999</v>
      </c>
      <c r="CX14">
        <f ca="1"/>
        <v>12.7517</v>
      </c>
      <c r="CY14">
        <f ca="1"/>
        <v>11.661149999999999</v>
      </c>
      <c r="CZ14">
        <f ca="1"/>
        <v>4.9135999999999997</v>
      </c>
      <c r="DA14">
        <f ca="1"/>
        <v>105.03</v>
      </c>
    </row>
    <row r="15" spans="1:105" x14ac:dyDescent="0.25">
      <c r="A15" s="79">
        <f ca="1"/>
        <v>46267</v>
      </c>
      <c r="B15" s="7">
        <f ca="1"/>
        <v>937.5</v>
      </c>
      <c r="C15" s="7">
        <f ca="1"/>
        <v>932.8</v>
      </c>
      <c r="D15" s="7">
        <f ca="1"/>
        <v>940.25</v>
      </c>
      <c r="E15" s="7">
        <f ca="1"/>
        <v>935</v>
      </c>
      <c r="F15">
        <f ca="1"/>
        <v>936.36130000000003</v>
      </c>
      <c r="G15">
        <f ca="1"/>
        <v>1611.97</v>
      </c>
      <c r="H15">
        <f ca="1"/>
        <v>925.34</v>
      </c>
      <c r="I15">
        <f ca="1"/>
        <v>921.19</v>
      </c>
      <c r="J15">
        <f ca="1"/>
        <v>925.82</v>
      </c>
      <c r="K15">
        <f ca="1"/>
        <v>911.65</v>
      </c>
      <c r="L15">
        <f ca="1"/>
        <v>904.51</v>
      </c>
      <c r="M15">
        <f ca="1"/>
        <v>9.4600000000000009</v>
      </c>
      <c r="N15">
        <f ca="1"/>
        <v>-0.27</v>
      </c>
      <c r="O15">
        <f ca="1"/>
        <v>-1</v>
      </c>
      <c r="P15">
        <f ca="1"/>
        <v>-2.13</v>
      </c>
      <c r="Q15">
        <f ca="1"/>
        <v>-3.27</v>
      </c>
      <c r="R15">
        <f ca="1"/>
        <v>99.596000000000004</v>
      </c>
      <c r="S15">
        <f ca="1"/>
        <v>650.1</v>
      </c>
      <c r="T15">
        <f ca="1"/>
        <v>650.1</v>
      </c>
      <c r="U15">
        <f ca="1"/>
        <v>14303.06</v>
      </c>
      <c r="V15">
        <f ca="1"/>
        <v>764597</v>
      </c>
      <c r="W15">
        <f ca="1"/>
        <v>350</v>
      </c>
      <c r="X15">
        <f ca="1"/>
        <v>233850</v>
      </c>
      <c r="Y15">
        <f ca="1"/>
        <v>14303.06</v>
      </c>
      <c r="Z15">
        <f ca="1"/>
        <v>15.8</v>
      </c>
      <c r="AA15">
        <f ca="1"/>
        <v>92124</v>
      </c>
      <c r="AB15">
        <f ca="1"/>
        <v>91.01</v>
      </c>
      <c r="AC15">
        <f ca="1"/>
        <v>16.972000000000001</v>
      </c>
      <c r="AD15">
        <f ca="1"/>
        <v>5.0911</v>
      </c>
      <c r="AE15">
        <f ca="1"/>
        <v>3160.05</v>
      </c>
      <c r="AF15">
        <f ca="1"/>
        <v>3.3628999999999998</v>
      </c>
      <c r="AG15">
        <f ca="1"/>
        <v>1510.9960000000001</v>
      </c>
      <c r="AH15">
        <f ca="1"/>
        <v>-15532</v>
      </c>
      <c r="AI15">
        <f ca="1"/>
        <v>-269</v>
      </c>
      <c r="AJ15" s="7">
        <f ca="1"/>
        <v>47</v>
      </c>
      <c r="AK15" s="7">
        <f ca="1"/>
        <v>48.51</v>
      </c>
      <c r="AL15" s="7">
        <f ca="1"/>
        <v>62.5</v>
      </c>
      <c r="AM15" s="7">
        <f ca="1"/>
        <v>46.97</v>
      </c>
      <c r="AN15">
        <f ca="1"/>
        <v>108.75</v>
      </c>
      <c r="AO15">
        <f ca="1"/>
        <v>70.69</v>
      </c>
      <c r="AP15">
        <f ca="1"/>
        <v>87.373099999999994</v>
      </c>
      <c r="AQ15">
        <f ca="1"/>
        <v>16.050999999999998</v>
      </c>
      <c r="AR15">
        <f ca="1"/>
        <v>6.7206000000000001</v>
      </c>
      <c r="AS15">
        <f ca="1"/>
        <v>317.18</v>
      </c>
      <c r="AT15">
        <f ca="1"/>
        <v>48.273099999999999</v>
      </c>
      <c r="AU15">
        <f ca="1"/>
        <v>1358.51</v>
      </c>
      <c r="AV15">
        <f ca="1"/>
        <v>3.7361</v>
      </c>
      <c r="AW15">
        <f ca="1"/>
        <v>62.555999999999997</v>
      </c>
      <c r="AX15">
        <f ca="1"/>
        <v>33.198999999999998</v>
      </c>
      <c r="AY15">
        <f ca="1"/>
        <v>20.872900000000001</v>
      </c>
      <c r="AZ15">
        <f ca="1"/>
        <v>7.8418000000000001</v>
      </c>
      <c r="BA15">
        <f ca="1"/>
        <v>1.2710999999999999</v>
      </c>
      <c r="BB15">
        <f ca="1"/>
        <v>94.976299999999995</v>
      </c>
      <c r="BC15">
        <f ca="1"/>
        <v>31.742000000000001</v>
      </c>
      <c r="BD15">
        <f ca="1"/>
        <v>4.0454999999999997</v>
      </c>
      <c r="BE15">
        <f ca="1"/>
        <v>17763</v>
      </c>
      <c r="BF15">
        <f ca="1"/>
        <v>1.6878</v>
      </c>
      <c r="BG15">
        <f ca="1"/>
        <v>4.5339999999999998</v>
      </c>
      <c r="BH15">
        <f ca="1"/>
        <v>10.744999999999999</v>
      </c>
      <c r="BI15">
        <f ca="1"/>
        <v>4.9080000000000004</v>
      </c>
      <c r="BJ15">
        <f ca="1"/>
        <v>10.24</v>
      </c>
      <c r="BK15">
        <f ca="1"/>
        <v>14.515000000000001</v>
      </c>
      <c r="BL15">
        <f ca="1"/>
        <v>4.7350000000000003</v>
      </c>
      <c r="BM15">
        <f ca="1"/>
        <v>4.1395</v>
      </c>
      <c r="BN15">
        <f ca="1"/>
        <v>4.5599999999999996</v>
      </c>
      <c r="BO15">
        <f ca="1"/>
        <v>3.9426000000000001</v>
      </c>
      <c r="BP15">
        <f ca="1"/>
        <v>4.2324000000000002</v>
      </c>
      <c r="BQ15">
        <f ca="1"/>
        <v>4.8014999999999999</v>
      </c>
      <c r="BR15">
        <f ca="1"/>
        <v>9.3206000000000007</v>
      </c>
      <c r="BS15">
        <f ca="1"/>
        <v>1.395</v>
      </c>
      <c r="BT15">
        <f ca="1"/>
        <v>1.3842000000000001</v>
      </c>
      <c r="BU15">
        <f ca="1"/>
        <v>1.7089000000000001</v>
      </c>
      <c r="BV15">
        <f ca="1"/>
        <v>9.6297999999999995</v>
      </c>
      <c r="BW15">
        <f ca="1"/>
        <v>0.74150000000000005</v>
      </c>
      <c r="BX15">
        <f ca="1"/>
        <v>158.71</v>
      </c>
      <c r="BY15">
        <f ca="1"/>
        <v>0.8629</v>
      </c>
      <c r="BZ15">
        <f ca="1"/>
        <v>6.4504999999999999</v>
      </c>
      <c r="CA15">
        <f ca="1"/>
        <v>0.81289999999999996</v>
      </c>
      <c r="CB15" t="str">
        <v>HGF7 Comdty</v>
      </c>
      <c r="CC15" s="9">
        <v>46414</v>
      </c>
      <c r="CD15" cm="1">
        <f t="array" ref="CD15">_xll.BDP(CB15,$CD$10)</f>
        <v>690</v>
      </c>
      <c r="CE15" s="9" t="str">
        <v>LPF27 Comdty</v>
      </c>
      <c r="CF15" s="9">
        <v>46405</v>
      </c>
      <c r="CG15" cm="1">
        <f t="array" ref="CG15">_xll.BDP(CE15,$CG$10)</f>
        <v>14479.91015625</v>
      </c>
      <c r="CH15" t="str">
        <v>CLG7 Comdty</v>
      </c>
      <c r="CI15" s="9">
        <v>46407</v>
      </c>
      <c r="CJ15" cm="1">
        <f t="array" ref="CJ15">_xll.BDP(CH15,$CJ$10)</f>
        <v>81.67</v>
      </c>
      <c r="CK15">
        <f ca="1"/>
        <v>3.36</v>
      </c>
      <c r="CL15">
        <f ca="1"/>
        <v>3.45</v>
      </c>
      <c r="CM15">
        <f ca="1"/>
        <v>3.41</v>
      </c>
      <c r="CN15">
        <f ca="1"/>
        <v>3.4</v>
      </c>
      <c r="CO15">
        <f ca="1"/>
        <v>3.5</v>
      </c>
      <c r="CP15">
        <f ca="1"/>
        <v>3.71</v>
      </c>
      <c r="CQ15">
        <f ca="1"/>
        <v>3.81</v>
      </c>
      <c r="CR15">
        <f ca="1"/>
        <v>4.51</v>
      </c>
      <c r="CS15">
        <f ca="1"/>
        <v>4.53</v>
      </c>
      <c r="CT15">
        <f ca="1"/>
        <v>4.5599999999999996</v>
      </c>
      <c r="CU15">
        <f ca="1"/>
        <v>4.7350000000000003</v>
      </c>
      <c r="CV15">
        <f ca="1"/>
        <v>3.41</v>
      </c>
      <c r="CW15">
        <f ca="1"/>
        <v>6.4207999999999998</v>
      </c>
      <c r="CX15">
        <f ca="1"/>
        <v>12.779400000000001</v>
      </c>
      <c r="CY15">
        <f ca="1"/>
        <v>10.54505</v>
      </c>
      <c r="CZ15">
        <f ca="1"/>
        <v>4.8407999999999998</v>
      </c>
      <c r="DA15">
        <f ca="1"/>
        <v>105.03</v>
      </c>
    </row>
    <row r="16" spans="1:105" x14ac:dyDescent="0.25">
      <c r="A16" s="79">
        <f ca="1"/>
        <v>46266</v>
      </c>
      <c r="B16" s="7">
        <f ca="1"/>
        <v>937.4</v>
      </c>
      <c r="C16" s="7">
        <f ca="1"/>
        <v>933.33</v>
      </c>
      <c r="D16" s="7">
        <f ca="1"/>
        <v>940.4</v>
      </c>
      <c r="E16" s="7">
        <f ca="1"/>
        <v>937</v>
      </c>
      <c r="F16">
        <f ca="1"/>
        <v>937.08630000000005</v>
      </c>
      <c r="G16">
        <f ca="1"/>
        <v>2009.2</v>
      </c>
      <c r="H16">
        <f ca="1"/>
        <v>923.64</v>
      </c>
      <c r="I16">
        <f ca="1"/>
        <v>919.94</v>
      </c>
      <c r="J16">
        <f ca="1"/>
        <v>925.35</v>
      </c>
      <c r="K16">
        <f ca="1"/>
        <v>911.2</v>
      </c>
      <c r="L16">
        <f ca="1"/>
        <v>904.48</v>
      </c>
      <c r="M16">
        <f ca="1"/>
        <v>10.02</v>
      </c>
      <c r="N16">
        <f ca="1"/>
        <v>-0.15</v>
      </c>
      <c r="O16">
        <f ca="1"/>
        <v>-0.83</v>
      </c>
      <c r="P16">
        <f ca="1"/>
        <v>-1.48</v>
      </c>
      <c r="Q16">
        <f ca="1"/>
        <v>-2.41</v>
      </c>
      <c r="R16">
        <f ca="1"/>
        <v>99.677000000000007</v>
      </c>
      <c r="S16">
        <f ca="1"/>
        <v>650.65</v>
      </c>
      <c r="T16">
        <f ca="1"/>
        <v>650.65</v>
      </c>
      <c r="U16">
        <f ca="1"/>
        <v>14405.6</v>
      </c>
      <c r="V16">
        <f ca="1"/>
        <v>762437</v>
      </c>
      <c r="W16">
        <f ca="1"/>
        <v>-775</v>
      </c>
      <c r="X16">
        <f ca="1"/>
        <v>233500</v>
      </c>
      <c r="Y16">
        <f ca="1"/>
        <v>14405.6</v>
      </c>
      <c r="Z16">
        <f ca="1"/>
        <v>15.76</v>
      </c>
      <c r="AA16">
        <f ca="1"/>
        <v>92124</v>
      </c>
      <c r="AB16">
        <f ca="1"/>
        <v>90.22</v>
      </c>
      <c r="AC16">
        <f ca="1"/>
        <v>16.994900000000001</v>
      </c>
      <c r="AD16">
        <f ca="1"/>
        <v>5.1535000000000002</v>
      </c>
      <c r="AE16">
        <f ca="1"/>
        <v>3163</v>
      </c>
      <c r="AF16">
        <f ca="1"/>
        <v>3.3599000000000001</v>
      </c>
      <c r="AG16">
        <f ca="1"/>
        <v>1512.4265</v>
      </c>
      <c r="AH16">
        <f ca="1"/>
        <v>-15263</v>
      </c>
      <c r="AI16">
        <f ca="1"/>
        <v>-111</v>
      </c>
      <c r="AJ16" s="7">
        <f ca="1"/>
        <v>49</v>
      </c>
      <c r="AK16" s="7">
        <f ca="1"/>
        <v>49.88</v>
      </c>
      <c r="AL16" s="7">
        <f ca="1"/>
        <v>62.43</v>
      </c>
      <c r="AM16" s="7">
        <f ca="1"/>
        <v>47.45</v>
      </c>
      <c r="AN16">
        <f ca="1"/>
        <v>108.87</v>
      </c>
      <c r="AO16">
        <f ca="1"/>
        <v>71.02</v>
      </c>
      <c r="AP16">
        <f ca="1"/>
        <v>86.702600000000004</v>
      </c>
      <c r="AQ16">
        <f ca="1"/>
        <v>16.171600000000002</v>
      </c>
      <c r="AR16">
        <f ca="1"/>
        <v>6.7225999999999999</v>
      </c>
      <c r="AS16">
        <f ca="1"/>
        <v>317.89</v>
      </c>
      <c r="AT16">
        <f ca="1"/>
        <v>48.290199999999999</v>
      </c>
      <c r="AU16">
        <f ca="1"/>
        <v>1373.47</v>
      </c>
      <c r="AV16">
        <f ca="1"/>
        <v>3.7391999999999999</v>
      </c>
      <c r="AW16">
        <f ca="1"/>
        <v>62.396999999999998</v>
      </c>
      <c r="AX16">
        <f ca="1"/>
        <v>33.307000000000002</v>
      </c>
      <c r="AY16">
        <f ca="1"/>
        <v>20.8843</v>
      </c>
      <c r="AZ16">
        <f ca="1"/>
        <v>7.8410000000000002</v>
      </c>
      <c r="BA16">
        <f ca="1"/>
        <v>1.2732000000000001</v>
      </c>
      <c r="BB16">
        <f ca="1"/>
        <v>94.95</v>
      </c>
      <c r="BC16">
        <f ca="1"/>
        <v>31.652999999999999</v>
      </c>
      <c r="BD16">
        <f ca="1"/>
        <v>4.0389999999999997</v>
      </c>
      <c r="BE16">
        <f ca="1"/>
        <v>17744</v>
      </c>
      <c r="BF16">
        <f ca="1"/>
        <v>1.6871</v>
      </c>
      <c r="BG16">
        <f ca="1"/>
        <v>4.5343999999999998</v>
      </c>
      <c r="BH16">
        <f ca="1"/>
        <v>10.547499999999999</v>
      </c>
      <c r="BI16">
        <f ca="1"/>
        <v>4.6950000000000003</v>
      </c>
      <c r="BJ16">
        <f ca="1"/>
        <v>9.3650000000000002</v>
      </c>
      <c r="BK16">
        <f ca="1"/>
        <v>13.755000000000001</v>
      </c>
      <c r="BL16">
        <f ca="1"/>
        <v>4.75</v>
      </c>
      <c r="BM16">
        <f ca="1"/>
        <v>4.1627000000000001</v>
      </c>
      <c r="BN16">
        <f ca="1"/>
        <v>4.57</v>
      </c>
      <c r="BO16">
        <f ca="1"/>
        <v>3.9617499999999999</v>
      </c>
      <c r="BP16">
        <f ca="1"/>
        <v>4.2484999999999999</v>
      </c>
      <c r="BQ16">
        <f ca="1"/>
        <v>4.8253000000000004</v>
      </c>
      <c r="BR16">
        <f ca="1"/>
        <v>9.3282000000000007</v>
      </c>
      <c r="BS16">
        <f ca="1"/>
        <v>1.3996999999999999</v>
      </c>
      <c r="BT16">
        <f ca="1"/>
        <v>1.3895999999999999</v>
      </c>
      <c r="BU16">
        <f ca="1"/>
        <v>1.6971000000000001</v>
      </c>
      <c r="BV16">
        <f ca="1"/>
        <v>9.6151</v>
      </c>
      <c r="BW16">
        <f ca="1"/>
        <v>0.7399</v>
      </c>
      <c r="BX16">
        <f ca="1"/>
        <v>160.18</v>
      </c>
      <c r="BY16">
        <f ca="1"/>
        <v>0.86260000000000003</v>
      </c>
      <c r="BZ16">
        <f ca="1"/>
        <v>6.4484000000000004</v>
      </c>
      <c r="CA16">
        <f ca="1"/>
        <v>0.81159999999999999</v>
      </c>
      <c r="CB16" t="str">
        <v>HGG7 Comdty</v>
      </c>
      <c r="CC16" s="9">
        <v>46442</v>
      </c>
      <c r="CD16" cm="1">
        <f t="array" ref="CD16">_xll.BDP(CB16,$CD$10)</f>
        <v>687.45</v>
      </c>
      <c r="CE16" s="9" t="str">
        <v>LPG27 Comdty</v>
      </c>
      <c r="CF16" s="9">
        <v>46433</v>
      </c>
      <c r="CG16" cm="1">
        <f t="array" ref="CG16">_xll.BDP(CE16,$CG$10)</f>
        <v>14471.66015625</v>
      </c>
      <c r="CH16" t="str">
        <v>CLH7 Comdty</v>
      </c>
      <c r="CI16" s="9">
        <v>46440</v>
      </c>
      <c r="CJ16" cm="1">
        <f t="array" ref="CJ16">_xll.BDP(CH16,$CJ$10)</f>
        <v>79.600000000000009</v>
      </c>
      <c r="CK16">
        <f ca="1"/>
        <v>3.47</v>
      </c>
      <c r="CL16">
        <f ca="1"/>
        <v>3.47</v>
      </c>
      <c r="CM16">
        <f ca="1"/>
        <v>3.56</v>
      </c>
      <c r="CN16">
        <f ca="1"/>
        <v>3.49</v>
      </c>
      <c r="CO16">
        <f ca="1"/>
        <v>3.66</v>
      </c>
      <c r="CP16">
        <f ca="1"/>
        <v>3.79</v>
      </c>
      <c r="CQ16">
        <f ca="1"/>
        <v>3.92</v>
      </c>
      <c r="CR16">
        <f ca="1"/>
        <v>4.51</v>
      </c>
      <c r="CS16">
        <f ca="1"/>
        <v>4.53</v>
      </c>
      <c r="CT16">
        <f ca="1"/>
        <v>4.57</v>
      </c>
      <c r="CU16">
        <f ca="1"/>
        <v>4.75</v>
      </c>
      <c r="CV16">
        <f ca="1"/>
        <v>3.56</v>
      </c>
      <c r="CW16">
        <f ca="1"/>
        <v>6.4865000000000004</v>
      </c>
      <c r="CX16">
        <f ca="1"/>
        <v>12.8073</v>
      </c>
      <c r="CY16">
        <f ca="1"/>
        <v>10.51355</v>
      </c>
      <c r="CZ16">
        <f ca="1"/>
        <v>4.8170999999999999</v>
      </c>
      <c r="DA16">
        <f ca="1"/>
        <v>105.03</v>
      </c>
    </row>
    <row r="17" spans="1:105" x14ac:dyDescent="0.25">
      <c r="A17" s="79">
        <f ca="1"/>
        <v>46265</v>
      </c>
      <c r="B17" s="7">
        <f ca="1"/>
        <v>933.35</v>
      </c>
      <c r="C17" s="7">
        <f ca="1"/>
        <v>928.7</v>
      </c>
      <c r="D17" s="7">
        <f ca="1"/>
        <v>936.15</v>
      </c>
      <c r="E17" s="7">
        <f ca="1"/>
        <v>930</v>
      </c>
      <c r="F17">
        <f ca="1"/>
        <v>933.65710000000001</v>
      </c>
      <c r="G17">
        <f ca="1"/>
        <v>1471.61</v>
      </c>
      <c r="H17">
        <f ca="1"/>
        <v>922.69</v>
      </c>
      <c r="I17">
        <f ca="1"/>
        <v>918.65</v>
      </c>
      <c r="J17">
        <f ca="1"/>
        <v>924.74</v>
      </c>
      <c r="K17">
        <f ca="1"/>
        <v>910.79</v>
      </c>
      <c r="L17">
        <f ca="1"/>
        <v>904.45</v>
      </c>
      <c r="M17">
        <f ca="1"/>
        <v>9.98</v>
      </c>
      <c r="N17">
        <f ca="1"/>
        <v>-0.15</v>
      </c>
      <c r="O17">
        <f ca="1"/>
        <v>-0.78</v>
      </c>
      <c r="P17">
        <f ca="1"/>
        <v>-1.49</v>
      </c>
      <c r="Q17">
        <f ca="1"/>
        <v>-2.0099999999999998</v>
      </c>
      <c r="R17">
        <f ca="1"/>
        <v>99.427999999999997</v>
      </c>
      <c r="S17">
        <f ca="1"/>
        <v>659.35</v>
      </c>
      <c r="T17">
        <f ca="1"/>
        <v>659.35</v>
      </c>
      <c r="U17">
        <f ca="1"/>
        <v>14445.59</v>
      </c>
      <c r="V17">
        <f ca="1"/>
        <v>758889</v>
      </c>
      <c r="W17">
        <f ca="1"/>
        <v>-1300</v>
      </c>
      <c r="X17">
        <f ca="1"/>
        <v>234275</v>
      </c>
      <c r="Y17">
        <f ca="1"/>
        <v>14445.59</v>
      </c>
      <c r="Z17">
        <f ca="1"/>
        <v>16.68</v>
      </c>
      <c r="AA17">
        <f ca="1"/>
        <v>94276</v>
      </c>
      <c r="AB17">
        <f ca="1"/>
        <v>85.76</v>
      </c>
      <c r="AC17">
        <f ca="1"/>
        <v>16.997299999999999</v>
      </c>
      <c r="AD17">
        <f ca="1"/>
        <v>5.1852999999999998</v>
      </c>
      <c r="AE17">
        <f ca="1"/>
        <v>3224.25</v>
      </c>
      <c r="AF17">
        <f ca="1"/>
        <v>3.3704000000000001</v>
      </c>
      <c r="AG17">
        <f ca="1"/>
        <v>1509.0813000000001</v>
      </c>
      <c r="AH17">
        <f ca="1"/>
        <v>-15152</v>
      </c>
      <c r="AI17">
        <f ca="1"/>
        <v>-328</v>
      </c>
      <c r="AJ17" s="7">
        <f ca="1"/>
        <v>50</v>
      </c>
      <c r="AK17" s="7">
        <f ca="1"/>
        <v>45.47</v>
      </c>
      <c r="AL17" s="7">
        <f ca="1"/>
        <v>59.81</v>
      </c>
      <c r="AM17" s="7">
        <f ca="1"/>
        <v>53.33</v>
      </c>
      <c r="AN17">
        <f ca="1"/>
        <v>109.1</v>
      </c>
      <c r="AO17">
        <f ca="1"/>
        <v>71.400000000000006</v>
      </c>
      <c r="AP17">
        <f ca="1"/>
        <v>86.0184</v>
      </c>
      <c r="AQ17">
        <f ca="1"/>
        <v>16.114999999999998</v>
      </c>
      <c r="AR17">
        <f ca="1"/>
        <v>6.7191999999999998</v>
      </c>
      <c r="AS17">
        <f ca="1"/>
        <v>314.37</v>
      </c>
      <c r="AT17">
        <f ca="1"/>
        <v>48.259399999999999</v>
      </c>
      <c r="AU17">
        <f ca="1"/>
        <v>1367.44</v>
      </c>
      <c r="AV17">
        <f ca="1"/>
        <v>3.7273000000000001</v>
      </c>
      <c r="AW17">
        <f ca="1"/>
        <v>62.395000000000003</v>
      </c>
      <c r="AX17">
        <f ca="1"/>
        <v>33.155999999999999</v>
      </c>
      <c r="AY17">
        <f ca="1"/>
        <v>20.793500000000002</v>
      </c>
      <c r="AZ17">
        <f ca="1"/>
        <v>7.8385999999999996</v>
      </c>
      <c r="BA17">
        <f ca="1"/>
        <v>1.2708999999999999</v>
      </c>
      <c r="BB17">
        <f ca="1"/>
        <v>95.172499999999999</v>
      </c>
      <c r="BC17">
        <f ca="1"/>
        <v>31.677</v>
      </c>
      <c r="BD17">
        <f ca="1"/>
        <v>4.0270000000000001</v>
      </c>
      <c r="BE17">
        <f ca="1"/>
        <v>17722</v>
      </c>
      <c r="BF17">
        <f ca="1"/>
        <v>1.6835</v>
      </c>
      <c r="BG17">
        <f ca="1"/>
        <v>4.5281000000000002</v>
      </c>
      <c r="BH17">
        <f ca="1"/>
        <v>10.7925</v>
      </c>
      <c r="BI17">
        <f ca="1"/>
        <v>5.0970000000000004</v>
      </c>
      <c r="BJ17">
        <f ca="1"/>
        <v>9.2750000000000004</v>
      </c>
      <c r="BK17">
        <f ca="1"/>
        <v>14.0625</v>
      </c>
      <c r="BL17">
        <f ca="1"/>
        <v>4.7750000000000004</v>
      </c>
      <c r="BM17">
        <f ca="1"/>
        <v>4.1287099999999999</v>
      </c>
      <c r="BN17">
        <f ca="1"/>
        <v>4.5949999999999998</v>
      </c>
      <c r="BO17">
        <f ca="1"/>
        <v>3.9404599999999999</v>
      </c>
      <c r="BP17">
        <f ca="1"/>
        <v>4.2240000000000002</v>
      </c>
      <c r="BQ17">
        <f ca="1"/>
        <v>4.8613</v>
      </c>
      <c r="BR17">
        <f ca="1"/>
        <v>9.3434000000000008</v>
      </c>
      <c r="BS17">
        <f ca="1"/>
        <v>1.3953</v>
      </c>
      <c r="BT17">
        <f ca="1"/>
        <v>1.3854</v>
      </c>
      <c r="BU17">
        <f ca="1"/>
        <v>1.6900999999999999</v>
      </c>
      <c r="BV17">
        <f ca="1"/>
        <v>9.5778999999999996</v>
      </c>
      <c r="BW17">
        <f ca="1"/>
        <v>0.73799999999999999</v>
      </c>
      <c r="BX17">
        <f ca="1"/>
        <v>159.74</v>
      </c>
      <c r="BY17">
        <f ca="1"/>
        <v>0.86080000000000001</v>
      </c>
      <c r="BZ17">
        <f ca="1"/>
        <v>6.4340999999999999</v>
      </c>
      <c r="CA17">
        <f ca="1"/>
        <v>0.80840000000000001</v>
      </c>
      <c r="CB17" t="str">
        <v>HGH7 Comdty</v>
      </c>
      <c r="CC17" s="9">
        <v>46475</v>
      </c>
      <c r="CD17" cm="1">
        <f t="array" ref="CD17">_xll.BDP(CB17,$CD$10)</f>
        <v>693.6</v>
      </c>
      <c r="CE17" s="9" t="str">
        <v>LPH27 Comdty</v>
      </c>
      <c r="CF17" s="9">
        <v>46461</v>
      </c>
      <c r="CG17" cm="1">
        <f t="array" ref="CG17">_xll.BDP(CE17,$CG$10)</f>
        <v>14467.16015625</v>
      </c>
      <c r="CH17" t="str">
        <v>CLJ7 Comdty</v>
      </c>
      <c r="CI17" s="9">
        <v>46468</v>
      </c>
      <c r="CJ17" cm="1">
        <f t="array" ref="CJ17">_xll.BDP(CH17,$CJ$10)</f>
        <v>77.83</v>
      </c>
      <c r="CK17">
        <f ca="1"/>
        <v>3.41</v>
      </c>
      <c r="CL17">
        <f ca="1"/>
        <v>3.46</v>
      </c>
      <c r="CM17">
        <f ca="1"/>
        <v>3.53</v>
      </c>
      <c r="CN17">
        <f ca="1"/>
        <v>3.49</v>
      </c>
      <c r="CO17">
        <f ca="1"/>
        <v>3.64</v>
      </c>
      <c r="CP17">
        <f ca="1"/>
        <v>3.84</v>
      </c>
      <c r="CQ17">
        <f ca="1"/>
        <v>3.93</v>
      </c>
      <c r="CR17">
        <f ca="1"/>
        <v>4.51</v>
      </c>
      <c r="CS17">
        <f ca="1"/>
        <v>4.54</v>
      </c>
      <c r="CT17">
        <f ca="1"/>
        <v>4.5949999999999998</v>
      </c>
      <c r="CU17">
        <f ca="1"/>
        <v>4.7750000000000004</v>
      </c>
      <c r="CV17">
        <f ca="1"/>
        <v>3.53</v>
      </c>
      <c r="CW17">
        <f ca="1"/>
        <v>6.5297000000000001</v>
      </c>
      <c r="CX17">
        <f ca="1"/>
        <v>12.749000000000001</v>
      </c>
      <c r="CY17">
        <f ca="1"/>
        <v>11.099449</v>
      </c>
      <c r="CZ17">
        <f ca="1"/>
        <v>4.8452999999999999</v>
      </c>
      <c r="DA17">
        <f ca="1"/>
        <v>105.03</v>
      </c>
    </row>
    <row r="18" spans="1:105" x14ac:dyDescent="0.25">
      <c r="A18" s="79">
        <f ca="1"/>
        <v>46262</v>
      </c>
      <c r="B18" s="7">
        <f ca="1"/>
        <v>931.95</v>
      </c>
      <c r="C18" s="7">
        <f ca="1"/>
        <v>924.35</v>
      </c>
      <c r="D18" s="7">
        <f ca="1"/>
        <v>933</v>
      </c>
      <c r="E18" s="7">
        <f ca="1"/>
        <v>926</v>
      </c>
      <c r="F18">
        <f ca="1"/>
        <v>929.26769999999999</v>
      </c>
      <c r="G18">
        <f ca="1"/>
        <v>2524.5500000000002</v>
      </c>
      <c r="H18">
        <f ca="1"/>
        <v>920.84</v>
      </c>
      <c r="I18">
        <f ca="1"/>
        <v>918.17</v>
      </c>
      <c r="J18">
        <f ca="1"/>
        <v>924.18</v>
      </c>
      <c r="K18">
        <f ca="1"/>
        <v>910.39</v>
      </c>
      <c r="L18">
        <f ca="1"/>
        <v>904.4</v>
      </c>
      <c r="M18">
        <f ca="1"/>
        <v>9.9499999999999993</v>
      </c>
      <c r="N18">
        <f ca="1"/>
        <v>-0.05</v>
      </c>
      <c r="O18">
        <f ca="1"/>
        <v>-0.5</v>
      </c>
      <c r="P18">
        <f ca="1"/>
        <v>-1.35</v>
      </c>
      <c r="Q18">
        <f ca="1"/>
        <v>-1.67</v>
      </c>
      <c r="R18">
        <f ca="1"/>
        <v>99.701999999999998</v>
      </c>
      <c r="S18">
        <f ca="1"/>
        <v>656.2</v>
      </c>
      <c r="T18">
        <f ca="1"/>
        <v>656.2</v>
      </c>
      <c r="U18">
        <f ca="1"/>
        <v>14445.59</v>
      </c>
      <c r="V18">
        <f ca="1"/>
        <v>753640</v>
      </c>
      <c r="W18">
        <f ca="1"/>
        <v>-1300</v>
      </c>
      <c r="X18">
        <f ca="1"/>
        <v>234275</v>
      </c>
      <c r="Y18">
        <f ca="1"/>
        <v>14445.59</v>
      </c>
      <c r="Z18">
        <f ca="1"/>
        <v>16.68</v>
      </c>
      <c r="AA18">
        <f ca="1"/>
        <v>94276</v>
      </c>
      <c r="AB18">
        <f ca="1"/>
        <v>83.4</v>
      </c>
      <c r="AC18">
        <f ca="1"/>
        <v>17.036000000000001</v>
      </c>
      <c r="AD18">
        <f ca="1"/>
        <v>5.1942000000000004</v>
      </c>
      <c r="AE18">
        <f ca="1"/>
        <v>3203.68</v>
      </c>
      <c r="AF18">
        <f ca="1"/>
        <v>3.3569</v>
      </c>
      <c r="AG18">
        <f ca="1"/>
        <v>1512.1704</v>
      </c>
      <c r="AH18">
        <f ca="1"/>
        <v>-14825</v>
      </c>
      <c r="AI18">
        <f ca="1"/>
        <v>187</v>
      </c>
      <c r="AJ18" s="7">
        <f ca="1"/>
        <v>53</v>
      </c>
      <c r="AK18" s="7">
        <f ca="1"/>
        <v>49.97</v>
      </c>
      <c r="AL18" s="7">
        <f ca="1"/>
        <v>58.89</v>
      </c>
      <c r="AM18" s="7">
        <f ca="1"/>
        <v>51.5</v>
      </c>
      <c r="AN18">
        <f ca="1"/>
        <v>109.23</v>
      </c>
      <c r="AO18">
        <f ca="1"/>
        <v>71.459999999999994</v>
      </c>
      <c r="AP18">
        <f ca="1"/>
        <v>85.844700000000003</v>
      </c>
      <c r="AQ18">
        <f ca="1"/>
        <v>16.168900000000001</v>
      </c>
      <c r="AR18">
        <f ca="1"/>
        <v>6.7290000000000001</v>
      </c>
      <c r="AS18">
        <f ca="1"/>
        <v>315.24</v>
      </c>
      <c r="AT18">
        <f ca="1"/>
        <v>48.238700000000001</v>
      </c>
      <c r="AU18">
        <f ca="1"/>
        <v>1376.34</v>
      </c>
      <c r="AV18">
        <f ca="1"/>
        <v>3.7502</v>
      </c>
      <c r="AW18">
        <f ca="1"/>
        <v>62.262999999999998</v>
      </c>
      <c r="AX18">
        <f ca="1"/>
        <v>33.110999999999997</v>
      </c>
      <c r="AY18">
        <f ca="1"/>
        <v>20.8415</v>
      </c>
      <c r="AZ18">
        <f ca="1"/>
        <v>7.8402000000000003</v>
      </c>
      <c r="BA18">
        <f ca="1"/>
        <v>1.2741</v>
      </c>
      <c r="BB18">
        <f ca="1"/>
        <v>95.386200000000002</v>
      </c>
      <c r="BC18">
        <f ca="1"/>
        <v>31.619</v>
      </c>
      <c r="BD18">
        <f ca="1"/>
        <v>4.0250000000000004</v>
      </c>
      <c r="BE18">
        <f ca="1"/>
        <v>17693</v>
      </c>
      <c r="BF18">
        <f ca="1"/>
        <v>1.6881999999999999</v>
      </c>
      <c r="BG18">
        <f ca="1"/>
        <v>4.5385</v>
      </c>
      <c r="BH18">
        <f ca="1"/>
        <v>11.015000000000001</v>
      </c>
      <c r="BI18">
        <f ca="1"/>
        <v>5.58</v>
      </c>
      <c r="BJ18">
        <f ca="1"/>
        <v>10.115</v>
      </c>
      <c r="BK18">
        <f ca="1"/>
        <v>13.7875</v>
      </c>
      <c r="BL18">
        <f ca="1"/>
        <v>4.7549999999999999</v>
      </c>
      <c r="BM18">
        <f ca="1"/>
        <v>4.1297499999999996</v>
      </c>
      <c r="BN18">
        <f ca="1"/>
        <v>4.58</v>
      </c>
      <c r="BO18">
        <f ca="1"/>
        <v>3.9366500000000002</v>
      </c>
      <c r="BP18">
        <f ca="1"/>
        <v>4.2362000000000002</v>
      </c>
      <c r="BQ18">
        <f ca="1"/>
        <v>4.8257000000000003</v>
      </c>
      <c r="BR18">
        <f ca="1"/>
        <v>9.3731000000000009</v>
      </c>
      <c r="BS18">
        <f ca="1"/>
        <v>1.3957999999999999</v>
      </c>
      <c r="BT18">
        <f ca="1"/>
        <v>1.3905000000000001</v>
      </c>
      <c r="BU18">
        <f ca="1"/>
        <v>1.6906000000000001</v>
      </c>
      <c r="BV18">
        <f ca="1"/>
        <v>9.6096000000000004</v>
      </c>
      <c r="BW18">
        <f ca="1"/>
        <v>0.73870000000000002</v>
      </c>
      <c r="BX18">
        <f ca="1"/>
        <v>160.09</v>
      </c>
      <c r="BY18">
        <f ca="1"/>
        <v>0.86319999999999997</v>
      </c>
      <c r="BZ18">
        <f ca="1"/>
        <v>6.452</v>
      </c>
      <c r="CA18">
        <f ca="1"/>
        <v>0.80910000000000004</v>
      </c>
      <c r="CB18" t="str">
        <v>HGJ7 Comdty</v>
      </c>
      <c r="CC18" s="9">
        <v>46505</v>
      </c>
      <c r="CD18" cm="1">
        <f t="array" ref="CD18">_xll.BDP(CB18,$CD$10)</f>
        <v>693.75</v>
      </c>
      <c r="CE18" s="9" t="str">
        <v>LPJ27 Comdty</v>
      </c>
      <c r="CF18" s="9">
        <v>46496</v>
      </c>
      <c r="CG18" cm="1">
        <f t="array" ref="CG18">_xll.BDP(CE18,$CG$10)</f>
        <v>14464.66015625</v>
      </c>
      <c r="CH18" t="str">
        <v>CLK7 Comdty</v>
      </c>
      <c r="CI18" s="9">
        <v>46497</v>
      </c>
      <c r="CJ18" cm="1">
        <f t="array" ref="CJ18">_xll.BDP(CH18,$CJ$10)</f>
        <v>76.430000000000007</v>
      </c>
      <c r="CK18">
        <f ca="1"/>
        <v>3.74</v>
      </c>
      <c r="CL18">
        <f ca="1"/>
        <v>3.55</v>
      </c>
      <c r="CM18">
        <f ca="1"/>
        <v>3.64</v>
      </c>
      <c r="CN18">
        <f ca="1"/>
        <v>3.6</v>
      </c>
      <c r="CO18">
        <f ca="1"/>
        <v>3.67</v>
      </c>
      <c r="CP18">
        <f ca="1"/>
        <v>3.85</v>
      </c>
      <c r="CQ18">
        <f ca="1"/>
        <v>3.97</v>
      </c>
      <c r="CR18">
        <f ca="1"/>
        <v>4.51</v>
      </c>
      <c r="CS18">
        <f ca="1"/>
        <v>4.5350000000000001</v>
      </c>
      <c r="CT18">
        <f ca="1"/>
        <v>4.58</v>
      </c>
      <c r="CU18">
        <f ca="1"/>
        <v>4.7549999999999999</v>
      </c>
      <c r="CV18">
        <f ca="1"/>
        <v>3.64</v>
      </c>
      <c r="CW18">
        <f ca="1"/>
        <v>6.6227999999999998</v>
      </c>
      <c r="CX18">
        <f ca="1"/>
        <v>12.6243</v>
      </c>
      <c r="CY18">
        <f ca="1"/>
        <v>11.630750000000001</v>
      </c>
      <c r="CZ18">
        <f ca="1"/>
        <v>4.7994000000000003</v>
      </c>
      <c r="DA18">
        <f ca="1"/>
        <v>105.03</v>
      </c>
    </row>
    <row r="19" spans="1:105" x14ac:dyDescent="0.25">
      <c r="A19" s="79">
        <f ca="1"/>
        <v>46261</v>
      </c>
      <c r="B19" s="7">
        <f ca="1"/>
        <v>926.25</v>
      </c>
      <c r="C19" s="7">
        <f ca="1"/>
        <v>920.89</v>
      </c>
      <c r="D19" s="7">
        <f ca="1"/>
        <v>929.1</v>
      </c>
      <c r="E19" s="7">
        <f ca="1"/>
        <v>922</v>
      </c>
      <c r="F19">
        <f ca="1"/>
        <v>925.67420000000004</v>
      </c>
      <c r="G19">
        <f ca="1"/>
        <v>2065.34</v>
      </c>
      <c r="H19">
        <f ca="1"/>
        <v>919.21</v>
      </c>
      <c r="I19">
        <f ca="1"/>
        <v>918.15</v>
      </c>
      <c r="J19">
        <f ca="1"/>
        <v>923.58</v>
      </c>
      <c r="K19">
        <f ca="1"/>
        <v>910.05</v>
      </c>
      <c r="L19">
        <f ca="1"/>
        <v>904.38</v>
      </c>
      <c r="M19">
        <f ca="1"/>
        <v>9.82</v>
      </c>
      <c r="N19">
        <f ca="1"/>
        <v>-0.1</v>
      </c>
      <c r="O19">
        <f ca="1"/>
        <v>-0.56999999999999995</v>
      </c>
      <c r="P19">
        <f ca="1"/>
        <v>-1.26</v>
      </c>
      <c r="Q19">
        <f ca="1"/>
        <v>-1.57</v>
      </c>
      <c r="R19">
        <f ca="1"/>
        <v>99.159000000000006</v>
      </c>
      <c r="S19">
        <f ca="1"/>
        <v>658.95</v>
      </c>
      <c r="T19">
        <f ca="1"/>
        <v>658.95</v>
      </c>
      <c r="U19">
        <f ca="1"/>
        <v>14453.9</v>
      </c>
      <c r="V19">
        <f ca="1"/>
        <v>750923</v>
      </c>
      <c r="W19">
        <f ca="1"/>
        <v>-1900</v>
      </c>
      <c r="X19">
        <f ca="1"/>
        <v>235575</v>
      </c>
      <c r="Y19">
        <f ca="1"/>
        <v>14453.9</v>
      </c>
      <c r="Z19">
        <f ca="1"/>
        <v>16.79</v>
      </c>
      <c r="AA19">
        <f ca="1"/>
        <v>94276</v>
      </c>
      <c r="AB19">
        <f ca="1"/>
        <v>83.53</v>
      </c>
      <c r="AC19">
        <f ca="1"/>
        <v>16.976900000000001</v>
      </c>
      <c r="AD19">
        <f ca="1"/>
        <v>5.1612999999999998</v>
      </c>
      <c r="AE19">
        <f ca="1"/>
        <v>3156.41</v>
      </c>
      <c r="AF19">
        <f ca="1"/>
        <v>3.3450000000000002</v>
      </c>
      <c r="AG19">
        <f ca="1"/>
        <v>1512.2816</v>
      </c>
      <c r="AH19">
        <f ca="1"/>
        <v>-15011</v>
      </c>
      <c r="AI19">
        <f ca="1"/>
        <v>-699</v>
      </c>
      <c r="AJ19" s="7">
        <f ca="1"/>
        <v>51</v>
      </c>
      <c r="AK19" s="7">
        <f ca="1"/>
        <v>38.840000000000003</v>
      </c>
      <c r="AL19" s="7">
        <f ca="1"/>
        <v>54.98</v>
      </c>
      <c r="AM19" s="7">
        <f ca="1"/>
        <v>53.55</v>
      </c>
      <c r="AN19">
        <f ca="1"/>
        <v>109.24</v>
      </c>
      <c r="AO19">
        <f ca="1"/>
        <v>71.7</v>
      </c>
      <c r="AP19">
        <f ca="1"/>
        <v>85.945099999999996</v>
      </c>
      <c r="AQ19">
        <f ca="1"/>
        <v>15.998100000000001</v>
      </c>
      <c r="AR19">
        <f ca="1"/>
        <v>6.7199</v>
      </c>
      <c r="AS19">
        <f ca="1"/>
        <v>313.18</v>
      </c>
      <c r="AT19">
        <f ca="1"/>
        <v>48.127400000000002</v>
      </c>
      <c r="AU19">
        <f ca="1"/>
        <v>1382.03</v>
      </c>
      <c r="AV19">
        <f ca="1"/>
        <v>3.7195999999999998</v>
      </c>
      <c r="AW19">
        <f ca="1"/>
        <v>61.853999999999999</v>
      </c>
      <c r="AX19">
        <f ca="1"/>
        <v>32.875</v>
      </c>
      <c r="AY19">
        <f ca="1"/>
        <v>20.717500000000001</v>
      </c>
      <c r="AZ19">
        <f ca="1"/>
        <v>7.8385999999999996</v>
      </c>
      <c r="BA19">
        <f ca="1"/>
        <v>1.2713000000000001</v>
      </c>
      <c r="BB19">
        <f ca="1"/>
        <v>95.545000000000002</v>
      </c>
      <c r="BC19">
        <f ca="1"/>
        <v>31.698</v>
      </c>
      <c r="BD19">
        <f ca="1"/>
        <v>4.0327999999999999</v>
      </c>
      <c r="BE19">
        <f ca="1"/>
        <v>17744</v>
      </c>
      <c r="BF19">
        <f ca="1"/>
        <v>1.6783999999999999</v>
      </c>
      <c r="BG19">
        <f ca="1"/>
        <v>4.5134999999999996</v>
      </c>
      <c r="BH19">
        <f ca="1"/>
        <v>10.565</v>
      </c>
      <c r="BI19">
        <f ca="1"/>
        <v>5.2130000000000001</v>
      </c>
      <c r="BJ19">
        <f ca="1"/>
        <v>9.7200000000000006</v>
      </c>
      <c r="BK19">
        <f ca="1"/>
        <v>13.555</v>
      </c>
      <c r="BL19">
        <f ca="1"/>
        <v>4.7149999999999999</v>
      </c>
      <c r="BM19">
        <f ca="1"/>
        <v>4.0104100000000003</v>
      </c>
      <c r="BN19">
        <f ca="1"/>
        <v>4.5650000000000004</v>
      </c>
      <c r="BO19">
        <f ca="1"/>
        <v>3.8498999999999999</v>
      </c>
      <c r="BP19">
        <f ca="1"/>
        <v>4.1086</v>
      </c>
      <c r="BQ19">
        <f ca="1"/>
        <v>4.7527999999999997</v>
      </c>
      <c r="BR19">
        <f ca="1"/>
        <v>9.3231000000000002</v>
      </c>
      <c r="BS19">
        <f ca="1"/>
        <v>1.3900999999999999</v>
      </c>
      <c r="BT19">
        <f ca="1"/>
        <v>1.3855</v>
      </c>
      <c r="BU19">
        <f ca="1"/>
        <v>1.6805000000000001</v>
      </c>
      <c r="BV19">
        <f ca="1"/>
        <v>9.5181000000000004</v>
      </c>
      <c r="BW19">
        <f ca="1"/>
        <v>0.73570000000000002</v>
      </c>
      <c r="BX19">
        <f ca="1"/>
        <v>159.38999999999999</v>
      </c>
      <c r="BY19">
        <f ca="1"/>
        <v>0.85809999999999997</v>
      </c>
      <c r="BZ19">
        <f ca="1"/>
        <v>6.4142999999999999</v>
      </c>
      <c r="CA19">
        <f ca="1"/>
        <v>0.80420000000000003</v>
      </c>
      <c r="CB19" t="str">
        <v>HGK7 Comdty</v>
      </c>
      <c r="CC19" s="9">
        <v>46533</v>
      </c>
      <c r="CD19" cm="1">
        <f t="array" ref="CD19">_xll.BDP(CB19,$CD$10)</f>
        <v>703.55000000000007</v>
      </c>
      <c r="CE19" s="9" t="str">
        <v>LPK27 Comdty</v>
      </c>
      <c r="CF19" s="9">
        <v>46524</v>
      </c>
      <c r="CG19" cm="1">
        <f t="array" ref="CG19">_xll.BDP(CE19,$CG$10)</f>
        <v>14461.41015625</v>
      </c>
      <c r="CH19" t="str">
        <v>CLM7 Comdty</v>
      </c>
      <c r="CI19" s="9">
        <v>46527</v>
      </c>
      <c r="CJ19" cm="1">
        <f t="array" ref="CJ19">_xll.BDP(CH19,$CJ$10)</f>
        <v>75.34</v>
      </c>
      <c r="CK19">
        <f ca="1"/>
        <v>3.6</v>
      </c>
      <c r="CL19">
        <f ca="1"/>
        <v>3.61</v>
      </c>
      <c r="CM19">
        <f ca="1"/>
        <v>3.55</v>
      </c>
      <c r="CN19">
        <f ca="1"/>
        <v>3.51</v>
      </c>
      <c r="CO19">
        <f ca="1"/>
        <v>3.59</v>
      </c>
      <c r="CP19">
        <f ca="1"/>
        <v>3.76</v>
      </c>
      <c r="CQ19">
        <f ca="1"/>
        <v>3.86</v>
      </c>
      <c r="CR19">
        <f ca="1"/>
        <v>4.51</v>
      </c>
      <c r="CS19">
        <f ca="1"/>
        <v>4.53</v>
      </c>
      <c r="CT19">
        <f ca="1"/>
        <v>4.5650000000000004</v>
      </c>
      <c r="CU19">
        <f ca="1"/>
        <v>4.7149999999999999</v>
      </c>
      <c r="CV19">
        <f ca="1"/>
        <v>3.55</v>
      </c>
      <c r="CW19">
        <f ca="1"/>
        <v>6.5955000000000004</v>
      </c>
      <c r="CX19">
        <f ca="1"/>
        <v>12.65</v>
      </c>
      <c r="CY19">
        <f ca="1"/>
        <v>11.328150000000001</v>
      </c>
      <c r="CZ19">
        <f ca="1"/>
        <v>4.7161</v>
      </c>
      <c r="DA19">
        <f ca="1"/>
        <v>105.03</v>
      </c>
    </row>
    <row r="20" spans="1:105" x14ac:dyDescent="0.25">
      <c r="A20" s="79">
        <f ca="1"/>
        <v>46260</v>
      </c>
      <c r="B20" s="7">
        <f ca="1"/>
        <v>921.5</v>
      </c>
      <c r="C20" s="7">
        <f ca="1"/>
        <v>910.7</v>
      </c>
      <c r="D20" s="7">
        <f ca="1"/>
        <v>922.15</v>
      </c>
      <c r="E20" s="7">
        <f ca="1"/>
        <v>912.75</v>
      </c>
      <c r="F20">
        <f ca="1"/>
        <v>918.42179999999996</v>
      </c>
      <c r="G20">
        <f ca="1"/>
        <v>1821.87</v>
      </c>
      <c r="H20">
        <f ca="1"/>
        <v>918.04</v>
      </c>
      <c r="I20">
        <f ca="1"/>
        <v>918.12</v>
      </c>
      <c r="J20">
        <f ca="1"/>
        <v>922.87</v>
      </c>
      <c r="K20">
        <f ca="1"/>
        <v>909.95</v>
      </c>
      <c r="L20">
        <f ca="1"/>
        <v>904.39</v>
      </c>
      <c r="M20">
        <f ca="1"/>
        <v>10.36</v>
      </c>
      <c r="N20">
        <f ca="1"/>
        <v>-0.19</v>
      </c>
      <c r="O20">
        <f ca="1"/>
        <v>-0.79</v>
      </c>
      <c r="P20">
        <f ca="1"/>
        <v>-1.68</v>
      </c>
      <c r="Q20">
        <f ca="1"/>
        <v>-2.0499999999999998</v>
      </c>
      <c r="R20">
        <f ca="1"/>
        <v>99.165000000000006</v>
      </c>
      <c r="S20">
        <f ca="1"/>
        <v>659.95</v>
      </c>
      <c r="T20">
        <f ca="1"/>
        <v>659.95</v>
      </c>
      <c r="U20">
        <f ca="1"/>
        <v>14461.57</v>
      </c>
      <c r="V20">
        <f ca="1"/>
        <v>747039</v>
      </c>
      <c r="W20">
        <f ca="1"/>
        <v>-1250</v>
      </c>
      <c r="X20">
        <f ca="1"/>
        <v>237475</v>
      </c>
      <c r="Y20">
        <f ca="1"/>
        <v>14461.57</v>
      </c>
      <c r="Z20">
        <f ca="1"/>
        <v>16.87</v>
      </c>
      <c r="AA20">
        <f ca="1"/>
        <v>94276</v>
      </c>
      <c r="AB20">
        <f ca="1"/>
        <v>82.23</v>
      </c>
      <c r="AC20">
        <f ca="1"/>
        <v>16.9574</v>
      </c>
      <c r="AD20">
        <f ca="1"/>
        <v>5.1494999999999997</v>
      </c>
      <c r="AE20">
        <f ca="1"/>
        <v>3130.29</v>
      </c>
      <c r="AF20">
        <f ca="1"/>
        <v>3.3433000000000002</v>
      </c>
      <c r="AG20">
        <f ca="1"/>
        <v>1514.4983</v>
      </c>
      <c r="AH20">
        <f ca="1"/>
        <v>-14312</v>
      </c>
      <c r="AI20">
        <f ca="1"/>
        <v>-946</v>
      </c>
      <c r="AJ20" s="7">
        <f ca="1"/>
        <v>57</v>
      </c>
      <c r="AK20" s="7">
        <f ca="1"/>
        <v>38.92</v>
      </c>
      <c r="AL20" s="7">
        <f ca="1"/>
        <v>51.41</v>
      </c>
      <c r="AM20" s="7">
        <f ca="1"/>
        <v>54.39</v>
      </c>
      <c r="AN20">
        <f ca="1"/>
        <v>109.29</v>
      </c>
      <c r="AO20">
        <f ca="1"/>
        <v>71.84</v>
      </c>
      <c r="AP20">
        <f ca="1"/>
        <v>84.229200000000006</v>
      </c>
      <c r="AQ20">
        <f ca="1"/>
        <v>15.96</v>
      </c>
      <c r="AR20">
        <f ca="1"/>
        <v>6.7222999999999997</v>
      </c>
      <c r="AS20">
        <f ca="1"/>
        <v>310.99</v>
      </c>
      <c r="AT20">
        <f ca="1"/>
        <v>48.1111</v>
      </c>
      <c r="AU20">
        <f ca="1"/>
        <v>1384.76</v>
      </c>
      <c r="AV20">
        <f ca="1"/>
        <v>3.7004999999999999</v>
      </c>
      <c r="AW20">
        <f ca="1"/>
        <v>61.646000000000001</v>
      </c>
      <c r="AX20">
        <f ca="1"/>
        <v>32.82</v>
      </c>
      <c r="AY20">
        <f ca="1"/>
        <v>20.708200000000001</v>
      </c>
      <c r="AZ20">
        <f ca="1"/>
        <v>7.8390000000000004</v>
      </c>
      <c r="BA20">
        <f ca="1"/>
        <v>1.2719</v>
      </c>
      <c r="BB20">
        <f ca="1"/>
        <v>95.412499999999994</v>
      </c>
      <c r="BC20">
        <f ca="1"/>
        <v>31.824000000000002</v>
      </c>
      <c r="BD20">
        <f ca="1"/>
        <v>4.0259999999999998</v>
      </c>
      <c r="BE20">
        <f ca="1"/>
        <v>17725</v>
      </c>
      <c r="BF20">
        <f ca="1"/>
        <v>1.6787000000000001</v>
      </c>
      <c r="BG20">
        <f ca="1"/>
        <v>4.5113000000000003</v>
      </c>
      <c r="BH20">
        <f ca="1"/>
        <v>10.6175</v>
      </c>
      <c r="BI20">
        <f ca="1"/>
        <v>5.2850000000000001</v>
      </c>
      <c r="BJ20">
        <f ca="1"/>
        <v>9.625</v>
      </c>
      <c r="BK20">
        <f ca="1"/>
        <v>13.895</v>
      </c>
      <c r="BL20">
        <f ca="1"/>
        <v>4.71</v>
      </c>
      <c r="BM20">
        <f ca="1"/>
        <v>3.9941</v>
      </c>
      <c r="BN20">
        <f ca="1"/>
        <v>4.5650000000000004</v>
      </c>
      <c r="BO20">
        <f ca="1"/>
        <v>3.8452999999999999</v>
      </c>
      <c r="BP20">
        <f ca="1"/>
        <v>4.0477999999999996</v>
      </c>
      <c r="BQ20">
        <f ca="1"/>
        <v>4.7538999999999998</v>
      </c>
      <c r="BR20">
        <f ca="1"/>
        <v>9.3531999999999993</v>
      </c>
      <c r="BS20">
        <f ca="1"/>
        <v>1.3947000000000001</v>
      </c>
      <c r="BT20">
        <f ca="1"/>
        <v>1.3876999999999999</v>
      </c>
      <c r="BU20">
        <f ca="1"/>
        <v>1.6823999999999999</v>
      </c>
      <c r="BV20">
        <f ca="1"/>
        <v>9.5324000000000009</v>
      </c>
      <c r="BW20">
        <f ca="1"/>
        <v>0.73560000000000003</v>
      </c>
      <c r="BX20">
        <f ca="1"/>
        <v>159.31</v>
      </c>
      <c r="BY20">
        <f ca="1"/>
        <v>0.85829999999999995</v>
      </c>
      <c r="BZ20">
        <f ca="1"/>
        <v>6.415</v>
      </c>
      <c r="CA20">
        <f ca="1"/>
        <v>0.8054</v>
      </c>
      <c r="CB20" t="str">
        <v>HGM7 Comdty</v>
      </c>
      <c r="CC20" s="9">
        <v>46566</v>
      </c>
      <c r="CD20" cm="1">
        <f t="array" ref="CD20">_xll.BDP(CB20,$CD$10)</f>
        <v>699.95</v>
      </c>
      <c r="CE20" s="9" t="str">
        <v>LPM27 Comdty</v>
      </c>
      <c r="CF20" s="9">
        <v>46552</v>
      </c>
      <c r="CG20" cm="1">
        <f t="array" ref="CG20">_xll.BDP(CE20,$CG$10)</f>
        <v>14457.66015625</v>
      </c>
      <c r="CH20" t="str">
        <v>CLN7 Comdty</v>
      </c>
      <c r="CI20" s="9">
        <v>46560</v>
      </c>
      <c r="CJ20" cm="1">
        <f t="array" ref="CJ20">_xll.BDP(CH20,$CJ$10)</f>
        <v>74.41</v>
      </c>
      <c r="CK20">
        <f ca="1"/>
        <v>3.82</v>
      </c>
      <c r="CL20">
        <f ca="1"/>
        <v>3.52</v>
      </c>
      <c r="CM20">
        <f ca="1"/>
        <v>3.44</v>
      </c>
      <c r="CN20">
        <f ca="1"/>
        <v>3.43</v>
      </c>
      <c r="CO20">
        <f ca="1"/>
        <v>3.5</v>
      </c>
      <c r="CP20">
        <f ca="1"/>
        <v>3.68</v>
      </c>
      <c r="CQ20">
        <f ca="1"/>
        <v>3.79</v>
      </c>
      <c r="CR20">
        <f ca="1"/>
        <v>4.51</v>
      </c>
      <c r="CS20">
        <f ca="1"/>
        <v>4.5250000000000004</v>
      </c>
      <c r="CT20">
        <f ca="1"/>
        <v>4.5650000000000004</v>
      </c>
      <c r="CU20">
        <f ca="1"/>
        <v>4.71</v>
      </c>
      <c r="CV20">
        <f ca="1"/>
        <v>3.44</v>
      </c>
      <c r="CW20">
        <f ca="1"/>
        <v>6.6130000000000004</v>
      </c>
      <c r="CX20">
        <f ca="1"/>
        <v>12.544700000000001</v>
      </c>
      <c r="CY20">
        <f ca="1"/>
        <v>10.419499999999999</v>
      </c>
      <c r="CZ20">
        <f ca="1"/>
        <v>4.6102999999999996</v>
      </c>
      <c r="DA20">
        <f ca="1"/>
        <v>105.03</v>
      </c>
    </row>
    <row r="21" spans="1:105" x14ac:dyDescent="0.25">
      <c r="A21" s="79">
        <f ca="1"/>
        <v>46259</v>
      </c>
      <c r="B21" s="7">
        <f ca="1"/>
        <v>913.01</v>
      </c>
      <c r="C21" s="7">
        <f ca="1"/>
        <v>907.87</v>
      </c>
      <c r="D21" s="7">
        <f ca="1"/>
        <v>914.75</v>
      </c>
      <c r="E21" s="7">
        <f ca="1"/>
        <v>910</v>
      </c>
      <c r="F21">
        <f ca="1"/>
        <v>911.06389999999999</v>
      </c>
      <c r="G21">
        <f ca="1"/>
        <v>1993.01</v>
      </c>
      <c r="H21">
        <f ca="1"/>
        <v>917.39</v>
      </c>
      <c r="I21">
        <f ca="1"/>
        <v>918.69</v>
      </c>
      <c r="J21">
        <f ca="1"/>
        <v>922.15</v>
      </c>
      <c r="K21">
        <f ca="1"/>
        <v>909.92</v>
      </c>
      <c r="L21">
        <f ca="1"/>
        <v>904.43</v>
      </c>
      <c r="M21">
        <f ca="1"/>
        <v>10.06</v>
      </c>
      <c r="N21">
        <f ca="1"/>
        <v>-0.23</v>
      </c>
      <c r="O21">
        <f ca="1"/>
        <v>-0.79</v>
      </c>
      <c r="P21">
        <f ca="1"/>
        <v>-1.64</v>
      </c>
      <c r="Q21">
        <f ca="1"/>
        <v>-2.0299999999999998</v>
      </c>
      <c r="R21">
        <f ca="1"/>
        <v>98.915000000000006</v>
      </c>
      <c r="S21">
        <f ca="1"/>
        <v>671.4</v>
      </c>
      <c r="T21">
        <f ca="1"/>
        <v>671.4</v>
      </c>
      <c r="U21">
        <f ca="1"/>
        <v>14505.94</v>
      </c>
      <c r="V21">
        <f ca="1"/>
        <v>745277</v>
      </c>
      <c r="W21">
        <f ca="1"/>
        <v>-1525</v>
      </c>
      <c r="X21">
        <f ca="1"/>
        <v>238725</v>
      </c>
      <c r="Y21">
        <f ca="1"/>
        <v>14505.94</v>
      </c>
      <c r="Z21">
        <f ca="1"/>
        <v>16.79</v>
      </c>
      <c r="AA21">
        <f ca="1"/>
        <v>94276</v>
      </c>
      <c r="AB21">
        <f ca="1"/>
        <v>82.36</v>
      </c>
      <c r="AC21">
        <f ca="1"/>
        <v>16.950800000000001</v>
      </c>
      <c r="AD21">
        <f ca="1"/>
        <v>5.1477000000000004</v>
      </c>
      <c r="AE21">
        <f ca="1"/>
        <v>3090.88</v>
      </c>
      <c r="AF21">
        <f ca="1"/>
        <v>3.3410000000000002</v>
      </c>
      <c r="AG21">
        <f ca="1"/>
        <v>1511.4199000000001</v>
      </c>
      <c r="AH21">
        <f ca="1"/>
        <v>-13366</v>
      </c>
      <c r="AI21">
        <f ca="1"/>
        <v>413</v>
      </c>
      <c r="AJ21" s="7">
        <f ca="1"/>
        <v>67</v>
      </c>
      <c r="AK21" s="7">
        <f ca="1"/>
        <v>32.99</v>
      </c>
      <c r="AL21" s="7">
        <f ca="1"/>
        <v>44.03</v>
      </c>
      <c r="AM21" s="7">
        <f ca="1"/>
        <v>62.69</v>
      </c>
      <c r="AN21">
        <f ca="1"/>
        <v>109.4</v>
      </c>
      <c r="AO21">
        <f ca="1"/>
        <v>72.319999999999993</v>
      </c>
      <c r="AP21">
        <f ca="1"/>
        <v>83.955100000000002</v>
      </c>
      <c r="AQ21">
        <f ca="1"/>
        <v>15.9274</v>
      </c>
      <c r="AR21">
        <f ca="1"/>
        <v>6.7214</v>
      </c>
      <c r="AS21">
        <f ca="1"/>
        <v>308.97000000000003</v>
      </c>
      <c r="AT21">
        <f ca="1"/>
        <v>48.096499999999999</v>
      </c>
      <c r="AU21">
        <f ca="1"/>
        <v>1382.82</v>
      </c>
      <c r="AV21">
        <f ca="1"/>
        <v>3.6859000000000002</v>
      </c>
      <c r="AW21">
        <f ca="1"/>
        <v>61.734000000000002</v>
      </c>
      <c r="AX21">
        <f ca="1"/>
        <v>32.701000000000001</v>
      </c>
      <c r="AY21">
        <f ca="1"/>
        <v>20.622399999999999</v>
      </c>
      <c r="AZ21">
        <f ca="1"/>
        <v>7.8380999999999998</v>
      </c>
      <c r="BA21">
        <f ca="1"/>
        <v>1.2694000000000001</v>
      </c>
      <c r="BB21">
        <f ca="1"/>
        <v>95.412499999999994</v>
      </c>
      <c r="BC21">
        <f ca="1"/>
        <v>31.879000000000001</v>
      </c>
      <c r="BD21">
        <f ca="1"/>
        <v>4.0427</v>
      </c>
      <c r="BE21">
        <f ca="1"/>
        <v>17723</v>
      </c>
      <c r="BF21">
        <f ca="1"/>
        <v>1.6753</v>
      </c>
      <c r="BG21">
        <f ca="1"/>
        <v>4.5030000000000001</v>
      </c>
      <c r="BH21">
        <f ca="1"/>
        <v>10.79</v>
      </c>
      <c r="BI21">
        <f ca="1"/>
        <v>5.4450000000000003</v>
      </c>
      <c r="BJ21">
        <f ca="1"/>
        <v>9.61</v>
      </c>
      <c r="BK21">
        <f ca="1"/>
        <v>13.425000000000001</v>
      </c>
      <c r="BL21">
        <f ca="1"/>
        <v>4.71</v>
      </c>
      <c r="BM21">
        <f ca="1"/>
        <v>3.9672800000000001</v>
      </c>
      <c r="BN21">
        <f ca="1"/>
        <v>4.5650000000000004</v>
      </c>
      <c r="BO21">
        <f ca="1"/>
        <v>3.8307000000000002</v>
      </c>
      <c r="BP21">
        <f ca="1"/>
        <v>4.0115999999999996</v>
      </c>
      <c r="BQ21">
        <f ca="1"/>
        <v>4.7606999999999999</v>
      </c>
      <c r="BR21">
        <f ca="1"/>
        <v>9.3165999999999993</v>
      </c>
      <c r="BS21">
        <f ca="1"/>
        <v>1.3962000000000001</v>
      </c>
      <c r="BT21">
        <f ca="1"/>
        <v>1.3838999999999999</v>
      </c>
      <c r="BU21">
        <f ca="1"/>
        <v>1.6733</v>
      </c>
      <c r="BV21">
        <f ca="1"/>
        <v>9.4527999999999999</v>
      </c>
      <c r="BW21">
        <f ca="1"/>
        <v>0.73270000000000002</v>
      </c>
      <c r="BX21">
        <f ca="1"/>
        <v>159.19</v>
      </c>
      <c r="BY21">
        <f ca="1"/>
        <v>0.85660000000000003</v>
      </c>
      <c r="BZ21">
        <f ca="1"/>
        <v>6.4032999999999998</v>
      </c>
      <c r="CA21">
        <f ca="1"/>
        <v>0.80149999999999999</v>
      </c>
      <c r="CB21" t="str">
        <v>HGN7 Comdty</v>
      </c>
      <c r="CC21" s="9">
        <v>46596</v>
      </c>
      <c r="CD21" cm="1">
        <f t="array" ref="CD21">_xll.BDP(CB21,$CD$10)</f>
        <v>700.85</v>
      </c>
      <c r="CE21" s="9" t="str">
        <v>LPN27 Comdty</v>
      </c>
      <c r="CF21" s="9">
        <v>46587</v>
      </c>
      <c r="CG21" cm="1">
        <f t="array" ref="CG21">_xll.BDP(CE21,$CG$10)</f>
        <v>14454.91015625</v>
      </c>
      <c r="CH21" t="str">
        <v>CLQ7 Comdty</v>
      </c>
      <c r="CI21" s="9">
        <v>46588</v>
      </c>
      <c r="CJ21" cm="1">
        <f t="array" ref="CJ21">_xll.BDP(CH21,$CJ$10)</f>
        <v>73.63</v>
      </c>
      <c r="CK21">
        <f ca="1"/>
        <v>3.49</v>
      </c>
      <c r="CL21">
        <f ca="1"/>
        <v>3.48</v>
      </c>
      <c r="CM21">
        <f ca="1"/>
        <v>3.4</v>
      </c>
      <c r="CN21">
        <f ca="1"/>
        <v>3.41</v>
      </c>
      <c r="CO21">
        <f ca="1"/>
        <v>3.49</v>
      </c>
      <c r="CP21">
        <f ca="1"/>
        <v>3.67</v>
      </c>
      <c r="CQ21">
        <f ca="1"/>
        <v>3.76</v>
      </c>
      <c r="CR21">
        <f ca="1"/>
        <v>4.51</v>
      </c>
      <c r="CS21">
        <f ca="1"/>
        <v>4.53</v>
      </c>
      <c r="CT21">
        <f ca="1"/>
        <v>4.5650000000000004</v>
      </c>
      <c r="CU21">
        <f ca="1"/>
        <v>4.71</v>
      </c>
      <c r="CV21">
        <f ca="1"/>
        <v>3.4</v>
      </c>
      <c r="CW21">
        <f ca="1"/>
        <v>6.6642999999999999</v>
      </c>
      <c r="CX21">
        <f ca="1"/>
        <v>12.525700000000001</v>
      </c>
      <c r="CY21">
        <f ca="1"/>
        <v>10.722950000000001</v>
      </c>
      <c r="CZ21">
        <f ca="1"/>
        <v>4.5879000000000003</v>
      </c>
      <c r="DA21">
        <f ca="1"/>
        <v>105.03</v>
      </c>
    </row>
    <row r="22" spans="1:105" x14ac:dyDescent="0.25">
      <c r="A22" s="79">
        <f ca="1"/>
        <v>46258</v>
      </c>
      <c r="B22" s="7">
        <f ca="1"/>
        <v>912</v>
      </c>
      <c r="C22" s="7">
        <f ca="1"/>
        <v>911.37</v>
      </c>
      <c r="D22" s="7">
        <f ca="1"/>
        <v>917.2</v>
      </c>
      <c r="E22" s="7">
        <f ca="1"/>
        <v>917.2</v>
      </c>
      <c r="F22">
        <f ca="1"/>
        <v>914.39189999999996</v>
      </c>
      <c r="G22">
        <f ca="1"/>
        <v>1379.25</v>
      </c>
      <c r="H22">
        <f ca="1"/>
        <v>917.38</v>
      </c>
      <c r="I22">
        <f ca="1"/>
        <v>919.59</v>
      </c>
      <c r="J22">
        <f ca="1"/>
        <v>921.72</v>
      </c>
      <c r="K22">
        <f ca="1"/>
        <v>909.97</v>
      </c>
      <c r="L22">
        <f ca="1"/>
        <v>904.54</v>
      </c>
      <c r="M22">
        <f ca="1"/>
        <v>10.039999999999999</v>
      </c>
      <c r="N22">
        <f ca="1"/>
        <v>-0.19</v>
      </c>
      <c r="O22">
        <f ca="1"/>
        <v>-0.79</v>
      </c>
      <c r="P22">
        <f ca="1"/>
        <v>-1.61</v>
      </c>
      <c r="Q22">
        <f ca="1"/>
        <v>-1.85</v>
      </c>
      <c r="R22">
        <f ca="1"/>
        <v>99.001999999999995</v>
      </c>
      <c r="S22">
        <f ca="1"/>
        <v>660.5</v>
      </c>
      <c r="T22">
        <f ca="1"/>
        <v>660.5</v>
      </c>
      <c r="U22">
        <f ca="1"/>
        <v>14361.55</v>
      </c>
      <c r="V22">
        <f ca="1"/>
        <v>744265</v>
      </c>
      <c r="W22">
        <f ca="1"/>
        <v>1675</v>
      </c>
      <c r="X22">
        <f ca="1"/>
        <v>240250</v>
      </c>
      <c r="Y22">
        <f ca="1"/>
        <v>14361.55</v>
      </c>
      <c r="Z22">
        <f ca="1"/>
        <v>16.75</v>
      </c>
      <c r="AA22">
        <f ca="1"/>
        <v>90177</v>
      </c>
      <c r="AB22">
        <f ca="1"/>
        <v>85.01</v>
      </c>
      <c r="AC22">
        <f ca="1"/>
        <v>16.947800000000001</v>
      </c>
      <c r="AD22">
        <f ca="1"/>
        <v>5.1527000000000003</v>
      </c>
      <c r="AE22">
        <f ca="1"/>
        <v>3058.87</v>
      </c>
      <c r="AF22">
        <f ca="1"/>
        <v>3.3462999999999998</v>
      </c>
      <c r="AG22">
        <f ca="1"/>
        <v>1509.259</v>
      </c>
      <c r="AH22">
        <f ca="1"/>
        <v>-13779</v>
      </c>
      <c r="AI22">
        <f ca="1"/>
        <v>353</v>
      </c>
      <c r="AJ22" s="7">
        <f ca="1"/>
        <v>65</v>
      </c>
      <c r="AK22" s="7">
        <f ca="1"/>
        <v>34.06</v>
      </c>
      <c r="AL22" s="7">
        <f ca="1"/>
        <v>43.08</v>
      </c>
      <c r="AM22" s="7">
        <f ca="1"/>
        <v>56.87</v>
      </c>
      <c r="AN22">
        <f ca="1"/>
        <v>109.17</v>
      </c>
      <c r="AO22">
        <f ca="1"/>
        <v>71.59</v>
      </c>
      <c r="AP22">
        <f ca="1"/>
        <v>83.325699999999998</v>
      </c>
      <c r="AQ22">
        <f ca="1"/>
        <v>16.0243</v>
      </c>
      <c r="AR22">
        <f ca="1"/>
        <v>6.7236000000000002</v>
      </c>
      <c r="AS22">
        <f ca="1"/>
        <v>311.33</v>
      </c>
      <c r="AT22">
        <f ca="1"/>
        <v>48.077300000000001</v>
      </c>
      <c r="AU22">
        <f ca="1"/>
        <v>1383.45</v>
      </c>
      <c r="AV22">
        <f ca="1"/>
        <v>3.6924000000000001</v>
      </c>
      <c r="AW22">
        <f ca="1"/>
        <v>61.71</v>
      </c>
      <c r="AX22">
        <f ca="1"/>
        <v>32.713000000000001</v>
      </c>
      <c r="AY22">
        <f ca="1"/>
        <v>20.6586</v>
      </c>
      <c r="AZ22">
        <f ca="1"/>
        <v>7.8362999999999996</v>
      </c>
      <c r="BA22">
        <f ca="1"/>
        <v>1.2705</v>
      </c>
      <c r="BB22">
        <f ca="1"/>
        <v>95.743799999999993</v>
      </c>
      <c r="BC22">
        <f ca="1"/>
        <v>31.873000000000001</v>
      </c>
      <c r="BD22">
        <f ca="1"/>
        <v>4.0423</v>
      </c>
      <c r="BE22">
        <f ca="1"/>
        <v>17721</v>
      </c>
      <c r="BF22">
        <f ca="1"/>
        <v>1.6768000000000001</v>
      </c>
      <c r="BG22">
        <f ca="1"/>
        <v>4.5037000000000003</v>
      </c>
      <c r="BH22">
        <f ca="1"/>
        <v>10.7525</v>
      </c>
      <c r="BI22">
        <f ca="1"/>
        <v>5.508</v>
      </c>
      <c r="BJ22">
        <f ca="1"/>
        <v>10.039999999999999</v>
      </c>
      <c r="BK22">
        <f ca="1"/>
        <v>13.175000000000001</v>
      </c>
      <c r="BL22">
        <f ca="1"/>
        <v>4.7549999999999999</v>
      </c>
      <c r="BM22">
        <f ca="1"/>
        <v>4.0060000000000002</v>
      </c>
      <c r="BN22">
        <f ca="1"/>
        <v>4.585</v>
      </c>
      <c r="BO22">
        <f ca="1"/>
        <v>3.8536000000000001</v>
      </c>
      <c r="BP22">
        <f ca="1"/>
        <v>4.0750999999999999</v>
      </c>
      <c r="BQ22">
        <f ca="1"/>
        <v>4.8217999999999996</v>
      </c>
      <c r="BR22">
        <f ca="1"/>
        <v>9.3068000000000008</v>
      </c>
      <c r="BS22">
        <f ca="1"/>
        <v>1.3986000000000001</v>
      </c>
      <c r="BT22">
        <f ca="1"/>
        <v>1.3845000000000001</v>
      </c>
      <c r="BU22">
        <f ca="1"/>
        <v>1.6778999999999999</v>
      </c>
      <c r="BV22">
        <f ca="1"/>
        <v>9.4949999999999992</v>
      </c>
      <c r="BW22">
        <f ca="1"/>
        <v>0.73360000000000003</v>
      </c>
      <c r="BX22">
        <f ca="1"/>
        <v>159.11000000000001</v>
      </c>
      <c r="BY22">
        <f ca="1"/>
        <v>0.85740000000000005</v>
      </c>
      <c r="BZ22">
        <f ca="1"/>
        <v>6.4090999999999996</v>
      </c>
      <c r="CA22">
        <f ca="1"/>
        <v>0.80230000000000001</v>
      </c>
      <c r="CB22" t="str">
        <v>HGQ7 Comdty</v>
      </c>
      <c r="CC22" s="9">
        <v>46626</v>
      </c>
      <c r="CD22" cm="1">
        <f t="array" ref="CD22">_xll.BDP(CB22,$CD$10)</f>
        <v>706.80000000000007</v>
      </c>
      <c r="CE22" s="9" t="str">
        <v>LPQ27 Comdty</v>
      </c>
      <c r="CF22" s="9">
        <v>46615</v>
      </c>
      <c r="CG22" cm="1">
        <f t="array" ref="CG22">_xll.BDP(CE22,$CG$10)</f>
        <v>14452.91015625</v>
      </c>
      <c r="CH22" t="str">
        <v>CLU7 Comdty</v>
      </c>
      <c r="CI22" s="9">
        <v>46619</v>
      </c>
      <c r="CJ22" cm="1">
        <f t="array" ref="CJ22">_xll.BDP(CH22,$CJ$10)</f>
        <v>72.900000000000006</v>
      </c>
      <c r="CK22">
        <f ca="1"/>
        <v>3.57</v>
      </c>
      <c r="CL22">
        <f ca="1"/>
        <v>3.4</v>
      </c>
      <c r="CM22">
        <f ca="1"/>
        <v>3.46</v>
      </c>
      <c r="CN22">
        <f ca="1"/>
        <v>3.43</v>
      </c>
      <c r="CO22">
        <f ca="1"/>
        <v>3.53</v>
      </c>
      <c r="CP22">
        <f ca="1"/>
        <v>3.71</v>
      </c>
      <c r="CQ22">
        <f ca="1"/>
        <v>3.82</v>
      </c>
      <c r="CR22">
        <f ca="1"/>
        <v>4.5149999999999997</v>
      </c>
      <c r="CS22">
        <f ca="1"/>
        <v>4.53</v>
      </c>
      <c r="CT22">
        <f ca="1"/>
        <v>4.585</v>
      </c>
      <c r="CU22">
        <f ca="1"/>
        <v>4.7549999999999999</v>
      </c>
      <c r="CV22">
        <f ca="1"/>
        <v>3.46</v>
      </c>
      <c r="CW22">
        <f ca="1"/>
        <v>6.6741000000000001</v>
      </c>
      <c r="CX22">
        <f ca="1"/>
        <v>12.548400000000001</v>
      </c>
      <c r="CY22">
        <f ca="1"/>
        <v>10.6203</v>
      </c>
      <c r="CZ22">
        <f ca="1"/>
        <v>4.6338999999999997</v>
      </c>
      <c r="DA22">
        <f ca="1"/>
        <v>105.03</v>
      </c>
    </row>
    <row r="23" spans="1:105" x14ac:dyDescent="0.25">
      <c r="A23" s="79">
        <f ca="1"/>
        <v>46255</v>
      </c>
      <c r="B23" s="7">
        <f ca="1"/>
        <v>915</v>
      </c>
      <c r="C23" s="7">
        <f ca="1"/>
        <v>914.45</v>
      </c>
      <c r="D23" s="7">
        <f ca="1"/>
        <v>919.8</v>
      </c>
      <c r="E23" s="7">
        <f ca="1"/>
        <v>916</v>
      </c>
      <c r="F23">
        <f ca="1"/>
        <v>917.73869999999999</v>
      </c>
      <c r="G23">
        <f ca="1"/>
        <v>1381.78</v>
      </c>
      <c r="H23">
        <f ca="1"/>
        <v>917.84</v>
      </c>
      <c r="I23">
        <f ca="1"/>
        <v>920.98</v>
      </c>
      <c r="J23">
        <f ca="1"/>
        <v>921.42</v>
      </c>
      <c r="K23">
        <f ca="1"/>
        <v>910.04</v>
      </c>
      <c r="L23">
        <f ca="1"/>
        <v>904.67</v>
      </c>
      <c r="M23">
        <f ca="1"/>
        <v>10.23</v>
      </c>
      <c r="N23">
        <f ca="1"/>
        <v>-0.17</v>
      </c>
      <c r="O23">
        <f ca="1"/>
        <v>-0.73</v>
      </c>
      <c r="P23">
        <f ca="1"/>
        <v>-1.41</v>
      </c>
      <c r="Q23">
        <f ca="1"/>
        <v>-1.75</v>
      </c>
      <c r="R23">
        <f ca="1"/>
        <v>98.8</v>
      </c>
      <c r="S23">
        <f ca="1"/>
        <v>658.7</v>
      </c>
      <c r="T23">
        <f ca="1"/>
        <v>658.7</v>
      </c>
      <c r="U23">
        <f ca="1"/>
        <v>14276.82</v>
      </c>
      <c r="V23">
        <f ca="1"/>
        <v>742778</v>
      </c>
      <c r="W23">
        <f ca="1"/>
        <v>-1350</v>
      </c>
      <c r="X23">
        <f ca="1"/>
        <v>238575</v>
      </c>
      <c r="Y23">
        <f ca="1"/>
        <v>14276.82</v>
      </c>
      <c r="Z23">
        <f ca="1"/>
        <v>16.8</v>
      </c>
      <c r="AA23">
        <f ca="1"/>
        <v>90177</v>
      </c>
      <c r="AB23">
        <f ca="1"/>
        <v>87.06</v>
      </c>
      <c r="AC23">
        <f ca="1"/>
        <v>16.916499999999999</v>
      </c>
      <c r="AD23">
        <f ca="1"/>
        <v>5.1397000000000004</v>
      </c>
      <c r="AE23">
        <f ca="1"/>
        <v>3039.7</v>
      </c>
      <c r="AF23">
        <f ca="1"/>
        <v>3.3435000000000001</v>
      </c>
      <c r="AG23">
        <f ca="1"/>
        <v>1499.1567</v>
      </c>
      <c r="AH23">
        <f ca="1"/>
        <v>-14132</v>
      </c>
      <c r="AI23">
        <f ca="1"/>
        <v>92</v>
      </c>
      <c r="AJ23" s="7">
        <f ca="1"/>
        <v>63</v>
      </c>
      <c r="AK23" s="7">
        <f ca="1"/>
        <v>29.11</v>
      </c>
      <c r="AL23" s="7">
        <f ca="1"/>
        <v>45.2</v>
      </c>
      <c r="AM23" s="7">
        <f ca="1"/>
        <v>55.75</v>
      </c>
      <c r="AN23">
        <f ca="1"/>
        <v>109.01</v>
      </c>
      <c r="AO23">
        <f ca="1"/>
        <v>71.08</v>
      </c>
      <c r="AP23">
        <f ca="1"/>
        <v>82.902100000000004</v>
      </c>
      <c r="AQ23">
        <f ca="1"/>
        <v>16.014700000000001</v>
      </c>
      <c r="AR23">
        <f ca="1"/>
        <v>6.7215999999999996</v>
      </c>
      <c r="AS23">
        <f ca="1"/>
        <v>310.45999999999998</v>
      </c>
      <c r="AT23">
        <f ca="1"/>
        <v>48.033999999999999</v>
      </c>
      <c r="AU23">
        <f ca="1"/>
        <v>1385.83</v>
      </c>
      <c r="AV23">
        <f ca="1"/>
        <v>3.6919</v>
      </c>
      <c r="AW23">
        <f ca="1"/>
        <v>61.713000000000001</v>
      </c>
      <c r="AX23">
        <f ca="1"/>
        <v>32.67</v>
      </c>
      <c r="AY23">
        <f ca="1"/>
        <v>20.643599999999999</v>
      </c>
      <c r="AZ23">
        <f ca="1"/>
        <v>7.84</v>
      </c>
      <c r="BA23">
        <f ca="1"/>
        <v>1.2694000000000001</v>
      </c>
      <c r="BB23">
        <f ca="1"/>
        <v>95.71</v>
      </c>
      <c r="BC23">
        <f ca="1"/>
        <v>31.859000000000002</v>
      </c>
      <c r="BD23">
        <f ca="1"/>
        <v>4.0385</v>
      </c>
      <c r="BE23">
        <f ca="1"/>
        <v>17694</v>
      </c>
      <c r="BF23">
        <f ca="1"/>
        <v>1.6747000000000001</v>
      </c>
      <c r="BG23">
        <f ca="1"/>
        <v>4.4977</v>
      </c>
      <c r="BH23">
        <f ca="1"/>
        <v>11.15</v>
      </c>
      <c r="BI23">
        <f ca="1"/>
        <v>5.4850000000000003</v>
      </c>
      <c r="BJ23">
        <f ca="1"/>
        <v>10.35</v>
      </c>
      <c r="BK23">
        <f ca="1"/>
        <v>13.512499999999999</v>
      </c>
      <c r="BL23">
        <f ca="1"/>
        <v>4.7675000000000001</v>
      </c>
      <c r="BM23">
        <f ca="1"/>
        <v>3.99736</v>
      </c>
      <c r="BN23">
        <f ca="1"/>
        <v>4.5999999999999996</v>
      </c>
      <c r="BO23">
        <f ca="1"/>
        <v>3.8437000000000001</v>
      </c>
      <c r="BP23">
        <f ca="1"/>
        <v>4.1029</v>
      </c>
      <c r="BQ23">
        <f ca="1"/>
        <v>4.8144</v>
      </c>
      <c r="BR23">
        <f ca="1"/>
        <v>9.2958999999999996</v>
      </c>
      <c r="BS23">
        <f ca="1"/>
        <v>1.3946000000000001</v>
      </c>
      <c r="BT23">
        <f ca="1"/>
        <v>1.3759999999999999</v>
      </c>
      <c r="BU23">
        <f ca="1"/>
        <v>1.6728000000000001</v>
      </c>
      <c r="BV23">
        <f ca="1"/>
        <v>9.4750999999999994</v>
      </c>
      <c r="BW23">
        <f ca="1"/>
        <v>0.7329</v>
      </c>
      <c r="BX23">
        <f ca="1"/>
        <v>158.94999999999999</v>
      </c>
      <c r="BY23">
        <f ca="1"/>
        <v>0.85629999999999995</v>
      </c>
      <c r="BZ23">
        <f ca="1"/>
        <v>6.4008000000000003</v>
      </c>
      <c r="CA23">
        <f ca="1"/>
        <v>0.80120000000000002</v>
      </c>
      <c r="CB23" t="str">
        <v>HGU7 Comdty</v>
      </c>
      <c r="CC23" s="9">
        <v>46658</v>
      </c>
      <c r="CD23" cm="1">
        <f t="array" ref="CD23">_xll.BDP(CB23,$CD$10)</f>
        <v>697.05000000000007</v>
      </c>
      <c r="CE23" s="9" t="str">
        <v>LPU27 Comdty</v>
      </c>
      <c r="CF23" s="9">
        <v>46643</v>
      </c>
      <c r="CG23" cm="1">
        <f t="array" ref="CG23">_xll.BDP(CE23,$CG$10)</f>
        <v>14451.41015625</v>
      </c>
      <c r="CH23" t="str">
        <v>CLV7 Comdty</v>
      </c>
      <c r="CI23" s="9">
        <v>46651</v>
      </c>
      <c r="CJ23" cm="1">
        <f t="array" ref="CJ23">_xll.BDP(CH23,$CJ$10)</f>
        <v>72.42</v>
      </c>
      <c r="CK23">
        <f ca="1"/>
        <v>3.43</v>
      </c>
      <c r="CL23">
        <f ca="1"/>
        <v>3.51</v>
      </c>
      <c r="CM23">
        <f ca="1"/>
        <v>3.46</v>
      </c>
      <c r="CN23">
        <f ca="1"/>
        <v>3.45</v>
      </c>
      <c r="CO23">
        <f ca="1"/>
        <v>3.56</v>
      </c>
      <c r="CP23">
        <f ca="1"/>
        <v>3.74</v>
      </c>
      <c r="CQ23">
        <f ca="1"/>
        <v>3.83</v>
      </c>
      <c r="CR23">
        <f ca="1"/>
        <v>4.51</v>
      </c>
      <c r="CS23">
        <f ca="1"/>
        <v>4.53</v>
      </c>
      <c r="CT23">
        <f ca="1"/>
        <v>4.5999999999999996</v>
      </c>
      <c r="CU23">
        <f ca="1"/>
        <v>4.7675000000000001</v>
      </c>
      <c r="CV23">
        <f ca="1"/>
        <v>3.46</v>
      </c>
      <c r="CW23">
        <f ca="1"/>
        <v>6.7035</v>
      </c>
      <c r="CX23">
        <f ca="1"/>
        <v>12.692299999999999</v>
      </c>
      <c r="CY23">
        <f ca="1"/>
        <v>10.959351</v>
      </c>
      <c r="CZ23">
        <f ca="1"/>
        <v>4.6822999999999997</v>
      </c>
      <c r="DA23">
        <f ca="1"/>
        <v>105.03</v>
      </c>
    </row>
    <row r="24" spans="1:105" x14ac:dyDescent="0.25">
      <c r="A24" s="79">
        <f ca="1"/>
        <v>46254</v>
      </c>
      <c r="B24" s="7">
        <f ca="1"/>
        <v>921.5</v>
      </c>
      <c r="C24" s="7">
        <f ca="1"/>
        <v>919.6</v>
      </c>
      <c r="D24" s="7">
        <f ca="1"/>
        <v>926.9</v>
      </c>
      <c r="E24" s="7">
        <f ca="1"/>
        <v>925.5</v>
      </c>
      <c r="F24">
        <f ca="1"/>
        <v>923.30719999999997</v>
      </c>
      <c r="G24">
        <f ca="1"/>
        <v>2225.23</v>
      </c>
      <c r="H24">
        <f ca="1"/>
        <v>917.63</v>
      </c>
      <c r="I24">
        <f ca="1"/>
        <v>922.63</v>
      </c>
      <c r="J24">
        <f ca="1"/>
        <v>921.15</v>
      </c>
      <c r="K24">
        <f ca="1"/>
        <v>910.02</v>
      </c>
      <c r="L24">
        <f ca="1"/>
        <v>904.82</v>
      </c>
      <c r="M24">
        <f ca="1"/>
        <v>10.47</v>
      </c>
      <c r="N24">
        <f ca="1"/>
        <v>-0.12</v>
      </c>
      <c r="O24">
        <f ca="1"/>
        <v>-0.7</v>
      </c>
      <c r="P24">
        <f ca="1"/>
        <v>-1.36</v>
      </c>
      <c r="Q24">
        <f ca="1"/>
        <v>-1.75</v>
      </c>
      <c r="R24">
        <f ca="1"/>
        <v>98.894999999999996</v>
      </c>
      <c r="S24">
        <f ca="1"/>
        <v>646.9</v>
      </c>
      <c r="T24">
        <f ca="1"/>
        <v>646.9</v>
      </c>
      <c r="U24">
        <f ca="1"/>
        <v>14113.21</v>
      </c>
      <c r="V24">
        <f ca="1"/>
        <v>741792</v>
      </c>
      <c r="W24">
        <f ca="1"/>
        <v>3950</v>
      </c>
      <c r="X24">
        <f ca="1"/>
        <v>239925</v>
      </c>
      <c r="Y24">
        <f ca="1"/>
        <v>14113.21</v>
      </c>
      <c r="Z24">
        <f ca="1"/>
        <v>16.57</v>
      </c>
      <c r="AA24">
        <f ca="1"/>
        <v>90177</v>
      </c>
      <c r="AB24">
        <f ca="1"/>
        <v>87.83</v>
      </c>
      <c r="AC24">
        <f ca="1"/>
        <v>16.954999999999998</v>
      </c>
      <c r="AD24">
        <f ca="1"/>
        <v>5.1974999999999998</v>
      </c>
      <c r="AE24">
        <f ca="1"/>
        <v>3073.7</v>
      </c>
      <c r="AF24">
        <f ca="1"/>
        <v>3.3513999999999999</v>
      </c>
      <c r="AG24">
        <f ca="1"/>
        <v>1497.1806999999999</v>
      </c>
      <c r="AH24">
        <f ca="1"/>
        <v>-14224</v>
      </c>
      <c r="AI24">
        <f ca="1"/>
        <v>272</v>
      </c>
      <c r="AJ24" s="7">
        <f ca="1"/>
        <v>62</v>
      </c>
      <c r="AK24" s="7">
        <f ca="1"/>
        <v>30.1</v>
      </c>
      <c r="AL24" s="7">
        <f ca="1"/>
        <v>50.18</v>
      </c>
      <c r="AM24" s="7">
        <f ca="1"/>
        <v>47.9</v>
      </c>
      <c r="AN24">
        <f ca="1"/>
        <v>108.84</v>
      </c>
      <c r="AO24">
        <f ca="1"/>
        <v>70.319999999999993</v>
      </c>
      <c r="AP24">
        <f ca="1"/>
        <v>82.890900000000002</v>
      </c>
      <c r="AQ24">
        <f ca="1"/>
        <v>16.130299999999998</v>
      </c>
      <c r="AR24">
        <f ca="1"/>
        <v>6.7249999999999996</v>
      </c>
      <c r="AS24">
        <f ca="1"/>
        <v>312.20999999999998</v>
      </c>
      <c r="AT24">
        <f ca="1"/>
        <v>47.968600000000002</v>
      </c>
      <c r="AU24">
        <f ca="1"/>
        <v>1394.37</v>
      </c>
      <c r="AV24">
        <f ca="1"/>
        <v>3.6981000000000002</v>
      </c>
      <c r="AW24">
        <f ca="1"/>
        <v>61.658000000000001</v>
      </c>
      <c r="AX24">
        <f ca="1"/>
        <v>32.863999999999997</v>
      </c>
      <c r="AY24">
        <f ca="1"/>
        <v>20.664100000000001</v>
      </c>
      <c r="AZ24">
        <f ca="1"/>
        <v>7.8434999999999997</v>
      </c>
      <c r="BA24">
        <f ca="1"/>
        <v>1.2721</v>
      </c>
      <c r="BB24">
        <f ca="1"/>
        <v>95.711200000000005</v>
      </c>
      <c r="BC24">
        <f ca="1"/>
        <v>31.937999999999999</v>
      </c>
      <c r="BD24">
        <f ca="1"/>
        <v>4.0448000000000004</v>
      </c>
      <c r="BE24">
        <f ca="1"/>
        <v>17748</v>
      </c>
      <c r="BF24">
        <f ca="1"/>
        <v>1.6748000000000001</v>
      </c>
      <c r="BG24">
        <f ca="1"/>
        <v>4.4962</v>
      </c>
      <c r="BH24">
        <f ca="1"/>
        <v>11.14</v>
      </c>
      <c r="BI24">
        <f ca="1"/>
        <v>5.415</v>
      </c>
      <c r="BJ24">
        <f ca="1"/>
        <v>10.16</v>
      </c>
      <c r="BK24">
        <f ca="1"/>
        <v>13.35</v>
      </c>
      <c r="BL24">
        <f ca="1"/>
        <v>4.7450000000000001</v>
      </c>
      <c r="BM24">
        <f ca="1"/>
        <v>3.96157</v>
      </c>
      <c r="BN24">
        <f ca="1"/>
        <v>4.59</v>
      </c>
      <c r="BO24">
        <f ca="1"/>
        <v>3.8217699999999999</v>
      </c>
      <c r="BP24">
        <f ca="1"/>
        <v>4.0586000000000002</v>
      </c>
      <c r="BQ24">
        <f ca="1"/>
        <v>4.7839</v>
      </c>
      <c r="BR24">
        <f ca="1"/>
        <v>9.3530999999999995</v>
      </c>
      <c r="BS24">
        <f ca="1"/>
        <v>1.4056999999999999</v>
      </c>
      <c r="BT24">
        <f ca="1"/>
        <v>1.379</v>
      </c>
      <c r="BU24">
        <f ca="1"/>
        <v>1.6826000000000001</v>
      </c>
      <c r="BV24">
        <f ca="1"/>
        <v>9.4905000000000008</v>
      </c>
      <c r="BW24">
        <f ca="1"/>
        <v>0.73360000000000003</v>
      </c>
      <c r="BX24">
        <f ca="1"/>
        <v>159.05000000000001</v>
      </c>
      <c r="BY24">
        <f ca="1"/>
        <v>0.85629999999999995</v>
      </c>
      <c r="BZ24">
        <f ca="1"/>
        <v>6.4012000000000002</v>
      </c>
      <c r="CA24">
        <f ca="1"/>
        <v>0.8004</v>
      </c>
      <c r="CB24" t="str">
        <v>HGV7 Comdty</v>
      </c>
      <c r="CC24" s="9">
        <v>46687</v>
      </c>
      <c r="CD24" cm="1">
        <f t="array" ref="CD24">_xll.BDP(CB24,$CD$10)</f>
        <v>699.80000000000007</v>
      </c>
      <c r="CE24" s="9" t="str">
        <v>LPV27 Comdty</v>
      </c>
      <c r="CF24" s="9">
        <v>46678</v>
      </c>
      <c r="CG24" cm="1">
        <f t="array" ref="CG24">_xll.BDP(CE24,$CG$10)</f>
        <v>14448.41015625</v>
      </c>
      <c r="CH24" t="str">
        <v>CLX7 Comdty</v>
      </c>
      <c r="CI24" s="9">
        <v>46680</v>
      </c>
      <c r="CJ24" cm="1">
        <f t="array" ref="CJ24">_xll.BDP(CH24,$CJ$10)</f>
        <v>71.91</v>
      </c>
      <c r="CK24">
        <f ca="1"/>
        <v>3.7</v>
      </c>
      <c r="CL24">
        <f ca="1"/>
        <v>3.75</v>
      </c>
      <c r="CM24">
        <f ca="1"/>
        <v>3.52</v>
      </c>
      <c r="CN24">
        <f ca="1"/>
        <v>3.45</v>
      </c>
      <c r="CO24">
        <f ca="1"/>
        <v>3.55</v>
      </c>
      <c r="CP24">
        <f ca="1"/>
        <v>3.69</v>
      </c>
      <c r="CQ24">
        <f ca="1"/>
        <v>3.79</v>
      </c>
      <c r="CR24">
        <f ca="1"/>
        <v>4.51</v>
      </c>
      <c r="CS24">
        <f ca="1"/>
        <v>4.5250000000000004</v>
      </c>
      <c r="CT24">
        <f ca="1"/>
        <v>4.59</v>
      </c>
      <c r="CU24">
        <f ca="1"/>
        <v>4.7450000000000001</v>
      </c>
      <c r="CV24">
        <f ca="1"/>
        <v>3.52</v>
      </c>
      <c r="CW24">
        <f ca="1"/>
        <v>6.7259000000000002</v>
      </c>
      <c r="CX24">
        <f ca="1"/>
        <v>12.746</v>
      </c>
      <c r="CY24">
        <f ca="1"/>
        <v>11.223649999999999</v>
      </c>
      <c r="CZ24">
        <f ca="1"/>
        <v>4.8474000000000004</v>
      </c>
      <c r="DA24">
        <f ca="1"/>
        <v>105.03</v>
      </c>
    </row>
    <row r="25" spans="1:105" x14ac:dyDescent="0.25">
      <c r="A25" s="79">
        <f ca="1"/>
        <v>46253</v>
      </c>
      <c r="B25" s="7">
        <f ca="1"/>
        <v>920.75</v>
      </c>
      <c r="C25" s="7">
        <f ca="1"/>
        <v>917.3</v>
      </c>
      <c r="D25" s="7">
        <f ca="1"/>
        <v>927</v>
      </c>
      <c r="E25" s="7">
        <f ca="1"/>
        <v>926</v>
      </c>
      <c r="F25">
        <f ca="1"/>
        <v>920.27059999999994</v>
      </c>
      <c r="G25">
        <f ca="1"/>
        <v>2255.08</v>
      </c>
      <c r="H25">
        <f ca="1"/>
        <v>917.04</v>
      </c>
      <c r="I25">
        <f ca="1"/>
        <v>923.89</v>
      </c>
      <c r="J25">
        <f ca="1"/>
        <v>920.99</v>
      </c>
      <c r="K25">
        <f ca="1"/>
        <v>910.07</v>
      </c>
      <c r="L25">
        <f ca="1"/>
        <v>904.93</v>
      </c>
      <c r="M25">
        <f ca="1"/>
        <v>10.52</v>
      </c>
      <c r="N25">
        <f ca="1"/>
        <v>-0.14000000000000001</v>
      </c>
      <c r="O25">
        <f ca="1"/>
        <v>-0.75</v>
      </c>
      <c r="P25">
        <f ca="1"/>
        <v>-1.4</v>
      </c>
      <c r="Q25">
        <f ca="1"/>
        <v>-1.73</v>
      </c>
      <c r="R25">
        <f ca="1"/>
        <v>98.832999999999998</v>
      </c>
      <c r="S25">
        <f ca="1"/>
        <v>649.6</v>
      </c>
      <c r="T25">
        <f ca="1"/>
        <v>649.6</v>
      </c>
      <c r="U25">
        <f ca="1"/>
        <v>14364.31</v>
      </c>
      <c r="V25">
        <f ca="1"/>
        <v>741253</v>
      </c>
      <c r="W25">
        <f ca="1"/>
        <v>12425</v>
      </c>
      <c r="X25">
        <f ca="1"/>
        <v>235975</v>
      </c>
      <c r="Y25">
        <f ca="1"/>
        <v>14364.31</v>
      </c>
      <c r="Z25">
        <f ca="1"/>
        <v>15.49</v>
      </c>
      <c r="AA25">
        <f ca="1"/>
        <v>90177</v>
      </c>
      <c r="AB25">
        <f ca="1"/>
        <v>85.83</v>
      </c>
      <c r="AC25">
        <f ca="1"/>
        <v>16.945</v>
      </c>
      <c r="AD25">
        <f ca="1"/>
        <v>5.1763000000000003</v>
      </c>
      <c r="AE25">
        <f ca="1"/>
        <v>3038.2</v>
      </c>
      <c r="AF25">
        <f ca="1"/>
        <v>3.3546999999999998</v>
      </c>
      <c r="AG25">
        <f ca="1"/>
        <v>1497.2424000000001</v>
      </c>
      <c r="AH25">
        <f ca="1"/>
        <v>-14496</v>
      </c>
      <c r="AI25">
        <f ca="1"/>
        <v>615</v>
      </c>
      <c r="AJ25" s="7">
        <f ca="1"/>
        <v>60</v>
      </c>
      <c r="AK25" s="7">
        <f ca="1"/>
        <v>28.63</v>
      </c>
      <c r="AL25" s="7">
        <f ca="1"/>
        <v>49.59</v>
      </c>
      <c r="AM25" s="7">
        <f ca="1"/>
        <v>49.69</v>
      </c>
      <c r="AN25">
        <f ca="1"/>
        <v>108.95</v>
      </c>
      <c r="AO25">
        <f ca="1"/>
        <v>70.38</v>
      </c>
      <c r="AP25">
        <f ca="1"/>
        <v>84.615600000000001</v>
      </c>
      <c r="AQ25">
        <f ca="1"/>
        <v>16.098299999999998</v>
      </c>
      <c r="AR25">
        <f ca="1"/>
        <v>6.7313999999999998</v>
      </c>
      <c r="AS25">
        <f ca="1"/>
        <v>311.57</v>
      </c>
      <c r="AT25">
        <f ca="1"/>
        <v>47.924900000000001</v>
      </c>
      <c r="AU25">
        <f ca="1"/>
        <v>1388.73</v>
      </c>
      <c r="AV25">
        <f ca="1"/>
        <v>3.6957</v>
      </c>
      <c r="AW25">
        <f ca="1"/>
        <v>61.82</v>
      </c>
      <c r="AX25">
        <f ca="1"/>
        <v>32.917000000000002</v>
      </c>
      <c r="AY25">
        <f ca="1"/>
        <v>20.697299999999998</v>
      </c>
      <c r="AZ25">
        <f ca="1"/>
        <v>7.8413000000000004</v>
      </c>
      <c r="BA25">
        <f ca="1"/>
        <v>1.2712000000000001</v>
      </c>
      <c r="BB25">
        <f ca="1"/>
        <v>95.76</v>
      </c>
      <c r="BC25">
        <f ca="1"/>
        <v>31.954000000000001</v>
      </c>
      <c r="BD25">
        <f ca="1"/>
        <v>4.0587999999999997</v>
      </c>
      <c r="BE25">
        <f ca="1"/>
        <v>17840</v>
      </c>
      <c r="BF25">
        <f ca="1"/>
        <v>1.6749000000000001</v>
      </c>
      <c r="BG25">
        <f ca="1"/>
        <v>4.4946000000000002</v>
      </c>
      <c r="BH25">
        <f ca="1"/>
        <v>11.05</v>
      </c>
      <c r="BI25">
        <f ca="1"/>
        <v>5.6820000000000004</v>
      </c>
      <c r="BJ25">
        <f ca="1"/>
        <v>10.465</v>
      </c>
      <c r="BK25">
        <f ca="1"/>
        <v>12.9625</v>
      </c>
      <c r="BL25">
        <f ca="1"/>
        <v>4.72</v>
      </c>
      <c r="BM25">
        <f ca="1"/>
        <v>3.9438499999999999</v>
      </c>
      <c r="BN25">
        <f ca="1"/>
        <v>4.59</v>
      </c>
      <c r="BO25">
        <f ca="1"/>
        <v>3.8066</v>
      </c>
      <c r="BP25">
        <f ca="1"/>
        <v>4.0046999999999997</v>
      </c>
      <c r="BQ25">
        <f ca="1"/>
        <v>4.7512999999999996</v>
      </c>
      <c r="BR25">
        <f ca="1"/>
        <v>9.3293999999999997</v>
      </c>
      <c r="BS25">
        <f ca="1"/>
        <v>1.4035</v>
      </c>
      <c r="BT25">
        <f ca="1"/>
        <v>1.3809</v>
      </c>
      <c r="BU25">
        <f ca="1"/>
        <v>1.6848000000000001</v>
      </c>
      <c r="BV25">
        <f ca="1"/>
        <v>9.4377999999999993</v>
      </c>
      <c r="BW25">
        <f ca="1"/>
        <v>0.73499999999999999</v>
      </c>
      <c r="BX25">
        <f ca="1"/>
        <v>158.16999999999999</v>
      </c>
      <c r="BY25">
        <f ca="1"/>
        <v>0.85640000000000005</v>
      </c>
      <c r="BZ25">
        <f ca="1"/>
        <v>6.4020000000000001</v>
      </c>
      <c r="CA25">
        <f ca="1"/>
        <v>0.7974</v>
      </c>
      <c r="CB25" t="str">
        <v>HGX7 Comdty</v>
      </c>
      <c r="CC25" s="9">
        <v>46717</v>
      </c>
      <c r="CD25" cm="1">
        <f t="array" ref="CD25">_xll.BDP(CB25,$CD$10)</f>
        <v>702.30000000000007</v>
      </c>
      <c r="CE25" s="9" t="str">
        <v>LPX27 Comdty</v>
      </c>
      <c r="CF25" s="9">
        <v>46706</v>
      </c>
      <c r="CG25" cm="1">
        <f t="array" ref="CG25">_xll.BDP(CE25,$CG$10)</f>
        <v>14443.41015625</v>
      </c>
      <c r="CH25" t="str">
        <v>CLZ7 Comdty</v>
      </c>
      <c r="CI25" s="9">
        <v>46710</v>
      </c>
      <c r="CJ25" cm="1">
        <f t="array" ref="CJ25">_xll.BDP(CH25,$CJ$10)</f>
        <v>71.59</v>
      </c>
      <c r="CK25">
        <f ca="1"/>
        <v>3.46</v>
      </c>
      <c r="CL25">
        <f ca="1"/>
        <v>3.53</v>
      </c>
      <c r="CM25">
        <f ca="1"/>
        <v>3.48</v>
      </c>
      <c r="CN25">
        <f ca="1"/>
        <v>3.42</v>
      </c>
      <c r="CO25">
        <f ca="1"/>
        <v>3.53</v>
      </c>
      <c r="CP25">
        <f ca="1"/>
        <v>3.68</v>
      </c>
      <c r="CQ25">
        <f ca="1"/>
        <v>3.77</v>
      </c>
      <c r="CR25">
        <f ca="1"/>
        <v>4.51</v>
      </c>
      <c r="CS25">
        <f ca="1"/>
        <v>4.5225</v>
      </c>
      <c r="CT25">
        <f ca="1"/>
        <v>4.59</v>
      </c>
      <c r="CU25">
        <f ca="1"/>
        <v>4.72</v>
      </c>
      <c r="CV25">
        <f ca="1"/>
        <v>3.48</v>
      </c>
      <c r="CW25">
        <f ca="1"/>
        <v>6.7180999999999997</v>
      </c>
      <c r="CX25">
        <f ca="1"/>
        <v>12.658300000000001</v>
      </c>
      <c r="CY25">
        <f ca="1"/>
        <v>10.49335</v>
      </c>
      <c r="CZ25">
        <f ca="1"/>
        <v>4.7588999999999997</v>
      </c>
      <c r="DA25">
        <f ca="1"/>
        <v>105.03</v>
      </c>
    </row>
    <row r="26" spans="1:105" x14ac:dyDescent="0.25">
      <c r="A26" s="79">
        <f ca="1"/>
        <v>46252</v>
      </c>
      <c r="B26" s="7">
        <f ca="1"/>
        <v>927.4</v>
      </c>
      <c r="C26" s="7">
        <f ca="1"/>
        <v>916.65</v>
      </c>
      <c r="D26" s="7">
        <f ca="1"/>
        <v>928.05</v>
      </c>
      <c r="E26" s="7">
        <f ca="1"/>
        <v>918</v>
      </c>
      <c r="F26">
        <f ca="1"/>
        <v>922.03840000000002</v>
      </c>
      <c r="G26">
        <f ca="1"/>
        <v>1886.08</v>
      </c>
      <c r="H26">
        <f ca="1"/>
        <v>916.25</v>
      </c>
      <c r="I26">
        <f ca="1"/>
        <v>924.66</v>
      </c>
      <c r="J26">
        <f ca="1"/>
        <v>920.89</v>
      </c>
      <c r="K26">
        <f ca="1"/>
        <v>910.18</v>
      </c>
      <c r="L26">
        <f ca="1"/>
        <v>905.04</v>
      </c>
      <c r="M26">
        <f ca="1"/>
        <v>10.44</v>
      </c>
      <c r="N26">
        <f ca="1"/>
        <v>-0.14000000000000001</v>
      </c>
      <c r="O26">
        <f ca="1"/>
        <v>-0.84</v>
      </c>
      <c r="P26">
        <f ca="1"/>
        <v>-1.36</v>
      </c>
      <c r="Q26">
        <f ca="1"/>
        <v>-1.77</v>
      </c>
      <c r="R26">
        <f ca="1"/>
        <v>99.656999999999996</v>
      </c>
      <c r="S26">
        <f ca="1"/>
        <v>649.25</v>
      </c>
      <c r="T26">
        <f ca="1"/>
        <v>649.25</v>
      </c>
      <c r="U26">
        <f ca="1"/>
        <v>14234.5</v>
      </c>
      <c r="V26">
        <f ca="1"/>
        <v>738850</v>
      </c>
      <c r="W26">
        <f ca="1"/>
        <v>15725</v>
      </c>
      <c r="X26">
        <f ca="1"/>
        <v>223550</v>
      </c>
      <c r="Y26">
        <f ca="1"/>
        <v>14234.5</v>
      </c>
      <c r="Z26">
        <f ca="1"/>
        <v>16.920000000000002</v>
      </c>
      <c r="AA26">
        <f ca="1"/>
        <v>90177</v>
      </c>
      <c r="AB26">
        <f ca="1"/>
        <v>84.94</v>
      </c>
      <c r="AC26">
        <f ca="1"/>
        <v>17.0656</v>
      </c>
      <c r="AD26">
        <f ca="1"/>
        <v>5.2188999999999997</v>
      </c>
      <c r="AE26">
        <f ca="1"/>
        <v>3095.95</v>
      </c>
      <c r="AF26">
        <f ca="1"/>
        <v>3.3643999999999998</v>
      </c>
      <c r="AG26">
        <f ca="1"/>
        <v>1495</v>
      </c>
      <c r="AH26">
        <f ca="1"/>
        <v>-15111</v>
      </c>
      <c r="AI26">
        <f ca="1"/>
        <v>-778</v>
      </c>
      <c r="AJ26" s="7">
        <f ca="1"/>
        <v>56</v>
      </c>
      <c r="AK26" s="7">
        <f ca="1"/>
        <v>38.630000000000003</v>
      </c>
      <c r="AL26" s="7">
        <f ca="1"/>
        <v>55</v>
      </c>
      <c r="AM26" s="7">
        <f ca="1"/>
        <v>49.32</v>
      </c>
      <c r="AN26">
        <f ca="1"/>
        <v>108.89</v>
      </c>
      <c r="AO26">
        <f ca="1"/>
        <v>70.05</v>
      </c>
      <c r="AP26">
        <f ca="1"/>
        <v>84.9512</v>
      </c>
      <c r="AQ26">
        <f ca="1"/>
        <v>16.260999999999999</v>
      </c>
      <c r="AR26">
        <f ca="1"/>
        <v>6.7442000000000002</v>
      </c>
      <c r="AS26">
        <f ca="1"/>
        <v>315.57</v>
      </c>
      <c r="AT26">
        <f ca="1"/>
        <v>47.907899999999998</v>
      </c>
      <c r="AU26">
        <f ca="1"/>
        <v>1411.63</v>
      </c>
      <c r="AV26">
        <f ca="1"/>
        <v>3.7347999999999999</v>
      </c>
      <c r="AW26">
        <f ca="1"/>
        <v>61.789000000000001</v>
      </c>
      <c r="AX26">
        <f ca="1"/>
        <v>33.094000000000001</v>
      </c>
      <c r="AY26">
        <f ca="1"/>
        <v>20.895700000000001</v>
      </c>
      <c r="AZ26">
        <f ca="1"/>
        <v>7.8441000000000001</v>
      </c>
      <c r="BA26">
        <f ca="1"/>
        <v>1.2782</v>
      </c>
      <c r="BB26">
        <f ca="1"/>
        <v>95.678799999999995</v>
      </c>
      <c r="BC26">
        <f ca="1"/>
        <v>31.954999999999998</v>
      </c>
      <c r="BD26">
        <f ca="1"/>
        <v>4.0594999999999999</v>
      </c>
      <c r="BE26">
        <f ca="1"/>
        <v>17862</v>
      </c>
      <c r="BF26">
        <f ca="1"/>
        <v>1.6896</v>
      </c>
      <c r="BG26">
        <f ca="1"/>
        <v>4.5311000000000003</v>
      </c>
      <c r="BH26">
        <f ca="1"/>
        <v>10.6625</v>
      </c>
      <c r="BI26">
        <f ca="1"/>
        <v>5.47</v>
      </c>
      <c r="BJ26">
        <f ca="1"/>
        <v>10.365</v>
      </c>
      <c r="BK26">
        <f ca="1"/>
        <v>12.7575</v>
      </c>
      <c r="BL26">
        <f ca="1"/>
        <v>4.7149999999999999</v>
      </c>
      <c r="BM26">
        <f ca="1"/>
        <v>3.9543499999999998</v>
      </c>
      <c r="BN26">
        <f ca="1"/>
        <v>4.5750000000000002</v>
      </c>
      <c r="BO26">
        <f ca="1"/>
        <v>3.8170999999999999</v>
      </c>
      <c r="BP26">
        <f ca="1"/>
        <v>3.9994999999999998</v>
      </c>
      <c r="BQ26">
        <f ca="1"/>
        <v>4.7313999999999998</v>
      </c>
      <c r="BR26">
        <f ca="1"/>
        <v>9.4135000000000009</v>
      </c>
      <c r="BS26">
        <f ca="1"/>
        <v>1.4108000000000001</v>
      </c>
      <c r="BT26">
        <f ca="1"/>
        <v>1.3897999999999999</v>
      </c>
      <c r="BU26">
        <f ca="1"/>
        <v>1.7019</v>
      </c>
      <c r="BV26">
        <f ca="1"/>
        <v>9.5325000000000006</v>
      </c>
      <c r="BW26">
        <f ca="1"/>
        <v>0.73899999999999999</v>
      </c>
      <c r="BX26">
        <f ca="1"/>
        <v>159.61000000000001</v>
      </c>
      <c r="BY26">
        <f ca="1"/>
        <v>0.8639</v>
      </c>
      <c r="BZ26">
        <f ca="1"/>
        <v>6.4584999999999999</v>
      </c>
      <c r="CA26">
        <f ca="1"/>
        <v>0.81230000000000002</v>
      </c>
      <c r="CB26" t="str">
        <v>HGZ7 Comdty</v>
      </c>
      <c r="CC26" s="9">
        <v>46750</v>
      </c>
      <c r="CD26" cm="1">
        <f t="array" ref="CD26">_xll.BDP(CB26,$CD$10)</f>
        <v>704.75</v>
      </c>
      <c r="CE26" s="9" t="str">
        <v>LPZ27 Comdty</v>
      </c>
      <c r="CF26" s="9">
        <v>46734</v>
      </c>
      <c r="CG26" cm="1">
        <f t="array" ref="CG26">_xll.BDP(CE26,$CG$10)</f>
        <v>14436.41015625</v>
      </c>
      <c r="CH26" t="str">
        <v>CLF8 Comdty</v>
      </c>
      <c r="CI26" s="9">
        <v>46741</v>
      </c>
      <c r="CJ26" cm="1">
        <f t="array" ref="CJ26">_xll.BDP(CH26,$CJ$10)</f>
        <v>70.86</v>
      </c>
      <c r="CK26">
        <f ca="1"/>
        <v>3.61</v>
      </c>
      <c r="CL26">
        <f ca="1"/>
        <v>3.53</v>
      </c>
      <c r="CM26">
        <f ca="1"/>
        <v>3.49</v>
      </c>
      <c r="CN26">
        <f ca="1"/>
        <v>3.38</v>
      </c>
      <c r="CO26">
        <f ca="1"/>
        <v>3.55</v>
      </c>
      <c r="CP26">
        <f ca="1"/>
        <v>3.71</v>
      </c>
      <c r="CQ26">
        <f ca="1"/>
        <v>3.78</v>
      </c>
      <c r="CR26">
        <f ca="1"/>
        <v>4.51</v>
      </c>
      <c r="CS26">
        <f ca="1"/>
        <v>4.5250000000000004</v>
      </c>
      <c r="CT26">
        <f ca="1"/>
        <v>4.5750000000000002</v>
      </c>
      <c r="CU26">
        <f ca="1"/>
        <v>4.7149999999999999</v>
      </c>
      <c r="CV26">
        <f ca="1"/>
        <v>3.49</v>
      </c>
      <c r="CW26">
        <f ca="1"/>
        <v>6.7191000000000001</v>
      </c>
      <c r="CX26">
        <f ca="1"/>
        <v>12.776400000000001</v>
      </c>
      <c r="CY26">
        <f ca="1"/>
        <v>10.497999</v>
      </c>
      <c r="CZ26">
        <f ca="1"/>
        <v>4.7252999999999998</v>
      </c>
      <c r="DA26">
        <f ca="1"/>
        <v>105.03</v>
      </c>
    </row>
    <row r="27" spans="1:105" x14ac:dyDescent="0.25">
      <c r="A27" s="79">
        <f ca="1"/>
        <v>46251</v>
      </c>
      <c r="B27" s="7">
        <f ca="1"/>
        <v>916.5</v>
      </c>
      <c r="C27" s="7">
        <f ca="1"/>
        <v>912.8</v>
      </c>
      <c r="D27" s="7">
        <f ca="1"/>
        <v>916.7</v>
      </c>
      <c r="E27" s="7">
        <f ca="1"/>
        <v>914</v>
      </c>
      <c r="F27">
        <f ca="1"/>
        <v>914.12559999999996</v>
      </c>
      <c r="G27">
        <f ca="1"/>
        <v>1315.32</v>
      </c>
      <c r="H27">
        <f ca="1"/>
        <v>914.61</v>
      </c>
      <c r="I27">
        <f ca="1"/>
        <v>925.06</v>
      </c>
      <c r="J27">
        <f ca="1"/>
        <v>920.8</v>
      </c>
      <c r="K27">
        <f ca="1"/>
        <v>910.13</v>
      </c>
      <c r="L27">
        <f ca="1"/>
        <v>905.13</v>
      </c>
      <c r="M27">
        <f ca="1"/>
        <v>9.67</v>
      </c>
      <c r="N27">
        <f ca="1"/>
        <v>-0.14000000000000001</v>
      </c>
      <c r="O27">
        <f ca="1"/>
        <v>-0.7</v>
      </c>
      <c r="P27">
        <f ca="1"/>
        <v>-1.38</v>
      </c>
      <c r="Q27">
        <f ca="1"/>
        <v>-1.75</v>
      </c>
      <c r="R27">
        <f ca="1"/>
        <v>99.637</v>
      </c>
      <c r="S27">
        <f ca="1"/>
        <v>661.6</v>
      </c>
      <c r="T27">
        <f ca="1"/>
        <v>661.6</v>
      </c>
      <c r="U27">
        <f ca="1"/>
        <v>14593.98</v>
      </c>
      <c r="V27">
        <f ca="1"/>
        <v>737353</v>
      </c>
      <c r="W27">
        <f ca="1"/>
        <v>2850</v>
      </c>
      <c r="X27">
        <f ca="1"/>
        <v>207825</v>
      </c>
      <c r="Y27">
        <f ca="1"/>
        <v>14593.98</v>
      </c>
      <c r="Z27">
        <f ca="1"/>
        <v>15.64</v>
      </c>
      <c r="AA27">
        <f ca="1"/>
        <v>91548</v>
      </c>
      <c r="AB27">
        <f ca="1"/>
        <v>84.5</v>
      </c>
      <c r="AC27">
        <f ca="1"/>
        <v>17.038699999999999</v>
      </c>
      <c r="AD27">
        <f ca="1"/>
        <v>5.2012999999999998</v>
      </c>
      <c r="AE27">
        <f ca="1"/>
        <v>3135.4</v>
      </c>
      <c r="AF27">
        <f ca="1"/>
        <v>3.3582999999999998</v>
      </c>
      <c r="AG27">
        <f ca="1"/>
        <v>1488.0449000000001</v>
      </c>
      <c r="AH27">
        <f ca="1"/>
        <v>-14333</v>
      </c>
      <c r="AI27">
        <f ca="1"/>
        <v>321</v>
      </c>
      <c r="AJ27" s="7">
        <f ca="1"/>
        <v>64</v>
      </c>
      <c r="AK27" s="7">
        <f ca="1"/>
        <v>38.15</v>
      </c>
      <c r="AL27" s="7">
        <f ca="1"/>
        <v>46.04</v>
      </c>
      <c r="AM27" s="7">
        <f ca="1"/>
        <v>58.57</v>
      </c>
      <c r="AN27">
        <f ca="1"/>
        <v>109.11</v>
      </c>
      <c r="AO27">
        <f ca="1"/>
        <v>70.88</v>
      </c>
      <c r="AP27">
        <f ca="1"/>
        <v>84.695599999999999</v>
      </c>
      <c r="AQ27">
        <f ca="1"/>
        <v>16.2271</v>
      </c>
      <c r="AR27">
        <f ca="1"/>
        <v>6.7408000000000001</v>
      </c>
      <c r="AS27">
        <f ca="1"/>
        <v>313.92</v>
      </c>
      <c r="AT27">
        <f ca="1"/>
        <v>47.912300000000002</v>
      </c>
      <c r="AU27">
        <f ca="1"/>
        <v>1416.99</v>
      </c>
      <c r="AV27">
        <f ca="1"/>
        <v>3.7248000000000001</v>
      </c>
      <c r="AW27">
        <f ca="1"/>
        <v>61.48</v>
      </c>
      <c r="AX27">
        <f ca="1"/>
        <v>33.040999999999997</v>
      </c>
      <c r="AY27">
        <f ca="1"/>
        <v>20.891100000000002</v>
      </c>
      <c r="AZ27">
        <f ca="1"/>
        <v>7.8441999999999998</v>
      </c>
      <c r="BA27">
        <f ca="1"/>
        <v>1.2776000000000001</v>
      </c>
      <c r="BB27">
        <f ca="1"/>
        <v>95.6113</v>
      </c>
      <c r="BC27">
        <f ca="1"/>
        <v>31.838999999999999</v>
      </c>
      <c r="BD27">
        <f ca="1"/>
        <v>4.0608000000000004</v>
      </c>
      <c r="BE27">
        <f ca="1"/>
        <v>17798</v>
      </c>
      <c r="BF27">
        <f ca="1"/>
        <v>1.6889000000000001</v>
      </c>
      <c r="BG27">
        <f ca="1"/>
        <v>4.5255000000000001</v>
      </c>
      <c r="BH27">
        <f ca="1"/>
        <v>10.922499999999999</v>
      </c>
      <c r="BI27">
        <f ca="1"/>
        <v>5.38</v>
      </c>
      <c r="BJ27">
        <f ca="1"/>
        <v>10.744999999999999</v>
      </c>
      <c r="BK27">
        <f ca="1"/>
        <v>12.645</v>
      </c>
      <c r="BL27">
        <f ca="1"/>
        <v>4.7549999999999999</v>
      </c>
      <c r="BM27">
        <f ca="1"/>
        <v>3.9550999999999998</v>
      </c>
      <c r="BN27">
        <f ca="1"/>
        <v>4.6050000000000004</v>
      </c>
      <c r="BO27">
        <f ca="1"/>
        <v>3.81385</v>
      </c>
      <c r="BP27">
        <f ca="1"/>
        <v>4.0488999999999997</v>
      </c>
      <c r="BQ27">
        <f ca="1"/>
        <v>4.7853000000000003</v>
      </c>
      <c r="BR27">
        <f ca="1"/>
        <v>9.4236000000000004</v>
      </c>
      <c r="BS27">
        <f ca="1"/>
        <v>1.4074</v>
      </c>
      <c r="BT27">
        <f ca="1"/>
        <v>1.3874</v>
      </c>
      <c r="BU27">
        <f ca="1"/>
        <v>1.6942999999999999</v>
      </c>
      <c r="BV27">
        <f ca="1"/>
        <v>9.5144000000000002</v>
      </c>
      <c r="BW27">
        <f ca="1"/>
        <v>0.73829999999999996</v>
      </c>
      <c r="BX27">
        <f ca="1"/>
        <v>159.46</v>
      </c>
      <c r="BY27">
        <f ca="1"/>
        <v>0.86350000000000005</v>
      </c>
      <c r="BZ27">
        <f ca="1"/>
        <v>6.4558</v>
      </c>
      <c r="CA27">
        <f ca="1"/>
        <v>0.81079999999999997</v>
      </c>
      <c r="CB27" t="str">
        <v>HGF8 Comdty</v>
      </c>
      <c r="CC27" s="9">
        <v>46779</v>
      </c>
      <c r="CD27" cm="1">
        <f t="array" ref="CD27">_xll.BDP(CB27,$CD$10)</f>
        <v>725.15000000000009</v>
      </c>
      <c r="CE27" s="9" t="str">
        <v>LPF28 Comdty</v>
      </c>
      <c r="CF27" s="9">
        <v>46769</v>
      </c>
      <c r="CG27" cm="1">
        <f t="array" ref="CG27">_xll.BDP(CE27,$CG$10)</f>
        <v>14432.41015625</v>
      </c>
      <c r="CH27" t="str">
        <v>CLG8 Comdty</v>
      </c>
      <c r="CI27" s="9">
        <v>46772</v>
      </c>
      <c r="CJ27" cm="1">
        <f t="array" ref="CJ27">_xll.BDP(CH27,$CJ$10)</f>
        <v>70.600000000000009</v>
      </c>
      <c r="CK27">
        <f ca="1"/>
        <v>3.55</v>
      </c>
      <c r="CL27">
        <f ca="1"/>
        <v>3.47</v>
      </c>
      <c r="CM27">
        <f ca="1"/>
        <v>3.49</v>
      </c>
      <c r="CN27">
        <f ca="1"/>
        <v>3.43</v>
      </c>
      <c r="CO27">
        <f ca="1"/>
        <v>3.53</v>
      </c>
      <c r="CP27">
        <f ca="1"/>
        <v>3.68</v>
      </c>
      <c r="CQ27">
        <f ca="1"/>
        <v>3.78</v>
      </c>
      <c r="CR27">
        <f ca="1"/>
        <v>4.51</v>
      </c>
      <c r="CS27">
        <f ca="1"/>
        <v>4.5350000000000001</v>
      </c>
      <c r="CT27">
        <f ca="1"/>
        <v>4.6050000000000004</v>
      </c>
      <c r="CU27">
        <f ca="1"/>
        <v>4.7549999999999999</v>
      </c>
      <c r="CV27">
        <f ca="1"/>
        <v>3.49</v>
      </c>
      <c r="CW27">
        <f ca="1"/>
        <v>6.6913</v>
      </c>
      <c r="CX27">
        <f ca="1"/>
        <v>12.765700000000001</v>
      </c>
      <c r="CY27">
        <f ca="1"/>
        <v>11.2807</v>
      </c>
      <c r="CZ27">
        <f ca="1"/>
        <v>4.6957000000000004</v>
      </c>
      <c r="DA27">
        <f ca="1"/>
        <v>105.03</v>
      </c>
    </row>
    <row r="28" spans="1:105" x14ac:dyDescent="0.25">
      <c r="A28" s="79">
        <f ca="1"/>
        <v>46248</v>
      </c>
      <c r="B28" s="7">
        <f ca="1"/>
        <v>914.95</v>
      </c>
      <c r="C28" s="7">
        <f ca="1"/>
        <v>908.85</v>
      </c>
      <c r="D28" s="7">
        <f ca="1"/>
        <v>916.2</v>
      </c>
      <c r="E28" s="7">
        <f ca="1"/>
        <v>912</v>
      </c>
      <c r="F28">
        <f ca="1"/>
        <v>913.15819999999997</v>
      </c>
      <c r="G28">
        <f ca="1"/>
        <v>1603.49</v>
      </c>
      <c r="H28">
        <f ca="1"/>
        <v>915.5</v>
      </c>
      <c r="I28">
        <f ca="1"/>
        <v>925.98</v>
      </c>
      <c r="J28">
        <f ca="1"/>
        <v>920.76</v>
      </c>
      <c r="K28">
        <f ca="1"/>
        <v>910.28</v>
      </c>
      <c r="L28">
        <f ca="1"/>
        <v>905.25</v>
      </c>
      <c r="M28">
        <f ca="1"/>
        <v>9.69</v>
      </c>
      <c r="N28">
        <f ca="1"/>
        <v>-7.0000000000000007E-2</v>
      </c>
      <c r="O28">
        <f ca="1"/>
        <v>-0.59</v>
      </c>
      <c r="P28">
        <f ca="1"/>
        <v>-1.18</v>
      </c>
      <c r="Q28">
        <f ca="1"/>
        <v>-1.6</v>
      </c>
      <c r="R28">
        <f ca="1"/>
        <v>99.667000000000002</v>
      </c>
      <c r="S28">
        <f ca="1"/>
        <v>661.3</v>
      </c>
      <c r="T28">
        <f ca="1"/>
        <v>661.3</v>
      </c>
      <c r="U28">
        <f ca="1"/>
        <v>14576.29</v>
      </c>
      <c r="V28">
        <f ca="1"/>
        <v>735470</v>
      </c>
      <c r="W28">
        <f ca="1"/>
        <v>-2750</v>
      </c>
      <c r="X28">
        <f ca="1"/>
        <v>204975</v>
      </c>
      <c r="Y28">
        <f ca="1"/>
        <v>14576.29</v>
      </c>
      <c r="Z28">
        <f ca="1"/>
        <v>15.77</v>
      </c>
      <c r="AA28">
        <f ca="1"/>
        <v>91548</v>
      </c>
      <c r="AB28">
        <f ca="1"/>
        <v>82.4</v>
      </c>
      <c r="AC28">
        <f ca="1"/>
        <v>17.024100000000001</v>
      </c>
      <c r="AD28">
        <f ca="1"/>
        <v>5.2228000000000003</v>
      </c>
      <c r="AE28">
        <f ca="1"/>
        <v>3135.4</v>
      </c>
      <c r="AF28">
        <f ca="1"/>
        <v>3.3582999999999998</v>
      </c>
      <c r="AG28">
        <f ca="1"/>
        <v>1488.0449000000001</v>
      </c>
      <c r="AH28">
        <f ca="1"/>
        <v>-14654</v>
      </c>
      <c r="AI28">
        <f ca="1"/>
        <v>234</v>
      </c>
      <c r="AJ28" s="7">
        <f ca="1"/>
        <v>62</v>
      </c>
      <c r="AK28" s="7">
        <f ca="1"/>
        <v>38.57</v>
      </c>
      <c r="AL28" s="7">
        <f ca="1"/>
        <v>44.58</v>
      </c>
      <c r="AM28" s="7">
        <f ca="1"/>
        <v>58.48</v>
      </c>
      <c r="AN28">
        <f ca="1"/>
        <v>109.21</v>
      </c>
      <c r="AO28">
        <f ca="1"/>
        <v>71.02</v>
      </c>
      <c r="AP28">
        <f ca="1"/>
        <v>84.0565</v>
      </c>
      <c r="AQ28">
        <f ca="1"/>
        <v>16.200900000000001</v>
      </c>
      <c r="AR28">
        <f ca="1"/>
        <v>6.7446000000000002</v>
      </c>
      <c r="AS28">
        <f ca="1"/>
        <v>313.83</v>
      </c>
      <c r="AT28">
        <f ca="1"/>
        <v>47.881999999999998</v>
      </c>
      <c r="AU28">
        <f ca="1"/>
        <v>1415.68</v>
      </c>
      <c r="AV28">
        <f ca="1"/>
        <v>3.7231000000000001</v>
      </c>
      <c r="AW28">
        <f ca="1"/>
        <v>61.448999999999998</v>
      </c>
      <c r="AX28">
        <f ca="1"/>
        <v>33.143000000000001</v>
      </c>
      <c r="AY28">
        <f ca="1"/>
        <v>20.9313</v>
      </c>
      <c r="AZ28">
        <f ca="1"/>
        <v>7.8470000000000004</v>
      </c>
      <c r="BA28">
        <f ca="1"/>
        <v>1.2785</v>
      </c>
      <c r="BB28">
        <f ca="1"/>
        <v>95.435000000000002</v>
      </c>
      <c r="BC28">
        <f ca="1"/>
        <v>32.033999999999999</v>
      </c>
      <c r="BD28">
        <f ca="1"/>
        <v>4.0862999999999996</v>
      </c>
      <c r="BE28">
        <f ca="1"/>
        <v>17827</v>
      </c>
      <c r="BF28">
        <f ca="1"/>
        <v>1.6903999999999999</v>
      </c>
      <c r="BG28">
        <f ca="1"/>
        <v>4.5255999999999998</v>
      </c>
      <c r="BH28">
        <f ca="1"/>
        <v>10.8025</v>
      </c>
      <c r="BI28">
        <f ca="1"/>
        <v>5.37</v>
      </c>
      <c r="BJ28">
        <f ca="1"/>
        <v>11.23</v>
      </c>
      <c r="BK28">
        <f ca="1"/>
        <v>12.6225</v>
      </c>
      <c r="BL28">
        <f ca="1"/>
        <v>4.7300000000000004</v>
      </c>
      <c r="BM28">
        <f ca="1"/>
        <v>3.9510999999999998</v>
      </c>
      <c r="BN28">
        <f ca="1"/>
        <v>4.5999999999999996</v>
      </c>
      <c r="BO28">
        <f ca="1"/>
        <v>3.81027</v>
      </c>
      <c r="BP28">
        <f ca="1"/>
        <v>4.0404999999999998</v>
      </c>
      <c r="BQ28">
        <f ca="1"/>
        <v>4.7264999999999997</v>
      </c>
      <c r="BR28">
        <f ca="1"/>
        <v>9.4431999999999992</v>
      </c>
      <c r="BS28">
        <f ca="1"/>
        <v>1.4116</v>
      </c>
      <c r="BT28">
        <f ca="1"/>
        <v>1.3875</v>
      </c>
      <c r="BU28">
        <f ca="1"/>
        <v>1.6970000000000001</v>
      </c>
      <c r="BV28">
        <f ca="1"/>
        <v>9.5289000000000001</v>
      </c>
      <c r="BW28">
        <f ca="1"/>
        <v>0.73860000000000003</v>
      </c>
      <c r="BX28">
        <f ca="1"/>
        <v>159.32</v>
      </c>
      <c r="BY28">
        <f ca="1"/>
        <v>0.86429999999999996</v>
      </c>
      <c r="BZ28">
        <f ca="1"/>
        <v>6.4610000000000003</v>
      </c>
      <c r="CA28">
        <f ca="1"/>
        <v>0.81330000000000002</v>
      </c>
      <c r="CB28" t="str">
        <v>HGG8 Comdty</v>
      </c>
      <c r="CC28" s="9">
        <v>46808</v>
      </c>
      <c r="CD28" cm="1">
        <f t="array" ref="CD28">_xll.BDP(CB28,$CD$10)</f>
        <v>710</v>
      </c>
      <c r="CE28" s="9" t="str">
        <v>LPG28 Comdty</v>
      </c>
      <c r="CF28" s="9">
        <v>46797</v>
      </c>
      <c r="CG28" cm="1">
        <f t="array" ref="CG28">_xll.BDP(CE28,$CG$10)</f>
        <v>14429.91015625</v>
      </c>
      <c r="CH28" t="str">
        <v>CLH28 Comdty</v>
      </c>
      <c r="CI28" s="9">
        <v>46805</v>
      </c>
      <c r="CJ28" cm="1">
        <f t="array" ref="CJ28">_xll.BDP(CH28,$CJ$10)</f>
        <v>70.989999999999995</v>
      </c>
      <c r="CK28">
        <f ca="1"/>
        <v>3.52</v>
      </c>
      <c r="CL28">
        <f ca="1"/>
        <v>3.64</v>
      </c>
      <c r="CM28">
        <f ca="1"/>
        <v>3.57</v>
      </c>
      <c r="CN28">
        <f ca="1"/>
        <v>3.48</v>
      </c>
      <c r="CO28">
        <f ca="1"/>
        <v>3.57</v>
      </c>
      <c r="CP28">
        <f ca="1"/>
        <v>3.71</v>
      </c>
      <c r="CQ28">
        <f ca="1"/>
        <v>3.79</v>
      </c>
      <c r="CR28">
        <f ca="1"/>
        <v>4.51</v>
      </c>
      <c r="CS28">
        <f ca="1"/>
        <v>4.54</v>
      </c>
      <c r="CT28">
        <f ca="1"/>
        <v>4.5999999999999996</v>
      </c>
      <c r="CU28">
        <f ca="1"/>
        <v>4.7300000000000004</v>
      </c>
      <c r="CV28">
        <f ca="1"/>
        <v>3.57</v>
      </c>
      <c r="CW28">
        <f ca="1"/>
        <v>6.6853999999999996</v>
      </c>
      <c r="CX28">
        <f ca="1"/>
        <v>12.7577</v>
      </c>
      <c r="CY28">
        <f ca="1"/>
        <v>11.237249</v>
      </c>
      <c r="CZ28">
        <f ca="1"/>
        <v>4.7492000000000001</v>
      </c>
      <c r="DA28">
        <f ca="1"/>
        <v>105.03</v>
      </c>
    </row>
    <row r="29" spans="1:105" x14ac:dyDescent="0.25">
      <c r="A29" s="79">
        <f ca="1"/>
        <v>46247</v>
      </c>
      <c r="B29" s="7">
        <f ca="1"/>
        <v>915</v>
      </c>
      <c r="C29" s="7">
        <f ca="1"/>
        <v>910.37</v>
      </c>
      <c r="D29" s="7">
        <f ca="1"/>
        <v>915.2</v>
      </c>
      <c r="E29" s="7">
        <f ca="1"/>
        <v>913</v>
      </c>
      <c r="F29">
        <f ca="1"/>
        <v>912.86059999999998</v>
      </c>
      <c r="G29">
        <f ca="1"/>
        <v>1374.01</v>
      </c>
      <c r="H29">
        <f ca="1"/>
        <v>917.09</v>
      </c>
      <c r="I29">
        <f ca="1"/>
        <v>927.08</v>
      </c>
      <c r="J29">
        <f ca="1"/>
        <v>920.37</v>
      </c>
      <c r="K29">
        <f ca="1"/>
        <v>910.31</v>
      </c>
      <c r="L29">
        <f ca="1"/>
        <v>905.39</v>
      </c>
      <c r="M29">
        <f ca="1"/>
        <v>10.050000000000001</v>
      </c>
      <c r="N29">
        <f ca="1"/>
        <v>-0.06</v>
      </c>
      <c r="O29">
        <f ca="1"/>
        <v>-0.53</v>
      </c>
      <c r="P29">
        <f ca="1"/>
        <v>-1.1499999999999999</v>
      </c>
      <c r="Q29">
        <f ca="1"/>
        <v>-1.7</v>
      </c>
      <c r="R29">
        <f ca="1"/>
        <v>99.963999999999999</v>
      </c>
      <c r="S29">
        <f ca="1"/>
        <v>660.8</v>
      </c>
      <c r="T29">
        <f ca="1"/>
        <v>660.8</v>
      </c>
      <c r="U29">
        <f ca="1"/>
        <v>14394.14</v>
      </c>
      <c r="V29">
        <f ca="1"/>
        <v>733653</v>
      </c>
      <c r="W29">
        <f ca="1"/>
        <v>-4400</v>
      </c>
      <c r="X29">
        <f ca="1"/>
        <v>207725</v>
      </c>
      <c r="Y29">
        <f ca="1"/>
        <v>14394.14</v>
      </c>
      <c r="Z29">
        <f ca="1"/>
        <v>15.49</v>
      </c>
      <c r="AA29">
        <f ca="1"/>
        <v>91548</v>
      </c>
      <c r="AB29">
        <f ca="1"/>
        <v>81.25</v>
      </c>
      <c r="AC29">
        <f ca="1"/>
        <v>17.0304</v>
      </c>
      <c r="AD29">
        <f ca="1"/>
        <v>5.1885000000000003</v>
      </c>
      <c r="AE29">
        <f ca="1"/>
        <v>3118.81</v>
      </c>
      <c r="AF29">
        <f ca="1"/>
        <v>3.3650000000000002</v>
      </c>
      <c r="AG29">
        <f ca="1"/>
        <v>1492.019</v>
      </c>
      <c r="AH29">
        <f ca="1"/>
        <v>-14888</v>
      </c>
      <c r="AI29">
        <f ca="1"/>
        <v>292</v>
      </c>
      <c r="AJ29" s="7">
        <f ca="1"/>
        <v>61</v>
      </c>
      <c r="AK29" s="7">
        <f ca="1"/>
        <v>42.99</v>
      </c>
      <c r="AL29" s="7">
        <f ca="1"/>
        <v>44.62</v>
      </c>
      <c r="AM29" s="7">
        <f ca="1"/>
        <v>58.05</v>
      </c>
      <c r="AN29">
        <f ca="1"/>
        <v>109.25</v>
      </c>
      <c r="AO29">
        <f ca="1"/>
        <v>71.03</v>
      </c>
      <c r="AP29">
        <f ca="1"/>
        <v>83.444400000000002</v>
      </c>
      <c r="AQ29">
        <f ca="1"/>
        <v>16.186599999999999</v>
      </c>
      <c r="AR29">
        <f ca="1"/>
        <v>6.7449000000000003</v>
      </c>
      <c r="AS29">
        <f ca="1"/>
        <v>315.14999999999998</v>
      </c>
      <c r="AT29">
        <f ca="1"/>
        <v>47.837299999999999</v>
      </c>
      <c r="AU29">
        <f ca="1"/>
        <v>1418.97</v>
      </c>
      <c r="AV29">
        <f ca="1"/>
        <v>3.7389000000000001</v>
      </c>
      <c r="AW29">
        <f ca="1"/>
        <v>61.344999999999999</v>
      </c>
      <c r="AX29">
        <f ca="1"/>
        <v>33.173999999999999</v>
      </c>
      <c r="AY29">
        <f ca="1"/>
        <v>21.0122</v>
      </c>
      <c r="AZ29">
        <f ca="1"/>
        <v>7.8468</v>
      </c>
      <c r="BA29">
        <f ca="1"/>
        <v>1.2806</v>
      </c>
      <c r="BB29">
        <f ca="1"/>
        <v>95.446200000000005</v>
      </c>
      <c r="BC29">
        <f ca="1"/>
        <v>32.159999999999997</v>
      </c>
      <c r="BD29">
        <f ca="1"/>
        <v>4.0869999999999997</v>
      </c>
      <c r="BE29">
        <f ca="1"/>
        <v>17877</v>
      </c>
      <c r="BF29">
        <f ca="1"/>
        <v>1.6966000000000001</v>
      </c>
      <c r="BG29">
        <f ca="1"/>
        <v>4.5464000000000002</v>
      </c>
      <c r="BH29">
        <f ca="1"/>
        <v>10.762499999999999</v>
      </c>
      <c r="BI29">
        <f ca="1"/>
        <v>5.43</v>
      </c>
      <c r="BJ29">
        <f ca="1"/>
        <v>10.345000000000001</v>
      </c>
      <c r="BK29">
        <f ca="1"/>
        <v>12.82</v>
      </c>
      <c r="BL29">
        <f ca="1"/>
        <v>4.71</v>
      </c>
      <c r="BM29">
        <f ca="1"/>
        <v>3.9376000000000002</v>
      </c>
      <c r="BN29">
        <f ca="1"/>
        <v>4.585</v>
      </c>
      <c r="BO29">
        <f ca="1"/>
        <v>3.8075999999999999</v>
      </c>
      <c r="BP29">
        <f ca="1"/>
        <v>4.0082000000000004</v>
      </c>
      <c r="BQ29">
        <f ca="1"/>
        <v>4.7069000000000001</v>
      </c>
      <c r="BR29">
        <f ca="1"/>
        <v>9.5129999999999999</v>
      </c>
      <c r="BS29">
        <f ca="1"/>
        <v>1.4166000000000001</v>
      </c>
      <c r="BT29">
        <f ca="1"/>
        <v>1.3931</v>
      </c>
      <c r="BU29">
        <f ca="1"/>
        <v>1.7093</v>
      </c>
      <c r="BV29">
        <f ca="1"/>
        <v>9.5687999999999995</v>
      </c>
      <c r="BW29">
        <f ca="1"/>
        <v>0.74150000000000005</v>
      </c>
      <c r="BX29">
        <f ca="1"/>
        <v>159.5</v>
      </c>
      <c r="BY29">
        <f ca="1"/>
        <v>0.86739999999999995</v>
      </c>
      <c r="BZ29">
        <f ca="1"/>
        <v>6.4843999999999999</v>
      </c>
      <c r="CA29">
        <f ca="1"/>
        <v>0.81410000000000005</v>
      </c>
      <c r="CB29" t="str">
        <v>HGH8 Comdty</v>
      </c>
      <c r="CC29" s="9">
        <v>46841</v>
      </c>
      <c r="CD29" cm="1">
        <f t="array" ref="CD29">_xll.BDP(CB29,$CD$10)</f>
        <v>724.05000000000007</v>
      </c>
      <c r="CE29" s="9" t="str">
        <v>LPH28 Comdty</v>
      </c>
      <c r="CF29" s="9">
        <v>46825</v>
      </c>
      <c r="CG29" cm="1">
        <f t="array" ref="CG29">_xll.BDP(CE29,$CG$10)</f>
        <v>14425.91015625</v>
      </c>
      <c r="CH29" t="str">
        <v>CLJ28 Comdty</v>
      </c>
      <c r="CI29" s="9">
        <v>46833</v>
      </c>
      <c r="CJ29" cm="1">
        <f t="array" ref="CJ29">_xll.BDP(CH29,$CJ$10)</f>
        <v>70.180000000000007</v>
      </c>
      <c r="CK29">
        <f ca="1"/>
        <v>3.55</v>
      </c>
      <c r="CL29">
        <f ca="1"/>
        <v>3.6</v>
      </c>
      <c r="CM29">
        <f ca="1"/>
        <v>3.56</v>
      </c>
      <c r="CN29">
        <f ca="1"/>
        <v>3.5</v>
      </c>
      <c r="CO29">
        <f ca="1"/>
        <v>3.58</v>
      </c>
      <c r="CP29">
        <f ca="1"/>
        <v>3.69</v>
      </c>
      <c r="CQ29">
        <f ca="1"/>
        <v>3.77</v>
      </c>
      <c r="CR29">
        <f ca="1"/>
        <v>4.51</v>
      </c>
      <c r="CS29">
        <f ca="1"/>
        <v>4.5350000000000001</v>
      </c>
      <c r="CT29">
        <f ca="1"/>
        <v>4.585</v>
      </c>
      <c r="CU29">
        <f ca="1"/>
        <v>4.71</v>
      </c>
      <c r="CV29">
        <f ca="1"/>
        <v>3.56</v>
      </c>
      <c r="CW29">
        <f ca="1"/>
        <v>6.6627999999999998</v>
      </c>
      <c r="CX29">
        <f ca="1"/>
        <v>12.8155</v>
      </c>
      <c r="CY29">
        <f ca="1"/>
        <v>11.565901</v>
      </c>
      <c r="CZ29">
        <f ca="1"/>
        <v>4.7446000000000002</v>
      </c>
      <c r="DA29">
        <f ca="1"/>
        <v>105.03</v>
      </c>
    </row>
    <row r="30" spans="1:105" x14ac:dyDescent="0.25">
      <c r="A30" s="79">
        <f ca="1"/>
        <v>46246</v>
      </c>
      <c r="B30" s="7">
        <f ca="1"/>
        <v>915.2</v>
      </c>
      <c r="C30" s="7">
        <f ca="1"/>
        <v>907.6</v>
      </c>
      <c r="D30" s="7">
        <f ca="1"/>
        <v>915.7</v>
      </c>
      <c r="E30" s="7">
        <f ca="1"/>
        <v>910.65</v>
      </c>
      <c r="F30">
        <f ca="1"/>
        <v>911.57270000000005</v>
      </c>
      <c r="G30">
        <f ca="1"/>
        <v>2143.06</v>
      </c>
      <c r="H30">
        <f ca="1"/>
        <v>918.2</v>
      </c>
      <c r="I30">
        <f ca="1"/>
        <v>927.65</v>
      </c>
      <c r="J30">
        <f ca="1"/>
        <v>920</v>
      </c>
      <c r="K30">
        <f ca="1"/>
        <v>910.31</v>
      </c>
      <c r="L30">
        <f ca="1"/>
        <v>905.52</v>
      </c>
      <c r="M30">
        <f ca="1"/>
        <v>10.220000000000001</v>
      </c>
      <c r="N30">
        <f ca="1"/>
        <v>-0.02</v>
      </c>
      <c r="O30">
        <f ca="1"/>
        <v>-0.5</v>
      </c>
      <c r="P30">
        <f ca="1"/>
        <v>-1.23</v>
      </c>
      <c r="Q30">
        <f ca="1"/>
        <v>-2.0499999999999998</v>
      </c>
      <c r="R30">
        <f ca="1"/>
        <v>100.014</v>
      </c>
      <c r="S30">
        <f ca="1"/>
        <v>661.55</v>
      </c>
      <c r="T30">
        <f ca="1"/>
        <v>661.55</v>
      </c>
      <c r="U30">
        <f ca="1"/>
        <v>14294.25</v>
      </c>
      <c r="V30">
        <f ca="1"/>
        <v>731232</v>
      </c>
      <c r="W30">
        <f ca="1"/>
        <v>-2425</v>
      </c>
      <c r="X30">
        <f ca="1"/>
        <v>212125</v>
      </c>
      <c r="Y30">
        <f ca="1"/>
        <v>14294.25</v>
      </c>
      <c r="Z30">
        <f ca="1"/>
        <v>15.43</v>
      </c>
      <c r="AA30">
        <f ca="1"/>
        <v>91548</v>
      </c>
      <c r="AB30">
        <f ca="1"/>
        <v>83.27</v>
      </c>
      <c r="AC30">
        <f ca="1"/>
        <v>17.057600000000001</v>
      </c>
      <c r="AD30">
        <f ca="1"/>
        <v>5.1768000000000001</v>
      </c>
      <c r="AE30">
        <f ca="1"/>
        <v>3143.88</v>
      </c>
      <c r="AF30">
        <f ca="1"/>
        <v>3.3622000000000001</v>
      </c>
      <c r="AG30">
        <f ca="1"/>
        <v>1492.4894999999999</v>
      </c>
      <c r="AH30">
        <f ca="1"/>
        <v>-15180</v>
      </c>
      <c r="AI30">
        <f ca="1"/>
        <v>437</v>
      </c>
      <c r="AJ30" s="7">
        <f ca="1"/>
        <v>59</v>
      </c>
      <c r="AK30" s="7">
        <f ca="1"/>
        <v>43.77</v>
      </c>
      <c r="AL30" s="7">
        <f ca="1"/>
        <v>44.75</v>
      </c>
      <c r="AM30" s="7">
        <f ca="1"/>
        <v>58.54</v>
      </c>
      <c r="AN30">
        <f ca="1"/>
        <v>109.13</v>
      </c>
      <c r="AO30">
        <f ca="1"/>
        <v>70.760000000000005</v>
      </c>
      <c r="AP30">
        <f ca="1"/>
        <v>82.904200000000003</v>
      </c>
      <c r="AQ30">
        <f ca="1"/>
        <v>16.149000000000001</v>
      </c>
      <c r="AR30">
        <f ca="1"/>
        <v>6.7457000000000003</v>
      </c>
      <c r="AS30">
        <f ca="1"/>
        <v>316.17</v>
      </c>
      <c r="AT30">
        <f ca="1"/>
        <v>47.767400000000002</v>
      </c>
      <c r="AU30">
        <f ca="1"/>
        <v>1417.02</v>
      </c>
      <c r="AV30">
        <f ca="1"/>
        <v>3.7353000000000001</v>
      </c>
      <c r="AW30">
        <f ca="1"/>
        <v>61.209000000000003</v>
      </c>
      <c r="AX30">
        <f ca="1"/>
        <v>33.115000000000002</v>
      </c>
      <c r="AY30">
        <f ca="1"/>
        <v>21.0291</v>
      </c>
      <c r="AZ30">
        <f ca="1"/>
        <v>7.8471000000000002</v>
      </c>
      <c r="BA30">
        <f ca="1"/>
        <v>1.2806</v>
      </c>
      <c r="BB30">
        <f ca="1"/>
        <v>95.334999999999994</v>
      </c>
      <c r="BC30">
        <f ca="1"/>
        <v>32.252000000000002</v>
      </c>
      <c r="BD30">
        <f ca="1"/>
        <v>4.0854999999999997</v>
      </c>
      <c r="BE30">
        <f ca="1"/>
        <v>17877</v>
      </c>
      <c r="BF30">
        <f ca="1"/>
        <v>1.6969000000000001</v>
      </c>
      <c r="BG30">
        <f ca="1"/>
        <v>4.5427</v>
      </c>
      <c r="BH30">
        <f ca="1"/>
        <v>10.904999999999999</v>
      </c>
      <c r="BI30">
        <f ca="1"/>
        <v>5.2949999999999999</v>
      </c>
      <c r="BJ30">
        <f ca="1"/>
        <v>10.88</v>
      </c>
      <c r="BK30">
        <f ca="1"/>
        <v>12.36</v>
      </c>
      <c r="BL30">
        <f ca="1"/>
        <v>4.7350000000000003</v>
      </c>
      <c r="BM30">
        <f ca="1"/>
        <v>3.9868000000000001</v>
      </c>
      <c r="BN30">
        <f ca="1"/>
        <v>4.5999999999999996</v>
      </c>
      <c r="BO30">
        <f ca="1"/>
        <v>3.8319700000000001</v>
      </c>
      <c r="BP30">
        <f ca="1"/>
        <v>4.0795000000000003</v>
      </c>
      <c r="BQ30">
        <f ca="1"/>
        <v>4.7397</v>
      </c>
      <c r="BR30">
        <f ca="1"/>
        <v>9.4954000000000001</v>
      </c>
      <c r="BS30">
        <f ca="1"/>
        <v>1.4159999999999999</v>
      </c>
      <c r="BT30">
        <f ca="1"/>
        <v>1.3940999999999999</v>
      </c>
      <c r="BU30">
        <f ca="1"/>
        <v>1.7070000000000001</v>
      </c>
      <c r="BV30">
        <f ca="1"/>
        <v>9.5815999999999999</v>
      </c>
      <c r="BW30">
        <f ca="1"/>
        <v>0.74099999999999999</v>
      </c>
      <c r="BX30">
        <f ca="1"/>
        <v>159.41999999999999</v>
      </c>
      <c r="BY30">
        <f ca="1"/>
        <v>0.86760000000000004</v>
      </c>
      <c r="BZ30">
        <f ca="1"/>
        <v>6.4861000000000004</v>
      </c>
      <c r="CA30">
        <f ca="1"/>
        <v>0.81359999999999999</v>
      </c>
      <c r="CB30" t="str">
        <v>HGJ8 Comdty</v>
      </c>
      <c r="CC30" s="9">
        <v>46869</v>
      </c>
      <c r="CD30" cm="1">
        <f t="array" ref="CD30">_xll.BDP(CB30,$CD$10)</f>
        <v>715</v>
      </c>
      <c r="CE30" s="9" t="str">
        <v>LPJ28 Comdty</v>
      </c>
      <c r="CF30" s="9">
        <v>46856</v>
      </c>
      <c r="CG30" cm="1">
        <f t="array" ref="CG30">_xll.BDP(CE30,$CG$10)</f>
        <v>14422.16015625</v>
      </c>
      <c r="CH30" t="str">
        <v>CLK28 Comdty</v>
      </c>
      <c r="CI30" s="9">
        <v>46863</v>
      </c>
      <c r="CJ30" cm="1">
        <f t="array" ref="CJ30">_xll.BDP(CH30,$CJ$10)</f>
        <v>69.72</v>
      </c>
      <c r="CK30">
        <f ca="1"/>
        <v>3.55</v>
      </c>
      <c r="CL30">
        <f ca="1"/>
        <v>3.66</v>
      </c>
      <c r="CM30">
        <f ca="1"/>
        <v>3.62</v>
      </c>
      <c r="CN30">
        <f ca="1"/>
        <v>3.53</v>
      </c>
      <c r="CO30">
        <f ca="1"/>
        <v>3.59</v>
      </c>
      <c r="CP30">
        <f ca="1"/>
        <v>3.66</v>
      </c>
      <c r="CQ30">
        <f ca="1"/>
        <v>3.78</v>
      </c>
      <c r="CR30">
        <f ca="1"/>
        <v>4.5149999999999997</v>
      </c>
      <c r="CS30">
        <f ca="1"/>
        <v>4.5350000000000001</v>
      </c>
      <c r="CT30">
        <f ca="1"/>
        <v>4.5999999999999996</v>
      </c>
      <c r="CU30">
        <f ca="1"/>
        <v>4.7350000000000003</v>
      </c>
      <c r="CV30">
        <f ca="1"/>
        <v>3.62</v>
      </c>
      <c r="CW30">
        <f ca="1"/>
        <v>6.6599000000000004</v>
      </c>
      <c r="CX30">
        <f ca="1"/>
        <v>12.857200000000001</v>
      </c>
      <c r="CY30">
        <f ca="1"/>
        <v>9.1746499999999997</v>
      </c>
      <c r="CZ30">
        <f ca="1"/>
        <v>4.7454999999999998</v>
      </c>
      <c r="DA30">
        <f ca="1"/>
        <v>105.03</v>
      </c>
    </row>
    <row r="31" spans="1:105" x14ac:dyDescent="0.25">
      <c r="A31" s="79">
        <f ca="1"/>
        <v>46245</v>
      </c>
      <c r="B31" s="7">
        <f ca="1"/>
        <v>913.42</v>
      </c>
      <c r="C31" s="7">
        <f ca="1"/>
        <v>912.99</v>
      </c>
      <c r="D31" s="7">
        <f ca="1"/>
        <v>916.15</v>
      </c>
      <c r="E31" s="7">
        <f ca="1"/>
        <v>915.43</v>
      </c>
      <c r="F31">
        <f ca="1"/>
        <v>914.33690000000001</v>
      </c>
      <c r="G31">
        <f ca="1"/>
        <v>1902.76</v>
      </c>
      <c r="H31">
        <f ca="1"/>
        <v>919.98</v>
      </c>
      <c r="I31">
        <f ca="1"/>
        <v>928.16</v>
      </c>
      <c r="J31">
        <f ca="1"/>
        <v>919.47</v>
      </c>
      <c r="K31">
        <f ca="1"/>
        <v>910.26</v>
      </c>
      <c r="L31">
        <f ca="1"/>
        <v>905.66</v>
      </c>
      <c r="M31">
        <f ca="1"/>
        <v>10.220000000000001</v>
      </c>
      <c r="N31">
        <f ca="1"/>
        <v>-0.1</v>
      </c>
      <c r="O31">
        <f ca="1"/>
        <v>-0.68</v>
      </c>
      <c r="P31">
        <f ca="1"/>
        <v>-1.5</v>
      </c>
      <c r="Q31">
        <f ca="1"/>
        <v>-2.4700000000000002</v>
      </c>
      <c r="R31">
        <f ca="1"/>
        <v>99.828000000000003</v>
      </c>
      <c r="S31">
        <f ca="1"/>
        <v>663.4</v>
      </c>
      <c r="T31">
        <f ca="1"/>
        <v>663.4</v>
      </c>
      <c r="U31">
        <f ca="1"/>
        <v>14352.36</v>
      </c>
      <c r="V31">
        <f ca="1"/>
        <v>728159</v>
      </c>
      <c r="W31">
        <f ca="1"/>
        <v>-3750</v>
      </c>
      <c r="X31">
        <f ca="1"/>
        <v>214550</v>
      </c>
      <c r="Y31">
        <f ca="1"/>
        <v>14352.36</v>
      </c>
      <c r="Z31">
        <f ca="1"/>
        <v>15.3</v>
      </c>
      <c r="AA31">
        <f ca="1"/>
        <v>91548</v>
      </c>
      <c r="AB31">
        <f ca="1"/>
        <v>83.2</v>
      </c>
      <c r="AC31">
        <f ca="1"/>
        <v>17.0853</v>
      </c>
      <c r="AD31">
        <f ca="1"/>
        <v>5.1616</v>
      </c>
      <c r="AE31">
        <f ca="1"/>
        <v>3132.29</v>
      </c>
      <c r="AF31">
        <f ca="1"/>
        <v>3.3647999999999998</v>
      </c>
      <c r="AG31">
        <f ca="1"/>
        <v>1490.9573</v>
      </c>
      <c r="AH31">
        <f ca="1"/>
        <v>-15618</v>
      </c>
      <c r="AI31">
        <f ca="1"/>
        <v>23</v>
      </c>
      <c r="AJ31" s="7">
        <f ca="1"/>
        <v>55</v>
      </c>
      <c r="AK31" s="7">
        <f ca="1"/>
        <v>40</v>
      </c>
      <c r="AL31" s="7">
        <f ca="1"/>
        <v>43.34</v>
      </c>
      <c r="AM31" s="7">
        <f ca="1"/>
        <v>59.79</v>
      </c>
      <c r="AN31">
        <f ca="1"/>
        <v>109.17</v>
      </c>
      <c r="AO31">
        <f ca="1"/>
        <v>70.84</v>
      </c>
      <c r="AP31">
        <f ca="1"/>
        <v>82.456299999999999</v>
      </c>
      <c r="AQ31">
        <f ca="1"/>
        <v>16.2043</v>
      </c>
      <c r="AR31">
        <f ca="1"/>
        <v>6.7455999999999996</v>
      </c>
      <c r="AS31">
        <f ca="1"/>
        <v>316.36</v>
      </c>
      <c r="AT31">
        <f ca="1"/>
        <v>47.709699999999998</v>
      </c>
      <c r="AU31">
        <f ca="1"/>
        <v>1411.16</v>
      </c>
      <c r="AV31">
        <f ca="1"/>
        <v>3.7267999999999999</v>
      </c>
      <c r="AW31">
        <f ca="1"/>
        <v>61.26</v>
      </c>
      <c r="AX31">
        <f ca="1"/>
        <v>33.131999999999998</v>
      </c>
      <c r="AY31">
        <f ca="1"/>
        <v>21.008900000000001</v>
      </c>
      <c r="AZ31">
        <f ca="1"/>
        <v>7.8467000000000002</v>
      </c>
      <c r="BA31">
        <f ca="1"/>
        <v>1.2797000000000001</v>
      </c>
      <c r="BB31">
        <f ca="1"/>
        <v>95.443799999999996</v>
      </c>
      <c r="BC31">
        <f ca="1"/>
        <v>32.289000000000001</v>
      </c>
      <c r="BD31">
        <f ca="1"/>
        <v>4.0922000000000001</v>
      </c>
      <c r="BE31">
        <f ca="1"/>
        <v>17861</v>
      </c>
      <c r="BF31">
        <f ca="1"/>
        <v>1.6944999999999999</v>
      </c>
      <c r="BG31">
        <f ca="1"/>
        <v>4.5391000000000004</v>
      </c>
      <c r="BH31">
        <f ca="1"/>
        <v>11.112500000000001</v>
      </c>
      <c r="BI31">
        <f ca="1"/>
        <v>5.5069999999999997</v>
      </c>
      <c r="BJ31">
        <f ca="1"/>
        <v>11.475</v>
      </c>
      <c r="BK31">
        <f ca="1"/>
        <v>12.66</v>
      </c>
      <c r="BL31">
        <f ca="1"/>
        <v>4.7450000000000001</v>
      </c>
      <c r="BM31">
        <f ca="1"/>
        <v>3.9982500000000001</v>
      </c>
      <c r="BN31">
        <f ca="1"/>
        <v>4.5999999999999996</v>
      </c>
      <c r="BO31">
        <f ca="1"/>
        <v>3.8485</v>
      </c>
      <c r="BP31">
        <f ca="1"/>
        <v>4.0707000000000004</v>
      </c>
      <c r="BQ31">
        <f ca="1"/>
        <v>4.7737999999999996</v>
      </c>
      <c r="BR31">
        <f ca="1"/>
        <v>9.4922000000000004</v>
      </c>
      <c r="BS31">
        <f ca="1"/>
        <v>1.4160999999999999</v>
      </c>
      <c r="BT31">
        <f ca="1"/>
        <v>1.3924000000000001</v>
      </c>
      <c r="BU31">
        <f ca="1"/>
        <v>1.7004999999999999</v>
      </c>
      <c r="BV31">
        <f ca="1"/>
        <v>9.5223999999999993</v>
      </c>
      <c r="BW31">
        <f ca="1"/>
        <v>0.74029999999999996</v>
      </c>
      <c r="BX31">
        <f ca="1"/>
        <v>159.28</v>
      </c>
      <c r="BY31">
        <f ca="1"/>
        <v>0.86639999999999995</v>
      </c>
      <c r="BZ31">
        <f ca="1"/>
        <v>6.4771999999999998</v>
      </c>
      <c r="CA31">
        <f ca="1"/>
        <v>0.81079999999999997</v>
      </c>
      <c r="CB31" t="str">
        <v>HGK8 Comdty</v>
      </c>
      <c r="CC31" s="9">
        <v>46899</v>
      </c>
      <c r="CD31" cm="1">
        <f t="array" ref="CD31">_xll.BDP(CB31,$CD$10)</f>
        <v>717.55000000000007</v>
      </c>
      <c r="CE31" s="9" t="str">
        <v>LPK28 Comdty</v>
      </c>
      <c r="CF31" s="9">
        <v>46888</v>
      </c>
      <c r="CG31" cm="1">
        <f t="array" ref="CG31">_xll.BDP(CE31,$CG$10)</f>
        <v>14418.16015625</v>
      </c>
      <c r="CH31" t="str">
        <v>CLM28 Comdty</v>
      </c>
      <c r="CI31" s="9">
        <v>46895</v>
      </c>
      <c r="CJ31" cm="1">
        <f t="array" ref="CJ31">_xll.BDP(CH31,$CJ$10)</f>
        <v>69.69</v>
      </c>
      <c r="CK31">
        <f ca="1"/>
        <v>3.53</v>
      </c>
      <c r="CL31">
        <f ca="1"/>
        <v>3.56</v>
      </c>
      <c r="CM31">
        <f ca="1"/>
        <v>3.52</v>
      </c>
      <c r="CN31">
        <f ca="1"/>
        <v>3.46</v>
      </c>
      <c r="CO31">
        <f ca="1"/>
        <v>3.55</v>
      </c>
      <c r="CP31">
        <f ca="1"/>
        <v>3.63</v>
      </c>
      <c r="CQ31">
        <f ca="1"/>
        <v>3.74</v>
      </c>
      <c r="CR31">
        <f ca="1"/>
        <v>4.5149999999999997</v>
      </c>
      <c r="CS31">
        <f ca="1"/>
        <v>4.53</v>
      </c>
      <c r="CT31">
        <f ca="1"/>
        <v>4.5999999999999996</v>
      </c>
      <c r="CU31">
        <f ca="1"/>
        <v>4.7450000000000001</v>
      </c>
      <c r="CV31">
        <f ca="1"/>
        <v>3.52</v>
      </c>
      <c r="CW31">
        <f ca="1"/>
        <v>6.6832000000000003</v>
      </c>
      <c r="CX31">
        <f ca="1"/>
        <v>12.862299999999999</v>
      </c>
      <c r="CY31">
        <f ca="1"/>
        <v>10.128201000000001</v>
      </c>
      <c r="CZ31">
        <f ca="1"/>
        <v>4.7165999999999997</v>
      </c>
      <c r="DA31">
        <f ca="1"/>
        <v>105.03</v>
      </c>
    </row>
    <row r="32" spans="1:105" x14ac:dyDescent="0.25">
      <c r="A32" s="79">
        <f ca="1"/>
        <v>46244</v>
      </c>
      <c r="B32" s="7">
        <f ca="1"/>
        <v>917.22</v>
      </c>
      <c r="C32" s="7">
        <f ca="1"/>
        <v>914</v>
      </c>
      <c r="D32" s="7">
        <f ca="1"/>
        <v>918.95</v>
      </c>
      <c r="E32" s="7">
        <f ca="1"/>
        <v>914</v>
      </c>
      <c r="F32">
        <f ca="1"/>
        <v>916.35050000000001</v>
      </c>
      <c r="G32">
        <f ca="1"/>
        <v>1551.24</v>
      </c>
      <c r="H32">
        <f ca="1"/>
        <v>921.8</v>
      </c>
      <c r="I32">
        <f ca="1"/>
        <v>928.78</v>
      </c>
      <c r="J32">
        <f ca="1"/>
        <v>919.03</v>
      </c>
      <c r="K32">
        <f ca="1"/>
        <v>910.45</v>
      </c>
      <c r="L32">
        <f ca="1"/>
        <v>905.8</v>
      </c>
      <c r="M32">
        <f ca="1"/>
        <v>10.25</v>
      </c>
      <c r="N32">
        <f ca="1"/>
        <v>-0.2</v>
      </c>
      <c r="O32">
        <f ca="1"/>
        <v>-0.76</v>
      </c>
      <c r="P32">
        <f ca="1"/>
        <v>-1.68</v>
      </c>
      <c r="Q32">
        <f ca="1"/>
        <v>-2.66</v>
      </c>
      <c r="R32">
        <f ca="1"/>
        <v>99.811000000000007</v>
      </c>
      <c r="S32">
        <f ca="1"/>
        <v>661.6</v>
      </c>
      <c r="T32">
        <f ca="1"/>
        <v>661.6</v>
      </c>
      <c r="U32">
        <f ca="1"/>
        <v>14334.23</v>
      </c>
      <c r="V32">
        <f ca="1"/>
        <v>725875</v>
      </c>
      <c r="W32">
        <f ca="1"/>
        <v>-4675</v>
      </c>
      <c r="X32">
        <f ca="1"/>
        <v>218300</v>
      </c>
      <c r="Y32">
        <f ca="1"/>
        <v>14334.23</v>
      </c>
      <c r="Z32">
        <f ca="1"/>
        <v>15.6</v>
      </c>
      <c r="AA32">
        <f ca="1"/>
        <v>86513</v>
      </c>
      <c r="AB32">
        <f ca="1"/>
        <v>82.13</v>
      </c>
      <c r="AC32">
        <f ca="1"/>
        <v>17.14</v>
      </c>
      <c r="AD32">
        <f ca="1"/>
        <v>5.1106999999999996</v>
      </c>
      <c r="AE32">
        <f ca="1"/>
        <v>3138.82</v>
      </c>
      <c r="AF32">
        <f ca="1"/>
        <v>3.3733</v>
      </c>
      <c r="AG32">
        <f ca="1"/>
        <v>1497.6583000000001</v>
      </c>
      <c r="AH32">
        <f ca="1"/>
        <v>-15640</v>
      </c>
      <c r="AI32">
        <f ca="1"/>
        <v>145</v>
      </c>
      <c r="AJ32" s="7">
        <f ca="1"/>
        <v>55</v>
      </c>
      <c r="AK32" s="7">
        <f ca="1"/>
        <v>39.65</v>
      </c>
      <c r="AL32" s="7">
        <f ca="1"/>
        <v>45.65</v>
      </c>
      <c r="AM32" s="7">
        <f ca="1"/>
        <v>58.98</v>
      </c>
      <c r="AN32">
        <f ca="1"/>
        <v>109.21</v>
      </c>
      <c r="AO32">
        <f ca="1"/>
        <v>70.92</v>
      </c>
      <c r="AP32">
        <f ca="1"/>
        <v>82.5</v>
      </c>
      <c r="AQ32">
        <f ca="1"/>
        <v>16.200199999999999</v>
      </c>
      <c r="AR32">
        <f ca="1"/>
        <v>6.7460000000000004</v>
      </c>
      <c r="AS32">
        <f ca="1"/>
        <v>315.70999999999998</v>
      </c>
      <c r="AT32">
        <f ca="1"/>
        <v>47.697299999999998</v>
      </c>
      <c r="AU32">
        <f ca="1"/>
        <v>1417.51</v>
      </c>
      <c r="AV32">
        <f ca="1"/>
        <v>3.7271999999999998</v>
      </c>
      <c r="AW32">
        <f ca="1"/>
        <v>60.747</v>
      </c>
      <c r="AX32">
        <f ca="1"/>
        <v>33.003999999999998</v>
      </c>
      <c r="AY32">
        <f ca="1"/>
        <v>21.013100000000001</v>
      </c>
      <c r="AZ32">
        <f ca="1"/>
        <v>7.8455000000000004</v>
      </c>
      <c r="BA32">
        <f ca="1"/>
        <v>1.2803</v>
      </c>
      <c r="BB32">
        <f ca="1"/>
        <v>95.296199999999999</v>
      </c>
      <c r="BC32">
        <f ca="1"/>
        <v>32.219000000000001</v>
      </c>
      <c r="BD32">
        <f ca="1"/>
        <v>4.0907</v>
      </c>
      <c r="BE32">
        <f ca="1"/>
        <v>17755</v>
      </c>
      <c r="BF32">
        <f ca="1"/>
        <v>1.6942999999999999</v>
      </c>
      <c r="BG32">
        <f ca="1"/>
        <v>4.5426000000000002</v>
      </c>
      <c r="BH32">
        <f ca="1"/>
        <v>11.157500000000001</v>
      </c>
      <c r="BI32">
        <f ca="1"/>
        <v>5.51</v>
      </c>
      <c r="BJ32">
        <f ca="1"/>
        <v>10.07</v>
      </c>
      <c r="BK32">
        <f ca="1"/>
        <v>12.6325</v>
      </c>
      <c r="BL32">
        <f ca="1"/>
        <v>4.7675000000000001</v>
      </c>
      <c r="BM32">
        <f ca="1"/>
        <v>4.0205000000000002</v>
      </c>
      <c r="BN32">
        <f ca="1"/>
        <v>4.62</v>
      </c>
      <c r="BO32">
        <f ca="1"/>
        <v>3.8571</v>
      </c>
      <c r="BP32">
        <f ca="1"/>
        <v>4.1329000000000002</v>
      </c>
      <c r="BQ32">
        <f ca="1"/>
        <v>4.7908999999999997</v>
      </c>
      <c r="BR32">
        <f ca="1"/>
        <v>9.4984999999999999</v>
      </c>
      <c r="BS32">
        <f ca="1"/>
        <v>1.4175</v>
      </c>
      <c r="BT32">
        <f ca="1"/>
        <v>1.3939999999999999</v>
      </c>
      <c r="BU32">
        <f ca="1"/>
        <v>1.7001999999999999</v>
      </c>
      <c r="BV32">
        <f ca="1"/>
        <v>9.4954999999999998</v>
      </c>
      <c r="BW32">
        <f ca="1"/>
        <v>0.74029999999999996</v>
      </c>
      <c r="BX32">
        <f ca="1"/>
        <v>159.29</v>
      </c>
      <c r="BY32">
        <f ca="1"/>
        <v>0.86629999999999996</v>
      </c>
      <c r="BZ32">
        <f ca="1"/>
        <v>6.4763999999999999</v>
      </c>
      <c r="CA32">
        <f ca="1"/>
        <v>0.81020000000000003</v>
      </c>
      <c r="CB32" t="str">
        <v>HGM8 Comdty</v>
      </c>
      <c r="CC32" s="9">
        <v>46932</v>
      </c>
      <c r="CD32" cm="1">
        <f t="array" ref="CD32">_xll.BDP(CB32,$CD$10)</f>
        <v>720</v>
      </c>
      <c r="CE32" s="9" t="str">
        <v>LPM28 Comdty</v>
      </c>
      <c r="CF32" s="9">
        <v>46923</v>
      </c>
      <c r="CG32" cm="1">
        <f t="array" ref="CG32">_xll.BDP(CE32,$CG$10)</f>
        <v>14415.91015625</v>
      </c>
      <c r="CH32" t="str">
        <v>CLN28 Comdty</v>
      </c>
      <c r="CI32" s="9">
        <v>46924</v>
      </c>
      <c r="CJ32" cm="1">
        <f t="array" ref="CJ32">_xll.BDP(CH32,$CJ$10)</f>
        <v>69.28</v>
      </c>
      <c r="CK32">
        <f ca="1"/>
        <v>3.47</v>
      </c>
      <c r="CL32">
        <f ca="1"/>
        <v>3.4</v>
      </c>
      <c r="CM32">
        <f ca="1"/>
        <v>3.41</v>
      </c>
      <c r="CN32">
        <f ca="1"/>
        <v>3.42</v>
      </c>
      <c r="CO32">
        <f ca="1"/>
        <v>3.51</v>
      </c>
      <c r="CP32">
        <f ca="1"/>
        <v>3.62</v>
      </c>
      <c r="CQ32">
        <f ca="1"/>
        <v>3.75</v>
      </c>
      <c r="CR32">
        <f ca="1"/>
        <v>4.5149999999999997</v>
      </c>
      <c r="CS32">
        <f ca="1"/>
        <v>4.5350000000000001</v>
      </c>
      <c r="CT32">
        <f ca="1"/>
        <v>4.62</v>
      </c>
      <c r="CU32">
        <f ca="1"/>
        <v>4.7675000000000001</v>
      </c>
      <c r="CV32">
        <f ca="1"/>
        <v>3.41</v>
      </c>
      <c r="CW32">
        <f ca="1"/>
        <v>6.6794000000000002</v>
      </c>
      <c r="CX32">
        <f ca="1"/>
        <v>12.8856</v>
      </c>
      <c r="CY32">
        <f ca="1"/>
        <v>10.61975</v>
      </c>
      <c r="CZ32">
        <f ca="1"/>
        <v>4.7655000000000003</v>
      </c>
      <c r="DA32">
        <f ca="1"/>
        <v>105.03</v>
      </c>
    </row>
    <row r="33" spans="1:105" x14ac:dyDescent="0.25">
      <c r="A33" s="79">
        <f ca="1"/>
        <v>46241</v>
      </c>
      <c r="B33" s="7">
        <f ca="1"/>
        <v>912.2</v>
      </c>
      <c r="C33" s="7">
        <f ca="1"/>
        <v>906.25</v>
      </c>
      <c r="D33" s="7">
        <f ca="1"/>
        <v>915.75</v>
      </c>
      <c r="E33" s="7">
        <f ca="1"/>
        <v>914</v>
      </c>
      <c r="F33">
        <f ca="1"/>
        <v>911.54290000000003</v>
      </c>
      <c r="G33">
        <f ca="1"/>
        <v>1527.72</v>
      </c>
      <c r="H33">
        <f ca="1"/>
        <v>924.12</v>
      </c>
      <c r="I33">
        <f ca="1"/>
        <v>929.61</v>
      </c>
      <c r="J33">
        <f ca="1"/>
        <v>918.48</v>
      </c>
      <c r="K33">
        <f ca="1"/>
        <v>910.42</v>
      </c>
      <c r="L33">
        <f ca="1"/>
        <v>905.92</v>
      </c>
      <c r="M33">
        <f ca="1"/>
        <v>10.34</v>
      </c>
      <c r="N33">
        <f ca="1"/>
        <v>-0.17</v>
      </c>
      <c r="O33">
        <f ca="1"/>
        <v>-0.7</v>
      </c>
      <c r="P33">
        <f ca="1"/>
        <v>-1.7</v>
      </c>
      <c r="Q33">
        <f ca="1"/>
        <v>-2.5499999999999998</v>
      </c>
      <c r="R33">
        <f ca="1"/>
        <v>99.539000000000001</v>
      </c>
      <c r="S33">
        <f ca="1"/>
        <v>659.1</v>
      </c>
      <c r="T33">
        <f ca="1"/>
        <v>659.1</v>
      </c>
      <c r="U33">
        <f ca="1"/>
        <v>14190.59</v>
      </c>
      <c r="V33">
        <f ca="1"/>
        <v>722839</v>
      </c>
      <c r="W33">
        <f ca="1"/>
        <v>-3675</v>
      </c>
      <c r="X33">
        <f ca="1"/>
        <v>222975</v>
      </c>
      <c r="Y33">
        <f ca="1"/>
        <v>14190.59</v>
      </c>
      <c r="Z33">
        <f ca="1"/>
        <v>15.49</v>
      </c>
      <c r="AA33">
        <f ca="1"/>
        <v>86513</v>
      </c>
      <c r="AB33">
        <f ca="1"/>
        <v>78.180000000000007</v>
      </c>
      <c r="AC33">
        <f ca="1"/>
        <v>17.1355</v>
      </c>
      <c r="AD33">
        <f ca="1"/>
        <v>5.0805999999999996</v>
      </c>
      <c r="AE33">
        <f ca="1"/>
        <v>3152.7</v>
      </c>
      <c r="AF33">
        <f ca="1"/>
        <v>3.3784999999999998</v>
      </c>
      <c r="AG33">
        <f ca="1"/>
        <v>1498.9871000000001</v>
      </c>
      <c r="AH33">
        <f ca="1"/>
        <v>-15785</v>
      </c>
      <c r="AI33">
        <f ca="1"/>
        <v>557</v>
      </c>
      <c r="AJ33" s="7">
        <f ca="1"/>
        <v>54</v>
      </c>
      <c r="AK33" s="7">
        <f ca="1"/>
        <v>34.03</v>
      </c>
      <c r="AL33" s="7">
        <f ca="1"/>
        <v>41.85</v>
      </c>
      <c r="AM33" s="7">
        <f ca="1"/>
        <v>57.82</v>
      </c>
      <c r="AN33">
        <f ca="1"/>
        <v>109.35</v>
      </c>
      <c r="AO33">
        <f ca="1"/>
        <v>71.099999999999994</v>
      </c>
      <c r="AP33">
        <f ca="1"/>
        <v>82.34</v>
      </c>
      <c r="AQ33">
        <f ca="1"/>
        <v>16.145199999999999</v>
      </c>
      <c r="AR33">
        <f ca="1"/>
        <v>6.7460000000000004</v>
      </c>
      <c r="AS33">
        <f ca="1"/>
        <v>314.16000000000003</v>
      </c>
      <c r="AT33">
        <f ca="1"/>
        <v>47.699800000000003</v>
      </c>
      <c r="AU33">
        <f ca="1"/>
        <v>1407.86</v>
      </c>
      <c r="AV33">
        <f ca="1"/>
        <v>3.7183000000000002</v>
      </c>
      <c r="AW33">
        <f ca="1"/>
        <v>60.954999999999998</v>
      </c>
      <c r="AX33">
        <f ca="1"/>
        <v>33.061</v>
      </c>
      <c r="AY33">
        <f ca="1"/>
        <v>20.9815</v>
      </c>
      <c r="AZ33">
        <f ca="1"/>
        <v>7.8449</v>
      </c>
      <c r="BA33">
        <f ca="1"/>
        <v>1.2782</v>
      </c>
      <c r="BB33">
        <f ca="1"/>
        <v>95.207499999999996</v>
      </c>
      <c r="BC33">
        <f ca="1"/>
        <v>32.304000000000002</v>
      </c>
      <c r="BD33">
        <f ca="1"/>
        <v>4.0907</v>
      </c>
      <c r="BE33">
        <f ca="1"/>
        <v>17897</v>
      </c>
      <c r="BF33">
        <f ca="1"/>
        <v>1.6920999999999999</v>
      </c>
      <c r="BG33">
        <f ca="1"/>
        <v>4.5377999999999998</v>
      </c>
      <c r="BH33">
        <f ca="1"/>
        <v>11.3775</v>
      </c>
      <c r="BI33">
        <f ca="1"/>
        <v>6.0570000000000004</v>
      </c>
      <c r="BJ33">
        <f ca="1"/>
        <v>10.52</v>
      </c>
      <c r="BK33">
        <f ca="1"/>
        <v>12.654999999999999</v>
      </c>
      <c r="BL33">
        <f ca="1"/>
        <v>4.7350000000000003</v>
      </c>
      <c r="BM33">
        <f ca="1"/>
        <v>3.9827300000000001</v>
      </c>
      <c r="BN33">
        <f ca="1"/>
        <v>4.6050000000000004</v>
      </c>
      <c r="BO33">
        <f ca="1"/>
        <v>3.8309000000000002</v>
      </c>
      <c r="BP33">
        <f ca="1"/>
        <v>4.0513000000000003</v>
      </c>
      <c r="BQ33">
        <f ca="1"/>
        <v>4.7605000000000004</v>
      </c>
      <c r="BR33">
        <f ca="1"/>
        <v>9.5137</v>
      </c>
      <c r="BS33">
        <f ca="1"/>
        <v>1.415</v>
      </c>
      <c r="BT33">
        <f ca="1"/>
        <v>1.3938999999999999</v>
      </c>
      <c r="BU33">
        <f ca="1"/>
        <v>1.6969000000000001</v>
      </c>
      <c r="BV33">
        <f ca="1"/>
        <v>9.4993999999999996</v>
      </c>
      <c r="BW33">
        <f ca="1"/>
        <v>0.74119999999999997</v>
      </c>
      <c r="BX33">
        <f ca="1"/>
        <v>157.76</v>
      </c>
      <c r="BY33">
        <f ca="1"/>
        <v>0.86509999999999998</v>
      </c>
      <c r="BZ33">
        <f ca="1"/>
        <v>6.4675000000000002</v>
      </c>
      <c r="CA33">
        <f ca="1"/>
        <v>0.80789999999999995</v>
      </c>
      <c r="CB33" t="str">
        <v>HGN8 Comdty</v>
      </c>
      <c r="CC33" s="9">
        <v>46961</v>
      </c>
      <c r="CD33" cm="1">
        <f t="array" ref="CD33">_xll.BDP(CB33,$CD$10)</f>
        <v>722.5</v>
      </c>
      <c r="CE33" s="9" t="str">
        <v>LPN28 Comdty</v>
      </c>
      <c r="CF33" s="9">
        <v>46951</v>
      </c>
      <c r="CG33" cm="1">
        <f t="array" ref="CG33">_xll.BDP(CE33,$CG$10)</f>
        <v>14414.41015625</v>
      </c>
      <c r="CH33" t="str">
        <v>CLQ28 Comdty</v>
      </c>
      <c r="CI33" s="9">
        <v>46954</v>
      </c>
      <c r="CJ33" cm="1">
        <f t="array" ref="CJ33">_xll.BDP(CH33,$CJ$10)</f>
        <v>69.05</v>
      </c>
      <c r="CK33">
        <f ca="1"/>
        <v>3.47</v>
      </c>
      <c r="CL33">
        <f ca="1"/>
        <v>3.44</v>
      </c>
      <c r="CM33">
        <f ca="1"/>
        <v>3.42</v>
      </c>
      <c r="CN33">
        <f ca="1"/>
        <v>3.44</v>
      </c>
      <c r="CO33">
        <f ca="1"/>
        <v>3.48</v>
      </c>
      <c r="CP33">
        <f ca="1"/>
        <v>3.61</v>
      </c>
      <c r="CQ33">
        <f ca="1"/>
        <v>3.72</v>
      </c>
      <c r="CR33">
        <f ca="1"/>
        <v>4.5149999999999997</v>
      </c>
      <c r="CS33">
        <f ca="1"/>
        <v>4.53</v>
      </c>
      <c r="CT33">
        <f ca="1"/>
        <v>4.6050000000000004</v>
      </c>
      <c r="CU33">
        <f ca="1"/>
        <v>4.7350000000000003</v>
      </c>
      <c r="CV33">
        <f ca="1"/>
        <v>3.42</v>
      </c>
      <c r="CW33">
        <f ca="1"/>
        <v>6.6761999999999997</v>
      </c>
      <c r="CX33">
        <f ca="1"/>
        <v>13.1274</v>
      </c>
      <c r="CY33">
        <f ca="1"/>
        <v>10.9869</v>
      </c>
      <c r="CZ33">
        <f ca="1"/>
        <v>4.9135</v>
      </c>
      <c r="DA33">
        <f ca="1"/>
        <v>105.03</v>
      </c>
    </row>
    <row r="34" spans="1:105" x14ac:dyDescent="0.25">
      <c r="A34" s="79">
        <f ca="1"/>
        <v>46240</v>
      </c>
      <c r="B34" s="7">
        <f ca="1"/>
        <v>916.35</v>
      </c>
      <c r="C34" s="7">
        <f ca="1"/>
        <v>911.37</v>
      </c>
      <c r="D34" s="7">
        <f ca="1"/>
        <v>916.88</v>
      </c>
      <c r="E34" s="7">
        <f ca="1"/>
        <v>914</v>
      </c>
      <c r="F34">
        <f ca="1"/>
        <v>913.90319999999997</v>
      </c>
      <c r="G34">
        <f ca="1"/>
        <v>2212.69</v>
      </c>
      <c r="H34">
        <f ca="1"/>
        <v>927.63</v>
      </c>
      <c r="I34">
        <f ca="1"/>
        <v>930.19</v>
      </c>
      <c r="J34">
        <f ca="1"/>
        <v>918.04</v>
      </c>
      <c r="K34">
        <f ca="1"/>
        <v>910.46</v>
      </c>
      <c r="L34">
        <f ca="1"/>
        <v>906.08</v>
      </c>
      <c r="M34">
        <f ca="1"/>
        <v>10.32</v>
      </c>
      <c r="N34">
        <f ca="1"/>
        <v>-0.19</v>
      </c>
      <c r="O34">
        <f ca="1"/>
        <v>-0.8</v>
      </c>
      <c r="P34">
        <f ca="1"/>
        <v>-1.75</v>
      </c>
      <c r="Q34">
        <f ca="1"/>
        <v>-2.95</v>
      </c>
      <c r="R34">
        <f ca="1"/>
        <v>99.93</v>
      </c>
      <c r="S34">
        <f ca="1"/>
        <v>670.9</v>
      </c>
      <c r="T34">
        <f ca="1"/>
        <v>670.9</v>
      </c>
      <c r="U34">
        <f ca="1"/>
        <v>14226.64</v>
      </c>
      <c r="V34">
        <f ca="1"/>
        <v>720439</v>
      </c>
      <c r="W34">
        <f ca="1"/>
        <v>-5175</v>
      </c>
      <c r="X34">
        <f ca="1"/>
        <v>226650</v>
      </c>
      <c r="Y34">
        <f ca="1"/>
        <v>14226.64</v>
      </c>
      <c r="Z34">
        <f ca="1"/>
        <v>15.64</v>
      </c>
      <c r="AA34">
        <f ca="1"/>
        <v>86513</v>
      </c>
      <c r="AB34">
        <f ca="1"/>
        <v>77.290000000000006</v>
      </c>
      <c r="AC34">
        <f ca="1"/>
        <v>17.209900000000001</v>
      </c>
      <c r="AD34">
        <f ca="1"/>
        <v>5.109</v>
      </c>
      <c r="AE34">
        <f ca="1"/>
        <v>3151.29</v>
      </c>
      <c r="AF34">
        <f ca="1"/>
        <v>3.387</v>
      </c>
      <c r="AG34">
        <f ca="1"/>
        <v>1498.7255</v>
      </c>
      <c r="AH34">
        <f ca="1"/>
        <v>-16342</v>
      </c>
      <c r="AI34">
        <f ca="1"/>
        <v>-164</v>
      </c>
      <c r="AJ34" s="7">
        <f ca="1"/>
        <v>51</v>
      </c>
      <c r="AK34" s="7">
        <f ca="1"/>
        <v>38.86</v>
      </c>
      <c r="AL34" s="7">
        <f ca="1"/>
        <v>44.22</v>
      </c>
      <c r="AM34" s="7">
        <f ca="1"/>
        <v>65.319999999999993</v>
      </c>
      <c r="AN34">
        <f ca="1"/>
        <v>109.44</v>
      </c>
      <c r="AO34">
        <f ca="1"/>
        <v>71.27</v>
      </c>
      <c r="AP34">
        <f ca="1"/>
        <v>82.635300000000001</v>
      </c>
      <c r="AQ34">
        <f ca="1"/>
        <v>16.3645</v>
      </c>
      <c r="AR34">
        <f ca="1"/>
        <v>6.7500999999999998</v>
      </c>
      <c r="AS34">
        <f ca="1"/>
        <v>316.94</v>
      </c>
      <c r="AT34">
        <f ca="1"/>
        <v>47.638399999999997</v>
      </c>
      <c r="AU34">
        <f ca="1"/>
        <v>1422.85</v>
      </c>
      <c r="AV34">
        <f ca="1"/>
        <v>3.7339000000000002</v>
      </c>
      <c r="AW34">
        <f ca="1"/>
        <v>60.816000000000003</v>
      </c>
      <c r="AX34">
        <f ca="1"/>
        <v>33.119999999999997</v>
      </c>
      <c r="AY34">
        <f ca="1"/>
        <v>21.037099999999999</v>
      </c>
      <c r="AZ34">
        <f ca="1"/>
        <v>7.8448000000000002</v>
      </c>
      <c r="BA34">
        <f ca="1"/>
        <v>1.2837000000000001</v>
      </c>
      <c r="BB34">
        <f ca="1"/>
        <v>95.226299999999995</v>
      </c>
      <c r="BC34">
        <f ca="1"/>
        <v>32.247999999999998</v>
      </c>
      <c r="BD34">
        <f ca="1"/>
        <v>4.0898000000000003</v>
      </c>
      <c r="BE34">
        <f ca="1"/>
        <v>17923</v>
      </c>
      <c r="BF34">
        <f ca="1"/>
        <v>1.6970000000000001</v>
      </c>
      <c r="BG34">
        <f ca="1"/>
        <v>4.5602999999999998</v>
      </c>
      <c r="BH34">
        <f ca="1"/>
        <v>11.914999999999999</v>
      </c>
      <c r="BI34">
        <f ca="1"/>
        <v>6.702</v>
      </c>
      <c r="BJ34">
        <f ca="1"/>
        <v>11.295</v>
      </c>
      <c r="BK34">
        <f ca="1"/>
        <v>12.895</v>
      </c>
      <c r="BL34">
        <f ca="1"/>
        <v>4.7300000000000004</v>
      </c>
      <c r="BM34">
        <f ca="1"/>
        <v>4.0343</v>
      </c>
      <c r="BN34">
        <f ca="1"/>
        <v>4.6050000000000004</v>
      </c>
      <c r="BO34">
        <f ca="1"/>
        <v>3.8668999999999998</v>
      </c>
      <c r="BP34">
        <f ca="1"/>
        <v>4.1200999999999999</v>
      </c>
      <c r="BQ34">
        <f ca="1"/>
        <v>4.7942</v>
      </c>
      <c r="BR34">
        <f ca="1"/>
        <v>9.5510000000000002</v>
      </c>
      <c r="BS34">
        <f ca="1"/>
        <v>1.4219999999999999</v>
      </c>
      <c r="BT34">
        <f ca="1"/>
        <v>1.4013</v>
      </c>
      <c r="BU34">
        <f ca="1"/>
        <v>1.7035</v>
      </c>
      <c r="BV34">
        <f ca="1"/>
        <v>9.5114999999999998</v>
      </c>
      <c r="BW34">
        <f ca="1"/>
        <v>0.74319999999999997</v>
      </c>
      <c r="BX34">
        <f ca="1"/>
        <v>158.43</v>
      </c>
      <c r="BY34">
        <f ca="1"/>
        <v>0.86770000000000003</v>
      </c>
      <c r="BZ34">
        <f ca="1"/>
        <v>6.4866000000000001</v>
      </c>
      <c r="CA34">
        <f ca="1"/>
        <v>0.81230000000000002</v>
      </c>
      <c r="CB34" t="str">
        <v>HGQ8 Comdty</v>
      </c>
      <c r="CC34" s="9">
        <v>46994</v>
      </c>
      <c r="CD34" cm="1">
        <f t="array" ref="CD34">_xll.BDP(CB34,$CD$10)</f>
        <v>724.95</v>
      </c>
      <c r="CE34" s="9" t="str">
        <v>LPQ28 Comdty</v>
      </c>
      <c r="CF34" s="9">
        <v>46979</v>
      </c>
      <c r="CG34" cm="1">
        <f t="array" ref="CG34">_xll.BDP(CE34,$CG$10)</f>
        <v>14413.41015625</v>
      </c>
      <c r="CH34" t="str">
        <v>CLU28 Comdty</v>
      </c>
      <c r="CI34" s="9">
        <v>46987</v>
      </c>
      <c r="CJ34" cm="1">
        <f t="array" ref="CJ34">_xll.BDP(CH34,$CJ$10)</f>
        <v>68.84</v>
      </c>
      <c r="CK34">
        <f ca="1"/>
        <v>3.42</v>
      </c>
      <c r="CL34">
        <f ca="1"/>
        <v>3.42</v>
      </c>
      <c r="CM34">
        <f ca="1"/>
        <v>3.4</v>
      </c>
      <c r="CN34">
        <f ca="1"/>
        <v>3.41</v>
      </c>
      <c r="CO34">
        <f ca="1"/>
        <v>3.51</v>
      </c>
      <c r="CP34">
        <f ca="1"/>
        <v>3.6</v>
      </c>
      <c r="CQ34">
        <f ca="1"/>
        <v>3.73</v>
      </c>
      <c r="CR34">
        <f ca="1"/>
        <v>4.5149999999999997</v>
      </c>
      <c r="CS34">
        <f ca="1"/>
        <v>4.5350000000000001</v>
      </c>
      <c r="CT34">
        <f ca="1"/>
        <v>4.6050000000000004</v>
      </c>
      <c r="CU34">
        <f ca="1"/>
        <v>4.7300000000000004</v>
      </c>
      <c r="CV34">
        <f ca="1"/>
        <v>3.4</v>
      </c>
      <c r="CW34">
        <f ca="1"/>
        <v>6.6852999999999998</v>
      </c>
      <c r="CX34">
        <f ca="1"/>
        <v>13.1157</v>
      </c>
      <c r="CY34">
        <f ca="1"/>
        <v>11.485300000000001</v>
      </c>
      <c r="CZ34">
        <f ca="1"/>
        <v>5.0953999999999997</v>
      </c>
      <c r="DA34">
        <f ca="1"/>
        <v>105.03</v>
      </c>
    </row>
    <row r="35" spans="1:105" x14ac:dyDescent="0.25">
      <c r="A35" s="79">
        <f ca="1"/>
        <v>46239</v>
      </c>
      <c r="B35" s="7">
        <f ca="1"/>
        <v>913.45</v>
      </c>
      <c r="C35" s="7">
        <f ca="1"/>
        <v>907.4</v>
      </c>
      <c r="D35" s="7">
        <f ca="1"/>
        <v>915.75</v>
      </c>
      <c r="E35" s="7">
        <f ca="1"/>
        <v>907.4</v>
      </c>
      <c r="F35">
        <f ca="1"/>
        <v>911.18809999999996</v>
      </c>
      <c r="G35">
        <f ca="1"/>
        <v>2478.0500000000002</v>
      </c>
      <c r="H35">
        <f ca="1"/>
        <v>930.74</v>
      </c>
      <c r="I35">
        <f ca="1"/>
        <v>930.8</v>
      </c>
      <c r="J35">
        <f ca="1"/>
        <v>917.62</v>
      </c>
      <c r="K35">
        <f ca="1"/>
        <v>910.37</v>
      </c>
      <c r="L35">
        <f ca="1"/>
        <v>906.25</v>
      </c>
      <c r="M35">
        <f ca="1"/>
        <v>10.33</v>
      </c>
      <c r="N35">
        <f ca="1"/>
        <v>-0.2</v>
      </c>
      <c r="O35">
        <f ca="1"/>
        <v>-0.86</v>
      </c>
      <c r="P35">
        <f ca="1"/>
        <v>-1.73</v>
      </c>
      <c r="Q35">
        <f ca="1"/>
        <v>-2.6</v>
      </c>
      <c r="R35">
        <f ca="1"/>
        <v>99.676000000000002</v>
      </c>
      <c r="S35">
        <f ca="1"/>
        <v>672.75</v>
      </c>
      <c r="T35">
        <f ca="1"/>
        <v>672.75</v>
      </c>
      <c r="U35">
        <f ca="1"/>
        <v>14218.65</v>
      </c>
      <c r="V35">
        <f ca="1"/>
        <v>720140</v>
      </c>
      <c r="W35">
        <f ca="1"/>
        <v>-6525</v>
      </c>
      <c r="X35">
        <f ca="1"/>
        <v>231825</v>
      </c>
      <c r="Y35">
        <f ca="1"/>
        <v>14218.65</v>
      </c>
      <c r="Z35">
        <f ca="1"/>
        <v>15.73</v>
      </c>
      <c r="AA35">
        <f ca="1"/>
        <v>86513</v>
      </c>
      <c r="AB35">
        <f ca="1"/>
        <v>75.22</v>
      </c>
      <c r="AC35">
        <f ca="1"/>
        <v>17.235099999999999</v>
      </c>
      <c r="AD35">
        <f ca="1"/>
        <v>5.1223999999999998</v>
      </c>
      <c r="AE35">
        <f ca="1"/>
        <v>3175.51</v>
      </c>
      <c r="AF35">
        <f ca="1"/>
        <v>3.387</v>
      </c>
      <c r="AG35">
        <f ca="1"/>
        <v>1496.2634</v>
      </c>
      <c r="AH35">
        <f ca="1"/>
        <v>-16178</v>
      </c>
      <c r="AI35">
        <f ca="1"/>
        <v>-94</v>
      </c>
      <c r="AJ35" s="7">
        <f ca="1"/>
        <v>52</v>
      </c>
      <c r="AK35" s="7">
        <f ca="1"/>
        <v>33.130000000000003</v>
      </c>
      <c r="AL35" s="7">
        <f ca="1"/>
        <v>42.09</v>
      </c>
      <c r="AM35" s="7">
        <f ca="1"/>
        <v>66.540000000000006</v>
      </c>
      <c r="AN35">
        <f ca="1"/>
        <v>109.53</v>
      </c>
      <c r="AO35">
        <f ca="1"/>
        <v>71.459999999999994</v>
      </c>
      <c r="AP35">
        <f ca="1"/>
        <v>80.974999999999994</v>
      </c>
      <c r="AQ35">
        <f ca="1"/>
        <v>16.3186</v>
      </c>
      <c r="AR35">
        <f ca="1"/>
        <v>6.7496</v>
      </c>
      <c r="AS35">
        <f ca="1"/>
        <v>313.08999999999997</v>
      </c>
      <c r="AT35">
        <f ca="1"/>
        <v>47.5779</v>
      </c>
      <c r="AU35">
        <f ca="1"/>
        <v>1421.34</v>
      </c>
      <c r="AV35">
        <f ca="1"/>
        <v>3.7250000000000001</v>
      </c>
      <c r="AW35">
        <f ca="1"/>
        <v>60.761000000000003</v>
      </c>
      <c r="AX35">
        <f ca="1"/>
        <v>33.125999999999998</v>
      </c>
      <c r="AY35">
        <f ca="1"/>
        <v>20.931000000000001</v>
      </c>
      <c r="AZ35">
        <f ca="1"/>
        <v>7.8438999999999997</v>
      </c>
      <c r="BA35">
        <f ca="1"/>
        <v>1.2809999999999999</v>
      </c>
      <c r="BB35">
        <f ca="1"/>
        <v>95.128799999999998</v>
      </c>
      <c r="BC35">
        <f ca="1"/>
        <v>32.302999999999997</v>
      </c>
      <c r="BD35">
        <f ca="1"/>
        <v>4.0940000000000003</v>
      </c>
      <c r="BE35">
        <f ca="1"/>
        <v>17933</v>
      </c>
      <c r="BF35">
        <f ca="1"/>
        <v>1.6929000000000001</v>
      </c>
      <c r="BG35">
        <f ca="1"/>
        <v>4.5408999999999997</v>
      </c>
      <c r="BH35">
        <f ca="1"/>
        <v>12.137499999999999</v>
      </c>
      <c r="BI35">
        <f ca="1"/>
        <v>6.835</v>
      </c>
      <c r="BJ35">
        <f ca="1"/>
        <v>11.43</v>
      </c>
      <c r="BK35">
        <f ca="1"/>
        <v>12.9475</v>
      </c>
      <c r="BL35">
        <f ca="1"/>
        <v>4.6875</v>
      </c>
      <c r="BM35">
        <f ca="1"/>
        <v>3.9944999999999999</v>
      </c>
      <c r="BN35">
        <f ca="1"/>
        <v>4.57</v>
      </c>
      <c r="BO35">
        <f ca="1"/>
        <v>3.84876</v>
      </c>
      <c r="BP35">
        <f ca="1"/>
        <v>4.0301999999999998</v>
      </c>
      <c r="BQ35">
        <f ca="1"/>
        <v>4.7080000000000002</v>
      </c>
      <c r="BR35">
        <f ca="1"/>
        <v>9.5314999999999994</v>
      </c>
      <c r="BS35">
        <f ca="1"/>
        <v>1.4168000000000001</v>
      </c>
      <c r="BT35">
        <f ca="1"/>
        <v>1.4012</v>
      </c>
      <c r="BU35">
        <f ca="1"/>
        <v>1.6984999999999999</v>
      </c>
      <c r="BV35">
        <f ca="1"/>
        <v>9.4868000000000006</v>
      </c>
      <c r="BW35">
        <f ca="1"/>
        <v>0.74250000000000005</v>
      </c>
      <c r="BX35">
        <f ca="1"/>
        <v>157.75</v>
      </c>
      <c r="BY35">
        <f ca="1"/>
        <v>0.86550000000000005</v>
      </c>
      <c r="BZ35">
        <f ca="1"/>
        <v>6.4707999999999997</v>
      </c>
      <c r="CA35">
        <f ca="1"/>
        <v>0.80710000000000004</v>
      </c>
      <c r="CB35" t="str">
        <v>HGU8 Comdty</v>
      </c>
      <c r="CC35" s="9">
        <v>47023</v>
      </c>
      <c r="CD35" cm="1">
        <f t="array" ref="CD35">_xll.BDP(CB35,$CD$10)</f>
        <v>739</v>
      </c>
      <c r="CE35" s="9" t="str">
        <v>LPU28 Comdty</v>
      </c>
      <c r="CF35" s="9">
        <v>47014</v>
      </c>
      <c r="CG35" cm="1">
        <f t="array" ref="CG35">_xll.BDP(CE35,$CG$10)</f>
        <v>14412.41015625</v>
      </c>
      <c r="CH35" t="str">
        <v>CLV28 Comdty</v>
      </c>
      <c r="CI35" s="9">
        <v>47016</v>
      </c>
      <c r="CJ35" cm="1">
        <f t="array" ref="CJ35">_xll.BDP(CH35,$CJ$10)</f>
        <v>68.64</v>
      </c>
      <c r="CK35">
        <f ca="1"/>
        <v>3.47</v>
      </c>
      <c r="CL35">
        <f ca="1"/>
        <v>3.43</v>
      </c>
      <c r="CM35">
        <f ca="1"/>
        <v>3.4</v>
      </c>
      <c r="CN35">
        <f ca="1"/>
        <v>3.38</v>
      </c>
      <c r="CO35">
        <f ca="1"/>
        <v>3.49</v>
      </c>
      <c r="CP35">
        <f ca="1"/>
        <v>3.6</v>
      </c>
      <c r="CQ35">
        <f ca="1"/>
        <v>3.73</v>
      </c>
      <c r="CR35">
        <f ca="1"/>
        <v>4.5149999999999997</v>
      </c>
      <c r="CS35">
        <f ca="1"/>
        <v>4.5250000000000004</v>
      </c>
      <c r="CT35">
        <f ca="1"/>
        <v>4.57</v>
      </c>
      <c r="CU35">
        <f ca="1"/>
        <v>4.6875</v>
      </c>
      <c r="CV35">
        <f ca="1"/>
        <v>3.4</v>
      </c>
      <c r="CW35">
        <f ca="1"/>
        <v>6.6780999999999997</v>
      </c>
      <c r="CX35">
        <f ca="1"/>
        <v>13.1067</v>
      </c>
      <c r="CY35">
        <f ca="1"/>
        <v>11.630198999999999</v>
      </c>
      <c r="CZ35">
        <f ca="1"/>
        <v>5.0979000000000001</v>
      </c>
      <c r="DA35">
        <f ca="1"/>
        <v>105.03</v>
      </c>
    </row>
    <row r="36" spans="1:105" x14ac:dyDescent="0.25">
      <c r="A36" s="79">
        <f ca="1"/>
        <v>46238</v>
      </c>
      <c r="B36" s="7">
        <f ca="1"/>
        <v>910.7</v>
      </c>
      <c r="C36" s="7">
        <f ca="1"/>
        <v>910.16</v>
      </c>
      <c r="D36" s="7">
        <f ca="1"/>
        <v>923</v>
      </c>
      <c r="E36" s="7">
        <f ca="1"/>
        <v>923</v>
      </c>
      <c r="F36">
        <f ca="1"/>
        <v>914.4348</v>
      </c>
      <c r="G36">
        <f ca="1"/>
        <v>2722.42</v>
      </c>
      <c r="H36">
        <f ca="1"/>
        <v>933.06</v>
      </c>
      <c r="I36">
        <f ca="1"/>
        <v>931.75</v>
      </c>
      <c r="J36">
        <f ca="1"/>
        <v>917.23</v>
      </c>
      <c r="K36">
        <f ca="1"/>
        <v>910.32</v>
      </c>
      <c r="L36">
        <f ca="1"/>
        <v>906.45</v>
      </c>
      <c r="M36">
        <f ca="1"/>
        <v>10.31</v>
      </c>
      <c r="N36">
        <f ca="1"/>
        <v>-0.15</v>
      </c>
      <c r="O36">
        <f ca="1"/>
        <v>-0.77</v>
      </c>
      <c r="P36">
        <f ca="1"/>
        <v>-1.8</v>
      </c>
      <c r="Q36">
        <f ca="1"/>
        <v>-2.54</v>
      </c>
      <c r="R36">
        <f ca="1"/>
        <v>99.858000000000004</v>
      </c>
      <c r="S36">
        <f ca="1"/>
        <v>664.35</v>
      </c>
      <c r="T36">
        <f ca="1"/>
        <v>664.35</v>
      </c>
      <c r="U36">
        <f ca="1"/>
        <v>14168.88</v>
      </c>
      <c r="V36">
        <f ca="1"/>
        <v>718726</v>
      </c>
      <c r="W36">
        <f ca="1"/>
        <v>-5675</v>
      </c>
      <c r="X36">
        <f ca="1"/>
        <v>238350</v>
      </c>
      <c r="Y36">
        <f ca="1"/>
        <v>14168.88</v>
      </c>
      <c r="Z36">
        <f ca="1"/>
        <v>16.18</v>
      </c>
      <c r="AA36">
        <f ca="1"/>
        <v>86513</v>
      </c>
      <c r="AB36">
        <f ca="1"/>
        <v>75.77</v>
      </c>
      <c r="AC36">
        <f ca="1"/>
        <v>17.258700000000001</v>
      </c>
      <c r="AD36">
        <f ca="1"/>
        <v>5.1279000000000003</v>
      </c>
      <c r="AE36">
        <f ca="1"/>
        <v>3195.82</v>
      </c>
      <c r="AF36">
        <f ca="1"/>
        <v>3.3902000000000001</v>
      </c>
      <c r="AG36">
        <f ca="1"/>
        <v>1495.9529</v>
      </c>
      <c r="AH36">
        <f ca="1"/>
        <v>-16084</v>
      </c>
      <c r="AI36">
        <f ca="1"/>
        <v>1208</v>
      </c>
      <c r="AJ36" s="7">
        <f ca="1"/>
        <v>52</v>
      </c>
      <c r="AK36" s="7">
        <f ca="1"/>
        <v>35.340000000000003</v>
      </c>
      <c r="AL36" s="7">
        <f ca="1"/>
        <v>40.07</v>
      </c>
      <c r="AM36" s="7">
        <f ca="1"/>
        <v>63.6</v>
      </c>
      <c r="AN36">
        <f ca="1"/>
        <v>109.44</v>
      </c>
      <c r="AO36">
        <f ca="1"/>
        <v>71.209999999999994</v>
      </c>
      <c r="AP36">
        <f ca="1"/>
        <v>80.625</v>
      </c>
      <c r="AQ36">
        <f ca="1"/>
        <v>16.384599999999999</v>
      </c>
      <c r="AR36">
        <f ca="1"/>
        <v>6.7484000000000002</v>
      </c>
      <c r="AS36">
        <f ca="1"/>
        <v>313.14999999999998</v>
      </c>
      <c r="AT36">
        <f ca="1"/>
        <v>47.530999999999999</v>
      </c>
      <c r="AU36">
        <f ca="1"/>
        <v>1429.89</v>
      </c>
      <c r="AV36">
        <f ca="1"/>
        <v>3.7258</v>
      </c>
      <c r="AW36">
        <f ca="1"/>
        <v>61.185000000000002</v>
      </c>
      <c r="AX36">
        <f ca="1"/>
        <v>33.253</v>
      </c>
      <c r="AY36">
        <f ca="1"/>
        <v>20.9648</v>
      </c>
      <c r="AZ36">
        <f ca="1"/>
        <v>7.8426</v>
      </c>
      <c r="BA36">
        <f ca="1"/>
        <v>1.2822</v>
      </c>
      <c r="BB36">
        <f ca="1"/>
        <v>95.383700000000005</v>
      </c>
      <c r="BC36">
        <f ca="1"/>
        <v>32.465000000000003</v>
      </c>
      <c r="BD36">
        <f ca="1"/>
        <v>4.0964999999999998</v>
      </c>
      <c r="BE36">
        <f ca="1"/>
        <v>18027</v>
      </c>
      <c r="BF36">
        <f ca="1"/>
        <v>1.6960999999999999</v>
      </c>
      <c r="BG36">
        <f ca="1"/>
        <v>4.5529999999999999</v>
      </c>
      <c r="BH36">
        <f ca="1"/>
        <v>11.772500000000001</v>
      </c>
      <c r="BI36">
        <f ca="1"/>
        <v>6.79</v>
      </c>
      <c r="BJ36">
        <f ca="1"/>
        <v>11</v>
      </c>
      <c r="BK36">
        <f ca="1"/>
        <v>12.725</v>
      </c>
      <c r="BL36">
        <f ca="1"/>
        <v>4.6849999999999996</v>
      </c>
      <c r="BM36">
        <f ca="1"/>
        <v>4.0017500000000004</v>
      </c>
      <c r="BN36">
        <f ca="1"/>
        <v>4.57</v>
      </c>
      <c r="BO36">
        <f ca="1"/>
        <v>3.8530000000000002</v>
      </c>
      <c r="BP36">
        <f ca="1"/>
        <v>4.0522</v>
      </c>
      <c r="BQ36">
        <f ca="1"/>
        <v>4.6966999999999999</v>
      </c>
      <c r="BR36">
        <f ca="1"/>
        <v>9.5424000000000007</v>
      </c>
      <c r="BS36">
        <f ca="1"/>
        <v>1.4192</v>
      </c>
      <c r="BT36">
        <f ca="1"/>
        <v>1.4061999999999999</v>
      </c>
      <c r="BU36">
        <f ca="1"/>
        <v>1.6966000000000001</v>
      </c>
      <c r="BV36">
        <f ca="1"/>
        <v>9.5190999999999999</v>
      </c>
      <c r="BW36">
        <f ca="1"/>
        <v>0.74339999999999995</v>
      </c>
      <c r="BX36">
        <f ca="1"/>
        <v>157.75</v>
      </c>
      <c r="BY36">
        <f ca="1"/>
        <v>0.86719999999999997</v>
      </c>
      <c r="BZ36">
        <f ca="1"/>
        <v>6.4824000000000002</v>
      </c>
      <c r="CA36">
        <f ca="1"/>
        <v>0.80910000000000004</v>
      </c>
      <c r="CB36" t="str">
        <v>HGV8 Comdty</v>
      </c>
      <c r="CC36" s="9">
        <v>47053</v>
      </c>
      <c r="CD36" cm="1">
        <f t="array" ref="CD36">_xll.BDP(CB36,$CD$10)</f>
        <v>729.7</v>
      </c>
      <c r="CE36" s="9" t="str">
        <v>LPV28 Comdty</v>
      </c>
      <c r="CF36" s="9">
        <v>47042</v>
      </c>
      <c r="CG36" cm="1">
        <f t="array" ref="CG36">_xll.BDP(CE36,$CG$10)</f>
        <v>14411.41015625</v>
      </c>
      <c r="CH36" t="str">
        <v>CLX28 Comdty</v>
      </c>
      <c r="CI36" s="9">
        <v>47046</v>
      </c>
      <c r="CJ36" cm="1">
        <f t="array" ref="CJ36">_xll.BDP(CH36,$CJ$10)</f>
        <v>68.47</v>
      </c>
      <c r="CK36">
        <f ca="1"/>
        <v>3.53</v>
      </c>
      <c r="CL36">
        <f ca="1"/>
        <v>3.54</v>
      </c>
      <c r="CM36">
        <f ca="1"/>
        <v>3.48</v>
      </c>
      <c r="CN36">
        <f ca="1"/>
        <v>3.42</v>
      </c>
      <c r="CO36">
        <f ca="1"/>
        <v>3.49</v>
      </c>
      <c r="CP36">
        <f ca="1"/>
        <v>3.59</v>
      </c>
      <c r="CQ36">
        <f ca="1"/>
        <v>3.74</v>
      </c>
      <c r="CR36">
        <f ca="1"/>
        <v>4.5149999999999997</v>
      </c>
      <c r="CS36">
        <f ca="1"/>
        <v>4.5250000000000004</v>
      </c>
      <c r="CT36">
        <f ca="1"/>
        <v>4.57</v>
      </c>
      <c r="CU36">
        <f ca="1"/>
        <v>4.6849999999999996</v>
      </c>
      <c r="CV36">
        <f ca="1"/>
        <v>3.48</v>
      </c>
      <c r="CW36">
        <f ca="1"/>
        <v>6.6877000000000004</v>
      </c>
      <c r="CX36">
        <f ca="1"/>
        <v>13.027200000000001</v>
      </c>
      <c r="CY36">
        <f ca="1"/>
        <v>10.921949</v>
      </c>
      <c r="CZ36">
        <f ca="1"/>
        <v>4.9153000000000002</v>
      </c>
      <c r="DA36">
        <f ca="1"/>
        <v>105.03</v>
      </c>
    </row>
    <row r="37" spans="1:105" x14ac:dyDescent="0.25">
      <c r="A37" s="79">
        <f ca="1"/>
        <v>46237</v>
      </c>
      <c r="B37" s="7">
        <f ca="1"/>
        <v>925.25</v>
      </c>
      <c r="C37" s="7">
        <f ca="1"/>
        <v>922.4</v>
      </c>
      <c r="D37" s="7">
        <f ca="1"/>
        <v>927.52</v>
      </c>
      <c r="E37" s="7">
        <f ca="1"/>
        <v>927.25</v>
      </c>
      <c r="F37">
        <f ca="1"/>
        <v>924.72</v>
      </c>
      <c r="G37">
        <f ca="1"/>
        <v>1706.59</v>
      </c>
      <c r="H37">
        <f ca="1"/>
        <v>935.5</v>
      </c>
      <c r="I37">
        <f ca="1"/>
        <v>932.68</v>
      </c>
      <c r="J37">
        <f ca="1"/>
        <v>916.91</v>
      </c>
      <c r="K37">
        <f ca="1"/>
        <v>910.41</v>
      </c>
      <c r="L37">
        <f ca="1"/>
        <v>906.65</v>
      </c>
      <c r="M37">
        <f ca="1"/>
        <v>9.43</v>
      </c>
      <c r="N37">
        <f ca="1"/>
        <v>-0.09</v>
      </c>
      <c r="O37">
        <f ca="1"/>
        <v>-0.66</v>
      </c>
      <c r="P37">
        <f ca="1"/>
        <v>-1.7</v>
      </c>
      <c r="Q37">
        <f ca="1"/>
        <v>-2.4</v>
      </c>
      <c r="R37">
        <f ca="1"/>
        <v>99.897000000000006</v>
      </c>
      <c r="S37">
        <f ca="1"/>
        <v>654.04999999999995</v>
      </c>
      <c r="T37">
        <f ca="1"/>
        <v>654.04999999999995</v>
      </c>
      <c r="U37">
        <f ca="1"/>
        <v>13943.57</v>
      </c>
      <c r="V37">
        <f ca="1"/>
        <v>717314</v>
      </c>
      <c r="W37">
        <f ca="1"/>
        <v>-5825</v>
      </c>
      <c r="X37">
        <f ca="1"/>
        <v>244025</v>
      </c>
      <c r="Y37">
        <f ca="1"/>
        <v>13943.57</v>
      </c>
      <c r="Z37">
        <f ca="1"/>
        <v>17.12</v>
      </c>
      <c r="AA37">
        <f ca="1"/>
        <v>77555</v>
      </c>
      <c r="AB37">
        <f ca="1"/>
        <v>80.34</v>
      </c>
      <c r="AC37">
        <f ca="1"/>
        <v>17.331600000000002</v>
      </c>
      <c r="AD37">
        <f ca="1"/>
        <v>5.0876999999999999</v>
      </c>
      <c r="AE37">
        <f ca="1"/>
        <v>3232.98</v>
      </c>
      <c r="AF37">
        <f ca="1"/>
        <v>3.3982999999999999</v>
      </c>
      <c r="AG37">
        <f ca="1"/>
        <v>1493.7705000000001</v>
      </c>
      <c r="AH37">
        <f ca="1"/>
        <v>-17293</v>
      </c>
      <c r="AI37">
        <f ca="1"/>
        <v>389</v>
      </c>
      <c r="AJ37" s="7">
        <f ca="1"/>
        <v>44</v>
      </c>
      <c r="AK37" s="7">
        <f ca="1"/>
        <v>35.81</v>
      </c>
      <c r="AL37" s="7">
        <f ca="1"/>
        <v>48.36</v>
      </c>
      <c r="AM37" s="7">
        <f ca="1"/>
        <v>59.51</v>
      </c>
      <c r="AN37">
        <f ca="1"/>
        <v>108.95</v>
      </c>
      <c r="AO37">
        <f ca="1"/>
        <v>69.92</v>
      </c>
      <c r="AP37">
        <f ca="1"/>
        <v>80.545699999999997</v>
      </c>
      <c r="AQ37">
        <f ca="1"/>
        <v>16.520800000000001</v>
      </c>
      <c r="AR37">
        <f ca="1"/>
        <v>6.7545999999999999</v>
      </c>
      <c r="AS37">
        <f ca="1"/>
        <v>316.43</v>
      </c>
      <c r="AT37">
        <f ca="1"/>
        <v>47.527999999999999</v>
      </c>
      <c r="AU37">
        <f ca="1"/>
        <v>1429.03</v>
      </c>
      <c r="AV37">
        <f ca="1"/>
        <v>3.7462</v>
      </c>
      <c r="AW37">
        <f ca="1"/>
        <v>60.933999999999997</v>
      </c>
      <c r="AX37">
        <f ca="1"/>
        <v>33.387999999999998</v>
      </c>
      <c r="AY37">
        <f ca="1"/>
        <v>21.032299999999999</v>
      </c>
      <c r="AZ37">
        <f ca="1"/>
        <v>7.8421000000000003</v>
      </c>
      <c r="BA37">
        <f ca="1"/>
        <v>1.2822</v>
      </c>
      <c r="BB37">
        <f ca="1"/>
        <v>95.338700000000003</v>
      </c>
      <c r="BC37">
        <f ca="1"/>
        <v>32.465000000000003</v>
      </c>
      <c r="BD37">
        <f ca="1"/>
        <v>4.0955000000000004</v>
      </c>
      <c r="BE37">
        <f ca="1"/>
        <v>17997</v>
      </c>
      <c r="BF37">
        <f ca="1"/>
        <v>1.6994</v>
      </c>
      <c r="BG37">
        <f ca="1"/>
        <v>4.5587</v>
      </c>
      <c r="BH37">
        <f ca="1"/>
        <v>13</v>
      </c>
      <c r="BI37">
        <f ca="1"/>
        <v>7.3630000000000004</v>
      </c>
      <c r="BJ37">
        <f ca="1"/>
        <v>10.46</v>
      </c>
      <c r="BK37">
        <f ca="1"/>
        <v>13.42</v>
      </c>
      <c r="BL37">
        <f ca="1"/>
        <v>4.7450000000000001</v>
      </c>
      <c r="BM37">
        <f ca="1"/>
        <v>4.0362400000000003</v>
      </c>
      <c r="BN37">
        <f ca="1"/>
        <v>4.6050000000000004</v>
      </c>
      <c r="BO37">
        <f ca="1"/>
        <v>3.8693</v>
      </c>
      <c r="BP37">
        <f ca="1"/>
        <v>4.1021000000000001</v>
      </c>
      <c r="BQ37">
        <f ca="1"/>
        <v>4.7577999999999996</v>
      </c>
      <c r="BR37">
        <f ca="1"/>
        <v>9.5433000000000003</v>
      </c>
      <c r="BS37">
        <f ca="1"/>
        <v>1.4286000000000001</v>
      </c>
      <c r="BT37">
        <f ca="1"/>
        <v>1.4046000000000001</v>
      </c>
      <c r="BU37">
        <f ca="1"/>
        <v>1.7034</v>
      </c>
      <c r="BV37">
        <f ca="1"/>
        <v>9.5577000000000005</v>
      </c>
      <c r="BW37">
        <f ca="1"/>
        <v>0.74450000000000005</v>
      </c>
      <c r="BX37">
        <f ca="1"/>
        <v>157.18</v>
      </c>
      <c r="BY37">
        <f ca="1"/>
        <v>0.86890000000000001</v>
      </c>
      <c r="BZ37">
        <f ca="1"/>
        <v>6.4951999999999996</v>
      </c>
      <c r="CA37">
        <f ca="1"/>
        <v>0.81020000000000003</v>
      </c>
      <c r="CB37" t="str">
        <v>HGX8 Comdty</v>
      </c>
      <c r="CC37" s="9">
        <v>47085</v>
      </c>
      <c r="CD37" cm="1">
        <f t="array" ref="CD37">_xll.BDP(CB37,$CD$10)</f>
        <v>732.1</v>
      </c>
      <c r="CE37" s="9" t="str">
        <v>LPX28 Comdty</v>
      </c>
      <c r="CF37" s="9">
        <v>47070</v>
      </c>
      <c r="CG37" cm="1">
        <f t="array" ref="CG37">_xll.BDP(CE37,$CG$10)</f>
        <v>14411.41015625</v>
      </c>
      <c r="CH37" t="str">
        <v>CLZ28 Comdty</v>
      </c>
      <c r="CI37" s="9">
        <v>47077</v>
      </c>
      <c r="CJ37" cm="1">
        <f t="array" ref="CJ37">_xll.BDP(CH37,$CJ$10)</f>
        <v>68.5</v>
      </c>
      <c r="CK37">
        <f ca="1"/>
        <v>3.58</v>
      </c>
      <c r="CL37">
        <f ca="1"/>
        <v>3.73</v>
      </c>
      <c r="CM37">
        <f ca="1"/>
        <v>3.55</v>
      </c>
      <c r="CN37">
        <f ca="1"/>
        <v>3.47</v>
      </c>
      <c r="CO37">
        <f ca="1"/>
        <v>3.53</v>
      </c>
      <c r="CP37">
        <f ca="1"/>
        <v>3.67</v>
      </c>
      <c r="CQ37">
        <f ca="1"/>
        <v>3.79</v>
      </c>
      <c r="CR37">
        <f ca="1"/>
        <v>4.5149999999999997</v>
      </c>
      <c r="CS37">
        <f ca="1"/>
        <v>4.54</v>
      </c>
      <c r="CT37">
        <f ca="1"/>
        <v>4.6050000000000004</v>
      </c>
      <c r="CU37">
        <f ca="1"/>
        <v>4.7450000000000001</v>
      </c>
      <c r="CV37">
        <f ca="1"/>
        <v>3.55</v>
      </c>
      <c r="CW37">
        <f ca="1"/>
        <v>6.6802000000000001</v>
      </c>
      <c r="CX37">
        <f ca="1"/>
        <v>13.004899999999999</v>
      </c>
      <c r="CY37">
        <f ca="1"/>
        <v>10.969049</v>
      </c>
      <c r="CZ37">
        <f ca="1"/>
        <v>4.97</v>
      </c>
      <c r="DA37">
        <f ca="1"/>
        <v>105.03</v>
      </c>
    </row>
    <row r="38" spans="1:105" x14ac:dyDescent="0.25">
      <c r="A38" s="79">
        <f ca="1"/>
        <v>46234</v>
      </c>
      <c r="B38" s="7">
        <f ca="1"/>
        <v>932.25</v>
      </c>
      <c r="C38" s="7">
        <f ca="1"/>
        <v>926.55</v>
      </c>
      <c r="D38" s="7">
        <f ca="1"/>
        <v>932.25</v>
      </c>
      <c r="E38" s="7">
        <f ca="1"/>
        <v>928</v>
      </c>
      <c r="F38">
        <f ca="1"/>
        <v>928.30250000000001</v>
      </c>
      <c r="G38">
        <f ca="1"/>
        <v>1709.46</v>
      </c>
      <c r="H38">
        <f ca="1"/>
        <v>936.46</v>
      </c>
      <c r="I38">
        <f ca="1"/>
        <v>932.86</v>
      </c>
      <c r="J38">
        <f ca="1"/>
        <v>916.43</v>
      </c>
      <c r="K38">
        <f ca="1"/>
        <v>910.33</v>
      </c>
      <c r="L38">
        <f ca="1"/>
        <v>906.81</v>
      </c>
      <c r="M38">
        <f ca="1"/>
        <v>9.49</v>
      </c>
      <c r="N38">
        <f ca="1"/>
        <v>-0.19</v>
      </c>
      <c r="O38">
        <f ca="1"/>
        <v>-0.79</v>
      </c>
      <c r="P38">
        <f ca="1"/>
        <v>-1.95</v>
      </c>
      <c r="Q38">
        <f ca="1"/>
        <v>-2.5</v>
      </c>
      <c r="R38">
        <f ca="1"/>
        <v>99.914000000000001</v>
      </c>
      <c r="S38">
        <f ca="1"/>
        <v>646.54999999999995</v>
      </c>
      <c r="T38">
        <f ca="1"/>
        <v>646.54999999999995</v>
      </c>
      <c r="U38">
        <f ca="1"/>
        <v>13835.7</v>
      </c>
      <c r="V38">
        <f ca="1"/>
        <v>716175</v>
      </c>
      <c r="W38">
        <f ca="1"/>
        <v>-5550</v>
      </c>
      <c r="X38">
        <f ca="1"/>
        <v>249850</v>
      </c>
      <c r="Y38">
        <f ca="1"/>
        <v>13835.7</v>
      </c>
      <c r="Z38">
        <f ca="1"/>
        <v>18.25</v>
      </c>
      <c r="AA38">
        <f ca="1"/>
        <v>77555</v>
      </c>
      <c r="AB38">
        <f ca="1"/>
        <v>84.67</v>
      </c>
      <c r="AC38">
        <f ca="1"/>
        <v>17.342600000000001</v>
      </c>
      <c r="AD38">
        <f ca="1"/>
        <v>5.0728999999999997</v>
      </c>
      <c r="AE38">
        <f ca="1"/>
        <v>3155.01</v>
      </c>
      <c r="AF38">
        <f ca="1"/>
        <v>3.3986999999999998</v>
      </c>
      <c r="AG38">
        <f ca="1"/>
        <v>1487.6575</v>
      </c>
      <c r="AH38">
        <f ca="1"/>
        <v>-17681</v>
      </c>
      <c r="AI38">
        <f ca="1"/>
        <v>-649</v>
      </c>
      <c r="AJ38" s="7">
        <f ca="1"/>
        <v>41</v>
      </c>
      <c r="AK38" s="7">
        <f ca="1"/>
        <v>36.01</v>
      </c>
      <c r="AL38" s="7">
        <f ca="1"/>
        <v>53.28</v>
      </c>
      <c r="AM38" s="7">
        <f ca="1"/>
        <v>56.22</v>
      </c>
      <c r="AN38">
        <f ca="1"/>
        <v>108.7</v>
      </c>
      <c r="AO38">
        <f ca="1"/>
        <v>69.010000000000005</v>
      </c>
      <c r="AP38">
        <f ca="1"/>
        <v>79.400300000000001</v>
      </c>
      <c r="AQ38">
        <f ca="1"/>
        <v>16.529499999999999</v>
      </c>
      <c r="AR38">
        <f ca="1"/>
        <v>6.7515000000000001</v>
      </c>
      <c r="AS38">
        <f ca="1"/>
        <v>316.60000000000002</v>
      </c>
      <c r="AT38">
        <f ca="1"/>
        <v>47.511899999999997</v>
      </c>
      <c r="AU38">
        <f ca="1"/>
        <v>1439.34</v>
      </c>
      <c r="AV38">
        <f ca="1"/>
        <v>3.7389999999999999</v>
      </c>
      <c r="AW38">
        <f ca="1"/>
        <v>61.262999999999998</v>
      </c>
      <c r="AX38">
        <f ca="1"/>
        <v>33.436</v>
      </c>
      <c r="AY38">
        <f ca="1"/>
        <v>21.014199999999999</v>
      </c>
      <c r="AZ38">
        <f ca="1"/>
        <v>7.8422000000000001</v>
      </c>
      <c r="BA38">
        <f ca="1"/>
        <v>1.2827999999999999</v>
      </c>
      <c r="BB38">
        <f ca="1"/>
        <v>95.392499999999998</v>
      </c>
      <c r="BC38">
        <f ca="1"/>
        <v>32.305999999999997</v>
      </c>
      <c r="BD38">
        <f ca="1"/>
        <v>4.0854999999999997</v>
      </c>
      <c r="BE38">
        <f ca="1"/>
        <v>18022</v>
      </c>
      <c r="BF38">
        <f ca="1"/>
        <v>1.6967000000000001</v>
      </c>
      <c r="BG38">
        <f ca="1"/>
        <v>4.5514999999999999</v>
      </c>
      <c r="BH38">
        <f ca="1"/>
        <v>13.095000000000001</v>
      </c>
      <c r="BI38">
        <f ca="1"/>
        <v>7.5869999999999997</v>
      </c>
      <c r="BJ38">
        <f ca="1"/>
        <v>10.635</v>
      </c>
      <c r="BK38">
        <f ca="1"/>
        <v>13.3475</v>
      </c>
      <c r="BL38">
        <f ca="1"/>
        <v>4.7750000000000004</v>
      </c>
      <c r="BM38">
        <f ca="1"/>
        <v>4.0708799999999998</v>
      </c>
      <c r="BN38">
        <f ca="1"/>
        <v>4.625</v>
      </c>
      <c r="BO38">
        <f ca="1"/>
        <v>3.8847</v>
      </c>
      <c r="BP38">
        <f ca="1"/>
        <v>4.1741000000000001</v>
      </c>
      <c r="BQ38">
        <f ca="1"/>
        <v>4.7897999999999996</v>
      </c>
      <c r="BR38">
        <f ca="1"/>
        <v>9.4756</v>
      </c>
      <c r="BS38">
        <f ca="1"/>
        <v>1.4246000000000001</v>
      </c>
      <c r="BT38">
        <f ca="1"/>
        <v>1.4020999999999999</v>
      </c>
      <c r="BU38">
        <f ca="1"/>
        <v>1.7009000000000001</v>
      </c>
      <c r="BV38">
        <f ca="1"/>
        <v>9.5325000000000006</v>
      </c>
      <c r="BW38">
        <f ca="1"/>
        <v>0.74170000000000003</v>
      </c>
      <c r="BX38">
        <f ca="1"/>
        <v>157.4</v>
      </c>
      <c r="BY38">
        <f ca="1"/>
        <v>0.86750000000000005</v>
      </c>
      <c r="BZ38">
        <f ca="1"/>
        <v>6.4861000000000004</v>
      </c>
      <c r="CA38">
        <f ca="1"/>
        <v>0.8075</v>
      </c>
      <c r="CB38" t="str">
        <v>HGZ8 Comdty</v>
      </c>
      <c r="CC38" s="9">
        <v>47114</v>
      </c>
      <c r="CD38" cm="1">
        <f t="array" ref="CD38">_xll.BDP(CB38,$CD$10)</f>
        <v>734.5</v>
      </c>
      <c r="CE38" s="9" t="str">
        <v>LPZ28 Comdty</v>
      </c>
      <c r="CF38" s="9">
        <v>47105</v>
      </c>
      <c r="CG38" cm="1">
        <f t="array" ref="CG38">_xll.BDP(CE38,$CG$10)</f>
        <v>14411.41015625</v>
      </c>
      <c r="CH38" t="str">
        <v>CLF29 Comdty</v>
      </c>
      <c r="CI38" s="9">
        <v>47106</v>
      </c>
      <c r="CJ38" cm="1">
        <f t="array" ref="CJ38">_xll.BDP(CH38,$CJ$10)</f>
        <v>68.11</v>
      </c>
      <c r="CK38">
        <f ca="1"/>
        <v>3.51</v>
      </c>
      <c r="CL38">
        <f ca="1"/>
        <v>3.44</v>
      </c>
      <c r="CM38">
        <f ca="1"/>
        <v>3.41</v>
      </c>
      <c r="CN38">
        <f ca="1"/>
        <v>3.43</v>
      </c>
      <c r="CO38">
        <f ca="1"/>
        <v>3.49</v>
      </c>
      <c r="CP38">
        <f ca="1"/>
        <v>3.67</v>
      </c>
      <c r="CQ38">
        <f ca="1"/>
        <v>3.82</v>
      </c>
      <c r="CR38">
        <f ca="1"/>
        <v>4.5149999999999997</v>
      </c>
      <c r="CS38">
        <f ca="1"/>
        <v>4.5549999999999997</v>
      </c>
      <c r="CT38">
        <f ca="1"/>
        <v>4.625</v>
      </c>
      <c r="CU38">
        <f ca="1"/>
        <v>4.7750000000000004</v>
      </c>
      <c r="CV38">
        <f ca="1"/>
        <v>3.41</v>
      </c>
      <c r="CW38">
        <f ca="1"/>
        <v>6.7007000000000003</v>
      </c>
      <c r="CX38">
        <f ca="1"/>
        <v>13.016999999999999</v>
      </c>
      <c r="CY38">
        <f ca="1"/>
        <v>11.826700000000001</v>
      </c>
      <c r="CZ38">
        <f ca="1"/>
        <v>5.0904999999999996</v>
      </c>
      <c r="DA38">
        <f ca="1"/>
        <v>105.03</v>
      </c>
    </row>
    <row r="39" spans="1:105" x14ac:dyDescent="0.25">
      <c r="A39" s="79">
        <f ca="1"/>
        <v>46233</v>
      </c>
      <c r="B39" s="7">
        <f ca="1"/>
        <v>926</v>
      </c>
      <c r="C39" s="7">
        <f ca="1"/>
        <v>922.15</v>
      </c>
      <c r="D39" s="7">
        <f ca="1"/>
        <v>929.75</v>
      </c>
      <c r="E39" s="7">
        <f ca="1"/>
        <v>927.35</v>
      </c>
      <c r="F39">
        <f ca="1"/>
        <v>925.03480000000002</v>
      </c>
      <c r="G39">
        <f ca="1"/>
        <v>2005.19</v>
      </c>
      <c r="H39">
        <f ca="1"/>
        <v>937.06</v>
      </c>
      <c r="I39">
        <f ca="1"/>
        <v>932.33</v>
      </c>
      <c r="J39">
        <f ca="1"/>
        <v>915.77</v>
      </c>
      <c r="K39">
        <f ca="1"/>
        <v>909.99</v>
      </c>
      <c r="L39">
        <f ca="1"/>
        <v>906.94</v>
      </c>
      <c r="M39">
        <f ca="1"/>
        <v>9.3699999999999992</v>
      </c>
      <c r="N39">
        <f ca="1"/>
        <v>-0.26</v>
      </c>
      <c r="O39">
        <f ca="1"/>
        <v>-0.86</v>
      </c>
      <c r="P39">
        <f ca="1"/>
        <v>-2.1</v>
      </c>
      <c r="Q39">
        <f ca="1"/>
        <v>-2.54</v>
      </c>
      <c r="R39">
        <f ca="1"/>
        <v>99.864000000000004</v>
      </c>
      <c r="S39">
        <f ca="1"/>
        <v>647.45000000000005</v>
      </c>
      <c r="T39">
        <f ca="1"/>
        <v>647.45000000000005</v>
      </c>
      <c r="U39">
        <f ca="1"/>
        <v>13843.49</v>
      </c>
      <c r="V39">
        <f ca="1"/>
        <v>713949</v>
      </c>
      <c r="W39">
        <f ca="1"/>
        <v>-6900</v>
      </c>
      <c r="X39">
        <f ca="1"/>
        <v>255400</v>
      </c>
      <c r="Y39">
        <f ca="1"/>
        <v>13843.49</v>
      </c>
      <c r="Z39">
        <f ca="1"/>
        <v>18.27</v>
      </c>
      <c r="AA39">
        <f ca="1"/>
        <v>77555</v>
      </c>
      <c r="AB39">
        <f ca="1"/>
        <v>83.59</v>
      </c>
      <c r="AC39">
        <f ca="1"/>
        <v>17.3428</v>
      </c>
      <c r="AD39">
        <f ca="1"/>
        <v>5.0583</v>
      </c>
      <c r="AE39">
        <f ca="1"/>
        <v>3111.85</v>
      </c>
      <c r="AF39">
        <f ca="1"/>
        <v>3.3952</v>
      </c>
      <c r="AG39">
        <f ca="1"/>
        <v>1489.0406</v>
      </c>
      <c r="AH39">
        <f ca="1"/>
        <v>-17033</v>
      </c>
      <c r="AI39">
        <f ca="1"/>
        <v>1807</v>
      </c>
      <c r="AJ39" s="7">
        <f ca="1"/>
        <v>45</v>
      </c>
      <c r="AK39" s="7">
        <f ca="1"/>
        <v>35.04</v>
      </c>
      <c r="AL39" s="7">
        <f ca="1"/>
        <v>48.98</v>
      </c>
      <c r="AM39" s="7">
        <f ca="1"/>
        <v>56.7</v>
      </c>
      <c r="AN39">
        <f ca="1"/>
        <v>108.77</v>
      </c>
      <c r="AO39">
        <f ca="1"/>
        <v>69.260000000000005</v>
      </c>
      <c r="AP39">
        <f ca="1"/>
        <v>79.577600000000004</v>
      </c>
      <c r="AQ39">
        <f ca="1"/>
        <v>16.496300000000002</v>
      </c>
      <c r="AR39">
        <f ca="1"/>
        <v>6.7519</v>
      </c>
      <c r="AS39">
        <f ca="1"/>
        <v>314.52</v>
      </c>
      <c r="AT39">
        <f ca="1"/>
        <v>47.458799999999997</v>
      </c>
      <c r="AU39">
        <f ca="1"/>
        <v>1423.69</v>
      </c>
      <c r="AV39">
        <f ca="1"/>
        <v>3.7355</v>
      </c>
      <c r="AW39">
        <f ca="1"/>
        <v>61.57</v>
      </c>
      <c r="AX39">
        <f ca="1"/>
        <v>33.445</v>
      </c>
      <c r="AY39">
        <f ca="1"/>
        <v>20.995999999999999</v>
      </c>
      <c r="AZ39">
        <f ca="1"/>
        <v>7.8430999999999997</v>
      </c>
      <c r="BA39">
        <f ca="1"/>
        <v>1.2817000000000001</v>
      </c>
      <c r="BB39">
        <f ca="1"/>
        <v>95.678700000000006</v>
      </c>
      <c r="BC39">
        <f ca="1"/>
        <v>32.466999999999999</v>
      </c>
      <c r="BD39">
        <f ca="1"/>
        <v>4.0903</v>
      </c>
      <c r="BE39">
        <f ca="1"/>
        <v>18111</v>
      </c>
      <c r="BF39">
        <f ca="1"/>
        <v>1.6966000000000001</v>
      </c>
      <c r="BG39">
        <f ca="1"/>
        <v>4.5499000000000001</v>
      </c>
      <c r="BH39">
        <f ca="1"/>
        <v>12.2675</v>
      </c>
      <c r="BI39">
        <f ca="1"/>
        <v>7.0250000000000004</v>
      </c>
      <c r="BJ39">
        <f ca="1"/>
        <v>10.17</v>
      </c>
      <c r="BK39">
        <f ca="1"/>
        <v>12.9625</v>
      </c>
      <c r="BL39">
        <f ca="1"/>
        <v>4.7050000000000001</v>
      </c>
      <c r="BM39">
        <f ca="1"/>
        <v>4.0275999999999996</v>
      </c>
      <c r="BN39">
        <f ca="1"/>
        <v>4.585</v>
      </c>
      <c r="BO39">
        <f ca="1"/>
        <v>3.8584499999999999</v>
      </c>
      <c r="BP39">
        <f ca="1"/>
        <v>4.117</v>
      </c>
      <c r="BQ39">
        <f ca="1"/>
        <v>4.7289000000000003</v>
      </c>
      <c r="BR39">
        <f ca="1"/>
        <v>9.5340000000000007</v>
      </c>
      <c r="BS39">
        <f ca="1"/>
        <v>1.4231</v>
      </c>
      <c r="BT39">
        <f ca="1"/>
        <v>1.4012</v>
      </c>
      <c r="BU39">
        <f ca="1"/>
        <v>1.7010000000000001</v>
      </c>
      <c r="BV39">
        <f ca="1"/>
        <v>9.5348000000000006</v>
      </c>
      <c r="BW39">
        <f ca="1"/>
        <v>0.74260000000000004</v>
      </c>
      <c r="BX39">
        <f ca="1"/>
        <v>159.53</v>
      </c>
      <c r="BY39">
        <f ca="1"/>
        <v>0.86750000000000005</v>
      </c>
      <c r="BZ39">
        <f ca="1"/>
        <v>6.4847000000000001</v>
      </c>
      <c r="CA39">
        <f ca="1"/>
        <v>0.80510000000000004</v>
      </c>
      <c r="CB39" t="str">
        <v>HGF9 Comdty</v>
      </c>
      <c r="CC39" s="9">
        <v>47147</v>
      </c>
      <c r="CD39" cm="1">
        <f t="array" ref="CD39">_xll.BDP(CB39,$CD$10)</f>
        <v>725.30000000000007</v>
      </c>
      <c r="CE39" s="9" t="str">
        <v>LPF29 Comdty</v>
      </c>
      <c r="CF39" s="9">
        <v>47133</v>
      </c>
      <c r="CG39" cm="1">
        <f t="array" ref="CG39">_xll.BDP(CE39,$CG$10)</f>
        <v>14403.41015625</v>
      </c>
      <c r="CH39" t="str">
        <v>CLG29 Comdty</v>
      </c>
      <c r="CI39" s="9">
        <v>47140</v>
      </c>
      <c r="CJ39" cm="1">
        <f t="array" ref="CJ39">_xll.BDP(CH39,$CJ$10)</f>
        <v>67.900000000000006</v>
      </c>
      <c r="CK39">
        <f ca="1"/>
        <v>3.51</v>
      </c>
      <c r="CL39">
        <f ca="1"/>
        <v>3.38</v>
      </c>
      <c r="CM39">
        <f ca="1"/>
        <v>3.32</v>
      </c>
      <c r="CN39">
        <f ca="1"/>
        <v>3.39</v>
      </c>
      <c r="CO39">
        <f ca="1"/>
        <v>3.43</v>
      </c>
      <c r="CP39">
        <f ca="1"/>
        <v>3.63</v>
      </c>
      <c r="CQ39">
        <f ca="1"/>
        <v>3.77</v>
      </c>
      <c r="CR39">
        <f ca="1"/>
        <v>4.5149999999999997</v>
      </c>
      <c r="CS39">
        <f ca="1"/>
        <v>4.5250000000000004</v>
      </c>
      <c r="CT39">
        <f ca="1"/>
        <v>4.585</v>
      </c>
      <c r="CU39">
        <f ca="1"/>
        <v>4.7050000000000001</v>
      </c>
      <c r="CV39">
        <f ca="1"/>
        <v>3.32</v>
      </c>
      <c r="CW39">
        <f ca="1"/>
        <v>6.7077</v>
      </c>
      <c r="CX39">
        <f ca="1"/>
        <v>13.152900000000001</v>
      </c>
      <c r="CY39">
        <f ca="1"/>
        <v>10.6053</v>
      </c>
      <c r="CZ39">
        <f ca="1"/>
        <v>5.0971000000000002</v>
      </c>
      <c r="DA39">
        <f ca="1"/>
        <v>102.21</v>
      </c>
    </row>
    <row r="40" spans="1:105" x14ac:dyDescent="0.25">
      <c r="A40" s="79">
        <f ca="1"/>
        <v>46232</v>
      </c>
      <c r="B40" s="7">
        <f ca="1"/>
        <v>933.05</v>
      </c>
      <c r="C40" s="7">
        <f ca="1"/>
        <v>930</v>
      </c>
      <c r="D40" s="7">
        <f ca="1"/>
        <v>940.1</v>
      </c>
      <c r="E40" s="7">
        <f ca="1"/>
        <v>932</v>
      </c>
      <c r="F40">
        <f ca="1"/>
        <v>935.56290000000001</v>
      </c>
      <c r="G40">
        <f ca="1"/>
        <v>2827</v>
      </c>
      <c r="H40">
        <f ca="1"/>
        <v>937.11</v>
      </c>
      <c r="I40">
        <f ca="1"/>
        <v>932.35</v>
      </c>
      <c r="J40">
        <f ca="1"/>
        <v>915.23</v>
      </c>
      <c r="K40">
        <f ca="1"/>
        <v>909.64</v>
      </c>
      <c r="L40">
        <f ca="1"/>
        <v>907.11</v>
      </c>
      <c r="M40">
        <f ca="1"/>
        <v>9.0299999999999994</v>
      </c>
      <c r="N40">
        <f ca="1"/>
        <v>-0.32</v>
      </c>
      <c r="O40">
        <f ca="1"/>
        <v>-0.84</v>
      </c>
      <c r="P40">
        <f ca="1"/>
        <v>-2.2000000000000002</v>
      </c>
      <c r="Q40">
        <f ca="1"/>
        <v>-2.97</v>
      </c>
      <c r="R40">
        <f ca="1"/>
        <v>100.886</v>
      </c>
      <c r="S40">
        <f ca="1"/>
        <v>627.35</v>
      </c>
      <c r="T40">
        <f ca="1"/>
        <v>627.35</v>
      </c>
      <c r="U40">
        <f ca="1"/>
        <v>13605.04</v>
      </c>
      <c r="V40">
        <f ca="1"/>
        <v>710401</v>
      </c>
      <c r="W40">
        <f ca="1"/>
        <v>-6475</v>
      </c>
      <c r="X40">
        <f ca="1"/>
        <v>262300</v>
      </c>
      <c r="Y40">
        <f ca="1"/>
        <v>13605.04</v>
      </c>
      <c r="Z40">
        <f ca="1"/>
        <v>17.68</v>
      </c>
      <c r="AA40">
        <f ca="1"/>
        <v>77555</v>
      </c>
      <c r="AB40">
        <f ca="1"/>
        <v>84.46</v>
      </c>
      <c r="AC40">
        <f ca="1"/>
        <v>17.439299999999999</v>
      </c>
      <c r="AD40">
        <f ca="1"/>
        <v>5.1185999999999998</v>
      </c>
      <c r="AE40">
        <f ca="1"/>
        <v>3195.27</v>
      </c>
      <c r="AF40">
        <f ca="1"/>
        <v>3.4024999999999999</v>
      </c>
      <c r="AG40">
        <f ca="1"/>
        <v>1495.2233000000001</v>
      </c>
      <c r="AH40">
        <f ca="1"/>
        <v>-18840</v>
      </c>
      <c r="AI40">
        <f ca="1"/>
        <v>-972</v>
      </c>
      <c r="AJ40" s="7">
        <f ca="1"/>
        <v>26</v>
      </c>
      <c r="AK40" s="7">
        <f ca="1"/>
        <v>49.15</v>
      </c>
      <c r="AL40" s="7">
        <f ca="1"/>
        <v>54.21</v>
      </c>
      <c r="AM40" s="7">
        <f ca="1"/>
        <v>48.81</v>
      </c>
      <c r="AN40">
        <f ca="1"/>
        <v>108.5</v>
      </c>
      <c r="AO40">
        <f ca="1"/>
        <v>68.39</v>
      </c>
      <c r="AP40">
        <f ca="1"/>
        <v>79.676599999999993</v>
      </c>
      <c r="AQ40">
        <f ca="1"/>
        <v>16.665299999999998</v>
      </c>
      <c r="AR40">
        <f ca="1"/>
        <v>6.7672999999999996</v>
      </c>
      <c r="AS40">
        <f ca="1"/>
        <v>316.75</v>
      </c>
      <c r="AT40">
        <f ca="1"/>
        <v>47.3857</v>
      </c>
      <c r="AU40">
        <f ca="1"/>
        <v>1442.06</v>
      </c>
      <c r="AV40">
        <f ca="1"/>
        <v>3.7725</v>
      </c>
      <c r="AW40">
        <f ca="1"/>
        <v>61.4</v>
      </c>
      <c r="AX40">
        <f ca="1"/>
        <v>33.462000000000003</v>
      </c>
      <c r="AY40">
        <f ca="1"/>
        <v>21.087900000000001</v>
      </c>
      <c r="AZ40">
        <f ca="1"/>
        <v>7.8422999999999998</v>
      </c>
      <c r="BA40">
        <f ca="1"/>
        <v>1.2891999999999999</v>
      </c>
      <c r="BB40">
        <f ca="1"/>
        <v>95.646299999999997</v>
      </c>
      <c r="BC40">
        <f ca="1"/>
        <v>32.375</v>
      </c>
      <c r="BD40">
        <f ca="1"/>
        <v>4.0895000000000001</v>
      </c>
      <c r="BE40">
        <f ca="1"/>
        <v>18073</v>
      </c>
      <c r="BF40">
        <f ca="1"/>
        <v>1.7056</v>
      </c>
      <c r="BG40">
        <f ca="1"/>
        <v>4.5693000000000001</v>
      </c>
      <c r="BH40">
        <f ca="1"/>
        <v>13.202500000000001</v>
      </c>
      <c r="BI40">
        <f ca="1"/>
        <v>7.3550000000000004</v>
      </c>
      <c r="BJ40">
        <f ca="1"/>
        <v>9.9949999999999992</v>
      </c>
      <c r="BK40">
        <f ca="1"/>
        <v>13.3925</v>
      </c>
      <c r="BL40">
        <f ca="1"/>
        <v>4.74</v>
      </c>
      <c r="BM40">
        <f ca="1"/>
        <v>4.0306499999999996</v>
      </c>
      <c r="BN40">
        <f ca="1"/>
        <v>4.6100000000000003</v>
      </c>
      <c r="BO40">
        <f ca="1"/>
        <v>3.8487</v>
      </c>
      <c r="BP40">
        <f ca="1"/>
        <v>4.1388999999999996</v>
      </c>
      <c r="BQ40">
        <f ca="1"/>
        <v>4.7698</v>
      </c>
      <c r="BR40">
        <f ca="1"/>
        <v>9.5901999999999994</v>
      </c>
      <c r="BS40">
        <f ca="1"/>
        <v>1.4377</v>
      </c>
      <c r="BT40">
        <f ca="1"/>
        <v>1.4047000000000001</v>
      </c>
      <c r="BU40">
        <f ca="1"/>
        <v>1.7254</v>
      </c>
      <c r="BV40">
        <f ca="1"/>
        <v>9.6472999999999995</v>
      </c>
      <c r="BW40">
        <f ca="1"/>
        <v>0.74790000000000001</v>
      </c>
      <c r="BX40">
        <f ca="1"/>
        <v>163.41</v>
      </c>
      <c r="BY40">
        <f ca="1"/>
        <v>0.872</v>
      </c>
      <c r="BZ40">
        <f ca="1"/>
        <v>6.5186999999999999</v>
      </c>
      <c r="CA40">
        <f ca="1"/>
        <v>0.81369999999999998</v>
      </c>
      <c r="CB40" t="str">
        <v>HGG9 Comdty</v>
      </c>
      <c r="CC40" s="9">
        <v>47175</v>
      </c>
      <c r="CD40" cm="1">
        <f t="array" ref="CD40">_xll.BDP(CB40,$CD$10)</f>
        <v>724.40000000000009</v>
      </c>
      <c r="CE40" s="9" t="str">
        <v>LPG29 Comdty</v>
      </c>
      <c r="CF40" s="9">
        <v>47168</v>
      </c>
      <c r="CG40" cm="1">
        <f t="array" ref="CG40">_xll.BDP(CE40,$CG$10)</f>
        <v>14395.41015625</v>
      </c>
      <c r="CH40" t="str">
        <v>CLH29 Comdty</v>
      </c>
      <c r="CI40" s="9">
        <v>47169</v>
      </c>
      <c r="CJ40" cm="1">
        <f t="array" ref="CJ40">_xll.BDP(CH40,$CJ$10)</f>
        <v>67.710000000000008</v>
      </c>
      <c r="CK40">
        <f ca="1"/>
        <v>3.43</v>
      </c>
      <c r="CL40">
        <f ca="1"/>
        <v>3.47</v>
      </c>
      <c r="CM40">
        <f ca="1"/>
        <v>3.25</v>
      </c>
      <c r="CN40">
        <f ca="1"/>
        <v>3.39</v>
      </c>
      <c r="CO40">
        <f ca="1"/>
        <v>3.4</v>
      </c>
      <c r="CP40">
        <f ca="1"/>
        <v>3.55</v>
      </c>
      <c r="CQ40">
        <f ca="1"/>
        <v>3.73</v>
      </c>
      <c r="CR40">
        <f ca="1"/>
        <v>4.5149999999999997</v>
      </c>
      <c r="CS40">
        <f ca="1"/>
        <v>4.5549999999999997</v>
      </c>
      <c r="CT40">
        <f ca="1"/>
        <v>4.6100000000000003</v>
      </c>
      <c r="CU40">
        <f ca="1"/>
        <v>4.74</v>
      </c>
      <c r="CV40">
        <f ca="1"/>
        <v>3.25</v>
      </c>
      <c r="CW40">
        <f ca="1"/>
        <v>6.6719999999999997</v>
      </c>
      <c r="CX40">
        <f ca="1"/>
        <v>12.799899999999999</v>
      </c>
      <c r="CY40">
        <f ca="1"/>
        <v>11.751899999999999</v>
      </c>
      <c r="CZ40">
        <f ca="1"/>
        <v>5.0959000000000003</v>
      </c>
      <c r="DA40">
        <f ca="1"/>
        <v>102.21</v>
      </c>
    </row>
    <row r="41" spans="1:105" x14ac:dyDescent="0.25">
      <c r="A41" s="79">
        <f ca="1"/>
        <v>46231</v>
      </c>
      <c r="B41" s="7">
        <f ca="1"/>
        <v>930</v>
      </c>
      <c r="C41" s="7">
        <f ca="1"/>
        <v>930</v>
      </c>
      <c r="D41" s="7">
        <f ca="1"/>
        <v>942.5</v>
      </c>
      <c r="E41" s="7">
        <f ca="1"/>
        <v>942.5</v>
      </c>
      <c r="F41">
        <f ca="1"/>
        <v>936.31349999999998</v>
      </c>
      <c r="G41">
        <f ca="1"/>
        <v>2356</v>
      </c>
      <c r="H41">
        <f ca="1"/>
        <v>936.34</v>
      </c>
      <c r="I41">
        <f ca="1"/>
        <v>931.99</v>
      </c>
      <c r="J41">
        <f ca="1"/>
        <v>914.71</v>
      </c>
      <c r="K41">
        <f ca="1"/>
        <v>909.45</v>
      </c>
      <c r="L41">
        <f ca="1"/>
        <v>907.25</v>
      </c>
      <c r="M41">
        <f ca="1"/>
        <v>9.59</v>
      </c>
      <c r="N41">
        <f ca="1"/>
        <v>-0.26</v>
      </c>
      <c r="O41">
        <f ca="1"/>
        <v>-0.89</v>
      </c>
      <c r="P41">
        <f ca="1"/>
        <v>-2.16</v>
      </c>
      <c r="Q41">
        <f ca="1"/>
        <v>-2.7</v>
      </c>
      <c r="R41">
        <f ca="1"/>
        <v>101.417</v>
      </c>
      <c r="S41">
        <f ca="1"/>
        <v>632.20000000000005</v>
      </c>
      <c r="T41">
        <f ca="1"/>
        <v>632.20000000000005</v>
      </c>
      <c r="U41">
        <f ca="1"/>
        <v>13715.2</v>
      </c>
      <c r="V41">
        <f ca="1"/>
        <v>709101</v>
      </c>
      <c r="W41">
        <f ca="1"/>
        <v>-4200</v>
      </c>
      <c r="X41">
        <f ca="1"/>
        <v>268775</v>
      </c>
      <c r="Y41">
        <f ca="1"/>
        <v>13715.2</v>
      </c>
      <c r="Z41">
        <f ca="1"/>
        <v>17.78</v>
      </c>
      <c r="AA41">
        <f ca="1"/>
        <v>77555</v>
      </c>
      <c r="AB41">
        <f ca="1"/>
        <v>79.260000000000005</v>
      </c>
      <c r="AC41">
        <f ca="1"/>
        <v>17.430900000000001</v>
      </c>
      <c r="AD41">
        <f ca="1"/>
        <v>5.1210000000000004</v>
      </c>
      <c r="AE41">
        <f ca="1"/>
        <v>3198.1</v>
      </c>
      <c r="AF41">
        <f ca="1"/>
        <v>3.4024999999999999</v>
      </c>
      <c r="AG41">
        <f ca="1"/>
        <v>1499.7449999999999</v>
      </c>
      <c r="AH41">
        <f ca="1"/>
        <v>-17868</v>
      </c>
      <c r="AI41">
        <f ca="1"/>
        <v>32</v>
      </c>
      <c r="AJ41" s="7">
        <f ca="1"/>
        <v>32</v>
      </c>
      <c r="AK41" s="7">
        <f ca="1"/>
        <v>61</v>
      </c>
      <c r="AL41" s="7">
        <f ca="1"/>
        <v>52.16</v>
      </c>
      <c r="AM41" s="7">
        <f ca="1"/>
        <v>51.36</v>
      </c>
      <c r="AN41">
        <f ca="1"/>
        <v>108.87</v>
      </c>
      <c r="AO41">
        <f ca="1"/>
        <v>69.23</v>
      </c>
      <c r="AP41">
        <f ca="1"/>
        <v>78.442499999999995</v>
      </c>
      <c r="AQ41">
        <f ca="1"/>
        <v>16.696999999999999</v>
      </c>
      <c r="AR41">
        <f ca="1"/>
        <v>6.77</v>
      </c>
      <c r="AS41">
        <f ca="1"/>
        <v>315.87</v>
      </c>
      <c r="AT41">
        <f ca="1"/>
        <v>47.392800000000001</v>
      </c>
      <c r="AU41">
        <f ca="1"/>
        <v>1452.57</v>
      </c>
      <c r="AV41">
        <f ca="1"/>
        <v>3.7970999999999999</v>
      </c>
      <c r="AW41">
        <f ca="1"/>
        <v>61.634</v>
      </c>
      <c r="AX41">
        <f ca="1"/>
        <v>33.554000000000002</v>
      </c>
      <c r="AY41">
        <f ca="1"/>
        <v>21.23</v>
      </c>
      <c r="AZ41">
        <f ca="1"/>
        <v>7.8407999999999998</v>
      </c>
      <c r="BA41">
        <f ca="1"/>
        <v>1.2919</v>
      </c>
      <c r="BB41">
        <f ca="1"/>
        <v>95.858699999999999</v>
      </c>
      <c r="BC41">
        <f ca="1"/>
        <v>32.4</v>
      </c>
      <c r="BD41">
        <f ca="1"/>
        <v>4.0907</v>
      </c>
      <c r="BE41">
        <f ca="1"/>
        <v>18083</v>
      </c>
      <c r="BF41">
        <f ca="1"/>
        <v>1.7176</v>
      </c>
      <c r="BG41">
        <f ca="1"/>
        <v>4.5942999999999996</v>
      </c>
      <c r="BH41">
        <f ca="1"/>
        <v>13.2675</v>
      </c>
      <c r="BI41">
        <f ca="1"/>
        <v>8.0500000000000007</v>
      </c>
      <c r="BJ41">
        <f ca="1"/>
        <v>10.487500000000001</v>
      </c>
      <c r="BK41">
        <f ca="1"/>
        <v>13.0525</v>
      </c>
      <c r="BL41">
        <f ca="1"/>
        <v>4.6399999999999997</v>
      </c>
      <c r="BM41">
        <f ca="1"/>
        <v>4.0893199999999998</v>
      </c>
      <c r="BN41">
        <f ca="1"/>
        <v>4.5350000000000001</v>
      </c>
      <c r="BO41">
        <f ca="1"/>
        <v>3.9319000000000002</v>
      </c>
      <c r="BP41">
        <f ca="1"/>
        <v>4.1559999999999997</v>
      </c>
      <c r="BQ41">
        <f ca="1"/>
        <v>4.6628999999999996</v>
      </c>
      <c r="BR41">
        <f ca="1"/>
        <v>9.6891999999999996</v>
      </c>
      <c r="BS41">
        <f ca="1"/>
        <v>1.4338</v>
      </c>
      <c r="BT41">
        <f ca="1"/>
        <v>1.4107000000000001</v>
      </c>
      <c r="BU41">
        <f ca="1"/>
        <v>1.7290000000000001</v>
      </c>
      <c r="BV41">
        <f ca="1"/>
        <v>9.6898999999999997</v>
      </c>
      <c r="BW41">
        <f ca="1"/>
        <v>0.75249999999999995</v>
      </c>
      <c r="BX41">
        <f ca="1"/>
        <v>163.85</v>
      </c>
      <c r="BY41">
        <f ca="1"/>
        <v>0.87819999999999998</v>
      </c>
      <c r="BZ41">
        <f ca="1"/>
        <v>6.5646000000000004</v>
      </c>
      <c r="CA41">
        <f ca="1"/>
        <v>0.81910000000000005</v>
      </c>
      <c r="CB41" t="str">
        <v>HGH9 Comdty</v>
      </c>
      <c r="CC41" s="9">
        <v>47204</v>
      </c>
      <c r="CD41" cm="1">
        <f t="array" ref="CD41">_xll.BDP(CB41,$CD$10)</f>
        <v>741.25</v>
      </c>
      <c r="CE41" s="9" t="str">
        <v>LPH29 Comdty</v>
      </c>
      <c r="CF41" s="9">
        <v>47196</v>
      </c>
      <c r="CG41" cm="1">
        <f t="array" ref="CG41">_xll.BDP(CE41,$CG$10)</f>
        <v>14387.41015625</v>
      </c>
      <c r="CH41" t="str">
        <v>CLJ29 Comdty</v>
      </c>
      <c r="CI41" s="9">
        <v>47197</v>
      </c>
      <c r="CJ41" cm="1">
        <f t="array" ref="CJ41">_xll.BDP(CH41,$CJ$10)</f>
        <v>67.52</v>
      </c>
      <c r="CK41">
        <f ca="1"/>
        <v>3.34</v>
      </c>
      <c r="CL41">
        <f ca="1"/>
        <v>3.52</v>
      </c>
      <c r="CM41">
        <f ca="1"/>
        <v>3.42</v>
      </c>
      <c r="CN41">
        <f ca="1"/>
        <v>3.45</v>
      </c>
      <c r="CO41">
        <f ca="1"/>
        <v>3.5</v>
      </c>
      <c r="CP41">
        <f ca="1"/>
        <v>3.65</v>
      </c>
      <c r="CQ41">
        <f ca="1"/>
        <v>3.82</v>
      </c>
      <c r="CR41">
        <f ca="1"/>
        <v>4.5149999999999997</v>
      </c>
      <c r="CS41">
        <f ca="1"/>
        <v>4.5149999999999997</v>
      </c>
      <c r="CT41">
        <f ca="1"/>
        <v>4.5350000000000001</v>
      </c>
      <c r="CU41">
        <f ca="1"/>
        <v>4.6399999999999997</v>
      </c>
      <c r="CV41">
        <f ca="1"/>
        <v>3.42</v>
      </c>
      <c r="CW41">
        <f ca="1"/>
        <v>6.76</v>
      </c>
      <c r="CX41">
        <f ca="1"/>
        <v>12.8134</v>
      </c>
      <c r="CY41">
        <f ca="1"/>
        <v>12.10895</v>
      </c>
      <c r="CZ41">
        <f ca="1"/>
        <v>5.1695000000000002</v>
      </c>
      <c r="DA41">
        <f ca="1"/>
        <v>102.21</v>
      </c>
    </row>
    <row r="42" spans="1:105" x14ac:dyDescent="0.25">
      <c r="A42" s="79">
        <f ca="1"/>
        <v>46230</v>
      </c>
      <c r="B42" s="7">
        <f ca="1"/>
        <v>939.7</v>
      </c>
      <c r="C42" s="7">
        <f ca="1"/>
        <v>939.1</v>
      </c>
      <c r="D42" s="7">
        <f ca="1"/>
        <v>945.5</v>
      </c>
      <c r="E42" s="7">
        <f ca="1"/>
        <v>945.5</v>
      </c>
      <c r="F42">
        <f ca="1"/>
        <v>942.18389999999999</v>
      </c>
      <c r="G42">
        <f ca="1"/>
        <v>1732.87</v>
      </c>
      <c r="H42">
        <f ca="1"/>
        <v>935.77</v>
      </c>
      <c r="I42">
        <f ca="1"/>
        <v>931.48</v>
      </c>
      <c r="J42">
        <f ca="1"/>
        <v>914.07</v>
      </c>
      <c r="K42">
        <f ca="1"/>
        <v>909.24</v>
      </c>
      <c r="L42">
        <f ca="1"/>
        <v>907.39</v>
      </c>
      <c r="M42">
        <f ca="1"/>
        <v>9.1199999999999992</v>
      </c>
      <c r="N42">
        <f ca="1"/>
        <v>-0.44</v>
      </c>
      <c r="O42">
        <f ca="1"/>
        <v>-0.98</v>
      </c>
      <c r="P42">
        <f ca="1"/>
        <v>-2.5499999999999998</v>
      </c>
      <c r="Q42">
        <f ca="1"/>
        <v>-3.4</v>
      </c>
      <c r="R42">
        <f ca="1"/>
        <v>101.535</v>
      </c>
      <c r="S42">
        <f ca="1"/>
        <v>633.9</v>
      </c>
      <c r="T42">
        <f ca="1"/>
        <v>633.9</v>
      </c>
      <c r="U42">
        <f ca="1"/>
        <v>13770.61</v>
      </c>
      <c r="V42">
        <f ca="1"/>
        <v>707470</v>
      </c>
      <c r="W42">
        <f ca="1"/>
        <v>-3800</v>
      </c>
      <c r="X42">
        <f ca="1"/>
        <v>272975</v>
      </c>
      <c r="Y42">
        <f ca="1"/>
        <v>13770.61</v>
      </c>
      <c r="Z42">
        <f ca="1"/>
        <v>17.79</v>
      </c>
      <c r="AA42">
        <f ca="1"/>
        <v>82947</v>
      </c>
      <c r="AB42">
        <f ca="1"/>
        <v>82.61</v>
      </c>
      <c r="AC42">
        <f ca="1"/>
        <v>17.452000000000002</v>
      </c>
      <c r="AD42">
        <f ca="1"/>
        <v>5.1169000000000002</v>
      </c>
      <c r="AE42">
        <f ca="1"/>
        <v>3198.93</v>
      </c>
      <c r="AF42">
        <f ca="1"/>
        <v>3.4024999999999999</v>
      </c>
      <c r="AG42">
        <f ca="1"/>
        <v>1497.1052</v>
      </c>
      <c r="AH42">
        <f ca="1"/>
        <v>-17900</v>
      </c>
      <c r="AI42">
        <f ca="1"/>
        <v>86</v>
      </c>
      <c r="AJ42" s="7">
        <f ca="1"/>
        <v>31</v>
      </c>
      <c r="AK42" s="7">
        <f ca="1"/>
        <v>64.2</v>
      </c>
      <c r="AL42" s="7">
        <f ca="1"/>
        <v>60.13</v>
      </c>
      <c r="AM42" s="7">
        <f ca="1"/>
        <v>52.37</v>
      </c>
      <c r="AN42">
        <f ca="1"/>
        <v>108.75</v>
      </c>
      <c r="AO42">
        <f ca="1"/>
        <v>69.25</v>
      </c>
      <c r="AP42">
        <f ca="1"/>
        <v>77.922200000000004</v>
      </c>
      <c r="AQ42">
        <f ca="1"/>
        <v>16.763300000000001</v>
      </c>
      <c r="AR42">
        <f ca="1"/>
        <v>6.7651000000000003</v>
      </c>
      <c r="AS42">
        <f ca="1"/>
        <v>316.58</v>
      </c>
      <c r="AT42">
        <f ca="1"/>
        <v>47.343800000000002</v>
      </c>
      <c r="AU42">
        <f ca="1"/>
        <v>1465.18</v>
      </c>
      <c r="AV42">
        <f ca="1"/>
        <v>3.7989999999999999</v>
      </c>
      <c r="AW42">
        <f ca="1"/>
        <v>61.683999999999997</v>
      </c>
      <c r="AX42">
        <f ca="1"/>
        <v>33.625</v>
      </c>
      <c r="AY42">
        <f ca="1"/>
        <v>21.2529</v>
      </c>
      <c r="AZ42">
        <f ca="1"/>
        <v>7.8422999999999998</v>
      </c>
      <c r="BA42">
        <f ca="1"/>
        <v>1.2909999999999999</v>
      </c>
      <c r="BB42">
        <f ca="1"/>
        <v>95.89</v>
      </c>
      <c r="BC42">
        <f ca="1"/>
        <v>32.289000000000001</v>
      </c>
      <c r="BD42">
        <f ca="1"/>
        <v>4.0854999999999997</v>
      </c>
      <c r="BE42">
        <f ca="1"/>
        <v>18009</v>
      </c>
      <c r="BF42">
        <f ca="1"/>
        <v>1.7202999999999999</v>
      </c>
      <c r="BG42">
        <f ca="1"/>
        <v>4.6028000000000002</v>
      </c>
      <c r="BH42">
        <f ca="1"/>
        <v>13.425000000000001</v>
      </c>
      <c r="BI42">
        <f ca="1"/>
        <v>7.7549999999999999</v>
      </c>
      <c r="BJ42">
        <f ca="1"/>
        <v>10.01</v>
      </c>
      <c r="BK42">
        <f ca="1"/>
        <v>13.3725</v>
      </c>
      <c r="BL42">
        <f ca="1"/>
        <v>4.6500000000000004</v>
      </c>
      <c r="BM42">
        <f ca="1"/>
        <v>4.1220499999999998</v>
      </c>
      <c r="BN42">
        <f ca="1"/>
        <v>4.5350000000000001</v>
      </c>
      <c r="BO42">
        <f ca="1"/>
        <v>3.95506</v>
      </c>
      <c r="BP42">
        <f ca="1"/>
        <v>4.1938000000000004</v>
      </c>
      <c r="BQ42">
        <f ca="1"/>
        <v>4.6821999999999999</v>
      </c>
      <c r="BR42">
        <f ca="1"/>
        <v>9.6670999999999996</v>
      </c>
      <c r="BS42">
        <f ca="1"/>
        <v>1.4301999999999999</v>
      </c>
      <c r="BT42">
        <f ca="1"/>
        <v>1.4125000000000001</v>
      </c>
      <c r="BU42">
        <f ca="1"/>
        <v>1.7319</v>
      </c>
      <c r="BV42">
        <f ca="1"/>
        <v>9.7251999999999992</v>
      </c>
      <c r="BW42">
        <f ca="1"/>
        <v>0.75249999999999995</v>
      </c>
      <c r="BX42">
        <f ca="1"/>
        <v>163.75</v>
      </c>
      <c r="BY42">
        <f ca="1"/>
        <v>0.87960000000000005</v>
      </c>
      <c r="BZ42">
        <f ca="1"/>
        <v>6.5747999999999998</v>
      </c>
      <c r="CA42">
        <f ca="1"/>
        <v>0.81889999999999996</v>
      </c>
      <c r="CB42" t="str">
        <v>HGJ9 Comdty</v>
      </c>
      <c r="CC42" s="9">
        <v>47234</v>
      </c>
      <c r="CD42" cm="1">
        <f t="array" ref="CD42">_xll.BDP(CB42,$CD$10)</f>
        <v>715.2</v>
      </c>
      <c r="CE42" s="9" t="str">
        <v>LPJ29 Comdty</v>
      </c>
      <c r="CF42" s="9">
        <v>47224</v>
      </c>
      <c r="CG42" cm="1">
        <f t="array" ref="CG42">_xll.BDP(CE42,$CG$10)</f>
        <v>14380.41015625</v>
      </c>
      <c r="CH42" t="str">
        <v>CLK29 Comdty</v>
      </c>
      <c r="CI42" s="9">
        <v>47228</v>
      </c>
      <c r="CJ42" cm="1">
        <f t="array" ref="CJ42">_xll.BDP(CH42,$CJ$10)</f>
        <v>67.36</v>
      </c>
      <c r="CK42">
        <f ca="1"/>
        <v>3.47</v>
      </c>
      <c r="CL42">
        <f ca="1"/>
        <v>3.49</v>
      </c>
      <c r="CM42">
        <f ca="1"/>
        <v>3.24</v>
      </c>
      <c r="CN42">
        <f ca="1"/>
        <v>3.43</v>
      </c>
      <c r="CO42">
        <f ca="1"/>
        <v>3.44</v>
      </c>
      <c r="CP42">
        <f ca="1"/>
        <v>3.64</v>
      </c>
      <c r="CQ42">
        <f ca="1"/>
        <v>3.78</v>
      </c>
      <c r="CR42">
        <f ca="1"/>
        <v>4.5149999999999997</v>
      </c>
      <c r="CS42">
        <f ca="1"/>
        <v>4.5149999999999997</v>
      </c>
      <c r="CT42">
        <f ca="1"/>
        <v>4.5350000000000001</v>
      </c>
      <c r="CU42">
        <f ca="1"/>
        <v>4.6500000000000004</v>
      </c>
      <c r="CV42">
        <f ca="1"/>
        <v>3.24</v>
      </c>
      <c r="CW42">
        <f ca="1"/>
        <v>6.7386999999999997</v>
      </c>
      <c r="CX42">
        <f ca="1"/>
        <v>12.8461</v>
      </c>
      <c r="CY42">
        <f ca="1"/>
        <v>12.1785</v>
      </c>
      <c r="CZ42">
        <f ca="1"/>
        <v>5.1910999999999996</v>
      </c>
      <c r="DA42">
        <f ca="1"/>
        <v>102.21</v>
      </c>
    </row>
    <row r="43" spans="1:105" x14ac:dyDescent="0.25">
      <c r="A43" s="79">
        <f ca="1"/>
        <v>46227</v>
      </c>
      <c r="B43" s="7">
        <f ca="1"/>
        <v>948.8</v>
      </c>
      <c r="C43" s="7">
        <f ca="1"/>
        <v>942.77</v>
      </c>
      <c r="D43" s="7">
        <f ca="1"/>
        <v>949.4</v>
      </c>
      <c r="E43" s="7">
        <f ca="1"/>
        <v>944.75</v>
      </c>
      <c r="F43">
        <f ca="1"/>
        <v>945.92160000000001</v>
      </c>
      <c r="G43">
        <f ca="1"/>
        <v>1749.4</v>
      </c>
      <c r="H43">
        <f ca="1"/>
        <v>935.09</v>
      </c>
      <c r="I43">
        <f ca="1"/>
        <v>930.67</v>
      </c>
      <c r="J43">
        <f ca="1"/>
        <v>913.44</v>
      </c>
      <c r="K43">
        <f ca="1"/>
        <v>908.97</v>
      </c>
      <c r="L43">
        <f ca="1"/>
        <v>907.48</v>
      </c>
      <c r="M43">
        <f ca="1"/>
        <v>9.07</v>
      </c>
      <c r="N43">
        <f ca="1"/>
        <v>-0.52</v>
      </c>
      <c r="O43">
        <f ca="1"/>
        <v>-1.52</v>
      </c>
      <c r="P43">
        <f ca="1"/>
        <v>-2.98</v>
      </c>
      <c r="Q43">
        <f ca="1"/>
        <v>-3.82</v>
      </c>
      <c r="R43">
        <f ca="1"/>
        <v>101.468</v>
      </c>
      <c r="S43">
        <f ca="1"/>
        <v>632</v>
      </c>
      <c r="T43">
        <f ca="1"/>
        <v>632</v>
      </c>
      <c r="U43">
        <f ca="1"/>
        <v>13653.8</v>
      </c>
      <c r="V43">
        <f ca="1"/>
        <v>706328</v>
      </c>
      <c r="W43">
        <f ca="1"/>
        <v>-4650</v>
      </c>
      <c r="X43">
        <f ca="1"/>
        <v>276775</v>
      </c>
      <c r="Y43">
        <f ca="1"/>
        <v>13653.8</v>
      </c>
      <c r="Z43">
        <f ca="1"/>
        <v>17.61</v>
      </c>
      <c r="AA43">
        <f ca="1"/>
        <v>82947</v>
      </c>
      <c r="AB43">
        <f ca="1"/>
        <v>89.31</v>
      </c>
      <c r="AC43">
        <f ca="1"/>
        <v>17.481400000000001</v>
      </c>
      <c r="AD43">
        <f ca="1"/>
        <v>5.0831</v>
      </c>
      <c r="AE43">
        <f ca="1"/>
        <v>3219.29</v>
      </c>
      <c r="AF43">
        <f ca="1"/>
        <v>3.4022999999999999</v>
      </c>
      <c r="AG43">
        <f ca="1"/>
        <v>1496.3402000000001</v>
      </c>
      <c r="AH43">
        <f ca="1"/>
        <v>-17986</v>
      </c>
      <c r="AI43">
        <f ca="1"/>
        <v>56</v>
      </c>
      <c r="AJ43" s="7">
        <f ca="1"/>
        <v>30</v>
      </c>
      <c r="AK43" s="7">
        <f ca="1"/>
        <v>63.18</v>
      </c>
      <c r="AL43" s="7">
        <f ca="1"/>
        <v>69.36</v>
      </c>
      <c r="AM43" s="7">
        <f ca="1"/>
        <v>51.32</v>
      </c>
      <c r="AN43">
        <f ca="1"/>
        <v>108.3</v>
      </c>
      <c r="AO43">
        <f ca="1"/>
        <v>68.099999999999994</v>
      </c>
      <c r="AP43">
        <f ca="1"/>
        <v>77.893199999999993</v>
      </c>
      <c r="AQ43">
        <f ca="1"/>
        <v>16.837299999999999</v>
      </c>
      <c r="AR43">
        <f ca="1"/>
        <v>6.7727000000000004</v>
      </c>
      <c r="AS43">
        <f ca="1"/>
        <v>317.77</v>
      </c>
      <c r="AT43">
        <f ca="1"/>
        <v>47.339100000000002</v>
      </c>
      <c r="AU43">
        <f ca="1"/>
        <v>1459</v>
      </c>
      <c r="AV43">
        <f ca="1"/>
        <v>3.7991000000000001</v>
      </c>
      <c r="AW43">
        <f ca="1"/>
        <v>61.845999999999997</v>
      </c>
      <c r="AX43">
        <f ca="1"/>
        <v>33.694000000000003</v>
      </c>
      <c r="AY43">
        <f ca="1"/>
        <v>21.232399999999998</v>
      </c>
      <c r="AZ43">
        <f ca="1"/>
        <v>7.8426</v>
      </c>
      <c r="BA43">
        <f ca="1"/>
        <v>1.2906</v>
      </c>
      <c r="BB43">
        <f ca="1"/>
        <v>96.567499999999995</v>
      </c>
      <c r="BC43">
        <f ca="1"/>
        <v>32.375999999999998</v>
      </c>
      <c r="BD43">
        <f ca="1"/>
        <v>4.0910000000000002</v>
      </c>
      <c r="BE43">
        <f ca="1"/>
        <v>17963</v>
      </c>
      <c r="BF43">
        <f ca="1"/>
        <v>1.7202</v>
      </c>
      <c r="BG43">
        <f ca="1"/>
        <v>4.5913000000000004</v>
      </c>
      <c r="BH43">
        <f ca="1"/>
        <v>13.35</v>
      </c>
      <c r="BI43">
        <f ca="1"/>
        <v>8.0749999999999993</v>
      </c>
      <c r="BJ43">
        <f ca="1"/>
        <v>10.11</v>
      </c>
      <c r="BK43">
        <f ca="1"/>
        <v>12.3325</v>
      </c>
      <c r="BL43">
        <f ca="1"/>
        <v>4.6749999999999998</v>
      </c>
      <c r="BM43">
        <f ca="1"/>
        <v>4.1229500000000003</v>
      </c>
      <c r="BN43">
        <f ca="1"/>
        <v>4.55</v>
      </c>
      <c r="BO43">
        <f ca="1"/>
        <v>3.9515500000000001</v>
      </c>
      <c r="BP43">
        <f ca="1"/>
        <v>4.2053000000000003</v>
      </c>
      <c r="BQ43">
        <f ca="1"/>
        <v>4.71</v>
      </c>
      <c r="BR43">
        <f ca="1"/>
        <v>9.5777000000000001</v>
      </c>
      <c r="BS43">
        <f ca="1"/>
        <v>1.4329000000000001</v>
      </c>
      <c r="BT43">
        <f ca="1"/>
        <v>1.4096</v>
      </c>
      <c r="BU43">
        <f ca="1"/>
        <v>1.7262</v>
      </c>
      <c r="BV43">
        <f ca="1"/>
        <v>9.7233000000000001</v>
      </c>
      <c r="BW43">
        <f ca="1"/>
        <v>0.75049999999999994</v>
      </c>
      <c r="BX43">
        <f ca="1"/>
        <v>163.83000000000001</v>
      </c>
      <c r="BY43">
        <f ca="1"/>
        <v>0.87949999999999995</v>
      </c>
      <c r="BZ43">
        <f ca="1"/>
        <v>6.5743999999999998</v>
      </c>
      <c r="CA43">
        <f ca="1"/>
        <v>0.81820000000000004</v>
      </c>
      <c r="CB43" t="str">
        <v>HGK9 Comdty</v>
      </c>
      <c r="CC43" s="9">
        <v>47267</v>
      </c>
      <c r="CD43" cm="1">
        <f t="array" ref="CD43">_xll.BDP(CB43,$CD$10)</f>
        <v>746.25</v>
      </c>
      <c r="CE43" s="9" t="str">
        <v>LPK29 Comdty</v>
      </c>
      <c r="CF43" s="9">
        <v>47252</v>
      </c>
      <c r="CG43" cm="1">
        <f t="array" ref="CG43">_xll.BDP(CE43,$CG$10)</f>
        <v>14373.41015625</v>
      </c>
      <c r="CH43" t="str">
        <v>CLM29 Comdty</v>
      </c>
      <c r="CI43" s="9">
        <v>47260</v>
      </c>
      <c r="CJ43" cm="1">
        <f t="array" ref="CJ43">_xll.BDP(CH43,$CJ$10)</f>
        <v>67.210000000000008</v>
      </c>
      <c r="CK43">
        <f ca="1"/>
        <v>3.18</v>
      </c>
      <c r="CL43">
        <f ca="1"/>
        <v>3.23</v>
      </c>
      <c r="CM43">
        <f ca="1"/>
        <v>3.11</v>
      </c>
      <c r="CN43">
        <f ca="1"/>
        <v>3.21</v>
      </c>
      <c r="CO43">
        <f ca="1"/>
        <v>3.35</v>
      </c>
      <c r="CP43">
        <f ca="1"/>
        <v>3.57</v>
      </c>
      <c r="CQ43">
        <f ca="1"/>
        <v>3.74</v>
      </c>
      <c r="CR43">
        <f ca="1"/>
        <v>4.5149999999999997</v>
      </c>
      <c r="CS43">
        <f ca="1"/>
        <v>4.5250000000000004</v>
      </c>
      <c r="CT43">
        <f ca="1"/>
        <v>4.55</v>
      </c>
      <c r="CU43">
        <f ca="1"/>
        <v>4.6749999999999998</v>
      </c>
      <c r="CV43">
        <f ca="1"/>
        <v>3.11</v>
      </c>
      <c r="CW43">
        <f ca="1"/>
        <v>6.718</v>
      </c>
      <c r="CX43">
        <f ca="1"/>
        <v>12.886900000000001</v>
      </c>
      <c r="CY43">
        <f ca="1"/>
        <v>13.005750000000001</v>
      </c>
      <c r="CZ43">
        <f ca="1"/>
        <v>5.1951999999999998</v>
      </c>
      <c r="DA43">
        <f ca="1"/>
        <v>102.21</v>
      </c>
    </row>
    <row r="44" spans="1:105" x14ac:dyDescent="0.25">
      <c r="A44" s="79">
        <f ca="1"/>
        <v>46226</v>
      </c>
      <c r="B44" s="7">
        <f ca="1"/>
        <v>946.1</v>
      </c>
      <c r="C44" s="7">
        <f ca="1"/>
        <v>939.7</v>
      </c>
      <c r="D44" s="7">
        <f ca="1"/>
        <v>949.5</v>
      </c>
      <c r="E44" s="7">
        <f ca="1"/>
        <v>940</v>
      </c>
      <c r="F44">
        <f ca="1"/>
        <v>946.62159999999994</v>
      </c>
      <c r="G44">
        <f ca="1"/>
        <v>2439.2399999999998</v>
      </c>
      <c r="H44">
        <f ca="1"/>
        <v>932.74</v>
      </c>
      <c r="I44">
        <f ca="1"/>
        <v>929.33</v>
      </c>
      <c r="J44">
        <f ca="1"/>
        <v>912.36</v>
      </c>
      <c r="K44">
        <f ca="1"/>
        <v>908.46</v>
      </c>
      <c r="L44">
        <f ca="1"/>
        <v>907.5</v>
      </c>
      <c r="M44">
        <f ca="1"/>
        <v>9.41</v>
      </c>
      <c r="N44">
        <f ca="1"/>
        <v>-0.46</v>
      </c>
      <c r="O44">
        <f ca="1"/>
        <v>-1.3</v>
      </c>
      <c r="P44">
        <f ca="1"/>
        <v>-2.6</v>
      </c>
      <c r="Q44">
        <f ca="1"/>
        <v>-3.3</v>
      </c>
      <c r="R44">
        <f ca="1"/>
        <v>101.444</v>
      </c>
      <c r="S44">
        <f ca="1"/>
        <v>630.5</v>
      </c>
      <c r="T44">
        <f ca="1"/>
        <v>630.5</v>
      </c>
      <c r="U44">
        <f ca="1"/>
        <v>13599.1</v>
      </c>
      <c r="V44">
        <f ca="1"/>
        <v>704539</v>
      </c>
      <c r="W44">
        <f ca="1"/>
        <v>-2750</v>
      </c>
      <c r="X44">
        <f ca="1"/>
        <v>281425</v>
      </c>
      <c r="Y44">
        <f ca="1"/>
        <v>13599.1</v>
      </c>
      <c r="Z44">
        <f ca="1"/>
        <v>17.579999999999998</v>
      </c>
      <c r="AA44">
        <f ca="1"/>
        <v>82947</v>
      </c>
      <c r="AB44">
        <f ca="1"/>
        <v>92.19</v>
      </c>
      <c r="AC44">
        <f ca="1"/>
        <v>17.521000000000001</v>
      </c>
      <c r="AD44">
        <f ca="1"/>
        <v>5.0842000000000001</v>
      </c>
      <c r="AE44">
        <f ca="1"/>
        <v>3199.96</v>
      </c>
      <c r="AF44">
        <f ca="1"/>
        <v>3.4015</v>
      </c>
      <c r="AG44">
        <f ca="1"/>
        <v>1489.0618999999999</v>
      </c>
      <c r="AH44">
        <f ca="1"/>
        <v>-18042</v>
      </c>
      <c r="AI44">
        <f ca="1"/>
        <v>-240</v>
      </c>
      <c r="AJ44" s="7">
        <f ca="1"/>
        <v>30</v>
      </c>
      <c r="AK44" s="7">
        <f ca="1"/>
        <v>62.83</v>
      </c>
      <c r="AL44" s="7">
        <f ca="1"/>
        <v>68.010000000000005</v>
      </c>
      <c r="AM44" s="7">
        <f ca="1"/>
        <v>50.71</v>
      </c>
      <c r="AN44">
        <f ca="1"/>
        <v>108.11</v>
      </c>
      <c r="AO44">
        <f ca="1"/>
        <v>67.760000000000005</v>
      </c>
      <c r="AP44">
        <f ca="1"/>
        <v>78.388900000000007</v>
      </c>
      <c r="AQ44">
        <f ca="1"/>
        <v>16.822700000000001</v>
      </c>
      <c r="AR44">
        <f ca="1"/>
        <v>6.7759999999999998</v>
      </c>
      <c r="AS44">
        <f ca="1"/>
        <v>320.5</v>
      </c>
      <c r="AT44">
        <f ca="1"/>
        <v>47.265599999999999</v>
      </c>
      <c r="AU44">
        <f ca="1"/>
        <v>1475.63</v>
      </c>
      <c r="AV44">
        <f ca="1"/>
        <v>3.8073000000000001</v>
      </c>
      <c r="AW44">
        <f ca="1"/>
        <v>61.761000000000003</v>
      </c>
      <c r="AX44">
        <f ca="1"/>
        <v>33.823</v>
      </c>
      <c r="AY44">
        <f ca="1"/>
        <v>21.2622</v>
      </c>
      <c r="AZ44">
        <f ca="1"/>
        <v>7.8410000000000002</v>
      </c>
      <c r="BA44">
        <f ca="1"/>
        <v>1.2921</v>
      </c>
      <c r="BB44">
        <f ca="1"/>
        <v>96.571200000000005</v>
      </c>
      <c r="BC44">
        <f ca="1"/>
        <v>32.28</v>
      </c>
      <c r="BD44">
        <f ca="1"/>
        <v>4.0890000000000004</v>
      </c>
      <c r="BE44">
        <f ca="1"/>
        <v>17936</v>
      </c>
      <c r="BF44">
        <f ca="1"/>
        <v>1.7191000000000001</v>
      </c>
      <c r="BG44">
        <f ca="1"/>
        <v>4.6014999999999997</v>
      </c>
      <c r="BH44">
        <f ca="1"/>
        <v>12.352499999999999</v>
      </c>
      <c r="BI44">
        <f ca="1"/>
        <v>8.2349999999999994</v>
      </c>
      <c r="BJ44">
        <f ca="1"/>
        <v>10.76</v>
      </c>
      <c r="BK44">
        <f ca="1"/>
        <v>12.105</v>
      </c>
      <c r="BL44">
        <f ca="1"/>
        <v>4.6849999999999996</v>
      </c>
      <c r="BM44">
        <f ca="1"/>
        <v>4.1275500000000003</v>
      </c>
      <c r="BN44">
        <f ca="1"/>
        <v>4.5549999999999997</v>
      </c>
      <c r="BO44">
        <f ca="1"/>
        <v>3.9437000000000002</v>
      </c>
      <c r="BP44">
        <f ca="1"/>
        <v>4.2690999999999999</v>
      </c>
      <c r="BQ44">
        <f ca="1"/>
        <v>4.7538</v>
      </c>
      <c r="BR44">
        <f ca="1"/>
        <v>9.6149000000000004</v>
      </c>
      <c r="BS44">
        <f ca="1"/>
        <v>1.4350000000000001</v>
      </c>
      <c r="BT44">
        <f ca="1"/>
        <v>1.4085000000000001</v>
      </c>
      <c r="BU44">
        <f ca="1"/>
        <v>1.7324999999999999</v>
      </c>
      <c r="BV44">
        <f ca="1"/>
        <v>9.7553000000000001</v>
      </c>
      <c r="BW44">
        <f ca="1"/>
        <v>0.751</v>
      </c>
      <c r="BX44">
        <f ca="1"/>
        <v>163.86</v>
      </c>
      <c r="BY44">
        <f ca="1"/>
        <v>0.879</v>
      </c>
      <c r="BZ44">
        <f ca="1"/>
        <v>6.5707000000000004</v>
      </c>
      <c r="CA44">
        <f ca="1"/>
        <v>0.81689999999999996</v>
      </c>
      <c r="CB44" t="str">
        <v>HGM9 Comdty</v>
      </c>
      <c r="CC44" s="9">
        <v>47296</v>
      </c>
      <c r="CD44" cm="1">
        <f t="array" ref="CD44">_xll.BDP(CB44,$CD$10)</f>
        <v>748.25</v>
      </c>
      <c r="CE44" s="9" t="str">
        <v>LPM29 Comdty</v>
      </c>
      <c r="CF44" s="9">
        <v>47287</v>
      </c>
      <c r="CG44" cm="1">
        <f t="array" ref="CG44">_xll.BDP(CE44,$CG$10)</f>
        <v>14366.41015625</v>
      </c>
      <c r="CH44" t="str">
        <v>CLN29 Comdty</v>
      </c>
      <c r="CI44" s="9">
        <v>47289</v>
      </c>
      <c r="CJ44" cm="1">
        <f t="array" ref="CJ44">_xll.BDP(CH44,$CJ$10)</f>
        <v>67.02</v>
      </c>
      <c r="CK44">
        <f ca="1"/>
        <v>3.22</v>
      </c>
      <c r="CL44">
        <f ca="1"/>
        <v>3.26</v>
      </c>
      <c r="CM44">
        <f ca="1"/>
        <v>3.16</v>
      </c>
      <c r="CN44">
        <f ca="1"/>
        <v>3.29</v>
      </c>
      <c r="CO44">
        <f ca="1"/>
        <v>3.42</v>
      </c>
      <c r="CP44">
        <f ca="1"/>
        <v>3.64</v>
      </c>
      <c r="CQ44">
        <f ca="1"/>
        <v>3.8</v>
      </c>
      <c r="CR44">
        <f ca="1"/>
        <v>4.51</v>
      </c>
      <c r="CS44">
        <f ca="1"/>
        <v>4.5199999999999996</v>
      </c>
      <c r="CT44">
        <f ca="1"/>
        <v>4.5549999999999997</v>
      </c>
      <c r="CU44">
        <f ca="1"/>
        <v>4.6849999999999996</v>
      </c>
      <c r="CV44">
        <f ca="1"/>
        <v>3.16</v>
      </c>
      <c r="CW44">
        <f ca="1"/>
        <v>6.7061000000000002</v>
      </c>
      <c r="CX44">
        <f ca="1"/>
        <v>12.88</v>
      </c>
      <c r="CY44">
        <f ca="1"/>
        <v>12.891299999999999</v>
      </c>
      <c r="CZ44">
        <f ca="1"/>
        <v>5.3117999999999999</v>
      </c>
      <c r="DA44">
        <f ca="1"/>
        <v>102.21</v>
      </c>
    </row>
    <row r="45" spans="1:105" x14ac:dyDescent="0.25">
      <c r="A45" s="79">
        <f ca="1"/>
        <v>46225</v>
      </c>
      <c r="B45" s="7">
        <f ca="1"/>
        <v>935</v>
      </c>
      <c r="C45" s="7">
        <f ca="1"/>
        <v>934.3</v>
      </c>
      <c r="D45" s="7">
        <f ca="1"/>
        <v>939</v>
      </c>
      <c r="E45" s="7">
        <f ca="1"/>
        <v>937.5</v>
      </c>
      <c r="F45">
        <f ca="1"/>
        <v>936.46460000000002</v>
      </c>
      <c r="G45">
        <f ca="1"/>
        <v>1996.93</v>
      </c>
      <c r="H45">
        <f ca="1"/>
        <v>930.85</v>
      </c>
      <c r="I45">
        <f ca="1"/>
        <v>927.98</v>
      </c>
      <c r="J45">
        <f ca="1"/>
        <v>911.18</v>
      </c>
      <c r="K45">
        <f ca="1"/>
        <v>908.04</v>
      </c>
      <c r="L45">
        <f ca="1"/>
        <v>907.52</v>
      </c>
      <c r="M45">
        <f ca="1"/>
        <v>9.14</v>
      </c>
      <c r="N45">
        <f ca="1"/>
        <v>-0.41</v>
      </c>
      <c r="O45">
        <f ca="1"/>
        <v>-1.3</v>
      </c>
      <c r="P45">
        <f ca="1"/>
        <v>-2.2999999999999998</v>
      </c>
      <c r="Q45">
        <f ca="1"/>
        <v>-2.71</v>
      </c>
      <c r="R45">
        <f ca="1"/>
        <v>101.125</v>
      </c>
      <c r="S45">
        <f ca="1"/>
        <v>645.1</v>
      </c>
      <c r="T45">
        <f ca="1"/>
        <v>645.1</v>
      </c>
      <c r="U45">
        <f ca="1"/>
        <v>13812.7</v>
      </c>
      <c r="V45">
        <f ca="1"/>
        <v>702498</v>
      </c>
      <c r="W45">
        <f ca="1"/>
        <v>-6750</v>
      </c>
      <c r="X45">
        <f ca="1"/>
        <v>284175</v>
      </c>
      <c r="Y45">
        <f ca="1"/>
        <v>13812.7</v>
      </c>
      <c r="Z45">
        <f ca="1"/>
        <v>17.43</v>
      </c>
      <c r="AA45">
        <f ca="1"/>
        <v>82947</v>
      </c>
      <c r="AB45">
        <f ca="1"/>
        <v>86.83</v>
      </c>
      <c r="AC45">
        <f ca="1"/>
        <v>17.397400000000001</v>
      </c>
      <c r="AD45">
        <f ca="1"/>
        <v>5.0541</v>
      </c>
      <c r="AE45">
        <f ca="1"/>
        <v>3208.41</v>
      </c>
      <c r="AF45">
        <f ca="1"/>
        <v>3.4015</v>
      </c>
      <c r="AG45">
        <f ca="1"/>
        <v>1482.3094000000001</v>
      </c>
      <c r="AH45">
        <f ca="1"/>
        <v>-17803</v>
      </c>
      <c r="AI45">
        <f ca="1"/>
        <v>614</v>
      </c>
      <c r="AJ45" s="7">
        <f ca="1"/>
        <v>31</v>
      </c>
      <c r="AK45" s="7">
        <f ca="1"/>
        <v>57.87</v>
      </c>
      <c r="AL45" s="7">
        <f ca="1"/>
        <v>61.52</v>
      </c>
      <c r="AM45" s="7">
        <f ca="1"/>
        <v>58.17</v>
      </c>
      <c r="AN45">
        <f ca="1"/>
        <v>108.59</v>
      </c>
      <c r="AO45">
        <f ca="1"/>
        <v>69</v>
      </c>
      <c r="AP45">
        <f ca="1"/>
        <v>78.298500000000004</v>
      </c>
      <c r="AQ45">
        <f ca="1"/>
        <v>16.3964</v>
      </c>
      <c r="AR45">
        <f ca="1"/>
        <v>6.7744</v>
      </c>
      <c r="AS45">
        <f ca="1"/>
        <v>318.7</v>
      </c>
      <c r="AT45">
        <f ca="1"/>
        <v>47.2119</v>
      </c>
      <c r="AU45">
        <f ca="1"/>
        <v>1477.83</v>
      </c>
      <c r="AV45">
        <f ca="1"/>
        <v>3.7923</v>
      </c>
      <c r="AW45">
        <f ca="1"/>
        <v>61.756999999999998</v>
      </c>
      <c r="AX45">
        <f ca="1"/>
        <v>33.777999999999999</v>
      </c>
      <c r="AY45">
        <f ca="1"/>
        <v>21.183199999999999</v>
      </c>
      <c r="AZ45">
        <f ca="1"/>
        <v>7.8409000000000004</v>
      </c>
      <c r="BA45">
        <f ca="1"/>
        <v>1.2911999999999999</v>
      </c>
      <c r="BB45">
        <f ca="1"/>
        <v>96.571200000000005</v>
      </c>
      <c r="BC45">
        <f ca="1"/>
        <v>32.427</v>
      </c>
      <c r="BD45">
        <f ca="1"/>
        <v>4.0869999999999997</v>
      </c>
      <c r="BE45">
        <f ca="1"/>
        <v>17917</v>
      </c>
      <c r="BF45">
        <f ca="1"/>
        <v>1.7139</v>
      </c>
      <c r="BG45">
        <f ca="1"/>
        <v>4.5885999999999996</v>
      </c>
      <c r="BH45">
        <f ca="1"/>
        <v>12.7525</v>
      </c>
      <c r="BI45">
        <f ca="1"/>
        <v>6.22</v>
      </c>
      <c r="BJ45">
        <f ca="1"/>
        <v>8.9499999999999993</v>
      </c>
      <c r="BK45">
        <f ca="1"/>
        <v>12.3225</v>
      </c>
      <c r="BL45">
        <f ca="1"/>
        <v>4.6349999999999998</v>
      </c>
      <c r="BM45">
        <f ca="1"/>
        <v>4.0998099999999997</v>
      </c>
      <c r="BN45">
        <f ca="1"/>
        <v>4.5199999999999996</v>
      </c>
      <c r="BO45">
        <f ca="1"/>
        <v>3.9264999999999999</v>
      </c>
      <c r="BP45">
        <f ca="1"/>
        <v>4.2164000000000001</v>
      </c>
      <c r="BQ45">
        <f ca="1"/>
        <v>4.6955999999999998</v>
      </c>
      <c r="BR45">
        <f ca="1"/>
        <v>9.5935000000000006</v>
      </c>
      <c r="BS45">
        <f ca="1"/>
        <v>1.4292</v>
      </c>
      <c r="BT45">
        <f ca="1"/>
        <v>1.4087000000000001</v>
      </c>
      <c r="BU45">
        <f ca="1"/>
        <v>1.7188000000000001</v>
      </c>
      <c r="BV45">
        <f ca="1"/>
        <v>9.6961999999999993</v>
      </c>
      <c r="BW45">
        <f ca="1"/>
        <v>0.74770000000000003</v>
      </c>
      <c r="BX45">
        <f ca="1"/>
        <v>163.15</v>
      </c>
      <c r="BY45">
        <f ca="1"/>
        <v>0.87629999999999997</v>
      </c>
      <c r="BZ45">
        <f ca="1"/>
        <v>6.5509000000000004</v>
      </c>
      <c r="CA45">
        <f ca="1"/>
        <v>0.81440000000000001</v>
      </c>
      <c r="CB45" t="str">
        <v>HGN9 Comdty</v>
      </c>
      <c r="CC45" s="9">
        <v>47326</v>
      </c>
      <c r="CD45" cm="1">
        <f t="array" ref="CD45">_xll.BDP(CB45,$CD$10)</f>
        <v>749.75</v>
      </c>
      <c r="CE45" s="9" t="str">
        <v>LPN29 Comdty</v>
      </c>
      <c r="CF45" s="9">
        <v>47315</v>
      </c>
      <c r="CG45" cm="1">
        <f t="array" ref="CG45">_xll.BDP(CE45,$CG$10)</f>
        <v>14371.41015625</v>
      </c>
      <c r="CH45" t="str">
        <v>CLQ29 Comdty</v>
      </c>
      <c r="CI45" s="9">
        <v>47319</v>
      </c>
      <c r="CJ45" cm="1">
        <f t="array" ref="CJ45">_xll.BDP(CH45,$CJ$10)</f>
        <v>66.849999999999994</v>
      </c>
      <c r="CK45">
        <f ca="1"/>
        <v>3.38</v>
      </c>
      <c r="CL45">
        <f ca="1"/>
        <v>3.36</v>
      </c>
      <c r="CM45">
        <f ca="1"/>
        <v>3.2</v>
      </c>
      <c r="CN45">
        <f ca="1"/>
        <v>3.28</v>
      </c>
      <c r="CO45">
        <f ca="1"/>
        <v>3.46</v>
      </c>
      <c r="CP45">
        <f ca="1"/>
        <v>3.68</v>
      </c>
      <c r="CQ45">
        <f ca="1"/>
        <v>3.83</v>
      </c>
      <c r="CR45">
        <f ca="1"/>
        <v>4.5049999999999999</v>
      </c>
      <c r="CS45">
        <f ca="1"/>
        <v>4.5049999999999999</v>
      </c>
      <c r="CT45">
        <f ca="1"/>
        <v>4.5199999999999996</v>
      </c>
      <c r="CU45">
        <f ca="1"/>
        <v>4.6349999999999998</v>
      </c>
      <c r="CV45">
        <f ca="1"/>
        <v>3.2</v>
      </c>
      <c r="CW45">
        <f ca="1"/>
        <v>6.7145000000000001</v>
      </c>
      <c r="CX45">
        <f ca="1"/>
        <v>12.839499999999999</v>
      </c>
      <c r="CY45">
        <f ca="1"/>
        <v>11.820449999999999</v>
      </c>
      <c r="CZ45">
        <f ca="1"/>
        <v>5.3087</v>
      </c>
      <c r="DA45">
        <f ca="1"/>
        <v>102.21</v>
      </c>
    </row>
    <row r="46" spans="1:105" x14ac:dyDescent="0.25">
      <c r="A46" s="79">
        <f ca="1"/>
        <v>46224</v>
      </c>
      <c r="B46" s="7">
        <f ca="1"/>
        <v>935.6</v>
      </c>
      <c r="C46" s="7">
        <f ca="1"/>
        <v>929.25</v>
      </c>
      <c r="D46" s="7">
        <f ca="1"/>
        <v>936.9</v>
      </c>
      <c r="E46" s="7">
        <f ca="1"/>
        <v>930</v>
      </c>
      <c r="F46">
        <f ca="1"/>
        <v>932.74099999999999</v>
      </c>
      <c r="G46">
        <f ca="1"/>
        <v>1782.54</v>
      </c>
      <c r="H46">
        <f ca="1"/>
        <v>930.44</v>
      </c>
      <c r="I46">
        <f ca="1"/>
        <v>926.89</v>
      </c>
      <c r="J46">
        <f ca="1"/>
        <v>910.37</v>
      </c>
      <c r="K46">
        <f ca="1"/>
        <v>907.49</v>
      </c>
      <c r="L46">
        <f ca="1"/>
        <v>907.63</v>
      </c>
      <c r="M46">
        <f ca="1"/>
        <v>10.130000000000001</v>
      </c>
      <c r="N46">
        <f ca="1"/>
        <v>-0.45</v>
      </c>
      <c r="O46">
        <f ca="1"/>
        <v>-1.31</v>
      </c>
      <c r="P46">
        <f ca="1"/>
        <v>-2.2999999999999998</v>
      </c>
      <c r="Q46">
        <f ca="1"/>
        <v>-2.67</v>
      </c>
      <c r="R46">
        <f ca="1"/>
        <v>101.173</v>
      </c>
      <c r="S46">
        <f ca="1"/>
        <v>651.1</v>
      </c>
      <c r="T46">
        <f ca="1"/>
        <v>651.1</v>
      </c>
      <c r="U46">
        <f ca="1"/>
        <v>13898.49</v>
      </c>
      <c r="V46">
        <f ca="1"/>
        <v>700953</v>
      </c>
      <c r="W46">
        <f ca="1"/>
        <v>-4350</v>
      </c>
      <c r="X46">
        <f ca="1"/>
        <v>290925</v>
      </c>
      <c r="Y46">
        <f ca="1"/>
        <v>13898.49</v>
      </c>
      <c r="Z46">
        <f ca="1"/>
        <v>17.309999999999999</v>
      </c>
      <c r="AA46">
        <f ca="1"/>
        <v>82947</v>
      </c>
      <c r="AB46">
        <f ca="1"/>
        <v>84.91</v>
      </c>
      <c r="AC46">
        <f ca="1"/>
        <v>17.403099999999998</v>
      </c>
      <c r="AD46">
        <f ca="1"/>
        <v>5.0732999999999997</v>
      </c>
      <c r="AE46">
        <f ca="1"/>
        <v>3223.75</v>
      </c>
      <c r="AF46">
        <f ca="1"/>
        <v>3.4005000000000001</v>
      </c>
      <c r="AG46">
        <f ca="1"/>
        <v>1477.6759</v>
      </c>
      <c r="AH46">
        <f ca="1"/>
        <v>-18417</v>
      </c>
      <c r="AI46">
        <f ca="1"/>
        <v>-467</v>
      </c>
      <c r="AJ46" s="7">
        <f ca="1"/>
        <v>24</v>
      </c>
      <c r="AK46" s="7">
        <f ca="1"/>
        <v>58.97</v>
      </c>
      <c r="AL46" s="7">
        <f ca="1"/>
        <v>62.15</v>
      </c>
      <c r="AM46" s="7">
        <f ca="1"/>
        <v>61.45</v>
      </c>
      <c r="AN46">
        <f ca="1"/>
        <v>108.79</v>
      </c>
      <c r="AO46">
        <f ca="1"/>
        <v>69.540000000000006</v>
      </c>
      <c r="AP46">
        <f ca="1"/>
        <v>78.551299999999998</v>
      </c>
      <c r="AQ46">
        <f ca="1"/>
        <v>16.471299999999999</v>
      </c>
      <c r="AR46">
        <f ca="1"/>
        <v>6.7671999999999999</v>
      </c>
      <c r="AS46">
        <f ca="1"/>
        <v>317.60000000000002</v>
      </c>
      <c r="AT46">
        <f ca="1"/>
        <v>47.191800000000001</v>
      </c>
      <c r="AU46">
        <f ca="1"/>
        <v>1481.75</v>
      </c>
      <c r="AV46">
        <f ca="1"/>
        <v>3.7955999999999999</v>
      </c>
      <c r="AW46">
        <f ca="1"/>
        <v>61.747</v>
      </c>
      <c r="AX46">
        <f ca="1"/>
        <v>33.707999999999998</v>
      </c>
      <c r="AY46">
        <f ca="1"/>
        <v>21.221699999999998</v>
      </c>
      <c r="AZ46">
        <f ca="1"/>
        <v>7.8418999999999999</v>
      </c>
      <c r="BA46">
        <f ca="1"/>
        <v>1.2912999999999999</v>
      </c>
      <c r="BB46">
        <f ca="1"/>
        <v>96.24</v>
      </c>
      <c r="BC46">
        <f ca="1"/>
        <v>32.395000000000003</v>
      </c>
      <c r="BD46">
        <f ca="1"/>
        <v>4.0890000000000004</v>
      </c>
      <c r="BE46">
        <f ca="1"/>
        <v>17888</v>
      </c>
      <c r="BF46">
        <f ca="1"/>
        <v>1.7159</v>
      </c>
      <c r="BG46">
        <f ca="1"/>
        <v>4.5952000000000002</v>
      </c>
      <c r="BH46">
        <f ca="1"/>
        <v>12.1325</v>
      </c>
      <c r="BI46">
        <f ca="1"/>
        <v>6.2779999999999996</v>
      </c>
      <c r="BJ46">
        <f ca="1"/>
        <v>8.7949999999999999</v>
      </c>
      <c r="BK46">
        <f ca="1"/>
        <v>12.39</v>
      </c>
      <c r="BL46">
        <f ca="1"/>
        <v>4.6500000000000004</v>
      </c>
      <c r="BM46">
        <f ca="1"/>
        <v>4.0569699999999997</v>
      </c>
      <c r="BN46">
        <f ca="1"/>
        <v>4.5199999999999996</v>
      </c>
      <c r="BO46">
        <f ca="1"/>
        <v>3.8895</v>
      </c>
      <c r="BP46">
        <f ca="1"/>
        <v>4.2073</v>
      </c>
      <c r="BQ46">
        <f ca="1"/>
        <v>4.7378999999999998</v>
      </c>
      <c r="BR46">
        <f ca="1"/>
        <v>9.6412999999999993</v>
      </c>
      <c r="BS46">
        <f ca="1"/>
        <v>1.4287000000000001</v>
      </c>
      <c r="BT46">
        <f ca="1"/>
        <v>1.4108000000000001</v>
      </c>
      <c r="BU46">
        <f ca="1"/>
        <v>1.7164999999999999</v>
      </c>
      <c r="BV46">
        <f ca="1"/>
        <v>9.7081</v>
      </c>
      <c r="BW46">
        <f ca="1"/>
        <v>0.74760000000000004</v>
      </c>
      <c r="BX46">
        <f ca="1"/>
        <v>163.16999999999999</v>
      </c>
      <c r="BY46">
        <f ca="1"/>
        <v>0.87729999999999997</v>
      </c>
      <c r="BZ46">
        <f ca="1"/>
        <v>6.5590000000000002</v>
      </c>
      <c r="CA46">
        <f ca="1"/>
        <v>0.81269999999999998</v>
      </c>
      <c r="CB46" t="str">
        <v>HGQ9 Comdty</v>
      </c>
      <c r="CC46" s="9">
        <v>47359</v>
      </c>
      <c r="CD46" cm="1">
        <f t="array" ref="CD46">_xll.BDP(CB46,$CD$10)</f>
        <v>751.85</v>
      </c>
      <c r="CE46" s="9" t="str">
        <v>LPQ29 Comdty</v>
      </c>
      <c r="CF46" s="9">
        <v>47343</v>
      </c>
      <c r="CG46" cm="1">
        <f t="array" ref="CG46">_xll.BDP(CE46,$CG$10)</f>
        <v>14377.41015625</v>
      </c>
      <c r="CH46" t="str">
        <v>CLU29 Comdty</v>
      </c>
      <c r="CI46" s="9">
        <v>47351</v>
      </c>
      <c r="CJ46" cm="1">
        <f t="array" ref="CJ46">_xll.BDP(CH46,$CJ$10)</f>
        <v>66.680000000000007</v>
      </c>
      <c r="CK46">
        <f ca="1"/>
        <v>3.16</v>
      </c>
      <c r="CL46">
        <f ca="1"/>
        <v>3.04</v>
      </c>
      <c r="CM46">
        <f ca="1"/>
        <v>3.16</v>
      </c>
      <c r="CN46">
        <f ca="1"/>
        <v>3.23</v>
      </c>
      <c r="CO46">
        <f ca="1"/>
        <v>3.43</v>
      </c>
      <c r="CP46">
        <f ca="1"/>
        <v>3.65</v>
      </c>
      <c r="CQ46">
        <f ca="1"/>
        <v>3.79</v>
      </c>
      <c r="CR46">
        <f ca="1"/>
        <v>4.5049999999999999</v>
      </c>
      <c r="CS46">
        <f ca="1"/>
        <v>4.5049999999999999</v>
      </c>
      <c r="CT46">
        <f ca="1"/>
        <v>4.5199999999999996</v>
      </c>
      <c r="CU46">
        <f ca="1"/>
        <v>4.6500000000000004</v>
      </c>
      <c r="CV46">
        <f ca="1"/>
        <v>3.16</v>
      </c>
      <c r="CW46">
        <f ca="1"/>
        <v>6.7686999999999999</v>
      </c>
      <c r="CX46">
        <f ca="1"/>
        <v>12.871499999999999</v>
      </c>
      <c r="CY46">
        <f ca="1"/>
        <v>11.69975</v>
      </c>
      <c r="CZ46">
        <f ca="1"/>
        <v>4.9692999999999996</v>
      </c>
      <c r="DA46">
        <f ca="1"/>
        <v>102.21</v>
      </c>
    </row>
    <row r="47" spans="1:105" x14ac:dyDescent="0.25">
      <c r="A47" s="79">
        <f ca="1"/>
        <v>46223</v>
      </c>
      <c r="B47" s="7">
        <f ca="1"/>
        <v>934.05</v>
      </c>
      <c r="C47" s="7">
        <f ca="1"/>
        <v>931.3</v>
      </c>
      <c r="D47" s="7">
        <f ca="1"/>
        <v>935.45</v>
      </c>
      <c r="E47" s="7">
        <f ca="1"/>
        <v>932.2</v>
      </c>
      <c r="F47">
        <f ca="1"/>
        <v>933.17539999999997</v>
      </c>
      <c r="G47">
        <f ca="1"/>
        <v>1535.98</v>
      </c>
      <c r="H47">
        <f ca="1"/>
        <v>929.86</v>
      </c>
      <c r="I47">
        <f ca="1"/>
        <v>925.45</v>
      </c>
      <c r="J47">
        <f ca="1"/>
        <v>909.6</v>
      </c>
      <c r="K47">
        <f ca="1"/>
        <v>906.86</v>
      </c>
      <c r="L47">
        <f ca="1"/>
        <v>907.76</v>
      </c>
      <c r="M47">
        <f ca="1"/>
        <v>10.220000000000001</v>
      </c>
      <c r="N47">
        <f ca="1"/>
        <v>-0.28999999999999998</v>
      </c>
      <c r="O47">
        <f ca="1"/>
        <v>-1</v>
      </c>
      <c r="P47">
        <f ca="1"/>
        <v>-1.71</v>
      </c>
      <c r="Q47">
        <f ca="1"/>
        <v>-2.2599999999999998</v>
      </c>
      <c r="R47">
        <f ca="1"/>
        <v>100.949</v>
      </c>
      <c r="S47">
        <f ca="1"/>
        <v>629.9</v>
      </c>
      <c r="T47">
        <f ca="1"/>
        <v>629.9</v>
      </c>
      <c r="U47">
        <f ca="1"/>
        <v>13621.19</v>
      </c>
      <c r="V47">
        <f ca="1"/>
        <v>698637</v>
      </c>
      <c r="W47">
        <f ca="1"/>
        <v>-1350</v>
      </c>
      <c r="X47">
        <f ca="1"/>
        <v>295275</v>
      </c>
      <c r="Y47">
        <f ca="1"/>
        <v>13621.19</v>
      </c>
      <c r="Z47">
        <f ca="1"/>
        <v>16.46</v>
      </c>
      <c r="AA47">
        <f ca="1"/>
        <v>75023</v>
      </c>
      <c r="AB47">
        <f ca="1"/>
        <v>83.23</v>
      </c>
      <c r="AC47">
        <f ca="1"/>
        <v>17.4297</v>
      </c>
      <c r="AD47">
        <f ca="1"/>
        <v>5.0911999999999997</v>
      </c>
      <c r="AE47">
        <f ca="1"/>
        <v>3255.17</v>
      </c>
      <c r="AF47">
        <f ca="1"/>
        <v>3.4024999999999999</v>
      </c>
      <c r="AG47">
        <f ca="1"/>
        <v>1481.2550000000001</v>
      </c>
      <c r="AH47">
        <f ca="1"/>
        <v>-17950</v>
      </c>
      <c r="AI47">
        <f ca="1"/>
        <v>-105</v>
      </c>
      <c r="AJ47" s="7">
        <f ca="1"/>
        <v>26</v>
      </c>
      <c r="AK47" s="7">
        <f ca="1"/>
        <v>55.29</v>
      </c>
      <c r="AL47" s="7">
        <f ca="1"/>
        <v>61.19</v>
      </c>
      <c r="AM47" s="7">
        <f ca="1"/>
        <v>52.42</v>
      </c>
      <c r="AN47">
        <f ca="1"/>
        <v>108.6</v>
      </c>
      <c r="AO47">
        <f ca="1"/>
        <v>68.61</v>
      </c>
      <c r="AP47">
        <f ca="1"/>
        <v>78.383899999999997</v>
      </c>
      <c r="AQ47">
        <f ca="1"/>
        <v>16.528300000000002</v>
      </c>
      <c r="AR47">
        <f ca="1"/>
        <v>6.7694999999999999</v>
      </c>
      <c r="AS47">
        <f ca="1"/>
        <v>316.86</v>
      </c>
      <c r="AT47">
        <f ca="1"/>
        <v>47.190300000000001</v>
      </c>
      <c r="AU47">
        <f ca="1"/>
        <v>1475.51</v>
      </c>
      <c r="AV47">
        <f ca="1"/>
        <v>3.7957000000000001</v>
      </c>
      <c r="AW47">
        <f ca="1"/>
        <v>61.69</v>
      </c>
      <c r="AX47">
        <f ca="1"/>
        <v>33.634999999999998</v>
      </c>
      <c r="AY47">
        <f ca="1"/>
        <v>21.203800000000001</v>
      </c>
      <c r="AZ47">
        <f ca="1"/>
        <v>7.8407</v>
      </c>
      <c r="BA47">
        <f ca="1"/>
        <v>1.2910999999999999</v>
      </c>
      <c r="BB47">
        <f ca="1"/>
        <v>96.4512</v>
      </c>
      <c r="BC47">
        <f ca="1"/>
        <v>32.271999999999998</v>
      </c>
      <c r="BD47">
        <f ca="1"/>
        <v>4.0922000000000001</v>
      </c>
      <c r="BE47">
        <f ca="1"/>
        <v>17948</v>
      </c>
      <c r="BF47">
        <f ca="1"/>
        <v>1.7135</v>
      </c>
      <c r="BG47">
        <f ca="1"/>
        <v>4.5914000000000001</v>
      </c>
      <c r="BH47">
        <f ca="1"/>
        <v>12.34</v>
      </c>
      <c r="BI47">
        <f ca="1"/>
        <v>6.8449999999999998</v>
      </c>
      <c r="BJ47">
        <f ca="1"/>
        <v>9.0549999999999997</v>
      </c>
      <c r="BK47">
        <f ca="1"/>
        <v>12.5075</v>
      </c>
      <c r="BL47">
        <f ca="1"/>
        <v>4.62</v>
      </c>
      <c r="BM47">
        <f ca="1"/>
        <v>4.00725</v>
      </c>
      <c r="BN47">
        <f ca="1"/>
        <v>4.5199999999999996</v>
      </c>
      <c r="BO47">
        <f ca="1"/>
        <v>3.8506</v>
      </c>
      <c r="BP47">
        <f ca="1"/>
        <v>4.1287000000000003</v>
      </c>
      <c r="BQ47">
        <f ca="1"/>
        <v>4.6661000000000001</v>
      </c>
      <c r="BR47">
        <f ca="1"/>
        <v>9.6768000000000001</v>
      </c>
      <c r="BS47">
        <f ca="1"/>
        <v>1.4291</v>
      </c>
      <c r="BT47">
        <f ca="1"/>
        <v>1.407</v>
      </c>
      <c r="BU47">
        <f ca="1"/>
        <v>1.7128000000000001</v>
      </c>
      <c r="BV47">
        <f ca="1"/>
        <v>9.6807999999999996</v>
      </c>
      <c r="BW47">
        <f ca="1"/>
        <v>0.74450000000000005</v>
      </c>
      <c r="BX47">
        <f ca="1"/>
        <v>162.5</v>
      </c>
      <c r="BY47">
        <f ca="1"/>
        <v>0.87609999999999999</v>
      </c>
      <c r="BZ47">
        <f ca="1"/>
        <v>6.5491999999999999</v>
      </c>
      <c r="CA47">
        <f ca="1"/>
        <v>0.81010000000000004</v>
      </c>
      <c r="CB47" t="str">
        <v>HGU9 Comdty</v>
      </c>
      <c r="CC47" s="9">
        <v>47387</v>
      </c>
      <c r="CD47" cm="1">
        <f t="array" ref="CD47">_xll.BDP(CB47,$CD$10)</f>
        <v>753.1</v>
      </c>
      <c r="CE47" s="9" t="str">
        <v>LPU29 Comdty</v>
      </c>
      <c r="CF47" s="9">
        <v>47378</v>
      </c>
      <c r="CG47" cm="1">
        <f t="array" ref="CG47">_xll.BDP(CE47,$CG$10)</f>
        <v>14383.41015625</v>
      </c>
      <c r="CH47" t="str">
        <v>CLV29 Comdty</v>
      </c>
      <c r="CI47" s="9">
        <v>47381</v>
      </c>
      <c r="CJ47" cm="1">
        <f t="array" ref="CJ47">_xll.BDP(CH47,$CJ$10)</f>
        <v>66.53</v>
      </c>
      <c r="CK47">
        <f ca="1"/>
        <v>3.32</v>
      </c>
      <c r="CL47">
        <f ca="1"/>
        <v>3.26</v>
      </c>
      <c r="CM47">
        <f ca="1"/>
        <v>3.34</v>
      </c>
      <c r="CN47">
        <f ca="1"/>
        <v>3.33</v>
      </c>
      <c r="CO47">
        <f ca="1"/>
        <v>3.51</v>
      </c>
      <c r="CP47">
        <f ca="1"/>
        <v>3.65</v>
      </c>
      <c r="CQ47">
        <f ca="1"/>
        <v>3.77</v>
      </c>
      <c r="CR47">
        <f ca="1"/>
        <v>4.5049999999999999</v>
      </c>
      <c r="CS47">
        <f ca="1"/>
        <v>4.5149999999999997</v>
      </c>
      <c r="CT47">
        <f ca="1"/>
        <v>4.5199999999999996</v>
      </c>
      <c r="CU47">
        <f ca="1"/>
        <v>4.62</v>
      </c>
      <c r="CV47">
        <f ca="1"/>
        <v>3.34</v>
      </c>
      <c r="CW47">
        <f ca="1"/>
        <v>6.7666000000000004</v>
      </c>
      <c r="CX47">
        <f ca="1"/>
        <v>12.9026</v>
      </c>
      <c r="CY47">
        <f ca="1"/>
        <v>12.655398999999999</v>
      </c>
      <c r="CZ47">
        <f ca="1"/>
        <v>4.9509999999999996</v>
      </c>
      <c r="DA47">
        <f ca="1"/>
        <v>102.21</v>
      </c>
    </row>
    <row r="48" spans="1:105" x14ac:dyDescent="0.25">
      <c r="A48" s="79">
        <f ca="1"/>
        <v>46220</v>
      </c>
      <c r="B48" s="7">
        <f ca="1"/>
        <v>934.3</v>
      </c>
      <c r="C48" s="7">
        <f ca="1"/>
        <v>929</v>
      </c>
      <c r="D48" s="7">
        <f ca="1"/>
        <v>936.5</v>
      </c>
      <c r="E48" s="7">
        <f ca="1"/>
        <v>930</v>
      </c>
      <c r="F48">
        <f ca="1"/>
        <v>933.96699999999998</v>
      </c>
      <c r="G48">
        <f ca="1"/>
        <v>1707.83</v>
      </c>
      <c r="H48">
        <f ca="1"/>
        <v>929.26</v>
      </c>
      <c r="I48">
        <f ca="1"/>
        <v>924.04</v>
      </c>
      <c r="J48">
        <f ca="1"/>
        <v>908.72</v>
      </c>
      <c r="K48">
        <f ca="1"/>
        <v>906.18</v>
      </c>
      <c r="L48">
        <f ca="1"/>
        <v>907.92</v>
      </c>
      <c r="M48">
        <f ca="1"/>
        <v>10.4</v>
      </c>
      <c r="N48">
        <f ca="1"/>
        <v>-0.25</v>
      </c>
      <c r="O48">
        <f ca="1"/>
        <v>-0.86</v>
      </c>
      <c r="P48">
        <f ca="1"/>
        <v>-1.71</v>
      </c>
      <c r="Q48">
        <f ca="1"/>
        <v>-2.2999999999999998</v>
      </c>
      <c r="R48">
        <f ca="1"/>
        <v>100.765</v>
      </c>
      <c r="S48">
        <f ca="1"/>
        <v>622</v>
      </c>
      <c r="T48">
        <f ca="1"/>
        <v>622</v>
      </c>
      <c r="U48">
        <f ca="1"/>
        <v>13500.88</v>
      </c>
      <c r="V48">
        <f ca="1"/>
        <v>694778</v>
      </c>
      <c r="W48">
        <f ca="1"/>
        <v>-3975</v>
      </c>
      <c r="X48">
        <f ca="1"/>
        <v>296625</v>
      </c>
      <c r="Y48">
        <f ca="1"/>
        <v>13500.88</v>
      </c>
      <c r="Z48">
        <f ca="1"/>
        <v>16.239999999999998</v>
      </c>
      <c r="AA48">
        <f ca="1"/>
        <v>75023</v>
      </c>
      <c r="AB48">
        <f ca="1"/>
        <v>82.49</v>
      </c>
      <c r="AC48">
        <f ca="1"/>
        <v>17.527000000000001</v>
      </c>
      <c r="AD48">
        <f ca="1"/>
        <v>5.1116999999999999</v>
      </c>
      <c r="AE48">
        <f ca="1"/>
        <v>3255.17</v>
      </c>
      <c r="AF48">
        <f ca="1"/>
        <v>3.4076</v>
      </c>
      <c r="AG48">
        <f ca="1"/>
        <v>1478.6333</v>
      </c>
      <c r="AH48">
        <f ca="1"/>
        <v>-17845</v>
      </c>
      <c r="AI48">
        <f ca="1"/>
        <v>-867</v>
      </c>
      <c r="AJ48" s="7">
        <f ca="1"/>
        <v>26</v>
      </c>
      <c r="AK48" s="7">
        <f ca="1"/>
        <v>52.01</v>
      </c>
      <c r="AL48" s="7">
        <f ca="1"/>
        <v>61.43</v>
      </c>
      <c r="AM48" s="7">
        <f ca="1"/>
        <v>48.38</v>
      </c>
      <c r="AN48">
        <f ca="1"/>
        <v>108.52</v>
      </c>
      <c r="AO48">
        <f ca="1"/>
        <v>68.17</v>
      </c>
      <c r="AP48">
        <f ca="1"/>
        <v>78.034899999999993</v>
      </c>
      <c r="AQ48">
        <f ca="1"/>
        <v>16.523299999999999</v>
      </c>
      <c r="AR48">
        <f ca="1"/>
        <v>6.7754000000000003</v>
      </c>
      <c r="AS48">
        <f ca="1"/>
        <v>317.08</v>
      </c>
      <c r="AT48">
        <f ca="1"/>
        <v>47.158799999999999</v>
      </c>
      <c r="AU48">
        <f ca="1"/>
        <v>1487.73</v>
      </c>
      <c r="AV48">
        <f ca="1"/>
        <v>3.7934000000000001</v>
      </c>
      <c r="AW48">
        <f ca="1"/>
        <v>61.593000000000004</v>
      </c>
      <c r="AX48">
        <f ca="1"/>
        <v>33.625999999999998</v>
      </c>
      <c r="AY48">
        <f ca="1"/>
        <v>21.172699999999999</v>
      </c>
      <c r="AZ48">
        <f ca="1"/>
        <v>7.8400999999999996</v>
      </c>
      <c r="BA48">
        <f ca="1"/>
        <v>1.2917000000000001</v>
      </c>
      <c r="BB48">
        <f ca="1"/>
        <v>96.28</v>
      </c>
      <c r="BC48">
        <f ca="1"/>
        <v>32.331000000000003</v>
      </c>
      <c r="BD48">
        <f ca="1"/>
        <v>4.0960000000000001</v>
      </c>
      <c r="BE48">
        <f ca="1"/>
        <v>17921</v>
      </c>
      <c r="BF48">
        <f ca="1"/>
        <v>1.7098</v>
      </c>
      <c r="BG48">
        <f ca="1"/>
        <v>4.5769000000000002</v>
      </c>
      <c r="BH48">
        <f ca="1"/>
        <v>12.54</v>
      </c>
      <c r="BI48">
        <f ca="1"/>
        <v>7.04</v>
      </c>
      <c r="BJ48">
        <f ca="1"/>
        <v>9.4550000000000001</v>
      </c>
      <c r="BK48">
        <f ca="1"/>
        <v>11.765000000000001</v>
      </c>
      <c r="BL48">
        <f ca="1"/>
        <v>4.58</v>
      </c>
      <c r="BM48">
        <f ca="1"/>
        <v>3.9837400000000001</v>
      </c>
      <c r="BN48">
        <f ca="1"/>
        <v>4.5</v>
      </c>
      <c r="BO48">
        <f ca="1"/>
        <v>3.8347899999999999</v>
      </c>
      <c r="BP48">
        <f ca="1"/>
        <v>4.0762</v>
      </c>
      <c r="BQ48">
        <f ca="1"/>
        <v>4.5903999999999998</v>
      </c>
      <c r="BR48">
        <f ca="1"/>
        <v>9.6485000000000003</v>
      </c>
      <c r="BS48">
        <f ca="1"/>
        <v>1.4319</v>
      </c>
      <c r="BT48">
        <f ca="1"/>
        <v>1.4021999999999999</v>
      </c>
      <c r="BU48">
        <f ca="1"/>
        <v>1.7116</v>
      </c>
      <c r="BV48">
        <f ca="1"/>
        <v>9.6397999999999993</v>
      </c>
      <c r="BW48">
        <f ca="1"/>
        <v>0.74339999999999995</v>
      </c>
      <c r="BX48">
        <f ca="1"/>
        <v>162.4</v>
      </c>
      <c r="BY48">
        <f ca="1"/>
        <v>0.87419999999999998</v>
      </c>
      <c r="BZ48">
        <f ca="1"/>
        <v>6.5353000000000003</v>
      </c>
      <c r="CA48">
        <f ca="1"/>
        <v>0.80730000000000002</v>
      </c>
      <c r="CB48" t="str">
        <v>HGZ9 Comdty</v>
      </c>
      <c r="CC48" s="9">
        <v>47479</v>
      </c>
      <c r="CD48" cm="1">
        <f t="array" ref="CD48">_xll.BDP(CB48,$CD$10)</f>
        <v>758.15000000000009</v>
      </c>
      <c r="CE48" s="9" t="str">
        <v>LPV29 Comdty</v>
      </c>
      <c r="CF48" s="9">
        <v>47406</v>
      </c>
      <c r="CG48" cm="1">
        <f t="array" ref="CG48">_xll.BDP(CE48,$CG$10)</f>
        <v>14389.41015625</v>
      </c>
      <c r="CH48" t="str">
        <v>CLX29 Comdty</v>
      </c>
      <c r="CI48" s="9">
        <v>47413</v>
      </c>
      <c r="CJ48" cm="1">
        <f t="array" ref="CJ48">_xll.BDP(CH48,$CJ$10)</f>
        <v>66.38</v>
      </c>
      <c r="CK48">
        <f ca="1"/>
        <v>3.37</v>
      </c>
      <c r="CL48">
        <f ca="1"/>
        <v>3.39</v>
      </c>
      <c r="CM48">
        <f ca="1"/>
        <v>3.36</v>
      </c>
      <c r="CN48">
        <f ca="1"/>
        <v>3.38</v>
      </c>
      <c r="CO48">
        <f ca="1"/>
        <v>3.5</v>
      </c>
      <c r="CP48">
        <f ca="1"/>
        <v>3.65</v>
      </c>
      <c r="CQ48">
        <f ca="1"/>
        <v>3.76</v>
      </c>
      <c r="CR48">
        <f ca="1"/>
        <v>4.5</v>
      </c>
      <c r="CS48">
        <f ca="1"/>
        <v>4.5049999999999999</v>
      </c>
      <c r="CT48">
        <f ca="1"/>
        <v>4.5</v>
      </c>
      <c r="CU48">
        <f ca="1"/>
        <v>4.58</v>
      </c>
      <c r="CV48">
        <f ca="1"/>
        <v>3.36</v>
      </c>
      <c r="CW48">
        <f ca="1"/>
        <v>6.7195</v>
      </c>
      <c r="CX48">
        <f ca="1"/>
        <v>13.009</v>
      </c>
      <c r="CY48">
        <f ca="1"/>
        <v>12.58175</v>
      </c>
      <c r="CZ48">
        <f ca="1"/>
        <v>5.1077000000000004</v>
      </c>
      <c r="DA48">
        <f ca="1"/>
        <v>102.21</v>
      </c>
    </row>
    <row r="49" spans="1:105" x14ac:dyDescent="0.25">
      <c r="A49" s="79">
        <f ca="1"/>
        <v>46219</v>
      </c>
      <c r="B49" s="7">
        <f ca="1"/>
        <v>925.5</v>
      </c>
      <c r="C49" s="7">
        <f ca="1"/>
        <v>921.8</v>
      </c>
      <c r="D49" s="7">
        <f ca="1"/>
        <v>927.44</v>
      </c>
      <c r="E49" s="7">
        <f ca="1"/>
        <v>926.5</v>
      </c>
      <c r="F49">
        <f ca="1"/>
        <v>924.16340000000002</v>
      </c>
      <c r="G49">
        <f ca="1"/>
        <v>1994</v>
      </c>
      <c r="H49">
        <f ca="1"/>
        <v>927.59</v>
      </c>
      <c r="I49">
        <f ca="1"/>
        <v>922.26</v>
      </c>
      <c r="J49">
        <f ca="1"/>
        <v>907.87</v>
      </c>
      <c r="K49">
        <f ca="1"/>
        <v>905.37</v>
      </c>
      <c r="L49">
        <f ca="1"/>
        <v>908.04</v>
      </c>
      <c r="M49">
        <f ca="1"/>
        <v>10.23</v>
      </c>
      <c r="N49">
        <f ca="1"/>
        <v>-0.22</v>
      </c>
      <c r="O49">
        <f ca="1"/>
        <v>-0.52</v>
      </c>
      <c r="P49">
        <f ca="1"/>
        <v>-1.38</v>
      </c>
      <c r="Q49">
        <f ca="1"/>
        <v>-1.95</v>
      </c>
      <c r="R49">
        <f ca="1"/>
        <v>100.76300000000001</v>
      </c>
      <c r="S49">
        <f ca="1"/>
        <v>629.6</v>
      </c>
      <c r="T49">
        <f ca="1"/>
        <v>629.6</v>
      </c>
      <c r="U49">
        <f ca="1"/>
        <v>13554.35</v>
      </c>
      <c r="V49">
        <f ca="1"/>
        <v>690858</v>
      </c>
      <c r="W49">
        <f ca="1"/>
        <v>-1675</v>
      </c>
      <c r="X49">
        <f ca="1"/>
        <v>300600</v>
      </c>
      <c r="Y49">
        <f ca="1"/>
        <v>13554.35</v>
      </c>
      <c r="Z49">
        <f ca="1"/>
        <v>16.350000000000001</v>
      </c>
      <c r="AA49">
        <f ca="1"/>
        <v>75023</v>
      </c>
      <c r="AB49">
        <f ca="1"/>
        <v>78.95</v>
      </c>
      <c r="AC49">
        <f ca="1"/>
        <v>17.4221</v>
      </c>
      <c r="AD49">
        <f ca="1"/>
        <v>5.1014999999999997</v>
      </c>
      <c r="AE49">
        <f ca="1"/>
        <v>3229.56</v>
      </c>
      <c r="AF49">
        <f ca="1"/>
        <v>3.3974000000000002</v>
      </c>
      <c r="AG49">
        <f ca="1"/>
        <v>1475.75</v>
      </c>
      <c r="AH49">
        <f ca="1"/>
        <v>-16978</v>
      </c>
      <c r="AI49">
        <f ca="1"/>
        <v>-612</v>
      </c>
      <c r="AJ49" s="7">
        <f ca="1"/>
        <v>30</v>
      </c>
      <c r="AK49" s="7">
        <f ca="1"/>
        <v>51.97</v>
      </c>
      <c r="AL49" s="7">
        <f ca="1"/>
        <v>55.95</v>
      </c>
      <c r="AM49" s="7">
        <f ca="1"/>
        <v>52.58</v>
      </c>
      <c r="AN49">
        <f ca="1"/>
        <v>108.78</v>
      </c>
      <c r="AO49">
        <f ca="1"/>
        <v>68.75</v>
      </c>
      <c r="AP49">
        <f ca="1"/>
        <v>78.083399999999997</v>
      </c>
      <c r="AQ49">
        <f ca="1"/>
        <v>16.403300000000002</v>
      </c>
      <c r="AR49">
        <f ca="1"/>
        <v>6.7728000000000002</v>
      </c>
      <c r="AS49">
        <f ca="1"/>
        <v>316.41000000000003</v>
      </c>
      <c r="AT49">
        <f ca="1"/>
        <v>47.092500000000001</v>
      </c>
      <c r="AU49">
        <f ca="1"/>
        <v>1479.99</v>
      </c>
      <c r="AV49">
        <f ca="1"/>
        <v>3.7846000000000002</v>
      </c>
      <c r="AW49">
        <f ca="1"/>
        <v>61.631999999999998</v>
      </c>
      <c r="AX49">
        <f ca="1"/>
        <v>33.585999999999999</v>
      </c>
      <c r="AY49">
        <f ca="1"/>
        <v>21.160900000000002</v>
      </c>
      <c r="AZ49">
        <f ca="1"/>
        <v>7.84</v>
      </c>
      <c r="BA49">
        <f ca="1"/>
        <v>1.2903</v>
      </c>
      <c r="BB49">
        <f ca="1"/>
        <v>96.351299999999995</v>
      </c>
      <c r="BC49">
        <f ca="1"/>
        <v>32.26</v>
      </c>
      <c r="BD49">
        <f ca="1"/>
        <v>4.0728</v>
      </c>
      <c r="BE49">
        <f ca="1"/>
        <v>17986</v>
      </c>
      <c r="BF49">
        <f ca="1"/>
        <v>1.7093</v>
      </c>
      <c r="BG49">
        <f ca="1"/>
        <v>4.5788000000000002</v>
      </c>
      <c r="BH49">
        <f ca="1"/>
        <v>12.24</v>
      </c>
      <c r="BI49">
        <f ca="1"/>
        <v>6.2569999999999997</v>
      </c>
      <c r="BJ49">
        <f ca="1"/>
        <v>8.94</v>
      </c>
      <c r="BK49">
        <f ca="1"/>
        <v>11.8125</v>
      </c>
      <c r="BL49">
        <f ca="1"/>
        <v>4.5350000000000001</v>
      </c>
      <c r="BM49">
        <f ca="1"/>
        <v>3.9478300000000002</v>
      </c>
      <c r="BN49">
        <f ca="1"/>
        <v>4.4850000000000003</v>
      </c>
      <c r="BO49">
        <f ca="1"/>
        <v>3.8074699999999999</v>
      </c>
      <c r="BP49">
        <f ca="1"/>
        <v>4.0134999999999996</v>
      </c>
      <c r="BQ49">
        <f ca="1"/>
        <v>4.4832999999999998</v>
      </c>
      <c r="BR49">
        <f ca="1"/>
        <v>9.6752000000000002</v>
      </c>
      <c r="BS49">
        <f ca="1"/>
        <v>1.4294</v>
      </c>
      <c r="BT49">
        <f ca="1"/>
        <v>1.4043000000000001</v>
      </c>
      <c r="BU49">
        <f ca="1"/>
        <v>1.7116</v>
      </c>
      <c r="BV49">
        <f ca="1"/>
        <v>9.6443999999999992</v>
      </c>
      <c r="BW49">
        <f ca="1"/>
        <v>0.74199999999999999</v>
      </c>
      <c r="BX49">
        <f ca="1"/>
        <v>162.38999999999999</v>
      </c>
      <c r="BY49">
        <f ca="1"/>
        <v>0.874</v>
      </c>
      <c r="BZ49">
        <f ca="1"/>
        <v>6.5335999999999999</v>
      </c>
      <c r="CA49">
        <f ca="1"/>
        <v>0.80889999999999995</v>
      </c>
      <c r="CB49" t="str">
        <v>HGH0 Comdty</v>
      </c>
      <c r="CC49" s="9">
        <v>47569</v>
      </c>
      <c r="CD49" cm="1">
        <f t="array" ref="CD49">_xll.BDP(CB49,$CD$10)</f>
        <v>761.6</v>
      </c>
      <c r="CE49" s="9" t="str">
        <v>LPX29 Comdty</v>
      </c>
      <c r="CF49" s="9">
        <v>47441</v>
      </c>
      <c r="CG49" cm="1">
        <f t="array" ref="CG49">_xll.BDP(CE49,$CG$10)</f>
        <v>14395.41015625</v>
      </c>
      <c r="CH49" t="str">
        <v>CLZ29 Comdty</v>
      </c>
      <c r="CI49" s="9">
        <v>47441</v>
      </c>
      <c r="CJ49" cm="1">
        <f t="array" ref="CJ49">_xll.BDP(CH49,$CJ$10)</f>
        <v>66.36</v>
      </c>
      <c r="CK49">
        <f ca="1"/>
        <v>3.34</v>
      </c>
      <c r="CL49">
        <f ca="1"/>
        <v>3.45</v>
      </c>
      <c r="CM49">
        <f ca="1"/>
        <v>3.39</v>
      </c>
      <c r="CN49">
        <f ca="1"/>
        <v>3.5</v>
      </c>
      <c r="CO49">
        <f ca="1"/>
        <v>3.53</v>
      </c>
      <c r="CP49">
        <f ca="1"/>
        <v>3.62</v>
      </c>
      <c r="CQ49">
        <f ca="1"/>
        <v>3.76</v>
      </c>
      <c r="CR49">
        <f ca="1"/>
        <v>4.5</v>
      </c>
      <c r="CS49">
        <f ca="1"/>
        <v>4.5</v>
      </c>
      <c r="CT49">
        <f ca="1"/>
        <v>4.4850000000000003</v>
      </c>
      <c r="CU49">
        <f ca="1"/>
        <v>4.5350000000000001</v>
      </c>
      <c r="CV49">
        <f ca="1"/>
        <v>3.39</v>
      </c>
      <c r="CW49">
        <f ca="1"/>
        <v>6.7187999999999999</v>
      </c>
      <c r="CX49">
        <f ca="1"/>
        <v>12.949299999999999</v>
      </c>
      <c r="CY49">
        <f ca="1"/>
        <v>12.8645</v>
      </c>
      <c r="CZ49">
        <f ca="1"/>
        <v>5.1597</v>
      </c>
      <c r="DA49">
        <f ca="1"/>
        <v>102.21</v>
      </c>
    </row>
    <row r="50" spans="1:105" x14ac:dyDescent="0.25">
      <c r="A50" s="79">
        <f ca="1"/>
        <v>46218</v>
      </c>
      <c r="B50" s="7">
        <f ca="1"/>
        <v>925.5</v>
      </c>
      <c r="C50" s="7">
        <f ca="1"/>
        <v>921.8</v>
      </c>
      <c r="D50" s="7">
        <f ca="1"/>
        <v>927.44</v>
      </c>
      <c r="E50" s="7">
        <f ca="1"/>
        <v>926.5</v>
      </c>
      <c r="F50">
        <f ca="1"/>
        <v>924.16340000000002</v>
      </c>
      <c r="G50">
        <f ca="1"/>
        <v>1994</v>
      </c>
      <c r="H50">
        <f ca="1"/>
        <v>927.6</v>
      </c>
      <c r="I50">
        <f ca="1"/>
        <v>920.5</v>
      </c>
      <c r="J50">
        <f ca="1"/>
        <v>907.17</v>
      </c>
      <c r="K50">
        <f ca="1"/>
        <v>904.72</v>
      </c>
      <c r="L50">
        <f ca="1"/>
        <v>908.21</v>
      </c>
      <c r="M50">
        <f ca="1"/>
        <v>11.75</v>
      </c>
      <c r="N50">
        <f ca="1"/>
        <v>-0.16</v>
      </c>
      <c r="O50">
        <f ca="1"/>
        <v>-0.52</v>
      </c>
      <c r="P50">
        <f ca="1"/>
        <v>-1.62</v>
      </c>
      <c r="Q50">
        <f ca="1"/>
        <v>-1.97</v>
      </c>
      <c r="R50">
        <f ca="1"/>
        <v>100.485</v>
      </c>
      <c r="S50">
        <f ca="1"/>
        <v>629.35</v>
      </c>
      <c r="T50">
        <f ca="1"/>
        <v>629.35</v>
      </c>
      <c r="U50">
        <f ca="1"/>
        <v>13534.07</v>
      </c>
      <c r="V50">
        <f ca="1"/>
        <v>681948</v>
      </c>
      <c r="W50">
        <f ca="1"/>
        <v>-1250</v>
      </c>
      <c r="X50">
        <f ca="1"/>
        <v>302275</v>
      </c>
      <c r="Y50">
        <f ca="1"/>
        <v>13534.07</v>
      </c>
      <c r="Z50">
        <f ca="1"/>
        <v>18.88</v>
      </c>
      <c r="AA50">
        <f ca="1"/>
        <v>75023</v>
      </c>
      <c r="AB50">
        <f ca="1"/>
        <v>79.599999999999994</v>
      </c>
      <c r="AC50">
        <f ca="1"/>
        <v>17.388000000000002</v>
      </c>
      <c r="AD50">
        <f ca="1"/>
        <v>5.0781000000000001</v>
      </c>
      <c r="AE50">
        <f ca="1"/>
        <v>3220.08</v>
      </c>
      <c r="AF50">
        <f ca="1"/>
        <v>3.3849</v>
      </c>
      <c r="AG50">
        <f ca="1"/>
        <v>1475.9983</v>
      </c>
      <c r="AH50">
        <f ca="1"/>
        <v>-16978</v>
      </c>
      <c r="AI50">
        <f ca="1"/>
        <v>-612</v>
      </c>
      <c r="AJ50" s="7">
        <f ca="1"/>
        <v>30</v>
      </c>
      <c r="AK50" s="7">
        <f ca="1"/>
        <v>46.89</v>
      </c>
      <c r="AL50" s="7">
        <f ca="1"/>
        <v>55.95</v>
      </c>
      <c r="AM50" s="7">
        <f ca="1"/>
        <v>52.53</v>
      </c>
      <c r="AN50">
        <f ca="1"/>
        <v>108.7</v>
      </c>
      <c r="AO50">
        <f ca="1"/>
        <v>68.63</v>
      </c>
      <c r="AP50">
        <f ca="1"/>
        <v>77.530299999999997</v>
      </c>
      <c r="AQ50">
        <f ca="1"/>
        <v>16.325099999999999</v>
      </c>
      <c r="AR50">
        <f ca="1"/>
        <v>6.7672999999999996</v>
      </c>
      <c r="AS50">
        <f ca="1"/>
        <v>313.39999999999998</v>
      </c>
      <c r="AT50">
        <f ca="1"/>
        <v>47.038200000000003</v>
      </c>
      <c r="AU50">
        <f ca="1"/>
        <v>1485.97</v>
      </c>
      <c r="AV50">
        <f ca="1"/>
        <v>3.7690999999999999</v>
      </c>
      <c r="AW50">
        <f ca="1"/>
        <v>61.688000000000002</v>
      </c>
      <c r="AX50">
        <f ca="1"/>
        <v>33.582999999999998</v>
      </c>
      <c r="AY50">
        <f ca="1"/>
        <v>21.110499999999998</v>
      </c>
      <c r="AZ50">
        <f ca="1"/>
        <v>7.8390000000000004</v>
      </c>
      <c r="BA50">
        <f ca="1"/>
        <v>1.2889999999999999</v>
      </c>
      <c r="BB50">
        <f ca="1"/>
        <v>96.268799999999999</v>
      </c>
      <c r="BC50">
        <f ca="1"/>
        <v>32.209000000000003</v>
      </c>
      <c r="BD50">
        <f ca="1"/>
        <v>4.0781999999999998</v>
      </c>
      <c r="BE50">
        <f ca="1"/>
        <v>18068</v>
      </c>
      <c r="BF50">
        <f ca="1"/>
        <v>1.7061999999999999</v>
      </c>
      <c r="BG50">
        <f ca="1"/>
        <v>4.57</v>
      </c>
      <c r="BH50">
        <f ca="1"/>
        <v>12.21</v>
      </c>
      <c r="BI50">
        <f ca="1"/>
        <v>6.2069999999999999</v>
      </c>
      <c r="BJ50">
        <f ca="1"/>
        <v>8.5250000000000004</v>
      </c>
      <c r="BK50">
        <f ca="1"/>
        <v>11.9125</v>
      </c>
      <c r="BL50">
        <f ca="1"/>
        <v>4.54</v>
      </c>
      <c r="BM50">
        <f ca="1"/>
        <v>3.93832</v>
      </c>
      <c r="BN50">
        <f ca="1"/>
        <v>4.4850000000000003</v>
      </c>
      <c r="BO50">
        <f ca="1"/>
        <v>3.7997000000000001</v>
      </c>
      <c r="BP50">
        <f ca="1"/>
        <v>4.0141</v>
      </c>
      <c r="BQ50">
        <f ca="1"/>
        <v>4.4832999999999998</v>
      </c>
      <c r="BR50">
        <f ca="1"/>
        <v>9.6549999999999994</v>
      </c>
      <c r="BS50">
        <f ca="1"/>
        <v>1.4277</v>
      </c>
      <c r="BT50">
        <f ca="1"/>
        <v>1.4041999999999999</v>
      </c>
      <c r="BU50">
        <f ca="1"/>
        <v>1.7095</v>
      </c>
      <c r="BV50">
        <f ca="1"/>
        <v>9.5891000000000002</v>
      </c>
      <c r="BW50">
        <f ca="1"/>
        <v>0.73860000000000003</v>
      </c>
      <c r="BX50">
        <f ca="1"/>
        <v>162.19</v>
      </c>
      <c r="BY50">
        <f ca="1"/>
        <v>0.87229999999999996</v>
      </c>
      <c r="BZ50">
        <f ca="1"/>
        <v>6.5208000000000004</v>
      </c>
      <c r="CA50">
        <f ca="1"/>
        <v>0.80530000000000002</v>
      </c>
      <c r="CB50" t="str">
        <v>HGK0 Comdty</v>
      </c>
      <c r="CC50" s="9">
        <v>47632</v>
      </c>
      <c r="CD50" cm="1">
        <f t="array" ref="CD50">_xll.BDP(CB50,$CD$10)</f>
        <v>765</v>
      </c>
      <c r="CE50" s="9" t="str">
        <v>LPZ29 Comdty</v>
      </c>
      <c r="CF50" s="9">
        <v>47469</v>
      </c>
      <c r="CG50" cm="1">
        <f t="array" ref="CG50">_xll.BDP(CE50,$CG$10)</f>
        <v>14401.41015625</v>
      </c>
      <c r="CH50" t="str">
        <v>CLF30 Comdty</v>
      </c>
      <c r="CI50" s="9">
        <v>47471</v>
      </c>
      <c r="CJ50" cm="1">
        <f t="array" ref="CJ50">_xll.BDP(CH50,$CJ$10)</f>
        <v>66.010000000000005</v>
      </c>
      <c r="CK50">
        <f ca="1"/>
        <v>3.36</v>
      </c>
      <c r="CL50">
        <f ca="1"/>
        <v>3.39</v>
      </c>
      <c r="CM50">
        <f ca="1"/>
        <v>3.47</v>
      </c>
      <c r="CN50">
        <f ca="1"/>
        <v>3.5</v>
      </c>
      <c r="CO50">
        <f ca="1"/>
        <v>3.48</v>
      </c>
      <c r="CP50">
        <f ca="1"/>
        <v>3.63</v>
      </c>
      <c r="CQ50">
        <f ca="1"/>
        <v>3.75</v>
      </c>
      <c r="CR50">
        <f ca="1"/>
        <v>4.5</v>
      </c>
      <c r="CS50">
        <f ca="1"/>
        <v>4.5049999999999999</v>
      </c>
      <c r="CT50">
        <f ca="1"/>
        <v>4.4850000000000003</v>
      </c>
      <c r="CU50">
        <f ca="1"/>
        <v>4.54</v>
      </c>
      <c r="CV50">
        <f ca="1"/>
        <v>3.47</v>
      </c>
      <c r="CW50">
        <f ca="1"/>
        <v>6.7416999999999998</v>
      </c>
      <c r="CX50">
        <f ca="1"/>
        <v>12.9589</v>
      </c>
      <c r="CY50">
        <f ca="1"/>
        <v>11.052899999999999</v>
      </c>
      <c r="CZ50">
        <f ca="1"/>
        <v>4.9363000000000001</v>
      </c>
      <c r="DA50">
        <f ca="1"/>
        <v>102.21</v>
      </c>
    </row>
    <row r="51" spans="1:105" x14ac:dyDescent="0.25">
      <c r="A51" s="79">
        <f ca="1"/>
        <v>46217</v>
      </c>
      <c r="B51" s="7">
        <f ca="1"/>
        <v>927.5</v>
      </c>
      <c r="C51" s="7">
        <f ca="1"/>
        <v>922.7</v>
      </c>
      <c r="D51" s="7">
        <f ca="1"/>
        <v>931.5</v>
      </c>
      <c r="E51" s="7">
        <f ca="1"/>
        <v>931</v>
      </c>
      <c r="F51">
        <f ca="1"/>
        <v>924.57740000000001</v>
      </c>
      <c r="G51">
        <f ca="1"/>
        <v>1860.37</v>
      </c>
      <c r="H51">
        <f ca="1"/>
        <v>927.64</v>
      </c>
      <c r="I51">
        <f ca="1"/>
        <v>918.52</v>
      </c>
      <c r="J51">
        <f ca="1"/>
        <v>906.78</v>
      </c>
      <c r="K51">
        <f ca="1"/>
        <v>904.13</v>
      </c>
      <c r="L51">
        <f ca="1"/>
        <v>908.39</v>
      </c>
      <c r="M51">
        <f ca="1"/>
        <v>11.72</v>
      </c>
      <c r="N51">
        <f ca="1"/>
        <v>-0.08</v>
      </c>
      <c r="O51">
        <f ca="1"/>
        <v>-0.39</v>
      </c>
      <c r="P51">
        <f ca="1"/>
        <v>-1.18</v>
      </c>
      <c r="Q51">
        <f ca="1"/>
        <v>-1.83</v>
      </c>
      <c r="R51">
        <f ca="1"/>
        <v>100.919</v>
      </c>
      <c r="S51">
        <f ca="1"/>
        <v>633</v>
      </c>
      <c r="T51">
        <f ca="1"/>
        <v>633</v>
      </c>
      <c r="U51">
        <f ca="1"/>
        <v>13595.75</v>
      </c>
      <c r="V51">
        <f ca="1"/>
        <v>680804</v>
      </c>
      <c r="W51">
        <f ca="1"/>
        <v>-1675</v>
      </c>
      <c r="X51">
        <f ca="1"/>
        <v>303525</v>
      </c>
      <c r="Y51">
        <f ca="1"/>
        <v>13595.75</v>
      </c>
      <c r="Z51">
        <f ca="1"/>
        <v>19.05</v>
      </c>
      <c r="AA51">
        <f ca="1"/>
        <v>75023</v>
      </c>
      <c r="AB51">
        <f ca="1"/>
        <v>79.34</v>
      </c>
      <c r="AC51">
        <f ca="1"/>
        <v>17.425799999999999</v>
      </c>
      <c r="AD51">
        <f ca="1"/>
        <v>5.0723000000000003</v>
      </c>
      <c r="AE51">
        <f ca="1"/>
        <v>3250.97</v>
      </c>
      <c r="AF51">
        <f ca="1"/>
        <v>3.3915999999999999</v>
      </c>
      <c r="AG51">
        <f ca="1"/>
        <v>1470.5878</v>
      </c>
      <c r="AH51">
        <f ca="1"/>
        <v>-16366</v>
      </c>
      <c r="AI51">
        <f ca="1"/>
        <v>490</v>
      </c>
      <c r="AJ51" s="7">
        <f ca="1"/>
        <v>33</v>
      </c>
      <c r="AK51" s="7">
        <f ca="1"/>
        <v>55.39</v>
      </c>
      <c r="AL51" s="7">
        <f ca="1"/>
        <v>57.68</v>
      </c>
      <c r="AM51" s="7">
        <f ca="1"/>
        <v>54.48</v>
      </c>
      <c r="AN51">
        <f ca="1"/>
        <v>108.8</v>
      </c>
      <c r="AO51">
        <f ca="1"/>
        <v>69</v>
      </c>
      <c r="AP51">
        <f ca="1"/>
        <v>77.657899999999998</v>
      </c>
      <c r="AQ51">
        <f ca="1"/>
        <v>16.378699999999998</v>
      </c>
      <c r="AR51">
        <f ca="1"/>
        <v>6.7733999999999996</v>
      </c>
      <c r="AS51">
        <f ca="1"/>
        <v>314.12</v>
      </c>
      <c r="AT51">
        <f ca="1"/>
        <v>47.029899999999998</v>
      </c>
      <c r="AU51">
        <f ca="1"/>
        <v>1489.84</v>
      </c>
      <c r="AV51">
        <f ca="1"/>
        <v>3.7875000000000001</v>
      </c>
      <c r="AW51">
        <f ca="1"/>
        <v>61.704999999999998</v>
      </c>
      <c r="AX51">
        <f ca="1"/>
        <v>33.466999999999999</v>
      </c>
      <c r="AY51">
        <f ca="1"/>
        <v>21.219899999999999</v>
      </c>
      <c r="AZ51">
        <f ca="1"/>
        <v>7.8376999999999999</v>
      </c>
      <c r="BA51">
        <f ca="1"/>
        <v>1.2911999999999999</v>
      </c>
      <c r="BB51">
        <f ca="1"/>
        <v>96.202500000000001</v>
      </c>
      <c r="BC51">
        <f ca="1"/>
        <v>32.188000000000002</v>
      </c>
      <c r="BD51">
        <f ca="1"/>
        <v>4.0780000000000003</v>
      </c>
      <c r="BE51">
        <f ca="1"/>
        <v>18091</v>
      </c>
      <c r="BF51">
        <f ca="1"/>
        <v>1.7126999999999999</v>
      </c>
      <c r="BG51">
        <f ca="1"/>
        <v>4.5867000000000004</v>
      </c>
      <c r="BH51">
        <f ca="1"/>
        <v>12.282500000000001</v>
      </c>
      <c r="BI51">
        <f ca="1"/>
        <v>6.58</v>
      </c>
      <c r="BJ51">
        <f ca="1"/>
        <v>8.7050000000000001</v>
      </c>
      <c r="BK51">
        <f ca="1"/>
        <v>12.36</v>
      </c>
      <c r="BL51">
        <f ca="1"/>
        <v>4.5599999999999996</v>
      </c>
      <c r="BM51">
        <f ca="1"/>
        <v>3.9816699999999998</v>
      </c>
      <c r="BN51">
        <f ca="1"/>
        <v>4.5149999999999997</v>
      </c>
      <c r="BO51">
        <f ca="1"/>
        <v>3.8277100000000002</v>
      </c>
      <c r="BP51">
        <f ca="1"/>
        <v>4.1147999999999998</v>
      </c>
      <c r="BQ51">
        <f ca="1"/>
        <v>4.5526999999999997</v>
      </c>
      <c r="BR51">
        <f ca="1"/>
        <v>9.6922999999999995</v>
      </c>
      <c r="BS51">
        <f ca="1"/>
        <v>1.4337</v>
      </c>
      <c r="BT51">
        <f ca="1"/>
        <v>1.4058999999999999</v>
      </c>
      <c r="BU51">
        <f ca="1"/>
        <v>1.7197</v>
      </c>
      <c r="BV51">
        <f ca="1"/>
        <v>9.6661999999999999</v>
      </c>
      <c r="BW51">
        <f ca="1"/>
        <v>0.74680000000000002</v>
      </c>
      <c r="BX51">
        <f ca="1"/>
        <v>162.25</v>
      </c>
      <c r="BY51">
        <f ca="1"/>
        <v>0.87570000000000003</v>
      </c>
      <c r="BZ51">
        <f ca="1"/>
        <v>6.5461</v>
      </c>
      <c r="CA51">
        <f ca="1"/>
        <v>0.80910000000000004</v>
      </c>
      <c r="CB51" t="str">
        <v>HGN0 Comdty</v>
      </c>
      <c r="CC51" s="9">
        <v>47693</v>
      </c>
      <c r="CD51" cm="1">
        <f t="array" ref="CD51">_xll.BDP(CB51,$CD$10)</f>
        <v>768.40000000000009</v>
      </c>
      <c r="CE51" s="9" t="str">
        <v>LPF30 Comdty</v>
      </c>
      <c r="CF51" s="9">
        <v>47497</v>
      </c>
      <c r="CG51" cm="1">
        <f t="array" ref="CG51">_xll.BDP(CE51,$CG$10)</f>
        <v>14401.41015625</v>
      </c>
      <c r="CH51" t="str">
        <v>CLG30 Comdty</v>
      </c>
      <c r="CI51" s="9">
        <v>47505</v>
      </c>
      <c r="CJ51" cm="1">
        <f t="array" ref="CJ51">_xll.BDP(CH51,$CJ$10)</f>
        <v>65.81</v>
      </c>
      <c r="CK51">
        <f ca="1"/>
        <v>3.47</v>
      </c>
      <c r="CL51">
        <f ca="1"/>
        <v>3.51</v>
      </c>
      <c r="CM51">
        <f ca="1"/>
        <v>3.58</v>
      </c>
      <c r="CN51">
        <f ca="1"/>
        <v>3.58</v>
      </c>
      <c r="CO51">
        <f ca="1"/>
        <v>3.61</v>
      </c>
      <c r="CP51">
        <f ca="1"/>
        <v>3.7</v>
      </c>
      <c r="CQ51">
        <f ca="1"/>
        <v>3.81</v>
      </c>
      <c r="CR51">
        <f ca="1"/>
        <v>4.5049999999999999</v>
      </c>
      <c r="CS51">
        <f ca="1"/>
        <v>4.51</v>
      </c>
      <c r="CT51">
        <f ca="1"/>
        <v>4.5149999999999997</v>
      </c>
      <c r="CU51">
        <f ca="1"/>
        <v>4.5599999999999996</v>
      </c>
      <c r="CV51">
        <f ca="1"/>
        <v>3.58</v>
      </c>
      <c r="CW51">
        <f ca="1"/>
        <v>6.7361000000000004</v>
      </c>
      <c r="CX51">
        <f ca="1"/>
        <v>13.0747</v>
      </c>
      <c r="CY51">
        <f ca="1"/>
        <v>10.96035</v>
      </c>
      <c r="CZ51">
        <f ca="1"/>
        <v>5.0797999999999996</v>
      </c>
      <c r="DA51">
        <f ca="1"/>
        <v>102.21</v>
      </c>
    </row>
    <row r="52" spans="1:105" x14ac:dyDescent="0.25">
      <c r="A52" s="79">
        <f ca="1"/>
        <v>46216</v>
      </c>
      <c r="B52" s="7">
        <f ca="1"/>
        <v>933</v>
      </c>
      <c r="C52" s="7">
        <f ca="1"/>
        <v>924.5</v>
      </c>
      <c r="D52" s="7">
        <f ca="1"/>
        <v>935</v>
      </c>
      <c r="E52" s="7">
        <f ca="1"/>
        <v>926.5</v>
      </c>
      <c r="F52">
        <f ca="1"/>
        <v>928.66579999999999</v>
      </c>
      <c r="G52">
        <f ca="1"/>
        <v>1360.6</v>
      </c>
      <c r="H52">
        <f ca="1"/>
        <v>927.19</v>
      </c>
      <c r="I52">
        <f ca="1"/>
        <v>916.81</v>
      </c>
      <c r="J52">
        <f ca="1"/>
        <v>906.48</v>
      </c>
      <c r="K52">
        <f ca="1"/>
        <v>903.53</v>
      </c>
      <c r="L52">
        <f ca="1"/>
        <v>908.59</v>
      </c>
      <c r="M52">
        <f ca="1"/>
        <v>11.54</v>
      </c>
      <c r="N52">
        <f ca="1"/>
        <v>-0.09</v>
      </c>
      <c r="O52">
        <f ca="1"/>
        <v>-0.38</v>
      </c>
      <c r="P52">
        <f ca="1"/>
        <v>-1.33</v>
      </c>
      <c r="Q52">
        <f ca="1"/>
        <v>-2</v>
      </c>
      <c r="R52">
        <f ca="1"/>
        <v>101.235</v>
      </c>
      <c r="S52">
        <f ca="1"/>
        <v>623.29999999999995</v>
      </c>
      <c r="T52">
        <f ca="1"/>
        <v>623.29999999999995</v>
      </c>
      <c r="U52">
        <f ca="1"/>
        <v>13487.86</v>
      </c>
      <c r="V52">
        <f ca="1"/>
        <v>678045</v>
      </c>
      <c r="W52">
        <f ca="1"/>
        <v>-1300</v>
      </c>
      <c r="X52">
        <f ca="1"/>
        <v>305200</v>
      </c>
      <c r="Y52">
        <f ca="1"/>
        <v>13487.86</v>
      </c>
      <c r="Z52">
        <f ca="1"/>
        <v>19.47</v>
      </c>
      <c r="AA52">
        <f ca="1"/>
        <v>74936</v>
      </c>
      <c r="AB52">
        <f ca="1"/>
        <v>78.14</v>
      </c>
      <c r="AC52">
        <f ca="1"/>
        <v>17.5258</v>
      </c>
      <c r="AD52">
        <f ca="1"/>
        <v>5.1369999999999996</v>
      </c>
      <c r="AE52">
        <f ca="1"/>
        <v>3241.18</v>
      </c>
      <c r="AF52">
        <f ca="1"/>
        <v>3.4055</v>
      </c>
      <c r="AG52">
        <f ca="1"/>
        <v>1483.2908</v>
      </c>
      <c r="AH52">
        <f ca="1"/>
        <v>-16856</v>
      </c>
      <c r="AI52">
        <f ca="1"/>
        <v>-202</v>
      </c>
      <c r="AJ52" s="7">
        <f ca="1"/>
        <v>27</v>
      </c>
      <c r="AK52" s="7">
        <f ca="1"/>
        <v>63.12</v>
      </c>
      <c r="AL52" s="7">
        <f ca="1"/>
        <v>62.62</v>
      </c>
      <c r="AM52" s="7">
        <f ca="1"/>
        <v>49.93</v>
      </c>
      <c r="AN52">
        <f ca="1"/>
        <v>108.71</v>
      </c>
      <c r="AO52">
        <f ca="1"/>
        <v>68.52</v>
      </c>
      <c r="AP52">
        <f ca="1"/>
        <v>76.696899999999999</v>
      </c>
      <c r="AQ52">
        <f ca="1"/>
        <v>16.468800000000002</v>
      </c>
      <c r="AR52">
        <f ca="1"/>
        <v>6.78</v>
      </c>
      <c r="AS52">
        <f ca="1"/>
        <v>316.33999999999997</v>
      </c>
      <c r="AT52">
        <f ca="1"/>
        <v>47.025500000000001</v>
      </c>
      <c r="AU52">
        <f ca="1"/>
        <v>1497.26</v>
      </c>
      <c r="AV52">
        <f ca="1"/>
        <v>3.8056999999999999</v>
      </c>
      <c r="AW52">
        <f ca="1"/>
        <v>61.573</v>
      </c>
      <c r="AX52">
        <f ca="1"/>
        <v>33.491999999999997</v>
      </c>
      <c r="AY52">
        <f ca="1"/>
        <v>21.348500000000001</v>
      </c>
      <c r="AZ52">
        <f ca="1"/>
        <v>7.8376999999999999</v>
      </c>
      <c r="BA52">
        <f ca="1"/>
        <v>1.2945</v>
      </c>
      <c r="BB52">
        <f ca="1"/>
        <v>95.623699999999999</v>
      </c>
      <c r="BC52">
        <f ca="1"/>
        <v>32.200000000000003</v>
      </c>
      <c r="BD52">
        <f ca="1"/>
        <v>4.0705</v>
      </c>
      <c r="BE52">
        <f ca="1"/>
        <v>18109</v>
      </c>
      <c r="BF52">
        <f ca="1"/>
        <v>1.7183999999999999</v>
      </c>
      <c r="BG52">
        <f ca="1"/>
        <v>4.5972999999999997</v>
      </c>
      <c r="BH52">
        <f ca="1"/>
        <v>12.435</v>
      </c>
      <c r="BI52">
        <f ca="1"/>
        <v>7.2619999999999996</v>
      </c>
      <c r="BJ52">
        <f ca="1"/>
        <v>9.5449999999999999</v>
      </c>
      <c r="BK52">
        <f ca="1"/>
        <v>12.5075</v>
      </c>
      <c r="BL52">
        <f ca="1"/>
        <v>4.5999999999999996</v>
      </c>
      <c r="BM52">
        <f ca="1"/>
        <v>4.0839999999999996</v>
      </c>
      <c r="BN52">
        <f ca="1"/>
        <v>4.53</v>
      </c>
      <c r="BO52">
        <f ca="1"/>
        <v>3.90734</v>
      </c>
      <c r="BP52">
        <f ca="1"/>
        <v>4.2611999999999997</v>
      </c>
      <c r="BQ52">
        <f ca="1"/>
        <v>4.5274000000000001</v>
      </c>
      <c r="BR52">
        <f ca="1"/>
        <v>9.7919999999999998</v>
      </c>
      <c r="BS52">
        <f ca="1"/>
        <v>1.4454</v>
      </c>
      <c r="BT52">
        <f ca="1"/>
        <v>1.4155</v>
      </c>
      <c r="BU52">
        <f ca="1"/>
        <v>1.7390000000000001</v>
      </c>
      <c r="BV52">
        <f ca="1"/>
        <v>9.7186000000000003</v>
      </c>
      <c r="BW52">
        <f ca="1"/>
        <v>0.74919999999999998</v>
      </c>
      <c r="BX52">
        <f ca="1"/>
        <v>162.43</v>
      </c>
      <c r="BY52">
        <f ca="1"/>
        <v>0.87860000000000005</v>
      </c>
      <c r="BZ52">
        <f ca="1"/>
        <v>6.5678999999999998</v>
      </c>
      <c r="CA52">
        <f ca="1"/>
        <v>0.81469999999999998</v>
      </c>
      <c r="CB52" t="str">
        <v>HGU0 Comdty</v>
      </c>
      <c r="CC52" s="9">
        <v>47752</v>
      </c>
      <c r="CD52" cm="1">
        <f t="array" ref="CD52">_xll.BDP(CB52,$CD$10)</f>
        <v>769.85</v>
      </c>
      <c r="CE52" s="9" t="str">
        <v>LPG30 Comdty</v>
      </c>
      <c r="CF52" s="9">
        <v>47532</v>
      </c>
      <c r="CG52" cm="1">
        <f t="array" ref="CG52">_xll.BDP(CE52,$CG$10)</f>
        <v>14401.41015625</v>
      </c>
      <c r="CH52" t="str">
        <v>CLH30 Comdty</v>
      </c>
      <c r="CI52" s="9">
        <v>47534</v>
      </c>
      <c r="CJ52" cm="1">
        <f t="array" ref="CJ52">_xll.BDP(CH52,$CJ$10)</f>
        <v>65.64</v>
      </c>
      <c r="CK52">
        <f ca="1"/>
        <v>3.57</v>
      </c>
      <c r="CL52">
        <f ca="1"/>
        <v>3.47</v>
      </c>
      <c r="CM52">
        <f ca="1"/>
        <v>3.6</v>
      </c>
      <c r="CN52">
        <f ca="1"/>
        <v>3.64</v>
      </c>
      <c r="CO52">
        <f ca="1"/>
        <v>3.65</v>
      </c>
      <c r="CP52">
        <f ca="1"/>
        <v>3.78</v>
      </c>
      <c r="CQ52">
        <f ca="1"/>
        <v>3.89</v>
      </c>
      <c r="CR52">
        <f ca="1"/>
        <v>4.5049999999999999</v>
      </c>
      <c r="CS52">
        <f ca="1"/>
        <v>4.5149999999999997</v>
      </c>
      <c r="CT52">
        <f ca="1"/>
        <v>4.53</v>
      </c>
      <c r="CU52">
        <f ca="1"/>
        <v>4.5999999999999996</v>
      </c>
      <c r="CV52">
        <f ca="1"/>
        <v>3.6</v>
      </c>
      <c r="CW52">
        <f ca="1"/>
        <v>6.7407000000000004</v>
      </c>
      <c r="CX52">
        <f ca="1"/>
        <v>13.070499999999999</v>
      </c>
      <c r="CY52">
        <f ca="1"/>
        <v>11.350599000000001</v>
      </c>
      <c r="CZ52">
        <f ca="1"/>
        <v>5.0636000000000001</v>
      </c>
      <c r="DA52">
        <f ca="1"/>
        <v>102.21</v>
      </c>
    </row>
    <row r="53" spans="1:105" x14ac:dyDescent="0.25">
      <c r="A53" s="79">
        <f ca="1"/>
        <v>46213</v>
      </c>
      <c r="B53" s="7">
        <f ca="1"/>
        <v>923.6</v>
      </c>
      <c r="C53" s="7">
        <f ca="1"/>
        <v>922.35</v>
      </c>
      <c r="D53" s="7">
        <f ca="1"/>
        <v>927.6</v>
      </c>
      <c r="E53" s="7">
        <f ca="1"/>
        <v>925.75</v>
      </c>
      <c r="F53">
        <f ca="1"/>
        <v>924.87519999999995</v>
      </c>
      <c r="G53">
        <f ca="1"/>
        <v>1340.1</v>
      </c>
      <c r="H53">
        <f ca="1"/>
        <v>926.24</v>
      </c>
      <c r="I53">
        <f ca="1"/>
        <v>915.03</v>
      </c>
      <c r="J53">
        <f ca="1"/>
        <v>905.78</v>
      </c>
      <c r="K53">
        <f ca="1"/>
        <v>902.84</v>
      </c>
      <c r="L53">
        <f ca="1"/>
        <v>908.72</v>
      </c>
      <c r="M53">
        <f ca="1"/>
        <v>11.39</v>
      </c>
      <c r="N53">
        <f ca="1"/>
        <v>-0.06</v>
      </c>
      <c r="O53">
        <f ca="1"/>
        <v>-0.3</v>
      </c>
      <c r="P53">
        <f ca="1"/>
        <v>-1.17</v>
      </c>
      <c r="Q53">
        <f ca="1"/>
        <v>-2.06</v>
      </c>
      <c r="R53">
        <f ca="1"/>
        <v>100.952</v>
      </c>
      <c r="S53">
        <f ca="1"/>
        <v>623.35</v>
      </c>
      <c r="T53">
        <f ca="1"/>
        <v>623.35</v>
      </c>
      <c r="U53">
        <f ca="1"/>
        <v>13418.55</v>
      </c>
      <c r="V53">
        <f ca="1"/>
        <v>676534</v>
      </c>
      <c r="W53">
        <f ca="1"/>
        <v>-1250</v>
      </c>
      <c r="X53">
        <f ca="1"/>
        <v>306500</v>
      </c>
      <c r="Y53">
        <f ca="1"/>
        <v>13418.55</v>
      </c>
      <c r="Z53">
        <f ca="1"/>
        <v>20.100000000000001</v>
      </c>
      <c r="AA53">
        <f ca="1"/>
        <v>74936</v>
      </c>
      <c r="AB53">
        <f ca="1"/>
        <v>71.41</v>
      </c>
      <c r="AC53">
        <f ca="1"/>
        <v>17.4711</v>
      </c>
      <c r="AD53">
        <f ca="1"/>
        <v>5.1086</v>
      </c>
      <c r="AE53">
        <f ca="1"/>
        <v>3241.18</v>
      </c>
      <c r="AF53">
        <f ca="1"/>
        <v>3.3927999999999998</v>
      </c>
      <c r="AG53">
        <f ca="1"/>
        <v>1487.7201</v>
      </c>
      <c r="AH53">
        <f ca="1"/>
        <v>-16654</v>
      </c>
      <c r="AI53">
        <f ca="1"/>
        <v>371</v>
      </c>
      <c r="AJ53" s="7">
        <f ca="1"/>
        <v>28</v>
      </c>
      <c r="AK53" s="7">
        <f ca="1"/>
        <v>58.28</v>
      </c>
      <c r="AL53" s="7">
        <f ca="1"/>
        <v>56.74</v>
      </c>
      <c r="AM53" s="7">
        <f ca="1"/>
        <v>49.98</v>
      </c>
      <c r="AN53">
        <f ca="1"/>
        <v>109.01</v>
      </c>
      <c r="AO53">
        <f ca="1"/>
        <v>68.930000000000007</v>
      </c>
      <c r="AP53">
        <f ca="1"/>
        <v>76.981200000000001</v>
      </c>
      <c r="AQ53">
        <f ca="1"/>
        <v>16.316700000000001</v>
      </c>
      <c r="AR53">
        <f ca="1"/>
        <v>6.7769000000000004</v>
      </c>
      <c r="AS53">
        <f ca="1"/>
        <v>311.51</v>
      </c>
      <c r="AT53">
        <f ca="1"/>
        <v>46.980699999999999</v>
      </c>
      <c r="AU53">
        <f ca="1"/>
        <v>1498.86</v>
      </c>
      <c r="AV53">
        <f ca="1"/>
        <v>3.7799</v>
      </c>
      <c r="AW53">
        <f ca="1"/>
        <v>61.533000000000001</v>
      </c>
      <c r="AX53">
        <f ca="1"/>
        <v>33.292999999999999</v>
      </c>
      <c r="AY53">
        <f ca="1"/>
        <v>21.257999999999999</v>
      </c>
      <c r="AZ53">
        <f ca="1"/>
        <v>7.8388</v>
      </c>
      <c r="BA53">
        <f ca="1"/>
        <v>1.2915000000000001</v>
      </c>
      <c r="BB53">
        <f ca="1"/>
        <v>95.325000000000003</v>
      </c>
      <c r="BC53">
        <f ca="1"/>
        <v>32.189</v>
      </c>
      <c r="BD53">
        <f ca="1"/>
        <v>4.0720000000000001</v>
      </c>
      <c r="BE53">
        <f ca="1"/>
        <v>18065</v>
      </c>
      <c r="BF53">
        <f ca="1"/>
        <v>1.7133</v>
      </c>
      <c r="BG53">
        <f ca="1"/>
        <v>4.5857000000000001</v>
      </c>
      <c r="BH53">
        <f ca="1"/>
        <v>12.8325</v>
      </c>
      <c r="BI53">
        <f ca="1"/>
        <v>7.2869999999999999</v>
      </c>
      <c r="BJ53">
        <f ca="1"/>
        <v>9.0449999999999999</v>
      </c>
      <c r="BK53">
        <f ca="1"/>
        <v>12.7575</v>
      </c>
      <c r="BL53">
        <f ca="1"/>
        <v>4.57</v>
      </c>
      <c r="BM53">
        <f ca="1"/>
        <v>4.0250899999999996</v>
      </c>
      <c r="BN53">
        <f ca="1"/>
        <v>4.5199999999999996</v>
      </c>
      <c r="BO53">
        <f ca="1"/>
        <v>3.8666999999999998</v>
      </c>
      <c r="BP53">
        <f ca="1"/>
        <v>4.1947000000000001</v>
      </c>
      <c r="BQ53">
        <f ca="1"/>
        <v>4.4692999999999996</v>
      </c>
      <c r="BR53">
        <f ca="1"/>
        <v>9.7824000000000009</v>
      </c>
      <c r="BS53">
        <f ca="1"/>
        <v>1.4379999999999999</v>
      </c>
      <c r="BT53">
        <f ca="1"/>
        <v>1.4154</v>
      </c>
      <c r="BU53">
        <f ca="1"/>
        <v>1.7351000000000001</v>
      </c>
      <c r="BV53">
        <f ca="1"/>
        <v>9.6625999999999994</v>
      </c>
      <c r="BW53">
        <f ca="1"/>
        <v>0.74609999999999999</v>
      </c>
      <c r="BX53">
        <f ca="1"/>
        <v>161.68</v>
      </c>
      <c r="BY53">
        <f ca="1"/>
        <v>0.876</v>
      </c>
      <c r="BZ53">
        <f ca="1"/>
        <v>6.5476000000000001</v>
      </c>
      <c r="CA53">
        <f ca="1"/>
        <v>0.80859999999999999</v>
      </c>
      <c r="CB53" t="str">
        <v>HGZ0 Comdty</v>
      </c>
      <c r="CC53" s="9">
        <v>47844</v>
      </c>
      <c r="CD53" cm="1">
        <f t="array" ref="CD53">_xll.BDP(CB53,$CD$10)</f>
        <v>774.95</v>
      </c>
      <c r="CE53" s="9" t="str">
        <v>LPH30 Comdty</v>
      </c>
      <c r="CF53" s="9">
        <v>47560</v>
      </c>
      <c r="CG53" cm="1">
        <f t="array" ref="CG53">_xll.BDP(CE53,$CG$10)</f>
        <v>14401.41015625</v>
      </c>
      <c r="CH53" t="str">
        <v>CLJ30 Comdty</v>
      </c>
      <c r="CI53" s="9">
        <v>47562</v>
      </c>
      <c r="CJ53" cm="1">
        <f t="array" ref="CJ53">_xll.BDP(CH53,$CJ$10)</f>
        <v>65.489999999999995</v>
      </c>
      <c r="CK53">
        <f ca="1"/>
        <v>3.62</v>
      </c>
      <c r="CL53">
        <f ca="1"/>
        <v>3.57</v>
      </c>
      <c r="CM53">
        <f ca="1"/>
        <v>3.61</v>
      </c>
      <c r="CN53">
        <f ca="1"/>
        <v>3.64</v>
      </c>
      <c r="CO53">
        <f ca="1"/>
        <v>3.64</v>
      </c>
      <c r="CP53">
        <f ca="1"/>
        <v>3.7</v>
      </c>
      <c r="CQ53">
        <f ca="1"/>
        <v>3.82</v>
      </c>
      <c r="CR53">
        <f ca="1"/>
        <v>4.5049999999999999</v>
      </c>
      <c r="CS53">
        <f ca="1"/>
        <v>4.5149999999999997</v>
      </c>
      <c r="CT53">
        <f ca="1"/>
        <v>4.5199999999999996</v>
      </c>
      <c r="CU53">
        <f ca="1"/>
        <v>4.57</v>
      </c>
      <c r="CV53">
        <f ca="1"/>
        <v>3.61</v>
      </c>
      <c r="CW53">
        <f ca="1"/>
        <v>6.7297000000000002</v>
      </c>
      <c r="CX53">
        <f ca="1"/>
        <v>13.108000000000001</v>
      </c>
      <c r="CY53">
        <f ca="1"/>
        <v>11.430349</v>
      </c>
      <c r="CZ53">
        <f ca="1"/>
        <v>5.2138</v>
      </c>
      <c r="DA53">
        <f ca="1"/>
        <v>102.21</v>
      </c>
    </row>
    <row r="54" spans="1:105" x14ac:dyDescent="0.25">
      <c r="A54" s="79">
        <f ca="1"/>
        <v>46212</v>
      </c>
      <c r="B54" s="7">
        <f ca="1"/>
        <v>928.35</v>
      </c>
      <c r="C54" s="7">
        <f ca="1"/>
        <v>925.9</v>
      </c>
      <c r="D54" s="7">
        <f ca="1"/>
        <v>933</v>
      </c>
      <c r="E54" s="7">
        <f ca="1"/>
        <v>931.25</v>
      </c>
      <c r="F54">
        <f ca="1"/>
        <v>929.02650000000006</v>
      </c>
      <c r="G54">
        <f ca="1"/>
        <v>2009.17</v>
      </c>
      <c r="H54">
        <f ca="1"/>
        <v>925.92</v>
      </c>
      <c r="I54">
        <f ca="1"/>
        <v>913.88</v>
      </c>
      <c r="J54">
        <f ca="1"/>
        <v>905.45</v>
      </c>
      <c r="K54">
        <f ca="1"/>
        <v>902.23</v>
      </c>
      <c r="L54">
        <f ca="1"/>
        <v>908.9</v>
      </c>
      <c r="M54">
        <f ca="1"/>
        <v>11.3</v>
      </c>
      <c r="N54">
        <f ca="1"/>
        <v>-0.06</v>
      </c>
      <c r="O54">
        <f ca="1"/>
        <v>-0.33</v>
      </c>
      <c r="P54">
        <f ca="1"/>
        <v>-1.3</v>
      </c>
      <c r="Q54">
        <f ca="1"/>
        <v>-2.2999999999999998</v>
      </c>
      <c r="R54">
        <f ca="1"/>
        <v>100.904</v>
      </c>
      <c r="S54">
        <f ca="1"/>
        <v>621.5</v>
      </c>
      <c r="T54">
        <f ca="1"/>
        <v>621.5</v>
      </c>
      <c r="U54">
        <f ca="1"/>
        <v>13439.8</v>
      </c>
      <c r="V54">
        <f ca="1"/>
        <v>675893</v>
      </c>
      <c r="W54">
        <f ca="1"/>
        <v>-2900</v>
      </c>
      <c r="X54">
        <f ca="1"/>
        <v>307750</v>
      </c>
      <c r="Y54">
        <f ca="1"/>
        <v>13439.8</v>
      </c>
      <c r="Z54">
        <f ca="1"/>
        <v>20.67</v>
      </c>
      <c r="AA54">
        <f ca="1"/>
        <v>74936</v>
      </c>
      <c r="AB54">
        <f ca="1"/>
        <v>72.08</v>
      </c>
      <c r="AC54">
        <f ca="1"/>
        <v>17.545999999999999</v>
      </c>
      <c r="AD54">
        <f ca="1"/>
        <v>5.1163999999999996</v>
      </c>
      <c r="AE54">
        <f ca="1"/>
        <v>3290.79</v>
      </c>
      <c r="AF54">
        <f ca="1"/>
        <v>3.3980000000000001</v>
      </c>
      <c r="AG54">
        <f ca="1"/>
        <v>1487.7201</v>
      </c>
      <c r="AH54">
        <f ca="1"/>
        <v>-17025</v>
      </c>
      <c r="AI54">
        <f ca="1"/>
        <v>-306</v>
      </c>
      <c r="AJ54" s="7">
        <f ca="1"/>
        <v>24</v>
      </c>
      <c r="AK54" s="7">
        <f ca="1"/>
        <v>57.4</v>
      </c>
      <c r="AL54" s="7">
        <f ca="1"/>
        <v>61.26</v>
      </c>
      <c r="AM54" s="7">
        <f ca="1"/>
        <v>49.19</v>
      </c>
      <c r="AN54">
        <f ca="1"/>
        <v>108.97</v>
      </c>
      <c r="AO54">
        <f ca="1"/>
        <v>68.91</v>
      </c>
      <c r="AP54">
        <f ca="1"/>
        <v>76.276499999999999</v>
      </c>
      <c r="AQ54">
        <f ca="1"/>
        <v>16.3264</v>
      </c>
      <c r="AR54">
        <f ca="1"/>
        <v>6.7919999999999998</v>
      </c>
      <c r="AS54">
        <f ca="1"/>
        <v>312.49</v>
      </c>
      <c r="AT54">
        <f ca="1"/>
        <v>46.91</v>
      </c>
      <c r="AU54">
        <f ca="1"/>
        <v>1506.84</v>
      </c>
      <c r="AV54">
        <f ca="1"/>
        <v>3.7894000000000001</v>
      </c>
      <c r="AW54">
        <f ca="1"/>
        <v>61.622999999999998</v>
      </c>
      <c r="AX54">
        <f ca="1"/>
        <v>33.380000000000003</v>
      </c>
      <c r="AY54">
        <f ca="1"/>
        <v>21.219899999999999</v>
      </c>
      <c r="AZ54">
        <f ca="1"/>
        <v>7.8358999999999996</v>
      </c>
      <c r="BA54">
        <f ca="1"/>
        <v>1.2925</v>
      </c>
      <c r="BB54">
        <f ca="1"/>
        <v>95.387500000000003</v>
      </c>
      <c r="BC54">
        <f ca="1"/>
        <v>32.189</v>
      </c>
      <c r="BD54">
        <f ca="1"/>
        <v>4.0773000000000001</v>
      </c>
      <c r="BE54">
        <f ca="1"/>
        <v>18128</v>
      </c>
      <c r="BF54">
        <f ca="1"/>
        <v>1.7111000000000001</v>
      </c>
      <c r="BG54">
        <f ca="1"/>
        <v>4.5811000000000002</v>
      </c>
      <c r="BH54">
        <f ca="1"/>
        <v>13.3025</v>
      </c>
      <c r="BI54">
        <f ca="1"/>
        <v>7.5</v>
      </c>
      <c r="BJ54">
        <f ca="1"/>
        <v>9.6150000000000002</v>
      </c>
      <c r="BK54">
        <f ca="1"/>
        <v>12.512499999999999</v>
      </c>
      <c r="BL54">
        <f ca="1"/>
        <v>4.5</v>
      </c>
      <c r="BM54">
        <f ca="1"/>
        <v>3.9977999999999998</v>
      </c>
      <c r="BN54">
        <f ca="1"/>
        <v>4.4850000000000003</v>
      </c>
      <c r="BO54">
        <f ca="1"/>
        <v>3.84</v>
      </c>
      <c r="BP54">
        <f ca="1"/>
        <v>4.1123000000000003</v>
      </c>
      <c r="BQ54">
        <f ca="1"/>
        <v>4.3562000000000003</v>
      </c>
      <c r="BR54">
        <f ca="1"/>
        <v>9.7248999999999999</v>
      </c>
      <c r="BS54">
        <f ca="1"/>
        <v>1.4407000000000001</v>
      </c>
      <c r="BT54">
        <f ca="1"/>
        <v>1.4168000000000001</v>
      </c>
      <c r="BU54">
        <f ca="1"/>
        <v>1.7377</v>
      </c>
      <c r="BV54">
        <f ca="1"/>
        <v>9.6652000000000005</v>
      </c>
      <c r="BW54">
        <f ca="1"/>
        <v>0.74580000000000002</v>
      </c>
      <c r="BX54">
        <f ca="1"/>
        <v>162.38</v>
      </c>
      <c r="BY54">
        <f ca="1"/>
        <v>0.87490000000000001</v>
      </c>
      <c r="BZ54">
        <f ca="1"/>
        <v>6.5396999999999998</v>
      </c>
      <c r="CA54">
        <f ca="1"/>
        <v>0.80700000000000005</v>
      </c>
      <c r="CB54" t="str">
        <v>HGH1 Comdty</v>
      </c>
      <c r="CC54" s="9">
        <v>47934</v>
      </c>
      <c r="CD54" cm="1">
        <f t="array" ref="CD54">_xll.BDP(CB54,$CD$10)</f>
        <v>778.40000000000009</v>
      </c>
      <c r="CE54" s="9" t="str">
        <v>LPJ30 Comdty</v>
      </c>
      <c r="CF54" s="9">
        <v>47588</v>
      </c>
      <c r="CG54" cm="1">
        <f t="array" ref="CG54">_xll.BDP(CE54,$CG$10)</f>
        <v>14401.41015625</v>
      </c>
      <c r="CH54" t="str">
        <v>CLK30 Comdty</v>
      </c>
      <c r="CI54" s="9">
        <v>47595</v>
      </c>
      <c r="CJ54" cm="1">
        <f t="array" ref="CJ54">_xll.BDP(CH54,$CJ$10)</f>
        <v>65.349999999999994</v>
      </c>
      <c r="CK54">
        <f ca="1"/>
        <v>3.72</v>
      </c>
      <c r="CL54">
        <f ca="1"/>
        <v>3.66</v>
      </c>
      <c r="CM54">
        <f ca="1"/>
        <v>3.58</v>
      </c>
      <c r="CN54">
        <f ca="1"/>
        <v>3.6</v>
      </c>
      <c r="CO54">
        <f ca="1"/>
        <v>3.58</v>
      </c>
      <c r="CP54">
        <f ca="1"/>
        <v>3.67</v>
      </c>
      <c r="CQ54">
        <f ca="1"/>
        <v>3.77</v>
      </c>
      <c r="CR54">
        <f ca="1"/>
        <v>4.5049999999999999</v>
      </c>
      <c r="CS54">
        <f ca="1"/>
        <v>4.5049999999999999</v>
      </c>
      <c r="CT54">
        <f ca="1"/>
        <v>4.4850000000000003</v>
      </c>
      <c r="CU54">
        <f ca="1"/>
        <v>4.5</v>
      </c>
      <c r="CV54">
        <f ca="1"/>
        <v>3.58</v>
      </c>
      <c r="CW54">
        <f ca="1"/>
        <v>6.6787999999999998</v>
      </c>
      <c r="CX54">
        <f ca="1"/>
        <v>13.146599999999999</v>
      </c>
      <c r="CY54">
        <f ca="1"/>
        <v>12.588800000000001</v>
      </c>
      <c r="CZ54">
        <f ca="1"/>
        <v>5.2725999999999997</v>
      </c>
      <c r="DA54">
        <f ca="1"/>
        <v>102.21</v>
      </c>
    </row>
    <row r="55" spans="1:105" x14ac:dyDescent="0.25">
      <c r="A55" s="79">
        <f ca="1"/>
        <v>46211</v>
      </c>
      <c r="B55" s="7">
        <f ca="1"/>
        <v>934.75</v>
      </c>
      <c r="C55" s="7">
        <f ca="1"/>
        <v>932</v>
      </c>
      <c r="D55" s="7">
        <f ca="1"/>
        <v>940</v>
      </c>
      <c r="E55" s="7">
        <f ca="1"/>
        <v>936.5</v>
      </c>
      <c r="F55">
        <f ca="1"/>
        <v>935.51409999999998</v>
      </c>
      <c r="G55">
        <f ca="1"/>
        <v>2156.84</v>
      </c>
      <c r="H55">
        <f ca="1"/>
        <v>925.12</v>
      </c>
      <c r="I55">
        <f ca="1"/>
        <v>913.15</v>
      </c>
      <c r="J55">
        <f ca="1"/>
        <v>904.67</v>
      </c>
      <c r="K55">
        <f ca="1"/>
        <v>901.61</v>
      </c>
      <c r="L55">
        <f ca="1"/>
        <v>909.03</v>
      </c>
      <c r="M55">
        <f ca="1"/>
        <v>11.16</v>
      </c>
      <c r="N55">
        <f ca="1"/>
        <v>-0.14000000000000001</v>
      </c>
      <c r="O55">
        <f ca="1"/>
        <v>-0.57999999999999996</v>
      </c>
      <c r="P55">
        <f ca="1"/>
        <v>-1.69</v>
      </c>
      <c r="Q55">
        <f ca="1"/>
        <v>-2.86</v>
      </c>
      <c r="R55">
        <f ca="1"/>
        <v>100.991</v>
      </c>
      <c r="S55">
        <f ca="1"/>
        <v>605.45000000000005</v>
      </c>
      <c r="T55">
        <f ca="1"/>
        <v>605.45000000000005</v>
      </c>
      <c r="U55">
        <f ca="1"/>
        <v>13097.18</v>
      </c>
      <c r="V55">
        <f ca="1"/>
        <v>674078</v>
      </c>
      <c r="W55">
        <f ca="1"/>
        <v>-1925</v>
      </c>
      <c r="X55">
        <f ca="1"/>
        <v>310650</v>
      </c>
      <c r="Y55">
        <f ca="1"/>
        <v>13097.18</v>
      </c>
      <c r="Z55">
        <f ca="1"/>
        <v>19.02</v>
      </c>
      <c r="AA55">
        <f ca="1"/>
        <v>74936</v>
      </c>
      <c r="AB55">
        <f ca="1"/>
        <v>73.52</v>
      </c>
      <c r="AC55">
        <f ca="1"/>
        <v>17.5794</v>
      </c>
      <c r="AD55">
        <f ca="1"/>
        <v>5.1506999999999996</v>
      </c>
      <c r="AE55">
        <f ca="1"/>
        <v>3339.63</v>
      </c>
      <c r="AF55">
        <f ca="1"/>
        <v>3.4091999999999998</v>
      </c>
      <c r="AG55">
        <f ca="1"/>
        <v>1487.7201</v>
      </c>
      <c r="AH55">
        <f ca="1"/>
        <v>-16719</v>
      </c>
      <c r="AI55">
        <f ca="1"/>
        <v>-231</v>
      </c>
      <c r="AJ55" s="7">
        <f ca="1"/>
        <v>25</v>
      </c>
      <c r="AK55" s="7">
        <f ca="1"/>
        <v>59.51</v>
      </c>
      <c r="AL55" s="7">
        <f ca="1"/>
        <v>68.040000000000006</v>
      </c>
      <c r="AM55" s="7">
        <f ca="1"/>
        <v>41.51</v>
      </c>
      <c r="AN55">
        <f ca="1"/>
        <v>108.49</v>
      </c>
      <c r="AO55">
        <f ca="1"/>
        <v>67.11</v>
      </c>
      <c r="AP55">
        <f ca="1"/>
        <v>76.556299999999993</v>
      </c>
      <c r="AQ55">
        <f ca="1"/>
        <v>16.420500000000001</v>
      </c>
      <c r="AR55">
        <f ca="1"/>
        <v>6.8055000000000003</v>
      </c>
      <c r="AS55">
        <f ca="1"/>
        <v>314.89</v>
      </c>
      <c r="AT55">
        <f ca="1"/>
        <v>46.845399999999998</v>
      </c>
      <c r="AU55">
        <f ca="1"/>
        <v>1505.76</v>
      </c>
      <c r="AV55">
        <f ca="1"/>
        <v>3.7745000000000002</v>
      </c>
      <c r="AW55">
        <f ca="1"/>
        <v>61.505000000000003</v>
      </c>
      <c r="AX55">
        <f ca="1"/>
        <v>33.459000000000003</v>
      </c>
      <c r="AY55">
        <f ca="1"/>
        <v>21.250499999999999</v>
      </c>
      <c r="AZ55">
        <f ca="1"/>
        <v>7.8391999999999999</v>
      </c>
      <c r="BA55">
        <f ca="1"/>
        <v>1.2937000000000001</v>
      </c>
      <c r="BB55">
        <f ca="1"/>
        <v>95.563800000000001</v>
      </c>
      <c r="BC55">
        <f ca="1"/>
        <v>32.043999999999997</v>
      </c>
      <c r="BD55">
        <f ca="1"/>
        <v>4.0774999999999997</v>
      </c>
      <c r="BE55">
        <f ca="1"/>
        <v>18014</v>
      </c>
      <c r="BF55">
        <f ca="1"/>
        <v>1.7131000000000001</v>
      </c>
      <c r="BG55">
        <f ca="1"/>
        <v>4.5845000000000002</v>
      </c>
      <c r="BH55">
        <f ca="1"/>
        <v>13.442500000000001</v>
      </c>
      <c r="BI55">
        <f ca="1"/>
        <v>7.6980000000000004</v>
      </c>
      <c r="BJ55">
        <f ca="1"/>
        <v>9.7050000000000001</v>
      </c>
      <c r="BK55">
        <f ca="1"/>
        <v>12.4175</v>
      </c>
      <c r="BL55">
        <f ca="1"/>
        <v>4.47</v>
      </c>
      <c r="BM55">
        <f ca="1"/>
        <v>4.0275699999999999</v>
      </c>
      <c r="BN55">
        <f ca="1"/>
        <v>4.4649999999999999</v>
      </c>
      <c r="BO55">
        <f ca="1"/>
        <v>3.8601000000000001</v>
      </c>
      <c r="BP55">
        <f ca="1"/>
        <v>4.1306000000000003</v>
      </c>
      <c r="BQ55">
        <f ca="1"/>
        <v>4.3109000000000002</v>
      </c>
      <c r="BR55">
        <f ca="1"/>
        <v>9.7670999999999992</v>
      </c>
      <c r="BS55">
        <f ca="1"/>
        <v>1.4431</v>
      </c>
      <c r="BT55">
        <f ca="1"/>
        <v>1.4173</v>
      </c>
      <c r="BU55">
        <f ca="1"/>
        <v>1.7544</v>
      </c>
      <c r="BV55">
        <f ca="1"/>
        <v>9.6968999999999994</v>
      </c>
      <c r="BW55">
        <f ca="1"/>
        <v>0.74690000000000001</v>
      </c>
      <c r="BX55">
        <f ca="1"/>
        <v>162.59</v>
      </c>
      <c r="BY55">
        <f ca="1"/>
        <v>0.87590000000000001</v>
      </c>
      <c r="BZ55">
        <f ca="1"/>
        <v>6.5479000000000003</v>
      </c>
      <c r="CA55">
        <f ca="1"/>
        <v>0.8085</v>
      </c>
      <c r="CB55" t="str">
        <v>HGK1 Comdty</v>
      </c>
      <c r="CC55" s="9">
        <v>47996</v>
      </c>
      <c r="CD55" cm="1">
        <f t="array" ref="CD55">_xll.BDP(CB55,$CD$10)</f>
        <v>781.80000000000007</v>
      </c>
      <c r="CE55" s="9" t="str">
        <v>LPK30 Comdty</v>
      </c>
      <c r="CF55" s="9">
        <v>47616</v>
      </c>
      <c r="CG55" cm="1">
        <f t="array" ref="CG55">_xll.BDP(CE55,$CG$10)</f>
        <v>14401.41015625</v>
      </c>
      <c r="CH55" t="str">
        <v>CLM30 Comdty</v>
      </c>
      <c r="CI55" s="9">
        <v>47624</v>
      </c>
      <c r="CJ55" cm="1">
        <f t="array" ref="CJ55">_xll.BDP(CH55,$CJ$10)</f>
        <v>65.19</v>
      </c>
      <c r="CK55">
        <f ca="1"/>
        <v>3.65</v>
      </c>
      <c r="CL55">
        <f ca="1"/>
        <v>3.46</v>
      </c>
      <c r="CM55">
        <f ca="1"/>
        <v>3.49</v>
      </c>
      <c r="CN55">
        <f ca="1"/>
        <v>3.52</v>
      </c>
      <c r="CO55">
        <f ca="1"/>
        <v>3.52</v>
      </c>
      <c r="CP55">
        <f ca="1"/>
        <v>3.7</v>
      </c>
      <c r="CQ55">
        <f ca="1"/>
        <v>3.74</v>
      </c>
      <c r="CR55">
        <f ca="1"/>
        <v>4.5049999999999999</v>
      </c>
      <c r="CS55">
        <f ca="1"/>
        <v>4.4950000000000001</v>
      </c>
      <c r="CT55">
        <f ca="1"/>
        <v>4.4649999999999999</v>
      </c>
      <c r="CU55">
        <f ca="1"/>
        <v>4.47</v>
      </c>
      <c r="CV55">
        <f ca="1"/>
        <v>3.49</v>
      </c>
      <c r="CW55">
        <f ca="1"/>
        <v>6.6771000000000003</v>
      </c>
      <c r="CX55">
        <f ca="1"/>
        <v>13.203200000000001</v>
      </c>
      <c r="CY55">
        <f ca="1"/>
        <v>11.65</v>
      </c>
      <c r="CZ55">
        <f ca="1"/>
        <v>4.9809999999999999</v>
      </c>
      <c r="DA55">
        <f ca="1"/>
        <v>102.21</v>
      </c>
    </row>
    <row r="56" spans="1:105" x14ac:dyDescent="0.25">
      <c r="A56" s="79">
        <f ca="1"/>
        <v>46210</v>
      </c>
      <c r="B56" s="7">
        <f ca="1"/>
        <v>930.35</v>
      </c>
      <c r="C56" s="7">
        <f ca="1"/>
        <v>923.9</v>
      </c>
      <c r="D56" s="7">
        <f ca="1"/>
        <v>932</v>
      </c>
      <c r="E56" s="7">
        <f ca="1"/>
        <v>928.5</v>
      </c>
      <c r="F56">
        <f ca="1"/>
        <v>927.79349999999999</v>
      </c>
      <c r="G56">
        <f ca="1"/>
        <v>1953.55</v>
      </c>
      <c r="H56">
        <f ca="1"/>
        <v>923.34</v>
      </c>
      <c r="I56">
        <f ca="1"/>
        <v>912.36</v>
      </c>
      <c r="J56">
        <f ca="1"/>
        <v>903.92</v>
      </c>
      <c r="K56">
        <f ca="1"/>
        <v>900.92</v>
      </c>
      <c r="L56">
        <f ca="1"/>
        <v>909.11</v>
      </c>
      <c r="M56">
        <f ca="1"/>
        <v>11.28</v>
      </c>
      <c r="N56">
        <f ca="1"/>
        <v>-0.14000000000000001</v>
      </c>
      <c r="O56">
        <f ca="1"/>
        <v>-0.65</v>
      </c>
      <c r="P56">
        <f ca="1"/>
        <v>-1.75</v>
      </c>
      <c r="Q56">
        <f ca="1"/>
        <v>-3.03</v>
      </c>
      <c r="R56">
        <f ca="1"/>
        <v>101.023</v>
      </c>
      <c r="S56">
        <f ca="1"/>
        <v>617.15</v>
      </c>
      <c r="T56">
        <f ca="1"/>
        <v>617.15</v>
      </c>
      <c r="U56">
        <f ca="1"/>
        <v>13298.49</v>
      </c>
      <c r="V56">
        <f ca="1"/>
        <v>671399</v>
      </c>
      <c r="W56">
        <f ca="1"/>
        <v>-2375</v>
      </c>
      <c r="X56">
        <f ca="1"/>
        <v>312575</v>
      </c>
      <c r="Y56">
        <f ca="1"/>
        <v>13298.49</v>
      </c>
      <c r="Z56">
        <f ca="1"/>
        <v>19.07</v>
      </c>
      <c r="AA56">
        <f ca="1"/>
        <v>74936</v>
      </c>
      <c r="AB56">
        <f ca="1"/>
        <v>70.44</v>
      </c>
      <c r="AC56">
        <f ca="1"/>
        <v>17.515699999999999</v>
      </c>
      <c r="AD56">
        <f ca="1"/>
        <v>5.1588000000000003</v>
      </c>
      <c r="AE56">
        <f ca="1"/>
        <v>3324.5</v>
      </c>
      <c r="AF56">
        <f ca="1"/>
        <v>3.3986000000000001</v>
      </c>
      <c r="AG56">
        <f ca="1"/>
        <v>1491.8938000000001</v>
      </c>
      <c r="AH56">
        <f ca="1"/>
        <v>-16487</v>
      </c>
      <c r="AI56">
        <f ca="1"/>
        <v>-785</v>
      </c>
      <c r="AJ56" s="7">
        <f ca="1"/>
        <v>26</v>
      </c>
      <c r="AK56" s="7">
        <f ca="1"/>
        <v>60.27</v>
      </c>
      <c r="AL56" s="7">
        <f ca="1"/>
        <v>65.61</v>
      </c>
      <c r="AM56" s="7">
        <f ca="1"/>
        <v>46.39</v>
      </c>
      <c r="AN56">
        <f ca="1"/>
        <v>108.86</v>
      </c>
      <c r="AO56">
        <f ca="1"/>
        <v>68.22</v>
      </c>
      <c r="AP56">
        <f ca="1"/>
        <v>76.000100000000003</v>
      </c>
      <c r="AQ56">
        <f ca="1"/>
        <v>16.297000000000001</v>
      </c>
      <c r="AR56">
        <f ca="1"/>
        <v>6.7957999999999998</v>
      </c>
      <c r="AS56">
        <f ca="1"/>
        <v>311.56</v>
      </c>
      <c r="AT56">
        <f ca="1"/>
        <v>46.838000000000001</v>
      </c>
      <c r="AU56">
        <f ca="1"/>
        <v>1514.9</v>
      </c>
      <c r="AV56">
        <f ca="1"/>
        <v>3.7694000000000001</v>
      </c>
      <c r="AW56">
        <f ca="1"/>
        <v>61.438000000000002</v>
      </c>
      <c r="AX56">
        <f ca="1"/>
        <v>33.335000000000001</v>
      </c>
      <c r="AY56">
        <f ca="1"/>
        <v>21.238099999999999</v>
      </c>
      <c r="AZ56">
        <f ca="1"/>
        <v>7.8417000000000003</v>
      </c>
      <c r="BA56">
        <f ca="1"/>
        <v>1.2926</v>
      </c>
      <c r="BB56">
        <f ca="1"/>
        <v>94.967500000000001</v>
      </c>
      <c r="BC56">
        <f ca="1"/>
        <v>32.158999999999999</v>
      </c>
      <c r="BD56">
        <f ca="1"/>
        <v>4.0709999999999997</v>
      </c>
      <c r="BE56">
        <f ca="1"/>
        <v>17980</v>
      </c>
      <c r="BF56">
        <f ca="1"/>
        <v>1.7138</v>
      </c>
      <c r="BG56">
        <f ca="1"/>
        <v>4.5854999999999997</v>
      </c>
      <c r="BH56">
        <f ca="1"/>
        <v>13.227499999999999</v>
      </c>
      <c r="BI56">
        <f ca="1"/>
        <v>6.6929999999999996</v>
      </c>
      <c r="BJ56">
        <f ca="1"/>
        <v>9.65</v>
      </c>
      <c r="BK56">
        <f ca="1"/>
        <v>12.205</v>
      </c>
      <c r="BL56">
        <f ca="1"/>
        <v>4.38</v>
      </c>
      <c r="BM56">
        <f ca="1"/>
        <v>3.9969999999999999</v>
      </c>
      <c r="BN56">
        <f ca="1"/>
        <v>4.3949999999999996</v>
      </c>
      <c r="BO56">
        <f ca="1"/>
        <v>3.84205</v>
      </c>
      <c r="BP56">
        <f ca="1"/>
        <v>4.0740999999999996</v>
      </c>
      <c r="BQ56">
        <f ca="1"/>
        <v>4.2331000000000003</v>
      </c>
      <c r="BR56">
        <f ca="1"/>
        <v>9.8030000000000008</v>
      </c>
      <c r="BS56">
        <f ca="1"/>
        <v>1.4434</v>
      </c>
      <c r="BT56">
        <f ca="1"/>
        <v>1.4200999999999999</v>
      </c>
      <c r="BU56">
        <f ca="1"/>
        <v>1.7613000000000001</v>
      </c>
      <c r="BV56">
        <f ca="1"/>
        <v>9.6960999999999995</v>
      </c>
      <c r="BW56">
        <f ca="1"/>
        <v>0.74850000000000005</v>
      </c>
      <c r="BX56">
        <f ca="1"/>
        <v>162.1</v>
      </c>
      <c r="BY56">
        <f ca="1"/>
        <v>0.87629999999999997</v>
      </c>
      <c r="BZ56">
        <f ca="1"/>
        <v>6.5505000000000004</v>
      </c>
      <c r="CA56">
        <f ca="1"/>
        <v>0.80820000000000003</v>
      </c>
      <c r="CB56" t="str">
        <v>HGN1 Comdty</v>
      </c>
      <c r="CC56" s="9">
        <v>48058</v>
      </c>
      <c r="CD56" cm="1">
        <f t="array" ref="CD56">_xll.BDP(CB56,$CD$10)</f>
        <v>785.2</v>
      </c>
      <c r="CE56" s="9" t="str">
        <v>LPM30 Comdty</v>
      </c>
      <c r="CF56" s="9">
        <v>47651</v>
      </c>
      <c r="CG56" cm="1">
        <f t="array" ref="CG56">_xll.BDP(CE56,$CG$10)</f>
        <v>14401.41015625</v>
      </c>
      <c r="CH56" t="str">
        <v>CLN30 Comdty</v>
      </c>
      <c r="CI56" s="9">
        <v>47654</v>
      </c>
      <c r="CJ56" cm="1">
        <f t="array" ref="CJ56">_xll.BDP(CH56,$CJ$10)</f>
        <v>64.989999999999995</v>
      </c>
      <c r="CK56">
        <f ca="1"/>
        <v>3.49</v>
      </c>
      <c r="CL56">
        <f ca="1"/>
        <v>3.55</v>
      </c>
      <c r="CM56">
        <f ca="1"/>
        <v>3.5</v>
      </c>
      <c r="CN56">
        <f ca="1"/>
        <v>3.47</v>
      </c>
      <c r="CO56">
        <f ca="1"/>
        <v>3.5</v>
      </c>
      <c r="CP56">
        <f ca="1"/>
        <v>3.55</v>
      </c>
      <c r="CQ56">
        <f ca="1"/>
        <v>3.69</v>
      </c>
      <c r="CR56">
        <f ca="1"/>
        <v>4.4950000000000001</v>
      </c>
      <c r="CS56">
        <f ca="1"/>
        <v>4.46</v>
      </c>
      <c r="CT56">
        <f ca="1"/>
        <v>4.3949999999999996</v>
      </c>
      <c r="CU56">
        <f ca="1"/>
        <v>4.38</v>
      </c>
      <c r="CV56">
        <f ca="1"/>
        <v>3.5</v>
      </c>
      <c r="CW56">
        <f ca="1"/>
        <v>6.6444000000000001</v>
      </c>
      <c r="CX56">
        <f ca="1"/>
        <v>13.238799999999999</v>
      </c>
      <c r="CY56">
        <f ca="1"/>
        <v>10.926399</v>
      </c>
      <c r="CZ56">
        <f ca="1"/>
        <v>4.9008000000000003</v>
      </c>
      <c r="DA56">
        <f ca="1"/>
        <v>102.21</v>
      </c>
    </row>
    <row r="57" spans="1:105" x14ac:dyDescent="0.25">
      <c r="A57" s="79">
        <f ca="1"/>
        <v>46209</v>
      </c>
      <c r="B57" s="7">
        <f ca="1"/>
        <v>927.4</v>
      </c>
      <c r="C57" s="7">
        <f ca="1"/>
        <v>921.35</v>
      </c>
      <c r="D57" s="7">
        <f ca="1"/>
        <v>930.5</v>
      </c>
      <c r="E57" s="7">
        <f ca="1"/>
        <v>924.5</v>
      </c>
      <c r="F57">
        <f ca="1"/>
        <v>925.93389999999999</v>
      </c>
      <c r="G57">
        <f ca="1"/>
        <v>1264.24</v>
      </c>
      <c r="H57">
        <f ca="1"/>
        <v>921.04</v>
      </c>
      <c r="I57">
        <f ca="1"/>
        <v>912.01</v>
      </c>
      <c r="J57">
        <f ca="1"/>
        <v>903.23</v>
      </c>
      <c r="K57">
        <f ca="1"/>
        <v>900.23</v>
      </c>
      <c r="L57">
        <f ca="1"/>
        <v>909.24</v>
      </c>
      <c r="M57">
        <f ca="1"/>
        <v>11.28</v>
      </c>
      <c r="N57">
        <f ca="1"/>
        <v>-0.09</v>
      </c>
      <c r="O57">
        <f ca="1"/>
        <v>-0.53</v>
      </c>
      <c r="P57">
        <f ca="1"/>
        <v>-1.68</v>
      </c>
      <c r="Q57">
        <f ca="1"/>
        <v>-2.69</v>
      </c>
      <c r="R57">
        <f ca="1"/>
        <v>100.85299999999999</v>
      </c>
      <c r="S57">
        <f ca="1"/>
        <v>617.79999999999995</v>
      </c>
      <c r="T57">
        <f ca="1"/>
        <v>617.79999999999995</v>
      </c>
      <c r="U57">
        <f ca="1"/>
        <v>13348.43</v>
      </c>
      <c r="V57">
        <f ca="1"/>
        <v>668934</v>
      </c>
      <c r="W57">
        <f ca="1"/>
        <v>-3950</v>
      </c>
      <c r="X57">
        <f ca="1"/>
        <v>314950</v>
      </c>
      <c r="Y57">
        <f ca="1"/>
        <v>13348.43</v>
      </c>
      <c r="Z57">
        <f ca="1"/>
        <v>19.170000000000002</v>
      </c>
      <c r="AA57">
        <f ca="1"/>
        <v>74555</v>
      </c>
      <c r="AB57">
        <f ca="1"/>
        <v>68.55</v>
      </c>
      <c r="AC57">
        <f ca="1"/>
        <v>17.389600000000002</v>
      </c>
      <c r="AD57">
        <f ca="1"/>
        <v>5.1264000000000003</v>
      </c>
      <c r="AE57">
        <f ca="1"/>
        <v>3350.5</v>
      </c>
      <c r="AF57">
        <f ca="1"/>
        <v>3.4076</v>
      </c>
      <c r="AG57">
        <f ca="1"/>
        <v>1485.9092000000001</v>
      </c>
      <c r="AH57">
        <f ca="1"/>
        <v>-15703</v>
      </c>
      <c r="AI57">
        <f ca="1"/>
        <v>-257</v>
      </c>
      <c r="AJ57" s="7">
        <f ca="1"/>
        <v>29</v>
      </c>
      <c r="AK57" s="7">
        <f ca="1"/>
        <v>57.61</v>
      </c>
      <c r="AL57" s="7">
        <f ca="1"/>
        <v>63.9</v>
      </c>
      <c r="AM57" s="7">
        <f ca="1"/>
        <v>46.62</v>
      </c>
      <c r="AN57">
        <f ca="1"/>
        <v>109.03</v>
      </c>
      <c r="AO57">
        <f ca="1"/>
        <v>68.69</v>
      </c>
      <c r="AP57">
        <f ca="1"/>
        <v>77.113200000000006</v>
      </c>
      <c r="AQ57">
        <f ca="1"/>
        <v>16.1997</v>
      </c>
      <c r="AR57">
        <f ca="1"/>
        <v>6.7941000000000003</v>
      </c>
      <c r="AS57">
        <f ca="1"/>
        <v>309.2</v>
      </c>
      <c r="AT57">
        <f ca="1"/>
        <v>46.822400000000002</v>
      </c>
      <c r="AU57">
        <f ca="1"/>
        <v>1528.65</v>
      </c>
      <c r="AV57">
        <f ca="1"/>
        <v>3.7484999999999999</v>
      </c>
      <c r="AW57">
        <f ca="1"/>
        <v>61.497</v>
      </c>
      <c r="AX57">
        <f ca="1"/>
        <v>33.280999999999999</v>
      </c>
      <c r="AY57">
        <f ca="1"/>
        <v>21.119599999999998</v>
      </c>
      <c r="AZ57">
        <f ca="1"/>
        <v>7.8430999999999997</v>
      </c>
      <c r="BA57">
        <f ca="1"/>
        <v>1.2923</v>
      </c>
      <c r="BB57">
        <f ca="1"/>
        <v>95.402500000000003</v>
      </c>
      <c r="BC57">
        <f ca="1"/>
        <v>32.037999999999997</v>
      </c>
      <c r="BD57">
        <f ca="1"/>
        <v>4.085</v>
      </c>
      <c r="BE57">
        <f ca="1"/>
        <v>17995</v>
      </c>
      <c r="BF57">
        <f ca="1"/>
        <v>1.7094</v>
      </c>
      <c r="BG57">
        <f ca="1"/>
        <v>4.5716999999999999</v>
      </c>
      <c r="BH57">
        <f ca="1"/>
        <v>13.145</v>
      </c>
      <c r="BI57">
        <f ca="1"/>
        <v>6.6449999999999996</v>
      </c>
      <c r="BJ57">
        <f ca="1"/>
        <v>9.74</v>
      </c>
      <c r="BK57">
        <f ca="1"/>
        <v>12.69</v>
      </c>
      <c r="BL57">
        <f ca="1"/>
        <v>4.37</v>
      </c>
      <c r="BM57">
        <f ca="1"/>
        <v>3.94733</v>
      </c>
      <c r="BN57">
        <f ca="1"/>
        <v>4.4000000000000004</v>
      </c>
      <c r="BO57">
        <f ca="1"/>
        <v>3.8137699999999999</v>
      </c>
      <c r="BP57">
        <f ca="1"/>
        <v>3.9716</v>
      </c>
      <c r="BQ57">
        <f ca="1"/>
        <v>4.2195999999999998</v>
      </c>
      <c r="BR57">
        <f ca="1"/>
        <v>9.7858000000000001</v>
      </c>
      <c r="BS57">
        <f ca="1"/>
        <v>1.4378</v>
      </c>
      <c r="BT57">
        <f ca="1"/>
        <v>1.4205000000000001</v>
      </c>
      <c r="BU57">
        <f ca="1"/>
        <v>1.754</v>
      </c>
      <c r="BV57">
        <f ca="1"/>
        <v>9.6295999999999999</v>
      </c>
      <c r="BW57">
        <f ca="1"/>
        <v>0.74670000000000003</v>
      </c>
      <c r="BX57">
        <f ca="1"/>
        <v>162.09</v>
      </c>
      <c r="BY57">
        <f ca="1"/>
        <v>0.874</v>
      </c>
      <c r="BZ57">
        <f ca="1"/>
        <v>6.5331000000000001</v>
      </c>
      <c r="CA57">
        <f ca="1"/>
        <v>0.80510000000000004</v>
      </c>
      <c r="CB57" t="str">
        <v>HGU1 Comdty</v>
      </c>
      <c r="CC57" s="9">
        <v>48117</v>
      </c>
      <c r="CE57" t="str">
        <v>LPN30 Comdty</v>
      </c>
      <c r="CF57" s="9">
        <v>47679</v>
      </c>
      <c r="CG57" cm="1">
        <f t="array" ref="CG57">_xll.BDP(CE57,$CG$10)</f>
        <v>14401.41015625</v>
      </c>
      <c r="CH57" t="str">
        <v>CLQ30 Comdty</v>
      </c>
      <c r="CI57" s="9">
        <v>47686</v>
      </c>
      <c r="CJ57" cm="1">
        <f t="array" ref="CJ57">_xll.BDP(CH57,$CJ$10)</f>
        <v>64.849999999999994</v>
      </c>
      <c r="CK57">
        <f ca="1"/>
        <v>3.47</v>
      </c>
      <c r="CL57">
        <f ca="1"/>
        <v>3.5</v>
      </c>
      <c r="CM57">
        <f ca="1"/>
        <v>3.56</v>
      </c>
      <c r="CN57">
        <f ca="1"/>
        <v>3.51</v>
      </c>
      <c r="CO57">
        <f ca="1"/>
        <v>3.48</v>
      </c>
      <c r="CP57">
        <f ca="1"/>
        <v>3.55</v>
      </c>
      <c r="CQ57">
        <f ca="1"/>
        <v>3.68</v>
      </c>
      <c r="CR57">
        <f ca="1"/>
        <v>4.4950000000000001</v>
      </c>
      <c r="CS57">
        <f ca="1"/>
        <v>4.46</v>
      </c>
      <c r="CT57">
        <f ca="1"/>
        <v>4.4000000000000004</v>
      </c>
      <c r="CU57">
        <f ca="1"/>
        <v>4.37</v>
      </c>
      <c r="CV57">
        <f ca="1"/>
        <v>3.56</v>
      </c>
      <c r="CW57">
        <f ca="1"/>
        <v>6.6471999999999998</v>
      </c>
      <c r="CX57">
        <f ca="1"/>
        <v>13.3734</v>
      </c>
      <c r="CY57">
        <f ca="1"/>
        <v>10.721149</v>
      </c>
      <c r="CZ57">
        <f ca="1"/>
        <v>4.8769999999999998</v>
      </c>
      <c r="DA57">
        <f ca="1"/>
        <v>102.21</v>
      </c>
    </row>
    <row r="58" spans="1:105" x14ac:dyDescent="0.25">
      <c r="A58" s="79">
        <f ca="1"/>
        <v>46206</v>
      </c>
      <c r="B58" s="7">
        <f ca="1"/>
        <v>921</v>
      </c>
      <c r="C58" s="7">
        <f ca="1"/>
        <v>918.3</v>
      </c>
      <c r="D58" s="7">
        <f ca="1"/>
        <v>925.4</v>
      </c>
      <c r="E58" s="7">
        <f ca="1"/>
        <v>925</v>
      </c>
      <c r="F58">
        <f ca="1"/>
        <v>921.41110000000003</v>
      </c>
      <c r="G58">
        <f ca="1"/>
        <v>871.41</v>
      </c>
      <c r="H58">
        <f ca="1"/>
        <v>918.81</v>
      </c>
      <c r="I58">
        <f ca="1"/>
        <v>911.28</v>
      </c>
      <c r="J58">
        <f ca="1"/>
        <v>902.64</v>
      </c>
      <c r="K58">
        <f ca="1"/>
        <v>899.53</v>
      </c>
      <c r="L58">
        <f ca="1"/>
        <v>909.36</v>
      </c>
      <c r="M58">
        <f ca="1"/>
        <v>11.06</v>
      </c>
      <c r="N58">
        <f ca="1"/>
        <v>-0.15</v>
      </c>
      <c r="O58">
        <f ca="1"/>
        <v>-0.7</v>
      </c>
      <c r="P58">
        <f ca="1"/>
        <v>-1.58</v>
      </c>
      <c r="Q58">
        <f ca="1"/>
        <v>-2.75</v>
      </c>
      <c r="R58">
        <f ca="1"/>
        <v>100.857</v>
      </c>
      <c r="S58">
        <f ca="1"/>
        <v>611.45000000000005</v>
      </c>
      <c r="T58">
        <f ca="1"/>
        <v>611.45000000000005</v>
      </c>
      <c r="U58">
        <f ca="1"/>
        <v>13317.36</v>
      </c>
      <c r="V58">
        <f ca="1"/>
        <v>668691</v>
      </c>
      <c r="W58">
        <f ca="1"/>
        <v>-3450</v>
      </c>
      <c r="X58">
        <f ca="1"/>
        <v>318900</v>
      </c>
      <c r="Y58">
        <f ca="1"/>
        <v>13317.36</v>
      </c>
      <c r="Z58">
        <f ca="1"/>
        <v>19.170000000000002</v>
      </c>
      <c r="AA58">
        <f ca="1"/>
        <v>74555</v>
      </c>
      <c r="AB58">
        <f ca="1"/>
        <v>68.69</v>
      </c>
      <c r="AC58">
        <f ca="1"/>
        <v>17.4709</v>
      </c>
      <c r="AD58">
        <f ca="1"/>
        <v>5.1689999999999996</v>
      </c>
      <c r="AE58">
        <f ca="1"/>
        <v>3334.23</v>
      </c>
      <c r="AF58">
        <f ca="1"/>
        <v>3.4007999999999998</v>
      </c>
      <c r="AG58">
        <f ca="1"/>
        <v>1488.3978999999999</v>
      </c>
      <c r="AH58">
        <f ca="1"/>
        <v>-15446</v>
      </c>
      <c r="AI58">
        <f ca="1"/>
        <v>-375</v>
      </c>
      <c r="AJ58" s="7">
        <f ca="1"/>
        <v>30</v>
      </c>
      <c r="AK58" s="7">
        <f ca="1"/>
        <v>57.69</v>
      </c>
      <c r="AL58" s="7">
        <f ca="1"/>
        <v>59.89</v>
      </c>
      <c r="AM58" s="7">
        <f ca="1"/>
        <v>43.37</v>
      </c>
      <c r="AN58">
        <f ca="1"/>
        <v>108.97</v>
      </c>
      <c r="AO58">
        <f ca="1"/>
        <v>68.41</v>
      </c>
      <c r="AP58">
        <f ca="1"/>
        <v>77.075100000000006</v>
      </c>
      <c r="AQ58">
        <f ca="1"/>
        <v>16.232700000000001</v>
      </c>
      <c r="AR58">
        <f ca="1"/>
        <v>6.7805</v>
      </c>
      <c r="AS58">
        <f ca="1"/>
        <v>309.06</v>
      </c>
      <c r="AT58">
        <f ca="1"/>
        <v>46.804699999999997</v>
      </c>
      <c r="AU58">
        <f ca="1"/>
        <v>1529.72</v>
      </c>
      <c r="AV58">
        <f ca="1"/>
        <v>3.7494999999999998</v>
      </c>
      <c r="AW58">
        <f ca="1"/>
        <v>61.427999999999997</v>
      </c>
      <c r="AX58">
        <f ca="1"/>
        <v>33.176000000000002</v>
      </c>
      <c r="AY58">
        <f ca="1"/>
        <v>21.1403</v>
      </c>
      <c r="AZ58">
        <f ca="1"/>
        <v>7.8429000000000002</v>
      </c>
      <c r="BA58">
        <f ca="1"/>
        <v>1.2917000000000001</v>
      </c>
      <c r="BB58">
        <f ca="1"/>
        <v>95.223799999999997</v>
      </c>
      <c r="BC58">
        <f ca="1"/>
        <v>31.946000000000002</v>
      </c>
      <c r="BD58">
        <f ca="1"/>
        <v>4.0712000000000002</v>
      </c>
      <c r="BE58">
        <f ca="1"/>
        <v>17963</v>
      </c>
      <c r="BF58">
        <f ca="1"/>
        <v>1.7101</v>
      </c>
      <c r="BG58">
        <f ca="1"/>
        <v>4.5682</v>
      </c>
      <c r="BH58">
        <f ca="1"/>
        <v>13.605</v>
      </c>
      <c r="BI58">
        <f ca="1"/>
        <v>7.1820000000000004</v>
      </c>
      <c r="BJ58">
        <f ca="1"/>
        <v>10.5</v>
      </c>
      <c r="BK58">
        <f ca="1"/>
        <v>12.7675</v>
      </c>
      <c r="BL58">
        <f ca="1"/>
        <v>4.4249999999999998</v>
      </c>
      <c r="BM58">
        <f ca="1"/>
        <v>3.9516499999999999</v>
      </c>
      <c r="BN58">
        <f ca="1"/>
        <v>4.4450000000000003</v>
      </c>
      <c r="BO58">
        <f ca="1"/>
        <v>3.8029999999999999</v>
      </c>
      <c r="BP58">
        <f ca="1"/>
        <v>3.9565999999999999</v>
      </c>
      <c r="BQ58">
        <f ca="1"/>
        <v>4.2572999999999999</v>
      </c>
      <c r="BR58">
        <f ca="1"/>
        <v>9.8443000000000005</v>
      </c>
      <c r="BS58">
        <f ca="1"/>
        <v>1.4409000000000001</v>
      </c>
      <c r="BT58">
        <f ca="1"/>
        <v>1.42</v>
      </c>
      <c r="BU58">
        <f ca="1"/>
        <v>1.7509999999999999</v>
      </c>
      <c r="BV58">
        <f ca="1"/>
        <v>9.6554000000000002</v>
      </c>
      <c r="BW58">
        <f ca="1"/>
        <v>0.74909999999999999</v>
      </c>
      <c r="BX58">
        <f ca="1"/>
        <v>161.34</v>
      </c>
      <c r="BY58">
        <f ca="1"/>
        <v>0.87439999999999996</v>
      </c>
      <c r="BZ58">
        <f ca="1"/>
        <v>6.5349000000000004</v>
      </c>
      <c r="CA58">
        <f ca="1"/>
        <v>0.80330000000000001</v>
      </c>
      <c r="CC58" s="9"/>
      <c r="CE58" t="str">
        <v>LPQ30 Comdty</v>
      </c>
      <c r="CF58" s="9">
        <v>47714</v>
      </c>
      <c r="CG58" cm="1">
        <f t="array" ref="CG58">_xll.BDP(CE58,$CG$10)</f>
        <v>14401.41015625</v>
      </c>
      <c r="CH58" t="str">
        <v>CLU30 Comdty</v>
      </c>
      <c r="CI58" s="9">
        <v>47715</v>
      </c>
      <c r="CJ58" cm="1">
        <f t="array" ref="CJ58">_xll.BDP(CH58,$CJ$10)</f>
        <v>64.72</v>
      </c>
      <c r="CK58">
        <f ca="1"/>
        <v>3.4</v>
      </c>
      <c r="CL58">
        <f ca="1"/>
        <v>3.52</v>
      </c>
      <c r="CM58">
        <f ca="1"/>
        <v>3.47</v>
      </c>
      <c r="CN58">
        <f ca="1"/>
        <v>3.42</v>
      </c>
      <c r="CO58">
        <f ca="1"/>
        <v>3.49</v>
      </c>
      <c r="CP58">
        <f ca="1"/>
        <v>3.54</v>
      </c>
      <c r="CQ58">
        <f ca="1"/>
        <v>3.67</v>
      </c>
      <c r="CR58">
        <f ca="1"/>
        <v>4.4950000000000001</v>
      </c>
      <c r="CS58">
        <f ca="1"/>
        <v>4.4749999999999996</v>
      </c>
      <c r="CT58">
        <f ca="1"/>
        <v>4.4450000000000003</v>
      </c>
      <c r="CU58">
        <f ca="1"/>
        <v>4.4249999999999998</v>
      </c>
      <c r="CV58">
        <f ca="1"/>
        <v>3.47</v>
      </c>
      <c r="CW58">
        <f ca="1"/>
        <v>6.6280000000000001</v>
      </c>
      <c r="CX58">
        <f ca="1"/>
        <v>13.2675</v>
      </c>
      <c r="CY58">
        <f ca="1"/>
        <v>10.800649999999999</v>
      </c>
      <c r="CZ58">
        <f ca="1"/>
        <v>5.1527000000000003</v>
      </c>
      <c r="DA58">
        <f ca="1"/>
        <v>102.21</v>
      </c>
    </row>
    <row r="59" spans="1:105" x14ac:dyDescent="0.25">
      <c r="A59" s="79">
        <f ca="1"/>
        <v>46205</v>
      </c>
      <c r="B59" s="7">
        <f ca="1"/>
        <v>924.7</v>
      </c>
      <c r="C59" s="7">
        <f ca="1"/>
        <v>916.7</v>
      </c>
      <c r="D59" s="7">
        <f ca="1"/>
        <v>928</v>
      </c>
      <c r="E59" s="7">
        <f ca="1"/>
        <v>924.5</v>
      </c>
      <c r="F59">
        <f ca="1"/>
        <v>921.35249999999996</v>
      </c>
      <c r="G59">
        <f ca="1"/>
        <v>2153.86</v>
      </c>
      <c r="H59">
        <f ca="1"/>
        <v>916.93</v>
      </c>
      <c r="I59">
        <f ca="1"/>
        <v>910.06</v>
      </c>
      <c r="J59">
        <f ca="1"/>
        <v>902.02</v>
      </c>
      <c r="K59">
        <f ca="1"/>
        <v>898.87</v>
      </c>
      <c r="L59">
        <f ca="1"/>
        <v>909.49</v>
      </c>
      <c r="M59">
        <f ca="1"/>
        <v>11.05</v>
      </c>
      <c r="N59">
        <f ca="1"/>
        <v>-0.15</v>
      </c>
      <c r="O59">
        <f ca="1"/>
        <v>-0.73</v>
      </c>
      <c r="P59">
        <f ca="1"/>
        <v>-1.89</v>
      </c>
      <c r="Q59">
        <f ca="1"/>
        <v>-2.9</v>
      </c>
      <c r="R59">
        <f ca="1"/>
        <v>100.857</v>
      </c>
      <c r="S59">
        <f ca="1"/>
        <v>611.45000000000005</v>
      </c>
      <c r="T59">
        <f ca="1"/>
        <v>611.45000000000005</v>
      </c>
      <c r="U59">
        <f ca="1"/>
        <v>13287.6</v>
      </c>
      <c r="V59">
        <f ca="1"/>
        <v>668691</v>
      </c>
      <c r="W59">
        <f ca="1"/>
        <v>-2500</v>
      </c>
      <c r="X59">
        <f ca="1"/>
        <v>322350</v>
      </c>
      <c r="Y59">
        <f ca="1"/>
        <v>13287.6</v>
      </c>
      <c r="Z59">
        <f ca="1"/>
        <v>19.510000000000002</v>
      </c>
      <c r="AA59">
        <f ca="1"/>
        <v>74555</v>
      </c>
      <c r="AB59">
        <f ca="1"/>
        <v>68.69</v>
      </c>
      <c r="AC59">
        <f ca="1"/>
        <v>17.463100000000001</v>
      </c>
      <c r="AD59">
        <f ca="1"/>
        <v>5.2011000000000003</v>
      </c>
      <c r="AE59">
        <f ca="1"/>
        <v>3362.73</v>
      </c>
      <c r="AF59">
        <f ca="1"/>
        <v>3.4022999999999999</v>
      </c>
      <c r="AG59">
        <f ca="1"/>
        <v>1489.3400999999999</v>
      </c>
      <c r="AH59">
        <f ca="1"/>
        <v>-15071</v>
      </c>
      <c r="AI59">
        <f ca="1"/>
        <v>-635</v>
      </c>
      <c r="AJ59" s="7">
        <f ca="1"/>
        <v>32</v>
      </c>
      <c r="AK59" s="7">
        <f ca="1"/>
        <v>57.69</v>
      </c>
      <c r="AL59" s="7">
        <f ca="1"/>
        <v>63.69</v>
      </c>
      <c r="AM59" s="7">
        <f ca="1"/>
        <v>43.37</v>
      </c>
      <c r="AN59">
        <f ca="1"/>
        <v>108.97</v>
      </c>
      <c r="AO59">
        <f ca="1"/>
        <v>68.33</v>
      </c>
      <c r="AP59">
        <f ca="1"/>
        <v>77.746200000000002</v>
      </c>
      <c r="AQ59">
        <f ca="1"/>
        <v>16.258900000000001</v>
      </c>
      <c r="AR59">
        <f ca="1"/>
        <v>6.7854999999999999</v>
      </c>
      <c r="AS59">
        <f ca="1"/>
        <v>309.98</v>
      </c>
      <c r="AT59">
        <f ca="1"/>
        <v>46.739400000000003</v>
      </c>
      <c r="AU59">
        <f ca="1"/>
        <v>1537.45</v>
      </c>
      <c r="AV59">
        <f ca="1"/>
        <v>3.7523</v>
      </c>
      <c r="AW59">
        <f ca="1"/>
        <v>61.563000000000002</v>
      </c>
      <c r="AX59">
        <f ca="1"/>
        <v>33.218000000000004</v>
      </c>
      <c r="AY59">
        <f ca="1"/>
        <v>21.164100000000001</v>
      </c>
      <c r="AZ59">
        <f ca="1"/>
        <v>7.8426</v>
      </c>
      <c r="BA59">
        <f ca="1"/>
        <v>1.2927</v>
      </c>
      <c r="BB59">
        <f ca="1"/>
        <v>95.397499999999994</v>
      </c>
      <c r="BC59">
        <f ca="1"/>
        <v>31.928999999999998</v>
      </c>
      <c r="BD59">
        <f ca="1"/>
        <v>4.0804999999999998</v>
      </c>
      <c r="BE59">
        <f ca="1"/>
        <v>17995</v>
      </c>
      <c r="BF59">
        <f ca="1"/>
        <v>1.7109000000000001</v>
      </c>
      <c r="BG59">
        <f ca="1"/>
        <v>4.5792000000000002</v>
      </c>
      <c r="BH59">
        <f ca="1"/>
        <v>13.7775</v>
      </c>
      <c r="BI59">
        <f ca="1"/>
        <v>6.8819999999999997</v>
      </c>
      <c r="BJ59">
        <f ca="1"/>
        <v>10.24</v>
      </c>
      <c r="BK59">
        <f ca="1"/>
        <v>12.71</v>
      </c>
      <c r="BL59">
        <f ca="1"/>
        <v>4.4225000000000003</v>
      </c>
      <c r="BM59">
        <f ca="1"/>
        <v>3.9497</v>
      </c>
      <c r="BN59">
        <f ca="1"/>
        <v>4.45</v>
      </c>
      <c r="BO59">
        <f ca="1"/>
        <v>3.806</v>
      </c>
      <c r="BP59">
        <f ca="1"/>
        <v>3.9971999999999999</v>
      </c>
      <c r="BQ59">
        <f ca="1"/>
        <v>4.2401999999999997</v>
      </c>
      <c r="BR59">
        <f ca="1"/>
        <v>9.8469999999999995</v>
      </c>
      <c r="BS59">
        <f ca="1"/>
        <v>1.4447000000000001</v>
      </c>
      <c r="BT59">
        <f ca="1"/>
        <v>1.4181999999999999</v>
      </c>
      <c r="BU59">
        <f ca="1"/>
        <v>1.7554000000000001</v>
      </c>
      <c r="BV59">
        <f ca="1"/>
        <v>9.6805000000000003</v>
      </c>
      <c r="BW59">
        <f ca="1"/>
        <v>0.74929999999999997</v>
      </c>
      <c r="BX59">
        <f ca="1"/>
        <v>161.11000000000001</v>
      </c>
      <c r="BY59">
        <f ca="1"/>
        <v>0.87480000000000002</v>
      </c>
      <c r="BZ59">
        <f ca="1"/>
        <v>6.5384000000000002</v>
      </c>
      <c r="CA59">
        <f ca="1"/>
        <v>0.80359999999999998</v>
      </c>
      <c r="CE59" t="str">
        <v>LPU30 Comdty</v>
      </c>
      <c r="CF59" s="9">
        <v>47742</v>
      </c>
      <c r="CG59" cm="1">
        <f t="array" ref="CG59">_xll.BDP(CE59,$CG$10)</f>
        <v>14401.41015625</v>
      </c>
      <c r="CH59" t="str">
        <v>CLV30 Comdty</v>
      </c>
      <c r="CI59" s="9">
        <v>47746</v>
      </c>
      <c r="CJ59" cm="1">
        <f t="array" ref="CJ59">_xll.BDP(CH59,$CJ$10)</f>
        <v>64.599999999999994</v>
      </c>
      <c r="CK59">
        <f ca="1"/>
        <v>3.46</v>
      </c>
      <c r="CL59">
        <f ca="1"/>
        <v>3.41</v>
      </c>
      <c r="CM59">
        <f ca="1"/>
        <v>3.47</v>
      </c>
      <c r="CN59">
        <f ca="1"/>
        <v>3.41</v>
      </c>
      <c r="CO59">
        <f ca="1"/>
        <v>3.42</v>
      </c>
      <c r="CP59">
        <f ca="1"/>
        <v>3.56</v>
      </c>
      <c r="CQ59">
        <f ca="1"/>
        <v>3.66</v>
      </c>
      <c r="CR59">
        <f ca="1"/>
        <v>4.4950000000000001</v>
      </c>
      <c r="CS59">
        <f ca="1"/>
        <v>4.4800000000000004</v>
      </c>
      <c r="CT59">
        <f ca="1"/>
        <v>4.45</v>
      </c>
      <c r="CU59">
        <f ca="1"/>
        <v>4.4225000000000003</v>
      </c>
      <c r="CV59">
        <f ca="1"/>
        <v>3.47</v>
      </c>
      <c r="CW59">
        <f ca="1"/>
        <v>6.6356999999999999</v>
      </c>
      <c r="CX59">
        <f ca="1"/>
        <v>13.2105</v>
      </c>
      <c r="CY59">
        <f ca="1"/>
        <v>13.4168</v>
      </c>
      <c r="CZ59">
        <f ca="1"/>
        <v>5.1395</v>
      </c>
      <c r="DA59">
        <f ca="1"/>
        <v>102.21</v>
      </c>
    </row>
    <row r="60" spans="1:105" x14ac:dyDescent="0.25">
      <c r="A60" s="79">
        <f ca="1"/>
        <v>46204</v>
      </c>
      <c r="B60" s="7">
        <f ca="1"/>
        <v>925.2</v>
      </c>
      <c r="C60" s="7">
        <f ca="1"/>
        <v>924.5</v>
      </c>
      <c r="D60" s="7">
        <f ca="1"/>
        <v>931.2</v>
      </c>
      <c r="E60" s="7">
        <f ca="1"/>
        <v>925.5</v>
      </c>
      <c r="F60">
        <f ca="1"/>
        <v>927.77269999999999</v>
      </c>
      <c r="G60">
        <f ca="1"/>
        <v>2196.94</v>
      </c>
      <c r="H60">
        <f ca="1"/>
        <v>913.41</v>
      </c>
      <c r="I60">
        <f ca="1"/>
        <v>908.54</v>
      </c>
      <c r="J60">
        <f ca="1"/>
        <v>901.38</v>
      </c>
      <c r="K60">
        <f ca="1"/>
        <v>898.18</v>
      </c>
      <c r="L60">
        <f ca="1"/>
        <v>909.62</v>
      </c>
      <c r="M60">
        <f ca="1"/>
        <v>11.06</v>
      </c>
      <c r="N60">
        <f ca="1"/>
        <v>-0.47</v>
      </c>
      <c r="O60">
        <f ca="1"/>
        <v>-0.72</v>
      </c>
      <c r="P60">
        <f ca="1"/>
        <v>-1.46</v>
      </c>
      <c r="Q60">
        <f ca="1"/>
        <v>-2.4700000000000002</v>
      </c>
      <c r="R60">
        <f ca="1"/>
        <v>101.392</v>
      </c>
      <c r="S60">
        <f ca="1"/>
        <v>612.35</v>
      </c>
      <c r="T60">
        <f ca="1"/>
        <v>612.35</v>
      </c>
      <c r="U60">
        <f ca="1"/>
        <v>13249.24</v>
      </c>
      <c r="V60">
        <f ca="1"/>
        <v>666821</v>
      </c>
      <c r="W60">
        <f ca="1"/>
        <v>-4375</v>
      </c>
      <c r="X60">
        <f ca="1"/>
        <v>324850</v>
      </c>
      <c r="Y60">
        <f ca="1"/>
        <v>13249.24</v>
      </c>
      <c r="Z60">
        <f ca="1"/>
        <v>19.7</v>
      </c>
      <c r="AA60">
        <f ca="1"/>
        <v>74555</v>
      </c>
      <c r="AB60">
        <f ca="1"/>
        <v>68.58</v>
      </c>
      <c r="AC60">
        <f ca="1"/>
        <v>17.554200000000002</v>
      </c>
      <c r="AD60">
        <f ca="1"/>
        <v>5.2060000000000004</v>
      </c>
      <c r="AE60">
        <f ca="1"/>
        <v>3371.61</v>
      </c>
      <c r="AF60">
        <f ca="1"/>
        <v>3.4169999999999998</v>
      </c>
      <c r="AG60">
        <f ca="1"/>
        <v>1489.3105</v>
      </c>
      <c r="AH60">
        <f ca="1"/>
        <v>-14436</v>
      </c>
      <c r="AI60">
        <f ca="1"/>
        <v>-858</v>
      </c>
      <c r="AJ60" s="7">
        <f ca="1"/>
        <v>35</v>
      </c>
      <c r="AK60" s="7">
        <f ca="1"/>
        <v>69.459999999999994</v>
      </c>
      <c r="AL60" s="7">
        <f ca="1"/>
        <v>64.2</v>
      </c>
      <c r="AM60" s="7">
        <f ca="1"/>
        <v>43.73</v>
      </c>
      <c r="AN60">
        <f ca="1"/>
        <v>108.92</v>
      </c>
      <c r="AO60">
        <f ca="1"/>
        <v>68</v>
      </c>
      <c r="AP60">
        <f ca="1"/>
        <v>77.8078</v>
      </c>
      <c r="AQ60">
        <f ca="1"/>
        <v>16.412299999999998</v>
      </c>
      <c r="AR60">
        <f ca="1"/>
        <v>6.7911999999999999</v>
      </c>
      <c r="AS60">
        <f ca="1"/>
        <v>312.64</v>
      </c>
      <c r="AT60">
        <f ca="1"/>
        <v>46.6539</v>
      </c>
      <c r="AU60">
        <f ca="1"/>
        <v>1550.11</v>
      </c>
      <c r="AV60">
        <f ca="1"/>
        <v>3.7736999999999998</v>
      </c>
      <c r="AW60">
        <f ca="1"/>
        <v>61.633000000000003</v>
      </c>
      <c r="AX60">
        <f ca="1"/>
        <v>33.363</v>
      </c>
      <c r="AY60">
        <f ca="1"/>
        <v>21.291699999999999</v>
      </c>
      <c r="AZ60">
        <f ca="1"/>
        <v>7.8437999999999999</v>
      </c>
      <c r="BA60">
        <f ca="1"/>
        <v>1.2956000000000001</v>
      </c>
      <c r="BB60">
        <f ca="1"/>
        <v>95.246200000000002</v>
      </c>
      <c r="BC60">
        <f ca="1"/>
        <v>31.887</v>
      </c>
      <c r="BD60">
        <f ca="1"/>
        <v>4.0941999999999998</v>
      </c>
      <c r="BE60">
        <f ca="1"/>
        <v>17952</v>
      </c>
      <c r="BF60">
        <f ca="1"/>
        <v>1.7191000000000001</v>
      </c>
      <c r="BG60">
        <f ca="1"/>
        <v>4.5956999999999999</v>
      </c>
      <c r="BH60">
        <f ca="1"/>
        <v>13.86</v>
      </c>
      <c r="BI60">
        <f ca="1"/>
        <v>7.64</v>
      </c>
      <c r="BJ60">
        <f ca="1"/>
        <v>10.76</v>
      </c>
      <c r="BK60">
        <f ca="1"/>
        <v>12.852499999999999</v>
      </c>
      <c r="BL60">
        <f ca="1"/>
        <v>4.4649999999999999</v>
      </c>
      <c r="BM60">
        <f ca="1"/>
        <v>4.0034799999999997</v>
      </c>
      <c r="BN60">
        <f ca="1"/>
        <v>4.4749999999999996</v>
      </c>
      <c r="BO60">
        <f ca="1"/>
        <v>3.8372999999999999</v>
      </c>
      <c r="BP60">
        <f ca="1"/>
        <v>4.0331999999999999</v>
      </c>
      <c r="BQ60">
        <f ca="1"/>
        <v>4.2766000000000002</v>
      </c>
      <c r="BR60">
        <f ca="1"/>
        <v>9.9151000000000007</v>
      </c>
      <c r="BS60">
        <f ca="1"/>
        <v>1.4507000000000001</v>
      </c>
      <c r="BT60">
        <f ca="1"/>
        <v>1.4216</v>
      </c>
      <c r="BU60">
        <f ca="1"/>
        <v>1.7629999999999999</v>
      </c>
      <c r="BV60">
        <f ca="1"/>
        <v>9.7291000000000007</v>
      </c>
      <c r="BW60">
        <f ca="1"/>
        <v>0.75329999999999997</v>
      </c>
      <c r="BX60">
        <f ca="1"/>
        <v>162.58000000000001</v>
      </c>
      <c r="BY60">
        <f ca="1"/>
        <v>0.87890000000000001</v>
      </c>
      <c r="BZ60">
        <f ca="1"/>
        <v>6.5697999999999999</v>
      </c>
      <c r="CA60">
        <f ca="1"/>
        <v>0.80959999999999999</v>
      </c>
      <c r="CE60" t="str">
        <v>LPV30 Comdty</v>
      </c>
      <c r="CF60" s="9">
        <v>47770</v>
      </c>
      <c r="CG60" cm="1">
        <f t="array" ref="CG60">_xll.BDP(CE60,$CG$10)</f>
        <v>14401.41015625</v>
      </c>
      <c r="CH60" t="str">
        <v>CLX30 Comdty</v>
      </c>
      <c r="CI60" s="9">
        <v>47778</v>
      </c>
      <c r="CJ60" cm="1">
        <f t="array" ref="CJ60">_xll.BDP(CH60,$CJ$10)</f>
        <v>64.47</v>
      </c>
      <c r="CK60">
        <f ca="1"/>
        <v>2.91</v>
      </c>
      <c r="CL60">
        <f ca="1"/>
        <v>3.33</v>
      </c>
      <c r="CM60">
        <f ca="1"/>
        <v>3.07</v>
      </c>
      <c r="CN60">
        <f ca="1"/>
        <v>3.44</v>
      </c>
      <c r="CO60">
        <f ca="1"/>
        <v>3.55</v>
      </c>
      <c r="CP60">
        <f ca="1"/>
        <v>3.62</v>
      </c>
      <c r="CQ60">
        <f ca="1"/>
        <v>3.76</v>
      </c>
      <c r="CR60">
        <f ca="1"/>
        <v>4.4950000000000001</v>
      </c>
      <c r="CS60">
        <f ca="1"/>
        <v>4.49</v>
      </c>
      <c r="CT60">
        <f ca="1"/>
        <v>4.4749999999999996</v>
      </c>
      <c r="CU60">
        <f ca="1"/>
        <v>4.4649999999999999</v>
      </c>
      <c r="CV60">
        <f ca="1"/>
        <v>3.07</v>
      </c>
      <c r="CW60">
        <f ca="1"/>
        <v>6.6334999999999997</v>
      </c>
      <c r="CX60">
        <f ca="1"/>
        <v>13.168799999999999</v>
      </c>
      <c r="CY60">
        <f ca="1"/>
        <v>10.6594</v>
      </c>
      <c r="CZ60">
        <f ca="1"/>
        <v>5.0907</v>
      </c>
      <c r="DA60">
        <f ca="1"/>
        <v>102.21</v>
      </c>
    </row>
    <row r="61" spans="1:105" x14ac:dyDescent="0.25">
      <c r="A61" s="79">
        <f ca="1"/>
        <v>46203</v>
      </c>
      <c r="B61" s="7">
        <f ca="1"/>
        <v>923.88</v>
      </c>
      <c r="C61" s="7">
        <f ca="1"/>
        <v>919.1</v>
      </c>
      <c r="D61" s="7">
        <f ca="1"/>
        <v>924.66</v>
      </c>
      <c r="E61" s="7">
        <f ca="1"/>
        <v>920</v>
      </c>
      <c r="F61">
        <f ca="1"/>
        <v>922.25840000000005</v>
      </c>
      <c r="G61">
        <f ca="1"/>
        <v>1260</v>
      </c>
      <c r="H61">
        <f ca="1"/>
        <v>909.4</v>
      </c>
      <c r="I61">
        <f ca="1"/>
        <v>906.71</v>
      </c>
      <c r="J61">
        <f ca="1"/>
        <v>900.53</v>
      </c>
      <c r="K61">
        <f ca="1"/>
        <v>897.45</v>
      </c>
      <c r="L61">
        <f ca="1"/>
        <v>909.76</v>
      </c>
      <c r="M61">
        <f ca="1"/>
        <v>11.04</v>
      </c>
      <c r="N61">
        <f ca="1"/>
        <v>-0.5</v>
      </c>
      <c r="O61">
        <f ca="1"/>
        <v>-1.03</v>
      </c>
      <c r="P61">
        <f ca="1"/>
        <v>-1.35</v>
      </c>
      <c r="Q61">
        <f ca="1"/>
        <v>-2.5</v>
      </c>
      <c r="R61">
        <f ca="1"/>
        <v>101.187</v>
      </c>
      <c r="S61">
        <f ca="1"/>
        <v>619.25</v>
      </c>
      <c r="T61">
        <f ca="1"/>
        <v>619.25</v>
      </c>
      <c r="U61">
        <f ca="1"/>
        <v>13348.9</v>
      </c>
      <c r="V61">
        <f ca="1"/>
        <v>666337</v>
      </c>
      <c r="W61">
        <f ca="1"/>
        <v>-3875</v>
      </c>
      <c r="X61">
        <f ca="1"/>
        <v>329225</v>
      </c>
      <c r="Y61">
        <f ca="1"/>
        <v>13348.9</v>
      </c>
      <c r="Z61">
        <f ca="1"/>
        <v>20.5</v>
      </c>
      <c r="AA61">
        <f ca="1"/>
        <v>74555</v>
      </c>
      <c r="AB61">
        <f ca="1"/>
        <v>69.5</v>
      </c>
      <c r="AC61">
        <f ca="1"/>
        <v>17.4877</v>
      </c>
      <c r="AD61">
        <f ca="1"/>
        <v>5.1616</v>
      </c>
      <c r="AE61">
        <f ca="1"/>
        <v>3418.23</v>
      </c>
      <c r="AF61">
        <f ca="1"/>
        <v>3.4087000000000001</v>
      </c>
      <c r="AG61">
        <f ca="1"/>
        <v>1483.45</v>
      </c>
      <c r="AH61">
        <f ca="1"/>
        <v>-13578</v>
      </c>
      <c r="AI61">
        <f ca="1"/>
        <v>-365</v>
      </c>
      <c r="AJ61" s="7">
        <f ca="1"/>
        <v>39</v>
      </c>
      <c r="AK61" s="7">
        <f ca="1"/>
        <v>67.069999999999993</v>
      </c>
      <c r="AL61" s="7">
        <f ca="1"/>
        <v>63.48</v>
      </c>
      <c r="AM61" s="7">
        <f ca="1"/>
        <v>46.44</v>
      </c>
      <c r="AN61">
        <f ca="1"/>
        <v>108.96</v>
      </c>
      <c r="AO61">
        <f ca="1"/>
        <v>68.17</v>
      </c>
      <c r="AP61">
        <f ca="1"/>
        <v>78.509500000000003</v>
      </c>
      <c r="AQ61">
        <f ca="1"/>
        <v>16.389199999999999</v>
      </c>
      <c r="AR61">
        <f ca="1"/>
        <v>6.7870999999999997</v>
      </c>
      <c r="AS61">
        <f ca="1"/>
        <v>311.33999999999997</v>
      </c>
      <c r="AT61">
        <f ca="1"/>
        <v>46.657699999999998</v>
      </c>
      <c r="AU61">
        <f ca="1"/>
        <v>1548.73</v>
      </c>
      <c r="AV61">
        <f ca="1"/>
        <v>3.7635000000000001</v>
      </c>
      <c r="AW61">
        <f ca="1"/>
        <v>61.341999999999999</v>
      </c>
      <c r="AX61">
        <f ca="1"/>
        <v>33.218000000000004</v>
      </c>
      <c r="AY61">
        <f ca="1"/>
        <v>21.244399999999999</v>
      </c>
      <c r="AZ61">
        <f ca="1"/>
        <v>7.8429000000000002</v>
      </c>
      <c r="BA61">
        <f ca="1"/>
        <v>1.2938000000000001</v>
      </c>
      <c r="BB61">
        <f ca="1"/>
        <v>94.665000000000006</v>
      </c>
      <c r="BC61">
        <f ca="1"/>
        <v>31.847999999999999</v>
      </c>
      <c r="BD61">
        <f ca="1"/>
        <v>4.0848000000000004</v>
      </c>
      <c r="BE61">
        <f ca="1"/>
        <v>17907</v>
      </c>
      <c r="BF61">
        <f ca="1"/>
        <v>1.7122999999999999</v>
      </c>
      <c r="BG61">
        <f ca="1"/>
        <v>4.5885999999999996</v>
      </c>
      <c r="BH61">
        <f ca="1"/>
        <v>13.685</v>
      </c>
      <c r="BI61">
        <f ca="1"/>
        <v>7.6550000000000002</v>
      </c>
      <c r="BJ61">
        <f ca="1"/>
        <v>10.744999999999999</v>
      </c>
      <c r="BK61">
        <f ca="1"/>
        <v>12.967499999999999</v>
      </c>
      <c r="BL61">
        <f ca="1"/>
        <v>4.4850000000000003</v>
      </c>
      <c r="BM61">
        <f ca="1"/>
        <v>4.0080299999999998</v>
      </c>
      <c r="BN61">
        <f ca="1"/>
        <v>4.4800000000000004</v>
      </c>
      <c r="BO61">
        <f ca="1"/>
        <v>3.85073</v>
      </c>
      <c r="BP61">
        <f ca="1"/>
        <v>4.0663</v>
      </c>
      <c r="BQ61">
        <f ca="1"/>
        <v>4.3303000000000003</v>
      </c>
      <c r="BR61">
        <f ca="1"/>
        <v>9.9024000000000001</v>
      </c>
      <c r="BS61">
        <f ca="1"/>
        <v>1.4453</v>
      </c>
      <c r="BT61">
        <f ca="1"/>
        <v>1.4196</v>
      </c>
      <c r="BU61">
        <f ca="1"/>
        <v>1.7613000000000001</v>
      </c>
      <c r="BV61">
        <f ca="1"/>
        <v>9.7014999999999993</v>
      </c>
      <c r="BW61">
        <f ca="1"/>
        <v>0.75409999999999999</v>
      </c>
      <c r="BX61">
        <f ca="1"/>
        <v>162.55000000000001</v>
      </c>
      <c r="BY61">
        <f ca="1"/>
        <v>0.87549999999999994</v>
      </c>
      <c r="BZ61">
        <f ca="1"/>
        <v>6.5441000000000003</v>
      </c>
      <c r="CA61">
        <f ca="1"/>
        <v>0.80840000000000001</v>
      </c>
      <c r="CE61" t="str">
        <v>LPX30 Comdty</v>
      </c>
      <c r="CF61" s="9">
        <v>47805</v>
      </c>
      <c r="CG61" cm="1">
        <f t="array" ref="CG61">_xll.BDP(CE61,$CG$10)</f>
        <v>14401.41015625</v>
      </c>
      <c r="CH61" t="str">
        <v>CLZ30 Comdty</v>
      </c>
      <c r="CI61" s="9">
        <v>47807</v>
      </c>
      <c r="CJ61" cm="1">
        <f t="array" ref="CJ61">_xll.BDP(CH61,$CJ$10)</f>
        <v>64.17</v>
      </c>
      <c r="CK61">
        <f ca="1"/>
        <v>2.91</v>
      </c>
      <c r="CL61">
        <f ca="1"/>
        <v>3.07</v>
      </c>
      <c r="CM61">
        <f ca="1"/>
        <v>3.05</v>
      </c>
      <c r="CN61">
        <f ca="1"/>
        <v>3.3</v>
      </c>
      <c r="CO61">
        <f ca="1"/>
        <v>3.58</v>
      </c>
      <c r="CP61">
        <f ca="1"/>
        <v>3.7</v>
      </c>
      <c r="CQ61">
        <f ca="1"/>
        <v>3.75</v>
      </c>
      <c r="CR61">
        <f ca="1"/>
        <v>4.5</v>
      </c>
      <c r="CS61">
        <f ca="1"/>
        <v>4.5</v>
      </c>
      <c r="CT61">
        <f ca="1"/>
        <v>4.4800000000000004</v>
      </c>
      <c r="CU61">
        <f ca="1"/>
        <v>4.4850000000000003</v>
      </c>
      <c r="CV61">
        <f ca="1"/>
        <v>3.05</v>
      </c>
      <c r="CW61">
        <f ca="1"/>
        <v>6.6294000000000004</v>
      </c>
      <c r="CX61">
        <f ca="1"/>
        <v>13.161199999999999</v>
      </c>
      <c r="CY61">
        <f ca="1"/>
        <v>11.30865</v>
      </c>
      <c r="CZ61">
        <f ca="1"/>
        <v>5.1683000000000003</v>
      </c>
      <c r="DA61">
        <f ca="1"/>
        <v>102.21</v>
      </c>
    </row>
    <row r="62" spans="1:105" x14ac:dyDescent="0.25">
      <c r="A62" s="79">
        <f ca="1"/>
        <v>46202</v>
      </c>
      <c r="B62" s="7">
        <f ca="1"/>
        <v>924</v>
      </c>
      <c r="C62" s="7">
        <f ca="1"/>
        <v>919</v>
      </c>
      <c r="D62" s="7">
        <f ca="1"/>
        <v>926.4</v>
      </c>
      <c r="E62" s="7">
        <f ca="1"/>
        <v>919.04</v>
      </c>
      <c r="F62">
        <f ca="1"/>
        <v>922.37099999999998</v>
      </c>
      <c r="G62">
        <f ca="1"/>
        <v>1513.44</v>
      </c>
      <c r="H62">
        <f ca="1"/>
        <v>906.44</v>
      </c>
      <c r="I62">
        <f ca="1"/>
        <v>905.2</v>
      </c>
      <c r="J62">
        <f ca="1"/>
        <v>899.63</v>
      </c>
      <c r="K62">
        <f ca="1"/>
        <v>896.78</v>
      </c>
      <c r="L62">
        <f ca="1"/>
        <v>909.91</v>
      </c>
      <c r="M62">
        <f ca="1"/>
        <v>11.47</v>
      </c>
      <c r="N62">
        <f ca="1"/>
        <v>-0.5</v>
      </c>
      <c r="O62">
        <f ca="1"/>
        <v>-0.88</v>
      </c>
      <c r="P62">
        <f ca="1"/>
        <v>-1.39</v>
      </c>
      <c r="Q62">
        <f ca="1"/>
        <v>-2.5</v>
      </c>
      <c r="R62">
        <f ca="1"/>
        <v>101.105</v>
      </c>
      <c r="S62">
        <f ca="1"/>
        <v>609.75</v>
      </c>
      <c r="T62">
        <f ca="1"/>
        <v>609.75</v>
      </c>
      <c r="U62">
        <f ca="1"/>
        <v>13252.81</v>
      </c>
      <c r="V62">
        <f ca="1"/>
        <v>664030</v>
      </c>
      <c r="W62">
        <f ca="1"/>
        <v>-3375</v>
      </c>
      <c r="X62">
        <f ca="1"/>
        <v>333100</v>
      </c>
      <c r="Y62">
        <f ca="1"/>
        <v>13252.81</v>
      </c>
      <c r="Z62">
        <f ca="1"/>
        <v>20.84</v>
      </c>
      <c r="AA62">
        <f ca="1"/>
        <v>82314</v>
      </c>
      <c r="AB62">
        <f ca="1"/>
        <v>70.75</v>
      </c>
      <c r="AC62">
        <f ca="1"/>
        <v>17.472200000000001</v>
      </c>
      <c r="AD62">
        <f ca="1"/>
        <v>5.1742999999999997</v>
      </c>
      <c r="AE62">
        <f ca="1"/>
        <v>3453.19</v>
      </c>
      <c r="AF62">
        <f ca="1"/>
        <v>3.4129999999999998</v>
      </c>
      <c r="AG62">
        <f ca="1"/>
        <v>1480.8737000000001</v>
      </c>
      <c r="AH62">
        <f ca="1"/>
        <v>-13213</v>
      </c>
      <c r="AI62">
        <f ca="1"/>
        <v>-785</v>
      </c>
      <c r="AJ62" s="7">
        <f ca="1"/>
        <v>41</v>
      </c>
      <c r="AK62" s="7">
        <f ca="1"/>
        <v>66.08</v>
      </c>
      <c r="AL62" s="7">
        <f ca="1"/>
        <v>63.59</v>
      </c>
      <c r="AM62" s="7">
        <f ca="1"/>
        <v>42.4</v>
      </c>
      <c r="AN62">
        <f ca="1"/>
        <v>108.81</v>
      </c>
      <c r="AO62">
        <f ca="1"/>
        <v>67.81</v>
      </c>
      <c r="AP62">
        <f ca="1"/>
        <v>77.170599999999993</v>
      </c>
      <c r="AQ62">
        <f ca="1"/>
        <v>16.4192</v>
      </c>
      <c r="AR62">
        <f ca="1"/>
        <v>6.7954999999999997</v>
      </c>
      <c r="AS62">
        <f ca="1"/>
        <v>310.02</v>
      </c>
      <c r="AT62">
        <f ca="1"/>
        <v>46.643900000000002</v>
      </c>
      <c r="AU62">
        <f ca="1"/>
        <v>1541.57</v>
      </c>
      <c r="AV62">
        <f ca="1"/>
        <v>3.7545999999999999</v>
      </c>
      <c r="AW62">
        <f ca="1"/>
        <v>61.174999999999997</v>
      </c>
      <c r="AX62">
        <f ca="1"/>
        <v>33.271000000000001</v>
      </c>
      <c r="AY62">
        <f ca="1"/>
        <v>21.232199999999999</v>
      </c>
      <c r="AZ62">
        <f ca="1"/>
        <v>7.8406000000000002</v>
      </c>
      <c r="BA62">
        <f ca="1"/>
        <v>1.2927999999999999</v>
      </c>
      <c r="BB62">
        <f ca="1"/>
        <v>94.54</v>
      </c>
      <c r="BC62">
        <f ca="1"/>
        <v>31.86</v>
      </c>
      <c r="BD62">
        <f ca="1"/>
        <v>4.0708000000000002</v>
      </c>
      <c r="BE62">
        <f ca="1"/>
        <v>17851</v>
      </c>
      <c r="BF62">
        <f ca="1"/>
        <v>1.7122999999999999</v>
      </c>
      <c r="BG62">
        <f ca="1"/>
        <v>4.5888999999999998</v>
      </c>
      <c r="BH62">
        <f ca="1"/>
        <v>13.6175</v>
      </c>
      <c r="BI62">
        <f ca="1"/>
        <v>7.98</v>
      </c>
      <c r="BJ62">
        <f ca="1"/>
        <v>10.565</v>
      </c>
      <c r="BK62">
        <f ca="1"/>
        <v>13.0075</v>
      </c>
      <c r="BL62">
        <f ca="1"/>
        <v>4.5199999999999996</v>
      </c>
      <c r="BM62">
        <f ca="1"/>
        <v>3.9634</v>
      </c>
      <c r="BN62">
        <f ca="1"/>
        <v>4.5049999999999999</v>
      </c>
      <c r="BO62">
        <f ca="1"/>
        <v>3.8287800000000001</v>
      </c>
      <c r="BP62">
        <f ca="1"/>
        <v>4.0076999999999998</v>
      </c>
      <c r="BQ62">
        <f ca="1"/>
        <v>4.3826999999999998</v>
      </c>
      <c r="BR62">
        <f ca="1"/>
        <v>9.9286999999999992</v>
      </c>
      <c r="BS62">
        <f ca="1"/>
        <v>1.452</v>
      </c>
      <c r="BT62">
        <f ca="1"/>
        <v>1.4211</v>
      </c>
      <c r="BU62">
        <f ca="1"/>
        <v>1.7697000000000001</v>
      </c>
      <c r="BV62">
        <f ca="1"/>
        <v>9.7119999999999997</v>
      </c>
      <c r="BW62">
        <f ca="1"/>
        <v>0.75429999999999997</v>
      </c>
      <c r="BX62">
        <f ca="1"/>
        <v>161.94</v>
      </c>
      <c r="BY62">
        <f ca="1"/>
        <v>0.87549999999999994</v>
      </c>
      <c r="BZ62">
        <f ca="1"/>
        <v>6.5435999999999996</v>
      </c>
      <c r="CA62">
        <f ca="1"/>
        <v>0.80769999999999997</v>
      </c>
      <c r="CE62" t="str">
        <v>LPZ30 Comdty</v>
      </c>
      <c r="CF62" s="9">
        <v>47833</v>
      </c>
      <c r="CG62" cm="1">
        <f t="array" ref="CG62">_xll.BDP(CE62,$CG$10)</f>
        <v>14401.41015625</v>
      </c>
      <c r="CH62" t="str">
        <v>CLF31 Comdty</v>
      </c>
      <c r="CI62" s="9">
        <v>47836</v>
      </c>
      <c r="CJ62" cm="1">
        <f t="array" ref="CJ62">_xll.BDP(CH62,$CJ$10)</f>
        <v>64.12</v>
      </c>
      <c r="CK62">
        <f ca="1"/>
        <v>3.08</v>
      </c>
      <c r="CL62">
        <f ca="1"/>
        <v>3.22</v>
      </c>
      <c r="CM62">
        <f ca="1"/>
        <v>3.06</v>
      </c>
      <c r="CN62">
        <f ca="1"/>
        <v>3.36</v>
      </c>
      <c r="CO62">
        <f ca="1"/>
        <v>3.55</v>
      </c>
      <c r="CP62">
        <f ca="1"/>
        <v>3.63</v>
      </c>
      <c r="CQ62">
        <f ca="1"/>
        <v>3.71</v>
      </c>
      <c r="CR62">
        <f ca="1"/>
        <v>4.4950000000000001</v>
      </c>
      <c r="CS62">
        <f ca="1"/>
        <v>4.51</v>
      </c>
      <c r="CT62">
        <f ca="1"/>
        <v>4.5049999999999999</v>
      </c>
      <c r="CU62">
        <f ca="1"/>
        <v>4.5199999999999996</v>
      </c>
      <c r="CV62">
        <f ca="1"/>
        <v>3.06</v>
      </c>
      <c r="CW62">
        <f ca="1"/>
        <v>6.6150000000000002</v>
      </c>
      <c r="CX62">
        <f ca="1"/>
        <v>12.9617</v>
      </c>
      <c r="CY62">
        <f ca="1"/>
        <v>12.0959</v>
      </c>
      <c r="CZ62">
        <f ca="1"/>
        <v>5.1698000000000004</v>
      </c>
      <c r="DA62">
        <f ca="1"/>
        <v>102.24</v>
      </c>
    </row>
    <row r="63" spans="1:105" x14ac:dyDescent="0.25">
      <c r="A63" s="79">
        <f ca="1"/>
        <v>46199</v>
      </c>
      <c r="B63" s="7">
        <f ca="1"/>
        <v>924</v>
      </c>
      <c r="C63" s="7">
        <f ca="1"/>
        <v>919</v>
      </c>
      <c r="D63" s="7">
        <f ca="1"/>
        <v>926.4</v>
      </c>
      <c r="E63" s="7">
        <f ca="1"/>
        <v>919.04</v>
      </c>
      <c r="F63">
        <f ca="1"/>
        <v>922.37099999999998</v>
      </c>
      <c r="G63">
        <f ca="1"/>
        <v>1513.44</v>
      </c>
      <c r="H63">
        <f ca="1"/>
        <v>906.44</v>
      </c>
      <c r="I63">
        <f ca="1"/>
        <v>905.2</v>
      </c>
      <c r="J63">
        <f ca="1"/>
        <v>899.63</v>
      </c>
      <c r="K63">
        <f ca="1"/>
        <v>896.78</v>
      </c>
      <c r="L63">
        <f ca="1"/>
        <v>909.91</v>
      </c>
      <c r="M63">
        <f ca="1"/>
        <v>11.44</v>
      </c>
      <c r="N63">
        <f ca="1"/>
        <v>-0.63</v>
      </c>
      <c r="O63">
        <f ca="1"/>
        <v>-0.88</v>
      </c>
      <c r="P63">
        <f ca="1"/>
        <v>-1.39</v>
      </c>
      <c r="Q63">
        <f ca="1"/>
        <v>-2.19</v>
      </c>
      <c r="R63">
        <f ca="1"/>
        <v>101.357</v>
      </c>
      <c r="S63">
        <f ca="1"/>
        <v>614.4</v>
      </c>
      <c r="T63">
        <f ca="1"/>
        <v>614.4</v>
      </c>
      <c r="U63">
        <f ca="1"/>
        <v>13335.92</v>
      </c>
      <c r="V63">
        <f ca="1"/>
        <v>662802</v>
      </c>
      <c r="W63">
        <f ca="1"/>
        <v>-2625</v>
      </c>
      <c r="X63">
        <f ca="1"/>
        <v>336475</v>
      </c>
      <c r="Y63">
        <f ca="1"/>
        <v>13335.92</v>
      </c>
      <c r="Z63">
        <f ca="1"/>
        <v>20.78</v>
      </c>
      <c r="AA63">
        <f ca="1"/>
        <v>82314</v>
      </c>
      <c r="AB63">
        <f ca="1"/>
        <v>69.23</v>
      </c>
      <c r="AC63">
        <f ca="1"/>
        <v>17.505299999999998</v>
      </c>
      <c r="AD63">
        <f ca="1"/>
        <v>5.1718999999999999</v>
      </c>
      <c r="AE63">
        <f ca="1"/>
        <v>3453.19</v>
      </c>
      <c r="AF63">
        <f ca="1"/>
        <v>3.4129999999999998</v>
      </c>
      <c r="AG63">
        <f ca="1"/>
        <v>1476.798</v>
      </c>
      <c r="AH63">
        <f ca="1"/>
        <v>-13213</v>
      </c>
      <c r="AI63">
        <f ca="1"/>
        <v>-785</v>
      </c>
      <c r="AJ63" s="7">
        <f ca="1"/>
        <v>41</v>
      </c>
      <c r="AK63" s="7">
        <f ca="1"/>
        <v>72.260000000000005</v>
      </c>
      <c r="AL63" s="7">
        <f ca="1"/>
        <v>63.59</v>
      </c>
      <c r="AM63" s="7">
        <f ca="1"/>
        <v>43.88</v>
      </c>
      <c r="AN63">
        <f ca="1"/>
        <v>108.96</v>
      </c>
      <c r="AO63">
        <f ca="1"/>
        <v>68.19</v>
      </c>
      <c r="AP63">
        <f ca="1"/>
        <v>78.414900000000003</v>
      </c>
      <c r="AQ63">
        <f ca="1"/>
        <v>16.468</v>
      </c>
      <c r="AR63">
        <f ca="1"/>
        <v>6.8005000000000004</v>
      </c>
      <c r="AS63">
        <f ca="1"/>
        <v>310.87</v>
      </c>
      <c r="AT63">
        <f ca="1"/>
        <v>46.620199999999997</v>
      </c>
      <c r="AU63">
        <f ca="1"/>
        <v>1534.77</v>
      </c>
      <c r="AV63">
        <f ca="1"/>
        <v>3.7631999999999999</v>
      </c>
      <c r="AW63">
        <f ca="1"/>
        <v>61.308999999999997</v>
      </c>
      <c r="AX63">
        <f ca="1"/>
        <v>33.377000000000002</v>
      </c>
      <c r="AY63">
        <f ca="1"/>
        <v>21.3079</v>
      </c>
      <c r="AZ63">
        <f ca="1"/>
        <v>7.8418999999999999</v>
      </c>
      <c r="BA63">
        <f ca="1"/>
        <v>1.294</v>
      </c>
      <c r="BB63">
        <f ca="1"/>
        <v>94.402500000000003</v>
      </c>
      <c r="BC63">
        <f ca="1"/>
        <v>31.878</v>
      </c>
      <c r="BD63">
        <f ca="1"/>
        <v>4.0884999999999998</v>
      </c>
      <c r="BE63">
        <f ca="1"/>
        <v>17922</v>
      </c>
      <c r="BF63">
        <f ca="1"/>
        <v>1.7181</v>
      </c>
      <c r="BG63">
        <f ca="1"/>
        <v>4.6010999999999997</v>
      </c>
      <c r="BH63">
        <f ca="1"/>
        <v>13.175000000000001</v>
      </c>
      <c r="BI63">
        <f ca="1"/>
        <v>8.4770000000000003</v>
      </c>
      <c r="BJ63">
        <f ca="1"/>
        <v>11.08</v>
      </c>
      <c r="BK63">
        <f ca="1"/>
        <v>12.99</v>
      </c>
      <c r="BL63">
        <f ca="1"/>
        <v>4.5199999999999996</v>
      </c>
      <c r="BM63">
        <f ca="1"/>
        <v>3.95</v>
      </c>
      <c r="BN63">
        <f ca="1"/>
        <v>4.5049999999999999</v>
      </c>
      <c r="BO63">
        <f ca="1"/>
        <v>3.8137599999999998</v>
      </c>
      <c r="BP63">
        <f ca="1"/>
        <v>3.9689000000000001</v>
      </c>
      <c r="BQ63">
        <f ca="1"/>
        <v>4.3826999999999998</v>
      </c>
      <c r="BR63">
        <f ca="1"/>
        <v>9.9320000000000004</v>
      </c>
      <c r="BS63">
        <f ca="1"/>
        <v>1.45</v>
      </c>
      <c r="BT63">
        <f ca="1"/>
        <v>1.4195</v>
      </c>
      <c r="BU63">
        <f ca="1"/>
        <v>1.7728999999999999</v>
      </c>
      <c r="BV63">
        <f ca="1"/>
        <v>9.7370000000000001</v>
      </c>
      <c r="BW63">
        <f ca="1"/>
        <v>0.75760000000000005</v>
      </c>
      <c r="BX63">
        <f ca="1"/>
        <v>161.74</v>
      </c>
      <c r="BY63">
        <f ca="1"/>
        <v>0.87839999999999996</v>
      </c>
      <c r="BZ63">
        <f ca="1"/>
        <v>6.5652999999999997</v>
      </c>
      <c r="CA63">
        <f ca="1"/>
        <v>0.80969999999999998</v>
      </c>
      <c r="CE63" t="str">
        <v>LPF31 Comdty</v>
      </c>
      <c r="CF63" s="9">
        <v>47861</v>
      </c>
      <c r="CG63" cm="1">
        <f t="array" ref="CG63">_xll.BDP(CE63,$CG$10)</f>
        <v>14403.66015625</v>
      </c>
      <c r="CH63" t="str">
        <v>CLG31 Comdty</v>
      </c>
      <c r="CI63" s="9">
        <v>47869</v>
      </c>
      <c r="CJ63" cm="1">
        <f t="array" ref="CJ63">_xll.BDP(CH63,$CJ$10)</f>
        <v>63.92</v>
      </c>
      <c r="CK63">
        <f ca="1"/>
        <v>3.08</v>
      </c>
      <c r="CL63">
        <f ca="1"/>
        <v>3.21</v>
      </c>
      <c r="CM63">
        <f ca="1"/>
        <v>2.9</v>
      </c>
      <c r="CN63">
        <f ca="1"/>
        <v>3.35</v>
      </c>
      <c r="CO63">
        <f ca="1"/>
        <v>3.54</v>
      </c>
      <c r="CP63">
        <f ca="1"/>
        <v>3.64</v>
      </c>
      <c r="CQ63">
        <f ca="1"/>
        <v>3.73</v>
      </c>
      <c r="CR63">
        <f ca="1"/>
        <v>4.4950000000000001</v>
      </c>
      <c r="CS63">
        <f ca="1"/>
        <v>4.51</v>
      </c>
      <c r="CT63">
        <f ca="1"/>
        <v>4.5049999999999999</v>
      </c>
      <c r="CU63">
        <f ca="1"/>
        <v>4.5199999999999996</v>
      </c>
      <c r="CV63">
        <f ca="1"/>
        <v>2.9</v>
      </c>
      <c r="CW63">
        <f ca="1"/>
        <v>6.6078999999999999</v>
      </c>
      <c r="CX63">
        <f ca="1"/>
        <v>13.0105</v>
      </c>
      <c r="CY63">
        <f ca="1"/>
        <v>12.244949999999999</v>
      </c>
      <c r="CZ63">
        <f ca="1"/>
        <v>5.1584000000000003</v>
      </c>
      <c r="DA63">
        <f ca="1"/>
        <v>102.24</v>
      </c>
    </row>
    <row r="64" spans="1:105" x14ac:dyDescent="0.25">
      <c r="A64" s="79">
        <f ca="1"/>
        <v>46198</v>
      </c>
      <c r="B64" s="7">
        <f ca="1"/>
        <v>922.2</v>
      </c>
      <c r="C64" s="7">
        <f ca="1"/>
        <v>913</v>
      </c>
      <c r="D64" s="7">
        <f ca="1"/>
        <v>922.5</v>
      </c>
      <c r="E64" s="7">
        <f ca="1"/>
        <v>919.75</v>
      </c>
      <c r="F64">
        <f ca="1"/>
        <v>916.62270000000001</v>
      </c>
      <c r="G64">
        <f ca="1"/>
        <v>2421.4499999999998</v>
      </c>
      <c r="H64">
        <f ca="1"/>
        <v>903.82</v>
      </c>
      <c r="I64">
        <f ca="1"/>
        <v>903.48</v>
      </c>
      <c r="J64">
        <f ca="1"/>
        <v>898.89</v>
      </c>
      <c r="K64">
        <f ca="1"/>
        <v>896.21</v>
      </c>
      <c r="L64">
        <f ca="1"/>
        <v>910.11</v>
      </c>
      <c r="M64">
        <f ca="1"/>
        <v>11.82</v>
      </c>
      <c r="N64">
        <f ca="1"/>
        <v>-0.4</v>
      </c>
      <c r="O64">
        <f ca="1"/>
        <v>-0.83</v>
      </c>
      <c r="P64">
        <f ca="1"/>
        <v>-1.1200000000000001</v>
      </c>
      <c r="Q64">
        <f ca="1"/>
        <v>-2.13</v>
      </c>
      <c r="R64">
        <f ca="1"/>
        <v>101.431</v>
      </c>
      <c r="S64">
        <f ca="1"/>
        <v>607.4</v>
      </c>
      <c r="T64">
        <f ca="1"/>
        <v>607.4</v>
      </c>
      <c r="U64">
        <f ca="1"/>
        <v>13227.58</v>
      </c>
      <c r="V64">
        <f ca="1"/>
        <v>660768</v>
      </c>
      <c r="W64">
        <f ca="1"/>
        <v>-2825</v>
      </c>
      <c r="X64">
        <f ca="1"/>
        <v>339100</v>
      </c>
      <c r="Y64">
        <f ca="1"/>
        <v>13227.58</v>
      </c>
      <c r="Z64">
        <f ca="1"/>
        <v>22.24</v>
      </c>
      <c r="AA64">
        <f ca="1"/>
        <v>82314</v>
      </c>
      <c r="AB64">
        <f ca="1"/>
        <v>71.92</v>
      </c>
      <c r="AC64">
        <f ca="1"/>
        <v>17.5031</v>
      </c>
      <c r="AD64">
        <f ca="1"/>
        <v>5.1773999999999996</v>
      </c>
      <c r="AE64">
        <f ca="1"/>
        <v>3435.23</v>
      </c>
      <c r="AF64">
        <f ca="1"/>
        <v>3.4097</v>
      </c>
      <c r="AG64">
        <f ca="1"/>
        <v>1476.8497</v>
      </c>
      <c r="AH64">
        <f ca="1"/>
        <v>-12428</v>
      </c>
      <c r="AI64">
        <f ca="1"/>
        <v>-245</v>
      </c>
      <c r="AJ64" s="7">
        <f ca="1"/>
        <v>46</v>
      </c>
      <c r="AK64" s="7">
        <f ca="1"/>
        <v>74.150000000000006</v>
      </c>
      <c r="AL64" s="7">
        <f ca="1"/>
        <v>62.71</v>
      </c>
      <c r="AM64" s="7">
        <f ca="1"/>
        <v>40.82</v>
      </c>
      <c r="AN64">
        <f ca="1"/>
        <v>108.65</v>
      </c>
      <c r="AO64">
        <f ca="1"/>
        <v>67.62</v>
      </c>
      <c r="AP64">
        <f ca="1"/>
        <v>75.659899999999993</v>
      </c>
      <c r="AQ64">
        <f ca="1"/>
        <v>16.488900000000001</v>
      </c>
      <c r="AR64">
        <f ca="1"/>
        <v>6.7975000000000003</v>
      </c>
      <c r="AS64">
        <f ca="1"/>
        <v>311.83</v>
      </c>
      <c r="AT64">
        <f ca="1"/>
        <v>46.557000000000002</v>
      </c>
      <c r="AU64">
        <f ca="1"/>
        <v>1543.01</v>
      </c>
      <c r="AV64">
        <f ca="1"/>
        <v>3.7677999999999998</v>
      </c>
      <c r="AW64">
        <f ca="1"/>
        <v>61.317999999999998</v>
      </c>
      <c r="AX64">
        <f ca="1"/>
        <v>33.344999999999999</v>
      </c>
      <c r="AY64">
        <f ca="1"/>
        <v>21.338899999999999</v>
      </c>
      <c r="AZ64">
        <f ca="1"/>
        <v>7.8404999999999996</v>
      </c>
      <c r="BA64">
        <f ca="1"/>
        <v>1.2963</v>
      </c>
      <c r="BB64">
        <f ca="1"/>
        <v>94.402500000000003</v>
      </c>
      <c r="BC64">
        <f ca="1"/>
        <v>31.847000000000001</v>
      </c>
      <c r="BD64">
        <f ca="1"/>
        <v>4.1180000000000003</v>
      </c>
      <c r="BE64">
        <f ca="1"/>
        <v>17943</v>
      </c>
      <c r="BF64">
        <f ca="1"/>
        <v>1.7202</v>
      </c>
      <c r="BG64">
        <f ca="1"/>
        <v>4.6025999999999998</v>
      </c>
      <c r="BH64">
        <f ca="1"/>
        <v>13.5625</v>
      </c>
      <c r="BI64">
        <f ca="1"/>
        <v>8.8949999999999996</v>
      </c>
      <c r="BJ64">
        <f ca="1"/>
        <v>11.574999999999999</v>
      </c>
      <c r="BK64">
        <f ca="1"/>
        <v>12.875</v>
      </c>
      <c r="BL64">
        <f ca="1"/>
        <v>4.55</v>
      </c>
      <c r="BM64">
        <f ca="1"/>
        <v>3.9706000000000001</v>
      </c>
      <c r="BN64">
        <f ca="1"/>
        <v>4.53</v>
      </c>
      <c r="BO64">
        <f ca="1"/>
        <v>3.8281999999999998</v>
      </c>
      <c r="BP64">
        <f ca="1"/>
        <v>4.0141999999999998</v>
      </c>
      <c r="BQ64">
        <f ca="1"/>
        <v>4.4103000000000003</v>
      </c>
      <c r="BR64">
        <f ca="1"/>
        <v>9.8641000000000005</v>
      </c>
      <c r="BS64">
        <f ca="1"/>
        <v>1.4472</v>
      </c>
      <c r="BT64">
        <f ca="1"/>
        <v>1.4201999999999999</v>
      </c>
      <c r="BU64">
        <f ca="1"/>
        <v>1.7706999999999999</v>
      </c>
      <c r="BV64">
        <f ca="1"/>
        <v>9.7309000000000001</v>
      </c>
      <c r="BW64">
        <f ca="1"/>
        <v>0.75800000000000001</v>
      </c>
      <c r="BX64">
        <f ca="1"/>
        <v>161.79</v>
      </c>
      <c r="BY64">
        <f ca="1"/>
        <v>0.87949999999999995</v>
      </c>
      <c r="BZ64">
        <f ca="1"/>
        <v>6.5743999999999998</v>
      </c>
      <c r="CA64">
        <f ca="1"/>
        <v>0.81020000000000003</v>
      </c>
      <c r="CE64" t="str">
        <v>LPG31 Comdty</v>
      </c>
      <c r="CF64" s="9">
        <v>47896</v>
      </c>
      <c r="CG64" cm="1">
        <f t="array" ref="CG64">_xll.BDP(CE64,$CG$10)</f>
        <v>14405.91015625</v>
      </c>
      <c r="CH64" t="str">
        <v>CLH31 Comdty</v>
      </c>
      <c r="CI64" s="9">
        <v>47899</v>
      </c>
      <c r="CJ64" cm="1">
        <f t="array" ref="CJ64">_xll.BDP(CH64,$CJ$10)</f>
        <v>63.800000000000004</v>
      </c>
      <c r="CK64">
        <f ca="1"/>
        <v>2.84</v>
      </c>
      <c r="CL64">
        <f ca="1"/>
        <v>3.14</v>
      </c>
      <c r="CM64">
        <f ca="1"/>
        <v>3.14</v>
      </c>
      <c r="CN64">
        <f ca="1"/>
        <v>3.38</v>
      </c>
      <c r="CO64">
        <f ca="1"/>
        <v>3.6</v>
      </c>
      <c r="CP64">
        <f ca="1"/>
        <v>3.69</v>
      </c>
      <c r="CQ64">
        <f ca="1"/>
        <v>3.76</v>
      </c>
      <c r="CR64">
        <f ca="1"/>
        <v>4.51</v>
      </c>
      <c r="CS64">
        <f ca="1"/>
        <v>4.5199999999999996</v>
      </c>
      <c r="CT64">
        <f ca="1"/>
        <v>4.53</v>
      </c>
      <c r="CU64">
        <f ca="1"/>
        <v>4.55</v>
      </c>
      <c r="CV64">
        <f ca="1"/>
        <v>3.14</v>
      </c>
      <c r="CW64">
        <f ca="1"/>
        <v>6.6890999999999998</v>
      </c>
      <c r="CX64">
        <f ca="1"/>
        <v>12.957100000000001</v>
      </c>
      <c r="CY64">
        <f ca="1"/>
        <v>11.959</v>
      </c>
      <c r="CZ64">
        <f ca="1"/>
        <v>5.1021999999999998</v>
      </c>
      <c r="DA64">
        <f ca="1"/>
        <v>102.24</v>
      </c>
    </row>
    <row r="65" spans="1:105" x14ac:dyDescent="0.25">
      <c r="A65" s="79">
        <f ca="1"/>
        <v>46197</v>
      </c>
      <c r="B65" s="7">
        <f ca="1"/>
        <v>918.7</v>
      </c>
      <c r="C65" s="7">
        <f ca="1"/>
        <v>917.5</v>
      </c>
      <c r="D65" s="7">
        <f ca="1"/>
        <v>923.8</v>
      </c>
      <c r="E65" s="7">
        <f ca="1"/>
        <v>917.5</v>
      </c>
      <c r="F65">
        <f ca="1"/>
        <v>921.63040000000001</v>
      </c>
      <c r="G65">
        <f ca="1"/>
        <v>2480.6</v>
      </c>
      <c r="H65">
        <f ca="1"/>
        <v>901.84</v>
      </c>
      <c r="I65">
        <f ca="1"/>
        <v>901.95</v>
      </c>
      <c r="J65">
        <f ca="1"/>
        <v>898.16</v>
      </c>
      <c r="K65">
        <f ca="1"/>
        <v>895.61</v>
      </c>
      <c r="L65">
        <f ca="1"/>
        <v>910.34</v>
      </c>
      <c r="M65">
        <f ca="1"/>
        <v>12.7</v>
      </c>
      <c r="N65">
        <f ca="1"/>
        <v>-0.25</v>
      </c>
      <c r="O65">
        <f ca="1"/>
        <v>-0.65</v>
      </c>
      <c r="P65">
        <f ca="1"/>
        <v>-0.92</v>
      </c>
      <c r="Q65">
        <f ca="1"/>
        <v>-1.95</v>
      </c>
      <c r="R65">
        <f ca="1"/>
        <v>101.60899999999999</v>
      </c>
      <c r="S65">
        <f ca="1"/>
        <v>594.85</v>
      </c>
      <c r="T65">
        <f ca="1"/>
        <v>594.85</v>
      </c>
      <c r="U65">
        <f ca="1"/>
        <v>13029.71</v>
      </c>
      <c r="V65">
        <f ca="1"/>
        <v>658924</v>
      </c>
      <c r="W65">
        <f ca="1"/>
        <v>-3000</v>
      </c>
      <c r="X65">
        <f ca="1"/>
        <v>341925</v>
      </c>
      <c r="Y65">
        <f ca="1"/>
        <v>13029.71</v>
      </c>
      <c r="Z65">
        <f ca="1"/>
        <v>21.97</v>
      </c>
      <c r="AA65">
        <f ca="1"/>
        <v>82314</v>
      </c>
      <c r="AB65">
        <f ca="1"/>
        <v>70.34</v>
      </c>
      <c r="AC65">
        <f ca="1"/>
        <v>17.606400000000001</v>
      </c>
      <c r="AD65">
        <f ca="1"/>
        <v>5.1951000000000001</v>
      </c>
      <c r="AE65">
        <f ca="1"/>
        <v>3430.06</v>
      </c>
      <c r="AF65">
        <f ca="1"/>
        <v>3.4222000000000001</v>
      </c>
      <c r="AG65">
        <f ca="1"/>
        <v>1478.7521999999999</v>
      </c>
      <c r="AH65">
        <f ca="1"/>
        <v>-12183</v>
      </c>
      <c r="AI65">
        <f ca="1"/>
        <v>-673</v>
      </c>
      <c r="AJ65" s="7">
        <f ca="1"/>
        <v>48</v>
      </c>
      <c r="AK65" s="7">
        <f ca="1"/>
        <v>78.75</v>
      </c>
      <c r="AL65" s="7">
        <f ca="1"/>
        <v>61</v>
      </c>
      <c r="AM65" s="7">
        <f ca="1"/>
        <v>34.909999999999997</v>
      </c>
      <c r="AN65">
        <f ca="1"/>
        <v>108.55</v>
      </c>
      <c r="AO65">
        <f ca="1"/>
        <v>67.12</v>
      </c>
      <c r="AP65">
        <f ca="1"/>
        <v>74.844200000000001</v>
      </c>
      <c r="AQ65">
        <f ca="1"/>
        <v>16.563300000000002</v>
      </c>
      <c r="AR65">
        <f ca="1"/>
        <v>6.8102999999999998</v>
      </c>
      <c r="AS65">
        <f ca="1"/>
        <v>312.99</v>
      </c>
      <c r="AT65">
        <f ca="1"/>
        <v>46.500599999999999</v>
      </c>
      <c r="AU65">
        <f ca="1"/>
        <v>1542.64</v>
      </c>
      <c r="AV65">
        <f ca="1"/>
        <v>3.7725</v>
      </c>
      <c r="AW65">
        <f ca="1"/>
        <v>61.540999999999997</v>
      </c>
      <c r="AX65">
        <f ca="1"/>
        <v>33.429000000000002</v>
      </c>
      <c r="AY65">
        <f ca="1"/>
        <v>21.3294</v>
      </c>
      <c r="AZ65">
        <f ca="1"/>
        <v>7.8403999999999998</v>
      </c>
      <c r="BA65">
        <f ca="1"/>
        <v>1.2972999999999999</v>
      </c>
      <c r="BB65">
        <f ca="1"/>
        <v>94.66</v>
      </c>
      <c r="BC65">
        <f ca="1"/>
        <v>31.765000000000001</v>
      </c>
      <c r="BD65">
        <f ca="1"/>
        <v>4.1376999999999997</v>
      </c>
      <c r="BE65">
        <f ca="1"/>
        <v>17952</v>
      </c>
      <c r="BF65">
        <f ca="1"/>
        <v>1.7219</v>
      </c>
      <c r="BG65">
        <f ca="1"/>
        <v>4.6097000000000001</v>
      </c>
      <c r="BH65">
        <f ca="1"/>
        <v>13.387499999999999</v>
      </c>
      <c r="BI65">
        <f ca="1"/>
        <v>9.4600000000000009</v>
      </c>
      <c r="BJ65">
        <f ca="1"/>
        <v>11.8025</v>
      </c>
      <c r="BK65">
        <f ca="1"/>
        <v>13.074999999999999</v>
      </c>
      <c r="BL65">
        <f ca="1"/>
        <v>4.5750000000000002</v>
      </c>
      <c r="BM65">
        <f ca="1"/>
        <v>3.9889000000000001</v>
      </c>
      <c r="BN65">
        <f ca="1"/>
        <v>4.54</v>
      </c>
      <c r="BO65">
        <f ca="1"/>
        <v>3.835</v>
      </c>
      <c r="BP65">
        <f ca="1"/>
        <v>4.0532000000000004</v>
      </c>
      <c r="BQ65">
        <f ca="1"/>
        <v>4.4492000000000003</v>
      </c>
      <c r="BR65">
        <f ca="1"/>
        <v>9.8488000000000007</v>
      </c>
      <c r="BS65">
        <f ca="1"/>
        <v>1.4491000000000001</v>
      </c>
      <c r="BT65">
        <f ca="1"/>
        <v>1.4234</v>
      </c>
      <c r="BU65">
        <f ca="1"/>
        <v>1.7698</v>
      </c>
      <c r="BV65">
        <f ca="1"/>
        <v>9.7455999999999996</v>
      </c>
      <c r="BW65">
        <f ca="1"/>
        <v>0.75939999999999996</v>
      </c>
      <c r="BX65">
        <f ca="1"/>
        <v>161.78</v>
      </c>
      <c r="BY65">
        <f ca="1"/>
        <v>0.88039999999999996</v>
      </c>
      <c r="BZ65">
        <f ca="1"/>
        <v>6.5814000000000004</v>
      </c>
      <c r="CA65">
        <f ca="1"/>
        <v>0.81220000000000003</v>
      </c>
      <c r="CE65" t="str">
        <v>LPH31 Comdty</v>
      </c>
      <c r="CF65" s="9">
        <v>47924</v>
      </c>
      <c r="CG65" cm="1">
        <f t="array" ref="CG65">_xll.BDP(CE65,$CG$10)</f>
        <v>14408.16015625</v>
      </c>
      <c r="CH65" t="str">
        <v>CLJ31 Comdty</v>
      </c>
      <c r="CI65" s="9">
        <v>47927</v>
      </c>
      <c r="CJ65" cm="1">
        <f t="array" ref="CJ65">_xll.BDP(CH65,$CJ$10)</f>
        <v>63.68</v>
      </c>
      <c r="CK65">
        <f ca="1"/>
        <v>3.15</v>
      </c>
      <c r="CL65">
        <f ca="1"/>
        <v>3.2</v>
      </c>
      <c r="CM65">
        <f ca="1"/>
        <v>3.33</v>
      </c>
      <c r="CN65">
        <f ca="1"/>
        <v>3.47</v>
      </c>
      <c r="CO65">
        <f ca="1"/>
        <v>3.66</v>
      </c>
      <c r="CP65">
        <f ca="1"/>
        <v>3.71</v>
      </c>
      <c r="CQ65">
        <f ca="1"/>
        <v>3.8</v>
      </c>
      <c r="CR65">
        <f ca="1"/>
        <v>4.51</v>
      </c>
      <c r="CS65">
        <f ca="1"/>
        <v>4.5250000000000004</v>
      </c>
      <c r="CT65">
        <f ca="1"/>
        <v>4.54</v>
      </c>
      <c r="CU65">
        <f ca="1"/>
        <v>4.5750000000000002</v>
      </c>
      <c r="CV65">
        <f ca="1"/>
        <v>3.33</v>
      </c>
      <c r="CW65">
        <f ca="1"/>
        <v>6.6957000000000004</v>
      </c>
      <c r="CX65">
        <f ca="1"/>
        <v>12.847300000000001</v>
      </c>
      <c r="CY65">
        <f ca="1"/>
        <v>10.95275</v>
      </c>
      <c r="CZ65">
        <f ca="1"/>
        <v>5.0016999999999996</v>
      </c>
      <c r="DA65">
        <f ca="1"/>
        <v>102.24</v>
      </c>
    </row>
    <row r="66" spans="1:105" x14ac:dyDescent="0.25">
      <c r="A66" s="79">
        <f ca="1"/>
        <v>46196</v>
      </c>
      <c r="B66" s="7">
        <f ca="1"/>
        <v>913.5</v>
      </c>
      <c r="C66" s="7">
        <f ca="1"/>
        <v>912.25</v>
      </c>
      <c r="D66" s="7">
        <f ca="1"/>
        <v>918.74</v>
      </c>
      <c r="E66" s="7">
        <f ca="1"/>
        <v>915.5</v>
      </c>
      <c r="F66">
        <f ca="1"/>
        <v>915.65719999999999</v>
      </c>
      <c r="G66">
        <f ca="1"/>
        <v>2246.9</v>
      </c>
      <c r="H66">
        <f ca="1"/>
        <v>901.19</v>
      </c>
      <c r="I66">
        <f ca="1"/>
        <v>900.68</v>
      </c>
      <c r="J66">
        <f ca="1"/>
        <v>897.49</v>
      </c>
      <c r="K66">
        <f ca="1"/>
        <v>895.01</v>
      </c>
      <c r="L66">
        <f ca="1"/>
        <v>910.59</v>
      </c>
      <c r="M66">
        <f ca="1"/>
        <v>12.78</v>
      </c>
      <c r="N66">
        <f ca="1"/>
        <v>-0.2</v>
      </c>
      <c r="O66">
        <f ca="1"/>
        <v>-0.53</v>
      </c>
      <c r="P66">
        <f ca="1"/>
        <v>-1.01</v>
      </c>
      <c r="Q66">
        <f ca="1"/>
        <v>-2.0699999999999998</v>
      </c>
      <c r="R66">
        <f ca="1"/>
        <v>101.408</v>
      </c>
      <c r="S66">
        <f ca="1"/>
        <v>614.79999999999995</v>
      </c>
      <c r="T66">
        <f ca="1"/>
        <v>614.79999999999995</v>
      </c>
      <c r="U66">
        <f ca="1"/>
        <v>13302.84</v>
      </c>
      <c r="V66">
        <f ca="1"/>
        <v>655834</v>
      </c>
      <c r="W66">
        <f ca="1"/>
        <v>-4300</v>
      </c>
      <c r="X66">
        <f ca="1"/>
        <v>344925</v>
      </c>
      <c r="Y66">
        <f ca="1"/>
        <v>13302.84</v>
      </c>
      <c r="Z66">
        <f ca="1"/>
        <v>21.59</v>
      </c>
      <c r="AA66">
        <f ca="1"/>
        <v>82314</v>
      </c>
      <c r="AB66">
        <f ca="1"/>
        <v>73.209999999999994</v>
      </c>
      <c r="AC66">
        <f ca="1"/>
        <v>17.553000000000001</v>
      </c>
      <c r="AD66">
        <f ca="1"/>
        <v>5.1809000000000003</v>
      </c>
      <c r="AE66">
        <f ca="1"/>
        <v>3417.19</v>
      </c>
      <c r="AF66">
        <f ca="1"/>
        <v>3.4035000000000002</v>
      </c>
      <c r="AG66">
        <f ca="1"/>
        <v>1470.7885000000001</v>
      </c>
      <c r="AH66">
        <f ca="1"/>
        <v>-11510</v>
      </c>
      <c r="AI66">
        <f ca="1"/>
        <v>-903</v>
      </c>
      <c r="AJ66" s="7">
        <f ca="1"/>
        <v>53</v>
      </c>
      <c r="AK66" s="7">
        <f ca="1"/>
        <v>77.27</v>
      </c>
      <c r="AL66" s="7">
        <f ca="1"/>
        <v>58.37</v>
      </c>
      <c r="AM66" s="7">
        <f ca="1"/>
        <v>41.09</v>
      </c>
      <c r="AN66">
        <f ca="1"/>
        <v>108.72</v>
      </c>
      <c r="AO66">
        <f ca="1"/>
        <v>68.319999999999993</v>
      </c>
      <c r="AP66">
        <f ca="1"/>
        <v>74.673599999999993</v>
      </c>
      <c r="AQ66">
        <f ca="1"/>
        <v>16.547899999999998</v>
      </c>
      <c r="AR66">
        <f ca="1"/>
        <v>6.7916999999999996</v>
      </c>
      <c r="AS66">
        <f ca="1"/>
        <v>312.49</v>
      </c>
      <c r="AT66">
        <f ca="1"/>
        <v>46.475999999999999</v>
      </c>
      <c r="AU66">
        <f ca="1"/>
        <v>1533.8</v>
      </c>
      <c r="AV66">
        <f ca="1"/>
        <v>3.7635000000000001</v>
      </c>
      <c r="AW66">
        <f ca="1"/>
        <v>61.354999999999997</v>
      </c>
      <c r="AX66">
        <f ca="1"/>
        <v>33.232999999999997</v>
      </c>
      <c r="AY66">
        <f ca="1"/>
        <v>21.2775</v>
      </c>
      <c r="AZ66">
        <f ca="1"/>
        <v>7.8407999999999998</v>
      </c>
      <c r="BA66">
        <f ca="1"/>
        <v>1.2965</v>
      </c>
      <c r="BB66">
        <f ca="1"/>
        <v>94.734999999999999</v>
      </c>
      <c r="BC66">
        <f ca="1"/>
        <v>31.635999999999999</v>
      </c>
      <c r="BD66">
        <f ca="1"/>
        <v>4.1405000000000003</v>
      </c>
      <c r="BE66">
        <f ca="1"/>
        <v>17859</v>
      </c>
      <c r="BF66">
        <f ca="1"/>
        <v>1.7183999999999999</v>
      </c>
      <c r="BG66">
        <f ca="1"/>
        <v>4.6101999999999999</v>
      </c>
      <c r="BH66">
        <f ca="1"/>
        <v>13.195</v>
      </c>
      <c r="BI66">
        <f ca="1"/>
        <v>9.0920000000000005</v>
      </c>
      <c r="BJ66">
        <f ca="1"/>
        <v>11.315</v>
      </c>
      <c r="BK66">
        <f ca="1"/>
        <v>12.9375</v>
      </c>
      <c r="BL66">
        <f ca="1"/>
        <v>4.5999999999999996</v>
      </c>
      <c r="BM66">
        <f ca="1"/>
        <v>4.0140000000000002</v>
      </c>
      <c r="BN66">
        <f ca="1"/>
        <v>4.5549999999999997</v>
      </c>
      <c r="BO66">
        <f ca="1"/>
        <v>3.8469699999999998</v>
      </c>
      <c r="BP66">
        <f ca="1"/>
        <v>4.1249000000000002</v>
      </c>
      <c r="BQ66">
        <f ca="1"/>
        <v>4.4512</v>
      </c>
      <c r="BR66">
        <f ca="1"/>
        <v>9.7918000000000003</v>
      </c>
      <c r="BS66">
        <f ca="1"/>
        <v>1.4457</v>
      </c>
      <c r="BT66">
        <f ca="1"/>
        <v>1.421</v>
      </c>
      <c r="BU66">
        <f ca="1"/>
        <v>1.764</v>
      </c>
      <c r="BV66">
        <f ca="1"/>
        <v>9.7371999999999996</v>
      </c>
      <c r="BW66">
        <f ca="1"/>
        <v>0.75739999999999996</v>
      </c>
      <c r="BX66">
        <f ca="1"/>
        <v>161.55000000000001</v>
      </c>
      <c r="BY66">
        <f ca="1"/>
        <v>0.87860000000000005</v>
      </c>
      <c r="BZ66">
        <f ca="1"/>
        <v>6.5674000000000001</v>
      </c>
      <c r="CA66">
        <f ca="1"/>
        <v>0.80969999999999998</v>
      </c>
      <c r="CE66" t="str">
        <v>LPJ31 Comdty</v>
      </c>
      <c r="CF66" s="9">
        <v>47948</v>
      </c>
      <c r="CG66" cm="1">
        <f t="array" ref="CG66">_xll.BDP(CE66,$CG$10)</f>
        <v>14410.41015625</v>
      </c>
      <c r="CH66" t="str">
        <v>CLK31 Comdty</v>
      </c>
      <c r="CI66" s="9">
        <v>47960</v>
      </c>
      <c r="CJ66" cm="1">
        <f t="array" ref="CJ66">_xll.BDP(CH66,$CJ$10)</f>
        <v>63.5</v>
      </c>
      <c r="CK66">
        <f ca="1"/>
        <v>3.2</v>
      </c>
      <c r="CL66">
        <f ca="1"/>
        <v>3.43</v>
      </c>
      <c r="CM66">
        <f ca="1"/>
        <v>3.4</v>
      </c>
      <c r="CN66">
        <f ca="1"/>
        <v>3.51</v>
      </c>
      <c r="CO66">
        <f ca="1"/>
        <v>3.65</v>
      </c>
      <c r="CP66">
        <f ca="1"/>
        <v>3.72</v>
      </c>
      <c r="CQ66">
        <f ca="1"/>
        <v>3.81</v>
      </c>
      <c r="CR66">
        <f ca="1"/>
        <v>4.51</v>
      </c>
      <c r="CS66">
        <f ca="1"/>
        <v>4.5449999999999999</v>
      </c>
      <c r="CT66">
        <f ca="1"/>
        <v>4.5549999999999997</v>
      </c>
      <c r="CU66">
        <f ca="1"/>
        <v>4.5999999999999996</v>
      </c>
      <c r="CV66">
        <f ca="1"/>
        <v>3.4</v>
      </c>
      <c r="CW66">
        <f ca="1"/>
        <v>6.7293000000000003</v>
      </c>
      <c r="CX66">
        <f ca="1"/>
        <v>13.109299999999999</v>
      </c>
      <c r="CY66">
        <f ca="1"/>
        <v>10.995950000000001</v>
      </c>
      <c r="CZ66">
        <f ca="1"/>
        <v>4.9383999999999997</v>
      </c>
      <c r="DA66">
        <f ca="1"/>
        <v>102.24</v>
      </c>
    </row>
    <row r="67" spans="1:105" x14ac:dyDescent="0.25">
      <c r="A67" s="79">
        <f ca="1"/>
        <v>46195</v>
      </c>
      <c r="B67" s="7">
        <f ca="1"/>
        <v>906.75</v>
      </c>
      <c r="C67" s="7">
        <f ca="1"/>
        <v>902</v>
      </c>
      <c r="D67" s="7">
        <f ca="1"/>
        <v>907.95</v>
      </c>
      <c r="E67" s="7">
        <f ca="1"/>
        <v>903</v>
      </c>
      <c r="F67">
        <f ca="1"/>
        <v>905.6454</v>
      </c>
      <c r="G67">
        <f ca="1"/>
        <v>1816.72</v>
      </c>
      <c r="H67">
        <f ca="1"/>
        <v>901.37</v>
      </c>
      <c r="I67">
        <f ca="1"/>
        <v>899.65</v>
      </c>
      <c r="J67">
        <f ca="1"/>
        <v>897.05</v>
      </c>
      <c r="K67">
        <f ca="1"/>
        <v>894.51</v>
      </c>
      <c r="L67">
        <f ca="1"/>
        <v>910.84</v>
      </c>
      <c r="M67">
        <f ca="1"/>
        <v>12.93</v>
      </c>
      <c r="N67">
        <f ca="1"/>
        <v>-0.16</v>
      </c>
      <c r="O67">
        <f ca="1"/>
        <v>-0.45</v>
      </c>
      <c r="P67">
        <f ca="1"/>
        <v>-0.99</v>
      </c>
      <c r="Q67">
        <f ca="1"/>
        <v>-2</v>
      </c>
      <c r="R67">
        <f ca="1"/>
        <v>101.02</v>
      </c>
      <c r="S67">
        <f ca="1"/>
        <v>636.54999999999995</v>
      </c>
      <c r="T67">
        <f ca="1"/>
        <v>636.54999999999995</v>
      </c>
      <c r="U67">
        <f ca="1"/>
        <v>13580.37</v>
      </c>
      <c r="V67">
        <f ca="1"/>
        <v>654038</v>
      </c>
      <c r="W67">
        <f ca="1"/>
        <v>-2925</v>
      </c>
      <c r="X67">
        <f ca="1"/>
        <v>349225</v>
      </c>
      <c r="Y67">
        <f ca="1"/>
        <v>13580.37</v>
      </c>
      <c r="Z67">
        <f ca="1"/>
        <v>20.84</v>
      </c>
      <c r="AA67">
        <f ca="1"/>
        <v>85366</v>
      </c>
      <c r="AB67">
        <f ca="1"/>
        <v>74.819999999999993</v>
      </c>
      <c r="AC67">
        <f ca="1"/>
        <v>17.364599999999999</v>
      </c>
      <c r="AD67">
        <f ca="1"/>
        <v>5.1417999999999999</v>
      </c>
      <c r="AE67">
        <f ca="1"/>
        <v>3433.77</v>
      </c>
      <c r="AF67">
        <f ca="1"/>
        <v>3.3883999999999999</v>
      </c>
      <c r="AG67">
        <f ca="1"/>
        <v>1461.5</v>
      </c>
      <c r="AH67">
        <f ca="1"/>
        <v>-10606</v>
      </c>
      <c r="AI67">
        <f ca="1"/>
        <v>293</v>
      </c>
      <c r="AJ67" s="7">
        <f ca="1"/>
        <v>61</v>
      </c>
      <c r="AK67" s="7">
        <f ca="1"/>
        <v>74.03</v>
      </c>
      <c r="AL67" s="7">
        <f ca="1"/>
        <v>54.69</v>
      </c>
      <c r="AM67" s="7">
        <f ca="1"/>
        <v>50.09</v>
      </c>
      <c r="AN67">
        <f ca="1"/>
        <v>108.97</v>
      </c>
      <c r="AO67">
        <f ca="1"/>
        <v>69.47</v>
      </c>
      <c r="AP67">
        <f ca="1"/>
        <v>74.005099999999999</v>
      </c>
      <c r="AQ67">
        <f ca="1"/>
        <v>16.403099999999998</v>
      </c>
      <c r="AR67">
        <f ca="1"/>
        <v>6.7760999999999996</v>
      </c>
      <c r="AS67">
        <f ca="1"/>
        <v>308.11</v>
      </c>
      <c r="AT67">
        <f ca="1"/>
        <v>46.465400000000002</v>
      </c>
      <c r="AU67">
        <f ca="1"/>
        <v>1536.86</v>
      </c>
      <c r="AV67">
        <f ca="1"/>
        <v>3.7387999999999999</v>
      </c>
      <c r="AW67">
        <f ca="1"/>
        <v>61.13</v>
      </c>
      <c r="AX67">
        <f ca="1"/>
        <v>32.953000000000003</v>
      </c>
      <c r="AY67">
        <f ca="1"/>
        <v>21.166499999999999</v>
      </c>
      <c r="AZ67">
        <f ca="1"/>
        <v>7.8398000000000003</v>
      </c>
      <c r="BA67">
        <f ca="1"/>
        <v>1.2932999999999999</v>
      </c>
      <c r="BB67">
        <f ca="1"/>
        <v>94.678799999999995</v>
      </c>
      <c r="BC67">
        <f ca="1"/>
        <v>31.638999999999999</v>
      </c>
      <c r="BD67">
        <f ca="1"/>
        <v>4.1482999999999999</v>
      </c>
      <c r="BE67">
        <f ca="1"/>
        <v>17843</v>
      </c>
      <c r="BF67">
        <f ca="1"/>
        <v>1.7113</v>
      </c>
      <c r="BG67">
        <f ca="1"/>
        <v>4.5837000000000003</v>
      </c>
      <c r="BH67">
        <f ca="1"/>
        <v>13.32</v>
      </c>
      <c r="BI67">
        <f ca="1"/>
        <v>7.742</v>
      </c>
      <c r="BJ67">
        <f ca="1"/>
        <v>10.14</v>
      </c>
      <c r="BK67">
        <f ca="1"/>
        <v>13.154999999999999</v>
      </c>
      <c r="BL67">
        <f ca="1"/>
        <v>4.6150000000000002</v>
      </c>
      <c r="BM67">
        <f ca="1"/>
        <v>4.0382499999999997</v>
      </c>
      <c r="BN67">
        <f ca="1"/>
        <v>4.5650000000000004</v>
      </c>
      <c r="BO67">
        <f ca="1"/>
        <v>3.8512499999999998</v>
      </c>
      <c r="BP67">
        <f ca="1"/>
        <v>4.1612</v>
      </c>
      <c r="BQ67">
        <f ca="1"/>
        <v>4.5019</v>
      </c>
      <c r="BR67">
        <f ca="1"/>
        <v>9.6931999999999992</v>
      </c>
      <c r="BS67">
        <f ca="1"/>
        <v>1.4281999999999999</v>
      </c>
      <c r="BT67">
        <f ca="1"/>
        <v>1.4158999999999999</v>
      </c>
      <c r="BU67">
        <f ca="1"/>
        <v>1.7502</v>
      </c>
      <c r="BV67">
        <f ca="1"/>
        <v>9.6164000000000005</v>
      </c>
      <c r="BW67">
        <f ca="1"/>
        <v>0.75470000000000004</v>
      </c>
      <c r="BX67">
        <f ca="1"/>
        <v>161.57</v>
      </c>
      <c r="BY67">
        <f ca="1"/>
        <v>0.875</v>
      </c>
      <c r="BZ67">
        <f ca="1"/>
        <v>6.5401999999999996</v>
      </c>
      <c r="CA67">
        <f ca="1"/>
        <v>0.80869999999999997</v>
      </c>
      <c r="CE67" t="str">
        <v>LPK31 Comdty</v>
      </c>
      <c r="CF67" s="9">
        <v>47987</v>
      </c>
      <c r="CG67" cm="1">
        <f t="array" ref="CG67">_xll.BDP(CE67,$CG$10)</f>
        <v>14412.41015625</v>
      </c>
      <c r="CH67" t="str">
        <v>CLM31 Comdty</v>
      </c>
      <c r="CI67" s="9">
        <v>47988</v>
      </c>
      <c r="CJ67" cm="1">
        <f t="array" ref="CJ67">_xll.BDP(CH67,$CJ$10)</f>
        <v>63.36</v>
      </c>
      <c r="CK67">
        <f ca="1"/>
        <v>3.19</v>
      </c>
      <c r="CL67">
        <f ca="1"/>
        <v>3.39</v>
      </c>
      <c r="CM67">
        <f ca="1"/>
        <v>3.44</v>
      </c>
      <c r="CN67">
        <f ca="1"/>
        <v>3.54</v>
      </c>
      <c r="CO67">
        <f ca="1"/>
        <v>3.66</v>
      </c>
      <c r="CP67">
        <f ca="1"/>
        <v>3.78</v>
      </c>
      <c r="CQ67">
        <f ca="1"/>
        <v>3.84</v>
      </c>
      <c r="CR67">
        <f ca="1"/>
        <v>4.51</v>
      </c>
      <c r="CS67">
        <f ca="1"/>
        <v>4.5449999999999999</v>
      </c>
      <c r="CT67">
        <f ca="1"/>
        <v>4.5650000000000004</v>
      </c>
      <c r="CU67">
        <f ca="1"/>
        <v>4.6150000000000002</v>
      </c>
      <c r="CV67">
        <f ca="1"/>
        <v>3.44</v>
      </c>
      <c r="CW67">
        <f ca="1"/>
        <v>6.7324000000000002</v>
      </c>
      <c r="CX67">
        <f ca="1"/>
        <v>13.1783</v>
      </c>
      <c r="CY67">
        <f ca="1"/>
        <v>12.087151</v>
      </c>
      <c r="CZ67">
        <f ca="1"/>
        <v>4.7794999999999996</v>
      </c>
      <c r="DA67">
        <f ca="1"/>
        <v>102.24</v>
      </c>
    </row>
    <row r="68" spans="1:105" x14ac:dyDescent="0.25">
      <c r="A68" s="79">
        <f ca="1"/>
        <v>46192</v>
      </c>
      <c r="B68" s="7">
        <f ca="1"/>
        <v>903</v>
      </c>
      <c r="C68" s="7">
        <f ca="1"/>
        <v>897.61</v>
      </c>
      <c r="D68" s="7">
        <f ca="1"/>
        <v>906.6</v>
      </c>
      <c r="E68" s="7">
        <f ca="1"/>
        <v>898.05</v>
      </c>
      <c r="F68">
        <f ca="1"/>
        <v>900.78380000000004</v>
      </c>
      <c r="G68">
        <f ca="1"/>
        <v>1379.46</v>
      </c>
      <c r="H68">
        <f ca="1"/>
        <v>902.97</v>
      </c>
      <c r="I68">
        <f ca="1"/>
        <v>899.06</v>
      </c>
      <c r="J68">
        <f ca="1"/>
        <v>896.84</v>
      </c>
      <c r="K68">
        <f ca="1"/>
        <v>894.17</v>
      </c>
      <c r="L68">
        <f ca="1"/>
        <v>911.17</v>
      </c>
      <c r="M68">
        <f ca="1"/>
        <v>12.94</v>
      </c>
      <c r="N68">
        <f ca="1"/>
        <v>-0.05</v>
      </c>
      <c r="O68">
        <f ca="1"/>
        <v>-0.37</v>
      </c>
      <c r="P68">
        <f ca="1"/>
        <v>-0.8</v>
      </c>
      <c r="Q68">
        <f ca="1"/>
        <v>-1.74</v>
      </c>
      <c r="R68">
        <f ca="1"/>
        <v>100.849</v>
      </c>
      <c r="S68">
        <f ca="1"/>
        <v>638.54999999999995</v>
      </c>
      <c r="T68">
        <f ca="1"/>
        <v>638.54999999999995</v>
      </c>
      <c r="U68">
        <f ca="1"/>
        <v>13526.62</v>
      </c>
      <c r="V68">
        <f ca="1"/>
        <v>652197</v>
      </c>
      <c r="W68">
        <f ca="1"/>
        <v>-3575</v>
      </c>
      <c r="X68">
        <f ca="1"/>
        <v>352150</v>
      </c>
      <c r="Y68">
        <f ca="1"/>
        <v>13526.62</v>
      </c>
      <c r="Z68">
        <f ca="1"/>
        <v>22.48</v>
      </c>
      <c r="AA68">
        <f ca="1"/>
        <v>85366</v>
      </c>
      <c r="AB68">
        <f ca="1"/>
        <v>76.599999999999994</v>
      </c>
      <c r="AC68">
        <f ca="1"/>
        <v>17.346</v>
      </c>
      <c r="AD68">
        <f ca="1"/>
        <v>5.1509</v>
      </c>
      <c r="AE68">
        <f ca="1"/>
        <v>3460.89</v>
      </c>
      <c r="AF68">
        <f ca="1"/>
        <v>3.3809</v>
      </c>
      <c r="AG68">
        <f ca="1"/>
        <v>1463.3661999999999</v>
      </c>
      <c r="AH68">
        <f ca="1"/>
        <v>-10899</v>
      </c>
      <c r="AI68">
        <f ca="1"/>
        <v>-235</v>
      </c>
      <c r="AJ68" s="7">
        <f ca="1"/>
        <v>59</v>
      </c>
      <c r="AK68" s="7">
        <f ca="1"/>
        <v>72.430000000000007</v>
      </c>
      <c r="AL68" s="7">
        <f ca="1"/>
        <v>52.52</v>
      </c>
      <c r="AM68" s="7">
        <f ca="1"/>
        <v>51.04</v>
      </c>
      <c r="AN68">
        <f ca="1"/>
        <v>108.91</v>
      </c>
      <c r="AO68">
        <f ca="1"/>
        <v>69.540000000000006</v>
      </c>
      <c r="AP68">
        <f ca="1"/>
        <v>73.139899999999997</v>
      </c>
      <c r="AQ68">
        <f ca="1"/>
        <v>16.45</v>
      </c>
      <c r="AR68">
        <f ca="1"/>
        <v>6.7682000000000002</v>
      </c>
      <c r="AS68">
        <f ca="1"/>
        <v>306.73</v>
      </c>
      <c r="AT68">
        <f ca="1"/>
        <v>46.440899999999999</v>
      </c>
      <c r="AU68">
        <f ca="1"/>
        <v>1530.68</v>
      </c>
      <c r="AV68">
        <f ca="1"/>
        <v>3.7120000000000002</v>
      </c>
      <c r="AW68">
        <f ca="1"/>
        <v>60.784999999999997</v>
      </c>
      <c r="AX68">
        <f ca="1"/>
        <v>32.965000000000003</v>
      </c>
      <c r="AY68">
        <f ca="1"/>
        <v>21.095099999999999</v>
      </c>
      <c r="AZ68">
        <f ca="1"/>
        <v>7.8369999999999997</v>
      </c>
      <c r="BA68">
        <f ca="1"/>
        <v>1.2911999999999999</v>
      </c>
      <c r="BB68">
        <f ca="1"/>
        <v>94.331299999999999</v>
      </c>
      <c r="BC68">
        <f ca="1"/>
        <v>31.585000000000001</v>
      </c>
      <c r="BD68">
        <f ca="1"/>
        <v>4.1368</v>
      </c>
      <c r="BE68">
        <f ca="1"/>
        <v>17804</v>
      </c>
      <c r="BF68">
        <f ca="1"/>
        <v>1.7050000000000001</v>
      </c>
      <c r="BG68">
        <f ca="1"/>
        <v>4.5678000000000001</v>
      </c>
      <c r="BH68">
        <f ca="1"/>
        <v>13.75</v>
      </c>
      <c r="BI68">
        <f ca="1"/>
        <v>8.1449999999999996</v>
      </c>
      <c r="BJ68">
        <f ca="1"/>
        <v>11.64</v>
      </c>
      <c r="BK68">
        <f ca="1"/>
        <v>20.897500000000001</v>
      </c>
      <c r="BL68">
        <f ca="1"/>
        <v>4.6100000000000003</v>
      </c>
      <c r="BM68">
        <f ca="1"/>
        <v>4.0137499999999999</v>
      </c>
      <c r="BN68">
        <f ca="1"/>
        <v>4.5650000000000004</v>
      </c>
      <c r="BO68">
        <f ca="1"/>
        <v>3.8376600000000001</v>
      </c>
      <c r="BP68">
        <f ca="1"/>
        <v>4.1235999999999997</v>
      </c>
      <c r="BQ68">
        <f ca="1"/>
        <v>4.4383999999999997</v>
      </c>
      <c r="BR68">
        <f ca="1"/>
        <v>9.7018000000000004</v>
      </c>
      <c r="BS68">
        <f ca="1"/>
        <v>1.4260999999999999</v>
      </c>
      <c r="BT68">
        <f ca="1"/>
        <v>1.4153</v>
      </c>
      <c r="BU68">
        <f ca="1"/>
        <v>1.7426999999999999</v>
      </c>
      <c r="BV68">
        <f ca="1"/>
        <v>9.5795999999999992</v>
      </c>
      <c r="BW68">
        <f ca="1"/>
        <v>0.75570000000000004</v>
      </c>
      <c r="BX68">
        <f ca="1"/>
        <v>161.30000000000001</v>
      </c>
      <c r="BY68">
        <f ca="1"/>
        <v>0.87180000000000002</v>
      </c>
      <c r="BZ68">
        <f ca="1"/>
        <v>6.5147000000000004</v>
      </c>
      <c r="CA68">
        <f ca="1"/>
        <v>0.80710000000000004</v>
      </c>
      <c r="CE68" t="str">
        <v>LPM31 Comdty</v>
      </c>
      <c r="CF68" s="9">
        <v>48015</v>
      </c>
      <c r="CG68" cm="1">
        <f t="array" ref="CG68">_xll.BDP(CE68,$CG$10)</f>
        <v>14414.41015625</v>
      </c>
      <c r="CH68" t="str">
        <v>CLN31 Comdty</v>
      </c>
      <c r="CI68" s="9">
        <v>48019</v>
      </c>
      <c r="CJ68" cm="1">
        <f t="array" ref="CJ68">_xll.BDP(CH68,$CJ$10)</f>
        <v>63.18</v>
      </c>
      <c r="CK68">
        <f ca="1"/>
        <v>3.17</v>
      </c>
      <c r="CL68">
        <f ca="1"/>
        <v>3.47</v>
      </c>
      <c r="CM68">
        <f ca="1"/>
        <v>3.57</v>
      </c>
      <c r="CN68">
        <f ca="1"/>
        <v>3.57</v>
      </c>
      <c r="CO68">
        <f ca="1"/>
        <v>3.69</v>
      </c>
      <c r="CP68">
        <f ca="1"/>
        <v>3.79</v>
      </c>
      <c r="CQ68">
        <f ca="1"/>
        <v>3.86</v>
      </c>
      <c r="CR68">
        <f ca="1"/>
        <v>4.51</v>
      </c>
      <c r="CS68">
        <f ca="1"/>
        <v>4.5449999999999999</v>
      </c>
      <c r="CT68">
        <f ca="1"/>
        <v>4.5650000000000004</v>
      </c>
      <c r="CU68">
        <f ca="1"/>
        <v>4.6100000000000003</v>
      </c>
      <c r="CV68">
        <f ca="1"/>
        <v>3.57</v>
      </c>
      <c r="CW68">
        <f ca="1"/>
        <v>6.6639999999999997</v>
      </c>
      <c r="CX68">
        <f ca="1"/>
        <v>13.120900000000001</v>
      </c>
      <c r="CY68">
        <f ca="1"/>
        <v>12.164249</v>
      </c>
      <c r="CZ68">
        <f ca="1"/>
        <v>4.9851000000000001</v>
      </c>
      <c r="DA68">
        <f ca="1"/>
        <v>102.24</v>
      </c>
    </row>
    <row r="69" spans="1:105" x14ac:dyDescent="0.25">
      <c r="A69" s="79">
        <f ca="1"/>
        <v>46191</v>
      </c>
      <c r="B69" s="7">
        <f ca="1"/>
        <v>899.7</v>
      </c>
      <c r="C69" s="7">
        <f ca="1"/>
        <v>893.75</v>
      </c>
      <c r="D69" s="7">
        <f ca="1"/>
        <v>902</v>
      </c>
      <c r="E69" s="7">
        <f ca="1"/>
        <v>894.3</v>
      </c>
      <c r="F69">
        <f ca="1"/>
        <v>897.03420000000006</v>
      </c>
      <c r="G69">
        <f ca="1"/>
        <v>1944.19</v>
      </c>
      <c r="H69">
        <f ca="1"/>
        <v>903.74</v>
      </c>
      <c r="I69">
        <f ca="1"/>
        <v>898.8</v>
      </c>
      <c r="J69">
        <f ca="1"/>
        <v>896.59</v>
      </c>
      <c r="K69">
        <f ca="1"/>
        <v>893.71</v>
      </c>
      <c r="L69">
        <f ca="1"/>
        <v>911.48</v>
      </c>
      <c r="M69">
        <f ca="1"/>
        <v>13.09</v>
      </c>
      <c r="N69">
        <f ca="1"/>
        <v>-0.04</v>
      </c>
      <c r="O69">
        <f ca="1"/>
        <v>-0.34</v>
      </c>
      <c r="P69">
        <f ca="1"/>
        <v>-0.82</v>
      </c>
      <c r="Q69">
        <f ca="1"/>
        <v>-1.8</v>
      </c>
      <c r="R69">
        <f ca="1"/>
        <v>100.849</v>
      </c>
      <c r="S69">
        <f ca="1"/>
        <v>638.54999999999995</v>
      </c>
      <c r="T69">
        <f ca="1"/>
        <v>638.54999999999995</v>
      </c>
      <c r="U69">
        <f ca="1"/>
        <v>13624.19</v>
      </c>
      <c r="V69">
        <f ca="1"/>
        <v>652197</v>
      </c>
      <c r="W69">
        <f ca="1"/>
        <v>-1800</v>
      </c>
      <c r="X69">
        <f ca="1"/>
        <v>355725</v>
      </c>
      <c r="Y69">
        <f ca="1"/>
        <v>13624.19</v>
      </c>
      <c r="Z69">
        <f ca="1"/>
        <v>22.72</v>
      </c>
      <c r="AA69">
        <f ca="1"/>
        <v>85366</v>
      </c>
      <c r="AB69">
        <f ca="1"/>
        <v>76.599999999999994</v>
      </c>
      <c r="AC69">
        <f ca="1"/>
        <v>17.365600000000001</v>
      </c>
      <c r="AD69">
        <f ca="1"/>
        <v>5.1653000000000002</v>
      </c>
      <c r="AE69">
        <f ca="1"/>
        <v>3440.7</v>
      </c>
      <c r="AF69">
        <f ca="1"/>
        <v>3.383</v>
      </c>
      <c r="AG69">
        <f ca="1"/>
        <v>1450.6249</v>
      </c>
      <c r="AH69">
        <f ca="1"/>
        <v>-10665</v>
      </c>
      <c r="AI69">
        <f ca="1"/>
        <v>-383</v>
      </c>
      <c r="AJ69" s="7">
        <f ca="1"/>
        <v>62</v>
      </c>
      <c r="AK69" s="7">
        <f ca="1"/>
        <v>72.430000000000007</v>
      </c>
      <c r="AL69" s="7">
        <f ca="1"/>
        <v>50.59</v>
      </c>
      <c r="AM69" s="7">
        <f ca="1"/>
        <v>51.04</v>
      </c>
      <c r="AN69">
        <f ca="1"/>
        <v>108.91</v>
      </c>
      <c r="AO69">
        <f ca="1"/>
        <v>69.62</v>
      </c>
      <c r="AP69">
        <f ca="1"/>
        <v>73.325000000000003</v>
      </c>
      <c r="AQ69">
        <f ca="1"/>
        <v>16.4419</v>
      </c>
      <c r="AR69">
        <f ca="1"/>
        <v>6.7682000000000002</v>
      </c>
      <c r="AS69">
        <f ca="1"/>
        <v>307.69</v>
      </c>
      <c r="AT69">
        <f ca="1"/>
        <v>46.445999999999998</v>
      </c>
      <c r="AU69">
        <f ca="1"/>
        <v>1540.47</v>
      </c>
      <c r="AV69">
        <f ca="1"/>
        <v>3.7174999999999998</v>
      </c>
      <c r="AW69">
        <f ca="1"/>
        <v>60.588000000000001</v>
      </c>
      <c r="AX69">
        <f ca="1"/>
        <v>32.767000000000003</v>
      </c>
      <c r="AY69">
        <f ca="1"/>
        <v>21.1328</v>
      </c>
      <c r="AZ69">
        <f ca="1"/>
        <v>7.8372999999999999</v>
      </c>
      <c r="BA69">
        <f ca="1"/>
        <v>1.29</v>
      </c>
      <c r="BB69">
        <f ca="1"/>
        <v>94.338700000000003</v>
      </c>
      <c r="BC69">
        <f ca="1"/>
        <v>31.585000000000001</v>
      </c>
      <c r="BD69">
        <f ca="1"/>
        <v>4.117</v>
      </c>
      <c r="BE69">
        <f ca="1"/>
        <v>17794</v>
      </c>
      <c r="BF69">
        <f ca="1"/>
        <v>1.7069000000000001</v>
      </c>
      <c r="BG69">
        <f ca="1"/>
        <v>4.5693000000000001</v>
      </c>
      <c r="BH69">
        <f ca="1"/>
        <v>13.0625</v>
      </c>
      <c r="BI69">
        <f ca="1"/>
        <v>7.9119999999999999</v>
      </c>
      <c r="BJ69">
        <f ca="1"/>
        <v>11.88</v>
      </c>
      <c r="BK69">
        <f ca="1"/>
        <v>20.967500000000001</v>
      </c>
      <c r="BL69">
        <f ca="1"/>
        <v>4.585</v>
      </c>
      <c r="BM69">
        <f ca="1"/>
        <v>4.0143899999999997</v>
      </c>
      <c r="BN69">
        <f ca="1"/>
        <v>4.5549999999999997</v>
      </c>
      <c r="BO69">
        <f ca="1"/>
        <v>3.8378999999999999</v>
      </c>
      <c r="BP69">
        <f ca="1"/>
        <v>4.1067999999999998</v>
      </c>
      <c r="BQ69">
        <f ca="1"/>
        <v>4.3784999999999998</v>
      </c>
      <c r="BR69">
        <f ca="1"/>
        <v>9.7417999999999996</v>
      </c>
      <c r="BS69">
        <f ca="1"/>
        <v>1.4258</v>
      </c>
      <c r="BT69">
        <f ca="1"/>
        <v>1.4136</v>
      </c>
      <c r="BU69">
        <f ca="1"/>
        <v>1.7378</v>
      </c>
      <c r="BV69">
        <f ca="1"/>
        <v>9.5868000000000002</v>
      </c>
      <c r="BW69">
        <f ca="1"/>
        <v>0.75719999999999998</v>
      </c>
      <c r="BX69">
        <f ca="1"/>
        <v>161.38</v>
      </c>
      <c r="BY69">
        <f ca="1"/>
        <v>0.87270000000000003</v>
      </c>
      <c r="BZ69">
        <f ca="1"/>
        <v>6.5229999999999997</v>
      </c>
      <c r="CA69">
        <f ca="1"/>
        <v>0.80469999999999997</v>
      </c>
      <c r="CE69" t="str">
        <v>LPN31 Comdty</v>
      </c>
      <c r="CF69" s="9">
        <v>48043</v>
      </c>
      <c r="CG69" cm="1">
        <f t="array" ref="CG69">_xll.BDP(CE69,$CG$10)</f>
        <v>14416.41015625</v>
      </c>
      <c r="CH69" t="str">
        <v>CLQ31 Comdty</v>
      </c>
      <c r="CI69" s="9">
        <v>48051</v>
      </c>
      <c r="CJ69" cm="1">
        <f t="array" ref="CJ69">_xll.BDP(CH69,$CJ$10)</f>
        <v>63.04</v>
      </c>
      <c r="CK69">
        <f ca="1"/>
        <v>3.45</v>
      </c>
      <c r="CL69">
        <f ca="1"/>
        <v>3.55</v>
      </c>
      <c r="CM69">
        <f ca="1"/>
        <v>3.59</v>
      </c>
      <c r="CN69">
        <f ca="1"/>
        <v>3.58</v>
      </c>
      <c r="CO69">
        <f ca="1"/>
        <v>3.68</v>
      </c>
      <c r="CP69">
        <f ca="1"/>
        <v>3.78</v>
      </c>
      <c r="CQ69">
        <f ca="1"/>
        <v>3.83</v>
      </c>
      <c r="CR69">
        <f ca="1"/>
        <v>4.51</v>
      </c>
      <c r="CS69">
        <f ca="1"/>
        <v>4.54</v>
      </c>
      <c r="CT69">
        <f ca="1"/>
        <v>4.5549999999999997</v>
      </c>
      <c r="CU69">
        <f ca="1"/>
        <v>4.585</v>
      </c>
      <c r="CV69">
        <f ca="1"/>
        <v>3.59</v>
      </c>
      <c r="CW69">
        <f ca="1"/>
        <v>6.6722999999999999</v>
      </c>
      <c r="CX69">
        <f ca="1"/>
        <v>13.1463</v>
      </c>
      <c r="CY69">
        <f ca="1"/>
        <v>12.565001000000001</v>
      </c>
      <c r="CZ69">
        <f ca="1"/>
        <v>4.9204999999999997</v>
      </c>
      <c r="DA69">
        <f ca="1"/>
        <v>102.24</v>
      </c>
    </row>
    <row r="70" spans="1:105" x14ac:dyDescent="0.25">
      <c r="A70" s="79">
        <f ca="1"/>
        <v>46190</v>
      </c>
      <c r="B70" s="7">
        <f ca="1"/>
        <v>890.25</v>
      </c>
      <c r="C70" s="7">
        <f ca="1"/>
        <v>880</v>
      </c>
      <c r="D70" s="7">
        <f ca="1"/>
        <v>891.5</v>
      </c>
      <c r="E70" s="7">
        <f ca="1"/>
        <v>887.5</v>
      </c>
      <c r="F70">
        <f ca="1"/>
        <v>883.31020000000001</v>
      </c>
      <c r="G70">
        <f ca="1"/>
        <v>2186.5700000000002</v>
      </c>
      <c r="H70">
        <f ca="1"/>
        <v>903.19</v>
      </c>
      <c r="I70">
        <f ca="1"/>
        <v>898.64</v>
      </c>
      <c r="J70">
        <f ca="1"/>
        <v>896.52</v>
      </c>
      <c r="K70">
        <f ca="1"/>
        <v>893.35</v>
      </c>
      <c r="L70">
        <f ca="1"/>
        <v>911.84</v>
      </c>
      <c r="M70">
        <f ca="1"/>
        <v>12.7</v>
      </c>
      <c r="N70">
        <f ca="1"/>
        <v>-0.04</v>
      </c>
      <c r="O70">
        <f ca="1"/>
        <v>-0.44</v>
      </c>
      <c r="P70">
        <f ca="1"/>
        <v>-0.45</v>
      </c>
      <c r="Q70">
        <f ca="1"/>
        <v>-1.1399999999999999</v>
      </c>
      <c r="R70">
        <f ca="1"/>
        <v>100.089</v>
      </c>
      <c r="S70">
        <f ca="1"/>
        <v>649.35</v>
      </c>
      <c r="T70">
        <f ca="1"/>
        <v>649.35</v>
      </c>
      <c r="U70">
        <f ca="1"/>
        <v>13763.45</v>
      </c>
      <c r="V70">
        <f ca="1"/>
        <v>650414</v>
      </c>
      <c r="W70">
        <f ca="1"/>
        <v>525</v>
      </c>
      <c r="X70">
        <f ca="1"/>
        <v>357525</v>
      </c>
      <c r="Y70">
        <f ca="1"/>
        <v>13763.45</v>
      </c>
      <c r="Z70">
        <f ca="1"/>
        <v>22.47</v>
      </c>
      <c r="AA70">
        <f ca="1"/>
        <v>85366</v>
      </c>
      <c r="AB70">
        <f ca="1"/>
        <v>76.790000000000006</v>
      </c>
      <c r="AC70">
        <f ca="1"/>
        <v>17.305399999999999</v>
      </c>
      <c r="AD70">
        <f ca="1"/>
        <v>5.1115000000000004</v>
      </c>
      <c r="AE70">
        <f ca="1"/>
        <v>3444.27</v>
      </c>
      <c r="AF70">
        <f ca="1"/>
        <v>3.3784999999999998</v>
      </c>
      <c r="AG70">
        <f ca="1"/>
        <v>1441.3082999999999</v>
      </c>
      <c r="AH70">
        <f ca="1"/>
        <v>-10282</v>
      </c>
      <c r="AI70">
        <f ca="1"/>
        <v>340</v>
      </c>
      <c r="AJ70" s="7">
        <f ca="1"/>
        <v>65</v>
      </c>
      <c r="AK70" s="7">
        <f ca="1"/>
        <v>63.85</v>
      </c>
      <c r="AL70" s="7">
        <f ca="1"/>
        <v>44.61</v>
      </c>
      <c r="AM70" s="7">
        <f ca="1"/>
        <v>56.52</v>
      </c>
      <c r="AN70">
        <f ca="1"/>
        <v>109.07</v>
      </c>
      <c r="AO70">
        <f ca="1"/>
        <v>70.34</v>
      </c>
      <c r="AP70">
        <f ca="1"/>
        <v>72.864599999999996</v>
      </c>
      <c r="AQ70">
        <f ca="1"/>
        <v>16.389800000000001</v>
      </c>
      <c r="AR70">
        <f ca="1"/>
        <v>6.7610000000000001</v>
      </c>
      <c r="AS70">
        <f ca="1"/>
        <v>305.2</v>
      </c>
      <c r="AT70">
        <f ca="1"/>
        <v>46.384799999999998</v>
      </c>
      <c r="AU70">
        <f ca="1"/>
        <v>1515</v>
      </c>
      <c r="AV70">
        <f ca="1"/>
        <v>3.6920000000000002</v>
      </c>
      <c r="AW70">
        <f ca="1"/>
        <v>60.392000000000003</v>
      </c>
      <c r="AX70">
        <f ca="1"/>
        <v>32.685000000000002</v>
      </c>
      <c r="AY70">
        <f ca="1"/>
        <v>21.002300000000002</v>
      </c>
      <c r="AZ70">
        <f ca="1"/>
        <v>7.8357000000000001</v>
      </c>
      <c r="BA70">
        <f ca="1"/>
        <v>1.2881</v>
      </c>
      <c r="BB70">
        <f ca="1"/>
        <v>94.53</v>
      </c>
      <c r="BC70">
        <f ca="1"/>
        <v>31.576000000000001</v>
      </c>
      <c r="BD70">
        <f ca="1"/>
        <v>4.0640000000000001</v>
      </c>
      <c r="BE70">
        <f ca="1"/>
        <v>17762</v>
      </c>
      <c r="BF70">
        <f ca="1"/>
        <v>1.7004999999999999</v>
      </c>
      <c r="BG70">
        <f ca="1"/>
        <v>4.5503</v>
      </c>
      <c r="BH70">
        <f ca="1"/>
        <v>13.8325</v>
      </c>
      <c r="BI70">
        <f ca="1"/>
        <v>7.92</v>
      </c>
      <c r="BJ70">
        <f ca="1"/>
        <v>10.795</v>
      </c>
      <c r="BK70">
        <f ca="1"/>
        <v>20.6175</v>
      </c>
      <c r="BL70">
        <f ca="1"/>
        <v>4.55</v>
      </c>
      <c r="BM70">
        <f ca="1"/>
        <v>4.0058499999999997</v>
      </c>
      <c r="BN70">
        <f ca="1"/>
        <v>4.5350000000000001</v>
      </c>
      <c r="BO70">
        <f ca="1"/>
        <v>3.8235999999999999</v>
      </c>
      <c r="BP70">
        <f ca="1"/>
        <v>4.0938999999999997</v>
      </c>
      <c r="BQ70">
        <f ca="1"/>
        <v>4.3410000000000002</v>
      </c>
      <c r="BR70">
        <f ca="1"/>
        <v>9.6167999999999996</v>
      </c>
      <c r="BS70">
        <f ca="1"/>
        <v>1.4257</v>
      </c>
      <c r="BT70">
        <f ca="1"/>
        <v>1.41</v>
      </c>
      <c r="BU70">
        <f ca="1"/>
        <v>1.7335</v>
      </c>
      <c r="BV70">
        <f ca="1"/>
        <v>9.5115999999999996</v>
      </c>
      <c r="BW70">
        <f ca="1"/>
        <v>0.75229999999999997</v>
      </c>
      <c r="BX70">
        <f ca="1"/>
        <v>160.65</v>
      </c>
      <c r="BY70">
        <f ca="1"/>
        <v>0.86950000000000005</v>
      </c>
      <c r="BZ70">
        <f ca="1"/>
        <v>6.4988000000000001</v>
      </c>
      <c r="CA70">
        <f ca="1"/>
        <v>0.79969999999999997</v>
      </c>
      <c r="CE70" t="str">
        <v>LPQ31 Comdty</v>
      </c>
      <c r="CF70" s="9">
        <v>48078</v>
      </c>
      <c r="CG70" cm="1">
        <f t="array" ref="CG70">_xll.BDP(CE70,$CG$10)</f>
        <v>14418.41015625</v>
      </c>
      <c r="CH70" t="str">
        <v>CLU31 Comdty</v>
      </c>
      <c r="CI70" s="9">
        <v>48080</v>
      </c>
      <c r="CJ70" cm="1">
        <f t="array" ref="CJ70">_xll.BDP(CH70,$CJ$10)</f>
        <v>62.89</v>
      </c>
      <c r="CK70">
        <f ca="1"/>
        <v>3.55</v>
      </c>
      <c r="CL70">
        <f ca="1"/>
        <v>3.48</v>
      </c>
      <c r="CM70">
        <f ca="1"/>
        <v>3.59</v>
      </c>
      <c r="CN70">
        <f ca="1"/>
        <v>3.53</v>
      </c>
      <c r="CO70">
        <f ca="1"/>
        <v>3.74</v>
      </c>
      <c r="CP70">
        <f ca="1"/>
        <v>3.84</v>
      </c>
      <c r="CQ70">
        <f ca="1"/>
        <v>3.9</v>
      </c>
      <c r="CR70">
        <f ca="1"/>
        <v>4.5149999999999997</v>
      </c>
      <c r="CS70">
        <f ca="1"/>
        <v>4.5199999999999996</v>
      </c>
      <c r="CT70">
        <f ca="1"/>
        <v>4.5350000000000001</v>
      </c>
      <c r="CU70">
        <f ca="1"/>
        <v>4.55</v>
      </c>
      <c r="CV70">
        <f ca="1"/>
        <v>3.59</v>
      </c>
      <c r="CW70">
        <f ca="1"/>
        <v>6.6802000000000001</v>
      </c>
      <c r="CX70">
        <f ca="1"/>
        <v>13.244899999999999</v>
      </c>
      <c r="CY70">
        <f ca="1"/>
        <v>10.983700000000001</v>
      </c>
      <c r="CZ70">
        <f ca="1"/>
        <v>4.9596999999999998</v>
      </c>
      <c r="DA70">
        <f ca="1"/>
        <v>102.24</v>
      </c>
    </row>
    <row r="71" spans="1:105" x14ac:dyDescent="0.25">
      <c r="A71" s="79">
        <f ca="1"/>
        <v>46189</v>
      </c>
      <c r="B71" s="7">
        <f ca="1"/>
        <v>886.7</v>
      </c>
      <c r="C71" s="7">
        <f ca="1"/>
        <v>883.42</v>
      </c>
      <c r="D71" s="7">
        <f ca="1"/>
        <v>891</v>
      </c>
      <c r="E71" s="7">
        <f ca="1"/>
        <v>891</v>
      </c>
      <c r="F71">
        <f ca="1"/>
        <v>886.28570000000002</v>
      </c>
      <c r="G71">
        <f ca="1"/>
        <v>1892.24</v>
      </c>
      <c r="H71">
        <f ca="1"/>
        <v>903.67</v>
      </c>
      <c r="I71">
        <f ca="1"/>
        <v>899.01</v>
      </c>
      <c r="J71">
        <f ca="1"/>
        <v>897.03</v>
      </c>
      <c r="K71">
        <f ca="1"/>
        <v>893.03</v>
      </c>
      <c r="L71">
        <f ca="1"/>
        <v>912.23</v>
      </c>
      <c r="M71">
        <f ca="1"/>
        <v>12.64</v>
      </c>
      <c r="N71">
        <f ca="1"/>
        <v>0</v>
      </c>
      <c r="O71">
        <f ca="1"/>
        <v>-0.1</v>
      </c>
      <c r="P71">
        <f ca="1"/>
        <v>-0.28999999999999998</v>
      </c>
      <c r="Q71">
        <f ca="1"/>
        <v>-0.7</v>
      </c>
      <c r="R71">
        <f ca="1"/>
        <v>99.54</v>
      </c>
      <c r="S71">
        <f ca="1"/>
        <v>650.35</v>
      </c>
      <c r="T71">
        <f ca="1"/>
        <v>650.35</v>
      </c>
      <c r="U71">
        <f ca="1"/>
        <v>13699.9</v>
      </c>
      <c r="V71">
        <f ca="1"/>
        <v>650631</v>
      </c>
      <c r="W71">
        <f ca="1"/>
        <v>-4600</v>
      </c>
      <c r="X71">
        <f ca="1"/>
        <v>357000</v>
      </c>
      <c r="Y71">
        <f ca="1"/>
        <v>13699.9</v>
      </c>
      <c r="Z71">
        <f ca="1"/>
        <v>23.14</v>
      </c>
      <c r="AA71">
        <f ca="1"/>
        <v>85366</v>
      </c>
      <c r="AB71">
        <f ca="1"/>
        <v>76.05</v>
      </c>
      <c r="AC71">
        <f ca="1"/>
        <v>17.203499999999998</v>
      </c>
      <c r="AD71">
        <f ca="1"/>
        <v>5.0891000000000002</v>
      </c>
      <c r="AE71">
        <f ca="1"/>
        <v>3420.73</v>
      </c>
      <c r="AF71">
        <f ca="1"/>
        <v>3.3845000000000001</v>
      </c>
      <c r="AG71">
        <f ca="1"/>
        <v>1436.1342999999999</v>
      </c>
      <c r="AH71">
        <f ca="1"/>
        <v>-10622</v>
      </c>
      <c r="AI71">
        <f ca="1"/>
        <v>1161</v>
      </c>
      <c r="AJ71" s="7">
        <f ca="1"/>
        <v>64</v>
      </c>
      <c r="AK71" s="7">
        <f ca="1"/>
        <v>54.32</v>
      </c>
      <c r="AL71" s="7">
        <f ca="1"/>
        <v>42.16</v>
      </c>
      <c r="AM71" s="7">
        <f ca="1"/>
        <v>56.99</v>
      </c>
      <c r="AN71">
        <f ca="1"/>
        <v>109.04</v>
      </c>
      <c r="AO71">
        <f ca="1"/>
        <v>70.09</v>
      </c>
      <c r="AP71">
        <f ca="1"/>
        <v>72.626000000000005</v>
      </c>
      <c r="AQ71">
        <f ca="1"/>
        <v>16.195799999999998</v>
      </c>
      <c r="AR71">
        <f ca="1"/>
        <v>6.7567000000000004</v>
      </c>
      <c r="AS71">
        <f ca="1"/>
        <v>300.83</v>
      </c>
      <c r="AT71">
        <f ca="1"/>
        <v>46.297400000000003</v>
      </c>
      <c r="AU71">
        <f ca="1"/>
        <v>1508.22</v>
      </c>
      <c r="AV71">
        <f ca="1"/>
        <v>3.6516000000000002</v>
      </c>
      <c r="AW71">
        <f ca="1"/>
        <v>60.314999999999998</v>
      </c>
      <c r="AX71">
        <f ca="1"/>
        <v>32.524999999999999</v>
      </c>
      <c r="AY71">
        <f ca="1"/>
        <v>20.808399999999999</v>
      </c>
      <c r="AZ71">
        <f ca="1"/>
        <v>7.8338000000000001</v>
      </c>
      <c r="BA71">
        <f ca="1"/>
        <v>1.2821</v>
      </c>
      <c r="BB71">
        <f ca="1"/>
        <v>94.561199999999999</v>
      </c>
      <c r="BC71">
        <f ca="1"/>
        <v>31.571000000000002</v>
      </c>
      <c r="BD71">
        <f ca="1"/>
        <v>4.0682999999999998</v>
      </c>
      <c r="BE71">
        <f ca="1"/>
        <v>17725</v>
      </c>
      <c r="BF71">
        <f ca="1"/>
        <v>1.6849000000000001</v>
      </c>
      <c r="BG71">
        <f ca="1"/>
        <v>4.5053999999999998</v>
      </c>
      <c r="BH71">
        <f ca="1"/>
        <v>14.0525</v>
      </c>
      <c r="BI71">
        <f ca="1"/>
        <v>7.18</v>
      </c>
      <c r="BJ71">
        <f ca="1"/>
        <v>10.865</v>
      </c>
      <c r="BK71">
        <f ca="1"/>
        <v>19.8475</v>
      </c>
      <c r="BL71">
        <f ca="1"/>
        <v>4.5599999999999996</v>
      </c>
      <c r="BM71">
        <f ca="1"/>
        <v>3.8548499999999999</v>
      </c>
      <c r="BN71">
        <f ca="1"/>
        <v>4.5449999999999999</v>
      </c>
      <c r="BO71">
        <f ca="1"/>
        <v>3.7219000000000002</v>
      </c>
      <c r="BP71">
        <f ca="1"/>
        <v>3.8637999999999999</v>
      </c>
      <c r="BQ71">
        <f ca="1"/>
        <v>4.5938999999999997</v>
      </c>
      <c r="BR71">
        <f ca="1"/>
        <v>9.4817999999999998</v>
      </c>
      <c r="BS71">
        <f ca="1"/>
        <v>1.4149</v>
      </c>
      <c r="BT71">
        <f ca="1"/>
        <v>1.3995</v>
      </c>
      <c r="BU71">
        <f ca="1"/>
        <v>1.7148000000000001</v>
      </c>
      <c r="BV71">
        <f ca="1"/>
        <v>9.3684999999999992</v>
      </c>
      <c r="BW71">
        <f ca="1"/>
        <v>0.74480000000000002</v>
      </c>
      <c r="BX71">
        <f ca="1"/>
        <v>160.43</v>
      </c>
      <c r="BY71">
        <f ca="1"/>
        <v>0.86150000000000004</v>
      </c>
      <c r="BZ71">
        <f ca="1"/>
        <v>6.4391999999999996</v>
      </c>
      <c r="CA71">
        <f ca="1"/>
        <v>0.79320000000000002</v>
      </c>
      <c r="CE71" t="str">
        <v>LPU31 Comdty</v>
      </c>
      <c r="CF71" s="9">
        <v>48106</v>
      </c>
      <c r="CG71" cm="1">
        <f t="array" ref="CG71">_xll.BDP(CE71,$CG$10)</f>
        <v>14420.41015625</v>
      </c>
      <c r="CH71" t="str">
        <v>CLV31 Comdty</v>
      </c>
      <c r="CI71" s="9">
        <v>48113</v>
      </c>
      <c r="CJ71" cm="1">
        <f t="array" ref="CJ71">_xll.BDP(CH71,$CJ$10)</f>
        <v>62.75</v>
      </c>
      <c r="CK71">
        <f ca="1"/>
        <v>3.6</v>
      </c>
      <c r="CL71">
        <f ca="1"/>
        <v>3.57</v>
      </c>
      <c r="CM71">
        <f ca="1"/>
        <v>3.63</v>
      </c>
      <c r="CN71">
        <f ca="1"/>
        <v>3.63</v>
      </c>
      <c r="CO71">
        <f ca="1"/>
        <v>3.67</v>
      </c>
      <c r="CP71">
        <f ca="1"/>
        <v>3.75</v>
      </c>
      <c r="CQ71">
        <f ca="1"/>
        <v>3.79</v>
      </c>
      <c r="CR71">
        <f ca="1"/>
        <v>4.51</v>
      </c>
      <c r="CS71">
        <f ca="1"/>
        <v>4.5350000000000001</v>
      </c>
      <c r="CT71">
        <f ca="1"/>
        <v>4.5449999999999999</v>
      </c>
      <c r="CU71">
        <f ca="1"/>
        <v>4.5599999999999996</v>
      </c>
      <c r="CV71">
        <f ca="1"/>
        <v>3.63</v>
      </c>
      <c r="CW71">
        <f ca="1"/>
        <v>6.6662999999999997</v>
      </c>
      <c r="CX71">
        <f ca="1"/>
        <v>13.053900000000001</v>
      </c>
      <c r="CY71">
        <f ca="1"/>
        <v>10.544600000000001</v>
      </c>
      <c r="CZ71">
        <f ca="1"/>
        <v>5.0339999999999998</v>
      </c>
      <c r="DA71">
        <f ca="1"/>
        <v>102.24</v>
      </c>
    </row>
    <row r="72" spans="1:105" x14ac:dyDescent="0.25">
      <c r="A72" s="79">
        <f ca="1"/>
        <v>46188</v>
      </c>
      <c r="B72" s="7">
        <f ca="1"/>
        <v>891</v>
      </c>
      <c r="C72" s="7">
        <f ca="1"/>
        <v>887.5</v>
      </c>
      <c r="D72" s="7">
        <f ca="1"/>
        <v>894.15</v>
      </c>
      <c r="E72" s="7">
        <f ca="1"/>
        <v>893</v>
      </c>
      <c r="F72">
        <f ca="1"/>
        <v>889.90859999999998</v>
      </c>
      <c r="G72">
        <f ca="1"/>
        <v>1721.86</v>
      </c>
      <c r="H72">
        <f ca="1"/>
        <v>904.02</v>
      </c>
      <c r="I72">
        <f ca="1"/>
        <v>900.08</v>
      </c>
      <c r="J72">
        <f ca="1"/>
        <v>897.69</v>
      </c>
      <c r="K72">
        <f ca="1"/>
        <v>892.82</v>
      </c>
      <c r="L72">
        <f ca="1"/>
        <v>912.64</v>
      </c>
      <c r="M72">
        <f ca="1"/>
        <v>13.42</v>
      </c>
      <c r="N72">
        <f ca="1"/>
        <v>0</v>
      </c>
      <c r="O72">
        <f ca="1"/>
        <v>-0.08</v>
      </c>
      <c r="P72">
        <f ca="1"/>
        <v>-0.3</v>
      </c>
      <c r="Q72">
        <f ca="1"/>
        <v>-0.56000000000000005</v>
      </c>
      <c r="R72">
        <f ca="1"/>
        <v>99.631</v>
      </c>
      <c r="S72">
        <f ca="1"/>
        <v>649.6</v>
      </c>
      <c r="T72">
        <f ca="1"/>
        <v>649.6</v>
      </c>
      <c r="U72">
        <f ca="1"/>
        <v>13669.66</v>
      </c>
      <c r="V72">
        <f ca="1"/>
        <v>650598</v>
      </c>
      <c r="W72">
        <f ca="1"/>
        <v>-2500</v>
      </c>
      <c r="X72">
        <f ca="1"/>
        <v>361600</v>
      </c>
      <c r="Y72">
        <f ca="1"/>
        <v>13669.66</v>
      </c>
      <c r="Z72">
        <f ca="1"/>
        <v>23.31</v>
      </c>
      <c r="AA72">
        <f ca="1"/>
        <v>85785</v>
      </c>
      <c r="AB72">
        <f ca="1"/>
        <v>80.75</v>
      </c>
      <c r="AC72">
        <f ca="1"/>
        <v>17.216799999999999</v>
      </c>
      <c r="AD72">
        <f ca="1"/>
        <v>5.0610999999999997</v>
      </c>
      <c r="AE72">
        <f ca="1"/>
        <v>3458.3</v>
      </c>
      <c r="AF72">
        <f ca="1"/>
        <v>3.3864999999999998</v>
      </c>
      <c r="AG72">
        <f ca="1"/>
        <v>1429.25</v>
      </c>
      <c r="AH72">
        <f ca="1"/>
        <v>-11782</v>
      </c>
      <c r="AI72">
        <f ca="1"/>
        <v>1044</v>
      </c>
      <c r="AJ72" s="7">
        <f ca="1"/>
        <v>56</v>
      </c>
      <c r="AK72" s="7">
        <f ca="1"/>
        <v>56.62</v>
      </c>
      <c r="AL72" s="7">
        <f ca="1"/>
        <v>44.36</v>
      </c>
      <c r="AM72" s="7">
        <f ca="1"/>
        <v>56.68</v>
      </c>
      <c r="AN72">
        <f ca="1"/>
        <v>108.83</v>
      </c>
      <c r="AO72">
        <f ca="1"/>
        <v>69.86</v>
      </c>
      <c r="AP72">
        <f ca="1"/>
        <v>72.460300000000004</v>
      </c>
      <c r="AQ72">
        <f ca="1"/>
        <v>16.2119</v>
      </c>
      <c r="AR72">
        <f ca="1"/>
        <v>6.7576999999999998</v>
      </c>
      <c r="AS72">
        <f ca="1"/>
        <v>302.5</v>
      </c>
      <c r="AT72">
        <f ca="1"/>
        <v>46.291499999999999</v>
      </c>
      <c r="AU72">
        <f ca="1"/>
        <v>1514.55</v>
      </c>
      <c r="AV72">
        <f ca="1"/>
        <v>3.6678000000000002</v>
      </c>
      <c r="AW72">
        <f ca="1"/>
        <v>60.47</v>
      </c>
      <c r="AX72">
        <f ca="1"/>
        <v>32.576999999999998</v>
      </c>
      <c r="AY72">
        <f ca="1"/>
        <v>20.839400000000001</v>
      </c>
      <c r="AZ72">
        <f ca="1"/>
        <v>7.8348000000000004</v>
      </c>
      <c r="BA72">
        <f ca="1"/>
        <v>1.2827</v>
      </c>
      <c r="BB72">
        <f ca="1"/>
        <v>94.715000000000003</v>
      </c>
      <c r="BC72">
        <f ca="1"/>
        <v>31.553999999999998</v>
      </c>
      <c r="BD72">
        <f ca="1"/>
        <v>4.0505000000000004</v>
      </c>
      <c r="BE72">
        <f ca="1"/>
        <v>17709</v>
      </c>
      <c r="BF72">
        <f ca="1"/>
        <v>1.6875</v>
      </c>
      <c r="BG72">
        <f ca="1"/>
        <v>4.5163000000000002</v>
      </c>
      <c r="BH72">
        <f ca="1"/>
        <v>14.585000000000001</v>
      </c>
      <c r="BI72">
        <f ca="1"/>
        <v>7.6219999999999999</v>
      </c>
      <c r="BJ72">
        <f ca="1"/>
        <v>11.045</v>
      </c>
      <c r="BK72">
        <f ca="1"/>
        <v>20.497499999999999</v>
      </c>
      <c r="BL72">
        <f ca="1"/>
        <v>4.6100000000000003</v>
      </c>
      <c r="BM72">
        <f ca="1"/>
        <v>3.8519999999999999</v>
      </c>
      <c r="BN72">
        <f ca="1"/>
        <v>4.5599999999999996</v>
      </c>
      <c r="BO72">
        <f ca="1"/>
        <v>3.7155999999999998</v>
      </c>
      <c r="BP72">
        <f ca="1"/>
        <v>3.9318</v>
      </c>
      <c r="BQ72">
        <f ca="1"/>
        <v>4.7157999999999998</v>
      </c>
      <c r="BR72">
        <f ca="1"/>
        <v>9.5358000000000001</v>
      </c>
      <c r="BS72">
        <f ca="1"/>
        <v>1.4137999999999999</v>
      </c>
      <c r="BT72">
        <f ca="1"/>
        <v>1.399</v>
      </c>
      <c r="BU72">
        <f ca="1"/>
        <v>1.7174</v>
      </c>
      <c r="BV72">
        <f ca="1"/>
        <v>9.3977000000000004</v>
      </c>
      <c r="BW72">
        <f ca="1"/>
        <v>0.74550000000000005</v>
      </c>
      <c r="BX72">
        <f ca="1"/>
        <v>160.34</v>
      </c>
      <c r="BY72">
        <f ca="1"/>
        <v>0.86280000000000001</v>
      </c>
      <c r="BZ72">
        <f ca="1"/>
        <v>6.4493</v>
      </c>
      <c r="CA72">
        <f ca="1"/>
        <v>0.79449999999999998</v>
      </c>
      <c r="CE72" t="str">
        <v>LPV31 Comdty</v>
      </c>
      <c r="CF72" s="9">
        <v>48134</v>
      </c>
      <c r="CG72" cm="1">
        <f t="array" ref="CG72">_xll.BDP(CE72,$CG$10)</f>
        <v>14422.41015625</v>
      </c>
      <c r="CH72" t="str">
        <v>CLX31 Comdty</v>
      </c>
      <c r="CI72" s="9">
        <v>48142</v>
      </c>
      <c r="CJ72" cm="1">
        <f t="array" ref="CJ72">_xll.BDP(CH72,$CJ$10)</f>
        <v>62.61</v>
      </c>
      <c r="CK72">
        <f ca="1"/>
        <v>3.75</v>
      </c>
      <c r="CL72">
        <f ca="1"/>
        <v>3.65</v>
      </c>
      <c r="CM72">
        <f ca="1"/>
        <v>3.63</v>
      </c>
      <c r="CN72">
        <f ca="1"/>
        <v>3.63</v>
      </c>
      <c r="CO72">
        <f ca="1"/>
        <v>3.66</v>
      </c>
      <c r="CP72">
        <f ca="1"/>
        <v>3.75</v>
      </c>
      <c r="CQ72">
        <f ca="1"/>
        <v>3.81</v>
      </c>
      <c r="CR72">
        <f ca="1"/>
        <v>4.51</v>
      </c>
      <c r="CS72">
        <f ca="1"/>
        <v>4.53</v>
      </c>
      <c r="CT72">
        <f ca="1"/>
        <v>4.5599999999999996</v>
      </c>
      <c r="CU72">
        <f ca="1"/>
        <v>4.6100000000000003</v>
      </c>
      <c r="CV72">
        <f ca="1"/>
        <v>3.63</v>
      </c>
      <c r="CW72">
        <f ca="1"/>
        <v>6.6881000000000004</v>
      </c>
      <c r="CX72">
        <f ca="1"/>
        <v>13.0579</v>
      </c>
      <c r="CY72">
        <f ca="1"/>
        <v>11.78065</v>
      </c>
      <c r="CZ72">
        <f ca="1"/>
        <v>5.0312999999999999</v>
      </c>
      <c r="DA72">
        <f ca="1"/>
        <v>102.24</v>
      </c>
    </row>
    <row r="73" spans="1:105" x14ac:dyDescent="0.25">
      <c r="A73" s="79">
        <f ca="1"/>
        <v>46185</v>
      </c>
      <c r="B73" s="7">
        <f ca="1"/>
        <v>898.1</v>
      </c>
      <c r="C73" s="7">
        <f ca="1"/>
        <v>896</v>
      </c>
      <c r="D73" s="7">
        <f ca="1"/>
        <v>902</v>
      </c>
      <c r="E73" s="7">
        <f ca="1"/>
        <v>898</v>
      </c>
      <c r="F73">
        <f ca="1"/>
        <v>899.11900000000003</v>
      </c>
      <c r="G73">
        <f ca="1"/>
        <v>1510.58</v>
      </c>
      <c r="H73">
        <f ca="1"/>
        <v>903.97</v>
      </c>
      <c r="I73">
        <f ca="1"/>
        <v>900.47</v>
      </c>
      <c r="J73">
        <f ca="1"/>
        <v>898.22</v>
      </c>
      <c r="K73">
        <f ca="1"/>
        <v>892.56</v>
      </c>
      <c r="L73">
        <f ca="1"/>
        <v>913.02</v>
      </c>
      <c r="M73">
        <f ca="1"/>
        <v>13.41</v>
      </c>
      <c r="N73">
        <f ca="1"/>
        <v>0</v>
      </c>
      <c r="O73">
        <f ca="1"/>
        <v>-0.18</v>
      </c>
      <c r="P73">
        <f ca="1"/>
        <v>-0.37</v>
      </c>
      <c r="Q73">
        <f ca="1"/>
        <v>-0.57999999999999996</v>
      </c>
      <c r="R73">
        <f ca="1"/>
        <v>99.747</v>
      </c>
      <c r="S73">
        <f ca="1"/>
        <v>644.5</v>
      </c>
      <c r="T73">
        <f ca="1"/>
        <v>644.5</v>
      </c>
      <c r="U73">
        <f ca="1"/>
        <v>13645.33</v>
      </c>
      <c r="V73">
        <f ca="1"/>
        <v>650412</v>
      </c>
      <c r="W73">
        <f ca="1"/>
        <v>-3200</v>
      </c>
      <c r="X73">
        <f ca="1"/>
        <v>364100</v>
      </c>
      <c r="Y73">
        <f ca="1"/>
        <v>13645.33</v>
      </c>
      <c r="Z73">
        <f ca="1"/>
        <v>23.31</v>
      </c>
      <c r="AA73">
        <f ca="1"/>
        <v>85785</v>
      </c>
      <c r="AB73">
        <f ca="1"/>
        <v>84.88</v>
      </c>
      <c r="AC73">
        <f ca="1"/>
        <v>17.2288</v>
      </c>
      <c r="AD73">
        <f ca="1"/>
        <v>5.0589000000000004</v>
      </c>
      <c r="AE73">
        <f ca="1"/>
        <v>3458.3</v>
      </c>
      <c r="AF73">
        <f ca="1"/>
        <v>3.3895</v>
      </c>
      <c r="AG73">
        <f ca="1"/>
        <v>1429.25</v>
      </c>
      <c r="AH73">
        <f ca="1"/>
        <v>-12826</v>
      </c>
      <c r="AI73">
        <f ca="1"/>
        <v>784</v>
      </c>
      <c r="AJ73" s="7">
        <f ca="1"/>
        <v>48</v>
      </c>
      <c r="AK73" s="7">
        <f ca="1"/>
        <v>59.6</v>
      </c>
      <c r="AL73" s="7">
        <f ca="1"/>
        <v>48.23</v>
      </c>
      <c r="AM73" s="7">
        <f ca="1"/>
        <v>54.7</v>
      </c>
      <c r="AN73">
        <f ca="1"/>
        <v>108.58</v>
      </c>
      <c r="AO73">
        <f ca="1"/>
        <v>69.319999999999993</v>
      </c>
      <c r="AP73">
        <f ca="1"/>
        <v>72.376999999999995</v>
      </c>
      <c r="AQ73">
        <f ca="1"/>
        <v>16.2911</v>
      </c>
      <c r="AR73">
        <f ca="1"/>
        <v>6.7625000000000002</v>
      </c>
      <c r="AS73">
        <f ca="1"/>
        <v>304.2</v>
      </c>
      <c r="AT73">
        <f ca="1"/>
        <v>46.268599999999999</v>
      </c>
      <c r="AU73">
        <f ca="1"/>
        <v>1517.22</v>
      </c>
      <c r="AV73">
        <f ca="1"/>
        <v>3.6697000000000002</v>
      </c>
      <c r="AW73">
        <f ca="1"/>
        <v>60.793999999999997</v>
      </c>
      <c r="AX73">
        <f ca="1"/>
        <v>32.734000000000002</v>
      </c>
      <c r="AY73">
        <f ca="1"/>
        <v>20.8705</v>
      </c>
      <c r="AZ73">
        <f ca="1"/>
        <v>7.8354999999999997</v>
      </c>
      <c r="BA73">
        <f ca="1"/>
        <v>1.2842</v>
      </c>
      <c r="BB73">
        <f ca="1"/>
        <v>95.112499999999997</v>
      </c>
      <c r="BC73">
        <f ca="1"/>
        <v>31.632000000000001</v>
      </c>
      <c r="BD73">
        <f ca="1"/>
        <v>4.0576999999999996</v>
      </c>
      <c r="BE73">
        <f ca="1"/>
        <v>17860</v>
      </c>
      <c r="BF73">
        <f ca="1"/>
        <v>1.6907000000000001</v>
      </c>
      <c r="BG73">
        <f ca="1"/>
        <v>4.5254000000000003</v>
      </c>
      <c r="BH73">
        <f ca="1"/>
        <v>14.7125</v>
      </c>
      <c r="BI73">
        <f ca="1"/>
        <v>8.2569999999999997</v>
      </c>
      <c r="BJ73">
        <f ca="1"/>
        <v>12.01</v>
      </c>
      <c r="BK73">
        <f ca="1"/>
        <v>14.1275</v>
      </c>
      <c r="BL73">
        <f ca="1"/>
        <v>4.6550000000000002</v>
      </c>
      <c r="BM73">
        <f ca="1"/>
        <v>3.8565</v>
      </c>
      <c r="BN73">
        <f ca="1"/>
        <v>4.5750000000000002</v>
      </c>
      <c r="BO73">
        <f ca="1"/>
        <v>3.7128000000000001</v>
      </c>
      <c r="BP73">
        <f ca="1"/>
        <v>3.9948999999999999</v>
      </c>
      <c r="BQ73">
        <f ca="1"/>
        <v>4.6279000000000003</v>
      </c>
      <c r="BR73">
        <f ca="1"/>
        <v>9.5147999999999993</v>
      </c>
      <c r="BS73">
        <f ca="1"/>
        <v>1.4191</v>
      </c>
      <c r="BT73">
        <f ca="1"/>
        <v>1.3988</v>
      </c>
      <c r="BU73">
        <f ca="1"/>
        <v>1.7143999999999999</v>
      </c>
      <c r="BV73">
        <f ca="1"/>
        <v>9.4688999999999997</v>
      </c>
      <c r="BW73">
        <f ca="1"/>
        <v>0.74590000000000001</v>
      </c>
      <c r="BX73">
        <f ca="1"/>
        <v>160.24</v>
      </c>
      <c r="BY73">
        <f ca="1"/>
        <v>0.86439999999999995</v>
      </c>
      <c r="BZ73">
        <f ca="1"/>
        <v>6.4606000000000003</v>
      </c>
      <c r="CA73">
        <f ca="1"/>
        <v>0.79710000000000003</v>
      </c>
      <c r="CE73" t="str">
        <v>LPX31 Comdty</v>
      </c>
      <c r="CF73" s="9">
        <v>48169</v>
      </c>
      <c r="CG73" cm="1">
        <f t="array" ref="CG73">_xll.BDP(CE73,$CG$10)</f>
        <v>14424.41015625</v>
      </c>
      <c r="CH73" t="str">
        <v>CLZ31 Comdty</v>
      </c>
      <c r="CI73" s="9">
        <v>48172</v>
      </c>
      <c r="CJ73" cm="1">
        <f t="array" ref="CJ73">_xll.BDP(CH73,$CJ$10)</f>
        <v>62.4</v>
      </c>
      <c r="CK73">
        <f ca="1"/>
        <v>3.44</v>
      </c>
      <c r="CL73">
        <f ca="1"/>
        <v>3.56</v>
      </c>
      <c r="CM73">
        <f ca="1"/>
        <v>3.63</v>
      </c>
      <c r="CN73">
        <f ca="1"/>
        <v>3.58</v>
      </c>
      <c r="CO73">
        <f ca="1"/>
        <v>3.65</v>
      </c>
      <c r="CP73">
        <f ca="1"/>
        <v>3.75</v>
      </c>
      <c r="CQ73">
        <f ca="1"/>
        <v>3.81</v>
      </c>
      <c r="CR73">
        <f ca="1"/>
        <v>4.51</v>
      </c>
      <c r="CS73">
        <f ca="1"/>
        <v>4.55</v>
      </c>
      <c r="CT73">
        <f ca="1"/>
        <v>4.5750000000000002</v>
      </c>
      <c r="CU73">
        <f ca="1"/>
        <v>4.6550000000000002</v>
      </c>
      <c r="CV73">
        <f ca="1"/>
        <v>3.63</v>
      </c>
      <c r="CW73">
        <f ca="1"/>
        <v>6.7169999999999996</v>
      </c>
      <c r="CX73">
        <f ca="1"/>
        <v>13.2218</v>
      </c>
      <c r="CY73">
        <f ca="1"/>
        <v>11.76075</v>
      </c>
      <c r="CZ73">
        <f ca="1"/>
        <v>5.1189</v>
      </c>
      <c r="DA73">
        <f ca="1"/>
        <v>102.24</v>
      </c>
    </row>
    <row r="74" spans="1:105" x14ac:dyDescent="0.25">
      <c r="A74" s="79">
        <f ca="1"/>
        <v>46184</v>
      </c>
      <c r="B74" s="7">
        <f ca="1"/>
        <v>902.5</v>
      </c>
      <c r="C74" s="7">
        <f ca="1"/>
        <v>901.25</v>
      </c>
      <c r="D74" s="7">
        <f ca="1"/>
        <v>915.55</v>
      </c>
      <c r="E74" s="7">
        <f ca="1"/>
        <v>912.85</v>
      </c>
      <c r="F74">
        <f ca="1"/>
        <v>908.8931</v>
      </c>
      <c r="G74">
        <f ca="1"/>
        <v>2142.02</v>
      </c>
      <c r="H74">
        <f ca="1"/>
        <v>903.13</v>
      </c>
      <c r="I74">
        <f ca="1"/>
        <v>901.02</v>
      </c>
      <c r="J74">
        <f ca="1"/>
        <v>898.65</v>
      </c>
      <c r="K74">
        <f ca="1"/>
        <v>892.28</v>
      </c>
      <c r="L74">
        <f ca="1"/>
        <v>913.37</v>
      </c>
      <c r="M74">
        <f ca="1"/>
        <v>13.61</v>
      </c>
      <c r="N74">
        <f ca="1"/>
        <v>0.01</v>
      </c>
      <c r="O74">
        <f ca="1"/>
        <v>-0.13</v>
      </c>
      <c r="P74">
        <f ca="1"/>
        <v>-0.28999999999999998</v>
      </c>
      <c r="Q74">
        <f ca="1"/>
        <v>-0.41</v>
      </c>
      <c r="R74">
        <f ca="1"/>
        <v>99.858000000000004</v>
      </c>
      <c r="S74">
        <f ca="1"/>
        <v>627.5</v>
      </c>
      <c r="T74">
        <f ca="1"/>
        <v>627.5</v>
      </c>
      <c r="U74">
        <f ca="1"/>
        <v>13448.01</v>
      </c>
      <c r="V74">
        <f ca="1"/>
        <v>649770</v>
      </c>
      <c r="W74">
        <f ca="1"/>
        <v>-2275</v>
      </c>
      <c r="X74">
        <f ca="1"/>
        <v>367300</v>
      </c>
      <c r="Y74">
        <f ca="1"/>
        <v>13448.01</v>
      </c>
      <c r="Z74">
        <f ca="1"/>
        <v>22.99</v>
      </c>
      <c r="AA74">
        <f ca="1"/>
        <v>85785</v>
      </c>
      <c r="AB74">
        <f ca="1"/>
        <v>87.71</v>
      </c>
      <c r="AC74">
        <f ca="1"/>
        <v>17.2486</v>
      </c>
      <c r="AD74">
        <f ca="1"/>
        <v>5.0951000000000004</v>
      </c>
      <c r="AE74">
        <f ca="1"/>
        <v>3493.25</v>
      </c>
      <c r="AF74">
        <f ca="1"/>
        <v>3.39</v>
      </c>
      <c r="AG74">
        <f ca="1"/>
        <v>1432.5328</v>
      </c>
      <c r="AH74">
        <f ca="1"/>
        <v>-13610</v>
      </c>
      <c r="AI74">
        <f ca="1"/>
        <v>5</v>
      </c>
      <c r="AJ74" s="7">
        <f ca="1"/>
        <v>40</v>
      </c>
      <c r="AK74" s="7">
        <f ca="1"/>
        <v>62.53</v>
      </c>
      <c r="AL74" s="7">
        <f ca="1"/>
        <v>50.77</v>
      </c>
      <c r="AM74" s="7">
        <f ca="1"/>
        <v>47.81</v>
      </c>
      <c r="AN74">
        <f ca="1"/>
        <v>108.2</v>
      </c>
      <c r="AO74">
        <f ca="1"/>
        <v>68.040000000000006</v>
      </c>
      <c r="AP74">
        <f ca="1"/>
        <v>71.974999999999994</v>
      </c>
      <c r="AQ74">
        <f ca="1"/>
        <v>16.262799999999999</v>
      </c>
      <c r="AR74">
        <f ca="1"/>
        <v>6.7744999999999997</v>
      </c>
      <c r="AS74">
        <f ca="1"/>
        <v>305.17</v>
      </c>
      <c r="AT74">
        <f ca="1"/>
        <v>46.201000000000001</v>
      </c>
      <c r="AU74">
        <f ca="1"/>
        <v>1531.91</v>
      </c>
      <c r="AV74">
        <f ca="1"/>
        <v>3.6695000000000002</v>
      </c>
      <c r="AW74">
        <f ca="1"/>
        <v>61.36</v>
      </c>
      <c r="AX74">
        <f ca="1"/>
        <v>32.798000000000002</v>
      </c>
      <c r="AY74">
        <f ca="1"/>
        <v>20.875</v>
      </c>
      <c r="AZ74">
        <f ca="1"/>
        <v>7.8362999999999996</v>
      </c>
      <c r="BA74">
        <f ca="1"/>
        <v>1.2839</v>
      </c>
      <c r="BB74">
        <f ca="1"/>
        <v>95.756299999999996</v>
      </c>
      <c r="BC74">
        <f ca="1"/>
        <v>31.623999999999999</v>
      </c>
      <c r="BD74">
        <f ca="1"/>
        <v>4.0670000000000002</v>
      </c>
      <c r="BE74">
        <f ca="1"/>
        <v>17989</v>
      </c>
      <c r="BF74">
        <f ca="1"/>
        <v>1.6892</v>
      </c>
      <c r="BG74">
        <f ca="1"/>
        <v>4.5244</v>
      </c>
      <c r="BH74">
        <f ca="1"/>
        <v>14.9975</v>
      </c>
      <c r="BI74">
        <f ca="1"/>
        <v>8.4429999999999996</v>
      </c>
      <c r="BJ74">
        <f ca="1"/>
        <v>12.3</v>
      </c>
      <c r="BK74">
        <f ca="1"/>
        <v>15.0025</v>
      </c>
      <c r="BL74">
        <f ca="1"/>
        <v>4.66</v>
      </c>
      <c r="BM74">
        <f ca="1"/>
        <v>3.8492000000000002</v>
      </c>
      <c r="BN74">
        <f ca="1"/>
        <v>4.5750000000000002</v>
      </c>
      <c r="BO74">
        <f ca="1"/>
        <v>3.7111000000000001</v>
      </c>
      <c r="BP74">
        <f ca="1"/>
        <v>4.0102000000000002</v>
      </c>
      <c r="BQ74">
        <f ca="1"/>
        <v>4.6646000000000001</v>
      </c>
      <c r="BR74">
        <f ca="1"/>
        <v>9.4859000000000009</v>
      </c>
      <c r="BS74">
        <f ca="1"/>
        <v>1.4186000000000001</v>
      </c>
      <c r="BT74">
        <f ca="1"/>
        <v>1.3968</v>
      </c>
      <c r="BU74">
        <f ca="1"/>
        <v>1.7136</v>
      </c>
      <c r="BV74">
        <f ca="1"/>
        <v>9.4404000000000003</v>
      </c>
      <c r="BW74">
        <f ca="1"/>
        <v>0.74529999999999996</v>
      </c>
      <c r="BX74">
        <f ca="1"/>
        <v>159.93</v>
      </c>
      <c r="BY74">
        <f ca="1"/>
        <v>0.86370000000000002</v>
      </c>
      <c r="BZ74">
        <f ca="1"/>
        <v>6.4550999999999998</v>
      </c>
      <c r="CA74">
        <f ca="1"/>
        <v>0.79490000000000005</v>
      </c>
      <c r="CE74" t="str">
        <v>LPZ31 Comdty</v>
      </c>
      <c r="CF74" s="9">
        <v>48197</v>
      </c>
      <c r="CG74" cm="1">
        <f t="array" ref="CG74">_xll.BDP(CE74,$CG$10)</f>
        <v>14426.41015625</v>
      </c>
      <c r="CH74" t="str">
        <v>CLF32 Comdty</v>
      </c>
      <c r="CI74" s="9">
        <v>48201</v>
      </c>
      <c r="CJ74" cm="1">
        <f t="array" ref="CJ74">_xll.BDP(CH74,$CJ$10)</f>
        <v>62.24</v>
      </c>
      <c r="CK74">
        <f ca="1"/>
        <v>3.6</v>
      </c>
      <c r="CL74">
        <f ca="1"/>
        <v>3.63</v>
      </c>
      <c r="CM74">
        <f ca="1"/>
        <v>3.64</v>
      </c>
      <c r="CN74">
        <f ca="1"/>
        <v>3.61</v>
      </c>
      <c r="CO74">
        <f ca="1"/>
        <v>3.66</v>
      </c>
      <c r="CP74">
        <f ca="1"/>
        <v>3.77</v>
      </c>
      <c r="CQ74">
        <f ca="1"/>
        <v>3.82</v>
      </c>
      <c r="CR74">
        <f ca="1"/>
        <v>4.5199999999999996</v>
      </c>
      <c r="CS74">
        <f ca="1"/>
        <v>4.5599999999999996</v>
      </c>
      <c r="CT74">
        <f ca="1"/>
        <v>4.5750000000000002</v>
      </c>
      <c r="CU74">
        <f ca="1"/>
        <v>4.66</v>
      </c>
      <c r="CV74">
        <f ca="1"/>
        <v>3.64</v>
      </c>
      <c r="CW74">
        <f ca="1"/>
        <v>6.6962000000000002</v>
      </c>
      <c r="CX74">
        <f ca="1"/>
        <v>13.2965</v>
      </c>
      <c r="CY74">
        <f ca="1"/>
        <v>11.72015</v>
      </c>
      <c r="CZ74">
        <f ca="1"/>
        <v>5.2965999999999998</v>
      </c>
      <c r="DA74">
        <f ca="1"/>
        <v>102.24</v>
      </c>
    </row>
    <row r="75" spans="1:105" x14ac:dyDescent="0.25">
      <c r="A75" s="79">
        <f ca="1"/>
        <v>46183</v>
      </c>
      <c r="B75" s="7">
        <f ca="1"/>
        <v>914</v>
      </c>
      <c r="C75" s="7">
        <f ca="1"/>
        <v>912.35</v>
      </c>
      <c r="D75" s="7">
        <f ca="1"/>
        <v>920.5</v>
      </c>
      <c r="E75" s="7">
        <f ca="1"/>
        <v>920</v>
      </c>
      <c r="F75">
        <f ca="1"/>
        <v>916.24270000000001</v>
      </c>
      <c r="G75">
        <f ca="1"/>
        <v>1407.75</v>
      </c>
      <c r="H75">
        <f ca="1"/>
        <v>902.07</v>
      </c>
      <c r="I75">
        <f ca="1"/>
        <v>900.65</v>
      </c>
      <c r="J75">
        <f ca="1"/>
        <v>898.89</v>
      </c>
      <c r="K75">
        <f ca="1"/>
        <v>892</v>
      </c>
      <c r="L75">
        <f ca="1"/>
        <v>913.69</v>
      </c>
      <c r="M75">
        <f ca="1"/>
        <v>13.64</v>
      </c>
      <c r="N75">
        <f ca="1"/>
        <v>-0.08</v>
      </c>
      <c r="O75">
        <f ca="1"/>
        <v>-0.04</v>
      </c>
      <c r="P75">
        <f ca="1"/>
        <v>-0.25</v>
      </c>
      <c r="Q75">
        <f ca="1"/>
        <v>-0.35</v>
      </c>
      <c r="R75">
        <f ca="1"/>
        <v>99.947000000000003</v>
      </c>
      <c r="S75">
        <f ca="1"/>
        <v>626.70000000000005</v>
      </c>
      <c r="T75">
        <f ca="1"/>
        <v>626.70000000000005</v>
      </c>
      <c r="U75">
        <f ca="1"/>
        <v>13466.23</v>
      </c>
      <c r="V75">
        <f ca="1"/>
        <v>648843</v>
      </c>
      <c r="W75">
        <f ca="1"/>
        <v>-3075</v>
      </c>
      <c r="X75">
        <f ca="1"/>
        <v>369575</v>
      </c>
      <c r="Y75">
        <f ca="1"/>
        <v>13466.23</v>
      </c>
      <c r="Z75">
        <f ca="1"/>
        <v>23</v>
      </c>
      <c r="AA75">
        <f ca="1"/>
        <v>85785</v>
      </c>
      <c r="AB75">
        <f ca="1"/>
        <v>90.03</v>
      </c>
      <c r="AC75">
        <f ca="1"/>
        <v>17.424199999999999</v>
      </c>
      <c r="AD75">
        <f ca="1"/>
        <v>5.1859999999999999</v>
      </c>
      <c r="AE75">
        <f ca="1"/>
        <v>3549.84</v>
      </c>
      <c r="AF75">
        <f ca="1"/>
        <v>3.4095</v>
      </c>
      <c r="AG75">
        <f ca="1"/>
        <v>1433.2449999999999</v>
      </c>
      <c r="AH75">
        <f ca="1"/>
        <v>-13615</v>
      </c>
      <c r="AI75">
        <f ca="1"/>
        <v>-251</v>
      </c>
      <c r="AJ75" s="7">
        <f ca="1"/>
        <v>40</v>
      </c>
      <c r="AK75" s="7">
        <f ca="1"/>
        <v>64.900000000000006</v>
      </c>
      <c r="AL75" s="7">
        <f ca="1"/>
        <v>58.23</v>
      </c>
      <c r="AM75" s="7">
        <f ca="1"/>
        <v>47.44</v>
      </c>
      <c r="AN75">
        <f ca="1"/>
        <v>108.1</v>
      </c>
      <c r="AO75">
        <f ca="1"/>
        <v>67.69</v>
      </c>
      <c r="AP75">
        <f ca="1"/>
        <v>71.786299999999997</v>
      </c>
      <c r="AQ75">
        <f ca="1"/>
        <v>16.5794</v>
      </c>
      <c r="AR75">
        <f ca="1"/>
        <v>6.7755000000000001</v>
      </c>
      <c r="AS75">
        <f ca="1"/>
        <v>309.23</v>
      </c>
      <c r="AT75">
        <f ca="1"/>
        <v>46.132399999999997</v>
      </c>
      <c r="AU75">
        <f ca="1"/>
        <v>1521.1</v>
      </c>
      <c r="AV75">
        <f ca="1"/>
        <v>3.6858</v>
      </c>
      <c r="AW75">
        <f ca="1"/>
        <v>61.417000000000002</v>
      </c>
      <c r="AX75">
        <f ca="1"/>
        <v>32.966999999999999</v>
      </c>
      <c r="AY75">
        <f ca="1"/>
        <v>20.9693</v>
      </c>
      <c r="AZ75">
        <f ca="1"/>
        <v>7.8367000000000004</v>
      </c>
      <c r="BA75">
        <f ca="1"/>
        <v>1.2875000000000001</v>
      </c>
      <c r="BB75">
        <f ca="1"/>
        <v>95.271199999999993</v>
      </c>
      <c r="BC75">
        <f ca="1"/>
        <v>31.678000000000001</v>
      </c>
      <c r="BD75">
        <f ca="1"/>
        <v>4.0693000000000001</v>
      </c>
      <c r="BE75">
        <f ca="1"/>
        <v>17944</v>
      </c>
      <c r="BF75">
        <f ca="1"/>
        <v>1.6955</v>
      </c>
      <c r="BG75">
        <f ca="1"/>
        <v>4.5392999999999999</v>
      </c>
      <c r="BH75">
        <f ca="1"/>
        <v>14.1525</v>
      </c>
      <c r="BI75">
        <f ca="1"/>
        <v>7.2949999999999999</v>
      </c>
      <c r="BJ75">
        <f ca="1"/>
        <v>11.675000000000001</v>
      </c>
      <c r="BK75">
        <f ca="1"/>
        <v>14.0175</v>
      </c>
      <c r="BL75">
        <f ca="1"/>
        <v>4.7050000000000001</v>
      </c>
      <c r="BM75">
        <f ca="1"/>
        <v>3.9039999999999999</v>
      </c>
      <c r="BN75">
        <f ca="1"/>
        <v>4.585</v>
      </c>
      <c r="BO75">
        <f ca="1"/>
        <v>3.7345000000000002</v>
      </c>
      <c r="BP75">
        <f ca="1"/>
        <v>4.0853999999999999</v>
      </c>
      <c r="BQ75">
        <f ca="1"/>
        <v>4.7182000000000004</v>
      </c>
      <c r="BR75">
        <f ca="1"/>
        <v>9.4720999999999993</v>
      </c>
      <c r="BS75">
        <f ca="1"/>
        <v>1.4287000000000001</v>
      </c>
      <c r="BT75">
        <f ca="1"/>
        <v>1.3943000000000001</v>
      </c>
      <c r="BU75">
        <f ca="1"/>
        <v>1.7251000000000001</v>
      </c>
      <c r="BV75">
        <f ca="1"/>
        <v>9.5123999999999995</v>
      </c>
      <c r="BW75">
        <f ca="1"/>
        <v>0.748</v>
      </c>
      <c r="BX75">
        <f ca="1"/>
        <v>160.55000000000001</v>
      </c>
      <c r="BY75">
        <f ca="1"/>
        <v>0.8669</v>
      </c>
      <c r="BZ75">
        <f ca="1"/>
        <v>6.4795999999999996</v>
      </c>
      <c r="CA75">
        <f ca="1"/>
        <v>0.79990000000000006</v>
      </c>
      <c r="CE75" t="str">
        <v>LPF32 Comdty</v>
      </c>
      <c r="CF75" s="9">
        <v>48232</v>
      </c>
      <c r="CG75" cm="1">
        <f t="array" ref="CG75">_xll.BDP(CE75,$CG$10)</f>
        <v>14426.41015625</v>
      </c>
      <c r="CH75" t="str">
        <v>CLG32 Comdty</v>
      </c>
      <c r="CI75" s="9">
        <v>48233</v>
      </c>
      <c r="CJ75" cm="1">
        <f t="array" ref="CJ75">_xll.BDP(CH75,$CJ$10)</f>
        <v>62.120000000000005</v>
      </c>
      <c r="CK75">
        <f ca="1"/>
        <v>3.53</v>
      </c>
      <c r="CL75">
        <f ca="1"/>
        <v>3.51</v>
      </c>
      <c r="CM75">
        <f ca="1"/>
        <v>3.52</v>
      </c>
      <c r="CN75">
        <f ca="1"/>
        <v>3.65</v>
      </c>
      <c r="CO75">
        <f ca="1"/>
        <v>3.69</v>
      </c>
      <c r="CP75">
        <f ca="1"/>
        <v>3.8</v>
      </c>
      <c r="CQ75">
        <f ca="1"/>
        <v>3.89</v>
      </c>
      <c r="CR75">
        <f ca="1"/>
        <v>4.5199999999999996</v>
      </c>
      <c r="CS75">
        <f ca="1"/>
        <v>4.55</v>
      </c>
      <c r="CT75">
        <f ca="1"/>
        <v>4.585</v>
      </c>
      <c r="CU75">
        <f ca="1"/>
        <v>4.7050000000000001</v>
      </c>
      <c r="CV75">
        <f ca="1"/>
        <v>3.52</v>
      </c>
      <c r="CW75">
        <f ca="1"/>
        <v>6.6787999999999998</v>
      </c>
      <c r="CX75">
        <f ca="1"/>
        <v>13.191599999999999</v>
      </c>
      <c r="CY75">
        <f ca="1"/>
        <v>10.88415</v>
      </c>
      <c r="CZ75">
        <f ca="1"/>
        <v>5.2279</v>
      </c>
      <c r="DA75">
        <f ca="1"/>
        <v>102.24</v>
      </c>
    </row>
    <row r="76" spans="1:105" x14ac:dyDescent="0.25">
      <c r="A76" s="79">
        <f ca="1"/>
        <v>46182</v>
      </c>
      <c r="B76" s="7">
        <f ca="1"/>
        <v>916.5</v>
      </c>
      <c r="C76" s="7">
        <f ca="1"/>
        <v>912.9</v>
      </c>
      <c r="D76" s="7">
        <f ca="1"/>
        <v>922</v>
      </c>
      <c r="E76" s="7">
        <f ca="1"/>
        <v>917.5</v>
      </c>
      <c r="F76">
        <f ca="1"/>
        <v>916.26499999999999</v>
      </c>
      <c r="G76">
        <f ca="1"/>
        <v>1803.9</v>
      </c>
      <c r="H76">
        <f ca="1"/>
        <v>900.18</v>
      </c>
      <c r="I76">
        <f ca="1"/>
        <v>899.36</v>
      </c>
      <c r="J76">
        <f ca="1"/>
        <v>899.14</v>
      </c>
      <c r="K76">
        <f ca="1"/>
        <v>891.72</v>
      </c>
      <c r="L76">
        <f ca="1"/>
        <v>913.94</v>
      </c>
      <c r="M76">
        <f ca="1"/>
        <v>13.96</v>
      </c>
      <c r="N76">
        <f ca="1"/>
        <v>-0.24</v>
      </c>
      <c r="O76">
        <f ca="1"/>
        <v>-0.36</v>
      </c>
      <c r="P76">
        <f ca="1"/>
        <v>-0.55000000000000004</v>
      </c>
      <c r="Q76">
        <f ca="1"/>
        <v>-0.63</v>
      </c>
      <c r="R76">
        <f ca="1"/>
        <v>99.909000000000006</v>
      </c>
      <c r="S76">
        <f ca="1"/>
        <v>632.20000000000005</v>
      </c>
      <c r="T76">
        <f ca="1"/>
        <v>632.20000000000005</v>
      </c>
      <c r="U76">
        <f ca="1"/>
        <v>13573.34</v>
      </c>
      <c r="V76">
        <f ca="1"/>
        <v>647761</v>
      </c>
      <c r="W76">
        <f ca="1"/>
        <v>-4125</v>
      </c>
      <c r="X76">
        <f ca="1"/>
        <v>372650</v>
      </c>
      <c r="Y76">
        <f ca="1"/>
        <v>13573.34</v>
      </c>
      <c r="Z76">
        <f ca="1"/>
        <v>23.32</v>
      </c>
      <c r="AA76">
        <f ca="1"/>
        <v>85785</v>
      </c>
      <c r="AB76">
        <f ca="1"/>
        <v>88.2</v>
      </c>
      <c r="AC76">
        <f ca="1"/>
        <v>17.448</v>
      </c>
      <c r="AD76">
        <f ca="1"/>
        <v>5.1729000000000003</v>
      </c>
      <c r="AE76">
        <f ca="1"/>
        <v>3569.88</v>
      </c>
      <c r="AF76">
        <f ca="1"/>
        <v>3.391</v>
      </c>
      <c r="AG76">
        <f ca="1"/>
        <v>1441.9350999999999</v>
      </c>
      <c r="AH76">
        <f ca="1"/>
        <v>-13615</v>
      </c>
      <c r="AI76">
        <f ca="1"/>
        <v>-251</v>
      </c>
      <c r="AJ76" s="7">
        <f ca="1"/>
        <v>40</v>
      </c>
      <c r="AK76" s="7">
        <f ca="1"/>
        <v>64.37</v>
      </c>
      <c r="AL76" s="7">
        <f ca="1"/>
        <v>60</v>
      </c>
      <c r="AM76" s="7">
        <f ca="1"/>
        <v>49.71</v>
      </c>
      <c r="AN76">
        <f ca="1"/>
        <v>108.3</v>
      </c>
      <c r="AO76">
        <f ca="1"/>
        <v>68.44</v>
      </c>
      <c r="AP76">
        <f ca="1"/>
        <v>71.802499999999995</v>
      </c>
      <c r="AQ76">
        <f ca="1"/>
        <v>16.514700000000001</v>
      </c>
      <c r="AR76">
        <f ca="1"/>
        <v>6.7740999999999998</v>
      </c>
      <c r="AS76">
        <f ca="1"/>
        <v>308.20999999999998</v>
      </c>
      <c r="AT76">
        <f ca="1"/>
        <v>46.120600000000003</v>
      </c>
      <c r="AU76">
        <f ca="1"/>
        <v>1530.87</v>
      </c>
      <c r="AV76">
        <f ca="1"/>
        <v>3.6743999999999999</v>
      </c>
      <c r="AW76">
        <f ca="1"/>
        <v>61.554000000000002</v>
      </c>
      <c r="AX76">
        <f ca="1"/>
        <v>32.918999999999997</v>
      </c>
      <c r="AY76">
        <f ca="1"/>
        <v>20.928799999999999</v>
      </c>
      <c r="AZ76">
        <f ca="1"/>
        <v>7.8373999999999997</v>
      </c>
      <c r="BA76">
        <f ca="1"/>
        <v>1.2867999999999999</v>
      </c>
      <c r="BB76">
        <f ca="1"/>
        <v>95.352500000000006</v>
      </c>
      <c r="BC76">
        <f ca="1"/>
        <v>31.638000000000002</v>
      </c>
      <c r="BD76">
        <f ca="1"/>
        <v>4.0605000000000002</v>
      </c>
      <c r="BE76">
        <f ca="1"/>
        <v>18058</v>
      </c>
      <c r="BF76">
        <f ca="1"/>
        <v>1.6943999999999999</v>
      </c>
      <c r="BG76">
        <f ca="1"/>
        <v>4.5377999999999998</v>
      </c>
      <c r="BH76">
        <f ca="1"/>
        <v>13.6775</v>
      </c>
      <c r="BI76">
        <f ca="1"/>
        <v>7.6479999999999997</v>
      </c>
      <c r="BJ76">
        <f ca="1"/>
        <v>12.28</v>
      </c>
      <c r="BK76">
        <f ca="1"/>
        <v>14.055</v>
      </c>
      <c r="BL76">
        <f ca="1"/>
        <v>4.6950000000000003</v>
      </c>
      <c r="BM76">
        <f ca="1"/>
        <v>3.8879999999999999</v>
      </c>
      <c r="BN76">
        <f ca="1"/>
        <v>4.58</v>
      </c>
      <c r="BO76">
        <f ca="1"/>
        <v>3.7284999999999999</v>
      </c>
      <c r="BP76">
        <f ca="1"/>
        <v>4.0186000000000002</v>
      </c>
      <c r="BQ76">
        <f ca="1"/>
        <v>4.6993</v>
      </c>
      <c r="BR76">
        <f ca="1"/>
        <v>9.5114000000000001</v>
      </c>
      <c r="BS76">
        <f ca="1"/>
        <v>1.4225000000000001</v>
      </c>
      <c r="BT76">
        <f ca="1"/>
        <v>1.3949</v>
      </c>
      <c r="BU76">
        <f ca="1"/>
        <v>1.7190000000000001</v>
      </c>
      <c r="BV76">
        <f ca="1"/>
        <v>9.4696999999999996</v>
      </c>
      <c r="BW76">
        <f ca="1"/>
        <v>0.74739999999999995</v>
      </c>
      <c r="BX76">
        <f ca="1"/>
        <v>160.36000000000001</v>
      </c>
      <c r="BY76">
        <f ca="1"/>
        <v>0.86629999999999996</v>
      </c>
      <c r="BZ76">
        <f ca="1"/>
        <v>6.4751000000000003</v>
      </c>
      <c r="CA76">
        <f ca="1"/>
        <v>0.79820000000000002</v>
      </c>
      <c r="CE76" t="str">
        <v>LPG32 Comdty</v>
      </c>
      <c r="CF76" s="9">
        <v>48260</v>
      </c>
      <c r="CG76" cm="1">
        <f t="array" ref="CG76">_xll.BDP(CE76,$CG$10)</f>
        <v>14426.41015625</v>
      </c>
      <c r="CH76" t="str">
        <v>CLH32 Comdty</v>
      </c>
      <c r="CI76" s="9">
        <v>48264</v>
      </c>
      <c r="CJ76" cm="1">
        <f t="array" ref="CJ76">_xll.BDP(CH76,$CJ$10)</f>
        <v>62</v>
      </c>
      <c r="CK76">
        <f ca="1"/>
        <v>3.06</v>
      </c>
      <c r="CL76">
        <f ca="1"/>
        <v>3.22</v>
      </c>
      <c r="CM76">
        <f ca="1"/>
        <v>3.32</v>
      </c>
      <c r="CN76">
        <f ca="1"/>
        <v>3.51</v>
      </c>
      <c r="CO76">
        <f ca="1"/>
        <v>3.62</v>
      </c>
      <c r="CP76">
        <f ca="1"/>
        <v>3.74</v>
      </c>
      <c r="CQ76">
        <f ca="1"/>
        <v>3.83</v>
      </c>
      <c r="CR76">
        <f ca="1"/>
        <v>4.51</v>
      </c>
      <c r="CS76">
        <f ca="1"/>
        <v>4.5449999999999999</v>
      </c>
      <c r="CT76">
        <f ca="1"/>
        <v>4.58</v>
      </c>
      <c r="CU76">
        <f ca="1"/>
        <v>4.6950000000000003</v>
      </c>
      <c r="CV76">
        <f ca="1"/>
        <v>3.32</v>
      </c>
      <c r="CW76">
        <f ca="1"/>
        <v>6.6826999999999996</v>
      </c>
      <c r="CX76">
        <f ca="1"/>
        <v>13.261100000000001</v>
      </c>
      <c r="CY76">
        <f ca="1"/>
        <v>10.645799999999999</v>
      </c>
      <c r="CZ76">
        <f ca="1"/>
        <v>5.1886999999999999</v>
      </c>
      <c r="DA76">
        <f ca="1"/>
        <v>102.24</v>
      </c>
    </row>
    <row r="77" spans="1:105" x14ac:dyDescent="0.25">
      <c r="A77" s="79">
        <f ca="1"/>
        <v>46181</v>
      </c>
      <c r="B77" s="7">
        <f ca="1"/>
        <v>923.25</v>
      </c>
      <c r="C77" s="7">
        <f ca="1"/>
        <v>910</v>
      </c>
      <c r="D77" s="7">
        <f ca="1"/>
        <v>926.3</v>
      </c>
      <c r="E77" s="7">
        <f ca="1"/>
        <v>912.5</v>
      </c>
      <c r="F77">
        <f ca="1"/>
        <v>919.19280000000003</v>
      </c>
      <c r="G77">
        <f ca="1"/>
        <v>1713.84</v>
      </c>
      <c r="H77">
        <f ca="1"/>
        <v>897.93</v>
      </c>
      <c r="I77">
        <f ca="1"/>
        <v>898.35</v>
      </c>
      <c r="J77">
        <f ca="1"/>
        <v>899.47</v>
      </c>
      <c r="K77">
        <f ca="1"/>
        <v>891.44</v>
      </c>
      <c r="L77">
        <f ca="1"/>
        <v>914.15</v>
      </c>
      <c r="M77">
        <f ca="1"/>
        <v>15.15</v>
      </c>
      <c r="N77">
        <f ca="1"/>
        <v>-0.09</v>
      </c>
      <c r="O77">
        <f ca="1"/>
        <v>-0.23</v>
      </c>
      <c r="P77">
        <f ca="1"/>
        <v>-0.38</v>
      </c>
      <c r="Q77">
        <f ca="1"/>
        <v>-0.35</v>
      </c>
      <c r="R77">
        <f ca="1"/>
        <v>100.045</v>
      </c>
      <c r="S77">
        <f ca="1"/>
        <v>635</v>
      </c>
      <c r="T77">
        <f ca="1"/>
        <v>635</v>
      </c>
      <c r="U77">
        <f ca="1"/>
        <v>13592.08</v>
      </c>
      <c r="V77">
        <f ca="1"/>
        <v>646267</v>
      </c>
      <c r="W77">
        <f ca="1"/>
        <v>-2450</v>
      </c>
      <c r="X77">
        <f ca="1"/>
        <v>376775</v>
      </c>
      <c r="Y77">
        <f ca="1"/>
        <v>13592.08</v>
      </c>
      <c r="Z77">
        <f ca="1"/>
        <v>23.48</v>
      </c>
      <c r="AA77">
        <f ca="1"/>
        <v>89806</v>
      </c>
      <c r="AB77">
        <f ca="1"/>
        <v>91.3</v>
      </c>
      <c r="AC77">
        <f ca="1"/>
        <v>17.4664</v>
      </c>
      <c r="AD77">
        <f ca="1"/>
        <v>5.1932</v>
      </c>
      <c r="AE77">
        <f ca="1"/>
        <v>3592.13</v>
      </c>
      <c r="AF77">
        <f ca="1"/>
        <v>3.4449999999999998</v>
      </c>
      <c r="AG77">
        <f ca="1"/>
        <v>1446.1063999999999</v>
      </c>
      <c r="AH77">
        <f ca="1"/>
        <v>-13364</v>
      </c>
      <c r="AI77">
        <f ca="1"/>
        <v>-129</v>
      </c>
      <c r="AJ77" s="7">
        <f ca="1"/>
        <v>42</v>
      </c>
      <c r="AK77" s="7">
        <f ca="1"/>
        <v>67.81</v>
      </c>
      <c r="AL77" s="7">
        <f ca="1"/>
        <v>64.98</v>
      </c>
      <c r="AM77" s="7">
        <f ca="1"/>
        <v>50.81</v>
      </c>
      <c r="AN77">
        <f ca="1"/>
        <v>108.17</v>
      </c>
      <c r="AO77">
        <f ca="1"/>
        <v>68.45</v>
      </c>
      <c r="AP77">
        <f ca="1"/>
        <v>73.205200000000005</v>
      </c>
      <c r="AQ77">
        <f ca="1"/>
        <v>16.5212</v>
      </c>
      <c r="AR77">
        <f ca="1"/>
        <v>6.7832999999999997</v>
      </c>
      <c r="AS77">
        <f ca="1"/>
        <v>308.52999999999997</v>
      </c>
      <c r="AT77">
        <f ca="1"/>
        <v>46.099899999999998</v>
      </c>
      <c r="AU77">
        <f ca="1"/>
        <v>1526.98</v>
      </c>
      <c r="AV77">
        <f ca="1"/>
        <v>3.6766999999999999</v>
      </c>
      <c r="AW77">
        <f ca="1"/>
        <v>61.689</v>
      </c>
      <c r="AX77">
        <f ca="1"/>
        <v>32.85</v>
      </c>
      <c r="AY77">
        <f ca="1"/>
        <v>20.987200000000001</v>
      </c>
      <c r="AZ77">
        <f ca="1"/>
        <v>7.8369999999999997</v>
      </c>
      <c r="BA77">
        <f ca="1"/>
        <v>1.2883</v>
      </c>
      <c r="BB77">
        <f ca="1"/>
        <v>95.711299999999994</v>
      </c>
      <c r="BC77">
        <f ca="1"/>
        <v>31.588000000000001</v>
      </c>
      <c r="BD77">
        <f ca="1"/>
        <v>4.0738000000000003</v>
      </c>
      <c r="BE77">
        <f ca="1"/>
        <v>18188</v>
      </c>
      <c r="BF77">
        <f ca="1"/>
        <v>1.6957</v>
      </c>
      <c r="BG77">
        <f ca="1"/>
        <v>4.5454999999999997</v>
      </c>
      <c r="BH77">
        <f ca="1"/>
        <v>14.2875</v>
      </c>
      <c r="BI77">
        <f ca="1"/>
        <v>8.0250000000000004</v>
      </c>
      <c r="BJ77">
        <f ca="1"/>
        <v>12.92</v>
      </c>
      <c r="BK77">
        <f ca="1"/>
        <v>14.35</v>
      </c>
      <c r="BL77">
        <f ca="1"/>
        <v>4.7249999999999996</v>
      </c>
      <c r="BM77">
        <f ca="1"/>
        <v>3.9140000000000001</v>
      </c>
      <c r="BN77">
        <f ca="1"/>
        <v>4.5999999999999996</v>
      </c>
      <c r="BO77">
        <f ca="1"/>
        <v>3.7368000000000001</v>
      </c>
      <c r="BP77">
        <f ca="1"/>
        <v>4.0605000000000002</v>
      </c>
      <c r="BQ77">
        <f ca="1"/>
        <v>4.7583000000000002</v>
      </c>
      <c r="BR77">
        <f ca="1"/>
        <v>9.4733000000000001</v>
      </c>
      <c r="BS77">
        <f ca="1"/>
        <v>1.4195</v>
      </c>
      <c r="BT77">
        <f ca="1"/>
        <v>1.3953</v>
      </c>
      <c r="BU77">
        <f ca="1"/>
        <v>1.7213000000000001</v>
      </c>
      <c r="BV77">
        <f ca="1"/>
        <v>9.4311000000000007</v>
      </c>
      <c r="BW77">
        <f ca="1"/>
        <v>0.74960000000000004</v>
      </c>
      <c r="BX77">
        <f ca="1"/>
        <v>160.16</v>
      </c>
      <c r="BY77">
        <f ca="1"/>
        <v>0.86699999999999999</v>
      </c>
      <c r="BZ77">
        <f ca="1"/>
        <v>6.4798999999999998</v>
      </c>
      <c r="CA77">
        <f ca="1"/>
        <v>0.79769999999999996</v>
      </c>
      <c r="CE77" t="str">
        <v>LPH32 Comdty</v>
      </c>
      <c r="CF77" s="9">
        <v>48288</v>
      </c>
      <c r="CG77" cm="1">
        <f t="array" ref="CG77">_xll.BDP(CE77,$CG$10)</f>
        <v>14426.41015625</v>
      </c>
      <c r="CH77" t="str">
        <v>CLJ32 Comdty</v>
      </c>
      <c r="CI77" s="9">
        <v>48295</v>
      </c>
      <c r="CJ77" cm="1">
        <f t="array" ref="CJ77">_xll.BDP(CH77,$CJ$10)</f>
        <v>61.83</v>
      </c>
      <c r="CK77">
        <f ca="1"/>
        <v>3.43</v>
      </c>
      <c r="CL77">
        <f ca="1"/>
        <v>3.44</v>
      </c>
      <c r="CM77">
        <f ca="1"/>
        <v>3.5</v>
      </c>
      <c r="CN77">
        <f ca="1"/>
        <v>3.57</v>
      </c>
      <c r="CO77">
        <f ca="1"/>
        <v>3.67</v>
      </c>
      <c r="CP77">
        <f ca="1"/>
        <v>3.8</v>
      </c>
      <c r="CQ77">
        <f ca="1"/>
        <v>3.89</v>
      </c>
      <c r="CR77">
        <f ca="1"/>
        <v>4.5125000000000002</v>
      </c>
      <c r="CS77">
        <f ca="1"/>
        <v>4.54</v>
      </c>
      <c r="CT77">
        <f ca="1"/>
        <v>4.5999999999999996</v>
      </c>
      <c r="CU77">
        <f ca="1"/>
        <v>4.7249999999999996</v>
      </c>
      <c r="CV77">
        <f ca="1"/>
        <v>3.5</v>
      </c>
      <c r="CW77">
        <f ca="1"/>
        <v>6.6661999999999999</v>
      </c>
      <c r="CX77">
        <f ca="1"/>
        <v>13.3024</v>
      </c>
      <c r="CY77">
        <f ca="1"/>
        <v>14.020049999999999</v>
      </c>
      <c r="CZ77">
        <f ca="1"/>
        <v>5.6112000000000002</v>
      </c>
      <c r="DA77">
        <f ca="1"/>
        <v>102.24</v>
      </c>
    </row>
    <row r="78" spans="1:105" x14ac:dyDescent="0.25">
      <c r="A78" s="79">
        <f ca="1"/>
        <v>46178</v>
      </c>
      <c r="B78" s="7">
        <f ca="1"/>
        <v>912</v>
      </c>
      <c r="C78" s="7">
        <f ca="1"/>
        <v>893.5</v>
      </c>
      <c r="D78" s="7">
        <f ca="1"/>
        <v>918.5</v>
      </c>
      <c r="E78" s="7">
        <f ca="1"/>
        <v>893.5</v>
      </c>
      <c r="F78">
        <f ca="1"/>
        <v>909.87289999999996</v>
      </c>
      <c r="G78">
        <f ca="1"/>
        <v>2004.04</v>
      </c>
      <c r="H78">
        <f ca="1"/>
        <v>895.15</v>
      </c>
      <c r="I78">
        <f ca="1"/>
        <v>897.08</v>
      </c>
      <c r="J78">
        <f ca="1"/>
        <v>899.47</v>
      </c>
      <c r="K78">
        <f ca="1"/>
        <v>891.08</v>
      </c>
      <c r="L78">
        <f ca="1"/>
        <v>914.39</v>
      </c>
      <c r="M78">
        <f ca="1"/>
        <v>15.08</v>
      </c>
      <c r="N78">
        <f ca="1"/>
        <v>0.08</v>
      </c>
      <c r="O78">
        <f ca="1"/>
        <v>0.04</v>
      </c>
      <c r="P78">
        <f ca="1"/>
        <v>0</v>
      </c>
      <c r="Q78">
        <f ca="1"/>
        <v>0.11</v>
      </c>
      <c r="R78">
        <f ca="1"/>
        <v>100.069</v>
      </c>
      <c r="S78">
        <f ca="1"/>
        <v>628.45000000000005</v>
      </c>
      <c r="T78">
        <f ca="1"/>
        <v>628.45000000000005</v>
      </c>
      <c r="U78">
        <f ca="1"/>
        <v>13490.32</v>
      </c>
      <c r="V78">
        <f ca="1"/>
        <v>644546</v>
      </c>
      <c r="W78">
        <f ca="1"/>
        <v>-750</v>
      </c>
      <c r="X78">
        <f ca="1"/>
        <v>379225</v>
      </c>
      <c r="Y78">
        <f ca="1"/>
        <v>13490.32</v>
      </c>
      <c r="Z78">
        <f ca="1"/>
        <v>23.43</v>
      </c>
      <c r="AA78">
        <f ca="1"/>
        <v>89806</v>
      </c>
      <c r="AB78">
        <f ca="1"/>
        <v>90.54</v>
      </c>
      <c r="AC78">
        <f ca="1"/>
        <v>17.474799999999998</v>
      </c>
      <c r="AD78">
        <f ca="1"/>
        <v>5.1684999999999999</v>
      </c>
      <c r="AE78">
        <f ca="1"/>
        <v>3592.13</v>
      </c>
      <c r="AF78">
        <f ca="1"/>
        <v>3.47</v>
      </c>
      <c r="AG78">
        <f ca="1"/>
        <v>1440.8188</v>
      </c>
      <c r="AH78">
        <f ca="1"/>
        <v>-13235</v>
      </c>
      <c r="AI78">
        <f ca="1"/>
        <v>-868</v>
      </c>
      <c r="AJ78" s="7">
        <f ca="1"/>
        <v>43</v>
      </c>
      <c r="AK78" s="7">
        <f ca="1"/>
        <v>68.41</v>
      </c>
      <c r="AL78" s="7">
        <f ca="1"/>
        <v>59.82</v>
      </c>
      <c r="AM78" s="7">
        <f ca="1"/>
        <v>48.4</v>
      </c>
      <c r="AN78">
        <f ca="1"/>
        <v>108.09</v>
      </c>
      <c r="AO78">
        <f ca="1"/>
        <v>68.13</v>
      </c>
      <c r="AP78">
        <f ca="1"/>
        <v>73.594399999999993</v>
      </c>
      <c r="AQ78">
        <f ca="1"/>
        <v>16.563300000000002</v>
      </c>
      <c r="AR78">
        <f ca="1"/>
        <v>6.7881999999999998</v>
      </c>
      <c r="AS78">
        <f ca="1"/>
        <v>308.45</v>
      </c>
      <c r="AT78">
        <f ca="1"/>
        <v>46.055199999999999</v>
      </c>
      <c r="AU78">
        <f ca="1"/>
        <v>1558.14</v>
      </c>
      <c r="AV78">
        <f ca="1"/>
        <v>3.6806000000000001</v>
      </c>
      <c r="AW78">
        <f ca="1"/>
        <v>61.494999999999997</v>
      </c>
      <c r="AX78">
        <f ca="1"/>
        <v>32.795999999999999</v>
      </c>
      <c r="AY78">
        <f ca="1"/>
        <v>21.002800000000001</v>
      </c>
      <c r="AZ78">
        <f ca="1"/>
        <v>7.8341000000000003</v>
      </c>
      <c r="BA78">
        <f ca="1"/>
        <v>1.2907</v>
      </c>
      <c r="BB78">
        <f ca="1"/>
        <v>94.942499999999995</v>
      </c>
      <c r="BC78">
        <f ca="1"/>
        <v>31.495000000000001</v>
      </c>
      <c r="BD78">
        <f ca="1"/>
        <v>4.03</v>
      </c>
      <c r="BE78">
        <f ca="1"/>
        <v>18036</v>
      </c>
      <c r="BF78">
        <f ca="1"/>
        <v>1.6975</v>
      </c>
      <c r="BG78">
        <f ca="1"/>
        <v>4.5514999999999999</v>
      </c>
      <c r="BH78">
        <f ca="1"/>
        <v>14.265000000000001</v>
      </c>
      <c r="BI78">
        <f ca="1"/>
        <v>8.9670000000000005</v>
      </c>
      <c r="BJ78">
        <f ca="1"/>
        <v>13.925000000000001</v>
      </c>
      <c r="BK78">
        <f ca="1"/>
        <v>14.34</v>
      </c>
      <c r="BL78">
        <f ca="1"/>
        <v>4.7699999999999996</v>
      </c>
      <c r="BM78">
        <f ca="1"/>
        <v>3.8976000000000002</v>
      </c>
      <c r="BN78">
        <f ca="1"/>
        <v>4.63</v>
      </c>
      <c r="BO78">
        <f ca="1"/>
        <v>3.7259000000000002</v>
      </c>
      <c r="BP78">
        <f ca="1"/>
        <v>4.0726000000000004</v>
      </c>
      <c r="BQ78">
        <f ca="1"/>
        <v>4.7851999999999997</v>
      </c>
      <c r="BR78">
        <f ca="1"/>
        <v>9.4494000000000007</v>
      </c>
      <c r="BS78">
        <f ca="1"/>
        <v>1.4189000000000001</v>
      </c>
      <c r="BT78">
        <f ca="1"/>
        <v>1.3936999999999999</v>
      </c>
      <c r="BU78">
        <f ca="1"/>
        <v>1.7253000000000001</v>
      </c>
      <c r="BV78">
        <f ca="1"/>
        <v>9.4560999999999993</v>
      </c>
      <c r="BW78">
        <f ca="1"/>
        <v>0.74950000000000006</v>
      </c>
      <c r="BX78">
        <f ca="1"/>
        <v>160.29</v>
      </c>
      <c r="BY78">
        <f ca="1"/>
        <v>0.8679</v>
      </c>
      <c r="BZ78">
        <f ca="1"/>
        <v>6.4873000000000003</v>
      </c>
      <c r="CA78">
        <f ca="1"/>
        <v>0.79610000000000003</v>
      </c>
      <c r="CE78" t="str">
        <v>LPJ32 Comdty</v>
      </c>
      <c r="CF78" s="9">
        <v>48323</v>
      </c>
      <c r="CG78" cm="1">
        <f t="array" ref="CG78">_xll.BDP(CE78,$CG$10)</f>
        <v>14426.41015625</v>
      </c>
      <c r="CH78" t="str">
        <v>CLK32 Comdty</v>
      </c>
      <c r="CI78" s="9">
        <v>48324</v>
      </c>
      <c r="CJ78" cm="1">
        <f t="array" ref="CJ78">_xll.BDP(CH78,$CJ$10)</f>
        <v>61.67</v>
      </c>
      <c r="CK78">
        <f ca="1"/>
        <v>3.88</v>
      </c>
      <c r="CL78">
        <f ca="1"/>
        <v>3.72</v>
      </c>
      <c r="CM78">
        <f ca="1"/>
        <v>3.72</v>
      </c>
      <c r="CN78">
        <f ca="1"/>
        <v>3.68</v>
      </c>
      <c r="CO78">
        <f ca="1"/>
        <v>3.74</v>
      </c>
      <c r="CP78">
        <f ca="1"/>
        <v>3.82</v>
      </c>
      <c r="CQ78">
        <f ca="1"/>
        <v>3.93</v>
      </c>
      <c r="CR78">
        <f ca="1"/>
        <v>4.53</v>
      </c>
      <c r="CS78">
        <f ca="1"/>
        <v>4.5750000000000002</v>
      </c>
      <c r="CT78">
        <f ca="1"/>
        <v>4.63</v>
      </c>
      <c r="CU78">
        <f ca="1"/>
        <v>4.7699999999999996</v>
      </c>
      <c r="CV78">
        <f ca="1"/>
        <v>3.72</v>
      </c>
      <c r="CW78">
        <f ca="1"/>
        <v>6.6485000000000003</v>
      </c>
      <c r="CX78">
        <f ca="1"/>
        <v>13.258100000000001</v>
      </c>
      <c r="CY78">
        <f ca="1"/>
        <v>11.8279</v>
      </c>
      <c r="CZ78">
        <f ca="1"/>
        <v>5.6390000000000002</v>
      </c>
      <c r="DA78">
        <f ca="1"/>
        <v>102.24</v>
      </c>
    </row>
    <row r="79" spans="1:105" x14ac:dyDescent="0.25">
      <c r="A79" s="79">
        <f ca="1"/>
        <v>46177</v>
      </c>
      <c r="B79" s="7">
        <f ca="1"/>
        <v>895</v>
      </c>
      <c r="C79" s="7">
        <f ca="1"/>
        <v>890</v>
      </c>
      <c r="D79" s="7">
        <f ca="1"/>
        <v>897.2</v>
      </c>
      <c r="E79" s="7">
        <f ca="1"/>
        <v>891</v>
      </c>
      <c r="F79">
        <f ca="1"/>
        <v>894.69949999999994</v>
      </c>
      <c r="G79">
        <f ca="1"/>
        <v>1287.4000000000001</v>
      </c>
      <c r="H79">
        <f ca="1"/>
        <v>893.86</v>
      </c>
      <c r="I79">
        <f ca="1"/>
        <v>895.9</v>
      </c>
      <c r="J79">
        <f ca="1"/>
        <v>899.81</v>
      </c>
      <c r="K79">
        <f ca="1"/>
        <v>890.78</v>
      </c>
      <c r="L79">
        <f ca="1"/>
        <v>914.66</v>
      </c>
      <c r="M79">
        <f ca="1"/>
        <v>13.88</v>
      </c>
      <c r="N79">
        <f ca="1"/>
        <v>0.15</v>
      </c>
      <c r="O79">
        <f ca="1"/>
        <v>0.12</v>
      </c>
      <c r="P79">
        <f ca="1"/>
        <v>0.03</v>
      </c>
      <c r="Q79">
        <f ca="1"/>
        <v>0.2</v>
      </c>
      <c r="R79">
        <f ca="1"/>
        <v>99.412999999999997</v>
      </c>
      <c r="S79">
        <f ca="1"/>
        <v>653.5</v>
      </c>
      <c r="T79">
        <f ca="1"/>
        <v>653.5</v>
      </c>
      <c r="U79">
        <f ca="1"/>
        <v>13920.49</v>
      </c>
      <c r="V79">
        <f ca="1"/>
        <v>642709</v>
      </c>
      <c r="W79">
        <f ca="1"/>
        <v>-2575</v>
      </c>
      <c r="X79">
        <f ca="1"/>
        <v>379975</v>
      </c>
      <c r="Y79">
        <f ca="1"/>
        <v>13920.49</v>
      </c>
      <c r="Z79">
        <f ca="1"/>
        <v>21.35</v>
      </c>
      <c r="AA79">
        <f ca="1"/>
        <v>89806</v>
      </c>
      <c r="AB79">
        <f ca="1"/>
        <v>93.04</v>
      </c>
      <c r="AC79">
        <f ca="1"/>
        <v>17.284600000000001</v>
      </c>
      <c r="AD79">
        <f ca="1"/>
        <v>5.0644999999999998</v>
      </c>
      <c r="AE79">
        <f ca="1"/>
        <v>3561.81</v>
      </c>
      <c r="AF79">
        <f ca="1"/>
        <v>3.4079999999999999</v>
      </c>
      <c r="AG79">
        <f ca="1"/>
        <v>1436.9645</v>
      </c>
      <c r="AH79">
        <f ca="1"/>
        <v>-12367</v>
      </c>
      <c r="AI79">
        <f ca="1"/>
        <v>720</v>
      </c>
      <c r="AJ79" s="7">
        <f ca="1"/>
        <v>49</v>
      </c>
      <c r="AK79" s="7">
        <f ca="1"/>
        <v>59.27</v>
      </c>
      <c r="AL79" s="7">
        <f ca="1"/>
        <v>49.36</v>
      </c>
      <c r="AM79" s="7">
        <f ca="1"/>
        <v>58.52</v>
      </c>
      <c r="AN79">
        <f ca="1"/>
        <v>108.39</v>
      </c>
      <c r="AO79">
        <f ca="1"/>
        <v>69.760000000000005</v>
      </c>
      <c r="AP79">
        <f ca="1"/>
        <v>73.408699999999996</v>
      </c>
      <c r="AQ79">
        <f ca="1"/>
        <v>16.312000000000001</v>
      </c>
      <c r="AR79">
        <f ca="1"/>
        <v>6.7742000000000004</v>
      </c>
      <c r="AS79">
        <f ca="1"/>
        <v>305.07</v>
      </c>
      <c r="AT79">
        <f ca="1"/>
        <v>46.025199999999998</v>
      </c>
      <c r="AU79">
        <f ca="1"/>
        <v>1532.53</v>
      </c>
      <c r="AV79">
        <f ca="1"/>
        <v>3.6486999999999998</v>
      </c>
      <c r="AW79">
        <f ca="1"/>
        <v>61.622999999999998</v>
      </c>
      <c r="AX79">
        <f ca="1"/>
        <v>32.642000000000003</v>
      </c>
      <c r="AY79">
        <f ca="1"/>
        <v>20.84</v>
      </c>
      <c r="AZ79">
        <f ca="1"/>
        <v>7.8343999999999996</v>
      </c>
      <c r="BA79">
        <f ca="1"/>
        <v>1.2846</v>
      </c>
      <c r="BB79">
        <f ca="1"/>
        <v>95.792500000000004</v>
      </c>
      <c r="BC79">
        <f ca="1"/>
        <v>31.466999999999999</v>
      </c>
      <c r="BD79">
        <f ca="1"/>
        <v>4.0118</v>
      </c>
      <c r="BE79">
        <f ca="1"/>
        <v>18049</v>
      </c>
      <c r="BF79">
        <f ca="1"/>
        <v>1.6845000000000001</v>
      </c>
      <c r="BG79">
        <f ca="1"/>
        <v>4.5278999999999998</v>
      </c>
      <c r="BH79">
        <f ca="1"/>
        <v>13.62</v>
      </c>
      <c r="BI79">
        <f ca="1"/>
        <v>7.37</v>
      </c>
      <c r="BJ79">
        <f ca="1"/>
        <v>12.175000000000001</v>
      </c>
      <c r="BK79">
        <f ca="1"/>
        <v>13.8725</v>
      </c>
      <c r="BL79">
        <f ca="1"/>
        <v>4.71</v>
      </c>
      <c r="BM79">
        <f ca="1"/>
        <v>3.8220999999999998</v>
      </c>
      <c r="BN79">
        <f ca="1"/>
        <v>4.6050000000000004</v>
      </c>
      <c r="BO79">
        <f ca="1"/>
        <v>3.6960000000000002</v>
      </c>
      <c r="BP79">
        <f ca="1"/>
        <v>3.9582999999999999</v>
      </c>
      <c r="BQ79">
        <f ca="1"/>
        <v>4.6917</v>
      </c>
      <c r="BR79">
        <f ca="1"/>
        <v>9.3439999999999994</v>
      </c>
      <c r="BS79">
        <f ca="1"/>
        <v>1.4016999999999999</v>
      </c>
      <c r="BT79">
        <f ca="1"/>
        <v>1.3908</v>
      </c>
      <c r="BU79">
        <f ca="1"/>
        <v>1.7043999999999999</v>
      </c>
      <c r="BV79">
        <f ca="1"/>
        <v>9.3878000000000004</v>
      </c>
      <c r="BW79">
        <f ca="1"/>
        <v>0.74490000000000001</v>
      </c>
      <c r="BX79">
        <f ca="1"/>
        <v>160.02000000000001</v>
      </c>
      <c r="BY79">
        <f ca="1"/>
        <v>0.86129999999999995</v>
      </c>
      <c r="BZ79">
        <f ca="1"/>
        <v>6.4371999999999998</v>
      </c>
      <c r="CA79">
        <f ca="1"/>
        <v>0.78959999999999997</v>
      </c>
      <c r="CE79" t="str">
        <v>LPK32 Comdty</v>
      </c>
      <c r="CF79" s="9">
        <v>48351</v>
      </c>
      <c r="CG79" cm="1">
        <f t="array" ref="CG79">_xll.BDP(CE79,$CG$10)</f>
        <v>14426.41015625</v>
      </c>
      <c r="CH79" t="str">
        <v>CLM32 Comdty</v>
      </c>
      <c r="CI79" s="9">
        <v>48354</v>
      </c>
      <c r="CJ79" cm="1">
        <f t="array" ref="CJ79">_xll.BDP(CH79,$CJ$10)</f>
        <v>61.51</v>
      </c>
      <c r="CK79">
        <f ca="1"/>
        <v>3.71</v>
      </c>
      <c r="CL79">
        <f ca="1"/>
        <v>3.82</v>
      </c>
      <c r="CM79">
        <f ca="1"/>
        <v>3.82</v>
      </c>
      <c r="CN79">
        <f ca="1"/>
        <v>3.7</v>
      </c>
      <c r="CO79">
        <f ca="1"/>
        <v>3.71</v>
      </c>
      <c r="CP79">
        <f ca="1"/>
        <v>3.78</v>
      </c>
      <c r="CQ79">
        <f ca="1"/>
        <v>3.86</v>
      </c>
      <c r="CR79">
        <f ca="1"/>
        <v>4.53</v>
      </c>
      <c r="CS79">
        <f ca="1"/>
        <v>4.5650000000000004</v>
      </c>
      <c r="CT79">
        <f ca="1"/>
        <v>4.6050000000000004</v>
      </c>
      <c r="CU79">
        <f ca="1"/>
        <v>4.71</v>
      </c>
      <c r="CV79">
        <f ca="1"/>
        <v>3.82</v>
      </c>
      <c r="CW79">
        <f ca="1"/>
        <v>6.6529999999999996</v>
      </c>
      <c r="CX79">
        <f ca="1"/>
        <v>13.451499999999999</v>
      </c>
      <c r="CY79">
        <f ca="1"/>
        <v>11.9932</v>
      </c>
      <c r="CZ79">
        <f ca="1"/>
        <v>5.7416</v>
      </c>
      <c r="DA79">
        <f ca="1"/>
        <v>102.24</v>
      </c>
    </row>
    <row r="80" spans="1:105" x14ac:dyDescent="0.25">
      <c r="A80" s="79">
        <f ca="1"/>
        <v>46176</v>
      </c>
      <c r="B80" s="7">
        <f ca="1"/>
        <v>895.95</v>
      </c>
      <c r="C80" s="7">
        <f ca="1"/>
        <v>892.25</v>
      </c>
      <c r="D80" s="7">
        <f ca="1"/>
        <v>896.45</v>
      </c>
      <c r="E80" s="7">
        <f ca="1"/>
        <v>892.9</v>
      </c>
      <c r="F80">
        <f ca="1"/>
        <v>894.43529999999998</v>
      </c>
      <c r="G80">
        <f ca="1"/>
        <v>1191.43</v>
      </c>
      <c r="H80">
        <f ca="1"/>
        <v>894.09</v>
      </c>
      <c r="I80">
        <f ca="1"/>
        <v>895.83</v>
      </c>
      <c r="J80">
        <f ca="1"/>
        <v>900.24</v>
      </c>
      <c r="K80">
        <f ca="1"/>
        <v>890.64</v>
      </c>
      <c r="L80">
        <f ca="1"/>
        <v>915</v>
      </c>
      <c r="M80">
        <f ca="1"/>
        <v>13.9</v>
      </c>
      <c r="N80">
        <f ca="1"/>
        <v>0.03</v>
      </c>
      <c r="O80">
        <f ca="1"/>
        <v>-0.06</v>
      </c>
      <c r="P80">
        <f ca="1"/>
        <v>-7.0000000000000007E-2</v>
      </c>
      <c r="Q80">
        <f ca="1"/>
        <v>0.13</v>
      </c>
      <c r="R80">
        <f ca="1"/>
        <v>99.528999999999996</v>
      </c>
      <c r="S80">
        <f ca="1"/>
        <v>650.75</v>
      </c>
      <c r="T80">
        <f ca="1"/>
        <v>650.75</v>
      </c>
      <c r="U80">
        <f ca="1"/>
        <v>13802.37</v>
      </c>
      <c r="V80">
        <f ca="1"/>
        <v>642164</v>
      </c>
      <c r="W80">
        <f ca="1"/>
        <v>-1700</v>
      </c>
      <c r="X80">
        <f ca="1"/>
        <v>382550</v>
      </c>
      <c r="Y80">
        <f ca="1"/>
        <v>13802.37</v>
      </c>
      <c r="Z80">
        <f ca="1"/>
        <v>21.69</v>
      </c>
      <c r="AA80">
        <f ca="1"/>
        <v>89806</v>
      </c>
      <c r="AB80">
        <f ca="1"/>
        <v>96.02</v>
      </c>
      <c r="AC80">
        <f ca="1"/>
        <v>17.3401</v>
      </c>
      <c r="AD80">
        <f ca="1"/>
        <v>5.0644999999999998</v>
      </c>
      <c r="AE80">
        <f ca="1"/>
        <v>3568.39</v>
      </c>
      <c r="AF80">
        <f ca="1"/>
        <v>3.4169999999999998</v>
      </c>
      <c r="AG80">
        <f ca="1"/>
        <v>1438.8742999999999</v>
      </c>
      <c r="AH80">
        <f ca="1"/>
        <v>-13087</v>
      </c>
      <c r="AI80">
        <f ca="1"/>
        <v>-567</v>
      </c>
      <c r="AJ80" s="7">
        <f ca="1"/>
        <v>42</v>
      </c>
      <c r="AK80" s="7">
        <f ca="1"/>
        <v>62.22</v>
      </c>
      <c r="AL80" s="7">
        <f ca="1"/>
        <v>50.04</v>
      </c>
      <c r="AM80" s="7">
        <f ca="1"/>
        <v>57.59</v>
      </c>
      <c r="AN80">
        <f ca="1"/>
        <v>108.19</v>
      </c>
      <c r="AO80">
        <f ca="1"/>
        <v>69.349999999999994</v>
      </c>
      <c r="AP80">
        <f ca="1"/>
        <v>73.763900000000007</v>
      </c>
      <c r="AQ80">
        <f ca="1"/>
        <v>16.356100000000001</v>
      </c>
      <c r="AR80">
        <f ca="1"/>
        <v>6.7782</v>
      </c>
      <c r="AS80">
        <f ca="1"/>
        <v>307.02</v>
      </c>
      <c r="AT80">
        <f ca="1"/>
        <v>45.963000000000001</v>
      </c>
      <c r="AU80">
        <f ca="1"/>
        <v>1535.14</v>
      </c>
      <c r="AV80">
        <f ca="1"/>
        <v>3.6587000000000001</v>
      </c>
      <c r="AW80">
        <f ca="1"/>
        <v>61.746000000000002</v>
      </c>
      <c r="AX80">
        <f ca="1"/>
        <v>32.741</v>
      </c>
      <c r="AY80">
        <f ca="1"/>
        <v>20.878599999999999</v>
      </c>
      <c r="AZ80">
        <f ca="1"/>
        <v>7.8369999999999997</v>
      </c>
      <c r="BA80">
        <f ca="1"/>
        <v>1.2834000000000001</v>
      </c>
      <c r="BB80">
        <f ca="1"/>
        <v>95.707499999999996</v>
      </c>
      <c r="BC80">
        <f ca="1"/>
        <v>31.428000000000001</v>
      </c>
      <c r="BD80">
        <f ca="1"/>
        <v>3.9973000000000001</v>
      </c>
      <c r="BE80">
        <f ca="1"/>
        <v>17967</v>
      </c>
      <c r="BF80">
        <f ca="1"/>
        <v>1.6865000000000001</v>
      </c>
      <c r="BG80">
        <f ca="1"/>
        <v>4.5324</v>
      </c>
      <c r="BH80">
        <f ca="1"/>
        <v>13.9025</v>
      </c>
      <c r="BI80">
        <f ca="1"/>
        <v>7.7350000000000003</v>
      </c>
      <c r="BJ80">
        <f ca="1"/>
        <v>11.645</v>
      </c>
      <c r="BK80">
        <f ca="1"/>
        <v>13.967499999999999</v>
      </c>
      <c r="BL80">
        <f ca="1"/>
        <v>4.7300000000000004</v>
      </c>
      <c r="BM80">
        <f ca="1"/>
        <v>3.8517999999999999</v>
      </c>
      <c r="BN80">
        <f ca="1"/>
        <v>4.62</v>
      </c>
      <c r="BO80">
        <f ca="1"/>
        <v>3.7067999999999999</v>
      </c>
      <c r="BP80">
        <f ca="1"/>
        <v>3.9883000000000002</v>
      </c>
      <c r="BQ80">
        <f ca="1"/>
        <v>4.7125000000000004</v>
      </c>
      <c r="BR80">
        <f ca="1"/>
        <v>9.3254999999999999</v>
      </c>
      <c r="BS80">
        <f ca="1"/>
        <v>1.4027000000000001</v>
      </c>
      <c r="BT80">
        <f ca="1"/>
        <v>1.3896999999999999</v>
      </c>
      <c r="BU80">
        <f ca="1"/>
        <v>1.7062999999999999</v>
      </c>
      <c r="BV80">
        <f ca="1"/>
        <v>9.4146999999999998</v>
      </c>
      <c r="BW80">
        <f ca="1"/>
        <v>0.74529999999999996</v>
      </c>
      <c r="BX80">
        <f ca="1"/>
        <v>160.07</v>
      </c>
      <c r="BY80">
        <f ca="1"/>
        <v>0.86229999999999996</v>
      </c>
      <c r="BZ80">
        <f ca="1"/>
        <v>6.4439000000000002</v>
      </c>
      <c r="CA80">
        <f ca="1"/>
        <v>0.79210000000000003</v>
      </c>
      <c r="CE80" t="str">
        <v>LPM32 Comdty</v>
      </c>
      <c r="CF80" s="9">
        <v>48379</v>
      </c>
      <c r="CG80" cm="1">
        <f t="array" ref="CG80">_xll.BDP(CE80,$CG$10)</f>
        <v>14426.41015625</v>
      </c>
      <c r="CH80" t="str">
        <v>CLN32 Comdty</v>
      </c>
      <c r="CI80" s="9">
        <v>48387</v>
      </c>
      <c r="CJ80" cm="1">
        <f t="array" ref="CJ80">_xll.BDP(CH80,$CJ$10)</f>
        <v>61.33</v>
      </c>
      <c r="CK80">
        <f ca="1"/>
        <v>3.77</v>
      </c>
      <c r="CL80">
        <f ca="1"/>
        <v>3.69</v>
      </c>
      <c r="CM80">
        <f ca="1"/>
        <v>3.65</v>
      </c>
      <c r="CN80">
        <f ca="1"/>
        <v>3.62</v>
      </c>
      <c r="CO80">
        <f ca="1"/>
        <v>3.7</v>
      </c>
      <c r="CP80">
        <f ca="1"/>
        <v>3.8</v>
      </c>
      <c r="CQ80">
        <f ca="1"/>
        <v>3.88</v>
      </c>
      <c r="CR80">
        <f ca="1"/>
        <v>4.5350000000000001</v>
      </c>
      <c r="CS80">
        <f ca="1"/>
        <v>4.57</v>
      </c>
      <c r="CT80">
        <f ca="1"/>
        <v>4.62</v>
      </c>
      <c r="CU80">
        <f ca="1"/>
        <v>4.7300000000000004</v>
      </c>
      <c r="CV80">
        <f ca="1"/>
        <v>3.65</v>
      </c>
      <c r="CW80">
        <f ca="1"/>
        <v>6.6307999999999998</v>
      </c>
      <c r="CX80">
        <f ca="1"/>
        <v>13.445399999999999</v>
      </c>
      <c r="CY80">
        <f ca="1"/>
        <v>10.952</v>
      </c>
      <c r="CZ80">
        <f ca="1"/>
        <v>5.3888999999999996</v>
      </c>
      <c r="DA80">
        <f ca="1"/>
        <v>102.24</v>
      </c>
    </row>
    <row r="81" spans="1:105" x14ac:dyDescent="0.25">
      <c r="A81" s="79">
        <f ca="1"/>
        <v>46175</v>
      </c>
      <c r="B81" s="7">
        <f ca="1"/>
        <v>888</v>
      </c>
      <c r="C81" s="7">
        <f ca="1"/>
        <v>886.05</v>
      </c>
      <c r="D81" s="7">
        <f ca="1"/>
        <v>891.22</v>
      </c>
      <c r="E81" s="7">
        <f ca="1"/>
        <v>888.5</v>
      </c>
      <c r="F81">
        <f ca="1"/>
        <v>888.24540000000002</v>
      </c>
      <c r="G81">
        <f ca="1"/>
        <v>2025.43</v>
      </c>
      <c r="H81">
        <f ca="1"/>
        <v>894.35</v>
      </c>
      <c r="I81">
        <f ca="1"/>
        <v>895.58</v>
      </c>
      <c r="J81">
        <f ca="1"/>
        <v>900.63</v>
      </c>
      <c r="K81">
        <f ca="1"/>
        <v>890.54</v>
      </c>
      <c r="L81">
        <f ca="1"/>
        <v>915.34</v>
      </c>
      <c r="M81">
        <f ca="1"/>
        <v>14.07</v>
      </c>
      <c r="N81">
        <f ca="1"/>
        <v>0.02</v>
      </c>
      <c r="O81">
        <f ca="1"/>
        <v>-0.05</v>
      </c>
      <c r="P81">
        <f ca="1"/>
        <v>0</v>
      </c>
      <c r="Q81">
        <f ca="1"/>
        <v>0.15</v>
      </c>
      <c r="R81">
        <f ca="1"/>
        <v>99.218999999999994</v>
      </c>
      <c r="S81">
        <f ca="1"/>
        <v>667.65</v>
      </c>
      <c r="T81">
        <f ca="1"/>
        <v>667.65</v>
      </c>
      <c r="U81">
        <f ca="1"/>
        <v>14036.66</v>
      </c>
      <c r="V81">
        <f ca="1"/>
        <v>642045</v>
      </c>
      <c r="W81">
        <f ca="1"/>
        <v>-1800</v>
      </c>
      <c r="X81">
        <f ca="1"/>
        <v>384250</v>
      </c>
      <c r="Y81">
        <f ca="1"/>
        <v>14036.66</v>
      </c>
      <c r="Z81">
        <f ca="1"/>
        <v>20.97</v>
      </c>
      <c r="AA81">
        <f ca="1"/>
        <v>89806</v>
      </c>
      <c r="AB81">
        <f ca="1"/>
        <v>93.76</v>
      </c>
      <c r="AC81">
        <f ca="1"/>
        <v>17.290700000000001</v>
      </c>
      <c r="AD81">
        <f ca="1"/>
        <v>5.0050999999999997</v>
      </c>
      <c r="AE81">
        <f ca="1"/>
        <v>3579</v>
      </c>
      <c r="AF81">
        <f ca="1"/>
        <v>3.41</v>
      </c>
      <c r="AG81">
        <f ca="1"/>
        <v>1426.4031</v>
      </c>
      <c r="AH81">
        <f ca="1"/>
        <v>-12521</v>
      </c>
      <c r="AI81">
        <f ca="1"/>
        <v>121</v>
      </c>
      <c r="AJ81" s="7">
        <f ca="1"/>
        <v>47</v>
      </c>
      <c r="AK81" s="7">
        <f ca="1"/>
        <v>56.88</v>
      </c>
      <c r="AL81" s="7">
        <f ca="1"/>
        <v>44.09</v>
      </c>
      <c r="AM81" s="7">
        <f ca="1"/>
        <v>65.8</v>
      </c>
      <c r="AN81">
        <f ca="1"/>
        <v>108.53</v>
      </c>
      <c r="AO81">
        <f ca="1"/>
        <v>70.45</v>
      </c>
      <c r="AP81">
        <f ca="1"/>
        <v>73.0625</v>
      </c>
      <c r="AQ81">
        <f ca="1"/>
        <v>16.232600000000001</v>
      </c>
      <c r="AR81">
        <f ca="1"/>
        <v>6.7632000000000003</v>
      </c>
      <c r="AS81">
        <f ca="1"/>
        <v>305.35000000000002</v>
      </c>
      <c r="AT81">
        <f ca="1"/>
        <v>45.939500000000002</v>
      </c>
      <c r="AU81">
        <f ca="1"/>
        <v>1518.02</v>
      </c>
      <c r="AV81">
        <f ca="1"/>
        <v>3.6415999999999999</v>
      </c>
      <c r="AW81">
        <f ca="1"/>
        <v>61.674999999999997</v>
      </c>
      <c r="AX81">
        <f ca="1"/>
        <v>32.637</v>
      </c>
      <c r="AY81">
        <f ca="1"/>
        <v>20.807600000000001</v>
      </c>
      <c r="AZ81">
        <f ca="1"/>
        <v>7.8369999999999997</v>
      </c>
      <c r="BA81">
        <f ca="1"/>
        <v>1.2796000000000001</v>
      </c>
      <c r="BB81">
        <f ca="1"/>
        <v>95.267499999999998</v>
      </c>
      <c r="BC81">
        <f ca="1"/>
        <v>31.454999999999998</v>
      </c>
      <c r="BD81">
        <f ca="1"/>
        <v>3.9647999999999999</v>
      </c>
      <c r="BE81">
        <f ca="1"/>
        <v>17839</v>
      </c>
      <c r="BF81">
        <f ca="1"/>
        <v>1.6815</v>
      </c>
      <c r="BG81">
        <f ca="1"/>
        <v>4.5190999999999999</v>
      </c>
      <c r="BH81">
        <f ca="1"/>
        <v>14.3225</v>
      </c>
      <c r="BI81">
        <f ca="1"/>
        <v>7.3220000000000001</v>
      </c>
      <c r="BJ81">
        <f ca="1"/>
        <v>10.015000000000001</v>
      </c>
      <c r="BK81">
        <f ca="1"/>
        <v>14.2525</v>
      </c>
      <c r="BL81">
        <f ca="1"/>
        <v>4.7</v>
      </c>
      <c r="BM81">
        <f ca="1"/>
        <v>3.8285</v>
      </c>
      <c r="BN81">
        <f ca="1"/>
        <v>4.5999999999999996</v>
      </c>
      <c r="BO81">
        <f ca="1"/>
        <v>3.6977000000000002</v>
      </c>
      <c r="BP81">
        <f ca="1"/>
        <v>3.9243000000000001</v>
      </c>
      <c r="BQ81">
        <f ca="1"/>
        <v>4.6589</v>
      </c>
      <c r="BR81">
        <f ca="1"/>
        <v>9.2875999999999994</v>
      </c>
      <c r="BS81">
        <f ca="1"/>
        <v>1.3927</v>
      </c>
      <c r="BT81">
        <f ca="1"/>
        <v>1.3838999999999999</v>
      </c>
      <c r="BU81">
        <f ca="1"/>
        <v>1.6879999999999999</v>
      </c>
      <c r="BV81">
        <f ca="1"/>
        <v>9.3145000000000007</v>
      </c>
      <c r="BW81">
        <f ca="1"/>
        <v>0.74260000000000004</v>
      </c>
      <c r="BX81">
        <f ca="1"/>
        <v>159.91</v>
      </c>
      <c r="BY81">
        <f ca="1"/>
        <v>0.85970000000000002</v>
      </c>
      <c r="BZ81">
        <f ca="1"/>
        <v>6.4257</v>
      </c>
      <c r="CA81">
        <f ca="1"/>
        <v>0.7873</v>
      </c>
      <c r="CE81" t="str">
        <v>LPN32 Comdty</v>
      </c>
      <c r="CF81" s="9">
        <v>48414</v>
      </c>
      <c r="CG81" cm="1">
        <f t="array" ref="CG81">_xll.BDP(CE81,$CG$10)</f>
        <v>14426.41015625</v>
      </c>
      <c r="CH81" t="str">
        <v>CLQ32 Comdty</v>
      </c>
      <c r="CI81" s="9">
        <v>48415</v>
      </c>
      <c r="CJ81" cm="1">
        <f t="array" ref="CJ81">_xll.BDP(CH81,$CJ$10)</f>
        <v>61.17</v>
      </c>
      <c r="CK81">
        <f ca="1"/>
        <v>3.65</v>
      </c>
      <c r="CL81">
        <f ca="1"/>
        <v>3.69</v>
      </c>
      <c r="CM81">
        <f ca="1"/>
        <v>3.64</v>
      </c>
      <c r="CN81">
        <f ca="1"/>
        <v>3.63</v>
      </c>
      <c r="CO81">
        <f ca="1"/>
        <v>3.71</v>
      </c>
      <c r="CP81">
        <f ca="1"/>
        <v>3.8</v>
      </c>
      <c r="CQ81">
        <f ca="1"/>
        <v>3.86</v>
      </c>
      <c r="CR81">
        <f ca="1"/>
        <v>4.5350000000000001</v>
      </c>
      <c r="CS81">
        <f ca="1"/>
        <v>4.5549999999999997</v>
      </c>
      <c r="CT81">
        <f ca="1"/>
        <v>4.5999999999999996</v>
      </c>
      <c r="CU81">
        <f ca="1"/>
        <v>4.7</v>
      </c>
      <c r="CV81">
        <f ca="1"/>
        <v>3.64</v>
      </c>
      <c r="CW81">
        <f ca="1"/>
        <v>6.6449999999999996</v>
      </c>
      <c r="CX81">
        <f ca="1"/>
        <v>13.414</v>
      </c>
      <c r="CY81">
        <f ca="1"/>
        <v>11.023451</v>
      </c>
      <c r="CZ81">
        <f ca="1"/>
        <v>5.1726999999999999</v>
      </c>
      <c r="DA81">
        <f ca="1"/>
        <v>102.24</v>
      </c>
    </row>
    <row r="82" spans="1:105" x14ac:dyDescent="0.25">
      <c r="A82" s="79">
        <f ca="1"/>
        <v>46174</v>
      </c>
      <c r="B82" s="7">
        <f ca="1"/>
        <v>891.6</v>
      </c>
      <c r="C82" s="7">
        <f ca="1"/>
        <v>886.75</v>
      </c>
      <c r="D82" s="7">
        <f ca="1"/>
        <v>896.8</v>
      </c>
      <c r="E82" s="7">
        <f ca="1"/>
        <v>889.05</v>
      </c>
      <c r="F82">
        <f ca="1"/>
        <v>892.60640000000001</v>
      </c>
      <c r="G82">
        <f ca="1"/>
        <v>1660.67</v>
      </c>
      <c r="H82">
        <f ca="1"/>
        <v>896.15</v>
      </c>
      <c r="I82">
        <f ca="1"/>
        <v>896.43</v>
      </c>
      <c r="J82">
        <f ca="1"/>
        <v>901.05</v>
      </c>
      <c r="K82">
        <f ca="1"/>
        <v>890.5</v>
      </c>
      <c r="L82">
        <f ca="1"/>
        <v>915.72</v>
      </c>
      <c r="M82">
        <f ca="1"/>
        <v>14.14</v>
      </c>
      <c r="N82">
        <f ca="1"/>
        <v>-0.15</v>
      </c>
      <c r="O82">
        <f ca="1"/>
        <v>-0.23</v>
      </c>
      <c r="P82">
        <f ca="1"/>
        <v>-0.17</v>
      </c>
      <c r="Q82">
        <f ca="1"/>
        <v>0.13</v>
      </c>
      <c r="R82">
        <f ca="1"/>
        <v>99.200999999999993</v>
      </c>
      <c r="S82">
        <f ca="1"/>
        <v>655.25</v>
      </c>
      <c r="T82">
        <f ca="1"/>
        <v>655.25</v>
      </c>
      <c r="U82">
        <f ca="1"/>
        <v>13808.12</v>
      </c>
      <c r="V82">
        <f ca="1"/>
        <v>642098</v>
      </c>
      <c r="W82">
        <f ca="1"/>
        <v>-3375</v>
      </c>
      <c r="X82">
        <f ca="1"/>
        <v>386050</v>
      </c>
      <c r="Y82">
        <f ca="1"/>
        <v>13808.12</v>
      </c>
      <c r="Z82">
        <f ca="1"/>
        <v>20.63</v>
      </c>
      <c r="AA82">
        <f ca="1"/>
        <v>84452</v>
      </c>
      <c r="AB82">
        <f ca="1"/>
        <v>92.16</v>
      </c>
      <c r="AC82">
        <f ca="1"/>
        <v>17.366299999999999</v>
      </c>
      <c r="AD82">
        <f ca="1"/>
        <v>5.0267999999999997</v>
      </c>
      <c r="AE82">
        <f ca="1"/>
        <v>3555.95</v>
      </c>
      <c r="AF82">
        <f ca="1"/>
        <v>3.4125000000000001</v>
      </c>
      <c r="AG82">
        <f ca="1"/>
        <v>1426.6387</v>
      </c>
      <c r="AH82">
        <f ca="1"/>
        <v>-12642</v>
      </c>
      <c r="AI82">
        <f ca="1"/>
        <v>-279</v>
      </c>
      <c r="AJ82" s="7">
        <f ca="1"/>
        <v>46</v>
      </c>
      <c r="AK82" s="7">
        <f ca="1"/>
        <v>56.55</v>
      </c>
      <c r="AL82" s="7">
        <f ca="1"/>
        <v>46.41</v>
      </c>
      <c r="AM82" s="7">
        <f ca="1"/>
        <v>62.16</v>
      </c>
      <c r="AN82">
        <f ca="1"/>
        <v>108.38</v>
      </c>
      <c r="AO82">
        <f ca="1"/>
        <v>69.61</v>
      </c>
      <c r="AP82">
        <f ca="1"/>
        <v>72.075900000000004</v>
      </c>
      <c r="AQ82">
        <f ca="1"/>
        <v>16.3155</v>
      </c>
      <c r="AR82">
        <f ca="1"/>
        <v>6.7666000000000004</v>
      </c>
      <c r="AS82">
        <f ca="1"/>
        <v>305.77</v>
      </c>
      <c r="AT82">
        <f ca="1"/>
        <v>45.8994</v>
      </c>
      <c r="AU82">
        <f ca="1"/>
        <v>1513.17</v>
      </c>
      <c r="AV82">
        <f ca="1"/>
        <v>3.6419000000000001</v>
      </c>
      <c r="AW82">
        <f ca="1"/>
        <v>61.738</v>
      </c>
      <c r="AX82">
        <f ca="1"/>
        <v>32.610999999999997</v>
      </c>
      <c r="AY82">
        <f ca="1"/>
        <v>20.869499999999999</v>
      </c>
      <c r="AZ82">
        <f ca="1"/>
        <v>7.8376000000000001</v>
      </c>
      <c r="BA82">
        <f ca="1"/>
        <v>1.2787999999999999</v>
      </c>
      <c r="BB82">
        <f ca="1"/>
        <v>94.995000000000005</v>
      </c>
      <c r="BC82">
        <f ca="1"/>
        <v>31.372</v>
      </c>
      <c r="BD82">
        <f ca="1"/>
        <v>3.9649999999999999</v>
      </c>
      <c r="BE82">
        <f ca="1"/>
        <v>17805</v>
      </c>
      <c r="BF82">
        <f ca="1"/>
        <v>1.6815</v>
      </c>
      <c r="BG82">
        <f ca="1"/>
        <v>4.5110000000000001</v>
      </c>
      <c r="BH82">
        <f ca="1"/>
        <v>14.465</v>
      </c>
      <c r="BI82">
        <f ca="1"/>
        <v>7.7549999999999999</v>
      </c>
      <c r="BJ82">
        <f ca="1"/>
        <v>10.96</v>
      </c>
      <c r="BK82">
        <f ca="1"/>
        <v>16.79</v>
      </c>
      <c r="BL82">
        <f ca="1"/>
        <v>4.6950000000000003</v>
      </c>
      <c r="BM82">
        <f ca="1"/>
        <v>3.8248500000000001</v>
      </c>
      <c r="BN82">
        <f ca="1"/>
        <v>4.59</v>
      </c>
      <c r="BO82">
        <f ca="1"/>
        <v>3.6993999999999998</v>
      </c>
      <c r="BP82">
        <f ca="1"/>
        <v>3.9333999999999998</v>
      </c>
      <c r="BQ82">
        <f ca="1"/>
        <v>4.6859999999999999</v>
      </c>
      <c r="BR82">
        <f ca="1"/>
        <v>9.2735000000000003</v>
      </c>
      <c r="BS82">
        <f ca="1"/>
        <v>1.3968</v>
      </c>
      <c r="BT82">
        <f ca="1"/>
        <v>1.3839999999999999</v>
      </c>
      <c r="BU82">
        <f ca="1"/>
        <v>1.6856</v>
      </c>
      <c r="BV82">
        <f ca="1"/>
        <v>9.3042999999999996</v>
      </c>
      <c r="BW82">
        <f ca="1"/>
        <v>0.74329999999999996</v>
      </c>
      <c r="BX82">
        <f ca="1"/>
        <v>159.66</v>
      </c>
      <c r="BY82">
        <f ca="1"/>
        <v>0.85980000000000001</v>
      </c>
      <c r="BZ82">
        <f ca="1"/>
        <v>6.4250999999999996</v>
      </c>
      <c r="CA82">
        <f ca="1"/>
        <v>0.78669999999999995</v>
      </c>
      <c r="CE82" t="str">
        <v>LPQ32 Comdty</v>
      </c>
      <c r="CF82" s="9">
        <v>48442</v>
      </c>
      <c r="CG82" cm="1">
        <f t="array" ref="CG82">_xll.BDP(CE82,$CG$10)</f>
        <v>14426.41015625</v>
      </c>
      <c r="CH82" t="str">
        <v>CLU32 Comdty</v>
      </c>
      <c r="CI82" s="9">
        <v>48446</v>
      </c>
      <c r="CJ82" cm="1">
        <f t="array" ref="CJ82">_xll.BDP(CH82,$CJ$10)</f>
        <v>61</v>
      </c>
      <c r="CK82">
        <f ca="1"/>
        <v>3.48</v>
      </c>
      <c r="CL82">
        <f ca="1"/>
        <v>3.36</v>
      </c>
      <c r="CM82">
        <f ca="1"/>
        <v>3.41</v>
      </c>
      <c r="CN82">
        <f ca="1"/>
        <v>3.55</v>
      </c>
      <c r="CO82">
        <f ca="1"/>
        <v>3.67</v>
      </c>
      <c r="CP82">
        <f ca="1"/>
        <v>3.77</v>
      </c>
      <c r="CQ82">
        <f ca="1"/>
        <v>3.86</v>
      </c>
      <c r="CR82">
        <f ca="1"/>
        <v>4.5250000000000004</v>
      </c>
      <c r="CS82">
        <f ca="1"/>
        <v>4.5449999999999999</v>
      </c>
      <c r="CT82">
        <f ca="1"/>
        <v>4.59</v>
      </c>
      <c r="CU82">
        <f ca="1"/>
        <v>4.6950000000000003</v>
      </c>
      <c r="CV82">
        <f ca="1"/>
        <v>3.41</v>
      </c>
      <c r="CW82">
        <f ca="1"/>
        <v>6.6585999999999999</v>
      </c>
      <c r="CX82">
        <f ca="1"/>
        <v>13.443899999999999</v>
      </c>
      <c r="CY82">
        <f ca="1"/>
        <v>11.560101</v>
      </c>
      <c r="CZ82">
        <f ca="1"/>
        <v>5.2384000000000004</v>
      </c>
      <c r="DA82">
        <f ca="1"/>
        <v>102.24</v>
      </c>
    </row>
    <row r="83" spans="1:105" x14ac:dyDescent="0.25">
      <c r="A83" s="79">
        <f ca="1"/>
        <v>46171</v>
      </c>
      <c r="B83" s="7">
        <f ca="1"/>
        <v>888.6</v>
      </c>
      <c r="C83" s="7">
        <f ca="1"/>
        <v>888.51</v>
      </c>
      <c r="D83" s="7">
        <f ca="1"/>
        <v>892.55</v>
      </c>
      <c r="E83" s="7">
        <f ca="1"/>
        <v>892.5</v>
      </c>
      <c r="F83">
        <f ca="1"/>
        <v>890.39700000000005</v>
      </c>
      <c r="G83">
        <f ca="1"/>
        <v>1815.26</v>
      </c>
      <c r="H83">
        <f ca="1"/>
        <v>896.98</v>
      </c>
      <c r="I83">
        <f ca="1"/>
        <v>897.39</v>
      </c>
      <c r="J83">
        <f ca="1"/>
        <v>901.88</v>
      </c>
      <c r="K83">
        <f ca="1"/>
        <v>890.52</v>
      </c>
      <c r="L83">
        <f ca="1"/>
        <v>916.03</v>
      </c>
      <c r="M83">
        <f ca="1"/>
        <v>14.67</v>
      </c>
      <c r="N83">
        <f ca="1"/>
        <v>-0.24</v>
      </c>
      <c r="O83">
        <f ca="1"/>
        <v>-0.34</v>
      </c>
      <c r="P83">
        <f ca="1"/>
        <v>-0.31</v>
      </c>
      <c r="Q83">
        <f ca="1"/>
        <v>0.02</v>
      </c>
      <c r="R83">
        <f ca="1"/>
        <v>98.941999999999993</v>
      </c>
      <c r="S83">
        <f ca="1"/>
        <v>638.9</v>
      </c>
      <c r="T83">
        <f ca="1"/>
        <v>638.9</v>
      </c>
      <c r="U83">
        <f ca="1"/>
        <v>13599.71</v>
      </c>
      <c r="V83">
        <f ca="1"/>
        <v>640181</v>
      </c>
      <c r="W83">
        <f ca="1"/>
        <v>4325</v>
      </c>
      <c r="X83">
        <f ca="1"/>
        <v>389425</v>
      </c>
      <c r="Y83">
        <f ca="1"/>
        <v>13599.71</v>
      </c>
      <c r="Z83">
        <f ca="1"/>
        <v>20.23</v>
      </c>
      <c r="AA83">
        <f ca="1"/>
        <v>84452</v>
      </c>
      <c r="AB83">
        <f ca="1"/>
        <v>87.36</v>
      </c>
      <c r="AC83">
        <f ca="1"/>
        <v>17.3552</v>
      </c>
      <c r="AD83">
        <f ca="1"/>
        <v>5.0358000000000001</v>
      </c>
      <c r="AE83">
        <f ca="1"/>
        <v>3688</v>
      </c>
      <c r="AF83">
        <f ca="1"/>
        <v>3.4140000000000001</v>
      </c>
      <c r="AG83">
        <f ca="1"/>
        <v>1409.1977999999999</v>
      </c>
      <c r="AH83">
        <f ca="1"/>
        <v>-12362</v>
      </c>
      <c r="AI83">
        <f ca="1"/>
        <v>269</v>
      </c>
      <c r="AJ83" s="7">
        <f ca="1"/>
        <v>48</v>
      </c>
      <c r="AK83" s="7">
        <f ca="1"/>
        <v>51.59</v>
      </c>
      <c r="AL83" s="7">
        <f ca="1"/>
        <v>44.13</v>
      </c>
      <c r="AM83" s="7">
        <f ca="1"/>
        <v>56.37</v>
      </c>
      <c r="AN83">
        <f ca="1"/>
        <v>108.4</v>
      </c>
      <c r="AO83">
        <f ca="1"/>
        <v>68.88</v>
      </c>
      <c r="AP83">
        <f ca="1"/>
        <v>70.940100000000001</v>
      </c>
      <c r="AQ83">
        <f ca="1"/>
        <v>16.225899999999999</v>
      </c>
      <c r="AR83">
        <f ca="1"/>
        <v>6.7662000000000004</v>
      </c>
      <c r="AS83">
        <f ca="1"/>
        <v>303.5</v>
      </c>
      <c r="AT83">
        <f ca="1"/>
        <v>45.853200000000001</v>
      </c>
      <c r="AU83">
        <f ca="1"/>
        <v>1504.47</v>
      </c>
      <c r="AV83">
        <f ca="1"/>
        <v>3.6295000000000002</v>
      </c>
      <c r="AW83">
        <f ca="1"/>
        <v>61.603999999999999</v>
      </c>
      <c r="AX83">
        <f ca="1"/>
        <v>32.503999999999998</v>
      </c>
      <c r="AY83">
        <f ca="1"/>
        <v>20.826000000000001</v>
      </c>
      <c r="AZ83">
        <f ca="1"/>
        <v>7.8365999999999998</v>
      </c>
      <c r="BA83">
        <f ca="1"/>
        <v>1.2766</v>
      </c>
      <c r="BB83">
        <f ca="1"/>
        <v>95.002499999999998</v>
      </c>
      <c r="BC83">
        <f ca="1"/>
        <v>31.361999999999998</v>
      </c>
      <c r="BD83">
        <f ca="1"/>
        <v>3.9647999999999999</v>
      </c>
      <c r="BE83">
        <f ca="1"/>
        <v>17881</v>
      </c>
      <c r="BF83">
        <f ca="1"/>
        <v>1.6775</v>
      </c>
      <c r="BG83">
        <f ca="1"/>
        <v>4.5038999999999998</v>
      </c>
      <c r="BH83">
        <f ca="1"/>
        <v>14.7575</v>
      </c>
      <c r="BI83">
        <f ca="1"/>
        <v>7.8879999999999999</v>
      </c>
      <c r="BJ83">
        <f ca="1"/>
        <v>11.47</v>
      </c>
      <c r="BK83">
        <f ca="1"/>
        <v>29.1</v>
      </c>
      <c r="BL83">
        <f ca="1"/>
        <v>4.6950000000000003</v>
      </c>
      <c r="BM83">
        <f ca="1"/>
        <v>3.8039999999999998</v>
      </c>
      <c r="BN83">
        <f ca="1"/>
        <v>4.5949999999999998</v>
      </c>
      <c r="BO83">
        <f ca="1"/>
        <v>3.6920000000000002</v>
      </c>
      <c r="BP83">
        <f ca="1"/>
        <v>3.8847999999999998</v>
      </c>
      <c r="BQ83">
        <f ca="1"/>
        <v>4.6452999999999998</v>
      </c>
      <c r="BR83">
        <f ca="1"/>
        <v>9.2477999999999998</v>
      </c>
      <c r="BS83">
        <f ca="1"/>
        <v>1.3918999999999999</v>
      </c>
      <c r="BT83">
        <f ca="1"/>
        <v>1.3793</v>
      </c>
      <c r="BU83">
        <f ca="1"/>
        <v>1.6698999999999999</v>
      </c>
      <c r="BV83">
        <f ca="1"/>
        <v>9.2460000000000004</v>
      </c>
      <c r="BW83">
        <f ca="1"/>
        <v>0.74319999999999997</v>
      </c>
      <c r="BX83">
        <f ca="1"/>
        <v>159.27000000000001</v>
      </c>
      <c r="BY83">
        <f ca="1"/>
        <v>0.85770000000000002</v>
      </c>
      <c r="BZ83">
        <f ca="1"/>
        <v>6.4089999999999998</v>
      </c>
      <c r="CA83">
        <f ca="1"/>
        <v>0.78100000000000003</v>
      </c>
      <c r="CE83" t="str">
        <v>LPU32 Comdty</v>
      </c>
      <c r="CF83" s="9">
        <v>48470</v>
      </c>
      <c r="CG83" cm="1">
        <f t="array" ref="CG83">_xll.BDP(CE83,$CG$10)</f>
        <v>14426.41015625</v>
      </c>
      <c r="CH83" t="str">
        <v>CLV32 Comdty</v>
      </c>
      <c r="CI83" s="9">
        <v>48478</v>
      </c>
      <c r="CJ83" cm="1">
        <f t="array" ref="CJ83">_xll.BDP(CH83,$CJ$10)</f>
        <v>60.88</v>
      </c>
      <c r="CK83">
        <f ca="1"/>
        <v>3.36</v>
      </c>
      <c r="CL83">
        <f ca="1"/>
        <v>3.34</v>
      </c>
      <c r="CM83">
        <f ca="1"/>
        <v>3.29</v>
      </c>
      <c r="CN83">
        <f ca="1"/>
        <v>3.5</v>
      </c>
      <c r="CO83">
        <f ca="1"/>
        <v>3.64</v>
      </c>
      <c r="CP83">
        <f ca="1"/>
        <v>3.74</v>
      </c>
      <c r="CQ83">
        <f ca="1"/>
        <v>3.83</v>
      </c>
      <c r="CR83">
        <f ca="1"/>
        <v>4.5149999999999997</v>
      </c>
      <c r="CS83">
        <f ca="1"/>
        <v>4.5549999999999997</v>
      </c>
      <c r="CT83">
        <f ca="1"/>
        <v>4.5949999999999998</v>
      </c>
      <c r="CU83">
        <f ca="1"/>
        <v>4.6950000000000003</v>
      </c>
      <c r="CV83">
        <f ca="1"/>
        <v>3.29</v>
      </c>
      <c r="CW83">
        <f ca="1"/>
        <v>6.6914999999999996</v>
      </c>
      <c r="CX83">
        <f ca="1"/>
        <v>13.251899999999999</v>
      </c>
      <c r="CY83">
        <f ca="1"/>
        <v>13.23925</v>
      </c>
      <c r="CZ83">
        <f ca="1"/>
        <v>5.2754000000000003</v>
      </c>
      <c r="DA83">
        <f ca="1"/>
        <v>101.76</v>
      </c>
    </row>
    <row r="84" spans="1:105" x14ac:dyDescent="0.25">
      <c r="A84" s="79">
        <f ca="1"/>
        <v>46170</v>
      </c>
      <c r="B84" s="7">
        <f ca="1"/>
        <v>892</v>
      </c>
      <c r="C84" s="7">
        <f ca="1"/>
        <v>889.05</v>
      </c>
      <c r="D84" s="7">
        <f ca="1"/>
        <v>897.05</v>
      </c>
      <c r="E84" s="7">
        <f ca="1"/>
        <v>895</v>
      </c>
      <c r="F84">
        <f ca="1"/>
        <v>892.97249999999997</v>
      </c>
      <c r="G84">
        <f ca="1"/>
        <v>1763.83</v>
      </c>
      <c r="H84">
        <f ca="1"/>
        <v>898.9</v>
      </c>
      <c r="I84">
        <f ca="1"/>
        <v>897.86</v>
      </c>
      <c r="J84">
        <f ca="1"/>
        <v>902.35</v>
      </c>
      <c r="K84">
        <f ca="1"/>
        <v>890.6</v>
      </c>
      <c r="L84">
        <f ca="1"/>
        <v>916.36</v>
      </c>
      <c r="M84">
        <f ca="1"/>
        <v>14.77</v>
      </c>
      <c r="N84">
        <f ca="1"/>
        <v>-0.48</v>
      </c>
      <c r="O84">
        <f ca="1"/>
        <v>-0.57999999999999996</v>
      </c>
      <c r="P84">
        <f ca="1"/>
        <v>-0.47</v>
      </c>
      <c r="Q84">
        <f ca="1"/>
        <v>-0.12</v>
      </c>
      <c r="R84">
        <f ca="1"/>
        <v>99.02</v>
      </c>
      <c r="S84">
        <f ca="1"/>
        <v>642.6</v>
      </c>
      <c r="T84">
        <f ca="1"/>
        <v>642.6</v>
      </c>
      <c r="U84">
        <f ca="1"/>
        <v>13656.19</v>
      </c>
      <c r="V84">
        <f ca="1"/>
        <v>638224</v>
      </c>
      <c r="W84">
        <f ca="1"/>
        <v>-2200</v>
      </c>
      <c r="X84">
        <f ca="1"/>
        <v>385100</v>
      </c>
      <c r="Y84">
        <f ca="1"/>
        <v>13656.19</v>
      </c>
      <c r="Z84">
        <f ca="1"/>
        <v>20.170000000000002</v>
      </c>
      <c r="AA84">
        <f ca="1"/>
        <v>84452</v>
      </c>
      <c r="AB84">
        <f ca="1"/>
        <v>88.9</v>
      </c>
      <c r="AC84">
        <f ca="1"/>
        <v>17.315000000000001</v>
      </c>
      <c r="AD84">
        <f ca="1"/>
        <v>5.0401999999999996</v>
      </c>
      <c r="AE84">
        <f ca="1"/>
        <v>3640.27</v>
      </c>
      <c r="AF84">
        <f ca="1"/>
        <v>3.4140000000000001</v>
      </c>
      <c r="AG84">
        <f ca="1"/>
        <v>1409.5700999999999</v>
      </c>
      <c r="AH84">
        <f ca="1"/>
        <v>-12631</v>
      </c>
      <c r="AI84">
        <f ca="1"/>
        <v>343</v>
      </c>
      <c r="AJ84" s="7">
        <f ca="1"/>
        <v>46</v>
      </c>
      <c r="AK84" s="7">
        <f ca="1"/>
        <v>53.29</v>
      </c>
      <c r="AL84" s="7">
        <f ca="1"/>
        <v>46.2</v>
      </c>
      <c r="AM84" s="7">
        <f ca="1"/>
        <v>58.13</v>
      </c>
      <c r="AN84">
        <f ca="1"/>
        <v>108.4</v>
      </c>
      <c r="AO84">
        <f ca="1"/>
        <v>68.92</v>
      </c>
      <c r="AP84">
        <f ca="1"/>
        <v>70.947000000000003</v>
      </c>
      <c r="AQ84">
        <f ca="1"/>
        <v>16.234999999999999</v>
      </c>
      <c r="AR84">
        <f ca="1"/>
        <v>6.7756999999999996</v>
      </c>
      <c r="AS84">
        <f ca="1"/>
        <v>304.3</v>
      </c>
      <c r="AT84">
        <f ca="1"/>
        <v>45.861400000000003</v>
      </c>
      <c r="AU84">
        <f ca="1"/>
        <v>1493.48</v>
      </c>
      <c r="AV84">
        <f ca="1"/>
        <v>3.6278999999999999</v>
      </c>
      <c r="AW84">
        <f ca="1"/>
        <v>61.62</v>
      </c>
      <c r="AX84">
        <f ca="1"/>
        <v>32.643000000000001</v>
      </c>
      <c r="AY84">
        <f ca="1"/>
        <v>20.839200000000002</v>
      </c>
      <c r="AZ84">
        <f ca="1"/>
        <v>7.8338999999999999</v>
      </c>
      <c r="BA84">
        <f ca="1"/>
        <v>1.2758</v>
      </c>
      <c r="BB84">
        <f ca="1"/>
        <v>95.7</v>
      </c>
      <c r="BC84">
        <f ca="1"/>
        <v>31.414999999999999</v>
      </c>
      <c r="BD84">
        <f ca="1"/>
        <v>3.9786999999999999</v>
      </c>
      <c r="BE84">
        <f ca="1"/>
        <v>17846</v>
      </c>
      <c r="BF84">
        <f ca="1"/>
        <v>1.6786000000000001</v>
      </c>
      <c r="BG84">
        <f ca="1"/>
        <v>4.5026000000000002</v>
      </c>
      <c r="BH84">
        <f ca="1"/>
        <v>14.422499999999999</v>
      </c>
      <c r="BI84">
        <f ca="1"/>
        <v>7.6280000000000001</v>
      </c>
      <c r="BJ84">
        <f ca="1"/>
        <v>11.404999999999999</v>
      </c>
      <c r="BK84">
        <f ca="1"/>
        <v>29.53</v>
      </c>
      <c r="BL84">
        <f ca="1"/>
        <v>4.72</v>
      </c>
      <c r="BM84">
        <f ca="1"/>
        <v>3.8102999999999998</v>
      </c>
      <c r="BN84">
        <f ca="1"/>
        <v>4.5949999999999998</v>
      </c>
      <c r="BO84">
        <f ca="1"/>
        <v>3.6996000000000002</v>
      </c>
      <c r="BP84">
        <f ca="1"/>
        <v>3.8946999999999998</v>
      </c>
      <c r="BQ84">
        <f ca="1"/>
        <v>4.7545000000000002</v>
      </c>
      <c r="BR84">
        <f ca="1"/>
        <v>9.2542000000000009</v>
      </c>
      <c r="BS84">
        <f ca="1"/>
        <v>1.3960999999999999</v>
      </c>
      <c r="BT84">
        <f ca="1"/>
        <v>1.3784000000000001</v>
      </c>
      <c r="BU84">
        <f ca="1"/>
        <v>1.6850000000000001</v>
      </c>
      <c r="BV84">
        <f ca="1"/>
        <v>9.2528000000000006</v>
      </c>
      <c r="BW84">
        <f ca="1"/>
        <v>0.74380000000000002</v>
      </c>
      <c r="BX84">
        <f ca="1"/>
        <v>159.24</v>
      </c>
      <c r="BY84">
        <f ca="1"/>
        <v>0.85829999999999995</v>
      </c>
      <c r="BZ84">
        <f ca="1"/>
        <v>6.4131999999999998</v>
      </c>
      <c r="CA84">
        <f ca="1"/>
        <v>0.78400000000000003</v>
      </c>
      <c r="CE84" t="str">
        <v>LPV32 Comdty</v>
      </c>
      <c r="CF84" s="9">
        <v>48505</v>
      </c>
      <c r="CG84" cm="1">
        <f t="array" ref="CG84">_xll.BDP(CE84,$CG$10)</f>
        <v>14426.41015625</v>
      </c>
      <c r="CH84" t="str">
        <v>CLX32 Comdty</v>
      </c>
      <c r="CI84" s="9">
        <v>48507</v>
      </c>
      <c r="CJ84" cm="1">
        <f t="array" ref="CJ84">_xll.BDP(CH84,$CJ$10)</f>
        <v>60.74</v>
      </c>
      <c r="CK84">
        <f ca="1"/>
        <v>3.14</v>
      </c>
      <c r="CL84">
        <f ca="1"/>
        <v>3.02</v>
      </c>
      <c r="CM84">
        <f ca="1"/>
        <v>2.98</v>
      </c>
      <c r="CN84">
        <f ca="1"/>
        <v>3.4</v>
      </c>
      <c r="CO84">
        <f ca="1"/>
        <v>3.61</v>
      </c>
      <c r="CP84">
        <f ca="1"/>
        <v>3.75</v>
      </c>
      <c r="CQ84">
        <f ca="1"/>
        <v>3.82</v>
      </c>
      <c r="CR84">
        <f ca="1"/>
        <v>4.5149999999999997</v>
      </c>
      <c r="CS84">
        <f ca="1"/>
        <v>4.5549999999999997</v>
      </c>
      <c r="CT84">
        <f ca="1"/>
        <v>4.5949999999999998</v>
      </c>
      <c r="CU84">
        <f ca="1"/>
        <v>4.72</v>
      </c>
      <c r="CV84">
        <f ca="1"/>
        <v>2.98</v>
      </c>
      <c r="CW84">
        <f ca="1"/>
        <v>6.6939000000000002</v>
      </c>
      <c r="CX84">
        <f ca="1"/>
        <v>13.2759</v>
      </c>
      <c r="CY84">
        <f ca="1"/>
        <v>11.881399999999999</v>
      </c>
      <c r="CZ84">
        <f ca="1"/>
        <v>5.1002000000000001</v>
      </c>
      <c r="DA84">
        <f ca="1"/>
        <v>101.76</v>
      </c>
    </row>
    <row r="85" spans="1:105" x14ac:dyDescent="0.25">
      <c r="A85" s="79">
        <f ca="1"/>
        <v>46169</v>
      </c>
      <c r="B85" s="7">
        <f ca="1"/>
        <v>894</v>
      </c>
      <c r="C85" s="7">
        <f ca="1"/>
        <v>892.55</v>
      </c>
      <c r="D85" s="7">
        <f ca="1"/>
        <v>895.95</v>
      </c>
      <c r="E85" s="7">
        <f ca="1"/>
        <v>893.15</v>
      </c>
      <c r="F85">
        <f ca="1"/>
        <v>894.61829999999998</v>
      </c>
      <c r="G85">
        <f ca="1"/>
        <v>2160.08</v>
      </c>
      <c r="H85">
        <f ca="1"/>
        <v>899.23</v>
      </c>
      <c r="I85">
        <f ca="1"/>
        <v>898.71</v>
      </c>
      <c r="J85">
        <f ca="1"/>
        <v>902.88</v>
      </c>
      <c r="K85">
        <f ca="1"/>
        <v>890.64</v>
      </c>
      <c r="L85">
        <f ca="1"/>
        <v>916.75</v>
      </c>
      <c r="M85">
        <f ca="1"/>
        <v>15.14</v>
      </c>
      <c r="N85">
        <f ca="1"/>
        <v>-0.56999999999999995</v>
      </c>
      <c r="O85">
        <f ca="1"/>
        <v>-0.64</v>
      </c>
      <c r="P85">
        <f ca="1"/>
        <v>-0.38</v>
      </c>
      <c r="Q85">
        <f ca="1"/>
        <v>0</v>
      </c>
      <c r="R85">
        <f ca="1"/>
        <v>99.206000000000003</v>
      </c>
      <c r="S85">
        <f ca="1"/>
        <v>630.5</v>
      </c>
      <c r="T85">
        <f ca="1"/>
        <v>630.5</v>
      </c>
      <c r="U85">
        <f ca="1"/>
        <v>13465.16</v>
      </c>
      <c r="V85">
        <f ca="1"/>
        <v>637409</v>
      </c>
      <c r="W85">
        <f ca="1"/>
        <v>-2225</v>
      </c>
      <c r="X85">
        <f ca="1"/>
        <v>387300</v>
      </c>
      <c r="Y85">
        <f ca="1"/>
        <v>13465.16</v>
      </c>
      <c r="Z85">
        <f ca="1"/>
        <v>19.84</v>
      </c>
      <c r="AA85">
        <f ca="1"/>
        <v>84452</v>
      </c>
      <c r="AB85">
        <f ca="1"/>
        <v>88.68</v>
      </c>
      <c r="AC85">
        <f ca="1"/>
        <v>17.359100000000002</v>
      </c>
      <c r="AD85">
        <f ca="1"/>
        <v>5.0590000000000002</v>
      </c>
      <c r="AE85">
        <f ca="1"/>
        <v>3627.03</v>
      </c>
      <c r="AF85">
        <f ca="1"/>
        <v>3.4184999999999999</v>
      </c>
      <c r="AG85">
        <f ca="1"/>
        <v>1411.9290000000001</v>
      </c>
      <c r="AH85">
        <f ca="1"/>
        <v>-12974</v>
      </c>
      <c r="AI85">
        <f ca="1"/>
        <v>308</v>
      </c>
      <c r="AJ85" s="7">
        <f ca="1"/>
        <v>42</v>
      </c>
      <c r="AK85" s="7">
        <f ca="1"/>
        <v>57.49</v>
      </c>
      <c r="AL85" s="7">
        <f ca="1"/>
        <v>47.41</v>
      </c>
      <c r="AM85" s="7">
        <f ca="1"/>
        <v>54.94</v>
      </c>
      <c r="AN85">
        <f ca="1"/>
        <v>108.26</v>
      </c>
      <c r="AO85">
        <f ca="1"/>
        <v>68.48</v>
      </c>
      <c r="AP85">
        <f ca="1"/>
        <v>71.001000000000005</v>
      </c>
      <c r="AQ85">
        <f ca="1"/>
        <v>16.3658</v>
      </c>
      <c r="AR85">
        <f ca="1"/>
        <v>6.7793000000000001</v>
      </c>
      <c r="AS85">
        <f ca="1"/>
        <v>304.83</v>
      </c>
      <c r="AT85">
        <f ca="1"/>
        <v>45.904000000000003</v>
      </c>
      <c r="AU85">
        <f ca="1"/>
        <v>1499.98</v>
      </c>
      <c r="AV85">
        <f ca="1"/>
        <v>3.6415000000000002</v>
      </c>
      <c r="AW85">
        <f ca="1"/>
        <v>61.573</v>
      </c>
      <c r="AX85">
        <f ca="1"/>
        <v>32.613</v>
      </c>
      <c r="AY85">
        <f ca="1"/>
        <v>20.893799999999999</v>
      </c>
      <c r="AZ85">
        <f ca="1"/>
        <v>7.8346</v>
      </c>
      <c r="BA85">
        <f ca="1"/>
        <v>1.2771999999999999</v>
      </c>
      <c r="BB85">
        <f ca="1"/>
        <v>95.7</v>
      </c>
      <c r="BC85">
        <f ca="1"/>
        <v>31.405000000000001</v>
      </c>
      <c r="BD85">
        <f ca="1"/>
        <v>3.9664999999999999</v>
      </c>
      <c r="BE85">
        <f ca="1"/>
        <v>17801</v>
      </c>
      <c r="BF85">
        <f ca="1"/>
        <v>1.6822999999999999</v>
      </c>
      <c r="BG85">
        <f ca="1"/>
        <v>4.5115999999999996</v>
      </c>
      <c r="BH85">
        <f ca="1"/>
        <v>14.3775</v>
      </c>
      <c r="BI85">
        <f ca="1"/>
        <v>7.83</v>
      </c>
      <c r="BJ85">
        <f ca="1"/>
        <v>12.4125</v>
      </c>
      <c r="BK85">
        <f ca="1"/>
        <v>28.7075</v>
      </c>
      <c r="BL85">
        <f ca="1"/>
        <v>4.7249999999999996</v>
      </c>
      <c r="BM85">
        <f ca="1"/>
        <v>3.8158699999999999</v>
      </c>
      <c r="BN85">
        <f ca="1"/>
        <v>4.6150000000000002</v>
      </c>
      <c r="BO85">
        <f ca="1"/>
        <v>3.6996000000000002</v>
      </c>
      <c r="BP85">
        <f ca="1"/>
        <v>3.9144000000000001</v>
      </c>
      <c r="BQ85">
        <f ca="1"/>
        <v>4.7647000000000004</v>
      </c>
      <c r="BR85">
        <f ca="1"/>
        <v>9.2803000000000004</v>
      </c>
      <c r="BS85">
        <f ca="1"/>
        <v>1.4004000000000001</v>
      </c>
      <c r="BT85">
        <f ca="1"/>
        <v>1.3839999999999999</v>
      </c>
      <c r="BU85">
        <f ca="1"/>
        <v>1.6944999999999999</v>
      </c>
      <c r="BV85">
        <f ca="1"/>
        <v>9.2947000000000006</v>
      </c>
      <c r="BW85">
        <f ca="1"/>
        <v>0.74480000000000002</v>
      </c>
      <c r="BX85">
        <f ca="1"/>
        <v>159.52000000000001</v>
      </c>
      <c r="BY85">
        <f ca="1"/>
        <v>0.86019999999999996</v>
      </c>
      <c r="BZ85">
        <f ca="1"/>
        <v>6.4280999999999997</v>
      </c>
      <c r="CA85">
        <f ca="1"/>
        <v>0.78700000000000003</v>
      </c>
      <c r="CE85" t="str">
        <v>LPX32 Comdty</v>
      </c>
      <c r="CF85" s="9">
        <v>48533</v>
      </c>
      <c r="CG85" cm="1">
        <f t="array" ref="CG85">_xll.BDP(CE85,$CG$10)</f>
        <v>14426.41015625</v>
      </c>
      <c r="CH85" t="str">
        <v>CLZ32 Comdty</v>
      </c>
      <c r="CI85" s="9">
        <v>48537</v>
      </c>
      <c r="CJ85" cm="1">
        <f t="array" ref="CJ85">_xll.BDP(CH85,$CJ$10)</f>
        <v>60.61</v>
      </c>
      <c r="CK85">
        <f ca="1"/>
        <v>2.88</v>
      </c>
      <c r="CL85">
        <f ca="1"/>
        <v>2.76</v>
      </c>
      <c r="CM85">
        <f ca="1"/>
        <v>2.9</v>
      </c>
      <c r="CN85">
        <f ca="1"/>
        <v>3.38</v>
      </c>
      <c r="CO85">
        <f ca="1"/>
        <v>3.63</v>
      </c>
      <c r="CP85">
        <f ca="1"/>
        <v>3.75</v>
      </c>
      <c r="CQ85">
        <f ca="1"/>
        <v>3.84</v>
      </c>
      <c r="CR85">
        <f ca="1"/>
        <v>4.5199999999999996</v>
      </c>
      <c r="CS85">
        <f ca="1"/>
        <v>4.5650000000000004</v>
      </c>
      <c r="CT85">
        <f ca="1"/>
        <v>4.6150000000000002</v>
      </c>
      <c r="CU85">
        <f ca="1"/>
        <v>4.7249999999999996</v>
      </c>
      <c r="CV85">
        <f ca="1"/>
        <v>2.9</v>
      </c>
      <c r="CW85">
        <f ca="1"/>
        <v>6.7313000000000001</v>
      </c>
      <c r="CX85">
        <f ca="1"/>
        <v>13.291399999999999</v>
      </c>
      <c r="CY85">
        <f ca="1"/>
        <v>11.3567</v>
      </c>
      <c r="CZ85">
        <f ca="1"/>
        <v>5.1787999999999998</v>
      </c>
      <c r="DA85">
        <f ca="1"/>
        <v>101.76</v>
      </c>
    </row>
    <row r="86" spans="1:105" x14ac:dyDescent="0.25">
      <c r="A86" s="79">
        <f ca="1"/>
        <v>46168</v>
      </c>
      <c r="B86" s="7">
        <f ca="1"/>
        <v>894.41</v>
      </c>
      <c r="C86" s="7">
        <f ca="1"/>
        <v>893</v>
      </c>
      <c r="D86" s="7">
        <f ca="1"/>
        <v>897</v>
      </c>
      <c r="E86" s="7">
        <f ca="1"/>
        <v>897</v>
      </c>
      <c r="F86">
        <f ca="1"/>
        <v>894.45410000000004</v>
      </c>
      <c r="G86">
        <f ca="1"/>
        <v>1922.98</v>
      </c>
      <c r="H86">
        <f ca="1"/>
        <v>898.54</v>
      </c>
      <c r="I86">
        <f ca="1"/>
        <v>898.43</v>
      </c>
      <c r="J86">
        <f ca="1"/>
        <v>903.13</v>
      </c>
      <c r="K86">
        <f ca="1"/>
        <v>890.63</v>
      </c>
      <c r="L86">
        <f ca="1"/>
        <v>917.11</v>
      </c>
      <c r="M86">
        <f ca="1"/>
        <v>15.15</v>
      </c>
      <c r="N86">
        <f ca="1"/>
        <v>-0.61</v>
      </c>
      <c r="O86">
        <f ca="1"/>
        <v>-0.56000000000000005</v>
      </c>
      <c r="P86">
        <f ca="1"/>
        <v>-0.37</v>
      </c>
      <c r="Q86">
        <f ca="1"/>
        <v>-0.11</v>
      </c>
      <c r="R86">
        <f ca="1"/>
        <v>99.168999999999997</v>
      </c>
      <c r="S86">
        <f ca="1"/>
        <v>636.1</v>
      </c>
      <c r="T86">
        <f ca="1"/>
        <v>636.1</v>
      </c>
      <c r="U86">
        <f ca="1"/>
        <v>13565.69</v>
      </c>
      <c r="V86">
        <f ca="1"/>
        <v>636451</v>
      </c>
      <c r="W86">
        <f ca="1"/>
        <v>-2375</v>
      </c>
      <c r="X86">
        <f ca="1"/>
        <v>389525</v>
      </c>
      <c r="Y86">
        <f ca="1"/>
        <v>13565.69</v>
      </c>
      <c r="Z86">
        <f ca="1"/>
        <v>20.46</v>
      </c>
      <c r="AA86">
        <f ca="1"/>
        <v>84452</v>
      </c>
      <c r="AB86">
        <f ca="1"/>
        <v>93.89</v>
      </c>
      <c r="AC86">
        <f ca="1"/>
        <v>17.309000000000001</v>
      </c>
      <c r="AD86">
        <f ca="1"/>
        <v>5.0335999999999999</v>
      </c>
      <c r="AE86">
        <f ca="1"/>
        <v>3669.19</v>
      </c>
      <c r="AF86">
        <f ca="1"/>
        <v>3.4255</v>
      </c>
      <c r="AG86">
        <f ca="1"/>
        <v>1409.7424000000001</v>
      </c>
      <c r="AH86">
        <f ca="1"/>
        <v>-13282</v>
      </c>
      <c r="AI86">
        <f ca="1"/>
        <v>-465</v>
      </c>
      <c r="AJ86" s="7">
        <f ca="1"/>
        <v>39</v>
      </c>
      <c r="AK86" s="7">
        <f ca="1"/>
        <v>56.87</v>
      </c>
      <c r="AL86" s="7">
        <f ca="1"/>
        <v>47.65</v>
      </c>
      <c r="AM86" s="7">
        <f ca="1"/>
        <v>57.78</v>
      </c>
      <c r="AN86">
        <f ca="1"/>
        <v>108.15</v>
      </c>
      <c r="AO86">
        <f ca="1"/>
        <v>68.81</v>
      </c>
      <c r="AP86">
        <f ca="1"/>
        <v>71.6126</v>
      </c>
      <c r="AQ86">
        <f ca="1"/>
        <v>16.3749</v>
      </c>
      <c r="AR86">
        <f ca="1"/>
        <v>6.7862</v>
      </c>
      <c r="AS86">
        <f ca="1"/>
        <v>305.95999999999998</v>
      </c>
      <c r="AT86">
        <f ca="1"/>
        <v>45.867899999999999</v>
      </c>
      <c r="AU86">
        <f ca="1"/>
        <v>1508</v>
      </c>
      <c r="AV86">
        <f ca="1"/>
        <v>3.6415999999999999</v>
      </c>
      <c r="AW86">
        <f ca="1"/>
        <v>61.578000000000003</v>
      </c>
      <c r="AX86">
        <f ca="1"/>
        <v>32.677</v>
      </c>
      <c r="AY86">
        <f ca="1"/>
        <v>20.861499999999999</v>
      </c>
      <c r="AZ86">
        <f ca="1"/>
        <v>7.8361000000000001</v>
      </c>
      <c r="BA86">
        <f ca="1"/>
        <v>1.2777000000000001</v>
      </c>
      <c r="BB86">
        <f ca="1"/>
        <v>95.686199999999999</v>
      </c>
      <c r="BC86">
        <f ca="1"/>
        <v>31.440999999999999</v>
      </c>
      <c r="BD86">
        <f ca="1"/>
        <v>3.9683000000000002</v>
      </c>
      <c r="BE86">
        <f ca="1"/>
        <v>17796</v>
      </c>
      <c r="BF86">
        <f ca="1"/>
        <v>1.6816</v>
      </c>
      <c r="BG86">
        <f ca="1"/>
        <v>4.5041000000000002</v>
      </c>
      <c r="BH86">
        <f ca="1"/>
        <v>14.567500000000001</v>
      </c>
      <c r="BI86">
        <f ca="1"/>
        <v>8.1280000000000001</v>
      </c>
      <c r="BJ86">
        <f ca="1"/>
        <v>12.225</v>
      </c>
      <c r="BK86">
        <f ca="1"/>
        <v>28.3825</v>
      </c>
      <c r="BL86">
        <f ca="1"/>
        <v>4.7300000000000004</v>
      </c>
      <c r="BM86">
        <f ca="1"/>
        <v>3.8217500000000002</v>
      </c>
      <c r="BN86">
        <f ca="1"/>
        <v>4.6100000000000003</v>
      </c>
      <c r="BO86">
        <f ca="1"/>
        <v>3.7044000000000001</v>
      </c>
      <c r="BP86">
        <f ca="1"/>
        <v>4.0061</v>
      </c>
      <c r="BQ86">
        <f ca="1"/>
        <v>4.8075999999999999</v>
      </c>
      <c r="BR86">
        <f ca="1"/>
        <v>9.2677999999999994</v>
      </c>
      <c r="BS86">
        <f ca="1"/>
        <v>1.395</v>
      </c>
      <c r="BT86">
        <f ca="1"/>
        <v>1.3812</v>
      </c>
      <c r="BU86">
        <f ca="1"/>
        <v>1.7134</v>
      </c>
      <c r="BV86">
        <f ca="1"/>
        <v>9.3088999999999995</v>
      </c>
      <c r="BW86">
        <f ca="1"/>
        <v>0.74370000000000003</v>
      </c>
      <c r="BX86">
        <f ca="1"/>
        <v>159.30000000000001</v>
      </c>
      <c r="BY86">
        <f ca="1"/>
        <v>0.85980000000000001</v>
      </c>
      <c r="BZ86">
        <f ca="1"/>
        <v>6.4245999999999999</v>
      </c>
      <c r="CA86">
        <f ca="1"/>
        <v>0.78569999999999995</v>
      </c>
      <c r="CE86" t="str">
        <v>LPZ32 Comdty</v>
      </c>
      <c r="CF86" s="9">
        <v>48561</v>
      </c>
      <c r="CG86" cm="1">
        <f t="array" ref="CG86">_xll.BDP(CE86,$CG$10)</f>
        <v>14426.41015625</v>
      </c>
      <c r="CH86" t="str">
        <v>CLF33 Comdty</v>
      </c>
      <c r="CI86" s="9">
        <v>48568</v>
      </c>
      <c r="CJ86" cm="1">
        <f t="array" ref="CJ86">_xll.BDP(CH86,$CJ$10)</f>
        <v>60.45</v>
      </c>
      <c r="CK86">
        <f ca="1"/>
        <v>2.02</v>
      </c>
      <c r="CL86">
        <f ca="1"/>
        <v>2.63</v>
      </c>
      <c r="CM86">
        <f ca="1"/>
        <v>2.87</v>
      </c>
      <c r="CN86">
        <f ca="1"/>
        <v>3.41</v>
      </c>
      <c r="CO86">
        <f ca="1"/>
        <v>3.64</v>
      </c>
      <c r="CP86">
        <f ca="1"/>
        <v>3.75</v>
      </c>
      <c r="CQ86">
        <f ca="1"/>
        <v>3.83</v>
      </c>
      <c r="CR86">
        <f ca="1"/>
        <v>4.5199999999999996</v>
      </c>
      <c r="CS86">
        <f ca="1"/>
        <v>4.5599999999999996</v>
      </c>
      <c r="CT86">
        <f ca="1"/>
        <v>4.6100000000000003</v>
      </c>
      <c r="CU86">
        <f ca="1"/>
        <v>4.7300000000000004</v>
      </c>
      <c r="CV86">
        <f ca="1"/>
        <v>2.87</v>
      </c>
      <c r="CW86">
        <f ca="1"/>
        <v>6.7693000000000003</v>
      </c>
      <c r="CX86">
        <f ca="1"/>
        <v>13.264699999999999</v>
      </c>
      <c r="CY86">
        <f ca="1"/>
        <v>10.896599999999999</v>
      </c>
      <c r="CZ86">
        <f ca="1"/>
        <v>5.1281999999999996</v>
      </c>
      <c r="DA86">
        <f ca="1"/>
        <v>101.76</v>
      </c>
    </row>
    <row r="87" spans="1:105" x14ac:dyDescent="0.25">
      <c r="A87" s="79">
        <f ca="1"/>
        <v>46167</v>
      </c>
      <c r="B87" s="7">
        <f ca="1"/>
        <v>895</v>
      </c>
      <c r="C87" s="7">
        <f ca="1"/>
        <v>890.5</v>
      </c>
      <c r="D87" s="7">
        <f ca="1"/>
        <v>895.95</v>
      </c>
      <c r="E87" s="7">
        <f ca="1"/>
        <v>894</v>
      </c>
      <c r="F87">
        <f ca="1"/>
        <v>892.96889999999996</v>
      </c>
      <c r="G87">
        <f ca="1"/>
        <v>1423.18</v>
      </c>
      <c r="H87">
        <f ca="1"/>
        <v>898.77</v>
      </c>
      <c r="I87">
        <f ca="1"/>
        <v>898.47</v>
      </c>
      <c r="J87">
        <f ca="1"/>
        <v>903.41</v>
      </c>
      <c r="K87">
        <f ca="1"/>
        <v>890.73</v>
      </c>
      <c r="L87">
        <f ca="1"/>
        <v>917.49</v>
      </c>
      <c r="M87">
        <f ca="1"/>
        <v>15.15</v>
      </c>
      <c r="N87">
        <f ca="1"/>
        <v>-0.51</v>
      </c>
      <c r="O87">
        <f ca="1"/>
        <v>-0.43</v>
      </c>
      <c r="P87">
        <f ca="1"/>
        <v>-0.36</v>
      </c>
      <c r="Q87">
        <f ca="1"/>
        <v>0.16</v>
      </c>
      <c r="R87">
        <f ca="1"/>
        <v>99.239000000000004</v>
      </c>
      <c r="S87">
        <f ca="1"/>
        <v>634.20000000000005</v>
      </c>
      <c r="T87">
        <f ca="1"/>
        <v>634.20000000000005</v>
      </c>
      <c r="U87">
        <f ca="1"/>
        <v>13614.84</v>
      </c>
      <c r="V87">
        <f ca="1"/>
        <v>633977</v>
      </c>
      <c r="W87">
        <f ca="1"/>
        <v>-1200</v>
      </c>
      <c r="X87">
        <f ca="1"/>
        <v>391900</v>
      </c>
      <c r="Y87">
        <f ca="1"/>
        <v>13614.84</v>
      </c>
      <c r="Z87">
        <f ca="1"/>
        <v>20.72</v>
      </c>
      <c r="AA87">
        <f ca="1"/>
        <v>85896</v>
      </c>
      <c r="AB87">
        <f ca="1"/>
        <v>96.6</v>
      </c>
      <c r="AC87">
        <f ca="1"/>
        <v>17.2759</v>
      </c>
      <c r="AD87">
        <f ca="1"/>
        <v>5.0174000000000003</v>
      </c>
      <c r="AE87">
        <f ca="1"/>
        <v>3639.98</v>
      </c>
      <c r="AF87">
        <f ca="1"/>
        <v>3.4165000000000001</v>
      </c>
      <c r="AG87">
        <f ca="1"/>
        <v>1400.1862000000001</v>
      </c>
      <c r="AH87">
        <f ca="1"/>
        <v>-12817</v>
      </c>
      <c r="AI87">
        <f ca="1"/>
        <v>659</v>
      </c>
      <c r="AJ87" s="7">
        <f ca="1"/>
        <v>43</v>
      </c>
      <c r="AK87" s="7">
        <f ca="1"/>
        <v>58.38</v>
      </c>
      <c r="AL87" s="7">
        <f ca="1"/>
        <v>47.97</v>
      </c>
      <c r="AM87" s="7">
        <f ca="1"/>
        <v>57.18</v>
      </c>
      <c r="AN87">
        <f ca="1"/>
        <v>108.08</v>
      </c>
      <c r="AO87">
        <f ca="1"/>
        <v>69.13</v>
      </c>
      <c r="AP87">
        <f ca="1"/>
        <v>71.376800000000003</v>
      </c>
      <c r="AQ87">
        <f ca="1"/>
        <v>16.289000000000001</v>
      </c>
      <c r="AR87">
        <f ca="1"/>
        <v>6.7832999999999997</v>
      </c>
      <c r="AS87">
        <f ca="1"/>
        <v>306.14999999999998</v>
      </c>
      <c r="AT87">
        <f ca="1"/>
        <v>45.7014</v>
      </c>
      <c r="AU87">
        <f ca="1"/>
        <v>1511.65</v>
      </c>
      <c r="AV87">
        <f ca="1"/>
        <v>3.6337000000000002</v>
      </c>
      <c r="AW87">
        <f ca="1"/>
        <v>61.47</v>
      </c>
      <c r="AX87">
        <f ca="1"/>
        <v>32.482999999999997</v>
      </c>
      <c r="AY87">
        <f ca="1"/>
        <v>20.834800000000001</v>
      </c>
      <c r="AZ87">
        <f ca="1"/>
        <v>7.8342999999999998</v>
      </c>
      <c r="BA87">
        <f ca="1"/>
        <v>1.2769999999999999</v>
      </c>
      <c r="BB87">
        <f ca="1"/>
        <v>95.227500000000006</v>
      </c>
      <c r="BC87">
        <f ca="1"/>
        <v>31.459</v>
      </c>
      <c r="BD87">
        <f ca="1"/>
        <v>3.9529999999999998</v>
      </c>
      <c r="BE87">
        <f ca="1"/>
        <v>17744</v>
      </c>
      <c r="BF87">
        <f ca="1"/>
        <v>1.6796</v>
      </c>
      <c r="BG87">
        <f ca="1"/>
        <v>4.5018000000000002</v>
      </c>
      <c r="BH87">
        <f ca="1"/>
        <v>14.842499999999999</v>
      </c>
      <c r="BI87">
        <f ca="1"/>
        <v>8.4269999999999996</v>
      </c>
      <c r="BJ87">
        <f ca="1"/>
        <v>12.875</v>
      </c>
      <c r="BK87">
        <f ca="1"/>
        <v>29.12</v>
      </c>
      <c r="BL87">
        <f ca="1"/>
        <v>4.71</v>
      </c>
      <c r="BM87">
        <f ca="1"/>
        <v>3.8824999999999998</v>
      </c>
      <c r="BN87">
        <f ca="1"/>
        <v>4.5949999999999998</v>
      </c>
      <c r="BO87">
        <f ca="1"/>
        <v>3.7305000000000001</v>
      </c>
      <c r="BP87">
        <f ca="1"/>
        <v>4.1791999999999998</v>
      </c>
      <c r="BQ87">
        <f ca="1"/>
        <v>4.7664999999999997</v>
      </c>
      <c r="BR87">
        <f ca="1"/>
        <v>9.2296999999999993</v>
      </c>
      <c r="BS87">
        <f ca="1"/>
        <v>1.3939999999999999</v>
      </c>
      <c r="BT87">
        <f ca="1"/>
        <v>1.3803000000000001</v>
      </c>
      <c r="BU87">
        <f ca="1"/>
        <v>1.7029000000000001</v>
      </c>
      <c r="BV87">
        <f ca="1"/>
        <v>9.2736999999999998</v>
      </c>
      <c r="BW87">
        <f ca="1"/>
        <v>0.74050000000000005</v>
      </c>
      <c r="BX87">
        <f ca="1"/>
        <v>158.91</v>
      </c>
      <c r="BY87">
        <f ca="1"/>
        <v>0.85880000000000001</v>
      </c>
      <c r="BZ87">
        <f ca="1"/>
        <v>6.4162999999999997</v>
      </c>
      <c r="CA87">
        <f ca="1"/>
        <v>0.78269999999999995</v>
      </c>
      <c r="CE87" t="str">
        <v>LPF33 Comdty</v>
      </c>
      <c r="CF87" s="9">
        <v>48596</v>
      </c>
      <c r="CG87" cm="1">
        <f t="array" ref="CG87">_xll.BDP(CE87,$CG$10)</f>
        <v>14426.41015625</v>
      </c>
      <c r="CH87" t="str">
        <v>CLG33 Comdty</v>
      </c>
      <c r="CI87" s="9">
        <v>48599</v>
      </c>
      <c r="CJ87" cm="1">
        <f t="array" ref="CJ87">_xll.BDP(CH87,$CJ$10)</f>
        <v>60.32</v>
      </c>
      <c r="CK87">
        <f ca="1"/>
        <v>2.82</v>
      </c>
      <c r="CL87">
        <f ca="1"/>
        <v>2.76</v>
      </c>
      <c r="CM87">
        <f ca="1"/>
        <v>3.01</v>
      </c>
      <c r="CN87">
        <f ca="1"/>
        <v>3.48</v>
      </c>
      <c r="CO87">
        <f ca="1"/>
        <v>3.66</v>
      </c>
      <c r="CP87">
        <f ca="1"/>
        <v>3.83</v>
      </c>
      <c r="CQ87">
        <f ca="1"/>
        <v>3.93</v>
      </c>
      <c r="CR87">
        <f ca="1"/>
        <v>4.5250000000000004</v>
      </c>
      <c r="CS87">
        <f ca="1"/>
        <v>4.5599999999999996</v>
      </c>
      <c r="CT87">
        <f ca="1"/>
        <v>4.5949999999999998</v>
      </c>
      <c r="CU87">
        <f ca="1"/>
        <v>4.71</v>
      </c>
      <c r="CV87">
        <f ca="1"/>
        <v>3.01</v>
      </c>
      <c r="CW87">
        <f ca="1"/>
        <v>6.8137999999999996</v>
      </c>
      <c r="CX87">
        <f ca="1"/>
        <v>13.0101</v>
      </c>
      <c r="CY87">
        <f ca="1"/>
        <v>12.2197</v>
      </c>
      <c r="CZ87">
        <f ca="1"/>
        <v>5.2458999999999998</v>
      </c>
      <c r="DA87">
        <f ca="1"/>
        <v>101.76</v>
      </c>
    </row>
    <row r="88" spans="1:105" x14ac:dyDescent="0.25">
      <c r="A88" s="79">
        <f ca="1"/>
        <v>46164</v>
      </c>
      <c r="B88" s="7">
        <f ca="1"/>
        <v>900.25</v>
      </c>
      <c r="C88" s="7">
        <f ca="1"/>
        <v>894.7</v>
      </c>
      <c r="D88" s="7">
        <f ca="1"/>
        <v>902.55</v>
      </c>
      <c r="E88" s="7">
        <f ca="1"/>
        <v>900</v>
      </c>
      <c r="F88">
        <f ca="1"/>
        <v>899.404</v>
      </c>
      <c r="G88">
        <f ca="1"/>
        <v>1639.59</v>
      </c>
      <c r="H88">
        <f ca="1"/>
        <v>899</v>
      </c>
      <c r="I88">
        <f ca="1"/>
        <v>898.5</v>
      </c>
      <c r="J88">
        <f ca="1"/>
        <v>903.91</v>
      </c>
      <c r="K88">
        <f ca="1"/>
        <v>890.85</v>
      </c>
      <c r="L88">
        <f ca="1"/>
        <v>917.89</v>
      </c>
      <c r="M88">
        <f ca="1"/>
        <v>15.2</v>
      </c>
      <c r="N88">
        <f ca="1"/>
        <v>-0.6</v>
      </c>
      <c r="O88">
        <f ca="1"/>
        <v>-0.66</v>
      </c>
      <c r="P88">
        <f ca="1"/>
        <v>-0.5</v>
      </c>
      <c r="Q88">
        <f ca="1"/>
        <v>0.1</v>
      </c>
      <c r="R88">
        <f ca="1"/>
        <v>99.239000000000004</v>
      </c>
      <c r="S88">
        <f ca="1"/>
        <v>634.20000000000005</v>
      </c>
      <c r="T88">
        <f ca="1"/>
        <v>634.20000000000005</v>
      </c>
      <c r="U88">
        <f ca="1"/>
        <v>13614.84</v>
      </c>
      <c r="V88">
        <f ca="1"/>
        <v>633977</v>
      </c>
      <c r="W88">
        <f ca="1"/>
        <v>-1200</v>
      </c>
      <c r="X88">
        <f ca="1"/>
        <v>391900</v>
      </c>
      <c r="Y88">
        <f ca="1"/>
        <v>13614.84</v>
      </c>
      <c r="Z88">
        <f ca="1"/>
        <v>20.72</v>
      </c>
      <c r="AA88">
        <f ca="1"/>
        <v>85896</v>
      </c>
      <c r="AB88">
        <f ca="1"/>
        <v>96.6</v>
      </c>
      <c r="AC88">
        <f ca="1"/>
        <v>17.338100000000001</v>
      </c>
      <c r="AD88">
        <f ca="1"/>
        <v>5.0366999999999997</v>
      </c>
      <c r="AE88">
        <f ca="1"/>
        <v>3659.67</v>
      </c>
      <c r="AF88">
        <f ca="1"/>
        <v>3.4224999999999999</v>
      </c>
      <c r="AG88">
        <f ca="1"/>
        <v>1400.1862000000001</v>
      </c>
      <c r="AH88">
        <f ca="1"/>
        <v>-13476</v>
      </c>
      <c r="AI88">
        <f ca="1"/>
        <v>476</v>
      </c>
      <c r="AJ88" s="7">
        <f ca="1"/>
        <v>36</v>
      </c>
      <c r="AK88" s="7">
        <f ca="1"/>
        <v>58.38</v>
      </c>
      <c r="AL88" s="7">
        <f ca="1"/>
        <v>50.81</v>
      </c>
      <c r="AM88" s="7">
        <f ca="1"/>
        <v>57.18</v>
      </c>
      <c r="AN88">
        <f ca="1"/>
        <v>108.08</v>
      </c>
      <c r="AO88">
        <f ca="1"/>
        <v>68.64</v>
      </c>
      <c r="AP88">
        <f ca="1"/>
        <v>71.3797</v>
      </c>
      <c r="AQ88">
        <f ca="1"/>
        <v>16.464400000000001</v>
      </c>
      <c r="AR88">
        <f ca="1"/>
        <v>6.7975000000000003</v>
      </c>
      <c r="AS88">
        <f ca="1"/>
        <v>309.13</v>
      </c>
      <c r="AT88">
        <f ca="1"/>
        <v>45.703899999999997</v>
      </c>
      <c r="AU88">
        <f ca="1"/>
        <v>1517.49</v>
      </c>
      <c r="AV88">
        <f ca="1"/>
        <v>3.6539000000000001</v>
      </c>
      <c r="AW88">
        <f ca="1"/>
        <v>61.695</v>
      </c>
      <c r="AX88">
        <f ca="1"/>
        <v>32.670999999999999</v>
      </c>
      <c r="AY88">
        <f ca="1"/>
        <v>20.9314</v>
      </c>
      <c r="AZ88">
        <f ca="1"/>
        <v>7.8353999999999999</v>
      </c>
      <c r="BA88">
        <f ca="1"/>
        <v>1.2799</v>
      </c>
      <c r="BB88">
        <f ca="1"/>
        <v>95.693700000000007</v>
      </c>
      <c r="BC88">
        <f ca="1"/>
        <v>31.553999999999998</v>
      </c>
      <c r="BD88">
        <f ca="1"/>
        <v>3.9678</v>
      </c>
      <c r="BE88">
        <f ca="1"/>
        <v>17717</v>
      </c>
      <c r="BF88">
        <f ca="1"/>
        <v>1.6856</v>
      </c>
      <c r="BG88">
        <f ca="1"/>
        <v>4.5221999999999998</v>
      </c>
      <c r="BH88">
        <f ca="1"/>
        <v>14.42</v>
      </c>
      <c r="BI88">
        <f ca="1"/>
        <v>8.01</v>
      </c>
      <c r="BJ88">
        <f ca="1"/>
        <v>12.875</v>
      </c>
      <c r="BK88">
        <f ca="1"/>
        <v>19.5275</v>
      </c>
      <c r="BL88">
        <f ca="1"/>
        <v>4.7750000000000004</v>
      </c>
      <c r="BM88">
        <f ca="1"/>
        <v>3.8824999999999998</v>
      </c>
      <c r="BN88">
        <f ca="1"/>
        <v>4.6100000000000003</v>
      </c>
      <c r="BO88">
        <f ca="1"/>
        <v>3.7305000000000001</v>
      </c>
      <c r="BP88">
        <f ca="1"/>
        <v>4.1791999999999998</v>
      </c>
      <c r="BQ88">
        <f ca="1"/>
        <v>4.8635999999999999</v>
      </c>
      <c r="BR88">
        <f ca="1"/>
        <v>9.2629999999999999</v>
      </c>
      <c r="BS88">
        <f ca="1"/>
        <v>1.4031</v>
      </c>
      <c r="BT88">
        <f ca="1"/>
        <v>1.3817999999999999</v>
      </c>
      <c r="BU88">
        <f ca="1"/>
        <v>1.7097</v>
      </c>
      <c r="BV88">
        <f ca="1"/>
        <v>9.3745999999999992</v>
      </c>
      <c r="BW88">
        <f ca="1"/>
        <v>0.74439999999999995</v>
      </c>
      <c r="BX88">
        <f ca="1"/>
        <v>159.18</v>
      </c>
      <c r="BY88">
        <f ca="1"/>
        <v>0.86180000000000001</v>
      </c>
      <c r="BZ88">
        <f ca="1"/>
        <v>6.4390999999999998</v>
      </c>
      <c r="CA88">
        <f ca="1"/>
        <v>0.78480000000000005</v>
      </c>
      <c r="CE88" t="str">
        <v>LPG33 Comdty</v>
      </c>
      <c r="CF88" s="9">
        <v>48624</v>
      </c>
      <c r="CG88" cm="1">
        <f t="array" ref="CG88">_xll.BDP(CE88,$CG$10)</f>
        <v>14426.41015625</v>
      </c>
      <c r="CH88" t="str">
        <v>CLH33 Comdty</v>
      </c>
      <c r="CI88" s="9">
        <v>48632</v>
      </c>
      <c r="CJ88" cm="1">
        <f t="array" ref="CJ88">_xll.BDP(CH88,$CJ$10)</f>
        <v>60.2</v>
      </c>
      <c r="CK88">
        <f ca="1"/>
        <v>2.2400000000000002</v>
      </c>
      <c r="CL88">
        <f ca="1"/>
        <v>2.3199999999999998</v>
      </c>
      <c r="CM88">
        <f ca="1"/>
        <v>2.91</v>
      </c>
      <c r="CN88">
        <f ca="1"/>
        <v>3.37</v>
      </c>
      <c r="CO88">
        <f ca="1"/>
        <v>3.63</v>
      </c>
      <c r="CP88">
        <f ca="1"/>
        <v>3.79</v>
      </c>
      <c r="CQ88">
        <f ca="1"/>
        <v>3.92</v>
      </c>
      <c r="CR88">
        <f ca="1"/>
        <v>4.5049999999999999</v>
      </c>
      <c r="CS88">
        <f ca="1"/>
        <v>4.5599999999999996</v>
      </c>
      <c r="CT88">
        <f ca="1"/>
        <v>4.6100000000000003</v>
      </c>
      <c r="CU88">
        <f ca="1"/>
        <v>4.7750000000000004</v>
      </c>
      <c r="CV88">
        <f ca="1"/>
        <v>2.91</v>
      </c>
      <c r="CW88">
        <f ca="1"/>
        <v>6.8079999999999998</v>
      </c>
      <c r="CX88">
        <f ca="1"/>
        <v>13.1508</v>
      </c>
      <c r="CY88">
        <f ca="1"/>
        <v>11.22485</v>
      </c>
      <c r="CZ88">
        <f ca="1"/>
        <v>5.2438000000000002</v>
      </c>
      <c r="DA88">
        <f ca="1"/>
        <v>101.76</v>
      </c>
    </row>
    <row r="89" spans="1:105" x14ac:dyDescent="0.25">
      <c r="A89" s="79">
        <f ca="1"/>
        <v>46163</v>
      </c>
      <c r="B89" s="7">
        <f ca="1"/>
        <v>898</v>
      </c>
      <c r="C89" s="7">
        <f ca="1"/>
        <v>895.75</v>
      </c>
      <c r="D89" s="7">
        <f ca="1"/>
        <v>905.4</v>
      </c>
      <c r="E89" s="7">
        <f ca="1"/>
        <v>903.15</v>
      </c>
      <c r="F89">
        <f ca="1"/>
        <v>899.85339999999997</v>
      </c>
      <c r="G89">
        <f ca="1"/>
        <v>2512.92</v>
      </c>
      <c r="H89">
        <f ca="1"/>
        <v>897.93</v>
      </c>
      <c r="I89">
        <f ca="1"/>
        <v>898.39</v>
      </c>
      <c r="J89">
        <f ca="1"/>
        <v>904.24</v>
      </c>
      <c r="K89">
        <f ca="1"/>
        <v>890.84</v>
      </c>
      <c r="L89">
        <f ca="1"/>
        <v>918.21</v>
      </c>
      <c r="M89">
        <f ca="1"/>
        <v>15.24</v>
      </c>
      <c r="N89">
        <f ca="1"/>
        <v>-0.6</v>
      </c>
      <c r="O89">
        <f ca="1"/>
        <v>-0.5</v>
      </c>
      <c r="P89">
        <f ca="1"/>
        <v>-0.49</v>
      </c>
      <c r="Q89">
        <f ca="1"/>
        <v>0.35</v>
      </c>
      <c r="R89">
        <f ca="1"/>
        <v>99.257000000000005</v>
      </c>
      <c r="S89">
        <f ca="1"/>
        <v>625.70000000000005</v>
      </c>
      <c r="T89">
        <f ca="1"/>
        <v>625.70000000000005</v>
      </c>
      <c r="U89">
        <f ca="1"/>
        <v>13455.86</v>
      </c>
      <c r="V89">
        <f ca="1"/>
        <v>633680</v>
      </c>
      <c r="W89">
        <f ca="1"/>
        <v>-300</v>
      </c>
      <c r="X89">
        <f ca="1"/>
        <v>393100</v>
      </c>
      <c r="Y89">
        <f ca="1"/>
        <v>13455.86</v>
      </c>
      <c r="Z89">
        <f ca="1"/>
        <v>21.1</v>
      </c>
      <c r="AA89">
        <f ca="1"/>
        <v>85896</v>
      </c>
      <c r="AB89">
        <f ca="1"/>
        <v>96.35</v>
      </c>
      <c r="AC89">
        <f ca="1"/>
        <v>17.3062</v>
      </c>
      <c r="AD89">
        <f ca="1"/>
        <v>5.0045999999999999</v>
      </c>
      <c r="AE89">
        <f ca="1"/>
        <v>3685.53</v>
      </c>
      <c r="AF89">
        <f ca="1"/>
        <v>3.4104999999999999</v>
      </c>
      <c r="AG89">
        <f ca="1"/>
        <v>1390.2113999999999</v>
      </c>
      <c r="AH89">
        <f ca="1"/>
        <v>-13952</v>
      </c>
      <c r="AI89">
        <f ca="1"/>
        <v>-324</v>
      </c>
      <c r="AJ89" s="7">
        <f ca="1"/>
        <v>30</v>
      </c>
      <c r="AK89" s="7">
        <f ca="1"/>
        <v>58.73</v>
      </c>
      <c r="AL89" s="7">
        <f ca="1"/>
        <v>49.63</v>
      </c>
      <c r="AM89" s="7">
        <f ca="1"/>
        <v>54.2</v>
      </c>
      <c r="AN89">
        <f ca="1"/>
        <v>107.91</v>
      </c>
      <c r="AO89">
        <f ca="1"/>
        <v>67.86</v>
      </c>
      <c r="AP89">
        <f ca="1"/>
        <v>71.149900000000002</v>
      </c>
      <c r="AQ89">
        <f ca="1"/>
        <v>16.457100000000001</v>
      </c>
      <c r="AR89">
        <f ca="1"/>
        <v>6.8029999999999999</v>
      </c>
      <c r="AS89">
        <f ca="1"/>
        <v>308.89</v>
      </c>
      <c r="AT89">
        <f ca="1"/>
        <v>45.5884</v>
      </c>
      <c r="AU89">
        <f ca="1"/>
        <v>1508.55</v>
      </c>
      <c r="AV89">
        <f ca="1"/>
        <v>3.65</v>
      </c>
      <c r="AW89">
        <f ca="1"/>
        <v>61.59</v>
      </c>
      <c r="AX89">
        <f ca="1"/>
        <v>32.622</v>
      </c>
      <c r="AY89">
        <f ca="1"/>
        <v>20.903400000000001</v>
      </c>
      <c r="AZ89">
        <f ca="1"/>
        <v>7.8341000000000003</v>
      </c>
      <c r="BA89">
        <f ca="1"/>
        <v>1.278</v>
      </c>
      <c r="BB89">
        <f ca="1"/>
        <v>96.198700000000002</v>
      </c>
      <c r="BC89">
        <f ca="1"/>
        <v>31.605</v>
      </c>
      <c r="BD89">
        <f ca="1"/>
        <v>3.9613</v>
      </c>
      <c r="BE89">
        <f ca="1"/>
        <v>17667</v>
      </c>
      <c r="BF89">
        <f ca="1"/>
        <v>1.6833</v>
      </c>
      <c r="BG89">
        <f ca="1"/>
        <v>4.5134999999999996</v>
      </c>
      <c r="BH89">
        <f ca="1"/>
        <v>14.2475</v>
      </c>
      <c r="BI89">
        <f ca="1"/>
        <v>8.125</v>
      </c>
      <c r="BJ89">
        <f ca="1"/>
        <v>12.945</v>
      </c>
      <c r="BK89">
        <f ca="1"/>
        <v>19.64</v>
      </c>
      <c r="BL89">
        <f ca="1"/>
        <v>4.8150000000000004</v>
      </c>
      <c r="BM89">
        <f ca="1"/>
        <v>3.8555000000000001</v>
      </c>
      <c r="BN89">
        <f ca="1"/>
        <v>4.6449999999999996</v>
      </c>
      <c r="BO89">
        <f ca="1"/>
        <v>3.7220499999999999</v>
      </c>
      <c r="BP89">
        <f ca="1"/>
        <v>4.1184000000000003</v>
      </c>
      <c r="BQ89">
        <f ca="1"/>
        <v>4.9055</v>
      </c>
      <c r="BR89">
        <f ca="1"/>
        <v>9.2380999999999993</v>
      </c>
      <c r="BS89">
        <f ca="1"/>
        <v>1.3986000000000001</v>
      </c>
      <c r="BT89">
        <f ca="1"/>
        <v>1.3776999999999999</v>
      </c>
      <c r="BU89">
        <f ca="1"/>
        <v>1.7022999999999999</v>
      </c>
      <c r="BV89">
        <f ca="1"/>
        <v>9.3415999999999997</v>
      </c>
      <c r="BW89">
        <f ca="1"/>
        <v>0.74450000000000005</v>
      </c>
      <c r="BX89">
        <f ca="1"/>
        <v>158.97999999999999</v>
      </c>
      <c r="BY89">
        <f ca="1"/>
        <v>0.86070000000000002</v>
      </c>
      <c r="BZ89">
        <f ca="1"/>
        <v>6.4317000000000002</v>
      </c>
      <c r="CA89">
        <f ca="1"/>
        <v>0.78669999999999995</v>
      </c>
      <c r="CE89" t="str">
        <v>LPH33 Comdty</v>
      </c>
      <c r="CF89" s="9">
        <v>48652</v>
      </c>
      <c r="CG89" cm="1">
        <f t="array" ref="CG89">_xll.BDP(CE89,$CG$10)</f>
        <v>14426.41015625</v>
      </c>
      <c r="CH89" t="str">
        <v>CLJ33 Comdty</v>
      </c>
      <c r="CI89" s="9">
        <v>48660</v>
      </c>
      <c r="CJ89" cm="1">
        <f t="array" ref="CJ89">_xll.BDP(CH89,$CJ$10)</f>
        <v>60.06</v>
      </c>
      <c r="CK89">
        <f ca="1"/>
        <v>2.2200000000000002</v>
      </c>
      <c r="CL89">
        <f ca="1"/>
        <v>2.52</v>
      </c>
      <c r="CM89">
        <f ca="1"/>
        <v>2.83</v>
      </c>
      <c r="CN89">
        <f ca="1"/>
        <v>3.44</v>
      </c>
      <c r="CO89">
        <f ca="1"/>
        <v>3.62</v>
      </c>
      <c r="CP89">
        <f ca="1"/>
        <v>3.78</v>
      </c>
      <c r="CQ89">
        <f ca="1"/>
        <v>3.91</v>
      </c>
      <c r="CR89">
        <f ca="1"/>
        <v>4.5149999999999997</v>
      </c>
      <c r="CS89">
        <f ca="1"/>
        <v>4.58</v>
      </c>
      <c r="CT89">
        <f ca="1"/>
        <v>4.6449999999999996</v>
      </c>
      <c r="CU89">
        <f ca="1"/>
        <v>4.8150000000000004</v>
      </c>
      <c r="CV89">
        <f ca="1"/>
        <v>2.83</v>
      </c>
      <c r="CW89">
        <f ca="1"/>
        <v>6.9076000000000004</v>
      </c>
      <c r="CX89">
        <f ca="1"/>
        <v>13.2826</v>
      </c>
      <c r="CY89">
        <f ca="1"/>
        <v>11.8995</v>
      </c>
      <c r="CZ89">
        <f ca="1"/>
        <v>5.2144000000000004</v>
      </c>
      <c r="DA89">
        <f ca="1"/>
        <v>101.76</v>
      </c>
    </row>
    <row r="90" spans="1:105" x14ac:dyDescent="0.25">
      <c r="A90" s="79">
        <f ca="1"/>
        <v>46162</v>
      </c>
      <c r="B90" s="7">
        <f ca="1"/>
        <v>898</v>
      </c>
      <c r="C90" s="7">
        <f ca="1"/>
        <v>895.75</v>
      </c>
      <c r="D90" s="7">
        <f ca="1"/>
        <v>905.4</v>
      </c>
      <c r="E90" s="7">
        <f ca="1"/>
        <v>903.15</v>
      </c>
      <c r="F90">
        <f ca="1"/>
        <v>899.85339999999997</v>
      </c>
      <c r="G90">
        <f ca="1"/>
        <v>2512.92</v>
      </c>
      <c r="H90">
        <f ca="1"/>
        <v>897.56</v>
      </c>
      <c r="I90">
        <f ca="1"/>
        <v>897.94</v>
      </c>
      <c r="J90">
        <f ca="1"/>
        <v>904.2</v>
      </c>
      <c r="K90">
        <f ca="1"/>
        <v>890.85</v>
      </c>
      <c r="L90">
        <f ca="1"/>
        <v>918.55</v>
      </c>
      <c r="M90">
        <f ca="1"/>
        <v>15.27</v>
      </c>
      <c r="N90">
        <f ca="1"/>
        <v>-0.52</v>
      </c>
      <c r="O90">
        <f ca="1"/>
        <v>-0.6</v>
      </c>
      <c r="P90">
        <f ca="1"/>
        <v>-0.45</v>
      </c>
      <c r="Q90">
        <f ca="1"/>
        <v>0.2</v>
      </c>
      <c r="R90">
        <f ca="1"/>
        <v>99.091999999999999</v>
      </c>
      <c r="S90">
        <f ca="1"/>
        <v>629.04999999999995</v>
      </c>
      <c r="T90">
        <f ca="1"/>
        <v>629.04999999999995</v>
      </c>
      <c r="U90">
        <f ca="1"/>
        <v>13595.63</v>
      </c>
      <c r="V90">
        <f ca="1"/>
        <v>633039</v>
      </c>
      <c r="W90">
        <f ca="1"/>
        <v>-1275</v>
      </c>
      <c r="X90">
        <f ca="1"/>
        <v>393400</v>
      </c>
      <c r="Y90">
        <f ca="1"/>
        <v>13595.63</v>
      </c>
      <c r="Z90">
        <f ca="1"/>
        <v>20.78</v>
      </c>
      <c r="AA90">
        <f ca="1"/>
        <v>85896</v>
      </c>
      <c r="AB90">
        <f ca="1"/>
        <v>98.26</v>
      </c>
      <c r="AC90">
        <f ca="1"/>
        <v>17.314399999999999</v>
      </c>
      <c r="AD90">
        <f ca="1"/>
        <v>5</v>
      </c>
      <c r="AE90">
        <f ca="1"/>
        <v>3716.68</v>
      </c>
      <c r="AF90">
        <f ca="1"/>
        <v>3.4129999999999998</v>
      </c>
      <c r="AG90">
        <f ca="1"/>
        <v>1397.25</v>
      </c>
      <c r="AH90">
        <f ca="1"/>
        <v>-13952</v>
      </c>
      <c r="AI90">
        <f ca="1"/>
        <v>-324</v>
      </c>
      <c r="AJ90" s="7">
        <f ca="1"/>
        <v>30</v>
      </c>
      <c r="AK90" s="7">
        <f ca="1"/>
        <v>56.53</v>
      </c>
      <c r="AL90" s="7">
        <f ca="1"/>
        <v>49.63</v>
      </c>
      <c r="AM90" s="7">
        <f ca="1"/>
        <v>55.76</v>
      </c>
      <c r="AN90">
        <f ca="1"/>
        <v>107.96</v>
      </c>
      <c r="AO90">
        <f ca="1"/>
        <v>68.38</v>
      </c>
      <c r="AP90">
        <f ca="1"/>
        <v>71.286600000000007</v>
      </c>
      <c r="AQ90">
        <f ca="1"/>
        <v>16.4711</v>
      </c>
      <c r="AR90">
        <f ca="1"/>
        <v>6.7998000000000003</v>
      </c>
      <c r="AS90">
        <f ca="1"/>
        <v>309.37</v>
      </c>
      <c r="AT90">
        <f ca="1"/>
        <v>45.595100000000002</v>
      </c>
      <c r="AU90">
        <f ca="1"/>
        <v>1496.95</v>
      </c>
      <c r="AV90">
        <f ca="1"/>
        <v>3.6533000000000002</v>
      </c>
      <c r="AW90">
        <f ca="1"/>
        <v>61.716999999999999</v>
      </c>
      <c r="AX90">
        <f ca="1"/>
        <v>32.585000000000001</v>
      </c>
      <c r="AY90">
        <f ca="1"/>
        <v>20.909700000000001</v>
      </c>
      <c r="AZ90">
        <f ca="1"/>
        <v>7.8334999999999999</v>
      </c>
      <c r="BA90">
        <f ca="1"/>
        <v>1.2781</v>
      </c>
      <c r="BB90">
        <f ca="1"/>
        <v>96.828800000000001</v>
      </c>
      <c r="BC90">
        <f ca="1"/>
        <v>31.657</v>
      </c>
      <c r="BD90">
        <f ca="1"/>
        <v>3.9695</v>
      </c>
      <c r="BE90">
        <f ca="1"/>
        <v>17654</v>
      </c>
      <c r="BF90">
        <f ca="1"/>
        <v>1.6826000000000001</v>
      </c>
      <c r="BG90">
        <f ca="1"/>
        <v>4.5063000000000004</v>
      </c>
      <c r="BH90">
        <f ca="1"/>
        <v>14.22</v>
      </c>
      <c r="BI90">
        <f ca="1"/>
        <v>7.7750000000000004</v>
      </c>
      <c r="BJ90">
        <f ca="1"/>
        <v>13.16</v>
      </c>
      <c r="BK90">
        <f ca="1"/>
        <v>16.84</v>
      </c>
      <c r="BL90">
        <f ca="1"/>
        <v>4.8150000000000004</v>
      </c>
      <c r="BM90">
        <f ca="1"/>
        <v>3.8194499999999998</v>
      </c>
      <c r="BN90">
        <f ca="1"/>
        <v>4.6449999999999996</v>
      </c>
      <c r="BO90">
        <f ca="1"/>
        <v>3.6934999999999998</v>
      </c>
      <c r="BP90">
        <f ca="1"/>
        <v>4.0693999999999999</v>
      </c>
      <c r="BQ90">
        <f ca="1"/>
        <v>4.9294000000000002</v>
      </c>
      <c r="BR90">
        <f ca="1"/>
        <v>9.2607999999999997</v>
      </c>
      <c r="BS90">
        <f ca="1"/>
        <v>1.3984000000000001</v>
      </c>
      <c r="BT90">
        <f ca="1"/>
        <v>1.3746</v>
      </c>
      <c r="BU90">
        <f ca="1"/>
        <v>1.7040999999999999</v>
      </c>
      <c r="BV90">
        <f ca="1"/>
        <v>9.3366000000000007</v>
      </c>
      <c r="BW90">
        <f ca="1"/>
        <v>0.74429999999999996</v>
      </c>
      <c r="BX90">
        <f ca="1"/>
        <v>158.91999999999999</v>
      </c>
      <c r="BY90">
        <f ca="1"/>
        <v>0.86029999999999995</v>
      </c>
      <c r="BZ90">
        <f ca="1"/>
        <v>6.4288999999999996</v>
      </c>
      <c r="CA90">
        <f ca="1"/>
        <v>0.78710000000000002</v>
      </c>
      <c r="CE90" t="str">
        <v>LPJ33 Comdty</v>
      </c>
      <c r="CF90" s="9">
        <v>48683</v>
      </c>
      <c r="CG90" cm="1">
        <f t="array" ref="CG90">_xll.BDP(CE90,$CG$10)</f>
        <v>14426.41015625</v>
      </c>
      <c r="CH90" t="str">
        <v>CLK33 Comdty</v>
      </c>
      <c r="CI90" s="9">
        <v>48689</v>
      </c>
      <c r="CJ90" cm="1">
        <f t="array" ref="CJ90">_xll.BDP(CH90,$CJ$10)</f>
        <v>59.89</v>
      </c>
      <c r="CK90">
        <f ca="1"/>
        <v>2.19</v>
      </c>
      <c r="CL90">
        <f ca="1"/>
        <v>2.5</v>
      </c>
      <c r="CM90">
        <f ca="1"/>
        <v>2.91</v>
      </c>
      <c r="CN90">
        <f ca="1"/>
        <v>3.37</v>
      </c>
      <c r="CO90">
        <f ca="1"/>
        <v>3.6</v>
      </c>
      <c r="CP90">
        <f ca="1"/>
        <v>3.75</v>
      </c>
      <c r="CQ90">
        <f ca="1"/>
        <v>3.86</v>
      </c>
      <c r="CR90">
        <f ca="1"/>
        <v>4.5149999999999997</v>
      </c>
      <c r="CS90">
        <f ca="1"/>
        <v>4.58</v>
      </c>
      <c r="CT90">
        <f ca="1"/>
        <v>4.6449999999999996</v>
      </c>
      <c r="CU90">
        <f ca="1"/>
        <v>4.8150000000000004</v>
      </c>
      <c r="CV90">
        <f ca="1"/>
        <v>2.91</v>
      </c>
      <c r="CW90">
        <f ca="1"/>
        <v>6.9222999999999999</v>
      </c>
      <c r="CX90">
        <f ca="1"/>
        <v>13.3451</v>
      </c>
      <c r="CY90">
        <f ca="1"/>
        <v>10.16475</v>
      </c>
      <c r="CZ90">
        <f ca="1"/>
        <v>5.1856999999999998</v>
      </c>
      <c r="DA90">
        <f ca="1"/>
        <v>101.76</v>
      </c>
    </row>
    <row r="91" spans="1:105" x14ac:dyDescent="0.25">
      <c r="A91" s="79">
        <f ca="1"/>
        <v>46161</v>
      </c>
      <c r="B91" s="7">
        <f ca="1"/>
        <v>907.2</v>
      </c>
      <c r="C91" s="7">
        <f ca="1"/>
        <v>905</v>
      </c>
      <c r="D91" s="7">
        <f ca="1"/>
        <v>909.73</v>
      </c>
      <c r="E91" s="7">
        <f ca="1"/>
        <v>905.4</v>
      </c>
      <c r="F91">
        <f ca="1"/>
        <v>907.61469999999997</v>
      </c>
      <c r="G91">
        <f ca="1"/>
        <v>2168.1999999999998</v>
      </c>
      <c r="H91">
        <f ca="1"/>
        <v>896.81</v>
      </c>
      <c r="I91">
        <f ca="1"/>
        <v>897.74</v>
      </c>
      <c r="J91">
        <f ca="1"/>
        <v>904.05</v>
      </c>
      <c r="K91">
        <f ca="1"/>
        <v>891.03</v>
      </c>
      <c r="L91">
        <f ca="1"/>
        <v>918.91</v>
      </c>
      <c r="M91">
        <f ca="1"/>
        <v>15.03</v>
      </c>
      <c r="N91">
        <f ca="1"/>
        <v>-0.5</v>
      </c>
      <c r="O91">
        <f ca="1"/>
        <v>-0.39</v>
      </c>
      <c r="P91">
        <f ca="1"/>
        <v>-0.1</v>
      </c>
      <c r="Q91">
        <f ca="1"/>
        <v>0.74</v>
      </c>
      <c r="R91">
        <f ca="1"/>
        <v>99.326999999999998</v>
      </c>
      <c r="S91">
        <f ca="1"/>
        <v>616.5</v>
      </c>
      <c r="T91">
        <f ca="1"/>
        <v>616.5</v>
      </c>
      <c r="U91">
        <f ca="1"/>
        <v>13333.9</v>
      </c>
      <c r="V91">
        <f ca="1"/>
        <v>632474</v>
      </c>
      <c r="W91">
        <f ca="1"/>
        <v>1275</v>
      </c>
      <c r="X91">
        <f ca="1"/>
        <v>394675</v>
      </c>
      <c r="Y91">
        <f ca="1"/>
        <v>13333.9</v>
      </c>
      <c r="Z91">
        <f ca="1"/>
        <v>21.9</v>
      </c>
      <c r="AA91">
        <f ca="1"/>
        <v>85896</v>
      </c>
      <c r="AB91">
        <f ca="1"/>
        <v>107.77</v>
      </c>
      <c r="AC91">
        <f ca="1"/>
        <v>17.410599999999999</v>
      </c>
      <c r="AD91">
        <f ca="1"/>
        <v>5.0481999999999996</v>
      </c>
      <c r="AE91">
        <f ca="1"/>
        <v>3774.63</v>
      </c>
      <c r="AF91">
        <f ca="1"/>
        <v>3.4275000000000002</v>
      </c>
      <c r="AG91">
        <f ca="1"/>
        <v>1398.5896</v>
      </c>
      <c r="AH91">
        <f ca="1"/>
        <v>-13628</v>
      </c>
      <c r="AI91">
        <f ca="1"/>
        <v>-578</v>
      </c>
      <c r="AJ91" s="7">
        <f ca="1"/>
        <v>32</v>
      </c>
      <c r="AK91" s="7">
        <f ca="1"/>
        <v>60.82</v>
      </c>
      <c r="AL91" s="7">
        <f ca="1"/>
        <v>54.63</v>
      </c>
      <c r="AM91" s="7">
        <f ca="1"/>
        <v>51.46</v>
      </c>
      <c r="AN91">
        <f ca="1"/>
        <v>107.43</v>
      </c>
      <c r="AO91">
        <f ca="1"/>
        <v>66.849999999999994</v>
      </c>
      <c r="AP91">
        <f ca="1"/>
        <v>71.2029</v>
      </c>
      <c r="AQ91">
        <f ca="1"/>
        <v>16.704899999999999</v>
      </c>
      <c r="AR91">
        <f ca="1"/>
        <v>6.8143000000000002</v>
      </c>
      <c r="AS91">
        <f ca="1"/>
        <v>311.58999999999997</v>
      </c>
      <c r="AT91">
        <f ca="1"/>
        <v>45.579000000000001</v>
      </c>
      <c r="AU91">
        <f ca="1"/>
        <v>1507.44</v>
      </c>
      <c r="AV91">
        <f ca="1"/>
        <v>3.6625000000000001</v>
      </c>
      <c r="AW91">
        <f ca="1"/>
        <v>61.744999999999997</v>
      </c>
      <c r="AX91">
        <f ca="1"/>
        <v>32.713000000000001</v>
      </c>
      <c r="AY91">
        <f ca="1"/>
        <v>20.962700000000002</v>
      </c>
      <c r="AZ91">
        <f ca="1"/>
        <v>7.8333000000000004</v>
      </c>
      <c r="BA91">
        <f ca="1"/>
        <v>1.2823</v>
      </c>
      <c r="BB91">
        <f ca="1"/>
        <v>96.531300000000002</v>
      </c>
      <c r="BC91">
        <f ca="1"/>
        <v>31.661999999999999</v>
      </c>
      <c r="BD91">
        <f ca="1"/>
        <v>3.9765000000000001</v>
      </c>
      <c r="BE91">
        <f ca="1"/>
        <v>17706</v>
      </c>
      <c r="BF91">
        <f ca="1"/>
        <v>1.6853</v>
      </c>
      <c r="BG91">
        <f ca="1"/>
        <v>4.5057</v>
      </c>
      <c r="BH91">
        <f ca="1"/>
        <v>13.885</v>
      </c>
      <c r="BI91">
        <f ca="1"/>
        <v>8.2899999999999991</v>
      </c>
      <c r="BJ91">
        <f ca="1"/>
        <v>14.025</v>
      </c>
      <c r="BK91">
        <f ca="1"/>
        <v>17.6525</v>
      </c>
      <c r="BL91">
        <f ca="1"/>
        <v>4.9225000000000003</v>
      </c>
      <c r="BM91">
        <f ca="1"/>
        <v>3.84755</v>
      </c>
      <c r="BN91">
        <f ca="1"/>
        <v>4.7249999999999996</v>
      </c>
      <c r="BO91">
        <f ca="1"/>
        <v>3.6999</v>
      </c>
      <c r="BP91">
        <f ca="1"/>
        <v>4.1233000000000004</v>
      </c>
      <c r="BQ91">
        <f ca="1"/>
        <v>5.0157999999999996</v>
      </c>
      <c r="BR91">
        <f ca="1"/>
        <v>9.2713000000000001</v>
      </c>
      <c r="BS91">
        <f ca="1"/>
        <v>1.407</v>
      </c>
      <c r="BT91">
        <f ca="1"/>
        <v>1.3745000000000001</v>
      </c>
      <c r="BU91">
        <f ca="1"/>
        <v>1.7135</v>
      </c>
      <c r="BV91">
        <f ca="1"/>
        <v>9.4032</v>
      </c>
      <c r="BW91">
        <f ca="1"/>
        <v>0.74660000000000004</v>
      </c>
      <c r="BX91">
        <f ca="1"/>
        <v>159.07</v>
      </c>
      <c r="BY91">
        <f ca="1"/>
        <v>0.86170000000000002</v>
      </c>
      <c r="BZ91">
        <f ca="1"/>
        <v>6.4387999999999996</v>
      </c>
      <c r="CA91">
        <f ca="1"/>
        <v>0.78900000000000003</v>
      </c>
      <c r="CE91" t="str">
        <v>LPK33 Comdty</v>
      </c>
      <c r="CF91" s="9">
        <v>48715</v>
      </c>
      <c r="CG91" cm="1">
        <f t="array" ref="CG91">_xll.BDP(CE91,$CG$10)</f>
        <v>14426.41015625</v>
      </c>
      <c r="CH91" t="str">
        <v>CLM33 Comdty</v>
      </c>
      <c r="CI91" s="9">
        <v>48719</v>
      </c>
      <c r="CJ91" cm="1">
        <f t="array" ref="CJ91">_xll.BDP(CH91,$CJ$10)</f>
        <v>59.69</v>
      </c>
      <c r="CK91">
        <f ca="1"/>
        <v>2.69</v>
      </c>
      <c r="CL91">
        <f ca="1"/>
        <v>2.77</v>
      </c>
      <c r="CM91">
        <f ca="1"/>
        <v>2.93</v>
      </c>
      <c r="CN91">
        <f ca="1"/>
        <v>3.47</v>
      </c>
      <c r="CO91">
        <f ca="1"/>
        <v>3.68</v>
      </c>
      <c r="CP91">
        <f ca="1"/>
        <v>3.82</v>
      </c>
      <c r="CQ91">
        <f ca="1"/>
        <v>3.95</v>
      </c>
      <c r="CR91">
        <f ca="1"/>
        <v>4.5250000000000004</v>
      </c>
      <c r="CS91">
        <f ca="1"/>
        <v>4.6100000000000003</v>
      </c>
      <c r="CT91">
        <f ca="1"/>
        <v>4.7249999999999996</v>
      </c>
      <c r="CU91">
        <f ca="1"/>
        <v>4.9225000000000003</v>
      </c>
      <c r="CV91">
        <f ca="1"/>
        <v>2.93</v>
      </c>
      <c r="CW91">
        <f ca="1"/>
        <v>6.8716999999999997</v>
      </c>
      <c r="CX91">
        <f ca="1"/>
        <v>13.3619</v>
      </c>
      <c r="CY91">
        <f ca="1"/>
        <v>9.3249490000000002</v>
      </c>
      <c r="CZ91">
        <f ca="1"/>
        <v>5.1272000000000002</v>
      </c>
      <c r="DA91">
        <f ca="1"/>
        <v>101.76</v>
      </c>
    </row>
    <row r="92" spans="1:105" x14ac:dyDescent="0.25">
      <c r="A92" s="79">
        <f ca="1"/>
        <v>46160</v>
      </c>
      <c r="B92" s="7">
        <f ca="1"/>
        <v>900.7</v>
      </c>
      <c r="C92" s="7">
        <f ca="1"/>
        <v>898.55</v>
      </c>
      <c r="D92" s="7">
        <f ca="1"/>
        <v>905.1</v>
      </c>
      <c r="E92" s="7">
        <f ca="1"/>
        <v>905.1</v>
      </c>
      <c r="F92">
        <f ca="1"/>
        <v>901.49440000000004</v>
      </c>
      <c r="G92">
        <f ca="1"/>
        <v>1755.1</v>
      </c>
      <c r="H92">
        <f ca="1"/>
        <v>896.71</v>
      </c>
      <c r="I92">
        <f ca="1"/>
        <v>896.54</v>
      </c>
      <c r="J92">
        <f ca="1"/>
        <v>904.19</v>
      </c>
      <c r="K92">
        <f ca="1"/>
        <v>891.03</v>
      </c>
      <c r="L92">
        <f ca="1"/>
        <v>919.23</v>
      </c>
      <c r="M92">
        <f ca="1"/>
        <v>16.14</v>
      </c>
      <c r="N92">
        <f ca="1"/>
        <v>-0.18</v>
      </c>
      <c r="O92">
        <f ca="1"/>
        <v>-0.2</v>
      </c>
      <c r="P92">
        <f ca="1"/>
        <v>0.15</v>
      </c>
      <c r="Q92">
        <f ca="1"/>
        <v>1.25</v>
      </c>
      <c r="R92">
        <f ca="1"/>
        <v>99.192999999999998</v>
      </c>
      <c r="S92">
        <f ca="1"/>
        <v>627.20000000000005</v>
      </c>
      <c r="T92">
        <f ca="1"/>
        <v>627.20000000000005</v>
      </c>
      <c r="U92">
        <f ca="1"/>
        <v>13532.18</v>
      </c>
      <c r="V92">
        <f ca="1"/>
        <v>629676</v>
      </c>
      <c r="W92">
        <f ca="1"/>
        <v>-2325</v>
      </c>
      <c r="X92">
        <f ca="1"/>
        <v>393400</v>
      </c>
      <c r="Y92">
        <f ca="1"/>
        <v>13532.18</v>
      </c>
      <c r="Z92">
        <f ca="1"/>
        <v>21.34</v>
      </c>
      <c r="AA92">
        <f ca="1"/>
        <v>85579</v>
      </c>
      <c r="AB92">
        <f ca="1"/>
        <v>108.66</v>
      </c>
      <c r="AC92">
        <f ca="1"/>
        <v>17.275500000000001</v>
      </c>
      <c r="AD92">
        <f ca="1"/>
        <v>4.9907000000000004</v>
      </c>
      <c r="AE92">
        <f ca="1"/>
        <v>3800.78</v>
      </c>
      <c r="AF92">
        <f ca="1"/>
        <v>3.4220000000000002</v>
      </c>
      <c r="AG92">
        <f ca="1"/>
        <v>1395.5150000000001</v>
      </c>
      <c r="AH92">
        <f ca="1"/>
        <v>-13051</v>
      </c>
      <c r="AI92">
        <f ca="1"/>
        <v>358</v>
      </c>
      <c r="AJ92" s="7">
        <f ca="1"/>
        <v>35</v>
      </c>
      <c r="AK92" s="7">
        <f ca="1"/>
        <v>59.18</v>
      </c>
      <c r="AL92" s="7">
        <f ca="1"/>
        <v>51.42</v>
      </c>
      <c r="AM92" s="7">
        <f ca="1"/>
        <v>55.93</v>
      </c>
      <c r="AN92">
        <f ca="1"/>
        <v>107.65</v>
      </c>
      <c r="AO92">
        <f ca="1"/>
        <v>67.95</v>
      </c>
      <c r="AP92">
        <f ca="1"/>
        <v>72.567800000000005</v>
      </c>
      <c r="AQ92">
        <f ca="1"/>
        <v>16.569199999999999</v>
      </c>
      <c r="AR92">
        <f ca="1"/>
        <v>6.8000999999999996</v>
      </c>
      <c r="AS92">
        <f ca="1"/>
        <v>309.14999999999998</v>
      </c>
      <c r="AT92">
        <f ca="1"/>
        <v>45.577399999999997</v>
      </c>
      <c r="AU92">
        <f ca="1"/>
        <v>1493.28</v>
      </c>
      <c r="AV92">
        <f ca="1"/>
        <v>3.6387</v>
      </c>
      <c r="AW92">
        <f ca="1"/>
        <v>61.731999999999999</v>
      </c>
      <c r="AX92">
        <f ca="1"/>
        <v>32.557000000000002</v>
      </c>
      <c r="AY92">
        <f ca="1"/>
        <v>20.848600000000001</v>
      </c>
      <c r="AZ92">
        <f ca="1"/>
        <v>7.8304</v>
      </c>
      <c r="BA92">
        <f ca="1"/>
        <v>1.2786999999999999</v>
      </c>
      <c r="BB92">
        <f ca="1"/>
        <v>96.355000000000004</v>
      </c>
      <c r="BC92">
        <f ca="1"/>
        <v>31.556999999999999</v>
      </c>
      <c r="BD92">
        <f ca="1"/>
        <v>3.9744999999999999</v>
      </c>
      <c r="BE92">
        <f ca="1"/>
        <v>17668</v>
      </c>
      <c r="BF92">
        <f ca="1"/>
        <v>1.6778999999999999</v>
      </c>
      <c r="BG92">
        <f ca="1"/>
        <v>4.4692999999999996</v>
      </c>
      <c r="BH92">
        <f ca="1"/>
        <v>13.9825</v>
      </c>
      <c r="BI92">
        <f ca="1"/>
        <v>7.7430000000000003</v>
      </c>
      <c r="BJ92">
        <f ca="1"/>
        <v>13.3725</v>
      </c>
      <c r="BK92">
        <f ca="1"/>
        <v>17.7</v>
      </c>
      <c r="BL92">
        <f ca="1"/>
        <v>4.8899999999999997</v>
      </c>
      <c r="BM92">
        <f ca="1"/>
        <v>3.7952400000000002</v>
      </c>
      <c r="BN92">
        <f ca="1"/>
        <v>4.7050000000000001</v>
      </c>
      <c r="BO92">
        <f ca="1"/>
        <v>3.6833999999999998</v>
      </c>
      <c r="BP92">
        <f ca="1"/>
        <v>3.9874999999999998</v>
      </c>
      <c r="BQ92">
        <f ca="1"/>
        <v>4.9269999999999996</v>
      </c>
      <c r="BR92">
        <f ca="1"/>
        <v>9.2585999999999995</v>
      </c>
      <c r="BS92">
        <f ca="1"/>
        <v>1.395</v>
      </c>
      <c r="BT92">
        <f ca="1"/>
        <v>1.3738999999999999</v>
      </c>
      <c r="BU92">
        <f ca="1"/>
        <v>1.7021999999999999</v>
      </c>
      <c r="BV92">
        <f ca="1"/>
        <v>9.3844999999999992</v>
      </c>
      <c r="BW92">
        <f ca="1"/>
        <v>0.74439999999999995</v>
      </c>
      <c r="BX92">
        <f ca="1"/>
        <v>158.82</v>
      </c>
      <c r="BY92">
        <f ca="1"/>
        <v>0.8579</v>
      </c>
      <c r="BZ92">
        <f ca="1"/>
        <v>6.4108000000000001</v>
      </c>
      <c r="CA92">
        <f ca="1"/>
        <v>0.78439999999999999</v>
      </c>
      <c r="CE92" t="str">
        <v>LPM33 Comdty</v>
      </c>
      <c r="CF92" s="9">
        <v>48743</v>
      </c>
      <c r="CG92" cm="1">
        <f t="array" ref="CG92">_xll.BDP(CE92,$CG$10)</f>
        <v>14426.41015625</v>
      </c>
      <c r="CH92" t="str">
        <v>CLN33 Comdty</v>
      </c>
      <c r="CI92" s="9">
        <v>48751</v>
      </c>
      <c r="CJ92" cm="1">
        <f t="array" ref="CJ92">_xll.BDP(CH92,$CJ$10)</f>
        <v>59.46</v>
      </c>
      <c r="CK92">
        <f ca="1"/>
        <v>3.39</v>
      </c>
      <c r="CL92">
        <f ca="1"/>
        <v>3.25</v>
      </c>
      <c r="CM92">
        <f ca="1"/>
        <v>3.38</v>
      </c>
      <c r="CN92">
        <f ca="1"/>
        <v>3.56</v>
      </c>
      <c r="CO92">
        <f ca="1"/>
        <v>3.72</v>
      </c>
      <c r="CP92">
        <f ca="1"/>
        <v>3.84</v>
      </c>
      <c r="CQ92">
        <f ca="1"/>
        <v>3.95</v>
      </c>
      <c r="CR92">
        <f ca="1"/>
        <v>4.5250000000000004</v>
      </c>
      <c r="CS92">
        <f ca="1"/>
        <v>4.6050000000000004</v>
      </c>
      <c r="CT92">
        <f ca="1"/>
        <v>4.7050000000000001</v>
      </c>
      <c r="CU92">
        <f ca="1"/>
        <v>4.8899999999999997</v>
      </c>
      <c r="CV92">
        <f ca="1"/>
        <v>3.38</v>
      </c>
      <c r="CW92">
        <f ca="1"/>
        <v>6.7502000000000004</v>
      </c>
      <c r="CX92">
        <f ca="1"/>
        <v>13.6143</v>
      </c>
      <c r="CY92">
        <f ca="1"/>
        <v>11.295949999999999</v>
      </c>
      <c r="CZ92">
        <f ca="1"/>
        <v>5.1040000000000001</v>
      </c>
      <c r="DA92">
        <f ca="1"/>
        <v>101.76</v>
      </c>
    </row>
    <row r="93" spans="1:105" x14ac:dyDescent="0.25">
      <c r="A93" s="79">
        <f ca="1"/>
        <v>46157</v>
      </c>
      <c r="B93" s="7">
        <f ca="1"/>
        <v>909.35</v>
      </c>
      <c r="C93" s="7">
        <f ca="1"/>
        <v>903.5</v>
      </c>
      <c r="D93" s="7">
        <f ca="1"/>
        <v>909.55</v>
      </c>
      <c r="E93" s="7">
        <f ca="1"/>
        <v>905</v>
      </c>
      <c r="F93">
        <f ca="1"/>
        <v>906.91920000000005</v>
      </c>
      <c r="G93">
        <f ca="1"/>
        <v>1806.36</v>
      </c>
      <c r="H93">
        <f ca="1"/>
        <v>897.8</v>
      </c>
      <c r="I93">
        <f ca="1"/>
        <v>895.38</v>
      </c>
      <c r="J93">
        <f ca="1"/>
        <v>904.41</v>
      </c>
      <c r="K93">
        <f ca="1"/>
        <v>891.07</v>
      </c>
      <c r="L93">
        <f ca="1"/>
        <v>919.64</v>
      </c>
      <c r="M93">
        <f ca="1"/>
        <v>15.92</v>
      </c>
      <c r="N93">
        <f ca="1"/>
        <v>-0.13</v>
      </c>
      <c r="O93">
        <f ca="1"/>
        <v>-0.1</v>
      </c>
      <c r="P93">
        <f ca="1"/>
        <v>0.22</v>
      </c>
      <c r="Q93">
        <f ca="1"/>
        <v>1.39</v>
      </c>
      <c r="R93">
        <f ca="1"/>
        <v>99.284000000000006</v>
      </c>
      <c r="S93">
        <f ca="1"/>
        <v>625.15</v>
      </c>
      <c r="T93">
        <f ca="1"/>
        <v>625.15</v>
      </c>
      <c r="U93">
        <f ca="1"/>
        <v>13503.11</v>
      </c>
      <c r="V93">
        <f ca="1"/>
        <v>627195</v>
      </c>
      <c r="W93">
        <f ca="1"/>
        <v>-1325</v>
      </c>
      <c r="X93">
        <f ca="1"/>
        <v>395725</v>
      </c>
      <c r="Y93">
        <f ca="1"/>
        <v>13503.11</v>
      </c>
      <c r="Z93">
        <f ca="1"/>
        <v>21.49</v>
      </c>
      <c r="AA93">
        <f ca="1"/>
        <v>85579</v>
      </c>
      <c r="AB93">
        <f ca="1"/>
        <v>105.42</v>
      </c>
      <c r="AC93">
        <f ca="1"/>
        <v>17.338899999999999</v>
      </c>
      <c r="AD93">
        <f ca="1"/>
        <v>5.0556000000000001</v>
      </c>
      <c r="AE93">
        <f ca="1"/>
        <v>3800.78</v>
      </c>
      <c r="AF93">
        <f ca="1"/>
        <v>3.4365000000000001</v>
      </c>
      <c r="AG93">
        <f ca="1"/>
        <v>1394.9350999999999</v>
      </c>
      <c r="AH93">
        <f ca="1"/>
        <v>-13409</v>
      </c>
      <c r="AI93">
        <f ca="1"/>
        <v>-76</v>
      </c>
      <c r="AJ93" s="7">
        <f ca="1"/>
        <v>31</v>
      </c>
      <c r="AK93" s="7">
        <f ca="1"/>
        <v>60.78</v>
      </c>
      <c r="AL93" s="7">
        <f ca="1"/>
        <v>56.35</v>
      </c>
      <c r="AM93" s="7">
        <f ca="1"/>
        <v>55.24</v>
      </c>
      <c r="AN93">
        <f ca="1"/>
        <v>107.77</v>
      </c>
      <c r="AO93">
        <f ca="1"/>
        <v>68</v>
      </c>
      <c r="AP93">
        <f ca="1"/>
        <v>72.985500000000002</v>
      </c>
      <c r="AQ93">
        <f ca="1"/>
        <v>16.6934</v>
      </c>
      <c r="AR93">
        <f ca="1"/>
        <v>6.8127000000000004</v>
      </c>
      <c r="AS93">
        <f ca="1"/>
        <v>311.22000000000003</v>
      </c>
      <c r="AT93">
        <f ca="1"/>
        <v>45.506599999999999</v>
      </c>
      <c r="AU93">
        <f ca="1"/>
        <v>1497.63</v>
      </c>
      <c r="AV93">
        <f ca="1"/>
        <v>3.6522000000000001</v>
      </c>
      <c r="AW93">
        <f ca="1"/>
        <v>61.722000000000001</v>
      </c>
      <c r="AX93">
        <f ca="1"/>
        <v>32.65</v>
      </c>
      <c r="AY93">
        <f ca="1"/>
        <v>20.915500000000002</v>
      </c>
      <c r="AZ93">
        <f ca="1"/>
        <v>7.8308</v>
      </c>
      <c r="BA93">
        <f ca="1"/>
        <v>1.2805</v>
      </c>
      <c r="BB93">
        <f ca="1"/>
        <v>95.97</v>
      </c>
      <c r="BC93">
        <f ca="1"/>
        <v>31.545999999999999</v>
      </c>
      <c r="BD93">
        <f ca="1"/>
        <v>3.9548000000000001</v>
      </c>
      <c r="BE93">
        <f ca="1"/>
        <v>17597</v>
      </c>
      <c r="BF93">
        <f ca="1"/>
        <v>1.6823999999999999</v>
      </c>
      <c r="BG93">
        <f ca="1"/>
        <v>4.4466999999999999</v>
      </c>
      <c r="BH93">
        <f ca="1"/>
        <v>14.182499999999999</v>
      </c>
      <c r="BI93">
        <f ca="1"/>
        <v>8.7469999999999999</v>
      </c>
      <c r="BJ93">
        <f ca="1"/>
        <v>15.57</v>
      </c>
      <c r="BK93">
        <f ca="1"/>
        <v>16.515000000000001</v>
      </c>
      <c r="BL93">
        <f ca="1"/>
        <v>4.9000000000000004</v>
      </c>
      <c r="BM93">
        <f ca="1"/>
        <v>3.8079999999999998</v>
      </c>
      <c r="BN93">
        <f ca="1"/>
        <v>4.7300000000000004</v>
      </c>
      <c r="BO93">
        <f ca="1"/>
        <v>3.68275</v>
      </c>
      <c r="BP93">
        <f ca="1"/>
        <v>4.0128000000000004</v>
      </c>
      <c r="BQ93">
        <f ca="1"/>
        <v>4.9290000000000003</v>
      </c>
      <c r="BR93">
        <f ca="1"/>
        <v>9.3096999999999994</v>
      </c>
      <c r="BS93">
        <f ca="1"/>
        <v>1.3986000000000001</v>
      </c>
      <c r="BT93">
        <f ca="1"/>
        <v>1.375</v>
      </c>
      <c r="BU93">
        <f ca="1"/>
        <v>1.7124999999999999</v>
      </c>
      <c r="BV93">
        <f ca="1"/>
        <v>9.4479000000000006</v>
      </c>
      <c r="BW93">
        <f ca="1"/>
        <v>0.75039999999999996</v>
      </c>
      <c r="BX93">
        <f ca="1"/>
        <v>158.74</v>
      </c>
      <c r="BY93">
        <f ca="1"/>
        <v>0.86019999999999996</v>
      </c>
      <c r="BZ93">
        <f ca="1"/>
        <v>6.4283000000000001</v>
      </c>
      <c r="CA93">
        <f ca="1"/>
        <v>0.78690000000000004</v>
      </c>
      <c r="CE93" t="str">
        <v>LPN33 Comdty</v>
      </c>
      <c r="CF93" s="9">
        <v>48778</v>
      </c>
      <c r="CG93" cm="1">
        <f t="array" ref="CG93">_xll.BDP(CE93,$CG$10)</f>
        <v>14426.41015625</v>
      </c>
      <c r="CH93" t="str">
        <v>CLQ33 Comdty</v>
      </c>
      <c r="CI93" s="9">
        <v>48780</v>
      </c>
      <c r="CJ93" cm="1">
        <f t="array" ref="CJ93">_xll.BDP(CH93,$CJ$10)</f>
        <v>59.27</v>
      </c>
      <c r="CK93">
        <f ca="1"/>
        <v>3.49</v>
      </c>
      <c r="CL93">
        <f ca="1"/>
        <v>3.48</v>
      </c>
      <c r="CM93">
        <f ca="1"/>
        <v>3.45</v>
      </c>
      <c r="CN93">
        <f ca="1"/>
        <v>3.6</v>
      </c>
      <c r="CO93">
        <f ca="1"/>
        <v>3.74</v>
      </c>
      <c r="CP93">
        <f ca="1"/>
        <v>3.87</v>
      </c>
      <c r="CQ93">
        <f ca="1"/>
        <v>3.98</v>
      </c>
      <c r="CR93">
        <f ca="1"/>
        <v>4.5250000000000004</v>
      </c>
      <c r="CS93">
        <f ca="1"/>
        <v>4.6150000000000002</v>
      </c>
      <c r="CT93">
        <f ca="1"/>
        <v>4.7300000000000004</v>
      </c>
      <c r="CU93">
        <f ca="1"/>
        <v>4.9000000000000004</v>
      </c>
      <c r="CV93">
        <f ca="1"/>
        <v>3.45</v>
      </c>
      <c r="CW93">
        <f ca="1"/>
        <v>6.7210000000000001</v>
      </c>
      <c r="CX93">
        <f ca="1"/>
        <v>13.527799999999999</v>
      </c>
      <c r="CY93">
        <f ca="1"/>
        <v>12.9216</v>
      </c>
      <c r="CZ93">
        <f ca="1"/>
        <v>5.2996999999999996</v>
      </c>
      <c r="DA93">
        <f ca="1"/>
        <v>101.76</v>
      </c>
    </row>
    <row r="94" spans="1:105" x14ac:dyDescent="0.25">
      <c r="A94" s="79">
        <f ca="1"/>
        <v>46156</v>
      </c>
      <c r="B94" s="7">
        <f ca="1"/>
        <v>895.95</v>
      </c>
      <c r="C94" s="7">
        <f ca="1"/>
        <v>884.6</v>
      </c>
      <c r="D94" s="7">
        <f ca="1"/>
        <v>897</v>
      </c>
      <c r="E94" s="7">
        <f ca="1"/>
        <v>887</v>
      </c>
      <c r="F94">
        <f ca="1"/>
        <v>890.81209999999999</v>
      </c>
      <c r="G94">
        <f ca="1"/>
        <v>2300.96</v>
      </c>
      <c r="H94">
        <f ca="1"/>
        <v>896.82</v>
      </c>
      <c r="I94">
        <f ca="1"/>
        <v>894.3</v>
      </c>
      <c r="J94">
        <f ca="1"/>
        <v>904.51</v>
      </c>
      <c r="K94">
        <f ca="1"/>
        <v>891.06</v>
      </c>
      <c r="L94">
        <f ca="1"/>
        <v>919.95</v>
      </c>
      <c r="M94">
        <f ca="1"/>
        <v>15.06</v>
      </c>
      <c r="N94">
        <f ca="1"/>
        <v>-0.21</v>
      </c>
      <c r="O94">
        <f ca="1"/>
        <v>-0.18</v>
      </c>
      <c r="P94">
        <f ca="1"/>
        <v>0.11</v>
      </c>
      <c r="Q94">
        <f ca="1"/>
        <v>1.17</v>
      </c>
      <c r="R94">
        <f ca="1"/>
        <v>98.819000000000003</v>
      </c>
      <c r="S94">
        <f ca="1"/>
        <v>656.75</v>
      </c>
      <c r="T94">
        <f ca="1"/>
        <v>656.75</v>
      </c>
      <c r="U94">
        <f ca="1"/>
        <v>13894.74</v>
      </c>
      <c r="V94">
        <f ca="1"/>
        <v>625346</v>
      </c>
      <c r="W94">
        <f ca="1"/>
        <v>-1500</v>
      </c>
      <c r="X94">
        <f ca="1"/>
        <v>397050</v>
      </c>
      <c r="Y94">
        <f ca="1"/>
        <v>13894.74</v>
      </c>
      <c r="Z94">
        <f ca="1"/>
        <v>19.14</v>
      </c>
      <c r="AA94">
        <f ca="1"/>
        <v>85579</v>
      </c>
      <c r="AB94">
        <f ca="1"/>
        <v>101.17</v>
      </c>
      <c r="AC94">
        <f ca="1"/>
        <v>17.220300000000002</v>
      </c>
      <c r="AD94">
        <f ca="1"/>
        <v>4.9817999999999998</v>
      </c>
      <c r="AE94">
        <f ca="1"/>
        <v>3782.01</v>
      </c>
      <c r="AF94">
        <f ca="1"/>
        <v>3.4224999999999999</v>
      </c>
      <c r="AG94">
        <f ca="1"/>
        <v>1391.3716999999999</v>
      </c>
      <c r="AH94">
        <f ca="1"/>
        <v>-13333</v>
      </c>
      <c r="AI94">
        <f ca="1"/>
        <v>-373</v>
      </c>
      <c r="AJ94" s="7">
        <f ca="1"/>
        <v>31</v>
      </c>
      <c r="AK94" s="7">
        <f ca="1"/>
        <v>54.99</v>
      </c>
      <c r="AL94" s="7">
        <f ca="1"/>
        <v>49.36</v>
      </c>
      <c r="AM94" s="7">
        <f ca="1"/>
        <v>70.989999999999995</v>
      </c>
      <c r="AN94">
        <f ca="1"/>
        <v>108.36</v>
      </c>
      <c r="AO94">
        <f ca="1"/>
        <v>69.989999999999995</v>
      </c>
      <c r="AP94">
        <f ca="1"/>
        <v>73.174999999999997</v>
      </c>
      <c r="AQ94">
        <f ca="1"/>
        <v>16.483000000000001</v>
      </c>
      <c r="AR94">
        <f ca="1"/>
        <v>6.7873000000000001</v>
      </c>
      <c r="AS94">
        <f ca="1"/>
        <v>306.77</v>
      </c>
      <c r="AT94">
        <f ca="1"/>
        <v>45.432499999999997</v>
      </c>
      <c r="AU94">
        <f ca="1"/>
        <v>1492.21</v>
      </c>
      <c r="AV94">
        <f ca="1"/>
        <v>3.6368999999999998</v>
      </c>
      <c r="AW94">
        <f ca="1"/>
        <v>61.640999999999998</v>
      </c>
      <c r="AX94">
        <f ca="1"/>
        <v>32.417000000000002</v>
      </c>
      <c r="AY94">
        <f ca="1"/>
        <v>20.836400000000001</v>
      </c>
      <c r="AZ94">
        <f ca="1"/>
        <v>7.8326000000000002</v>
      </c>
      <c r="BA94">
        <f ca="1"/>
        <v>1.276</v>
      </c>
      <c r="BB94">
        <f ca="1"/>
        <v>95.765000000000001</v>
      </c>
      <c r="BC94">
        <f ca="1"/>
        <v>31.507000000000001</v>
      </c>
      <c r="BD94">
        <f ca="1"/>
        <v>3.9315000000000002</v>
      </c>
      <c r="BE94">
        <f ca="1"/>
        <v>17529</v>
      </c>
      <c r="BF94">
        <f ca="1"/>
        <v>1.6760999999999999</v>
      </c>
      <c r="BG94">
        <f ca="1"/>
        <v>4.4569000000000001</v>
      </c>
      <c r="BH94">
        <f ca="1"/>
        <v>14.057499999999999</v>
      </c>
      <c r="BI94">
        <f ca="1"/>
        <v>7.2779999999999996</v>
      </c>
      <c r="BJ94">
        <f ca="1"/>
        <v>13.72</v>
      </c>
      <c r="BK94">
        <f ca="1"/>
        <v>15.66</v>
      </c>
      <c r="BL94">
        <f ca="1"/>
        <v>4.82</v>
      </c>
      <c r="BM94">
        <f ca="1"/>
        <v>3.7848000000000002</v>
      </c>
      <c r="BN94">
        <f ca="1"/>
        <v>4.66</v>
      </c>
      <c r="BO94">
        <f ca="1"/>
        <v>3.6760000000000002</v>
      </c>
      <c r="BP94">
        <f ca="1"/>
        <v>3.9176000000000002</v>
      </c>
      <c r="BQ94">
        <f ca="1"/>
        <v>4.8385999999999996</v>
      </c>
      <c r="BR94">
        <f ca="1"/>
        <v>9.2357999999999993</v>
      </c>
      <c r="BS94">
        <f ca="1"/>
        <v>1.3848</v>
      </c>
      <c r="BT94">
        <f ca="1"/>
        <v>1.3720000000000001</v>
      </c>
      <c r="BU94">
        <f ca="1"/>
        <v>1.6916</v>
      </c>
      <c r="BV94">
        <f ca="1"/>
        <v>9.359</v>
      </c>
      <c r="BW94">
        <f ca="1"/>
        <v>0.74609999999999999</v>
      </c>
      <c r="BX94">
        <f ca="1"/>
        <v>158.37</v>
      </c>
      <c r="BY94">
        <f ca="1"/>
        <v>0.85699999999999998</v>
      </c>
      <c r="BZ94">
        <f ca="1"/>
        <v>6.4039000000000001</v>
      </c>
      <c r="CA94">
        <f ca="1"/>
        <v>0.78369999999999995</v>
      </c>
      <c r="CE94" t="str">
        <v>LPQ33 Comdty</v>
      </c>
      <c r="CF94" s="9">
        <v>48806</v>
      </c>
      <c r="CG94" cm="1">
        <f t="array" ref="CG94">_xll.BDP(CE94,$CG$10)</f>
        <v>14426.41015625</v>
      </c>
      <c r="CH94" t="str">
        <v>CLU33 Comdty</v>
      </c>
      <c r="CI94" s="9">
        <v>48813</v>
      </c>
      <c r="CJ94" cm="1">
        <f t="array" ref="CJ94">_xll.BDP(CH94,$CJ$10)</f>
        <v>59.11</v>
      </c>
      <c r="CK94">
        <f ca="1"/>
        <v>3.49</v>
      </c>
      <c r="CL94">
        <f ca="1"/>
        <v>3.26</v>
      </c>
      <c r="CM94">
        <f ca="1"/>
        <v>3.34</v>
      </c>
      <c r="CN94">
        <f ca="1"/>
        <v>3.56</v>
      </c>
      <c r="CO94">
        <f ca="1"/>
        <v>3.71</v>
      </c>
      <c r="CP94">
        <f ca="1"/>
        <v>3.84</v>
      </c>
      <c r="CQ94">
        <f ca="1"/>
        <v>3.94</v>
      </c>
      <c r="CR94">
        <f ca="1"/>
        <v>4.5199999999999996</v>
      </c>
      <c r="CS94">
        <f ca="1"/>
        <v>4.58</v>
      </c>
      <c r="CT94">
        <f ca="1"/>
        <v>4.66</v>
      </c>
      <c r="CU94">
        <f ca="1"/>
        <v>4.82</v>
      </c>
      <c r="CV94">
        <f ca="1"/>
        <v>3.34</v>
      </c>
      <c r="CW94">
        <f ca="1"/>
        <v>6.6738</v>
      </c>
      <c r="CX94">
        <f ca="1"/>
        <v>13.6332</v>
      </c>
      <c r="CY94">
        <f ca="1"/>
        <v>11.1219</v>
      </c>
      <c r="CZ94">
        <f ca="1"/>
        <v>5.5244999999999997</v>
      </c>
      <c r="DA94">
        <f ca="1"/>
        <v>101.76</v>
      </c>
    </row>
    <row r="95" spans="1:105" x14ac:dyDescent="0.25">
      <c r="A95" s="79">
        <f ca="1"/>
        <v>46155</v>
      </c>
      <c r="B95" s="7">
        <f ca="1"/>
        <v>887.7</v>
      </c>
      <c r="C95" s="7">
        <f ca="1"/>
        <v>885.25</v>
      </c>
      <c r="D95" s="7">
        <f ca="1"/>
        <v>895.4</v>
      </c>
      <c r="E95" s="7">
        <f ca="1"/>
        <v>892</v>
      </c>
      <c r="F95">
        <f ca="1"/>
        <v>889.04669999999999</v>
      </c>
      <c r="G95">
        <f ca="1"/>
        <v>2068.13</v>
      </c>
      <c r="H95">
        <f ca="1"/>
        <v>898.18</v>
      </c>
      <c r="I95">
        <f ca="1"/>
        <v>893.84</v>
      </c>
      <c r="J95">
        <f ca="1"/>
        <v>904.56</v>
      </c>
      <c r="K95">
        <f ca="1"/>
        <v>891.2</v>
      </c>
      <c r="L95">
        <f ca="1"/>
        <v>920.32</v>
      </c>
      <c r="M95">
        <f ca="1"/>
        <v>14.82</v>
      </c>
      <c r="N95">
        <f ca="1"/>
        <v>-0.21</v>
      </c>
      <c r="O95">
        <f ca="1"/>
        <v>-0.17</v>
      </c>
      <c r="P95">
        <f ca="1"/>
        <v>0.12</v>
      </c>
      <c r="Q95">
        <f ca="1"/>
        <v>1.23</v>
      </c>
      <c r="R95">
        <f ca="1"/>
        <v>98.524000000000001</v>
      </c>
      <c r="S95">
        <f ca="1"/>
        <v>663.55</v>
      </c>
      <c r="T95">
        <f ca="1"/>
        <v>663.55</v>
      </c>
      <c r="U95">
        <f ca="1"/>
        <v>14109.48</v>
      </c>
      <c r="V95">
        <f ca="1"/>
        <v>624028</v>
      </c>
      <c r="W95">
        <f ca="1"/>
        <v>-1450</v>
      </c>
      <c r="X95">
        <f ca="1"/>
        <v>398550</v>
      </c>
      <c r="Y95">
        <f ca="1"/>
        <v>14109.48</v>
      </c>
      <c r="Z95">
        <f ca="1"/>
        <v>18.190000000000001</v>
      </c>
      <c r="AA95">
        <f ca="1"/>
        <v>85579</v>
      </c>
      <c r="AB95">
        <f ca="1"/>
        <v>101.02</v>
      </c>
      <c r="AC95">
        <f ca="1"/>
        <v>17.172499999999999</v>
      </c>
      <c r="AD95">
        <f ca="1"/>
        <v>5.0118999999999998</v>
      </c>
      <c r="AE95">
        <f ca="1"/>
        <v>3777.65</v>
      </c>
      <c r="AF95">
        <f ca="1"/>
        <v>3.4169999999999998</v>
      </c>
      <c r="AG95">
        <f ca="1"/>
        <v>1391.89</v>
      </c>
      <c r="AH95">
        <f ca="1"/>
        <v>-12959</v>
      </c>
      <c r="AI95">
        <f ca="1"/>
        <v>-44</v>
      </c>
      <c r="AJ95" s="7">
        <f ca="1"/>
        <v>33</v>
      </c>
      <c r="AK95" s="7">
        <f ca="1"/>
        <v>50.71</v>
      </c>
      <c r="AL95" s="7">
        <f ca="1"/>
        <v>44.26</v>
      </c>
      <c r="AM95" s="7">
        <f ca="1"/>
        <v>75.23</v>
      </c>
      <c r="AN95">
        <f ca="1"/>
        <v>108.58</v>
      </c>
      <c r="AO95">
        <f ca="1"/>
        <v>71.03</v>
      </c>
      <c r="AP95">
        <f ca="1"/>
        <v>73.933000000000007</v>
      </c>
      <c r="AQ95">
        <f ca="1"/>
        <v>16.4055</v>
      </c>
      <c r="AR95">
        <f ca="1"/>
        <v>6.7907999999999999</v>
      </c>
      <c r="AS95">
        <f ca="1"/>
        <v>305.82</v>
      </c>
      <c r="AT95">
        <f ca="1"/>
        <v>45.421199999999999</v>
      </c>
      <c r="AU95">
        <f ca="1"/>
        <v>1489.54</v>
      </c>
      <c r="AV95">
        <f ca="1"/>
        <v>3.6272000000000002</v>
      </c>
      <c r="AW95">
        <f ca="1"/>
        <v>61.406999999999996</v>
      </c>
      <c r="AX95">
        <f ca="1"/>
        <v>32.331000000000003</v>
      </c>
      <c r="AY95">
        <f ca="1"/>
        <v>20.775600000000001</v>
      </c>
      <c r="AZ95">
        <f ca="1"/>
        <v>7.8300999999999998</v>
      </c>
      <c r="BA95">
        <f ca="1"/>
        <v>1.2726999999999999</v>
      </c>
      <c r="BB95">
        <f ca="1"/>
        <v>95.708699999999993</v>
      </c>
      <c r="BC95">
        <f ca="1"/>
        <v>31.518000000000001</v>
      </c>
      <c r="BD95">
        <f ca="1"/>
        <v>3.9304999999999999</v>
      </c>
      <c r="BE95">
        <f ca="1"/>
        <v>17476</v>
      </c>
      <c r="BF95">
        <f ca="1"/>
        <v>1.6700999999999999</v>
      </c>
      <c r="BG95">
        <f ca="1"/>
        <v>4.4466000000000001</v>
      </c>
      <c r="BH95">
        <f ca="1"/>
        <v>13.73</v>
      </c>
      <c r="BI95">
        <f ca="1"/>
        <v>6.96</v>
      </c>
      <c r="BJ95">
        <f ca="1"/>
        <v>14.095000000000001</v>
      </c>
      <c r="BK95">
        <f ca="1"/>
        <v>15.647500000000001</v>
      </c>
      <c r="BL95">
        <f ca="1"/>
        <v>4.8550000000000004</v>
      </c>
      <c r="BM95">
        <f ca="1"/>
        <v>3.7646999999999999</v>
      </c>
      <c r="BN95">
        <f ca="1"/>
        <v>4.6749999999999998</v>
      </c>
      <c r="BO95">
        <f ca="1"/>
        <v>3.6728000000000001</v>
      </c>
      <c r="BP95">
        <f ca="1"/>
        <v>3.8565</v>
      </c>
      <c r="BQ95">
        <f ca="1"/>
        <v>4.9203000000000001</v>
      </c>
      <c r="BR95">
        <f ca="1"/>
        <v>9.1750000000000007</v>
      </c>
      <c r="BS95">
        <f ca="1"/>
        <v>1.3777999999999999</v>
      </c>
      <c r="BT95">
        <f ca="1"/>
        <v>1.3707</v>
      </c>
      <c r="BU95">
        <f ca="1"/>
        <v>1.6847000000000001</v>
      </c>
      <c r="BV95">
        <f ca="1"/>
        <v>9.3277000000000001</v>
      </c>
      <c r="BW95">
        <f ca="1"/>
        <v>0.73950000000000005</v>
      </c>
      <c r="BX95">
        <f ca="1"/>
        <v>157.86000000000001</v>
      </c>
      <c r="BY95">
        <f ca="1"/>
        <v>0.85389999999999999</v>
      </c>
      <c r="BZ95">
        <f ca="1"/>
        <v>6.3800999999999997</v>
      </c>
      <c r="CA95">
        <f ca="1"/>
        <v>0.78200000000000003</v>
      </c>
      <c r="CE95" t="str">
        <v>LPU33 Comdty</v>
      </c>
      <c r="CF95" s="9">
        <v>48841</v>
      </c>
      <c r="CG95" cm="1">
        <f t="array" ref="CG95">_xll.BDP(CE95,$CG$10)</f>
        <v>14426.41015625</v>
      </c>
      <c r="CH95" t="str">
        <v>CLV33 Comdty</v>
      </c>
      <c r="CI95" s="9">
        <v>48842</v>
      </c>
      <c r="CJ95" cm="1">
        <f t="array" ref="CJ95">_xll.BDP(CH95,$CJ$10)</f>
        <v>58.97</v>
      </c>
      <c r="CK95">
        <f ca="1"/>
        <v>3.1</v>
      </c>
      <c r="CL95">
        <f ca="1"/>
        <v>3.33</v>
      </c>
      <c r="CM95">
        <f ca="1"/>
        <v>3.35</v>
      </c>
      <c r="CN95">
        <f ca="1"/>
        <v>3.58</v>
      </c>
      <c r="CO95">
        <f ca="1"/>
        <v>3.71</v>
      </c>
      <c r="CP95">
        <f ca="1"/>
        <v>3.83</v>
      </c>
      <c r="CQ95">
        <f ca="1"/>
        <v>3.93</v>
      </c>
      <c r="CR95">
        <f ca="1"/>
        <v>4.5250000000000004</v>
      </c>
      <c r="CS95">
        <f ca="1"/>
        <v>4.585</v>
      </c>
      <c r="CT95">
        <f ca="1"/>
        <v>4.6749999999999998</v>
      </c>
      <c r="CU95">
        <f ca="1"/>
        <v>4.8550000000000004</v>
      </c>
      <c r="CV95">
        <f ca="1"/>
        <v>3.35</v>
      </c>
      <c r="CW95">
        <f ca="1"/>
        <v>6.6494</v>
      </c>
      <c r="CX95">
        <f ca="1"/>
        <v>13.551500000000001</v>
      </c>
      <c r="CY95">
        <f ca="1"/>
        <v>10.416200999999999</v>
      </c>
      <c r="CZ95">
        <f ca="1"/>
        <v>5.4020000000000001</v>
      </c>
      <c r="DA95">
        <f ca="1"/>
        <v>101.76</v>
      </c>
    </row>
    <row r="96" spans="1:105" x14ac:dyDescent="0.25">
      <c r="A96" s="79">
        <f ca="1"/>
        <v>46154</v>
      </c>
      <c r="B96" s="7">
        <f ca="1"/>
        <v>896.05</v>
      </c>
      <c r="C96" s="7">
        <f ca="1"/>
        <v>896.05</v>
      </c>
      <c r="D96" s="7">
        <f ca="1"/>
        <v>903.9</v>
      </c>
      <c r="E96" s="7">
        <f ca="1"/>
        <v>902</v>
      </c>
      <c r="F96">
        <f ca="1"/>
        <v>899.90419999999995</v>
      </c>
      <c r="G96">
        <f ca="1"/>
        <v>1891.81</v>
      </c>
      <c r="H96">
        <f ca="1"/>
        <v>898.31</v>
      </c>
      <c r="I96">
        <f ca="1"/>
        <v>893.77</v>
      </c>
      <c r="J96">
        <f ca="1"/>
        <v>904.91</v>
      </c>
      <c r="K96">
        <f ca="1"/>
        <v>891.43</v>
      </c>
      <c r="L96">
        <f ca="1"/>
        <v>920.7</v>
      </c>
      <c r="M96">
        <f ca="1"/>
        <v>14.73</v>
      </c>
      <c r="N96">
        <f ca="1"/>
        <v>-0.18</v>
      </c>
      <c r="O96">
        <f ca="1"/>
        <v>-0.15</v>
      </c>
      <c r="P96">
        <f ca="1"/>
        <v>7.0000000000000007E-2</v>
      </c>
      <c r="Q96">
        <f ca="1"/>
        <v>1.1499999999999999</v>
      </c>
      <c r="R96">
        <f ca="1"/>
        <v>98.298000000000002</v>
      </c>
      <c r="S96">
        <f ca="1"/>
        <v>648.5</v>
      </c>
      <c r="T96">
        <f ca="1"/>
        <v>648.5</v>
      </c>
      <c r="U96">
        <f ca="1"/>
        <v>13958.9</v>
      </c>
      <c r="V96">
        <f ca="1"/>
        <v>623005</v>
      </c>
      <c r="W96">
        <f ca="1"/>
        <v>-1000</v>
      </c>
      <c r="X96">
        <f ca="1"/>
        <v>400000</v>
      </c>
      <c r="Y96">
        <f ca="1"/>
        <v>13958.9</v>
      </c>
      <c r="Z96">
        <f ca="1"/>
        <v>18.14</v>
      </c>
      <c r="AA96">
        <f ca="1"/>
        <v>85579</v>
      </c>
      <c r="AB96">
        <f ca="1"/>
        <v>102.18</v>
      </c>
      <c r="AC96">
        <f ca="1"/>
        <v>17.225999999999999</v>
      </c>
      <c r="AD96">
        <f ca="1"/>
        <v>4.8926999999999996</v>
      </c>
      <c r="AE96">
        <f ca="1"/>
        <v>3776.12</v>
      </c>
      <c r="AF96">
        <f ca="1"/>
        <v>3.4315000000000002</v>
      </c>
      <c r="AG96">
        <f ca="1"/>
        <v>1385.1428000000001</v>
      </c>
      <c r="AH96">
        <f ca="1"/>
        <v>-12915</v>
      </c>
      <c r="AI96">
        <f ca="1"/>
        <v>-373</v>
      </c>
      <c r="AJ96" s="7">
        <f ca="1"/>
        <v>34</v>
      </c>
      <c r="AK96" s="7">
        <f ca="1"/>
        <v>47.12</v>
      </c>
      <c r="AL96" s="7">
        <f ca="1"/>
        <v>48.89</v>
      </c>
      <c r="AM96" s="7">
        <f ca="1"/>
        <v>71.77</v>
      </c>
      <c r="AN96">
        <f ca="1"/>
        <v>108.35</v>
      </c>
      <c r="AO96">
        <f ca="1"/>
        <v>70.45</v>
      </c>
      <c r="AP96">
        <f ca="1"/>
        <v>73.856200000000001</v>
      </c>
      <c r="AQ96">
        <f ca="1"/>
        <v>16.515899999999998</v>
      </c>
      <c r="AR96">
        <f ca="1"/>
        <v>6.7968000000000002</v>
      </c>
      <c r="AS96">
        <f ca="1"/>
        <v>304.85000000000002</v>
      </c>
      <c r="AT96">
        <f ca="1"/>
        <v>45.370800000000003</v>
      </c>
      <c r="AU96">
        <f ca="1"/>
        <v>1493.9</v>
      </c>
      <c r="AV96">
        <f ca="1"/>
        <v>3.6227999999999998</v>
      </c>
      <c r="AW96">
        <f ca="1"/>
        <v>61.478999999999999</v>
      </c>
      <c r="AX96">
        <f ca="1"/>
        <v>32.414000000000001</v>
      </c>
      <c r="AY96">
        <f ca="1"/>
        <v>20.732700000000001</v>
      </c>
      <c r="AZ96">
        <f ca="1"/>
        <v>7.8288000000000002</v>
      </c>
      <c r="BA96">
        <f ca="1"/>
        <v>1.2719</v>
      </c>
      <c r="BB96">
        <f ca="1"/>
        <v>95.632499999999993</v>
      </c>
      <c r="BC96">
        <f ca="1"/>
        <v>31.497</v>
      </c>
      <c r="BD96">
        <f ca="1"/>
        <v>3.9340000000000002</v>
      </c>
      <c r="BE96">
        <f ca="1"/>
        <v>17529</v>
      </c>
      <c r="BF96">
        <f ca="1"/>
        <v>1.6661999999999999</v>
      </c>
      <c r="BG96">
        <f ca="1"/>
        <v>4.4328000000000003</v>
      </c>
      <c r="BH96">
        <f ca="1"/>
        <v>13.7475</v>
      </c>
      <c r="BI96">
        <f ca="1"/>
        <v>7.1749999999999998</v>
      </c>
      <c r="BJ96">
        <f ca="1"/>
        <v>9.73</v>
      </c>
      <c r="BK96">
        <f ca="1"/>
        <v>15.42</v>
      </c>
      <c r="BL96">
        <f ca="1"/>
        <v>4.8550000000000004</v>
      </c>
      <c r="BM96">
        <f ca="1"/>
        <v>3.7675900000000002</v>
      </c>
      <c r="BN96">
        <f ca="1"/>
        <v>4.68</v>
      </c>
      <c r="BO96">
        <f ca="1"/>
        <v>3.6715</v>
      </c>
      <c r="BP96">
        <f ca="1"/>
        <v>3.8759000000000001</v>
      </c>
      <c r="BQ96">
        <f ca="1"/>
        <v>4.9071999999999996</v>
      </c>
      <c r="BR96">
        <f ca="1"/>
        <v>9.1853999999999996</v>
      </c>
      <c r="BS96">
        <f ca="1"/>
        <v>1.3812</v>
      </c>
      <c r="BT96">
        <f ca="1"/>
        <v>1.3695999999999999</v>
      </c>
      <c r="BU96">
        <f ca="1"/>
        <v>1.6801999999999999</v>
      </c>
      <c r="BV96">
        <f ca="1"/>
        <v>9.2934999999999999</v>
      </c>
      <c r="BW96">
        <f ca="1"/>
        <v>0.73860000000000003</v>
      </c>
      <c r="BX96">
        <f ca="1"/>
        <v>157.63</v>
      </c>
      <c r="BY96">
        <f ca="1"/>
        <v>0.85189999999999999</v>
      </c>
      <c r="BZ96">
        <f ca="1"/>
        <v>6.3651</v>
      </c>
      <c r="CA96">
        <f ca="1"/>
        <v>0.78059999999999996</v>
      </c>
      <c r="CE96" t="str">
        <v>LPV33 Comdty</v>
      </c>
      <c r="CF96" s="9">
        <v>48869</v>
      </c>
      <c r="CG96" cm="1">
        <f t="array" ref="CG96">_xll.BDP(CE96,$CG$10)</f>
        <v>14426.41015625</v>
      </c>
      <c r="CH96" t="str">
        <v>CLX33 Comdty</v>
      </c>
      <c r="CI96" s="9">
        <v>48872</v>
      </c>
      <c r="CJ96" cm="1">
        <f t="array" ref="CJ96">_xll.BDP(CH96,$CJ$10)</f>
        <v>58.86</v>
      </c>
      <c r="CK96">
        <f ca="1"/>
        <v>3.33</v>
      </c>
      <c r="CL96">
        <f ca="1"/>
        <v>3.42</v>
      </c>
      <c r="CM96">
        <f ca="1"/>
        <v>3.4</v>
      </c>
      <c r="CN96">
        <f ca="1"/>
        <v>3.58</v>
      </c>
      <c r="CO96">
        <f ca="1"/>
        <v>3.7</v>
      </c>
      <c r="CP96">
        <f ca="1"/>
        <v>3.83</v>
      </c>
      <c r="CQ96">
        <f ca="1"/>
        <v>3.92</v>
      </c>
      <c r="CR96">
        <f ca="1"/>
        <v>4.5250000000000004</v>
      </c>
      <c r="CS96">
        <f ca="1"/>
        <v>4.585</v>
      </c>
      <c r="CT96">
        <f ca="1"/>
        <v>4.68</v>
      </c>
      <c r="CU96">
        <f ca="1"/>
        <v>4.8550000000000004</v>
      </c>
      <c r="CV96">
        <f ca="1"/>
        <v>3.4</v>
      </c>
      <c r="CW96">
        <f ca="1"/>
        <v>6.6813000000000002</v>
      </c>
      <c r="CX96">
        <f ca="1"/>
        <v>13.4636</v>
      </c>
      <c r="CY96">
        <f ca="1"/>
        <v>10.736700000000001</v>
      </c>
      <c r="CZ96">
        <f ca="1"/>
        <v>5.3784000000000001</v>
      </c>
      <c r="DA96">
        <f ca="1"/>
        <v>101.76</v>
      </c>
    </row>
    <row r="97" spans="1:105" x14ac:dyDescent="0.25">
      <c r="A97" s="79">
        <f ca="1"/>
        <v>46153</v>
      </c>
      <c r="B97" s="7">
        <f ca="1"/>
        <v>898</v>
      </c>
      <c r="C97" s="7">
        <f ca="1"/>
        <v>889.3</v>
      </c>
      <c r="D97" s="7">
        <f ca="1"/>
        <v>899.6</v>
      </c>
      <c r="E97" s="7">
        <f ca="1"/>
        <v>895</v>
      </c>
      <c r="F97">
        <f ca="1"/>
        <v>894.20590000000004</v>
      </c>
      <c r="G97">
        <f ca="1"/>
        <v>1519.83</v>
      </c>
      <c r="H97">
        <f ca="1"/>
        <v>898.17</v>
      </c>
      <c r="I97">
        <f ca="1"/>
        <v>893.59</v>
      </c>
      <c r="J97">
        <f ca="1"/>
        <v>904.61</v>
      </c>
      <c r="K97">
        <f ca="1"/>
        <v>891.57</v>
      </c>
      <c r="L97">
        <f ca="1"/>
        <v>920.97</v>
      </c>
      <c r="M97">
        <f ca="1"/>
        <v>15.23</v>
      </c>
      <c r="N97">
        <f ca="1"/>
        <v>-0.12</v>
      </c>
      <c r="O97">
        <f ca="1"/>
        <v>-0.14000000000000001</v>
      </c>
      <c r="P97">
        <f ca="1"/>
        <v>0.11</v>
      </c>
      <c r="Q97">
        <f ca="1"/>
        <v>1.2</v>
      </c>
      <c r="R97">
        <f ca="1"/>
        <v>97.954999999999998</v>
      </c>
      <c r="S97">
        <f ca="1"/>
        <v>641.35</v>
      </c>
      <c r="T97">
        <f ca="1"/>
        <v>641.35</v>
      </c>
      <c r="U97">
        <f ca="1"/>
        <v>13893.11</v>
      </c>
      <c r="V97">
        <f ca="1"/>
        <v>621778</v>
      </c>
      <c r="W97">
        <f ca="1"/>
        <v>1600</v>
      </c>
      <c r="X97">
        <f ca="1"/>
        <v>401000</v>
      </c>
      <c r="Y97">
        <f ca="1"/>
        <v>13893.11</v>
      </c>
      <c r="Z97">
        <f ca="1"/>
        <v>18.14</v>
      </c>
      <c r="AA97">
        <f ca="1"/>
        <v>71754</v>
      </c>
      <c r="AB97">
        <f ca="1"/>
        <v>98.07</v>
      </c>
      <c r="AC97">
        <f ca="1"/>
        <v>17.189699999999998</v>
      </c>
      <c r="AD97">
        <f ca="1"/>
        <v>4.8912000000000004</v>
      </c>
      <c r="AE97">
        <f ca="1"/>
        <v>3754.81</v>
      </c>
      <c r="AF97">
        <f ca="1"/>
        <v>3.4283000000000001</v>
      </c>
      <c r="AG97">
        <f ca="1"/>
        <v>1392.9567999999999</v>
      </c>
      <c r="AH97">
        <f ca="1"/>
        <v>-12542</v>
      </c>
      <c r="AI97">
        <f ca="1"/>
        <v>-304</v>
      </c>
      <c r="AJ97" s="7">
        <f ca="1"/>
        <v>36</v>
      </c>
      <c r="AK97" s="7">
        <f ca="1"/>
        <v>41.09</v>
      </c>
      <c r="AL97" s="7">
        <f ca="1"/>
        <v>50.02</v>
      </c>
      <c r="AM97" s="7">
        <f ca="1"/>
        <v>69.91</v>
      </c>
      <c r="AN97">
        <f ca="1"/>
        <v>108.41</v>
      </c>
      <c r="AO97">
        <f ca="1"/>
        <v>70.209999999999994</v>
      </c>
      <c r="AP97">
        <f ca="1"/>
        <v>73.9131</v>
      </c>
      <c r="AQ97">
        <f ca="1"/>
        <v>16.431799999999999</v>
      </c>
      <c r="AR97">
        <f ca="1"/>
        <v>6.7958999999999996</v>
      </c>
      <c r="AS97">
        <f ca="1"/>
        <v>302.16000000000003</v>
      </c>
      <c r="AT97">
        <f ca="1"/>
        <v>45.3581</v>
      </c>
      <c r="AU97">
        <f ca="1"/>
        <v>1471.96</v>
      </c>
      <c r="AV97">
        <f ca="1"/>
        <v>3.5977000000000001</v>
      </c>
      <c r="AW97">
        <f ca="1"/>
        <v>61.131999999999998</v>
      </c>
      <c r="AX97">
        <f ca="1"/>
        <v>32.274999999999999</v>
      </c>
      <c r="AY97">
        <f ca="1"/>
        <v>20.645099999999999</v>
      </c>
      <c r="AZ97">
        <f ca="1"/>
        <v>7.8285999999999998</v>
      </c>
      <c r="BA97">
        <f ca="1"/>
        <v>1.2684</v>
      </c>
      <c r="BB97">
        <f ca="1"/>
        <v>95.308700000000002</v>
      </c>
      <c r="BC97">
        <f ca="1"/>
        <v>31.408999999999999</v>
      </c>
      <c r="BD97">
        <f ca="1"/>
        <v>3.9239999999999999</v>
      </c>
      <c r="BE97">
        <f ca="1"/>
        <v>17414</v>
      </c>
      <c r="BF97">
        <f ca="1"/>
        <v>1.6597999999999999</v>
      </c>
      <c r="BG97">
        <f ca="1"/>
        <v>4.4189999999999996</v>
      </c>
      <c r="BH97">
        <f ca="1"/>
        <v>13.8825</v>
      </c>
      <c r="BI97">
        <f ca="1"/>
        <v>7.28</v>
      </c>
      <c r="BJ97">
        <f ca="1"/>
        <v>9.6850000000000005</v>
      </c>
      <c r="BK97">
        <f ca="1"/>
        <v>15.5825</v>
      </c>
      <c r="BL97">
        <f ca="1"/>
        <v>4.8250000000000002</v>
      </c>
      <c r="BM97">
        <f ca="1"/>
        <v>3.7397</v>
      </c>
      <c r="BN97">
        <f ca="1"/>
        <v>4.665</v>
      </c>
      <c r="BO97">
        <f ca="1"/>
        <v>3.66275</v>
      </c>
      <c r="BP97">
        <f ca="1"/>
        <v>3.8193999999999999</v>
      </c>
      <c r="BQ97">
        <f ca="1"/>
        <v>4.8426</v>
      </c>
      <c r="BR97">
        <f ca="1"/>
        <v>9.1820000000000004</v>
      </c>
      <c r="BS97">
        <f ca="1"/>
        <v>1.3794</v>
      </c>
      <c r="BT97">
        <f ca="1"/>
        <v>1.3677999999999999</v>
      </c>
      <c r="BU97">
        <f ca="1"/>
        <v>1.6765000000000001</v>
      </c>
      <c r="BV97">
        <f ca="1"/>
        <v>9.2205999999999992</v>
      </c>
      <c r="BW97">
        <f ca="1"/>
        <v>0.73470000000000002</v>
      </c>
      <c r="BX97">
        <f ca="1"/>
        <v>157.19</v>
      </c>
      <c r="BY97">
        <f ca="1"/>
        <v>0.84870000000000001</v>
      </c>
      <c r="BZ97">
        <f ca="1"/>
        <v>6.3418999999999999</v>
      </c>
      <c r="CA97">
        <f ca="1"/>
        <v>0.77800000000000002</v>
      </c>
      <c r="CE97" t="str">
        <v>LPX33 Comdty</v>
      </c>
      <c r="CF97" s="9">
        <v>48897</v>
      </c>
      <c r="CG97" cm="1">
        <f t="array" ref="CG97">_xll.BDP(CE97,$CG$10)</f>
        <v>14426.41015625</v>
      </c>
      <c r="CH97" t="str">
        <v>CLZ33 Comdty</v>
      </c>
      <c r="CI97" s="9">
        <v>48904</v>
      </c>
      <c r="CJ97" cm="1">
        <f t="array" ref="CJ97">_xll.BDP(CH97,$CJ$10)</f>
        <v>58.78</v>
      </c>
      <c r="CK97">
        <f ca="1"/>
        <v>3.34</v>
      </c>
      <c r="CL97">
        <f ca="1"/>
        <v>3.48</v>
      </c>
      <c r="CM97">
        <f ca="1"/>
        <v>3.48</v>
      </c>
      <c r="CN97">
        <f ca="1"/>
        <v>3.59</v>
      </c>
      <c r="CO97">
        <f ca="1"/>
        <v>3.7</v>
      </c>
      <c r="CP97">
        <f ca="1"/>
        <v>3.81</v>
      </c>
      <c r="CQ97">
        <f ca="1"/>
        <v>3.9</v>
      </c>
      <c r="CR97">
        <f ca="1"/>
        <v>4.5199999999999996</v>
      </c>
      <c r="CS97">
        <f ca="1"/>
        <v>4.58</v>
      </c>
      <c r="CT97">
        <f ca="1"/>
        <v>4.665</v>
      </c>
      <c r="CU97">
        <f ca="1"/>
        <v>4.8250000000000002</v>
      </c>
      <c r="CV97">
        <f ca="1"/>
        <v>3.48</v>
      </c>
      <c r="CW97">
        <f ca="1"/>
        <v>6.6721000000000004</v>
      </c>
      <c r="CX97">
        <f ca="1"/>
        <v>13.499599999999999</v>
      </c>
      <c r="CY97">
        <f ca="1"/>
        <v>11.23245</v>
      </c>
      <c r="CZ97">
        <f ca="1"/>
        <v>5.0237999999999996</v>
      </c>
      <c r="DA97">
        <f ca="1"/>
        <v>101.76</v>
      </c>
    </row>
    <row r="98" spans="1:105" x14ac:dyDescent="0.25">
      <c r="A98" s="79">
        <f ca="1"/>
        <v>46150</v>
      </c>
      <c r="B98" s="7">
        <f ca="1"/>
        <v>894</v>
      </c>
      <c r="C98" s="7">
        <f ca="1"/>
        <v>886.8</v>
      </c>
      <c r="D98" s="7">
        <f ca="1"/>
        <v>894</v>
      </c>
      <c r="E98" s="7">
        <f ca="1"/>
        <v>888</v>
      </c>
      <c r="F98">
        <f ca="1"/>
        <v>890.87729999999999</v>
      </c>
      <c r="G98">
        <f ca="1"/>
        <v>1925.56</v>
      </c>
      <c r="H98">
        <f ca="1"/>
        <v>898.01</v>
      </c>
      <c r="I98">
        <f ca="1"/>
        <v>893.54</v>
      </c>
      <c r="J98">
        <f ca="1"/>
        <v>904.12</v>
      </c>
      <c r="K98">
        <f ca="1"/>
        <v>891.77</v>
      </c>
      <c r="L98">
        <f ca="1"/>
        <v>921.22</v>
      </c>
      <c r="M98">
        <f ca="1"/>
        <v>15.04</v>
      </c>
      <c r="N98">
        <f ca="1"/>
        <v>-0.35</v>
      </c>
      <c r="O98">
        <f ca="1"/>
        <v>-0.22</v>
      </c>
      <c r="P98">
        <f ca="1"/>
        <v>-0.01</v>
      </c>
      <c r="Q98">
        <f ca="1"/>
        <v>0.85</v>
      </c>
      <c r="R98">
        <f ca="1"/>
        <v>97.9</v>
      </c>
      <c r="S98">
        <f ca="1"/>
        <v>624.9</v>
      </c>
      <c r="T98">
        <f ca="1"/>
        <v>624.9</v>
      </c>
      <c r="U98">
        <f ca="1"/>
        <v>13515.39</v>
      </c>
      <c r="V98">
        <f ca="1"/>
        <v>621029</v>
      </c>
      <c r="W98">
        <f ca="1"/>
        <v>1075</v>
      </c>
      <c r="X98">
        <f ca="1"/>
        <v>399400</v>
      </c>
      <c r="Y98">
        <f ca="1"/>
        <v>13515.39</v>
      </c>
      <c r="Z98">
        <f ca="1"/>
        <v>17.59</v>
      </c>
      <c r="AA98">
        <f ca="1"/>
        <v>71754</v>
      </c>
      <c r="AB98">
        <f ca="1"/>
        <v>95.42</v>
      </c>
      <c r="AC98">
        <f ca="1"/>
        <v>17.176300000000001</v>
      </c>
      <c r="AD98">
        <f ca="1"/>
        <v>4.8888999999999996</v>
      </c>
      <c r="AE98">
        <f ca="1"/>
        <v>3736.9</v>
      </c>
      <c r="AF98">
        <f ca="1"/>
        <v>3.4348000000000001</v>
      </c>
      <c r="AG98">
        <f ca="1"/>
        <v>1397.4818</v>
      </c>
      <c r="AH98">
        <f ca="1"/>
        <v>-12238</v>
      </c>
      <c r="AI98">
        <f ca="1"/>
        <v>-367</v>
      </c>
      <c r="AJ98" s="7">
        <f ca="1"/>
        <v>37</v>
      </c>
      <c r="AK98" s="7">
        <f ca="1"/>
        <v>40.07</v>
      </c>
      <c r="AL98" s="7">
        <f ca="1"/>
        <v>47.71</v>
      </c>
      <c r="AM98" s="7">
        <f ca="1"/>
        <v>64.86</v>
      </c>
      <c r="AN98">
        <f ca="1"/>
        <v>108.14</v>
      </c>
      <c r="AO98">
        <f ca="1"/>
        <v>68.87</v>
      </c>
      <c r="AP98">
        <f ca="1"/>
        <v>74.209999999999994</v>
      </c>
      <c r="AQ98">
        <f ca="1"/>
        <v>16.376000000000001</v>
      </c>
      <c r="AR98">
        <f ca="1"/>
        <v>6.8006000000000002</v>
      </c>
      <c r="AS98">
        <f ca="1"/>
        <v>300.64999999999998</v>
      </c>
      <c r="AT98">
        <f ca="1"/>
        <v>45.356999999999999</v>
      </c>
      <c r="AU98">
        <f ca="1"/>
        <v>1461.47</v>
      </c>
      <c r="AV98">
        <f ca="1"/>
        <v>3.5952000000000002</v>
      </c>
      <c r="AW98">
        <f ca="1"/>
        <v>60.62</v>
      </c>
      <c r="AX98">
        <f ca="1"/>
        <v>32.200000000000003</v>
      </c>
      <c r="AY98">
        <f ca="1"/>
        <v>20.6417</v>
      </c>
      <c r="AZ98">
        <f ca="1"/>
        <v>7.8293999999999997</v>
      </c>
      <c r="BA98">
        <f ca="1"/>
        <v>1.2672000000000001</v>
      </c>
      <c r="BB98">
        <f ca="1"/>
        <v>94.483699999999999</v>
      </c>
      <c r="BC98">
        <f ca="1"/>
        <v>31.417000000000002</v>
      </c>
      <c r="BD98">
        <f ca="1"/>
        <v>3.9207999999999998</v>
      </c>
      <c r="BE98">
        <f ca="1"/>
        <v>17382</v>
      </c>
      <c r="BF98">
        <f ca="1"/>
        <v>1.6594</v>
      </c>
      <c r="BG98">
        <f ca="1"/>
        <v>4.4282000000000004</v>
      </c>
      <c r="BH98">
        <f ca="1"/>
        <v>14.414999999999999</v>
      </c>
      <c r="BI98">
        <f ca="1"/>
        <v>8.02</v>
      </c>
      <c r="BJ98">
        <f ca="1"/>
        <v>10.5</v>
      </c>
      <c r="BK98">
        <f ca="1"/>
        <v>16.555</v>
      </c>
      <c r="BL98">
        <f ca="1"/>
        <v>4.7699999999999996</v>
      </c>
      <c r="BM98">
        <f ca="1"/>
        <v>3.7044999999999999</v>
      </c>
      <c r="BN98">
        <f ca="1"/>
        <v>4.63</v>
      </c>
      <c r="BO98">
        <f ca="1"/>
        <v>3.6486999999999998</v>
      </c>
      <c r="BP98">
        <f ca="1"/>
        <v>3.7469000000000001</v>
      </c>
      <c r="BQ98">
        <f ca="1"/>
        <v>4.7773000000000003</v>
      </c>
      <c r="BR98">
        <f ca="1"/>
        <v>9.2109000000000005</v>
      </c>
      <c r="BS98">
        <f ca="1"/>
        <v>1.38</v>
      </c>
      <c r="BT98">
        <f ca="1"/>
        <v>1.3676999999999999</v>
      </c>
      <c r="BU98">
        <f ca="1"/>
        <v>1.6758999999999999</v>
      </c>
      <c r="BV98">
        <f ca="1"/>
        <v>9.2141000000000002</v>
      </c>
      <c r="BW98">
        <f ca="1"/>
        <v>0.73360000000000003</v>
      </c>
      <c r="BX98">
        <f ca="1"/>
        <v>156.68</v>
      </c>
      <c r="BY98">
        <f ca="1"/>
        <v>0.84840000000000004</v>
      </c>
      <c r="BZ98">
        <f ca="1"/>
        <v>6.3407</v>
      </c>
      <c r="CA98">
        <f ca="1"/>
        <v>0.77659999999999996</v>
      </c>
      <c r="CE98" t="str">
        <v>LPZ33 Comdty</v>
      </c>
      <c r="CF98" s="9">
        <v>48932</v>
      </c>
      <c r="CG98" cm="1">
        <f t="array" ref="CG98">_xll.BDP(CE98,$CG$10)</f>
        <v>14426.41015625</v>
      </c>
      <c r="CH98" t="str">
        <v>CLF34 Comdty</v>
      </c>
      <c r="CI98" s="9">
        <v>48933</v>
      </c>
      <c r="CJ98" cm="1">
        <f t="array" ref="CJ98">_xll.BDP(CH98,$CJ$10)</f>
        <v>58.63</v>
      </c>
      <c r="CK98">
        <f ca="1"/>
        <v>2.99</v>
      </c>
      <c r="CL98">
        <f ca="1"/>
        <v>3.25</v>
      </c>
      <c r="CM98">
        <f ca="1"/>
        <v>3.18</v>
      </c>
      <c r="CN98">
        <f ca="1"/>
        <v>3.55</v>
      </c>
      <c r="CO98">
        <f ca="1"/>
        <v>3.66</v>
      </c>
      <c r="CP98">
        <f ca="1"/>
        <v>3.74</v>
      </c>
      <c r="CQ98">
        <f ca="1"/>
        <v>3.82</v>
      </c>
      <c r="CR98">
        <f ca="1"/>
        <v>4.5250000000000004</v>
      </c>
      <c r="CS98">
        <f ca="1"/>
        <v>4.5674999999999999</v>
      </c>
      <c r="CT98">
        <f ca="1"/>
        <v>4.63</v>
      </c>
      <c r="CU98">
        <f ca="1"/>
        <v>4.7699999999999996</v>
      </c>
      <c r="CV98">
        <f ca="1"/>
        <v>3.18</v>
      </c>
      <c r="CW98">
        <f ca="1"/>
        <v>6.6817000000000002</v>
      </c>
      <c r="CX98">
        <f ca="1"/>
        <v>13.527100000000001</v>
      </c>
      <c r="CY98">
        <f ca="1"/>
        <v>10.761801</v>
      </c>
      <c r="CZ98">
        <f ca="1"/>
        <v>5.3339999999999996</v>
      </c>
      <c r="DA98">
        <f ca="1"/>
        <v>101.76</v>
      </c>
    </row>
    <row r="99" spans="1:105" x14ac:dyDescent="0.25">
      <c r="A99" s="79">
        <f ca="1"/>
        <v>46149</v>
      </c>
      <c r="B99" s="7">
        <f ca="1"/>
        <v>894.2</v>
      </c>
      <c r="C99" s="7">
        <f ca="1"/>
        <v>884</v>
      </c>
      <c r="D99" s="7">
        <f ca="1"/>
        <v>895.55</v>
      </c>
      <c r="E99" s="7">
        <f ca="1"/>
        <v>887.5</v>
      </c>
      <c r="F99">
        <f ca="1"/>
        <v>887.68150000000003</v>
      </c>
      <c r="G99">
        <f ca="1"/>
        <v>2297.31</v>
      </c>
      <c r="H99">
        <f ca="1"/>
        <v>898.85</v>
      </c>
      <c r="I99">
        <f ca="1"/>
        <v>893.72</v>
      </c>
      <c r="J99">
        <f ca="1"/>
        <v>903.63</v>
      </c>
      <c r="K99">
        <f ca="1"/>
        <v>892.02</v>
      </c>
      <c r="L99">
        <f ca="1"/>
        <v>921.53</v>
      </c>
      <c r="M99">
        <f ca="1"/>
        <v>15.48</v>
      </c>
      <c r="N99">
        <f ca="1"/>
        <v>-0.25</v>
      </c>
      <c r="O99">
        <f ca="1"/>
        <v>-0.25</v>
      </c>
      <c r="P99">
        <f ca="1"/>
        <v>0</v>
      </c>
      <c r="Q99">
        <f ca="1"/>
        <v>0.95</v>
      </c>
      <c r="R99">
        <f ca="1"/>
        <v>98.066999999999993</v>
      </c>
      <c r="S99">
        <f ca="1"/>
        <v>612.75</v>
      </c>
      <c r="T99">
        <f ca="1"/>
        <v>612.75</v>
      </c>
      <c r="U99">
        <f ca="1"/>
        <v>13331.26</v>
      </c>
      <c r="V99">
        <f ca="1"/>
        <v>619866</v>
      </c>
      <c r="W99">
        <f ca="1"/>
        <v>600</v>
      </c>
      <c r="X99">
        <f ca="1"/>
        <v>398325</v>
      </c>
      <c r="Y99">
        <f ca="1"/>
        <v>13331.26</v>
      </c>
      <c r="Z99">
        <f ca="1"/>
        <v>18.02</v>
      </c>
      <c r="AA99">
        <f ca="1"/>
        <v>71754</v>
      </c>
      <c r="AB99">
        <f ca="1"/>
        <v>94.81</v>
      </c>
      <c r="AC99">
        <f ca="1"/>
        <v>17.310500000000001</v>
      </c>
      <c r="AD99">
        <f ca="1"/>
        <v>4.9241000000000001</v>
      </c>
      <c r="AE99">
        <f ca="1"/>
        <v>3737.5</v>
      </c>
      <c r="AF99">
        <f ca="1"/>
        <v>3.4584999999999999</v>
      </c>
      <c r="AG99">
        <f ca="1"/>
        <v>1395.3761999999999</v>
      </c>
      <c r="AH99">
        <f ca="1"/>
        <v>-11871</v>
      </c>
      <c r="AI99">
        <f ca="1"/>
        <v>-331</v>
      </c>
      <c r="AJ99" s="7">
        <f ca="1"/>
        <v>39</v>
      </c>
      <c r="AK99" s="7">
        <f ca="1"/>
        <v>42.12</v>
      </c>
      <c r="AL99" s="7">
        <f ca="1"/>
        <v>47.82</v>
      </c>
      <c r="AM99" s="7">
        <f ca="1"/>
        <v>60.33</v>
      </c>
      <c r="AN99">
        <f ca="1"/>
        <v>107.95</v>
      </c>
      <c r="AO99">
        <f ca="1"/>
        <v>67.760000000000005</v>
      </c>
      <c r="AP99">
        <f ca="1"/>
        <v>74.650000000000006</v>
      </c>
      <c r="AQ99">
        <f ca="1"/>
        <v>16.480699999999999</v>
      </c>
      <c r="AR99">
        <f ca="1"/>
        <v>6.8021000000000003</v>
      </c>
      <c r="AS99">
        <f ca="1"/>
        <v>304.69</v>
      </c>
      <c r="AT99">
        <f ca="1"/>
        <v>45.309699999999999</v>
      </c>
      <c r="AU99">
        <f ca="1"/>
        <v>1455.6</v>
      </c>
      <c r="AV99">
        <f ca="1"/>
        <v>3.6095000000000002</v>
      </c>
      <c r="AW99">
        <f ca="1"/>
        <v>60.411999999999999</v>
      </c>
      <c r="AX99">
        <f ca="1"/>
        <v>32.281999999999996</v>
      </c>
      <c r="AY99">
        <f ca="1"/>
        <v>20.732700000000001</v>
      </c>
      <c r="AZ99">
        <f ca="1"/>
        <v>7.8329000000000004</v>
      </c>
      <c r="BA99">
        <f ca="1"/>
        <v>1.2690999999999999</v>
      </c>
      <c r="BB99">
        <f ca="1"/>
        <v>94.248699999999999</v>
      </c>
      <c r="BC99">
        <f ca="1"/>
        <v>31.401</v>
      </c>
      <c r="BD99">
        <f ca="1"/>
        <v>3.9093</v>
      </c>
      <c r="BE99">
        <f ca="1"/>
        <v>17333</v>
      </c>
      <c r="BF99">
        <f ca="1"/>
        <v>1.6679999999999999</v>
      </c>
      <c r="BG99">
        <f ca="1"/>
        <v>4.4886999999999997</v>
      </c>
      <c r="BH99">
        <f ca="1"/>
        <v>13.74</v>
      </c>
      <c r="BI99">
        <f ca="1"/>
        <v>8.0850000000000009</v>
      </c>
      <c r="BJ99">
        <f ca="1"/>
        <v>10.6</v>
      </c>
      <c r="BK99">
        <f ca="1"/>
        <v>15.4175</v>
      </c>
      <c r="BL99">
        <f ca="1"/>
        <v>4.82</v>
      </c>
      <c r="BM99">
        <f ca="1"/>
        <v>3.72356</v>
      </c>
      <c r="BN99">
        <f ca="1"/>
        <v>4.66</v>
      </c>
      <c r="BO99">
        <f ca="1"/>
        <v>3.6560000000000001</v>
      </c>
      <c r="BP99">
        <f ca="1"/>
        <v>3.7784</v>
      </c>
      <c r="BQ99">
        <f ca="1"/>
        <v>4.8239999999999998</v>
      </c>
      <c r="BR99">
        <f ca="1"/>
        <v>9.3110999999999997</v>
      </c>
      <c r="BS99">
        <f ca="1"/>
        <v>1.3872</v>
      </c>
      <c r="BT99">
        <f ca="1"/>
        <v>1.3665</v>
      </c>
      <c r="BU99">
        <f ca="1"/>
        <v>1.6835</v>
      </c>
      <c r="BV99">
        <f ca="1"/>
        <v>9.2802000000000007</v>
      </c>
      <c r="BW99">
        <f ca="1"/>
        <v>0.73780000000000001</v>
      </c>
      <c r="BX99">
        <f ca="1"/>
        <v>156.93</v>
      </c>
      <c r="BY99">
        <f ca="1"/>
        <v>0.8528</v>
      </c>
      <c r="BZ99">
        <f ca="1"/>
        <v>6.3726000000000003</v>
      </c>
      <c r="CA99">
        <f ca="1"/>
        <v>0.7802</v>
      </c>
      <c r="CE99" t="str">
        <v>LPF34 Comdty</v>
      </c>
      <c r="CF99" s="9">
        <v>48960</v>
      </c>
      <c r="CG99" cm="1">
        <f t="array" ref="CG99">_xll.BDP(CE99,$CG$10)</f>
        <v>14426.41015625</v>
      </c>
      <c r="CH99" t="str">
        <v>CLG34 Comdty</v>
      </c>
      <c r="CI99" s="9">
        <v>48964</v>
      </c>
      <c r="CJ99" cm="1">
        <f t="array" ref="CJ99">_xll.BDP(CH99,$CJ$10)</f>
        <v>58.47</v>
      </c>
      <c r="CK99">
        <f ca="1"/>
        <v>3.08</v>
      </c>
      <c r="CL99">
        <f ca="1"/>
        <v>3.28</v>
      </c>
      <c r="CM99">
        <f ca="1"/>
        <v>3.3</v>
      </c>
      <c r="CN99">
        <f ca="1"/>
        <v>3.54</v>
      </c>
      <c r="CO99">
        <f ca="1"/>
        <v>3.67</v>
      </c>
      <c r="CP99">
        <f ca="1"/>
        <v>3.78</v>
      </c>
      <c r="CQ99">
        <f ca="1"/>
        <v>3.85</v>
      </c>
      <c r="CR99">
        <f ca="1"/>
        <v>4.53</v>
      </c>
      <c r="CS99">
        <f ca="1"/>
        <v>4.6050000000000004</v>
      </c>
      <c r="CT99">
        <f ca="1"/>
        <v>4.66</v>
      </c>
      <c r="CU99">
        <f ca="1"/>
        <v>4.82</v>
      </c>
      <c r="CV99">
        <f ca="1"/>
        <v>3.3</v>
      </c>
      <c r="CW99">
        <f ca="1"/>
        <v>6.6691000000000003</v>
      </c>
      <c r="CX99">
        <f ca="1"/>
        <v>13.469799999999999</v>
      </c>
      <c r="CY99">
        <f ca="1"/>
        <v>10.868</v>
      </c>
      <c r="CZ99">
        <f ca="1"/>
        <v>5.9040999999999997</v>
      </c>
      <c r="DA99">
        <f ca="1"/>
        <v>101.76</v>
      </c>
    </row>
    <row r="100" spans="1:105" x14ac:dyDescent="0.25">
      <c r="A100" s="79">
        <f ca="1"/>
        <v>46148</v>
      </c>
      <c r="B100" s="7">
        <f ca="1"/>
        <v>890.8</v>
      </c>
      <c r="C100" s="7">
        <f ca="1"/>
        <v>886</v>
      </c>
      <c r="D100" s="7">
        <f ca="1"/>
        <v>898.3</v>
      </c>
      <c r="E100" s="7">
        <f ca="1"/>
        <v>886</v>
      </c>
      <c r="F100">
        <f ca="1"/>
        <v>892.73699999999997</v>
      </c>
      <c r="G100">
        <f ca="1"/>
        <v>1819.33</v>
      </c>
      <c r="H100">
        <f ca="1"/>
        <v>898.31</v>
      </c>
      <c r="I100">
        <f ca="1"/>
        <v>893.88</v>
      </c>
      <c r="J100">
        <f ca="1"/>
        <v>902.87</v>
      </c>
      <c r="K100">
        <f ca="1"/>
        <v>892.23</v>
      </c>
      <c r="L100">
        <f ca="1"/>
        <v>921.82</v>
      </c>
      <c r="M100">
        <f ca="1"/>
        <v>15.51</v>
      </c>
      <c r="N100">
        <f ca="1"/>
        <v>-0.2</v>
      </c>
      <c r="O100">
        <f ca="1"/>
        <v>-0.19</v>
      </c>
      <c r="P100">
        <f ca="1"/>
        <v>-0.01</v>
      </c>
      <c r="Q100">
        <f ca="1"/>
        <v>1.08</v>
      </c>
      <c r="R100">
        <f ca="1"/>
        <v>98.022999999999996</v>
      </c>
      <c r="S100">
        <f ca="1"/>
        <v>613.65</v>
      </c>
      <c r="T100">
        <f ca="1"/>
        <v>613.65</v>
      </c>
      <c r="U100">
        <f ca="1"/>
        <v>13319.94</v>
      </c>
      <c r="V100">
        <f ca="1"/>
        <v>618470</v>
      </c>
      <c r="W100">
        <f ca="1"/>
        <v>-950</v>
      </c>
      <c r="X100">
        <f ca="1"/>
        <v>397725</v>
      </c>
      <c r="Y100">
        <f ca="1"/>
        <v>13319.94</v>
      </c>
      <c r="Z100">
        <f ca="1"/>
        <v>18.23</v>
      </c>
      <c r="AA100">
        <f ca="1"/>
        <v>71754</v>
      </c>
      <c r="AB100">
        <f ca="1"/>
        <v>95.08</v>
      </c>
      <c r="AC100">
        <f ca="1"/>
        <v>17.2562</v>
      </c>
      <c r="AD100">
        <f ca="1"/>
        <v>4.9238999999999997</v>
      </c>
      <c r="AE100">
        <f ca="1"/>
        <v>3709.88</v>
      </c>
      <c r="AF100">
        <f ca="1"/>
        <v>3.4624999999999999</v>
      </c>
      <c r="AG100">
        <f ca="1"/>
        <v>1387.7708</v>
      </c>
      <c r="AH100">
        <f ca="1"/>
        <v>-11540</v>
      </c>
      <c r="AI100">
        <f ca="1"/>
        <v>641</v>
      </c>
      <c r="AJ100" s="7">
        <f ca="1"/>
        <v>41</v>
      </c>
      <c r="AK100" s="7">
        <f ca="1"/>
        <v>41.39</v>
      </c>
      <c r="AL100" s="7">
        <f ca="1"/>
        <v>45.98</v>
      </c>
      <c r="AM100" s="7">
        <f ca="1"/>
        <v>60.99</v>
      </c>
      <c r="AN100">
        <f ca="1"/>
        <v>107.9</v>
      </c>
      <c r="AO100">
        <f ca="1"/>
        <v>67.69</v>
      </c>
      <c r="AP100">
        <f ca="1"/>
        <v>74.760000000000005</v>
      </c>
      <c r="AQ100">
        <f ca="1"/>
        <v>16.3962</v>
      </c>
      <c r="AR100">
        <f ca="1"/>
        <v>6.8128000000000002</v>
      </c>
      <c r="AS100">
        <f ca="1"/>
        <v>304.97000000000003</v>
      </c>
      <c r="AT100">
        <f ca="1"/>
        <v>45.212499999999999</v>
      </c>
      <c r="AU100">
        <f ca="1"/>
        <v>1448.7</v>
      </c>
      <c r="AV100">
        <f ca="1"/>
        <v>3.6029</v>
      </c>
      <c r="AW100">
        <f ca="1"/>
        <v>61.335999999999999</v>
      </c>
      <c r="AX100">
        <f ca="1"/>
        <v>32.209000000000003</v>
      </c>
      <c r="AY100">
        <f ca="1"/>
        <v>20.71</v>
      </c>
      <c r="AZ100">
        <f ca="1"/>
        <v>7.8356000000000003</v>
      </c>
      <c r="BA100">
        <f ca="1"/>
        <v>1.2683</v>
      </c>
      <c r="BB100">
        <f ca="1"/>
        <v>94.612499999999997</v>
      </c>
      <c r="BC100">
        <f ca="1"/>
        <v>31.477</v>
      </c>
      <c r="BD100">
        <f ca="1"/>
        <v>3.9253</v>
      </c>
      <c r="BE100">
        <f ca="1"/>
        <v>17387</v>
      </c>
      <c r="BF100">
        <f ca="1"/>
        <v>1.6648000000000001</v>
      </c>
      <c r="BG100">
        <f ca="1"/>
        <v>4.4821999999999997</v>
      </c>
      <c r="BH100">
        <f ca="1"/>
        <v>14.47</v>
      </c>
      <c r="BI100">
        <f ca="1"/>
        <v>8.5</v>
      </c>
      <c r="BJ100">
        <f ca="1"/>
        <v>10.93</v>
      </c>
      <c r="BK100">
        <f ca="1"/>
        <v>15.25</v>
      </c>
      <c r="BL100">
        <f ca="1"/>
        <v>4.82</v>
      </c>
      <c r="BM100">
        <f ca="1"/>
        <v>3.7056499999999999</v>
      </c>
      <c r="BN100">
        <f ca="1"/>
        <v>4.6449999999999996</v>
      </c>
      <c r="BO100">
        <f ca="1"/>
        <v>3.6493000000000002</v>
      </c>
      <c r="BP100">
        <f ca="1"/>
        <v>3.7149000000000001</v>
      </c>
      <c r="BQ100">
        <f ca="1"/>
        <v>4.8243999999999998</v>
      </c>
      <c r="BR100">
        <f ca="1"/>
        <v>9.2998999999999992</v>
      </c>
      <c r="BS100">
        <f ca="1"/>
        <v>1.3817999999999999</v>
      </c>
      <c r="BT100">
        <f ca="1"/>
        <v>1.3633</v>
      </c>
      <c r="BU100">
        <f ca="1"/>
        <v>1.6792</v>
      </c>
      <c r="BV100">
        <f ca="1"/>
        <v>9.2362000000000002</v>
      </c>
      <c r="BW100">
        <f ca="1"/>
        <v>0.73570000000000002</v>
      </c>
      <c r="BX100">
        <f ca="1"/>
        <v>156.38999999999999</v>
      </c>
      <c r="BY100">
        <f ca="1"/>
        <v>0.85119999999999996</v>
      </c>
      <c r="BZ100">
        <f ca="1"/>
        <v>6.3604000000000003</v>
      </c>
      <c r="CA100">
        <f ca="1"/>
        <v>0.77880000000000005</v>
      </c>
      <c r="CE100" t="str">
        <v>LPG34 Comdty</v>
      </c>
      <c r="CF100" s="9">
        <v>48988</v>
      </c>
      <c r="CG100" cm="1">
        <f t="array" ref="CG100">_xll.BDP(CE100,$CG$10)</f>
        <v>14426.41015625</v>
      </c>
      <c r="CH100" t="str">
        <v>CLH34 Comdty</v>
      </c>
      <c r="CI100" s="9">
        <v>48996</v>
      </c>
      <c r="CJ100" cm="1">
        <f t="array" ref="CJ100">_xll.BDP(CH100,$CJ$10)</f>
        <v>58.28</v>
      </c>
      <c r="CK100">
        <f ca="1"/>
        <v>2.88</v>
      </c>
      <c r="CL100">
        <f ca="1"/>
        <v>3.34</v>
      </c>
      <c r="CM100">
        <f ca="1"/>
        <v>3.38</v>
      </c>
      <c r="CN100">
        <f ca="1"/>
        <v>3.57</v>
      </c>
      <c r="CO100">
        <f ca="1"/>
        <v>3.66</v>
      </c>
      <c r="CP100">
        <f ca="1"/>
        <v>3.75</v>
      </c>
      <c r="CQ100">
        <f ca="1"/>
        <v>3.85</v>
      </c>
      <c r="CR100">
        <f ca="1"/>
        <v>4.53</v>
      </c>
      <c r="CS100">
        <f ca="1"/>
        <v>4.5650000000000004</v>
      </c>
      <c r="CT100">
        <f ca="1"/>
        <v>4.6449999999999996</v>
      </c>
      <c r="CU100">
        <f ca="1"/>
        <v>4.82</v>
      </c>
      <c r="CV100">
        <f ca="1"/>
        <v>3.38</v>
      </c>
      <c r="CW100">
        <f ca="1"/>
        <v>6.6626000000000003</v>
      </c>
      <c r="CX100">
        <f ca="1"/>
        <v>13.541399999999999</v>
      </c>
      <c r="CY100">
        <f ca="1"/>
        <v>10.0945</v>
      </c>
      <c r="CZ100">
        <f ca="1"/>
        <v>5.8718000000000004</v>
      </c>
      <c r="DA100">
        <f ca="1"/>
        <v>101.76</v>
      </c>
    </row>
    <row r="101" spans="1:105" x14ac:dyDescent="0.25">
      <c r="A101" s="79">
        <f ca="1"/>
        <v>46147</v>
      </c>
      <c r="B101" s="7">
        <f ca="1"/>
        <v>905.93</v>
      </c>
      <c r="C101" s="7">
        <f ca="1"/>
        <v>903.61</v>
      </c>
      <c r="D101" s="7">
        <f ca="1"/>
        <v>907.35</v>
      </c>
      <c r="E101" s="7">
        <f ca="1"/>
        <v>907</v>
      </c>
      <c r="F101">
        <f ca="1"/>
        <v>905.34460000000001</v>
      </c>
      <c r="G101">
        <f ca="1"/>
        <v>1672.28</v>
      </c>
      <c r="H101">
        <f ca="1"/>
        <v>898.68</v>
      </c>
      <c r="I101">
        <f ca="1"/>
        <v>895.16</v>
      </c>
      <c r="J101">
        <f ca="1"/>
        <v>902.28</v>
      </c>
      <c r="K101">
        <f ca="1"/>
        <v>892.4</v>
      </c>
      <c r="L101">
        <f ca="1"/>
        <v>922.19</v>
      </c>
      <c r="M101">
        <f ca="1"/>
        <v>15.35</v>
      </c>
      <c r="N101">
        <f ca="1"/>
        <v>-0.15</v>
      </c>
      <c r="O101">
        <f ca="1"/>
        <v>-0.15</v>
      </c>
      <c r="P101">
        <f ca="1"/>
        <v>0.15</v>
      </c>
      <c r="Q101">
        <f ca="1"/>
        <v>1.1000000000000001</v>
      </c>
      <c r="R101">
        <f ca="1"/>
        <v>98.444000000000003</v>
      </c>
      <c r="S101">
        <f ca="1"/>
        <v>594.29999999999995</v>
      </c>
      <c r="T101">
        <f ca="1"/>
        <v>594.29999999999995</v>
      </c>
      <c r="U101">
        <f ca="1"/>
        <v>13059.15</v>
      </c>
      <c r="V101">
        <f ca="1"/>
        <v>616825</v>
      </c>
      <c r="W101">
        <f ca="1"/>
        <v>0</v>
      </c>
      <c r="X101">
        <f ca="1"/>
        <v>398675</v>
      </c>
      <c r="Y101">
        <f ca="1"/>
        <v>13059.15</v>
      </c>
      <c r="Z101">
        <f ca="1"/>
        <v>18.309999999999999</v>
      </c>
      <c r="AA101">
        <f ca="1"/>
        <v>71754</v>
      </c>
      <c r="AB101">
        <f ca="1"/>
        <v>102.27</v>
      </c>
      <c r="AC101">
        <f ca="1"/>
        <v>17.376300000000001</v>
      </c>
      <c r="AD101">
        <f ca="1"/>
        <v>4.9108999999999998</v>
      </c>
      <c r="AE101">
        <f ca="1"/>
        <v>3704</v>
      </c>
      <c r="AF101">
        <f ca="1"/>
        <v>3.488</v>
      </c>
      <c r="AG101">
        <f ca="1"/>
        <v>1392.8737000000001</v>
      </c>
      <c r="AH101">
        <f ca="1"/>
        <v>-12180</v>
      </c>
      <c r="AI101">
        <f ca="1"/>
        <v>-792</v>
      </c>
      <c r="AJ101" s="7">
        <f ca="1"/>
        <v>36</v>
      </c>
      <c r="AK101" s="7">
        <f ca="1"/>
        <v>46.65</v>
      </c>
      <c r="AL101" s="7">
        <f ca="1"/>
        <v>53.79</v>
      </c>
      <c r="AM101" s="7">
        <f ca="1"/>
        <v>52.54</v>
      </c>
      <c r="AN101">
        <f ca="1"/>
        <v>107.28</v>
      </c>
      <c r="AO101">
        <f ca="1"/>
        <v>65.430000000000007</v>
      </c>
      <c r="AP101">
        <f ca="1"/>
        <v>75.715999999999994</v>
      </c>
      <c r="AQ101">
        <f ca="1"/>
        <v>16.671299999999999</v>
      </c>
      <c r="AR101">
        <f ca="1"/>
        <v>6.8289</v>
      </c>
      <c r="AS101">
        <f ca="1"/>
        <v>309.20999999999998</v>
      </c>
      <c r="AT101">
        <f ca="1"/>
        <v>45.223599999999998</v>
      </c>
      <c r="AU101">
        <f ca="1"/>
        <v>1467.24</v>
      </c>
      <c r="AV101">
        <f ca="1"/>
        <v>3.6326999999999998</v>
      </c>
      <c r="AW101">
        <f ca="1"/>
        <v>61.579000000000001</v>
      </c>
      <c r="AX101">
        <f ca="1"/>
        <v>32.561</v>
      </c>
      <c r="AY101">
        <f ca="1"/>
        <v>20.8582</v>
      </c>
      <c r="AZ101">
        <f ca="1"/>
        <v>7.8360000000000003</v>
      </c>
      <c r="BA101">
        <f ca="1"/>
        <v>1.2754000000000001</v>
      </c>
      <c r="BB101">
        <f ca="1"/>
        <v>95.29</v>
      </c>
      <c r="BC101">
        <f ca="1"/>
        <v>31.617000000000001</v>
      </c>
      <c r="BD101">
        <f ca="1"/>
        <v>3.9618000000000002</v>
      </c>
      <c r="BE101">
        <f ca="1"/>
        <v>17424</v>
      </c>
      <c r="BF101">
        <f ca="1"/>
        <v>1.6726000000000001</v>
      </c>
      <c r="BG101">
        <f ca="1"/>
        <v>4.4797000000000002</v>
      </c>
      <c r="BH101">
        <f ca="1"/>
        <v>13.96</v>
      </c>
      <c r="BI101">
        <f ca="1"/>
        <v>8.7430000000000003</v>
      </c>
      <c r="BJ101">
        <f ca="1"/>
        <v>11.12</v>
      </c>
      <c r="BK101">
        <f ca="1"/>
        <v>14.875</v>
      </c>
      <c r="BL101">
        <f ca="1"/>
        <v>4.88</v>
      </c>
      <c r="BM101">
        <f ca="1"/>
        <v>3.7440000000000002</v>
      </c>
      <c r="BN101">
        <f ca="1"/>
        <v>4.7050000000000001</v>
      </c>
      <c r="BO101">
        <f ca="1"/>
        <v>3.6606800000000002</v>
      </c>
      <c r="BP101">
        <f ca="1"/>
        <v>3.8107000000000002</v>
      </c>
      <c r="BQ101">
        <f ca="1"/>
        <v>4.9123000000000001</v>
      </c>
      <c r="BR101">
        <f ca="1"/>
        <v>9.2556999999999992</v>
      </c>
      <c r="BS101">
        <f ca="1"/>
        <v>1.3922000000000001</v>
      </c>
      <c r="BT101">
        <f ca="1"/>
        <v>1.3619000000000001</v>
      </c>
      <c r="BU101">
        <f ca="1"/>
        <v>1.6988000000000001</v>
      </c>
      <c r="BV101">
        <f ca="1"/>
        <v>9.2683</v>
      </c>
      <c r="BW101">
        <f ca="1"/>
        <v>0.73850000000000005</v>
      </c>
      <c r="BX101">
        <f ca="1"/>
        <v>157.88</v>
      </c>
      <c r="BY101">
        <f ca="1"/>
        <v>0.85519999999999996</v>
      </c>
      <c r="BZ101">
        <f ca="1"/>
        <v>6.3910999999999998</v>
      </c>
      <c r="CA101">
        <f ca="1"/>
        <v>0.78300000000000003</v>
      </c>
      <c r="CE101" t="str">
        <v>LPH34 Comdty</v>
      </c>
      <c r="CF101" s="9">
        <v>49016</v>
      </c>
      <c r="CG101" cm="1">
        <f t="array" ref="CG101">_xll.BDP(CE101,$CG$10)</f>
        <v>14426.41015625</v>
      </c>
      <c r="CH101" t="str">
        <v>CLJ34 Comdty</v>
      </c>
      <c r="CI101" s="9">
        <v>49024</v>
      </c>
      <c r="CJ101" cm="1">
        <f t="array" ref="CJ101">_xll.BDP(CH101,$CJ$10)</f>
        <v>58.11</v>
      </c>
      <c r="CK101">
        <f ca="1"/>
        <v>3.23</v>
      </c>
      <c r="CL101">
        <f ca="1"/>
        <v>3.49</v>
      </c>
      <c r="CM101">
        <f ca="1"/>
        <v>3.45</v>
      </c>
      <c r="CN101">
        <f ca="1"/>
        <v>3.59</v>
      </c>
      <c r="CO101">
        <f ca="1"/>
        <v>3.71</v>
      </c>
      <c r="CP101">
        <f ca="1"/>
        <v>3.81</v>
      </c>
      <c r="CQ101">
        <f ca="1"/>
        <v>3.89</v>
      </c>
      <c r="CR101">
        <f ca="1"/>
        <v>4.5250000000000004</v>
      </c>
      <c r="CS101">
        <f ca="1"/>
        <v>4.59</v>
      </c>
      <c r="CT101">
        <f ca="1"/>
        <v>4.7050000000000001</v>
      </c>
      <c r="CU101">
        <f ca="1"/>
        <v>4.88</v>
      </c>
      <c r="CV101">
        <f ca="1"/>
        <v>3.45</v>
      </c>
      <c r="CW101">
        <f ca="1"/>
        <v>6.7328999999999999</v>
      </c>
      <c r="CX101">
        <f ca="1"/>
        <v>13.552</v>
      </c>
      <c r="CY101">
        <f ca="1"/>
        <v>10.9222</v>
      </c>
      <c r="CZ101">
        <f ca="1"/>
        <v>5.8239000000000001</v>
      </c>
      <c r="DA101">
        <f ca="1"/>
        <v>101.76</v>
      </c>
    </row>
    <row r="102" spans="1:105" x14ac:dyDescent="0.25">
      <c r="A102" s="79">
        <f ca="1"/>
        <v>46146</v>
      </c>
      <c r="B102" s="7">
        <f ca="1"/>
        <v>910.6</v>
      </c>
      <c r="C102" s="7">
        <f ca="1"/>
        <v>899.8</v>
      </c>
      <c r="D102" s="7">
        <f ca="1"/>
        <v>915.65</v>
      </c>
      <c r="E102" s="7">
        <f ca="1"/>
        <v>901.75</v>
      </c>
      <c r="F102">
        <f ca="1"/>
        <v>910.09910000000002</v>
      </c>
      <c r="G102">
        <f ca="1"/>
        <v>2296.34</v>
      </c>
      <c r="H102">
        <f ca="1"/>
        <v>896.36</v>
      </c>
      <c r="I102">
        <f ca="1"/>
        <v>895.79</v>
      </c>
      <c r="J102">
        <f ca="1"/>
        <v>901.48</v>
      </c>
      <c r="K102">
        <f ca="1"/>
        <v>892.48</v>
      </c>
      <c r="L102">
        <f ca="1"/>
        <v>922.48</v>
      </c>
      <c r="M102">
        <f ca="1"/>
        <v>15.29</v>
      </c>
      <c r="N102">
        <f ca="1"/>
        <v>-0.16</v>
      </c>
      <c r="O102">
        <f ca="1"/>
        <v>-0.15</v>
      </c>
      <c r="P102">
        <f ca="1"/>
        <v>0.18</v>
      </c>
      <c r="Q102">
        <f ca="1"/>
        <v>1.47</v>
      </c>
      <c r="R102">
        <f ca="1"/>
        <v>98.373999999999995</v>
      </c>
      <c r="S102">
        <f ca="1"/>
        <v>579.5</v>
      </c>
      <c r="T102">
        <f ca="1"/>
        <v>579.5</v>
      </c>
      <c r="U102">
        <f ca="1"/>
        <v>12916.4</v>
      </c>
      <c r="V102">
        <f ca="1"/>
        <v>615852</v>
      </c>
      <c r="W102">
        <f ca="1"/>
        <v>-1050</v>
      </c>
      <c r="X102">
        <f ca="1"/>
        <v>398675</v>
      </c>
      <c r="Y102">
        <f ca="1"/>
        <v>12916.4</v>
      </c>
      <c r="Z102">
        <f ca="1"/>
        <v>19.2</v>
      </c>
      <c r="AA102">
        <f ca="1"/>
        <v>72010</v>
      </c>
      <c r="AB102">
        <f ca="1"/>
        <v>106.42</v>
      </c>
      <c r="AC102">
        <f ca="1"/>
        <v>17.516500000000001</v>
      </c>
      <c r="AD102">
        <f ca="1"/>
        <v>4.9641999999999999</v>
      </c>
      <c r="AE102">
        <f ca="1"/>
        <v>3729.18</v>
      </c>
      <c r="AF102">
        <f ca="1"/>
        <v>3.5059999999999998</v>
      </c>
      <c r="AG102">
        <f ca="1"/>
        <v>1401.7550000000001</v>
      </c>
      <c r="AH102">
        <f ca="1"/>
        <v>-11388</v>
      </c>
      <c r="AI102">
        <f ca="1"/>
        <v>-693</v>
      </c>
      <c r="AJ102" s="7">
        <f ca="1"/>
        <v>40</v>
      </c>
      <c r="AK102" s="7">
        <f ca="1"/>
        <v>45.58</v>
      </c>
      <c r="AL102" s="7">
        <f ca="1"/>
        <v>56.54</v>
      </c>
      <c r="AM102" s="7">
        <f ca="1"/>
        <v>44.04</v>
      </c>
      <c r="AN102">
        <f ca="1"/>
        <v>106.94</v>
      </c>
      <c r="AO102">
        <f ca="1"/>
        <v>64.55</v>
      </c>
      <c r="AP102">
        <f ca="1"/>
        <v>75.039900000000003</v>
      </c>
      <c r="AQ102">
        <f ca="1"/>
        <v>16.799199999999999</v>
      </c>
      <c r="AR102">
        <f ca="1"/>
        <v>6.8289</v>
      </c>
      <c r="AS102">
        <f ca="1"/>
        <v>312.3</v>
      </c>
      <c r="AT102">
        <f ca="1"/>
        <v>45.1922</v>
      </c>
      <c r="AU102">
        <f ca="1"/>
        <v>1478.85</v>
      </c>
      <c r="AV102">
        <f ca="1"/>
        <v>3.6423000000000001</v>
      </c>
      <c r="AW102">
        <f ca="1"/>
        <v>61.594999999999999</v>
      </c>
      <c r="AX102">
        <f ca="1"/>
        <v>32.709000000000003</v>
      </c>
      <c r="AY102">
        <f ca="1"/>
        <v>20.866800000000001</v>
      </c>
      <c r="AZ102">
        <f ca="1"/>
        <v>7.8327</v>
      </c>
      <c r="BA102">
        <f ca="1"/>
        <v>1.2768999999999999</v>
      </c>
      <c r="BB102">
        <f ca="1"/>
        <v>95.087500000000006</v>
      </c>
      <c r="BC102">
        <f ca="1"/>
        <v>31.632000000000001</v>
      </c>
      <c r="BD102">
        <f ca="1"/>
        <v>3.9557000000000002</v>
      </c>
      <c r="BE102">
        <f ca="1"/>
        <v>17394</v>
      </c>
      <c r="BF102">
        <f ca="1"/>
        <v>1.6729000000000001</v>
      </c>
      <c r="BG102">
        <f ca="1"/>
        <v>4.4432999999999998</v>
      </c>
      <c r="BH102">
        <f ca="1"/>
        <v>15.4275</v>
      </c>
      <c r="BI102">
        <f ca="1"/>
        <v>9.1050000000000004</v>
      </c>
      <c r="BJ102">
        <f ca="1"/>
        <v>11.5</v>
      </c>
      <c r="BK102">
        <f ca="1"/>
        <v>13.672499999999999</v>
      </c>
      <c r="BL102">
        <f ca="1"/>
        <v>4.9000000000000004</v>
      </c>
      <c r="BM102">
        <f ca="1"/>
        <v>3.7511999999999999</v>
      </c>
      <c r="BN102">
        <f ca="1"/>
        <v>4.72</v>
      </c>
      <c r="BO102">
        <f ca="1"/>
        <v>3.6619000000000002</v>
      </c>
      <c r="BP102">
        <f ca="1"/>
        <v>3.8136000000000001</v>
      </c>
      <c r="BQ102">
        <f ca="1"/>
        <v>4.9457000000000004</v>
      </c>
      <c r="BR102">
        <f ca="1"/>
        <v>9.2768999999999995</v>
      </c>
      <c r="BS102">
        <f ca="1"/>
        <v>1.3953</v>
      </c>
      <c r="BT102">
        <f ca="1"/>
        <v>1.3625</v>
      </c>
      <c r="BU102">
        <f ca="1"/>
        <v>1.7027000000000001</v>
      </c>
      <c r="BV102">
        <f ca="1"/>
        <v>9.2891999999999992</v>
      </c>
      <c r="BW102">
        <f ca="1"/>
        <v>0.73899999999999999</v>
      </c>
      <c r="BX102">
        <f ca="1"/>
        <v>157.24</v>
      </c>
      <c r="BY102">
        <f ca="1"/>
        <v>0.85529999999999995</v>
      </c>
      <c r="BZ102">
        <f ca="1"/>
        <v>6.3913000000000002</v>
      </c>
      <c r="CA102">
        <f ca="1"/>
        <v>0.78390000000000004</v>
      </c>
      <c r="CE102" t="str">
        <v>LPJ34 Comdty</v>
      </c>
      <c r="CF102" s="9">
        <v>49051</v>
      </c>
      <c r="CG102" cm="1">
        <f t="array" ref="CG102">_xll.BDP(CE102,$CG$10)</f>
        <v>14426.41015625</v>
      </c>
      <c r="CH102" t="str">
        <v>CLK34 Comdty</v>
      </c>
      <c r="CI102" s="9">
        <v>49054</v>
      </c>
      <c r="CJ102" cm="1">
        <f t="array" ref="CJ102">_xll.BDP(CH102,$CJ$10)</f>
        <v>57.95</v>
      </c>
      <c r="CK102">
        <f ca="1"/>
        <v>3.38</v>
      </c>
      <c r="CL102">
        <f ca="1"/>
        <v>3.49</v>
      </c>
      <c r="CM102">
        <f ca="1"/>
        <v>3.45</v>
      </c>
      <c r="CN102">
        <f ca="1"/>
        <v>3.59</v>
      </c>
      <c r="CO102">
        <f ca="1"/>
        <v>3.72</v>
      </c>
      <c r="CP102">
        <f ca="1"/>
        <v>3.85</v>
      </c>
      <c r="CQ102">
        <f ca="1"/>
        <v>3.94</v>
      </c>
      <c r="CR102">
        <f ca="1"/>
        <v>4.5199999999999996</v>
      </c>
      <c r="CS102">
        <f ca="1"/>
        <v>4.5949999999999998</v>
      </c>
      <c r="CT102">
        <f ca="1"/>
        <v>4.72</v>
      </c>
      <c r="CU102">
        <f ca="1"/>
        <v>4.9000000000000004</v>
      </c>
      <c r="CV102">
        <f ca="1"/>
        <v>3.45</v>
      </c>
      <c r="CW102">
        <f ca="1"/>
        <v>6.7316000000000003</v>
      </c>
      <c r="CX102">
        <f ca="1"/>
        <v>13.5205</v>
      </c>
      <c r="CY102">
        <f ca="1"/>
        <v>10.5756</v>
      </c>
      <c r="CZ102">
        <f ca="1"/>
        <v>5.9077999999999999</v>
      </c>
      <c r="DA102">
        <f ca="1"/>
        <v>101.76</v>
      </c>
    </row>
    <row r="103" spans="1:105" x14ac:dyDescent="0.25">
      <c r="A103" s="79">
        <f ca="1"/>
        <v>46143</v>
      </c>
      <c r="B103" s="7">
        <f ca="1"/>
        <v>898.55</v>
      </c>
      <c r="C103" s="7">
        <f ca="1"/>
        <v>898.2</v>
      </c>
      <c r="D103" s="7">
        <f ca="1"/>
        <v>906.2</v>
      </c>
      <c r="E103" s="7">
        <f ca="1"/>
        <v>903.25</v>
      </c>
      <c r="F103">
        <f ca="1"/>
        <v>903.09680000000003</v>
      </c>
      <c r="G103">
        <f ca="1"/>
        <v>1500.13</v>
      </c>
      <c r="H103">
        <f ca="1"/>
        <v>892.97</v>
      </c>
      <c r="I103">
        <f ca="1"/>
        <v>896.17</v>
      </c>
      <c r="J103">
        <f ca="1"/>
        <v>900.58</v>
      </c>
      <c r="K103">
        <f ca="1"/>
        <v>892.59</v>
      </c>
      <c r="L103">
        <f ca="1"/>
        <v>922.75</v>
      </c>
      <c r="M103">
        <f ca="1"/>
        <v>14.79</v>
      </c>
      <c r="N103">
        <f ca="1"/>
        <v>-0.05</v>
      </c>
      <c r="O103">
        <f ca="1"/>
        <v>0.04</v>
      </c>
      <c r="P103">
        <f ca="1"/>
        <v>0.3</v>
      </c>
      <c r="Q103">
        <f ca="1"/>
        <v>2.15</v>
      </c>
      <c r="R103">
        <f ca="1"/>
        <v>98.156000000000006</v>
      </c>
      <c r="S103">
        <f ca="1"/>
        <v>593.20000000000005</v>
      </c>
      <c r="T103">
        <f ca="1"/>
        <v>593.20000000000005</v>
      </c>
      <c r="U103">
        <f ca="1"/>
        <v>12916.4</v>
      </c>
      <c r="V103">
        <f ca="1"/>
        <v>615159</v>
      </c>
      <c r="W103">
        <f ca="1"/>
        <v>-1050</v>
      </c>
      <c r="X103">
        <f ca="1"/>
        <v>398675</v>
      </c>
      <c r="Y103">
        <f ca="1"/>
        <v>12916.4</v>
      </c>
      <c r="Z103">
        <f ca="1"/>
        <v>19.2</v>
      </c>
      <c r="AA103">
        <f ca="1"/>
        <v>72010</v>
      </c>
      <c r="AB103">
        <f ca="1"/>
        <v>101.94</v>
      </c>
      <c r="AC103">
        <f ca="1"/>
        <v>17.456600000000002</v>
      </c>
      <c r="AD103">
        <f ca="1"/>
        <v>4.9554</v>
      </c>
      <c r="AE103">
        <f ca="1"/>
        <v>3638.5</v>
      </c>
      <c r="AF103">
        <f ca="1"/>
        <v>3.5074999999999998</v>
      </c>
      <c r="AG103">
        <f ca="1"/>
        <v>1391.12</v>
      </c>
      <c r="AH103">
        <f ca="1"/>
        <v>-10695</v>
      </c>
      <c r="AI103">
        <f ca="1"/>
        <v>162</v>
      </c>
      <c r="AJ103" s="7">
        <f ca="1"/>
        <v>44</v>
      </c>
      <c r="AK103" s="7">
        <f ca="1"/>
        <v>42.24</v>
      </c>
      <c r="AL103" s="7">
        <f ca="1"/>
        <v>50.47</v>
      </c>
      <c r="AM103" s="7">
        <f ca="1"/>
        <v>52.08</v>
      </c>
      <c r="AN103">
        <f ca="1"/>
        <v>107.16</v>
      </c>
      <c r="AO103">
        <f ca="1"/>
        <v>65.16</v>
      </c>
      <c r="AP103">
        <f ca="1"/>
        <v>75.000100000000003</v>
      </c>
      <c r="AQ103">
        <f ca="1"/>
        <v>16.6465</v>
      </c>
      <c r="AR103">
        <f ca="1"/>
        <v>6.8289</v>
      </c>
      <c r="AS103">
        <f ca="1"/>
        <v>309.88</v>
      </c>
      <c r="AT103">
        <f ca="1"/>
        <v>45.181199999999997</v>
      </c>
      <c r="AU103">
        <f ca="1"/>
        <v>1471.34</v>
      </c>
      <c r="AV103">
        <f ca="1"/>
        <v>3.6206999999999998</v>
      </c>
      <c r="AW103">
        <f ca="1"/>
        <v>61.475000000000001</v>
      </c>
      <c r="AX103">
        <f ca="1"/>
        <v>32.378999999999998</v>
      </c>
      <c r="AY103">
        <f ca="1"/>
        <v>20.789300000000001</v>
      </c>
      <c r="AZ103">
        <f ca="1"/>
        <v>7.8346999999999998</v>
      </c>
      <c r="BA103">
        <f ca="1"/>
        <v>1.2727999999999999</v>
      </c>
      <c r="BB103">
        <f ca="1"/>
        <v>94.917500000000004</v>
      </c>
      <c r="BC103">
        <f ca="1"/>
        <v>31.663</v>
      </c>
      <c r="BD103">
        <f ca="1"/>
        <v>3.9706999999999999</v>
      </c>
      <c r="BE103">
        <f ca="1"/>
        <v>17337</v>
      </c>
      <c r="BF103">
        <f ca="1"/>
        <v>1.6687000000000001</v>
      </c>
      <c r="BG103">
        <f ca="1"/>
        <v>4.4409000000000001</v>
      </c>
      <c r="BH103">
        <f ca="1"/>
        <v>14.6625</v>
      </c>
      <c r="BI103">
        <f ca="1"/>
        <v>8.69</v>
      </c>
      <c r="BJ103">
        <f ca="1"/>
        <v>11.515000000000001</v>
      </c>
      <c r="BK103">
        <f ca="1"/>
        <v>13.71</v>
      </c>
      <c r="BL103">
        <f ca="1"/>
        <v>4.8650000000000002</v>
      </c>
      <c r="BM103">
        <f ca="1"/>
        <v>3.6969699999999999</v>
      </c>
      <c r="BN103">
        <f ca="1"/>
        <v>4.7050000000000001</v>
      </c>
      <c r="BO103">
        <f ca="1"/>
        <v>3.6507499999999999</v>
      </c>
      <c r="BP103">
        <f ca="1"/>
        <v>3.7035999999999998</v>
      </c>
      <c r="BQ103">
        <f ca="1"/>
        <v>4.9043000000000001</v>
      </c>
      <c r="BR103">
        <f ca="1"/>
        <v>9.2949000000000002</v>
      </c>
      <c r="BS103">
        <f ca="1"/>
        <v>1.3886000000000001</v>
      </c>
      <c r="BT103">
        <f ca="1"/>
        <v>1.3589</v>
      </c>
      <c r="BU103">
        <f ca="1"/>
        <v>1.6953</v>
      </c>
      <c r="BV103">
        <f ca="1"/>
        <v>9.2133000000000003</v>
      </c>
      <c r="BW103">
        <f ca="1"/>
        <v>0.73629999999999995</v>
      </c>
      <c r="BX103">
        <f ca="1"/>
        <v>157.01</v>
      </c>
      <c r="BY103">
        <f ca="1"/>
        <v>0.85319999999999996</v>
      </c>
      <c r="BZ103">
        <f ca="1"/>
        <v>6.3758999999999997</v>
      </c>
      <c r="CA103">
        <f ca="1"/>
        <v>0.78210000000000002</v>
      </c>
      <c r="CE103" t="str">
        <v>LPK34 Comdty</v>
      </c>
      <c r="CF103" s="9">
        <v>49079</v>
      </c>
      <c r="CG103" cm="1">
        <f t="array" ref="CG103">_xll.BDP(CE103,$CG$10)</f>
        <v>14426.41015625</v>
      </c>
      <c r="CH103" t="str">
        <v>CLM34 Comdty</v>
      </c>
      <c r="CI103" s="9">
        <v>49086</v>
      </c>
      <c r="CJ103" cm="1">
        <f t="array" ref="CJ103">_xll.BDP(CH103,$CJ$10)</f>
        <v>57.81</v>
      </c>
      <c r="CK103">
        <f ca="1"/>
        <v>3.81</v>
      </c>
      <c r="CL103">
        <f ca="1"/>
        <v>3.52</v>
      </c>
      <c r="CM103">
        <f ca="1"/>
        <v>3.58</v>
      </c>
      <c r="CN103">
        <f ca="1"/>
        <v>3.67</v>
      </c>
      <c r="CO103">
        <f ca="1"/>
        <v>3.73</v>
      </c>
      <c r="CP103">
        <f ca="1"/>
        <v>3.86</v>
      </c>
      <c r="CQ103">
        <f ca="1"/>
        <v>3.97</v>
      </c>
      <c r="CR103">
        <f ca="1"/>
        <v>4.5149999999999997</v>
      </c>
      <c r="CS103">
        <f ca="1"/>
        <v>4.585</v>
      </c>
      <c r="CT103">
        <f ca="1"/>
        <v>4.7050000000000001</v>
      </c>
      <c r="CU103">
        <f ca="1"/>
        <v>4.8650000000000002</v>
      </c>
      <c r="CV103">
        <f ca="1"/>
        <v>3.58</v>
      </c>
      <c r="CW103">
        <f ca="1"/>
        <v>6.6734</v>
      </c>
      <c r="CX103">
        <f ca="1"/>
        <v>13.5824</v>
      </c>
      <c r="CY103">
        <f ca="1"/>
        <v>12.3766</v>
      </c>
      <c r="CZ103">
        <f ca="1"/>
        <v>6.0678999999999998</v>
      </c>
      <c r="DA103">
        <f ca="1"/>
        <v>101.76</v>
      </c>
    </row>
    <row r="104" spans="1:105" x14ac:dyDescent="0.25">
      <c r="A104" s="79">
        <f ca="1"/>
        <v>46142</v>
      </c>
      <c r="B104" s="7">
        <f ca="1"/>
        <v>898.55</v>
      </c>
      <c r="C104" s="7">
        <f ca="1"/>
        <v>898.2</v>
      </c>
      <c r="D104" s="7">
        <f ca="1"/>
        <v>906.2</v>
      </c>
      <c r="E104" s="7">
        <f ca="1"/>
        <v>903.25</v>
      </c>
      <c r="F104">
        <f ca="1"/>
        <v>903.09680000000003</v>
      </c>
      <c r="G104">
        <f ca="1"/>
        <v>1500.13</v>
      </c>
      <c r="H104">
        <f ca="1"/>
        <v>892.97</v>
      </c>
      <c r="I104">
        <f ca="1"/>
        <v>896.17</v>
      </c>
      <c r="J104">
        <f ca="1"/>
        <v>900.58</v>
      </c>
      <c r="K104">
        <f ca="1"/>
        <v>892.59</v>
      </c>
      <c r="L104">
        <f ca="1"/>
        <v>922.75</v>
      </c>
      <c r="M104">
        <f ca="1"/>
        <v>16.36</v>
      </c>
      <c r="N104">
        <f ca="1"/>
        <v>-0.06</v>
      </c>
      <c r="O104">
        <f ca="1"/>
        <v>0.04</v>
      </c>
      <c r="P104">
        <f ca="1"/>
        <v>0.34</v>
      </c>
      <c r="Q104">
        <f ca="1"/>
        <v>2.0099999999999998</v>
      </c>
      <c r="R104">
        <f ca="1"/>
        <v>98.055999999999997</v>
      </c>
      <c r="S104">
        <f ca="1"/>
        <v>592.6</v>
      </c>
      <c r="T104">
        <f ca="1"/>
        <v>592.6</v>
      </c>
      <c r="U104">
        <f ca="1"/>
        <v>12910.76</v>
      </c>
      <c r="V104">
        <f ca="1"/>
        <v>611485</v>
      </c>
      <c r="W104">
        <f ca="1"/>
        <v>2800</v>
      </c>
      <c r="X104">
        <f ca="1"/>
        <v>399725</v>
      </c>
      <c r="Y104">
        <f ca="1"/>
        <v>12910.76</v>
      </c>
      <c r="Z104">
        <f ca="1"/>
        <v>20.32</v>
      </c>
      <c r="AA104">
        <f ca="1"/>
        <v>72010</v>
      </c>
      <c r="AB104">
        <f ca="1"/>
        <v>105.07</v>
      </c>
      <c r="AC104">
        <f ca="1"/>
        <v>17.466100000000001</v>
      </c>
      <c r="AD104">
        <f ca="1"/>
        <v>4.9554</v>
      </c>
      <c r="AE104">
        <f ca="1"/>
        <v>3638.5</v>
      </c>
      <c r="AF104">
        <f ca="1"/>
        <v>3.5074999999999998</v>
      </c>
      <c r="AG104">
        <f ca="1"/>
        <v>1391.12</v>
      </c>
      <c r="AH104">
        <f ca="1"/>
        <v>-10695</v>
      </c>
      <c r="AI104">
        <f ca="1"/>
        <v>162</v>
      </c>
      <c r="AJ104" s="7">
        <f ca="1"/>
        <v>44</v>
      </c>
      <c r="AK104" s="7">
        <f ca="1"/>
        <v>40.69</v>
      </c>
      <c r="AL104" s="7">
        <f ca="1"/>
        <v>50.47</v>
      </c>
      <c r="AM104" s="7">
        <f ca="1"/>
        <v>51.87</v>
      </c>
      <c r="AN104">
        <f ca="1"/>
        <v>107.03</v>
      </c>
      <c r="AO104">
        <f ca="1"/>
        <v>64.67</v>
      </c>
      <c r="AP104">
        <f ca="1"/>
        <v>75.055199999999999</v>
      </c>
      <c r="AQ104">
        <f ca="1"/>
        <v>16.671500000000002</v>
      </c>
      <c r="AR104">
        <f ca="1"/>
        <v>6.8289</v>
      </c>
      <c r="AS104">
        <f ca="1"/>
        <v>310.70999999999998</v>
      </c>
      <c r="AT104">
        <f ca="1"/>
        <v>45.186599999999999</v>
      </c>
      <c r="AU104">
        <f ca="1"/>
        <v>1477.42</v>
      </c>
      <c r="AV104">
        <f ca="1"/>
        <v>3.6280000000000001</v>
      </c>
      <c r="AW104">
        <f ca="1"/>
        <v>61.482999999999997</v>
      </c>
      <c r="AX104">
        <f ca="1"/>
        <v>32.494</v>
      </c>
      <c r="AY104">
        <f ca="1"/>
        <v>20.784400000000002</v>
      </c>
      <c r="AZ104">
        <f ca="1"/>
        <v>7.8323</v>
      </c>
      <c r="BA104">
        <f ca="1"/>
        <v>1.2732000000000001</v>
      </c>
      <c r="BB104">
        <f ca="1"/>
        <v>94.917500000000004</v>
      </c>
      <c r="BC104">
        <f ca="1"/>
        <v>31.663</v>
      </c>
      <c r="BD104">
        <f ca="1"/>
        <v>3.9714999999999998</v>
      </c>
      <c r="BE104">
        <f ca="1"/>
        <v>17346</v>
      </c>
      <c r="BF104">
        <f ca="1"/>
        <v>1.6672</v>
      </c>
      <c r="BG104">
        <f ca="1"/>
        <v>4.4249000000000001</v>
      </c>
      <c r="BH104">
        <f ca="1"/>
        <v>14.635</v>
      </c>
      <c r="BI104">
        <f ca="1"/>
        <v>8.5850000000000009</v>
      </c>
      <c r="BJ104">
        <f ca="1"/>
        <v>10.475</v>
      </c>
      <c r="BK104">
        <f ca="1"/>
        <v>12.74</v>
      </c>
      <c r="BL104">
        <f ca="1"/>
        <v>4.87</v>
      </c>
      <c r="BM104">
        <f ca="1"/>
        <v>3.6942499999999998</v>
      </c>
      <c r="BN104">
        <f ca="1"/>
        <v>4.7</v>
      </c>
      <c r="BO104">
        <f ca="1"/>
        <v>3.6536</v>
      </c>
      <c r="BP104">
        <f ca="1"/>
        <v>3.6795</v>
      </c>
      <c r="BQ104">
        <f ca="1"/>
        <v>4.9040999999999997</v>
      </c>
      <c r="BR104">
        <f ca="1"/>
        <v>9.2584999999999997</v>
      </c>
      <c r="BS104">
        <f ca="1"/>
        <v>1.3887</v>
      </c>
      <c r="BT104">
        <f ca="1"/>
        <v>1.3582000000000001</v>
      </c>
      <c r="BU104">
        <f ca="1"/>
        <v>1.6924999999999999</v>
      </c>
      <c r="BV104">
        <f ca="1"/>
        <v>9.2407000000000004</v>
      </c>
      <c r="BW104">
        <f ca="1"/>
        <v>0.73509999999999998</v>
      </c>
      <c r="BX104">
        <f ca="1"/>
        <v>156.59</v>
      </c>
      <c r="BY104">
        <f ca="1"/>
        <v>0.85240000000000005</v>
      </c>
      <c r="BZ104">
        <f ca="1"/>
        <v>6.3703000000000003</v>
      </c>
      <c r="CA104">
        <f ca="1"/>
        <v>0.78139999999999998</v>
      </c>
      <c r="CE104" t="str">
        <v>LPM34 Comdty</v>
      </c>
      <c r="CF104" s="9">
        <v>49114</v>
      </c>
      <c r="CG104" cm="1">
        <f t="array" ref="CG104">_xll.BDP(CE104,$CG$10)</f>
        <v>14426.41015625</v>
      </c>
      <c r="CH104" t="str">
        <v>CLN34 Comdty</v>
      </c>
      <c r="CI104" s="9">
        <v>49115</v>
      </c>
      <c r="CJ104" cm="1">
        <f t="array" ref="CJ104">_xll.BDP(CH104,$CJ$10)</f>
        <v>57.68</v>
      </c>
      <c r="CK104">
        <f ca="1"/>
        <v>3.81</v>
      </c>
      <c r="CL104">
        <f ca="1"/>
        <v>3.53</v>
      </c>
      <c r="CM104">
        <f ca="1"/>
        <v>3.57</v>
      </c>
      <c r="CN104">
        <f ca="1"/>
        <v>3.67</v>
      </c>
      <c r="CO104">
        <f ca="1"/>
        <v>3.74</v>
      </c>
      <c r="CP104">
        <f ca="1"/>
        <v>3.85</v>
      </c>
      <c r="CQ104">
        <f ca="1"/>
        <v>3.95</v>
      </c>
      <c r="CR104">
        <f ca="1"/>
        <v>4.5149999999999997</v>
      </c>
      <c r="CS104">
        <f ca="1"/>
        <v>4.585</v>
      </c>
      <c r="CT104">
        <f ca="1"/>
        <v>4.7</v>
      </c>
      <c r="CU104">
        <f ca="1"/>
        <v>4.87</v>
      </c>
      <c r="CV104">
        <f ca="1"/>
        <v>3.57</v>
      </c>
      <c r="CW104">
        <f ca="1"/>
        <v>6.6718000000000002</v>
      </c>
      <c r="CX104">
        <f ca="1"/>
        <v>13.577999999999999</v>
      </c>
      <c r="CY104">
        <f ca="1"/>
        <v>12.20965</v>
      </c>
      <c r="CZ104">
        <f ca="1"/>
        <v>6.0540000000000003</v>
      </c>
      <c r="DA104">
        <f ca="1"/>
        <v>101.76</v>
      </c>
    </row>
    <row r="105" spans="1:105" x14ac:dyDescent="0.25">
      <c r="A105" s="79">
        <f ca="1"/>
        <v>46141</v>
      </c>
      <c r="B105" s="7">
        <f ca="1"/>
        <v>906.35</v>
      </c>
      <c r="C105" s="7">
        <f ca="1"/>
        <v>888</v>
      </c>
      <c r="D105" s="7">
        <f ca="1"/>
        <v>908.9</v>
      </c>
      <c r="E105" s="7">
        <f ca="1"/>
        <v>888</v>
      </c>
      <c r="F105">
        <f ca="1"/>
        <v>901.68610000000001</v>
      </c>
      <c r="G105">
        <f ca="1"/>
        <v>2903.6</v>
      </c>
      <c r="H105">
        <f ca="1"/>
        <v>891.77</v>
      </c>
      <c r="I105">
        <f ca="1"/>
        <v>897.19</v>
      </c>
      <c r="J105">
        <f ca="1"/>
        <v>899.91</v>
      </c>
      <c r="K105">
        <f ca="1"/>
        <v>892.86</v>
      </c>
      <c r="L105">
        <f ca="1"/>
        <v>923.09</v>
      </c>
      <c r="M105">
        <f ca="1"/>
        <v>17.510000000000002</v>
      </c>
      <c r="N105">
        <f ca="1"/>
        <v>-0.04</v>
      </c>
      <c r="O105">
        <f ca="1"/>
        <v>0.01</v>
      </c>
      <c r="P105">
        <f ca="1"/>
        <v>0.41</v>
      </c>
      <c r="Q105">
        <f ca="1"/>
        <v>2.23</v>
      </c>
      <c r="R105">
        <f ca="1"/>
        <v>98.960999999999999</v>
      </c>
      <c r="S105">
        <f ca="1"/>
        <v>587.85</v>
      </c>
      <c r="T105">
        <f ca="1"/>
        <v>587.85</v>
      </c>
      <c r="U105">
        <f ca="1"/>
        <v>12924.39</v>
      </c>
      <c r="V105">
        <f ca="1"/>
        <v>608735</v>
      </c>
      <c r="W105">
        <f ca="1"/>
        <v>400</v>
      </c>
      <c r="X105">
        <f ca="1"/>
        <v>396925</v>
      </c>
      <c r="Y105">
        <f ca="1"/>
        <v>12924.39</v>
      </c>
      <c r="Z105">
        <f ca="1"/>
        <v>22.42</v>
      </c>
      <c r="AA105">
        <f ca="1"/>
        <v>72010</v>
      </c>
      <c r="AB105">
        <f ca="1"/>
        <v>106.88</v>
      </c>
      <c r="AC105">
        <f ca="1"/>
        <v>17.537800000000001</v>
      </c>
      <c r="AD105">
        <f ca="1"/>
        <v>4.9966999999999997</v>
      </c>
      <c r="AE105">
        <f ca="1"/>
        <v>3623.04</v>
      </c>
      <c r="AF105">
        <f ca="1"/>
        <v>3.5230000000000001</v>
      </c>
      <c r="AG105">
        <f ca="1"/>
        <v>1391.4222</v>
      </c>
      <c r="AH105">
        <f ca="1"/>
        <v>-10858</v>
      </c>
      <c r="AI105">
        <f ca="1"/>
        <v>-541</v>
      </c>
      <c r="AJ105" s="7">
        <f ca="1"/>
        <v>43</v>
      </c>
      <c r="AK105" s="7">
        <f ca="1"/>
        <v>52.56</v>
      </c>
      <c r="AL105" s="7">
        <f ca="1"/>
        <v>55.1</v>
      </c>
      <c r="AM105" s="7">
        <f ca="1"/>
        <v>49.06</v>
      </c>
      <c r="AN105">
        <f ca="1"/>
        <v>107</v>
      </c>
      <c r="AO105">
        <f ca="1"/>
        <v>64.540000000000006</v>
      </c>
      <c r="AP105">
        <f ca="1"/>
        <v>74.875399999999999</v>
      </c>
      <c r="AQ105">
        <f ca="1"/>
        <v>16.8306</v>
      </c>
      <c r="AR105">
        <f ca="1"/>
        <v>6.8395999999999999</v>
      </c>
      <c r="AS105">
        <f ca="1"/>
        <v>313.14999999999998</v>
      </c>
      <c r="AT105">
        <f ca="1"/>
        <v>45.121499999999997</v>
      </c>
      <c r="AU105">
        <f ca="1"/>
        <v>1488.6</v>
      </c>
      <c r="AV105">
        <f ca="1"/>
        <v>3.6478999999999999</v>
      </c>
      <c r="AW105">
        <f ca="1"/>
        <v>61.591999999999999</v>
      </c>
      <c r="AX105">
        <f ca="1"/>
        <v>32.777000000000001</v>
      </c>
      <c r="AY105">
        <f ca="1"/>
        <v>20.887599999999999</v>
      </c>
      <c r="AZ105">
        <f ca="1"/>
        <v>7.8372000000000002</v>
      </c>
      <c r="BA105">
        <f ca="1"/>
        <v>1.2813000000000001</v>
      </c>
      <c r="BB105">
        <f ca="1"/>
        <v>94.85</v>
      </c>
      <c r="BC105">
        <f ca="1"/>
        <v>31.565999999999999</v>
      </c>
      <c r="BD105">
        <f ca="1"/>
        <v>3.9518</v>
      </c>
      <c r="BE105">
        <f ca="1"/>
        <v>17326</v>
      </c>
      <c r="BF105">
        <f ca="1"/>
        <v>1.6749000000000001</v>
      </c>
      <c r="BG105">
        <f ca="1"/>
        <v>4.3695000000000004</v>
      </c>
      <c r="BH105">
        <f ca="1"/>
        <v>14.1875</v>
      </c>
      <c r="BI105">
        <f ca="1"/>
        <v>8.7669999999999995</v>
      </c>
      <c r="BJ105">
        <f ca="1"/>
        <v>11.4</v>
      </c>
      <c r="BK105">
        <f ca="1"/>
        <v>12.97</v>
      </c>
      <c r="BL105">
        <f ca="1"/>
        <v>4.9450000000000003</v>
      </c>
      <c r="BM105">
        <f ca="1"/>
        <v>3.7353499999999999</v>
      </c>
      <c r="BN105">
        <f ca="1"/>
        <v>4.75</v>
      </c>
      <c r="BO105">
        <f ca="1"/>
        <v>3.6707000000000001</v>
      </c>
      <c r="BP105">
        <f ca="1"/>
        <v>3.7843</v>
      </c>
      <c r="BQ105">
        <f ca="1"/>
        <v>4.9869000000000003</v>
      </c>
      <c r="BR105">
        <f ca="1"/>
        <v>9.3370999999999995</v>
      </c>
      <c r="BS105">
        <f ca="1"/>
        <v>1.4053</v>
      </c>
      <c r="BT105">
        <f ca="1"/>
        <v>1.3685</v>
      </c>
      <c r="BU105">
        <f ca="1"/>
        <v>1.7155</v>
      </c>
      <c r="BV105">
        <f ca="1"/>
        <v>9.3216000000000001</v>
      </c>
      <c r="BW105">
        <f ca="1"/>
        <v>0.74209999999999998</v>
      </c>
      <c r="BX105">
        <f ca="1"/>
        <v>160.41</v>
      </c>
      <c r="BY105">
        <f ca="1"/>
        <v>0.85640000000000005</v>
      </c>
      <c r="BZ105">
        <f ca="1"/>
        <v>6.4001000000000001</v>
      </c>
      <c r="CA105">
        <f ca="1"/>
        <v>0.79120000000000001</v>
      </c>
      <c r="CE105" t="str">
        <v>LPN34 Comdty</v>
      </c>
      <c r="CF105" s="9">
        <v>49142</v>
      </c>
      <c r="CG105" cm="1">
        <f t="array" ref="CG105">_xll.BDP(CE105,$CG$10)</f>
        <v>14426.41015625</v>
      </c>
      <c r="CH105" t="str">
        <v>CLQ34 Comdty</v>
      </c>
      <c r="CI105" s="9">
        <v>49145</v>
      </c>
      <c r="CJ105" cm="1">
        <f t="array" ref="CJ105">_xll.BDP(CH105,$CJ$10)</f>
        <v>57.54</v>
      </c>
      <c r="CK105">
        <f ca="1"/>
        <v>3.45</v>
      </c>
      <c r="CL105">
        <f ca="1"/>
        <v>3.45</v>
      </c>
      <c r="CM105">
        <f ca="1"/>
        <v>3.6</v>
      </c>
      <c r="CN105">
        <f ca="1"/>
        <v>3.67</v>
      </c>
      <c r="CO105">
        <f ca="1"/>
        <v>3.78</v>
      </c>
      <c r="CP105">
        <f ca="1"/>
        <v>3.9</v>
      </c>
      <c r="CQ105">
        <f ca="1"/>
        <v>4.0199999999999996</v>
      </c>
      <c r="CR105">
        <f ca="1"/>
        <v>4.5149999999999997</v>
      </c>
      <c r="CS105">
        <f ca="1"/>
        <v>4.6150000000000002</v>
      </c>
      <c r="CT105">
        <f ca="1"/>
        <v>4.75</v>
      </c>
      <c r="CU105">
        <f ca="1"/>
        <v>4.9450000000000003</v>
      </c>
      <c r="CV105">
        <f ca="1"/>
        <v>3.6</v>
      </c>
      <c r="CW105">
        <f ca="1"/>
        <v>6.7032999999999996</v>
      </c>
      <c r="CX105">
        <f ca="1"/>
        <v>13.4764</v>
      </c>
      <c r="CY105">
        <f ca="1"/>
        <v>12.00665</v>
      </c>
      <c r="CZ105">
        <f ca="1"/>
        <v>6.8003999999999998</v>
      </c>
      <c r="DA105">
        <f ca="1"/>
        <v>102.4</v>
      </c>
    </row>
    <row r="106" spans="1:105" x14ac:dyDescent="0.25">
      <c r="A106" s="79">
        <f ca="1"/>
        <v>46140</v>
      </c>
      <c r="B106" s="7">
        <f ca="1"/>
        <v>889</v>
      </c>
      <c r="C106" s="7">
        <f ca="1"/>
        <v>886.5</v>
      </c>
      <c r="D106" s="7">
        <f ca="1"/>
        <v>902.5</v>
      </c>
      <c r="E106" s="7">
        <f ca="1"/>
        <v>898.5</v>
      </c>
      <c r="F106">
        <f ca="1"/>
        <v>896.05889999999999</v>
      </c>
      <c r="G106">
        <f ca="1"/>
        <v>2588.58</v>
      </c>
      <c r="H106">
        <f ca="1"/>
        <v>889.49</v>
      </c>
      <c r="I106">
        <f ca="1"/>
        <v>897.48</v>
      </c>
      <c r="J106">
        <f ca="1"/>
        <v>899.01</v>
      </c>
      <c r="K106">
        <f ca="1"/>
        <v>893.01</v>
      </c>
      <c r="L106">
        <f ca="1"/>
        <v>923.34</v>
      </c>
      <c r="M106">
        <f ca="1"/>
        <v>16.239999999999998</v>
      </c>
      <c r="N106">
        <f ca="1"/>
        <v>-0.05</v>
      </c>
      <c r="O106">
        <f ca="1"/>
        <v>0.01</v>
      </c>
      <c r="P106">
        <f ca="1"/>
        <v>0.35</v>
      </c>
      <c r="Q106">
        <f ca="1"/>
        <v>2</v>
      </c>
      <c r="R106">
        <f ca="1"/>
        <v>98.64</v>
      </c>
      <c r="S106">
        <f ca="1"/>
        <v>591.75</v>
      </c>
      <c r="T106">
        <f ca="1"/>
        <v>591.75</v>
      </c>
      <c r="U106">
        <f ca="1"/>
        <v>12951.12</v>
      </c>
      <c r="V106">
        <f ca="1"/>
        <v>607344</v>
      </c>
      <c r="W106">
        <f ca="1"/>
        <v>5275</v>
      </c>
      <c r="X106">
        <f ca="1"/>
        <v>396525</v>
      </c>
      <c r="Y106">
        <f ca="1"/>
        <v>12951.12</v>
      </c>
      <c r="Z106">
        <f ca="1"/>
        <v>22.53</v>
      </c>
      <c r="AA106">
        <f ca="1"/>
        <v>72010</v>
      </c>
      <c r="AB106">
        <f ca="1"/>
        <v>99.93</v>
      </c>
      <c r="AC106">
        <f ca="1"/>
        <v>17.392199999999999</v>
      </c>
      <c r="AD106">
        <f ca="1"/>
        <v>4.9740000000000002</v>
      </c>
      <c r="AE106">
        <f ca="1"/>
        <v>3603.82</v>
      </c>
      <c r="AF106">
        <f ca="1"/>
        <v>3.5129999999999999</v>
      </c>
      <c r="AG106">
        <f ca="1"/>
        <v>1404.9413999999999</v>
      </c>
      <c r="AH106">
        <f ca="1"/>
        <v>-10317</v>
      </c>
      <c r="AI106">
        <f ca="1"/>
        <v>240</v>
      </c>
      <c r="AJ106" s="7">
        <f ca="1"/>
        <v>46</v>
      </c>
      <c r="AK106" s="7">
        <f ca="1"/>
        <v>47.51</v>
      </c>
      <c r="AL106" s="7">
        <f ca="1"/>
        <v>44.61</v>
      </c>
      <c r="AM106" s="7">
        <f ca="1"/>
        <v>51.32</v>
      </c>
      <c r="AN106">
        <f ca="1"/>
        <v>107.31</v>
      </c>
      <c r="AO106">
        <f ca="1"/>
        <v>65.48</v>
      </c>
      <c r="AP106">
        <f ca="1"/>
        <v>75.118799999999993</v>
      </c>
      <c r="AQ106">
        <f ca="1"/>
        <v>16.538799999999998</v>
      </c>
      <c r="AR106">
        <f ca="1"/>
        <v>6.8371000000000004</v>
      </c>
      <c r="AS106">
        <f ca="1"/>
        <v>310.58</v>
      </c>
      <c r="AT106">
        <f ca="1"/>
        <v>45.055399999999999</v>
      </c>
      <c r="AU106">
        <f ca="1"/>
        <v>1472.56</v>
      </c>
      <c r="AV106">
        <f ca="1"/>
        <v>3.6273</v>
      </c>
      <c r="AW106">
        <f ca="1"/>
        <v>61.284999999999997</v>
      </c>
      <c r="AX106">
        <f ca="1"/>
        <v>32.503</v>
      </c>
      <c r="AY106">
        <f ca="1"/>
        <v>20.8</v>
      </c>
      <c r="AZ106">
        <f ca="1"/>
        <v>7.8360000000000003</v>
      </c>
      <c r="BA106">
        <f ca="1"/>
        <v>1.2771999999999999</v>
      </c>
      <c r="BB106">
        <f ca="1"/>
        <v>94.55</v>
      </c>
      <c r="BC106">
        <f ca="1"/>
        <v>31.527000000000001</v>
      </c>
      <c r="BD106">
        <f ca="1"/>
        <v>3.9527000000000001</v>
      </c>
      <c r="BE106">
        <f ca="1"/>
        <v>17243</v>
      </c>
      <c r="BF106">
        <f ca="1"/>
        <v>1.6698999999999999</v>
      </c>
      <c r="BG106">
        <f ca="1"/>
        <v>4.3509000000000002</v>
      </c>
      <c r="BH106">
        <f ca="1"/>
        <v>14.285</v>
      </c>
      <c r="BI106">
        <f ca="1"/>
        <v>8.0050000000000008</v>
      </c>
      <c r="BJ106">
        <f ca="1"/>
        <v>10.92</v>
      </c>
      <c r="BK106">
        <f ca="1"/>
        <v>12.717499999999999</v>
      </c>
      <c r="BL106">
        <f ca="1"/>
        <v>4.92</v>
      </c>
      <c r="BM106">
        <f ca="1"/>
        <v>3.673</v>
      </c>
      <c r="BN106">
        <f ca="1"/>
        <v>4.7450000000000001</v>
      </c>
      <c r="BO106">
        <f ca="1"/>
        <v>3.6549499999999999</v>
      </c>
      <c r="BP106">
        <f ca="1"/>
        <v>3.5979000000000001</v>
      </c>
      <c r="BQ106">
        <f ca="1"/>
        <v>4.9313000000000002</v>
      </c>
      <c r="BR106">
        <f ca="1"/>
        <v>9.3363999999999994</v>
      </c>
      <c r="BS106">
        <f ca="1"/>
        <v>1.3925000000000001</v>
      </c>
      <c r="BT106">
        <f ca="1"/>
        <v>1.3684000000000001</v>
      </c>
      <c r="BU106">
        <f ca="1"/>
        <v>1.6992</v>
      </c>
      <c r="BV106">
        <f ca="1"/>
        <v>9.2721</v>
      </c>
      <c r="BW106">
        <f ca="1"/>
        <v>0.73980000000000001</v>
      </c>
      <c r="BX106">
        <f ca="1"/>
        <v>159.62</v>
      </c>
      <c r="BY106">
        <f ca="1"/>
        <v>0.8538</v>
      </c>
      <c r="BZ106">
        <f ca="1"/>
        <v>6.3802000000000003</v>
      </c>
      <c r="CA106">
        <f ca="1"/>
        <v>0.7893</v>
      </c>
      <c r="CE106" t="str">
        <v>LPQ34 Comdty</v>
      </c>
      <c r="CF106" s="9">
        <v>49170</v>
      </c>
      <c r="CG106" cm="1">
        <f t="array" ref="CG106">_xll.BDP(CE106,$CG$10)</f>
        <v>14426.41015625</v>
      </c>
      <c r="CH106" t="str">
        <v>CLU34 Comdty</v>
      </c>
      <c r="CI106" s="9">
        <v>49178</v>
      </c>
      <c r="CJ106" cm="1">
        <f t="array" ref="CJ106">_xll.BDP(CH106,$CJ$10)</f>
        <v>57.43</v>
      </c>
      <c r="CK106">
        <f ca="1"/>
        <v>3.42</v>
      </c>
      <c r="CL106">
        <f ca="1"/>
        <v>3.56</v>
      </c>
      <c r="CM106">
        <f ca="1"/>
        <v>3.58</v>
      </c>
      <c r="CN106">
        <f ca="1"/>
        <v>3.67</v>
      </c>
      <c r="CO106">
        <f ca="1"/>
        <v>3.75</v>
      </c>
      <c r="CP106">
        <f ca="1"/>
        <v>3.84</v>
      </c>
      <c r="CQ106">
        <f ca="1"/>
        <v>3.93</v>
      </c>
      <c r="CR106">
        <f ca="1"/>
        <v>4.5599999999999996</v>
      </c>
      <c r="CS106">
        <f ca="1"/>
        <v>4.6100000000000003</v>
      </c>
      <c r="CT106">
        <f ca="1"/>
        <v>4.7450000000000001</v>
      </c>
      <c r="CU106">
        <f ca="1"/>
        <v>4.92</v>
      </c>
      <c r="CV106">
        <f ca="1"/>
        <v>3.58</v>
      </c>
      <c r="CW106">
        <f ca="1"/>
        <v>6.7705000000000002</v>
      </c>
      <c r="CX106">
        <f ca="1"/>
        <v>13.512600000000001</v>
      </c>
      <c r="CY106">
        <f ca="1"/>
        <v>10.8719</v>
      </c>
      <c r="CZ106">
        <f ca="1"/>
        <v>6.6254999999999997</v>
      </c>
      <c r="DA106">
        <f ca="1"/>
        <v>102.4</v>
      </c>
    </row>
    <row r="107" spans="1:105" x14ac:dyDescent="0.25">
      <c r="A107" s="79">
        <f ca="1"/>
        <v>46139</v>
      </c>
      <c r="B107" s="7">
        <f ca="1"/>
        <v>894.11</v>
      </c>
      <c r="C107" s="7">
        <f ca="1"/>
        <v>890.25</v>
      </c>
      <c r="D107" s="7">
        <f ca="1"/>
        <v>896.88</v>
      </c>
      <c r="E107" s="7">
        <f ca="1"/>
        <v>893.32</v>
      </c>
      <c r="F107">
        <f ca="1"/>
        <v>894.15779999999995</v>
      </c>
      <c r="G107">
        <f ca="1"/>
        <v>1700.1</v>
      </c>
      <c r="H107">
        <f ca="1"/>
        <v>889.23</v>
      </c>
      <c r="I107">
        <f ca="1"/>
        <v>899.35</v>
      </c>
      <c r="J107">
        <f ca="1"/>
        <v>898.55</v>
      </c>
      <c r="K107">
        <f ca="1"/>
        <v>893.3</v>
      </c>
      <c r="L107">
        <f ca="1"/>
        <v>923.65</v>
      </c>
      <c r="M107">
        <f ca="1"/>
        <v>16.57</v>
      </c>
      <c r="N107">
        <f ca="1"/>
        <v>-0.05</v>
      </c>
      <c r="O107">
        <f ca="1"/>
        <v>-0.04</v>
      </c>
      <c r="P107">
        <f ca="1"/>
        <v>0.3</v>
      </c>
      <c r="Q107">
        <f ca="1"/>
        <v>1.83</v>
      </c>
      <c r="R107">
        <f ca="1"/>
        <v>98.495999999999995</v>
      </c>
      <c r="S107">
        <f ca="1"/>
        <v>602.1</v>
      </c>
      <c r="T107">
        <f ca="1"/>
        <v>602.1</v>
      </c>
      <c r="U107">
        <f ca="1"/>
        <v>13139.25</v>
      </c>
      <c r="V107">
        <f ca="1"/>
        <v>607936</v>
      </c>
      <c r="W107">
        <f ca="1"/>
        <v>-1325</v>
      </c>
      <c r="X107">
        <f ca="1"/>
        <v>391250</v>
      </c>
      <c r="Y107">
        <f ca="1"/>
        <v>13139.25</v>
      </c>
      <c r="Z107">
        <f ca="1"/>
        <v>22.1</v>
      </c>
      <c r="AA107">
        <f ca="1"/>
        <v>69415</v>
      </c>
      <c r="AB107">
        <f ca="1"/>
        <v>96.37</v>
      </c>
      <c r="AC107">
        <f ca="1"/>
        <v>17.3812</v>
      </c>
      <c r="AD107">
        <f ca="1"/>
        <v>4.9833999999999996</v>
      </c>
      <c r="AE107">
        <f ca="1"/>
        <v>3638.75</v>
      </c>
      <c r="AF107">
        <f ca="1"/>
        <v>3.5059999999999998</v>
      </c>
      <c r="AG107">
        <f ca="1"/>
        <v>1417.0165999999999</v>
      </c>
      <c r="AH107">
        <f ca="1"/>
        <v>-10557</v>
      </c>
      <c r="AI107">
        <f ca="1"/>
        <v>-520</v>
      </c>
      <c r="AJ107" s="7">
        <f ca="1"/>
        <v>45</v>
      </c>
      <c r="AK107" s="7">
        <f ca="1"/>
        <v>45.08</v>
      </c>
      <c r="AL107" s="7">
        <f ca="1"/>
        <v>47.66</v>
      </c>
      <c r="AM107" s="7">
        <f ca="1"/>
        <v>58.19</v>
      </c>
      <c r="AN107">
        <f ca="1"/>
        <v>107.67</v>
      </c>
      <c r="AO107">
        <f ca="1"/>
        <v>66.599999999999994</v>
      </c>
      <c r="AP107">
        <f ca="1"/>
        <v>74.871899999999997</v>
      </c>
      <c r="AQ107">
        <f ca="1"/>
        <v>16.541899999999998</v>
      </c>
      <c r="AR107">
        <f ca="1"/>
        <v>6.8266999999999998</v>
      </c>
      <c r="AS107">
        <f ca="1"/>
        <v>310.85000000000002</v>
      </c>
      <c r="AT107">
        <f ca="1"/>
        <v>45.035600000000002</v>
      </c>
      <c r="AU107">
        <f ca="1"/>
        <v>1474.53</v>
      </c>
      <c r="AV107">
        <f ca="1"/>
        <v>3.6244000000000001</v>
      </c>
      <c r="AW107">
        <f ca="1"/>
        <v>60.73</v>
      </c>
      <c r="AX107">
        <f ca="1"/>
        <v>32.335000000000001</v>
      </c>
      <c r="AY107">
        <f ca="1"/>
        <v>20.785399999999999</v>
      </c>
      <c r="AZ107">
        <f ca="1"/>
        <v>7.8372000000000002</v>
      </c>
      <c r="BA107">
        <f ca="1"/>
        <v>1.2743</v>
      </c>
      <c r="BB107">
        <f ca="1"/>
        <v>94.193799999999996</v>
      </c>
      <c r="BC107">
        <f ca="1"/>
        <v>31.457999999999998</v>
      </c>
      <c r="BD107">
        <f ca="1"/>
        <v>3.9525000000000001</v>
      </c>
      <c r="BE107">
        <f ca="1"/>
        <v>17211</v>
      </c>
      <c r="BF107">
        <f ca="1"/>
        <v>1.6687000000000001</v>
      </c>
      <c r="BG107">
        <f ca="1"/>
        <v>4.3426</v>
      </c>
      <c r="BH107">
        <f ca="1"/>
        <v>13.6675</v>
      </c>
      <c r="BI107">
        <f ca="1"/>
        <v>8.3130000000000006</v>
      </c>
      <c r="BJ107">
        <f ca="1"/>
        <v>10.91</v>
      </c>
      <c r="BK107">
        <f ca="1"/>
        <v>12.18</v>
      </c>
      <c r="BL107">
        <f ca="1"/>
        <v>4.84</v>
      </c>
      <c r="BM107">
        <f ca="1"/>
        <v>3.65415</v>
      </c>
      <c r="BN107">
        <f ca="1"/>
        <v>4.6900000000000004</v>
      </c>
      <c r="BO107">
        <f ca="1"/>
        <v>3.6517499999999998</v>
      </c>
      <c r="BP107">
        <f ca="1"/>
        <v>3.5535999999999999</v>
      </c>
      <c r="BQ107">
        <f ca="1"/>
        <v>4.8480999999999996</v>
      </c>
      <c r="BR107">
        <f ca="1"/>
        <v>9.2911000000000001</v>
      </c>
      <c r="BS107">
        <f ca="1"/>
        <v>1.3915999999999999</v>
      </c>
      <c r="BT107">
        <f ca="1"/>
        <v>1.3627</v>
      </c>
      <c r="BU107">
        <f ca="1"/>
        <v>1.6927000000000001</v>
      </c>
      <c r="BV107">
        <f ca="1"/>
        <v>9.2186000000000003</v>
      </c>
      <c r="BW107">
        <f ca="1"/>
        <v>0.73880000000000001</v>
      </c>
      <c r="BX107">
        <f ca="1"/>
        <v>159.41999999999999</v>
      </c>
      <c r="BY107">
        <f ca="1"/>
        <v>0.85319999999999996</v>
      </c>
      <c r="BZ107">
        <f ca="1"/>
        <v>6.3749000000000002</v>
      </c>
      <c r="CA107">
        <f ca="1"/>
        <v>0.78549999999999998</v>
      </c>
      <c r="CE107" t="str">
        <v>LPU34 Comdty</v>
      </c>
      <c r="CF107" s="9">
        <v>49205</v>
      </c>
      <c r="CG107" cm="1">
        <f t="array" ref="CG107">_xll.BDP(CE107,$CG$10)</f>
        <v>14426.41015625</v>
      </c>
      <c r="CH107" t="str">
        <v>CLV34 Comdty</v>
      </c>
      <c r="CI107" s="9">
        <v>49207</v>
      </c>
      <c r="CJ107" cm="1">
        <f t="array" ref="CJ107">_xll.BDP(CH107,$CJ$10)</f>
        <v>57.29</v>
      </c>
      <c r="CK107">
        <f ca="1"/>
        <v>3.51</v>
      </c>
      <c r="CL107">
        <f ca="1"/>
        <v>3.55</v>
      </c>
      <c r="CM107">
        <f ca="1"/>
        <v>3.59</v>
      </c>
      <c r="CN107">
        <f ca="1"/>
        <v>3.64</v>
      </c>
      <c r="CO107">
        <f ca="1"/>
        <v>3.74</v>
      </c>
      <c r="CP107">
        <f ca="1"/>
        <v>3.82</v>
      </c>
      <c r="CQ107">
        <f ca="1"/>
        <v>3.89</v>
      </c>
      <c r="CR107">
        <f ca="1"/>
        <v>4.5449999999999999</v>
      </c>
      <c r="CS107">
        <f ca="1"/>
        <v>4.59</v>
      </c>
      <c r="CT107">
        <f ca="1"/>
        <v>4.6900000000000004</v>
      </c>
      <c r="CU107">
        <f ca="1"/>
        <v>4.84</v>
      </c>
      <c r="CV107">
        <f ca="1"/>
        <v>3.59</v>
      </c>
      <c r="CW107">
        <f ca="1"/>
        <v>6.8013000000000003</v>
      </c>
      <c r="CX107">
        <f ca="1"/>
        <v>13.4057</v>
      </c>
      <c r="CY107">
        <f ca="1"/>
        <v>11.579901</v>
      </c>
      <c r="CZ107">
        <f ca="1"/>
        <v>5.7023000000000001</v>
      </c>
      <c r="DA107">
        <f ca="1"/>
        <v>102.4</v>
      </c>
    </row>
    <row r="108" spans="1:105" x14ac:dyDescent="0.25">
      <c r="A108" s="79">
        <f ca="1"/>
        <v>46136</v>
      </c>
      <c r="B108" s="7">
        <f ca="1"/>
        <v>895.75</v>
      </c>
      <c r="C108" s="7">
        <f ca="1"/>
        <v>893</v>
      </c>
      <c r="D108" s="7">
        <f ca="1"/>
        <v>897</v>
      </c>
      <c r="E108" s="7">
        <f ca="1"/>
        <v>893</v>
      </c>
      <c r="F108">
        <f ca="1"/>
        <v>895.07659999999998</v>
      </c>
      <c r="G108">
        <f ca="1"/>
        <v>1380.35</v>
      </c>
      <c r="H108">
        <f ca="1"/>
        <v>889</v>
      </c>
      <c r="I108">
        <f ca="1"/>
        <v>901.24</v>
      </c>
      <c r="J108">
        <f ca="1"/>
        <v>897.92</v>
      </c>
      <c r="K108">
        <f ca="1"/>
        <v>893.54</v>
      </c>
      <c r="L108">
        <f ca="1"/>
        <v>923.92</v>
      </c>
      <c r="M108">
        <f ca="1"/>
        <v>16.57</v>
      </c>
      <c r="N108">
        <f ca="1"/>
        <v>-0.01</v>
      </c>
      <c r="O108">
        <f ca="1"/>
        <v>-0.04</v>
      </c>
      <c r="P108">
        <f ca="1"/>
        <v>0.17</v>
      </c>
      <c r="Q108">
        <f ca="1"/>
        <v>1.55</v>
      </c>
      <c r="R108">
        <f ca="1"/>
        <v>98.533000000000001</v>
      </c>
      <c r="S108">
        <f ca="1"/>
        <v>602.70000000000005</v>
      </c>
      <c r="T108">
        <f ca="1"/>
        <v>602.70000000000005</v>
      </c>
      <c r="U108">
        <f ca="1"/>
        <v>13246.81</v>
      </c>
      <c r="V108">
        <f ca="1"/>
        <v>606336</v>
      </c>
      <c r="W108">
        <f ca="1"/>
        <v>-3425</v>
      </c>
      <c r="X108">
        <f ca="1"/>
        <v>392575</v>
      </c>
      <c r="Y108">
        <f ca="1"/>
        <v>13246.81</v>
      </c>
      <c r="Z108">
        <f ca="1"/>
        <v>22.61</v>
      </c>
      <c r="AA108">
        <f ca="1"/>
        <v>69415</v>
      </c>
      <c r="AB108">
        <f ca="1"/>
        <v>94.4</v>
      </c>
      <c r="AC108">
        <f ca="1"/>
        <v>17.378699999999998</v>
      </c>
      <c r="AD108">
        <f ca="1"/>
        <v>4.9813000000000001</v>
      </c>
      <c r="AE108">
        <f ca="1"/>
        <v>3556.45</v>
      </c>
      <c r="AF108">
        <f ca="1"/>
        <v>3.4874999999999998</v>
      </c>
      <c r="AG108">
        <f ca="1"/>
        <v>1398.5168000000001</v>
      </c>
      <c r="AH108">
        <f ca="1"/>
        <v>-10037</v>
      </c>
      <c r="AI108">
        <f ca="1"/>
        <v>-167</v>
      </c>
      <c r="AJ108" s="7">
        <f ca="1"/>
        <v>48</v>
      </c>
      <c r="AK108" s="7">
        <f ca="1"/>
        <v>45.59</v>
      </c>
      <c r="AL108" s="7">
        <f ca="1"/>
        <v>48.64</v>
      </c>
      <c r="AM108" s="7">
        <f ca="1"/>
        <v>58.84</v>
      </c>
      <c r="AN108">
        <f ca="1"/>
        <v>107.89</v>
      </c>
      <c r="AO108">
        <f ca="1"/>
        <v>67.13</v>
      </c>
      <c r="AP108">
        <f ca="1"/>
        <v>75.301500000000004</v>
      </c>
      <c r="AQ108">
        <f ca="1"/>
        <v>16.510899999999999</v>
      </c>
      <c r="AR108">
        <f ca="1"/>
        <v>6.8320999999999996</v>
      </c>
      <c r="AS108">
        <f ca="1"/>
        <v>311.42</v>
      </c>
      <c r="AT108">
        <f ca="1"/>
        <v>45.010300000000001</v>
      </c>
      <c r="AU108">
        <f ca="1"/>
        <v>1476.26</v>
      </c>
      <c r="AV108">
        <f ca="1"/>
        <v>3.6196000000000002</v>
      </c>
      <c r="AW108">
        <f ca="1"/>
        <v>60.732999999999997</v>
      </c>
      <c r="AX108">
        <f ca="1"/>
        <v>32.195</v>
      </c>
      <c r="AY108">
        <f ca="1"/>
        <v>20.764099999999999</v>
      </c>
      <c r="AZ108">
        <f ca="1"/>
        <v>7.8356000000000003</v>
      </c>
      <c r="BA108">
        <f ca="1"/>
        <v>1.2753000000000001</v>
      </c>
      <c r="BB108">
        <f ca="1"/>
        <v>94.258700000000005</v>
      </c>
      <c r="BC108">
        <f ca="1"/>
        <v>31.513000000000002</v>
      </c>
      <c r="BD108">
        <f ca="1"/>
        <v>3.9649999999999999</v>
      </c>
      <c r="BE108">
        <f ca="1"/>
        <v>17229</v>
      </c>
      <c r="BF108">
        <f ca="1"/>
        <v>1.6685000000000001</v>
      </c>
      <c r="BG108">
        <f ca="1"/>
        <v>4.3411</v>
      </c>
      <c r="BH108">
        <f ca="1"/>
        <v>14.545</v>
      </c>
      <c r="BI108">
        <f ca="1"/>
        <v>8.9749999999999996</v>
      </c>
      <c r="BJ108">
        <f ca="1"/>
        <v>11.295</v>
      </c>
      <c r="BK108">
        <f ca="1"/>
        <v>10.695</v>
      </c>
      <c r="BL108">
        <f ca="1"/>
        <v>4.8</v>
      </c>
      <c r="BM108">
        <f ca="1"/>
        <v>3.6389999999999998</v>
      </c>
      <c r="BN108">
        <f ca="1"/>
        <v>4.67</v>
      </c>
      <c r="BO108">
        <f ca="1"/>
        <v>3.6461000000000001</v>
      </c>
      <c r="BP108">
        <f ca="1"/>
        <v>3.5316000000000001</v>
      </c>
      <c r="BQ108">
        <f ca="1"/>
        <v>4.8239999999999998</v>
      </c>
      <c r="BR108">
        <f ca="1"/>
        <v>9.3230000000000004</v>
      </c>
      <c r="BS108">
        <f ca="1"/>
        <v>1.3983000000000001</v>
      </c>
      <c r="BT108">
        <f ca="1"/>
        <v>1.3668</v>
      </c>
      <c r="BU108">
        <f ca="1"/>
        <v>1.7002999999999999</v>
      </c>
      <c r="BV108">
        <f ca="1"/>
        <v>9.2208000000000006</v>
      </c>
      <c r="BW108">
        <f ca="1"/>
        <v>0.73899999999999999</v>
      </c>
      <c r="BX108">
        <f ca="1"/>
        <v>159.38</v>
      </c>
      <c r="BY108">
        <f ca="1"/>
        <v>0.85309999999999997</v>
      </c>
      <c r="BZ108">
        <f ca="1"/>
        <v>6.375</v>
      </c>
      <c r="CA108">
        <f ca="1"/>
        <v>0.78500000000000003</v>
      </c>
      <c r="CE108" t="str">
        <v>LPV34 Comdty</v>
      </c>
      <c r="CF108" s="9">
        <v>49233</v>
      </c>
      <c r="CG108" cm="1">
        <f t="array" ref="CG108">_xll.BDP(CE108,$CG$10)</f>
        <v>14426.41015625</v>
      </c>
      <c r="CH108" t="str">
        <v>CLX34 Comdty</v>
      </c>
      <c r="CI108" s="9">
        <v>49237</v>
      </c>
      <c r="CJ108" cm="1">
        <f t="array" ref="CJ108">_xll.BDP(CH108,$CJ$10)</f>
        <v>57.15</v>
      </c>
      <c r="CK108">
        <f ca="1"/>
        <v>3.43</v>
      </c>
      <c r="CL108">
        <f ca="1"/>
        <v>3.56</v>
      </c>
      <c r="CM108">
        <f ca="1"/>
        <v>3.64</v>
      </c>
      <c r="CN108">
        <f ca="1"/>
        <v>3.65</v>
      </c>
      <c r="CO108">
        <f ca="1"/>
        <v>3.71</v>
      </c>
      <c r="CP108">
        <f ca="1"/>
        <v>3.79</v>
      </c>
      <c r="CQ108">
        <f ca="1"/>
        <v>3.85</v>
      </c>
      <c r="CR108">
        <f ca="1"/>
        <v>4.54</v>
      </c>
      <c r="CS108">
        <f ca="1"/>
        <v>4.585</v>
      </c>
      <c r="CT108">
        <f ca="1"/>
        <v>4.67</v>
      </c>
      <c r="CU108">
        <f ca="1"/>
        <v>4.8</v>
      </c>
      <c r="CV108">
        <f ca="1"/>
        <v>3.64</v>
      </c>
      <c r="CW108">
        <f ca="1"/>
        <v>6.8377999999999997</v>
      </c>
      <c r="CX108">
        <f ca="1"/>
        <v>13.417199999999999</v>
      </c>
      <c r="CY108">
        <f ca="1"/>
        <v>11.946099999999999</v>
      </c>
      <c r="CZ108">
        <f ca="1"/>
        <v>5.5266999999999999</v>
      </c>
      <c r="DA108">
        <f ca="1"/>
        <v>102.4</v>
      </c>
    </row>
    <row r="109" spans="1:105" x14ac:dyDescent="0.25">
      <c r="A109" s="79">
        <f ca="1"/>
        <v>46135</v>
      </c>
      <c r="B109" s="7">
        <f ca="1"/>
        <v>897.5</v>
      </c>
      <c r="C109" s="7">
        <f ca="1"/>
        <v>889.05</v>
      </c>
      <c r="D109" s="7">
        <f ca="1"/>
        <v>898.7</v>
      </c>
      <c r="E109" s="7">
        <f ca="1"/>
        <v>891.5</v>
      </c>
      <c r="F109">
        <f ca="1"/>
        <v>892.51070000000004</v>
      </c>
      <c r="G109">
        <f ca="1"/>
        <v>2450.64</v>
      </c>
      <c r="H109">
        <f ca="1"/>
        <v>889.07</v>
      </c>
      <c r="I109">
        <f ca="1"/>
        <v>902.6</v>
      </c>
      <c r="J109">
        <f ca="1"/>
        <v>897.23</v>
      </c>
      <c r="K109">
        <f ca="1"/>
        <v>893.81</v>
      </c>
      <c r="L109">
        <f ca="1"/>
        <v>924.15</v>
      </c>
      <c r="M109">
        <f ca="1"/>
        <v>16.940000000000001</v>
      </c>
      <c r="N109">
        <f ca="1"/>
        <v>-0.03</v>
      </c>
      <c r="O109">
        <f ca="1"/>
        <v>-0.04</v>
      </c>
      <c r="P109">
        <f ca="1"/>
        <v>0.17</v>
      </c>
      <c r="Q109">
        <f ca="1"/>
        <v>1.1499999999999999</v>
      </c>
      <c r="R109">
        <f ca="1"/>
        <v>98.77</v>
      </c>
      <c r="S109">
        <f ca="1"/>
        <v>608.15</v>
      </c>
      <c r="T109">
        <f ca="1"/>
        <v>608.15</v>
      </c>
      <c r="U109">
        <f ca="1"/>
        <v>13300.69</v>
      </c>
      <c r="V109">
        <f ca="1"/>
        <v>605283</v>
      </c>
      <c r="W109">
        <f ca="1"/>
        <v>425</v>
      </c>
      <c r="X109">
        <f ca="1"/>
        <v>396000</v>
      </c>
      <c r="Y109">
        <f ca="1"/>
        <v>13300.69</v>
      </c>
      <c r="Z109">
        <f ca="1"/>
        <v>22.6</v>
      </c>
      <c r="AA109">
        <f ca="1"/>
        <v>69415</v>
      </c>
      <c r="AB109">
        <f ca="1"/>
        <v>95.85</v>
      </c>
      <c r="AC109">
        <f ca="1"/>
        <v>17.4251</v>
      </c>
      <c r="AD109">
        <f ca="1"/>
        <v>5.0182000000000002</v>
      </c>
      <c r="AE109">
        <f ca="1"/>
        <v>3558.07</v>
      </c>
      <c r="AF109">
        <f ca="1"/>
        <v>3.468</v>
      </c>
      <c r="AG109">
        <f ca="1"/>
        <v>1391.6487</v>
      </c>
      <c r="AH109">
        <f ca="1"/>
        <v>-9870</v>
      </c>
      <c r="AI109">
        <f ca="1"/>
        <v>-201</v>
      </c>
      <c r="AJ109" s="7">
        <f ca="1"/>
        <v>49</v>
      </c>
      <c r="AK109" s="7">
        <f ca="1"/>
        <v>48.83</v>
      </c>
      <c r="AL109" s="7">
        <f ca="1"/>
        <v>49.67</v>
      </c>
      <c r="AM109" s="7">
        <f ca="1"/>
        <v>62.47</v>
      </c>
      <c r="AN109">
        <f ca="1"/>
        <v>107.86</v>
      </c>
      <c r="AO109">
        <f ca="1"/>
        <v>67.2</v>
      </c>
      <c r="AP109">
        <f ca="1"/>
        <v>75.069999999999993</v>
      </c>
      <c r="AQ109">
        <f ca="1"/>
        <v>16.630600000000001</v>
      </c>
      <c r="AR109">
        <f ca="1"/>
        <v>6.8310000000000004</v>
      </c>
      <c r="AS109">
        <f ca="1"/>
        <v>314.02999999999997</v>
      </c>
      <c r="AT109">
        <f ca="1"/>
        <v>44.973300000000002</v>
      </c>
      <c r="AU109">
        <f ca="1"/>
        <v>1479.98</v>
      </c>
      <c r="AV109">
        <f ca="1"/>
        <v>3.6320999999999999</v>
      </c>
      <c r="AW109">
        <f ca="1"/>
        <v>60.494999999999997</v>
      </c>
      <c r="AX109">
        <f ca="1"/>
        <v>32.478999999999999</v>
      </c>
      <c r="AY109">
        <f ca="1"/>
        <v>20.854399999999998</v>
      </c>
      <c r="AZ109">
        <f ca="1"/>
        <v>7.8323</v>
      </c>
      <c r="BA109">
        <f ca="1"/>
        <v>1.2784</v>
      </c>
      <c r="BB109">
        <f ca="1"/>
        <v>94.1113</v>
      </c>
      <c r="BC109">
        <f ca="1"/>
        <v>31.573</v>
      </c>
      <c r="BD109">
        <f ca="1"/>
        <v>3.9649999999999999</v>
      </c>
      <c r="BE109">
        <f ca="1"/>
        <v>17286</v>
      </c>
      <c r="BF109">
        <f ca="1"/>
        <v>1.6740999999999999</v>
      </c>
      <c r="BG109">
        <f ca="1"/>
        <v>4.3581000000000003</v>
      </c>
      <c r="BH109">
        <f ca="1"/>
        <v>14.744999999999999</v>
      </c>
      <c r="BI109">
        <f ca="1"/>
        <v>9.4719999999999995</v>
      </c>
      <c r="BJ109">
        <f ca="1"/>
        <v>11.925000000000001</v>
      </c>
      <c r="BK109">
        <f ca="1"/>
        <v>10.675000000000001</v>
      </c>
      <c r="BL109">
        <f ca="1"/>
        <v>4.835</v>
      </c>
      <c r="BM109">
        <f ca="1"/>
        <v>3.6774</v>
      </c>
      <c r="BN109">
        <f ca="1"/>
        <v>4.7</v>
      </c>
      <c r="BO109">
        <f ca="1"/>
        <v>3.6618499999999998</v>
      </c>
      <c r="BP109">
        <f ca="1"/>
        <v>3.6213000000000002</v>
      </c>
      <c r="BQ109">
        <f ca="1"/>
        <v>4.8550000000000004</v>
      </c>
      <c r="BR109">
        <f ca="1"/>
        <v>9.3454999999999995</v>
      </c>
      <c r="BS109">
        <f ca="1"/>
        <v>1.4028</v>
      </c>
      <c r="BT109">
        <f ca="1"/>
        <v>1.3701000000000001</v>
      </c>
      <c r="BU109">
        <f ca="1"/>
        <v>1.7082999999999999</v>
      </c>
      <c r="BV109">
        <f ca="1"/>
        <v>9.2639999999999993</v>
      </c>
      <c r="BW109">
        <f ca="1"/>
        <v>0.74260000000000004</v>
      </c>
      <c r="BX109">
        <f ca="1"/>
        <v>159.71</v>
      </c>
      <c r="BY109">
        <f ca="1"/>
        <v>0.85589999999999999</v>
      </c>
      <c r="BZ109">
        <f ca="1"/>
        <v>6.3966000000000003</v>
      </c>
      <c r="CA109">
        <f ca="1"/>
        <v>0.78639999999999999</v>
      </c>
      <c r="CE109" t="str">
        <v>LPX34 Comdty</v>
      </c>
      <c r="CF109" s="9">
        <v>49261</v>
      </c>
      <c r="CG109" cm="1">
        <f t="array" ref="CG109">_xll.BDP(CE109,$CG$10)</f>
        <v>14426.41015625</v>
      </c>
      <c r="CH109" t="str">
        <v>CLZ34 Comdty</v>
      </c>
      <c r="CI109" s="9">
        <v>49268</v>
      </c>
      <c r="CJ109" cm="1">
        <f t="array" ref="CJ109">_xll.BDP(CH109,$CJ$10)</f>
        <v>56.910000000000004</v>
      </c>
      <c r="CK109">
        <f ca="1"/>
        <v>3.55</v>
      </c>
      <c r="CL109">
        <f ca="1"/>
        <v>3.6</v>
      </c>
      <c r="CM109">
        <f ca="1"/>
        <v>3.62</v>
      </c>
      <c r="CN109">
        <f ca="1"/>
        <v>3.65</v>
      </c>
      <c r="CO109">
        <f ca="1"/>
        <v>3.72</v>
      </c>
      <c r="CP109">
        <f ca="1"/>
        <v>3.77</v>
      </c>
      <c r="CQ109">
        <f ca="1"/>
        <v>3.84</v>
      </c>
      <c r="CR109">
        <f ca="1"/>
        <v>4.54</v>
      </c>
      <c r="CS109">
        <f ca="1"/>
        <v>4.5949999999999998</v>
      </c>
      <c r="CT109">
        <f ca="1"/>
        <v>4.7</v>
      </c>
      <c r="CU109">
        <f ca="1"/>
        <v>4.835</v>
      </c>
      <c r="CV109">
        <f ca="1"/>
        <v>3.62</v>
      </c>
      <c r="CW109">
        <f ca="1"/>
        <v>6.8639000000000001</v>
      </c>
      <c r="CX109">
        <f ca="1"/>
        <v>13.117800000000001</v>
      </c>
      <c r="CY109">
        <f ca="1"/>
        <v>11.374701</v>
      </c>
      <c r="CZ109">
        <f ca="1"/>
        <v>5.3949999999999996</v>
      </c>
      <c r="DA109">
        <f ca="1"/>
        <v>102.4</v>
      </c>
    </row>
    <row r="110" spans="1:105" x14ac:dyDescent="0.25">
      <c r="A110" s="79">
        <f ca="1"/>
        <v>46134</v>
      </c>
      <c r="B110" s="7">
        <f ca="1"/>
        <v>888.55</v>
      </c>
      <c r="C110" s="7">
        <f ca="1"/>
        <v>886.8</v>
      </c>
      <c r="D110" s="7">
        <f ca="1"/>
        <v>893</v>
      </c>
      <c r="E110" s="7">
        <f ca="1"/>
        <v>890</v>
      </c>
      <c r="F110">
        <f ca="1"/>
        <v>890.0951</v>
      </c>
      <c r="G110">
        <f ca="1"/>
        <v>2221.52</v>
      </c>
      <c r="H110">
        <f ca="1"/>
        <v>888.59</v>
      </c>
      <c r="I110">
        <f ca="1"/>
        <v>904.19</v>
      </c>
      <c r="J110">
        <f ca="1"/>
        <v>896.42</v>
      </c>
      <c r="K110">
        <f ca="1"/>
        <v>894.12</v>
      </c>
      <c r="L110">
        <f ca="1"/>
        <v>924.38</v>
      </c>
      <c r="M110">
        <f ca="1"/>
        <v>16.649999999999999</v>
      </c>
      <c r="N110">
        <f ca="1"/>
        <v>0</v>
      </c>
      <c r="O110">
        <f ca="1"/>
        <v>-0.02</v>
      </c>
      <c r="P110">
        <f ca="1"/>
        <v>0.15</v>
      </c>
      <c r="Q110">
        <f ca="1"/>
        <v>1.1499999999999999</v>
      </c>
      <c r="R110">
        <f ca="1"/>
        <v>98.59</v>
      </c>
      <c r="S110">
        <f ca="1"/>
        <v>612.85</v>
      </c>
      <c r="T110">
        <f ca="1"/>
        <v>612.85</v>
      </c>
      <c r="U110">
        <f ca="1"/>
        <v>13374.19</v>
      </c>
      <c r="V110">
        <f ca="1"/>
        <v>603745</v>
      </c>
      <c r="W110">
        <f ca="1"/>
        <v>-3000</v>
      </c>
      <c r="X110">
        <f ca="1"/>
        <v>395575</v>
      </c>
      <c r="Y110">
        <f ca="1"/>
        <v>13374.19</v>
      </c>
      <c r="Z110">
        <f ca="1"/>
        <v>22.69</v>
      </c>
      <c r="AA110">
        <f ca="1"/>
        <v>69415</v>
      </c>
      <c r="AB110">
        <f ca="1"/>
        <v>92.96</v>
      </c>
      <c r="AC110">
        <f ca="1"/>
        <v>17.3353</v>
      </c>
      <c r="AD110">
        <f ca="1"/>
        <v>4.9630000000000001</v>
      </c>
      <c r="AE110">
        <f ca="1"/>
        <v>3561.2</v>
      </c>
      <c r="AF110">
        <f ca="1"/>
        <v>3.4478</v>
      </c>
      <c r="AG110">
        <f ca="1"/>
        <v>1378.4469999999999</v>
      </c>
      <c r="AH110">
        <f ca="1"/>
        <v>-9669</v>
      </c>
      <c r="AI110">
        <f ca="1"/>
        <v>-598</v>
      </c>
      <c r="AJ110" s="7">
        <f ca="1"/>
        <v>50</v>
      </c>
      <c r="AK110" s="7">
        <f ca="1"/>
        <v>46.13</v>
      </c>
      <c r="AL110" s="7">
        <f ca="1"/>
        <v>44.09</v>
      </c>
      <c r="AM110" s="7">
        <f ca="1"/>
        <v>65.89</v>
      </c>
      <c r="AN110">
        <f ca="1"/>
        <v>108.05</v>
      </c>
      <c r="AO110">
        <f ca="1"/>
        <v>67.819999999999993</v>
      </c>
      <c r="AP110">
        <f ca="1"/>
        <v>75.02</v>
      </c>
      <c r="AQ110">
        <f ca="1"/>
        <v>16.471800000000002</v>
      </c>
      <c r="AR110">
        <f ca="1"/>
        <v>6.8284000000000002</v>
      </c>
      <c r="AS110">
        <f ca="1"/>
        <v>311.52999999999997</v>
      </c>
      <c r="AT110">
        <f ca="1"/>
        <v>44.921799999999998</v>
      </c>
      <c r="AU110">
        <f ca="1"/>
        <v>1480.39</v>
      </c>
      <c r="AV110">
        <f ca="1"/>
        <v>3.6255000000000002</v>
      </c>
      <c r="AW110">
        <f ca="1"/>
        <v>60.137</v>
      </c>
      <c r="AX110">
        <f ca="1"/>
        <v>32.229999999999997</v>
      </c>
      <c r="AY110">
        <f ca="1"/>
        <v>20.792000000000002</v>
      </c>
      <c r="AZ110">
        <f ca="1"/>
        <v>7.8331999999999997</v>
      </c>
      <c r="BA110">
        <f ca="1"/>
        <v>1.2756000000000001</v>
      </c>
      <c r="BB110">
        <f ca="1"/>
        <v>93.8</v>
      </c>
      <c r="BC110">
        <f ca="1"/>
        <v>31.488</v>
      </c>
      <c r="BD110">
        <f ca="1"/>
        <v>3.9529999999999998</v>
      </c>
      <c r="BE110">
        <f ca="1"/>
        <v>17181</v>
      </c>
      <c r="BF110">
        <f ca="1"/>
        <v>1.6709000000000001</v>
      </c>
      <c r="BG110">
        <f ca="1"/>
        <v>4.3489000000000004</v>
      </c>
      <c r="BH110">
        <f ca="1"/>
        <v>14.21</v>
      </c>
      <c r="BI110">
        <f ca="1"/>
        <v>8.2919999999999998</v>
      </c>
      <c r="BJ110">
        <f ca="1"/>
        <v>10.58</v>
      </c>
      <c r="BK110">
        <f ca="1"/>
        <v>10.695</v>
      </c>
      <c r="BL110">
        <f ca="1"/>
        <v>4.8</v>
      </c>
      <c r="BM110">
        <f ca="1"/>
        <v>3.6640000000000001</v>
      </c>
      <c r="BN110">
        <f ca="1"/>
        <v>4.6900000000000004</v>
      </c>
      <c r="BO110">
        <f ca="1"/>
        <v>3.6592500000000001</v>
      </c>
      <c r="BP110">
        <f ca="1"/>
        <v>3.5869</v>
      </c>
      <c r="BQ110">
        <f ca="1"/>
        <v>4.7801</v>
      </c>
      <c r="BR110">
        <f ca="1"/>
        <v>9.3047000000000004</v>
      </c>
      <c r="BS110">
        <f ca="1"/>
        <v>1.3966000000000001</v>
      </c>
      <c r="BT110">
        <f ca="1"/>
        <v>1.3672</v>
      </c>
      <c r="BU110">
        <f ca="1"/>
        <v>1.6937</v>
      </c>
      <c r="BV110">
        <f ca="1"/>
        <v>9.2109000000000005</v>
      </c>
      <c r="BW110">
        <f ca="1"/>
        <v>0.74060000000000004</v>
      </c>
      <c r="BX110">
        <f ca="1"/>
        <v>159.47999999999999</v>
      </c>
      <c r="BY110">
        <f ca="1"/>
        <v>0.85429999999999995</v>
      </c>
      <c r="BZ110">
        <f ca="1"/>
        <v>6.3842999999999996</v>
      </c>
      <c r="CA110">
        <f ca="1"/>
        <v>0.78469999999999995</v>
      </c>
      <c r="CE110" t="str">
        <v>LPZ34 Comdty</v>
      </c>
      <c r="CF110" s="9">
        <v>49296</v>
      </c>
      <c r="CG110" cm="1">
        <f t="array" ref="CG110">_xll.BDP(CE110,$CG$10)</f>
        <v>14426.41015625</v>
      </c>
      <c r="CH110" t="str">
        <v>CLF35 Comdty</v>
      </c>
      <c r="CI110" s="9">
        <v>49297</v>
      </c>
      <c r="CJ110" cm="1">
        <f t="array" ref="CJ110">_xll.BDP(CH110,$CJ$10)</f>
        <v>56.82</v>
      </c>
      <c r="CK110">
        <f ca="1"/>
        <v>3.68</v>
      </c>
      <c r="CL110">
        <f ca="1"/>
        <v>3.67</v>
      </c>
      <c r="CM110">
        <f ca="1"/>
        <v>3.65</v>
      </c>
      <c r="CN110">
        <f ca="1"/>
        <v>3.66</v>
      </c>
      <c r="CO110">
        <f ca="1"/>
        <v>3.71</v>
      </c>
      <c r="CP110">
        <f ca="1"/>
        <v>3.76</v>
      </c>
      <c r="CQ110">
        <f ca="1"/>
        <v>3.83</v>
      </c>
      <c r="CR110">
        <f ca="1"/>
        <v>4.5449999999999999</v>
      </c>
      <c r="CS110">
        <f ca="1"/>
        <v>4.5975000000000001</v>
      </c>
      <c r="CT110">
        <f ca="1"/>
        <v>4.6900000000000004</v>
      </c>
      <c r="CU110">
        <f ca="1"/>
        <v>4.8</v>
      </c>
      <c r="CV110">
        <f ca="1"/>
        <v>3.65</v>
      </c>
      <c r="CW110">
        <f ca="1"/>
        <v>6.8244999999999996</v>
      </c>
      <c r="CX110">
        <f ca="1"/>
        <v>13.1084</v>
      </c>
      <c r="CY110">
        <f ca="1"/>
        <v>10.429649</v>
      </c>
      <c r="CZ110">
        <f ca="1"/>
        <v>5.3640999999999996</v>
      </c>
      <c r="DA110">
        <f ca="1"/>
        <v>102.4</v>
      </c>
    </row>
    <row r="111" spans="1:105" x14ac:dyDescent="0.25">
      <c r="A111" s="79">
        <f ca="1"/>
        <v>46133</v>
      </c>
      <c r="B111" s="7">
        <f ca="1"/>
        <v>890</v>
      </c>
      <c r="C111" s="7">
        <f ca="1"/>
        <v>881.35</v>
      </c>
      <c r="D111" s="7">
        <f ca="1"/>
        <v>895.47</v>
      </c>
      <c r="E111" s="7">
        <f ca="1"/>
        <v>882</v>
      </c>
      <c r="F111">
        <f ca="1"/>
        <v>887.947</v>
      </c>
      <c r="G111">
        <f ca="1"/>
        <v>2325.3000000000002</v>
      </c>
      <c r="H111">
        <f ca="1"/>
        <v>889.45</v>
      </c>
      <c r="I111">
        <f ca="1"/>
        <v>905.62</v>
      </c>
      <c r="J111">
        <f ca="1"/>
        <v>895.72</v>
      </c>
      <c r="K111">
        <f ca="1"/>
        <v>894.51</v>
      </c>
      <c r="L111">
        <f ca="1"/>
        <v>924.58</v>
      </c>
      <c r="M111">
        <f ca="1"/>
        <v>18.010000000000002</v>
      </c>
      <c r="N111">
        <f ca="1"/>
        <v>0.01</v>
      </c>
      <c r="O111">
        <f ca="1"/>
        <v>0</v>
      </c>
      <c r="P111">
        <f ca="1"/>
        <v>0.26</v>
      </c>
      <c r="Q111">
        <f ca="1"/>
        <v>1.1399999999999999</v>
      </c>
      <c r="R111">
        <f ca="1"/>
        <v>98.394000000000005</v>
      </c>
      <c r="S111">
        <f ca="1"/>
        <v>601.04999999999995</v>
      </c>
      <c r="T111">
        <f ca="1"/>
        <v>601.04999999999995</v>
      </c>
      <c r="U111">
        <f ca="1"/>
        <v>13163.82</v>
      </c>
      <c r="V111">
        <f ca="1"/>
        <v>600635</v>
      </c>
      <c r="W111">
        <f ca="1"/>
        <v>150</v>
      </c>
      <c r="X111">
        <f ca="1"/>
        <v>398575</v>
      </c>
      <c r="Y111">
        <f ca="1"/>
        <v>13163.82</v>
      </c>
      <c r="Z111">
        <f ca="1"/>
        <v>22.5</v>
      </c>
      <c r="AA111">
        <f ca="1"/>
        <v>69415</v>
      </c>
      <c r="AB111">
        <f ca="1"/>
        <v>92.13</v>
      </c>
      <c r="AC111">
        <f ca="1"/>
        <v>17.320799999999998</v>
      </c>
      <c r="AD111">
        <f ca="1"/>
        <v>4.9654999999999996</v>
      </c>
      <c r="AE111">
        <f ca="1"/>
        <v>3578.26</v>
      </c>
      <c r="AF111">
        <f ca="1"/>
        <v>3.4369999999999998</v>
      </c>
      <c r="AG111">
        <f ca="1"/>
        <v>1374.5075999999999</v>
      </c>
      <c r="AH111">
        <f ca="1"/>
        <v>-9071</v>
      </c>
      <c r="AI111">
        <f ca="1"/>
        <v>721</v>
      </c>
      <c r="AJ111" s="7">
        <f ca="1"/>
        <v>54</v>
      </c>
      <c r="AK111" s="7">
        <f ca="1"/>
        <v>43.08</v>
      </c>
      <c r="AL111" s="7">
        <f ca="1"/>
        <v>44.84</v>
      </c>
      <c r="AM111" s="7">
        <f ca="1"/>
        <v>61.07</v>
      </c>
      <c r="AN111">
        <f ca="1"/>
        <v>107.98</v>
      </c>
      <c r="AO111">
        <f ca="1"/>
        <v>67.23</v>
      </c>
      <c r="AP111">
        <f ca="1"/>
        <v>74.9452</v>
      </c>
      <c r="AQ111">
        <f ca="1"/>
        <v>16.490200000000002</v>
      </c>
      <c r="AR111">
        <f ca="1"/>
        <v>6.8232999999999997</v>
      </c>
      <c r="AS111">
        <f ca="1"/>
        <v>309.69</v>
      </c>
      <c r="AT111">
        <f ca="1"/>
        <v>44.893799999999999</v>
      </c>
      <c r="AU111">
        <f ca="1"/>
        <v>1481.69</v>
      </c>
      <c r="AV111">
        <f ca="1"/>
        <v>3.6095999999999999</v>
      </c>
      <c r="AW111">
        <f ca="1"/>
        <v>59.948</v>
      </c>
      <c r="AX111">
        <f ca="1"/>
        <v>32.21</v>
      </c>
      <c r="AY111">
        <f ca="1"/>
        <v>20.7118</v>
      </c>
      <c r="AZ111">
        <f ca="1"/>
        <v>7.8304</v>
      </c>
      <c r="BA111">
        <f ca="1"/>
        <v>1.2743</v>
      </c>
      <c r="BB111">
        <f ca="1"/>
        <v>93.496200000000002</v>
      </c>
      <c r="BC111">
        <f ca="1"/>
        <v>31.45</v>
      </c>
      <c r="BD111">
        <f ca="1"/>
        <v>3.9510000000000001</v>
      </c>
      <c r="BE111">
        <f ca="1"/>
        <v>17143</v>
      </c>
      <c r="BF111">
        <f ca="1"/>
        <v>1.6654</v>
      </c>
      <c r="BG111">
        <f ca="1"/>
        <v>4.3407</v>
      </c>
      <c r="BH111">
        <f ca="1"/>
        <v>13.57</v>
      </c>
      <c r="BI111">
        <f ca="1"/>
        <v>8.39</v>
      </c>
      <c r="BJ111">
        <f ca="1"/>
        <v>10.505000000000001</v>
      </c>
      <c r="BK111">
        <f ca="1"/>
        <v>10.525</v>
      </c>
      <c r="BL111">
        <f ca="1"/>
        <v>4.7575000000000003</v>
      </c>
      <c r="BM111">
        <f ca="1"/>
        <v>3.6587499999999999</v>
      </c>
      <c r="BN111">
        <f ca="1"/>
        <v>4.66</v>
      </c>
      <c r="BO111">
        <f ca="1"/>
        <v>3.6612</v>
      </c>
      <c r="BP111">
        <f ca="1"/>
        <v>3.5604</v>
      </c>
      <c r="BQ111">
        <f ca="1"/>
        <v>4.7369000000000003</v>
      </c>
      <c r="BR111">
        <f ca="1"/>
        <v>9.3511000000000006</v>
      </c>
      <c r="BS111">
        <f ca="1"/>
        <v>1.3980999999999999</v>
      </c>
      <c r="BT111">
        <f ca="1"/>
        <v>1.3664000000000001</v>
      </c>
      <c r="BU111">
        <f ca="1"/>
        <v>1.6968000000000001</v>
      </c>
      <c r="BV111">
        <f ca="1"/>
        <v>9.1999999999999993</v>
      </c>
      <c r="BW111">
        <f ca="1"/>
        <v>0.74029999999999996</v>
      </c>
      <c r="BX111">
        <f ca="1"/>
        <v>159.37</v>
      </c>
      <c r="BY111">
        <f ca="1"/>
        <v>0.85150000000000003</v>
      </c>
      <c r="BZ111">
        <f ca="1"/>
        <v>6.3639999999999999</v>
      </c>
      <c r="CA111">
        <f ca="1"/>
        <v>0.78100000000000003</v>
      </c>
      <c r="CE111" t="str">
        <v>LPF35 Comdty</v>
      </c>
      <c r="CF111" s="9">
        <v>49324</v>
      </c>
      <c r="CG111" cm="1">
        <f t="array" ref="CG111">_xll.BDP(CE111,$CG$10)</f>
        <v>14426.41015625</v>
      </c>
      <c r="CH111" t="str">
        <v>CLG35 Comdty</v>
      </c>
      <c r="CI111" s="9">
        <v>49331</v>
      </c>
      <c r="CJ111" cm="1">
        <f t="array" ref="CJ111">_xll.BDP(CH111,$CJ$10)</f>
        <v>56.660000000000004</v>
      </c>
      <c r="CK111">
        <f ca="1"/>
        <v>3.64</v>
      </c>
      <c r="CL111">
        <f ca="1"/>
        <v>3.62</v>
      </c>
      <c r="CM111">
        <f ca="1"/>
        <v>3.66</v>
      </c>
      <c r="CN111">
        <f ca="1"/>
        <v>3.67</v>
      </c>
      <c r="CO111">
        <f ca="1"/>
        <v>3.74</v>
      </c>
      <c r="CP111">
        <f ca="1"/>
        <v>3.77</v>
      </c>
      <c r="CQ111">
        <f ca="1"/>
        <v>3.82</v>
      </c>
      <c r="CR111">
        <f ca="1"/>
        <v>4.5449999999999999</v>
      </c>
      <c r="CS111">
        <f ca="1"/>
        <v>4.5925000000000002</v>
      </c>
      <c r="CT111">
        <f ca="1"/>
        <v>4.66</v>
      </c>
      <c r="CU111">
        <f ca="1"/>
        <v>4.7575000000000003</v>
      </c>
      <c r="CV111">
        <f ca="1"/>
        <v>3.66</v>
      </c>
      <c r="CW111">
        <f ca="1"/>
        <v>6.8387000000000002</v>
      </c>
      <c r="CX111">
        <f ca="1"/>
        <v>12.959899999999999</v>
      </c>
      <c r="CY111">
        <f ca="1"/>
        <v>10.00995</v>
      </c>
      <c r="CZ111">
        <f ca="1"/>
        <v>5.3179999999999996</v>
      </c>
      <c r="DA111">
        <f ca="1"/>
        <v>102.4</v>
      </c>
    </row>
    <row r="112" spans="1:105" x14ac:dyDescent="0.25">
      <c r="A112" s="79">
        <f ca="1"/>
        <v>46132</v>
      </c>
      <c r="B112" s="7">
        <f ca="1"/>
        <v>883.2</v>
      </c>
      <c r="C112" s="7">
        <f ca="1"/>
        <v>879</v>
      </c>
      <c r="D112" s="7">
        <f ca="1"/>
        <v>883.95</v>
      </c>
      <c r="E112" s="7">
        <f ca="1"/>
        <v>880.75</v>
      </c>
      <c r="F112">
        <f ca="1"/>
        <v>881.26430000000005</v>
      </c>
      <c r="G112">
        <f ca="1"/>
        <v>1600.61</v>
      </c>
      <c r="H112">
        <f ca="1"/>
        <v>891.64</v>
      </c>
      <c r="I112">
        <f ca="1"/>
        <v>906.66</v>
      </c>
      <c r="J112">
        <f ca="1"/>
        <v>894.98</v>
      </c>
      <c r="K112">
        <f ca="1"/>
        <v>894.85</v>
      </c>
      <c r="L112">
        <f ca="1"/>
        <v>924.76</v>
      </c>
      <c r="M112">
        <f ca="1"/>
        <v>17.690000000000001</v>
      </c>
      <c r="N112">
        <f ca="1"/>
        <v>0.03</v>
      </c>
      <c r="O112">
        <f ca="1"/>
        <v>0.05</v>
      </c>
      <c r="P112">
        <f ca="1"/>
        <v>0.34</v>
      </c>
      <c r="Q112">
        <f ca="1"/>
        <v>1.1200000000000001</v>
      </c>
      <c r="R112">
        <f ca="1"/>
        <v>98.096999999999994</v>
      </c>
      <c r="S112">
        <f ca="1"/>
        <v>604.6</v>
      </c>
      <c r="T112">
        <f ca="1"/>
        <v>604.6</v>
      </c>
      <c r="U112">
        <f ca="1"/>
        <v>13199.54</v>
      </c>
      <c r="V112">
        <f ca="1"/>
        <v>595509</v>
      </c>
      <c r="W112">
        <f ca="1"/>
        <v>-1800</v>
      </c>
      <c r="X112">
        <f ca="1"/>
        <v>398425</v>
      </c>
      <c r="Y112">
        <f ca="1"/>
        <v>13199.54</v>
      </c>
      <c r="Z112">
        <f ca="1"/>
        <v>22.51</v>
      </c>
      <c r="AA112">
        <f ca="1"/>
        <v>63768</v>
      </c>
      <c r="AB112">
        <f ca="1"/>
        <v>89.61</v>
      </c>
      <c r="AC112">
        <f ca="1"/>
        <v>17.292300000000001</v>
      </c>
      <c r="AD112">
        <f ca="1"/>
        <v>4.9654999999999996</v>
      </c>
      <c r="AE112">
        <f ca="1"/>
        <v>3571.66</v>
      </c>
      <c r="AF112">
        <f ca="1"/>
        <v>3.4329999999999998</v>
      </c>
      <c r="AG112">
        <f ca="1"/>
        <v>1376.1982</v>
      </c>
      <c r="AH112">
        <f ca="1"/>
        <v>-9791</v>
      </c>
      <c r="AI112">
        <f ca="1"/>
        <v>-655</v>
      </c>
      <c r="AJ112" s="7">
        <f ca="1"/>
        <v>50</v>
      </c>
      <c r="AK112" s="7">
        <f ca="1"/>
        <v>38.17</v>
      </c>
      <c r="AL112" s="7">
        <f ca="1"/>
        <v>40.450000000000003</v>
      </c>
      <c r="AM112" s="7">
        <f ca="1"/>
        <v>63.46</v>
      </c>
      <c r="AN112">
        <f ca="1"/>
        <v>108.14</v>
      </c>
      <c r="AO112">
        <f ca="1"/>
        <v>68.09</v>
      </c>
      <c r="AP112">
        <f ca="1"/>
        <v>75.049099999999996</v>
      </c>
      <c r="AQ112">
        <f ca="1"/>
        <v>16.366499999999998</v>
      </c>
      <c r="AR112">
        <f ca="1"/>
        <v>6.8173000000000004</v>
      </c>
      <c r="AS112">
        <f ca="1"/>
        <v>306.77999999999997</v>
      </c>
      <c r="AT112">
        <f ca="1"/>
        <v>44.872900000000001</v>
      </c>
      <c r="AU112">
        <f ca="1"/>
        <v>1471.94</v>
      </c>
      <c r="AV112">
        <f ca="1"/>
        <v>3.5886999999999998</v>
      </c>
      <c r="AW112">
        <f ca="1"/>
        <v>59.99</v>
      </c>
      <c r="AX112">
        <f ca="1"/>
        <v>32.042999999999999</v>
      </c>
      <c r="AY112">
        <f ca="1"/>
        <v>20.605599999999999</v>
      </c>
      <c r="AZ112">
        <f ca="1"/>
        <v>7.8301999999999996</v>
      </c>
      <c r="BA112">
        <f ca="1"/>
        <v>1.2699</v>
      </c>
      <c r="BB112">
        <f ca="1"/>
        <v>93.122500000000002</v>
      </c>
      <c r="BC112">
        <f ca="1"/>
        <v>31.54</v>
      </c>
      <c r="BD112">
        <f ca="1"/>
        <v>3.9535</v>
      </c>
      <c r="BE112">
        <f ca="1"/>
        <v>17168</v>
      </c>
      <c r="BF112">
        <f ca="1"/>
        <v>1.6591</v>
      </c>
      <c r="BG112">
        <f ca="1"/>
        <v>4.3259999999999996</v>
      </c>
      <c r="BH112">
        <f ca="1"/>
        <v>13.827500000000001</v>
      </c>
      <c r="BI112">
        <f ca="1"/>
        <v>8.27</v>
      </c>
      <c r="BJ112">
        <f ca="1"/>
        <v>9.86</v>
      </c>
      <c r="BK112">
        <f ca="1"/>
        <v>10.89</v>
      </c>
      <c r="BL112">
        <f ca="1"/>
        <v>4.7</v>
      </c>
      <c r="BM112">
        <f ca="1"/>
        <v>3.6267800000000001</v>
      </c>
      <c r="BN112">
        <f ca="1"/>
        <v>4.625</v>
      </c>
      <c r="BO112">
        <f ca="1"/>
        <v>3.653</v>
      </c>
      <c r="BP112">
        <f ca="1"/>
        <v>3.4676</v>
      </c>
      <c r="BQ112">
        <f ca="1"/>
        <v>4.6567999999999996</v>
      </c>
      <c r="BR112">
        <f ca="1"/>
        <v>9.3164999999999996</v>
      </c>
      <c r="BS112">
        <f ca="1"/>
        <v>1.3931</v>
      </c>
      <c r="BT112">
        <f ca="1"/>
        <v>1.3644000000000001</v>
      </c>
      <c r="BU112">
        <f ca="1"/>
        <v>1.6975</v>
      </c>
      <c r="BV112">
        <f ca="1"/>
        <v>9.1274999999999995</v>
      </c>
      <c r="BW112">
        <f ca="1"/>
        <v>0.73880000000000001</v>
      </c>
      <c r="BX112">
        <f ca="1"/>
        <v>158.81</v>
      </c>
      <c r="BY112">
        <f ca="1"/>
        <v>0.84830000000000005</v>
      </c>
      <c r="BZ112">
        <f ca="1"/>
        <v>6.3394000000000004</v>
      </c>
      <c r="CA112">
        <f ca="1"/>
        <v>0.77839999999999998</v>
      </c>
      <c r="CE112" t="str">
        <v>LPG35 Comdty</v>
      </c>
      <c r="CF112" s="9">
        <v>49359</v>
      </c>
      <c r="CG112" cm="1">
        <f t="array" ref="CG112">_xll.BDP(CE112,$CG$10)</f>
        <v>14426.41015625</v>
      </c>
      <c r="CH112" t="str">
        <v>CLH35 Comdty</v>
      </c>
      <c r="CI112" s="9">
        <v>49360</v>
      </c>
      <c r="CJ112" cm="1">
        <f t="array" ref="CJ112">_xll.BDP(CH112,$CJ$10)</f>
        <v>56.5</v>
      </c>
      <c r="CK112">
        <f ca="1"/>
        <v>3.7</v>
      </c>
      <c r="CL112">
        <f ca="1"/>
        <v>3.68</v>
      </c>
      <c r="CM112">
        <f ca="1"/>
        <v>3.69</v>
      </c>
      <c r="CN112">
        <f ca="1"/>
        <v>3.69</v>
      </c>
      <c r="CO112">
        <f ca="1"/>
        <v>3.75</v>
      </c>
      <c r="CP112">
        <f ca="1"/>
        <v>3.75</v>
      </c>
      <c r="CQ112">
        <f ca="1"/>
        <v>3.78</v>
      </c>
      <c r="CR112">
        <f ca="1"/>
        <v>4.5449999999999999</v>
      </c>
      <c r="CS112">
        <f ca="1"/>
        <v>4.5750000000000002</v>
      </c>
      <c r="CT112">
        <f ca="1"/>
        <v>4.625</v>
      </c>
      <c r="CU112">
        <f ca="1"/>
        <v>4.7</v>
      </c>
      <c r="CV112">
        <f ca="1"/>
        <v>3.69</v>
      </c>
      <c r="CW112">
        <f ca="1"/>
        <v>6.8578000000000001</v>
      </c>
      <c r="CX112">
        <f ca="1"/>
        <v>12.964</v>
      </c>
      <c r="CY112">
        <f ca="1"/>
        <v>10.0623</v>
      </c>
      <c r="CZ112">
        <f ca="1"/>
        <v>5.3529</v>
      </c>
      <c r="DA112">
        <f ca="1"/>
        <v>102.4</v>
      </c>
    </row>
    <row r="113" spans="1:105" x14ac:dyDescent="0.25">
      <c r="A113" s="79">
        <f ca="1"/>
        <v>46129</v>
      </c>
      <c r="B113" s="7">
        <f ca="1"/>
        <v>879.2</v>
      </c>
      <c r="C113" s="7">
        <f ca="1"/>
        <v>873.5</v>
      </c>
      <c r="D113" s="7">
        <f ca="1"/>
        <v>884.5</v>
      </c>
      <c r="E113" s="7">
        <f ca="1"/>
        <v>883.15</v>
      </c>
      <c r="F113">
        <f ca="1"/>
        <v>876.2867</v>
      </c>
      <c r="G113">
        <f ca="1"/>
        <v>2276.59</v>
      </c>
      <c r="H113">
        <f ca="1"/>
        <v>895.22</v>
      </c>
      <c r="I113">
        <f ca="1"/>
        <v>908.01</v>
      </c>
      <c r="J113">
        <f ca="1"/>
        <v>894.37</v>
      </c>
      <c r="K113">
        <f ca="1"/>
        <v>895.29</v>
      </c>
      <c r="L113">
        <f ca="1"/>
        <v>924.98</v>
      </c>
      <c r="M113">
        <f ca="1"/>
        <v>19.21</v>
      </c>
      <c r="N113">
        <f ca="1"/>
        <v>0.05</v>
      </c>
      <c r="O113">
        <f ca="1"/>
        <v>0.1</v>
      </c>
      <c r="P113">
        <f ca="1"/>
        <v>0.35</v>
      </c>
      <c r="Q113">
        <f ca="1"/>
        <v>1.1499999999999999</v>
      </c>
      <c r="R113">
        <f ca="1"/>
        <v>98.097999999999999</v>
      </c>
      <c r="S113">
        <f ca="1"/>
        <v>611.45000000000005</v>
      </c>
      <c r="T113">
        <f ca="1"/>
        <v>611.45000000000005</v>
      </c>
      <c r="U113">
        <f ca="1"/>
        <v>13281.92</v>
      </c>
      <c r="V113">
        <f ca="1"/>
        <v>594503</v>
      </c>
      <c r="W113">
        <f ca="1"/>
        <v>-1475</v>
      </c>
      <c r="X113">
        <f ca="1"/>
        <v>400225</v>
      </c>
      <c r="Y113">
        <f ca="1"/>
        <v>13281.92</v>
      </c>
      <c r="Z113">
        <f ca="1"/>
        <v>22.44</v>
      </c>
      <c r="AA113">
        <f ca="1"/>
        <v>63768</v>
      </c>
      <c r="AB113">
        <f ca="1"/>
        <v>83.85</v>
      </c>
      <c r="AC113">
        <f ca="1"/>
        <v>17.311800000000002</v>
      </c>
      <c r="AD113">
        <f ca="1"/>
        <v>4.9781000000000004</v>
      </c>
      <c r="AE113">
        <f ca="1"/>
        <v>3586.48</v>
      </c>
      <c r="AF113">
        <f ca="1"/>
        <v>3.4350000000000001</v>
      </c>
      <c r="AG113">
        <f ca="1"/>
        <v>1364.7878000000001</v>
      </c>
      <c r="AH113">
        <f ca="1"/>
        <v>-9136</v>
      </c>
      <c r="AI113">
        <f ca="1"/>
        <v>625</v>
      </c>
      <c r="AJ113" s="7">
        <f ca="1"/>
        <v>54</v>
      </c>
      <c r="AK113" s="7">
        <f ca="1"/>
        <v>38.18</v>
      </c>
      <c r="AL113" s="7">
        <f ca="1"/>
        <v>37.74</v>
      </c>
      <c r="AM113" s="7">
        <f ca="1"/>
        <v>68.42</v>
      </c>
      <c r="AN113">
        <f ca="1"/>
        <v>108.46</v>
      </c>
      <c r="AO113">
        <f ca="1"/>
        <v>68.36</v>
      </c>
      <c r="AP113">
        <f ca="1"/>
        <v>76.023499999999999</v>
      </c>
      <c r="AQ113">
        <f ca="1"/>
        <v>16.305900000000001</v>
      </c>
      <c r="AR113">
        <f ca="1"/>
        <v>6.8179999999999996</v>
      </c>
      <c r="AS113">
        <f ca="1"/>
        <v>307.3</v>
      </c>
      <c r="AT113">
        <f ca="1"/>
        <v>44.859299999999998</v>
      </c>
      <c r="AU113">
        <f ca="1"/>
        <v>1460.28</v>
      </c>
      <c r="AV113">
        <f ca="1"/>
        <v>3.5939999999999999</v>
      </c>
      <c r="AW113">
        <f ca="1"/>
        <v>60.057000000000002</v>
      </c>
      <c r="AX113">
        <f ca="1"/>
        <v>31.93</v>
      </c>
      <c r="AY113">
        <f ca="1"/>
        <v>20.636600000000001</v>
      </c>
      <c r="AZ113">
        <f ca="1"/>
        <v>7.8319999999999999</v>
      </c>
      <c r="BA113">
        <f ca="1"/>
        <v>1.2694000000000001</v>
      </c>
      <c r="BB113">
        <f ca="1"/>
        <v>92.924999999999997</v>
      </c>
      <c r="BC113">
        <f ca="1"/>
        <v>31.594000000000001</v>
      </c>
      <c r="BD113">
        <f ca="1"/>
        <v>3.9525000000000001</v>
      </c>
      <c r="BE113">
        <f ca="1"/>
        <v>17189</v>
      </c>
      <c r="BF113">
        <f ca="1"/>
        <v>1.6625000000000001</v>
      </c>
      <c r="BG113">
        <f ca="1"/>
        <v>4.3319999999999999</v>
      </c>
      <c r="BH113">
        <f ca="1"/>
        <v>14.015000000000001</v>
      </c>
      <c r="BI113">
        <f ca="1"/>
        <v>8.7899999999999991</v>
      </c>
      <c r="BJ113">
        <f ca="1"/>
        <v>10.01</v>
      </c>
      <c r="BK113">
        <f ca="1"/>
        <v>10.885</v>
      </c>
      <c r="BL113">
        <f ca="1"/>
        <v>4.66</v>
      </c>
      <c r="BM113">
        <f ca="1"/>
        <v>3.6139999999999999</v>
      </c>
      <c r="BN113">
        <f ca="1"/>
        <v>4.5999999999999996</v>
      </c>
      <c r="BO113">
        <f ca="1"/>
        <v>3.6447500000000002</v>
      </c>
      <c r="BP113">
        <f ca="1"/>
        <v>3.4300999999999999</v>
      </c>
      <c r="BQ113">
        <f ca="1"/>
        <v>4.6360999999999999</v>
      </c>
      <c r="BR113">
        <f ca="1"/>
        <v>9.3771000000000004</v>
      </c>
      <c r="BS113">
        <f ca="1"/>
        <v>1.3938999999999999</v>
      </c>
      <c r="BT113">
        <f ca="1"/>
        <v>1.3691</v>
      </c>
      <c r="BU113">
        <f ca="1"/>
        <v>1.6999</v>
      </c>
      <c r="BV113">
        <f ca="1"/>
        <v>9.1623000000000001</v>
      </c>
      <c r="BW113">
        <f ca="1"/>
        <v>0.7399</v>
      </c>
      <c r="BX113">
        <f ca="1"/>
        <v>158.63999999999999</v>
      </c>
      <c r="BY113">
        <f ca="1"/>
        <v>0.85</v>
      </c>
      <c r="BZ113">
        <f ca="1"/>
        <v>6.3520000000000003</v>
      </c>
      <c r="CA113">
        <f ca="1"/>
        <v>0.78169999999999995</v>
      </c>
      <c r="CE113" t="str">
        <v>LPH35 Comdty</v>
      </c>
      <c r="CF113" s="9">
        <v>49387</v>
      </c>
      <c r="CG113" cm="1">
        <f t="array" ref="CG113">_xll.BDP(CE113,$CG$10)</f>
        <v>14426.41015625</v>
      </c>
      <c r="CH113" t="str">
        <v>CLJ35 Comdty</v>
      </c>
      <c r="CI113" s="9">
        <v>49387</v>
      </c>
      <c r="CJ113" cm="1">
        <f t="array" ref="CJ113">_xll.BDP(CH113,$CJ$10)</f>
        <v>56.36</v>
      </c>
      <c r="CK113">
        <f ca="1"/>
        <v>3.4</v>
      </c>
      <c r="CL113">
        <f ca="1"/>
        <v>3.68</v>
      </c>
      <c r="CM113">
        <f ca="1"/>
        <v>3.72</v>
      </c>
      <c r="CN113">
        <f ca="1"/>
        <v>3.71</v>
      </c>
      <c r="CO113">
        <f ca="1"/>
        <v>3.74</v>
      </c>
      <c r="CP113">
        <f ca="1"/>
        <v>3.74</v>
      </c>
      <c r="CQ113">
        <f ca="1"/>
        <v>3.78</v>
      </c>
      <c r="CR113">
        <f ca="1"/>
        <v>4.5250000000000004</v>
      </c>
      <c r="CS113">
        <f ca="1"/>
        <v>4.5650000000000004</v>
      </c>
      <c r="CT113">
        <f ca="1"/>
        <v>4.5999999999999996</v>
      </c>
      <c r="CU113">
        <f ca="1"/>
        <v>4.66</v>
      </c>
      <c r="CV113">
        <f ca="1"/>
        <v>3.72</v>
      </c>
      <c r="CW113">
        <f ca="1"/>
        <v>6.859</v>
      </c>
      <c r="CX113">
        <f ca="1"/>
        <v>13.0899</v>
      </c>
      <c r="CY113">
        <f ca="1"/>
        <v>10.357849999999999</v>
      </c>
      <c r="CZ113">
        <f ca="1"/>
        <v>5.4417</v>
      </c>
      <c r="DA113">
        <f ca="1"/>
        <v>102.4</v>
      </c>
    </row>
    <row r="114" spans="1:105" x14ac:dyDescent="0.25">
      <c r="A114" s="79">
        <f ca="1"/>
        <v>46128</v>
      </c>
      <c r="B114" s="7">
        <f ca="1"/>
        <v>887.95</v>
      </c>
      <c r="C114" s="7">
        <f ca="1"/>
        <v>883.37</v>
      </c>
      <c r="D114" s="7">
        <f ca="1"/>
        <v>889.95</v>
      </c>
      <c r="E114" s="7">
        <f ca="1"/>
        <v>886.5</v>
      </c>
      <c r="F114">
        <f ca="1"/>
        <v>886.31690000000003</v>
      </c>
      <c r="G114">
        <f ca="1"/>
        <v>2238.64</v>
      </c>
      <c r="H114">
        <f ca="1"/>
        <v>899.36</v>
      </c>
      <c r="I114">
        <f ca="1"/>
        <v>910.81</v>
      </c>
      <c r="J114">
        <f ca="1"/>
        <v>893.94</v>
      </c>
      <c r="K114">
        <f ca="1"/>
        <v>895.87</v>
      </c>
      <c r="L114">
        <f ca="1"/>
        <v>925.24</v>
      </c>
      <c r="M114">
        <f ca="1"/>
        <v>19.010000000000002</v>
      </c>
      <c r="N114">
        <f ca="1"/>
        <v>0.04</v>
      </c>
      <c r="O114">
        <f ca="1"/>
        <v>0.05</v>
      </c>
      <c r="P114">
        <f ca="1"/>
        <v>0.15</v>
      </c>
      <c r="Q114">
        <f ca="1"/>
        <v>0.81</v>
      </c>
      <c r="R114">
        <f ca="1"/>
        <v>98.215000000000003</v>
      </c>
      <c r="S114">
        <f ca="1"/>
        <v>607.65</v>
      </c>
      <c r="T114">
        <f ca="1"/>
        <v>607.65</v>
      </c>
      <c r="U114">
        <f ca="1"/>
        <v>13206.2</v>
      </c>
      <c r="V114">
        <f ca="1"/>
        <v>592634</v>
      </c>
      <c r="W114">
        <f ca="1"/>
        <v>-925</v>
      </c>
      <c r="X114">
        <f ca="1"/>
        <v>401700</v>
      </c>
      <c r="Y114">
        <f ca="1"/>
        <v>13206.2</v>
      </c>
      <c r="Z114">
        <f ca="1"/>
        <v>22.84</v>
      </c>
      <c r="AA114">
        <f ca="1"/>
        <v>63768</v>
      </c>
      <c r="AB114">
        <f ca="1"/>
        <v>94.69</v>
      </c>
      <c r="AC114">
        <f ca="1"/>
        <v>17.2577</v>
      </c>
      <c r="AD114">
        <f ca="1"/>
        <v>4.9931000000000001</v>
      </c>
      <c r="AE114">
        <f ca="1"/>
        <v>3608.04</v>
      </c>
      <c r="AF114">
        <f ca="1"/>
        <v>3.4375</v>
      </c>
      <c r="AG114">
        <f ca="1"/>
        <v>1356.1312</v>
      </c>
      <c r="AH114">
        <f ca="1"/>
        <v>-9761</v>
      </c>
      <c r="AI114">
        <f ca="1"/>
        <v>-570</v>
      </c>
      <c r="AJ114" s="7">
        <f ca="1"/>
        <v>51</v>
      </c>
      <c r="AK114" s="7">
        <f ca="1"/>
        <v>39.33</v>
      </c>
      <c r="AL114" s="7">
        <f ca="1"/>
        <v>41.58</v>
      </c>
      <c r="AM114" s="7">
        <f ca="1"/>
        <v>67.03</v>
      </c>
      <c r="AN114">
        <f ca="1"/>
        <v>107.96</v>
      </c>
      <c r="AO114">
        <f ca="1"/>
        <v>67.34</v>
      </c>
      <c r="AP114">
        <f ca="1"/>
        <v>76.361800000000002</v>
      </c>
      <c r="AQ114">
        <f ca="1"/>
        <v>16.408999999999999</v>
      </c>
      <c r="AR114">
        <f ca="1"/>
        <v>6.8227000000000002</v>
      </c>
      <c r="AS114">
        <f ca="1"/>
        <v>309.86</v>
      </c>
      <c r="AT114">
        <f ca="1"/>
        <v>44.798299999999998</v>
      </c>
      <c r="AU114">
        <f ca="1"/>
        <v>1479.8</v>
      </c>
      <c r="AV114">
        <f ca="1"/>
        <v>3.5981999999999998</v>
      </c>
      <c r="AW114">
        <f ca="1"/>
        <v>59.994999999999997</v>
      </c>
      <c r="AX114">
        <f ca="1"/>
        <v>32.003</v>
      </c>
      <c r="AY114">
        <f ca="1"/>
        <v>20.6462</v>
      </c>
      <c r="AZ114">
        <f ca="1"/>
        <v>7.8247999999999998</v>
      </c>
      <c r="BA114">
        <f ca="1"/>
        <v>1.2728999999999999</v>
      </c>
      <c r="BB114">
        <f ca="1"/>
        <v>93.198700000000002</v>
      </c>
      <c r="BC114">
        <f ca="1"/>
        <v>31.553999999999998</v>
      </c>
      <c r="BD114">
        <f ca="1"/>
        <v>3.9540000000000002</v>
      </c>
      <c r="BE114">
        <f ca="1"/>
        <v>17139</v>
      </c>
      <c r="BF114">
        <f ca="1"/>
        <v>1.6601999999999999</v>
      </c>
      <c r="BG114">
        <f ca="1"/>
        <v>4.3259999999999996</v>
      </c>
      <c r="BH114">
        <f ca="1"/>
        <v>14.3475</v>
      </c>
      <c r="BI114">
        <f ca="1"/>
        <v>8.5969999999999995</v>
      </c>
      <c r="BJ114">
        <f ca="1"/>
        <v>11.335000000000001</v>
      </c>
      <c r="BK114">
        <f ca="1"/>
        <v>10.99</v>
      </c>
      <c r="BL114">
        <f ca="1"/>
        <v>4.71</v>
      </c>
      <c r="BM114">
        <f ca="1"/>
        <v>3.6584099999999999</v>
      </c>
      <c r="BN114">
        <f ca="1"/>
        <v>4.625</v>
      </c>
      <c r="BO114">
        <f ca="1"/>
        <v>3.6607500000000002</v>
      </c>
      <c r="BP114">
        <f ca="1"/>
        <v>3.4826000000000001</v>
      </c>
      <c r="BQ114">
        <f ca="1"/>
        <v>4.6989999999999998</v>
      </c>
      <c r="BR114">
        <f ca="1"/>
        <v>9.3858999999999995</v>
      </c>
      <c r="BS114">
        <f ca="1"/>
        <v>1.3964000000000001</v>
      </c>
      <c r="BT114">
        <f ca="1"/>
        <v>1.3704000000000001</v>
      </c>
      <c r="BU114">
        <f ca="1"/>
        <v>1.6975</v>
      </c>
      <c r="BV114">
        <f ca="1"/>
        <v>9.1881000000000004</v>
      </c>
      <c r="BW114">
        <f ca="1"/>
        <v>0.73929999999999996</v>
      </c>
      <c r="BX114">
        <f ca="1"/>
        <v>159.16999999999999</v>
      </c>
      <c r="BY114">
        <f ca="1"/>
        <v>0.8488</v>
      </c>
      <c r="BZ114">
        <f ca="1"/>
        <v>6.3434999999999997</v>
      </c>
      <c r="CA114">
        <f ca="1"/>
        <v>0.78380000000000005</v>
      </c>
      <c r="CE114" t="str">
        <v>LPJ35 Comdty</v>
      </c>
      <c r="CF114" s="9">
        <v>49415</v>
      </c>
      <c r="CG114" cm="1">
        <f t="array" ref="CG114">_xll.BDP(CE114,$CG$10)</f>
        <v>14426.41015625</v>
      </c>
      <c r="CH114" t="str">
        <v>CLK35 Comdty</v>
      </c>
      <c r="CI114" s="9">
        <v>49419</v>
      </c>
      <c r="CJ114" cm="1">
        <f t="array" ref="CJ114">_xll.BDP(CH114,$CJ$10)</f>
        <v>56.160000000000004</v>
      </c>
      <c r="CK114">
        <f ca="1"/>
        <v>3.7</v>
      </c>
      <c r="CL114">
        <f ca="1"/>
        <v>3.68</v>
      </c>
      <c r="CM114">
        <f ca="1"/>
        <v>3.72</v>
      </c>
      <c r="CN114">
        <f ca="1"/>
        <v>3.69</v>
      </c>
      <c r="CO114">
        <f ca="1"/>
        <v>3.72</v>
      </c>
      <c r="CP114">
        <f ca="1"/>
        <v>3.75</v>
      </c>
      <c r="CQ114">
        <f ca="1"/>
        <v>3.78</v>
      </c>
      <c r="CR114">
        <f ca="1"/>
        <v>4.54</v>
      </c>
      <c r="CS114">
        <f ca="1"/>
        <v>4.58</v>
      </c>
      <c r="CT114">
        <f ca="1"/>
        <v>4.625</v>
      </c>
      <c r="CU114">
        <f ca="1"/>
        <v>4.71</v>
      </c>
      <c r="CV114">
        <f ca="1"/>
        <v>3.72</v>
      </c>
      <c r="CW114">
        <f ca="1"/>
        <v>6.8544999999999998</v>
      </c>
      <c r="CX114">
        <f ca="1"/>
        <v>12.962899999999999</v>
      </c>
      <c r="CY114">
        <f ca="1"/>
        <v>10.306749</v>
      </c>
      <c r="CZ114">
        <f ca="1"/>
        <v>5.3559999999999999</v>
      </c>
      <c r="DA114">
        <f ca="1"/>
        <v>102.4</v>
      </c>
    </row>
    <row r="115" spans="1:105" x14ac:dyDescent="0.25">
      <c r="A115" s="79">
        <f ca="1"/>
        <v>46127</v>
      </c>
      <c r="B115" s="7">
        <f ca="1"/>
        <v>886</v>
      </c>
      <c r="C115" s="7">
        <f ca="1"/>
        <v>883.2</v>
      </c>
      <c r="D115" s="7">
        <f ca="1"/>
        <v>902.5</v>
      </c>
      <c r="E115" s="7">
        <f ca="1"/>
        <v>889</v>
      </c>
      <c r="F115">
        <f ca="1"/>
        <v>886.25810000000001</v>
      </c>
      <c r="G115">
        <f ca="1"/>
        <v>2181.69</v>
      </c>
      <c r="H115">
        <f ca="1"/>
        <v>902.6</v>
      </c>
      <c r="I115">
        <f ca="1"/>
        <v>912.13</v>
      </c>
      <c r="J115">
        <f ca="1"/>
        <v>893.53</v>
      </c>
      <c r="K115">
        <f ca="1"/>
        <v>896.39</v>
      </c>
      <c r="L115">
        <f ca="1"/>
        <v>925.46</v>
      </c>
      <c r="M115">
        <f ca="1"/>
        <v>18.989999999999998</v>
      </c>
      <c r="N115">
        <f ca="1"/>
        <v>-0.03</v>
      </c>
      <c r="O115">
        <f ca="1"/>
        <v>-0.08</v>
      </c>
      <c r="P115">
        <f ca="1"/>
        <v>0.05</v>
      </c>
      <c r="Q115">
        <f ca="1"/>
        <v>0.55000000000000004</v>
      </c>
      <c r="R115">
        <f ca="1"/>
        <v>98.055000000000007</v>
      </c>
      <c r="S115">
        <f ca="1"/>
        <v>608.5</v>
      </c>
      <c r="T115">
        <f ca="1"/>
        <v>608.5</v>
      </c>
      <c r="U115">
        <f ca="1"/>
        <v>13188.66</v>
      </c>
      <c r="V115">
        <f ca="1"/>
        <v>590435</v>
      </c>
      <c r="W115">
        <f ca="1"/>
        <v>2000</v>
      </c>
      <c r="X115">
        <f ca="1"/>
        <v>402625</v>
      </c>
      <c r="Y115">
        <f ca="1"/>
        <v>13188.66</v>
      </c>
      <c r="Z115">
        <f ca="1"/>
        <v>23.01</v>
      </c>
      <c r="AA115">
        <f ca="1"/>
        <v>63768</v>
      </c>
      <c r="AB115">
        <f ca="1"/>
        <v>91.29</v>
      </c>
      <c r="AC115">
        <f ca="1"/>
        <v>17.2545</v>
      </c>
      <c r="AD115">
        <f ca="1"/>
        <v>4.9939</v>
      </c>
      <c r="AE115">
        <f ca="1"/>
        <v>3607.75</v>
      </c>
      <c r="AF115">
        <f ca="1"/>
        <v>3.4434999999999998</v>
      </c>
      <c r="AG115">
        <f ca="1"/>
        <v>1359.0292999999999</v>
      </c>
      <c r="AH115">
        <f ca="1"/>
        <v>-9191</v>
      </c>
      <c r="AI115">
        <f ca="1"/>
        <v>362</v>
      </c>
      <c r="AJ115" s="7">
        <f ca="1"/>
        <v>54</v>
      </c>
      <c r="AK115" s="7">
        <f ca="1"/>
        <v>36.909999999999997</v>
      </c>
      <c r="AL115" s="7">
        <f ca="1"/>
        <v>40.32</v>
      </c>
      <c r="AM115" s="7">
        <f ca="1"/>
        <v>67.67</v>
      </c>
      <c r="AN115">
        <f ca="1"/>
        <v>108.07</v>
      </c>
      <c r="AO115">
        <f ca="1"/>
        <v>67.239999999999995</v>
      </c>
      <c r="AP115">
        <f ca="1"/>
        <v>75.738500000000002</v>
      </c>
      <c r="AQ115">
        <f ca="1"/>
        <v>16.3736</v>
      </c>
      <c r="AR115">
        <f ca="1"/>
        <v>6.8189000000000002</v>
      </c>
      <c r="AS115">
        <f ca="1"/>
        <v>307.91000000000003</v>
      </c>
      <c r="AT115">
        <f ca="1"/>
        <v>44.739699999999999</v>
      </c>
      <c r="AU115">
        <f ca="1"/>
        <v>1475.11</v>
      </c>
      <c r="AV115">
        <f ca="1"/>
        <v>3.589</v>
      </c>
      <c r="AW115">
        <f ca="1"/>
        <v>60.100999999999999</v>
      </c>
      <c r="AX115">
        <f ca="1"/>
        <v>32.040999999999997</v>
      </c>
      <c r="AY115">
        <f ca="1"/>
        <v>20.621500000000001</v>
      </c>
      <c r="AZ115">
        <f ca="1"/>
        <v>7.8341000000000003</v>
      </c>
      <c r="BA115">
        <f ca="1"/>
        <v>1.2713000000000001</v>
      </c>
      <c r="BB115">
        <f ca="1"/>
        <v>93.38</v>
      </c>
      <c r="BC115">
        <f ca="1"/>
        <v>31.641999999999999</v>
      </c>
      <c r="BD115">
        <f ca="1"/>
        <v>3.9575</v>
      </c>
      <c r="BE115">
        <f ca="1"/>
        <v>17143</v>
      </c>
      <c r="BF115">
        <f ca="1"/>
        <v>1.6576</v>
      </c>
      <c r="BG115">
        <f ca="1"/>
        <v>4.3141999999999996</v>
      </c>
      <c r="BH115">
        <f ca="1"/>
        <v>15.19</v>
      </c>
      <c r="BI115">
        <f ca="1"/>
        <v>9.1129999999999995</v>
      </c>
      <c r="BJ115">
        <f ca="1"/>
        <v>11.827500000000001</v>
      </c>
      <c r="BK115">
        <f ca="1"/>
        <v>11.055</v>
      </c>
      <c r="BL115">
        <f ca="1"/>
        <v>4.66</v>
      </c>
      <c r="BM115">
        <f ca="1"/>
        <v>3.65822</v>
      </c>
      <c r="BN115">
        <f ca="1"/>
        <v>4.5824999999999996</v>
      </c>
      <c r="BO115">
        <f ca="1"/>
        <v>3.6655000000000002</v>
      </c>
      <c r="BP115">
        <f ca="1"/>
        <v>3.5171999999999999</v>
      </c>
      <c r="BQ115">
        <f ca="1"/>
        <v>4.6258999999999997</v>
      </c>
      <c r="BR115">
        <f ca="1"/>
        <v>9.4078999999999997</v>
      </c>
      <c r="BS115">
        <f ca="1"/>
        <v>1.3947000000000001</v>
      </c>
      <c r="BT115">
        <f ca="1"/>
        <v>1.3741000000000001</v>
      </c>
      <c r="BU115">
        <f ca="1"/>
        <v>1.6914</v>
      </c>
      <c r="BV115">
        <f ca="1"/>
        <v>9.1631999999999998</v>
      </c>
      <c r="BW115">
        <f ca="1"/>
        <v>0.73740000000000006</v>
      </c>
      <c r="BX115">
        <f ca="1"/>
        <v>159</v>
      </c>
      <c r="BY115">
        <f ca="1"/>
        <v>0.84750000000000003</v>
      </c>
      <c r="BZ115">
        <f ca="1"/>
        <v>6.3334999999999999</v>
      </c>
      <c r="CA115">
        <f ca="1"/>
        <v>0.78200000000000003</v>
      </c>
      <c r="CE115" t="str">
        <v>LPK35 Comdty</v>
      </c>
      <c r="CF115" s="9">
        <v>49443</v>
      </c>
      <c r="CG115" cm="1">
        <f t="array" ref="CG115">_xll.BDP(CE115,$CG$10)</f>
        <v>14426.41015625</v>
      </c>
      <c r="CH115" t="str">
        <v>CLM35 Comdty</v>
      </c>
      <c r="CI115" s="9">
        <v>49451</v>
      </c>
      <c r="CJ115" cm="1">
        <f t="array" ref="CJ115">_xll.BDP(CH115,$CJ$10)</f>
        <v>55.95</v>
      </c>
      <c r="CK115">
        <f ca="1"/>
        <v>3.56</v>
      </c>
      <c r="CL115">
        <f ca="1"/>
        <v>3.61</v>
      </c>
      <c r="CM115">
        <f ca="1"/>
        <v>3.62</v>
      </c>
      <c r="CN115">
        <f ca="1"/>
        <v>3.64</v>
      </c>
      <c r="CO115">
        <f ca="1"/>
        <v>3.7</v>
      </c>
      <c r="CP115">
        <f ca="1"/>
        <v>3.73</v>
      </c>
      <c r="CQ115">
        <f ca="1"/>
        <v>3.75</v>
      </c>
      <c r="CR115">
        <f ca="1"/>
        <v>4.5199999999999996</v>
      </c>
      <c r="CS115">
        <f ca="1"/>
        <v>4.55</v>
      </c>
      <c r="CT115">
        <f ca="1"/>
        <v>4.5824999999999996</v>
      </c>
      <c r="CU115">
        <f ca="1"/>
        <v>4.66</v>
      </c>
      <c r="CV115">
        <f ca="1"/>
        <v>3.62</v>
      </c>
      <c r="CW115">
        <f ca="1"/>
        <v>6.8772000000000002</v>
      </c>
      <c r="CX115">
        <f ca="1"/>
        <v>12.968500000000001</v>
      </c>
      <c r="CY115">
        <f ca="1"/>
        <v>10.1898</v>
      </c>
      <c r="CZ115">
        <f ca="1"/>
        <v>5.6989000000000001</v>
      </c>
      <c r="DA115">
        <f ca="1"/>
        <v>102.4</v>
      </c>
    </row>
    <row r="116" spans="1:105" x14ac:dyDescent="0.25">
      <c r="A116" s="79">
        <f ca="1"/>
        <v>46126</v>
      </c>
      <c r="B116" s="7">
        <f ca="1"/>
        <v>886.7</v>
      </c>
      <c r="C116" s="7">
        <f ca="1"/>
        <v>884</v>
      </c>
      <c r="D116" s="7">
        <f ca="1"/>
        <v>888.98</v>
      </c>
      <c r="E116" s="7">
        <f ca="1"/>
        <v>887</v>
      </c>
      <c r="F116">
        <f ca="1"/>
        <v>886.61670000000004</v>
      </c>
      <c r="G116">
        <f ca="1"/>
        <v>1803.97</v>
      </c>
      <c r="H116">
        <f ca="1"/>
        <v>905.48</v>
      </c>
      <c r="I116">
        <f ca="1"/>
        <v>913.75</v>
      </c>
      <c r="J116">
        <f ca="1"/>
        <v>893.06</v>
      </c>
      <c r="K116">
        <f ca="1"/>
        <v>896.94</v>
      </c>
      <c r="L116">
        <f ca="1"/>
        <v>925.75</v>
      </c>
      <c r="M116">
        <f ca="1"/>
        <v>19.86</v>
      </c>
      <c r="N116">
        <f ca="1"/>
        <v>0.01</v>
      </c>
      <c r="O116">
        <f ca="1"/>
        <v>0.04</v>
      </c>
      <c r="P116">
        <f ca="1"/>
        <v>0.24</v>
      </c>
      <c r="Q116">
        <f ca="1"/>
        <v>0.92</v>
      </c>
      <c r="R116">
        <f ca="1"/>
        <v>98.123999999999995</v>
      </c>
      <c r="S116">
        <f ca="1"/>
        <v>608.35</v>
      </c>
      <c r="T116">
        <f ca="1"/>
        <v>608.35</v>
      </c>
      <c r="U116">
        <f ca="1"/>
        <v>13252.99</v>
      </c>
      <c r="V116">
        <f ca="1"/>
        <v>586563</v>
      </c>
      <c r="W116">
        <f ca="1"/>
        <v>1475</v>
      </c>
      <c r="X116">
        <f ca="1"/>
        <v>400625</v>
      </c>
      <c r="Y116">
        <f ca="1"/>
        <v>13252.99</v>
      </c>
      <c r="Z116">
        <f ca="1"/>
        <v>23.15</v>
      </c>
      <c r="AA116">
        <f ca="1"/>
        <v>63768</v>
      </c>
      <c r="AB116">
        <f ca="1"/>
        <v>91.28</v>
      </c>
      <c r="AC116">
        <f ca="1"/>
        <v>17.260200000000001</v>
      </c>
      <c r="AD116">
        <f ca="1"/>
        <v>4.9884000000000004</v>
      </c>
      <c r="AE116">
        <f ca="1"/>
        <v>3582.6</v>
      </c>
      <c r="AF116">
        <f ca="1"/>
        <v>3.3919999999999999</v>
      </c>
      <c r="AG116">
        <f ca="1"/>
        <v>1366.3738000000001</v>
      </c>
      <c r="AH116">
        <f ca="1"/>
        <v>-9553</v>
      </c>
      <c r="AI116">
        <f ca="1"/>
        <v>-291</v>
      </c>
      <c r="AJ116" s="7">
        <f ca="1"/>
        <v>52</v>
      </c>
      <c r="AK116" s="7">
        <f ca="1"/>
        <v>37.51</v>
      </c>
      <c r="AL116" s="7">
        <f ca="1"/>
        <v>40.61</v>
      </c>
      <c r="AM116" s="7">
        <f ca="1"/>
        <v>67.599999999999994</v>
      </c>
      <c r="AN116">
        <f ca="1"/>
        <v>108.12</v>
      </c>
      <c r="AO116">
        <f ca="1"/>
        <v>67.2</v>
      </c>
      <c r="AP116">
        <f ca="1"/>
        <v>75.778599999999997</v>
      </c>
      <c r="AQ116">
        <f ca="1"/>
        <v>16.345700000000001</v>
      </c>
      <c r="AR116">
        <f ca="1"/>
        <v>6.8155999999999999</v>
      </c>
      <c r="AS116">
        <f ca="1"/>
        <v>308.29000000000002</v>
      </c>
      <c r="AT116">
        <f ca="1"/>
        <v>44.729599999999998</v>
      </c>
      <c r="AU116">
        <f ca="1"/>
        <v>1472.25</v>
      </c>
      <c r="AV116">
        <f ca="1"/>
        <v>3.5924</v>
      </c>
      <c r="AW116">
        <f ca="1"/>
        <v>59.878</v>
      </c>
      <c r="AX116">
        <f ca="1"/>
        <v>32.075000000000003</v>
      </c>
      <c r="AY116">
        <f ca="1"/>
        <v>20.6341</v>
      </c>
      <c r="AZ116">
        <f ca="1"/>
        <v>7.8334000000000001</v>
      </c>
      <c r="BA116">
        <f ca="1"/>
        <v>1.2717000000000001</v>
      </c>
      <c r="BB116">
        <f ca="1"/>
        <v>93.377499999999998</v>
      </c>
      <c r="BC116">
        <f ca="1"/>
        <v>31.632000000000001</v>
      </c>
      <c r="BD116">
        <f ca="1"/>
        <v>3.9523000000000001</v>
      </c>
      <c r="BE116">
        <f ca="1"/>
        <v>17127</v>
      </c>
      <c r="BF116">
        <f ca="1"/>
        <v>1.6580999999999999</v>
      </c>
      <c r="BG116">
        <f ca="1"/>
        <v>4.3155999999999999</v>
      </c>
      <c r="BH116">
        <f ca="1"/>
        <v>15.855</v>
      </c>
      <c r="BI116">
        <f ca="1"/>
        <v>9.5749999999999993</v>
      </c>
      <c r="BJ116">
        <f ca="1"/>
        <v>12.31</v>
      </c>
      <c r="BK116">
        <f ca="1"/>
        <v>10.775</v>
      </c>
      <c r="BL116">
        <f ca="1"/>
        <v>4.67</v>
      </c>
      <c r="BM116">
        <f ca="1"/>
        <v>3.6515499999999999</v>
      </c>
      <c r="BN116">
        <f ca="1"/>
        <v>4.59</v>
      </c>
      <c r="BO116">
        <f ca="1"/>
        <v>3.6619999999999999</v>
      </c>
      <c r="BP116">
        <f ca="1"/>
        <v>3.5242</v>
      </c>
      <c r="BQ116">
        <f ca="1"/>
        <v>4.673</v>
      </c>
      <c r="BR116">
        <f ca="1"/>
        <v>9.4521999999999995</v>
      </c>
      <c r="BS116">
        <f ca="1"/>
        <v>1.4034</v>
      </c>
      <c r="BT116">
        <f ca="1"/>
        <v>1.3767</v>
      </c>
      <c r="BU116">
        <f ca="1"/>
        <v>1.6948000000000001</v>
      </c>
      <c r="BV116">
        <f ca="1"/>
        <v>9.1869999999999994</v>
      </c>
      <c r="BW116">
        <f ca="1"/>
        <v>0.73709999999999998</v>
      </c>
      <c r="BX116">
        <f ca="1"/>
        <v>158.79</v>
      </c>
      <c r="BY116">
        <f ca="1"/>
        <v>0.8478</v>
      </c>
      <c r="BZ116">
        <f ca="1"/>
        <v>6.3353000000000002</v>
      </c>
      <c r="CA116">
        <f ca="1"/>
        <v>0.78090000000000004</v>
      </c>
      <c r="CE116" t="str">
        <v>LPM35 Comdty</v>
      </c>
      <c r="CF116" s="9">
        <v>49478</v>
      </c>
      <c r="CG116" cm="1">
        <f t="array" ref="CG116">_xll.BDP(CE116,$CG$10)</f>
        <v>14426.41015625</v>
      </c>
      <c r="CH116" t="str">
        <v>CLN35 Comdty</v>
      </c>
      <c r="CI116" s="9">
        <v>49480</v>
      </c>
      <c r="CJ116" cm="1">
        <f t="array" ref="CJ116">_xll.BDP(CH116,$CJ$10)</f>
        <v>55.79</v>
      </c>
      <c r="CK116">
        <f ca="1"/>
        <v>3.54</v>
      </c>
      <c r="CL116">
        <f ca="1"/>
        <v>3.57</v>
      </c>
      <c r="CM116">
        <f ca="1"/>
        <v>3.66</v>
      </c>
      <c r="CN116">
        <f ca="1"/>
        <v>3.7</v>
      </c>
      <c r="CO116">
        <f ca="1"/>
        <v>3.74</v>
      </c>
      <c r="CP116">
        <f ca="1"/>
        <v>3.75</v>
      </c>
      <c r="CQ116">
        <f ca="1"/>
        <v>3.79</v>
      </c>
      <c r="CR116">
        <f ca="1"/>
        <v>4.53</v>
      </c>
      <c r="CS116">
        <f ca="1"/>
        <v>4.5549999999999997</v>
      </c>
      <c r="CT116">
        <f ca="1"/>
        <v>4.59</v>
      </c>
      <c r="CU116">
        <f ca="1"/>
        <v>4.67</v>
      </c>
      <c r="CV116">
        <f ca="1"/>
        <v>3.66</v>
      </c>
      <c r="CW116">
        <f ca="1"/>
        <v>6.8398000000000003</v>
      </c>
      <c r="CX116">
        <f ca="1"/>
        <v>12.9291</v>
      </c>
      <c r="CY116">
        <f ca="1"/>
        <v>10.841101</v>
      </c>
      <c r="CZ116">
        <f ca="1"/>
        <v>5.2515000000000001</v>
      </c>
      <c r="DA116">
        <f ca="1"/>
        <v>102.4</v>
      </c>
    </row>
    <row r="117" spans="1:105" x14ac:dyDescent="0.25">
      <c r="A117" s="79">
        <f ca="1"/>
        <v>46125</v>
      </c>
      <c r="B117" s="7">
        <f ca="1"/>
        <v>894.75</v>
      </c>
      <c r="C117" s="7">
        <f ca="1"/>
        <v>891.6</v>
      </c>
      <c r="D117" s="7">
        <f ca="1"/>
        <v>905</v>
      </c>
      <c r="E117" s="7">
        <f ca="1"/>
        <v>904</v>
      </c>
      <c r="F117">
        <f ca="1"/>
        <v>899.01890000000003</v>
      </c>
      <c r="G117">
        <f ca="1"/>
        <v>1280.28</v>
      </c>
      <c r="H117">
        <f ca="1"/>
        <v>909.47</v>
      </c>
      <c r="I117">
        <f ca="1"/>
        <v>914.78</v>
      </c>
      <c r="J117">
        <f ca="1"/>
        <v>892.52</v>
      </c>
      <c r="K117">
        <f ca="1"/>
        <v>897.37</v>
      </c>
      <c r="L117">
        <f ca="1"/>
        <v>925.97</v>
      </c>
      <c r="M117">
        <f ca="1"/>
        <v>19.920000000000002</v>
      </c>
      <c r="N117">
        <f ca="1"/>
        <v>0.01</v>
      </c>
      <c r="O117">
        <f ca="1"/>
        <v>0.05</v>
      </c>
      <c r="P117">
        <f ca="1"/>
        <v>0.26</v>
      </c>
      <c r="Q117">
        <f ca="1"/>
        <v>1.05</v>
      </c>
      <c r="R117">
        <f ca="1"/>
        <v>98.366</v>
      </c>
      <c r="S117">
        <f ca="1"/>
        <v>599.04999999999995</v>
      </c>
      <c r="T117">
        <f ca="1"/>
        <v>599.04999999999995</v>
      </c>
      <c r="U117">
        <f ca="1"/>
        <v>12996.39</v>
      </c>
      <c r="V117">
        <f ca="1"/>
        <v>586465</v>
      </c>
      <c r="W117">
        <f ca="1"/>
        <v>6400</v>
      </c>
      <c r="X117">
        <f ca="1"/>
        <v>399150</v>
      </c>
      <c r="Y117">
        <f ca="1"/>
        <v>12996.39</v>
      </c>
      <c r="Z117">
        <f ca="1"/>
        <v>23.15</v>
      </c>
      <c r="AA117">
        <f ca="1"/>
        <v>52975</v>
      </c>
      <c r="AB117">
        <f ca="1"/>
        <v>99.08</v>
      </c>
      <c r="AC117">
        <f ca="1"/>
        <v>17.305800000000001</v>
      </c>
      <c r="AD117">
        <f ca="1"/>
        <v>4.9968000000000004</v>
      </c>
      <c r="AE117">
        <f ca="1"/>
        <v>3587.05</v>
      </c>
      <c r="AF117">
        <f ca="1"/>
        <v>3.3725000000000001</v>
      </c>
      <c r="AG117">
        <f ca="1"/>
        <v>1355.54</v>
      </c>
      <c r="AH117">
        <f ca="1"/>
        <v>-9262</v>
      </c>
      <c r="AI117">
        <f ca="1"/>
        <v>-558</v>
      </c>
      <c r="AJ117" s="7">
        <f ca="1"/>
        <v>54</v>
      </c>
      <c r="AK117" s="7">
        <f ca="1"/>
        <v>39.61</v>
      </c>
      <c r="AL117" s="7">
        <f ca="1"/>
        <v>44.01</v>
      </c>
      <c r="AM117" s="7">
        <f ca="1"/>
        <v>64.53</v>
      </c>
      <c r="AN117">
        <f ca="1"/>
        <v>107.61</v>
      </c>
      <c r="AO117">
        <f ca="1"/>
        <v>65.87</v>
      </c>
      <c r="AP117">
        <f ca="1"/>
        <v>76.158699999999996</v>
      </c>
      <c r="AQ117">
        <f ca="1"/>
        <v>16.415600000000001</v>
      </c>
      <c r="AR117">
        <f ca="1"/>
        <v>6.8303000000000003</v>
      </c>
      <c r="AS117">
        <f ca="1"/>
        <v>308.88</v>
      </c>
      <c r="AT117">
        <f ca="1"/>
        <v>44.688800000000001</v>
      </c>
      <c r="AU117">
        <f ca="1"/>
        <v>1482.12</v>
      </c>
      <c r="AV117">
        <f ca="1"/>
        <v>3.6116000000000001</v>
      </c>
      <c r="AW117">
        <f ca="1"/>
        <v>60.16</v>
      </c>
      <c r="AX117">
        <f ca="1"/>
        <v>32.075000000000003</v>
      </c>
      <c r="AY117">
        <f ca="1"/>
        <v>20.713100000000001</v>
      </c>
      <c r="AZ117">
        <f ca="1"/>
        <v>7.8307000000000002</v>
      </c>
      <c r="BA117">
        <f ca="1"/>
        <v>1.2733000000000001</v>
      </c>
      <c r="BB117">
        <f ca="1"/>
        <v>93.377499999999998</v>
      </c>
      <c r="BC117">
        <f ca="1"/>
        <v>31.803999999999998</v>
      </c>
      <c r="BD117">
        <f ca="1"/>
        <v>3.9769999999999999</v>
      </c>
      <c r="BE117">
        <f ca="1"/>
        <v>17105</v>
      </c>
      <c r="BF117">
        <f ca="1"/>
        <v>1.6633</v>
      </c>
      <c r="BG117">
        <f ca="1"/>
        <v>4.3280000000000003</v>
      </c>
      <c r="BH117">
        <f ca="1"/>
        <v>15.865</v>
      </c>
      <c r="BI117">
        <f ca="1"/>
        <v>9.8369999999999997</v>
      </c>
      <c r="BJ117">
        <f ca="1"/>
        <v>13.35</v>
      </c>
      <c r="BK117">
        <f ca="1"/>
        <v>10.75</v>
      </c>
      <c r="BL117">
        <f ca="1"/>
        <v>4.7050000000000001</v>
      </c>
      <c r="BM117">
        <f ca="1"/>
        <v>3.6589999999999998</v>
      </c>
      <c r="BN117">
        <f ca="1"/>
        <v>4.6050000000000004</v>
      </c>
      <c r="BO117">
        <f ca="1"/>
        <v>3.6637499999999998</v>
      </c>
      <c r="BP117">
        <f ca="1"/>
        <v>3.5733999999999999</v>
      </c>
      <c r="BQ117">
        <f ca="1"/>
        <v>4.7384000000000004</v>
      </c>
      <c r="BR117">
        <f ca="1"/>
        <v>9.4487000000000005</v>
      </c>
      <c r="BS117">
        <f ca="1"/>
        <v>1.4095</v>
      </c>
      <c r="BT117">
        <f ca="1"/>
        <v>1.3792</v>
      </c>
      <c r="BU117">
        <f ca="1"/>
        <v>1.7042999999999999</v>
      </c>
      <c r="BV117">
        <f ca="1"/>
        <v>9.1928999999999998</v>
      </c>
      <c r="BW117">
        <f ca="1"/>
        <v>0.74039999999999995</v>
      </c>
      <c r="BX117">
        <f ca="1"/>
        <v>159.44999999999999</v>
      </c>
      <c r="BY117">
        <f ca="1"/>
        <v>0.85040000000000004</v>
      </c>
      <c r="BZ117">
        <f ca="1"/>
        <v>6.3545999999999996</v>
      </c>
      <c r="CA117">
        <f ca="1"/>
        <v>0.78380000000000005</v>
      </c>
      <c r="CE117" t="str">
        <v>LPN35 Comdty</v>
      </c>
      <c r="CF117" s="9">
        <v>49506</v>
      </c>
      <c r="CG117" cm="1">
        <f t="array" ref="CG117">_xll.BDP(CE117,$CG$10)</f>
        <v>14426.41015625</v>
      </c>
      <c r="CH117" t="str">
        <v>CLQ35 Comdty</v>
      </c>
      <c r="CI117" s="9">
        <v>49510</v>
      </c>
      <c r="CJ117" cm="1">
        <f t="array" ref="CJ117">_xll.BDP(CH117,$CJ$10)</f>
        <v>55.620000000000005</v>
      </c>
      <c r="CK117">
        <f ca="1"/>
        <v>3.66</v>
      </c>
      <c r="CL117">
        <f ca="1"/>
        <v>3.58</v>
      </c>
      <c r="CM117">
        <f ca="1"/>
        <v>3.68</v>
      </c>
      <c r="CN117">
        <f ca="1"/>
        <v>3.7</v>
      </c>
      <c r="CO117">
        <f ca="1"/>
        <v>3.75</v>
      </c>
      <c r="CP117">
        <f ca="1"/>
        <v>3.76</v>
      </c>
      <c r="CQ117">
        <f ca="1"/>
        <v>3.82</v>
      </c>
      <c r="CR117">
        <f ca="1"/>
        <v>4.5449999999999999</v>
      </c>
      <c r="CS117">
        <f ca="1"/>
        <v>4.5599999999999996</v>
      </c>
      <c r="CT117">
        <f ca="1"/>
        <v>4.6050000000000004</v>
      </c>
      <c r="CU117">
        <f ca="1"/>
        <v>4.7050000000000001</v>
      </c>
      <c r="CV117">
        <f ca="1"/>
        <v>3.68</v>
      </c>
      <c r="CW117">
        <f ca="1"/>
        <v>6.8917999999999999</v>
      </c>
      <c r="CX117">
        <f ca="1"/>
        <v>12.983000000000001</v>
      </c>
      <c r="CY117">
        <f ca="1"/>
        <v>11.8482</v>
      </c>
      <c r="CZ117">
        <f ca="1"/>
        <v>5.2534000000000001</v>
      </c>
      <c r="DA117">
        <f ca="1"/>
        <v>102.4</v>
      </c>
    </row>
    <row r="118" spans="1:105" x14ac:dyDescent="0.25">
      <c r="A118" s="79">
        <f ca="1"/>
        <v>46122</v>
      </c>
      <c r="B118" s="7">
        <f ca="1"/>
        <v>897.5</v>
      </c>
      <c r="C118" s="7">
        <f ca="1"/>
        <v>886.02</v>
      </c>
      <c r="D118" s="7">
        <f ca="1"/>
        <v>899.99</v>
      </c>
      <c r="E118" s="7">
        <f ca="1"/>
        <v>890.5</v>
      </c>
      <c r="F118">
        <f ca="1"/>
        <v>890.04079999999999</v>
      </c>
      <c r="G118">
        <f ca="1"/>
        <v>2143.96</v>
      </c>
      <c r="H118">
        <f ca="1"/>
        <v>913.48</v>
      </c>
      <c r="I118">
        <f ca="1"/>
        <v>915.56</v>
      </c>
      <c r="J118">
        <f ca="1"/>
        <v>891.96</v>
      </c>
      <c r="K118">
        <f ca="1"/>
        <v>897.75</v>
      </c>
      <c r="L118">
        <f ca="1"/>
        <v>926.19</v>
      </c>
      <c r="M118">
        <f ca="1"/>
        <v>21.49</v>
      </c>
      <c r="N118">
        <f ca="1"/>
        <v>0.04</v>
      </c>
      <c r="O118">
        <f ca="1"/>
        <v>0.1</v>
      </c>
      <c r="P118">
        <f ca="1"/>
        <v>0.33</v>
      </c>
      <c r="Q118">
        <f ca="1"/>
        <v>1.32</v>
      </c>
      <c r="R118">
        <f ca="1"/>
        <v>98.65</v>
      </c>
      <c r="S118">
        <f ca="1"/>
        <v>588.6</v>
      </c>
      <c r="T118">
        <f ca="1"/>
        <v>588.6</v>
      </c>
      <c r="U118">
        <f ca="1"/>
        <v>12819.36</v>
      </c>
      <c r="V118">
        <f ca="1"/>
        <v>586507</v>
      </c>
      <c r="W118">
        <f ca="1"/>
        <v>9300</v>
      </c>
      <c r="X118">
        <f ca="1"/>
        <v>392750</v>
      </c>
      <c r="Y118">
        <f ca="1"/>
        <v>12819.36</v>
      </c>
      <c r="Z118">
        <f ca="1"/>
        <v>22.78</v>
      </c>
      <c r="AA118">
        <f ca="1"/>
        <v>52975</v>
      </c>
      <c r="AB118">
        <f ca="1"/>
        <v>96.57</v>
      </c>
      <c r="AC118">
        <f ca="1"/>
        <v>17.299600000000002</v>
      </c>
      <c r="AD118">
        <f ca="1"/>
        <v>5.0053999999999998</v>
      </c>
      <c r="AE118">
        <f ca="1"/>
        <v>3633.95</v>
      </c>
      <c r="AF118">
        <f ca="1"/>
        <v>3.3929999999999998</v>
      </c>
      <c r="AG118">
        <f ca="1"/>
        <v>1371.1768</v>
      </c>
      <c r="AH118">
        <f ca="1"/>
        <v>-8705</v>
      </c>
      <c r="AI118">
        <f ca="1"/>
        <v>328</v>
      </c>
      <c r="AJ118" s="7">
        <f ca="1"/>
        <v>58</v>
      </c>
      <c r="AK118" s="7">
        <f ca="1"/>
        <v>42.17</v>
      </c>
      <c r="AL118" s="7">
        <f ca="1"/>
        <v>45.21</v>
      </c>
      <c r="AM118" s="7">
        <f ca="1"/>
        <v>60.56</v>
      </c>
      <c r="AN118">
        <f ca="1"/>
        <v>107.48</v>
      </c>
      <c r="AO118">
        <f ca="1"/>
        <v>65.14</v>
      </c>
      <c r="AP118">
        <f ca="1"/>
        <v>76.973799999999997</v>
      </c>
      <c r="AQ118">
        <f ca="1"/>
        <v>16.421500000000002</v>
      </c>
      <c r="AR118">
        <f ca="1"/>
        <v>6.8292000000000002</v>
      </c>
      <c r="AS118">
        <f ca="1"/>
        <v>320.29000000000002</v>
      </c>
      <c r="AT118">
        <f ca="1"/>
        <v>44.63</v>
      </c>
      <c r="AU118">
        <f ca="1"/>
        <v>1483.19</v>
      </c>
      <c r="AV118">
        <f ca="1"/>
        <v>3.6267</v>
      </c>
      <c r="AW118">
        <f ca="1"/>
        <v>59.988999999999997</v>
      </c>
      <c r="AX118">
        <f ca="1"/>
        <v>32.036999999999999</v>
      </c>
      <c r="AY118">
        <f ca="1"/>
        <v>20.785399999999999</v>
      </c>
      <c r="AZ118">
        <f ca="1"/>
        <v>7.8308999999999997</v>
      </c>
      <c r="BA118">
        <f ca="1"/>
        <v>1.2737000000000001</v>
      </c>
      <c r="BB118">
        <f ca="1"/>
        <v>92.732500000000002</v>
      </c>
      <c r="BC118">
        <f ca="1"/>
        <v>31.811</v>
      </c>
      <c r="BD118">
        <f ca="1"/>
        <v>3.9653</v>
      </c>
      <c r="BE118">
        <f ca="1"/>
        <v>17104</v>
      </c>
      <c r="BF118">
        <f ca="1"/>
        <v>1.6682999999999999</v>
      </c>
      <c r="BG118">
        <f ca="1"/>
        <v>4.3422999999999998</v>
      </c>
      <c r="BH118">
        <f ca="1"/>
        <v>16.012499999999999</v>
      </c>
      <c r="BI118">
        <f ca="1"/>
        <v>10.07</v>
      </c>
      <c r="BJ118">
        <f ca="1"/>
        <v>12.855</v>
      </c>
      <c r="BK118">
        <f ca="1"/>
        <v>10.56</v>
      </c>
      <c r="BL118">
        <f ca="1"/>
        <v>4.7225000000000001</v>
      </c>
      <c r="BM118">
        <f ca="1"/>
        <v>3.6731099999999999</v>
      </c>
      <c r="BN118">
        <f ca="1"/>
        <v>4.6124999999999998</v>
      </c>
      <c r="BO118">
        <f ca="1"/>
        <v>3.6662499999999998</v>
      </c>
      <c r="BP118">
        <f ca="1"/>
        <v>3.6404999999999998</v>
      </c>
      <c r="BQ118">
        <f ca="1"/>
        <v>4.7572999999999999</v>
      </c>
      <c r="BR118">
        <f ca="1"/>
        <v>9.5279000000000007</v>
      </c>
      <c r="BS118">
        <f ca="1"/>
        <v>1.4157</v>
      </c>
      <c r="BT118">
        <f ca="1"/>
        <v>1.3841000000000001</v>
      </c>
      <c r="BU118">
        <f ca="1"/>
        <v>1.7130000000000001</v>
      </c>
      <c r="BV118">
        <f ca="1"/>
        <v>9.2529000000000003</v>
      </c>
      <c r="BW118">
        <f ca="1"/>
        <v>0.74280000000000002</v>
      </c>
      <c r="BX118">
        <f ca="1"/>
        <v>159.27000000000001</v>
      </c>
      <c r="BY118">
        <f ca="1"/>
        <v>0.85299999999999998</v>
      </c>
      <c r="BZ118">
        <f ca="1"/>
        <v>6.3738000000000001</v>
      </c>
      <c r="CA118">
        <f ca="1"/>
        <v>0.78869999999999996</v>
      </c>
      <c r="CE118" t="str">
        <v>LPQ35 Comdty</v>
      </c>
      <c r="CF118" s="9">
        <v>49534</v>
      </c>
      <c r="CG118" cm="1">
        <f t="array" ref="CG118">_xll.BDP(CE118,$CG$10)</f>
        <v>14426.41015625</v>
      </c>
      <c r="CH118" t="str">
        <v>CLU35 Comdty</v>
      </c>
      <c r="CI118" s="9">
        <v>49542</v>
      </c>
      <c r="CJ118" cm="1">
        <f t="array" ref="CJ118">_xll.BDP(CH118,$CJ$10)</f>
        <v>55.49</v>
      </c>
      <c r="CK118">
        <f ca="1"/>
        <v>3.42</v>
      </c>
      <c r="CL118">
        <f ca="1"/>
        <v>3.53</v>
      </c>
      <c r="CM118">
        <f ca="1"/>
        <v>3.71</v>
      </c>
      <c r="CN118">
        <f ca="1"/>
        <v>3.72</v>
      </c>
      <c r="CO118">
        <f ca="1"/>
        <v>3.76</v>
      </c>
      <c r="CP118">
        <f ca="1"/>
        <v>3.82</v>
      </c>
      <c r="CQ118">
        <f ca="1"/>
        <v>3.86</v>
      </c>
      <c r="CR118">
        <f ca="1"/>
        <v>4.5549999999999997</v>
      </c>
      <c r="CS118">
        <f ca="1"/>
        <v>4.57</v>
      </c>
      <c r="CT118">
        <f ca="1"/>
        <v>4.6124999999999998</v>
      </c>
      <c r="CU118">
        <f ca="1"/>
        <v>4.7225000000000001</v>
      </c>
      <c r="CV118">
        <f ca="1"/>
        <v>3.71</v>
      </c>
      <c r="CW118">
        <f ca="1"/>
        <v>6.8818000000000001</v>
      </c>
      <c r="CX118">
        <f ca="1"/>
        <v>13.1861</v>
      </c>
      <c r="CY118">
        <f ca="1"/>
        <v>12.430201</v>
      </c>
      <c r="CZ118">
        <f ca="1"/>
        <v>5.4695</v>
      </c>
      <c r="DA118">
        <f ca="1"/>
        <v>102.4</v>
      </c>
    </row>
    <row r="119" spans="1:105" x14ac:dyDescent="0.25">
      <c r="A119" s="79">
        <f ca="1"/>
        <v>46121</v>
      </c>
      <c r="B119" s="7">
        <f ca="1"/>
        <v>894.1</v>
      </c>
      <c r="C119" s="7">
        <f ca="1"/>
        <v>889</v>
      </c>
      <c r="D119" s="7">
        <f ca="1"/>
        <v>900.7</v>
      </c>
      <c r="E119" s="7">
        <f ca="1"/>
        <v>899</v>
      </c>
      <c r="F119">
        <f ca="1"/>
        <v>894.55709999999999</v>
      </c>
      <c r="G119">
        <f ca="1"/>
        <v>2117.1799999999998</v>
      </c>
      <c r="H119">
        <f ca="1"/>
        <v>916.13</v>
      </c>
      <c r="I119">
        <f ca="1"/>
        <v>916.74</v>
      </c>
      <c r="J119">
        <f ca="1"/>
        <v>891.51</v>
      </c>
      <c r="K119">
        <f ca="1"/>
        <v>898.12</v>
      </c>
      <c r="L119">
        <f ca="1"/>
        <v>926.39</v>
      </c>
      <c r="M119">
        <f ca="1"/>
        <v>21.66</v>
      </c>
      <c r="N119">
        <f ca="1"/>
        <v>-0.01</v>
      </c>
      <c r="O119">
        <f ca="1"/>
        <v>0.01</v>
      </c>
      <c r="P119">
        <f ca="1"/>
        <v>0.32</v>
      </c>
      <c r="Q119">
        <f ca="1"/>
        <v>1.1000000000000001</v>
      </c>
      <c r="R119">
        <f ca="1"/>
        <v>98.819000000000003</v>
      </c>
      <c r="S119">
        <f ca="1"/>
        <v>576.45000000000005</v>
      </c>
      <c r="T119">
        <f ca="1"/>
        <v>576.45000000000005</v>
      </c>
      <c r="U119">
        <f ca="1"/>
        <v>12585.91</v>
      </c>
      <c r="V119">
        <f ca="1"/>
        <v>586510</v>
      </c>
      <c r="W119">
        <f ca="1"/>
        <v>-1825</v>
      </c>
      <c r="X119">
        <f ca="1"/>
        <v>383450</v>
      </c>
      <c r="Y119">
        <f ca="1"/>
        <v>12585.91</v>
      </c>
      <c r="Z119">
        <f ca="1"/>
        <v>21.96</v>
      </c>
      <c r="AA119">
        <f ca="1"/>
        <v>52975</v>
      </c>
      <c r="AB119">
        <f ca="1"/>
        <v>97.87</v>
      </c>
      <c r="AC119">
        <f ca="1"/>
        <v>17.364100000000001</v>
      </c>
      <c r="AD119">
        <f ca="1"/>
        <v>5.0575000000000001</v>
      </c>
      <c r="AE119">
        <f ca="1"/>
        <v>3643.8</v>
      </c>
      <c r="AF119">
        <f ca="1"/>
        <v>3.3780000000000001</v>
      </c>
      <c r="AG119">
        <f ca="1"/>
        <v>1381.6238000000001</v>
      </c>
      <c r="AH119">
        <f ca="1"/>
        <v>-9033</v>
      </c>
      <c r="AI119">
        <f ca="1"/>
        <v>389</v>
      </c>
      <c r="AJ119" s="7">
        <f ca="1"/>
        <v>56</v>
      </c>
      <c r="AK119" s="7">
        <f ca="1"/>
        <v>43.74</v>
      </c>
      <c r="AL119" s="7">
        <f ca="1"/>
        <v>43.44</v>
      </c>
      <c r="AM119" s="7">
        <f ca="1"/>
        <v>55.36</v>
      </c>
      <c r="AN119">
        <f ca="1"/>
        <v>107.17</v>
      </c>
      <c r="AO119">
        <f ca="1"/>
        <v>64.239999999999995</v>
      </c>
      <c r="AP119">
        <f ca="1"/>
        <v>77.741399999999999</v>
      </c>
      <c r="AQ119">
        <f ca="1"/>
        <v>16.384</v>
      </c>
      <c r="AR119">
        <f ca="1"/>
        <v>6.8308999999999997</v>
      </c>
      <c r="AS119">
        <f ca="1"/>
        <v>321.95</v>
      </c>
      <c r="AT119">
        <f ca="1"/>
        <v>44.610199999999999</v>
      </c>
      <c r="AU119">
        <f ca="1"/>
        <v>1474.79</v>
      </c>
      <c r="AV119">
        <f ca="1"/>
        <v>3.6301999999999999</v>
      </c>
      <c r="AW119">
        <f ca="1"/>
        <v>59.753</v>
      </c>
      <c r="AX119">
        <f ca="1"/>
        <v>32.029000000000003</v>
      </c>
      <c r="AY119">
        <f ca="1"/>
        <v>20.834199999999999</v>
      </c>
      <c r="AZ119">
        <f ca="1"/>
        <v>7.8343999999999996</v>
      </c>
      <c r="BA119">
        <f ca="1"/>
        <v>1.2729999999999999</v>
      </c>
      <c r="BB119">
        <f ca="1"/>
        <v>92.663700000000006</v>
      </c>
      <c r="BC119">
        <f ca="1"/>
        <v>31.818000000000001</v>
      </c>
      <c r="BD119">
        <f ca="1"/>
        <v>3.9820000000000002</v>
      </c>
      <c r="BE119">
        <f ca="1"/>
        <v>17090</v>
      </c>
      <c r="BF119">
        <f ca="1"/>
        <v>1.6717</v>
      </c>
      <c r="BG119">
        <f ca="1"/>
        <v>4.3528000000000002</v>
      </c>
      <c r="BH119">
        <f ca="1"/>
        <v>15.44</v>
      </c>
      <c r="BI119">
        <f ca="1"/>
        <v>9.6769999999999996</v>
      </c>
      <c r="BJ119">
        <f ca="1"/>
        <v>11.92</v>
      </c>
      <c r="BK119">
        <f ca="1"/>
        <v>10.435</v>
      </c>
      <c r="BL119">
        <f ca="1"/>
        <v>4.7</v>
      </c>
      <c r="BM119">
        <f ca="1"/>
        <v>3.6637499999999998</v>
      </c>
      <c r="BN119">
        <f ca="1"/>
        <v>4.5999999999999996</v>
      </c>
      <c r="BO119">
        <f ca="1"/>
        <v>3.6669499999999999</v>
      </c>
      <c r="BP119">
        <f ca="1"/>
        <v>3.5973999999999999</v>
      </c>
      <c r="BQ119">
        <f ca="1"/>
        <v>4.6974</v>
      </c>
      <c r="BR119">
        <f ca="1"/>
        <v>9.5006000000000004</v>
      </c>
      <c r="BS119">
        <f ca="1"/>
        <v>1.4119999999999999</v>
      </c>
      <c r="BT119">
        <f ca="1"/>
        <v>1.3815</v>
      </c>
      <c r="BU119">
        <f ca="1"/>
        <v>1.7069000000000001</v>
      </c>
      <c r="BV119">
        <f ca="1"/>
        <v>9.2727000000000004</v>
      </c>
      <c r="BW119">
        <f ca="1"/>
        <v>0.74429999999999996</v>
      </c>
      <c r="BX119">
        <f ca="1"/>
        <v>158.96</v>
      </c>
      <c r="BY119">
        <f ca="1"/>
        <v>0.85470000000000002</v>
      </c>
      <c r="BZ119">
        <f ca="1"/>
        <v>6.3871000000000002</v>
      </c>
      <c r="CA119">
        <f ca="1"/>
        <v>0.79039999999999999</v>
      </c>
      <c r="CE119" t="str">
        <v>LPU35 Comdty</v>
      </c>
      <c r="CF119" s="9">
        <v>49569</v>
      </c>
      <c r="CG119" cm="1">
        <f t="array" ref="CG119">_xll.BDP(CE119,$CG$10)</f>
        <v>14426.41015625</v>
      </c>
      <c r="CH119" t="str">
        <v>CLV35 Comdty</v>
      </c>
      <c r="CI119" s="9">
        <v>49572</v>
      </c>
      <c r="CJ119" cm="1">
        <f t="array" ref="CJ119">_xll.BDP(CH119,$CJ$10)</f>
        <v>55.34</v>
      </c>
      <c r="CK119">
        <f ca="1"/>
        <v>3.47</v>
      </c>
      <c r="CL119">
        <f ca="1"/>
        <v>3.6</v>
      </c>
      <c r="CM119">
        <f ca="1"/>
        <v>3.63</v>
      </c>
      <c r="CN119">
        <f ca="1"/>
        <v>3.68</v>
      </c>
      <c r="CO119">
        <f ca="1"/>
        <v>3.76</v>
      </c>
      <c r="CP119">
        <f ca="1"/>
        <v>3.77</v>
      </c>
      <c r="CQ119">
        <f ca="1"/>
        <v>3.82</v>
      </c>
      <c r="CR119">
        <f ca="1"/>
        <v>4.5549999999999997</v>
      </c>
      <c r="CS119">
        <f ca="1"/>
        <v>4.57</v>
      </c>
      <c r="CT119">
        <f ca="1"/>
        <v>4.5999999999999996</v>
      </c>
      <c r="CU119">
        <f ca="1"/>
        <v>4.7</v>
      </c>
      <c r="CV119">
        <f ca="1"/>
        <v>3.63</v>
      </c>
      <c r="CW119">
        <f ca="1"/>
        <v>6.8594999999999997</v>
      </c>
      <c r="CX119">
        <f ca="1"/>
        <v>13.1479</v>
      </c>
      <c r="CY119">
        <f ca="1"/>
        <v>12.112349999999999</v>
      </c>
      <c r="CZ119">
        <f ca="1"/>
        <v>5.3274999999999997</v>
      </c>
      <c r="DA119">
        <f ca="1"/>
        <v>102.4</v>
      </c>
    </row>
    <row r="120" spans="1:105" x14ac:dyDescent="0.25">
      <c r="A120" s="79">
        <f ca="1"/>
        <v>46120</v>
      </c>
      <c r="B120" s="7">
        <f ca="1"/>
        <v>898</v>
      </c>
      <c r="C120" s="7">
        <f ca="1"/>
        <v>888.18</v>
      </c>
      <c r="D120" s="7">
        <f ca="1"/>
        <v>901.75</v>
      </c>
      <c r="E120" s="7">
        <f ca="1"/>
        <v>900</v>
      </c>
      <c r="F120">
        <f ca="1"/>
        <v>894.65650000000005</v>
      </c>
      <c r="G120">
        <f ca="1"/>
        <v>3071.77</v>
      </c>
      <c r="H120">
        <f ca="1"/>
        <v>919.79</v>
      </c>
      <c r="I120">
        <f ca="1"/>
        <v>917.91</v>
      </c>
      <c r="J120">
        <f ca="1"/>
        <v>890.82</v>
      </c>
      <c r="K120">
        <f ca="1"/>
        <v>898.42</v>
      </c>
      <c r="L120">
        <f ca="1"/>
        <v>926.66</v>
      </c>
      <c r="M120">
        <f ca="1"/>
        <v>21.69</v>
      </c>
      <c r="N120">
        <f ca="1"/>
        <v>-0.1</v>
      </c>
      <c r="O120">
        <f ca="1"/>
        <v>-0.02</v>
      </c>
      <c r="P120">
        <f ca="1"/>
        <v>0.21</v>
      </c>
      <c r="Q120">
        <f ca="1"/>
        <v>1.38</v>
      </c>
      <c r="R120">
        <f ca="1"/>
        <v>99.132999999999996</v>
      </c>
      <c r="S120">
        <f ca="1"/>
        <v>577.70000000000005</v>
      </c>
      <c r="T120">
        <f ca="1"/>
        <v>577.70000000000005</v>
      </c>
      <c r="U120">
        <f ca="1"/>
        <v>12611.86</v>
      </c>
      <c r="V120">
        <f ca="1"/>
        <v>586476</v>
      </c>
      <c r="W120">
        <f ca="1"/>
        <v>6500</v>
      </c>
      <c r="X120">
        <f ca="1"/>
        <v>385275</v>
      </c>
      <c r="Y120">
        <f ca="1"/>
        <v>12611.86</v>
      </c>
      <c r="Z120">
        <f ca="1"/>
        <v>22.39</v>
      </c>
      <c r="AA120">
        <f ca="1"/>
        <v>52975</v>
      </c>
      <c r="AB120">
        <f ca="1"/>
        <v>94.41</v>
      </c>
      <c r="AC120">
        <f ca="1"/>
        <v>17.4468</v>
      </c>
      <c r="AD120">
        <f ca="1"/>
        <v>5.0997000000000003</v>
      </c>
      <c r="AE120">
        <f ca="1"/>
        <v>3640.3</v>
      </c>
      <c r="AF120">
        <f ca="1"/>
        <v>3.3855</v>
      </c>
      <c r="AG120">
        <f ca="1"/>
        <v>1387.1799000000001</v>
      </c>
      <c r="AH120">
        <f ca="1"/>
        <v>-9422</v>
      </c>
      <c r="AI120">
        <f ca="1"/>
        <v>2247</v>
      </c>
      <c r="AJ120" s="7">
        <f ca="1"/>
        <v>54</v>
      </c>
      <c r="AK120" s="7">
        <f ca="1"/>
        <v>46.74</v>
      </c>
      <c r="AL120" s="7">
        <f ca="1"/>
        <v>44.98</v>
      </c>
      <c r="AM120" s="7">
        <f ca="1"/>
        <v>55.87</v>
      </c>
      <c r="AN120">
        <f ca="1"/>
        <v>107.26</v>
      </c>
      <c r="AO120">
        <f ca="1"/>
        <v>64.39</v>
      </c>
      <c r="AP120">
        <f ca="1"/>
        <v>78.489900000000006</v>
      </c>
      <c r="AQ120">
        <f ca="1"/>
        <v>16.394600000000001</v>
      </c>
      <c r="AR120">
        <f ca="1"/>
        <v>6.8323</v>
      </c>
      <c r="AS120">
        <f ca="1"/>
        <v>322.87</v>
      </c>
      <c r="AT120">
        <f ca="1"/>
        <v>44.5304</v>
      </c>
      <c r="AU120">
        <f ca="1"/>
        <v>1477.99</v>
      </c>
      <c r="AV120">
        <f ca="1"/>
        <v>3.6484000000000001</v>
      </c>
      <c r="AW120">
        <f ca="1"/>
        <v>59.427999999999997</v>
      </c>
      <c r="AX120">
        <f ca="1"/>
        <v>32.088999999999999</v>
      </c>
      <c r="AY120">
        <f ca="1"/>
        <v>20.9147</v>
      </c>
      <c r="AZ120">
        <f ca="1"/>
        <v>7.8324999999999996</v>
      </c>
      <c r="BA120">
        <f ca="1"/>
        <v>1.2742</v>
      </c>
      <c r="BB120">
        <f ca="1"/>
        <v>92.58</v>
      </c>
      <c r="BC120">
        <f ca="1"/>
        <v>31.771999999999998</v>
      </c>
      <c r="BD120">
        <f ca="1"/>
        <v>3.976</v>
      </c>
      <c r="BE120">
        <f ca="1"/>
        <v>17012</v>
      </c>
      <c r="BF120">
        <f ca="1"/>
        <v>1.677</v>
      </c>
      <c r="BG120">
        <f ca="1"/>
        <v>4.3678999999999997</v>
      </c>
      <c r="BH120">
        <f ca="1"/>
        <v>16.434999999999999</v>
      </c>
      <c r="BI120">
        <f ca="1"/>
        <v>10.573</v>
      </c>
      <c r="BJ120">
        <f ca="1"/>
        <v>11.93</v>
      </c>
      <c r="BK120">
        <f ca="1"/>
        <v>10.66</v>
      </c>
      <c r="BL120">
        <f ca="1"/>
        <v>4.7249999999999996</v>
      </c>
      <c r="BM120">
        <f ca="1"/>
        <v>3.6743199999999998</v>
      </c>
      <c r="BN120">
        <f ca="1"/>
        <v>4.6349999999999998</v>
      </c>
      <c r="BO120">
        <f ca="1"/>
        <v>3.6694900000000001</v>
      </c>
      <c r="BP120">
        <f ca="1"/>
        <v>3.5889000000000002</v>
      </c>
      <c r="BQ120">
        <f ca="1"/>
        <v>4.7454000000000001</v>
      </c>
      <c r="BR120">
        <f ca="1"/>
        <v>9.5742999999999991</v>
      </c>
      <c r="BS120">
        <f ca="1"/>
        <v>1.4196</v>
      </c>
      <c r="BT120">
        <f ca="1"/>
        <v>1.3846000000000001</v>
      </c>
      <c r="BU120">
        <f ca="1"/>
        <v>1.7176</v>
      </c>
      <c r="BV120">
        <f ca="1"/>
        <v>9.3132000000000001</v>
      </c>
      <c r="BW120">
        <f ca="1"/>
        <v>0.74660000000000004</v>
      </c>
      <c r="BX120">
        <f ca="1"/>
        <v>158.57</v>
      </c>
      <c r="BY120">
        <f ca="1"/>
        <v>0.85740000000000005</v>
      </c>
      <c r="BZ120">
        <f ca="1"/>
        <v>6.4076000000000004</v>
      </c>
      <c r="CA120">
        <f ca="1"/>
        <v>0.79139999999999999</v>
      </c>
      <c r="CE120" t="str">
        <v>LPV35 Comdty</v>
      </c>
      <c r="CF120" s="9">
        <v>49597</v>
      </c>
      <c r="CG120" cm="1">
        <f t="array" ref="CG120">_xll.BDP(CE120,$CG$10)</f>
        <v>14426.41015625</v>
      </c>
      <c r="CH120" t="str">
        <v>CLX35 Comdty</v>
      </c>
      <c r="CI120" s="9">
        <v>49604</v>
      </c>
      <c r="CJ120" cm="1">
        <f t="array" ref="CJ120">_xll.BDP(CH120,$CJ$10)</f>
        <v>55.2</v>
      </c>
      <c r="CK120">
        <f ca="1"/>
        <v>3.41</v>
      </c>
      <c r="CL120">
        <f ca="1"/>
        <v>3.47</v>
      </c>
      <c r="CM120">
        <f ca="1"/>
        <v>3.53</v>
      </c>
      <c r="CN120">
        <f ca="1"/>
        <v>3.67</v>
      </c>
      <c r="CO120">
        <f ca="1"/>
        <v>3.74</v>
      </c>
      <c r="CP120">
        <f ca="1"/>
        <v>3.78</v>
      </c>
      <c r="CQ120">
        <f ca="1"/>
        <v>3.86</v>
      </c>
      <c r="CR120">
        <f ca="1"/>
        <v>4.5449999999999999</v>
      </c>
      <c r="CS120">
        <f ca="1"/>
        <v>4.59</v>
      </c>
      <c r="CT120">
        <f ca="1"/>
        <v>4.6349999999999998</v>
      </c>
      <c r="CU120">
        <f ca="1"/>
        <v>4.7249999999999996</v>
      </c>
      <c r="CV120">
        <f ca="1"/>
        <v>3.53</v>
      </c>
      <c r="CW120">
        <f ca="1"/>
        <v>6.8297999999999996</v>
      </c>
      <c r="CX120">
        <f ca="1"/>
        <v>12.965199999999999</v>
      </c>
      <c r="CY120">
        <f ca="1"/>
        <v>11.57715</v>
      </c>
      <c r="CZ120">
        <f ca="1"/>
        <v>5.0974000000000004</v>
      </c>
      <c r="DA120">
        <f ca="1"/>
        <v>102.4</v>
      </c>
    </row>
    <row r="121" spans="1:105" x14ac:dyDescent="0.25">
      <c r="A121" s="79">
        <f ca="1"/>
        <v>46119</v>
      </c>
      <c r="B121" s="7">
        <f ca="1"/>
        <v>917.05</v>
      </c>
      <c r="C121" s="7">
        <f ca="1"/>
        <v>915.8</v>
      </c>
      <c r="D121" s="7">
        <f ca="1"/>
        <v>925.7</v>
      </c>
      <c r="E121" s="7">
        <f ca="1"/>
        <v>919.95</v>
      </c>
      <c r="F121">
        <f ca="1"/>
        <v>922.28440000000001</v>
      </c>
      <c r="G121">
        <f ca="1"/>
        <v>2382.41</v>
      </c>
      <c r="H121">
        <f ca="1"/>
        <v>921.8</v>
      </c>
      <c r="I121">
        <f ca="1"/>
        <v>917.85</v>
      </c>
      <c r="J121">
        <f ca="1"/>
        <v>890.17</v>
      </c>
      <c r="K121">
        <f ca="1"/>
        <v>898.71</v>
      </c>
      <c r="L121">
        <f ca="1"/>
        <v>926.88</v>
      </c>
      <c r="M121">
        <f ca="1"/>
        <v>20.77</v>
      </c>
      <c r="N121">
        <f ca="1"/>
        <v>0.05</v>
      </c>
      <c r="O121">
        <f ca="1"/>
        <v>0.16</v>
      </c>
      <c r="P121">
        <f ca="1"/>
        <v>0.34</v>
      </c>
      <c r="Q121">
        <f ca="1"/>
        <v>1.65</v>
      </c>
      <c r="R121">
        <f ca="1"/>
        <v>99.858000000000004</v>
      </c>
      <c r="S121">
        <f ca="1"/>
        <v>556.29999999999995</v>
      </c>
      <c r="T121">
        <f ca="1"/>
        <v>556.29999999999995</v>
      </c>
      <c r="U121">
        <f ca="1"/>
        <v>12228.36</v>
      </c>
      <c r="V121">
        <f ca="1"/>
        <v>587130</v>
      </c>
      <c r="W121">
        <f ca="1"/>
        <v>378775</v>
      </c>
      <c r="X121">
        <f ca="1"/>
        <v>378775</v>
      </c>
      <c r="Y121">
        <f ca="1"/>
        <v>12228.36</v>
      </c>
      <c r="Z121">
        <f ca="1"/>
        <v>21.41</v>
      </c>
      <c r="AA121">
        <f ca="1"/>
        <v>52975</v>
      </c>
      <c r="AB121">
        <f ca="1"/>
        <v>112.95</v>
      </c>
      <c r="AC121">
        <f ca="1"/>
        <v>17.703299999999999</v>
      </c>
      <c r="AD121">
        <f ca="1"/>
        <v>5.1542000000000003</v>
      </c>
      <c r="AE121">
        <f ca="1"/>
        <v>3678.27</v>
      </c>
      <c r="AF121">
        <f ca="1"/>
        <v>3.4245000000000001</v>
      </c>
      <c r="AG121">
        <f ca="1"/>
        <v>1392.8246999999999</v>
      </c>
      <c r="AH121">
        <f ca="1"/>
        <v>-11669</v>
      </c>
      <c r="AI121">
        <f ca="1"/>
        <v>-815</v>
      </c>
      <c r="AJ121" s="7">
        <f ca="1"/>
        <v>39</v>
      </c>
      <c r="AK121" s="7">
        <f ca="1"/>
        <v>54.78</v>
      </c>
      <c r="AL121" s="7">
        <f ca="1"/>
        <v>53.65</v>
      </c>
      <c r="AM121" s="7">
        <f ca="1"/>
        <v>44.34</v>
      </c>
      <c r="AN121">
        <f ca="1"/>
        <v>106.01</v>
      </c>
      <c r="AO121">
        <f ca="1"/>
        <v>61.96</v>
      </c>
      <c r="AP121">
        <f ca="1"/>
        <v>78.531499999999994</v>
      </c>
      <c r="AQ121">
        <f ca="1"/>
        <v>16.796399999999998</v>
      </c>
      <c r="AR121">
        <f ca="1"/>
        <v>6.8628999999999998</v>
      </c>
      <c r="AS121">
        <f ca="1"/>
        <v>328.65</v>
      </c>
      <c r="AT121">
        <f ca="1"/>
        <v>44.603400000000001</v>
      </c>
      <c r="AU121">
        <f ca="1"/>
        <v>1502.1</v>
      </c>
      <c r="AV121">
        <f ca="1"/>
        <v>3.6869000000000001</v>
      </c>
      <c r="AW121">
        <f ca="1"/>
        <v>60.304000000000002</v>
      </c>
      <c r="AX121">
        <f ca="1"/>
        <v>32.551000000000002</v>
      </c>
      <c r="AY121">
        <f ca="1"/>
        <v>21.116399999999999</v>
      </c>
      <c r="AZ121">
        <f ca="1"/>
        <v>7.8361999999999998</v>
      </c>
      <c r="BA121">
        <f ca="1"/>
        <v>1.2826</v>
      </c>
      <c r="BB121">
        <f ca="1"/>
        <v>92.984999999999999</v>
      </c>
      <c r="BC121">
        <f ca="1"/>
        <v>31.983000000000001</v>
      </c>
      <c r="BD121">
        <f ca="1"/>
        <v>4.0297000000000001</v>
      </c>
      <c r="BE121">
        <f ca="1"/>
        <v>17105</v>
      </c>
      <c r="BF121">
        <f ca="1"/>
        <v>1.6868000000000001</v>
      </c>
      <c r="BG121">
        <f ca="1"/>
        <v>4.3940999999999999</v>
      </c>
      <c r="BH121">
        <f ca="1"/>
        <v>16.78</v>
      </c>
      <c r="BI121">
        <f ca="1"/>
        <v>12.315</v>
      </c>
      <c r="BJ121">
        <f ca="1"/>
        <v>12.31</v>
      </c>
      <c r="BK121">
        <f ca="1"/>
        <v>10.692500000000001</v>
      </c>
      <c r="BL121">
        <f ca="1"/>
        <v>4.8925000000000001</v>
      </c>
      <c r="BM121">
        <f ca="1"/>
        <v>3.6668500000000002</v>
      </c>
      <c r="BN121">
        <f ca="1"/>
        <v>4.7050000000000001</v>
      </c>
      <c r="BO121">
        <f ca="1"/>
        <v>3.6585000000000001</v>
      </c>
      <c r="BP121">
        <f ca="1"/>
        <v>3.5754999999999999</v>
      </c>
      <c r="BQ121">
        <f ca="1"/>
        <v>4.9837999999999996</v>
      </c>
      <c r="BR121">
        <f ca="1"/>
        <v>9.6397999999999993</v>
      </c>
      <c r="BS121">
        <f ca="1"/>
        <v>1.4339</v>
      </c>
      <c r="BT121">
        <f ca="1"/>
        <v>1.3888</v>
      </c>
      <c r="BU121">
        <f ca="1"/>
        <v>1.7453000000000001</v>
      </c>
      <c r="BV121">
        <f ca="1"/>
        <v>9.4728999999999992</v>
      </c>
      <c r="BW121">
        <f ca="1"/>
        <v>0.75239999999999996</v>
      </c>
      <c r="BX121">
        <f ca="1"/>
        <v>159.62</v>
      </c>
      <c r="BY121">
        <f ca="1"/>
        <v>0.86250000000000004</v>
      </c>
      <c r="BZ121">
        <f ca="1"/>
        <v>6.4450000000000003</v>
      </c>
      <c r="CA121">
        <f ca="1"/>
        <v>0.79800000000000004</v>
      </c>
      <c r="CE121" t="str">
        <v>LPX35 Comdty</v>
      </c>
      <c r="CF121" s="9">
        <v>49632</v>
      </c>
      <c r="CG121" cm="1">
        <f t="array" ref="CG121">_xll.BDP(CE121,$CG$10)</f>
        <v>14426.41015625</v>
      </c>
      <c r="CH121" t="str">
        <v>CLZ35 Comdty</v>
      </c>
      <c r="CI121" s="9">
        <v>49632</v>
      </c>
      <c r="CJ121" cm="1">
        <f t="array" ref="CJ121">_xll.BDP(CH121,$CJ$10)</f>
        <v>55.02</v>
      </c>
      <c r="CK121">
        <f ca="1"/>
        <v>3.5</v>
      </c>
      <c r="CL121">
        <f ca="1"/>
        <v>3.76</v>
      </c>
      <c r="CM121">
        <f ca="1"/>
        <v>3.72</v>
      </c>
      <c r="CN121">
        <f ca="1"/>
        <v>3.74</v>
      </c>
      <c r="CO121">
        <f ca="1"/>
        <v>3.76</v>
      </c>
      <c r="CP121">
        <f ca="1"/>
        <v>3.8</v>
      </c>
      <c r="CQ121">
        <f ca="1"/>
        <v>3.89</v>
      </c>
      <c r="CR121">
        <f ca="1"/>
        <v>4.58</v>
      </c>
      <c r="CS121">
        <f ca="1"/>
        <v>4.63</v>
      </c>
      <c r="CT121">
        <f ca="1"/>
        <v>4.7050000000000001</v>
      </c>
      <c r="CU121">
        <f ca="1"/>
        <v>4.8925000000000001</v>
      </c>
      <c r="CV121">
        <f ca="1"/>
        <v>3.72</v>
      </c>
      <c r="CW121">
        <f ca="1"/>
        <v>6.8522999999999996</v>
      </c>
      <c r="CX121">
        <f ca="1"/>
        <v>12.9459</v>
      </c>
      <c r="CY121">
        <f ca="1"/>
        <v>11.481199</v>
      </c>
      <c r="CZ121">
        <f ca="1"/>
        <v>5.3437999999999999</v>
      </c>
      <c r="DA121">
        <f ca="1"/>
        <v>102.4</v>
      </c>
    </row>
    <row r="122" spans="1:105" x14ac:dyDescent="0.25">
      <c r="A122" s="79">
        <f ca="1"/>
        <v>46118</v>
      </c>
      <c r="B122" s="7">
        <f ca="1"/>
        <v>918.41</v>
      </c>
      <c r="C122" s="7">
        <f ca="1"/>
        <v>911.4</v>
      </c>
      <c r="D122" s="7">
        <f ca="1"/>
        <v>919.45</v>
      </c>
      <c r="E122" s="7">
        <f ca="1"/>
        <v>916</v>
      </c>
      <c r="F122">
        <f ca="1"/>
        <v>914.27340000000004</v>
      </c>
      <c r="G122">
        <f ca="1"/>
        <v>1633.27</v>
      </c>
      <c r="H122">
        <f ca="1"/>
        <v>921.68</v>
      </c>
      <c r="I122">
        <f ca="1"/>
        <v>916.55</v>
      </c>
      <c r="J122">
        <f ca="1"/>
        <v>889.04</v>
      </c>
      <c r="K122">
        <f ca="1"/>
        <v>898.84</v>
      </c>
      <c r="L122">
        <f ca="1"/>
        <v>927</v>
      </c>
      <c r="M122">
        <f ca="1"/>
        <v>20.83</v>
      </c>
      <c r="N122">
        <f ca="1"/>
        <v>0.04</v>
      </c>
      <c r="O122">
        <f ca="1"/>
        <v>0.11</v>
      </c>
      <c r="P122">
        <f ca="1"/>
        <v>0.32</v>
      </c>
      <c r="Q122">
        <f ca="1"/>
        <v>1.76</v>
      </c>
      <c r="R122">
        <f ca="1"/>
        <v>99.980999999999995</v>
      </c>
      <c r="S122">
        <f ca="1"/>
        <v>560.1</v>
      </c>
      <c r="T122">
        <f ca="1"/>
        <v>560.1</v>
      </c>
      <c r="U122">
        <f ca="1"/>
        <v>12287.94</v>
      </c>
      <c r="V122">
        <f ca="1"/>
        <v>587142</v>
      </c>
      <c r="W122">
        <f ca="1"/>
        <v>2525</v>
      </c>
      <c r="X122">
        <f ca="1"/>
        <v>364450</v>
      </c>
      <c r="Y122">
        <f ca="1"/>
        <v>12287.94</v>
      </c>
      <c r="Z122">
        <f ca="1"/>
        <v>21.46</v>
      </c>
      <c r="AA122">
        <f ca="1"/>
        <v>50966</v>
      </c>
      <c r="AB122">
        <f ca="1"/>
        <v>112.41</v>
      </c>
      <c r="AC122">
        <f ca="1"/>
        <v>17.765699999999999</v>
      </c>
      <c r="AD122">
        <f ca="1"/>
        <v>5.1445999999999996</v>
      </c>
      <c r="AE122">
        <f ca="1"/>
        <v>3683.5</v>
      </c>
      <c r="AF122">
        <f ca="1"/>
        <v>3.4260000000000002</v>
      </c>
      <c r="AG122">
        <f ca="1"/>
        <v>1390.7909999999999</v>
      </c>
      <c r="AH122">
        <f ca="1"/>
        <v>-10854</v>
      </c>
      <c r="AI122">
        <f ca="1"/>
        <v>729</v>
      </c>
      <c r="AJ122" s="7">
        <f ca="1"/>
        <v>44</v>
      </c>
      <c r="AK122" s="7">
        <f ca="1"/>
        <v>56.3</v>
      </c>
      <c r="AL122" s="7">
        <f ca="1"/>
        <v>54.35</v>
      </c>
      <c r="AM122" s="7">
        <f ca="1"/>
        <v>46.3</v>
      </c>
      <c r="AN122">
        <f ca="1"/>
        <v>106.1</v>
      </c>
      <c r="AO122">
        <f ca="1"/>
        <v>62.01</v>
      </c>
      <c r="AP122">
        <f ca="1"/>
        <v>78.985600000000005</v>
      </c>
      <c r="AQ122">
        <f ca="1"/>
        <v>16.859400000000001</v>
      </c>
      <c r="AR122">
        <f ca="1"/>
        <v>6.8822000000000001</v>
      </c>
      <c r="AS122">
        <f ca="1"/>
        <v>330.64</v>
      </c>
      <c r="AT122">
        <f ca="1"/>
        <v>44.573799999999999</v>
      </c>
      <c r="AU122">
        <f ca="1"/>
        <v>1508.5</v>
      </c>
      <c r="AV122">
        <f ca="1"/>
        <v>3.6987999999999999</v>
      </c>
      <c r="AW122">
        <f ca="1"/>
        <v>60.024999999999999</v>
      </c>
      <c r="AX122">
        <f ca="1"/>
        <v>32.558</v>
      </c>
      <c r="AY122">
        <f ca="1"/>
        <v>21.246300000000002</v>
      </c>
      <c r="AZ122">
        <f ca="1"/>
        <v>7.8376000000000001</v>
      </c>
      <c r="BA122">
        <f ca="1"/>
        <v>1.2847</v>
      </c>
      <c r="BB122">
        <f ca="1"/>
        <v>93.06</v>
      </c>
      <c r="BC122">
        <f ca="1"/>
        <v>31.954999999999998</v>
      </c>
      <c r="BD122">
        <f ca="1"/>
        <v>4.0282</v>
      </c>
      <c r="BE122">
        <f ca="1"/>
        <v>17035</v>
      </c>
      <c r="BF122">
        <f ca="1"/>
        <v>1.6947000000000001</v>
      </c>
      <c r="BG122">
        <f ca="1"/>
        <v>4.4169999999999998</v>
      </c>
      <c r="BH122">
        <f ca="1"/>
        <v>17.0425</v>
      </c>
      <c r="BI122">
        <f ca="1"/>
        <v>11.88</v>
      </c>
      <c r="BJ122">
        <f ca="1"/>
        <v>11.67</v>
      </c>
      <c r="BK122">
        <f ca="1"/>
        <v>11.3025</v>
      </c>
      <c r="BL122">
        <f ca="1"/>
        <v>4.87</v>
      </c>
      <c r="BM122">
        <f ca="1"/>
        <v>3.7118799999999998</v>
      </c>
      <c r="BN122">
        <f ca="1"/>
        <v>4.68</v>
      </c>
      <c r="BO122">
        <f ca="1"/>
        <v>3.6766000000000001</v>
      </c>
      <c r="BP122">
        <f ca="1"/>
        <v>3.6316000000000002</v>
      </c>
      <c r="BQ122">
        <f ca="1"/>
        <v>4.9478</v>
      </c>
      <c r="BR122">
        <f ca="1"/>
        <v>9.7098999999999993</v>
      </c>
      <c r="BS122">
        <f ca="1"/>
        <v>1.4456</v>
      </c>
      <c r="BT122">
        <f ca="1"/>
        <v>1.3911</v>
      </c>
      <c r="BU122">
        <f ca="1"/>
        <v>1.7508999999999999</v>
      </c>
      <c r="BV122">
        <f ca="1"/>
        <v>9.4472000000000005</v>
      </c>
      <c r="BW122">
        <f ca="1"/>
        <v>0.75560000000000005</v>
      </c>
      <c r="BX122">
        <f ca="1"/>
        <v>159.68</v>
      </c>
      <c r="BY122">
        <f ca="1"/>
        <v>0.86650000000000005</v>
      </c>
      <c r="BZ122">
        <f ca="1"/>
        <v>6.4748999999999999</v>
      </c>
      <c r="CA122">
        <f ca="1"/>
        <v>0.79810000000000003</v>
      </c>
      <c r="CE122" t="str">
        <v>LPZ35 Comdty</v>
      </c>
      <c r="CF122" s="9">
        <v>49660</v>
      </c>
      <c r="CG122" cm="1">
        <f t="array" ref="CG122">_xll.BDP(CE122,$CG$10)</f>
        <v>14426.41015625</v>
      </c>
      <c r="CH122" t="str">
        <v>CLF36 Comdty</v>
      </c>
      <c r="CI122" s="9">
        <v>49662</v>
      </c>
      <c r="CJ122" cm="1">
        <f t="array" ref="CJ122">_xll.BDP(CH122,$CJ$10)</f>
        <v>54.88</v>
      </c>
      <c r="CK122">
        <f ca="1"/>
        <v>3.7</v>
      </c>
      <c r="CL122">
        <f ca="1"/>
        <v>3.73</v>
      </c>
      <c r="CM122">
        <f ca="1"/>
        <v>3.72</v>
      </c>
      <c r="CN122">
        <f ca="1"/>
        <v>3.72</v>
      </c>
      <c r="CO122">
        <f ca="1"/>
        <v>3.77</v>
      </c>
      <c r="CP122">
        <f ca="1"/>
        <v>3.83</v>
      </c>
      <c r="CQ122">
        <f ca="1"/>
        <v>3.94</v>
      </c>
      <c r="CR122">
        <f ca="1"/>
        <v>4.5650000000000004</v>
      </c>
      <c r="CS122">
        <f ca="1"/>
        <v>4.62</v>
      </c>
      <c r="CT122">
        <f ca="1"/>
        <v>4.68</v>
      </c>
      <c r="CU122">
        <f ca="1"/>
        <v>4.87</v>
      </c>
      <c r="CV122">
        <f ca="1"/>
        <v>3.72</v>
      </c>
      <c r="CW122">
        <f ca="1"/>
        <v>6.8174000000000001</v>
      </c>
      <c r="CX122">
        <f ca="1"/>
        <v>13.0718</v>
      </c>
      <c r="CY122">
        <f ca="1"/>
        <v>15.699149999999999</v>
      </c>
      <c r="CZ122">
        <f ca="1"/>
        <v>5.3120000000000003</v>
      </c>
      <c r="DA122">
        <f ca="1"/>
        <v>102.4</v>
      </c>
    </row>
    <row r="123" spans="1:105" x14ac:dyDescent="0.25">
      <c r="A123" s="79">
        <f ca="1"/>
        <v>46115</v>
      </c>
      <c r="B123" s="7">
        <f ca="1"/>
        <v>920.8</v>
      </c>
      <c r="C123" s="7">
        <f ca="1"/>
        <v>915.6</v>
      </c>
      <c r="D123" s="7">
        <f ca="1"/>
        <v>927.89</v>
      </c>
      <c r="E123" s="7">
        <f ca="1"/>
        <v>922.88</v>
      </c>
      <c r="F123">
        <f ca="1"/>
        <v>922.45799999999997</v>
      </c>
      <c r="G123">
        <f ca="1"/>
        <v>1720.34</v>
      </c>
      <c r="H123">
        <f ca="1"/>
        <v>920.8</v>
      </c>
      <c r="I123">
        <f ca="1"/>
        <v>916.33</v>
      </c>
      <c r="J123">
        <f ca="1"/>
        <v>887.96</v>
      </c>
      <c r="K123">
        <f ca="1"/>
        <v>898.95</v>
      </c>
      <c r="L123">
        <f ca="1"/>
        <v>927.13</v>
      </c>
      <c r="M123">
        <f ca="1"/>
        <v>20.97</v>
      </c>
      <c r="N123">
        <f ca="1"/>
        <v>-0.03</v>
      </c>
      <c r="O123">
        <f ca="1"/>
        <v>-0.05</v>
      </c>
      <c r="P123">
        <f ca="1"/>
        <v>0.19</v>
      </c>
      <c r="Q123">
        <f ca="1"/>
        <v>1.6</v>
      </c>
      <c r="R123">
        <f ca="1"/>
        <v>100.02800000000001</v>
      </c>
      <c r="S123">
        <f ca="1"/>
        <v>558.35</v>
      </c>
      <c r="T123">
        <f ca="1"/>
        <v>558.35</v>
      </c>
      <c r="U123">
        <f ca="1"/>
        <v>12287.94</v>
      </c>
      <c r="V123">
        <f ca="1"/>
        <v>587780</v>
      </c>
      <c r="W123">
        <f ca="1"/>
        <v>2525</v>
      </c>
      <c r="X123">
        <f ca="1"/>
        <v>364450</v>
      </c>
      <c r="Y123">
        <f ca="1"/>
        <v>12287.94</v>
      </c>
      <c r="Z123">
        <f ca="1"/>
        <v>21.46</v>
      </c>
      <c r="AA123">
        <f ca="1"/>
        <v>50966</v>
      </c>
      <c r="AB123">
        <f ca="1"/>
        <v>111.54</v>
      </c>
      <c r="AC123">
        <f ca="1"/>
        <v>17.902000000000001</v>
      </c>
      <c r="AD123">
        <f ca="1"/>
        <v>5.1574</v>
      </c>
      <c r="AE123">
        <f ca="1"/>
        <v>3651.2</v>
      </c>
      <c r="AF123">
        <f ca="1"/>
        <v>3.4538000000000002</v>
      </c>
      <c r="AG123">
        <f ca="1"/>
        <v>1390.8771999999999</v>
      </c>
      <c r="AH123">
        <f ca="1"/>
        <v>-11583</v>
      </c>
      <c r="AI123">
        <f ca="1"/>
        <v>371</v>
      </c>
      <c r="AJ123" s="7">
        <f ca="1"/>
        <v>37</v>
      </c>
      <c r="AK123" s="7">
        <f ca="1"/>
        <v>56.87</v>
      </c>
      <c r="AL123" s="7">
        <f ca="1"/>
        <v>55.52</v>
      </c>
      <c r="AM123" s="7">
        <f ca="1"/>
        <v>45.32</v>
      </c>
      <c r="AN123">
        <f ca="1"/>
        <v>106.13</v>
      </c>
      <c r="AO123">
        <f ca="1"/>
        <v>62.09</v>
      </c>
      <c r="AP123">
        <f ca="1"/>
        <v>80.025599999999997</v>
      </c>
      <c r="AQ123">
        <f ca="1"/>
        <v>16.9818</v>
      </c>
      <c r="AR123">
        <f ca="1"/>
        <v>6.8822000000000001</v>
      </c>
      <c r="AS123">
        <f ca="1"/>
        <v>333.78</v>
      </c>
      <c r="AT123">
        <f ca="1"/>
        <v>44.582099999999997</v>
      </c>
      <c r="AU123">
        <f ca="1"/>
        <v>1510.85</v>
      </c>
      <c r="AV123">
        <f ca="1"/>
        <v>3.7147000000000001</v>
      </c>
      <c r="AW123">
        <f ca="1"/>
        <v>60.234000000000002</v>
      </c>
      <c r="AX123">
        <f ca="1"/>
        <v>32.688000000000002</v>
      </c>
      <c r="AY123">
        <f ca="1"/>
        <v>21.2881</v>
      </c>
      <c r="AZ123">
        <f ca="1"/>
        <v>7.8385999999999996</v>
      </c>
      <c r="BA123">
        <f ca="1"/>
        <v>1.2866</v>
      </c>
      <c r="BB123">
        <f ca="1"/>
        <v>93.101200000000006</v>
      </c>
      <c r="BC123">
        <f ca="1"/>
        <v>31.957000000000001</v>
      </c>
      <c r="BD123">
        <f ca="1"/>
        <v>4.0321999999999996</v>
      </c>
      <c r="BE123">
        <f ca="1"/>
        <v>16980</v>
      </c>
      <c r="BF123">
        <f ca="1"/>
        <v>1.698</v>
      </c>
      <c r="BG123">
        <f ca="1"/>
        <v>4.4257999999999997</v>
      </c>
      <c r="BH123">
        <f ca="1"/>
        <v>18.170000000000002</v>
      </c>
      <c r="BI123">
        <f ca="1"/>
        <v>11.885</v>
      </c>
      <c r="BJ123">
        <f ca="1"/>
        <v>12.26</v>
      </c>
      <c r="BK123">
        <f ca="1"/>
        <v>9.7750000000000004</v>
      </c>
      <c r="BL123">
        <f ca="1"/>
        <v>4.8449999999999998</v>
      </c>
      <c r="BM123">
        <f ca="1"/>
        <v>3.7010000000000001</v>
      </c>
      <c r="BN123">
        <f ca="1"/>
        <v>4.665</v>
      </c>
      <c r="BO123">
        <f ca="1"/>
        <v>3.669</v>
      </c>
      <c r="BP123">
        <f ca="1"/>
        <v>3.6307999999999998</v>
      </c>
      <c r="BQ123">
        <f ca="1"/>
        <v>4.9050000000000002</v>
      </c>
      <c r="BR123">
        <f ca="1"/>
        <v>9.7700999999999993</v>
      </c>
      <c r="BS123">
        <f ca="1"/>
        <v>1.4503999999999999</v>
      </c>
      <c r="BT123">
        <f ca="1"/>
        <v>1.3945000000000001</v>
      </c>
      <c r="BU123">
        <f ca="1"/>
        <v>1.7573000000000001</v>
      </c>
      <c r="BV123">
        <f ca="1"/>
        <v>9.4823000000000004</v>
      </c>
      <c r="BW123">
        <f ca="1"/>
        <v>0.75749999999999995</v>
      </c>
      <c r="BX123">
        <f ca="1"/>
        <v>159.66999999999999</v>
      </c>
      <c r="BY123">
        <f ca="1"/>
        <v>0.86819999999999997</v>
      </c>
      <c r="BZ123">
        <f ca="1"/>
        <v>6.4877000000000002</v>
      </c>
      <c r="CA123">
        <f ca="1"/>
        <v>0.80030000000000001</v>
      </c>
      <c r="CE123" t="str">
        <v>LPF36 Comdty</v>
      </c>
      <c r="CF123" s="9">
        <v>49688</v>
      </c>
      <c r="CG123" cm="1">
        <f t="array" ref="CG123">_xll.BDP(CE123,$CG$10)</f>
        <v>14426.41015625</v>
      </c>
      <c r="CH123" t="str">
        <v>CLG36 Comdty</v>
      </c>
      <c r="CI123" s="9">
        <v>49696</v>
      </c>
      <c r="CJ123" cm="1">
        <f t="array" ref="CJ123">_xll.BDP(CH123,$CJ$10)</f>
        <v>54.75</v>
      </c>
      <c r="CK123">
        <f ca="1"/>
        <v>3.22</v>
      </c>
      <c r="CL123">
        <f ca="1"/>
        <v>3.55</v>
      </c>
      <c r="CM123">
        <f ca="1"/>
        <v>3.62</v>
      </c>
      <c r="CN123">
        <f ca="1"/>
        <v>3.66</v>
      </c>
      <c r="CO123">
        <f ca="1"/>
        <v>3.74</v>
      </c>
      <c r="CP123">
        <f ca="1"/>
        <v>3.81</v>
      </c>
      <c r="CQ123">
        <f ca="1"/>
        <v>3.91</v>
      </c>
      <c r="CR123">
        <f ca="1"/>
        <v>4.55</v>
      </c>
      <c r="CS123">
        <f ca="1"/>
        <v>4.5949999999999998</v>
      </c>
      <c r="CT123">
        <f ca="1"/>
        <v>4.665</v>
      </c>
      <c r="CU123">
        <f ca="1"/>
        <v>4.8449999999999998</v>
      </c>
      <c r="CV123">
        <f ca="1"/>
        <v>3.62</v>
      </c>
      <c r="CW123">
        <f ca="1"/>
        <v>6.7706</v>
      </c>
      <c r="CX123">
        <f ca="1"/>
        <v>13.086499999999999</v>
      </c>
      <c r="CY123">
        <f ca="1"/>
        <v>13.75825</v>
      </c>
      <c r="CZ123">
        <f ca="1"/>
        <v>5.8353000000000002</v>
      </c>
      <c r="DA123">
        <f ca="1"/>
        <v>102.4</v>
      </c>
    </row>
    <row r="124" spans="1:105" x14ac:dyDescent="0.25">
      <c r="A124" s="79">
        <f ca="1"/>
        <v>46114</v>
      </c>
      <c r="B124" s="7">
        <f ca="1"/>
        <v>920.8</v>
      </c>
      <c r="C124" s="7">
        <f ca="1"/>
        <v>915.6</v>
      </c>
      <c r="D124" s="7">
        <f ca="1"/>
        <v>927.89</v>
      </c>
      <c r="E124" s="7">
        <f ca="1"/>
        <v>922.88</v>
      </c>
      <c r="F124">
        <f ca="1"/>
        <v>922.45799999999997</v>
      </c>
      <c r="G124">
        <f ca="1"/>
        <v>1720.34</v>
      </c>
      <c r="H124">
        <f ca="1"/>
        <v>922.27</v>
      </c>
      <c r="I124">
        <f ca="1"/>
        <v>915.96</v>
      </c>
      <c r="J124">
        <f ca="1"/>
        <v>886.91</v>
      </c>
      <c r="K124">
        <f ca="1"/>
        <v>899.11</v>
      </c>
      <c r="L124">
        <f ca="1"/>
        <v>927.26</v>
      </c>
      <c r="M124">
        <f ca="1"/>
        <v>20.96</v>
      </c>
      <c r="N124">
        <f ca="1"/>
        <v>-0.05</v>
      </c>
      <c r="O124">
        <f ca="1"/>
        <v>-0.05</v>
      </c>
      <c r="P124">
        <f ca="1"/>
        <v>0.18</v>
      </c>
      <c r="Q124">
        <f ca="1"/>
        <v>1.61</v>
      </c>
      <c r="R124">
        <f ca="1"/>
        <v>100.02800000000001</v>
      </c>
      <c r="S124">
        <f ca="1"/>
        <v>558.35</v>
      </c>
      <c r="T124">
        <f ca="1"/>
        <v>558.35</v>
      </c>
      <c r="U124">
        <f ca="1"/>
        <v>12287.94</v>
      </c>
      <c r="V124">
        <f ca="1"/>
        <v>587780</v>
      </c>
      <c r="W124">
        <f ca="1"/>
        <v>2525</v>
      </c>
      <c r="X124">
        <f ca="1"/>
        <v>364450</v>
      </c>
      <c r="Y124">
        <f ca="1"/>
        <v>12287.94</v>
      </c>
      <c r="Z124">
        <f ca="1"/>
        <v>21.46</v>
      </c>
      <c r="AA124">
        <f ca="1"/>
        <v>50966</v>
      </c>
      <c r="AB124">
        <f ca="1"/>
        <v>111.54</v>
      </c>
      <c r="AC124">
        <f ca="1"/>
        <v>17.869900000000001</v>
      </c>
      <c r="AD124">
        <f ca="1"/>
        <v>5.1574</v>
      </c>
      <c r="AE124">
        <f ca="1"/>
        <v>3651.2</v>
      </c>
      <c r="AF124">
        <f ca="1"/>
        <v>3.4538000000000002</v>
      </c>
      <c r="AG124">
        <f ca="1"/>
        <v>1390.8771999999999</v>
      </c>
      <c r="AH124">
        <f ca="1"/>
        <v>-11583</v>
      </c>
      <c r="AI124">
        <f ca="1"/>
        <v>371</v>
      </c>
      <c r="AJ124" s="7">
        <f ca="1"/>
        <v>37</v>
      </c>
      <c r="AK124" s="7">
        <f ca="1"/>
        <v>56.87</v>
      </c>
      <c r="AL124" s="7">
        <f ca="1"/>
        <v>55.52</v>
      </c>
      <c r="AM124" s="7">
        <f ca="1"/>
        <v>45.32</v>
      </c>
      <c r="AN124">
        <f ca="1"/>
        <v>106.13</v>
      </c>
      <c r="AO124">
        <f ca="1"/>
        <v>62.12</v>
      </c>
      <c r="AP124">
        <f ca="1"/>
        <v>80.337500000000006</v>
      </c>
      <c r="AQ124">
        <f ca="1"/>
        <v>16.943000000000001</v>
      </c>
      <c r="AR124">
        <f ca="1"/>
        <v>6.8859000000000004</v>
      </c>
      <c r="AS124">
        <f ca="1"/>
        <v>333.03</v>
      </c>
      <c r="AT124">
        <f ca="1"/>
        <v>44.462499999999999</v>
      </c>
      <c r="AU124">
        <f ca="1"/>
        <v>1510.36</v>
      </c>
      <c r="AV124">
        <f ca="1"/>
        <v>3.7058</v>
      </c>
      <c r="AW124">
        <f ca="1"/>
        <v>60.58</v>
      </c>
      <c r="AX124">
        <f ca="1"/>
        <v>32.625999999999998</v>
      </c>
      <c r="AY124">
        <f ca="1"/>
        <v>21.247599999999998</v>
      </c>
      <c r="AZ124">
        <f ca="1"/>
        <v>7.8380999999999998</v>
      </c>
      <c r="BA124">
        <f ca="1"/>
        <v>1.2859</v>
      </c>
      <c r="BB124">
        <f ca="1"/>
        <v>93.101200000000006</v>
      </c>
      <c r="BC124">
        <f ca="1"/>
        <v>31.988</v>
      </c>
      <c r="BD124">
        <f ca="1"/>
        <v>4.0397999999999996</v>
      </c>
      <c r="BE124">
        <f ca="1"/>
        <v>17002</v>
      </c>
      <c r="BF124">
        <f ca="1"/>
        <v>1.6950000000000001</v>
      </c>
      <c r="BG124">
        <f ca="1"/>
        <v>4.4180000000000001</v>
      </c>
      <c r="BH124">
        <f ca="1"/>
        <v>17.760000000000002</v>
      </c>
      <c r="BI124">
        <f ca="1"/>
        <v>11.87</v>
      </c>
      <c r="BJ124">
        <f ca="1"/>
        <v>11.4575</v>
      </c>
      <c r="BK124">
        <f ca="1"/>
        <v>9.07</v>
      </c>
      <c r="BL124">
        <f ca="1"/>
        <v>4.8499999999999996</v>
      </c>
      <c r="BM124">
        <f ca="1"/>
        <v>3.6707000000000001</v>
      </c>
      <c r="BN124">
        <f ca="1"/>
        <v>4.665</v>
      </c>
      <c r="BO124">
        <f ca="1"/>
        <v>3.6604000000000001</v>
      </c>
      <c r="BP124">
        <f ca="1"/>
        <v>3.5649999999999999</v>
      </c>
      <c r="BQ124">
        <f ca="1"/>
        <v>4.9173</v>
      </c>
      <c r="BR124">
        <f ca="1"/>
        <v>9.7322000000000006</v>
      </c>
      <c r="BS124">
        <f ca="1"/>
        <v>1.4472</v>
      </c>
      <c r="BT124">
        <f ca="1"/>
        <v>1.3919999999999999</v>
      </c>
      <c r="BU124">
        <f ca="1"/>
        <v>1.7496</v>
      </c>
      <c r="BV124">
        <f ca="1"/>
        <v>9.4305000000000003</v>
      </c>
      <c r="BW124">
        <f ca="1"/>
        <v>0.75600000000000001</v>
      </c>
      <c r="BX124">
        <f ca="1"/>
        <v>159.6</v>
      </c>
      <c r="BY124">
        <f ca="1"/>
        <v>0.86660000000000004</v>
      </c>
      <c r="BZ124">
        <f ca="1"/>
        <v>6.476</v>
      </c>
      <c r="CA124">
        <f ca="1"/>
        <v>0.79890000000000005</v>
      </c>
      <c r="CE124" t="str">
        <v>LPG36 Comdty</v>
      </c>
      <c r="CF124" s="9">
        <v>49723</v>
      </c>
      <c r="CG124" cm="1">
        <f t="array" ref="CG124">_xll.BDP(CE124,$CG$10)</f>
        <v>14426.41015625</v>
      </c>
      <c r="CH124" t="str">
        <v>CLH36 Comdty</v>
      </c>
      <c r="CI124" s="9">
        <v>49725</v>
      </c>
      <c r="CJ124" cm="1">
        <f t="array" ref="CJ124">_xll.BDP(CH124,$CJ$10)</f>
        <v>54.620000000000005</v>
      </c>
      <c r="CK124">
        <f ca="1"/>
        <v>3.22</v>
      </c>
      <c r="CL124">
        <f ca="1"/>
        <v>3.55</v>
      </c>
      <c r="CM124">
        <f ca="1"/>
        <v>3.6</v>
      </c>
      <c r="CN124">
        <f ca="1"/>
        <v>3.65</v>
      </c>
      <c r="CO124">
        <f ca="1"/>
        <v>3.72</v>
      </c>
      <c r="CP124">
        <f ca="1"/>
        <v>3.79</v>
      </c>
      <c r="CQ124">
        <f ca="1"/>
        <v>3.88</v>
      </c>
      <c r="CR124">
        <f ca="1"/>
        <v>4.55</v>
      </c>
      <c r="CS124">
        <f ca="1"/>
        <v>4.5949999999999998</v>
      </c>
      <c r="CT124">
        <f ca="1"/>
        <v>4.665</v>
      </c>
      <c r="CU124">
        <f ca="1"/>
        <v>4.8499999999999996</v>
      </c>
      <c r="CV124">
        <f ca="1"/>
        <v>3.6</v>
      </c>
      <c r="CW124">
        <f ca="1"/>
        <v>6.7786999999999997</v>
      </c>
      <c r="CX124">
        <f ca="1"/>
        <v>13.0876</v>
      </c>
      <c r="CY124">
        <f ca="1"/>
        <v>14.355600000000001</v>
      </c>
      <c r="CZ124">
        <f ca="1"/>
        <v>5.8330000000000002</v>
      </c>
      <c r="DA124">
        <f ca="1"/>
        <v>102.4</v>
      </c>
    </row>
    <row r="125" spans="1:105" x14ac:dyDescent="0.25">
      <c r="A125" s="79">
        <f ca="1"/>
        <v>46113</v>
      </c>
      <c r="B125" s="7">
        <f ca="1"/>
        <v>913.3</v>
      </c>
      <c r="C125" s="7">
        <f ca="1"/>
        <v>909.9</v>
      </c>
      <c r="D125" s="7">
        <f ca="1"/>
        <v>920</v>
      </c>
      <c r="E125" s="7">
        <f ca="1"/>
        <v>920</v>
      </c>
      <c r="F125">
        <f ca="1"/>
        <v>915.69029999999998</v>
      </c>
      <c r="G125">
        <f ca="1"/>
        <v>2487.35</v>
      </c>
      <c r="H125">
        <f ca="1"/>
        <v>921.65</v>
      </c>
      <c r="I125">
        <f ca="1"/>
        <v>915.67</v>
      </c>
      <c r="J125">
        <f ca="1"/>
        <v>885.91</v>
      </c>
      <c r="K125">
        <f ca="1"/>
        <v>899.3</v>
      </c>
      <c r="L125">
        <f ca="1"/>
        <v>927.34</v>
      </c>
      <c r="M125">
        <f ca="1"/>
        <v>20.93</v>
      </c>
      <c r="N125">
        <f ca="1"/>
        <v>-0.19</v>
      </c>
      <c r="O125">
        <f ca="1"/>
        <v>-0.17</v>
      </c>
      <c r="P125">
        <f ca="1"/>
        <v>0.09</v>
      </c>
      <c r="Q125">
        <f ca="1"/>
        <v>1.5</v>
      </c>
      <c r="R125">
        <f ca="1"/>
        <v>99.650999999999996</v>
      </c>
      <c r="S125">
        <f ca="1"/>
        <v>564.65</v>
      </c>
      <c r="T125">
        <f ca="1"/>
        <v>564.65</v>
      </c>
      <c r="U125">
        <f ca="1"/>
        <v>12349.09</v>
      </c>
      <c r="V125">
        <f ca="1"/>
        <v>588238</v>
      </c>
      <c r="W125">
        <f ca="1"/>
        <v>-500</v>
      </c>
      <c r="X125">
        <f ca="1"/>
        <v>361925</v>
      </c>
      <c r="Y125">
        <f ca="1"/>
        <v>12349.09</v>
      </c>
      <c r="Z125">
        <f ca="1"/>
        <v>21.88</v>
      </c>
      <c r="AA125">
        <f ca="1"/>
        <v>50966</v>
      </c>
      <c r="AB125">
        <f ca="1"/>
        <v>100.12</v>
      </c>
      <c r="AC125">
        <f ca="1"/>
        <v>17.820399999999999</v>
      </c>
      <c r="AD125">
        <f ca="1"/>
        <v>5.1548999999999996</v>
      </c>
      <c r="AE125">
        <f ca="1"/>
        <v>3651.2</v>
      </c>
      <c r="AF125">
        <f ca="1"/>
        <v>3.4538000000000002</v>
      </c>
      <c r="AG125">
        <f ca="1"/>
        <v>1390.8771999999999</v>
      </c>
      <c r="AH125">
        <f ca="1"/>
        <v>-11954</v>
      </c>
      <c r="AI125">
        <f ca="1"/>
        <v>621</v>
      </c>
      <c r="AJ125" s="7">
        <f ca="1"/>
        <v>34</v>
      </c>
      <c r="AK125" s="7">
        <f ca="1"/>
        <v>53.67</v>
      </c>
      <c r="AL125" s="7">
        <f ca="1"/>
        <v>52.53</v>
      </c>
      <c r="AM125" s="7">
        <f ca="1"/>
        <v>48.19</v>
      </c>
      <c r="AN125">
        <f ca="1"/>
        <v>106.64</v>
      </c>
      <c r="AO125">
        <f ca="1"/>
        <v>63.12</v>
      </c>
      <c r="AP125">
        <f ca="1"/>
        <v>80.549499999999995</v>
      </c>
      <c r="AQ125">
        <f ca="1"/>
        <v>16.8156</v>
      </c>
      <c r="AR125">
        <f ca="1"/>
        <v>6.8754999999999997</v>
      </c>
      <c r="AS125">
        <f ca="1"/>
        <v>330.95</v>
      </c>
      <c r="AT125">
        <f ca="1"/>
        <v>44.469299999999997</v>
      </c>
      <c r="AU125">
        <f ca="1"/>
        <v>1512.58</v>
      </c>
      <c r="AV125">
        <f ca="1"/>
        <v>3.6966999999999999</v>
      </c>
      <c r="AW125">
        <f ca="1"/>
        <v>60.228000000000002</v>
      </c>
      <c r="AX125">
        <f ca="1"/>
        <v>32.613</v>
      </c>
      <c r="AY125">
        <f ca="1"/>
        <v>21.1601</v>
      </c>
      <c r="AZ125">
        <f ca="1"/>
        <v>7.8380000000000001</v>
      </c>
      <c r="BA125">
        <f ca="1"/>
        <v>1.2830999999999999</v>
      </c>
      <c r="BB125">
        <f ca="1"/>
        <v>94.811199999999999</v>
      </c>
      <c r="BC125">
        <f ca="1"/>
        <v>31.962</v>
      </c>
      <c r="BD125">
        <f ca="1"/>
        <v>4.0267999999999997</v>
      </c>
      <c r="BE125">
        <f ca="1"/>
        <v>16983</v>
      </c>
      <c r="BF125">
        <f ca="1"/>
        <v>1.6877</v>
      </c>
      <c r="BG125">
        <f ca="1"/>
        <v>4.3977000000000004</v>
      </c>
      <c r="BH125">
        <f ca="1"/>
        <v>16.5975</v>
      </c>
      <c r="BI125">
        <f ca="1"/>
        <v>12.545</v>
      </c>
      <c r="BJ125">
        <f ca="1"/>
        <v>11.7</v>
      </c>
      <c r="BK125">
        <f ca="1"/>
        <v>9.1850000000000005</v>
      </c>
      <c r="BL125">
        <f ca="1"/>
        <v>4.8449999999999998</v>
      </c>
      <c r="BM125">
        <f ca="1"/>
        <v>3.6779999999999999</v>
      </c>
      <c r="BN125">
        <f ca="1"/>
        <v>4.67</v>
      </c>
      <c r="BO125">
        <f ca="1"/>
        <v>3.6688000000000001</v>
      </c>
      <c r="BP125">
        <f ca="1"/>
        <v>3.5364</v>
      </c>
      <c r="BQ125">
        <f ca="1"/>
        <v>4.8856000000000002</v>
      </c>
      <c r="BR125">
        <f ca="1"/>
        <v>9.7117000000000004</v>
      </c>
      <c r="BS125">
        <f ca="1"/>
        <v>1.4433</v>
      </c>
      <c r="BT125">
        <f ca="1"/>
        <v>1.3875999999999999</v>
      </c>
      <c r="BU125">
        <f ca="1"/>
        <v>1.7383</v>
      </c>
      <c r="BV125">
        <f ca="1"/>
        <v>9.4086999999999996</v>
      </c>
      <c r="BW125">
        <f ca="1"/>
        <v>0.75160000000000005</v>
      </c>
      <c r="BX125">
        <f ca="1"/>
        <v>158.82</v>
      </c>
      <c r="BY125">
        <f ca="1"/>
        <v>0.8629</v>
      </c>
      <c r="BZ125">
        <f ca="1"/>
        <v>6.4481000000000002</v>
      </c>
      <c r="CA125">
        <f ca="1"/>
        <v>0.79420000000000002</v>
      </c>
      <c r="CE125" t="str">
        <v>LPH36 Comdty</v>
      </c>
      <c r="CF125" s="9">
        <v>49751</v>
      </c>
      <c r="CG125" cm="1">
        <f t="array" ref="CG125">_xll.BDP(CE125,$CG$10)</f>
        <v>14426.41015625</v>
      </c>
      <c r="CH125" t="str">
        <v>CLJ36 Comdty</v>
      </c>
      <c r="CI125" s="9">
        <v>49754</v>
      </c>
      <c r="CJ125" cm="1">
        <f t="array" ref="CJ125">_xll.BDP(CH125,$CJ$10)</f>
        <v>54.46</v>
      </c>
      <c r="CK125">
        <f ca="1"/>
        <v>2.97</v>
      </c>
      <c r="CL125">
        <f ca="1"/>
        <v>3.09</v>
      </c>
      <c r="CM125">
        <f ca="1"/>
        <v>3.42</v>
      </c>
      <c r="CN125">
        <f ca="1"/>
        <v>3.6</v>
      </c>
      <c r="CO125">
        <f ca="1"/>
        <v>3.71</v>
      </c>
      <c r="CP125">
        <f ca="1"/>
        <v>3.77</v>
      </c>
      <c r="CQ125">
        <f ca="1"/>
        <v>3.88</v>
      </c>
      <c r="CR125">
        <f ca="1"/>
        <v>4.5350000000000001</v>
      </c>
      <c r="CS125">
        <f ca="1"/>
        <v>4.5875000000000004</v>
      </c>
      <c r="CT125">
        <f ca="1"/>
        <v>4.67</v>
      </c>
      <c r="CU125">
        <f ca="1"/>
        <v>4.8449999999999998</v>
      </c>
      <c r="CV125">
        <f ca="1"/>
        <v>3.42</v>
      </c>
      <c r="CW125">
        <f ca="1"/>
        <v>6.7195999999999998</v>
      </c>
      <c r="CX125">
        <f ca="1"/>
        <v>12.955</v>
      </c>
      <c r="CY125">
        <f ca="1"/>
        <v>13.007</v>
      </c>
      <c r="CZ125">
        <f ca="1"/>
        <v>5.8312999999999997</v>
      </c>
      <c r="DA125">
        <f ca="1"/>
        <v>102.4</v>
      </c>
    </row>
    <row r="126" spans="1:105" x14ac:dyDescent="0.25">
      <c r="A126" s="79">
        <f ca="1"/>
        <v>46112</v>
      </c>
      <c r="B126" s="7">
        <f ca="1"/>
        <v>925.7</v>
      </c>
      <c r="C126" s="7">
        <f ca="1"/>
        <v>921.66</v>
      </c>
      <c r="D126" s="7">
        <f ca="1"/>
        <v>935.2</v>
      </c>
      <c r="E126" s="7">
        <f ca="1"/>
        <v>929.5</v>
      </c>
      <c r="F126">
        <f ca="1"/>
        <v>926.78650000000005</v>
      </c>
      <c r="G126">
        <f ca="1"/>
        <v>2247.63</v>
      </c>
      <c r="H126">
        <f ca="1"/>
        <v>922.02</v>
      </c>
      <c r="I126">
        <f ca="1"/>
        <v>914.83</v>
      </c>
      <c r="J126">
        <f ca="1"/>
        <v>885.12</v>
      </c>
      <c r="K126">
        <f ca="1"/>
        <v>899.61</v>
      </c>
      <c r="L126">
        <f ca="1"/>
        <v>927.48</v>
      </c>
      <c r="M126">
        <f ca="1"/>
        <v>20.38</v>
      </c>
      <c r="N126">
        <f ca="1"/>
        <v>-0.63</v>
      </c>
      <c r="O126">
        <f ca="1"/>
        <v>-0.5</v>
      </c>
      <c r="P126">
        <f ca="1"/>
        <v>-0.36</v>
      </c>
      <c r="Q126">
        <f ca="1"/>
        <v>0.85</v>
      </c>
      <c r="R126">
        <f ca="1"/>
        <v>99.960999999999999</v>
      </c>
      <c r="S126">
        <f ca="1"/>
        <v>561.4</v>
      </c>
      <c r="T126">
        <f ca="1"/>
        <v>561.4</v>
      </c>
      <c r="U126">
        <f ca="1"/>
        <v>12256.76</v>
      </c>
      <c r="V126">
        <f ca="1"/>
        <v>587166</v>
      </c>
      <c r="W126">
        <f ca="1"/>
        <v>-175</v>
      </c>
      <c r="X126">
        <f ca="1"/>
        <v>362425</v>
      </c>
      <c r="Y126">
        <f ca="1"/>
        <v>12256.76</v>
      </c>
      <c r="Z126">
        <f ca="1"/>
        <v>21.81</v>
      </c>
      <c r="AA126">
        <f ca="1"/>
        <v>50966</v>
      </c>
      <c r="AB126">
        <f ca="1"/>
        <v>101.38</v>
      </c>
      <c r="AC126">
        <f ca="1"/>
        <v>17.937200000000001</v>
      </c>
      <c r="AD126">
        <f ca="1"/>
        <v>5.1805000000000003</v>
      </c>
      <c r="AE126">
        <f ca="1"/>
        <v>3673.65</v>
      </c>
      <c r="AF126">
        <f ca="1"/>
        <v>3.4775</v>
      </c>
      <c r="AG126">
        <f ca="1"/>
        <v>1381.9733000000001</v>
      </c>
      <c r="AH126">
        <f ca="1"/>
        <v>-12575</v>
      </c>
      <c r="AI126">
        <f ca="1"/>
        <v>-1045</v>
      </c>
      <c r="AJ126" s="7">
        <f ca="1"/>
        <v>27</v>
      </c>
      <c r="AK126" s="7">
        <f ca="1"/>
        <v>56.89</v>
      </c>
      <c r="AL126" s="7">
        <f ca="1"/>
        <v>58.56</v>
      </c>
      <c r="AM126" s="7">
        <f ca="1"/>
        <v>46.37</v>
      </c>
      <c r="AN126">
        <f ca="1"/>
        <v>106.43</v>
      </c>
      <c r="AO126">
        <f ca="1"/>
        <v>61.69</v>
      </c>
      <c r="AP126">
        <f ca="1"/>
        <v>81.348500000000001</v>
      </c>
      <c r="AQ126">
        <f ca="1"/>
        <v>16.941199999999998</v>
      </c>
      <c r="AR126">
        <f ca="1"/>
        <v>6.8944999999999999</v>
      </c>
      <c r="AS126">
        <f ca="1"/>
        <v>332.39</v>
      </c>
      <c r="AT126">
        <f ca="1"/>
        <v>44.4587</v>
      </c>
      <c r="AU126">
        <f ca="1"/>
        <v>1516.1</v>
      </c>
      <c r="AV126">
        <f ca="1"/>
        <v>3.714</v>
      </c>
      <c r="AW126">
        <f ca="1"/>
        <v>60.744</v>
      </c>
      <c r="AX126">
        <f ca="1"/>
        <v>32.643999999999998</v>
      </c>
      <c r="AY126">
        <f ca="1"/>
        <v>21.244800000000001</v>
      </c>
      <c r="AZ126">
        <f ca="1"/>
        <v>7.8395999999999999</v>
      </c>
      <c r="BA126">
        <f ca="1"/>
        <v>1.2867999999999999</v>
      </c>
      <c r="BB126">
        <f ca="1"/>
        <v>94.811199999999999</v>
      </c>
      <c r="BC126">
        <f ca="1"/>
        <v>32.052</v>
      </c>
      <c r="BD126">
        <f ca="1"/>
        <v>4.0498000000000003</v>
      </c>
      <c r="BE126">
        <f ca="1"/>
        <v>17041</v>
      </c>
      <c r="BF126">
        <f ca="1"/>
        <v>1.6929000000000001</v>
      </c>
      <c r="BG126">
        <f ca="1"/>
        <v>4.4132999999999996</v>
      </c>
      <c r="BH126">
        <f ca="1"/>
        <v>21.7</v>
      </c>
      <c r="BI126">
        <f ca="1"/>
        <v>12.865</v>
      </c>
      <c r="BJ126">
        <f ca="1"/>
        <v>12.734999999999999</v>
      </c>
      <c r="BK126">
        <f ca="1"/>
        <v>10.295</v>
      </c>
      <c r="BL126">
        <f ca="1"/>
        <v>4.875</v>
      </c>
      <c r="BM126">
        <f ca="1"/>
        <v>3.6678999999999999</v>
      </c>
      <c r="BN126">
        <f ca="1"/>
        <v>4.7</v>
      </c>
      <c r="BO126">
        <f ca="1"/>
        <v>3.6606000000000001</v>
      </c>
      <c r="BP126">
        <f ca="1"/>
        <v>3.5905999999999998</v>
      </c>
      <c r="BQ126">
        <f ca="1"/>
        <v>4.9494999999999996</v>
      </c>
      <c r="BR126">
        <f ca="1"/>
        <v>9.6925000000000008</v>
      </c>
      <c r="BS126">
        <f ca="1"/>
        <v>1.4493</v>
      </c>
      <c r="BT126">
        <f ca="1"/>
        <v>1.3915999999999999</v>
      </c>
      <c r="BU126">
        <f ca="1"/>
        <v>1.7401</v>
      </c>
      <c r="BV126">
        <f ca="1"/>
        <v>9.4688999999999997</v>
      </c>
      <c r="BW126">
        <f ca="1"/>
        <v>0.75600000000000001</v>
      </c>
      <c r="BX126">
        <f ca="1"/>
        <v>158.72</v>
      </c>
      <c r="BY126">
        <f ca="1"/>
        <v>0.86560000000000004</v>
      </c>
      <c r="BZ126">
        <f ca="1"/>
        <v>6.4667000000000003</v>
      </c>
      <c r="CA126">
        <f ca="1"/>
        <v>0.79949999999999999</v>
      </c>
      <c r="CE126" t="str">
        <v>LPJ36 Comdty</v>
      </c>
      <c r="CF126" s="9">
        <v>49775</v>
      </c>
      <c r="CG126" cm="1">
        <f t="array" ref="CG126">_xll.BDP(CE126,$CG$10)</f>
        <v>14426.41015625</v>
      </c>
      <c r="CH126" t="str">
        <v>CLK36 Comdty</v>
      </c>
      <c r="CI126" s="9">
        <v>49787</v>
      </c>
      <c r="CJ126" cm="1">
        <f t="array" ref="CJ126">_xll.BDP(CH126,$CJ$10)</f>
        <v>54.31</v>
      </c>
      <c r="CK126">
        <f ca="1"/>
        <v>2.2599999999999998</v>
      </c>
      <c r="CL126">
        <f ca="1"/>
        <v>2.82</v>
      </c>
      <c r="CM126">
        <f ca="1"/>
        <v>2.89</v>
      </c>
      <c r="CN126">
        <f ca="1"/>
        <v>3.46</v>
      </c>
      <c r="CO126">
        <f ca="1"/>
        <v>3.61</v>
      </c>
      <c r="CP126">
        <f ca="1"/>
        <v>3.69</v>
      </c>
      <c r="CQ126">
        <f ca="1"/>
        <v>3.79</v>
      </c>
      <c r="CR126">
        <f ca="1"/>
        <v>4.5350000000000001</v>
      </c>
      <c r="CS126">
        <f ca="1"/>
        <v>4.6050000000000004</v>
      </c>
      <c r="CT126">
        <f ca="1"/>
        <v>4.7</v>
      </c>
      <c r="CU126">
        <f ca="1"/>
        <v>4.875</v>
      </c>
      <c r="CV126">
        <f ca="1"/>
        <v>2.89</v>
      </c>
      <c r="CW126">
        <f ca="1"/>
        <v>6.71</v>
      </c>
      <c r="CX126">
        <f ca="1"/>
        <v>12.761699999999999</v>
      </c>
      <c r="CY126">
        <f ca="1"/>
        <v>14.1715</v>
      </c>
      <c r="CZ126">
        <f ca="1"/>
        <v>5.8006000000000002</v>
      </c>
      <c r="DA126">
        <f ca="1"/>
        <v>102.4</v>
      </c>
    </row>
    <row r="127" spans="1:105" x14ac:dyDescent="0.25">
      <c r="A127" s="79">
        <f ca="1"/>
        <v>46111</v>
      </c>
      <c r="B127" s="7">
        <f ca="1"/>
        <v>932.5</v>
      </c>
      <c r="C127" s="7">
        <f ca="1"/>
        <v>925.2</v>
      </c>
      <c r="D127" s="7">
        <f ca="1"/>
        <v>937.9</v>
      </c>
      <c r="E127" s="7">
        <f ca="1"/>
        <v>929</v>
      </c>
      <c r="F127">
        <f ca="1"/>
        <v>931.29920000000004</v>
      </c>
      <c r="G127">
        <f ca="1"/>
        <v>2220.81</v>
      </c>
      <c r="H127">
        <f ca="1"/>
        <v>920.09</v>
      </c>
      <c r="I127">
        <f ca="1"/>
        <v>913.78</v>
      </c>
      <c r="J127">
        <f ca="1"/>
        <v>884.3</v>
      </c>
      <c r="K127">
        <f ca="1"/>
        <v>899.78</v>
      </c>
      <c r="L127">
        <f ca="1"/>
        <v>927.49</v>
      </c>
      <c r="M127">
        <f ca="1"/>
        <v>20.23</v>
      </c>
      <c r="N127">
        <f ca="1"/>
        <v>-0.78</v>
      </c>
      <c r="O127">
        <f ca="1"/>
        <v>-0.85</v>
      </c>
      <c r="P127">
        <f ca="1"/>
        <v>-0.67</v>
      </c>
      <c r="Q127">
        <f ca="1"/>
        <v>0.2</v>
      </c>
      <c r="R127">
        <f ca="1"/>
        <v>100.509</v>
      </c>
      <c r="S127">
        <f ca="1"/>
        <v>550.20000000000005</v>
      </c>
      <c r="T127">
        <f ca="1"/>
        <v>550.20000000000005</v>
      </c>
      <c r="U127">
        <f ca="1"/>
        <v>12140.95</v>
      </c>
      <c r="V127">
        <f ca="1"/>
        <v>588121</v>
      </c>
      <c r="W127">
        <f ca="1"/>
        <v>2350</v>
      </c>
      <c r="X127">
        <f ca="1"/>
        <v>362600</v>
      </c>
      <c r="Y127">
        <f ca="1"/>
        <v>12140.95</v>
      </c>
      <c r="Z127">
        <f ca="1"/>
        <v>22.92</v>
      </c>
      <c r="AA127">
        <f ca="1"/>
        <v>47120</v>
      </c>
      <c r="AB127">
        <f ca="1"/>
        <v>102.88</v>
      </c>
      <c r="AC127">
        <f ca="1"/>
        <v>18.116</v>
      </c>
      <c r="AD127">
        <f ca="1"/>
        <v>5.2542999999999997</v>
      </c>
      <c r="AE127">
        <f ca="1"/>
        <v>3671.4</v>
      </c>
      <c r="AF127">
        <f ca="1"/>
        <v>3.5015000000000001</v>
      </c>
      <c r="AG127">
        <f ca="1"/>
        <v>1397.5676000000001</v>
      </c>
      <c r="AH127">
        <f ca="1"/>
        <v>-11531</v>
      </c>
      <c r="AI127">
        <f ca="1"/>
        <v>59</v>
      </c>
      <c r="AJ127" s="7">
        <f ca="1"/>
        <v>32</v>
      </c>
      <c r="AK127" s="7">
        <f ca="1"/>
        <v>63.11</v>
      </c>
      <c r="AL127" s="7">
        <f ca="1"/>
        <v>62.2</v>
      </c>
      <c r="AM127" s="7">
        <f ca="1"/>
        <v>40.619999999999997</v>
      </c>
      <c r="AN127">
        <f ca="1"/>
        <v>106.24</v>
      </c>
      <c r="AO127">
        <f ca="1"/>
        <v>60.86</v>
      </c>
      <c r="AP127">
        <f ca="1"/>
        <v>81.301199999999994</v>
      </c>
      <c r="AQ127">
        <f ca="1"/>
        <v>17.185300000000002</v>
      </c>
      <c r="AR127">
        <f ca="1"/>
        <v>6.9124999999999996</v>
      </c>
      <c r="AS127">
        <f ca="1"/>
        <v>338.55</v>
      </c>
      <c r="AT127">
        <f ca="1"/>
        <v>44.443100000000001</v>
      </c>
      <c r="AU127">
        <f ca="1"/>
        <v>1517.91</v>
      </c>
      <c r="AV127">
        <f ca="1"/>
        <v>3.7431000000000001</v>
      </c>
      <c r="AW127">
        <f ca="1"/>
        <v>60.73</v>
      </c>
      <c r="AX127">
        <f ca="1"/>
        <v>32.805</v>
      </c>
      <c r="AY127">
        <f ca="1"/>
        <v>21.413900000000002</v>
      </c>
      <c r="AZ127">
        <f ca="1"/>
        <v>7.8357999999999999</v>
      </c>
      <c r="BA127">
        <f ca="1"/>
        <v>1.2909999999999999</v>
      </c>
      <c r="BB127">
        <f ca="1"/>
        <v>94.811199999999999</v>
      </c>
      <c r="BC127">
        <f ca="1"/>
        <v>32.012999999999998</v>
      </c>
      <c r="BD127">
        <f ca="1"/>
        <v>4.0315000000000003</v>
      </c>
      <c r="BE127">
        <f ca="1"/>
        <v>17002</v>
      </c>
      <c r="BF127">
        <f ca="1"/>
        <v>1.7059</v>
      </c>
      <c r="BG127">
        <f ca="1"/>
        <v>4.4477000000000002</v>
      </c>
      <c r="BH127">
        <f ca="1"/>
        <v>21.612500000000001</v>
      </c>
      <c r="BI127">
        <f ca="1"/>
        <v>14.105</v>
      </c>
      <c r="BJ127">
        <f ca="1"/>
        <v>13.645</v>
      </c>
      <c r="BK127">
        <f ca="1"/>
        <v>10.445</v>
      </c>
      <c r="BL127">
        <f ca="1"/>
        <v>4.8650000000000002</v>
      </c>
      <c r="BM127">
        <f ca="1"/>
        <v>3.6963499999999998</v>
      </c>
      <c r="BN127">
        <f ca="1"/>
        <v>4.6950000000000003</v>
      </c>
      <c r="BO127">
        <f ca="1"/>
        <v>3.67415</v>
      </c>
      <c r="BP127">
        <f ca="1"/>
        <v>3.6324000000000001</v>
      </c>
      <c r="BQ127">
        <f ca="1"/>
        <v>4.9058999999999999</v>
      </c>
      <c r="BR127">
        <f ca="1"/>
        <v>9.7455999999999996</v>
      </c>
      <c r="BS127">
        <f ca="1"/>
        <v>1.4593</v>
      </c>
      <c r="BT127">
        <f ca="1"/>
        <v>1.3924000000000001</v>
      </c>
      <c r="BU127">
        <f ca="1"/>
        <v>1.7479</v>
      </c>
      <c r="BV127">
        <f ca="1"/>
        <v>9.548</v>
      </c>
      <c r="BW127">
        <f ca="1"/>
        <v>0.75839999999999996</v>
      </c>
      <c r="BX127">
        <f ca="1"/>
        <v>159.71</v>
      </c>
      <c r="BY127">
        <f ca="1"/>
        <v>0.87219999999999998</v>
      </c>
      <c r="BZ127">
        <f ca="1"/>
        <v>6.5175000000000001</v>
      </c>
      <c r="CA127">
        <f ca="1"/>
        <v>0.7994</v>
      </c>
      <c r="CE127" t="str">
        <v>LPK36 Comdty</v>
      </c>
      <c r="CF127" s="9">
        <v>49814</v>
      </c>
      <c r="CG127" cm="1">
        <f t="array" ref="CG127">_xll.BDP(CE127,$CG$10)</f>
        <v>14426.41015625</v>
      </c>
      <c r="CH127" t="str">
        <v>CLM36 Comdty</v>
      </c>
      <c r="CI127" s="9">
        <v>49815</v>
      </c>
      <c r="CJ127" cm="1">
        <f t="array" ref="CJ127">_xll.BDP(CH127,$CJ$10)</f>
        <v>54.050000000000004</v>
      </c>
      <c r="CK127">
        <f ca="1"/>
        <v>2.2799999999999998</v>
      </c>
      <c r="CL127">
        <f ca="1"/>
        <v>2.5499999999999998</v>
      </c>
      <c r="CM127">
        <f ca="1"/>
        <v>2.75</v>
      </c>
      <c r="CN127">
        <f ca="1"/>
        <v>3.32</v>
      </c>
      <c r="CO127">
        <f ca="1"/>
        <v>3.56</v>
      </c>
      <c r="CP127">
        <f ca="1"/>
        <v>3.65</v>
      </c>
      <c r="CQ127">
        <f ca="1"/>
        <v>3.75</v>
      </c>
      <c r="CR127">
        <f ca="1"/>
        <v>4.54</v>
      </c>
      <c r="CS127">
        <f ca="1"/>
        <v>4.6025</v>
      </c>
      <c r="CT127">
        <f ca="1"/>
        <v>4.6950000000000003</v>
      </c>
      <c r="CU127">
        <f ca="1"/>
        <v>4.8650000000000002</v>
      </c>
      <c r="CV127">
        <f ca="1"/>
        <v>2.75</v>
      </c>
      <c r="CW127">
        <f ca="1"/>
        <v>6.7568000000000001</v>
      </c>
      <c r="CX127">
        <f ca="1"/>
        <v>12.692600000000001</v>
      </c>
      <c r="CY127">
        <f ca="1"/>
        <v>11.50915</v>
      </c>
      <c r="CZ127">
        <f ca="1"/>
        <v>5.2998000000000003</v>
      </c>
      <c r="DA127">
        <f ca="1"/>
        <v>97.8</v>
      </c>
    </row>
    <row r="128" spans="1:105" x14ac:dyDescent="0.25">
      <c r="A128" s="79">
        <f ca="1"/>
        <v>46108</v>
      </c>
      <c r="B128" s="7">
        <f ca="1"/>
        <v>926</v>
      </c>
      <c r="C128" s="7">
        <f ca="1"/>
        <v>921.65</v>
      </c>
      <c r="D128" s="7">
        <f ca="1"/>
        <v>940</v>
      </c>
      <c r="E128" s="7">
        <f ca="1"/>
        <v>933.95</v>
      </c>
      <c r="F128">
        <f ca="1"/>
        <v>930.23919999999998</v>
      </c>
      <c r="G128">
        <f ca="1"/>
        <v>2081.67</v>
      </c>
      <c r="H128">
        <f ca="1"/>
        <v>917.64</v>
      </c>
      <c r="I128">
        <f ca="1"/>
        <v>911.2</v>
      </c>
      <c r="J128">
        <f ca="1"/>
        <v>883.42</v>
      </c>
      <c r="K128">
        <f ca="1"/>
        <v>899.9</v>
      </c>
      <c r="L128">
        <f ca="1"/>
        <v>927.5</v>
      </c>
      <c r="M128">
        <f ca="1"/>
        <v>20.07</v>
      </c>
      <c r="N128">
        <f ca="1"/>
        <v>-0.78</v>
      </c>
      <c r="O128">
        <f ca="1"/>
        <v>-0.8</v>
      </c>
      <c r="P128">
        <f ca="1"/>
        <v>-0.69</v>
      </c>
      <c r="Q128">
        <f ca="1"/>
        <v>0.42</v>
      </c>
      <c r="R128">
        <f ca="1"/>
        <v>100.151</v>
      </c>
      <c r="S128">
        <f ca="1"/>
        <v>546.70000000000005</v>
      </c>
      <c r="T128">
        <f ca="1"/>
        <v>546.70000000000005</v>
      </c>
      <c r="U128">
        <f ca="1"/>
        <v>12124.14</v>
      </c>
      <c r="V128">
        <f ca="1"/>
        <v>588919</v>
      </c>
      <c r="W128">
        <f ca="1"/>
        <v>425</v>
      </c>
      <c r="X128">
        <f ca="1"/>
        <v>360250</v>
      </c>
      <c r="Y128">
        <f ca="1"/>
        <v>12124.14</v>
      </c>
      <c r="Z128">
        <f ca="1"/>
        <v>23.46</v>
      </c>
      <c r="AA128">
        <f ca="1"/>
        <v>47120</v>
      </c>
      <c r="AB128">
        <f ca="1"/>
        <v>99.64</v>
      </c>
      <c r="AC128">
        <f ca="1"/>
        <v>18.1188</v>
      </c>
      <c r="AD128">
        <f ca="1"/>
        <v>5.2388000000000003</v>
      </c>
      <c r="AE128">
        <f ca="1"/>
        <v>3665.7</v>
      </c>
      <c r="AF128">
        <f ca="1"/>
        <v>3.4860000000000002</v>
      </c>
      <c r="AG128">
        <f ca="1"/>
        <v>1384.5233000000001</v>
      </c>
      <c r="AH128">
        <f ca="1"/>
        <v>-11589</v>
      </c>
      <c r="AI128">
        <f ca="1"/>
        <v>628</v>
      </c>
      <c r="AJ128" s="7">
        <f ca="1"/>
        <v>31</v>
      </c>
      <c r="AK128" s="7">
        <f ca="1"/>
        <v>60.49</v>
      </c>
      <c r="AL128" s="7">
        <f ca="1"/>
        <v>59.99</v>
      </c>
      <c r="AM128" s="7">
        <f ca="1"/>
        <v>40.26</v>
      </c>
      <c r="AN128">
        <f ca="1"/>
        <v>106.31</v>
      </c>
      <c r="AO128">
        <f ca="1"/>
        <v>60.69</v>
      </c>
      <c r="AP128">
        <f ca="1"/>
        <v>81.499499999999998</v>
      </c>
      <c r="AQ128">
        <f ca="1"/>
        <v>17.127600000000001</v>
      </c>
      <c r="AR128">
        <f ca="1"/>
        <v>6.9112</v>
      </c>
      <c r="AS128">
        <f ca="1"/>
        <v>338.53</v>
      </c>
      <c r="AT128">
        <f ca="1"/>
        <v>44.453400000000002</v>
      </c>
      <c r="AU128">
        <f ca="1"/>
        <v>1511.15</v>
      </c>
      <c r="AV128">
        <f ca="1"/>
        <v>3.7204999999999999</v>
      </c>
      <c r="AW128">
        <f ca="1"/>
        <v>60.555999999999997</v>
      </c>
      <c r="AX128">
        <f ca="1"/>
        <v>32.902000000000001</v>
      </c>
      <c r="AY128">
        <f ca="1"/>
        <v>21.299900000000001</v>
      </c>
      <c r="AZ128">
        <f ca="1"/>
        <v>7.8323</v>
      </c>
      <c r="BA128">
        <f ca="1"/>
        <v>1.2879</v>
      </c>
      <c r="BB128">
        <f ca="1"/>
        <v>94.8125</v>
      </c>
      <c r="BC128">
        <f ca="1"/>
        <v>31.952999999999999</v>
      </c>
      <c r="BD128">
        <f ca="1"/>
        <v>4.0122</v>
      </c>
      <c r="BE128">
        <f ca="1"/>
        <v>16980</v>
      </c>
      <c r="BF128">
        <f ca="1"/>
        <v>1.6995</v>
      </c>
      <c r="BG128">
        <f ca="1"/>
        <v>4.4283999999999999</v>
      </c>
      <c r="BH128">
        <f ca="1"/>
        <v>19.412500000000001</v>
      </c>
      <c r="BI128">
        <f ca="1"/>
        <v>15.868</v>
      </c>
      <c r="BJ128">
        <f ca="1"/>
        <v>16.03</v>
      </c>
      <c r="BK128">
        <f ca="1"/>
        <v>12.49</v>
      </c>
      <c r="BL128">
        <f ca="1"/>
        <v>4.9050000000000002</v>
      </c>
      <c r="BM128">
        <f ca="1"/>
        <v>3.7511000000000001</v>
      </c>
      <c r="BN128">
        <f ca="1"/>
        <v>4.7249999999999996</v>
      </c>
      <c r="BO128">
        <f ca="1"/>
        <v>3.69285</v>
      </c>
      <c r="BP128">
        <f ca="1"/>
        <v>3.7197</v>
      </c>
      <c r="BQ128">
        <f ca="1"/>
        <v>4.9654999999999996</v>
      </c>
      <c r="BR128">
        <f ca="1"/>
        <v>9.7470999999999997</v>
      </c>
      <c r="BS128">
        <f ca="1"/>
        <v>1.4547000000000001</v>
      </c>
      <c r="BT128">
        <f ca="1"/>
        <v>1.3893</v>
      </c>
      <c r="BU128">
        <f ca="1"/>
        <v>1.7402</v>
      </c>
      <c r="BV128">
        <f ca="1"/>
        <v>9.4743999999999993</v>
      </c>
      <c r="BW128">
        <f ca="1"/>
        <v>0.75419999999999998</v>
      </c>
      <c r="BX128">
        <f ca="1"/>
        <v>160.31</v>
      </c>
      <c r="BY128">
        <f ca="1"/>
        <v>0.86890000000000001</v>
      </c>
      <c r="BZ128">
        <f ca="1"/>
        <v>6.4927999999999999</v>
      </c>
      <c r="CA128">
        <f ca="1"/>
        <v>0.79900000000000004</v>
      </c>
      <c r="CE128" t="str">
        <v>LPM36 Comdty</v>
      </c>
      <c r="CF128" s="9">
        <v>49842</v>
      </c>
      <c r="CG128" cm="1">
        <f t="array" ref="CG128">_xll.BDP(CE128,$CG$10)</f>
        <v>14426.41015625</v>
      </c>
      <c r="CH128" t="str">
        <v>CLN36 Comdty</v>
      </c>
      <c r="CI128" s="9">
        <v>49846</v>
      </c>
      <c r="CJ128" cm="1">
        <f t="array" ref="CJ128">_xll.BDP(CH128,$CJ$10)</f>
        <v>53.870000000000005</v>
      </c>
      <c r="CK128">
        <f ca="1"/>
        <v>2.72</v>
      </c>
      <c r="CL128">
        <f ca="1"/>
        <v>2.62</v>
      </c>
      <c r="CM128">
        <f ca="1"/>
        <v>2.65</v>
      </c>
      <c r="CN128">
        <f ca="1"/>
        <v>3.34</v>
      </c>
      <c r="CO128">
        <f ca="1"/>
        <v>3.57</v>
      </c>
      <c r="CP128">
        <f ca="1"/>
        <v>3.7</v>
      </c>
      <c r="CQ128">
        <f ca="1"/>
        <v>3.83</v>
      </c>
      <c r="CR128">
        <f ca="1"/>
        <v>4.5250000000000004</v>
      </c>
      <c r="CS128">
        <f ca="1"/>
        <v>4.6349999999999998</v>
      </c>
      <c r="CT128">
        <f ca="1"/>
        <v>4.7249999999999996</v>
      </c>
      <c r="CU128">
        <f ca="1"/>
        <v>4.9050000000000002</v>
      </c>
      <c r="CV128">
        <f ca="1"/>
        <v>2.65</v>
      </c>
      <c r="CW128">
        <f ca="1"/>
        <v>6.8421000000000003</v>
      </c>
      <c r="CX128">
        <f ca="1"/>
        <v>12.494199999999999</v>
      </c>
      <c r="CY128">
        <f ca="1"/>
        <v>12.684601000000001</v>
      </c>
      <c r="CZ128">
        <f ca="1"/>
        <v>5.5160999999999998</v>
      </c>
      <c r="DA128">
        <f ca="1"/>
        <v>97.8</v>
      </c>
    </row>
    <row r="129" spans="1:105" x14ac:dyDescent="0.25">
      <c r="A129" s="79">
        <f ca="1"/>
        <v>46107</v>
      </c>
      <c r="B129" s="7">
        <f ca="1"/>
        <v>931</v>
      </c>
      <c r="C129" s="7">
        <f ca="1"/>
        <v>918.1</v>
      </c>
      <c r="D129" s="7">
        <f ca="1"/>
        <v>933</v>
      </c>
      <c r="E129" s="7">
        <f ca="1"/>
        <v>919.5</v>
      </c>
      <c r="F129">
        <f ca="1"/>
        <v>923.74270000000001</v>
      </c>
      <c r="G129">
        <f ca="1"/>
        <v>2404.31</v>
      </c>
      <c r="H129">
        <f ca="1"/>
        <v>917.35</v>
      </c>
      <c r="I129">
        <f ca="1"/>
        <v>908.68</v>
      </c>
      <c r="J129">
        <f ca="1"/>
        <v>882.69</v>
      </c>
      <c r="K129">
        <f ca="1"/>
        <v>900.13</v>
      </c>
      <c r="L129">
        <f ca="1"/>
        <v>927.59</v>
      </c>
      <c r="M129">
        <f ca="1"/>
        <v>19.82</v>
      </c>
      <c r="N129">
        <f ca="1"/>
        <v>-0.65</v>
      </c>
      <c r="O129">
        <f ca="1"/>
        <v>-0.67</v>
      </c>
      <c r="P129">
        <f ca="1"/>
        <v>-0.48</v>
      </c>
      <c r="Q129">
        <f ca="1"/>
        <v>0.5</v>
      </c>
      <c r="R129">
        <f ca="1"/>
        <v>99.9</v>
      </c>
      <c r="S129">
        <f ca="1"/>
        <v>544.65</v>
      </c>
      <c r="T129">
        <f ca="1"/>
        <v>544.65</v>
      </c>
      <c r="U129">
        <f ca="1"/>
        <v>12076.79</v>
      </c>
      <c r="V129">
        <f ca="1"/>
        <v>589715</v>
      </c>
      <c r="W129">
        <f ca="1"/>
        <v>-350</v>
      </c>
      <c r="X129">
        <f ca="1"/>
        <v>359825</v>
      </c>
      <c r="Y129">
        <f ca="1"/>
        <v>12076.79</v>
      </c>
      <c r="Z129">
        <f ca="1"/>
        <v>23.4</v>
      </c>
      <c r="AA129">
        <f ca="1"/>
        <v>47120</v>
      </c>
      <c r="AB129">
        <f ca="1"/>
        <v>94.48</v>
      </c>
      <c r="AC129">
        <f ca="1"/>
        <v>17.938199999999998</v>
      </c>
      <c r="AD129">
        <f ca="1"/>
        <v>5.2385999999999999</v>
      </c>
      <c r="AE129">
        <f ca="1"/>
        <v>3675.3</v>
      </c>
      <c r="AF129">
        <f ca="1"/>
        <v>3.4885000000000002</v>
      </c>
      <c r="AG129">
        <f ca="1"/>
        <v>1368.0089</v>
      </c>
      <c r="AH129">
        <f ca="1"/>
        <v>-12217</v>
      </c>
      <c r="AI129">
        <f ca="1"/>
        <v>-156</v>
      </c>
      <c r="AJ129" s="7">
        <f ca="1"/>
        <v>24</v>
      </c>
      <c r="AK129" s="7">
        <f ca="1"/>
        <v>58.57</v>
      </c>
      <c r="AL129" s="7">
        <f ca="1"/>
        <v>62.6</v>
      </c>
      <c r="AM129" s="7">
        <f ca="1"/>
        <v>39.450000000000003</v>
      </c>
      <c r="AN129">
        <f ca="1"/>
        <v>106.5</v>
      </c>
      <c r="AO129">
        <f ca="1"/>
        <v>60.77</v>
      </c>
      <c r="AP129">
        <f ca="1"/>
        <v>81.419899999999998</v>
      </c>
      <c r="AQ129">
        <f ca="1"/>
        <v>17.113199999999999</v>
      </c>
      <c r="AR129">
        <f ca="1"/>
        <v>6.9131999999999998</v>
      </c>
      <c r="AS129">
        <f ca="1"/>
        <v>336.57</v>
      </c>
      <c r="AT129">
        <f ca="1"/>
        <v>44.364199999999997</v>
      </c>
      <c r="AU129">
        <f ca="1"/>
        <v>1507.74</v>
      </c>
      <c r="AV129">
        <f ca="1"/>
        <v>3.7098</v>
      </c>
      <c r="AW129">
        <f ca="1"/>
        <v>60.255000000000003</v>
      </c>
      <c r="AX129">
        <f ca="1"/>
        <v>32.959000000000003</v>
      </c>
      <c r="AY129">
        <f ca="1"/>
        <v>21.259699999999999</v>
      </c>
      <c r="AZ129">
        <f ca="1"/>
        <v>7.8257000000000003</v>
      </c>
      <c r="BA129">
        <f ca="1"/>
        <v>1.2853000000000001</v>
      </c>
      <c r="BB129">
        <f ca="1"/>
        <v>93.974999999999994</v>
      </c>
      <c r="BC129">
        <f ca="1"/>
        <v>31.914999999999999</v>
      </c>
      <c r="BD129">
        <f ca="1"/>
        <v>3.9937999999999998</v>
      </c>
      <c r="BE129">
        <f ca="1"/>
        <v>16904</v>
      </c>
      <c r="BF129">
        <f ca="1"/>
        <v>1.6967000000000001</v>
      </c>
      <c r="BG129">
        <f ca="1"/>
        <v>4.4211</v>
      </c>
      <c r="BH129">
        <f ca="1"/>
        <v>19.239999999999998</v>
      </c>
      <c r="BI129">
        <f ca="1"/>
        <v>15.06</v>
      </c>
      <c r="BJ129">
        <f ca="1"/>
        <v>16.14</v>
      </c>
      <c r="BK129">
        <f ca="1"/>
        <v>13.717499999999999</v>
      </c>
      <c r="BL129">
        <f ca="1"/>
        <v>4.8650000000000002</v>
      </c>
      <c r="BM129">
        <f ca="1"/>
        <v>3.8129499999999998</v>
      </c>
      <c r="BN129">
        <f ca="1"/>
        <v>4.71</v>
      </c>
      <c r="BO129">
        <f ca="1"/>
        <v>3.7265799999999998</v>
      </c>
      <c r="BP129">
        <f ca="1"/>
        <v>3.8235000000000001</v>
      </c>
      <c r="BQ129">
        <f ca="1"/>
        <v>4.9371999999999998</v>
      </c>
      <c r="BR129">
        <f ca="1"/>
        <v>9.7036999999999995</v>
      </c>
      <c r="BS129">
        <f ca="1"/>
        <v>1.4520999999999999</v>
      </c>
      <c r="BT129">
        <f ca="1"/>
        <v>1.3861000000000001</v>
      </c>
      <c r="BU129">
        <f ca="1"/>
        <v>1.7356</v>
      </c>
      <c r="BV129">
        <f ca="1"/>
        <v>9.4353999999999996</v>
      </c>
      <c r="BW129">
        <f ca="1"/>
        <v>0.75019999999999998</v>
      </c>
      <c r="BX129">
        <f ca="1"/>
        <v>159.81</v>
      </c>
      <c r="BY129">
        <f ca="1"/>
        <v>0.86750000000000005</v>
      </c>
      <c r="BZ129">
        <f ca="1"/>
        <v>6.4824000000000002</v>
      </c>
      <c r="CA129">
        <f ca="1"/>
        <v>0.79530000000000001</v>
      </c>
      <c r="CE129" t="str">
        <v>LPN36 Comdty</v>
      </c>
      <c r="CF129" s="9">
        <v>49870</v>
      </c>
      <c r="CG129" cm="1">
        <f t="array" ref="CG129">_xll.BDP(CE129,$CG$10)</f>
        <v>14426.41015625</v>
      </c>
      <c r="CH129" t="str">
        <v>CLQ36 Comdty</v>
      </c>
      <c r="CI129" s="9">
        <v>49878</v>
      </c>
      <c r="CJ129" cm="1">
        <f t="array" ref="CJ129">_xll.BDP(CH129,$CJ$10)</f>
        <v>53.69</v>
      </c>
      <c r="CK129">
        <f ca="1"/>
        <v>2.63</v>
      </c>
      <c r="CL129">
        <f ca="1"/>
        <v>2.73</v>
      </c>
      <c r="CM129">
        <f ca="1"/>
        <v>2.85</v>
      </c>
      <c r="CN129">
        <f ca="1"/>
        <v>3.41</v>
      </c>
      <c r="CO129">
        <f ca="1"/>
        <v>3.65</v>
      </c>
      <c r="CP129">
        <f ca="1"/>
        <v>3.78</v>
      </c>
      <c r="CQ129">
        <f ca="1"/>
        <v>3.91</v>
      </c>
      <c r="CR129">
        <f ca="1"/>
        <v>4.53</v>
      </c>
      <c r="CS129">
        <f ca="1"/>
        <v>4.625</v>
      </c>
      <c r="CT129">
        <f ca="1"/>
        <v>4.71</v>
      </c>
      <c r="CU129">
        <f ca="1"/>
        <v>4.8650000000000002</v>
      </c>
      <c r="CV129">
        <f ca="1"/>
        <v>2.85</v>
      </c>
      <c r="CW129">
        <f ca="1"/>
        <v>6.8798000000000004</v>
      </c>
      <c r="CX129">
        <f ca="1"/>
        <v>12.8071</v>
      </c>
      <c r="CY129">
        <f ca="1"/>
        <v>12.25095</v>
      </c>
      <c r="CZ129">
        <f ca="1"/>
        <v>5.3277000000000001</v>
      </c>
      <c r="DA129">
        <f ca="1"/>
        <v>97.8</v>
      </c>
    </row>
    <row r="130" spans="1:105" x14ac:dyDescent="0.25">
      <c r="A130" s="79">
        <f ca="1"/>
        <v>46106</v>
      </c>
      <c r="B130" s="7">
        <f ca="1"/>
        <v>917</v>
      </c>
      <c r="C130" s="7">
        <f ca="1"/>
        <v>907.55</v>
      </c>
      <c r="D130" s="7">
        <f ca="1"/>
        <v>921.5</v>
      </c>
      <c r="E130" s="7">
        <f ca="1"/>
        <v>910</v>
      </c>
      <c r="F130">
        <f ca="1"/>
        <v>913.87390000000005</v>
      </c>
      <c r="G130">
        <f ca="1"/>
        <v>2673.66</v>
      </c>
      <c r="H130">
        <f ca="1"/>
        <v>916.03</v>
      </c>
      <c r="I130">
        <f ca="1"/>
        <v>905.46</v>
      </c>
      <c r="J130">
        <f ca="1"/>
        <v>881.75</v>
      </c>
      <c r="K130">
        <f ca="1"/>
        <v>900.22</v>
      </c>
      <c r="L130">
        <f ca="1"/>
        <v>927.62</v>
      </c>
      <c r="M130">
        <f ca="1"/>
        <v>19.55</v>
      </c>
      <c r="N130">
        <f ca="1"/>
        <v>-0.53</v>
      </c>
      <c r="O130">
        <f ca="1"/>
        <v>-0.54</v>
      </c>
      <c r="P130">
        <f ca="1"/>
        <v>-0.37</v>
      </c>
      <c r="Q130">
        <f ca="1"/>
        <v>0.83</v>
      </c>
      <c r="R130">
        <f ca="1"/>
        <v>99.599000000000004</v>
      </c>
      <c r="S130">
        <f ca="1"/>
        <v>552.9</v>
      </c>
      <c r="T130">
        <f ca="1"/>
        <v>552.9</v>
      </c>
      <c r="U130">
        <f ca="1"/>
        <v>12250.27</v>
      </c>
      <c r="V130">
        <f ca="1"/>
        <v>588680</v>
      </c>
      <c r="W130">
        <f ca="1"/>
        <v>900</v>
      </c>
      <c r="X130">
        <f ca="1"/>
        <v>360175</v>
      </c>
      <c r="Y130">
        <f ca="1"/>
        <v>12250.27</v>
      </c>
      <c r="Z130">
        <f ca="1"/>
        <v>23.09</v>
      </c>
      <c r="AA130">
        <f ca="1"/>
        <v>47120</v>
      </c>
      <c r="AB130">
        <f ca="1"/>
        <v>90.32</v>
      </c>
      <c r="AC130">
        <f ca="1"/>
        <v>17.769600000000001</v>
      </c>
      <c r="AD130">
        <f ca="1"/>
        <v>5.2274000000000003</v>
      </c>
      <c r="AE130">
        <f ca="1"/>
        <v>3680.76</v>
      </c>
      <c r="AF130">
        <f ca="1"/>
        <v>3.4525000000000001</v>
      </c>
      <c r="AG130">
        <f ca="1"/>
        <v>1376.702</v>
      </c>
      <c r="AH130">
        <f ca="1"/>
        <v>-12061</v>
      </c>
      <c r="AI130">
        <f ca="1"/>
        <v>-304</v>
      </c>
      <c r="AJ130" s="7">
        <f ca="1"/>
        <v>24</v>
      </c>
      <c r="AK130" s="7">
        <f ca="1"/>
        <v>56.21</v>
      </c>
      <c r="AL130" s="7">
        <f ca="1"/>
        <v>57.84</v>
      </c>
      <c r="AM130" s="7">
        <f ca="1"/>
        <v>42.31</v>
      </c>
      <c r="AN130">
        <f ca="1"/>
        <v>106.92</v>
      </c>
      <c r="AO130">
        <f ca="1"/>
        <v>62.05</v>
      </c>
      <c r="AP130">
        <f ca="1"/>
        <v>80.925700000000006</v>
      </c>
      <c r="AQ130">
        <f ca="1"/>
        <v>16.9754</v>
      </c>
      <c r="AR130">
        <f ca="1"/>
        <v>6.9024999999999999</v>
      </c>
      <c r="AS130">
        <f ca="1"/>
        <v>334.8</v>
      </c>
      <c r="AT130">
        <f ca="1"/>
        <v>44.351500000000001</v>
      </c>
      <c r="AU130">
        <f ca="1"/>
        <v>1502.23</v>
      </c>
      <c r="AV130">
        <f ca="1"/>
        <v>3.6989000000000001</v>
      </c>
      <c r="AW130">
        <f ca="1"/>
        <v>60.103999999999999</v>
      </c>
      <c r="AX130">
        <f ca="1"/>
        <v>32.695</v>
      </c>
      <c r="AY130">
        <f ca="1"/>
        <v>21.1755</v>
      </c>
      <c r="AZ130">
        <f ca="1"/>
        <v>7.8185000000000002</v>
      </c>
      <c r="BA130">
        <f ca="1"/>
        <v>1.2815000000000001</v>
      </c>
      <c r="BB130">
        <f ca="1"/>
        <v>93.974999999999994</v>
      </c>
      <c r="BC130">
        <f ca="1"/>
        <v>31.991</v>
      </c>
      <c r="BD130">
        <f ca="1"/>
        <v>3.9645000000000001</v>
      </c>
      <c r="BE130">
        <f ca="1"/>
        <v>16911</v>
      </c>
      <c r="BF130">
        <f ca="1"/>
        <v>1.6919999999999999</v>
      </c>
      <c r="BG130">
        <f ca="1"/>
        <v>4.4077000000000002</v>
      </c>
      <c r="BH130">
        <f ca="1"/>
        <v>17.850000000000001</v>
      </c>
      <c r="BI130">
        <f ca="1"/>
        <v>13.72</v>
      </c>
      <c r="BJ130">
        <f ca="1"/>
        <v>15.795</v>
      </c>
      <c r="BK130">
        <f ca="1"/>
        <v>13.795</v>
      </c>
      <c r="BL130">
        <f ca="1"/>
        <v>4.82</v>
      </c>
      <c r="BM130">
        <f ca="1"/>
        <v>3.7515000000000001</v>
      </c>
      <c r="BN130">
        <f ca="1"/>
        <v>4.68</v>
      </c>
      <c r="BO130">
        <f ca="1"/>
        <v>3.7042999999999999</v>
      </c>
      <c r="BP130">
        <f ca="1"/>
        <v>3.7029999999999998</v>
      </c>
      <c r="BQ130">
        <f ca="1"/>
        <v>4.8606999999999996</v>
      </c>
      <c r="BR130">
        <f ca="1"/>
        <v>9.6946999999999992</v>
      </c>
      <c r="BS130">
        <f ca="1"/>
        <v>1.4394</v>
      </c>
      <c r="BT130">
        <f ca="1"/>
        <v>1.3811</v>
      </c>
      <c r="BU130">
        <f ca="1"/>
        <v>1.7222999999999999</v>
      </c>
      <c r="BV130">
        <f ca="1"/>
        <v>9.3528000000000002</v>
      </c>
      <c r="BW130">
        <f ca="1"/>
        <v>0.74819999999999998</v>
      </c>
      <c r="BX130">
        <f ca="1"/>
        <v>159.47</v>
      </c>
      <c r="BY130">
        <f ca="1"/>
        <v>0.86509999999999998</v>
      </c>
      <c r="BZ130">
        <f ca="1"/>
        <v>6.4645999999999999</v>
      </c>
      <c r="CA130">
        <f ca="1"/>
        <v>0.79159999999999997</v>
      </c>
      <c r="CE130" t="str">
        <v>LPQ36 Comdty</v>
      </c>
      <c r="CF130" s="9">
        <v>49905</v>
      </c>
      <c r="CG130" cm="1">
        <f t="array" ref="CG130">_xll.BDP(CE130,$CG$10)</f>
        <v>14426.41015625</v>
      </c>
      <c r="CH130" t="str">
        <v>CLU36 Comdty</v>
      </c>
      <c r="CI130" s="9">
        <v>49907</v>
      </c>
      <c r="CJ130" cm="1">
        <f t="array" ref="CJ130">_xll.BDP(CH130,$CJ$10)</f>
        <v>53.550000000000004</v>
      </c>
      <c r="CK130">
        <f ca="1"/>
        <v>2.9</v>
      </c>
      <c r="CL130">
        <f ca="1"/>
        <v>2.93</v>
      </c>
      <c r="CM130">
        <f ca="1"/>
        <v>3</v>
      </c>
      <c r="CN130">
        <f ca="1"/>
        <v>3.48</v>
      </c>
      <c r="CO130">
        <f ca="1"/>
        <v>3.65</v>
      </c>
      <c r="CP130">
        <f ca="1"/>
        <v>3.74</v>
      </c>
      <c r="CQ130">
        <f ca="1"/>
        <v>3.88</v>
      </c>
      <c r="CR130">
        <f ca="1"/>
        <v>4.5250000000000004</v>
      </c>
      <c r="CS130">
        <f ca="1"/>
        <v>4.6100000000000003</v>
      </c>
      <c r="CT130">
        <f ca="1"/>
        <v>4.68</v>
      </c>
      <c r="CU130">
        <f ca="1"/>
        <v>4.82</v>
      </c>
      <c r="CV130">
        <f ca="1"/>
        <v>3</v>
      </c>
      <c r="CW130">
        <f ca="1"/>
        <v>6.9759000000000002</v>
      </c>
      <c r="CX130">
        <f ca="1"/>
        <v>12.7364</v>
      </c>
      <c r="CY130">
        <f ca="1"/>
        <v>11.6272</v>
      </c>
      <c r="CZ130">
        <f ca="1"/>
        <v>5.2287999999999997</v>
      </c>
      <c r="DA130">
        <f ca="1"/>
        <v>97.8</v>
      </c>
    </row>
    <row r="131" spans="1:105" x14ac:dyDescent="0.25">
      <c r="A131" s="79">
        <f ca="1"/>
        <v>46105</v>
      </c>
      <c r="B131" s="7">
        <f ca="1"/>
        <v>914.5</v>
      </c>
      <c r="C131" s="7">
        <f ca="1"/>
        <v>909.61</v>
      </c>
      <c r="D131" s="7">
        <f ca="1"/>
        <v>921.7</v>
      </c>
      <c r="E131" s="7">
        <f ca="1"/>
        <v>914</v>
      </c>
      <c r="F131">
        <f ca="1"/>
        <v>915.86479999999995</v>
      </c>
      <c r="G131">
        <f ca="1"/>
        <v>2226.2199999999998</v>
      </c>
      <c r="H131">
        <f ca="1"/>
        <v>913.9</v>
      </c>
      <c r="I131">
        <f ca="1"/>
        <v>902.41</v>
      </c>
      <c r="J131">
        <f ca="1"/>
        <v>881.04</v>
      </c>
      <c r="K131">
        <f ca="1"/>
        <v>900.46</v>
      </c>
      <c r="L131">
        <f ca="1"/>
        <v>927.71</v>
      </c>
      <c r="M131">
        <f ca="1"/>
        <v>19.55</v>
      </c>
      <c r="N131">
        <f ca="1"/>
        <v>-0.37</v>
      </c>
      <c r="O131">
        <f ca="1"/>
        <v>-0.38</v>
      </c>
      <c r="P131">
        <f ca="1"/>
        <v>-0.2</v>
      </c>
      <c r="Q131">
        <f ca="1"/>
        <v>1.1399999999999999</v>
      </c>
      <c r="R131">
        <f ca="1"/>
        <v>99.433999999999997</v>
      </c>
      <c r="S131">
        <f ca="1"/>
        <v>542.25</v>
      </c>
      <c r="T131">
        <f ca="1"/>
        <v>542.25</v>
      </c>
      <c r="U131">
        <f ca="1"/>
        <v>12008.77</v>
      </c>
      <c r="V131">
        <f ca="1"/>
        <v>588219</v>
      </c>
      <c r="W131">
        <f ca="1"/>
        <v>11800</v>
      </c>
      <c r="X131">
        <f ca="1"/>
        <v>359275</v>
      </c>
      <c r="Y131">
        <f ca="1"/>
        <v>12008.77</v>
      </c>
      <c r="Z131">
        <f ca="1"/>
        <v>23.05</v>
      </c>
      <c r="AA131">
        <f ca="1"/>
        <v>47120</v>
      </c>
      <c r="AB131">
        <f ca="1"/>
        <v>92.35</v>
      </c>
      <c r="AC131">
        <f ca="1"/>
        <v>17.745699999999999</v>
      </c>
      <c r="AD131">
        <f ca="1"/>
        <v>5.2323000000000004</v>
      </c>
      <c r="AE131">
        <f ca="1"/>
        <v>3680.67</v>
      </c>
      <c r="AF131">
        <f ca="1"/>
        <v>3.4575</v>
      </c>
      <c r="AG131">
        <f ca="1"/>
        <v>1391.28</v>
      </c>
      <c r="AH131">
        <f ca="1"/>
        <v>-11756</v>
      </c>
      <c r="AI131">
        <f ca="1"/>
        <v>-590</v>
      </c>
      <c r="AJ131" s="7">
        <f ca="1"/>
        <v>26</v>
      </c>
      <c r="AK131" s="7">
        <f ca="1"/>
        <v>54.9</v>
      </c>
      <c r="AL131" s="7">
        <f ca="1"/>
        <v>56.93</v>
      </c>
      <c r="AM131" s="7">
        <f ca="1"/>
        <v>36.909999999999997</v>
      </c>
      <c r="AN131">
        <f ca="1"/>
        <v>106.54</v>
      </c>
      <c r="AO131">
        <f ca="1"/>
        <v>60.46</v>
      </c>
      <c r="AP131">
        <f ca="1"/>
        <v>80.725700000000003</v>
      </c>
      <c r="AQ131">
        <f ca="1"/>
        <v>16.966899999999999</v>
      </c>
      <c r="AR131">
        <f ca="1"/>
        <v>6.8929999999999998</v>
      </c>
      <c r="AS131">
        <f ca="1"/>
        <v>335.97</v>
      </c>
      <c r="AT131">
        <f ca="1"/>
        <v>44.34</v>
      </c>
      <c r="AU131">
        <f ca="1"/>
        <v>1500.8</v>
      </c>
      <c r="AV131">
        <f ca="1"/>
        <v>3.6795</v>
      </c>
      <c r="AW131">
        <f ca="1"/>
        <v>59.942999999999998</v>
      </c>
      <c r="AX131">
        <f ca="1"/>
        <v>32.595999999999997</v>
      </c>
      <c r="AY131">
        <f ca="1"/>
        <v>21.056699999999999</v>
      </c>
      <c r="AZ131">
        <f ca="1"/>
        <v>7.8269000000000002</v>
      </c>
      <c r="BA131">
        <f ca="1"/>
        <v>1.2782</v>
      </c>
      <c r="BB131">
        <f ca="1"/>
        <v>93.872500000000002</v>
      </c>
      <c r="BC131">
        <f ca="1"/>
        <v>31.983000000000001</v>
      </c>
      <c r="BD131">
        <f ca="1"/>
        <v>3.9557000000000002</v>
      </c>
      <c r="BE131">
        <f ca="1"/>
        <v>16898</v>
      </c>
      <c r="BF131">
        <f ca="1"/>
        <v>1.6850000000000001</v>
      </c>
      <c r="BG131">
        <f ca="1"/>
        <v>4.3898000000000001</v>
      </c>
      <c r="BH131">
        <f ca="1"/>
        <v>18.272500000000001</v>
      </c>
      <c r="BI131">
        <f ca="1"/>
        <v>15.257</v>
      </c>
      <c r="BJ131">
        <f ca="1"/>
        <v>18.21</v>
      </c>
      <c r="BK131">
        <f ca="1"/>
        <v>13.615</v>
      </c>
      <c r="BL131">
        <f ca="1"/>
        <v>4.92</v>
      </c>
      <c r="BM131">
        <f ca="1"/>
        <v>3.7599499999999999</v>
      </c>
      <c r="BN131">
        <f ca="1"/>
        <v>4.7149999999999999</v>
      </c>
      <c r="BO131">
        <f ca="1"/>
        <v>3.7067000000000001</v>
      </c>
      <c r="BP131">
        <f ca="1"/>
        <v>3.7536999999999998</v>
      </c>
      <c r="BQ131">
        <f ca="1"/>
        <v>4.9729999999999999</v>
      </c>
      <c r="BR131">
        <f ca="1"/>
        <v>9.6945999999999994</v>
      </c>
      <c r="BS131">
        <f ca="1"/>
        <v>1.4293</v>
      </c>
      <c r="BT131">
        <f ca="1"/>
        <v>1.3763000000000001</v>
      </c>
      <c r="BU131">
        <f ca="1"/>
        <v>1.7135</v>
      </c>
      <c r="BV131">
        <f ca="1"/>
        <v>9.3041999999999998</v>
      </c>
      <c r="BW131">
        <f ca="1"/>
        <v>0.74570000000000003</v>
      </c>
      <c r="BX131">
        <f ca="1"/>
        <v>158.69999999999999</v>
      </c>
      <c r="BY131">
        <f ca="1"/>
        <v>0.86150000000000004</v>
      </c>
      <c r="BZ131">
        <f ca="1"/>
        <v>6.4371</v>
      </c>
      <c r="CA131">
        <f ca="1"/>
        <v>0.78820000000000001</v>
      </c>
      <c r="CE131" t="str">
        <v>LPU36 Comdty</v>
      </c>
      <c r="CF131" s="9">
        <v>49933</v>
      </c>
      <c r="CG131" cm="1">
        <f t="array" ref="CG131">_xll.BDP(CE131,$CG$10)</f>
        <v>14426.41015625</v>
      </c>
      <c r="CH131" t="str">
        <v>CLV36 Comdty</v>
      </c>
      <c r="CI131" s="9">
        <v>49940</v>
      </c>
      <c r="CJ131" cm="1">
        <f t="array" ref="CJ131">_xll.BDP(CH131,$CJ$10)</f>
        <v>53.410000000000004</v>
      </c>
      <c r="CK131">
        <f ca="1"/>
        <v>2.95</v>
      </c>
      <c r="CL131">
        <f ca="1"/>
        <v>3.1</v>
      </c>
      <c r="CM131">
        <f ca="1"/>
        <v>3.23</v>
      </c>
      <c r="CN131">
        <f ca="1"/>
        <v>3.54</v>
      </c>
      <c r="CO131">
        <f ca="1"/>
        <v>3.7</v>
      </c>
      <c r="CP131">
        <f ca="1"/>
        <v>3.8</v>
      </c>
      <c r="CQ131">
        <f ca="1"/>
        <v>3.93</v>
      </c>
      <c r="CR131">
        <f ca="1"/>
        <v>4.5350000000000001</v>
      </c>
      <c r="CS131">
        <f ca="1"/>
        <v>4.6325000000000003</v>
      </c>
      <c r="CT131">
        <f ca="1"/>
        <v>4.7149999999999999</v>
      </c>
      <c r="CU131">
        <f ca="1"/>
        <v>4.92</v>
      </c>
      <c r="CV131">
        <f ca="1"/>
        <v>3.23</v>
      </c>
      <c r="CW131">
        <f ca="1"/>
        <v>7.0911</v>
      </c>
      <c r="CX131">
        <f ca="1"/>
        <v>12.7995</v>
      </c>
      <c r="CY131">
        <f ca="1"/>
        <v>11.996599</v>
      </c>
      <c r="CZ131">
        <f ca="1"/>
        <v>5.0518999999999998</v>
      </c>
      <c r="DA131">
        <f ca="1"/>
        <v>97.8</v>
      </c>
    </row>
    <row r="132" spans="1:105" x14ac:dyDescent="0.25">
      <c r="A132" s="79">
        <f ca="1"/>
        <v>46104</v>
      </c>
      <c r="B132" s="7">
        <f ca="1"/>
        <v>910.65</v>
      </c>
      <c r="C132" s="7">
        <f ca="1"/>
        <v>906</v>
      </c>
      <c r="D132" s="7">
        <f ca="1"/>
        <v>931</v>
      </c>
      <c r="E132" s="7">
        <f ca="1"/>
        <v>931</v>
      </c>
      <c r="F132">
        <f ca="1"/>
        <v>915.96839999999997</v>
      </c>
      <c r="G132">
        <f ca="1"/>
        <v>2591.52</v>
      </c>
      <c r="H132">
        <f ca="1"/>
        <v>911.42</v>
      </c>
      <c r="I132">
        <f ca="1"/>
        <v>899.7</v>
      </c>
      <c r="J132">
        <f ca="1"/>
        <v>880.46</v>
      </c>
      <c r="K132">
        <f ca="1"/>
        <v>900.73</v>
      </c>
      <c r="L132">
        <f ca="1"/>
        <v>927.79</v>
      </c>
      <c r="M132">
        <f ca="1"/>
        <v>19.600000000000001</v>
      </c>
      <c r="N132">
        <f ca="1"/>
        <v>-0.28000000000000003</v>
      </c>
      <c r="O132">
        <f ca="1"/>
        <v>-0.3</v>
      </c>
      <c r="P132">
        <f ca="1"/>
        <v>-0.22</v>
      </c>
      <c r="Q132">
        <f ca="1"/>
        <v>0.93</v>
      </c>
      <c r="R132">
        <f ca="1"/>
        <v>98.95</v>
      </c>
      <c r="S132">
        <f ca="1"/>
        <v>543.95000000000005</v>
      </c>
      <c r="T132">
        <f ca="1"/>
        <v>543.95000000000005</v>
      </c>
      <c r="U132">
        <f ca="1"/>
        <v>12081.74</v>
      </c>
      <c r="V132">
        <f ca="1"/>
        <v>587468</v>
      </c>
      <c r="W132">
        <f ca="1"/>
        <v>5125</v>
      </c>
      <c r="X132">
        <f ca="1"/>
        <v>347475</v>
      </c>
      <c r="Y132">
        <f ca="1"/>
        <v>12081.74</v>
      </c>
      <c r="Z132">
        <f ca="1"/>
        <v>23.14</v>
      </c>
      <c r="AA132">
        <f ca="1"/>
        <v>60938</v>
      </c>
      <c r="AB132">
        <f ca="1"/>
        <v>88.13</v>
      </c>
      <c r="AC132">
        <f ca="1"/>
        <v>17.787299999999998</v>
      </c>
      <c r="AD132">
        <f ca="1"/>
        <v>5.2351000000000001</v>
      </c>
      <c r="AE132">
        <f ca="1"/>
        <v>3719.15</v>
      </c>
      <c r="AF132">
        <f ca="1"/>
        <v>3.46</v>
      </c>
      <c r="AG132">
        <f ca="1"/>
        <v>1391.28</v>
      </c>
      <c r="AH132">
        <f ca="1"/>
        <v>-11166</v>
      </c>
      <c r="AI132">
        <f ca="1"/>
        <v>-44</v>
      </c>
      <c r="AJ132" s="7">
        <f ca="1"/>
        <v>28</v>
      </c>
      <c r="AK132" s="7">
        <f ca="1"/>
        <v>50.89</v>
      </c>
      <c r="AL132" s="7">
        <f ca="1"/>
        <v>55.56</v>
      </c>
      <c r="AM132" s="7">
        <f ca="1"/>
        <v>37.42</v>
      </c>
      <c r="AN132">
        <f ca="1"/>
        <v>106.82</v>
      </c>
      <c r="AO132">
        <f ca="1"/>
        <v>61.06</v>
      </c>
      <c r="AP132">
        <f ca="1"/>
        <v>82.090699999999998</v>
      </c>
      <c r="AQ132">
        <f ca="1"/>
        <v>16.82</v>
      </c>
      <c r="AR132">
        <f ca="1"/>
        <v>6.8834</v>
      </c>
      <c r="AS132">
        <f ca="1"/>
        <v>334.07</v>
      </c>
      <c r="AT132">
        <f ca="1"/>
        <v>44.312800000000003</v>
      </c>
      <c r="AU132">
        <f ca="1"/>
        <v>1488.15</v>
      </c>
      <c r="AV132">
        <f ca="1"/>
        <v>3.6673</v>
      </c>
      <c r="AW132">
        <f ca="1"/>
        <v>60.298000000000002</v>
      </c>
      <c r="AX132">
        <f ca="1"/>
        <v>32.354999999999997</v>
      </c>
      <c r="AY132">
        <f ca="1"/>
        <v>21.060199999999998</v>
      </c>
      <c r="AZ132">
        <f ca="1"/>
        <v>7.8338999999999999</v>
      </c>
      <c r="BA132">
        <f ca="1"/>
        <v>1.2747999999999999</v>
      </c>
      <c r="BB132">
        <f ca="1"/>
        <v>93.973799999999997</v>
      </c>
      <c r="BC132">
        <f ca="1"/>
        <v>32.116</v>
      </c>
      <c r="BD132">
        <f ca="1"/>
        <v>3.9373</v>
      </c>
      <c r="BE132">
        <f ca="1"/>
        <v>16997</v>
      </c>
      <c r="BF132">
        <f ca="1"/>
        <v>1.6840999999999999</v>
      </c>
      <c r="BG132">
        <f ca="1"/>
        <v>4.3884999999999996</v>
      </c>
      <c r="BH132">
        <f ca="1"/>
        <v>18.805</v>
      </c>
      <c r="BI132">
        <f ca="1"/>
        <v>15.58</v>
      </c>
      <c r="BJ132">
        <f ca="1"/>
        <v>18.86</v>
      </c>
      <c r="BK132">
        <f ca="1"/>
        <v>14.345000000000001</v>
      </c>
      <c r="BL132">
        <f ca="1"/>
        <v>4.79</v>
      </c>
      <c r="BM132">
        <f ca="1"/>
        <v>3.7319499999999999</v>
      </c>
      <c r="BN132">
        <f ca="1"/>
        <v>4.625</v>
      </c>
      <c r="BO132">
        <f ca="1"/>
        <v>3.6985000000000001</v>
      </c>
      <c r="BP132">
        <f ca="1"/>
        <v>3.6911999999999998</v>
      </c>
      <c r="BQ132">
        <f ca="1"/>
        <v>4.8113000000000001</v>
      </c>
      <c r="BR132">
        <f ca="1"/>
        <v>9.7369000000000003</v>
      </c>
      <c r="BS132">
        <f ca="1"/>
        <v>1.4262999999999999</v>
      </c>
      <c r="BT132">
        <f ca="1"/>
        <v>1.3727</v>
      </c>
      <c r="BU132">
        <f ca="1"/>
        <v>1.7069000000000001</v>
      </c>
      <c r="BV132">
        <f ca="1"/>
        <v>9.3226999999999993</v>
      </c>
      <c r="BW132">
        <f ca="1"/>
        <v>0.74450000000000005</v>
      </c>
      <c r="BX132">
        <f ca="1"/>
        <v>158.44</v>
      </c>
      <c r="BY132">
        <f ca="1"/>
        <v>0.86109999999999998</v>
      </c>
      <c r="BZ132">
        <f ca="1"/>
        <v>6.4336000000000002</v>
      </c>
      <c r="CA132">
        <f ca="1"/>
        <v>0.78639999999999999</v>
      </c>
      <c r="CE132" t="str">
        <v>LPV36 Comdty</v>
      </c>
      <c r="CF132" s="9">
        <v>49961</v>
      </c>
      <c r="CG132" cm="1">
        <f t="array" ref="CG132">_xll.BDP(CE132,$CG$10)</f>
        <v>14426.41015625</v>
      </c>
      <c r="CH132" t="str">
        <v>CLX36 Comdty</v>
      </c>
      <c r="CI132" s="9">
        <v>49969</v>
      </c>
      <c r="CJ132" cm="1">
        <f t="array" ref="CJ132">_xll.BDP(CH132,$CJ$10)</f>
        <v>53.27</v>
      </c>
      <c r="CK132">
        <f ca="1"/>
        <v>3.17</v>
      </c>
      <c r="CL132">
        <f ca="1"/>
        <v>3.23</v>
      </c>
      <c r="CM132">
        <f ca="1"/>
        <v>3.34</v>
      </c>
      <c r="CN132">
        <f ca="1"/>
        <v>3.57</v>
      </c>
      <c r="CO132">
        <f ca="1"/>
        <v>3.68</v>
      </c>
      <c r="CP132">
        <f ca="1"/>
        <v>3.76</v>
      </c>
      <c r="CQ132">
        <f ca="1"/>
        <v>3.88</v>
      </c>
      <c r="CR132">
        <f ca="1"/>
        <v>4.5199999999999996</v>
      </c>
      <c r="CS132">
        <f ca="1"/>
        <v>4.58</v>
      </c>
      <c r="CT132">
        <f ca="1"/>
        <v>4.625</v>
      </c>
      <c r="CU132">
        <f ca="1"/>
        <v>4.79</v>
      </c>
      <c r="CV132">
        <f ca="1"/>
        <v>3.34</v>
      </c>
      <c r="CW132">
        <f ca="1"/>
        <v>7.0617999999999999</v>
      </c>
      <c r="CX132">
        <f ca="1"/>
        <v>12.700100000000001</v>
      </c>
      <c r="CY132">
        <f ca="1"/>
        <v>12.6859</v>
      </c>
      <c r="CZ132">
        <f ca="1"/>
        <v>5.1712999999999996</v>
      </c>
      <c r="DA132">
        <f ca="1"/>
        <v>97.8</v>
      </c>
    </row>
    <row r="133" spans="1:105" x14ac:dyDescent="0.25">
      <c r="A133" s="79">
        <f ca="1"/>
        <v>46101</v>
      </c>
      <c r="B133" s="7">
        <f ca="1"/>
        <v>929.05</v>
      </c>
      <c r="C133" s="7">
        <f ca="1"/>
        <v>913.5</v>
      </c>
      <c r="D133" s="7">
        <f ca="1"/>
        <v>934.5</v>
      </c>
      <c r="E133" s="7">
        <f ca="1"/>
        <v>917</v>
      </c>
      <c r="F133">
        <f ca="1"/>
        <v>923.48170000000005</v>
      </c>
      <c r="G133">
        <f ca="1"/>
        <v>2260.65</v>
      </c>
      <c r="H133">
        <f ca="1"/>
        <v>911.85</v>
      </c>
      <c r="I133">
        <f ca="1"/>
        <v>897.51</v>
      </c>
      <c r="J133">
        <f ca="1"/>
        <v>879.95</v>
      </c>
      <c r="K133">
        <f ca="1"/>
        <v>901.06</v>
      </c>
      <c r="L133">
        <f ca="1"/>
        <v>927.92</v>
      </c>
      <c r="M133">
        <f ca="1"/>
        <v>17.649999999999999</v>
      </c>
      <c r="N133">
        <f ca="1"/>
        <v>-0.19</v>
      </c>
      <c r="O133">
        <f ca="1"/>
        <v>-0.24</v>
      </c>
      <c r="P133">
        <f ca="1"/>
        <v>-0.3</v>
      </c>
      <c r="Q133">
        <f ca="1"/>
        <v>1.1000000000000001</v>
      </c>
      <c r="R133">
        <f ca="1"/>
        <v>99.647000000000006</v>
      </c>
      <c r="S133">
        <f ca="1"/>
        <v>534.25</v>
      </c>
      <c r="T133">
        <f ca="1"/>
        <v>534.25</v>
      </c>
      <c r="U133">
        <f ca="1"/>
        <v>11834.73</v>
      </c>
      <c r="V133">
        <f ca="1"/>
        <v>588704</v>
      </c>
      <c r="W133">
        <f ca="1"/>
        <v>6925</v>
      </c>
      <c r="X133">
        <f ca="1"/>
        <v>342350</v>
      </c>
      <c r="Y133">
        <f ca="1"/>
        <v>11834.73</v>
      </c>
      <c r="Z133">
        <f ca="1"/>
        <v>21.99</v>
      </c>
      <c r="AA133">
        <f ca="1"/>
        <v>60938</v>
      </c>
      <c r="AB133">
        <f ca="1"/>
        <v>98.32</v>
      </c>
      <c r="AC133">
        <f ca="1"/>
        <v>17.899699999999999</v>
      </c>
      <c r="AD133">
        <f ca="1"/>
        <v>5.3159000000000001</v>
      </c>
      <c r="AE133">
        <f ca="1"/>
        <v>3719.15</v>
      </c>
      <c r="AF133">
        <f ca="1"/>
        <v>3.48</v>
      </c>
      <c r="AG133">
        <f ca="1"/>
        <v>1391.28</v>
      </c>
      <c r="AH133">
        <f ca="1"/>
        <v>-11122</v>
      </c>
      <c r="AI133">
        <f ca="1"/>
        <v>-95</v>
      </c>
      <c r="AJ133" s="7">
        <f ca="1"/>
        <v>28</v>
      </c>
      <c r="AK133" s="7">
        <f ca="1"/>
        <v>57.75</v>
      </c>
      <c r="AL133" s="7">
        <f ca="1"/>
        <v>64.7</v>
      </c>
      <c r="AM133" s="7">
        <f ca="1"/>
        <v>32.36</v>
      </c>
      <c r="AN133">
        <f ca="1"/>
        <v>106.08</v>
      </c>
      <c r="AO133">
        <f ca="1"/>
        <v>59.16</v>
      </c>
      <c r="AP133">
        <f ca="1"/>
        <v>83.29</v>
      </c>
      <c r="AQ133">
        <f ca="1"/>
        <v>17.038399999999999</v>
      </c>
      <c r="AR133">
        <f ca="1"/>
        <v>6.9036</v>
      </c>
      <c r="AS133">
        <f ca="1"/>
        <v>339.82</v>
      </c>
      <c r="AT133">
        <f ca="1"/>
        <v>44.298699999999997</v>
      </c>
      <c r="AU133">
        <f ca="1"/>
        <v>1503.8</v>
      </c>
      <c r="AV133">
        <f ca="1"/>
        <v>3.6947999999999999</v>
      </c>
      <c r="AW133">
        <f ca="1"/>
        <v>59.798999999999999</v>
      </c>
      <c r="AX133">
        <f ca="1"/>
        <v>32.892000000000003</v>
      </c>
      <c r="AY133">
        <f ca="1"/>
        <v>21.142600000000002</v>
      </c>
      <c r="AZ133">
        <f ca="1"/>
        <v>7.8331</v>
      </c>
      <c r="BA133">
        <f ca="1"/>
        <v>1.2821</v>
      </c>
      <c r="BB133">
        <f ca="1"/>
        <v>93.715000000000003</v>
      </c>
      <c r="BC133">
        <f ca="1"/>
        <v>31.919</v>
      </c>
      <c r="BD133">
        <f ca="1"/>
        <v>3.9373</v>
      </c>
      <c r="BE133">
        <f ca="1"/>
        <v>16928</v>
      </c>
      <c r="BF133">
        <f ca="1"/>
        <v>1.6901999999999999</v>
      </c>
      <c r="BG133">
        <f ca="1"/>
        <v>4.4025999999999996</v>
      </c>
      <c r="BH133">
        <f ca="1"/>
        <v>17.98</v>
      </c>
      <c r="BI133">
        <f ca="1"/>
        <v>16.785</v>
      </c>
      <c r="BJ133">
        <f ca="1"/>
        <v>19.914999999999999</v>
      </c>
      <c r="BK133">
        <f ca="1"/>
        <v>14.125</v>
      </c>
      <c r="BL133">
        <f ca="1"/>
        <v>4.8499999999999996</v>
      </c>
      <c r="BM133">
        <f ca="1"/>
        <v>3.7797499999999999</v>
      </c>
      <c r="BN133">
        <f ca="1"/>
        <v>4.665</v>
      </c>
      <c r="BO133">
        <f ca="1"/>
        <v>3.7246999999999999</v>
      </c>
      <c r="BP133">
        <f ca="1"/>
        <v>3.7683</v>
      </c>
      <c r="BQ133">
        <f ca="1"/>
        <v>4.9013</v>
      </c>
      <c r="BR133">
        <f ca="1"/>
        <v>9.5625999999999998</v>
      </c>
      <c r="BS133">
        <f ca="1"/>
        <v>1.4238999999999999</v>
      </c>
      <c r="BT133">
        <f ca="1"/>
        <v>1.3723000000000001</v>
      </c>
      <c r="BU133">
        <f ca="1"/>
        <v>1.7146999999999999</v>
      </c>
      <c r="BV133">
        <f ca="1"/>
        <v>9.3428000000000004</v>
      </c>
      <c r="BW133">
        <f ca="1"/>
        <v>0.74960000000000004</v>
      </c>
      <c r="BX133">
        <f ca="1"/>
        <v>159.22999999999999</v>
      </c>
      <c r="BY133">
        <f ca="1"/>
        <v>0.86419999999999997</v>
      </c>
      <c r="BZ133">
        <f ca="1"/>
        <v>6.4573</v>
      </c>
      <c r="CA133">
        <f ca="1"/>
        <v>0.78800000000000003</v>
      </c>
      <c r="CE133" t="str">
        <v>LPX36 Comdty</v>
      </c>
      <c r="CF133" s="9">
        <v>49996</v>
      </c>
      <c r="CG133" cm="1">
        <f t="array" ref="CG133">_xll.BDP(CE133,$CG$10)</f>
        <v>14426.41015625</v>
      </c>
      <c r="CH133" t="str">
        <v>CLZ36 Comdty</v>
      </c>
      <c r="CI133" s="9">
        <v>49999</v>
      </c>
      <c r="CJ133" cm="1">
        <f t="array" ref="CJ133">_xll.BDP(CH133,$CJ$10)</f>
        <v>53.09</v>
      </c>
      <c r="CK133">
        <f ca="1"/>
        <v>3.31</v>
      </c>
      <c r="CL133">
        <f ca="1"/>
        <v>3.3</v>
      </c>
      <c r="CM133">
        <f ca="1"/>
        <v>3.45</v>
      </c>
      <c r="CN133">
        <f ca="1"/>
        <v>3.62</v>
      </c>
      <c r="CO133">
        <f ca="1"/>
        <v>3.69</v>
      </c>
      <c r="CP133">
        <f ca="1"/>
        <v>3.78</v>
      </c>
      <c r="CQ133">
        <f ca="1"/>
        <v>3.94</v>
      </c>
      <c r="CR133">
        <f ca="1"/>
        <v>4.5199999999999996</v>
      </c>
      <c r="CS133">
        <f ca="1"/>
        <v>4.5999999999999996</v>
      </c>
      <c r="CT133">
        <f ca="1"/>
        <v>4.665</v>
      </c>
      <c r="CU133">
        <f ca="1"/>
        <v>4.8499999999999996</v>
      </c>
      <c r="CV133">
        <f ca="1"/>
        <v>3.45</v>
      </c>
      <c r="CW133">
        <f ca="1"/>
        <v>7.1463999999999999</v>
      </c>
      <c r="CX133">
        <f ca="1"/>
        <v>12.7561</v>
      </c>
      <c r="CY133">
        <f ca="1"/>
        <v>11.491949999999999</v>
      </c>
      <c r="CZ133">
        <f ca="1"/>
        <v>5.3775000000000004</v>
      </c>
      <c r="DA133">
        <f ca="1"/>
        <v>97.8</v>
      </c>
    </row>
    <row r="134" spans="1:105" x14ac:dyDescent="0.25">
      <c r="A134" s="79">
        <f ca="1"/>
        <v>46100</v>
      </c>
      <c r="B134" s="7">
        <f ca="1"/>
        <v>910.3</v>
      </c>
      <c r="C134" s="7">
        <f ca="1"/>
        <v>908.9</v>
      </c>
      <c r="D134" s="7">
        <f ca="1"/>
        <v>927.9</v>
      </c>
      <c r="E134" s="7">
        <f ca="1"/>
        <v>917</v>
      </c>
      <c r="F134">
        <f ca="1"/>
        <v>920.8229</v>
      </c>
      <c r="G134">
        <f ca="1"/>
        <v>2580.7800000000002</v>
      </c>
      <c r="H134">
        <f ca="1"/>
        <v>909.66</v>
      </c>
      <c r="I134">
        <f ca="1"/>
        <v>894.14</v>
      </c>
      <c r="J134">
        <f ca="1"/>
        <v>879.16</v>
      </c>
      <c r="K134">
        <f ca="1"/>
        <v>901.14</v>
      </c>
      <c r="L134">
        <f ca="1"/>
        <v>927.96</v>
      </c>
      <c r="M134">
        <f ca="1"/>
        <v>16.829999999999998</v>
      </c>
      <c r="N134">
        <f ca="1"/>
        <v>-0.12</v>
      </c>
      <c r="O134">
        <f ca="1"/>
        <v>-0.13</v>
      </c>
      <c r="P134">
        <f ca="1"/>
        <v>-0.02</v>
      </c>
      <c r="Q134">
        <f ca="1"/>
        <v>1.25</v>
      </c>
      <c r="R134">
        <f ca="1"/>
        <v>99.231999999999999</v>
      </c>
      <c r="S134">
        <f ca="1"/>
        <v>543.29999999999995</v>
      </c>
      <c r="T134">
        <f ca="1"/>
        <v>543.29999999999995</v>
      </c>
      <c r="U134">
        <f ca="1"/>
        <v>12046.38</v>
      </c>
      <c r="V134">
        <f ca="1"/>
        <v>588804</v>
      </c>
      <c r="W134">
        <f ca="1"/>
        <v>1325</v>
      </c>
      <c r="X134">
        <f ca="1"/>
        <v>335425</v>
      </c>
      <c r="Y134">
        <f ca="1"/>
        <v>12046.38</v>
      </c>
      <c r="Z134">
        <f ca="1"/>
        <v>22.1</v>
      </c>
      <c r="AA134">
        <f ca="1"/>
        <v>60938</v>
      </c>
      <c r="AB134">
        <f ca="1"/>
        <v>96.14</v>
      </c>
      <c r="AC134">
        <f ca="1"/>
        <v>17.734500000000001</v>
      </c>
      <c r="AD134">
        <f ca="1"/>
        <v>5.2210000000000001</v>
      </c>
      <c r="AE134">
        <f ca="1"/>
        <v>3677.77</v>
      </c>
      <c r="AF134">
        <f ca="1"/>
        <v>3.4540000000000002</v>
      </c>
      <c r="AG134">
        <f ca="1"/>
        <v>1394.8774000000001</v>
      </c>
      <c r="AH134">
        <f ca="1"/>
        <v>-11027</v>
      </c>
      <c r="AI134">
        <f ca="1"/>
        <v>-880</v>
      </c>
      <c r="AJ134" s="7">
        <f ca="1"/>
        <v>29</v>
      </c>
      <c r="AK134" s="7">
        <f ca="1"/>
        <v>54.35</v>
      </c>
      <c r="AL134" s="7">
        <f ca="1"/>
        <v>58.19</v>
      </c>
      <c r="AM134" s="7">
        <f ca="1"/>
        <v>35.03</v>
      </c>
      <c r="AN134">
        <f ca="1"/>
        <v>106.43</v>
      </c>
      <c r="AO134">
        <f ca="1"/>
        <v>60.38</v>
      </c>
      <c r="AP134">
        <f ca="1"/>
        <v>85.850200000000001</v>
      </c>
      <c r="AQ134">
        <f ca="1"/>
        <v>16.762799999999999</v>
      </c>
      <c r="AR134">
        <f ca="1"/>
        <v>6.8909000000000002</v>
      </c>
      <c r="AS134">
        <f ca="1"/>
        <v>337.21</v>
      </c>
      <c r="AT134">
        <f ca="1"/>
        <v>44.295900000000003</v>
      </c>
      <c r="AU134">
        <f ca="1"/>
        <v>1494.18</v>
      </c>
      <c r="AV134">
        <f ca="1"/>
        <v>3.6831999999999998</v>
      </c>
      <c r="AW134">
        <f ca="1"/>
        <v>60.100999999999999</v>
      </c>
      <c r="AX134">
        <f ca="1"/>
        <v>32.466000000000001</v>
      </c>
      <c r="AY134">
        <f ca="1"/>
        <v>21.120200000000001</v>
      </c>
      <c r="AZ134">
        <f ca="1"/>
        <v>7.8337000000000003</v>
      </c>
      <c r="BA134">
        <f ca="1"/>
        <v>1.2775000000000001</v>
      </c>
      <c r="BB134">
        <f ca="1"/>
        <v>92.637500000000003</v>
      </c>
      <c r="BC134">
        <f ca="1"/>
        <v>31.963999999999999</v>
      </c>
      <c r="BD134">
        <f ca="1"/>
        <v>3.9373</v>
      </c>
      <c r="BE134">
        <f ca="1"/>
        <v>16991</v>
      </c>
      <c r="BF134">
        <f ca="1"/>
        <v>1.6877</v>
      </c>
      <c r="BG134">
        <f ca="1"/>
        <v>4.3967000000000001</v>
      </c>
      <c r="BH134">
        <f ca="1"/>
        <v>18.54</v>
      </c>
      <c r="BI134">
        <f ca="1"/>
        <v>14.275</v>
      </c>
      <c r="BJ134">
        <f ca="1"/>
        <v>17.22</v>
      </c>
      <c r="BK134">
        <f ca="1"/>
        <v>13.19</v>
      </c>
      <c r="BL134">
        <f ca="1"/>
        <v>4.78</v>
      </c>
      <c r="BM134">
        <f ca="1"/>
        <v>3.6851500000000001</v>
      </c>
      <c r="BN134">
        <f ca="1"/>
        <v>4.6349999999999998</v>
      </c>
      <c r="BO134">
        <f ca="1"/>
        <v>3.6787999999999998</v>
      </c>
      <c r="BP134">
        <f ca="1"/>
        <v>3.6141000000000001</v>
      </c>
      <c r="BQ134">
        <f ca="1"/>
        <v>4.8109000000000002</v>
      </c>
      <c r="BR134">
        <f ca="1"/>
        <v>9.4844000000000008</v>
      </c>
      <c r="BS134">
        <f ca="1"/>
        <v>1.411</v>
      </c>
      <c r="BT134">
        <f ca="1"/>
        <v>1.3738999999999999</v>
      </c>
      <c r="BU134">
        <f ca="1"/>
        <v>1.7022999999999999</v>
      </c>
      <c r="BV134">
        <f ca="1"/>
        <v>9.2878000000000007</v>
      </c>
      <c r="BW134">
        <f ca="1"/>
        <v>0.74450000000000005</v>
      </c>
      <c r="BX134">
        <f ca="1"/>
        <v>157.72999999999999</v>
      </c>
      <c r="BY134">
        <f ca="1"/>
        <v>0.8629</v>
      </c>
      <c r="BZ134">
        <f ca="1"/>
        <v>6.4466999999999999</v>
      </c>
      <c r="CA134">
        <f ca="1"/>
        <v>0.78820000000000001</v>
      </c>
      <c r="CE134" t="str">
        <v>LPZ36 Comdty</v>
      </c>
      <c r="CF134" s="9">
        <v>50024</v>
      </c>
      <c r="CG134" cm="1">
        <f t="array" ref="CG134">_xll.BDP(CE134,$CG$10)</f>
        <v>14426.41015625</v>
      </c>
      <c r="CH134" t="str">
        <v>CLF37 Comdty</v>
      </c>
      <c r="CI134" s="9">
        <v>50028</v>
      </c>
      <c r="CJ134" cm="1">
        <f t="array" ref="CJ134">_xll.BDP(CH134,$CJ$10)</f>
        <v>53.02</v>
      </c>
      <c r="CK134">
        <f ca="1"/>
        <v>3.5</v>
      </c>
      <c r="CL134">
        <f ca="1"/>
        <v>3.51</v>
      </c>
      <c r="CM134">
        <f ca="1"/>
        <v>3.52</v>
      </c>
      <c r="CN134">
        <f ca="1"/>
        <v>3.65</v>
      </c>
      <c r="CO134">
        <f ca="1"/>
        <v>3.71</v>
      </c>
      <c r="CP134">
        <f ca="1"/>
        <v>3.78</v>
      </c>
      <c r="CQ134">
        <f ca="1"/>
        <v>3.87</v>
      </c>
      <c r="CR134">
        <f ca="1"/>
        <v>4.5199999999999996</v>
      </c>
      <c r="CS134">
        <f ca="1"/>
        <v>4.5650000000000004</v>
      </c>
      <c r="CT134">
        <f ca="1"/>
        <v>4.6349999999999998</v>
      </c>
      <c r="CU134">
        <f ca="1"/>
        <v>4.78</v>
      </c>
      <c r="CV134">
        <f ca="1"/>
        <v>3.52</v>
      </c>
      <c r="CW134">
        <f ca="1"/>
        <v>7.1432000000000002</v>
      </c>
      <c r="CX134">
        <f ca="1"/>
        <v>13.088699999999999</v>
      </c>
      <c r="CY134">
        <f ca="1"/>
        <v>12.06475</v>
      </c>
      <c r="CZ134">
        <f ca="1"/>
        <v>5.3188000000000004</v>
      </c>
      <c r="DA134">
        <f ca="1"/>
        <v>97.8</v>
      </c>
    </row>
    <row r="135" spans="1:105" x14ac:dyDescent="0.25">
      <c r="A135" s="79">
        <f ca="1"/>
        <v>46099</v>
      </c>
      <c r="B135" s="7">
        <f ca="1"/>
        <v>917.97</v>
      </c>
      <c r="C135" s="7">
        <f ca="1"/>
        <v>904</v>
      </c>
      <c r="D135" s="7">
        <f ca="1"/>
        <v>918.45</v>
      </c>
      <c r="E135" s="7">
        <f ca="1"/>
        <v>904.05</v>
      </c>
      <c r="F135">
        <f ca="1"/>
        <v>912.63599999999997</v>
      </c>
      <c r="G135">
        <f ca="1"/>
        <v>2455.39</v>
      </c>
      <c r="H135">
        <f ca="1"/>
        <v>909.69</v>
      </c>
      <c r="I135">
        <f ca="1"/>
        <v>891.75</v>
      </c>
      <c r="J135">
        <f ca="1"/>
        <v>878.84</v>
      </c>
      <c r="K135">
        <f ca="1"/>
        <v>901.42</v>
      </c>
      <c r="L135">
        <f ca="1"/>
        <v>928.09</v>
      </c>
      <c r="M135">
        <f ca="1"/>
        <v>17.3</v>
      </c>
      <c r="N135">
        <f ca="1"/>
        <v>-0.1</v>
      </c>
      <c r="O135">
        <f ca="1"/>
        <v>-0.1</v>
      </c>
      <c r="P135">
        <f ca="1"/>
        <v>0.02</v>
      </c>
      <c r="Q135">
        <f ca="1"/>
        <v>1.27</v>
      </c>
      <c r="R135">
        <f ca="1"/>
        <v>100.086</v>
      </c>
      <c r="S135">
        <f ca="1"/>
        <v>555.4</v>
      </c>
      <c r="T135">
        <f ca="1"/>
        <v>555.4</v>
      </c>
      <c r="U135">
        <f ca="1"/>
        <v>12288.28</v>
      </c>
      <c r="V135">
        <f ca="1"/>
        <v>588677</v>
      </c>
      <c r="W135">
        <f ca="1"/>
        <v>3725</v>
      </c>
      <c r="X135">
        <f ca="1"/>
        <v>334100</v>
      </c>
      <c r="Y135">
        <f ca="1"/>
        <v>12288.28</v>
      </c>
      <c r="Z135">
        <f ca="1"/>
        <v>21.61</v>
      </c>
      <c r="AA135">
        <f ca="1"/>
        <v>60938</v>
      </c>
      <c r="AB135">
        <f ca="1"/>
        <v>96.32</v>
      </c>
      <c r="AC135">
        <f ca="1"/>
        <v>17.858499999999999</v>
      </c>
      <c r="AD135">
        <f ca="1"/>
        <v>5.2678000000000003</v>
      </c>
      <c r="AE135">
        <f ca="1"/>
        <v>3693.65</v>
      </c>
      <c r="AF135">
        <f ca="1"/>
        <v>3.4424999999999999</v>
      </c>
      <c r="AG135">
        <f ca="1"/>
        <v>1396.1609000000001</v>
      </c>
      <c r="AH135">
        <f ca="1"/>
        <v>-10147</v>
      </c>
      <c r="AI135">
        <f ca="1"/>
        <v>6</v>
      </c>
      <c r="AJ135" s="7">
        <f ca="1"/>
        <v>33</v>
      </c>
      <c r="AK135" s="7">
        <f ca="1"/>
        <v>64.22</v>
      </c>
      <c r="AL135" s="7">
        <f ca="1"/>
        <v>62.57</v>
      </c>
      <c r="AM135" s="7">
        <f ca="1"/>
        <v>38.840000000000003</v>
      </c>
      <c r="AN135">
        <f ca="1"/>
        <v>106.79</v>
      </c>
      <c r="AO135">
        <f ca="1"/>
        <v>62.09</v>
      </c>
      <c r="AP135">
        <f ca="1"/>
        <v>83.673599999999993</v>
      </c>
      <c r="AQ135">
        <f ca="1"/>
        <v>16.989799999999999</v>
      </c>
      <c r="AR135">
        <f ca="1"/>
        <v>6.8878000000000004</v>
      </c>
      <c r="AS135">
        <f ca="1"/>
        <v>343.7</v>
      </c>
      <c r="AT135">
        <f ca="1"/>
        <v>44.217599999999997</v>
      </c>
      <c r="AU135">
        <f ca="1"/>
        <v>1501.41</v>
      </c>
      <c r="AV135">
        <f ca="1"/>
        <v>3.7349999999999999</v>
      </c>
      <c r="AW135">
        <f ca="1"/>
        <v>59.53</v>
      </c>
      <c r="AX135">
        <f ca="1"/>
        <v>32.786000000000001</v>
      </c>
      <c r="AY135">
        <f ca="1"/>
        <v>21.388000000000002</v>
      </c>
      <c r="AZ135">
        <f ca="1"/>
        <v>7.8384</v>
      </c>
      <c r="BA135">
        <f ca="1"/>
        <v>1.2836000000000001</v>
      </c>
      <c r="BB135">
        <f ca="1"/>
        <v>92.637500000000003</v>
      </c>
      <c r="BC135">
        <f ca="1"/>
        <v>31.847000000000001</v>
      </c>
      <c r="BD135">
        <f ca="1"/>
        <v>3.9175</v>
      </c>
      <c r="BE135">
        <f ca="1"/>
        <v>16937</v>
      </c>
      <c r="BF135">
        <f ca="1"/>
        <v>1.7079</v>
      </c>
      <c r="BG135">
        <f ca="1"/>
        <v>4.4461000000000004</v>
      </c>
      <c r="BH135">
        <f ca="1"/>
        <v>18.122499999999999</v>
      </c>
      <c r="BI135">
        <f ca="1"/>
        <v>13.92</v>
      </c>
      <c r="BJ135">
        <f ca="1"/>
        <v>16.37</v>
      </c>
      <c r="BK135">
        <f ca="1"/>
        <v>13.352499999999999</v>
      </c>
      <c r="BL135">
        <f ca="1"/>
        <v>4.6950000000000003</v>
      </c>
      <c r="BM135">
        <f ca="1"/>
        <v>3.64174</v>
      </c>
      <c r="BN135">
        <f ca="1"/>
        <v>4.5650000000000004</v>
      </c>
      <c r="BO135">
        <f ca="1"/>
        <v>3.6650999999999998</v>
      </c>
      <c r="BP135">
        <f ca="1"/>
        <v>3.5602</v>
      </c>
      <c r="BQ135">
        <f ca="1"/>
        <v>4.7172999999999998</v>
      </c>
      <c r="BR135">
        <f ca="1"/>
        <v>9.6120999999999999</v>
      </c>
      <c r="BS135">
        <f ca="1"/>
        <v>1.4237</v>
      </c>
      <c r="BT135">
        <f ca="1"/>
        <v>1.3732</v>
      </c>
      <c r="BU135">
        <f ca="1"/>
        <v>1.7251000000000001</v>
      </c>
      <c r="BV135">
        <f ca="1"/>
        <v>9.4222999999999999</v>
      </c>
      <c r="BW135">
        <f ca="1"/>
        <v>0.75429999999999997</v>
      </c>
      <c r="BX135">
        <f ca="1"/>
        <v>159.86000000000001</v>
      </c>
      <c r="BY135">
        <f ca="1"/>
        <v>0.87319999999999998</v>
      </c>
      <c r="BZ135">
        <f ca="1"/>
        <v>6.5252999999999997</v>
      </c>
      <c r="CA135">
        <f ca="1"/>
        <v>0.79320000000000002</v>
      </c>
      <c r="CH135" t="str">
        <v>CLG37 Comdty</v>
      </c>
      <c r="CI135" s="9">
        <v>50060</v>
      </c>
      <c r="CJ135" cm="1">
        <f t="array" ref="CJ135">_xll.BDP(CH135,$CJ$10)</f>
        <v>52.96</v>
      </c>
      <c r="CK135">
        <f ca="1"/>
        <v>3.6</v>
      </c>
      <c r="CL135">
        <f ca="1"/>
        <v>3.5</v>
      </c>
      <c r="CM135">
        <f ca="1"/>
        <v>3.56</v>
      </c>
      <c r="CN135">
        <f ca="1"/>
        <v>3.66</v>
      </c>
      <c r="CO135">
        <f ca="1"/>
        <v>3.71</v>
      </c>
      <c r="CP135">
        <f ca="1"/>
        <v>3.77</v>
      </c>
      <c r="CQ135">
        <f ca="1"/>
        <v>3.83</v>
      </c>
      <c r="CR135">
        <f ca="1"/>
        <v>4.5199999999999996</v>
      </c>
      <c r="CS135">
        <f ca="1"/>
        <v>4.5250000000000004</v>
      </c>
      <c r="CT135">
        <f ca="1"/>
        <v>4.5650000000000004</v>
      </c>
      <c r="CU135">
        <f ca="1"/>
        <v>4.6950000000000003</v>
      </c>
      <c r="CV135">
        <f ca="1"/>
        <v>3.56</v>
      </c>
      <c r="CW135">
        <f ca="1"/>
        <v>7.1078999999999999</v>
      </c>
      <c r="CX135">
        <f ca="1"/>
        <v>12.886100000000001</v>
      </c>
      <c r="CY135">
        <f ca="1"/>
        <v>11.114649999999999</v>
      </c>
      <c r="CZ135">
        <f ca="1"/>
        <v>5.0030000000000001</v>
      </c>
      <c r="DA135">
        <f ca="1"/>
        <v>97.8</v>
      </c>
    </row>
    <row r="136" spans="1:105" x14ac:dyDescent="0.25">
      <c r="A136" s="79">
        <f ca="1"/>
        <v>46098</v>
      </c>
      <c r="B136" s="7">
        <f ca="1"/>
        <v>906</v>
      </c>
      <c r="C136" s="7">
        <f ca="1"/>
        <v>903.33</v>
      </c>
      <c r="D136" s="7">
        <f ca="1"/>
        <v>910.5</v>
      </c>
      <c r="E136" s="7">
        <f ca="1"/>
        <v>910</v>
      </c>
      <c r="F136">
        <f ca="1"/>
        <v>905.8981</v>
      </c>
      <c r="G136">
        <f ca="1"/>
        <v>1905.46</v>
      </c>
      <c r="H136">
        <f ca="1"/>
        <v>907.64</v>
      </c>
      <c r="I136">
        <f ca="1"/>
        <v>889.03</v>
      </c>
      <c r="J136">
        <f ca="1"/>
        <v>878.4</v>
      </c>
      <c r="K136">
        <f ca="1"/>
        <v>901.69</v>
      </c>
      <c r="L136">
        <f ca="1"/>
        <v>928.23</v>
      </c>
      <c r="M136">
        <f ca="1"/>
        <v>17.100000000000001</v>
      </c>
      <c r="N136">
        <f ca="1"/>
        <v>-0.09</v>
      </c>
      <c r="O136">
        <f ca="1"/>
        <v>-0.06</v>
      </c>
      <c r="P136">
        <f ca="1"/>
        <v>0.09</v>
      </c>
      <c r="Q136">
        <f ca="1"/>
        <v>1.44</v>
      </c>
      <c r="R136">
        <f ca="1"/>
        <v>99.575000000000003</v>
      </c>
      <c r="S136">
        <f ca="1"/>
        <v>572.65</v>
      </c>
      <c r="T136">
        <f ca="1"/>
        <v>572.65</v>
      </c>
      <c r="U136">
        <f ca="1"/>
        <v>12661.53</v>
      </c>
      <c r="V136">
        <f ca="1"/>
        <v>588364</v>
      </c>
      <c r="W136">
        <f ca="1"/>
        <v>18775</v>
      </c>
      <c r="X136">
        <f ca="1"/>
        <v>330375</v>
      </c>
      <c r="Y136">
        <f ca="1"/>
        <v>12661.53</v>
      </c>
      <c r="Z136">
        <f ca="1"/>
        <v>19.97</v>
      </c>
      <c r="AA136">
        <f ca="1"/>
        <v>60938</v>
      </c>
      <c r="AB136">
        <f ca="1"/>
        <v>96.21</v>
      </c>
      <c r="AC136">
        <f ca="1"/>
        <v>17.6554</v>
      </c>
      <c r="AD136">
        <f ca="1"/>
        <v>5.1933999999999996</v>
      </c>
      <c r="AE136">
        <f ca="1"/>
        <v>3693.31</v>
      </c>
      <c r="AF136">
        <f ca="1"/>
        <v>3.4169999999999998</v>
      </c>
      <c r="AG136">
        <f ca="1"/>
        <v>1396.2449999999999</v>
      </c>
      <c r="AH136">
        <f ca="1"/>
        <v>-10153</v>
      </c>
      <c r="AI136">
        <f ca="1"/>
        <v>516</v>
      </c>
      <c r="AJ136" s="7">
        <f ca="1"/>
        <v>33</v>
      </c>
      <c r="AK136" s="7">
        <f ca="1"/>
        <v>60.2</v>
      </c>
      <c r="AL136" s="7">
        <f ca="1"/>
        <v>57.99</v>
      </c>
      <c r="AM136" s="7">
        <f ca="1"/>
        <v>45.18</v>
      </c>
      <c r="AN136">
        <f ca="1"/>
        <v>107.23</v>
      </c>
      <c r="AO136">
        <f ca="1"/>
        <v>64.14</v>
      </c>
      <c r="AP136">
        <f ca="1"/>
        <v>82.312899999999999</v>
      </c>
      <c r="AQ136">
        <f ca="1"/>
        <v>16.668700000000001</v>
      </c>
      <c r="AR136">
        <f ca="1"/>
        <v>6.8851000000000004</v>
      </c>
      <c r="AS136">
        <f ca="1"/>
        <v>336.66</v>
      </c>
      <c r="AT136">
        <f ca="1"/>
        <v>44.191299999999998</v>
      </c>
      <c r="AU136">
        <f ca="1"/>
        <v>1488.48</v>
      </c>
      <c r="AV136">
        <f ca="1"/>
        <v>3.6924999999999999</v>
      </c>
      <c r="AW136">
        <f ca="1"/>
        <v>59.808</v>
      </c>
      <c r="AX136">
        <f ca="1"/>
        <v>32.299999999999997</v>
      </c>
      <c r="AY136">
        <f ca="1"/>
        <v>21.171600000000002</v>
      </c>
      <c r="AZ136">
        <f ca="1"/>
        <v>7.8361999999999998</v>
      </c>
      <c r="BA136">
        <f ca="1"/>
        <v>1.2763</v>
      </c>
      <c r="BB136">
        <f ca="1"/>
        <v>92.377499999999998</v>
      </c>
      <c r="BC136">
        <f ca="1"/>
        <v>31.92</v>
      </c>
      <c r="BD136">
        <f ca="1"/>
        <v>3.9177</v>
      </c>
      <c r="BE136">
        <f ca="1"/>
        <v>16997</v>
      </c>
      <c r="BF136">
        <f ca="1"/>
        <v>1.6948000000000001</v>
      </c>
      <c r="BG136">
        <f ca="1"/>
        <v>4.4135</v>
      </c>
      <c r="BH136">
        <f ca="1"/>
        <v>17.215</v>
      </c>
      <c r="BI136">
        <f ca="1"/>
        <v>13.395</v>
      </c>
      <c r="BJ136">
        <f ca="1"/>
        <v>15.98</v>
      </c>
      <c r="BK136">
        <f ca="1"/>
        <v>14.8825</v>
      </c>
      <c r="BL136">
        <f ca="1"/>
        <v>4.6449999999999996</v>
      </c>
      <c r="BM136">
        <f ca="1"/>
        <v>3.5689899999999999</v>
      </c>
      <c r="BN136">
        <f ca="1"/>
        <v>4.5274999999999999</v>
      </c>
      <c r="BO136">
        <f ca="1"/>
        <v>3.6301000000000001</v>
      </c>
      <c r="BP136">
        <f ca="1"/>
        <v>3.3260999999999998</v>
      </c>
      <c r="BQ136">
        <f ca="1"/>
        <v>4.6962999999999999</v>
      </c>
      <c r="BR136">
        <f ca="1"/>
        <v>9.5802999999999994</v>
      </c>
      <c r="BS136">
        <f ca="1"/>
        <v>1.4075</v>
      </c>
      <c r="BT136">
        <f ca="1"/>
        <v>1.3691</v>
      </c>
      <c r="BU136">
        <f ca="1"/>
        <v>1.7071000000000001</v>
      </c>
      <c r="BV136">
        <f ca="1"/>
        <v>9.2784999999999993</v>
      </c>
      <c r="BW136">
        <f ca="1"/>
        <v>0.74870000000000003</v>
      </c>
      <c r="BX136">
        <f ca="1"/>
        <v>159</v>
      </c>
      <c r="BY136">
        <f ca="1"/>
        <v>0.86650000000000005</v>
      </c>
      <c r="BZ136">
        <f ca="1"/>
        <v>6.4753999999999996</v>
      </c>
      <c r="CA136">
        <f ca="1"/>
        <v>0.78480000000000005</v>
      </c>
      <c r="CI136" s="9"/>
      <c r="CJ136" t="str" cm="1">
        <f t="array" ref="CJ136">_xll.BDP(CH136,$CJ$10)</f>
        <v>#N/A Mandatory parameter [SECURITY] cannot be empty</v>
      </c>
      <c r="CK136">
        <f ca="1"/>
        <v>3.6</v>
      </c>
      <c r="CL136">
        <f ca="1"/>
        <v>3.46</v>
      </c>
      <c r="CM136">
        <f ca="1"/>
        <v>3.56</v>
      </c>
      <c r="CN136">
        <f ca="1"/>
        <v>3.66</v>
      </c>
      <c r="CO136">
        <f ca="1"/>
        <v>3.69</v>
      </c>
      <c r="CP136">
        <f ca="1"/>
        <v>3.72</v>
      </c>
      <c r="CQ136">
        <f ca="1"/>
        <v>3.78</v>
      </c>
      <c r="CR136">
        <f ca="1"/>
        <v>4.5199999999999996</v>
      </c>
      <c r="CS136">
        <f ca="1"/>
        <v>4.5199999999999996</v>
      </c>
      <c r="CT136">
        <f ca="1"/>
        <v>4.5274999999999999</v>
      </c>
      <c r="CU136">
        <f ca="1"/>
        <v>4.6449999999999996</v>
      </c>
      <c r="CV136">
        <f ca="1"/>
        <v>3.56</v>
      </c>
      <c r="CW136">
        <f ca="1"/>
        <v>7.0831999999999997</v>
      </c>
      <c r="CX136">
        <f ca="1"/>
        <v>13.167199999999999</v>
      </c>
      <c r="CY136">
        <f ca="1"/>
        <v>11.034700000000001</v>
      </c>
      <c r="CZ136">
        <f ca="1"/>
        <v>4.9149000000000003</v>
      </c>
      <c r="DA136">
        <f ca="1"/>
        <v>97.8</v>
      </c>
    </row>
    <row r="137" spans="1:105" x14ac:dyDescent="0.25">
      <c r="A137" s="79">
        <f ca="1"/>
        <v>46097</v>
      </c>
      <c r="B137" s="7">
        <f ca="1"/>
        <v>910.1</v>
      </c>
      <c r="C137" s="7">
        <f ca="1"/>
        <v>905.55</v>
      </c>
      <c r="D137" s="7">
        <f ca="1"/>
        <v>916</v>
      </c>
      <c r="E137" s="7">
        <f ca="1"/>
        <v>916</v>
      </c>
      <c r="F137">
        <f ca="1"/>
        <v>909.09789999999998</v>
      </c>
      <c r="G137">
        <f ca="1"/>
        <v>1506.22</v>
      </c>
      <c r="H137">
        <f ca="1"/>
        <v>907.47</v>
      </c>
      <c r="I137">
        <f ca="1"/>
        <v>886.98</v>
      </c>
      <c r="J137">
        <f ca="1"/>
        <v>878.14</v>
      </c>
      <c r="K137">
        <f ca="1"/>
        <v>902.13</v>
      </c>
      <c r="L137">
        <f ca="1"/>
        <v>928.37</v>
      </c>
      <c r="M137">
        <f ca="1"/>
        <v>17.059999999999999</v>
      </c>
      <c r="N137">
        <f ca="1"/>
        <v>-0.06</v>
      </c>
      <c r="O137">
        <f ca="1"/>
        <v>-0.03</v>
      </c>
      <c r="P137">
        <f ca="1"/>
        <v>0.25</v>
      </c>
      <c r="Q137">
        <f ca="1"/>
        <v>1.6</v>
      </c>
      <c r="R137">
        <f ca="1"/>
        <v>99.712000000000003</v>
      </c>
      <c r="S137">
        <f ca="1"/>
        <v>579.04999999999995</v>
      </c>
      <c r="T137">
        <f ca="1"/>
        <v>579.04999999999995</v>
      </c>
      <c r="U137">
        <f ca="1"/>
        <v>12753.5</v>
      </c>
      <c r="V137">
        <f ca="1"/>
        <v>589762</v>
      </c>
      <c r="W137">
        <f ca="1"/>
        <v>-225</v>
      </c>
      <c r="X137">
        <f ca="1"/>
        <v>311600</v>
      </c>
      <c r="Y137">
        <f ca="1"/>
        <v>12753.5</v>
      </c>
      <c r="Z137">
        <f ca="1"/>
        <v>22.22</v>
      </c>
      <c r="AA137">
        <f ca="1"/>
        <v>63319</v>
      </c>
      <c r="AB137">
        <f ca="1"/>
        <v>93.5</v>
      </c>
      <c r="AC137">
        <f ca="1"/>
        <v>17.685400000000001</v>
      </c>
      <c r="AD137">
        <f ca="1"/>
        <v>5.2309000000000001</v>
      </c>
      <c r="AE137">
        <f ca="1"/>
        <v>3698.53</v>
      </c>
      <c r="AF137">
        <f ca="1"/>
        <v>3.419</v>
      </c>
      <c r="AG137">
        <f ca="1"/>
        <v>1396.2695000000001</v>
      </c>
      <c r="AH137">
        <f ca="1"/>
        <v>-10669</v>
      </c>
      <c r="AI137">
        <f ca="1"/>
        <v>-308</v>
      </c>
      <c r="AJ137" s="7">
        <f ca="1"/>
        <v>28</v>
      </c>
      <c r="AK137" s="7">
        <f ca="1"/>
        <v>61.93</v>
      </c>
      <c r="AL137" s="7">
        <f ca="1"/>
        <v>60.34</v>
      </c>
      <c r="AM137" s="7">
        <f ca="1"/>
        <v>47.87</v>
      </c>
      <c r="AN137">
        <f ca="1"/>
        <v>107.37</v>
      </c>
      <c r="AO137">
        <f ca="1"/>
        <v>64.77</v>
      </c>
      <c r="AP137">
        <f ca="1"/>
        <v>81.487099999999998</v>
      </c>
      <c r="AQ137">
        <f ca="1"/>
        <v>16.675000000000001</v>
      </c>
      <c r="AR137">
        <f ca="1"/>
        <v>6.8917000000000002</v>
      </c>
      <c r="AS137">
        <f ca="1"/>
        <v>339.14</v>
      </c>
      <c r="AT137">
        <f ca="1"/>
        <v>44.173900000000003</v>
      </c>
      <c r="AU137">
        <f ca="1"/>
        <v>1492.16</v>
      </c>
      <c r="AV137">
        <f ca="1"/>
        <v>3.7096</v>
      </c>
      <c r="AW137">
        <f ca="1"/>
        <v>59.898000000000003</v>
      </c>
      <c r="AX137">
        <f ca="1"/>
        <v>32.328000000000003</v>
      </c>
      <c r="AY137">
        <f ca="1"/>
        <v>21.257000000000001</v>
      </c>
      <c r="AZ137">
        <f ca="1"/>
        <v>7.8303000000000003</v>
      </c>
      <c r="BA137">
        <f ca="1"/>
        <v>1.2778</v>
      </c>
      <c r="BB137">
        <f ca="1"/>
        <v>92.424999999999997</v>
      </c>
      <c r="BC137">
        <f ca="1"/>
        <v>32.040999999999997</v>
      </c>
      <c r="BD137">
        <f ca="1"/>
        <v>3.9285000000000001</v>
      </c>
      <c r="BE137">
        <f ca="1"/>
        <v>16997</v>
      </c>
      <c r="BF137">
        <f ca="1"/>
        <v>1.7</v>
      </c>
      <c r="BG137">
        <f ca="1"/>
        <v>4.4284999999999997</v>
      </c>
      <c r="BH137">
        <f ca="1"/>
        <v>18.48</v>
      </c>
      <c r="BI137">
        <f ca="1"/>
        <v>14.16</v>
      </c>
      <c r="BJ137">
        <f ca="1"/>
        <v>16.88</v>
      </c>
      <c r="BK137">
        <f ca="1"/>
        <v>15</v>
      </c>
      <c r="BL137">
        <f ca="1"/>
        <v>4.6849999999999996</v>
      </c>
      <c r="BM137">
        <f ca="1"/>
        <v>3.5667499999999999</v>
      </c>
      <c r="BN137">
        <f ca="1"/>
        <v>4.54</v>
      </c>
      <c r="BO137">
        <f ca="1"/>
        <v>3.6280000000000001</v>
      </c>
      <c r="BP137">
        <f ca="1"/>
        <v>3.3953000000000002</v>
      </c>
      <c r="BQ137">
        <f ca="1"/>
        <v>4.7732999999999999</v>
      </c>
      <c r="BR137">
        <f ca="1"/>
        <v>9.6736000000000004</v>
      </c>
      <c r="BS137">
        <f ca="1"/>
        <v>1.4140999999999999</v>
      </c>
      <c r="BT137">
        <f ca="1"/>
        <v>1.3686</v>
      </c>
      <c r="BU137">
        <f ca="1"/>
        <v>1.7062999999999999</v>
      </c>
      <c r="BV137">
        <f ca="1"/>
        <v>9.3425999999999991</v>
      </c>
      <c r="BW137">
        <f ca="1"/>
        <v>0.75080000000000002</v>
      </c>
      <c r="BX137">
        <f ca="1"/>
        <v>159.07</v>
      </c>
      <c r="BY137">
        <f ca="1"/>
        <v>0.86919999999999997</v>
      </c>
      <c r="BZ137">
        <f ca="1"/>
        <v>6.4947999999999997</v>
      </c>
      <c r="CA137">
        <f ca="1"/>
        <v>0.78769999999999996</v>
      </c>
      <c r="CI137" s="9"/>
      <c r="CJ137" t="str" cm="1">
        <f t="array" ref="CJ137">_xll.BDP(CH137,$CJ$10)</f>
        <v>#N/A Mandatory parameter [SECURITY] cannot be empty</v>
      </c>
      <c r="CK137">
        <f ca="1"/>
        <v>3.6</v>
      </c>
      <c r="CL137">
        <f ca="1"/>
        <v>3.57</v>
      </c>
      <c r="CM137">
        <f ca="1"/>
        <v>3.6</v>
      </c>
      <c r="CN137">
        <f ca="1"/>
        <v>3.67</v>
      </c>
      <c r="CO137">
        <f ca="1"/>
        <v>3.72</v>
      </c>
      <c r="CP137">
        <f ca="1"/>
        <v>3.74</v>
      </c>
      <c r="CQ137">
        <f ca="1"/>
        <v>3.79</v>
      </c>
      <c r="CR137">
        <f ca="1"/>
        <v>4.49</v>
      </c>
      <c r="CS137">
        <f ca="1"/>
        <v>4.5250000000000004</v>
      </c>
      <c r="CT137">
        <f ca="1"/>
        <v>4.54</v>
      </c>
      <c r="CU137">
        <f ca="1"/>
        <v>4.6849999999999996</v>
      </c>
      <c r="CV137">
        <f ca="1"/>
        <v>3.6</v>
      </c>
      <c r="CW137">
        <f ca="1"/>
        <v>7.1394000000000002</v>
      </c>
      <c r="CX137">
        <f ca="1"/>
        <v>13.4115</v>
      </c>
      <c r="CY137">
        <f ca="1"/>
        <v>10.58375</v>
      </c>
      <c r="CZ137">
        <f ca="1"/>
        <v>5.0251999999999999</v>
      </c>
      <c r="DA137">
        <f ca="1"/>
        <v>97.8</v>
      </c>
    </row>
    <row r="138" spans="1:105" x14ac:dyDescent="0.25">
      <c r="A138" s="79">
        <f ca="1"/>
        <v>46094</v>
      </c>
      <c r="B138" s="7">
        <f ca="1"/>
        <v>919.8</v>
      </c>
      <c r="C138" s="7">
        <f ca="1"/>
        <v>908.12</v>
      </c>
      <c r="D138" s="7">
        <f ca="1"/>
        <v>921</v>
      </c>
      <c r="E138" s="7">
        <f ca="1"/>
        <v>919.75</v>
      </c>
      <c r="F138">
        <f ca="1"/>
        <v>914.15790000000004</v>
      </c>
      <c r="G138">
        <f ca="1"/>
        <v>2321.0700000000002</v>
      </c>
      <c r="H138">
        <f ca="1"/>
        <v>904.75</v>
      </c>
      <c r="I138">
        <f ca="1"/>
        <v>884.72</v>
      </c>
      <c r="J138">
        <f ca="1"/>
        <v>878.05</v>
      </c>
      <c r="K138">
        <f ca="1"/>
        <v>902.58</v>
      </c>
      <c r="L138">
        <f ca="1"/>
        <v>928.53</v>
      </c>
      <c r="M138">
        <f ca="1"/>
        <v>16.68</v>
      </c>
      <c r="N138">
        <f ca="1"/>
        <v>-0.09</v>
      </c>
      <c r="O138">
        <f ca="1"/>
        <v>-7.0000000000000007E-2</v>
      </c>
      <c r="P138">
        <f ca="1"/>
        <v>0.19</v>
      </c>
      <c r="Q138">
        <f ca="1"/>
        <v>1.39</v>
      </c>
      <c r="R138">
        <f ca="1"/>
        <v>100.36199999999999</v>
      </c>
      <c r="S138">
        <f ca="1"/>
        <v>571.45000000000005</v>
      </c>
      <c r="T138">
        <f ca="1"/>
        <v>571.45000000000005</v>
      </c>
      <c r="U138">
        <f ca="1"/>
        <v>12677.8</v>
      </c>
      <c r="V138">
        <f ca="1"/>
        <v>591645</v>
      </c>
      <c r="W138">
        <f ca="1"/>
        <v>-525</v>
      </c>
      <c r="X138">
        <f ca="1"/>
        <v>311825</v>
      </c>
      <c r="Y138">
        <f ca="1"/>
        <v>12677.8</v>
      </c>
      <c r="Z138">
        <f ca="1"/>
        <v>26.02</v>
      </c>
      <c r="AA138">
        <f ca="1"/>
        <v>63319</v>
      </c>
      <c r="AB138">
        <f ca="1"/>
        <v>98.71</v>
      </c>
      <c r="AC138">
        <f ca="1"/>
        <v>17.946000000000002</v>
      </c>
      <c r="AD138">
        <f ca="1"/>
        <v>5.3236999999999997</v>
      </c>
      <c r="AE138">
        <f ca="1"/>
        <v>3698.3</v>
      </c>
      <c r="AF138">
        <f ca="1"/>
        <v>3.452</v>
      </c>
      <c r="AG138">
        <f ca="1"/>
        <v>1397.9254000000001</v>
      </c>
      <c r="AH138">
        <f ca="1"/>
        <v>-10361</v>
      </c>
      <c r="AI138">
        <f ca="1"/>
        <v>142</v>
      </c>
      <c r="AJ138" s="7">
        <f ca="1"/>
        <v>29</v>
      </c>
      <c r="AK138" s="7">
        <f ca="1"/>
        <v>70.91</v>
      </c>
      <c r="AL138" s="7">
        <f ca="1"/>
        <v>66.239999999999995</v>
      </c>
      <c r="AM138" s="7">
        <f ca="1"/>
        <v>44.34</v>
      </c>
      <c r="AN138">
        <f ca="1"/>
        <v>107.16</v>
      </c>
      <c r="AO138">
        <f ca="1"/>
        <v>64.150000000000006</v>
      </c>
      <c r="AP138">
        <f ca="1"/>
        <v>80.157200000000003</v>
      </c>
      <c r="AQ138">
        <f ca="1"/>
        <v>16.932500000000001</v>
      </c>
      <c r="AR138">
        <f ca="1"/>
        <v>6.9036999999999997</v>
      </c>
      <c r="AS138">
        <f ca="1"/>
        <v>344.39</v>
      </c>
      <c r="AT138">
        <f ca="1"/>
        <v>44.195099999999996</v>
      </c>
      <c r="AU138">
        <f ca="1"/>
        <v>1498.31</v>
      </c>
      <c r="AV138">
        <f ca="1"/>
        <v>3.7477999999999998</v>
      </c>
      <c r="AW138">
        <f ca="1"/>
        <v>59.747999999999998</v>
      </c>
      <c r="AX138">
        <f ca="1"/>
        <v>32.290999999999997</v>
      </c>
      <c r="AY138">
        <f ca="1"/>
        <v>21.422799999999999</v>
      </c>
      <c r="AZ138">
        <f ca="1"/>
        <v>7.8284000000000002</v>
      </c>
      <c r="BA138">
        <f ca="1"/>
        <v>1.2828999999999999</v>
      </c>
      <c r="BB138">
        <f ca="1"/>
        <v>92.458799999999997</v>
      </c>
      <c r="BC138">
        <f ca="1"/>
        <v>32.018000000000001</v>
      </c>
      <c r="BD138">
        <f ca="1"/>
        <v>3.9388000000000001</v>
      </c>
      <c r="BE138">
        <f ca="1"/>
        <v>16958</v>
      </c>
      <c r="BF138">
        <f ca="1"/>
        <v>1.7131000000000001</v>
      </c>
      <c r="BG138">
        <f ca="1"/>
        <v>4.4619</v>
      </c>
      <c r="BH138">
        <f ca="1"/>
        <v>19.420000000000002</v>
      </c>
      <c r="BI138">
        <f ca="1"/>
        <v>16.3</v>
      </c>
      <c r="BJ138">
        <f ca="1"/>
        <v>19.27</v>
      </c>
      <c r="BK138">
        <f ca="1"/>
        <v>15.21</v>
      </c>
      <c r="BL138">
        <f ca="1"/>
        <v>4.7175000000000002</v>
      </c>
      <c r="BM138">
        <f ca="1"/>
        <v>3.5743999999999998</v>
      </c>
      <c r="BN138">
        <f ca="1"/>
        <v>4.5575000000000001</v>
      </c>
      <c r="BO138">
        <f ca="1"/>
        <v>3.6230000000000002</v>
      </c>
      <c r="BP138">
        <f ca="1"/>
        <v>3.4148000000000001</v>
      </c>
      <c r="BQ138">
        <f ca="1"/>
        <v>4.8384</v>
      </c>
      <c r="BR138">
        <f ca="1"/>
        <v>9.7661999999999995</v>
      </c>
      <c r="BS138">
        <f ca="1"/>
        <v>1.4325000000000001</v>
      </c>
      <c r="BT138">
        <f ca="1"/>
        <v>1.3717999999999999</v>
      </c>
      <c r="BU138">
        <f ca="1"/>
        <v>1.732</v>
      </c>
      <c r="BV138">
        <f ca="1"/>
        <v>9.4801000000000002</v>
      </c>
      <c r="BW138">
        <f ca="1"/>
        <v>0.75590000000000002</v>
      </c>
      <c r="BX138">
        <f ca="1"/>
        <v>159.72999999999999</v>
      </c>
      <c r="BY138">
        <f ca="1"/>
        <v>0.87590000000000001</v>
      </c>
      <c r="BZ138">
        <f ca="1"/>
        <v>6.5448000000000004</v>
      </c>
      <c r="CA138">
        <f ca="1"/>
        <v>0.79110000000000003</v>
      </c>
      <c r="CI138" s="9"/>
      <c r="CJ138" t="str" cm="1">
        <f t="array" ref="CJ138">_xll.BDP(CH138,$CJ$10)</f>
        <v>#N/A Mandatory parameter [SECURITY] cannot be empty</v>
      </c>
      <c r="CK138">
        <f ca="1"/>
        <v>3.44</v>
      </c>
      <c r="CL138">
        <f ca="1"/>
        <v>3.53</v>
      </c>
      <c r="CM138">
        <f ca="1"/>
        <v>3.56</v>
      </c>
      <c r="CN138">
        <f ca="1"/>
        <v>3.66</v>
      </c>
      <c r="CO138">
        <f ca="1"/>
        <v>3.71</v>
      </c>
      <c r="CP138">
        <f ca="1"/>
        <v>3.69</v>
      </c>
      <c r="CQ138">
        <f ca="1"/>
        <v>3.78</v>
      </c>
      <c r="CR138">
        <f ca="1"/>
        <v>4.5149999999999997</v>
      </c>
      <c r="CS138">
        <f ca="1"/>
        <v>4.5350000000000001</v>
      </c>
      <c r="CT138">
        <f ca="1"/>
        <v>4.5575000000000001</v>
      </c>
      <c r="CU138">
        <f ca="1"/>
        <v>4.7175000000000002</v>
      </c>
      <c r="CV138">
        <f ca="1"/>
        <v>3.56</v>
      </c>
      <c r="CW138">
        <f ca="1"/>
        <v>7.1016000000000004</v>
      </c>
      <c r="CX138">
        <f ca="1"/>
        <v>13.257899999999999</v>
      </c>
      <c r="CY138">
        <f ca="1"/>
        <v>11.194050000000001</v>
      </c>
      <c r="CZ138">
        <f ca="1"/>
        <v>5.3593999999999999</v>
      </c>
      <c r="DA138">
        <f ca="1"/>
        <v>97.8</v>
      </c>
    </row>
    <row r="139" spans="1:105" x14ac:dyDescent="0.25">
      <c r="A139" s="79">
        <f ca="1"/>
        <v>46093</v>
      </c>
      <c r="B139" s="7">
        <f ca="1"/>
        <v>916.01</v>
      </c>
      <c r="C139" s="7">
        <f ca="1"/>
        <v>896.5</v>
      </c>
      <c r="D139" s="7">
        <f ca="1"/>
        <v>918.45</v>
      </c>
      <c r="E139" s="7">
        <f ca="1"/>
        <v>898.95</v>
      </c>
      <c r="F139">
        <f ca="1"/>
        <v>909.95939999999996</v>
      </c>
      <c r="G139">
        <f ca="1"/>
        <v>3091.7</v>
      </c>
      <c r="H139">
        <f ca="1"/>
        <v>900.02</v>
      </c>
      <c r="I139">
        <f ca="1"/>
        <v>881.81</v>
      </c>
      <c r="J139">
        <f ca="1"/>
        <v>877.78</v>
      </c>
      <c r="K139">
        <f ca="1"/>
        <v>902.89</v>
      </c>
      <c r="L139">
        <f ca="1"/>
        <v>928.62</v>
      </c>
      <c r="M139">
        <f ca="1"/>
        <v>17.059999999999999</v>
      </c>
      <c r="N139">
        <f ca="1"/>
        <v>-0.06</v>
      </c>
      <c r="O139">
        <f ca="1"/>
        <v>-0.03</v>
      </c>
      <c r="P139">
        <f ca="1"/>
        <v>0.1</v>
      </c>
      <c r="Q139">
        <f ca="1"/>
        <v>0.85</v>
      </c>
      <c r="R139">
        <f ca="1"/>
        <v>99.739000000000004</v>
      </c>
      <c r="S139">
        <f ca="1"/>
        <v>582.45000000000005</v>
      </c>
      <c r="T139">
        <f ca="1"/>
        <v>582.45000000000005</v>
      </c>
      <c r="U139">
        <f ca="1"/>
        <v>12897.39</v>
      </c>
      <c r="V139">
        <f ca="1"/>
        <v>592243</v>
      </c>
      <c r="W139">
        <f ca="1"/>
        <v>275</v>
      </c>
      <c r="X139">
        <f ca="1"/>
        <v>312350</v>
      </c>
      <c r="Y139">
        <f ca="1"/>
        <v>12897.39</v>
      </c>
      <c r="Z139">
        <f ca="1"/>
        <v>26.09</v>
      </c>
      <c r="AA139">
        <f ca="1"/>
        <v>63319</v>
      </c>
      <c r="AB139">
        <f ca="1"/>
        <v>95.73</v>
      </c>
      <c r="AC139">
        <f ca="1"/>
        <v>17.863800000000001</v>
      </c>
      <c r="AD139">
        <f ca="1"/>
        <v>5.2458999999999998</v>
      </c>
      <c r="AE139">
        <f ca="1"/>
        <v>3685.6</v>
      </c>
      <c r="AF139">
        <f ca="1"/>
        <v>3.4485000000000001</v>
      </c>
      <c r="AG139">
        <f ca="1"/>
        <v>1395.8905</v>
      </c>
      <c r="AH139">
        <f ca="1"/>
        <v>-10503</v>
      </c>
      <c r="AI139">
        <f ca="1"/>
        <v>-945</v>
      </c>
      <c r="AJ139" s="7">
        <f ca="1"/>
        <v>27</v>
      </c>
      <c r="AK139" s="7">
        <f ca="1"/>
        <v>66.599999999999994</v>
      </c>
      <c r="AL139" s="7">
        <f ca="1"/>
        <v>64.989999999999995</v>
      </c>
      <c r="AM139" s="7">
        <f ca="1"/>
        <v>48.93</v>
      </c>
      <c r="AN139">
        <f ca="1"/>
        <v>107.49</v>
      </c>
      <c r="AO139">
        <f ca="1"/>
        <v>65.239999999999995</v>
      </c>
      <c r="AP139">
        <f ca="1"/>
        <v>79.542599999999993</v>
      </c>
      <c r="AQ139">
        <f ca="1"/>
        <v>16.799399999999999</v>
      </c>
      <c r="AR139">
        <f ca="1"/>
        <v>6.8806000000000003</v>
      </c>
      <c r="AS139">
        <f ca="1"/>
        <v>340.9</v>
      </c>
      <c r="AT139">
        <f ca="1"/>
        <v>44.143700000000003</v>
      </c>
      <c r="AU139">
        <f ca="1"/>
        <v>1488.6</v>
      </c>
      <c r="AV139">
        <f ca="1"/>
        <v>3.7134999999999998</v>
      </c>
      <c r="AW139">
        <f ca="1"/>
        <v>59.405000000000001</v>
      </c>
      <c r="AX139">
        <f ca="1"/>
        <v>32.186999999999998</v>
      </c>
      <c r="AY139">
        <f ca="1"/>
        <v>21.2377</v>
      </c>
      <c r="AZ139">
        <f ca="1"/>
        <v>7.8266999999999998</v>
      </c>
      <c r="BA139">
        <f ca="1"/>
        <v>1.2790999999999999</v>
      </c>
      <c r="BB139">
        <f ca="1"/>
        <v>92.196200000000005</v>
      </c>
      <c r="BC139">
        <f ca="1"/>
        <v>31.803999999999998</v>
      </c>
      <c r="BD139">
        <f ca="1"/>
        <v>3.9260000000000002</v>
      </c>
      <c r="BE139">
        <f ca="1"/>
        <v>16893</v>
      </c>
      <c r="BF139">
        <f ca="1"/>
        <v>1.6990000000000001</v>
      </c>
      <c r="BG139">
        <f ca="1"/>
        <v>4.4252000000000002</v>
      </c>
      <c r="BH139">
        <f ca="1"/>
        <v>19.487500000000001</v>
      </c>
      <c r="BI139">
        <f ca="1"/>
        <v>15.423</v>
      </c>
      <c r="BJ139">
        <f ca="1"/>
        <v>18.2775</v>
      </c>
      <c r="BK139">
        <f ca="1"/>
        <v>15.0825</v>
      </c>
      <c r="BL139">
        <f ca="1"/>
        <v>4.59</v>
      </c>
      <c r="BM139">
        <f ca="1"/>
        <v>3.5977199999999998</v>
      </c>
      <c r="BN139">
        <f ca="1"/>
        <v>4.5199999999999996</v>
      </c>
      <c r="BO139">
        <f ca="1"/>
        <v>3.6267</v>
      </c>
      <c r="BP139">
        <f ca="1"/>
        <v>3.4813000000000001</v>
      </c>
      <c r="BQ139">
        <f ca="1"/>
        <v>4.5559000000000003</v>
      </c>
      <c r="BR139">
        <f ca="1"/>
        <v>9.7088999999999999</v>
      </c>
      <c r="BS139">
        <f ca="1"/>
        <v>1.413</v>
      </c>
      <c r="BT139">
        <f ca="1"/>
        <v>1.3641000000000001</v>
      </c>
      <c r="BU139">
        <f ca="1"/>
        <v>1.7081</v>
      </c>
      <c r="BV139">
        <f ca="1"/>
        <v>9.3569999999999993</v>
      </c>
      <c r="BW139">
        <f ca="1"/>
        <v>0.74939999999999996</v>
      </c>
      <c r="BX139">
        <f ca="1"/>
        <v>159.35</v>
      </c>
      <c r="BY139">
        <f ca="1"/>
        <v>0.86870000000000003</v>
      </c>
      <c r="BZ139">
        <f ca="1"/>
        <v>6.4908999999999999</v>
      </c>
      <c r="CA139">
        <f ca="1"/>
        <v>0.78600000000000003</v>
      </c>
      <c r="CI139" s="9"/>
      <c r="CJ139" t="str" cm="1">
        <f t="array" ref="CJ139">_xll.BDP(CH139,$CJ$10)</f>
        <v>#N/A Mandatory parameter [SECURITY] cannot be empty</v>
      </c>
      <c r="CK139">
        <f ca="1"/>
        <v>3.57</v>
      </c>
      <c r="CL139">
        <f ca="1"/>
        <v>3.5</v>
      </c>
      <c r="CM139">
        <f ca="1"/>
        <v>3.61</v>
      </c>
      <c r="CN139">
        <f ca="1"/>
        <v>3.67</v>
      </c>
      <c r="CO139">
        <f ca="1"/>
        <v>3.69</v>
      </c>
      <c r="CP139">
        <f ca="1"/>
        <v>3.7</v>
      </c>
      <c r="CQ139">
        <f ca="1"/>
        <v>3.74</v>
      </c>
      <c r="CR139">
        <f ca="1"/>
        <v>4.5049999999999999</v>
      </c>
      <c r="CS139">
        <f ca="1"/>
        <v>4.5</v>
      </c>
      <c r="CT139">
        <f ca="1"/>
        <v>4.5199999999999996</v>
      </c>
      <c r="CU139">
        <f ca="1"/>
        <v>4.59</v>
      </c>
      <c r="CV139">
        <f ca="1"/>
        <v>3.61</v>
      </c>
      <c r="CW139">
        <f ca="1"/>
        <v>6.9813999999999998</v>
      </c>
      <c r="CX139">
        <f ca="1"/>
        <v>13.1881</v>
      </c>
      <c r="CY139">
        <f ca="1"/>
        <v>11.348800000000001</v>
      </c>
      <c r="CZ139">
        <f ca="1"/>
        <v>5.3608000000000002</v>
      </c>
      <c r="DA139">
        <f ca="1"/>
        <v>97.8</v>
      </c>
    </row>
    <row r="140" spans="1:105" x14ac:dyDescent="0.25">
      <c r="A140" s="79">
        <f ca="1"/>
        <v>46092</v>
      </c>
      <c r="B140" s="7">
        <f ca="1"/>
        <v>895.55</v>
      </c>
      <c r="C140" s="7">
        <f ca="1"/>
        <v>888.5</v>
      </c>
      <c r="D140" s="7">
        <f ca="1"/>
        <v>901.4</v>
      </c>
      <c r="E140" s="7">
        <f ca="1"/>
        <v>891</v>
      </c>
      <c r="F140">
        <f ca="1"/>
        <v>896.28489999999999</v>
      </c>
      <c r="G140">
        <f ca="1"/>
        <v>2353.64</v>
      </c>
      <c r="H140">
        <f ca="1"/>
        <v>894.9</v>
      </c>
      <c r="I140">
        <f ca="1"/>
        <v>878.84</v>
      </c>
      <c r="J140">
        <f ca="1"/>
        <v>877.45</v>
      </c>
      <c r="K140">
        <f ca="1"/>
        <v>903.29</v>
      </c>
      <c r="L140">
        <f ca="1"/>
        <v>928.73</v>
      </c>
      <c r="M140">
        <f ca="1"/>
        <v>16.48</v>
      </c>
      <c r="N140">
        <f ca="1"/>
        <v>-0.03</v>
      </c>
      <c r="O140">
        <f ca="1"/>
        <v>0.09</v>
      </c>
      <c r="P140">
        <f ca="1"/>
        <v>0.21</v>
      </c>
      <c r="Q140">
        <f ca="1"/>
        <v>1.07</v>
      </c>
      <c r="R140">
        <f ca="1"/>
        <v>99.230999999999995</v>
      </c>
      <c r="S140">
        <f ca="1"/>
        <v>584.54999999999995</v>
      </c>
      <c r="T140">
        <f ca="1"/>
        <v>584.54999999999995</v>
      </c>
      <c r="U140">
        <f ca="1"/>
        <v>12940.1</v>
      </c>
      <c r="V140">
        <f ca="1"/>
        <v>592489</v>
      </c>
      <c r="W140">
        <f ca="1"/>
        <v>10125</v>
      </c>
      <c r="X140">
        <f ca="1"/>
        <v>312075</v>
      </c>
      <c r="Y140">
        <f ca="1"/>
        <v>12940.1</v>
      </c>
      <c r="Z140">
        <f ca="1"/>
        <v>27.99</v>
      </c>
      <c r="AA140">
        <f ca="1"/>
        <v>63319</v>
      </c>
      <c r="AB140">
        <f ca="1"/>
        <v>87.25</v>
      </c>
      <c r="AC140">
        <f ca="1"/>
        <v>17.677</v>
      </c>
      <c r="AD140">
        <f ca="1"/>
        <v>5.1566999999999998</v>
      </c>
      <c r="AE140">
        <f ca="1"/>
        <v>3704.4</v>
      </c>
      <c r="AF140">
        <f ca="1"/>
        <v>3.4220000000000002</v>
      </c>
      <c r="AG140">
        <f ca="1"/>
        <v>1395.5021999999999</v>
      </c>
      <c r="AH140">
        <f ca="1"/>
        <v>-9558</v>
      </c>
      <c r="AI140">
        <f ca="1"/>
        <v>-392</v>
      </c>
      <c r="AJ140" s="7">
        <f ca="1"/>
        <v>31</v>
      </c>
      <c r="AK140" s="7">
        <f ca="1"/>
        <v>62.38</v>
      </c>
      <c r="AL140" s="7">
        <f ca="1"/>
        <v>57.08</v>
      </c>
      <c r="AM140" s="7">
        <f ca="1"/>
        <v>49.88</v>
      </c>
      <c r="AN140">
        <f ca="1"/>
        <v>107.89</v>
      </c>
      <c r="AO140">
        <f ca="1"/>
        <v>66.22</v>
      </c>
      <c r="AP140">
        <f ca="1"/>
        <v>79.174300000000002</v>
      </c>
      <c r="AQ140">
        <f ca="1"/>
        <v>16.4893</v>
      </c>
      <c r="AR140">
        <f ca="1"/>
        <v>6.8741000000000003</v>
      </c>
      <c r="AS140">
        <f ca="1"/>
        <v>335.17</v>
      </c>
      <c r="AT140">
        <f ca="1"/>
        <v>44.088099999999997</v>
      </c>
      <c r="AU140">
        <f ca="1"/>
        <v>1476.51</v>
      </c>
      <c r="AV140">
        <f ca="1"/>
        <v>3.6726999999999999</v>
      </c>
      <c r="AW140">
        <f ca="1"/>
        <v>59.143999999999998</v>
      </c>
      <c r="AX140">
        <f ca="1"/>
        <v>31.786000000000001</v>
      </c>
      <c r="AY140">
        <f ca="1"/>
        <v>21.086500000000001</v>
      </c>
      <c r="AZ140">
        <f ca="1"/>
        <v>7.8254999999999999</v>
      </c>
      <c r="BA140">
        <f ca="1"/>
        <v>1.2743</v>
      </c>
      <c r="BB140">
        <f ca="1"/>
        <v>92.041200000000003</v>
      </c>
      <c r="BC140">
        <f ca="1"/>
        <v>31.771999999999998</v>
      </c>
      <c r="BD140">
        <f ca="1"/>
        <v>3.9201999999999999</v>
      </c>
      <c r="BE140">
        <f ca="1"/>
        <v>16886</v>
      </c>
      <c r="BF140">
        <f ca="1"/>
        <v>1.6909000000000001</v>
      </c>
      <c r="BG140">
        <f ca="1"/>
        <v>4.4006999999999996</v>
      </c>
      <c r="BH140">
        <f ca="1"/>
        <v>17.54</v>
      </c>
      <c r="BI140">
        <f ca="1"/>
        <v>13.163</v>
      </c>
      <c r="BJ140">
        <f ca="1"/>
        <v>13.9025</v>
      </c>
      <c r="BK140">
        <f ca="1"/>
        <v>14.664999999999999</v>
      </c>
      <c r="BL140">
        <f ca="1"/>
        <v>4.4749999999999996</v>
      </c>
      <c r="BM140">
        <f ca="1"/>
        <v>3.5398000000000001</v>
      </c>
      <c r="BN140">
        <f ca="1"/>
        <v>4.42</v>
      </c>
      <c r="BO140">
        <f ca="1"/>
        <v>3.6090499999999999</v>
      </c>
      <c r="BP140">
        <f ca="1"/>
        <v>3.3523999999999998</v>
      </c>
      <c r="BQ140">
        <f ca="1"/>
        <v>4.4339000000000004</v>
      </c>
      <c r="BR140">
        <f ca="1"/>
        <v>9.6507000000000005</v>
      </c>
      <c r="BS140">
        <f ca="1"/>
        <v>1.3982000000000001</v>
      </c>
      <c r="BT140">
        <f ca="1"/>
        <v>1.3593</v>
      </c>
      <c r="BU140">
        <f ca="1"/>
        <v>1.6911</v>
      </c>
      <c r="BV140">
        <f ca="1"/>
        <v>9.2302</v>
      </c>
      <c r="BW140">
        <f ca="1"/>
        <v>0.74560000000000004</v>
      </c>
      <c r="BX140">
        <f ca="1"/>
        <v>158.94999999999999</v>
      </c>
      <c r="BY140">
        <f ca="1"/>
        <v>0.86450000000000005</v>
      </c>
      <c r="BZ140">
        <f ca="1"/>
        <v>6.4595000000000002</v>
      </c>
      <c r="CA140">
        <f ca="1"/>
        <v>0.78049999999999997</v>
      </c>
      <c r="CI140" s="9"/>
      <c r="CJ140" t="str" cm="1">
        <f t="array" ref="CJ140">_xll.BDP(CH140,$CJ$10)</f>
        <v>#N/A Mandatory parameter [SECURITY] cannot be empty</v>
      </c>
      <c r="CK140">
        <f ca="1"/>
        <v>3.58</v>
      </c>
      <c r="CL140">
        <f ca="1"/>
        <v>3.64</v>
      </c>
      <c r="CM140">
        <f ca="1"/>
        <v>3.64</v>
      </c>
      <c r="CN140">
        <f ca="1"/>
        <v>3.72</v>
      </c>
      <c r="CO140">
        <f ca="1"/>
        <v>3.7</v>
      </c>
      <c r="CP140">
        <f ca="1"/>
        <v>3.69</v>
      </c>
      <c r="CQ140">
        <f ca="1"/>
        <v>3.71</v>
      </c>
      <c r="CR140">
        <f ca="1"/>
        <v>4.49</v>
      </c>
      <c r="CS140">
        <f ca="1"/>
        <v>4.45</v>
      </c>
      <c r="CT140">
        <f ca="1"/>
        <v>4.42</v>
      </c>
      <c r="CU140">
        <f ca="1"/>
        <v>4.4749999999999996</v>
      </c>
      <c r="CV140">
        <f ca="1"/>
        <v>3.64</v>
      </c>
      <c r="CW140">
        <f ca="1"/>
        <v>6.9081999999999999</v>
      </c>
      <c r="CX140">
        <f ca="1"/>
        <v>13.1684</v>
      </c>
      <c r="CY140">
        <f ca="1"/>
        <v>10.91325</v>
      </c>
      <c r="CZ140">
        <f ca="1"/>
        <v>5.1921999999999997</v>
      </c>
      <c r="DA140">
        <f ca="1"/>
        <v>97.8</v>
      </c>
    </row>
    <row r="141" spans="1:105" x14ac:dyDescent="0.25">
      <c r="A141" s="79">
        <f ca="1"/>
        <v>46091</v>
      </c>
      <c r="B141" s="7">
        <f ca="1"/>
        <v>891.85</v>
      </c>
      <c r="C141" s="7">
        <f ca="1"/>
        <v>884.95</v>
      </c>
      <c r="D141" s="7">
        <f ca="1"/>
        <v>904.2</v>
      </c>
      <c r="E141" s="7">
        <f ca="1"/>
        <v>904</v>
      </c>
      <c r="F141">
        <f ca="1"/>
        <v>893.96839999999997</v>
      </c>
      <c r="G141">
        <f ca="1"/>
        <v>2301.1</v>
      </c>
      <c r="H141">
        <f ca="1"/>
        <v>890.92</v>
      </c>
      <c r="I141">
        <f ca="1"/>
        <v>876.74</v>
      </c>
      <c r="J141">
        <f ca="1"/>
        <v>877.51</v>
      </c>
      <c r="K141">
        <f ca="1"/>
        <v>903.89</v>
      </c>
      <c r="L141">
        <f ca="1"/>
        <v>928.95</v>
      </c>
      <c r="M141">
        <f ca="1"/>
        <v>16.59</v>
      </c>
      <c r="N141">
        <f ca="1"/>
        <v>-0.01</v>
      </c>
      <c r="O141">
        <f ca="1"/>
        <v>0.1</v>
      </c>
      <c r="P141">
        <f ca="1"/>
        <v>0.3</v>
      </c>
      <c r="Q141">
        <f ca="1"/>
        <v>1.24</v>
      </c>
      <c r="R141">
        <f ca="1"/>
        <v>98.825999999999993</v>
      </c>
      <c r="S141">
        <f ca="1"/>
        <v>590.4</v>
      </c>
      <c r="T141">
        <f ca="1"/>
        <v>590.4</v>
      </c>
      <c r="U141">
        <f ca="1"/>
        <v>13047.61</v>
      </c>
      <c r="V141">
        <f ca="1"/>
        <v>594405</v>
      </c>
      <c r="W141">
        <f ca="1"/>
        <v>7700</v>
      </c>
      <c r="X141">
        <f ca="1"/>
        <v>301950</v>
      </c>
      <c r="Y141">
        <f ca="1"/>
        <v>13047.61</v>
      </c>
      <c r="Z141">
        <f ca="1"/>
        <v>30.6</v>
      </c>
      <c r="AA141">
        <f ca="1"/>
        <v>63319</v>
      </c>
      <c r="AB141">
        <f ca="1"/>
        <v>83.45</v>
      </c>
      <c r="AC141">
        <f ca="1"/>
        <v>17.597100000000001</v>
      </c>
      <c r="AD141">
        <f ca="1"/>
        <v>5.1589999999999998</v>
      </c>
      <c r="AE141">
        <f ca="1"/>
        <v>3698.82</v>
      </c>
      <c r="AF141">
        <f ca="1"/>
        <v>3.4287999999999998</v>
      </c>
      <c r="AG141">
        <f ca="1"/>
        <v>1399.5219</v>
      </c>
      <c r="AH141">
        <f ca="1"/>
        <v>-9166</v>
      </c>
      <c r="AI141">
        <f ca="1"/>
        <v>706</v>
      </c>
      <c r="AJ141" s="7">
        <f ca="1"/>
        <v>33</v>
      </c>
      <c r="AK141" s="7">
        <f ca="1"/>
        <v>58.5</v>
      </c>
      <c r="AL141" s="7">
        <f ca="1"/>
        <v>55.39</v>
      </c>
      <c r="AM141" s="7">
        <f ca="1"/>
        <v>52.37</v>
      </c>
      <c r="AN141">
        <f ca="1"/>
        <v>108.22</v>
      </c>
      <c r="AO141">
        <f ca="1"/>
        <v>67.260000000000005</v>
      </c>
      <c r="AP141">
        <f ca="1"/>
        <v>78.7029</v>
      </c>
      <c r="AQ141">
        <f ca="1"/>
        <v>16.291</v>
      </c>
      <c r="AR141">
        <f ca="1"/>
        <v>6.8680000000000003</v>
      </c>
      <c r="AS141">
        <f ca="1"/>
        <v>333.28</v>
      </c>
      <c r="AT141">
        <f ca="1"/>
        <v>44.061799999999998</v>
      </c>
      <c r="AU141">
        <f ca="1"/>
        <v>1466.07</v>
      </c>
      <c r="AV141">
        <f ca="1"/>
        <v>3.6747000000000001</v>
      </c>
      <c r="AW141">
        <f ca="1"/>
        <v>58.915999999999997</v>
      </c>
      <c r="AX141">
        <f ca="1"/>
        <v>31.547999999999998</v>
      </c>
      <c r="AY141">
        <f ca="1"/>
        <v>21.014399999999998</v>
      </c>
      <c r="AZ141">
        <f ca="1"/>
        <v>7.8242000000000003</v>
      </c>
      <c r="BA141">
        <f ca="1"/>
        <v>1.2729999999999999</v>
      </c>
      <c r="BB141">
        <f ca="1"/>
        <v>91.805000000000007</v>
      </c>
      <c r="BC141">
        <f ca="1"/>
        <v>31.753</v>
      </c>
      <c r="BD141">
        <f ca="1"/>
        <v>3.923</v>
      </c>
      <c r="BE141">
        <f ca="1"/>
        <v>16863</v>
      </c>
      <c r="BF141">
        <f ca="1"/>
        <v>1.6845000000000001</v>
      </c>
      <c r="BG141">
        <f ca="1"/>
        <v>4.3834999999999997</v>
      </c>
      <c r="BH141">
        <f ca="1"/>
        <v>16.787500000000001</v>
      </c>
      <c r="BI141">
        <f ca="1"/>
        <v>12.16</v>
      </c>
      <c r="BJ141">
        <f ca="1"/>
        <v>13.345000000000001</v>
      </c>
      <c r="BK141">
        <f ca="1"/>
        <v>14.807499999999999</v>
      </c>
      <c r="BL141">
        <f ca="1"/>
        <v>4.4400000000000004</v>
      </c>
      <c r="BM141">
        <f ca="1"/>
        <v>3.4975999999999998</v>
      </c>
      <c r="BN141">
        <f ca="1"/>
        <v>4.4000000000000004</v>
      </c>
      <c r="BO141">
        <f ca="1"/>
        <v>3.5977000000000001</v>
      </c>
      <c r="BP141">
        <f ca="1"/>
        <v>3.2648999999999999</v>
      </c>
      <c r="BQ141">
        <f ca="1"/>
        <v>4.3944000000000001</v>
      </c>
      <c r="BR141">
        <f ca="1"/>
        <v>9.6388999999999996</v>
      </c>
      <c r="BS141">
        <f ca="1"/>
        <v>1.4045000000000001</v>
      </c>
      <c r="BT141">
        <f ca="1"/>
        <v>1.3580000000000001</v>
      </c>
      <c r="BU141">
        <f ca="1"/>
        <v>1.6866000000000001</v>
      </c>
      <c r="BV141">
        <f ca="1"/>
        <v>9.1816999999999993</v>
      </c>
      <c r="BW141">
        <f ca="1"/>
        <v>0.74529999999999996</v>
      </c>
      <c r="BX141">
        <f ca="1"/>
        <v>158.05000000000001</v>
      </c>
      <c r="BY141">
        <f ca="1"/>
        <v>0.86129999999999995</v>
      </c>
      <c r="BZ141">
        <f ca="1"/>
        <v>6.4353999999999996</v>
      </c>
      <c r="CA141">
        <f ca="1"/>
        <v>0.77849999999999997</v>
      </c>
      <c r="CK141">
        <f ca="1"/>
        <v>3.65</v>
      </c>
      <c r="CL141">
        <f ca="1"/>
        <v>3.65</v>
      </c>
      <c r="CM141">
        <f ca="1"/>
        <v>3.66</v>
      </c>
      <c r="CN141">
        <f ca="1"/>
        <v>3.72</v>
      </c>
      <c r="CO141">
        <f ca="1"/>
        <v>3.7</v>
      </c>
      <c r="CP141">
        <f ca="1"/>
        <v>3.66</v>
      </c>
      <c r="CQ141">
        <f ca="1"/>
        <v>3.69</v>
      </c>
      <c r="CR141">
        <f ca="1"/>
        <v>4.4749999999999996</v>
      </c>
      <c r="CS141">
        <f ca="1"/>
        <v>4.43</v>
      </c>
      <c r="CT141">
        <f ca="1"/>
        <v>4.4000000000000004</v>
      </c>
      <c r="CU141">
        <f ca="1"/>
        <v>4.4400000000000004</v>
      </c>
      <c r="CV141">
        <f ca="1"/>
        <v>3.66</v>
      </c>
      <c r="CW141">
        <f ca="1"/>
        <v>6.859</v>
      </c>
      <c r="CX141">
        <f ca="1"/>
        <v>13.261699999999999</v>
      </c>
      <c r="CY141">
        <f ca="1"/>
        <v>11.453751</v>
      </c>
      <c r="CZ141">
        <f ca="1"/>
        <v>5.1921999999999997</v>
      </c>
      <c r="DA141">
        <f ca="1"/>
        <v>97.8</v>
      </c>
    </row>
    <row r="142" spans="1:105" x14ac:dyDescent="0.25">
      <c r="A142" s="79">
        <f ca="1"/>
        <v>46090</v>
      </c>
      <c r="B142" s="7">
        <f ca="1"/>
        <v>909</v>
      </c>
      <c r="C142" s="7">
        <f ca="1"/>
        <v>908</v>
      </c>
      <c r="D142" s="7">
        <f ca="1"/>
        <v>924.45</v>
      </c>
      <c r="E142" s="7">
        <f ca="1"/>
        <v>920</v>
      </c>
      <c r="F142">
        <f ca="1"/>
        <v>917.19640000000004</v>
      </c>
      <c r="G142">
        <f ca="1"/>
        <v>1800.11</v>
      </c>
      <c r="H142">
        <f ca="1"/>
        <v>887.97</v>
      </c>
      <c r="I142">
        <f ca="1"/>
        <v>875.08</v>
      </c>
      <c r="J142">
        <f ca="1"/>
        <v>878.01</v>
      </c>
      <c r="K142">
        <f ca="1"/>
        <v>904.59</v>
      </c>
      <c r="L142">
        <f ca="1"/>
        <v>929.21</v>
      </c>
      <c r="M142">
        <f ca="1"/>
        <v>14.32</v>
      </c>
      <c r="N142">
        <f ca="1"/>
        <v>0.03</v>
      </c>
      <c r="O142">
        <f ca="1"/>
        <v>0.09</v>
      </c>
      <c r="P142">
        <f ca="1"/>
        <v>0.36</v>
      </c>
      <c r="Q142">
        <f ca="1"/>
        <v>1.43</v>
      </c>
      <c r="R142">
        <f ca="1"/>
        <v>99.174999999999997</v>
      </c>
      <c r="S142">
        <f ca="1"/>
        <v>580.04999999999995</v>
      </c>
      <c r="T142">
        <f ca="1"/>
        <v>580.04999999999995</v>
      </c>
      <c r="U142">
        <f ca="1"/>
        <v>12886.78</v>
      </c>
      <c r="V142">
        <f ca="1"/>
        <v>596438</v>
      </c>
      <c r="W142">
        <f ca="1"/>
        <v>9925</v>
      </c>
      <c r="X142">
        <f ca="1"/>
        <v>294250</v>
      </c>
      <c r="Y142">
        <f ca="1"/>
        <v>12886.78</v>
      </c>
      <c r="Z142">
        <f ca="1"/>
        <v>30.42</v>
      </c>
      <c r="AA142">
        <f ca="1"/>
        <v>69732</v>
      </c>
      <c r="AB142">
        <f ca="1"/>
        <v>94.77</v>
      </c>
      <c r="AC142">
        <f ca="1"/>
        <v>17.614000000000001</v>
      </c>
      <c r="AD142">
        <f ca="1"/>
        <v>5.1574999999999998</v>
      </c>
      <c r="AE142">
        <f ca="1"/>
        <v>3765.08</v>
      </c>
      <c r="AF142">
        <f ca="1"/>
        <v>3.4904999999999999</v>
      </c>
      <c r="AG142">
        <f ca="1"/>
        <v>1415.9355</v>
      </c>
      <c r="AH142">
        <f ca="1"/>
        <v>-9872</v>
      </c>
      <c r="AI142">
        <f ca="1"/>
        <v>519</v>
      </c>
      <c r="AJ142" s="7">
        <f ca="1"/>
        <v>26</v>
      </c>
      <c r="AK142" s="7">
        <f ca="1"/>
        <v>63.77</v>
      </c>
      <c r="AL142" s="7">
        <f ca="1"/>
        <v>66.72</v>
      </c>
      <c r="AM142" s="7">
        <f ca="1"/>
        <v>48.05</v>
      </c>
      <c r="AN142">
        <f ca="1"/>
        <v>107.46</v>
      </c>
      <c r="AO142">
        <f ca="1"/>
        <v>65.37</v>
      </c>
      <c r="AP142">
        <f ca="1"/>
        <v>78.492800000000003</v>
      </c>
      <c r="AQ142">
        <f ca="1"/>
        <v>16.3004</v>
      </c>
      <c r="AR142">
        <f ca="1"/>
        <v>6.907</v>
      </c>
      <c r="AS142">
        <f ca="1"/>
        <v>333.12</v>
      </c>
      <c r="AT142">
        <f ca="1"/>
        <v>44.040399999999998</v>
      </c>
      <c r="AU142">
        <f ca="1"/>
        <v>1475.46</v>
      </c>
      <c r="AV142">
        <f ca="1"/>
        <v>3.6516999999999999</v>
      </c>
      <c r="AW142">
        <f ca="1"/>
        <v>59.488</v>
      </c>
      <c r="AX142">
        <f ca="1"/>
        <v>31.666</v>
      </c>
      <c r="AY142">
        <f ca="1"/>
        <v>20.9573</v>
      </c>
      <c r="AZ142">
        <f ca="1"/>
        <v>7.8212000000000002</v>
      </c>
      <c r="BA142">
        <f ca="1"/>
        <v>1.2746</v>
      </c>
      <c r="BB142">
        <f ca="1"/>
        <v>92.33</v>
      </c>
      <c r="BC142">
        <f ca="1"/>
        <v>31.893000000000001</v>
      </c>
      <c r="BD142">
        <f ca="1"/>
        <v>3.9622999999999999</v>
      </c>
      <c r="BE142">
        <f ca="1"/>
        <v>16949</v>
      </c>
      <c r="BF142">
        <f ca="1"/>
        <v>1.6808000000000001</v>
      </c>
      <c r="BG142">
        <f ca="1"/>
        <v>4.3807999999999998</v>
      </c>
      <c r="BH142">
        <f ca="1"/>
        <v>18.4025</v>
      </c>
      <c r="BI142">
        <f ca="1"/>
        <v>14.555</v>
      </c>
      <c r="BJ142">
        <f ca="1"/>
        <v>15.625</v>
      </c>
      <c r="BK142">
        <f ca="1"/>
        <v>15.115</v>
      </c>
      <c r="BL142">
        <f ca="1"/>
        <v>4.49</v>
      </c>
      <c r="BM142">
        <f ca="1"/>
        <v>3.4627699999999999</v>
      </c>
      <c r="BN142">
        <f ca="1"/>
        <v>4.4450000000000003</v>
      </c>
      <c r="BO142">
        <f ca="1"/>
        <v>3.5848</v>
      </c>
      <c r="BP142">
        <f ca="1"/>
        <v>3.2069999999999999</v>
      </c>
      <c r="BQ142">
        <f ca="1"/>
        <v>4.4459999999999997</v>
      </c>
      <c r="BR142">
        <f ca="1"/>
        <v>9.5959000000000003</v>
      </c>
      <c r="BS142">
        <f ca="1"/>
        <v>1.4132</v>
      </c>
      <c r="BT142">
        <f ca="1"/>
        <v>1.3588</v>
      </c>
      <c r="BU142">
        <f ca="1"/>
        <v>1.6852</v>
      </c>
      <c r="BV142">
        <f ca="1"/>
        <v>9.1357999999999997</v>
      </c>
      <c r="BW142">
        <f ca="1"/>
        <v>0.74419999999999997</v>
      </c>
      <c r="BX142">
        <f ca="1"/>
        <v>157.66999999999999</v>
      </c>
      <c r="BY142">
        <f ca="1"/>
        <v>0.85940000000000005</v>
      </c>
      <c r="BZ142">
        <f ca="1"/>
        <v>6.4204999999999997</v>
      </c>
      <c r="CA142">
        <f ca="1"/>
        <v>0.77749999999999997</v>
      </c>
      <c r="CK142">
        <f ca="1"/>
        <v>3.73</v>
      </c>
      <c r="CL142">
        <f ca="1"/>
        <v>3.7</v>
      </c>
      <c r="CM142">
        <f ca="1"/>
        <v>3.71</v>
      </c>
      <c r="CN142">
        <f ca="1"/>
        <v>3.71</v>
      </c>
      <c r="CO142">
        <f ca="1"/>
        <v>3.7</v>
      </c>
      <c r="CP142">
        <f ca="1"/>
        <v>3.69</v>
      </c>
      <c r="CQ142">
        <f ca="1"/>
        <v>3.67</v>
      </c>
      <c r="CR142">
        <f ca="1"/>
        <v>4.4749999999999996</v>
      </c>
      <c r="CS142">
        <f ca="1"/>
        <v>4.45</v>
      </c>
      <c r="CT142">
        <f ca="1"/>
        <v>4.4450000000000003</v>
      </c>
      <c r="CU142">
        <f ca="1"/>
        <v>4.49</v>
      </c>
      <c r="CV142">
        <f ca="1"/>
        <v>3.71</v>
      </c>
      <c r="CW142">
        <f ca="1"/>
        <v>6.7919999999999998</v>
      </c>
      <c r="CX142">
        <f ca="1"/>
        <v>13.5722</v>
      </c>
      <c r="CY142">
        <f ca="1"/>
        <v>11.085850000000001</v>
      </c>
      <c r="CZ142">
        <f ca="1"/>
        <v>5.7121000000000004</v>
      </c>
      <c r="DA142">
        <f ca="1"/>
        <v>97.8</v>
      </c>
    </row>
    <row r="143" spans="1:105" x14ac:dyDescent="0.25">
      <c r="A143" s="79">
        <f ca="1"/>
        <v>46087</v>
      </c>
      <c r="B143" s="7">
        <f ca="1"/>
        <v>911</v>
      </c>
      <c r="C143" s="7">
        <f ca="1"/>
        <v>905.5</v>
      </c>
      <c r="D143" s="7">
        <f ca="1"/>
        <v>929</v>
      </c>
      <c r="E143" s="7">
        <f ca="1"/>
        <v>915</v>
      </c>
      <c r="F143">
        <f ca="1"/>
        <v>921.17219999999998</v>
      </c>
      <c r="G143">
        <f ca="1"/>
        <v>2535.5700000000002</v>
      </c>
      <c r="H143">
        <f ca="1"/>
        <v>883.16</v>
      </c>
      <c r="I143">
        <f ca="1"/>
        <v>871.98</v>
      </c>
      <c r="J143">
        <f ca="1"/>
        <v>877.87</v>
      </c>
      <c r="K143">
        <f ca="1"/>
        <v>905.06</v>
      </c>
      <c r="L143">
        <f ca="1"/>
        <v>929.36</v>
      </c>
      <c r="M143">
        <f ca="1"/>
        <v>14.52</v>
      </c>
      <c r="N143">
        <f ca="1"/>
        <v>0</v>
      </c>
      <c r="O143">
        <f ca="1"/>
        <v>0.05</v>
      </c>
      <c r="P143">
        <f ca="1"/>
        <v>0.25</v>
      </c>
      <c r="Q143">
        <f ca="1"/>
        <v>0.85</v>
      </c>
      <c r="R143">
        <f ca="1"/>
        <v>98.986000000000004</v>
      </c>
      <c r="S143">
        <f ca="1"/>
        <v>575.70000000000005</v>
      </c>
      <c r="T143">
        <f ca="1"/>
        <v>575.70000000000005</v>
      </c>
      <c r="U143">
        <f ca="1"/>
        <v>12817.14</v>
      </c>
      <c r="V143">
        <f ca="1"/>
        <v>597938</v>
      </c>
      <c r="W143">
        <f ca="1"/>
        <v>2125</v>
      </c>
      <c r="X143">
        <f ca="1"/>
        <v>284325</v>
      </c>
      <c r="Y143">
        <f ca="1"/>
        <v>12817.14</v>
      </c>
      <c r="Z143">
        <f ca="1"/>
        <v>30.76</v>
      </c>
      <c r="AA143">
        <f ca="1"/>
        <v>69732</v>
      </c>
      <c r="AB143">
        <f ca="1"/>
        <v>90.9</v>
      </c>
      <c r="AC143">
        <f ca="1"/>
        <v>17.8004</v>
      </c>
      <c r="AD143">
        <f ca="1"/>
        <v>5.2382</v>
      </c>
      <c r="AE143">
        <f ca="1"/>
        <v>3775.34</v>
      </c>
      <c r="AF143">
        <f ca="1"/>
        <v>3.4790000000000001</v>
      </c>
      <c r="AG143">
        <f ca="1"/>
        <v>1414.8823</v>
      </c>
      <c r="AH143">
        <f ca="1"/>
        <v>-10391</v>
      </c>
      <c r="AI143">
        <f ca="1"/>
        <v>-707</v>
      </c>
      <c r="AJ143" s="7">
        <f ca="1"/>
        <v>21</v>
      </c>
      <c r="AK143" s="7">
        <f ca="1"/>
        <v>62.05</v>
      </c>
      <c r="AL143" s="7">
        <f ca="1"/>
        <v>68.23</v>
      </c>
      <c r="AM143" s="7">
        <f ca="1"/>
        <v>46.36</v>
      </c>
      <c r="AN143">
        <f ca="1"/>
        <v>107.48</v>
      </c>
      <c r="AO143">
        <f ca="1"/>
        <v>65.37</v>
      </c>
      <c r="AP143">
        <f ca="1"/>
        <v>78.782700000000006</v>
      </c>
      <c r="AQ143">
        <f ca="1"/>
        <v>16.547999999999998</v>
      </c>
      <c r="AR143">
        <f ca="1"/>
        <v>6.9043999999999999</v>
      </c>
      <c r="AS143">
        <f ca="1"/>
        <v>337.74</v>
      </c>
      <c r="AT143">
        <f ca="1"/>
        <v>44.076500000000003</v>
      </c>
      <c r="AU143">
        <f ca="1"/>
        <v>1483.53</v>
      </c>
      <c r="AV143">
        <f ca="1"/>
        <v>3.6747999999999998</v>
      </c>
      <c r="AW143">
        <f ca="1"/>
        <v>59.003999999999998</v>
      </c>
      <c r="AX143">
        <f ca="1"/>
        <v>31.873000000000001</v>
      </c>
      <c r="AY143">
        <f ca="1"/>
        <v>20.981100000000001</v>
      </c>
      <c r="AZ143">
        <f ca="1"/>
        <v>7.8223000000000003</v>
      </c>
      <c r="BA143">
        <f ca="1"/>
        <v>1.2777000000000001</v>
      </c>
      <c r="BB143">
        <f ca="1"/>
        <v>91.751300000000001</v>
      </c>
      <c r="BC143">
        <f ca="1"/>
        <v>31.681000000000001</v>
      </c>
      <c r="BD143">
        <f ca="1"/>
        <v>3.948</v>
      </c>
      <c r="BE143">
        <f ca="1"/>
        <v>16925</v>
      </c>
      <c r="BF143">
        <f ca="1"/>
        <v>1.6834</v>
      </c>
      <c r="BG143">
        <f ca="1"/>
        <v>4.3815</v>
      </c>
      <c r="BH143">
        <f ca="1"/>
        <v>17.41</v>
      </c>
      <c r="BI143">
        <f ca="1"/>
        <v>16.167000000000002</v>
      </c>
      <c r="BJ143">
        <f ca="1"/>
        <v>16.670000000000002</v>
      </c>
      <c r="BK143">
        <f ca="1"/>
        <v>17.662500000000001</v>
      </c>
      <c r="BL143">
        <f ca="1"/>
        <v>4.4550000000000001</v>
      </c>
      <c r="BM143">
        <f ca="1"/>
        <v>3.4632499999999999</v>
      </c>
      <c r="BN143">
        <f ca="1"/>
        <v>4.42</v>
      </c>
      <c r="BO143">
        <f ca="1"/>
        <v>3.5785</v>
      </c>
      <c r="BP143">
        <f ca="1"/>
        <v>3.2048999999999999</v>
      </c>
      <c r="BQ143">
        <f ca="1"/>
        <v>4.3833000000000002</v>
      </c>
      <c r="BR143">
        <f ca="1"/>
        <v>9.5824999999999996</v>
      </c>
      <c r="BS143">
        <f ca="1"/>
        <v>1.4225000000000001</v>
      </c>
      <c r="BT143">
        <f ca="1"/>
        <v>1.3568</v>
      </c>
      <c r="BU143">
        <f ca="1"/>
        <v>1.6956</v>
      </c>
      <c r="BV143">
        <f ca="1"/>
        <v>9.1777999999999995</v>
      </c>
      <c r="BW143">
        <f ca="1"/>
        <v>0.74560000000000004</v>
      </c>
      <c r="BX143">
        <f ca="1"/>
        <v>157.78</v>
      </c>
      <c r="BY143">
        <f ca="1"/>
        <v>0.86070000000000002</v>
      </c>
      <c r="BZ143">
        <f ca="1"/>
        <v>6.4303999999999997</v>
      </c>
      <c r="CA143">
        <f ca="1"/>
        <v>0.77600000000000002</v>
      </c>
      <c r="CK143">
        <f ca="1"/>
        <v>3.67</v>
      </c>
      <c r="CL143">
        <f ca="1"/>
        <v>3.65</v>
      </c>
      <c r="CM143">
        <f ca="1"/>
        <v>3.67</v>
      </c>
      <c r="CN143">
        <f ca="1"/>
        <v>3.69</v>
      </c>
      <c r="CO143">
        <f ca="1"/>
        <v>3.67</v>
      </c>
      <c r="CP143">
        <f ca="1"/>
        <v>3.61</v>
      </c>
      <c r="CQ143">
        <f ca="1"/>
        <v>3.61</v>
      </c>
      <c r="CR143">
        <f ca="1"/>
        <v>4.47</v>
      </c>
      <c r="CS143">
        <f ca="1"/>
        <v>4.43</v>
      </c>
      <c r="CT143">
        <f ca="1"/>
        <v>4.42</v>
      </c>
      <c r="CU143">
        <f ca="1"/>
        <v>4.4550000000000001</v>
      </c>
      <c r="CV143">
        <f ca="1"/>
        <v>3.67</v>
      </c>
      <c r="CW143">
        <f ca="1"/>
        <v>6.7721999999999998</v>
      </c>
      <c r="CX143">
        <f ca="1"/>
        <v>13.583500000000001</v>
      </c>
      <c r="CY143">
        <f ca="1"/>
        <v>13.341949</v>
      </c>
      <c r="CZ143">
        <f ca="1"/>
        <v>5.8444000000000003</v>
      </c>
      <c r="DA143">
        <f ca="1"/>
        <v>97.8</v>
      </c>
    </row>
    <row r="144" spans="1:105" x14ac:dyDescent="0.25">
      <c r="A144" s="79">
        <f ca="1"/>
        <v>46086</v>
      </c>
      <c r="B144" s="7">
        <f ca="1"/>
        <v>915.7</v>
      </c>
      <c r="C144" s="7">
        <f ca="1"/>
        <v>898.5</v>
      </c>
      <c r="D144" s="7">
        <f ca="1"/>
        <v>915.7</v>
      </c>
      <c r="E144" s="7">
        <f ca="1"/>
        <v>898.5</v>
      </c>
      <c r="F144">
        <f ca="1"/>
        <v>907.55380000000002</v>
      </c>
      <c r="G144">
        <f ca="1"/>
        <v>2479.1999999999998</v>
      </c>
      <c r="H144">
        <f ca="1"/>
        <v>878.63</v>
      </c>
      <c r="I144">
        <f ca="1"/>
        <v>869.2</v>
      </c>
      <c r="J144">
        <f ca="1"/>
        <v>877.73</v>
      </c>
      <c r="K144">
        <f ca="1"/>
        <v>905.53</v>
      </c>
      <c r="L144">
        <f ca="1"/>
        <v>929.49</v>
      </c>
      <c r="M144">
        <f ca="1"/>
        <v>14.51</v>
      </c>
      <c r="N144">
        <f ca="1"/>
        <v>-0.02</v>
      </c>
      <c r="O144">
        <f ca="1"/>
        <v>-7.0000000000000007E-2</v>
      </c>
      <c r="P144">
        <f ca="1"/>
        <v>0</v>
      </c>
      <c r="Q144">
        <f ca="1"/>
        <v>0.4</v>
      </c>
      <c r="R144">
        <f ca="1"/>
        <v>99.316999999999993</v>
      </c>
      <c r="S144">
        <f ca="1"/>
        <v>575.29999999999995</v>
      </c>
      <c r="T144">
        <f ca="1"/>
        <v>575.29999999999995</v>
      </c>
      <c r="U144">
        <f ca="1"/>
        <v>12857.44</v>
      </c>
      <c r="V144">
        <f ca="1"/>
        <v>599662</v>
      </c>
      <c r="W144">
        <f ca="1"/>
        <v>20675</v>
      </c>
      <c r="X144">
        <f ca="1"/>
        <v>282200</v>
      </c>
      <c r="Y144">
        <f ca="1"/>
        <v>12857.44</v>
      </c>
      <c r="Z144">
        <f ca="1"/>
        <v>30.82</v>
      </c>
      <c r="AA144">
        <f ca="1"/>
        <v>69732</v>
      </c>
      <c r="AB144">
        <f ca="1"/>
        <v>81.010000000000005</v>
      </c>
      <c r="AC144">
        <f ca="1"/>
        <v>17.722000000000001</v>
      </c>
      <c r="AD144">
        <f ca="1"/>
        <v>5.2638999999999996</v>
      </c>
      <c r="AE144">
        <f ca="1"/>
        <v>3773.66</v>
      </c>
      <c r="AF144">
        <f ca="1"/>
        <v>3.4502000000000002</v>
      </c>
      <c r="AG144">
        <f ca="1"/>
        <v>1406.38</v>
      </c>
      <c r="AH144">
        <f ca="1"/>
        <v>-9684</v>
      </c>
      <c r="AI144">
        <f ca="1"/>
        <v>-1162</v>
      </c>
      <c r="AJ144" s="7">
        <f ca="1"/>
        <v>23</v>
      </c>
      <c r="AK144" s="7">
        <f ca="1"/>
        <v>67.23</v>
      </c>
      <c r="AL144" s="7">
        <f ca="1"/>
        <v>71.78</v>
      </c>
      <c r="AM144" s="7">
        <f ca="1"/>
        <v>46.34</v>
      </c>
      <c r="AN144">
        <f ca="1"/>
        <v>107.98</v>
      </c>
      <c r="AO144">
        <f ca="1"/>
        <v>66.209999999999994</v>
      </c>
      <c r="AP144">
        <f ca="1"/>
        <v>78.851399999999998</v>
      </c>
      <c r="AQ144">
        <f ca="1"/>
        <v>16.6538</v>
      </c>
      <c r="AR144">
        <f ca="1"/>
        <v>6.9114000000000004</v>
      </c>
      <c r="AS144">
        <f ca="1"/>
        <v>334.15</v>
      </c>
      <c r="AT144">
        <f ca="1"/>
        <v>44.025799999999997</v>
      </c>
      <c r="AU144">
        <f ca="1"/>
        <v>1483.17</v>
      </c>
      <c r="AV144">
        <f ca="1"/>
        <v>3.6825000000000001</v>
      </c>
      <c r="AW144">
        <f ca="1"/>
        <v>58.616</v>
      </c>
      <c r="AX144">
        <f ca="1"/>
        <v>31.76</v>
      </c>
      <c r="AY144">
        <f ca="1"/>
        <v>21.002700000000001</v>
      </c>
      <c r="AZ144">
        <f ca="1"/>
        <v>7.8193000000000001</v>
      </c>
      <c r="BA144">
        <f ca="1"/>
        <v>1.2805</v>
      </c>
      <c r="BB144">
        <f ca="1"/>
        <v>91.605000000000004</v>
      </c>
      <c r="BC144">
        <f ca="1"/>
        <v>31.713000000000001</v>
      </c>
      <c r="BD144">
        <f ca="1"/>
        <v>3.9447000000000001</v>
      </c>
      <c r="BE144">
        <f ca="1"/>
        <v>16905</v>
      </c>
      <c r="BF144">
        <f ca="1"/>
        <v>1.6847000000000001</v>
      </c>
      <c r="BG144">
        <f ca="1"/>
        <v>4.3857999999999997</v>
      </c>
      <c r="BH144">
        <f ca="1"/>
        <v>14.647500000000001</v>
      </c>
      <c r="BI144">
        <f ca="1"/>
        <v>14.288</v>
      </c>
      <c r="BJ144">
        <f ca="1"/>
        <v>15.9975</v>
      </c>
      <c r="BK144">
        <f ca="1"/>
        <v>16.97</v>
      </c>
      <c r="BL144">
        <f ca="1"/>
        <v>4.41</v>
      </c>
      <c r="BM144">
        <f ca="1"/>
        <v>3.5009999999999999</v>
      </c>
      <c r="BN144">
        <f ca="1"/>
        <v>4.3849999999999998</v>
      </c>
      <c r="BO144">
        <f ca="1"/>
        <v>3.6046</v>
      </c>
      <c r="BP144">
        <f ca="1"/>
        <v>3.2321</v>
      </c>
      <c r="BQ144">
        <f ca="1"/>
        <v>4.306</v>
      </c>
      <c r="BR144">
        <f ca="1"/>
        <v>9.673</v>
      </c>
      <c r="BS144">
        <f ca="1"/>
        <v>1.427</v>
      </c>
      <c r="BT144">
        <f ca="1"/>
        <v>1.3677999999999999</v>
      </c>
      <c r="BU144">
        <f ca="1"/>
        <v>1.6962999999999999</v>
      </c>
      <c r="BV144">
        <f ca="1"/>
        <v>9.2263000000000002</v>
      </c>
      <c r="BW144">
        <f ca="1"/>
        <v>0.74870000000000003</v>
      </c>
      <c r="BX144">
        <f ca="1"/>
        <v>157.59</v>
      </c>
      <c r="BY144">
        <f ca="1"/>
        <v>0.86140000000000005</v>
      </c>
      <c r="BZ144">
        <f ca="1"/>
        <v>6.4356</v>
      </c>
      <c r="CA144">
        <f ca="1"/>
        <v>0.78110000000000002</v>
      </c>
      <c r="CK144">
        <f ca="1"/>
        <v>3.54</v>
      </c>
      <c r="CL144">
        <f ca="1"/>
        <v>3.58</v>
      </c>
      <c r="CM144">
        <f ca="1"/>
        <v>3.64</v>
      </c>
      <c r="CN144">
        <f ca="1"/>
        <v>3.64</v>
      </c>
      <c r="CO144">
        <f ca="1"/>
        <v>3.64</v>
      </c>
      <c r="CP144">
        <f ca="1"/>
        <v>3.6</v>
      </c>
      <c r="CQ144">
        <f ca="1"/>
        <v>3.59</v>
      </c>
      <c r="CR144">
        <f ca="1"/>
        <v>4.4800000000000004</v>
      </c>
      <c r="CS144">
        <f ca="1"/>
        <v>4.41</v>
      </c>
      <c r="CT144">
        <f ca="1"/>
        <v>4.3849999999999998</v>
      </c>
      <c r="CU144">
        <f ca="1"/>
        <v>4.41</v>
      </c>
      <c r="CV144">
        <f ca="1"/>
        <v>3.64</v>
      </c>
      <c r="CW144">
        <f ca="1"/>
        <v>6.8041999999999998</v>
      </c>
      <c r="CX144">
        <f ca="1"/>
        <v>13.476599999999999</v>
      </c>
      <c r="CY144">
        <f ca="1"/>
        <v>13.208299999999999</v>
      </c>
      <c r="CZ144">
        <f ca="1"/>
        <v>5.1749999999999998</v>
      </c>
      <c r="DA144">
        <f ca="1"/>
        <v>97.8</v>
      </c>
    </row>
    <row r="145" spans="1:105" x14ac:dyDescent="0.25">
      <c r="A145" s="79">
        <f ca="1"/>
        <v>46085</v>
      </c>
      <c r="B145" s="7">
        <f ca="1"/>
        <v>897.75</v>
      </c>
      <c r="C145" s="7">
        <f ca="1"/>
        <v>892</v>
      </c>
      <c r="D145" s="7">
        <f ca="1"/>
        <v>904</v>
      </c>
      <c r="E145" s="7">
        <f ca="1"/>
        <v>900.5</v>
      </c>
      <c r="F145">
        <f ca="1"/>
        <v>895.07360000000006</v>
      </c>
      <c r="G145">
        <f ca="1"/>
        <v>2070.5500000000002</v>
      </c>
      <c r="H145">
        <f ca="1"/>
        <v>873.81</v>
      </c>
      <c r="I145">
        <f ca="1"/>
        <v>866.86</v>
      </c>
      <c r="J145">
        <f ca="1"/>
        <v>877.6</v>
      </c>
      <c r="K145">
        <f ca="1"/>
        <v>906</v>
      </c>
      <c r="L145">
        <f ca="1"/>
        <v>929.63</v>
      </c>
      <c r="M145">
        <f ca="1"/>
        <v>13.66</v>
      </c>
      <c r="N145">
        <f ca="1"/>
        <v>-0.1</v>
      </c>
      <c r="O145">
        <f ca="1"/>
        <v>-0.09</v>
      </c>
      <c r="P145">
        <f ca="1"/>
        <v>-0.08</v>
      </c>
      <c r="Q145">
        <f ca="1"/>
        <v>0.12</v>
      </c>
      <c r="R145">
        <f ca="1"/>
        <v>98.769000000000005</v>
      </c>
      <c r="S145">
        <f ca="1"/>
        <v>585.5</v>
      </c>
      <c r="T145">
        <f ca="1"/>
        <v>585.5</v>
      </c>
      <c r="U145">
        <f ca="1"/>
        <v>13038.47</v>
      </c>
      <c r="V145">
        <f ca="1"/>
        <v>600948</v>
      </c>
      <c r="W145">
        <f ca="1"/>
        <v>3850</v>
      </c>
      <c r="X145">
        <f ca="1"/>
        <v>261525</v>
      </c>
      <c r="Y145">
        <f ca="1"/>
        <v>13038.47</v>
      </c>
      <c r="Z145">
        <f ca="1"/>
        <v>31.77</v>
      </c>
      <c r="AA145">
        <f ca="1"/>
        <v>69732</v>
      </c>
      <c r="AB145">
        <f ca="1"/>
        <v>74.66</v>
      </c>
      <c r="AC145">
        <f ca="1"/>
        <v>17.575399999999998</v>
      </c>
      <c r="AD145">
        <f ca="1"/>
        <v>5.2312000000000003</v>
      </c>
      <c r="AE145">
        <f ca="1"/>
        <v>3747.5</v>
      </c>
      <c r="AF145">
        <f ca="1"/>
        <v>3.4119999999999999</v>
      </c>
      <c r="AG145">
        <f ca="1"/>
        <v>1401.5</v>
      </c>
      <c r="AH145">
        <f ca="1"/>
        <v>-8522</v>
      </c>
      <c r="AI145">
        <f ca="1"/>
        <v>-626</v>
      </c>
      <c r="AJ145" s="7">
        <f ca="1"/>
        <v>27</v>
      </c>
      <c r="AK145" s="7">
        <f ca="1"/>
        <v>62.4</v>
      </c>
      <c r="AL145" s="7">
        <f ca="1"/>
        <v>65.400000000000006</v>
      </c>
      <c r="AM145" s="7">
        <f ca="1"/>
        <v>49.99</v>
      </c>
      <c r="AN145">
        <f ca="1"/>
        <v>108.52</v>
      </c>
      <c r="AO145">
        <f ca="1"/>
        <v>67.11</v>
      </c>
      <c r="AP145">
        <f ca="1"/>
        <v>77.880399999999995</v>
      </c>
      <c r="AQ145">
        <f ca="1"/>
        <v>16.346699999999998</v>
      </c>
      <c r="AR145">
        <f ca="1"/>
        <v>6.8967000000000001</v>
      </c>
      <c r="AS145">
        <f ca="1"/>
        <v>330.33</v>
      </c>
      <c r="AT145">
        <f ca="1"/>
        <v>43.963700000000003</v>
      </c>
      <c r="AU145">
        <f ca="1"/>
        <v>1463.18</v>
      </c>
      <c r="AV145">
        <f ca="1"/>
        <v>3.6694</v>
      </c>
      <c r="AW145">
        <f ca="1"/>
        <v>58.572000000000003</v>
      </c>
      <c r="AX145">
        <f ca="1"/>
        <v>31.568999999999999</v>
      </c>
      <c r="AY145">
        <f ca="1"/>
        <v>20.9466</v>
      </c>
      <c r="AZ145">
        <f ca="1"/>
        <v>7.8181000000000003</v>
      </c>
      <c r="BA145">
        <f ca="1"/>
        <v>1.2751999999999999</v>
      </c>
      <c r="BB145">
        <f ca="1"/>
        <v>92.147499999999994</v>
      </c>
      <c r="BC145">
        <f ca="1"/>
        <v>31.709</v>
      </c>
      <c r="BD145">
        <f ca="1"/>
        <v>3.9430000000000001</v>
      </c>
      <c r="BE145">
        <f ca="1"/>
        <v>16892</v>
      </c>
      <c r="BF145">
        <f ca="1"/>
        <v>1.6812</v>
      </c>
      <c r="BG145">
        <f ca="1"/>
        <v>4.3776999999999999</v>
      </c>
      <c r="BH145">
        <f ca="1"/>
        <v>14.467499999999999</v>
      </c>
      <c r="BI145">
        <f ca="1"/>
        <v>11.785</v>
      </c>
      <c r="BJ145">
        <f ca="1"/>
        <v>13.4575</v>
      </c>
      <c r="BK145">
        <f ca="1"/>
        <v>16.012499999999999</v>
      </c>
      <c r="BL145">
        <f ca="1"/>
        <v>4.37</v>
      </c>
      <c r="BM145">
        <f ca="1"/>
        <v>3.4887000000000001</v>
      </c>
      <c r="BN145">
        <f ca="1"/>
        <v>4.37</v>
      </c>
      <c r="BO145">
        <f ca="1"/>
        <v>3.60575</v>
      </c>
      <c r="BP145">
        <f ca="1"/>
        <v>3.1638999999999999</v>
      </c>
      <c r="BQ145">
        <f ca="1"/>
        <v>4.2244999999999999</v>
      </c>
      <c r="BR145">
        <f ca="1"/>
        <v>9.6295999999999999</v>
      </c>
      <c r="BS145">
        <f ca="1"/>
        <v>1.4134</v>
      </c>
      <c r="BT145">
        <f ca="1"/>
        <v>1.3644000000000001</v>
      </c>
      <c r="BU145">
        <f ca="1"/>
        <v>1.6833</v>
      </c>
      <c r="BV145">
        <f ca="1"/>
        <v>9.1714000000000002</v>
      </c>
      <c r="BW145">
        <f ca="1"/>
        <v>0.74760000000000004</v>
      </c>
      <c r="BX145">
        <f ca="1"/>
        <v>157.06</v>
      </c>
      <c r="BY145">
        <f ca="1"/>
        <v>0.85960000000000003</v>
      </c>
      <c r="BZ145">
        <f ca="1"/>
        <v>6.4222999999999999</v>
      </c>
      <c r="CA145">
        <f ca="1"/>
        <v>0.7792</v>
      </c>
      <c r="CK145">
        <f ca="1"/>
        <v>3.43</v>
      </c>
      <c r="CL145">
        <f ca="1"/>
        <v>3.54</v>
      </c>
      <c r="CM145">
        <f ca="1"/>
        <v>3.54</v>
      </c>
      <c r="CN145">
        <f ca="1"/>
        <v>3.63</v>
      </c>
      <c r="CO145">
        <f ca="1"/>
        <v>3.62</v>
      </c>
      <c r="CP145">
        <f ca="1"/>
        <v>3.57</v>
      </c>
      <c r="CQ145">
        <f ca="1"/>
        <v>3.54</v>
      </c>
      <c r="CR145">
        <f ca="1"/>
        <v>4.46</v>
      </c>
      <c r="CS145">
        <f ca="1"/>
        <v>4.3899999999999997</v>
      </c>
      <c r="CT145">
        <f ca="1"/>
        <v>4.37</v>
      </c>
      <c r="CU145">
        <f ca="1"/>
        <v>4.37</v>
      </c>
      <c r="CV145">
        <f ca="1"/>
        <v>3.54</v>
      </c>
      <c r="CW145">
        <f ca="1"/>
        <v>6.9086999999999996</v>
      </c>
      <c r="CX145">
        <f ca="1"/>
        <v>13.5786</v>
      </c>
      <c r="CY145">
        <f ca="1"/>
        <v>12.058299999999999</v>
      </c>
      <c r="CZ145">
        <f ca="1"/>
        <v>4.7971000000000004</v>
      </c>
      <c r="DA145">
        <f ca="1"/>
        <v>97.8</v>
      </c>
    </row>
    <row r="146" spans="1:105" x14ac:dyDescent="0.25">
      <c r="A146" s="79">
        <f ca="1"/>
        <v>46084</v>
      </c>
      <c r="B146" s="7">
        <f ca="1"/>
        <v>905</v>
      </c>
      <c r="C146" s="7">
        <f ca="1"/>
        <v>889</v>
      </c>
      <c r="D146" s="7">
        <f ca="1"/>
        <v>921.15</v>
      </c>
      <c r="E146" s="7">
        <f ca="1"/>
        <v>889</v>
      </c>
      <c r="F146">
        <f ca="1"/>
        <v>905.68359999999996</v>
      </c>
      <c r="G146">
        <f ca="1"/>
        <v>2657.18</v>
      </c>
      <c r="H146">
        <f ca="1"/>
        <v>870.42</v>
      </c>
      <c r="I146">
        <f ca="1"/>
        <v>865.07</v>
      </c>
      <c r="J146">
        <f ca="1"/>
        <v>877.84</v>
      </c>
      <c r="K146">
        <f ca="1"/>
        <v>906.53</v>
      </c>
      <c r="L146">
        <f ca="1"/>
        <v>929.84</v>
      </c>
      <c r="M146">
        <f ca="1"/>
        <v>13.46</v>
      </c>
      <c r="N146">
        <f ca="1"/>
        <v>0.06</v>
      </c>
      <c r="O146">
        <f ca="1"/>
        <v>0.13</v>
      </c>
      <c r="P146">
        <f ca="1"/>
        <v>0.26</v>
      </c>
      <c r="Q146">
        <f ca="1"/>
        <v>1.04</v>
      </c>
      <c r="R146">
        <f ca="1"/>
        <v>99.052000000000007</v>
      </c>
      <c r="S146">
        <f ca="1"/>
        <v>577.35</v>
      </c>
      <c r="T146">
        <f ca="1"/>
        <v>577.35</v>
      </c>
      <c r="U146">
        <f ca="1"/>
        <v>12911.05</v>
      </c>
      <c r="V146">
        <f ca="1"/>
        <v>601338</v>
      </c>
      <c r="W146">
        <f ca="1"/>
        <v>0</v>
      </c>
      <c r="X146">
        <f ca="1"/>
        <v>257675</v>
      </c>
      <c r="Y146">
        <f ca="1"/>
        <v>12911.05</v>
      </c>
      <c r="Z146">
        <f ca="1"/>
        <v>31.77</v>
      </c>
      <c r="AA146">
        <f ca="1"/>
        <v>69732</v>
      </c>
      <c r="AB146">
        <f ca="1"/>
        <v>74.56</v>
      </c>
      <c r="AC146">
        <f ca="1"/>
        <v>17.701799999999999</v>
      </c>
      <c r="AD146">
        <f ca="1"/>
        <v>5.2723000000000004</v>
      </c>
      <c r="AE146">
        <f ca="1"/>
        <v>3802.75</v>
      </c>
      <c r="AF146">
        <f ca="1"/>
        <v>3.4175</v>
      </c>
      <c r="AG146">
        <f ca="1"/>
        <v>1413.5</v>
      </c>
      <c r="AH146">
        <f ca="1"/>
        <v>-7896</v>
      </c>
      <c r="AI146">
        <f ca="1"/>
        <v>-1784</v>
      </c>
      <c r="AJ146" s="7">
        <f ca="1"/>
        <v>30</v>
      </c>
      <c r="AK146" s="7">
        <f ca="1"/>
        <v>67.150000000000006</v>
      </c>
      <c r="AL146" s="7">
        <f ca="1"/>
        <v>71.459999999999994</v>
      </c>
      <c r="AM146" s="7">
        <f ca="1"/>
        <v>46.97</v>
      </c>
      <c r="AN146">
        <f ca="1"/>
        <v>108.37</v>
      </c>
      <c r="AO146">
        <f ca="1"/>
        <v>66.739999999999995</v>
      </c>
      <c r="AP146">
        <f ca="1"/>
        <v>77.635499999999993</v>
      </c>
      <c r="AQ146">
        <f ca="1"/>
        <v>16.527999999999999</v>
      </c>
      <c r="AR146">
        <f ca="1"/>
        <v>6.9180999999999999</v>
      </c>
      <c r="AS146">
        <f ca="1"/>
        <v>333.36</v>
      </c>
      <c r="AT146">
        <f ca="1"/>
        <v>43.961799999999997</v>
      </c>
      <c r="AU146">
        <f ca="1"/>
        <v>1485.32</v>
      </c>
      <c r="AV146">
        <f ca="1"/>
        <v>3.6936</v>
      </c>
      <c r="AW146">
        <f ca="1"/>
        <v>58.433</v>
      </c>
      <c r="AX146">
        <f ca="1"/>
        <v>31.594000000000001</v>
      </c>
      <c r="AY146">
        <f ca="1"/>
        <v>20.9833</v>
      </c>
      <c r="AZ146">
        <f ca="1"/>
        <v>7.8049999999999997</v>
      </c>
      <c r="BA146">
        <f ca="1"/>
        <v>1.2769999999999999</v>
      </c>
      <c r="BB146">
        <f ca="1"/>
        <v>91.476200000000006</v>
      </c>
      <c r="BC146">
        <f ca="1"/>
        <v>31.628</v>
      </c>
      <c r="BD146">
        <f ca="1"/>
        <v>3.9468000000000001</v>
      </c>
      <c r="BE146">
        <f ca="1"/>
        <v>16872</v>
      </c>
      <c r="BF146">
        <f ca="1"/>
        <v>1.6841999999999999</v>
      </c>
      <c r="BG146">
        <f ca="1"/>
        <v>4.3898999999999999</v>
      </c>
      <c r="BH146">
        <f ca="1"/>
        <v>13.79</v>
      </c>
      <c r="BI146">
        <f ca="1"/>
        <v>14.765000000000001</v>
      </c>
      <c r="BJ146">
        <f ca="1"/>
        <v>15.765000000000001</v>
      </c>
      <c r="BK146">
        <f ca="1"/>
        <v>16.175000000000001</v>
      </c>
      <c r="BL146">
        <f ca="1"/>
        <v>4.3849999999999998</v>
      </c>
      <c r="BM146">
        <f ca="1"/>
        <v>3.4649999999999999</v>
      </c>
      <c r="BN146">
        <f ca="1"/>
        <v>4.3899999999999997</v>
      </c>
      <c r="BO146">
        <f ca="1"/>
        <v>3.5926999999999998</v>
      </c>
      <c r="BP146">
        <f ca="1"/>
        <v>3.105</v>
      </c>
      <c r="BQ146">
        <f ca="1"/>
        <v>4.2272999999999996</v>
      </c>
      <c r="BR146">
        <f ca="1"/>
        <v>9.6731999999999996</v>
      </c>
      <c r="BS146">
        <f ca="1"/>
        <v>1.4213</v>
      </c>
      <c r="BT146">
        <f ca="1"/>
        <v>1.3680000000000001</v>
      </c>
      <c r="BU146">
        <f ca="1"/>
        <v>1.6979</v>
      </c>
      <c r="BV146">
        <f ca="1"/>
        <v>9.2632999999999992</v>
      </c>
      <c r="BW146">
        <f ca="1"/>
        <v>0.74860000000000004</v>
      </c>
      <c r="BX146">
        <f ca="1"/>
        <v>157.74</v>
      </c>
      <c r="BY146">
        <f ca="1"/>
        <v>0.86109999999999998</v>
      </c>
      <c r="BZ146">
        <f ca="1"/>
        <v>6.4337</v>
      </c>
      <c r="CA146">
        <f ca="1"/>
        <v>0.78200000000000003</v>
      </c>
      <c r="CK146">
        <f ca="1"/>
        <v>3.72</v>
      </c>
      <c r="CL146">
        <f ca="1"/>
        <v>3.75</v>
      </c>
      <c r="CM146">
        <f ca="1"/>
        <v>3.75</v>
      </c>
      <c r="CN146">
        <f ca="1"/>
        <v>3.72</v>
      </c>
      <c r="CO146">
        <f ca="1"/>
        <v>3.69</v>
      </c>
      <c r="CP146">
        <f ca="1"/>
        <v>3.61</v>
      </c>
      <c r="CQ146">
        <f ca="1"/>
        <v>3.63</v>
      </c>
      <c r="CR146">
        <f ca="1"/>
        <v>4.4550000000000001</v>
      </c>
      <c r="CS146">
        <f ca="1"/>
        <v>4.41</v>
      </c>
      <c r="CT146">
        <f ca="1"/>
        <v>4.3899999999999997</v>
      </c>
      <c r="CU146">
        <f ca="1"/>
        <v>4.3849999999999998</v>
      </c>
      <c r="CV146">
        <f ca="1"/>
        <v>3.75</v>
      </c>
      <c r="CW146">
        <f ca="1"/>
        <v>6.9396000000000004</v>
      </c>
      <c r="CX146">
        <f ca="1"/>
        <v>13.8584</v>
      </c>
      <c r="CY146">
        <f ca="1"/>
        <v>13.2348</v>
      </c>
      <c r="CZ146">
        <f ca="1"/>
        <v>4.7305000000000001</v>
      </c>
      <c r="DA146">
        <f ca="1"/>
        <v>97.8</v>
      </c>
    </row>
    <row r="147" spans="1:105" x14ac:dyDescent="0.25">
      <c r="A147" s="79">
        <f ca="1"/>
        <v>46083</v>
      </c>
      <c r="B147" s="7">
        <f ca="1"/>
        <v>881</v>
      </c>
      <c r="C147" s="7">
        <f ca="1"/>
        <v>875.6</v>
      </c>
      <c r="D147" s="7">
        <f ca="1"/>
        <v>888</v>
      </c>
      <c r="E147" s="7">
        <f ca="1"/>
        <v>880</v>
      </c>
      <c r="F147">
        <f ca="1"/>
        <v>884.38639999999998</v>
      </c>
      <c r="G147">
        <f ca="1"/>
        <v>1585.78</v>
      </c>
      <c r="H147">
        <f ca="1"/>
        <v>866.48</v>
      </c>
      <c r="I147">
        <f ca="1"/>
        <v>862.79</v>
      </c>
      <c r="J147">
        <f ca="1"/>
        <v>877.94</v>
      </c>
      <c r="K147">
        <f ca="1"/>
        <v>906.99</v>
      </c>
      <c r="L147">
        <f ca="1"/>
        <v>930.03</v>
      </c>
      <c r="M147">
        <f ca="1"/>
        <v>11.52</v>
      </c>
      <c r="N147">
        <f ca="1"/>
        <v>0.09</v>
      </c>
      <c r="O147">
        <f ca="1"/>
        <v>0.27</v>
      </c>
      <c r="P147">
        <f ca="1"/>
        <v>0.39</v>
      </c>
      <c r="Q147">
        <f ca="1"/>
        <v>1.9</v>
      </c>
      <c r="R147">
        <f ca="1"/>
        <v>98.381</v>
      </c>
      <c r="S147">
        <f ca="1"/>
        <v>589.45000000000005</v>
      </c>
      <c r="T147">
        <f ca="1"/>
        <v>589.45000000000005</v>
      </c>
      <c r="U147">
        <f ca="1"/>
        <v>13033.99</v>
      </c>
      <c r="V147">
        <f ca="1"/>
        <v>601716</v>
      </c>
      <c r="W147">
        <f ca="1"/>
        <v>3975</v>
      </c>
      <c r="X147">
        <f ca="1"/>
        <v>257675</v>
      </c>
      <c r="Y147">
        <f ca="1"/>
        <v>13033.99</v>
      </c>
      <c r="Z147">
        <f ca="1"/>
        <v>31.68</v>
      </c>
      <c r="AA147">
        <f ca="1"/>
        <v>72643</v>
      </c>
      <c r="AB147">
        <f ca="1"/>
        <v>71.23</v>
      </c>
      <c r="AC147">
        <f ca="1"/>
        <v>17.315999999999999</v>
      </c>
      <c r="AD147">
        <f ca="1"/>
        <v>5.1749999999999998</v>
      </c>
      <c r="AE147">
        <f ca="1"/>
        <v>3750.27</v>
      </c>
      <c r="AF147">
        <f ca="1"/>
        <v>3.3635000000000002</v>
      </c>
      <c r="AG147">
        <f ca="1"/>
        <v>1393.75</v>
      </c>
      <c r="AH147">
        <f ca="1"/>
        <v>-6112</v>
      </c>
      <c r="AI147">
        <f ca="1"/>
        <v>-487</v>
      </c>
      <c r="AJ147" s="7">
        <f ca="1"/>
        <v>39</v>
      </c>
      <c r="AK147" s="7">
        <f ca="1"/>
        <v>60.54</v>
      </c>
      <c r="AL147" s="7">
        <f ca="1"/>
        <v>60.09</v>
      </c>
      <c r="AM147" s="7">
        <f ca="1"/>
        <v>51.45</v>
      </c>
      <c r="AN147">
        <f ca="1"/>
        <v>108.79</v>
      </c>
      <c r="AO147">
        <f ca="1"/>
        <v>68.16</v>
      </c>
      <c r="AP147">
        <f ca="1"/>
        <v>77.487899999999996</v>
      </c>
      <c r="AQ147">
        <f ca="1"/>
        <v>16.102399999999999</v>
      </c>
      <c r="AR147">
        <f ca="1"/>
        <v>6.9050000000000002</v>
      </c>
      <c r="AS147">
        <f ca="1"/>
        <v>325.08999999999997</v>
      </c>
      <c r="AT147">
        <f ca="1"/>
        <v>43.957999999999998</v>
      </c>
      <c r="AU147">
        <f ca="1"/>
        <v>1468.6</v>
      </c>
      <c r="AV147">
        <f ca="1"/>
        <v>3.6263999999999998</v>
      </c>
      <c r="AW147">
        <f ca="1"/>
        <v>58.195</v>
      </c>
      <c r="AX147">
        <f ca="1"/>
        <v>31.43</v>
      </c>
      <c r="AY147">
        <f ca="1"/>
        <v>20.761700000000001</v>
      </c>
      <c r="AZ147">
        <f ca="1"/>
        <v>7.8212999999999999</v>
      </c>
      <c r="BA147">
        <f ca="1"/>
        <v>1.274</v>
      </c>
      <c r="BB147">
        <f ca="1"/>
        <v>91.476200000000006</v>
      </c>
      <c r="BC147">
        <f ca="1"/>
        <v>31.52</v>
      </c>
      <c r="BD147">
        <f ca="1"/>
        <v>3.9260000000000002</v>
      </c>
      <c r="BE147">
        <f ca="1"/>
        <v>16868</v>
      </c>
      <c r="BF147">
        <f ca="1"/>
        <v>1.6733</v>
      </c>
      <c r="BG147">
        <f ca="1"/>
        <v>4.3604000000000003</v>
      </c>
      <c r="BH147">
        <f ca="1"/>
        <v>12.175000000000001</v>
      </c>
      <c r="BI147">
        <f ca="1"/>
        <v>9.6750000000000007</v>
      </c>
      <c r="BJ147">
        <f ca="1"/>
        <v>12.675000000000001</v>
      </c>
      <c r="BK147">
        <f ca="1"/>
        <v>16.204999999999998</v>
      </c>
      <c r="BL147">
        <f ca="1"/>
        <v>4.3550000000000004</v>
      </c>
      <c r="BM147">
        <f ca="1"/>
        <v>3.4379</v>
      </c>
      <c r="BN147">
        <f ca="1"/>
        <v>4.3499999999999996</v>
      </c>
      <c r="BO147">
        <f ca="1"/>
        <v>3.5859999999999999</v>
      </c>
      <c r="BP147">
        <f ca="1"/>
        <v>3.0705</v>
      </c>
      <c r="BQ147">
        <f ca="1"/>
        <v>4.2214</v>
      </c>
      <c r="BR147">
        <f ca="1"/>
        <v>9.5836000000000006</v>
      </c>
      <c r="BS147">
        <f ca="1"/>
        <v>1.4097999999999999</v>
      </c>
      <c r="BT147">
        <f ca="1"/>
        <v>1.3675999999999999</v>
      </c>
      <c r="BU147">
        <f ca="1"/>
        <v>1.6832</v>
      </c>
      <c r="BV147">
        <f ca="1"/>
        <v>9.1609999999999996</v>
      </c>
      <c r="BW147">
        <f ca="1"/>
        <v>0.74590000000000001</v>
      </c>
      <c r="BX147">
        <f ca="1"/>
        <v>157.38999999999999</v>
      </c>
      <c r="BY147">
        <f ca="1"/>
        <v>0.85550000000000004</v>
      </c>
      <c r="BZ147">
        <f ca="1"/>
        <v>6.3914999999999997</v>
      </c>
      <c r="CA147">
        <f ca="1"/>
        <v>0.7792</v>
      </c>
      <c r="CK147">
        <f ca="1"/>
        <v>3.72</v>
      </c>
      <c r="CL147">
        <f ca="1"/>
        <v>3.74</v>
      </c>
      <c r="CM147">
        <f ca="1"/>
        <v>3.78</v>
      </c>
      <c r="CN147">
        <f ca="1"/>
        <v>3.79</v>
      </c>
      <c r="CO147">
        <f ca="1"/>
        <v>3.71</v>
      </c>
      <c r="CP147">
        <f ca="1"/>
        <v>3.7</v>
      </c>
      <c r="CQ147">
        <f ca="1"/>
        <v>3.7</v>
      </c>
      <c r="CR147">
        <f ca="1"/>
        <v>4.4400000000000004</v>
      </c>
      <c r="CS147">
        <f ca="1"/>
        <v>4.3849999999999998</v>
      </c>
      <c r="CT147">
        <f ca="1"/>
        <v>4.3499999999999996</v>
      </c>
      <c r="CU147">
        <f ca="1"/>
        <v>4.3550000000000004</v>
      </c>
      <c r="CV147">
        <f ca="1"/>
        <v>3.78</v>
      </c>
      <c r="CW147">
        <f ca="1"/>
        <v>6.8815</v>
      </c>
      <c r="CX147">
        <f ca="1"/>
        <v>13.8064</v>
      </c>
      <c r="CY147">
        <f ca="1"/>
        <v>12.6134</v>
      </c>
      <c r="CZ147">
        <f ca="1"/>
        <v>4.5968999999999998</v>
      </c>
      <c r="DA147">
        <f ca="1"/>
        <v>97.8</v>
      </c>
    </row>
    <row r="148" spans="1:105" x14ac:dyDescent="0.25">
      <c r="A148" s="79">
        <f ca="1"/>
        <v>46080</v>
      </c>
      <c r="B148" s="7">
        <f ca="1"/>
        <v>871.2</v>
      </c>
      <c r="C148" s="7">
        <f ca="1"/>
        <v>863.7</v>
      </c>
      <c r="D148" s="7">
        <f ca="1"/>
        <v>875.5</v>
      </c>
      <c r="E148" s="7">
        <f ca="1"/>
        <v>865</v>
      </c>
      <c r="F148">
        <f ca="1"/>
        <v>871.62379999999996</v>
      </c>
      <c r="G148">
        <f ca="1"/>
        <v>1653.74</v>
      </c>
      <c r="H148">
        <f ca="1"/>
        <v>864.7</v>
      </c>
      <c r="I148">
        <f ca="1"/>
        <v>861.97</v>
      </c>
      <c r="J148">
        <f ca="1"/>
        <v>878.53</v>
      </c>
      <c r="K148">
        <f ca="1"/>
        <v>907.77</v>
      </c>
      <c r="L148">
        <f ca="1"/>
        <v>930.32</v>
      </c>
      <c r="M148">
        <f ca="1"/>
        <v>11.14</v>
      </c>
      <c r="N148">
        <f ca="1"/>
        <v>0.11</v>
      </c>
      <c r="O148">
        <f ca="1"/>
        <v>0.24</v>
      </c>
      <c r="P148">
        <f ca="1"/>
        <v>0.46</v>
      </c>
      <c r="Q148">
        <f ca="1"/>
        <v>1.88</v>
      </c>
      <c r="R148">
        <f ca="1"/>
        <v>97.608000000000004</v>
      </c>
      <c r="S148">
        <f ca="1"/>
        <v>600.45000000000005</v>
      </c>
      <c r="T148">
        <f ca="1"/>
        <v>600.45000000000005</v>
      </c>
      <c r="U148">
        <f ca="1"/>
        <v>13294.03</v>
      </c>
      <c r="V148">
        <f ca="1"/>
        <v>601541</v>
      </c>
      <c r="W148">
        <f ca="1"/>
        <v>100</v>
      </c>
      <c r="X148">
        <f ca="1"/>
        <v>253700</v>
      </c>
      <c r="Y148">
        <f ca="1"/>
        <v>13294.03</v>
      </c>
      <c r="Z148">
        <f ca="1"/>
        <v>31.37</v>
      </c>
      <c r="AA148">
        <f ca="1"/>
        <v>72643</v>
      </c>
      <c r="AB148">
        <f ca="1"/>
        <v>67.02</v>
      </c>
      <c r="AC148">
        <f ca="1"/>
        <v>17.226800000000001</v>
      </c>
      <c r="AD148">
        <f ca="1"/>
        <v>5.1252000000000004</v>
      </c>
      <c r="AE148">
        <f ca="1"/>
        <v>3751.64</v>
      </c>
      <c r="AF148">
        <f ca="1"/>
        <v>3.3534999999999999</v>
      </c>
      <c r="AG148">
        <f ca="1"/>
        <v>1397.8818000000001</v>
      </c>
      <c r="AH148">
        <f ca="1"/>
        <v>-5625</v>
      </c>
      <c r="AI148">
        <f ca="1"/>
        <v>-1030</v>
      </c>
      <c r="AJ148" s="7">
        <f ca="1"/>
        <v>43</v>
      </c>
      <c r="AK148" s="7">
        <f ca="1"/>
        <v>49.73</v>
      </c>
      <c r="AL148" s="7">
        <f ca="1"/>
        <v>52.98</v>
      </c>
      <c r="AM148" s="7">
        <f ca="1"/>
        <v>55.89</v>
      </c>
      <c r="AN148">
        <f ca="1"/>
        <v>109.36</v>
      </c>
      <c r="AO148">
        <f ca="1"/>
        <v>69.290000000000006</v>
      </c>
      <c r="AP148">
        <f ca="1"/>
        <v>77.023700000000005</v>
      </c>
      <c r="AQ148">
        <f ca="1"/>
        <v>15.936400000000001</v>
      </c>
      <c r="AR148">
        <f ca="1"/>
        <v>6.8620999999999999</v>
      </c>
      <c r="AS148">
        <f ca="1"/>
        <v>318.97000000000003</v>
      </c>
      <c r="AT148">
        <f ca="1"/>
        <v>43.941600000000001</v>
      </c>
      <c r="AU148">
        <f ca="1"/>
        <v>1439.97</v>
      </c>
      <c r="AV148">
        <f ca="1"/>
        <v>3.5750000000000002</v>
      </c>
      <c r="AW148">
        <f ca="1"/>
        <v>57.662999999999997</v>
      </c>
      <c r="AX148">
        <f ca="1"/>
        <v>31.045000000000002</v>
      </c>
      <c r="AY148">
        <f ca="1"/>
        <v>20.525600000000001</v>
      </c>
      <c r="AZ148">
        <f ca="1"/>
        <v>7.8232999999999997</v>
      </c>
      <c r="BA148">
        <f ca="1"/>
        <v>1.2650999999999999</v>
      </c>
      <c r="BB148">
        <f ca="1"/>
        <v>90.978700000000003</v>
      </c>
      <c r="BC148">
        <f ca="1"/>
        <v>31.323</v>
      </c>
      <c r="BD148">
        <f ca="1"/>
        <v>3.8935</v>
      </c>
      <c r="BE148">
        <f ca="1"/>
        <v>16787</v>
      </c>
      <c r="BF148">
        <f ca="1"/>
        <v>1.6556999999999999</v>
      </c>
      <c r="BG148">
        <f ca="1"/>
        <v>4.3116000000000003</v>
      </c>
      <c r="BH148">
        <f ca="1"/>
        <v>11.0275</v>
      </c>
      <c r="BI148">
        <f ca="1"/>
        <v>8.407</v>
      </c>
      <c r="BJ148">
        <f ca="1"/>
        <v>11.074999999999999</v>
      </c>
      <c r="BK148">
        <f ca="1"/>
        <v>14.797499999999999</v>
      </c>
      <c r="BL148">
        <f ca="1"/>
        <v>4.3049999999999997</v>
      </c>
      <c r="BM148">
        <f ca="1"/>
        <v>3.3846500000000002</v>
      </c>
      <c r="BN148">
        <f ca="1"/>
        <v>4.33</v>
      </c>
      <c r="BO148">
        <f ca="1"/>
        <v>3.5632000000000001</v>
      </c>
      <c r="BP148">
        <f ca="1"/>
        <v>2.9569000000000001</v>
      </c>
      <c r="BQ148">
        <f ca="1"/>
        <v>4.1741999999999999</v>
      </c>
      <c r="BR148">
        <f ca="1"/>
        <v>9.5127000000000006</v>
      </c>
      <c r="BS148">
        <f ca="1"/>
        <v>1.405</v>
      </c>
      <c r="BT148">
        <f ca="1"/>
        <v>1.3640000000000001</v>
      </c>
      <c r="BU148">
        <f ca="1"/>
        <v>1.6673</v>
      </c>
      <c r="BV148">
        <f ca="1"/>
        <v>9.0288000000000004</v>
      </c>
      <c r="BW148">
        <f ca="1"/>
        <v>0.74170000000000003</v>
      </c>
      <c r="BX148">
        <f ca="1"/>
        <v>156.05000000000001</v>
      </c>
      <c r="BY148">
        <f ca="1"/>
        <v>0.84660000000000002</v>
      </c>
      <c r="BZ148">
        <f ca="1"/>
        <v>6.3250999999999999</v>
      </c>
      <c r="CA148">
        <f ca="1"/>
        <v>0.76929999999999998</v>
      </c>
      <c r="CK148">
        <f ca="1"/>
        <v>3.72</v>
      </c>
      <c r="CL148">
        <f ca="1"/>
        <v>3.78</v>
      </c>
      <c r="CM148">
        <f ca="1"/>
        <v>3.8</v>
      </c>
      <c r="CN148">
        <f ca="1"/>
        <v>3.76</v>
      </c>
      <c r="CO148">
        <f ca="1"/>
        <v>3.7</v>
      </c>
      <c r="CP148">
        <f ca="1"/>
        <v>3.66</v>
      </c>
      <c r="CQ148">
        <f ca="1"/>
        <v>3.64</v>
      </c>
      <c r="CR148">
        <f ca="1"/>
        <v>4.4400000000000004</v>
      </c>
      <c r="CS148">
        <f ca="1"/>
        <v>4.3600000000000003</v>
      </c>
      <c r="CT148">
        <f ca="1"/>
        <v>4.33</v>
      </c>
      <c r="CU148">
        <f ca="1"/>
        <v>4.3049999999999997</v>
      </c>
      <c r="CV148">
        <f ca="1"/>
        <v>3.8</v>
      </c>
      <c r="CW148">
        <f ca="1"/>
        <v>6.7904999999999998</v>
      </c>
      <c r="CX148">
        <f ca="1"/>
        <v>13.671900000000001</v>
      </c>
      <c r="CY148">
        <f ca="1"/>
        <v>12.430999999999999</v>
      </c>
      <c r="CZ148">
        <f ca="1"/>
        <v>4.5816999999999997</v>
      </c>
      <c r="DA148">
        <f ca="1"/>
        <v>98.78</v>
      </c>
    </row>
    <row r="149" spans="1:105" x14ac:dyDescent="0.25">
      <c r="A149" s="79">
        <f ca="1"/>
        <v>46079</v>
      </c>
      <c r="B149" s="7">
        <f ca="1"/>
        <v>866.65</v>
      </c>
      <c r="C149" s="7">
        <f ca="1"/>
        <v>856.5</v>
      </c>
      <c r="D149" s="7">
        <f ca="1"/>
        <v>867.7</v>
      </c>
      <c r="E149" s="7">
        <f ca="1"/>
        <v>857</v>
      </c>
      <c r="F149">
        <f ca="1"/>
        <v>861.52650000000006</v>
      </c>
      <c r="G149">
        <f ca="1"/>
        <v>2204.9</v>
      </c>
      <c r="H149">
        <f ca="1"/>
        <v>863.59</v>
      </c>
      <c r="I149">
        <f ca="1"/>
        <v>862.02</v>
      </c>
      <c r="J149">
        <f ca="1"/>
        <v>879.43</v>
      </c>
      <c r="K149">
        <f ca="1"/>
        <v>908.66</v>
      </c>
      <c r="L149">
        <f ca="1"/>
        <v>930.69</v>
      </c>
      <c r="M149">
        <f ca="1"/>
        <v>10.87</v>
      </c>
      <c r="N149">
        <f ca="1"/>
        <v>7.0000000000000007E-2</v>
      </c>
      <c r="O149">
        <f ca="1"/>
        <v>0.2</v>
      </c>
      <c r="P149">
        <f ca="1"/>
        <v>0.49</v>
      </c>
      <c r="Q149">
        <f ca="1"/>
        <v>1.75</v>
      </c>
      <c r="R149">
        <f ca="1"/>
        <v>97.790999999999997</v>
      </c>
      <c r="S149">
        <f ca="1"/>
        <v>594.70000000000005</v>
      </c>
      <c r="T149">
        <f ca="1"/>
        <v>594.70000000000005</v>
      </c>
      <c r="U149">
        <f ca="1"/>
        <v>13234.97</v>
      </c>
      <c r="V149">
        <f ca="1"/>
        <v>601048</v>
      </c>
      <c r="W149">
        <f ca="1"/>
        <v>3950</v>
      </c>
      <c r="X149">
        <f ca="1"/>
        <v>253600</v>
      </c>
      <c r="Y149">
        <f ca="1"/>
        <v>13234.97</v>
      </c>
      <c r="Z149">
        <f ca="1"/>
        <v>31.57</v>
      </c>
      <c r="AA149">
        <f ca="1"/>
        <v>72643</v>
      </c>
      <c r="AB149">
        <f ca="1"/>
        <v>65.209999999999994</v>
      </c>
      <c r="AC149">
        <f ca="1"/>
        <v>17.1951</v>
      </c>
      <c r="AD149">
        <f ca="1"/>
        <v>5.1379000000000001</v>
      </c>
      <c r="AE149">
        <f ca="1"/>
        <v>3764.2</v>
      </c>
      <c r="AF149">
        <f ca="1"/>
        <v>3.3555000000000001</v>
      </c>
      <c r="AG149">
        <f ca="1"/>
        <v>1408.7417</v>
      </c>
      <c r="AH149">
        <f ca="1"/>
        <v>-4595</v>
      </c>
      <c r="AI149">
        <f ca="1"/>
        <v>-910</v>
      </c>
      <c r="AJ149" s="7">
        <f ca="1"/>
        <v>52</v>
      </c>
      <c r="AK149" s="7">
        <f ca="1"/>
        <v>52.92</v>
      </c>
      <c r="AL149" s="7">
        <f ca="1"/>
        <v>49.08</v>
      </c>
      <c r="AM149" s="7">
        <f ca="1"/>
        <v>54.1</v>
      </c>
      <c r="AN149">
        <f ca="1"/>
        <v>109.41</v>
      </c>
      <c r="AO149">
        <f ca="1"/>
        <v>68.92</v>
      </c>
      <c r="AP149">
        <f ca="1"/>
        <v>76.8947</v>
      </c>
      <c r="AQ149">
        <f ca="1"/>
        <v>15.936</v>
      </c>
      <c r="AR149">
        <f ca="1"/>
        <v>6.8455000000000004</v>
      </c>
      <c r="AS149">
        <f ca="1"/>
        <v>318.75</v>
      </c>
      <c r="AT149">
        <f ca="1"/>
        <v>43.921900000000001</v>
      </c>
      <c r="AU149">
        <f ca="1"/>
        <v>1433.39</v>
      </c>
      <c r="AV149">
        <f ca="1"/>
        <v>3.5790999999999999</v>
      </c>
      <c r="AW149">
        <f ca="1"/>
        <v>57.63</v>
      </c>
      <c r="AX149">
        <f ca="1"/>
        <v>31.120999999999999</v>
      </c>
      <c r="AY149">
        <f ca="1"/>
        <v>20.551600000000001</v>
      </c>
      <c r="AZ149">
        <f ca="1"/>
        <v>7.8235000000000001</v>
      </c>
      <c r="BA149">
        <f ca="1"/>
        <v>1.264</v>
      </c>
      <c r="BB149">
        <f ca="1"/>
        <v>90.917500000000004</v>
      </c>
      <c r="BC149">
        <f ca="1"/>
        <v>31.234999999999999</v>
      </c>
      <c r="BD149">
        <f ca="1"/>
        <v>3.8895</v>
      </c>
      <c r="BE149">
        <f ca="1"/>
        <v>16759</v>
      </c>
      <c r="BF149">
        <f ca="1"/>
        <v>1.6578999999999999</v>
      </c>
      <c r="BG149">
        <f ca="1"/>
        <v>4.3185000000000002</v>
      </c>
      <c r="BH149">
        <f ca="1"/>
        <v>11.0725</v>
      </c>
      <c r="BI149">
        <f ca="1"/>
        <v>8.0749999999999993</v>
      </c>
      <c r="BJ149">
        <f ca="1"/>
        <v>10.36</v>
      </c>
      <c r="BK149">
        <f ca="1"/>
        <v>14.102499999999999</v>
      </c>
      <c r="BL149">
        <f ca="1"/>
        <v>4.32</v>
      </c>
      <c r="BM149">
        <f ca="1"/>
        <v>3.4133499999999999</v>
      </c>
      <c r="BN149">
        <f ca="1"/>
        <v>4.3324999999999996</v>
      </c>
      <c r="BO149">
        <f ca="1"/>
        <v>3.5791499999999998</v>
      </c>
      <c r="BP149">
        <f ca="1"/>
        <v>3.0001000000000002</v>
      </c>
      <c r="BQ149">
        <f ca="1"/>
        <v>4.1902999999999997</v>
      </c>
      <c r="BR149">
        <f ca="1"/>
        <v>9.5568000000000008</v>
      </c>
      <c r="BS149">
        <f ca="1"/>
        <v>1.4074</v>
      </c>
      <c r="BT149">
        <f ca="1"/>
        <v>1.3681000000000001</v>
      </c>
      <c r="BU149">
        <f ca="1"/>
        <v>1.673</v>
      </c>
      <c r="BV149">
        <f ca="1"/>
        <v>9.0568000000000008</v>
      </c>
      <c r="BW149">
        <f ca="1"/>
        <v>0.74170000000000003</v>
      </c>
      <c r="BX149">
        <f ca="1"/>
        <v>156.13</v>
      </c>
      <c r="BY149">
        <f ca="1"/>
        <v>0.84770000000000001</v>
      </c>
      <c r="BZ149">
        <f ca="1"/>
        <v>6.3334000000000001</v>
      </c>
      <c r="CA149">
        <f ca="1"/>
        <v>0.7742</v>
      </c>
      <c r="CK149">
        <f ca="1"/>
        <v>3.61</v>
      </c>
      <c r="CL149">
        <f ca="1"/>
        <v>3.75</v>
      </c>
      <c r="CM149">
        <f ca="1"/>
        <v>3.76</v>
      </c>
      <c r="CN149">
        <f ca="1"/>
        <v>3.75</v>
      </c>
      <c r="CO149">
        <f ca="1"/>
        <v>3.72</v>
      </c>
      <c r="CP149">
        <f ca="1"/>
        <v>3.67</v>
      </c>
      <c r="CQ149">
        <f ca="1"/>
        <v>3.66</v>
      </c>
      <c r="CR149">
        <f ca="1"/>
        <v>4.4550000000000001</v>
      </c>
      <c r="CS149">
        <f ca="1"/>
        <v>4.3674999999999997</v>
      </c>
      <c r="CT149">
        <f ca="1"/>
        <v>4.3324999999999996</v>
      </c>
      <c r="CU149">
        <f ca="1"/>
        <v>4.32</v>
      </c>
      <c r="CV149">
        <f ca="1"/>
        <v>3.76</v>
      </c>
      <c r="CW149">
        <f ca="1"/>
        <v>6.7683</v>
      </c>
      <c r="CX149">
        <f ca="1"/>
        <v>13.587300000000001</v>
      </c>
      <c r="CY149">
        <f ca="1"/>
        <v>12.505800000000001</v>
      </c>
      <c r="CZ149">
        <f ca="1"/>
        <v>4.6531000000000002</v>
      </c>
      <c r="DA149">
        <f ca="1"/>
        <v>98.78</v>
      </c>
    </row>
    <row r="150" spans="1:105" x14ac:dyDescent="0.25">
      <c r="A150" s="79">
        <f ca="1"/>
        <v>46078</v>
      </c>
      <c r="B150" s="7">
        <f ca="1"/>
        <v>856.75</v>
      </c>
      <c r="C150" s="7">
        <f ca="1"/>
        <v>855.75</v>
      </c>
      <c r="D150" s="7">
        <f ca="1"/>
        <v>861</v>
      </c>
      <c r="E150" s="7">
        <f ca="1"/>
        <v>860</v>
      </c>
      <c r="F150">
        <f ca="1"/>
        <v>857.70249999999999</v>
      </c>
      <c r="G150">
        <f ca="1"/>
        <v>1945.61</v>
      </c>
      <c r="H150">
        <f ca="1"/>
        <v>862.79</v>
      </c>
      <c r="I150">
        <f ca="1"/>
        <v>861.69</v>
      </c>
      <c r="J150">
        <f ca="1"/>
        <v>880.41</v>
      </c>
      <c r="K150">
        <f ca="1"/>
        <v>909.65</v>
      </c>
      <c r="L150">
        <f ca="1"/>
        <v>931.05</v>
      </c>
      <c r="M150">
        <f ca="1"/>
        <v>10.4</v>
      </c>
      <c r="N150">
        <f ca="1"/>
        <v>0.05</v>
      </c>
      <c r="O150">
        <f ca="1"/>
        <v>0.15</v>
      </c>
      <c r="P150">
        <f ca="1"/>
        <v>0.39</v>
      </c>
      <c r="Q150">
        <f ca="1"/>
        <v>1.75</v>
      </c>
      <c r="R150">
        <f ca="1"/>
        <v>97.7</v>
      </c>
      <c r="S150">
        <f ca="1"/>
        <v>598.54999999999995</v>
      </c>
      <c r="T150">
        <f ca="1"/>
        <v>598.54999999999995</v>
      </c>
      <c r="U150">
        <f ca="1"/>
        <v>13245.98</v>
      </c>
      <c r="V150">
        <f ca="1"/>
        <v>601037</v>
      </c>
      <c r="W150">
        <f ca="1"/>
        <v>6475</v>
      </c>
      <c r="X150">
        <f ca="1"/>
        <v>249650</v>
      </c>
      <c r="Y150">
        <f ca="1"/>
        <v>13245.98</v>
      </c>
      <c r="Z150">
        <f ca="1"/>
        <v>32.28</v>
      </c>
      <c r="AA150">
        <f ca="1"/>
        <v>72643</v>
      </c>
      <c r="AB150">
        <f ca="1"/>
        <v>65.42</v>
      </c>
      <c r="AC150">
        <f ca="1"/>
        <v>17.165099999999999</v>
      </c>
      <c r="AD150">
        <f ca="1"/>
        <v>5.1249000000000002</v>
      </c>
      <c r="AE150">
        <f ca="1"/>
        <v>3687.38</v>
      </c>
      <c r="AF150">
        <f ca="1"/>
        <v>3.3555000000000001</v>
      </c>
      <c r="AG150">
        <f ca="1"/>
        <v>1397.2521999999999</v>
      </c>
      <c r="AH150">
        <f ca="1"/>
        <v>-3685</v>
      </c>
      <c r="AI150">
        <f ca="1"/>
        <v>660</v>
      </c>
      <c r="AJ150" s="7">
        <f ca="1"/>
        <v>64</v>
      </c>
      <c r="AK150" s="7">
        <f ca="1"/>
        <v>51.48</v>
      </c>
      <c r="AL150" s="7">
        <f ca="1"/>
        <v>38.799999999999997</v>
      </c>
      <c r="AM150" s="7">
        <f ca="1"/>
        <v>55.55</v>
      </c>
      <c r="AN150">
        <f ca="1"/>
        <v>109.41</v>
      </c>
      <c r="AO150">
        <f ca="1"/>
        <v>68.930000000000007</v>
      </c>
      <c r="AP150">
        <f ca="1"/>
        <v>76.879099999999994</v>
      </c>
      <c r="AQ150">
        <f ca="1"/>
        <v>15.849</v>
      </c>
      <c r="AR150">
        <f ca="1"/>
        <v>6.8620999999999999</v>
      </c>
      <c r="AS150">
        <f ca="1"/>
        <v>317.76</v>
      </c>
      <c r="AT150">
        <f ca="1"/>
        <v>43.872100000000003</v>
      </c>
      <c r="AU150">
        <f ca="1"/>
        <v>1427.17</v>
      </c>
      <c r="AV150">
        <f ca="1"/>
        <v>3.5703999999999998</v>
      </c>
      <c r="AW150">
        <f ca="1"/>
        <v>57.518000000000001</v>
      </c>
      <c r="AX150">
        <f ca="1"/>
        <v>31.062999999999999</v>
      </c>
      <c r="AY150">
        <f ca="1"/>
        <v>20.5151</v>
      </c>
      <c r="AZ150">
        <f ca="1"/>
        <v>7.8202999999999996</v>
      </c>
      <c r="BA150">
        <f ca="1"/>
        <v>1.2637</v>
      </c>
      <c r="BB150">
        <f ca="1"/>
        <v>90.957499999999996</v>
      </c>
      <c r="BC150">
        <f ca="1"/>
        <v>31.32</v>
      </c>
      <c r="BD150">
        <f ca="1"/>
        <v>3.8927999999999998</v>
      </c>
      <c r="BE150">
        <f ca="1"/>
        <v>16800</v>
      </c>
      <c r="BF150">
        <f ca="1"/>
        <v>1.6560999999999999</v>
      </c>
      <c r="BG150">
        <f ca="1"/>
        <v>4.3125999999999998</v>
      </c>
      <c r="BH150">
        <f ca="1"/>
        <v>11.045</v>
      </c>
      <c r="BI150">
        <f ca="1"/>
        <v>7.8230000000000004</v>
      </c>
      <c r="BJ150">
        <f ca="1"/>
        <v>10.0525</v>
      </c>
      <c r="BK150">
        <f ca="1"/>
        <v>12.7475</v>
      </c>
      <c r="BL150">
        <f ca="1"/>
        <v>4.335</v>
      </c>
      <c r="BM150">
        <f ca="1"/>
        <v>3.44042</v>
      </c>
      <c r="BN150">
        <f ca="1"/>
        <v>4.34</v>
      </c>
      <c r="BO150">
        <f ca="1"/>
        <v>3.5942500000000002</v>
      </c>
      <c r="BP150">
        <f ca="1"/>
        <v>3.0623</v>
      </c>
      <c r="BQ150">
        <f ca="1"/>
        <v>4.2291999999999996</v>
      </c>
      <c r="BR150">
        <f ca="1"/>
        <v>9.5450999999999997</v>
      </c>
      <c r="BS150">
        <f ca="1"/>
        <v>1.4038999999999999</v>
      </c>
      <c r="BT150">
        <f ca="1"/>
        <v>1.3675999999999999</v>
      </c>
      <c r="BU150">
        <f ca="1"/>
        <v>1.6668000000000001</v>
      </c>
      <c r="BV150">
        <f ca="1"/>
        <v>9.0206</v>
      </c>
      <c r="BW150">
        <f ca="1"/>
        <v>0.73750000000000004</v>
      </c>
      <c r="BX150">
        <f ca="1"/>
        <v>156.37</v>
      </c>
      <c r="BY150">
        <f ca="1"/>
        <v>0.84670000000000001</v>
      </c>
      <c r="BZ150">
        <f ca="1"/>
        <v>6.3261000000000003</v>
      </c>
      <c r="CA150">
        <f ca="1"/>
        <v>0.77249999999999996</v>
      </c>
      <c r="CK150">
        <f ca="1"/>
        <v>3.65</v>
      </c>
      <c r="CL150">
        <f ca="1"/>
        <v>3.73</v>
      </c>
      <c r="CM150">
        <f ca="1"/>
        <v>3.74</v>
      </c>
      <c r="CN150">
        <f ca="1"/>
        <v>3.74</v>
      </c>
      <c r="CO150">
        <f ca="1"/>
        <v>3.71</v>
      </c>
      <c r="CP150">
        <f ca="1"/>
        <v>3.71</v>
      </c>
      <c r="CQ150">
        <f ca="1"/>
        <v>3.69</v>
      </c>
      <c r="CR150">
        <f ca="1"/>
        <v>4.49</v>
      </c>
      <c r="CS150">
        <f ca="1"/>
        <v>4.37</v>
      </c>
      <c r="CT150">
        <f ca="1"/>
        <v>4.34</v>
      </c>
      <c r="CU150">
        <f ca="1"/>
        <v>4.335</v>
      </c>
      <c r="CV150">
        <f ca="1"/>
        <v>3.74</v>
      </c>
      <c r="CW150">
        <f ca="1"/>
        <v>6.8848000000000003</v>
      </c>
      <c r="CX150">
        <f ca="1"/>
        <v>13.573499999999999</v>
      </c>
      <c r="CY150">
        <f ca="1"/>
        <v>12.01285</v>
      </c>
      <c r="CZ150">
        <f ca="1"/>
        <v>4.5724999999999998</v>
      </c>
      <c r="DA150">
        <f ca="1"/>
        <v>98.78</v>
      </c>
    </row>
    <row r="151" spans="1:105" x14ac:dyDescent="0.25">
      <c r="A151" s="79">
        <f ca="1"/>
        <v>46077</v>
      </c>
      <c r="B151" s="7">
        <f ca="1"/>
        <v>861.25</v>
      </c>
      <c r="C151" s="7">
        <f ca="1"/>
        <v>860</v>
      </c>
      <c r="D151" s="7">
        <f ca="1"/>
        <v>868</v>
      </c>
      <c r="E151" s="7">
        <f ca="1"/>
        <v>867.3</v>
      </c>
      <c r="F151">
        <f ca="1"/>
        <v>864.82629999999995</v>
      </c>
      <c r="G151">
        <f ca="1"/>
        <v>1657.64</v>
      </c>
      <c r="H151">
        <f ca="1"/>
        <v>862.56</v>
      </c>
      <c r="I151">
        <f ca="1"/>
        <v>862.12</v>
      </c>
      <c r="J151">
        <f ca="1"/>
        <v>881.58</v>
      </c>
      <c r="K151">
        <f ca="1"/>
        <v>910.71</v>
      </c>
      <c r="L151">
        <f ca="1"/>
        <v>931.44</v>
      </c>
      <c r="M151">
        <f ca="1"/>
        <v>10.34</v>
      </c>
      <c r="N151">
        <f ca="1"/>
        <v>0.05</v>
      </c>
      <c r="O151">
        <f ca="1"/>
        <v>0.15</v>
      </c>
      <c r="P151">
        <f ca="1"/>
        <v>0.4</v>
      </c>
      <c r="Q151">
        <f ca="1"/>
        <v>1.75</v>
      </c>
      <c r="R151">
        <f ca="1"/>
        <v>97.843000000000004</v>
      </c>
      <c r="S151">
        <f ca="1"/>
        <v>593.04999999999995</v>
      </c>
      <c r="T151">
        <f ca="1"/>
        <v>593.04999999999995</v>
      </c>
      <c r="U151">
        <f ca="1"/>
        <v>13078.3</v>
      </c>
      <c r="V151">
        <f ca="1"/>
        <v>601565</v>
      </c>
      <c r="W151">
        <f ca="1"/>
        <v>1350</v>
      </c>
      <c r="X151">
        <f ca="1"/>
        <v>243175</v>
      </c>
      <c r="Y151">
        <f ca="1"/>
        <v>13078.3</v>
      </c>
      <c r="Z151">
        <f ca="1"/>
        <v>32.11</v>
      </c>
      <c r="AA151">
        <f ca="1"/>
        <v>72643</v>
      </c>
      <c r="AB151">
        <f ca="1"/>
        <v>65.63</v>
      </c>
      <c r="AC151">
        <f ca="1"/>
        <v>17.1769</v>
      </c>
      <c r="AD151">
        <f ca="1"/>
        <v>5.1531000000000002</v>
      </c>
      <c r="AE151">
        <f ca="1"/>
        <v>3704.35</v>
      </c>
      <c r="AF151">
        <f ca="1"/>
        <v>3.3570000000000002</v>
      </c>
      <c r="AG151">
        <f ca="1"/>
        <v>1379.6949</v>
      </c>
      <c r="AH151">
        <f ca="1"/>
        <v>-4345</v>
      </c>
      <c r="AI151">
        <f ca="1"/>
        <v>-296</v>
      </c>
      <c r="AJ151" s="7">
        <f ca="1"/>
        <v>57</v>
      </c>
      <c r="AK151" s="7">
        <f ca="1"/>
        <v>53.88</v>
      </c>
      <c r="AL151" s="7">
        <f ca="1"/>
        <v>42.41</v>
      </c>
      <c r="AM151" s="7">
        <f ca="1"/>
        <v>53.81</v>
      </c>
      <c r="AN151">
        <f ca="1"/>
        <v>109.22</v>
      </c>
      <c r="AO151">
        <f ca="1"/>
        <v>68.05</v>
      </c>
      <c r="AP151">
        <f ca="1"/>
        <v>76.293899999999994</v>
      </c>
      <c r="AQ151">
        <f ca="1"/>
        <v>15.9773</v>
      </c>
      <c r="AR151">
        <f ca="1"/>
        <v>6.8822999999999999</v>
      </c>
      <c r="AS151">
        <f ca="1"/>
        <v>321.39</v>
      </c>
      <c r="AT151">
        <f ca="1"/>
        <v>43.857500000000002</v>
      </c>
      <c r="AU151">
        <f ca="1"/>
        <v>1440.66</v>
      </c>
      <c r="AV151">
        <f ca="1"/>
        <v>3.5813000000000001</v>
      </c>
      <c r="AW151">
        <f ca="1"/>
        <v>57.765000000000001</v>
      </c>
      <c r="AX151">
        <f ca="1"/>
        <v>31.079000000000001</v>
      </c>
      <c r="AY151">
        <f ca="1"/>
        <v>20.5761</v>
      </c>
      <c r="AZ151">
        <f ca="1"/>
        <v>7.8231000000000002</v>
      </c>
      <c r="BA151">
        <f ca="1"/>
        <v>1.2670999999999999</v>
      </c>
      <c r="BB151">
        <f ca="1"/>
        <v>90.9512</v>
      </c>
      <c r="BC151">
        <f ca="1"/>
        <v>31.452000000000002</v>
      </c>
      <c r="BD151">
        <f ca="1"/>
        <v>3.8948</v>
      </c>
      <c r="BE151">
        <f ca="1"/>
        <v>16829</v>
      </c>
      <c r="BF151">
        <f ca="1"/>
        <v>1.6614</v>
      </c>
      <c r="BG151">
        <f ca="1"/>
        <v>4.3276000000000003</v>
      </c>
      <c r="BH151">
        <f ca="1"/>
        <v>10.89</v>
      </c>
      <c r="BI151">
        <f ca="1"/>
        <v>8.7780000000000005</v>
      </c>
      <c r="BJ151">
        <f ca="1"/>
        <v>10.210000000000001</v>
      </c>
      <c r="BK151">
        <f ca="1"/>
        <v>12.62</v>
      </c>
      <c r="BL151">
        <f ca="1"/>
        <v>4.33</v>
      </c>
      <c r="BM151">
        <f ca="1"/>
        <v>3.4289999999999998</v>
      </c>
      <c r="BN151">
        <f ca="1"/>
        <v>4.335</v>
      </c>
      <c r="BO151">
        <f ca="1"/>
        <v>3.5909499999999999</v>
      </c>
      <c r="BP151">
        <f ca="1"/>
        <v>3.0598999999999998</v>
      </c>
      <c r="BQ151">
        <f ca="1"/>
        <v>4.2055999999999996</v>
      </c>
      <c r="BR151">
        <f ca="1"/>
        <v>9.57</v>
      </c>
      <c r="BS151">
        <f ca="1"/>
        <v>1.4168000000000001</v>
      </c>
      <c r="BT151">
        <f ca="1"/>
        <v>1.37</v>
      </c>
      <c r="BU151">
        <f ca="1"/>
        <v>1.6762999999999999</v>
      </c>
      <c r="BV151">
        <f ca="1"/>
        <v>9.0566999999999993</v>
      </c>
      <c r="BW151">
        <f ca="1"/>
        <v>0.74139999999999995</v>
      </c>
      <c r="BX151">
        <f ca="1"/>
        <v>155.87</v>
      </c>
      <c r="BY151">
        <f ca="1"/>
        <v>0.84940000000000004</v>
      </c>
      <c r="BZ151">
        <f ca="1"/>
        <v>6.3464999999999998</v>
      </c>
      <c r="CA151">
        <f ca="1"/>
        <v>0.77400000000000002</v>
      </c>
      <c r="CK151">
        <f ca="1"/>
        <v>3.74</v>
      </c>
      <c r="CL151">
        <f ca="1"/>
        <v>3.73</v>
      </c>
      <c r="CM151">
        <f ca="1"/>
        <v>3.75</v>
      </c>
      <c r="CN151">
        <f ca="1"/>
        <v>3.74</v>
      </c>
      <c r="CO151">
        <f ca="1"/>
        <v>3.72</v>
      </c>
      <c r="CP151">
        <f ca="1"/>
        <v>3.66</v>
      </c>
      <c r="CQ151">
        <f ca="1"/>
        <v>3.68</v>
      </c>
      <c r="CR151">
        <f ca="1"/>
        <v>4.5</v>
      </c>
      <c r="CS151">
        <f ca="1"/>
        <v>4.38</v>
      </c>
      <c r="CT151">
        <f ca="1"/>
        <v>4.335</v>
      </c>
      <c r="CU151">
        <f ca="1"/>
        <v>4.33</v>
      </c>
      <c r="CV151">
        <f ca="1"/>
        <v>3.75</v>
      </c>
      <c r="CW151">
        <f ca="1"/>
        <v>6.9886999999999997</v>
      </c>
      <c r="CX151">
        <f ca="1"/>
        <v>13.7392</v>
      </c>
      <c r="CY151">
        <f ca="1"/>
        <v>11.6532</v>
      </c>
      <c r="CZ151">
        <f ca="1"/>
        <v>4.7926000000000002</v>
      </c>
      <c r="DA151">
        <f ca="1"/>
        <v>98.78</v>
      </c>
    </row>
    <row r="152" spans="1:105" x14ac:dyDescent="0.25">
      <c r="A152" s="79">
        <f ca="1"/>
        <v>46076</v>
      </c>
      <c r="B152" s="7">
        <f ca="1"/>
        <v>866.5</v>
      </c>
      <c r="C152" s="7">
        <f ca="1"/>
        <v>865.5</v>
      </c>
      <c r="D152" s="7">
        <f ca="1"/>
        <v>870.5</v>
      </c>
      <c r="E152" s="7">
        <f ca="1"/>
        <v>866.5</v>
      </c>
      <c r="F152">
        <f ca="1"/>
        <v>867.39110000000005</v>
      </c>
      <c r="G152">
        <f ca="1"/>
        <v>1109.31</v>
      </c>
      <c r="H152">
        <f ca="1"/>
        <v>862.19</v>
      </c>
      <c r="I152">
        <f ca="1"/>
        <v>862.05</v>
      </c>
      <c r="J152">
        <f ca="1"/>
        <v>882.52</v>
      </c>
      <c r="K152">
        <f ca="1"/>
        <v>911.69</v>
      </c>
      <c r="L152">
        <f ca="1"/>
        <v>931.87</v>
      </c>
      <c r="M152">
        <f ca="1"/>
        <v>10.28</v>
      </c>
      <c r="N152">
        <f ca="1"/>
        <v>0.1</v>
      </c>
      <c r="O152">
        <f ca="1"/>
        <v>0.22</v>
      </c>
      <c r="P152">
        <f ca="1"/>
        <v>0.51</v>
      </c>
      <c r="Q152">
        <f ca="1"/>
        <v>1.95</v>
      </c>
      <c r="R152">
        <f ca="1"/>
        <v>97.706000000000003</v>
      </c>
      <c r="S152">
        <f ca="1"/>
        <v>578.04999999999995</v>
      </c>
      <c r="T152">
        <f ca="1"/>
        <v>578.04999999999995</v>
      </c>
      <c r="U152">
        <f ca="1"/>
        <v>12784.9</v>
      </c>
      <c r="V152">
        <f ca="1"/>
        <v>600436</v>
      </c>
      <c r="W152">
        <f ca="1"/>
        <v>6675</v>
      </c>
      <c r="X152">
        <f ca="1"/>
        <v>241825</v>
      </c>
      <c r="Y152">
        <f ca="1"/>
        <v>12784.9</v>
      </c>
      <c r="Z152">
        <f ca="1"/>
        <v>31.3</v>
      </c>
      <c r="AA152">
        <f ca="1"/>
        <v>74908</v>
      </c>
      <c r="AB152">
        <f ca="1"/>
        <v>66.31</v>
      </c>
      <c r="AC152">
        <f ca="1"/>
        <v>17.268899999999999</v>
      </c>
      <c r="AD152">
        <f ca="1"/>
        <v>5.1654</v>
      </c>
      <c r="AE152">
        <f ca="1"/>
        <v>3685.54</v>
      </c>
      <c r="AF152">
        <f ca="1"/>
        <v>3.3584000000000001</v>
      </c>
      <c r="AG152">
        <f ca="1"/>
        <v>1369.25</v>
      </c>
      <c r="AH152">
        <f ca="1"/>
        <v>-4049</v>
      </c>
      <c r="AI152">
        <f ca="1"/>
        <v>225</v>
      </c>
      <c r="AJ152" s="7">
        <f ca="1"/>
        <v>62</v>
      </c>
      <c r="AK152" s="7">
        <f ca="1"/>
        <v>51.89</v>
      </c>
      <c r="AL152" s="7">
        <f ca="1"/>
        <v>47.17</v>
      </c>
      <c r="AM152" s="7">
        <f ca="1"/>
        <v>48.71</v>
      </c>
      <c r="AN152">
        <f ca="1"/>
        <v>108.84</v>
      </c>
      <c r="AO152">
        <f ca="1"/>
        <v>66.48</v>
      </c>
      <c r="AP152">
        <f ca="1"/>
        <v>76.981899999999996</v>
      </c>
      <c r="AQ152">
        <f ca="1"/>
        <v>16.02</v>
      </c>
      <c r="AR152">
        <f ca="1"/>
        <v>6.9047999999999998</v>
      </c>
      <c r="AS152">
        <f ca="1"/>
        <v>321.91000000000003</v>
      </c>
      <c r="AT152">
        <f ca="1"/>
        <v>43.842399999999998</v>
      </c>
      <c r="AU152">
        <f ca="1"/>
        <v>1443.11</v>
      </c>
      <c r="AV152">
        <f ca="1"/>
        <v>3.5806</v>
      </c>
      <c r="AW152">
        <f ca="1"/>
        <v>57.567999999999998</v>
      </c>
      <c r="AX152">
        <f ca="1"/>
        <v>31.007000000000001</v>
      </c>
      <c r="AY152">
        <f ca="1"/>
        <v>20.555900000000001</v>
      </c>
      <c r="AZ152">
        <f ca="1"/>
        <v>7.8193999999999999</v>
      </c>
      <c r="BA152">
        <f ca="1"/>
        <v>1.2663</v>
      </c>
      <c r="BB152">
        <f ca="1"/>
        <v>90.883700000000005</v>
      </c>
      <c r="BC152">
        <f ca="1"/>
        <v>31.428999999999998</v>
      </c>
      <c r="BD152">
        <f ca="1"/>
        <v>3.8904999999999998</v>
      </c>
      <c r="BE152">
        <f ca="1"/>
        <v>16802</v>
      </c>
      <c r="BF152">
        <f ca="1"/>
        <v>1.6596</v>
      </c>
      <c r="BG152">
        <f ca="1"/>
        <v>4.3238000000000003</v>
      </c>
      <c r="BH152">
        <f ca="1"/>
        <v>11.1225</v>
      </c>
      <c r="BI152">
        <f ca="1"/>
        <v>9.34</v>
      </c>
      <c r="BJ152">
        <f ca="1"/>
        <v>10.6175</v>
      </c>
      <c r="BK152">
        <f ca="1"/>
        <v>13</v>
      </c>
      <c r="BL152">
        <f ca="1"/>
        <v>4.335</v>
      </c>
      <c r="BM152">
        <f ca="1"/>
        <v>3.40686</v>
      </c>
      <c r="BN152">
        <f ca="1"/>
        <v>4.34</v>
      </c>
      <c r="BO152">
        <f ca="1"/>
        <v>3.5824500000000001</v>
      </c>
      <c r="BP152">
        <f ca="1"/>
        <v>3.0129000000000001</v>
      </c>
      <c r="BQ152">
        <f ca="1"/>
        <v>4.1997999999999998</v>
      </c>
      <c r="BR152">
        <f ca="1"/>
        <v>9.5668000000000006</v>
      </c>
      <c r="BS152">
        <f ca="1"/>
        <v>1.4173</v>
      </c>
      <c r="BT152">
        <f ca="1"/>
        <v>1.3696999999999999</v>
      </c>
      <c r="BU152">
        <f ca="1"/>
        <v>1.679</v>
      </c>
      <c r="BV152">
        <f ca="1"/>
        <v>9.0581999999999994</v>
      </c>
      <c r="BW152">
        <f ca="1"/>
        <v>0.74119999999999997</v>
      </c>
      <c r="BX152">
        <f ca="1"/>
        <v>154.65</v>
      </c>
      <c r="BY152">
        <f ca="1"/>
        <v>0.84850000000000003</v>
      </c>
      <c r="BZ152">
        <f ca="1"/>
        <v>6.3392999999999997</v>
      </c>
      <c r="CA152">
        <f ca="1"/>
        <v>0.77470000000000006</v>
      </c>
      <c r="CK152">
        <f ca="1"/>
        <v>3.81</v>
      </c>
      <c r="CL152">
        <f ca="1"/>
        <v>3.77</v>
      </c>
      <c r="CM152">
        <f ca="1"/>
        <v>3.83</v>
      </c>
      <c r="CN152">
        <f ca="1"/>
        <v>3.77</v>
      </c>
      <c r="CO152">
        <f ca="1"/>
        <v>3.74</v>
      </c>
      <c r="CP152">
        <f ca="1"/>
        <v>3.67</v>
      </c>
      <c r="CQ152">
        <f ca="1"/>
        <v>3.68</v>
      </c>
      <c r="CR152">
        <f ca="1"/>
        <v>4.5</v>
      </c>
      <c r="CS152">
        <f ca="1"/>
        <v>4.3849999999999998</v>
      </c>
      <c r="CT152">
        <f ca="1"/>
        <v>4.34</v>
      </c>
      <c r="CU152">
        <f ca="1"/>
        <v>4.335</v>
      </c>
      <c r="CV152">
        <f ca="1"/>
        <v>3.83</v>
      </c>
      <c r="CW152">
        <f ca="1"/>
        <v>7.0095000000000001</v>
      </c>
      <c r="CX152">
        <f ca="1"/>
        <v>13.670500000000001</v>
      </c>
      <c r="CY152">
        <f ca="1"/>
        <v>10.753299999999999</v>
      </c>
      <c r="CZ152">
        <f ca="1"/>
        <v>4.8951000000000002</v>
      </c>
      <c r="DA152">
        <f ca="1"/>
        <v>98.78</v>
      </c>
    </row>
    <row r="153" spans="1:105" x14ac:dyDescent="0.25">
      <c r="A153" s="79">
        <f ca="1"/>
        <v>46073</v>
      </c>
      <c r="B153" s="7">
        <f ca="1"/>
        <v>864.9</v>
      </c>
      <c r="C153" s="7">
        <f ca="1"/>
        <v>864.7</v>
      </c>
      <c r="D153" s="7">
        <f ca="1"/>
        <v>869.1</v>
      </c>
      <c r="E153" s="7">
        <f ca="1"/>
        <v>865</v>
      </c>
      <c r="F153">
        <f ca="1"/>
        <v>867.06870000000004</v>
      </c>
      <c r="G153">
        <f ca="1"/>
        <v>1634.34</v>
      </c>
      <c r="H153">
        <f ca="1"/>
        <v>860.79</v>
      </c>
      <c r="I153">
        <f ca="1"/>
        <v>861.98</v>
      </c>
      <c r="J153">
        <f ca="1"/>
        <v>883.48</v>
      </c>
      <c r="K153">
        <f ca="1"/>
        <v>912.66</v>
      </c>
      <c r="L153">
        <f ca="1"/>
        <v>932.24</v>
      </c>
      <c r="M153">
        <f ca="1"/>
        <v>10.3</v>
      </c>
      <c r="N153">
        <f ca="1"/>
        <v>7.0000000000000007E-2</v>
      </c>
      <c r="O153">
        <f ca="1"/>
        <v>0.25</v>
      </c>
      <c r="P153">
        <f ca="1"/>
        <v>0.55000000000000004</v>
      </c>
      <c r="Q153">
        <f ca="1"/>
        <v>2.0499999999999998</v>
      </c>
      <c r="R153">
        <f ca="1"/>
        <v>97.796000000000006</v>
      </c>
      <c r="S153">
        <f ca="1"/>
        <v>583.9</v>
      </c>
      <c r="T153">
        <f ca="1"/>
        <v>583.9</v>
      </c>
      <c r="U153">
        <f ca="1"/>
        <v>12880.95</v>
      </c>
      <c r="V153">
        <f ca="1"/>
        <v>598702</v>
      </c>
      <c r="W153">
        <f ca="1"/>
        <v>9575</v>
      </c>
      <c r="X153">
        <f ca="1"/>
        <v>235150</v>
      </c>
      <c r="Y153">
        <f ca="1"/>
        <v>12880.95</v>
      </c>
      <c r="Z153">
        <f ca="1"/>
        <v>31.24</v>
      </c>
      <c r="AA153">
        <f ca="1"/>
        <v>74908</v>
      </c>
      <c r="AB153">
        <f ca="1"/>
        <v>66.39</v>
      </c>
      <c r="AC153">
        <f ca="1"/>
        <v>17.133099999999999</v>
      </c>
      <c r="AD153">
        <f ca="1"/>
        <v>5.1753999999999998</v>
      </c>
      <c r="AE153">
        <f ca="1"/>
        <v>3708.79</v>
      </c>
      <c r="AF153">
        <f ca="1"/>
        <v>3.3614999999999999</v>
      </c>
      <c r="AG153">
        <f ca="1"/>
        <v>1375.9793999999999</v>
      </c>
      <c r="AH153">
        <f ca="1"/>
        <v>-4274</v>
      </c>
      <c r="AI153">
        <f ca="1"/>
        <v>-362</v>
      </c>
      <c r="AJ153" s="7">
        <f ca="1"/>
        <v>60</v>
      </c>
      <c r="AK153" s="7">
        <f ca="1"/>
        <v>53.29</v>
      </c>
      <c r="AL153" s="7">
        <f ca="1"/>
        <v>45.44</v>
      </c>
      <c r="AM153" s="7">
        <f ca="1"/>
        <v>50.76</v>
      </c>
      <c r="AN153">
        <f ca="1"/>
        <v>108.89</v>
      </c>
      <c r="AO153">
        <f ca="1"/>
        <v>66.67</v>
      </c>
      <c r="AP153">
        <f ca="1"/>
        <v>76.791600000000003</v>
      </c>
      <c r="AQ153">
        <f ca="1"/>
        <v>16.038799999999998</v>
      </c>
      <c r="AR153">
        <f ca="1"/>
        <v>6.9047999999999998</v>
      </c>
      <c r="AS153">
        <f ca="1"/>
        <v>323.17</v>
      </c>
      <c r="AT153">
        <f ca="1"/>
        <v>43.836599999999997</v>
      </c>
      <c r="AU153">
        <f ca="1"/>
        <v>1446.27</v>
      </c>
      <c r="AV153">
        <f ca="1"/>
        <v>3.5813999999999999</v>
      </c>
      <c r="AW153">
        <f ca="1"/>
        <v>58.156999999999996</v>
      </c>
      <c r="AX153">
        <f ca="1"/>
        <v>31.105</v>
      </c>
      <c r="AY153">
        <f ca="1"/>
        <v>20.558599999999998</v>
      </c>
      <c r="AZ153">
        <f ca="1"/>
        <v>7.8146000000000004</v>
      </c>
      <c r="BA153">
        <f ca="1"/>
        <v>1.2673000000000001</v>
      </c>
      <c r="BB153">
        <f ca="1"/>
        <v>90.987499999999997</v>
      </c>
      <c r="BC153">
        <f ca="1"/>
        <v>31.629000000000001</v>
      </c>
      <c r="BD153">
        <f ca="1"/>
        <v>3.9024999999999999</v>
      </c>
      <c r="BE153">
        <f ca="1"/>
        <v>16888</v>
      </c>
      <c r="BF153">
        <f ca="1"/>
        <v>1.6597</v>
      </c>
      <c r="BG153">
        <f ca="1"/>
        <v>4.3255999999999997</v>
      </c>
      <c r="BH153">
        <f ca="1"/>
        <v>11.5175</v>
      </c>
      <c r="BI153">
        <f ca="1"/>
        <v>8.8620000000000001</v>
      </c>
      <c r="BJ153">
        <f ca="1"/>
        <v>10.75</v>
      </c>
      <c r="BK153">
        <f ca="1"/>
        <v>13.015000000000001</v>
      </c>
      <c r="BL153">
        <f ca="1"/>
        <v>4.3499999999999996</v>
      </c>
      <c r="BM153">
        <f ca="1"/>
        <v>3.4257499999999999</v>
      </c>
      <c r="BN153">
        <f ca="1"/>
        <v>4.3525</v>
      </c>
      <c r="BO153">
        <f ca="1"/>
        <v>3.5882000000000001</v>
      </c>
      <c r="BP153">
        <f ca="1"/>
        <v>3.06</v>
      </c>
      <c r="BQ153">
        <f ca="1"/>
        <v>4.2538</v>
      </c>
      <c r="BR153">
        <f ca="1"/>
        <v>9.5282999999999998</v>
      </c>
      <c r="BS153">
        <f ca="1"/>
        <v>1.4120999999999999</v>
      </c>
      <c r="BT153">
        <f ca="1"/>
        <v>1.3681000000000001</v>
      </c>
      <c r="BU153">
        <f ca="1"/>
        <v>1.6732</v>
      </c>
      <c r="BV153">
        <f ca="1"/>
        <v>9.0571000000000002</v>
      </c>
      <c r="BW153">
        <f ca="1"/>
        <v>0.7419</v>
      </c>
      <c r="BX153">
        <f ca="1"/>
        <v>155.05000000000001</v>
      </c>
      <c r="BY153">
        <f ca="1"/>
        <v>0.84860000000000002</v>
      </c>
      <c r="BZ153">
        <f ca="1"/>
        <v>6.3402000000000003</v>
      </c>
      <c r="CA153">
        <f ca="1"/>
        <v>0.77559999999999996</v>
      </c>
      <c r="CK153">
        <f ca="1"/>
        <v>3.78</v>
      </c>
      <c r="CL153">
        <f ca="1"/>
        <v>3.76</v>
      </c>
      <c r="CM153">
        <f ca="1"/>
        <v>3.78</v>
      </c>
      <c r="CN153">
        <f ca="1"/>
        <v>3.79</v>
      </c>
      <c r="CO153">
        <f ca="1"/>
        <v>3.75</v>
      </c>
      <c r="CP153">
        <f ca="1"/>
        <v>3.72</v>
      </c>
      <c r="CQ153">
        <f ca="1"/>
        <v>3.71</v>
      </c>
      <c r="CR153">
        <f ca="1"/>
        <v>4.5049999999999999</v>
      </c>
      <c r="CS153">
        <f ca="1"/>
        <v>4.3949999999999996</v>
      </c>
      <c r="CT153">
        <f ca="1"/>
        <v>4.3525</v>
      </c>
      <c r="CU153">
        <f ca="1"/>
        <v>4.3499999999999996</v>
      </c>
      <c r="CV153">
        <f ca="1"/>
        <v>3.78</v>
      </c>
      <c r="CW153">
        <f ca="1"/>
        <v>7.0423</v>
      </c>
      <c r="CX153">
        <f ca="1"/>
        <v>13.593999999999999</v>
      </c>
      <c r="CY153">
        <f ca="1"/>
        <v>10.803948999999999</v>
      </c>
      <c r="CZ153">
        <f ca="1"/>
        <v>4.7933000000000003</v>
      </c>
      <c r="DA153">
        <f ca="1"/>
        <v>98.78</v>
      </c>
    </row>
    <row r="154" spans="1:105" x14ac:dyDescent="0.25">
      <c r="A154" s="79">
        <f ca="1"/>
        <v>46072</v>
      </c>
      <c r="B154" s="7">
        <f ca="1"/>
        <v>864.55</v>
      </c>
      <c r="C154" s="7">
        <f ca="1"/>
        <v>864</v>
      </c>
      <c r="D154" s="7">
        <f ca="1"/>
        <v>869.55</v>
      </c>
      <c r="E154" s="7">
        <f ca="1"/>
        <v>865</v>
      </c>
      <c r="F154">
        <f ca="1"/>
        <v>866.60199999999998</v>
      </c>
      <c r="G154">
        <f ca="1"/>
        <v>1988.3</v>
      </c>
      <c r="H154">
        <f ca="1"/>
        <v>859.78</v>
      </c>
      <c r="I154">
        <f ca="1"/>
        <v>861.99</v>
      </c>
      <c r="J154">
        <f ca="1"/>
        <v>884.61</v>
      </c>
      <c r="K154">
        <f ca="1"/>
        <v>913.66</v>
      </c>
      <c r="L154">
        <f ca="1"/>
        <v>932.61</v>
      </c>
      <c r="M154">
        <f ca="1"/>
        <v>10.7</v>
      </c>
      <c r="N154">
        <f ca="1"/>
        <v>0.09</v>
      </c>
      <c r="O154">
        <f ca="1"/>
        <v>0.25</v>
      </c>
      <c r="P154">
        <f ca="1"/>
        <v>0.55000000000000004</v>
      </c>
      <c r="Q154">
        <f ca="1"/>
        <v>2.16</v>
      </c>
      <c r="R154">
        <f ca="1"/>
        <v>97.924999999999997</v>
      </c>
      <c r="S154">
        <f ca="1"/>
        <v>573.85</v>
      </c>
      <c r="T154">
        <f ca="1"/>
        <v>573.85</v>
      </c>
      <c r="U154">
        <f ca="1"/>
        <v>12713.58</v>
      </c>
      <c r="V154">
        <f ca="1"/>
        <v>597210</v>
      </c>
      <c r="W154">
        <f ca="1"/>
        <v>925</v>
      </c>
      <c r="X154">
        <f ca="1"/>
        <v>225575</v>
      </c>
      <c r="Y154">
        <f ca="1"/>
        <v>12713.58</v>
      </c>
      <c r="Z154">
        <f ca="1"/>
        <v>31.47</v>
      </c>
      <c r="AA154">
        <f ca="1"/>
        <v>74908</v>
      </c>
      <c r="AB154">
        <f ca="1"/>
        <v>66.430000000000007</v>
      </c>
      <c r="AC154">
        <f ca="1"/>
        <v>17.252300000000002</v>
      </c>
      <c r="AD154">
        <f ca="1"/>
        <v>5.2149999999999999</v>
      </c>
      <c r="AE154">
        <f ca="1"/>
        <v>3697.12</v>
      </c>
      <c r="AF154">
        <f ca="1"/>
        <v>3.359</v>
      </c>
      <c r="AG154">
        <f ca="1"/>
        <v>1390.9873</v>
      </c>
      <c r="AH154">
        <f ca="1"/>
        <v>-3912</v>
      </c>
      <c r="AI154">
        <f ca="1"/>
        <v>-62</v>
      </c>
      <c r="AJ154" s="7">
        <f ca="1"/>
        <v>65</v>
      </c>
      <c r="AK154" s="7">
        <f ca="1"/>
        <v>55.29</v>
      </c>
      <c r="AL154" s="7">
        <f ca="1"/>
        <v>45.07</v>
      </c>
      <c r="AM154" s="7">
        <f ca="1"/>
        <v>47.21</v>
      </c>
      <c r="AN154">
        <f ca="1"/>
        <v>108.72</v>
      </c>
      <c r="AO154">
        <f ca="1"/>
        <v>65.95</v>
      </c>
      <c r="AP154">
        <f ca="1"/>
        <v>76.835999999999999</v>
      </c>
      <c r="AQ154">
        <f ca="1"/>
        <v>16.144100000000002</v>
      </c>
      <c r="AR154">
        <f ca="1"/>
        <v>6.9047999999999998</v>
      </c>
      <c r="AS154">
        <f ca="1"/>
        <v>322.13</v>
      </c>
      <c r="AT154">
        <f ca="1"/>
        <v>43.764899999999997</v>
      </c>
      <c r="AU154">
        <f ca="1"/>
        <v>1450.32</v>
      </c>
      <c r="AV154">
        <f ca="1"/>
        <v>3.5855000000000001</v>
      </c>
      <c r="AW154">
        <f ca="1"/>
        <v>58.006</v>
      </c>
      <c r="AX154">
        <f ca="1"/>
        <v>31.193000000000001</v>
      </c>
      <c r="AY154">
        <f ca="1"/>
        <v>20.590800000000002</v>
      </c>
      <c r="AZ154">
        <f ca="1"/>
        <v>7.8144</v>
      </c>
      <c r="BA154">
        <f ca="1"/>
        <v>1.2683</v>
      </c>
      <c r="BB154">
        <f ca="1"/>
        <v>90.68</v>
      </c>
      <c r="BC154">
        <f ca="1"/>
        <v>31.556000000000001</v>
      </c>
      <c r="BD154">
        <f ca="1"/>
        <v>3.9085000000000001</v>
      </c>
      <c r="BE154">
        <f ca="1"/>
        <v>16894</v>
      </c>
      <c r="BF154">
        <f ca="1"/>
        <v>1.6612</v>
      </c>
      <c r="BG154">
        <f ca="1"/>
        <v>4.3297999999999996</v>
      </c>
      <c r="BH154">
        <f ca="1"/>
        <v>11.275</v>
      </c>
      <c r="BI154">
        <f ca="1"/>
        <v>8.9770000000000003</v>
      </c>
      <c r="BJ154">
        <f ca="1"/>
        <v>10.99</v>
      </c>
      <c r="BK154">
        <f ca="1"/>
        <v>13.04</v>
      </c>
      <c r="BL154">
        <f ca="1"/>
        <v>4.34</v>
      </c>
      <c r="BM154">
        <f ca="1"/>
        <v>3.40605</v>
      </c>
      <c r="BN154">
        <f ca="1"/>
        <v>4.3499999999999996</v>
      </c>
      <c r="BO154">
        <f ca="1"/>
        <v>3.5745</v>
      </c>
      <c r="BP154">
        <f ca="1"/>
        <v>2.9586000000000001</v>
      </c>
      <c r="BQ154">
        <f ca="1"/>
        <v>4.22</v>
      </c>
      <c r="BR154">
        <f ca="1"/>
        <v>9.5602</v>
      </c>
      <c r="BS154">
        <f ca="1"/>
        <v>1.4172</v>
      </c>
      <c r="BT154">
        <f ca="1"/>
        <v>1.3680000000000001</v>
      </c>
      <c r="BU154">
        <f ca="1"/>
        <v>1.6742999999999999</v>
      </c>
      <c r="BV154">
        <f ca="1"/>
        <v>9.0669000000000004</v>
      </c>
      <c r="BW154">
        <f ca="1"/>
        <v>0.74260000000000004</v>
      </c>
      <c r="BX154">
        <f ca="1"/>
        <v>155.01</v>
      </c>
      <c r="BY154">
        <f ca="1"/>
        <v>0.84940000000000004</v>
      </c>
      <c r="BZ154">
        <f ca="1"/>
        <v>6.3461999999999996</v>
      </c>
      <c r="CA154">
        <f ca="1"/>
        <v>0.77500000000000002</v>
      </c>
      <c r="CK154">
        <f ca="1"/>
        <v>3.63</v>
      </c>
      <c r="CL154">
        <f ca="1"/>
        <v>3.79</v>
      </c>
      <c r="CM154">
        <f ca="1"/>
        <v>3.81</v>
      </c>
      <c r="CN154">
        <f ca="1"/>
        <v>3.78</v>
      </c>
      <c r="CO154">
        <f ca="1"/>
        <v>3.74</v>
      </c>
      <c r="CP154">
        <f ca="1"/>
        <v>3.71</v>
      </c>
      <c r="CQ154">
        <f ca="1"/>
        <v>3.7</v>
      </c>
      <c r="CR154">
        <f ca="1"/>
        <v>4.5049999999999999</v>
      </c>
      <c r="CS154">
        <f ca="1"/>
        <v>4.3899999999999997</v>
      </c>
      <c r="CT154">
        <f ca="1"/>
        <v>4.3499999999999996</v>
      </c>
      <c r="CU154">
        <f ca="1"/>
        <v>4.34</v>
      </c>
      <c r="CV154">
        <f ca="1"/>
        <v>3.81</v>
      </c>
      <c r="CW154">
        <f ca="1"/>
        <v>7.0449000000000002</v>
      </c>
      <c r="CX154">
        <f ca="1"/>
        <v>13.8032</v>
      </c>
      <c r="CY154">
        <f ca="1"/>
        <v>10.488049999999999</v>
      </c>
      <c r="CZ154">
        <f ca="1"/>
        <v>4.8322000000000003</v>
      </c>
      <c r="DA154">
        <f ca="1"/>
        <v>98.78</v>
      </c>
    </row>
    <row r="155" spans="1:105" x14ac:dyDescent="0.25">
      <c r="A155" s="79">
        <f ca="1"/>
        <v>46071</v>
      </c>
      <c r="B155" s="7">
        <f ca="1"/>
        <v>864.5</v>
      </c>
      <c r="C155" s="7">
        <f ca="1"/>
        <v>859.85</v>
      </c>
      <c r="D155" s="7">
        <f ca="1"/>
        <v>866</v>
      </c>
      <c r="E155" s="7">
        <f ca="1"/>
        <v>864.5</v>
      </c>
      <c r="F155">
        <f ca="1"/>
        <v>863.18320000000006</v>
      </c>
      <c r="G155">
        <f ca="1"/>
        <v>1756.39</v>
      </c>
      <c r="H155">
        <f ca="1"/>
        <v>859.92</v>
      </c>
      <c r="I155">
        <f ca="1"/>
        <v>862.19</v>
      </c>
      <c r="J155">
        <f ca="1"/>
        <v>885.81</v>
      </c>
      <c r="K155">
        <f ca="1"/>
        <v>914.6</v>
      </c>
      <c r="L155">
        <f ca="1"/>
        <v>933.03</v>
      </c>
      <c r="M155">
        <f ca="1"/>
        <v>10.67</v>
      </c>
      <c r="N155">
        <f ca="1"/>
        <v>0.05</v>
      </c>
      <c r="O155">
        <f ca="1"/>
        <v>0.15</v>
      </c>
      <c r="P155">
        <f ca="1"/>
        <v>0.54</v>
      </c>
      <c r="Q155">
        <f ca="1"/>
        <v>2.2999999999999998</v>
      </c>
      <c r="R155">
        <f ca="1"/>
        <v>97.703000000000003</v>
      </c>
      <c r="S155">
        <f ca="1"/>
        <v>580.29999999999995</v>
      </c>
      <c r="T155">
        <f ca="1"/>
        <v>580.29999999999995</v>
      </c>
      <c r="U155">
        <f ca="1"/>
        <v>12816.75</v>
      </c>
      <c r="V155">
        <f ca="1"/>
        <v>595518</v>
      </c>
      <c r="W155">
        <f ca="1"/>
        <v>3025</v>
      </c>
      <c r="X155">
        <f ca="1"/>
        <v>224650</v>
      </c>
      <c r="Y155">
        <f ca="1"/>
        <v>12816.75</v>
      </c>
      <c r="Z155">
        <f ca="1"/>
        <v>32.21</v>
      </c>
      <c r="AA155">
        <f ca="1"/>
        <v>74908</v>
      </c>
      <c r="AB155">
        <f ca="1"/>
        <v>65.19</v>
      </c>
      <c r="AC155">
        <f ca="1"/>
        <v>17.207599999999999</v>
      </c>
      <c r="AD155">
        <f ca="1"/>
        <v>5.2361000000000004</v>
      </c>
      <c r="AE155">
        <f ca="1"/>
        <v>3682.97</v>
      </c>
      <c r="AF155">
        <f ca="1"/>
        <v>3.3519999999999999</v>
      </c>
      <c r="AG155">
        <f ca="1"/>
        <v>1396.6812</v>
      </c>
      <c r="AH155">
        <f ca="1"/>
        <v>-3851</v>
      </c>
      <c r="AI155">
        <f ca="1"/>
        <v>119</v>
      </c>
      <c r="AJ155" s="7">
        <f ca="1"/>
        <v>66</v>
      </c>
      <c r="AK155" s="7">
        <f ca="1"/>
        <v>52.44</v>
      </c>
      <c r="AL155" s="7">
        <f ca="1"/>
        <v>45.02</v>
      </c>
      <c r="AM155" s="7">
        <f ca="1"/>
        <v>49.18</v>
      </c>
      <c r="AN155">
        <f ca="1"/>
        <v>108.92</v>
      </c>
      <c r="AO155">
        <f ca="1"/>
        <v>66.569999999999993</v>
      </c>
      <c r="AP155">
        <f ca="1"/>
        <v>76.742000000000004</v>
      </c>
      <c r="AQ155">
        <f ca="1"/>
        <v>16.064399999999999</v>
      </c>
      <c r="AR155">
        <f ca="1"/>
        <v>6.9047999999999998</v>
      </c>
      <c r="AS155">
        <f ca="1"/>
        <v>321.79000000000002</v>
      </c>
      <c r="AT155">
        <f ca="1"/>
        <v>43.748199999999997</v>
      </c>
      <c r="AU155">
        <f ca="1"/>
        <v>1448.34</v>
      </c>
      <c r="AV155">
        <f ca="1"/>
        <v>3.5773000000000001</v>
      </c>
      <c r="AW155">
        <f ca="1"/>
        <v>57.862000000000002</v>
      </c>
      <c r="AX155">
        <f ca="1"/>
        <v>31.294</v>
      </c>
      <c r="AY155">
        <f ca="1"/>
        <v>20.5806</v>
      </c>
      <c r="AZ155">
        <f ca="1"/>
        <v>7.8140999999999998</v>
      </c>
      <c r="BA155">
        <f ca="1"/>
        <v>1.2669999999999999</v>
      </c>
      <c r="BB155">
        <f ca="1"/>
        <v>90.68</v>
      </c>
      <c r="BC155">
        <f ca="1"/>
        <v>31.425999999999998</v>
      </c>
      <c r="BD155">
        <f ca="1"/>
        <v>3.9</v>
      </c>
      <c r="BE155">
        <f ca="1"/>
        <v>16884</v>
      </c>
      <c r="BF155">
        <f ca="1"/>
        <v>1.6598999999999999</v>
      </c>
      <c r="BG155">
        <f ca="1"/>
        <v>4.3231999999999999</v>
      </c>
      <c r="BH155">
        <f ca="1"/>
        <v>11.3825</v>
      </c>
      <c r="BI155">
        <f ca="1"/>
        <v>8.5299999999999994</v>
      </c>
      <c r="BJ155">
        <f ca="1"/>
        <v>10.7075</v>
      </c>
      <c r="BK155">
        <f ca="1"/>
        <v>14.15</v>
      </c>
      <c r="BL155">
        <f ca="1"/>
        <v>4.3449999999999998</v>
      </c>
      <c r="BM155">
        <f ca="1"/>
        <v>3.4070499999999999</v>
      </c>
      <c r="BN155">
        <f ca="1"/>
        <v>4.3499999999999996</v>
      </c>
      <c r="BO155">
        <f ca="1"/>
        <v>3.5764800000000001</v>
      </c>
      <c r="BP155">
        <f ca="1"/>
        <v>2.9809999999999999</v>
      </c>
      <c r="BQ155">
        <f ca="1"/>
        <v>4.2123999999999997</v>
      </c>
      <c r="BR155">
        <f ca="1"/>
        <v>9.5374999999999996</v>
      </c>
      <c r="BS155">
        <f ca="1"/>
        <v>1.42</v>
      </c>
      <c r="BT155">
        <f ca="1"/>
        <v>1.3695999999999999</v>
      </c>
      <c r="BU155">
        <f ca="1"/>
        <v>1.6763999999999999</v>
      </c>
      <c r="BV155">
        <f ca="1"/>
        <v>9.0375999999999994</v>
      </c>
      <c r="BW155">
        <f ca="1"/>
        <v>0.74099999999999999</v>
      </c>
      <c r="BX155">
        <f ca="1"/>
        <v>154.81</v>
      </c>
      <c r="BY155">
        <f ca="1"/>
        <v>0.84870000000000001</v>
      </c>
      <c r="BZ155">
        <f ca="1"/>
        <v>6.3409000000000004</v>
      </c>
      <c r="CA155">
        <f ca="1"/>
        <v>0.77310000000000001</v>
      </c>
      <c r="CK155">
        <f ca="1"/>
        <v>3.72</v>
      </c>
      <c r="CL155">
        <f ca="1"/>
        <v>3.7</v>
      </c>
      <c r="CM155">
        <f ca="1"/>
        <v>3.75</v>
      </c>
      <c r="CN155">
        <f ca="1"/>
        <v>3.74</v>
      </c>
      <c r="CO155">
        <f ca="1"/>
        <v>3.74</v>
      </c>
      <c r="CP155">
        <f ca="1"/>
        <v>3.69</v>
      </c>
      <c r="CQ155">
        <f ca="1"/>
        <v>3.72</v>
      </c>
      <c r="CR155">
        <f ca="1"/>
        <v>4.5049999999999999</v>
      </c>
      <c r="CS155">
        <f ca="1"/>
        <v>4.3949999999999996</v>
      </c>
      <c r="CT155">
        <f ca="1"/>
        <v>4.3499999999999996</v>
      </c>
      <c r="CU155">
        <f ca="1"/>
        <v>4.3449999999999998</v>
      </c>
      <c r="CV155">
        <f ca="1"/>
        <v>3.75</v>
      </c>
      <c r="CW155">
        <f ca="1"/>
        <v>7.048</v>
      </c>
      <c r="CX155">
        <f ca="1"/>
        <v>13.7217</v>
      </c>
      <c r="CY155">
        <f ca="1"/>
        <v>11.476800000000001</v>
      </c>
      <c r="CZ155">
        <f ca="1"/>
        <v>4.6051000000000002</v>
      </c>
      <c r="DA155">
        <f ca="1"/>
        <v>98.78</v>
      </c>
    </row>
    <row r="156" spans="1:105" x14ac:dyDescent="0.25">
      <c r="A156" s="79">
        <f ca="1"/>
        <v>46070</v>
      </c>
      <c r="B156" s="7">
        <f ca="1"/>
        <v>864.9</v>
      </c>
      <c r="C156" s="7">
        <f ca="1"/>
        <v>864.2</v>
      </c>
      <c r="D156" s="7">
        <f ca="1"/>
        <v>870.9</v>
      </c>
      <c r="E156" s="7">
        <f ca="1"/>
        <v>864.2</v>
      </c>
      <c r="F156">
        <f ca="1"/>
        <v>868.17370000000005</v>
      </c>
      <c r="G156">
        <f ca="1"/>
        <v>2065.69</v>
      </c>
      <c r="H156">
        <f ca="1"/>
        <v>859.73</v>
      </c>
      <c r="I156">
        <f ca="1"/>
        <v>862.75</v>
      </c>
      <c r="J156">
        <f ca="1"/>
        <v>887.02</v>
      </c>
      <c r="K156">
        <f ca="1"/>
        <v>915.58</v>
      </c>
      <c r="L156">
        <f ca="1"/>
        <v>933.45</v>
      </c>
      <c r="M156">
        <f ca="1"/>
        <v>10.7</v>
      </c>
      <c r="N156">
        <f ca="1"/>
        <v>0.1</v>
      </c>
      <c r="O156">
        <f ca="1"/>
        <v>0.24</v>
      </c>
      <c r="P156">
        <f ca="1"/>
        <v>0.6</v>
      </c>
      <c r="Q156">
        <f ca="1"/>
        <v>2.5299999999999998</v>
      </c>
      <c r="R156">
        <f ca="1"/>
        <v>97.155000000000001</v>
      </c>
      <c r="S156">
        <f ca="1"/>
        <v>564.25</v>
      </c>
      <c r="T156">
        <f ca="1"/>
        <v>564.25</v>
      </c>
      <c r="U156">
        <f ca="1"/>
        <v>12510.13</v>
      </c>
      <c r="V156">
        <f ca="1"/>
        <v>593178</v>
      </c>
      <c r="W156">
        <f ca="1"/>
        <v>9775</v>
      </c>
      <c r="X156">
        <f ca="1"/>
        <v>221625</v>
      </c>
      <c r="Y156">
        <f ca="1"/>
        <v>12510.13</v>
      </c>
      <c r="Z156">
        <f ca="1"/>
        <v>31.58</v>
      </c>
      <c r="AA156">
        <f ca="1"/>
        <v>74908</v>
      </c>
      <c r="AB156">
        <f ca="1"/>
        <v>62.33</v>
      </c>
      <c r="AC156">
        <f ca="1"/>
        <v>17.128299999999999</v>
      </c>
      <c r="AD156">
        <f ca="1"/>
        <v>5.2229000000000001</v>
      </c>
      <c r="AE156">
        <f ca="1"/>
        <v>3650.77</v>
      </c>
      <c r="AF156">
        <f ca="1"/>
        <v>3.3454999999999999</v>
      </c>
      <c r="AG156">
        <f ca="1"/>
        <v>1399.3146999999999</v>
      </c>
      <c r="AH156">
        <f ca="1"/>
        <v>-3970</v>
      </c>
      <c r="AI156">
        <f ca="1"/>
        <v>110</v>
      </c>
      <c r="AJ156" s="7">
        <f ca="1"/>
        <v>65</v>
      </c>
      <c r="AK156" s="7">
        <f ca="1"/>
        <v>44.34</v>
      </c>
      <c r="AL156" s="7">
        <f ca="1"/>
        <v>45.32</v>
      </c>
      <c r="AM156" s="7">
        <f ca="1"/>
        <v>43.67</v>
      </c>
      <c r="AN156">
        <f ca="1"/>
        <v>108.76</v>
      </c>
      <c r="AO156">
        <f ca="1"/>
        <v>65.5</v>
      </c>
      <c r="AP156">
        <f ca="1"/>
        <v>76.597700000000003</v>
      </c>
      <c r="AQ156">
        <f ca="1"/>
        <v>16.020399999999999</v>
      </c>
      <c r="AR156">
        <f ca="1"/>
        <v>6.9047999999999998</v>
      </c>
      <c r="AS156">
        <f ca="1"/>
        <v>318.64999999999998</v>
      </c>
      <c r="AT156">
        <f ca="1"/>
        <v>43.718699999999998</v>
      </c>
      <c r="AU156">
        <f ca="1"/>
        <v>1444.82</v>
      </c>
      <c r="AV156">
        <f ca="1"/>
        <v>3.5569999999999999</v>
      </c>
      <c r="AW156">
        <f ca="1"/>
        <v>57.96</v>
      </c>
      <c r="AX156">
        <f ca="1"/>
        <v>31.295999999999999</v>
      </c>
      <c r="AY156">
        <f ca="1"/>
        <v>20.48</v>
      </c>
      <c r="AZ156">
        <f ca="1"/>
        <v>7.8154000000000003</v>
      </c>
      <c r="BA156">
        <f ca="1"/>
        <v>1.2630999999999999</v>
      </c>
      <c r="BB156">
        <f ca="1"/>
        <v>90.678700000000006</v>
      </c>
      <c r="BC156">
        <f ca="1"/>
        <v>31.388999999999999</v>
      </c>
      <c r="BD156">
        <f ca="1"/>
        <v>3.9</v>
      </c>
      <c r="BE156">
        <f ca="1"/>
        <v>16837</v>
      </c>
      <c r="BF156">
        <f ca="1"/>
        <v>1.6496999999999999</v>
      </c>
      <c r="BG156">
        <f ca="1"/>
        <v>4.2991999999999999</v>
      </c>
      <c r="BH156">
        <f ca="1"/>
        <v>11.1525</v>
      </c>
      <c r="BI156">
        <f ca="1"/>
        <v>8.3070000000000004</v>
      </c>
      <c r="BJ156">
        <f ca="1"/>
        <v>10.7</v>
      </c>
      <c r="BK156">
        <f ca="1"/>
        <v>14.2575</v>
      </c>
      <c r="BL156">
        <f ca="1"/>
        <v>4.33</v>
      </c>
      <c r="BM156">
        <f ca="1"/>
        <v>3.3947799999999999</v>
      </c>
      <c r="BN156">
        <f ca="1"/>
        <v>4.3475000000000001</v>
      </c>
      <c r="BO156">
        <f ca="1"/>
        <v>3.5701000000000001</v>
      </c>
      <c r="BP156">
        <f ca="1"/>
        <v>3.0045000000000002</v>
      </c>
      <c r="BQ156">
        <f ca="1"/>
        <v>4.2144000000000004</v>
      </c>
      <c r="BR156">
        <f ca="1"/>
        <v>9.5324000000000009</v>
      </c>
      <c r="BS156">
        <f ca="1"/>
        <v>1.4112</v>
      </c>
      <c r="BT156">
        <f ca="1"/>
        <v>1.3635999999999999</v>
      </c>
      <c r="BU156">
        <f ca="1"/>
        <v>1.6533</v>
      </c>
      <c r="BV156">
        <f ca="1"/>
        <v>8.9684000000000008</v>
      </c>
      <c r="BW156">
        <f ca="1"/>
        <v>0.73699999999999999</v>
      </c>
      <c r="BX156">
        <f ca="1"/>
        <v>153.31</v>
      </c>
      <c r="BY156">
        <f ca="1"/>
        <v>0.84350000000000003</v>
      </c>
      <c r="BZ156">
        <f ca="1"/>
        <v>6.3022</v>
      </c>
      <c r="CA156">
        <f ca="1"/>
        <v>0.77010000000000001</v>
      </c>
      <c r="CK156">
        <f ca="1"/>
        <v>3.71</v>
      </c>
      <c r="CL156">
        <f ca="1"/>
        <v>3.76</v>
      </c>
      <c r="CM156">
        <f ca="1"/>
        <v>3.82</v>
      </c>
      <c r="CN156">
        <f ca="1"/>
        <v>3.77</v>
      </c>
      <c r="CO156">
        <f ca="1"/>
        <v>3.74</v>
      </c>
      <c r="CP156">
        <f ca="1"/>
        <v>3.7</v>
      </c>
      <c r="CQ156">
        <f ca="1"/>
        <v>3.73</v>
      </c>
      <c r="CR156">
        <f ca="1"/>
        <v>4.51</v>
      </c>
      <c r="CS156">
        <f ca="1"/>
        <v>4.3899999999999997</v>
      </c>
      <c r="CT156">
        <f ca="1"/>
        <v>4.3475000000000001</v>
      </c>
      <c r="CU156">
        <f ca="1"/>
        <v>4.33</v>
      </c>
      <c r="CV156">
        <f ca="1"/>
        <v>3.82</v>
      </c>
      <c r="CW156">
        <f ca="1"/>
        <v>7.0579000000000001</v>
      </c>
      <c r="CX156">
        <f ca="1"/>
        <v>13.61</v>
      </c>
      <c r="CY156">
        <f ca="1"/>
        <v>11.128</v>
      </c>
      <c r="CZ156">
        <f ca="1"/>
        <v>4.6197999999999997</v>
      </c>
      <c r="DA156">
        <f ca="1"/>
        <v>98.78</v>
      </c>
    </row>
    <row r="157" spans="1:105" x14ac:dyDescent="0.25">
      <c r="A157" s="79">
        <f ca="1"/>
        <v>46069</v>
      </c>
      <c r="B157" s="7">
        <f ca="1"/>
        <v>863.05</v>
      </c>
      <c r="C157" s="7">
        <f ca="1"/>
        <v>860.6</v>
      </c>
      <c r="D157" s="7">
        <f ca="1"/>
        <v>865.7</v>
      </c>
      <c r="E157" s="7">
        <f ca="1"/>
        <v>862</v>
      </c>
      <c r="F157">
        <f ca="1"/>
        <v>862.81500000000005</v>
      </c>
      <c r="G157">
        <f ca="1"/>
        <v>794.69</v>
      </c>
      <c r="H157">
        <f ca="1"/>
        <v>859.1</v>
      </c>
      <c r="I157">
        <f ca="1"/>
        <v>863.73</v>
      </c>
      <c r="J157">
        <f ca="1"/>
        <v>888.06</v>
      </c>
      <c r="K157">
        <f ca="1"/>
        <v>916.45</v>
      </c>
      <c r="L157">
        <f ca="1"/>
        <v>933.86</v>
      </c>
      <c r="M157">
        <f ca="1"/>
        <v>10.68</v>
      </c>
      <c r="N157">
        <f ca="1"/>
        <v>0.15</v>
      </c>
      <c r="O157">
        <f ca="1"/>
        <v>0.28999999999999998</v>
      </c>
      <c r="P157">
        <f ca="1"/>
        <v>0.75</v>
      </c>
      <c r="Q157">
        <f ca="1"/>
        <v>2.5499999999999998</v>
      </c>
      <c r="R157">
        <f ca="1"/>
        <v>96.915000000000006</v>
      </c>
      <c r="S157">
        <f ca="1"/>
        <v>580.29999999999995</v>
      </c>
      <c r="T157">
        <f ca="1"/>
        <v>580.29999999999995</v>
      </c>
      <c r="U157">
        <f ca="1"/>
        <v>12738.37</v>
      </c>
      <c r="V157">
        <f ca="1"/>
        <v>591462</v>
      </c>
      <c r="W157">
        <f ca="1"/>
        <v>7975</v>
      </c>
      <c r="X157">
        <f ca="1"/>
        <v>211850</v>
      </c>
      <c r="Y157">
        <f ca="1"/>
        <v>12738.37</v>
      </c>
      <c r="Z157">
        <f ca="1"/>
        <v>31.99</v>
      </c>
      <c r="AA157">
        <f ca="1"/>
        <v>60982</v>
      </c>
      <c r="AB157">
        <f ca="1"/>
        <v>62.89</v>
      </c>
      <c r="AC157">
        <f ca="1"/>
        <v>17.168299999999999</v>
      </c>
      <c r="AD157">
        <f ca="1"/>
        <v>5.2229000000000001</v>
      </c>
      <c r="AE157">
        <f ca="1"/>
        <v>3667.13</v>
      </c>
      <c r="AF157">
        <f ca="1"/>
        <v>3.3473000000000002</v>
      </c>
      <c r="AG157">
        <f ca="1"/>
        <v>1399.3146999999999</v>
      </c>
      <c r="AH157">
        <f ca="1"/>
        <v>-4080</v>
      </c>
      <c r="AI157">
        <f ca="1"/>
        <v>-344</v>
      </c>
      <c r="AJ157" s="7">
        <f ca="1"/>
        <v>64</v>
      </c>
      <c r="AK157" s="7">
        <f ca="1"/>
        <v>40.19</v>
      </c>
      <c r="AL157" s="7">
        <f ca="1"/>
        <v>43.72</v>
      </c>
      <c r="AM157" s="7">
        <f ca="1"/>
        <v>48.54</v>
      </c>
      <c r="AN157">
        <f ca="1"/>
        <v>109</v>
      </c>
      <c r="AO157">
        <f ca="1"/>
        <v>66.44</v>
      </c>
      <c r="AP157">
        <f ca="1"/>
        <v>76.909199999999998</v>
      </c>
      <c r="AQ157">
        <f ca="1"/>
        <v>15.9795</v>
      </c>
      <c r="AR157">
        <f ca="1"/>
        <v>6.9047999999999998</v>
      </c>
      <c r="AS157">
        <f ca="1"/>
        <v>318.66000000000003</v>
      </c>
      <c r="AT157">
        <f ca="1"/>
        <v>43.709400000000002</v>
      </c>
      <c r="AU157">
        <f ca="1"/>
        <v>1444.06</v>
      </c>
      <c r="AV157">
        <f ca="1"/>
        <v>3.556</v>
      </c>
      <c r="AW157">
        <f ca="1"/>
        <v>57.985999999999997</v>
      </c>
      <c r="AX157">
        <f ca="1"/>
        <v>31.126000000000001</v>
      </c>
      <c r="AY157">
        <f ca="1"/>
        <v>20.469000000000001</v>
      </c>
      <c r="AZ157">
        <f ca="1"/>
        <v>7.8155000000000001</v>
      </c>
      <c r="BA157">
        <f ca="1"/>
        <v>1.2625999999999999</v>
      </c>
      <c r="BB157">
        <f ca="1"/>
        <v>90.65</v>
      </c>
      <c r="BC157">
        <f ca="1"/>
        <v>31.346</v>
      </c>
      <c r="BD157">
        <f ca="1"/>
        <v>3.9</v>
      </c>
      <c r="BE157">
        <f ca="1"/>
        <v>16824</v>
      </c>
      <c r="BF157">
        <f ca="1"/>
        <v>1.6503000000000001</v>
      </c>
      <c r="BG157">
        <f ca="1"/>
        <v>4.2995000000000001</v>
      </c>
      <c r="BH157">
        <f ca="1"/>
        <v>11.2575</v>
      </c>
      <c r="BI157">
        <f ca="1"/>
        <v>8.625</v>
      </c>
      <c r="BJ157">
        <f ca="1"/>
        <v>9.8625000000000007</v>
      </c>
      <c r="BK157">
        <f ca="1"/>
        <v>15.512499999999999</v>
      </c>
      <c r="BL157">
        <f ca="1"/>
        <v>4.3250000000000002</v>
      </c>
      <c r="BM157">
        <f ca="1"/>
        <v>3.3720500000000002</v>
      </c>
      <c r="BN157">
        <f ca="1"/>
        <v>4.34</v>
      </c>
      <c r="BO157">
        <f ca="1"/>
        <v>3.5585</v>
      </c>
      <c r="BP157">
        <f ca="1"/>
        <v>2.9893999999999998</v>
      </c>
      <c r="BQ157">
        <f ca="1"/>
        <v>4.181</v>
      </c>
      <c r="BR157">
        <f ca="1"/>
        <v>9.5077999999999996</v>
      </c>
      <c r="BS157">
        <f ca="1"/>
        <v>1.4139999999999999</v>
      </c>
      <c r="BT157">
        <f ca="1"/>
        <v>1.3635999999999999</v>
      </c>
      <c r="BU157">
        <f ca="1"/>
        <v>1.6576</v>
      </c>
      <c r="BV157">
        <f ca="1"/>
        <v>8.9474</v>
      </c>
      <c r="BW157">
        <f ca="1"/>
        <v>0.73370000000000002</v>
      </c>
      <c r="BX157">
        <f ca="1"/>
        <v>153.47</v>
      </c>
      <c r="BY157">
        <f ca="1"/>
        <v>0.84379999999999999</v>
      </c>
      <c r="BZ157">
        <f ca="1"/>
        <v>6.3033999999999999</v>
      </c>
      <c r="CA157">
        <f ca="1"/>
        <v>0.76959999999999995</v>
      </c>
      <c r="CK157">
        <f ca="1"/>
        <v>3.83</v>
      </c>
      <c r="CL157">
        <f ca="1"/>
        <v>3.8</v>
      </c>
      <c r="CM157">
        <f ca="1"/>
        <v>3.89</v>
      </c>
      <c r="CN157">
        <f ca="1"/>
        <v>3.79</v>
      </c>
      <c r="CO157">
        <f ca="1"/>
        <v>3.76</v>
      </c>
      <c r="CP157">
        <f ca="1"/>
        <v>3.76</v>
      </c>
      <c r="CQ157">
        <f ca="1"/>
        <v>3.71</v>
      </c>
      <c r="CR157">
        <f ca="1"/>
        <v>4.5049999999999999</v>
      </c>
      <c r="CS157">
        <f ca="1"/>
        <v>4.3849999999999998</v>
      </c>
      <c r="CT157">
        <f ca="1"/>
        <v>4.34</v>
      </c>
      <c r="CU157">
        <f ca="1"/>
        <v>4.3250000000000002</v>
      </c>
      <c r="CV157">
        <f ca="1"/>
        <v>3.89</v>
      </c>
      <c r="CW157">
        <f ca="1"/>
        <v>7.0212000000000003</v>
      </c>
      <c r="CX157">
        <f ca="1"/>
        <v>13.6045</v>
      </c>
      <c r="CY157">
        <f ca="1"/>
        <v>11.76285</v>
      </c>
      <c r="CZ157">
        <f ca="1"/>
        <v>4.6528999999999998</v>
      </c>
      <c r="DA157">
        <f ca="1"/>
        <v>98.78</v>
      </c>
    </row>
    <row r="158" spans="1:105" x14ac:dyDescent="0.25">
      <c r="A158" s="79">
        <f ca="1"/>
        <v>46066</v>
      </c>
      <c r="B158" s="7">
        <f ca="1"/>
        <v>861.65</v>
      </c>
      <c r="C158" s="7">
        <f ca="1"/>
        <v>860.5</v>
      </c>
      <c r="D158" s="7">
        <f ca="1"/>
        <v>866.27</v>
      </c>
      <c r="E158" s="7">
        <f ca="1"/>
        <v>861.14</v>
      </c>
      <c r="F158">
        <f ca="1"/>
        <v>863.43299999999999</v>
      </c>
      <c r="G158">
        <f ca="1"/>
        <v>1926.99</v>
      </c>
      <c r="H158">
        <f ca="1"/>
        <v>859.24</v>
      </c>
      <c r="I158">
        <f ca="1"/>
        <v>865</v>
      </c>
      <c r="J158">
        <f ca="1"/>
        <v>889.17</v>
      </c>
      <c r="K158">
        <f ca="1"/>
        <v>917.3</v>
      </c>
      <c r="L158">
        <f ca="1"/>
        <v>934.26</v>
      </c>
      <c r="M158">
        <f ca="1"/>
        <v>11.04</v>
      </c>
      <c r="N158">
        <f ca="1"/>
        <v>0.15</v>
      </c>
      <c r="O158">
        <f ca="1"/>
        <v>0.3</v>
      </c>
      <c r="P158">
        <f ca="1"/>
        <v>0.79</v>
      </c>
      <c r="Q158">
        <f ca="1"/>
        <v>2.5499999999999998</v>
      </c>
      <c r="R158">
        <f ca="1"/>
        <v>96.915000000000006</v>
      </c>
      <c r="S158">
        <f ca="1"/>
        <v>580.29999999999995</v>
      </c>
      <c r="T158">
        <f ca="1"/>
        <v>580.29999999999995</v>
      </c>
      <c r="U158">
        <f ca="1"/>
        <v>12774.57</v>
      </c>
      <c r="V158">
        <f ca="1"/>
        <v>591462</v>
      </c>
      <c r="W158">
        <f ca="1"/>
        <v>7225</v>
      </c>
      <c r="X158">
        <f ca="1"/>
        <v>203875</v>
      </c>
      <c r="Y158">
        <f ca="1"/>
        <v>12774.57</v>
      </c>
      <c r="Z158">
        <f ca="1"/>
        <v>32.39</v>
      </c>
      <c r="AA158">
        <f ca="1"/>
        <v>60982</v>
      </c>
      <c r="AB158">
        <f ca="1"/>
        <v>62.89</v>
      </c>
      <c r="AC158">
        <f ca="1"/>
        <v>17.170100000000001</v>
      </c>
      <c r="AD158">
        <f ca="1"/>
        <v>5.2229000000000001</v>
      </c>
      <c r="AE158">
        <f ca="1"/>
        <v>3655.19</v>
      </c>
      <c r="AF158">
        <f ca="1"/>
        <v>3.3515000000000001</v>
      </c>
      <c r="AG158">
        <f ca="1"/>
        <v>1399.3146999999999</v>
      </c>
      <c r="AH158">
        <f ca="1"/>
        <v>-3736</v>
      </c>
      <c r="AI158">
        <f ca="1"/>
        <v>-12</v>
      </c>
      <c r="AJ158" s="7">
        <f ca="1"/>
        <v>69</v>
      </c>
      <c r="AK158" s="7">
        <f ca="1"/>
        <v>40.19</v>
      </c>
      <c r="AL158" s="7">
        <f ca="1"/>
        <v>42.53</v>
      </c>
      <c r="AM158" s="7">
        <f ca="1"/>
        <v>48.54</v>
      </c>
      <c r="AN158">
        <f ca="1"/>
        <v>109</v>
      </c>
      <c r="AO158">
        <f ca="1"/>
        <v>66.45</v>
      </c>
      <c r="AP158">
        <f ca="1"/>
        <v>76.951899999999995</v>
      </c>
      <c r="AQ158">
        <f ca="1"/>
        <v>15.9457</v>
      </c>
      <c r="AR158">
        <f ca="1"/>
        <v>6.9047999999999998</v>
      </c>
      <c r="AS158">
        <f ca="1"/>
        <v>319.13</v>
      </c>
      <c r="AT158">
        <f ca="1"/>
        <v>43.689399999999999</v>
      </c>
      <c r="AU158">
        <f ca="1"/>
        <v>1443.82</v>
      </c>
      <c r="AV158">
        <f ca="1"/>
        <v>3.5497000000000001</v>
      </c>
      <c r="AW158">
        <f ca="1"/>
        <v>58.027999999999999</v>
      </c>
      <c r="AX158">
        <f ca="1"/>
        <v>31.074999999999999</v>
      </c>
      <c r="AY158">
        <f ca="1"/>
        <v>20.4328</v>
      </c>
      <c r="AZ158">
        <f ca="1"/>
        <v>7.8166000000000002</v>
      </c>
      <c r="BA158">
        <f ca="1"/>
        <v>1.2628999999999999</v>
      </c>
      <c r="BB158">
        <f ca="1"/>
        <v>90.641300000000001</v>
      </c>
      <c r="BC158">
        <f ca="1"/>
        <v>31.439</v>
      </c>
      <c r="BD158">
        <f ca="1"/>
        <v>3.9087999999999998</v>
      </c>
      <c r="BE158">
        <f ca="1"/>
        <v>16836</v>
      </c>
      <c r="BF158">
        <f ca="1"/>
        <v>1.6479999999999999</v>
      </c>
      <c r="BG158">
        <f ca="1"/>
        <v>4.2907999999999999</v>
      </c>
      <c r="BH158">
        <f ca="1"/>
        <v>11.285</v>
      </c>
      <c r="BI158">
        <f ca="1"/>
        <v>8.5069999999999997</v>
      </c>
      <c r="BJ158">
        <f ca="1"/>
        <v>9.3175000000000008</v>
      </c>
      <c r="BK158">
        <f ca="1"/>
        <v>15.4375</v>
      </c>
      <c r="BL158">
        <f ca="1"/>
        <v>4.3</v>
      </c>
      <c r="BM158">
        <f ca="1"/>
        <v>3.3728500000000001</v>
      </c>
      <c r="BN158">
        <f ca="1"/>
        <v>4.34</v>
      </c>
      <c r="BO158">
        <f ca="1"/>
        <v>3.5585</v>
      </c>
      <c r="BP158">
        <f ca="1"/>
        <v>2.9893999999999998</v>
      </c>
      <c r="BQ158">
        <f ca="1"/>
        <v>4.1571999999999996</v>
      </c>
      <c r="BR158">
        <f ca="1"/>
        <v>9.5101999999999993</v>
      </c>
      <c r="BS158">
        <f ca="1"/>
        <v>1.4137999999999999</v>
      </c>
      <c r="BT158">
        <f ca="1"/>
        <v>1.3616999999999999</v>
      </c>
      <c r="BU158">
        <f ca="1"/>
        <v>1.6557999999999999</v>
      </c>
      <c r="BV158">
        <f ca="1"/>
        <v>8.9224999999999994</v>
      </c>
      <c r="BW158">
        <f ca="1"/>
        <v>0.73250000000000004</v>
      </c>
      <c r="BX158">
        <f ca="1"/>
        <v>152.69999999999999</v>
      </c>
      <c r="BY158">
        <f ca="1"/>
        <v>0.84260000000000002</v>
      </c>
      <c r="BZ158">
        <f ca="1"/>
        <v>6.2938999999999998</v>
      </c>
      <c r="CA158">
        <f ca="1"/>
        <v>0.76790000000000003</v>
      </c>
      <c r="CK158">
        <f ca="1"/>
        <v>3.85</v>
      </c>
      <c r="CL158">
        <f ca="1"/>
        <v>3.78</v>
      </c>
      <c r="CM158">
        <f ca="1"/>
        <v>3.89</v>
      </c>
      <c r="CN158">
        <f ca="1"/>
        <v>3.79</v>
      </c>
      <c r="CO158">
        <f ca="1"/>
        <v>3.77</v>
      </c>
      <c r="CP158">
        <f ca="1"/>
        <v>3.74</v>
      </c>
      <c r="CQ158">
        <f ca="1"/>
        <v>3.71</v>
      </c>
      <c r="CR158">
        <f ca="1"/>
        <v>4.51</v>
      </c>
      <c r="CS158">
        <f ca="1"/>
        <v>4.3825000000000003</v>
      </c>
      <c r="CT158">
        <f ca="1"/>
        <v>4.34</v>
      </c>
      <c r="CU158">
        <f ca="1"/>
        <v>4.3</v>
      </c>
      <c r="CV158">
        <f ca="1"/>
        <v>3.89</v>
      </c>
      <c r="CW158">
        <f ca="1"/>
        <v>7.0148000000000001</v>
      </c>
      <c r="CX158">
        <f ca="1"/>
        <v>13.603899999999999</v>
      </c>
      <c r="CY158">
        <f ca="1"/>
        <v>11.7614</v>
      </c>
      <c r="CZ158">
        <f ca="1"/>
        <v>4.6901000000000002</v>
      </c>
      <c r="DA158">
        <f ca="1"/>
        <v>98.78</v>
      </c>
    </row>
    <row r="159" spans="1:105" x14ac:dyDescent="0.25">
      <c r="A159" s="79">
        <f ca="1"/>
        <v>46065</v>
      </c>
      <c r="B159" s="7">
        <f ca="1"/>
        <v>859.5</v>
      </c>
      <c r="C159" s="7">
        <f ca="1"/>
        <v>851.62</v>
      </c>
      <c r="D159" s="7">
        <f ca="1"/>
        <v>860</v>
      </c>
      <c r="E159" s="7">
        <f ca="1"/>
        <v>854</v>
      </c>
      <c r="F159">
        <f ca="1"/>
        <v>854.53700000000003</v>
      </c>
      <c r="G159">
        <f ca="1"/>
        <v>2378.36</v>
      </c>
      <c r="H159">
        <f ca="1"/>
        <v>860.45</v>
      </c>
      <c r="I159">
        <f ca="1"/>
        <v>866.24</v>
      </c>
      <c r="J159">
        <f ca="1"/>
        <v>890.38</v>
      </c>
      <c r="K159">
        <f ca="1"/>
        <v>918.24</v>
      </c>
      <c r="L159">
        <f ca="1"/>
        <v>934.62</v>
      </c>
      <c r="M159">
        <f ca="1"/>
        <v>10.88</v>
      </c>
      <c r="N159">
        <f ca="1"/>
        <v>0.16</v>
      </c>
      <c r="O159">
        <f ca="1"/>
        <v>0.32</v>
      </c>
      <c r="P159">
        <f ca="1"/>
        <v>0.65</v>
      </c>
      <c r="Q159">
        <f ca="1"/>
        <v>2.6</v>
      </c>
      <c r="R159">
        <f ca="1"/>
        <v>96.924999999999997</v>
      </c>
      <c r="S159">
        <f ca="1"/>
        <v>578.54999999999995</v>
      </c>
      <c r="T159">
        <f ca="1"/>
        <v>578.54999999999995</v>
      </c>
      <c r="U159">
        <f ca="1"/>
        <v>12780.79</v>
      </c>
      <c r="V159">
        <f ca="1"/>
        <v>590525</v>
      </c>
      <c r="W159">
        <f ca="1"/>
        <v>4550</v>
      </c>
      <c r="X159">
        <f ca="1"/>
        <v>196650</v>
      </c>
      <c r="Y159">
        <f ca="1"/>
        <v>12780.79</v>
      </c>
      <c r="Z159">
        <f ca="1"/>
        <v>34.729999999999997</v>
      </c>
      <c r="AA159">
        <f ca="1"/>
        <v>60982</v>
      </c>
      <c r="AB159">
        <f ca="1"/>
        <v>62.84</v>
      </c>
      <c r="AC159">
        <f ca="1"/>
        <v>17.225999999999999</v>
      </c>
      <c r="AD159">
        <f ca="1"/>
        <v>5.2125000000000004</v>
      </c>
      <c r="AE159">
        <f ca="1"/>
        <v>3664.27</v>
      </c>
      <c r="AF159">
        <f ca="1"/>
        <v>3.3534999999999999</v>
      </c>
      <c r="AG159">
        <f ca="1"/>
        <v>1396.6538</v>
      </c>
      <c r="AH159">
        <f ca="1"/>
        <v>-3724</v>
      </c>
      <c r="AI159">
        <f ca="1"/>
        <v>141</v>
      </c>
      <c r="AJ159" s="7">
        <f ca="1"/>
        <v>70</v>
      </c>
      <c r="AK159" s="7">
        <f ca="1"/>
        <v>40.299999999999997</v>
      </c>
      <c r="AL159" s="7">
        <f ca="1"/>
        <v>40.74</v>
      </c>
      <c r="AM159" s="7">
        <f ca="1"/>
        <v>47.99</v>
      </c>
      <c r="AN159">
        <f ca="1"/>
        <v>109.01</v>
      </c>
      <c r="AO159">
        <f ca="1"/>
        <v>66.34</v>
      </c>
      <c r="AP159">
        <f ca="1"/>
        <v>77.272300000000001</v>
      </c>
      <c r="AQ159">
        <f ca="1"/>
        <v>15.9611</v>
      </c>
      <c r="AR159">
        <f ca="1"/>
        <v>6.9012000000000002</v>
      </c>
      <c r="AS159">
        <f ca="1"/>
        <v>319.25</v>
      </c>
      <c r="AT159">
        <f ca="1"/>
        <v>43.678600000000003</v>
      </c>
      <c r="AU159">
        <f ca="1"/>
        <v>1439.44</v>
      </c>
      <c r="AV159">
        <f ca="1"/>
        <v>3.5480999999999998</v>
      </c>
      <c r="AW159">
        <f ca="1"/>
        <v>58.107999999999997</v>
      </c>
      <c r="AX159">
        <f ca="1"/>
        <v>31.056000000000001</v>
      </c>
      <c r="AY159">
        <f ca="1"/>
        <v>20.429600000000001</v>
      </c>
      <c r="AZ159">
        <f ca="1"/>
        <v>7.8163</v>
      </c>
      <c r="BA159">
        <f ca="1"/>
        <v>1.2625999999999999</v>
      </c>
      <c r="BB159">
        <f ca="1"/>
        <v>90.597499999999997</v>
      </c>
      <c r="BC159">
        <f ca="1"/>
        <v>31.408000000000001</v>
      </c>
      <c r="BD159">
        <f ca="1"/>
        <v>3.9028</v>
      </c>
      <c r="BE159">
        <f ca="1"/>
        <v>16828</v>
      </c>
      <c r="BF159">
        <f ca="1"/>
        <v>1.6476</v>
      </c>
      <c r="BG159">
        <f ca="1"/>
        <v>4.2893999999999997</v>
      </c>
      <c r="BH159">
        <f ca="1"/>
        <v>11.477499999999999</v>
      </c>
      <c r="BI159">
        <f ca="1"/>
        <v>8.9619999999999997</v>
      </c>
      <c r="BJ159">
        <f ca="1"/>
        <v>9.1974999999999998</v>
      </c>
      <c r="BK159">
        <f ca="1"/>
        <v>15.5275</v>
      </c>
      <c r="BL159">
        <f ca="1"/>
        <v>4.34</v>
      </c>
      <c r="BM159">
        <f ca="1"/>
        <v>3.3982399999999999</v>
      </c>
      <c r="BN159">
        <f ca="1"/>
        <v>4.3499999999999996</v>
      </c>
      <c r="BO159">
        <f ca="1"/>
        <v>3.5695000000000001</v>
      </c>
      <c r="BP159">
        <f ca="1"/>
        <v>3.0485000000000002</v>
      </c>
      <c r="BQ159">
        <f ca="1"/>
        <v>4.2263000000000002</v>
      </c>
      <c r="BR159">
        <f ca="1"/>
        <v>9.5348000000000006</v>
      </c>
      <c r="BS159">
        <f ca="1"/>
        <v>1.4104000000000001</v>
      </c>
      <c r="BT159">
        <f ca="1"/>
        <v>1.361</v>
      </c>
      <c r="BU159">
        <f ca="1"/>
        <v>1.6567000000000001</v>
      </c>
      <c r="BV159">
        <f ca="1"/>
        <v>8.9282000000000004</v>
      </c>
      <c r="BW159">
        <f ca="1"/>
        <v>0.73409999999999997</v>
      </c>
      <c r="BX159">
        <f ca="1"/>
        <v>152.74</v>
      </c>
      <c r="BY159">
        <f ca="1"/>
        <v>0.84240000000000004</v>
      </c>
      <c r="BZ159">
        <f ca="1"/>
        <v>6.2926000000000002</v>
      </c>
      <c r="CA159">
        <f ca="1"/>
        <v>0.76929999999999998</v>
      </c>
      <c r="CK159">
        <f ca="1"/>
        <v>3.87</v>
      </c>
      <c r="CL159">
        <f ca="1"/>
        <v>3.86</v>
      </c>
      <c r="CM159">
        <f ca="1"/>
        <v>3.91</v>
      </c>
      <c r="CN159">
        <f ca="1"/>
        <v>3.8</v>
      </c>
      <c r="CO159">
        <f ca="1"/>
        <v>3.75</v>
      </c>
      <c r="CP159">
        <f ca="1"/>
        <v>3.77</v>
      </c>
      <c r="CQ159">
        <f ca="1"/>
        <v>3.74</v>
      </c>
      <c r="CR159">
        <f ca="1"/>
        <v>4.5049999999999999</v>
      </c>
      <c r="CS159">
        <f ca="1"/>
        <v>4.3949999999999996</v>
      </c>
      <c r="CT159">
        <f ca="1"/>
        <v>4.3499999999999996</v>
      </c>
      <c r="CU159">
        <f ca="1"/>
        <v>4.34</v>
      </c>
      <c r="CV159">
        <f ca="1"/>
        <v>3.91</v>
      </c>
      <c r="CW159">
        <f ca="1"/>
        <v>6.9154</v>
      </c>
      <c r="CX159">
        <f ca="1"/>
        <v>13.5748</v>
      </c>
      <c r="CY159">
        <f ca="1"/>
        <v>11.71935</v>
      </c>
      <c r="CZ159">
        <f ca="1"/>
        <v>4.4964000000000004</v>
      </c>
      <c r="DA159">
        <f ca="1"/>
        <v>98.78</v>
      </c>
    </row>
    <row r="160" spans="1:105" x14ac:dyDescent="0.25">
      <c r="A160" s="79">
        <f ca="1"/>
        <v>46064</v>
      </c>
      <c r="B160" s="7">
        <f ca="1"/>
        <v>854.2</v>
      </c>
      <c r="C160" s="7">
        <f ca="1"/>
        <v>852.8</v>
      </c>
      <c r="D160" s="7">
        <f ca="1"/>
        <v>859</v>
      </c>
      <c r="E160" s="7">
        <f ca="1"/>
        <v>854</v>
      </c>
      <c r="F160">
        <f ca="1"/>
        <v>856.20590000000004</v>
      </c>
      <c r="G160">
        <f ca="1"/>
        <v>1842.28</v>
      </c>
      <c r="H160">
        <f ca="1"/>
        <v>860.59</v>
      </c>
      <c r="I160">
        <f ca="1"/>
        <v>867.51</v>
      </c>
      <c r="J160">
        <f ca="1"/>
        <v>891.82</v>
      </c>
      <c r="K160">
        <f ca="1"/>
        <v>919.18</v>
      </c>
      <c r="L160">
        <f ca="1"/>
        <v>935</v>
      </c>
      <c r="M160">
        <f ca="1"/>
        <v>10.93</v>
      </c>
      <c r="N160">
        <f ca="1"/>
        <v>0.17</v>
      </c>
      <c r="O160">
        <f ca="1"/>
        <v>0.35</v>
      </c>
      <c r="P160">
        <f ca="1"/>
        <v>0.65</v>
      </c>
      <c r="Q160">
        <f ca="1"/>
        <v>2.5099999999999998</v>
      </c>
      <c r="R160">
        <f ca="1"/>
        <v>96.834000000000003</v>
      </c>
      <c r="S160">
        <f ca="1"/>
        <v>596.54999999999995</v>
      </c>
      <c r="T160">
        <f ca="1"/>
        <v>596.54999999999995</v>
      </c>
      <c r="U160">
        <f ca="1"/>
        <v>13090.49</v>
      </c>
      <c r="V160">
        <f ca="1"/>
        <v>592536</v>
      </c>
      <c r="W160">
        <f ca="1"/>
        <v>3000</v>
      </c>
      <c r="X160">
        <f ca="1"/>
        <v>192100</v>
      </c>
      <c r="Y160">
        <f ca="1"/>
        <v>13090.49</v>
      </c>
      <c r="Z160">
        <f ca="1"/>
        <v>33.89</v>
      </c>
      <c r="AA160">
        <f ca="1"/>
        <v>60982</v>
      </c>
      <c r="AB160">
        <f ca="1"/>
        <v>64.63</v>
      </c>
      <c r="AC160">
        <f ca="1"/>
        <v>17.1814</v>
      </c>
      <c r="AD160">
        <f ca="1"/>
        <v>5.1843000000000004</v>
      </c>
      <c r="AE160">
        <f ca="1"/>
        <v>3664.74</v>
      </c>
      <c r="AF160">
        <f ca="1"/>
        <v>3.3544999999999998</v>
      </c>
      <c r="AG160">
        <f ca="1"/>
        <v>1404.4268999999999</v>
      </c>
      <c r="AH160">
        <f ca="1"/>
        <v>-3865</v>
      </c>
      <c r="AI160">
        <f ca="1"/>
        <v>-157</v>
      </c>
      <c r="AJ160" s="7">
        <f ca="1"/>
        <v>69</v>
      </c>
      <c r="AK160" s="7">
        <f ca="1"/>
        <v>38.909999999999997</v>
      </c>
      <c r="AL160" s="7">
        <f ca="1"/>
        <v>36.21</v>
      </c>
      <c r="AM160" s="7">
        <f ca="1"/>
        <v>53.93</v>
      </c>
      <c r="AN160">
        <f ca="1"/>
        <v>109.25</v>
      </c>
      <c r="AO160">
        <f ca="1"/>
        <v>67.66</v>
      </c>
      <c r="AP160">
        <f ca="1"/>
        <v>77.099999999999994</v>
      </c>
      <c r="AQ160">
        <f ca="1"/>
        <v>15.8695</v>
      </c>
      <c r="AR160">
        <f ca="1"/>
        <v>6.9116999999999997</v>
      </c>
      <c r="AS160">
        <f ca="1"/>
        <v>319.45999999999998</v>
      </c>
      <c r="AT160">
        <f ca="1"/>
        <v>43.64</v>
      </c>
      <c r="AU160">
        <f ca="1"/>
        <v>1446.73</v>
      </c>
      <c r="AV160">
        <f ca="1"/>
        <v>3.5503999999999998</v>
      </c>
      <c r="AW160">
        <f ca="1"/>
        <v>58.292000000000002</v>
      </c>
      <c r="AX160">
        <f ca="1"/>
        <v>31.06</v>
      </c>
      <c r="AY160">
        <f ca="1"/>
        <v>20.4191</v>
      </c>
      <c r="AZ160">
        <f ca="1"/>
        <v>7.8178999999999998</v>
      </c>
      <c r="BA160">
        <f ca="1"/>
        <v>1.2621</v>
      </c>
      <c r="BB160">
        <f ca="1"/>
        <v>90.704999999999998</v>
      </c>
      <c r="BC160">
        <f ca="1"/>
        <v>31.433</v>
      </c>
      <c r="BD160">
        <f ca="1"/>
        <v>3.9140000000000001</v>
      </c>
      <c r="BE160">
        <f ca="1"/>
        <v>16786</v>
      </c>
      <c r="BF160">
        <f ca="1"/>
        <v>1.6475</v>
      </c>
      <c r="BG160">
        <f ca="1"/>
        <v>4.2876000000000003</v>
      </c>
      <c r="BH160">
        <f ca="1"/>
        <v>11.28</v>
      </c>
      <c r="BI160">
        <f ca="1"/>
        <v>8.6999999999999993</v>
      </c>
      <c r="BJ160">
        <f ca="1"/>
        <v>8.4774999999999991</v>
      </c>
      <c r="BK160">
        <f ca="1"/>
        <v>15.8375</v>
      </c>
      <c r="BL160">
        <f ca="1"/>
        <v>4.37</v>
      </c>
      <c r="BM160">
        <f ca="1"/>
        <v>3.4357199999999999</v>
      </c>
      <c r="BN160">
        <f ca="1"/>
        <v>4.3650000000000002</v>
      </c>
      <c r="BO160">
        <f ca="1"/>
        <v>3.58901</v>
      </c>
      <c r="BP160">
        <f ca="1"/>
        <v>3.1126</v>
      </c>
      <c r="BQ160">
        <f ca="1"/>
        <v>4.266</v>
      </c>
      <c r="BR160">
        <f ca="1"/>
        <v>9.4844000000000008</v>
      </c>
      <c r="BS160">
        <f ca="1"/>
        <v>1.403</v>
      </c>
      <c r="BT160">
        <f ca="1"/>
        <v>1.3575999999999999</v>
      </c>
      <c r="BU160">
        <f ca="1"/>
        <v>1.6534</v>
      </c>
      <c r="BV160">
        <f ca="1"/>
        <v>8.8994</v>
      </c>
      <c r="BW160">
        <f ca="1"/>
        <v>0.73380000000000001</v>
      </c>
      <c r="BX160">
        <f ca="1"/>
        <v>153.26</v>
      </c>
      <c r="BY160">
        <f ca="1"/>
        <v>0.84240000000000004</v>
      </c>
      <c r="BZ160">
        <f ca="1"/>
        <v>6.2935999999999996</v>
      </c>
      <c r="CA160">
        <f ca="1"/>
        <v>0.77159999999999995</v>
      </c>
      <c r="CK160">
        <f ca="1"/>
        <v>3.89</v>
      </c>
      <c r="CL160">
        <f ca="1"/>
        <v>3.92</v>
      </c>
      <c r="CM160">
        <f ca="1"/>
        <v>3.92</v>
      </c>
      <c r="CN160">
        <f ca="1"/>
        <v>3.82</v>
      </c>
      <c r="CO160">
        <f ca="1"/>
        <v>3.76</v>
      </c>
      <c r="CP160">
        <f ca="1"/>
        <v>3.8</v>
      </c>
      <c r="CQ160">
        <f ca="1"/>
        <v>3.76</v>
      </c>
      <c r="CR160">
        <f ca="1"/>
        <v>4.51</v>
      </c>
      <c r="CS160">
        <f ca="1"/>
        <v>4.4024999999999999</v>
      </c>
      <c r="CT160">
        <f ca="1"/>
        <v>4.3650000000000002</v>
      </c>
      <c r="CU160">
        <f ca="1"/>
        <v>4.37</v>
      </c>
      <c r="CV160">
        <f ca="1"/>
        <v>3.92</v>
      </c>
      <c r="CW160">
        <f ca="1"/>
        <v>6.8834999999999997</v>
      </c>
      <c r="CX160">
        <f ca="1"/>
        <v>13.5823</v>
      </c>
      <c r="CY160">
        <f ca="1"/>
        <v>11.364901</v>
      </c>
      <c r="CZ160">
        <f ca="1"/>
        <v>4.4903000000000004</v>
      </c>
      <c r="DA160">
        <f ca="1"/>
        <v>98.78</v>
      </c>
    </row>
    <row r="161" spans="1:105" x14ac:dyDescent="0.25">
      <c r="A161" s="79">
        <f ca="1"/>
        <v>46063</v>
      </c>
      <c r="B161" s="7">
        <f ca="1"/>
        <v>856.75</v>
      </c>
      <c r="C161" s="7">
        <f ca="1"/>
        <v>853</v>
      </c>
      <c r="D161" s="7">
        <f ca="1"/>
        <v>859.85</v>
      </c>
      <c r="E161" s="7">
        <f ca="1"/>
        <v>853</v>
      </c>
      <c r="F161">
        <f ca="1"/>
        <v>855.95759999999996</v>
      </c>
      <c r="G161">
        <f ca="1"/>
        <v>2109.89</v>
      </c>
      <c r="H161">
        <f ca="1"/>
        <v>861.68</v>
      </c>
      <c r="I161">
        <f ca="1"/>
        <v>868.9</v>
      </c>
      <c r="J161">
        <f ca="1"/>
        <v>893.29</v>
      </c>
      <c r="K161">
        <f ca="1"/>
        <v>920.12</v>
      </c>
      <c r="L161">
        <f ca="1"/>
        <v>935.45</v>
      </c>
      <c r="M161">
        <f ca="1"/>
        <v>11.24</v>
      </c>
      <c r="N161">
        <f ca="1"/>
        <v>0.15</v>
      </c>
      <c r="O161">
        <f ca="1"/>
        <v>0.3</v>
      </c>
      <c r="P161">
        <f ca="1"/>
        <v>0.65</v>
      </c>
      <c r="Q161">
        <f ca="1"/>
        <v>2.6</v>
      </c>
      <c r="R161">
        <f ca="1"/>
        <v>96.799000000000007</v>
      </c>
      <c r="S161">
        <f ca="1"/>
        <v>591.35</v>
      </c>
      <c r="T161">
        <f ca="1"/>
        <v>591.35</v>
      </c>
      <c r="U161">
        <f ca="1"/>
        <v>13031.9</v>
      </c>
      <c r="V161">
        <f ca="1"/>
        <v>591459</v>
      </c>
      <c r="W161">
        <f ca="1"/>
        <v>4800</v>
      </c>
      <c r="X161">
        <f ca="1"/>
        <v>189100</v>
      </c>
      <c r="Y161">
        <f ca="1"/>
        <v>13031.9</v>
      </c>
      <c r="Z161">
        <f ca="1"/>
        <v>34.11</v>
      </c>
      <c r="AA161">
        <f ca="1"/>
        <v>60982</v>
      </c>
      <c r="AB161">
        <f ca="1"/>
        <v>63.96</v>
      </c>
      <c r="AC161">
        <f ca="1"/>
        <v>17.194400000000002</v>
      </c>
      <c r="AD161">
        <f ca="1"/>
        <v>5.1971999999999996</v>
      </c>
      <c r="AE161">
        <f ca="1"/>
        <v>3669.66</v>
      </c>
      <c r="AF161">
        <f ca="1"/>
        <v>3.3574999999999999</v>
      </c>
      <c r="AG161">
        <f ca="1"/>
        <v>1404.001</v>
      </c>
      <c r="AH161">
        <f ca="1"/>
        <v>-3708</v>
      </c>
      <c r="AI161">
        <f ca="1"/>
        <v>575</v>
      </c>
      <c r="AJ161" s="7">
        <f ca="1"/>
        <v>71</v>
      </c>
      <c r="AK161" s="7">
        <f ca="1"/>
        <v>38.4</v>
      </c>
      <c r="AL161" s="7">
        <f ca="1"/>
        <v>37.49</v>
      </c>
      <c r="AM161" s="7">
        <f ca="1"/>
        <v>52.39</v>
      </c>
      <c r="AN161">
        <f ca="1"/>
        <v>109.23</v>
      </c>
      <c r="AO161">
        <f ca="1"/>
        <v>67.41</v>
      </c>
      <c r="AP161">
        <f ca="1"/>
        <v>77.391599999999997</v>
      </c>
      <c r="AQ161">
        <f ca="1"/>
        <v>15.9511</v>
      </c>
      <c r="AR161">
        <f ca="1"/>
        <v>6.9124999999999996</v>
      </c>
      <c r="AS161">
        <f ca="1"/>
        <v>317.79000000000002</v>
      </c>
      <c r="AT161">
        <f ca="1"/>
        <v>43.624600000000001</v>
      </c>
      <c r="AU161">
        <f ca="1"/>
        <v>1457.3</v>
      </c>
      <c r="AV161">
        <f ca="1"/>
        <v>3.5478000000000001</v>
      </c>
      <c r="AW161">
        <f ca="1"/>
        <v>58.526000000000003</v>
      </c>
      <c r="AX161">
        <f ca="1"/>
        <v>31.228000000000002</v>
      </c>
      <c r="AY161">
        <f ca="1"/>
        <v>20.387</v>
      </c>
      <c r="AZ161">
        <f ca="1"/>
        <v>7.8182999999999998</v>
      </c>
      <c r="BA161">
        <f ca="1"/>
        <v>1.2646999999999999</v>
      </c>
      <c r="BB161">
        <f ca="1"/>
        <v>90.58</v>
      </c>
      <c r="BC161">
        <f ca="1"/>
        <v>31.56</v>
      </c>
      <c r="BD161">
        <f ca="1"/>
        <v>3.9239999999999999</v>
      </c>
      <c r="BE161">
        <f ca="1"/>
        <v>16811</v>
      </c>
      <c r="BF161">
        <f ca="1"/>
        <v>1.6442000000000001</v>
      </c>
      <c r="BG161">
        <f ca="1"/>
        <v>4.2801999999999998</v>
      </c>
      <c r="BH161">
        <f ca="1"/>
        <v>11.1625</v>
      </c>
      <c r="BI161">
        <f ca="1"/>
        <v>8.9550000000000001</v>
      </c>
      <c r="BJ161">
        <f ca="1"/>
        <v>8.9324999999999992</v>
      </c>
      <c r="BK161">
        <f ca="1"/>
        <v>16.02</v>
      </c>
      <c r="BL161">
        <f ca="1"/>
        <v>4.3550000000000004</v>
      </c>
      <c r="BM161">
        <f ca="1"/>
        <v>3.3729900000000002</v>
      </c>
      <c r="BN161">
        <f ca="1"/>
        <v>4.3499999999999996</v>
      </c>
      <c r="BO161">
        <f ca="1"/>
        <v>3.5385499999999999</v>
      </c>
      <c r="BP161">
        <f ca="1"/>
        <v>3.0724999999999998</v>
      </c>
      <c r="BQ161">
        <f ca="1"/>
        <v>4.2287999999999997</v>
      </c>
      <c r="BR161">
        <f ca="1"/>
        <v>9.5233000000000008</v>
      </c>
      <c r="BS161">
        <f ca="1"/>
        <v>1.4133</v>
      </c>
      <c r="BT161">
        <f ca="1"/>
        <v>1.3552</v>
      </c>
      <c r="BU161">
        <f ca="1"/>
        <v>1.6546000000000001</v>
      </c>
      <c r="BV161">
        <f ca="1"/>
        <v>8.8882999999999992</v>
      </c>
      <c r="BW161">
        <f ca="1"/>
        <v>0.73299999999999998</v>
      </c>
      <c r="BX161">
        <f ca="1"/>
        <v>154.38999999999999</v>
      </c>
      <c r="BY161">
        <f ca="1"/>
        <v>0.8407</v>
      </c>
      <c r="BZ161">
        <f ca="1"/>
        <v>6.2812000000000001</v>
      </c>
      <c r="CA161">
        <f ca="1"/>
        <v>0.76800000000000002</v>
      </c>
      <c r="CK161">
        <f ca="1"/>
        <v>3.86</v>
      </c>
      <c r="CL161">
        <f ca="1"/>
        <v>3.84</v>
      </c>
      <c r="CM161">
        <f ca="1"/>
        <v>3.89</v>
      </c>
      <c r="CN161">
        <f ca="1"/>
        <v>3.78</v>
      </c>
      <c r="CO161">
        <f ca="1"/>
        <v>3.71</v>
      </c>
      <c r="CP161">
        <f ca="1"/>
        <v>3.73</v>
      </c>
      <c r="CQ161">
        <f ca="1"/>
        <v>3.71</v>
      </c>
      <c r="CR161">
        <f ca="1"/>
        <v>4.51</v>
      </c>
      <c r="CS161">
        <f ca="1"/>
        <v>4.4050000000000002</v>
      </c>
      <c r="CT161">
        <f ca="1"/>
        <v>4.3499999999999996</v>
      </c>
      <c r="CU161">
        <f ca="1"/>
        <v>4.3550000000000004</v>
      </c>
      <c r="CV161">
        <f ca="1"/>
        <v>3.89</v>
      </c>
      <c r="CW161">
        <f ca="1"/>
        <v>6.806</v>
      </c>
      <c r="CX161">
        <f ca="1"/>
        <v>13.6212</v>
      </c>
      <c r="CY161">
        <f ca="1"/>
        <v>11.74105</v>
      </c>
      <c r="CZ161">
        <f ca="1"/>
        <v>4.5677000000000003</v>
      </c>
      <c r="DA161">
        <f ca="1"/>
        <v>98.78</v>
      </c>
    </row>
    <row r="162" spans="1:105" x14ac:dyDescent="0.25">
      <c r="A162" s="79">
        <f ca="1"/>
        <v>46062</v>
      </c>
      <c r="B162" s="7">
        <f ca="1"/>
        <v>851.66</v>
      </c>
      <c r="C162" s="7">
        <f ca="1"/>
        <v>851.2</v>
      </c>
      <c r="D162" s="7">
        <f ca="1"/>
        <v>857.2</v>
      </c>
      <c r="E162" s="7">
        <f ca="1"/>
        <v>857.2</v>
      </c>
      <c r="F162">
        <f ca="1"/>
        <v>854.07830000000001</v>
      </c>
      <c r="G162">
        <f ca="1"/>
        <v>1708.61</v>
      </c>
      <c r="H162">
        <f ca="1"/>
        <v>861.9</v>
      </c>
      <c r="I162">
        <f ca="1"/>
        <v>870.35</v>
      </c>
      <c r="J162">
        <f ca="1"/>
        <v>894.72</v>
      </c>
      <c r="K162">
        <f ca="1"/>
        <v>921.06</v>
      </c>
      <c r="L162">
        <f ca="1"/>
        <v>935.88</v>
      </c>
      <c r="M162">
        <f ca="1"/>
        <v>11.02</v>
      </c>
      <c r="N162">
        <f ca="1"/>
        <v>0.03</v>
      </c>
      <c r="O162">
        <f ca="1"/>
        <v>7.0000000000000007E-2</v>
      </c>
      <c r="P162">
        <f ca="1"/>
        <v>0.49</v>
      </c>
      <c r="Q162">
        <f ca="1"/>
        <v>2.1800000000000002</v>
      </c>
      <c r="R162">
        <f ca="1"/>
        <v>96.816000000000003</v>
      </c>
      <c r="S162">
        <f ca="1"/>
        <v>596.25</v>
      </c>
      <c r="T162">
        <f ca="1"/>
        <v>596.25</v>
      </c>
      <c r="U162">
        <f ca="1"/>
        <v>13099.13</v>
      </c>
      <c r="V162">
        <f ca="1"/>
        <v>590211</v>
      </c>
      <c r="W162">
        <f ca="1"/>
        <v>1025</v>
      </c>
      <c r="X162">
        <f ca="1"/>
        <v>184300</v>
      </c>
      <c r="Y162">
        <f ca="1"/>
        <v>13099.13</v>
      </c>
      <c r="Z162">
        <f ca="1"/>
        <v>34.950000000000003</v>
      </c>
      <c r="AA162">
        <f ca="1"/>
        <v>62727</v>
      </c>
      <c r="AB162">
        <f ca="1"/>
        <v>64.36</v>
      </c>
      <c r="AC162">
        <f ca="1"/>
        <v>17.195799999999998</v>
      </c>
      <c r="AD162">
        <f ca="1"/>
        <v>5.1924000000000001</v>
      </c>
      <c r="AE162">
        <f ca="1"/>
        <v>3657.24</v>
      </c>
      <c r="AF162">
        <f ca="1"/>
        <v>3.3559999999999999</v>
      </c>
      <c r="AG162">
        <f ca="1"/>
        <v>1420.8669</v>
      </c>
      <c r="AH162">
        <f ca="1"/>
        <v>-4283</v>
      </c>
      <c r="AI162">
        <f ca="1"/>
        <v>579</v>
      </c>
      <c r="AJ162" s="7">
        <f ca="1"/>
        <v>67</v>
      </c>
      <c r="AK162" s="7">
        <f ca="1"/>
        <v>38.549999999999997</v>
      </c>
      <c r="AL162" s="7">
        <f ca="1"/>
        <v>33.11</v>
      </c>
      <c r="AM162" s="7">
        <f ca="1"/>
        <v>54</v>
      </c>
      <c r="AN162">
        <f ca="1"/>
        <v>109.26</v>
      </c>
      <c r="AO162">
        <f ca="1"/>
        <v>67.63</v>
      </c>
      <c r="AP162">
        <f ca="1"/>
        <v>77.083299999999994</v>
      </c>
      <c r="AQ162">
        <f ca="1"/>
        <v>15.8986</v>
      </c>
      <c r="AR162">
        <f ca="1"/>
        <v>6.9208999999999996</v>
      </c>
      <c r="AS162">
        <f ca="1"/>
        <v>316.14</v>
      </c>
      <c r="AT162">
        <f ca="1"/>
        <v>43.590600000000002</v>
      </c>
      <c r="AU162">
        <f ca="1"/>
        <v>1458.49</v>
      </c>
      <c r="AV162">
        <f ca="1"/>
        <v>3.5316000000000001</v>
      </c>
      <c r="AW162">
        <f ca="1"/>
        <v>58.463000000000001</v>
      </c>
      <c r="AX162">
        <f ca="1"/>
        <v>31.123000000000001</v>
      </c>
      <c r="AY162">
        <f ca="1"/>
        <v>20.327400000000001</v>
      </c>
      <c r="AZ162">
        <f ca="1"/>
        <v>7.8156999999999996</v>
      </c>
      <c r="BA162">
        <f ca="1"/>
        <v>1.2657</v>
      </c>
      <c r="BB162">
        <f ca="1"/>
        <v>90.77</v>
      </c>
      <c r="BC162">
        <f ca="1"/>
        <v>31.581</v>
      </c>
      <c r="BD162">
        <f ca="1"/>
        <v>3.9350000000000001</v>
      </c>
      <c r="BE162">
        <f ca="1"/>
        <v>16805</v>
      </c>
      <c r="BF162">
        <f ca="1"/>
        <v>1.6415999999999999</v>
      </c>
      <c r="BG162">
        <f ca="1"/>
        <v>4.2685000000000004</v>
      </c>
      <c r="BH162">
        <f ca="1"/>
        <v>11.1275</v>
      </c>
      <c r="BI162">
        <f ca="1"/>
        <v>9.35</v>
      </c>
      <c r="BJ162">
        <f ca="1"/>
        <v>10.0275</v>
      </c>
      <c r="BK162">
        <f ca="1"/>
        <v>16.477499999999999</v>
      </c>
      <c r="BL162">
        <f ca="1"/>
        <v>4.375</v>
      </c>
      <c r="BM162">
        <f ca="1"/>
        <v>3.3934000000000002</v>
      </c>
      <c r="BN162">
        <f ca="1"/>
        <v>4.375</v>
      </c>
      <c r="BO162">
        <f ca="1"/>
        <v>3.5525000000000002</v>
      </c>
      <c r="BP162">
        <f ca="1"/>
        <v>3.0983999999999998</v>
      </c>
      <c r="BQ162">
        <f ca="1"/>
        <v>4.2546999999999997</v>
      </c>
      <c r="BR162">
        <f ca="1"/>
        <v>9.577</v>
      </c>
      <c r="BS162">
        <f ca="1"/>
        <v>1.4097999999999999</v>
      </c>
      <c r="BT162">
        <f ca="1"/>
        <v>1.3559000000000001</v>
      </c>
      <c r="BU162">
        <f ca="1"/>
        <v>1.6515</v>
      </c>
      <c r="BV162">
        <f ca="1"/>
        <v>8.9155999999999995</v>
      </c>
      <c r="BW162">
        <f ca="1"/>
        <v>0.73029999999999995</v>
      </c>
      <c r="BX162">
        <f ca="1"/>
        <v>155.88</v>
      </c>
      <c r="BY162">
        <f ca="1"/>
        <v>0.83930000000000005</v>
      </c>
      <c r="BZ162">
        <f ca="1"/>
        <v>6.2709000000000001</v>
      </c>
      <c r="CA162">
        <f ca="1"/>
        <v>0.76619999999999999</v>
      </c>
      <c r="CK162">
        <f ca="1"/>
        <v>3.72</v>
      </c>
      <c r="CL162">
        <f ca="1"/>
        <v>3.68</v>
      </c>
      <c r="CM162">
        <f ca="1"/>
        <v>3.7</v>
      </c>
      <c r="CN162">
        <f ca="1"/>
        <v>3.68</v>
      </c>
      <c r="CO162">
        <f ca="1"/>
        <v>3.69</v>
      </c>
      <c r="CP162">
        <f ca="1"/>
        <v>3.71</v>
      </c>
      <c r="CQ162">
        <f ca="1"/>
        <v>3.69</v>
      </c>
      <c r="CR162">
        <f ca="1"/>
        <v>4.5049999999999999</v>
      </c>
      <c r="CS162">
        <f ca="1"/>
        <v>4.4249999999999998</v>
      </c>
      <c r="CT162">
        <f ca="1"/>
        <v>4.375</v>
      </c>
      <c r="CU162">
        <f ca="1"/>
        <v>4.375</v>
      </c>
      <c r="CV162">
        <f ca="1"/>
        <v>3.7</v>
      </c>
      <c r="CW162">
        <f ca="1"/>
        <v>6.7089999999999996</v>
      </c>
      <c r="CX162">
        <f ca="1"/>
        <v>13.585900000000001</v>
      </c>
      <c r="CY162">
        <f ca="1"/>
        <v>11.733499999999999</v>
      </c>
      <c r="CZ162">
        <f ca="1"/>
        <v>4.5671999999999997</v>
      </c>
      <c r="DA162">
        <f ca="1"/>
        <v>98.78</v>
      </c>
    </row>
    <row r="163" spans="1:105" x14ac:dyDescent="0.25">
      <c r="A163" s="79">
        <f ca="1"/>
        <v>46059</v>
      </c>
      <c r="B163" s="7">
        <f ca="1"/>
        <v>855.7</v>
      </c>
      <c r="C163" s="7">
        <f ca="1"/>
        <v>854.05</v>
      </c>
      <c r="D163" s="7">
        <f ca="1"/>
        <v>864</v>
      </c>
      <c r="E163" s="7">
        <f ca="1"/>
        <v>864</v>
      </c>
      <c r="F163">
        <f ca="1"/>
        <v>859.45820000000003</v>
      </c>
      <c r="G163">
        <f ca="1"/>
        <v>1763.35</v>
      </c>
      <c r="H163">
        <f ca="1"/>
        <v>863.16</v>
      </c>
      <c r="I163">
        <f ca="1"/>
        <v>871.97</v>
      </c>
      <c r="J163">
        <f ca="1"/>
        <v>896.2</v>
      </c>
      <c r="K163">
        <f ca="1"/>
        <v>922.08</v>
      </c>
      <c r="L163">
        <f ca="1"/>
        <v>936.43</v>
      </c>
      <c r="M163">
        <f ca="1"/>
        <v>12.02</v>
      </c>
      <c r="N163">
        <f ca="1"/>
        <v>0.2</v>
      </c>
      <c r="O163">
        <f ca="1"/>
        <v>0.41</v>
      </c>
      <c r="P163">
        <f ca="1"/>
        <v>0.85</v>
      </c>
      <c r="Q163">
        <f ca="1"/>
        <v>2.5099999999999998</v>
      </c>
      <c r="R163">
        <f ca="1"/>
        <v>97.632999999999996</v>
      </c>
      <c r="S163">
        <f ca="1"/>
        <v>588.20000000000005</v>
      </c>
      <c r="T163">
        <f ca="1"/>
        <v>588.20000000000005</v>
      </c>
      <c r="U163">
        <f ca="1"/>
        <v>12923.05</v>
      </c>
      <c r="V163">
        <f ca="1"/>
        <v>589081</v>
      </c>
      <c r="W163">
        <f ca="1"/>
        <v>2700</v>
      </c>
      <c r="X163">
        <f ca="1"/>
        <v>183275</v>
      </c>
      <c r="Y163">
        <f ca="1"/>
        <v>12923.05</v>
      </c>
      <c r="Z163">
        <f ca="1"/>
        <v>34.799999999999997</v>
      </c>
      <c r="AA163">
        <f ca="1"/>
        <v>62727</v>
      </c>
      <c r="AB163">
        <f ca="1"/>
        <v>63.55</v>
      </c>
      <c r="AC163">
        <f ca="1"/>
        <v>17.263000000000002</v>
      </c>
      <c r="AD163">
        <f ca="1"/>
        <v>5.2191000000000001</v>
      </c>
      <c r="AE163">
        <f ca="1"/>
        <v>3660.5</v>
      </c>
      <c r="AF163">
        <f ca="1"/>
        <v>3.3584999999999998</v>
      </c>
      <c r="AG163">
        <f ca="1"/>
        <v>1431.925</v>
      </c>
      <c r="AH163">
        <f ca="1"/>
        <v>-4862</v>
      </c>
      <c r="AI163">
        <f ca="1"/>
        <v>274</v>
      </c>
      <c r="AJ163" s="7">
        <f ca="1"/>
        <v>64</v>
      </c>
      <c r="AK163" s="7">
        <f ca="1"/>
        <v>46.38</v>
      </c>
      <c r="AL163" s="7">
        <f ca="1"/>
        <v>34.909999999999997</v>
      </c>
      <c r="AM163" s="7">
        <f ca="1"/>
        <v>51.59</v>
      </c>
      <c r="AN163">
        <f ca="1"/>
        <v>109.04</v>
      </c>
      <c r="AO163">
        <f ca="1"/>
        <v>66.540000000000006</v>
      </c>
      <c r="AP163">
        <f ca="1"/>
        <v>77.032700000000006</v>
      </c>
      <c r="AQ163">
        <f ca="1"/>
        <v>16.031099999999999</v>
      </c>
      <c r="AR163">
        <f ca="1"/>
        <v>6.9352999999999998</v>
      </c>
      <c r="AS163">
        <f ca="1"/>
        <v>319.77</v>
      </c>
      <c r="AT163">
        <f ca="1"/>
        <v>43.606699999999996</v>
      </c>
      <c r="AU163">
        <f ca="1"/>
        <v>1463.55</v>
      </c>
      <c r="AV163">
        <f ca="1"/>
        <v>3.5701999999999998</v>
      </c>
      <c r="AW163">
        <f ca="1"/>
        <v>58.585000000000001</v>
      </c>
      <c r="AX163">
        <f ca="1"/>
        <v>31.527000000000001</v>
      </c>
      <c r="AY163">
        <f ca="1"/>
        <v>20.520399999999999</v>
      </c>
      <c r="AZ163">
        <f ca="1"/>
        <v>7.8132999999999999</v>
      </c>
      <c r="BA163">
        <f ca="1"/>
        <v>1.2713000000000001</v>
      </c>
      <c r="BB163">
        <f ca="1"/>
        <v>90.665000000000006</v>
      </c>
      <c r="BC163">
        <f ca="1"/>
        <v>31.678000000000001</v>
      </c>
      <c r="BD163">
        <f ca="1"/>
        <v>3.9483000000000001</v>
      </c>
      <c r="BE163">
        <f ca="1"/>
        <v>16876</v>
      </c>
      <c r="BF163">
        <f ca="1"/>
        <v>1.6553</v>
      </c>
      <c r="BG163">
        <f ca="1"/>
        <v>4.3103999999999996</v>
      </c>
      <c r="BH163">
        <f ca="1"/>
        <v>12.047499999999999</v>
      </c>
      <c r="BI163">
        <f ca="1"/>
        <v>9.9879999999999995</v>
      </c>
      <c r="BJ163">
        <f ca="1"/>
        <v>10.9625</v>
      </c>
      <c r="BK163">
        <f ca="1"/>
        <v>16.864999999999998</v>
      </c>
      <c r="BL163">
        <f ca="1"/>
        <v>4.3849999999999998</v>
      </c>
      <c r="BM163">
        <f ca="1"/>
        <v>3.4005000000000001</v>
      </c>
      <c r="BN163">
        <f ca="1"/>
        <v>4.38</v>
      </c>
      <c r="BO163">
        <f ca="1"/>
        <v>3.5546700000000002</v>
      </c>
      <c r="BP163">
        <f ca="1"/>
        <v>3.0981000000000001</v>
      </c>
      <c r="BQ163">
        <f ca="1"/>
        <v>4.2857000000000003</v>
      </c>
      <c r="BR163">
        <f ca="1"/>
        <v>9.6808999999999994</v>
      </c>
      <c r="BS163">
        <f ca="1"/>
        <v>1.4258999999999999</v>
      </c>
      <c r="BT163">
        <f ca="1"/>
        <v>1.3674999999999999</v>
      </c>
      <c r="BU163">
        <f ca="1"/>
        <v>1.6621999999999999</v>
      </c>
      <c r="BV163">
        <f ca="1"/>
        <v>9.0273000000000003</v>
      </c>
      <c r="BW163">
        <f ca="1"/>
        <v>0.73470000000000002</v>
      </c>
      <c r="BX163">
        <f ca="1"/>
        <v>157.22</v>
      </c>
      <c r="BY163">
        <f ca="1"/>
        <v>0.84640000000000004</v>
      </c>
      <c r="BZ163">
        <f ca="1"/>
        <v>6.3212999999999999</v>
      </c>
      <c r="CA163">
        <f ca="1"/>
        <v>0.77600000000000002</v>
      </c>
      <c r="CK163">
        <f ca="1"/>
        <v>4.01</v>
      </c>
      <c r="CL163">
        <f ca="1"/>
        <v>3.85</v>
      </c>
      <c r="CM163">
        <f ca="1"/>
        <v>3.96</v>
      </c>
      <c r="CN163">
        <f ca="1"/>
        <v>3.83</v>
      </c>
      <c r="CO163">
        <f ca="1"/>
        <v>3.78</v>
      </c>
      <c r="CP163">
        <f ca="1"/>
        <v>3.74</v>
      </c>
      <c r="CQ163">
        <f ca="1"/>
        <v>3.73</v>
      </c>
      <c r="CR163">
        <f ca="1"/>
        <v>4.51</v>
      </c>
      <c r="CS163">
        <f ca="1"/>
        <v>4.4249999999999998</v>
      </c>
      <c r="CT163">
        <f ca="1"/>
        <v>4.38</v>
      </c>
      <c r="CU163">
        <f ca="1"/>
        <v>4.3849999999999998</v>
      </c>
      <c r="CV163">
        <f ca="1"/>
        <v>3.96</v>
      </c>
      <c r="CW163">
        <f ca="1"/>
        <v>6.7805</v>
      </c>
      <c r="CX163">
        <f ca="1"/>
        <v>13.639900000000001</v>
      </c>
      <c r="CY163">
        <f ca="1"/>
        <v>11.9026</v>
      </c>
      <c r="CZ163">
        <f ca="1"/>
        <v>4.57</v>
      </c>
      <c r="DA163">
        <f ca="1"/>
        <v>98.78</v>
      </c>
    </row>
    <row r="164" spans="1:105" x14ac:dyDescent="0.25">
      <c r="A164" s="79">
        <f ca="1"/>
        <v>46058</v>
      </c>
      <c r="B164" s="7">
        <f ca="1"/>
        <v>867.4</v>
      </c>
      <c r="C164" s="7">
        <f ca="1"/>
        <v>860.54</v>
      </c>
      <c r="D164" s="7">
        <f ca="1"/>
        <v>869</v>
      </c>
      <c r="E164" s="7">
        <f ca="1"/>
        <v>862</v>
      </c>
      <c r="F164">
        <f ca="1"/>
        <v>865.56449999999995</v>
      </c>
      <c r="G164">
        <f ca="1"/>
        <v>2226.9</v>
      </c>
      <c r="H164">
        <f ca="1"/>
        <v>864.2</v>
      </c>
      <c r="I164">
        <f ca="1"/>
        <v>873.87</v>
      </c>
      <c r="J164">
        <f ca="1"/>
        <v>897.79</v>
      </c>
      <c r="K164">
        <f ca="1"/>
        <v>923.04</v>
      </c>
      <c r="L164">
        <f ca="1"/>
        <v>936.97</v>
      </c>
      <c r="M164">
        <f ca="1"/>
        <v>12.01</v>
      </c>
      <c r="N164">
        <f ca="1"/>
        <v>0.16</v>
      </c>
      <c r="O164">
        <f ca="1"/>
        <v>0.4</v>
      </c>
      <c r="P164">
        <f ca="1"/>
        <v>0.72</v>
      </c>
      <c r="Q164">
        <f ca="1"/>
        <v>2.27</v>
      </c>
      <c r="R164">
        <f ca="1"/>
        <v>97.823999999999998</v>
      </c>
      <c r="S164">
        <f ca="1"/>
        <v>582.1</v>
      </c>
      <c r="T164">
        <f ca="1"/>
        <v>582.1</v>
      </c>
      <c r="U164">
        <f ca="1"/>
        <v>12825.42</v>
      </c>
      <c r="V164">
        <f ca="1"/>
        <v>586429</v>
      </c>
      <c r="W164">
        <f ca="1"/>
        <v>1925</v>
      </c>
      <c r="X164">
        <f ca="1"/>
        <v>180575</v>
      </c>
      <c r="Y164">
        <f ca="1"/>
        <v>12825.42</v>
      </c>
      <c r="Z164">
        <f ca="1"/>
        <v>34.82</v>
      </c>
      <c r="AA164">
        <f ca="1"/>
        <v>62727</v>
      </c>
      <c r="AB164">
        <f ca="1"/>
        <v>63.29</v>
      </c>
      <c r="AC164">
        <f ca="1"/>
        <v>17.507300000000001</v>
      </c>
      <c r="AD164">
        <f ca="1"/>
        <v>5.2716000000000003</v>
      </c>
      <c r="AE164">
        <f ca="1"/>
        <v>3710.33</v>
      </c>
      <c r="AF164">
        <f ca="1"/>
        <v>3.3666</v>
      </c>
      <c r="AG164">
        <f ca="1"/>
        <v>1443.0401999999999</v>
      </c>
      <c r="AH164">
        <f ca="1"/>
        <v>-5136</v>
      </c>
      <c r="AI164">
        <f ca="1"/>
        <v>-558</v>
      </c>
      <c r="AJ164" s="7">
        <f ca="1"/>
        <v>62</v>
      </c>
      <c r="AK164" s="7">
        <f ca="1"/>
        <v>48.52</v>
      </c>
      <c r="AL164" s="7">
        <f ca="1"/>
        <v>40.909999999999997</v>
      </c>
      <c r="AM164" s="7">
        <f ca="1"/>
        <v>49.55</v>
      </c>
      <c r="AN164">
        <f ca="1"/>
        <v>108.91</v>
      </c>
      <c r="AO164">
        <f ca="1"/>
        <v>66.17</v>
      </c>
      <c r="AP164">
        <f ca="1"/>
        <v>76.743200000000002</v>
      </c>
      <c r="AQ164">
        <f ca="1"/>
        <v>16.309200000000001</v>
      </c>
      <c r="AR164">
        <f ca="1"/>
        <v>6.9381000000000004</v>
      </c>
      <c r="AS164">
        <f ca="1"/>
        <v>322.45</v>
      </c>
      <c r="AT164">
        <f ca="1"/>
        <v>43.56</v>
      </c>
      <c r="AU164">
        <f ca="1"/>
        <v>1463.34</v>
      </c>
      <c r="AV164">
        <f ca="1"/>
        <v>3.5893999999999999</v>
      </c>
      <c r="AW164">
        <f ca="1"/>
        <v>58.710999999999999</v>
      </c>
      <c r="AX164">
        <f ca="1"/>
        <v>31.803999999999998</v>
      </c>
      <c r="AY164">
        <f ca="1"/>
        <v>20.596800000000002</v>
      </c>
      <c r="AZ164">
        <f ca="1"/>
        <v>7.8143000000000002</v>
      </c>
      <c r="BA164">
        <f ca="1"/>
        <v>1.2754000000000001</v>
      </c>
      <c r="BB164">
        <f ca="1"/>
        <v>90.355000000000004</v>
      </c>
      <c r="BC164">
        <f ca="1"/>
        <v>31.667000000000002</v>
      </c>
      <c r="BD164">
        <f ca="1"/>
        <v>3.9487999999999999</v>
      </c>
      <c r="BE164">
        <f ca="1"/>
        <v>16842</v>
      </c>
      <c r="BF164">
        <f ca="1"/>
        <v>1.6607000000000001</v>
      </c>
      <c r="BG164">
        <f ca="1"/>
        <v>4.3247</v>
      </c>
      <c r="BH164">
        <f ca="1"/>
        <v>11.8225</v>
      </c>
      <c r="BI164">
        <f ca="1"/>
        <v>10.53</v>
      </c>
      <c r="BJ164">
        <f ca="1"/>
        <v>11.36</v>
      </c>
      <c r="BK164">
        <f ca="1"/>
        <v>16.672499999999999</v>
      </c>
      <c r="BL164">
        <f ca="1"/>
        <v>4.3849999999999998</v>
      </c>
      <c r="BM164">
        <f ca="1"/>
        <v>3.3635000000000002</v>
      </c>
      <c r="BN164">
        <f ca="1"/>
        <v>4.37</v>
      </c>
      <c r="BO164">
        <f ca="1"/>
        <v>3.5312999999999999</v>
      </c>
      <c r="BP164">
        <f ca="1"/>
        <v>3.0453999999999999</v>
      </c>
      <c r="BQ164">
        <f ca="1"/>
        <v>4.2803000000000004</v>
      </c>
      <c r="BR164">
        <f ca="1"/>
        <v>9.8101000000000003</v>
      </c>
      <c r="BS164">
        <f ca="1"/>
        <v>1.4436</v>
      </c>
      <c r="BT164">
        <f ca="1"/>
        <v>1.3712</v>
      </c>
      <c r="BU164">
        <f ca="1"/>
        <v>1.6807000000000001</v>
      </c>
      <c r="BV164">
        <f ca="1"/>
        <v>9.0516000000000005</v>
      </c>
      <c r="BW164">
        <f ca="1"/>
        <v>0.73899999999999999</v>
      </c>
      <c r="BX164">
        <f ca="1"/>
        <v>157.04</v>
      </c>
      <c r="BY164">
        <f ca="1"/>
        <v>0.84909999999999997</v>
      </c>
      <c r="BZ164">
        <f ca="1"/>
        <v>6.3406000000000002</v>
      </c>
      <c r="CA164">
        <f ca="1"/>
        <v>0.7782</v>
      </c>
      <c r="CK164">
        <f ca="1"/>
        <v>3.91</v>
      </c>
      <c r="CL164">
        <f ca="1"/>
        <v>3.89</v>
      </c>
      <c r="CM164">
        <f ca="1"/>
        <v>3.9</v>
      </c>
      <c r="CN164">
        <f ca="1"/>
        <v>3.82</v>
      </c>
      <c r="CO164">
        <f ca="1"/>
        <v>3.73</v>
      </c>
      <c r="CP164">
        <f ca="1"/>
        <v>3.68</v>
      </c>
      <c r="CQ164">
        <f ca="1"/>
        <v>3.67</v>
      </c>
      <c r="CR164">
        <f ca="1"/>
        <v>4.51</v>
      </c>
      <c r="CS164">
        <f ca="1"/>
        <v>4.4249999999999998</v>
      </c>
      <c r="CT164">
        <f ca="1"/>
        <v>4.37</v>
      </c>
      <c r="CU164">
        <f ca="1"/>
        <v>4.3849999999999998</v>
      </c>
      <c r="CV164">
        <f ca="1"/>
        <v>3.9</v>
      </c>
      <c r="CW164">
        <f ca="1"/>
        <v>6.7176999999999998</v>
      </c>
      <c r="CX164">
        <f ca="1"/>
        <v>13.742699999999999</v>
      </c>
      <c r="CY164">
        <f ca="1"/>
        <v>11.82995</v>
      </c>
      <c r="CZ164">
        <f ca="1"/>
        <v>4.5876000000000001</v>
      </c>
      <c r="DA164">
        <f ca="1"/>
        <v>98.78</v>
      </c>
    </row>
    <row r="165" spans="1:105" x14ac:dyDescent="0.25">
      <c r="A165" s="79">
        <f ca="1"/>
        <v>46057</v>
      </c>
      <c r="B165" s="7">
        <f ca="1"/>
        <v>862.7</v>
      </c>
      <c r="C165" s="7">
        <f ca="1"/>
        <v>854.01</v>
      </c>
      <c r="D165" s="7">
        <f ca="1"/>
        <v>864</v>
      </c>
      <c r="E165" s="7">
        <f ca="1"/>
        <v>860</v>
      </c>
      <c r="F165">
        <f ca="1"/>
        <v>857.49450000000002</v>
      </c>
      <c r="G165">
        <f ca="1"/>
        <v>2116.12</v>
      </c>
      <c r="H165">
        <f ca="1"/>
        <v>864.47</v>
      </c>
      <c r="I165">
        <f ca="1"/>
        <v>875.39</v>
      </c>
      <c r="J165">
        <f ca="1"/>
        <v>899.26</v>
      </c>
      <c r="K165">
        <f ca="1"/>
        <v>924</v>
      </c>
      <c r="L165">
        <f ca="1"/>
        <v>937.49</v>
      </c>
      <c r="M165">
        <f ca="1"/>
        <v>11.96</v>
      </c>
      <c r="N165">
        <f ca="1"/>
        <v>0.19</v>
      </c>
      <c r="O165">
        <f ca="1"/>
        <v>0.4</v>
      </c>
      <c r="P165">
        <f ca="1"/>
        <v>0.79</v>
      </c>
      <c r="Q165">
        <f ca="1"/>
        <v>2.11</v>
      </c>
      <c r="R165">
        <f ca="1"/>
        <v>97.616</v>
      </c>
      <c r="S165">
        <f ca="1"/>
        <v>585</v>
      </c>
      <c r="T165">
        <f ca="1"/>
        <v>585</v>
      </c>
      <c r="U165">
        <f ca="1"/>
        <v>12962.66</v>
      </c>
      <c r="V165">
        <f ca="1"/>
        <v>584184</v>
      </c>
      <c r="W165">
        <f ca="1"/>
        <v>2525</v>
      </c>
      <c r="X165">
        <f ca="1"/>
        <v>178650</v>
      </c>
      <c r="Y165">
        <f ca="1"/>
        <v>12962.66</v>
      </c>
      <c r="Z165">
        <f ca="1"/>
        <v>34.71</v>
      </c>
      <c r="AA165">
        <f ca="1"/>
        <v>62727</v>
      </c>
      <c r="AB165">
        <f ca="1"/>
        <v>65.14</v>
      </c>
      <c r="AC165">
        <f ca="1"/>
        <v>17.3338</v>
      </c>
      <c r="AD165">
        <f ca="1"/>
        <v>5.2460000000000004</v>
      </c>
      <c r="AE165">
        <f ca="1"/>
        <v>3650.54</v>
      </c>
      <c r="AF165">
        <f ca="1"/>
        <v>3.3614999999999999</v>
      </c>
      <c r="AG165">
        <f ca="1"/>
        <v>1447.3625</v>
      </c>
      <c r="AH165">
        <f ca="1"/>
        <v>-4577</v>
      </c>
      <c r="AI165">
        <f ca="1"/>
        <v>-171</v>
      </c>
      <c r="AJ165" s="7">
        <f ca="1"/>
        <v>69</v>
      </c>
      <c r="AK165" s="7">
        <f ca="1"/>
        <v>46</v>
      </c>
      <c r="AL165" s="7">
        <f ca="1"/>
        <v>36.869999999999997</v>
      </c>
      <c r="AM165" s="7">
        <f ca="1"/>
        <v>50.4</v>
      </c>
      <c r="AN165">
        <f ca="1"/>
        <v>108.97</v>
      </c>
      <c r="AO165">
        <f ca="1"/>
        <v>67.02</v>
      </c>
      <c r="AP165">
        <f ca="1"/>
        <v>76.375600000000006</v>
      </c>
      <c r="AQ165">
        <f ca="1"/>
        <v>16.073899999999998</v>
      </c>
      <c r="AR165">
        <f ca="1"/>
        <v>6.9439000000000002</v>
      </c>
      <c r="AS165">
        <f ca="1"/>
        <v>321.64999999999998</v>
      </c>
      <c r="AT165">
        <f ca="1"/>
        <v>43.505299999999998</v>
      </c>
      <c r="AU165">
        <f ca="1"/>
        <v>1458.98</v>
      </c>
      <c r="AV165">
        <f ca="1"/>
        <v>3.5741000000000001</v>
      </c>
      <c r="AW165">
        <f ca="1"/>
        <v>58.972000000000001</v>
      </c>
      <c r="AX165">
        <f ca="1"/>
        <v>31.722999999999999</v>
      </c>
      <c r="AY165">
        <f ca="1"/>
        <v>20.642600000000002</v>
      </c>
      <c r="AZ165">
        <f ca="1"/>
        <v>7.8127000000000004</v>
      </c>
      <c r="BA165">
        <f ca="1"/>
        <v>1.2726</v>
      </c>
      <c r="BB165">
        <f ca="1"/>
        <v>90.421199999999999</v>
      </c>
      <c r="BC165">
        <f ca="1"/>
        <v>31.562999999999999</v>
      </c>
      <c r="BD165">
        <f ca="1"/>
        <v>3.9325000000000001</v>
      </c>
      <c r="BE165">
        <f ca="1"/>
        <v>16777</v>
      </c>
      <c r="BF165">
        <f ca="1"/>
        <v>1.6565000000000001</v>
      </c>
      <c r="BG165">
        <f ca="1"/>
        <v>4.3154000000000003</v>
      </c>
      <c r="BH165">
        <f ca="1"/>
        <v>10.9725</v>
      </c>
      <c r="BI165">
        <f ca="1"/>
        <v>9.8079999999999998</v>
      </c>
      <c r="BJ165">
        <f ca="1"/>
        <v>10.82</v>
      </c>
      <c r="BK165">
        <f ca="1"/>
        <v>16.397500000000001</v>
      </c>
      <c r="BL165">
        <f ca="1"/>
        <v>4.41</v>
      </c>
      <c r="BM165">
        <f ca="1"/>
        <v>3.4531499999999999</v>
      </c>
      <c r="BN165">
        <f ca="1"/>
        <v>4.3949999999999996</v>
      </c>
      <c r="BO165">
        <f ca="1"/>
        <v>3.5935999999999999</v>
      </c>
      <c r="BP165">
        <f ca="1"/>
        <v>3.1166999999999998</v>
      </c>
      <c r="BQ165">
        <f ca="1"/>
        <v>4.2972000000000001</v>
      </c>
      <c r="BR165">
        <f ca="1"/>
        <v>9.6675000000000004</v>
      </c>
      <c r="BS165">
        <f ca="1"/>
        <v>1.429</v>
      </c>
      <c r="BT165">
        <f ca="1"/>
        <v>1.3663000000000001</v>
      </c>
      <c r="BU165">
        <f ca="1"/>
        <v>1.6657999999999999</v>
      </c>
      <c r="BV165">
        <f ca="1"/>
        <v>8.9865999999999993</v>
      </c>
      <c r="BW165">
        <f ca="1"/>
        <v>0.73240000000000005</v>
      </c>
      <c r="BX165">
        <f ca="1"/>
        <v>156.86000000000001</v>
      </c>
      <c r="BY165">
        <f ca="1"/>
        <v>0.84699999999999998</v>
      </c>
      <c r="BZ165">
        <f ca="1"/>
        <v>6.3242000000000003</v>
      </c>
      <c r="CA165">
        <f ca="1"/>
        <v>0.77739999999999998</v>
      </c>
      <c r="CK165">
        <f ca="1"/>
        <v>4.1100000000000003</v>
      </c>
      <c r="CL165">
        <f ca="1"/>
        <v>3.98</v>
      </c>
      <c r="CM165">
        <f ca="1"/>
        <v>3.95</v>
      </c>
      <c r="CN165">
        <f ca="1"/>
        <v>3.85</v>
      </c>
      <c r="CO165">
        <f ca="1"/>
        <v>3.79</v>
      </c>
      <c r="CP165">
        <f ca="1"/>
        <v>3.72</v>
      </c>
      <c r="CQ165">
        <f ca="1"/>
        <v>3.74</v>
      </c>
      <c r="CR165">
        <f ca="1"/>
        <v>4.51</v>
      </c>
      <c r="CS165">
        <f ca="1"/>
        <v>4.4450000000000003</v>
      </c>
      <c r="CT165">
        <f ca="1"/>
        <v>4.3949999999999996</v>
      </c>
      <c r="CU165">
        <f ca="1"/>
        <v>4.41</v>
      </c>
      <c r="CV165">
        <f ca="1"/>
        <v>3.95</v>
      </c>
      <c r="CW165">
        <f ca="1"/>
        <v>6.7819000000000003</v>
      </c>
      <c r="CX165">
        <f ca="1"/>
        <v>13.7464</v>
      </c>
      <c r="CY165">
        <f ca="1"/>
        <v>11.619300000000001</v>
      </c>
      <c r="CZ165">
        <f ca="1"/>
        <v>4.3996000000000004</v>
      </c>
      <c r="DA165">
        <f ca="1"/>
        <v>98.78</v>
      </c>
    </row>
    <row r="166" spans="1:105" x14ac:dyDescent="0.25">
      <c r="A166" s="79">
        <f ca="1"/>
        <v>46056</v>
      </c>
      <c r="B166" s="7">
        <f ca="1"/>
        <v>859.75</v>
      </c>
      <c r="C166" s="7">
        <f ca="1"/>
        <v>856</v>
      </c>
      <c r="D166" s="7">
        <f ca="1"/>
        <v>862.1</v>
      </c>
      <c r="E166" s="7">
        <f ca="1"/>
        <v>860.65</v>
      </c>
      <c r="F166">
        <f ca="1"/>
        <v>859.09050000000002</v>
      </c>
      <c r="G166">
        <f ca="1"/>
        <v>1761.84</v>
      </c>
      <c r="H166">
        <f ca="1"/>
        <v>865.78</v>
      </c>
      <c r="I166">
        <f ca="1"/>
        <v>877.11</v>
      </c>
      <c r="J166">
        <f ca="1"/>
        <v>900.82</v>
      </c>
      <c r="K166">
        <f ca="1"/>
        <v>925.06</v>
      </c>
      <c r="L166">
        <f ca="1"/>
        <v>938.04</v>
      </c>
      <c r="M166">
        <f ca="1"/>
        <v>12.02</v>
      </c>
      <c r="N166">
        <f ca="1"/>
        <v>0.23</v>
      </c>
      <c r="O166">
        <f ca="1"/>
        <v>0.46</v>
      </c>
      <c r="P166">
        <f ca="1"/>
        <v>0.8</v>
      </c>
      <c r="Q166">
        <f ca="1"/>
        <v>2.23</v>
      </c>
      <c r="R166">
        <f ca="1"/>
        <v>97.436999999999998</v>
      </c>
      <c r="S166">
        <f ca="1"/>
        <v>608.65</v>
      </c>
      <c r="T166">
        <f ca="1"/>
        <v>608.65</v>
      </c>
      <c r="U166">
        <f ca="1"/>
        <v>13408.6</v>
      </c>
      <c r="V166">
        <f ca="1"/>
        <v>582292</v>
      </c>
      <c r="W166">
        <f ca="1"/>
        <v>1450</v>
      </c>
      <c r="X166">
        <f ca="1"/>
        <v>176125</v>
      </c>
      <c r="Y166">
        <f ca="1"/>
        <v>13408.6</v>
      </c>
      <c r="Z166">
        <f ca="1"/>
        <v>32.79</v>
      </c>
      <c r="AA166">
        <f ca="1"/>
        <v>62727</v>
      </c>
      <c r="AB166">
        <f ca="1"/>
        <v>63.21</v>
      </c>
      <c r="AC166">
        <f ca="1"/>
        <v>17.226800000000001</v>
      </c>
      <c r="AD166">
        <f ca="1"/>
        <v>5.2385000000000002</v>
      </c>
      <c r="AE166">
        <f ca="1"/>
        <v>3647.39</v>
      </c>
      <c r="AF166">
        <f ca="1"/>
        <v>3.3614999999999999</v>
      </c>
      <c r="AG166">
        <f ca="1"/>
        <v>1445.5488</v>
      </c>
      <c r="AH166">
        <f ca="1"/>
        <v>-4406</v>
      </c>
      <c r="AI166">
        <f ca="1"/>
        <v>260</v>
      </c>
      <c r="AJ166" s="7">
        <f ca="1"/>
        <v>71</v>
      </c>
      <c r="AK166" s="7">
        <f ca="1"/>
        <v>43.8</v>
      </c>
      <c r="AL166" s="7">
        <f ca="1"/>
        <v>34.24</v>
      </c>
      <c r="AM166" s="7">
        <f ca="1"/>
        <v>57.39</v>
      </c>
      <c r="AN166">
        <f ca="1"/>
        <v>109.6</v>
      </c>
      <c r="AO166">
        <f ca="1"/>
        <v>69.09</v>
      </c>
      <c r="AP166">
        <f ca="1"/>
        <v>76.958100000000002</v>
      </c>
      <c r="AQ166">
        <f ca="1"/>
        <v>15.9556</v>
      </c>
      <c r="AR166">
        <f ca="1"/>
        <v>6.9385000000000003</v>
      </c>
      <c r="AS166">
        <f ca="1"/>
        <v>322.23</v>
      </c>
      <c r="AT166">
        <f ca="1"/>
        <v>43.4848</v>
      </c>
      <c r="AU166">
        <f ca="1"/>
        <v>1447.73</v>
      </c>
      <c r="AV166">
        <f ca="1"/>
        <v>3.5737000000000001</v>
      </c>
      <c r="AW166">
        <f ca="1"/>
        <v>58.914999999999999</v>
      </c>
      <c r="AX166">
        <f ca="1"/>
        <v>31.654</v>
      </c>
      <c r="AY166">
        <f ca="1"/>
        <v>20.590499999999999</v>
      </c>
      <c r="AZ166">
        <f ca="1"/>
        <v>7.8131000000000004</v>
      </c>
      <c r="BA166">
        <f ca="1"/>
        <v>1.2699</v>
      </c>
      <c r="BB166">
        <f ca="1"/>
        <v>90.267499999999998</v>
      </c>
      <c r="BC166">
        <f ca="1"/>
        <v>31.524999999999999</v>
      </c>
      <c r="BD166">
        <f ca="1"/>
        <v>3.9327999999999999</v>
      </c>
      <c r="BE166">
        <f ca="1"/>
        <v>16754</v>
      </c>
      <c r="BF166">
        <f ca="1"/>
        <v>1.6549</v>
      </c>
      <c r="BG166">
        <f ca="1"/>
        <v>4.3117000000000001</v>
      </c>
      <c r="BH166">
        <f ca="1"/>
        <v>11.1175</v>
      </c>
      <c r="BI166">
        <f ca="1"/>
        <v>8.7469999999999999</v>
      </c>
      <c r="BJ166">
        <f ca="1"/>
        <v>10.5025</v>
      </c>
      <c r="BK166">
        <f ca="1"/>
        <v>16.475000000000001</v>
      </c>
      <c r="BL166">
        <f ca="1"/>
        <v>4.4000000000000004</v>
      </c>
      <c r="BM166">
        <f ca="1"/>
        <v>3.4616500000000001</v>
      </c>
      <c r="BN166">
        <f ca="1"/>
        <v>4.415</v>
      </c>
      <c r="BO166">
        <f ca="1"/>
        <v>3.5956000000000001</v>
      </c>
      <c r="BP166">
        <f ca="1"/>
        <v>3.1389</v>
      </c>
      <c r="BQ166">
        <f ca="1"/>
        <v>4.2553000000000001</v>
      </c>
      <c r="BR166">
        <f ca="1"/>
        <v>9.6255000000000006</v>
      </c>
      <c r="BS166">
        <f ca="1"/>
        <v>1.4241999999999999</v>
      </c>
      <c r="BT166">
        <f ca="1"/>
        <v>1.3640000000000001</v>
      </c>
      <c r="BU166">
        <f ca="1"/>
        <v>1.6538999999999999</v>
      </c>
      <c r="BV166">
        <f ca="1"/>
        <v>8.9047000000000001</v>
      </c>
      <c r="BW166">
        <f ca="1"/>
        <v>0.73009999999999997</v>
      </c>
      <c r="BX166">
        <f ca="1"/>
        <v>155.75</v>
      </c>
      <c r="BY166">
        <f ca="1"/>
        <v>0.84609999999999996</v>
      </c>
      <c r="BZ166">
        <f ca="1"/>
        <v>6.3188000000000004</v>
      </c>
      <c r="CA166">
        <f ca="1"/>
        <v>0.77529999999999999</v>
      </c>
      <c r="CK166">
        <f ca="1"/>
        <v>4.1100000000000003</v>
      </c>
      <c r="CL166">
        <f ca="1"/>
        <v>4.04</v>
      </c>
      <c r="CM166">
        <f ca="1"/>
        <v>4.0199999999999996</v>
      </c>
      <c r="CN166">
        <f ca="1"/>
        <v>3.89</v>
      </c>
      <c r="CO166">
        <f ca="1"/>
        <v>3.81</v>
      </c>
      <c r="CP166">
        <f ca="1"/>
        <v>3.75</v>
      </c>
      <c r="CQ166">
        <f ca="1"/>
        <v>3.77</v>
      </c>
      <c r="CR166">
        <f ca="1"/>
        <v>4.5049999999999999</v>
      </c>
      <c r="CS166">
        <f ca="1"/>
        <v>4.46</v>
      </c>
      <c r="CT166">
        <f ca="1"/>
        <v>4.415</v>
      </c>
      <c r="CU166">
        <f ca="1"/>
        <v>4.4000000000000004</v>
      </c>
      <c r="CV166">
        <f ca="1"/>
        <v>4.0199999999999996</v>
      </c>
      <c r="CW166">
        <f ca="1"/>
        <v>6.8383000000000003</v>
      </c>
      <c r="CX166">
        <f ca="1"/>
        <v>13.7029</v>
      </c>
      <c r="CY166">
        <f ca="1"/>
        <v>11.72415</v>
      </c>
      <c r="CZ166">
        <f ca="1"/>
        <v>4.5212000000000003</v>
      </c>
      <c r="DA166">
        <f ca="1"/>
        <v>98.78</v>
      </c>
    </row>
    <row r="167" spans="1:105" x14ac:dyDescent="0.25">
      <c r="A167" s="79">
        <f ca="1"/>
        <v>46055</v>
      </c>
      <c r="B167" s="7">
        <f ca="1"/>
        <v>865</v>
      </c>
      <c r="C167" s="7">
        <f ca="1"/>
        <v>863.3</v>
      </c>
      <c r="D167" s="7">
        <f ca="1"/>
        <v>875</v>
      </c>
      <c r="E167" s="7">
        <f ca="1"/>
        <v>875</v>
      </c>
      <c r="F167">
        <f ca="1"/>
        <v>868.36189999999999</v>
      </c>
      <c r="G167">
        <f ca="1"/>
        <v>1686.35</v>
      </c>
      <c r="H167">
        <f ca="1"/>
        <v>868.36</v>
      </c>
      <c r="I167">
        <f ca="1"/>
        <v>878.82</v>
      </c>
      <c r="J167">
        <f ca="1"/>
        <v>902.21</v>
      </c>
      <c r="K167">
        <f ca="1"/>
        <v>926.17</v>
      </c>
      <c r="L167">
        <f ca="1"/>
        <v>938.58</v>
      </c>
      <c r="M167">
        <f ca="1"/>
        <v>11.95</v>
      </c>
      <c r="N167">
        <f ca="1"/>
        <v>0.25</v>
      </c>
      <c r="O167">
        <f ca="1"/>
        <v>0.45</v>
      </c>
      <c r="P167">
        <f ca="1"/>
        <v>0.7</v>
      </c>
      <c r="Q167">
        <f ca="1"/>
        <v>2.11</v>
      </c>
      <c r="R167">
        <f ca="1"/>
        <v>97.632000000000005</v>
      </c>
      <c r="S167">
        <f ca="1"/>
        <v>582.54999999999995</v>
      </c>
      <c r="T167">
        <f ca="1"/>
        <v>582.54999999999995</v>
      </c>
      <c r="U167">
        <f ca="1"/>
        <v>12832.33</v>
      </c>
      <c r="V167">
        <f ca="1"/>
        <v>579774</v>
      </c>
      <c r="W167">
        <f ca="1"/>
        <v>-300</v>
      </c>
      <c r="X167">
        <f ca="1"/>
        <v>174675</v>
      </c>
      <c r="Y167">
        <f ca="1"/>
        <v>12832.33</v>
      </c>
      <c r="Z167">
        <f ca="1"/>
        <v>30.47</v>
      </c>
      <c r="AA167">
        <f ca="1"/>
        <v>65436</v>
      </c>
      <c r="AB167">
        <f ca="1"/>
        <v>62.14</v>
      </c>
      <c r="AC167">
        <f ca="1"/>
        <v>17.398399999999999</v>
      </c>
      <c r="AD167">
        <f ca="1"/>
        <v>5.2567000000000004</v>
      </c>
      <c r="AE167">
        <f ca="1"/>
        <v>3616.2</v>
      </c>
      <c r="AF167">
        <f ca="1"/>
        <v>3.3660000000000001</v>
      </c>
      <c r="AG167">
        <f ca="1"/>
        <v>1451.5712000000001</v>
      </c>
      <c r="AH167">
        <f ca="1"/>
        <v>-4666</v>
      </c>
      <c r="AI167">
        <f ca="1"/>
        <v>567</v>
      </c>
      <c r="AJ167" s="7">
        <f ca="1"/>
        <v>70</v>
      </c>
      <c r="AK167" s="7">
        <f ca="1"/>
        <v>45.68</v>
      </c>
      <c r="AL167" s="7">
        <f ca="1"/>
        <v>36.770000000000003</v>
      </c>
      <c r="AM167" s="7">
        <f ca="1"/>
        <v>50.08</v>
      </c>
      <c r="AN167">
        <f ca="1"/>
        <v>109.03</v>
      </c>
      <c r="AO167">
        <f ca="1"/>
        <v>66.959999999999994</v>
      </c>
      <c r="AP167">
        <f ca="1"/>
        <v>76.495099999999994</v>
      </c>
      <c r="AQ167">
        <f ca="1"/>
        <v>16.087900000000001</v>
      </c>
      <c r="AR167">
        <f ca="1"/>
        <v>6.9452999999999996</v>
      </c>
      <c r="AS167">
        <f ca="1"/>
        <v>323.14</v>
      </c>
      <c r="AT167">
        <f ca="1"/>
        <v>43.457299999999996</v>
      </c>
      <c r="AU167">
        <f ca="1"/>
        <v>1451.89</v>
      </c>
      <c r="AV167">
        <f ca="1"/>
        <v>3.581</v>
      </c>
      <c r="AW167">
        <f ca="1"/>
        <v>58.901000000000003</v>
      </c>
      <c r="AX167">
        <f ca="1"/>
        <v>31.574999999999999</v>
      </c>
      <c r="AY167">
        <f ca="1"/>
        <v>20.627400000000002</v>
      </c>
      <c r="AZ167">
        <f ca="1"/>
        <v>7.8105000000000002</v>
      </c>
      <c r="BA167">
        <f ca="1"/>
        <v>1.2722</v>
      </c>
      <c r="BB167">
        <f ca="1"/>
        <v>91.515000000000001</v>
      </c>
      <c r="BC167">
        <f ca="1"/>
        <v>31.605</v>
      </c>
      <c r="BD167">
        <f ca="1"/>
        <v>3.9470000000000001</v>
      </c>
      <c r="BE167">
        <f ca="1"/>
        <v>16798</v>
      </c>
      <c r="BF167">
        <f ca="1"/>
        <v>1.6588000000000001</v>
      </c>
      <c r="BG167">
        <f ca="1"/>
        <v>4.3212000000000002</v>
      </c>
      <c r="BH167">
        <f ca="1"/>
        <v>11.4175</v>
      </c>
      <c r="BI167">
        <f ca="1"/>
        <v>8.9749999999999996</v>
      </c>
      <c r="BJ167">
        <f ca="1"/>
        <v>10.4925</v>
      </c>
      <c r="BK167">
        <f ca="1"/>
        <v>16.545000000000002</v>
      </c>
      <c r="BL167">
        <f ca="1"/>
        <v>4.4074999999999998</v>
      </c>
      <c r="BM167">
        <f ca="1"/>
        <v>3.464</v>
      </c>
      <c r="BN167">
        <f ca="1"/>
        <v>4.4124999999999996</v>
      </c>
      <c r="BO167">
        <f ca="1"/>
        <v>3.5967500000000001</v>
      </c>
      <c r="BP167">
        <f ca="1"/>
        <v>3.1446999999999998</v>
      </c>
      <c r="BQ167">
        <f ca="1"/>
        <v>4.2461000000000002</v>
      </c>
      <c r="BR167">
        <f ca="1"/>
        <v>9.7022999999999993</v>
      </c>
      <c r="BS167">
        <f ca="1"/>
        <v>1.4393</v>
      </c>
      <c r="BT167">
        <f ca="1"/>
        <v>1.3681000000000001</v>
      </c>
      <c r="BU167">
        <f ca="1"/>
        <v>1.6668000000000001</v>
      </c>
      <c r="BV167">
        <f ca="1"/>
        <v>8.9657999999999998</v>
      </c>
      <c r="BW167">
        <f ca="1"/>
        <v>0.73170000000000002</v>
      </c>
      <c r="BX167">
        <f ca="1"/>
        <v>155.63</v>
      </c>
      <c r="BY167">
        <f ca="1"/>
        <v>0.84809999999999997</v>
      </c>
      <c r="BZ167">
        <f ca="1"/>
        <v>6.3338000000000001</v>
      </c>
      <c r="CA167">
        <f ca="1"/>
        <v>0.77959999999999996</v>
      </c>
      <c r="CK167">
        <f ca="1"/>
        <v>4.1399999999999997</v>
      </c>
      <c r="CL167">
        <f ca="1"/>
        <v>4.08</v>
      </c>
      <c r="CM167">
        <f ca="1"/>
        <v>4.05</v>
      </c>
      <c r="CN167">
        <f ca="1"/>
        <v>3.88</v>
      </c>
      <c r="CO167">
        <f ca="1"/>
        <v>3.79</v>
      </c>
      <c r="CP167">
        <f ca="1"/>
        <v>3.75</v>
      </c>
      <c r="CQ167">
        <f ca="1"/>
        <v>3.75</v>
      </c>
      <c r="CR167">
        <f ca="1"/>
        <v>4.5049999999999999</v>
      </c>
      <c r="CS167">
        <f ca="1"/>
        <v>4.47</v>
      </c>
      <c r="CT167">
        <f ca="1"/>
        <v>4.4124999999999996</v>
      </c>
      <c r="CU167">
        <f ca="1"/>
        <v>4.4074999999999998</v>
      </c>
      <c r="CV167">
        <f ca="1"/>
        <v>4.05</v>
      </c>
      <c r="CW167">
        <f ca="1"/>
        <v>6.9546999999999999</v>
      </c>
      <c r="CX167">
        <f ca="1"/>
        <v>13.8004</v>
      </c>
      <c r="CY167">
        <f ca="1"/>
        <v>11.715350000000001</v>
      </c>
      <c r="CZ167">
        <f ca="1"/>
        <v>4.6933999999999996</v>
      </c>
      <c r="DA167">
        <f ca="1"/>
        <v>98.78</v>
      </c>
    </row>
    <row r="168" spans="1:105" x14ac:dyDescent="0.25">
      <c r="A168" s="79">
        <f ca="1"/>
        <v>46052</v>
      </c>
      <c r="B168" s="7">
        <f ca="1"/>
        <v>872.25</v>
      </c>
      <c r="C168" s="7">
        <f ca="1"/>
        <v>859.5</v>
      </c>
      <c r="D168" s="7">
        <f ca="1"/>
        <v>875.25</v>
      </c>
      <c r="E168" s="7">
        <f ca="1"/>
        <v>864</v>
      </c>
      <c r="F168">
        <f ca="1"/>
        <v>865.26329999999996</v>
      </c>
      <c r="G168">
        <f ca="1"/>
        <v>1614.58</v>
      </c>
      <c r="H168">
        <f ca="1"/>
        <v>870.76</v>
      </c>
      <c r="I168">
        <f ca="1"/>
        <v>880.77</v>
      </c>
      <c r="J168">
        <f ca="1"/>
        <v>903.54</v>
      </c>
      <c r="K168">
        <f ca="1"/>
        <v>927.18</v>
      </c>
      <c r="L168">
        <f ca="1"/>
        <v>939.11</v>
      </c>
      <c r="M168">
        <f ca="1"/>
        <v>11.65</v>
      </c>
      <c r="N168">
        <f ca="1"/>
        <v>0.22</v>
      </c>
      <c r="O168">
        <f ca="1"/>
        <v>0.31</v>
      </c>
      <c r="P168">
        <f ca="1"/>
        <v>0.54</v>
      </c>
      <c r="Q168">
        <f ca="1"/>
        <v>1.98</v>
      </c>
      <c r="R168">
        <f ca="1"/>
        <v>96.991</v>
      </c>
      <c r="S168">
        <f ca="1"/>
        <v>592.4</v>
      </c>
      <c r="T168">
        <f ca="1"/>
        <v>592.4</v>
      </c>
      <c r="U168">
        <f ca="1"/>
        <v>13067.62</v>
      </c>
      <c r="V168">
        <f ca="1"/>
        <v>577724</v>
      </c>
      <c r="W168">
        <f ca="1"/>
        <v>-1100</v>
      </c>
      <c r="X168">
        <f ca="1"/>
        <v>174975</v>
      </c>
      <c r="Y168">
        <f ca="1"/>
        <v>13067.62</v>
      </c>
      <c r="Z168">
        <f ca="1"/>
        <v>29.76</v>
      </c>
      <c r="AA168">
        <f ca="1"/>
        <v>65436</v>
      </c>
      <c r="AB168">
        <f ca="1"/>
        <v>65.209999999999994</v>
      </c>
      <c r="AC168">
        <f ca="1"/>
        <v>17.460599999999999</v>
      </c>
      <c r="AD168">
        <f ca="1"/>
        <v>5.2633999999999999</v>
      </c>
      <c r="AE168">
        <f ca="1"/>
        <v>3696.89</v>
      </c>
      <c r="AF168">
        <f ca="1"/>
        <v>3.3690000000000002</v>
      </c>
      <c r="AG168">
        <f ca="1"/>
        <v>1446.6651999999999</v>
      </c>
      <c r="AH168">
        <f ca="1"/>
        <v>-5233</v>
      </c>
      <c r="AI168">
        <f ca="1"/>
        <v>-288</v>
      </c>
      <c r="AJ168" s="7">
        <f ca="1"/>
        <v>66</v>
      </c>
      <c r="AK168" s="7">
        <f ca="1"/>
        <v>37.49</v>
      </c>
      <c r="AL168" s="7">
        <f ca="1"/>
        <v>40.61</v>
      </c>
      <c r="AM168" s="7">
        <f ca="1"/>
        <v>53.43</v>
      </c>
      <c r="AN168">
        <f ca="1"/>
        <v>108.93</v>
      </c>
      <c r="AO168">
        <f ca="1"/>
        <v>66.86</v>
      </c>
      <c r="AP168">
        <f ca="1"/>
        <v>75.984999999999999</v>
      </c>
      <c r="AQ168">
        <f ca="1"/>
        <v>16.146899999999999</v>
      </c>
      <c r="AR168">
        <f ca="1"/>
        <v>6.9568000000000003</v>
      </c>
      <c r="AS168">
        <f ca="1"/>
        <v>321.70999999999998</v>
      </c>
      <c r="AT168">
        <f ca="1"/>
        <v>43.4925</v>
      </c>
      <c r="AU168">
        <f ca="1"/>
        <v>1444.56</v>
      </c>
      <c r="AV168">
        <f ca="1"/>
        <v>3.5564</v>
      </c>
      <c r="AW168">
        <f ca="1"/>
        <v>58.89</v>
      </c>
      <c r="AX168">
        <f ca="1"/>
        <v>31.574000000000002</v>
      </c>
      <c r="AY168">
        <f ca="1"/>
        <v>20.5152</v>
      </c>
      <c r="AZ168">
        <f ca="1"/>
        <v>7.8137999999999996</v>
      </c>
      <c r="BA168">
        <f ca="1"/>
        <v>1.2703</v>
      </c>
      <c r="BB168">
        <f ca="1"/>
        <v>91.99</v>
      </c>
      <c r="BC168">
        <f ca="1"/>
        <v>31.465</v>
      </c>
      <c r="BD168">
        <f ca="1"/>
        <v>3.9470000000000001</v>
      </c>
      <c r="BE168">
        <f ca="1"/>
        <v>16786</v>
      </c>
      <c r="BF168">
        <f ca="1"/>
        <v>1.6503000000000001</v>
      </c>
      <c r="BG168">
        <f ca="1"/>
        <v>4.2996999999999996</v>
      </c>
      <c r="BH168">
        <f ca="1"/>
        <v>11.494999999999999</v>
      </c>
      <c r="BI168">
        <f ca="1"/>
        <v>11.263</v>
      </c>
      <c r="BJ168">
        <f ca="1"/>
        <v>13.2</v>
      </c>
      <c r="BK168">
        <f ca="1"/>
        <v>16.975000000000001</v>
      </c>
      <c r="BL168">
        <f ca="1"/>
        <v>4.37</v>
      </c>
      <c r="BM168">
        <f ca="1"/>
        <v>3.4296000000000002</v>
      </c>
      <c r="BN168">
        <f ca="1"/>
        <v>4.3849999999999998</v>
      </c>
      <c r="BO168">
        <f ca="1"/>
        <v>3.5785999999999998</v>
      </c>
      <c r="BP168">
        <f ca="1"/>
        <v>3.1366999999999998</v>
      </c>
      <c r="BQ168">
        <f ca="1"/>
        <v>4.1965000000000003</v>
      </c>
      <c r="BR168">
        <f ca="1"/>
        <v>9.6376000000000008</v>
      </c>
      <c r="BS168">
        <f ca="1"/>
        <v>1.4360999999999999</v>
      </c>
      <c r="BT168">
        <f ca="1"/>
        <v>1.3613</v>
      </c>
      <c r="BU168">
        <f ca="1"/>
        <v>1.6607000000000001</v>
      </c>
      <c r="BV168">
        <f ca="1"/>
        <v>8.9207000000000001</v>
      </c>
      <c r="BW168">
        <f ca="1"/>
        <v>0.73070000000000002</v>
      </c>
      <c r="BX168">
        <f ca="1"/>
        <v>154.78</v>
      </c>
      <c r="BY168">
        <f ca="1"/>
        <v>0.84379999999999999</v>
      </c>
      <c r="BZ168">
        <f ca="1"/>
        <v>6.3026</v>
      </c>
      <c r="CA168">
        <f ca="1"/>
        <v>0.77300000000000002</v>
      </c>
      <c r="CK168">
        <f ca="1"/>
        <v>4.0999999999999996</v>
      </c>
      <c r="CL168">
        <f ca="1"/>
        <v>4.01</v>
      </c>
      <c r="CM168">
        <f ca="1"/>
        <v>3.99</v>
      </c>
      <c r="CN168">
        <f ca="1"/>
        <v>3.8</v>
      </c>
      <c r="CO168">
        <f ca="1"/>
        <v>3.74</v>
      </c>
      <c r="CP168">
        <f ca="1"/>
        <v>3.7</v>
      </c>
      <c r="CQ168">
        <f ca="1"/>
        <v>3.7</v>
      </c>
      <c r="CR168">
        <f ca="1"/>
        <v>4.5049999999999999</v>
      </c>
      <c r="CS168">
        <f ca="1"/>
        <v>4.46</v>
      </c>
      <c r="CT168">
        <f ca="1"/>
        <v>4.3849999999999998</v>
      </c>
      <c r="CU168">
        <f ca="1"/>
        <v>4.37</v>
      </c>
      <c r="CV168">
        <f ca="1"/>
        <v>3.99</v>
      </c>
      <c r="CW168">
        <f ca="1"/>
        <v>6.9462000000000002</v>
      </c>
      <c r="CX168">
        <f ca="1"/>
        <v>13.6045</v>
      </c>
      <c r="CY168">
        <f ca="1"/>
        <v>10.820499</v>
      </c>
      <c r="CZ168">
        <f ca="1"/>
        <v>4.4204999999999997</v>
      </c>
      <c r="DA168">
        <f ca="1"/>
        <v>101.62</v>
      </c>
    </row>
    <row r="169" spans="1:105" x14ac:dyDescent="0.25">
      <c r="A169" s="79">
        <f ca="1"/>
        <v>46051</v>
      </c>
      <c r="B169" s="7">
        <f ca="1"/>
        <v>860.45</v>
      </c>
      <c r="C169" s="7">
        <f ca="1"/>
        <v>851.5</v>
      </c>
      <c r="D169" s="7">
        <f ca="1"/>
        <v>866.95</v>
      </c>
      <c r="E169" s="7">
        <f ca="1"/>
        <v>860.8</v>
      </c>
      <c r="F169">
        <f ca="1"/>
        <v>858.34550000000002</v>
      </c>
      <c r="G169">
        <f ca="1"/>
        <v>2062.39</v>
      </c>
      <c r="H169">
        <f ca="1"/>
        <v>872.03</v>
      </c>
      <c r="I169">
        <f ca="1"/>
        <v>882.41</v>
      </c>
      <c r="J169">
        <f ca="1"/>
        <v>904.73</v>
      </c>
      <c r="K169">
        <f ca="1"/>
        <v>928.16</v>
      </c>
      <c r="L169">
        <f ca="1"/>
        <v>939.68</v>
      </c>
      <c r="M169">
        <f ca="1"/>
        <v>10.06</v>
      </c>
      <c r="N169">
        <f ca="1"/>
        <v>0.15</v>
      </c>
      <c r="O169">
        <f ca="1"/>
        <v>0.21</v>
      </c>
      <c r="P169">
        <f ca="1"/>
        <v>0.39</v>
      </c>
      <c r="Q169">
        <f ca="1"/>
        <v>1.76</v>
      </c>
      <c r="R169">
        <f ca="1"/>
        <v>96.283000000000001</v>
      </c>
      <c r="S169">
        <f ca="1"/>
        <v>620.35</v>
      </c>
      <c r="T169">
        <f ca="1"/>
        <v>620.35</v>
      </c>
      <c r="U169">
        <f ca="1"/>
        <v>13524.24</v>
      </c>
      <c r="V169">
        <f ca="1"/>
        <v>575133</v>
      </c>
      <c r="W169">
        <f ca="1"/>
        <v>2150</v>
      </c>
      <c r="X169">
        <f ca="1"/>
        <v>176075</v>
      </c>
      <c r="Y169">
        <f ca="1"/>
        <v>13524.24</v>
      </c>
      <c r="Z169">
        <f ca="1"/>
        <v>27.4</v>
      </c>
      <c r="AA169">
        <f ca="1"/>
        <v>65436</v>
      </c>
      <c r="AB169">
        <f ca="1"/>
        <v>65.42</v>
      </c>
      <c r="AC169">
        <f ca="1"/>
        <v>17.222799999999999</v>
      </c>
      <c r="AD169">
        <f ca="1"/>
        <v>5.1897000000000002</v>
      </c>
      <c r="AE169">
        <f ca="1"/>
        <v>3640.7</v>
      </c>
      <c r="AF169">
        <f ca="1"/>
        <v>3.3452000000000002</v>
      </c>
      <c r="AG169">
        <f ca="1"/>
        <v>1443.9760000000001</v>
      </c>
      <c r="AH169">
        <f ca="1"/>
        <v>-4945</v>
      </c>
      <c r="AI169">
        <f ca="1"/>
        <v>451</v>
      </c>
      <c r="AJ169" s="7">
        <f ca="1"/>
        <v>70</v>
      </c>
      <c r="AK169" s="7">
        <f ca="1"/>
        <v>26.06</v>
      </c>
      <c r="AL169" s="7">
        <f ca="1"/>
        <v>29.47</v>
      </c>
      <c r="AM169" s="7">
        <f ca="1"/>
        <v>64.61</v>
      </c>
      <c r="AN169">
        <f ca="1"/>
        <v>109.61</v>
      </c>
      <c r="AO169">
        <f ca="1"/>
        <v>70.599999999999994</v>
      </c>
      <c r="AP169">
        <f ca="1"/>
        <v>75.192499999999995</v>
      </c>
      <c r="AQ169">
        <f ca="1"/>
        <v>15.7379</v>
      </c>
      <c r="AR169">
        <f ca="1"/>
        <v>6.9520999999999997</v>
      </c>
      <c r="AS169">
        <f ca="1"/>
        <v>317.91000000000003</v>
      </c>
      <c r="AT169">
        <f ca="1"/>
        <v>43.434199999999997</v>
      </c>
      <c r="AU169">
        <f ca="1"/>
        <v>1434.09</v>
      </c>
      <c r="AV169">
        <f ca="1"/>
        <v>3.5127000000000002</v>
      </c>
      <c r="AW169">
        <f ca="1"/>
        <v>58.95</v>
      </c>
      <c r="AX169">
        <f ca="1"/>
        <v>31.231999999999999</v>
      </c>
      <c r="AY169">
        <f ca="1"/>
        <v>20.319299999999998</v>
      </c>
      <c r="AZ169">
        <f ca="1"/>
        <v>7.8056000000000001</v>
      </c>
      <c r="BA169">
        <f ca="1"/>
        <v>1.2645999999999999</v>
      </c>
      <c r="BB169">
        <f ca="1"/>
        <v>91.956299999999999</v>
      </c>
      <c r="BC169">
        <f ca="1"/>
        <v>31.344000000000001</v>
      </c>
      <c r="BD169">
        <f ca="1"/>
        <v>3.9295</v>
      </c>
      <c r="BE169">
        <f ca="1"/>
        <v>16755</v>
      </c>
      <c r="BF169">
        <f ca="1"/>
        <v>1.6337999999999999</v>
      </c>
      <c r="BG169">
        <f ca="1"/>
        <v>4.2584999999999997</v>
      </c>
      <c r="BH169">
        <f ca="1"/>
        <v>10.36</v>
      </c>
      <c r="BI169">
        <f ca="1"/>
        <v>9.5380000000000003</v>
      </c>
      <c r="BJ169">
        <f ca="1"/>
        <v>12.4175</v>
      </c>
      <c r="BK169">
        <f ca="1"/>
        <v>17.12</v>
      </c>
      <c r="BL169">
        <f ca="1"/>
        <v>4.3550000000000004</v>
      </c>
      <c r="BM169">
        <f ca="1"/>
        <v>3.4568500000000002</v>
      </c>
      <c r="BN169">
        <f ca="1"/>
        <v>4.37</v>
      </c>
      <c r="BO169">
        <f ca="1"/>
        <v>3.5854400000000002</v>
      </c>
      <c r="BP169">
        <f ca="1"/>
        <v>3.1844999999999999</v>
      </c>
      <c r="BQ169">
        <f ca="1"/>
        <v>4.1830999999999996</v>
      </c>
      <c r="BR169">
        <f ca="1"/>
        <v>9.5380000000000003</v>
      </c>
      <c r="BS169">
        <f ca="1"/>
        <v>1.4186000000000001</v>
      </c>
      <c r="BT169">
        <f ca="1"/>
        <v>1.349</v>
      </c>
      <c r="BU169">
        <f ca="1"/>
        <v>1.6452</v>
      </c>
      <c r="BV169">
        <f ca="1"/>
        <v>8.8043999999999993</v>
      </c>
      <c r="BW169">
        <f ca="1"/>
        <v>0.72419999999999995</v>
      </c>
      <c r="BX169">
        <f ca="1"/>
        <v>153.11000000000001</v>
      </c>
      <c r="BY169">
        <f ca="1"/>
        <v>0.83540000000000003</v>
      </c>
      <c r="BZ169">
        <f ca="1"/>
        <v>6.2378</v>
      </c>
      <c r="CA169">
        <f ca="1"/>
        <v>0.76429999999999998</v>
      </c>
      <c r="CK169">
        <f ca="1"/>
        <v>3.99</v>
      </c>
      <c r="CL169">
        <f ca="1"/>
        <v>4</v>
      </c>
      <c r="CM169">
        <f ca="1"/>
        <v>3.89</v>
      </c>
      <c r="CN169">
        <f ca="1"/>
        <v>3.76</v>
      </c>
      <c r="CO169">
        <f ca="1"/>
        <v>3.71</v>
      </c>
      <c r="CP169">
        <f ca="1"/>
        <v>3.69</v>
      </c>
      <c r="CQ169">
        <f ca="1"/>
        <v>3.71</v>
      </c>
      <c r="CR169">
        <f ca="1"/>
        <v>4.5049999999999999</v>
      </c>
      <c r="CS169">
        <f ca="1"/>
        <v>4.45</v>
      </c>
      <c r="CT169">
        <f ca="1"/>
        <v>4.37</v>
      </c>
      <c r="CU169">
        <f ca="1"/>
        <v>4.3550000000000004</v>
      </c>
      <c r="CV169">
        <f ca="1"/>
        <v>3.89</v>
      </c>
      <c r="CW169">
        <f ca="1"/>
        <v>6.9682000000000004</v>
      </c>
      <c r="CX169">
        <f ca="1"/>
        <v>13.568899999999999</v>
      </c>
      <c r="CY169">
        <f ca="1"/>
        <v>10.549300000000001</v>
      </c>
      <c r="CZ169">
        <f ca="1"/>
        <v>4.0521000000000003</v>
      </c>
      <c r="DA169">
        <f ca="1"/>
        <v>101.62</v>
      </c>
    </row>
    <row r="170" spans="1:105" x14ac:dyDescent="0.25">
      <c r="A170" s="79">
        <f ca="1"/>
        <v>46050</v>
      </c>
      <c r="B170" s="7">
        <f ca="1"/>
        <v>866.2</v>
      </c>
      <c r="C170" s="7">
        <f ca="1"/>
        <v>853.41</v>
      </c>
      <c r="D170" s="7">
        <f ca="1"/>
        <v>867.5</v>
      </c>
      <c r="E170" s="7">
        <f ca="1"/>
        <v>859.98</v>
      </c>
      <c r="F170">
        <f ca="1"/>
        <v>857.9008</v>
      </c>
      <c r="G170">
        <f ca="1"/>
        <v>2298.4899999999998</v>
      </c>
      <c r="H170">
        <f ca="1"/>
        <v>874.42</v>
      </c>
      <c r="I170">
        <f ca="1"/>
        <v>884.49</v>
      </c>
      <c r="J170">
        <f ca="1"/>
        <v>906.01</v>
      </c>
      <c r="K170">
        <f ca="1"/>
        <v>929.26</v>
      </c>
      <c r="L170">
        <f ca="1"/>
        <v>940.28</v>
      </c>
      <c r="M170">
        <f ca="1"/>
        <v>9.94</v>
      </c>
      <c r="N170">
        <f ca="1"/>
        <v>0.13</v>
      </c>
      <c r="O170">
        <f ca="1"/>
        <v>0.21</v>
      </c>
      <c r="P170">
        <f ca="1"/>
        <v>0.44</v>
      </c>
      <c r="Q170">
        <f ca="1"/>
        <v>1.98</v>
      </c>
      <c r="R170">
        <f ca="1"/>
        <v>96.445999999999998</v>
      </c>
      <c r="S170">
        <f ca="1"/>
        <v>592.5</v>
      </c>
      <c r="T170">
        <f ca="1"/>
        <v>592.5</v>
      </c>
      <c r="U170">
        <f ca="1"/>
        <v>12985.41</v>
      </c>
      <c r="V170">
        <f ca="1"/>
        <v>572277</v>
      </c>
      <c r="W170">
        <f ca="1"/>
        <v>1575</v>
      </c>
      <c r="X170">
        <f ca="1"/>
        <v>173925</v>
      </c>
      <c r="Y170">
        <f ca="1"/>
        <v>12985.41</v>
      </c>
      <c r="Z170">
        <f ca="1"/>
        <v>25.29</v>
      </c>
      <c r="AA170">
        <f ca="1"/>
        <v>65436</v>
      </c>
      <c r="AB170">
        <f ca="1"/>
        <v>63.21</v>
      </c>
      <c r="AC170">
        <f ca="1"/>
        <v>17.1892</v>
      </c>
      <c r="AD170">
        <f ca="1"/>
        <v>5.1974</v>
      </c>
      <c r="AE170">
        <f ca="1"/>
        <v>3673.62</v>
      </c>
      <c r="AF170">
        <f ca="1"/>
        <v>3.3452000000000002</v>
      </c>
      <c r="AG170">
        <f ca="1"/>
        <v>1443.8244999999999</v>
      </c>
      <c r="AH170">
        <f ca="1"/>
        <v>-5396</v>
      </c>
      <c r="AI170">
        <f ca="1"/>
        <v>335</v>
      </c>
      <c r="AJ170" s="7">
        <f ca="1"/>
        <v>67</v>
      </c>
      <c r="AK170" s="7">
        <f ca="1"/>
        <v>27.12</v>
      </c>
      <c r="AL170" s="7">
        <f ca="1"/>
        <v>32.200000000000003</v>
      </c>
      <c r="AM170" s="7">
        <f ca="1"/>
        <v>56.15</v>
      </c>
      <c r="AN170">
        <f ca="1"/>
        <v>109.19</v>
      </c>
      <c r="AO170">
        <f ca="1"/>
        <v>68.27</v>
      </c>
      <c r="AP170">
        <f ca="1"/>
        <v>76.504000000000005</v>
      </c>
      <c r="AQ170">
        <f ca="1"/>
        <v>15.773199999999999</v>
      </c>
      <c r="AR170">
        <f ca="1"/>
        <v>6.9481000000000002</v>
      </c>
      <c r="AS170">
        <f ca="1"/>
        <v>318.12</v>
      </c>
      <c r="AT170">
        <f ca="1"/>
        <v>43.408499999999997</v>
      </c>
      <c r="AU170">
        <f ca="1"/>
        <v>1435.77</v>
      </c>
      <c r="AV170">
        <f ca="1"/>
        <v>3.5167999999999999</v>
      </c>
      <c r="AW170">
        <f ca="1"/>
        <v>58.75</v>
      </c>
      <c r="AX170">
        <f ca="1"/>
        <v>31.114000000000001</v>
      </c>
      <c r="AY170">
        <f ca="1"/>
        <v>20.323599999999999</v>
      </c>
      <c r="AZ170">
        <f ca="1"/>
        <v>7.8013000000000003</v>
      </c>
      <c r="BA170">
        <f ca="1"/>
        <v>1.2628999999999999</v>
      </c>
      <c r="BB170">
        <f ca="1"/>
        <v>91.784999999999997</v>
      </c>
      <c r="BC170">
        <f ca="1"/>
        <v>31.283000000000001</v>
      </c>
      <c r="BD170">
        <f ca="1"/>
        <v>3.9205000000000001</v>
      </c>
      <c r="BE170">
        <f ca="1"/>
        <v>16722</v>
      </c>
      <c r="BF170">
        <f ca="1"/>
        <v>1.6361000000000001</v>
      </c>
      <c r="BG170">
        <f ca="1"/>
        <v>4.2629000000000001</v>
      </c>
      <c r="BH170">
        <f ca="1"/>
        <v>9.66</v>
      </c>
      <c r="BI170">
        <f ca="1"/>
        <v>8.3320000000000007</v>
      </c>
      <c r="BJ170">
        <f ca="1"/>
        <v>11.4125</v>
      </c>
      <c r="BK170">
        <f ca="1"/>
        <v>17.21</v>
      </c>
      <c r="BL170">
        <f ca="1"/>
        <v>4.3499999999999996</v>
      </c>
      <c r="BM170">
        <f ca="1"/>
        <v>3.4687000000000001</v>
      </c>
      <c r="BN170">
        <f ca="1"/>
        <v>4.375</v>
      </c>
      <c r="BO170">
        <f ca="1"/>
        <v>3.5983399999999999</v>
      </c>
      <c r="BP170">
        <f ca="1"/>
        <v>3.1878000000000002</v>
      </c>
      <c r="BQ170">
        <f ca="1"/>
        <v>4.1919000000000004</v>
      </c>
      <c r="BR170">
        <f ca="1"/>
        <v>9.5960000000000001</v>
      </c>
      <c r="BS170">
        <f ca="1"/>
        <v>1.4202999999999999</v>
      </c>
      <c r="BT170">
        <f ca="1"/>
        <v>1.3556999999999999</v>
      </c>
      <c r="BU170">
        <f ca="1"/>
        <v>1.6498999999999999</v>
      </c>
      <c r="BV170">
        <f ca="1"/>
        <v>8.8379999999999992</v>
      </c>
      <c r="BW170">
        <f ca="1"/>
        <v>0.72419999999999995</v>
      </c>
      <c r="BX170">
        <f ca="1"/>
        <v>153.41</v>
      </c>
      <c r="BY170">
        <f ca="1"/>
        <v>0.83650000000000002</v>
      </c>
      <c r="BZ170">
        <f ca="1"/>
        <v>6.2458999999999998</v>
      </c>
      <c r="CA170">
        <f ca="1"/>
        <v>0.76819999999999999</v>
      </c>
      <c r="CK170">
        <f ca="1"/>
        <v>3.86</v>
      </c>
      <c r="CL170">
        <f ca="1"/>
        <v>4</v>
      </c>
      <c r="CM170">
        <f ca="1"/>
        <v>3.86</v>
      </c>
      <c r="CN170">
        <f ca="1"/>
        <v>3.77</v>
      </c>
      <c r="CO170">
        <f ca="1"/>
        <v>3.73</v>
      </c>
      <c r="CP170">
        <f ca="1"/>
        <v>3.73</v>
      </c>
      <c r="CQ170">
        <f ca="1"/>
        <v>3.74</v>
      </c>
      <c r="CR170">
        <f ca="1"/>
        <v>4.5049999999999999</v>
      </c>
      <c r="CS170">
        <f ca="1"/>
        <v>4.4400000000000004</v>
      </c>
      <c r="CT170">
        <f ca="1"/>
        <v>4.375</v>
      </c>
      <c r="CU170">
        <f ca="1"/>
        <v>4.3499999999999996</v>
      </c>
      <c r="CV170">
        <f ca="1"/>
        <v>3.86</v>
      </c>
      <c r="CW170">
        <f ca="1"/>
        <v>7.0247000000000002</v>
      </c>
      <c r="CX170">
        <f ca="1"/>
        <v>13.498699999999999</v>
      </c>
      <c r="CY170">
        <f ca="1"/>
        <v>10.562150000000001</v>
      </c>
      <c r="CZ170">
        <f ca="1"/>
        <v>3.8774000000000002</v>
      </c>
      <c r="DA170">
        <f ca="1"/>
        <v>101.62</v>
      </c>
    </row>
    <row r="171" spans="1:105" x14ac:dyDescent="0.25">
      <c r="A171" s="79">
        <f ca="1"/>
        <v>46049</v>
      </c>
      <c r="B171" s="7">
        <f ca="1"/>
        <v>858.15</v>
      </c>
      <c r="C171" s="7">
        <f ca="1"/>
        <v>856.03</v>
      </c>
      <c r="D171" s="7">
        <f ca="1"/>
        <v>870.2</v>
      </c>
      <c r="E171" s="7">
        <f ca="1"/>
        <v>867</v>
      </c>
      <c r="F171">
        <f ca="1"/>
        <v>860.71050000000002</v>
      </c>
      <c r="G171">
        <f ca="1"/>
        <v>2112.9499999999998</v>
      </c>
      <c r="H171">
        <f ca="1"/>
        <v>876.13</v>
      </c>
      <c r="I171">
        <f ca="1"/>
        <v>886.19</v>
      </c>
      <c r="J171">
        <f ca="1"/>
        <v>907.25</v>
      </c>
      <c r="K171">
        <f ca="1"/>
        <v>930.34</v>
      </c>
      <c r="L171">
        <f ca="1"/>
        <v>940.96</v>
      </c>
      <c r="M171">
        <f ca="1"/>
        <v>9.7100000000000009</v>
      </c>
      <c r="N171">
        <f ca="1"/>
        <v>0.14000000000000001</v>
      </c>
      <c r="O171">
        <f ca="1"/>
        <v>0.3</v>
      </c>
      <c r="P171">
        <f ca="1"/>
        <v>0.5</v>
      </c>
      <c r="Q171">
        <f ca="1"/>
        <v>2.39</v>
      </c>
      <c r="R171">
        <f ca="1"/>
        <v>96.216999999999999</v>
      </c>
      <c r="S171">
        <f ca="1"/>
        <v>586.15</v>
      </c>
      <c r="T171">
        <f ca="1"/>
        <v>586.15</v>
      </c>
      <c r="U171">
        <f ca="1"/>
        <v>12912.7</v>
      </c>
      <c r="V171">
        <f ca="1"/>
        <v>568865</v>
      </c>
      <c r="W171">
        <f ca="1"/>
        <v>1825</v>
      </c>
      <c r="X171">
        <f ca="1"/>
        <v>172350</v>
      </c>
      <c r="Y171">
        <f ca="1"/>
        <v>12912.7</v>
      </c>
      <c r="Z171">
        <f ca="1"/>
        <v>25.36</v>
      </c>
      <c r="AA171">
        <f ca="1"/>
        <v>65436</v>
      </c>
      <c r="AB171">
        <f ca="1"/>
        <v>62.39</v>
      </c>
      <c r="AC171">
        <f ca="1"/>
        <v>17.127099999999999</v>
      </c>
      <c r="AD171">
        <f ca="1"/>
        <v>5.1852</v>
      </c>
      <c r="AE171">
        <f ca="1"/>
        <v>3635.54</v>
      </c>
      <c r="AF171">
        <f ca="1"/>
        <v>3.3460000000000001</v>
      </c>
      <c r="AG171">
        <f ca="1"/>
        <v>1442.4821999999999</v>
      </c>
      <c r="AH171">
        <f ca="1"/>
        <v>-5731</v>
      </c>
      <c r="AI171">
        <f ca="1"/>
        <v>402</v>
      </c>
      <c r="AJ171" s="7">
        <f ca="1"/>
        <v>65</v>
      </c>
      <c r="AK171" s="7">
        <f ca="1"/>
        <v>23.03</v>
      </c>
      <c r="AL171" s="7">
        <f ca="1"/>
        <v>22.91</v>
      </c>
      <c r="AM171" s="7">
        <f ca="1"/>
        <v>53.8</v>
      </c>
      <c r="AN171">
        <f ca="1"/>
        <v>109.14</v>
      </c>
      <c r="AO171">
        <f ca="1"/>
        <v>67.819999999999993</v>
      </c>
      <c r="AP171">
        <f ca="1"/>
        <v>76.264899999999997</v>
      </c>
      <c r="AQ171">
        <f ca="1"/>
        <v>15.8626</v>
      </c>
      <c r="AR171">
        <f ca="1"/>
        <v>6.9545000000000003</v>
      </c>
      <c r="AS171">
        <f ca="1"/>
        <v>315.42</v>
      </c>
      <c r="AT171">
        <f ca="1"/>
        <v>43.400300000000001</v>
      </c>
      <c r="AU171">
        <f ca="1"/>
        <v>1437.78</v>
      </c>
      <c r="AV171">
        <f ca="1"/>
        <v>3.4874000000000001</v>
      </c>
      <c r="AW171">
        <f ca="1"/>
        <v>59.085000000000001</v>
      </c>
      <c r="AX171">
        <f ca="1"/>
        <v>30.916</v>
      </c>
      <c r="AY171">
        <f ca="1"/>
        <v>20.126999999999999</v>
      </c>
      <c r="AZ171">
        <f ca="1"/>
        <v>7.7992999999999997</v>
      </c>
      <c r="BA171">
        <f ca="1"/>
        <v>1.2613000000000001</v>
      </c>
      <c r="BB171">
        <f ca="1"/>
        <v>91.723799999999997</v>
      </c>
      <c r="BC171">
        <f ca="1"/>
        <v>31.465</v>
      </c>
      <c r="BD171">
        <f ca="1"/>
        <v>3.9527000000000001</v>
      </c>
      <c r="BE171">
        <f ca="1"/>
        <v>16768</v>
      </c>
      <c r="BF171">
        <f ca="1"/>
        <v>1.6244000000000001</v>
      </c>
      <c r="BG171">
        <f ca="1"/>
        <v>4.2336999999999998</v>
      </c>
      <c r="BH171">
        <f ca="1"/>
        <v>9.5175000000000001</v>
      </c>
      <c r="BI171">
        <f ca="1"/>
        <v>9.6219999999999999</v>
      </c>
      <c r="BJ171">
        <f ca="1"/>
        <v>12.664999999999999</v>
      </c>
      <c r="BK171">
        <f ca="1"/>
        <v>17.274999999999999</v>
      </c>
      <c r="BL171">
        <f ca="1"/>
        <v>4.3</v>
      </c>
      <c r="BM171">
        <f ca="1"/>
        <v>3.4599099999999998</v>
      </c>
      <c r="BN171">
        <f ca="1"/>
        <v>4.33</v>
      </c>
      <c r="BO171">
        <f ca="1"/>
        <v>3.5889799999999998</v>
      </c>
      <c r="BP171">
        <f ca="1"/>
        <v>3.1789999999999998</v>
      </c>
      <c r="BQ171">
        <f ca="1"/>
        <v>4.1695000000000002</v>
      </c>
      <c r="BR171">
        <f ca="1"/>
        <v>9.5777000000000001</v>
      </c>
      <c r="BS171">
        <f ca="1"/>
        <v>1.4262999999999999</v>
      </c>
      <c r="BT171">
        <f ca="1"/>
        <v>1.3575999999999999</v>
      </c>
      <c r="BU171">
        <f ca="1"/>
        <v>1.6540999999999999</v>
      </c>
      <c r="BV171">
        <f ca="1"/>
        <v>8.7723999999999993</v>
      </c>
      <c r="BW171">
        <f ca="1"/>
        <v>0.72209999999999996</v>
      </c>
      <c r="BX171">
        <f ca="1"/>
        <v>152.21</v>
      </c>
      <c r="BY171">
        <f ca="1"/>
        <v>0.83050000000000002</v>
      </c>
      <c r="BZ171">
        <f ca="1"/>
        <v>6.202</v>
      </c>
      <c r="CA171">
        <f ca="1"/>
        <v>0.76119999999999999</v>
      </c>
      <c r="CK171">
        <f ca="1"/>
        <v>3.81</v>
      </c>
      <c r="CL171">
        <f ca="1"/>
        <v>3.84</v>
      </c>
      <c r="CM171">
        <f ca="1"/>
        <v>3.87</v>
      </c>
      <c r="CN171">
        <f ca="1"/>
        <v>3.8</v>
      </c>
      <c r="CO171">
        <f ca="1"/>
        <v>3.74</v>
      </c>
      <c r="CP171">
        <f ca="1"/>
        <v>3.76</v>
      </c>
      <c r="CQ171">
        <f ca="1"/>
        <v>3.79</v>
      </c>
      <c r="CR171">
        <f ca="1"/>
        <v>4.4749999999999996</v>
      </c>
      <c r="CS171">
        <f ca="1"/>
        <v>4.3899999999999997</v>
      </c>
      <c r="CT171">
        <f ca="1"/>
        <v>4.33</v>
      </c>
      <c r="CU171">
        <f ca="1"/>
        <v>4.3</v>
      </c>
      <c r="CV171">
        <f ca="1"/>
        <v>3.87</v>
      </c>
      <c r="CW171">
        <f ca="1"/>
        <v>7.0293000000000001</v>
      </c>
      <c r="CX171">
        <f ca="1"/>
        <v>13.705399999999999</v>
      </c>
      <c r="CY171">
        <f ca="1"/>
        <v>11.521601</v>
      </c>
      <c r="CZ171">
        <f ca="1"/>
        <v>4.0998999999999999</v>
      </c>
      <c r="DA171">
        <f ca="1"/>
        <v>101.62</v>
      </c>
    </row>
    <row r="172" spans="1:105" x14ac:dyDescent="0.25">
      <c r="A172" s="79">
        <f ca="1"/>
        <v>46048</v>
      </c>
      <c r="B172" s="7">
        <f ca="1"/>
        <v>865.5</v>
      </c>
      <c r="C172" s="7">
        <f ca="1"/>
        <v>859</v>
      </c>
      <c r="D172" s="7">
        <f ca="1"/>
        <v>866.31</v>
      </c>
      <c r="E172" s="7">
        <f ca="1"/>
        <v>866.29</v>
      </c>
      <c r="F172">
        <f ca="1"/>
        <v>862.67550000000006</v>
      </c>
      <c r="G172">
        <f ca="1"/>
        <v>1702.45</v>
      </c>
      <c r="H172">
        <f ca="1"/>
        <v>878.8</v>
      </c>
      <c r="I172">
        <f ca="1"/>
        <v>888.98</v>
      </c>
      <c r="J172">
        <f ca="1"/>
        <v>908.64</v>
      </c>
      <c r="K172">
        <f ca="1"/>
        <v>931.44</v>
      </c>
      <c r="L172">
        <f ca="1"/>
        <v>941.6</v>
      </c>
      <c r="M172">
        <f ca="1"/>
        <v>9.82</v>
      </c>
      <c r="N172">
        <f ca="1"/>
        <v>0.16</v>
      </c>
      <c r="O172">
        <f ca="1"/>
        <v>0.41</v>
      </c>
      <c r="P172">
        <f ca="1"/>
        <v>0.83</v>
      </c>
      <c r="Q172">
        <f ca="1"/>
        <v>2.82</v>
      </c>
      <c r="R172">
        <f ca="1"/>
        <v>97.04</v>
      </c>
      <c r="S172">
        <f ca="1"/>
        <v>602.04999999999995</v>
      </c>
      <c r="T172">
        <f ca="1"/>
        <v>602.04999999999995</v>
      </c>
      <c r="U172">
        <f ca="1"/>
        <v>13127.93</v>
      </c>
      <c r="V172">
        <f ca="1"/>
        <v>565645</v>
      </c>
      <c r="W172">
        <f ca="1"/>
        <v>-1175</v>
      </c>
      <c r="X172">
        <f ca="1"/>
        <v>170525</v>
      </c>
      <c r="Y172">
        <f ca="1"/>
        <v>13127.93</v>
      </c>
      <c r="Z172">
        <f ca="1"/>
        <v>26.75</v>
      </c>
      <c r="AA172">
        <f ca="1"/>
        <v>69049</v>
      </c>
      <c r="AB172">
        <f ca="1"/>
        <v>60.63</v>
      </c>
      <c r="AC172">
        <f ca="1"/>
        <v>17.3629</v>
      </c>
      <c r="AD172">
        <f ca="1"/>
        <v>5.2831000000000001</v>
      </c>
      <c r="AE172">
        <f ca="1"/>
        <v>3682.05</v>
      </c>
      <c r="AF172">
        <f ca="1"/>
        <v>3.3504999999999998</v>
      </c>
      <c r="AG172">
        <f ca="1"/>
        <v>1437.7075</v>
      </c>
      <c r="AH172">
        <f ca="1"/>
        <v>-6133</v>
      </c>
      <c r="AI172">
        <f ca="1"/>
        <v>257</v>
      </c>
      <c r="AJ172" s="7">
        <f ca="1"/>
        <v>62</v>
      </c>
      <c r="AK172" s="7">
        <f ca="1"/>
        <v>28.33</v>
      </c>
      <c r="AL172" s="7">
        <f ca="1"/>
        <v>25.92</v>
      </c>
      <c r="AM172" s="7">
        <f ca="1"/>
        <v>61.28</v>
      </c>
      <c r="AN172">
        <f ca="1"/>
        <v>109.48</v>
      </c>
      <c r="AO172">
        <f ca="1"/>
        <v>69.010000000000005</v>
      </c>
      <c r="AP172">
        <f ca="1"/>
        <v>76.400499999999994</v>
      </c>
      <c r="AQ172">
        <f ca="1"/>
        <v>16.048999999999999</v>
      </c>
      <c r="AR172">
        <f ca="1"/>
        <v>6.9542000000000002</v>
      </c>
      <c r="AS172">
        <f ca="1"/>
        <v>321.16000000000003</v>
      </c>
      <c r="AT172">
        <f ca="1"/>
        <v>43.366199999999999</v>
      </c>
      <c r="AU172">
        <f ca="1"/>
        <v>1441.63</v>
      </c>
      <c r="AV172">
        <f ca="1"/>
        <v>3.5421</v>
      </c>
      <c r="AW172">
        <f ca="1"/>
        <v>58.975999999999999</v>
      </c>
      <c r="AX172">
        <f ca="1"/>
        <v>31.117000000000001</v>
      </c>
      <c r="AY172">
        <f ca="1"/>
        <v>20.411300000000001</v>
      </c>
      <c r="AZ172">
        <f ca="1"/>
        <v>7.7976000000000001</v>
      </c>
      <c r="BA172">
        <f ca="1"/>
        <v>1.2696000000000001</v>
      </c>
      <c r="BB172">
        <f ca="1"/>
        <v>91.957499999999996</v>
      </c>
      <c r="BC172">
        <f ca="1"/>
        <v>31.498999999999999</v>
      </c>
      <c r="BD172">
        <f ca="1"/>
        <v>3.9643000000000002</v>
      </c>
      <c r="BE172">
        <f ca="1"/>
        <v>16782</v>
      </c>
      <c r="BF172">
        <f ca="1"/>
        <v>1.6463000000000001</v>
      </c>
      <c r="BG172">
        <f ca="1"/>
        <v>4.2904999999999998</v>
      </c>
      <c r="BH172">
        <f ca="1"/>
        <v>9.98</v>
      </c>
      <c r="BI172">
        <f ca="1"/>
        <v>8.11</v>
      </c>
      <c r="BJ172">
        <f ca="1"/>
        <v>10.2475</v>
      </c>
      <c r="BK172">
        <f ca="1"/>
        <v>17.522500000000001</v>
      </c>
      <c r="BL172">
        <f ca="1"/>
        <v>4.3550000000000004</v>
      </c>
      <c r="BM172">
        <f ca="1"/>
        <v>3.476</v>
      </c>
      <c r="BN172">
        <f ca="1"/>
        <v>4.3650000000000002</v>
      </c>
      <c r="BO172">
        <f ca="1"/>
        <v>3.59755</v>
      </c>
      <c r="BP172">
        <f ca="1"/>
        <v>3.2126000000000001</v>
      </c>
      <c r="BQ172">
        <f ca="1"/>
        <v>4.2256</v>
      </c>
      <c r="BR172">
        <f ca="1"/>
        <v>9.7713999999999999</v>
      </c>
      <c r="BS172">
        <f ca="1"/>
        <v>1.4458</v>
      </c>
      <c r="BT172">
        <f ca="1"/>
        <v>1.3707</v>
      </c>
      <c r="BU172">
        <f ca="1"/>
        <v>1.6739999999999999</v>
      </c>
      <c r="BV172">
        <f ca="1"/>
        <v>8.9344999999999999</v>
      </c>
      <c r="BW172">
        <f ca="1"/>
        <v>0.73099999999999998</v>
      </c>
      <c r="BX172">
        <f ca="1"/>
        <v>154.18</v>
      </c>
      <c r="BY172">
        <f ca="1"/>
        <v>0.8417</v>
      </c>
      <c r="BZ172">
        <f ca="1"/>
        <v>6.2866</v>
      </c>
      <c r="CA172">
        <f ca="1"/>
        <v>0.77690000000000003</v>
      </c>
      <c r="CK172">
        <f ca="1"/>
        <v>3.82</v>
      </c>
      <c r="CL172">
        <f ca="1"/>
        <v>3.87</v>
      </c>
      <c r="CM172">
        <f ca="1"/>
        <v>3.9</v>
      </c>
      <c r="CN172">
        <f ca="1"/>
        <v>3.86</v>
      </c>
      <c r="CO172">
        <f ca="1"/>
        <v>3.83</v>
      </c>
      <c r="CP172">
        <f ca="1"/>
        <v>3.85</v>
      </c>
      <c r="CQ172">
        <f ca="1"/>
        <v>3.86</v>
      </c>
      <c r="CR172">
        <f ca="1"/>
        <v>4.4800000000000004</v>
      </c>
      <c r="CS172">
        <f ca="1"/>
        <v>4.42</v>
      </c>
      <c r="CT172">
        <f ca="1"/>
        <v>4.3650000000000002</v>
      </c>
      <c r="CU172">
        <f ca="1"/>
        <v>4.3550000000000004</v>
      </c>
      <c r="CV172">
        <f ca="1"/>
        <v>3.9</v>
      </c>
      <c r="CW172">
        <f ca="1"/>
        <v>7.0133999999999999</v>
      </c>
      <c r="CX172">
        <f ca="1"/>
        <v>13.708500000000001</v>
      </c>
      <c r="CY172">
        <f ca="1"/>
        <v>14.03515</v>
      </c>
      <c r="CZ172">
        <f ca="1"/>
        <v>4.3818999999999999</v>
      </c>
      <c r="DA172">
        <f ca="1"/>
        <v>101.62</v>
      </c>
    </row>
    <row r="173" spans="1:105" x14ac:dyDescent="0.25">
      <c r="A173" s="79">
        <f ca="1"/>
        <v>46045</v>
      </c>
      <c r="B173" s="7">
        <f ca="1"/>
        <v>866.81</v>
      </c>
      <c r="C173" s="7">
        <f ca="1"/>
        <v>865.25</v>
      </c>
      <c r="D173" s="7">
        <f ca="1"/>
        <v>873</v>
      </c>
      <c r="E173" s="7">
        <f ca="1"/>
        <v>868</v>
      </c>
      <c r="F173">
        <f ca="1"/>
        <v>870.33019999999999</v>
      </c>
      <c r="G173">
        <f ca="1"/>
        <v>1351.79</v>
      </c>
      <c r="H173">
        <f ca="1"/>
        <v>880.78</v>
      </c>
      <c r="I173">
        <f ca="1"/>
        <v>891.12</v>
      </c>
      <c r="J173">
        <f ca="1"/>
        <v>909.94</v>
      </c>
      <c r="K173">
        <f ca="1"/>
        <v>932.46</v>
      </c>
      <c r="L173">
        <f ca="1"/>
        <v>942.17</v>
      </c>
      <c r="M173">
        <f ca="1"/>
        <v>9.82</v>
      </c>
      <c r="N173">
        <f ca="1"/>
        <v>0.2</v>
      </c>
      <c r="O173">
        <f ca="1"/>
        <v>0.4</v>
      </c>
      <c r="P173">
        <f ca="1"/>
        <v>0.82</v>
      </c>
      <c r="Q173">
        <f ca="1"/>
        <v>2.9</v>
      </c>
      <c r="R173">
        <f ca="1"/>
        <v>97.599000000000004</v>
      </c>
      <c r="S173">
        <f ca="1"/>
        <v>594.75</v>
      </c>
      <c r="T173">
        <f ca="1"/>
        <v>594.75</v>
      </c>
      <c r="U173">
        <f ca="1"/>
        <v>13048.94</v>
      </c>
      <c r="V173">
        <f ca="1"/>
        <v>562605</v>
      </c>
      <c r="W173">
        <f ca="1"/>
        <v>3450</v>
      </c>
      <c r="X173">
        <f ca="1"/>
        <v>171700</v>
      </c>
      <c r="Y173">
        <f ca="1"/>
        <v>13048.94</v>
      </c>
      <c r="Z173">
        <f ca="1"/>
        <v>27.74</v>
      </c>
      <c r="AA173">
        <f ca="1"/>
        <v>69049</v>
      </c>
      <c r="AB173">
        <f ca="1"/>
        <v>61.07</v>
      </c>
      <c r="AC173">
        <f ca="1"/>
        <v>17.3627</v>
      </c>
      <c r="AD173">
        <f ca="1"/>
        <v>5.2857000000000003</v>
      </c>
      <c r="AE173">
        <f ca="1"/>
        <v>3645.04</v>
      </c>
      <c r="AF173">
        <f ca="1"/>
        <v>3.3525</v>
      </c>
      <c r="AG173">
        <f ca="1"/>
        <v>1433.9640999999999</v>
      </c>
      <c r="AH173">
        <f ca="1"/>
        <v>-6390</v>
      </c>
      <c r="AI173">
        <f ca="1"/>
        <v>492</v>
      </c>
      <c r="AJ173" s="7">
        <f ca="1"/>
        <v>61</v>
      </c>
      <c r="AK173" s="7">
        <f ca="1"/>
        <v>33.14</v>
      </c>
      <c r="AL173" s="7">
        <f ca="1"/>
        <v>26.5</v>
      </c>
      <c r="AM173" s="7">
        <f ca="1"/>
        <v>58.87</v>
      </c>
      <c r="AN173">
        <f ca="1"/>
        <v>109.39</v>
      </c>
      <c r="AO173">
        <f ca="1"/>
        <v>68.66</v>
      </c>
      <c r="AP173">
        <f ca="1"/>
        <v>75.756299999999996</v>
      </c>
      <c r="AQ173">
        <f ca="1"/>
        <v>16.127400000000002</v>
      </c>
      <c r="AR173">
        <f ca="1"/>
        <v>6.9631999999999996</v>
      </c>
      <c r="AS173">
        <f ca="1"/>
        <v>323.66000000000003</v>
      </c>
      <c r="AT173">
        <f ca="1"/>
        <v>43.372399999999999</v>
      </c>
      <c r="AU173">
        <f ca="1"/>
        <v>1463.24</v>
      </c>
      <c r="AV173">
        <f ca="1"/>
        <v>3.5583</v>
      </c>
      <c r="AW173">
        <f ca="1"/>
        <v>59.103999999999999</v>
      </c>
      <c r="AX173">
        <f ca="1"/>
        <v>31.068999999999999</v>
      </c>
      <c r="AY173">
        <f ca="1"/>
        <v>20.5181</v>
      </c>
      <c r="AZ173">
        <f ca="1"/>
        <v>7.7969999999999997</v>
      </c>
      <c r="BA173">
        <f ca="1"/>
        <v>1.2726999999999999</v>
      </c>
      <c r="BB173">
        <f ca="1"/>
        <v>91.957499999999996</v>
      </c>
      <c r="BC173">
        <f ca="1"/>
        <v>31.576000000000001</v>
      </c>
      <c r="BD173">
        <f ca="1"/>
        <v>4.0061999999999998</v>
      </c>
      <c r="BE173">
        <f ca="1"/>
        <v>16820</v>
      </c>
      <c r="BF173">
        <f ca="1"/>
        <v>1.6536</v>
      </c>
      <c r="BG173">
        <f ca="1"/>
        <v>4.3071999999999999</v>
      </c>
      <c r="BH173">
        <f ca="1"/>
        <v>9.89</v>
      </c>
      <c r="BI173">
        <f ca="1"/>
        <v>7.4269999999999996</v>
      </c>
      <c r="BJ173">
        <f ca="1"/>
        <v>10.1175</v>
      </c>
      <c r="BK173">
        <f ca="1"/>
        <v>17.452500000000001</v>
      </c>
      <c r="BL173">
        <f ca="1"/>
        <v>4.3849999999999998</v>
      </c>
      <c r="BM173">
        <f ca="1"/>
        <v>3.4770099999999999</v>
      </c>
      <c r="BN173">
        <f ca="1"/>
        <v>4.4000000000000004</v>
      </c>
      <c r="BO173">
        <f ca="1"/>
        <v>3.59605</v>
      </c>
      <c r="BP173">
        <f ca="1"/>
        <v>3.2204000000000002</v>
      </c>
      <c r="BQ173">
        <f ca="1"/>
        <v>4.2323000000000004</v>
      </c>
      <c r="BR173">
        <f ca="1"/>
        <v>9.7687000000000008</v>
      </c>
      <c r="BS173">
        <f ca="1"/>
        <v>1.4503999999999999</v>
      </c>
      <c r="BT173">
        <f ca="1"/>
        <v>1.3698999999999999</v>
      </c>
      <c r="BU173">
        <f ca="1"/>
        <v>1.6811</v>
      </c>
      <c r="BV173">
        <f ca="1"/>
        <v>8.9450000000000003</v>
      </c>
      <c r="BW173">
        <f ca="1"/>
        <v>0.73299999999999998</v>
      </c>
      <c r="BX173">
        <f ca="1"/>
        <v>155.69999999999999</v>
      </c>
      <c r="BY173">
        <f ca="1"/>
        <v>0.84550000000000003</v>
      </c>
      <c r="BZ173">
        <f ca="1"/>
        <v>6.3151000000000002</v>
      </c>
      <c r="CA173">
        <f ca="1"/>
        <v>0.77990000000000004</v>
      </c>
      <c r="CK173">
        <f ca="1"/>
        <v>3.98</v>
      </c>
      <c r="CL173">
        <f ca="1"/>
        <v>4.01</v>
      </c>
      <c r="CM173">
        <f ca="1"/>
        <v>3.94</v>
      </c>
      <c r="CN173">
        <f ca="1"/>
        <v>3.86</v>
      </c>
      <c r="CO173">
        <f ca="1"/>
        <v>3.83</v>
      </c>
      <c r="CP173">
        <f ca="1"/>
        <v>3.86</v>
      </c>
      <c r="CQ173">
        <f ca="1"/>
        <v>3.86</v>
      </c>
      <c r="CR173">
        <f ca="1"/>
        <v>4.49</v>
      </c>
      <c r="CS173">
        <f ca="1"/>
        <v>4.4450000000000003</v>
      </c>
      <c r="CT173">
        <f ca="1"/>
        <v>4.4000000000000004</v>
      </c>
      <c r="CU173">
        <f ca="1"/>
        <v>4.3849999999999998</v>
      </c>
      <c r="CV173">
        <f ca="1"/>
        <v>3.94</v>
      </c>
      <c r="CW173">
        <f ca="1"/>
        <v>7.0532000000000004</v>
      </c>
      <c r="CX173">
        <f ca="1"/>
        <v>13.5358</v>
      </c>
      <c r="CY173">
        <f ca="1"/>
        <v>17.8508</v>
      </c>
      <c r="CZ173">
        <f ca="1"/>
        <v>4.5180999999999996</v>
      </c>
      <c r="DA173">
        <f ca="1"/>
        <v>101.62</v>
      </c>
    </row>
    <row r="174" spans="1:105" x14ac:dyDescent="0.25">
      <c r="A174" s="79">
        <f ca="1"/>
        <v>46044</v>
      </c>
      <c r="B174" s="7">
        <f ca="1"/>
        <v>869</v>
      </c>
      <c r="C174" s="7">
        <f ca="1"/>
        <v>866</v>
      </c>
      <c r="D174" s="7">
        <f ca="1"/>
        <v>875.8</v>
      </c>
      <c r="E174" s="7">
        <f ca="1"/>
        <v>875</v>
      </c>
      <c r="F174">
        <f ca="1"/>
        <v>872.15689999999995</v>
      </c>
      <c r="G174">
        <f ca="1"/>
        <v>2104.65</v>
      </c>
      <c r="H174">
        <f ca="1"/>
        <v>883.54</v>
      </c>
      <c r="I174">
        <f ca="1"/>
        <v>893.02</v>
      </c>
      <c r="J174">
        <f ca="1"/>
        <v>911.3</v>
      </c>
      <c r="K174">
        <f ca="1"/>
        <v>933.47</v>
      </c>
      <c r="L174">
        <f ca="1"/>
        <v>942.59</v>
      </c>
      <c r="M174">
        <f ca="1"/>
        <v>10.33</v>
      </c>
      <c r="N174">
        <f ca="1"/>
        <v>0.15</v>
      </c>
      <c r="O174">
        <f ca="1"/>
        <v>0.4</v>
      </c>
      <c r="P174">
        <f ca="1"/>
        <v>0.48</v>
      </c>
      <c r="Q174">
        <f ca="1"/>
        <v>2.75</v>
      </c>
      <c r="R174">
        <f ca="1"/>
        <v>98.358999999999995</v>
      </c>
      <c r="S174">
        <f ca="1"/>
        <v>577.9</v>
      </c>
      <c r="T174">
        <f ca="1"/>
        <v>577.9</v>
      </c>
      <c r="U174">
        <f ca="1"/>
        <v>12672.66</v>
      </c>
      <c r="V174">
        <f ca="1"/>
        <v>559348</v>
      </c>
      <c r="W174">
        <f ca="1"/>
        <v>8850</v>
      </c>
      <c r="X174">
        <f ca="1"/>
        <v>168250</v>
      </c>
      <c r="Y174">
        <f ca="1"/>
        <v>12672.66</v>
      </c>
      <c r="Z174">
        <f ca="1"/>
        <v>26.65</v>
      </c>
      <c r="AA174">
        <f ca="1"/>
        <v>69049</v>
      </c>
      <c r="AB174">
        <f ca="1"/>
        <v>59.36</v>
      </c>
      <c r="AC174">
        <f ca="1"/>
        <v>17.469899999999999</v>
      </c>
      <c r="AD174">
        <f ca="1"/>
        <v>5.2878999999999996</v>
      </c>
      <c r="AE174">
        <f ca="1"/>
        <v>3603.5</v>
      </c>
      <c r="AF174">
        <f ca="1"/>
        <v>3.3534999999999999</v>
      </c>
      <c r="AG174">
        <f ca="1"/>
        <v>1428.6587</v>
      </c>
      <c r="AH174">
        <f ca="1"/>
        <v>-6882</v>
      </c>
      <c r="AI174">
        <f ca="1"/>
        <v>235</v>
      </c>
      <c r="AJ174" s="7">
        <f ca="1"/>
        <v>57</v>
      </c>
      <c r="AK174" s="7">
        <f ca="1"/>
        <v>42.19</v>
      </c>
      <c r="AL174" s="7">
        <f ca="1"/>
        <v>27.45</v>
      </c>
      <c r="AM174" s="7">
        <f ca="1"/>
        <v>52.69</v>
      </c>
      <c r="AN174">
        <f ca="1"/>
        <v>109.09</v>
      </c>
      <c r="AO174">
        <f ca="1"/>
        <v>67.010000000000005</v>
      </c>
      <c r="AP174">
        <f ca="1"/>
        <v>76.107900000000001</v>
      </c>
      <c r="AQ174">
        <f ca="1"/>
        <v>16.1326</v>
      </c>
      <c r="AR174">
        <f ca="1"/>
        <v>6.9684999999999997</v>
      </c>
      <c r="AS174">
        <f ca="1"/>
        <v>324.99</v>
      </c>
      <c r="AT174">
        <f ca="1"/>
        <v>43.273400000000002</v>
      </c>
      <c r="AU174">
        <f ca="1"/>
        <v>1464.87</v>
      </c>
      <c r="AV174">
        <f ca="1"/>
        <v>3.5718999999999999</v>
      </c>
      <c r="AW174">
        <f ca="1"/>
        <v>59.165999999999997</v>
      </c>
      <c r="AX174">
        <f ca="1"/>
        <v>31.131</v>
      </c>
      <c r="AY174">
        <f ca="1"/>
        <v>20.633299999999998</v>
      </c>
      <c r="AZ174">
        <f ca="1"/>
        <v>7.7968999999999999</v>
      </c>
      <c r="BA174">
        <f ca="1"/>
        <v>1.2809999999999999</v>
      </c>
      <c r="BB174">
        <f ca="1"/>
        <v>91.623699999999999</v>
      </c>
      <c r="BC174">
        <f ca="1"/>
        <v>31.623000000000001</v>
      </c>
      <c r="BD174">
        <f ca="1"/>
        <v>4.0392999999999999</v>
      </c>
      <c r="BE174">
        <f ca="1"/>
        <v>16896</v>
      </c>
      <c r="BF174">
        <f ca="1"/>
        <v>1.6637999999999999</v>
      </c>
      <c r="BG174">
        <f ca="1"/>
        <v>4.3315999999999999</v>
      </c>
      <c r="BH174">
        <f ca="1"/>
        <v>9.7774999999999999</v>
      </c>
      <c r="BI174">
        <f ca="1"/>
        <v>7.1849999999999996</v>
      </c>
      <c r="BJ174">
        <f ca="1"/>
        <v>9.4525000000000006</v>
      </c>
      <c r="BK174">
        <f ca="1"/>
        <v>17.012499999999999</v>
      </c>
      <c r="BL174">
        <f ca="1"/>
        <v>4.3849999999999998</v>
      </c>
      <c r="BM174">
        <f ca="1"/>
        <v>3.4878</v>
      </c>
      <c r="BN174">
        <f ca="1"/>
        <v>4.4050000000000002</v>
      </c>
      <c r="BO174">
        <f ca="1"/>
        <v>3.5978400000000001</v>
      </c>
      <c r="BP174">
        <f ca="1"/>
        <v>3.2677999999999998</v>
      </c>
      <c r="BQ174">
        <f ca="1"/>
        <v>4.2337999999999996</v>
      </c>
      <c r="BR174">
        <f ca="1"/>
        <v>9.8568999999999996</v>
      </c>
      <c r="BS174">
        <f ca="1"/>
        <v>1.462</v>
      </c>
      <c r="BT174">
        <f ca="1"/>
        <v>1.3786</v>
      </c>
      <c r="BU174">
        <f ca="1"/>
        <v>1.6870000000000001</v>
      </c>
      <c r="BV174">
        <f ca="1"/>
        <v>9.0068000000000001</v>
      </c>
      <c r="BW174">
        <f ca="1"/>
        <v>0.74070000000000003</v>
      </c>
      <c r="BX174">
        <f ca="1"/>
        <v>158.41</v>
      </c>
      <c r="BY174">
        <f ca="1"/>
        <v>0.85070000000000001</v>
      </c>
      <c r="BZ174">
        <f ca="1"/>
        <v>6.3533999999999997</v>
      </c>
      <c r="CA174">
        <f ca="1"/>
        <v>0.78900000000000003</v>
      </c>
      <c r="CK174">
        <f ca="1"/>
        <v>3.8</v>
      </c>
      <c r="CL174">
        <f ca="1"/>
        <v>3.96</v>
      </c>
      <c r="CM174">
        <f ca="1"/>
        <v>3.87</v>
      </c>
      <c r="CN174">
        <f ca="1"/>
        <v>3.85</v>
      </c>
      <c r="CO174">
        <f ca="1"/>
        <v>3.75</v>
      </c>
      <c r="CP174">
        <f ca="1"/>
        <v>3.78</v>
      </c>
      <c r="CQ174">
        <f ca="1"/>
        <v>3.86</v>
      </c>
      <c r="CR174">
        <f ca="1"/>
        <v>4.5049999999999999</v>
      </c>
      <c r="CS174">
        <f ca="1"/>
        <v>4.46</v>
      </c>
      <c r="CT174">
        <f ca="1"/>
        <v>4.4050000000000002</v>
      </c>
      <c r="CU174">
        <f ca="1"/>
        <v>4.3849999999999998</v>
      </c>
      <c r="CV174">
        <f ca="1"/>
        <v>3.87</v>
      </c>
      <c r="CW174">
        <f ca="1"/>
        <v>7.0388999999999999</v>
      </c>
      <c r="CX174">
        <f ca="1"/>
        <v>13.472799999999999</v>
      </c>
      <c r="CY174">
        <f ca="1"/>
        <v>18.494002999999999</v>
      </c>
      <c r="CZ174">
        <f ca="1"/>
        <v>4.5134999999999996</v>
      </c>
      <c r="DA174">
        <f ca="1"/>
        <v>101.62</v>
      </c>
    </row>
    <row r="175" spans="1:105" x14ac:dyDescent="0.25">
      <c r="A175" s="79">
        <f ca="1"/>
        <v>46043</v>
      </c>
      <c r="B175" s="7">
        <f ca="1"/>
        <v>874.2</v>
      </c>
      <c r="C175" s="7">
        <f ca="1"/>
        <v>872.25</v>
      </c>
      <c r="D175" s="7">
        <f ca="1"/>
        <v>885</v>
      </c>
      <c r="E175" s="7">
        <f ca="1"/>
        <v>885</v>
      </c>
      <c r="F175">
        <f ca="1"/>
        <v>878.09810000000004</v>
      </c>
      <c r="G175">
        <f ca="1"/>
        <v>2153.65</v>
      </c>
      <c r="H175">
        <f ca="1"/>
        <v>886.32</v>
      </c>
      <c r="I175">
        <f ca="1"/>
        <v>894.91</v>
      </c>
      <c r="J175">
        <f ca="1"/>
        <v>912.69</v>
      </c>
      <c r="K175">
        <f ca="1"/>
        <v>934.46</v>
      </c>
      <c r="L175">
        <f ca="1"/>
        <v>943.01</v>
      </c>
      <c r="M175">
        <f ca="1"/>
        <v>10.4</v>
      </c>
      <c r="N175">
        <f ca="1"/>
        <v>0.09</v>
      </c>
      <c r="O175">
        <f ca="1"/>
        <v>0.23</v>
      </c>
      <c r="P175">
        <f ca="1"/>
        <v>0.44</v>
      </c>
      <c r="Q175">
        <f ca="1"/>
        <v>2.1800000000000002</v>
      </c>
      <c r="R175">
        <f ca="1"/>
        <v>98.760999999999996</v>
      </c>
      <c r="S175">
        <f ca="1"/>
        <v>576.79999999999995</v>
      </c>
      <c r="T175">
        <f ca="1"/>
        <v>576.79999999999995</v>
      </c>
      <c r="U175">
        <f ca="1"/>
        <v>12780.89</v>
      </c>
      <c r="V175">
        <f ca="1"/>
        <v>554904</v>
      </c>
      <c r="W175">
        <f ca="1"/>
        <v>3100</v>
      </c>
      <c r="X175">
        <f ca="1"/>
        <v>159400</v>
      </c>
      <c r="Y175">
        <f ca="1"/>
        <v>12780.89</v>
      </c>
      <c r="Z175">
        <f ca="1"/>
        <v>26.9</v>
      </c>
      <c r="AA175">
        <f ca="1"/>
        <v>69049</v>
      </c>
      <c r="AB175">
        <f ca="1"/>
        <v>60.62</v>
      </c>
      <c r="AC175">
        <f ca="1"/>
        <v>17.482500000000002</v>
      </c>
      <c r="AD175">
        <f ca="1"/>
        <v>5.3166000000000002</v>
      </c>
      <c r="AE175">
        <f ca="1"/>
        <v>3671.05</v>
      </c>
      <c r="AF175">
        <f ca="1"/>
        <v>3.3565</v>
      </c>
      <c r="AG175">
        <f ca="1"/>
        <v>1430.4993999999999</v>
      </c>
      <c r="AH175">
        <f ca="1"/>
        <v>-7118</v>
      </c>
      <c r="AI175">
        <f ca="1"/>
        <v>996</v>
      </c>
      <c r="AJ175" s="7">
        <f ca="1"/>
        <v>55</v>
      </c>
      <c r="AK175" s="7">
        <f ca="1"/>
        <v>48.72</v>
      </c>
      <c r="AL175" s="7">
        <f ca="1"/>
        <v>29.8</v>
      </c>
      <c r="AM175" s="7">
        <f ca="1"/>
        <v>52.41</v>
      </c>
      <c r="AN175">
        <f ca="1"/>
        <v>109.08</v>
      </c>
      <c r="AO175">
        <f ca="1"/>
        <v>66.930000000000007</v>
      </c>
      <c r="AP175">
        <f ca="1"/>
        <v>76.832800000000006</v>
      </c>
      <c r="AQ175">
        <f ca="1"/>
        <v>16.260999999999999</v>
      </c>
      <c r="AR175">
        <f ca="1"/>
        <v>6.9645999999999999</v>
      </c>
      <c r="AS175">
        <f ca="1"/>
        <v>328.9</v>
      </c>
      <c r="AT175">
        <f ca="1"/>
        <v>43.2941</v>
      </c>
      <c r="AU175">
        <f ca="1"/>
        <v>1465.95</v>
      </c>
      <c r="AV175">
        <f ca="1"/>
        <v>3.6059999999999999</v>
      </c>
      <c r="AW175">
        <f ca="1"/>
        <v>59.283999999999999</v>
      </c>
      <c r="AX175">
        <f ca="1"/>
        <v>31.215</v>
      </c>
      <c r="AY175">
        <f ca="1"/>
        <v>20.816700000000001</v>
      </c>
      <c r="AZ175">
        <f ca="1"/>
        <v>7.7971000000000004</v>
      </c>
      <c r="BA175">
        <f ca="1"/>
        <v>1.2846</v>
      </c>
      <c r="BB175">
        <f ca="1"/>
        <v>91.704999999999998</v>
      </c>
      <c r="BC175">
        <f ca="1"/>
        <v>31.641999999999999</v>
      </c>
      <c r="BD175">
        <f ca="1"/>
        <v>4.0469999999999997</v>
      </c>
      <c r="BE175">
        <f ca="1"/>
        <v>16936</v>
      </c>
      <c r="BF175">
        <f ca="1"/>
        <v>1.6738999999999999</v>
      </c>
      <c r="BG175">
        <f ca="1"/>
        <v>4.3594999999999997</v>
      </c>
      <c r="BH175">
        <f ca="1"/>
        <v>9.3324999999999996</v>
      </c>
      <c r="BI175">
        <f ca="1"/>
        <v>6.8979999999999997</v>
      </c>
      <c r="BJ175">
        <f ca="1"/>
        <v>9.2050000000000001</v>
      </c>
      <c r="BK175">
        <f ca="1"/>
        <v>16.614999999999998</v>
      </c>
      <c r="BL175">
        <f ca="1"/>
        <v>4.375</v>
      </c>
      <c r="BM175">
        <f ca="1"/>
        <v>3.4769399999999999</v>
      </c>
      <c r="BN175">
        <f ca="1"/>
        <v>4.3949999999999996</v>
      </c>
      <c r="BO175">
        <f ca="1"/>
        <v>3.59585</v>
      </c>
      <c r="BP175">
        <f ca="1"/>
        <v>3.2198000000000002</v>
      </c>
      <c r="BQ175">
        <f ca="1"/>
        <v>4.2146999999999997</v>
      </c>
      <c r="BR175">
        <f ca="1"/>
        <v>9.9626000000000001</v>
      </c>
      <c r="BS175">
        <f ca="1"/>
        <v>1.4789000000000001</v>
      </c>
      <c r="BT175">
        <f ca="1"/>
        <v>1.3834</v>
      </c>
      <c r="BU175">
        <f ca="1"/>
        <v>1.7112000000000001</v>
      </c>
      <c r="BV175">
        <f ca="1"/>
        <v>9.1091999999999995</v>
      </c>
      <c r="BW175">
        <f ca="1"/>
        <v>0.74460000000000004</v>
      </c>
      <c r="BX175">
        <f ca="1"/>
        <v>158.30000000000001</v>
      </c>
      <c r="BY175">
        <f ca="1"/>
        <v>0.85580000000000001</v>
      </c>
      <c r="BZ175">
        <f ca="1"/>
        <v>6.3929</v>
      </c>
      <c r="CA175">
        <f ca="1"/>
        <v>0.79559999999999997</v>
      </c>
      <c r="CK175">
        <f ca="1"/>
        <v>3.78</v>
      </c>
      <c r="CL175">
        <f ca="1"/>
        <v>3.81</v>
      </c>
      <c r="CM175">
        <f ca="1"/>
        <v>3.79</v>
      </c>
      <c r="CN175">
        <f ca="1"/>
        <v>3.78</v>
      </c>
      <c r="CO175">
        <f ca="1"/>
        <v>3.72</v>
      </c>
      <c r="CP175">
        <f ca="1"/>
        <v>3.75</v>
      </c>
      <c r="CQ175">
        <f ca="1"/>
        <v>3.78</v>
      </c>
      <c r="CR175">
        <f ca="1"/>
        <v>4.4950000000000001</v>
      </c>
      <c r="CS175">
        <f ca="1"/>
        <v>4.45</v>
      </c>
      <c r="CT175">
        <f ca="1"/>
        <v>4.3949999999999996</v>
      </c>
      <c r="CU175">
        <f ca="1"/>
        <v>4.375</v>
      </c>
      <c r="CV175">
        <f ca="1"/>
        <v>3.79</v>
      </c>
      <c r="CW175">
        <f ca="1"/>
        <v>7.1294000000000004</v>
      </c>
      <c r="CX175">
        <f ca="1"/>
        <v>13.2712</v>
      </c>
      <c r="CY175">
        <f ca="1"/>
        <v>18.886551000000001</v>
      </c>
      <c r="CZ175">
        <f ca="1"/>
        <v>4.6010999999999997</v>
      </c>
      <c r="DA175">
        <f ca="1"/>
        <v>101.62</v>
      </c>
    </row>
    <row r="176" spans="1:105" x14ac:dyDescent="0.25">
      <c r="A176" s="79">
        <f ca="1"/>
        <v>46042</v>
      </c>
      <c r="B176" s="7">
        <f ca="1"/>
        <v>885.45</v>
      </c>
      <c r="C176" s="7">
        <f ca="1"/>
        <v>882</v>
      </c>
      <c r="D176" s="7">
        <f ca="1"/>
        <v>894.14</v>
      </c>
      <c r="E176" s="7">
        <f ca="1"/>
        <v>889</v>
      </c>
      <c r="F176">
        <f ca="1"/>
        <v>889.51520000000005</v>
      </c>
      <c r="G176">
        <f ca="1"/>
        <v>2347.73</v>
      </c>
      <c r="H176">
        <f ca="1"/>
        <v>888.45</v>
      </c>
      <c r="I176">
        <f ca="1"/>
        <v>896.65</v>
      </c>
      <c r="J176">
        <f ca="1"/>
        <v>914.11</v>
      </c>
      <c r="K176">
        <f ca="1"/>
        <v>935.37</v>
      </c>
      <c r="L176">
        <f ca="1"/>
        <v>943.37</v>
      </c>
      <c r="M176">
        <f ca="1"/>
        <v>10.14</v>
      </c>
      <c r="N176">
        <f ca="1"/>
        <v>0.08</v>
      </c>
      <c r="O176">
        <f ca="1"/>
        <v>0.17</v>
      </c>
      <c r="P176">
        <f ca="1"/>
        <v>0.44</v>
      </c>
      <c r="Q176">
        <f ca="1"/>
        <v>2</v>
      </c>
      <c r="R176">
        <f ca="1"/>
        <v>98.641000000000005</v>
      </c>
      <c r="S176">
        <f ca="1"/>
        <v>581.25</v>
      </c>
      <c r="T176">
        <f ca="1"/>
        <v>581.25</v>
      </c>
      <c r="U176">
        <f ca="1"/>
        <v>12855.34</v>
      </c>
      <c r="V176">
        <f ca="1"/>
        <v>547629</v>
      </c>
      <c r="W176">
        <f ca="1"/>
        <v>8875</v>
      </c>
      <c r="X176">
        <f ca="1"/>
        <v>156300</v>
      </c>
      <c r="Y176">
        <f ca="1"/>
        <v>12855.34</v>
      </c>
      <c r="Z176">
        <f ca="1"/>
        <v>26.77</v>
      </c>
      <c r="AA176">
        <f ca="1"/>
        <v>69049</v>
      </c>
      <c r="AB176">
        <f ca="1"/>
        <v>60.34</v>
      </c>
      <c r="AC176">
        <f ca="1"/>
        <v>17.598700000000001</v>
      </c>
      <c r="AD176">
        <f ca="1"/>
        <v>5.3758999999999997</v>
      </c>
      <c r="AE176">
        <f ca="1"/>
        <v>3671.93</v>
      </c>
      <c r="AF176">
        <f ca="1"/>
        <v>3.3574999999999999</v>
      </c>
      <c r="AG176">
        <f ca="1"/>
        <v>1434.2819</v>
      </c>
      <c r="AH176">
        <f ca="1"/>
        <v>-8114</v>
      </c>
      <c r="AI176">
        <f ca="1"/>
        <v>838</v>
      </c>
      <c r="AJ176" s="7">
        <f ca="1"/>
        <v>46</v>
      </c>
      <c r="AK176" s="7">
        <f ca="1"/>
        <v>46.42</v>
      </c>
      <c r="AL176" s="7">
        <f ca="1"/>
        <v>35.99</v>
      </c>
      <c r="AM176" s="7">
        <f ca="1"/>
        <v>53.87</v>
      </c>
      <c r="AN176">
        <f ca="1"/>
        <v>109.11</v>
      </c>
      <c r="AO176">
        <f ca="1"/>
        <v>67.25</v>
      </c>
      <c r="AP176">
        <f ca="1"/>
        <v>77.909099999999995</v>
      </c>
      <c r="AQ176">
        <f ca="1"/>
        <v>16.424800000000001</v>
      </c>
      <c r="AR176">
        <f ca="1"/>
        <v>6.9602000000000004</v>
      </c>
      <c r="AS176">
        <f ca="1"/>
        <v>328.5</v>
      </c>
      <c r="AT176">
        <f ca="1"/>
        <v>43.2819</v>
      </c>
      <c r="AU176">
        <f ca="1"/>
        <v>1478.58</v>
      </c>
      <c r="AV176">
        <f ca="1"/>
        <v>3.6023000000000001</v>
      </c>
      <c r="AW176">
        <f ca="1"/>
        <v>59.466999999999999</v>
      </c>
      <c r="AX176">
        <f ca="1"/>
        <v>31.06</v>
      </c>
      <c r="AY176">
        <f ca="1"/>
        <v>20.7378</v>
      </c>
      <c r="AZ176">
        <f ca="1"/>
        <v>7.7988999999999997</v>
      </c>
      <c r="BA176">
        <f ca="1"/>
        <v>1.284</v>
      </c>
      <c r="BB176">
        <f ca="1"/>
        <v>90.974999999999994</v>
      </c>
      <c r="BC176">
        <f ca="1"/>
        <v>31.611000000000001</v>
      </c>
      <c r="BD176">
        <f ca="1"/>
        <v>4.0555000000000003</v>
      </c>
      <c r="BE176">
        <f ca="1"/>
        <v>16956</v>
      </c>
      <c r="BF176">
        <f ca="1"/>
        <v>1.6680999999999999</v>
      </c>
      <c r="BG176">
        <f ca="1"/>
        <v>4.3449</v>
      </c>
      <c r="BH176">
        <f ca="1"/>
        <v>9.2025000000000006</v>
      </c>
      <c r="BI176">
        <f ca="1"/>
        <v>7.2249999999999996</v>
      </c>
      <c r="BJ176">
        <f ca="1"/>
        <v>9.8925000000000001</v>
      </c>
      <c r="BK176">
        <f ca="1"/>
        <v>16.897500000000001</v>
      </c>
      <c r="BL176">
        <f ca="1"/>
        <v>4.375</v>
      </c>
      <c r="BM176">
        <f ca="1"/>
        <v>3.4699</v>
      </c>
      <c r="BN176">
        <f ca="1"/>
        <v>4.3899999999999997</v>
      </c>
      <c r="BO176">
        <f ca="1"/>
        <v>3.5872299999999999</v>
      </c>
      <c r="BP176">
        <f ca="1"/>
        <v>3.2176999999999998</v>
      </c>
      <c r="BQ176">
        <f ca="1"/>
        <v>4.2008999999999999</v>
      </c>
      <c r="BR176">
        <f ca="1"/>
        <v>9.9940999999999995</v>
      </c>
      <c r="BS176">
        <f ca="1"/>
        <v>1.4844999999999999</v>
      </c>
      <c r="BT176">
        <f ca="1"/>
        <v>1.3836999999999999</v>
      </c>
      <c r="BU176">
        <f ca="1"/>
        <v>1.7146999999999999</v>
      </c>
      <c r="BV176">
        <f ca="1"/>
        <v>9.1258999999999997</v>
      </c>
      <c r="BW176">
        <f ca="1"/>
        <v>0.74409999999999998</v>
      </c>
      <c r="BX176">
        <f ca="1"/>
        <v>158.15</v>
      </c>
      <c r="BY176">
        <f ca="1"/>
        <v>0.85289999999999999</v>
      </c>
      <c r="BZ176">
        <f ca="1"/>
        <v>6.3719999999999999</v>
      </c>
      <c r="CA176">
        <f ca="1"/>
        <v>0.78979999999999995</v>
      </c>
      <c r="CK176">
        <f ca="1"/>
        <v>3.78</v>
      </c>
      <c r="CL176">
        <f ca="1"/>
        <v>3.8</v>
      </c>
      <c r="CM176">
        <f ca="1"/>
        <v>3.77</v>
      </c>
      <c r="CN176">
        <f ca="1"/>
        <v>3.75</v>
      </c>
      <c r="CO176">
        <f ca="1"/>
        <v>3.73</v>
      </c>
      <c r="CP176">
        <f ca="1"/>
        <v>3.72</v>
      </c>
      <c r="CQ176">
        <f ca="1"/>
        <v>3.75</v>
      </c>
      <c r="CR176">
        <f ca="1"/>
        <v>4.4950000000000001</v>
      </c>
      <c r="CS176">
        <f ca="1"/>
        <v>4.45</v>
      </c>
      <c r="CT176">
        <f ca="1"/>
        <v>4.3899999999999997</v>
      </c>
      <c r="CU176">
        <f ca="1"/>
        <v>4.375</v>
      </c>
      <c r="CV176">
        <f ca="1"/>
        <v>3.77</v>
      </c>
      <c r="CW176">
        <f ca="1"/>
        <v>7.2008000000000001</v>
      </c>
      <c r="CX176">
        <f ca="1"/>
        <v>13.3849</v>
      </c>
      <c r="CY176">
        <f ca="1"/>
        <v>15.926052</v>
      </c>
      <c r="CZ176">
        <f ca="1"/>
        <v>4.6955</v>
      </c>
      <c r="DA176">
        <f ca="1"/>
        <v>101.62</v>
      </c>
    </row>
    <row r="177" spans="1:105" x14ac:dyDescent="0.25">
      <c r="A177" s="79">
        <f ca="1"/>
        <v>46041</v>
      </c>
      <c r="B177" s="7">
        <f ca="1"/>
        <v>888.75</v>
      </c>
      <c r="C177" s="7">
        <f ca="1"/>
        <v>885</v>
      </c>
      <c r="D177" s="7">
        <f ca="1"/>
        <v>890</v>
      </c>
      <c r="E177" s="7">
        <f ca="1"/>
        <v>886.15</v>
      </c>
      <c r="F177">
        <f ca="1"/>
        <v>888.59699999999998</v>
      </c>
      <c r="G177">
        <f ca="1"/>
        <v>1128.8399999999999</v>
      </c>
      <c r="H177">
        <f ca="1"/>
        <v>889.28</v>
      </c>
      <c r="I177">
        <f ca="1"/>
        <v>897.89</v>
      </c>
      <c r="J177">
        <f ca="1"/>
        <v>915.27</v>
      </c>
      <c r="K177">
        <f ca="1"/>
        <v>936.16</v>
      </c>
      <c r="L177">
        <f ca="1"/>
        <v>943.7</v>
      </c>
      <c r="M177">
        <f ca="1"/>
        <v>10.119999999999999</v>
      </c>
      <c r="N177">
        <f ca="1"/>
        <v>0.1</v>
      </c>
      <c r="O177">
        <f ca="1"/>
        <v>0.2</v>
      </c>
      <c r="P177">
        <f ca="1"/>
        <v>0.37</v>
      </c>
      <c r="Q177">
        <f ca="1"/>
        <v>1.85</v>
      </c>
      <c r="R177">
        <f ca="1"/>
        <v>99.393000000000001</v>
      </c>
      <c r="S177">
        <f ca="1"/>
        <v>583.1</v>
      </c>
      <c r="T177">
        <f ca="1"/>
        <v>583.1</v>
      </c>
      <c r="U177">
        <f ca="1"/>
        <v>13033.05</v>
      </c>
      <c r="V177">
        <f ca="1"/>
        <v>542914</v>
      </c>
      <c r="W177">
        <f ca="1"/>
        <v>3850</v>
      </c>
      <c r="X177">
        <f ca="1"/>
        <v>147425</v>
      </c>
      <c r="Y177">
        <f ca="1"/>
        <v>13033.05</v>
      </c>
      <c r="Z177">
        <f ca="1"/>
        <v>26.36</v>
      </c>
      <c r="AA177">
        <f ca="1"/>
        <v>67096</v>
      </c>
      <c r="AB177">
        <f ca="1"/>
        <v>59.44</v>
      </c>
      <c r="AC177">
        <f ca="1"/>
        <v>17.572600000000001</v>
      </c>
      <c r="AD177">
        <f ca="1"/>
        <v>5.3657000000000004</v>
      </c>
      <c r="AE177">
        <f ca="1"/>
        <v>3655.63</v>
      </c>
      <c r="AF177">
        <f ca="1"/>
        <v>3.3574999999999999</v>
      </c>
      <c r="AG177">
        <f ca="1"/>
        <v>1435.0021999999999</v>
      </c>
      <c r="AH177">
        <f ca="1"/>
        <v>-8952</v>
      </c>
      <c r="AI177">
        <f ca="1"/>
        <v>91</v>
      </c>
      <c r="AJ177" s="7">
        <f ca="1"/>
        <v>35</v>
      </c>
      <c r="AK177" s="7">
        <f ca="1"/>
        <v>62.8</v>
      </c>
      <c r="AL177" s="7">
        <f ca="1"/>
        <v>38.15</v>
      </c>
      <c r="AM177" s="7">
        <f ca="1"/>
        <v>54.97</v>
      </c>
      <c r="AN177">
        <f ca="1"/>
        <v>109.34</v>
      </c>
      <c r="AO177">
        <f ca="1"/>
        <v>68.260000000000005</v>
      </c>
      <c r="AP177">
        <f ca="1"/>
        <v>77.544200000000004</v>
      </c>
      <c r="AQ177">
        <f ca="1"/>
        <v>16.382899999999999</v>
      </c>
      <c r="AR177">
        <f ca="1"/>
        <v>6.9640000000000004</v>
      </c>
      <c r="AS177">
        <f ca="1"/>
        <v>331.06</v>
      </c>
      <c r="AT177">
        <f ca="1"/>
        <v>43.265900000000002</v>
      </c>
      <c r="AU177">
        <f ca="1"/>
        <v>1473.03</v>
      </c>
      <c r="AV177">
        <f ca="1"/>
        <v>3.6276999999999999</v>
      </c>
      <c r="AW177">
        <f ca="1"/>
        <v>59.46</v>
      </c>
      <c r="AX177">
        <f ca="1"/>
        <v>31.228000000000002</v>
      </c>
      <c r="AY177">
        <f ca="1"/>
        <v>20.866900000000001</v>
      </c>
      <c r="AZ177">
        <f ca="1"/>
        <v>7.7968000000000002</v>
      </c>
      <c r="BA177">
        <f ca="1"/>
        <v>1.2849999999999999</v>
      </c>
      <c r="BB177">
        <f ca="1"/>
        <v>90.915000000000006</v>
      </c>
      <c r="BC177">
        <f ca="1"/>
        <v>31.567</v>
      </c>
      <c r="BD177">
        <f ca="1"/>
        <v>4.0545</v>
      </c>
      <c r="BE177">
        <f ca="1"/>
        <v>16955</v>
      </c>
      <c r="BF177">
        <f ca="1"/>
        <v>1.6795</v>
      </c>
      <c r="BG177">
        <f ca="1"/>
        <v>4.3720999999999997</v>
      </c>
      <c r="BH177">
        <f ca="1"/>
        <v>9.1074999999999999</v>
      </c>
      <c r="BI177">
        <f ca="1"/>
        <v>6.45</v>
      </c>
      <c r="BJ177">
        <f ca="1"/>
        <v>8.5225000000000009</v>
      </c>
      <c r="BK177">
        <f ca="1"/>
        <v>16.559999999999999</v>
      </c>
      <c r="BL177">
        <f ca="1"/>
        <v>4.3600000000000003</v>
      </c>
      <c r="BM177">
        <f ca="1"/>
        <v>3.4759000000000002</v>
      </c>
      <c r="BN177">
        <f ca="1"/>
        <v>4.3849999999999998</v>
      </c>
      <c r="BO177">
        <f ca="1"/>
        <v>3.5907499999999999</v>
      </c>
      <c r="BP177">
        <f ca="1"/>
        <v>3.2065000000000001</v>
      </c>
      <c r="BQ177">
        <f ca="1"/>
        <v>4.1707000000000001</v>
      </c>
      <c r="BR177">
        <f ca="1"/>
        <v>10.0604</v>
      </c>
      <c r="BS177">
        <f ca="1"/>
        <v>1.4894000000000001</v>
      </c>
      <c r="BT177">
        <f ca="1"/>
        <v>1.3869</v>
      </c>
      <c r="BU177">
        <f ca="1"/>
        <v>1.7243999999999999</v>
      </c>
      <c r="BV177">
        <f ca="1"/>
        <v>9.2072000000000003</v>
      </c>
      <c r="BW177">
        <f ca="1"/>
        <v>0.74490000000000001</v>
      </c>
      <c r="BX177">
        <f ca="1"/>
        <v>158.11000000000001</v>
      </c>
      <c r="BY177">
        <f ca="1"/>
        <v>0.85870000000000002</v>
      </c>
      <c r="BZ177">
        <f ca="1"/>
        <v>6.4151999999999996</v>
      </c>
      <c r="CA177">
        <f ca="1"/>
        <v>0.79749999999999999</v>
      </c>
      <c r="CK177">
        <f ca="1"/>
        <v>3.94</v>
      </c>
      <c r="CL177">
        <f ca="1"/>
        <v>3.99</v>
      </c>
      <c r="CM177">
        <f ca="1"/>
        <v>3.79</v>
      </c>
      <c r="CN177">
        <f ca="1"/>
        <v>3.76</v>
      </c>
      <c r="CO177">
        <f ca="1"/>
        <v>3.72</v>
      </c>
      <c r="CP177">
        <f ca="1"/>
        <v>3.7</v>
      </c>
      <c r="CQ177">
        <f ca="1"/>
        <v>3.74</v>
      </c>
      <c r="CR177">
        <f ca="1"/>
        <v>4.4850000000000003</v>
      </c>
      <c r="CS177">
        <f ca="1"/>
        <v>4.4400000000000004</v>
      </c>
      <c r="CT177">
        <f ca="1"/>
        <v>4.3849999999999998</v>
      </c>
      <c r="CU177">
        <f ca="1"/>
        <v>4.3600000000000003</v>
      </c>
      <c r="CV177">
        <f ca="1"/>
        <v>3.79</v>
      </c>
      <c r="CW177">
        <f ca="1"/>
        <v>7.1111000000000004</v>
      </c>
      <c r="CX177">
        <f ca="1"/>
        <v>13.5037</v>
      </c>
      <c r="CY177">
        <f ca="1"/>
        <v>12.603400000000001</v>
      </c>
      <c r="CZ177">
        <f ca="1"/>
        <v>4.6127000000000002</v>
      </c>
      <c r="DA177">
        <f ca="1"/>
        <v>101.62</v>
      </c>
    </row>
    <row r="178" spans="1:105" x14ac:dyDescent="0.25">
      <c r="A178" s="79">
        <f ca="1"/>
        <v>46038</v>
      </c>
      <c r="B178" s="7">
        <f ca="1"/>
        <v>886.9</v>
      </c>
      <c r="C178" s="7">
        <f ca="1"/>
        <v>883.6</v>
      </c>
      <c r="D178" s="7">
        <f ca="1"/>
        <v>889.6</v>
      </c>
      <c r="E178" s="7">
        <f ca="1"/>
        <v>883.6</v>
      </c>
      <c r="F178">
        <f ca="1"/>
        <v>887.0788</v>
      </c>
      <c r="G178">
        <f ca="1"/>
        <v>1653.92</v>
      </c>
      <c r="H178">
        <f ca="1"/>
        <v>890.78</v>
      </c>
      <c r="I178">
        <f ca="1"/>
        <v>898.97</v>
      </c>
      <c r="J178">
        <f ca="1"/>
        <v>916.38</v>
      </c>
      <c r="K178">
        <f ca="1"/>
        <v>936.86</v>
      </c>
      <c r="L178">
        <f ca="1"/>
        <v>944.01</v>
      </c>
      <c r="M178">
        <f ca="1"/>
        <v>10.220000000000001</v>
      </c>
      <c r="N178">
        <f ca="1"/>
        <v>0.06</v>
      </c>
      <c r="O178">
        <f ca="1"/>
        <v>0.17</v>
      </c>
      <c r="P178">
        <f ca="1"/>
        <v>0.41</v>
      </c>
      <c r="Q178">
        <f ca="1"/>
        <v>1.85</v>
      </c>
      <c r="R178">
        <f ca="1"/>
        <v>99.393000000000001</v>
      </c>
      <c r="S178">
        <f ca="1"/>
        <v>583.1</v>
      </c>
      <c r="T178">
        <f ca="1"/>
        <v>583.1</v>
      </c>
      <c r="U178">
        <f ca="1"/>
        <v>12864.52</v>
      </c>
      <c r="V178">
        <f ca="1"/>
        <v>542914</v>
      </c>
      <c r="W178">
        <f ca="1"/>
        <v>2450</v>
      </c>
      <c r="X178">
        <f ca="1"/>
        <v>143575</v>
      </c>
      <c r="Y178">
        <f ca="1"/>
        <v>12864.52</v>
      </c>
      <c r="Z178">
        <f ca="1"/>
        <v>26.41</v>
      </c>
      <c r="AA178">
        <f ca="1"/>
        <v>67096</v>
      </c>
      <c r="AB178">
        <f ca="1"/>
        <v>59.44</v>
      </c>
      <c r="AC178">
        <f ca="1"/>
        <v>17.628</v>
      </c>
      <c r="AD178">
        <f ca="1"/>
        <v>5.3712999999999997</v>
      </c>
      <c r="AE178">
        <f ca="1"/>
        <v>3696.82</v>
      </c>
      <c r="AF178">
        <f ca="1"/>
        <v>3.3584999999999998</v>
      </c>
      <c r="AG178">
        <f ca="1"/>
        <v>1429.5831000000001</v>
      </c>
      <c r="AH178">
        <f ca="1"/>
        <v>-9043</v>
      </c>
      <c r="AI178">
        <f ca="1"/>
        <v>559</v>
      </c>
      <c r="AJ178" s="7">
        <f ca="1"/>
        <v>34</v>
      </c>
      <c r="AK178" s="7">
        <f ca="1"/>
        <v>62.8</v>
      </c>
      <c r="AL178" s="7">
        <f ca="1"/>
        <v>36.15</v>
      </c>
      <c r="AM178" s="7">
        <f ca="1"/>
        <v>54.97</v>
      </c>
      <c r="AN178">
        <f ca="1"/>
        <v>109.34</v>
      </c>
      <c r="AO178">
        <f ca="1"/>
        <v>68.489999999999995</v>
      </c>
      <c r="AP178">
        <f ca="1"/>
        <v>77.956699999999998</v>
      </c>
      <c r="AQ178">
        <f ca="1"/>
        <v>16.404900000000001</v>
      </c>
      <c r="AR178">
        <f ca="1"/>
        <v>6.9702999999999999</v>
      </c>
      <c r="AS178">
        <f ca="1"/>
        <v>332.14</v>
      </c>
      <c r="AT178">
        <f ca="1"/>
        <v>43.279699999999998</v>
      </c>
      <c r="AU178">
        <f ca="1"/>
        <v>1473.61</v>
      </c>
      <c r="AV178">
        <f ca="1"/>
        <v>3.6375999999999999</v>
      </c>
      <c r="AW178">
        <f ca="1"/>
        <v>59.347000000000001</v>
      </c>
      <c r="AX178">
        <f ca="1"/>
        <v>31.454999999999998</v>
      </c>
      <c r="AY178">
        <f ca="1"/>
        <v>20.909500000000001</v>
      </c>
      <c r="AZ178">
        <f ca="1"/>
        <v>7.7968999999999999</v>
      </c>
      <c r="BA178">
        <f ca="1"/>
        <v>1.2888999999999999</v>
      </c>
      <c r="BB178">
        <f ca="1"/>
        <v>90.867500000000007</v>
      </c>
      <c r="BC178">
        <f ca="1"/>
        <v>31.556999999999999</v>
      </c>
      <c r="BD178">
        <f ca="1"/>
        <v>4.0579999999999998</v>
      </c>
      <c r="BE178">
        <f ca="1"/>
        <v>16887</v>
      </c>
      <c r="BF178">
        <f ca="1"/>
        <v>1.6862999999999999</v>
      </c>
      <c r="BG178">
        <f ca="1"/>
        <v>4.3878000000000004</v>
      </c>
      <c r="BH178">
        <f ca="1"/>
        <v>9.2424999999999997</v>
      </c>
      <c r="BI178">
        <f ca="1"/>
        <v>6.3419999999999996</v>
      </c>
      <c r="BJ178">
        <f ca="1"/>
        <v>8.4550000000000001</v>
      </c>
      <c r="BK178">
        <f ca="1"/>
        <v>16.4175</v>
      </c>
      <c r="BL178">
        <f ca="1"/>
        <v>4.3600000000000003</v>
      </c>
      <c r="BM178">
        <f ca="1"/>
        <v>3.4759000000000002</v>
      </c>
      <c r="BN178">
        <f ca="1"/>
        <v>4.3849999999999998</v>
      </c>
      <c r="BO178">
        <f ca="1"/>
        <v>3.5907499999999999</v>
      </c>
      <c r="BP178">
        <f ca="1"/>
        <v>3.2065000000000001</v>
      </c>
      <c r="BQ178">
        <f ca="1"/>
        <v>4.1707999999999998</v>
      </c>
      <c r="BR178">
        <f ca="1"/>
        <v>10.0936</v>
      </c>
      <c r="BS178">
        <f ca="1"/>
        <v>1.4963</v>
      </c>
      <c r="BT178">
        <f ca="1"/>
        <v>1.3914</v>
      </c>
      <c r="BU178">
        <f ca="1"/>
        <v>1.7384999999999999</v>
      </c>
      <c r="BV178">
        <f ca="1"/>
        <v>9.2261000000000006</v>
      </c>
      <c r="BW178">
        <f ca="1"/>
        <v>0.74739999999999995</v>
      </c>
      <c r="BX178">
        <f ca="1"/>
        <v>158.12</v>
      </c>
      <c r="BY178">
        <f ca="1"/>
        <v>0.86219999999999997</v>
      </c>
      <c r="BZ178">
        <f ca="1"/>
        <v>6.4413999999999998</v>
      </c>
      <c r="CA178">
        <f ca="1"/>
        <v>0.80300000000000005</v>
      </c>
      <c r="CK178">
        <f ca="1"/>
        <v>3.85</v>
      </c>
      <c r="CL178">
        <f ca="1"/>
        <v>3.76</v>
      </c>
      <c r="CM178">
        <f ca="1"/>
        <v>3.75</v>
      </c>
      <c r="CN178">
        <f ca="1"/>
        <v>3.74</v>
      </c>
      <c r="CO178">
        <f ca="1"/>
        <v>3.72</v>
      </c>
      <c r="CP178">
        <f ca="1"/>
        <v>3.71</v>
      </c>
      <c r="CQ178">
        <f ca="1"/>
        <v>3.74</v>
      </c>
      <c r="CR178">
        <f ca="1"/>
        <v>4.49</v>
      </c>
      <c r="CS178">
        <f ca="1"/>
        <v>4.4400000000000004</v>
      </c>
      <c r="CT178">
        <f ca="1"/>
        <v>4.3849999999999998</v>
      </c>
      <c r="CU178">
        <f ca="1"/>
        <v>4.3600000000000003</v>
      </c>
      <c r="CV178">
        <f ca="1"/>
        <v>3.75</v>
      </c>
      <c r="CW178">
        <f ca="1"/>
        <v>7.11</v>
      </c>
      <c r="CX178">
        <f ca="1"/>
        <v>13.606999999999999</v>
      </c>
      <c r="CY178">
        <f ca="1"/>
        <v>12.848850000000001</v>
      </c>
      <c r="CZ178">
        <f ca="1"/>
        <v>4.6622000000000003</v>
      </c>
      <c r="DA178">
        <f ca="1"/>
        <v>101.62</v>
      </c>
    </row>
    <row r="179" spans="1:105" x14ac:dyDescent="0.25">
      <c r="A179" s="79">
        <f ca="1"/>
        <v>46037</v>
      </c>
      <c r="B179" s="7">
        <f ca="1"/>
        <v>883.65</v>
      </c>
      <c r="C179" s="7">
        <f ca="1"/>
        <v>880.85</v>
      </c>
      <c r="D179" s="7">
        <f ca="1"/>
        <v>886.94</v>
      </c>
      <c r="E179" s="7">
        <f ca="1"/>
        <v>883.85</v>
      </c>
      <c r="F179">
        <f ca="1"/>
        <v>884.53290000000004</v>
      </c>
      <c r="G179">
        <f ca="1"/>
        <v>2529.5700000000002</v>
      </c>
      <c r="H179">
        <f ca="1"/>
        <v>892.8</v>
      </c>
      <c r="I179">
        <f ca="1"/>
        <v>900.54</v>
      </c>
      <c r="J179">
        <f ca="1"/>
        <v>917.58</v>
      </c>
      <c r="K179">
        <f ca="1"/>
        <v>937.7</v>
      </c>
      <c r="L179">
        <f ca="1"/>
        <v>944.25</v>
      </c>
      <c r="M179">
        <f ca="1"/>
        <v>10.14</v>
      </c>
      <c r="N179">
        <f ca="1"/>
        <v>0.05</v>
      </c>
      <c r="O179">
        <f ca="1"/>
        <v>0.16</v>
      </c>
      <c r="P179">
        <f ca="1"/>
        <v>0.4</v>
      </c>
      <c r="Q179">
        <f ca="1"/>
        <v>1.84</v>
      </c>
      <c r="R179">
        <f ca="1"/>
        <v>99.320999999999998</v>
      </c>
      <c r="S179">
        <f ca="1"/>
        <v>599.15</v>
      </c>
      <c r="T179">
        <f ca="1"/>
        <v>599.15</v>
      </c>
      <c r="U179">
        <f ca="1"/>
        <v>13143.6</v>
      </c>
      <c r="V179">
        <f ca="1"/>
        <v>538717</v>
      </c>
      <c r="W179">
        <f ca="1"/>
        <v>-500</v>
      </c>
      <c r="X179">
        <f ca="1"/>
        <v>141125</v>
      </c>
      <c r="Y179">
        <f ca="1"/>
        <v>13143.6</v>
      </c>
      <c r="Z179">
        <f ca="1"/>
        <v>26.52</v>
      </c>
      <c r="AA179">
        <f ca="1"/>
        <v>67096</v>
      </c>
      <c r="AB179">
        <f ca="1"/>
        <v>59.19</v>
      </c>
      <c r="AC179">
        <f ca="1"/>
        <v>17.656300000000002</v>
      </c>
      <c r="AD179">
        <f ca="1"/>
        <v>5.3707000000000003</v>
      </c>
      <c r="AE179">
        <f ca="1"/>
        <v>3689.5</v>
      </c>
      <c r="AF179">
        <f ca="1"/>
        <v>3.3605</v>
      </c>
      <c r="AG179">
        <f ca="1"/>
        <v>1442.3480999999999</v>
      </c>
      <c r="AH179">
        <f ca="1"/>
        <v>-9602</v>
      </c>
      <c r="AI179">
        <f ca="1"/>
        <v>-490</v>
      </c>
      <c r="AJ179" s="7">
        <f ca="1"/>
        <v>25</v>
      </c>
      <c r="AK179" s="7">
        <f ca="1"/>
        <v>61.68</v>
      </c>
      <c r="AL179" s="7">
        <f ca="1"/>
        <v>32.61</v>
      </c>
      <c r="AM179" s="7">
        <f ca="1"/>
        <v>62.45</v>
      </c>
      <c r="AN179">
        <f ca="1"/>
        <v>109.7</v>
      </c>
      <c r="AO179">
        <f ca="1"/>
        <v>69.819999999999993</v>
      </c>
      <c r="AP179">
        <f ca="1"/>
        <v>78.005099999999999</v>
      </c>
      <c r="AQ179">
        <f ca="1"/>
        <v>16.334900000000001</v>
      </c>
      <c r="AR179">
        <f ca="1"/>
        <v>6.9671000000000003</v>
      </c>
      <c r="AS179">
        <f ca="1"/>
        <v>331.91</v>
      </c>
      <c r="AT179">
        <f ca="1"/>
        <v>43.2256</v>
      </c>
      <c r="AU179">
        <f ca="1"/>
        <v>1468.63</v>
      </c>
      <c r="AV179">
        <f ca="1"/>
        <v>3.6280999999999999</v>
      </c>
      <c r="AW179">
        <f ca="1"/>
        <v>59.475000000000001</v>
      </c>
      <c r="AX179">
        <f ca="1"/>
        <v>31.404</v>
      </c>
      <c r="AY179">
        <f ca="1"/>
        <v>20.9163</v>
      </c>
      <c r="AZ179">
        <f ca="1"/>
        <v>7.7972999999999999</v>
      </c>
      <c r="BA179">
        <f ca="1"/>
        <v>1.2882</v>
      </c>
      <c r="BB179">
        <f ca="1"/>
        <v>90.295000000000002</v>
      </c>
      <c r="BC179">
        <f ca="1"/>
        <v>31.58</v>
      </c>
      <c r="BD179">
        <f ca="1"/>
        <v>4.0564999999999998</v>
      </c>
      <c r="BE179">
        <f ca="1"/>
        <v>16896</v>
      </c>
      <c r="BF179">
        <f ca="1"/>
        <v>1.6848000000000001</v>
      </c>
      <c r="BG179">
        <f ca="1"/>
        <v>4.3837999999999999</v>
      </c>
      <c r="BH179">
        <f ca="1"/>
        <v>9.3025000000000002</v>
      </c>
      <c r="BI179">
        <f ca="1"/>
        <v>6.5519999999999996</v>
      </c>
      <c r="BJ179">
        <f ca="1"/>
        <v>8.3524999999999991</v>
      </c>
      <c r="BK179">
        <f ca="1"/>
        <v>16.39</v>
      </c>
      <c r="BL179">
        <f ca="1"/>
        <v>4.3449999999999998</v>
      </c>
      <c r="BM179">
        <f ca="1"/>
        <v>3.4714499999999999</v>
      </c>
      <c r="BN179">
        <f ca="1"/>
        <v>4.3849999999999998</v>
      </c>
      <c r="BO179">
        <f ca="1"/>
        <v>3.59415</v>
      </c>
      <c r="BP179">
        <f ca="1"/>
        <v>3.2052999999999998</v>
      </c>
      <c r="BQ179">
        <f ca="1"/>
        <v>4.1604000000000001</v>
      </c>
      <c r="BR179">
        <f ca="1"/>
        <v>10.113300000000001</v>
      </c>
      <c r="BS179">
        <f ca="1"/>
        <v>1.4927999999999999</v>
      </c>
      <c r="BT179">
        <f ca="1"/>
        <v>1.3891</v>
      </c>
      <c r="BU179">
        <f ca="1"/>
        <v>1.7415</v>
      </c>
      <c r="BV179">
        <f ca="1"/>
        <v>9.2233999999999998</v>
      </c>
      <c r="BW179">
        <f ca="1"/>
        <v>0.74729999999999996</v>
      </c>
      <c r="BX179">
        <f ca="1"/>
        <v>158.63</v>
      </c>
      <c r="BY179">
        <f ca="1"/>
        <v>0.86140000000000005</v>
      </c>
      <c r="BZ179">
        <f ca="1"/>
        <v>6.4359999999999999</v>
      </c>
      <c r="CA179">
        <f ca="1"/>
        <v>0.80320000000000003</v>
      </c>
      <c r="CK179">
        <f ca="1"/>
        <v>3.71</v>
      </c>
      <c r="CL179">
        <f ca="1"/>
        <v>3.76</v>
      </c>
      <c r="CM179">
        <f ca="1"/>
        <v>3.74</v>
      </c>
      <c r="CN179">
        <f ca="1"/>
        <v>3.74</v>
      </c>
      <c r="CO179">
        <f ca="1"/>
        <v>3.73</v>
      </c>
      <c r="CP179">
        <f ca="1"/>
        <v>3.73</v>
      </c>
      <c r="CQ179">
        <f ca="1"/>
        <v>3.73</v>
      </c>
      <c r="CR179">
        <f ca="1"/>
        <v>4.4950000000000001</v>
      </c>
      <c r="CS179">
        <f ca="1"/>
        <v>4.46</v>
      </c>
      <c r="CT179">
        <f ca="1"/>
        <v>4.3849999999999998</v>
      </c>
      <c r="CU179">
        <f ca="1"/>
        <v>4.3449999999999998</v>
      </c>
      <c r="CV179">
        <f ca="1"/>
        <v>3.74</v>
      </c>
      <c r="CW179">
        <f ca="1"/>
        <v>7.0096999999999996</v>
      </c>
      <c r="CX179">
        <f ca="1"/>
        <v>13.616</v>
      </c>
      <c r="CY179">
        <f ca="1"/>
        <v>12.839600000000001</v>
      </c>
      <c r="CZ179">
        <f ca="1"/>
        <v>4.7412000000000001</v>
      </c>
      <c r="DA179">
        <f ca="1"/>
        <v>101.62</v>
      </c>
    </row>
    <row r="180" spans="1:105" x14ac:dyDescent="0.25">
      <c r="A180" s="79">
        <f ca="1"/>
        <v>46036</v>
      </c>
      <c r="B180" s="7">
        <f ca="1"/>
        <v>882.3</v>
      </c>
      <c r="C180" s="7">
        <f ca="1"/>
        <v>879.99</v>
      </c>
      <c r="D180" s="7">
        <f ca="1"/>
        <v>886.64</v>
      </c>
      <c r="E180" s="7">
        <f ca="1"/>
        <v>883</v>
      </c>
      <c r="F180">
        <f ca="1"/>
        <v>882.37480000000005</v>
      </c>
      <c r="G180">
        <f ca="1"/>
        <v>1870.58</v>
      </c>
      <c r="H180">
        <f ca="1"/>
        <v>894.55</v>
      </c>
      <c r="I180">
        <f ca="1"/>
        <v>902.12</v>
      </c>
      <c r="J180">
        <f ca="1"/>
        <v>918.69</v>
      </c>
      <c r="K180">
        <f ca="1"/>
        <v>938.54</v>
      </c>
      <c r="L180">
        <f ca="1"/>
        <v>944.47</v>
      </c>
      <c r="M180">
        <f ca="1"/>
        <v>10.41</v>
      </c>
      <c r="N180">
        <f ca="1"/>
        <v>0.01</v>
      </c>
      <c r="O180">
        <f ca="1"/>
        <v>0.1</v>
      </c>
      <c r="P180">
        <f ca="1"/>
        <v>0.34</v>
      </c>
      <c r="Q180">
        <f ca="1"/>
        <v>1.7</v>
      </c>
      <c r="R180">
        <f ca="1"/>
        <v>99.055000000000007</v>
      </c>
      <c r="S180">
        <f ca="1"/>
        <v>605.54999999999995</v>
      </c>
      <c r="T180">
        <f ca="1"/>
        <v>605.54999999999995</v>
      </c>
      <c r="U180">
        <f ca="1"/>
        <v>13232.79</v>
      </c>
      <c r="V180">
        <f ca="1"/>
        <v>533587</v>
      </c>
      <c r="W180">
        <f ca="1"/>
        <v>75</v>
      </c>
      <c r="X180">
        <f ca="1"/>
        <v>141625</v>
      </c>
      <c r="Y180">
        <f ca="1"/>
        <v>13232.79</v>
      </c>
      <c r="Z180">
        <f ca="1"/>
        <v>26.65</v>
      </c>
      <c r="AA180">
        <f ca="1"/>
        <v>67096</v>
      </c>
      <c r="AB180">
        <f ca="1"/>
        <v>62.02</v>
      </c>
      <c r="AC180">
        <f ca="1"/>
        <v>17.7911</v>
      </c>
      <c r="AD180">
        <f ca="1"/>
        <v>5.3928000000000003</v>
      </c>
      <c r="AE180">
        <f ca="1"/>
        <v>3682.48</v>
      </c>
      <c r="AF180">
        <f ca="1"/>
        <v>3.3603000000000001</v>
      </c>
      <c r="AG180">
        <f ca="1"/>
        <v>1453.4263000000001</v>
      </c>
      <c r="AH180">
        <f ca="1"/>
        <v>-9112</v>
      </c>
      <c r="AI180">
        <f ca="1"/>
        <v>-175</v>
      </c>
      <c r="AJ180" s="7">
        <f ca="1"/>
        <v>28</v>
      </c>
      <c r="AK180" s="7">
        <f ca="1"/>
        <v>57.29</v>
      </c>
      <c r="AL180" s="7">
        <f ca="1"/>
        <v>31.13</v>
      </c>
      <c r="AM180" s="7">
        <f ca="1"/>
        <v>65.930000000000007</v>
      </c>
      <c r="AN180">
        <f ca="1"/>
        <v>109.58</v>
      </c>
      <c r="AO180">
        <f ca="1"/>
        <v>69.83</v>
      </c>
      <c r="AP180">
        <f ca="1"/>
        <v>78.474199999999996</v>
      </c>
      <c r="AQ180">
        <f ca="1"/>
        <v>16.405799999999999</v>
      </c>
      <c r="AR180">
        <f ca="1"/>
        <v>6.9729000000000001</v>
      </c>
      <c r="AS180">
        <f ca="1"/>
        <v>331.51</v>
      </c>
      <c r="AT180">
        <f ca="1"/>
        <v>43.180900000000001</v>
      </c>
      <c r="AU180">
        <f ca="1"/>
        <v>1464.7</v>
      </c>
      <c r="AV180">
        <f ca="1"/>
        <v>3.6162999999999998</v>
      </c>
      <c r="AW180">
        <f ca="1"/>
        <v>59.442</v>
      </c>
      <c r="AX180">
        <f ca="1"/>
        <v>31.437999999999999</v>
      </c>
      <c r="AY180">
        <f ca="1"/>
        <v>20.82</v>
      </c>
      <c r="AZ180">
        <f ca="1"/>
        <v>7.7976999999999999</v>
      </c>
      <c r="BA180">
        <f ca="1"/>
        <v>1.2879</v>
      </c>
      <c r="BB180">
        <f ca="1"/>
        <v>90.295000000000002</v>
      </c>
      <c r="BC180">
        <f ca="1"/>
        <v>31.613</v>
      </c>
      <c r="BD180">
        <f ca="1"/>
        <v>4.0495000000000001</v>
      </c>
      <c r="BE180">
        <f ca="1"/>
        <v>16865</v>
      </c>
      <c r="BF180">
        <f ca="1"/>
        <v>1.6797</v>
      </c>
      <c r="BG180">
        <f ca="1"/>
        <v>4.3688000000000002</v>
      </c>
      <c r="BH180">
        <f ca="1"/>
        <v>9.3375000000000004</v>
      </c>
      <c r="BI180">
        <f ca="1"/>
        <v>6.05</v>
      </c>
      <c r="BJ180">
        <f ca="1"/>
        <v>8.5350000000000001</v>
      </c>
      <c r="BK180">
        <f ca="1"/>
        <v>15.685</v>
      </c>
      <c r="BL180">
        <f ca="1"/>
        <v>4.33</v>
      </c>
      <c r="BM180">
        <f ca="1"/>
        <v>3.4374600000000002</v>
      </c>
      <c r="BN180">
        <f ca="1"/>
        <v>4.3849999999999998</v>
      </c>
      <c r="BO180">
        <f ca="1"/>
        <v>3.5812499999999998</v>
      </c>
      <c r="BP180">
        <f ca="1"/>
        <v>3.1261999999999999</v>
      </c>
      <c r="BQ180">
        <f ca="1"/>
        <v>4.1481000000000003</v>
      </c>
      <c r="BR180">
        <f ca="1"/>
        <v>10.0556</v>
      </c>
      <c r="BS180">
        <f ca="1"/>
        <v>1.4964999999999999</v>
      </c>
      <c r="BT180">
        <f ca="1"/>
        <v>1.3882000000000001</v>
      </c>
      <c r="BU180">
        <f ca="1"/>
        <v>1.7390000000000001</v>
      </c>
      <c r="BV180">
        <f ca="1"/>
        <v>9.1982999999999997</v>
      </c>
      <c r="BW180">
        <f ca="1"/>
        <v>0.74390000000000001</v>
      </c>
      <c r="BX180">
        <f ca="1"/>
        <v>158.46</v>
      </c>
      <c r="BY180">
        <f ca="1"/>
        <v>0.85880000000000001</v>
      </c>
      <c r="BZ180">
        <f ca="1"/>
        <v>6.4165999999999999</v>
      </c>
      <c r="CA180">
        <f ca="1"/>
        <v>0.79990000000000006</v>
      </c>
      <c r="CK180">
        <f ca="1"/>
        <v>3.62</v>
      </c>
      <c r="CL180">
        <f ca="1"/>
        <v>3.73</v>
      </c>
      <c r="CM180">
        <f ca="1"/>
        <v>3.69</v>
      </c>
      <c r="CN180">
        <f ca="1"/>
        <v>3.72</v>
      </c>
      <c r="CO180">
        <f ca="1"/>
        <v>3.7</v>
      </c>
      <c r="CP180">
        <f ca="1"/>
        <v>3.68</v>
      </c>
      <c r="CQ180">
        <f ca="1"/>
        <v>3.68</v>
      </c>
      <c r="CR180">
        <f ca="1"/>
        <v>4.5049999999999999</v>
      </c>
      <c r="CS180">
        <f ca="1"/>
        <v>4.4749999999999996</v>
      </c>
      <c r="CT180">
        <f ca="1"/>
        <v>4.3849999999999998</v>
      </c>
      <c r="CU180">
        <f ca="1"/>
        <v>4.33</v>
      </c>
      <c r="CV180">
        <f ca="1"/>
        <v>3.69</v>
      </c>
      <c r="CW180">
        <f ca="1"/>
        <v>6.8404999999999996</v>
      </c>
      <c r="CX180">
        <f ca="1"/>
        <v>13.224600000000001</v>
      </c>
      <c r="CY180">
        <f ca="1"/>
        <v>11.957750000000001</v>
      </c>
      <c r="CZ180">
        <f ca="1"/>
        <v>4.4893000000000001</v>
      </c>
      <c r="DA180">
        <f ca="1"/>
        <v>101.62</v>
      </c>
    </row>
    <row r="181" spans="1:105" x14ac:dyDescent="0.25">
      <c r="A181" s="79">
        <f ca="1"/>
        <v>46035</v>
      </c>
      <c r="B181" s="7">
        <f ca="1"/>
        <v>887</v>
      </c>
      <c r="C181" s="7">
        <f ca="1"/>
        <v>879.5</v>
      </c>
      <c r="D181" s="7">
        <f ca="1"/>
        <v>887.45</v>
      </c>
      <c r="E181" s="7">
        <f ca="1"/>
        <v>884.65</v>
      </c>
      <c r="F181">
        <f ca="1"/>
        <v>884.08230000000003</v>
      </c>
      <c r="G181">
        <f ca="1"/>
        <v>2660.39</v>
      </c>
      <c r="H181">
        <f ca="1"/>
        <v>896.24</v>
      </c>
      <c r="I181">
        <f ca="1"/>
        <v>903.77</v>
      </c>
      <c r="J181">
        <f ca="1"/>
        <v>919.89</v>
      </c>
      <c r="K181">
        <f ca="1"/>
        <v>939.35</v>
      </c>
      <c r="L181">
        <f ca="1"/>
        <v>944.66</v>
      </c>
      <c r="M181">
        <f ca="1"/>
        <v>10.37</v>
      </c>
      <c r="N181">
        <f ca="1"/>
        <v>0.03</v>
      </c>
      <c r="O181">
        <f ca="1"/>
        <v>0.12</v>
      </c>
      <c r="P181">
        <f ca="1"/>
        <v>0.38</v>
      </c>
      <c r="Q181">
        <f ca="1"/>
        <v>1.98</v>
      </c>
      <c r="R181">
        <f ca="1"/>
        <v>99.134</v>
      </c>
      <c r="S181">
        <f ca="1"/>
        <v>601.6</v>
      </c>
      <c r="T181">
        <f ca="1"/>
        <v>601.6</v>
      </c>
      <c r="U181">
        <f ca="1"/>
        <v>13254.23</v>
      </c>
      <c r="V181">
        <f ca="1"/>
        <v>529497</v>
      </c>
      <c r="W181">
        <f ca="1"/>
        <v>4325</v>
      </c>
      <c r="X181">
        <f ca="1"/>
        <v>141550</v>
      </c>
      <c r="Y181">
        <f ca="1"/>
        <v>13254.23</v>
      </c>
      <c r="Z181">
        <f ca="1"/>
        <v>26.57</v>
      </c>
      <c r="AA181">
        <f ca="1"/>
        <v>67096</v>
      </c>
      <c r="AB181">
        <f ca="1"/>
        <v>61.15</v>
      </c>
      <c r="AC181">
        <f ca="1"/>
        <v>17.830500000000001</v>
      </c>
      <c r="AD181">
        <f ca="1"/>
        <v>5.3737000000000004</v>
      </c>
      <c r="AE181">
        <f ca="1"/>
        <v>3629.02</v>
      </c>
      <c r="AF181">
        <f ca="1"/>
        <v>3.3584999999999998</v>
      </c>
      <c r="AG181">
        <f ca="1"/>
        <v>1457.6225999999999</v>
      </c>
      <c r="AH181">
        <f ca="1"/>
        <v>-8937</v>
      </c>
      <c r="AI181">
        <f ca="1"/>
        <v>-97</v>
      </c>
      <c r="AJ181" s="7">
        <f ca="1"/>
        <v>29</v>
      </c>
      <c r="AK181" s="7">
        <f ca="1"/>
        <v>59.16</v>
      </c>
      <c r="AL181" s="7">
        <f ca="1"/>
        <v>33.5</v>
      </c>
      <c r="AM181" s="7">
        <f ca="1"/>
        <v>64.790000000000006</v>
      </c>
      <c r="AN181">
        <f ca="1"/>
        <v>109.55</v>
      </c>
      <c r="AO181">
        <f ca="1"/>
        <v>69.05</v>
      </c>
      <c r="AP181">
        <f ca="1"/>
        <v>78.837900000000005</v>
      </c>
      <c r="AQ181">
        <f ca="1"/>
        <v>16.402200000000001</v>
      </c>
      <c r="AR181">
        <f ca="1"/>
        <v>6.9776999999999996</v>
      </c>
      <c r="AS181">
        <f ca="1"/>
        <v>331.86</v>
      </c>
      <c r="AT181">
        <f ca="1"/>
        <v>43.1571</v>
      </c>
      <c r="AU181">
        <f ca="1"/>
        <v>1475.98</v>
      </c>
      <c r="AV181">
        <f ca="1"/>
        <v>3.6187</v>
      </c>
      <c r="AW181">
        <f ca="1"/>
        <v>59.334000000000003</v>
      </c>
      <c r="AX181">
        <f ca="1"/>
        <v>31.507000000000001</v>
      </c>
      <c r="AY181">
        <f ca="1"/>
        <v>20.8155</v>
      </c>
      <c r="AZ181">
        <f ca="1"/>
        <v>7.8011999999999997</v>
      </c>
      <c r="BA181">
        <f ca="1"/>
        <v>1.2887</v>
      </c>
      <c r="BB181">
        <f ca="1"/>
        <v>90.19</v>
      </c>
      <c r="BC181">
        <f ca="1"/>
        <v>31.638999999999999</v>
      </c>
      <c r="BD181">
        <f ca="1"/>
        <v>4.0576999999999996</v>
      </c>
      <c r="BE181">
        <f ca="1"/>
        <v>16877</v>
      </c>
      <c r="BF181">
        <f ca="1"/>
        <v>1.6798999999999999</v>
      </c>
      <c r="BG181">
        <f ca="1"/>
        <v>4.3724999999999996</v>
      </c>
      <c r="BH181">
        <f ca="1"/>
        <v>9.6199999999999992</v>
      </c>
      <c r="BI181">
        <f ca="1"/>
        <v>5.9930000000000003</v>
      </c>
      <c r="BJ181">
        <f ca="1"/>
        <v>8.4649999999999999</v>
      </c>
      <c r="BK181">
        <f ca="1"/>
        <v>15.81</v>
      </c>
      <c r="BL181">
        <f ca="1"/>
        <v>4.3449999999999998</v>
      </c>
      <c r="BM181">
        <f ca="1"/>
        <v>3.4523799999999998</v>
      </c>
      <c r="BN181">
        <f ca="1"/>
        <v>4.3899999999999997</v>
      </c>
      <c r="BO181">
        <f ca="1"/>
        <v>3.58826</v>
      </c>
      <c r="BP181">
        <f ca="1"/>
        <v>3.1604000000000001</v>
      </c>
      <c r="BQ181">
        <f ca="1"/>
        <v>4.1664000000000003</v>
      </c>
      <c r="BR181">
        <f ca="1"/>
        <v>10.0943</v>
      </c>
      <c r="BS181">
        <f ca="1"/>
        <v>1.4964999999999999</v>
      </c>
      <c r="BT181">
        <f ca="1"/>
        <v>1.3891</v>
      </c>
      <c r="BU181">
        <f ca="1"/>
        <v>1.7428999999999999</v>
      </c>
      <c r="BV181">
        <f ca="1"/>
        <v>9.2249999999999996</v>
      </c>
      <c r="BW181">
        <f ca="1"/>
        <v>0.74509999999999998</v>
      </c>
      <c r="BX181">
        <f ca="1"/>
        <v>159.13999999999999</v>
      </c>
      <c r="BY181">
        <f ca="1"/>
        <v>0.8589</v>
      </c>
      <c r="BZ181">
        <f ca="1"/>
        <v>6.4181999999999997</v>
      </c>
      <c r="CA181">
        <f ca="1"/>
        <v>0.80110000000000003</v>
      </c>
      <c r="CK181">
        <f ca="1"/>
        <v>2.52</v>
      </c>
      <c r="CL181">
        <f ca="1"/>
        <v>3.68</v>
      </c>
      <c r="CM181">
        <f ca="1"/>
        <v>3.71</v>
      </c>
      <c r="CN181">
        <f ca="1"/>
        <v>3.73</v>
      </c>
      <c r="CO181">
        <f ca="1"/>
        <v>3.72</v>
      </c>
      <c r="CP181">
        <f ca="1"/>
        <v>3.7</v>
      </c>
      <c r="CQ181">
        <f ca="1"/>
        <v>3.72</v>
      </c>
      <c r="CR181">
        <f ca="1"/>
        <v>4.5</v>
      </c>
      <c r="CS181">
        <f ca="1"/>
        <v>4.47</v>
      </c>
      <c r="CT181">
        <f ca="1"/>
        <v>4.3899999999999997</v>
      </c>
      <c r="CU181">
        <f ca="1"/>
        <v>4.3449999999999998</v>
      </c>
      <c r="CV181">
        <f ca="1"/>
        <v>3.71</v>
      </c>
      <c r="CW181">
        <f ca="1"/>
        <v>6.9619</v>
      </c>
      <c r="CX181">
        <f ca="1"/>
        <v>13.258900000000001</v>
      </c>
      <c r="CY181">
        <f ca="1"/>
        <v>11.0451</v>
      </c>
      <c r="CZ181">
        <f ca="1"/>
        <v>4.5715000000000003</v>
      </c>
      <c r="DA181">
        <f ca="1"/>
        <v>101.62</v>
      </c>
    </row>
    <row r="182" spans="1:105" x14ac:dyDescent="0.25">
      <c r="A182" s="79">
        <f ca="1"/>
        <v>46034</v>
      </c>
      <c r="B182" s="7">
        <f ca="1"/>
        <v>884.5</v>
      </c>
      <c r="C182" s="7">
        <f ca="1"/>
        <v>883.35</v>
      </c>
      <c r="D182" s="7">
        <f ca="1"/>
        <v>891</v>
      </c>
      <c r="E182" s="7">
        <f ca="1"/>
        <v>891</v>
      </c>
      <c r="F182">
        <f ca="1"/>
        <v>885.66600000000005</v>
      </c>
      <c r="G182">
        <f ca="1"/>
        <v>2076.0500000000002</v>
      </c>
      <c r="H182">
        <f ca="1"/>
        <v>899.16</v>
      </c>
      <c r="I182">
        <f ca="1"/>
        <v>904.84</v>
      </c>
      <c r="J182">
        <f ca="1"/>
        <v>921</v>
      </c>
      <c r="K182">
        <f ca="1"/>
        <v>940.13</v>
      </c>
      <c r="L182">
        <f ca="1"/>
        <v>944.87</v>
      </c>
      <c r="M182">
        <f ca="1"/>
        <v>10.32</v>
      </c>
      <c r="N182">
        <f ca="1"/>
        <v>0.03</v>
      </c>
      <c r="O182">
        <f ca="1"/>
        <v>0.12</v>
      </c>
      <c r="P182">
        <f ca="1"/>
        <v>0.35</v>
      </c>
      <c r="Q182">
        <f ca="1"/>
        <v>1.72</v>
      </c>
      <c r="R182">
        <f ca="1"/>
        <v>98.861999999999995</v>
      </c>
      <c r="S182">
        <f ca="1"/>
        <v>603.15</v>
      </c>
      <c r="T182">
        <f ca="1"/>
        <v>603.15</v>
      </c>
      <c r="U182">
        <f ca="1"/>
        <v>13273.81</v>
      </c>
      <c r="V182">
        <f ca="1"/>
        <v>520441</v>
      </c>
      <c r="W182">
        <f ca="1"/>
        <v>-1750</v>
      </c>
      <c r="X182">
        <f ca="1"/>
        <v>137225</v>
      </c>
      <c r="Y182">
        <f ca="1"/>
        <v>13273.81</v>
      </c>
      <c r="Z182">
        <f ca="1"/>
        <v>27.08</v>
      </c>
      <c r="AA182">
        <f ca="1"/>
        <v>70609</v>
      </c>
      <c r="AB182">
        <f ca="1"/>
        <v>59.5</v>
      </c>
      <c r="AC182">
        <f ca="1"/>
        <v>17.929099999999998</v>
      </c>
      <c r="AD182">
        <f ca="1"/>
        <v>5.3746999999999998</v>
      </c>
      <c r="AE182">
        <f ca="1"/>
        <v>3715.39</v>
      </c>
      <c r="AF182">
        <f ca="1"/>
        <v>3.3595000000000002</v>
      </c>
      <c r="AG182">
        <f ca="1"/>
        <v>1466.9475</v>
      </c>
      <c r="AH182">
        <f ca="1"/>
        <v>-8840</v>
      </c>
      <c r="AI182">
        <f ca="1"/>
        <v>113</v>
      </c>
      <c r="AJ182" s="7">
        <f ca="1"/>
        <v>30</v>
      </c>
      <c r="AK182" s="7">
        <f ca="1"/>
        <v>54.39</v>
      </c>
      <c r="AL182" s="7">
        <f ca="1"/>
        <v>30.91</v>
      </c>
      <c r="AM182" s="7">
        <f ca="1"/>
        <v>65.33</v>
      </c>
      <c r="AN182">
        <f ca="1"/>
        <v>109.69</v>
      </c>
      <c r="AO182">
        <f ca="1"/>
        <v>69</v>
      </c>
      <c r="AP182">
        <f ca="1"/>
        <v>78.444100000000006</v>
      </c>
      <c r="AQ182">
        <f ca="1"/>
        <v>16.3902</v>
      </c>
      <c r="AR182">
        <f ca="1"/>
        <v>6.9730999999999996</v>
      </c>
      <c r="AS182">
        <f ca="1"/>
        <v>331.8</v>
      </c>
      <c r="AT182">
        <f ca="1"/>
        <v>43.116900000000001</v>
      </c>
      <c r="AU182">
        <f ca="1"/>
        <v>1467.8</v>
      </c>
      <c r="AV182">
        <f ca="1"/>
        <v>3.6091000000000002</v>
      </c>
      <c r="AW182">
        <f ca="1"/>
        <v>59.255000000000003</v>
      </c>
      <c r="AX182">
        <f ca="1"/>
        <v>31.22</v>
      </c>
      <c r="AY182">
        <f ca="1"/>
        <v>20.813400000000001</v>
      </c>
      <c r="AZ182">
        <f ca="1"/>
        <v>7.7964000000000002</v>
      </c>
      <c r="BA182">
        <f ca="1"/>
        <v>1.2858000000000001</v>
      </c>
      <c r="BB182">
        <f ca="1"/>
        <v>90.163799999999995</v>
      </c>
      <c r="BC182">
        <f ca="1"/>
        <v>31.635000000000002</v>
      </c>
      <c r="BD182">
        <f ca="1"/>
        <v>4.0632999999999999</v>
      </c>
      <c r="BE182">
        <f ca="1"/>
        <v>16855</v>
      </c>
      <c r="BF182">
        <f ca="1"/>
        <v>1.6763999999999999</v>
      </c>
      <c r="BG182">
        <f ca="1"/>
        <v>4.3624000000000001</v>
      </c>
      <c r="BH182">
        <f ca="1"/>
        <v>9.5225000000000009</v>
      </c>
      <c r="BI182">
        <f ca="1"/>
        <v>5.8869999999999996</v>
      </c>
      <c r="BJ182">
        <f ca="1"/>
        <v>8.8350000000000009</v>
      </c>
      <c r="BK182">
        <f ca="1"/>
        <v>15.36</v>
      </c>
      <c r="BL182">
        <f ca="1"/>
        <v>4.3550000000000004</v>
      </c>
      <c r="BM182">
        <f ca="1"/>
        <v>3.4530799999999999</v>
      </c>
      <c r="BN182">
        <f ca="1"/>
        <v>4.41</v>
      </c>
      <c r="BO182">
        <f ca="1"/>
        <v>3.5856499999999998</v>
      </c>
      <c r="BP182">
        <f ca="1"/>
        <v>3.1827999999999999</v>
      </c>
      <c r="BQ182">
        <f ca="1"/>
        <v>4.1806000000000001</v>
      </c>
      <c r="BR182">
        <f ca="1"/>
        <v>10.065300000000001</v>
      </c>
      <c r="BS182">
        <f ca="1"/>
        <v>1.4902</v>
      </c>
      <c r="BT182">
        <f ca="1"/>
        <v>1.3878999999999999</v>
      </c>
      <c r="BU182">
        <f ca="1"/>
        <v>1.7324999999999999</v>
      </c>
      <c r="BV182">
        <f ca="1"/>
        <v>9.1690000000000005</v>
      </c>
      <c r="BW182">
        <f ca="1"/>
        <v>0.74260000000000004</v>
      </c>
      <c r="BX182">
        <f ca="1"/>
        <v>158.13999999999999</v>
      </c>
      <c r="BY182">
        <f ca="1"/>
        <v>0.85709999999999997</v>
      </c>
      <c r="BZ182">
        <f ca="1"/>
        <v>6.4047000000000001</v>
      </c>
      <c r="CA182">
        <f ca="1"/>
        <v>0.7974</v>
      </c>
      <c r="CK182">
        <f ca="1"/>
        <v>3.7</v>
      </c>
      <c r="CL182">
        <f ca="1"/>
        <v>3.71</v>
      </c>
      <c r="CM182">
        <f ca="1"/>
        <v>3.72</v>
      </c>
      <c r="CN182">
        <f ca="1"/>
        <v>3.73</v>
      </c>
      <c r="CO182">
        <f ca="1"/>
        <v>3.71</v>
      </c>
      <c r="CP182">
        <f ca="1"/>
        <v>3.68</v>
      </c>
      <c r="CQ182">
        <f ca="1"/>
        <v>3.7</v>
      </c>
      <c r="CR182">
        <f ca="1"/>
        <v>4.5049999999999999</v>
      </c>
      <c r="CS182">
        <f ca="1"/>
        <v>4.4850000000000003</v>
      </c>
      <c r="CT182">
        <f ca="1"/>
        <v>4.41</v>
      </c>
      <c r="CU182">
        <f ca="1"/>
        <v>4.3550000000000004</v>
      </c>
      <c r="CV182">
        <f ca="1"/>
        <v>3.72</v>
      </c>
      <c r="CW182">
        <f ca="1"/>
        <v>6.9886999999999997</v>
      </c>
      <c r="CX182">
        <f ca="1"/>
        <v>13.483000000000001</v>
      </c>
      <c r="CY182">
        <f ca="1"/>
        <v>11.28735</v>
      </c>
      <c r="CZ182">
        <f ca="1"/>
        <v>4.5964999999999998</v>
      </c>
      <c r="DA182">
        <f ca="1"/>
        <v>101.62</v>
      </c>
    </row>
    <row r="183" spans="1:105" x14ac:dyDescent="0.25">
      <c r="A183" s="79">
        <f ca="1"/>
        <v>46031</v>
      </c>
      <c r="B183" s="7">
        <f ca="1"/>
        <v>894.5</v>
      </c>
      <c r="C183" s="7">
        <f ca="1"/>
        <v>889.7</v>
      </c>
      <c r="D183" s="7">
        <f ca="1"/>
        <v>899</v>
      </c>
      <c r="E183" s="7">
        <f ca="1"/>
        <v>889.7</v>
      </c>
      <c r="F183">
        <f ca="1"/>
        <v>895.42780000000005</v>
      </c>
      <c r="G183">
        <f ca="1"/>
        <v>1788.5</v>
      </c>
      <c r="H183">
        <f ca="1"/>
        <v>901.46</v>
      </c>
      <c r="I183">
        <f ca="1"/>
        <v>906.32</v>
      </c>
      <c r="J183">
        <f ca="1"/>
        <v>922.18</v>
      </c>
      <c r="K183">
        <f ca="1"/>
        <v>940.95</v>
      </c>
      <c r="L183">
        <f ca="1"/>
        <v>945.05</v>
      </c>
      <c r="M183">
        <f ca="1"/>
        <v>10.17</v>
      </c>
      <c r="N183">
        <f ca="1"/>
        <v>0.01</v>
      </c>
      <c r="O183">
        <f ca="1"/>
        <v>7.0000000000000007E-2</v>
      </c>
      <c r="P183">
        <f ca="1"/>
        <v>0.34</v>
      </c>
      <c r="Q183">
        <f ca="1"/>
        <v>1.84</v>
      </c>
      <c r="R183">
        <f ca="1"/>
        <v>99.132999999999996</v>
      </c>
      <c r="S183">
        <f ca="1"/>
        <v>590.25</v>
      </c>
      <c r="T183">
        <f ca="1"/>
        <v>590.25</v>
      </c>
      <c r="U183">
        <f ca="1"/>
        <v>13039.94</v>
      </c>
      <c r="V183">
        <f ca="1"/>
        <v>517999</v>
      </c>
      <c r="W183">
        <f ca="1"/>
        <v>-2100</v>
      </c>
      <c r="X183">
        <f ca="1"/>
        <v>138975</v>
      </c>
      <c r="Y183">
        <f ca="1"/>
        <v>13039.94</v>
      </c>
      <c r="Z183">
        <f ca="1"/>
        <v>26.99</v>
      </c>
      <c r="AA183">
        <f ca="1"/>
        <v>70609</v>
      </c>
      <c r="AB183">
        <f ca="1"/>
        <v>59.12</v>
      </c>
      <c r="AC183">
        <f ca="1"/>
        <v>17.9771</v>
      </c>
      <c r="AD183">
        <f ca="1"/>
        <v>5.3659999999999997</v>
      </c>
      <c r="AE183">
        <f ca="1"/>
        <v>3715.39</v>
      </c>
      <c r="AF183">
        <f ca="1"/>
        <v>3.3613</v>
      </c>
      <c r="AG183">
        <f ca="1"/>
        <v>1464.7065</v>
      </c>
      <c r="AH183">
        <f ca="1"/>
        <v>-8952</v>
      </c>
      <c r="AI183">
        <f ca="1"/>
        <v>375</v>
      </c>
      <c r="AJ183" s="7">
        <f ca="1"/>
        <v>28</v>
      </c>
      <c r="AK183" s="7">
        <f ca="1"/>
        <v>60.98</v>
      </c>
      <c r="AL183" s="7">
        <f ca="1"/>
        <v>36.15</v>
      </c>
      <c r="AM183" s="7">
        <f ca="1"/>
        <v>61.96</v>
      </c>
      <c r="AN183">
        <f ca="1"/>
        <v>109.47</v>
      </c>
      <c r="AO183">
        <f ca="1"/>
        <v>67.89</v>
      </c>
      <c r="AP183">
        <f ca="1"/>
        <v>78.960599999999999</v>
      </c>
      <c r="AQ183">
        <f ca="1"/>
        <v>16.492599999999999</v>
      </c>
      <c r="AR183">
        <f ca="1"/>
        <v>6.9782999999999999</v>
      </c>
      <c r="AS183">
        <f ca="1"/>
        <v>331.52</v>
      </c>
      <c r="AT183">
        <f ca="1"/>
        <v>43.076099999999997</v>
      </c>
      <c r="AU183">
        <f ca="1"/>
        <v>1459.11</v>
      </c>
      <c r="AV183">
        <f ca="1"/>
        <v>3.6202000000000001</v>
      </c>
      <c r="AW183">
        <f ca="1"/>
        <v>59.258000000000003</v>
      </c>
      <c r="AX183">
        <f ca="1"/>
        <v>31.372</v>
      </c>
      <c r="AY183">
        <f ca="1"/>
        <v>20.870799999999999</v>
      </c>
      <c r="AZ183">
        <f ca="1"/>
        <v>7.7946</v>
      </c>
      <c r="BA183">
        <f ca="1"/>
        <v>1.2874000000000001</v>
      </c>
      <c r="BB183">
        <f ca="1"/>
        <v>90.163700000000006</v>
      </c>
      <c r="BC183">
        <f ca="1"/>
        <v>31.616</v>
      </c>
      <c r="BD183">
        <f ca="1"/>
        <v>4.0731999999999999</v>
      </c>
      <c r="BE183">
        <f ca="1"/>
        <v>16819</v>
      </c>
      <c r="BF183">
        <f ca="1"/>
        <v>1.6807000000000001</v>
      </c>
      <c r="BG183">
        <f ca="1"/>
        <v>4.3738999999999999</v>
      </c>
      <c r="BH183">
        <f ca="1"/>
        <v>10.8325</v>
      </c>
      <c r="BI183">
        <f ca="1"/>
        <v>6.5730000000000004</v>
      </c>
      <c r="BJ183">
        <f ca="1"/>
        <v>9.5350000000000001</v>
      </c>
      <c r="BK183">
        <f ca="1"/>
        <v>15.8125</v>
      </c>
      <c r="BL183">
        <f ca="1"/>
        <v>4.37</v>
      </c>
      <c r="BM183">
        <f ca="1"/>
        <v>3.4462999999999999</v>
      </c>
      <c r="BN183">
        <f ca="1"/>
        <v>4.42</v>
      </c>
      <c r="BO183">
        <f ca="1"/>
        <v>3.5816499999999998</v>
      </c>
      <c r="BP183">
        <f ca="1"/>
        <v>3.1515</v>
      </c>
      <c r="BQ183">
        <f ca="1"/>
        <v>4.2145000000000001</v>
      </c>
      <c r="BR183">
        <f ca="1"/>
        <v>10.0983</v>
      </c>
      <c r="BS183">
        <f ca="1"/>
        <v>1.4955000000000001</v>
      </c>
      <c r="BT183">
        <f ca="1"/>
        <v>1.3913</v>
      </c>
      <c r="BU183">
        <f ca="1"/>
        <v>1.7445999999999999</v>
      </c>
      <c r="BV183">
        <f ca="1"/>
        <v>9.2095000000000002</v>
      </c>
      <c r="BW183">
        <f ca="1"/>
        <v>0.746</v>
      </c>
      <c r="BX183">
        <f ca="1"/>
        <v>157.88999999999999</v>
      </c>
      <c r="BY183">
        <f ca="1"/>
        <v>0.85929999999999995</v>
      </c>
      <c r="BZ183">
        <f ca="1"/>
        <v>6.4222000000000001</v>
      </c>
      <c r="CA183">
        <f ca="1"/>
        <v>0.80120000000000002</v>
      </c>
      <c r="CK183">
        <f ca="1"/>
        <v>3.66</v>
      </c>
      <c r="CL183">
        <f ca="1"/>
        <v>3.68</v>
      </c>
      <c r="CM183">
        <f ca="1"/>
        <v>3.69</v>
      </c>
      <c r="CN183">
        <f ca="1"/>
        <v>3.7</v>
      </c>
      <c r="CO183">
        <f ca="1"/>
        <v>3.7</v>
      </c>
      <c r="CP183">
        <f ca="1"/>
        <v>3.67</v>
      </c>
      <c r="CQ183">
        <f ca="1"/>
        <v>3.7</v>
      </c>
      <c r="CR183">
        <f ca="1"/>
        <v>4.51</v>
      </c>
      <c r="CS183">
        <f ca="1"/>
        <v>4.49</v>
      </c>
      <c r="CT183">
        <f ca="1"/>
        <v>4.42</v>
      </c>
      <c r="CU183">
        <f ca="1"/>
        <v>4.37</v>
      </c>
      <c r="CV183">
        <f ca="1"/>
        <v>3.69</v>
      </c>
      <c r="CW183">
        <f ca="1"/>
        <v>7.0803000000000003</v>
      </c>
      <c r="CX183">
        <f ca="1"/>
        <v>13.7348</v>
      </c>
      <c r="CY183">
        <f ca="1"/>
        <v>11.28745</v>
      </c>
      <c r="CZ183">
        <f ca="1"/>
        <v>4.7134</v>
      </c>
      <c r="DA183">
        <f ca="1"/>
        <v>101.62</v>
      </c>
    </row>
    <row r="184" spans="1:105" x14ac:dyDescent="0.25">
      <c r="A184" s="79">
        <f ca="1"/>
        <v>46030</v>
      </c>
      <c r="B184" s="7">
        <f ca="1"/>
        <v>898.05</v>
      </c>
      <c r="C184" s="7">
        <f ca="1"/>
        <v>894.95</v>
      </c>
      <c r="D184" s="7">
        <f ca="1"/>
        <v>898.96</v>
      </c>
      <c r="E184" s="7">
        <f ca="1"/>
        <v>897.33</v>
      </c>
      <c r="F184">
        <f ca="1"/>
        <v>896.79470000000003</v>
      </c>
      <c r="G184">
        <f ca="1"/>
        <v>1905.18</v>
      </c>
      <c r="H184">
        <f ca="1"/>
        <v>902.5</v>
      </c>
      <c r="I184">
        <f ca="1"/>
        <v>907.77</v>
      </c>
      <c r="J184">
        <f ca="1"/>
        <v>923.12</v>
      </c>
      <c r="K184">
        <f ca="1"/>
        <v>941.54</v>
      </c>
      <c r="L184">
        <f ca="1"/>
        <v>945.22</v>
      </c>
      <c r="M184">
        <f ca="1"/>
        <v>10.199999999999999</v>
      </c>
      <c r="N184">
        <f ca="1"/>
        <v>-0.1</v>
      </c>
      <c r="O184">
        <f ca="1"/>
        <v>-0.06</v>
      </c>
      <c r="P184">
        <f ca="1"/>
        <v>0.2</v>
      </c>
      <c r="Q184">
        <f ca="1"/>
        <v>1.32</v>
      </c>
      <c r="R184">
        <f ca="1"/>
        <v>98.933999999999997</v>
      </c>
      <c r="S184">
        <f ca="1"/>
        <v>579.65</v>
      </c>
      <c r="T184">
        <f ca="1"/>
        <v>579.65</v>
      </c>
      <c r="U184">
        <f ca="1"/>
        <v>12737.25</v>
      </c>
      <c r="V184">
        <f ca="1"/>
        <v>514957</v>
      </c>
      <c r="W184">
        <f ca="1"/>
        <v>-2150</v>
      </c>
      <c r="X184">
        <f ca="1"/>
        <v>141075</v>
      </c>
      <c r="Y184">
        <f ca="1"/>
        <v>12737.25</v>
      </c>
      <c r="Z184">
        <f ca="1"/>
        <v>26.57</v>
      </c>
      <c r="AA184">
        <f ca="1"/>
        <v>70609</v>
      </c>
      <c r="AB184">
        <f ca="1"/>
        <v>57.76</v>
      </c>
      <c r="AC184">
        <f ca="1"/>
        <v>17.973099999999999</v>
      </c>
      <c r="AD184">
        <f ca="1"/>
        <v>5.3860999999999999</v>
      </c>
      <c r="AE184">
        <f ca="1"/>
        <v>3710.19</v>
      </c>
      <c r="AF184">
        <f ca="1"/>
        <v>3.363</v>
      </c>
      <c r="AG184">
        <f ca="1"/>
        <v>1463.2692999999999</v>
      </c>
      <c r="AH184">
        <f ca="1"/>
        <v>-9328</v>
      </c>
      <c r="AI184">
        <f ca="1"/>
        <v>-39</v>
      </c>
      <c r="AJ184" s="7">
        <f ca="1"/>
        <v>23</v>
      </c>
      <c r="AK184" s="7">
        <f ca="1"/>
        <v>57.47</v>
      </c>
      <c r="AL184" s="7">
        <f ca="1"/>
        <v>38.29</v>
      </c>
      <c r="AM184" s="7">
        <f ca="1"/>
        <v>59.01</v>
      </c>
      <c r="AN184">
        <f ca="1"/>
        <v>109.16</v>
      </c>
      <c r="AO184">
        <f ca="1"/>
        <v>66.069999999999993</v>
      </c>
      <c r="AP184">
        <f ca="1"/>
        <v>80.441699999999997</v>
      </c>
      <c r="AQ184">
        <f ca="1"/>
        <v>16.529399999999999</v>
      </c>
      <c r="AR184">
        <f ca="1"/>
        <v>6.9847000000000001</v>
      </c>
      <c r="AS184">
        <f ca="1"/>
        <v>330.22</v>
      </c>
      <c r="AT184">
        <f ca="1"/>
        <v>43.042900000000003</v>
      </c>
      <c r="AU184">
        <f ca="1"/>
        <v>1452.29</v>
      </c>
      <c r="AV184">
        <f ca="1"/>
        <v>3.6118999999999999</v>
      </c>
      <c r="AW184">
        <f ca="1"/>
        <v>59.19</v>
      </c>
      <c r="AX184">
        <f ca="1"/>
        <v>31.495000000000001</v>
      </c>
      <c r="AY184">
        <f ca="1"/>
        <v>20.834700000000002</v>
      </c>
      <c r="AZ184">
        <f ca="1"/>
        <v>7.7919999999999998</v>
      </c>
      <c r="BA184">
        <f ca="1"/>
        <v>1.2847</v>
      </c>
      <c r="BB184">
        <f ca="1"/>
        <v>90.027500000000003</v>
      </c>
      <c r="BC184">
        <f ca="1"/>
        <v>31.582999999999998</v>
      </c>
      <c r="BD184">
        <f ca="1"/>
        <v>4.0614999999999997</v>
      </c>
      <c r="BE184">
        <f ca="1"/>
        <v>16798</v>
      </c>
      <c r="BF184">
        <f ca="1"/>
        <v>1.6774</v>
      </c>
      <c r="BG184">
        <f ca="1"/>
        <v>4.3617999999999997</v>
      </c>
      <c r="BH184">
        <f ca="1"/>
        <v>10.615</v>
      </c>
      <c r="BI184">
        <f ca="1"/>
        <v>7.04</v>
      </c>
      <c r="BJ184">
        <f ca="1"/>
        <v>10.484999999999999</v>
      </c>
      <c r="BK184">
        <f ca="1"/>
        <v>16.239999999999998</v>
      </c>
      <c r="BL184">
        <f ca="1"/>
        <v>4.3875000000000002</v>
      </c>
      <c r="BM184">
        <f ca="1"/>
        <v>3.41025</v>
      </c>
      <c r="BN184">
        <f ca="1"/>
        <v>4.4400000000000004</v>
      </c>
      <c r="BO184">
        <f ca="1"/>
        <v>3.5543800000000001</v>
      </c>
      <c r="BP184">
        <f ca="1"/>
        <v>3.1025</v>
      </c>
      <c r="BQ184">
        <f ca="1"/>
        <v>4.2333999999999996</v>
      </c>
      <c r="BR184">
        <f ca="1"/>
        <v>10.082000000000001</v>
      </c>
      <c r="BS184">
        <f ca="1"/>
        <v>1.4926999999999999</v>
      </c>
      <c r="BT184">
        <f ca="1"/>
        <v>1.3864000000000001</v>
      </c>
      <c r="BU184">
        <f ca="1"/>
        <v>1.7383999999999999</v>
      </c>
      <c r="BV184">
        <f ca="1"/>
        <v>9.2205999999999992</v>
      </c>
      <c r="BW184">
        <f ca="1"/>
        <v>0.74409999999999998</v>
      </c>
      <c r="BX184">
        <f ca="1"/>
        <v>156.87</v>
      </c>
      <c r="BY184">
        <f ca="1"/>
        <v>0.85770000000000002</v>
      </c>
      <c r="BZ184">
        <f ca="1"/>
        <v>6.4086999999999996</v>
      </c>
      <c r="CA184">
        <f ca="1"/>
        <v>0.79890000000000005</v>
      </c>
      <c r="CK184">
        <f ca="1"/>
        <v>2.66</v>
      </c>
      <c r="CL184">
        <f ca="1"/>
        <v>3.3</v>
      </c>
      <c r="CM184">
        <f ca="1"/>
        <v>3.54</v>
      </c>
      <c r="CN184">
        <f ca="1"/>
        <v>3.62</v>
      </c>
      <c r="CO184">
        <f ca="1"/>
        <v>3.64</v>
      </c>
      <c r="CP184">
        <f ca="1"/>
        <v>3.61</v>
      </c>
      <c r="CQ184">
        <f ca="1"/>
        <v>3.6</v>
      </c>
      <c r="CR184">
        <f ca="1"/>
        <v>4.51</v>
      </c>
      <c r="CS184">
        <f ca="1"/>
        <v>4.5</v>
      </c>
      <c r="CT184">
        <f ca="1"/>
        <v>4.4400000000000004</v>
      </c>
      <c r="CU184">
        <f ca="1"/>
        <v>4.3875000000000002</v>
      </c>
      <c r="CV184">
        <f ca="1"/>
        <v>3.54</v>
      </c>
      <c r="CW184">
        <f ca="1"/>
        <v>7.1578999999999997</v>
      </c>
      <c r="CX184">
        <f ca="1"/>
        <v>13.8247</v>
      </c>
      <c r="CY184">
        <f ca="1"/>
        <v>15.162250999999999</v>
      </c>
      <c r="CZ184">
        <f ca="1"/>
        <v>4.9161000000000001</v>
      </c>
      <c r="DA184">
        <f ca="1"/>
        <v>101.62</v>
      </c>
    </row>
    <row r="185" spans="1:105" x14ac:dyDescent="0.25">
      <c r="A185" s="79">
        <f ca="1"/>
        <v>46029</v>
      </c>
      <c r="B185" s="7">
        <f ca="1"/>
        <v>895.7</v>
      </c>
      <c r="C185" s="7">
        <f ca="1"/>
        <v>890.6</v>
      </c>
      <c r="D185" s="7">
        <f ca="1"/>
        <v>898</v>
      </c>
      <c r="E185" s="7">
        <f ca="1"/>
        <v>893.2</v>
      </c>
      <c r="F185">
        <f ca="1"/>
        <v>895.11009999999999</v>
      </c>
      <c r="G185">
        <f ca="1"/>
        <v>1844.73</v>
      </c>
      <c r="H185">
        <f ca="1"/>
        <v>903.5</v>
      </c>
      <c r="I185">
        <f ca="1"/>
        <v>909.18</v>
      </c>
      <c r="J185">
        <f ca="1"/>
        <v>924.01</v>
      </c>
      <c r="K185">
        <f ca="1"/>
        <v>942.12</v>
      </c>
      <c r="L185">
        <f ca="1"/>
        <v>945.32</v>
      </c>
      <c r="M185">
        <f ca="1"/>
        <v>10.15</v>
      </c>
      <c r="N185">
        <f ca="1"/>
        <v>-0.75</v>
      </c>
      <c r="O185">
        <f ca="1"/>
        <v>-0.83</v>
      </c>
      <c r="P185">
        <f ca="1"/>
        <v>-0.6</v>
      </c>
      <c r="Q185">
        <f ca="1"/>
        <v>0.54</v>
      </c>
      <c r="R185">
        <f ca="1"/>
        <v>98.683999999999997</v>
      </c>
      <c r="S185">
        <f ca="1"/>
        <v>586.04999999999995</v>
      </c>
      <c r="T185">
        <f ca="1"/>
        <v>586.04999999999995</v>
      </c>
      <c r="U185">
        <f ca="1"/>
        <v>12914.48</v>
      </c>
      <c r="V185">
        <f ca="1"/>
        <v>512471</v>
      </c>
      <c r="W185">
        <f ca="1"/>
        <v>-2850</v>
      </c>
      <c r="X185">
        <f ca="1"/>
        <v>143225</v>
      </c>
      <c r="Y185">
        <f ca="1"/>
        <v>12914.48</v>
      </c>
      <c r="Z185">
        <f ca="1"/>
        <v>25.9</v>
      </c>
      <c r="AA185">
        <f ca="1"/>
        <v>70609</v>
      </c>
      <c r="AB185">
        <f ca="1"/>
        <v>55.99</v>
      </c>
      <c r="AC185">
        <f ca="1"/>
        <v>17.979299999999999</v>
      </c>
      <c r="AD185">
        <f ca="1"/>
        <v>5.3887</v>
      </c>
      <c r="AE185">
        <f ca="1"/>
        <v>3743.6</v>
      </c>
      <c r="AF185">
        <f ca="1"/>
        <v>3.3624999999999998</v>
      </c>
      <c r="AG185">
        <f ca="1"/>
        <v>1460.7449999999999</v>
      </c>
      <c r="AH185">
        <f ca="1"/>
        <v>-9288</v>
      </c>
      <c r="AI185">
        <f ca="1"/>
        <v>-857</v>
      </c>
      <c r="AJ185" s="7">
        <f ca="1"/>
        <v>23</v>
      </c>
      <c r="AK185" s="7">
        <f ca="1"/>
        <v>52.48</v>
      </c>
      <c r="AL185" s="7">
        <f ca="1"/>
        <v>35.96</v>
      </c>
      <c r="AM185" s="7">
        <f ca="1"/>
        <v>61.56</v>
      </c>
      <c r="AN185">
        <f ca="1"/>
        <v>109.45</v>
      </c>
      <c r="AO185">
        <f ca="1"/>
        <v>66.760000000000005</v>
      </c>
      <c r="AP185">
        <f ca="1"/>
        <v>80.552499999999995</v>
      </c>
      <c r="AQ185">
        <f ca="1"/>
        <v>16.453199999999999</v>
      </c>
      <c r="AR185">
        <f ca="1"/>
        <v>6.9916</v>
      </c>
      <c r="AS185">
        <f ca="1"/>
        <v>329.54</v>
      </c>
      <c r="AT185">
        <f ca="1"/>
        <v>43.035800000000002</v>
      </c>
      <c r="AU185">
        <f ca="1"/>
        <v>1448</v>
      </c>
      <c r="AV185">
        <f ca="1"/>
        <v>3.6046</v>
      </c>
      <c r="AW185">
        <f ca="1"/>
        <v>59.354999999999997</v>
      </c>
      <c r="AX185">
        <f ca="1"/>
        <v>31.346</v>
      </c>
      <c r="AY185">
        <f ca="1"/>
        <v>20.798200000000001</v>
      </c>
      <c r="AZ185">
        <f ca="1"/>
        <v>7.7870999999999997</v>
      </c>
      <c r="BA185">
        <f ca="1"/>
        <v>1.2823</v>
      </c>
      <c r="BB185">
        <f ca="1"/>
        <v>89.886200000000002</v>
      </c>
      <c r="BC185">
        <f ca="1"/>
        <v>31.488</v>
      </c>
      <c r="BD185">
        <f ca="1"/>
        <v>4.0585000000000004</v>
      </c>
      <c r="BE185">
        <f ca="1"/>
        <v>16780</v>
      </c>
      <c r="BF185">
        <f ca="1"/>
        <v>1.6753</v>
      </c>
      <c r="BG185">
        <f ca="1"/>
        <v>4.3587999999999996</v>
      </c>
      <c r="BH185">
        <f ca="1"/>
        <v>10.72</v>
      </c>
      <c r="BI185">
        <f ca="1"/>
        <v>6.952</v>
      </c>
      <c r="BJ185">
        <f ca="1"/>
        <v>10.44</v>
      </c>
      <c r="BK185">
        <f ca="1"/>
        <v>16.329999999999998</v>
      </c>
      <c r="BL185">
        <f ca="1"/>
        <v>4.3825000000000003</v>
      </c>
      <c r="BM185">
        <f ca="1"/>
        <v>3.3990499999999999</v>
      </c>
      <c r="BN185">
        <f ca="1"/>
        <v>4.4225000000000003</v>
      </c>
      <c r="BO185">
        <f ca="1"/>
        <v>3.5526300000000002</v>
      </c>
      <c r="BP185">
        <f ca="1"/>
        <v>3.0705</v>
      </c>
      <c r="BQ185">
        <f ca="1"/>
        <v>4.2131999999999996</v>
      </c>
      <c r="BR185">
        <f ca="1"/>
        <v>10.0854</v>
      </c>
      <c r="BS185">
        <f ca="1"/>
        <v>1.4878</v>
      </c>
      <c r="BT185">
        <f ca="1"/>
        <v>1.3861000000000001</v>
      </c>
      <c r="BU185">
        <f ca="1"/>
        <v>1.7323999999999999</v>
      </c>
      <c r="BV185">
        <f ca="1"/>
        <v>9.1890000000000001</v>
      </c>
      <c r="BW185">
        <f ca="1"/>
        <v>0.74309999999999998</v>
      </c>
      <c r="BX185">
        <f ca="1"/>
        <v>156.76</v>
      </c>
      <c r="BY185">
        <f ca="1"/>
        <v>0.85660000000000003</v>
      </c>
      <c r="BZ185">
        <f ca="1"/>
        <v>6.4006999999999996</v>
      </c>
      <c r="CA185">
        <f ca="1"/>
        <v>0.79769999999999996</v>
      </c>
      <c r="CK185">
        <f ca="1"/>
        <v>2.44</v>
      </c>
      <c r="CL185">
        <f ca="1"/>
        <v>2.83</v>
      </c>
      <c r="CM185">
        <f ca="1"/>
        <v>2.7</v>
      </c>
      <c r="CN185">
        <f ca="1"/>
        <v>3.28</v>
      </c>
      <c r="CO185">
        <f ca="1"/>
        <v>3.46</v>
      </c>
      <c r="CP185">
        <f ca="1"/>
        <v>3.47</v>
      </c>
      <c r="CQ185">
        <f ca="1"/>
        <v>3.5</v>
      </c>
      <c r="CR185">
        <f ca="1"/>
        <v>4.5149999999999997</v>
      </c>
      <c r="CS185">
        <f ca="1"/>
        <v>4.5049999999999999</v>
      </c>
      <c r="CT185">
        <f ca="1"/>
        <v>4.4225000000000003</v>
      </c>
      <c r="CU185">
        <f ca="1"/>
        <v>4.3825000000000003</v>
      </c>
      <c r="CV185">
        <f ca="1"/>
        <v>2.7</v>
      </c>
      <c r="CW185">
        <f ca="1"/>
        <v>7.2183000000000002</v>
      </c>
      <c r="CX185">
        <f ca="1"/>
        <v>13.608000000000001</v>
      </c>
      <c r="CY185">
        <f ca="1"/>
        <v>13.15</v>
      </c>
      <c r="CZ185">
        <f ca="1"/>
        <v>4.7828999999999997</v>
      </c>
      <c r="DA185">
        <f ca="1"/>
        <v>101.62</v>
      </c>
    </row>
    <row r="186" spans="1:105" x14ac:dyDescent="0.25">
      <c r="A186" s="79">
        <f ca="1"/>
        <v>46028</v>
      </c>
      <c r="B186" s="7">
        <f ca="1"/>
        <v>894</v>
      </c>
      <c r="C186" s="7">
        <f ca="1"/>
        <v>891.2</v>
      </c>
      <c r="D186" s="7">
        <f ca="1"/>
        <v>906</v>
      </c>
      <c r="E186" s="7">
        <f ca="1"/>
        <v>905</v>
      </c>
      <c r="F186">
        <f ca="1"/>
        <v>896.85640000000001</v>
      </c>
      <c r="G186">
        <f ca="1"/>
        <v>2311.4299999999998</v>
      </c>
      <c r="H186">
        <f ca="1"/>
        <v>904.84</v>
      </c>
      <c r="I186">
        <f ca="1"/>
        <v>910.57</v>
      </c>
      <c r="J186">
        <f ca="1"/>
        <v>924.98</v>
      </c>
      <c r="K186">
        <f ca="1"/>
        <v>942.86</v>
      </c>
      <c r="L186">
        <f ca="1"/>
        <v>945.42</v>
      </c>
      <c r="M186">
        <f ca="1"/>
        <v>10.17</v>
      </c>
      <c r="N186">
        <f ca="1"/>
        <v>-1.2</v>
      </c>
      <c r="O186">
        <f ca="1"/>
        <v>-1.4</v>
      </c>
      <c r="P186">
        <f ca="1"/>
        <v>-1.1499999999999999</v>
      </c>
      <c r="Q186">
        <f ca="1"/>
        <v>0.05</v>
      </c>
      <c r="R186">
        <f ca="1"/>
        <v>98.58</v>
      </c>
      <c r="S186">
        <f ca="1"/>
        <v>606.25</v>
      </c>
      <c r="T186">
        <f ca="1"/>
        <v>606.25</v>
      </c>
      <c r="U186">
        <f ca="1"/>
        <v>13240.98</v>
      </c>
      <c r="V186">
        <f ca="1"/>
        <v>508881</v>
      </c>
      <c r="W186">
        <f ca="1"/>
        <v>3525</v>
      </c>
      <c r="X186">
        <f ca="1"/>
        <v>146075</v>
      </c>
      <c r="Y186">
        <f ca="1"/>
        <v>13240.98</v>
      </c>
      <c r="Z186">
        <f ca="1"/>
        <v>24.09</v>
      </c>
      <c r="AA186">
        <f ca="1"/>
        <v>70609</v>
      </c>
      <c r="AB186">
        <f ca="1"/>
        <v>57.13</v>
      </c>
      <c r="AC186">
        <f ca="1"/>
        <v>17.995000000000001</v>
      </c>
      <c r="AD186">
        <f ca="1"/>
        <v>5.3756000000000004</v>
      </c>
      <c r="AE186">
        <f ca="1"/>
        <v>3715</v>
      </c>
      <c r="AF186">
        <f ca="1"/>
        <v>3.3622000000000001</v>
      </c>
      <c r="AG186">
        <f ca="1"/>
        <v>1467.0613000000001</v>
      </c>
      <c r="AH186">
        <f ca="1"/>
        <v>-8431</v>
      </c>
      <c r="AI186">
        <f ca="1"/>
        <v>336</v>
      </c>
      <c r="AJ186" s="7">
        <f ca="1"/>
        <v>27</v>
      </c>
      <c r="AK186" s="7">
        <f ca="1"/>
        <v>50.23</v>
      </c>
      <c r="AL186" s="7">
        <f ca="1"/>
        <v>34.29</v>
      </c>
      <c r="AM186" s="7">
        <f ca="1"/>
        <v>70.8</v>
      </c>
      <c r="AN186">
        <f ca="1"/>
        <v>109.77</v>
      </c>
      <c r="AO186">
        <f ca="1"/>
        <v>68.09</v>
      </c>
      <c r="AP186">
        <f ca="1"/>
        <v>80.710499999999996</v>
      </c>
      <c r="AQ186">
        <f ca="1"/>
        <v>16.355599999999999</v>
      </c>
      <c r="AR186">
        <f ca="1"/>
        <v>6.984</v>
      </c>
      <c r="AS186">
        <f ca="1"/>
        <v>329.13</v>
      </c>
      <c r="AT186">
        <f ca="1"/>
        <v>43.032699999999998</v>
      </c>
      <c r="AU186">
        <f ca="1"/>
        <v>1447.45</v>
      </c>
      <c r="AV186">
        <f ca="1"/>
        <v>3.6009000000000002</v>
      </c>
      <c r="AW186">
        <f ca="1"/>
        <v>59.207000000000001</v>
      </c>
      <c r="AX186">
        <f ca="1"/>
        <v>31.212</v>
      </c>
      <c r="AY186">
        <f ca="1"/>
        <v>20.6769</v>
      </c>
      <c r="AZ186">
        <f ca="1"/>
        <v>7.7885</v>
      </c>
      <c r="BA186">
        <f ca="1"/>
        <v>1.2805</v>
      </c>
      <c r="BB186">
        <f ca="1"/>
        <v>90.172499999999999</v>
      </c>
      <c r="BC186">
        <f ca="1"/>
        <v>31.486000000000001</v>
      </c>
      <c r="BD186">
        <f ca="1"/>
        <v>4.0469999999999997</v>
      </c>
      <c r="BE186">
        <f ca="1"/>
        <v>16758</v>
      </c>
      <c r="BF186">
        <f ca="1"/>
        <v>1.6733</v>
      </c>
      <c r="BG186">
        <f ca="1"/>
        <v>4.3537999999999997</v>
      </c>
      <c r="BH186">
        <f ca="1"/>
        <v>10.077500000000001</v>
      </c>
      <c r="BI186">
        <f ca="1"/>
        <v>6.9269999999999996</v>
      </c>
      <c r="BJ186">
        <f ca="1"/>
        <v>10.5275</v>
      </c>
      <c r="BK186">
        <f ca="1"/>
        <v>16.22</v>
      </c>
      <c r="BL186">
        <f ca="1"/>
        <v>4.38</v>
      </c>
      <c r="BM186">
        <f ca="1"/>
        <v>3.3969</v>
      </c>
      <c r="BN186">
        <f ca="1"/>
        <v>4.4275000000000002</v>
      </c>
      <c r="BO186">
        <f ca="1"/>
        <v>3.5457999999999998</v>
      </c>
      <c r="BP186">
        <f ca="1"/>
        <v>3.0348000000000002</v>
      </c>
      <c r="BQ186">
        <f ca="1"/>
        <v>4.1988000000000003</v>
      </c>
      <c r="BR186">
        <f ca="1"/>
        <v>10.052300000000001</v>
      </c>
      <c r="BS186">
        <f ca="1"/>
        <v>1.4842</v>
      </c>
      <c r="BT186">
        <f ca="1"/>
        <v>1.3815</v>
      </c>
      <c r="BU186">
        <f ca="1"/>
        <v>1.7286999999999999</v>
      </c>
      <c r="BV186">
        <f ca="1"/>
        <v>9.2027999999999999</v>
      </c>
      <c r="BW186">
        <f ca="1"/>
        <v>0.74070000000000003</v>
      </c>
      <c r="BX186">
        <f ca="1"/>
        <v>156.65</v>
      </c>
      <c r="BY186">
        <f ca="1"/>
        <v>0.85550000000000004</v>
      </c>
      <c r="BZ186">
        <f ca="1"/>
        <v>6.3925000000000001</v>
      </c>
      <c r="CA186">
        <f ca="1"/>
        <v>0.79559999999999997</v>
      </c>
      <c r="CK186">
        <f ca="1"/>
        <v>1.37</v>
      </c>
      <c r="CL186">
        <f ca="1"/>
        <v>2.19</v>
      </c>
      <c r="CM186">
        <f ca="1"/>
        <v>2.16</v>
      </c>
      <c r="CN186">
        <f ca="1"/>
        <v>3.02</v>
      </c>
      <c r="CO186">
        <f ca="1"/>
        <v>3.33</v>
      </c>
      <c r="CP186">
        <f ca="1"/>
        <v>3.37</v>
      </c>
      <c r="CQ186">
        <f ca="1"/>
        <v>3.44</v>
      </c>
      <c r="CR186">
        <f ca="1"/>
        <v>4.51</v>
      </c>
      <c r="CS186">
        <f ca="1"/>
        <v>4.5049999999999999</v>
      </c>
      <c r="CT186">
        <f ca="1"/>
        <v>4.4275000000000002</v>
      </c>
      <c r="CU186">
        <f ca="1"/>
        <v>4.38</v>
      </c>
      <c r="CV186">
        <f ca="1"/>
        <v>2.16</v>
      </c>
      <c r="CW186">
        <f ca="1"/>
        <v>7.1494999999999997</v>
      </c>
      <c r="CX186">
        <f ca="1"/>
        <v>13.632899999999999</v>
      </c>
      <c r="CY186">
        <f ca="1"/>
        <v>13.167400000000001</v>
      </c>
      <c r="CZ186">
        <f ca="1"/>
        <v>4.7481999999999998</v>
      </c>
      <c r="DA186">
        <f ca="1"/>
        <v>101.62</v>
      </c>
    </row>
    <row r="187" spans="1:105" x14ac:dyDescent="0.25">
      <c r="A187" s="79">
        <f ca="1"/>
        <v>46027</v>
      </c>
      <c r="B187" s="7">
        <f ca="1"/>
        <v>903.75</v>
      </c>
      <c r="C187" s="7">
        <f ca="1"/>
        <v>903.05</v>
      </c>
      <c r="D187" s="7">
        <f ca="1"/>
        <v>908.15</v>
      </c>
      <c r="E187" s="7">
        <f ca="1"/>
        <v>906.45</v>
      </c>
      <c r="F187">
        <f ca="1"/>
        <v>905.16629999999998</v>
      </c>
      <c r="G187">
        <f ca="1"/>
        <v>1335.31</v>
      </c>
      <c r="H187">
        <f ca="1"/>
        <v>906.5</v>
      </c>
      <c r="I187">
        <f ca="1"/>
        <v>911.79</v>
      </c>
      <c r="J187">
        <f ca="1"/>
        <v>926.11</v>
      </c>
      <c r="K187">
        <f ca="1"/>
        <v>943.59</v>
      </c>
      <c r="L187">
        <f ca="1"/>
        <v>945.55</v>
      </c>
      <c r="M187">
        <f ca="1"/>
        <v>10.029999999999999</v>
      </c>
      <c r="N187">
        <f ca="1"/>
        <v>-1.3</v>
      </c>
      <c r="O187">
        <f ca="1"/>
        <v>-1.25</v>
      </c>
      <c r="P187">
        <f ca="1"/>
        <v>-0.8</v>
      </c>
      <c r="Q187">
        <f ca="1"/>
        <v>0.35</v>
      </c>
      <c r="R187">
        <f ca="1"/>
        <v>98.27</v>
      </c>
      <c r="S187">
        <f ca="1"/>
        <v>597.54999999999995</v>
      </c>
      <c r="T187">
        <f ca="1"/>
        <v>597.54999999999995</v>
      </c>
      <c r="U187">
        <f ca="1"/>
        <v>13033.48</v>
      </c>
      <c r="V187">
        <f ca="1"/>
        <v>503373</v>
      </c>
      <c r="W187">
        <f ca="1"/>
        <v>-2775</v>
      </c>
      <c r="X187">
        <f ca="1"/>
        <v>142550</v>
      </c>
      <c r="Y187">
        <f ca="1"/>
        <v>13033.48</v>
      </c>
      <c r="Z187">
        <f ca="1"/>
        <v>23.94</v>
      </c>
      <c r="AA187">
        <f ca="1"/>
        <v>71082</v>
      </c>
      <c r="AB187">
        <f ca="1"/>
        <v>58.32</v>
      </c>
      <c r="AC187">
        <f ca="1"/>
        <v>17.9191</v>
      </c>
      <c r="AD187">
        <f ca="1"/>
        <v>5.4077999999999999</v>
      </c>
      <c r="AE187">
        <f ca="1"/>
        <v>3737.27</v>
      </c>
      <c r="AF187">
        <f ca="1"/>
        <v>3.363</v>
      </c>
      <c r="AG187">
        <f ca="1"/>
        <v>1469.4564</v>
      </c>
      <c r="AH187">
        <f ca="1"/>
        <v>-8767</v>
      </c>
      <c r="AI187">
        <f ca="1"/>
        <v>-880</v>
      </c>
      <c r="AJ187" s="7">
        <f ca="1"/>
        <v>22</v>
      </c>
      <c r="AK187" s="7">
        <f ca="1"/>
        <v>42.71</v>
      </c>
      <c r="AL187" s="7">
        <f ca="1"/>
        <v>39.82</v>
      </c>
      <c r="AM187" s="7">
        <f ca="1"/>
        <v>68.81</v>
      </c>
      <c r="AN187">
        <f ca="1"/>
        <v>109.4</v>
      </c>
      <c r="AO187">
        <f ca="1"/>
        <v>66.67</v>
      </c>
      <c r="AP187">
        <f ca="1"/>
        <v>81.260300000000001</v>
      </c>
      <c r="AQ187">
        <f ca="1"/>
        <v>16.370799999999999</v>
      </c>
      <c r="AR187">
        <f ca="1"/>
        <v>6.9885999999999999</v>
      </c>
      <c r="AS187">
        <f ca="1"/>
        <v>327.52</v>
      </c>
      <c r="AT187">
        <f ca="1"/>
        <v>43.036200000000001</v>
      </c>
      <c r="AU187">
        <f ca="1"/>
        <v>1445.14</v>
      </c>
      <c r="AV187">
        <f ca="1"/>
        <v>3.5937999999999999</v>
      </c>
      <c r="AW187">
        <f ca="1"/>
        <v>59.106999999999999</v>
      </c>
      <c r="AX187">
        <f ca="1"/>
        <v>31.306000000000001</v>
      </c>
      <c r="AY187">
        <f ca="1"/>
        <v>20.6447</v>
      </c>
      <c r="AZ187">
        <f ca="1"/>
        <v>7.7854999999999999</v>
      </c>
      <c r="BA187">
        <f ca="1"/>
        <v>1.2827</v>
      </c>
      <c r="BB187">
        <f ca="1"/>
        <v>90.284999999999997</v>
      </c>
      <c r="BC187">
        <f ca="1"/>
        <v>31.492000000000001</v>
      </c>
      <c r="BD187">
        <f ca="1"/>
        <v>4.0720000000000001</v>
      </c>
      <c r="BE187">
        <f ca="1"/>
        <v>16740</v>
      </c>
      <c r="BF187">
        <f ca="1"/>
        <v>1.6685000000000001</v>
      </c>
      <c r="BG187">
        <f ca="1"/>
        <v>4.3407999999999998</v>
      </c>
      <c r="BH187">
        <f ca="1"/>
        <v>10.130000000000001</v>
      </c>
      <c r="BI187">
        <f ca="1"/>
        <v>6.55</v>
      </c>
      <c r="BJ187">
        <f ca="1"/>
        <v>11.86</v>
      </c>
      <c r="BK187">
        <f ca="1"/>
        <v>16.239999999999998</v>
      </c>
      <c r="BL187">
        <f ca="1"/>
        <v>4.3875000000000002</v>
      </c>
      <c r="BM187">
        <f ca="1"/>
        <v>3.3805999999999998</v>
      </c>
      <c r="BN187">
        <f ca="1"/>
        <v>4.4450000000000003</v>
      </c>
      <c r="BO187">
        <f ca="1"/>
        <v>3.5355799999999999</v>
      </c>
      <c r="BP187">
        <f ca="1"/>
        <v>2.9643000000000002</v>
      </c>
      <c r="BQ187">
        <f ca="1"/>
        <v>4.1901999999999999</v>
      </c>
      <c r="BR187">
        <f ca="1"/>
        <v>10.032500000000001</v>
      </c>
      <c r="BS187">
        <f ca="1"/>
        <v>1.4894000000000001</v>
      </c>
      <c r="BT187">
        <f ca="1"/>
        <v>1.3772</v>
      </c>
      <c r="BU187">
        <f ca="1"/>
        <v>1.7275</v>
      </c>
      <c r="BV187">
        <f ca="1"/>
        <v>9.1776</v>
      </c>
      <c r="BW187">
        <f ca="1"/>
        <v>0.73839999999999995</v>
      </c>
      <c r="BX187">
        <f ca="1"/>
        <v>156.38</v>
      </c>
      <c r="BY187">
        <f ca="1"/>
        <v>0.85309999999999997</v>
      </c>
      <c r="BZ187">
        <f ca="1"/>
        <v>6.3734999999999999</v>
      </c>
      <c r="CA187">
        <f ca="1"/>
        <v>0.79169999999999996</v>
      </c>
      <c r="CK187">
        <f ca="1"/>
        <v>1.96</v>
      </c>
      <c r="CL187">
        <f ca="1"/>
        <v>2.21</v>
      </c>
      <c r="CM187">
        <f ca="1"/>
        <v>2.1</v>
      </c>
      <c r="CN187">
        <f ca="1"/>
        <v>3.09</v>
      </c>
      <c r="CO187">
        <f ca="1"/>
        <v>3.4</v>
      </c>
      <c r="CP187">
        <f ca="1"/>
        <v>3.42</v>
      </c>
      <c r="CQ187">
        <f ca="1"/>
        <v>3.46</v>
      </c>
      <c r="CR187">
        <f ca="1"/>
        <v>4.5075000000000003</v>
      </c>
      <c r="CS187">
        <f ca="1"/>
        <v>4.5075000000000003</v>
      </c>
      <c r="CT187">
        <f ca="1"/>
        <v>4.4450000000000003</v>
      </c>
      <c r="CU187">
        <f ca="1"/>
        <v>4.3875000000000002</v>
      </c>
      <c r="CV187">
        <f ca="1"/>
        <v>2.1</v>
      </c>
      <c r="CW187">
        <f ca="1"/>
        <v>7.0824999999999996</v>
      </c>
      <c r="CX187">
        <f ca="1"/>
        <v>13.5192</v>
      </c>
      <c r="CY187">
        <f ca="1"/>
        <v>16.1462</v>
      </c>
      <c r="CZ187">
        <f ca="1"/>
        <v>4.8800999999999997</v>
      </c>
      <c r="DA187">
        <f ca="1"/>
        <v>101.62</v>
      </c>
    </row>
    <row r="188" spans="1:105" x14ac:dyDescent="0.25">
      <c r="A188" s="79">
        <f ca="1"/>
        <v>46024</v>
      </c>
      <c r="B188" s="7">
        <f ca="1"/>
        <v>906</v>
      </c>
      <c r="C188" s="7">
        <f ca="1"/>
        <v>896.6</v>
      </c>
      <c r="D188" s="7">
        <f ca="1"/>
        <v>907.25</v>
      </c>
      <c r="E188" s="7">
        <f ca="1"/>
        <v>900</v>
      </c>
      <c r="F188">
        <f ca="1"/>
        <v>901.53340000000003</v>
      </c>
      <c r="G188">
        <f ca="1"/>
        <v>1155.1600000000001</v>
      </c>
      <c r="H188">
        <f ca="1"/>
        <v>907.15</v>
      </c>
      <c r="I188">
        <f ca="1"/>
        <v>912.55</v>
      </c>
      <c r="J188">
        <f ca="1"/>
        <v>927.11</v>
      </c>
      <c r="K188">
        <f ca="1"/>
        <v>944.24</v>
      </c>
      <c r="L188">
        <f ca="1"/>
        <v>945.68</v>
      </c>
      <c r="M188">
        <f ca="1"/>
        <v>10.08</v>
      </c>
      <c r="N188">
        <f ca="1"/>
        <v>-1.35</v>
      </c>
      <c r="O188">
        <f ca="1"/>
        <v>-1.08</v>
      </c>
      <c r="P188">
        <f ca="1"/>
        <v>-0.85</v>
      </c>
      <c r="Q188">
        <f ca="1"/>
        <v>0.28000000000000003</v>
      </c>
      <c r="R188">
        <f ca="1"/>
        <v>98.424000000000007</v>
      </c>
      <c r="S188">
        <f ca="1"/>
        <v>569.15</v>
      </c>
      <c r="T188">
        <f ca="1"/>
        <v>569.15</v>
      </c>
      <c r="U188">
        <f ca="1"/>
        <v>12508.1</v>
      </c>
      <c r="V188">
        <f ca="1"/>
        <v>499841</v>
      </c>
      <c r="W188">
        <f ca="1"/>
        <v>-2100</v>
      </c>
      <c r="X188">
        <f ca="1"/>
        <v>145325</v>
      </c>
      <c r="Y188">
        <f ca="1"/>
        <v>12508.1</v>
      </c>
      <c r="Z188">
        <f ca="1"/>
        <v>21.5</v>
      </c>
      <c r="AA188">
        <f ca="1"/>
        <v>71082</v>
      </c>
      <c r="AB188">
        <f ca="1"/>
        <v>57.32</v>
      </c>
      <c r="AC188">
        <f ca="1"/>
        <v>17.9038</v>
      </c>
      <c r="AD188">
        <f ca="1"/>
        <v>5.4246999999999996</v>
      </c>
      <c r="AE188">
        <f ca="1"/>
        <v>3775.23</v>
      </c>
      <c r="AF188">
        <f ca="1"/>
        <v>3.3624999999999998</v>
      </c>
      <c r="AG188">
        <f ca="1"/>
        <v>1474.6742999999999</v>
      </c>
      <c r="AH188">
        <f ca="1"/>
        <v>-7887</v>
      </c>
      <c r="AI188">
        <f ca="1"/>
        <v>-504</v>
      </c>
      <c r="AJ188" s="7">
        <f ca="1"/>
        <v>26</v>
      </c>
      <c r="AK188" s="7">
        <f ca="1"/>
        <v>45.91</v>
      </c>
      <c r="AL188" s="7">
        <f ca="1"/>
        <v>41.24</v>
      </c>
      <c r="AM188" s="7">
        <f ca="1"/>
        <v>61.01</v>
      </c>
      <c r="AN188">
        <f ca="1"/>
        <v>108.86</v>
      </c>
      <c r="AO188">
        <f ca="1"/>
        <v>64.23</v>
      </c>
      <c r="AP188">
        <f ca="1"/>
        <v>80.349999999999994</v>
      </c>
      <c r="AQ188">
        <f ca="1"/>
        <v>16.495200000000001</v>
      </c>
      <c r="AR188">
        <f ca="1"/>
        <v>6.9889999999999999</v>
      </c>
      <c r="AS188">
        <f ca="1"/>
        <v>327.14</v>
      </c>
      <c r="AT188">
        <f ca="1"/>
        <v>43.031199999999998</v>
      </c>
      <c r="AU188">
        <f ca="1"/>
        <v>1444.59</v>
      </c>
      <c r="AV188">
        <f ca="1"/>
        <v>3.5918000000000001</v>
      </c>
      <c r="AW188">
        <f ca="1"/>
        <v>58.862000000000002</v>
      </c>
      <c r="AX188">
        <f ca="1"/>
        <v>31.524000000000001</v>
      </c>
      <c r="AY188">
        <f ca="1"/>
        <v>20.613399999999999</v>
      </c>
      <c r="AZ188">
        <f ca="1"/>
        <v>7.7915999999999999</v>
      </c>
      <c r="BA188">
        <f ca="1"/>
        <v>1.286</v>
      </c>
      <c r="BB188">
        <f ca="1"/>
        <v>90.194999999999993</v>
      </c>
      <c r="BC188">
        <f ca="1"/>
        <v>31.41</v>
      </c>
      <c r="BD188">
        <f ca="1"/>
        <v>4.0537999999999998</v>
      </c>
      <c r="BE188">
        <f ca="1"/>
        <v>16725</v>
      </c>
      <c r="BF188">
        <f ca="1"/>
        <v>1.669</v>
      </c>
      <c r="BG188">
        <f ca="1"/>
        <v>4.3391000000000002</v>
      </c>
      <c r="BH188">
        <f ca="1"/>
        <v>10.37</v>
      </c>
      <c r="BI188">
        <f ca="1"/>
        <v>6.2069999999999999</v>
      </c>
      <c r="BJ188">
        <f ca="1"/>
        <v>12.9475</v>
      </c>
      <c r="BK188">
        <f ca="1"/>
        <v>14.97</v>
      </c>
      <c r="BL188">
        <f ca="1"/>
        <v>4.4000000000000004</v>
      </c>
      <c r="BM188">
        <f ca="1"/>
        <v>3.387</v>
      </c>
      <c r="BN188">
        <f ca="1"/>
        <v>4.47</v>
      </c>
      <c r="BO188">
        <f ca="1"/>
        <v>3.5347499999999998</v>
      </c>
      <c r="BP188">
        <f ca="1"/>
        <v>2.8693</v>
      </c>
      <c r="BQ188">
        <f ca="1"/>
        <v>4.1791999999999998</v>
      </c>
      <c r="BR188">
        <f ca="1"/>
        <v>10.0654</v>
      </c>
      <c r="BS188">
        <f ca="1"/>
        <v>1.4942</v>
      </c>
      <c r="BT188">
        <f ca="1"/>
        <v>1.3733</v>
      </c>
      <c r="BU188">
        <f ca="1"/>
        <v>1.7336</v>
      </c>
      <c r="BV188">
        <f ca="1"/>
        <v>9.218</v>
      </c>
      <c r="BW188">
        <f ca="1"/>
        <v>0.74309999999999998</v>
      </c>
      <c r="BX188">
        <f ca="1"/>
        <v>156.84</v>
      </c>
      <c r="BY188">
        <f ca="1"/>
        <v>0.85329999999999995</v>
      </c>
      <c r="BZ188">
        <f ca="1"/>
        <v>6.3737000000000004</v>
      </c>
      <c r="CA188">
        <f ca="1"/>
        <v>0.79239999999999999</v>
      </c>
      <c r="CK188">
        <f ca="1"/>
        <v>0.52</v>
      </c>
      <c r="CL188">
        <f ca="1"/>
        <v>1.26</v>
      </c>
      <c r="CM188">
        <f ca="1"/>
        <v>1.94</v>
      </c>
      <c r="CN188">
        <f ca="1"/>
        <v>3.16</v>
      </c>
      <c r="CO188">
        <f ca="1"/>
        <v>3.39</v>
      </c>
      <c r="CP188">
        <f ca="1"/>
        <v>3.41</v>
      </c>
      <c r="CQ188">
        <f ca="1"/>
        <v>3.46</v>
      </c>
      <c r="CR188">
        <f ca="1"/>
        <v>4.51</v>
      </c>
      <c r="CS188">
        <f ca="1"/>
        <v>4.5199999999999996</v>
      </c>
      <c r="CT188">
        <f ca="1"/>
        <v>4.47</v>
      </c>
      <c r="CU188">
        <f ca="1"/>
        <v>4.4000000000000004</v>
      </c>
      <c r="CV188">
        <f ca="1"/>
        <v>1.94</v>
      </c>
      <c r="CW188">
        <f ca="1"/>
        <v>7.2168000000000001</v>
      </c>
      <c r="CX188">
        <f ca="1"/>
        <v>13.3727</v>
      </c>
      <c r="CY188">
        <f ca="1"/>
        <v>19.556052999999999</v>
      </c>
      <c r="CZ188">
        <f ca="1"/>
        <v>4.8699000000000003</v>
      </c>
      <c r="DA188">
        <f ca="1"/>
        <v>101.62</v>
      </c>
    </row>
    <row r="189" spans="1:105" x14ac:dyDescent="0.25">
      <c r="A189" s="79">
        <f ca="1"/>
        <v>46023</v>
      </c>
      <c r="B189" s="7">
        <f ca="1"/>
        <v>899.15</v>
      </c>
      <c r="C189" s="7">
        <f ca="1"/>
        <v>898.6</v>
      </c>
      <c r="D189" s="7">
        <f ca="1"/>
        <v>914.2</v>
      </c>
      <c r="E189" s="7">
        <f ca="1"/>
        <v>913.5</v>
      </c>
      <c r="F189">
        <f ca="1"/>
        <v>906.85709999999995</v>
      </c>
      <c r="G189">
        <f ca="1"/>
        <v>1760.32</v>
      </c>
      <c r="H189">
        <f ca="1"/>
        <v>908.28</v>
      </c>
      <c r="I189">
        <f ca="1"/>
        <v>913.3</v>
      </c>
      <c r="J189">
        <f ca="1"/>
        <v>927.99</v>
      </c>
      <c r="K189">
        <f ca="1"/>
        <v>944.93</v>
      </c>
      <c r="L189">
        <f ca="1"/>
        <v>945.82</v>
      </c>
      <c r="M189">
        <f ca="1"/>
        <v>9.75</v>
      </c>
      <c r="N189">
        <f ca="1"/>
        <v>-1.4</v>
      </c>
      <c r="O189">
        <f ca="1"/>
        <v>-1.27</v>
      </c>
      <c r="P189">
        <f ca="1"/>
        <v>-0.9</v>
      </c>
      <c r="Q189">
        <f ca="1"/>
        <v>0.1</v>
      </c>
      <c r="R189">
        <f ca="1"/>
        <v>98.322000000000003</v>
      </c>
      <c r="S189">
        <f ca="1"/>
        <v>568.20000000000005</v>
      </c>
      <c r="T189">
        <f ca="1"/>
        <v>568.20000000000005</v>
      </c>
      <c r="U189">
        <f ca="1"/>
        <v>12453.39</v>
      </c>
      <c r="V189">
        <f ca="1"/>
        <v>498061</v>
      </c>
      <c r="W189">
        <f ca="1"/>
        <v>-2050</v>
      </c>
      <c r="X189">
        <f ca="1"/>
        <v>147425</v>
      </c>
      <c r="Y189">
        <f ca="1"/>
        <v>12453.39</v>
      </c>
      <c r="Z189">
        <f ca="1"/>
        <v>21.5</v>
      </c>
      <c r="AA189">
        <f ca="1"/>
        <v>71082</v>
      </c>
      <c r="AB189">
        <f ca="1"/>
        <v>57.42</v>
      </c>
      <c r="AC189">
        <f ca="1"/>
        <v>17.9986</v>
      </c>
      <c r="AD189">
        <f ca="1"/>
        <v>5.4748999999999999</v>
      </c>
      <c r="AE189">
        <f ca="1"/>
        <v>3777.62</v>
      </c>
      <c r="AF189">
        <f ca="1"/>
        <v>3.3624999999999998</v>
      </c>
      <c r="AG189">
        <f ca="1"/>
        <v>1451.6225999999999</v>
      </c>
      <c r="AH189">
        <f ca="1"/>
        <v>-7382</v>
      </c>
      <c r="AI189">
        <f ca="1"/>
        <v>-292</v>
      </c>
      <c r="AJ189" s="7">
        <f ca="1"/>
        <v>30</v>
      </c>
      <c r="AK189" s="7">
        <f ca="1"/>
        <v>43.29</v>
      </c>
      <c r="AL189" s="7">
        <f ca="1"/>
        <v>34.630000000000003</v>
      </c>
      <c r="AM189" s="7">
        <f ca="1"/>
        <v>60.71</v>
      </c>
      <c r="AN189">
        <f ca="1"/>
        <v>108.79</v>
      </c>
      <c r="AO189">
        <f ca="1"/>
        <v>63.91</v>
      </c>
      <c r="AP189">
        <f ca="1"/>
        <v>78.75</v>
      </c>
      <c r="AQ189">
        <f ca="1"/>
        <v>16.594899999999999</v>
      </c>
      <c r="AR189">
        <f ca="1"/>
        <v>6.9889999999999999</v>
      </c>
      <c r="AS189">
        <f ca="1"/>
        <v>327.08</v>
      </c>
      <c r="AT189">
        <f ca="1"/>
        <v>42.9636</v>
      </c>
      <c r="AU189">
        <f ca="1"/>
        <v>1444.62</v>
      </c>
      <c r="AV189">
        <f ca="1"/>
        <v>3.5981999999999998</v>
      </c>
      <c r="AW189">
        <f ca="1"/>
        <v>58.875999999999998</v>
      </c>
      <c r="AX189">
        <f ca="1"/>
        <v>31.585999999999999</v>
      </c>
      <c r="AY189">
        <f ca="1"/>
        <v>20.633900000000001</v>
      </c>
      <c r="AZ189">
        <f ca="1"/>
        <v>7.7843</v>
      </c>
      <c r="BA189">
        <f ca="1"/>
        <v>1.2849999999999999</v>
      </c>
      <c r="BB189">
        <f ca="1"/>
        <v>89.967500000000001</v>
      </c>
      <c r="BC189">
        <f ca="1"/>
        <v>31.324000000000002</v>
      </c>
      <c r="BD189">
        <f ca="1"/>
        <v>4.0585000000000004</v>
      </c>
      <c r="BE189">
        <f ca="1"/>
        <v>16687</v>
      </c>
      <c r="BF189">
        <f ca="1"/>
        <v>1.6651</v>
      </c>
      <c r="BG189">
        <f ca="1"/>
        <v>4.3341000000000003</v>
      </c>
      <c r="BH189">
        <f ca="1"/>
        <v>9.7974999999999994</v>
      </c>
      <c r="BI189">
        <f ca="1"/>
        <v>5.5449999999999999</v>
      </c>
      <c r="BJ189">
        <f ca="1"/>
        <v>13.442500000000001</v>
      </c>
      <c r="BK189">
        <f ca="1"/>
        <v>15.3475</v>
      </c>
      <c r="BL189">
        <f ca="1"/>
        <v>4.415</v>
      </c>
      <c r="BM189">
        <f ca="1"/>
        <v>3.3891800000000001</v>
      </c>
      <c r="BN189">
        <f ca="1"/>
        <v>4.4749999999999996</v>
      </c>
      <c r="BO189">
        <f ca="1"/>
        <v>3.5379999999999998</v>
      </c>
      <c r="BP189">
        <f ca="1"/>
        <v>3.0019999999999998</v>
      </c>
      <c r="BQ189">
        <f ca="1"/>
        <v>4.2065000000000001</v>
      </c>
      <c r="BR189">
        <f ca="1"/>
        <v>10.081200000000001</v>
      </c>
      <c r="BS189">
        <f ca="1"/>
        <v>1.4993000000000001</v>
      </c>
      <c r="BT189">
        <f ca="1"/>
        <v>1.3716999999999999</v>
      </c>
      <c r="BU189">
        <f ca="1"/>
        <v>1.7358</v>
      </c>
      <c r="BV189">
        <f ca="1"/>
        <v>9.2172000000000001</v>
      </c>
      <c r="BW189">
        <f ca="1"/>
        <v>0.74319999999999997</v>
      </c>
      <c r="BX189">
        <f ca="1"/>
        <v>156.75</v>
      </c>
      <c r="BY189">
        <f ca="1"/>
        <v>0.85140000000000005</v>
      </c>
      <c r="BZ189">
        <f ca="1"/>
        <v>6.3592000000000004</v>
      </c>
      <c r="CA189">
        <f ca="1"/>
        <v>0.79279999999999995</v>
      </c>
      <c r="CK189">
        <f ca="1"/>
        <v>-4.5</v>
      </c>
      <c r="CL189">
        <f ca="1"/>
        <v>-0.33</v>
      </c>
      <c r="CM189">
        <f ca="1"/>
        <v>1.86</v>
      </c>
      <c r="CN189">
        <f ca="1"/>
        <v>3.09</v>
      </c>
      <c r="CO189">
        <f ca="1"/>
        <v>3.38</v>
      </c>
      <c r="CP189">
        <f ca="1"/>
        <v>3.42</v>
      </c>
      <c r="CQ189">
        <f ca="1"/>
        <v>3.44</v>
      </c>
      <c r="CR189">
        <f ca="1"/>
        <v>4.51</v>
      </c>
      <c r="CS189">
        <f ca="1"/>
        <v>4.5199999999999996</v>
      </c>
      <c r="CT189">
        <f ca="1"/>
        <v>4.4749999999999996</v>
      </c>
      <c r="CU189">
        <f ca="1"/>
        <v>4.415</v>
      </c>
      <c r="CV189">
        <f ca="1"/>
        <v>1.86</v>
      </c>
      <c r="CW189">
        <f ca="1"/>
        <v>7.1649000000000003</v>
      </c>
      <c r="CX189">
        <f ca="1"/>
        <v>11.647600000000001</v>
      </c>
      <c r="CY189">
        <f ca="1"/>
        <v>23.735199000000001</v>
      </c>
      <c r="CZ189">
        <f ca="1"/>
        <v>4.6917</v>
      </c>
      <c r="DA189">
        <f ca="1"/>
        <v>101.62</v>
      </c>
    </row>
    <row r="190" spans="1:105" x14ac:dyDescent="0.25">
      <c r="A190" s="79">
        <f ca="1"/>
        <v>46022</v>
      </c>
      <c r="B190" s="7">
        <f ca="1"/>
        <v>899.15</v>
      </c>
      <c r="C190" s="7">
        <f ca="1"/>
        <v>898.6</v>
      </c>
      <c r="D190" s="7">
        <f ca="1"/>
        <v>914.2</v>
      </c>
      <c r="E190" s="7">
        <f ca="1"/>
        <v>913.5</v>
      </c>
      <c r="F190">
        <f ca="1"/>
        <v>906.85709999999995</v>
      </c>
      <c r="G190">
        <f ca="1"/>
        <v>1760.32</v>
      </c>
      <c r="H190">
        <f ca="1"/>
        <v>908.28</v>
      </c>
      <c r="I190">
        <f ca="1"/>
        <v>913.3</v>
      </c>
      <c r="J190">
        <f ca="1"/>
        <v>927.99</v>
      </c>
      <c r="K190">
        <f ca="1"/>
        <v>944.93</v>
      </c>
      <c r="L190">
        <f ca="1"/>
        <v>945.82</v>
      </c>
      <c r="M190">
        <f ca="1"/>
        <v>10.3</v>
      </c>
      <c r="N190">
        <f ca="1"/>
        <v>-1.4</v>
      </c>
      <c r="O190">
        <f ca="1"/>
        <v>-1.27</v>
      </c>
      <c r="P190">
        <f ca="1"/>
        <v>-0.9</v>
      </c>
      <c r="Q190">
        <f ca="1"/>
        <v>0.1</v>
      </c>
      <c r="R190">
        <f ca="1"/>
        <v>98.322000000000003</v>
      </c>
      <c r="S190">
        <f ca="1"/>
        <v>568.20000000000005</v>
      </c>
      <c r="T190">
        <f ca="1"/>
        <v>568.20000000000005</v>
      </c>
      <c r="U190">
        <f ca="1"/>
        <v>12453.39</v>
      </c>
      <c r="V190">
        <f ca="1"/>
        <v>498061</v>
      </c>
      <c r="W190">
        <f ca="1"/>
        <v>-2050</v>
      </c>
      <c r="X190">
        <f ca="1"/>
        <v>147425</v>
      </c>
      <c r="Y190">
        <f ca="1"/>
        <v>12453.39</v>
      </c>
      <c r="Z190">
        <f ca="1"/>
        <v>21.5</v>
      </c>
      <c r="AA190">
        <f ca="1"/>
        <v>71082</v>
      </c>
      <c r="AB190">
        <f ca="1"/>
        <v>57.42</v>
      </c>
      <c r="AC190">
        <f ca="1"/>
        <v>18.007999999999999</v>
      </c>
      <c r="AD190">
        <f ca="1"/>
        <v>5.4748999999999999</v>
      </c>
      <c r="AE190">
        <f ca="1"/>
        <v>3777.62</v>
      </c>
      <c r="AF190">
        <f ca="1"/>
        <v>3.3624999999999998</v>
      </c>
      <c r="AG190">
        <f ca="1"/>
        <v>1451.6225999999999</v>
      </c>
      <c r="AH190">
        <f ca="1"/>
        <v>-7382</v>
      </c>
      <c r="AI190">
        <f ca="1"/>
        <v>-292</v>
      </c>
      <c r="AJ190" s="7">
        <f ca="1"/>
        <v>30</v>
      </c>
      <c r="AK190" s="7">
        <f ca="1"/>
        <v>43.29</v>
      </c>
      <c r="AL190" s="7">
        <f ca="1"/>
        <v>34.630000000000003</v>
      </c>
      <c r="AM190" s="7">
        <f ca="1"/>
        <v>60.71</v>
      </c>
      <c r="AN190">
        <f ca="1"/>
        <v>108.79</v>
      </c>
      <c r="AO190">
        <f ca="1"/>
        <v>63.89</v>
      </c>
      <c r="AP190">
        <f ca="1"/>
        <v>78.75</v>
      </c>
      <c r="AQ190">
        <f ca="1"/>
        <v>16.5611</v>
      </c>
      <c r="AR190">
        <f ca="1"/>
        <v>6.9889999999999999</v>
      </c>
      <c r="AS190">
        <f ca="1"/>
        <v>327.24</v>
      </c>
      <c r="AT190">
        <f ca="1"/>
        <v>42.9557</v>
      </c>
      <c r="AU190">
        <f ca="1"/>
        <v>1444.62</v>
      </c>
      <c r="AV190">
        <f ca="1"/>
        <v>3.589</v>
      </c>
      <c r="AW190">
        <f ca="1"/>
        <v>58.95</v>
      </c>
      <c r="AX190">
        <f ca="1"/>
        <v>31.492999999999999</v>
      </c>
      <c r="AY190">
        <f ca="1"/>
        <v>20.582100000000001</v>
      </c>
      <c r="AZ190">
        <f ca="1"/>
        <v>7.7827999999999999</v>
      </c>
      <c r="BA190">
        <f ca="1"/>
        <v>1.2854000000000001</v>
      </c>
      <c r="BB190">
        <f ca="1"/>
        <v>89.876300000000001</v>
      </c>
      <c r="BC190">
        <f ca="1"/>
        <v>31.416</v>
      </c>
      <c r="BD190">
        <f ca="1"/>
        <v>4.0599999999999996</v>
      </c>
      <c r="BE190">
        <f ca="1"/>
        <v>16680</v>
      </c>
      <c r="BF190">
        <f ca="1"/>
        <v>1.6658999999999999</v>
      </c>
      <c r="BG190">
        <f ca="1"/>
        <v>4.3341000000000003</v>
      </c>
      <c r="BH190">
        <f ca="1"/>
        <v>9.4849999999999994</v>
      </c>
      <c r="BI190">
        <f ca="1"/>
        <v>4.9829999999999997</v>
      </c>
      <c r="BJ190">
        <f ca="1"/>
        <v>11.9475</v>
      </c>
      <c r="BK190">
        <f ca="1"/>
        <v>14.07</v>
      </c>
      <c r="BL190">
        <f ca="1"/>
        <v>4.415</v>
      </c>
      <c r="BM190">
        <f ca="1"/>
        <v>3.3891800000000001</v>
      </c>
      <c r="BN190">
        <f ca="1"/>
        <v>4.4749999999999996</v>
      </c>
      <c r="BO190">
        <f ca="1"/>
        <v>3.5379999999999998</v>
      </c>
      <c r="BP190">
        <f ca="1"/>
        <v>3.0019999999999998</v>
      </c>
      <c r="BQ190">
        <f ca="1"/>
        <v>4.2065000000000001</v>
      </c>
      <c r="BR190">
        <f ca="1"/>
        <v>10.086499999999999</v>
      </c>
      <c r="BS190">
        <f ca="1"/>
        <v>1.4984999999999999</v>
      </c>
      <c r="BT190">
        <f ca="1"/>
        <v>1.3724000000000001</v>
      </c>
      <c r="BU190">
        <f ca="1"/>
        <v>1.7367999999999999</v>
      </c>
      <c r="BV190">
        <f ca="1"/>
        <v>9.2108000000000008</v>
      </c>
      <c r="BW190">
        <f ca="1"/>
        <v>0.74209999999999998</v>
      </c>
      <c r="BX190">
        <f ca="1"/>
        <v>156.71</v>
      </c>
      <c r="BY190">
        <f ca="1"/>
        <v>0.85140000000000005</v>
      </c>
      <c r="BZ190">
        <f ca="1"/>
        <v>6.3590999999999998</v>
      </c>
      <c r="CA190">
        <f ca="1"/>
        <v>0.79259999999999997</v>
      </c>
      <c r="CK190">
        <f ca="1"/>
        <v>-4.47</v>
      </c>
      <c r="CL190">
        <f ca="1"/>
        <v>-0.33</v>
      </c>
      <c r="CM190">
        <f ca="1"/>
        <v>1.86</v>
      </c>
      <c r="CN190">
        <f ca="1"/>
        <v>3.09</v>
      </c>
      <c r="CO190">
        <f ca="1"/>
        <v>3.38</v>
      </c>
      <c r="CP190">
        <f ca="1"/>
        <v>3.42</v>
      </c>
      <c r="CQ190">
        <f ca="1"/>
        <v>3.44</v>
      </c>
      <c r="CR190">
        <f ca="1"/>
        <v>4.51</v>
      </c>
      <c r="CS190">
        <f ca="1"/>
        <v>4.5199999999999996</v>
      </c>
      <c r="CT190">
        <f ca="1"/>
        <v>4.4749999999999996</v>
      </c>
      <c r="CU190">
        <f ca="1"/>
        <v>4.415</v>
      </c>
      <c r="CV190">
        <f ca="1"/>
        <v>1.86</v>
      </c>
      <c r="CW190">
        <f ca="1"/>
        <v>7.1626000000000003</v>
      </c>
      <c r="CX190">
        <f ca="1"/>
        <v>11.647600000000001</v>
      </c>
      <c r="CY190">
        <f ca="1"/>
        <v>23.734749000000001</v>
      </c>
      <c r="CZ190">
        <f ca="1"/>
        <v>5.1300999999999997</v>
      </c>
      <c r="DA190">
        <f ca="1"/>
        <v>101.62</v>
      </c>
    </row>
    <row r="191" spans="1:105" x14ac:dyDescent="0.25">
      <c r="A191" s="79">
        <f ca="1"/>
        <v>46021</v>
      </c>
      <c r="B191" s="7">
        <f ca="1"/>
        <v>899.15</v>
      </c>
      <c r="C191" s="7">
        <f ca="1"/>
        <v>898.6</v>
      </c>
      <c r="D191" s="7">
        <f ca="1"/>
        <v>914.2</v>
      </c>
      <c r="E191" s="7">
        <f ca="1"/>
        <v>913.5</v>
      </c>
      <c r="F191">
        <f ca="1"/>
        <v>906.85709999999995</v>
      </c>
      <c r="G191">
        <f ca="1"/>
        <v>1760.32</v>
      </c>
      <c r="H191">
        <f ca="1"/>
        <v>909.69</v>
      </c>
      <c r="I191">
        <f ca="1"/>
        <v>914.76</v>
      </c>
      <c r="J191">
        <f ca="1"/>
        <v>929.14</v>
      </c>
      <c r="K191">
        <f ca="1"/>
        <v>945.58</v>
      </c>
      <c r="L191">
        <f ca="1"/>
        <v>946.01</v>
      </c>
      <c r="M191">
        <f ca="1"/>
        <v>10.27</v>
      </c>
      <c r="N191">
        <f ca="1"/>
        <v>-1.4</v>
      </c>
      <c r="O191">
        <f ca="1"/>
        <v>-1.27</v>
      </c>
      <c r="P191">
        <f ca="1"/>
        <v>-0.89</v>
      </c>
      <c r="Q191">
        <f ca="1"/>
        <v>0.06</v>
      </c>
      <c r="R191">
        <f ca="1"/>
        <v>98.238</v>
      </c>
      <c r="S191">
        <f ca="1"/>
        <v>578.15</v>
      </c>
      <c r="T191">
        <f ca="1"/>
        <v>578.15</v>
      </c>
      <c r="U191">
        <f ca="1"/>
        <v>12598.37</v>
      </c>
      <c r="V191">
        <f ca="1"/>
        <v>490722</v>
      </c>
      <c r="W191">
        <f ca="1"/>
        <v>-5100</v>
      </c>
      <c r="X191">
        <f ca="1"/>
        <v>149475</v>
      </c>
      <c r="Y191">
        <f ca="1"/>
        <v>12598.37</v>
      </c>
      <c r="Z191">
        <f ca="1"/>
        <v>21.15</v>
      </c>
      <c r="AA191">
        <f ca="1"/>
        <v>71082</v>
      </c>
      <c r="AB191">
        <f ca="1"/>
        <v>57.95</v>
      </c>
      <c r="AC191">
        <f ca="1"/>
        <v>17.995200000000001</v>
      </c>
      <c r="AD191">
        <f ca="1"/>
        <v>5.4748999999999999</v>
      </c>
      <c r="AE191">
        <f ca="1"/>
        <v>3777.62</v>
      </c>
      <c r="AF191">
        <f ca="1"/>
        <v>3.3628</v>
      </c>
      <c r="AG191">
        <f ca="1"/>
        <v>1453.2429</v>
      </c>
      <c r="AH191">
        <f ca="1"/>
        <v>-7382</v>
      </c>
      <c r="AI191">
        <f ca="1"/>
        <v>-292</v>
      </c>
      <c r="AJ191" s="7">
        <f ca="1"/>
        <v>30</v>
      </c>
      <c r="AK191" s="7">
        <f ca="1"/>
        <v>41.12</v>
      </c>
      <c r="AL191" s="7">
        <f ca="1"/>
        <v>34.630000000000003</v>
      </c>
      <c r="AM191" s="7">
        <f ca="1"/>
        <v>65.540000000000006</v>
      </c>
      <c r="AN191">
        <f ca="1"/>
        <v>108.89</v>
      </c>
      <c r="AO191">
        <f ca="1"/>
        <v>64.319999999999993</v>
      </c>
      <c r="AP191">
        <f ca="1"/>
        <v>79.2834</v>
      </c>
      <c r="AQ191">
        <f ca="1"/>
        <v>16.5929</v>
      </c>
      <c r="AR191">
        <f ca="1"/>
        <v>6.9958999999999998</v>
      </c>
      <c r="AS191">
        <f ca="1"/>
        <v>328.47</v>
      </c>
      <c r="AT191">
        <f ca="1"/>
        <v>42.941600000000001</v>
      </c>
      <c r="AU191">
        <f ca="1"/>
        <v>1439.63</v>
      </c>
      <c r="AV191">
        <f ca="1"/>
        <v>3.5941000000000001</v>
      </c>
      <c r="AW191">
        <f ca="1"/>
        <v>58.847999999999999</v>
      </c>
      <c r="AX191">
        <f ca="1"/>
        <v>31.448</v>
      </c>
      <c r="AY191">
        <f ca="1"/>
        <v>20.631900000000002</v>
      </c>
      <c r="AZ191">
        <f ca="1"/>
        <v>7.7808999999999999</v>
      </c>
      <c r="BA191">
        <f ca="1"/>
        <v>1.2846</v>
      </c>
      <c r="BB191">
        <f ca="1"/>
        <v>89.784999999999997</v>
      </c>
      <c r="BC191">
        <f ca="1"/>
        <v>31.381</v>
      </c>
      <c r="BD191">
        <f ca="1"/>
        <v>4.0483000000000002</v>
      </c>
      <c r="BE191">
        <f ca="1"/>
        <v>16771</v>
      </c>
      <c r="BF191">
        <f ca="1"/>
        <v>1.6642999999999999</v>
      </c>
      <c r="BG191">
        <f ca="1"/>
        <v>4.3274999999999997</v>
      </c>
      <c r="BH191">
        <f ca="1"/>
        <v>9.0274999999999999</v>
      </c>
      <c r="BI191">
        <f ca="1"/>
        <v>4.9800000000000004</v>
      </c>
      <c r="BJ191">
        <f ca="1"/>
        <v>10.8225</v>
      </c>
      <c r="BK191">
        <f ca="1"/>
        <v>13.435</v>
      </c>
      <c r="BL191">
        <f ca="1"/>
        <v>4.415</v>
      </c>
      <c r="BM191">
        <f ca="1"/>
        <v>3.3788</v>
      </c>
      <c r="BN191">
        <f ca="1"/>
        <v>4.4749999999999996</v>
      </c>
      <c r="BO191">
        <f ca="1"/>
        <v>3.5390000000000001</v>
      </c>
      <c r="BP191">
        <f ca="1"/>
        <v>2.9245000000000001</v>
      </c>
      <c r="BQ191">
        <f ca="1"/>
        <v>4.2065000000000001</v>
      </c>
      <c r="BR191">
        <f ca="1"/>
        <v>10.046099999999999</v>
      </c>
      <c r="BS191">
        <f ca="1"/>
        <v>1.4936</v>
      </c>
      <c r="BT191">
        <f ca="1"/>
        <v>1.3696999999999999</v>
      </c>
      <c r="BU191">
        <f ca="1"/>
        <v>1.7263999999999999</v>
      </c>
      <c r="BV191">
        <f ca="1"/>
        <v>9.1953999999999994</v>
      </c>
      <c r="BW191">
        <f ca="1"/>
        <v>0.74250000000000005</v>
      </c>
      <c r="BX191">
        <f ca="1"/>
        <v>156.41</v>
      </c>
      <c r="BY191">
        <f ca="1"/>
        <v>0.85119999999999996</v>
      </c>
      <c r="BZ191">
        <f ca="1"/>
        <v>6.3563000000000001</v>
      </c>
      <c r="CA191">
        <f ca="1"/>
        <v>0.79169999999999996</v>
      </c>
      <c r="CK191">
        <f ca="1"/>
        <v>-4.46</v>
      </c>
      <c r="CL191">
        <f ca="1"/>
        <v>-0.32</v>
      </c>
      <c r="CM191">
        <f ca="1"/>
        <v>1.87</v>
      </c>
      <c r="CN191">
        <f ca="1"/>
        <v>3.08</v>
      </c>
      <c r="CO191">
        <f ca="1"/>
        <v>3.37</v>
      </c>
      <c r="CP191">
        <f ca="1"/>
        <v>3.4</v>
      </c>
      <c r="CQ191">
        <f ca="1"/>
        <v>3.42</v>
      </c>
      <c r="CR191">
        <f ca="1"/>
        <v>4.51</v>
      </c>
      <c r="CS191">
        <f ca="1"/>
        <v>4.5199999999999996</v>
      </c>
      <c r="CT191">
        <f ca="1"/>
        <v>4.4749999999999996</v>
      </c>
      <c r="CU191">
        <f ca="1"/>
        <v>4.415</v>
      </c>
      <c r="CV191">
        <f ca="1"/>
        <v>1.87</v>
      </c>
      <c r="CW191">
        <f ca="1"/>
        <v>7.1749999999999998</v>
      </c>
      <c r="CX191">
        <f ca="1"/>
        <v>12.8864</v>
      </c>
      <c r="CY191">
        <f ca="1"/>
        <v>23.733650000000001</v>
      </c>
      <c r="CZ191">
        <f ca="1"/>
        <v>5.1334</v>
      </c>
      <c r="DA191">
        <f ca="1"/>
        <v>103.04</v>
      </c>
    </row>
    <row r="192" spans="1:105" x14ac:dyDescent="0.25">
      <c r="A192" s="79">
        <f ca="1"/>
        <v>46020</v>
      </c>
      <c r="B192" s="7">
        <f ca="1"/>
        <v>915.5</v>
      </c>
      <c r="C192" s="7">
        <f ca="1"/>
        <v>905.9</v>
      </c>
      <c r="D192" s="7">
        <f ca="1"/>
        <v>916.9</v>
      </c>
      <c r="E192" s="7">
        <f ca="1"/>
        <v>906.2</v>
      </c>
      <c r="F192">
        <f ca="1"/>
        <v>911.07259999999997</v>
      </c>
      <c r="G192">
        <f ca="1"/>
        <v>1657.76</v>
      </c>
      <c r="H192">
        <f ca="1"/>
        <v>911.29</v>
      </c>
      <c r="I192">
        <f ca="1"/>
        <v>916.19</v>
      </c>
      <c r="J192">
        <f ca="1"/>
        <v>930.27</v>
      </c>
      <c r="K192">
        <f ca="1"/>
        <v>946.25</v>
      </c>
      <c r="L192">
        <f ca="1"/>
        <v>946.18</v>
      </c>
      <c r="M192">
        <f ca="1"/>
        <v>8.7899999999999991</v>
      </c>
      <c r="N192">
        <f ca="1"/>
        <v>-1.3</v>
      </c>
      <c r="O192">
        <f ca="1"/>
        <v>-1.1200000000000001</v>
      </c>
      <c r="P192">
        <f ca="1"/>
        <v>-0.57999999999999996</v>
      </c>
      <c r="Q192">
        <f ca="1"/>
        <v>0.22</v>
      </c>
      <c r="R192">
        <f ca="1"/>
        <v>98.037000000000006</v>
      </c>
      <c r="S192">
        <f ca="1"/>
        <v>549.04999999999995</v>
      </c>
      <c r="T192">
        <f ca="1"/>
        <v>549.04999999999995</v>
      </c>
      <c r="U192">
        <f ca="1"/>
        <v>12253.35</v>
      </c>
      <c r="V192">
        <f ca="1"/>
        <v>488322</v>
      </c>
      <c r="W192">
        <f ca="1"/>
        <v>-2450</v>
      </c>
      <c r="X192">
        <f ca="1"/>
        <v>154575</v>
      </c>
      <c r="Y192">
        <f ca="1"/>
        <v>12253.35</v>
      </c>
      <c r="Z192">
        <f ca="1"/>
        <v>20.48</v>
      </c>
      <c r="AA192">
        <f ca="1"/>
        <v>79148</v>
      </c>
      <c r="AB192">
        <f ca="1"/>
        <v>58.08</v>
      </c>
      <c r="AC192">
        <f ca="1"/>
        <v>17.979399999999998</v>
      </c>
      <c r="AD192">
        <f ca="1"/>
        <v>5.5728</v>
      </c>
      <c r="AE192">
        <f ca="1"/>
        <v>3748.3</v>
      </c>
      <c r="AF192">
        <f ca="1"/>
        <v>3.367</v>
      </c>
      <c r="AG192">
        <f ca="1"/>
        <v>1456.9163000000001</v>
      </c>
      <c r="AH192">
        <f ca="1"/>
        <v>-7090</v>
      </c>
      <c r="AI192">
        <f ca="1"/>
        <v>-158</v>
      </c>
      <c r="AJ192" s="7">
        <f ca="1"/>
        <v>32</v>
      </c>
      <c r="AK192" s="7">
        <f ca="1"/>
        <v>35.630000000000003</v>
      </c>
      <c r="AL192" s="7">
        <f ca="1"/>
        <v>46.13</v>
      </c>
      <c r="AM192" s="7">
        <f ca="1"/>
        <v>58.84</v>
      </c>
      <c r="AN192">
        <f ca="1"/>
        <v>108.47</v>
      </c>
      <c r="AO192">
        <f ca="1"/>
        <v>62.23</v>
      </c>
      <c r="AP192">
        <f ca="1"/>
        <v>78.454800000000006</v>
      </c>
      <c r="AQ192">
        <f ca="1"/>
        <v>16.677800000000001</v>
      </c>
      <c r="AR192">
        <f ca="1"/>
        <v>7.0060000000000002</v>
      </c>
      <c r="AS192">
        <f ca="1"/>
        <v>328.08</v>
      </c>
      <c r="AT192">
        <f ca="1"/>
        <v>42.9375</v>
      </c>
      <c r="AU192">
        <f ca="1"/>
        <v>1434.26</v>
      </c>
      <c r="AV192">
        <f ca="1"/>
        <v>3.5905</v>
      </c>
      <c r="AW192">
        <f ca="1"/>
        <v>58.823999999999998</v>
      </c>
      <c r="AX192">
        <f ca="1"/>
        <v>31.617000000000001</v>
      </c>
      <c r="AY192">
        <f ca="1"/>
        <v>20.619</v>
      </c>
      <c r="AZ192">
        <f ca="1"/>
        <v>7.774</v>
      </c>
      <c r="BA192">
        <f ca="1"/>
        <v>1.2857000000000001</v>
      </c>
      <c r="BB192">
        <f ca="1"/>
        <v>89.978800000000007</v>
      </c>
      <c r="BC192">
        <f ca="1"/>
        <v>31.404</v>
      </c>
      <c r="BD192">
        <f ca="1"/>
        <v>4.0602999999999998</v>
      </c>
      <c r="BE192">
        <f ca="1"/>
        <v>16788</v>
      </c>
      <c r="BF192">
        <f ca="1"/>
        <v>1.6616</v>
      </c>
      <c r="BG192">
        <f ca="1"/>
        <v>4.3272000000000004</v>
      </c>
      <c r="BH192">
        <f ca="1"/>
        <v>8.4049999999999994</v>
      </c>
      <c r="BI192">
        <f ca="1"/>
        <v>5</v>
      </c>
      <c r="BJ192">
        <f ca="1"/>
        <v>12.45</v>
      </c>
      <c r="BK192">
        <f ca="1"/>
        <v>13.115</v>
      </c>
      <c r="BL192">
        <f ca="1"/>
        <v>4.4349999999999996</v>
      </c>
      <c r="BM192">
        <f ca="1"/>
        <v>3.3809499999999999</v>
      </c>
      <c r="BN192">
        <f ca="1"/>
        <v>4.4950000000000001</v>
      </c>
      <c r="BO192">
        <f ca="1"/>
        <v>3.5428000000000002</v>
      </c>
      <c r="BP192">
        <f ca="1"/>
        <v>2.9346999999999999</v>
      </c>
      <c r="BQ192">
        <f ca="1"/>
        <v>4.2247000000000003</v>
      </c>
      <c r="BR192">
        <f ca="1"/>
        <v>10.0421</v>
      </c>
      <c r="BS192">
        <f ca="1"/>
        <v>1.494</v>
      </c>
      <c r="BT192">
        <f ca="1"/>
        <v>1.3691</v>
      </c>
      <c r="BU192">
        <f ca="1"/>
        <v>1.7230000000000001</v>
      </c>
      <c r="BV192">
        <f ca="1"/>
        <v>9.1823999999999995</v>
      </c>
      <c r="BW192">
        <f ca="1"/>
        <v>0.74009999999999998</v>
      </c>
      <c r="BX192">
        <f ca="1"/>
        <v>156.06</v>
      </c>
      <c r="BY192">
        <f ca="1"/>
        <v>0.84940000000000004</v>
      </c>
      <c r="BZ192">
        <f ca="1"/>
        <v>6.3437999999999999</v>
      </c>
      <c r="CA192">
        <f ca="1"/>
        <v>0.78900000000000003</v>
      </c>
      <c r="CK192">
        <f ca="1"/>
        <v>-2.38</v>
      </c>
      <c r="CL192">
        <f ca="1"/>
        <v>0.35</v>
      </c>
      <c r="CM192">
        <f ca="1"/>
        <v>2.04</v>
      </c>
      <c r="CN192">
        <f ca="1"/>
        <v>3.17</v>
      </c>
      <c r="CO192">
        <f ca="1"/>
        <v>3.45</v>
      </c>
      <c r="CP192">
        <f ca="1"/>
        <v>3.46</v>
      </c>
      <c r="CQ192">
        <f ca="1"/>
        <v>3.44</v>
      </c>
      <c r="CR192">
        <f ca="1"/>
        <v>4.51</v>
      </c>
      <c r="CS192">
        <f ca="1"/>
        <v>4.5199999999999996</v>
      </c>
      <c r="CT192">
        <f ca="1"/>
        <v>4.4950000000000001</v>
      </c>
      <c r="CU192">
        <f ca="1"/>
        <v>4.4349999999999996</v>
      </c>
      <c r="CV192">
        <f ca="1"/>
        <v>2.04</v>
      </c>
      <c r="CW192">
        <f ca="1"/>
        <v>6.7111000000000001</v>
      </c>
      <c r="CX192">
        <f ca="1"/>
        <v>12.562900000000001</v>
      </c>
      <c r="CY192">
        <f ca="1"/>
        <v>17.701149000000001</v>
      </c>
      <c r="CZ192">
        <f ca="1"/>
        <v>5.0288000000000004</v>
      </c>
      <c r="DA192">
        <f ca="1"/>
        <v>103.04</v>
      </c>
    </row>
    <row r="193" spans="1:105" x14ac:dyDescent="0.25">
      <c r="A193" s="79">
        <f ca="1"/>
        <v>46017</v>
      </c>
      <c r="B193" s="7">
        <f ca="1"/>
        <v>906</v>
      </c>
      <c r="C193" s="7">
        <f ca="1"/>
        <v>900.8</v>
      </c>
      <c r="D193" s="7">
        <f ca="1"/>
        <v>907.5</v>
      </c>
      <c r="E193" s="7">
        <f ca="1"/>
        <v>901</v>
      </c>
      <c r="F193">
        <f ca="1"/>
        <v>904.15890000000002</v>
      </c>
      <c r="G193">
        <f ca="1"/>
        <v>1019.09</v>
      </c>
      <c r="H193">
        <f ca="1"/>
        <v>910.52</v>
      </c>
      <c r="I193">
        <f ca="1"/>
        <v>916.87</v>
      </c>
      <c r="J193">
        <f ca="1"/>
        <v>931.18</v>
      </c>
      <c r="K193">
        <f ca="1"/>
        <v>946.79</v>
      </c>
      <c r="L193">
        <f ca="1"/>
        <v>946.33</v>
      </c>
      <c r="M193">
        <f ca="1"/>
        <v>8.9700000000000006</v>
      </c>
      <c r="N193">
        <f ca="1"/>
        <v>-1.08</v>
      </c>
      <c r="O193">
        <f ca="1"/>
        <v>-0.51</v>
      </c>
      <c r="P193">
        <f ca="1"/>
        <v>-0.28999999999999998</v>
      </c>
      <c r="Q193">
        <f ca="1"/>
        <v>0.54</v>
      </c>
      <c r="R193">
        <f ca="1"/>
        <v>98.022000000000006</v>
      </c>
      <c r="S193">
        <f ca="1"/>
        <v>576.65</v>
      </c>
      <c r="T193">
        <f ca="1"/>
        <v>576.65</v>
      </c>
      <c r="U193">
        <f ca="1"/>
        <v>12182.19</v>
      </c>
      <c r="V193">
        <f ca="1"/>
        <v>482942</v>
      </c>
      <c r="W193">
        <f ca="1"/>
        <v>-1550</v>
      </c>
      <c r="X193">
        <f ca="1"/>
        <v>157025</v>
      </c>
      <c r="Y193">
        <f ca="1"/>
        <v>12182.19</v>
      </c>
      <c r="Z193">
        <f ca="1"/>
        <v>20.82</v>
      </c>
      <c r="AA193">
        <f ca="1"/>
        <v>79148</v>
      </c>
      <c r="AB193">
        <f ca="1"/>
        <v>56.74</v>
      </c>
      <c r="AC193">
        <f ca="1"/>
        <v>17.9115</v>
      </c>
      <c r="AD193">
        <f ca="1"/>
        <v>5.5434999999999999</v>
      </c>
      <c r="AE193">
        <f ca="1"/>
        <v>3697</v>
      </c>
      <c r="AF193">
        <f ca="1"/>
        <v>3.3692000000000002</v>
      </c>
      <c r="AG193">
        <f ca="1"/>
        <v>1451.9919</v>
      </c>
      <c r="AH193">
        <f ca="1"/>
        <v>-6932</v>
      </c>
      <c r="AI193">
        <f ca="1"/>
        <v>278</v>
      </c>
      <c r="AJ193" s="7">
        <f ca="1"/>
        <v>33</v>
      </c>
      <c r="AK193" s="7">
        <f ca="1"/>
        <v>35.21</v>
      </c>
      <c r="AL193" s="7">
        <f ca="1"/>
        <v>34.369999999999997</v>
      </c>
      <c r="AM193" s="7">
        <f ca="1"/>
        <v>76.22</v>
      </c>
      <c r="AN193">
        <f ca="1"/>
        <v>108.53</v>
      </c>
      <c r="AO193">
        <f ca="1"/>
        <v>62.04</v>
      </c>
      <c r="AP193">
        <f ca="1"/>
        <v>77.230900000000005</v>
      </c>
      <c r="AQ193">
        <f ca="1"/>
        <v>16.6614</v>
      </c>
      <c r="AR193">
        <f ca="1"/>
        <v>7.0056000000000003</v>
      </c>
      <c r="AS193">
        <f ca="1"/>
        <v>328.68</v>
      </c>
      <c r="AT193">
        <f ca="1"/>
        <v>42.847499999999997</v>
      </c>
      <c r="AU193">
        <f ca="1"/>
        <v>1441.66</v>
      </c>
      <c r="AV193">
        <f ca="1"/>
        <v>3.5796999999999999</v>
      </c>
      <c r="AW193">
        <f ca="1"/>
        <v>58.747</v>
      </c>
      <c r="AX193">
        <f ca="1"/>
        <v>31.035</v>
      </c>
      <c r="AY193">
        <f ca="1"/>
        <v>20.605699999999999</v>
      </c>
      <c r="AZ193">
        <f ca="1"/>
        <v>7.7713000000000001</v>
      </c>
      <c r="BA193">
        <f ca="1"/>
        <v>1.2842</v>
      </c>
      <c r="BB193">
        <f ca="1"/>
        <v>89.848699999999994</v>
      </c>
      <c r="BC193">
        <f ca="1"/>
        <v>31.434000000000001</v>
      </c>
      <c r="BD193">
        <f ca="1"/>
        <v>4.0503</v>
      </c>
      <c r="BE193">
        <f ca="1"/>
        <v>16745</v>
      </c>
      <c r="BF193">
        <f ca="1"/>
        <v>1.6611</v>
      </c>
      <c r="BG193">
        <f ca="1"/>
        <v>4.3236999999999997</v>
      </c>
      <c r="BH193">
        <f ca="1"/>
        <v>8.34</v>
      </c>
      <c r="BI193">
        <f ca="1"/>
        <v>4.798</v>
      </c>
      <c r="BJ193">
        <f ca="1"/>
        <v>12.28</v>
      </c>
      <c r="BK193">
        <f ca="1"/>
        <v>13.135</v>
      </c>
      <c r="BL193">
        <f ca="1"/>
        <v>4.4249999999999998</v>
      </c>
      <c r="BM193">
        <f ca="1"/>
        <v>3.3974500000000001</v>
      </c>
      <c r="BN193">
        <f ca="1"/>
        <v>4.4950000000000001</v>
      </c>
      <c r="BO193">
        <f ca="1"/>
        <v>3.5460500000000001</v>
      </c>
      <c r="BP193">
        <f ca="1"/>
        <v>3.0647000000000002</v>
      </c>
      <c r="BQ193">
        <f ca="1"/>
        <v>4.2118000000000002</v>
      </c>
      <c r="BR193">
        <f ca="1"/>
        <v>10.0077</v>
      </c>
      <c r="BS193">
        <f ca="1"/>
        <v>1.4890000000000001</v>
      </c>
      <c r="BT193">
        <f ca="1"/>
        <v>1.3672</v>
      </c>
      <c r="BU193">
        <f ca="1"/>
        <v>1.7135</v>
      </c>
      <c r="BV193">
        <f ca="1"/>
        <v>9.1577000000000002</v>
      </c>
      <c r="BW193">
        <f ca="1"/>
        <v>0.7409</v>
      </c>
      <c r="BX193">
        <f ca="1"/>
        <v>156.57</v>
      </c>
      <c r="BY193">
        <f ca="1"/>
        <v>0.84950000000000003</v>
      </c>
      <c r="BZ193">
        <f ca="1"/>
        <v>6.3449999999999998</v>
      </c>
      <c r="CA193">
        <f ca="1"/>
        <v>0.78949999999999998</v>
      </c>
      <c r="CK193">
        <f ca="1"/>
        <v>-0.55000000000000004</v>
      </c>
      <c r="CL193">
        <f ca="1"/>
        <v>1.25</v>
      </c>
      <c r="CM193">
        <f ca="1"/>
        <v>2.33</v>
      </c>
      <c r="CN193">
        <f ca="1"/>
        <v>3.45</v>
      </c>
      <c r="CO193">
        <f ca="1"/>
        <v>3.53</v>
      </c>
      <c r="CP193">
        <f ca="1"/>
        <v>3.53</v>
      </c>
      <c r="CQ193">
        <f ca="1"/>
        <v>3.5</v>
      </c>
      <c r="CR193">
        <f ca="1"/>
        <v>4.51</v>
      </c>
      <c r="CS193">
        <f ca="1"/>
        <v>4.53</v>
      </c>
      <c r="CT193">
        <f ca="1"/>
        <v>4.4950000000000001</v>
      </c>
      <c r="CU193">
        <f ca="1"/>
        <v>4.4249999999999998</v>
      </c>
      <c r="CV193">
        <f ca="1"/>
        <v>2.33</v>
      </c>
      <c r="CW193">
        <f ca="1"/>
        <v>6.9123000000000001</v>
      </c>
      <c r="CX193">
        <f ca="1"/>
        <v>12.9343</v>
      </c>
      <c r="CY193">
        <f ca="1"/>
        <v>24.446655</v>
      </c>
      <c r="CZ193">
        <f ca="1"/>
        <v>4.8952999999999998</v>
      </c>
      <c r="DA193">
        <f ca="1"/>
        <v>103.04</v>
      </c>
    </row>
    <row r="194" spans="1:105" x14ac:dyDescent="0.25">
      <c r="A194" s="79">
        <f ca="1"/>
        <v>46016</v>
      </c>
      <c r="B194" s="7">
        <f ca="1"/>
        <v>904.55</v>
      </c>
      <c r="C194" s="7">
        <f ca="1"/>
        <v>900</v>
      </c>
      <c r="D194" s="7">
        <f ca="1"/>
        <v>906.75</v>
      </c>
      <c r="E194" s="7">
        <f ca="1"/>
        <v>900</v>
      </c>
      <c r="F194">
        <f ca="1"/>
        <v>904.81309999999996</v>
      </c>
      <c r="G194">
        <f ca="1"/>
        <v>1103.8699999999999</v>
      </c>
      <c r="H194">
        <f ca="1"/>
        <v>911.17</v>
      </c>
      <c r="I194">
        <f ca="1"/>
        <v>917.8</v>
      </c>
      <c r="J194">
        <f ca="1"/>
        <v>932.25</v>
      </c>
      <c r="K194">
        <f ca="1"/>
        <v>947.44</v>
      </c>
      <c r="L194">
        <f ca="1"/>
        <v>946.43</v>
      </c>
      <c r="M194">
        <f ca="1"/>
        <v>8.92</v>
      </c>
      <c r="N194">
        <f ca="1"/>
        <v>-1.02</v>
      </c>
      <c r="O194">
        <f ca="1"/>
        <v>-0.63</v>
      </c>
      <c r="P194">
        <f ca="1"/>
        <v>-0.4</v>
      </c>
      <c r="Q194">
        <f ca="1"/>
        <v>0.4</v>
      </c>
      <c r="R194">
        <f ca="1"/>
        <v>97.975999999999999</v>
      </c>
      <c r="S194">
        <f ca="1"/>
        <v>549.85</v>
      </c>
      <c r="T194">
        <f ca="1"/>
        <v>549.85</v>
      </c>
      <c r="U194">
        <f ca="1"/>
        <v>12182.19</v>
      </c>
      <c r="V194">
        <f ca="1"/>
        <v>479540</v>
      </c>
      <c r="W194">
        <f ca="1"/>
        <v>-1550</v>
      </c>
      <c r="X194">
        <f ca="1"/>
        <v>157025</v>
      </c>
      <c r="Y194">
        <f ca="1"/>
        <v>12182.19</v>
      </c>
      <c r="Z194">
        <f ca="1"/>
        <v>20.82</v>
      </c>
      <c r="AA194">
        <f ca="1"/>
        <v>79148</v>
      </c>
      <c r="AB194">
        <f ca="1"/>
        <v>58.35</v>
      </c>
      <c r="AC194">
        <f ca="1"/>
        <v>17.937100000000001</v>
      </c>
      <c r="AD194">
        <f ca="1"/>
        <v>5.5401999999999996</v>
      </c>
      <c r="AE194">
        <f ca="1"/>
        <v>3736.1</v>
      </c>
      <c r="AF194">
        <f ca="1"/>
        <v>3.371</v>
      </c>
      <c r="AG194">
        <f ca="1"/>
        <v>1450.2003999999999</v>
      </c>
      <c r="AH194">
        <f ca="1"/>
        <v>-7211</v>
      </c>
      <c r="AI194">
        <f ca="1"/>
        <v>-134</v>
      </c>
      <c r="AJ194" s="7">
        <f ca="1"/>
        <v>29</v>
      </c>
      <c r="AK194" s="7">
        <f ca="1"/>
        <v>33.99</v>
      </c>
      <c r="AL194" s="7">
        <f ca="1"/>
        <v>32.28</v>
      </c>
      <c r="AM194" s="7">
        <f ca="1"/>
        <v>67.3</v>
      </c>
      <c r="AN194">
        <f ca="1"/>
        <v>108.42</v>
      </c>
      <c r="AO194">
        <f ca="1"/>
        <v>61.87</v>
      </c>
      <c r="AP194">
        <f ca="1"/>
        <v>77.558499999999995</v>
      </c>
      <c r="AQ194">
        <f ca="1"/>
        <v>16.660699999999999</v>
      </c>
      <c r="AR194">
        <f ca="1"/>
        <v>7.0057999999999998</v>
      </c>
      <c r="AS194">
        <f ca="1"/>
        <v>330.75</v>
      </c>
      <c r="AT194">
        <f ca="1"/>
        <v>42.878799999999998</v>
      </c>
      <c r="AU194">
        <f ca="1"/>
        <v>1446.19</v>
      </c>
      <c r="AV194">
        <f ca="1"/>
        <v>3.5783999999999998</v>
      </c>
      <c r="AW194">
        <f ca="1"/>
        <v>58.826999999999998</v>
      </c>
      <c r="AX194">
        <f ca="1"/>
        <v>31.065000000000001</v>
      </c>
      <c r="AY194">
        <f ca="1"/>
        <v>20.616</v>
      </c>
      <c r="AZ194">
        <f ca="1"/>
        <v>7.7755000000000001</v>
      </c>
      <c r="BA194">
        <f ca="1"/>
        <v>1.2837000000000001</v>
      </c>
      <c r="BB194">
        <f ca="1"/>
        <v>89.782499999999999</v>
      </c>
      <c r="BC194">
        <f ca="1"/>
        <v>31.443000000000001</v>
      </c>
      <c r="BD194">
        <f ca="1"/>
        <v>4.0469999999999997</v>
      </c>
      <c r="BE194">
        <f ca="1"/>
        <v>16741</v>
      </c>
      <c r="BF194">
        <f ca="1"/>
        <v>1.6614</v>
      </c>
      <c r="BG194">
        <f ca="1"/>
        <v>4.3219000000000003</v>
      </c>
      <c r="BH194">
        <f ca="1"/>
        <v>7.6174999999999997</v>
      </c>
      <c r="BI194">
        <f ca="1"/>
        <v>4.867</v>
      </c>
      <c r="BJ194">
        <f ca="1"/>
        <v>12.305</v>
      </c>
      <c r="BK194">
        <f ca="1"/>
        <v>13.06</v>
      </c>
      <c r="BL194">
        <f ca="1"/>
        <v>4.4400000000000004</v>
      </c>
      <c r="BM194">
        <f ca="1"/>
        <v>3.4132699999999998</v>
      </c>
      <c r="BN194">
        <f ca="1"/>
        <v>4.5</v>
      </c>
      <c r="BO194">
        <f ca="1"/>
        <v>3.5604100000000001</v>
      </c>
      <c r="BP194">
        <f ca="1"/>
        <v>3.1177999999999999</v>
      </c>
      <c r="BQ194">
        <f ca="1"/>
        <v>4.2603999999999997</v>
      </c>
      <c r="BR194">
        <f ca="1"/>
        <v>10.010899999999999</v>
      </c>
      <c r="BS194">
        <f ca="1"/>
        <v>1.4916</v>
      </c>
      <c r="BT194">
        <f ca="1"/>
        <v>1.3675999999999999</v>
      </c>
      <c r="BU194">
        <f ca="1"/>
        <v>1.7129000000000001</v>
      </c>
      <c r="BV194">
        <f ca="1"/>
        <v>9.1760000000000002</v>
      </c>
      <c r="BW194">
        <f ca="1"/>
        <v>0.73960000000000004</v>
      </c>
      <c r="BX194">
        <f ca="1"/>
        <v>155.83000000000001</v>
      </c>
      <c r="BY194">
        <f ca="1"/>
        <v>0.84860000000000002</v>
      </c>
      <c r="BZ194">
        <f ca="1"/>
        <v>6.3390000000000004</v>
      </c>
      <c r="CA194">
        <f ca="1"/>
        <v>0.78659999999999997</v>
      </c>
      <c r="CK194">
        <f ca="1"/>
        <v>0.97</v>
      </c>
      <c r="CL194">
        <f ca="1"/>
        <v>1.29</v>
      </c>
      <c r="CM194">
        <f ca="1"/>
        <v>2.42</v>
      </c>
      <c r="CN194">
        <f ca="1"/>
        <v>3.41</v>
      </c>
      <c r="CO194">
        <f ca="1"/>
        <v>3.52</v>
      </c>
      <c r="CP194">
        <f ca="1"/>
        <v>3.52</v>
      </c>
      <c r="CQ194">
        <f ca="1"/>
        <v>3.5</v>
      </c>
      <c r="CR194">
        <f ca="1"/>
        <v>4.51</v>
      </c>
      <c r="CS194">
        <f ca="1"/>
        <v>4.5199999999999996</v>
      </c>
      <c r="CT194">
        <f ca="1"/>
        <v>4.5</v>
      </c>
      <c r="CU194">
        <f ca="1"/>
        <v>4.4400000000000004</v>
      </c>
      <c r="CV194">
        <f ca="1"/>
        <v>2.42</v>
      </c>
      <c r="CW194">
        <f ca="1"/>
        <v>7.0265000000000004</v>
      </c>
      <c r="CX194">
        <f ca="1"/>
        <v>12.988200000000001</v>
      </c>
      <c r="CY194">
        <f ca="1"/>
        <v>22.435654</v>
      </c>
      <c r="CZ194">
        <f ca="1"/>
        <v>4.7023000000000001</v>
      </c>
      <c r="DA194">
        <f ca="1"/>
        <v>103.04</v>
      </c>
    </row>
    <row r="195" spans="1:105" x14ac:dyDescent="0.25">
      <c r="A195" s="79">
        <f ca="1"/>
        <v>46015</v>
      </c>
      <c r="B195" s="7">
        <f ca="1"/>
        <v>904.55</v>
      </c>
      <c r="C195" s="7">
        <f ca="1"/>
        <v>900</v>
      </c>
      <c r="D195" s="7">
        <f ca="1"/>
        <v>906.75</v>
      </c>
      <c r="E195" s="7">
        <f ca="1"/>
        <v>900</v>
      </c>
      <c r="F195">
        <f ca="1"/>
        <v>904.81309999999996</v>
      </c>
      <c r="G195">
        <f ca="1"/>
        <v>1103.8699999999999</v>
      </c>
      <c r="H195">
        <f ca="1"/>
        <v>911.17</v>
      </c>
      <c r="I195">
        <f ca="1"/>
        <v>917.8</v>
      </c>
      <c r="J195">
        <f ca="1"/>
        <v>932.25</v>
      </c>
      <c r="K195">
        <f ca="1"/>
        <v>947.44</v>
      </c>
      <c r="L195">
        <f ca="1"/>
        <v>946.43</v>
      </c>
      <c r="M195">
        <f ca="1"/>
        <v>8.76</v>
      </c>
      <c r="N195">
        <f ca="1"/>
        <v>-1.01</v>
      </c>
      <c r="O195">
        <f ca="1"/>
        <v>-0.63</v>
      </c>
      <c r="P195">
        <f ca="1"/>
        <v>-0.28999999999999998</v>
      </c>
      <c r="Q195">
        <f ca="1"/>
        <v>0.31</v>
      </c>
      <c r="R195">
        <f ca="1"/>
        <v>97.975999999999999</v>
      </c>
      <c r="S195">
        <f ca="1"/>
        <v>549.85</v>
      </c>
      <c r="T195">
        <f ca="1"/>
        <v>549.85</v>
      </c>
      <c r="U195">
        <f ca="1"/>
        <v>12182.19</v>
      </c>
      <c r="V195">
        <f ca="1"/>
        <v>479540</v>
      </c>
      <c r="W195">
        <f ca="1"/>
        <v>-1550</v>
      </c>
      <c r="X195">
        <f ca="1"/>
        <v>157025</v>
      </c>
      <c r="Y195">
        <f ca="1"/>
        <v>12182.19</v>
      </c>
      <c r="Z195">
        <f ca="1"/>
        <v>20.82</v>
      </c>
      <c r="AA195">
        <f ca="1"/>
        <v>79148</v>
      </c>
      <c r="AB195">
        <f ca="1"/>
        <v>58.35</v>
      </c>
      <c r="AC195">
        <f ca="1"/>
        <v>17.943200000000001</v>
      </c>
      <c r="AD195">
        <f ca="1"/>
        <v>5.5401999999999996</v>
      </c>
      <c r="AE195">
        <f ca="1"/>
        <v>3736.1</v>
      </c>
      <c r="AF195">
        <f ca="1"/>
        <v>3.371</v>
      </c>
      <c r="AG195">
        <f ca="1"/>
        <v>1450.2003999999999</v>
      </c>
      <c r="AH195">
        <f ca="1"/>
        <v>-7211</v>
      </c>
      <c r="AI195">
        <f ca="1"/>
        <v>-134</v>
      </c>
      <c r="AJ195" s="7">
        <f ca="1"/>
        <v>29</v>
      </c>
      <c r="AK195" s="7">
        <f ca="1"/>
        <v>33.99</v>
      </c>
      <c r="AL195" s="7">
        <f ca="1"/>
        <v>32.28</v>
      </c>
      <c r="AM195" s="7">
        <f ca="1"/>
        <v>67.3</v>
      </c>
      <c r="AN195">
        <f ca="1"/>
        <v>108.42</v>
      </c>
      <c r="AO195">
        <f ca="1"/>
        <v>61.67</v>
      </c>
      <c r="AP195">
        <f ca="1"/>
        <v>78.762</v>
      </c>
      <c r="AQ195">
        <f ca="1"/>
        <v>16.665299999999998</v>
      </c>
      <c r="AR195">
        <f ca="1"/>
        <v>7.0156999999999998</v>
      </c>
      <c r="AS195">
        <f ca="1"/>
        <v>330.2</v>
      </c>
      <c r="AT195">
        <f ca="1"/>
        <v>42.843299999999999</v>
      </c>
      <c r="AU195">
        <f ca="1"/>
        <v>1444.03</v>
      </c>
      <c r="AV195">
        <f ca="1"/>
        <v>3.5844</v>
      </c>
      <c r="AW195">
        <f ca="1"/>
        <v>58.731999999999999</v>
      </c>
      <c r="AX195">
        <f ca="1"/>
        <v>31.07</v>
      </c>
      <c r="AY195">
        <f ca="1"/>
        <v>20.601500000000001</v>
      </c>
      <c r="AZ195">
        <f ca="1"/>
        <v>7.7751999999999999</v>
      </c>
      <c r="BA195">
        <f ca="1"/>
        <v>1.2834000000000001</v>
      </c>
      <c r="BB195">
        <f ca="1"/>
        <v>89.782499999999999</v>
      </c>
      <c r="BC195">
        <f ca="1"/>
        <v>31.443000000000001</v>
      </c>
      <c r="BD195">
        <f ca="1"/>
        <v>4.0469999999999997</v>
      </c>
      <c r="BE195">
        <f ca="1"/>
        <v>16765</v>
      </c>
      <c r="BF195">
        <f ca="1"/>
        <v>1.6611</v>
      </c>
      <c r="BG195">
        <f ca="1"/>
        <v>4.3216000000000001</v>
      </c>
      <c r="BH195">
        <f ca="1"/>
        <v>8.0675000000000008</v>
      </c>
      <c r="BI195">
        <f ca="1"/>
        <v>4.6879999999999997</v>
      </c>
      <c r="BJ195">
        <f ca="1"/>
        <v>12.375</v>
      </c>
      <c r="BK195">
        <f ca="1"/>
        <v>13.1225</v>
      </c>
      <c r="BL195">
        <f ca="1"/>
        <v>4.4400000000000004</v>
      </c>
      <c r="BM195">
        <f ca="1"/>
        <v>3.4132699999999998</v>
      </c>
      <c r="BN195">
        <f ca="1"/>
        <v>4.4950000000000001</v>
      </c>
      <c r="BO195">
        <f ca="1"/>
        <v>3.5604100000000001</v>
      </c>
      <c r="BP195">
        <f ca="1"/>
        <v>3.1177999999999999</v>
      </c>
      <c r="BQ195">
        <f ca="1"/>
        <v>4.2576999999999998</v>
      </c>
      <c r="BR195">
        <f ca="1"/>
        <v>10.014200000000001</v>
      </c>
      <c r="BS195">
        <f ca="1"/>
        <v>1.4904999999999999</v>
      </c>
      <c r="BT195">
        <f ca="1"/>
        <v>1.3676999999999999</v>
      </c>
      <c r="BU195">
        <f ca="1"/>
        <v>1.7136</v>
      </c>
      <c r="BV195">
        <f ca="1"/>
        <v>9.1750000000000007</v>
      </c>
      <c r="BW195">
        <f ca="1"/>
        <v>0.74050000000000005</v>
      </c>
      <c r="BX195">
        <f ca="1"/>
        <v>155.93</v>
      </c>
      <c r="BY195">
        <f ca="1"/>
        <v>0.84899999999999998</v>
      </c>
      <c r="BZ195">
        <f ca="1"/>
        <v>6.3411999999999997</v>
      </c>
      <c r="CA195">
        <f ca="1"/>
        <v>0.78849999999999998</v>
      </c>
      <c r="CK195">
        <f ca="1"/>
        <v>0.97</v>
      </c>
      <c r="CL195">
        <f ca="1"/>
        <v>1.29</v>
      </c>
      <c r="CM195">
        <f ca="1"/>
        <v>2.4300000000000002</v>
      </c>
      <c r="CN195">
        <f ca="1"/>
        <v>3.41</v>
      </c>
      <c r="CO195">
        <f ca="1"/>
        <v>3.54</v>
      </c>
      <c r="CP195">
        <f ca="1"/>
        <v>3.51</v>
      </c>
      <c r="CQ195">
        <f ca="1"/>
        <v>3.49</v>
      </c>
      <c r="CR195">
        <f ca="1"/>
        <v>4.51</v>
      </c>
      <c r="CS195">
        <f ca="1"/>
        <v>4.53</v>
      </c>
      <c r="CT195">
        <f ca="1"/>
        <v>4.4950000000000001</v>
      </c>
      <c r="CU195">
        <f ca="1"/>
        <v>4.4400000000000004</v>
      </c>
      <c r="CV195">
        <f ca="1"/>
        <v>2.4300000000000002</v>
      </c>
      <c r="CW195">
        <f ca="1"/>
        <v>7.0258000000000003</v>
      </c>
      <c r="CX195">
        <f ca="1"/>
        <v>12.988200000000001</v>
      </c>
      <c r="CY195">
        <f ca="1"/>
        <v>22.435555000000001</v>
      </c>
      <c r="CZ195">
        <f ca="1"/>
        <v>4.9467999999999996</v>
      </c>
      <c r="DA195">
        <f ca="1"/>
        <v>103.04</v>
      </c>
    </row>
    <row r="196" spans="1:105" x14ac:dyDescent="0.25">
      <c r="A196" s="79">
        <f ca="1"/>
        <v>46014</v>
      </c>
      <c r="B196" s="7">
        <f ca="1"/>
        <v>908.6</v>
      </c>
      <c r="C196" s="7">
        <f ca="1"/>
        <v>904.61</v>
      </c>
      <c r="D196" s="7">
        <f ca="1"/>
        <v>908.88</v>
      </c>
      <c r="E196" s="7">
        <f ca="1"/>
        <v>905</v>
      </c>
      <c r="F196">
        <f ca="1"/>
        <v>906.19359999999995</v>
      </c>
      <c r="G196">
        <f ca="1"/>
        <v>1874.33</v>
      </c>
      <c r="H196">
        <f ca="1"/>
        <v>913.04</v>
      </c>
      <c r="I196">
        <f ca="1"/>
        <v>919.36</v>
      </c>
      <c r="J196">
        <f ca="1"/>
        <v>933.34</v>
      </c>
      <c r="K196">
        <f ca="1"/>
        <v>948.21</v>
      </c>
      <c r="L196">
        <f ca="1"/>
        <v>946.55</v>
      </c>
      <c r="M196">
        <f ca="1"/>
        <v>8.7200000000000006</v>
      </c>
      <c r="N196">
        <f ca="1"/>
        <v>-0.86</v>
      </c>
      <c r="O196">
        <f ca="1"/>
        <v>-0.6</v>
      </c>
      <c r="P196">
        <f ca="1"/>
        <v>-0.33</v>
      </c>
      <c r="Q196">
        <f ca="1"/>
        <v>0.08</v>
      </c>
      <c r="R196">
        <f ca="1"/>
        <v>97.941999999999993</v>
      </c>
      <c r="S196">
        <f ca="1"/>
        <v>547.6</v>
      </c>
      <c r="T196">
        <f ca="1"/>
        <v>547.6</v>
      </c>
      <c r="U196">
        <f ca="1"/>
        <v>12073.66</v>
      </c>
      <c r="V196">
        <f ca="1"/>
        <v>471162</v>
      </c>
      <c r="W196">
        <f ca="1"/>
        <v>825</v>
      </c>
      <c r="X196">
        <f ca="1"/>
        <v>158575</v>
      </c>
      <c r="Y196">
        <f ca="1"/>
        <v>12073.66</v>
      </c>
      <c r="Z196">
        <f ca="1"/>
        <v>20.76</v>
      </c>
      <c r="AA196">
        <f ca="1"/>
        <v>79148</v>
      </c>
      <c r="AB196">
        <f ca="1"/>
        <v>58.38</v>
      </c>
      <c r="AC196">
        <f ca="1"/>
        <v>17.900099999999998</v>
      </c>
      <c r="AD196">
        <f ca="1"/>
        <v>5.5285000000000002</v>
      </c>
      <c r="AE196">
        <f ca="1"/>
        <v>3760.55</v>
      </c>
      <c r="AF196">
        <f ca="1"/>
        <v>3.3654999999999999</v>
      </c>
      <c r="AG196">
        <f ca="1"/>
        <v>1450.2693999999999</v>
      </c>
      <c r="AH196">
        <f ca="1"/>
        <v>-7076</v>
      </c>
      <c r="AI196">
        <f ca="1"/>
        <v>-467</v>
      </c>
      <c r="AJ196" s="7">
        <f ca="1"/>
        <v>30</v>
      </c>
      <c r="AK196" s="7">
        <f ca="1"/>
        <v>33.130000000000003</v>
      </c>
      <c r="AL196" s="7">
        <f ca="1"/>
        <v>35.19</v>
      </c>
      <c r="AM196" s="7">
        <f ca="1"/>
        <v>66.14</v>
      </c>
      <c r="AN196">
        <f ca="1"/>
        <v>108.28</v>
      </c>
      <c r="AO196">
        <f ca="1"/>
        <v>60.92</v>
      </c>
      <c r="AP196">
        <f ca="1"/>
        <v>78.151799999999994</v>
      </c>
      <c r="AQ196">
        <f ca="1"/>
        <v>16.684100000000001</v>
      </c>
      <c r="AR196">
        <f ca="1"/>
        <v>7.0296000000000003</v>
      </c>
      <c r="AS196">
        <f ca="1"/>
        <v>331.38</v>
      </c>
      <c r="AT196">
        <f ca="1"/>
        <v>42.828000000000003</v>
      </c>
      <c r="AU196">
        <f ca="1"/>
        <v>1481.36</v>
      </c>
      <c r="AV196">
        <f ca="1"/>
        <v>3.5790999999999999</v>
      </c>
      <c r="AW196">
        <f ca="1"/>
        <v>58.845999999999997</v>
      </c>
      <c r="AX196">
        <f ca="1"/>
        <v>31.132000000000001</v>
      </c>
      <c r="AY196">
        <f ca="1"/>
        <v>20.604900000000001</v>
      </c>
      <c r="AZ196">
        <f ca="1"/>
        <v>7.7777000000000003</v>
      </c>
      <c r="BA196">
        <f ca="1"/>
        <v>1.2853000000000001</v>
      </c>
      <c r="BB196">
        <f ca="1"/>
        <v>89.66</v>
      </c>
      <c r="BC196">
        <f ca="1"/>
        <v>31.507000000000001</v>
      </c>
      <c r="BD196">
        <f ca="1"/>
        <v>4.0640000000000001</v>
      </c>
      <c r="BE196">
        <f ca="1"/>
        <v>16787</v>
      </c>
      <c r="BF196">
        <f ca="1"/>
        <v>1.6594</v>
      </c>
      <c r="BG196">
        <f ca="1"/>
        <v>4.3155000000000001</v>
      </c>
      <c r="BH196">
        <f ca="1"/>
        <v>8.4574999999999996</v>
      </c>
      <c r="BI196">
        <f ca="1"/>
        <v>4.49</v>
      </c>
      <c r="BJ196">
        <f ca="1"/>
        <v>12.057499999999999</v>
      </c>
      <c r="BK196">
        <f ca="1"/>
        <v>12.355</v>
      </c>
      <c r="BL196">
        <f ca="1"/>
        <v>4.4450000000000003</v>
      </c>
      <c r="BM196">
        <f ca="1"/>
        <v>3.4350499999999999</v>
      </c>
      <c r="BN196">
        <f ca="1"/>
        <v>4.5</v>
      </c>
      <c r="BO196">
        <f ca="1"/>
        <v>3.5724</v>
      </c>
      <c r="BP196">
        <f ca="1"/>
        <v>3.1080999999999999</v>
      </c>
      <c r="BQ196">
        <f ca="1"/>
        <v>4.2511000000000001</v>
      </c>
      <c r="BR196">
        <f ca="1"/>
        <v>10.0336</v>
      </c>
      <c r="BS196">
        <f ca="1"/>
        <v>1.4921</v>
      </c>
      <c r="BT196">
        <f ca="1"/>
        <v>1.3688</v>
      </c>
      <c r="BU196">
        <f ca="1"/>
        <v>1.7118</v>
      </c>
      <c r="BV196">
        <f ca="1"/>
        <v>9.1691000000000003</v>
      </c>
      <c r="BW196">
        <f ca="1"/>
        <v>0.73980000000000001</v>
      </c>
      <c r="BX196">
        <f ca="1"/>
        <v>156.22999999999999</v>
      </c>
      <c r="BY196">
        <f ca="1"/>
        <v>0.8478</v>
      </c>
      <c r="BZ196">
        <f ca="1"/>
        <v>6.3330000000000002</v>
      </c>
      <c r="CA196">
        <f ca="1"/>
        <v>0.78779999999999994</v>
      </c>
      <c r="CK196">
        <f ca="1"/>
        <v>0.04</v>
      </c>
      <c r="CL196">
        <f ca="1"/>
        <v>1.08</v>
      </c>
      <c r="CM196">
        <f ca="1"/>
        <v>2.64</v>
      </c>
      <c r="CN196">
        <f ca="1"/>
        <v>3.43</v>
      </c>
      <c r="CO196">
        <f ca="1"/>
        <v>3.55</v>
      </c>
      <c r="CP196">
        <f ca="1"/>
        <v>3.51</v>
      </c>
      <c r="CQ196">
        <f ca="1"/>
        <v>3.49</v>
      </c>
      <c r="CR196">
        <f ca="1"/>
        <v>4.51</v>
      </c>
      <c r="CS196">
        <f ca="1"/>
        <v>4.5350000000000001</v>
      </c>
      <c r="CT196">
        <f ca="1"/>
        <v>4.5</v>
      </c>
      <c r="CU196">
        <f ca="1"/>
        <v>4.4450000000000003</v>
      </c>
      <c r="CV196">
        <f ca="1"/>
        <v>2.64</v>
      </c>
      <c r="CW196">
        <f ca="1"/>
        <v>7.1284000000000001</v>
      </c>
      <c r="CX196">
        <f ca="1"/>
        <v>12.759</v>
      </c>
      <c r="CY196">
        <f ca="1"/>
        <v>14.612399999999999</v>
      </c>
      <c r="CZ196">
        <f ca="1"/>
        <v>5.2484000000000002</v>
      </c>
      <c r="DA196">
        <f ca="1"/>
        <v>103.04</v>
      </c>
    </row>
    <row r="197" spans="1:105" x14ac:dyDescent="0.25">
      <c r="A197" s="79">
        <f ca="1"/>
        <v>46013</v>
      </c>
      <c r="B197" s="7">
        <f ca="1"/>
        <v>909</v>
      </c>
      <c r="C197" s="7">
        <f ca="1"/>
        <v>906.2</v>
      </c>
      <c r="D197" s="7">
        <f ca="1"/>
        <v>911.55</v>
      </c>
      <c r="E197" s="7">
        <f ca="1"/>
        <v>908</v>
      </c>
      <c r="F197">
        <f ca="1"/>
        <v>908.40449999999998</v>
      </c>
      <c r="G197">
        <f ca="1"/>
        <v>1478.93</v>
      </c>
      <c r="H197">
        <f ca="1"/>
        <v>914.86</v>
      </c>
      <c r="I197">
        <f ca="1"/>
        <v>920.99</v>
      </c>
      <c r="J197">
        <f ca="1"/>
        <v>934.39</v>
      </c>
      <c r="K197">
        <f ca="1"/>
        <v>948.85</v>
      </c>
      <c r="L197">
        <f ca="1"/>
        <v>946.66</v>
      </c>
      <c r="M197">
        <f ca="1"/>
        <v>8.8000000000000007</v>
      </c>
      <c r="N197">
        <f ca="1"/>
        <v>-0.9</v>
      </c>
      <c r="O197">
        <f ca="1"/>
        <v>-0.8</v>
      </c>
      <c r="P197">
        <f ca="1"/>
        <v>-0.78</v>
      </c>
      <c r="Q197">
        <f ca="1"/>
        <v>-0.4</v>
      </c>
      <c r="R197">
        <f ca="1"/>
        <v>98.286000000000001</v>
      </c>
      <c r="S197">
        <f ca="1"/>
        <v>543.75</v>
      </c>
      <c r="T197">
        <f ca="1"/>
        <v>543.75</v>
      </c>
      <c r="U197">
        <f ca="1"/>
        <v>11931.58</v>
      </c>
      <c r="V197">
        <f ca="1"/>
        <v>466886</v>
      </c>
      <c r="W197">
        <f ca="1"/>
        <v>-2650</v>
      </c>
      <c r="X197">
        <f ca="1"/>
        <v>157750</v>
      </c>
      <c r="Y197">
        <f ca="1"/>
        <v>11931.58</v>
      </c>
      <c r="Z197">
        <f ca="1"/>
        <v>20.75</v>
      </c>
      <c r="AA197">
        <f ca="1"/>
        <v>77393</v>
      </c>
      <c r="AB197">
        <f ca="1"/>
        <v>58.01</v>
      </c>
      <c r="AC197">
        <f ca="1"/>
        <v>17.983499999999999</v>
      </c>
      <c r="AD197">
        <f ca="1"/>
        <v>5.5914999999999999</v>
      </c>
      <c r="AE197">
        <f ca="1"/>
        <v>3783.35</v>
      </c>
      <c r="AF197">
        <f ca="1"/>
        <v>3.3675000000000002</v>
      </c>
      <c r="AG197">
        <f ca="1"/>
        <v>1451.115</v>
      </c>
      <c r="AH197">
        <f ca="1"/>
        <v>-6610</v>
      </c>
      <c r="AI197">
        <f ca="1"/>
        <v>-132</v>
      </c>
      <c r="AJ197" s="7">
        <f ca="1"/>
        <v>33</v>
      </c>
      <c r="AK197" s="7">
        <f ca="1"/>
        <v>37.78</v>
      </c>
      <c r="AL197" s="7">
        <f ca="1"/>
        <v>35.49</v>
      </c>
      <c r="AM197" s="7">
        <f ca="1"/>
        <v>64.209999999999994</v>
      </c>
      <c r="AN197">
        <f ca="1"/>
        <v>108.18</v>
      </c>
      <c r="AO197">
        <f ca="1"/>
        <v>60.48</v>
      </c>
      <c r="AP197">
        <f ca="1"/>
        <v>78.716099999999997</v>
      </c>
      <c r="AQ197">
        <f ca="1"/>
        <v>16.710599999999999</v>
      </c>
      <c r="AR197">
        <f ca="1"/>
        <v>7.0369999999999999</v>
      </c>
      <c r="AS197">
        <f ca="1"/>
        <v>330.47</v>
      </c>
      <c r="AT197">
        <f ca="1"/>
        <v>42.7575</v>
      </c>
      <c r="AU197">
        <f ca="1"/>
        <v>1480.23</v>
      </c>
      <c r="AV197">
        <f ca="1"/>
        <v>3.5849000000000002</v>
      </c>
      <c r="AW197">
        <f ca="1"/>
        <v>58.722000000000001</v>
      </c>
      <c r="AX197">
        <f ca="1"/>
        <v>31.15</v>
      </c>
      <c r="AY197">
        <f ca="1"/>
        <v>20.688700000000001</v>
      </c>
      <c r="AZ197">
        <f ca="1"/>
        <v>7.7807000000000004</v>
      </c>
      <c r="BA197">
        <f ca="1"/>
        <v>1.2887999999999999</v>
      </c>
      <c r="BB197">
        <f ca="1"/>
        <v>89.651200000000003</v>
      </c>
      <c r="BC197">
        <f ca="1"/>
        <v>31.541</v>
      </c>
      <c r="BD197">
        <f ca="1"/>
        <v>4.0785</v>
      </c>
      <c r="BE197">
        <f ca="1"/>
        <v>16777</v>
      </c>
      <c r="BF197">
        <f ca="1"/>
        <v>1.6629</v>
      </c>
      <c r="BG197">
        <f ca="1"/>
        <v>4.3258999999999999</v>
      </c>
      <c r="BH197">
        <f ca="1"/>
        <v>7.5125000000000002</v>
      </c>
      <c r="BI197">
        <f ca="1"/>
        <v>4.1219999999999999</v>
      </c>
      <c r="BJ197">
        <f ca="1"/>
        <v>12.0525</v>
      </c>
      <c r="BK197">
        <f ca="1"/>
        <v>12.08</v>
      </c>
      <c r="BL197">
        <f ca="1"/>
        <v>4.4474999999999998</v>
      </c>
      <c r="BM197">
        <f ca="1"/>
        <v>3.4068399999999999</v>
      </c>
      <c r="BN197">
        <f ca="1"/>
        <v>4.5</v>
      </c>
      <c r="BO197">
        <f ca="1"/>
        <v>3.5558000000000001</v>
      </c>
      <c r="BP197">
        <f ca="1"/>
        <v>3.0739000000000001</v>
      </c>
      <c r="BQ197">
        <f ca="1"/>
        <v>4.2618999999999998</v>
      </c>
      <c r="BR197">
        <f ca="1"/>
        <v>10.102600000000001</v>
      </c>
      <c r="BS197">
        <f ca="1"/>
        <v>1.5021</v>
      </c>
      <c r="BT197">
        <f ca="1"/>
        <v>1.3749</v>
      </c>
      <c r="BU197">
        <f ca="1"/>
        <v>1.7259</v>
      </c>
      <c r="BV197">
        <f ca="1"/>
        <v>9.2352000000000007</v>
      </c>
      <c r="BW197">
        <f ca="1"/>
        <v>0.7429</v>
      </c>
      <c r="BX197">
        <f ca="1"/>
        <v>157.05000000000001</v>
      </c>
      <c r="BY197">
        <f ca="1"/>
        <v>0.85019999999999996</v>
      </c>
      <c r="BZ197">
        <f ca="1"/>
        <v>6.35</v>
      </c>
      <c r="CA197">
        <f ca="1"/>
        <v>0.79179999999999995</v>
      </c>
      <c r="CK197">
        <f ca="1"/>
        <v>1.56</v>
      </c>
      <c r="CL197">
        <f ca="1"/>
        <v>1.55</v>
      </c>
      <c r="CM197">
        <f ca="1"/>
        <v>2.66</v>
      </c>
      <c r="CN197">
        <f ca="1"/>
        <v>3.34</v>
      </c>
      <c r="CO197">
        <f ca="1"/>
        <v>3.44</v>
      </c>
      <c r="CP197">
        <f ca="1"/>
        <v>3.43</v>
      </c>
      <c r="CQ197">
        <f ca="1"/>
        <v>3.41</v>
      </c>
      <c r="CR197">
        <f ca="1"/>
        <v>4.51</v>
      </c>
      <c r="CS197">
        <f ca="1"/>
        <v>4.53</v>
      </c>
      <c r="CT197">
        <f ca="1"/>
        <v>4.5</v>
      </c>
      <c r="CU197">
        <f ca="1"/>
        <v>4.4474999999999998</v>
      </c>
      <c r="CV197">
        <f ca="1"/>
        <v>2.66</v>
      </c>
      <c r="CW197">
        <f ca="1"/>
        <v>7.2055999999999996</v>
      </c>
      <c r="CX197">
        <f ca="1"/>
        <v>12.815099999999999</v>
      </c>
      <c r="CY197">
        <f ca="1"/>
        <v>10.38965</v>
      </c>
      <c r="CZ197">
        <f ca="1"/>
        <v>5.1852999999999998</v>
      </c>
      <c r="DA197">
        <f ca="1"/>
        <v>103.04</v>
      </c>
    </row>
    <row r="198" spans="1:105" x14ac:dyDescent="0.25">
      <c r="A198" s="79">
        <f ca="1"/>
        <v>46010</v>
      </c>
      <c r="B198" s="7">
        <f ca="1"/>
        <v>910</v>
      </c>
      <c r="C198" s="7">
        <f ca="1"/>
        <v>907.2</v>
      </c>
      <c r="D198" s="7">
        <f ca="1"/>
        <v>913.4</v>
      </c>
      <c r="E198" s="7">
        <f ca="1"/>
        <v>910.75</v>
      </c>
      <c r="F198">
        <f ca="1"/>
        <v>909.94529999999997</v>
      </c>
      <c r="G198">
        <f ca="1"/>
        <v>1729.925</v>
      </c>
      <c r="H198">
        <f ca="1"/>
        <v>916.3</v>
      </c>
      <c r="I198">
        <f ca="1"/>
        <v>922.5</v>
      </c>
      <c r="J198">
        <f ca="1"/>
        <v>935.22</v>
      </c>
      <c r="K198">
        <f ca="1"/>
        <v>949.43</v>
      </c>
      <c r="L198">
        <f ca="1"/>
        <v>946.84</v>
      </c>
      <c r="M198">
        <f ca="1"/>
        <v>8.8699999999999992</v>
      </c>
      <c r="N198">
        <f ca="1"/>
        <v>-1.17</v>
      </c>
      <c r="O198">
        <f ca="1"/>
        <v>-0.96</v>
      </c>
      <c r="P198">
        <f ca="1"/>
        <v>-1.2</v>
      </c>
      <c r="Q198">
        <f ca="1"/>
        <v>-0.67</v>
      </c>
      <c r="R198">
        <f ca="1"/>
        <v>98.599000000000004</v>
      </c>
      <c r="S198">
        <f ca="1"/>
        <v>543.95000000000005</v>
      </c>
      <c r="T198">
        <f ca="1"/>
        <v>543.95000000000005</v>
      </c>
      <c r="U198">
        <f ca="1"/>
        <v>11886.23</v>
      </c>
      <c r="V198">
        <f ca="1"/>
        <v>462204</v>
      </c>
      <c r="W198">
        <f ca="1"/>
        <v>-3875</v>
      </c>
      <c r="X198">
        <f ca="1"/>
        <v>160400</v>
      </c>
      <c r="Y198">
        <f ca="1"/>
        <v>11886.23</v>
      </c>
      <c r="Z198">
        <f ca="1"/>
        <v>20.75</v>
      </c>
      <c r="AA198">
        <f ca="1"/>
        <v>77393</v>
      </c>
      <c r="AB198">
        <f ca="1"/>
        <v>56.66</v>
      </c>
      <c r="AC198">
        <f ca="1"/>
        <v>18.0395</v>
      </c>
      <c r="AD198">
        <f ca="1"/>
        <v>5.5434000000000001</v>
      </c>
      <c r="AE198">
        <f ca="1"/>
        <v>3823.85</v>
      </c>
      <c r="AF198">
        <f ca="1"/>
        <v>3.3675000000000002</v>
      </c>
      <c r="AG198">
        <f ca="1"/>
        <v>1449.4378999999999</v>
      </c>
      <c r="AH198">
        <f ca="1"/>
        <v>-6478</v>
      </c>
      <c r="AI198">
        <f ca="1"/>
        <v>-137</v>
      </c>
      <c r="AJ198" s="7">
        <f ca="1"/>
        <v>34</v>
      </c>
      <c r="AK198" s="7">
        <f ca="1"/>
        <v>42.87</v>
      </c>
      <c r="AL198" s="7">
        <f ca="1"/>
        <v>36.19</v>
      </c>
      <c r="AM198" s="7">
        <f ca="1"/>
        <v>63.75</v>
      </c>
      <c r="AN198">
        <f ca="1"/>
        <v>108.21</v>
      </c>
      <c r="AO198">
        <f ca="1"/>
        <v>60.12</v>
      </c>
      <c r="AP198">
        <f ca="1"/>
        <v>80.5</v>
      </c>
      <c r="AQ198">
        <f ca="1"/>
        <v>16.776399999999999</v>
      </c>
      <c r="AR198">
        <f ca="1"/>
        <v>7.0411000000000001</v>
      </c>
      <c r="AS198">
        <f ca="1"/>
        <v>330.23</v>
      </c>
      <c r="AT198">
        <f ca="1"/>
        <v>42.765999999999998</v>
      </c>
      <c r="AU198">
        <f ca="1"/>
        <v>1477.49</v>
      </c>
      <c r="AV198">
        <f ca="1"/>
        <v>3.5912000000000002</v>
      </c>
      <c r="AW198">
        <f ca="1"/>
        <v>58.722000000000001</v>
      </c>
      <c r="AX198">
        <f ca="1"/>
        <v>31.408000000000001</v>
      </c>
      <c r="AY198">
        <f ca="1"/>
        <v>20.775200000000002</v>
      </c>
      <c r="AZ198">
        <f ca="1"/>
        <v>7.7811000000000003</v>
      </c>
      <c r="BA198">
        <f ca="1"/>
        <v>1.2929999999999999</v>
      </c>
      <c r="BB198">
        <f ca="1"/>
        <v>89.293700000000001</v>
      </c>
      <c r="BC198">
        <f ca="1"/>
        <v>31.562000000000001</v>
      </c>
      <c r="BD198">
        <f ca="1"/>
        <v>4.0762999999999998</v>
      </c>
      <c r="BE198">
        <f ca="1"/>
        <v>16750</v>
      </c>
      <c r="BF198">
        <f ca="1"/>
        <v>1.6698999999999999</v>
      </c>
      <c r="BG198">
        <f ca="1"/>
        <v>4.3451000000000004</v>
      </c>
      <c r="BH198">
        <f ca="1"/>
        <v>7.9874999999999998</v>
      </c>
      <c r="BI198">
        <f ca="1"/>
        <v>4.1879999999999997</v>
      </c>
      <c r="BJ198">
        <f ca="1"/>
        <v>11.5875</v>
      </c>
      <c r="BK198">
        <f ca="1"/>
        <v>12.35</v>
      </c>
      <c r="BL198">
        <f ca="1"/>
        <v>4.4649999999999999</v>
      </c>
      <c r="BM198">
        <f ca="1"/>
        <v>3.3972000000000002</v>
      </c>
      <c r="BN198">
        <f ca="1"/>
        <v>4.51</v>
      </c>
      <c r="BO198">
        <f ca="1"/>
        <v>3.5522</v>
      </c>
      <c r="BP198">
        <f ca="1"/>
        <v>3.0506000000000002</v>
      </c>
      <c r="BQ198">
        <f ca="1"/>
        <v>4.3063000000000002</v>
      </c>
      <c r="BR198">
        <f ca="1"/>
        <v>10.141500000000001</v>
      </c>
      <c r="BS198">
        <f ca="1"/>
        <v>1.5125</v>
      </c>
      <c r="BT198">
        <f ca="1"/>
        <v>1.3802000000000001</v>
      </c>
      <c r="BU198">
        <f ca="1"/>
        <v>1.7370000000000001</v>
      </c>
      <c r="BV198">
        <f ca="1"/>
        <v>9.2676999999999996</v>
      </c>
      <c r="BW198">
        <f ca="1"/>
        <v>0.74739999999999995</v>
      </c>
      <c r="BX198">
        <f ca="1"/>
        <v>157.75</v>
      </c>
      <c r="BY198">
        <f ca="1"/>
        <v>0.85399999999999998</v>
      </c>
      <c r="BZ198">
        <f ca="1"/>
        <v>6.3798000000000004</v>
      </c>
      <c r="CA198">
        <f ca="1"/>
        <v>0.79559999999999997</v>
      </c>
      <c r="CK198">
        <f ca="1"/>
        <v>0.09</v>
      </c>
      <c r="CL198">
        <f ca="1"/>
        <v>1.38</v>
      </c>
      <c r="CM198">
        <f ca="1"/>
        <v>2.2400000000000002</v>
      </c>
      <c r="CN198">
        <f ca="1"/>
        <v>3.27</v>
      </c>
      <c r="CO198">
        <f ca="1"/>
        <v>3.34</v>
      </c>
      <c r="CP198">
        <f ca="1"/>
        <v>3.43</v>
      </c>
      <c r="CQ198">
        <f ca="1"/>
        <v>3.37</v>
      </c>
      <c r="CR198">
        <f ca="1"/>
        <v>4.51</v>
      </c>
      <c r="CS198">
        <f ca="1"/>
        <v>4.53</v>
      </c>
      <c r="CT198">
        <f ca="1"/>
        <v>4.51</v>
      </c>
      <c r="CU198">
        <f ca="1"/>
        <v>4.4649999999999999</v>
      </c>
      <c r="CV198">
        <f ca="1"/>
        <v>2.2400000000000002</v>
      </c>
      <c r="CW198">
        <f ca="1"/>
        <v>7.2903000000000002</v>
      </c>
      <c r="CX198">
        <f ca="1"/>
        <v>12.981199999999999</v>
      </c>
      <c r="CY198">
        <f ca="1"/>
        <v>12.155701000000001</v>
      </c>
      <c r="CZ198">
        <f ca="1"/>
        <v>4.9561000000000002</v>
      </c>
      <c r="DA198">
        <f ca="1"/>
        <v>103.04</v>
      </c>
    </row>
    <row r="199" spans="1:105" x14ac:dyDescent="0.25">
      <c r="A199" s="79">
        <f ca="1"/>
        <v>46009</v>
      </c>
      <c r="B199" s="7">
        <f ca="1"/>
        <v>911</v>
      </c>
      <c r="C199" s="7">
        <f ca="1"/>
        <v>909.7</v>
      </c>
      <c r="D199" s="7">
        <f ca="1"/>
        <v>919.9</v>
      </c>
      <c r="E199" s="7">
        <f ca="1"/>
        <v>918.15</v>
      </c>
      <c r="F199">
        <f ca="1"/>
        <v>915.04359999999997</v>
      </c>
      <c r="G199">
        <f ca="1"/>
        <v>2290.0300000000002</v>
      </c>
      <c r="H199">
        <f ca="1"/>
        <v>917.07</v>
      </c>
      <c r="I199">
        <f ca="1"/>
        <v>923.46</v>
      </c>
      <c r="J199">
        <f ca="1"/>
        <v>936.03</v>
      </c>
      <c r="K199">
        <f ca="1"/>
        <v>949.97</v>
      </c>
      <c r="L199">
        <f ca="1"/>
        <v>947.04</v>
      </c>
      <c r="M199">
        <f ca="1"/>
        <v>9.06</v>
      </c>
      <c r="N199">
        <f ca="1"/>
        <v>-0.8</v>
      </c>
      <c r="O199">
        <f ca="1"/>
        <v>-0.9</v>
      </c>
      <c r="P199">
        <f ca="1"/>
        <v>-1.26</v>
      </c>
      <c r="Q199">
        <f ca="1"/>
        <v>-0.47</v>
      </c>
      <c r="R199">
        <f ca="1"/>
        <v>98.427000000000007</v>
      </c>
      <c r="S199">
        <f ca="1"/>
        <v>536.65</v>
      </c>
      <c r="T199">
        <f ca="1"/>
        <v>536.65</v>
      </c>
      <c r="U199">
        <f ca="1"/>
        <v>11764.11</v>
      </c>
      <c r="V199">
        <f ca="1"/>
        <v>459564</v>
      </c>
      <c r="W199">
        <f ca="1"/>
        <v>-2650</v>
      </c>
      <c r="X199">
        <f ca="1"/>
        <v>164275</v>
      </c>
      <c r="Y199">
        <f ca="1"/>
        <v>11764.11</v>
      </c>
      <c r="Z199">
        <f ca="1"/>
        <v>20.69</v>
      </c>
      <c r="AA199">
        <f ca="1"/>
        <v>77393</v>
      </c>
      <c r="AB199">
        <f ca="1"/>
        <v>56.15</v>
      </c>
      <c r="AC199">
        <f ca="1"/>
        <v>17.9971</v>
      </c>
      <c r="AD199">
        <f ca="1"/>
        <v>5.5223000000000004</v>
      </c>
      <c r="AE199">
        <f ca="1"/>
        <v>3859.92</v>
      </c>
      <c r="AF199">
        <f ca="1"/>
        <v>3.3675000000000002</v>
      </c>
      <c r="AG199">
        <f ca="1"/>
        <v>1450.7675999999999</v>
      </c>
      <c r="AH199">
        <f ca="1"/>
        <v>-6341</v>
      </c>
      <c r="AI199">
        <f ca="1"/>
        <v>-859</v>
      </c>
      <c r="AJ199" s="7">
        <f ca="1"/>
        <v>35</v>
      </c>
      <c r="AK199" s="7">
        <f ca="1"/>
        <v>38.65</v>
      </c>
      <c r="AL199" s="7">
        <f ca="1"/>
        <v>36.86</v>
      </c>
      <c r="AM199" s="7">
        <f ca="1"/>
        <v>60.64</v>
      </c>
      <c r="AN199">
        <f ca="1"/>
        <v>108.11</v>
      </c>
      <c r="AO199">
        <f ca="1"/>
        <v>59.57</v>
      </c>
      <c r="AP199">
        <f ca="1"/>
        <v>80.0077</v>
      </c>
      <c r="AQ199">
        <f ca="1"/>
        <v>16.733899999999998</v>
      </c>
      <c r="AR199">
        <f ca="1"/>
        <v>7.0412999999999997</v>
      </c>
      <c r="AS199">
        <f ca="1"/>
        <v>330.7</v>
      </c>
      <c r="AT199">
        <f ca="1"/>
        <v>42.739699999999999</v>
      </c>
      <c r="AU199">
        <f ca="1"/>
        <v>1473.36</v>
      </c>
      <c r="AV199">
        <f ca="1"/>
        <v>3.5859000000000001</v>
      </c>
      <c r="AW199">
        <f ca="1"/>
        <v>58.57</v>
      </c>
      <c r="AX199">
        <f ca="1"/>
        <v>31.413</v>
      </c>
      <c r="AY199">
        <f ca="1"/>
        <v>20.782499999999999</v>
      </c>
      <c r="AZ199">
        <f ca="1"/>
        <v>7.7815000000000003</v>
      </c>
      <c r="BA199">
        <f ca="1"/>
        <v>1.2898000000000001</v>
      </c>
      <c r="BB199">
        <f ca="1"/>
        <v>90.254999999999995</v>
      </c>
      <c r="BC199">
        <f ca="1"/>
        <v>31.54</v>
      </c>
      <c r="BD199">
        <f ca="1"/>
        <v>4.0860000000000003</v>
      </c>
      <c r="BE199">
        <f ca="1"/>
        <v>16723</v>
      </c>
      <c r="BF199">
        <f ca="1"/>
        <v>1.6684000000000001</v>
      </c>
      <c r="BG199">
        <f ca="1"/>
        <v>4.3418000000000001</v>
      </c>
      <c r="BH199">
        <f ca="1"/>
        <v>8.7624999999999993</v>
      </c>
      <c r="BI199">
        <f ca="1"/>
        <v>4.7779999999999996</v>
      </c>
      <c r="BJ199">
        <f ca="1"/>
        <v>12.615</v>
      </c>
      <c r="BK199">
        <f ca="1"/>
        <v>13.15</v>
      </c>
      <c r="BL199">
        <f ca="1"/>
        <v>4.4550000000000001</v>
      </c>
      <c r="BM199">
        <f ca="1"/>
        <v>3.3864800000000002</v>
      </c>
      <c r="BN199">
        <f ca="1"/>
        <v>4.49</v>
      </c>
      <c r="BO199">
        <f ca="1"/>
        <v>3.5450400000000002</v>
      </c>
      <c r="BP199">
        <f ca="1"/>
        <v>3.0141</v>
      </c>
      <c r="BQ199">
        <f ca="1"/>
        <v>4.2784000000000004</v>
      </c>
      <c r="BR199">
        <f ca="1"/>
        <v>10.163399999999999</v>
      </c>
      <c r="BS199">
        <f ca="1"/>
        <v>1.5122</v>
      </c>
      <c r="BT199">
        <f ca="1"/>
        <v>1.3776999999999999</v>
      </c>
      <c r="BU199">
        <f ca="1"/>
        <v>1.7316</v>
      </c>
      <c r="BV199">
        <f ca="1"/>
        <v>9.2840000000000007</v>
      </c>
      <c r="BW199">
        <f ca="1"/>
        <v>0.74729999999999996</v>
      </c>
      <c r="BX199">
        <f ca="1"/>
        <v>155.55000000000001</v>
      </c>
      <c r="BY199">
        <f ca="1"/>
        <v>0.85309999999999997</v>
      </c>
      <c r="BZ199">
        <f ca="1"/>
        <v>6.3737000000000004</v>
      </c>
      <c r="CA199">
        <f ca="1"/>
        <v>0.79420000000000002</v>
      </c>
      <c r="CK199">
        <f ca="1"/>
        <v>2.0099999999999998</v>
      </c>
      <c r="CL199">
        <f ca="1"/>
        <v>2.1</v>
      </c>
      <c r="CM199">
        <f ca="1"/>
        <v>2.72</v>
      </c>
      <c r="CN199">
        <f ca="1"/>
        <v>3.3</v>
      </c>
      <c r="CO199">
        <f ca="1"/>
        <v>3.32</v>
      </c>
      <c r="CP199">
        <f ca="1"/>
        <v>3.42</v>
      </c>
      <c r="CQ199">
        <f ca="1"/>
        <v>3.38</v>
      </c>
      <c r="CR199">
        <f ca="1"/>
        <v>4.51</v>
      </c>
      <c r="CS199">
        <f ca="1"/>
        <v>4.5250000000000004</v>
      </c>
      <c r="CT199">
        <f ca="1"/>
        <v>4.49</v>
      </c>
      <c r="CU199">
        <f ca="1"/>
        <v>4.4550000000000001</v>
      </c>
      <c r="CV199">
        <f ca="1"/>
        <v>2.72</v>
      </c>
      <c r="CW199">
        <f ca="1"/>
        <v>7.3352000000000004</v>
      </c>
      <c r="CX199">
        <f ca="1"/>
        <v>13.026400000000001</v>
      </c>
      <c r="CY199">
        <f ca="1"/>
        <v>9.7789990000000007</v>
      </c>
      <c r="CZ199">
        <f ca="1"/>
        <v>5.2011000000000003</v>
      </c>
      <c r="DA199">
        <f ca="1"/>
        <v>103.04</v>
      </c>
    </row>
    <row r="200" spans="1:105" x14ac:dyDescent="0.25">
      <c r="A200" s="79">
        <f ca="1"/>
        <v>46008</v>
      </c>
      <c r="B200" s="7">
        <f ca="1"/>
        <v>917.55</v>
      </c>
      <c r="C200" s="7">
        <f ca="1"/>
        <v>914</v>
      </c>
      <c r="D200" s="7">
        <f ca="1"/>
        <v>919.8</v>
      </c>
      <c r="E200" s="7">
        <f ca="1"/>
        <v>915</v>
      </c>
      <c r="F200">
        <f ca="1"/>
        <v>917.34280000000001</v>
      </c>
      <c r="G200">
        <f ca="1"/>
        <v>2085.39</v>
      </c>
      <c r="H200">
        <f ca="1"/>
        <v>917.94</v>
      </c>
      <c r="I200">
        <f ca="1"/>
        <v>924.52</v>
      </c>
      <c r="J200">
        <f ca="1"/>
        <v>937.01</v>
      </c>
      <c r="K200">
        <f ca="1"/>
        <v>950.36</v>
      </c>
      <c r="L200">
        <f ca="1"/>
        <v>947.31</v>
      </c>
      <c r="M200">
        <f ca="1"/>
        <v>8.8699999999999992</v>
      </c>
      <c r="N200">
        <f ca="1"/>
        <v>-0.88</v>
      </c>
      <c r="O200">
        <f ca="1"/>
        <v>-1</v>
      </c>
      <c r="P200">
        <f ca="1"/>
        <v>-1.25</v>
      </c>
      <c r="Q200">
        <f ca="1"/>
        <v>-0.44</v>
      </c>
      <c r="R200">
        <f ca="1"/>
        <v>98.367999999999995</v>
      </c>
      <c r="S200">
        <f ca="1"/>
        <v>536.35</v>
      </c>
      <c r="T200">
        <f ca="1"/>
        <v>536.35</v>
      </c>
      <c r="U200">
        <f ca="1"/>
        <v>11727.2</v>
      </c>
      <c r="V200">
        <f ca="1"/>
        <v>456986</v>
      </c>
      <c r="W200">
        <f ca="1"/>
        <v>325</v>
      </c>
      <c r="X200">
        <f ca="1"/>
        <v>166925</v>
      </c>
      <c r="Y200">
        <f ca="1"/>
        <v>11727.2</v>
      </c>
      <c r="Z200">
        <f ca="1"/>
        <v>20.69</v>
      </c>
      <c r="AA200">
        <f ca="1"/>
        <v>77393</v>
      </c>
      <c r="AB200">
        <f ca="1"/>
        <v>55.94</v>
      </c>
      <c r="AC200">
        <f ca="1"/>
        <v>18.008600000000001</v>
      </c>
      <c r="AD200">
        <f ca="1"/>
        <v>5.5145</v>
      </c>
      <c r="AE200">
        <f ca="1"/>
        <v>3864.8</v>
      </c>
      <c r="AF200">
        <f ca="1"/>
        <v>3.3683000000000001</v>
      </c>
      <c r="AG200">
        <f ca="1"/>
        <v>1450.2145</v>
      </c>
      <c r="AH200">
        <f ca="1"/>
        <v>-5482</v>
      </c>
      <c r="AI200">
        <f ca="1"/>
        <v>-648</v>
      </c>
      <c r="AJ200" s="7">
        <f ca="1"/>
        <v>42</v>
      </c>
      <c r="AK200" s="7">
        <f ca="1"/>
        <v>37.17</v>
      </c>
      <c r="AL200" s="7">
        <f ca="1"/>
        <v>41.59</v>
      </c>
      <c r="AM200" s="7">
        <f ca="1"/>
        <v>60.64</v>
      </c>
      <c r="AN200">
        <f ca="1"/>
        <v>108.05</v>
      </c>
      <c r="AO200">
        <f ca="1"/>
        <v>59.06</v>
      </c>
      <c r="AP200">
        <f ca="1"/>
        <v>80.303700000000006</v>
      </c>
      <c r="AQ200">
        <f ca="1"/>
        <v>16.774100000000001</v>
      </c>
      <c r="AR200">
        <f ca="1"/>
        <v>7.0441000000000003</v>
      </c>
      <c r="AS200">
        <f ca="1"/>
        <v>331.27</v>
      </c>
      <c r="AT200">
        <f ca="1"/>
        <v>42.710900000000002</v>
      </c>
      <c r="AU200">
        <f ca="1"/>
        <v>1475.1</v>
      </c>
      <c r="AV200">
        <f ca="1"/>
        <v>3.5905</v>
      </c>
      <c r="AW200">
        <f ca="1"/>
        <v>58.723999999999997</v>
      </c>
      <c r="AX200">
        <f ca="1"/>
        <v>31.466999999999999</v>
      </c>
      <c r="AY200">
        <f ca="1"/>
        <v>20.754200000000001</v>
      </c>
      <c r="AZ200">
        <f ca="1"/>
        <v>7.7809999999999997</v>
      </c>
      <c r="BA200">
        <f ca="1"/>
        <v>1.2910999999999999</v>
      </c>
      <c r="BB200">
        <f ca="1"/>
        <v>90.373699999999999</v>
      </c>
      <c r="BC200">
        <f ca="1"/>
        <v>31.536000000000001</v>
      </c>
      <c r="BD200">
        <f ca="1"/>
        <v>4.0896999999999997</v>
      </c>
      <c r="BE200">
        <f ca="1"/>
        <v>16694</v>
      </c>
      <c r="BF200">
        <f ca="1"/>
        <v>1.6657999999999999</v>
      </c>
      <c r="BG200">
        <f ca="1"/>
        <v>4.3372999999999999</v>
      </c>
      <c r="BH200">
        <f ca="1"/>
        <v>9.6999999999999993</v>
      </c>
      <c r="BI200">
        <f ca="1"/>
        <v>5.577</v>
      </c>
      <c r="BJ200">
        <f ca="1"/>
        <v>14.352499999999999</v>
      </c>
      <c r="BK200">
        <f ca="1"/>
        <v>13.515000000000001</v>
      </c>
      <c r="BL200">
        <f ca="1"/>
        <v>4.47</v>
      </c>
      <c r="BM200">
        <f ca="1"/>
        <v>3.4043800000000002</v>
      </c>
      <c r="BN200">
        <f ca="1"/>
        <v>4.4950000000000001</v>
      </c>
      <c r="BO200">
        <f ca="1"/>
        <v>3.5571999999999999</v>
      </c>
      <c r="BP200">
        <f ca="1"/>
        <v>3.0242</v>
      </c>
      <c r="BQ200">
        <f ca="1"/>
        <v>4.2915999999999999</v>
      </c>
      <c r="BR200">
        <f ca="1"/>
        <v>10.205</v>
      </c>
      <c r="BS200">
        <f ca="1"/>
        <v>1.5141</v>
      </c>
      <c r="BT200">
        <f ca="1"/>
        <v>1.3787</v>
      </c>
      <c r="BU200">
        <f ca="1"/>
        <v>1.7318</v>
      </c>
      <c r="BV200">
        <f ca="1"/>
        <v>9.3018000000000001</v>
      </c>
      <c r="BW200">
        <f ca="1"/>
        <v>0.74760000000000004</v>
      </c>
      <c r="BX200">
        <f ca="1"/>
        <v>155.69</v>
      </c>
      <c r="BY200">
        <f ca="1"/>
        <v>0.85170000000000001</v>
      </c>
      <c r="BZ200">
        <f ca="1"/>
        <v>6.3635999999999999</v>
      </c>
      <c r="CA200">
        <f ca="1"/>
        <v>0.79549999999999998</v>
      </c>
      <c r="CK200">
        <f ca="1"/>
        <v>2.57</v>
      </c>
      <c r="CL200">
        <f ca="1"/>
        <v>2.13</v>
      </c>
      <c r="CM200">
        <f ca="1"/>
        <v>2.67</v>
      </c>
      <c r="CN200">
        <f ca="1"/>
        <v>3.26</v>
      </c>
      <c r="CO200">
        <f ca="1"/>
        <v>3.35</v>
      </c>
      <c r="CP200">
        <f ca="1"/>
        <v>3.37</v>
      </c>
      <c r="CQ200">
        <f ca="1"/>
        <v>3.41</v>
      </c>
      <c r="CR200">
        <f ca="1"/>
        <v>4.51</v>
      </c>
      <c r="CS200">
        <f ca="1"/>
        <v>4.53</v>
      </c>
      <c r="CT200">
        <f ca="1"/>
        <v>4.4950000000000001</v>
      </c>
      <c r="CU200">
        <f ca="1"/>
        <v>4.47</v>
      </c>
      <c r="CV200">
        <f ca="1"/>
        <v>2.67</v>
      </c>
      <c r="CW200">
        <f ca="1"/>
        <v>7.4099000000000004</v>
      </c>
      <c r="CX200">
        <f ca="1"/>
        <v>13.0686</v>
      </c>
      <c r="CY200">
        <f ca="1"/>
        <v>8.77135</v>
      </c>
      <c r="CZ200">
        <f ca="1"/>
        <v>5.1585000000000001</v>
      </c>
      <c r="DA200">
        <f ca="1"/>
        <v>103.04</v>
      </c>
    </row>
    <row r="201" spans="1:105" x14ac:dyDescent="0.25">
      <c r="A201" s="79">
        <f ca="1"/>
        <v>46007</v>
      </c>
      <c r="B201" s="7">
        <f ca="1"/>
        <v>915</v>
      </c>
      <c r="C201" s="7">
        <f ca="1"/>
        <v>911</v>
      </c>
      <c r="D201" s="7">
        <f ca="1"/>
        <v>916.75</v>
      </c>
      <c r="E201" s="7">
        <f ca="1"/>
        <v>915.9</v>
      </c>
      <c r="F201">
        <f ca="1"/>
        <v>913.74639999999999</v>
      </c>
      <c r="G201">
        <f ca="1"/>
        <v>2325.54</v>
      </c>
      <c r="H201">
        <f ca="1"/>
        <v>918.32</v>
      </c>
      <c r="I201">
        <f ca="1"/>
        <v>925.26</v>
      </c>
      <c r="J201">
        <f ca="1"/>
        <v>937.89</v>
      </c>
      <c r="K201">
        <f ca="1"/>
        <v>950.68</v>
      </c>
      <c r="L201">
        <f ca="1"/>
        <v>947.48</v>
      </c>
      <c r="M201">
        <f ca="1"/>
        <v>8.75</v>
      </c>
      <c r="N201">
        <f ca="1"/>
        <v>-1.1499999999999999</v>
      </c>
      <c r="O201">
        <f ca="1"/>
        <v>-1.17</v>
      </c>
      <c r="P201">
        <f ca="1"/>
        <v>-1.33</v>
      </c>
      <c r="Q201">
        <f ca="1"/>
        <v>-0.54</v>
      </c>
      <c r="R201">
        <f ca="1"/>
        <v>98.146000000000001</v>
      </c>
      <c r="S201">
        <f ca="1"/>
        <v>528.70000000000005</v>
      </c>
      <c r="T201">
        <f ca="1"/>
        <v>528.70000000000005</v>
      </c>
      <c r="U201">
        <f ca="1"/>
        <v>11582.48</v>
      </c>
      <c r="V201">
        <f ca="1"/>
        <v>454638</v>
      </c>
      <c r="W201">
        <f ca="1"/>
        <v>725</v>
      </c>
      <c r="X201">
        <f ca="1"/>
        <v>166600</v>
      </c>
      <c r="Y201">
        <f ca="1"/>
        <v>11582.48</v>
      </c>
      <c r="Z201">
        <f ca="1"/>
        <v>20.52</v>
      </c>
      <c r="AA201">
        <f ca="1"/>
        <v>77393</v>
      </c>
      <c r="AB201">
        <f ca="1"/>
        <v>55.27</v>
      </c>
      <c r="AC201">
        <f ca="1"/>
        <v>17.973500000000001</v>
      </c>
      <c r="AD201">
        <f ca="1"/>
        <v>5.4675000000000002</v>
      </c>
      <c r="AE201">
        <f ca="1"/>
        <v>3843.64</v>
      </c>
      <c r="AF201">
        <f ca="1"/>
        <v>3.3696000000000002</v>
      </c>
      <c r="AG201">
        <f ca="1"/>
        <v>1450.3149000000001</v>
      </c>
      <c r="AH201">
        <f ca="1"/>
        <v>-4833</v>
      </c>
      <c r="AI201">
        <f ca="1"/>
        <v>-424</v>
      </c>
      <c r="AJ201" s="7">
        <f ca="1"/>
        <v>49</v>
      </c>
      <c r="AK201" s="7">
        <f ca="1"/>
        <v>31.4</v>
      </c>
      <c r="AL201" s="7">
        <f ca="1"/>
        <v>38.75</v>
      </c>
      <c r="AM201" s="7">
        <f ca="1"/>
        <v>57.09</v>
      </c>
      <c r="AN201">
        <f ca="1"/>
        <v>107.94</v>
      </c>
      <c r="AO201">
        <f ca="1"/>
        <v>58.58</v>
      </c>
      <c r="AP201">
        <f ca="1"/>
        <v>79.089399999999998</v>
      </c>
      <c r="AQ201">
        <f ca="1"/>
        <v>16.7593</v>
      </c>
      <c r="AR201">
        <f ca="1"/>
        <v>7.0426000000000002</v>
      </c>
      <c r="AS201">
        <f ca="1"/>
        <v>328.2</v>
      </c>
      <c r="AT201">
        <f ca="1"/>
        <v>42.697099999999999</v>
      </c>
      <c r="AU201">
        <f ca="1"/>
        <v>1472.78</v>
      </c>
      <c r="AV201">
        <f ca="1"/>
        <v>3.5857000000000001</v>
      </c>
      <c r="AW201">
        <f ca="1"/>
        <v>58.762</v>
      </c>
      <c r="AX201">
        <f ca="1"/>
        <v>31.433</v>
      </c>
      <c r="AY201">
        <f ca="1"/>
        <v>20.701699999999999</v>
      </c>
      <c r="AZ201">
        <f ca="1"/>
        <v>7.7801</v>
      </c>
      <c r="BA201">
        <f ca="1"/>
        <v>1.2892999999999999</v>
      </c>
      <c r="BB201">
        <f ca="1"/>
        <v>91.031300000000002</v>
      </c>
      <c r="BC201">
        <f ca="1"/>
        <v>31.495000000000001</v>
      </c>
      <c r="BD201">
        <f ca="1"/>
        <v>4.0854999999999997</v>
      </c>
      <c r="BE201">
        <f ca="1"/>
        <v>16691</v>
      </c>
      <c r="BF201">
        <f ca="1"/>
        <v>1.665</v>
      </c>
      <c r="BG201">
        <f ca="1"/>
        <v>4.3348000000000004</v>
      </c>
      <c r="BH201">
        <f ca="1"/>
        <v>10.852499999999999</v>
      </c>
      <c r="BI201">
        <f ca="1"/>
        <v>5.7220000000000004</v>
      </c>
      <c r="BJ201">
        <f ca="1"/>
        <v>13.2325</v>
      </c>
      <c r="BK201">
        <f ca="1"/>
        <v>13.8</v>
      </c>
      <c r="BL201">
        <f ca="1"/>
        <v>4.4400000000000004</v>
      </c>
      <c r="BM201">
        <f ca="1"/>
        <v>3.4151099999999999</v>
      </c>
      <c r="BN201">
        <f ca="1"/>
        <v>4.46</v>
      </c>
      <c r="BO201">
        <f ca="1"/>
        <v>3.5670000000000002</v>
      </c>
      <c r="BP201">
        <f ca="1"/>
        <v>2.9784999999999999</v>
      </c>
      <c r="BQ201">
        <f ca="1"/>
        <v>4.0537000000000001</v>
      </c>
      <c r="BR201">
        <f ca="1"/>
        <v>10.1882</v>
      </c>
      <c r="BS201">
        <f ca="1"/>
        <v>1.5078</v>
      </c>
      <c r="BT201">
        <f ca="1"/>
        <v>1.3754</v>
      </c>
      <c r="BU201">
        <f ca="1"/>
        <v>1.7294</v>
      </c>
      <c r="BV201">
        <f ca="1"/>
        <v>9.3033000000000001</v>
      </c>
      <c r="BW201">
        <f ca="1"/>
        <v>0.745</v>
      </c>
      <c r="BX201">
        <f ca="1"/>
        <v>154.72</v>
      </c>
      <c r="BY201">
        <f ca="1"/>
        <v>0.85129999999999995</v>
      </c>
      <c r="BZ201">
        <f ca="1"/>
        <v>6.3602999999999996</v>
      </c>
      <c r="CA201">
        <f ca="1"/>
        <v>0.79510000000000003</v>
      </c>
      <c r="CK201">
        <f ca="1"/>
        <v>1.24</v>
      </c>
      <c r="CL201">
        <f ca="1"/>
        <v>2.09</v>
      </c>
      <c r="CM201">
        <f ca="1"/>
        <v>2.37</v>
      </c>
      <c r="CN201">
        <f ca="1"/>
        <v>3.19</v>
      </c>
      <c r="CO201">
        <f ca="1"/>
        <v>3.34</v>
      </c>
      <c r="CP201">
        <f ca="1"/>
        <v>3.37</v>
      </c>
      <c r="CQ201">
        <f ca="1"/>
        <v>3.41</v>
      </c>
      <c r="CR201">
        <f ca="1"/>
        <v>4.5350000000000001</v>
      </c>
      <c r="CS201">
        <f ca="1"/>
        <v>4.53</v>
      </c>
      <c r="CT201">
        <f ca="1"/>
        <v>4.46</v>
      </c>
      <c r="CU201">
        <f ca="1"/>
        <v>4.4400000000000004</v>
      </c>
      <c r="CV201">
        <f ca="1"/>
        <v>2.37</v>
      </c>
      <c r="CW201">
        <f ca="1"/>
        <v>7.4109999999999996</v>
      </c>
      <c r="CX201">
        <f ca="1"/>
        <v>13.343299999999999</v>
      </c>
      <c r="CY201">
        <f ca="1"/>
        <v>8.7982999999999993</v>
      </c>
      <c r="CZ201">
        <f ca="1"/>
        <v>5.1653000000000002</v>
      </c>
      <c r="DA201">
        <f ca="1"/>
        <v>103.04</v>
      </c>
    </row>
    <row r="202" spans="1:105" x14ac:dyDescent="0.25">
      <c r="A202" s="79">
        <f ca="1"/>
        <v>46006</v>
      </c>
      <c r="B202" s="7">
        <f ca="1"/>
        <v>916.15</v>
      </c>
      <c r="C202" s="7">
        <f ca="1"/>
        <v>903</v>
      </c>
      <c r="D202" s="7">
        <f ca="1"/>
        <v>916.7</v>
      </c>
      <c r="E202" s="7">
        <f ca="1"/>
        <v>904</v>
      </c>
      <c r="F202">
        <f ca="1"/>
        <v>911.44579999999996</v>
      </c>
      <c r="G202">
        <f ca="1"/>
        <v>1913.67</v>
      </c>
      <c r="H202">
        <f ca="1"/>
        <v>919.84</v>
      </c>
      <c r="I202">
        <f ca="1"/>
        <v>925.7</v>
      </c>
      <c r="J202">
        <f ca="1"/>
        <v>938.9</v>
      </c>
      <c r="K202">
        <f ca="1"/>
        <v>951.03</v>
      </c>
      <c r="L202">
        <f ca="1"/>
        <v>947.62</v>
      </c>
      <c r="M202">
        <f ca="1"/>
        <v>8.76</v>
      </c>
      <c r="N202">
        <f ca="1"/>
        <v>-0.73</v>
      </c>
      <c r="O202">
        <f ca="1"/>
        <v>-0.75</v>
      </c>
      <c r="P202">
        <f ca="1"/>
        <v>-0.55000000000000004</v>
      </c>
      <c r="Q202">
        <f ca="1"/>
        <v>0.64</v>
      </c>
      <c r="R202">
        <f ca="1"/>
        <v>98.308999999999997</v>
      </c>
      <c r="S202">
        <f ca="1"/>
        <v>533.85</v>
      </c>
      <c r="T202">
        <f ca="1"/>
        <v>533.85</v>
      </c>
      <c r="U202">
        <f ca="1"/>
        <v>11651.11</v>
      </c>
      <c r="V202">
        <f ca="1"/>
        <v>452817</v>
      </c>
      <c r="W202">
        <f ca="1"/>
        <v>-25</v>
      </c>
      <c r="X202">
        <f ca="1"/>
        <v>165875</v>
      </c>
      <c r="Y202">
        <f ca="1"/>
        <v>11651.11</v>
      </c>
      <c r="Z202">
        <f ca="1"/>
        <v>20.34</v>
      </c>
      <c r="AA202">
        <f ca="1"/>
        <v>75480</v>
      </c>
      <c r="AB202">
        <f ca="1"/>
        <v>56.82</v>
      </c>
      <c r="AC202">
        <f ca="1"/>
        <v>17.986699999999999</v>
      </c>
      <c r="AD202">
        <f ca="1"/>
        <v>5.4191000000000003</v>
      </c>
      <c r="AE202">
        <f ca="1"/>
        <v>3830.05</v>
      </c>
      <c r="AF202">
        <f ca="1"/>
        <v>3.3706</v>
      </c>
      <c r="AG202">
        <f ca="1"/>
        <v>1438.2877000000001</v>
      </c>
      <c r="AH202">
        <f ca="1"/>
        <v>-4409</v>
      </c>
      <c r="AI202">
        <f ca="1"/>
        <v>434</v>
      </c>
      <c r="AJ202" s="7">
        <f ca="1"/>
        <v>55</v>
      </c>
      <c r="AK202" s="7">
        <f ca="1"/>
        <v>33.5</v>
      </c>
      <c r="AL202" s="7">
        <f ca="1"/>
        <v>39.56</v>
      </c>
      <c r="AM202" s="7">
        <f ca="1"/>
        <v>60.46</v>
      </c>
      <c r="AN202">
        <f ca="1"/>
        <v>107.88</v>
      </c>
      <c r="AO202">
        <f ca="1"/>
        <v>58.54</v>
      </c>
      <c r="AP202">
        <f ca="1"/>
        <v>79.463300000000004</v>
      </c>
      <c r="AQ202">
        <f ca="1"/>
        <v>16.796199999999999</v>
      </c>
      <c r="AR202">
        <f ca="1"/>
        <v>7.048</v>
      </c>
      <c r="AS202">
        <f ca="1"/>
        <v>327.33</v>
      </c>
      <c r="AT202">
        <f ca="1"/>
        <v>42.698999999999998</v>
      </c>
      <c r="AU202">
        <f ca="1"/>
        <v>1468.91</v>
      </c>
      <c r="AV202">
        <f ca="1"/>
        <v>3.5910000000000002</v>
      </c>
      <c r="AW202">
        <f ca="1"/>
        <v>59.070999999999998</v>
      </c>
      <c r="AX202">
        <f ca="1"/>
        <v>31.472999999999999</v>
      </c>
      <c r="AY202">
        <f ca="1"/>
        <v>20.6936</v>
      </c>
      <c r="AZ202">
        <f ca="1"/>
        <v>7.7820999999999998</v>
      </c>
      <c r="BA202">
        <f ca="1"/>
        <v>1.2895000000000001</v>
      </c>
      <c r="BB202">
        <f ca="1"/>
        <v>90.732500000000002</v>
      </c>
      <c r="BC202">
        <f ca="1"/>
        <v>31.366</v>
      </c>
      <c r="BD202">
        <f ca="1"/>
        <v>4.0955000000000004</v>
      </c>
      <c r="BE202">
        <f ca="1"/>
        <v>16667</v>
      </c>
      <c r="BF202">
        <f ca="1"/>
        <v>1.6640999999999999</v>
      </c>
      <c r="BG202">
        <f ca="1"/>
        <v>4.3331</v>
      </c>
      <c r="BH202">
        <f ca="1"/>
        <v>11.202500000000001</v>
      </c>
      <c r="BI202">
        <f ca="1"/>
        <v>6.7220000000000004</v>
      </c>
      <c r="BJ202">
        <f ca="1"/>
        <v>12.7525</v>
      </c>
      <c r="BK202">
        <f ca="1"/>
        <v>14.175000000000001</v>
      </c>
      <c r="BL202">
        <f ca="1"/>
        <v>4.4800000000000004</v>
      </c>
      <c r="BM202">
        <f ca="1"/>
        <v>3.4171999999999998</v>
      </c>
      <c r="BN202">
        <f ca="1"/>
        <v>4.4850000000000003</v>
      </c>
      <c r="BO202">
        <f ca="1"/>
        <v>3.5672000000000001</v>
      </c>
      <c r="BP202">
        <f ca="1"/>
        <v>3.0703</v>
      </c>
      <c r="BQ202">
        <f ca="1"/>
        <v>4.3319000000000001</v>
      </c>
      <c r="BR202">
        <f ca="1"/>
        <v>10.1473</v>
      </c>
      <c r="BS202">
        <f ca="1"/>
        <v>1.5057</v>
      </c>
      <c r="BT202">
        <f ca="1"/>
        <v>1.3768</v>
      </c>
      <c r="BU202">
        <f ca="1"/>
        <v>1.7296</v>
      </c>
      <c r="BV202">
        <f ca="1"/>
        <v>9.2848000000000006</v>
      </c>
      <c r="BW202">
        <f ca="1"/>
        <v>0.74760000000000004</v>
      </c>
      <c r="BX202">
        <f ca="1"/>
        <v>155.22999999999999</v>
      </c>
      <c r="BY202">
        <f ca="1"/>
        <v>0.8508</v>
      </c>
      <c r="BZ202">
        <f ca="1"/>
        <v>6.3552999999999997</v>
      </c>
      <c r="CA202">
        <f ca="1"/>
        <v>0.79620000000000002</v>
      </c>
      <c r="CK202">
        <f ca="1"/>
        <v>2.97</v>
      </c>
      <c r="CL202">
        <f ca="1"/>
        <v>2.4700000000000002</v>
      </c>
      <c r="CM202">
        <f ca="1"/>
        <v>2.9</v>
      </c>
      <c r="CN202">
        <f ca="1"/>
        <v>3.37</v>
      </c>
      <c r="CO202">
        <f ca="1"/>
        <v>3.51</v>
      </c>
      <c r="CP202">
        <f ca="1"/>
        <v>3.49</v>
      </c>
      <c r="CQ202">
        <f ca="1"/>
        <v>3.54</v>
      </c>
      <c r="CR202">
        <f ca="1"/>
        <v>4.54</v>
      </c>
      <c r="CS202">
        <f ca="1"/>
        <v>4.5350000000000001</v>
      </c>
      <c r="CT202">
        <f ca="1"/>
        <v>4.4850000000000003</v>
      </c>
      <c r="CU202">
        <f ca="1"/>
        <v>4.4800000000000004</v>
      </c>
      <c r="CV202">
        <f ca="1"/>
        <v>2.9</v>
      </c>
      <c r="CW202">
        <f ca="1"/>
        <v>7.4062000000000001</v>
      </c>
      <c r="CX202">
        <f ca="1"/>
        <v>13.3002</v>
      </c>
      <c r="CY202">
        <f ca="1"/>
        <v>8.6691500000000001</v>
      </c>
      <c r="CZ202">
        <f ca="1"/>
        <v>4.8341000000000003</v>
      </c>
      <c r="DA202">
        <f ca="1"/>
        <v>103.04</v>
      </c>
    </row>
    <row r="203" spans="1:105" x14ac:dyDescent="0.25">
      <c r="A203" s="79">
        <f ca="1"/>
        <v>46003</v>
      </c>
      <c r="B203" s="7">
        <f ca="1"/>
        <v>906.75</v>
      </c>
      <c r="C203" s="7">
        <f ca="1"/>
        <v>906.5</v>
      </c>
      <c r="D203" s="7">
        <f ca="1"/>
        <v>916.1</v>
      </c>
      <c r="E203" s="7">
        <f ca="1"/>
        <v>914.5</v>
      </c>
      <c r="F203">
        <f ca="1"/>
        <v>912.84590000000003</v>
      </c>
      <c r="G203">
        <f ca="1"/>
        <v>1940.22</v>
      </c>
      <c r="H203">
        <f ca="1"/>
        <v>921.09</v>
      </c>
      <c r="I203">
        <f ca="1"/>
        <v>926.3</v>
      </c>
      <c r="J203">
        <f ca="1"/>
        <v>939.83</v>
      </c>
      <c r="K203">
        <f ca="1"/>
        <v>951.42</v>
      </c>
      <c r="L203">
        <f ca="1"/>
        <v>947.75</v>
      </c>
      <c r="M203">
        <f ca="1"/>
        <v>8.75</v>
      </c>
      <c r="N203">
        <f ca="1"/>
        <v>-0.6</v>
      </c>
      <c r="O203">
        <f ca="1"/>
        <v>-0.71</v>
      </c>
      <c r="P203">
        <f ca="1"/>
        <v>-0.45</v>
      </c>
      <c r="Q203">
        <f ca="1"/>
        <v>0.7</v>
      </c>
      <c r="R203">
        <f ca="1"/>
        <v>98.399000000000001</v>
      </c>
      <c r="S203">
        <f ca="1"/>
        <v>528.35</v>
      </c>
      <c r="T203">
        <f ca="1"/>
        <v>528.35</v>
      </c>
      <c r="U203">
        <f ca="1"/>
        <v>11535.69</v>
      </c>
      <c r="V203">
        <f ca="1"/>
        <v>450618</v>
      </c>
      <c r="W203">
        <f ca="1"/>
        <v>50</v>
      </c>
      <c r="X203">
        <f ca="1"/>
        <v>165900</v>
      </c>
      <c r="Y203">
        <f ca="1"/>
        <v>11535.69</v>
      </c>
      <c r="Z203">
        <f ca="1"/>
        <v>21.21</v>
      </c>
      <c r="AA203">
        <f ca="1"/>
        <v>75480</v>
      </c>
      <c r="AB203">
        <f ca="1"/>
        <v>57.44</v>
      </c>
      <c r="AC203">
        <f ca="1"/>
        <v>18.011900000000001</v>
      </c>
      <c r="AD203">
        <f ca="1"/>
        <v>5.4180999999999999</v>
      </c>
      <c r="AE203">
        <f ca="1"/>
        <v>3800.46</v>
      </c>
      <c r="AF203">
        <f ca="1"/>
        <v>3.3687</v>
      </c>
      <c r="AG203">
        <f ca="1"/>
        <v>1440.6899000000001</v>
      </c>
      <c r="AH203">
        <f ca="1"/>
        <v>-4843</v>
      </c>
      <c r="AI203">
        <f ca="1"/>
        <v>480</v>
      </c>
      <c r="AJ203" s="7">
        <f ca="1"/>
        <v>49</v>
      </c>
      <c r="AK203" s="7">
        <f ca="1"/>
        <v>34.69</v>
      </c>
      <c r="AL203" s="7">
        <f ca="1"/>
        <v>28.24</v>
      </c>
      <c r="AM203" s="7">
        <f ca="1"/>
        <v>58.02</v>
      </c>
      <c r="AN203">
        <f ca="1"/>
        <v>107.65</v>
      </c>
      <c r="AO203">
        <f ca="1"/>
        <v>57.62</v>
      </c>
      <c r="AP203">
        <f ca="1"/>
        <v>80.05</v>
      </c>
      <c r="AQ203">
        <f ca="1"/>
        <v>16.885400000000001</v>
      </c>
      <c r="AR203">
        <f ca="1"/>
        <v>7.0549999999999997</v>
      </c>
      <c r="AS203">
        <f ca="1"/>
        <v>327.87</v>
      </c>
      <c r="AT203">
        <f ca="1"/>
        <v>42.695</v>
      </c>
      <c r="AU203">
        <f ca="1"/>
        <v>1477.71</v>
      </c>
      <c r="AV203">
        <f ca="1"/>
        <v>3.5977999999999999</v>
      </c>
      <c r="AW203">
        <f ca="1"/>
        <v>59.075000000000003</v>
      </c>
      <c r="AX203">
        <f ca="1"/>
        <v>31.547999999999998</v>
      </c>
      <c r="AY203">
        <f ca="1"/>
        <v>20.658799999999999</v>
      </c>
      <c r="AZ203">
        <f ca="1"/>
        <v>7.7845000000000004</v>
      </c>
      <c r="BA203">
        <f ca="1"/>
        <v>1.2918000000000001</v>
      </c>
      <c r="BB203">
        <f ca="1"/>
        <v>90.421199999999999</v>
      </c>
      <c r="BC203">
        <f ca="1"/>
        <v>31.193999999999999</v>
      </c>
      <c r="BD203">
        <f ca="1"/>
        <v>4.0975000000000001</v>
      </c>
      <c r="BE203">
        <f ca="1"/>
        <v>16646</v>
      </c>
      <c r="BF203">
        <f ca="1"/>
        <v>1.6659999999999999</v>
      </c>
      <c r="BG203">
        <f ca="1"/>
        <v>4.3365999999999998</v>
      </c>
      <c r="BH203">
        <f ca="1"/>
        <v>12.164999999999999</v>
      </c>
      <c r="BI203">
        <f ca="1"/>
        <v>7.0330000000000004</v>
      </c>
      <c r="BJ203">
        <f ca="1"/>
        <v>12.81</v>
      </c>
      <c r="BK203">
        <f ca="1"/>
        <v>14.27</v>
      </c>
      <c r="BL203">
        <f ca="1"/>
        <v>4.5049999999999999</v>
      </c>
      <c r="BM203">
        <f ca="1"/>
        <v>3.4298000000000002</v>
      </c>
      <c r="BN203">
        <f ca="1"/>
        <v>4.5</v>
      </c>
      <c r="BO203">
        <f ca="1"/>
        <v>3.5730499999999998</v>
      </c>
      <c r="BP203">
        <f ca="1"/>
        <v>3.1059000000000001</v>
      </c>
      <c r="BQ203">
        <f ca="1"/>
        <v>4.3726000000000003</v>
      </c>
      <c r="BR203">
        <f ca="1"/>
        <v>10.1341</v>
      </c>
      <c r="BS203">
        <f ca="1"/>
        <v>1.5032000000000001</v>
      </c>
      <c r="BT203">
        <f ca="1"/>
        <v>1.3772</v>
      </c>
      <c r="BU203">
        <f ca="1"/>
        <v>1.7221</v>
      </c>
      <c r="BV203">
        <f ca="1"/>
        <v>9.2725000000000009</v>
      </c>
      <c r="BW203">
        <f ca="1"/>
        <v>0.74790000000000001</v>
      </c>
      <c r="BX203">
        <f ca="1"/>
        <v>155.81</v>
      </c>
      <c r="BY203">
        <f ca="1"/>
        <v>0.8518</v>
      </c>
      <c r="BZ203">
        <f ca="1"/>
        <v>6.3624999999999998</v>
      </c>
      <c r="CA203">
        <f ca="1"/>
        <v>0.79579999999999995</v>
      </c>
      <c r="CK203">
        <f ca="1"/>
        <v>3.19</v>
      </c>
      <c r="CL203">
        <f ca="1"/>
        <v>3.21</v>
      </c>
      <c r="CM203">
        <f ca="1"/>
        <v>2.99</v>
      </c>
      <c r="CN203">
        <f ca="1"/>
        <v>3.39</v>
      </c>
      <c r="CO203">
        <f ca="1"/>
        <v>3.54</v>
      </c>
      <c r="CP203">
        <f ca="1"/>
        <v>3.53</v>
      </c>
      <c r="CQ203">
        <f ca="1"/>
        <v>3.57</v>
      </c>
      <c r="CR203">
        <f ca="1"/>
        <v>4.5599999999999996</v>
      </c>
      <c r="CS203">
        <f ca="1"/>
        <v>4.54</v>
      </c>
      <c r="CT203">
        <f ca="1"/>
        <v>4.5</v>
      </c>
      <c r="CU203">
        <f ca="1"/>
        <v>4.5049999999999999</v>
      </c>
      <c r="CV203">
        <f ca="1"/>
        <v>2.99</v>
      </c>
      <c r="CW203">
        <f ca="1"/>
        <v>7.4298000000000002</v>
      </c>
      <c r="CX203">
        <f ca="1"/>
        <v>13.363300000000001</v>
      </c>
      <c r="CY203">
        <f ca="1"/>
        <v>9.5166500000000003</v>
      </c>
      <c r="CZ203">
        <f ca="1"/>
        <v>4.9481999999999999</v>
      </c>
      <c r="DA203">
        <f ca="1"/>
        <v>103.04</v>
      </c>
    </row>
    <row r="204" spans="1:105" x14ac:dyDescent="0.25">
      <c r="A204" s="79">
        <f ca="1"/>
        <v>46002</v>
      </c>
      <c r="B204" s="7">
        <f ca="1"/>
        <v>913</v>
      </c>
      <c r="C204" s="7">
        <f ca="1"/>
        <v>913</v>
      </c>
      <c r="D204" s="7">
        <f ca="1"/>
        <v>921.85</v>
      </c>
      <c r="E204" s="7">
        <f ca="1"/>
        <v>921.5</v>
      </c>
      <c r="F204">
        <f ca="1"/>
        <v>916.81659999999999</v>
      </c>
      <c r="G204">
        <f ca="1"/>
        <v>1962.78</v>
      </c>
      <c r="H204">
        <f ca="1"/>
        <v>923.22</v>
      </c>
      <c r="I204">
        <f ca="1"/>
        <v>927.35</v>
      </c>
      <c r="J204">
        <f ca="1"/>
        <v>940.87</v>
      </c>
      <c r="K204">
        <f ca="1"/>
        <v>951.99</v>
      </c>
      <c r="L204">
        <f ca="1"/>
        <v>947.93</v>
      </c>
      <c r="M204">
        <f ca="1"/>
        <v>8.7200000000000006</v>
      </c>
      <c r="N204">
        <f ca="1"/>
        <v>-0.62</v>
      </c>
      <c r="O204">
        <f ca="1"/>
        <v>-0.72</v>
      </c>
      <c r="P204">
        <f ca="1"/>
        <v>-0.45</v>
      </c>
      <c r="Q204">
        <f ca="1"/>
        <v>0.9</v>
      </c>
      <c r="R204">
        <f ca="1"/>
        <v>98.346000000000004</v>
      </c>
      <c r="S204">
        <f ca="1"/>
        <v>542.70000000000005</v>
      </c>
      <c r="T204">
        <f ca="1"/>
        <v>542.70000000000005</v>
      </c>
      <c r="U204">
        <f ca="1"/>
        <v>11896.76</v>
      </c>
      <c r="V204">
        <f ca="1"/>
        <v>447298</v>
      </c>
      <c r="W204">
        <f ca="1"/>
        <v>875</v>
      </c>
      <c r="X204">
        <f ca="1"/>
        <v>165850</v>
      </c>
      <c r="Y204">
        <f ca="1"/>
        <v>11896.76</v>
      </c>
      <c r="Z204">
        <f ca="1"/>
        <v>18.71</v>
      </c>
      <c r="AA204">
        <f ca="1"/>
        <v>75480</v>
      </c>
      <c r="AB204">
        <f ca="1"/>
        <v>57.6</v>
      </c>
      <c r="AC204">
        <f ca="1"/>
        <v>18.051100000000002</v>
      </c>
      <c r="AD204">
        <f ca="1"/>
        <v>5.4058000000000002</v>
      </c>
      <c r="AE204">
        <f ca="1"/>
        <v>3802.73</v>
      </c>
      <c r="AF204">
        <f ca="1"/>
        <v>3.3694000000000002</v>
      </c>
      <c r="AG204">
        <f ca="1"/>
        <v>1437.037</v>
      </c>
      <c r="AH204">
        <f ca="1"/>
        <v>-5323</v>
      </c>
      <c r="AI204">
        <f ca="1"/>
        <v>-24</v>
      </c>
      <c r="AJ204" s="7">
        <f ca="1"/>
        <v>42</v>
      </c>
      <c r="AK204" s="7">
        <f ca="1"/>
        <v>33.4</v>
      </c>
      <c r="AL204" s="7">
        <f ca="1"/>
        <v>31.93</v>
      </c>
      <c r="AM204" s="7">
        <f ca="1"/>
        <v>67.38</v>
      </c>
      <c r="AN204">
        <f ca="1"/>
        <v>108.04</v>
      </c>
      <c r="AO204">
        <f ca="1"/>
        <v>59.01</v>
      </c>
      <c r="AP204">
        <f ca="1"/>
        <v>79.779799999999994</v>
      </c>
      <c r="AQ204">
        <f ca="1"/>
        <v>16.870100000000001</v>
      </c>
      <c r="AR204">
        <f ca="1"/>
        <v>7.0570000000000004</v>
      </c>
      <c r="AS204">
        <f ca="1"/>
        <v>326.10000000000002</v>
      </c>
      <c r="AT204">
        <f ca="1"/>
        <v>42.603299999999997</v>
      </c>
      <c r="AU204">
        <f ca="1"/>
        <v>1471.81</v>
      </c>
      <c r="AV204">
        <f ca="1"/>
        <v>3.5987</v>
      </c>
      <c r="AW204">
        <f ca="1"/>
        <v>59</v>
      </c>
      <c r="AX204">
        <f ca="1"/>
        <v>31.635000000000002</v>
      </c>
      <c r="AY204">
        <f ca="1"/>
        <v>20.623100000000001</v>
      </c>
      <c r="AZ204">
        <f ca="1"/>
        <v>7.7820999999999998</v>
      </c>
      <c r="BA204">
        <f ca="1"/>
        <v>1.2922</v>
      </c>
      <c r="BB204">
        <f ca="1"/>
        <v>90.367500000000007</v>
      </c>
      <c r="BC204">
        <f ca="1"/>
        <v>31.263000000000002</v>
      </c>
      <c r="BD204">
        <f ca="1"/>
        <v>4.1073000000000004</v>
      </c>
      <c r="BE204">
        <f ca="1"/>
        <v>16676</v>
      </c>
      <c r="BF204">
        <f ca="1"/>
        <v>1.6661999999999999</v>
      </c>
      <c r="BG204">
        <f ca="1"/>
        <v>4.3375000000000004</v>
      </c>
      <c r="BH204">
        <f ca="1"/>
        <v>12.19</v>
      </c>
      <c r="BI204">
        <f ca="1"/>
        <v>6.7450000000000001</v>
      </c>
      <c r="BJ204">
        <f ca="1"/>
        <v>13.1</v>
      </c>
      <c r="BK204">
        <f ca="1"/>
        <v>14.3</v>
      </c>
      <c r="BL204">
        <f ca="1"/>
        <v>4.4950000000000001</v>
      </c>
      <c r="BM204">
        <f ca="1"/>
        <v>3.4449999999999998</v>
      </c>
      <c r="BN204">
        <f ca="1"/>
        <v>4.4950000000000001</v>
      </c>
      <c r="BO204">
        <f ca="1"/>
        <v>3.5788000000000002</v>
      </c>
      <c r="BP204">
        <f ca="1"/>
        <v>2.8953000000000002</v>
      </c>
      <c r="BQ204">
        <f ca="1"/>
        <v>4.3552</v>
      </c>
      <c r="BR204">
        <f ca="1"/>
        <v>10.0685</v>
      </c>
      <c r="BS204">
        <f ca="1"/>
        <v>1.5004999999999999</v>
      </c>
      <c r="BT204">
        <f ca="1"/>
        <v>1.3771</v>
      </c>
      <c r="BU204">
        <f ca="1"/>
        <v>1.7214</v>
      </c>
      <c r="BV204">
        <f ca="1"/>
        <v>9.2518999999999991</v>
      </c>
      <c r="BW204">
        <f ca="1"/>
        <v>0.74690000000000001</v>
      </c>
      <c r="BX204">
        <f ca="1"/>
        <v>155.59</v>
      </c>
      <c r="BY204">
        <f ca="1"/>
        <v>0.85189999999999999</v>
      </c>
      <c r="BZ204">
        <f ca="1"/>
        <v>6.3632999999999997</v>
      </c>
      <c r="CA204">
        <f ca="1"/>
        <v>0.7954</v>
      </c>
      <c r="CK204">
        <f ca="1"/>
        <v>3.12</v>
      </c>
      <c r="CL204">
        <f ca="1"/>
        <v>3.05</v>
      </c>
      <c r="CM204">
        <f ca="1"/>
        <v>2.96</v>
      </c>
      <c r="CN204">
        <f ca="1"/>
        <v>3.4</v>
      </c>
      <c r="CO204">
        <f ca="1"/>
        <v>3.55</v>
      </c>
      <c r="CP204">
        <f ca="1"/>
        <v>3.57</v>
      </c>
      <c r="CQ204">
        <f ca="1"/>
        <v>3.6</v>
      </c>
      <c r="CR204">
        <f ca="1"/>
        <v>4.5599999999999996</v>
      </c>
      <c r="CS204">
        <f ca="1"/>
        <v>4.54</v>
      </c>
      <c r="CT204">
        <f ca="1"/>
        <v>4.4950000000000001</v>
      </c>
      <c r="CU204">
        <f ca="1"/>
        <v>4.4950000000000001</v>
      </c>
      <c r="CV204">
        <f ca="1"/>
        <v>2.96</v>
      </c>
      <c r="CW204">
        <f ca="1"/>
        <v>7.3978000000000002</v>
      </c>
      <c r="CX204">
        <f ca="1"/>
        <v>13.3727</v>
      </c>
      <c r="CY204">
        <f ca="1"/>
        <v>9.4918990000000001</v>
      </c>
      <c r="CZ204">
        <f ca="1"/>
        <v>4.9413999999999998</v>
      </c>
      <c r="DA204">
        <f ca="1"/>
        <v>103.04</v>
      </c>
    </row>
    <row r="205" spans="1:105" x14ac:dyDescent="0.25">
      <c r="A205" s="79">
        <f ca="1"/>
        <v>46001</v>
      </c>
      <c r="B205" s="7">
        <f ca="1"/>
        <v>921.7</v>
      </c>
      <c r="C205" s="7">
        <f ca="1"/>
        <v>921</v>
      </c>
      <c r="D205" s="7">
        <f ca="1"/>
        <v>925.83</v>
      </c>
      <c r="E205" s="7">
        <f ca="1"/>
        <v>923</v>
      </c>
      <c r="F205">
        <f ca="1"/>
        <v>923.80759999999998</v>
      </c>
      <c r="G205">
        <f ca="1"/>
        <v>1751.11</v>
      </c>
      <c r="H205">
        <f ca="1"/>
        <v>924.44</v>
      </c>
      <c r="I205">
        <f ca="1"/>
        <v>928.15</v>
      </c>
      <c r="J205">
        <f ca="1"/>
        <v>941.83</v>
      </c>
      <c r="K205">
        <f ca="1"/>
        <v>952.48</v>
      </c>
      <c r="L205">
        <f ca="1"/>
        <v>948.1</v>
      </c>
      <c r="M205">
        <f ca="1"/>
        <v>8.32</v>
      </c>
      <c r="N205">
        <f ca="1"/>
        <v>-0.53</v>
      </c>
      <c r="O205">
        <f ca="1"/>
        <v>-0.6</v>
      </c>
      <c r="P205">
        <f ca="1"/>
        <v>-0.51</v>
      </c>
      <c r="Q205">
        <f ca="1"/>
        <v>1.1000000000000001</v>
      </c>
      <c r="R205">
        <f ca="1"/>
        <v>98.786000000000001</v>
      </c>
      <c r="S205">
        <f ca="1"/>
        <v>527.54999999999995</v>
      </c>
      <c r="T205">
        <f ca="1"/>
        <v>527.54999999999995</v>
      </c>
      <c r="U205">
        <f ca="1"/>
        <v>11568.19</v>
      </c>
      <c r="V205">
        <f ca="1"/>
        <v>445166</v>
      </c>
      <c r="W205">
        <f ca="1"/>
        <v>-700</v>
      </c>
      <c r="X205">
        <f ca="1"/>
        <v>164975</v>
      </c>
      <c r="Y205">
        <f ca="1"/>
        <v>11568.19</v>
      </c>
      <c r="Z205">
        <f ca="1"/>
        <v>17.09</v>
      </c>
      <c r="AA205">
        <f ca="1"/>
        <v>75480</v>
      </c>
      <c r="AB205">
        <f ca="1"/>
        <v>58.46</v>
      </c>
      <c r="AC205">
        <f ca="1"/>
        <v>18.166899999999998</v>
      </c>
      <c r="AD205">
        <f ca="1"/>
        <v>5.4718</v>
      </c>
      <c r="AE205">
        <f ca="1"/>
        <v>3839.77</v>
      </c>
      <c r="AF205">
        <f ca="1"/>
        <v>3.3730000000000002</v>
      </c>
      <c r="AG205">
        <f ca="1"/>
        <v>1437.7336</v>
      </c>
      <c r="AH205">
        <f ca="1"/>
        <v>-5299</v>
      </c>
      <c r="AI205">
        <f ca="1"/>
        <v>99</v>
      </c>
      <c r="AJ205" s="7">
        <f ca="1"/>
        <v>42</v>
      </c>
      <c r="AK205" s="7">
        <f ca="1"/>
        <v>39.4</v>
      </c>
      <c r="AL205" s="7">
        <f ca="1"/>
        <v>38.42</v>
      </c>
      <c r="AM205" s="7">
        <f ca="1"/>
        <v>60.98</v>
      </c>
      <c r="AN205">
        <f ca="1"/>
        <v>107.53</v>
      </c>
      <c r="AO205">
        <f ca="1"/>
        <v>56.99</v>
      </c>
      <c r="AP205">
        <f ca="1"/>
        <v>78.289400000000001</v>
      </c>
      <c r="AQ205">
        <f ca="1"/>
        <v>16.933199999999999</v>
      </c>
      <c r="AR205">
        <f ca="1"/>
        <v>7.0679999999999996</v>
      </c>
      <c r="AS205">
        <f ca="1"/>
        <v>326.97000000000003</v>
      </c>
      <c r="AT205">
        <f ca="1"/>
        <v>42.605699999999999</v>
      </c>
      <c r="AU205">
        <f ca="1"/>
        <v>1470.34</v>
      </c>
      <c r="AV205">
        <f ca="1"/>
        <v>3.6120999999999999</v>
      </c>
      <c r="AW205">
        <f ca="1"/>
        <v>59.234999999999999</v>
      </c>
      <c r="AX205">
        <f ca="1"/>
        <v>31.795000000000002</v>
      </c>
      <c r="AY205">
        <f ca="1"/>
        <v>20.7317</v>
      </c>
      <c r="AZ205">
        <f ca="1"/>
        <v>7.7809999999999997</v>
      </c>
      <c r="BA205">
        <f ca="1"/>
        <v>1.2929999999999999</v>
      </c>
      <c r="BB205">
        <f ca="1"/>
        <v>89.962500000000006</v>
      </c>
      <c r="BC205">
        <f ca="1"/>
        <v>31.196000000000002</v>
      </c>
      <c r="BD205">
        <f ca="1"/>
        <v>4.1174999999999997</v>
      </c>
      <c r="BE205">
        <f ca="1"/>
        <v>16688</v>
      </c>
      <c r="BF205">
        <f ca="1"/>
        <v>1.6735</v>
      </c>
      <c r="BG205">
        <f ca="1"/>
        <v>4.3521000000000001</v>
      </c>
      <c r="BH205">
        <f ca="1"/>
        <v>12.99</v>
      </c>
      <c r="BI205">
        <f ca="1"/>
        <v>6.41</v>
      </c>
      <c r="BJ205">
        <f ca="1"/>
        <v>14.4</v>
      </c>
      <c r="BK205">
        <f ca="1"/>
        <v>14.65</v>
      </c>
      <c r="BL205">
        <f ca="1"/>
        <v>4.5149999999999997</v>
      </c>
      <c r="BM205">
        <f ca="1"/>
        <v>3.4433799999999999</v>
      </c>
      <c r="BN205">
        <f ca="1"/>
        <v>4.5199999999999996</v>
      </c>
      <c r="BO205">
        <f ca="1"/>
        <v>3.5852499999999998</v>
      </c>
      <c r="BP205">
        <f ca="1"/>
        <v>2.8449</v>
      </c>
      <c r="BQ205">
        <f ca="1"/>
        <v>4.3837000000000002</v>
      </c>
      <c r="BR205">
        <f ca="1"/>
        <v>10.086499999999999</v>
      </c>
      <c r="BS205">
        <f ca="1"/>
        <v>1.4979</v>
      </c>
      <c r="BT205">
        <f ca="1"/>
        <v>1.3793</v>
      </c>
      <c r="BU205">
        <f ca="1"/>
        <v>1.7194</v>
      </c>
      <c r="BV205">
        <f ca="1"/>
        <v>9.2675999999999998</v>
      </c>
      <c r="BW205">
        <f ca="1"/>
        <v>0.74719999999999998</v>
      </c>
      <c r="BX205">
        <f ca="1"/>
        <v>156.02000000000001</v>
      </c>
      <c r="BY205">
        <f ca="1"/>
        <v>0.85499999999999998</v>
      </c>
      <c r="BZ205">
        <f ca="1"/>
        <v>6.3861999999999997</v>
      </c>
      <c r="CA205">
        <f ca="1"/>
        <v>0.79990000000000006</v>
      </c>
      <c r="CK205">
        <f ca="1"/>
        <v>3.35</v>
      </c>
      <c r="CL205">
        <f ca="1"/>
        <v>3.13</v>
      </c>
      <c r="CM205">
        <f ca="1"/>
        <v>3.08</v>
      </c>
      <c r="CN205">
        <f ca="1"/>
        <v>3.46</v>
      </c>
      <c r="CO205">
        <f ca="1"/>
        <v>3.54</v>
      </c>
      <c r="CP205">
        <f ca="1"/>
        <v>3.58</v>
      </c>
      <c r="CQ205">
        <f ca="1"/>
        <v>3.62</v>
      </c>
      <c r="CR205">
        <f ca="1"/>
        <v>4.5824999999999996</v>
      </c>
      <c r="CS205">
        <f ca="1"/>
        <v>4.55</v>
      </c>
      <c r="CT205">
        <f ca="1"/>
        <v>4.5199999999999996</v>
      </c>
      <c r="CU205">
        <f ca="1"/>
        <v>4.5149999999999997</v>
      </c>
      <c r="CV205">
        <f ca="1"/>
        <v>3.08</v>
      </c>
      <c r="CW205">
        <f ca="1"/>
        <v>7.3170000000000002</v>
      </c>
      <c r="CX205">
        <f ca="1"/>
        <v>13.311199999999999</v>
      </c>
      <c r="CY205">
        <f ca="1"/>
        <v>8.4528999999999996</v>
      </c>
      <c r="CZ205">
        <f ca="1"/>
        <v>4.9099000000000004</v>
      </c>
      <c r="DA205">
        <f ca="1"/>
        <v>103.04</v>
      </c>
    </row>
    <row r="206" spans="1:105" x14ac:dyDescent="0.25">
      <c r="A206" s="79">
        <f ca="1"/>
        <v>46000</v>
      </c>
      <c r="B206" s="7">
        <f ca="1"/>
        <v>925.25</v>
      </c>
      <c r="C206" s="7">
        <f ca="1"/>
        <v>924</v>
      </c>
      <c r="D206" s="7">
        <f ca="1"/>
        <v>929.7</v>
      </c>
      <c r="E206" s="7">
        <f ca="1"/>
        <v>924.95</v>
      </c>
      <c r="F206">
        <f ca="1"/>
        <v>927.08489999999995</v>
      </c>
      <c r="G206">
        <f ca="1"/>
        <v>1890.598</v>
      </c>
      <c r="H206">
        <f ca="1"/>
        <v>925.68</v>
      </c>
      <c r="I206">
        <f ca="1"/>
        <v>928.72</v>
      </c>
      <c r="J206">
        <f ca="1"/>
        <v>942.7</v>
      </c>
      <c r="K206">
        <f ca="1"/>
        <v>952.91</v>
      </c>
      <c r="L206">
        <f ca="1"/>
        <v>948.2</v>
      </c>
      <c r="M206">
        <f ca="1"/>
        <v>8.3000000000000007</v>
      </c>
      <c r="N206">
        <f ca="1"/>
        <v>-0.45</v>
      </c>
      <c r="O206">
        <f ca="1"/>
        <v>-0.45</v>
      </c>
      <c r="P206">
        <f ca="1"/>
        <v>-0.26</v>
      </c>
      <c r="Q206">
        <f ca="1"/>
        <v>1</v>
      </c>
      <c r="R206">
        <f ca="1"/>
        <v>99.22</v>
      </c>
      <c r="S206">
        <f ca="1"/>
        <v>524.04999999999995</v>
      </c>
      <c r="T206">
        <f ca="1"/>
        <v>524.04999999999995</v>
      </c>
      <c r="U206">
        <f ca="1"/>
        <v>11487</v>
      </c>
      <c r="V206">
        <f ca="1"/>
        <v>443047</v>
      </c>
      <c r="W206">
        <f ca="1"/>
        <v>1125</v>
      </c>
      <c r="X206">
        <f ca="1"/>
        <v>165675</v>
      </c>
      <c r="Y206">
        <f ca="1"/>
        <v>11487</v>
      </c>
      <c r="Z206">
        <f ca="1"/>
        <v>18.739999999999998</v>
      </c>
      <c r="AA206">
        <f ca="1"/>
        <v>75480</v>
      </c>
      <c r="AB206">
        <f ca="1"/>
        <v>58.25</v>
      </c>
      <c r="AC206">
        <f ca="1"/>
        <v>18.199300000000001</v>
      </c>
      <c r="AD206">
        <f ca="1"/>
        <v>5.4398999999999997</v>
      </c>
      <c r="AE206">
        <f ca="1"/>
        <v>3864.73</v>
      </c>
      <c r="AF206">
        <f ca="1"/>
        <v>3.3639999999999999</v>
      </c>
      <c r="AG206">
        <f ca="1"/>
        <v>1438.1895</v>
      </c>
      <c r="AH206">
        <f ca="1"/>
        <v>-5398</v>
      </c>
      <c r="AI206">
        <f ca="1"/>
        <v>387</v>
      </c>
      <c r="AJ206" s="7">
        <f ca="1"/>
        <v>40</v>
      </c>
      <c r="AK206" s="7">
        <f ca="1"/>
        <v>47.17</v>
      </c>
      <c r="AL206" s="7">
        <f ca="1"/>
        <v>41.63</v>
      </c>
      <c r="AM206" s="7">
        <f ca="1"/>
        <v>59.41</v>
      </c>
      <c r="AN206">
        <f ca="1"/>
        <v>107.45</v>
      </c>
      <c r="AO206">
        <f ca="1"/>
        <v>56.66</v>
      </c>
      <c r="AP206">
        <f ca="1"/>
        <v>77.338099999999997</v>
      </c>
      <c r="AQ206">
        <f ca="1"/>
        <v>17.054200000000002</v>
      </c>
      <c r="AR206">
        <f ca="1"/>
        <v>7.0636000000000001</v>
      </c>
      <c r="AS206">
        <f ca="1"/>
        <v>329.97</v>
      </c>
      <c r="AT206">
        <f ca="1"/>
        <v>42.588999999999999</v>
      </c>
      <c r="AU206">
        <f ca="1"/>
        <v>1469.62</v>
      </c>
      <c r="AV206">
        <f ca="1"/>
        <v>3.6358000000000001</v>
      </c>
      <c r="AW206">
        <f ca="1"/>
        <v>59.204999999999998</v>
      </c>
      <c r="AX206">
        <f ca="1"/>
        <v>31.832999999999998</v>
      </c>
      <c r="AY206">
        <f ca="1"/>
        <v>20.8644</v>
      </c>
      <c r="AZ206">
        <f ca="1"/>
        <v>7.7824999999999998</v>
      </c>
      <c r="BA206">
        <f ca="1"/>
        <v>1.2976000000000001</v>
      </c>
      <c r="BB206">
        <f ca="1"/>
        <v>89.883700000000005</v>
      </c>
      <c r="BC206">
        <f ca="1"/>
        <v>31.181999999999999</v>
      </c>
      <c r="BD206">
        <f ca="1"/>
        <v>4.1135000000000002</v>
      </c>
      <c r="BE206">
        <f ca="1"/>
        <v>16676</v>
      </c>
      <c r="BF206">
        <f ca="1"/>
        <v>1.6816</v>
      </c>
      <c r="BG206">
        <f ca="1"/>
        <v>4.3780000000000001</v>
      </c>
      <c r="BH206">
        <f ca="1"/>
        <v>11.9175</v>
      </c>
      <c r="BI206">
        <f ca="1"/>
        <v>6.9569999999999999</v>
      </c>
      <c r="BJ206">
        <f ca="1"/>
        <v>13.967499999999999</v>
      </c>
      <c r="BK206">
        <f ca="1"/>
        <v>14.02</v>
      </c>
      <c r="BL206">
        <f ca="1"/>
        <v>4.5149999999999997</v>
      </c>
      <c r="BM206">
        <f ca="1"/>
        <v>3.4907499999999998</v>
      </c>
      <c r="BN206">
        <f ca="1"/>
        <v>4.5199999999999996</v>
      </c>
      <c r="BO206">
        <f ca="1"/>
        <v>3.6067</v>
      </c>
      <c r="BP206">
        <f ca="1"/>
        <v>3.1530999999999998</v>
      </c>
      <c r="BQ206">
        <f ca="1"/>
        <v>4.3924000000000003</v>
      </c>
      <c r="BR206">
        <f ca="1"/>
        <v>10.153</v>
      </c>
      <c r="BS206">
        <f ca="1"/>
        <v>1.5056</v>
      </c>
      <c r="BT206">
        <f ca="1"/>
        <v>1.3846000000000001</v>
      </c>
      <c r="BU206">
        <f ca="1"/>
        <v>1.7299</v>
      </c>
      <c r="BV206">
        <f ca="1"/>
        <v>9.3652999999999995</v>
      </c>
      <c r="BW206">
        <f ca="1"/>
        <v>0.752</v>
      </c>
      <c r="BX206">
        <f ca="1"/>
        <v>156.88</v>
      </c>
      <c r="BY206">
        <f ca="1"/>
        <v>0.86009999999999998</v>
      </c>
      <c r="BZ206">
        <f ca="1"/>
        <v>6.4234</v>
      </c>
      <c r="CA206">
        <f ca="1"/>
        <v>0.80630000000000002</v>
      </c>
      <c r="CK206">
        <f ca="1"/>
        <v>3.2</v>
      </c>
      <c r="CL206">
        <f ca="1"/>
        <v>3.21</v>
      </c>
      <c r="CM206">
        <f ca="1"/>
        <v>3.24</v>
      </c>
      <c r="CN206">
        <f ca="1"/>
        <v>3.54</v>
      </c>
      <c r="CO206">
        <f ca="1"/>
        <v>3.63</v>
      </c>
      <c r="CP206">
        <f ca="1"/>
        <v>3.63</v>
      </c>
      <c r="CQ206">
        <f ca="1"/>
        <v>3.67</v>
      </c>
      <c r="CR206">
        <f ca="1"/>
        <v>4.5880000000000001</v>
      </c>
      <c r="CS206">
        <f ca="1"/>
        <v>4.5599999999999996</v>
      </c>
      <c r="CT206">
        <f ca="1"/>
        <v>4.5199999999999996</v>
      </c>
      <c r="CU206">
        <f ca="1"/>
        <v>4.5149999999999997</v>
      </c>
      <c r="CV206">
        <f ca="1"/>
        <v>3.24</v>
      </c>
      <c r="CW206">
        <f ca="1"/>
        <v>7.4672999999999998</v>
      </c>
      <c r="CX206">
        <f ca="1"/>
        <v>13.539899999999999</v>
      </c>
      <c r="CY206">
        <f ca="1"/>
        <v>8.3445999999999998</v>
      </c>
      <c r="CZ206">
        <f ca="1"/>
        <v>4.8921999999999999</v>
      </c>
      <c r="DA206">
        <f ca="1"/>
        <v>103.04</v>
      </c>
    </row>
    <row r="207" spans="1:105" x14ac:dyDescent="0.25">
      <c r="A207" s="79">
        <f ca="1"/>
        <v>45999</v>
      </c>
      <c r="B207" s="7">
        <f ca="1"/>
        <v>925.05</v>
      </c>
      <c r="C207" s="7">
        <f ca="1"/>
        <v>915.5</v>
      </c>
      <c r="D207" s="7">
        <f ca="1"/>
        <v>925.05</v>
      </c>
      <c r="E207" s="7">
        <f ca="1"/>
        <v>916.5</v>
      </c>
      <c r="F207">
        <f ca="1"/>
        <v>919.91359999999997</v>
      </c>
      <c r="G207">
        <f ca="1"/>
        <v>1739.2</v>
      </c>
      <c r="H207">
        <f ca="1"/>
        <v>927.13</v>
      </c>
      <c r="I207">
        <f ca="1"/>
        <v>929.38</v>
      </c>
      <c r="J207">
        <f ca="1"/>
        <v>943.39</v>
      </c>
      <c r="K207">
        <f ca="1"/>
        <v>953.33</v>
      </c>
      <c r="L207">
        <f ca="1"/>
        <v>948.32</v>
      </c>
      <c r="M207">
        <f ca="1"/>
        <v>8.26</v>
      </c>
      <c r="N207">
        <f ca="1"/>
        <v>-0.5</v>
      </c>
      <c r="O207">
        <f ca="1"/>
        <v>-0.46</v>
      </c>
      <c r="P207">
        <f ca="1"/>
        <v>-0.3</v>
      </c>
      <c r="Q207">
        <f ca="1"/>
        <v>1</v>
      </c>
      <c r="R207">
        <f ca="1"/>
        <v>99.087000000000003</v>
      </c>
      <c r="S207">
        <f ca="1"/>
        <v>536.45000000000005</v>
      </c>
      <c r="T207">
        <f ca="1"/>
        <v>536.45000000000005</v>
      </c>
      <c r="U207">
        <f ca="1"/>
        <v>11643.69</v>
      </c>
      <c r="V207">
        <f ca="1"/>
        <v>439510</v>
      </c>
      <c r="W207">
        <f ca="1"/>
        <v>2000</v>
      </c>
      <c r="X207">
        <f ca="1"/>
        <v>164550</v>
      </c>
      <c r="Y207">
        <f ca="1"/>
        <v>11643.69</v>
      </c>
      <c r="Z207">
        <f ca="1"/>
        <v>18.510000000000002</v>
      </c>
      <c r="AA207">
        <f ca="1"/>
        <v>66151</v>
      </c>
      <c r="AB207">
        <f ca="1"/>
        <v>58.88</v>
      </c>
      <c r="AC207">
        <f ca="1"/>
        <v>18.264399999999998</v>
      </c>
      <c r="AD207">
        <f ca="1"/>
        <v>5.4322999999999997</v>
      </c>
      <c r="AE207">
        <f ca="1"/>
        <v>3842.61</v>
      </c>
      <c r="AF207">
        <f ca="1"/>
        <v>3.3639999999999999</v>
      </c>
      <c r="AG207">
        <f ca="1"/>
        <v>1433.8501000000001</v>
      </c>
      <c r="AH207">
        <f ca="1"/>
        <v>-5785</v>
      </c>
      <c r="AI207">
        <f ca="1"/>
        <v>-587</v>
      </c>
      <c r="AJ207" s="7">
        <f ca="1"/>
        <v>34</v>
      </c>
      <c r="AK207" s="7">
        <f ca="1"/>
        <v>44.03</v>
      </c>
      <c r="AL207" s="7">
        <f ca="1"/>
        <v>41.37</v>
      </c>
      <c r="AM207" s="7">
        <f ca="1"/>
        <v>70.27</v>
      </c>
      <c r="AN207">
        <f ca="1"/>
        <v>107.53</v>
      </c>
      <c r="AO207">
        <f ca="1"/>
        <v>57.03</v>
      </c>
      <c r="AP207">
        <f ca="1"/>
        <v>76.903499999999994</v>
      </c>
      <c r="AQ207">
        <f ca="1"/>
        <v>17.042000000000002</v>
      </c>
      <c r="AR207">
        <f ca="1"/>
        <v>7.0721999999999996</v>
      </c>
      <c r="AS207">
        <f ca="1"/>
        <v>330.51</v>
      </c>
      <c r="AT207">
        <f ca="1"/>
        <v>42.572099999999999</v>
      </c>
      <c r="AU207">
        <f ca="1"/>
        <v>1469.33</v>
      </c>
      <c r="AV207">
        <f ca="1"/>
        <v>3.6415999999999999</v>
      </c>
      <c r="AW207">
        <f ca="1"/>
        <v>58.942999999999998</v>
      </c>
      <c r="AX207">
        <f ca="1"/>
        <v>31.88</v>
      </c>
      <c r="AY207">
        <f ca="1"/>
        <v>20.8689</v>
      </c>
      <c r="AZ207">
        <f ca="1"/>
        <v>7.7807000000000004</v>
      </c>
      <c r="BA207">
        <f ca="1"/>
        <v>1.2975000000000001</v>
      </c>
      <c r="BB207">
        <f ca="1"/>
        <v>90.08</v>
      </c>
      <c r="BC207">
        <f ca="1"/>
        <v>31.181999999999999</v>
      </c>
      <c r="BD207">
        <f ca="1"/>
        <v>4.1123000000000003</v>
      </c>
      <c r="BE207">
        <f ca="1"/>
        <v>16695</v>
      </c>
      <c r="BF207">
        <f ca="1"/>
        <v>1.6805000000000001</v>
      </c>
      <c r="BG207">
        <f ca="1"/>
        <v>4.3727</v>
      </c>
      <c r="BH207">
        <f ca="1"/>
        <v>12.0275</v>
      </c>
      <c r="BI207">
        <f ca="1"/>
        <v>6.0519999999999996</v>
      </c>
      <c r="BJ207">
        <f ca="1"/>
        <v>13.55</v>
      </c>
      <c r="BK207">
        <f ca="1"/>
        <v>14.015000000000001</v>
      </c>
      <c r="BL207">
        <f ca="1"/>
        <v>4.5199999999999996</v>
      </c>
      <c r="BM207">
        <f ca="1"/>
        <v>3.4623900000000001</v>
      </c>
      <c r="BN207">
        <f ca="1"/>
        <v>4.5199999999999996</v>
      </c>
      <c r="BO207">
        <f ca="1"/>
        <v>3.5922999999999998</v>
      </c>
      <c r="BP207">
        <f ca="1"/>
        <v>3.1343000000000001</v>
      </c>
      <c r="BQ207">
        <f ca="1"/>
        <v>4.3761000000000001</v>
      </c>
      <c r="BR207">
        <f ca="1"/>
        <v>10.133100000000001</v>
      </c>
      <c r="BS207">
        <f ca="1"/>
        <v>1.5097</v>
      </c>
      <c r="BT207">
        <f ca="1"/>
        <v>1.3856999999999999</v>
      </c>
      <c r="BU207">
        <f ca="1"/>
        <v>1.7313000000000001</v>
      </c>
      <c r="BV207">
        <f ca="1"/>
        <v>9.4034999999999993</v>
      </c>
      <c r="BW207">
        <f ca="1"/>
        <v>0.75060000000000004</v>
      </c>
      <c r="BX207">
        <f ca="1"/>
        <v>155.91999999999999</v>
      </c>
      <c r="BY207">
        <f ca="1"/>
        <v>0.85929999999999995</v>
      </c>
      <c r="BZ207">
        <f ca="1"/>
        <v>6.4180000000000001</v>
      </c>
      <c r="CA207">
        <f ca="1"/>
        <v>0.80679999999999996</v>
      </c>
      <c r="CK207">
        <f ca="1"/>
        <v>3.26</v>
      </c>
      <c r="CL207">
        <f ca="1"/>
        <v>3.16</v>
      </c>
      <c r="CM207">
        <f ca="1"/>
        <v>3.2</v>
      </c>
      <c r="CN207">
        <f ca="1"/>
        <v>3.54</v>
      </c>
      <c r="CO207">
        <f ca="1"/>
        <v>3.61</v>
      </c>
      <c r="CP207">
        <f ca="1"/>
        <v>3.61</v>
      </c>
      <c r="CQ207">
        <f ca="1"/>
        <v>3.64</v>
      </c>
      <c r="CR207">
        <f ca="1"/>
        <v>4.5960000000000001</v>
      </c>
      <c r="CS207">
        <f ca="1"/>
        <v>4.57</v>
      </c>
      <c r="CT207">
        <f ca="1"/>
        <v>4.5199999999999996</v>
      </c>
      <c r="CU207">
        <f ca="1"/>
        <v>4.5199999999999996</v>
      </c>
      <c r="CV207">
        <f ca="1"/>
        <v>3.2</v>
      </c>
      <c r="CW207">
        <f ca="1"/>
        <v>7.4276</v>
      </c>
      <c r="CX207">
        <f ca="1"/>
        <v>13.4269</v>
      </c>
      <c r="CY207">
        <f ca="1"/>
        <v>8.5619510000000005</v>
      </c>
      <c r="CZ207">
        <f ca="1"/>
        <v>4.8193000000000001</v>
      </c>
      <c r="DA207">
        <f ca="1"/>
        <v>103.04</v>
      </c>
    </row>
    <row r="208" spans="1:105" x14ac:dyDescent="0.25">
      <c r="A208" s="79">
        <f ca="1"/>
        <v>45996</v>
      </c>
      <c r="B208" s="7">
        <f ca="1"/>
        <v>925.05</v>
      </c>
      <c r="C208" s="7">
        <f ca="1"/>
        <v>915.5</v>
      </c>
      <c r="D208" s="7">
        <f ca="1"/>
        <v>925.05</v>
      </c>
      <c r="E208" s="7">
        <f ca="1"/>
        <v>916.5</v>
      </c>
      <c r="F208">
        <f ca="1"/>
        <v>919.91359999999997</v>
      </c>
      <c r="G208">
        <f ca="1"/>
        <v>1739.2</v>
      </c>
      <c r="H208">
        <f ca="1"/>
        <v>927.13</v>
      </c>
      <c r="I208">
        <f ca="1"/>
        <v>929.38</v>
      </c>
      <c r="J208">
        <f ca="1"/>
        <v>943.39</v>
      </c>
      <c r="K208">
        <f ca="1"/>
        <v>953.33</v>
      </c>
      <c r="L208">
        <f ca="1"/>
        <v>948.32</v>
      </c>
      <c r="M208">
        <f ca="1"/>
        <v>8.15</v>
      </c>
      <c r="N208">
        <f ca="1"/>
        <v>-0.5</v>
      </c>
      <c r="O208">
        <f ca="1"/>
        <v>-0.46</v>
      </c>
      <c r="P208">
        <f ca="1"/>
        <v>-0.22</v>
      </c>
      <c r="Q208">
        <f ca="1"/>
        <v>1</v>
      </c>
      <c r="R208">
        <f ca="1"/>
        <v>98.992000000000004</v>
      </c>
      <c r="S208">
        <f ca="1"/>
        <v>538.20000000000005</v>
      </c>
      <c r="T208">
        <f ca="1"/>
        <v>538.20000000000005</v>
      </c>
      <c r="U208">
        <f ca="1"/>
        <v>11643.55</v>
      </c>
      <c r="V208">
        <f ca="1"/>
        <v>436853</v>
      </c>
      <c r="W208">
        <f ca="1"/>
        <v>-275</v>
      </c>
      <c r="X208">
        <f ca="1"/>
        <v>162550</v>
      </c>
      <c r="Y208">
        <f ca="1"/>
        <v>11643.55</v>
      </c>
      <c r="Z208">
        <f ca="1"/>
        <v>18.510000000000002</v>
      </c>
      <c r="AA208">
        <f ca="1"/>
        <v>66151</v>
      </c>
      <c r="AB208">
        <f ca="1"/>
        <v>60.08</v>
      </c>
      <c r="AC208">
        <f ca="1"/>
        <v>18.171299999999999</v>
      </c>
      <c r="AD208">
        <f ca="1"/>
        <v>5.4505999999999997</v>
      </c>
      <c r="AE208">
        <f ca="1"/>
        <v>3842.61</v>
      </c>
      <c r="AF208">
        <f ca="1"/>
        <v>3.3639999999999999</v>
      </c>
      <c r="AG208">
        <f ca="1"/>
        <v>1433.8501000000001</v>
      </c>
      <c r="AH208">
        <f ca="1"/>
        <v>-5785</v>
      </c>
      <c r="AI208">
        <f ca="1"/>
        <v>-587</v>
      </c>
      <c r="AJ208" s="7">
        <f ca="1"/>
        <v>34</v>
      </c>
      <c r="AK208" s="7">
        <f ca="1"/>
        <v>41.74</v>
      </c>
      <c r="AL208" s="7">
        <f ca="1"/>
        <v>41.37</v>
      </c>
      <c r="AM208" s="7">
        <f ca="1"/>
        <v>70.790000000000006</v>
      </c>
      <c r="AN208">
        <f ca="1"/>
        <v>107.39</v>
      </c>
      <c r="AO208">
        <f ca="1"/>
        <v>56.49</v>
      </c>
      <c r="AP208">
        <f ca="1"/>
        <v>76.5</v>
      </c>
      <c r="AQ208">
        <f ca="1"/>
        <v>16.933800000000002</v>
      </c>
      <c r="AR208">
        <f ca="1"/>
        <v>7.0711000000000004</v>
      </c>
      <c r="AS208">
        <f ca="1"/>
        <v>327.24</v>
      </c>
      <c r="AT208">
        <f ca="1"/>
        <v>42.549199999999999</v>
      </c>
      <c r="AU208">
        <f ca="1"/>
        <v>1473.01</v>
      </c>
      <c r="AV208">
        <f ca="1"/>
        <v>3.6316000000000002</v>
      </c>
      <c r="AW208">
        <f ca="1"/>
        <v>58.933999999999997</v>
      </c>
      <c r="AX208">
        <f ca="1"/>
        <v>31.91</v>
      </c>
      <c r="AY208">
        <f ca="1"/>
        <v>20.7818</v>
      </c>
      <c r="AZ208">
        <f ca="1"/>
        <v>7.7847</v>
      </c>
      <c r="BA208">
        <f ca="1"/>
        <v>1.296</v>
      </c>
      <c r="BB208">
        <f ca="1"/>
        <v>89.992500000000007</v>
      </c>
      <c r="BC208">
        <f ca="1"/>
        <v>31.239000000000001</v>
      </c>
      <c r="BD208">
        <f ca="1"/>
        <v>4.1121999999999996</v>
      </c>
      <c r="BE208">
        <f ca="1"/>
        <v>16648</v>
      </c>
      <c r="BF208">
        <f ca="1"/>
        <v>1.6796</v>
      </c>
      <c r="BG208">
        <f ca="1"/>
        <v>4.3738000000000001</v>
      </c>
      <c r="BH208">
        <f ca="1"/>
        <v>10.6425</v>
      </c>
      <c r="BI208">
        <f ca="1"/>
        <v>6.1369999999999996</v>
      </c>
      <c r="BJ208">
        <f ca="1"/>
        <v>15.4025</v>
      </c>
      <c r="BK208">
        <f ca="1"/>
        <v>14.04</v>
      </c>
      <c r="BL208">
        <f ca="1"/>
        <v>4.5199999999999996</v>
      </c>
      <c r="BM208">
        <f ca="1"/>
        <v>3.4533999999999998</v>
      </c>
      <c r="BN208">
        <f ca="1"/>
        <v>4.5199999999999996</v>
      </c>
      <c r="BO208">
        <f ca="1"/>
        <v>3.5948000000000002</v>
      </c>
      <c r="BP208">
        <f ca="1"/>
        <v>3.1084000000000001</v>
      </c>
      <c r="BQ208">
        <f ca="1"/>
        <v>4.3761000000000001</v>
      </c>
      <c r="BR208">
        <f ca="1"/>
        <v>10.1073</v>
      </c>
      <c r="BS208">
        <f ca="1"/>
        <v>1.506</v>
      </c>
      <c r="BT208">
        <f ca="1"/>
        <v>1.3816999999999999</v>
      </c>
      <c r="BU208">
        <f ca="1"/>
        <v>1.7314000000000001</v>
      </c>
      <c r="BV208">
        <f ca="1"/>
        <v>9.3987999999999996</v>
      </c>
      <c r="BW208">
        <f ca="1"/>
        <v>0.75029999999999997</v>
      </c>
      <c r="BX208">
        <f ca="1"/>
        <v>155.33000000000001</v>
      </c>
      <c r="BY208">
        <f ca="1"/>
        <v>0.8589</v>
      </c>
      <c r="BZ208">
        <f ca="1"/>
        <v>6.4153000000000002</v>
      </c>
      <c r="CA208">
        <f ca="1"/>
        <v>0.80479999999999996</v>
      </c>
      <c r="CK208">
        <f ca="1"/>
        <v>3.27</v>
      </c>
      <c r="CL208">
        <f ca="1"/>
        <v>3.18</v>
      </c>
      <c r="CM208">
        <f ca="1"/>
        <v>3.21</v>
      </c>
      <c r="CN208">
        <f ca="1"/>
        <v>3.54</v>
      </c>
      <c r="CO208">
        <f ca="1"/>
        <v>3.63</v>
      </c>
      <c r="CP208">
        <f ca="1"/>
        <v>3.6</v>
      </c>
      <c r="CQ208">
        <f ca="1"/>
        <v>3.63</v>
      </c>
      <c r="CR208">
        <f ca="1"/>
        <v>4.5960000000000001</v>
      </c>
      <c r="CS208">
        <f ca="1"/>
        <v>4.57</v>
      </c>
      <c r="CT208">
        <f ca="1"/>
        <v>4.5199999999999996</v>
      </c>
      <c r="CU208">
        <f ca="1"/>
        <v>4.5199999999999996</v>
      </c>
      <c r="CV208">
        <f ca="1"/>
        <v>3.21</v>
      </c>
      <c r="CW208">
        <f ca="1"/>
        <v>7.5151000000000003</v>
      </c>
      <c r="CX208">
        <f ca="1"/>
        <v>13.211</v>
      </c>
      <c r="CY208">
        <f ca="1"/>
        <v>8.5666010000000004</v>
      </c>
      <c r="CZ208">
        <f ca="1"/>
        <v>4.8198999999999996</v>
      </c>
      <c r="DA208">
        <f ca="1"/>
        <v>103.04</v>
      </c>
    </row>
    <row r="209" spans="1:105" x14ac:dyDescent="0.25">
      <c r="A209" s="79">
        <f ca="1"/>
        <v>45995</v>
      </c>
      <c r="B209" s="7">
        <f ca="1"/>
        <v>918.74</v>
      </c>
      <c r="C209" s="7">
        <f ca="1"/>
        <v>916.65</v>
      </c>
      <c r="D209" s="7">
        <f ca="1"/>
        <v>920.5</v>
      </c>
      <c r="E209" s="7">
        <f ca="1"/>
        <v>918.5</v>
      </c>
      <c r="F209">
        <f ca="1"/>
        <v>917.9633</v>
      </c>
      <c r="G209">
        <f ca="1"/>
        <v>1990.23</v>
      </c>
      <c r="H209">
        <f ca="1"/>
        <v>928.71</v>
      </c>
      <c r="I209">
        <f ca="1"/>
        <v>930.48</v>
      </c>
      <c r="J209">
        <f ca="1"/>
        <v>944.14</v>
      </c>
      <c r="K209">
        <f ca="1"/>
        <v>953.67</v>
      </c>
      <c r="L209">
        <f ca="1"/>
        <v>948.45</v>
      </c>
      <c r="M209">
        <f ca="1"/>
        <v>7.87</v>
      </c>
      <c r="N209">
        <f ca="1"/>
        <v>-0.45</v>
      </c>
      <c r="O209">
        <f ca="1"/>
        <v>-0.43</v>
      </c>
      <c r="P209">
        <f ca="1"/>
        <v>-0.27</v>
      </c>
      <c r="Q209">
        <f ca="1"/>
        <v>1.1000000000000001</v>
      </c>
      <c r="R209">
        <f ca="1"/>
        <v>98.989000000000004</v>
      </c>
      <c r="S209">
        <f ca="1"/>
        <v>529.15</v>
      </c>
      <c r="T209">
        <f ca="1"/>
        <v>529.15</v>
      </c>
      <c r="U209">
        <f ca="1"/>
        <v>11500.44</v>
      </c>
      <c r="V209">
        <f ca="1"/>
        <v>435831</v>
      </c>
      <c r="W209">
        <f ca="1"/>
        <v>675</v>
      </c>
      <c r="X209">
        <f ca="1"/>
        <v>162825</v>
      </c>
      <c r="Y209">
        <f ca="1"/>
        <v>11500.44</v>
      </c>
      <c r="Z209">
        <f ca="1"/>
        <v>18.28</v>
      </c>
      <c r="AA209">
        <f ca="1"/>
        <v>66151</v>
      </c>
      <c r="AB209">
        <f ca="1"/>
        <v>59.67</v>
      </c>
      <c r="AC209">
        <f ca="1"/>
        <v>18.234200000000001</v>
      </c>
      <c r="AD209">
        <f ca="1"/>
        <v>5.3120000000000003</v>
      </c>
      <c r="AE209">
        <f ca="1"/>
        <v>3799.05</v>
      </c>
      <c r="AF209">
        <f ca="1"/>
        <v>3.3614999999999999</v>
      </c>
      <c r="AG209">
        <f ca="1"/>
        <v>1445.8759</v>
      </c>
      <c r="AH209">
        <f ca="1"/>
        <v>-5198</v>
      </c>
      <c r="AI209">
        <f ca="1"/>
        <v>-108</v>
      </c>
      <c r="AJ209" s="7">
        <f ca="1"/>
        <v>40</v>
      </c>
      <c r="AK209" s="7">
        <f ca="1"/>
        <v>41.67</v>
      </c>
      <c r="AL209" s="7">
        <f ca="1"/>
        <v>32.729999999999997</v>
      </c>
      <c r="AM209" s="7">
        <f ca="1"/>
        <v>67.290000000000006</v>
      </c>
      <c r="AN209">
        <f ca="1"/>
        <v>107.24</v>
      </c>
      <c r="AO209">
        <f ca="1"/>
        <v>55.96</v>
      </c>
      <c r="AP209">
        <f ca="1"/>
        <v>76.25</v>
      </c>
      <c r="AQ209">
        <f ca="1"/>
        <v>16.996099999999998</v>
      </c>
      <c r="AR209">
        <f ca="1"/>
        <v>7.0716999999999999</v>
      </c>
      <c r="AS209">
        <f ca="1"/>
        <v>328.9</v>
      </c>
      <c r="AT209">
        <f ca="1"/>
        <v>42.465800000000002</v>
      </c>
      <c r="AU209">
        <f ca="1"/>
        <v>1473.42</v>
      </c>
      <c r="AV209">
        <f ca="1"/>
        <v>3.6360000000000001</v>
      </c>
      <c r="AW209">
        <f ca="1"/>
        <v>59.018999999999998</v>
      </c>
      <c r="AX209">
        <f ca="1"/>
        <v>32.018999999999998</v>
      </c>
      <c r="AY209">
        <f ca="1"/>
        <v>20.791499999999999</v>
      </c>
      <c r="AZ209">
        <f ca="1"/>
        <v>7.7826000000000004</v>
      </c>
      <c r="BA209">
        <f ca="1"/>
        <v>1.2961</v>
      </c>
      <c r="BB209">
        <f ca="1"/>
        <v>89.976200000000006</v>
      </c>
      <c r="BC209">
        <f ca="1"/>
        <v>31.309000000000001</v>
      </c>
      <c r="BD209">
        <f ca="1"/>
        <v>4.1139999999999999</v>
      </c>
      <c r="BE209">
        <f ca="1"/>
        <v>16653</v>
      </c>
      <c r="BF209">
        <f ca="1"/>
        <v>1.6791</v>
      </c>
      <c r="BG209">
        <f ca="1"/>
        <v>4.3722000000000003</v>
      </c>
      <c r="BH209">
        <f ca="1"/>
        <v>10.5075</v>
      </c>
      <c r="BI209">
        <f ca="1"/>
        <v>6.27</v>
      </c>
      <c r="BJ209">
        <f ca="1"/>
        <v>9.1300000000000008</v>
      </c>
      <c r="BK209">
        <f ca="1"/>
        <v>13.78</v>
      </c>
      <c r="BL209">
        <f ca="1"/>
        <v>4.57</v>
      </c>
      <c r="BM209">
        <f ca="1"/>
        <v>3.4342999999999999</v>
      </c>
      <c r="BN209">
        <f ca="1"/>
        <v>4.5750000000000002</v>
      </c>
      <c r="BO209">
        <f ca="1"/>
        <v>3.5881400000000001</v>
      </c>
      <c r="BP209">
        <f ca="1"/>
        <v>3.0339999999999998</v>
      </c>
      <c r="BQ209">
        <f ca="1"/>
        <v>4.3849</v>
      </c>
      <c r="BR209">
        <f ca="1"/>
        <v>10.1134</v>
      </c>
      <c r="BS209">
        <f ca="1"/>
        <v>1.5128999999999999</v>
      </c>
      <c r="BT209">
        <f ca="1"/>
        <v>1.3957999999999999</v>
      </c>
      <c r="BU209">
        <f ca="1"/>
        <v>1.7357</v>
      </c>
      <c r="BV209">
        <f ca="1"/>
        <v>9.4236000000000004</v>
      </c>
      <c r="BW209">
        <f ca="1"/>
        <v>0.75039999999999996</v>
      </c>
      <c r="BX209">
        <f ca="1"/>
        <v>155.1</v>
      </c>
      <c r="BY209">
        <f ca="1"/>
        <v>0.85880000000000001</v>
      </c>
      <c r="BZ209">
        <f ca="1"/>
        <v>6.4138000000000002</v>
      </c>
      <c r="CA209">
        <f ca="1"/>
        <v>0.80369999999999997</v>
      </c>
      <c r="CK209">
        <f ca="1"/>
        <v>3.09</v>
      </c>
      <c r="CL209">
        <f ca="1"/>
        <v>3.22</v>
      </c>
      <c r="CM209">
        <f ca="1"/>
        <v>3.23</v>
      </c>
      <c r="CN209">
        <f ca="1"/>
        <v>3.55</v>
      </c>
      <c r="CO209">
        <f ca="1"/>
        <v>3.61</v>
      </c>
      <c r="CP209">
        <f ca="1"/>
        <v>3.59</v>
      </c>
      <c r="CQ209">
        <f ca="1"/>
        <v>3.62</v>
      </c>
      <c r="CR209">
        <f ca="1"/>
        <v>4.6589999999999998</v>
      </c>
      <c r="CS209">
        <f ca="1"/>
        <v>4.62</v>
      </c>
      <c r="CT209">
        <f ca="1"/>
        <v>4.5750000000000002</v>
      </c>
      <c r="CU209">
        <f ca="1"/>
        <v>4.57</v>
      </c>
      <c r="CV209">
        <f ca="1"/>
        <v>3.23</v>
      </c>
      <c r="CW209">
        <f ca="1"/>
        <v>7.5366999999999997</v>
      </c>
      <c r="CX209">
        <f ca="1"/>
        <v>13.181900000000001</v>
      </c>
      <c r="CY209">
        <f ca="1"/>
        <v>8.7128499999999995</v>
      </c>
      <c r="CZ209">
        <f ca="1"/>
        <v>4.9400000000000004</v>
      </c>
      <c r="DA209">
        <f ca="1"/>
        <v>103.04</v>
      </c>
    </row>
    <row r="210" spans="1:105" x14ac:dyDescent="0.25">
      <c r="A210" s="79">
        <f ca="1"/>
        <v>45994</v>
      </c>
      <c r="B210" s="7">
        <f ca="1"/>
        <v>919.5</v>
      </c>
      <c r="C210" s="7">
        <f ca="1"/>
        <v>917.18</v>
      </c>
      <c r="D210" s="7">
        <f ca="1"/>
        <v>921.85</v>
      </c>
      <c r="E210" s="7">
        <f ca="1"/>
        <v>919</v>
      </c>
      <c r="F210">
        <f ca="1"/>
        <v>919.25890000000004</v>
      </c>
      <c r="G210">
        <f ca="1"/>
        <v>2088.4499999999998</v>
      </c>
      <c r="H210">
        <f ca="1"/>
        <v>929.85</v>
      </c>
      <c r="I210">
        <f ca="1"/>
        <v>931.75</v>
      </c>
      <c r="J210">
        <f ca="1"/>
        <v>944.83</v>
      </c>
      <c r="K210">
        <f ca="1"/>
        <v>954</v>
      </c>
      <c r="L210">
        <f ca="1"/>
        <v>948.61</v>
      </c>
      <c r="M210">
        <f ca="1"/>
        <v>7.9</v>
      </c>
      <c r="N210">
        <f ca="1"/>
        <v>-0.35</v>
      </c>
      <c r="O210">
        <f ca="1"/>
        <v>-0.35</v>
      </c>
      <c r="P210">
        <f ca="1"/>
        <v>-0.06</v>
      </c>
      <c r="Q210">
        <f ca="1"/>
        <v>1.05</v>
      </c>
      <c r="R210">
        <f ca="1"/>
        <v>98.853999999999999</v>
      </c>
      <c r="S210">
        <f ca="1"/>
        <v>530.79999999999995</v>
      </c>
      <c r="T210">
        <f ca="1"/>
        <v>530.79999999999995</v>
      </c>
      <c r="U210">
        <f ca="1"/>
        <v>11575.88</v>
      </c>
      <c r="V210">
        <f ca="1"/>
        <v>434283</v>
      </c>
      <c r="W210">
        <f ca="1"/>
        <v>350</v>
      </c>
      <c r="X210">
        <f ca="1"/>
        <v>162150</v>
      </c>
      <c r="Y210">
        <f ca="1"/>
        <v>11575.88</v>
      </c>
      <c r="Z210">
        <f ca="1"/>
        <v>18.2</v>
      </c>
      <c r="AA210">
        <f ca="1"/>
        <v>66151</v>
      </c>
      <c r="AB210">
        <f ca="1"/>
        <v>58.95</v>
      </c>
      <c r="AC210">
        <f ca="1"/>
        <v>18.2865</v>
      </c>
      <c r="AD210">
        <f ca="1"/>
        <v>5.3109000000000002</v>
      </c>
      <c r="AE210">
        <f ca="1"/>
        <v>3763.79</v>
      </c>
      <c r="AF210">
        <f ca="1"/>
        <v>3.3626</v>
      </c>
      <c r="AG210">
        <f ca="1"/>
        <v>1453.1925000000001</v>
      </c>
      <c r="AH210">
        <f ca="1"/>
        <v>-5090</v>
      </c>
      <c r="AI210">
        <f ca="1"/>
        <v>585</v>
      </c>
      <c r="AJ210" s="7">
        <f ca="1"/>
        <v>41</v>
      </c>
      <c r="AK210" s="7">
        <f ca="1"/>
        <v>38.57</v>
      </c>
      <c r="AL210" s="7">
        <f ca="1"/>
        <v>33.28</v>
      </c>
      <c r="AM210" s="7">
        <f ca="1"/>
        <v>68.23</v>
      </c>
      <c r="AN210">
        <f ca="1"/>
        <v>107.37</v>
      </c>
      <c r="AO210">
        <f ca="1"/>
        <v>56.48</v>
      </c>
      <c r="AP210">
        <f ca="1"/>
        <v>77</v>
      </c>
      <c r="AQ210">
        <f ca="1"/>
        <v>17.039400000000001</v>
      </c>
      <c r="AR210">
        <f ca="1"/>
        <v>7.0639000000000003</v>
      </c>
      <c r="AS210">
        <f ca="1"/>
        <v>326.43</v>
      </c>
      <c r="AT210">
        <f ca="1"/>
        <v>42.442999999999998</v>
      </c>
      <c r="AU210">
        <f ca="1"/>
        <v>1466.14</v>
      </c>
      <c r="AV210">
        <f ca="1"/>
        <v>3.6219000000000001</v>
      </c>
      <c r="AW210">
        <f ca="1"/>
        <v>58.908000000000001</v>
      </c>
      <c r="AX210">
        <f ca="1"/>
        <v>31.904</v>
      </c>
      <c r="AY210">
        <f ca="1"/>
        <v>20.662299999999998</v>
      </c>
      <c r="AZ210">
        <f ca="1"/>
        <v>7.7843999999999998</v>
      </c>
      <c r="BA210">
        <f ca="1"/>
        <v>1.2937000000000001</v>
      </c>
      <c r="BB210">
        <f ca="1"/>
        <v>90.196299999999994</v>
      </c>
      <c r="BC210">
        <f ca="1"/>
        <v>31.317</v>
      </c>
      <c r="BD210">
        <f ca="1"/>
        <v>4.1216999999999997</v>
      </c>
      <c r="BE210">
        <f ca="1"/>
        <v>16628</v>
      </c>
      <c r="BF210">
        <f ca="1"/>
        <v>1.6760999999999999</v>
      </c>
      <c r="BG210">
        <f ca="1"/>
        <v>4.3625999999999996</v>
      </c>
      <c r="BH210">
        <f ca="1"/>
        <v>9.9425000000000008</v>
      </c>
      <c r="BI210">
        <f ca="1"/>
        <v>5.58</v>
      </c>
      <c r="BJ210">
        <f ca="1"/>
        <v>8.6125000000000007</v>
      </c>
      <c r="BK210">
        <f ca="1"/>
        <v>13.195</v>
      </c>
      <c r="BL210">
        <f ca="1"/>
        <v>4.5449999999999999</v>
      </c>
      <c r="BM210">
        <f ca="1"/>
        <v>3.4150999999999998</v>
      </c>
      <c r="BN210">
        <f ca="1"/>
        <v>4.5599999999999996</v>
      </c>
      <c r="BO210">
        <f ca="1"/>
        <v>3.5849000000000002</v>
      </c>
      <c r="BP210">
        <f ca="1"/>
        <v>2.9337</v>
      </c>
      <c r="BQ210">
        <f ca="1"/>
        <v>4.3235000000000001</v>
      </c>
      <c r="BR210">
        <f ca="1"/>
        <v>10.057600000000001</v>
      </c>
      <c r="BS210">
        <f ca="1"/>
        <v>1.5148999999999999</v>
      </c>
      <c r="BT210">
        <f ca="1"/>
        <v>1.395</v>
      </c>
      <c r="BU210">
        <f ca="1"/>
        <v>1.7319</v>
      </c>
      <c r="BV210">
        <f ca="1"/>
        <v>9.3719000000000001</v>
      </c>
      <c r="BW210">
        <f ca="1"/>
        <v>0.74890000000000001</v>
      </c>
      <c r="BX210">
        <f ca="1"/>
        <v>155.25</v>
      </c>
      <c r="BY210">
        <f ca="1"/>
        <v>0.85680000000000001</v>
      </c>
      <c r="BZ210">
        <f ca="1"/>
        <v>6.399</v>
      </c>
      <c r="CA210">
        <f ca="1"/>
        <v>0.79959999999999998</v>
      </c>
      <c r="CK210">
        <f ca="1"/>
        <v>3.38</v>
      </c>
      <c r="CL210">
        <f ca="1"/>
        <v>3.41</v>
      </c>
      <c r="CM210">
        <f ca="1"/>
        <v>3.38</v>
      </c>
      <c r="CN210">
        <f ca="1"/>
        <v>3.6</v>
      </c>
      <c r="CO210">
        <f ca="1"/>
        <v>3.65</v>
      </c>
      <c r="CP210">
        <f ca="1"/>
        <v>3.57</v>
      </c>
      <c r="CQ210">
        <f ca="1"/>
        <v>3.6</v>
      </c>
      <c r="CR210">
        <f ca="1"/>
        <v>4.67</v>
      </c>
      <c r="CS210">
        <f ca="1"/>
        <v>4.6150000000000002</v>
      </c>
      <c r="CT210">
        <f ca="1"/>
        <v>4.5599999999999996</v>
      </c>
      <c r="CU210">
        <f ca="1"/>
        <v>4.5449999999999999</v>
      </c>
      <c r="CV210">
        <f ca="1"/>
        <v>3.38</v>
      </c>
      <c r="CW210">
        <f ca="1"/>
        <v>7.5511999999999997</v>
      </c>
      <c r="CX210">
        <f ca="1"/>
        <v>13.1982</v>
      </c>
      <c r="CY210">
        <f ca="1"/>
        <v>7.5706499999999997</v>
      </c>
      <c r="CZ210">
        <f ca="1"/>
        <v>4.8117999999999999</v>
      </c>
      <c r="DA210">
        <f ca="1"/>
        <v>103.04</v>
      </c>
    </row>
    <row r="211" spans="1:105" x14ac:dyDescent="0.25">
      <c r="A211" s="79">
        <f ca="1"/>
        <v>45993</v>
      </c>
      <c r="B211" s="7">
        <f ca="1"/>
        <v>922</v>
      </c>
      <c r="C211" s="7">
        <f ca="1"/>
        <v>921.7</v>
      </c>
      <c r="D211" s="7">
        <f ca="1"/>
        <v>929</v>
      </c>
      <c r="E211" s="7">
        <f ca="1"/>
        <v>929</v>
      </c>
      <c r="F211">
        <f ca="1"/>
        <v>925.28650000000005</v>
      </c>
      <c r="G211">
        <f ca="1"/>
        <v>2051.48</v>
      </c>
      <c r="H211">
        <f ca="1"/>
        <v>931.09</v>
      </c>
      <c r="I211">
        <f ca="1"/>
        <v>933</v>
      </c>
      <c r="J211">
        <f ca="1"/>
        <v>945.43</v>
      </c>
      <c r="K211">
        <f ca="1"/>
        <v>954.3</v>
      </c>
      <c r="L211">
        <f ca="1"/>
        <v>948.72</v>
      </c>
      <c r="M211">
        <f ca="1"/>
        <v>8.0500000000000007</v>
      </c>
      <c r="N211">
        <f ca="1"/>
        <v>-0.52</v>
      </c>
      <c r="O211">
        <f ca="1"/>
        <v>-0.39</v>
      </c>
      <c r="P211">
        <f ca="1"/>
        <v>-0.25</v>
      </c>
      <c r="Q211">
        <f ca="1"/>
        <v>0.7</v>
      </c>
      <c r="R211">
        <f ca="1"/>
        <v>99.356999999999999</v>
      </c>
      <c r="S211">
        <f ca="1"/>
        <v>516.1</v>
      </c>
      <c r="T211">
        <f ca="1"/>
        <v>516.1</v>
      </c>
      <c r="U211">
        <f ca="1"/>
        <v>11214.18</v>
      </c>
      <c r="V211">
        <f ca="1"/>
        <v>431938</v>
      </c>
      <c r="W211">
        <f ca="1"/>
        <v>2375</v>
      </c>
      <c r="X211">
        <f ca="1"/>
        <v>161800</v>
      </c>
      <c r="Y211">
        <f ca="1"/>
        <v>11214.18</v>
      </c>
      <c r="Z211">
        <f ca="1"/>
        <v>16.46</v>
      </c>
      <c r="AA211">
        <f ca="1"/>
        <v>66151</v>
      </c>
      <c r="AB211">
        <f ca="1"/>
        <v>58.64</v>
      </c>
      <c r="AC211">
        <f ca="1"/>
        <v>18.285499999999999</v>
      </c>
      <c r="AD211">
        <f ca="1"/>
        <v>5.3278999999999996</v>
      </c>
      <c r="AE211">
        <f ca="1"/>
        <v>3811</v>
      </c>
      <c r="AF211">
        <f ca="1"/>
        <v>3.3679999999999999</v>
      </c>
      <c r="AG211">
        <f ca="1"/>
        <v>1455.6973</v>
      </c>
      <c r="AH211">
        <f ca="1"/>
        <v>-5675</v>
      </c>
      <c r="AI211">
        <f ca="1"/>
        <v>-174</v>
      </c>
      <c r="AJ211" s="7">
        <f ca="1"/>
        <v>31</v>
      </c>
      <c r="AK211" s="7">
        <f ca="1"/>
        <v>47.24</v>
      </c>
      <c r="AL211" s="7">
        <f ca="1"/>
        <v>35.07</v>
      </c>
      <c r="AM211" s="7">
        <f ca="1"/>
        <v>61.39</v>
      </c>
      <c r="AN211">
        <f ca="1"/>
        <v>106.96</v>
      </c>
      <c r="AO211">
        <f ca="1"/>
        <v>55.01</v>
      </c>
      <c r="AP211">
        <f ca="1"/>
        <v>77.199600000000004</v>
      </c>
      <c r="AQ211">
        <f ca="1"/>
        <v>17.110800000000001</v>
      </c>
      <c r="AR211">
        <f ca="1"/>
        <v>7.0712000000000002</v>
      </c>
      <c r="AS211">
        <f ca="1"/>
        <v>327.55</v>
      </c>
      <c r="AT211">
        <f ca="1"/>
        <v>42.360799999999998</v>
      </c>
      <c r="AU211">
        <f ca="1"/>
        <v>1469.35</v>
      </c>
      <c r="AV211">
        <f ca="1"/>
        <v>3.6408</v>
      </c>
      <c r="AW211">
        <f ca="1"/>
        <v>58.524000000000001</v>
      </c>
      <c r="AX211">
        <f ca="1"/>
        <v>32.036999999999999</v>
      </c>
      <c r="AY211">
        <f ca="1"/>
        <v>20.770199999999999</v>
      </c>
      <c r="AZ211">
        <f ca="1"/>
        <v>7.7851999999999997</v>
      </c>
      <c r="BA211">
        <f ca="1"/>
        <v>1.2966</v>
      </c>
      <c r="BB211">
        <f ca="1"/>
        <v>89.875</v>
      </c>
      <c r="BC211">
        <f ca="1"/>
        <v>31.396999999999998</v>
      </c>
      <c r="BD211">
        <f ca="1"/>
        <v>4.1302000000000003</v>
      </c>
      <c r="BE211">
        <f ca="1"/>
        <v>16625</v>
      </c>
      <c r="BF211">
        <f ca="1"/>
        <v>1.6830000000000001</v>
      </c>
      <c r="BG211">
        <f ca="1"/>
        <v>4.3787000000000003</v>
      </c>
      <c r="BH211">
        <f ca="1"/>
        <v>9.4674999999999994</v>
      </c>
      <c r="BI211">
        <f ca="1"/>
        <v>5.7649999999999997</v>
      </c>
      <c r="BJ211">
        <f ca="1"/>
        <v>8.9725000000000001</v>
      </c>
      <c r="BK211">
        <f ca="1"/>
        <v>12.785</v>
      </c>
      <c r="BL211">
        <f ca="1"/>
        <v>4.55</v>
      </c>
      <c r="BM211">
        <f ca="1"/>
        <v>3.4365000000000001</v>
      </c>
      <c r="BN211">
        <f ca="1"/>
        <v>4.5650000000000004</v>
      </c>
      <c r="BO211">
        <f ca="1"/>
        <v>3.5981999999999998</v>
      </c>
      <c r="BP211">
        <f ca="1"/>
        <v>2.8328000000000002</v>
      </c>
      <c r="BQ211">
        <f ca="1"/>
        <v>4.3429000000000002</v>
      </c>
      <c r="BR211">
        <f ca="1"/>
        <v>10.136200000000001</v>
      </c>
      <c r="BS211">
        <f ca="1"/>
        <v>1.5237000000000001</v>
      </c>
      <c r="BT211">
        <f ca="1"/>
        <v>1.397</v>
      </c>
      <c r="BU211">
        <f ca="1"/>
        <v>1.744</v>
      </c>
      <c r="BV211">
        <f ca="1"/>
        <v>9.4347999999999992</v>
      </c>
      <c r="BW211">
        <f ca="1"/>
        <v>0.75680000000000003</v>
      </c>
      <c r="BX211">
        <f ca="1"/>
        <v>155.88</v>
      </c>
      <c r="BY211">
        <f ca="1"/>
        <v>0.86019999999999996</v>
      </c>
      <c r="BZ211">
        <f ca="1"/>
        <v>6.4250999999999996</v>
      </c>
      <c r="CA211">
        <f ca="1"/>
        <v>0.80310000000000004</v>
      </c>
      <c r="CK211">
        <f ca="1"/>
        <v>3.43</v>
      </c>
      <c r="CL211">
        <f ca="1"/>
        <v>3.44</v>
      </c>
      <c r="CM211">
        <f ca="1"/>
        <v>3.2</v>
      </c>
      <c r="CN211">
        <f ca="1"/>
        <v>3.59</v>
      </c>
      <c r="CO211">
        <f ca="1"/>
        <v>3.63</v>
      </c>
      <c r="CP211">
        <f ca="1"/>
        <v>3.6</v>
      </c>
      <c r="CQ211">
        <f ca="1"/>
        <v>3.58</v>
      </c>
      <c r="CR211">
        <f ca="1"/>
        <v>4.67</v>
      </c>
      <c r="CS211">
        <f ca="1"/>
        <v>4.6139999999999999</v>
      </c>
      <c r="CT211">
        <f ca="1"/>
        <v>4.5650000000000004</v>
      </c>
      <c r="CU211">
        <f ca="1"/>
        <v>4.55</v>
      </c>
      <c r="CV211">
        <f ca="1"/>
        <v>3.2</v>
      </c>
      <c r="CW211">
        <f ca="1"/>
        <v>7.4970999999999997</v>
      </c>
      <c r="CX211">
        <f ca="1"/>
        <v>13.174799999999999</v>
      </c>
      <c r="CY211">
        <f ca="1"/>
        <v>7.6859500000000001</v>
      </c>
      <c r="CZ211">
        <f ca="1"/>
        <v>4.8951000000000002</v>
      </c>
      <c r="DA211">
        <f ca="1"/>
        <v>103.04</v>
      </c>
    </row>
    <row r="212" spans="1:105" x14ac:dyDescent="0.25">
      <c r="A212" s="79">
        <f ca="1"/>
        <v>45992</v>
      </c>
      <c r="B212" s="7">
        <f ca="1"/>
        <v>929.15</v>
      </c>
      <c r="C212" s="7">
        <f ca="1"/>
        <v>924.21</v>
      </c>
      <c r="D212" s="7">
        <f ca="1"/>
        <v>930.45</v>
      </c>
      <c r="E212" s="7">
        <f ca="1"/>
        <v>928.75</v>
      </c>
      <c r="F212">
        <f ca="1"/>
        <v>927.81820000000005</v>
      </c>
      <c r="G212">
        <f ca="1"/>
        <v>1498.36</v>
      </c>
      <c r="H212">
        <f ca="1"/>
        <v>932.2</v>
      </c>
      <c r="I212">
        <f ca="1"/>
        <v>934.24</v>
      </c>
      <c r="J212">
        <f ca="1"/>
        <v>946.11</v>
      </c>
      <c r="K212">
        <f ca="1"/>
        <v>954.5</v>
      </c>
      <c r="L212">
        <f ca="1"/>
        <v>948.84</v>
      </c>
      <c r="M212">
        <f ca="1"/>
        <v>7.72</v>
      </c>
      <c r="N212">
        <f ca="1"/>
        <v>-0.66</v>
      </c>
      <c r="O212">
        <f ca="1"/>
        <v>-0.56999999999999995</v>
      </c>
      <c r="P212">
        <f ca="1"/>
        <v>-0.65</v>
      </c>
      <c r="Q212">
        <f ca="1"/>
        <v>0.38</v>
      </c>
      <c r="R212">
        <f ca="1"/>
        <v>99.414000000000001</v>
      </c>
      <c r="S212">
        <f ca="1"/>
        <v>521.9</v>
      </c>
      <c r="T212">
        <f ca="1"/>
        <v>521.9</v>
      </c>
      <c r="U212">
        <f ca="1"/>
        <v>11321.1</v>
      </c>
      <c r="V212">
        <f ca="1"/>
        <v>429346</v>
      </c>
      <c r="W212">
        <f ca="1"/>
        <v>0</v>
      </c>
      <c r="X212">
        <f ca="1"/>
        <v>159425</v>
      </c>
      <c r="Y212">
        <f ca="1"/>
        <v>11321.1</v>
      </c>
      <c r="Z212">
        <f ca="1"/>
        <v>16.13</v>
      </c>
      <c r="AA212">
        <f ca="1"/>
        <v>53849</v>
      </c>
      <c r="AB212">
        <f ca="1"/>
        <v>59.32</v>
      </c>
      <c r="AC212">
        <f ca="1"/>
        <v>18.3048</v>
      </c>
      <c r="AD212">
        <f ca="1"/>
        <v>5.3559000000000001</v>
      </c>
      <c r="AE212">
        <f ca="1"/>
        <v>3815.61</v>
      </c>
      <c r="AF212">
        <f ca="1"/>
        <v>3.3727999999999998</v>
      </c>
      <c r="AG212">
        <f ca="1"/>
        <v>1450.8796</v>
      </c>
      <c r="AH212">
        <f ca="1"/>
        <v>-5502</v>
      </c>
      <c r="AI212">
        <f ca="1"/>
        <v>38</v>
      </c>
      <c r="AJ212" s="7">
        <f ca="1"/>
        <v>32</v>
      </c>
      <c r="AK212" s="7">
        <f ca="1"/>
        <v>48.38</v>
      </c>
      <c r="AL212" s="7">
        <f ca="1"/>
        <v>40.94</v>
      </c>
      <c r="AM212" s="7">
        <f ca="1"/>
        <v>64.349999999999994</v>
      </c>
      <c r="AN212">
        <f ca="1"/>
        <v>107.06</v>
      </c>
      <c r="AO212">
        <f ca="1"/>
        <v>55.49</v>
      </c>
      <c r="AP212">
        <f ca="1"/>
        <v>77.644099999999995</v>
      </c>
      <c r="AQ212">
        <f ca="1"/>
        <v>17.0915</v>
      </c>
      <c r="AR212">
        <f ca="1"/>
        <v>7.0720000000000001</v>
      </c>
      <c r="AS212">
        <f ca="1"/>
        <v>328.11</v>
      </c>
      <c r="AT212">
        <f ca="1"/>
        <v>42.4161</v>
      </c>
      <c r="AU212">
        <f ca="1"/>
        <v>1468.15</v>
      </c>
      <c r="AV212">
        <f ca="1"/>
        <v>3.6440999999999999</v>
      </c>
      <c r="AW212">
        <f ca="1"/>
        <v>58.534999999999997</v>
      </c>
      <c r="AX212">
        <f ca="1"/>
        <v>31.968</v>
      </c>
      <c r="AY212">
        <f ca="1"/>
        <v>20.811299999999999</v>
      </c>
      <c r="AZ212">
        <f ca="1"/>
        <v>7.7885</v>
      </c>
      <c r="BA212">
        <f ca="1"/>
        <v>1.2965</v>
      </c>
      <c r="BB212">
        <f ca="1"/>
        <v>89.557500000000005</v>
      </c>
      <c r="BC212">
        <f ca="1"/>
        <v>31.428999999999998</v>
      </c>
      <c r="BD212">
        <f ca="1"/>
        <v>4.1333000000000002</v>
      </c>
      <c r="BE212">
        <f ca="1"/>
        <v>16663</v>
      </c>
      <c r="BF212">
        <f ca="1"/>
        <v>1.6848000000000001</v>
      </c>
      <c r="BG212">
        <f ca="1"/>
        <v>4.3818000000000001</v>
      </c>
      <c r="BH212">
        <f ca="1"/>
        <v>9.8224999999999998</v>
      </c>
      <c r="BI212">
        <f ca="1"/>
        <v>5.96</v>
      </c>
      <c r="BJ212">
        <f ca="1"/>
        <v>9.0525000000000002</v>
      </c>
      <c r="BK212">
        <f ca="1"/>
        <v>12.88</v>
      </c>
      <c r="BL212">
        <f ca="1"/>
        <v>4.54</v>
      </c>
      <c r="BM212">
        <f ca="1"/>
        <v>3.4561000000000002</v>
      </c>
      <c r="BN212">
        <f ca="1"/>
        <v>4.5599999999999996</v>
      </c>
      <c r="BO212">
        <f ca="1"/>
        <v>3.6143800000000001</v>
      </c>
      <c r="BP212">
        <f ca="1"/>
        <v>2.8574999999999999</v>
      </c>
      <c r="BQ212">
        <f ca="1"/>
        <v>4.3103999999999996</v>
      </c>
      <c r="BR212">
        <f ca="1"/>
        <v>10.132199999999999</v>
      </c>
      <c r="BS212">
        <f ca="1"/>
        <v>1.5282</v>
      </c>
      <c r="BT212">
        <f ca="1"/>
        <v>1.3998999999999999</v>
      </c>
      <c r="BU212">
        <f ca="1"/>
        <v>1.7456</v>
      </c>
      <c r="BV212">
        <f ca="1"/>
        <v>9.4521999999999995</v>
      </c>
      <c r="BW212">
        <f ca="1"/>
        <v>0.75680000000000003</v>
      </c>
      <c r="BX212">
        <f ca="1"/>
        <v>155.46</v>
      </c>
      <c r="BY212">
        <f ca="1"/>
        <v>0.86129999999999995</v>
      </c>
      <c r="BZ212">
        <f ca="1"/>
        <v>6.4325999999999999</v>
      </c>
      <c r="CA212">
        <f ca="1"/>
        <v>0.80469999999999997</v>
      </c>
      <c r="CK212">
        <f ca="1"/>
        <v>3.46</v>
      </c>
      <c r="CL212">
        <f ca="1"/>
        <v>3.37</v>
      </c>
      <c r="CM212">
        <f ca="1"/>
        <v>3.08</v>
      </c>
      <c r="CN212">
        <f ca="1"/>
        <v>3.53</v>
      </c>
      <c r="CO212">
        <f ca="1"/>
        <v>3.56</v>
      </c>
      <c r="CP212">
        <f ca="1"/>
        <v>3.57</v>
      </c>
      <c r="CQ212">
        <f ca="1"/>
        <v>3.57</v>
      </c>
      <c r="CR212">
        <f ca="1"/>
        <v>4.6725000000000003</v>
      </c>
      <c r="CS212">
        <f ca="1"/>
        <v>4.6150000000000002</v>
      </c>
      <c r="CT212">
        <f ca="1"/>
        <v>4.5599999999999996</v>
      </c>
      <c r="CU212">
        <f ca="1"/>
        <v>4.54</v>
      </c>
      <c r="CV212">
        <f ca="1"/>
        <v>3.08</v>
      </c>
      <c r="CW212">
        <f ca="1"/>
        <v>7.5419</v>
      </c>
      <c r="CX212">
        <f ca="1"/>
        <v>13.0075</v>
      </c>
      <c r="CY212">
        <f ca="1"/>
        <v>7.6714000000000002</v>
      </c>
      <c r="CZ212">
        <f ca="1"/>
        <v>4.8954000000000004</v>
      </c>
      <c r="DA212">
        <f ca="1"/>
        <v>103.04</v>
      </c>
    </row>
    <row r="213" spans="1:105" x14ac:dyDescent="0.25">
      <c r="A213" s="79">
        <f ca="1"/>
        <v>45989</v>
      </c>
      <c r="B213" s="7">
        <f ca="1"/>
        <v>928.48</v>
      </c>
      <c r="C213" s="7">
        <f ca="1"/>
        <v>924.9</v>
      </c>
      <c r="D213" s="7">
        <f ca="1"/>
        <v>931</v>
      </c>
      <c r="E213" s="7">
        <f ca="1"/>
        <v>931</v>
      </c>
      <c r="F213">
        <f ca="1"/>
        <v>927.95330000000001</v>
      </c>
      <c r="G213">
        <f ca="1"/>
        <v>1553.26</v>
      </c>
      <c r="H213">
        <f ca="1"/>
        <v>931.56</v>
      </c>
      <c r="I213">
        <f ca="1"/>
        <v>934.68</v>
      </c>
      <c r="J213">
        <f ca="1"/>
        <v>946.55</v>
      </c>
      <c r="K213">
        <f ca="1"/>
        <v>954.64</v>
      </c>
      <c r="L213">
        <f ca="1"/>
        <v>948.95</v>
      </c>
      <c r="M213">
        <f ca="1"/>
        <v>7.76</v>
      </c>
      <c r="N213">
        <f ca="1"/>
        <v>-0.51</v>
      </c>
      <c r="O213">
        <f ca="1"/>
        <v>-0.45</v>
      </c>
      <c r="P213">
        <f ca="1"/>
        <v>-0.4</v>
      </c>
      <c r="Q213">
        <f ca="1"/>
        <v>0.6</v>
      </c>
      <c r="R213">
        <f ca="1"/>
        <v>99.459000000000003</v>
      </c>
      <c r="S213">
        <f ca="1"/>
        <v>518.54999999999995</v>
      </c>
      <c r="T213">
        <f ca="1"/>
        <v>518.54999999999995</v>
      </c>
      <c r="U213">
        <f ca="1"/>
        <v>11233.69</v>
      </c>
      <c r="V213">
        <f ca="1"/>
        <v>418727</v>
      </c>
      <c r="W213">
        <f ca="1"/>
        <v>2250</v>
      </c>
      <c r="X213">
        <f ca="1"/>
        <v>159425</v>
      </c>
      <c r="Y213">
        <f ca="1"/>
        <v>11233.69</v>
      </c>
      <c r="Z213">
        <f ca="1"/>
        <v>16.27</v>
      </c>
      <c r="AA213">
        <f ca="1"/>
        <v>53849</v>
      </c>
      <c r="AB213">
        <f ca="1"/>
        <v>58.55</v>
      </c>
      <c r="AC213">
        <f ca="1"/>
        <v>18.295500000000001</v>
      </c>
      <c r="AD213">
        <f ca="1"/>
        <v>5.3350999999999997</v>
      </c>
      <c r="AE213">
        <f ca="1"/>
        <v>3755.34</v>
      </c>
      <c r="AF213">
        <f ca="1"/>
        <v>3.3645</v>
      </c>
      <c r="AG213">
        <f ca="1"/>
        <v>1450.0742</v>
      </c>
      <c r="AH213">
        <f ca="1"/>
        <v>-5540</v>
      </c>
      <c r="AI213">
        <f ca="1"/>
        <v>-203</v>
      </c>
      <c r="AJ213" s="7">
        <f ca="1"/>
        <v>32</v>
      </c>
      <c r="AK213" s="7">
        <f ca="1"/>
        <v>49.25</v>
      </c>
      <c r="AL213" s="7">
        <f ca="1"/>
        <v>40.07</v>
      </c>
      <c r="AM213" s="7">
        <f ca="1"/>
        <v>62.3</v>
      </c>
      <c r="AN213">
        <f ca="1"/>
        <v>107</v>
      </c>
      <c r="AO213">
        <f ca="1"/>
        <v>55.11</v>
      </c>
      <c r="AP213">
        <f ca="1"/>
        <v>77.539000000000001</v>
      </c>
      <c r="AQ213">
        <f ca="1"/>
        <v>17.113</v>
      </c>
      <c r="AR213">
        <f ca="1"/>
        <v>7.0742000000000003</v>
      </c>
      <c r="AS213">
        <f ca="1"/>
        <v>328.98</v>
      </c>
      <c r="AT213">
        <f ca="1"/>
        <v>42.49</v>
      </c>
      <c r="AU213">
        <f ca="1"/>
        <v>1467.7</v>
      </c>
      <c r="AV213">
        <f ca="1"/>
        <v>3.6528999999999998</v>
      </c>
      <c r="AW213">
        <f ca="1"/>
        <v>58.63</v>
      </c>
      <c r="AX213">
        <f ca="1"/>
        <v>32.11</v>
      </c>
      <c r="AY213">
        <f ca="1"/>
        <v>20.776</v>
      </c>
      <c r="AZ213">
        <f ca="1"/>
        <v>7.7851999999999997</v>
      </c>
      <c r="BA213">
        <f ca="1"/>
        <v>1.2967</v>
      </c>
      <c r="BB213">
        <f ca="1"/>
        <v>89.457499999999996</v>
      </c>
      <c r="BC213">
        <f ca="1"/>
        <v>31.390999999999998</v>
      </c>
      <c r="BD213">
        <f ca="1"/>
        <v>4.1325000000000003</v>
      </c>
      <c r="BE213">
        <f ca="1"/>
        <v>16675</v>
      </c>
      <c r="BF213">
        <f ca="1"/>
        <v>1.6860999999999999</v>
      </c>
      <c r="BG213">
        <f ca="1"/>
        <v>4.3890000000000002</v>
      </c>
      <c r="BH213">
        <f ca="1"/>
        <v>9.75</v>
      </c>
      <c r="BI213">
        <f ca="1"/>
        <v>6.327</v>
      </c>
      <c r="BJ213">
        <f ca="1"/>
        <v>8.6300000000000008</v>
      </c>
      <c r="BK213">
        <f ca="1"/>
        <v>12.63</v>
      </c>
      <c r="BL213">
        <f ca="1"/>
        <v>4.5199999999999996</v>
      </c>
      <c r="BM213">
        <f ca="1"/>
        <v>3.4476800000000001</v>
      </c>
      <c r="BN213">
        <f ca="1"/>
        <v>4.5549999999999997</v>
      </c>
      <c r="BO213">
        <f ca="1"/>
        <v>3.61504</v>
      </c>
      <c r="BP213">
        <f ca="1"/>
        <v>2.9171999999999998</v>
      </c>
      <c r="BQ213">
        <f ca="1"/>
        <v>4.2477</v>
      </c>
      <c r="BR213">
        <f ca="1"/>
        <v>10.1304</v>
      </c>
      <c r="BS213">
        <f ca="1"/>
        <v>1.5266</v>
      </c>
      <c r="BT213">
        <f ca="1"/>
        <v>1.3976999999999999</v>
      </c>
      <c r="BU213">
        <f ca="1"/>
        <v>1.7436</v>
      </c>
      <c r="BV213">
        <f ca="1"/>
        <v>9.4474</v>
      </c>
      <c r="BW213">
        <f ca="1"/>
        <v>0.75560000000000005</v>
      </c>
      <c r="BX213">
        <f ca="1"/>
        <v>156.18</v>
      </c>
      <c r="BY213">
        <f ca="1"/>
        <v>0.86219999999999997</v>
      </c>
      <c r="BZ213">
        <f ca="1"/>
        <v>6.4391999999999996</v>
      </c>
      <c r="CA213">
        <f ca="1"/>
        <v>0.80400000000000005</v>
      </c>
      <c r="CK213">
        <f ca="1"/>
        <v>3.12</v>
      </c>
      <c r="CL213">
        <f ca="1"/>
        <v>3.31</v>
      </c>
      <c r="CM213">
        <f ca="1"/>
        <v>3.23</v>
      </c>
      <c r="CN213">
        <f ca="1"/>
        <v>3.58</v>
      </c>
      <c r="CO213">
        <f ca="1"/>
        <v>3.61</v>
      </c>
      <c r="CP213">
        <f ca="1"/>
        <v>3.56</v>
      </c>
      <c r="CQ213">
        <f ca="1"/>
        <v>3.58</v>
      </c>
      <c r="CR213">
        <f ca="1"/>
        <v>4.67</v>
      </c>
      <c r="CS213">
        <f ca="1"/>
        <v>4.6150000000000002</v>
      </c>
      <c r="CT213">
        <f ca="1"/>
        <v>4.5549999999999997</v>
      </c>
      <c r="CU213">
        <f ca="1"/>
        <v>4.5199999999999996</v>
      </c>
      <c r="CV213">
        <f ca="1"/>
        <v>3.23</v>
      </c>
      <c r="CW213">
        <f ca="1"/>
        <v>7.5963000000000003</v>
      </c>
      <c r="CX213">
        <f ca="1"/>
        <v>13.0663</v>
      </c>
      <c r="CY213">
        <f ca="1"/>
        <v>8.0611999999999995</v>
      </c>
      <c r="CZ213">
        <f ca="1"/>
        <v>4.5884999999999998</v>
      </c>
      <c r="DA213">
        <f ca="1"/>
        <v>105.28</v>
      </c>
    </row>
    <row r="214" spans="1:105" x14ac:dyDescent="0.25">
      <c r="A214" s="79">
        <f ca="1"/>
        <v>45988</v>
      </c>
      <c r="B214" s="7">
        <f ca="1"/>
        <v>929.05</v>
      </c>
      <c r="C214" s="7">
        <f ca="1"/>
        <v>925.02</v>
      </c>
      <c r="D214" s="7">
        <f ca="1"/>
        <v>931.9</v>
      </c>
      <c r="E214" s="7">
        <f ca="1"/>
        <v>928</v>
      </c>
      <c r="F214">
        <f ca="1"/>
        <v>929.18910000000005</v>
      </c>
      <c r="G214">
        <f ca="1"/>
        <v>1357.22</v>
      </c>
      <c r="H214">
        <f ca="1"/>
        <v>931.5</v>
      </c>
      <c r="I214">
        <f ca="1"/>
        <v>935.41</v>
      </c>
      <c r="J214">
        <f ca="1"/>
        <v>946.95</v>
      </c>
      <c r="K214">
        <f ca="1"/>
        <v>954.66</v>
      </c>
      <c r="L214">
        <f ca="1"/>
        <v>949.11</v>
      </c>
      <c r="M214">
        <f ca="1"/>
        <v>7.97</v>
      </c>
      <c r="N214">
        <f ca="1"/>
        <v>-0.48</v>
      </c>
      <c r="O214">
        <f ca="1"/>
        <v>-0.3</v>
      </c>
      <c r="P214">
        <f ca="1"/>
        <v>-0.33</v>
      </c>
      <c r="Q214">
        <f ca="1"/>
        <v>0.5</v>
      </c>
      <c r="R214">
        <f ca="1"/>
        <v>99.536000000000001</v>
      </c>
      <c r="S214">
        <f ca="1"/>
        <v>510.45</v>
      </c>
      <c r="T214">
        <f ca="1"/>
        <v>510.45</v>
      </c>
      <c r="U214">
        <f ca="1"/>
        <v>10956.06</v>
      </c>
      <c r="V214">
        <f ca="1"/>
        <v>417666</v>
      </c>
      <c r="W214">
        <f ca="1"/>
        <v>675</v>
      </c>
      <c r="X214">
        <f ca="1"/>
        <v>157175</v>
      </c>
      <c r="Y214">
        <f ca="1"/>
        <v>10956.06</v>
      </c>
      <c r="Z214">
        <f ca="1"/>
        <v>14.72</v>
      </c>
      <c r="AA214">
        <f ca="1"/>
        <v>53849</v>
      </c>
      <c r="AB214">
        <f ca="1"/>
        <v>58.65</v>
      </c>
      <c r="AC214">
        <f ca="1"/>
        <v>18.354199999999999</v>
      </c>
      <c r="AD214">
        <f ca="1"/>
        <v>5.3540000000000001</v>
      </c>
      <c r="AE214">
        <f ca="1"/>
        <v>3743.55</v>
      </c>
      <c r="AF214">
        <f ca="1"/>
        <v>3.3654999999999999</v>
      </c>
      <c r="AG214">
        <f ca="1"/>
        <v>1450.1563000000001</v>
      </c>
      <c r="AH214">
        <f ca="1"/>
        <v>-5337</v>
      </c>
      <c r="AI214">
        <f ca="1"/>
        <v>0</v>
      </c>
      <c r="AJ214" s="7">
        <f ca="1"/>
        <v>33</v>
      </c>
      <c r="AK214" s="7">
        <f ca="1"/>
        <v>50.71</v>
      </c>
      <c r="AL214" s="7">
        <f ca="1"/>
        <v>40.54</v>
      </c>
      <c r="AM214" s="7">
        <f ca="1"/>
        <v>58.31</v>
      </c>
      <c r="AN214">
        <f ca="1"/>
        <v>106.75</v>
      </c>
      <c r="AO214">
        <f ca="1"/>
        <v>54.24</v>
      </c>
      <c r="AP214">
        <f ca="1"/>
        <v>77.9709</v>
      </c>
      <c r="AQ214">
        <f ca="1"/>
        <v>17.156400000000001</v>
      </c>
      <c r="AR214">
        <f ca="1"/>
        <v>7.0796000000000001</v>
      </c>
      <c r="AS214">
        <f ca="1"/>
        <v>328.94</v>
      </c>
      <c r="AT214">
        <f ca="1"/>
        <v>42.443300000000001</v>
      </c>
      <c r="AU214">
        <f ca="1"/>
        <v>1462.32</v>
      </c>
      <c r="AV214">
        <f ca="1"/>
        <v>3.6476999999999999</v>
      </c>
      <c r="AW214">
        <f ca="1"/>
        <v>58.781999999999996</v>
      </c>
      <c r="AX214">
        <f ca="1"/>
        <v>32.226999999999997</v>
      </c>
      <c r="AY214">
        <f ca="1"/>
        <v>20.842199999999998</v>
      </c>
      <c r="AZ214">
        <f ca="1"/>
        <v>7.7793000000000001</v>
      </c>
      <c r="BA214">
        <f ca="1"/>
        <v>1.2972999999999999</v>
      </c>
      <c r="BB214">
        <f ca="1"/>
        <v>89.305000000000007</v>
      </c>
      <c r="BC214">
        <f ca="1"/>
        <v>31.346</v>
      </c>
      <c r="BD214">
        <f ca="1"/>
        <v>4.1325000000000003</v>
      </c>
      <c r="BE214">
        <f ca="1"/>
        <v>16636</v>
      </c>
      <c r="BF214">
        <f ca="1"/>
        <v>1.6866000000000001</v>
      </c>
      <c r="BG214">
        <f ca="1"/>
        <v>4.3907999999999996</v>
      </c>
      <c r="BH214">
        <f ca="1"/>
        <v>9.52</v>
      </c>
      <c r="BI214">
        <f ca="1"/>
        <v>6.1879999999999997</v>
      </c>
      <c r="BJ214">
        <f ca="1"/>
        <v>9.3574999999999999</v>
      </c>
      <c r="BK214">
        <f ca="1"/>
        <v>13.47</v>
      </c>
      <c r="BL214">
        <f ca="1"/>
        <v>4.5075000000000003</v>
      </c>
      <c r="BM214">
        <f ca="1"/>
        <v>3.4350000000000001</v>
      </c>
      <c r="BN214">
        <f ca="1"/>
        <v>4.5549999999999997</v>
      </c>
      <c r="BO214">
        <f ca="1"/>
        <v>3.6139999999999999</v>
      </c>
      <c r="BP214">
        <f ca="1"/>
        <v>2.8803999999999998</v>
      </c>
      <c r="BQ214">
        <f ca="1"/>
        <v>4.2686000000000002</v>
      </c>
      <c r="BR214">
        <f ca="1"/>
        <v>10.1595</v>
      </c>
      <c r="BS214">
        <f ca="1"/>
        <v>1.5304</v>
      </c>
      <c r="BT214">
        <f ca="1"/>
        <v>1.4031</v>
      </c>
      <c r="BU214">
        <f ca="1"/>
        <v>1.7455000000000001</v>
      </c>
      <c r="BV214">
        <f ca="1"/>
        <v>9.4801000000000002</v>
      </c>
      <c r="BW214">
        <f ca="1"/>
        <v>0.75529999999999997</v>
      </c>
      <c r="BX214">
        <f ca="1"/>
        <v>156.31</v>
      </c>
      <c r="BY214">
        <f ca="1"/>
        <v>0.86240000000000006</v>
      </c>
      <c r="BZ214">
        <f ca="1"/>
        <v>6.4408000000000003</v>
      </c>
      <c r="CA214">
        <f ca="1"/>
        <v>0.80479999999999996</v>
      </c>
      <c r="CK214">
        <f ca="1"/>
        <v>3.2</v>
      </c>
      <c r="CL214">
        <f ca="1"/>
        <v>3.28</v>
      </c>
      <c r="CM214">
        <f ca="1"/>
        <v>3.3</v>
      </c>
      <c r="CN214">
        <f ca="1"/>
        <v>3.65</v>
      </c>
      <c r="CO214">
        <f ca="1"/>
        <v>3.63</v>
      </c>
      <c r="CP214">
        <f ca="1"/>
        <v>3.57</v>
      </c>
      <c r="CQ214">
        <f ca="1"/>
        <v>3.56</v>
      </c>
      <c r="CR214">
        <f ca="1"/>
        <v>4.67</v>
      </c>
      <c r="CS214">
        <f ca="1"/>
        <v>4.6150000000000002</v>
      </c>
      <c r="CT214">
        <f ca="1"/>
        <v>4.5549999999999997</v>
      </c>
      <c r="CU214">
        <f ca="1"/>
        <v>4.5075000000000003</v>
      </c>
      <c r="CV214">
        <f ca="1"/>
        <v>3.3</v>
      </c>
      <c r="CW214">
        <f ca="1"/>
        <v>7.5994999999999999</v>
      </c>
      <c r="CX214">
        <f ca="1"/>
        <v>13.491300000000001</v>
      </c>
      <c r="CY214">
        <f ca="1"/>
        <v>8.3973499999999994</v>
      </c>
      <c r="CZ214">
        <f ca="1"/>
        <v>4.6025</v>
      </c>
      <c r="DA214">
        <f ca="1"/>
        <v>105.28</v>
      </c>
    </row>
    <row r="215" spans="1:105" x14ac:dyDescent="0.25">
      <c r="A215" s="79">
        <f ca="1"/>
        <v>45987</v>
      </c>
      <c r="B215" s="7">
        <f ca="1"/>
        <v>927.75</v>
      </c>
      <c r="C215" s="7">
        <f ca="1"/>
        <v>925.05</v>
      </c>
      <c r="D215" s="7">
        <f ca="1"/>
        <v>934.09</v>
      </c>
      <c r="E215" s="7">
        <f ca="1"/>
        <v>932</v>
      </c>
      <c r="F215">
        <f ca="1"/>
        <v>930.56579999999997</v>
      </c>
      <c r="G215">
        <f ca="1"/>
        <v>2012.7</v>
      </c>
      <c r="H215">
        <f ca="1"/>
        <v>931.48</v>
      </c>
      <c r="I215">
        <f ca="1"/>
        <v>936.05</v>
      </c>
      <c r="J215">
        <f ca="1"/>
        <v>947.39</v>
      </c>
      <c r="K215">
        <f ca="1"/>
        <v>954.67</v>
      </c>
      <c r="L215">
        <f ca="1"/>
        <v>949.28</v>
      </c>
      <c r="M215">
        <f ca="1"/>
        <v>7.93</v>
      </c>
      <c r="N215">
        <f ca="1"/>
        <v>-0.38</v>
      </c>
      <c r="O215">
        <f ca="1"/>
        <v>-0.28000000000000003</v>
      </c>
      <c r="P215">
        <f ca="1"/>
        <v>-0.15</v>
      </c>
      <c r="Q215">
        <f ca="1"/>
        <v>1.05</v>
      </c>
      <c r="R215">
        <f ca="1"/>
        <v>99.594999999999999</v>
      </c>
      <c r="S215">
        <f ca="1"/>
        <v>510.45</v>
      </c>
      <c r="T215">
        <f ca="1"/>
        <v>510.45</v>
      </c>
      <c r="U215">
        <f ca="1"/>
        <v>10983.83</v>
      </c>
      <c r="V215">
        <f ca="1"/>
        <v>417666</v>
      </c>
      <c r="W215">
        <f ca="1"/>
        <v>-75</v>
      </c>
      <c r="X215">
        <f ca="1"/>
        <v>156500</v>
      </c>
      <c r="Y215">
        <f ca="1"/>
        <v>10983.83</v>
      </c>
      <c r="Z215">
        <f ca="1"/>
        <v>14.78</v>
      </c>
      <c r="AA215">
        <f ca="1"/>
        <v>53849</v>
      </c>
      <c r="AB215">
        <f ca="1"/>
        <v>58.65</v>
      </c>
      <c r="AC215">
        <f ca="1"/>
        <v>18.347000000000001</v>
      </c>
      <c r="AD215">
        <f ca="1"/>
        <v>5.3337000000000003</v>
      </c>
      <c r="AE215">
        <f ca="1"/>
        <v>3729.34</v>
      </c>
      <c r="AF215">
        <f ca="1"/>
        <v>3.3685</v>
      </c>
      <c r="AG215">
        <f ca="1"/>
        <v>1452.7849000000001</v>
      </c>
      <c r="AH215">
        <f ca="1"/>
        <v>-5337</v>
      </c>
      <c r="AI215">
        <f ca="1"/>
        <v>31</v>
      </c>
      <c r="AJ215" s="7">
        <f ca="1"/>
        <v>33</v>
      </c>
      <c r="AK215" s="7">
        <f ca="1"/>
        <v>51.8</v>
      </c>
      <c r="AL215" s="7">
        <f ca="1"/>
        <v>39.020000000000003</v>
      </c>
      <c r="AM215" s="7">
        <f ca="1"/>
        <v>58.31</v>
      </c>
      <c r="AN215">
        <f ca="1"/>
        <v>106.75</v>
      </c>
      <c r="AO215">
        <f ca="1"/>
        <v>54.28</v>
      </c>
      <c r="AP215">
        <f ca="1"/>
        <v>78.5</v>
      </c>
      <c r="AQ215">
        <f ca="1"/>
        <v>17.140499999999999</v>
      </c>
      <c r="AR215">
        <f ca="1"/>
        <v>7.0755999999999997</v>
      </c>
      <c r="AS215">
        <f ca="1"/>
        <v>329.5</v>
      </c>
      <c r="AT215">
        <f ca="1"/>
        <v>42.449599999999997</v>
      </c>
      <c r="AU215">
        <f ca="1"/>
        <v>1468.66</v>
      </c>
      <c r="AV215">
        <f ca="1"/>
        <v>3.6501000000000001</v>
      </c>
      <c r="AW215">
        <f ca="1"/>
        <v>58.865000000000002</v>
      </c>
      <c r="AX215">
        <f ca="1"/>
        <v>32.24</v>
      </c>
      <c r="AY215">
        <f ca="1"/>
        <v>20.837800000000001</v>
      </c>
      <c r="AZ215">
        <f ca="1"/>
        <v>7.7784000000000004</v>
      </c>
      <c r="BA215">
        <f ca="1"/>
        <v>1.2975000000000001</v>
      </c>
      <c r="BB215">
        <f ca="1"/>
        <v>89.272499999999994</v>
      </c>
      <c r="BC215">
        <f ca="1"/>
        <v>31.353999999999999</v>
      </c>
      <c r="BD215">
        <f ca="1"/>
        <v>4.1372</v>
      </c>
      <c r="BE215">
        <f ca="1"/>
        <v>16664</v>
      </c>
      <c r="BF215">
        <f ca="1"/>
        <v>1.6868000000000001</v>
      </c>
      <c r="BG215">
        <f ca="1"/>
        <v>4.3903999999999996</v>
      </c>
      <c r="BH215">
        <f ca="1"/>
        <v>9.4774999999999991</v>
      </c>
      <c r="BI215">
        <f ca="1"/>
        <v>5.88</v>
      </c>
      <c r="BJ215">
        <f ca="1"/>
        <v>9.0875000000000004</v>
      </c>
      <c r="BK215">
        <f ca="1"/>
        <v>13.43</v>
      </c>
      <c r="BL215">
        <f ca="1"/>
        <v>4.5</v>
      </c>
      <c r="BM215">
        <f ca="1"/>
        <v>3.4329000000000001</v>
      </c>
      <c r="BN215">
        <f ca="1"/>
        <v>4.5599999999999996</v>
      </c>
      <c r="BO215">
        <f ca="1"/>
        <v>3.6145999999999998</v>
      </c>
      <c r="BP215">
        <f ca="1"/>
        <v>2.9104000000000001</v>
      </c>
      <c r="BQ215">
        <f ca="1"/>
        <v>4.2629000000000001</v>
      </c>
      <c r="BR215">
        <f ca="1"/>
        <v>10.2028</v>
      </c>
      <c r="BS215">
        <f ca="1"/>
        <v>1.5343</v>
      </c>
      <c r="BT215">
        <f ca="1"/>
        <v>1.4044000000000001</v>
      </c>
      <c r="BU215">
        <f ca="1"/>
        <v>1.7547999999999999</v>
      </c>
      <c r="BV215">
        <f ca="1"/>
        <v>9.4975000000000005</v>
      </c>
      <c r="BW215">
        <f ca="1"/>
        <v>0.75519999999999998</v>
      </c>
      <c r="BX215">
        <f ca="1"/>
        <v>156.47</v>
      </c>
      <c r="BY215">
        <f ca="1"/>
        <v>0.86240000000000006</v>
      </c>
      <c r="BZ215">
        <f ca="1"/>
        <v>6.4409999999999998</v>
      </c>
      <c r="CA215">
        <f ca="1"/>
        <v>0.80430000000000001</v>
      </c>
      <c r="CK215">
        <f ca="1"/>
        <v>3.69</v>
      </c>
      <c r="CL215">
        <f ca="1"/>
        <v>3.64</v>
      </c>
      <c r="CM215">
        <f ca="1"/>
        <v>3.41</v>
      </c>
      <c r="CN215">
        <f ca="1"/>
        <v>3.67</v>
      </c>
      <c r="CO215">
        <f ca="1"/>
        <v>3.66</v>
      </c>
      <c r="CP215">
        <f ca="1"/>
        <v>3.6</v>
      </c>
      <c r="CQ215">
        <f ca="1"/>
        <v>3.62</v>
      </c>
      <c r="CR215">
        <f ca="1"/>
        <v>4.67</v>
      </c>
      <c r="CS215">
        <f ca="1"/>
        <v>4.6150000000000002</v>
      </c>
      <c r="CT215">
        <f ca="1"/>
        <v>4.5599999999999996</v>
      </c>
      <c r="CU215">
        <f ca="1"/>
        <v>4.5</v>
      </c>
      <c r="CV215">
        <f ca="1"/>
        <v>3.41</v>
      </c>
      <c r="CW215">
        <f ca="1"/>
        <v>7.5964</v>
      </c>
      <c r="CX215">
        <f ca="1"/>
        <v>13.641299999999999</v>
      </c>
      <c r="CY215">
        <f ca="1"/>
        <v>8.4437010000000008</v>
      </c>
      <c r="CZ215">
        <f ca="1"/>
        <v>4.8526999999999996</v>
      </c>
      <c r="DA215">
        <f ca="1"/>
        <v>105.28</v>
      </c>
    </row>
    <row r="216" spans="1:105" x14ac:dyDescent="0.25">
      <c r="A216" s="79">
        <f ca="1"/>
        <v>45986</v>
      </c>
      <c r="B216" s="7">
        <f ca="1"/>
        <v>935.1</v>
      </c>
      <c r="C216" s="7">
        <f ca="1"/>
        <v>934.4</v>
      </c>
      <c r="D216" s="7">
        <f ca="1"/>
        <v>940.48</v>
      </c>
      <c r="E216" s="7">
        <f ca="1"/>
        <v>937.25</v>
      </c>
      <c r="F216">
        <f ca="1"/>
        <v>936.88789999999995</v>
      </c>
      <c r="G216">
        <f ca="1"/>
        <v>2490.3200000000002</v>
      </c>
      <c r="H216">
        <f ca="1"/>
        <v>931.85</v>
      </c>
      <c r="I216">
        <f ca="1"/>
        <v>936.9</v>
      </c>
      <c r="J216">
        <f ca="1"/>
        <v>947.95</v>
      </c>
      <c r="K216">
        <f ca="1"/>
        <v>954.68</v>
      </c>
      <c r="L216">
        <f ca="1"/>
        <v>949.47</v>
      </c>
      <c r="M216">
        <f ca="1"/>
        <v>7.57</v>
      </c>
      <c r="N216">
        <f ca="1"/>
        <v>-0.35</v>
      </c>
      <c r="O216">
        <f ca="1"/>
        <v>-0.23</v>
      </c>
      <c r="P216">
        <f ca="1"/>
        <v>-7.0000000000000007E-2</v>
      </c>
      <c r="Q216">
        <f ca="1"/>
        <v>1.1499999999999999</v>
      </c>
      <c r="R216">
        <f ca="1"/>
        <v>99.664000000000001</v>
      </c>
      <c r="S216">
        <f ca="1"/>
        <v>500.3</v>
      </c>
      <c r="T216">
        <f ca="1"/>
        <v>500.3</v>
      </c>
      <c r="U216">
        <f ca="1"/>
        <v>10827.52</v>
      </c>
      <c r="V216">
        <f ca="1"/>
        <v>415880</v>
      </c>
      <c r="W216">
        <f ca="1"/>
        <v>825</v>
      </c>
      <c r="X216">
        <f ca="1"/>
        <v>156575</v>
      </c>
      <c r="Y216">
        <f ca="1"/>
        <v>10827.52</v>
      </c>
      <c r="Z216">
        <f ca="1"/>
        <v>14.24</v>
      </c>
      <c r="AA216">
        <f ca="1"/>
        <v>53849</v>
      </c>
      <c r="AB216">
        <f ca="1"/>
        <v>57.95</v>
      </c>
      <c r="AC216">
        <f ca="1"/>
        <v>18.384599999999999</v>
      </c>
      <c r="AD216">
        <f ca="1"/>
        <v>5.3859000000000004</v>
      </c>
      <c r="AE216">
        <f ca="1"/>
        <v>3813.3</v>
      </c>
      <c r="AF216">
        <f ca="1"/>
        <v>3.371</v>
      </c>
      <c r="AG216">
        <f ca="1"/>
        <v>1447.1234999999999</v>
      </c>
      <c r="AH216">
        <f ca="1"/>
        <v>-5368</v>
      </c>
      <c r="AI216">
        <f ca="1"/>
        <v>-166</v>
      </c>
      <c r="AJ216" s="7">
        <f ca="1"/>
        <v>33</v>
      </c>
      <c r="AK216" s="7">
        <f ca="1"/>
        <v>53.04</v>
      </c>
      <c r="AL216" s="7">
        <f ca="1"/>
        <v>45.09</v>
      </c>
      <c r="AM216" s="7">
        <f ca="1"/>
        <v>51.97</v>
      </c>
      <c r="AN216">
        <f ca="1"/>
        <v>106.61</v>
      </c>
      <c r="AO216">
        <f ca="1"/>
        <v>53.19</v>
      </c>
      <c r="AP216">
        <f ca="1"/>
        <v>78.941999999999993</v>
      </c>
      <c r="AQ216">
        <f ca="1"/>
        <v>17.2196</v>
      </c>
      <c r="AR216">
        <f ca="1"/>
        <v>7.0842999999999998</v>
      </c>
      <c r="AS216">
        <f ca="1"/>
        <v>330.43</v>
      </c>
      <c r="AT216">
        <f ca="1"/>
        <v>42.4467</v>
      </c>
      <c r="AU216">
        <f ca="1"/>
        <v>1468.35</v>
      </c>
      <c r="AV216">
        <f ca="1"/>
        <v>3.6493000000000002</v>
      </c>
      <c r="AW216">
        <f ca="1"/>
        <v>58.920999999999999</v>
      </c>
      <c r="AX216">
        <f ca="1"/>
        <v>32.265999999999998</v>
      </c>
      <c r="AY216">
        <f ca="1"/>
        <v>20.879000000000001</v>
      </c>
      <c r="AZ216">
        <f ca="1"/>
        <v>7.7754000000000003</v>
      </c>
      <c r="BA216">
        <f ca="1"/>
        <v>1.3012999999999999</v>
      </c>
      <c r="BB216">
        <f ca="1"/>
        <v>89.221299999999999</v>
      </c>
      <c r="BC216">
        <f ca="1"/>
        <v>31.449000000000002</v>
      </c>
      <c r="BD216">
        <f ca="1"/>
        <v>4.1322000000000001</v>
      </c>
      <c r="BE216">
        <f ca="1"/>
        <v>16657</v>
      </c>
      <c r="BF216">
        <f ca="1"/>
        <v>1.6904999999999999</v>
      </c>
      <c r="BG216">
        <f ca="1"/>
        <v>4.3986000000000001</v>
      </c>
      <c r="BH216">
        <f ca="1"/>
        <v>9.5724999999999998</v>
      </c>
      <c r="BI216">
        <f ca="1"/>
        <v>6.0730000000000004</v>
      </c>
      <c r="BJ216">
        <f ca="1"/>
        <v>9.57</v>
      </c>
      <c r="BK216">
        <f ca="1"/>
        <v>13.185</v>
      </c>
      <c r="BL216">
        <f ca="1"/>
        <v>4.49</v>
      </c>
      <c r="BM216">
        <f ca="1"/>
        <v>3.4302000000000001</v>
      </c>
      <c r="BN216">
        <f ca="1"/>
        <v>4.5650000000000004</v>
      </c>
      <c r="BO216">
        <f ca="1"/>
        <v>3.6200999999999999</v>
      </c>
      <c r="BP216">
        <f ca="1"/>
        <v>2.9350000000000001</v>
      </c>
      <c r="BQ216">
        <f ca="1"/>
        <v>4.2529000000000003</v>
      </c>
      <c r="BR216">
        <f ca="1"/>
        <v>10.229100000000001</v>
      </c>
      <c r="BS216">
        <f ca="1"/>
        <v>1.5458000000000001</v>
      </c>
      <c r="BT216">
        <f ca="1"/>
        <v>1.4097999999999999</v>
      </c>
      <c r="BU216">
        <f ca="1"/>
        <v>1.7789999999999999</v>
      </c>
      <c r="BV216">
        <f ca="1"/>
        <v>9.5336999999999996</v>
      </c>
      <c r="BW216">
        <f ca="1"/>
        <v>0.75949999999999995</v>
      </c>
      <c r="BX216">
        <f ca="1"/>
        <v>156.05000000000001</v>
      </c>
      <c r="BY216">
        <f ca="1"/>
        <v>0.86429999999999996</v>
      </c>
      <c r="BZ216">
        <f ca="1"/>
        <v>6.4553000000000003</v>
      </c>
      <c r="CA216">
        <f ca="1"/>
        <v>0.8075</v>
      </c>
      <c r="CK216">
        <f ca="1"/>
        <v>3.79</v>
      </c>
      <c r="CL216">
        <f ca="1"/>
        <v>3.68</v>
      </c>
      <c r="CM216">
        <f ca="1"/>
        <v>3.48</v>
      </c>
      <c r="CN216">
        <f ca="1"/>
        <v>3.7</v>
      </c>
      <c r="CO216">
        <f ca="1"/>
        <v>3.69</v>
      </c>
      <c r="CP216">
        <f ca="1"/>
        <v>3.61</v>
      </c>
      <c r="CQ216">
        <f ca="1"/>
        <v>3.62</v>
      </c>
      <c r="CR216">
        <f ca="1"/>
        <v>4.7060000000000004</v>
      </c>
      <c r="CS216">
        <f ca="1"/>
        <v>4.625</v>
      </c>
      <c r="CT216">
        <f ca="1"/>
        <v>4.5650000000000004</v>
      </c>
      <c r="CU216">
        <f ca="1"/>
        <v>4.49</v>
      </c>
      <c r="CV216">
        <f ca="1"/>
        <v>3.48</v>
      </c>
      <c r="CW216">
        <f ca="1"/>
        <v>7.6128</v>
      </c>
      <c r="CX216">
        <f ca="1"/>
        <v>13.790100000000001</v>
      </c>
      <c r="CY216">
        <f ca="1"/>
        <v>8.3324499999999997</v>
      </c>
      <c r="CZ216">
        <f ca="1"/>
        <v>4.7508999999999997</v>
      </c>
      <c r="DA216">
        <f ca="1"/>
        <v>105.28</v>
      </c>
    </row>
    <row r="217" spans="1:105" x14ac:dyDescent="0.25">
      <c r="A217" s="79">
        <f ca="1"/>
        <v>45985</v>
      </c>
      <c r="B217" s="7">
        <f ca="1"/>
        <v>939.5</v>
      </c>
      <c r="C217" s="7">
        <f ca="1"/>
        <v>935.64</v>
      </c>
      <c r="D217" s="7">
        <f ca="1"/>
        <v>943.7</v>
      </c>
      <c r="E217" s="7">
        <f ca="1"/>
        <v>936.35</v>
      </c>
      <c r="F217">
        <f ca="1"/>
        <v>939.61030000000005</v>
      </c>
      <c r="G217">
        <f ca="1"/>
        <v>1968</v>
      </c>
      <c r="H217">
        <f ca="1"/>
        <v>931.76</v>
      </c>
      <c r="I217">
        <f ca="1"/>
        <v>937.2</v>
      </c>
      <c r="J217">
        <f ca="1"/>
        <v>948.29</v>
      </c>
      <c r="K217">
        <f ca="1"/>
        <v>954.62</v>
      </c>
      <c r="L217">
        <f ca="1"/>
        <v>949.6</v>
      </c>
      <c r="M217">
        <f ca="1"/>
        <v>7.47</v>
      </c>
      <c r="N217">
        <f ca="1"/>
        <v>-0.21</v>
      </c>
      <c r="O217">
        <f ca="1"/>
        <v>-0.18</v>
      </c>
      <c r="P217">
        <f ca="1"/>
        <v>-0.08</v>
      </c>
      <c r="Q217">
        <f ca="1"/>
        <v>1.1499999999999999</v>
      </c>
      <c r="R217">
        <f ca="1"/>
        <v>100.142</v>
      </c>
      <c r="S217">
        <f ca="1"/>
        <v>496.75</v>
      </c>
      <c r="T217">
        <f ca="1"/>
        <v>496.75</v>
      </c>
      <c r="U217">
        <f ca="1"/>
        <v>10797.88</v>
      </c>
      <c r="V217">
        <f ca="1"/>
        <v>409385</v>
      </c>
      <c r="W217">
        <f ca="1"/>
        <v>725</v>
      </c>
      <c r="X217">
        <f ca="1"/>
        <v>155750</v>
      </c>
      <c r="Y217">
        <f ca="1"/>
        <v>10797.88</v>
      </c>
      <c r="Z217">
        <f ca="1"/>
        <v>14.25</v>
      </c>
      <c r="AA217">
        <f ca="1"/>
        <v>61270</v>
      </c>
      <c r="AB217">
        <f ca="1"/>
        <v>58.84</v>
      </c>
      <c r="AC217">
        <f ca="1"/>
        <v>18.507000000000001</v>
      </c>
      <c r="AD217">
        <f ca="1"/>
        <v>5.3898000000000001</v>
      </c>
      <c r="AE217">
        <f ca="1"/>
        <v>3801.71</v>
      </c>
      <c r="AF217">
        <f ca="1"/>
        <v>3.3835000000000002</v>
      </c>
      <c r="AG217">
        <f ca="1"/>
        <v>1424.8741</v>
      </c>
      <c r="AH217">
        <f ca="1"/>
        <v>-5202</v>
      </c>
      <c r="AI217">
        <f ca="1"/>
        <v>-346</v>
      </c>
      <c r="AJ217" s="7">
        <f ca="1"/>
        <v>34</v>
      </c>
      <c r="AK217" s="7">
        <f ca="1"/>
        <v>62.66</v>
      </c>
      <c r="AL217" s="7">
        <f ca="1"/>
        <v>49.35</v>
      </c>
      <c r="AM217" s="7">
        <f ca="1"/>
        <v>49.23</v>
      </c>
      <c r="AN217">
        <f ca="1"/>
        <v>106.47</v>
      </c>
      <c r="AO217">
        <f ca="1"/>
        <v>52.71</v>
      </c>
      <c r="AP217">
        <f ca="1"/>
        <v>78.5</v>
      </c>
      <c r="AQ217">
        <f ca="1"/>
        <v>17.296399999999998</v>
      </c>
      <c r="AR217">
        <f ca="1"/>
        <v>7.1029999999999998</v>
      </c>
      <c r="AS217">
        <f ca="1"/>
        <v>331.97</v>
      </c>
      <c r="AT217">
        <f ca="1"/>
        <v>42.426000000000002</v>
      </c>
      <c r="AU217">
        <f ca="1"/>
        <v>1476.1</v>
      </c>
      <c r="AV217">
        <f ca="1"/>
        <v>3.6768999999999998</v>
      </c>
      <c r="AW217">
        <f ca="1"/>
        <v>58.883000000000003</v>
      </c>
      <c r="AX217">
        <f ca="1"/>
        <v>32.383000000000003</v>
      </c>
      <c r="AY217">
        <f ca="1"/>
        <v>20.979800000000001</v>
      </c>
      <c r="AZ217">
        <f ca="1"/>
        <v>7.7816000000000001</v>
      </c>
      <c r="BA217">
        <f ca="1"/>
        <v>1.3051999999999999</v>
      </c>
      <c r="BB217">
        <f ca="1"/>
        <v>89.24</v>
      </c>
      <c r="BC217">
        <f ca="1"/>
        <v>31.45</v>
      </c>
      <c r="BD217">
        <f ca="1"/>
        <v>4.1395</v>
      </c>
      <c r="BE217">
        <f ca="1"/>
        <v>16699</v>
      </c>
      <c r="BF217">
        <f ca="1"/>
        <v>1.6976</v>
      </c>
      <c r="BG217">
        <f ca="1"/>
        <v>4.4164000000000003</v>
      </c>
      <c r="BH217">
        <f ca="1"/>
        <v>10.105</v>
      </c>
      <c r="BI217">
        <f ca="1"/>
        <v>6.6849999999999996</v>
      </c>
      <c r="BJ217">
        <f ca="1"/>
        <v>10.175000000000001</v>
      </c>
      <c r="BK217">
        <f ca="1"/>
        <v>13.315</v>
      </c>
      <c r="BL217">
        <f ca="1"/>
        <v>4.4850000000000003</v>
      </c>
      <c r="BM217">
        <f ca="1"/>
        <v>3.4510000000000001</v>
      </c>
      <c r="BN217">
        <f ca="1"/>
        <v>4.5549999999999997</v>
      </c>
      <c r="BO217">
        <f ca="1"/>
        <v>3.6360000000000001</v>
      </c>
      <c r="BP217">
        <f ca="1"/>
        <v>3.0047999999999999</v>
      </c>
      <c r="BQ217">
        <f ca="1"/>
        <v>4.2561999999999998</v>
      </c>
      <c r="BR217">
        <f ca="1"/>
        <v>10.2363</v>
      </c>
      <c r="BS217">
        <f ca="1"/>
        <v>1.5470999999999999</v>
      </c>
      <c r="BT217">
        <f ca="1"/>
        <v>1.4108000000000001</v>
      </c>
      <c r="BU217">
        <f ca="1"/>
        <v>1.7822</v>
      </c>
      <c r="BV217">
        <f ca="1"/>
        <v>9.5558999999999994</v>
      </c>
      <c r="BW217">
        <f ca="1"/>
        <v>0.7631</v>
      </c>
      <c r="BX217">
        <f ca="1"/>
        <v>156.88999999999999</v>
      </c>
      <c r="BY217">
        <f ca="1"/>
        <v>0.86799999999999999</v>
      </c>
      <c r="BZ217">
        <f ca="1"/>
        <v>6.4824000000000002</v>
      </c>
      <c r="CA217">
        <f ca="1"/>
        <v>0.8085</v>
      </c>
      <c r="CK217">
        <f ca="1"/>
        <v>3.63</v>
      </c>
      <c r="CL217">
        <f ca="1"/>
        <v>3.79</v>
      </c>
      <c r="CM217">
        <f ca="1"/>
        <v>3.65</v>
      </c>
      <c r="CN217">
        <f ca="1"/>
        <v>3.74</v>
      </c>
      <c r="CO217">
        <f ca="1"/>
        <v>3.71</v>
      </c>
      <c r="CP217">
        <f ca="1"/>
        <v>3.64</v>
      </c>
      <c r="CQ217">
        <f ca="1"/>
        <v>3.65</v>
      </c>
      <c r="CR217">
        <f ca="1"/>
        <v>4.7050000000000001</v>
      </c>
      <c r="CS217">
        <f ca="1"/>
        <v>4.625</v>
      </c>
      <c r="CT217">
        <f ca="1"/>
        <v>4.5549999999999997</v>
      </c>
      <c r="CU217">
        <f ca="1"/>
        <v>4.4850000000000003</v>
      </c>
      <c r="CV217">
        <f ca="1"/>
        <v>3.65</v>
      </c>
      <c r="CW217">
        <f ca="1"/>
        <v>7.7145999999999999</v>
      </c>
      <c r="CX217">
        <f ca="1"/>
        <v>13.9841</v>
      </c>
      <c r="CY217">
        <f ca="1"/>
        <v>8.6627500000000008</v>
      </c>
      <c r="CZ217">
        <f ca="1"/>
        <v>4.9442000000000004</v>
      </c>
      <c r="DA217">
        <f ca="1"/>
        <v>105.28</v>
      </c>
    </row>
    <row r="218" spans="1:105" x14ac:dyDescent="0.25">
      <c r="A218" s="79">
        <f ca="1"/>
        <v>45982</v>
      </c>
      <c r="B218" s="7">
        <f ca="1"/>
        <v>939.7</v>
      </c>
      <c r="C218" s="7">
        <f ca="1"/>
        <v>930</v>
      </c>
      <c r="D218" s="7">
        <f ca="1"/>
        <v>942.65</v>
      </c>
      <c r="E218" s="7">
        <f ca="1"/>
        <v>930</v>
      </c>
      <c r="F218">
        <f ca="1"/>
        <v>937.50440000000003</v>
      </c>
      <c r="G218">
        <f ca="1"/>
        <v>2090.1179999999999</v>
      </c>
      <c r="H218">
        <f ca="1"/>
        <v>931.63</v>
      </c>
      <c r="I218">
        <f ca="1"/>
        <v>937.27</v>
      </c>
      <c r="J218">
        <f ca="1"/>
        <v>948.74</v>
      </c>
      <c r="K218">
        <f ca="1"/>
        <v>954.53</v>
      </c>
      <c r="L218">
        <f ca="1"/>
        <v>949.76</v>
      </c>
      <c r="M218">
        <f ca="1"/>
        <v>7.51</v>
      </c>
      <c r="N218">
        <f ca="1"/>
        <v>-0.19</v>
      </c>
      <c r="O218">
        <f ca="1"/>
        <v>-0.23</v>
      </c>
      <c r="P218">
        <f ca="1"/>
        <v>-0.06</v>
      </c>
      <c r="Q218">
        <f ca="1"/>
        <v>0.94</v>
      </c>
      <c r="R218">
        <f ca="1"/>
        <v>100.18</v>
      </c>
      <c r="S218">
        <f ca="1"/>
        <v>501.5</v>
      </c>
      <c r="T218">
        <f ca="1"/>
        <v>501.5</v>
      </c>
      <c r="U218">
        <f ca="1"/>
        <v>10778.56</v>
      </c>
      <c r="V218">
        <f ca="1"/>
        <v>402876</v>
      </c>
      <c r="W218">
        <f ca="1"/>
        <v>-2900</v>
      </c>
      <c r="X218">
        <f ca="1"/>
        <v>155025</v>
      </c>
      <c r="Y218">
        <f ca="1"/>
        <v>10778.56</v>
      </c>
      <c r="Z218">
        <f ca="1"/>
        <v>18.37</v>
      </c>
      <c r="AA218">
        <f ca="1"/>
        <v>61270</v>
      </c>
      <c r="AB218">
        <f ca="1"/>
        <v>58.06</v>
      </c>
      <c r="AC218">
        <f ca="1"/>
        <v>18.4788</v>
      </c>
      <c r="AD218">
        <f ca="1"/>
        <v>5.4032</v>
      </c>
      <c r="AE218">
        <f ca="1"/>
        <v>3807.4</v>
      </c>
      <c r="AF218">
        <f ca="1"/>
        <v>3.3879999999999999</v>
      </c>
      <c r="AG218">
        <f ca="1"/>
        <v>1424.8741</v>
      </c>
      <c r="AH218">
        <f ca="1"/>
        <v>-4856</v>
      </c>
      <c r="AI218">
        <f ca="1"/>
        <v>-92</v>
      </c>
      <c r="AJ218" s="7">
        <f ca="1"/>
        <v>37</v>
      </c>
      <c r="AK218" s="7">
        <f ca="1"/>
        <v>63.51</v>
      </c>
      <c r="AL218" s="7">
        <f ca="1"/>
        <v>49.55</v>
      </c>
      <c r="AM218" s="7">
        <f ca="1"/>
        <v>52.22</v>
      </c>
      <c r="AN218">
        <f ca="1"/>
        <v>106.49</v>
      </c>
      <c r="AO218">
        <f ca="1"/>
        <v>52.68</v>
      </c>
      <c r="AP218">
        <f ca="1"/>
        <v>79.066299999999998</v>
      </c>
      <c r="AQ218">
        <f ca="1"/>
        <v>17.378299999999999</v>
      </c>
      <c r="AR218">
        <f ca="1"/>
        <v>7.1052</v>
      </c>
      <c r="AS218">
        <f ca="1"/>
        <v>333.05</v>
      </c>
      <c r="AT218">
        <f ca="1"/>
        <v>42.438000000000002</v>
      </c>
      <c r="AU218">
        <f ca="1"/>
        <v>1470.98</v>
      </c>
      <c r="AV218">
        <f ca="1"/>
        <v>3.6838000000000002</v>
      </c>
      <c r="AW218">
        <f ca="1"/>
        <v>58.844000000000001</v>
      </c>
      <c r="AX218">
        <f ca="1"/>
        <v>32.405000000000001</v>
      </c>
      <c r="AY218">
        <f ca="1"/>
        <v>21.008400000000002</v>
      </c>
      <c r="AZ218">
        <f ca="1"/>
        <v>7.7834000000000003</v>
      </c>
      <c r="BA218">
        <f ca="1"/>
        <v>1.3077000000000001</v>
      </c>
      <c r="BB218">
        <f ca="1"/>
        <v>89.49</v>
      </c>
      <c r="BC218">
        <f ca="1"/>
        <v>31.422999999999998</v>
      </c>
      <c r="BD218">
        <f ca="1"/>
        <v>4.1477000000000004</v>
      </c>
      <c r="BE218">
        <f ca="1"/>
        <v>16716</v>
      </c>
      <c r="BF218">
        <f ca="1"/>
        <v>1.6991000000000001</v>
      </c>
      <c r="BG218">
        <f ca="1"/>
        <v>4.4200999999999997</v>
      </c>
      <c r="BH218">
        <f ca="1"/>
        <v>10.3325</v>
      </c>
      <c r="BI218">
        <f ca="1"/>
        <v>7.27</v>
      </c>
      <c r="BJ218">
        <f ca="1"/>
        <v>11.925000000000001</v>
      </c>
      <c r="BK218">
        <f ca="1"/>
        <v>12.815</v>
      </c>
      <c r="BL218">
        <f ca="1"/>
        <v>4.5</v>
      </c>
      <c r="BM218">
        <f ca="1"/>
        <v>3.4605000000000001</v>
      </c>
      <c r="BN218">
        <f ca="1"/>
        <v>4.57</v>
      </c>
      <c r="BO218">
        <f ca="1"/>
        <v>3.6537999999999999</v>
      </c>
      <c r="BP218">
        <f ca="1"/>
        <v>3.0083000000000002</v>
      </c>
      <c r="BQ218">
        <f ca="1"/>
        <v>4.2807000000000004</v>
      </c>
      <c r="BR218">
        <f ca="1"/>
        <v>10.253299999999999</v>
      </c>
      <c r="BS218">
        <f ca="1"/>
        <v>1.5490999999999999</v>
      </c>
      <c r="BT218">
        <f ca="1"/>
        <v>1.4100999999999999</v>
      </c>
      <c r="BU218">
        <f ca="1"/>
        <v>1.7818000000000001</v>
      </c>
      <c r="BV218">
        <f ca="1"/>
        <v>9.5510999999999999</v>
      </c>
      <c r="BW218">
        <f ca="1"/>
        <v>0.76339999999999997</v>
      </c>
      <c r="BX218">
        <f ca="1"/>
        <v>156.41</v>
      </c>
      <c r="BY218">
        <f ca="1"/>
        <v>0.86860000000000004</v>
      </c>
      <c r="BZ218">
        <f ca="1"/>
        <v>6.4862000000000002</v>
      </c>
      <c r="CA218">
        <f ca="1"/>
        <v>0.80830000000000002</v>
      </c>
      <c r="CK218">
        <f ca="1"/>
        <v>3.89</v>
      </c>
      <c r="CL218">
        <f ca="1"/>
        <v>3.87</v>
      </c>
      <c r="CM218">
        <f ca="1"/>
        <v>3.71</v>
      </c>
      <c r="CN218">
        <f ca="1"/>
        <v>3.74</v>
      </c>
      <c r="CO218">
        <f ca="1"/>
        <v>3.73</v>
      </c>
      <c r="CP218">
        <f ca="1"/>
        <v>3.65</v>
      </c>
      <c r="CQ218">
        <f ca="1"/>
        <v>3.63</v>
      </c>
      <c r="CR218">
        <f ca="1"/>
        <v>4.7050000000000001</v>
      </c>
      <c r="CS218">
        <f ca="1"/>
        <v>4.6349999999999998</v>
      </c>
      <c r="CT218">
        <f ca="1"/>
        <v>4.57</v>
      </c>
      <c r="CU218">
        <f ca="1"/>
        <v>4.5</v>
      </c>
      <c r="CV218">
        <f ca="1"/>
        <v>3.71</v>
      </c>
      <c r="CW218">
        <f ca="1"/>
        <v>7.7809999999999997</v>
      </c>
      <c r="CX218">
        <f ca="1"/>
        <v>13.910600000000001</v>
      </c>
      <c r="CY218">
        <f ca="1"/>
        <v>9.2894500000000004</v>
      </c>
      <c r="CZ218">
        <f ca="1"/>
        <v>5.0946999999999996</v>
      </c>
      <c r="DA218">
        <f ca="1"/>
        <v>105.28</v>
      </c>
    </row>
    <row r="219" spans="1:105" x14ac:dyDescent="0.25">
      <c r="A219" s="79">
        <f ca="1"/>
        <v>45981</v>
      </c>
      <c r="B219" s="7">
        <f ca="1"/>
        <v>929.95</v>
      </c>
      <c r="C219" s="7">
        <f ca="1"/>
        <v>926.2</v>
      </c>
      <c r="D219" s="7">
        <f ca="1"/>
        <v>934.5</v>
      </c>
      <c r="E219" s="7">
        <f ca="1"/>
        <v>932</v>
      </c>
      <c r="F219">
        <f ca="1"/>
        <v>929.2038</v>
      </c>
      <c r="G219">
        <f ca="1"/>
        <v>1604.42</v>
      </c>
      <c r="H219">
        <f ca="1"/>
        <v>932.25</v>
      </c>
      <c r="I219">
        <f ca="1"/>
        <v>937.53</v>
      </c>
      <c r="J219">
        <f ca="1"/>
        <v>949.31</v>
      </c>
      <c r="K219">
        <f ca="1"/>
        <v>954.56</v>
      </c>
      <c r="L219">
        <f ca="1"/>
        <v>949.92</v>
      </c>
      <c r="M219">
        <f ca="1"/>
        <v>6.59</v>
      </c>
      <c r="N219">
        <f ca="1"/>
        <v>-0.2</v>
      </c>
      <c r="O219">
        <f ca="1"/>
        <v>-0.27</v>
      </c>
      <c r="P219">
        <f ca="1"/>
        <v>-0.35</v>
      </c>
      <c r="Q219">
        <f ca="1"/>
        <v>1</v>
      </c>
      <c r="R219">
        <f ca="1"/>
        <v>100.158</v>
      </c>
      <c r="S219">
        <f ca="1"/>
        <v>496.85</v>
      </c>
      <c r="T219">
        <f ca="1"/>
        <v>496.85</v>
      </c>
      <c r="U219">
        <f ca="1"/>
        <v>10719.61</v>
      </c>
      <c r="V219">
        <f ca="1"/>
        <v>398513</v>
      </c>
      <c r="W219">
        <f ca="1"/>
        <v>50</v>
      </c>
      <c r="X219">
        <f ca="1"/>
        <v>157925</v>
      </c>
      <c r="Y219">
        <f ca="1"/>
        <v>10719.61</v>
      </c>
      <c r="Z219">
        <f ca="1"/>
        <v>24.22</v>
      </c>
      <c r="AA219">
        <f ca="1"/>
        <v>61270</v>
      </c>
      <c r="AB219">
        <f ca="1"/>
        <v>59.14</v>
      </c>
      <c r="AC219">
        <f ca="1"/>
        <v>18.385300000000001</v>
      </c>
      <c r="AD219">
        <f ca="1"/>
        <v>5.3333000000000004</v>
      </c>
      <c r="AE219">
        <f ca="1"/>
        <v>3763.92</v>
      </c>
      <c r="AF219">
        <f ca="1"/>
        <v>3.38</v>
      </c>
      <c r="AG219">
        <f ca="1"/>
        <v>1424.8741</v>
      </c>
      <c r="AH219">
        <f ca="1"/>
        <v>-4764</v>
      </c>
      <c r="AI219">
        <f ca="1"/>
        <v>15</v>
      </c>
      <c r="AJ219" s="7">
        <f ca="1"/>
        <v>38</v>
      </c>
      <c r="AK219" s="7">
        <f ca="1"/>
        <v>63.25</v>
      </c>
      <c r="AL219" s="7">
        <f ca="1"/>
        <v>38.36</v>
      </c>
      <c r="AM219" s="7">
        <f ca="1"/>
        <v>48.78</v>
      </c>
      <c r="AN219">
        <f ca="1"/>
        <v>106.39</v>
      </c>
      <c r="AO219">
        <f ca="1"/>
        <v>52.53</v>
      </c>
      <c r="AP219">
        <f ca="1"/>
        <v>80.010599999999997</v>
      </c>
      <c r="AQ219">
        <f ca="1"/>
        <v>17.241900000000001</v>
      </c>
      <c r="AR219">
        <f ca="1"/>
        <v>7.1165000000000003</v>
      </c>
      <c r="AS219">
        <f ca="1"/>
        <v>331.64</v>
      </c>
      <c r="AT219">
        <f ca="1"/>
        <v>42.368899999999996</v>
      </c>
      <c r="AU219">
        <f ca="1"/>
        <v>1473.77</v>
      </c>
      <c r="AV219">
        <f ca="1"/>
        <v>3.6753</v>
      </c>
      <c r="AW219">
        <f ca="1"/>
        <v>59.052999999999997</v>
      </c>
      <c r="AX219">
        <f ca="1"/>
        <v>32.433</v>
      </c>
      <c r="AY219">
        <f ca="1"/>
        <v>20.992699999999999</v>
      </c>
      <c r="AZ219">
        <f ca="1"/>
        <v>7.7839</v>
      </c>
      <c r="BA219">
        <f ca="1"/>
        <v>1.3079000000000001</v>
      </c>
      <c r="BB219">
        <f ca="1"/>
        <v>88.704999999999998</v>
      </c>
      <c r="BC219">
        <f ca="1"/>
        <v>31.244</v>
      </c>
      <c r="BD219">
        <f ca="1"/>
        <v>4.1604999999999999</v>
      </c>
      <c r="BE219">
        <f ca="1"/>
        <v>16736</v>
      </c>
      <c r="BF219">
        <f ca="1"/>
        <v>1.6963999999999999</v>
      </c>
      <c r="BG219">
        <f ca="1"/>
        <v>4.4142000000000001</v>
      </c>
      <c r="BH219">
        <f ca="1"/>
        <v>10.307499999999999</v>
      </c>
      <c r="BI219">
        <f ca="1"/>
        <v>6.39</v>
      </c>
      <c r="BJ219">
        <f ca="1"/>
        <v>9.4774999999999991</v>
      </c>
      <c r="BK219">
        <f ca="1"/>
        <v>12.547499999999999</v>
      </c>
      <c r="BL219">
        <f ca="1"/>
        <v>4.51</v>
      </c>
      <c r="BM219">
        <f ca="1"/>
        <v>3.4847999999999999</v>
      </c>
      <c r="BN219">
        <f ca="1"/>
        <v>4.58</v>
      </c>
      <c r="BO219">
        <f ca="1"/>
        <v>3.6869499999999999</v>
      </c>
      <c r="BP219">
        <f ca="1"/>
        <v>3.0289999999999999</v>
      </c>
      <c r="BQ219">
        <f ca="1"/>
        <v>4.2797999999999998</v>
      </c>
      <c r="BR219">
        <f ca="1"/>
        <v>10.214</v>
      </c>
      <c r="BS219">
        <f ca="1"/>
        <v>1.5527</v>
      </c>
      <c r="BT219">
        <f ca="1"/>
        <v>1.4096</v>
      </c>
      <c r="BU219">
        <f ca="1"/>
        <v>1.7909999999999999</v>
      </c>
      <c r="BV219">
        <f ca="1"/>
        <v>9.5545000000000009</v>
      </c>
      <c r="BW219">
        <f ca="1"/>
        <v>0.76490000000000002</v>
      </c>
      <c r="BX219">
        <f ca="1"/>
        <v>157.47</v>
      </c>
      <c r="BY219">
        <f ca="1"/>
        <v>0.86750000000000005</v>
      </c>
      <c r="BZ219">
        <f ca="1"/>
        <v>6.4786999999999999</v>
      </c>
      <c r="CA219">
        <f ca="1"/>
        <v>0.80579999999999996</v>
      </c>
      <c r="CK219">
        <f ca="1"/>
        <v>3.56</v>
      </c>
      <c r="CL219">
        <f ca="1"/>
        <v>3.74</v>
      </c>
      <c r="CM219">
        <f ca="1"/>
        <v>3.7</v>
      </c>
      <c r="CN219">
        <f ca="1"/>
        <v>3.77</v>
      </c>
      <c r="CO219">
        <f ca="1"/>
        <v>3.69</v>
      </c>
      <c r="CP219">
        <f ca="1"/>
        <v>3.62</v>
      </c>
      <c r="CQ219">
        <f ca="1"/>
        <v>3.66</v>
      </c>
      <c r="CR219">
        <f ca="1"/>
        <v>4.7149999999999999</v>
      </c>
      <c r="CS219">
        <f ca="1"/>
        <v>4.6349999999999998</v>
      </c>
      <c r="CT219">
        <f ca="1"/>
        <v>4.58</v>
      </c>
      <c r="CU219">
        <f ca="1"/>
        <v>4.51</v>
      </c>
      <c r="CV219">
        <f ca="1"/>
        <v>3.7</v>
      </c>
      <c r="CW219">
        <f ca="1"/>
        <v>7.8677000000000001</v>
      </c>
      <c r="CX219">
        <f ca="1"/>
        <v>13.862500000000001</v>
      </c>
      <c r="CY219">
        <f ca="1"/>
        <v>9.5539000000000005</v>
      </c>
      <c r="CZ219">
        <f ca="1"/>
        <v>5.0768000000000004</v>
      </c>
      <c r="DA219">
        <f ca="1"/>
        <v>105.28</v>
      </c>
    </row>
    <row r="220" spans="1:105" x14ac:dyDescent="0.25">
      <c r="A220" s="79">
        <f ca="1"/>
        <v>45980</v>
      </c>
      <c r="B220" s="7">
        <f ca="1"/>
        <v>932.2</v>
      </c>
      <c r="C220" s="7">
        <f ca="1"/>
        <v>927.25</v>
      </c>
      <c r="D220" s="7">
        <f ca="1"/>
        <v>934.5</v>
      </c>
      <c r="E220" s="7">
        <f ca="1"/>
        <v>929</v>
      </c>
      <c r="F220">
        <f ca="1"/>
        <v>931.04769999999996</v>
      </c>
      <c r="G220">
        <f ca="1"/>
        <v>1487.6</v>
      </c>
      <c r="H220">
        <f ca="1"/>
        <v>933.65</v>
      </c>
      <c r="I220">
        <f ca="1"/>
        <v>938.58</v>
      </c>
      <c r="J220">
        <f ca="1"/>
        <v>950.12</v>
      </c>
      <c r="K220">
        <f ca="1"/>
        <v>954.58</v>
      </c>
      <c r="L220">
        <f ca="1"/>
        <v>950.22</v>
      </c>
      <c r="M220">
        <f ca="1"/>
        <v>7.34</v>
      </c>
      <c r="N220">
        <f ca="1"/>
        <v>-0.11</v>
      </c>
      <c r="O220">
        <f ca="1"/>
        <v>-0.15</v>
      </c>
      <c r="P220">
        <f ca="1"/>
        <v>-0.12</v>
      </c>
      <c r="Q220">
        <f ca="1"/>
        <v>1.46</v>
      </c>
      <c r="R220">
        <f ca="1"/>
        <v>100.22799999999999</v>
      </c>
      <c r="S220">
        <f ca="1"/>
        <v>501.85</v>
      </c>
      <c r="T220">
        <f ca="1"/>
        <v>501.85</v>
      </c>
      <c r="U220">
        <f ca="1"/>
        <v>10719.37</v>
      </c>
      <c r="V220">
        <f ca="1"/>
        <v>391678</v>
      </c>
      <c r="W220">
        <f ca="1"/>
        <v>17375</v>
      </c>
      <c r="X220">
        <f ca="1"/>
        <v>157875</v>
      </c>
      <c r="Y220">
        <f ca="1"/>
        <v>10719.37</v>
      </c>
      <c r="Z220">
        <f ca="1"/>
        <v>26.29</v>
      </c>
      <c r="AA220">
        <f ca="1"/>
        <v>61270</v>
      </c>
      <c r="AB220">
        <f ca="1"/>
        <v>59.44</v>
      </c>
      <c r="AC220">
        <f ca="1"/>
        <v>18.338100000000001</v>
      </c>
      <c r="AD220">
        <f ca="1"/>
        <v>5.3333000000000004</v>
      </c>
      <c r="AE220">
        <f ca="1"/>
        <v>3713.67</v>
      </c>
      <c r="AF220">
        <f ca="1"/>
        <v>3.38</v>
      </c>
      <c r="AG220">
        <f ca="1"/>
        <v>1406.6396</v>
      </c>
      <c r="AH220">
        <f ca="1"/>
        <v>-4779</v>
      </c>
      <c r="AI220">
        <f ca="1"/>
        <v>90</v>
      </c>
      <c r="AJ220" s="7">
        <f ca="1"/>
        <v>38</v>
      </c>
      <c r="AK220" s="7">
        <f ca="1"/>
        <v>64.650000000000006</v>
      </c>
      <c r="AL220" s="7">
        <f ca="1"/>
        <v>40.270000000000003</v>
      </c>
      <c r="AM220" s="7">
        <f ca="1"/>
        <v>52.28</v>
      </c>
      <c r="AN220">
        <f ca="1"/>
        <v>106.37</v>
      </c>
      <c r="AO220">
        <f ca="1"/>
        <v>52.36</v>
      </c>
      <c r="AP220">
        <f ca="1"/>
        <v>80.505899999999997</v>
      </c>
      <c r="AQ220">
        <f ca="1"/>
        <v>17.1966</v>
      </c>
      <c r="AR220">
        <f ca="1"/>
        <v>7.1140999999999996</v>
      </c>
      <c r="AS220">
        <f ca="1"/>
        <v>330.87</v>
      </c>
      <c r="AT220">
        <f ca="1"/>
        <v>42.342300000000002</v>
      </c>
      <c r="AU220">
        <f ca="1"/>
        <v>1467.82</v>
      </c>
      <c r="AV220">
        <f ca="1"/>
        <v>3.6650999999999998</v>
      </c>
      <c r="AW220">
        <f ca="1"/>
        <v>58.929000000000002</v>
      </c>
      <c r="AX220">
        <f ca="1"/>
        <v>32.473999999999997</v>
      </c>
      <c r="AY220">
        <f ca="1"/>
        <v>20.95</v>
      </c>
      <c r="AZ220">
        <f ca="1"/>
        <v>7.7906000000000004</v>
      </c>
      <c r="BA220">
        <f ca="1"/>
        <v>1.3069999999999999</v>
      </c>
      <c r="BB220">
        <f ca="1"/>
        <v>88.588700000000003</v>
      </c>
      <c r="BC220">
        <f ca="1"/>
        <v>31.228999999999999</v>
      </c>
      <c r="BD220">
        <f ca="1"/>
        <v>4.1505000000000001</v>
      </c>
      <c r="BE220">
        <f ca="1"/>
        <v>16708</v>
      </c>
      <c r="BF220">
        <f ca="1"/>
        <v>1.6953</v>
      </c>
      <c r="BG220">
        <f ca="1"/>
        <v>4.4092000000000002</v>
      </c>
      <c r="BH220">
        <f ca="1"/>
        <v>9.8949999999999996</v>
      </c>
      <c r="BI220">
        <f ca="1"/>
        <v>7.2949999999999999</v>
      </c>
      <c r="BJ220">
        <f ca="1"/>
        <v>9.35</v>
      </c>
      <c r="BK220">
        <f ca="1"/>
        <v>12.84</v>
      </c>
      <c r="BL220">
        <f ca="1"/>
        <v>4.5149999999999997</v>
      </c>
      <c r="BM220">
        <f ca="1"/>
        <v>3.5316999999999998</v>
      </c>
      <c r="BN220">
        <f ca="1"/>
        <v>4.58</v>
      </c>
      <c r="BO220">
        <f ca="1"/>
        <v>3.7189000000000001</v>
      </c>
      <c r="BP220">
        <f ca="1"/>
        <v>3.0699000000000001</v>
      </c>
      <c r="BQ220">
        <f ca="1"/>
        <v>4.2907999999999999</v>
      </c>
      <c r="BR220">
        <f ca="1"/>
        <v>10.1755</v>
      </c>
      <c r="BS220">
        <f ca="1"/>
        <v>1.5436000000000001</v>
      </c>
      <c r="BT220">
        <f ca="1"/>
        <v>1.405</v>
      </c>
      <c r="BU220">
        <f ca="1"/>
        <v>1.7845</v>
      </c>
      <c r="BV220">
        <f ca="1"/>
        <v>9.5466999999999995</v>
      </c>
      <c r="BW220">
        <f ca="1"/>
        <v>0.76570000000000005</v>
      </c>
      <c r="BX220">
        <f ca="1"/>
        <v>157.16</v>
      </c>
      <c r="BY220">
        <f ca="1"/>
        <v>0.86670000000000003</v>
      </c>
      <c r="BZ220">
        <f ca="1"/>
        <v>6.4730999999999996</v>
      </c>
      <c r="CA220">
        <f ca="1"/>
        <v>0.80549999999999999</v>
      </c>
      <c r="CK220">
        <f ca="1"/>
        <v>3.5</v>
      </c>
      <c r="CL220">
        <f ca="1"/>
        <v>3.83</v>
      </c>
      <c r="CM220">
        <f ca="1"/>
        <v>3.82</v>
      </c>
      <c r="CN220">
        <f ca="1"/>
        <v>3.83</v>
      </c>
      <c r="CO220">
        <f ca="1"/>
        <v>3.77</v>
      </c>
      <c r="CP220">
        <f ca="1"/>
        <v>3.77</v>
      </c>
      <c r="CQ220">
        <f ca="1"/>
        <v>3.76</v>
      </c>
      <c r="CR220">
        <f ca="1"/>
        <v>4.7350000000000003</v>
      </c>
      <c r="CS220">
        <f ca="1"/>
        <v>4.6349999999999998</v>
      </c>
      <c r="CT220">
        <f ca="1"/>
        <v>4.58</v>
      </c>
      <c r="CU220">
        <f ca="1"/>
        <v>4.5149999999999997</v>
      </c>
      <c r="CV220">
        <f ca="1"/>
        <v>3.82</v>
      </c>
      <c r="CW220">
        <f ca="1"/>
        <v>7.9535</v>
      </c>
      <c r="CX220">
        <f ca="1"/>
        <v>13.958500000000001</v>
      </c>
      <c r="CY220">
        <f ca="1"/>
        <v>9.1343999999999994</v>
      </c>
      <c r="CZ220">
        <f ca="1"/>
        <v>4.8346999999999998</v>
      </c>
      <c r="DA220">
        <f ca="1"/>
        <v>105.28</v>
      </c>
    </row>
    <row r="221" spans="1:105" x14ac:dyDescent="0.25">
      <c r="A221" s="79">
        <f ca="1"/>
        <v>45979</v>
      </c>
      <c r="B221" s="7">
        <f ca="1"/>
        <v>931.4</v>
      </c>
      <c r="C221" s="7">
        <f ca="1"/>
        <v>923</v>
      </c>
      <c r="D221" s="7">
        <f ca="1"/>
        <v>936.4</v>
      </c>
      <c r="E221" s="7">
        <f ca="1"/>
        <v>923.5</v>
      </c>
      <c r="F221">
        <f ca="1"/>
        <v>929.61739999999998</v>
      </c>
      <c r="G221">
        <f ca="1"/>
        <v>2252.7600000000002</v>
      </c>
      <c r="H221">
        <f ca="1"/>
        <v>934.92</v>
      </c>
      <c r="I221">
        <f ca="1"/>
        <v>939.68</v>
      </c>
      <c r="J221">
        <f ca="1"/>
        <v>950.81</v>
      </c>
      <c r="K221">
        <f ca="1"/>
        <v>954.63</v>
      </c>
      <c r="L221">
        <f ca="1"/>
        <v>950.46</v>
      </c>
      <c r="M221">
        <f ca="1"/>
        <v>7.34</v>
      </c>
      <c r="N221">
        <f ca="1"/>
        <v>-0.02</v>
      </c>
      <c r="O221">
        <f ca="1"/>
        <v>-0.05</v>
      </c>
      <c r="P221">
        <f ca="1"/>
        <v>0.15</v>
      </c>
      <c r="Q221">
        <f ca="1"/>
        <v>1.95</v>
      </c>
      <c r="R221">
        <f ca="1"/>
        <v>99.55</v>
      </c>
      <c r="S221">
        <f ca="1"/>
        <v>497.4</v>
      </c>
      <c r="T221">
        <f ca="1"/>
        <v>497.4</v>
      </c>
      <c r="U221">
        <f ca="1"/>
        <v>10684.17</v>
      </c>
      <c r="V221">
        <f ca="1"/>
        <v>389288</v>
      </c>
      <c r="W221">
        <f ca="1"/>
        <v>4450</v>
      </c>
      <c r="X221">
        <f ca="1"/>
        <v>140500</v>
      </c>
      <c r="Y221">
        <f ca="1"/>
        <v>10684.17</v>
      </c>
      <c r="Z221">
        <f ca="1"/>
        <v>26.9</v>
      </c>
      <c r="AA221">
        <f ca="1"/>
        <v>61270</v>
      </c>
      <c r="AB221">
        <f ca="1"/>
        <v>60.74</v>
      </c>
      <c r="AC221">
        <f ca="1"/>
        <v>18.345700000000001</v>
      </c>
      <c r="AD221">
        <f ca="1"/>
        <v>5.3238000000000003</v>
      </c>
      <c r="AE221">
        <f ca="1"/>
        <v>3722.17</v>
      </c>
      <c r="AF221">
        <f ca="1"/>
        <v>3.3725999999999998</v>
      </c>
      <c r="AG221">
        <f ca="1"/>
        <v>1398.0645</v>
      </c>
      <c r="AH221">
        <f ca="1"/>
        <v>-4870</v>
      </c>
      <c r="AI221">
        <f ca="1"/>
        <v>-915</v>
      </c>
      <c r="AJ221" s="7">
        <f ca="1"/>
        <v>36</v>
      </c>
      <c r="AK221" s="7">
        <f ca="1"/>
        <v>55.83</v>
      </c>
      <c r="AL221" s="7">
        <f ca="1"/>
        <v>39.270000000000003</v>
      </c>
      <c r="AM221" s="7">
        <f ca="1"/>
        <v>48.76</v>
      </c>
      <c r="AN221">
        <f ca="1"/>
        <v>106.22</v>
      </c>
      <c r="AO221">
        <f ca="1"/>
        <v>52.07</v>
      </c>
      <c r="AP221">
        <f ca="1"/>
        <v>81.075400000000002</v>
      </c>
      <c r="AQ221">
        <f ca="1"/>
        <v>17.185099999999998</v>
      </c>
      <c r="AR221">
        <f ca="1"/>
        <v>7.1093999999999999</v>
      </c>
      <c r="AS221">
        <f ca="1"/>
        <v>331.58</v>
      </c>
      <c r="AT221">
        <f ca="1"/>
        <v>42.341000000000001</v>
      </c>
      <c r="AU221">
        <f ca="1"/>
        <v>1461.53</v>
      </c>
      <c r="AV221">
        <f ca="1"/>
        <v>3.6593</v>
      </c>
      <c r="AW221">
        <f ca="1"/>
        <v>58.994999999999997</v>
      </c>
      <c r="AX221">
        <f ca="1"/>
        <v>32.4</v>
      </c>
      <c r="AY221">
        <f ca="1"/>
        <v>20.8779</v>
      </c>
      <c r="AZ221">
        <f ca="1"/>
        <v>7.7847</v>
      </c>
      <c r="BA221">
        <f ca="1"/>
        <v>1.3019000000000001</v>
      </c>
      <c r="BB221">
        <f ca="1"/>
        <v>88.61</v>
      </c>
      <c r="BC221">
        <f ca="1"/>
        <v>31.204000000000001</v>
      </c>
      <c r="BD221">
        <f ca="1"/>
        <v>4.1631999999999998</v>
      </c>
      <c r="BE221">
        <f ca="1"/>
        <v>16751</v>
      </c>
      <c r="BF221">
        <f ca="1"/>
        <v>1.6889000000000001</v>
      </c>
      <c r="BG221">
        <f ca="1"/>
        <v>4.3937999999999997</v>
      </c>
      <c r="BH221">
        <f ca="1"/>
        <v>10.3575</v>
      </c>
      <c r="BI221">
        <f ca="1"/>
        <v>7.29</v>
      </c>
      <c r="BJ221">
        <f ca="1"/>
        <v>9.5024999999999995</v>
      </c>
      <c r="BK221">
        <f ca="1"/>
        <v>12.67</v>
      </c>
      <c r="BL221">
        <f ca="1"/>
        <v>4.5049999999999999</v>
      </c>
      <c r="BM221">
        <f ca="1"/>
        <v>3.5135000000000001</v>
      </c>
      <c r="BN221">
        <f ca="1"/>
        <v>4.5750000000000002</v>
      </c>
      <c r="BO221">
        <f ca="1"/>
        <v>3.6995800000000001</v>
      </c>
      <c r="BP221">
        <f ca="1"/>
        <v>2.9981</v>
      </c>
      <c r="BQ221">
        <f ca="1"/>
        <v>4.2656999999999998</v>
      </c>
      <c r="BR221">
        <f ca="1"/>
        <v>10.1091</v>
      </c>
      <c r="BS221">
        <f ca="1"/>
        <v>1.5367</v>
      </c>
      <c r="BT221">
        <f ca="1"/>
        <v>1.3989</v>
      </c>
      <c r="BU221">
        <f ca="1"/>
        <v>1.7674000000000001</v>
      </c>
      <c r="BV221">
        <f ca="1"/>
        <v>9.4709000000000003</v>
      </c>
      <c r="BW221">
        <f ca="1"/>
        <v>0.76070000000000004</v>
      </c>
      <c r="BX221">
        <f ca="1"/>
        <v>155.51</v>
      </c>
      <c r="BY221">
        <f ca="1"/>
        <v>0.86350000000000005</v>
      </c>
      <c r="BZ221">
        <f ca="1"/>
        <v>6.4489999999999998</v>
      </c>
      <c r="CA221">
        <f ca="1"/>
        <v>0.79969999999999997</v>
      </c>
      <c r="CK221">
        <f ca="1"/>
        <v>3.9</v>
      </c>
      <c r="CL221">
        <f ca="1"/>
        <v>3.93</v>
      </c>
      <c r="CM221">
        <f ca="1"/>
        <v>3.92</v>
      </c>
      <c r="CN221">
        <f ca="1"/>
        <v>3.86</v>
      </c>
      <c r="CO221">
        <f ca="1"/>
        <v>3.81</v>
      </c>
      <c r="CP221">
        <f ca="1"/>
        <v>3.79</v>
      </c>
      <c r="CQ221">
        <f ca="1"/>
        <v>3.79</v>
      </c>
      <c r="CR221">
        <f ca="1"/>
        <v>4.7450000000000001</v>
      </c>
      <c r="CS221">
        <f ca="1"/>
        <v>4.633</v>
      </c>
      <c r="CT221">
        <f ca="1"/>
        <v>4.5750000000000002</v>
      </c>
      <c r="CU221">
        <f ca="1"/>
        <v>4.5049999999999999</v>
      </c>
      <c r="CV221">
        <f ca="1"/>
        <v>3.92</v>
      </c>
      <c r="CW221">
        <f ca="1"/>
        <v>7.9146999999999998</v>
      </c>
      <c r="CX221">
        <f ca="1"/>
        <v>13.9589</v>
      </c>
      <c r="CY221">
        <f ca="1"/>
        <v>9.3269500000000001</v>
      </c>
      <c r="CZ221">
        <f ca="1"/>
        <v>4.9019000000000004</v>
      </c>
      <c r="DA221">
        <f ca="1"/>
        <v>105.28</v>
      </c>
    </row>
    <row r="222" spans="1:105" x14ac:dyDescent="0.25">
      <c r="A222" s="79">
        <f ca="1"/>
        <v>45978</v>
      </c>
      <c r="B222" s="7">
        <f ca="1"/>
        <v>924.5</v>
      </c>
      <c r="C222" s="7">
        <f ca="1"/>
        <v>910.5</v>
      </c>
      <c r="D222" s="7">
        <f ca="1"/>
        <v>924.55</v>
      </c>
      <c r="E222" s="7">
        <f ca="1"/>
        <v>919</v>
      </c>
      <c r="F222">
        <f ca="1"/>
        <v>918.91650000000004</v>
      </c>
      <c r="G222">
        <f ca="1"/>
        <v>2044.08</v>
      </c>
      <c r="H222">
        <f ca="1"/>
        <v>936.29</v>
      </c>
      <c r="I222">
        <f ca="1"/>
        <v>940.58</v>
      </c>
      <c r="J222">
        <f ca="1"/>
        <v>951.6</v>
      </c>
      <c r="K222">
        <f ca="1"/>
        <v>954.66</v>
      </c>
      <c r="L222">
        <f ca="1"/>
        <v>950.72</v>
      </c>
      <c r="M222">
        <f ca="1"/>
        <v>6.88</v>
      </c>
      <c r="N222">
        <f ca="1"/>
        <v>-0.15</v>
      </c>
      <c r="O222">
        <f ca="1"/>
        <v>-0.09</v>
      </c>
      <c r="P222">
        <f ca="1"/>
        <v>0.01</v>
      </c>
      <c r="Q222">
        <f ca="1"/>
        <v>1.92</v>
      </c>
      <c r="R222">
        <f ca="1"/>
        <v>99.587999999999994</v>
      </c>
      <c r="S222">
        <f ca="1"/>
        <v>501.2</v>
      </c>
      <c r="T222">
        <f ca="1"/>
        <v>501.2</v>
      </c>
      <c r="U222">
        <f ca="1"/>
        <v>10745.88</v>
      </c>
      <c r="V222">
        <f ca="1"/>
        <v>384517</v>
      </c>
      <c r="W222">
        <f ca="1"/>
        <v>325</v>
      </c>
      <c r="X222">
        <f ca="1"/>
        <v>136050</v>
      </c>
      <c r="Y222">
        <f ca="1"/>
        <v>10745.88</v>
      </c>
      <c r="Z222">
        <f ca="1"/>
        <v>26.96</v>
      </c>
      <c r="AA222">
        <f ca="1"/>
        <v>65826</v>
      </c>
      <c r="AB222">
        <f ca="1"/>
        <v>59.91</v>
      </c>
      <c r="AC222">
        <f ca="1"/>
        <v>18.425000000000001</v>
      </c>
      <c r="AD222">
        <f ca="1"/>
        <v>5.3280000000000003</v>
      </c>
      <c r="AE222">
        <f ca="1"/>
        <v>3755.94</v>
      </c>
      <c r="AF222">
        <f ca="1"/>
        <v>3.3610000000000002</v>
      </c>
      <c r="AG222">
        <f ca="1"/>
        <v>1386.8667</v>
      </c>
      <c r="AH222">
        <f ca="1"/>
        <v>-3954</v>
      </c>
      <c r="AI222">
        <f ca="1"/>
        <v>451</v>
      </c>
      <c r="AJ222" s="7">
        <f ca="1"/>
        <v>44</v>
      </c>
      <c r="AK222" s="7">
        <f ca="1"/>
        <v>56.56</v>
      </c>
      <c r="AL222" s="7">
        <f ca="1"/>
        <v>29.86</v>
      </c>
      <c r="AM222" s="7">
        <f ca="1"/>
        <v>51.19</v>
      </c>
      <c r="AN222">
        <f ca="1"/>
        <v>106.36</v>
      </c>
      <c r="AO222">
        <f ca="1"/>
        <v>52.36</v>
      </c>
      <c r="AP222">
        <f ca="1"/>
        <v>81.25</v>
      </c>
      <c r="AQ222">
        <f ca="1"/>
        <v>17.172799999999999</v>
      </c>
      <c r="AR222">
        <f ca="1"/>
        <v>7.1077000000000004</v>
      </c>
      <c r="AS222">
        <f ca="1"/>
        <v>331.88</v>
      </c>
      <c r="AT222">
        <f ca="1"/>
        <v>42.3108</v>
      </c>
      <c r="AU222">
        <f ca="1"/>
        <v>1459.92</v>
      </c>
      <c r="AV222">
        <f ca="1"/>
        <v>3.6526999999999998</v>
      </c>
      <c r="AW222">
        <f ca="1"/>
        <v>58.926000000000002</v>
      </c>
      <c r="AX222">
        <f ca="1"/>
        <v>32.451999999999998</v>
      </c>
      <c r="AY222">
        <f ca="1"/>
        <v>20.848600000000001</v>
      </c>
      <c r="AZ222">
        <f ca="1"/>
        <v>7.7744999999999997</v>
      </c>
      <c r="BA222">
        <f ca="1"/>
        <v>1.3032999999999999</v>
      </c>
      <c r="BB222">
        <f ca="1"/>
        <v>88.6387</v>
      </c>
      <c r="BC222">
        <f ca="1"/>
        <v>31.166</v>
      </c>
      <c r="BD222">
        <f ca="1"/>
        <v>4.1497000000000002</v>
      </c>
      <c r="BE222">
        <f ca="1"/>
        <v>16736</v>
      </c>
      <c r="BF222">
        <f ca="1"/>
        <v>1.6873</v>
      </c>
      <c r="BG222">
        <f ca="1"/>
        <v>4.3880999999999997</v>
      </c>
      <c r="BH222">
        <f ca="1"/>
        <v>15.244999999999999</v>
      </c>
      <c r="BI222">
        <f ca="1"/>
        <v>7.59</v>
      </c>
      <c r="BJ222">
        <f ca="1"/>
        <v>9.2624999999999993</v>
      </c>
      <c r="BK222">
        <f ca="1"/>
        <v>12.6425</v>
      </c>
      <c r="BL222">
        <f ca="1"/>
        <v>4.5</v>
      </c>
      <c r="BM222">
        <f ca="1"/>
        <v>3.5478499999999999</v>
      </c>
      <c r="BN222">
        <f ca="1"/>
        <v>4.5724999999999998</v>
      </c>
      <c r="BO222">
        <f ca="1"/>
        <v>3.7204999999999999</v>
      </c>
      <c r="BP222">
        <f ca="1"/>
        <v>3.1030000000000002</v>
      </c>
      <c r="BQ222">
        <f ca="1"/>
        <v>4.2716000000000003</v>
      </c>
      <c r="BR222">
        <f ca="1"/>
        <v>10.107100000000001</v>
      </c>
      <c r="BS222">
        <f ca="1"/>
        <v>1.54</v>
      </c>
      <c r="BT222">
        <f ca="1"/>
        <v>1.4055</v>
      </c>
      <c r="BU222">
        <f ca="1"/>
        <v>1.7675000000000001</v>
      </c>
      <c r="BV222">
        <f ca="1"/>
        <v>9.4730000000000008</v>
      </c>
      <c r="BW222">
        <f ca="1"/>
        <v>0.7601</v>
      </c>
      <c r="BX222">
        <f ca="1"/>
        <v>155.26</v>
      </c>
      <c r="BY222">
        <f ca="1"/>
        <v>0.86270000000000002</v>
      </c>
      <c r="BZ222">
        <f ca="1"/>
        <v>6.4428000000000001</v>
      </c>
      <c r="CA222">
        <f ca="1"/>
        <v>0.79620000000000002</v>
      </c>
      <c r="CK222">
        <f ca="1"/>
        <v>3.74</v>
      </c>
      <c r="CL222">
        <f ca="1"/>
        <v>3.8</v>
      </c>
      <c r="CM222">
        <f ca="1"/>
        <v>3.76</v>
      </c>
      <c r="CN222">
        <f ca="1"/>
        <v>3.85</v>
      </c>
      <c r="CO222">
        <f ca="1"/>
        <v>3.8</v>
      </c>
      <c r="CP222">
        <f ca="1"/>
        <v>3.83</v>
      </c>
      <c r="CQ222">
        <f ca="1"/>
        <v>3.83</v>
      </c>
      <c r="CR222">
        <f ca="1"/>
        <v>4.7549999999999999</v>
      </c>
      <c r="CS222">
        <f ca="1"/>
        <v>4.63</v>
      </c>
      <c r="CT222">
        <f ca="1"/>
        <v>4.5724999999999998</v>
      </c>
      <c r="CU222">
        <f ca="1"/>
        <v>4.5</v>
      </c>
      <c r="CV222">
        <f ca="1"/>
        <v>3.76</v>
      </c>
      <c r="CW222">
        <f ca="1"/>
        <v>7.8651999999999997</v>
      </c>
      <c r="CX222">
        <f ca="1"/>
        <v>13.8127</v>
      </c>
      <c r="CY222">
        <f ca="1"/>
        <v>10.275100999999999</v>
      </c>
      <c r="CZ222">
        <f ca="1"/>
        <v>4.9058000000000002</v>
      </c>
      <c r="DA222">
        <f ca="1"/>
        <v>105.28</v>
      </c>
    </row>
    <row r="223" spans="1:105" x14ac:dyDescent="0.25">
      <c r="A223" s="79">
        <f ca="1"/>
        <v>45975</v>
      </c>
      <c r="B223" s="7">
        <f ca="1"/>
        <v>925</v>
      </c>
      <c r="C223" s="7">
        <f ca="1"/>
        <v>923</v>
      </c>
      <c r="D223" s="7">
        <f ca="1"/>
        <v>936.15</v>
      </c>
      <c r="E223" s="7">
        <f ca="1"/>
        <v>931</v>
      </c>
      <c r="F223">
        <f ca="1"/>
        <v>932.44399999999996</v>
      </c>
      <c r="G223">
        <f ca="1"/>
        <v>1773.94</v>
      </c>
      <c r="H223">
        <f ca="1"/>
        <v>937.8</v>
      </c>
      <c r="I223">
        <f ca="1"/>
        <v>942.29</v>
      </c>
      <c r="J223">
        <f ca="1"/>
        <v>952.51</v>
      </c>
      <c r="K223">
        <f ca="1"/>
        <v>954.9</v>
      </c>
      <c r="L223">
        <f ca="1"/>
        <v>951.06</v>
      </c>
      <c r="M223">
        <f ca="1"/>
        <v>6.85</v>
      </c>
      <c r="N223">
        <f ca="1"/>
        <v>-0.12</v>
      </c>
      <c r="O223">
        <f ca="1"/>
        <v>0.01</v>
      </c>
      <c r="P223">
        <f ca="1"/>
        <v>0.2</v>
      </c>
      <c r="Q223">
        <f ca="1"/>
        <v>2.2999999999999998</v>
      </c>
      <c r="R223">
        <f ca="1"/>
        <v>99.299000000000007</v>
      </c>
      <c r="S223">
        <f ca="1"/>
        <v>506.3</v>
      </c>
      <c r="T223">
        <f ca="1"/>
        <v>506.3</v>
      </c>
      <c r="U223">
        <f ca="1"/>
        <v>10855.88</v>
      </c>
      <c r="V223">
        <f ca="1"/>
        <v>381296</v>
      </c>
      <c r="W223">
        <f ca="1"/>
        <v>-450</v>
      </c>
      <c r="X223">
        <f ca="1"/>
        <v>135725</v>
      </c>
      <c r="Y223">
        <f ca="1"/>
        <v>10855.88</v>
      </c>
      <c r="Z223">
        <f ca="1"/>
        <v>26.93</v>
      </c>
      <c r="AA223">
        <f ca="1"/>
        <v>65826</v>
      </c>
      <c r="AB223">
        <f ca="1"/>
        <v>60.09</v>
      </c>
      <c r="AC223">
        <f ca="1"/>
        <v>18.303999999999998</v>
      </c>
      <c r="AD223">
        <f ca="1"/>
        <v>5.2973999999999997</v>
      </c>
      <c r="AE223">
        <f ca="1"/>
        <v>3755.13</v>
      </c>
      <c r="AF223">
        <f ca="1"/>
        <v>3.3643000000000001</v>
      </c>
      <c r="AG223">
        <f ca="1"/>
        <v>1403.3606</v>
      </c>
      <c r="AH223">
        <f ca="1"/>
        <v>-4405</v>
      </c>
      <c r="AI223">
        <f ca="1"/>
        <v>-699</v>
      </c>
      <c r="AJ223" s="7">
        <f ca="1"/>
        <v>38</v>
      </c>
      <c r="AK223" s="7">
        <f ca="1"/>
        <v>52.11</v>
      </c>
      <c r="AL223" s="7">
        <f ca="1"/>
        <v>30.18</v>
      </c>
      <c r="AM223" s="7">
        <f ca="1"/>
        <v>54.06</v>
      </c>
      <c r="AN223">
        <f ca="1"/>
        <v>106.43</v>
      </c>
      <c r="AO223">
        <f ca="1"/>
        <v>52.47</v>
      </c>
      <c r="AP223">
        <f ca="1"/>
        <v>80.849999999999994</v>
      </c>
      <c r="AQ223">
        <f ca="1"/>
        <v>17.090399999999999</v>
      </c>
      <c r="AR223">
        <f ca="1"/>
        <v>7.0991999999999997</v>
      </c>
      <c r="AS223">
        <f ca="1"/>
        <v>330.77</v>
      </c>
      <c r="AT223">
        <f ca="1"/>
        <v>42.266800000000003</v>
      </c>
      <c r="AU223">
        <f ca="1"/>
        <v>1453.89</v>
      </c>
      <c r="AV223">
        <f ca="1"/>
        <v>3.6379000000000001</v>
      </c>
      <c r="AW223">
        <f ca="1"/>
        <v>59.055</v>
      </c>
      <c r="AX223">
        <f ca="1"/>
        <v>32.435000000000002</v>
      </c>
      <c r="AY223">
        <f ca="1"/>
        <v>20.827100000000002</v>
      </c>
      <c r="AZ223">
        <f ca="1"/>
        <v>7.7732000000000001</v>
      </c>
      <c r="BA223">
        <f ca="1"/>
        <v>1.2986</v>
      </c>
      <c r="BB223">
        <f ca="1"/>
        <v>88.741299999999995</v>
      </c>
      <c r="BC223">
        <f ca="1"/>
        <v>31.146000000000001</v>
      </c>
      <c r="BD223">
        <f ca="1"/>
        <v>4.1318000000000001</v>
      </c>
      <c r="BE223">
        <f ca="1"/>
        <v>16707</v>
      </c>
      <c r="BF223">
        <f ca="1"/>
        <v>1.6833</v>
      </c>
      <c r="BG223">
        <f ca="1"/>
        <v>4.3742000000000001</v>
      </c>
      <c r="BH223">
        <f ca="1"/>
        <v>21.824999999999999</v>
      </c>
      <c r="BI223">
        <f ca="1"/>
        <v>6.5549999999999997</v>
      </c>
      <c r="BJ223">
        <f ca="1"/>
        <v>8.73</v>
      </c>
      <c r="BK223">
        <f ca="1"/>
        <v>12.4</v>
      </c>
      <c r="BL223">
        <f ca="1"/>
        <v>4.5149999999999997</v>
      </c>
      <c r="BM223">
        <f ca="1"/>
        <v>3.5415000000000001</v>
      </c>
      <c r="BN223">
        <f ca="1"/>
        <v>4.59</v>
      </c>
      <c r="BO223">
        <f ca="1"/>
        <v>3.7128999999999999</v>
      </c>
      <c r="BP223">
        <f ca="1"/>
        <v>3.0503999999999998</v>
      </c>
      <c r="BQ223">
        <f ca="1"/>
        <v>4.2881999999999998</v>
      </c>
      <c r="BR223">
        <f ca="1"/>
        <v>10.090299999999999</v>
      </c>
      <c r="BS223">
        <f ca="1"/>
        <v>1.5295000000000001</v>
      </c>
      <c r="BT223">
        <f ca="1"/>
        <v>1.4023000000000001</v>
      </c>
      <c r="BU223">
        <f ca="1"/>
        <v>1.7599</v>
      </c>
      <c r="BV223">
        <f ca="1"/>
        <v>9.4513999999999996</v>
      </c>
      <c r="BW223">
        <f ca="1"/>
        <v>0.75919999999999999</v>
      </c>
      <c r="BX223">
        <f ca="1"/>
        <v>154.55000000000001</v>
      </c>
      <c r="BY223">
        <f ca="1"/>
        <v>0.86050000000000004</v>
      </c>
      <c r="BZ223">
        <f ca="1"/>
        <v>6.4261999999999997</v>
      </c>
      <c r="CA223">
        <f ca="1"/>
        <v>0.79400000000000004</v>
      </c>
      <c r="CK223">
        <f ca="1"/>
        <v>2.86</v>
      </c>
      <c r="CL223">
        <f ca="1"/>
        <v>3.57</v>
      </c>
      <c r="CM223">
        <f ca="1"/>
        <v>3.8</v>
      </c>
      <c r="CN223">
        <f ca="1"/>
        <v>3.89</v>
      </c>
      <c r="CO223">
        <f ca="1"/>
        <v>3.84</v>
      </c>
      <c r="CP223">
        <f ca="1"/>
        <v>3.85</v>
      </c>
      <c r="CQ223">
        <f ca="1"/>
        <v>3.86</v>
      </c>
      <c r="CR223">
        <f ca="1"/>
        <v>4.76</v>
      </c>
      <c r="CS223">
        <f ca="1"/>
        <v>4.6399999999999997</v>
      </c>
      <c r="CT223">
        <f ca="1"/>
        <v>4.59</v>
      </c>
      <c r="CU223">
        <f ca="1"/>
        <v>4.5149999999999997</v>
      </c>
      <c r="CV223">
        <f ca="1"/>
        <v>3.8</v>
      </c>
      <c r="CW223">
        <f ca="1"/>
        <v>7.8613999999999997</v>
      </c>
      <c r="CX223">
        <f ca="1"/>
        <v>13.767799999999999</v>
      </c>
      <c r="CY223">
        <f ca="1"/>
        <v>10.285601</v>
      </c>
      <c r="CZ223">
        <f ca="1"/>
        <v>4.9391999999999996</v>
      </c>
      <c r="DA223">
        <f ca="1"/>
        <v>105.28</v>
      </c>
    </row>
    <row r="224" spans="1:105" x14ac:dyDescent="0.25">
      <c r="A224" s="79">
        <f ca="1"/>
        <v>45974</v>
      </c>
      <c r="B224" s="7">
        <f ca="1"/>
        <v>930.2</v>
      </c>
      <c r="C224" s="7">
        <f ca="1"/>
        <v>922.7</v>
      </c>
      <c r="D224" s="7">
        <f ca="1"/>
        <v>931.25</v>
      </c>
      <c r="E224" s="7">
        <f ca="1"/>
        <v>928.5</v>
      </c>
      <c r="F224">
        <f ca="1"/>
        <v>925.49090000000001</v>
      </c>
      <c r="G224">
        <f ca="1"/>
        <v>2105.7199999999998</v>
      </c>
      <c r="H224">
        <f ca="1"/>
        <v>939.32</v>
      </c>
      <c r="I224">
        <f ca="1"/>
        <v>943.73</v>
      </c>
      <c r="J224">
        <f ca="1"/>
        <v>953.44</v>
      </c>
      <c r="K224">
        <f ca="1"/>
        <v>955.05</v>
      </c>
      <c r="L224">
        <f ca="1"/>
        <v>951.39</v>
      </c>
      <c r="M224">
        <f ca="1"/>
        <v>6.88</v>
      </c>
      <c r="N224">
        <f ca="1"/>
        <v>-0.01</v>
      </c>
      <c r="O224">
        <f ca="1"/>
        <v>0.01</v>
      </c>
      <c r="P224">
        <f ca="1"/>
        <v>0.39</v>
      </c>
      <c r="Q224">
        <f ca="1"/>
        <v>2.5299999999999998</v>
      </c>
      <c r="R224">
        <f ca="1"/>
        <v>99.156000000000006</v>
      </c>
      <c r="S224">
        <f ca="1"/>
        <v>510.2</v>
      </c>
      <c r="T224">
        <f ca="1"/>
        <v>510.2</v>
      </c>
      <c r="U224">
        <f ca="1"/>
        <v>10950.04</v>
      </c>
      <c r="V224">
        <f ca="1"/>
        <v>379439</v>
      </c>
      <c r="W224">
        <f ca="1"/>
        <v>-75</v>
      </c>
      <c r="X224">
        <f ca="1"/>
        <v>136175</v>
      </c>
      <c r="Y224">
        <f ca="1"/>
        <v>10950.04</v>
      </c>
      <c r="Z224">
        <f ca="1"/>
        <v>26.89</v>
      </c>
      <c r="AA224">
        <f ca="1"/>
        <v>65826</v>
      </c>
      <c r="AB224">
        <f ca="1"/>
        <v>58.69</v>
      </c>
      <c r="AC224">
        <f ca="1"/>
        <v>18.316299999999998</v>
      </c>
      <c r="AD224">
        <f ca="1"/>
        <v>5.2991000000000001</v>
      </c>
      <c r="AE224">
        <f ca="1"/>
        <v>3745.98</v>
      </c>
      <c r="AF224">
        <f ca="1"/>
        <v>3.3730000000000002</v>
      </c>
      <c r="AG224">
        <f ca="1"/>
        <v>1408.0592999999999</v>
      </c>
      <c r="AH224">
        <f ca="1"/>
        <v>-3706</v>
      </c>
      <c r="AI224">
        <f ca="1"/>
        <v>-136</v>
      </c>
      <c r="AJ224" s="7">
        <f ca="1"/>
        <v>45</v>
      </c>
      <c r="AK224" s="7">
        <f ca="1"/>
        <v>49.74</v>
      </c>
      <c r="AL224" s="7">
        <f ca="1"/>
        <v>33.6</v>
      </c>
      <c r="AM224" s="7">
        <f ca="1"/>
        <v>56.32</v>
      </c>
      <c r="AN224">
        <f ca="1"/>
        <v>106.66</v>
      </c>
      <c r="AO224">
        <f ca="1"/>
        <v>53.15</v>
      </c>
      <c r="AP224">
        <f ca="1"/>
        <v>80.648099999999999</v>
      </c>
      <c r="AQ224">
        <f ca="1"/>
        <v>17.0426</v>
      </c>
      <c r="AR224">
        <f ca="1"/>
        <v>7.0960999999999999</v>
      </c>
      <c r="AS224">
        <f ca="1"/>
        <v>330.28</v>
      </c>
      <c r="AT224">
        <f ca="1"/>
        <v>42.2714</v>
      </c>
      <c r="AU224">
        <f ca="1"/>
        <v>1465.26</v>
      </c>
      <c r="AV224">
        <f ca="1"/>
        <v>3.6372</v>
      </c>
      <c r="AW224">
        <f ca="1"/>
        <v>59.015000000000001</v>
      </c>
      <c r="AX224">
        <f ca="1"/>
        <v>32.35</v>
      </c>
      <c r="AY224">
        <f ca="1"/>
        <v>20.780999999999999</v>
      </c>
      <c r="AZ224">
        <f ca="1"/>
        <v>7.7713000000000001</v>
      </c>
      <c r="BA224">
        <f ca="1"/>
        <v>1.3006</v>
      </c>
      <c r="BB224">
        <f ca="1"/>
        <v>88.666300000000007</v>
      </c>
      <c r="BC224">
        <f ca="1"/>
        <v>31.065000000000001</v>
      </c>
      <c r="BD224">
        <f ca="1"/>
        <v>4.1280000000000001</v>
      </c>
      <c r="BE224">
        <f ca="1"/>
        <v>16728</v>
      </c>
      <c r="BF224">
        <f ca="1"/>
        <v>1.681</v>
      </c>
      <c r="BG224">
        <f ca="1"/>
        <v>4.3708999999999998</v>
      </c>
      <c r="BH224">
        <f ca="1"/>
        <v>19.934999999999999</v>
      </c>
      <c r="BI224">
        <f ca="1"/>
        <v>6.33</v>
      </c>
      <c r="BJ224">
        <f ca="1"/>
        <v>8.7874999999999996</v>
      </c>
      <c r="BK224">
        <f ca="1"/>
        <v>11.795</v>
      </c>
      <c r="BL224">
        <f ca="1"/>
        <v>4.5449999999999999</v>
      </c>
      <c r="BM224">
        <f ca="1"/>
        <v>3.5297999999999998</v>
      </c>
      <c r="BN224">
        <f ca="1"/>
        <v>4.6050000000000004</v>
      </c>
      <c r="BO224">
        <f ca="1"/>
        <v>3.7021299999999999</v>
      </c>
      <c r="BP224">
        <f ca="1"/>
        <v>3.0516000000000001</v>
      </c>
      <c r="BQ224">
        <f ca="1"/>
        <v>4.3289</v>
      </c>
      <c r="BR224">
        <f ca="1"/>
        <v>10.0261</v>
      </c>
      <c r="BS224">
        <f ca="1"/>
        <v>1.5316000000000001</v>
      </c>
      <c r="BT224">
        <f ca="1"/>
        <v>1.4036</v>
      </c>
      <c r="BU224">
        <f ca="1"/>
        <v>1.7685</v>
      </c>
      <c r="BV224">
        <f ca="1"/>
        <v>9.407</v>
      </c>
      <c r="BW224">
        <f ca="1"/>
        <v>0.7581</v>
      </c>
      <c r="BX224">
        <f ca="1"/>
        <v>154.56</v>
      </c>
      <c r="BY224">
        <f ca="1"/>
        <v>0.85960000000000003</v>
      </c>
      <c r="BZ224">
        <f ca="1"/>
        <v>6.4192999999999998</v>
      </c>
      <c r="CA224">
        <f ca="1"/>
        <v>0.79290000000000005</v>
      </c>
      <c r="CK224">
        <f ca="1"/>
        <v>3.86</v>
      </c>
      <c r="CL224">
        <f ca="1"/>
        <v>3.83</v>
      </c>
      <c r="CM224">
        <f ca="1"/>
        <v>3.95</v>
      </c>
      <c r="CN224">
        <f ca="1"/>
        <v>3.89</v>
      </c>
      <c r="CO224">
        <f ca="1"/>
        <v>3.87</v>
      </c>
      <c r="CP224">
        <f ca="1"/>
        <v>3.88</v>
      </c>
      <c r="CQ224">
        <f ca="1"/>
        <v>3.88</v>
      </c>
      <c r="CR224">
        <f ca="1"/>
        <v>4.7649999999999997</v>
      </c>
      <c r="CS224">
        <f ca="1"/>
        <v>4.66</v>
      </c>
      <c r="CT224">
        <f ca="1"/>
        <v>4.6050000000000004</v>
      </c>
      <c r="CU224">
        <f ca="1"/>
        <v>4.5449999999999999</v>
      </c>
      <c r="CV224">
        <f ca="1"/>
        <v>3.95</v>
      </c>
      <c r="CW224">
        <f ca="1"/>
        <v>7.8174999999999999</v>
      </c>
      <c r="CX224">
        <f ca="1"/>
        <v>13.908200000000001</v>
      </c>
      <c r="CY224">
        <f ca="1"/>
        <v>10.1464</v>
      </c>
      <c r="CZ224">
        <f ca="1"/>
        <v>4.8337000000000003</v>
      </c>
      <c r="DA224">
        <f ca="1"/>
        <v>105.28</v>
      </c>
    </row>
    <row r="225" spans="1:105" x14ac:dyDescent="0.25">
      <c r="A225" s="79">
        <f ca="1"/>
        <v>45973</v>
      </c>
      <c r="B225" s="7">
        <f ca="1"/>
        <v>930.5</v>
      </c>
      <c r="C225" s="7">
        <f ca="1"/>
        <v>929.8</v>
      </c>
      <c r="D225" s="7">
        <f ca="1"/>
        <v>930.5</v>
      </c>
      <c r="E225" s="7">
        <f ca="1"/>
        <v>929.85</v>
      </c>
      <c r="F225">
        <f ca="1"/>
        <v>931.94860000000006</v>
      </c>
      <c r="G225">
        <f ca="1"/>
        <v>1611.95</v>
      </c>
      <c r="H225">
        <f ca="1"/>
        <v>940.62</v>
      </c>
      <c r="I225">
        <f ca="1"/>
        <v>945.34</v>
      </c>
      <c r="J225">
        <f ca="1"/>
        <v>954.24</v>
      </c>
      <c r="K225">
        <f ca="1"/>
        <v>955.17</v>
      </c>
      <c r="L225">
        <f ca="1"/>
        <v>951.69</v>
      </c>
      <c r="M225">
        <f ca="1"/>
        <v>7.05</v>
      </c>
      <c r="N225">
        <f ca="1"/>
        <v>-0.1</v>
      </c>
      <c r="O225">
        <f ca="1"/>
        <v>-0.03</v>
      </c>
      <c r="P225">
        <f ca="1"/>
        <v>0.47</v>
      </c>
      <c r="Q225">
        <f ca="1"/>
        <v>2.5</v>
      </c>
      <c r="R225">
        <f ca="1"/>
        <v>99.495000000000005</v>
      </c>
      <c r="S225">
        <f ca="1"/>
        <v>510.55</v>
      </c>
      <c r="T225">
        <f ca="1"/>
        <v>510.55</v>
      </c>
      <c r="U225">
        <f ca="1"/>
        <v>10929.9</v>
      </c>
      <c r="V225">
        <f ca="1"/>
        <v>378303</v>
      </c>
      <c r="W225">
        <f ca="1"/>
        <v>0</v>
      </c>
      <c r="X225">
        <f ca="1"/>
        <v>136250</v>
      </c>
      <c r="Y225">
        <f ca="1"/>
        <v>10929.9</v>
      </c>
      <c r="Z225">
        <f ca="1"/>
        <v>27.64</v>
      </c>
      <c r="AA225">
        <f ca="1"/>
        <v>65826</v>
      </c>
      <c r="AB225">
        <f ca="1"/>
        <v>58.49</v>
      </c>
      <c r="AC225">
        <f ca="1"/>
        <v>18.294799999999999</v>
      </c>
      <c r="AD225">
        <f ca="1"/>
        <v>5.2923999999999998</v>
      </c>
      <c r="AE225">
        <f ca="1"/>
        <v>3707.02</v>
      </c>
      <c r="AF225">
        <f ca="1"/>
        <v>3.3687999999999998</v>
      </c>
      <c r="AG225">
        <f ca="1"/>
        <v>1408.9637</v>
      </c>
      <c r="AH225">
        <f ca="1"/>
        <v>-3571</v>
      </c>
      <c r="AI225">
        <f ca="1"/>
        <v>258</v>
      </c>
      <c r="AJ225" s="7">
        <f ca="1"/>
        <v>46</v>
      </c>
      <c r="AK225" s="7">
        <f ca="1"/>
        <v>55.81</v>
      </c>
      <c r="AL225" s="7">
        <f ca="1"/>
        <v>33.799999999999997</v>
      </c>
      <c r="AM225" s="7">
        <f ca="1"/>
        <v>56.8</v>
      </c>
      <c r="AN225">
        <f ca="1"/>
        <v>106.67</v>
      </c>
      <c r="AO225">
        <f ca="1"/>
        <v>53.03</v>
      </c>
      <c r="AP225">
        <f ca="1"/>
        <v>81.262500000000003</v>
      </c>
      <c r="AQ225">
        <f ca="1"/>
        <v>17.084299999999999</v>
      </c>
      <c r="AR225">
        <f ca="1"/>
        <v>7.1109999999999998</v>
      </c>
      <c r="AS225">
        <f ca="1"/>
        <v>331.72</v>
      </c>
      <c r="AT225">
        <f ca="1"/>
        <v>42.121499999999997</v>
      </c>
      <c r="AU225">
        <f ca="1"/>
        <v>1468.78</v>
      </c>
      <c r="AV225">
        <f ca="1"/>
        <v>3.6507999999999998</v>
      </c>
      <c r="AW225">
        <f ca="1"/>
        <v>59.185000000000002</v>
      </c>
      <c r="AX225">
        <f ca="1"/>
        <v>32.363</v>
      </c>
      <c r="AY225">
        <f ca="1"/>
        <v>20.907599999999999</v>
      </c>
      <c r="AZ225">
        <f ca="1"/>
        <v>7.7717000000000001</v>
      </c>
      <c r="BA225">
        <f ca="1"/>
        <v>1.3018000000000001</v>
      </c>
      <c r="BB225">
        <f ca="1"/>
        <v>88.635000000000005</v>
      </c>
      <c r="BC225">
        <f ca="1"/>
        <v>31.062999999999999</v>
      </c>
      <c r="BD225">
        <f ca="1"/>
        <v>4.1349999999999998</v>
      </c>
      <c r="BE225">
        <f ca="1"/>
        <v>16717</v>
      </c>
      <c r="BF225">
        <f ca="1"/>
        <v>1.6871</v>
      </c>
      <c r="BG225">
        <f ca="1"/>
        <v>4.3851000000000004</v>
      </c>
      <c r="BH225">
        <f ca="1"/>
        <v>20.29</v>
      </c>
      <c r="BI225">
        <f ca="1"/>
        <v>6.28</v>
      </c>
      <c r="BJ225">
        <f ca="1"/>
        <v>8.2874999999999996</v>
      </c>
      <c r="BK225">
        <f ca="1"/>
        <v>11.324999999999999</v>
      </c>
      <c r="BL225">
        <f ca="1"/>
        <v>4.5650000000000004</v>
      </c>
      <c r="BM225">
        <f ca="1"/>
        <v>3.5106299999999999</v>
      </c>
      <c r="BN225">
        <f ca="1"/>
        <v>4.6150000000000002</v>
      </c>
      <c r="BO225">
        <f ca="1"/>
        <v>3.6859500000000001</v>
      </c>
      <c r="BP225">
        <f ca="1"/>
        <v>3.0714999999999999</v>
      </c>
      <c r="BQ225">
        <f ca="1"/>
        <v>4.3446999999999996</v>
      </c>
      <c r="BR225">
        <f ca="1"/>
        <v>10.080399999999999</v>
      </c>
      <c r="BS225">
        <f ca="1"/>
        <v>1.5287999999999999</v>
      </c>
      <c r="BT225">
        <f ca="1"/>
        <v>1.4006000000000001</v>
      </c>
      <c r="BU225">
        <f ca="1"/>
        <v>1.7641</v>
      </c>
      <c r="BV225">
        <f ca="1"/>
        <v>9.4452999999999996</v>
      </c>
      <c r="BW225">
        <f ca="1"/>
        <v>0.76139999999999997</v>
      </c>
      <c r="BX225">
        <f ca="1"/>
        <v>154.79</v>
      </c>
      <c r="BY225">
        <f ca="1"/>
        <v>0.86260000000000003</v>
      </c>
      <c r="BZ225">
        <f ca="1"/>
        <v>6.4413999999999998</v>
      </c>
      <c r="CA225">
        <f ca="1"/>
        <v>0.79769999999999996</v>
      </c>
      <c r="CK225">
        <f ca="1"/>
        <v>3.64</v>
      </c>
      <c r="CL225">
        <f ca="1"/>
        <v>3.77</v>
      </c>
      <c r="CM225">
        <f ca="1"/>
        <v>3.84</v>
      </c>
      <c r="CN225">
        <f ca="1"/>
        <v>3.85</v>
      </c>
      <c r="CO225">
        <f ca="1"/>
        <v>3.87</v>
      </c>
      <c r="CP225">
        <f ca="1"/>
        <v>3.86</v>
      </c>
      <c r="CQ225">
        <f ca="1"/>
        <v>3.85</v>
      </c>
      <c r="CR225">
        <f ca="1"/>
        <v>4.7649999999999997</v>
      </c>
      <c r="CS225">
        <f ca="1"/>
        <v>4.6749999999999998</v>
      </c>
      <c r="CT225">
        <f ca="1"/>
        <v>4.6150000000000002</v>
      </c>
      <c r="CU225">
        <f ca="1"/>
        <v>4.5650000000000004</v>
      </c>
      <c r="CV225">
        <f ca="1"/>
        <v>3.84</v>
      </c>
      <c r="CW225">
        <f ca="1"/>
        <v>7.8144999999999998</v>
      </c>
      <c r="CX225">
        <f ca="1"/>
        <v>13.9925</v>
      </c>
      <c r="CY225">
        <f ca="1"/>
        <v>9.2448499999999996</v>
      </c>
      <c r="CZ225">
        <f ca="1"/>
        <v>4.8102999999999998</v>
      </c>
      <c r="DA225">
        <f ca="1"/>
        <v>105.28</v>
      </c>
    </row>
    <row r="226" spans="1:105" x14ac:dyDescent="0.25">
      <c r="A226" s="79">
        <f ca="1"/>
        <v>45972</v>
      </c>
      <c r="B226" s="7">
        <f ca="1"/>
        <v>933.51</v>
      </c>
      <c r="C226" s="7">
        <f ca="1"/>
        <v>933.51</v>
      </c>
      <c r="D226" s="7">
        <f ca="1"/>
        <v>939.6</v>
      </c>
      <c r="E226" s="7">
        <f ca="1"/>
        <v>938.5</v>
      </c>
      <c r="F226">
        <f ca="1"/>
        <v>936.55060000000003</v>
      </c>
      <c r="G226">
        <f ca="1"/>
        <v>1251.9100000000001</v>
      </c>
      <c r="H226">
        <f ca="1"/>
        <v>941.95</v>
      </c>
      <c r="I226">
        <f ca="1"/>
        <v>946.89</v>
      </c>
      <c r="J226">
        <f ca="1"/>
        <v>954.97</v>
      </c>
      <c r="K226">
        <f ca="1"/>
        <v>955.31</v>
      </c>
      <c r="L226">
        <f ca="1"/>
        <v>951.95</v>
      </c>
      <c r="M226">
        <f ca="1"/>
        <v>7.03</v>
      </c>
      <c r="N226">
        <f ca="1"/>
        <v>-0.13</v>
      </c>
      <c r="O226">
        <f ca="1"/>
        <v>-0.03</v>
      </c>
      <c r="P226">
        <f ca="1"/>
        <v>0.34</v>
      </c>
      <c r="Q226">
        <f ca="1"/>
        <v>2.0699999999999998</v>
      </c>
      <c r="R226">
        <f ca="1"/>
        <v>99.442999999999998</v>
      </c>
      <c r="S226">
        <f ca="1"/>
        <v>506.6</v>
      </c>
      <c r="T226">
        <f ca="1"/>
        <v>506.6</v>
      </c>
      <c r="U226">
        <f ca="1"/>
        <v>10805.72</v>
      </c>
      <c r="V226">
        <f ca="1"/>
        <v>376631</v>
      </c>
      <c r="W226">
        <f ca="1"/>
        <v>-25</v>
      </c>
      <c r="X226">
        <f ca="1"/>
        <v>136250</v>
      </c>
      <c r="Y226">
        <f ca="1"/>
        <v>10805.72</v>
      </c>
      <c r="Z226">
        <f ca="1"/>
        <v>27.64</v>
      </c>
      <c r="AA226">
        <f ca="1"/>
        <v>65826</v>
      </c>
      <c r="AB226">
        <f ca="1"/>
        <v>61.04</v>
      </c>
      <c r="AC226">
        <f ca="1"/>
        <v>18.319299999999998</v>
      </c>
      <c r="AD226">
        <f ca="1"/>
        <v>5.2733999999999996</v>
      </c>
      <c r="AE226">
        <f ca="1"/>
        <v>3736.47</v>
      </c>
      <c r="AF226">
        <f ca="1"/>
        <v>3.3660000000000001</v>
      </c>
      <c r="AG226">
        <f ca="1"/>
        <v>1412.7043000000001</v>
      </c>
      <c r="AH226">
        <f ca="1"/>
        <v>-3829</v>
      </c>
      <c r="AI226">
        <f ca="1"/>
        <v>207</v>
      </c>
      <c r="AJ226" s="7">
        <f ca="1"/>
        <v>43</v>
      </c>
      <c r="AK226" s="7">
        <f ca="1"/>
        <v>55.03</v>
      </c>
      <c r="AL226" s="7">
        <f ca="1"/>
        <v>35.840000000000003</v>
      </c>
      <c r="AM226" s="7">
        <f ca="1"/>
        <v>54.77</v>
      </c>
      <c r="AN226">
        <f ca="1"/>
        <v>106.34</v>
      </c>
      <c r="AO226">
        <f ca="1"/>
        <v>52.13</v>
      </c>
      <c r="AP226">
        <f ca="1"/>
        <v>80.971199999999996</v>
      </c>
      <c r="AQ226">
        <f ca="1"/>
        <v>17.159600000000001</v>
      </c>
      <c r="AR226">
        <f ca="1"/>
        <v>7.1173000000000002</v>
      </c>
      <c r="AS226">
        <f ca="1"/>
        <v>332.4</v>
      </c>
      <c r="AT226">
        <f ca="1"/>
        <v>42.218699999999998</v>
      </c>
      <c r="AU226">
        <f ca="1"/>
        <v>1461.86</v>
      </c>
      <c r="AV226">
        <f ca="1"/>
        <v>3.6520999999999999</v>
      </c>
      <c r="AW226">
        <f ca="1"/>
        <v>58.966999999999999</v>
      </c>
      <c r="AX226">
        <f ca="1"/>
        <v>32.414000000000001</v>
      </c>
      <c r="AY226">
        <f ca="1"/>
        <v>20.944600000000001</v>
      </c>
      <c r="AZ226">
        <f ca="1"/>
        <v>7.7727000000000004</v>
      </c>
      <c r="BA226">
        <f ca="1"/>
        <v>1.3010999999999999</v>
      </c>
      <c r="BB226">
        <f ca="1"/>
        <v>88.566299999999998</v>
      </c>
      <c r="BC226">
        <f ca="1"/>
        <v>31.02</v>
      </c>
      <c r="BD226">
        <f ca="1"/>
        <v>4.1378000000000004</v>
      </c>
      <c r="BE226">
        <f ca="1"/>
        <v>16694</v>
      </c>
      <c r="BF226">
        <f ca="1"/>
        <v>1.6884999999999999</v>
      </c>
      <c r="BG226">
        <f ca="1"/>
        <v>4.3891</v>
      </c>
      <c r="BH226">
        <f ca="1"/>
        <v>19.0075</v>
      </c>
      <c r="BI226">
        <f ca="1"/>
        <v>6.29</v>
      </c>
      <c r="BJ226">
        <f ca="1"/>
        <v>8.34</v>
      </c>
      <c r="BK226">
        <f ca="1"/>
        <v>11.095000000000001</v>
      </c>
      <c r="BL226">
        <f ca="1"/>
        <v>4.58</v>
      </c>
      <c r="BM226">
        <f ca="1"/>
        <v>3.4889999999999999</v>
      </c>
      <c r="BN226">
        <f ca="1"/>
        <v>4.62</v>
      </c>
      <c r="BO226">
        <f ca="1"/>
        <v>3.6882700000000002</v>
      </c>
      <c r="BP226">
        <f ca="1"/>
        <v>2.7412999999999998</v>
      </c>
      <c r="BQ226">
        <f ca="1"/>
        <v>4.3707000000000003</v>
      </c>
      <c r="BR226">
        <f ca="1"/>
        <v>10.061299999999999</v>
      </c>
      <c r="BS226">
        <f ca="1"/>
        <v>1.532</v>
      </c>
      <c r="BT226">
        <f ca="1"/>
        <v>1.4017999999999999</v>
      </c>
      <c r="BU226">
        <f ca="1"/>
        <v>1.7683</v>
      </c>
      <c r="BV226">
        <f ca="1"/>
        <v>9.4629999999999992</v>
      </c>
      <c r="BW226">
        <f ca="1"/>
        <v>0.76039999999999996</v>
      </c>
      <c r="BX226">
        <f ca="1"/>
        <v>154.16</v>
      </c>
      <c r="BY226">
        <f ca="1"/>
        <v>0.86339999999999995</v>
      </c>
      <c r="BZ226">
        <f ca="1"/>
        <v>6.4470999999999998</v>
      </c>
      <c r="CA226">
        <f ca="1"/>
        <v>0.8004</v>
      </c>
      <c r="CK226">
        <f ca="1"/>
        <v>3.74</v>
      </c>
      <c r="CL226">
        <f ca="1"/>
        <v>3.71</v>
      </c>
      <c r="CM226">
        <f ca="1"/>
        <v>3.8</v>
      </c>
      <c r="CN226">
        <f ca="1"/>
        <v>3.84</v>
      </c>
      <c r="CO226">
        <f ca="1"/>
        <v>3.82</v>
      </c>
      <c r="CP226">
        <f ca="1"/>
        <v>3.82</v>
      </c>
      <c r="CQ226">
        <f ca="1"/>
        <v>3.78</v>
      </c>
      <c r="CR226">
        <f ca="1"/>
        <v>4.7649999999999997</v>
      </c>
      <c r="CS226">
        <f ca="1"/>
        <v>4.6749999999999998</v>
      </c>
      <c r="CT226">
        <f ca="1"/>
        <v>4.62</v>
      </c>
      <c r="CU226">
        <f ca="1"/>
        <v>4.58</v>
      </c>
      <c r="CV226">
        <f ca="1"/>
        <v>3.8</v>
      </c>
      <c r="CW226">
        <f ca="1"/>
        <v>7.7538</v>
      </c>
      <c r="CX226">
        <f ca="1"/>
        <v>14.0459</v>
      </c>
      <c r="CY226">
        <f ca="1"/>
        <v>9.0495000000000001</v>
      </c>
      <c r="CZ226">
        <f ca="1"/>
        <v>4.9478</v>
      </c>
      <c r="DA226">
        <f ca="1"/>
        <v>105.28</v>
      </c>
    </row>
    <row r="227" spans="1:105" x14ac:dyDescent="0.25">
      <c r="A227" s="79">
        <f ca="1"/>
        <v>45971</v>
      </c>
      <c r="B227" s="7">
        <f ca="1"/>
        <v>938.77</v>
      </c>
      <c r="C227" s="7">
        <f ca="1"/>
        <v>938.2</v>
      </c>
      <c r="D227" s="7">
        <f ca="1"/>
        <v>943.99</v>
      </c>
      <c r="E227" s="7">
        <f ca="1"/>
        <v>941.2</v>
      </c>
      <c r="F227">
        <f ca="1"/>
        <v>940.68409999999994</v>
      </c>
      <c r="G227">
        <f ca="1"/>
        <v>1390.3</v>
      </c>
      <c r="H227">
        <f ca="1"/>
        <v>942.64</v>
      </c>
      <c r="I227">
        <f ca="1"/>
        <v>948.1</v>
      </c>
      <c r="J227">
        <f ca="1"/>
        <v>955.63</v>
      </c>
      <c r="K227">
        <f ca="1"/>
        <v>955.42</v>
      </c>
      <c r="L227">
        <f ca="1"/>
        <v>952.22</v>
      </c>
      <c r="M227">
        <f ca="1"/>
        <v>6.98</v>
      </c>
      <c r="N227">
        <f ca="1"/>
        <v>-7.0000000000000007E-2</v>
      </c>
      <c r="O227">
        <f ca="1"/>
        <v>0.02</v>
      </c>
      <c r="P227">
        <f ca="1"/>
        <v>0.41</v>
      </c>
      <c r="Q227">
        <f ca="1"/>
        <v>2.2599999999999998</v>
      </c>
      <c r="R227">
        <f ca="1"/>
        <v>99.588999999999999</v>
      </c>
      <c r="S227">
        <f ca="1"/>
        <v>510.6</v>
      </c>
      <c r="T227">
        <f ca="1"/>
        <v>510.6</v>
      </c>
      <c r="U227">
        <f ca="1"/>
        <v>10781.15</v>
      </c>
      <c r="V227">
        <f ca="1"/>
        <v>372304</v>
      </c>
      <c r="W227">
        <f ca="1"/>
        <v>375</v>
      </c>
      <c r="X227">
        <f ca="1"/>
        <v>136275</v>
      </c>
      <c r="Y227">
        <f ca="1"/>
        <v>10781.15</v>
      </c>
      <c r="Z227">
        <f ca="1"/>
        <v>27.78</v>
      </c>
      <c r="AA227">
        <f ca="1"/>
        <v>64885</v>
      </c>
      <c r="AB227">
        <f ca="1"/>
        <v>60.13</v>
      </c>
      <c r="AC227">
        <f ca="1"/>
        <v>18.3873</v>
      </c>
      <c r="AD227">
        <f ca="1"/>
        <v>5.3010000000000002</v>
      </c>
      <c r="AE227">
        <f ca="1"/>
        <v>3754.4</v>
      </c>
      <c r="AF227">
        <f ca="1"/>
        <v>3.3675000000000002</v>
      </c>
      <c r="AG227">
        <f ca="1"/>
        <v>1420.2367999999999</v>
      </c>
      <c r="AH227">
        <f ca="1"/>
        <v>-4036</v>
      </c>
      <c r="AI227">
        <f ca="1"/>
        <v>-105</v>
      </c>
      <c r="AJ227" s="7">
        <f ca="1"/>
        <v>40</v>
      </c>
      <c r="AK227" s="7">
        <f ca="1"/>
        <v>57.69</v>
      </c>
      <c r="AL227" s="7">
        <f ca="1"/>
        <v>39.729999999999997</v>
      </c>
      <c r="AM227" s="7">
        <f ca="1"/>
        <v>57.87</v>
      </c>
      <c r="AN227">
        <f ca="1"/>
        <v>106.4</v>
      </c>
      <c r="AO227">
        <f ca="1"/>
        <v>52.18</v>
      </c>
      <c r="AP227">
        <f ca="1"/>
        <v>81.359499999999997</v>
      </c>
      <c r="AQ227">
        <f ca="1"/>
        <v>17.160399999999999</v>
      </c>
      <c r="AR227">
        <f ca="1"/>
        <v>7.1188000000000002</v>
      </c>
      <c r="AS227">
        <f ca="1"/>
        <v>331.98</v>
      </c>
      <c r="AT227">
        <f ca="1"/>
        <v>42.235100000000003</v>
      </c>
      <c r="AU227">
        <f ca="1"/>
        <v>1456.42</v>
      </c>
      <c r="AV227">
        <f ca="1"/>
        <v>3.6636000000000002</v>
      </c>
      <c r="AW227">
        <f ca="1"/>
        <v>58.956000000000003</v>
      </c>
      <c r="AX227">
        <f ca="1"/>
        <v>32.323999999999998</v>
      </c>
      <c r="AY227">
        <f ca="1"/>
        <v>21.017199999999999</v>
      </c>
      <c r="AZ227">
        <f ca="1"/>
        <v>7.7737999999999996</v>
      </c>
      <c r="BA227">
        <f ca="1"/>
        <v>1.3025</v>
      </c>
      <c r="BB227">
        <f ca="1"/>
        <v>88.697500000000005</v>
      </c>
      <c r="BC227">
        <f ca="1"/>
        <v>30.969000000000001</v>
      </c>
      <c r="BD227">
        <f ca="1"/>
        <v>4.1595000000000004</v>
      </c>
      <c r="BE227">
        <f ca="1"/>
        <v>16654</v>
      </c>
      <c r="BF227">
        <f ca="1"/>
        <v>1.6921999999999999</v>
      </c>
      <c r="BG227">
        <f ca="1"/>
        <v>4.4001000000000001</v>
      </c>
      <c r="BH227">
        <f ca="1"/>
        <v>17.967500000000001</v>
      </c>
      <c r="BI227">
        <f ca="1"/>
        <v>5.9349999999999996</v>
      </c>
      <c r="BJ227">
        <f ca="1"/>
        <v>7.7474999999999996</v>
      </c>
      <c r="BK227">
        <f ca="1"/>
        <v>11.2</v>
      </c>
      <c r="BL227">
        <f ca="1"/>
        <v>4.58</v>
      </c>
      <c r="BM227">
        <f ca="1"/>
        <v>3.5238299999999998</v>
      </c>
      <c r="BN227">
        <f ca="1"/>
        <v>4.62</v>
      </c>
      <c r="BO227">
        <f ca="1"/>
        <v>3.6882700000000002</v>
      </c>
      <c r="BP227">
        <f ca="1"/>
        <v>3.1057999999999999</v>
      </c>
      <c r="BQ227">
        <f ca="1"/>
        <v>4.3930999999999996</v>
      </c>
      <c r="BR227">
        <f ca="1"/>
        <v>10.131600000000001</v>
      </c>
      <c r="BS227">
        <f ca="1"/>
        <v>1.53</v>
      </c>
      <c r="BT227">
        <f ca="1"/>
        <v>1.4020999999999999</v>
      </c>
      <c r="BU227">
        <f ca="1"/>
        <v>1.7709999999999999</v>
      </c>
      <c r="BV227">
        <f ca="1"/>
        <v>9.5129000000000001</v>
      </c>
      <c r="BW227">
        <f ca="1"/>
        <v>0.75900000000000001</v>
      </c>
      <c r="BX227">
        <f ca="1"/>
        <v>154.15</v>
      </c>
      <c r="BY227">
        <f ca="1"/>
        <v>0.86529999999999996</v>
      </c>
      <c r="BZ227">
        <f ca="1"/>
        <v>6.4611000000000001</v>
      </c>
      <c r="CA227">
        <f ca="1"/>
        <v>0.80510000000000004</v>
      </c>
      <c r="CK227">
        <f ca="1"/>
        <v>3.85</v>
      </c>
      <c r="CL227">
        <f ca="1"/>
        <v>3.84</v>
      </c>
      <c r="CM227">
        <f ca="1"/>
        <v>3.88</v>
      </c>
      <c r="CN227">
        <f ca="1"/>
        <v>3.87</v>
      </c>
      <c r="CO227">
        <f ca="1"/>
        <v>3.86</v>
      </c>
      <c r="CP227">
        <f ca="1"/>
        <v>3.85</v>
      </c>
      <c r="CQ227">
        <f ca="1"/>
        <v>3.84</v>
      </c>
      <c r="CR227">
        <f ca="1"/>
        <v>4.7649999999999997</v>
      </c>
      <c r="CS227">
        <f ca="1"/>
        <v>4.67</v>
      </c>
      <c r="CT227">
        <f ca="1"/>
        <v>4.62</v>
      </c>
      <c r="CU227">
        <f ca="1"/>
        <v>4.58</v>
      </c>
      <c r="CV227">
        <f ca="1"/>
        <v>3.88</v>
      </c>
      <c r="CW227">
        <f ca="1"/>
        <v>7.7370000000000001</v>
      </c>
      <c r="CX227">
        <f ca="1"/>
        <v>14.012499999999999</v>
      </c>
      <c r="CY227">
        <f ca="1"/>
        <v>9.2197999999999993</v>
      </c>
      <c r="CZ227">
        <f ca="1"/>
        <v>5.0347</v>
      </c>
      <c r="DA227">
        <f ca="1"/>
        <v>105.28</v>
      </c>
    </row>
    <row r="228" spans="1:105" x14ac:dyDescent="0.25">
      <c r="A228" s="79">
        <f ca="1"/>
        <v>45968</v>
      </c>
      <c r="B228" s="7">
        <f ca="1"/>
        <v>946</v>
      </c>
      <c r="C228" s="7">
        <f ca="1"/>
        <v>940</v>
      </c>
      <c r="D228" s="7">
        <f ca="1"/>
        <v>949.28</v>
      </c>
      <c r="E228" s="7">
        <f ca="1"/>
        <v>940</v>
      </c>
      <c r="F228">
        <f ca="1"/>
        <v>946.37639999999999</v>
      </c>
      <c r="G228">
        <f ca="1"/>
        <v>1753.26</v>
      </c>
      <c r="H228">
        <f ca="1"/>
        <v>942.92</v>
      </c>
      <c r="I228">
        <f ca="1"/>
        <v>949.16</v>
      </c>
      <c r="J228">
        <f ca="1"/>
        <v>956.22</v>
      </c>
      <c r="K228">
        <f ca="1"/>
        <v>955.39</v>
      </c>
      <c r="L228">
        <f ca="1"/>
        <v>952.48</v>
      </c>
      <c r="M228">
        <f ca="1"/>
        <v>6.75</v>
      </c>
      <c r="N228">
        <f ca="1"/>
        <v>-0.05</v>
      </c>
      <c r="O228">
        <f ca="1"/>
        <v>0.02</v>
      </c>
      <c r="P228">
        <f ca="1"/>
        <v>0.5</v>
      </c>
      <c r="Q228">
        <f ca="1"/>
        <v>2.4300000000000002</v>
      </c>
      <c r="R228">
        <f ca="1"/>
        <v>99.602999999999994</v>
      </c>
      <c r="S228">
        <f ca="1"/>
        <v>495.7</v>
      </c>
      <c r="T228">
        <f ca="1"/>
        <v>495.7</v>
      </c>
      <c r="U228">
        <f ca="1"/>
        <v>10698.28</v>
      </c>
      <c r="V228">
        <f ca="1"/>
        <v>369369</v>
      </c>
      <c r="W228">
        <f ca="1"/>
        <v>1425</v>
      </c>
      <c r="X228">
        <f ca="1"/>
        <v>135900</v>
      </c>
      <c r="Y228">
        <f ca="1"/>
        <v>10698.28</v>
      </c>
      <c r="Z228">
        <f ca="1"/>
        <v>28.19</v>
      </c>
      <c r="AA228">
        <f ca="1"/>
        <v>64885</v>
      </c>
      <c r="AB228">
        <f ca="1"/>
        <v>59.75</v>
      </c>
      <c r="AC228">
        <f ca="1"/>
        <v>18.447800000000001</v>
      </c>
      <c r="AD228">
        <f ca="1"/>
        <v>5.3339999999999996</v>
      </c>
      <c r="AE228">
        <f ca="1"/>
        <v>3783.68</v>
      </c>
      <c r="AF228">
        <f ca="1"/>
        <v>3.3757000000000001</v>
      </c>
      <c r="AG228">
        <f ca="1"/>
        <v>1419.0827999999999</v>
      </c>
      <c r="AH228">
        <f ca="1"/>
        <v>-3931</v>
      </c>
      <c r="AI228">
        <f ca="1"/>
        <v>-500</v>
      </c>
      <c r="AJ228" s="7">
        <f ca="1"/>
        <v>41</v>
      </c>
      <c r="AK228" s="7">
        <f ca="1"/>
        <v>57.94</v>
      </c>
      <c r="AL228" s="7">
        <f ca="1"/>
        <v>46.12</v>
      </c>
      <c r="AM228" s="7">
        <f ca="1"/>
        <v>48.41</v>
      </c>
      <c r="AN228">
        <f ca="1"/>
        <v>106.32</v>
      </c>
      <c r="AO228">
        <f ca="1"/>
        <v>51.67</v>
      </c>
      <c r="AP228">
        <f ca="1"/>
        <v>80.942300000000003</v>
      </c>
      <c r="AQ228">
        <f ca="1"/>
        <v>17.303699999999999</v>
      </c>
      <c r="AR228">
        <f ca="1"/>
        <v>7.1223000000000001</v>
      </c>
      <c r="AS228">
        <f ca="1"/>
        <v>332.7</v>
      </c>
      <c r="AT228">
        <f ca="1"/>
        <v>42.213000000000001</v>
      </c>
      <c r="AU228">
        <f ca="1"/>
        <v>1461.29</v>
      </c>
      <c r="AV228">
        <f ca="1"/>
        <v>3.6673</v>
      </c>
      <c r="AW228">
        <f ca="1"/>
        <v>59.029000000000003</v>
      </c>
      <c r="AX228">
        <f ca="1"/>
        <v>32.362000000000002</v>
      </c>
      <c r="AY228">
        <f ca="1"/>
        <v>21.021899999999999</v>
      </c>
      <c r="AZ228">
        <f ca="1"/>
        <v>7.7770000000000001</v>
      </c>
      <c r="BA228">
        <f ca="1"/>
        <v>1.3011999999999999</v>
      </c>
      <c r="BB228">
        <f ca="1"/>
        <v>88.665000000000006</v>
      </c>
      <c r="BC228">
        <f ca="1"/>
        <v>30.986999999999998</v>
      </c>
      <c r="BD228">
        <f ca="1"/>
        <v>4.1755000000000004</v>
      </c>
      <c r="BE228">
        <f ca="1"/>
        <v>16690</v>
      </c>
      <c r="BF228">
        <f ca="1"/>
        <v>1.6908000000000001</v>
      </c>
      <c r="BG228">
        <f ca="1"/>
        <v>4.3971999999999998</v>
      </c>
      <c r="BH228">
        <f ca="1"/>
        <v>9.8524999999999991</v>
      </c>
      <c r="BI228">
        <f ca="1"/>
        <v>6.6150000000000002</v>
      </c>
      <c r="BJ228">
        <f ca="1"/>
        <v>7.82</v>
      </c>
      <c r="BK228">
        <f ca="1"/>
        <v>12.362500000000001</v>
      </c>
      <c r="BL228">
        <f ca="1"/>
        <v>4.5750000000000002</v>
      </c>
      <c r="BM228">
        <f ca="1"/>
        <v>3.504</v>
      </c>
      <c r="BN228">
        <f ca="1"/>
        <v>4.6050000000000004</v>
      </c>
      <c r="BO228">
        <f ca="1"/>
        <v>3.6747899999999998</v>
      </c>
      <c r="BP228">
        <f ca="1"/>
        <v>3.105</v>
      </c>
      <c r="BQ228">
        <f ca="1"/>
        <v>4.3914999999999997</v>
      </c>
      <c r="BR228">
        <f ca="1"/>
        <v>10.1607</v>
      </c>
      <c r="BS228">
        <f ca="1"/>
        <v>1.5402</v>
      </c>
      <c r="BT228">
        <f ca="1"/>
        <v>1.4044000000000001</v>
      </c>
      <c r="BU228">
        <f ca="1"/>
        <v>1.7786</v>
      </c>
      <c r="BV228">
        <f ca="1"/>
        <v>9.5283999999999995</v>
      </c>
      <c r="BW228">
        <f ca="1"/>
        <v>0.75980000000000003</v>
      </c>
      <c r="BX228">
        <f ca="1"/>
        <v>153.41999999999999</v>
      </c>
      <c r="BY228">
        <f ca="1"/>
        <v>0.86460000000000004</v>
      </c>
      <c r="BZ228">
        <f ca="1"/>
        <v>6.4561999999999999</v>
      </c>
      <c r="CA228">
        <f ca="1"/>
        <v>0.80520000000000003</v>
      </c>
      <c r="CK228">
        <f ca="1"/>
        <v>3.9</v>
      </c>
      <c r="CL228">
        <f ca="1"/>
        <v>3.87</v>
      </c>
      <c r="CM228">
        <f ca="1"/>
        <v>3.91</v>
      </c>
      <c r="CN228">
        <f ca="1"/>
        <v>3.86</v>
      </c>
      <c r="CO228">
        <f ca="1"/>
        <v>3.86</v>
      </c>
      <c r="CP228">
        <f ca="1"/>
        <v>3.85</v>
      </c>
      <c r="CQ228">
        <f ca="1"/>
        <v>3.83</v>
      </c>
      <c r="CR228">
        <f ca="1"/>
        <v>4.7649999999999997</v>
      </c>
      <c r="CS228">
        <f ca="1"/>
        <v>4.66</v>
      </c>
      <c r="CT228">
        <f ca="1"/>
        <v>4.6050000000000004</v>
      </c>
      <c r="CU228">
        <f ca="1"/>
        <v>4.5750000000000002</v>
      </c>
      <c r="CV228">
        <f ca="1"/>
        <v>3.91</v>
      </c>
      <c r="CW228">
        <f ca="1"/>
        <v>7.7202999999999999</v>
      </c>
      <c r="CX228">
        <f ca="1"/>
        <v>14.0624</v>
      </c>
      <c r="CY228">
        <f ca="1"/>
        <v>9.9283000000000001</v>
      </c>
      <c r="CZ228">
        <f ca="1"/>
        <v>5.1210000000000004</v>
      </c>
      <c r="DA228">
        <f ca="1"/>
        <v>105.28</v>
      </c>
    </row>
    <row r="229" spans="1:105" x14ac:dyDescent="0.25">
      <c r="A229" s="79">
        <f ca="1"/>
        <v>45967</v>
      </c>
      <c r="B229" s="7">
        <f ca="1"/>
        <v>942</v>
      </c>
      <c r="C229" s="7">
        <f ca="1"/>
        <v>937.42</v>
      </c>
      <c r="D229" s="7">
        <f ca="1"/>
        <v>944</v>
      </c>
      <c r="E229" s="7">
        <f ca="1"/>
        <v>942</v>
      </c>
      <c r="F229">
        <f ca="1"/>
        <v>940.32479999999998</v>
      </c>
      <c r="G229">
        <f ca="1"/>
        <v>1986.66</v>
      </c>
      <c r="H229">
        <f ca="1"/>
        <v>942.8</v>
      </c>
      <c r="I229">
        <f ca="1"/>
        <v>949.42</v>
      </c>
      <c r="J229">
        <f ca="1"/>
        <v>956.63</v>
      </c>
      <c r="K229">
        <f ca="1"/>
        <v>955.34</v>
      </c>
      <c r="L229">
        <f ca="1"/>
        <v>952.77</v>
      </c>
      <c r="M229">
        <f ca="1"/>
        <v>7.08</v>
      </c>
      <c r="N229">
        <f ca="1"/>
        <v>-0.26</v>
      </c>
      <c r="O229">
        <f ca="1"/>
        <v>-0.16</v>
      </c>
      <c r="P229">
        <f ca="1"/>
        <v>0.15</v>
      </c>
      <c r="Q229">
        <f ca="1"/>
        <v>2.2000000000000002</v>
      </c>
      <c r="R229">
        <f ca="1"/>
        <v>99.733000000000004</v>
      </c>
      <c r="S229">
        <f ca="1"/>
        <v>496.75</v>
      </c>
      <c r="T229">
        <f ca="1"/>
        <v>496.75</v>
      </c>
      <c r="U229">
        <f ca="1"/>
        <v>10651.54</v>
      </c>
      <c r="V229">
        <f ca="1"/>
        <v>366419</v>
      </c>
      <c r="W229">
        <f ca="1"/>
        <v>500</v>
      </c>
      <c r="X229">
        <f ca="1"/>
        <v>134475</v>
      </c>
      <c r="Y229">
        <f ca="1"/>
        <v>10651.54</v>
      </c>
      <c r="Z229">
        <f ca="1"/>
        <v>28.98</v>
      </c>
      <c r="AA229">
        <f ca="1"/>
        <v>64885</v>
      </c>
      <c r="AB229">
        <f ca="1"/>
        <v>59.43</v>
      </c>
      <c r="AC229">
        <f ca="1"/>
        <v>18.5806</v>
      </c>
      <c r="AD229">
        <f ca="1"/>
        <v>5.3521000000000001</v>
      </c>
      <c r="AE229">
        <f ca="1"/>
        <v>3785.9</v>
      </c>
      <c r="AF229">
        <f ca="1"/>
        <v>3.3744999999999998</v>
      </c>
      <c r="AG229">
        <f ca="1"/>
        <v>1450.5688</v>
      </c>
      <c r="AH229">
        <f ca="1"/>
        <v>-3431</v>
      </c>
      <c r="AI229">
        <f ca="1"/>
        <v>-275</v>
      </c>
      <c r="AJ229" s="7">
        <f ca="1"/>
        <v>46</v>
      </c>
      <c r="AK229" s="7">
        <f ca="1"/>
        <v>60.19</v>
      </c>
      <c r="AL229" s="7">
        <f ca="1"/>
        <v>41.27</v>
      </c>
      <c r="AM229" s="7">
        <f ca="1"/>
        <v>48.6</v>
      </c>
      <c r="AN229">
        <f ca="1"/>
        <v>106.29</v>
      </c>
      <c r="AO229">
        <f ca="1"/>
        <v>51.43</v>
      </c>
      <c r="AP229">
        <f ca="1"/>
        <v>81.228999999999999</v>
      </c>
      <c r="AQ229">
        <f ca="1"/>
        <v>17.3765</v>
      </c>
      <c r="AR229">
        <f ca="1"/>
        <v>7.1193</v>
      </c>
      <c r="AS229">
        <f ca="1"/>
        <v>334.29</v>
      </c>
      <c r="AT229">
        <f ca="1"/>
        <v>42.110900000000001</v>
      </c>
      <c r="AU229">
        <f ca="1"/>
        <v>1449.31</v>
      </c>
      <c r="AV229">
        <f ca="1"/>
        <v>3.6798999999999999</v>
      </c>
      <c r="AW229">
        <f ca="1"/>
        <v>58.975000000000001</v>
      </c>
      <c r="AX229">
        <f ca="1"/>
        <v>32.396000000000001</v>
      </c>
      <c r="AY229">
        <f ca="1"/>
        <v>21.089200000000002</v>
      </c>
      <c r="AZ229">
        <f ca="1"/>
        <v>7.7754000000000003</v>
      </c>
      <c r="BA229">
        <f ca="1"/>
        <v>1.3036000000000001</v>
      </c>
      <c r="BB229">
        <f ca="1"/>
        <v>88.622500000000002</v>
      </c>
      <c r="BC229">
        <f ca="1"/>
        <v>30.937000000000001</v>
      </c>
      <c r="BD229">
        <f ca="1"/>
        <v>4.1833</v>
      </c>
      <c r="BE229">
        <f ca="1"/>
        <v>16701</v>
      </c>
      <c r="BF229">
        <f ca="1"/>
        <v>1.6938</v>
      </c>
      <c r="BG229">
        <f ca="1"/>
        <v>4.4039000000000001</v>
      </c>
      <c r="BH229">
        <f ca="1"/>
        <v>9.6150000000000002</v>
      </c>
      <c r="BI229">
        <f ca="1"/>
        <v>7.08</v>
      </c>
      <c r="BJ229">
        <f ca="1"/>
        <v>8.2475000000000005</v>
      </c>
      <c r="BK229">
        <f ca="1"/>
        <v>12.435</v>
      </c>
      <c r="BL229">
        <f ca="1"/>
        <v>4.62</v>
      </c>
      <c r="BM229">
        <f ca="1"/>
        <v>3.4996999999999998</v>
      </c>
      <c r="BN229">
        <f ca="1"/>
        <v>4.6399999999999997</v>
      </c>
      <c r="BO229">
        <f ca="1"/>
        <v>3.6718999999999999</v>
      </c>
      <c r="BP229">
        <f ca="1"/>
        <v>3.1006</v>
      </c>
      <c r="BQ229">
        <f ca="1"/>
        <v>4.4538000000000002</v>
      </c>
      <c r="BR229">
        <f ca="1"/>
        <v>10.205500000000001</v>
      </c>
      <c r="BS229">
        <f ca="1"/>
        <v>1.5432999999999999</v>
      </c>
      <c r="BT229">
        <f ca="1"/>
        <v>1.4117</v>
      </c>
      <c r="BU229">
        <f ca="1"/>
        <v>1.7749999999999999</v>
      </c>
      <c r="BV229">
        <f ca="1"/>
        <v>9.5652000000000008</v>
      </c>
      <c r="BW229">
        <f ca="1"/>
        <v>0.76119999999999999</v>
      </c>
      <c r="BX229">
        <f ca="1"/>
        <v>153.06</v>
      </c>
      <c r="BY229">
        <f ca="1"/>
        <v>0.86599999999999999</v>
      </c>
      <c r="BZ229">
        <f ca="1"/>
        <v>6.4668999999999999</v>
      </c>
      <c r="CA229">
        <f ca="1"/>
        <v>0.80640000000000001</v>
      </c>
      <c r="CK229">
        <f ca="1"/>
        <v>3.73</v>
      </c>
      <c r="CL229">
        <f ca="1"/>
        <v>3.59</v>
      </c>
      <c r="CM229">
        <f ca="1"/>
        <v>3.63</v>
      </c>
      <c r="CN229">
        <f ca="1"/>
        <v>3.78</v>
      </c>
      <c r="CO229">
        <f ca="1"/>
        <v>3.78</v>
      </c>
      <c r="CP229">
        <f ca="1"/>
        <v>3.76</v>
      </c>
      <c r="CQ229">
        <f ca="1"/>
        <v>3.8</v>
      </c>
      <c r="CR229">
        <f ca="1"/>
        <v>4.76</v>
      </c>
      <c r="CS229">
        <f ca="1"/>
        <v>4.7050000000000001</v>
      </c>
      <c r="CT229">
        <f ca="1"/>
        <v>4.6399999999999997</v>
      </c>
      <c r="CU229">
        <f ca="1"/>
        <v>4.62</v>
      </c>
      <c r="CV229">
        <f ca="1"/>
        <v>3.63</v>
      </c>
      <c r="CW229">
        <f ca="1"/>
        <v>7.7039999999999997</v>
      </c>
      <c r="CX229">
        <f ca="1"/>
        <v>14.1478</v>
      </c>
      <c r="CY229">
        <f ca="1"/>
        <v>9.0451499999999996</v>
      </c>
      <c r="CZ229">
        <f ca="1"/>
        <v>5.0141</v>
      </c>
      <c r="DA229">
        <f ca="1"/>
        <v>105.28</v>
      </c>
    </row>
    <row r="230" spans="1:105" x14ac:dyDescent="0.25">
      <c r="A230" s="79">
        <f ca="1"/>
        <v>45966</v>
      </c>
      <c r="B230" s="7">
        <f ca="1"/>
        <v>943.7</v>
      </c>
      <c r="C230" s="7">
        <f ca="1"/>
        <v>943.7</v>
      </c>
      <c r="D230" s="7">
        <f ca="1"/>
        <v>947.35</v>
      </c>
      <c r="E230" s="7">
        <f ca="1"/>
        <v>946</v>
      </c>
      <c r="F230">
        <f ca="1"/>
        <v>945.67729999999995</v>
      </c>
      <c r="G230">
        <f ca="1"/>
        <v>1661.82</v>
      </c>
      <c r="H230">
        <f ca="1"/>
        <v>943.51</v>
      </c>
      <c r="I230">
        <f ca="1"/>
        <v>949.8</v>
      </c>
      <c r="J230">
        <f ca="1"/>
        <v>957.06</v>
      </c>
      <c r="K230">
        <f ca="1"/>
        <v>955.2</v>
      </c>
      <c r="L230">
        <f ca="1"/>
        <v>953.06</v>
      </c>
      <c r="M230">
        <f ca="1"/>
        <v>7.08</v>
      </c>
      <c r="N230">
        <f ca="1"/>
        <v>-0.25</v>
      </c>
      <c r="O230">
        <f ca="1"/>
        <v>-0.12</v>
      </c>
      <c r="P230">
        <f ca="1"/>
        <v>0.28999999999999998</v>
      </c>
      <c r="Q230">
        <f ca="1"/>
        <v>2.2400000000000002</v>
      </c>
      <c r="R230">
        <f ca="1"/>
        <v>100.20399999999999</v>
      </c>
      <c r="S230">
        <f ca="1"/>
        <v>498.6</v>
      </c>
      <c r="T230">
        <f ca="1"/>
        <v>498.6</v>
      </c>
      <c r="U230">
        <f ca="1"/>
        <v>10659.13</v>
      </c>
      <c r="V230">
        <f ca="1"/>
        <v>363368</v>
      </c>
      <c r="W230">
        <f ca="1"/>
        <v>75</v>
      </c>
      <c r="X230">
        <f ca="1"/>
        <v>133975</v>
      </c>
      <c r="Y230">
        <f ca="1"/>
        <v>10659.13</v>
      </c>
      <c r="Z230">
        <f ca="1"/>
        <v>29.13</v>
      </c>
      <c r="AA230">
        <f ca="1"/>
        <v>64885</v>
      </c>
      <c r="AB230">
        <f ca="1"/>
        <v>59.6</v>
      </c>
      <c r="AC230">
        <f ca="1"/>
        <v>18.598199999999999</v>
      </c>
      <c r="AD230">
        <f ca="1"/>
        <v>5.3570000000000002</v>
      </c>
      <c r="AE230">
        <f ca="1"/>
        <v>3834.5</v>
      </c>
      <c r="AF230">
        <f ca="1"/>
        <v>3.3708999999999998</v>
      </c>
      <c r="AG230">
        <f ca="1"/>
        <v>1450.5688</v>
      </c>
      <c r="AH230">
        <f ca="1"/>
        <v>-3156</v>
      </c>
      <c r="AI230">
        <f ca="1"/>
        <v>-300</v>
      </c>
      <c r="AJ230" s="7">
        <f ca="1"/>
        <v>48</v>
      </c>
      <c r="AK230" s="7">
        <f ca="1"/>
        <v>69.209999999999994</v>
      </c>
      <c r="AL230" s="7">
        <f ca="1"/>
        <v>42.79</v>
      </c>
      <c r="AM230" s="7">
        <f ca="1"/>
        <v>49.11</v>
      </c>
      <c r="AN230">
        <f ca="1"/>
        <v>106.3</v>
      </c>
      <c r="AO230">
        <f ca="1"/>
        <v>51.58</v>
      </c>
      <c r="AP230">
        <f ca="1"/>
        <v>81.349999999999994</v>
      </c>
      <c r="AQ230">
        <f ca="1"/>
        <v>17.418099999999999</v>
      </c>
      <c r="AR230">
        <f ca="1"/>
        <v>7.1268000000000002</v>
      </c>
      <c r="AS230">
        <f ca="1"/>
        <v>336.55</v>
      </c>
      <c r="AT230">
        <f ca="1"/>
        <v>42.0974</v>
      </c>
      <c r="AU230">
        <f ca="1"/>
        <v>1441.09</v>
      </c>
      <c r="AV230">
        <f ca="1"/>
        <v>3.7023999999999999</v>
      </c>
      <c r="AW230">
        <f ca="1"/>
        <v>58.835000000000001</v>
      </c>
      <c r="AX230">
        <f ca="1"/>
        <v>32.476999999999997</v>
      </c>
      <c r="AY230">
        <f ca="1"/>
        <v>21.189699999999998</v>
      </c>
      <c r="AZ230">
        <f ca="1"/>
        <v>7.7744999999999997</v>
      </c>
      <c r="BA230">
        <f ca="1"/>
        <v>1.3069999999999999</v>
      </c>
      <c r="BB230">
        <f ca="1"/>
        <v>88.656300000000002</v>
      </c>
      <c r="BC230">
        <f ca="1"/>
        <v>30.933</v>
      </c>
      <c r="BD230">
        <f ca="1"/>
        <v>4.1908000000000003</v>
      </c>
      <c r="BE230">
        <f ca="1"/>
        <v>16717</v>
      </c>
      <c r="BF230">
        <f ca="1"/>
        <v>1.7019</v>
      </c>
      <c r="BG230">
        <f ca="1"/>
        <v>4.4253</v>
      </c>
      <c r="BH230">
        <f ca="1"/>
        <v>9.7349999999999994</v>
      </c>
      <c r="BI230">
        <f ca="1"/>
        <v>7.36</v>
      </c>
      <c r="BJ230">
        <f ca="1"/>
        <v>8.26</v>
      </c>
      <c r="BK230">
        <f ca="1"/>
        <v>12.505000000000001</v>
      </c>
      <c r="BL230">
        <f ca="1"/>
        <v>4.665</v>
      </c>
      <c r="BM230">
        <f ca="1"/>
        <v>3.5644499999999999</v>
      </c>
      <c r="BN230">
        <f ca="1"/>
        <v>4.665</v>
      </c>
      <c r="BO230">
        <f ca="1"/>
        <v>3.7170000000000001</v>
      </c>
      <c r="BP230">
        <f ca="1"/>
        <v>3.0831</v>
      </c>
      <c r="BQ230">
        <f ca="1"/>
        <v>4.4785000000000004</v>
      </c>
      <c r="BR230">
        <f ca="1"/>
        <v>10.2173</v>
      </c>
      <c r="BS230">
        <f ca="1"/>
        <v>1.5373000000000001</v>
      </c>
      <c r="BT230">
        <f ca="1"/>
        <v>1.4109</v>
      </c>
      <c r="BU230">
        <f ca="1"/>
        <v>1.7661</v>
      </c>
      <c r="BV230">
        <f ca="1"/>
        <v>9.5626999999999995</v>
      </c>
      <c r="BW230">
        <f ca="1"/>
        <v>0.76629999999999998</v>
      </c>
      <c r="BX230">
        <f ca="1"/>
        <v>154.12</v>
      </c>
      <c r="BY230">
        <f ca="1"/>
        <v>0.87009999999999998</v>
      </c>
      <c r="BZ230">
        <f ca="1"/>
        <v>6.4954999999999998</v>
      </c>
      <c r="CA230">
        <f ca="1"/>
        <v>0.81020000000000003</v>
      </c>
      <c r="CK230">
        <f ca="1"/>
        <v>3.65</v>
      </c>
      <c r="CL230">
        <f ca="1"/>
        <v>3.6</v>
      </c>
      <c r="CM230">
        <f ca="1"/>
        <v>3.67</v>
      </c>
      <c r="CN230">
        <f ca="1"/>
        <v>3.83</v>
      </c>
      <c r="CO230">
        <f ca="1"/>
        <v>3.86</v>
      </c>
      <c r="CP230">
        <f ca="1"/>
        <v>3.86</v>
      </c>
      <c r="CQ230">
        <f ca="1"/>
        <v>3.87</v>
      </c>
      <c r="CR230">
        <f ca="1"/>
        <v>4.7649999999999997</v>
      </c>
      <c r="CS230">
        <f ca="1"/>
        <v>4.7225000000000001</v>
      </c>
      <c r="CT230">
        <f ca="1"/>
        <v>4.665</v>
      </c>
      <c r="CU230">
        <f ca="1"/>
        <v>4.665</v>
      </c>
      <c r="CV230">
        <f ca="1"/>
        <v>3.67</v>
      </c>
      <c r="CW230">
        <f ca="1"/>
        <v>7.7023999999999999</v>
      </c>
      <c r="CX230">
        <f ca="1"/>
        <v>14.2264</v>
      </c>
      <c r="CY230">
        <f ca="1"/>
        <v>8.6752000000000002</v>
      </c>
      <c r="CZ230">
        <f ca="1"/>
        <v>4.9230999999999998</v>
      </c>
      <c r="DA230">
        <f ca="1"/>
        <v>105.28</v>
      </c>
    </row>
    <row r="231" spans="1:105" x14ac:dyDescent="0.25">
      <c r="A231" s="79">
        <f ca="1"/>
        <v>45965</v>
      </c>
      <c r="B231" s="7">
        <f ca="1"/>
        <v>946.7</v>
      </c>
      <c r="C231" s="7">
        <f ca="1"/>
        <v>942</v>
      </c>
      <c r="D231" s="7">
        <f ca="1"/>
        <v>947.74</v>
      </c>
      <c r="E231" s="7">
        <f ca="1"/>
        <v>943</v>
      </c>
      <c r="F231">
        <f ca="1"/>
        <v>945.13319999999999</v>
      </c>
      <c r="G231">
        <f ca="1"/>
        <v>1644.34</v>
      </c>
      <c r="H231">
        <f ca="1"/>
        <v>944.44</v>
      </c>
      <c r="I231">
        <f ca="1"/>
        <v>950.54</v>
      </c>
      <c r="J231">
        <f ca="1"/>
        <v>957.35</v>
      </c>
      <c r="K231">
        <f ca="1"/>
        <v>955.1</v>
      </c>
      <c r="L231">
        <f ca="1"/>
        <v>953.37</v>
      </c>
      <c r="M231">
        <f ca="1"/>
        <v>7.64</v>
      </c>
      <c r="N231">
        <f ca="1"/>
        <v>-0.24</v>
      </c>
      <c r="O231">
        <f ca="1"/>
        <v>-7.0000000000000007E-2</v>
      </c>
      <c r="P231">
        <f ca="1"/>
        <v>0.31</v>
      </c>
      <c r="Q231">
        <f ca="1"/>
        <v>3.05</v>
      </c>
      <c r="R231">
        <f ca="1"/>
        <v>100.224</v>
      </c>
      <c r="S231">
        <f ca="1"/>
        <v>494.85</v>
      </c>
      <c r="T231">
        <f ca="1"/>
        <v>494.85</v>
      </c>
      <c r="U231">
        <f ca="1"/>
        <v>10633.05</v>
      </c>
      <c r="V231">
        <f ca="1"/>
        <v>360491</v>
      </c>
      <c r="W231">
        <f ca="1"/>
        <v>300</v>
      </c>
      <c r="X231">
        <f ca="1"/>
        <v>133900</v>
      </c>
      <c r="Y231">
        <f ca="1"/>
        <v>10633.05</v>
      </c>
      <c r="Z231">
        <f ca="1"/>
        <v>29.25</v>
      </c>
      <c r="AA231">
        <f ca="1"/>
        <v>64885</v>
      </c>
      <c r="AB231">
        <f ca="1"/>
        <v>60.56</v>
      </c>
      <c r="AC231">
        <f ca="1"/>
        <v>18.692599999999999</v>
      </c>
      <c r="AD231">
        <f ca="1"/>
        <v>5.4005000000000001</v>
      </c>
      <c r="AE231">
        <f ca="1"/>
        <v>3857.9</v>
      </c>
      <c r="AF231">
        <f ca="1"/>
        <v>3.3849999999999998</v>
      </c>
      <c r="AG231">
        <f ca="1"/>
        <v>1458.8397</v>
      </c>
      <c r="AH231">
        <f ca="1"/>
        <v>-2855</v>
      </c>
      <c r="AI231">
        <f ca="1"/>
        <v>-594</v>
      </c>
      <c r="AJ231" s="7">
        <f ca="1"/>
        <v>52</v>
      </c>
      <c r="AK231" s="7">
        <f ca="1"/>
        <v>69.62</v>
      </c>
      <c r="AL231" s="7">
        <f ca="1"/>
        <v>45.53</v>
      </c>
      <c r="AM231" s="7">
        <f ca="1"/>
        <v>46.34</v>
      </c>
      <c r="AN231">
        <f ca="1"/>
        <v>106.16</v>
      </c>
      <c r="AO231">
        <f ca="1"/>
        <v>51.14</v>
      </c>
      <c r="AP231">
        <f ca="1"/>
        <v>81</v>
      </c>
      <c r="AQ231">
        <f ca="1"/>
        <v>17.511700000000001</v>
      </c>
      <c r="AR231">
        <f ca="1"/>
        <v>7.1295000000000002</v>
      </c>
      <c r="AS231">
        <f ca="1"/>
        <v>338.01</v>
      </c>
      <c r="AT231">
        <f ca="1"/>
        <v>41.814399999999999</v>
      </c>
      <c r="AU231">
        <f ca="1"/>
        <v>1440.33</v>
      </c>
      <c r="AV231">
        <f ca="1"/>
        <v>3.7103999999999999</v>
      </c>
      <c r="AW231">
        <f ca="1"/>
        <v>58.529000000000003</v>
      </c>
      <c r="AX231">
        <f ca="1"/>
        <v>32.582000000000001</v>
      </c>
      <c r="AY231">
        <f ca="1"/>
        <v>21.238900000000001</v>
      </c>
      <c r="AZ231">
        <f ca="1"/>
        <v>7.7744</v>
      </c>
      <c r="BA231">
        <f ca="1"/>
        <v>1.3079000000000001</v>
      </c>
      <c r="BB231">
        <f ca="1"/>
        <v>88.656300000000002</v>
      </c>
      <c r="BC231">
        <f ca="1"/>
        <v>30.879000000000001</v>
      </c>
      <c r="BD231">
        <f ca="1"/>
        <v>4.1967999999999996</v>
      </c>
      <c r="BE231">
        <f ca="1"/>
        <v>16708</v>
      </c>
      <c r="BF231">
        <f ca="1"/>
        <v>1.7034</v>
      </c>
      <c r="BG231">
        <f ca="1"/>
        <v>4.4295</v>
      </c>
      <c r="BH231">
        <f ca="1"/>
        <v>9.8774999999999995</v>
      </c>
      <c r="BI231">
        <f ca="1"/>
        <v>7.8150000000000004</v>
      </c>
      <c r="BJ231">
        <f ca="1"/>
        <v>9.5850000000000009</v>
      </c>
      <c r="BK231">
        <f ca="1"/>
        <v>12.942500000000001</v>
      </c>
      <c r="BL231">
        <f ca="1"/>
        <v>4.6550000000000002</v>
      </c>
      <c r="BM231">
        <f ca="1"/>
        <v>3.5287000000000002</v>
      </c>
      <c r="BN231">
        <f ca="1"/>
        <v>4.66</v>
      </c>
      <c r="BO231">
        <f ca="1"/>
        <v>3.6953499999999999</v>
      </c>
      <c r="BP231">
        <f ca="1"/>
        <v>2.9005000000000001</v>
      </c>
      <c r="BQ231">
        <f ca="1"/>
        <v>4.4710999999999999</v>
      </c>
      <c r="BR231">
        <f ca="1"/>
        <v>10.2226</v>
      </c>
      <c r="BS231">
        <f ca="1"/>
        <v>1.5408999999999999</v>
      </c>
      <c r="BT231">
        <f ca="1"/>
        <v>1.4104000000000001</v>
      </c>
      <c r="BU231">
        <f ca="1"/>
        <v>1.7718</v>
      </c>
      <c r="BV231">
        <f ca="1"/>
        <v>9.5795999999999992</v>
      </c>
      <c r="BW231">
        <f ca="1"/>
        <v>0.76800000000000002</v>
      </c>
      <c r="BX231">
        <f ca="1"/>
        <v>153.66999999999999</v>
      </c>
      <c r="BY231">
        <f ca="1"/>
        <v>0.87090000000000001</v>
      </c>
      <c r="BZ231">
        <f ca="1"/>
        <v>6.5011999999999999</v>
      </c>
      <c r="CA231">
        <f ca="1"/>
        <v>0.81020000000000003</v>
      </c>
      <c r="CK231">
        <f ca="1"/>
        <v>3.57</v>
      </c>
      <c r="CL231">
        <f ca="1"/>
        <v>3.69</v>
      </c>
      <c r="CM231">
        <f ca="1"/>
        <v>3.71</v>
      </c>
      <c r="CN231">
        <f ca="1"/>
        <v>3.85</v>
      </c>
      <c r="CO231">
        <f ca="1"/>
        <v>3.84</v>
      </c>
      <c r="CP231">
        <f ca="1"/>
        <v>3.88</v>
      </c>
      <c r="CQ231">
        <f ca="1"/>
        <v>3.92</v>
      </c>
      <c r="CR231">
        <f ca="1"/>
        <v>4.7649999999999997</v>
      </c>
      <c r="CS231">
        <f ca="1"/>
        <v>4.72</v>
      </c>
      <c r="CT231">
        <f ca="1"/>
        <v>4.66</v>
      </c>
      <c r="CU231">
        <f ca="1"/>
        <v>4.6550000000000002</v>
      </c>
      <c r="CV231">
        <f ca="1"/>
        <v>3.71</v>
      </c>
      <c r="CW231">
        <f ca="1"/>
        <v>7.7275999999999998</v>
      </c>
      <c r="CX231">
        <f ca="1"/>
        <v>14.0235</v>
      </c>
      <c r="CY231">
        <f ca="1"/>
        <v>8.5238999999999994</v>
      </c>
      <c r="CZ231">
        <f ca="1"/>
        <v>4.9737</v>
      </c>
      <c r="DA231">
        <f ca="1"/>
        <v>105.28</v>
      </c>
    </row>
    <row r="232" spans="1:105" x14ac:dyDescent="0.25">
      <c r="A232" s="79">
        <f ca="1"/>
        <v>45964</v>
      </c>
      <c r="B232" s="7">
        <f ca="1"/>
        <v>938.5</v>
      </c>
      <c r="C232" s="7">
        <f ca="1"/>
        <v>937.12</v>
      </c>
      <c r="D232" s="7">
        <f ca="1"/>
        <v>942.89</v>
      </c>
      <c r="E232" s="7">
        <f ca="1"/>
        <v>942.55</v>
      </c>
      <c r="F232">
        <f ca="1"/>
        <v>940.41480000000001</v>
      </c>
      <c r="G232">
        <f ca="1"/>
        <v>1239.5899999999999</v>
      </c>
      <c r="H232">
        <f ca="1"/>
        <v>944.88</v>
      </c>
      <c r="I232">
        <f ca="1"/>
        <v>951.32</v>
      </c>
      <c r="J232">
        <f ca="1"/>
        <v>957.83</v>
      </c>
      <c r="K232">
        <f ca="1"/>
        <v>955.04</v>
      </c>
      <c r="L232">
        <f ca="1"/>
        <v>953.7</v>
      </c>
      <c r="M232">
        <f ca="1"/>
        <v>7.28</v>
      </c>
      <c r="N232">
        <f ca="1"/>
        <v>-0.08</v>
      </c>
      <c r="O232">
        <f ca="1"/>
        <v>0.16</v>
      </c>
      <c r="P232">
        <f ca="1"/>
        <v>0.55000000000000004</v>
      </c>
      <c r="Q232">
        <f ca="1"/>
        <v>3.15</v>
      </c>
      <c r="R232">
        <f ca="1"/>
        <v>99.873000000000005</v>
      </c>
      <c r="S232">
        <f ca="1"/>
        <v>506.9</v>
      </c>
      <c r="T232">
        <f ca="1"/>
        <v>506.9</v>
      </c>
      <c r="U232">
        <f ca="1"/>
        <v>10829.3</v>
      </c>
      <c r="V232">
        <f ca="1"/>
        <v>358486</v>
      </c>
      <c r="W232">
        <f ca="1"/>
        <v>-1025</v>
      </c>
      <c r="X232">
        <f ca="1"/>
        <v>133600</v>
      </c>
      <c r="Y232">
        <f ca="1"/>
        <v>10829.3</v>
      </c>
      <c r="Z232">
        <f ca="1"/>
        <v>30.82</v>
      </c>
      <c r="AA232">
        <f ca="1"/>
        <v>63107</v>
      </c>
      <c r="AB232">
        <f ca="1"/>
        <v>61.05</v>
      </c>
      <c r="AC232">
        <f ca="1"/>
        <v>18.482900000000001</v>
      </c>
      <c r="AD232">
        <f ca="1"/>
        <v>5.3586</v>
      </c>
      <c r="AE232">
        <f ca="1"/>
        <v>3854.68</v>
      </c>
      <c r="AF232">
        <f ca="1"/>
        <v>3.3774999999999999</v>
      </c>
      <c r="AG232">
        <f ca="1"/>
        <v>1480.0974000000001</v>
      </c>
      <c r="AH232">
        <f ca="1"/>
        <v>-2261</v>
      </c>
      <c r="AI232">
        <f ca="1"/>
        <v>16</v>
      </c>
      <c r="AJ232" s="7">
        <f ca="1"/>
        <v>59</v>
      </c>
      <c r="AK232" s="7">
        <f ca="1"/>
        <v>66.36</v>
      </c>
      <c r="AL232" s="7">
        <f ca="1"/>
        <v>34.92</v>
      </c>
      <c r="AM232" s="7">
        <f ca="1"/>
        <v>53.49</v>
      </c>
      <c r="AN232">
        <f ca="1"/>
        <v>106.4</v>
      </c>
      <c r="AO232">
        <f ca="1"/>
        <v>52.26</v>
      </c>
      <c r="AP232">
        <f ca="1"/>
        <v>81</v>
      </c>
      <c r="AQ232">
        <f ca="1"/>
        <v>17.318999999999999</v>
      </c>
      <c r="AR232">
        <f ca="1"/>
        <v>7.1212999999999997</v>
      </c>
      <c r="AS232">
        <f ca="1"/>
        <v>336.3</v>
      </c>
      <c r="AT232">
        <f ca="1"/>
        <v>42.058599999999998</v>
      </c>
      <c r="AU232">
        <f ca="1"/>
        <v>1430.56</v>
      </c>
      <c r="AV232">
        <f ca="1"/>
        <v>3.6930000000000001</v>
      </c>
      <c r="AW232">
        <f ca="1"/>
        <v>58.792999999999999</v>
      </c>
      <c r="AX232">
        <f ca="1"/>
        <v>32.481000000000002</v>
      </c>
      <c r="AY232">
        <f ca="1"/>
        <v>21.1188</v>
      </c>
      <c r="AZ232">
        <f ca="1"/>
        <v>7.7721999999999998</v>
      </c>
      <c r="BA232">
        <f ca="1"/>
        <v>1.3047</v>
      </c>
      <c r="BB232">
        <f ca="1"/>
        <v>88.78</v>
      </c>
      <c r="BC232">
        <f ca="1"/>
        <v>30.824999999999999</v>
      </c>
      <c r="BD232">
        <f ca="1"/>
        <v>4.2001999999999997</v>
      </c>
      <c r="BE232">
        <f ca="1"/>
        <v>16676</v>
      </c>
      <c r="BF232">
        <f ca="1"/>
        <v>1.6979</v>
      </c>
      <c r="BG232">
        <f ca="1"/>
        <v>4.4153000000000002</v>
      </c>
      <c r="BH232">
        <f ca="1"/>
        <v>9.5574999999999992</v>
      </c>
      <c r="BI232">
        <f ca="1"/>
        <v>6.6</v>
      </c>
      <c r="BJ232">
        <f ca="1"/>
        <v>8.6050000000000004</v>
      </c>
      <c r="BK232">
        <f ca="1"/>
        <v>12.6975</v>
      </c>
      <c r="BL232">
        <f ca="1"/>
        <v>4.6875</v>
      </c>
      <c r="BM232">
        <f ca="1"/>
        <v>3.5487000000000002</v>
      </c>
      <c r="BN232">
        <f ca="1"/>
        <v>4.6760000000000002</v>
      </c>
      <c r="BO232">
        <f ca="1"/>
        <v>3.7121</v>
      </c>
      <c r="BP232">
        <f ca="1"/>
        <v>2.8369</v>
      </c>
      <c r="BQ232">
        <f ca="1"/>
        <v>4.4919000000000002</v>
      </c>
      <c r="BR232">
        <f ca="1"/>
        <v>10.1266</v>
      </c>
      <c r="BS232">
        <f ca="1"/>
        <v>1.5297000000000001</v>
      </c>
      <c r="BT232">
        <f ca="1"/>
        <v>1.4056</v>
      </c>
      <c r="BU232">
        <f ca="1"/>
        <v>1.7523</v>
      </c>
      <c r="BV232">
        <f ca="1"/>
        <v>9.4831000000000003</v>
      </c>
      <c r="BW232">
        <f ca="1"/>
        <v>0.76100000000000001</v>
      </c>
      <c r="BX232">
        <f ca="1"/>
        <v>154.22</v>
      </c>
      <c r="BY232">
        <f ca="1"/>
        <v>0.86809999999999998</v>
      </c>
      <c r="BZ232">
        <f ca="1"/>
        <v>6.4805999999999999</v>
      </c>
      <c r="CA232">
        <f ca="1"/>
        <v>0.80810000000000004</v>
      </c>
      <c r="CK232">
        <f ca="1"/>
        <v>3.77</v>
      </c>
      <c r="CL232">
        <f ca="1"/>
        <v>3.88</v>
      </c>
      <c r="CM232">
        <f ca="1"/>
        <v>3.9</v>
      </c>
      <c r="CN232">
        <f ca="1"/>
        <v>3.96</v>
      </c>
      <c r="CO232">
        <f ca="1"/>
        <v>3.91</v>
      </c>
      <c r="CP232">
        <f ca="1"/>
        <v>3.92</v>
      </c>
      <c r="CQ232">
        <f ca="1"/>
        <v>3.96</v>
      </c>
      <c r="CR232">
        <f ca="1"/>
        <v>4.7575000000000003</v>
      </c>
      <c r="CS232">
        <f ca="1"/>
        <v>4.7300000000000004</v>
      </c>
      <c r="CT232">
        <f ca="1"/>
        <v>4.6760000000000002</v>
      </c>
      <c r="CU232">
        <f ca="1"/>
        <v>4.6875</v>
      </c>
      <c r="CV232">
        <f ca="1"/>
        <v>3.9</v>
      </c>
      <c r="CW232">
        <f ca="1"/>
        <v>7.7651000000000003</v>
      </c>
      <c r="CX232">
        <f ca="1"/>
        <v>14.1456</v>
      </c>
      <c r="CY232">
        <f ca="1"/>
        <v>8.8525510000000001</v>
      </c>
      <c r="CZ232">
        <f ca="1"/>
        <v>4.9779</v>
      </c>
      <c r="DA232">
        <f ca="1"/>
        <v>105.28</v>
      </c>
    </row>
    <row r="233" spans="1:105" x14ac:dyDescent="0.25">
      <c r="A233" s="79">
        <f ca="1"/>
        <v>45961</v>
      </c>
      <c r="B233" s="7">
        <f ca="1"/>
        <v>942.85</v>
      </c>
      <c r="C233" s="7">
        <f ca="1"/>
        <v>941.1</v>
      </c>
      <c r="D233" s="7">
        <f ca="1"/>
        <v>945.75</v>
      </c>
      <c r="E233" s="7">
        <f ca="1"/>
        <v>943</v>
      </c>
      <c r="F233">
        <f ca="1"/>
        <v>943.39790000000005</v>
      </c>
      <c r="G233">
        <f ca="1"/>
        <v>1349.48</v>
      </c>
      <c r="H233">
        <f ca="1"/>
        <v>946.78</v>
      </c>
      <c r="I233">
        <f ca="1"/>
        <v>952.65</v>
      </c>
      <c r="J233">
        <f ca="1"/>
        <v>958.4</v>
      </c>
      <c r="K233">
        <f ca="1"/>
        <v>955.03</v>
      </c>
      <c r="L233">
        <f ca="1"/>
        <v>954.03</v>
      </c>
      <c r="M233">
        <f ca="1"/>
        <v>7.5</v>
      </c>
      <c r="N233">
        <f ca="1"/>
        <v>-0.2</v>
      </c>
      <c r="O233">
        <f ca="1"/>
        <v>0.02</v>
      </c>
      <c r="P233">
        <f ca="1"/>
        <v>0.65</v>
      </c>
      <c r="Q233">
        <f ca="1"/>
        <v>3.3</v>
      </c>
      <c r="R233">
        <f ca="1"/>
        <v>99.804000000000002</v>
      </c>
      <c r="S233">
        <f ca="1"/>
        <v>508.9</v>
      </c>
      <c r="T233">
        <f ca="1"/>
        <v>508.9</v>
      </c>
      <c r="U233">
        <f ca="1"/>
        <v>10873.06</v>
      </c>
      <c r="V233">
        <f ca="1"/>
        <v>355660</v>
      </c>
      <c r="W233">
        <f ca="1"/>
        <v>-325</v>
      </c>
      <c r="X233">
        <f ca="1"/>
        <v>134625</v>
      </c>
      <c r="Y233">
        <f ca="1"/>
        <v>10873.06</v>
      </c>
      <c r="Z233">
        <f ca="1"/>
        <v>30.76</v>
      </c>
      <c r="AA233">
        <f ca="1"/>
        <v>63107</v>
      </c>
      <c r="AB233">
        <f ca="1"/>
        <v>60.98</v>
      </c>
      <c r="AC233">
        <f ca="1"/>
        <v>18.55</v>
      </c>
      <c r="AD233">
        <f ca="1"/>
        <v>5.3765999999999998</v>
      </c>
      <c r="AE233">
        <f ca="1"/>
        <v>3854.68</v>
      </c>
      <c r="AF233">
        <f ca="1"/>
        <v>3.3677999999999999</v>
      </c>
      <c r="AG233">
        <f ca="1"/>
        <v>1445.2328</v>
      </c>
      <c r="AH233">
        <f ca="1"/>
        <v>-2278</v>
      </c>
      <c r="AI233">
        <f ca="1"/>
        <v>72</v>
      </c>
      <c r="AJ233" s="7">
        <f ca="1"/>
        <v>59</v>
      </c>
      <c r="AK233" s="7">
        <f ca="1"/>
        <v>65.69</v>
      </c>
      <c r="AL233" s="7">
        <f ca="1"/>
        <v>38.630000000000003</v>
      </c>
      <c r="AM233" s="7">
        <f ca="1"/>
        <v>54.74</v>
      </c>
      <c r="AN233">
        <f ca="1"/>
        <v>106.49</v>
      </c>
      <c r="AO233">
        <f ca="1"/>
        <v>52.62</v>
      </c>
      <c r="AP233">
        <f ca="1"/>
        <v>80.851100000000002</v>
      </c>
      <c r="AQ233">
        <f ca="1"/>
        <v>17.3325</v>
      </c>
      <c r="AR233">
        <f ca="1"/>
        <v>7.1199000000000003</v>
      </c>
      <c r="AS233">
        <f ca="1"/>
        <v>336.37</v>
      </c>
      <c r="AT233">
        <f ca="1"/>
        <v>42.061999999999998</v>
      </c>
      <c r="AU233">
        <f ca="1"/>
        <v>1429.61</v>
      </c>
      <c r="AV233">
        <f ca="1"/>
        <v>3.6884999999999999</v>
      </c>
      <c r="AW233">
        <f ca="1"/>
        <v>58.747</v>
      </c>
      <c r="AX233">
        <f ca="1"/>
        <v>32.33</v>
      </c>
      <c r="AY233">
        <f ca="1"/>
        <v>21.115500000000001</v>
      </c>
      <c r="AZ233">
        <f ca="1"/>
        <v>7.7702</v>
      </c>
      <c r="BA233">
        <f ca="1"/>
        <v>1.3009999999999999</v>
      </c>
      <c r="BB233">
        <f ca="1"/>
        <v>88.771199999999993</v>
      </c>
      <c r="BC233">
        <f ca="1"/>
        <v>30.738</v>
      </c>
      <c r="BD233">
        <f ca="1"/>
        <v>4.1894999999999998</v>
      </c>
      <c r="BE233">
        <f ca="1"/>
        <v>16631</v>
      </c>
      <c r="BF233">
        <f ca="1"/>
        <v>1.6958</v>
      </c>
      <c r="BG233">
        <f ca="1"/>
        <v>4.4085999999999999</v>
      </c>
      <c r="BH233">
        <f ca="1"/>
        <v>10.1075</v>
      </c>
      <c r="BI233">
        <f ca="1"/>
        <v>6.9249999999999998</v>
      </c>
      <c r="BJ233">
        <f ca="1"/>
        <v>9.3975000000000009</v>
      </c>
      <c r="BK233">
        <f ca="1"/>
        <v>13.16</v>
      </c>
      <c r="BL233">
        <f ca="1"/>
        <v>4.67</v>
      </c>
      <c r="BM233">
        <f ca="1"/>
        <v>3.5367000000000002</v>
      </c>
      <c r="BN233">
        <f ca="1"/>
        <v>4.6749999999999998</v>
      </c>
      <c r="BO233">
        <f ca="1"/>
        <v>3.7100900000000001</v>
      </c>
      <c r="BP233">
        <f ca="1"/>
        <v>2.9815</v>
      </c>
      <c r="BQ233">
        <f ca="1"/>
        <v>4.4405999999999999</v>
      </c>
      <c r="BR233">
        <f ca="1"/>
        <v>10.1227</v>
      </c>
      <c r="BS233">
        <f ca="1"/>
        <v>1.5279</v>
      </c>
      <c r="BT233">
        <f ca="1"/>
        <v>1.401</v>
      </c>
      <c r="BU233">
        <f ca="1"/>
        <v>1.7470000000000001</v>
      </c>
      <c r="BV233">
        <f ca="1"/>
        <v>9.4906000000000006</v>
      </c>
      <c r="BW233">
        <f ca="1"/>
        <v>0.76029999999999998</v>
      </c>
      <c r="BX233">
        <f ca="1"/>
        <v>153.99</v>
      </c>
      <c r="BY233">
        <f ca="1"/>
        <v>0.86680000000000001</v>
      </c>
      <c r="BZ233">
        <f ca="1"/>
        <v>6.4728000000000003</v>
      </c>
      <c r="CA233">
        <f ca="1"/>
        <v>0.80459999999999998</v>
      </c>
      <c r="CK233">
        <f ca="1"/>
        <v>3.8</v>
      </c>
      <c r="CL233">
        <f ca="1"/>
        <v>3.83</v>
      </c>
      <c r="CM233">
        <f ca="1"/>
        <v>3.74</v>
      </c>
      <c r="CN233">
        <f ca="1"/>
        <v>3.9</v>
      </c>
      <c r="CO233">
        <f ca="1"/>
        <v>3.92</v>
      </c>
      <c r="CP233">
        <f ca="1"/>
        <v>3.92</v>
      </c>
      <c r="CQ233">
        <f ca="1"/>
        <v>3.96</v>
      </c>
      <c r="CR233">
        <f ca="1"/>
        <v>4.7619999999999996</v>
      </c>
      <c r="CS233">
        <f ca="1"/>
        <v>4.7300000000000004</v>
      </c>
      <c r="CT233">
        <f ca="1"/>
        <v>4.6749999999999998</v>
      </c>
      <c r="CU233">
        <f ca="1"/>
        <v>4.67</v>
      </c>
      <c r="CV233">
        <f ca="1"/>
        <v>3.74</v>
      </c>
      <c r="CW233">
        <f ca="1"/>
        <v>7.7859999999999996</v>
      </c>
      <c r="CX233">
        <f ca="1"/>
        <v>14.0573</v>
      </c>
      <c r="CY233">
        <f ca="1"/>
        <v>9.3731000000000009</v>
      </c>
      <c r="CZ233">
        <f ca="1"/>
        <v>5.0434999999999999</v>
      </c>
      <c r="DA233">
        <f ca="1"/>
        <v>105.28</v>
      </c>
    </row>
    <row r="234" spans="1:105" x14ac:dyDescent="0.25">
      <c r="A234" s="79">
        <f ca="1"/>
        <v>45960</v>
      </c>
      <c r="B234" s="7">
        <f ca="1"/>
        <v>942.85</v>
      </c>
      <c r="C234" s="7">
        <f ca="1"/>
        <v>941.1</v>
      </c>
      <c r="D234" s="7">
        <f ca="1"/>
        <v>945.75</v>
      </c>
      <c r="E234" s="7">
        <f ca="1"/>
        <v>943</v>
      </c>
      <c r="F234">
        <f ca="1"/>
        <v>943.39790000000005</v>
      </c>
      <c r="G234">
        <f ca="1"/>
        <v>1349.48</v>
      </c>
      <c r="H234">
        <f ca="1"/>
        <v>946.78</v>
      </c>
      <c r="I234">
        <f ca="1"/>
        <v>952.65</v>
      </c>
      <c r="J234">
        <f ca="1"/>
        <v>958.4</v>
      </c>
      <c r="K234">
        <f ca="1"/>
        <v>955.03</v>
      </c>
      <c r="L234">
        <f ca="1"/>
        <v>954.03</v>
      </c>
      <c r="M234">
        <f ca="1"/>
        <v>7.5</v>
      </c>
      <c r="N234">
        <f ca="1"/>
        <v>-0.2</v>
      </c>
      <c r="O234">
        <f ca="1"/>
        <v>0.03</v>
      </c>
      <c r="P234">
        <f ca="1"/>
        <v>0.55000000000000004</v>
      </c>
      <c r="Q234">
        <f ca="1"/>
        <v>3.4</v>
      </c>
      <c r="R234">
        <f ca="1"/>
        <v>99.525999999999996</v>
      </c>
      <c r="S234">
        <f ca="1"/>
        <v>510.4</v>
      </c>
      <c r="T234">
        <f ca="1"/>
        <v>510.4</v>
      </c>
      <c r="U234">
        <f ca="1"/>
        <v>10895.61</v>
      </c>
      <c r="V234">
        <f ca="1"/>
        <v>348662</v>
      </c>
      <c r="W234">
        <f ca="1"/>
        <v>-400</v>
      </c>
      <c r="X234">
        <f ca="1"/>
        <v>134950</v>
      </c>
      <c r="Y234">
        <f ca="1"/>
        <v>10895.61</v>
      </c>
      <c r="Z234">
        <f ca="1"/>
        <v>30.77</v>
      </c>
      <c r="AA234">
        <f ca="1"/>
        <v>63107</v>
      </c>
      <c r="AB234">
        <f ca="1"/>
        <v>60.57</v>
      </c>
      <c r="AC234">
        <f ca="1"/>
        <v>18.527999999999999</v>
      </c>
      <c r="AD234">
        <f ca="1"/>
        <v>5.3814000000000002</v>
      </c>
      <c r="AE234">
        <f ca="1"/>
        <v>3862.4</v>
      </c>
      <c r="AF234">
        <f ca="1"/>
        <v>3.383</v>
      </c>
      <c r="AG234">
        <f ca="1"/>
        <v>1439.12</v>
      </c>
      <c r="AH234">
        <f ca="1"/>
        <v>-2278</v>
      </c>
      <c r="AI234">
        <f ca="1"/>
        <v>72</v>
      </c>
      <c r="AJ234" s="7">
        <f ca="1"/>
        <v>59</v>
      </c>
      <c r="AK234" s="7">
        <f ca="1"/>
        <v>62.92</v>
      </c>
      <c r="AL234" s="7">
        <f ca="1"/>
        <v>38.630000000000003</v>
      </c>
      <c r="AM234" s="7">
        <f ca="1"/>
        <v>56.32</v>
      </c>
      <c r="AN234">
        <f ca="1"/>
        <v>106.6</v>
      </c>
      <c r="AO234">
        <f ca="1"/>
        <v>53.01</v>
      </c>
      <c r="AP234">
        <f ca="1"/>
        <v>79.728200000000001</v>
      </c>
      <c r="AQ234">
        <f ca="1"/>
        <v>17.285299999999999</v>
      </c>
      <c r="AR234">
        <f ca="1"/>
        <v>7.1104000000000003</v>
      </c>
      <c r="AS234">
        <f ca="1"/>
        <v>335.86</v>
      </c>
      <c r="AT234">
        <f ca="1"/>
        <v>41.963000000000001</v>
      </c>
      <c r="AU234">
        <f ca="1"/>
        <v>1431.01</v>
      </c>
      <c r="AV234">
        <f ca="1"/>
        <v>3.6707999999999998</v>
      </c>
      <c r="AW234">
        <f ca="1"/>
        <v>58.884999999999998</v>
      </c>
      <c r="AX234">
        <f ca="1"/>
        <v>32.377000000000002</v>
      </c>
      <c r="AY234">
        <f ca="1"/>
        <v>21.040800000000001</v>
      </c>
      <c r="AZ234">
        <f ca="1"/>
        <v>7.7698999999999998</v>
      </c>
      <c r="BA234">
        <f ca="1"/>
        <v>1.3007</v>
      </c>
      <c r="BB234">
        <f ca="1"/>
        <v>88.7012</v>
      </c>
      <c r="BC234">
        <f ca="1"/>
        <v>30.704999999999998</v>
      </c>
      <c r="BD234">
        <f ca="1"/>
        <v>4.1959999999999997</v>
      </c>
      <c r="BE234">
        <f ca="1"/>
        <v>16636</v>
      </c>
      <c r="BF234">
        <f ca="1"/>
        <v>1.6911</v>
      </c>
      <c r="BG234">
        <f ca="1"/>
        <v>4.3971999999999998</v>
      </c>
      <c r="BH234">
        <f ca="1"/>
        <v>9.7424999999999997</v>
      </c>
      <c r="BI234">
        <f ca="1"/>
        <v>6.8650000000000002</v>
      </c>
      <c r="BJ234">
        <f ca="1"/>
        <v>9.58</v>
      </c>
      <c r="BK234">
        <f ca="1"/>
        <v>13.18</v>
      </c>
      <c r="BL234">
        <f ca="1"/>
        <v>4.67</v>
      </c>
      <c r="BM234">
        <f ca="1"/>
        <v>3.54155</v>
      </c>
      <c r="BN234">
        <f ca="1"/>
        <v>4.6775000000000002</v>
      </c>
      <c r="BO234">
        <f ca="1"/>
        <v>3.70309</v>
      </c>
      <c r="BP234">
        <f ca="1"/>
        <v>2.7768999999999999</v>
      </c>
      <c r="BQ234">
        <f ca="1"/>
        <v>4.4420000000000002</v>
      </c>
      <c r="BR234">
        <f ca="1"/>
        <v>10.0609</v>
      </c>
      <c r="BS234">
        <f ca="1"/>
        <v>1.5256000000000001</v>
      </c>
      <c r="BT234">
        <f ca="1"/>
        <v>1.3986000000000001</v>
      </c>
      <c r="BU234">
        <f ca="1"/>
        <v>1.7415</v>
      </c>
      <c r="BV234">
        <f ca="1"/>
        <v>9.4437999999999995</v>
      </c>
      <c r="BW234">
        <f ca="1"/>
        <v>0.76039999999999996</v>
      </c>
      <c r="BX234">
        <f ca="1"/>
        <v>154.13</v>
      </c>
      <c r="BY234">
        <f ca="1"/>
        <v>0.86470000000000002</v>
      </c>
      <c r="BZ234">
        <f ca="1"/>
        <v>6.4566999999999997</v>
      </c>
      <c r="CA234">
        <f ca="1"/>
        <v>0.80200000000000005</v>
      </c>
      <c r="CK234">
        <f ca="1"/>
        <v>3.79</v>
      </c>
      <c r="CL234">
        <f ca="1"/>
        <v>3.83</v>
      </c>
      <c r="CM234">
        <f ca="1"/>
        <v>3.73</v>
      </c>
      <c r="CN234">
        <f ca="1"/>
        <v>3.9</v>
      </c>
      <c r="CO234">
        <f ca="1"/>
        <v>3.91</v>
      </c>
      <c r="CP234">
        <f ca="1"/>
        <v>3.93</v>
      </c>
      <c r="CQ234">
        <f ca="1"/>
        <v>3.98</v>
      </c>
      <c r="CR234">
        <f ca="1"/>
        <v>4.7619999999999996</v>
      </c>
      <c r="CS234">
        <f ca="1"/>
        <v>4.7300000000000004</v>
      </c>
      <c r="CT234">
        <f ca="1"/>
        <v>4.6775000000000002</v>
      </c>
      <c r="CU234">
        <f ca="1"/>
        <v>4.67</v>
      </c>
      <c r="CV234">
        <f ca="1"/>
        <v>3.73</v>
      </c>
      <c r="CW234">
        <f ca="1"/>
        <v>7.8577000000000004</v>
      </c>
      <c r="CX234">
        <f ca="1"/>
        <v>13.998100000000001</v>
      </c>
      <c r="CY234">
        <f ca="1"/>
        <v>9.210699</v>
      </c>
      <c r="CZ234">
        <f ca="1"/>
        <v>5.1311</v>
      </c>
      <c r="DA234">
        <f ca="1"/>
        <v>105.97</v>
      </c>
    </row>
    <row r="235" spans="1:105" x14ac:dyDescent="0.25">
      <c r="A235" s="79">
        <f ca="1"/>
        <v>45959</v>
      </c>
      <c r="B235" s="7">
        <f ca="1"/>
        <v>942.55</v>
      </c>
      <c r="C235" s="7">
        <f ca="1"/>
        <v>938.18</v>
      </c>
      <c r="D235" s="7">
        <f ca="1"/>
        <v>944</v>
      </c>
      <c r="E235" s="7">
        <f ca="1"/>
        <v>942</v>
      </c>
      <c r="F235">
        <f ca="1"/>
        <v>940.48140000000001</v>
      </c>
      <c r="G235">
        <f ca="1"/>
        <v>1784.1</v>
      </c>
      <c r="H235">
        <f ca="1"/>
        <v>948.14</v>
      </c>
      <c r="I235">
        <f ca="1"/>
        <v>953.62</v>
      </c>
      <c r="J235">
        <f ca="1"/>
        <v>958.82</v>
      </c>
      <c r="K235">
        <f ca="1"/>
        <v>954.95</v>
      </c>
      <c r="L235">
        <f ca="1"/>
        <v>954.34</v>
      </c>
      <c r="M235">
        <f ca="1"/>
        <v>7.64</v>
      </c>
      <c r="N235">
        <f ca="1"/>
        <v>-0.16</v>
      </c>
      <c r="O235">
        <f ca="1"/>
        <v>0.14000000000000001</v>
      </c>
      <c r="P235">
        <f ca="1"/>
        <v>0.64</v>
      </c>
      <c r="Q235">
        <f ca="1"/>
        <v>3.43</v>
      </c>
      <c r="R235">
        <f ca="1"/>
        <v>99.22</v>
      </c>
      <c r="S235">
        <f ca="1"/>
        <v>526.35</v>
      </c>
      <c r="T235">
        <f ca="1"/>
        <v>526.35</v>
      </c>
      <c r="U235">
        <f ca="1"/>
        <v>11163.84</v>
      </c>
      <c r="V235">
        <f ca="1"/>
        <v>346662</v>
      </c>
      <c r="W235">
        <f ca="1"/>
        <v>775</v>
      </c>
      <c r="X235">
        <f ca="1"/>
        <v>135350</v>
      </c>
      <c r="Y235">
        <f ca="1"/>
        <v>11163.84</v>
      </c>
      <c r="Z235">
        <f ca="1"/>
        <v>29.56</v>
      </c>
      <c r="AA235">
        <f ca="1"/>
        <v>63107</v>
      </c>
      <c r="AB235">
        <f ca="1"/>
        <v>60.48</v>
      </c>
      <c r="AC235">
        <f ca="1"/>
        <v>18.484400000000001</v>
      </c>
      <c r="AD235">
        <f ca="1"/>
        <v>5.3613</v>
      </c>
      <c r="AE235">
        <f ca="1"/>
        <v>3873.6</v>
      </c>
      <c r="AF235">
        <f ca="1"/>
        <v>3.3915000000000002</v>
      </c>
      <c r="AG235">
        <f ca="1"/>
        <v>1437.7</v>
      </c>
      <c r="AH235">
        <f ca="1"/>
        <v>-2349</v>
      </c>
      <c r="AI235">
        <f ca="1"/>
        <v>-100</v>
      </c>
      <c r="AJ235" s="7">
        <f ca="1"/>
        <v>58</v>
      </c>
      <c r="AK235" s="7">
        <f ca="1"/>
        <v>59.58</v>
      </c>
      <c r="AL235" s="7">
        <f ca="1"/>
        <v>38.21</v>
      </c>
      <c r="AM235" s="7">
        <f ca="1"/>
        <v>67.709999999999994</v>
      </c>
      <c r="AN235">
        <f ca="1"/>
        <v>106.96</v>
      </c>
      <c r="AO235">
        <f ca="1"/>
        <v>54.42</v>
      </c>
      <c r="AP235">
        <f ca="1"/>
        <v>79.970200000000006</v>
      </c>
      <c r="AQ235">
        <f ca="1"/>
        <v>17.2012</v>
      </c>
      <c r="AR235">
        <f ca="1"/>
        <v>7.0986000000000002</v>
      </c>
      <c r="AS235">
        <f ca="1"/>
        <v>334.96</v>
      </c>
      <c r="AT235">
        <f ca="1"/>
        <v>41.9373</v>
      </c>
      <c r="AU235">
        <f ca="1"/>
        <v>1420.97</v>
      </c>
      <c r="AV235">
        <f ca="1"/>
        <v>3.6562000000000001</v>
      </c>
      <c r="AW235">
        <f ca="1"/>
        <v>58.723999999999997</v>
      </c>
      <c r="AX235">
        <f ca="1"/>
        <v>32.405000000000001</v>
      </c>
      <c r="AY235">
        <f ca="1"/>
        <v>21.008400000000002</v>
      </c>
      <c r="AZ235">
        <f ca="1"/>
        <v>7.7709000000000001</v>
      </c>
      <c r="BA235">
        <f ca="1"/>
        <v>1.2972999999999999</v>
      </c>
      <c r="BB235">
        <f ca="1"/>
        <v>88.202500000000001</v>
      </c>
      <c r="BC235">
        <f ca="1"/>
        <v>30.6</v>
      </c>
      <c r="BD235">
        <f ca="1"/>
        <v>4.1875</v>
      </c>
      <c r="BE235">
        <f ca="1"/>
        <v>16617</v>
      </c>
      <c r="BF235">
        <f ca="1"/>
        <v>1.6859999999999999</v>
      </c>
      <c r="BG235">
        <f ca="1"/>
        <v>4.3830999999999998</v>
      </c>
      <c r="BH235">
        <f ca="1"/>
        <v>10.23</v>
      </c>
      <c r="BI235">
        <f ca="1"/>
        <v>6.6550000000000002</v>
      </c>
      <c r="BJ235">
        <f ca="1"/>
        <v>8.9924999999999997</v>
      </c>
      <c r="BK235">
        <f ca="1"/>
        <v>13.12</v>
      </c>
      <c r="BL235">
        <f ca="1"/>
        <v>4.6550000000000002</v>
      </c>
      <c r="BM235">
        <f ca="1"/>
        <v>3.5460400000000001</v>
      </c>
      <c r="BN235">
        <f ca="1"/>
        <v>4.67</v>
      </c>
      <c r="BO235">
        <f ca="1"/>
        <v>3.7164999999999999</v>
      </c>
      <c r="BP235">
        <f ca="1"/>
        <v>2.7164999999999999</v>
      </c>
      <c r="BQ235">
        <f ca="1"/>
        <v>4.4138000000000002</v>
      </c>
      <c r="BR235">
        <f ca="1"/>
        <v>10.024100000000001</v>
      </c>
      <c r="BS235">
        <f ca="1"/>
        <v>1.5210999999999999</v>
      </c>
      <c r="BT235">
        <f ca="1"/>
        <v>1.3943000000000001</v>
      </c>
      <c r="BU235">
        <f ca="1"/>
        <v>1.7349000000000001</v>
      </c>
      <c r="BV235">
        <f ca="1"/>
        <v>9.4145000000000003</v>
      </c>
      <c r="BW235">
        <f ca="1"/>
        <v>0.75790000000000002</v>
      </c>
      <c r="BX235">
        <f ca="1"/>
        <v>152.72999999999999</v>
      </c>
      <c r="BY235">
        <f ca="1"/>
        <v>0.86199999999999999</v>
      </c>
      <c r="BZ235">
        <f ca="1"/>
        <v>6.4368999999999996</v>
      </c>
      <c r="CA235">
        <f ca="1"/>
        <v>0.79990000000000006</v>
      </c>
      <c r="CK235">
        <f ca="1"/>
        <v>3.63</v>
      </c>
      <c r="CL235">
        <f ca="1"/>
        <v>3.81</v>
      </c>
      <c r="CM235">
        <f ca="1"/>
        <v>3.76</v>
      </c>
      <c r="CN235">
        <f ca="1"/>
        <v>3.95</v>
      </c>
      <c r="CO235">
        <f ca="1"/>
        <v>3.93</v>
      </c>
      <c r="CP235">
        <f ca="1"/>
        <v>3.95</v>
      </c>
      <c r="CQ235">
        <f ca="1"/>
        <v>3.98</v>
      </c>
      <c r="CR235">
        <f ca="1"/>
        <v>4.7619999999999996</v>
      </c>
      <c r="CS235">
        <f ca="1"/>
        <v>4.7249999999999996</v>
      </c>
      <c r="CT235">
        <f ca="1"/>
        <v>4.67</v>
      </c>
      <c r="CU235">
        <f ca="1"/>
        <v>4.6550000000000002</v>
      </c>
      <c r="CV235">
        <f ca="1"/>
        <v>3.76</v>
      </c>
      <c r="CW235">
        <f ca="1"/>
        <v>7.9017999999999997</v>
      </c>
      <c r="CX235">
        <f ca="1"/>
        <v>14.0084</v>
      </c>
      <c r="CY235">
        <f ca="1"/>
        <v>8.4084500000000002</v>
      </c>
      <c r="CZ235">
        <f ca="1"/>
        <v>5.0168999999999997</v>
      </c>
      <c r="DA235">
        <f ca="1"/>
        <v>105.97</v>
      </c>
    </row>
    <row r="236" spans="1:105" x14ac:dyDescent="0.25">
      <c r="A236" s="79">
        <f ca="1"/>
        <v>45958</v>
      </c>
      <c r="B236" s="7">
        <f ca="1"/>
        <v>942.95</v>
      </c>
      <c r="C236" s="7">
        <f ca="1"/>
        <v>938.2</v>
      </c>
      <c r="D236" s="7">
        <f ca="1"/>
        <v>944.8</v>
      </c>
      <c r="E236" s="7">
        <f ca="1"/>
        <v>939</v>
      </c>
      <c r="F236">
        <f ca="1"/>
        <v>941.75909999999999</v>
      </c>
      <c r="G236">
        <f ca="1"/>
        <v>1842.78</v>
      </c>
      <c r="H236">
        <f ca="1"/>
        <v>950.06</v>
      </c>
      <c r="I236">
        <f ca="1"/>
        <v>954.51</v>
      </c>
      <c r="J236">
        <f ca="1"/>
        <v>959.26</v>
      </c>
      <c r="K236">
        <f ca="1"/>
        <v>954.84</v>
      </c>
      <c r="L236">
        <f ca="1"/>
        <v>954.67</v>
      </c>
      <c r="M236">
        <f ca="1"/>
        <v>7.75</v>
      </c>
      <c r="N236">
        <f ca="1"/>
        <v>-0.19</v>
      </c>
      <c r="O236">
        <f ca="1"/>
        <v>0.01</v>
      </c>
      <c r="P236">
        <f ca="1"/>
        <v>0.57999999999999996</v>
      </c>
      <c r="Q236">
        <f ca="1"/>
        <v>3.3</v>
      </c>
      <c r="R236">
        <f ca="1"/>
        <v>98.667000000000002</v>
      </c>
      <c r="S236">
        <f ca="1"/>
        <v>517.1</v>
      </c>
      <c r="T236">
        <f ca="1"/>
        <v>517.1</v>
      </c>
      <c r="U236">
        <f ca="1"/>
        <v>11018.96</v>
      </c>
      <c r="V236">
        <f ca="1"/>
        <v>348367</v>
      </c>
      <c r="W236">
        <f ca="1"/>
        <v>-1400</v>
      </c>
      <c r="X236">
        <f ca="1"/>
        <v>134575</v>
      </c>
      <c r="Y236">
        <f ca="1"/>
        <v>11018.96</v>
      </c>
      <c r="Z236">
        <f ca="1"/>
        <v>29.57</v>
      </c>
      <c r="AA236">
        <f ca="1"/>
        <v>63107</v>
      </c>
      <c r="AB236">
        <f ca="1"/>
        <v>60.15</v>
      </c>
      <c r="AC236">
        <f ca="1"/>
        <v>18.431799999999999</v>
      </c>
      <c r="AD236">
        <f ca="1"/>
        <v>5.3582000000000001</v>
      </c>
      <c r="AE236">
        <f ca="1"/>
        <v>3897.41</v>
      </c>
      <c r="AF236">
        <f ca="1"/>
        <v>3.3917999999999999</v>
      </c>
      <c r="AG236">
        <f ca="1"/>
        <v>1473.4280000000001</v>
      </c>
      <c r="AH236">
        <f ca="1"/>
        <v>-2249</v>
      </c>
      <c r="AI236">
        <f ca="1"/>
        <v>-960</v>
      </c>
      <c r="AJ236" s="7">
        <f ca="1"/>
        <v>59</v>
      </c>
      <c r="AK236" s="7">
        <f ca="1"/>
        <v>52.4</v>
      </c>
      <c r="AL236" s="7">
        <f ca="1"/>
        <v>38.54</v>
      </c>
      <c r="AM236" s="7">
        <f ca="1"/>
        <v>64</v>
      </c>
      <c r="AN236">
        <f ca="1"/>
        <v>106.8</v>
      </c>
      <c r="AO236">
        <f ca="1"/>
        <v>53.75</v>
      </c>
      <c r="AP236">
        <f ca="1"/>
        <v>78.863299999999995</v>
      </c>
      <c r="AQ236">
        <f ca="1"/>
        <v>17.155999999999999</v>
      </c>
      <c r="AR236">
        <f ca="1"/>
        <v>7.0991999999999997</v>
      </c>
      <c r="AS236">
        <f ca="1"/>
        <v>333.19</v>
      </c>
      <c r="AT236">
        <f ca="1"/>
        <v>41.935200000000002</v>
      </c>
      <c r="AU236">
        <f ca="1"/>
        <v>1432.43</v>
      </c>
      <c r="AV236">
        <f ca="1"/>
        <v>3.6311</v>
      </c>
      <c r="AW236">
        <f ca="1"/>
        <v>59.136000000000003</v>
      </c>
      <c r="AX236">
        <f ca="1"/>
        <v>32.319000000000003</v>
      </c>
      <c r="AY236">
        <f ca="1"/>
        <v>20.8704</v>
      </c>
      <c r="AZ236">
        <f ca="1"/>
        <v>7.7695999999999996</v>
      </c>
      <c r="BA236">
        <f ca="1"/>
        <v>1.2939000000000001</v>
      </c>
      <c r="BB236">
        <f ca="1"/>
        <v>88.262500000000003</v>
      </c>
      <c r="BC236">
        <f ca="1"/>
        <v>30.619</v>
      </c>
      <c r="BD236">
        <f ca="1"/>
        <v>4.1959999999999997</v>
      </c>
      <c r="BE236">
        <f ca="1"/>
        <v>16608</v>
      </c>
      <c r="BF236">
        <f ca="1"/>
        <v>1.6781999999999999</v>
      </c>
      <c r="BG236">
        <f ca="1"/>
        <v>4.3630000000000004</v>
      </c>
      <c r="BH236">
        <f ca="1"/>
        <v>10.2425</v>
      </c>
      <c r="BI236">
        <f ca="1"/>
        <v>6.6849999999999996</v>
      </c>
      <c r="BJ236">
        <f ca="1"/>
        <v>9.0649999999999995</v>
      </c>
      <c r="BK236">
        <f ca="1"/>
        <v>13.5</v>
      </c>
      <c r="BL236">
        <f ca="1"/>
        <v>4.6399999999999997</v>
      </c>
      <c r="BM236">
        <f ca="1"/>
        <v>3.4315000000000002</v>
      </c>
      <c r="BN236">
        <f ca="1"/>
        <v>4.66</v>
      </c>
      <c r="BO236">
        <f ca="1"/>
        <v>3.6169600000000002</v>
      </c>
      <c r="BP236">
        <f ca="1"/>
        <v>2.9051</v>
      </c>
      <c r="BQ236">
        <f ca="1"/>
        <v>4.3977000000000004</v>
      </c>
      <c r="BR236">
        <f ca="1"/>
        <v>9.9879999999999995</v>
      </c>
      <c r="BS236">
        <f ca="1"/>
        <v>1.5185999999999999</v>
      </c>
      <c r="BT236">
        <f ca="1"/>
        <v>1.3946000000000001</v>
      </c>
      <c r="BU236">
        <f ca="1"/>
        <v>1.7296</v>
      </c>
      <c r="BV236">
        <f ca="1"/>
        <v>9.3717000000000006</v>
      </c>
      <c r="BW236">
        <f ca="1"/>
        <v>0.75349999999999995</v>
      </c>
      <c r="BX236">
        <f ca="1"/>
        <v>152.11000000000001</v>
      </c>
      <c r="BY236">
        <f ca="1"/>
        <v>0.85829999999999995</v>
      </c>
      <c r="BZ236">
        <f ca="1"/>
        <v>6.4097999999999997</v>
      </c>
      <c r="CA236">
        <f ca="1"/>
        <v>0.79339999999999999</v>
      </c>
      <c r="CK236">
        <f ca="1"/>
        <v>3.67</v>
      </c>
      <c r="CL236">
        <f ca="1"/>
        <v>3.79</v>
      </c>
      <c r="CM236">
        <f ca="1"/>
        <v>3.7</v>
      </c>
      <c r="CN236">
        <f ca="1"/>
        <v>3.84</v>
      </c>
      <c r="CO236">
        <f ca="1"/>
        <v>3.81</v>
      </c>
      <c r="CP236">
        <f ca="1"/>
        <v>3.79</v>
      </c>
      <c r="CQ236">
        <f ca="1"/>
        <v>3.85</v>
      </c>
      <c r="CR236">
        <f ca="1"/>
        <v>4.7539999999999996</v>
      </c>
      <c r="CS236">
        <f ca="1"/>
        <v>4.71</v>
      </c>
      <c r="CT236">
        <f ca="1"/>
        <v>4.66</v>
      </c>
      <c r="CU236">
        <f ca="1"/>
        <v>4.6399999999999997</v>
      </c>
      <c r="CV236">
        <f ca="1"/>
        <v>3.7</v>
      </c>
      <c r="CW236">
        <f ca="1"/>
        <v>7.8894000000000002</v>
      </c>
      <c r="CX236">
        <f ca="1"/>
        <v>13.894399999999999</v>
      </c>
      <c r="CY236">
        <f ca="1"/>
        <v>8.0963499999999993</v>
      </c>
      <c r="CZ236">
        <f ca="1"/>
        <v>5.0336999999999996</v>
      </c>
      <c r="DA236">
        <f ca="1"/>
        <v>105.97</v>
      </c>
    </row>
    <row r="237" spans="1:105" x14ac:dyDescent="0.25">
      <c r="A237" s="79">
        <f ca="1"/>
        <v>45957</v>
      </c>
      <c r="B237" s="7">
        <f ca="1"/>
        <v>940.65</v>
      </c>
      <c r="C237" s="7">
        <f ca="1"/>
        <v>935.5</v>
      </c>
      <c r="D237" s="7">
        <f ca="1"/>
        <v>942.5</v>
      </c>
      <c r="E237" s="7">
        <f ca="1"/>
        <v>939.9</v>
      </c>
      <c r="F237">
        <f ca="1"/>
        <v>937.94309999999996</v>
      </c>
      <c r="G237">
        <f ca="1"/>
        <v>1556.12</v>
      </c>
      <c r="H237">
        <f ca="1"/>
        <v>951.82</v>
      </c>
      <c r="I237">
        <f ca="1"/>
        <v>955.46</v>
      </c>
      <c r="J237">
        <f ca="1"/>
        <v>959.72</v>
      </c>
      <c r="K237">
        <f ca="1"/>
        <v>954.78</v>
      </c>
      <c r="L237">
        <f ca="1"/>
        <v>955.01</v>
      </c>
      <c r="M237">
        <f ca="1"/>
        <v>7.86</v>
      </c>
      <c r="N237">
        <f ca="1"/>
        <v>-0.2</v>
      </c>
      <c r="O237">
        <f ca="1"/>
        <v>-0.02</v>
      </c>
      <c r="P237">
        <f ca="1"/>
        <v>0.41</v>
      </c>
      <c r="Q237">
        <f ca="1"/>
        <v>3.15</v>
      </c>
      <c r="R237">
        <f ca="1"/>
        <v>98.783000000000001</v>
      </c>
      <c r="S237">
        <f ca="1"/>
        <v>517.15</v>
      </c>
      <c r="T237">
        <f ca="1"/>
        <v>517.15</v>
      </c>
      <c r="U237">
        <f ca="1"/>
        <v>11005.16</v>
      </c>
      <c r="V237">
        <f ca="1"/>
        <v>347741</v>
      </c>
      <c r="W237">
        <f ca="1"/>
        <v>-375</v>
      </c>
      <c r="X237">
        <f ca="1"/>
        <v>135975</v>
      </c>
      <c r="Y237">
        <f ca="1"/>
        <v>11005.16</v>
      </c>
      <c r="Z237">
        <f ca="1"/>
        <v>30.05</v>
      </c>
      <c r="AA237">
        <f ca="1"/>
        <v>53968</v>
      </c>
      <c r="AB237">
        <f ca="1"/>
        <v>61.31</v>
      </c>
      <c r="AC237">
        <f ca="1"/>
        <v>18.401</v>
      </c>
      <c r="AD237">
        <f ca="1"/>
        <v>5.3739999999999997</v>
      </c>
      <c r="AE237">
        <f ca="1"/>
        <v>3848.27</v>
      </c>
      <c r="AF237">
        <f ca="1"/>
        <v>3.3849999999999998</v>
      </c>
      <c r="AG237">
        <f ca="1"/>
        <v>1432.2695000000001</v>
      </c>
      <c r="AH237">
        <f ca="1"/>
        <v>-1290</v>
      </c>
      <c r="AI237">
        <f ca="1"/>
        <v>-261</v>
      </c>
      <c r="AJ237" s="7">
        <f ca="1"/>
        <v>71</v>
      </c>
      <c r="AK237" s="7">
        <f ca="1"/>
        <v>54.28</v>
      </c>
      <c r="AL237" s="7">
        <f ca="1"/>
        <v>35.6</v>
      </c>
      <c r="AM237" s="7">
        <f ca="1"/>
        <v>63.84</v>
      </c>
      <c r="AN237">
        <f ca="1"/>
        <v>106.69</v>
      </c>
      <c r="AO237">
        <f ca="1"/>
        <v>53.47</v>
      </c>
      <c r="AP237">
        <f ca="1"/>
        <v>79.253</v>
      </c>
      <c r="AQ237">
        <f ca="1"/>
        <v>17.222100000000001</v>
      </c>
      <c r="AR237">
        <f ca="1"/>
        <v>7.1083999999999996</v>
      </c>
      <c r="AS237">
        <f ca="1"/>
        <v>333.65</v>
      </c>
      <c r="AT237">
        <f ca="1"/>
        <v>41.869900000000001</v>
      </c>
      <c r="AU237">
        <f ca="1"/>
        <v>1432.49</v>
      </c>
      <c r="AV237">
        <f ca="1"/>
        <v>3.6343000000000001</v>
      </c>
      <c r="AW237">
        <f ca="1"/>
        <v>58.908999999999999</v>
      </c>
      <c r="AX237">
        <f ca="1"/>
        <v>32.67</v>
      </c>
      <c r="AY237">
        <f ca="1"/>
        <v>20.887</v>
      </c>
      <c r="AZ237">
        <f ca="1"/>
        <v>7.7679</v>
      </c>
      <c r="BA237">
        <f ca="1"/>
        <v>1.2968</v>
      </c>
      <c r="BB237">
        <f ca="1"/>
        <v>88.243799999999993</v>
      </c>
      <c r="BC237">
        <f ca="1"/>
        <v>30.719000000000001</v>
      </c>
      <c r="BD237">
        <f ca="1"/>
        <v>4.2110000000000003</v>
      </c>
      <c r="BE237">
        <f ca="1"/>
        <v>16621</v>
      </c>
      <c r="BF237">
        <f ca="1"/>
        <v>1.6798</v>
      </c>
      <c r="BG237">
        <f ca="1"/>
        <v>4.3657000000000004</v>
      </c>
      <c r="BH237">
        <f ca="1"/>
        <v>9.99</v>
      </c>
      <c r="BI237">
        <f ca="1"/>
        <v>6.6449999999999996</v>
      </c>
      <c r="BJ237">
        <f ca="1"/>
        <v>9.7449999999999992</v>
      </c>
      <c r="BK237">
        <f ca="1"/>
        <v>14.275</v>
      </c>
      <c r="BL237">
        <f ca="1"/>
        <v>4.6449999999999996</v>
      </c>
      <c r="BM237">
        <f ca="1"/>
        <v>3.4289999999999998</v>
      </c>
      <c r="BN237">
        <f ca="1"/>
        <v>4.665</v>
      </c>
      <c r="BO237">
        <f ca="1"/>
        <v>3.6192000000000002</v>
      </c>
      <c r="BP237">
        <f ca="1"/>
        <v>2.9214000000000002</v>
      </c>
      <c r="BQ237">
        <f ca="1"/>
        <v>4.399</v>
      </c>
      <c r="BR237">
        <f ca="1"/>
        <v>9.9852000000000007</v>
      </c>
      <c r="BS237">
        <f ca="1"/>
        <v>1.5254000000000001</v>
      </c>
      <c r="BT237">
        <f ca="1"/>
        <v>1.399</v>
      </c>
      <c r="BU237">
        <f ca="1"/>
        <v>1.7334000000000001</v>
      </c>
      <c r="BV237">
        <f ca="1"/>
        <v>9.3816000000000006</v>
      </c>
      <c r="BW237">
        <f ca="1"/>
        <v>0.74990000000000001</v>
      </c>
      <c r="BX237">
        <f ca="1"/>
        <v>152.88</v>
      </c>
      <c r="BY237">
        <f ca="1"/>
        <v>0.85870000000000002</v>
      </c>
      <c r="BZ237">
        <f ca="1"/>
        <v>6.4138000000000002</v>
      </c>
      <c r="CA237">
        <f ca="1"/>
        <v>0.79549999999999998</v>
      </c>
      <c r="CK237">
        <f ca="1"/>
        <v>2.96</v>
      </c>
      <c r="CL237">
        <f ca="1"/>
        <v>3.65</v>
      </c>
      <c r="CM237">
        <f ca="1"/>
        <v>3.72</v>
      </c>
      <c r="CN237">
        <f ca="1"/>
        <v>3.84</v>
      </c>
      <c r="CO237">
        <f ca="1"/>
        <v>3.78</v>
      </c>
      <c r="CP237">
        <f ca="1"/>
        <v>3.82</v>
      </c>
      <c r="CQ237">
        <f ca="1"/>
        <v>3.84</v>
      </c>
      <c r="CR237">
        <f ca="1"/>
        <v>4.758</v>
      </c>
      <c r="CS237">
        <f ca="1"/>
        <v>4.71</v>
      </c>
      <c r="CT237">
        <f ca="1"/>
        <v>4.665</v>
      </c>
      <c r="CU237">
        <f ca="1"/>
        <v>4.6449999999999996</v>
      </c>
      <c r="CV237">
        <f ca="1"/>
        <v>3.72</v>
      </c>
      <c r="CW237">
        <f ca="1"/>
        <v>7.9071999999999996</v>
      </c>
      <c r="CX237">
        <f ca="1"/>
        <v>13.8262</v>
      </c>
      <c r="CY237">
        <f ca="1"/>
        <v>7.8070000000000004</v>
      </c>
      <c r="CZ237">
        <f ca="1"/>
        <v>5.0220000000000002</v>
      </c>
      <c r="DA237">
        <f ca="1"/>
        <v>105.97</v>
      </c>
    </row>
    <row r="238" spans="1:105" x14ac:dyDescent="0.25">
      <c r="A238" s="79">
        <f ca="1"/>
        <v>45954</v>
      </c>
      <c r="B238" s="7">
        <f ca="1"/>
        <v>942.15</v>
      </c>
      <c r="C238" s="7">
        <f ca="1"/>
        <v>939.5</v>
      </c>
      <c r="D238" s="7">
        <f ca="1"/>
        <v>946.5</v>
      </c>
      <c r="E238" s="7">
        <f ca="1"/>
        <v>943.85</v>
      </c>
      <c r="F238">
        <f ca="1"/>
        <v>943.33669999999995</v>
      </c>
      <c r="G238">
        <f ca="1"/>
        <v>1546.16</v>
      </c>
      <c r="H238">
        <f ca="1"/>
        <v>953.56</v>
      </c>
      <c r="I238">
        <f ca="1"/>
        <v>956.71</v>
      </c>
      <c r="J238">
        <f ca="1"/>
        <v>959.96</v>
      </c>
      <c r="K238">
        <f ca="1"/>
        <v>954.78</v>
      </c>
      <c r="L238">
        <f ca="1"/>
        <v>955.34</v>
      </c>
      <c r="M238">
        <f ca="1"/>
        <v>7.93</v>
      </c>
      <c r="N238">
        <f ca="1"/>
        <v>-0.04</v>
      </c>
      <c r="O238">
        <f ca="1"/>
        <v>0.2</v>
      </c>
      <c r="P238">
        <f ca="1"/>
        <v>0.76</v>
      </c>
      <c r="Q238">
        <f ca="1"/>
        <v>3.54</v>
      </c>
      <c r="R238">
        <f ca="1"/>
        <v>98.951999999999998</v>
      </c>
      <c r="S238">
        <f ca="1"/>
        <v>512.25</v>
      </c>
      <c r="T238">
        <f ca="1"/>
        <v>512.25</v>
      </c>
      <c r="U238">
        <f ca="1"/>
        <v>10936.53</v>
      </c>
      <c r="V238">
        <f ca="1"/>
        <v>347961</v>
      </c>
      <c r="W238">
        <f ca="1"/>
        <v>-575</v>
      </c>
      <c r="X238">
        <f ca="1"/>
        <v>136350</v>
      </c>
      <c r="Y238">
        <f ca="1"/>
        <v>10936.53</v>
      </c>
      <c r="Z238">
        <f ca="1"/>
        <v>30.14</v>
      </c>
      <c r="AA238">
        <f ca="1"/>
        <v>53968</v>
      </c>
      <c r="AB238">
        <f ca="1"/>
        <v>61.5</v>
      </c>
      <c r="AC238">
        <f ca="1"/>
        <v>18.451799999999999</v>
      </c>
      <c r="AD238">
        <f ca="1"/>
        <v>5.3888999999999996</v>
      </c>
      <c r="AE238">
        <f ca="1"/>
        <v>3852.07</v>
      </c>
      <c r="AF238">
        <f ca="1"/>
        <v>3.3845000000000001</v>
      </c>
      <c r="AG238">
        <f ca="1"/>
        <v>1491.7201</v>
      </c>
      <c r="AH238">
        <f ca="1"/>
        <v>-1028</v>
      </c>
      <c r="AI238">
        <f ca="1"/>
        <v>1241</v>
      </c>
      <c r="AJ238" s="7">
        <f ca="1"/>
        <v>75</v>
      </c>
      <c r="AK238" s="7">
        <f ca="1"/>
        <v>57.04</v>
      </c>
      <c r="AL238" s="7">
        <f ca="1"/>
        <v>36.659999999999997</v>
      </c>
      <c r="AM238" s="7">
        <f ca="1"/>
        <v>61.28</v>
      </c>
      <c r="AN238">
        <f ca="1"/>
        <v>106.6</v>
      </c>
      <c r="AO238">
        <f ca="1"/>
        <v>53.16</v>
      </c>
      <c r="AP238">
        <f ca="1"/>
        <v>79.75</v>
      </c>
      <c r="AQ238">
        <f ca="1"/>
        <v>17.265999999999998</v>
      </c>
      <c r="AR238">
        <f ca="1"/>
        <v>7.1224999999999996</v>
      </c>
      <c r="AS238">
        <f ca="1"/>
        <v>335.35</v>
      </c>
      <c r="AT238">
        <f ca="1"/>
        <v>41.944499999999998</v>
      </c>
      <c r="AU238">
        <f ca="1"/>
        <v>1438.89</v>
      </c>
      <c r="AV238">
        <f ca="1"/>
        <v>3.6476000000000002</v>
      </c>
      <c r="AW238">
        <f ca="1"/>
        <v>58.64</v>
      </c>
      <c r="AX238">
        <f ca="1"/>
        <v>32.706000000000003</v>
      </c>
      <c r="AY238">
        <f ca="1"/>
        <v>20.919599999999999</v>
      </c>
      <c r="AZ238">
        <f ca="1"/>
        <v>7.7698999999999998</v>
      </c>
      <c r="BA238">
        <f ca="1"/>
        <v>1.2988</v>
      </c>
      <c r="BB238">
        <f ca="1"/>
        <v>87.852500000000006</v>
      </c>
      <c r="BC238">
        <f ca="1"/>
        <v>30.798999999999999</v>
      </c>
      <c r="BD238">
        <f ca="1"/>
        <v>4.2233000000000001</v>
      </c>
      <c r="BE238">
        <f ca="1"/>
        <v>16602</v>
      </c>
      <c r="BF238">
        <f ca="1"/>
        <v>1.6819999999999999</v>
      </c>
      <c r="BG238">
        <f ca="1"/>
        <v>4.3722000000000003</v>
      </c>
      <c r="BH238">
        <f ca="1"/>
        <v>10.6225</v>
      </c>
      <c r="BI238">
        <f ca="1"/>
        <v>6.9649999999999999</v>
      </c>
      <c r="BJ238">
        <f ca="1"/>
        <v>9.4600000000000009</v>
      </c>
      <c r="BK238">
        <f ca="1"/>
        <v>14.21</v>
      </c>
      <c r="BL238">
        <f ca="1"/>
        <v>4.6399999999999997</v>
      </c>
      <c r="BM238">
        <f ca="1"/>
        <v>3.4155000000000002</v>
      </c>
      <c r="BN238">
        <f ca="1"/>
        <v>4.665</v>
      </c>
      <c r="BO238">
        <f ca="1"/>
        <v>3.6093000000000002</v>
      </c>
      <c r="BP238">
        <f ca="1"/>
        <v>2.9110999999999998</v>
      </c>
      <c r="BQ238">
        <f ca="1"/>
        <v>4.3872</v>
      </c>
      <c r="BR238">
        <f ca="1"/>
        <v>10.0139</v>
      </c>
      <c r="BS238">
        <f ca="1"/>
        <v>1.5354000000000001</v>
      </c>
      <c r="BT238">
        <f ca="1"/>
        <v>1.3996</v>
      </c>
      <c r="BU238">
        <f ca="1"/>
        <v>1.7390000000000001</v>
      </c>
      <c r="BV238">
        <f ca="1"/>
        <v>9.3973999999999993</v>
      </c>
      <c r="BW238">
        <f ca="1"/>
        <v>0.75129999999999997</v>
      </c>
      <c r="BX238">
        <f ca="1"/>
        <v>152.86000000000001</v>
      </c>
      <c r="BY238">
        <f ca="1"/>
        <v>0.86</v>
      </c>
      <c r="BZ238">
        <f ca="1"/>
        <v>6.4226000000000001</v>
      </c>
      <c r="CA238">
        <f ca="1"/>
        <v>0.79569999999999996</v>
      </c>
      <c r="CK238">
        <f ca="1"/>
        <v>3.81</v>
      </c>
      <c r="CL238">
        <f ca="1"/>
        <v>3.89</v>
      </c>
      <c r="CM238">
        <f ca="1"/>
        <v>3.93</v>
      </c>
      <c r="CN238">
        <f ca="1"/>
        <v>3.93</v>
      </c>
      <c r="CO238">
        <f ca="1"/>
        <v>3.85</v>
      </c>
      <c r="CP238">
        <f ca="1"/>
        <v>3.83</v>
      </c>
      <c r="CQ238">
        <f ca="1"/>
        <v>3.86</v>
      </c>
      <c r="CR238">
        <f ca="1"/>
        <v>4.7590000000000003</v>
      </c>
      <c r="CS238">
        <f ca="1"/>
        <v>4.7149999999999999</v>
      </c>
      <c r="CT238">
        <f ca="1"/>
        <v>4.665</v>
      </c>
      <c r="CU238">
        <f ca="1"/>
        <v>4.6399999999999997</v>
      </c>
      <c r="CV238">
        <f ca="1"/>
        <v>3.93</v>
      </c>
      <c r="CW238">
        <f ca="1"/>
        <v>7.9269999999999996</v>
      </c>
      <c r="CX238">
        <f ca="1"/>
        <v>13.728199999999999</v>
      </c>
      <c r="CY238">
        <f ca="1"/>
        <v>7.9161000000000001</v>
      </c>
      <c r="CZ238">
        <f ca="1"/>
        <v>5.1394000000000002</v>
      </c>
      <c r="DA238">
        <f ca="1"/>
        <v>105.97</v>
      </c>
    </row>
    <row r="239" spans="1:105" x14ac:dyDescent="0.25">
      <c r="A239" s="79">
        <f ca="1"/>
        <v>45953</v>
      </c>
      <c r="B239" s="7">
        <f ca="1"/>
        <v>944.9</v>
      </c>
      <c r="C239" s="7">
        <f ca="1"/>
        <v>942.15</v>
      </c>
      <c r="D239" s="7">
        <f ca="1"/>
        <v>952.65</v>
      </c>
      <c r="E239" s="7">
        <f ca="1"/>
        <v>948.25</v>
      </c>
      <c r="F239">
        <f ca="1"/>
        <v>945.52380000000005</v>
      </c>
      <c r="G239">
        <f ca="1"/>
        <v>2221.0300000000002</v>
      </c>
      <c r="H239">
        <f ca="1"/>
        <v>955.41</v>
      </c>
      <c r="I239">
        <f ca="1"/>
        <v>957.63</v>
      </c>
      <c r="J239">
        <f ca="1"/>
        <v>960.24</v>
      </c>
      <c r="K239">
        <f ca="1"/>
        <v>954.75</v>
      </c>
      <c r="L239">
        <f ca="1"/>
        <v>955.64</v>
      </c>
      <c r="M239">
        <f ca="1"/>
        <v>7.93</v>
      </c>
      <c r="N239">
        <f ca="1"/>
        <v>0.02</v>
      </c>
      <c r="O239">
        <f ca="1"/>
        <v>0.23</v>
      </c>
      <c r="P239">
        <f ca="1"/>
        <v>0.66</v>
      </c>
      <c r="Q239">
        <f ca="1"/>
        <v>3.51</v>
      </c>
      <c r="R239">
        <f ca="1"/>
        <v>98.936000000000007</v>
      </c>
      <c r="S239">
        <f ca="1"/>
        <v>511.05</v>
      </c>
      <c r="T239">
        <f ca="1"/>
        <v>511.05</v>
      </c>
      <c r="U239">
        <f ca="1"/>
        <v>10842.95</v>
      </c>
      <c r="V239">
        <f ca="1"/>
        <v>347498</v>
      </c>
      <c r="W239">
        <f ca="1"/>
        <v>75</v>
      </c>
      <c r="X239">
        <f ca="1"/>
        <v>136925</v>
      </c>
      <c r="Y239">
        <f ca="1"/>
        <v>10842.95</v>
      </c>
      <c r="Z239">
        <f ca="1"/>
        <v>30.25</v>
      </c>
      <c r="AA239">
        <f ca="1"/>
        <v>53968</v>
      </c>
      <c r="AB239">
        <f ca="1"/>
        <v>61.79</v>
      </c>
      <c r="AC239">
        <f ca="1"/>
        <v>18.401599999999998</v>
      </c>
      <c r="AD239">
        <f ca="1"/>
        <v>5.3838999999999997</v>
      </c>
      <c r="AE239">
        <f ca="1"/>
        <v>3882.05</v>
      </c>
      <c r="AF239">
        <f ca="1"/>
        <v>3.39</v>
      </c>
      <c r="AG239">
        <f ca="1"/>
        <v>1485.8738000000001</v>
      </c>
      <c r="AH239">
        <f ca="1"/>
        <v>-2269</v>
      </c>
      <c r="AI239">
        <f ca="1"/>
        <v>790</v>
      </c>
      <c r="AJ239" s="7">
        <f ca="1"/>
        <v>67</v>
      </c>
      <c r="AK239" s="7">
        <f ca="1"/>
        <v>56.85</v>
      </c>
      <c r="AL239" s="7">
        <f ca="1"/>
        <v>38.619999999999997</v>
      </c>
      <c r="AM239" s="7">
        <f ca="1"/>
        <v>60.52</v>
      </c>
      <c r="AN239">
        <f ca="1"/>
        <v>106.43</v>
      </c>
      <c r="AO239">
        <f ca="1"/>
        <v>52.46</v>
      </c>
      <c r="AP239">
        <f ca="1"/>
        <v>81.435000000000002</v>
      </c>
      <c r="AQ239">
        <f ca="1"/>
        <v>17.329799999999999</v>
      </c>
      <c r="AR239">
        <f ca="1"/>
        <v>7.1233000000000004</v>
      </c>
      <c r="AS239">
        <f ca="1"/>
        <v>336</v>
      </c>
      <c r="AT239">
        <f ca="1"/>
        <v>41.93</v>
      </c>
      <c r="AU239">
        <f ca="1"/>
        <v>1437.59</v>
      </c>
      <c r="AV239">
        <f ca="1"/>
        <v>3.6404000000000001</v>
      </c>
      <c r="AW239">
        <f ca="1"/>
        <v>58.613999999999997</v>
      </c>
      <c r="AX239">
        <f ca="1"/>
        <v>32.783000000000001</v>
      </c>
      <c r="AY239">
        <f ca="1"/>
        <v>20.941600000000001</v>
      </c>
      <c r="AZ239">
        <f ca="1"/>
        <v>7.7717000000000001</v>
      </c>
      <c r="BA239">
        <f ca="1"/>
        <v>1.2984</v>
      </c>
      <c r="BB239">
        <f ca="1"/>
        <v>87.851200000000006</v>
      </c>
      <c r="BC239">
        <f ca="1"/>
        <v>30.79</v>
      </c>
      <c r="BD239">
        <f ca="1"/>
        <v>4.2267000000000001</v>
      </c>
      <c r="BE239">
        <f ca="1"/>
        <v>16629</v>
      </c>
      <c r="BF239">
        <f ca="1"/>
        <v>1.6836</v>
      </c>
      <c r="BG239">
        <f ca="1"/>
        <v>4.3765000000000001</v>
      </c>
      <c r="BH239">
        <f ca="1"/>
        <v>10.63</v>
      </c>
      <c r="BI239">
        <f ca="1"/>
        <v>7.2949999999999999</v>
      </c>
      <c r="BJ239">
        <f ca="1"/>
        <v>9.6449999999999996</v>
      </c>
      <c r="BK239">
        <f ca="1"/>
        <v>13.725</v>
      </c>
      <c r="BL239">
        <f ca="1"/>
        <v>4.6550000000000002</v>
      </c>
      <c r="BM239">
        <f ca="1"/>
        <v>3.4285100000000002</v>
      </c>
      <c r="BN239">
        <f ca="1"/>
        <v>4.6775000000000002</v>
      </c>
      <c r="BO239">
        <f ca="1"/>
        <v>3.6273</v>
      </c>
      <c r="BP239">
        <f ca="1"/>
        <v>2.9258000000000002</v>
      </c>
      <c r="BQ239">
        <f ca="1"/>
        <v>4.4096000000000002</v>
      </c>
      <c r="BR239">
        <f ca="1"/>
        <v>9.9751999999999992</v>
      </c>
      <c r="BS239">
        <f ca="1"/>
        <v>1.5356000000000001</v>
      </c>
      <c r="BT239">
        <f ca="1"/>
        <v>1.3992</v>
      </c>
      <c r="BU239">
        <f ca="1"/>
        <v>1.7387999999999999</v>
      </c>
      <c r="BV239">
        <f ca="1"/>
        <v>9.3850999999999996</v>
      </c>
      <c r="BW239">
        <f ca="1"/>
        <v>0.75039999999999996</v>
      </c>
      <c r="BX239">
        <f ca="1"/>
        <v>152.57</v>
      </c>
      <c r="BY239">
        <f ca="1"/>
        <v>0.86070000000000002</v>
      </c>
      <c r="BZ239">
        <f ca="1"/>
        <v>6.4287000000000001</v>
      </c>
      <c r="CA239">
        <f ca="1"/>
        <v>0.79520000000000002</v>
      </c>
      <c r="CK239">
        <f ca="1"/>
        <v>4.07</v>
      </c>
      <c r="CL239">
        <f ca="1"/>
        <v>4.01</v>
      </c>
      <c r="CM239">
        <f ca="1"/>
        <v>4.01</v>
      </c>
      <c r="CN239">
        <f ca="1"/>
        <v>3.96</v>
      </c>
      <c r="CO239">
        <f ca="1"/>
        <v>3.85</v>
      </c>
      <c r="CP239">
        <f ca="1"/>
        <v>3.84</v>
      </c>
      <c r="CQ239">
        <f ca="1"/>
        <v>3.87</v>
      </c>
      <c r="CR239">
        <f ca="1"/>
        <v>4.7649999999999997</v>
      </c>
      <c r="CS239">
        <f ca="1"/>
        <v>4.72</v>
      </c>
      <c r="CT239">
        <f ca="1"/>
        <v>4.6775000000000002</v>
      </c>
      <c r="CU239">
        <f ca="1"/>
        <v>4.6550000000000002</v>
      </c>
      <c r="CV239">
        <f ca="1"/>
        <v>4.01</v>
      </c>
      <c r="CW239">
        <f ca="1"/>
        <v>7.8982999999999999</v>
      </c>
      <c r="CX239">
        <f ca="1"/>
        <v>13.656499999999999</v>
      </c>
      <c r="CY239">
        <f ca="1"/>
        <v>7.9145000000000003</v>
      </c>
      <c r="CZ239">
        <f ca="1"/>
        <v>5.1588000000000003</v>
      </c>
      <c r="DA239">
        <f ca="1"/>
        <v>105.97</v>
      </c>
    </row>
    <row r="240" spans="1:105" x14ac:dyDescent="0.25">
      <c r="A240" s="79">
        <f ca="1"/>
        <v>45952</v>
      </c>
      <c r="B240" s="7">
        <f ca="1"/>
        <v>950.35</v>
      </c>
      <c r="C240" s="7">
        <f ca="1"/>
        <v>948.2</v>
      </c>
      <c r="D240" s="7">
        <f ca="1"/>
        <v>954.15</v>
      </c>
      <c r="E240" s="7">
        <f ca="1"/>
        <v>952</v>
      </c>
      <c r="F240">
        <f ca="1"/>
        <v>950.37959999999998</v>
      </c>
      <c r="G240">
        <f ca="1"/>
        <v>1991.13</v>
      </c>
      <c r="H240">
        <f ca="1"/>
        <v>956.04</v>
      </c>
      <c r="I240">
        <f ca="1"/>
        <v>958.47</v>
      </c>
      <c r="J240">
        <f ca="1"/>
        <v>960.75</v>
      </c>
      <c r="K240">
        <f ca="1"/>
        <v>954.76</v>
      </c>
      <c r="L240">
        <f ca="1"/>
        <v>955.95</v>
      </c>
      <c r="M240">
        <f ca="1"/>
        <v>7.73</v>
      </c>
      <c r="N240">
        <f ca="1"/>
        <v>0.03</v>
      </c>
      <c r="O240">
        <f ca="1"/>
        <v>0.28000000000000003</v>
      </c>
      <c r="P240">
        <f ca="1"/>
        <v>0.8</v>
      </c>
      <c r="Q240">
        <f ca="1"/>
        <v>3.43</v>
      </c>
      <c r="R240">
        <f ca="1"/>
        <v>98.897000000000006</v>
      </c>
      <c r="S240">
        <f ca="1"/>
        <v>499.55</v>
      </c>
      <c r="T240">
        <f ca="1"/>
        <v>499.55</v>
      </c>
      <c r="U240">
        <f ca="1"/>
        <v>10656.64</v>
      </c>
      <c r="V240">
        <f ca="1"/>
        <v>346499</v>
      </c>
      <c r="W240">
        <f ca="1"/>
        <v>-300</v>
      </c>
      <c r="X240">
        <f ca="1"/>
        <v>136850</v>
      </c>
      <c r="Y240">
        <f ca="1"/>
        <v>10656.64</v>
      </c>
      <c r="Z240">
        <f ca="1"/>
        <v>29.92</v>
      </c>
      <c r="AA240">
        <f ca="1"/>
        <v>53968</v>
      </c>
      <c r="AB240">
        <f ca="1"/>
        <v>58.5</v>
      </c>
      <c r="AC240">
        <f ca="1"/>
        <v>18.433700000000002</v>
      </c>
      <c r="AD240">
        <f ca="1"/>
        <v>5.4008000000000003</v>
      </c>
      <c r="AE240">
        <f ca="1"/>
        <v>3909.61</v>
      </c>
      <c r="AF240">
        <f ca="1"/>
        <v>3.4089</v>
      </c>
      <c r="AG240">
        <f ca="1"/>
        <v>1488.4218000000001</v>
      </c>
      <c r="AH240">
        <f ca="1"/>
        <v>-3059</v>
      </c>
      <c r="AI240">
        <f ca="1"/>
        <v>-227</v>
      </c>
      <c r="AJ240" s="7">
        <f ca="1"/>
        <v>60</v>
      </c>
      <c r="AK240" s="7">
        <f ca="1"/>
        <v>56.41</v>
      </c>
      <c r="AL240" s="7">
        <f ca="1"/>
        <v>42.84</v>
      </c>
      <c r="AM240" s="7">
        <f ca="1"/>
        <v>55.4</v>
      </c>
      <c r="AN240">
        <f ca="1"/>
        <v>106.39</v>
      </c>
      <c r="AO240">
        <f ca="1"/>
        <v>51.52</v>
      </c>
      <c r="AP240">
        <f ca="1"/>
        <v>81.255799999999994</v>
      </c>
      <c r="AQ240">
        <f ca="1"/>
        <v>17.4115</v>
      </c>
      <c r="AR240">
        <f ca="1"/>
        <v>7.1250999999999998</v>
      </c>
      <c r="AS240">
        <f ca="1"/>
        <v>335.14</v>
      </c>
      <c r="AT240">
        <f ca="1"/>
        <v>41.931600000000003</v>
      </c>
      <c r="AU240">
        <f ca="1"/>
        <v>1430.85</v>
      </c>
      <c r="AV240">
        <f ca="1"/>
        <v>3.6465000000000001</v>
      </c>
      <c r="AW240">
        <f ca="1"/>
        <v>58.433</v>
      </c>
      <c r="AX240">
        <f ca="1"/>
        <v>32.792000000000002</v>
      </c>
      <c r="AY240">
        <f ca="1"/>
        <v>20.927800000000001</v>
      </c>
      <c r="AZ240">
        <f ca="1"/>
        <v>7.7721</v>
      </c>
      <c r="BA240">
        <f ca="1"/>
        <v>1.2978000000000001</v>
      </c>
      <c r="BB240">
        <f ca="1"/>
        <v>87.932500000000005</v>
      </c>
      <c r="BC240">
        <f ca="1"/>
        <v>30.74</v>
      </c>
      <c r="BD240">
        <f ca="1"/>
        <v>4.2302999999999997</v>
      </c>
      <c r="BE240">
        <f ca="1"/>
        <v>16585</v>
      </c>
      <c r="BF240">
        <f ca="1"/>
        <v>1.6847000000000001</v>
      </c>
      <c r="BG240">
        <f ca="1"/>
        <v>4.3776999999999999</v>
      </c>
      <c r="BH240">
        <f ca="1"/>
        <v>10.475</v>
      </c>
      <c r="BI240">
        <f ca="1"/>
        <v>6.8150000000000004</v>
      </c>
      <c r="BJ240">
        <f ca="1"/>
        <v>9.9875000000000007</v>
      </c>
      <c r="BK240">
        <f ca="1"/>
        <v>13.715</v>
      </c>
      <c r="BL240">
        <f ca="1"/>
        <v>4.6449999999999996</v>
      </c>
      <c r="BM240">
        <f ca="1"/>
        <v>3.3955500000000001</v>
      </c>
      <c r="BN240">
        <f ca="1"/>
        <v>4.68</v>
      </c>
      <c r="BO240">
        <f ca="1"/>
        <v>3.6211000000000002</v>
      </c>
      <c r="BP240">
        <f ca="1"/>
        <v>2.8607999999999998</v>
      </c>
      <c r="BQ240">
        <f ca="1"/>
        <v>4.3807999999999998</v>
      </c>
      <c r="BR240">
        <f ca="1"/>
        <v>10.0215</v>
      </c>
      <c r="BS240">
        <f ca="1"/>
        <v>1.5412999999999999</v>
      </c>
      <c r="BT240">
        <f ca="1"/>
        <v>1.3994</v>
      </c>
      <c r="BU240">
        <f ca="1"/>
        <v>1.7422</v>
      </c>
      <c r="BV240">
        <f ca="1"/>
        <v>9.4062999999999999</v>
      </c>
      <c r="BW240">
        <f ca="1"/>
        <v>0.74870000000000003</v>
      </c>
      <c r="BX240">
        <f ca="1"/>
        <v>151.97999999999999</v>
      </c>
      <c r="BY240">
        <f ca="1"/>
        <v>0.86129999999999995</v>
      </c>
      <c r="BZ240">
        <f ca="1"/>
        <v>6.4325999999999999</v>
      </c>
      <c r="CA240">
        <f ca="1"/>
        <v>0.79600000000000004</v>
      </c>
      <c r="CK240">
        <f ca="1"/>
        <v>4.0999999999999996</v>
      </c>
      <c r="CL240">
        <f ca="1"/>
        <v>4.07</v>
      </c>
      <c r="CM240">
        <f ca="1"/>
        <v>4.05</v>
      </c>
      <c r="CN240">
        <f ca="1"/>
        <v>3.99</v>
      </c>
      <c r="CO240">
        <f ca="1"/>
        <v>3.87</v>
      </c>
      <c r="CP240">
        <f ca="1"/>
        <v>3.85</v>
      </c>
      <c r="CQ240">
        <f ca="1"/>
        <v>3.83</v>
      </c>
      <c r="CR240">
        <f ca="1"/>
        <v>4.7629999999999999</v>
      </c>
      <c r="CS240">
        <f ca="1"/>
        <v>4.7279999999999998</v>
      </c>
      <c r="CT240">
        <f ca="1"/>
        <v>4.68</v>
      </c>
      <c r="CU240">
        <f ca="1"/>
        <v>4.6449999999999996</v>
      </c>
      <c r="CV240">
        <f ca="1"/>
        <v>4.05</v>
      </c>
      <c r="CW240">
        <f ca="1"/>
        <v>7.9542999999999999</v>
      </c>
      <c r="CX240">
        <f ca="1"/>
        <v>13.61</v>
      </c>
      <c r="CY240">
        <f ca="1"/>
        <v>7.2936509999999997</v>
      </c>
      <c r="CZ240">
        <f ca="1"/>
        <v>5.1985999999999999</v>
      </c>
      <c r="DA240">
        <f ca="1"/>
        <v>105.97</v>
      </c>
    </row>
    <row r="241" spans="1:105" x14ac:dyDescent="0.25">
      <c r="A241" s="79">
        <f ca="1"/>
        <v>45951</v>
      </c>
      <c r="B241" s="7">
        <f ca="1"/>
        <v>953.8</v>
      </c>
      <c r="C241" s="7">
        <f ca="1"/>
        <v>948.2</v>
      </c>
      <c r="D241" s="7">
        <f ca="1"/>
        <v>954.5</v>
      </c>
      <c r="E241" s="7">
        <f ca="1"/>
        <v>952</v>
      </c>
      <c r="F241">
        <f ca="1"/>
        <v>951.65650000000005</v>
      </c>
      <c r="G241">
        <f ca="1"/>
        <v>1959.94</v>
      </c>
      <c r="H241">
        <f ca="1"/>
        <v>956.09</v>
      </c>
      <c r="I241">
        <f ca="1"/>
        <v>958.58</v>
      </c>
      <c r="J241">
        <f ca="1"/>
        <v>961.06</v>
      </c>
      <c r="K241">
        <f ca="1"/>
        <v>954.61</v>
      </c>
      <c r="L241">
        <f ca="1"/>
        <v>956.25</v>
      </c>
      <c r="M241">
        <f ca="1"/>
        <v>8.3800000000000008</v>
      </c>
      <c r="N241">
        <f ca="1"/>
        <v>0.05</v>
      </c>
      <c r="O241">
        <f ca="1"/>
        <v>0.44</v>
      </c>
      <c r="P241">
        <f ca="1"/>
        <v>1.17</v>
      </c>
      <c r="Q241">
        <f ca="1"/>
        <v>3.69</v>
      </c>
      <c r="R241">
        <f ca="1"/>
        <v>98.933999999999997</v>
      </c>
      <c r="S241">
        <f ca="1"/>
        <v>496.6</v>
      </c>
      <c r="T241">
        <f ca="1"/>
        <v>496.6</v>
      </c>
      <c r="U241">
        <f ca="1"/>
        <v>10593.28</v>
      </c>
      <c r="V241">
        <f ca="1"/>
        <v>345924</v>
      </c>
      <c r="W241">
        <f ca="1"/>
        <v>-25</v>
      </c>
      <c r="X241">
        <f ca="1"/>
        <v>137150</v>
      </c>
      <c r="Y241">
        <f ca="1"/>
        <v>10593.28</v>
      </c>
      <c r="Z241">
        <f ca="1"/>
        <v>29.9</v>
      </c>
      <c r="AA241">
        <f ca="1"/>
        <v>53968</v>
      </c>
      <c r="AB241">
        <f ca="1"/>
        <v>57.82</v>
      </c>
      <c r="AC241">
        <f ca="1"/>
        <v>18.434999999999999</v>
      </c>
      <c r="AD241">
        <f ca="1"/>
        <v>5.3883000000000001</v>
      </c>
      <c r="AE241">
        <f ca="1"/>
        <v>3892.88</v>
      </c>
      <c r="AF241">
        <f ca="1"/>
        <v>3.3913000000000002</v>
      </c>
      <c r="AG241">
        <f ca="1"/>
        <v>1490.3125</v>
      </c>
      <c r="AH241">
        <f ca="1"/>
        <v>-2832</v>
      </c>
      <c r="AI241">
        <f ca="1"/>
        <v>175</v>
      </c>
      <c r="AJ241" s="7">
        <f ca="1"/>
        <v>64</v>
      </c>
      <c r="AK241" s="7">
        <f ca="1"/>
        <v>56.92</v>
      </c>
      <c r="AL241" s="7">
        <f ca="1"/>
        <v>45.77</v>
      </c>
      <c r="AM241" s="7">
        <f ca="1"/>
        <v>54.04</v>
      </c>
      <c r="AN241">
        <f ca="1"/>
        <v>106.41</v>
      </c>
      <c r="AO241">
        <f ca="1"/>
        <v>51.42</v>
      </c>
      <c r="AP241">
        <f ca="1"/>
        <v>81.459500000000006</v>
      </c>
      <c r="AQ241">
        <f ca="1"/>
        <v>17.398399999999999</v>
      </c>
      <c r="AR241">
        <f ca="1"/>
        <v>7.1246999999999998</v>
      </c>
      <c r="AS241">
        <f ca="1"/>
        <v>335.62</v>
      </c>
      <c r="AT241">
        <f ca="1"/>
        <v>41.952300000000001</v>
      </c>
      <c r="AU241">
        <f ca="1"/>
        <v>1432.15</v>
      </c>
      <c r="AV241">
        <f ca="1"/>
        <v>3.6573000000000002</v>
      </c>
      <c r="AW241">
        <f ca="1"/>
        <v>58.241999999999997</v>
      </c>
      <c r="AX241">
        <f ca="1"/>
        <v>32.841000000000001</v>
      </c>
      <c r="AY241">
        <f ca="1"/>
        <v>20.954699999999999</v>
      </c>
      <c r="AZ241">
        <f ca="1"/>
        <v>7.7718999999999996</v>
      </c>
      <c r="BA241">
        <f ca="1"/>
        <v>1.2986</v>
      </c>
      <c r="BB241">
        <f ca="1"/>
        <v>87.932500000000005</v>
      </c>
      <c r="BC241">
        <f ca="1"/>
        <v>30.661000000000001</v>
      </c>
      <c r="BD241">
        <f ca="1"/>
        <v>4.2298</v>
      </c>
      <c r="BE241">
        <f ca="1"/>
        <v>16587</v>
      </c>
      <c r="BF241">
        <f ca="1"/>
        <v>1.6859999999999999</v>
      </c>
      <c r="BG241">
        <f ca="1"/>
        <v>4.3822000000000001</v>
      </c>
      <c r="BH241">
        <f ca="1"/>
        <v>10.3</v>
      </c>
      <c r="BI241">
        <f ca="1"/>
        <v>6.67</v>
      </c>
      <c r="BJ241">
        <f ca="1"/>
        <v>10.130000000000001</v>
      </c>
      <c r="BK241">
        <f ca="1"/>
        <v>13.95</v>
      </c>
      <c r="BL241">
        <f ca="1"/>
        <v>4.6275000000000004</v>
      </c>
      <c r="BM241">
        <f ca="1"/>
        <v>3.4003899999999998</v>
      </c>
      <c r="BN241">
        <f ca="1"/>
        <v>4.66</v>
      </c>
      <c r="BO241">
        <f ca="1"/>
        <v>3.62392</v>
      </c>
      <c r="BP241">
        <f ca="1"/>
        <v>2.9371</v>
      </c>
      <c r="BQ241">
        <f ca="1"/>
        <v>4.3532000000000002</v>
      </c>
      <c r="BR241">
        <f ca="1"/>
        <v>10.061</v>
      </c>
      <c r="BS241">
        <f ca="1"/>
        <v>1.5412999999999999</v>
      </c>
      <c r="BT241">
        <f ca="1"/>
        <v>1.4023000000000001</v>
      </c>
      <c r="BU241">
        <f ca="1"/>
        <v>1.7418</v>
      </c>
      <c r="BV241">
        <f ca="1"/>
        <v>9.4240999999999993</v>
      </c>
      <c r="BW241">
        <f ca="1"/>
        <v>0.74790000000000001</v>
      </c>
      <c r="BX241">
        <f ca="1"/>
        <v>151.93</v>
      </c>
      <c r="BY241">
        <f ca="1"/>
        <v>0.86209999999999998</v>
      </c>
      <c r="BZ241">
        <f ca="1"/>
        <v>6.4387999999999996</v>
      </c>
      <c r="CA241">
        <f ca="1"/>
        <v>0.7964</v>
      </c>
      <c r="CK241">
        <f ca="1"/>
        <v>4.3</v>
      </c>
      <c r="CL241">
        <f ca="1"/>
        <v>4.13</v>
      </c>
      <c r="CM241">
        <f ca="1"/>
        <v>4.08</v>
      </c>
      <c r="CN241">
        <f ca="1"/>
        <v>4.0599999999999996</v>
      </c>
      <c r="CO241">
        <f ca="1"/>
        <v>3.95</v>
      </c>
      <c r="CP241">
        <f ca="1"/>
        <v>3.89</v>
      </c>
      <c r="CQ241">
        <f ca="1"/>
        <v>3.86</v>
      </c>
      <c r="CR241">
        <f ca="1"/>
        <v>4.7629999999999999</v>
      </c>
      <c r="CS241">
        <f ca="1"/>
        <v>4.7140000000000004</v>
      </c>
      <c r="CT241">
        <f ca="1"/>
        <v>4.66</v>
      </c>
      <c r="CU241">
        <f ca="1"/>
        <v>4.6275000000000004</v>
      </c>
      <c r="CV241">
        <f ca="1"/>
        <v>4.08</v>
      </c>
      <c r="CW241">
        <f ca="1"/>
        <v>8.0061</v>
      </c>
      <c r="CX241">
        <f ca="1"/>
        <v>13.62</v>
      </c>
      <c r="CY241">
        <f ca="1"/>
        <v>7.35365</v>
      </c>
      <c r="CZ241">
        <f ca="1"/>
        <v>5.0891000000000002</v>
      </c>
      <c r="DA241">
        <f ca="1"/>
        <v>105.97</v>
      </c>
    </row>
    <row r="242" spans="1:105" x14ac:dyDescent="0.25">
      <c r="A242" s="79">
        <f ca="1"/>
        <v>45950</v>
      </c>
      <c r="B242" s="7">
        <f ca="1"/>
        <v>951.15</v>
      </c>
      <c r="C242" s="7">
        <f ca="1"/>
        <v>950.05</v>
      </c>
      <c r="D242" s="7">
        <f ca="1"/>
        <v>959.5</v>
      </c>
      <c r="E242" s="7">
        <f ca="1"/>
        <v>957</v>
      </c>
      <c r="F242">
        <f ca="1"/>
        <v>952.84019999999998</v>
      </c>
      <c r="G242">
        <f ca="1"/>
        <v>1533.58</v>
      </c>
      <c r="H242">
        <f ca="1"/>
        <v>956.64</v>
      </c>
      <c r="I242">
        <f ca="1"/>
        <v>958.34</v>
      </c>
      <c r="J242">
        <f ca="1"/>
        <v>961.37</v>
      </c>
      <c r="K242">
        <f ca="1"/>
        <v>954.49</v>
      </c>
      <c r="L242">
        <f ca="1"/>
        <v>956.57</v>
      </c>
      <c r="M242">
        <f ca="1"/>
        <v>8.4600000000000009</v>
      </c>
      <c r="N242">
        <f ca="1"/>
        <v>0.01</v>
      </c>
      <c r="O242">
        <f ca="1"/>
        <v>0.28999999999999998</v>
      </c>
      <c r="P242">
        <f ca="1"/>
        <v>0.86</v>
      </c>
      <c r="Q242">
        <f ca="1"/>
        <v>3.47</v>
      </c>
      <c r="R242">
        <f ca="1"/>
        <v>98.585999999999999</v>
      </c>
      <c r="S242">
        <f ca="1"/>
        <v>503.6</v>
      </c>
      <c r="T242">
        <f ca="1"/>
        <v>503.6</v>
      </c>
      <c r="U242">
        <f ca="1"/>
        <v>10668.15</v>
      </c>
      <c r="V242">
        <f ca="1"/>
        <v>346616</v>
      </c>
      <c r="W242">
        <f ca="1"/>
        <v>-50</v>
      </c>
      <c r="X242">
        <f ca="1"/>
        <v>137175</v>
      </c>
      <c r="Y242">
        <f ca="1"/>
        <v>10668.15</v>
      </c>
      <c r="Z242">
        <f ca="1"/>
        <v>29.9</v>
      </c>
      <c r="AA242">
        <f ca="1"/>
        <v>53941</v>
      </c>
      <c r="AB242">
        <f ca="1"/>
        <v>57.52</v>
      </c>
      <c r="AC242">
        <f ca="1"/>
        <v>18.3889</v>
      </c>
      <c r="AD242">
        <f ca="1"/>
        <v>5.3745000000000003</v>
      </c>
      <c r="AE242">
        <f ca="1"/>
        <v>3884.52</v>
      </c>
      <c r="AF242">
        <f ca="1"/>
        <v>3.3731</v>
      </c>
      <c r="AG242">
        <f ca="1"/>
        <v>1477.3904</v>
      </c>
      <c r="AH242">
        <f ca="1"/>
        <v>-3007</v>
      </c>
      <c r="AI242">
        <f ca="1"/>
        <v>547</v>
      </c>
      <c r="AJ242" s="7">
        <f ca="1"/>
        <v>62</v>
      </c>
      <c r="AK242" s="7">
        <f ca="1"/>
        <v>53.18</v>
      </c>
      <c r="AL242" s="7">
        <f ca="1"/>
        <v>42.98</v>
      </c>
      <c r="AM242" s="7">
        <f ca="1"/>
        <v>58.26</v>
      </c>
      <c r="AN242">
        <f ca="1"/>
        <v>106.55</v>
      </c>
      <c r="AO242">
        <f ca="1"/>
        <v>52.07</v>
      </c>
      <c r="AP242">
        <f ca="1"/>
        <v>80.943700000000007</v>
      </c>
      <c r="AQ242">
        <f ca="1"/>
        <v>17.230899999999998</v>
      </c>
      <c r="AR242">
        <f ca="1"/>
        <v>7.1215000000000002</v>
      </c>
      <c r="AS242">
        <f ca="1"/>
        <v>334.06</v>
      </c>
      <c r="AT242">
        <f ca="1"/>
        <v>41.787100000000002</v>
      </c>
      <c r="AU242">
        <f ca="1"/>
        <v>1420.1</v>
      </c>
      <c r="AV242">
        <f ca="1"/>
        <v>3.6389</v>
      </c>
      <c r="AW242">
        <f ca="1"/>
        <v>58.165999999999997</v>
      </c>
      <c r="AX242">
        <f ca="1"/>
        <v>32.625</v>
      </c>
      <c r="AY242">
        <f ca="1"/>
        <v>20.866199999999999</v>
      </c>
      <c r="AZ242">
        <f ca="1"/>
        <v>7.7685000000000004</v>
      </c>
      <c r="BA242">
        <f ca="1"/>
        <v>1.2943</v>
      </c>
      <c r="BB242">
        <f ca="1"/>
        <v>87.932500000000005</v>
      </c>
      <c r="BC242">
        <f ca="1"/>
        <v>30.606000000000002</v>
      </c>
      <c r="BD242">
        <f ca="1"/>
        <v>4.2256999999999998</v>
      </c>
      <c r="BE242">
        <f ca="1"/>
        <v>16575</v>
      </c>
      <c r="BF242">
        <f ca="1"/>
        <v>1.68</v>
      </c>
      <c r="BG242">
        <f ca="1"/>
        <v>4.3704999999999998</v>
      </c>
      <c r="BH242">
        <f ca="1"/>
        <v>9.9450000000000003</v>
      </c>
      <c r="BI242">
        <f ca="1"/>
        <v>6.9249999999999998</v>
      </c>
      <c r="BJ242">
        <f ca="1"/>
        <v>10.842499999999999</v>
      </c>
      <c r="BK242">
        <f ca="1"/>
        <v>14.05</v>
      </c>
      <c r="BL242">
        <f ca="1"/>
        <v>4.62</v>
      </c>
      <c r="BM242">
        <f ca="1"/>
        <v>3.4072200000000001</v>
      </c>
      <c r="BN242">
        <f ca="1"/>
        <v>4.6550000000000002</v>
      </c>
      <c r="BO242">
        <f ca="1"/>
        <v>3.6299000000000001</v>
      </c>
      <c r="BP242">
        <f ca="1"/>
        <v>2.9184999999999999</v>
      </c>
      <c r="BQ242">
        <f ca="1"/>
        <v>4.3385999999999996</v>
      </c>
      <c r="BR242">
        <f ca="1"/>
        <v>10.0564</v>
      </c>
      <c r="BS242">
        <f ca="1"/>
        <v>1.5355000000000001</v>
      </c>
      <c r="BT242">
        <f ca="1"/>
        <v>1.4036999999999999</v>
      </c>
      <c r="BU242">
        <f ca="1"/>
        <v>1.7407999999999999</v>
      </c>
      <c r="BV242">
        <f ca="1"/>
        <v>9.4283000000000001</v>
      </c>
      <c r="BW242">
        <f ca="1"/>
        <v>0.746</v>
      </c>
      <c r="BX242">
        <f ca="1"/>
        <v>150.75</v>
      </c>
      <c r="BY242">
        <f ca="1"/>
        <v>0.85899999999999999</v>
      </c>
      <c r="BZ242">
        <f ca="1"/>
        <v>6.4147999999999996</v>
      </c>
      <c r="CA242">
        <f ca="1"/>
        <v>0.79249999999999998</v>
      </c>
      <c r="CK242">
        <f ca="1"/>
        <v>4.13</v>
      </c>
      <c r="CL242">
        <f ca="1"/>
        <v>4.07</v>
      </c>
      <c r="CM242">
        <f ca="1"/>
        <v>4.0199999999999996</v>
      </c>
      <c r="CN242">
        <f ca="1"/>
        <v>3.99</v>
      </c>
      <c r="CO242">
        <f ca="1"/>
        <v>3.88</v>
      </c>
      <c r="CP242">
        <f ca="1"/>
        <v>3.83</v>
      </c>
      <c r="CQ242">
        <f ca="1"/>
        <v>3.84</v>
      </c>
      <c r="CR242">
        <f ca="1"/>
        <v>4.7649999999999997</v>
      </c>
      <c r="CS242">
        <f ca="1"/>
        <v>4.7149999999999999</v>
      </c>
      <c r="CT242">
        <f ca="1"/>
        <v>4.6550000000000002</v>
      </c>
      <c r="CU242">
        <f ca="1"/>
        <v>4.62</v>
      </c>
      <c r="CV242">
        <f ca="1"/>
        <v>4.0199999999999996</v>
      </c>
      <c r="CW242">
        <f ca="1"/>
        <v>8.0136000000000003</v>
      </c>
      <c r="CX242">
        <f ca="1"/>
        <v>13.5999</v>
      </c>
      <c r="CY242">
        <f ca="1"/>
        <v>7.5266999999999999</v>
      </c>
      <c r="CZ242">
        <f ca="1"/>
        <v>5.0149999999999997</v>
      </c>
      <c r="DA242">
        <f ca="1"/>
        <v>105.97</v>
      </c>
    </row>
    <row r="243" spans="1:105" x14ac:dyDescent="0.25">
      <c r="A243" s="79">
        <f ca="1"/>
        <v>45947</v>
      </c>
      <c r="B243" s="7">
        <f ca="1"/>
        <v>956.02</v>
      </c>
      <c r="C243" s="7">
        <f ca="1"/>
        <v>954.8</v>
      </c>
      <c r="D243" s="7">
        <f ca="1"/>
        <v>963.3</v>
      </c>
      <c r="E243" s="7">
        <f ca="1"/>
        <v>959</v>
      </c>
      <c r="F243">
        <f ca="1"/>
        <v>960.06129999999996</v>
      </c>
      <c r="G243">
        <f ca="1"/>
        <v>1594.83</v>
      </c>
      <c r="H243">
        <f ca="1"/>
        <v>957.75</v>
      </c>
      <c r="I243">
        <f ca="1"/>
        <v>958.58</v>
      </c>
      <c r="J243">
        <f ca="1"/>
        <v>961.87</v>
      </c>
      <c r="K243">
        <f ca="1"/>
        <v>954.35</v>
      </c>
      <c r="L243">
        <f ca="1"/>
        <v>956.85</v>
      </c>
      <c r="M243">
        <f ca="1"/>
        <v>8.23</v>
      </c>
      <c r="N243">
        <f ca="1"/>
        <v>0.05</v>
      </c>
      <c r="O243">
        <f ca="1"/>
        <v>0.37</v>
      </c>
      <c r="P243">
        <f ca="1"/>
        <v>0.91</v>
      </c>
      <c r="Q243">
        <f ca="1"/>
        <v>3.36</v>
      </c>
      <c r="R243">
        <f ca="1"/>
        <v>98.433000000000007</v>
      </c>
      <c r="S243">
        <f ca="1"/>
        <v>496.95</v>
      </c>
      <c r="T243">
        <f ca="1"/>
        <v>496.95</v>
      </c>
      <c r="U243">
        <f ca="1"/>
        <v>10587.67</v>
      </c>
      <c r="V243">
        <f ca="1"/>
        <v>345581</v>
      </c>
      <c r="W243">
        <f ca="1"/>
        <v>-225</v>
      </c>
      <c r="X243">
        <f ca="1"/>
        <v>137225</v>
      </c>
      <c r="Y243">
        <f ca="1"/>
        <v>10587.67</v>
      </c>
      <c r="Z243">
        <f ca="1"/>
        <v>29.88</v>
      </c>
      <c r="AA243">
        <f ca="1"/>
        <v>53941</v>
      </c>
      <c r="AB243">
        <f ca="1"/>
        <v>57.54</v>
      </c>
      <c r="AC243">
        <f ca="1"/>
        <v>18.369900000000001</v>
      </c>
      <c r="AD243">
        <f ca="1"/>
        <v>5.4101999999999997</v>
      </c>
      <c r="AE243">
        <f ca="1"/>
        <v>3831.32</v>
      </c>
      <c r="AF243">
        <f ca="1"/>
        <v>3.38</v>
      </c>
      <c r="AG243">
        <f ca="1"/>
        <v>1463.1470999999999</v>
      </c>
      <c r="AH243">
        <f ca="1"/>
        <v>-3554</v>
      </c>
      <c r="AI243">
        <f ca="1"/>
        <v>-238</v>
      </c>
      <c r="AJ243" s="7">
        <f ca="1"/>
        <v>55</v>
      </c>
      <c r="AK243" s="7">
        <f ca="1"/>
        <v>51.46</v>
      </c>
      <c r="AL243" s="7">
        <f ca="1"/>
        <v>47.12</v>
      </c>
      <c r="AM243" s="7">
        <f ca="1"/>
        <v>54.48</v>
      </c>
      <c r="AN243">
        <f ca="1"/>
        <v>106.47</v>
      </c>
      <c r="AO243">
        <f ca="1"/>
        <v>51.92</v>
      </c>
      <c r="AP243">
        <f ca="1"/>
        <v>81.229900000000001</v>
      </c>
      <c r="AQ243">
        <f ca="1"/>
        <v>17.369900000000001</v>
      </c>
      <c r="AR243">
        <f ca="1"/>
        <v>7.1269999999999998</v>
      </c>
      <c r="AS243">
        <f ca="1"/>
        <v>334.19</v>
      </c>
      <c r="AT243">
        <f ca="1"/>
        <v>41.920699999999997</v>
      </c>
      <c r="AU243">
        <f ca="1"/>
        <v>1422.07</v>
      </c>
      <c r="AV243">
        <f ca="1"/>
        <v>3.6400999999999999</v>
      </c>
      <c r="AW243">
        <f ca="1"/>
        <v>58.188000000000002</v>
      </c>
      <c r="AX243">
        <f ca="1"/>
        <v>32.841999999999999</v>
      </c>
      <c r="AY243">
        <f ca="1"/>
        <v>20.843</v>
      </c>
      <c r="AZ243">
        <f ca="1"/>
        <v>7.7686000000000002</v>
      </c>
      <c r="BA243">
        <f ca="1"/>
        <v>1.2955000000000001</v>
      </c>
      <c r="BB243">
        <f ca="1"/>
        <v>87.973799999999997</v>
      </c>
      <c r="BC243">
        <f ca="1"/>
        <v>30.673999999999999</v>
      </c>
      <c r="BD243">
        <f ca="1"/>
        <v>4.2256999999999998</v>
      </c>
      <c r="BE243">
        <f ca="1"/>
        <v>16590</v>
      </c>
      <c r="BF243">
        <f ca="1"/>
        <v>1.6778</v>
      </c>
      <c r="BG243">
        <f ca="1"/>
        <v>4.3661000000000003</v>
      </c>
      <c r="BH243">
        <f ca="1"/>
        <v>10.237500000000001</v>
      </c>
      <c r="BI243">
        <f ca="1"/>
        <v>7.6349999999999998</v>
      </c>
      <c r="BJ243">
        <f ca="1"/>
        <v>11.66</v>
      </c>
      <c r="BK243">
        <f ca="1"/>
        <v>13.965</v>
      </c>
      <c r="BL243">
        <f ca="1"/>
        <v>4.5999999999999996</v>
      </c>
      <c r="BM243">
        <f ca="1"/>
        <v>3.4012500000000001</v>
      </c>
      <c r="BN243">
        <f ca="1"/>
        <v>4.6500000000000004</v>
      </c>
      <c r="BO243">
        <f ca="1"/>
        <v>3.6255199999999999</v>
      </c>
      <c r="BP243">
        <f ca="1"/>
        <v>2.7909000000000002</v>
      </c>
      <c r="BQ243">
        <f ca="1"/>
        <v>4.2958999999999996</v>
      </c>
      <c r="BR243">
        <f ca="1"/>
        <v>10.0679</v>
      </c>
      <c r="BS243">
        <f ca="1"/>
        <v>1.5387999999999999</v>
      </c>
      <c r="BT243">
        <f ca="1"/>
        <v>1.4019999999999999</v>
      </c>
      <c r="BU243">
        <f ca="1"/>
        <v>1.7466999999999999</v>
      </c>
      <c r="BV243">
        <f ca="1"/>
        <v>9.4525000000000006</v>
      </c>
      <c r="BW243">
        <f ca="1"/>
        <v>0.74480000000000002</v>
      </c>
      <c r="BX243">
        <f ca="1"/>
        <v>150.61000000000001</v>
      </c>
      <c r="BY243">
        <f ca="1"/>
        <v>0.85799999999999998</v>
      </c>
      <c r="BZ243">
        <f ca="1"/>
        <v>6.4084000000000003</v>
      </c>
      <c r="CA243">
        <f ca="1"/>
        <v>0.79330000000000001</v>
      </c>
      <c r="CK243">
        <f ca="1"/>
        <v>4.2</v>
      </c>
      <c r="CL243">
        <f ca="1"/>
        <v>4.1100000000000003</v>
      </c>
      <c r="CM243">
        <f ca="1"/>
        <v>4.07</v>
      </c>
      <c r="CN243">
        <f ca="1"/>
        <v>4.0199999999999996</v>
      </c>
      <c r="CO243">
        <f ca="1"/>
        <v>3.89</v>
      </c>
      <c r="CP243">
        <f ca="1"/>
        <v>3.83</v>
      </c>
      <c r="CQ243">
        <f ca="1"/>
        <v>3.82</v>
      </c>
      <c r="CR243">
        <f ca="1"/>
        <v>4.7629999999999999</v>
      </c>
      <c r="CS243">
        <f ca="1"/>
        <v>4.7130000000000001</v>
      </c>
      <c r="CT243">
        <f ca="1"/>
        <v>4.6500000000000004</v>
      </c>
      <c r="CU243">
        <f ca="1"/>
        <v>4.5999999999999996</v>
      </c>
      <c r="CV243">
        <f ca="1"/>
        <v>4.07</v>
      </c>
      <c r="CW243">
        <f ca="1"/>
        <v>7.9861000000000004</v>
      </c>
      <c r="CX243">
        <f ca="1"/>
        <v>13.7087</v>
      </c>
      <c r="CY243">
        <f ca="1"/>
        <v>8.1998499999999996</v>
      </c>
      <c r="CZ243">
        <f ca="1"/>
        <v>5.0620000000000003</v>
      </c>
      <c r="DA243">
        <f ca="1"/>
        <v>105.97</v>
      </c>
    </row>
    <row r="244" spans="1:105" x14ac:dyDescent="0.25">
      <c r="A244" s="79">
        <f ca="1"/>
        <v>45946</v>
      </c>
      <c r="B244" s="7">
        <f ca="1"/>
        <v>955.75</v>
      </c>
      <c r="C244" s="7">
        <f ca="1"/>
        <v>951.9</v>
      </c>
      <c r="D244" s="7">
        <f ca="1"/>
        <v>960.4</v>
      </c>
      <c r="E244" s="7">
        <f ca="1"/>
        <v>959</v>
      </c>
      <c r="F244">
        <f ca="1"/>
        <v>956.01890000000003</v>
      </c>
      <c r="G244">
        <f ca="1"/>
        <v>1844.95</v>
      </c>
      <c r="H244">
        <f ca="1"/>
        <v>958.52</v>
      </c>
      <c r="I244">
        <f ca="1"/>
        <v>958.3</v>
      </c>
      <c r="J244">
        <f ca="1"/>
        <v>962.03</v>
      </c>
      <c r="K244">
        <f ca="1"/>
        <v>954.18</v>
      </c>
      <c r="L244">
        <f ca="1"/>
        <v>957.03</v>
      </c>
      <c r="M244">
        <f ca="1"/>
        <v>8.34</v>
      </c>
      <c r="N244">
        <f ca="1"/>
        <v>0.05</v>
      </c>
      <c r="O244">
        <f ca="1"/>
        <v>0.36</v>
      </c>
      <c r="P244">
        <f ca="1"/>
        <v>0.8</v>
      </c>
      <c r="Q244">
        <f ca="1"/>
        <v>3.04</v>
      </c>
      <c r="R244">
        <f ca="1"/>
        <v>98.335999999999999</v>
      </c>
      <c r="S244">
        <f ca="1"/>
        <v>499.9</v>
      </c>
      <c r="T244">
        <f ca="1"/>
        <v>499.9</v>
      </c>
      <c r="U244">
        <f ca="1"/>
        <v>10635.84</v>
      </c>
      <c r="V244">
        <f ca="1"/>
        <v>344652</v>
      </c>
      <c r="W244">
        <f ca="1"/>
        <v>-900</v>
      </c>
      <c r="X244">
        <f ca="1"/>
        <v>137450</v>
      </c>
      <c r="Y244">
        <f ca="1"/>
        <v>10635.84</v>
      </c>
      <c r="Z244">
        <f ca="1"/>
        <v>29.8</v>
      </c>
      <c r="AA244">
        <f ca="1"/>
        <v>53941</v>
      </c>
      <c r="AB244">
        <f ca="1"/>
        <v>57.46</v>
      </c>
      <c r="AC244">
        <f ca="1"/>
        <v>18.435099999999998</v>
      </c>
      <c r="AD244">
        <f ca="1"/>
        <v>5.4447999999999999</v>
      </c>
      <c r="AE244">
        <f ca="1"/>
        <v>3844.59</v>
      </c>
      <c r="AF244">
        <f ca="1"/>
        <v>3.3875000000000002</v>
      </c>
      <c r="AG244">
        <f ca="1"/>
        <v>1406.8079</v>
      </c>
      <c r="AH244">
        <f ca="1"/>
        <v>-3316</v>
      </c>
      <c r="AI244">
        <f ca="1"/>
        <v>261</v>
      </c>
      <c r="AJ244" s="7">
        <f ca="1"/>
        <v>59</v>
      </c>
      <c r="AK244" s="7">
        <f ca="1"/>
        <v>50.38</v>
      </c>
      <c r="AL244" s="7">
        <f ca="1"/>
        <v>46.86</v>
      </c>
      <c r="AM244" s="7">
        <f ca="1"/>
        <v>56.25</v>
      </c>
      <c r="AN244">
        <f ca="1"/>
        <v>106.55</v>
      </c>
      <c r="AO244">
        <f ca="1"/>
        <v>52.2</v>
      </c>
      <c r="AP244">
        <f ca="1"/>
        <v>80.141599999999997</v>
      </c>
      <c r="AQ244">
        <f ca="1"/>
        <v>17.339600000000001</v>
      </c>
      <c r="AR244">
        <f ca="1"/>
        <v>7.1242000000000001</v>
      </c>
      <c r="AS244">
        <f ca="1"/>
        <v>333.57</v>
      </c>
      <c r="AT244">
        <f ca="1"/>
        <v>41.8476</v>
      </c>
      <c r="AU244">
        <f ca="1"/>
        <v>1416.51</v>
      </c>
      <c r="AV244">
        <f ca="1"/>
        <v>3.6352000000000002</v>
      </c>
      <c r="AW244">
        <f ca="1"/>
        <v>58.131999999999998</v>
      </c>
      <c r="AX244">
        <f ca="1"/>
        <v>32.512</v>
      </c>
      <c r="AY244">
        <f ca="1"/>
        <v>20.782599999999999</v>
      </c>
      <c r="AZ244">
        <f ca="1"/>
        <v>7.7706</v>
      </c>
      <c r="BA244">
        <f ca="1"/>
        <v>1.2939000000000001</v>
      </c>
      <c r="BB244">
        <f ca="1"/>
        <v>87.8262</v>
      </c>
      <c r="BC244">
        <f ca="1"/>
        <v>30.632000000000001</v>
      </c>
      <c r="BD244">
        <f ca="1"/>
        <v>4.2287999999999997</v>
      </c>
      <c r="BE244">
        <f ca="1"/>
        <v>16581</v>
      </c>
      <c r="BF244">
        <f ca="1"/>
        <v>1.6734</v>
      </c>
      <c r="BG244">
        <f ca="1"/>
        <v>4.3517000000000001</v>
      </c>
      <c r="BH244">
        <f ca="1"/>
        <v>10.09</v>
      </c>
      <c r="BI244">
        <f ca="1"/>
        <v>7.65</v>
      </c>
      <c r="BJ244">
        <f ca="1"/>
        <v>11.6775</v>
      </c>
      <c r="BK244">
        <f ca="1"/>
        <v>11.2675</v>
      </c>
      <c r="BL244">
        <f ca="1"/>
        <v>4.5750000000000002</v>
      </c>
      <c r="BM244">
        <f ca="1"/>
        <v>3.3687499999999999</v>
      </c>
      <c r="BN244">
        <f ca="1"/>
        <v>4.6449999999999996</v>
      </c>
      <c r="BO244">
        <f ca="1"/>
        <v>3.6025</v>
      </c>
      <c r="BP244">
        <f ca="1"/>
        <v>2.7593000000000001</v>
      </c>
      <c r="BQ244">
        <f ca="1"/>
        <v>4.2367999999999997</v>
      </c>
      <c r="BR244">
        <f ca="1"/>
        <v>10.0723</v>
      </c>
      <c r="BS244">
        <f ca="1"/>
        <v>1.5421</v>
      </c>
      <c r="BT244">
        <f ca="1"/>
        <v>1.4054</v>
      </c>
      <c r="BU244">
        <f ca="1"/>
        <v>1.7470000000000001</v>
      </c>
      <c r="BV244">
        <f ca="1"/>
        <v>9.4274000000000004</v>
      </c>
      <c r="BW244">
        <f ca="1"/>
        <v>0.74439999999999995</v>
      </c>
      <c r="BX244">
        <f ca="1"/>
        <v>150.43</v>
      </c>
      <c r="BY244">
        <f ca="1"/>
        <v>0.85560000000000003</v>
      </c>
      <c r="BZ244">
        <f ca="1"/>
        <v>6.3906000000000001</v>
      </c>
      <c r="CA244">
        <f ca="1"/>
        <v>0.79300000000000004</v>
      </c>
      <c r="CK244">
        <f ca="1"/>
        <v>4.3600000000000003</v>
      </c>
      <c r="CL244">
        <f ca="1"/>
        <v>4.21</v>
      </c>
      <c r="CM244">
        <f ca="1"/>
        <v>4.08</v>
      </c>
      <c r="CN244">
        <f ca="1"/>
        <v>4.01</v>
      </c>
      <c r="CO244">
        <f ca="1"/>
        <v>3.85</v>
      </c>
      <c r="CP244">
        <f ca="1"/>
        <v>3.8</v>
      </c>
      <c r="CQ244">
        <f ca="1"/>
        <v>3.76</v>
      </c>
      <c r="CR244">
        <f ca="1"/>
        <v>4.7640000000000002</v>
      </c>
      <c r="CS244">
        <f ca="1"/>
        <v>4.7149999999999999</v>
      </c>
      <c r="CT244">
        <f ca="1"/>
        <v>4.6449999999999996</v>
      </c>
      <c r="CU244">
        <f ca="1"/>
        <v>4.5750000000000002</v>
      </c>
      <c r="CV244">
        <f ca="1"/>
        <v>4.08</v>
      </c>
      <c r="CW244">
        <f ca="1"/>
        <v>7.9894999999999996</v>
      </c>
      <c r="CX244">
        <f ca="1"/>
        <v>13.620100000000001</v>
      </c>
      <c r="CY244">
        <f ca="1"/>
        <v>8.4868509999999997</v>
      </c>
      <c r="CZ244">
        <f ca="1"/>
        <v>4.9683999999999999</v>
      </c>
      <c r="DA244">
        <f ca="1"/>
        <v>105.97</v>
      </c>
    </row>
    <row r="245" spans="1:105" x14ac:dyDescent="0.25">
      <c r="A245" s="79">
        <f ca="1"/>
        <v>45945</v>
      </c>
      <c r="B245" s="7">
        <f ca="1"/>
        <v>960.57</v>
      </c>
      <c r="C245" s="7">
        <f ca="1"/>
        <v>957.5</v>
      </c>
      <c r="D245" s="7">
        <f ca="1"/>
        <v>961.9</v>
      </c>
      <c r="E245" s="7">
        <f ca="1"/>
        <v>958</v>
      </c>
      <c r="F245">
        <f ca="1"/>
        <v>959.16819999999996</v>
      </c>
      <c r="G245">
        <f ca="1"/>
        <v>1522.66</v>
      </c>
      <c r="H245">
        <f ca="1"/>
        <v>959.1</v>
      </c>
      <c r="I245">
        <f ca="1"/>
        <v>957.9</v>
      </c>
      <c r="J245">
        <f ca="1"/>
        <v>962.24</v>
      </c>
      <c r="K245">
        <f ca="1"/>
        <v>954.01</v>
      </c>
      <c r="L245">
        <f ca="1"/>
        <v>957.22</v>
      </c>
      <c r="M245">
        <f ca="1"/>
        <v>8.43</v>
      </c>
      <c r="N245">
        <f ca="1"/>
        <v>0.09</v>
      </c>
      <c r="O245">
        <f ca="1"/>
        <v>0.38</v>
      </c>
      <c r="P245">
        <f ca="1"/>
        <v>0.85</v>
      </c>
      <c r="Q245">
        <f ca="1"/>
        <v>3.14</v>
      </c>
      <c r="R245">
        <f ca="1"/>
        <v>98.793000000000006</v>
      </c>
      <c r="S245">
        <f ca="1"/>
        <v>501.45</v>
      </c>
      <c r="T245">
        <f ca="1"/>
        <v>501.45</v>
      </c>
      <c r="U245">
        <f ca="1"/>
        <v>10668.94</v>
      </c>
      <c r="V245">
        <f ca="1"/>
        <v>343235</v>
      </c>
      <c r="W245">
        <f ca="1"/>
        <v>-450</v>
      </c>
      <c r="X245">
        <f ca="1"/>
        <v>138350</v>
      </c>
      <c r="Y245">
        <f ca="1"/>
        <v>10668.94</v>
      </c>
      <c r="Z245">
        <f ca="1"/>
        <v>29.76</v>
      </c>
      <c r="AA245">
        <f ca="1"/>
        <v>53941</v>
      </c>
      <c r="AB245">
        <f ca="1"/>
        <v>58.27</v>
      </c>
      <c r="AC245">
        <f ca="1"/>
        <v>18.4574</v>
      </c>
      <c r="AD245">
        <f ca="1"/>
        <v>5.4542999999999999</v>
      </c>
      <c r="AE245">
        <f ca="1"/>
        <v>3894.88</v>
      </c>
      <c r="AF245">
        <f ca="1"/>
        <v>3.4045999999999998</v>
      </c>
      <c r="AG245">
        <f ca="1"/>
        <v>1361.6228000000001</v>
      </c>
      <c r="AH245">
        <f ca="1"/>
        <v>-3576</v>
      </c>
      <c r="AI245">
        <f ca="1"/>
        <v>308</v>
      </c>
      <c r="AJ245" s="7">
        <f ca="1"/>
        <v>56</v>
      </c>
      <c r="AK245" s="7">
        <f ca="1"/>
        <v>55.78</v>
      </c>
      <c r="AL245" s="7">
        <f ca="1"/>
        <v>51.07</v>
      </c>
      <c r="AM245" s="7">
        <f ca="1"/>
        <v>56.96</v>
      </c>
      <c r="AN245">
        <f ca="1"/>
        <v>106.48</v>
      </c>
      <c r="AO245">
        <f ca="1"/>
        <v>51.89</v>
      </c>
      <c r="AP245">
        <f ca="1"/>
        <v>78.223500000000001</v>
      </c>
      <c r="AQ245">
        <f ca="1"/>
        <v>17.351299999999998</v>
      </c>
      <c r="AR245">
        <f ca="1"/>
        <v>7.1271000000000004</v>
      </c>
      <c r="AS245">
        <f ca="1"/>
        <v>335.42</v>
      </c>
      <c r="AT245">
        <f ca="1"/>
        <v>41.842100000000002</v>
      </c>
      <c r="AU245">
        <f ca="1"/>
        <v>1421.93</v>
      </c>
      <c r="AV245">
        <f ca="1"/>
        <v>3.6505000000000001</v>
      </c>
      <c r="AW245">
        <f ca="1"/>
        <v>58.046999999999997</v>
      </c>
      <c r="AX245">
        <f ca="1"/>
        <v>32.557000000000002</v>
      </c>
      <c r="AY245">
        <f ca="1"/>
        <v>20.848700000000001</v>
      </c>
      <c r="AZ245">
        <f ca="1"/>
        <v>7.7747000000000002</v>
      </c>
      <c r="BA245">
        <f ca="1"/>
        <v>1.2963</v>
      </c>
      <c r="BB245">
        <f ca="1"/>
        <v>88.067499999999995</v>
      </c>
      <c r="BC245">
        <f ca="1"/>
        <v>30.558</v>
      </c>
      <c r="BD245">
        <f ca="1"/>
        <v>4.2329999999999997</v>
      </c>
      <c r="BE245">
        <f ca="1"/>
        <v>16576</v>
      </c>
      <c r="BF245">
        <f ca="1"/>
        <v>1.6792</v>
      </c>
      <c r="BG245">
        <f ca="1"/>
        <v>4.3677999999999999</v>
      </c>
      <c r="BH245">
        <f ca="1"/>
        <v>10.4375</v>
      </c>
      <c r="BI245">
        <f ca="1"/>
        <v>7.82</v>
      </c>
      <c r="BJ245">
        <f ca="1"/>
        <v>11.615</v>
      </c>
      <c r="BK245">
        <f ca="1"/>
        <v>11.12</v>
      </c>
      <c r="BL245">
        <f ca="1"/>
        <v>4.5999999999999996</v>
      </c>
      <c r="BM245">
        <f ca="1"/>
        <v>3.4500500000000001</v>
      </c>
      <c r="BN245">
        <f ca="1"/>
        <v>4.6500000000000004</v>
      </c>
      <c r="BO245">
        <f ca="1"/>
        <v>3.6714000000000002</v>
      </c>
      <c r="BP245">
        <f ca="1"/>
        <v>2.9455</v>
      </c>
      <c r="BQ245">
        <f ca="1"/>
        <v>4.3346</v>
      </c>
      <c r="BR245">
        <f ca="1"/>
        <v>10.097099999999999</v>
      </c>
      <c r="BS245">
        <f ca="1"/>
        <v>1.5355000000000001</v>
      </c>
      <c r="BT245">
        <f ca="1"/>
        <v>1.4043000000000001</v>
      </c>
      <c r="BU245">
        <f ca="1"/>
        <v>1.7470000000000001</v>
      </c>
      <c r="BV245">
        <f ca="1"/>
        <v>9.4755000000000003</v>
      </c>
      <c r="BW245">
        <f ca="1"/>
        <v>0.74609999999999999</v>
      </c>
      <c r="BX245">
        <f ca="1"/>
        <v>151.05000000000001</v>
      </c>
      <c r="BY245">
        <f ca="1"/>
        <v>0.85860000000000003</v>
      </c>
      <c r="BZ245">
        <f ca="1"/>
        <v>6.4119999999999999</v>
      </c>
      <c r="CA245">
        <f ca="1"/>
        <v>0.79669999999999996</v>
      </c>
      <c r="CK245">
        <f ca="1"/>
        <v>4.24</v>
      </c>
      <c r="CL245">
        <f ca="1"/>
        <v>4.22</v>
      </c>
      <c r="CM245">
        <f ca="1"/>
        <v>4.16</v>
      </c>
      <c r="CN245">
        <f ca="1"/>
        <v>4.05</v>
      </c>
      <c r="CO245">
        <f ca="1"/>
        <v>3.92</v>
      </c>
      <c r="CP245">
        <f ca="1"/>
        <v>3.88</v>
      </c>
      <c r="CQ245">
        <f ca="1"/>
        <v>3.85</v>
      </c>
      <c r="CR245">
        <f ca="1"/>
        <v>4.7629999999999999</v>
      </c>
      <c r="CS245">
        <f ca="1"/>
        <v>4.7249999999999996</v>
      </c>
      <c r="CT245">
        <f ca="1"/>
        <v>4.6500000000000004</v>
      </c>
      <c r="CU245">
        <f ca="1"/>
        <v>4.5999999999999996</v>
      </c>
      <c r="CV245">
        <f ca="1"/>
        <v>4.16</v>
      </c>
      <c r="CW245">
        <f ca="1"/>
        <v>8.0028000000000006</v>
      </c>
      <c r="CX245">
        <f ca="1"/>
        <v>13.567500000000001</v>
      </c>
      <c r="CY245">
        <f ca="1"/>
        <v>7.9638499999999999</v>
      </c>
      <c r="CZ245">
        <f ca="1"/>
        <v>5.0659999999999998</v>
      </c>
      <c r="DA245">
        <f ca="1"/>
        <v>105.97</v>
      </c>
    </row>
    <row r="246" spans="1:105" x14ac:dyDescent="0.25">
      <c r="A246" s="79">
        <f ca="1"/>
        <v>45944</v>
      </c>
      <c r="B246" s="7">
        <f ca="1"/>
        <v>962</v>
      </c>
      <c r="C246" s="7">
        <f ca="1"/>
        <v>960.4</v>
      </c>
      <c r="D246" s="7">
        <f ca="1"/>
        <v>966.5</v>
      </c>
      <c r="E246" s="7">
        <f ca="1"/>
        <v>962.5</v>
      </c>
      <c r="F246">
        <f ca="1"/>
        <v>963.58180000000004</v>
      </c>
      <c r="G246">
        <f ca="1"/>
        <v>1794.36</v>
      </c>
      <c r="H246">
        <f ca="1"/>
        <v>958.96</v>
      </c>
      <c r="I246">
        <f ca="1"/>
        <v>957.4</v>
      </c>
      <c r="J246">
        <f ca="1"/>
        <v>962.39</v>
      </c>
      <c r="K246">
        <f ca="1"/>
        <v>953.82</v>
      </c>
      <c r="L246">
        <f ca="1"/>
        <v>957.37</v>
      </c>
      <c r="M246">
        <f ca="1"/>
        <v>8.52</v>
      </c>
      <c r="N246">
        <f ca="1"/>
        <v>0.06</v>
      </c>
      <c r="O246">
        <f ca="1"/>
        <v>0.4</v>
      </c>
      <c r="P246">
        <f ca="1"/>
        <v>0.87</v>
      </c>
      <c r="Q246">
        <f ca="1"/>
        <v>3.5</v>
      </c>
      <c r="R246">
        <f ca="1"/>
        <v>99.046999999999997</v>
      </c>
      <c r="S246">
        <f ca="1"/>
        <v>502.3</v>
      </c>
      <c r="T246">
        <f ca="1"/>
        <v>502.3</v>
      </c>
      <c r="U246">
        <f ca="1"/>
        <v>10632.87</v>
      </c>
      <c r="V246">
        <f ca="1"/>
        <v>342280</v>
      </c>
      <c r="W246">
        <f ca="1"/>
        <v>-550</v>
      </c>
      <c r="X246">
        <f ca="1"/>
        <v>138800</v>
      </c>
      <c r="Y246">
        <f ca="1"/>
        <v>10632.87</v>
      </c>
      <c r="Z246">
        <f ca="1"/>
        <v>29.93</v>
      </c>
      <c r="AA246">
        <f ca="1"/>
        <v>53941</v>
      </c>
      <c r="AB246">
        <f ca="1"/>
        <v>58.7</v>
      </c>
      <c r="AC246">
        <f ca="1"/>
        <v>18.502099999999999</v>
      </c>
      <c r="AD246">
        <f ca="1"/>
        <v>5.484</v>
      </c>
      <c r="AE246">
        <f ca="1"/>
        <v>3924.17</v>
      </c>
      <c r="AF246">
        <f ca="1"/>
        <v>3.4257</v>
      </c>
      <c r="AG246">
        <f ca="1"/>
        <v>1356.3848</v>
      </c>
      <c r="AH246">
        <f ca="1"/>
        <v>-3885</v>
      </c>
      <c r="AI246">
        <f ca="1"/>
        <v>-154</v>
      </c>
      <c r="AJ246" s="7">
        <f ca="1"/>
        <v>52</v>
      </c>
      <c r="AK246" s="7">
        <f ca="1"/>
        <v>59.05</v>
      </c>
      <c r="AL246" s="7">
        <f ca="1"/>
        <v>52.36</v>
      </c>
      <c r="AM246" s="7">
        <f ca="1"/>
        <v>57.55</v>
      </c>
      <c r="AN246">
        <f ca="1"/>
        <v>106.37</v>
      </c>
      <c r="AO246">
        <f ca="1"/>
        <v>51.57</v>
      </c>
      <c r="AP246">
        <f ca="1"/>
        <v>80</v>
      </c>
      <c r="AQ246">
        <f ca="1"/>
        <v>17.382899999999999</v>
      </c>
      <c r="AR246">
        <f ca="1"/>
        <v>7.1372</v>
      </c>
      <c r="AS246">
        <f ca="1"/>
        <v>337.43</v>
      </c>
      <c r="AT246">
        <f ca="1"/>
        <v>41.816899999999997</v>
      </c>
      <c r="AU246">
        <f ca="1"/>
        <v>1428.07</v>
      </c>
      <c r="AV246">
        <f ca="1"/>
        <v>3.6717</v>
      </c>
      <c r="AW246">
        <f ca="1"/>
        <v>58.24</v>
      </c>
      <c r="AX246">
        <f ca="1"/>
        <v>32.713000000000001</v>
      </c>
      <c r="AY246">
        <f ca="1"/>
        <v>20.9497</v>
      </c>
      <c r="AZ246">
        <f ca="1"/>
        <v>7.774</v>
      </c>
      <c r="BA246">
        <f ca="1"/>
        <v>1.2984</v>
      </c>
      <c r="BB246">
        <f ca="1"/>
        <v>88.7988</v>
      </c>
      <c r="BC246">
        <f ca="1"/>
        <v>30.765999999999998</v>
      </c>
      <c r="BD246">
        <f ca="1"/>
        <v>4.2329999999999997</v>
      </c>
      <c r="BE246">
        <f ca="1"/>
        <v>16603</v>
      </c>
      <c r="BF246">
        <f ca="1"/>
        <v>1.6849000000000001</v>
      </c>
      <c r="BG246">
        <f ca="1"/>
        <v>4.3851000000000004</v>
      </c>
      <c r="BH246">
        <f ca="1"/>
        <v>10.26</v>
      </c>
      <c r="BI246">
        <f ca="1"/>
        <v>8.6349999999999998</v>
      </c>
      <c r="BJ246">
        <f ca="1"/>
        <v>13.157500000000001</v>
      </c>
      <c r="BK246">
        <f ca="1"/>
        <v>11.1625</v>
      </c>
      <c r="BL246">
        <f ca="1"/>
        <v>4.6150000000000002</v>
      </c>
      <c r="BM246">
        <f ca="1"/>
        <v>3.4477500000000001</v>
      </c>
      <c r="BN246">
        <f ca="1"/>
        <v>4.66</v>
      </c>
      <c r="BO246">
        <f ca="1"/>
        <v>3.6686999999999999</v>
      </c>
      <c r="BP246">
        <f ca="1"/>
        <v>2.9742999999999999</v>
      </c>
      <c r="BQ246">
        <f ca="1"/>
        <v>4.3593000000000002</v>
      </c>
      <c r="BR246">
        <f ca="1"/>
        <v>10.1632</v>
      </c>
      <c r="BS246">
        <f ca="1"/>
        <v>1.5417000000000001</v>
      </c>
      <c r="BT246">
        <f ca="1"/>
        <v>1.4045000000000001</v>
      </c>
      <c r="BU246">
        <f ca="1"/>
        <v>1.7494000000000001</v>
      </c>
      <c r="BV246">
        <f ca="1"/>
        <v>9.5328999999999997</v>
      </c>
      <c r="BW246">
        <f ca="1"/>
        <v>0.75080000000000002</v>
      </c>
      <c r="BX246">
        <f ca="1"/>
        <v>151.84</v>
      </c>
      <c r="BY246">
        <f ca="1"/>
        <v>0.86160000000000003</v>
      </c>
      <c r="BZ246">
        <f ca="1"/>
        <v>6.4347000000000003</v>
      </c>
      <c r="CA246">
        <f ca="1"/>
        <v>0.80100000000000005</v>
      </c>
      <c r="CK246">
        <f ca="1"/>
        <v>4.21</v>
      </c>
      <c r="CL246">
        <f ca="1"/>
        <v>4.22</v>
      </c>
      <c r="CM246">
        <f ca="1"/>
        <v>4.1100000000000003</v>
      </c>
      <c r="CN246">
        <f ca="1"/>
        <v>4.0599999999999996</v>
      </c>
      <c r="CO246">
        <f ca="1"/>
        <v>3.92</v>
      </c>
      <c r="CP246">
        <f ca="1"/>
        <v>3.86</v>
      </c>
      <c r="CQ246">
        <f ca="1"/>
        <v>3.88</v>
      </c>
      <c r="CR246">
        <f ca="1"/>
        <v>4.7640000000000002</v>
      </c>
      <c r="CS246">
        <f ca="1"/>
        <v>4.7300000000000004</v>
      </c>
      <c r="CT246">
        <f ca="1"/>
        <v>4.66</v>
      </c>
      <c r="CU246">
        <f ca="1"/>
        <v>4.6150000000000002</v>
      </c>
      <c r="CV246">
        <f ca="1"/>
        <v>4.1100000000000003</v>
      </c>
      <c r="CW246">
        <f ca="1"/>
        <v>7.9810999999999996</v>
      </c>
      <c r="CX246">
        <f ca="1"/>
        <v>13.537000000000001</v>
      </c>
      <c r="CY246">
        <f ca="1"/>
        <v>8.0273000000000003</v>
      </c>
      <c r="CZ246">
        <f ca="1"/>
        <v>5.0179999999999998</v>
      </c>
      <c r="DA246">
        <f ca="1"/>
        <v>105.97</v>
      </c>
    </row>
    <row r="247" spans="1:105" x14ac:dyDescent="0.25">
      <c r="A247" s="79">
        <f ca="1"/>
        <v>45943</v>
      </c>
      <c r="B247" s="7">
        <f ca="1"/>
        <v>958.9</v>
      </c>
      <c r="C247" s="7">
        <f ca="1"/>
        <v>955.55</v>
      </c>
      <c r="D247" s="7">
        <f ca="1"/>
        <v>959.3</v>
      </c>
      <c r="E247" s="7">
        <f ca="1"/>
        <v>958</v>
      </c>
      <c r="F247">
        <f ca="1"/>
        <v>957.5009</v>
      </c>
      <c r="G247">
        <f ca="1"/>
        <v>919.08</v>
      </c>
      <c r="H247">
        <f ca="1"/>
        <v>959.11</v>
      </c>
      <c r="I247">
        <f ca="1"/>
        <v>957.07</v>
      </c>
      <c r="J247">
        <f ca="1"/>
        <v>962.63</v>
      </c>
      <c r="K247">
        <f ca="1"/>
        <v>953.65</v>
      </c>
      <c r="L247">
        <f ca="1"/>
        <v>957.5</v>
      </c>
      <c r="M247">
        <f ca="1"/>
        <v>8.57</v>
      </c>
      <c r="N247">
        <f ca="1"/>
        <v>0.06</v>
      </c>
      <c r="O247">
        <f ca="1"/>
        <v>0.39</v>
      </c>
      <c r="P247">
        <f ca="1"/>
        <v>0.94</v>
      </c>
      <c r="Q247">
        <f ca="1"/>
        <v>3.43</v>
      </c>
      <c r="R247">
        <f ca="1"/>
        <v>99.269000000000005</v>
      </c>
      <c r="S247">
        <f ca="1"/>
        <v>514.4</v>
      </c>
      <c r="T247">
        <f ca="1"/>
        <v>514.4</v>
      </c>
      <c r="U247">
        <f ca="1"/>
        <v>11047.28</v>
      </c>
      <c r="V247">
        <f ca="1"/>
        <v>340875</v>
      </c>
      <c r="W247">
        <f ca="1"/>
        <v>-50</v>
      </c>
      <c r="X247">
        <f ca="1"/>
        <v>139350</v>
      </c>
      <c r="Y247">
        <f ca="1"/>
        <v>11047.28</v>
      </c>
      <c r="Z247">
        <f ca="1"/>
        <v>27.17</v>
      </c>
      <c r="AA247">
        <f ca="1"/>
        <v>51918</v>
      </c>
      <c r="AB247">
        <f ca="1"/>
        <v>59.49</v>
      </c>
      <c r="AC247">
        <f ca="1"/>
        <v>18.469200000000001</v>
      </c>
      <c r="AD247">
        <f ca="1"/>
        <v>5.4663000000000004</v>
      </c>
      <c r="AE247">
        <f ca="1"/>
        <v>3923.53</v>
      </c>
      <c r="AF247">
        <f ca="1"/>
        <v>3.4249999999999998</v>
      </c>
      <c r="AG247">
        <f ca="1"/>
        <v>1349.2475999999999</v>
      </c>
      <c r="AH247">
        <f ca="1"/>
        <v>-3731</v>
      </c>
      <c r="AI247">
        <f ca="1"/>
        <v>-299</v>
      </c>
      <c r="AJ247" s="7">
        <f ca="1"/>
        <v>54</v>
      </c>
      <c r="AK247" s="7">
        <f ca="1"/>
        <v>62</v>
      </c>
      <c r="AL247" s="7">
        <f ca="1"/>
        <v>49.8</v>
      </c>
      <c r="AM247" s="7">
        <f ca="1"/>
        <v>64.16</v>
      </c>
      <c r="AN247">
        <f ca="1"/>
        <v>106.63</v>
      </c>
      <c r="AO247">
        <f ca="1"/>
        <v>52.6</v>
      </c>
      <c r="AP247">
        <f ca="1"/>
        <v>80.886300000000006</v>
      </c>
      <c r="AQ247">
        <f ca="1"/>
        <v>17.3184</v>
      </c>
      <c r="AR247">
        <f ca="1"/>
        <v>7.1307999999999998</v>
      </c>
      <c r="AS247">
        <f ca="1"/>
        <v>338.5</v>
      </c>
      <c r="AT247">
        <f ca="1"/>
        <v>41.8063</v>
      </c>
      <c r="AU247">
        <f ca="1"/>
        <v>1425.09</v>
      </c>
      <c r="AV247">
        <f ca="1"/>
        <v>3.6823999999999999</v>
      </c>
      <c r="AW247">
        <f ca="1"/>
        <v>58.241999999999997</v>
      </c>
      <c r="AX247">
        <f ca="1"/>
        <v>32.594999999999999</v>
      </c>
      <c r="AY247">
        <f ca="1"/>
        <v>21.005800000000001</v>
      </c>
      <c r="AZ247">
        <f ca="1"/>
        <v>7.7805</v>
      </c>
      <c r="BA247">
        <f ca="1"/>
        <v>1.2986</v>
      </c>
      <c r="BB247">
        <f ca="1"/>
        <v>88.674999999999997</v>
      </c>
      <c r="BC247">
        <f ca="1"/>
        <v>30.698</v>
      </c>
      <c r="BD247">
        <f ca="1"/>
        <v>4.2279999999999998</v>
      </c>
      <c r="BE247">
        <f ca="1"/>
        <v>16573</v>
      </c>
      <c r="BF247">
        <f ca="1"/>
        <v>1.6901999999999999</v>
      </c>
      <c r="BG247">
        <f ca="1"/>
        <v>4.3983999999999996</v>
      </c>
      <c r="BH247">
        <f ca="1"/>
        <v>10.137499999999999</v>
      </c>
      <c r="BI247">
        <f ca="1"/>
        <v>7.96</v>
      </c>
      <c r="BJ247">
        <f ca="1"/>
        <v>12.494999999999999</v>
      </c>
      <c r="BK247">
        <f ca="1"/>
        <v>11.234999999999999</v>
      </c>
      <c r="BL247">
        <f ca="1"/>
        <v>4.6150000000000002</v>
      </c>
      <c r="BM247">
        <f ca="1"/>
        <v>3.4779</v>
      </c>
      <c r="BN247">
        <f ca="1"/>
        <v>4.66</v>
      </c>
      <c r="BO247">
        <f ca="1"/>
        <v>3.6687500000000002</v>
      </c>
      <c r="BP247">
        <f ca="1"/>
        <v>3.0232999999999999</v>
      </c>
      <c r="BQ247">
        <f ca="1"/>
        <v>4.3385999999999996</v>
      </c>
      <c r="BR247">
        <f ca="1"/>
        <v>10.087199999999999</v>
      </c>
      <c r="BS247">
        <f ca="1"/>
        <v>1.5349999999999999</v>
      </c>
      <c r="BT247">
        <f ca="1"/>
        <v>1.4036</v>
      </c>
      <c r="BU247">
        <f ca="1"/>
        <v>1.7466999999999999</v>
      </c>
      <c r="BV247">
        <f ca="1"/>
        <v>9.5060000000000002</v>
      </c>
      <c r="BW247">
        <f ca="1"/>
        <v>0.75</v>
      </c>
      <c r="BX247">
        <f ca="1"/>
        <v>152.28</v>
      </c>
      <c r="BY247">
        <f ca="1"/>
        <v>0.86429999999999996</v>
      </c>
      <c r="BZ247">
        <f ca="1"/>
        <v>6.4543999999999997</v>
      </c>
      <c r="CA247">
        <f ca="1"/>
        <v>0.80410000000000004</v>
      </c>
      <c r="CK247">
        <f ca="1"/>
        <v>4.3</v>
      </c>
      <c r="CL247">
        <f ca="1"/>
        <v>4.1900000000000004</v>
      </c>
      <c r="CM247">
        <f ca="1"/>
        <v>4.0999999999999996</v>
      </c>
      <c r="CN247">
        <f ca="1"/>
        <v>4.05</v>
      </c>
      <c r="CO247">
        <f ca="1"/>
        <v>3.93</v>
      </c>
      <c r="CP247">
        <f ca="1"/>
        <v>3.88</v>
      </c>
      <c r="CQ247">
        <f ca="1"/>
        <v>3.88</v>
      </c>
      <c r="CR247">
        <f ca="1"/>
        <v>4.7575000000000003</v>
      </c>
      <c r="CS247">
        <f ca="1"/>
        <v>4.7300000000000004</v>
      </c>
      <c r="CT247">
        <f ca="1"/>
        <v>4.66</v>
      </c>
      <c r="CU247">
        <f ca="1"/>
        <v>4.6150000000000002</v>
      </c>
      <c r="CV247">
        <f ca="1"/>
        <v>4.0999999999999996</v>
      </c>
      <c r="CW247">
        <f ca="1"/>
        <v>7.9465000000000003</v>
      </c>
      <c r="CX247">
        <f ca="1"/>
        <v>13.536199999999999</v>
      </c>
      <c r="CY247">
        <f ca="1"/>
        <v>8.2993000000000006</v>
      </c>
      <c r="CZ247">
        <f ca="1"/>
        <v>5.0151000000000003</v>
      </c>
      <c r="DA247">
        <f ca="1"/>
        <v>105.97</v>
      </c>
    </row>
    <row r="248" spans="1:105" x14ac:dyDescent="0.25">
      <c r="A248" s="79">
        <f ca="1"/>
        <v>45940</v>
      </c>
      <c r="B248" s="7">
        <f ca="1"/>
        <v>960.25</v>
      </c>
      <c r="C248" s="7">
        <f ca="1"/>
        <v>948.15</v>
      </c>
      <c r="D248" s="7">
        <f ca="1"/>
        <v>960.75</v>
      </c>
      <c r="E248" s="7">
        <f ca="1"/>
        <v>950</v>
      </c>
      <c r="F248">
        <f ca="1"/>
        <v>954.25289999999995</v>
      </c>
      <c r="G248">
        <f ca="1"/>
        <v>1793.8</v>
      </c>
      <c r="H248">
        <f ca="1"/>
        <v>959.87</v>
      </c>
      <c r="I248">
        <f ca="1"/>
        <v>956.74</v>
      </c>
      <c r="J248">
        <f ca="1"/>
        <v>963.09</v>
      </c>
      <c r="K248">
        <f ca="1"/>
        <v>953.44</v>
      </c>
      <c r="L248">
        <f ca="1"/>
        <v>957.66</v>
      </c>
      <c r="M248">
        <f ca="1"/>
        <v>8.73</v>
      </c>
      <c r="N248">
        <f ca="1"/>
        <v>7.0000000000000007E-2</v>
      </c>
      <c r="O248">
        <f ca="1"/>
        <v>0.4</v>
      </c>
      <c r="P248">
        <f ca="1"/>
        <v>0.95</v>
      </c>
      <c r="Q248">
        <f ca="1"/>
        <v>3.45</v>
      </c>
      <c r="R248">
        <f ca="1"/>
        <v>98.977999999999994</v>
      </c>
      <c r="S248">
        <f ca="1"/>
        <v>489.4</v>
      </c>
      <c r="T248">
        <f ca="1"/>
        <v>489.4</v>
      </c>
      <c r="U248">
        <f ca="1"/>
        <v>10486.81</v>
      </c>
      <c r="V248">
        <f ca="1"/>
        <v>339525</v>
      </c>
      <c r="W248">
        <f ca="1"/>
        <v>-75</v>
      </c>
      <c r="X248">
        <f ca="1"/>
        <v>139400</v>
      </c>
      <c r="Y248">
        <f ca="1"/>
        <v>10486.81</v>
      </c>
      <c r="Z248">
        <f ca="1"/>
        <v>22.85</v>
      </c>
      <c r="AA248">
        <f ca="1"/>
        <v>51918</v>
      </c>
      <c r="AB248">
        <f ca="1"/>
        <v>58.9</v>
      </c>
      <c r="AC248">
        <f ca="1"/>
        <v>18.588200000000001</v>
      </c>
      <c r="AD248">
        <f ca="1"/>
        <v>5.5209000000000001</v>
      </c>
      <c r="AE248">
        <f ca="1"/>
        <v>3923.53</v>
      </c>
      <c r="AF248">
        <f ca="1"/>
        <v>3.4355000000000002</v>
      </c>
      <c r="AG248">
        <f ca="1"/>
        <v>1420.5382999999999</v>
      </c>
      <c r="AH248">
        <f ca="1"/>
        <v>-3432</v>
      </c>
      <c r="AI248">
        <f ca="1"/>
        <v>-354</v>
      </c>
      <c r="AJ248" s="7">
        <f ca="1"/>
        <v>59</v>
      </c>
      <c r="AK248" s="7">
        <f ca="1"/>
        <v>59.54</v>
      </c>
      <c r="AL248" s="7">
        <f ca="1"/>
        <v>50.91</v>
      </c>
      <c r="AM248" s="7">
        <f ca="1"/>
        <v>53.02</v>
      </c>
      <c r="AN248">
        <f ca="1"/>
        <v>106.25</v>
      </c>
      <c r="AO248">
        <f ca="1"/>
        <v>51.1</v>
      </c>
      <c r="AP248">
        <f ca="1"/>
        <v>81.734099999999998</v>
      </c>
      <c r="AQ248">
        <f ca="1"/>
        <v>17.5045</v>
      </c>
      <c r="AR248">
        <f ca="1"/>
        <v>7.1353</v>
      </c>
      <c r="AS248">
        <f ca="1"/>
        <v>338.47</v>
      </c>
      <c r="AT248">
        <f ca="1"/>
        <v>41.819000000000003</v>
      </c>
      <c r="AU248">
        <f ca="1"/>
        <v>1426.49</v>
      </c>
      <c r="AV248">
        <f ca="1"/>
        <v>3.6696</v>
      </c>
      <c r="AW248">
        <f ca="1"/>
        <v>58.256999999999998</v>
      </c>
      <c r="AX248">
        <f ca="1"/>
        <v>32.692</v>
      </c>
      <c r="AY248">
        <f ca="1"/>
        <v>20.929500000000001</v>
      </c>
      <c r="AZ248">
        <f ca="1"/>
        <v>7.7827999999999999</v>
      </c>
      <c r="BA248">
        <f ca="1"/>
        <v>1.2968999999999999</v>
      </c>
      <c r="BB248">
        <f ca="1"/>
        <v>88.692499999999995</v>
      </c>
      <c r="BC248">
        <f ca="1"/>
        <v>30.582000000000001</v>
      </c>
      <c r="BD248">
        <f ca="1"/>
        <v>4.2229999999999999</v>
      </c>
      <c r="BE248">
        <f ca="1"/>
        <v>16570</v>
      </c>
      <c r="BF248">
        <f ca="1"/>
        <v>1.6826000000000001</v>
      </c>
      <c r="BG248">
        <f ca="1"/>
        <v>4.3845000000000001</v>
      </c>
      <c r="BH248">
        <f ca="1"/>
        <v>10.522500000000001</v>
      </c>
      <c r="BI248">
        <f ca="1"/>
        <v>8.64</v>
      </c>
      <c r="BJ248">
        <f ca="1"/>
        <v>13.727499999999999</v>
      </c>
      <c r="BK248">
        <f ca="1"/>
        <v>11.275</v>
      </c>
      <c r="BL248">
        <f ca="1"/>
        <v>4.63</v>
      </c>
      <c r="BM248">
        <f ca="1"/>
        <v>3.4540000000000002</v>
      </c>
      <c r="BN248">
        <f ca="1"/>
        <v>4.673</v>
      </c>
      <c r="BO248">
        <f ca="1"/>
        <v>3.6687500000000002</v>
      </c>
      <c r="BP248">
        <f ca="1"/>
        <v>3.0232999999999999</v>
      </c>
      <c r="BQ248">
        <f ca="1"/>
        <v>4.3728999999999996</v>
      </c>
      <c r="BR248">
        <f ca="1"/>
        <v>10.1214</v>
      </c>
      <c r="BS248">
        <f ca="1"/>
        <v>1.5447</v>
      </c>
      <c r="BT248">
        <f ca="1"/>
        <v>1.4006000000000001</v>
      </c>
      <c r="BU248">
        <f ca="1"/>
        <v>1.7473000000000001</v>
      </c>
      <c r="BV248">
        <f ca="1"/>
        <v>9.5084</v>
      </c>
      <c r="BW248">
        <f ca="1"/>
        <v>0.74850000000000005</v>
      </c>
      <c r="BX248">
        <f ca="1"/>
        <v>151.19</v>
      </c>
      <c r="BY248">
        <f ca="1"/>
        <v>0.86060000000000003</v>
      </c>
      <c r="BZ248">
        <f ca="1"/>
        <v>6.4268999999999998</v>
      </c>
      <c r="CA248">
        <f ca="1"/>
        <v>0.79959999999999998</v>
      </c>
      <c r="CK248">
        <f ca="1"/>
        <v>4.16</v>
      </c>
      <c r="CL248">
        <f ca="1"/>
        <v>4.16</v>
      </c>
      <c r="CM248">
        <f ca="1"/>
        <v>4.1100000000000003</v>
      </c>
      <c r="CN248">
        <f ca="1"/>
        <v>4.0599999999999996</v>
      </c>
      <c r="CO248">
        <f ca="1"/>
        <v>3.94</v>
      </c>
      <c r="CP248">
        <f ca="1"/>
        <v>3.88</v>
      </c>
      <c r="CQ248">
        <f ca="1"/>
        <v>3.88</v>
      </c>
      <c r="CR248">
        <f ca="1"/>
        <v>4.7590000000000003</v>
      </c>
      <c r="CS248">
        <f ca="1"/>
        <v>4.7474999999999996</v>
      </c>
      <c r="CT248">
        <f ca="1"/>
        <v>4.673</v>
      </c>
      <c r="CU248">
        <f ca="1"/>
        <v>4.63</v>
      </c>
      <c r="CV248">
        <f ca="1"/>
        <v>4.1100000000000003</v>
      </c>
      <c r="CW248">
        <f ca="1"/>
        <v>7.9179000000000004</v>
      </c>
      <c r="CX248">
        <f ca="1"/>
        <v>13.5585</v>
      </c>
      <c r="CY248">
        <f ca="1"/>
        <v>8.3002500000000001</v>
      </c>
      <c r="CZ248">
        <f ca="1"/>
        <v>5.0262000000000002</v>
      </c>
      <c r="DA248">
        <f ca="1"/>
        <v>105.97</v>
      </c>
    </row>
    <row r="249" spans="1:105" x14ac:dyDescent="0.25">
      <c r="A249" s="79">
        <f ca="1"/>
        <v>45939</v>
      </c>
      <c r="B249" s="7">
        <f ca="1"/>
        <v>950.55</v>
      </c>
      <c r="C249" s="7">
        <f ca="1"/>
        <v>945.26</v>
      </c>
      <c r="D249" s="7">
        <f ca="1"/>
        <v>951.5</v>
      </c>
      <c r="E249" s="7">
        <f ca="1"/>
        <v>947</v>
      </c>
      <c r="F249">
        <f ca="1"/>
        <v>948.52610000000004</v>
      </c>
      <c r="G249">
        <f ca="1"/>
        <v>2013.55</v>
      </c>
      <c r="H249">
        <f ca="1"/>
        <v>959.85</v>
      </c>
      <c r="I249">
        <f ca="1"/>
        <v>956.88</v>
      </c>
      <c r="J249">
        <f ca="1"/>
        <v>963.31</v>
      </c>
      <c r="K249">
        <f ca="1"/>
        <v>953.27</v>
      </c>
      <c r="L249">
        <f ca="1"/>
        <v>957.81</v>
      </c>
      <c r="M249">
        <f ca="1"/>
        <v>8.16</v>
      </c>
      <c r="N249">
        <f ca="1"/>
        <v>0.04</v>
      </c>
      <c r="O249">
        <f ca="1"/>
        <v>0.35</v>
      </c>
      <c r="P249">
        <f ca="1"/>
        <v>0.94</v>
      </c>
      <c r="Q249">
        <f ca="1"/>
        <v>3.5</v>
      </c>
      <c r="R249">
        <f ca="1"/>
        <v>99.537999999999997</v>
      </c>
      <c r="S249">
        <f ca="1"/>
        <v>512.29999999999995</v>
      </c>
      <c r="T249">
        <f ca="1"/>
        <v>512.29999999999995</v>
      </c>
      <c r="U249">
        <f ca="1"/>
        <v>10842.6</v>
      </c>
      <c r="V249">
        <f ca="1"/>
        <v>338159</v>
      </c>
      <c r="W249">
        <f ca="1"/>
        <v>275</v>
      </c>
      <c r="X249">
        <f ca="1"/>
        <v>139475</v>
      </c>
      <c r="Y249">
        <f ca="1"/>
        <v>10842.6</v>
      </c>
      <c r="Z249">
        <f ca="1"/>
        <v>20.059999999999999</v>
      </c>
      <c r="AA249">
        <f ca="1"/>
        <v>51918</v>
      </c>
      <c r="AB249">
        <f ca="1"/>
        <v>61.51</v>
      </c>
      <c r="AC249">
        <f ca="1"/>
        <v>18.393899999999999</v>
      </c>
      <c r="AD249">
        <f ca="1"/>
        <v>5.3693</v>
      </c>
      <c r="AE249">
        <f ca="1"/>
        <v>3885.77</v>
      </c>
      <c r="AF249">
        <f ca="1"/>
        <v>3.4264999999999999</v>
      </c>
      <c r="AG249">
        <f ca="1"/>
        <v>1420.5382999999999</v>
      </c>
      <c r="AH249">
        <f ca="1"/>
        <v>-3078</v>
      </c>
      <c r="AI249">
        <f ca="1"/>
        <v>186</v>
      </c>
      <c r="AJ249" s="7">
        <f ca="1"/>
        <v>66</v>
      </c>
      <c r="AK249" s="7">
        <f ca="1"/>
        <v>67.319999999999993</v>
      </c>
      <c r="AL249" s="7">
        <f ca="1"/>
        <v>42.34</v>
      </c>
      <c r="AM249" s="7">
        <f ca="1"/>
        <v>71.680000000000007</v>
      </c>
      <c r="AN249">
        <f ca="1"/>
        <v>106.52</v>
      </c>
      <c r="AO249">
        <f ca="1"/>
        <v>52.37</v>
      </c>
      <c r="AP249">
        <f ca="1"/>
        <v>81.190799999999996</v>
      </c>
      <c r="AQ249">
        <f ca="1"/>
        <v>17.215299999999999</v>
      </c>
      <c r="AR249">
        <f ca="1"/>
        <v>7.1300999999999997</v>
      </c>
      <c r="AS249">
        <f ca="1"/>
        <v>338.35</v>
      </c>
      <c r="AT249">
        <f ca="1"/>
        <v>41.738599999999998</v>
      </c>
      <c r="AU249">
        <f ca="1"/>
        <v>1426.18</v>
      </c>
      <c r="AV249">
        <f ca="1"/>
        <v>3.6817000000000002</v>
      </c>
      <c r="AW249">
        <f ca="1"/>
        <v>58.265000000000001</v>
      </c>
      <c r="AX249">
        <f ca="1"/>
        <v>32.771999999999998</v>
      </c>
      <c r="AY249">
        <f ca="1"/>
        <v>21.073599999999999</v>
      </c>
      <c r="AZ249">
        <f ca="1"/>
        <v>7.7823000000000002</v>
      </c>
      <c r="BA249">
        <f ca="1"/>
        <v>1.2997000000000001</v>
      </c>
      <c r="BB249">
        <f ca="1"/>
        <v>88.79</v>
      </c>
      <c r="BC249">
        <f ca="1"/>
        <v>30.521999999999998</v>
      </c>
      <c r="BD249">
        <f ca="1"/>
        <v>4.2164999999999999</v>
      </c>
      <c r="BE249">
        <f ca="1"/>
        <v>16568</v>
      </c>
      <c r="BF249">
        <f ca="1"/>
        <v>1.6914</v>
      </c>
      <c r="BG249">
        <f ca="1"/>
        <v>4.4063999999999997</v>
      </c>
      <c r="BH249">
        <f ca="1"/>
        <v>10.074999999999999</v>
      </c>
      <c r="BI249">
        <f ca="1"/>
        <v>6.8150000000000004</v>
      </c>
      <c r="BJ249">
        <f ca="1"/>
        <v>9.4024999999999999</v>
      </c>
      <c r="BK249">
        <f ca="1"/>
        <v>10.73</v>
      </c>
      <c r="BL249">
        <f ca="1"/>
        <v>4.6550000000000002</v>
      </c>
      <c r="BM249">
        <f ca="1"/>
        <v>3.5325500000000001</v>
      </c>
      <c r="BN249">
        <f ca="1"/>
        <v>4.6849999999999996</v>
      </c>
      <c r="BO249">
        <f ca="1"/>
        <v>3.7149700000000001</v>
      </c>
      <c r="BP249">
        <f ca="1"/>
        <v>3.133</v>
      </c>
      <c r="BQ249">
        <f ca="1"/>
        <v>4.4067999999999996</v>
      </c>
      <c r="BR249">
        <f ca="1"/>
        <v>10.0618</v>
      </c>
      <c r="BS249">
        <f ca="1"/>
        <v>1.5253000000000001</v>
      </c>
      <c r="BT249">
        <f ca="1"/>
        <v>1.4019999999999999</v>
      </c>
      <c r="BU249">
        <f ca="1"/>
        <v>1.7404999999999999</v>
      </c>
      <c r="BV249">
        <f ca="1"/>
        <v>9.5356000000000005</v>
      </c>
      <c r="BW249">
        <f ca="1"/>
        <v>0.75160000000000005</v>
      </c>
      <c r="BX249">
        <f ca="1"/>
        <v>153.07</v>
      </c>
      <c r="BY249">
        <f ca="1"/>
        <v>0.86470000000000002</v>
      </c>
      <c r="BZ249">
        <f ca="1"/>
        <v>6.4568000000000003</v>
      </c>
      <c r="CA249">
        <f ca="1"/>
        <v>0.80630000000000002</v>
      </c>
      <c r="CK249">
        <f ca="1"/>
        <v>4.09</v>
      </c>
      <c r="CL249">
        <f ca="1"/>
        <v>4.12</v>
      </c>
      <c r="CM249">
        <f ca="1"/>
        <v>4.09</v>
      </c>
      <c r="CN249">
        <f ca="1"/>
        <v>4.0599999999999996</v>
      </c>
      <c r="CO249">
        <f ca="1"/>
        <v>3.98</v>
      </c>
      <c r="CP249">
        <f ca="1"/>
        <v>3.95</v>
      </c>
      <c r="CQ249">
        <f ca="1"/>
        <v>3.97</v>
      </c>
      <c r="CR249">
        <f ca="1"/>
        <v>4.7590000000000003</v>
      </c>
      <c r="CS249">
        <f ca="1"/>
        <v>4.7549999999999999</v>
      </c>
      <c r="CT249">
        <f ca="1"/>
        <v>4.6849999999999996</v>
      </c>
      <c r="CU249">
        <f ca="1"/>
        <v>4.6550000000000002</v>
      </c>
      <c r="CV249">
        <f ca="1"/>
        <v>4.09</v>
      </c>
      <c r="CW249">
        <f ca="1"/>
        <v>7.9382000000000001</v>
      </c>
      <c r="CX249">
        <f ca="1"/>
        <v>13.744899999999999</v>
      </c>
      <c r="CY249">
        <f ca="1"/>
        <v>8.7823510000000002</v>
      </c>
      <c r="CZ249">
        <f ca="1"/>
        <v>4.7906000000000004</v>
      </c>
      <c r="DA249">
        <f ca="1"/>
        <v>105.97</v>
      </c>
    </row>
    <row r="250" spans="1:105" x14ac:dyDescent="0.25">
      <c r="A250" s="79">
        <f ca="1"/>
        <v>45938</v>
      </c>
      <c r="B250" s="7">
        <f ca="1"/>
        <v>950.6</v>
      </c>
      <c r="C250" s="7">
        <f ca="1"/>
        <v>948.35</v>
      </c>
      <c r="D250" s="7">
        <f ca="1"/>
        <v>959.05</v>
      </c>
      <c r="E250" s="7">
        <f ca="1"/>
        <v>959</v>
      </c>
      <c r="F250">
        <f ca="1"/>
        <v>951.26880000000006</v>
      </c>
      <c r="G250">
        <f ca="1"/>
        <v>1853.33</v>
      </c>
      <c r="H250">
        <f ca="1"/>
        <v>960.9</v>
      </c>
      <c r="I250">
        <f ca="1"/>
        <v>957.73</v>
      </c>
      <c r="J250">
        <f ca="1"/>
        <v>963.65</v>
      </c>
      <c r="K250">
        <f ca="1"/>
        <v>953.15</v>
      </c>
      <c r="L250">
        <f ca="1"/>
        <v>958.02</v>
      </c>
      <c r="M250">
        <f ca="1"/>
        <v>8.15</v>
      </c>
      <c r="N250">
        <f ca="1"/>
        <v>0.03</v>
      </c>
      <c r="O250">
        <f ca="1"/>
        <v>0.4</v>
      </c>
      <c r="P250">
        <f ca="1"/>
        <v>0.91</v>
      </c>
      <c r="Q250">
        <f ca="1"/>
        <v>3.55</v>
      </c>
      <c r="R250">
        <f ca="1"/>
        <v>98.915000000000006</v>
      </c>
      <c r="S250">
        <f ca="1"/>
        <v>509.45</v>
      </c>
      <c r="T250">
        <f ca="1"/>
        <v>509.45</v>
      </c>
      <c r="U250">
        <f ca="1"/>
        <v>10639.48</v>
      </c>
      <c r="V250">
        <f ca="1"/>
        <v>335521</v>
      </c>
      <c r="W250">
        <f ca="1"/>
        <v>-225</v>
      </c>
      <c r="X250">
        <f ca="1"/>
        <v>139200</v>
      </c>
      <c r="Y250">
        <f ca="1"/>
        <v>10639.48</v>
      </c>
      <c r="Z250">
        <f ca="1"/>
        <v>19.559999999999999</v>
      </c>
      <c r="AA250">
        <f ca="1"/>
        <v>51918</v>
      </c>
      <c r="AB250">
        <f ca="1"/>
        <v>62.55</v>
      </c>
      <c r="AC250">
        <f ca="1"/>
        <v>18.337700000000002</v>
      </c>
      <c r="AD250">
        <f ca="1"/>
        <v>5.3430999999999997</v>
      </c>
      <c r="AE250">
        <f ca="1"/>
        <v>3891.88</v>
      </c>
      <c r="AF250">
        <f ca="1"/>
        <v>3.4445000000000001</v>
      </c>
      <c r="AG250">
        <f ca="1"/>
        <v>1429.749</v>
      </c>
      <c r="AH250">
        <f ca="1"/>
        <v>-3264</v>
      </c>
      <c r="AI250">
        <f ca="1"/>
        <v>684</v>
      </c>
      <c r="AJ250" s="7">
        <f ca="1"/>
        <v>64</v>
      </c>
      <c r="AK250" s="7">
        <f ca="1"/>
        <v>62.22</v>
      </c>
      <c r="AL250" s="7">
        <f ca="1"/>
        <v>42.38</v>
      </c>
      <c r="AM250" s="7">
        <f ca="1"/>
        <v>70.62</v>
      </c>
      <c r="AN250">
        <f ca="1"/>
        <v>106.22</v>
      </c>
      <c r="AO250">
        <f ca="1"/>
        <v>51.36</v>
      </c>
      <c r="AP250">
        <f ca="1"/>
        <v>81.340599999999995</v>
      </c>
      <c r="AQ250">
        <f ca="1"/>
        <v>17.1569</v>
      </c>
      <c r="AR250">
        <f ca="1"/>
        <v>7.1214000000000004</v>
      </c>
      <c r="AS250">
        <f ca="1"/>
        <v>336.65</v>
      </c>
      <c r="AT250">
        <f ca="1"/>
        <v>41.697200000000002</v>
      </c>
      <c r="AU250">
        <f ca="1"/>
        <v>1424.05</v>
      </c>
      <c r="AV250">
        <f ca="1"/>
        <v>3.6585999999999999</v>
      </c>
      <c r="AW250">
        <f ca="1"/>
        <v>57.95</v>
      </c>
      <c r="AX250">
        <f ca="1"/>
        <v>32.508000000000003</v>
      </c>
      <c r="AY250">
        <f ca="1"/>
        <v>20.956900000000001</v>
      </c>
      <c r="AZ250">
        <f ca="1"/>
        <v>7.7821999999999996</v>
      </c>
      <c r="BA250">
        <f ca="1"/>
        <v>1.2957000000000001</v>
      </c>
      <c r="BB250">
        <f ca="1"/>
        <v>88.795000000000002</v>
      </c>
      <c r="BC250">
        <f ca="1"/>
        <v>30.568999999999999</v>
      </c>
      <c r="BD250">
        <f ca="1"/>
        <v>4.2168000000000001</v>
      </c>
      <c r="BE250">
        <f ca="1"/>
        <v>16573</v>
      </c>
      <c r="BF250">
        <f ca="1"/>
        <v>1.6822999999999999</v>
      </c>
      <c r="BG250">
        <f ca="1"/>
        <v>4.3799000000000001</v>
      </c>
      <c r="BH250">
        <f ca="1"/>
        <v>10.012499999999999</v>
      </c>
      <c r="BI250">
        <f ca="1"/>
        <v>6.48</v>
      </c>
      <c r="BJ250">
        <f ca="1"/>
        <v>8.8350000000000009</v>
      </c>
      <c r="BK250">
        <f ca="1"/>
        <v>10.7</v>
      </c>
      <c r="BL250">
        <f ca="1"/>
        <v>4.6399999999999997</v>
      </c>
      <c r="BM250">
        <f ca="1"/>
        <v>3.53653</v>
      </c>
      <c r="BN250">
        <f ca="1"/>
        <v>4.68</v>
      </c>
      <c r="BO250">
        <f ca="1"/>
        <v>3.72919</v>
      </c>
      <c r="BP250">
        <f ca="1"/>
        <v>3.1202000000000001</v>
      </c>
      <c r="BQ250">
        <f ca="1"/>
        <v>4.4114000000000004</v>
      </c>
      <c r="BR250">
        <f ca="1"/>
        <v>9.9771000000000001</v>
      </c>
      <c r="BS250">
        <f ca="1"/>
        <v>1.5183</v>
      </c>
      <c r="BT250">
        <f ca="1"/>
        <v>1.3951</v>
      </c>
      <c r="BU250">
        <f ca="1"/>
        <v>1.7278</v>
      </c>
      <c r="BV250">
        <f ca="1"/>
        <v>9.4350000000000005</v>
      </c>
      <c r="BW250">
        <f ca="1"/>
        <v>0.746</v>
      </c>
      <c r="BX250">
        <f ca="1"/>
        <v>152.69</v>
      </c>
      <c r="BY250">
        <f ca="1"/>
        <v>0.86</v>
      </c>
      <c r="BZ250">
        <f ca="1"/>
        <v>6.4208999999999996</v>
      </c>
      <c r="CA250">
        <f ca="1"/>
        <v>0.80189999999999995</v>
      </c>
      <c r="CK250">
        <f ca="1"/>
        <v>4.17</v>
      </c>
      <c r="CL250">
        <f ca="1"/>
        <v>4.08</v>
      </c>
      <c r="CM250">
        <f ca="1"/>
        <v>4.1100000000000003</v>
      </c>
      <c r="CN250">
        <f ca="1"/>
        <v>4.09</v>
      </c>
      <c r="CO250">
        <f ca="1"/>
        <v>3.99</v>
      </c>
      <c r="CP250">
        <f ca="1"/>
        <v>3.94</v>
      </c>
      <c r="CQ250">
        <f ca="1"/>
        <v>3.98</v>
      </c>
      <c r="CR250">
        <f ca="1"/>
        <v>4.7629999999999999</v>
      </c>
      <c r="CS250">
        <f ca="1"/>
        <v>4.7549999999999999</v>
      </c>
      <c r="CT250">
        <f ca="1"/>
        <v>4.68</v>
      </c>
      <c r="CU250">
        <f ca="1"/>
        <v>4.6399999999999997</v>
      </c>
      <c r="CV250">
        <f ca="1"/>
        <v>4.1100000000000003</v>
      </c>
      <c r="CW250">
        <f ca="1"/>
        <v>7.9516</v>
      </c>
      <c r="CX250">
        <f ca="1"/>
        <v>13.580500000000001</v>
      </c>
      <c r="CY250">
        <f ca="1"/>
        <v>8.0536999999999992</v>
      </c>
      <c r="CZ250">
        <f ca="1"/>
        <v>4.8876999999999997</v>
      </c>
      <c r="DA250">
        <f ca="1"/>
        <v>105.97</v>
      </c>
    </row>
    <row r="251" spans="1:105" x14ac:dyDescent="0.25">
      <c r="A251" s="79">
        <f ca="1"/>
        <v>45937</v>
      </c>
      <c r="B251" s="7">
        <f ca="1"/>
        <v>959.5</v>
      </c>
      <c r="C251" s="7">
        <f ca="1"/>
        <v>957.8</v>
      </c>
      <c r="D251" s="7">
        <f ca="1"/>
        <v>965.2</v>
      </c>
      <c r="E251" s="7">
        <f ca="1"/>
        <v>961.5</v>
      </c>
      <c r="F251">
        <f ca="1"/>
        <v>961.29549999999995</v>
      </c>
      <c r="G251">
        <f ca="1"/>
        <v>1797.26</v>
      </c>
      <c r="H251">
        <f ca="1"/>
        <v>961.06</v>
      </c>
      <c r="I251">
        <f ca="1"/>
        <v>958.69</v>
      </c>
      <c r="J251">
        <f ca="1"/>
        <v>963.9</v>
      </c>
      <c r="K251">
        <f ca="1"/>
        <v>953.07</v>
      </c>
      <c r="L251">
        <f ca="1"/>
        <v>958.22</v>
      </c>
      <c r="M251">
        <f ca="1"/>
        <v>7.75</v>
      </c>
      <c r="N251">
        <f ca="1"/>
        <v>0.1</v>
      </c>
      <c r="O251">
        <f ca="1"/>
        <v>0.51</v>
      </c>
      <c r="P251">
        <f ca="1"/>
        <v>1.19</v>
      </c>
      <c r="Q251">
        <f ca="1"/>
        <v>3.95</v>
      </c>
      <c r="R251">
        <f ca="1"/>
        <v>98.578000000000003</v>
      </c>
      <c r="S251">
        <f ca="1"/>
        <v>509.75</v>
      </c>
      <c r="T251">
        <f ca="1"/>
        <v>509.75</v>
      </c>
      <c r="U251">
        <f ca="1"/>
        <v>10724.27</v>
      </c>
      <c r="V251">
        <f ca="1"/>
        <v>333574</v>
      </c>
      <c r="W251">
        <f ca="1"/>
        <v>-125</v>
      </c>
      <c r="X251">
        <f ca="1"/>
        <v>139425</v>
      </c>
      <c r="Y251">
        <f ca="1"/>
        <v>10724.27</v>
      </c>
      <c r="Z251">
        <f ca="1"/>
        <v>19.3</v>
      </c>
      <c r="AA251">
        <f ca="1"/>
        <v>51918</v>
      </c>
      <c r="AB251">
        <f ca="1"/>
        <v>61.73</v>
      </c>
      <c r="AC251">
        <f ca="1"/>
        <v>18.391400000000001</v>
      </c>
      <c r="AD251">
        <f ca="1"/>
        <v>5.3505000000000003</v>
      </c>
      <c r="AE251">
        <f ca="1"/>
        <v>3875.21</v>
      </c>
      <c r="AF251">
        <f ca="1"/>
        <v>3.4445000000000001</v>
      </c>
      <c r="AG251">
        <f ca="1"/>
        <v>1429.6234999999999</v>
      </c>
      <c r="AH251">
        <f ca="1"/>
        <v>-3948</v>
      </c>
      <c r="AI251">
        <f ca="1"/>
        <v>-67</v>
      </c>
      <c r="AJ251" s="7">
        <f ca="1"/>
        <v>55</v>
      </c>
      <c r="AK251" s="7">
        <f ca="1"/>
        <v>59.01</v>
      </c>
      <c r="AL251" s="7">
        <f ca="1"/>
        <v>49.17</v>
      </c>
      <c r="AM251" s="7">
        <f ca="1"/>
        <v>70.67</v>
      </c>
      <c r="AN251">
        <f ca="1"/>
        <v>106.37</v>
      </c>
      <c r="AO251">
        <f ca="1"/>
        <v>51.63</v>
      </c>
      <c r="AP251">
        <f ca="1"/>
        <v>81.915999999999997</v>
      </c>
      <c r="AQ251">
        <f ca="1"/>
        <v>17.220800000000001</v>
      </c>
      <c r="AR251">
        <f ca="1"/>
        <v>7.1214000000000004</v>
      </c>
      <c r="AS251">
        <f ca="1"/>
        <v>337.05</v>
      </c>
      <c r="AT251">
        <f ca="1"/>
        <v>41.699100000000001</v>
      </c>
      <c r="AU251">
        <f ca="1"/>
        <v>1414.19</v>
      </c>
      <c r="AV251">
        <f ca="1"/>
        <v>3.6484000000000001</v>
      </c>
      <c r="AW251">
        <f ca="1"/>
        <v>58.12</v>
      </c>
      <c r="AX251">
        <f ca="1"/>
        <v>32.491999999999997</v>
      </c>
      <c r="AY251">
        <f ca="1"/>
        <v>20.9175</v>
      </c>
      <c r="AZ251">
        <f ca="1"/>
        <v>7.7831000000000001</v>
      </c>
      <c r="BA251">
        <f ca="1"/>
        <v>1.2932999999999999</v>
      </c>
      <c r="BB251">
        <f ca="1"/>
        <v>88.776300000000006</v>
      </c>
      <c r="BC251">
        <f ca="1"/>
        <v>30.497</v>
      </c>
      <c r="BD251">
        <f ca="1"/>
        <v>4.2140000000000004</v>
      </c>
      <c r="BE251">
        <f ca="1"/>
        <v>16561</v>
      </c>
      <c r="BF251">
        <f ca="1"/>
        <v>1.6778999999999999</v>
      </c>
      <c r="BG251">
        <f ca="1"/>
        <v>4.3738999999999999</v>
      </c>
      <c r="BH251">
        <f ca="1"/>
        <v>10.1</v>
      </c>
      <c r="BI251">
        <f ca="1"/>
        <v>6.36</v>
      </c>
      <c r="BJ251">
        <f ca="1"/>
        <v>8.8550000000000004</v>
      </c>
      <c r="BK251">
        <f ca="1"/>
        <v>10.68</v>
      </c>
      <c r="BL251">
        <f ca="1"/>
        <v>4.665</v>
      </c>
      <c r="BM251">
        <f ca="1"/>
        <v>3.5286</v>
      </c>
      <c r="BN251">
        <f ca="1"/>
        <v>4.6900000000000004</v>
      </c>
      <c r="BO251">
        <f ca="1"/>
        <v>3.7242000000000002</v>
      </c>
      <c r="BP251">
        <f ca="1"/>
        <v>3.1017999999999999</v>
      </c>
      <c r="BQ251">
        <f ca="1"/>
        <v>4.4294000000000002</v>
      </c>
      <c r="BR251">
        <f ca="1"/>
        <v>9.9705999999999992</v>
      </c>
      <c r="BS251">
        <f ca="1"/>
        <v>1.5195000000000001</v>
      </c>
      <c r="BT251">
        <f ca="1"/>
        <v>1.395</v>
      </c>
      <c r="BU251">
        <f ca="1"/>
        <v>1.7242999999999999</v>
      </c>
      <c r="BV251">
        <f ca="1"/>
        <v>9.4015000000000004</v>
      </c>
      <c r="BW251">
        <f ca="1"/>
        <v>0.74480000000000002</v>
      </c>
      <c r="BX251">
        <f ca="1"/>
        <v>151.9</v>
      </c>
      <c r="BY251">
        <f ca="1"/>
        <v>0.85780000000000001</v>
      </c>
      <c r="BZ251">
        <f ca="1"/>
        <v>6.4047999999999998</v>
      </c>
      <c r="CA251">
        <f ca="1"/>
        <v>0.79820000000000002</v>
      </c>
      <c r="CK251">
        <f ca="1"/>
        <v>4.18</v>
      </c>
      <c r="CL251">
        <f ca="1"/>
        <v>4.28</v>
      </c>
      <c r="CM251">
        <f ca="1"/>
        <v>4.2</v>
      </c>
      <c r="CN251">
        <f ca="1"/>
        <v>4.1500000000000004</v>
      </c>
      <c r="CO251">
        <f ca="1"/>
        <v>4.05</v>
      </c>
      <c r="CP251">
        <f ca="1"/>
        <v>3.96</v>
      </c>
      <c r="CQ251">
        <f ca="1"/>
        <v>4.0199999999999996</v>
      </c>
      <c r="CR251">
        <f ca="1"/>
        <v>4.7629999999999999</v>
      </c>
      <c r="CS251">
        <f ca="1"/>
        <v>4.76</v>
      </c>
      <c r="CT251">
        <f ca="1"/>
        <v>4.6900000000000004</v>
      </c>
      <c r="CU251">
        <f ca="1"/>
        <v>4.665</v>
      </c>
      <c r="CV251">
        <f ca="1"/>
        <v>4.2</v>
      </c>
      <c r="CW251">
        <f ca="1"/>
        <v>7.9695999999999998</v>
      </c>
      <c r="CX251">
        <f ca="1"/>
        <v>13.5939</v>
      </c>
      <c r="CY251">
        <f ca="1"/>
        <v>8.1591500000000003</v>
      </c>
      <c r="CZ251">
        <f ca="1"/>
        <v>4.9928999999999997</v>
      </c>
      <c r="DA251">
        <f ca="1"/>
        <v>105.97</v>
      </c>
    </row>
    <row r="252" spans="1:105" x14ac:dyDescent="0.25">
      <c r="A252" s="79">
        <f ca="1"/>
        <v>45936</v>
      </c>
      <c r="B252" s="7">
        <f ca="1"/>
        <v>962.3</v>
      </c>
      <c r="C252" s="7">
        <f ca="1"/>
        <v>960.8</v>
      </c>
      <c r="D252" s="7">
        <f ca="1"/>
        <v>968.75</v>
      </c>
      <c r="E252" s="7">
        <f ca="1"/>
        <v>966</v>
      </c>
      <c r="F252">
        <f ca="1"/>
        <v>963.06659999999999</v>
      </c>
      <c r="G252">
        <f ca="1"/>
        <v>1390.63</v>
      </c>
      <c r="H252">
        <f ca="1"/>
        <v>960.03</v>
      </c>
      <c r="I252">
        <f ca="1"/>
        <v>959.02</v>
      </c>
      <c r="J252">
        <f ca="1"/>
        <v>963.72</v>
      </c>
      <c r="K252">
        <f ca="1"/>
        <v>952.88</v>
      </c>
      <c r="L252">
        <f ca="1"/>
        <v>958.36</v>
      </c>
      <c r="M252">
        <f ca="1"/>
        <v>7.75</v>
      </c>
      <c r="N252">
        <f ca="1"/>
        <v>0.06</v>
      </c>
      <c r="O252">
        <f ca="1"/>
        <v>0.41</v>
      </c>
      <c r="P252">
        <f ca="1"/>
        <v>1.05</v>
      </c>
      <c r="Q252">
        <f ca="1"/>
        <v>3.81</v>
      </c>
      <c r="R252">
        <f ca="1"/>
        <v>98.108000000000004</v>
      </c>
      <c r="S252">
        <f ca="1"/>
        <v>503.8</v>
      </c>
      <c r="T252">
        <f ca="1"/>
        <v>503.8</v>
      </c>
      <c r="U252">
        <f ca="1"/>
        <v>10613.06</v>
      </c>
      <c r="V252">
        <f ca="1"/>
        <v>329850</v>
      </c>
      <c r="W252">
        <f ca="1"/>
        <v>-925</v>
      </c>
      <c r="X252">
        <f ca="1"/>
        <v>139550</v>
      </c>
      <c r="Y252">
        <f ca="1"/>
        <v>10613.06</v>
      </c>
      <c r="Z252">
        <f ca="1"/>
        <v>19.53</v>
      </c>
      <c r="AA252">
        <f ca="1"/>
        <v>43827</v>
      </c>
      <c r="AB252">
        <f ca="1"/>
        <v>61.69</v>
      </c>
      <c r="AC252">
        <f ca="1"/>
        <v>18.337199999999999</v>
      </c>
      <c r="AD252">
        <f ca="1"/>
        <v>5.3113000000000001</v>
      </c>
      <c r="AE252">
        <f ca="1"/>
        <v>3854.89</v>
      </c>
      <c r="AF252">
        <f ca="1"/>
        <v>3.4609999999999999</v>
      </c>
      <c r="AG252">
        <f ca="1"/>
        <v>1429.75</v>
      </c>
      <c r="AH252">
        <f ca="1"/>
        <v>-3882</v>
      </c>
      <c r="AI252">
        <f ca="1"/>
        <v>220</v>
      </c>
      <c r="AJ252" s="7">
        <f ca="1"/>
        <v>56</v>
      </c>
      <c r="AK252" s="7">
        <f ca="1"/>
        <v>53.93</v>
      </c>
      <c r="AL252" s="7">
        <f ca="1"/>
        <v>51.59</v>
      </c>
      <c r="AM252" s="7">
        <f ca="1"/>
        <v>67.94</v>
      </c>
      <c r="AN252">
        <f ca="1"/>
        <v>106.27</v>
      </c>
      <c r="AO252">
        <f ca="1"/>
        <v>51.23</v>
      </c>
      <c r="AP252">
        <f ca="1"/>
        <v>83.035200000000003</v>
      </c>
      <c r="AQ252">
        <f ca="1"/>
        <v>17.171600000000002</v>
      </c>
      <c r="AR252">
        <f ca="1"/>
        <v>7.1214000000000004</v>
      </c>
      <c r="AS252">
        <f ca="1"/>
        <v>331.85</v>
      </c>
      <c r="AT252">
        <f ca="1"/>
        <v>41.695599999999999</v>
      </c>
      <c r="AU252">
        <f ca="1"/>
        <v>1411.02</v>
      </c>
      <c r="AV252">
        <f ca="1"/>
        <v>3.6318999999999999</v>
      </c>
      <c r="AW252">
        <f ca="1"/>
        <v>58.35</v>
      </c>
      <c r="AX252">
        <f ca="1"/>
        <v>32.433999999999997</v>
      </c>
      <c r="AY252">
        <f ca="1"/>
        <v>20.7577</v>
      </c>
      <c r="AZ252">
        <f ca="1"/>
        <v>7.7827999999999999</v>
      </c>
      <c r="BA252">
        <f ca="1"/>
        <v>1.2917000000000001</v>
      </c>
      <c r="BB252">
        <f ca="1"/>
        <v>88.787499999999994</v>
      </c>
      <c r="BC252">
        <f ca="1"/>
        <v>30.581</v>
      </c>
      <c r="BD252">
        <f ca="1"/>
        <v>4.2157</v>
      </c>
      <c r="BE252">
        <f ca="1"/>
        <v>16583</v>
      </c>
      <c r="BF252">
        <f ca="1"/>
        <v>1.6698999999999999</v>
      </c>
      <c r="BG252">
        <f ca="1"/>
        <v>4.3479000000000001</v>
      </c>
      <c r="BH252">
        <f ca="1"/>
        <v>10.3675</v>
      </c>
      <c r="BI252">
        <f ca="1"/>
        <v>6.48</v>
      </c>
      <c r="BJ252">
        <f ca="1"/>
        <v>8.5549999999999997</v>
      </c>
      <c r="BK252">
        <f ca="1"/>
        <v>11.025</v>
      </c>
      <c r="BL252">
        <f ca="1"/>
        <v>4.67</v>
      </c>
      <c r="BM252">
        <f ca="1"/>
        <v>3.5365500000000001</v>
      </c>
      <c r="BN252">
        <f ca="1"/>
        <v>4.6950000000000003</v>
      </c>
      <c r="BO252">
        <f ca="1"/>
        <v>3.7290999999999999</v>
      </c>
      <c r="BP252">
        <f ca="1"/>
        <v>3.0788000000000002</v>
      </c>
      <c r="BQ252">
        <f ca="1"/>
        <v>4.4385000000000003</v>
      </c>
      <c r="BR252">
        <f ca="1"/>
        <v>9.9220000000000006</v>
      </c>
      <c r="BS252">
        <f ca="1"/>
        <v>1.5112000000000001</v>
      </c>
      <c r="BT252">
        <f ca="1"/>
        <v>1.3943000000000001</v>
      </c>
      <c r="BU252">
        <f ca="1"/>
        <v>1.7114</v>
      </c>
      <c r="BV252">
        <f ca="1"/>
        <v>9.3795000000000002</v>
      </c>
      <c r="BW252">
        <f ca="1"/>
        <v>0.74150000000000005</v>
      </c>
      <c r="BX252">
        <f ca="1"/>
        <v>150.35</v>
      </c>
      <c r="BY252">
        <f ca="1"/>
        <v>0.85389999999999999</v>
      </c>
      <c r="BZ252">
        <f ca="1"/>
        <v>6.3739999999999997</v>
      </c>
      <c r="CA252">
        <f ca="1"/>
        <v>0.79500000000000004</v>
      </c>
      <c r="CK252">
        <f ca="1"/>
        <v>4.21</v>
      </c>
      <c r="CL252">
        <f ca="1"/>
        <v>4.12</v>
      </c>
      <c r="CM252">
        <f ca="1"/>
        <v>4.16</v>
      </c>
      <c r="CN252">
        <f ca="1"/>
        <v>4.1100000000000003</v>
      </c>
      <c r="CO252">
        <f ca="1"/>
        <v>4.0199999999999996</v>
      </c>
      <c r="CP252">
        <f ca="1"/>
        <v>3.95</v>
      </c>
      <c r="CQ252">
        <f ca="1"/>
        <v>4.01</v>
      </c>
      <c r="CR252">
        <f ca="1"/>
        <v>4.7649999999999997</v>
      </c>
      <c r="CS252">
        <f ca="1"/>
        <v>4.7549999999999999</v>
      </c>
      <c r="CT252">
        <f ca="1"/>
        <v>4.6950000000000003</v>
      </c>
      <c r="CU252">
        <f ca="1"/>
        <v>4.67</v>
      </c>
      <c r="CV252">
        <f ca="1"/>
        <v>4.16</v>
      </c>
      <c r="CW252">
        <f ca="1"/>
        <v>7.9271000000000003</v>
      </c>
      <c r="CX252">
        <f ca="1"/>
        <v>13.606199999999999</v>
      </c>
      <c r="CY252">
        <f ca="1"/>
        <v>8.3176500000000004</v>
      </c>
      <c r="CZ252">
        <f ca="1"/>
        <v>4.9851999999999999</v>
      </c>
      <c r="DA252">
        <f ca="1"/>
        <v>105.97</v>
      </c>
    </row>
    <row r="253" spans="1:105" x14ac:dyDescent="0.25">
      <c r="A253" s="79">
        <f ca="1"/>
        <v>45933</v>
      </c>
      <c r="B253" s="7">
        <f ca="1"/>
        <v>965</v>
      </c>
      <c r="C253" s="7">
        <f ca="1"/>
        <v>957.2</v>
      </c>
      <c r="D253" s="7">
        <f ca="1"/>
        <v>965.95</v>
      </c>
      <c r="E253" s="7">
        <f ca="1"/>
        <v>957.2</v>
      </c>
      <c r="F253">
        <f ca="1"/>
        <v>962.94669999999996</v>
      </c>
      <c r="G253">
        <f ca="1"/>
        <v>1727.6</v>
      </c>
      <c r="H253">
        <f ca="1"/>
        <v>959.41</v>
      </c>
      <c r="I253">
        <f ca="1"/>
        <v>959.54</v>
      </c>
      <c r="J253">
        <f ca="1"/>
        <v>963.46</v>
      </c>
      <c r="K253">
        <f ca="1"/>
        <v>952.72</v>
      </c>
      <c r="L253">
        <f ca="1"/>
        <v>958.51</v>
      </c>
      <c r="M253">
        <f ca="1"/>
        <v>7.69</v>
      </c>
      <c r="N253">
        <f ca="1"/>
        <v>0</v>
      </c>
      <c r="O253">
        <f ca="1"/>
        <v>0.4</v>
      </c>
      <c r="P253">
        <f ca="1"/>
        <v>1.1100000000000001</v>
      </c>
      <c r="Q253">
        <f ca="1"/>
        <v>3.75</v>
      </c>
      <c r="R253">
        <f ca="1"/>
        <v>97.722999999999999</v>
      </c>
      <c r="S253">
        <f ca="1"/>
        <v>510.9</v>
      </c>
      <c r="T253">
        <f ca="1"/>
        <v>510.9</v>
      </c>
      <c r="U253">
        <f ca="1"/>
        <v>10690.34</v>
      </c>
      <c r="V253">
        <f ca="1"/>
        <v>327073</v>
      </c>
      <c r="W253">
        <f ca="1"/>
        <v>-475</v>
      </c>
      <c r="X253">
        <f ca="1"/>
        <v>140475</v>
      </c>
      <c r="Y253">
        <f ca="1"/>
        <v>10690.34</v>
      </c>
      <c r="Z253">
        <f ca="1"/>
        <v>19.27</v>
      </c>
      <c r="AA253">
        <f ca="1"/>
        <v>43827</v>
      </c>
      <c r="AB253">
        <f ca="1"/>
        <v>60.88</v>
      </c>
      <c r="AC253">
        <f ca="1"/>
        <v>18.399000000000001</v>
      </c>
      <c r="AD253">
        <f ca="1"/>
        <v>5.3372000000000002</v>
      </c>
      <c r="AE253">
        <f ca="1"/>
        <v>3869.8</v>
      </c>
      <c r="AF253">
        <f ca="1"/>
        <v>3.4622999999999999</v>
      </c>
      <c r="AG253">
        <f ca="1"/>
        <v>1424.7090000000001</v>
      </c>
      <c r="AH253">
        <f ca="1"/>
        <v>-4101</v>
      </c>
      <c r="AI253">
        <f ca="1"/>
        <v>278</v>
      </c>
      <c r="AJ253" s="7">
        <f ca="1"/>
        <v>53</v>
      </c>
      <c r="AK253" s="7">
        <f ca="1"/>
        <v>49.14</v>
      </c>
      <c r="AL253" s="7">
        <f ca="1"/>
        <v>53.96</v>
      </c>
      <c r="AM253" s="7">
        <f ca="1"/>
        <v>73.7</v>
      </c>
      <c r="AN253">
        <f ca="1"/>
        <v>106.42</v>
      </c>
      <c r="AO253">
        <f ca="1"/>
        <v>51.66</v>
      </c>
      <c r="AP253">
        <f ca="1"/>
        <v>82.274299999999997</v>
      </c>
      <c r="AQ253">
        <f ca="1"/>
        <v>17.2349</v>
      </c>
      <c r="AR253">
        <f ca="1"/>
        <v>7.1214000000000004</v>
      </c>
      <c r="AS253">
        <f ca="1"/>
        <v>330.52</v>
      </c>
      <c r="AT253">
        <f ca="1"/>
        <v>41.655999999999999</v>
      </c>
      <c r="AU253">
        <f ca="1"/>
        <v>1406.55</v>
      </c>
      <c r="AV253">
        <f ca="1"/>
        <v>3.6230000000000002</v>
      </c>
      <c r="AW253">
        <f ca="1"/>
        <v>57.87</v>
      </c>
      <c r="AX253">
        <f ca="1"/>
        <v>32.343000000000004</v>
      </c>
      <c r="AY253">
        <f ca="1"/>
        <v>20.660799999999998</v>
      </c>
      <c r="AZ253">
        <f ca="1"/>
        <v>7.7817999999999996</v>
      </c>
      <c r="BA253">
        <f ca="1"/>
        <v>1.2887999999999999</v>
      </c>
      <c r="BB253">
        <f ca="1"/>
        <v>88.782499999999999</v>
      </c>
      <c r="BC253">
        <f ca="1"/>
        <v>30.375</v>
      </c>
      <c r="BD253">
        <f ca="1"/>
        <v>4.2089999999999996</v>
      </c>
      <c r="BE253">
        <f ca="1"/>
        <v>16563</v>
      </c>
      <c r="BF253">
        <f ca="1"/>
        <v>1.6660999999999999</v>
      </c>
      <c r="BG253">
        <f ca="1"/>
        <v>4.3338000000000001</v>
      </c>
      <c r="BH253">
        <f ca="1"/>
        <v>11.0875</v>
      </c>
      <c r="BI253">
        <f ca="1"/>
        <v>6.9550000000000001</v>
      </c>
      <c r="BJ253">
        <f ca="1"/>
        <v>8.7575000000000003</v>
      </c>
      <c r="BK253">
        <f ca="1"/>
        <v>11.105</v>
      </c>
      <c r="BL253">
        <f ca="1"/>
        <v>4.6749999999999998</v>
      </c>
      <c r="BM253">
        <f ca="1"/>
        <v>3.5277799999999999</v>
      </c>
      <c r="BN253">
        <f ca="1"/>
        <v>4.7050000000000001</v>
      </c>
      <c r="BO253">
        <f ca="1"/>
        <v>3.726</v>
      </c>
      <c r="BP253">
        <f ca="1"/>
        <v>3.0550999999999999</v>
      </c>
      <c r="BQ253">
        <f ca="1"/>
        <v>4.4194000000000004</v>
      </c>
      <c r="BR253">
        <f ca="1"/>
        <v>9.9654000000000007</v>
      </c>
      <c r="BS253">
        <f ca="1"/>
        <v>1.5141</v>
      </c>
      <c r="BT253">
        <f ca="1"/>
        <v>1.3952</v>
      </c>
      <c r="BU253">
        <f ca="1"/>
        <v>1.7150000000000001</v>
      </c>
      <c r="BV253">
        <f ca="1"/>
        <v>9.3722999999999992</v>
      </c>
      <c r="BW253">
        <f ca="1"/>
        <v>0.74180000000000001</v>
      </c>
      <c r="BX253">
        <f ca="1"/>
        <v>147.47</v>
      </c>
      <c r="BY253">
        <f ca="1"/>
        <v>0.85160000000000002</v>
      </c>
      <c r="BZ253">
        <f ca="1"/>
        <v>6.3593000000000002</v>
      </c>
      <c r="CA253">
        <f ca="1"/>
        <v>0.79579999999999995</v>
      </c>
      <c r="CK253">
        <f ca="1"/>
        <v>4.18</v>
      </c>
      <c r="CL253">
        <f ca="1"/>
        <v>4.07</v>
      </c>
      <c r="CM253">
        <f ca="1"/>
        <v>4.1100000000000003</v>
      </c>
      <c r="CN253">
        <f ca="1"/>
        <v>4.1100000000000003</v>
      </c>
      <c r="CO253">
        <f ca="1"/>
        <v>4.03</v>
      </c>
      <c r="CP253">
        <f ca="1"/>
        <v>3.98</v>
      </c>
      <c r="CQ253">
        <f ca="1"/>
        <v>3.99</v>
      </c>
      <c r="CR253">
        <f ca="1"/>
        <v>4.7629999999999999</v>
      </c>
      <c r="CS253">
        <f ca="1"/>
        <v>4.76</v>
      </c>
      <c r="CT253">
        <f ca="1"/>
        <v>4.7050000000000001</v>
      </c>
      <c r="CU253">
        <f ca="1"/>
        <v>4.6749999999999998</v>
      </c>
      <c r="CV253">
        <f ca="1"/>
        <v>4.1100000000000003</v>
      </c>
      <c r="CW253">
        <f ca="1"/>
        <v>7.9284999999999997</v>
      </c>
      <c r="CX253">
        <f ca="1"/>
        <v>13.715999999999999</v>
      </c>
      <c r="CY253">
        <f ca="1"/>
        <v>9.1365999999999996</v>
      </c>
      <c r="CZ253">
        <f ca="1"/>
        <v>4.7953999999999999</v>
      </c>
      <c r="DA253">
        <f ca="1"/>
        <v>105.97</v>
      </c>
    </row>
    <row r="254" spans="1:105" x14ac:dyDescent="0.25">
      <c r="A254" s="79">
        <f ca="1"/>
        <v>45932</v>
      </c>
      <c r="B254" s="7">
        <f ca="1"/>
        <v>962</v>
      </c>
      <c r="C254" s="7">
        <f ca="1"/>
        <v>955</v>
      </c>
      <c r="D254" s="7">
        <f ca="1"/>
        <v>965.4</v>
      </c>
      <c r="E254" s="7">
        <f ca="1"/>
        <v>955</v>
      </c>
      <c r="F254">
        <f ca="1"/>
        <v>961.62019999999995</v>
      </c>
      <c r="G254">
        <f ca="1"/>
        <v>1864.71</v>
      </c>
      <c r="H254">
        <f ca="1"/>
        <v>958.08</v>
      </c>
      <c r="I254">
        <f ca="1"/>
        <v>959.73</v>
      </c>
      <c r="J254">
        <f ca="1"/>
        <v>963.17</v>
      </c>
      <c r="K254">
        <f ca="1"/>
        <v>952.44</v>
      </c>
      <c r="L254">
        <f ca="1"/>
        <v>958.61</v>
      </c>
      <c r="M254">
        <f ca="1"/>
        <v>7.85</v>
      </c>
      <c r="N254">
        <f ca="1"/>
        <v>-0.1</v>
      </c>
      <c r="O254">
        <f ca="1"/>
        <v>0.33</v>
      </c>
      <c r="P254">
        <f ca="1"/>
        <v>1</v>
      </c>
      <c r="Q254">
        <f ca="1"/>
        <v>3.68</v>
      </c>
      <c r="R254">
        <f ca="1"/>
        <v>97.846000000000004</v>
      </c>
      <c r="S254">
        <f ca="1"/>
        <v>494.95</v>
      </c>
      <c r="T254">
        <f ca="1"/>
        <v>494.95</v>
      </c>
      <c r="U254">
        <f ca="1"/>
        <v>10456.42</v>
      </c>
      <c r="V254">
        <f ca="1"/>
        <v>324949</v>
      </c>
      <c r="W254">
        <f ca="1"/>
        <v>-775</v>
      </c>
      <c r="X254">
        <f ca="1"/>
        <v>140950</v>
      </c>
      <c r="Y254">
        <f ca="1"/>
        <v>10456.42</v>
      </c>
      <c r="Z254">
        <f ca="1"/>
        <v>18.43</v>
      </c>
      <c r="AA254">
        <f ca="1"/>
        <v>43827</v>
      </c>
      <c r="AB254">
        <f ca="1"/>
        <v>60.48</v>
      </c>
      <c r="AC254">
        <f ca="1"/>
        <v>18.427199999999999</v>
      </c>
      <c r="AD254">
        <f ca="1"/>
        <v>5.3383000000000003</v>
      </c>
      <c r="AE254">
        <f ca="1"/>
        <v>3885.67</v>
      </c>
      <c r="AF254">
        <f ca="1"/>
        <v>3.4748000000000001</v>
      </c>
      <c r="AG254">
        <f ca="1"/>
        <v>1424.7475999999999</v>
      </c>
      <c r="AH254">
        <f ca="1"/>
        <v>-4380</v>
      </c>
      <c r="AI254">
        <f ca="1"/>
        <v>-180</v>
      </c>
      <c r="AJ254" s="7">
        <f ca="1"/>
        <v>48</v>
      </c>
      <c r="AK254" s="7">
        <f ca="1"/>
        <v>50.71</v>
      </c>
      <c r="AL254" s="7">
        <f ca="1"/>
        <v>51.66</v>
      </c>
      <c r="AM254" s="7">
        <f ca="1"/>
        <v>67.23</v>
      </c>
      <c r="AN254">
        <f ca="1"/>
        <v>106.12</v>
      </c>
      <c r="AO254">
        <f ca="1"/>
        <v>50.42</v>
      </c>
      <c r="AP254">
        <f ca="1"/>
        <v>82.335700000000003</v>
      </c>
      <c r="AQ254">
        <f ca="1"/>
        <v>17.291899999999998</v>
      </c>
      <c r="AR254">
        <f ca="1"/>
        <v>7.1214000000000004</v>
      </c>
      <c r="AS254">
        <f ca="1"/>
        <v>332.18</v>
      </c>
      <c r="AT254">
        <f ca="1"/>
        <v>41.6111</v>
      </c>
      <c r="AU254">
        <f ca="1"/>
        <v>1405.77</v>
      </c>
      <c r="AV254">
        <f ca="1"/>
        <v>3.6347999999999998</v>
      </c>
      <c r="AW254">
        <f ca="1"/>
        <v>58.104999999999997</v>
      </c>
      <c r="AX254">
        <f ca="1"/>
        <v>32.442</v>
      </c>
      <c r="AY254">
        <f ca="1"/>
        <v>20.7181</v>
      </c>
      <c r="AZ254">
        <f ca="1"/>
        <v>7.7830000000000004</v>
      </c>
      <c r="BA254">
        <f ca="1"/>
        <v>1.2890999999999999</v>
      </c>
      <c r="BB254">
        <f ca="1"/>
        <v>88.694999999999993</v>
      </c>
      <c r="BC254">
        <f ca="1"/>
        <v>30.41</v>
      </c>
      <c r="BD254">
        <f ca="1"/>
        <v>4.2065000000000001</v>
      </c>
      <c r="BE254">
        <f ca="1"/>
        <v>16598</v>
      </c>
      <c r="BF254">
        <f ca="1"/>
        <v>1.6693</v>
      </c>
      <c r="BG254">
        <f ca="1"/>
        <v>4.3410000000000002</v>
      </c>
      <c r="BH254">
        <f ca="1"/>
        <v>10.9175</v>
      </c>
      <c r="BI254">
        <f ca="1"/>
        <v>7.42</v>
      </c>
      <c r="BJ254">
        <f ca="1"/>
        <v>8.98</v>
      </c>
      <c r="BK254">
        <f ca="1"/>
        <v>11.28</v>
      </c>
      <c r="BL254">
        <f ca="1"/>
        <v>4.67</v>
      </c>
      <c r="BM254">
        <f ca="1"/>
        <v>3.5031500000000002</v>
      </c>
      <c r="BN254">
        <f ca="1"/>
        <v>4.6950000000000003</v>
      </c>
      <c r="BO254">
        <f ca="1"/>
        <v>3.7160000000000002</v>
      </c>
      <c r="BP254">
        <f ca="1"/>
        <v>3.0072999999999999</v>
      </c>
      <c r="BQ254">
        <f ca="1"/>
        <v>4.4234</v>
      </c>
      <c r="BR254">
        <f ca="1"/>
        <v>9.9859000000000009</v>
      </c>
      <c r="BS254">
        <f ca="1"/>
        <v>1.5161</v>
      </c>
      <c r="BT254">
        <f ca="1"/>
        <v>1.3968</v>
      </c>
      <c r="BU254">
        <f ca="1"/>
        <v>1.7190000000000001</v>
      </c>
      <c r="BV254">
        <f ca="1"/>
        <v>9.4049999999999994</v>
      </c>
      <c r="BW254">
        <f ca="1"/>
        <v>0.74399999999999999</v>
      </c>
      <c r="BX254">
        <f ca="1"/>
        <v>147.26</v>
      </c>
      <c r="BY254">
        <f ca="1"/>
        <v>0.85360000000000003</v>
      </c>
      <c r="BZ254">
        <f ca="1"/>
        <v>6.3728999999999996</v>
      </c>
      <c r="CA254">
        <f ca="1"/>
        <v>0.79790000000000005</v>
      </c>
      <c r="CK254">
        <f ca="1"/>
        <v>4.1100000000000003</v>
      </c>
      <c r="CL254">
        <f ca="1"/>
        <v>3.94</v>
      </c>
      <c r="CM254">
        <f ca="1"/>
        <v>3.99</v>
      </c>
      <c r="CN254">
        <f ca="1"/>
        <v>4.08</v>
      </c>
      <c r="CO254">
        <f ca="1"/>
        <v>4</v>
      </c>
      <c r="CP254">
        <f ca="1"/>
        <v>3.97</v>
      </c>
      <c r="CQ254">
        <f ca="1"/>
        <v>3.96</v>
      </c>
      <c r="CR254">
        <f ca="1"/>
        <v>4.7649999999999997</v>
      </c>
      <c r="CS254">
        <f ca="1"/>
        <v>4.76</v>
      </c>
      <c r="CT254">
        <f ca="1"/>
        <v>4.6950000000000003</v>
      </c>
      <c r="CU254">
        <f ca="1"/>
        <v>4.67</v>
      </c>
      <c r="CV254">
        <f ca="1"/>
        <v>3.99</v>
      </c>
      <c r="CW254">
        <f ca="1"/>
        <v>7.9029999999999996</v>
      </c>
      <c r="CX254">
        <f ca="1"/>
        <v>13.7211</v>
      </c>
      <c r="CY254">
        <f ca="1"/>
        <v>9.3613</v>
      </c>
      <c r="CZ254">
        <f ca="1"/>
        <v>5.1897000000000002</v>
      </c>
      <c r="DA254">
        <f ca="1"/>
        <v>105.97</v>
      </c>
    </row>
    <row r="255" spans="1:105" x14ac:dyDescent="0.25">
      <c r="A255" s="79">
        <f ca="1"/>
        <v>45931</v>
      </c>
      <c r="B255" s="7">
        <f ca="1"/>
        <v>958.55</v>
      </c>
      <c r="C255" s="7">
        <f ca="1"/>
        <v>955.68</v>
      </c>
      <c r="D255" s="7">
        <f ca="1"/>
        <v>962.78</v>
      </c>
      <c r="E255" s="7">
        <f ca="1"/>
        <v>960</v>
      </c>
      <c r="F255">
        <f ca="1"/>
        <v>958.99239999999998</v>
      </c>
      <c r="G255">
        <f ca="1"/>
        <v>1860.64</v>
      </c>
      <c r="H255">
        <f ca="1"/>
        <v>956.69</v>
      </c>
      <c r="I255">
        <f ca="1"/>
        <v>960.31</v>
      </c>
      <c r="J255">
        <f ca="1"/>
        <v>963.01</v>
      </c>
      <c r="K255">
        <f ca="1"/>
        <v>952.17</v>
      </c>
      <c r="L255">
        <f ca="1"/>
        <v>958.7</v>
      </c>
      <c r="M255">
        <f ca="1"/>
        <v>8.73</v>
      </c>
      <c r="N255">
        <f ca="1"/>
        <v>-0.14000000000000001</v>
      </c>
      <c r="O255">
        <f ca="1"/>
        <v>0.25</v>
      </c>
      <c r="P255">
        <f ca="1"/>
        <v>0.9</v>
      </c>
      <c r="Q255">
        <f ca="1"/>
        <v>3.78</v>
      </c>
      <c r="R255">
        <f ca="1"/>
        <v>97.706000000000003</v>
      </c>
      <c r="S255">
        <f ca="1"/>
        <v>488.25</v>
      </c>
      <c r="T255">
        <f ca="1"/>
        <v>488.25</v>
      </c>
      <c r="U255">
        <f ca="1"/>
        <v>10338.15</v>
      </c>
      <c r="V255">
        <f ca="1"/>
        <v>323960</v>
      </c>
      <c r="W255">
        <f ca="1"/>
        <v>-1675</v>
      </c>
      <c r="X255">
        <f ca="1"/>
        <v>141725</v>
      </c>
      <c r="Y255">
        <f ca="1"/>
        <v>10338.15</v>
      </c>
      <c r="Z255">
        <f ca="1"/>
        <v>18.239999999999998</v>
      </c>
      <c r="AA255">
        <f ca="1"/>
        <v>43827</v>
      </c>
      <c r="AB255">
        <f ca="1"/>
        <v>61.78</v>
      </c>
      <c r="AC255">
        <f ca="1"/>
        <v>18.378799999999998</v>
      </c>
      <c r="AD255">
        <f ca="1"/>
        <v>5.3292000000000002</v>
      </c>
      <c r="AE255">
        <f ca="1"/>
        <v>3879.38</v>
      </c>
      <c r="AF255">
        <f ca="1"/>
        <v>3.4914999999999998</v>
      </c>
      <c r="AG255">
        <f ca="1"/>
        <v>1423.7963</v>
      </c>
      <c r="AH255">
        <f ca="1"/>
        <v>-4200</v>
      </c>
      <c r="AI255">
        <f ca="1"/>
        <v>44</v>
      </c>
      <c r="AJ255" s="7">
        <f ca="1"/>
        <v>51</v>
      </c>
      <c r="AK255" s="7">
        <f ca="1"/>
        <v>48.99</v>
      </c>
      <c r="AL255" s="7">
        <f ca="1"/>
        <v>48.95</v>
      </c>
      <c r="AM255" s="7">
        <f ca="1"/>
        <v>63.56</v>
      </c>
      <c r="AN255">
        <f ca="1"/>
        <v>105.88</v>
      </c>
      <c r="AO255">
        <f ca="1"/>
        <v>49.82</v>
      </c>
      <c r="AP255">
        <f ca="1"/>
        <v>81.876999999999995</v>
      </c>
      <c r="AQ255">
        <f ca="1"/>
        <v>17.232399999999998</v>
      </c>
      <c r="AR255">
        <f ca="1"/>
        <v>7.1214000000000004</v>
      </c>
      <c r="AS255">
        <f ca="1"/>
        <v>331.67</v>
      </c>
      <c r="AT255">
        <f ca="1"/>
        <v>41.5398</v>
      </c>
      <c r="AU255">
        <f ca="1"/>
        <v>1402.82</v>
      </c>
      <c r="AV255">
        <f ca="1"/>
        <v>3.6326999999999998</v>
      </c>
      <c r="AW255">
        <f ca="1"/>
        <v>58.151000000000003</v>
      </c>
      <c r="AX255">
        <f ca="1"/>
        <v>32.384</v>
      </c>
      <c r="AY255">
        <f ca="1"/>
        <v>20.679400000000001</v>
      </c>
      <c r="AZ255">
        <f ca="1"/>
        <v>7.7817999999999996</v>
      </c>
      <c r="BA255">
        <f ca="1"/>
        <v>1.2881</v>
      </c>
      <c r="BB255">
        <f ca="1"/>
        <v>88.694999999999993</v>
      </c>
      <c r="BC255">
        <f ca="1"/>
        <v>30.451000000000001</v>
      </c>
      <c r="BD255">
        <f ca="1"/>
        <v>4.2069999999999999</v>
      </c>
      <c r="BE255">
        <f ca="1"/>
        <v>16635</v>
      </c>
      <c r="BF255">
        <f ca="1"/>
        <v>1.6674</v>
      </c>
      <c r="BG255">
        <f ca="1"/>
        <v>4.3338999999999999</v>
      </c>
      <c r="BH255">
        <f ca="1"/>
        <v>10.965</v>
      </c>
      <c r="BI255">
        <f ca="1"/>
        <v>7.0650000000000004</v>
      </c>
      <c r="BJ255">
        <f ca="1"/>
        <v>8.8125</v>
      </c>
      <c r="BK255">
        <f ca="1"/>
        <v>10.95</v>
      </c>
      <c r="BL255">
        <f ca="1"/>
        <v>4.6550000000000002</v>
      </c>
      <c r="BM255">
        <f ca="1"/>
        <v>3.5123000000000002</v>
      </c>
      <c r="BN255">
        <f ca="1"/>
        <v>4.6900000000000004</v>
      </c>
      <c r="BO255">
        <f ca="1"/>
        <v>3.7271399999999999</v>
      </c>
      <c r="BP255">
        <f ca="1"/>
        <v>2.9868000000000001</v>
      </c>
      <c r="BQ255">
        <f ca="1"/>
        <v>4.3930999999999996</v>
      </c>
      <c r="BR255">
        <f ca="1"/>
        <v>9.9208999999999996</v>
      </c>
      <c r="BS255">
        <f ca="1"/>
        <v>1.5121</v>
      </c>
      <c r="BT255">
        <f ca="1"/>
        <v>1.3935</v>
      </c>
      <c r="BU255">
        <f ca="1"/>
        <v>1.7192000000000001</v>
      </c>
      <c r="BV255">
        <f ca="1"/>
        <v>9.3821999999999992</v>
      </c>
      <c r="BW255">
        <f ca="1"/>
        <v>0.7419</v>
      </c>
      <c r="BX255">
        <f ca="1"/>
        <v>147.07</v>
      </c>
      <c r="BY255">
        <f ca="1"/>
        <v>0.85240000000000005</v>
      </c>
      <c r="BZ255">
        <f ca="1"/>
        <v>6.3639999999999999</v>
      </c>
      <c r="CA255">
        <f ca="1"/>
        <v>0.79710000000000003</v>
      </c>
      <c r="CK255">
        <f ca="1"/>
        <v>4.0999999999999996</v>
      </c>
      <c r="CL255">
        <f ca="1"/>
        <v>3.97</v>
      </c>
      <c r="CM255">
        <f ca="1"/>
        <v>3.95</v>
      </c>
      <c r="CN255">
        <f ca="1"/>
        <v>4.05</v>
      </c>
      <c r="CO255">
        <f ca="1"/>
        <v>3.97</v>
      </c>
      <c r="CP255">
        <f ca="1"/>
        <v>3.93</v>
      </c>
      <c r="CQ255">
        <f ca="1"/>
        <v>3.98</v>
      </c>
      <c r="CR255">
        <f ca="1"/>
        <v>4.7625000000000002</v>
      </c>
      <c r="CS255">
        <f ca="1"/>
        <v>4.75</v>
      </c>
      <c r="CT255">
        <f ca="1"/>
        <v>4.6900000000000004</v>
      </c>
      <c r="CU255">
        <f ca="1"/>
        <v>4.6550000000000002</v>
      </c>
      <c r="CV255">
        <f ca="1"/>
        <v>3.95</v>
      </c>
      <c r="CW255">
        <f ca="1"/>
        <v>7.9183000000000003</v>
      </c>
      <c r="CX255">
        <f ca="1"/>
        <v>13.743399999999999</v>
      </c>
      <c r="CY255">
        <f ca="1"/>
        <v>8.7195490000000007</v>
      </c>
      <c r="CZ255">
        <f ca="1"/>
        <v>5.0359999999999996</v>
      </c>
      <c r="DA255">
        <f ca="1"/>
        <v>105.97</v>
      </c>
    </row>
    <row r="256" spans="1:105" x14ac:dyDescent="0.25">
      <c r="A256" s="79">
        <f ca="1"/>
        <v>45930</v>
      </c>
      <c r="B256" s="7">
        <f ca="1"/>
        <v>961</v>
      </c>
      <c r="C256" s="7">
        <f ca="1"/>
        <v>959.4</v>
      </c>
      <c r="D256" s="7">
        <f ca="1"/>
        <v>966</v>
      </c>
      <c r="E256" s="7">
        <f ca="1"/>
        <v>965</v>
      </c>
      <c r="F256">
        <f ca="1"/>
        <v>962.32470000000001</v>
      </c>
      <c r="G256">
        <f ca="1"/>
        <v>1799.45</v>
      </c>
      <c r="H256">
        <f ca="1"/>
        <v>955.85</v>
      </c>
      <c r="I256">
        <f ca="1"/>
        <v>960.77</v>
      </c>
      <c r="J256">
        <f ca="1"/>
        <v>963.11</v>
      </c>
      <c r="K256">
        <f ca="1"/>
        <v>952.04</v>
      </c>
      <c r="L256">
        <f ca="1"/>
        <v>958.78</v>
      </c>
      <c r="M256">
        <f ca="1"/>
        <v>8.7899999999999991</v>
      </c>
      <c r="N256">
        <f ca="1"/>
        <v>-0.16</v>
      </c>
      <c r="O256">
        <f ca="1"/>
        <v>0.13</v>
      </c>
      <c r="P256">
        <f ca="1"/>
        <v>0.81</v>
      </c>
      <c r="Q256">
        <f ca="1"/>
        <v>3.44</v>
      </c>
      <c r="R256">
        <f ca="1"/>
        <v>97.775000000000006</v>
      </c>
      <c r="S256">
        <f ca="1"/>
        <v>485.65</v>
      </c>
      <c r="T256">
        <f ca="1"/>
        <v>485.65</v>
      </c>
      <c r="U256">
        <f ca="1"/>
        <v>10225.52</v>
      </c>
      <c r="V256">
        <f ca="1"/>
        <v>324087</v>
      </c>
      <c r="W256">
        <f ca="1"/>
        <v>-500</v>
      </c>
      <c r="X256">
        <f ca="1"/>
        <v>143400</v>
      </c>
      <c r="Y256">
        <f ca="1"/>
        <v>10225.52</v>
      </c>
      <c r="Z256">
        <f ca="1"/>
        <v>18.05</v>
      </c>
      <c r="AA256">
        <f ca="1"/>
        <v>43827</v>
      </c>
      <c r="AB256">
        <f ca="1"/>
        <v>62.37</v>
      </c>
      <c r="AC256">
        <f ca="1"/>
        <v>18.3123</v>
      </c>
      <c r="AD256">
        <f ca="1"/>
        <v>5.3217999999999996</v>
      </c>
      <c r="AE256">
        <f ca="1"/>
        <v>3920.46</v>
      </c>
      <c r="AF256">
        <f ca="1"/>
        <v>3.4719000000000002</v>
      </c>
      <c r="AG256">
        <f ca="1"/>
        <v>1379.6954000000001</v>
      </c>
      <c r="AH256">
        <f ca="1"/>
        <v>-4243</v>
      </c>
      <c r="AI256">
        <f ca="1"/>
        <v>-10</v>
      </c>
      <c r="AJ256" s="7">
        <f ca="1"/>
        <v>50</v>
      </c>
      <c r="AK256" s="7">
        <f ca="1"/>
        <v>49.78</v>
      </c>
      <c r="AL256" s="7">
        <f ca="1"/>
        <v>50.83</v>
      </c>
      <c r="AM256" s="7">
        <f ca="1"/>
        <v>62.82</v>
      </c>
      <c r="AN256">
        <f ca="1"/>
        <v>105.72</v>
      </c>
      <c r="AO256">
        <f ca="1"/>
        <v>49.34</v>
      </c>
      <c r="AP256">
        <f ca="1"/>
        <v>82.854200000000006</v>
      </c>
      <c r="AQ256">
        <f ca="1"/>
        <v>17.270399999999999</v>
      </c>
      <c r="AR256">
        <f ca="1"/>
        <v>7.1214000000000004</v>
      </c>
      <c r="AS256">
        <f ca="1"/>
        <v>332.39</v>
      </c>
      <c r="AT256">
        <f ca="1"/>
        <v>41.588299999999997</v>
      </c>
      <c r="AU256">
        <f ca="1"/>
        <v>1404.05</v>
      </c>
      <c r="AV256">
        <f ca="1"/>
        <v>3.6366000000000001</v>
      </c>
      <c r="AW256">
        <f ca="1"/>
        <v>58.2</v>
      </c>
      <c r="AX256">
        <f ca="1"/>
        <v>32.450000000000003</v>
      </c>
      <c r="AY256">
        <f ca="1"/>
        <v>20.7315</v>
      </c>
      <c r="AZ256">
        <f ca="1"/>
        <v>7.7827000000000002</v>
      </c>
      <c r="BA256">
        <f ca="1"/>
        <v>1.2901</v>
      </c>
      <c r="BB256">
        <f ca="1"/>
        <v>88.791200000000003</v>
      </c>
      <c r="BC256">
        <f ca="1"/>
        <v>30.463999999999999</v>
      </c>
      <c r="BD256">
        <f ca="1"/>
        <v>4.2069999999999999</v>
      </c>
      <c r="BE256">
        <f ca="1"/>
        <v>16665</v>
      </c>
      <c r="BF256">
        <f ca="1"/>
        <v>1.6661999999999999</v>
      </c>
      <c r="BG256">
        <f ca="1"/>
        <v>4.3326000000000002</v>
      </c>
      <c r="BH256">
        <f ca="1"/>
        <v>10.797499999999999</v>
      </c>
      <c r="BI256">
        <f ca="1"/>
        <v>7.27</v>
      </c>
      <c r="BJ256">
        <f ca="1"/>
        <v>9.3025000000000002</v>
      </c>
      <c r="BK256">
        <f ca="1"/>
        <v>11.305</v>
      </c>
      <c r="BL256">
        <f ca="1"/>
        <v>4.66</v>
      </c>
      <c r="BM256">
        <f ca="1"/>
        <v>3.5765799999999999</v>
      </c>
      <c r="BN256">
        <f ca="1"/>
        <v>4.6849999999999996</v>
      </c>
      <c r="BO256">
        <f ca="1"/>
        <v>3.7639</v>
      </c>
      <c r="BP256">
        <f ca="1"/>
        <v>3.1823000000000001</v>
      </c>
      <c r="BQ256">
        <f ca="1"/>
        <v>4.4382000000000001</v>
      </c>
      <c r="BR256">
        <f ca="1"/>
        <v>9.9951000000000008</v>
      </c>
      <c r="BS256">
        <f ca="1"/>
        <v>1.5121</v>
      </c>
      <c r="BT256">
        <f ca="1"/>
        <v>1.3919999999999999</v>
      </c>
      <c r="BU256">
        <f ca="1"/>
        <v>1.7259</v>
      </c>
      <c r="BV256">
        <f ca="1"/>
        <v>9.4167000000000005</v>
      </c>
      <c r="BW256">
        <f ca="1"/>
        <v>0.74370000000000003</v>
      </c>
      <c r="BX256">
        <f ca="1"/>
        <v>147.9</v>
      </c>
      <c r="BY256">
        <f ca="1"/>
        <v>0.85229999999999995</v>
      </c>
      <c r="BZ256">
        <f ca="1"/>
        <v>6.3616999999999999</v>
      </c>
      <c r="CA256">
        <f ca="1"/>
        <v>0.7964</v>
      </c>
      <c r="CK256">
        <f ca="1"/>
        <v>4.0999999999999996</v>
      </c>
      <c r="CL256">
        <f ca="1"/>
        <v>3.97</v>
      </c>
      <c r="CM256">
        <f ca="1"/>
        <v>3.95</v>
      </c>
      <c r="CN256">
        <f ca="1"/>
        <v>4.0199999999999996</v>
      </c>
      <c r="CO256">
        <f ca="1"/>
        <v>4</v>
      </c>
      <c r="CP256">
        <f ca="1"/>
        <v>3.97</v>
      </c>
      <c r="CQ256">
        <f ca="1"/>
        <v>4.01</v>
      </c>
      <c r="CR256">
        <f ca="1"/>
        <v>4.76</v>
      </c>
      <c r="CS256">
        <f ca="1"/>
        <v>4.75</v>
      </c>
      <c r="CT256">
        <f ca="1"/>
        <v>4.6849999999999996</v>
      </c>
      <c r="CU256">
        <f ca="1"/>
        <v>4.66</v>
      </c>
      <c r="CV256">
        <f ca="1"/>
        <v>3.95</v>
      </c>
      <c r="CW256">
        <f ca="1"/>
        <v>7.9874000000000001</v>
      </c>
      <c r="CX256">
        <f ca="1"/>
        <v>13.6151</v>
      </c>
      <c r="CY256">
        <f ca="1"/>
        <v>8.7622999999999998</v>
      </c>
      <c r="CZ256">
        <f ca="1"/>
        <v>5.0476000000000001</v>
      </c>
      <c r="DA256">
        <f ca="1"/>
        <v>105.97</v>
      </c>
    </row>
    <row r="257" spans="1:105" x14ac:dyDescent="0.25">
      <c r="A257" s="79">
        <f ca="1"/>
        <v>45929</v>
      </c>
      <c r="B257" s="7">
        <f ca="1"/>
        <v>967.2</v>
      </c>
      <c r="C257" s="7">
        <f ca="1"/>
        <v>956.02</v>
      </c>
      <c r="D257" s="7">
        <f ca="1"/>
        <v>967.2</v>
      </c>
      <c r="E257" s="7">
        <f ca="1"/>
        <v>958</v>
      </c>
      <c r="F257">
        <f ca="1"/>
        <v>961.42679999999996</v>
      </c>
      <c r="G257">
        <f ca="1"/>
        <v>1806.376</v>
      </c>
      <c r="H257">
        <f ca="1"/>
        <v>955.02</v>
      </c>
      <c r="I257">
        <f ca="1"/>
        <v>960.99</v>
      </c>
      <c r="J257">
        <f ca="1"/>
        <v>963.12</v>
      </c>
      <c r="K257">
        <f ca="1"/>
        <v>951.82</v>
      </c>
      <c r="L257">
        <f ca="1"/>
        <v>958.85</v>
      </c>
      <c r="M257">
        <f ca="1"/>
        <v>8.7799999999999994</v>
      </c>
      <c r="N257">
        <f ca="1"/>
        <v>-0.16</v>
      </c>
      <c r="O257">
        <f ca="1"/>
        <v>0.14000000000000001</v>
      </c>
      <c r="P257">
        <f ca="1"/>
        <v>0.83</v>
      </c>
      <c r="Q257">
        <f ca="1"/>
        <v>3.2</v>
      </c>
      <c r="R257">
        <f ca="1"/>
        <v>97.906000000000006</v>
      </c>
      <c r="S257">
        <f ca="1"/>
        <v>489.2</v>
      </c>
      <c r="T257">
        <f ca="1"/>
        <v>489.2</v>
      </c>
      <c r="U257">
        <f ca="1"/>
        <v>10384.780000000001</v>
      </c>
      <c r="V257">
        <f ca="1"/>
        <v>323207</v>
      </c>
      <c r="W257">
        <f ca="1"/>
        <v>-500</v>
      </c>
      <c r="X257">
        <f ca="1"/>
        <v>143900</v>
      </c>
      <c r="Y257">
        <f ca="1"/>
        <v>10384.780000000001</v>
      </c>
      <c r="Z257">
        <f ca="1"/>
        <v>17.329999999999998</v>
      </c>
      <c r="AA257">
        <f ca="1"/>
        <v>39773</v>
      </c>
      <c r="AB257">
        <f ca="1"/>
        <v>63.45</v>
      </c>
      <c r="AC257">
        <f ca="1"/>
        <v>18.365100000000002</v>
      </c>
      <c r="AD257">
        <f ca="1"/>
        <v>5.3224</v>
      </c>
      <c r="AE257">
        <f ca="1"/>
        <v>3919.32</v>
      </c>
      <c r="AF257">
        <f ca="1"/>
        <v>3.4790000000000001</v>
      </c>
      <c r="AG257">
        <f ca="1"/>
        <v>1358.1239</v>
      </c>
      <c r="AH257">
        <f ca="1"/>
        <v>-4233</v>
      </c>
      <c r="AI257">
        <f ca="1"/>
        <v>-83</v>
      </c>
      <c r="AJ257" s="7">
        <f ca="1"/>
        <v>50</v>
      </c>
      <c r="AK257" s="7">
        <f ca="1"/>
        <v>51.25</v>
      </c>
      <c r="AL257" s="7">
        <f ca="1"/>
        <v>55.89</v>
      </c>
      <c r="AM257" s="7">
        <f ca="1"/>
        <v>65.91</v>
      </c>
      <c r="AN257">
        <f ca="1"/>
        <v>105.87</v>
      </c>
      <c r="AO257">
        <f ca="1"/>
        <v>50</v>
      </c>
      <c r="AP257">
        <f ca="1"/>
        <v>82.893500000000003</v>
      </c>
      <c r="AQ257">
        <f ca="1"/>
        <v>17.272600000000001</v>
      </c>
      <c r="AR257">
        <f ca="1"/>
        <v>7.1223999999999998</v>
      </c>
      <c r="AS257">
        <f ca="1"/>
        <v>333.76</v>
      </c>
      <c r="AT257">
        <f ca="1"/>
        <v>41.584299999999999</v>
      </c>
      <c r="AU257">
        <f ca="1"/>
        <v>1400.11</v>
      </c>
      <c r="AV257">
        <f ca="1"/>
        <v>3.6396000000000002</v>
      </c>
      <c r="AW257">
        <f ca="1"/>
        <v>58.131</v>
      </c>
      <c r="AX257">
        <f ca="1"/>
        <v>32.218000000000004</v>
      </c>
      <c r="AY257">
        <f ca="1"/>
        <v>20.719000000000001</v>
      </c>
      <c r="AZ257">
        <f ca="1"/>
        <v>7.7834000000000003</v>
      </c>
      <c r="BA257">
        <f ca="1"/>
        <v>1.29</v>
      </c>
      <c r="BB257">
        <f ca="1"/>
        <v>88.754999999999995</v>
      </c>
      <c r="BC257">
        <f ca="1"/>
        <v>30.443999999999999</v>
      </c>
      <c r="BD257">
        <f ca="1"/>
        <v>4.2175000000000002</v>
      </c>
      <c r="BE257">
        <f ca="1"/>
        <v>16680</v>
      </c>
      <c r="BF257">
        <f ca="1"/>
        <v>1.6677999999999999</v>
      </c>
      <c r="BG257">
        <f ca="1"/>
        <v>4.3335999999999997</v>
      </c>
      <c r="BH257">
        <f ca="1"/>
        <v>10.83</v>
      </c>
      <c r="BI257">
        <f ca="1"/>
        <v>7.7850000000000001</v>
      </c>
      <c r="BJ257">
        <f ca="1"/>
        <v>9.9625000000000004</v>
      </c>
      <c r="BK257">
        <f ca="1"/>
        <v>11.48</v>
      </c>
      <c r="BL257">
        <f ca="1"/>
        <v>4.6500000000000004</v>
      </c>
      <c r="BM257">
        <f ca="1"/>
        <v>3.59741</v>
      </c>
      <c r="BN257">
        <f ca="1"/>
        <v>4.6749999999999998</v>
      </c>
      <c r="BO257">
        <f ca="1"/>
        <v>3.7841999999999998</v>
      </c>
      <c r="BP257">
        <f ca="1"/>
        <v>3.1741000000000001</v>
      </c>
      <c r="BQ257">
        <f ca="1"/>
        <v>4.4054000000000002</v>
      </c>
      <c r="BR257">
        <f ca="1"/>
        <v>9.9802999999999997</v>
      </c>
      <c r="BS257">
        <f ca="1"/>
        <v>1.5205</v>
      </c>
      <c r="BT257">
        <f ca="1"/>
        <v>1.3915</v>
      </c>
      <c r="BU257">
        <f ca="1"/>
        <v>1.7311000000000001</v>
      </c>
      <c r="BV257">
        <f ca="1"/>
        <v>9.4222000000000001</v>
      </c>
      <c r="BW257">
        <f ca="1"/>
        <v>0.74470000000000003</v>
      </c>
      <c r="BX257">
        <f ca="1"/>
        <v>148.59</v>
      </c>
      <c r="BY257">
        <f ca="1"/>
        <v>0.8528</v>
      </c>
      <c r="BZ257">
        <f ca="1"/>
        <v>6.3654000000000002</v>
      </c>
      <c r="CA257">
        <f ca="1"/>
        <v>0.79769999999999996</v>
      </c>
      <c r="CK257">
        <f ca="1"/>
        <v>3.87</v>
      </c>
      <c r="CL257">
        <f ca="1"/>
        <v>3.89</v>
      </c>
      <c r="CM257">
        <f ca="1"/>
        <v>3.95</v>
      </c>
      <c r="CN257">
        <f ca="1"/>
        <v>4.04</v>
      </c>
      <c r="CO257">
        <f ca="1"/>
        <v>4.0199999999999996</v>
      </c>
      <c r="CP257">
        <f ca="1"/>
        <v>4.01</v>
      </c>
      <c r="CQ257">
        <f ca="1"/>
        <v>3.99</v>
      </c>
      <c r="CR257">
        <f ca="1"/>
        <v>4.7649999999999997</v>
      </c>
      <c r="CS257">
        <f ca="1"/>
        <v>4.75</v>
      </c>
      <c r="CT257">
        <f ca="1"/>
        <v>4.6749999999999998</v>
      </c>
      <c r="CU257">
        <f ca="1"/>
        <v>4.6500000000000004</v>
      </c>
      <c r="CV257">
        <f ca="1"/>
        <v>3.95</v>
      </c>
      <c r="CW257">
        <f ca="1"/>
        <v>8.0190000000000001</v>
      </c>
      <c r="CX257">
        <f ca="1"/>
        <v>13.5688</v>
      </c>
      <c r="CY257">
        <f ca="1"/>
        <v>8.6006999999999998</v>
      </c>
      <c r="CZ257">
        <f ca="1"/>
        <v>4.9711999999999996</v>
      </c>
      <c r="DA257">
        <f ca="1"/>
        <v>106.33</v>
      </c>
    </row>
    <row r="258" spans="1:105" x14ac:dyDescent="0.25">
      <c r="A258" s="79">
        <f ca="1"/>
        <v>45926</v>
      </c>
      <c r="B258" s="7">
        <f ca="1"/>
        <v>960.5</v>
      </c>
      <c r="C258" s="7">
        <f ca="1"/>
        <v>956.05</v>
      </c>
      <c r="D258" s="7">
        <f ca="1"/>
        <v>961.95</v>
      </c>
      <c r="E258" s="7">
        <f ca="1"/>
        <v>959.4</v>
      </c>
      <c r="F258">
        <f ca="1"/>
        <v>958.77210000000002</v>
      </c>
      <c r="G258">
        <f ca="1"/>
        <v>1746.99</v>
      </c>
      <c r="H258">
        <f ca="1"/>
        <v>953.61</v>
      </c>
      <c r="I258">
        <f ca="1"/>
        <v>961.05</v>
      </c>
      <c r="J258">
        <f ca="1"/>
        <v>963.12</v>
      </c>
      <c r="K258">
        <f ca="1"/>
        <v>951.57</v>
      </c>
      <c r="L258">
        <f ca="1"/>
        <v>958.86</v>
      </c>
      <c r="M258">
        <f ca="1"/>
        <v>8.52</v>
      </c>
      <c r="N258">
        <f ca="1"/>
        <v>-0.1</v>
      </c>
      <c r="O258">
        <f ca="1"/>
        <v>0.25</v>
      </c>
      <c r="P258">
        <f ca="1"/>
        <v>0.84</v>
      </c>
      <c r="Q258">
        <f ca="1"/>
        <v>3.6</v>
      </c>
      <c r="R258">
        <f ca="1"/>
        <v>98.152000000000001</v>
      </c>
      <c r="S258">
        <f ca="1"/>
        <v>471.55</v>
      </c>
      <c r="T258">
        <f ca="1"/>
        <v>471.55</v>
      </c>
      <c r="U258">
        <f ca="1"/>
        <v>10142.59</v>
      </c>
      <c r="V258">
        <f ca="1"/>
        <v>322284</v>
      </c>
      <c r="W258">
        <f ca="1"/>
        <v>-25</v>
      </c>
      <c r="X258">
        <f ca="1"/>
        <v>144400</v>
      </c>
      <c r="Y258">
        <f ca="1"/>
        <v>10142.59</v>
      </c>
      <c r="Z258">
        <f ca="1"/>
        <v>16.170000000000002</v>
      </c>
      <c r="AA258">
        <f ca="1"/>
        <v>39773</v>
      </c>
      <c r="AB258">
        <f ca="1"/>
        <v>65.72</v>
      </c>
      <c r="AC258">
        <f ca="1"/>
        <v>18.367699999999999</v>
      </c>
      <c r="AD258">
        <f ca="1"/>
        <v>5.3440000000000003</v>
      </c>
      <c r="AE258">
        <f ca="1"/>
        <v>3900.6</v>
      </c>
      <c r="AF258">
        <f ca="1"/>
        <v>3.4929999999999999</v>
      </c>
      <c r="AG258">
        <f ca="1"/>
        <v>1329.46</v>
      </c>
      <c r="AH258">
        <f ca="1"/>
        <v>-4150</v>
      </c>
      <c r="AI258">
        <f ca="1"/>
        <v>-210</v>
      </c>
      <c r="AJ258" s="7">
        <f ca="1"/>
        <v>52</v>
      </c>
      <c r="AK258" s="7">
        <f ca="1"/>
        <v>54.01</v>
      </c>
      <c r="AL258" s="7">
        <f ca="1"/>
        <v>51</v>
      </c>
      <c r="AM258" s="7">
        <f ca="1"/>
        <v>58.97</v>
      </c>
      <c r="AN258">
        <f ca="1"/>
        <v>105.42</v>
      </c>
      <c r="AO258">
        <f ca="1"/>
        <v>49.06</v>
      </c>
      <c r="AP258">
        <f ca="1"/>
        <v>83.579099999999997</v>
      </c>
      <c r="AQ258">
        <f ca="1"/>
        <v>17.336600000000001</v>
      </c>
      <c r="AR258">
        <f ca="1"/>
        <v>7.1345000000000001</v>
      </c>
      <c r="AS258">
        <f ca="1"/>
        <v>333.88</v>
      </c>
      <c r="AT258">
        <f ca="1"/>
        <v>41.481900000000003</v>
      </c>
      <c r="AU258">
        <f ca="1"/>
        <v>1409.71</v>
      </c>
      <c r="AV258">
        <f ca="1"/>
        <v>3.6461999999999999</v>
      </c>
      <c r="AW258">
        <f ca="1"/>
        <v>58.148000000000003</v>
      </c>
      <c r="AX258">
        <f ca="1"/>
        <v>32.247</v>
      </c>
      <c r="AY258">
        <f ca="1"/>
        <v>20.754100000000001</v>
      </c>
      <c r="AZ258">
        <f ca="1"/>
        <v>7.7796000000000003</v>
      </c>
      <c r="BA258">
        <f ca="1"/>
        <v>1.2917000000000001</v>
      </c>
      <c r="BB258">
        <f ca="1"/>
        <v>88.716200000000001</v>
      </c>
      <c r="BC258">
        <f ca="1"/>
        <v>30.521999999999998</v>
      </c>
      <c r="BD258">
        <f ca="1"/>
        <v>4.2225000000000001</v>
      </c>
      <c r="BE258">
        <f ca="1"/>
        <v>16738</v>
      </c>
      <c r="BF258">
        <f ca="1"/>
        <v>1.6718</v>
      </c>
      <c r="BG258">
        <f ca="1"/>
        <v>4.3417000000000003</v>
      </c>
      <c r="BH258">
        <f ca="1"/>
        <v>11.055</v>
      </c>
      <c r="BI258">
        <f ca="1"/>
        <v>8.2200000000000006</v>
      </c>
      <c r="BJ258">
        <f ca="1"/>
        <v>10.085000000000001</v>
      </c>
      <c r="BK258">
        <f ca="1"/>
        <v>11.34</v>
      </c>
      <c r="BL258">
        <f ca="1"/>
        <v>4.66</v>
      </c>
      <c r="BM258">
        <f ca="1"/>
        <v>3.61517</v>
      </c>
      <c r="BN258">
        <f ca="1"/>
        <v>4.6849999999999996</v>
      </c>
      <c r="BO258">
        <f ca="1"/>
        <v>3.79732</v>
      </c>
      <c r="BP258">
        <f ca="1"/>
        <v>3.1720000000000002</v>
      </c>
      <c r="BQ258">
        <f ca="1"/>
        <v>4.4337999999999997</v>
      </c>
      <c r="BR258">
        <f ca="1"/>
        <v>9.9758999999999993</v>
      </c>
      <c r="BS258">
        <f ca="1"/>
        <v>1.5286</v>
      </c>
      <c r="BT258">
        <f ca="1"/>
        <v>1.3934</v>
      </c>
      <c r="BU258">
        <f ca="1"/>
        <v>1.7325999999999999</v>
      </c>
      <c r="BV258">
        <f ca="1"/>
        <v>9.4079999999999995</v>
      </c>
      <c r="BW258">
        <f ca="1"/>
        <v>0.74609999999999999</v>
      </c>
      <c r="BX258">
        <f ca="1"/>
        <v>149.49</v>
      </c>
      <c r="BY258">
        <f ca="1"/>
        <v>0.85450000000000004</v>
      </c>
      <c r="BZ258">
        <f ca="1"/>
        <v>6.3777999999999997</v>
      </c>
      <c r="CA258">
        <f ca="1"/>
        <v>0.79790000000000005</v>
      </c>
      <c r="CK258">
        <f ca="1"/>
        <v>4.1399999999999997</v>
      </c>
      <c r="CL258">
        <f ca="1"/>
        <v>4.07</v>
      </c>
      <c r="CM258">
        <f ca="1"/>
        <v>4.04</v>
      </c>
      <c r="CN258">
        <f ca="1"/>
        <v>4.0999999999999996</v>
      </c>
      <c r="CO258">
        <f ca="1"/>
        <v>4.04</v>
      </c>
      <c r="CP258">
        <f ca="1"/>
        <v>4.05</v>
      </c>
      <c r="CQ258">
        <f ca="1"/>
        <v>4.0599999999999996</v>
      </c>
      <c r="CR258">
        <f ca="1"/>
        <v>4.7649999999999997</v>
      </c>
      <c r="CS258">
        <f ca="1"/>
        <v>4.7549999999999999</v>
      </c>
      <c r="CT258">
        <f ca="1"/>
        <v>4.6849999999999996</v>
      </c>
      <c r="CU258">
        <f ca="1"/>
        <v>4.66</v>
      </c>
      <c r="CV258">
        <f ca="1"/>
        <v>4.04</v>
      </c>
      <c r="CW258">
        <f ca="1"/>
        <v>8.0281000000000002</v>
      </c>
      <c r="CX258">
        <f ca="1"/>
        <v>13.190799999999999</v>
      </c>
      <c r="CY258">
        <f ca="1"/>
        <v>9.2383000000000006</v>
      </c>
      <c r="CZ258">
        <f ca="1"/>
        <v>5.2331000000000003</v>
      </c>
      <c r="DA258">
        <f ca="1"/>
        <v>106.33</v>
      </c>
    </row>
    <row r="259" spans="1:105" x14ac:dyDescent="0.25">
      <c r="A259" s="79">
        <f ca="1"/>
        <v>45925</v>
      </c>
      <c r="B259" s="7">
        <f ca="1"/>
        <v>959.75</v>
      </c>
      <c r="C259" s="7">
        <f ca="1"/>
        <v>950.75</v>
      </c>
      <c r="D259" s="7">
        <f ca="1"/>
        <v>961.5</v>
      </c>
      <c r="E259" s="7">
        <f ca="1"/>
        <v>951</v>
      </c>
      <c r="F259">
        <f ca="1"/>
        <v>956.60810000000004</v>
      </c>
      <c r="G259">
        <f ca="1"/>
        <v>1955.47</v>
      </c>
      <c r="H259">
        <f ca="1"/>
        <v>953.9</v>
      </c>
      <c r="I259">
        <f ca="1"/>
        <v>961.47</v>
      </c>
      <c r="J259">
        <f ca="1"/>
        <v>963.26</v>
      </c>
      <c r="K259">
        <f ca="1"/>
        <v>951.45</v>
      </c>
      <c r="L259">
        <f ca="1"/>
        <v>958.93</v>
      </c>
      <c r="M259">
        <f ca="1"/>
        <v>8.67</v>
      </c>
      <c r="N259">
        <f ca="1"/>
        <v>-0.15</v>
      </c>
      <c r="O259">
        <f ca="1"/>
        <v>0.18</v>
      </c>
      <c r="P259">
        <f ca="1"/>
        <v>0.65</v>
      </c>
      <c r="Q259">
        <f ca="1"/>
        <v>3.35</v>
      </c>
      <c r="R259">
        <f ca="1"/>
        <v>98.552999999999997</v>
      </c>
      <c r="S259">
        <f ca="1"/>
        <v>470</v>
      </c>
      <c r="T259">
        <f ca="1"/>
        <v>470</v>
      </c>
      <c r="U259">
        <f ca="1"/>
        <v>10227.950000000001</v>
      </c>
      <c r="V259">
        <f ca="1"/>
        <v>321056</v>
      </c>
      <c r="W259">
        <f ca="1"/>
        <v>-350</v>
      </c>
      <c r="X259">
        <f ca="1"/>
        <v>144425</v>
      </c>
      <c r="Y259">
        <f ca="1"/>
        <v>10227.950000000001</v>
      </c>
      <c r="Z259">
        <f ca="1"/>
        <v>15.88</v>
      </c>
      <c r="AA259">
        <f ca="1"/>
        <v>39773</v>
      </c>
      <c r="AB259">
        <f ca="1"/>
        <v>64.98</v>
      </c>
      <c r="AC259">
        <f ca="1"/>
        <v>18.4757</v>
      </c>
      <c r="AD259">
        <f ca="1"/>
        <v>5.3636999999999997</v>
      </c>
      <c r="AE259">
        <f ca="1"/>
        <v>3904.35</v>
      </c>
      <c r="AF259">
        <f ca="1"/>
        <v>3.504</v>
      </c>
      <c r="AG259">
        <f ca="1"/>
        <v>1337.2524000000001</v>
      </c>
      <c r="AH259">
        <f ca="1"/>
        <v>-3941</v>
      </c>
      <c r="AI259">
        <f ca="1"/>
        <v>-360</v>
      </c>
      <c r="AJ259" s="7">
        <f ca="1"/>
        <v>55</v>
      </c>
      <c r="AK259" s="7">
        <f ca="1"/>
        <v>58.82</v>
      </c>
      <c r="AL259" s="7">
        <f ca="1"/>
        <v>50.43</v>
      </c>
      <c r="AM259" s="7">
        <f ca="1"/>
        <v>57.71</v>
      </c>
      <c r="AN259">
        <f ca="1"/>
        <v>105.57</v>
      </c>
      <c r="AO259">
        <f ca="1"/>
        <v>49.47</v>
      </c>
      <c r="AP259">
        <f ca="1"/>
        <v>83.963300000000004</v>
      </c>
      <c r="AQ259">
        <f ca="1"/>
        <v>17.426600000000001</v>
      </c>
      <c r="AR259">
        <f ca="1"/>
        <v>7.1340000000000003</v>
      </c>
      <c r="AS259">
        <f ca="1"/>
        <v>335.81</v>
      </c>
      <c r="AT259">
        <f ca="1"/>
        <v>41.489699999999999</v>
      </c>
      <c r="AU259">
        <f ca="1"/>
        <v>1409.07</v>
      </c>
      <c r="AV259">
        <f ca="1"/>
        <v>3.6625999999999999</v>
      </c>
      <c r="AW259">
        <f ca="1"/>
        <v>58.101999999999997</v>
      </c>
      <c r="AX259">
        <f ca="1"/>
        <v>32.191000000000003</v>
      </c>
      <c r="AY259">
        <f ca="1"/>
        <v>20.8736</v>
      </c>
      <c r="AZ259">
        <f ca="1"/>
        <v>7.7835000000000001</v>
      </c>
      <c r="BA259">
        <f ca="1"/>
        <v>1.2938000000000001</v>
      </c>
      <c r="BB259">
        <f ca="1"/>
        <v>88.671199999999999</v>
      </c>
      <c r="BC259">
        <f ca="1"/>
        <v>30.442</v>
      </c>
      <c r="BD259">
        <f ca="1"/>
        <v>4.2102000000000004</v>
      </c>
      <c r="BE259">
        <f ca="1"/>
        <v>16749</v>
      </c>
      <c r="BF259">
        <f ca="1"/>
        <v>1.6768000000000001</v>
      </c>
      <c r="BG259">
        <f ca="1"/>
        <v>4.3532000000000002</v>
      </c>
      <c r="BH259">
        <f ca="1"/>
        <v>10.83</v>
      </c>
      <c r="BI259">
        <f ca="1"/>
        <v>8.01</v>
      </c>
      <c r="BJ259">
        <f ca="1"/>
        <v>10.3125</v>
      </c>
      <c r="BK259">
        <f ca="1"/>
        <v>11.275</v>
      </c>
      <c r="BL259">
        <f ca="1"/>
        <v>4.6470000000000002</v>
      </c>
      <c r="BM259">
        <f ca="1"/>
        <v>3.6346500000000002</v>
      </c>
      <c r="BN259">
        <f ca="1"/>
        <v>4.6749999999999998</v>
      </c>
      <c r="BO259">
        <f ca="1"/>
        <v>3.8111999999999999</v>
      </c>
      <c r="BP259">
        <f ca="1"/>
        <v>3.2339000000000002</v>
      </c>
      <c r="BQ259">
        <f ca="1"/>
        <v>4.4135</v>
      </c>
      <c r="BR259">
        <f ca="1"/>
        <v>10.037100000000001</v>
      </c>
      <c r="BS259">
        <f ca="1"/>
        <v>1.5289999999999999</v>
      </c>
      <c r="BT259">
        <f ca="1"/>
        <v>1.3939999999999999</v>
      </c>
      <c r="BU259">
        <f ca="1"/>
        <v>1.734</v>
      </c>
      <c r="BV259">
        <f ca="1"/>
        <v>9.4618000000000002</v>
      </c>
      <c r="BW259">
        <f ca="1"/>
        <v>0.74939999999999996</v>
      </c>
      <c r="BX259">
        <f ca="1"/>
        <v>149.80000000000001</v>
      </c>
      <c r="BY259">
        <f ca="1"/>
        <v>0.85719999999999996</v>
      </c>
      <c r="BZ259">
        <f ca="1"/>
        <v>6.3982999999999999</v>
      </c>
      <c r="CA259">
        <f ca="1"/>
        <v>0.79969999999999997</v>
      </c>
      <c r="CK259">
        <f ca="1"/>
        <v>4.03</v>
      </c>
      <c r="CL259">
        <f ca="1"/>
        <v>4</v>
      </c>
      <c r="CM259">
        <f ca="1"/>
        <v>3.98</v>
      </c>
      <c r="CN259">
        <f ca="1"/>
        <v>4.08</v>
      </c>
      <c r="CO259">
        <f ca="1"/>
        <v>4.01</v>
      </c>
      <c r="CP259">
        <f ca="1"/>
        <v>4.04</v>
      </c>
      <c r="CQ259">
        <f ca="1"/>
        <v>4.05</v>
      </c>
      <c r="CR259">
        <f ca="1"/>
        <v>4.76</v>
      </c>
      <c r="CS259">
        <f ca="1"/>
        <v>4.75</v>
      </c>
      <c r="CT259">
        <f ca="1"/>
        <v>4.6749999999999998</v>
      </c>
      <c r="CU259">
        <f ca="1"/>
        <v>4.6470000000000002</v>
      </c>
      <c r="CV259">
        <f ca="1"/>
        <v>3.98</v>
      </c>
      <c r="CW259">
        <f ca="1"/>
        <v>8.0350000000000001</v>
      </c>
      <c r="CX259">
        <f ca="1"/>
        <v>13.329800000000001</v>
      </c>
      <c r="CY259">
        <f ca="1"/>
        <v>9.2547499999999996</v>
      </c>
      <c r="CZ259">
        <f ca="1"/>
        <v>4.9398999999999997</v>
      </c>
      <c r="DA259">
        <f ca="1"/>
        <v>106.33</v>
      </c>
    </row>
    <row r="260" spans="1:105" x14ac:dyDescent="0.25">
      <c r="A260" s="79">
        <f ca="1"/>
        <v>45924</v>
      </c>
      <c r="B260" s="7">
        <f ca="1"/>
        <v>952.55</v>
      </c>
      <c r="C260" s="7">
        <f ca="1"/>
        <v>949.95</v>
      </c>
      <c r="D260" s="7">
        <f ca="1"/>
        <v>955.75</v>
      </c>
      <c r="E260" s="7">
        <f ca="1"/>
        <v>951.8</v>
      </c>
      <c r="F260">
        <f ca="1"/>
        <v>953.15830000000005</v>
      </c>
      <c r="G260">
        <f ca="1"/>
        <v>1917.33</v>
      </c>
      <c r="H260">
        <f ca="1"/>
        <v>954.56</v>
      </c>
      <c r="I260">
        <f ca="1"/>
        <v>961.7</v>
      </c>
      <c r="J260">
        <f ca="1"/>
        <v>963.21</v>
      </c>
      <c r="K260">
        <f ca="1"/>
        <v>951.32</v>
      </c>
      <c r="L260">
        <f ca="1"/>
        <v>958.98</v>
      </c>
      <c r="M260">
        <f ca="1"/>
        <v>8.16</v>
      </c>
      <c r="N260">
        <f ca="1"/>
        <v>-0.12</v>
      </c>
      <c r="O260">
        <f ca="1"/>
        <v>0.22</v>
      </c>
      <c r="P260">
        <f ca="1"/>
        <v>0.88</v>
      </c>
      <c r="Q260">
        <f ca="1"/>
        <v>3.57</v>
      </c>
      <c r="R260">
        <f ca="1"/>
        <v>97.873000000000005</v>
      </c>
      <c r="S260">
        <f ca="1"/>
        <v>475.25</v>
      </c>
      <c r="T260">
        <f ca="1"/>
        <v>475.25</v>
      </c>
      <c r="U260">
        <f ca="1"/>
        <v>10305.129999999999</v>
      </c>
      <c r="V260">
        <f ca="1"/>
        <v>318229</v>
      </c>
      <c r="W260">
        <f ca="1"/>
        <v>-200</v>
      </c>
      <c r="X260">
        <f ca="1"/>
        <v>144775</v>
      </c>
      <c r="Y260">
        <f ca="1"/>
        <v>10305.129999999999</v>
      </c>
      <c r="Z260">
        <f ca="1"/>
        <v>15.75</v>
      </c>
      <c r="AA260">
        <f ca="1"/>
        <v>39773</v>
      </c>
      <c r="AB260">
        <f ca="1"/>
        <v>64.989999999999995</v>
      </c>
      <c r="AC260">
        <f ca="1"/>
        <v>18.4221</v>
      </c>
      <c r="AD260">
        <f ca="1"/>
        <v>5.3314000000000004</v>
      </c>
      <c r="AE260">
        <f ca="1"/>
        <v>3883.29</v>
      </c>
      <c r="AF260">
        <f ca="1"/>
        <v>3.5019999999999998</v>
      </c>
      <c r="AG260">
        <f ca="1"/>
        <v>1337.8287</v>
      </c>
      <c r="AH260">
        <f ca="1"/>
        <v>-3580</v>
      </c>
      <c r="AI260">
        <f ca="1"/>
        <v>34</v>
      </c>
      <c r="AJ260" s="7">
        <f ca="1"/>
        <v>61</v>
      </c>
      <c r="AK260" s="7">
        <f ca="1"/>
        <v>52.11</v>
      </c>
      <c r="AL260" s="7">
        <f ca="1"/>
        <v>44.67</v>
      </c>
      <c r="AM260" s="7">
        <f ca="1"/>
        <v>62.78</v>
      </c>
      <c r="AN260">
        <f ca="1"/>
        <v>105.69</v>
      </c>
      <c r="AO260">
        <f ca="1"/>
        <v>49.94</v>
      </c>
      <c r="AP260">
        <f ca="1"/>
        <v>83.576999999999998</v>
      </c>
      <c r="AQ260">
        <f ca="1"/>
        <v>17.346499999999999</v>
      </c>
      <c r="AR260">
        <f ca="1"/>
        <v>7.1319999999999997</v>
      </c>
      <c r="AS260">
        <f ca="1"/>
        <v>333.32</v>
      </c>
      <c r="AT260">
        <f ca="1"/>
        <v>41.440300000000001</v>
      </c>
      <c r="AU260">
        <f ca="1"/>
        <v>1404.66</v>
      </c>
      <c r="AV260">
        <f ca="1"/>
        <v>3.6343999999999999</v>
      </c>
      <c r="AW260">
        <f ca="1"/>
        <v>57.468000000000004</v>
      </c>
      <c r="AX260">
        <f ca="1"/>
        <v>32.104999999999997</v>
      </c>
      <c r="AY260">
        <f ca="1"/>
        <v>20.713699999999999</v>
      </c>
      <c r="AZ260">
        <f ca="1"/>
        <v>7.7786999999999997</v>
      </c>
      <c r="BA260">
        <f ca="1"/>
        <v>1.2885</v>
      </c>
      <c r="BB260">
        <f ca="1"/>
        <v>88.694999999999993</v>
      </c>
      <c r="BC260">
        <f ca="1"/>
        <v>30.338999999999999</v>
      </c>
      <c r="BD260">
        <f ca="1"/>
        <v>4.2145000000000001</v>
      </c>
      <c r="BE260">
        <f ca="1"/>
        <v>16685</v>
      </c>
      <c r="BF260">
        <f ca="1"/>
        <v>1.6664000000000001</v>
      </c>
      <c r="BG260">
        <f ca="1"/>
        <v>4.3250999999999999</v>
      </c>
      <c r="BH260">
        <f ca="1"/>
        <v>10.71</v>
      </c>
      <c r="BI260">
        <f ca="1"/>
        <v>7.415</v>
      </c>
      <c r="BJ260">
        <f ca="1"/>
        <v>9.8725000000000005</v>
      </c>
      <c r="BK260">
        <f ca="1"/>
        <v>10.935</v>
      </c>
      <c r="BL260">
        <f ca="1"/>
        <v>4.63</v>
      </c>
      <c r="BM260">
        <f ca="1"/>
        <v>3.5768</v>
      </c>
      <c r="BN260">
        <f ca="1"/>
        <v>4.67</v>
      </c>
      <c r="BO260">
        <f ca="1"/>
        <v>3.7841</v>
      </c>
      <c r="BP260">
        <f ca="1"/>
        <v>3.1756000000000002</v>
      </c>
      <c r="BQ260">
        <f ca="1"/>
        <v>4.3719999999999999</v>
      </c>
      <c r="BR260">
        <f ca="1"/>
        <v>9.9421999999999997</v>
      </c>
      <c r="BS260">
        <f ca="1"/>
        <v>1.5190999999999999</v>
      </c>
      <c r="BT260">
        <f ca="1"/>
        <v>1.3895999999999999</v>
      </c>
      <c r="BU260">
        <f ca="1"/>
        <v>1.7196</v>
      </c>
      <c r="BV260">
        <f ca="1"/>
        <v>9.4001000000000001</v>
      </c>
      <c r="BW260">
        <f ca="1"/>
        <v>0.74370000000000003</v>
      </c>
      <c r="BX260">
        <f ca="1"/>
        <v>148.9</v>
      </c>
      <c r="BY260">
        <f ca="1"/>
        <v>0.85189999999999999</v>
      </c>
      <c r="BZ260">
        <f ca="1"/>
        <v>6.3587999999999996</v>
      </c>
      <c r="CA260">
        <f ca="1"/>
        <v>0.79520000000000002</v>
      </c>
      <c r="CK260">
        <f ca="1"/>
        <v>3.74</v>
      </c>
      <c r="CL260">
        <f ca="1"/>
        <v>4</v>
      </c>
      <c r="CM260">
        <f ca="1"/>
        <v>4.0199999999999996</v>
      </c>
      <c r="CN260">
        <f ca="1"/>
        <v>4.0999999999999996</v>
      </c>
      <c r="CO260">
        <f ca="1"/>
        <v>4.04</v>
      </c>
      <c r="CP260">
        <f ca="1"/>
        <v>4.04</v>
      </c>
      <c r="CQ260">
        <f ca="1"/>
        <v>4.0199999999999996</v>
      </c>
      <c r="CR260">
        <f ca="1"/>
        <v>4.7649999999999997</v>
      </c>
      <c r="CS260">
        <f ca="1"/>
        <v>4.74</v>
      </c>
      <c r="CT260">
        <f ca="1"/>
        <v>4.67</v>
      </c>
      <c r="CU260">
        <f ca="1"/>
        <v>4.63</v>
      </c>
      <c r="CV260">
        <f ca="1"/>
        <v>4.0199999999999996</v>
      </c>
      <c r="CW260">
        <f ca="1"/>
        <v>8.0908999999999995</v>
      </c>
      <c r="CX260">
        <f ca="1"/>
        <v>13.2743</v>
      </c>
      <c r="CY260">
        <f ca="1"/>
        <v>8.5946499999999997</v>
      </c>
      <c r="CZ260">
        <f ca="1"/>
        <v>5.1054000000000004</v>
      </c>
      <c r="DA260">
        <f ca="1"/>
        <v>106.33</v>
      </c>
    </row>
    <row r="261" spans="1:105" x14ac:dyDescent="0.25">
      <c r="A261" s="79">
        <f ca="1"/>
        <v>45923</v>
      </c>
      <c r="B261" s="7">
        <f ca="1"/>
        <v>948.85</v>
      </c>
      <c r="C261" s="7">
        <f ca="1"/>
        <v>947.5</v>
      </c>
      <c r="D261" s="7">
        <f ca="1"/>
        <v>958</v>
      </c>
      <c r="E261" s="7">
        <f ca="1"/>
        <v>955.5</v>
      </c>
      <c r="F261">
        <f ca="1"/>
        <v>952.38869999999997</v>
      </c>
      <c r="G261">
        <f ca="1"/>
        <v>1843.52</v>
      </c>
      <c r="H261">
        <f ca="1"/>
        <v>956.31</v>
      </c>
      <c r="I261">
        <f ca="1"/>
        <v>962.31</v>
      </c>
      <c r="J261">
        <f ca="1"/>
        <v>963.16</v>
      </c>
      <c r="K261">
        <f ca="1"/>
        <v>951.26</v>
      </c>
      <c r="L261">
        <f ca="1"/>
        <v>959.09</v>
      </c>
      <c r="M261">
        <f ca="1"/>
        <v>9.15</v>
      </c>
      <c r="N261">
        <f ca="1"/>
        <v>-0.05</v>
      </c>
      <c r="O261">
        <f ca="1"/>
        <v>0.48</v>
      </c>
      <c r="P261">
        <f ca="1"/>
        <v>1.19</v>
      </c>
      <c r="Q261">
        <f ca="1"/>
        <v>3.52</v>
      </c>
      <c r="R261">
        <f ca="1"/>
        <v>97.263999999999996</v>
      </c>
      <c r="S261">
        <f ca="1"/>
        <v>458.45</v>
      </c>
      <c r="T261">
        <f ca="1"/>
        <v>458.45</v>
      </c>
      <c r="U261">
        <f ca="1"/>
        <v>9901.39</v>
      </c>
      <c r="V261">
        <f ca="1"/>
        <v>318386</v>
      </c>
      <c r="W261">
        <f ca="1"/>
        <v>-400</v>
      </c>
      <c r="X261">
        <f ca="1"/>
        <v>144975</v>
      </c>
      <c r="Y261">
        <f ca="1"/>
        <v>9901.39</v>
      </c>
      <c r="Z261">
        <f ca="1"/>
        <v>10.52</v>
      </c>
      <c r="AA261">
        <f ca="1"/>
        <v>39773</v>
      </c>
      <c r="AB261">
        <f ca="1"/>
        <v>63.41</v>
      </c>
      <c r="AC261">
        <f ca="1"/>
        <v>18.355699999999999</v>
      </c>
      <c r="AD261">
        <f ca="1"/>
        <v>5.2824</v>
      </c>
      <c r="AE261">
        <f ca="1"/>
        <v>3856.86</v>
      </c>
      <c r="AF261">
        <f ca="1"/>
        <v>3.5007999999999999</v>
      </c>
      <c r="AG261">
        <f ca="1"/>
        <v>1366.1836000000001</v>
      </c>
      <c r="AH261">
        <f ca="1"/>
        <v>-3614</v>
      </c>
      <c r="AI261">
        <f ca="1"/>
        <v>118</v>
      </c>
      <c r="AJ261" s="7">
        <f ca="1"/>
        <v>60</v>
      </c>
      <c r="AK261" s="7">
        <f ca="1"/>
        <v>44.6</v>
      </c>
      <c r="AL261" s="7">
        <f ca="1"/>
        <v>41.43</v>
      </c>
      <c r="AM261" s="7">
        <f ca="1"/>
        <v>49.97</v>
      </c>
      <c r="AN261">
        <f ca="1"/>
        <v>105.27</v>
      </c>
      <c r="AO261">
        <f ca="1"/>
        <v>48.07</v>
      </c>
      <c r="AP261">
        <f ca="1"/>
        <v>83.616799999999998</v>
      </c>
      <c r="AQ261">
        <f ca="1"/>
        <v>17.2454</v>
      </c>
      <c r="AR261">
        <f ca="1"/>
        <v>7.1132</v>
      </c>
      <c r="AS261">
        <f ca="1"/>
        <v>329.98</v>
      </c>
      <c r="AT261">
        <f ca="1"/>
        <v>41.407400000000003</v>
      </c>
      <c r="AU261">
        <f ca="1"/>
        <v>1394.31</v>
      </c>
      <c r="AV261">
        <f ca="1"/>
        <v>3.6049000000000002</v>
      </c>
      <c r="AW261">
        <f ca="1"/>
        <v>57.284999999999997</v>
      </c>
      <c r="AX261">
        <f ca="1"/>
        <v>31.855</v>
      </c>
      <c r="AY261">
        <f ca="1"/>
        <v>20.5243</v>
      </c>
      <c r="AZ261">
        <f ca="1"/>
        <v>7.7759999999999998</v>
      </c>
      <c r="BA261">
        <f ca="1"/>
        <v>1.2829999999999999</v>
      </c>
      <c r="BB261">
        <f ca="1"/>
        <v>88.752499999999998</v>
      </c>
      <c r="BC261">
        <f ca="1"/>
        <v>30.295000000000002</v>
      </c>
      <c r="BD261">
        <f ca="1"/>
        <v>4.1993</v>
      </c>
      <c r="BE261">
        <f ca="1"/>
        <v>16688</v>
      </c>
      <c r="BF261">
        <f ca="1"/>
        <v>1.6555</v>
      </c>
      <c r="BG261">
        <f ca="1"/>
        <v>4.2972000000000001</v>
      </c>
      <c r="BH261">
        <f ca="1"/>
        <v>11.012499999999999</v>
      </c>
      <c r="BI261">
        <f ca="1"/>
        <v>7.5350000000000001</v>
      </c>
      <c r="BJ261">
        <f ca="1"/>
        <v>9.6475000000000009</v>
      </c>
      <c r="BK261">
        <f ca="1"/>
        <v>10.4025</v>
      </c>
      <c r="BL261">
        <f ca="1"/>
        <v>4.6725000000000003</v>
      </c>
      <c r="BM261">
        <f ca="1"/>
        <v>3.5608</v>
      </c>
      <c r="BN261">
        <f ca="1"/>
        <v>4.7050000000000001</v>
      </c>
      <c r="BO261">
        <f ca="1"/>
        <v>3.778</v>
      </c>
      <c r="BP261">
        <f ca="1"/>
        <v>3.1147</v>
      </c>
      <c r="BQ261">
        <f ca="1"/>
        <v>4.4076000000000004</v>
      </c>
      <c r="BR261">
        <f ca="1"/>
        <v>9.8893000000000004</v>
      </c>
      <c r="BS261">
        <f ca="1"/>
        <v>1.5155000000000001</v>
      </c>
      <c r="BT261">
        <f ca="1"/>
        <v>1.3835</v>
      </c>
      <c r="BU261">
        <f ca="1"/>
        <v>1.7070000000000001</v>
      </c>
      <c r="BV261">
        <f ca="1"/>
        <v>9.3292000000000002</v>
      </c>
      <c r="BW261">
        <f ca="1"/>
        <v>0.73929999999999996</v>
      </c>
      <c r="BX261">
        <f ca="1"/>
        <v>147.63999999999999</v>
      </c>
      <c r="BY261">
        <f ca="1"/>
        <v>0.84640000000000004</v>
      </c>
      <c r="BZ261">
        <f ca="1"/>
        <v>6.3171999999999997</v>
      </c>
      <c r="CA261">
        <f ca="1"/>
        <v>0.79139999999999999</v>
      </c>
      <c r="CK261">
        <f ca="1"/>
        <v>3.91</v>
      </c>
      <c r="CL261">
        <f ca="1"/>
        <v>4.07</v>
      </c>
      <c r="CM261">
        <f ca="1"/>
        <v>4.0999999999999996</v>
      </c>
      <c r="CN261">
        <f ca="1"/>
        <v>4.2</v>
      </c>
      <c r="CO261">
        <f ca="1"/>
        <v>4.0999999999999996</v>
      </c>
      <c r="CP261">
        <f ca="1"/>
        <v>4.07</v>
      </c>
      <c r="CQ261">
        <f ca="1"/>
        <v>4</v>
      </c>
      <c r="CR261">
        <f ca="1"/>
        <v>4.76</v>
      </c>
      <c r="CS261">
        <f ca="1"/>
        <v>4.75</v>
      </c>
      <c r="CT261">
        <f ca="1"/>
        <v>4.7050000000000001</v>
      </c>
      <c r="CU261">
        <f ca="1"/>
        <v>4.6725000000000003</v>
      </c>
      <c r="CV261">
        <f ca="1"/>
        <v>4.0999999999999996</v>
      </c>
      <c r="CW261">
        <f ca="1"/>
        <v>8.0104000000000006</v>
      </c>
      <c r="CX261">
        <f ca="1"/>
        <v>13.3497</v>
      </c>
      <c r="CY261">
        <f ca="1"/>
        <v>8.4649999999999999</v>
      </c>
      <c r="CZ261">
        <f ca="1"/>
        <v>5.1353</v>
      </c>
      <c r="DA261">
        <f ca="1"/>
        <v>106.33</v>
      </c>
    </row>
    <row r="262" spans="1:105" x14ac:dyDescent="0.25">
      <c r="A262" s="79">
        <f ca="1"/>
        <v>45922</v>
      </c>
      <c r="B262" s="7">
        <f ca="1"/>
        <v>956.1</v>
      </c>
      <c r="C262" s="7">
        <f ca="1"/>
        <v>950.5</v>
      </c>
      <c r="D262" s="7">
        <f ca="1"/>
        <v>957.75</v>
      </c>
      <c r="E262" s="7">
        <f ca="1"/>
        <v>955</v>
      </c>
      <c r="F262">
        <f ca="1"/>
        <v>954.78110000000004</v>
      </c>
      <c r="G262">
        <f ca="1"/>
        <v>1328.04</v>
      </c>
      <c r="H262">
        <f ca="1"/>
        <v>958.01</v>
      </c>
      <c r="I262">
        <f ca="1"/>
        <v>962.81</v>
      </c>
      <c r="J262">
        <f ca="1"/>
        <v>963.18</v>
      </c>
      <c r="K262">
        <f ca="1"/>
        <v>951.21</v>
      </c>
      <c r="L262">
        <f ca="1"/>
        <v>959.21</v>
      </c>
      <c r="M262">
        <f ca="1"/>
        <v>8.86</v>
      </c>
      <c r="N262">
        <f ca="1"/>
        <v>-0.01</v>
      </c>
      <c r="O262">
        <f ca="1"/>
        <v>0.46</v>
      </c>
      <c r="P262">
        <f ca="1"/>
        <v>1.24</v>
      </c>
      <c r="Q262">
        <f ca="1"/>
        <v>3.75</v>
      </c>
      <c r="R262">
        <f ca="1"/>
        <v>97.340999999999994</v>
      </c>
      <c r="S262">
        <f ca="1"/>
        <v>457.3</v>
      </c>
      <c r="T262">
        <f ca="1"/>
        <v>457.3</v>
      </c>
      <c r="U262">
        <f ca="1"/>
        <v>9900.06</v>
      </c>
      <c r="V262">
        <f ca="1"/>
        <v>318285</v>
      </c>
      <c r="W262">
        <f ca="1"/>
        <v>-2275</v>
      </c>
      <c r="X262">
        <f ca="1"/>
        <v>145375</v>
      </c>
      <c r="Y262">
        <f ca="1"/>
        <v>9900.06</v>
      </c>
      <c r="Z262">
        <f ca="1"/>
        <v>10.96</v>
      </c>
      <c r="AA262">
        <f ca="1"/>
        <v>39440</v>
      </c>
      <c r="AB262">
        <f ca="1"/>
        <v>62.64</v>
      </c>
      <c r="AC262">
        <f ca="1"/>
        <v>18.359000000000002</v>
      </c>
      <c r="AD262">
        <f ca="1"/>
        <v>5.3353000000000002</v>
      </c>
      <c r="AE262">
        <f ca="1"/>
        <v>3846.2</v>
      </c>
      <c r="AF262">
        <f ca="1"/>
        <v>3.5034999999999998</v>
      </c>
      <c r="AG262">
        <f ca="1"/>
        <v>1409.8022000000001</v>
      </c>
      <c r="AH262">
        <f ca="1"/>
        <v>-3733</v>
      </c>
      <c r="AI262">
        <f ca="1"/>
        <v>-280</v>
      </c>
      <c r="AJ262" s="7">
        <f ca="1"/>
        <v>59</v>
      </c>
      <c r="AK262" s="7">
        <f ca="1"/>
        <v>45.43</v>
      </c>
      <c r="AL262" s="7">
        <f ca="1"/>
        <v>46.38</v>
      </c>
      <c r="AM262" s="7">
        <f ca="1"/>
        <v>49.24</v>
      </c>
      <c r="AN262">
        <f ca="1"/>
        <v>105.34</v>
      </c>
      <c r="AO262">
        <f ca="1"/>
        <v>48.11</v>
      </c>
      <c r="AP262">
        <f ca="1"/>
        <v>83.6875</v>
      </c>
      <c r="AQ262">
        <f ca="1"/>
        <v>17.326000000000001</v>
      </c>
      <c r="AR262">
        <f ca="1"/>
        <v>7.1144999999999996</v>
      </c>
      <c r="AS262">
        <f ca="1"/>
        <v>329.61</v>
      </c>
      <c r="AT262">
        <f ca="1"/>
        <v>41.366</v>
      </c>
      <c r="AU262">
        <f ca="1"/>
        <v>1390.85</v>
      </c>
      <c r="AV262">
        <f ca="1"/>
        <v>3.6063000000000001</v>
      </c>
      <c r="AW262">
        <f ca="1"/>
        <v>57.05</v>
      </c>
      <c r="AX262">
        <f ca="1"/>
        <v>31.785</v>
      </c>
      <c r="AY262">
        <f ca="1"/>
        <v>20.541399999999999</v>
      </c>
      <c r="AZ262">
        <f ca="1"/>
        <v>7.7702</v>
      </c>
      <c r="BA262">
        <f ca="1"/>
        <v>1.2821</v>
      </c>
      <c r="BB262">
        <f ca="1"/>
        <v>88.3125</v>
      </c>
      <c r="BC262">
        <f ca="1"/>
        <v>30.242999999999999</v>
      </c>
      <c r="BD262">
        <f ca="1"/>
        <v>4.1993</v>
      </c>
      <c r="BE262">
        <f ca="1"/>
        <v>16611</v>
      </c>
      <c r="BF262">
        <f ca="1"/>
        <v>1.6578999999999999</v>
      </c>
      <c r="BG262">
        <f ca="1"/>
        <v>4.3013000000000003</v>
      </c>
      <c r="BH262">
        <f ca="1"/>
        <v>11.005000000000001</v>
      </c>
      <c r="BI262">
        <f ca="1"/>
        <v>7.82</v>
      </c>
      <c r="BJ262">
        <f ca="1"/>
        <v>10.0375</v>
      </c>
      <c r="BK262">
        <f ca="1"/>
        <v>10.49</v>
      </c>
      <c r="BL262">
        <f ca="1"/>
        <v>4.665</v>
      </c>
      <c r="BM262">
        <f ca="1"/>
        <v>3.5683500000000001</v>
      </c>
      <c r="BN262">
        <f ca="1"/>
        <v>4.7050000000000001</v>
      </c>
      <c r="BO262">
        <f ca="1"/>
        <v>3.7848000000000002</v>
      </c>
      <c r="BP262">
        <f ca="1"/>
        <v>3.1271</v>
      </c>
      <c r="BQ262">
        <f ca="1"/>
        <v>4.3665000000000003</v>
      </c>
      <c r="BR262">
        <f ca="1"/>
        <v>9.9139999999999997</v>
      </c>
      <c r="BS262">
        <f ca="1"/>
        <v>1.5153000000000001</v>
      </c>
      <c r="BT262">
        <f ca="1"/>
        <v>1.3817999999999999</v>
      </c>
      <c r="BU262">
        <f ca="1"/>
        <v>1.7042999999999999</v>
      </c>
      <c r="BV262">
        <f ca="1"/>
        <v>9.3483999999999998</v>
      </c>
      <c r="BW262">
        <f ca="1"/>
        <v>0.74</v>
      </c>
      <c r="BX262">
        <f ca="1"/>
        <v>147.72</v>
      </c>
      <c r="BY262">
        <f ca="1"/>
        <v>0.84719999999999995</v>
      </c>
      <c r="BZ262">
        <f ca="1"/>
        <v>6.3235000000000001</v>
      </c>
      <c r="CA262">
        <f ca="1"/>
        <v>0.79249999999999998</v>
      </c>
      <c r="CK262">
        <f ca="1"/>
        <v>4.1500000000000004</v>
      </c>
      <c r="CL262">
        <f ca="1"/>
        <v>4.1500000000000004</v>
      </c>
      <c r="CM262">
        <f ca="1"/>
        <v>4.1500000000000004</v>
      </c>
      <c r="CN262">
        <f ca="1"/>
        <v>4.2</v>
      </c>
      <c r="CO262">
        <f ca="1"/>
        <v>4.12</v>
      </c>
      <c r="CP262">
        <f ca="1"/>
        <v>4.0999999999999996</v>
      </c>
      <c r="CQ262">
        <f ca="1"/>
        <v>4.04</v>
      </c>
      <c r="CR262">
        <f ca="1"/>
        <v>4.76</v>
      </c>
      <c r="CS262">
        <f ca="1"/>
        <v>4.7649999999999997</v>
      </c>
      <c r="CT262">
        <f ca="1"/>
        <v>4.7050000000000001</v>
      </c>
      <c r="CU262">
        <f ca="1"/>
        <v>4.665</v>
      </c>
      <c r="CV262">
        <f ca="1"/>
        <v>4.1500000000000004</v>
      </c>
      <c r="CW262">
        <f ca="1"/>
        <v>7.9394999999999998</v>
      </c>
      <c r="CX262">
        <f ca="1"/>
        <v>13.341799999999999</v>
      </c>
      <c r="CY262">
        <f ca="1"/>
        <v>8.3111990000000002</v>
      </c>
      <c r="CZ262">
        <f ca="1"/>
        <v>5.1616999999999997</v>
      </c>
      <c r="DA262">
        <f ca="1"/>
        <v>106.33</v>
      </c>
    </row>
    <row r="263" spans="1:105" x14ac:dyDescent="0.25">
      <c r="A263" s="79">
        <f ca="1"/>
        <v>45919</v>
      </c>
      <c r="B263" s="7">
        <f ca="1"/>
        <v>948</v>
      </c>
      <c r="C263" s="7">
        <f ca="1"/>
        <v>948</v>
      </c>
      <c r="D263" s="7">
        <f ca="1"/>
        <v>954</v>
      </c>
      <c r="E263" s="7">
        <f ca="1"/>
        <v>951</v>
      </c>
      <c r="F263">
        <f ca="1"/>
        <v>950.72860000000003</v>
      </c>
      <c r="G263">
        <f ca="1"/>
        <v>609.79899999999998</v>
      </c>
      <c r="H263">
        <f ca="1"/>
        <v>959.67</v>
      </c>
      <c r="I263">
        <f ca="1"/>
        <v>963.56</v>
      </c>
      <c r="J263">
        <f ca="1"/>
        <v>962.9</v>
      </c>
      <c r="K263">
        <f ca="1"/>
        <v>951</v>
      </c>
      <c r="L263">
        <f ca="1"/>
        <v>959.32</v>
      </c>
      <c r="M263">
        <f ca="1"/>
        <v>9.9600000000000009</v>
      </c>
      <c r="N263">
        <f ca="1"/>
        <v>-0.05</v>
      </c>
      <c r="O263">
        <f ca="1"/>
        <v>0.35</v>
      </c>
      <c r="P263">
        <f ca="1"/>
        <v>0.95</v>
      </c>
      <c r="Q263">
        <f ca="1"/>
        <v>3.75</v>
      </c>
      <c r="R263">
        <f ca="1"/>
        <v>97.644000000000005</v>
      </c>
      <c r="S263">
        <f ca="1"/>
        <v>456.9</v>
      </c>
      <c r="T263">
        <f ca="1"/>
        <v>456.9</v>
      </c>
      <c r="U263">
        <f ca="1"/>
        <v>9924.1</v>
      </c>
      <c r="V263">
        <f ca="1"/>
        <v>316774</v>
      </c>
      <c r="W263">
        <f ca="1"/>
        <v>-1225</v>
      </c>
      <c r="X263">
        <f ca="1"/>
        <v>147650</v>
      </c>
      <c r="Y263">
        <f ca="1"/>
        <v>9924.1</v>
      </c>
      <c r="Z263">
        <f ca="1"/>
        <v>11.04</v>
      </c>
      <c r="AA263">
        <f ca="1"/>
        <v>39440</v>
      </c>
      <c r="AB263">
        <f ca="1"/>
        <v>62.68</v>
      </c>
      <c r="AC263">
        <f ca="1"/>
        <v>18.401399999999999</v>
      </c>
      <c r="AD263">
        <f ca="1"/>
        <v>5.3240999999999996</v>
      </c>
      <c r="AE263">
        <f ca="1"/>
        <v>3865.37</v>
      </c>
      <c r="AF263">
        <f ca="1"/>
        <v>3.4984999999999999</v>
      </c>
      <c r="AG263">
        <f ca="1"/>
        <v>1474.7475999999999</v>
      </c>
      <c r="AH263">
        <f ca="1"/>
        <v>-3453</v>
      </c>
      <c r="AI263">
        <f ca="1"/>
        <v>277</v>
      </c>
      <c r="AJ263" s="7">
        <f ca="1"/>
        <v>64</v>
      </c>
      <c r="AK263" s="7">
        <f ca="1"/>
        <v>48.78</v>
      </c>
      <c r="AL263" s="7">
        <f ca="1"/>
        <v>38.799999999999997</v>
      </c>
      <c r="AM263" s="7">
        <f ca="1"/>
        <v>48.65</v>
      </c>
      <c r="AN263">
        <f ca="1"/>
        <v>105.33</v>
      </c>
      <c r="AO263">
        <f ca="1"/>
        <v>48.06</v>
      </c>
      <c r="AP263">
        <f ca="1"/>
        <v>83.448400000000007</v>
      </c>
      <c r="AQ263">
        <f ca="1"/>
        <v>17.343699999999998</v>
      </c>
      <c r="AR263">
        <f ca="1"/>
        <v>7.1184000000000003</v>
      </c>
      <c r="AS263">
        <f ca="1"/>
        <v>332.18</v>
      </c>
      <c r="AT263">
        <f ca="1"/>
        <v>41.384</v>
      </c>
      <c r="AU263">
        <f ca="1"/>
        <v>1396.8</v>
      </c>
      <c r="AV263">
        <f ca="1"/>
        <v>3.6288</v>
      </c>
      <c r="AW263">
        <f ca="1"/>
        <v>57.124000000000002</v>
      </c>
      <c r="AX263">
        <f ca="1"/>
        <v>31.864000000000001</v>
      </c>
      <c r="AY263">
        <f ca="1"/>
        <v>20.6645</v>
      </c>
      <c r="AZ263">
        <f ca="1"/>
        <v>7.7747000000000002</v>
      </c>
      <c r="BA263">
        <f ca="1"/>
        <v>1.2846</v>
      </c>
      <c r="BB263">
        <f ca="1"/>
        <v>88.1</v>
      </c>
      <c r="BC263">
        <f ca="1"/>
        <v>30.202999999999999</v>
      </c>
      <c r="BD263">
        <f ca="1"/>
        <v>4.2077999999999998</v>
      </c>
      <c r="BE263">
        <f ca="1"/>
        <v>16601</v>
      </c>
      <c r="BF263">
        <f ca="1"/>
        <v>1.6644000000000001</v>
      </c>
      <c r="BG263">
        <f ca="1"/>
        <v>4.3205</v>
      </c>
      <c r="BH263">
        <f ca="1"/>
        <v>10.9825</v>
      </c>
      <c r="BI263">
        <f ca="1"/>
        <v>7.9450000000000003</v>
      </c>
      <c r="BJ263">
        <f ca="1"/>
        <v>9.8074999999999992</v>
      </c>
      <c r="BK263">
        <f ca="1"/>
        <v>10.33</v>
      </c>
      <c r="BL263">
        <f ca="1"/>
        <v>4.625</v>
      </c>
      <c r="BM263">
        <f ca="1"/>
        <v>3.5449099999999998</v>
      </c>
      <c r="BN263">
        <f ca="1"/>
        <v>4.68</v>
      </c>
      <c r="BO263">
        <f ca="1"/>
        <v>3.77386</v>
      </c>
      <c r="BP263">
        <f ca="1"/>
        <v>3.1031</v>
      </c>
      <c r="BQ263">
        <f ca="1"/>
        <v>4.33</v>
      </c>
      <c r="BR263">
        <f ca="1"/>
        <v>9.9430999999999994</v>
      </c>
      <c r="BS263">
        <f ca="1"/>
        <v>1.5167999999999999</v>
      </c>
      <c r="BT263">
        <f ca="1"/>
        <v>1.3785000000000001</v>
      </c>
      <c r="BU263">
        <f ca="1"/>
        <v>1.7065999999999999</v>
      </c>
      <c r="BV263">
        <f ca="1"/>
        <v>9.4140999999999995</v>
      </c>
      <c r="BW263">
        <f ca="1"/>
        <v>0.74229999999999996</v>
      </c>
      <c r="BX263">
        <f ca="1"/>
        <v>147.94999999999999</v>
      </c>
      <c r="BY263">
        <f ca="1"/>
        <v>0.85129999999999995</v>
      </c>
      <c r="BZ263">
        <f ca="1"/>
        <v>6.3543000000000003</v>
      </c>
      <c r="CA263">
        <f ca="1"/>
        <v>0.79549999999999998</v>
      </c>
      <c r="CK263">
        <f ca="1"/>
        <v>4.0999999999999996</v>
      </c>
      <c r="CL263">
        <f ca="1"/>
        <v>4.12</v>
      </c>
      <c r="CM263">
        <f ca="1"/>
        <v>4.0999999999999996</v>
      </c>
      <c r="CN263">
        <f ca="1"/>
        <v>4.1500000000000004</v>
      </c>
      <c r="CO263">
        <f ca="1"/>
        <v>4.05</v>
      </c>
      <c r="CP263">
        <f ca="1"/>
        <v>4.03</v>
      </c>
      <c r="CQ263">
        <f ca="1"/>
        <v>4.01</v>
      </c>
      <c r="CR263">
        <f ca="1"/>
        <v>4.76</v>
      </c>
      <c r="CS263">
        <f ca="1"/>
        <v>4.75</v>
      </c>
      <c r="CT263">
        <f ca="1"/>
        <v>4.68</v>
      </c>
      <c r="CU263">
        <f ca="1"/>
        <v>4.625</v>
      </c>
      <c r="CV263">
        <f ca="1"/>
        <v>4.0999999999999996</v>
      </c>
      <c r="CW263">
        <f ca="1"/>
        <v>7.9440999999999997</v>
      </c>
      <c r="CX263">
        <f ca="1"/>
        <v>13.324199999999999</v>
      </c>
      <c r="CY263">
        <f ca="1"/>
        <v>8.3666499999999999</v>
      </c>
      <c r="CZ263">
        <f ca="1"/>
        <v>5.0567000000000002</v>
      </c>
      <c r="DA263">
        <f ca="1"/>
        <v>106.33</v>
      </c>
    </row>
    <row r="264" spans="1:105" x14ac:dyDescent="0.25">
      <c r="A264" s="79">
        <f ca="1"/>
        <v>45918</v>
      </c>
      <c r="B264" s="7">
        <f ca="1"/>
        <v>948</v>
      </c>
      <c r="C264" s="7">
        <f ca="1"/>
        <v>948</v>
      </c>
      <c r="D264" s="7">
        <f ca="1"/>
        <v>954</v>
      </c>
      <c r="E264" s="7">
        <f ca="1"/>
        <v>951</v>
      </c>
      <c r="F264">
        <f ca="1"/>
        <v>950.72860000000003</v>
      </c>
      <c r="G264">
        <f ca="1"/>
        <v>609.79899999999998</v>
      </c>
      <c r="H264">
        <f ca="1"/>
        <v>959.67</v>
      </c>
      <c r="I264">
        <f ca="1"/>
        <v>963.56</v>
      </c>
      <c r="J264">
        <f ca="1"/>
        <v>962.9</v>
      </c>
      <c r="K264">
        <f ca="1"/>
        <v>951</v>
      </c>
      <c r="L264">
        <f ca="1"/>
        <v>959.32</v>
      </c>
      <c r="M264">
        <f ca="1"/>
        <v>9.8699999999999992</v>
      </c>
      <c r="N264">
        <f ca="1"/>
        <v>-0.05</v>
      </c>
      <c r="O264">
        <f ca="1"/>
        <v>0.35</v>
      </c>
      <c r="P264">
        <f ca="1"/>
        <v>0.9</v>
      </c>
      <c r="Q264">
        <f ca="1"/>
        <v>3.8</v>
      </c>
      <c r="R264">
        <f ca="1"/>
        <v>97.347999999999999</v>
      </c>
      <c r="S264">
        <f ca="1"/>
        <v>454.1</v>
      </c>
      <c r="T264">
        <f ca="1"/>
        <v>454.1</v>
      </c>
      <c r="U264">
        <f ca="1"/>
        <v>9868.91</v>
      </c>
      <c r="V264">
        <f ca="1"/>
        <v>315206</v>
      </c>
      <c r="W264">
        <f ca="1"/>
        <v>-900</v>
      </c>
      <c r="X264">
        <f ca="1"/>
        <v>148875</v>
      </c>
      <c r="Y264">
        <f ca="1"/>
        <v>9868.91</v>
      </c>
      <c r="Z264">
        <f ca="1"/>
        <v>11.14</v>
      </c>
      <c r="AA264">
        <f ca="1"/>
        <v>39440</v>
      </c>
      <c r="AB264">
        <f ca="1"/>
        <v>63.57</v>
      </c>
      <c r="AC264">
        <f ca="1"/>
        <v>18.36</v>
      </c>
      <c r="AD264">
        <f ca="1"/>
        <v>5.3136999999999999</v>
      </c>
      <c r="AE264">
        <f ca="1"/>
        <v>3894.98</v>
      </c>
      <c r="AF264">
        <f ca="1"/>
        <v>3.484</v>
      </c>
      <c r="AG264">
        <f ca="1"/>
        <v>1474.2383</v>
      </c>
      <c r="AH264">
        <f ca="1"/>
        <v>-3453</v>
      </c>
      <c r="AI264">
        <f ca="1"/>
        <v>277</v>
      </c>
      <c r="AJ264" s="7">
        <f ca="1"/>
        <v>64</v>
      </c>
      <c r="AK264" s="7">
        <f ca="1"/>
        <v>45.11</v>
      </c>
      <c r="AL264" s="7">
        <f ca="1"/>
        <v>38.799999999999997</v>
      </c>
      <c r="AM264" s="7">
        <f ca="1"/>
        <v>46.05</v>
      </c>
      <c r="AN264">
        <f ca="1"/>
        <v>105.19</v>
      </c>
      <c r="AO264">
        <f ca="1"/>
        <v>47.6</v>
      </c>
      <c r="AP264">
        <f ca="1"/>
        <v>83.199700000000007</v>
      </c>
      <c r="AQ264">
        <f ca="1"/>
        <v>17.3505</v>
      </c>
      <c r="AR264">
        <f ca="1"/>
        <v>7.1124999999999998</v>
      </c>
      <c r="AS264">
        <f ca="1"/>
        <v>330.39</v>
      </c>
      <c r="AT264">
        <f ca="1"/>
        <v>41.29</v>
      </c>
      <c r="AU264">
        <f ca="1"/>
        <v>1388.16</v>
      </c>
      <c r="AV264">
        <f ca="1"/>
        <v>3.6156999999999999</v>
      </c>
      <c r="AW264">
        <f ca="1"/>
        <v>57.055999999999997</v>
      </c>
      <c r="AX264">
        <f ca="1"/>
        <v>31.911000000000001</v>
      </c>
      <c r="AY264">
        <f ca="1"/>
        <v>20.6187</v>
      </c>
      <c r="AZ264">
        <f ca="1"/>
        <v>7.7778</v>
      </c>
      <c r="BA264">
        <f ca="1"/>
        <v>1.282</v>
      </c>
      <c r="BB264">
        <f ca="1"/>
        <v>88.132499999999993</v>
      </c>
      <c r="BC264">
        <f ca="1"/>
        <v>30.08</v>
      </c>
      <c r="BD264">
        <f ca="1"/>
        <v>4.1970000000000001</v>
      </c>
      <c r="BE264">
        <f ca="1"/>
        <v>16527</v>
      </c>
      <c r="BF264">
        <f ca="1"/>
        <v>1.6595</v>
      </c>
      <c r="BG264">
        <f ca="1"/>
        <v>4.3019999999999996</v>
      </c>
      <c r="BH264">
        <f ca="1"/>
        <v>10.2475</v>
      </c>
      <c r="BI264">
        <f ca="1"/>
        <v>7.78</v>
      </c>
      <c r="BJ264">
        <f ca="1"/>
        <v>10.4575</v>
      </c>
      <c r="BK264">
        <f ca="1"/>
        <v>10.46</v>
      </c>
      <c r="BL264">
        <f ca="1"/>
        <v>4.625</v>
      </c>
      <c r="BM264">
        <f ca="1"/>
        <v>3.5352399999999999</v>
      </c>
      <c r="BN264">
        <f ca="1"/>
        <v>4.68</v>
      </c>
      <c r="BO264">
        <f ca="1"/>
        <v>3.7724899999999999</v>
      </c>
      <c r="BP264">
        <f ca="1"/>
        <v>2.8410000000000002</v>
      </c>
      <c r="BQ264">
        <f ca="1"/>
        <v>4.33</v>
      </c>
      <c r="BR264">
        <f ca="1"/>
        <v>9.8803999999999998</v>
      </c>
      <c r="BS264">
        <f ca="1"/>
        <v>1.5124</v>
      </c>
      <c r="BT264">
        <f ca="1"/>
        <v>1.3796999999999999</v>
      </c>
      <c r="BU264">
        <f ca="1"/>
        <v>1.7</v>
      </c>
      <c r="BV264">
        <f ca="1"/>
        <v>9.3518000000000008</v>
      </c>
      <c r="BW264">
        <f ca="1"/>
        <v>0.73780000000000001</v>
      </c>
      <c r="BX264">
        <f ca="1"/>
        <v>148</v>
      </c>
      <c r="BY264">
        <f ca="1"/>
        <v>0.84840000000000004</v>
      </c>
      <c r="BZ264">
        <f ca="1"/>
        <v>6.3323</v>
      </c>
      <c r="CA264">
        <f ca="1"/>
        <v>0.79239999999999999</v>
      </c>
      <c r="CK264">
        <f ca="1"/>
        <v>4.13</v>
      </c>
      <c r="CL264">
        <f ca="1"/>
        <v>4.12</v>
      </c>
      <c r="CM264">
        <f ca="1"/>
        <v>4.09</v>
      </c>
      <c r="CN264">
        <f ca="1"/>
        <v>4.1500000000000004</v>
      </c>
      <c r="CO264">
        <f ca="1"/>
        <v>4.03</v>
      </c>
      <c r="CP264">
        <f ca="1"/>
        <v>4</v>
      </c>
      <c r="CQ264">
        <f ca="1"/>
        <v>4.01</v>
      </c>
      <c r="CR264">
        <f ca="1"/>
        <v>4.76</v>
      </c>
      <c r="CS264">
        <f ca="1"/>
        <v>4.75</v>
      </c>
      <c r="CT264">
        <f ca="1"/>
        <v>4.68</v>
      </c>
      <c r="CU264">
        <f ca="1"/>
        <v>4.625</v>
      </c>
      <c r="CV264">
        <f ca="1"/>
        <v>4.09</v>
      </c>
      <c r="CW264">
        <f ca="1"/>
        <v>7.9707999999999997</v>
      </c>
      <c r="CX264">
        <f ca="1"/>
        <v>13.3093</v>
      </c>
      <c r="CY264">
        <f ca="1"/>
        <v>8.3646499999999993</v>
      </c>
      <c r="CZ264">
        <f ca="1"/>
        <v>4.9020000000000001</v>
      </c>
      <c r="DA264">
        <f ca="1"/>
        <v>106.33</v>
      </c>
    </row>
    <row r="265" spans="1:105" x14ac:dyDescent="0.25">
      <c r="A265" s="79">
        <f ca="1"/>
        <v>45917</v>
      </c>
      <c r="B265" s="7">
        <f ca="1"/>
        <v>948</v>
      </c>
      <c r="C265" s="7">
        <f ca="1"/>
        <v>948</v>
      </c>
      <c r="D265" s="7">
        <f ca="1"/>
        <v>954</v>
      </c>
      <c r="E265" s="7">
        <f ca="1"/>
        <v>951</v>
      </c>
      <c r="F265">
        <f ca="1"/>
        <v>950.72860000000003</v>
      </c>
      <c r="G265">
        <f ca="1"/>
        <v>609.79899999999998</v>
      </c>
      <c r="H265">
        <f ca="1"/>
        <v>959.67</v>
      </c>
      <c r="I265">
        <f ca="1"/>
        <v>963.56</v>
      </c>
      <c r="J265">
        <f ca="1"/>
        <v>962.9</v>
      </c>
      <c r="K265">
        <f ca="1"/>
        <v>951</v>
      </c>
      <c r="L265">
        <f ca="1"/>
        <v>959.32</v>
      </c>
      <c r="M265">
        <f ca="1"/>
        <v>9.73</v>
      </c>
      <c r="N265">
        <f ca="1"/>
        <v>-0.02</v>
      </c>
      <c r="O265">
        <f ca="1"/>
        <v>0.35</v>
      </c>
      <c r="P265">
        <f ca="1"/>
        <v>1.01</v>
      </c>
      <c r="Q265">
        <f ca="1"/>
        <v>3.4</v>
      </c>
      <c r="R265">
        <f ca="1"/>
        <v>96.873000000000005</v>
      </c>
      <c r="S265">
        <f ca="1"/>
        <v>457.1</v>
      </c>
      <c r="T265">
        <f ca="1"/>
        <v>457.1</v>
      </c>
      <c r="U265">
        <f ca="1"/>
        <v>9924.8700000000008</v>
      </c>
      <c r="V265">
        <f ca="1"/>
        <v>312842</v>
      </c>
      <c r="W265">
        <f ca="1"/>
        <v>-1175</v>
      </c>
      <c r="X265">
        <f ca="1"/>
        <v>149775</v>
      </c>
      <c r="Y265">
        <f ca="1"/>
        <v>9924.8700000000008</v>
      </c>
      <c r="Z265">
        <f ca="1"/>
        <v>10.95</v>
      </c>
      <c r="AA265">
        <f ca="1"/>
        <v>39440</v>
      </c>
      <c r="AB265">
        <f ca="1"/>
        <v>64.05</v>
      </c>
      <c r="AC265">
        <f ca="1"/>
        <v>18.3171</v>
      </c>
      <c r="AD265">
        <f ca="1"/>
        <v>5.3045</v>
      </c>
      <c r="AE265">
        <f ca="1"/>
        <v>3877.68</v>
      </c>
      <c r="AF265">
        <f ca="1"/>
        <v>3.476</v>
      </c>
      <c r="AG265">
        <f ca="1"/>
        <v>1473.9003</v>
      </c>
      <c r="AH265">
        <f ca="1"/>
        <v>-3453</v>
      </c>
      <c r="AI265">
        <f ca="1"/>
        <v>277</v>
      </c>
      <c r="AJ265" s="7">
        <f ca="1"/>
        <v>64</v>
      </c>
      <c r="AK265" s="7">
        <f ca="1"/>
        <v>38.57</v>
      </c>
      <c r="AL265" s="7">
        <f ca="1"/>
        <v>38.799999999999997</v>
      </c>
      <c r="AM265" s="7">
        <f ca="1"/>
        <v>48.23</v>
      </c>
      <c r="AN265">
        <f ca="1"/>
        <v>105.22</v>
      </c>
      <c r="AO265">
        <f ca="1"/>
        <v>47.74</v>
      </c>
      <c r="AP265">
        <f ca="1"/>
        <v>83.615200000000002</v>
      </c>
      <c r="AQ265">
        <f ca="1"/>
        <v>17.399000000000001</v>
      </c>
      <c r="AR265">
        <f ca="1"/>
        <v>7.1041999999999996</v>
      </c>
      <c r="AS265">
        <f ca="1"/>
        <v>330.16</v>
      </c>
      <c r="AT265">
        <f ca="1"/>
        <v>41.266300000000001</v>
      </c>
      <c r="AU265">
        <f ca="1"/>
        <v>1376.5</v>
      </c>
      <c r="AV265">
        <f ca="1"/>
        <v>3.6013000000000002</v>
      </c>
      <c r="AW265">
        <f ca="1"/>
        <v>56.887999999999998</v>
      </c>
      <c r="AX265">
        <f ca="1"/>
        <v>31.812999999999999</v>
      </c>
      <c r="AY265">
        <f ca="1"/>
        <v>20.591100000000001</v>
      </c>
      <c r="AZ265">
        <f ca="1"/>
        <v>7.7784000000000004</v>
      </c>
      <c r="BA265">
        <f ca="1"/>
        <v>1.278</v>
      </c>
      <c r="BB265">
        <f ca="1"/>
        <v>87.811199999999999</v>
      </c>
      <c r="BC265">
        <f ca="1"/>
        <v>30.05</v>
      </c>
      <c r="BD265">
        <f ca="1"/>
        <v>4.1879999999999997</v>
      </c>
      <c r="BE265">
        <f ca="1"/>
        <v>16437</v>
      </c>
      <c r="BF265">
        <f ca="1"/>
        <v>1.6548</v>
      </c>
      <c r="BG265">
        <f ca="1"/>
        <v>4.2882999999999996</v>
      </c>
      <c r="BH265">
        <f ca="1"/>
        <v>10.2325</v>
      </c>
      <c r="BI265">
        <f ca="1"/>
        <v>7.91</v>
      </c>
      <c r="BJ265">
        <f ca="1"/>
        <v>10.407500000000001</v>
      </c>
      <c r="BK265">
        <f ca="1"/>
        <v>10.645</v>
      </c>
      <c r="BL265">
        <f ca="1"/>
        <v>4.625</v>
      </c>
      <c r="BM265">
        <f ca="1"/>
        <v>3.5419</v>
      </c>
      <c r="BN265">
        <f ca="1"/>
        <v>4.68</v>
      </c>
      <c r="BO265">
        <f ca="1"/>
        <v>3.7890000000000001</v>
      </c>
      <c r="BP265">
        <f ca="1"/>
        <v>2.8262999999999998</v>
      </c>
      <c r="BQ265">
        <f ca="1"/>
        <v>4.3300999999999998</v>
      </c>
      <c r="BR265">
        <f ca="1"/>
        <v>9.8238000000000003</v>
      </c>
      <c r="BS265">
        <f ca="1"/>
        <v>1.5031000000000001</v>
      </c>
      <c r="BT265">
        <f ca="1"/>
        <v>1.3774</v>
      </c>
      <c r="BU265">
        <f ca="1"/>
        <v>1.6762999999999999</v>
      </c>
      <c r="BV265">
        <f ca="1"/>
        <v>9.2981999999999996</v>
      </c>
      <c r="BW265">
        <f ca="1"/>
        <v>0.7339</v>
      </c>
      <c r="BX265">
        <f ca="1"/>
        <v>146.99</v>
      </c>
      <c r="BY265">
        <f ca="1"/>
        <v>0.84650000000000003</v>
      </c>
      <c r="BZ265">
        <f ca="1"/>
        <v>6.319</v>
      </c>
      <c r="CA265">
        <f ca="1"/>
        <v>0.78879999999999995</v>
      </c>
      <c r="CK265">
        <f ca="1"/>
        <v>4.13</v>
      </c>
      <c r="CL265">
        <f ca="1"/>
        <v>4.0999999999999996</v>
      </c>
      <c r="CM265">
        <f ca="1"/>
        <v>4.1100000000000003</v>
      </c>
      <c r="CN265">
        <f ca="1"/>
        <v>4.1500000000000004</v>
      </c>
      <c r="CO265">
        <f ca="1"/>
        <v>4.05</v>
      </c>
      <c r="CP265">
        <f ca="1"/>
        <v>4.03</v>
      </c>
      <c r="CQ265">
        <f ca="1"/>
        <v>3.96</v>
      </c>
      <c r="CR265">
        <f ca="1"/>
        <v>4.76</v>
      </c>
      <c r="CS265">
        <f ca="1"/>
        <v>4.7489999999999997</v>
      </c>
      <c r="CT265">
        <f ca="1"/>
        <v>4.68</v>
      </c>
      <c r="CU265">
        <f ca="1"/>
        <v>4.625</v>
      </c>
      <c r="CV265">
        <f ca="1"/>
        <v>4.1100000000000003</v>
      </c>
      <c r="CW265">
        <f ca="1"/>
        <v>7.9962</v>
      </c>
      <c r="CX265">
        <f ca="1"/>
        <v>13.3584</v>
      </c>
      <c r="CY265">
        <f ca="1"/>
        <v>7.9961500000000001</v>
      </c>
      <c r="CZ265">
        <f ca="1"/>
        <v>4.9394</v>
      </c>
      <c r="DA265">
        <f ca="1"/>
        <v>106.33</v>
      </c>
    </row>
    <row r="266" spans="1:105" x14ac:dyDescent="0.25">
      <c r="A266" s="79">
        <f ca="1"/>
        <v>45916</v>
      </c>
      <c r="B266" s="7">
        <f ca="1"/>
        <v>948.07</v>
      </c>
      <c r="C266" s="7">
        <f ca="1"/>
        <v>946.9</v>
      </c>
      <c r="D266" s="7">
        <f ca="1"/>
        <v>951.2</v>
      </c>
      <c r="E266" s="7">
        <f ca="1"/>
        <v>951.2</v>
      </c>
      <c r="F266">
        <f ca="1"/>
        <v>948.35059999999999</v>
      </c>
      <c r="G266">
        <f ca="1"/>
        <v>1244.21</v>
      </c>
      <c r="H266">
        <f ca="1"/>
        <v>961.37</v>
      </c>
      <c r="I266">
        <f ca="1"/>
        <v>964.3</v>
      </c>
      <c r="J266">
        <f ca="1"/>
        <v>962.72</v>
      </c>
      <c r="K266">
        <f ca="1"/>
        <v>950.82</v>
      </c>
      <c r="L266">
        <f ca="1"/>
        <v>959.42</v>
      </c>
      <c r="M266">
        <f ca="1"/>
        <v>9.73</v>
      </c>
      <c r="N266">
        <f ca="1"/>
        <v>-0.05</v>
      </c>
      <c r="O266">
        <f ca="1"/>
        <v>0.3</v>
      </c>
      <c r="P266">
        <f ca="1"/>
        <v>0.8</v>
      </c>
      <c r="Q266">
        <f ca="1"/>
        <v>3.4</v>
      </c>
      <c r="R266">
        <f ca="1"/>
        <v>96.632999999999996</v>
      </c>
      <c r="S266">
        <f ca="1"/>
        <v>463.3</v>
      </c>
      <c r="T266">
        <f ca="1"/>
        <v>463.3</v>
      </c>
      <c r="U266">
        <f ca="1"/>
        <v>10067.24</v>
      </c>
      <c r="V266">
        <f ca="1"/>
        <v>312868</v>
      </c>
      <c r="W266">
        <f ca="1"/>
        <v>-1675</v>
      </c>
      <c r="X266">
        <f ca="1"/>
        <v>150950</v>
      </c>
      <c r="Y266">
        <f ca="1"/>
        <v>10067.24</v>
      </c>
      <c r="Z266">
        <f ca="1"/>
        <v>9.9</v>
      </c>
      <c r="AA266">
        <f ca="1"/>
        <v>39440</v>
      </c>
      <c r="AB266">
        <f ca="1"/>
        <v>64.52</v>
      </c>
      <c r="AC266">
        <f ca="1"/>
        <v>18.2867</v>
      </c>
      <c r="AD266">
        <f ca="1"/>
        <v>5.2972000000000001</v>
      </c>
      <c r="AE266">
        <f ca="1"/>
        <v>3870.56</v>
      </c>
      <c r="AF266">
        <f ca="1"/>
        <v>3.4784999999999999</v>
      </c>
      <c r="AG266">
        <f ca="1"/>
        <v>1468.8649</v>
      </c>
      <c r="AH266">
        <f ca="1"/>
        <v>-3730</v>
      </c>
      <c r="AI266">
        <f ca="1"/>
        <v>-175</v>
      </c>
      <c r="AJ266" s="7">
        <f ca="1"/>
        <v>61</v>
      </c>
      <c r="AK266" s="7">
        <f ca="1"/>
        <v>34.92</v>
      </c>
      <c r="AL266" s="7">
        <f ca="1"/>
        <v>38.840000000000003</v>
      </c>
      <c r="AM266" s="7">
        <f ca="1"/>
        <v>53.49</v>
      </c>
      <c r="AN266">
        <f ca="1"/>
        <v>105.37</v>
      </c>
      <c r="AO266">
        <f ca="1"/>
        <v>48.34</v>
      </c>
      <c r="AP266">
        <f ca="1"/>
        <v>83.212699999999998</v>
      </c>
      <c r="AQ266">
        <f ca="1"/>
        <v>17.339099999999998</v>
      </c>
      <c r="AR266">
        <f ca="1"/>
        <v>7.1143000000000001</v>
      </c>
      <c r="AS266">
        <f ca="1"/>
        <v>328.29</v>
      </c>
      <c r="AT266">
        <f ca="1"/>
        <v>41.244500000000002</v>
      </c>
      <c r="AU266">
        <f ca="1"/>
        <v>1379.29</v>
      </c>
      <c r="AV266">
        <f ca="1"/>
        <v>3.5811000000000002</v>
      </c>
      <c r="AW266">
        <f ca="1"/>
        <v>56.914999999999999</v>
      </c>
      <c r="AX266">
        <f ca="1"/>
        <v>31.683</v>
      </c>
      <c r="AY266">
        <f ca="1"/>
        <v>20.496300000000002</v>
      </c>
      <c r="AZ266">
        <f ca="1"/>
        <v>7.7807000000000004</v>
      </c>
      <c r="BA266">
        <f ca="1"/>
        <v>1.2761</v>
      </c>
      <c r="BB266">
        <f ca="1"/>
        <v>88.058700000000002</v>
      </c>
      <c r="BC266">
        <f ca="1"/>
        <v>30.07</v>
      </c>
      <c r="BD266">
        <f ca="1"/>
        <v>4.2027999999999999</v>
      </c>
      <c r="BE266">
        <f ca="1"/>
        <v>16440</v>
      </c>
      <c r="BF266">
        <f ca="1"/>
        <v>1.6483000000000001</v>
      </c>
      <c r="BG266">
        <f ca="1"/>
        <v>4.2662000000000004</v>
      </c>
      <c r="BH266">
        <f ca="1"/>
        <v>10.522500000000001</v>
      </c>
      <c r="BI266">
        <f ca="1"/>
        <v>8.375</v>
      </c>
      <c r="BJ266">
        <f ca="1"/>
        <v>10.734999999999999</v>
      </c>
      <c r="BK266">
        <f ca="1"/>
        <v>10.52</v>
      </c>
      <c r="BL266">
        <f ca="1"/>
        <v>4.62</v>
      </c>
      <c r="BM266">
        <f ca="1"/>
        <v>3.5350999999999999</v>
      </c>
      <c r="BN266">
        <f ca="1"/>
        <v>4.68</v>
      </c>
      <c r="BO266">
        <f ca="1"/>
        <v>3.7959999999999998</v>
      </c>
      <c r="BP266">
        <f ca="1"/>
        <v>2.9024999999999999</v>
      </c>
      <c r="BQ266">
        <f ca="1"/>
        <v>4.3365999999999998</v>
      </c>
      <c r="BR266">
        <f ca="1"/>
        <v>9.7710000000000008</v>
      </c>
      <c r="BS266">
        <f ca="1"/>
        <v>1.4958</v>
      </c>
      <c r="BT266">
        <f ca="1"/>
        <v>1.3738999999999999</v>
      </c>
      <c r="BU266">
        <f ca="1"/>
        <v>1.6701999999999999</v>
      </c>
      <c r="BV266">
        <f ca="1"/>
        <v>9.2297999999999991</v>
      </c>
      <c r="BW266">
        <f ca="1"/>
        <v>0.73280000000000001</v>
      </c>
      <c r="BX266">
        <f ca="1"/>
        <v>146.47999999999999</v>
      </c>
      <c r="BY266">
        <f ca="1"/>
        <v>0.8427</v>
      </c>
      <c r="BZ266">
        <f ca="1"/>
        <v>6.2904</v>
      </c>
      <c r="CA266">
        <f ca="1"/>
        <v>0.78600000000000003</v>
      </c>
      <c r="CK266">
        <f ca="1"/>
        <v>3.98</v>
      </c>
      <c r="CL266">
        <f ca="1"/>
        <v>4.08</v>
      </c>
      <c r="CM266">
        <f ca="1"/>
        <v>4.07</v>
      </c>
      <c r="CN266">
        <f ca="1"/>
        <v>4.13</v>
      </c>
      <c r="CO266">
        <f ca="1"/>
        <v>4.01</v>
      </c>
      <c r="CP266">
        <f ca="1"/>
        <v>3.97</v>
      </c>
      <c r="CQ266">
        <f ca="1"/>
        <v>3.94</v>
      </c>
      <c r="CR266">
        <f ca="1"/>
        <v>4.76</v>
      </c>
      <c r="CS266">
        <f ca="1"/>
        <v>4.75</v>
      </c>
      <c r="CT266">
        <f ca="1"/>
        <v>4.68</v>
      </c>
      <c r="CU266">
        <f ca="1"/>
        <v>4.62</v>
      </c>
      <c r="CV266">
        <f ca="1"/>
        <v>4.07</v>
      </c>
      <c r="CW266">
        <f ca="1"/>
        <v>7.9710000000000001</v>
      </c>
      <c r="CX266">
        <f ca="1"/>
        <v>13.3941</v>
      </c>
      <c r="CY266">
        <f ca="1"/>
        <v>8.0765999999999991</v>
      </c>
      <c r="CZ266">
        <f ca="1"/>
        <v>4.7221000000000002</v>
      </c>
      <c r="DA266">
        <f ca="1"/>
        <v>106.33</v>
      </c>
    </row>
    <row r="267" spans="1:105" x14ac:dyDescent="0.25">
      <c r="A267" s="79">
        <f ca="1"/>
        <v>45915</v>
      </c>
      <c r="B267" s="7">
        <f ca="1"/>
        <v>951</v>
      </c>
      <c r="C267" s="7">
        <f ca="1"/>
        <v>948.5</v>
      </c>
      <c r="D267" s="7">
        <f ca="1"/>
        <v>953.25</v>
      </c>
      <c r="E267" s="7">
        <f ca="1"/>
        <v>952</v>
      </c>
      <c r="F267">
        <f ca="1"/>
        <v>950.92340000000002</v>
      </c>
      <c r="G267">
        <f ca="1"/>
        <v>1158.99</v>
      </c>
      <c r="H267">
        <f ca="1"/>
        <v>963.93</v>
      </c>
      <c r="I267">
        <f ca="1"/>
        <v>965.08</v>
      </c>
      <c r="J267">
        <f ca="1"/>
        <v>962.38</v>
      </c>
      <c r="K267">
        <f ca="1"/>
        <v>950.79</v>
      </c>
      <c r="L267">
        <f ca="1"/>
        <v>959.57</v>
      </c>
      <c r="M267">
        <f ca="1"/>
        <v>10.23</v>
      </c>
      <c r="N267">
        <f ca="1"/>
        <v>-0.08</v>
      </c>
      <c r="O267">
        <f ca="1"/>
        <v>0.1</v>
      </c>
      <c r="P267">
        <f ca="1"/>
        <v>0.55000000000000004</v>
      </c>
      <c r="Q267">
        <f ca="1"/>
        <v>3.35</v>
      </c>
      <c r="R267">
        <f ca="1"/>
        <v>97.302000000000007</v>
      </c>
      <c r="S267">
        <f ca="1"/>
        <v>465.55</v>
      </c>
      <c r="T267">
        <f ca="1"/>
        <v>465.55</v>
      </c>
      <c r="U267">
        <f ca="1"/>
        <v>10124.57</v>
      </c>
      <c r="V267">
        <f ca="1"/>
        <v>311847</v>
      </c>
      <c r="W267">
        <f ca="1"/>
        <v>-1325</v>
      </c>
      <c r="X267">
        <f ca="1"/>
        <v>152625</v>
      </c>
      <c r="Y267">
        <f ca="1"/>
        <v>10124.57</v>
      </c>
      <c r="Z267">
        <f ca="1"/>
        <v>9.9600000000000009</v>
      </c>
      <c r="AA267">
        <f ca="1"/>
        <v>36214</v>
      </c>
      <c r="AB267">
        <f ca="1"/>
        <v>63.3</v>
      </c>
      <c r="AC267">
        <f ca="1"/>
        <v>18.369499999999999</v>
      </c>
      <c r="AD267">
        <f ca="1"/>
        <v>5.3169000000000004</v>
      </c>
      <c r="AE267">
        <f ca="1"/>
        <v>3905.95</v>
      </c>
      <c r="AF267">
        <f ca="1"/>
        <v>3.49</v>
      </c>
      <c r="AG267">
        <f ca="1"/>
        <v>1466.0098</v>
      </c>
      <c r="AH267">
        <f ca="1"/>
        <v>-3555</v>
      </c>
      <c r="AI267">
        <f ca="1"/>
        <v>460</v>
      </c>
      <c r="AJ267" s="7">
        <f ca="1"/>
        <v>64</v>
      </c>
      <c r="AK267" s="7">
        <f ca="1"/>
        <v>41.25</v>
      </c>
      <c r="AL267" s="7">
        <f ca="1"/>
        <v>40.630000000000003</v>
      </c>
      <c r="AM267" s="7">
        <f ca="1"/>
        <v>55.26</v>
      </c>
      <c r="AN267">
        <f ca="1"/>
        <v>105.53</v>
      </c>
      <c r="AO267">
        <f ca="1"/>
        <v>48.8</v>
      </c>
      <c r="AP267">
        <f ca="1"/>
        <v>82.330799999999996</v>
      </c>
      <c r="AQ267">
        <f ca="1"/>
        <v>17.3597</v>
      </c>
      <c r="AR267">
        <f ca="1"/>
        <v>7.1185</v>
      </c>
      <c r="AS267">
        <f ca="1"/>
        <v>331.24</v>
      </c>
      <c r="AT267">
        <f ca="1"/>
        <v>41.324599999999997</v>
      </c>
      <c r="AU267">
        <f ca="1"/>
        <v>1385.92</v>
      </c>
      <c r="AV267">
        <f ca="1"/>
        <v>3.6126</v>
      </c>
      <c r="AW267">
        <f ca="1"/>
        <v>57.189</v>
      </c>
      <c r="AX267">
        <f ca="1"/>
        <v>31.794</v>
      </c>
      <c r="AY267">
        <f ca="1"/>
        <v>20.675000000000001</v>
      </c>
      <c r="AZ267">
        <f ca="1"/>
        <v>7.7797999999999998</v>
      </c>
      <c r="BA267">
        <f ca="1"/>
        <v>1.2805</v>
      </c>
      <c r="BB267">
        <f ca="1"/>
        <v>88.217500000000001</v>
      </c>
      <c r="BC267">
        <f ca="1"/>
        <v>30.248999999999999</v>
      </c>
      <c r="BD267">
        <f ca="1"/>
        <v>4.2027999999999999</v>
      </c>
      <c r="BE267">
        <f ca="1"/>
        <v>16416</v>
      </c>
      <c r="BF267">
        <f ca="1"/>
        <v>1.6635</v>
      </c>
      <c r="BG267">
        <f ca="1"/>
        <v>4.3033000000000001</v>
      </c>
      <c r="BH267">
        <f ca="1"/>
        <v>10.86</v>
      </c>
      <c r="BI267">
        <f ca="1"/>
        <v>7.0750000000000002</v>
      </c>
      <c r="BJ267">
        <f ca="1"/>
        <v>10.1425</v>
      </c>
      <c r="BK267">
        <f ca="1"/>
        <v>10.39</v>
      </c>
      <c r="BL267">
        <f ca="1"/>
        <v>4.62</v>
      </c>
      <c r="BM267">
        <f ca="1"/>
        <v>3.5510000000000002</v>
      </c>
      <c r="BN267">
        <f ca="1"/>
        <v>4.6749999999999998</v>
      </c>
      <c r="BO267">
        <f ca="1"/>
        <v>3.8050999999999999</v>
      </c>
      <c r="BP267">
        <f ca="1"/>
        <v>3.0318999999999998</v>
      </c>
      <c r="BQ267">
        <f ca="1"/>
        <v>4.3285999999999998</v>
      </c>
      <c r="BR267">
        <f ca="1"/>
        <v>9.8262</v>
      </c>
      <c r="BS267">
        <f ca="1"/>
        <v>1.4994000000000001</v>
      </c>
      <c r="BT267">
        <f ca="1"/>
        <v>1.3777999999999999</v>
      </c>
      <c r="BU267">
        <f ca="1"/>
        <v>1.6748000000000001</v>
      </c>
      <c r="BV267">
        <f ca="1"/>
        <v>9.2753999999999994</v>
      </c>
      <c r="BW267">
        <f ca="1"/>
        <v>0.73529999999999995</v>
      </c>
      <c r="BX267">
        <f ca="1"/>
        <v>147.4</v>
      </c>
      <c r="BY267">
        <f ca="1"/>
        <v>0.85019999999999996</v>
      </c>
      <c r="BZ267">
        <f ca="1"/>
        <v>6.3471000000000002</v>
      </c>
      <c r="CA267">
        <f ca="1"/>
        <v>0.79459999999999997</v>
      </c>
      <c r="CK267">
        <f ca="1"/>
        <v>4.17</v>
      </c>
      <c r="CL267">
        <f ca="1"/>
        <v>4.08</v>
      </c>
      <c r="CM267">
        <f ca="1"/>
        <v>4.05</v>
      </c>
      <c r="CN267">
        <f ca="1"/>
        <v>4.08</v>
      </c>
      <c r="CO267">
        <f ca="1"/>
        <v>3.99</v>
      </c>
      <c r="CP267">
        <f ca="1"/>
        <v>3.96</v>
      </c>
      <c r="CQ267">
        <f ca="1"/>
        <v>3.97</v>
      </c>
      <c r="CR267">
        <f ca="1"/>
        <v>4.76</v>
      </c>
      <c r="CS267">
        <f ca="1"/>
        <v>4.7549999999999999</v>
      </c>
      <c r="CT267">
        <f ca="1"/>
        <v>4.6749999999999998</v>
      </c>
      <c r="CU267">
        <f ca="1"/>
        <v>4.62</v>
      </c>
      <c r="CV267">
        <f ca="1"/>
        <v>4.05</v>
      </c>
      <c r="CW267">
        <f ca="1"/>
        <v>7.9600999999999997</v>
      </c>
      <c r="CX267">
        <f ca="1"/>
        <v>13.559100000000001</v>
      </c>
      <c r="CY267">
        <f ca="1"/>
        <v>8.4060500000000005</v>
      </c>
      <c r="CZ267">
        <f ca="1"/>
        <v>4.9961000000000002</v>
      </c>
      <c r="DA267">
        <f ca="1"/>
        <v>106.33</v>
      </c>
    </row>
    <row r="268" spans="1:105" x14ac:dyDescent="0.25">
      <c r="A268" s="79">
        <f ca="1"/>
        <v>45912</v>
      </c>
      <c r="B268" s="7">
        <f ca="1"/>
        <v>955</v>
      </c>
      <c r="C268" s="7">
        <f ca="1"/>
        <v>950.5</v>
      </c>
      <c r="D268" s="7">
        <f ca="1"/>
        <v>957.3</v>
      </c>
      <c r="E268" s="7">
        <f ca="1"/>
        <v>952.5</v>
      </c>
      <c r="F268">
        <f ca="1"/>
        <v>954.49869999999999</v>
      </c>
      <c r="G268">
        <f ca="1"/>
        <v>1340.17</v>
      </c>
      <c r="H268">
        <f ca="1"/>
        <v>965.68</v>
      </c>
      <c r="I268">
        <f ca="1"/>
        <v>965.72</v>
      </c>
      <c r="J268">
        <f ca="1"/>
        <v>961.95</v>
      </c>
      <c r="K268">
        <f ca="1"/>
        <v>950.7</v>
      </c>
      <c r="L268">
        <f ca="1"/>
        <v>959.71</v>
      </c>
      <c r="M268">
        <f ca="1"/>
        <v>10.199999999999999</v>
      </c>
      <c r="N268">
        <f ca="1"/>
        <v>-0.05</v>
      </c>
      <c r="O268">
        <f ca="1"/>
        <v>0.25</v>
      </c>
      <c r="P268">
        <f ca="1"/>
        <v>0.85</v>
      </c>
      <c r="Q268">
        <f ca="1"/>
        <v>3.63</v>
      </c>
      <c r="R268">
        <f ca="1"/>
        <v>97.55</v>
      </c>
      <c r="S268">
        <f ca="1"/>
        <v>458.85</v>
      </c>
      <c r="T268">
        <f ca="1"/>
        <v>458.85</v>
      </c>
      <c r="U268">
        <f ca="1"/>
        <v>9994.08</v>
      </c>
      <c r="V268">
        <f ca="1"/>
        <v>310487</v>
      </c>
      <c r="W268">
        <f ca="1"/>
        <v>-225</v>
      </c>
      <c r="X268">
        <f ca="1"/>
        <v>153950</v>
      </c>
      <c r="Y268">
        <f ca="1"/>
        <v>9994.08</v>
      </c>
      <c r="Z268">
        <f ca="1"/>
        <v>9.42</v>
      </c>
      <c r="AA268">
        <f ca="1"/>
        <v>36214</v>
      </c>
      <c r="AB268">
        <f ca="1"/>
        <v>62.69</v>
      </c>
      <c r="AC268">
        <f ca="1"/>
        <v>18.439</v>
      </c>
      <c r="AD268">
        <f ca="1"/>
        <v>5.3543000000000003</v>
      </c>
      <c r="AE268">
        <f ca="1"/>
        <v>3896.5</v>
      </c>
      <c r="AF268">
        <f ca="1"/>
        <v>3.492</v>
      </c>
      <c r="AG268">
        <f ca="1"/>
        <v>1453.8503000000001</v>
      </c>
      <c r="AH268">
        <f ca="1"/>
        <v>-4015</v>
      </c>
      <c r="AI268">
        <f ca="1"/>
        <v>253</v>
      </c>
      <c r="AJ268" s="7">
        <f ca="1"/>
        <v>59</v>
      </c>
      <c r="AK268" s="7">
        <f ca="1"/>
        <v>44</v>
      </c>
      <c r="AL268" s="7">
        <f ca="1"/>
        <v>43.16</v>
      </c>
      <c r="AM268" s="7">
        <f ca="1"/>
        <v>49.39</v>
      </c>
      <c r="AN268">
        <f ca="1"/>
        <v>105.44</v>
      </c>
      <c r="AO268">
        <f ca="1"/>
        <v>48.23</v>
      </c>
      <c r="AP268">
        <f ca="1"/>
        <v>83.368700000000004</v>
      </c>
      <c r="AQ268">
        <f ca="1"/>
        <v>17.390899999999998</v>
      </c>
      <c r="AR268">
        <f ca="1"/>
        <v>7.1247999999999996</v>
      </c>
      <c r="AS268">
        <f ca="1"/>
        <v>333.05</v>
      </c>
      <c r="AT268">
        <f ca="1"/>
        <v>41.356000000000002</v>
      </c>
      <c r="AU268">
        <f ca="1"/>
        <v>1393.66</v>
      </c>
      <c r="AV268">
        <f ca="1"/>
        <v>3.6252</v>
      </c>
      <c r="AW268">
        <f ca="1"/>
        <v>57.116999999999997</v>
      </c>
      <c r="AX268">
        <f ca="1"/>
        <v>31.736000000000001</v>
      </c>
      <c r="AY268">
        <f ca="1"/>
        <v>20.7257</v>
      </c>
      <c r="AZ268">
        <f ca="1"/>
        <v>7.7790999999999997</v>
      </c>
      <c r="BA268">
        <f ca="1"/>
        <v>1.2834000000000001</v>
      </c>
      <c r="BB268">
        <f ca="1"/>
        <v>88.28</v>
      </c>
      <c r="BC268">
        <f ca="1"/>
        <v>30.241</v>
      </c>
      <c r="BD268">
        <f ca="1"/>
        <v>4.2027999999999999</v>
      </c>
      <c r="BE268">
        <f ca="1"/>
        <v>16375</v>
      </c>
      <c r="BF268">
        <f ca="1"/>
        <v>1.6679999999999999</v>
      </c>
      <c r="BG268">
        <f ca="1"/>
        <v>4.2969999999999997</v>
      </c>
      <c r="BH268">
        <f ca="1"/>
        <v>10.772500000000001</v>
      </c>
      <c r="BI268">
        <f ca="1"/>
        <v>7.11</v>
      </c>
      <c r="BJ268">
        <f ca="1"/>
        <v>10.0725</v>
      </c>
      <c r="BK268">
        <f ca="1"/>
        <v>10.5625</v>
      </c>
      <c r="BL268">
        <f ca="1"/>
        <v>4.6500000000000004</v>
      </c>
      <c r="BM268">
        <f ca="1"/>
        <v>3.5524499999999999</v>
      </c>
      <c r="BN268">
        <f ca="1"/>
        <v>4.71</v>
      </c>
      <c r="BO268">
        <f ca="1"/>
        <v>3.7949999999999999</v>
      </c>
      <c r="BP268">
        <f ca="1"/>
        <v>3.0668000000000002</v>
      </c>
      <c r="BQ268">
        <f ca="1"/>
        <v>4.3437000000000001</v>
      </c>
      <c r="BR268">
        <f ca="1"/>
        <v>9.8605999999999998</v>
      </c>
      <c r="BS268">
        <f ca="1"/>
        <v>1.5041</v>
      </c>
      <c r="BT268">
        <f ca="1"/>
        <v>1.3844000000000001</v>
      </c>
      <c r="BU268">
        <f ca="1"/>
        <v>1.6794</v>
      </c>
      <c r="BV268">
        <f ca="1"/>
        <v>9.3192000000000004</v>
      </c>
      <c r="BW268">
        <f ca="1"/>
        <v>0.73770000000000002</v>
      </c>
      <c r="BX268">
        <f ca="1"/>
        <v>147.68</v>
      </c>
      <c r="BY268">
        <f ca="1"/>
        <v>0.85219999999999996</v>
      </c>
      <c r="BZ268">
        <f ca="1"/>
        <v>6.3609999999999998</v>
      </c>
      <c r="CA268">
        <f ca="1"/>
        <v>0.79659999999999997</v>
      </c>
      <c r="CK268">
        <f ca="1"/>
        <v>4.2699999999999996</v>
      </c>
      <c r="CL268">
        <f ca="1"/>
        <v>4.13</v>
      </c>
      <c r="CM268">
        <f ca="1"/>
        <v>4.1100000000000003</v>
      </c>
      <c r="CN268">
        <f ca="1"/>
        <v>4.1500000000000004</v>
      </c>
      <c r="CO268">
        <f ca="1"/>
        <v>4.04</v>
      </c>
      <c r="CP268">
        <f ca="1"/>
        <v>4.01</v>
      </c>
      <c r="CQ268">
        <f ca="1"/>
        <v>4.01</v>
      </c>
      <c r="CR268">
        <f ca="1"/>
        <v>4.7649999999999997</v>
      </c>
      <c r="CS268">
        <f ca="1"/>
        <v>4.78</v>
      </c>
      <c r="CT268">
        <f ca="1"/>
        <v>4.71</v>
      </c>
      <c r="CU268">
        <f ca="1"/>
        <v>4.6500000000000004</v>
      </c>
      <c r="CV268">
        <f ca="1"/>
        <v>4.1100000000000003</v>
      </c>
      <c r="CW268">
        <f ca="1"/>
        <v>7.9885999999999999</v>
      </c>
      <c r="CX268">
        <f ca="1"/>
        <v>13.5411</v>
      </c>
      <c r="CY268">
        <f ca="1"/>
        <v>8.6495490000000004</v>
      </c>
      <c r="CZ268">
        <f ca="1"/>
        <v>4.9800000000000004</v>
      </c>
      <c r="DA268">
        <f ca="1"/>
        <v>106.33</v>
      </c>
    </row>
    <row r="269" spans="1:105" x14ac:dyDescent="0.25">
      <c r="A269" s="79">
        <f ca="1"/>
        <v>45911</v>
      </c>
      <c r="B269" s="7">
        <f ca="1"/>
        <v>950.05</v>
      </c>
      <c r="C269" s="7">
        <f ca="1"/>
        <v>950.05</v>
      </c>
      <c r="D269" s="7">
        <f ca="1"/>
        <v>965</v>
      </c>
      <c r="E269" s="7">
        <f ca="1"/>
        <v>963.1</v>
      </c>
      <c r="F269">
        <f ca="1"/>
        <v>955.62139999999999</v>
      </c>
      <c r="G269">
        <f ca="1"/>
        <v>2238.5</v>
      </c>
      <c r="H269">
        <f ca="1"/>
        <v>966.95</v>
      </c>
      <c r="I269">
        <f ca="1"/>
        <v>966.32</v>
      </c>
      <c r="J269">
        <f ca="1"/>
        <v>961.41</v>
      </c>
      <c r="K269">
        <f ca="1"/>
        <v>950.77</v>
      </c>
      <c r="L269">
        <f ca="1"/>
        <v>959.82</v>
      </c>
      <c r="M269">
        <f ca="1"/>
        <v>10.19</v>
      </c>
      <c r="N269">
        <f ca="1"/>
        <v>-0.08</v>
      </c>
      <c r="O269">
        <f ca="1"/>
        <v>0.3</v>
      </c>
      <c r="P269">
        <f ca="1"/>
        <v>1.1299999999999999</v>
      </c>
      <c r="Q269">
        <f ca="1"/>
        <v>3.85</v>
      </c>
      <c r="R269">
        <f ca="1"/>
        <v>97.531000000000006</v>
      </c>
      <c r="S269">
        <f ca="1"/>
        <v>459.05</v>
      </c>
      <c r="T269">
        <f ca="1"/>
        <v>459.05</v>
      </c>
      <c r="U269">
        <f ca="1"/>
        <v>9989.9599999999991</v>
      </c>
      <c r="V269">
        <f ca="1"/>
        <v>309834</v>
      </c>
      <c r="W269">
        <f ca="1"/>
        <v>-875</v>
      </c>
      <c r="X269">
        <f ca="1"/>
        <v>154175</v>
      </c>
      <c r="Y269">
        <f ca="1"/>
        <v>9989.9599999999991</v>
      </c>
      <c r="Z269">
        <f ca="1"/>
        <v>9.41</v>
      </c>
      <c r="AA269">
        <f ca="1"/>
        <v>36214</v>
      </c>
      <c r="AB269">
        <f ca="1"/>
        <v>62.37</v>
      </c>
      <c r="AC269">
        <f ca="1"/>
        <v>18.465399999999999</v>
      </c>
      <c r="AD269">
        <f ca="1"/>
        <v>5.3891</v>
      </c>
      <c r="AE269">
        <f ca="1"/>
        <v>3893.02</v>
      </c>
      <c r="AF269">
        <f ca="1"/>
        <v>3.4885000000000002</v>
      </c>
      <c r="AG269">
        <f ca="1"/>
        <v>1432.1899000000001</v>
      </c>
      <c r="AH269">
        <f ca="1"/>
        <v>-4268</v>
      </c>
      <c r="AI269">
        <f ca="1"/>
        <v>82</v>
      </c>
      <c r="AJ269" s="7">
        <f ca="1"/>
        <v>56</v>
      </c>
      <c r="AK269" s="7">
        <f ca="1"/>
        <v>43.73</v>
      </c>
      <c r="AL269" s="7">
        <f ca="1"/>
        <v>38.79</v>
      </c>
      <c r="AM269" s="7">
        <f ca="1"/>
        <v>49.3</v>
      </c>
      <c r="AN269">
        <f ca="1"/>
        <v>105.44</v>
      </c>
      <c r="AO269">
        <f ca="1"/>
        <v>48.2</v>
      </c>
      <c r="AP269">
        <f ca="1"/>
        <v>84.799300000000002</v>
      </c>
      <c r="AQ269">
        <f ca="1"/>
        <v>17.361799999999999</v>
      </c>
      <c r="AR269">
        <f ca="1"/>
        <v>7.1185999999999998</v>
      </c>
      <c r="AS269">
        <f ca="1"/>
        <v>333.66</v>
      </c>
      <c r="AT269">
        <f ca="1"/>
        <v>41.326999999999998</v>
      </c>
      <c r="AU269">
        <f ca="1"/>
        <v>1388.86</v>
      </c>
      <c r="AV269">
        <f ca="1"/>
        <v>3.6259999999999999</v>
      </c>
      <c r="AW269">
        <f ca="1"/>
        <v>57.191000000000003</v>
      </c>
      <c r="AX269">
        <f ca="1"/>
        <v>31.724</v>
      </c>
      <c r="AY269">
        <f ca="1"/>
        <v>20.750800000000002</v>
      </c>
      <c r="AZ269">
        <f ca="1"/>
        <v>7.7888999999999999</v>
      </c>
      <c r="BA269">
        <f ca="1"/>
        <v>1.2815000000000001</v>
      </c>
      <c r="BB269">
        <f ca="1"/>
        <v>88.44</v>
      </c>
      <c r="BC269">
        <f ca="1"/>
        <v>30.327000000000002</v>
      </c>
      <c r="BD269">
        <f ca="1"/>
        <v>4.2213000000000003</v>
      </c>
      <c r="BE269">
        <f ca="1"/>
        <v>16462</v>
      </c>
      <c r="BF269">
        <f ca="1"/>
        <v>1.6677</v>
      </c>
      <c r="BG269">
        <f ca="1"/>
        <v>4.3224999999999998</v>
      </c>
      <c r="BH269">
        <f ca="1"/>
        <v>11.61</v>
      </c>
      <c r="BI269">
        <f ca="1"/>
        <v>7.17</v>
      </c>
      <c r="BJ269">
        <f ca="1"/>
        <v>9.7125000000000004</v>
      </c>
      <c r="BK269">
        <f ca="1"/>
        <v>10.907500000000001</v>
      </c>
      <c r="BL269">
        <f ca="1"/>
        <v>4.5999999999999996</v>
      </c>
      <c r="BM269">
        <f ca="1"/>
        <v>3.5359500000000001</v>
      </c>
      <c r="BN269">
        <f ca="1"/>
        <v>4.6849999999999996</v>
      </c>
      <c r="BO269">
        <f ca="1"/>
        <v>3.7817400000000001</v>
      </c>
      <c r="BP269">
        <f ca="1"/>
        <v>3.0634999999999999</v>
      </c>
      <c r="BQ269">
        <f ca="1"/>
        <v>4.3042999999999996</v>
      </c>
      <c r="BR269">
        <f ca="1"/>
        <v>9.8594000000000008</v>
      </c>
      <c r="BS269">
        <f ca="1"/>
        <v>1.5017</v>
      </c>
      <c r="BT269">
        <f ca="1"/>
        <v>1.3833</v>
      </c>
      <c r="BU269">
        <f ca="1"/>
        <v>1.6734</v>
      </c>
      <c r="BV269">
        <f ca="1"/>
        <v>9.3056999999999999</v>
      </c>
      <c r="BW269">
        <f ca="1"/>
        <v>0.73670000000000002</v>
      </c>
      <c r="BX269">
        <f ca="1"/>
        <v>147.21</v>
      </c>
      <c r="BY269">
        <f ca="1"/>
        <v>0.85219999999999996</v>
      </c>
      <c r="BZ269">
        <f ca="1"/>
        <v>6.3609999999999998</v>
      </c>
      <c r="CA269">
        <f ca="1"/>
        <v>0.79569999999999996</v>
      </c>
      <c r="CK269">
        <f ca="1"/>
        <v>4.1900000000000004</v>
      </c>
      <c r="CL269">
        <f ca="1"/>
        <v>4.13</v>
      </c>
      <c r="CM269">
        <f ca="1"/>
        <v>4.0599999999999996</v>
      </c>
      <c r="CN269">
        <f ca="1"/>
        <v>4.16</v>
      </c>
      <c r="CO269">
        <f ca="1"/>
        <v>4.09</v>
      </c>
      <c r="CP269">
        <f ca="1"/>
        <v>4.0199999999999996</v>
      </c>
      <c r="CQ269">
        <f ca="1"/>
        <v>4.01</v>
      </c>
      <c r="CR269">
        <f ca="1"/>
        <v>4.7625000000000002</v>
      </c>
      <c r="CS269">
        <f ca="1"/>
        <v>4.7474999999999996</v>
      </c>
      <c r="CT269">
        <f ca="1"/>
        <v>4.6849999999999996</v>
      </c>
      <c r="CU269">
        <f ca="1"/>
        <v>4.5999999999999996</v>
      </c>
      <c r="CV269">
        <f ca="1"/>
        <v>4.0599999999999996</v>
      </c>
      <c r="CW269">
        <f ca="1"/>
        <v>7.9576000000000002</v>
      </c>
      <c r="CX269">
        <f ca="1"/>
        <v>13.4343</v>
      </c>
      <c r="CY269">
        <f ca="1"/>
        <v>8.2416499999999999</v>
      </c>
      <c r="CZ269">
        <f ca="1"/>
        <v>4.9187000000000003</v>
      </c>
      <c r="DA269">
        <f ca="1"/>
        <v>106.33</v>
      </c>
    </row>
    <row r="270" spans="1:105" x14ac:dyDescent="0.25">
      <c r="A270" s="79">
        <f ca="1"/>
        <v>45910</v>
      </c>
      <c r="B270" s="7">
        <f ca="1"/>
        <v>963.3</v>
      </c>
      <c r="C270" s="7">
        <f ca="1"/>
        <v>960.11</v>
      </c>
      <c r="D270" s="7">
        <f ca="1"/>
        <v>965.5</v>
      </c>
      <c r="E270" s="7">
        <f ca="1"/>
        <v>963</v>
      </c>
      <c r="F270">
        <f ca="1"/>
        <v>962.54719999999998</v>
      </c>
      <c r="G270">
        <f ca="1"/>
        <v>1311.05</v>
      </c>
      <c r="H270">
        <f ca="1"/>
        <v>968.49</v>
      </c>
      <c r="I270">
        <f ca="1"/>
        <v>966.39</v>
      </c>
      <c r="J270">
        <f ca="1"/>
        <v>960.95</v>
      </c>
      <c r="K270">
        <f ca="1"/>
        <v>950.91</v>
      </c>
      <c r="L270">
        <f ca="1"/>
        <v>959.95</v>
      </c>
      <c r="M270">
        <f ca="1"/>
        <v>9.7200000000000006</v>
      </c>
      <c r="N270">
        <f ca="1"/>
        <v>0.03</v>
      </c>
      <c r="O270">
        <f ca="1"/>
        <v>0.42</v>
      </c>
      <c r="P270">
        <f ca="1"/>
        <v>1.1000000000000001</v>
      </c>
      <c r="Q270">
        <f ca="1"/>
        <v>3.73</v>
      </c>
      <c r="R270">
        <f ca="1"/>
        <v>97.78</v>
      </c>
      <c r="S270">
        <f ca="1"/>
        <v>455</v>
      </c>
      <c r="T270">
        <f ca="1"/>
        <v>455</v>
      </c>
      <c r="U270">
        <f ca="1"/>
        <v>9956.39</v>
      </c>
      <c r="V270">
        <f ca="1"/>
        <v>308706</v>
      </c>
      <c r="W270">
        <f ca="1"/>
        <v>-225</v>
      </c>
      <c r="X270">
        <f ca="1"/>
        <v>155050</v>
      </c>
      <c r="Y270">
        <f ca="1"/>
        <v>9956.39</v>
      </c>
      <c r="Z270">
        <f ca="1"/>
        <v>9.9499999999999993</v>
      </c>
      <c r="AA270">
        <f ca="1"/>
        <v>36214</v>
      </c>
      <c r="AB270">
        <f ca="1"/>
        <v>63.67</v>
      </c>
      <c r="AC270">
        <f ca="1"/>
        <v>18.600999999999999</v>
      </c>
      <c r="AD270">
        <f ca="1"/>
        <v>5.4089</v>
      </c>
      <c r="AE270">
        <f ca="1"/>
        <v>3924.25</v>
      </c>
      <c r="AF270">
        <f ca="1"/>
        <v>3.4813000000000001</v>
      </c>
      <c r="AG270">
        <f ca="1"/>
        <v>1423.8109999999999</v>
      </c>
      <c r="AH270">
        <f ca="1"/>
        <v>-4350</v>
      </c>
      <c r="AI270">
        <f ca="1"/>
        <v>725</v>
      </c>
      <c r="AJ270" s="7">
        <f ca="1"/>
        <v>55</v>
      </c>
      <c r="AK270" s="7">
        <f ca="1"/>
        <v>46.42</v>
      </c>
      <c r="AL270" s="7">
        <f ca="1"/>
        <v>47.96</v>
      </c>
      <c r="AM270" s="7">
        <f ca="1"/>
        <v>45.39</v>
      </c>
      <c r="AN270">
        <f ca="1"/>
        <v>105.31</v>
      </c>
      <c r="AO270">
        <f ca="1"/>
        <v>48.02</v>
      </c>
      <c r="AP270">
        <f ca="1"/>
        <v>84.881299999999996</v>
      </c>
      <c r="AQ270">
        <f ca="1"/>
        <v>17.487500000000001</v>
      </c>
      <c r="AR270">
        <f ca="1"/>
        <v>7.1210000000000004</v>
      </c>
      <c r="AS270">
        <f ca="1"/>
        <v>336.18</v>
      </c>
      <c r="AT270">
        <f ca="1"/>
        <v>41.272399999999998</v>
      </c>
      <c r="AU270">
        <f ca="1"/>
        <v>1388.11</v>
      </c>
      <c r="AV270">
        <f ca="1"/>
        <v>3.645</v>
      </c>
      <c r="AW270">
        <f ca="1"/>
        <v>57.122</v>
      </c>
      <c r="AX270">
        <f ca="1"/>
        <v>31.763999999999999</v>
      </c>
      <c r="AY270">
        <f ca="1"/>
        <v>20.8537</v>
      </c>
      <c r="AZ270">
        <f ca="1"/>
        <v>7.7893999999999997</v>
      </c>
      <c r="BA270">
        <f ca="1"/>
        <v>1.2825</v>
      </c>
      <c r="BB270">
        <f ca="1"/>
        <v>88.1</v>
      </c>
      <c r="BC270">
        <f ca="1"/>
        <v>30.291</v>
      </c>
      <c r="BD270">
        <f ca="1"/>
        <v>4.2202999999999999</v>
      </c>
      <c r="BE270">
        <f ca="1"/>
        <v>16470</v>
      </c>
      <c r="BF270">
        <f ca="1"/>
        <v>1.6719999999999999</v>
      </c>
      <c r="BG270">
        <f ca="1"/>
        <v>4.3398000000000003</v>
      </c>
      <c r="BH270">
        <f ca="1"/>
        <v>12.5975</v>
      </c>
      <c r="BI270">
        <f ca="1"/>
        <v>6.9649999999999999</v>
      </c>
      <c r="BJ270">
        <f ca="1"/>
        <v>9.5124999999999993</v>
      </c>
      <c r="BK270">
        <f ca="1"/>
        <v>10.664999999999999</v>
      </c>
      <c r="BL270">
        <f ca="1"/>
        <v>4.62</v>
      </c>
      <c r="BM270">
        <f ca="1"/>
        <v>3.57003</v>
      </c>
      <c r="BN270">
        <f ca="1"/>
        <v>4.6924999999999999</v>
      </c>
      <c r="BO270">
        <f ca="1"/>
        <v>3.8239999999999998</v>
      </c>
      <c r="BP270">
        <f ca="1"/>
        <v>3.0630999999999999</v>
      </c>
      <c r="BQ270">
        <f ca="1"/>
        <v>4.3418000000000001</v>
      </c>
      <c r="BR270">
        <f ca="1"/>
        <v>9.9369999999999994</v>
      </c>
      <c r="BS270">
        <f ca="1"/>
        <v>1.5121</v>
      </c>
      <c r="BT270">
        <f ca="1"/>
        <v>1.3864000000000001</v>
      </c>
      <c r="BU270">
        <f ca="1"/>
        <v>1.6835</v>
      </c>
      <c r="BV270">
        <f ca="1"/>
        <v>9.3523999999999994</v>
      </c>
      <c r="BW270">
        <f ca="1"/>
        <v>0.73909999999999998</v>
      </c>
      <c r="BX270">
        <f ca="1"/>
        <v>147.46</v>
      </c>
      <c r="BY270">
        <f ca="1"/>
        <v>0.85509999999999997</v>
      </c>
      <c r="BZ270">
        <f ca="1"/>
        <v>6.3837999999999999</v>
      </c>
      <c r="CA270">
        <f ca="1"/>
        <v>0.79920000000000002</v>
      </c>
      <c r="CK270">
        <f ca="1"/>
        <v>4.3099999999999996</v>
      </c>
      <c r="CL270">
        <f ca="1"/>
        <v>4.32</v>
      </c>
      <c r="CM270">
        <f ca="1"/>
        <v>4.22</v>
      </c>
      <c r="CN270">
        <f ca="1"/>
        <v>4.24</v>
      </c>
      <c r="CO270">
        <f ca="1"/>
        <v>4.12</v>
      </c>
      <c r="CP270">
        <f ca="1"/>
        <v>4.07</v>
      </c>
      <c r="CQ270">
        <f ca="1"/>
        <v>4.03</v>
      </c>
      <c r="CR270">
        <f ca="1"/>
        <v>4.7625000000000002</v>
      </c>
      <c r="CS270">
        <f ca="1"/>
        <v>4.7450000000000001</v>
      </c>
      <c r="CT270">
        <f ca="1"/>
        <v>4.6924999999999999</v>
      </c>
      <c r="CU270">
        <f ca="1"/>
        <v>4.62</v>
      </c>
      <c r="CV270">
        <f ca="1"/>
        <v>4.22</v>
      </c>
      <c r="CW270">
        <f ca="1"/>
        <v>8.0114999999999998</v>
      </c>
      <c r="CX270">
        <f ca="1"/>
        <v>13.413</v>
      </c>
      <c r="CY270">
        <f ca="1"/>
        <v>8.0046499999999998</v>
      </c>
      <c r="CZ270">
        <f ca="1"/>
        <v>4.9840999999999998</v>
      </c>
      <c r="DA270">
        <f ca="1"/>
        <v>106.33</v>
      </c>
    </row>
    <row r="271" spans="1:105" x14ac:dyDescent="0.25">
      <c r="A271" s="79">
        <f ca="1"/>
        <v>45909</v>
      </c>
      <c r="B271" s="7">
        <f ca="1"/>
        <v>968.15</v>
      </c>
      <c r="C271" s="7">
        <f ca="1"/>
        <v>962.8</v>
      </c>
      <c r="D271" s="7">
        <f ca="1"/>
        <v>969.45</v>
      </c>
      <c r="E271" s="7">
        <f ca="1"/>
        <v>967</v>
      </c>
      <c r="F271">
        <f ca="1"/>
        <v>966.37819999999999</v>
      </c>
      <c r="G271">
        <f ca="1"/>
        <v>1480.55</v>
      </c>
      <c r="H271">
        <f ca="1"/>
        <v>969.04</v>
      </c>
      <c r="I271">
        <f ca="1"/>
        <v>966.02</v>
      </c>
      <c r="J271">
        <f ca="1"/>
        <v>960.33</v>
      </c>
      <c r="K271">
        <f ca="1"/>
        <v>950.97</v>
      </c>
      <c r="L271">
        <f ca="1"/>
        <v>960.06</v>
      </c>
      <c r="M271">
        <f ca="1"/>
        <v>10</v>
      </c>
      <c r="N271">
        <f ca="1"/>
        <v>-0.05</v>
      </c>
      <c r="O271">
        <f ca="1"/>
        <v>0.15</v>
      </c>
      <c r="P271">
        <f ca="1"/>
        <v>0.65</v>
      </c>
      <c r="Q271">
        <f ca="1"/>
        <v>3.2</v>
      </c>
      <c r="R271">
        <f ca="1"/>
        <v>97.787999999999997</v>
      </c>
      <c r="S271">
        <f ca="1"/>
        <v>450.1</v>
      </c>
      <c r="T271">
        <f ca="1"/>
        <v>450.1</v>
      </c>
      <c r="U271">
        <f ca="1"/>
        <v>9835.98</v>
      </c>
      <c r="V271">
        <f ca="1"/>
        <v>307696</v>
      </c>
      <c r="W271">
        <f ca="1"/>
        <v>-550</v>
      </c>
      <c r="X271">
        <f ca="1"/>
        <v>155275</v>
      </c>
      <c r="Y271">
        <f ca="1"/>
        <v>9835.98</v>
      </c>
      <c r="Z271">
        <f ca="1"/>
        <v>9.85</v>
      </c>
      <c r="AA271">
        <f ca="1"/>
        <v>36214</v>
      </c>
      <c r="AB271">
        <f ca="1"/>
        <v>62.63</v>
      </c>
      <c r="AC271">
        <f ca="1"/>
        <v>18.625299999999999</v>
      </c>
      <c r="AD271">
        <f ca="1"/>
        <v>5.4382999999999999</v>
      </c>
      <c r="AE271">
        <f ca="1"/>
        <v>3922.1</v>
      </c>
      <c r="AF271">
        <f ca="1"/>
        <v>3.4969999999999999</v>
      </c>
      <c r="AG271">
        <f ca="1"/>
        <v>1415.99</v>
      </c>
      <c r="AH271">
        <f ca="1"/>
        <v>-5076</v>
      </c>
      <c r="AI271">
        <f ca="1"/>
        <v>16</v>
      </c>
      <c r="AJ271" s="7">
        <f ca="1"/>
        <v>46</v>
      </c>
      <c r="AK271" s="7">
        <f ca="1"/>
        <v>46.51</v>
      </c>
      <c r="AL271" s="7">
        <f ca="1"/>
        <v>52.15</v>
      </c>
      <c r="AM271" s="7">
        <f ca="1"/>
        <v>41.24</v>
      </c>
      <c r="AN271">
        <f ca="1"/>
        <v>105.21</v>
      </c>
      <c r="AO271">
        <f ca="1"/>
        <v>47.55</v>
      </c>
      <c r="AP271">
        <f ca="1"/>
        <v>83.762600000000006</v>
      </c>
      <c r="AQ271">
        <f ca="1"/>
        <v>17.543399999999998</v>
      </c>
      <c r="AR271">
        <f ca="1"/>
        <v>7.1238000000000001</v>
      </c>
      <c r="AS271">
        <f ca="1"/>
        <v>335.86</v>
      </c>
      <c r="AT271">
        <f ca="1"/>
        <v>41.260899999999999</v>
      </c>
      <c r="AU271">
        <f ca="1"/>
        <v>1387.82</v>
      </c>
      <c r="AV271">
        <f ca="1"/>
        <v>3.6276999999999999</v>
      </c>
      <c r="AW271">
        <f ca="1"/>
        <v>56.994</v>
      </c>
      <c r="AX271">
        <f ca="1"/>
        <v>31.739000000000001</v>
      </c>
      <c r="AY271">
        <f ca="1"/>
        <v>20.784600000000001</v>
      </c>
      <c r="AZ271">
        <f ca="1"/>
        <v>7.7891000000000004</v>
      </c>
      <c r="BA271">
        <f ca="1"/>
        <v>1.2827999999999999</v>
      </c>
      <c r="BB271">
        <f ca="1"/>
        <v>88.114999999999995</v>
      </c>
      <c r="BC271">
        <f ca="1"/>
        <v>30.323</v>
      </c>
      <c r="BD271">
        <f ca="1"/>
        <v>4.2051999999999996</v>
      </c>
      <c r="BE271">
        <f ca="1"/>
        <v>16482</v>
      </c>
      <c r="BF271">
        <f ca="1"/>
        <v>1.6706000000000001</v>
      </c>
      <c r="BG271">
        <f ca="1"/>
        <v>4.3319000000000001</v>
      </c>
      <c r="BH271">
        <f ca="1"/>
        <v>12.515000000000001</v>
      </c>
      <c r="BI271">
        <f ca="1"/>
        <v>7.45</v>
      </c>
      <c r="BJ271">
        <f ca="1"/>
        <v>9.9574999999999996</v>
      </c>
      <c r="BK271">
        <f ca="1"/>
        <v>11.67</v>
      </c>
      <c r="BL271">
        <f ca="1"/>
        <v>4.55</v>
      </c>
      <c r="BM271">
        <f ca="1"/>
        <v>3.5922000000000001</v>
      </c>
      <c r="BN271">
        <f ca="1"/>
        <v>4.625</v>
      </c>
      <c r="BO271">
        <f ca="1"/>
        <v>3.8424299999999998</v>
      </c>
      <c r="BP271">
        <f ca="1"/>
        <v>3.0608</v>
      </c>
      <c r="BQ271">
        <f ca="1"/>
        <v>4.2895000000000003</v>
      </c>
      <c r="BR271">
        <f ca="1"/>
        <v>9.9821000000000009</v>
      </c>
      <c r="BS271">
        <f ca="1"/>
        <v>1.5185999999999999</v>
      </c>
      <c r="BT271">
        <f ca="1"/>
        <v>1.3842000000000001</v>
      </c>
      <c r="BU271">
        <f ca="1"/>
        <v>1.6872</v>
      </c>
      <c r="BV271">
        <f ca="1"/>
        <v>9.3817000000000004</v>
      </c>
      <c r="BW271">
        <f ca="1"/>
        <v>0.73919999999999997</v>
      </c>
      <c r="BX271">
        <f ca="1"/>
        <v>147.41</v>
      </c>
      <c r="BY271">
        <f ca="1"/>
        <v>0.85409999999999997</v>
      </c>
      <c r="BZ271">
        <f ca="1"/>
        <v>6.3761000000000001</v>
      </c>
      <c r="CA271">
        <f ca="1"/>
        <v>0.79749999999999999</v>
      </c>
      <c r="CK271">
        <f ca="1"/>
        <v>4.24</v>
      </c>
      <c r="CL271">
        <f ca="1"/>
        <v>4.1399999999999997</v>
      </c>
      <c r="CM271">
        <f ca="1"/>
        <v>4.13</v>
      </c>
      <c r="CN271">
        <f ca="1"/>
        <v>4.1399999999999997</v>
      </c>
      <c r="CO271">
        <f ca="1"/>
        <v>4.04</v>
      </c>
      <c r="CP271">
        <f ca="1"/>
        <v>4</v>
      </c>
      <c r="CQ271">
        <f ca="1"/>
        <v>3.99</v>
      </c>
      <c r="CR271">
        <f ca="1"/>
        <v>4.74</v>
      </c>
      <c r="CS271">
        <f ca="1"/>
        <v>4.6950000000000003</v>
      </c>
      <c r="CT271">
        <f ca="1"/>
        <v>4.625</v>
      </c>
      <c r="CU271">
        <f ca="1"/>
        <v>4.55</v>
      </c>
      <c r="CV271">
        <f ca="1"/>
        <v>4.13</v>
      </c>
      <c r="CW271">
        <f ca="1"/>
        <v>8.0532000000000004</v>
      </c>
      <c r="CX271">
        <f ca="1"/>
        <v>13.498100000000001</v>
      </c>
      <c r="CY271">
        <f ca="1"/>
        <v>7.9574999999999996</v>
      </c>
      <c r="CZ271">
        <f ca="1"/>
        <v>5.0407999999999999</v>
      </c>
      <c r="DA271">
        <f ca="1"/>
        <v>106.33</v>
      </c>
    </row>
    <row r="272" spans="1:105" x14ac:dyDescent="0.25">
      <c r="A272" s="79">
        <f ca="1"/>
        <v>45908</v>
      </c>
      <c r="B272" s="7">
        <f ca="1"/>
        <v>970.15</v>
      </c>
      <c r="C272" s="7">
        <f ca="1"/>
        <v>962.55</v>
      </c>
      <c r="D272" s="7">
        <f ca="1"/>
        <v>971</v>
      </c>
      <c r="E272" s="7">
        <f ca="1"/>
        <v>964</v>
      </c>
      <c r="F272">
        <f ca="1"/>
        <v>967.0444</v>
      </c>
      <c r="G272">
        <f ca="1"/>
        <v>1246.31</v>
      </c>
      <c r="H272">
        <f ca="1"/>
        <v>968.84</v>
      </c>
      <c r="I272">
        <f ca="1"/>
        <v>966.12</v>
      </c>
      <c r="J272">
        <f ca="1"/>
        <v>959.8</v>
      </c>
      <c r="K272">
        <f ca="1"/>
        <v>951.01</v>
      </c>
      <c r="L272">
        <f ca="1"/>
        <v>960.09</v>
      </c>
      <c r="M272">
        <f ca="1"/>
        <v>10.56</v>
      </c>
      <c r="N272">
        <f ca="1"/>
        <v>-0.05</v>
      </c>
      <c r="O272">
        <f ca="1"/>
        <v>0.22</v>
      </c>
      <c r="P272">
        <f ca="1"/>
        <v>0.84</v>
      </c>
      <c r="Q272">
        <f ca="1"/>
        <v>3.3</v>
      </c>
      <c r="R272">
        <f ca="1"/>
        <v>97.453999999999994</v>
      </c>
      <c r="S272">
        <f ca="1"/>
        <v>449.05</v>
      </c>
      <c r="T272">
        <f ca="1"/>
        <v>449.05</v>
      </c>
      <c r="U272">
        <f ca="1"/>
        <v>9833.93</v>
      </c>
      <c r="V272">
        <f ca="1"/>
        <v>305779</v>
      </c>
      <c r="W272">
        <f ca="1"/>
        <v>-2125</v>
      </c>
      <c r="X272">
        <f ca="1"/>
        <v>155825</v>
      </c>
      <c r="Y272">
        <f ca="1"/>
        <v>9833.93</v>
      </c>
      <c r="Z272">
        <f ca="1"/>
        <v>9.85</v>
      </c>
      <c r="AA272">
        <f ca="1"/>
        <v>33645</v>
      </c>
      <c r="AB272">
        <f ca="1"/>
        <v>62.26</v>
      </c>
      <c r="AC272">
        <f ca="1"/>
        <v>18.659500000000001</v>
      </c>
      <c r="AD272">
        <f ca="1"/>
        <v>5.4196</v>
      </c>
      <c r="AE272">
        <f ca="1"/>
        <v>3940.35</v>
      </c>
      <c r="AF272">
        <f ca="1"/>
        <v>3.51</v>
      </c>
      <c r="AG272">
        <f ca="1"/>
        <v>1418.7554</v>
      </c>
      <c r="AH272">
        <f ca="1"/>
        <v>-5092</v>
      </c>
      <c r="AI272">
        <f ca="1"/>
        <v>-144</v>
      </c>
      <c r="AJ272" s="7">
        <f ca="1"/>
        <v>45</v>
      </c>
      <c r="AK272" s="7">
        <f ca="1"/>
        <v>42.41</v>
      </c>
      <c r="AL272" s="7">
        <f ca="1"/>
        <v>53.96</v>
      </c>
      <c r="AM272" s="7">
        <f ca="1"/>
        <v>40.840000000000003</v>
      </c>
      <c r="AN272">
        <f ca="1"/>
        <v>105.22</v>
      </c>
      <c r="AO272">
        <f ca="1"/>
        <v>47.46</v>
      </c>
      <c r="AP272">
        <f ca="1"/>
        <v>82.665300000000002</v>
      </c>
      <c r="AQ272">
        <f ca="1"/>
        <v>17.4953</v>
      </c>
      <c r="AR272">
        <f ca="1"/>
        <v>7.1296999999999997</v>
      </c>
      <c r="AS272">
        <f ca="1"/>
        <v>334.13</v>
      </c>
      <c r="AT272">
        <f ca="1"/>
        <v>41.237099999999998</v>
      </c>
      <c r="AU272">
        <f ca="1"/>
        <v>1386.59</v>
      </c>
      <c r="AV272">
        <f ca="1"/>
        <v>3.6103999999999998</v>
      </c>
      <c r="AW272">
        <f ca="1"/>
        <v>56.713000000000001</v>
      </c>
      <c r="AX272">
        <f ca="1"/>
        <v>31.702999999999999</v>
      </c>
      <c r="AY272">
        <f ca="1"/>
        <v>20.6889</v>
      </c>
      <c r="AZ272">
        <f ca="1"/>
        <v>7.7929000000000004</v>
      </c>
      <c r="BA272">
        <f ca="1"/>
        <v>1.2830999999999999</v>
      </c>
      <c r="BB272">
        <f ca="1"/>
        <v>88.2637</v>
      </c>
      <c r="BC272">
        <f ca="1"/>
        <v>30.443000000000001</v>
      </c>
      <c r="BD272">
        <f ca="1"/>
        <v>4.2184999999999997</v>
      </c>
      <c r="BE272">
        <f ca="1"/>
        <v>16310</v>
      </c>
      <c r="BF272">
        <f ca="1"/>
        <v>1.6648000000000001</v>
      </c>
      <c r="BG272">
        <f ca="1"/>
        <v>4.3117999999999999</v>
      </c>
      <c r="BH272">
        <f ca="1"/>
        <v>12.63</v>
      </c>
      <c r="BI272">
        <f ca="1"/>
        <v>8.14</v>
      </c>
      <c r="BJ272">
        <f ca="1"/>
        <v>10.210000000000001</v>
      </c>
      <c r="BK272">
        <f ca="1"/>
        <v>11.77</v>
      </c>
      <c r="BL272">
        <f ca="1"/>
        <v>4.5199999999999996</v>
      </c>
      <c r="BM272">
        <f ca="1"/>
        <v>3.52915</v>
      </c>
      <c r="BN272">
        <f ca="1"/>
        <v>4.5999999999999996</v>
      </c>
      <c r="BO272">
        <f ca="1"/>
        <v>3.8054000000000001</v>
      </c>
      <c r="BP272">
        <f ca="1"/>
        <v>2.9727999999999999</v>
      </c>
      <c r="BQ272">
        <f ca="1"/>
        <v>4.2614000000000001</v>
      </c>
      <c r="BR272">
        <f ca="1"/>
        <v>9.9819999999999993</v>
      </c>
      <c r="BS272">
        <f ca="1"/>
        <v>1.5169999999999999</v>
      </c>
      <c r="BT272">
        <f ca="1"/>
        <v>1.3803000000000001</v>
      </c>
      <c r="BU272">
        <f ca="1"/>
        <v>1.6834</v>
      </c>
      <c r="BV272">
        <f ca="1"/>
        <v>9.3553999999999995</v>
      </c>
      <c r="BW272">
        <f ca="1"/>
        <v>0.73829999999999996</v>
      </c>
      <c r="BX272">
        <f ca="1"/>
        <v>147.5</v>
      </c>
      <c r="BY272">
        <f ca="1"/>
        <v>0.85009999999999997</v>
      </c>
      <c r="BZ272">
        <f ca="1"/>
        <v>6.3480999999999996</v>
      </c>
      <c r="CA272">
        <f ca="1"/>
        <v>0.79330000000000001</v>
      </c>
      <c r="CK272">
        <f ca="1"/>
        <v>4.25</v>
      </c>
      <c r="CL272">
        <f ca="1"/>
        <v>4.0599999999999996</v>
      </c>
      <c r="CM272">
        <f ca="1"/>
        <v>4.13</v>
      </c>
      <c r="CN272">
        <f ca="1"/>
        <v>4.1500000000000004</v>
      </c>
      <c r="CO272">
        <f ca="1"/>
        <v>4.04</v>
      </c>
      <c r="CP272">
        <f ca="1"/>
        <v>3.98</v>
      </c>
      <c r="CQ272">
        <f ca="1"/>
        <v>3.93</v>
      </c>
      <c r="CR272">
        <f ca="1"/>
        <v>4.7350000000000003</v>
      </c>
      <c r="CS272">
        <f ca="1"/>
        <v>4.68</v>
      </c>
      <c r="CT272">
        <f ca="1"/>
        <v>4.5999999999999996</v>
      </c>
      <c r="CU272">
        <f ca="1"/>
        <v>4.5199999999999996</v>
      </c>
      <c r="CV272">
        <f ca="1"/>
        <v>4.13</v>
      </c>
      <c r="CW272">
        <f ca="1"/>
        <v>8.0588999999999995</v>
      </c>
      <c r="CX272">
        <f ca="1"/>
        <v>13.700699999999999</v>
      </c>
      <c r="CY272">
        <f ca="1"/>
        <v>8.1059999999999999</v>
      </c>
      <c r="CZ272">
        <f ca="1"/>
        <v>5.0357000000000003</v>
      </c>
      <c r="DA272">
        <f ca="1"/>
        <v>106.33</v>
      </c>
    </row>
    <row r="273" spans="1:105" x14ac:dyDescent="0.25">
      <c r="A273" s="79">
        <f ca="1"/>
        <v>45905</v>
      </c>
      <c r="B273" s="7">
        <f ca="1"/>
        <v>966.75</v>
      </c>
      <c r="C273" s="7">
        <f ca="1"/>
        <v>961.75</v>
      </c>
      <c r="D273" s="7">
        <f ca="1"/>
        <v>971.25</v>
      </c>
      <c r="E273" s="7">
        <f ca="1"/>
        <v>969.1</v>
      </c>
      <c r="F273">
        <f ca="1"/>
        <v>964.48609999999996</v>
      </c>
      <c r="G273">
        <f ca="1"/>
        <v>1276.8599999999999</v>
      </c>
      <c r="H273">
        <f ca="1"/>
        <v>968.31</v>
      </c>
      <c r="I273">
        <f ca="1"/>
        <v>965.92</v>
      </c>
      <c r="J273">
        <f ca="1"/>
        <v>959.03</v>
      </c>
      <c r="K273">
        <f ca="1"/>
        <v>950.99</v>
      </c>
      <c r="L273">
        <f ca="1"/>
        <v>960.11</v>
      </c>
      <c r="M273">
        <f ca="1"/>
        <v>10.53</v>
      </c>
      <c r="N273">
        <f ca="1"/>
        <v>-7.0000000000000007E-2</v>
      </c>
      <c r="O273">
        <f ca="1"/>
        <v>0.27</v>
      </c>
      <c r="P273">
        <f ca="1"/>
        <v>0.85</v>
      </c>
      <c r="Q273">
        <f ca="1"/>
        <v>3.32</v>
      </c>
      <c r="R273">
        <f ca="1"/>
        <v>97.768000000000001</v>
      </c>
      <c r="S273">
        <f ca="1"/>
        <v>448.25</v>
      </c>
      <c r="T273">
        <f ca="1"/>
        <v>448.25</v>
      </c>
      <c r="U273">
        <f ca="1"/>
        <v>9829.4599999999991</v>
      </c>
      <c r="V273">
        <f ca="1"/>
        <v>305345</v>
      </c>
      <c r="W273">
        <f ca="1"/>
        <v>-425</v>
      </c>
      <c r="X273">
        <f ca="1"/>
        <v>157950</v>
      </c>
      <c r="Y273">
        <f ca="1"/>
        <v>9829.4599999999991</v>
      </c>
      <c r="Z273">
        <f ca="1"/>
        <v>9.8699999999999992</v>
      </c>
      <c r="AA273">
        <f ca="1"/>
        <v>33645</v>
      </c>
      <c r="AB273">
        <f ca="1"/>
        <v>61.87</v>
      </c>
      <c r="AC273">
        <f ca="1"/>
        <v>18.715900000000001</v>
      </c>
      <c r="AD273">
        <f ca="1"/>
        <v>5.4126000000000003</v>
      </c>
      <c r="AE273">
        <f ca="1"/>
        <v>3959.51</v>
      </c>
      <c r="AF273">
        <f ca="1"/>
        <v>3.5217999999999998</v>
      </c>
      <c r="AG273">
        <f ca="1"/>
        <v>1365</v>
      </c>
      <c r="AH273">
        <f ca="1"/>
        <v>-4948</v>
      </c>
      <c r="AI273">
        <f ca="1"/>
        <v>297</v>
      </c>
      <c r="AJ273" s="7">
        <f ca="1"/>
        <v>47</v>
      </c>
      <c r="AK273" s="7">
        <f ca="1"/>
        <v>45.45</v>
      </c>
      <c r="AL273" s="7">
        <f ca="1"/>
        <v>51.29</v>
      </c>
      <c r="AM273" s="7">
        <f ca="1"/>
        <v>39.72</v>
      </c>
      <c r="AN273">
        <f ca="1"/>
        <v>105.24</v>
      </c>
      <c r="AO273">
        <f ca="1"/>
        <v>47.41</v>
      </c>
      <c r="AP273">
        <f ca="1"/>
        <v>81.556899999999999</v>
      </c>
      <c r="AQ273">
        <f ca="1"/>
        <v>17.59</v>
      </c>
      <c r="AR273">
        <f ca="1"/>
        <v>7.1327999999999996</v>
      </c>
      <c r="AS273">
        <f ca="1"/>
        <v>335.31</v>
      </c>
      <c r="AT273">
        <f ca="1"/>
        <v>41.236199999999997</v>
      </c>
      <c r="AU273">
        <f ca="1"/>
        <v>1386.36</v>
      </c>
      <c r="AV273">
        <f ca="1"/>
        <v>3.6253000000000002</v>
      </c>
      <c r="AW273">
        <f ca="1"/>
        <v>56.93</v>
      </c>
      <c r="AX273">
        <f ca="1"/>
        <v>32.078000000000003</v>
      </c>
      <c r="AY273">
        <f ca="1"/>
        <v>20.8093</v>
      </c>
      <c r="AZ273">
        <f ca="1"/>
        <v>7.7976999999999999</v>
      </c>
      <c r="BA273">
        <f ca="1"/>
        <v>1.2847999999999999</v>
      </c>
      <c r="BB273">
        <f ca="1"/>
        <v>88.2637</v>
      </c>
      <c r="BC273">
        <f ca="1"/>
        <v>30.562000000000001</v>
      </c>
      <c r="BD273">
        <f ca="1"/>
        <v>4.2291999999999996</v>
      </c>
      <c r="BE273">
        <f ca="1"/>
        <v>16433</v>
      </c>
      <c r="BF273">
        <f ca="1"/>
        <v>1.6677999999999999</v>
      </c>
      <c r="BG273">
        <f ca="1"/>
        <v>4.3314000000000004</v>
      </c>
      <c r="BH273">
        <f ca="1"/>
        <v>13.692500000000001</v>
      </c>
      <c r="BI273">
        <f ca="1"/>
        <v>8.49</v>
      </c>
      <c r="BJ273">
        <f ca="1"/>
        <v>10.262499999999999</v>
      </c>
      <c r="BK273">
        <f ca="1"/>
        <v>12.52</v>
      </c>
      <c r="BL273">
        <f ca="1"/>
        <v>4.54</v>
      </c>
      <c r="BM273">
        <f ca="1"/>
        <v>3.55925</v>
      </c>
      <c r="BN273">
        <f ca="1"/>
        <v>4.62</v>
      </c>
      <c r="BO273">
        <f ca="1"/>
        <v>3.8307699999999998</v>
      </c>
      <c r="BP273">
        <f ca="1"/>
        <v>2.9933999999999998</v>
      </c>
      <c r="BQ273">
        <f ca="1"/>
        <v>4.2742000000000004</v>
      </c>
      <c r="BR273">
        <f ca="1"/>
        <v>10.0402</v>
      </c>
      <c r="BS273">
        <f ca="1"/>
        <v>1.5249999999999999</v>
      </c>
      <c r="BT273">
        <f ca="1"/>
        <v>1.383</v>
      </c>
      <c r="BU273">
        <f ca="1"/>
        <v>1.6972</v>
      </c>
      <c r="BV273">
        <f ca="1"/>
        <v>9.3909000000000002</v>
      </c>
      <c r="BW273">
        <f ca="1"/>
        <v>0.74019999999999997</v>
      </c>
      <c r="BX273">
        <f ca="1"/>
        <v>147.43</v>
      </c>
      <c r="BY273">
        <f ca="1"/>
        <v>0.85340000000000005</v>
      </c>
      <c r="BZ273">
        <f ca="1"/>
        <v>6.3719999999999999</v>
      </c>
      <c r="CA273">
        <f ca="1"/>
        <v>0.79800000000000004</v>
      </c>
      <c r="CK273">
        <f ca="1"/>
        <v>4.1900000000000004</v>
      </c>
      <c r="CL273">
        <f ca="1"/>
        <v>4.18</v>
      </c>
      <c r="CM273">
        <f ca="1"/>
        <v>4.12</v>
      </c>
      <c r="CN273">
        <f ca="1"/>
        <v>4.18</v>
      </c>
      <c r="CO273">
        <f ca="1"/>
        <v>4.0599999999999996</v>
      </c>
      <c r="CP273">
        <f ca="1"/>
        <v>4.01</v>
      </c>
      <c r="CQ273">
        <f ca="1"/>
        <v>3.96</v>
      </c>
      <c r="CR273">
        <f ca="1"/>
        <v>4.7389999999999999</v>
      </c>
      <c r="CS273">
        <f ca="1"/>
        <v>4.6900000000000004</v>
      </c>
      <c r="CT273">
        <f ca="1"/>
        <v>4.62</v>
      </c>
      <c r="CU273">
        <f ca="1"/>
        <v>4.54</v>
      </c>
      <c r="CV273">
        <f ca="1"/>
        <v>4.12</v>
      </c>
      <c r="CW273">
        <f ca="1"/>
        <v>8.0291999999999994</v>
      </c>
      <c r="CX273">
        <f ca="1"/>
        <v>13.7501</v>
      </c>
      <c r="CY273">
        <f ca="1"/>
        <v>8.1573510000000002</v>
      </c>
      <c r="CZ273">
        <f ca="1"/>
        <v>5.1985000000000001</v>
      </c>
      <c r="DA273">
        <f ca="1"/>
        <v>106.33</v>
      </c>
    </row>
    <row r="274" spans="1:105" x14ac:dyDescent="0.25">
      <c r="A274" s="79">
        <f ca="1"/>
        <v>45904</v>
      </c>
      <c r="B274" s="7">
        <f ca="1"/>
        <v>972</v>
      </c>
      <c r="C274" s="7">
        <f ca="1"/>
        <v>967.55</v>
      </c>
      <c r="D274" s="7">
        <f ca="1"/>
        <v>974.3</v>
      </c>
      <c r="E274" s="7">
        <f ca="1"/>
        <v>971</v>
      </c>
      <c r="F274">
        <f ca="1"/>
        <v>971.35730000000001</v>
      </c>
      <c r="G274">
        <f ca="1"/>
        <v>1354.77</v>
      </c>
      <c r="H274">
        <f ca="1"/>
        <v>967.6</v>
      </c>
      <c r="I274">
        <f ca="1"/>
        <v>966.09</v>
      </c>
      <c r="J274">
        <f ca="1"/>
        <v>958.46</v>
      </c>
      <c r="K274">
        <f ca="1"/>
        <v>951.05</v>
      </c>
      <c r="L274">
        <f ca="1"/>
        <v>960.14</v>
      </c>
      <c r="M274">
        <f ca="1"/>
        <v>10.4</v>
      </c>
      <c r="N274">
        <f ca="1"/>
        <v>-0.01</v>
      </c>
      <c r="O274">
        <f ca="1"/>
        <v>0.22</v>
      </c>
      <c r="P274">
        <f ca="1"/>
        <v>0.68</v>
      </c>
      <c r="Q274">
        <f ca="1"/>
        <v>3</v>
      </c>
      <c r="R274">
        <f ca="1"/>
        <v>98.346999999999994</v>
      </c>
      <c r="S274">
        <f ca="1"/>
        <v>448.8</v>
      </c>
      <c r="T274">
        <f ca="1"/>
        <v>448.8</v>
      </c>
      <c r="U274">
        <f ca="1"/>
        <v>9830.84</v>
      </c>
      <c r="V274">
        <f ca="1"/>
        <v>302744</v>
      </c>
      <c r="W274">
        <f ca="1"/>
        <v>-200</v>
      </c>
      <c r="X274">
        <f ca="1"/>
        <v>158375</v>
      </c>
      <c r="Y274">
        <f ca="1"/>
        <v>9830.84</v>
      </c>
      <c r="Z274">
        <f ca="1"/>
        <v>10.48</v>
      </c>
      <c r="AA274">
        <f ca="1"/>
        <v>33645</v>
      </c>
      <c r="AB274">
        <f ca="1"/>
        <v>63.48</v>
      </c>
      <c r="AC274">
        <f ca="1"/>
        <v>18.740300000000001</v>
      </c>
      <c r="AD274">
        <f ca="1"/>
        <v>5.4466999999999999</v>
      </c>
      <c r="AE274">
        <f ca="1"/>
        <v>3987.1</v>
      </c>
      <c r="AF274">
        <f ca="1"/>
        <v>3.5251000000000001</v>
      </c>
      <c r="AG274">
        <f ca="1"/>
        <v>1362.5449000000001</v>
      </c>
      <c r="AH274">
        <f ca="1"/>
        <v>-5245</v>
      </c>
      <c r="AI274">
        <f ca="1"/>
        <v>-244</v>
      </c>
      <c r="AJ274" s="7">
        <f ca="1"/>
        <v>43</v>
      </c>
      <c r="AK274" s="7">
        <f ca="1"/>
        <v>51.81</v>
      </c>
      <c r="AL274" s="7">
        <f ca="1"/>
        <v>55.93</v>
      </c>
      <c r="AM274" s="7">
        <f ca="1"/>
        <v>40.49</v>
      </c>
      <c r="AN274">
        <f ca="1"/>
        <v>105.13</v>
      </c>
      <c r="AO274">
        <f ca="1"/>
        <v>47.21</v>
      </c>
      <c r="AP274">
        <f ca="1"/>
        <v>81.337500000000006</v>
      </c>
      <c r="AQ274">
        <f ca="1"/>
        <v>17.778700000000001</v>
      </c>
      <c r="AR274">
        <f ca="1"/>
        <v>7.1416000000000004</v>
      </c>
      <c r="AS274">
        <f ca="1"/>
        <v>337.35</v>
      </c>
      <c r="AT274">
        <f ca="1"/>
        <v>41.158499999999997</v>
      </c>
      <c r="AU274">
        <f ca="1"/>
        <v>1395.07</v>
      </c>
      <c r="AV274">
        <f ca="1"/>
        <v>3.649</v>
      </c>
      <c r="AW274">
        <f ca="1"/>
        <v>57.063000000000002</v>
      </c>
      <c r="AX274">
        <f ca="1"/>
        <v>32.31</v>
      </c>
      <c r="AY274">
        <f ca="1"/>
        <v>20.988199999999999</v>
      </c>
      <c r="AZ274">
        <f ca="1"/>
        <v>7.8010000000000002</v>
      </c>
      <c r="BA274">
        <f ca="1"/>
        <v>1.2898000000000001</v>
      </c>
      <c r="BB274">
        <f ca="1"/>
        <v>88.152500000000003</v>
      </c>
      <c r="BC274">
        <f ca="1"/>
        <v>30.681999999999999</v>
      </c>
      <c r="BD274">
        <f ca="1"/>
        <v>4.2290000000000001</v>
      </c>
      <c r="BE274">
        <f ca="1"/>
        <v>16425</v>
      </c>
      <c r="BF274">
        <f ca="1"/>
        <v>1.6785000000000001</v>
      </c>
      <c r="BG274">
        <f ca="1"/>
        <v>4.3578999999999999</v>
      </c>
      <c r="BH274">
        <f ca="1"/>
        <v>13.414999999999999</v>
      </c>
      <c r="BI274">
        <f ca="1"/>
        <v>9.35</v>
      </c>
      <c r="BJ274">
        <f ca="1"/>
        <v>11.92</v>
      </c>
      <c r="BK274">
        <f ca="1"/>
        <v>12.835000000000001</v>
      </c>
      <c r="BL274">
        <f ca="1"/>
        <v>4.585</v>
      </c>
      <c r="BM274">
        <f ca="1"/>
        <v>3.6509</v>
      </c>
      <c r="BN274">
        <f ca="1"/>
        <v>4.6449999999999996</v>
      </c>
      <c r="BO274">
        <f ca="1"/>
        <v>3.9039000000000001</v>
      </c>
      <c r="BP274">
        <f ca="1"/>
        <v>3.1067999999999998</v>
      </c>
      <c r="BQ274">
        <f ca="1"/>
        <v>4.3144</v>
      </c>
      <c r="BR274">
        <f ca="1"/>
        <v>10.0878</v>
      </c>
      <c r="BS274">
        <f ca="1"/>
        <v>1.5343</v>
      </c>
      <c r="BT274">
        <f ca="1"/>
        <v>1.3817999999999999</v>
      </c>
      <c r="BU274">
        <f ca="1"/>
        <v>1.7105999999999999</v>
      </c>
      <c r="BV274">
        <f ca="1"/>
        <v>9.4620999999999995</v>
      </c>
      <c r="BW274">
        <f ca="1"/>
        <v>0.74439999999999995</v>
      </c>
      <c r="BX274">
        <f ca="1"/>
        <v>148.49</v>
      </c>
      <c r="BY274">
        <f ca="1"/>
        <v>0.85840000000000005</v>
      </c>
      <c r="BZ274">
        <f ca="1"/>
        <v>6.4077000000000002</v>
      </c>
      <c r="CA274">
        <f ca="1"/>
        <v>0.80559999999999998</v>
      </c>
      <c r="CK274">
        <f ca="1"/>
        <v>4.3899999999999997</v>
      </c>
      <c r="CL274">
        <f ca="1"/>
        <v>4.24</v>
      </c>
      <c r="CM274">
        <f ca="1"/>
        <v>4.21</v>
      </c>
      <c r="CN274">
        <f ca="1"/>
        <v>4.21</v>
      </c>
      <c r="CO274">
        <f ca="1"/>
        <v>4.0999999999999996</v>
      </c>
      <c r="CP274">
        <f ca="1"/>
        <v>4.0599999999999996</v>
      </c>
      <c r="CQ274">
        <f ca="1"/>
        <v>4.0199999999999996</v>
      </c>
      <c r="CR274">
        <f ca="1"/>
        <v>4.7450000000000001</v>
      </c>
      <c r="CS274">
        <f ca="1"/>
        <v>4.7024999999999997</v>
      </c>
      <c r="CT274">
        <f ca="1"/>
        <v>4.6449999999999996</v>
      </c>
      <c r="CU274">
        <f ca="1"/>
        <v>4.585</v>
      </c>
      <c r="CV274">
        <f ca="1"/>
        <v>4.21</v>
      </c>
      <c r="CW274">
        <f ca="1"/>
        <v>8.0405999999999995</v>
      </c>
      <c r="CX274">
        <f ca="1"/>
        <v>13.817399999999999</v>
      </c>
      <c r="CY274">
        <f ca="1"/>
        <v>8.2124000000000006</v>
      </c>
      <c r="CZ274">
        <f ca="1"/>
        <v>5.2535999999999996</v>
      </c>
      <c r="DA274">
        <f ca="1"/>
        <v>106.33</v>
      </c>
    </row>
    <row r="275" spans="1:105" x14ac:dyDescent="0.25">
      <c r="A275" s="79">
        <f ca="1"/>
        <v>45903</v>
      </c>
      <c r="B275" s="7">
        <f ca="1"/>
        <v>969.3</v>
      </c>
      <c r="C275" s="7">
        <f ca="1"/>
        <v>966.56</v>
      </c>
      <c r="D275" s="7">
        <f ca="1"/>
        <v>972.5</v>
      </c>
      <c r="E275" s="7">
        <f ca="1"/>
        <v>970</v>
      </c>
      <c r="F275">
        <f ca="1"/>
        <v>969.2518</v>
      </c>
      <c r="G275">
        <f ca="1"/>
        <v>1190.8900000000001</v>
      </c>
      <c r="H275">
        <f ca="1"/>
        <v>967.44</v>
      </c>
      <c r="I275">
        <f ca="1"/>
        <v>966.25</v>
      </c>
      <c r="J275">
        <f ca="1"/>
        <v>957.71</v>
      </c>
      <c r="K275">
        <f ca="1"/>
        <v>951.19</v>
      </c>
      <c r="L275">
        <f ca="1"/>
        <v>960.14</v>
      </c>
      <c r="M275">
        <f ca="1"/>
        <v>11.17</v>
      </c>
      <c r="N275">
        <f ca="1"/>
        <v>-0.06</v>
      </c>
      <c r="O275">
        <f ca="1"/>
        <v>0.06</v>
      </c>
      <c r="P275">
        <f ca="1"/>
        <v>0.55000000000000004</v>
      </c>
      <c r="Q275">
        <f ca="1"/>
        <v>2.5299999999999998</v>
      </c>
      <c r="R275">
        <f ca="1"/>
        <v>98.141999999999996</v>
      </c>
      <c r="S275">
        <f ca="1"/>
        <v>455.85</v>
      </c>
      <c r="T275">
        <f ca="1"/>
        <v>455.85</v>
      </c>
      <c r="U275">
        <f ca="1"/>
        <v>9908.61</v>
      </c>
      <c r="V275">
        <f ca="1"/>
        <v>284400</v>
      </c>
      <c r="W275">
        <f ca="1"/>
        <v>-200</v>
      </c>
      <c r="X275">
        <f ca="1"/>
        <v>158575</v>
      </c>
      <c r="Y275">
        <f ca="1"/>
        <v>9908.61</v>
      </c>
      <c r="Z275">
        <f ca="1"/>
        <v>10.32</v>
      </c>
      <c r="AA275">
        <f ca="1"/>
        <v>33645</v>
      </c>
      <c r="AB275">
        <f ca="1"/>
        <v>63.97</v>
      </c>
      <c r="AC275">
        <f ca="1"/>
        <v>18.702400000000001</v>
      </c>
      <c r="AD275">
        <f ca="1"/>
        <v>5.4509999999999996</v>
      </c>
      <c r="AE275">
        <f ca="1"/>
        <v>4005.4</v>
      </c>
      <c r="AF275">
        <f ca="1"/>
        <v>3.5316999999999998</v>
      </c>
      <c r="AG275">
        <f ca="1"/>
        <v>1361.1541</v>
      </c>
      <c r="AH275">
        <f ca="1"/>
        <v>-5002</v>
      </c>
      <c r="AI275">
        <f ca="1"/>
        <v>153</v>
      </c>
      <c r="AJ275" s="7">
        <f ca="1"/>
        <v>46</v>
      </c>
      <c r="AK275" s="7">
        <f ca="1"/>
        <v>49.48</v>
      </c>
      <c r="AL275" s="7">
        <f ca="1"/>
        <v>53.94</v>
      </c>
      <c r="AM275" s="7">
        <f ca="1"/>
        <v>44.02</v>
      </c>
      <c r="AN275">
        <f ca="1"/>
        <v>105.2</v>
      </c>
      <c r="AO275">
        <f ca="1"/>
        <v>47.52</v>
      </c>
      <c r="AP275">
        <f ca="1"/>
        <v>80.980199999999996</v>
      </c>
      <c r="AQ275">
        <f ca="1"/>
        <v>17.664300000000001</v>
      </c>
      <c r="AR275">
        <f ca="1"/>
        <v>7.1421000000000001</v>
      </c>
      <c r="AS275">
        <f ca="1"/>
        <v>337.54</v>
      </c>
      <c r="AT275">
        <f ca="1"/>
        <v>41.1569</v>
      </c>
      <c r="AU275">
        <f ca="1"/>
        <v>1389.52</v>
      </c>
      <c r="AV275">
        <f ca="1"/>
        <v>3.6469999999999998</v>
      </c>
      <c r="AW275">
        <f ca="1"/>
        <v>57.314</v>
      </c>
      <c r="AX275">
        <f ca="1"/>
        <v>32.295999999999999</v>
      </c>
      <c r="AY275">
        <f ca="1"/>
        <v>20.956900000000001</v>
      </c>
      <c r="AZ275">
        <f ca="1"/>
        <v>7.8</v>
      </c>
      <c r="BA275">
        <f ca="1"/>
        <v>1.2878000000000001</v>
      </c>
      <c r="BB275">
        <f ca="1"/>
        <v>88.066299999999998</v>
      </c>
      <c r="BC275">
        <f ca="1"/>
        <v>30.707999999999998</v>
      </c>
      <c r="BD275">
        <f ca="1"/>
        <v>4.2256999999999998</v>
      </c>
      <c r="BE275">
        <f ca="1"/>
        <v>16416</v>
      </c>
      <c r="BF275">
        <f ca="1"/>
        <v>1.6763999999999999</v>
      </c>
      <c r="BG275">
        <f ca="1"/>
        <v>4.3525</v>
      </c>
      <c r="BH275">
        <f ca="1"/>
        <v>13.977499999999999</v>
      </c>
      <c r="BI275">
        <f ca="1"/>
        <v>9.19</v>
      </c>
      <c r="BJ275">
        <f ca="1"/>
        <v>11.9475</v>
      </c>
      <c r="BK275">
        <f ca="1"/>
        <v>12.895</v>
      </c>
      <c r="BL275">
        <f ca="1"/>
        <v>4.6100000000000003</v>
      </c>
      <c r="BM275">
        <f ca="1"/>
        <v>3.6866099999999999</v>
      </c>
      <c r="BN275">
        <f ca="1"/>
        <v>4.67</v>
      </c>
      <c r="BO275">
        <f ca="1"/>
        <v>3.9363999999999999</v>
      </c>
      <c r="BP275">
        <f ca="1"/>
        <v>3.1269</v>
      </c>
      <c r="BQ275">
        <f ca="1"/>
        <v>4.3609</v>
      </c>
      <c r="BR275">
        <f ca="1"/>
        <v>10.039300000000001</v>
      </c>
      <c r="BS275">
        <f ca="1"/>
        <v>1.5283</v>
      </c>
      <c r="BT275">
        <f ca="1"/>
        <v>1.3794</v>
      </c>
      <c r="BU275">
        <f ca="1"/>
        <v>1.7012</v>
      </c>
      <c r="BV275">
        <f ca="1"/>
        <v>9.4237000000000002</v>
      </c>
      <c r="BW275">
        <f ca="1"/>
        <v>0.74380000000000002</v>
      </c>
      <c r="BX275">
        <f ca="1"/>
        <v>148.1</v>
      </c>
      <c r="BY275">
        <f ca="1"/>
        <v>0.85750000000000004</v>
      </c>
      <c r="BZ275">
        <f ca="1"/>
        <v>6.4010999999999996</v>
      </c>
      <c r="CA275">
        <f ca="1"/>
        <v>0.80410000000000004</v>
      </c>
      <c r="CK275">
        <f ca="1"/>
        <v>4.3</v>
      </c>
      <c r="CL275">
        <f ca="1"/>
        <v>4.16</v>
      </c>
      <c r="CM275">
        <f ca="1"/>
        <v>4.17</v>
      </c>
      <c r="CN275">
        <f ca="1"/>
        <v>4.16</v>
      </c>
      <c r="CO275">
        <f ca="1"/>
        <v>4.0999999999999996</v>
      </c>
      <c r="CP275">
        <f ca="1"/>
        <v>4.07</v>
      </c>
      <c r="CQ275">
        <f ca="1"/>
        <v>4</v>
      </c>
      <c r="CR275">
        <f ca="1"/>
        <v>4.75</v>
      </c>
      <c r="CS275">
        <f ca="1"/>
        <v>4.7050000000000001</v>
      </c>
      <c r="CT275">
        <f ca="1"/>
        <v>4.67</v>
      </c>
      <c r="CU275">
        <f ca="1"/>
        <v>4.6100000000000003</v>
      </c>
      <c r="CV275">
        <f ca="1"/>
        <v>4.17</v>
      </c>
      <c r="CW275">
        <f ca="1"/>
        <v>7.9908000000000001</v>
      </c>
      <c r="CX275">
        <f ca="1"/>
        <v>13.57</v>
      </c>
      <c r="CY275">
        <f ca="1"/>
        <v>7.7366000000000001</v>
      </c>
      <c r="CZ275">
        <f ca="1"/>
        <v>5.2074999999999996</v>
      </c>
      <c r="DA275">
        <f ca="1"/>
        <v>106.33</v>
      </c>
    </row>
    <row r="276" spans="1:105" x14ac:dyDescent="0.25">
      <c r="A276" s="79">
        <f ca="1"/>
        <v>45902</v>
      </c>
      <c r="B276" s="7">
        <f ca="1"/>
        <v>974</v>
      </c>
      <c r="C276" s="7">
        <f ca="1"/>
        <v>971.05</v>
      </c>
      <c r="D276" s="7">
        <f ca="1"/>
        <v>977.7</v>
      </c>
      <c r="E276" s="7">
        <f ca="1"/>
        <v>972.5</v>
      </c>
      <c r="F276">
        <f ca="1"/>
        <v>974.19500000000005</v>
      </c>
      <c r="G276">
        <f ca="1"/>
        <v>1662.49</v>
      </c>
      <c r="H276">
        <f ca="1"/>
        <v>967.23</v>
      </c>
      <c r="I276">
        <f ca="1"/>
        <v>966.09</v>
      </c>
      <c r="J276">
        <f ca="1"/>
        <v>957.28</v>
      </c>
      <c r="K276">
        <f ca="1"/>
        <v>951.3</v>
      </c>
      <c r="L276">
        <f ca="1"/>
        <v>960.19</v>
      </c>
      <c r="M276">
        <f ca="1"/>
        <v>11.05</v>
      </c>
      <c r="N276">
        <f ca="1"/>
        <v>-0.08</v>
      </c>
      <c r="O276">
        <f ca="1"/>
        <v>-0.04</v>
      </c>
      <c r="P276">
        <f ca="1"/>
        <v>0.22</v>
      </c>
      <c r="Q276">
        <f ca="1"/>
        <v>2.1</v>
      </c>
      <c r="R276">
        <f ca="1"/>
        <v>98.397000000000006</v>
      </c>
      <c r="S276">
        <f ca="1"/>
        <v>456.95</v>
      </c>
      <c r="T276">
        <f ca="1"/>
        <v>456.95</v>
      </c>
      <c r="U276">
        <f ca="1"/>
        <v>9910.92</v>
      </c>
      <c r="V276">
        <f ca="1"/>
        <v>281075</v>
      </c>
      <c r="W276">
        <f ca="1"/>
        <v>-100</v>
      </c>
      <c r="X276">
        <f ca="1"/>
        <v>158775</v>
      </c>
      <c r="Y276">
        <f ca="1"/>
        <v>9910.92</v>
      </c>
      <c r="Z276">
        <f ca="1"/>
        <v>10.35</v>
      </c>
      <c r="AA276">
        <f ca="1"/>
        <v>33645</v>
      </c>
      <c r="AB276">
        <f ca="1"/>
        <v>65.59</v>
      </c>
      <c r="AC276">
        <f ca="1"/>
        <v>18.721299999999999</v>
      </c>
      <c r="AD276">
        <f ca="1"/>
        <v>5.4650999999999996</v>
      </c>
      <c r="AE276">
        <f ca="1"/>
        <v>4003.04</v>
      </c>
      <c r="AF276">
        <f ca="1"/>
        <v>3.5375999999999999</v>
      </c>
      <c r="AG276">
        <f ca="1"/>
        <v>1360.25</v>
      </c>
      <c r="AH276">
        <f ca="1"/>
        <v>-5155</v>
      </c>
      <c r="AI276">
        <f ca="1"/>
        <v>-862</v>
      </c>
      <c r="AJ276" s="7">
        <f ca="1"/>
        <v>43</v>
      </c>
      <c r="AK276" s="7">
        <f ca="1"/>
        <v>52.4</v>
      </c>
      <c r="AL276" s="7">
        <f ca="1"/>
        <v>58.18</v>
      </c>
      <c r="AM276" s="7">
        <f ca="1"/>
        <v>44.45</v>
      </c>
      <c r="AN276">
        <f ca="1"/>
        <v>105.1</v>
      </c>
      <c r="AO276">
        <f ca="1"/>
        <v>47.49</v>
      </c>
      <c r="AP276">
        <f ca="1"/>
        <v>80.67</v>
      </c>
      <c r="AQ276">
        <f ca="1"/>
        <v>17.6907</v>
      </c>
      <c r="AR276">
        <f ca="1"/>
        <v>7.1383000000000001</v>
      </c>
      <c r="AS276">
        <f ca="1"/>
        <v>339.72</v>
      </c>
      <c r="AT276">
        <f ca="1"/>
        <v>41.142299999999999</v>
      </c>
      <c r="AU276">
        <f ca="1"/>
        <v>1395.56</v>
      </c>
      <c r="AV276">
        <f ca="1"/>
        <v>3.661</v>
      </c>
      <c r="AW276">
        <f ca="1"/>
        <v>57.509</v>
      </c>
      <c r="AX276">
        <f ca="1"/>
        <v>32.356999999999999</v>
      </c>
      <c r="AY276">
        <f ca="1"/>
        <v>21.0275</v>
      </c>
      <c r="AZ276">
        <f ca="1"/>
        <v>7.8070000000000004</v>
      </c>
      <c r="BA276">
        <f ca="1"/>
        <v>1.2883</v>
      </c>
      <c r="BB276">
        <f ca="1"/>
        <v>88.158799999999999</v>
      </c>
      <c r="BC276">
        <f ca="1"/>
        <v>30.713999999999999</v>
      </c>
      <c r="BD276">
        <f ca="1"/>
        <v>4.2309999999999999</v>
      </c>
      <c r="BE276">
        <f ca="1"/>
        <v>16414</v>
      </c>
      <c r="BF276">
        <f ca="1"/>
        <v>1.6796</v>
      </c>
      <c r="BG276">
        <f ca="1"/>
        <v>4.3638000000000003</v>
      </c>
      <c r="BH276">
        <f ca="1"/>
        <v>13.49</v>
      </c>
      <c r="BI276">
        <f ca="1"/>
        <v>9.3849999999999998</v>
      </c>
      <c r="BJ276">
        <f ca="1"/>
        <v>11.775</v>
      </c>
      <c r="BK276">
        <f ca="1"/>
        <v>13.53</v>
      </c>
      <c r="BL276">
        <f ca="1"/>
        <v>4.6100000000000003</v>
      </c>
      <c r="BM276">
        <f ca="1"/>
        <v>3.7107999999999999</v>
      </c>
      <c r="BN276">
        <f ca="1"/>
        <v>4.67</v>
      </c>
      <c r="BO276">
        <f ca="1"/>
        <v>3.95235</v>
      </c>
      <c r="BP276">
        <f ca="1"/>
        <v>3.2</v>
      </c>
      <c r="BQ276">
        <f ca="1"/>
        <v>4.3666999999999998</v>
      </c>
      <c r="BR276">
        <f ca="1"/>
        <v>10.037800000000001</v>
      </c>
      <c r="BS276">
        <f ca="1"/>
        <v>1.5337000000000001</v>
      </c>
      <c r="BT276">
        <f ca="1"/>
        <v>1.3782000000000001</v>
      </c>
      <c r="BU276">
        <f ca="1"/>
        <v>1.7044999999999999</v>
      </c>
      <c r="BV276">
        <f ca="1"/>
        <v>9.4608000000000008</v>
      </c>
      <c r="BW276">
        <f ca="1"/>
        <v>0.74660000000000004</v>
      </c>
      <c r="BX276">
        <f ca="1"/>
        <v>148.36000000000001</v>
      </c>
      <c r="BY276">
        <f ca="1"/>
        <v>0.85909999999999997</v>
      </c>
      <c r="BZ276">
        <f ca="1"/>
        <v>6.4108999999999998</v>
      </c>
      <c r="CA276">
        <f ca="1"/>
        <v>0.80459999999999998</v>
      </c>
      <c r="CK276">
        <f ca="1"/>
        <v>4.3</v>
      </c>
      <c r="CL276">
        <f ca="1"/>
        <v>4.1500000000000004</v>
      </c>
      <c r="CM276">
        <f ca="1"/>
        <v>4.16</v>
      </c>
      <c r="CN276">
        <f ca="1"/>
        <v>4.1399999999999997</v>
      </c>
      <c r="CO276">
        <f ca="1"/>
        <v>4.05</v>
      </c>
      <c r="CP276">
        <f ca="1"/>
        <v>4.0199999999999996</v>
      </c>
      <c r="CQ276">
        <f ca="1"/>
        <v>3.98</v>
      </c>
      <c r="CR276">
        <f ca="1"/>
        <v>4.75</v>
      </c>
      <c r="CS276">
        <f ca="1"/>
        <v>4.7050000000000001</v>
      </c>
      <c r="CT276">
        <f ca="1"/>
        <v>4.67</v>
      </c>
      <c r="CU276">
        <f ca="1"/>
        <v>4.6100000000000003</v>
      </c>
      <c r="CV276">
        <f ca="1"/>
        <v>4.16</v>
      </c>
      <c r="CW276">
        <f ca="1"/>
        <v>8.0273000000000003</v>
      </c>
      <c r="CX276">
        <f ca="1"/>
        <v>13.554500000000001</v>
      </c>
      <c r="CY276">
        <f ca="1"/>
        <v>7.6809000000000003</v>
      </c>
      <c r="CZ276">
        <f ca="1"/>
        <v>5.1212</v>
      </c>
      <c r="DA276">
        <f ca="1"/>
        <v>106.33</v>
      </c>
    </row>
    <row r="277" spans="1:105" x14ac:dyDescent="0.25">
      <c r="A277" s="79">
        <f ca="1"/>
        <v>45901</v>
      </c>
      <c r="B277" s="7">
        <f ca="1"/>
        <v>968.95</v>
      </c>
      <c r="C277" s="7">
        <f ca="1"/>
        <v>963.6</v>
      </c>
      <c r="D277" s="7">
        <f ca="1"/>
        <v>970.75</v>
      </c>
      <c r="E277" s="7">
        <f ca="1"/>
        <v>964.7</v>
      </c>
      <c r="F277">
        <f ca="1"/>
        <v>968.34659999999997</v>
      </c>
      <c r="G277">
        <f ca="1"/>
        <v>1203.68</v>
      </c>
      <c r="H277">
        <f ca="1"/>
        <v>966.23</v>
      </c>
      <c r="I277">
        <f ca="1"/>
        <v>965.73</v>
      </c>
      <c r="J277">
        <f ca="1"/>
        <v>956.67</v>
      </c>
      <c r="K277">
        <f ca="1"/>
        <v>951.57</v>
      </c>
      <c r="L277">
        <f ca="1"/>
        <v>960.2</v>
      </c>
      <c r="M277">
        <f ca="1"/>
        <v>11</v>
      </c>
      <c r="N277">
        <f ca="1"/>
        <v>-0.09</v>
      </c>
      <c r="O277">
        <f ca="1"/>
        <v>-0.05</v>
      </c>
      <c r="P277">
        <f ca="1"/>
        <v>0.24</v>
      </c>
      <c r="Q277">
        <f ca="1"/>
        <v>2.13</v>
      </c>
      <c r="R277">
        <f ca="1"/>
        <v>97.771000000000001</v>
      </c>
      <c r="S277">
        <f ca="1"/>
        <v>451.85</v>
      </c>
      <c r="T277">
        <f ca="1"/>
        <v>451.85</v>
      </c>
      <c r="U277">
        <f ca="1"/>
        <v>9797.73</v>
      </c>
      <c r="V277">
        <f ca="1"/>
        <v>277843</v>
      </c>
      <c r="W277">
        <f ca="1"/>
        <v>-25</v>
      </c>
      <c r="X277">
        <f ca="1"/>
        <v>158875</v>
      </c>
      <c r="Y277">
        <f ca="1"/>
        <v>9797.73</v>
      </c>
      <c r="Z277">
        <f ca="1"/>
        <v>9.91</v>
      </c>
      <c r="AA277">
        <f ca="1"/>
        <v>34548</v>
      </c>
      <c r="AB277">
        <f ca="1"/>
        <v>64.010000000000005</v>
      </c>
      <c r="AC277">
        <f ca="1"/>
        <v>18.645199999999999</v>
      </c>
      <c r="AD277">
        <f ca="1"/>
        <v>5.4394999999999998</v>
      </c>
      <c r="AE277">
        <f ca="1"/>
        <v>4016.55</v>
      </c>
      <c r="AF277">
        <f ca="1"/>
        <v>3.5350000000000001</v>
      </c>
      <c r="AG277">
        <f ca="1"/>
        <v>1376.1605</v>
      </c>
      <c r="AH277">
        <f ca="1"/>
        <v>-4293</v>
      </c>
      <c r="AI277">
        <f ca="1"/>
        <v>481</v>
      </c>
      <c r="AJ277" s="7">
        <f ca="1"/>
        <v>55</v>
      </c>
      <c r="AK277" s="7">
        <f ca="1"/>
        <v>45.01</v>
      </c>
      <c r="AL277" s="7">
        <f ca="1"/>
        <v>54.62</v>
      </c>
      <c r="AM277" s="7">
        <f ca="1"/>
        <v>40.450000000000003</v>
      </c>
      <c r="AN277">
        <f ca="1"/>
        <v>105.07</v>
      </c>
      <c r="AO277">
        <f ca="1"/>
        <v>47.19</v>
      </c>
      <c r="AP277">
        <f ca="1"/>
        <v>80.713499999999996</v>
      </c>
      <c r="AQ277">
        <f ca="1"/>
        <v>17.6175</v>
      </c>
      <c r="AR277">
        <f ca="1"/>
        <v>7.1376999999999997</v>
      </c>
      <c r="AS277">
        <f ca="1"/>
        <v>337.47</v>
      </c>
      <c r="AT277">
        <f ca="1"/>
        <v>41.117800000000003</v>
      </c>
      <c r="AU277">
        <f ca="1"/>
        <v>1393.96</v>
      </c>
      <c r="AV277">
        <f ca="1"/>
        <v>3.6393</v>
      </c>
      <c r="AW277">
        <f ca="1"/>
        <v>57.215000000000003</v>
      </c>
      <c r="AX277">
        <f ca="1"/>
        <v>32.307000000000002</v>
      </c>
      <c r="AY277">
        <f ca="1"/>
        <v>20.8568</v>
      </c>
      <c r="AZ277">
        <f ca="1"/>
        <v>7.7968000000000002</v>
      </c>
      <c r="BA277">
        <f ca="1"/>
        <v>1.2842</v>
      </c>
      <c r="BB277">
        <f ca="1"/>
        <v>88.2</v>
      </c>
      <c r="BC277">
        <f ca="1"/>
        <v>30.631</v>
      </c>
      <c r="BD277">
        <f ca="1"/>
        <v>4.2252999999999998</v>
      </c>
      <c r="BE277">
        <f ca="1"/>
        <v>16419</v>
      </c>
      <c r="BF277">
        <f ca="1"/>
        <v>1.6700999999999999</v>
      </c>
      <c r="BG277">
        <f ca="1"/>
        <v>4.3308999999999997</v>
      </c>
      <c r="BH277">
        <f ca="1"/>
        <v>13.185</v>
      </c>
      <c r="BI277">
        <f ca="1"/>
        <v>8.6850000000000005</v>
      </c>
      <c r="BJ277">
        <f ca="1"/>
        <v>10.5</v>
      </c>
      <c r="BK277">
        <f ca="1"/>
        <v>13.33</v>
      </c>
      <c r="BL277">
        <f ca="1"/>
        <v>4.585</v>
      </c>
      <c r="BM277">
        <f ca="1"/>
        <v>3.7021600000000001</v>
      </c>
      <c r="BN277">
        <f ca="1"/>
        <v>4.6500000000000004</v>
      </c>
      <c r="BO277">
        <f ca="1"/>
        <v>3.9573999999999998</v>
      </c>
      <c r="BP277">
        <f ca="1"/>
        <v>3.1257000000000001</v>
      </c>
      <c r="BQ277">
        <f ca="1"/>
        <v>4.3555000000000001</v>
      </c>
      <c r="BR277">
        <f ca="1"/>
        <v>9.9990000000000006</v>
      </c>
      <c r="BS277">
        <f ca="1"/>
        <v>1.5262</v>
      </c>
      <c r="BT277">
        <f ca="1"/>
        <v>1.3751</v>
      </c>
      <c r="BU277">
        <f ca="1"/>
        <v>1.6947000000000001</v>
      </c>
      <c r="BV277">
        <f ca="1"/>
        <v>9.3917000000000002</v>
      </c>
      <c r="BW277">
        <f ca="1"/>
        <v>0.73829999999999996</v>
      </c>
      <c r="BX277">
        <f ca="1"/>
        <v>147.18</v>
      </c>
      <c r="BY277">
        <f ca="1"/>
        <v>0.85389999999999999</v>
      </c>
      <c r="BZ277">
        <f ca="1"/>
        <v>6.3731</v>
      </c>
      <c r="CA277">
        <f ca="1"/>
        <v>0.80049999999999999</v>
      </c>
      <c r="CK277">
        <f ca="1"/>
        <v>4.3099999999999996</v>
      </c>
      <c r="CL277">
        <f ca="1"/>
        <v>4.25</v>
      </c>
      <c r="CM277">
        <f ca="1"/>
        <v>4.16</v>
      </c>
      <c r="CN277">
        <f ca="1"/>
        <v>4.1399999999999997</v>
      </c>
      <c r="CO277">
        <f ca="1"/>
        <v>4.0599999999999996</v>
      </c>
      <c r="CP277">
        <f ca="1"/>
        <v>4.03</v>
      </c>
      <c r="CQ277">
        <f ca="1"/>
        <v>3.99</v>
      </c>
      <c r="CR277">
        <f ca="1"/>
        <v>4.7525000000000004</v>
      </c>
      <c r="CS277">
        <f ca="1"/>
        <v>4.7</v>
      </c>
      <c r="CT277">
        <f ca="1"/>
        <v>4.6500000000000004</v>
      </c>
      <c r="CU277">
        <f ca="1"/>
        <v>4.585</v>
      </c>
      <c r="CV277">
        <f ca="1"/>
        <v>4.16</v>
      </c>
      <c r="CW277">
        <f ca="1"/>
        <v>8.1158000000000001</v>
      </c>
      <c r="CX277">
        <f ca="1"/>
        <v>13.738099999999999</v>
      </c>
      <c r="CY277">
        <f ca="1"/>
        <v>7.9456499999999997</v>
      </c>
      <c r="CZ277">
        <f ca="1"/>
        <v>5.1957000000000004</v>
      </c>
      <c r="DA277">
        <f ca="1"/>
        <v>106.33</v>
      </c>
    </row>
    <row r="278" spans="1:105" x14ac:dyDescent="0.25">
      <c r="A278" s="79">
        <f ca="1"/>
        <v>45898</v>
      </c>
      <c r="B278" s="7">
        <f ca="1"/>
        <v>966.37</v>
      </c>
      <c r="C278" s="7">
        <f ca="1"/>
        <v>962.55</v>
      </c>
      <c r="D278" s="7">
        <f ca="1"/>
        <v>969</v>
      </c>
      <c r="E278" s="7">
        <f ca="1"/>
        <v>967</v>
      </c>
      <c r="F278">
        <f ca="1"/>
        <v>965.14869999999996</v>
      </c>
      <c r="G278">
        <f ca="1"/>
        <v>1333.36</v>
      </c>
      <c r="H278">
        <f ca="1"/>
        <v>965.75</v>
      </c>
      <c r="I278">
        <f ca="1"/>
        <v>965.74</v>
      </c>
      <c r="J278">
        <f ca="1"/>
        <v>956.1</v>
      </c>
      <c r="K278">
        <f ca="1"/>
        <v>951.77</v>
      </c>
      <c r="L278">
        <f ca="1"/>
        <v>960.25</v>
      </c>
      <c r="M278">
        <f ca="1"/>
        <v>11.07</v>
      </c>
      <c r="N278">
        <f ca="1"/>
        <v>-0.13</v>
      </c>
      <c r="O278">
        <f ca="1"/>
        <v>-0.12</v>
      </c>
      <c r="P278">
        <f ca="1"/>
        <v>0.2</v>
      </c>
      <c r="Q278">
        <f ca="1"/>
        <v>1.94</v>
      </c>
      <c r="R278">
        <f ca="1"/>
        <v>97.771000000000001</v>
      </c>
      <c r="S278">
        <f ca="1"/>
        <v>451.85</v>
      </c>
      <c r="T278">
        <f ca="1"/>
        <v>451.85</v>
      </c>
      <c r="U278">
        <f ca="1"/>
        <v>9821.74</v>
      </c>
      <c r="V278">
        <f ca="1"/>
        <v>277843</v>
      </c>
      <c r="W278">
        <f ca="1"/>
        <v>950</v>
      </c>
      <c r="X278">
        <f ca="1"/>
        <v>158900</v>
      </c>
      <c r="Y278">
        <f ca="1"/>
        <v>9821.74</v>
      </c>
      <c r="Z278">
        <f ca="1"/>
        <v>10.1</v>
      </c>
      <c r="AA278">
        <f ca="1"/>
        <v>34548</v>
      </c>
      <c r="AB278">
        <f ca="1"/>
        <v>64.010000000000005</v>
      </c>
      <c r="AC278">
        <f ca="1"/>
        <v>18.656400000000001</v>
      </c>
      <c r="AD278">
        <f ca="1"/>
        <v>5.4297000000000004</v>
      </c>
      <c r="AE278">
        <f ca="1"/>
        <v>4017.05</v>
      </c>
      <c r="AF278">
        <f ca="1"/>
        <v>3.532</v>
      </c>
      <c r="AG278">
        <f ca="1"/>
        <v>1344.4821999999999</v>
      </c>
      <c r="AH278">
        <f ca="1"/>
        <v>-4773</v>
      </c>
      <c r="AI278">
        <f ca="1"/>
        <v>444</v>
      </c>
      <c r="AJ278" s="7">
        <f ca="1"/>
        <v>48</v>
      </c>
      <c r="AK278" s="7">
        <f ca="1"/>
        <v>45.01</v>
      </c>
      <c r="AL278" s="7">
        <f ca="1"/>
        <v>52.71</v>
      </c>
      <c r="AM278" s="7">
        <f ca="1"/>
        <v>40.450000000000003</v>
      </c>
      <c r="AN278">
        <f ca="1"/>
        <v>105.07</v>
      </c>
      <c r="AO278">
        <f ca="1"/>
        <v>47.32</v>
      </c>
      <c r="AP278">
        <f ca="1"/>
        <v>81.060299999999998</v>
      </c>
      <c r="AQ278">
        <f ca="1"/>
        <v>17.656600000000001</v>
      </c>
      <c r="AR278">
        <f ca="1"/>
        <v>7.1307</v>
      </c>
      <c r="AS278">
        <f ca="1"/>
        <v>339.41</v>
      </c>
      <c r="AT278">
        <f ca="1"/>
        <v>41.144599999999997</v>
      </c>
      <c r="AU278">
        <f ca="1"/>
        <v>1389.81</v>
      </c>
      <c r="AV278">
        <f ca="1"/>
        <v>3.6480000000000001</v>
      </c>
      <c r="AW278">
        <f ca="1"/>
        <v>57.14</v>
      </c>
      <c r="AX278">
        <f ca="1"/>
        <v>32.335000000000001</v>
      </c>
      <c r="AY278">
        <f ca="1"/>
        <v>20.929600000000001</v>
      </c>
      <c r="AZ278">
        <f ca="1"/>
        <v>7.7956000000000003</v>
      </c>
      <c r="BA278">
        <f ca="1"/>
        <v>1.284</v>
      </c>
      <c r="BB278">
        <f ca="1"/>
        <v>88.207499999999996</v>
      </c>
      <c r="BC278">
        <f ca="1"/>
        <v>30.571000000000002</v>
      </c>
      <c r="BD278">
        <f ca="1"/>
        <v>4.2252999999999998</v>
      </c>
      <c r="BE278">
        <f ca="1"/>
        <v>16500</v>
      </c>
      <c r="BF278">
        <f ca="1"/>
        <v>1.6749000000000001</v>
      </c>
      <c r="BG278">
        <f ca="1"/>
        <v>4.3425000000000002</v>
      </c>
      <c r="BH278">
        <f ca="1"/>
        <v>13.317500000000001</v>
      </c>
      <c r="BI278">
        <f ca="1"/>
        <v>8.33</v>
      </c>
      <c r="BJ278">
        <f ca="1"/>
        <v>10.205</v>
      </c>
      <c r="BK278">
        <f ca="1"/>
        <v>13.2775</v>
      </c>
      <c r="BL278">
        <f ca="1"/>
        <v>4.5970000000000004</v>
      </c>
      <c r="BM278">
        <f ca="1"/>
        <v>3.7021600000000001</v>
      </c>
      <c r="BN278">
        <f ca="1"/>
        <v>4.6550000000000002</v>
      </c>
      <c r="BO278">
        <f ca="1"/>
        <v>3.9573999999999998</v>
      </c>
      <c r="BP278">
        <f ca="1"/>
        <v>3.1629999999999998</v>
      </c>
      <c r="BQ278">
        <f ca="1"/>
        <v>4.3593999999999999</v>
      </c>
      <c r="BR278">
        <f ca="1"/>
        <v>10.0587</v>
      </c>
      <c r="BS278">
        <f ca="1"/>
        <v>1.5290999999999999</v>
      </c>
      <c r="BT278">
        <f ca="1"/>
        <v>1.3741000000000001</v>
      </c>
      <c r="BU278">
        <f ca="1"/>
        <v>1.6969000000000001</v>
      </c>
      <c r="BV278">
        <f ca="1"/>
        <v>9.4572000000000003</v>
      </c>
      <c r="BW278">
        <f ca="1"/>
        <v>0.74050000000000005</v>
      </c>
      <c r="BX278">
        <f ca="1"/>
        <v>147.05000000000001</v>
      </c>
      <c r="BY278">
        <f ca="1"/>
        <v>0.85580000000000001</v>
      </c>
      <c r="BZ278">
        <f ca="1"/>
        <v>6.3876999999999997</v>
      </c>
      <c r="CA278">
        <f ca="1"/>
        <v>0.80049999999999999</v>
      </c>
      <c r="CK278">
        <f ca="1"/>
        <v>4.26</v>
      </c>
      <c r="CL278">
        <f ca="1"/>
        <v>4.0999999999999996</v>
      </c>
      <c r="CM278">
        <f ca="1"/>
        <v>4.1100000000000003</v>
      </c>
      <c r="CN278">
        <f ca="1"/>
        <v>4.1100000000000003</v>
      </c>
      <c r="CO278">
        <f ca="1"/>
        <v>4.05</v>
      </c>
      <c r="CP278">
        <f ca="1"/>
        <v>4.01</v>
      </c>
      <c r="CQ278">
        <f ca="1"/>
        <v>3.96</v>
      </c>
      <c r="CR278">
        <f ca="1"/>
        <v>4.7525000000000004</v>
      </c>
      <c r="CS278">
        <f ca="1"/>
        <v>4.7</v>
      </c>
      <c r="CT278">
        <f ca="1"/>
        <v>4.6550000000000002</v>
      </c>
      <c r="CU278">
        <f ca="1"/>
        <v>4.5970000000000004</v>
      </c>
      <c r="CV278">
        <f ca="1"/>
        <v>4.1100000000000003</v>
      </c>
      <c r="CW278">
        <f ca="1"/>
        <v>8.1341000000000001</v>
      </c>
      <c r="CX278">
        <f ca="1"/>
        <v>13.781700000000001</v>
      </c>
      <c r="CY278">
        <f ca="1"/>
        <v>7.9221000000000004</v>
      </c>
      <c r="CZ278">
        <f ca="1"/>
        <v>5.2263000000000002</v>
      </c>
      <c r="DA278">
        <f ca="1"/>
        <v>104.97</v>
      </c>
    </row>
    <row r="279" spans="1:105" x14ac:dyDescent="0.25">
      <c r="A279" s="79">
        <f ca="1"/>
        <v>45897</v>
      </c>
      <c r="B279" s="7">
        <f ca="1"/>
        <v>967.35</v>
      </c>
      <c r="C279" s="7">
        <f ca="1"/>
        <v>964.55</v>
      </c>
      <c r="D279" s="7">
        <f ca="1"/>
        <v>969.8</v>
      </c>
      <c r="E279" s="7">
        <f ca="1"/>
        <v>965.75</v>
      </c>
      <c r="F279">
        <f ca="1"/>
        <v>967.42430000000002</v>
      </c>
      <c r="G279">
        <f ca="1"/>
        <v>1371.42</v>
      </c>
      <c r="H279">
        <f ca="1"/>
        <v>965.69</v>
      </c>
      <c r="I279">
        <f ca="1"/>
        <v>966.03</v>
      </c>
      <c r="J279">
        <f ca="1"/>
        <v>955.65</v>
      </c>
      <c r="K279">
        <f ca="1"/>
        <v>951.89</v>
      </c>
      <c r="L279">
        <f ca="1"/>
        <v>960.34</v>
      </c>
      <c r="M279">
        <f ca="1"/>
        <v>11.6</v>
      </c>
      <c r="N279">
        <f ca="1"/>
        <v>0</v>
      </c>
      <c r="O279">
        <f ca="1"/>
        <v>0.04</v>
      </c>
      <c r="P279">
        <f ca="1"/>
        <v>0.3</v>
      </c>
      <c r="Q279">
        <f ca="1"/>
        <v>1.84</v>
      </c>
      <c r="R279">
        <f ca="1"/>
        <v>97.813000000000002</v>
      </c>
      <c r="S279">
        <f ca="1"/>
        <v>446.35</v>
      </c>
      <c r="T279">
        <f ca="1"/>
        <v>446.35</v>
      </c>
      <c r="U279">
        <f ca="1"/>
        <v>9735.2099999999991</v>
      </c>
      <c r="V279">
        <f ca="1"/>
        <v>275226</v>
      </c>
      <c r="W279">
        <f ca="1"/>
        <v>1850</v>
      </c>
      <c r="X279">
        <f ca="1"/>
        <v>157950</v>
      </c>
      <c r="Y279">
        <f ca="1"/>
        <v>9735.2099999999991</v>
      </c>
      <c r="Z279">
        <f ca="1"/>
        <v>10.39</v>
      </c>
      <c r="AA279">
        <f ca="1"/>
        <v>34548</v>
      </c>
      <c r="AB279">
        <f ca="1"/>
        <v>64.599999999999994</v>
      </c>
      <c r="AC279">
        <f ca="1"/>
        <v>18.6493</v>
      </c>
      <c r="AD279">
        <f ca="1"/>
        <v>5.4145000000000003</v>
      </c>
      <c r="AE279">
        <f ca="1"/>
        <v>4026.55</v>
      </c>
      <c r="AF279">
        <f ca="1"/>
        <v>3.5392000000000001</v>
      </c>
      <c r="AG279">
        <f ca="1"/>
        <v>1335.4119000000001</v>
      </c>
      <c r="AH279">
        <f ca="1"/>
        <v>-5217</v>
      </c>
      <c r="AI279">
        <f ca="1"/>
        <v>126</v>
      </c>
      <c r="AJ279" s="7">
        <f ca="1"/>
        <v>40</v>
      </c>
      <c r="AK279" s="7">
        <f ca="1"/>
        <v>45.41</v>
      </c>
      <c r="AL279" s="7">
        <f ca="1"/>
        <v>53.51</v>
      </c>
      <c r="AM279" s="7">
        <f ca="1"/>
        <v>37.28</v>
      </c>
      <c r="AN279">
        <f ca="1"/>
        <v>104.92</v>
      </c>
      <c r="AO279">
        <f ca="1"/>
        <v>47.1</v>
      </c>
      <c r="AP279">
        <f ca="1"/>
        <v>80.622100000000003</v>
      </c>
      <c r="AQ279">
        <f ca="1"/>
        <v>17.697700000000001</v>
      </c>
      <c r="AR279">
        <f ca="1"/>
        <v>7.1306000000000003</v>
      </c>
      <c r="AS279">
        <f ca="1"/>
        <v>339.62</v>
      </c>
      <c r="AT279">
        <f ca="1"/>
        <v>41.037300000000002</v>
      </c>
      <c r="AU279">
        <f ca="1"/>
        <v>1384.37</v>
      </c>
      <c r="AV279">
        <f ca="1"/>
        <v>3.6511999999999998</v>
      </c>
      <c r="AW279">
        <f ca="1"/>
        <v>57.11</v>
      </c>
      <c r="AX279">
        <f ca="1"/>
        <v>32.279000000000003</v>
      </c>
      <c r="AY279">
        <f ca="1"/>
        <v>21.004000000000001</v>
      </c>
      <c r="AZ279">
        <f ca="1"/>
        <v>7.7942999999999998</v>
      </c>
      <c r="BA279">
        <f ca="1"/>
        <v>1.2825</v>
      </c>
      <c r="BB279">
        <f ca="1"/>
        <v>87.628799999999998</v>
      </c>
      <c r="BC279">
        <f ca="1"/>
        <v>30.553999999999998</v>
      </c>
      <c r="BD279">
        <f ca="1"/>
        <v>4.2168000000000001</v>
      </c>
      <c r="BE279">
        <f ca="1"/>
        <v>16353</v>
      </c>
      <c r="BF279">
        <f ca="1"/>
        <v>1.6738999999999999</v>
      </c>
      <c r="BG279">
        <f ca="1"/>
        <v>4.3404999999999996</v>
      </c>
      <c r="BH279">
        <f ca="1"/>
        <v>12.975</v>
      </c>
      <c r="BI279">
        <f ca="1"/>
        <v>7.335</v>
      </c>
      <c r="BJ279">
        <f ca="1"/>
        <v>9.8125</v>
      </c>
      <c r="BK279">
        <f ca="1"/>
        <v>13.065</v>
      </c>
      <c r="BL279">
        <f ca="1"/>
        <v>4.585</v>
      </c>
      <c r="BM279">
        <f ca="1"/>
        <v>3.7137899999999999</v>
      </c>
      <c r="BN279">
        <f ca="1"/>
        <v>4.6349999999999998</v>
      </c>
      <c r="BO279">
        <f ca="1"/>
        <v>3.9674999999999998</v>
      </c>
      <c r="BP279">
        <f ca="1"/>
        <v>3.1560000000000001</v>
      </c>
      <c r="BQ279">
        <f ca="1"/>
        <v>4.3465999999999996</v>
      </c>
      <c r="BR279">
        <f ca="1"/>
        <v>10.0694</v>
      </c>
      <c r="BS279">
        <f ca="1"/>
        <v>1.5308999999999999</v>
      </c>
      <c r="BT279">
        <f ca="1"/>
        <v>1.3749</v>
      </c>
      <c r="BU279">
        <f ca="1"/>
        <v>1.6995</v>
      </c>
      <c r="BV279">
        <f ca="1"/>
        <v>9.4806000000000008</v>
      </c>
      <c r="BW279">
        <f ca="1"/>
        <v>0.74</v>
      </c>
      <c r="BX279">
        <f ca="1"/>
        <v>146.93</v>
      </c>
      <c r="BY279">
        <f ca="1"/>
        <v>0.85599999999999998</v>
      </c>
      <c r="BZ279">
        <f ca="1"/>
        <v>6.3894000000000002</v>
      </c>
      <c r="CA279">
        <f ca="1"/>
        <v>0.80130000000000001</v>
      </c>
      <c r="CK279">
        <f ca="1"/>
        <v>4.1500000000000004</v>
      </c>
      <c r="CL279">
        <f ca="1"/>
        <v>4.26</v>
      </c>
      <c r="CM279">
        <f ca="1"/>
        <v>4.28</v>
      </c>
      <c r="CN279">
        <f ca="1"/>
        <v>4.1900000000000004</v>
      </c>
      <c r="CO279">
        <f ca="1"/>
        <v>4.08</v>
      </c>
      <c r="CP279">
        <f ca="1"/>
        <v>4.03</v>
      </c>
      <c r="CQ279">
        <f ca="1"/>
        <v>3.96</v>
      </c>
      <c r="CR279">
        <f ca="1"/>
        <v>4.75</v>
      </c>
      <c r="CS279">
        <f ca="1"/>
        <v>4.6950000000000003</v>
      </c>
      <c r="CT279">
        <f ca="1"/>
        <v>4.6349999999999998</v>
      </c>
      <c r="CU279">
        <f ca="1"/>
        <v>4.585</v>
      </c>
      <c r="CV279">
        <f ca="1"/>
        <v>4.28</v>
      </c>
      <c r="CW279">
        <f ca="1"/>
        <v>8.1966999999999999</v>
      </c>
      <c r="CX279">
        <f ca="1"/>
        <v>13.8286</v>
      </c>
      <c r="CY279">
        <f ca="1"/>
        <v>7.8094999999999999</v>
      </c>
      <c r="CZ279">
        <f ca="1"/>
        <v>5.3243</v>
      </c>
      <c r="DA279">
        <f ca="1"/>
        <v>104.97</v>
      </c>
    </row>
    <row r="280" spans="1:105" x14ac:dyDescent="0.25">
      <c r="A280" s="79">
        <f ca="1"/>
        <v>45896</v>
      </c>
      <c r="B280" s="7">
        <f ca="1"/>
        <v>968.98</v>
      </c>
      <c r="C280" s="7">
        <f ca="1"/>
        <v>965.5</v>
      </c>
      <c r="D280" s="7">
        <f ca="1"/>
        <v>970.8</v>
      </c>
      <c r="E280" s="7">
        <f ca="1"/>
        <v>969</v>
      </c>
      <c r="F280">
        <f ca="1"/>
        <v>968.59720000000004</v>
      </c>
      <c r="G280">
        <f ca="1"/>
        <v>1764.18</v>
      </c>
      <c r="H280">
        <f ca="1"/>
        <v>964.29</v>
      </c>
      <c r="I280">
        <f ca="1"/>
        <v>966.73</v>
      </c>
      <c r="J280">
        <f ca="1"/>
        <v>955.2</v>
      </c>
      <c r="K280">
        <f ca="1"/>
        <v>951.71</v>
      </c>
      <c r="L280">
        <f ca="1"/>
        <v>960.41</v>
      </c>
      <c r="M280">
        <f ca="1"/>
        <v>11.62</v>
      </c>
      <c r="N280">
        <f ca="1"/>
        <v>0.04</v>
      </c>
      <c r="O280">
        <f ca="1"/>
        <v>0.09</v>
      </c>
      <c r="P280">
        <f ca="1"/>
        <v>0.41</v>
      </c>
      <c r="Q280">
        <f ca="1"/>
        <v>2.23</v>
      </c>
      <c r="R280">
        <f ca="1"/>
        <v>98.231999999999999</v>
      </c>
      <c r="S280">
        <f ca="1"/>
        <v>442</v>
      </c>
      <c r="T280">
        <f ca="1"/>
        <v>442</v>
      </c>
      <c r="U280">
        <f ca="1"/>
        <v>9665.57</v>
      </c>
      <c r="V280">
        <f ca="1"/>
        <v>273767</v>
      </c>
      <c r="W280">
        <f ca="1"/>
        <v>1100</v>
      </c>
      <c r="X280">
        <f ca="1"/>
        <v>156100</v>
      </c>
      <c r="Y280">
        <f ca="1"/>
        <v>9665.57</v>
      </c>
      <c r="Z280">
        <f ca="1"/>
        <v>10.24</v>
      </c>
      <c r="AA280">
        <f ca="1"/>
        <v>34548</v>
      </c>
      <c r="AB280">
        <f ca="1"/>
        <v>64.150000000000006</v>
      </c>
      <c r="AC280">
        <f ca="1"/>
        <v>18.659199999999998</v>
      </c>
      <c r="AD280">
        <f ca="1"/>
        <v>5.4181999999999997</v>
      </c>
      <c r="AE280">
        <f ca="1"/>
        <v>4029.23</v>
      </c>
      <c r="AF280">
        <f ca="1"/>
        <v>3.552</v>
      </c>
      <c r="AG280">
        <f ca="1"/>
        <v>1351.6821</v>
      </c>
      <c r="AH280">
        <f ca="1"/>
        <v>-5343</v>
      </c>
      <c r="AI280">
        <f ca="1"/>
        <v>-419</v>
      </c>
      <c r="AJ280" s="7">
        <f ca="1"/>
        <v>37</v>
      </c>
      <c r="AK280" s="7">
        <f ca="1"/>
        <v>49.58</v>
      </c>
      <c r="AL280" s="7">
        <f ca="1"/>
        <v>54.78</v>
      </c>
      <c r="AM280" s="7">
        <f ca="1"/>
        <v>34.94</v>
      </c>
      <c r="AN280">
        <f ca="1"/>
        <v>104.86</v>
      </c>
      <c r="AO280">
        <f ca="1"/>
        <v>47.12</v>
      </c>
      <c r="AP280">
        <f ca="1"/>
        <v>80.349999999999994</v>
      </c>
      <c r="AQ280">
        <f ca="1"/>
        <v>17.6938</v>
      </c>
      <c r="AR280">
        <f ca="1"/>
        <v>7.1516999999999999</v>
      </c>
      <c r="AS280">
        <f ca="1"/>
        <v>340.51</v>
      </c>
      <c r="AT280">
        <f ca="1"/>
        <v>41.043199999999999</v>
      </c>
      <c r="AU280">
        <f ca="1"/>
        <v>1393.67</v>
      </c>
      <c r="AV280">
        <f ca="1"/>
        <v>3.6656</v>
      </c>
      <c r="AW280">
        <f ca="1"/>
        <v>57.177</v>
      </c>
      <c r="AX280">
        <f ca="1"/>
        <v>32.445999999999998</v>
      </c>
      <c r="AY280">
        <f ca="1"/>
        <v>21.077999999999999</v>
      </c>
      <c r="AZ280">
        <f ca="1"/>
        <v>7.7858999999999998</v>
      </c>
      <c r="BA280">
        <f ca="1"/>
        <v>1.2862</v>
      </c>
      <c r="BB280">
        <f ca="1"/>
        <v>87.685000000000002</v>
      </c>
      <c r="BC280">
        <f ca="1"/>
        <v>30.591999999999999</v>
      </c>
      <c r="BD280">
        <f ca="1"/>
        <v>4.2350000000000003</v>
      </c>
      <c r="BE280">
        <f ca="1"/>
        <v>16368</v>
      </c>
      <c r="BF280">
        <f ca="1"/>
        <v>1.6818</v>
      </c>
      <c r="BG280">
        <f ca="1"/>
        <v>4.3525999999999998</v>
      </c>
      <c r="BH280">
        <f ca="1"/>
        <v>13.067500000000001</v>
      </c>
      <c r="BI280">
        <f ca="1"/>
        <v>7.38</v>
      </c>
      <c r="BJ280">
        <f ca="1"/>
        <v>9.92</v>
      </c>
      <c r="BK280">
        <f ca="1"/>
        <v>12.89</v>
      </c>
      <c r="BL280">
        <f ca="1"/>
        <v>4.5449999999999999</v>
      </c>
      <c r="BM280">
        <f ca="1"/>
        <v>3.7018399999999998</v>
      </c>
      <c r="BN280">
        <f ca="1"/>
        <v>4.6340000000000003</v>
      </c>
      <c r="BO280">
        <f ca="1"/>
        <v>3.9721000000000002</v>
      </c>
      <c r="BP280">
        <f ca="1"/>
        <v>3.0998999999999999</v>
      </c>
      <c r="BQ280">
        <f ca="1"/>
        <v>4.2637999999999998</v>
      </c>
      <c r="BR280">
        <f ca="1"/>
        <v>10.089600000000001</v>
      </c>
      <c r="BS280">
        <f ca="1"/>
        <v>1.5370999999999999</v>
      </c>
      <c r="BT280">
        <f ca="1"/>
        <v>1.3791</v>
      </c>
      <c r="BU280">
        <f ca="1"/>
        <v>1.7068000000000001</v>
      </c>
      <c r="BV280">
        <f ca="1"/>
        <v>9.5363000000000007</v>
      </c>
      <c r="BW280">
        <f ca="1"/>
        <v>0.74080000000000001</v>
      </c>
      <c r="BX280">
        <f ca="1"/>
        <v>147.41999999999999</v>
      </c>
      <c r="BY280">
        <f ca="1"/>
        <v>0.85919999999999996</v>
      </c>
      <c r="BZ280">
        <f ca="1"/>
        <v>6.4141000000000004</v>
      </c>
      <c r="CA280">
        <f ca="1"/>
        <v>0.80230000000000001</v>
      </c>
      <c r="CK280">
        <f ca="1"/>
        <v>4.33</v>
      </c>
      <c r="CL280">
        <f ca="1"/>
        <v>4.34</v>
      </c>
      <c r="CM280">
        <f ca="1"/>
        <v>4.34</v>
      </c>
      <c r="CN280">
        <f ca="1"/>
        <v>4.22</v>
      </c>
      <c r="CO280">
        <f ca="1"/>
        <v>4.1100000000000003</v>
      </c>
      <c r="CP280">
        <f ca="1"/>
        <v>4.04</v>
      </c>
      <c r="CQ280">
        <f ca="1"/>
        <v>3.98</v>
      </c>
      <c r="CR280">
        <f ca="1"/>
        <v>4.7439999999999998</v>
      </c>
      <c r="CS280">
        <f ca="1"/>
        <v>4.6900000000000004</v>
      </c>
      <c r="CT280">
        <f ca="1"/>
        <v>4.6340000000000003</v>
      </c>
      <c r="CU280">
        <f ca="1"/>
        <v>4.5449999999999999</v>
      </c>
      <c r="CV280">
        <f ca="1"/>
        <v>4.34</v>
      </c>
      <c r="CW280">
        <f ca="1"/>
        <v>8.2492999999999999</v>
      </c>
      <c r="CX280">
        <f ca="1"/>
        <v>13.7486</v>
      </c>
      <c r="CY280">
        <f ca="1"/>
        <v>7.3783500000000002</v>
      </c>
      <c r="CZ280">
        <f ca="1"/>
        <v>5.2431999999999999</v>
      </c>
      <c r="DA280">
        <f ca="1"/>
        <v>104.97</v>
      </c>
    </row>
    <row r="281" spans="1:105" x14ac:dyDescent="0.25">
      <c r="A281" s="79">
        <f ca="1"/>
        <v>45895</v>
      </c>
      <c r="B281" s="7">
        <f ca="1"/>
        <v>966.25</v>
      </c>
      <c r="C281" s="7">
        <f ca="1"/>
        <v>961.35</v>
      </c>
      <c r="D281" s="7">
        <f ca="1"/>
        <v>968.14</v>
      </c>
      <c r="E281" s="7">
        <f ca="1"/>
        <v>962</v>
      </c>
      <c r="F281">
        <f ca="1"/>
        <v>964.99379999999996</v>
      </c>
      <c r="G281">
        <f ca="1"/>
        <v>1271.18</v>
      </c>
      <c r="H281">
        <f ca="1"/>
        <v>963</v>
      </c>
      <c r="I281">
        <f ca="1"/>
        <v>966.88</v>
      </c>
      <c r="J281">
        <f ca="1"/>
        <v>954.56</v>
      </c>
      <c r="K281">
        <f ca="1"/>
        <v>951.57</v>
      </c>
      <c r="L281">
        <f ca="1"/>
        <v>960.42</v>
      </c>
      <c r="M281">
        <f ca="1"/>
        <v>11.82</v>
      </c>
      <c r="N281">
        <f ca="1"/>
        <v>0</v>
      </c>
      <c r="O281">
        <f ca="1"/>
        <v>-0.03</v>
      </c>
      <c r="P281">
        <f ca="1"/>
        <v>0.09</v>
      </c>
      <c r="Q281">
        <f ca="1"/>
        <v>1.88</v>
      </c>
      <c r="R281">
        <f ca="1"/>
        <v>98.224999999999994</v>
      </c>
      <c r="S281">
        <f ca="1"/>
        <v>445.95</v>
      </c>
      <c r="T281">
        <f ca="1"/>
        <v>445.95</v>
      </c>
      <c r="U281">
        <f ca="1"/>
        <v>9752.18</v>
      </c>
      <c r="V281">
        <f ca="1"/>
        <v>272105</v>
      </c>
      <c r="W281">
        <f ca="1"/>
        <v>-975</v>
      </c>
      <c r="X281">
        <f ca="1"/>
        <v>155000</v>
      </c>
      <c r="Y281">
        <f ca="1"/>
        <v>9752.18</v>
      </c>
      <c r="Z281">
        <f ca="1"/>
        <v>9.89</v>
      </c>
      <c r="AA281">
        <f ca="1"/>
        <v>34548</v>
      </c>
      <c r="AB281">
        <f ca="1"/>
        <v>63.25</v>
      </c>
      <c r="AC281">
        <f ca="1"/>
        <v>18.665600000000001</v>
      </c>
      <c r="AD281">
        <f ca="1"/>
        <v>5.4317000000000002</v>
      </c>
      <c r="AE281">
        <f ca="1"/>
        <v>4054.23</v>
      </c>
      <c r="AF281">
        <f ca="1"/>
        <v>3.5485000000000002</v>
      </c>
      <c r="AG281">
        <f ca="1"/>
        <v>1356.2173</v>
      </c>
      <c r="AH281">
        <f ca="1"/>
        <v>-4924</v>
      </c>
      <c r="AI281">
        <f ca="1"/>
        <v>70</v>
      </c>
      <c r="AJ281" s="7">
        <f ca="1"/>
        <v>43</v>
      </c>
      <c r="AK281" s="7">
        <f ca="1"/>
        <v>49.51</v>
      </c>
      <c r="AL281" s="7">
        <f ca="1"/>
        <v>53.04</v>
      </c>
      <c r="AM281" s="7">
        <f ca="1"/>
        <v>36.83</v>
      </c>
      <c r="AN281">
        <f ca="1"/>
        <v>105.06</v>
      </c>
      <c r="AO281">
        <f ca="1"/>
        <v>47.68</v>
      </c>
      <c r="AP281">
        <f ca="1"/>
        <v>80.5</v>
      </c>
      <c r="AQ281">
        <f ca="1"/>
        <v>17.6311</v>
      </c>
      <c r="AR281">
        <f ca="1"/>
        <v>7.1528</v>
      </c>
      <c r="AS281">
        <f ca="1"/>
        <v>340.21</v>
      </c>
      <c r="AT281">
        <f ca="1"/>
        <v>41.041699999999999</v>
      </c>
      <c r="AU281">
        <f ca="1"/>
        <v>1393.55</v>
      </c>
      <c r="AV281">
        <f ca="1"/>
        <v>3.6574</v>
      </c>
      <c r="AW281">
        <f ca="1"/>
        <v>57.08</v>
      </c>
      <c r="AX281">
        <f ca="1"/>
        <v>32.451000000000001</v>
      </c>
      <c r="AY281">
        <f ca="1"/>
        <v>21.0626</v>
      </c>
      <c r="AZ281">
        <f ca="1"/>
        <v>7.7934000000000001</v>
      </c>
      <c r="BA281">
        <f ca="1"/>
        <v>1.2853000000000001</v>
      </c>
      <c r="BB281">
        <f ca="1"/>
        <v>87.685000000000002</v>
      </c>
      <c r="BC281">
        <f ca="1"/>
        <v>30.562000000000001</v>
      </c>
      <c r="BD281">
        <f ca="1"/>
        <v>4.2184999999999997</v>
      </c>
      <c r="BE281">
        <f ca="1"/>
        <v>16299</v>
      </c>
      <c r="BF281">
        <f ca="1"/>
        <v>1.6800999999999999</v>
      </c>
      <c r="BG281">
        <f ca="1"/>
        <v>4.3441000000000001</v>
      </c>
      <c r="BH281">
        <f ca="1"/>
        <v>13.182499999999999</v>
      </c>
      <c r="BI281">
        <f ca="1"/>
        <v>7.4450000000000003</v>
      </c>
      <c r="BJ281">
        <f ca="1"/>
        <v>9.83</v>
      </c>
      <c r="BK281">
        <f ca="1"/>
        <v>13.532500000000001</v>
      </c>
      <c r="BL281">
        <f ca="1"/>
        <v>4.5599999999999996</v>
      </c>
      <c r="BM281">
        <f ca="1"/>
        <v>3.7212999999999998</v>
      </c>
      <c r="BN281">
        <f ca="1"/>
        <v>4.6399999999999997</v>
      </c>
      <c r="BO281">
        <f ca="1"/>
        <v>3.9754999999999998</v>
      </c>
      <c r="BP281">
        <f ca="1"/>
        <v>3.157</v>
      </c>
      <c r="BQ281">
        <f ca="1"/>
        <v>4.3093000000000004</v>
      </c>
      <c r="BR281">
        <f ca="1"/>
        <v>10.129300000000001</v>
      </c>
      <c r="BS281">
        <f ca="1"/>
        <v>1.5397000000000001</v>
      </c>
      <c r="BT281">
        <f ca="1"/>
        <v>1.3838999999999999</v>
      </c>
      <c r="BU281">
        <f ca="1"/>
        <v>1.706</v>
      </c>
      <c r="BV281">
        <f ca="1"/>
        <v>9.5582999999999991</v>
      </c>
      <c r="BW281">
        <f ca="1"/>
        <v>0.74180000000000001</v>
      </c>
      <c r="BX281">
        <f ca="1"/>
        <v>147.4</v>
      </c>
      <c r="BY281">
        <f ca="1"/>
        <v>0.8589</v>
      </c>
      <c r="BZ281">
        <f ca="1"/>
        <v>6.4122000000000003</v>
      </c>
      <c r="CA281">
        <f ca="1"/>
        <v>0.8034</v>
      </c>
      <c r="CK281">
        <f ca="1"/>
        <v>4.18</v>
      </c>
      <c r="CL281">
        <f ca="1"/>
        <v>4.33</v>
      </c>
      <c r="CM281">
        <f ca="1"/>
        <v>4.3099999999999996</v>
      </c>
      <c r="CN281">
        <f ca="1"/>
        <v>4.18</v>
      </c>
      <c r="CO281">
        <f ca="1"/>
        <v>4.05</v>
      </c>
      <c r="CP281">
        <f ca="1"/>
        <v>4.01</v>
      </c>
      <c r="CQ281">
        <f ca="1"/>
        <v>3.98</v>
      </c>
      <c r="CR281">
        <f ca="1"/>
        <v>4.75</v>
      </c>
      <c r="CS281">
        <f ca="1"/>
        <v>4.7</v>
      </c>
      <c r="CT281">
        <f ca="1"/>
        <v>4.6399999999999997</v>
      </c>
      <c r="CU281">
        <f ca="1"/>
        <v>4.5599999999999996</v>
      </c>
      <c r="CV281">
        <f ca="1"/>
        <v>4.3099999999999996</v>
      </c>
      <c r="CW281">
        <f ca="1"/>
        <v>8.2746999999999993</v>
      </c>
      <c r="CX281">
        <f ca="1"/>
        <v>13.6389</v>
      </c>
      <c r="CY281">
        <f ca="1"/>
        <v>7.45845</v>
      </c>
      <c r="CZ281">
        <f ca="1"/>
        <v>5.1792999999999996</v>
      </c>
      <c r="DA281">
        <f ca="1"/>
        <v>104.97</v>
      </c>
    </row>
    <row r="282" spans="1:105" x14ac:dyDescent="0.25">
      <c r="A282" s="79">
        <f ca="1"/>
        <v>45894</v>
      </c>
      <c r="B282" s="7">
        <f ca="1"/>
        <v>964.5</v>
      </c>
      <c r="C282" s="7">
        <f ca="1"/>
        <v>959</v>
      </c>
      <c r="D282" s="7">
        <f ca="1"/>
        <v>965.5</v>
      </c>
      <c r="E282" s="7">
        <f ca="1"/>
        <v>959</v>
      </c>
      <c r="F282">
        <f ca="1"/>
        <v>962.4135</v>
      </c>
      <c r="G282">
        <f ca="1"/>
        <v>1087.1500000000001</v>
      </c>
      <c r="H282">
        <f ca="1"/>
        <v>963.39</v>
      </c>
      <c r="I282">
        <f ca="1"/>
        <v>966.97</v>
      </c>
      <c r="J282">
        <f ca="1"/>
        <v>954.05</v>
      </c>
      <c r="K282">
        <f ca="1"/>
        <v>951.38</v>
      </c>
      <c r="L282">
        <f ca="1"/>
        <v>960.34</v>
      </c>
      <c r="M282">
        <f ca="1"/>
        <v>11.87</v>
      </c>
      <c r="N282">
        <f ca="1"/>
        <v>-0.06</v>
      </c>
      <c r="O282">
        <f ca="1"/>
        <v>-0.06</v>
      </c>
      <c r="P282">
        <f ca="1"/>
        <v>0.05</v>
      </c>
      <c r="Q282">
        <f ca="1"/>
        <v>1.53</v>
      </c>
      <c r="R282">
        <f ca="1"/>
        <v>98.43</v>
      </c>
      <c r="S282">
        <f ca="1"/>
        <v>447.75</v>
      </c>
      <c r="T282">
        <f ca="1"/>
        <v>447.75</v>
      </c>
      <c r="U282">
        <f ca="1"/>
        <v>9718.1200000000008</v>
      </c>
      <c r="V282">
        <f ca="1"/>
        <v>272500</v>
      </c>
      <c r="W282">
        <f ca="1"/>
        <v>-375</v>
      </c>
      <c r="X282">
        <f ca="1"/>
        <v>155975</v>
      </c>
      <c r="Y282">
        <f ca="1"/>
        <v>9718.1200000000008</v>
      </c>
      <c r="Z282">
        <f ca="1"/>
        <v>9.91</v>
      </c>
      <c r="AA282">
        <f ca="1"/>
        <v>36854</v>
      </c>
      <c r="AB282">
        <f ca="1"/>
        <v>64.8</v>
      </c>
      <c r="AC282">
        <f ca="1"/>
        <v>18.6797</v>
      </c>
      <c r="AD282">
        <f ca="1"/>
        <v>5.4116999999999997</v>
      </c>
      <c r="AE282">
        <f ca="1"/>
        <v>4026.1</v>
      </c>
      <c r="AF282">
        <f ca="1"/>
        <v>3.5335000000000001</v>
      </c>
      <c r="AG282">
        <f ca="1"/>
        <v>1356.8545999999999</v>
      </c>
      <c r="AH282">
        <f ca="1"/>
        <v>-4994</v>
      </c>
      <c r="AI282">
        <f ca="1"/>
        <v>229</v>
      </c>
      <c r="AJ282" s="7">
        <f ca="1"/>
        <v>41</v>
      </c>
      <c r="AK282" s="7">
        <f ca="1"/>
        <v>51.51</v>
      </c>
      <c r="AL282" s="7">
        <f ca="1"/>
        <v>51.94</v>
      </c>
      <c r="AM282" s="7">
        <f ca="1"/>
        <v>37.72</v>
      </c>
      <c r="AN282">
        <f ca="1"/>
        <v>104.91</v>
      </c>
      <c r="AO282">
        <f ca="1"/>
        <v>47.45</v>
      </c>
      <c r="AP282">
        <f ca="1"/>
        <v>80.719300000000004</v>
      </c>
      <c r="AQ282">
        <f ca="1"/>
        <v>17.607399999999998</v>
      </c>
      <c r="AR282">
        <f ca="1"/>
        <v>7.1536999999999997</v>
      </c>
      <c r="AS282">
        <f ca="1"/>
        <v>341.87</v>
      </c>
      <c r="AT282">
        <f ca="1"/>
        <v>41.0017</v>
      </c>
      <c r="AU282">
        <f ca="1"/>
        <v>1389.51</v>
      </c>
      <c r="AV282">
        <f ca="1"/>
        <v>3.6674000000000002</v>
      </c>
      <c r="AW282">
        <f ca="1"/>
        <v>56.725000000000001</v>
      </c>
      <c r="AX282">
        <f ca="1"/>
        <v>32.46</v>
      </c>
      <c r="AY282">
        <f ca="1"/>
        <v>21.1403</v>
      </c>
      <c r="AZ282">
        <f ca="1"/>
        <v>7.8117000000000001</v>
      </c>
      <c r="BA282">
        <f ca="1"/>
        <v>1.2856000000000001</v>
      </c>
      <c r="BB282">
        <f ca="1"/>
        <v>87.581299999999999</v>
      </c>
      <c r="BC282">
        <f ca="1"/>
        <v>30.446999999999999</v>
      </c>
      <c r="BD282">
        <f ca="1"/>
        <v>4.2074999999999996</v>
      </c>
      <c r="BE282">
        <f ca="1"/>
        <v>16259</v>
      </c>
      <c r="BF282">
        <f ca="1"/>
        <v>1.677</v>
      </c>
      <c r="BG282">
        <f ca="1"/>
        <v>4.3495999999999997</v>
      </c>
      <c r="BH282">
        <f ca="1"/>
        <v>13.785</v>
      </c>
      <c r="BI282">
        <f ca="1"/>
        <v>7.7050000000000001</v>
      </c>
      <c r="BJ282">
        <f ca="1"/>
        <v>10.4125</v>
      </c>
      <c r="BK282">
        <f ca="1"/>
        <v>13.672499999999999</v>
      </c>
      <c r="BL282">
        <f ca="1"/>
        <v>4.5599999999999996</v>
      </c>
      <c r="BM282">
        <f ca="1"/>
        <v>3.7638799999999999</v>
      </c>
      <c r="BN282">
        <f ca="1"/>
        <v>4.6500000000000004</v>
      </c>
      <c r="BO282">
        <f ca="1"/>
        <v>4.0044000000000004</v>
      </c>
      <c r="BP282">
        <f ca="1"/>
        <v>3.2410999999999999</v>
      </c>
      <c r="BQ282">
        <f ca="1"/>
        <v>4.2961</v>
      </c>
      <c r="BR282">
        <f ca="1"/>
        <v>10.1257</v>
      </c>
      <c r="BS282">
        <f ca="1"/>
        <v>1.5427</v>
      </c>
      <c r="BT282">
        <f ca="1"/>
        <v>1.3859999999999999</v>
      </c>
      <c r="BU282">
        <f ca="1"/>
        <v>1.71</v>
      </c>
      <c r="BV282">
        <f ca="1"/>
        <v>9.5884999999999998</v>
      </c>
      <c r="BW282">
        <f ca="1"/>
        <v>0.74319999999999997</v>
      </c>
      <c r="BX282">
        <f ca="1"/>
        <v>147.80000000000001</v>
      </c>
      <c r="BY282">
        <f ca="1"/>
        <v>0.86070000000000002</v>
      </c>
      <c r="BZ282">
        <f ca="1"/>
        <v>6.4246999999999996</v>
      </c>
      <c r="CA282">
        <f ca="1"/>
        <v>0.80600000000000005</v>
      </c>
      <c r="CK282">
        <f ca="1"/>
        <v>4.18</v>
      </c>
      <c r="CL282">
        <f ca="1"/>
        <v>4.25</v>
      </c>
      <c r="CM282">
        <f ca="1"/>
        <v>4.25</v>
      </c>
      <c r="CN282">
        <f ca="1"/>
        <v>4.18</v>
      </c>
      <c r="CO282">
        <f ca="1"/>
        <v>4.07</v>
      </c>
      <c r="CP282">
        <f ca="1"/>
        <v>4.03</v>
      </c>
      <c r="CQ282">
        <f ca="1"/>
        <v>3.98</v>
      </c>
      <c r="CR282">
        <f ca="1"/>
        <v>4.7549999999999999</v>
      </c>
      <c r="CS282">
        <f ca="1"/>
        <v>4.7</v>
      </c>
      <c r="CT282">
        <f ca="1"/>
        <v>4.6500000000000004</v>
      </c>
      <c r="CU282">
        <f ca="1"/>
        <v>4.5599999999999996</v>
      </c>
      <c r="CV282">
        <f ca="1"/>
        <v>4.25</v>
      </c>
      <c r="CW282">
        <f ca="1"/>
        <v>8.2606999999999999</v>
      </c>
      <c r="CX282">
        <f ca="1"/>
        <v>13.696199999999999</v>
      </c>
      <c r="CY282">
        <f ca="1"/>
        <v>7.5025000000000004</v>
      </c>
      <c r="CZ282">
        <f ca="1"/>
        <v>5.2436999999999996</v>
      </c>
      <c r="DA282">
        <f ca="1"/>
        <v>104.97</v>
      </c>
    </row>
    <row r="283" spans="1:105" x14ac:dyDescent="0.25">
      <c r="A283" s="79">
        <f ca="1"/>
        <v>45891</v>
      </c>
      <c r="B283" s="7">
        <f ca="1"/>
        <v>957.5</v>
      </c>
      <c r="C283" s="7">
        <f ca="1"/>
        <v>957.5</v>
      </c>
      <c r="D283" s="7">
        <f ca="1"/>
        <v>972</v>
      </c>
      <c r="E283" s="7">
        <f ca="1"/>
        <v>971</v>
      </c>
      <c r="F283">
        <f ca="1"/>
        <v>963.86090000000002</v>
      </c>
      <c r="G283">
        <f ca="1"/>
        <v>1328.94</v>
      </c>
      <c r="H283">
        <f ca="1"/>
        <v>963.52</v>
      </c>
      <c r="I283">
        <f ca="1"/>
        <v>966.91</v>
      </c>
      <c r="J283">
        <f ca="1"/>
        <v>953.35</v>
      </c>
      <c r="K283">
        <f ca="1"/>
        <v>951.24</v>
      </c>
      <c r="L283">
        <f ca="1"/>
        <v>960.32</v>
      </c>
      <c r="M283">
        <f ca="1"/>
        <v>11.7</v>
      </c>
      <c r="N283">
        <f ca="1"/>
        <v>-0.13</v>
      </c>
      <c r="O283">
        <f ca="1"/>
        <v>-0.13</v>
      </c>
      <c r="P283">
        <f ca="1"/>
        <v>-0.05</v>
      </c>
      <c r="Q283">
        <f ca="1"/>
        <v>1.48</v>
      </c>
      <c r="R283">
        <f ca="1"/>
        <v>97.715999999999994</v>
      </c>
      <c r="S283">
        <f ca="1"/>
        <v>445.9</v>
      </c>
      <c r="T283">
        <f ca="1"/>
        <v>445.9</v>
      </c>
      <c r="U283">
        <f ca="1"/>
        <v>9718.1200000000008</v>
      </c>
      <c r="V283">
        <f ca="1"/>
        <v>271482</v>
      </c>
      <c r="W283">
        <f ca="1"/>
        <v>-375</v>
      </c>
      <c r="X283">
        <f ca="1"/>
        <v>155975</v>
      </c>
      <c r="Y283">
        <f ca="1"/>
        <v>9718.1200000000008</v>
      </c>
      <c r="Z283">
        <f ca="1"/>
        <v>9.91</v>
      </c>
      <c r="AA283">
        <f ca="1"/>
        <v>36854</v>
      </c>
      <c r="AB283">
        <f ca="1"/>
        <v>63.66</v>
      </c>
      <c r="AC283">
        <f ca="1"/>
        <v>18.584</v>
      </c>
      <c r="AD283">
        <f ca="1"/>
        <v>5.4260000000000002</v>
      </c>
      <c r="AE283">
        <f ca="1"/>
        <v>4010.8</v>
      </c>
      <c r="AF283">
        <f ca="1"/>
        <v>3.5179999999999998</v>
      </c>
      <c r="AG283">
        <f ca="1"/>
        <v>1321.7956999999999</v>
      </c>
      <c r="AH283">
        <f ca="1"/>
        <v>-5223</v>
      </c>
      <c r="AI283">
        <f ca="1"/>
        <v>328</v>
      </c>
      <c r="AJ283" s="7">
        <f ca="1"/>
        <v>37</v>
      </c>
      <c r="AK283" s="7">
        <f ca="1"/>
        <v>44.23</v>
      </c>
      <c r="AL283" s="7">
        <f ca="1"/>
        <v>47.36</v>
      </c>
      <c r="AM283" s="7">
        <f ca="1"/>
        <v>36.03</v>
      </c>
      <c r="AN283">
        <f ca="1"/>
        <v>104.97</v>
      </c>
      <c r="AO283">
        <f ca="1"/>
        <v>47.62</v>
      </c>
      <c r="AP283">
        <f ca="1"/>
        <v>80.607200000000006</v>
      </c>
      <c r="AQ283">
        <f ca="1"/>
        <v>17.449000000000002</v>
      </c>
      <c r="AR283">
        <f ca="1"/>
        <v>7.1675000000000004</v>
      </c>
      <c r="AS283">
        <f ca="1"/>
        <v>338.61</v>
      </c>
      <c r="AT283">
        <f ca="1"/>
        <v>40.965299999999999</v>
      </c>
      <c r="AU283">
        <f ca="1"/>
        <v>1383.58</v>
      </c>
      <c r="AV283">
        <f ca="1"/>
        <v>3.6396000000000002</v>
      </c>
      <c r="AW283">
        <f ca="1"/>
        <v>56.945</v>
      </c>
      <c r="AX283">
        <f ca="1"/>
        <v>32.408000000000001</v>
      </c>
      <c r="AY283">
        <f ca="1"/>
        <v>20.950500000000002</v>
      </c>
      <c r="AZ283">
        <f ca="1"/>
        <v>7.8152999999999997</v>
      </c>
      <c r="BA283">
        <f ca="1"/>
        <v>1.2814000000000001</v>
      </c>
      <c r="BB283">
        <f ca="1"/>
        <v>87.528700000000001</v>
      </c>
      <c r="BC283">
        <f ca="1"/>
        <v>30.571999999999999</v>
      </c>
      <c r="BD283">
        <f ca="1"/>
        <v>4.2270000000000003</v>
      </c>
      <c r="BE283">
        <f ca="1"/>
        <v>16351</v>
      </c>
      <c r="BF283">
        <f ca="1"/>
        <v>1.6688000000000001</v>
      </c>
      <c r="BG283">
        <f ca="1"/>
        <v>4.3113000000000001</v>
      </c>
      <c r="BH283">
        <f ca="1"/>
        <v>14.2775</v>
      </c>
      <c r="BI283">
        <f ca="1"/>
        <v>7.9530000000000003</v>
      </c>
      <c r="BJ283">
        <f ca="1"/>
        <v>10.59</v>
      </c>
      <c r="BK283">
        <f ca="1"/>
        <v>13.56</v>
      </c>
      <c r="BL283">
        <f ca="1"/>
        <v>4.54</v>
      </c>
      <c r="BM283">
        <f ca="1"/>
        <v>3.7421000000000002</v>
      </c>
      <c r="BN283">
        <f ca="1"/>
        <v>4.6349999999999998</v>
      </c>
      <c r="BO283">
        <f ca="1"/>
        <v>3.9931999999999999</v>
      </c>
      <c r="BP283">
        <f ca="1"/>
        <v>3.2416999999999998</v>
      </c>
      <c r="BQ283">
        <f ca="1"/>
        <v>4.2561</v>
      </c>
      <c r="BR283">
        <f ca="1"/>
        <v>10.059699999999999</v>
      </c>
      <c r="BS283">
        <f ca="1"/>
        <v>1.5406</v>
      </c>
      <c r="BT283">
        <f ca="1"/>
        <v>1.3826000000000001</v>
      </c>
      <c r="BU283">
        <f ca="1"/>
        <v>1.7047000000000001</v>
      </c>
      <c r="BV283">
        <f ca="1"/>
        <v>9.4969999999999999</v>
      </c>
      <c r="BW283">
        <f ca="1"/>
        <v>0.73929999999999996</v>
      </c>
      <c r="BX283">
        <f ca="1"/>
        <v>146.94</v>
      </c>
      <c r="BY283">
        <f ca="1"/>
        <v>0.85340000000000005</v>
      </c>
      <c r="BZ283">
        <f ca="1"/>
        <v>6.3693</v>
      </c>
      <c r="CA283">
        <f ca="1"/>
        <v>0.80149999999999999</v>
      </c>
      <c r="CK283">
        <f ca="1"/>
        <v>4.25</v>
      </c>
      <c r="CL283">
        <f ca="1"/>
        <v>4.21</v>
      </c>
      <c r="CM283">
        <f ca="1"/>
        <v>4.18</v>
      </c>
      <c r="CN283">
        <f ca="1"/>
        <v>4.1500000000000004</v>
      </c>
      <c r="CO283">
        <f ca="1"/>
        <v>4.03</v>
      </c>
      <c r="CP283">
        <f ca="1"/>
        <v>4</v>
      </c>
      <c r="CQ283">
        <f ca="1"/>
        <v>3.95</v>
      </c>
      <c r="CR283">
        <f ca="1"/>
        <v>4.7519999999999998</v>
      </c>
      <c r="CS283">
        <f ca="1"/>
        <v>4.7050000000000001</v>
      </c>
      <c r="CT283">
        <f ca="1"/>
        <v>4.6349999999999998</v>
      </c>
      <c r="CU283">
        <f ca="1"/>
        <v>4.54</v>
      </c>
      <c r="CV283">
        <f ca="1"/>
        <v>4.18</v>
      </c>
      <c r="CW283">
        <f ca="1"/>
        <v>8.3112999999999992</v>
      </c>
      <c r="CX283">
        <f ca="1"/>
        <v>13.8354</v>
      </c>
      <c r="CY283">
        <f ca="1"/>
        <v>8.641451</v>
      </c>
      <c r="CZ283">
        <f ca="1"/>
        <v>5.2949999999999999</v>
      </c>
      <c r="DA283">
        <f ca="1"/>
        <v>104.97</v>
      </c>
    </row>
    <row r="284" spans="1:105" x14ac:dyDescent="0.25">
      <c r="A284" s="79">
        <f ca="1"/>
        <v>45890</v>
      </c>
      <c r="B284" s="7">
        <f ca="1"/>
        <v>971.25</v>
      </c>
      <c r="C284" s="7">
        <f ca="1"/>
        <v>964.15</v>
      </c>
      <c r="D284" s="7">
        <f ca="1"/>
        <v>975</v>
      </c>
      <c r="E284" s="7">
        <f ca="1"/>
        <v>966</v>
      </c>
      <c r="F284">
        <f ca="1"/>
        <v>968.60379999999998</v>
      </c>
      <c r="G284">
        <f ca="1"/>
        <v>1701.74</v>
      </c>
      <c r="H284">
        <f ca="1"/>
        <v>964.59</v>
      </c>
      <c r="I284">
        <f ca="1"/>
        <v>966.48</v>
      </c>
      <c r="J284">
        <f ca="1"/>
        <v>952.86</v>
      </c>
      <c r="K284">
        <f ca="1"/>
        <v>951.17</v>
      </c>
      <c r="L284">
        <f ca="1"/>
        <v>960.3</v>
      </c>
      <c r="M284">
        <f ca="1"/>
        <v>11.37</v>
      </c>
      <c r="N284">
        <f ca="1"/>
        <v>-0.06</v>
      </c>
      <c r="O284">
        <f ca="1"/>
        <v>-0.14000000000000001</v>
      </c>
      <c r="P284">
        <f ca="1"/>
        <v>-0.06</v>
      </c>
      <c r="Q284">
        <f ca="1"/>
        <v>1.47</v>
      </c>
      <c r="R284">
        <f ca="1"/>
        <v>98.619</v>
      </c>
      <c r="S284">
        <f ca="1"/>
        <v>444.35</v>
      </c>
      <c r="T284">
        <f ca="1"/>
        <v>444.35</v>
      </c>
      <c r="U284">
        <f ca="1"/>
        <v>9643.49</v>
      </c>
      <c r="V284">
        <f ca="1"/>
        <v>271696</v>
      </c>
      <c r="W284">
        <f ca="1"/>
        <v>0</v>
      </c>
      <c r="X284">
        <f ca="1"/>
        <v>156350</v>
      </c>
      <c r="Y284">
        <f ca="1"/>
        <v>9643.49</v>
      </c>
      <c r="Z284">
        <f ca="1"/>
        <v>10.02</v>
      </c>
      <c r="AA284">
        <f ca="1"/>
        <v>36854</v>
      </c>
      <c r="AB284">
        <f ca="1"/>
        <v>63.52</v>
      </c>
      <c r="AC284">
        <f ca="1"/>
        <v>18.756599999999999</v>
      </c>
      <c r="AD284">
        <f ca="1"/>
        <v>5.4756999999999998</v>
      </c>
      <c r="AE284">
        <f ca="1"/>
        <v>4030.6</v>
      </c>
      <c r="AF284">
        <f ca="1"/>
        <v>3.5379999999999998</v>
      </c>
      <c r="AG284">
        <f ca="1"/>
        <v>1314.1922999999999</v>
      </c>
      <c r="AH284">
        <f ca="1"/>
        <v>-5551</v>
      </c>
      <c r="AI284">
        <f ca="1"/>
        <v>-389</v>
      </c>
      <c r="AJ284" s="7">
        <f ca="1"/>
        <v>30</v>
      </c>
      <c r="AK284" s="7">
        <f ca="1"/>
        <v>53.69</v>
      </c>
      <c r="AL284" s="7">
        <f ca="1"/>
        <v>57.33</v>
      </c>
      <c r="AM284" s="7">
        <f ca="1"/>
        <v>34.85</v>
      </c>
      <c r="AN284">
        <f ca="1"/>
        <v>104.86</v>
      </c>
      <c r="AO284">
        <f ca="1"/>
        <v>47.32</v>
      </c>
      <c r="AP284">
        <f ca="1"/>
        <v>80.5107</v>
      </c>
      <c r="AQ284">
        <f ca="1"/>
        <v>17.717600000000001</v>
      </c>
      <c r="AR284">
        <f ca="1"/>
        <v>7.1805000000000003</v>
      </c>
      <c r="AS284">
        <f ca="1"/>
        <v>341.54</v>
      </c>
      <c r="AT284">
        <f ca="1"/>
        <v>40.9375</v>
      </c>
      <c r="AU284">
        <f ca="1"/>
        <v>1399.29</v>
      </c>
      <c r="AV284">
        <f ca="1"/>
        <v>3.6676000000000002</v>
      </c>
      <c r="AW284">
        <f ca="1"/>
        <v>57.027999999999999</v>
      </c>
      <c r="AX284">
        <f ca="1"/>
        <v>32.637</v>
      </c>
      <c r="AY284">
        <f ca="1"/>
        <v>21.1691</v>
      </c>
      <c r="AZ284">
        <f ca="1"/>
        <v>7.8139000000000003</v>
      </c>
      <c r="BA284">
        <f ca="1"/>
        <v>1.2887</v>
      </c>
      <c r="BB284">
        <f ca="1"/>
        <v>87.268799999999999</v>
      </c>
      <c r="BC284">
        <f ca="1"/>
        <v>30.507999999999999</v>
      </c>
      <c r="BD284">
        <f ca="1"/>
        <v>4.2255000000000003</v>
      </c>
      <c r="BE284">
        <f ca="1"/>
        <v>16288</v>
      </c>
      <c r="BF284">
        <f ca="1"/>
        <v>1.6838</v>
      </c>
      <c r="BG284">
        <f ca="1"/>
        <v>4.3544</v>
      </c>
      <c r="BH284">
        <f ca="1"/>
        <v>13.352499999999999</v>
      </c>
      <c r="BI284">
        <f ca="1"/>
        <v>8.5649999999999995</v>
      </c>
      <c r="BJ284">
        <f ca="1"/>
        <v>11.8025</v>
      </c>
      <c r="BK284">
        <f ca="1"/>
        <v>13.53</v>
      </c>
      <c r="BL284">
        <f ca="1"/>
        <v>4.585</v>
      </c>
      <c r="BM284">
        <f ca="1"/>
        <v>3.8285</v>
      </c>
      <c r="BN284">
        <f ca="1"/>
        <v>4.6550000000000002</v>
      </c>
      <c r="BO284">
        <f ca="1"/>
        <v>4.0460000000000003</v>
      </c>
      <c r="BP284">
        <f ca="1"/>
        <v>3.3727999999999998</v>
      </c>
      <c r="BQ284">
        <f ca="1"/>
        <v>4.2964000000000002</v>
      </c>
      <c r="BR284">
        <f ca="1"/>
        <v>10.182399999999999</v>
      </c>
      <c r="BS284">
        <f ca="1"/>
        <v>1.5576000000000001</v>
      </c>
      <c r="BT284">
        <f ca="1"/>
        <v>1.3911</v>
      </c>
      <c r="BU284">
        <f ca="1"/>
        <v>1.7188000000000001</v>
      </c>
      <c r="BV284">
        <f ca="1"/>
        <v>9.6255000000000006</v>
      </c>
      <c r="BW284">
        <f ca="1"/>
        <v>0.74560000000000004</v>
      </c>
      <c r="BX284">
        <f ca="1"/>
        <v>148.37</v>
      </c>
      <c r="BY284">
        <f ca="1"/>
        <v>0.86160000000000003</v>
      </c>
      <c r="BZ284">
        <f ca="1"/>
        <v>6.4322999999999997</v>
      </c>
      <c r="CA284">
        <f ca="1"/>
        <v>0.80869999999999997</v>
      </c>
      <c r="CK284">
        <f ca="1"/>
        <v>4.33</v>
      </c>
      <c r="CL284">
        <f ca="1"/>
        <v>4.2300000000000004</v>
      </c>
      <c r="CM284">
        <f ca="1"/>
        <v>4.26</v>
      </c>
      <c r="CN284">
        <f ca="1"/>
        <v>4.17</v>
      </c>
      <c r="CO284">
        <f ca="1"/>
        <v>4.08</v>
      </c>
      <c r="CP284">
        <f ca="1"/>
        <v>4.0599999999999996</v>
      </c>
      <c r="CQ284">
        <f ca="1"/>
        <v>4.03</v>
      </c>
      <c r="CR284">
        <f ca="1"/>
        <v>4.7549999999999999</v>
      </c>
      <c r="CS284">
        <f ca="1"/>
        <v>4.72</v>
      </c>
      <c r="CT284">
        <f ca="1"/>
        <v>4.6550000000000002</v>
      </c>
      <c r="CU284">
        <f ca="1"/>
        <v>4.585</v>
      </c>
      <c r="CV284">
        <f ca="1"/>
        <v>4.26</v>
      </c>
      <c r="CW284">
        <f ca="1"/>
        <v>8.3005999999999993</v>
      </c>
      <c r="CX284">
        <f ca="1"/>
        <v>13.867900000000001</v>
      </c>
      <c r="CY284">
        <f ca="1"/>
        <v>8.8907500000000006</v>
      </c>
      <c r="CZ284">
        <f ca="1"/>
        <v>5.3985000000000003</v>
      </c>
      <c r="DA284">
        <f ca="1"/>
        <v>104.97</v>
      </c>
    </row>
    <row r="285" spans="1:105" x14ac:dyDescent="0.25">
      <c r="A285" s="79">
        <f ca="1"/>
        <v>45889</v>
      </c>
      <c r="B285" s="7">
        <f ca="1"/>
        <v>966.25</v>
      </c>
      <c r="C285" s="7">
        <f ca="1"/>
        <v>958.95</v>
      </c>
      <c r="D285" s="7">
        <f ca="1"/>
        <v>968.15</v>
      </c>
      <c r="E285" s="7">
        <f ca="1"/>
        <v>963.5</v>
      </c>
      <c r="F285">
        <f ca="1"/>
        <v>964.48670000000004</v>
      </c>
      <c r="G285">
        <f ca="1"/>
        <v>1680.16</v>
      </c>
      <c r="H285">
        <f ca="1"/>
        <v>965.05</v>
      </c>
      <c r="I285">
        <f ca="1"/>
        <v>965.39</v>
      </c>
      <c r="J285">
        <f ca="1"/>
        <v>952.25</v>
      </c>
      <c r="K285">
        <f ca="1"/>
        <v>950.8</v>
      </c>
      <c r="L285">
        <f ca="1"/>
        <v>960.22</v>
      </c>
      <c r="M285">
        <f ca="1"/>
        <v>11.6</v>
      </c>
      <c r="N285">
        <f ca="1"/>
        <v>-0.14000000000000001</v>
      </c>
      <c r="O285">
        <f ca="1"/>
        <v>-0.18</v>
      </c>
      <c r="P285">
        <f ca="1"/>
        <v>-0.12</v>
      </c>
      <c r="Q285">
        <f ca="1"/>
        <v>1.48</v>
      </c>
      <c r="R285">
        <f ca="1"/>
        <v>98.218000000000004</v>
      </c>
      <c r="S285">
        <f ca="1"/>
        <v>444</v>
      </c>
      <c r="T285">
        <f ca="1"/>
        <v>444</v>
      </c>
      <c r="U285">
        <f ca="1"/>
        <v>9629.75</v>
      </c>
      <c r="V285">
        <f ca="1"/>
        <v>270536</v>
      </c>
      <c r="W285">
        <f ca="1"/>
        <v>1200</v>
      </c>
      <c r="X285">
        <f ca="1"/>
        <v>156350</v>
      </c>
      <c r="Y285">
        <f ca="1"/>
        <v>9629.75</v>
      </c>
      <c r="Z285">
        <f ca="1"/>
        <v>10.18</v>
      </c>
      <c r="AA285">
        <f ca="1"/>
        <v>36854</v>
      </c>
      <c r="AB285">
        <f ca="1"/>
        <v>63.21</v>
      </c>
      <c r="AC285">
        <f ca="1"/>
        <v>18.7746</v>
      </c>
      <c r="AD285">
        <f ca="1"/>
        <v>5.4824000000000002</v>
      </c>
      <c r="AE285">
        <f ca="1"/>
        <v>4020.48</v>
      </c>
      <c r="AF285">
        <f ca="1"/>
        <v>3.5219999999999998</v>
      </c>
      <c r="AG285">
        <f ca="1"/>
        <v>1300.6248000000001</v>
      </c>
      <c r="AH285">
        <f ca="1"/>
        <v>-5162</v>
      </c>
      <c r="AI285">
        <f ca="1"/>
        <v>-104</v>
      </c>
      <c r="AJ285" s="7">
        <f ca="1"/>
        <v>34</v>
      </c>
      <c r="AK285" s="7">
        <f ca="1"/>
        <v>49.21</v>
      </c>
      <c r="AL285" s="7">
        <f ca="1"/>
        <v>54.07</v>
      </c>
      <c r="AM285" s="7">
        <f ca="1"/>
        <v>35.01</v>
      </c>
      <c r="AN285">
        <f ca="1"/>
        <v>104.92</v>
      </c>
      <c r="AO285">
        <f ca="1"/>
        <v>47.53</v>
      </c>
      <c r="AP285">
        <f ca="1"/>
        <v>80.521900000000002</v>
      </c>
      <c r="AQ285">
        <f ca="1"/>
        <v>17.671199999999999</v>
      </c>
      <c r="AR285">
        <f ca="1"/>
        <v>7.1760999999999999</v>
      </c>
      <c r="AS285">
        <f ca="1"/>
        <v>338.74</v>
      </c>
      <c r="AT285">
        <f ca="1"/>
        <v>40.930700000000002</v>
      </c>
      <c r="AU285">
        <f ca="1"/>
        <v>1396.66</v>
      </c>
      <c r="AV285">
        <f ca="1"/>
        <v>3.6467999999999998</v>
      </c>
      <c r="AW285">
        <f ca="1"/>
        <v>56.981999999999999</v>
      </c>
      <c r="AX285">
        <f ca="1"/>
        <v>32.552</v>
      </c>
      <c r="AY285">
        <f ca="1"/>
        <v>21.0122</v>
      </c>
      <c r="AZ285">
        <f ca="1"/>
        <v>7.8124000000000002</v>
      </c>
      <c r="BA285">
        <f ca="1"/>
        <v>1.2851999999999999</v>
      </c>
      <c r="BB285">
        <f ca="1"/>
        <v>87.073700000000002</v>
      </c>
      <c r="BC285">
        <f ca="1"/>
        <v>30.283999999999999</v>
      </c>
      <c r="BD285">
        <f ca="1"/>
        <v>4.2270000000000003</v>
      </c>
      <c r="BE285">
        <f ca="1"/>
        <v>16272</v>
      </c>
      <c r="BF285">
        <f ca="1"/>
        <v>1.6778</v>
      </c>
      <c r="BG285">
        <f ca="1"/>
        <v>4.3395000000000001</v>
      </c>
      <c r="BH285">
        <f ca="1"/>
        <v>13.335000000000001</v>
      </c>
      <c r="BI285">
        <f ca="1"/>
        <v>8.4649999999999999</v>
      </c>
      <c r="BJ285">
        <f ca="1"/>
        <v>12.202500000000001</v>
      </c>
      <c r="BK285">
        <f ca="1"/>
        <v>13.67</v>
      </c>
      <c r="BL285">
        <f ca="1"/>
        <v>4.5750000000000002</v>
      </c>
      <c r="BM285">
        <f ca="1"/>
        <v>3.7862499999999999</v>
      </c>
      <c r="BN285">
        <f ca="1"/>
        <v>4.6449999999999996</v>
      </c>
      <c r="BO285">
        <f ca="1"/>
        <v>4.0166000000000004</v>
      </c>
      <c r="BP285">
        <f ca="1"/>
        <v>3.3159999999999998</v>
      </c>
      <c r="BQ285">
        <f ca="1"/>
        <v>4.2865000000000002</v>
      </c>
      <c r="BR285">
        <f ca="1"/>
        <v>10.2384</v>
      </c>
      <c r="BS285">
        <f ca="1"/>
        <v>1.5543</v>
      </c>
      <c r="BT285">
        <f ca="1"/>
        <v>1.3873</v>
      </c>
      <c r="BU285">
        <f ca="1"/>
        <v>1.7174</v>
      </c>
      <c r="BV285">
        <f ca="1"/>
        <v>9.5942000000000007</v>
      </c>
      <c r="BW285">
        <f ca="1"/>
        <v>0.74309999999999998</v>
      </c>
      <c r="BX285">
        <f ca="1"/>
        <v>147.33000000000001</v>
      </c>
      <c r="BY285">
        <f ca="1"/>
        <v>0.85829999999999995</v>
      </c>
      <c r="BZ285">
        <f ca="1"/>
        <v>6.4066999999999998</v>
      </c>
      <c r="CA285">
        <f ca="1"/>
        <v>0.80410000000000004</v>
      </c>
      <c r="CK285">
        <f ca="1"/>
        <v>4.24</v>
      </c>
      <c r="CL285">
        <f ca="1"/>
        <v>4.18</v>
      </c>
      <c r="CM285">
        <f ca="1"/>
        <v>4.17</v>
      </c>
      <c r="CN285">
        <f ca="1"/>
        <v>4.1399999999999997</v>
      </c>
      <c r="CO285">
        <f ca="1"/>
        <v>4.04</v>
      </c>
      <c r="CP285">
        <f ca="1"/>
        <v>4.01</v>
      </c>
      <c r="CQ285">
        <f ca="1"/>
        <v>3.99</v>
      </c>
      <c r="CR285">
        <f ca="1"/>
        <v>4.7480000000000002</v>
      </c>
      <c r="CS285">
        <f ca="1"/>
        <v>4.7149999999999999</v>
      </c>
      <c r="CT285">
        <f ca="1"/>
        <v>4.6449999999999996</v>
      </c>
      <c r="CU285">
        <f ca="1"/>
        <v>4.5750000000000002</v>
      </c>
      <c r="CV285">
        <f ca="1"/>
        <v>4.17</v>
      </c>
      <c r="CW285">
        <f ca="1"/>
        <v>8.3186</v>
      </c>
      <c r="CX285">
        <f ca="1"/>
        <v>13.8018</v>
      </c>
      <c r="CY285">
        <f ca="1"/>
        <v>8.2553999999999998</v>
      </c>
      <c r="CZ285">
        <f ca="1"/>
        <v>5.2397</v>
      </c>
      <c r="DA285">
        <f ca="1"/>
        <v>104.97</v>
      </c>
    </row>
    <row r="286" spans="1:105" x14ac:dyDescent="0.25">
      <c r="A286" s="79">
        <f ca="1"/>
        <v>45888</v>
      </c>
      <c r="B286" s="7">
        <f ca="1"/>
        <v>963.5</v>
      </c>
      <c r="C286" s="7">
        <f ca="1"/>
        <v>960</v>
      </c>
      <c r="D286" s="7">
        <f ca="1"/>
        <v>966.48</v>
      </c>
      <c r="E286" s="7">
        <f ca="1"/>
        <v>962.55</v>
      </c>
      <c r="F286">
        <f ca="1"/>
        <v>963.33050000000003</v>
      </c>
      <c r="G286">
        <f ca="1"/>
        <v>1377.85</v>
      </c>
      <c r="H286">
        <f ca="1"/>
        <v>964.95</v>
      </c>
      <c r="I286">
        <f ca="1"/>
        <v>964.57</v>
      </c>
      <c r="J286">
        <f ca="1"/>
        <v>951.66</v>
      </c>
      <c r="K286">
        <f ca="1"/>
        <v>950.39</v>
      </c>
      <c r="L286">
        <f ca="1"/>
        <v>960.2</v>
      </c>
      <c r="M286">
        <f ca="1"/>
        <v>11.56</v>
      </c>
      <c r="N286">
        <f ca="1"/>
        <v>-0.12</v>
      </c>
      <c r="O286">
        <f ca="1"/>
        <v>-0.2</v>
      </c>
      <c r="P286">
        <f ca="1"/>
        <v>-0.02</v>
      </c>
      <c r="Q286">
        <f ca="1"/>
        <v>1.5</v>
      </c>
      <c r="R286">
        <f ca="1"/>
        <v>98.265000000000001</v>
      </c>
      <c r="S286">
        <f ca="1"/>
        <v>442.25</v>
      </c>
      <c r="T286">
        <f ca="1"/>
        <v>442.25</v>
      </c>
      <c r="U286">
        <f ca="1"/>
        <v>9595.15</v>
      </c>
      <c r="V286">
        <f ca="1"/>
        <v>269943</v>
      </c>
      <c r="W286">
        <f ca="1"/>
        <v>-450</v>
      </c>
      <c r="X286">
        <f ca="1"/>
        <v>155150</v>
      </c>
      <c r="Y286">
        <f ca="1"/>
        <v>9595.15</v>
      </c>
      <c r="Z286">
        <f ca="1"/>
        <v>10.23</v>
      </c>
      <c r="AA286">
        <f ca="1"/>
        <v>36854</v>
      </c>
      <c r="AB286">
        <f ca="1"/>
        <v>62.35</v>
      </c>
      <c r="AC286">
        <f ca="1"/>
        <v>18.8169</v>
      </c>
      <c r="AD286">
        <f ca="1"/>
        <v>5.5057</v>
      </c>
      <c r="AE286">
        <f ca="1"/>
        <v>4032.15</v>
      </c>
      <c r="AF286">
        <f ca="1"/>
        <v>3.5285000000000002</v>
      </c>
      <c r="AG286">
        <f ca="1"/>
        <v>1291.9978000000001</v>
      </c>
      <c r="AH286">
        <f ca="1"/>
        <v>-5059</v>
      </c>
      <c r="AI286">
        <f ca="1"/>
        <v>69</v>
      </c>
      <c r="AJ286" s="7">
        <f ca="1"/>
        <v>35</v>
      </c>
      <c r="AK286" s="7">
        <f ca="1"/>
        <v>49.74</v>
      </c>
      <c r="AL286" s="7">
        <f ca="1"/>
        <v>52.2</v>
      </c>
      <c r="AM286" s="7">
        <f ca="1"/>
        <v>33</v>
      </c>
      <c r="AN286">
        <f ca="1"/>
        <v>104.94</v>
      </c>
      <c r="AO286">
        <f ca="1"/>
        <v>47.36</v>
      </c>
      <c r="AP286">
        <f ca="1"/>
        <v>80.650300000000001</v>
      </c>
      <c r="AQ286">
        <f ca="1"/>
        <v>17.6814</v>
      </c>
      <c r="AR286">
        <f ca="1"/>
        <v>7.1825000000000001</v>
      </c>
      <c r="AS286">
        <f ca="1"/>
        <v>338.08</v>
      </c>
      <c r="AT286">
        <f ca="1"/>
        <v>40.892800000000001</v>
      </c>
      <c r="AU286">
        <f ca="1"/>
        <v>1392.28</v>
      </c>
      <c r="AV286">
        <f ca="1"/>
        <v>3.6438000000000001</v>
      </c>
      <c r="AW286">
        <f ca="1"/>
        <v>57.113999999999997</v>
      </c>
      <c r="AX286">
        <f ca="1"/>
        <v>32.582000000000001</v>
      </c>
      <c r="AY286">
        <f ca="1"/>
        <v>21.000900000000001</v>
      </c>
      <c r="AZ286">
        <f ca="1"/>
        <v>7.7991000000000001</v>
      </c>
      <c r="BA286">
        <f ca="1"/>
        <v>1.2849999999999999</v>
      </c>
      <c r="BB286">
        <f ca="1"/>
        <v>86.954999999999998</v>
      </c>
      <c r="BC286">
        <f ca="1"/>
        <v>30.111999999999998</v>
      </c>
      <c r="BD286">
        <f ca="1"/>
        <v>4.2234999999999996</v>
      </c>
      <c r="BE286">
        <f ca="1"/>
        <v>16246</v>
      </c>
      <c r="BF286">
        <f ca="1"/>
        <v>1.6759999999999999</v>
      </c>
      <c r="BG286">
        <f ca="1"/>
        <v>4.3442999999999996</v>
      </c>
      <c r="BH286">
        <f ca="1"/>
        <v>13.2</v>
      </c>
      <c r="BI286">
        <f ca="1"/>
        <v>8.4949999999999992</v>
      </c>
      <c r="BJ286">
        <f ca="1"/>
        <v>12.61</v>
      </c>
      <c r="BK286">
        <f ca="1"/>
        <v>13.62</v>
      </c>
      <c r="BL286">
        <f ca="1"/>
        <v>4.5949999999999998</v>
      </c>
      <c r="BM286">
        <f ca="1"/>
        <v>3.7854000000000001</v>
      </c>
      <c r="BN286">
        <f ca="1"/>
        <v>4.66</v>
      </c>
      <c r="BO286">
        <f ca="1"/>
        <v>4.0074100000000001</v>
      </c>
      <c r="BP286">
        <f ca="1"/>
        <v>3.3077999999999999</v>
      </c>
      <c r="BQ286">
        <f ca="1"/>
        <v>4.2878999999999996</v>
      </c>
      <c r="BR286">
        <f ca="1"/>
        <v>10.280200000000001</v>
      </c>
      <c r="BS286">
        <f ca="1"/>
        <v>1.5495000000000001</v>
      </c>
      <c r="BT286">
        <f ca="1"/>
        <v>1.3868</v>
      </c>
      <c r="BU286">
        <f ca="1"/>
        <v>1.6969000000000001</v>
      </c>
      <c r="BV286">
        <f ca="1"/>
        <v>9.5945</v>
      </c>
      <c r="BW286">
        <f ca="1"/>
        <v>0.74119999999999997</v>
      </c>
      <c r="BX286">
        <f ca="1"/>
        <v>147.66999999999999</v>
      </c>
      <c r="BY286">
        <f ca="1"/>
        <v>0.85860000000000003</v>
      </c>
      <c r="BZ286">
        <f ca="1"/>
        <v>6.4093</v>
      </c>
      <c r="CA286">
        <f ca="1"/>
        <v>0.80769999999999997</v>
      </c>
      <c r="CK286">
        <f ca="1"/>
        <v>4.29</v>
      </c>
      <c r="CL286">
        <f ca="1"/>
        <v>4.1399999999999997</v>
      </c>
      <c r="CM286">
        <f ca="1"/>
        <v>4.2</v>
      </c>
      <c r="CN286">
        <f ca="1"/>
        <v>4.13</v>
      </c>
      <c r="CO286">
        <f ca="1"/>
        <v>4.05</v>
      </c>
      <c r="CP286">
        <f ca="1"/>
        <v>4.01</v>
      </c>
      <c r="CQ286">
        <f ca="1"/>
        <v>3.99</v>
      </c>
      <c r="CR286">
        <f ca="1"/>
        <v>4.75</v>
      </c>
      <c r="CS286">
        <f ca="1"/>
        <v>4.72</v>
      </c>
      <c r="CT286">
        <f ca="1"/>
        <v>4.66</v>
      </c>
      <c r="CU286">
        <f ca="1"/>
        <v>4.5949999999999998</v>
      </c>
      <c r="CV286">
        <f ca="1"/>
        <v>4.2</v>
      </c>
      <c r="CW286">
        <f ca="1"/>
        <v>8.2847000000000008</v>
      </c>
      <c r="CX286">
        <f ca="1"/>
        <v>13.7471</v>
      </c>
      <c r="CY286">
        <f ca="1"/>
        <v>8.2018500000000003</v>
      </c>
      <c r="CZ286">
        <f ca="1"/>
        <v>5.3722000000000003</v>
      </c>
      <c r="DA286">
        <f ca="1"/>
        <v>104.97</v>
      </c>
    </row>
    <row r="287" spans="1:105" x14ac:dyDescent="0.25">
      <c r="A287" s="79">
        <f ca="1"/>
        <v>45887</v>
      </c>
      <c r="B287" s="7">
        <f ca="1"/>
        <v>963.45</v>
      </c>
      <c r="C287" s="7">
        <f ca="1"/>
        <v>963.45</v>
      </c>
      <c r="D287" s="7">
        <f ca="1"/>
        <v>969.15</v>
      </c>
      <c r="E287" s="7">
        <f ca="1"/>
        <v>966.75</v>
      </c>
      <c r="F287">
        <f ca="1"/>
        <v>966.28390000000002</v>
      </c>
      <c r="G287">
        <f ca="1"/>
        <v>963</v>
      </c>
      <c r="H287">
        <f ca="1"/>
        <v>965.23</v>
      </c>
      <c r="I287">
        <f ca="1"/>
        <v>964.1</v>
      </c>
      <c r="J287">
        <f ca="1"/>
        <v>951.09</v>
      </c>
      <c r="K287">
        <f ca="1"/>
        <v>949.97</v>
      </c>
      <c r="L287">
        <f ca="1"/>
        <v>960.16</v>
      </c>
      <c r="M287">
        <f ca="1"/>
        <v>11.81</v>
      </c>
      <c r="N287">
        <f ca="1"/>
        <v>-0.19</v>
      </c>
      <c r="O287">
        <f ca="1"/>
        <v>-0.28000000000000003</v>
      </c>
      <c r="P287">
        <f ca="1"/>
        <v>-0.18</v>
      </c>
      <c r="Q287">
        <f ca="1"/>
        <v>1.48</v>
      </c>
      <c r="R287">
        <f ca="1"/>
        <v>98.167000000000002</v>
      </c>
      <c r="S287">
        <f ca="1"/>
        <v>447.1</v>
      </c>
      <c r="T287">
        <f ca="1"/>
        <v>447.1</v>
      </c>
      <c r="U287">
        <f ca="1"/>
        <v>9636.25</v>
      </c>
      <c r="V287">
        <f ca="1"/>
        <v>269070</v>
      </c>
      <c r="W287">
        <f ca="1"/>
        <v>-200</v>
      </c>
      <c r="X287">
        <f ca="1"/>
        <v>155600</v>
      </c>
      <c r="Y287">
        <f ca="1"/>
        <v>9636.25</v>
      </c>
      <c r="Z287">
        <f ca="1"/>
        <v>11.68</v>
      </c>
      <c r="AA287">
        <f ca="1"/>
        <v>39169</v>
      </c>
      <c r="AB287">
        <f ca="1"/>
        <v>63.42</v>
      </c>
      <c r="AC287">
        <f ca="1"/>
        <v>18.782800000000002</v>
      </c>
      <c r="AD287">
        <f ca="1"/>
        <v>5.4363000000000001</v>
      </c>
      <c r="AE287">
        <f ca="1"/>
        <v>4014.7</v>
      </c>
      <c r="AF287">
        <f ca="1"/>
        <v>3.5430000000000001</v>
      </c>
      <c r="AG287">
        <f ca="1"/>
        <v>1292.8049000000001</v>
      </c>
      <c r="AH287">
        <f ca="1"/>
        <v>-5128</v>
      </c>
      <c r="AI287">
        <f ca="1"/>
        <v>-146</v>
      </c>
      <c r="AJ287" s="7">
        <f ca="1"/>
        <v>34</v>
      </c>
      <c r="AK287" s="7">
        <f ca="1"/>
        <v>48.68</v>
      </c>
      <c r="AL287" s="7">
        <f ca="1"/>
        <v>52.16</v>
      </c>
      <c r="AM287" s="7">
        <f ca="1"/>
        <v>34.299999999999997</v>
      </c>
      <c r="AN287">
        <f ca="1"/>
        <v>104.91</v>
      </c>
      <c r="AO287">
        <f ca="1"/>
        <v>47.33</v>
      </c>
      <c r="AP287">
        <f ca="1"/>
        <v>80.387200000000007</v>
      </c>
      <c r="AQ287">
        <f ca="1"/>
        <v>17.634699999999999</v>
      </c>
      <c r="AR287">
        <f ca="1"/>
        <v>7.1851000000000003</v>
      </c>
      <c r="AS287">
        <f ca="1"/>
        <v>338.66</v>
      </c>
      <c r="AT287">
        <f ca="1"/>
        <v>40.878700000000002</v>
      </c>
      <c r="AU287">
        <f ca="1"/>
        <v>1388</v>
      </c>
      <c r="AV287">
        <f ca="1"/>
        <v>3.6442000000000001</v>
      </c>
      <c r="AW287">
        <f ca="1"/>
        <v>56.996000000000002</v>
      </c>
      <c r="AX287">
        <f ca="1"/>
        <v>32.505000000000003</v>
      </c>
      <c r="AY287">
        <f ca="1"/>
        <v>20.979900000000001</v>
      </c>
      <c r="AZ287">
        <f ca="1"/>
        <v>7.82</v>
      </c>
      <c r="BA287">
        <f ca="1"/>
        <v>1.2844</v>
      </c>
      <c r="BB287">
        <f ca="1"/>
        <v>87.348799999999997</v>
      </c>
      <c r="BC287">
        <f ca="1"/>
        <v>30.033999999999999</v>
      </c>
      <c r="BD287">
        <f ca="1"/>
        <v>4.2220000000000004</v>
      </c>
      <c r="BE287">
        <f ca="1"/>
        <v>16198</v>
      </c>
      <c r="BF287">
        <f ca="1"/>
        <v>1.6759999999999999</v>
      </c>
      <c r="BG287">
        <f ca="1"/>
        <v>4.3365999999999998</v>
      </c>
      <c r="BH287">
        <f ca="1"/>
        <v>13.595000000000001</v>
      </c>
      <c r="BI287">
        <f ca="1"/>
        <v>8.84</v>
      </c>
      <c r="BJ287">
        <f ca="1"/>
        <v>9.9450000000000003</v>
      </c>
      <c r="BK287">
        <f ca="1"/>
        <v>13.45</v>
      </c>
      <c r="BL287">
        <f ca="1"/>
        <v>4.585</v>
      </c>
      <c r="BM287">
        <f ca="1"/>
        <v>3.8060999999999998</v>
      </c>
      <c r="BN287">
        <f ca="1"/>
        <v>4.665</v>
      </c>
      <c r="BO287">
        <f ca="1"/>
        <v>4.0259999999999998</v>
      </c>
      <c r="BP287">
        <f ca="1"/>
        <v>3.3210999999999999</v>
      </c>
      <c r="BQ287">
        <f ca="1"/>
        <v>4.2653999999999996</v>
      </c>
      <c r="BR287">
        <f ca="1"/>
        <v>10.203799999999999</v>
      </c>
      <c r="BS287">
        <f ca="1"/>
        <v>1.5405</v>
      </c>
      <c r="BT287">
        <f ca="1"/>
        <v>1.3803000000000001</v>
      </c>
      <c r="BU287">
        <f ca="1"/>
        <v>1.6886000000000001</v>
      </c>
      <c r="BV287">
        <f ca="1"/>
        <v>9.5656999999999996</v>
      </c>
      <c r="BW287">
        <f ca="1"/>
        <v>0.74050000000000005</v>
      </c>
      <c r="BX287">
        <f ca="1"/>
        <v>147.88999999999999</v>
      </c>
      <c r="BY287">
        <f ca="1"/>
        <v>0.85760000000000003</v>
      </c>
      <c r="BZ287">
        <f ca="1"/>
        <v>6.4008000000000003</v>
      </c>
      <c r="CA287">
        <f ca="1"/>
        <v>0.8075</v>
      </c>
      <c r="CK287">
        <f ca="1"/>
        <v>4.24</v>
      </c>
      <c r="CL287">
        <f ca="1"/>
        <v>4.1100000000000003</v>
      </c>
      <c r="CM287">
        <f ca="1"/>
        <v>4.12</v>
      </c>
      <c r="CN287">
        <f ca="1"/>
        <v>4.0999999999999996</v>
      </c>
      <c r="CO287">
        <f ca="1"/>
        <v>4.03</v>
      </c>
      <c r="CP287">
        <f ca="1"/>
        <v>4.0199999999999996</v>
      </c>
      <c r="CQ287">
        <f ca="1"/>
        <v>4.01</v>
      </c>
      <c r="CR287">
        <f ca="1"/>
        <v>4.7560000000000002</v>
      </c>
      <c r="CS287">
        <f ca="1"/>
        <v>4.7300000000000004</v>
      </c>
      <c r="CT287">
        <f ca="1"/>
        <v>4.665</v>
      </c>
      <c r="CU287">
        <f ca="1"/>
        <v>4.585</v>
      </c>
      <c r="CV287">
        <f ca="1"/>
        <v>4.12</v>
      </c>
      <c r="CW287">
        <f ca="1"/>
        <v>8.2297999999999991</v>
      </c>
      <c r="CX287">
        <f ca="1"/>
        <v>13.7409</v>
      </c>
      <c r="CY287">
        <f ca="1"/>
        <v>8.5521999999999991</v>
      </c>
      <c r="CZ287">
        <f ca="1"/>
        <v>5.3414000000000001</v>
      </c>
      <c r="DA287">
        <f ca="1"/>
        <v>104.97</v>
      </c>
    </row>
    <row r="288" spans="1:105" x14ac:dyDescent="0.25">
      <c r="A288" s="79">
        <f ca="1"/>
        <v>45884</v>
      </c>
      <c r="B288" s="7">
        <f ca="1"/>
        <v>965</v>
      </c>
      <c r="C288" s="7">
        <f ca="1"/>
        <v>955</v>
      </c>
      <c r="D288" s="7">
        <f ca="1"/>
        <v>967</v>
      </c>
      <c r="E288" s="7">
        <f ca="1"/>
        <v>956</v>
      </c>
      <c r="F288">
        <f ca="1"/>
        <v>961.61569999999995</v>
      </c>
      <c r="G288">
        <f ca="1"/>
        <v>1416.3150000000001</v>
      </c>
      <c r="H288">
        <f ca="1"/>
        <v>965.73</v>
      </c>
      <c r="I288">
        <f ca="1"/>
        <v>964.14</v>
      </c>
      <c r="J288">
        <f ca="1"/>
        <v>950.43</v>
      </c>
      <c r="K288">
        <f ca="1"/>
        <v>949.61</v>
      </c>
      <c r="L288">
        <f ca="1"/>
        <v>960.07</v>
      </c>
      <c r="M288">
        <f ca="1"/>
        <v>11.77</v>
      </c>
      <c r="N288">
        <f ca="1"/>
        <v>-0.3</v>
      </c>
      <c r="O288">
        <f ca="1"/>
        <v>-0.5</v>
      </c>
      <c r="P288">
        <f ca="1"/>
        <v>-0.25</v>
      </c>
      <c r="Q288">
        <f ca="1"/>
        <v>1.4</v>
      </c>
      <c r="R288">
        <f ca="1"/>
        <v>97.852000000000004</v>
      </c>
      <c r="S288">
        <f ca="1"/>
        <v>449.25</v>
      </c>
      <c r="T288">
        <f ca="1"/>
        <v>449.25</v>
      </c>
      <c r="U288">
        <f ca="1"/>
        <v>9679.75</v>
      </c>
      <c r="V288">
        <f ca="1"/>
        <v>267195</v>
      </c>
      <c r="W288">
        <f ca="1"/>
        <v>-50</v>
      </c>
      <c r="X288">
        <f ca="1"/>
        <v>155800</v>
      </c>
      <c r="Y288">
        <f ca="1"/>
        <v>9679.75</v>
      </c>
      <c r="Z288">
        <f ca="1"/>
        <v>11.77</v>
      </c>
      <c r="AA288">
        <f ca="1"/>
        <v>39169</v>
      </c>
      <c r="AB288">
        <f ca="1"/>
        <v>62.8</v>
      </c>
      <c r="AC288">
        <f ca="1"/>
        <v>18.760400000000001</v>
      </c>
      <c r="AD288">
        <f ca="1"/>
        <v>5.4010999999999996</v>
      </c>
      <c r="AE288">
        <f ca="1"/>
        <v>4014.7</v>
      </c>
      <c r="AF288">
        <f ca="1"/>
        <v>3.5583999999999998</v>
      </c>
      <c r="AG288">
        <f ca="1"/>
        <v>1298.2219</v>
      </c>
      <c r="AH288">
        <f ca="1"/>
        <v>-4981</v>
      </c>
      <c r="AI288">
        <f ca="1"/>
        <v>-113</v>
      </c>
      <c r="AJ288" s="7">
        <f ca="1"/>
        <v>35</v>
      </c>
      <c r="AK288" s="7">
        <f ca="1"/>
        <v>45.24</v>
      </c>
      <c r="AL288" s="7">
        <f ca="1"/>
        <v>53.22</v>
      </c>
      <c r="AM288" s="7">
        <f ca="1"/>
        <v>34.47</v>
      </c>
      <c r="AN288">
        <f ca="1"/>
        <v>105.02</v>
      </c>
      <c r="AO288">
        <f ca="1"/>
        <v>47.45</v>
      </c>
      <c r="AP288">
        <f ca="1"/>
        <v>80.150000000000006</v>
      </c>
      <c r="AQ288">
        <f ca="1"/>
        <v>17.592300000000002</v>
      </c>
      <c r="AR288">
        <f ca="1"/>
        <v>7.1844000000000001</v>
      </c>
      <c r="AS288">
        <f ca="1"/>
        <v>337.61</v>
      </c>
      <c r="AT288">
        <f ca="1"/>
        <v>40.852600000000002</v>
      </c>
      <c r="AU288">
        <f ca="1"/>
        <v>1388.88</v>
      </c>
      <c r="AV288">
        <f ca="1"/>
        <v>3.6396000000000002</v>
      </c>
      <c r="AW288">
        <f ca="1"/>
        <v>57.076999999999998</v>
      </c>
      <c r="AX288">
        <f ca="1"/>
        <v>32.457000000000001</v>
      </c>
      <c r="AY288">
        <f ca="1"/>
        <v>20.906400000000001</v>
      </c>
      <c r="AZ288">
        <f ca="1"/>
        <v>7.8240999999999996</v>
      </c>
      <c r="BA288">
        <f ca="1"/>
        <v>1.2829999999999999</v>
      </c>
      <c r="BB288">
        <f ca="1"/>
        <v>87.558700000000002</v>
      </c>
      <c r="BC288">
        <f ca="1"/>
        <v>29.995999999999999</v>
      </c>
      <c r="BD288">
        <f ca="1"/>
        <v>4.2119999999999997</v>
      </c>
      <c r="BE288">
        <f ca="1"/>
        <v>16169</v>
      </c>
      <c r="BF288">
        <f ca="1"/>
        <v>1.6714</v>
      </c>
      <c r="BG288">
        <f ca="1"/>
        <v>4.3251999999999997</v>
      </c>
      <c r="BH288">
        <f ca="1"/>
        <v>13.827500000000001</v>
      </c>
      <c r="BI288">
        <f ca="1"/>
        <v>8.7750000000000004</v>
      </c>
      <c r="BJ288">
        <f ca="1"/>
        <v>9.5124999999999993</v>
      </c>
      <c r="BK288">
        <f ca="1"/>
        <v>13.327500000000001</v>
      </c>
      <c r="BL288">
        <f ca="1"/>
        <v>4.5650000000000004</v>
      </c>
      <c r="BM288">
        <f ca="1"/>
        <v>3.7948</v>
      </c>
      <c r="BN288">
        <f ca="1"/>
        <v>4.6524999999999999</v>
      </c>
      <c r="BO288">
        <f ca="1"/>
        <v>4.0178000000000003</v>
      </c>
      <c r="BP288">
        <f ca="1"/>
        <v>3.3329</v>
      </c>
      <c r="BQ288">
        <f ca="1"/>
        <v>4.2356999999999996</v>
      </c>
      <c r="BR288">
        <f ca="1"/>
        <v>10.1938</v>
      </c>
      <c r="BS288">
        <f ca="1"/>
        <v>1.5368999999999999</v>
      </c>
      <c r="BT288">
        <f ca="1"/>
        <v>1.3818999999999999</v>
      </c>
      <c r="BU288">
        <f ca="1"/>
        <v>1.6886000000000001</v>
      </c>
      <c r="BV288">
        <f ca="1"/>
        <v>9.5549999999999997</v>
      </c>
      <c r="BW288">
        <f ca="1"/>
        <v>0.73780000000000001</v>
      </c>
      <c r="BX288">
        <f ca="1"/>
        <v>147.19</v>
      </c>
      <c r="BY288">
        <f ca="1"/>
        <v>0.85450000000000004</v>
      </c>
      <c r="BZ288">
        <f ca="1"/>
        <v>6.3773</v>
      </c>
      <c r="CA288">
        <f ca="1"/>
        <v>0.80679999999999996</v>
      </c>
      <c r="CK288">
        <f ca="1"/>
        <v>4.18</v>
      </c>
      <c r="CL288">
        <f ca="1"/>
        <v>3.98</v>
      </c>
      <c r="CM288">
        <f ca="1"/>
        <v>4.01</v>
      </c>
      <c r="CN288">
        <f ca="1"/>
        <v>4.01</v>
      </c>
      <c r="CO288">
        <f ca="1"/>
        <v>4.01</v>
      </c>
      <c r="CP288">
        <f ca="1"/>
        <v>4</v>
      </c>
      <c r="CQ288">
        <f ca="1"/>
        <v>3.99</v>
      </c>
      <c r="CR288">
        <f ca="1"/>
        <v>4.7450000000000001</v>
      </c>
      <c r="CS288">
        <f ca="1"/>
        <v>4.7149999999999999</v>
      </c>
      <c r="CT288">
        <f ca="1"/>
        <v>4.6524999999999999</v>
      </c>
      <c r="CU288">
        <f ca="1"/>
        <v>4.5650000000000004</v>
      </c>
      <c r="CV288">
        <f ca="1"/>
        <v>4.01</v>
      </c>
      <c r="CW288">
        <f ca="1"/>
        <v>8.2070000000000007</v>
      </c>
      <c r="CX288">
        <f ca="1"/>
        <v>13.8918</v>
      </c>
      <c r="CY288">
        <f ca="1"/>
        <v>8.5671999999999997</v>
      </c>
      <c r="CZ288">
        <f ca="1"/>
        <v>5.3453999999999997</v>
      </c>
      <c r="DA288">
        <f ca="1"/>
        <v>104.97</v>
      </c>
    </row>
    <row r="289" spans="1:105" x14ac:dyDescent="0.25">
      <c r="A289" s="79">
        <f ca="1"/>
        <v>45883</v>
      </c>
      <c r="B289" s="7">
        <f ca="1"/>
        <v>965</v>
      </c>
      <c r="C289" s="7">
        <f ca="1"/>
        <v>955</v>
      </c>
      <c r="D289" s="7">
        <f ca="1"/>
        <v>967</v>
      </c>
      <c r="E289" s="7">
        <f ca="1"/>
        <v>956</v>
      </c>
      <c r="F289">
        <f ca="1"/>
        <v>961.61569999999995</v>
      </c>
      <c r="G289">
        <f ca="1"/>
        <v>1416.3150000000001</v>
      </c>
      <c r="H289">
        <f ca="1"/>
        <v>965.73</v>
      </c>
      <c r="I289">
        <f ca="1"/>
        <v>964.14</v>
      </c>
      <c r="J289">
        <f ca="1"/>
        <v>950.43</v>
      </c>
      <c r="K289">
        <f ca="1"/>
        <v>949.61</v>
      </c>
      <c r="L289">
        <f ca="1"/>
        <v>960.07</v>
      </c>
      <c r="M289">
        <f ca="1"/>
        <v>12.15</v>
      </c>
      <c r="N289">
        <f ca="1"/>
        <v>-0.3</v>
      </c>
      <c r="O289">
        <f ca="1"/>
        <v>-0.44</v>
      </c>
      <c r="P289">
        <f ca="1"/>
        <v>-0.25</v>
      </c>
      <c r="Q289">
        <f ca="1"/>
        <v>1.34</v>
      </c>
      <c r="R289">
        <f ca="1"/>
        <v>98.254000000000005</v>
      </c>
      <c r="S289">
        <f ca="1"/>
        <v>447.95</v>
      </c>
      <c r="T289">
        <f ca="1"/>
        <v>447.95</v>
      </c>
      <c r="U289">
        <f ca="1"/>
        <v>9677.25</v>
      </c>
      <c r="V289">
        <f ca="1"/>
        <v>266804</v>
      </c>
      <c r="W289">
        <f ca="1"/>
        <v>-25</v>
      </c>
      <c r="X289">
        <f ca="1"/>
        <v>155850</v>
      </c>
      <c r="Y289">
        <f ca="1"/>
        <v>9677.25</v>
      </c>
      <c r="Z289">
        <f ca="1"/>
        <v>11.84</v>
      </c>
      <c r="AA289">
        <f ca="1"/>
        <v>39169</v>
      </c>
      <c r="AB289">
        <f ca="1"/>
        <v>63.96</v>
      </c>
      <c r="AC289">
        <f ca="1"/>
        <v>18.7989</v>
      </c>
      <c r="AD289">
        <f ca="1"/>
        <v>5.4169999999999998</v>
      </c>
      <c r="AE289">
        <f ca="1"/>
        <v>4052.4</v>
      </c>
      <c r="AF289">
        <f ca="1"/>
        <v>3.5707</v>
      </c>
      <c r="AG289">
        <f ca="1"/>
        <v>1298.2219</v>
      </c>
      <c r="AH289">
        <f ca="1"/>
        <v>-4981</v>
      </c>
      <c r="AI289">
        <f ca="1"/>
        <v>-113</v>
      </c>
      <c r="AJ289" s="7">
        <f ca="1"/>
        <v>35</v>
      </c>
      <c r="AK289" s="7">
        <f ca="1"/>
        <v>49.14</v>
      </c>
      <c r="AL289" s="7">
        <f ca="1"/>
        <v>53.22</v>
      </c>
      <c r="AM289" s="7">
        <f ca="1"/>
        <v>33.61</v>
      </c>
      <c r="AN289">
        <f ca="1"/>
        <v>104.97</v>
      </c>
      <c r="AO289">
        <f ca="1"/>
        <v>47.46</v>
      </c>
      <c r="AP289">
        <f ca="1"/>
        <v>79.75</v>
      </c>
      <c r="AQ289">
        <f ca="1"/>
        <v>17.596699999999998</v>
      </c>
      <c r="AR289">
        <f ca="1"/>
        <v>7.1816000000000004</v>
      </c>
      <c r="AS289">
        <f ca="1"/>
        <v>339.5</v>
      </c>
      <c r="AT289">
        <f ca="1"/>
        <v>40.833300000000001</v>
      </c>
      <c r="AU289">
        <f ca="1"/>
        <v>1390.2</v>
      </c>
      <c r="AV289">
        <f ca="1"/>
        <v>3.661</v>
      </c>
      <c r="AW289">
        <f ca="1"/>
        <v>56.924999999999997</v>
      </c>
      <c r="AX289">
        <f ca="1"/>
        <v>32.497</v>
      </c>
      <c r="AY289">
        <f ca="1"/>
        <v>21.0306</v>
      </c>
      <c r="AZ289">
        <f ca="1"/>
        <v>7.8331</v>
      </c>
      <c r="BA289">
        <f ca="1"/>
        <v>1.2847</v>
      </c>
      <c r="BB289">
        <f ca="1"/>
        <v>87.558700000000002</v>
      </c>
      <c r="BC289">
        <f ca="1"/>
        <v>29.988</v>
      </c>
      <c r="BD289">
        <f ca="1"/>
        <v>4.2118000000000002</v>
      </c>
      <c r="BE289">
        <f ca="1"/>
        <v>16115</v>
      </c>
      <c r="BF289">
        <f ca="1"/>
        <v>1.6792</v>
      </c>
      <c r="BG289">
        <f ca="1"/>
        <v>4.3465999999999996</v>
      </c>
      <c r="BH289">
        <f ca="1"/>
        <v>13.59</v>
      </c>
      <c r="BI289">
        <f ca="1"/>
        <v>8.8550000000000004</v>
      </c>
      <c r="BJ289">
        <f ca="1"/>
        <v>9.3074999999999992</v>
      </c>
      <c r="BK289">
        <f ca="1"/>
        <v>13.62</v>
      </c>
      <c r="BL289">
        <f ca="1"/>
        <v>4.5650000000000004</v>
      </c>
      <c r="BM289">
        <f ca="1"/>
        <v>3.7694000000000001</v>
      </c>
      <c r="BN289">
        <f ca="1"/>
        <v>4.6500000000000004</v>
      </c>
      <c r="BO289">
        <f ca="1"/>
        <v>4.0019900000000002</v>
      </c>
      <c r="BP289">
        <f ca="1"/>
        <v>3.3079000000000001</v>
      </c>
      <c r="BQ289">
        <f ca="1"/>
        <v>4.2186000000000003</v>
      </c>
      <c r="BR289">
        <f ca="1"/>
        <v>10.2201</v>
      </c>
      <c r="BS289">
        <f ca="1"/>
        <v>1.5398000000000001</v>
      </c>
      <c r="BT289">
        <f ca="1"/>
        <v>1.3816999999999999</v>
      </c>
      <c r="BU289">
        <f ca="1"/>
        <v>1.69</v>
      </c>
      <c r="BV289">
        <f ca="1"/>
        <v>9.5844000000000005</v>
      </c>
      <c r="BW289">
        <f ca="1"/>
        <v>0.73899999999999999</v>
      </c>
      <c r="BX289">
        <f ca="1"/>
        <v>147.76</v>
      </c>
      <c r="BY289">
        <f ca="1"/>
        <v>0.85850000000000004</v>
      </c>
      <c r="BZ289">
        <f ca="1"/>
        <v>6.4081999999999999</v>
      </c>
      <c r="CA289">
        <f ca="1"/>
        <v>0.80759999999999998</v>
      </c>
      <c r="CK289">
        <f ca="1"/>
        <v>4.18</v>
      </c>
      <c r="CL289">
        <f ca="1"/>
        <v>4.09</v>
      </c>
      <c r="CM289">
        <f ca="1"/>
        <v>4.01</v>
      </c>
      <c r="CN289">
        <f ca="1"/>
        <v>4.0199999999999996</v>
      </c>
      <c r="CO289">
        <f ca="1"/>
        <v>3.99</v>
      </c>
      <c r="CP289">
        <f ca="1"/>
        <v>3.98</v>
      </c>
      <c r="CQ289">
        <f ca="1"/>
        <v>3.95</v>
      </c>
      <c r="CR289">
        <f ca="1"/>
        <v>4.7480000000000002</v>
      </c>
      <c r="CS289">
        <f ca="1"/>
        <v>4.7149999999999999</v>
      </c>
      <c r="CT289">
        <f ca="1"/>
        <v>4.6500000000000004</v>
      </c>
      <c r="CU289">
        <f ca="1"/>
        <v>4.5650000000000004</v>
      </c>
      <c r="CV289">
        <f ca="1"/>
        <v>4.01</v>
      </c>
      <c r="CW289">
        <f ca="1"/>
        <v>8.2032000000000007</v>
      </c>
      <c r="CX289">
        <f ca="1"/>
        <v>14.002800000000001</v>
      </c>
      <c r="CY289">
        <f ca="1"/>
        <v>8.9536499999999997</v>
      </c>
      <c r="CZ289">
        <f ca="1"/>
        <v>5.3800999999999997</v>
      </c>
      <c r="DA289">
        <f ca="1"/>
        <v>104.97</v>
      </c>
    </row>
    <row r="290" spans="1:105" x14ac:dyDescent="0.25">
      <c r="A290" s="79">
        <f ca="1"/>
        <v>45882</v>
      </c>
      <c r="B290" s="7">
        <f ca="1"/>
        <v>952.25</v>
      </c>
      <c r="C290" s="7">
        <f ca="1"/>
        <v>949.61</v>
      </c>
      <c r="D290" s="7">
        <f ca="1"/>
        <v>954.7</v>
      </c>
      <c r="E290" s="7">
        <f ca="1"/>
        <v>952.7</v>
      </c>
      <c r="F290">
        <f ca="1"/>
        <v>952.18989999999997</v>
      </c>
      <c r="G290">
        <f ca="1"/>
        <v>1574.92</v>
      </c>
      <c r="H290">
        <f ca="1"/>
        <v>966.36</v>
      </c>
      <c r="I290">
        <f ca="1"/>
        <v>963.96</v>
      </c>
      <c r="J290">
        <f ca="1"/>
        <v>949.84</v>
      </c>
      <c r="K290">
        <f ca="1"/>
        <v>949.15</v>
      </c>
      <c r="L290">
        <f ca="1"/>
        <v>959.98</v>
      </c>
      <c r="M290">
        <f ca="1"/>
        <v>11.57</v>
      </c>
      <c r="N290">
        <f ca="1"/>
        <v>-0.36</v>
      </c>
      <c r="O290">
        <f ca="1"/>
        <v>-0.51</v>
      </c>
      <c r="P290">
        <f ca="1"/>
        <v>-0.35</v>
      </c>
      <c r="Q290">
        <f ca="1"/>
        <v>1.02</v>
      </c>
      <c r="R290">
        <f ca="1"/>
        <v>97.84</v>
      </c>
      <c r="S290">
        <f ca="1"/>
        <v>449.75</v>
      </c>
      <c r="T290">
        <f ca="1"/>
        <v>449.75</v>
      </c>
      <c r="U290">
        <f ca="1"/>
        <v>9723.7999999999993</v>
      </c>
      <c r="V290">
        <f ca="1"/>
        <v>266795</v>
      </c>
      <c r="W290">
        <f ca="1"/>
        <v>875</v>
      </c>
      <c r="X290">
        <f ca="1"/>
        <v>155875</v>
      </c>
      <c r="Y290">
        <f ca="1"/>
        <v>9723.7999999999993</v>
      </c>
      <c r="Z290">
        <f ca="1"/>
        <v>11.98</v>
      </c>
      <c r="AA290">
        <f ca="1"/>
        <v>39169</v>
      </c>
      <c r="AB290">
        <f ca="1"/>
        <v>62.65</v>
      </c>
      <c r="AC290">
        <f ca="1"/>
        <v>18.6295</v>
      </c>
      <c r="AD290">
        <f ca="1"/>
        <v>5.3975999999999997</v>
      </c>
      <c r="AE290">
        <f ca="1"/>
        <v>4028.49</v>
      </c>
      <c r="AF290">
        <f ca="1"/>
        <v>3.5415000000000001</v>
      </c>
      <c r="AG290">
        <f ca="1"/>
        <v>1313</v>
      </c>
      <c r="AH290">
        <f ca="1"/>
        <v>-4869</v>
      </c>
      <c r="AI290">
        <f ca="1"/>
        <v>28</v>
      </c>
      <c r="AJ290" s="7">
        <f ca="1"/>
        <v>37</v>
      </c>
      <c r="AK290" s="7">
        <f ca="1"/>
        <v>44.58</v>
      </c>
      <c r="AL290" s="7">
        <f ca="1"/>
        <v>44.68</v>
      </c>
      <c r="AM290" s="7">
        <f ca="1"/>
        <v>34.06</v>
      </c>
      <c r="AN290">
        <f ca="1"/>
        <v>105.1</v>
      </c>
      <c r="AO290">
        <f ca="1"/>
        <v>47.58</v>
      </c>
      <c r="AP290">
        <f ca="1"/>
        <v>79.574600000000004</v>
      </c>
      <c r="AQ290">
        <f ca="1"/>
        <v>17.520499999999998</v>
      </c>
      <c r="AR290">
        <f ca="1"/>
        <v>7.1765999999999996</v>
      </c>
      <c r="AS290">
        <f ca="1"/>
        <v>337.66</v>
      </c>
      <c r="AT290">
        <f ca="1"/>
        <v>40.773600000000002</v>
      </c>
      <c r="AU290">
        <f ca="1"/>
        <v>1379.05</v>
      </c>
      <c r="AV290">
        <f ca="1"/>
        <v>3.6320999999999999</v>
      </c>
      <c r="AW290">
        <f ca="1"/>
        <v>56.747999999999998</v>
      </c>
      <c r="AX290">
        <f ca="1"/>
        <v>32.311</v>
      </c>
      <c r="AY290">
        <f ca="1"/>
        <v>20.890499999999999</v>
      </c>
      <c r="AZ290">
        <f ca="1"/>
        <v>7.8498000000000001</v>
      </c>
      <c r="BA290">
        <f ca="1"/>
        <v>1.2801</v>
      </c>
      <c r="BB290">
        <f ca="1"/>
        <v>87.438800000000001</v>
      </c>
      <c r="BC290">
        <f ca="1"/>
        <v>29.943999999999999</v>
      </c>
      <c r="BD290">
        <f ca="1"/>
        <v>4.2062999999999997</v>
      </c>
      <c r="BE290">
        <f ca="1"/>
        <v>16202</v>
      </c>
      <c r="BF290">
        <f ca="1"/>
        <v>1.6714</v>
      </c>
      <c r="BG290">
        <f ca="1"/>
        <v>4.3234000000000004</v>
      </c>
      <c r="BH290">
        <f ca="1"/>
        <v>13.137499999999999</v>
      </c>
      <c r="BI290">
        <f ca="1"/>
        <v>8.0350000000000001</v>
      </c>
      <c r="BJ290">
        <f ca="1"/>
        <v>9.0474999999999994</v>
      </c>
      <c r="BK290">
        <f ca="1"/>
        <v>13.645</v>
      </c>
      <c r="BL290">
        <f ca="1"/>
        <v>4.5599999999999996</v>
      </c>
      <c r="BM290">
        <f ca="1"/>
        <v>3.7146499999999998</v>
      </c>
      <c r="BN290">
        <f ca="1"/>
        <v>4.6500000000000004</v>
      </c>
      <c r="BO290">
        <f ca="1"/>
        <v>3.9653100000000001</v>
      </c>
      <c r="BP290">
        <f ca="1"/>
        <v>3.2119</v>
      </c>
      <c r="BQ290">
        <f ca="1"/>
        <v>4.2388000000000003</v>
      </c>
      <c r="BR290">
        <f ca="1"/>
        <v>10.196899999999999</v>
      </c>
      <c r="BS290">
        <f ca="1"/>
        <v>1.5277000000000001</v>
      </c>
      <c r="BT290">
        <f ca="1"/>
        <v>1.3758999999999999</v>
      </c>
      <c r="BU290">
        <f ca="1"/>
        <v>1.6733</v>
      </c>
      <c r="BV290">
        <f ca="1"/>
        <v>9.5457000000000001</v>
      </c>
      <c r="BW290">
        <f ca="1"/>
        <v>0.73660000000000003</v>
      </c>
      <c r="BX290">
        <f ca="1"/>
        <v>147.38</v>
      </c>
      <c r="BY290">
        <f ca="1"/>
        <v>0.85429999999999995</v>
      </c>
      <c r="BZ290">
        <f ca="1"/>
        <v>6.3754999999999997</v>
      </c>
      <c r="CA290">
        <f ca="1"/>
        <v>0.8054</v>
      </c>
      <c r="CK290">
        <f ca="1"/>
        <v>3.85</v>
      </c>
      <c r="CL290">
        <f ca="1"/>
        <v>3.96</v>
      </c>
      <c r="CM290">
        <f ca="1"/>
        <v>3.93</v>
      </c>
      <c r="CN290">
        <f ca="1"/>
        <v>3.97</v>
      </c>
      <c r="CO290">
        <f ca="1"/>
        <v>3.93</v>
      </c>
      <c r="CP290">
        <f ca="1"/>
        <v>3.89</v>
      </c>
      <c r="CQ290">
        <f ca="1"/>
        <v>3.86</v>
      </c>
      <c r="CR290">
        <f ca="1"/>
        <v>4.7525000000000004</v>
      </c>
      <c r="CS290">
        <f ca="1"/>
        <v>4.72</v>
      </c>
      <c r="CT290">
        <f ca="1"/>
        <v>4.6500000000000004</v>
      </c>
      <c r="CU290">
        <f ca="1"/>
        <v>4.5599999999999996</v>
      </c>
      <c r="CV290">
        <f ca="1"/>
        <v>3.93</v>
      </c>
      <c r="CW290">
        <f ca="1"/>
        <v>8.2132000000000005</v>
      </c>
      <c r="CX290">
        <f ca="1"/>
        <v>13.9895</v>
      </c>
      <c r="CY290">
        <f ca="1"/>
        <v>8.2646499999999996</v>
      </c>
      <c r="CZ290">
        <f ca="1"/>
        <v>5.2542</v>
      </c>
      <c r="DA290">
        <f ca="1"/>
        <v>104.97</v>
      </c>
    </row>
    <row r="291" spans="1:105" x14ac:dyDescent="0.25">
      <c r="A291" s="79">
        <f ca="1"/>
        <v>45881</v>
      </c>
      <c r="B291" s="7">
        <f ca="1"/>
        <v>955.1</v>
      </c>
      <c r="C291" s="7">
        <f ca="1"/>
        <v>954.15</v>
      </c>
      <c r="D291" s="7">
        <f ca="1"/>
        <v>969.2</v>
      </c>
      <c r="E291" s="7">
        <f ca="1"/>
        <v>968</v>
      </c>
      <c r="F291">
        <f ca="1"/>
        <v>962.19460000000004</v>
      </c>
      <c r="G291">
        <f ca="1"/>
        <v>1386.9</v>
      </c>
      <c r="H291">
        <f ca="1"/>
        <v>969.17</v>
      </c>
      <c r="I291">
        <f ca="1"/>
        <v>964.59</v>
      </c>
      <c r="J291">
        <f ca="1"/>
        <v>949.59</v>
      </c>
      <c r="K291">
        <f ca="1"/>
        <v>948.9</v>
      </c>
      <c r="L291">
        <f ca="1"/>
        <v>959.95</v>
      </c>
      <c r="M291">
        <f ca="1"/>
        <v>11.55</v>
      </c>
      <c r="N291">
        <f ca="1"/>
        <v>-0.34</v>
      </c>
      <c r="O291">
        <f ca="1"/>
        <v>-0.45</v>
      </c>
      <c r="P291">
        <f ca="1"/>
        <v>-0.43</v>
      </c>
      <c r="Q291">
        <f ca="1"/>
        <v>0.35</v>
      </c>
      <c r="R291">
        <f ca="1"/>
        <v>98.096999999999994</v>
      </c>
      <c r="S291">
        <f ca="1"/>
        <v>452.55</v>
      </c>
      <c r="T291">
        <f ca="1"/>
        <v>452.55</v>
      </c>
      <c r="U291">
        <f ca="1"/>
        <v>9753.36</v>
      </c>
      <c r="V291">
        <f ca="1"/>
        <v>265889</v>
      </c>
      <c r="W291">
        <f ca="1"/>
        <v>-700</v>
      </c>
      <c r="X291">
        <f ca="1"/>
        <v>155000</v>
      </c>
      <c r="Y291">
        <f ca="1"/>
        <v>9753.36</v>
      </c>
      <c r="Z291">
        <f ca="1"/>
        <v>12.09</v>
      </c>
      <c r="AA291">
        <f ca="1"/>
        <v>39169</v>
      </c>
      <c r="AB291">
        <f ca="1"/>
        <v>63.17</v>
      </c>
      <c r="AC291">
        <f ca="1"/>
        <v>18.597300000000001</v>
      </c>
      <c r="AD291">
        <f ca="1"/>
        <v>5.3888999999999996</v>
      </c>
      <c r="AE291">
        <f ca="1"/>
        <v>4017.76</v>
      </c>
      <c r="AF291">
        <f ca="1"/>
        <v>3.528</v>
      </c>
      <c r="AG291">
        <f ca="1"/>
        <v>1317.175</v>
      </c>
      <c r="AH291">
        <f ca="1"/>
        <v>-4896</v>
      </c>
      <c r="AI291">
        <f ca="1"/>
        <v>390</v>
      </c>
      <c r="AJ291" s="7">
        <f ca="1"/>
        <v>36</v>
      </c>
      <c r="AK291" s="7">
        <f ca="1"/>
        <v>47.01</v>
      </c>
      <c r="AL291" s="7">
        <f ca="1"/>
        <v>46.44</v>
      </c>
      <c r="AM291" s="7">
        <f ca="1"/>
        <v>34.57</v>
      </c>
      <c r="AN291">
        <f ca="1"/>
        <v>105.11</v>
      </c>
      <c r="AO291">
        <f ca="1"/>
        <v>47.51</v>
      </c>
      <c r="AP291">
        <f ca="1"/>
        <v>79.499899999999997</v>
      </c>
      <c r="AQ291">
        <f ca="1"/>
        <v>17.5932</v>
      </c>
      <c r="AR291">
        <f ca="1"/>
        <v>7.1814</v>
      </c>
      <c r="AS291">
        <f ca="1"/>
        <v>338.62</v>
      </c>
      <c r="AT291">
        <f ca="1"/>
        <v>40.728499999999997</v>
      </c>
      <c r="AU291">
        <f ca="1"/>
        <v>1383.7</v>
      </c>
      <c r="AV291">
        <f ca="1"/>
        <v>3.6444999999999999</v>
      </c>
      <c r="AW291">
        <f ca="1"/>
        <v>57.072000000000003</v>
      </c>
      <c r="AX291">
        <f ca="1"/>
        <v>32.393999999999998</v>
      </c>
      <c r="AY291">
        <f ca="1"/>
        <v>20.967199999999998</v>
      </c>
      <c r="AZ291">
        <f ca="1"/>
        <v>7.85</v>
      </c>
      <c r="BA291">
        <f ca="1"/>
        <v>1.2837000000000001</v>
      </c>
      <c r="BB291">
        <f ca="1"/>
        <v>87.712500000000006</v>
      </c>
      <c r="BC291">
        <f ca="1"/>
        <v>29.998999999999999</v>
      </c>
      <c r="BD291">
        <f ca="1"/>
        <v>4.2305000000000001</v>
      </c>
      <c r="BE291">
        <f ca="1"/>
        <v>16290</v>
      </c>
      <c r="BF291">
        <f ca="1"/>
        <v>1.6754</v>
      </c>
      <c r="BG291">
        <f ca="1"/>
        <v>4.3354999999999997</v>
      </c>
      <c r="BH291">
        <f ca="1"/>
        <v>13.1675</v>
      </c>
      <c r="BI291">
        <f ca="1"/>
        <v>7.9450000000000003</v>
      </c>
      <c r="BJ291">
        <f ca="1"/>
        <v>9.2774999999999999</v>
      </c>
      <c r="BK291">
        <f ca="1"/>
        <v>13.682499999999999</v>
      </c>
      <c r="BL291">
        <f ca="1"/>
        <v>4.59</v>
      </c>
      <c r="BM291">
        <f ca="1"/>
        <v>3.7578</v>
      </c>
      <c r="BN291">
        <f ca="1"/>
        <v>4.665</v>
      </c>
      <c r="BO291">
        <f ca="1"/>
        <v>3.9937499999999999</v>
      </c>
      <c r="BP291">
        <f ca="1"/>
        <v>3.2900999999999998</v>
      </c>
      <c r="BQ291">
        <f ca="1"/>
        <v>4.3106</v>
      </c>
      <c r="BR291">
        <f ca="1"/>
        <v>10.2211</v>
      </c>
      <c r="BS291">
        <f ca="1"/>
        <v>1.5315000000000001</v>
      </c>
      <c r="BT291">
        <f ca="1"/>
        <v>1.3772</v>
      </c>
      <c r="BU291">
        <f ca="1"/>
        <v>1.6792</v>
      </c>
      <c r="BV291">
        <f ca="1"/>
        <v>9.5570000000000004</v>
      </c>
      <c r="BW291">
        <f ca="1"/>
        <v>0.74080000000000001</v>
      </c>
      <c r="BX291">
        <f ca="1"/>
        <v>147.84</v>
      </c>
      <c r="BY291">
        <f ca="1"/>
        <v>0.85650000000000004</v>
      </c>
      <c r="BZ291">
        <f ca="1"/>
        <v>6.3920000000000003</v>
      </c>
      <c r="CA291">
        <f ca="1"/>
        <v>0.80649999999999999</v>
      </c>
      <c r="CK291">
        <f ca="1"/>
        <v>3.94</v>
      </c>
      <c r="CL291">
        <f ca="1"/>
        <v>3.8</v>
      </c>
      <c r="CM291">
        <f ca="1"/>
        <v>3.96</v>
      </c>
      <c r="CN291">
        <f ca="1"/>
        <v>4.03</v>
      </c>
      <c r="CO291">
        <f ca="1"/>
        <v>3.95</v>
      </c>
      <c r="CP291">
        <f ca="1"/>
        <v>3.9</v>
      </c>
      <c r="CQ291">
        <f ca="1"/>
        <v>3.84</v>
      </c>
      <c r="CR291">
        <f ca="1"/>
        <v>4.7539999999999996</v>
      </c>
      <c r="CS291">
        <f ca="1"/>
        <v>4.7249999999999996</v>
      </c>
      <c r="CT291">
        <f ca="1"/>
        <v>4.665</v>
      </c>
      <c r="CU291">
        <f ca="1"/>
        <v>4.59</v>
      </c>
      <c r="CV291">
        <f ca="1"/>
        <v>3.96</v>
      </c>
      <c r="CW291">
        <f ca="1"/>
        <v>8.1858000000000004</v>
      </c>
      <c r="CX291">
        <f ca="1"/>
        <v>13.9907</v>
      </c>
      <c r="CY291">
        <f ca="1"/>
        <v>8.1554500000000001</v>
      </c>
      <c r="CZ291">
        <f ca="1"/>
        <v>5.1692</v>
      </c>
      <c r="DA291">
        <f ca="1"/>
        <v>104.97</v>
      </c>
    </row>
    <row r="292" spans="1:105" x14ac:dyDescent="0.25">
      <c r="A292" s="79">
        <f ca="1"/>
        <v>45880</v>
      </c>
      <c r="B292" s="7">
        <f ca="1"/>
        <v>969.1</v>
      </c>
      <c r="C292" s="7">
        <f ca="1"/>
        <v>967.5</v>
      </c>
      <c r="D292" s="7">
        <f ca="1"/>
        <v>971.95</v>
      </c>
      <c r="E292" s="7">
        <f ca="1"/>
        <v>969.9</v>
      </c>
      <c r="F292">
        <f ca="1"/>
        <v>969.90470000000005</v>
      </c>
      <c r="G292">
        <f ca="1"/>
        <v>1055.25</v>
      </c>
      <c r="H292">
        <f ca="1"/>
        <v>970.76</v>
      </c>
      <c r="I292">
        <f ca="1"/>
        <v>965.19</v>
      </c>
      <c r="J292">
        <f ca="1"/>
        <v>949.27</v>
      </c>
      <c r="K292">
        <f ca="1"/>
        <v>948.51</v>
      </c>
      <c r="L292">
        <f ca="1"/>
        <v>959.9</v>
      </c>
      <c r="M292">
        <f ca="1"/>
        <v>10.44</v>
      </c>
      <c r="N292">
        <f ca="1"/>
        <v>-0.3</v>
      </c>
      <c r="O292">
        <f ca="1"/>
        <v>-0.41</v>
      </c>
      <c r="P292">
        <f ca="1"/>
        <v>-0.35</v>
      </c>
      <c r="Q292">
        <f ca="1"/>
        <v>0.68</v>
      </c>
      <c r="R292">
        <f ca="1"/>
        <v>98.52</v>
      </c>
      <c r="S292">
        <f ca="1"/>
        <v>444</v>
      </c>
      <c r="T292">
        <f ca="1"/>
        <v>444</v>
      </c>
      <c r="U292">
        <f ca="1"/>
        <v>9648.25</v>
      </c>
      <c r="V292">
        <f ca="1"/>
        <v>265196</v>
      </c>
      <c r="W292">
        <f ca="1"/>
        <v>-150</v>
      </c>
      <c r="X292">
        <f ca="1"/>
        <v>155700</v>
      </c>
      <c r="Y292">
        <f ca="1"/>
        <v>9648.25</v>
      </c>
      <c r="Z292">
        <f ca="1"/>
        <v>11.71</v>
      </c>
      <c r="AA292">
        <f ca="1"/>
        <v>34350</v>
      </c>
      <c r="AB292">
        <f ca="1"/>
        <v>63.96</v>
      </c>
      <c r="AC292">
        <f ca="1"/>
        <v>18.666599999999999</v>
      </c>
      <c r="AD292">
        <f ca="1"/>
        <v>5.4425999999999997</v>
      </c>
      <c r="AE292">
        <f ca="1"/>
        <v>4034.21</v>
      </c>
      <c r="AF292">
        <f ca="1"/>
        <v>3.5335000000000001</v>
      </c>
      <c r="AG292">
        <f ca="1"/>
        <v>1322.0700999999999</v>
      </c>
      <c r="AH292">
        <f ca="1"/>
        <v>-5286</v>
      </c>
      <c r="AI292">
        <f ca="1"/>
        <v>-29</v>
      </c>
      <c r="AJ292" s="7">
        <f ca="1"/>
        <v>28</v>
      </c>
      <c r="AK292" s="7">
        <f ca="1"/>
        <v>51.29</v>
      </c>
      <c r="AL292" s="7">
        <f ca="1"/>
        <v>56.6</v>
      </c>
      <c r="AM292" s="7">
        <f ca="1"/>
        <v>30.73</v>
      </c>
      <c r="AN292">
        <f ca="1"/>
        <v>104.88</v>
      </c>
      <c r="AO292">
        <f ca="1"/>
        <v>46.61</v>
      </c>
      <c r="AP292">
        <f ca="1"/>
        <v>79.531800000000004</v>
      </c>
      <c r="AQ292">
        <f ca="1"/>
        <v>17.757200000000001</v>
      </c>
      <c r="AR292">
        <f ca="1"/>
        <v>7.1887999999999996</v>
      </c>
      <c r="AS292">
        <f ca="1"/>
        <v>340.72</v>
      </c>
      <c r="AT292">
        <f ca="1"/>
        <v>40.617100000000001</v>
      </c>
      <c r="AU292">
        <f ca="1"/>
        <v>1391.52</v>
      </c>
      <c r="AV292">
        <f ca="1"/>
        <v>3.6656</v>
      </c>
      <c r="AW292">
        <f ca="1"/>
        <v>57.048999999999999</v>
      </c>
      <c r="AX292">
        <f ca="1"/>
        <v>32.470999999999997</v>
      </c>
      <c r="AY292">
        <f ca="1"/>
        <v>21.065899999999999</v>
      </c>
      <c r="AZ292">
        <f ca="1"/>
        <v>7.85</v>
      </c>
      <c r="BA292">
        <f ca="1"/>
        <v>1.2871999999999999</v>
      </c>
      <c r="BB292">
        <f ca="1"/>
        <v>87.66</v>
      </c>
      <c r="BC292">
        <f ca="1"/>
        <v>29.917000000000002</v>
      </c>
      <c r="BD292">
        <f ca="1"/>
        <v>4.234</v>
      </c>
      <c r="BE292">
        <f ca="1"/>
        <v>16280</v>
      </c>
      <c r="BF292">
        <f ca="1"/>
        <v>1.6838</v>
      </c>
      <c r="BG292">
        <f ca="1"/>
        <v>4.3615000000000004</v>
      </c>
      <c r="BH292">
        <f ca="1"/>
        <v>13.6225</v>
      </c>
      <c r="BI292">
        <f ca="1"/>
        <v>8.6349999999999998</v>
      </c>
      <c r="BJ292">
        <f ca="1"/>
        <v>9.7050000000000001</v>
      </c>
      <c r="BK292">
        <f ca="1"/>
        <v>14.1675</v>
      </c>
      <c r="BL292">
        <f ca="1"/>
        <v>4.59</v>
      </c>
      <c r="BM292">
        <f ca="1"/>
        <v>3.7962500000000001</v>
      </c>
      <c r="BN292">
        <f ca="1"/>
        <v>4.6849999999999996</v>
      </c>
      <c r="BO292">
        <f ca="1"/>
        <v>4.0267999999999997</v>
      </c>
      <c r="BP292">
        <f ca="1"/>
        <v>3.3412999999999999</v>
      </c>
      <c r="BQ292">
        <f ca="1"/>
        <v>4.2743000000000002</v>
      </c>
      <c r="BR292">
        <f ca="1"/>
        <v>10.232200000000001</v>
      </c>
      <c r="BS292">
        <f ca="1"/>
        <v>1.5354000000000001</v>
      </c>
      <c r="BT292">
        <f ca="1"/>
        <v>1.3778999999999999</v>
      </c>
      <c r="BU292">
        <f ca="1"/>
        <v>1.6839</v>
      </c>
      <c r="BV292">
        <f ca="1"/>
        <v>9.6372999999999998</v>
      </c>
      <c r="BW292">
        <f ca="1"/>
        <v>0.74450000000000005</v>
      </c>
      <c r="BX292">
        <f ca="1"/>
        <v>148.15</v>
      </c>
      <c r="BY292">
        <f ca="1"/>
        <v>0.8609</v>
      </c>
      <c r="BZ292">
        <f ca="1"/>
        <v>6.4255000000000004</v>
      </c>
      <c r="CA292">
        <f ca="1"/>
        <v>0.81240000000000001</v>
      </c>
      <c r="CK292">
        <f ca="1"/>
        <v>4.05</v>
      </c>
      <c r="CL292">
        <f ca="1"/>
        <v>3.93</v>
      </c>
      <c r="CM292">
        <f ca="1"/>
        <v>4.04</v>
      </c>
      <c r="CN292">
        <f ca="1"/>
        <v>4.07</v>
      </c>
      <c r="CO292">
        <f ca="1"/>
        <v>4</v>
      </c>
      <c r="CP292">
        <f ca="1"/>
        <v>3.95</v>
      </c>
      <c r="CQ292">
        <f ca="1"/>
        <v>3.92</v>
      </c>
      <c r="CR292">
        <f ca="1"/>
        <v>4.758</v>
      </c>
      <c r="CS292">
        <f ca="1"/>
        <v>4.75</v>
      </c>
      <c r="CT292">
        <f ca="1"/>
        <v>4.6849999999999996</v>
      </c>
      <c r="CU292">
        <f ca="1"/>
        <v>4.59</v>
      </c>
      <c r="CV292">
        <f ca="1"/>
        <v>4.04</v>
      </c>
      <c r="CW292">
        <f ca="1"/>
        <v>8.1270000000000007</v>
      </c>
      <c r="CX292">
        <f ca="1"/>
        <v>14.003299999999999</v>
      </c>
      <c r="CY292">
        <f ca="1"/>
        <v>8.0286010000000001</v>
      </c>
      <c r="CZ292">
        <f ca="1"/>
        <v>5.2096</v>
      </c>
      <c r="DA292">
        <f ca="1"/>
        <v>104.97</v>
      </c>
    </row>
    <row r="293" spans="1:105" x14ac:dyDescent="0.25">
      <c r="A293" s="79">
        <f ca="1"/>
        <v>45877</v>
      </c>
      <c r="B293" s="7">
        <f ca="1"/>
        <v>965.55</v>
      </c>
      <c r="C293" s="7">
        <f ca="1"/>
        <v>962.65</v>
      </c>
      <c r="D293" s="7">
        <f ca="1"/>
        <v>969.55</v>
      </c>
      <c r="E293" s="7">
        <f ca="1"/>
        <v>967.5</v>
      </c>
      <c r="F293">
        <f ca="1"/>
        <v>965.70420000000001</v>
      </c>
      <c r="G293">
        <f ca="1"/>
        <v>1247.78</v>
      </c>
      <c r="H293">
        <f ca="1"/>
        <v>970.55</v>
      </c>
      <c r="I293">
        <f ca="1"/>
        <v>964.62</v>
      </c>
      <c r="J293">
        <f ca="1"/>
        <v>948.78</v>
      </c>
      <c r="K293">
        <f ca="1"/>
        <v>947.98</v>
      </c>
      <c r="L293">
        <f ca="1"/>
        <v>959.79</v>
      </c>
      <c r="M293">
        <f ca="1"/>
        <v>10.48</v>
      </c>
      <c r="N293">
        <f ca="1"/>
        <v>-0.28000000000000003</v>
      </c>
      <c r="O293">
        <f ca="1"/>
        <v>-0.28999999999999998</v>
      </c>
      <c r="P293">
        <f ca="1"/>
        <v>-0.26</v>
      </c>
      <c r="Q293">
        <f ca="1"/>
        <v>0.71</v>
      </c>
      <c r="R293">
        <f ca="1"/>
        <v>98.18</v>
      </c>
      <c r="S293">
        <f ca="1"/>
        <v>447.15</v>
      </c>
      <c r="T293">
        <f ca="1"/>
        <v>447.15</v>
      </c>
      <c r="U293">
        <f ca="1"/>
        <v>9692.4500000000007</v>
      </c>
      <c r="V293">
        <f ca="1"/>
        <v>264140</v>
      </c>
      <c r="W293">
        <f ca="1"/>
        <v>-150</v>
      </c>
      <c r="X293">
        <f ca="1"/>
        <v>155850</v>
      </c>
      <c r="Y293">
        <f ca="1"/>
        <v>9692.4500000000007</v>
      </c>
      <c r="Z293">
        <f ca="1"/>
        <v>11.67</v>
      </c>
      <c r="AA293">
        <f ca="1"/>
        <v>34350</v>
      </c>
      <c r="AB293">
        <f ca="1"/>
        <v>63.88</v>
      </c>
      <c r="AC293">
        <f ca="1"/>
        <v>18.573499999999999</v>
      </c>
      <c r="AD293">
        <f ca="1"/>
        <v>5.4344999999999999</v>
      </c>
      <c r="AE293">
        <f ca="1"/>
        <v>4050.11</v>
      </c>
      <c r="AF293">
        <f ca="1"/>
        <v>3.5225</v>
      </c>
      <c r="AG293">
        <f ca="1"/>
        <v>1325.3774000000001</v>
      </c>
      <c r="AH293">
        <f ca="1"/>
        <v>-5257</v>
      </c>
      <c r="AI293">
        <f ca="1"/>
        <v>178</v>
      </c>
      <c r="AJ293" s="7">
        <f ca="1"/>
        <v>28</v>
      </c>
      <c r="AK293" s="7">
        <f ca="1"/>
        <v>47.74</v>
      </c>
      <c r="AL293" s="7">
        <f ca="1"/>
        <v>54.24</v>
      </c>
      <c r="AM293" s="7">
        <f ca="1"/>
        <v>31.37</v>
      </c>
      <c r="AN293">
        <f ca="1"/>
        <v>104.93</v>
      </c>
      <c r="AO293">
        <f ca="1"/>
        <v>46.71</v>
      </c>
      <c r="AP293">
        <f ca="1"/>
        <v>79.995800000000003</v>
      </c>
      <c r="AQ293">
        <f ca="1"/>
        <v>17.7469</v>
      </c>
      <c r="AR293">
        <f ca="1"/>
        <v>7.1802000000000001</v>
      </c>
      <c r="AS293">
        <f ca="1"/>
        <v>339.59</v>
      </c>
      <c r="AT293">
        <f ca="1"/>
        <v>40.675400000000003</v>
      </c>
      <c r="AU293">
        <f ca="1"/>
        <v>1388.77</v>
      </c>
      <c r="AV293">
        <f ca="1"/>
        <v>3.6476999999999999</v>
      </c>
      <c r="AW293">
        <f ca="1"/>
        <v>57.094999999999999</v>
      </c>
      <c r="AX293">
        <f ca="1"/>
        <v>32.335999999999999</v>
      </c>
      <c r="AY293">
        <f ca="1"/>
        <v>20.995999999999999</v>
      </c>
      <c r="AZ293">
        <f ca="1"/>
        <v>7.85</v>
      </c>
      <c r="BA293">
        <f ca="1"/>
        <v>1.2854000000000001</v>
      </c>
      <c r="BB293">
        <f ca="1"/>
        <v>87.66</v>
      </c>
      <c r="BC293">
        <f ca="1"/>
        <v>29.843</v>
      </c>
      <c r="BD293">
        <f ca="1"/>
        <v>4.2450000000000001</v>
      </c>
      <c r="BE293">
        <f ca="1"/>
        <v>16293</v>
      </c>
      <c r="BF293">
        <f ca="1"/>
        <v>1.6793</v>
      </c>
      <c r="BG293">
        <f ca="1"/>
        <v>4.3560999999999996</v>
      </c>
      <c r="BH293">
        <f ca="1"/>
        <v>14.565</v>
      </c>
      <c r="BI293">
        <f ca="1"/>
        <v>8.625</v>
      </c>
      <c r="BJ293">
        <f ca="1"/>
        <v>9.6999999999999993</v>
      </c>
      <c r="BK293">
        <f ca="1"/>
        <v>14.25</v>
      </c>
      <c r="BL293">
        <f ca="1"/>
        <v>4.585</v>
      </c>
      <c r="BM293">
        <f ca="1"/>
        <v>3.7982499999999999</v>
      </c>
      <c r="BN293">
        <f ca="1"/>
        <v>4.6950000000000003</v>
      </c>
      <c r="BO293">
        <f ca="1"/>
        <v>4.0259</v>
      </c>
      <c r="BP293">
        <f ca="1"/>
        <v>3.335</v>
      </c>
      <c r="BQ293">
        <f ca="1"/>
        <v>4.2375999999999996</v>
      </c>
      <c r="BR293">
        <f ca="1"/>
        <v>10.2837</v>
      </c>
      <c r="BS293">
        <f ca="1"/>
        <v>1.5333000000000001</v>
      </c>
      <c r="BT293">
        <f ca="1"/>
        <v>1.3758999999999999</v>
      </c>
      <c r="BU293">
        <f ca="1"/>
        <v>1.679</v>
      </c>
      <c r="BV293">
        <f ca="1"/>
        <v>9.5765999999999991</v>
      </c>
      <c r="BW293">
        <f ca="1"/>
        <v>0.74339999999999995</v>
      </c>
      <c r="BX293">
        <f ca="1"/>
        <v>147.74</v>
      </c>
      <c r="BY293">
        <f ca="1"/>
        <v>0.85899999999999999</v>
      </c>
      <c r="BZ293">
        <f ca="1"/>
        <v>6.4119000000000002</v>
      </c>
      <c r="CA293">
        <f ca="1"/>
        <v>0.80830000000000002</v>
      </c>
      <c r="CK293">
        <f ca="1"/>
        <v>4.13</v>
      </c>
      <c r="CL293">
        <f ca="1"/>
        <v>4.09</v>
      </c>
      <c r="CM293">
        <f ca="1"/>
        <v>4.0199999999999996</v>
      </c>
      <c r="CN293">
        <f ca="1"/>
        <v>4.12</v>
      </c>
      <c r="CO293">
        <f ca="1"/>
        <v>4.0199999999999996</v>
      </c>
      <c r="CP293">
        <f ca="1"/>
        <v>3.96</v>
      </c>
      <c r="CQ293">
        <f ca="1"/>
        <v>3.92</v>
      </c>
      <c r="CR293">
        <f ca="1"/>
        <v>4.7625000000000002</v>
      </c>
      <c r="CS293">
        <f ca="1"/>
        <v>4.7575000000000003</v>
      </c>
      <c r="CT293">
        <f ca="1"/>
        <v>4.6950000000000003</v>
      </c>
      <c r="CU293">
        <f ca="1"/>
        <v>4.585</v>
      </c>
      <c r="CV293">
        <f ca="1"/>
        <v>4.0199999999999996</v>
      </c>
      <c r="CW293">
        <f ca="1"/>
        <v>8.1455000000000002</v>
      </c>
      <c r="CX293">
        <f ca="1"/>
        <v>13.895300000000001</v>
      </c>
      <c r="CY293">
        <f ca="1"/>
        <v>8.2434999999999992</v>
      </c>
      <c r="CZ293">
        <f ca="1"/>
        <v>5.2754000000000003</v>
      </c>
      <c r="DA293">
        <f ca="1"/>
        <v>104.97</v>
      </c>
    </row>
    <row r="294" spans="1:105" x14ac:dyDescent="0.25">
      <c r="A294" s="79">
        <f ca="1"/>
        <v>45876</v>
      </c>
      <c r="B294" s="7">
        <f ca="1"/>
        <v>969.3</v>
      </c>
      <c r="C294" s="7">
        <f ca="1"/>
        <v>967.8</v>
      </c>
      <c r="D294" s="7">
        <f ca="1"/>
        <v>976.5</v>
      </c>
      <c r="E294" s="7">
        <f ca="1"/>
        <v>975</v>
      </c>
      <c r="F294">
        <f ca="1"/>
        <v>971.89170000000001</v>
      </c>
      <c r="G294">
        <f ca="1"/>
        <v>1411.37</v>
      </c>
      <c r="H294">
        <f ca="1"/>
        <v>970.29</v>
      </c>
      <c r="I294">
        <f ca="1"/>
        <v>963.83</v>
      </c>
      <c r="J294">
        <f ca="1"/>
        <v>948.17</v>
      </c>
      <c r="K294">
        <f ca="1"/>
        <v>947.52</v>
      </c>
      <c r="L294">
        <f ca="1"/>
        <v>959.72</v>
      </c>
      <c r="M294">
        <f ca="1"/>
        <v>11</v>
      </c>
      <c r="N294">
        <f ca="1"/>
        <v>-0.39</v>
      </c>
      <c r="O294">
        <f ca="1"/>
        <v>-0.38</v>
      </c>
      <c r="P294">
        <f ca="1"/>
        <v>-0.4</v>
      </c>
      <c r="Q294">
        <f ca="1"/>
        <v>0.8</v>
      </c>
      <c r="R294">
        <f ca="1"/>
        <v>98.4</v>
      </c>
      <c r="S294">
        <f ca="1"/>
        <v>439.85</v>
      </c>
      <c r="T294">
        <f ca="1"/>
        <v>439.85</v>
      </c>
      <c r="U294">
        <f ca="1"/>
        <v>9618.8700000000008</v>
      </c>
      <c r="V294">
        <f ca="1"/>
        <v>263296</v>
      </c>
      <c r="W294">
        <f ca="1"/>
        <v>-125</v>
      </c>
      <c r="X294">
        <f ca="1"/>
        <v>156000</v>
      </c>
      <c r="Y294">
        <f ca="1"/>
        <v>9618.8700000000008</v>
      </c>
      <c r="Z294">
        <f ca="1"/>
        <v>11.45</v>
      </c>
      <c r="AA294">
        <f ca="1"/>
        <v>34350</v>
      </c>
      <c r="AB294">
        <f ca="1"/>
        <v>63.88</v>
      </c>
      <c r="AC294">
        <f ca="1"/>
        <v>18.613099999999999</v>
      </c>
      <c r="AD294">
        <f ca="1"/>
        <v>5.4245000000000001</v>
      </c>
      <c r="AE294">
        <f ca="1"/>
        <v>4046.19</v>
      </c>
      <c r="AF294">
        <f ca="1"/>
        <v>3.5394999999999999</v>
      </c>
      <c r="AG294">
        <f ca="1"/>
        <v>1326.6288999999999</v>
      </c>
      <c r="AH294">
        <f ca="1"/>
        <v>-5434</v>
      </c>
      <c r="AI294">
        <f ca="1"/>
        <v>46</v>
      </c>
      <c r="AJ294" s="7">
        <f ca="1"/>
        <v>25</v>
      </c>
      <c r="AK294" s="7">
        <f ca="1"/>
        <v>49.92</v>
      </c>
      <c r="AL294" s="7">
        <f ca="1"/>
        <v>57.29</v>
      </c>
      <c r="AM294" s="7">
        <f ca="1"/>
        <v>28.45</v>
      </c>
      <c r="AN294">
        <f ca="1"/>
        <v>104.78</v>
      </c>
      <c r="AO294">
        <f ca="1"/>
        <v>45.95</v>
      </c>
      <c r="AP294">
        <f ca="1"/>
        <v>79.245699999999999</v>
      </c>
      <c r="AQ294">
        <f ca="1"/>
        <v>17.718699999999998</v>
      </c>
      <c r="AR294">
        <f ca="1"/>
        <v>7.1814</v>
      </c>
      <c r="AS294">
        <f ca="1"/>
        <v>340.11</v>
      </c>
      <c r="AT294">
        <f ca="1"/>
        <v>40.599200000000003</v>
      </c>
      <c r="AU294">
        <f ca="1"/>
        <v>1385.91</v>
      </c>
      <c r="AV294">
        <f ca="1"/>
        <v>3.6484999999999999</v>
      </c>
      <c r="AW294">
        <f ca="1"/>
        <v>57.04</v>
      </c>
      <c r="AX294">
        <f ca="1"/>
        <v>32.323</v>
      </c>
      <c r="AY294">
        <f ca="1"/>
        <v>20.9709</v>
      </c>
      <c r="AZ294">
        <f ca="1"/>
        <v>7.8498999999999999</v>
      </c>
      <c r="BA294">
        <f ca="1"/>
        <v>1.2831999999999999</v>
      </c>
      <c r="BB294">
        <f ca="1"/>
        <v>87.704999999999998</v>
      </c>
      <c r="BC294">
        <f ca="1"/>
        <v>29.763999999999999</v>
      </c>
      <c r="BD294">
        <f ca="1"/>
        <v>4.2362000000000002</v>
      </c>
      <c r="BE294">
        <f ca="1"/>
        <v>16287</v>
      </c>
      <c r="BF294">
        <f ca="1"/>
        <v>1.6771</v>
      </c>
      <c r="BG294">
        <f ca="1"/>
        <v>4.3457999999999997</v>
      </c>
      <c r="BH294">
        <f ca="1"/>
        <v>14.8475</v>
      </c>
      <c r="BI294">
        <f ca="1"/>
        <v>8.7100000000000009</v>
      </c>
      <c r="BJ294">
        <f ca="1"/>
        <v>9.8574999999999999</v>
      </c>
      <c r="BK294">
        <f ca="1"/>
        <v>14.1075</v>
      </c>
      <c r="BL294">
        <f ca="1"/>
        <v>4.5199999999999996</v>
      </c>
      <c r="BM294">
        <f ca="1"/>
        <v>3.7672500000000002</v>
      </c>
      <c r="BN294">
        <f ca="1"/>
        <v>4.6349999999999998</v>
      </c>
      <c r="BO294">
        <f ca="1"/>
        <v>4.0105700000000004</v>
      </c>
      <c r="BP294">
        <f ca="1"/>
        <v>3.2970999999999999</v>
      </c>
      <c r="BQ294">
        <f ca="1"/>
        <v>4.1996000000000002</v>
      </c>
      <c r="BR294">
        <f ca="1"/>
        <v>10.222799999999999</v>
      </c>
      <c r="BS294">
        <f ca="1"/>
        <v>1.5328999999999999</v>
      </c>
      <c r="BT294">
        <f ca="1"/>
        <v>1.3746</v>
      </c>
      <c r="BU294">
        <f ca="1"/>
        <v>1.6774</v>
      </c>
      <c r="BV294">
        <f ca="1"/>
        <v>9.5657999999999994</v>
      </c>
      <c r="BW294">
        <f ca="1"/>
        <v>0.74380000000000002</v>
      </c>
      <c r="BX294">
        <f ca="1"/>
        <v>147.13999999999999</v>
      </c>
      <c r="BY294">
        <f ca="1"/>
        <v>0.85719999999999996</v>
      </c>
      <c r="BZ294">
        <f ca="1"/>
        <v>6.3987999999999996</v>
      </c>
      <c r="CA294">
        <f ca="1"/>
        <v>0.80659999999999998</v>
      </c>
      <c r="CK294">
        <f ca="1"/>
        <v>4.0999999999999996</v>
      </c>
      <c r="CL294">
        <f ca="1"/>
        <v>3.98</v>
      </c>
      <c r="CM294">
        <f ca="1"/>
        <v>3.89</v>
      </c>
      <c r="CN294">
        <f ca="1"/>
        <v>4.07</v>
      </c>
      <c r="CO294">
        <f ca="1"/>
        <v>3.97</v>
      </c>
      <c r="CP294">
        <f ca="1"/>
        <v>3.92</v>
      </c>
      <c r="CQ294">
        <f ca="1"/>
        <v>3.9</v>
      </c>
      <c r="CR294">
        <f ca="1"/>
        <v>4.76</v>
      </c>
      <c r="CS294">
        <f ca="1"/>
        <v>4.72</v>
      </c>
      <c r="CT294">
        <f ca="1"/>
        <v>4.6349999999999998</v>
      </c>
      <c r="CU294">
        <f ca="1"/>
        <v>4.5199999999999996</v>
      </c>
      <c r="CV294">
        <f ca="1"/>
        <v>3.89</v>
      </c>
      <c r="CW294">
        <f ca="1"/>
        <v>8.1585000000000001</v>
      </c>
      <c r="CX294">
        <f ca="1"/>
        <v>14.0205</v>
      </c>
      <c r="CY294">
        <f ca="1"/>
        <v>7.9589499999999997</v>
      </c>
      <c r="CZ294">
        <f ca="1"/>
        <v>5.3208000000000002</v>
      </c>
      <c r="DA294">
        <f ca="1"/>
        <v>104.97</v>
      </c>
    </row>
    <row r="295" spans="1:105" x14ac:dyDescent="0.25">
      <c r="A295" s="79">
        <f ca="1"/>
        <v>45875</v>
      </c>
      <c r="B295" s="7">
        <f ca="1"/>
        <v>974.6</v>
      </c>
      <c r="C295" s="7">
        <f ca="1"/>
        <v>972.7</v>
      </c>
      <c r="D295" s="7">
        <f ca="1"/>
        <v>980.55</v>
      </c>
      <c r="E295" s="7">
        <f ca="1"/>
        <v>977</v>
      </c>
      <c r="F295">
        <f ca="1"/>
        <v>976.40859999999998</v>
      </c>
      <c r="G295">
        <f ca="1"/>
        <v>1590.34</v>
      </c>
      <c r="H295">
        <f ca="1"/>
        <v>968.37</v>
      </c>
      <c r="I295">
        <f ca="1"/>
        <v>962.85</v>
      </c>
      <c r="J295">
        <f ca="1"/>
        <v>947.6</v>
      </c>
      <c r="K295">
        <f ca="1"/>
        <v>947.11</v>
      </c>
      <c r="L295">
        <f ca="1"/>
        <v>959.64</v>
      </c>
      <c r="M295">
        <f ca="1"/>
        <v>11.11</v>
      </c>
      <c r="N295">
        <f ca="1"/>
        <v>-0.27</v>
      </c>
      <c r="O295">
        <f ca="1"/>
        <v>-0.28999999999999998</v>
      </c>
      <c r="P295">
        <f ca="1"/>
        <v>-0.25</v>
      </c>
      <c r="Q295">
        <f ca="1"/>
        <v>1.1000000000000001</v>
      </c>
      <c r="R295">
        <f ca="1"/>
        <v>98.177000000000007</v>
      </c>
      <c r="S295">
        <f ca="1"/>
        <v>441.3</v>
      </c>
      <c r="T295">
        <f ca="1"/>
        <v>441.3</v>
      </c>
      <c r="U295">
        <f ca="1"/>
        <v>9613.3799999999992</v>
      </c>
      <c r="V295">
        <f ca="1"/>
        <v>263104</v>
      </c>
      <c r="W295">
        <f ca="1"/>
        <v>2275</v>
      </c>
      <c r="X295">
        <f ca="1"/>
        <v>156125</v>
      </c>
      <c r="Y295">
        <f ca="1"/>
        <v>9613.3799999999992</v>
      </c>
      <c r="Z295">
        <f ca="1"/>
        <v>11.68</v>
      </c>
      <c r="AA295">
        <f ca="1"/>
        <v>34350</v>
      </c>
      <c r="AB295">
        <f ca="1"/>
        <v>64.349999999999994</v>
      </c>
      <c r="AC295">
        <f ca="1"/>
        <v>18.6036</v>
      </c>
      <c r="AD295">
        <f ca="1"/>
        <v>5.4638</v>
      </c>
      <c r="AE295">
        <f ca="1"/>
        <v>4046.19</v>
      </c>
      <c r="AF295">
        <f ca="1"/>
        <v>3.5543999999999998</v>
      </c>
      <c r="AG295">
        <f ca="1"/>
        <v>1331.875</v>
      </c>
      <c r="AH295">
        <f ca="1"/>
        <v>-5480</v>
      </c>
      <c r="AI295">
        <f ca="1"/>
        <v>-371</v>
      </c>
      <c r="AJ295" s="7">
        <f ca="1"/>
        <v>24</v>
      </c>
      <c r="AK295" s="7">
        <f ca="1"/>
        <v>47.67</v>
      </c>
      <c r="AL295" s="7">
        <f ca="1"/>
        <v>61.86</v>
      </c>
      <c r="AM295" s="7">
        <f ca="1"/>
        <v>28.52</v>
      </c>
      <c r="AN295">
        <f ca="1"/>
        <v>104.73</v>
      </c>
      <c r="AO295">
        <f ca="1"/>
        <v>45.81</v>
      </c>
      <c r="AP295">
        <f ca="1"/>
        <v>79.900199999999998</v>
      </c>
      <c r="AQ295">
        <f ca="1"/>
        <v>17.773099999999999</v>
      </c>
      <c r="AR295">
        <f ca="1"/>
        <v>7.1824000000000003</v>
      </c>
      <c r="AS295">
        <f ca="1"/>
        <v>341.47</v>
      </c>
      <c r="AT295">
        <f ca="1"/>
        <v>40.639400000000002</v>
      </c>
      <c r="AU295">
        <f ca="1"/>
        <v>1385.4</v>
      </c>
      <c r="AV295">
        <f ca="1"/>
        <v>3.6648000000000001</v>
      </c>
      <c r="AW295">
        <f ca="1"/>
        <v>57.506999999999998</v>
      </c>
      <c r="AX295">
        <f ca="1"/>
        <v>32.362000000000002</v>
      </c>
      <c r="AY295">
        <f ca="1"/>
        <v>21.0717</v>
      </c>
      <c r="AZ295">
        <f ca="1"/>
        <v>7.8498999999999999</v>
      </c>
      <c r="BA295">
        <f ca="1"/>
        <v>1.2855000000000001</v>
      </c>
      <c r="BB295">
        <f ca="1"/>
        <v>87.734999999999999</v>
      </c>
      <c r="BC295">
        <f ca="1"/>
        <v>29.962</v>
      </c>
      <c r="BD295">
        <f ca="1"/>
        <v>4.2270000000000003</v>
      </c>
      <c r="BE295">
        <f ca="1"/>
        <v>16362</v>
      </c>
      <c r="BF295">
        <f ca="1"/>
        <v>1.6776</v>
      </c>
      <c r="BG295">
        <f ca="1"/>
        <v>4.3532999999999999</v>
      </c>
      <c r="BH295">
        <f ca="1"/>
        <v>15.115</v>
      </c>
      <c r="BI295">
        <f ca="1"/>
        <v>8.7550000000000008</v>
      </c>
      <c r="BJ295">
        <f ca="1"/>
        <v>10.5725</v>
      </c>
      <c r="BK295">
        <f ca="1"/>
        <v>14.112500000000001</v>
      </c>
      <c r="BL295">
        <f ca="1"/>
        <v>4.5149999999999997</v>
      </c>
      <c r="BM295">
        <f ca="1"/>
        <v>3.7702</v>
      </c>
      <c r="BN295">
        <f ca="1"/>
        <v>4.6349999999999998</v>
      </c>
      <c r="BO295">
        <f ca="1"/>
        <v>4.0197099999999999</v>
      </c>
      <c r="BP295">
        <f ca="1"/>
        <v>3.2753000000000001</v>
      </c>
      <c r="BQ295">
        <f ca="1"/>
        <v>4.2324000000000002</v>
      </c>
      <c r="BR295">
        <f ca="1"/>
        <v>10.1867</v>
      </c>
      <c r="BS295">
        <f ca="1"/>
        <v>1.5377000000000001</v>
      </c>
      <c r="BT295">
        <f ca="1"/>
        <v>1.3741000000000001</v>
      </c>
      <c r="BU295">
        <f ca="1"/>
        <v>1.6861999999999999</v>
      </c>
      <c r="BV295">
        <f ca="1"/>
        <v>9.6049000000000007</v>
      </c>
      <c r="BW295">
        <f ca="1"/>
        <v>0.74870000000000003</v>
      </c>
      <c r="BX295">
        <f ca="1"/>
        <v>147.37</v>
      </c>
      <c r="BY295">
        <f ca="1"/>
        <v>0.85760000000000003</v>
      </c>
      <c r="BZ295">
        <f ca="1"/>
        <v>6.4012000000000002</v>
      </c>
      <c r="CA295">
        <f ca="1"/>
        <v>0.80630000000000002</v>
      </c>
      <c r="CK295">
        <f ca="1"/>
        <v>4.12</v>
      </c>
      <c r="CL295">
        <f ca="1"/>
        <v>4</v>
      </c>
      <c r="CM295">
        <f ca="1"/>
        <v>4.03</v>
      </c>
      <c r="CN295">
        <f ca="1"/>
        <v>4.12</v>
      </c>
      <c r="CO295">
        <f ca="1"/>
        <v>4.01</v>
      </c>
      <c r="CP295">
        <f ca="1"/>
        <v>3.96</v>
      </c>
      <c r="CQ295">
        <f ca="1"/>
        <v>3.93</v>
      </c>
      <c r="CR295">
        <f ca="1"/>
        <v>4.7649999999999997</v>
      </c>
      <c r="CS295">
        <f ca="1"/>
        <v>4.72</v>
      </c>
      <c r="CT295">
        <f ca="1"/>
        <v>4.6349999999999998</v>
      </c>
      <c r="CU295">
        <f ca="1"/>
        <v>4.5149999999999997</v>
      </c>
      <c r="CV295">
        <f ca="1"/>
        <v>4.03</v>
      </c>
      <c r="CW295">
        <f ca="1"/>
        <v>8.1753</v>
      </c>
      <c r="CX295">
        <f ca="1"/>
        <v>13.981999999999999</v>
      </c>
      <c r="CY295">
        <f ca="1"/>
        <v>7.9732500000000002</v>
      </c>
      <c r="CZ295">
        <f ca="1"/>
        <v>5.3978000000000002</v>
      </c>
      <c r="DA295">
        <f ca="1"/>
        <v>104.97</v>
      </c>
    </row>
    <row r="296" spans="1:105" x14ac:dyDescent="0.25">
      <c r="A296" s="79">
        <f ca="1"/>
        <v>45874</v>
      </c>
      <c r="B296" s="7">
        <f ca="1"/>
        <v>966.55</v>
      </c>
      <c r="C296" s="7">
        <f ca="1"/>
        <v>963.5</v>
      </c>
      <c r="D296" s="7">
        <f ca="1"/>
        <v>968.88</v>
      </c>
      <c r="E296" s="7">
        <f ca="1"/>
        <v>966.75</v>
      </c>
      <c r="F296">
        <f ca="1"/>
        <v>966.024</v>
      </c>
      <c r="G296">
        <f ca="1"/>
        <v>1119.4100000000001</v>
      </c>
      <c r="H296">
        <f ca="1"/>
        <v>965.73</v>
      </c>
      <c r="I296">
        <f ca="1"/>
        <v>961.17</v>
      </c>
      <c r="J296">
        <f ca="1"/>
        <v>946.84</v>
      </c>
      <c r="K296">
        <f ca="1"/>
        <v>946.72</v>
      </c>
      <c r="L296">
        <f ca="1"/>
        <v>959.5</v>
      </c>
      <c r="M296">
        <f ca="1"/>
        <v>11.05</v>
      </c>
      <c r="N296">
        <f ca="1"/>
        <v>-0.13</v>
      </c>
      <c r="O296">
        <f ca="1"/>
        <v>-0.09</v>
      </c>
      <c r="P296">
        <f ca="1"/>
        <v>-0.02</v>
      </c>
      <c r="Q296">
        <f ca="1"/>
        <v>1.45</v>
      </c>
      <c r="R296">
        <f ca="1"/>
        <v>98.781999999999996</v>
      </c>
      <c r="S296">
        <f ca="1"/>
        <v>438.6</v>
      </c>
      <c r="T296">
        <f ca="1"/>
        <v>438.6</v>
      </c>
      <c r="U296">
        <f ca="1"/>
        <v>9571.18</v>
      </c>
      <c r="V296">
        <f ca="1"/>
        <v>262190</v>
      </c>
      <c r="W296">
        <f ca="1"/>
        <v>14275</v>
      </c>
      <c r="X296">
        <f ca="1"/>
        <v>153850</v>
      </c>
      <c r="Y296">
        <f ca="1"/>
        <v>9571.18</v>
      </c>
      <c r="Z296">
        <f ca="1"/>
        <v>17.239999999999998</v>
      </c>
      <c r="AA296">
        <f ca="1"/>
        <v>34350</v>
      </c>
      <c r="AB296">
        <f ca="1"/>
        <v>65.16</v>
      </c>
      <c r="AC296">
        <f ca="1"/>
        <v>18.741900000000001</v>
      </c>
      <c r="AD296">
        <f ca="1"/>
        <v>5.5076000000000001</v>
      </c>
      <c r="AE296">
        <f ca="1"/>
        <v>4089.69</v>
      </c>
      <c r="AF296">
        <f ca="1"/>
        <v>3.5543999999999998</v>
      </c>
      <c r="AG296">
        <f ca="1"/>
        <v>1339.4350999999999</v>
      </c>
      <c r="AH296">
        <f ca="1"/>
        <v>-5109</v>
      </c>
      <c r="AI296">
        <f ca="1"/>
        <v>105</v>
      </c>
      <c r="AJ296" s="7">
        <f ca="1"/>
        <v>26</v>
      </c>
      <c r="AK296" s="7">
        <f ca="1"/>
        <v>53.77</v>
      </c>
      <c r="AL296" s="7">
        <f ca="1"/>
        <v>57.03</v>
      </c>
      <c r="AM296" s="7">
        <f ca="1"/>
        <v>27.18</v>
      </c>
      <c r="AN296">
        <f ca="1"/>
        <v>104.65</v>
      </c>
      <c r="AO296">
        <f ca="1"/>
        <v>45.73</v>
      </c>
      <c r="AP296">
        <f ca="1"/>
        <v>79.978700000000003</v>
      </c>
      <c r="AQ296">
        <f ca="1"/>
        <v>17.917200000000001</v>
      </c>
      <c r="AR296">
        <f ca="1"/>
        <v>7.1840000000000002</v>
      </c>
      <c r="AS296">
        <f ca="1"/>
        <v>344.11</v>
      </c>
      <c r="AT296">
        <f ca="1"/>
        <v>40.674100000000003</v>
      </c>
      <c r="AU296">
        <f ca="1"/>
        <v>1385.76</v>
      </c>
      <c r="AV296">
        <f ca="1"/>
        <v>3.7000999999999999</v>
      </c>
      <c r="AW296">
        <f ca="1"/>
        <v>57.649000000000001</v>
      </c>
      <c r="AX296">
        <f ca="1"/>
        <v>32.36</v>
      </c>
      <c r="AY296">
        <f ca="1"/>
        <v>21.250599999999999</v>
      </c>
      <c r="AZ296">
        <f ca="1"/>
        <v>7.8498000000000001</v>
      </c>
      <c r="BA296">
        <f ca="1"/>
        <v>1.2878000000000001</v>
      </c>
      <c r="BB296">
        <f ca="1"/>
        <v>87.802499999999995</v>
      </c>
      <c r="BC296">
        <f ca="1"/>
        <v>29.923999999999999</v>
      </c>
      <c r="BD296">
        <f ca="1"/>
        <v>4.2285000000000004</v>
      </c>
      <c r="BE296">
        <f ca="1"/>
        <v>16390</v>
      </c>
      <c r="BF296">
        <f ca="1"/>
        <v>1.6899</v>
      </c>
      <c r="BG296">
        <f ca="1"/>
        <v>4.3845000000000001</v>
      </c>
      <c r="BH296">
        <f ca="1"/>
        <v>14.435</v>
      </c>
      <c r="BI296">
        <f ca="1"/>
        <v>8.69</v>
      </c>
      <c r="BJ296">
        <f ca="1"/>
        <v>10.952500000000001</v>
      </c>
      <c r="BK296">
        <f ca="1"/>
        <v>13.785</v>
      </c>
      <c r="BL296">
        <f ca="1"/>
        <v>4.4950000000000001</v>
      </c>
      <c r="BM296">
        <f ca="1"/>
        <v>3.7936100000000001</v>
      </c>
      <c r="BN296">
        <f ca="1"/>
        <v>4.6100000000000003</v>
      </c>
      <c r="BO296">
        <f ca="1"/>
        <v>4.0328200000000001</v>
      </c>
      <c r="BP296">
        <f ca="1"/>
        <v>3.3319000000000001</v>
      </c>
      <c r="BQ296">
        <f ca="1"/>
        <v>4.1868999999999996</v>
      </c>
      <c r="BR296">
        <f ca="1"/>
        <v>10.259499999999999</v>
      </c>
      <c r="BS296">
        <f ca="1"/>
        <v>1.5449999999999999</v>
      </c>
      <c r="BT296">
        <f ca="1"/>
        <v>1.3773</v>
      </c>
      <c r="BU296">
        <f ca="1"/>
        <v>1.6941999999999999</v>
      </c>
      <c r="BV296">
        <f ca="1"/>
        <v>9.6707000000000001</v>
      </c>
      <c r="BW296">
        <f ca="1"/>
        <v>0.75190000000000001</v>
      </c>
      <c r="BX296">
        <f ca="1"/>
        <v>147.62</v>
      </c>
      <c r="BY296">
        <f ca="1"/>
        <v>0.8639</v>
      </c>
      <c r="BZ296">
        <f ca="1"/>
        <v>6.4467999999999996</v>
      </c>
      <c r="CA296">
        <f ca="1"/>
        <v>0.80759999999999998</v>
      </c>
      <c r="CK296">
        <f ca="1"/>
        <v>3.96</v>
      </c>
      <c r="CL296">
        <f ca="1"/>
        <v>4.13</v>
      </c>
      <c r="CM296">
        <f ca="1"/>
        <v>4.2</v>
      </c>
      <c r="CN296">
        <f ca="1"/>
        <v>4.21</v>
      </c>
      <c r="CO296">
        <f ca="1"/>
        <v>4.07</v>
      </c>
      <c r="CP296">
        <f ca="1"/>
        <v>4.01</v>
      </c>
      <c r="CQ296">
        <f ca="1"/>
        <v>3.99</v>
      </c>
      <c r="CR296">
        <f ca="1"/>
        <v>4.7640000000000002</v>
      </c>
      <c r="CS296">
        <f ca="1"/>
        <v>4.71</v>
      </c>
      <c r="CT296">
        <f ca="1"/>
        <v>4.6100000000000003</v>
      </c>
      <c r="CU296">
        <f ca="1"/>
        <v>4.4950000000000001</v>
      </c>
      <c r="CV296">
        <f ca="1"/>
        <v>4.2</v>
      </c>
      <c r="CW296">
        <f ca="1"/>
        <v>8.1437000000000008</v>
      </c>
      <c r="CX296">
        <f ca="1"/>
        <v>13.9809</v>
      </c>
      <c r="CY296">
        <f ca="1"/>
        <v>7.3452000000000002</v>
      </c>
      <c r="CZ296">
        <f ca="1"/>
        <v>5.3449</v>
      </c>
      <c r="DA296">
        <f ca="1"/>
        <v>104.97</v>
      </c>
    </row>
    <row r="297" spans="1:105" x14ac:dyDescent="0.25">
      <c r="A297" s="79">
        <f ca="1"/>
        <v>45873</v>
      </c>
      <c r="B297" s="7">
        <f ca="1"/>
        <v>967</v>
      </c>
      <c r="C297" s="7">
        <f ca="1"/>
        <v>960.9</v>
      </c>
      <c r="D297" s="7">
        <f ca="1"/>
        <v>967.5</v>
      </c>
      <c r="E297" s="7">
        <f ca="1"/>
        <v>967.5</v>
      </c>
      <c r="F297">
        <f ca="1"/>
        <v>964.15620000000001</v>
      </c>
      <c r="G297">
        <f ca="1"/>
        <v>1157.83</v>
      </c>
      <c r="H297">
        <f ca="1"/>
        <v>964.18</v>
      </c>
      <c r="I297">
        <f ca="1"/>
        <v>960.02</v>
      </c>
      <c r="J297">
        <f ca="1"/>
        <v>946.32</v>
      </c>
      <c r="K297">
        <f ca="1"/>
        <v>946.44</v>
      </c>
      <c r="L297">
        <f ca="1"/>
        <v>959.35</v>
      </c>
      <c r="M297">
        <f ca="1"/>
        <v>11.05</v>
      </c>
      <c r="N297">
        <f ca="1"/>
        <v>-0.11</v>
      </c>
      <c r="O297">
        <f ca="1"/>
        <v>-0.08</v>
      </c>
      <c r="P297">
        <f ca="1"/>
        <v>0.05</v>
      </c>
      <c r="Q297">
        <f ca="1"/>
        <v>1.7</v>
      </c>
      <c r="R297">
        <f ca="1"/>
        <v>98.784000000000006</v>
      </c>
      <c r="S297">
        <f ca="1"/>
        <v>443.75</v>
      </c>
      <c r="T297">
        <f ca="1"/>
        <v>443.75</v>
      </c>
      <c r="U297">
        <f ca="1"/>
        <v>9634.27</v>
      </c>
      <c r="V297">
        <f ca="1"/>
        <v>261180</v>
      </c>
      <c r="W297">
        <f ca="1"/>
        <v>-2175</v>
      </c>
      <c r="X297">
        <f ca="1"/>
        <v>139575</v>
      </c>
      <c r="Y297">
        <f ca="1"/>
        <v>9634.27</v>
      </c>
      <c r="Z297">
        <f ca="1"/>
        <v>17.149999999999999</v>
      </c>
      <c r="AA297">
        <f ca="1"/>
        <v>34143</v>
      </c>
      <c r="AB297">
        <f ca="1"/>
        <v>66.290000000000006</v>
      </c>
      <c r="AC297">
        <f ca="1"/>
        <v>18.898399999999999</v>
      </c>
      <c r="AD297">
        <f ca="1"/>
        <v>5.4989999999999997</v>
      </c>
      <c r="AE297">
        <f ca="1"/>
        <v>4097.5200000000004</v>
      </c>
      <c r="AF297">
        <f ca="1"/>
        <v>3.5648</v>
      </c>
      <c r="AG297">
        <f ca="1"/>
        <v>1359.0820000000001</v>
      </c>
      <c r="AH297">
        <f ca="1"/>
        <v>-5214</v>
      </c>
      <c r="AI297">
        <f ca="1"/>
        <v>461</v>
      </c>
      <c r="AJ297" s="7">
        <f ca="1"/>
        <v>24</v>
      </c>
      <c r="AK297" s="7">
        <f ca="1"/>
        <v>53.79</v>
      </c>
      <c r="AL297" s="7">
        <f ca="1"/>
        <v>57.41</v>
      </c>
      <c r="AM297" s="7">
        <f ca="1"/>
        <v>27.89</v>
      </c>
      <c r="AN297">
        <f ca="1"/>
        <v>104.67</v>
      </c>
      <c r="AO297">
        <f ca="1"/>
        <v>46.01</v>
      </c>
      <c r="AP297">
        <f ca="1"/>
        <v>79.713499999999996</v>
      </c>
      <c r="AQ297">
        <f ca="1"/>
        <v>17.9314</v>
      </c>
      <c r="AR297">
        <f ca="1"/>
        <v>7.1809000000000003</v>
      </c>
      <c r="AS297">
        <f ca="1"/>
        <v>344.88</v>
      </c>
      <c r="AT297">
        <f ca="1"/>
        <v>40.6631</v>
      </c>
      <c r="AU297">
        <f ca="1"/>
        <v>1384.97</v>
      </c>
      <c r="AV297">
        <f ca="1"/>
        <v>3.6938</v>
      </c>
      <c r="AW297">
        <f ca="1"/>
        <v>57.366</v>
      </c>
      <c r="AX297">
        <f ca="1"/>
        <v>32.396999999999998</v>
      </c>
      <c r="AY297">
        <f ca="1"/>
        <v>21.246400000000001</v>
      </c>
      <c r="AZ297">
        <f ca="1"/>
        <v>7.85</v>
      </c>
      <c r="BA297">
        <f ca="1"/>
        <v>1.2876000000000001</v>
      </c>
      <c r="BB297">
        <f ca="1"/>
        <v>87.663799999999995</v>
      </c>
      <c r="BC297">
        <f ca="1"/>
        <v>29.898</v>
      </c>
      <c r="BD297">
        <f ca="1"/>
        <v>4.2367999999999997</v>
      </c>
      <c r="BE297">
        <f ca="1"/>
        <v>16401</v>
      </c>
      <c r="BF297">
        <f ca="1"/>
        <v>1.6903999999999999</v>
      </c>
      <c r="BG297">
        <f ca="1"/>
        <v>4.3845000000000001</v>
      </c>
      <c r="BH297">
        <f ca="1"/>
        <v>14.414999999999999</v>
      </c>
      <c r="BI297">
        <f ca="1"/>
        <v>8.3650000000000002</v>
      </c>
      <c r="BJ297">
        <f ca="1"/>
        <v>10.525</v>
      </c>
      <c r="BK297">
        <f ca="1"/>
        <v>13.74</v>
      </c>
      <c r="BL297">
        <f ca="1"/>
        <v>4.5</v>
      </c>
      <c r="BM297">
        <f ca="1"/>
        <v>3.7541899999999999</v>
      </c>
      <c r="BN297">
        <f ca="1"/>
        <v>4.5999999999999996</v>
      </c>
      <c r="BO297">
        <f ca="1"/>
        <v>4.0149400000000002</v>
      </c>
      <c r="BP297">
        <f ca="1"/>
        <v>3.2421000000000002</v>
      </c>
      <c r="BQ297">
        <f ca="1"/>
        <v>4.1924999999999999</v>
      </c>
      <c r="BR297">
        <f ca="1"/>
        <v>10.268000000000001</v>
      </c>
      <c r="BS297">
        <f ca="1"/>
        <v>1.5462</v>
      </c>
      <c r="BT297">
        <f ca="1"/>
        <v>1.3778999999999999</v>
      </c>
      <c r="BU297">
        <f ca="1"/>
        <v>1.6927000000000001</v>
      </c>
      <c r="BV297">
        <f ca="1"/>
        <v>9.6631999999999998</v>
      </c>
      <c r="BW297">
        <f ca="1"/>
        <v>0.75270000000000004</v>
      </c>
      <c r="BX297">
        <f ca="1"/>
        <v>147.09</v>
      </c>
      <c r="BY297">
        <f ca="1"/>
        <v>0.86419999999999997</v>
      </c>
      <c r="BZ297">
        <f ca="1"/>
        <v>6.4489000000000001</v>
      </c>
      <c r="CA297">
        <f ca="1"/>
        <v>0.80810000000000004</v>
      </c>
      <c r="CK297">
        <f ca="1"/>
        <v>4.2</v>
      </c>
      <c r="CL297">
        <f ca="1"/>
        <v>4.2</v>
      </c>
      <c r="CM297">
        <f ca="1"/>
        <v>4.22</v>
      </c>
      <c r="CN297">
        <f ca="1"/>
        <v>4.2</v>
      </c>
      <c r="CO297">
        <f ca="1"/>
        <v>4.07</v>
      </c>
      <c r="CP297">
        <f ca="1"/>
        <v>4.01</v>
      </c>
      <c r="CQ297">
        <f ca="1"/>
        <v>3.98</v>
      </c>
      <c r="CR297">
        <f ca="1"/>
        <v>4.76</v>
      </c>
      <c r="CS297">
        <f ca="1"/>
        <v>4.6900000000000004</v>
      </c>
      <c r="CT297">
        <f ca="1"/>
        <v>4.5999999999999996</v>
      </c>
      <c r="CU297">
        <f ca="1"/>
        <v>4.5</v>
      </c>
      <c r="CV297">
        <f ca="1"/>
        <v>4.22</v>
      </c>
      <c r="CW297">
        <f ca="1"/>
        <v>8.2021999999999995</v>
      </c>
      <c r="CX297">
        <f ca="1"/>
        <v>14.0992</v>
      </c>
      <c r="CY297">
        <f ca="1"/>
        <v>6.7784500000000003</v>
      </c>
      <c r="CZ297">
        <f ca="1"/>
        <v>5.4673999999999996</v>
      </c>
      <c r="DA297">
        <f ca="1"/>
        <v>104.97</v>
      </c>
    </row>
    <row r="298" spans="1:105" x14ac:dyDescent="0.25">
      <c r="A298" s="79">
        <f ca="1"/>
        <v>45870</v>
      </c>
      <c r="B298" s="7">
        <f ca="1"/>
        <v>968</v>
      </c>
      <c r="C298" s="7">
        <f ca="1"/>
        <v>963.31</v>
      </c>
      <c r="D298" s="7">
        <f ca="1"/>
        <v>975</v>
      </c>
      <c r="E298" s="7">
        <f ca="1"/>
        <v>975</v>
      </c>
      <c r="F298">
        <f ca="1"/>
        <v>967.18100000000004</v>
      </c>
      <c r="G298">
        <f ca="1"/>
        <v>1080.8800000000001</v>
      </c>
      <c r="H298">
        <f ca="1"/>
        <v>962.98</v>
      </c>
      <c r="I298">
        <f ca="1"/>
        <v>958.24</v>
      </c>
      <c r="J298">
        <f ca="1"/>
        <v>945.77</v>
      </c>
      <c r="K298">
        <f ca="1"/>
        <v>946.11</v>
      </c>
      <c r="L298">
        <f ca="1"/>
        <v>959.23</v>
      </c>
      <c r="M298">
        <f ca="1"/>
        <v>11.87</v>
      </c>
      <c r="N298">
        <f ca="1"/>
        <v>-0.09</v>
      </c>
      <c r="O298">
        <f ca="1"/>
        <v>-0.06</v>
      </c>
      <c r="P298">
        <f ca="1"/>
        <v>0.19</v>
      </c>
      <c r="Q298">
        <f ca="1"/>
        <v>1.56</v>
      </c>
      <c r="R298">
        <f ca="1"/>
        <v>99.141000000000005</v>
      </c>
      <c r="S298">
        <f ca="1"/>
        <v>443.55</v>
      </c>
      <c r="T298">
        <f ca="1"/>
        <v>443.55</v>
      </c>
      <c r="U298">
        <f ca="1"/>
        <v>9581.25</v>
      </c>
      <c r="V298">
        <f ca="1"/>
        <v>259681</v>
      </c>
      <c r="W298">
        <f ca="1"/>
        <v>3550</v>
      </c>
      <c r="X298">
        <f ca="1"/>
        <v>141750</v>
      </c>
      <c r="Y298">
        <f ca="1"/>
        <v>9581.25</v>
      </c>
      <c r="Z298">
        <f ca="1"/>
        <v>17.420000000000002</v>
      </c>
      <c r="AA298">
        <f ca="1"/>
        <v>34143</v>
      </c>
      <c r="AB298">
        <f ca="1"/>
        <v>67.33</v>
      </c>
      <c r="AC298">
        <f ca="1"/>
        <v>18.859500000000001</v>
      </c>
      <c r="AD298">
        <f ca="1"/>
        <v>5.5420999999999996</v>
      </c>
      <c r="AE298">
        <f ca="1"/>
        <v>4127.2</v>
      </c>
      <c r="AF298">
        <f ca="1"/>
        <v>3.5825</v>
      </c>
      <c r="AG298">
        <f ca="1"/>
        <v>1364</v>
      </c>
      <c r="AH298">
        <f ca="1"/>
        <v>-5675</v>
      </c>
      <c r="AI298">
        <f ca="1"/>
        <v>-189</v>
      </c>
      <c r="AJ298" s="7">
        <f ca="1"/>
        <v>15</v>
      </c>
      <c r="AK298" s="7">
        <f ca="1"/>
        <v>57.54</v>
      </c>
      <c r="AL298" s="7">
        <f ca="1"/>
        <v>58.2</v>
      </c>
      <c r="AM298" s="7">
        <f ca="1"/>
        <v>27.93</v>
      </c>
      <c r="AN298">
        <f ca="1"/>
        <v>104.49</v>
      </c>
      <c r="AO298">
        <f ca="1"/>
        <v>45.46</v>
      </c>
      <c r="AP298">
        <f ca="1"/>
        <v>79.713700000000003</v>
      </c>
      <c r="AQ298">
        <f ca="1"/>
        <v>18.112400000000001</v>
      </c>
      <c r="AR298">
        <f ca="1"/>
        <v>7.1932999999999998</v>
      </c>
      <c r="AS298">
        <f ca="1"/>
        <v>343.68</v>
      </c>
      <c r="AT298">
        <f ca="1"/>
        <v>40.643799999999999</v>
      </c>
      <c r="AU298">
        <f ca="1"/>
        <v>1389.47</v>
      </c>
      <c r="AV298">
        <f ca="1"/>
        <v>3.6859000000000002</v>
      </c>
      <c r="AW298">
        <f ca="1"/>
        <v>58.164000000000001</v>
      </c>
      <c r="AX298">
        <f ca="1"/>
        <v>32.506999999999998</v>
      </c>
      <c r="AY298">
        <f ca="1"/>
        <v>21.205100000000002</v>
      </c>
      <c r="AZ298">
        <f ca="1"/>
        <v>7.8495999999999997</v>
      </c>
      <c r="BA298">
        <f ca="1"/>
        <v>1.2898000000000001</v>
      </c>
      <c r="BB298">
        <f ca="1"/>
        <v>87.545000000000002</v>
      </c>
      <c r="BC298">
        <f ca="1"/>
        <v>29.972999999999999</v>
      </c>
      <c r="BD298">
        <f ca="1"/>
        <v>4.2782</v>
      </c>
      <c r="BE298">
        <f ca="1"/>
        <v>16513</v>
      </c>
      <c r="BF298">
        <f ca="1"/>
        <v>1.6883999999999999</v>
      </c>
      <c r="BG298">
        <f ca="1"/>
        <v>4.3779000000000003</v>
      </c>
      <c r="BH298">
        <f ca="1"/>
        <v>14.672499999999999</v>
      </c>
      <c r="BI298">
        <f ca="1"/>
        <v>8.69</v>
      </c>
      <c r="BJ298">
        <f ca="1"/>
        <v>11.9</v>
      </c>
      <c r="BK298">
        <f ca="1"/>
        <v>13.6325</v>
      </c>
      <c r="BL298">
        <f ca="1"/>
        <v>4.5</v>
      </c>
      <c r="BM298">
        <f ca="1"/>
        <v>3.7726500000000001</v>
      </c>
      <c r="BN298">
        <f ca="1"/>
        <v>4.5999999999999996</v>
      </c>
      <c r="BO298">
        <f ca="1"/>
        <v>4.0287600000000001</v>
      </c>
      <c r="BP298">
        <f ca="1"/>
        <v>3.2082999999999999</v>
      </c>
      <c r="BQ298">
        <f ca="1"/>
        <v>4.1821000000000002</v>
      </c>
      <c r="BR298">
        <f ca="1"/>
        <v>10.235799999999999</v>
      </c>
      <c r="BS298">
        <f ca="1"/>
        <v>1.5448</v>
      </c>
      <c r="BT298">
        <f ca="1"/>
        <v>1.3786</v>
      </c>
      <c r="BU298">
        <f ca="1"/>
        <v>1.69</v>
      </c>
      <c r="BV298">
        <f ca="1"/>
        <v>9.6530000000000005</v>
      </c>
      <c r="BW298">
        <f ca="1"/>
        <v>0.75309999999999999</v>
      </c>
      <c r="BX298">
        <f ca="1"/>
        <v>147.4</v>
      </c>
      <c r="BY298">
        <f ca="1"/>
        <v>0.86309999999999998</v>
      </c>
      <c r="BZ298">
        <f ca="1"/>
        <v>6.4398999999999997</v>
      </c>
      <c r="CA298">
        <f ca="1"/>
        <v>0.80400000000000005</v>
      </c>
      <c r="CK298">
        <f ca="1"/>
        <v>4.22</v>
      </c>
      <c r="CL298">
        <f ca="1"/>
        <v>4.24</v>
      </c>
      <c r="CM298">
        <f ca="1"/>
        <v>4.24</v>
      </c>
      <c r="CN298">
        <f ca="1"/>
        <v>4.22</v>
      </c>
      <c r="CO298">
        <f ca="1"/>
        <v>4.1100000000000003</v>
      </c>
      <c r="CP298">
        <f ca="1"/>
        <v>4.03</v>
      </c>
      <c r="CQ298">
        <f ca="1"/>
        <v>3.98</v>
      </c>
      <c r="CR298">
        <f ca="1"/>
        <v>4.76</v>
      </c>
      <c r="CS298">
        <f ca="1"/>
        <v>4.6974999999999998</v>
      </c>
      <c r="CT298">
        <f ca="1"/>
        <v>4.5999999999999996</v>
      </c>
      <c r="CU298">
        <f ca="1"/>
        <v>4.5</v>
      </c>
      <c r="CV298">
        <f ca="1"/>
        <v>4.24</v>
      </c>
      <c r="CW298">
        <f ca="1"/>
        <v>8.2528000000000006</v>
      </c>
      <c r="CX298">
        <f ca="1"/>
        <v>14.1028</v>
      </c>
      <c r="CY298">
        <f ca="1"/>
        <v>7.5627500000000003</v>
      </c>
      <c r="CZ298">
        <f ca="1"/>
        <v>5.3935000000000004</v>
      </c>
      <c r="DA298">
        <f ca="1"/>
        <v>104.97</v>
      </c>
    </row>
    <row r="299" spans="1:105" x14ac:dyDescent="0.25">
      <c r="A299" s="79">
        <f ca="1"/>
        <v>45869</v>
      </c>
      <c r="B299" s="7">
        <f ca="1"/>
        <v>973.75</v>
      </c>
      <c r="C299" s="7">
        <f ca="1"/>
        <v>968.25</v>
      </c>
      <c r="D299" s="7">
        <f ca="1"/>
        <v>983.2</v>
      </c>
      <c r="E299" s="7">
        <f ca="1"/>
        <v>980</v>
      </c>
      <c r="F299">
        <f ca="1"/>
        <v>976.60550000000001</v>
      </c>
      <c r="G299">
        <f ca="1"/>
        <v>1967.56</v>
      </c>
      <c r="H299">
        <f ca="1"/>
        <v>962.54</v>
      </c>
      <c r="I299">
        <f ca="1"/>
        <v>956.3</v>
      </c>
      <c r="J299">
        <f ca="1"/>
        <v>945.25</v>
      </c>
      <c r="K299">
        <f ca="1"/>
        <v>945.87</v>
      </c>
      <c r="L299">
        <f ca="1"/>
        <v>959.04</v>
      </c>
      <c r="M299">
        <f ca="1"/>
        <v>11.85</v>
      </c>
      <c r="N299">
        <f ca="1"/>
        <v>-0.05</v>
      </c>
      <c r="O299">
        <f ca="1"/>
        <v>-0.03</v>
      </c>
      <c r="P299">
        <f ca="1"/>
        <v>0.02</v>
      </c>
      <c r="Q299">
        <f ca="1"/>
        <v>1.25</v>
      </c>
      <c r="R299">
        <f ca="1"/>
        <v>99.968000000000004</v>
      </c>
      <c r="S299">
        <f ca="1"/>
        <v>435.45</v>
      </c>
      <c r="T299">
        <f ca="1"/>
        <v>435.45</v>
      </c>
      <c r="U299">
        <f ca="1"/>
        <v>9560.24</v>
      </c>
      <c r="V299">
        <f ca="1"/>
        <v>257915</v>
      </c>
      <c r="W299">
        <f ca="1"/>
        <v>1350</v>
      </c>
      <c r="X299">
        <f ca="1"/>
        <v>138200</v>
      </c>
      <c r="Y299">
        <f ca="1"/>
        <v>9560.24</v>
      </c>
      <c r="Z299">
        <f ca="1"/>
        <v>17.46</v>
      </c>
      <c r="AA299">
        <f ca="1"/>
        <v>34143</v>
      </c>
      <c r="AB299">
        <f ca="1"/>
        <v>69.260000000000005</v>
      </c>
      <c r="AC299">
        <f ca="1"/>
        <v>18.875900000000001</v>
      </c>
      <c r="AD299">
        <f ca="1"/>
        <v>5.6002999999999998</v>
      </c>
      <c r="AE299">
        <f ca="1"/>
        <v>4185.58</v>
      </c>
      <c r="AF299">
        <f ca="1"/>
        <v>3.5920999999999998</v>
      </c>
      <c r="AG299">
        <f ca="1"/>
        <v>1370.2</v>
      </c>
      <c r="AH299">
        <f ca="1"/>
        <v>-5486</v>
      </c>
      <c r="AI299">
        <f ca="1"/>
        <v>-253</v>
      </c>
      <c r="AJ299" s="7">
        <f ca="1"/>
        <v>16</v>
      </c>
      <c r="AK299" s="7">
        <f ca="1"/>
        <v>67.7</v>
      </c>
      <c r="AL299" s="7">
        <f ca="1"/>
        <v>62.85</v>
      </c>
      <c r="AM299" s="7">
        <f ca="1"/>
        <v>25.35</v>
      </c>
      <c r="AN299">
        <f ca="1"/>
        <v>104.34</v>
      </c>
      <c r="AO299">
        <f ca="1"/>
        <v>45.05</v>
      </c>
      <c r="AP299">
        <f ca="1"/>
        <v>80.540800000000004</v>
      </c>
      <c r="AQ299">
        <f ca="1"/>
        <v>18.217500000000001</v>
      </c>
      <c r="AR299">
        <f ca="1"/>
        <v>7.2</v>
      </c>
      <c r="AS299">
        <f ca="1"/>
        <v>350.3</v>
      </c>
      <c r="AT299">
        <f ca="1"/>
        <v>40.628399999999999</v>
      </c>
      <c r="AU299">
        <f ca="1"/>
        <v>1393.78</v>
      </c>
      <c r="AV299">
        <f ca="1"/>
        <v>3.7461000000000002</v>
      </c>
      <c r="AW299">
        <f ca="1"/>
        <v>58.326999999999998</v>
      </c>
      <c r="AX299">
        <f ca="1"/>
        <v>32.765000000000001</v>
      </c>
      <c r="AY299">
        <f ca="1"/>
        <v>21.5321</v>
      </c>
      <c r="AZ299">
        <f ca="1"/>
        <v>7.8498000000000001</v>
      </c>
      <c r="BA299">
        <f ca="1"/>
        <v>1.2981</v>
      </c>
      <c r="BB299">
        <f ca="1"/>
        <v>87.597499999999997</v>
      </c>
      <c r="BC299">
        <f ca="1"/>
        <v>29.879000000000001</v>
      </c>
      <c r="BD299">
        <f ca="1"/>
        <v>4.2690000000000001</v>
      </c>
      <c r="BE299">
        <f ca="1"/>
        <v>16456</v>
      </c>
      <c r="BF299">
        <f ca="1"/>
        <v>1.7132000000000001</v>
      </c>
      <c r="BG299">
        <f ca="1"/>
        <v>4.4481000000000002</v>
      </c>
      <c r="BH299">
        <f ca="1"/>
        <v>14.522500000000001</v>
      </c>
      <c r="BI299">
        <f ca="1"/>
        <v>8.07</v>
      </c>
      <c r="BJ299">
        <f ca="1"/>
        <v>12.817500000000001</v>
      </c>
      <c r="BK299">
        <f ca="1"/>
        <v>14.422499999999999</v>
      </c>
      <c r="BL299">
        <f ca="1"/>
        <v>4.5625</v>
      </c>
      <c r="BM299">
        <f ca="1"/>
        <v>4.0338000000000003</v>
      </c>
      <c r="BN299">
        <f ca="1"/>
        <v>4.6500000000000004</v>
      </c>
      <c r="BO299">
        <f ca="1"/>
        <v>4.2041500000000003</v>
      </c>
      <c r="BP299">
        <f ca="1"/>
        <v>3.6092</v>
      </c>
      <c r="BQ299">
        <f ca="1"/>
        <v>4.2560000000000002</v>
      </c>
      <c r="BR299">
        <f ca="1"/>
        <v>10.3325</v>
      </c>
      <c r="BS299">
        <f ca="1"/>
        <v>1.5563</v>
      </c>
      <c r="BT299">
        <f ca="1"/>
        <v>1.3855999999999999</v>
      </c>
      <c r="BU299">
        <f ca="1"/>
        <v>1.6979</v>
      </c>
      <c r="BV299">
        <f ca="1"/>
        <v>9.7914999999999992</v>
      </c>
      <c r="BW299">
        <f ca="1"/>
        <v>0.75719999999999998</v>
      </c>
      <c r="BX299">
        <f ca="1"/>
        <v>150.75</v>
      </c>
      <c r="BY299">
        <f ca="1"/>
        <v>0.876</v>
      </c>
      <c r="BZ299">
        <f ca="1"/>
        <v>6.5392000000000001</v>
      </c>
      <c r="CA299">
        <f ca="1"/>
        <v>0.81230000000000002</v>
      </c>
      <c r="CK299">
        <f ca="1"/>
        <v>4.22</v>
      </c>
      <c r="CL299">
        <f ca="1"/>
        <v>4.34</v>
      </c>
      <c r="CM299">
        <f ca="1"/>
        <v>4.29</v>
      </c>
      <c r="CN299">
        <f ca="1"/>
        <v>4.3099999999999996</v>
      </c>
      <c r="CO299">
        <f ca="1"/>
        <v>4.25</v>
      </c>
      <c r="CP299">
        <f ca="1"/>
        <v>4.22</v>
      </c>
      <c r="CQ299">
        <f ca="1"/>
        <v>4.21</v>
      </c>
      <c r="CR299">
        <f ca="1"/>
        <v>4.7649999999999997</v>
      </c>
      <c r="CS299">
        <f ca="1"/>
        <v>4.7350000000000003</v>
      </c>
      <c r="CT299">
        <f ca="1"/>
        <v>4.6500000000000004</v>
      </c>
      <c r="CU299">
        <f ca="1"/>
        <v>4.5625</v>
      </c>
      <c r="CV299">
        <f ca="1"/>
        <v>4.29</v>
      </c>
      <c r="CW299">
        <f ca="1"/>
        <v>8.2582000000000004</v>
      </c>
      <c r="CX299">
        <f ca="1"/>
        <v>13.887</v>
      </c>
      <c r="CY299">
        <f ca="1"/>
        <v>7.6894</v>
      </c>
      <c r="CZ299">
        <f ca="1"/>
        <v>5.2317999999999998</v>
      </c>
      <c r="DA299">
        <f ca="1"/>
        <v>104.97</v>
      </c>
    </row>
    <row r="300" spans="1:105" x14ac:dyDescent="0.25">
      <c r="A300" s="79">
        <f ca="1"/>
        <v>45868</v>
      </c>
      <c r="B300" s="7">
        <f ca="1"/>
        <v>980</v>
      </c>
      <c r="C300" s="7">
        <f ca="1"/>
        <v>971</v>
      </c>
      <c r="D300" s="7">
        <f ca="1"/>
        <v>983</v>
      </c>
      <c r="E300" s="7">
        <f ca="1"/>
        <v>971</v>
      </c>
      <c r="F300">
        <f ca="1"/>
        <v>978.1884</v>
      </c>
      <c r="G300">
        <f ca="1"/>
        <v>1660.19</v>
      </c>
      <c r="H300">
        <f ca="1"/>
        <v>961.55</v>
      </c>
      <c r="I300">
        <f ca="1"/>
        <v>954.02</v>
      </c>
      <c r="J300">
        <f ca="1"/>
        <v>944.68</v>
      </c>
      <c r="K300">
        <f ca="1"/>
        <v>945.43</v>
      </c>
      <c r="L300">
        <f ca="1"/>
        <v>958.79</v>
      </c>
      <c r="M300">
        <f ca="1"/>
        <v>11.38</v>
      </c>
      <c r="N300">
        <f ca="1"/>
        <v>0</v>
      </c>
      <c r="O300">
        <f ca="1"/>
        <v>0.02</v>
      </c>
      <c r="P300">
        <f ca="1"/>
        <v>0.13</v>
      </c>
      <c r="Q300">
        <f ca="1"/>
        <v>1.48</v>
      </c>
      <c r="R300">
        <f ca="1"/>
        <v>99.814999999999998</v>
      </c>
      <c r="S300">
        <f ca="1"/>
        <v>558.6</v>
      </c>
      <c r="T300">
        <f ca="1"/>
        <v>558.6</v>
      </c>
      <c r="U300">
        <f ca="1"/>
        <v>9651.7000000000007</v>
      </c>
      <c r="V300">
        <f ca="1"/>
        <v>255948</v>
      </c>
      <c r="W300">
        <f ca="1"/>
        <v>9225</v>
      </c>
      <c r="X300">
        <f ca="1"/>
        <v>136850</v>
      </c>
      <c r="Y300">
        <f ca="1"/>
        <v>9651.7000000000007</v>
      </c>
      <c r="Z300">
        <f ca="1"/>
        <v>18.03</v>
      </c>
      <c r="AA300">
        <f ca="1"/>
        <v>34143</v>
      </c>
      <c r="AB300">
        <f ca="1"/>
        <v>70</v>
      </c>
      <c r="AC300">
        <f ca="1"/>
        <v>18.878</v>
      </c>
      <c r="AD300">
        <f ca="1"/>
        <v>5.5713999999999997</v>
      </c>
      <c r="AE300">
        <f ca="1"/>
        <v>4181.7</v>
      </c>
      <c r="AF300">
        <f ca="1"/>
        <v>3.569</v>
      </c>
      <c r="AG300">
        <f ca="1"/>
        <v>1316.9776999999999</v>
      </c>
      <c r="AH300">
        <f ca="1"/>
        <v>-5233</v>
      </c>
      <c r="AI300">
        <f ca="1"/>
        <v>-46</v>
      </c>
      <c r="AJ300" s="7">
        <f ca="1"/>
        <v>17</v>
      </c>
      <c r="AK300" s="7">
        <f ca="1"/>
        <v>66.69</v>
      </c>
      <c r="AL300" s="7">
        <f ca="1"/>
        <v>68.36</v>
      </c>
      <c r="AM300" s="7">
        <f ca="1"/>
        <v>56.13</v>
      </c>
      <c r="AN300">
        <f ca="1"/>
        <v>104.44</v>
      </c>
      <c r="AO300">
        <f ca="1"/>
        <v>45.62</v>
      </c>
      <c r="AP300">
        <f ca="1"/>
        <v>80.710400000000007</v>
      </c>
      <c r="AQ300">
        <f ca="1"/>
        <v>17.997900000000001</v>
      </c>
      <c r="AR300">
        <f ca="1"/>
        <v>7.1971999999999996</v>
      </c>
      <c r="AS300">
        <f ca="1"/>
        <v>350.9</v>
      </c>
      <c r="AT300">
        <f ca="1"/>
        <v>40.5961</v>
      </c>
      <c r="AU300">
        <f ca="1"/>
        <v>1390.27</v>
      </c>
      <c r="AV300">
        <f ca="1"/>
        <v>3.7471000000000001</v>
      </c>
      <c r="AW300">
        <f ca="1"/>
        <v>57.585000000000001</v>
      </c>
      <c r="AX300">
        <f ca="1"/>
        <v>32.731999999999999</v>
      </c>
      <c r="AY300">
        <f ca="1"/>
        <v>21.5669</v>
      </c>
      <c r="AZ300">
        <f ca="1"/>
        <v>7.85</v>
      </c>
      <c r="BA300">
        <f ca="1"/>
        <v>1.2966</v>
      </c>
      <c r="BB300">
        <f ca="1"/>
        <v>87.427499999999995</v>
      </c>
      <c r="BC300">
        <f ca="1"/>
        <v>29.715</v>
      </c>
      <c r="BD300">
        <f ca="1"/>
        <v>4.2431999999999999</v>
      </c>
      <c r="BE300">
        <f ca="1"/>
        <v>16405</v>
      </c>
      <c r="BF300">
        <f ca="1"/>
        <v>1.7136</v>
      </c>
      <c r="BG300">
        <f ca="1"/>
        <v>4.4484000000000004</v>
      </c>
      <c r="BH300">
        <f ca="1"/>
        <v>14.43</v>
      </c>
      <c r="BI300">
        <f ca="1"/>
        <v>8.7200000000000006</v>
      </c>
      <c r="BJ300">
        <f ca="1"/>
        <v>13.547499999999999</v>
      </c>
      <c r="BK300">
        <f ca="1"/>
        <v>14.175000000000001</v>
      </c>
      <c r="BL300">
        <f ca="1"/>
        <v>4.5650000000000004</v>
      </c>
      <c r="BM300">
        <f ca="1"/>
        <v>4.0080999999999998</v>
      </c>
      <c r="BN300">
        <f ca="1"/>
        <v>4.665</v>
      </c>
      <c r="BO300">
        <f ca="1"/>
        <v>4.1922499999999996</v>
      </c>
      <c r="BP300">
        <f ca="1"/>
        <v>3.5415000000000001</v>
      </c>
      <c r="BQ300">
        <f ca="1"/>
        <v>4.0053000000000001</v>
      </c>
      <c r="BR300">
        <f ca="1"/>
        <v>10.3271</v>
      </c>
      <c r="BS300">
        <f ca="1"/>
        <v>1.5543</v>
      </c>
      <c r="BT300">
        <f ca="1"/>
        <v>1.3828</v>
      </c>
      <c r="BU300">
        <f ca="1"/>
        <v>1.6964999999999999</v>
      </c>
      <c r="BV300">
        <f ca="1"/>
        <v>9.7986000000000004</v>
      </c>
      <c r="BW300">
        <f ca="1"/>
        <v>0.75549999999999995</v>
      </c>
      <c r="BX300">
        <f ca="1"/>
        <v>149.51</v>
      </c>
      <c r="BY300">
        <f ca="1"/>
        <v>0.87680000000000002</v>
      </c>
      <c r="BZ300">
        <f ca="1"/>
        <v>6.5442999999999998</v>
      </c>
      <c r="CA300">
        <f ca="1"/>
        <v>0.81479999999999997</v>
      </c>
      <c r="CK300">
        <f ca="1"/>
        <v>4.22</v>
      </c>
      <c r="CL300">
        <f ca="1"/>
        <v>4.37</v>
      </c>
      <c r="CM300">
        <f ca="1"/>
        <v>4.3499999999999996</v>
      </c>
      <c r="CN300">
        <f ca="1"/>
        <v>4.33</v>
      </c>
      <c r="CO300">
        <f ca="1"/>
        <v>4.26</v>
      </c>
      <c r="CP300">
        <f ca="1"/>
        <v>4.21</v>
      </c>
      <c r="CQ300">
        <f ca="1"/>
        <v>4.21</v>
      </c>
      <c r="CR300">
        <f ca="1"/>
        <v>4.7720000000000002</v>
      </c>
      <c r="CS300">
        <f ca="1"/>
        <v>4.7424999999999997</v>
      </c>
      <c r="CT300">
        <f ca="1"/>
        <v>4.665</v>
      </c>
      <c r="CU300">
        <f ca="1"/>
        <v>4.5650000000000004</v>
      </c>
      <c r="CV300">
        <f ca="1"/>
        <v>4.3499999999999996</v>
      </c>
      <c r="CW300">
        <f ca="1"/>
        <v>8.3004999999999995</v>
      </c>
      <c r="CX300">
        <f ca="1"/>
        <v>13.9291</v>
      </c>
      <c r="CY300">
        <f ca="1"/>
        <v>6.09415</v>
      </c>
      <c r="CZ300">
        <f ca="1"/>
        <v>5.1182999999999996</v>
      </c>
      <c r="DA300">
        <f ca="1"/>
        <v>103.93</v>
      </c>
    </row>
    <row r="301" spans="1:105" x14ac:dyDescent="0.25">
      <c r="A301" s="79">
        <f ca="1"/>
        <v>45867</v>
      </c>
      <c r="B301" s="7">
        <f ca="1"/>
        <v>971.5</v>
      </c>
      <c r="C301" s="7">
        <f ca="1"/>
        <v>967.5</v>
      </c>
      <c r="D301" s="7">
        <f ca="1"/>
        <v>972.65</v>
      </c>
      <c r="E301" s="7">
        <f ca="1"/>
        <v>967.5</v>
      </c>
      <c r="F301">
        <f ca="1"/>
        <v>970.09280000000001</v>
      </c>
      <c r="G301">
        <f ca="1"/>
        <v>1493.18</v>
      </c>
      <c r="H301">
        <f ca="1"/>
        <v>960.01</v>
      </c>
      <c r="I301">
        <f ca="1"/>
        <v>951.4</v>
      </c>
      <c r="J301">
        <f ca="1"/>
        <v>943.79</v>
      </c>
      <c r="K301">
        <f ca="1"/>
        <v>944.89</v>
      </c>
      <c r="L301">
        <f ca="1"/>
        <v>958.54</v>
      </c>
      <c r="M301">
        <f ca="1"/>
        <v>11.11</v>
      </c>
      <c r="N301">
        <f ca="1"/>
        <v>-0.03</v>
      </c>
      <c r="O301">
        <f ca="1"/>
        <v>0.01</v>
      </c>
      <c r="P301">
        <f ca="1"/>
        <v>0.22</v>
      </c>
      <c r="Q301">
        <f ca="1"/>
        <v>1.51</v>
      </c>
      <c r="R301">
        <f ca="1"/>
        <v>98.885999999999996</v>
      </c>
      <c r="S301">
        <f ca="1"/>
        <v>560.35</v>
      </c>
      <c r="T301">
        <f ca="1"/>
        <v>560.35</v>
      </c>
      <c r="U301">
        <f ca="1"/>
        <v>9746.2900000000009</v>
      </c>
      <c r="V301">
        <f ca="1"/>
        <v>253431</v>
      </c>
      <c r="W301">
        <f ca="1"/>
        <v>225</v>
      </c>
      <c r="X301">
        <f ca="1"/>
        <v>127625</v>
      </c>
      <c r="Y301">
        <f ca="1"/>
        <v>9746.2900000000009</v>
      </c>
      <c r="Z301">
        <f ca="1"/>
        <v>17.79</v>
      </c>
      <c r="AA301">
        <f ca="1"/>
        <v>34143</v>
      </c>
      <c r="AB301">
        <f ca="1"/>
        <v>69.209999999999994</v>
      </c>
      <c r="AC301">
        <f ca="1"/>
        <v>18.7577</v>
      </c>
      <c r="AD301">
        <f ca="1"/>
        <v>5.5746000000000002</v>
      </c>
      <c r="AE301">
        <f ca="1"/>
        <v>4142.13</v>
      </c>
      <c r="AF301">
        <f ca="1"/>
        <v>3.5455000000000001</v>
      </c>
      <c r="AG301">
        <f ca="1"/>
        <v>1291.375</v>
      </c>
      <c r="AH301">
        <f ca="1"/>
        <v>-5186</v>
      </c>
      <c r="AI301">
        <f ca="1"/>
        <v>-643</v>
      </c>
      <c r="AJ301" s="7">
        <f ca="1"/>
        <v>17</v>
      </c>
      <c r="AK301" s="7">
        <f ca="1"/>
        <v>59.56</v>
      </c>
      <c r="AL301" s="7">
        <f ca="1"/>
        <v>64.42</v>
      </c>
      <c r="AM301" s="7">
        <f ca="1"/>
        <v>58.67</v>
      </c>
      <c r="AN301">
        <f ca="1"/>
        <v>104.6</v>
      </c>
      <c r="AO301">
        <f ca="1"/>
        <v>46.48</v>
      </c>
      <c r="AP301">
        <f ca="1"/>
        <v>81.113299999999995</v>
      </c>
      <c r="AQ301">
        <f ca="1"/>
        <v>17.888200000000001</v>
      </c>
      <c r="AR301">
        <f ca="1"/>
        <v>7.1771000000000003</v>
      </c>
      <c r="AS301">
        <f ca="1"/>
        <v>346.2</v>
      </c>
      <c r="AT301">
        <f ca="1"/>
        <v>40.5745</v>
      </c>
      <c r="AU301">
        <f ca="1"/>
        <v>1389.89</v>
      </c>
      <c r="AV301">
        <f ca="1"/>
        <v>3.7044999999999999</v>
      </c>
      <c r="AW301">
        <f ca="1"/>
        <v>57.347999999999999</v>
      </c>
      <c r="AX301">
        <f ca="1"/>
        <v>32.405999999999999</v>
      </c>
      <c r="AY301">
        <f ca="1"/>
        <v>21.3141</v>
      </c>
      <c r="AZ301">
        <f ca="1"/>
        <v>7.85</v>
      </c>
      <c r="BA301">
        <f ca="1"/>
        <v>1.2878000000000001</v>
      </c>
      <c r="BB301">
        <f ca="1"/>
        <v>86.818799999999996</v>
      </c>
      <c r="BC301">
        <f ca="1"/>
        <v>29.696999999999999</v>
      </c>
      <c r="BD301">
        <f ca="1"/>
        <v>4.2343000000000002</v>
      </c>
      <c r="BE301">
        <f ca="1"/>
        <v>16409</v>
      </c>
      <c r="BF301">
        <f ca="1"/>
        <v>1.6937</v>
      </c>
      <c r="BG301">
        <f ca="1"/>
        <v>4.3973000000000004</v>
      </c>
      <c r="BH301">
        <f ca="1"/>
        <v>14.92</v>
      </c>
      <c r="BI301">
        <f ca="1"/>
        <v>8.8149999999999995</v>
      </c>
      <c r="BJ301">
        <f ca="1"/>
        <v>13.895</v>
      </c>
      <c r="BK301">
        <f ca="1"/>
        <v>14.505000000000001</v>
      </c>
      <c r="BL301">
        <f ca="1"/>
        <v>4.5650000000000004</v>
      </c>
      <c r="BM301">
        <f ca="1"/>
        <v>3.9284500000000002</v>
      </c>
      <c r="BN301">
        <f ca="1"/>
        <v>4.7</v>
      </c>
      <c r="BO301">
        <f ca="1"/>
        <v>4.1369999999999996</v>
      </c>
      <c r="BP301">
        <f ca="1"/>
        <v>3.4411</v>
      </c>
      <c r="BQ301">
        <f ca="1"/>
        <v>4.2118000000000002</v>
      </c>
      <c r="BR301">
        <f ca="1"/>
        <v>10.205299999999999</v>
      </c>
      <c r="BS301">
        <f ca="1"/>
        <v>1.5362</v>
      </c>
      <c r="BT301">
        <f ca="1"/>
        <v>1.377</v>
      </c>
      <c r="BU301">
        <f ca="1"/>
        <v>1.6791</v>
      </c>
      <c r="BV301">
        <f ca="1"/>
        <v>9.6523000000000003</v>
      </c>
      <c r="BW301">
        <f ca="1"/>
        <v>0.749</v>
      </c>
      <c r="BX301">
        <f ca="1"/>
        <v>148.46</v>
      </c>
      <c r="BY301">
        <f ca="1"/>
        <v>0.86609999999999998</v>
      </c>
      <c r="BZ301">
        <f ca="1"/>
        <v>6.4641999999999999</v>
      </c>
      <c r="CA301">
        <f ca="1"/>
        <v>0.80600000000000005</v>
      </c>
      <c r="CK301">
        <f ca="1"/>
        <v>4.2699999999999996</v>
      </c>
      <c r="CL301">
        <f ca="1"/>
        <v>4.28</v>
      </c>
      <c r="CM301">
        <f ca="1"/>
        <v>4.3099999999999996</v>
      </c>
      <c r="CN301">
        <f ca="1"/>
        <v>4.3</v>
      </c>
      <c r="CO301">
        <f ca="1"/>
        <v>4.2300000000000004</v>
      </c>
      <c r="CP301">
        <f ca="1"/>
        <v>4.17</v>
      </c>
      <c r="CQ301">
        <f ca="1"/>
        <v>4.13</v>
      </c>
      <c r="CR301">
        <f ca="1"/>
        <v>4.8</v>
      </c>
      <c r="CS301">
        <f ca="1"/>
        <v>4.7839999999999998</v>
      </c>
      <c r="CT301">
        <f ca="1"/>
        <v>4.7</v>
      </c>
      <c r="CU301">
        <f ca="1"/>
        <v>4.5650000000000004</v>
      </c>
      <c r="CV301">
        <f ca="1"/>
        <v>4.3099999999999996</v>
      </c>
      <c r="CW301">
        <f ca="1"/>
        <v>8.3398000000000003</v>
      </c>
      <c r="CX301">
        <f ca="1"/>
        <v>13.8626</v>
      </c>
      <c r="CY301">
        <f ca="1"/>
        <v>6.14975</v>
      </c>
      <c r="CZ301">
        <f ca="1"/>
        <v>5.2949999999999999</v>
      </c>
      <c r="DA301">
        <f ca="1"/>
        <v>103.93</v>
      </c>
    </row>
    <row r="302" spans="1:105" x14ac:dyDescent="0.25">
      <c r="A302" s="79">
        <f ca="1"/>
        <v>45866</v>
      </c>
      <c r="B302" s="7">
        <f ca="1"/>
        <v>967</v>
      </c>
      <c r="C302" s="7">
        <f ca="1"/>
        <v>963</v>
      </c>
      <c r="D302" s="7">
        <f ca="1"/>
        <v>972.75</v>
      </c>
      <c r="E302" s="7">
        <f ca="1"/>
        <v>963.2</v>
      </c>
      <c r="F302">
        <f ca="1"/>
        <v>969.95939999999996</v>
      </c>
      <c r="G302">
        <f ca="1"/>
        <v>1363.94</v>
      </c>
      <c r="H302">
        <f ca="1"/>
        <v>959.61</v>
      </c>
      <c r="I302">
        <f ca="1"/>
        <v>949.42</v>
      </c>
      <c r="J302">
        <f ca="1"/>
        <v>943.23</v>
      </c>
      <c r="K302">
        <f ca="1"/>
        <v>944.48</v>
      </c>
      <c r="L302">
        <f ca="1"/>
        <v>958.34</v>
      </c>
      <c r="M302">
        <f ca="1"/>
        <v>11.1</v>
      </c>
      <c r="N302">
        <f ca="1"/>
        <v>-0.01</v>
      </c>
      <c r="O302">
        <f ca="1"/>
        <v>0.03</v>
      </c>
      <c r="P302">
        <f ca="1"/>
        <v>0.2</v>
      </c>
      <c r="Q302">
        <f ca="1"/>
        <v>1.45</v>
      </c>
      <c r="R302">
        <f ca="1"/>
        <v>98.634</v>
      </c>
      <c r="S302">
        <f ca="1"/>
        <v>559.5</v>
      </c>
      <c r="T302">
        <f ca="1"/>
        <v>559.5</v>
      </c>
      <c r="U302">
        <f ca="1"/>
        <v>9738.66</v>
      </c>
      <c r="V302">
        <f ca="1"/>
        <v>250819</v>
      </c>
      <c r="W302">
        <f ca="1"/>
        <v>-1075</v>
      </c>
      <c r="X302">
        <f ca="1"/>
        <v>127400</v>
      </c>
      <c r="Y302">
        <f ca="1"/>
        <v>9738.66</v>
      </c>
      <c r="Z302">
        <f ca="1"/>
        <v>17.809999999999999</v>
      </c>
      <c r="AA302">
        <f ca="1"/>
        <v>36869</v>
      </c>
      <c r="AB302">
        <f ca="1"/>
        <v>66.709999999999994</v>
      </c>
      <c r="AC302">
        <f ca="1"/>
        <v>18.768999999999998</v>
      </c>
      <c r="AD302">
        <f ca="1"/>
        <v>5.5885999999999996</v>
      </c>
      <c r="AE302">
        <f ca="1"/>
        <v>4166.29</v>
      </c>
      <c r="AF302">
        <f ca="1"/>
        <v>3.5455000000000001</v>
      </c>
      <c r="AG302">
        <f ca="1"/>
        <v>1293.6899000000001</v>
      </c>
      <c r="AH302">
        <f ca="1"/>
        <v>-4543</v>
      </c>
      <c r="AI302">
        <f ca="1"/>
        <v>-501</v>
      </c>
      <c r="AJ302" s="7">
        <f ca="1"/>
        <v>20</v>
      </c>
      <c r="AK302" s="7">
        <f ca="1"/>
        <v>57.26</v>
      </c>
      <c r="AL302" s="7">
        <f ca="1"/>
        <v>62.1</v>
      </c>
      <c r="AM302" s="7">
        <f ca="1"/>
        <v>57.99</v>
      </c>
      <c r="AN302">
        <f ca="1"/>
        <v>104.76</v>
      </c>
      <c r="AO302">
        <f ca="1"/>
        <v>46.8</v>
      </c>
      <c r="AP302">
        <f ca="1"/>
        <v>81.731099999999998</v>
      </c>
      <c r="AQ302">
        <f ca="1"/>
        <v>17.876799999999999</v>
      </c>
      <c r="AR302">
        <f ca="1"/>
        <v>7.1788999999999996</v>
      </c>
      <c r="AS302">
        <f ca="1"/>
        <v>343.13</v>
      </c>
      <c r="AT302">
        <f ca="1"/>
        <v>40.546100000000003</v>
      </c>
      <c r="AU302">
        <f ca="1"/>
        <v>1389.25</v>
      </c>
      <c r="AV302">
        <f ca="1"/>
        <v>3.6779000000000002</v>
      </c>
      <c r="AW302">
        <f ca="1"/>
        <v>57.177999999999997</v>
      </c>
      <c r="AX302">
        <f ca="1"/>
        <v>32.488999999999997</v>
      </c>
      <c r="AY302">
        <f ca="1"/>
        <v>21.221299999999999</v>
      </c>
      <c r="AZ302">
        <f ca="1"/>
        <v>7.8498999999999999</v>
      </c>
      <c r="BA302">
        <f ca="1"/>
        <v>1.2866</v>
      </c>
      <c r="BB302">
        <f ca="1"/>
        <v>86.666200000000003</v>
      </c>
      <c r="BC302">
        <f ca="1"/>
        <v>29.582999999999998</v>
      </c>
      <c r="BD302">
        <f ca="1"/>
        <v>4.2309999999999999</v>
      </c>
      <c r="BE302">
        <f ca="1"/>
        <v>16364</v>
      </c>
      <c r="BF302">
        <f ca="1"/>
        <v>1.6871</v>
      </c>
      <c r="BG302">
        <f ca="1"/>
        <v>4.3768000000000002</v>
      </c>
      <c r="BH302">
        <f ca="1"/>
        <v>14.6875</v>
      </c>
      <c r="BI302">
        <f ca="1"/>
        <v>9.18</v>
      </c>
      <c r="BJ302">
        <f ca="1"/>
        <v>14.484999999999999</v>
      </c>
      <c r="BK302">
        <f ca="1"/>
        <v>14.49</v>
      </c>
      <c r="BL302">
        <f ca="1"/>
        <v>4.5949999999999998</v>
      </c>
      <c r="BM302">
        <f ca="1"/>
        <v>3.9567299999999999</v>
      </c>
      <c r="BN302">
        <f ca="1"/>
        <v>4.71</v>
      </c>
      <c r="BO302">
        <f ca="1"/>
        <v>4.1480399999999999</v>
      </c>
      <c r="BP302">
        <f ca="1"/>
        <v>3.4980000000000002</v>
      </c>
      <c r="BQ302">
        <f ca="1"/>
        <v>4.2355999999999998</v>
      </c>
      <c r="BR302">
        <f ca="1"/>
        <v>10.199999999999999</v>
      </c>
      <c r="BS302">
        <f ca="1"/>
        <v>1.5335000000000001</v>
      </c>
      <c r="BT302">
        <f ca="1"/>
        <v>1.3738999999999999</v>
      </c>
      <c r="BU302">
        <f ca="1"/>
        <v>1.6751</v>
      </c>
      <c r="BV302">
        <f ca="1"/>
        <v>9.6129999999999995</v>
      </c>
      <c r="BW302">
        <f ca="1"/>
        <v>0.74870000000000003</v>
      </c>
      <c r="BX302">
        <f ca="1"/>
        <v>148.53</v>
      </c>
      <c r="BY302">
        <f ca="1"/>
        <v>0.8629</v>
      </c>
      <c r="BZ302">
        <f ca="1"/>
        <v>6.4394</v>
      </c>
      <c r="CA302">
        <f ca="1"/>
        <v>0.80359999999999998</v>
      </c>
      <c r="CK302">
        <f ca="1"/>
        <v>4.3499999999999996</v>
      </c>
      <c r="CL302">
        <f ca="1"/>
        <v>4.34</v>
      </c>
      <c r="CM302">
        <f ca="1"/>
        <v>4.34</v>
      </c>
      <c r="CN302">
        <f ca="1"/>
        <v>4.32</v>
      </c>
      <c r="CO302">
        <f ca="1"/>
        <v>4.24</v>
      </c>
      <c r="CP302">
        <f ca="1"/>
        <v>4.18</v>
      </c>
      <c r="CQ302">
        <f ca="1"/>
        <v>4.16</v>
      </c>
      <c r="CR302">
        <f ca="1"/>
        <v>4.8099999999999996</v>
      </c>
      <c r="CS302">
        <f ca="1"/>
        <v>4.79</v>
      </c>
      <c r="CT302">
        <f ca="1"/>
        <v>4.71</v>
      </c>
      <c r="CU302">
        <f ca="1"/>
        <v>4.5949999999999998</v>
      </c>
      <c r="CV302">
        <f ca="1"/>
        <v>4.34</v>
      </c>
      <c r="CW302">
        <f ca="1"/>
        <v>8.3039000000000005</v>
      </c>
      <c r="CX302">
        <f ca="1"/>
        <v>13.9331</v>
      </c>
      <c r="CY302">
        <f ca="1"/>
        <v>6.9480500000000003</v>
      </c>
      <c r="CZ302">
        <f ca="1"/>
        <v>5.3022</v>
      </c>
      <c r="DA302">
        <f ca="1"/>
        <v>103.93</v>
      </c>
    </row>
    <row r="303" spans="1:105" x14ac:dyDescent="0.25">
      <c r="A303" s="79">
        <f ca="1"/>
        <v>45863</v>
      </c>
      <c r="B303" s="7">
        <f ca="1"/>
        <v>963.5</v>
      </c>
      <c r="C303" s="7">
        <f ca="1"/>
        <v>951.25</v>
      </c>
      <c r="D303" s="7">
        <f ca="1"/>
        <v>964.15</v>
      </c>
      <c r="E303" s="7">
        <f ca="1"/>
        <v>952</v>
      </c>
      <c r="F303">
        <f ca="1"/>
        <v>957.78650000000005</v>
      </c>
      <c r="G303">
        <f ca="1"/>
        <v>1350.45</v>
      </c>
      <c r="H303">
        <f ca="1"/>
        <v>958.69</v>
      </c>
      <c r="I303">
        <f ca="1"/>
        <v>948.11</v>
      </c>
      <c r="J303">
        <f ca="1"/>
        <v>942.65</v>
      </c>
      <c r="K303">
        <f ca="1"/>
        <v>944.25</v>
      </c>
      <c r="L303">
        <f ca="1"/>
        <v>958.17</v>
      </c>
      <c r="M303">
        <f ca="1"/>
        <v>11.37</v>
      </c>
      <c r="N303">
        <f ca="1"/>
        <v>0</v>
      </c>
      <c r="O303">
        <f ca="1"/>
        <v>0.03</v>
      </c>
      <c r="P303">
        <f ca="1"/>
        <v>0.16</v>
      </c>
      <c r="Q303">
        <f ca="1"/>
        <v>1.41</v>
      </c>
      <c r="R303">
        <f ca="1"/>
        <v>97.644999999999996</v>
      </c>
      <c r="S303">
        <f ca="1"/>
        <v>576.35</v>
      </c>
      <c r="T303">
        <f ca="1"/>
        <v>576.35</v>
      </c>
      <c r="U303">
        <f ca="1"/>
        <v>9715.82</v>
      </c>
      <c r="V303">
        <f ca="1"/>
        <v>248635</v>
      </c>
      <c r="W303">
        <f ca="1"/>
        <v>3700</v>
      </c>
      <c r="X303">
        <f ca="1"/>
        <v>128475</v>
      </c>
      <c r="Y303">
        <f ca="1"/>
        <v>9715.82</v>
      </c>
      <c r="Z303">
        <f ca="1"/>
        <v>17.8</v>
      </c>
      <c r="AA303">
        <f ca="1"/>
        <v>36869</v>
      </c>
      <c r="AB303">
        <f ca="1"/>
        <v>65.16</v>
      </c>
      <c r="AC303">
        <f ca="1"/>
        <v>18.547000000000001</v>
      </c>
      <c r="AD303">
        <f ca="1"/>
        <v>5.5641999999999996</v>
      </c>
      <c r="AE303">
        <f ca="1"/>
        <v>4140.37</v>
      </c>
      <c r="AF303">
        <f ca="1"/>
        <v>3.5455000000000001</v>
      </c>
      <c r="AG303">
        <f ca="1"/>
        <v>1280.3323</v>
      </c>
      <c r="AH303">
        <f ca="1"/>
        <v>-4042</v>
      </c>
      <c r="AI303">
        <f ca="1"/>
        <v>8</v>
      </c>
      <c r="AJ303" s="7">
        <f ca="1"/>
        <v>23</v>
      </c>
      <c r="AK303" s="7">
        <f ca="1"/>
        <v>46.06</v>
      </c>
      <c r="AL303" s="7">
        <f ca="1"/>
        <v>60.23</v>
      </c>
      <c r="AM303" s="7">
        <f ca="1"/>
        <v>68.17</v>
      </c>
      <c r="AN303">
        <f ca="1"/>
        <v>104.81</v>
      </c>
      <c r="AO303">
        <f ca="1"/>
        <v>46.86</v>
      </c>
      <c r="AP303">
        <f ca="1"/>
        <v>79.507900000000006</v>
      </c>
      <c r="AQ303">
        <f ca="1"/>
        <v>17.767600000000002</v>
      </c>
      <c r="AR303">
        <f ca="1"/>
        <v>7.1695000000000002</v>
      </c>
      <c r="AS303">
        <f ca="1"/>
        <v>337.84</v>
      </c>
      <c r="AT303">
        <f ca="1"/>
        <v>40.554400000000001</v>
      </c>
      <c r="AU303">
        <f ca="1"/>
        <v>1383.77</v>
      </c>
      <c r="AV303">
        <f ca="1"/>
        <v>3.6164000000000001</v>
      </c>
      <c r="AW303">
        <f ca="1"/>
        <v>57.13</v>
      </c>
      <c r="AX303">
        <f ca="1"/>
        <v>32.387999999999998</v>
      </c>
      <c r="AY303">
        <f ca="1"/>
        <v>20.934200000000001</v>
      </c>
      <c r="AZ303">
        <f ca="1"/>
        <v>7.8495999999999997</v>
      </c>
      <c r="BA303">
        <f ca="1"/>
        <v>1.2816000000000001</v>
      </c>
      <c r="BB303">
        <f ca="1"/>
        <v>86.517499999999998</v>
      </c>
      <c r="BC303">
        <f ca="1"/>
        <v>29.443999999999999</v>
      </c>
      <c r="BD303">
        <f ca="1"/>
        <v>4.2220000000000004</v>
      </c>
      <c r="BE303">
        <f ca="1"/>
        <v>16320</v>
      </c>
      <c r="BF303">
        <f ca="1"/>
        <v>1.6656</v>
      </c>
      <c r="BG303">
        <f ca="1"/>
        <v>4.3164999999999996</v>
      </c>
      <c r="BH303">
        <f ca="1"/>
        <v>15.182499999999999</v>
      </c>
      <c r="BI303">
        <f ca="1"/>
        <v>8.2200000000000006</v>
      </c>
      <c r="BJ303">
        <f ca="1"/>
        <v>13.602499999999999</v>
      </c>
      <c r="BK303">
        <f ca="1"/>
        <v>14.49</v>
      </c>
      <c r="BL303">
        <f ca="1"/>
        <v>4.5750000000000002</v>
      </c>
      <c r="BM303">
        <f ca="1"/>
        <v>3.9592499999999999</v>
      </c>
      <c r="BN303">
        <f ca="1"/>
        <v>4.6849999999999996</v>
      </c>
      <c r="BO303">
        <f ca="1"/>
        <v>4.1532999999999998</v>
      </c>
      <c r="BP303">
        <f ca="1"/>
        <v>3.5581999999999998</v>
      </c>
      <c r="BQ303">
        <f ca="1"/>
        <v>4.1985000000000001</v>
      </c>
      <c r="BR303">
        <f ca="1"/>
        <v>10.1633</v>
      </c>
      <c r="BS303">
        <f ca="1"/>
        <v>1.5229999999999999</v>
      </c>
      <c r="BT303">
        <f ca="1"/>
        <v>1.3703000000000001</v>
      </c>
      <c r="BU303">
        <f ca="1"/>
        <v>1.6618999999999999</v>
      </c>
      <c r="BV303">
        <f ca="1"/>
        <v>9.5315999999999992</v>
      </c>
      <c r="BW303">
        <f ca="1"/>
        <v>0.74419999999999997</v>
      </c>
      <c r="BX303">
        <f ca="1"/>
        <v>147.69</v>
      </c>
      <c r="BY303">
        <f ca="1"/>
        <v>0.85170000000000001</v>
      </c>
      <c r="BZ303">
        <f ca="1"/>
        <v>6.3571</v>
      </c>
      <c r="CA303">
        <f ca="1"/>
        <v>0.7954</v>
      </c>
      <c r="CK303">
        <f ca="1"/>
        <v>4.3600000000000003</v>
      </c>
      <c r="CL303">
        <f ca="1"/>
        <v>4.38</v>
      </c>
      <c r="CM303">
        <f ca="1"/>
        <v>4.3600000000000003</v>
      </c>
      <c r="CN303">
        <f ca="1"/>
        <v>4.33</v>
      </c>
      <c r="CO303">
        <f ca="1"/>
        <v>4.24</v>
      </c>
      <c r="CP303">
        <f ca="1"/>
        <v>4.17</v>
      </c>
      <c r="CQ303">
        <f ca="1"/>
        <v>4.16</v>
      </c>
      <c r="CR303">
        <f ca="1"/>
        <v>4.82</v>
      </c>
      <c r="CS303">
        <f ca="1"/>
        <v>4.7699999999999996</v>
      </c>
      <c r="CT303">
        <f ca="1"/>
        <v>4.6849999999999996</v>
      </c>
      <c r="CU303">
        <f ca="1"/>
        <v>4.5750000000000002</v>
      </c>
      <c r="CV303">
        <f ca="1"/>
        <v>4.3600000000000003</v>
      </c>
      <c r="CW303">
        <f ca="1"/>
        <v>8.2946000000000009</v>
      </c>
      <c r="CX303">
        <f ca="1"/>
        <v>13.860799999999999</v>
      </c>
      <c r="CY303">
        <f ca="1"/>
        <v>7.3968499999999997</v>
      </c>
      <c r="CZ303">
        <f ca="1"/>
        <v>5.3796999999999997</v>
      </c>
      <c r="DA303">
        <f ca="1"/>
        <v>103.93</v>
      </c>
    </row>
    <row r="304" spans="1:105" x14ac:dyDescent="0.25">
      <c r="A304" s="79">
        <f ca="1"/>
        <v>45862</v>
      </c>
      <c r="B304" s="7">
        <f ca="1"/>
        <v>950</v>
      </c>
      <c r="C304" s="7">
        <f ca="1"/>
        <v>948.6</v>
      </c>
      <c r="D304" s="7">
        <f ca="1"/>
        <v>953.5</v>
      </c>
      <c r="E304" s="7">
        <f ca="1"/>
        <v>950</v>
      </c>
      <c r="F304">
        <f ca="1"/>
        <v>951.32740000000001</v>
      </c>
      <c r="G304">
        <f ca="1"/>
        <v>1183.675</v>
      </c>
      <c r="H304">
        <f ca="1"/>
        <v>957.36</v>
      </c>
      <c r="I304">
        <f ca="1"/>
        <v>946.52</v>
      </c>
      <c r="J304">
        <f ca="1"/>
        <v>942.23</v>
      </c>
      <c r="K304">
        <f ca="1"/>
        <v>944.12</v>
      </c>
      <c r="L304">
        <f ca="1"/>
        <v>957.98</v>
      </c>
      <c r="M304">
        <f ca="1"/>
        <v>10.71</v>
      </c>
      <c r="N304">
        <f ca="1"/>
        <v>0</v>
      </c>
      <c r="O304">
        <f ca="1"/>
        <v>0.03</v>
      </c>
      <c r="P304">
        <f ca="1"/>
        <v>0.17</v>
      </c>
      <c r="Q304">
        <f ca="1"/>
        <v>1.61</v>
      </c>
      <c r="R304">
        <f ca="1"/>
        <v>97.376999999999995</v>
      </c>
      <c r="S304">
        <f ca="1"/>
        <v>577.70000000000005</v>
      </c>
      <c r="T304">
        <f ca="1"/>
        <v>577.70000000000005</v>
      </c>
      <c r="U304">
        <f ca="1"/>
        <v>9827.08</v>
      </c>
      <c r="V304">
        <f ca="1"/>
        <v>247859</v>
      </c>
      <c r="W304">
        <f ca="1"/>
        <v>-50</v>
      </c>
      <c r="X304">
        <f ca="1"/>
        <v>124775</v>
      </c>
      <c r="Y304">
        <f ca="1"/>
        <v>9827.08</v>
      </c>
      <c r="Z304">
        <f ca="1"/>
        <v>17.63</v>
      </c>
      <c r="AA304">
        <f ca="1"/>
        <v>36869</v>
      </c>
      <c r="AB304">
        <f ca="1"/>
        <v>66.03</v>
      </c>
      <c r="AC304">
        <f ca="1"/>
        <v>18.546099999999999</v>
      </c>
      <c r="AD304">
        <f ca="1"/>
        <v>5.5204000000000004</v>
      </c>
      <c r="AE304">
        <f ca="1"/>
        <v>4072.67</v>
      </c>
      <c r="AF304">
        <f ca="1"/>
        <v>3.5425</v>
      </c>
      <c r="AG304">
        <f ca="1"/>
        <v>1273.5165</v>
      </c>
      <c r="AH304">
        <f ca="1"/>
        <v>-4050</v>
      </c>
      <c r="AI304">
        <f ca="1"/>
        <v>-150</v>
      </c>
      <c r="AJ304" s="7">
        <f ca="1"/>
        <v>22</v>
      </c>
      <c r="AK304" s="7">
        <f ca="1"/>
        <v>42.25</v>
      </c>
      <c r="AL304" s="7">
        <f ca="1"/>
        <v>51.68</v>
      </c>
      <c r="AM304" s="7">
        <f ca="1"/>
        <v>69.56</v>
      </c>
      <c r="AN304">
        <f ca="1"/>
        <v>104.93</v>
      </c>
      <c r="AO304">
        <f ca="1"/>
        <v>47.31</v>
      </c>
      <c r="AP304">
        <f ca="1"/>
        <v>79.106800000000007</v>
      </c>
      <c r="AQ304">
        <f ca="1"/>
        <v>17.630600000000001</v>
      </c>
      <c r="AR304">
        <f ca="1"/>
        <v>7.1547000000000001</v>
      </c>
      <c r="AS304">
        <f ca="1"/>
        <v>337.98</v>
      </c>
      <c r="AT304">
        <f ca="1"/>
        <v>40.697600000000001</v>
      </c>
      <c r="AU304">
        <f ca="1"/>
        <v>1371.81</v>
      </c>
      <c r="AV304">
        <f ca="1"/>
        <v>3.6225000000000001</v>
      </c>
      <c r="AW304">
        <f ca="1"/>
        <v>56.668999999999997</v>
      </c>
      <c r="AX304">
        <f ca="1"/>
        <v>32.258000000000003</v>
      </c>
      <c r="AY304">
        <f ca="1"/>
        <v>20.8919</v>
      </c>
      <c r="AZ304">
        <f ca="1"/>
        <v>7.8498999999999999</v>
      </c>
      <c r="BA304">
        <f ca="1"/>
        <v>1.2776000000000001</v>
      </c>
      <c r="BB304">
        <f ca="1"/>
        <v>86.408799999999999</v>
      </c>
      <c r="BC304">
        <f ca="1"/>
        <v>29.335999999999999</v>
      </c>
      <c r="BD304">
        <f ca="1"/>
        <v>4.2172000000000001</v>
      </c>
      <c r="BE304">
        <f ca="1"/>
        <v>16295</v>
      </c>
      <c r="BF304">
        <f ca="1"/>
        <v>1.6638999999999999</v>
      </c>
      <c r="BG304">
        <f ca="1"/>
        <v>4.3155999999999999</v>
      </c>
      <c r="BH304">
        <f ca="1"/>
        <v>14.595000000000001</v>
      </c>
      <c r="BI304">
        <f ca="1"/>
        <v>7.77</v>
      </c>
      <c r="BJ304">
        <f ca="1"/>
        <v>12.055</v>
      </c>
      <c r="BK304">
        <f ca="1"/>
        <v>13.955</v>
      </c>
      <c r="BL304">
        <f ca="1"/>
        <v>4.6100000000000003</v>
      </c>
      <c r="BM304">
        <f ca="1"/>
        <v>3.96</v>
      </c>
      <c r="BN304">
        <f ca="1"/>
        <v>4.71</v>
      </c>
      <c r="BO304">
        <f ca="1"/>
        <v>4.1586499999999997</v>
      </c>
      <c r="BP304">
        <f ca="1"/>
        <v>3.5554000000000001</v>
      </c>
      <c r="BQ304">
        <f ca="1"/>
        <v>4.2831000000000001</v>
      </c>
      <c r="BR304">
        <f ca="1"/>
        <v>10.129799999999999</v>
      </c>
      <c r="BS304">
        <f ca="1"/>
        <v>1.5174000000000001</v>
      </c>
      <c r="BT304">
        <f ca="1"/>
        <v>1.3637999999999999</v>
      </c>
      <c r="BU304">
        <f ca="1"/>
        <v>1.6587000000000001</v>
      </c>
      <c r="BV304">
        <f ca="1"/>
        <v>9.5448000000000004</v>
      </c>
      <c r="BW304">
        <f ca="1"/>
        <v>0.74019999999999997</v>
      </c>
      <c r="BX304">
        <f ca="1"/>
        <v>147.01</v>
      </c>
      <c r="BY304">
        <f ca="1"/>
        <v>0.85109999999999997</v>
      </c>
      <c r="BZ304">
        <f ca="1"/>
        <v>6.3536999999999999</v>
      </c>
      <c r="CA304">
        <f ca="1"/>
        <v>0.79530000000000001</v>
      </c>
      <c r="CK304">
        <f ca="1"/>
        <v>4.2699999999999996</v>
      </c>
      <c r="CL304">
        <f ca="1"/>
        <v>4.25</v>
      </c>
      <c r="CM304">
        <f ca="1"/>
        <v>4.3600000000000003</v>
      </c>
      <c r="CN304">
        <f ca="1"/>
        <v>4.33</v>
      </c>
      <c r="CO304">
        <f ca="1"/>
        <v>4.24</v>
      </c>
      <c r="CP304">
        <f ca="1"/>
        <v>4.21</v>
      </c>
      <c r="CQ304">
        <f ca="1"/>
        <v>4.18</v>
      </c>
      <c r="CR304">
        <f ca="1"/>
        <v>4.83</v>
      </c>
      <c r="CS304">
        <f ca="1"/>
        <v>4.7949999999999999</v>
      </c>
      <c r="CT304">
        <f ca="1"/>
        <v>4.71</v>
      </c>
      <c r="CU304">
        <f ca="1"/>
        <v>4.6100000000000003</v>
      </c>
      <c r="CV304">
        <f ca="1"/>
        <v>4.3600000000000003</v>
      </c>
      <c r="CW304">
        <f ca="1"/>
        <v>8.2992000000000008</v>
      </c>
      <c r="CX304">
        <f ca="1"/>
        <v>13.845599999999999</v>
      </c>
      <c r="CY304">
        <f ca="1"/>
        <v>7.5822500000000002</v>
      </c>
      <c r="CZ304">
        <f ca="1"/>
        <v>5.4477000000000002</v>
      </c>
      <c r="DA304">
        <f ca="1"/>
        <v>103.93</v>
      </c>
    </row>
    <row r="305" spans="1:105" x14ac:dyDescent="0.25">
      <c r="A305" s="79">
        <f ca="1"/>
        <v>45861</v>
      </c>
      <c r="B305" s="7">
        <f ca="1"/>
        <v>948.95</v>
      </c>
      <c r="C305" s="7">
        <f ca="1"/>
        <v>946.15</v>
      </c>
      <c r="D305" s="7">
        <f ca="1"/>
        <v>951</v>
      </c>
      <c r="E305" s="7">
        <f ca="1"/>
        <v>950</v>
      </c>
      <c r="F305">
        <f ca="1"/>
        <v>948.8229</v>
      </c>
      <c r="G305">
        <f ca="1"/>
        <v>1295.33</v>
      </c>
      <c r="H305">
        <f ca="1"/>
        <v>957.33</v>
      </c>
      <c r="I305">
        <f ca="1"/>
        <v>945.88</v>
      </c>
      <c r="J305">
        <f ca="1"/>
        <v>942.03</v>
      </c>
      <c r="K305">
        <f ca="1"/>
        <v>944.25</v>
      </c>
      <c r="L305">
        <f ca="1"/>
        <v>957.84</v>
      </c>
      <c r="M305">
        <f ca="1"/>
        <v>11.18</v>
      </c>
      <c r="N305">
        <f ca="1"/>
        <v>0</v>
      </c>
      <c r="O305">
        <f ca="1"/>
        <v>0.04</v>
      </c>
      <c r="P305">
        <f ca="1"/>
        <v>0.2</v>
      </c>
      <c r="Q305">
        <f ca="1"/>
        <v>1.63</v>
      </c>
      <c r="R305">
        <f ca="1"/>
        <v>97.213999999999999</v>
      </c>
      <c r="S305">
        <f ca="1"/>
        <v>579.5</v>
      </c>
      <c r="T305">
        <f ca="1"/>
        <v>579.5</v>
      </c>
      <c r="U305">
        <f ca="1"/>
        <v>9878.14</v>
      </c>
      <c r="V305">
        <f ca="1"/>
        <v>245508</v>
      </c>
      <c r="W305">
        <f ca="1"/>
        <v>-25</v>
      </c>
      <c r="X305">
        <f ca="1"/>
        <v>124825</v>
      </c>
      <c r="Y305">
        <f ca="1"/>
        <v>9878.14</v>
      </c>
      <c r="Z305">
        <f ca="1"/>
        <v>17.690000000000001</v>
      </c>
      <c r="AA305">
        <f ca="1"/>
        <v>36869</v>
      </c>
      <c r="AB305">
        <f ca="1"/>
        <v>65.25</v>
      </c>
      <c r="AC305">
        <f ca="1"/>
        <v>18.541499999999999</v>
      </c>
      <c r="AD305">
        <f ca="1"/>
        <v>5.5201000000000002</v>
      </c>
      <c r="AE305">
        <f ca="1"/>
        <v>4044.73</v>
      </c>
      <c r="AF305">
        <f ca="1"/>
        <v>3.5539999999999998</v>
      </c>
      <c r="AG305">
        <f ca="1"/>
        <v>1257.8390999999999</v>
      </c>
      <c r="AH305">
        <f ca="1"/>
        <v>-3901</v>
      </c>
      <c r="AI305">
        <f ca="1"/>
        <v>-437</v>
      </c>
      <c r="AJ305" s="7">
        <f ca="1"/>
        <v>23</v>
      </c>
      <c r="AK305" s="7">
        <f ca="1"/>
        <v>39.86</v>
      </c>
      <c r="AL305" s="7">
        <f ca="1"/>
        <v>50.92</v>
      </c>
      <c r="AM305" s="7">
        <f ca="1"/>
        <v>69.78</v>
      </c>
      <c r="AN305">
        <f ca="1"/>
        <v>105.07</v>
      </c>
      <c r="AO305">
        <f ca="1"/>
        <v>47.56</v>
      </c>
      <c r="AP305">
        <f ca="1"/>
        <v>78.397599999999997</v>
      </c>
      <c r="AQ305">
        <f ca="1"/>
        <v>17.528400000000001</v>
      </c>
      <c r="AR305">
        <f ca="1"/>
        <v>7.1543999999999999</v>
      </c>
      <c r="AS305">
        <f ca="1"/>
        <v>338.7</v>
      </c>
      <c r="AT305">
        <f ca="1"/>
        <v>40.455300000000001</v>
      </c>
      <c r="AU305">
        <f ca="1"/>
        <v>1376.8</v>
      </c>
      <c r="AV305">
        <f ca="1"/>
        <v>3.6107</v>
      </c>
      <c r="AW305">
        <f ca="1"/>
        <v>56.889000000000003</v>
      </c>
      <c r="AX305">
        <f ca="1"/>
        <v>32.192</v>
      </c>
      <c r="AY305">
        <f ca="1"/>
        <v>20.877300000000002</v>
      </c>
      <c r="AZ305">
        <f ca="1"/>
        <v>7.8498999999999999</v>
      </c>
      <c r="BA305">
        <f ca="1"/>
        <v>1.2767999999999999</v>
      </c>
      <c r="BB305">
        <f ca="1"/>
        <v>86.417500000000004</v>
      </c>
      <c r="BC305">
        <f ca="1"/>
        <v>29.337</v>
      </c>
      <c r="BD305">
        <f ca="1"/>
        <v>4.2276999999999996</v>
      </c>
      <c r="BE305">
        <f ca="1"/>
        <v>16303</v>
      </c>
      <c r="BF305">
        <f ca="1"/>
        <v>1.6669</v>
      </c>
      <c r="BG305">
        <f ca="1"/>
        <v>4.3064999999999998</v>
      </c>
      <c r="BH305">
        <f ca="1"/>
        <v>14.324999999999999</v>
      </c>
      <c r="BI305">
        <f ca="1"/>
        <v>7.37</v>
      </c>
      <c r="BJ305">
        <f ca="1"/>
        <v>11.282500000000001</v>
      </c>
      <c r="BK305">
        <f ca="1"/>
        <v>13.44</v>
      </c>
      <c r="BL305">
        <f ca="1"/>
        <v>4.6050000000000004</v>
      </c>
      <c r="BM305">
        <f ca="1"/>
        <v>3.9394</v>
      </c>
      <c r="BN305">
        <f ca="1"/>
        <v>4.7249999999999996</v>
      </c>
      <c r="BO305">
        <f ca="1"/>
        <v>4.1556499999999996</v>
      </c>
      <c r="BP305">
        <f ca="1"/>
        <v>3.4929000000000001</v>
      </c>
      <c r="BQ305">
        <f ca="1"/>
        <v>4.2016999999999998</v>
      </c>
      <c r="BR305">
        <f ca="1"/>
        <v>10.1029</v>
      </c>
      <c r="BS305">
        <f ca="1"/>
        <v>1.5146999999999999</v>
      </c>
      <c r="BT305">
        <f ca="1"/>
        <v>1.3596999999999999</v>
      </c>
      <c r="BU305">
        <f ca="1"/>
        <v>1.6539999999999999</v>
      </c>
      <c r="BV305">
        <f ca="1"/>
        <v>9.5045000000000002</v>
      </c>
      <c r="BW305">
        <f ca="1"/>
        <v>0.73629999999999995</v>
      </c>
      <c r="BX305">
        <f ca="1"/>
        <v>146.51</v>
      </c>
      <c r="BY305">
        <f ca="1"/>
        <v>0.84950000000000003</v>
      </c>
      <c r="BZ305">
        <f ca="1"/>
        <v>6.3402000000000003</v>
      </c>
      <c r="CA305">
        <f ca="1"/>
        <v>0.79239999999999999</v>
      </c>
      <c r="CK305">
        <f ca="1"/>
        <v>4.24</v>
      </c>
      <c r="CL305">
        <f ca="1"/>
        <v>4.24</v>
      </c>
      <c r="CM305">
        <f ca="1"/>
        <v>4.3499999999999996</v>
      </c>
      <c r="CN305">
        <f ca="1"/>
        <v>4.33</v>
      </c>
      <c r="CO305">
        <f ca="1"/>
        <v>4.25</v>
      </c>
      <c r="CP305">
        <f ca="1"/>
        <v>4.1900000000000004</v>
      </c>
      <c r="CQ305">
        <f ca="1"/>
        <v>4.16</v>
      </c>
      <c r="CR305">
        <f ca="1"/>
        <v>4.84</v>
      </c>
      <c r="CS305">
        <f ca="1"/>
        <v>4.8150000000000004</v>
      </c>
      <c r="CT305">
        <f ca="1"/>
        <v>4.7249999999999996</v>
      </c>
      <c r="CU305">
        <f ca="1"/>
        <v>4.6050000000000004</v>
      </c>
      <c r="CV305">
        <f ca="1"/>
        <v>4.3499999999999996</v>
      </c>
      <c r="CW305">
        <f ca="1"/>
        <v>8.3849999999999998</v>
      </c>
      <c r="CX305">
        <f ca="1"/>
        <v>13.9186</v>
      </c>
      <c r="CY305">
        <f ca="1"/>
        <v>7.5495000000000001</v>
      </c>
      <c r="CZ305">
        <f ca="1"/>
        <v>5.2248999999999999</v>
      </c>
      <c r="DA305">
        <f ca="1"/>
        <v>103.93</v>
      </c>
    </row>
    <row r="306" spans="1:105" x14ac:dyDescent="0.25">
      <c r="A306" s="79">
        <f ca="1"/>
        <v>45860</v>
      </c>
      <c r="B306" s="7">
        <f ca="1"/>
        <v>949.75</v>
      </c>
      <c r="C306" s="7">
        <f ca="1"/>
        <v>949.6</v>
      </c>
      <c r="D306" s="7">
        <f ca="1"/>
        <v>956</v>
      </c>
      <c r="E306" s="7">
        <f ca="1"/>
        <v>953</v>
      </c>
      <c r="F306">
        <f ca="1"/>
        <v>953.21420000000001</v>
      </c>
      <c r="G306">
        <f ca="1"/>
        <v>1478.98</v>
      </c>
      <c r="H306">
        <f ca="1"/>
        <v>956.61</v>
      </c>
      <c r="I306">
        <f ca="1"/>
        <v>945.16</v>
      </c>
      <c r="J306">
        <f ca="1"/>
        <v>941.98</v>
      </c>
      <c r="K306">
        <f ca="1"/>
        <v>944.29</v>
      </c>
      <c r="L306">
        <f ca="1"/>
        <v>957.69</v>
      </c>
      <c r="M306">
        <f ca="1"/>
        <v>11.27</v>
      </c>
      <c r="N306">
        <f ca="1"/>
        <v>7.0000000000000007E-2</v>
      </c>
      <c r="O306">
        <f ca="1"/>
        <v>0.1</v>
      </c>
      <c r="P306">
        <f ca="1"/>
        <v>0.31</v>
      </c>
      <c r="Q306">
        <f ca="1"/>
        <v>1.65</v>
      </c>
      <c r="R306">
        <f ca="1"/>
        <v>97.391999999999996</v>
      </c>
      <c r="S306">
        <f ca="1"/>
        <v>569.70000000000005</v>
      </c>
      <c r="T306">
        <f ca="1"/>
        <v>569.70000000000005</v>
      </c>
      <c r="U306">
        <f ca="1"/>
        <v>9851.26</v>
      </c>
      <c r="V306">
        <f ca="1"/>
        <v>243781</v>
      </c>
      <c r="W306">
        <f ca="1"/>
        <v>2775</v>
      </c>
      <c r="X306">
        <f ca="1"/>
        <v>124850</v>
      </c>
      <c r="Y306">
        <f ca="1"/>
        <v>9851.26</v>
      </c>
      <c r="Z306">
        <f ca="1"/>
        <v>17.86</v>
      </c>
      <c r="AA306">
        <f ca="1"/>
        <v>36869</v>
      </c>
      <c r="AB306">
        <f ca="1"/>
        <v>66.209999999999994</v>
      </c>
      <c r="AC306">
        <f ca="1"/>
        <v>18.647200000000002</v>
      </c>
      <c r="AD306">
        <f ca="1"/>
        <v>5.5651999999999999</v>
      </c>
      <c r="AE306">
        <f ca="1"/>
        <v>4075.65</v>
      </c>
      <c r="AF306">
        <f ca="1"/>
        <v>3.5550000000000002</v>
      </c>
      <c r="AG306">
        <f ca="1"/>
        <v>1254.8486</v>
      </c>
      <c r="AH306">
        <f ca="1"/>
        <v>-3464</v>
      </c>
      <c r="AI306">
        <f ca="1"/>
        <v>36</v>
      </c>
      <c r="AJ306" s="7">
        <f ca="1"/>
        <v>26</v>
      </c>
      <c r="AK306" s="7">
        <f ca="1"/>
        <v>41.61</v>
      </c>
      <c r="AL306" s="7">
        <f ca="1"/>
        <v>51.5</v>
      </c>
      <c r="AM306" s="7">
        <f ca="1"/>
        <v>67.27</v>
      </c>
      <c r="AN306">
        <f ca="1"/>
        <v>105.01</v>
      </c>
      <c r="AO306">
        <f ca="1"/>
        <v>47.44</v>
      </c>
      <c r="AP306">
        <f ca="1"/>
        <v>78.580600000000004</v>
      </c>
      <c r="AQ306">
        <f ca="1"/>
        <v>17.558</v>
      </c>
      <c r="AR306">
        <f ca="1"/>
        <v>7.1689999999999996</v>
      </c>
      <c r="AS306">
        <f ca="1"/>
        <v>339.46</v>
      </c>
      <c r="AT306">
        <f ca="1"/>
        <v>40.4163</v>
      </c>
      <c r="AU306">
        <f ca="1"/>
        <v>1380.68</v>
      </c>
      <c r="AV306">
        <f ca="1"/>
        <v>3.6173000000000002</v>
      </c>
      <c r="AW306">
        <f ca="1"/>
        <v>57.042999999999999</v>
      </c>
      <c r="AX306">
        <f ca="1"/>
        <v>32.180999999999997</v>
      </c>
      <c r="AY306">
        <f ca="1"/>
        <v>20.945499999999999</v>
      </c>
      <c r="AZ306">
        <f ca="1"/>
        <v>7.8498000000000001</v>
      </c>
      <c r="BA306">
        <f ca="1"/>
        <v>1.2783</v>
      </c>
      <c r="BB306">
        <f ca="1"/>
        <v>86.37</v>
      </c>
      <c r="BC306">
        <f ca="1"/>
        <v>29.457999999999998</v>
      </c>
      <c r="BD306">
        <f ca="1"/>
        <v>4.2335000000000003</v>
      </c>
      <c r="BE306">
        <f ca="1"/>
        <v>16320</v>
      </c>
      <c r="BF306">
        <f ca="1"/>
        <v>1.6676</v>
      </c>
      <c r="BG306">
        <f ca="1"/>
        <v>4.3128000000000002</v>
      </c>
      <c r="BH306">
        <f ca="1"/>
        <v>13.785</v>
      </c>
      <c r="BI306">
        <f ca="1"/>
        <v>7.4</v>
      </c>
      <c r="BJ306">
        <f ca="1"/>
        <v>13.1875</v>
      </c>
      <c r="BK306">
        <f ca="1"/>
        <v>13.175000000000001</v>
      </c>
      <c r="BL306">
        <f ca="1"/>
        <v>4.5750000000000002</v>
      </c>
      <c r="BM306">
        <f ca="1"/>
        <v>3.9228499999999999</v>
      </c>
      <c r="BN306">
        <f ca="1"/>
        <v>4.7050000000000001</v>
      </c>
      <c r="BO306">
        <f ca="1"/>
        <v>4.1557000000000004</v>
      </c>
      <c r="BP306">
        <f ca="1"/>
        <v>3.4447999999999999</v>
      </c>
      <c r="BQ306">
        <f ca="1"/>
        <v>4.2285000000000004</v>
      </c>
      <c r="BR306">
        <f ca="1"/>
        <v>10.0754</v>
      </c>
      <c r="BS306">
        <f ca="1"/>
        <v>1.5254000000000001</v>
      </c>
      <c r="BT306">
        <f ca="1"/>
        <v>1.3605</v>
      </c>
      <c r="BU306">
        <f ca="1"/>
        <v>1.6661999999999999</v>
      </c>
      <c r="BV306">
        <f ca="1"/>
        <v>9.5142000000000007</v>
      </c>
      <c r="BW306">
        <f ca="1"/>
        <v>0.73899999999999999</v>
      </c>
      <c r="BX306">
        <f ca="1"/>
        <v>146.63</v>
      </c>
      <c r="BY306">
        <f ca="1"/>
        <v>0.85070000000000001</v>
      </c>
      <c r="BZ306">
        <f ca="1"/>
        <v>6.3506</v>
      </c>
      <c r="CA306">
        <f ca="1"/>
        <v>0.7923</v>
      </c>
      <c r="CK306">
        <f ca="1"/>
        <v>4.28</v>
      </c>
      <c r="CL306">
        <f ca="1"/>
        <v>4.28</v>
      </c>
      <c r="CM306">
        <f ca="1"/>
        <v>4.42</v>
      </c>
      <c r="CN306">
        <f ca="1"/>
        <v>4.3600000000000003</v>
      </c>
      <c r="CO306">
        <f ca="1"/>
        <v>4.2699999999999996</v>
      </c>
      <c r="CP306">
        <f ca="1"/>
        <v>4.2</v>
      </c>
      <c r="CQ306">
        <f ca="1"/>
        <v>4.1500000000000004</v>
      </c>
      <c r="CR306">
        <f ca="1"/>
        <v>4.8375000000000004</v>
      </c>
      <c r="CS306">
        <f ca="1"/>
        <v>4.7925000000000004</v>
      </c>
      <c r="CT306">
        <f ca="1"/>
        <v>4.7050000000000001</v>
      </c>
      <c r="CU306">
        <f ca="1"/>
        <v>4.5750000000000002</v>
      </c>
      <c r="CV306">
        <f ca="1"/>
        <v>4.42</v>
      </c>
      <c r="CW306">
        <f ca="1"/>
        <v>8.4116999999999997</v>
      </c>
      <c r="CX306">
        <f ca="1"/>
        <v>13.7818</v>
      </c>
      <c r="CY306">
        <f ca="1"/>
        <v>7.5910510000000002</v>
      </c>
      <c r="CZ306">
        <f ca="1"/>
        <v>5.3223000000000003</v>
      </c>
      <c r="DA306">
        <f ca="1"/>
        <v>103.93</v>
      </c>
    </row>
    <row r="307" spans="1:105" x14ac:dyDescent="0.25">
      <c r="A307" s="79">
        <f ca="1"/>
        <v>45859</v>
      </c>
      <c r="B307" s="7">
        <f ca="1"/>
        <v>954</v>
      </c>
      <c r="C307" s="7">
        <f ca="1"/>
        <v>951.6</v>
      </c>
      <c r="D307" s="7">
        <f ca="1"/>
        <v>962</v>
      </c>
      <c r="E307" s="7">
        <f ca="1"/>
        <v>962</v>
      </c>
      <c r="F307">
        <f ca="1"/>
        <v>956.84609999999998</v>
      </c>
      <c r="G307">
        <f ca="1"/>
        <v>901.31</v>
      </c>
      <c r="H307">
        <f ca="1"/>
        <v>955.86</v>
      </c>
      <c r="I307">
        <f ca="1"/>
        <v>945.02</v>
      </c>
      <c r="J307">
        <f ca="1"/>
        <v>941.71</v>
      </c>
      <c r="K307">
        <f ca="1"/>
        <v>944.2</v>
      </c>
      <c r="L307">
        <f ca="1"/>
        <v>957.5</v>
      </c>
      <c r="M307">
        <f ca="1"/>
        <v>11.42</v>
      </c>
      <c r="N307">
        <f ca="1"/>
        <v>0.19</v>
      </c>
      <c r="O307">
        <f ca="1"/>
        <v>0.31</v>
      </c>
      <c r="P307">
        <f ca="1"/>
        <v>0.61</v>
      </c>
      <c r="Q307">
        <f ca="1"/>
        <v>2.17</v>
      </c>
      <c r="R307">
        <f ca="1"/>
        <v>97.852999999999994</v>
      </c>
      <c r="S307">
        <f ca="1"/>
        <v>561.04999999999995</v>
      </c>
      <c r="T307">
        <f ca="1"/>
        <v>561.04999999999995</v>
      </c>
      <c r="U307">
        <f ca="1"/>
        <v>9793.0400000000009</v>
      </c>
      <c r="V307">
        <f ca="1"/>
        <v>243363</v>
      </c>
      <c r="W307">
        <f ca="1"/>
        <v>-100</v>
      </c>
      <c r="X307">
        <f ca="1"/>
        <v>122075</v>
      </c>
      <c r="Y307">
        <f ca="1"/>
        <v>9793.0400000000009</v>
      </c>
      <c r="Z307">
        <f ca="1"/>
        <v>18.29</v>
      </c>
      <c r="AA307">
        <f ca="1"/>
        <v>38395</v>
      </c>
      <c r="AB307">
        <f ca="1"/>
        <v>67.2</v>
      </c>
      <c r="AC307">
        <f ca="1"/>
        <v>18.669499999999999</v>
      </c>
      <c r="AD307">
        <f ca="1"/>
        <v>5.5671999999999997</v>
      </c>
      <c r="AE307">
        <f ca="1"/>
        <v>4044.73</v>
      </c>
      <c r="AF307">
        <f ca="1"/>
        <v>3.56</v>
      </c>
      <c r="AG307">
        <f ca="1"/>
        <v>1274.9529</v>
      </c>
      <c r="AH307">
        <f ca="1"/>
        <v>-3499</v>
      </c>
      <c r="AI307">
        <f ca="1"/>
        <v>213</v>
      </c>
      <c r="AJ307" s="7">
        <f ca="1"/>
        <v>25</v>
      </c>
      <c r="AK307" s="7">
        <f ca="1"/>
        <v>46.52</v>
      </c>
      <c r="AL307" s="7">
        <f ca="1"/>
        <v>54.53</v>
      </c>
      <c r="AM307" s="7">
        <f ca="1"/>
        <v>64.819999999999993</v>
      </c>
      <c r="AN307">
        <f ca="1"/>
        <v>104.88</v>
      </c>
      <c r="AO307">
        <f ca="1"/>
        <v>46.89</v>
      </c>
      <c r="AP307">
        <f ca="1"/>
        <v>78.212199999999996</v>
      </c>
      <c r="AQ307">
        <f ca="1"/>
        <v>17.620799999999999</v>
      </c>
      <c r="AR307">
        <f ca="1"/>
        <v>7.1696999999999997</v>
      </c>
      <c r="AS307">
        <f ca="1"/>
        <v>341.32</v>
      </c>
      <c r="AT307">
        <f ca="1"/>
        <v>40.387900000000002</v>
      </c>
      <c r="AU307">
        <f ca="1"/>
        <v>1382.04</v>
      </c>
      <c r="AV307">
        <f ca="1"/>
        <v>3.629</v>
      </c>
      <c r="AW307">
        <f ca="1"/>
        <v>57.161999999999999</v>
      </c>
      <c r="AX307">
        <f ca="1"/>
        <v>32.222999999999999</v>
      </c>
      <c r="AY307">
        <f ca="1"/>
        <v>21.058299999999999</v>
      </c>
      <c r="AZ307">
        <f ca="1"/>
        <v>7.8498000000000001</v>
      </c>
      <c r="BA307">
        <f ca="1"/>
        <v>1.2806</v>
      </c>
      <c r="BB307">
        <f ca="1"/>
        <v>86.3</v>
      </c>
      <c r="BC307">
        <f ca="1"/>
        <v>29.423999999999999</v>
      </c>
      <c r="BD307">
        <f ca="1"/>
        <v>4.2343000000000002</v>
      </c>
      <c r="BE307">
        <f ca="1"/>
        <v>16323</v>
      </c>
      <c r="BF307">
        <f ca="1"/>
        <v>1.6733</v>
      </c>
      <c r="BG307">
        <f ca="1"/>
        <v>4.3358999999999996</v>
      </c>
      <c r="BH307">
        <f ca="1"/>
        <v>14.17</v>
      </c>
      <c r="BI307">
        <f ca="1"/>
        <v>7.7750000000000004</v>
      </c>
      <c r="BJ307">
        <f ca="1"/>
        <v>14.025</v>
      </c>
      <c r="BK307">
        <f ca="1"/>
        <v>13.17</v>
      </c>
      <c r="BL307">
        <f ca="1"/>
        <v>4.63</v>
      </c>
      <c r="BM307">
        <f ca="1"/>
        <v>3.9394499999999999</v>
      </c>
      <c r="BN307">
        <f ca="1"/>
        <v>4.7350000000000003</v>
      </c>
      <c r="BO307">
        <f ca="1"/>
        <v>4.1666699999999999</v>
      </c>
      <c r="BP307">
        <f ca="1"/>
        <v>3.4504000000000001</v>
      </c>
      <c r="BQ307">
        <f ca="1"/>
        <v>4.2633999999999999</v>
      </c>
      <c r="BR307">
        <f ca="1"/>
        <v>10.1579</v>
      </c>
      <c r="BS307">
        <f ca="1"/>
        <v>1.5326</v>
      </c>
      <c r="BT307">
        <f ca="1"/>
        <v>1.3683000000000001</v>
      </c>
      <c r="BU307">
        <f ca="1"/>
        <v>1.6756</v>
      </c>
      <c r="BV307">
        <f ca="1"/>
        <v>9.5793999999999997</v>
      </c>
      <c r="BW307">
        <f ca="1"/>
        <v>0.74109999999999998</v>
      </c>
      <c r="BX307">
        <f ca="1"/>
        <v>147.38</v>
      </c>
      <c r="BY307">
        <f ca="1"/>
        <v>0.85519999999999996</v>
      </c>
      <c r="BZ307">
        <f ca="1"/>
        <v>6.3841000000000001</v>
      </c>
      <c r="CA307">
        <f ca="1"/>
        <v>0.79790000000000005</v>
      </c>
      <c r="CK307">
        <f ca="1"/>
        <v>4.46</v>
      </c>
      <c r="CL307">
        <f ca="1"/>
        <v>4.46</v>
      </c>
      <c r="CM307">
        <f ca="1"/>
        <v>4.5599999999999996</v>
      </c>
      <c r="CN307">
        <f ca="1"/>
        <v>4.45</v>
      </c>
      <c r="CO307">
        <f ca="1"/>
        <v>4.34</v>
      </c>
      <c r="CP307">
        <f ca="1"/>
        <v>4.28</v>
      </c>
      <c r="CQ307">
        <f ca="1"/>
        <v>4.22</v>
      </c>
      <c r="CR307">
        <f ca="1"/>
        <v>4.8375000000000004</v>
      </c>
      <c r="CS307">
        <f ca="1"/>
        <v>4.8150000000000004</v>
      </c>
      <c r="CT307">
        <f ca="1"/>
        <v>4.7350000000000003</v>
      </c>
      <c r="CU307">
        <f ca="1"/>
        <v>4.63</v>
      </c>
      <c r="CV307">
        <f ca="1"/>
        <v>4.5599999999999996</v>
      </c>
      <c r="CW307">
        <f ca="1"/>
        <v>8.3702000000000005</v>
      </c>
      <c r="CX307">
        <f ca="1"/>
        <v>13.772600000000001</v>
      </c>
      <c r="CY307">
        <f ca="1"/>
        <v>7.7849500000000003</v>
      </c>
      <c r="CZ307">
        <f ca="1"/>
        <v>5.4356999999999998</v>
      </c>
      <c r="DA307">
        <f ca="1"/>
        <v>103.93</v>
      </c>
    </row>
    <row r="308" spans="1:105" x14ac:dyDescent="0.25">
      <c r="A308" s="79">
        <f ca="1"/>
        <v>45856</v>
      </c>
      <c r="B308" s="7">
        <f ca="1"/>
        <v>965</v>
      </c>
      <c r="C308" s="7">
        <f ca="1"/>
        <v>957.05</v>
      </c>
      <c r="D308" s="7">
        <f ca="1"/>
        <v>969.5</v>
      </c>
      <c r="E308" s="7">
        <f ca="1"/>
        <v>959.5</v>
      </c>
      <c r="F308">
        <f ca="1"/>
        <v>961.32629999999995</v>
      </c>
      <c r="G308">
        <f ca="1"/>
        <v>1277.52</v>
      </c>
      <c r="H308">
        <f ca="1"/>
        <v>953.51</v>
      </c>
      <c r="I308">
        <f ca="1"/>
        <v>944.47</v>
      </c>
      <c r="J308">
        <f ca="1"/>
        <v>941.34</v>
      </c>
      <c r="K308">
        <f ca="1"/>
        <v>944.08</v>
      </c>
      <c r="L308">
        <f ca="1"/>
        <v>957.25</v>
      </c>
      <c r="M308">
        <f ca="1"/>
        <v>10.86</v>
      </c>
      <c r="N308">
        <f ca="1"/>
        <v>0.21</v>
      </c>
      <c r="O308">
        <f ca="1"/>
        <v>0.37</v>
      </c>
      <c r="P308">
        <f ca="1"/>
        <v>0.68</v>
      </c>
      <c r="Q308">
        <f ca="1"/>
        <v>2.4500000000000002</v>
      </c>
      <c r="R308">
        <f ca="1"/>
        <v>98.481999999999999</v>
      </c>
      <c r="S308">
        <f ca="1"/>
        <v>557.79999999999995</v>
      </c>
      <c r="T308">
        <f ca="1"/>
        <v>557.79999999999995</v>
      </c>
      <c r="U308">
        <f ca="1"/>
        <v>9724.74</v>
      </c>
      <c r="V308">
        <f ca="1"/>
        <v>242837</v>
      </c>
      <c r="W308">
        <f ca="1"/>
        <v>25</v>
      </c>
      <c r="X308">
        <f ca="1"/>
        <v>122175</v>
      </c>
      <c r="Y308">
        <f ca="1"/>
        <v>9724.74</v>
      </c>
      <c r="Z308">
        <f ca="1"/>
        <v>18.2</v>
      </c>
      <c r="AA308">
        <f ca="1"/>
        <v>38395</v>
      </c>
      <c r="AB308">
        <f ca="1"/>
        <v>67.34</v>
      </c>
      <c r="AC308">
        <f ca="1"/>
        <v>18.748000000000001</v>
      </c>
      <c r="AD308">
        <f ca="1"/>
        <v>5.5795000000000003</v>
      </c>
      <c r="AE308">
        <f ca="1"/>
        <v>4015.52</v>
      </c>
      <c r="AF308">
        <f ca="1"/>
        <v>3.5663</v>
      </c>
      <c r="AG308">
        <f ca="1"/>
        <v>1285.155</v>
      </c>
      <c r="AH308">
        <f ca="1"/>
        <v>-3712</v>
      </c>
      <c r="AI308">
        <f ca="1"/>
        <v>-181</v>
      </c>
      <c r="AJ308" s="7">
        <f ca="1"/>
        <v>21</v>
      </c>
      <c r="AK308" s="7">
        <f ca="1"/>
        <v>54.71</v>
      </c>
      <c r="AL308" s="7">
        <f ca="1"/>
        <v>63.53</v>
      </c>
      <c r="AM308" s="7">
        <f ca="1"/>
        <v>63.86</v>
      </c>
      <c r="AN308">
        <f ca="1"/>
        <v>104.7</v>
      </c>
      <c r="AO308">
        <f ca="1"/>
        <v>45.99</v>
      </c>
      <c r="AP308">
        <f ca="1"/>
        <v>78.587299999999999</v>
      </c>
      <c r="AQ308">
        <f ca="1"/>
        <v>17.715399999999999</v>
      </c>
      <c r="AR308">
        <f ca="1"/>
        <v>7.1746999999999996</v>
      </c>
      <c r="AS308">
        <f ca="1"/>
        <v>343.16</v>
      </c>
      <c r="AT308">
        <f ca="1"/>
        <v>40.378399999999999</v>
      </c>
      <c r="AU308">
        <f ca="1"/>
        <v>1391.59</v>
      </c>
      <c r="AV308">
        <f ca="1"/>
        <v>3.6522000000000001</v>
      </c>
      <c r="AW308">
        <f ca="1"/>
        <v>57.192999999999998</v>
      </c>
      <c r="AX308">
        <f ca="1"/>
        <v>32.39</v>
      </c>
      <c r="AY308">
        <f ca="1"/>
        <v>21.189499999999999</v>
      </c>
      <c r="AZ308">
        <f ca="1"/>
        <v>7.8475000000000001</v>
      </c>
      <c r="BA308">
        <f ca="1"/>
        <v>1.2854000000000001</v>
      </c>
      <c r="BB308">
        <f ca="1"/>
        <v>86.158799999999999</v>
      </c>
      <c r="BC308">
        <f ca="1"/>
        <v>29.390999999999998</v>
      </c>
      <c r="BD308">
        <f ca="1"/>
        <v>4.2431999999999999</v>
      </c>
      <c r="BE308">
        <f ca="1"/>
        <v>16297</v>
      </c>
      <c r="BF308">
        <f ca="1"/>
        <v>1.6801999999999999</v>
      </c>
      <c r="BG308">
        <f ca="1"/>
        <v>4.3646000000000003</v>
      </c>
      <c r="BH308">
        <f ca="1"/>
        <v>13.9975</v>
      </c>
      <c r="BI308">
        <f ca="1"/>
        <v>8.2799999999999994</v>
      </c>
      <c r="BJ308">
        <f ca="1"/>
        <v>13.895</v>
      </c>
      <c r="BK308">
        <f ca="1"/>
        <v>13.49</v>
      </c>
      <c r="BL308">
        <f ca="1"/>
        <v>4.67</v>
      </c>
      <c r="BM308">
        <f ca="1"/>
        <v>3.9412500000000001</v>
      </c>
      <c r="BN308">
        <f ca="1"/>
        <v>4.7649999999999997</v>
      </c>
      <c r="BO308">
        <f ca="1"/>
        <v>4.1624499999999998</v>
      </c>
      <c r="BP308">
        <f ca="1"/>
        <v>3.4302999999999999</v>
      </c>
      <c r="BQ308">
        <f ca="1"/>
        <v>4.3684000000000003</v>
      </c>
      <c r="BR308">
        <f ca="1"/>
        <v>10.189299999999999</v>
      </c>
      <c r="BS308">
        <f ca="1"/>
        <v>1.5364</v>
      </c>
      <c r="BT308">
        <f ca="1"/>
        <v>1.3726</v>
      </c>
      <c r="BU308">
        <f ca="1"/>
        <v>1.6772</v>
      </c>
      <c r="BV308">
        <f ca="1"/>
        <v>9.6691000000000003</v>
      </c>
      <c r="BW308">
        <f ca="1"/>
        <v>0.74539999999999995</v>
      </c>
      <c r="BX308">
        <f ca="1"/>
        <v>148.81</v>
      </c>
      <c r="BY308">
        <f ca="1"/>
        <v>0.86009999999999998</v>
      </c>
      <c r="BZ308">
        <f ca="1"/>
        <v>6.4211999999999998</v>
      </c>
      <c r="CA308">
        <f ca="1"/>
        <v>0.80130000000000001</v>
      </c>
      <c r="CK308">
        <f ca="1"/>
        <v>4.38</v>
      </c>
      <c r="CL308">
        <f ca="1"/>
        <v>4.3899999999999997</v>
      </c>
      <c r="CM308">
        <f ca="1"/>
        <v>4.5999999999999996</v>
      </c>
      <c r="CN308">
        <f ca="1"/>
        <v>4.47</v>
      </c>
      <c r="CO308">
        <f ca="1"/>
        <v>4.3499999999999996</v>
      </c>
      <c r="CP308">
        <f ca="1"/>
        <v>4.32</v>
      </c>
      <c r="CQ308">
        <f ca="1"/>
        <v>4.25</v>
      </c>
      <c r="CR308">
        <f ca="1"/>
        <v>4.87</v>
      </c>
      <c r="CS308">
        <f ca="1"/>
        <v>4.8375000000000004</v>
      </c>
      <c r="CT308">
        <f ca="1"/>
        <v>4.7649999999999997</v>
      </c>
      <c r="CU308">
        <f ca="1"/>
        <v>4.67</v>
      </c>
      <c r="CV308">
        <f ca="1"/>
        <v>4.5999999999999996</v>
      </c>
      <c r="CW308">
        <f ca="1"/>
        <v>8.4472000000000005</v>
      </c>
      <c r="CX308">
        <f ca="1"/>
        <v>13.788</v>
      </c>
      <c r="CY308">
        <f ca="1"/>
        <v>8.2615999999999996</v>
      </c>
      <c r="CZ308">
        <f ca="1"/>
        <v>5.2141000000000002</v>
      </c>
      <c r="DA308">
        <f ca="1"/>
        <v>103.93</v>
      </c>
    </row>
    <row r="309" spans="1:105" x14ac:dyDescent="0.25">
      <c r="A309" s="79">
        <f ca="1"/>
        <v>45855</v>
      </c>
      <c r="B309" s="7">
        <f ca="1"/>
        <v>961.05</v>
      </c>
      <c r="C309" s="7">
        <f ca="1"/>
        <v>961.05</v>
      </c>
      <c r="D309" s="7">
        <f ca="1"/>
        <v>971.69</v>
      </c>
      <c r="E309" s="7">
        <f ca="1"/>
        <v>970.5</v>
      </c>
      <c r="F309">
        <f ca="1"/>
        <v>967.0376</v>
      </c>
      <c r="G309">
        <f ca="1"/>
        <v>1344.3</v>
      </c>
      <c r="H309">
        <f ca="1"/>
        <v>950.05</v>
      </c>
      <c r="I309">
        <f ca="1"/>
        <v>943.25</v>
      </c>
      <c r="J309">
        <f ca="1"/>
        <v>940.97</v>
      </c>
      <c r="K309">
        <f ca="1"/>
        <v>943.87</v>
      </c>
      <c r="L309">
        <f ca="1"/>
        <v>956.92</v>
      </c>
      <c r="M309">
        <f ca="1"/>
        <v>10.86</v>
      </c>
      <c r="N309">
        <f ca="1"/>
        <v>0.18</v>
      </c>
      <c r="O309">
        <f ca="1"/>
        <v>0.26</v>
      </c>
      <c r="P309">
        <f ca="1"/>
        <v>0.65</v>
      </c>
      <c r="Q309">
        <f ca="1"/>
        <v>2.52</v>
      </c>
      <c r="R309">
        <f ca="1"/>
        <v>98.733999999999995</v>
      </c>
      <c r="S309">
        <f ca="1"/>
        <v>548.6</v>
      </c>
      <c r="T309">
        <f ca="1"/>
        <v>548.6</v>
      </c>
      <c r="U309">
        <f ca="1"/>
        <v>9607.7900000000009</v>
      </c>
      <c r="V309">
        <f ca="1"/>
        <v>241814</v>
      </c>
      <c r="W309">
        <f ca="1"/>
        <v>1150</v>
      </c>
      <c r="X309">
        <f ca="1"/>
        <v>122150</v>
      </c>
      <c r="Y309">
        <f ca="1"/>
        <v>9607.7900000000009</v>
      </c>
      <c r="Z309">
        <f ca="1"/>
        <v>18.25</v>
      </c>
      <c r="AA309">
        <f ca="1"/>
        <v>38395</v>
      </c>
      <c r="AB309">
        <f ca="1"/>
        <v>67.540000000000006</v>
      </c>
      <c r="AC309">
        <f ca="1"/>
        <v>18.7759</v>
      </c>
      <c r="AD309">
        <f ca="1"/>
        <v>5.5457000000000001</v>
      </c>
      <c r="AE309">
        <f ca="1"/>
        <v>4019.74</v>
      </c>
      <c r="AF309">
        <f ca="1"/>
        <v>3.5594999999999999</v>
      </c>
      <c r="AG309">
        <f ca="1"/>
        <v>1274.26</v>
      </c>
      <c r="AH309">
        <f ca="1"/>
        <v>-3531</v>
      </c>
      <c r="AI309">
        <f ca="1"/>
        <v>-197</v>
      </c>
      <c r="AJ309" s="7">
        <f ca="1"/>
        <v>22</v>
      </c>
      <c r="AK309" s="7">
        <f ca="1"/>
        <v>58.55</v>
      </c>
      <c r="AL309" s="7">
        <f ca="1"/>
        <v>61.4</v>
      </c>
      <c r="AM309" s="7">
        <f ca="1"/>
        <v>61.05</v>
      </c>
      <c r="AN309">
        <f ca="1"/>
        <v>104.54</v>
      </c>
      <c r="AO309">
        <f ca="1"/>
        <v>45.26</v>
      </c>
      <c r="AP309">
        <f ca="1"/>
        <v>78.065100000000001</v>
      </c>
      <c r="AQ309">
        <f ca="1"/>
        <v>17.830100000000002</v>
      </c>
      <c r="AR309">
        <f ca="1"/>
        <v>7.1817000000000002</v>
      </c>
      <c r="AS309">
        <f ca="1"/>
        <v>344.05</v>
      </c>
      <c r="AT309">
        <f ca="1"/>
        <v>40.313299999999998</v>
      </c>
      <c r="AU309">
        <f ca="1"/>
        <v>1391.83</v>
      </c>
      <c r="AV309">
        <f ca="1"/>
        <v>3.6715</v>
      </c>
      <c r="AW309">
        <f ca="1"/>
        <v>57.268000000000001</v>
      </c>
      <c r="AX309">
        <f ca="1"/>
        <v>32.499000000000002</v>
      </c>
      <c r="AY309">
        <f ca="1"/>
        <v>21.258600000000001</v>
      </c>
      <c r="AZ309">
        <f ca="1"/>
        <v>7.8491</v>
      </c>
      <c r="BA309">
        <f ca="1"/>
        <v>1.2859</v>
      </c>
      <c r="BB309">
        <f ca="1"/>
        <v>86.077500000000001</v>
      </c>
      <c r="BC309">
        <f ca="1"/>
        <v>29.428000000000001</v>
      </c>
      <c r="BD309">
        <f ca="1"/>
        <v>4.2487000000000004</v>
      </c>
      <c r="BE309">
        <f ca="1"/>
        <v>16341</v>
      </c>
      <c r="BF309">
        <f ca="1"/>
        <v>1.6868000000000001</v>
      </c>
      <c r="BG309">
        <f ca="1"/>
        <v>4.3750999999999998</v>
      </c>
      <c r="BH309">
        <f ca="1"/>
        <v>13.935</v>
      </c>
      <c r="BI309">
        <f ca="1"/>
        <v>8.74</v>
      </c>
      <c r="BJ309">
        <f ca="1"/>
        <v>13.137499999999999</v>
      </c>
      <c r="BK309">
        <f ca="1"/>
        <v>13.265000000000001</v>
      </c>
      <c r="BL309">
        <f ca="1"/>
        <v>4.665</v>
      </c>
      <c r="BM309">
        <f ca="1"/>
        <v>3.9676</v>
      </c>
      <c r="BN309">
        <f ca="1"/>
        <v>4.7649999999999997</v>
      </c>
      <c r="BO309">
        <f ca="1"/>
        <v>4.1832500000000001</v>
      </c>
      <c r="BP309">
        <f ca="1"/>
        <v>3.4594999999999998</v>
      </c>
      <c r="BQ309">
        <f ca="1"/>
        <v>4.3650000000000002</v>
      </c>
      <c r="BR309">
        <f ca="1"/>
        <v>10.2995</v>
      </c>
      <c r="BS309">
        <f ca="1"/>
        <v>1.5411999999999999</v>
      </c>
      <c r="BT309">
        <f ca="1"/>
        <v>1.3753</v>
      </c>
      <c r="BU309">
        <f ca="1"/>
        <v>1.6858</v>
      </c>
      <c r="BV309">
        <f ca="1"/>
        <v>9.7552000000000003</v>
      </c>
      <c r="BW309">
        <f ca="1"/>
        <v>0.74539999999999995</v>
      </c>
      <c r="BX309">
        <f ca="1"/>
        <v>148.58000000000001</v>
      </c>
      <c r="BY309">
        <f ca="1"/>
        <v>0.86240000000000006</v>
      </c>
      <c r="BZ309">
        <f ca="1"/>
        <v>6.4363999999999999</v>
      </c>
      <c r="CA309">
        <f ca="1"/>
        <v>0.80449999999999999</v>
      </c>
      <c r="CK309">
        <f ca="1"/>
        <v>4.3600000000000003</v>
      </c>
      <c r="CL309">
        <f ca="1"/>
        <v>4.41</v>
      </c>
      <c r="CM309">
        <f ca="1"/>
        <v>4.57</v>
      </c>
      <c r="CN309">
        <f ca="1"/>
        <v>4.4400000000000004</v>
      </c>
      <c r="CO309">
        <f ca="1"/>
        <v>4.3600000000000003</v>
      </c>
      <c r="CP309">
        <f ca="1"/>
        <v>4.32</v>
      </c>
      <c r="CQ309">
        <f ca="1"/>
        <v>4.28</v>
      </c>
      <c r="CR309">
        <f ca="1"/>
        <v>4.8624999999999998</v>
      </c>
      <c r="CS309">
        <f ca="1"/>
        <v>4.83</v>
      </c>
      <c r="CT309">
        <f ca="1"/>
        <v>4.7649999999999997</v>
      </c>
      <c r="CU309">
        <f ca="1"/>
        <v>4.665</v>
      </c>
      <c r="CV309">
        <f ca="1"/>
        <v>4.57</v>
      </c>
      <c r="CW309">
        <f ca="1"/>
        <v>8.5093999999999994</v>
      </c>
      <c r="CX309">
        <f ca="1"/>
        <v>13.746</v>
      </c>
      <c r="CY309">
        <f ca="1"/>
        <v>8.4942499999999992</v>
      </c>
      <c r="CZ309">
        <f ca="1"/>
        <v>5.2903000000000002</v>
      </c>
      <c r="DA309">
        <f ca="1"/>
        <v>103.93</v>
      </c>
    </row>
    <row r="310" spans="1:105" x14ac:dyDescent="0.25">
      <c r="A310" s="79">
        <f ca="1"/>
        <v>45854</v>
      </c>
      <c r="B310" s="7">
        <f ca="1"/>
        <v>966.9</v>
      </c>
      <c r="C310" s="7">
        <f ca="1"/>
        <v>959.92</v>
      </c>
      <c r="D310" s="7">
        <f ca="1"/>
        <v>969.99</v>
      </c>
      <c r="E310" s="7">
        <f ca="1"/>
        <v>966</v>
      </c>
      <c r="F310">
        <f ca="1"/>
        <v>965.39760000000001</v>
      </c>
      <c r="G310">
        <f ca="1"/>
        <v>1294.94</v>
      </c>
      <c r="H310">
        <f ca="1"/>
        <v>946.49</v>
      </c>
      <c r="I310">
        <f ca="1"/>
        <v>942.32</v>
      </c>
      <c r="J310">
        <f ca="1"/>
        <v>940.53</v>
      </c>
      <c r="K310">
        <f ca="1"/>
        <v>943.72</v>
      </c>
      <c r="L310">
        <f ca="1"/>
        <v>956.61</v>
      </c>
      <c r="M310">
        <f ca="1"/>
        <v>10.79</v>
      </c>
      <c r="N310">
        <f ca="1"/>
        <v>0.15</v>
      </c>
      <c r="O310">
        <f ca="1"/>
        <v>0.21</v>
      </c>
      <c r="P310">
        <f ca="1"/>
        <v>0.71</v>
      </c>
      <c r="Q310">
        <f ca="1"/>
        <v>2.63</v>
      </c>
      <c r="R310">
        <f ca="1"/>
        <v>98.391999999999996</v>
      </c>
      <c r="S310">
        <f ca="1"/>
        <v>549.65</v>
      </c>
      <c r="T310">
        <f ca="1"/>
        <v>549.65</v>
      </c>
      <c r="U310">
        <f ca="1"/>
        <v>9570.51</v>
      </c>
      <c r="V310">
        <f ca="1"/>
        <v>239435</v>
      </c>
      <c r="W310">
        <f ca="1"/>
        <v>10525</v>
      </c>
      <c r="X310">
        <f ca="1"/>
        <v>121000</v>
      </c>
      <c r="Y310">
        <f ca="1"/>
        <v>9570.51</v>
      </c>
      <c r="Z310">
        <f ca="1"/>
        <v>18.3</v>
      </c>
      <c r="AA310">
        <f ca="1"/>
        <v>38395</v>
      </c>
      <c r="AB310">
        <f ca="1"/>
        <v>66.38</v>
      </c>
      <c r="AC310">
        <f ca="1"/>
        <v>18.715199999999999</v>
      </c>
      <c r="AD310">
        <f ca="1"/>
        <v>5.5682999999999998</v>
      </c>
      <c r="AE310">
        <f ca="1"/>
        <v>4014.09</v>
      </c>
      <c r="AF310">
        <f ca="1"/>
        <v>3.5489999999999999</v>
      </c>
      <c r="AG310">
        <f ca="1"/>
        <v>1261.2561000000001</v>
      </c>
      <c r="AH310">
        <f ca="1"/>
        <v>-3334</v>
      </c>
      <c r="AI310">
        <f ca="1"/>
        <v>-17</v>
      </c>
      <c r="AJ310" s="7">
        <f ca="1"/>
        <v>23</v>
      </c>
      <c r="AK310" s="7">
        <f ca="1"/>
        <v>54.53</v>
      </c>
      <c r="AL310" s="7">
        <f ca="1"/>
        <v>66.75</v>
      </c>
      <c r="AM310" s="7">
        <f ca="1"/>
        <v>61.7</v>
      </c>
      <c r="AN310">
        <f ca="1"/>
        <v>104.54</v>
      </c>
      <c r="AO310">
        <f ca="1"/>
        <v>45.09</v>
      </c>
      <c r="AP310">
        <f ca="1"/>
        <v>78.130399999999995</v>
      </c>
      <c r="AQ310">
        <f ca="1"/>
        <v>17.816700000000001</v>
      </c>
      <c r="AR310">
        <f ca="1"/>
        <v>7.1784999999999997</v>
      </c>
      <c r="AS310">
        <f ca="1"/>
        <v>343.26</v>
      </c>
      <c r="AT310">
        <f ca="1"/>
        <v>40.246000000000002</v>
      </c>
      <c r="AU310">
        <f ca="1"/>
        <v>1388.05</v>
      </c>
      <c r="AV310">
        <f ca="1"/>
        <v>3.6535000000000002</v>
      </c>
      <c r="AW310">
        <f ca="1"/>
        <v>57.08</v>
      </c>
      <c r="AX310">
        <f ca="1"/>
        <v>32.433</v>
      </c>
      <c r="AY310">
        <f ca="1"/>
        <v>21.170400000000001</v>
      </c>
      <c r="AZ310">
        <f ca="1"/>
        <v>7.8497000000000003</v>
      </c>
      <c r="BA310">
        <f ca="1"/>
        <v>1.2826</v>
      </c>
      <c r="BB310">
        <f ca="1"/>
        <v>85.943799999999996</v>
      </c>
      <c r="BC310">
        <f ca="1"/>
        <v>29.417999999999999</v>
      </c>
      <c r="BD310">
        <f ca="1"/>
        <v>4.2445000000000004</v>
      </c>
      <c r="BE310">
        <f ca="1"/>
        <v>16287</v>
      </c>
      <c r="BF310">
        <f ca="1"/>
        <v>1.6854</v>
      </c>
      <c r="BG310">
        <f ca="1"/>
        <v>4.3577000000000004</v>
      </c>
      <c r="BH310">
        <f ca="1"/>
        <v>13.6775</v>
      </c>
      <c r="BI310">
        <f ca="1"/>
        <v>8.8800000000000008</v>
      </c>
      <c r="BJ310">
        <f ca="1"/>
        <v>13.595000000000001</v>
      </c>
      <c r="BK310">
        <f ca="1"/>
        <v>13.515000000000001</v>
      </c>
      <c r="BL310">
        <f ca="1"/>
        <v>4.66</v>
      </c>
      <c r="BM310">
        <f ca="1"/>
        <v>3.9474499999999999</v>
      </c>
      <c r="BN310">
        <f ca="1"/>
        <v>4.7649999999999997</v>
      </c>
      <c r="BO310">
        <f ca="1"/>
        <v>4.1734</v>
      </c>
      <c r="BP310">
        <f ca="1"/>
        <v>3.3913000000000002</v>
      </c>
      <c r="BQ310">
        <f ca="1"/>
        <v>4.3662999999999998</v>
      </c>
      <c r="BR310">
        <f ca="1"/>
        <v>10.246499999999999</v>
      </c>
      <c r="BS310">
        <f ca="1"/>
        <v>1.5318000000000001</v>
      </c>
      <c r="BT310">
        <f ca="1"/>
        <v>1.3683000000000001</v>
      </c>
      <c r="BU310">
        <f ca="1"/>
        <v>1.6814</v>
      </c>
      <c r="BV310">
        <f ca="1"/>
        <v>9.7128999999999994</v>
      </c>
      <c r="BW310">
        <f ca="1"/>
        <v>0.745</v>
      </c>
      <c r="BX310">
        <f ca="1"/>
        <v>147.88</v>
      </c>
      <c r="BY310">
        <f ca="1"/>
        <v>0.85899999999999999</v>
      </c>
      <c r="BZ310">
        <f ca="1"/>
        <v>6.4119999999999999</v>
      </c>
      <c r="CA310">
        <f ca="1"/>
        <v>0.80079999999999996</v>
      </c>
      <c r="CK310">
        <f ca="1"/>
        <v>4.55</v>
      </c>
      <c r="CL310">
        <f ca="1"/>
        <v>4.45</v>
      </c>
      <c r="CM310">
        <f ca="1"/>
        <v>4.53</v>
      </c>
      <c r="CN310">
        <f ca="1"/>
        <v>4.42</v>
      </c>
      <c r="CO310">
        <f ca="1"/>
        <v>4.3600000000000003</v>
      </c>
      <c r="CP310">
        <f ca="1"/>
        <v>4.32</v>
      </c>
      <c r="CQ310">
        <f ca="1"/>
        <v>4.2699999999999996</v>
      </c>
      <c r="CR310">
        <f ca="1"/>
        <v>4.8899999999999997</v>
      </c>
      <c r="CS310">
        <f ca="1"/>
        <v>4.83</v>
      </c>
      <c r="CT310">
        <f ca="1"/>
        <v>4.7649999999999997</v>
      </c>
      <c r="CU310">
        <f ca="1"/>
        <v>4.66</v>
      </c>
      <c r="CV310">
        <f ca="1"/>
        <v>4.53</v>
      </c>
      <c r="CW310">
        <f ca="1"/>
        <v>8.4220000000000006</v>
      </c>
      <c r="CX310">
        <f ca="1"/>
        <v>13.5101</v>
      </c>
      <c r="CY310">
        <f ca="1"/>
        <v>8.0024499999999996</v>
      </c>
      <c r="CZ310">
        <f ca="1"/>
        <v>5.2889999999999997</v>
      </c>
      <c r="DA310">
        <f ca="1"/>
        <v>103.93</v>
      </c>
    </row>
    <row r="311" spans="1:105" x14ac:dyDescent="0.25">
      <c r="A311" s="79">
        <f ca="1"/>
        <v>45853</v>
      </c>
      <c r="B311" s="7">
        <f ca="1"/>
        <v>966.9</v>
      </c>
      <c r="C311" s="7">
        <f ca="1"/>
        <v>959.92</v>
      </c>
      <c r="D311" s="7">
        <f ca="1"/>
        <v>969.99</v>
      </c>
      <c r="E311" s="7">
        <f ca="1"/>
        <v>966</v>
      </c>
      <c r="F311">
        <f ca="1"/>
        <v>965.39760000000001</v>
      </c>
      <c r="G311">
        <f ca="1"/>
        <v>1294.94</v>
      </c>
      <c r="H311">
        <f ca="1"/>
        <v>946.49</v>
      </c>
      <c r="I311">
        <f ca="1"/>
        <v>942.32</v>
      </c>
      <c r="J311">
        <f ca="1"/>
        <v>940.53</v>
      </c>
      <c r="K311">
        <f ca="1"/>
        <v>943.72</v>
      </c>
      <c r="L311">
        <f ca="1"/>
        <v>956.61</v>
      </c>
      <c r="M311">
        <f ca="1"/>
        <v>10.85</v>
      </c>
      <c r="N311">
        <f ca="1"/>
        <v>0.17</v>
      </c>
      <c r="O311">
        <f ca="1"/>
        <v>0.23</v>
      </c>
      <c r="P311">
        <f ca="1"/>
        <v>0.73</v>
      </c>
      <c r="Q311">
        <f ca="1"/>
        <v>2.6</v>
      </c>
      <c r="R311">
        <f ca="1"/>
        <v>98.616</v>
      </c>
      <c r="S311">
        <f ca="1"/>
        <v>554.6</v>
      </c>
      <c r="T311">
        <f ca="1"/>
        <v>554.6</v>
      </c>
      <c r="U311">
        <f ca="1"/>
        <v>9597.23</v>
      </c>
      <c r="V311">
        <f ca="1"/>
        <v>238264</v>
      </c>
      <c r="W311">
        <f ca="1"/>
        <v>850</v>
      </c>
      <c r="X311">
        <f ca="1"/>
        <v>110475</v>
      </c>
      <c r="Y311">
        <f ca="1"/>
        <v>9597.23</v>
      </c>
      <c r="Z311">
        <f ca="1"/>
        <v>19.03</v>
      </c>
      <c r="AA311">
        <f ca="1"/>
        <v>38395</v>
      </c>
      <c r="AB311">
        <f ca="1"/>
        <v>66.52</v>
      </c>
      <c r="AC311">
        <f ca="1"/>
        <v>18.817699999999999</v>
      </c>
      <c r="AD311">
        <f ca="1"/>
        <v>5.5568</v>
      </c>
      <c r="AE311">
        <f ca="1"/>
        <v>4027.01</v>
      </c>
      <c r="AF311">
        <f ca="1"/>
        <v>3.5594999999999999</v>
      </c>
      <c r="AG311">
        <f ca="1"/>
        <v>1261.2474</v>
      </c>
      <c r="AH311">
        <f ca="1"/>
        <v>-3334</v>
      </c>
      <c r="AI311">
        <f ca="1"/>
        <v>-17</v>
      </c>
      <c r="AJ311" s="7">
        <f ca="1"/>
        <v>23</v>
      </c>
      <c r="AK311" s="7">
        <f ca="1"/>
        <v>57.95</v>
      </c>
      <c r="AL311" s="7">
        <f ca="1"/>
        <v>66.75</v>
      </c>
      <c r="AM311" s="7">
        <f ca="1"/>
        <v>64.36</v>
      </c>
      <c r="AN311">
        <f ca="1"/>
        <v>104.55</v>
      </c>
      <c r="AO311">
        <f ca="1"/>
        <v>45.13</v>
      </c>
      <c r="AP311">
        <f ca="1"/>
        <v>78.016900000000007</v>
      </c>
      <c r="AQ311">
        <f ca="1"/>
        <v>17.927</v>
      </c>
      <c r="AR311">
        <f ca="1"/>
        <v>7.1825000000000001</v>
      </c>
      <c r="AS311">
        <f ca="1"/>
        <v>345.31</v>
      </c>
      <c r="AT311">
        <f ca="1"/>
        <v>40.215499999999999</v>
      </c>
      <c r="AU311">
        <f ca="1"/>
        <v>1387.45</v>
      </c>
      <c r="AV311">
        <f ca="1"/>
        <v>3.6764000000000001</v>
      </c>
      <c r="AW311">
        <f ca="1"/>
        <v>56.697000000000003</v>
      </c>
      <c r="AX311">
        <f ca="1"/>
        <v>32.569000000000003</v>
      </c>
      <c r="AY311">
        <f ca="1"/>
        <v>21.263300000000001</v>
      </c>
      <c r="AZ311">
        <f ca="1"/>
        <v>7.85</v>
      </c>
      <c r="BA311">
        <f ca="1"/>
        <v>1.2853000000000001</v>
      </c>
      <c r="BB311">
        <f ca="1"/>
        <v>85.816299999999998</v>
      </c>
      <c r="BC311">
        <f ca="1"/>
        <v>29.277000000000001</v>
      </c>
      <c r="BD311">
        <f ca="1"/>
        <v>4.2416999999999998</v>
      </c>
      <c r="BE311">
        <f ca="1"/>
        <v>16267</v>
      </c>
      <c r="BF311">
        <f ca="1"/>
        <v>1.6851</v>
      </c>
      <c r="BG311">
        <f ca="1"/>
        <v>4.3768000000000002</v>
      </c>
      <c r="BH311">
        <f ca="1"/>
        <v>13.234999999999999</v>
      </c>
      <c r="BI311">
        <f ca="1"/>
        <v>8.9</v>
      </c>
      <c r="BJ311">
        <f ca="1"/>
        <v>13.067500000000001</v>
      </c>
      <c r="BK311">
        <f ca="1"/>
        <v>13.275</v>
      </c>
      <c r="BL311">
        <f ca="1"/>
        <v>4.66</v>
      </c>
      <c r="BM311">
        <f ca="1"/>
        <v>3.9818500000000001</v>
      </c>
      <c r="BN311">
        <f ca="1"/>
        <v>4.7649999999999997</v>
      </c>
      <c r="BO311">
        <f ca="1"/>
        <v>4.1847899999999996</v>
      </c>
      <c r="BP311">
        <f ca="1"/>
        <v>3.4983</v>
      </c>
      <c r="BQ311">
        <f ca="1"/>
        <v>4.3663999999999996</v>
      </c>
      <c r="BR311">
        <f ca="1"/>
        <v>10.257899999999999</v>
      </c>
      <c r="BS311">
        <f ca="1"/>
        <v>1.5350999999999999</v>
      </c>
      <c r="BT311">
        <f ca="1"/>
        <v>1.3724000000000001</v>
      </c>
      <c r="BU311">
        <f ca="1"/>
        <v>1.6818</v>
      </c>
      <c r="BV311">
        <f ca="1"/>
        <v>9.7254000000000005</v>
      </c>
      <c r="BW311">
        <f ca="1"/>
        <v>0.74719999999999998</v>
      </c>
      <c r="BX311">
        <f ca="1"/>
        <v>148.88</v>
      </c>
      <c r="BY311">
        <f ca="1"/>
        <v>0.86199999999999999</v>
      </c>
      <c r="BZ311">
        <f ca="1"/>
        <v>6.4336000000000002</v>
      </c>
      <c r="CA311">
        <f ca="1"/>
        <v>0.80169999999999997</v>
      </c>
      <c r="CK311">
        <f ca="1"/>
        <v>4.54</v>
      </c>
      <c r="CL311">
        <f ca="1"/>
        <v>4.5199999999999996</v>
      </c>
      <c r="CM311">
        <f ca="1"/>
        <v>4.55</v>
      </c>
      <c r="CN311">
        <f ca="1"/>
        <v>4.42</v>
      </c>
      <c r="CO311">
        <f ca="1"/>
        <v>4.38</v>
      </c>
      <c r="CP311">
        <f ca="1"/>
        <v>4.34</v>
      </c>
      <c r="CQ311">
        <f ca="1"/>
        <v>4.3</v>
      </c>
      <c r="CR311">
        <f ca="1"/>
        <v>4.8899999999999997</v>
      </c>
      <c r="CS311">
        <f ca="1"/>
        <v>4.83</v>
      </c>
      <c r="CT311">
        <f ca="1"/>
        <v>4.7649999999999997</v>
      </c>
      <c r="CU311">
        <f ca="1"/>
        <v>4.66</v>
      </c>
      <c r="CV311">
        <f ca="1"/>
        <v>4.55</v>
      </c>
      <c r="CW311">
        <f ca="1"/>
        <v>8.3876000000000008</v>
      </c>
      <c r="CX311">
        <f ca="1"/>
        <v>13.579800000000001</v>
      </c>
      <c r="CY311">
        <f ca="1"/>
        <v>8.1507500000000004</v>
      </c>
      <c r="CZ311">
        <f ca="1"/>
        <v>5.2130000000000001</v>
      </c>
      <c r="DA311">
        <f ca="1"/>
        <v>103.93</v>
      </c>
    </row>
    <row r="312" spans="1:105" x14ac:dyDescent="0.25">
      <c r="A312" s="79">
        <f ca="1"/>
        <v>45852</v>
      </c>
      <c r="B312" s="7">
        <f ca="1"/>
        <v>966.1</v>
      </c>
      <c r="C312" s="7">
        <f ca="1"/>
        <v>957.5</v>
      </c>
      <c r="D312" s="7">
        <f ca="1"/>
        <v>973.4</v>
      </c>
      <c r="E312" s="7">
        <f ca="1"/>
        <v>957.5</v>
      </c>
      <c r="F312">
        <f ca="1"/>
        <v>967.37360000000001</v>
      </c>
      <c r="G312">
        <f ca="1"/>
        <v>1305.8599999999999</v>
      </c>
      <c r="H312">
        <f ca="1"/>
        <v>942.8</v>
      </c>
      <c r="I312">
        <f ca="1"/>
        <v>941.26</v>
      </c>
      <c r="J312">
        <f ca="1"/>
        <v>940.03</v>
      </c>
      <c r="K312">
        <f ca="1"/>
        <v>943.48</v>
      </c>
      <c r="L312">
        <f ca="1"/>
        <v>956.28</v>
      </c>
      <c r="M312">
        <f ca="1"/>
        <v>10.96</v>
      </c>
      <c r="N312">
        <f ca="1"/>
        <v>0.09</v>
      </c>
      <c r="O312">
        <f ca="1"/>
        <v>0.2</v>
      </c>
      <c r="P312">
        <f ca="1"/>
        <v>0.55000000000000004</v>
      </c>
      <c r="Q312">
        <f ca="1"/>
        <v>2.37</v>
      </c>
      <c r="R312">
        <f ca="1"/>
        <v>98.081000000000003</v>
      </c>
      <c r="S312">
        <f ca="1"/>
        <v>551.5</v>
      </c>
      <c r="T312">
        <f ca="1"/>
        <v>551.5</v>
      </c>
      <c r="U312">
        <f ca="1"/>
        <v>9556.93</v>
      </c>
      <c r="V312">
        <f ca="1"/>
        <v>236454</v>
      </c>
      <c r="W312">
        <f ca="1"/>
        <v>900</v>
      </c>
      <c r="X312">
        <f ca="1"/>
        <v>109625</v>
      </c>
      <c r="Y312">
        <f ca="1"/>
        <v>9556.93</v>
      </c>
      <c r="Z312">
        <f ca="1"/>
        <v>18.98</v>
      </c>
      <c r="AA312">
        <f ca="1"/>
        <v>37189</v>
      </c>
      <c r="AB312">
        <f ca="1"/>
        <v>66.98</v>
      </c>
      <c r="AC312">
        <f ca="1"/>
        <v>18.738800000000001</v>
      </c>
      <c r="AD312">
        <f ca="1"/>
        <v>5.5880000000000001</v>
      </c>
      <c r="AE312">
        <f ca="1"/>
        <v>4001.53</v>
      </c>
      <c r="AF312">
        <f ca="1"/>
        <v>3.5665</v>
      </c>
      <c r="AG312">
        <f ca="1"/>
        <v>1278.2538999999999</v>
      </c>
      <c r="AH312">
        <f ca="1"/>
        <v>-3317</v>
      </c>
      <c r="AI312">
        <f ca="1"/>
        <v>-648</v>
      </c>
      <c r="AJ312" s="7">
        <f ca="1"/>
        <v>23</v>
      </c>
      <c r="AK312" s="7">
        <f ca="1"/>
        <v>51.17</v>
      </c>
      <c r="AL312" s="7">
        <f ca="1"/>
        <v>66.38</v>
      </c>
      <c r="AM312" s="7">
        <f ca="1"/>
        <v>63.66</v>
      </c>
      <c r="AN312">
        <f ca="1"/>
        <v>104.49</v>
      </c>
      <c r="AO312">
        <f ca="1"/>
        <v>45.08</v>
      </c>
      <c r="AP312">
        <f ca="1"/>
        <v>77.938800000000001</v>
      </c>
      <c r="AQ312">
        <f ca="1"/>
        <v>17.907800000000002</v>
      </c>
      <c r="AR312">
        <f ca="1"/>
        <v>7.1719999999999997</v>
      </c>
      <c r="AS312">
        <f ca="1"/>
        <v>342.87</v>
      </c>
      <c r="AT312">
        <f ca="1"/>
        <v>40.180300000000003</v>
      </c>
      <c r="AU312">
        <f ca="1"/>
        <v>1382.96</v>
      </c>
      <c r="AV312">
        <f ca="1"/>
        <v>3.6467000000000001</v>
      </c>
      <c r="AW312">
        <f ca="1"/>
        <v>56.664000000000001</v>
      </c>
      <c r="AX312">
        <f ca="1"/>
        <v>32.472999999999999</v>
      </c>
      <c r="AY312">
        <f ca="1"/>
        <v>21.149699999999999</v>
      </c>
      <c r="AZ312">
        <f ca="1"/>
        <v>7.85</v>
      </c>
      <c r="BA312">
        <f ca="1"/>
        <v>1.2821</v>
      </c>
      <c r="BB312">
        <f ca="1"/>
        <v>85.9863</v>
      </c>
      <c r="BC312">
        <f ca="1"/>
        <v>29.303999999999998</v>
      </c>
      <c r="BD312">
        <f ca="1"/>
        <v>4.2533000000000003</v>
      </c>
      <c r="BE312">
        <f ca="1"/>
        <v>16250</v>
      </c>
      <c r="BF312">
        <f ca="1"/>
        <v>1.6758</v>
      </c>
      <c r="BG312">
        <f ca="1"/>
        <v>4.3533999999999997</v>
      </c>
      <c r="BH312">
        <f ca="1"/>
        <v>13.08</v>
      </c>
      <c r="BI312">
        <f ca="1"/>
        <v>9.1050000000000004</v>
      </c>
      <c r="BJ312">
        <f ca="1"/>
        <v>13.2</v>
      </c>
      <c r="BK312">
        <f ca="1"/>
        <v>13.3</v>
      </c>
      <c r="BL312">
        <f ca="1"/>
        <v>4.6500000000000004</v>
      </c>
      <c r="BM312">
        <f ca="1"/>
        <v>3.9456899999999999</v>
      </c>
      <c r="BN312">
        <f ca="1"/>
        <v>4.7699999999999996</v>
      </c>
      <c r="BO312">
        <f ca="1"/>
        <v>4.1684400000000004</v>
      </c>
      <c r="BP312">
        <f ca="1"/>
        <v>3.4777</v>
      </c>
      <c r="BQ312">
        <f ca="1"/>
        <v>4.3423999999999996</v>
      </c>
      <c r="BR312">
        <f ca="1"/>
        <v>10.142300000000001</v>
      </c>
      <c r="BS312">
        <f ca="1"/>
        <v>1.5278</v>
      </c>
      <c r="BT312">
        <f ca="1"/>
        <v>1.3705000000000001</v>
      </c>
      <c r="BU312">
        <f ca="1"/>
        <v>1.6744000000000001</v>
      </c>
      <c r="BV312">
        <f ca="1"/>
        <v>9.6173999999999999</v>
      </c>
      <c r="BW312">
        <f ca="1"/>
        <v>0.74480000000000002</v>
      </c>
      <c r="BX312">
        <f ca="1"/>
        <v>147.72</v>
      </c>
      <c r="BY312">
        <f ca="1"/>
        <v>0.85729999999999995</v>
      </c>
      <c r="BZ312">
        <f ca="1"/>
        <v>6.3987999999999996</v>
      </c>
      <c r="CA312">
        <f ca="1"/>
        <v>0.79790000000000005</v>
      </c>
      <c r="CK312">
        <f ca="1"/>
        <v>4.3499999999999996</v>
      </c>
      <c r="CL312">
        <f ca="1"/>
        <v>4.38</v>
      </c>
      <c r="CM312">
        <f ca="1"/>
        <v>4.45</v>
      </c>
      <c r="CN312">
        <f ca="1"/>
        <v>4.4000000000000004</v>
      </c>
      <c r="CO312">
        <f ca="1"/>
        <v>4.32</v>
      </c>
      <c r="CP312">
        <f ca="1"/>
        <v>4.3</v>
      </c>
      <c r="CQ312">
        <f ca="1"/>
        <v>4.24</v>
      </c>
      <c r="CR312">
        <f ca="1"/>
        <v>4.9000000000000004</v>
      </c>
      <c r="CS312">
        <f ca="1"/>
        <v>4.84</v>
      </c>
      <c r="CT312">
        <f ca="1"/>
        <v>4.7699999999999996</v>
      </c>
      <c r="CU312">
        <f ca="1"/>
        <v>4.6500000000000004</v>
      </c>
      <c r="CV312">
        <f ca="1"/>
        <v>4.45</v>
      </c>
      <c r="CW312">
        <f ca="1"/>
        <v>8.3055000000000003</v>
      </c>
      <c r="CX312">
        <f ca="1"/>
        <v>13.692399999999999</v>
      </c>
      <c r="CY312">
        <f ca="1"/>
        <v>8.1917000000000009</v>
      </c>
      <c r="CZ312">
        <f ca="1"/>
        <v>5.0250000000000004</v>
      </c>
      <c r="DA312">
        <f ca="1"/>
        <v>103.93</v>
      </c>
    </row>
    <row r="313" spans="1:105" x14ac:dyDescent="0.25">
      <c r="A313" s="79">
        <f ca="1"/>
        <v>45849</v>
      </c>
      <c r="B313" s="7">
        <f ca="1"/>
        <v>959.3</v>
      </c>
      <c r="C313" s="7">
        <f ca="1"/>
        <v>952</v>
      </c>
      <c r="D313" s="7">
        <f ca="1"/>
        <v>959.3</v>
      </c>
      <c r="E313" s="7">
        <f ca="1"/>
        <v>952</v>
      </c>
      <c r="F313">
        <f ca="1"/>
        <v>955.5462</v>
      </c>
      <c r="G313">
        <f ca="1"/>
        <v>1092.78</v>
      </c>
      <c r="H313">
        <f ca="1"/>
        <v>939.23</v>
      </c>
      <c r="I313">
        <f ca="1"/>
        <v>939.71</v>
      </c>
      <c r="J313">
        <f ca="1"/>
        <v>939.64</v>
      </c>
      <c r="K313">
        <f ca="1"/>
        <v>943.31</v>
      </c>
      <c r="L313">
        <f ca="1"/>
        <v>956.01</v>
      </c>
      <c r="M313">
        <f ca="1"/>
        <v>10.67</v>
      </c>
      <c r="N313">
        <f ca="1"/>
        <v>0.05</v>
      </c>
      <c r="O313">
        <f ca="1"/>
        <v>7.0000000000000007E-2</v>
      </c>
      <c r="P313">
        <f ca="1"/>
        <v>0.38</v>
      </c>
      <c r="Q313">
        <f ca="1"/>
        <v>1.88</v>
      </c>
      <c r="R313">
        <f ca="1"/>
        <v>97.852999999999994</v>
      </c>
      <c r="S313">
        <f ca="1"/>
        <v>556.20000000000005</v>
      </c>
      <c r="T313">
        <f ca="1"/>
        <v>556.20000000000005</v>
      </c>
      <c r="U313">
        <f ca="1"/>
        <v>9638.93</v>
      </c>
      <c r="V313">
        <f ca="1"/>
        <v>234204</v>
      </c>
      <c r="W313">
        <f ca="1"/>
        <v>625</v>
      </c>
      <c r="X313">
        <f ca="1"/>
        <v>108725</v>
      </c>
      <c r="Y313">
        <f ca="1"/>
        <v>9638.93</v>
      </c>
      <c r="Z313">
        <f ca="1"/>
        <v>18.829999999999998</v>
      </c>
      <c r="AA313">
        <f ca="1"/>
        <v>37189</v>
      </c>
      <c r="AB313">
        <f ca="1"/>
        <v>68.45</v>
      </c>
      <c r="AC313">
        <f ca="1"/>
        <v>18.636900000000001</v>
      </c>
      <c r="AD313">
        <f ca="1"/>
        <v>5.5598000000000001</v>
      </c>
      <c r="AE313">
        <f ca="1"/>
        <v>4000.65</v>
      </c>
      <c r="AF313">
        <f ca="1"/>
        <v>3.5556999999999999</v>
      </c>
      <c r="AG313">
        <f ca="1"/>
        <v>1259.8774000000001</v>
      </c>
      <c r="AH313">
        <f ca="1"/>
        <v>-2669</v>
      </c>
      <c r="AI313">
        <f ca="1"/>
        <v>-393</v>
      </c>
      <c r="AJ313" s="7">
        <f ca="1"/>
        <v>27</v>
      </c>
      <c r="AK313" s="7">
        <f ca="1"/>
        <v>47.84</v>
      </c>
      <c r="AL313" s="7">
        <f ca="1"/>
        <v>63.12</v>
      </c>
      <c r="AM313" s="7">
        <f ca="1"/>
        <v>65.989999999999995</v>
      </c>
      <c r="AN313">
        <f ca="1"/>
        <v>104.5</v>
      </c>
      <c r="AO313">
        <f ca="1"/>
        <v>45.23</v>
      </c>
      <c r="AP313">
        <f ca="1"/>
        <v>77.971400000000003</v>
      </c>
      <c r="AQ313">
        <f ca="1"/>
        <v>17.9422</v>
      </c>
      <c r="AR313">
        <f ca="1"/>
        <v>7.1700999999999997</v>
      </c>
      <c r="AS313">
        <f ca="1"/>
        <v>341.94</v>
      </c>
      <c r="AT313">
        <f ca="1"/>
        <v>40.174700000000001</v>
      </c>
      <c r="AU313">
        <f ca="1"/>
        <v>1377.16</v>
      </c>
      <c r="AV313">
        <f ca="1"/>
        <v>3.6496</v>
      </c>
      <c r="AW313">
        <f ca="1"/>
        <v>56.485999999999997</v>
      </c>
      <c r="AX313">
        <f ca="1"/>
        <v>32.441000000000003</v>
      </c>
      <c r="AY313">
        <f ca="1"/>
        <v>21.102</v>
      </c>
      <c r="AZ313">
        <f ca="1"/>
        <v>7.8498000000000001</v>
      </c>
      <c r="BA313">
        <f ca="1"/>
        <v>1.2803</v>
      </c>
      <c r="BB313">
        <f ca="1"/>
        <v>85.7988</v>
      </c>
      <c r="BC313">
        <f ca="1"/>
        <v>29.216000000000001</v>
      </c>
      <c r="BD313">
        <f ca="1"/>
        <v>4.25</v>
      </c>
      <c r="BE313">
        <f ca="1"/>
        <v>16218</v>
      </c>
      <c r="BF313">
        <f ca="1"/>
        <v>1.6737</v>
      </c>
      <c r="BG313">
        <f ca="1"/>
        <v>4.3459000000000003</v>
      </c>
      <c r="BH313">
        <f ca="1"/>
        <v>12.9575</v>
      </c>
      <c r="BI313">
        <f ca="1"/>
        <v>9.2050000000000001</v>
      </c>
      <c r="BJ313">
        <f ca="1"/>
        <v>14.8475</v>
      </c>
      <c r="BK313">
        <f ca="1"/>
        <v>13.295</v>
      </c>
      <c r="BL313">
        <f ca="1"/>
        <v>4.625</v>
      </c>
      <c r="BM313">
        <f ca="1"/>
        <v>3.9344000000000001</v>
      </c>
      <c r="BN313">
        <f ca="1"/>
        <v>4.75</v>
      </c>
      <c r="BO313">
        <f ca="1"/>
        <v>4.1592099999999999</v>
      </c>
      <c r="BP313">
        <f ca="1"/>
        <v>3.4556</v>
      </c>
      <c r="BQ313">
        <f ca="1"/>
        <v>4.2874999999999996</v>
      </c>
      <c r="BR313">
        <f ca="1"/>
        <v>10.128</v>
      </c>
      <c r="BS313">
        <f ca="1"/>
        <v>1.5201</v>
      </c>
      <c r="BT313">
        <f ca="1"/>
        <v>1.3692</v>
      </c>
      <c r="BU313">
        <f ca="1"/>
        <v>1.6642999999999999</v>
      </c>
      <c r="BV313">
        <f ca="1"/>
        <v>9.5611999999999995</v>
      </c>
      <c r="BW313">
        <f ca="1"/>
        <v>0.74109999999999998</v>
      </c>
      <c r="BX313">
        <f ca="1"/>
        <v>147.43</v>
      </c>
      <c r="BY313">
        <f ca="1"/>
        <v>0.85550000000000004</v>
      </c>
      <c r="BZ313">
        <f ca="1"/>
        <v>6.3837000000000002</v>
      </c>
      <c r="CA313">
        <f ca="1"/>
        <v>0.79659999999999997</v>
      </c>
      <c r="CK313">
        <f ca="1"/>
        <v>4.49</v>
      </c>
      <c r="CL313">
        <f ca="1"/>
        <v>4.33</v>
      </c>
      <c r="CM313">
        <f ca="1"/>
        <v>4.3899999999999997</v>
      </c>
      <c r="CN313">
        <f ca="1"/>
        <v>4.3499999999999996</v>
      </c>
      <c r="CO313">
        <f ca="1"/>
        <v>4.28</v>
      </c>
      <c r="CP313">
        <f ca="1"/>
        <v>4.25</v>
      </c>
      <c r="CQ313">
        <f ca="1"/>
        <v>4.18</v>
      </c>
      <c r="CR313">
        <f ca="1"/>
        <v>4.9029999999999996</v>
      </c>
      <c r="CS313">
        <f ca="1"/>
        <v>4.8150000000000004</v>
      </c>
      <c r="CT313">
        <f ca="1"/>
        <v>4.75</v>
      </c>
      <c r="CU313">
        <f ca="1"/>
        <v>4.625</v>
      </c>
      <c r="CV313">
        <f ca="1"/>
        <v>4.3899999999999997</v>
      </c>
      <c r="CW313">
        <f ca="1"/>
        <v>8.3533000000000008</v>
      </c>
      <c r="CX313">
        <f ca="1"/>
        <v>13.8239</v>
      </c>
      <c r="CY313">
        <f ca="1"/>
        <v>8.5600500000000004</v>
      </c>
      <c r="CZ313">
        <f ca="1"/>
        <v>5.3598999999999997</v>
      </c>
      <c r="DA313">
        <f ca="1"/>
        <v>103.93</v>
      </c>
    </row>
    <row r="314" spans="1:105" x14ac:dyDescent="0.25">
      <c r="A314" s="79">
        <f ca="1"/>
        <v>45848</v>
      </c>
      <c r="B314" s="7">
        <f ca="1"/>
        <v>949.75</v>
      </c>
      <c r="C314" s="7">
        <f ca="1"/>
        <v>946.24</v>
      </c>
      <c r="D314" s="7">
        <f ca="1"/>
        <v>953.45</v>
      </c>
      <c r="E314" s="7">
        <f ca="1"/>
        <v>952.5</v>
      </c>
      <c r="F314">
        <f ca="1"/>
        <v>950.25840000000005</v>
      </c>
      <c r="G314">
        <f ca="1"/>
        <v>1861.19</v>
      </c>
      <c r="H314">
        <f ca="1"/>
        <v>937.53</v>
      </c>
      <c r="I314">
        <f ca="1"/>
        <v>938.8</v>
      </c>
      <c r="J314">
        <f ca="1"/>
        <v>939.44</v>
      </c>
      <c r="K314">
        <f ca="1"/>
        <v>943.24</v>
      </c>
      <c r="L314">
        <f ca="1"/>
        <v>955.77</v>
      </c>
      <c r="M314">
        <f ca="1"/>
        <v>10.62</v>
      </c>
      <c r="N314">
        <f ca="1"/>
        <v>0</v>
      </c>
      <c r="O314">
        <f ca="1"/>
        <v>0.02</v>
      </c>
      <c r="P314">
        <f ca="1"/>
        <v>0.1</v>
      </c>
      <c r="Q314">
        <f ca="1"/>
        <v>1.41</v>
      </c>
      <c r="R314">
        <f ca="1"/>
        <v>97.652000000000001</v>
      </c>
      <c r="S314">
        <f ca="1"/>
        <v>554.79999999999995</v>
      </c>
      <c r="T314">
        <f ca="1"/>
        <v>554.79999999999995</v>
      </c>
      <c r="U314">
        <f ca="1"/>
        <v>9699.5499999999993</v>
      </c>
      <c r="V314">
        <f ca="1"/>
        <v>231143</v>
      </c>
      <c r="W314">
        <f ca="1"/>
        <v>975</v>
      </c>
      <c r="X314">
        <f ca="1"/>
        <v>108100</v>
      </c>
      <c r="Y314">
        <f ca="1"/>
        <v>9699.5499999999993</v>
      </c>
      <c r="Z314">
        <f ca="1"/>
        <v>19.09</v>
      </c>
      <c r="AA314">
        <f ca="1"/>
        <v>37189</v>
      </c>
      <c r="AB314">
        <f ca="1"/>
        <v>66.569999999999993</v>
      </c>
      <c r="AC314">
        <f ca="1"/>
        <v>18.606200000000001</v>
      </c>
      <c r="AD314">
        <f ca="1"/>
        <v>5.5317999999999996</v>
      </c>
      <c r="AE314">
        <f ca="1"/>
        <v>4010.75</v>
      </c>
      <c r="AF314">
        <f ca="1"/>
        <v>3.5459999999999998</v>
      </c>
      <c r="AG314">
        <f ca="1"/>
        <v>1256</v>
      </c>
      <c r="AH314">
        <f ca="1"/>
        <v>-2276</v>
      </c>
      <c r="AI314">
        <f ca="1"/>
        <v>-634</v>
      </c>
      <c r="AJ314" s="7">
        <f ca="1"/>
        <v>29</v>
      </c>
      <c r="AK314" s="7">
        <f ca="1"/>
        <v>44.76</v>
      </c>
      <c r="AL314" s="7">
        <f ca="1"/>
        <v>57.8</v>
      </c>
      <c r="AM314" s="7">
        <f ca="1"/>
        <v>65.59</v>
      </c>
      <c r="AN314">
        <f ca="1"/>
        <v>104.66</v>
      </c>
      <c r="AO314">
        <f ca="1"/>
        <v>45.53</v>
      </c>
      <c r="AP314">
        <f ca="1"/>
        <v>74.099999999999994</v>
      </c>
      <c r="AQ314">
        <f ca="1"/>
        <v>17.7471</v>
      </c>
      <c r="AR314">
        <f ca="1"/>
        <v>7.1782000000000004</v>
      </c>
      <c r="AS314">
        <f ca="1"/>
        <v>340.76</v>
      </c>
      <c r="AT314">
        <f ca="1"/>
        <v>40.087699999999998</v>
      </c>
      <c r="AU314">
        <f ca="1"/>
        <v>1373.51</v>
      </c>
      <c r="AV314">
        <f ca="1"/>
        <v>3.6343000000000001</v>
      </c>
      <c r="AW314">
        <f ca="1"/>
        <v>56.46</v>
      </c>
      <c r="AX314">
        <f ca="1"/>
        <v>32.594999999999999</v>
      </c>
      <c r="AY314">
        <f ca="1"/>
        <v>21.055399999999999</v>
      </c>
      <c r="AZ314">
        <f ca="1"/>
        <v>7.8498999999999999</v>
      </c>
      <c r="BA314">
        <f ca="1"/>
        <v>1.2795000000000001</v>
      </c>
      <c r="BB314">
        <f ca="1"/>
        <v>85.648799999999994</v>
      </c>
      <c r="BC314">
        <f ca="1"/>
        <v>29.241</v>
      </c>
      <c r="BD314">
        <f ca="1"/>
        <v>4.2458</v>
      </c>
      <c r="BE314">
        <f ca="1"/>
        <v>16224</v>
      </c>
      <c r="BF314">
        <f ca="1"/>
        <v>1.6716</v>
      </c>
      <c r="BG314">
        <f ca="1"/>
        <v>4.3356000000000003</v>
      </c>
      <c r="BH314">
        <f ca="1"/>
        <v>12.725</v>
      </c>
      <c r="BI314">
        <f ca="1"/>
        <v>8.84</v>
      </c>
      <c r="BJ314">
        <f ca="1"/>
        <v>15.352499999999999</v>
      </c>
      <c r="BK314">
        <f ca="1"/>
        <v>14.12</v>
      </c>
      <c r="BL314">
        <f ca="1"/>
        <v>4.5949999999999998</v>
      </c>
      <c r="BM314">
        <f ca="1"/>
        <v>3.91988</v>
      </c>
      <c r="BN314">
        <f ca="1"/>
        <v>4.7350000000000003</v>
      </c>
      <c r="BO314">
        <f ca="1"/>
        <v>4.1540999999999997</v>
      </c>
      <c r="BP314">
        <f ca="1"/>
        <v>3.4287999999999998</v>
      </c>
      <c r="BQ314">
        <f ca="1"/>
        <v>4.2529000000000003</v>
      </c>
      <c r="BR314">
        <f ca="1"/>
        <v>10.076499999999999</v>
      </c>
      <c r="BS314">
        <f ca="1"/>
        <v>1.5179</v>
      </c>
      <c r="BT314">
        <f ca="1"/>
        <v>1.3654999999999999</v>
      </c>
      <c r="BU314">
        <f ca="1"/>
        <v>1.6571</v>
      </c>
      <c r="BV314">
        <f ca="1"/>
        <v>9.4997000000000007</v>
      </c>
      <c r="BW314">
        <f ca="1"/>
        <v>0.73650000000000004</v>
      </c>
      <c r="BX314">
        <f ca="1"/>
        <v>146.26</v>
      </c>
      <c r="BY314">
        <f ca="1"/>
        <v>0.85460000000000003</v>
      </c>
      <c r="BZ314">
        <f ca="1"/>
        <v>6.3766999999999996</v>
      </c>
      <c r="CA314">
        <f ca="1"/>
        <v>0.79710000000000003</v>
      </c>
      <c r="CK314">
        <f ca="1"/>
        <v>4.55</v>
      </c>
      <c r="CL314">
        <f ca="1"/>
        <v>4.3600000000000003</v>
      </c>
      <c r="CM314">
        <f ca="1"/>
        <v>4.34</v>
      </c>
      <c r="CN314">
        <f ca="1"/>
        <v>4.33</v>
      </c>
      <c r="CO314">
        <f ca="1"/>
        <v>4.21</v>
      </c>
      <c r="CP314">
        <f ca="1"/>
        <v>4.18</v>
      </c>
      <c r="CQ314">
        <f ca="1"/>
        <v>4.1100000000000003</v>
      </c>
      <c r="CR314">
        <f ca="1"/>
        <v>4.899</v>
      </c>
      <c r="CS314">
        <f ca="1"/>
        <v>4.8159999999999998</v>
      </c>
      <c r="CT314">
        <f ca="1"/>
        <v>4.7350000000000003</v>
      </c>
      <c r="CU314">
        <f ca="1"/>
        <v>4.5949999999999998</v>
      </c>
      <c r="CV314">
        <f ca="1"/>
        <v>4.34</v>
      </c>
      <c r="CW314">
        <f ca="1"/>
        <v>8.3665000000000003</v>
      </c>
      <c r="CX314">
        <f ca="1"/>
        <v>13.920400000000001</v>
      </c>
      <c r="CY314">
        <f ca="1"/>
        <v>8.4064999999999994</v>
      </c>
      <c r="CZ314">
        <f ca="1"/>
        <v>5.4484000000000004</v>
      </c>
      <c r="DA314">
        <f ca="1"/>
        <v>103.93</v>
      </c>
    </row>
    <row r="315" spans="1:105" x14ac:dyDescent="0.25">
      <c r="A315" s="79">
        <f ca="1"/>
        <v>45847</v>
      </c>
      <c r="B315" s="7">
        <f ca="1"/>
        <v>950.91</v>
      </c>
      <c r="C315" s="7">
        <f ca="1"/>
        <v>942.25</v>
      </c>
      <c r="D315" s="7">
        <f ca="1"/>
        <v>951.75</v>
      </c>
      <c r="E315" s="7">
        <f ca="1"/>
        <v>943</v>
      </c>
      <c r="F315">
        <f ca="1"/>
        <v>948.04830000000004</v>
      </c>
      <c r="G315">
        <f ca="1"/>
        <v>1604.35</v>
      </c>
      <c r="H315">
        <f ca="1"/>
        <v>935.67</v>
      </c>
      <c r="I315">
        <f ca="1"/>
        <v>937.79</v>
      </c>
      <c r="J315">
        <f ca="1"/>
        <v>939.37</v>
      </c>
      <c r="K315">
        <f ca="1"/>
        <v>943.22</v>
      </c>
      <c r="L315">
        <f ca="1"/>
        <v>955.63</v>
      </c>
      <c r="M315">
        <f ca="1"/>
        <v>11.11</v>
      </c>
      <c r="N315">
        <f ca="1"/>
        <v>-0.03</v>
      </c>
      <c r="O315">
        <f ca="1"/>
        <v>0.01</v>
      </c>
      <c r="P315">
        <f ca="1"/>
        <v>0.16</v>
      </c>
      <c r="Q315">
        <f ca="1"/>
        <v>1.6</v>
      </c>
      <c r="R315">
        <f ca="1"/>
        <v>97.555000000000007</v>
      </c>
      <c r="S315">
        <f ca="1"/>
        <v>544.35</v>
      </c>
      <c r="T315">
        <f ca="1"/>
        <v>544.35</v>
      </c>
      <c r="U315">
        <f ca="1"/>
        <v>9652.8700000000008</v>
      </c>
      <c r="V315">
        <f ca="1"/>
        <v>223407</v>
      </c>
      <c r="W315">
        <f ca="1"/>
        <v>4625</v>
      </c>
      <c r="X315">
        <f ca="1"/>
        <v>107125</v>
      </c>
      <c r="Y315">
        <f ca="1"/>
        <v>9652.8700000000008</v>
      </c>
      <c r="Z315">
        <f ca="1"/>
        <v>19.190000000000001</v>
      </c>
      <c r="AA315">
        <f ca="1"/>
        <v>37189</v>
      </c>
      <c r="AB315">
        <f ca="1"/>
        <v>68.38</v>
      </c>
      <c r="AC315">
        <f ca="1"/>
        <v>18.6325</v>
      </c>
      <c r="AD315">
        <f ca="1"/>
        <v>5.5726000000000004</v>
      </c>
      <c r="AE315">
        <f ca="1"/>
        <v>4007.9</v>
      </c>
      <c r="AF315">
        <f ca="1"/>
        <v>3.5497000000000001</v>
      </c>
      <c r="AG315">
        <f ca="1"/>
        <v>1254.6011000000001</v>
      </c>
      <c r="AH315">
        <f ca="1"/>
        <v>-1642</v>
      </c>
      <c r="AI315">
        <f ca="1"/>
        <v>-293</v>
      </c>
      <c r="AJ315" s="7">
        <f ca="1"/>
        <v>34</v>
      </c>
      <c r="AK315" s="7">
        <f ca="1"/>
        <v>43.26</v>
      </c>
      <c r="AL315" s="7">
        <f ca="1"/>
        <v>58.76</v>
      </c>
      <c r="AM315" s="7">
        <f ca="1"/>
        <v>62.79</v>
      </c>
      <c r="AN315">
        <f ca="1"/>
        <v>104.48</v>
      </c>
      <c r="AO315">
        <f ca="1"/>
        <v>45.14</v>
      </c>
      <c r="AP315">
        <f ca="1"/>
        <v>77.981300000000005</v>
      </c>
      <c r="AQ315">
        <f ca="1"/>
        <v>17.830100000000002</v>
      </c>
      <c r="AR315">
        <f ca="1"/>
        <v>7.1806999999999999</v>
      </c>
      <c r="AS315">
        <f ca="1"/>
        <v>340.95</v>
      </c>
      <c r="AT315">
        <f ca="1"/>
        <v>40.0486</v>
      </c>
      <c r="AU315">
        <f ca="1"/>
        <v>1375.23</v>
      </c>
      <c r="AV315">
        <f ca="1"/>
        <v>3.6198000000000001</v>
      </c>
      <c r="AW315">
        <f ca="1"/>
        <v>56.566000000000003</v>
      </c>
      <c r="AX315">
        <f ca="1"/>
        <v>32.682000000000002</v>
      </c>
      <c r="AY315">
        <f ca="1"/>
        <v>21.0322</v>
      </c>
      <c r="AZ315">
        <f ca="1"/>
        <v>7.8497000000000003</v>
      </c>
      <c r="BA315">
        <f ca="1"/>
        <v>1.2803</v>
      </c>
      <c r="BB315">
        <f ca="1"/>
        <v>85.682500000000005</v>
      </c>
      <c r="BC315">
        <f ca="1"/>
        <v>29.151</v>
      </c>
      <c r="BD315">
        <f ca="1"/>
        <v>4.2519999999999998</v>
      </c>
      <c r="BE315">
        <f ca="1"/>
        <v>16258</v>
      </c>
      <c r="BF315">
        <f ca="1"/>
        <v>1.6684000000000001</v>
      </c>
      <c r="BG315">
        <f ca="1"/>
        <v>4.3308</v>
      </c>
      <c r="BH315">
        <f ca="1"/>
        <v>13.0625</v>
      </c>
      <c r="BI315">
        <f ca="1"/>
        <v>8.7249999999999996</v>
      </c>
      <c r="BJ315">
        <f ca="1"/>
        <v>13.6075</v>
      </c>
      <c r="BK315">
        <f ca="1"/>
        <v>13.7</v>
      </c>
      <c r="BL315">
        <f ca="1"/>
        <v>4.5949999999999998</v>
      </c>
      <c r="BM315">
        <f ca="1"/>
        <v>3.9113000000000002</v>
      </c>
      <c r="BN315">
        <f ca="1"/>
        <v>4.7275</v>
      </c>
      <c r="BO315">
        <f ca="1"/>
        <v>4.1554799999999998</v>
      </c>
      <c r="BP315">
        <f ca="1"/>
        <v>3.3883999999999999</v>
      </c>
      <c r="BQ315">
        <f ca="1"/>
        <v>4.2563000000000004</v>
      </c>
      <c r="BR315">
        <f ca="1"/>
        <v>10.099500000000001</v>
      </c>
      <c r="BS315">
        <f ca="1"/>
        <v>1.5302</v>
      </c>
      <c r="BT315">
        <f ca="1"/>
        <v>1.3685</v>
      </c>
      <c r="BU315">
        <f ca="1"/>
        <v>1.6667000000000001</v>
      </c>
      <c r="BV315">
        <f ca="1"/>
        <v>9.5152000000000001</v>
      </c>
      <c r="BW315">
        <f ca="1"/>
        <v>0.73599999999999999</v>
      </c>
      <c r="BX315">
        <f ca="1"/>
        <v>146.33000000000001</v>
      </c>
      <c r="BY315">
        <f ca="1"/>
        <v>0.85319999999999996</v>
      </c>
      <c r="BZ315">
        <f ca="1"/>
        <v>6.3659999999999997</v>
      </c>
      <c r="CA315">
        <f ca="1"/>
        <v>0.79430000000000001</v>
      </c>
      <c r="CK315">
        <f ca="1"/>
        <v>4.33</v>
      </c>
      <c r="CL315">
        <f ca="1"/>
        <v>4.3099999999999996</v>
      </c>
      <c r="CM315">
        <f ca="1"/>
        <v>4.3099999999999996</v>
      </c>
      <c r="CN315">
        <f ca="1"/>
        <v>4.33</v>
      </c>
      <c r="CO315">
        <f ca="1"/>
        <v>4.2300000000000004</v>
      </c>
      <c r="CP315">
        <f ca="1"/>
        <v>4.1900000000000004</v>
      </c>
      <c r="CQ315">
        <f ca="1"/>
        <v>4.13</v>
      </c>
      <c r="CR315">
        <f ca="1"/>
        <v>4.93</v>
      </c>
      <c r="CS315">
        <f ca="1"/>
        <v>4.8150000000000004</v>
      </c>
      <c r="CT315">
        <f ca="1"/>
        <v>4.7275</v>
      </c>
      <c r="CU315">
        <f ca="1"/>
        <v>4.5949999999999998</v>
      </c>
      <c r="CV315">
        <f ca="1"/>
        <v>4.3099999999999996</v>
      </c>
      <c r="CW315">
        <f ca="1"/>
        <v>8.4955999999999996</v>
      </c>
      <c r="CX315">
        <f ca="1"/>
        <v>13.8315</v>
      </c>
      <c r="CY315">
        <f ca="1"/>
        <v>7.6862500000000002</v>
      </c>
      <c r="CZ315">
        <f ca="1"/>
        <v>5.3345000000000002</v>
      </c>
      <c r="DA315">
        <f ca="1"/>
        <v>103.93</v>
      </c>
    </row>
    <row r="316" spans="1:105" x14ac:dyDescent="0.25">
      <c r="A316" s="79">
        <f ca="1"/>
        <v>45846</v>
      </c>
      <c r="B316" s="7">
        <f ca="1"/>
        <v>942.05</v>
      </c>
      <c r="C316" s="7">
        <f ca="1"/>
        <v>939.85</v>
      </c>
      <c r="D316" s="7">
        <f ca="1"/>
        <v>949.75</v>
      </c>
      <c r="E316" s="7">
        <f ca="1"/>
        <v>940</v>
      </c>
      <c r="F316">
        <f ca="1"/>
        <v>945.53420000000006</v>
      </c>
      <c r="G316">
        <f ca="1"/>
        <v>1921.76</v>
      </c>
      <c r="H316">
        <f ca="1"/>
        <v>934.42</v>
      </c>
      <c r="I316">
        <f ca="1"/>
        <v>937.01</v>
      </c>
      <c r="J316">
        <f ca="1"/>
        <v>939.25</v>
      </c>
      <c r="K316">
        <f ca="1"/>
        <v>943.13</v>
      </c>
      <c r="L316">
        <f ca="1"/>
        <v>955.54</v>
      </c>
      <c r="M316">
        <f ca="1"/>
        <v>11</v>
      </c>
      <c r="N316">
        <f ca="1"/>
        <v>-0.05</v>
      </c>
      <c r="O316">
        <f ca="1"/>
        <v>-0.01</v>
      </c>
      <c r="P316">
        <f ca="1"/>
        <v>0.01</v>
      </c>
      <c r="Q316">
        <f ca="1"/>
        <v>1.01</v>
      </c>
      <c r="R316">
        <f ca="1"/>
        <v>97.516000000000005</v>
      </c>
      <c r="S316">
        <f ca="1"/>
        <v>564.5</v>
      </c>
      <c r="T316">
        <f ca="1"/>
        <v>564.5</v>
      </c>
      <c r="U316">
        <f ca="1"/>
        <v>9841.81</v>
      </c>
      <c r="V316">
        <f ca="1"/>
        <v>221788</v>
      </c>
      <c r="W316">
        <f ca="1"/>
        <v>5100</v>
      </c>
      <c r="X316">
        <f ca="1"/>
        <v>102500</v>
      </c>
      <c r="Y316">
        <f ca="1"/>
        <v>9841.81</v>
      </c>
      <c r="Z316">
        <f ca="1"/>
        <v>18.21</v>
      </c>
      <c r="AA316">
        <f ca="1"/>
        <v>37189</v>
      </c>
      <c r="AB316">
        <f ca="1"/>
        <v>68.33</v>
      </c>
      <c r="AC316">
        <f ca="1"/>
        <v>18.607099999999999</v>
      </c>
      <c r="AD316">
        <f ca="1"/>
        <v>5.4481000000000002</v>
      </c>
      <c r="AE316">
        <f ca="1"/>
        <v>4047.23</v>
      </c>
      <c r="AF316">
        <f ca="1"/>
        <v>3.5474999999999999</v>
      </c>
      <c r="AG316">
        <f ca="1"/>
        <v>1254.6011000000001</v>
      </c>
      <c r="AH316">
        <f ca="1"/>
        <v>-1349</v>
      </c>
      <c r="AI316">
        <f ca="1"/>
        <v>-1081</v>
      </c>
      <c r="AJ316" s="7">
        <f ca="1"/>
        <v>36</v>
      </c>
      <c r="AK316" s="7">
        <f ca="1"/>
        <v>42.67</v>
      </c>
      <c r="AL316" s="7">
        <f ca="1"/>
        <v>53.27</v>
      </c>
      <c r="AM316" s="7">
        <f ca="1"/>
        <v>76.36</v>
      </c>
      <c r="AN316">
        <f ca="1"/>
        <v>104.69</v>
      </c>
      <c r="AO316">
        <f ca="1"/>
        <v>45.81</v>
      </c>
      <c r="AP316">
        <f ca="1"/>
        <v>78.465699999999998</v>
      </c>
      <c r="AQ316">
        <f ca="1"/>
        <v>17.786000000000001</v>
      </c>
      <c r="AR316">
        <f ca="1"/>
        <v>7.1784999999999997</v>
      </c>
      <c r="AS316">
        <f ca="1"/>
        <v>341.23</v>
      </c>
      <c r="AT316">
        <f ca="1"/>
        <v>40.048000000000002</v>
      </c>
      <c r="AU316">
        <f ca="1"/>
        <v>1371.88</v>
      </c>
      <c r="AV316">
        <f ca="1"/>
        <v>3.6202000000000001</v>
      </c>
      <c r="AW316">
        <f ca="1"/>
        <v>56.363</v>
      </c>
      <c r="AX316">
        <f ca="1"/>
        <v>32.585999999999999</v>
      </c>
      <c r="AY316">
        <f ca="1"/>
        <v>21.025099999999998</v>
      </c>
      <c r="AZ316">
        <f ca="1"/>
        <v>7.8498999999999999</v>
      </c>
      <c r="BA316">
        <f ca="1"/>
        <v>1.2795000000000001</v>
      </c>
      <c r="BB316">
        <f ca="1"/>
        <v>85.7</v>
      </c>
      <c r="BC316">
        <f ca="1"/>
        <v>29.041</v>
      </c>
      <c r="BD316">
        <f ca="1"/>
        <v>4.2404999999999999</v>
      </c>
      <c r="BE316">
        <f ca="1"/>
        <v>16206</v>
      </c>
      <c r="BF316">
        <f ca="1"/>
        <v>1.6672</v>
      </c>
      <c r="BG316">
        <f ca="1"/>
        <v>4.3296999999999999</v>
      </c>
      <c r="BH316">
        <f ca="1"/>
        <v>13.567500000000001</v>
      </c>
      <c r="BI316">
        <f ca="1"/>
        <v>8.67</v>
      </c>
      <c r="BJ316">
        <f ca="1"/>
        <v>12.1525</v>
      </c>
      <c r="BK316">
        <f ca="1"/>
        <v>14.065</v>
      </c>
      <c r="BL316">
        <f ca="1"/>
        <v>4.58</v>
      </c>
      <c r="BM316">
        <f ca="1"/>
        <v>3.9520499999999998</v>
      </c>
      <c r="BN316">
        <f ca="1"/>
        <v>4.72</v>
      </c>
      <c r="BO316">
        <f ca="1"/>
        <v>4.1748000000000003</v>
      </c>
      <c r="BP316">
        <f ca="1"/>
        <v>3.4502000000000002</v>
      </c>
      <c r="BQ316">
        <f ca="1"/>
        <v>4.1771000000000003</v>
      </c>
      <c r="BR316">
        <f ca="1"/>
        <v>10.0961</v>
      </c>
      <c r="BS316">
        <f ca="1"/>
        <v>1.5313000000000001</v>
      </c>
      <c r="BT316">
        <f ca="1"/>
        <v>1.3660000000000001</v>
      </c>
      <c r="BU316">
        <f ca="1"/>
        <v>1.6672</v>
      </c>
      <c r="BV316">
        <f ca="1"/>
        <v>9.5246999999999993</v>
      </c>
      <c r="BW316">
        <f ca="1"/>
        <v>0.73570000000000002</v>
      </c>
      <c r="BX316">
        <f ca="1"/>
        <v>146.58000000000001</v>
      </c>
      <c r="BY316">
        <f ca="1"/>
        <v>0.85289999999999999</v>
      </c>
      <c r="BZ316">
        <f ca="1"/>
        <v>6.3631000000000002</v>
      </c>
      <c r="CA316">
        <f ca="1"/>
        <v>0.79600000000000004</v>
      </c>
      <c r="CK316">
        <f ca="1"/>
        <v>4.17</v>
      </c>
      <c r="CL316">
        <f ca="1"/>
        <v>4.22</v>
      </c>
      <c r="CM316">
        <f ca="1"/>
        <v>4.28</v>
      </c>
      <c r="CN316">
        <f ca="1"/>
        <v>4.33</v>
      </c>
      <c r="CO316">
        <f ca="1"/>
        <v>4.22</v>
      </c>
      <c r="CP316">
        <f ca="1"/>
        <v>4.16</v>
      </c>
      <c r="CQ316">
        <f ca="1"/>
        <v>4.0999999999999996</v>
      </c>
      <c r="CR316">
        <f ca="1"/>
        <v>4.9269999999999996</v>
      </c>
      <c r="CS316">
        <f ca="1"/>
        <v>4.83</v>
      </c>
      <c r="CT316">
        <f ca="1"/>
        <v>4.72</v>
      </c>
      <c r="CU316">
        <f ca="1"/>
        <v>4.58</v>
      </c>
      <c r="CV316">
        <f ca="1"/>
        <v>4.28</v>
      </c>
      <c r="CW316">
        <f ca="1"/>
        <v>8.2767999999999997</v>
      </c>
      <c r="CX316">
        <f ca="1"/>
        <v>13.926500000000001</v>
      </c>
      <c r="CY316">
        <f ca="1"/>
        <v>7.60555</v>
      </c>
      <c r="CZ316">
        <f ca="1"/>
        <v>5.1947000000000001</v>
      </c>
      <c r="DA316">
        <f ca="1"/>
        <v>103.93</v>
      </c>
    </row>
    <row r="317" spans="1:105" x14ac:dyDescent="0.25">
      <c r="A317" s="79">
        <f ca="1"/>
        <v>45845</v>
      </c>
      <c r="B317" s="7">
        <f ca="1"/>
        <v>945</v>
      </c>
      <c r="C317" s="7">
        <f ca="1"/>
        <v>935.8</v>
      </c>
      <c r="D317" s="7">
        <f ca="1"/>
        <v>945.7</v>
      </c>
      <c r="E317" s="7">
        <f ca="1"/>
        <v>936</v>
      </c>
      <c r="F317">
        <f ca="1"/>
        <v>940.3211</v>
      </c>
      <c r="G317">
        <f ca="1"/>
        <v>1457.73</v>
      </c>
      <c r="H317">
        <f ca="1"/>
        <v>933.72</v>
      </c>
      <c r="I317">
        <f ca="1"/>
        <v>936.94</v>
      </c>
      <c r="J317">
        <f ca="1"/>
        <v>939.1</v>
      </c>
      <c r="K317">
        <f ca="1"/>
        <v>943.17</v>
      </c>
      <c r="L317">
        <f ca="1"/>
        <v>955.44</v>
      </c>
      <c r="M317">
        <f ca="1"/>
        <v>11.06</v>
      </c>
      <c r="N317">
        <f ca="1"/>
        <v>0</v>
      </c>
      <c r="O317">
        <f ca="1"/>
        <v>0.04</v>
      </c>
      <c r="P317">
        <f ca="1"/>
        <v>0.25</v>
      </c>
      <c r="Q317">
        <f ca="1"/>
        <v>1.4</v>
      </c>
      <c r="R317">
        <f ca="1"/>
        <v>97.48</v>
      </c>
      <c r="S317">
        <f ca="1"/>
        <v>498.45</v>
      </c>
      <c r="T317">
        <f ca="1"/>
        <v>498.45</v>
      </c>
      <c r="U317">
        <f ca="1"/>
        <v>9909.2999999999993</v>
      </c>
      <c r="V317">
        <f ca="1"/>
        <v>221456</v>
      </c>
      <c r="W317">
        <f ca="1"/>
        <v>2125</v>
      </c>
      <c r="X317">
        <f ca="1"/>
        <v>97400</v>
      </c>
      <c r="Y317">
        <f ca="1"/>
        <v>9909.2999999999993</v>
      </c>
      <c r="Z317">
        <f ca="1"/>
        <v>18.09</v>
      </c>
      <c r="AA317">
        <f ca="1"/>
        <v>34572</v>
      </c>
      <c r="AB317">
        <f ca="1"/>
        <v>67.930000000000007</v>
      </c>
      <c r="AC317">
        <f ca="1"/>
        <v>18.666499999999999</v>
      </c>
      <c r="AD317">
        <f ca="1"/>
        <v>5.4869000000000003</v>
      </c>
      <c r="AE317">
        <f ca="1"/>
        <v>4043.05</v>
      </c>
      <c r="AF317">
        <f ca="1"/>
        <v>3.5642</v>
      </c>
      <c r="AG317">
        <f ca="1"/>
        <v>1262.1342</v>
      </c>
      <c r="AH317">
        <f ca="1"/>
        <v>-268</v>
      </c>
      <c r="AI317">
        <f ca="1"/>
        <v>-167</v>
      </c>
      <c r="AJ317" s="7">
        <f ca="1"/>
        <v>48</v>
      </c>
      <c r="AK317" s="7">
        <f ca="1"/>
        <v>42.17</v>
      </c>
      <c r="AL317" s="7">
        <f ca="1"/>
        <v>55.56</v>
      </c>
      <c r="AM317" s="7">
        <f ca="1"/>
        <v>54.71</v>
      </c>
      <c r="AN317">
        <f ca="1"/>
        <v>104.76</v>
      </c>
      <c r="AO317">
        <f ca="1"/>
        <v>46.05</v>
      </c>
      <c r="AP317">
        <f ca="1"/>
        <v>78.612499999999997</v>
      </c>
      <c r="AQ317">
        <f ca="1"/>
        <v>17.862300000000001</v>
      </c>
      <c r="AR317">
        <f ca="1"/>
        <v>7.1761999999999997</v>
      </c>
      <c r="AS317">
        <f ca="1"/>
        <v>341.68</v>
      </c>
      <c r="AT317">
        <f ca="1"/>
        <v>39.965600000000002</v>
      </c>
      <c r="AU317">
        <f ca="1"/>
        <v>1378.35</v>
      </c>
      <c r="AV317">
        <f ca="1"/>
        <v>3.63</v>
      </c>
      <c r="AW317">
        <f ca="1"/>
        <v>56.692999999999998</v>
      </c>
      <c r="AX317">
        <f ca="1"/>
        <v>32.636000000000003</v>
      </c>
      <c r="AY317">
        <f ca="1"/>
        <v>21.046900000000001</v>
      </c>
      <c r="AZ317">
        <f ca="1"/>
        <v>7.8493000000000004</v>
      </c>
      <c r="BA317">
        <f ca="1"/>
        <v>1.2797000000000001</v>
      </c>
      <c r="BB317">
        <f ca="1"/>
        <v>85.862499999999997</v>
      </c>
      <c r="BC317">
        <f ca="1"/>
        <v>29.045999999999999</v>
      </c>
      <c r="BD317">
        <f ca="1"/>
        <v>4.2355</v>
      </c>
      <c r="BE317">
        <f ca="1"/>
        <v>16240</v>
      </c>
      <c r="BF317">
        <f ca="1"/>
        <v>1.6695</v>
      </c>
      <c r="BG317">
        <f ca="1"/>
        <v>4.3255999999999997</v>
      </c>
      <c r="BH317">
        <f ca="1"/>
        <v>13.2775</v>
      </c>
      <c r="BI317">
        <f ca="1"/>
        <v>9.0299999999999994</v>
      </c>
      <c r="BJ317">
        <f ca="1"/>
        <v>12.2425</v>
      </c>
      <c r="BK317">
        <f ca="1"/>
        <v>13.904999999999999</v>
      </c>
      <c r="BL317">
        <f ca="1"/>
        <v>4.5750000000000002</v>
      </c>
      <c r="BM317">
        <f ca="1"/>
        <v>3.9458500000000001</v>
      </c>
      <c r="BN317">
        <f ca="1"/>
        <v>4.7149999999999999</v>
      </c>
      <c r="BO317">
        <f ca="1"/>
        <v>4.1768999999999998</v>
      </c>
      <c r="BP317">
        <f ca="1"/>
        <v>3.4428000000000001</v>
      </c>
      <c r="BQ317">
        <f ca="1"/>
        <v>4.1543999999999999</v>
      </c>
      <c r="BR317">
        <f ca="1"/>
        <v>10.132099999999999</v>
      </c>
      <c r="BS317">
        <f ca="1"/>
        <v>1.5406</v>
      </c>
      <c r="BT317">
        <f ca="1"/>
        <v>1.3683000000000001</v>
      </c>
      <c r="BU317">
        <f ca="1"/>
        <v>1.6681999999999999</v>
      </c>
      <c r="BV317">
        <f ca="1"/>
        <v>9.5357000000000003</v>
      </c>
      <c r="BW317">
        <f ca="1"/>
        <v>0.73519999999999996</v>
      </c>
      <c r="BX317">
        <f ca="1"/>
        <v>146.05000000000001</v>
      </c>
      <c r="BY317">
        <f ca="1"/>
        <v>0.85409999999999997</v>
      </c>
      <c r="BZ317">
        <f ca="1"/>
        <v>6.3719999999999999</v>
      </c>
      <c r="CA317">
        <f ca="1"/>
        <v>0.79830000000000001</v>
      </c>
      <c r="CK317">
        <f ca="1"/>
        <v>4.34</v>
      </c>
      <c r="CL317">
        <f ca="1"/>
        <v>4.2</v>
      </c>
      <c r="CM317">
        <f ca="1"/>
        <v>4.34</v>
      </c>
      <c r="CN317">
        <f ca="1"/>
        <v>4.3499999999999996</v>
      </c>
      <c r="CO317">
        <f ca="1"/>
        <v>4.2699999999999996</v>
      </c>
      <c r="CP317">
        <f ca="1"/>
        <v>4.18</v>
      </c>
      <c r="CQ317">
        <f ca="1"/>
        <v>4.1399999999999997</v>
      </c>
      <c r="CR317">
        <f ca="1"/>
        <v>4.9390000000000001</v>
      </c>
      <c r="CS317">
        <f ca="1"/>
        <v>4.83</v>
      </c>
      <c r="CT317">
        <f ca="1"/>
        <v>4.7149999999999999</v>
      </c>
      <c r="CU317">
        <f ca="1"/>
        <v>4.5750000000000002</v>
      </c>
      <c r="CV317">
        <f ca="1"/>
        <v>4.34</v>
      </c>
      <c r="CW317">
        <f ca="1"/>
        <v>8.1986000000000008</v>
      </c>
      <c r="CX317">
        <f ca="1"/>
        <v>13.9116</v>
      </c>
      <c r="CY317">
        <f ca="1"/>
        <v>7.8582999999999998</v>
      </c>
      <c r="CZ317">
        <f ca="1"/>
        <v>5.2698</v>
      </c>
      <c r="DA317">
        <f ca="1"/>
        <v>103.93</v>
      </c>
    </row>
    <row r="318" spans="1:105" x14ac:dyDescent="0.25">
      <c r="A318" s="79">
        <f ca="1"/>
        <v>45842</v>
      </c>
      <c r="B318" s="7">
        <f ca="1"/>
        <v>931</v>
      </c>
      <c r="C318" s="7">
        <f ca="1"/>
        <v>929.2</v>
      </c>
      <c r="D318" s="7">
        <f ca="1"/>
        <v>935.2</v>
      </c>
      <c r="E318" s="7">
        <f ca="1"/>
        <v>932.2</v>
      </c>
      <c r="F318">
        <f ca="1"/>
        <v>932.29989999999998</v>
      </c>
      <c r="G318">
        <f ca="1"/>
        <v>597.55999999999995</v>
      </c>
      <c r="H318">
        <f ca="1"/>
        <v>934.19</v>
      </c>
      <c r="I318">
        <f ca="1"/>
        <v>936.64</v>
      </c>
      <c r="J318">
        <f ca="1"/>
        <v>938.93</v>
      </c>
      <c r="K318">
        <f ca="1"/>
        <v>943.26</v>
      </c>
      <c r="L318">
        <f ca="1"/>
        <v>955.36</v>
      </c>
      <c r="M318">
        <f ca="1"/>
        <v>10.31</v>
      </c>
      <c r="N318">
        <f ca="1"/>
        <v>-0.03</v>
      </c>
      <c r="O318">
        <f ca="1"/>
        <v>0.01</v>
      </c>
      <c r="P318">
        <f ca="1"/>
        <v>0.2</v>
      </c>
      <c r="Q318">
        <f ca="1"/>
        <v>1.46</v>
      </c>
      <c r="R318">
        <f ca="1"/>
        <v>97.18</v>
      </c>
      <c r="S318">
        <f ca="1"/>
        <v>509.7</v>
      </c>
      <c r="T318">
        <f ca="1"/>
        <v>509.7</v>
      </c>
      <c r="U318">
        <f ca="1"/>
        <v>9959.85</v>
      </c>
      <c r="V318">
        <f ca="1"/>
        <v>220954</v>
      </c>
      <c r="W318">
        <f ca="1"/>
        <v>950</v>
      </c>
      <c r="X318">
        <f ca="1"/>
        <v>95275</v>
      </c>
      <c r="Y318">
        <f ca="1"/>
        <v>9959.85</v>
      </c>
      <c r="Z318">
        <f ca="1"/>
        <v>18</v>
      </c>
      <c r="AA318">
        <f ca="1"/>
        <v>34572</v>
      </c>
      <c r="AB318">
        <f ca="1"/>
        <v>67</v>
      </c>
      <c r="AC318">
        <f ca="1"/>
        <v>18.628499999999999</v>
      </c>
      <c r="AD318">
        <f ca="1"/>
        <v>5.4211</v>
      </c>
      <c r="AE318">
        <f ca="1"/>
        <v>3984.45</v>
      </c>
      <c r="AF318">
        <f ca="1"/>
        <v>3.548</v>
      </c>
      <c r="AG318">
        <f ca="1"/>
        <v>1241.1431</v>
      </c>
      <c r="AH318">
        <f ca="1"/>
        <v>-102</v>
      </c>
      <c r="AI318">
        <f ca="1"/>
        <v>-283</v>
      </c>
      <c r="AJ318" s="7">
        <f ca="1"/>
        <v>51</v>
      </c>
      <c r="AK318" s="7">
        <f ca="1"/>
        <v>37.9</v>
      </c>
      <c r="AL318" s="7">
        <f ca="1"/>
        <v>45.2</v>
      </c>
      <c r="AM318" s="7">
        <f ca="1"/>
        <v>64.23</v>
      </c>
      <c r="AN318">
        <f ca="1"/>
        <v>104.97</v>
      </c>
      <c r="AO318">
        <f ca="1"/>
        <v>46.76</v>
      </c>
      <c r="AP318">
        <f ca="1"/>
        <v>78.752300000000005</v>
      </c>
      <c r="AQ318">
        <f ca="1"/>
        <v>17.577400000000001</v>
      </c>
      <c r="AR318">
        <f ca="1"/>
        <v>7.1656000000000004</v>
      </c>
      <c r="AS318">
        <f ca="1"/>
        <v>339.33</v>
      </c>
      <c r="AT318">
        <f ca="1"/>
        <v>39.8765</v>
      </c>
      <c r="AU318">
        <f ca="1"/>
        <v>1362.72</v>
      </c>
      <c r="AV318">
        <f ca="1"/>
        <v>3.6009000000000002</v>
      </c>
      <c r="AW318">
        <f ca="1"/>
        <v>56.426000000000002</v>
      </c>
      <c r="AX318">
        <f ca="1"/>
        <v>32.351999999999997</v>
      </c>
      <c r="AY318">
        <f ca="1"/>
        <v>20.906500000000001</v>
      </c>
      <c r="AZ318">
        <f ca="1"/>
        <v>7.8493000000000004</v>
      </c>
      <c r="BA318">
        <f ca="1"/>
        <v>1.2741</v>
      </c>
      <c r="BB318">
        <f ca="1"/>
        <v>85.393799999999999</v>
      </c>
      <c r="BC318">
        <f ca="1"/>
        <v>28.922999999999998</v>
      </c>
      <c r="BD318">
        <f ca="1"/>
        <v>4.2220000000000004</v>
      </c>
      <c r="BE318">
        <f ca="1"/>
        <v>16185</v>
      </c>
      <c r="BF318">
        <f ca="1"/>
        <v>1.6604000000000001</v>
      </c>
      <c r="BG318">
        <f ca="1"/>
        <v>4.2937000000000003</v>
      </c>
      <c r="BH318">
        <f ca="1"/>
        <v>12.9375</v>
      </c>
      <c r="BI318">
        <f ca="1"/>
        <v>8.93</v>
      </c>
      <c r="BJ318">
        <f ca="1"/>
        <v>10.672499999999999</v>
      </c>
      <c r="BK318">
        <f ca="1"/>
        <v>13.88</v>
      </c>
      <c r="BL318">
        <f ca="1"/>
        <v>4.5599999999999996</v>
      </c>
      <c r="BM318">
        <f ca="1"/>
        <v>3.9167999999999998</v>
      </c>
      <c r="BN318">
        <f ca="1"/>
        <v>4.72</v>
      </c>
      <c r="BO318">
        <f ca="1"/>
        <v>4.1651999999999996</v>
      </c>
      <c r="BP318">
        <f ca="1"/>
        <v>3.3782000000000001</v>
      </c>
      <c r="BQ318">
        <f ca="1"/>
        <v>4.1154000000000002</v>
      </c>
      <c r="BR318">
        <f ca="1"/>
        <v>10.081300000000001</v>
      </c>
      <c r="BS318">
        <f ca="1"/>
        <v>1.5253000000000001</v>
      </c>
      <c r="BT318">
        <f ca="1"/>
        <v>1.3601000000000001</v>
      </c>
      <c r="BU318">
        <f ca="1"/>
        <v>1.6500999999999999</v>
      </c>
      <c r="BV318">
        <f ca="1"/>
        <v>9.5596999999999994</v>
      </c>
      <c r="BW318">
        <f ca="1"/>
        <v>0.73260000000000003</v>
      </c>
      <c r="BX318">
        <f ca="1"/>
        <v>144.47</v>
      </c>
      <c r="BY318">
        <f ca="1"/>
        <v>0.84899999999999998</v>
      </c>
      <c r="BZ318">
        <f ca="1"/>
        <v>6.3341000000000003</v>
      </c>
      <c r="CA318">
        <f ca="1"/>
        <v>0.79400000000000004</v>
      </c>
      <c r="CK318">
        <f ca="1"/>
        <v>4.22</v>
      </c>
      <c r="CL318">
        <f ca="1"/>
        <v>4.24</v>
      </c>
      <c r="CM318">
        <f ca="1"/>
        <v>4.29</v>
      </c>
      <c r="CN318">
        <f ca="1"/>
        <v>4.34</v>
      </c>
      <c r="CO318">
        <f ca="1"/>
        <v>4.25</v>
      </c>
      <c r="CP318">
        <f ca="1"/>
        <v>4.1500000000000004</v>
      </c>
      <c r="CQ318">
        <f ca="1"/>
        <v>4.12</v>
      </c>
      <c r="CR318">
        <f ca="1"/>
        <v>4.9375</v>
      </c>
      <c r="CS318">
        <f ca="1"/>
        <v>4.8375000000000004</v>
      </c>
      <c r="CT318">
        <f ca="1"/>
        <v>4.72</v>
      </c>
      <c r="CU318">
        <f ca="1"/>
        <v>4.5599999999999996</v>
      </c>
      <c r="CV318">
        <f ca="1"/>
        <v>4.29</v>
      </c>
      <c r="CW318">
        <f ca="1"/>
        <v>8.1601999999999997</v>
      </c>
      <c r="CX318">
        <f ca="1"/>
        <v>13.875299999999999</v>
      </c>
      <c r="CY318">
        <f ca="1"/>
        <v>8.5131490000000003</v>
      </c>
      <c r="CZ318">
        <f ca="1"/>
        <v>5.1585000000000001</v>
      </c>
      <c r="DA318">
        <f ca="1"/>
        <v>103.93</v>
      </c>
    </row>
    <row r="319" spans="1:105" x14ac:dyDescent="0.25">
      <c r="A319" s="79">
        <f ca="1"/>
        <v>45841</v>
      </c>
      <c r="B319" s="7">
        <f ca="1"/>
        <v>930.25</v>
      </c>
      <c r="C319" s="7">
        <f ca="1"/>
        <v>924.7</v>
      </c>
      <c r="D319" s="7">
        <f ca="1"/>
        <v>930.8</v>
      </c>
      <c r="E319" s="7">
        <f ca="1"/>
        <v>926.3</v>
      </c>
      <c r="F319">
        <f ca="1"/>
        <v>927.85940000000005</v>
      </c>
      <c r="G319">
        <f ca="1"/>
        <v>1415.63</v>
      </c>
      <c r="H319">
        <f ca="1"/>
        <v>935.42</v>
      </c>
      <c r="I319">
        <f ca="1"/>
        <v>936.86</v>
      </c>
      <c r="J319">
        <f ca="1"/>
        <v>939.2</v>
      </c>
      <c r="K319">
        <f ca="1"/>
        <v>943.57</v>
      </c>
      <c r="L319">
        <f ca="1"/>
        <v>955.36</v>
      </c>
      <c r="M319">
        <f ca="1"/>
        <v>10.32</v>
      </c>
      <c r="N319">
        <f ca="1"/>
        <v>-0.05</v>
      </c>
      <c r="O319">
        <f ca="1"/>
        <v>0.02</v>
      </c>
      <c r="P319">
        <f ca="1"/>
        <v>0.2</v>
      </c>
      <c r="Q319">
        <f ca="1"/>
        <v>1.44</v>
      </c>
      <c r="R319">
        <f ca="1"/>
        <v>97.18</v>
      </c>
      <c r="S319">
        <f ca="1"/>
        <v>509.7</v>
      </c>
      <c r="T319">
        <f ca="1"/>
        <v>509.7</v>
      </c>
      <c r="U319">
        <f ca="1"/>
        <v>10042.11</v>
      </c>
      <c r="V319">
        <f ca="1"/>
        <v>220954</v>
      </c>
      <c r="W319">
        <f ca="1"/>
        <v>1075</v>
      </c>
      <c r="X319">
        <f ca="1"/>
        <v>94325</v>
      </c>
      <c r="Y319">
        <f ca="1"/>
        <v>10042.11</v>
      </c>
      <c r="Z319">
        <f ca="1"/>
        <v>18.100000000000001</v>
      </c>
      <c r="AA319">
        <f ca="1"/>
        <v>34572</v>
      </c>
      <c r="AB319">
        <f ca="1"/>
        <v>67</v>
      </c>
      <c r="AC319">
        <f ca="1"/>
        <v>18.6492</v>
      </c>
      <c r="AD319">
        <f ca="1"/>
        <v>5.4089</v>
      </c>
      <c r="AE319">
        <f ca="1"/>
        <v>3983.84</v>
      </c>
      <c r="AF319">
        <f ca="1"/>
        <v>3.5459999999999998</v>
      </c>
      <c r="AG319">
        <f ca="1"/>
        <v>1231.1899000000001</v>
      </c>
      <c r="AH319">
        <f ca="1"/>
        <v>182</v>
      </c>
      <c r="AI319">
        <f ca="1"/>
        <v>-147</v>
      </c>
      <c r="AJ319" s="7">
        <f ca="1"/>
        <v>55</v>
      </c>
      <c r="AK319" s="7">
        <f ca="1"/>
        <v>37.9</v>
      </c>
      <c r="AL319" s="7">
        <f ca="1"/>
        <v>44.56</v>
      </c>
      <c r="AM319" s="7">
        <f ca="1"/>
        <v>64.23</v>
      </c>
      <c r="AN319">
        <f ca="1"/>
        <v>104.97</v>
      </c>
      <c r="AO319">
        <f ca="1"/>
        <v>46.7</v>
      </c>
      <c r="AP319">
        <f ca="1"/>
        <v>78.974400000000003</v>
      </c>
      <c r="AQ319">
        <f ca="1"/>
        <v>17.516300000000001</v>
      </c>
      <c r="AR319">
        <f ca="1"/>
        <v>7.1706000000000003</v>
      </c>
      <c r="AS319">
        <f ca="1"/>
        <v>339.21</v>
      </c>
      <c r="AT319">
        <f ca="1"/>
        <v>39.825699999999998</v>
      </c>
      <c r="AU319">
        <f ca="1"/>
        <v>1364.54</v>
      </c>
      <c r="AV319">
        <f ca="1"/>
        <v>3.6082000000000001</v>
      </c>
      <c r="AW319">
        <f ca="1"/>
        <v>56.255000000000003</v>
      </c>
      <c r="AX319">
        <f ca="1"/>
        <v>32.444000000000003</v>
      </c>
      <c r="AY319">
        <f ca="1"/>
        <v>20.950500000000002</v>
      </c>
      <c r="AZ319">
        <f ca="1"/>
        <v>7.85</v>
      </c>
      <c r="BA319">
        <f ca="1"/>
        <v>1.2753000000000001</v>
      </c>
      <c r="BB319">
        <f ca="1"/>
        <v>85.317499999999995</v>
      </c>
      <c r="BC319">
        <f ca="1"/>
        <v>28.832999999999998</v>
      </c>
      <c r="BD319">
        <f ca="1"/>
        <v>4.2225000000000001</v>
      </c>
      <c r="BE319">
        <f ca="1"/>
        <v>16195</v>
      </c>
      <c r="BF319">
        <f ca="1"/>
        <v>1.6642999999999999</v>
      </c>
      <c r="BG319">
        <f ca="1"/>
        <v>4.3023999999999996</v>
      </c>
      <c r="BH319">
        <f ca="1"/>
        <v>13.067500000000001</v>
      </c>
      <c r="BI319">
        <f ca="1"/>
        <v>8.6880000000000006</v>
      </c>
      <c r="BJ319">
        <f ca="1"/>
        <v>10.305</v>
      </c>
      <c r="BK319">
        <f ca="1"/>
        <v>13.5</v>
      </c>
      <c r="BL319">
        <f ca="1"/>
        <v>4.5650000000000004</v>
      </c>
      <c r="BM319">
        <f ca="1"/>
        <v>3.9406599999999998</v>
      </c>
      <c r="BN319">
        <f ca="1"/>
        <v>4.7279999999999998</v>
      </c>
      <c r="BO319">
        <f ca="1"/>
        <v>4.17279</v>
      </c>
      <c r="BP319">
        <f ca="1"/>
        <v>3.4460999999999999</v>
      </c>
      <c r="BQ319">
        <f ca="1"/>
        <v>4.1302000000000003</v>
      </c>
      <c r="BR319">
        <f ca="1"/>
        <v>10.053900000000001</v>
      </c>
      <c r="BS319">
        <f ca="1"/>
        <v>1.5218</v>
      </c>
      <c r="BT319">
        <f ca="1"/>
        <v>1.3583000000000001</v>
      </c>
      <c r="BU319">
        <f ca="1"/>
        <v>1.6473</v>
      </c>
      <c r="BV319">
        <f ca="1"/>
        <v>9.5820000000000007</v>
      </c>
      <c r="BW319">
        <f ca="1"/>
        <v>0.73229999999999995</v>
      </c>
      <c r="BX319">
        <f ca="1"/>
        <v>144.93</v>
      </c>
      <c r="BY319">
        <f ca="1"/>
        <v>0.85050000000000003</v>
      </c>
      <c r="BZ319">
        <f ca="1"/>
        <v>6.3461999999999996</v>
      </c>
      <c r="CA319">
        <f ca="1"/>
        <v>0.79510000000000003</v>
      </c>
      <c r="CK319">
        <f ca="1"/>
        <v>4.21</v>
      </c>
      <c r="CL319">
        <f ca="1"/>
        <v>4.13</v>
      </c>
      <c r="CM319">
        <f ca="1"/>
        <v>4.2699999999999996</v>
      </c>
      <c r="CN319">
        <f ca="1"/>
        <v>4.34</v>
      </c>
      <c r="CO319">
        <f ca="1"/>
        <v>4.26</v>
      </c>
      <c r="CP319">
        <f ca="1"/>
        <v>4.16</v>
      </c>
      <c r="CQ319">
        <f ca="1"/>
        <v>4.1399999999999997</v>
      </c>
      <c r="CR319">
        <f ca="1"/>
        <v>4.9429999999999996</v>
      </c>
      <c r="CS319">
        <f ca="1"/>
        <v>4.84</v>
      </c>
      <c r="CT319">
        <f ca="1"/>
        <v>4.7279999999999998</v>
      </c>
      <c r="CU319">
        <f ca="1"/>
        <v>4.5650000000000004</v>
      </c>
      <c r="CV319">
        <f ca="1"/>
        <v>4.2699999999999996</v>
      </c>
      <c r="CW319">
        <f ca="1"/>
        <v>8.1782000000000004</v>
      </c>
      <c r="CX319">
        <f ca="1"/>
        <v>13.929</v>
      </c>
      <c r="CY319">
        <f ca="1"/>
        <v>8.5172500000000007</v>
      </c>
      <c r="CZ319">
        <f ca="1"/>
        <v>5.3951000000000002</v>
      </c>
      <c r="DA319">
        <f ca="1"/>
        <v>103.93</v>
      </c>
    </row>
    <row r="320" spans="1:105" x14ac:dyDescent="0.25">
      <c r="A320" s="79">
        <f ca="1"/>
        <v>45840</v>
      </c>
      <c r="B320" s="7">
        <f ca="1"/>
        <v>926.93</v>
      </c>
      <c r="C320" s="7">
        <f ca="1"/>
        <v>922.5</v>
      </c>
      <c r="D320" s="7">
        <f ca="1"/>
        <v>933</v>
      </c>
      <c r="E320" s="7">
        <f ca="1"/>
        <v>932.5</v>
      </c>
      <c r="F320">
        <f ca="1"/>
        <v>926.56269999999995</v>
      </c>
      <c r="G320">
        <f ca="1"/>
        <v>1405.7</v>
      </c>
      <c r="H320">
        <f ca="1"/>
        <v>936.44</v>
      </c>
      <c r="I320">
        <f ca="1"/>
        <v>936.91</v>
      </c>
      <c r="J320">
        <f ca="1"/>
        <v>939.45</v>
      </c>
      <c r="K320">
        <f ca="1"/>
        <v>943.88</v>
      </c>
      <c r="L320">
        <f ca="1"/>
        <v>955.42</v>
      </c>
      <c r="M320">
        <f ca="1"/>
        <v>10.31</v>
      </c>
      <c r="N320">
        <f ca="1"/>
        <v>-0.06</v>
      </c>
      <c r="O320">
        <f ca="1"/>
        <v>0.04</v>
      </c>
      <c r="P320">
        <f ca="1"/>
        <v>0.23</v>
      </c>
      <c r="Q320">
        <f ca="1"/>
        <v>2.2000000000000002</v>
      </c>
      <c r="R320">
        <f ca="1"/>
        <v>96.775999999999996</v>
      </c>
      <c r="S320">
        <f ca="1"/>
        <v>514.9</v>
      </c>
      <c r="T320">
        <f ca="1"/>
        <v>514.9</v>
      </c>
      <c r="U320">
        <f ca="1"/>
        <v>10109.200000000001</v>
      </c>
      <c r="V320">
        <f ca="1"/>
        <v>213171</v>
      </c>
      <c r="W320">
        <f ca="1"/>
        <v>2000</v>
      </c>
      <c r="X320">
        <f ca="1"/>
        <v>93250</v>
      </c>
      <c r="Y320">
        <f ca="1"/>
        <v>10109.200000000001</v>
      </c>
      <c r="Z320">
        <f ca="1"/>
        <v>17.98</v>
      </c>
      <c r="AA320">
        <f ca="1"/>
        <v>34572</v>
      </c>
      <c r="AB320">
        <f ca="1"/>
        <v>67.45</v>
      </c>
      <c r="AC320">
        <f ca="1"/>
        <v>18.799800000000001</v>
      </c>
      <c r="AD320">
        <f ca="1"/>
        <v>5.4249000000000001</v>
      </c>
      <c r="AE320">
        <f ca="1"/>
        <v>3994.4</v>
      </c>
      <c r="AF320">
        <f ca="1"/>
        <v>3.5505</v>
      </c>
      <c r="AG320">
        <f ca="1"/>
        <v>1229.0625</v>
      </c>
      <c r="AH320">
        <f ca="1"/>
        <v>329</v>
      </c>
      <c r="AI320">
        <f ca="1"/>
        <v>-141</v>
      </c>
      <c r="AJ320" s="7">
        <f ca="1"/>
        <v>57</v>
      </c>
      <c r="AK320" s="7">
        <f ca="1"/>
        <v>32.090000000000003</v>
      </c>
      <c r="AL320" s="7">
        <f ca="1"/>
        <v>41.75</v>
      </c>
      <c r="AM320" s="7">
        <f ca="1"/>
        <v>69.489999999999995</v>
      </c>
      <c r="AN320">
        <f ca="1"/>
        <v>105.01</v>
      </c>
      <c r="AO320">
        <f ca="1"/>
        <v>46.82</v>
      </c>
      <c r="AP320">
        <f ca="1"/>
        <v>78.874099999999999</v>
      </c>
      <c r="AQ320">
        <f ca="1"/>
        <v>17.5655</v>
      </c>
      <c r="AR320">
        <f ca="1"/>
        <v>7.1631</v>
      </c>
      <c r="AS320">
        <f ca="1"/>
        <v>339.15</v>
      </c>
      <c r="AT320">
        <f ca="1"/>
        <v>39.780999999999999</v>
      </c>
      <c r="AU320">
        <f ca="1"/>
        <v>1356.41</v>
      </c>
      <c r="AV320">
        <f ca="1"/>
        <v>3.6147999999999998</v>
      </c>
      <c r="AW320">
        <f ca="1"/>
        <v>56.378999999999998</v>
      </c>
      <c r="AX320">
        <f ca="1"/>
        <v>32.348999999999997</v>
      </c>
      <c r="AY320">
        <f ca="1"/>
        <v>20.902000000000001</v>
      </c>
      <c r="AZ320">
        <f ca="1"/>
        <v>7.8498999999999999</v>
      </c>
      <c r="BA320">
        <f ca="1"/>
        <v>1.2728999999999999</v>
      </c>
      <c r="BB320">
        <f ca="1"/>
        <v>85.708699999999993</v>
      </c>
      <c r="BC320">
        <f ca="1"/>
        <v>29.004000000000001</v>
      </c>
      <c r="BD320">
        <f ca="1"/>
        <v>4.2275</v>
      </c>
      <c r="BE320">
        <f ca="1"/>
        <v>16247</v>
      </c>
      <c r="BF320">
        <f ca="1"/>
        <v>1.6585000000000001</v>
      </c>
      <c r="BG320">
        <f ca="1"/>
        <v>4.2907999999999999</v>
      </c>
      <c r="BH320">
        <f ca="1"/>
        <v>11.74</v>
      </c>
      <c r="BI320">
        <f ca="1"/>
        <v>9.2949999999999999</v>
      </c>
      <c r="BJ320">
        <f ca="1"/>
        <v>10.8</v>
      </c>
      <c r="BK320">
        <f ca="1"/>
        <v>13.907500000000001</v>
      </c>
      <c r="BL320">
        <f ca="1"/>
        <v>4.5599999999999996</v>
      </c>
      <c r="BM320">
        <f ca="1"/>
        <v>3.8319999999999999</v>
      </c>
      <c r="BN320">
        <f ca="1"/>
        <v>4.7350000000000003</v>
      </c>
      <c r="BO320">
        <f ca="1"/>
        <v>4.0910399999999996</v>
      </c>
      <c r="BP320">
        <f ca="1"/>
        <v>3.2724000000000002</v>
      </c>
      <c r="BQ320">
        <f ca="1"/>
        <v>4.1195000000000004</v>
      </c>
      <c r="BR320">
        <f ca="1"/>
        <v>10.060499999999999</v>
      </c>
      <c r="BS320">
        <f ca="1"/>
        <v>1.5187999999999999</v>
      </c>
      <c r="BT320">
        <f ca="1"/>
        <v>1.359</v>
      </c>
      <c r="BU320">
        <f ca="1"/>
        <v>1.6420999999999999</v>
      </c>
      <c r="BV320">
        <f ca="1"/>
        <v>9.5140999999999991</v>
      </c>
      <c r="BW320">
        <f ca="1"/>
        <v>0.73340000000000005</v>
      </c>
      <c r="BX320">
        <f ca="1"/>
        <v>143.66</v>
      </c>
      <c r="BY320">
        <f ca="1"/>
        <v>0.84750000000000003</v>
      </c>
      <c r="BZ320">
        <f ca="1"/>
        <v>6.3239999999999998</v>
      </c>
      <c r="CA320">
        <f ca="1"/>
        <v>0.79200000000000004</v>
      </c>
      <c r="CK320">
        <f ca="1"/>
        <v>4.2699999999999996</v>
      </c>
      <c r="CL320">
        <f ca="1"/>
        <v>4.1500000000000004</v>
      </c>
      <c r="CM320">
        <f ca="1"/>
        <v>4.25</v>
      </c>
      <c r="CN320">
        <f ca="1"/>
        <v>4.3</v>
      </c>
      <c r="CO320">
        <f ca="1"/>
        <v>4.18</v>
      </c>
      <c r="CP320">
        <f ca="1"/>
        <v>4.13</v>
      </c>
      <c r="CQ320">
        <f ca="1"/>
        <v>4.12</v>
      </c>
      <c r="CR320">
        <f ca="1"/>
        <v>4.96</v>
      </c>
      <c r="CS320">
        <f ca="1"/>
        <v>4.8449999999999998</v>
      </c>
      <c r="CT320">
        <f ca="1"/>
        <v>4.7350000000000003</v>
      </c>
      <c r="CU320">
        <f ca="1"/>
        <v>4.5599999999999996</v>
      </c>
      <c r="CV320">
        <f ca="1"/>
        <v>4.25</v>
      </c>
      <c r="CW320">
        <f ca="1"/>
        <v>8.1534999999999993</v>
      </c>
      <c r="CX320">
        <f ca="1"/>
        <v>13.8475</v>
      </c>
      <c r="CY320">
        <f ca="1"/>
        <v>8.7900510000000001</v>
      </c>
      <c r="CZ320">
        <f ca="1"/>
        <v>5.5491000000000001</v>
      </c>
      <c r="DA320">
        <f ca="1"/>
        <v>103.93</v>
      </c>
    </row>
    <row r="321" spans="1:105" x14ac:dyDescent="0.25">
      <c r="A321" s="79">
        <f ca="1"/>
        <v>45839</v>
      </c>
      <c r="B321" s="7">
        <f ca="1"/>
        <v>928</v>
      </c>
      <c r="C321" s="7">
        <f ca="1"/>
        <v>923.2</v>
      </c>
      <c r="D321" s="7">
        <f ca="1"/>
        <v>929.25</v>
      </c>
      <c r="E321" s="7">
        <f ca="1"/>
        <v>927</v>
      </c>
      <c r="F321">
        <f ca="1"/>
        <v>926.14210000000003</v>
      </c>
      <c r="G321">
        <f ca="1"/>
        <v>1375.51</v>
      </c>
      <c r="H321">
        <f ca="1"/>
        <v>938.14</v>
      </c>
      <c r="I321">
        <f ca="1"/>
        <v>937.41</v>
      </c>
      <c r="J321">
        <f ca="1"/>
        <v>940.14</v>
      </c>
      <c r="K321">
        <f ca="1"/>
        <v>944.25</v>
      </c>
      <c r="L321">
        <f ca="1"/>
        <v>955.53</v>
      </c>
      <c r="M321">
        <f ca="1"/>
        <v>10.48</v>
      </c>
      <c r="N321">
        <f ca="1"/>
        <v>-0.02</v>
      </c>
      <c r="O321">
        <f ca="1"/>
        <v>0.14000000000000001</v>
      </c>
      <c r="P321">
        <f ca="1"/>
        <v>0.57999999999999996</v>
      </c>
      <c r="Q321">
        <f ca="1"/>
        <v>2.88</v>
      </c>
      <c r="R321">
        <f ca="1"/>
        <v>96.819000000000003</v>
      </c>
      <c r="S321">
        <f ca="1"/>
        <v>504.8</v>
      </c>
      <c r="T321">
        <f ca="1"/>
        <v>504.8</v>
      </c>
      <c r="U321">
        <f ca="1"/>
        <v>10050.299999999999</v>
      </c>
      <c r="V321">
        <f ca="1"/>
        <v>212139</v>
      </c>
      <c r="W321">
        <f ca="1"/>
        <v>625</v>
      </c>
      <c r="X321">
        <f ca="1"/>
        <v>91250</v>
      </c>
      <c r="Y321">
        <f ca="1"/>
        <v>10050.299999999999</v>
      </c>
      <c r="Z321">
        <f ca="1"/>
        <v>17.940000000000001</v>
      </c>
      <c r="AA321">
        <f ca="1"/>
        <v>34572</v>
      </c>
      <c r="AB321">
        <f ca="1"/>
        <v>65.45</v>
      </c>
      <c r="AC321">
        <f ca="1"/>
        <v>18.7393</v>
      </c>
      <c r="AD321">
        <f ca="1"/>
        <v>5.4587000000000003</v>
      </c>
      <c r="AE321">
        <f ca="1"/>
        <v>4027.35</v>
      </c>
      <c r="AF321">
        <f ca="1"/>
        <v>3.5625</v>
      </c>
      <c r="AG321">
        <f ca="1"/>
        <v>1219.2475999999999</v>
      </c>
      <c r="AH321">
        <f ca="1"/>
        <v>470</v>
      </c>
      <c r="AI321">
        <f ca="1"/>
        <v>537</v>
      </c>
      <c r="AJ321" s="7">
        <f ca="1"/>
        <v>59</v>
      </c>
      <c r="AK321" s="7">
        <f ca="1"/>
        <v>32.39</v>
      </c>
      <c r="AL321" s="7">
        <f ca="1"/>
        <v>42.39</v>
      </c>
      <c r="AM321" s="7">
        <f ca="1"/>
        <v>64.25</v>
      </c>
      <c r="AN321">
        <f ca="1"/>
        <v>105.04</v>
      </c>
      <c r="AO321">
        <f ca="1"/>
        <v>46.62</v>
      </c>
      <c r="AP321">
        <f ca="1"/>
        <v>78.474299999999999</v>
      </c>
      <c r="AQ321">
        <f ca="1"/>
        <v>17.597200000000001</v>
      </c>
      <c r="AR321">
        <f ca="1"/>
        <v>7.1657999999999999</v>
      </c>
      <c r="AS321">
        <f ca="1"/>
        <v>338.27</v>
      </c>
      <c r="AT321">
        <f ca="1"/>
        <v>39.839799999999997</v>
      </c>
      <c r="AU321">
        <f ca="1"/>
        <v>1357.98</v>
      </c>
      <c r="AV321">
        <f ca="1"/>
        <v>3.6004</v>
      </c>
      <c r="AW321">
        <f ca="1"/>
        <v>56.337000000000003</v>
      </c>
      <c r="AX321">
        <f ca="1"/>
        <v>32.451999999999998</v>
      </c>
      <c r="AY321">
        <f ca="1"/>
        <v>20.9117</v>
      </c>
      <c r="AZ321">
        <f ca="1"/>
        <v>7.85</v>
      </c>
      <c r="BA321">
        <f ca="1"/>
        <v>1.2727999999999999</v>
      </c>
      <c r="BB321">
        <f ca="1"/>
        <v>85.53</v>
      </c>
      <c r="BC321">
        <f ca="1"/>
        <v>29.158999999999999</v>
      </c>
      <c r="BD321">
        <f ca="1"/>
        <v>4.1980000000000004</v>
      </c>
      <c r="BE321">
        <f ca="1"/>
        <v>16200</v>
      </c>
      <c r="BF321">
        <f ca="1"/>
        <v>1.6577999999999999</v>
      </c>
      <c r="BG321">
        <f ca="1"/>
        <v>4.2950999999999997</v>
      </c>
      <c r="BH321">
        <f ca="1"/>
        <v>11.6675</v>
      </c>
      <c r="BI321">
        <f ca="1"/>
        <v>9.0950000000000006</v>
      </c>
      <c r="BJ321">
        <f ca="1"/>
        <v>10.36</v>
      </c>
      <c r="BK321">
        <f ca="1"/>
        <v>13.2875</v>
      </c>
      <c r="BL321">
        <f ca="1"/>
        <v>4.59</v>
      </c>
      <c r="BM321">
        <f ca="1"/>
        <v>3.8494000000000002</v>
      </c>
      <c r="BN321">
        <f ca="1"/>
        <v>4.75</v>
      </c>
      <c r="BO321">
        <f ca="1"/>
        <v>4.1082999999999998</v>
      </c>
      <c r="BP321">
        <f ca="1"/>
        <v>3.2410000000000001</v>
      </c>
      <c r="BQ321">
        <f ca="1"/>
        <v>4.1676000000000002</v>
      </c>
      <c r="BR321">
        <f ca="1"/>
        <v>10.068300000000001</v>
      </c>
      <c r="BS321">
        <f ca="1"/>
        <v>1.5190999999999999</v>
      </c>
      <c r="BT321">
        <f ca="1"/>
        <v>1.3646</v>
      </c>
      <c r="BU321">
        <f ca="1"/>
        <v>1.6395999999999999</v>
      </c>
      <c r="BV321">
        <f ca="1"/>
        <v>9.4774999999999991</v>
      </c>
      <c r="BW321">
        <f ca="1"/>
        <v>0.72750000000000004</v>
      </c>
      <c r="BX321">
        <f ca="1"/>
        <v>143.41999999999999</v>
      </c>
      <c r="BY321">
        <f ca="1"/>
        <v>0.84699999999999998</v>
      </c>
      <c r="BZ321">
        <f ca="1"/>
        <v>6.32</v>
      </c>
      <c r="CA321">
        <f ca="1"/>
        <v>0.79110000000000003</v>
      </c>
      <c r="CK321">
        <f ca="1"/>
        <v>4.3</v>
      </c>
      <c r="CL321">
        <f ca="1"/>
        <v>4.28</v>
      </c>
      <c r="CM321">
        <f ca="1"/>
        <v>4.3099999999999996</v>
      </c>
      <c r="CN321">
        <f ca="1"/>
        <v>4.3600000000000003</v>
      </c>
      <c r="CO321">
        <f ca="1"/>
        <v>4.2699999999999996</v>
      </c>
      <c r="CP321">
        <f ca="1"/>
        <v>4.24</v>
      </c>
      <c r="CQ321">
        <f ca="1"/>
        <v>4.21</v>
      </c>
      <c r="CR321">
        <f ca="1"/>
        <v>4.9800000000000004</v>
      </c>
      <c r="CS321">
        <f ca="1"/>
        <v>4.8600000000000003</v>
      </c>
      <c r="CT321">
        <f ca="1"/>
        <v>4.75</v>
      </c>
      <c r="CU321">
        <f ca="1"/>
        <v>4.59</v>
      </c>
      <c r="CV321">
        <f ca="1"/>
        <v>4.3099999999999996</v>
      </c>
      <c r="CW321">
        <f ca="1"/>
        <v>8.1585000000000001</v>
      </c>
      <c r="CX321">
        <f ca="1"/>
        <v>13.674099999999999</v>
      </c>
      <c r="CY321">
        <f ca="1"/>
        <v>8.3824000000000005</v>
      </c>
      <c r="CZ321">
        <f ca="1"/>
        <v>5.4043999999999999</v>
      </c>
      <c r="DA321">
        <f ca="1"/>
        <v>103.93</v>
      </c>
    </row>
    <row r="322" spans="1:105" x14ac:dyDescent="0.25">
      <c r="A322" s="79">
        <f ca="1"/>
        <v>45838</v>
      </c>
      <c r="B322" s="7">
        <f ca="1"/>
        <v>931.9</v>
      </c>
      <c r="C322" s="7">
        <f ca="1"/>
        <v>930.75</v>
      </c>
      <c r="D322" s="7">
        <f ca="1"/>
        <v>943</v>
      </c>
      <c r="E322" s="7">
        <f ca="1"/>
        <v>943</v>
      </c>
      <c r="F322">
        <f ca="1"/>
        <v>933.26800000000003</v>
      </c>
      <c r="G322">
        <f ca="1"/>
        <v>1251.3599999999999</v>
      </c>
      <c r="H322">
        <f ca="1"/>
        <v>939.72</v>
      </c>
      <c r="I322">
        <f ca="1"/>
        <v>937.99</v>
      </c>
      <c r="J322">
        <f ca="1"/>
        <v>940.87</v>
      </c>
      <c r="K322">
        <f ca="1"/>
        <v>944.59</v>
      </c>
      <c r="L322">
        <f ca="1"/>
        <v>955.6</v>
      </c>
      <c r="M322">
        <f ca="1"/>
        <v>10.48</v>
      </c>
      <c r="N322">
        <f ca="1"/>
        <v>-0.02</v>
      </c>
      <c r="O322">
        <f ca="1"/>
        <v>0.13</v>
      </c>
      <c r="P322">
        <f ca="1"/>
        <v>0.6</v>
      </c>
      <c r="Q322">
        <f ca="1"/>
        <v>3.02</v>
      </c>
      <c r="R322">
        <f ca="1"/>
        <v>96.875</v>
      </c>
      <c r="S322">
        <f ca="1"/>
        <v>503</v>
      </c>
      <c r="T322">
        <f ca="1"/>
        <v>503</v>
      </c>
      <c r="U322">
        <f ca="1"/>
        <v>10050.69</v>
      </c>
      <c r="V322">
        <f ca="1"/>
        <v>211209</v>
      </c>
      <c r="W322">
        <f ca="1"/>
        <v>-650</v>
      </c>
      <c r="X322">
        <f ca="1"/>
        <v>90625</v>
      </c>
      <c r="Y322">
        <f ca="1"/>
        <v>10050.69</v>
      </c>
      <c r="Z322">
        <f ca="1"/>
        <v>17.97</v>
      </c>
      <c r="AA322">
        <f ca="1"/>
        <v>29283</v>
      </c>
      <c r="AB322">
        <f ca="1"/>
        <v>65.11</v>
      </c>
      <c r="AC322">
        <f ca="1"/>
        <v>18.747499999999999</v>
      </c>
      <c r="AD322">
        <f ca="1"/>
        <v>5.4317000000000002</v>
      </c>
      <c r="AE322">
        <f ca="1"/>
        <v>4099.51</v>
      </c>
      <c r="AF322">
        <f ca="1"/>
        <v>3.5425</v>
      </c>
      <c r="AG322">
        <f ca="1"/>
        <v>1203.6274000000001</v>
      </c>
      <c r="AH322">
        <f ca="1"/>
        <v>-68</v>
      </c>
      <c r="AI322">
        <f ca="1"/>
        <v>-168</v>
      </c>
      <c r="AJ322" s="7">
        <f ca="1"/>
        <v>53</v>
      </c>
      <c r="AK322" s="7">
        <f ca="1"/>
        <v>32.76</v>
      </c>
      <c r="AL322" s="7">
        <f ca="1"/>
        <v>44.72</v>
      </c>
      <c r="AM322" s="7">
        <f ca="1"/>
        <v>63.06</v>
      </c>
      <c r="AN322">
        <f ca="1"/>
        <v>104.97</v>
      </c>
      <c r="AO322">
        <f ca="1"/>
        <v>46.2</v>
      </c>
      <c r="AP322">
        <f ca="1"/>
        <v>78.314300000000003</v>
      </c>
      <c r="AQ322">
        <f ca="1"/>
        <v>17.7118</v>
      </c>
      <c r="AR322">
        <f ca="1"/>
        <v>7.1638000000000002</v>
      </c>
      <c r="AS322">
        <f ca="1"/>
        <v>338.85</v>
      </c>
      <c r="AT322">
        <f ca="1"/>
        <v>39.813499999999998</v>
      </c>
      <c r="AU322">
        <f ca="1"/>
        <v>1353.5</v>
      </c>
      <c r="AV322">
        <f ca="1"/>
        <v>3.6019000000000001</v>
      </c>
      <c r="AW322">
        <f ca="1"/>
        <v>56.335000000000001</v>
      </c>
      <c r="AX322">
        <f ca="1"/>
        <v>32.456000000000003</v>
      </c>
      <c r="AY322">
        <f ca="1"/>
        <v>20.981300000000001</v>
      </c>
      <c r="AZ322">
        <f ca="1"/>
        <v>7.8498999999999999</v>
      </c>
      <c r="BA322">
        <f ca="1"/>
        <v>1.2716000000000001</v>
      </c>
      <c r="BB322">
        <f ca="1"/>
        <v>85.765000000000001</v>
      </c>
      <c r="BC322">
        <f ca="1"/>
        <v>29.231999999999999</v>
      </c>
      <c r="BD322">
        <f ca="1"/>
        <v>4.2095000000000002</v>
      </c>
      <c r="BE322">
        <f ca="1"/>
        <v>16238</v>
      </c>
      <c r="BF322">
        <f ca="1"/>
        <v>1.6596</v>
      </c>
      <c r="BG322">
        <f ca="1"/>
        <v>4.3085000000000004</v>
      </c>
      <c r="BH322">
        <f ca="1"/>
        <v>12.922499999999999</v>
      </c>
      <c r="BI322">
        <f ca="1"/>
        <v>9.125</v>
      </c>
      <c r="BJ322">
        <f ca="1"/>
        <v>10.3025</v>
      </c>
      <c r="BK322">
        <f ca="1"/>
        <v>13.324999999999999</v>
      </c>
      <c r="BL322">
        <f ca="1"/>
        <v>4.6150000000000002</v>
      </c>
      <c r="BM322">
        <f ca="1"/>
        <v>3.8241499999999999</v>
      </c>
      <c r="BN322">
        <f ca="1"/>
        <v>4.7699999999999996</v>
      </c>
      <c r="BO322">
        <f ca="1"/>
        <v>4.1079499999999998</v>
      </c>
      <c r="BP322">
        <f ca="1"/>
        <v>3.177</v>
      </c>
      <c r="BQ322">
        <f ca="1"/>
        <v>4.1323999999999996</v>
      </c>
      <c r="BR322">
        <f ca="1"/>
        <v>10.072800000000001</v>
      </c>
      <c r="BS322">
        <f ca="1"/>
        <v>1.5196000000000001</v>
      </c>
      <c r="BT322">
        <f ca="1"/>
        <v>1.3608</v>
      </c>
      <c r="BU322">
        <f ca="1"/>
        <v>1.6404000000000001</v>
      </c>
      <c r="BV322">
        <f ca="1"/>
        <v>9.4585000000000008</v>
      </c>
      <c r="BW322">
        <f ca="1"/>
        <v>0.72819999999999996</v>
      </c>
      <c r="BX322">
        <f ca="1"/>
        <v>144.03</v>
      </c>
      <c r="BY322">
        <f ca="1"/>
        <v>0.84840000000000004</v>
      </c>
      <c r="BZ322">
        <f ca="1"/>
        <v>6.3295000000000003</v>
      </c>
      <c r="CA322">
        <f ca="1"/>
        <v>0.79310000000000003</v>
      </c>
      <c r="CK322">
        <f ca="1"/>
        <v>4.3899999999999997</v>
      </c>
      <c r="CL322">
        <f ca="1"/>
        <v>4.3</v>
      </c>
      <c r="CM322">
        <f ca="1"/>
        <v>4.3099999999999996</v>
      </c>
      <c r="CN322">
        <f ca="1"/>
        <v>4.3600000000000003</v>
      </c>
      <c r="CO322">
        <f ca="1"/>
        <v>4.28</v>
      </c>
      <c r="CP322">
        <f ca="1"/>
        <v>4.26</v>
      </c>
      <c r="CQ322">
        <f ca="1"/>
        <v>4.2</v>
      </c>
      <c r="CR322">
        <f ca="1"/>
        <v>4.9950000000000001</v>
      </c>
      <c r="CS322">
        <f ca="1"/>
        <v>4.875</v>
      </c>
      <c r="CT322">
        <f ca="1"/>
        <v>4.7699999999999996</v>
      </c>
      <c r="CU322">
        <f ca="1"/>
        <v>4.6150000000000002</v>
      </c>
      <c r="CV322">
        <f ca="1"/>
        <v>4.3099999999999996</v>
      </c>
      <c r="CW322">
        <f ca="1"/>
        <v>8.1530000000000005</v>
      </c>
      <c r="CX322">
        <f ca="1"/>
        <v>13.6442</v>
      </c>
      <c r="CY322">
        <f ca="1"/>
        <v>9.0209499999999991</v>
      </c>
      <c r="CZ322">
        <f ca="1"/>
        <v>5.3329000000000004</v>
      </c>
      <c r="DA322">
        <f ca="1"/>
        <v>103.93</v>
      </c>
    </row>
    <row r="323" spans="1:105" x14ac:dyDescent="0.25">
      <c r="A323" s="79">
        <f ca="1"/>
        <v>45835</v>
      </c>
      <c r="B323" s="7">
        <f ca="1"/>
        <v>939.85</v>
      </c>
      <c r="C323" s="7">
        <f ca="1"/>
        <v>929.9</v>
      </c>
      <c r="D323" s="7">
        <f ca="1"/>
        <v>940.9</v>
      </c>
      <c r="E323" s="7">
        <f ca="1"/>
        <v>931</v>
      </c>
      <c r="F323">
        <f ca="1"/>
        <v>935.7799</v>
      </c>
      <c r="G323">
        <f ca="1"/>
        <v>1466.46</v>
      </c>
      <c r="H323">
        <f ca="1"/>
        <v>940.19</v>
      </c>
      <c r="I323">
        <f ca="1"/>
        <v>938.36</v>
      </c>
      <c r="J323">
        <f ca="1"/>
        <v>941.62</v>
      </c>
      <c r="K323">
        <f ca="1"/>
        <v>944.99</v>
      </c>
      <c r="L323">
        <f ca="1"/>
        <v>955.67</v>
      </c>
      <c r="M323">
        <f ca="1"/>
        <v>10.199999999999999</v>
      </c>
      <c r="N323">
        <f ca="1"/>
        <v>-0.04</v>
      </c>
      <c r="O323">
        <f ca="1"/>
        <v>0.14000000000000001</v>
      </c>
      <c r="P323">
        <f ca="1"/>
        <v>0.7</v>
      </c>
      <c r="Q323">
        <f ca="1"/>
        <v>3</v>
      </c>
      <c r="R323">
        <f ca="1"/>
        <v>97.400999999999996</v>
      </c>
      <c r="S323">
        <f ca="1"/>
        <v>506.85</v>
      </c>
      <c r="T323">
        <f ca="1"/>
        <v>506.85</v>
      </c>
      <c r="U323">
        <f ca="1"/>
        <v>10118.67</v>
      </c>
      <c r="V323">
        <f ca="1"/>
        <v>209281</v>
      </c>
      <c r="W323">
        <f ca="1"/>
        <v>-1800</v>
      </c>
      <c r="X323">
        <f ca="1"/>
        <v>91275</v>
      </c>
      <c r="Y323">
        <f ca="1"/>
        <v>10118.67</v>
      </c>
      <c r="Z323">
        <f ca="1"/>
        <v>17.82</v>
      </c>
      <c r="AA323">
        <f ca="1"/>
        <v>29283</v>
      </c>
      <c r="AB323">
        <f ca="1"/>
        <v>65.52</v>
      </c>
      <c r="AC323">
        <f ca="1"/>
        <v>18.824200000000001</v>
      </c>
      <c r="AD323">
        <f ca="1"/>
        <v>5.4866999999999999</v>
      </c>
      <c r="AE323">
        <f ca="1"/>
        <v>4099.51</v>
      </c>
      <c r="AF323">
        <f ca="1"/>
        <v>3.5495000000000001</v>
      </c>
      <c r="AG323">
        <f ca="1"/>
        <v>1188.3149000000001</v>
      </c>
      <c r="AH323">
        <f ca="1"/>
        <v>101</v>
      </c>
      <c r="AI323">
        <f ca="1"/>
        <v>-176</v>
      </c>
      <c r="AJ323" s="7">
        <f ca="1"/>
        <v>55</v>
      </c>
      <c r="AK323" s="7">
        <f ca="1"/>
        <v>36.39</v>
      </c>
      <c r="AL323" s="7">
        <f ca="1"/>
        <v>49.91</v>
      </c>
      <c r="AM323" s="7">
        <f ca="1"/>
        <v>67.48</v>
      </c>
      <c r="AN323">
        <f ca="1"/>
        <v>104.92</v>
      </c>
      <c r="AO323">
        <f ca="1"/>
        <v>46</v>
      </c>
      <c r="AP323">
        <f ca="1"/>
        <v>78.645399999999995</v>
      </c>
      <c r="AQ323">
        <f ca="1"/>
        <v>17.820399999999999</v>
      </c>
      <c r="AR323">
        <f ca="1"/>
        <v>7.1726999999999999</v>
      </c>
      <c r="AS323">
        <f ca="1"/>
        <v>340.63</v>
      </c>
      <c r="AT323">
        <f ca="1"/>
        <v>39.900500000000001</v>
      </c>
      <c r="AU323">
        <f ca="1"/>
        <v>1361.07</v>
      </c>
      <c r="AV323">
        <f ca="1"/>
        <v>3.6212</v>
      </c>
      <c r="AW323">
        <f ca="1"/>
        <v>56.557000000000002</v>
      </c>
      <c r="AX323">
        <f ca="1"/>
        <v>32.612000000000002</v>
      </c>
      <c r="AY323">
        <f ca="1"/>
        <v>21.109500000000001</v>
      </c>
      <c r="AZ323">
        <f ca="1"/>
        <v>7.8498000000000001</v>
      </c>
      <c r="BA323">
        <f ca="1"/>
        <v>1.2759</v>
      </c>
      <c r="BB323">
        <f ca="1"/>
        <v>85.487499999999997</v>
      </c>
      <c r="BC323">
        <f ca="1"/>
        <v>29.053999999999998</v>
      </c>
      <c r="BD323">
        <f ca="1"/>
        <v>4.2327000000000004</v>
      </c>
      <c r="BE323">
        <f ca="1"/>
        <v>16195</v>
      </c>
      <c r="BF323">
        <f ca="1"/>
        <v>1.6695</v>
      </c>
      <c r="BG323">
        <f ca="1"/>
        <v>4.3364000000000003</v>
      </c>
      <c r="BH323">
        <f ca="1"/>
        <v>11.734999999999999</v>
      </c>
      <c r="BI323">
        <f ca="1"/>
        <v>9.0150000000000006</v>
      </c>
      <c r="BJ323">
        <f ca="1"/>
        <v>10.6975</v>
      </c>
      <c r="BK323">
        <f ca="1"/>
        <v>12.82</v>
      </c>
      <c r="BL323">
        <f ca="1"/>
        <v>4.63</v>
      </c>
      <c r="BM323">
        <f ca="1"/>
        <v>3.85019</v>
      </c>
      <c r="BN323">
        <f ca="1"/>
        <v>4.79</v>
      </c>
      <c r="BO323">
        <f ca="1"/>
        <v>4.1203500000000002</v>
      </c>
      <c r="BP323">
        <f ca="1"/>
        <v>3.2801</v>
      </c>
      <c r="BQ323">
        <f ca="1"/>
        <v>4.1356999999999999</v>
      </c>
      <c r="BR323">
        <f ca="1"/>
        <v>10.077400000000001</v>
      </c>
      <c r="BS323">
        <f ca="1"/>
        <v>1.5316000000000001</v>
      </c>
      <c r="BT323">
        <f ca="1"/>
        <v>1.3689</v>
      </c>
      <c r="BU323">
        <f ca="1"/>
        <v>1.6515</v>
      </c>
      <c r="BV323">
        <f ca="1"/>
        <v>9.4855</v>
      </c>
      <c r="BW323">
        <f ca="1"/>
        <v>0.72909999999999997</v>
      </c>
      <c r="BX323">
        <f ca="1"/>
        <v>144.65</v>
      </c>
      <c r="BY323">
        <f ca="1"/>
        <v>0.85340000000000005</v>
      </c>
      <c r="BZ323">
        <f ca="1"/>
        <v>6.3663999999999996</v>
      </c>
      <c r="CA323">
        <f ca="1"/>
        <v>0.79900000000000004</v>
      </c>
      <c r="CK323">
        <f ca="1"/>
        <v>4.37</v>
      </c>
      <c r="CL323">
        <f ca="1"/>
        <v>4.32</v>
      </c>
      <c r="CM323">
        <f ca="1"/>
        <v>4.2699999999999996</v>
      </c>
      <c r="CN323">
        <f ca="1"/>
        <v>4.3499999999999996</v>
      </c>
      <c r="CO323">
        <f ca="1"/>
        <v>4.3</v>
      </c>
      <c r="CP323">
        <f ca="1"/>
        <v>4.28</v>
      </c>
      <c r="CQ323">
        <f ca="1"/>
        <v>4.21</v>
      </c>
      <c r="CR323">
        <f ca="1"/>
        <v>5.0025000000000004</v>
      </c>
      <c r="CS323">
        <f ca="1"/>
        <v>4.8949999999999996</v>
      </c>
      <c r="CT323">
        <f ca="1"/>
        <v>4.79</v>
      </c>
      <c r="CU323">
        <f ca="1"/>
        <v>4.63</v>
      </c>
      <c r="CV323">
        <f ca="1"/>
        <v>4.2699999999999996</v>
      </c>
      <c r="CW323">
        <f ca="1"/>
        <v>8.2019000000000002</v>
      </c>
      <c r="CX323">
        <f ca="1"/>
        <v>13.5733</v>
      </c>
      <c r="CY323">
        <f ca="1"/>
        <v>8.9977</v>
      </c>
      <c r="CZ323">
        <f ca="1"/>
        <v>5.5480999999999998</v>
      </c>
      <c r="DA323">
        <f ca="1"/>
        <v>103.17</v>
      </c>
    </row>
    <row r="324" spans="1:105" x14ac:dyDescent="0.25">
      <c r="A324" s="79">
        <f ca="1"/>
        <v>45834</v>
      </c>
      <c r="B324" s="7">
        <f ca="1"/>
        <v>933.5</v>
      </c>
      <c r="C324" s="7">
        <f ca="1"/>
        <v>928.6</v>
      </c>
      <c r="D324" s="7">
        <f ca="1"/>
        <v>933.5</v>
      </c>
      <c r="E324" s="7">
        <f ca="1"/>
        <v>931</v>
      </c>
      <c r="F324">
        <f ca="1"/>
        <v>930.46510000000001</v>
      </c>
      <c r="G324">
        <f ca="1"/>
        <v>1583.79</v>
      </c>
      <c r="H324">
        <f ca="1"/>
        <v>940.07</v>
      </c>
      <c r="I324">
        <f ca="1"/>
        <v>938.57</v>
      </c>
      <c r="J324">
        <f ca="1"/>
        <v>942.22</v>
      </c>
      <c r="K324">
        <f ca="1"/>
        <v>945.29</v>
      </c>
      <c r="L324">
        <f ca="1"/>
        <v>955.67</v>
      </c>
      <c r="M324">
        <f ca="1"/>
        <v>9.7799999999999994</v>
      </c>
      <c r="N324">
        <f ca="1"/>
        <v>-0.02</v>
      </c>
      <c r="O324">
        <f ca="1"/>
        <v>0.19</v>
      </c>
      <c r="P324">
        <f ca="1"/>
        <v>0.74</v>
      </c>
      <c r="Q324">
        <f ca="1"/>
        <v>3.22</v>
      </c>
      <c r="R324">
        <f ca="1"/>
        <v>97.147000000000006</v>
      </c>
      <c r="S324">
        <f ca="1"/>
        <v>506.6</v>
      </c>
      <c r="T324">
        <f ca="1"/>
        <v>506.6</v>
      </c>
      <c r="U324">
        <f ca="1"/>
        <v>10219.33</v>
      </c>
      <c r="V324">
        <f ca="1"/>
        <v>207891</v>
      </c>
      <c r="W324">
        <f ca="1"/>
        <v>-400</v>
      </c>
      <c r="X324">
        <f ca="1"/>
        <v>93075</v>
      </c>
      <c r="Y324">
        <f ca="1"/>
        <v>10219.33</v>
      </c>
      <c r="Z324">
        <f ca="1"/>
        <v>18.149999999999999</v>
      </c>
      <c r="AA324">
        <f ca="1"/>
        <v>29283</v>
      </c>
      <c r="AB324">
        <f ca="1"/>
        <v>65.239999999999995</v>
      </c>
      <c r="AC324">
        <f ca="1"/>
        <v>18.884499999999999</v>
      </c>
      <c r="AD324">
        <f ca="1"/>
        <v>5.4892000000000003</v>
      </c>
      <c r="AE324">
        <f ca="1"/>
        <v>4040.25</v>
      </c>
      <c r="AF324">
        <f ca="1"/>
        <v>3.5495000000000001</v>
      </c>
      <c r="AG324">
        <f ca="1"/>
        <v>1188.8918000000001</v>
      </c>
      <c r="AH324">
        <f ca="1"/>
        <v>276</v>
      </c>
      <c r="AI324">
        <f ca="1"/>
        <v>617</v>
      </c>
      <c r="AJ324" s="7">
        <f ca="1"/>
        <v>58</v>
      </c>
      <c r="AK324" s="7">
        <f ca="1"/>
        <v>33.07</v>
      </c>
      <c r="AL324" s="7">
        <f ca="1"/>
        <v>45.2</v>
      </c>
      <c r="AM324" s="7">
        <f ca="1"/>
        <v>67.36</v>
      </c>
      <c r="AN324">
        <f ca="1"/>
        <v>105.04</v>
      </c>
      <c r="AO324">
        <f ca="1"/>
        <v>46.57</v>
      </c>
      <c r="AP324">
        <f ca="1"/>
        <v>78.629099999999994</v>
      </c>
      <c r="AQ324">
        <f ca="1"/>
        <v>17.8461</v>
      </c>
      <c r="AR324">
        <f ca="1"/>
        <v>7.1675000000000004</v>
      </c>
      <c r="AS324">
        <f ca="1"/>
        <v>341.77</v>
      </c>
      <c r="AT324">
        <f ca="1"/>
        <v>39.775199999999998</v>
      </c>
      <c r="AU324">
        <f ca="1"/>
        <v>1353.36</v>
      </c>
      <c r="AV324">
        <f ca="1"/>
        <v>3.6251000000000002</v>
      </c>
      <c r="AW324">
        <f ca="1"/>
        <v>56.597999999999999</v>
      </c>
      <c r="AX324">
        <f ca="1"/>
        <v>32.493000000000002</v>
      </c>
      <c r="AY324">
        <f ca="1"/>
        <v>21.163900000000002</v>
      </c>
      <c r="AZ324">
        <f ca="1"/>
        <v>7.8497000000000003</v>
      </c>
      <c r="BA324">
        <f ca="1"/>
        <v>1.2741</v>
      </c>
      <c r="BB324">
        <f ca="1"/>
        <v>85.712500000000006</v>
      </c>
      <c r="BC324">
        <f ca="1"/>
        <v>29.109000000000002</v>
      </c>
      <c r="BD324">
        <f ca="1"/>
        <v>4.2327000000000004</v>
      </c>
      <c r="BE324">
        <f ca="1"/>
        <v>16209</v>
      </c>
      <c r="BF324">
        <f ca="1"/>
        <v>1.6713</v>
      </c>
      <c r="BG324">
        <f ca="1"/>
        <v>4.3365999999999998</v>
      </c>
      <c r="BH324">
        <f ca="1"/>
        <v>11.85</v>
      </c>
      <c r="BI324">
        <f ca="1"/>
        <v>9.2249999999999996</v>
      </c>
      <c r="BJ324">
        <f ca="1"/>
        <v>10.5825</v>
      </c>
      <c r="BK324">
        <f ca="1"/>
        <v>13.154999999999999</v>
      </c>
      <c r="BL324">
        <f ca="1"/>
        <v>4.625</v>
      </c>
      <c r="BM324">
        <f ca="1"/>
        <v>3.8416999999999999</v>
      </c>
      <c r="BN324">
        <f ca="1"/>
        <v>4.7850000000000001</v>
      </c>
      <c r="BO324">
        <f ca="1"/>
        <v>4.1196999999999999</v>
      </c>
      <c r="BP324">
        <f ca="1"/>
        <v>3.2450000000000001</v>
      </c>
      <c r="BQ324">
        <f ca="1"/>
        <v>4.1351000000000004</v>
      </c>
      <c r="BR324">
        <f ca="1"/>
        <v>10.0756</v>
      </c>
      <c r="BS324">
        <f ca="1"/>
        <v>1.5276000000000001</v>
      </c>
      <c r="BT324">
        <f ca="1"/>
        <v>1.3644000000000001</v>
      </c>
      <c r="BU324">
        <f ca="1"/>
        <v>1.651</v>
      </c>
      <c r="BV324">
        <f ca="1"/>
        <v>9.4979999999999993</v>
      </c>
      <c r="BW324">
        <f ca="1"/>
        <v>0.72840000000000005</v>
      </c>
      <c r="BX324">
        <f ca="1"/>
        <v>144.41999999999999</v>
      </c>
      <c r="BY324">
        <f ca="1"/>
        <v>0.85470000000000002</v>
      </c>
      <c r="BZ324">
        <f ca="1"/>
        <v>6.3768000000000002</v>
      </c>
      <c r="CA324">
        <f ca="1"/>
        <v>0.80020000000000002</v>
      </c>
      <c r="CK324">
        <f ca="1"/>
        <v>4.38</v>
      </c>
      <c r="CL324">
        <f ca="1"/>
        <v>4.3499999999999996</v>
      </c>
      <c r="CM324">
        <f ca="1"/>
        <v>4.3</v>
      </c>
      <c r="CN324">
        <f ca="1"/>
        <v>4.37</v>
      </c>
      <c r="CO324">
        <f ca="1"/>
        <v>4.3099999999999996</v>
      </c>
      <c r="CP324">
        <f ca="1"/>
        <v>4.3</v>
      </c>
      <c r="CQ324">
        <f ca="1"/>
        <v>4.2300000000000004</v>
      </c>
      <c r="CR324">
        <f ca="1"/>
        <v>5.01</v>
      </c>
      <c r="CS324">
        <f ca="1"/>
        <v>4.8949999999999996</v>
      </c>
      <c r="CT324">
        <f ca="1"/>
        <v>4.7850000000000001</v>
      </c>
      <c r="CU324">
        <f ca="1"/>
        <v>4.625</v>
      </c>
      <c r="CV324">
        <f ca="1"/>
        <v>4.3</v>
      </c>
      <c r="CW324">
        <f ca="1"/>
        <v>8.2522000000000002</v>
      </c>
      <c r="CX324">
        <f ca="1"/>
        <v>13.505699999999999</v>
      </c>
      <c r="CY324">
        <f ca="1"/>
        <v>9.3710989999999992</v>
      </c>
      <c r="CZ324">
        <f ca="1"/>
        <v>5.5505000000000004</v>
      </c>
      <c r="DA324">
        <f ca="1"/>
        <v>103.17</v>
      </c>
    </row>
    <row r="325" spans="1:105" x14ac:dyDescent="0.25">
      <c r="A325" s="79">
        <f ca="1"/>
        <v>45833</v>
      </c>
      <c r="B325" s="7">
        <f ca="1"/>
        <v>937.95</v>
      </c>
      <c r="C325" s="7">
        <f ca="1"/>
        <v>934.5</v>
      </c>
      <c r="D325" s="7">
        <f ca="1"/>
        <v>939.2</v>
      </c>
      <c r="E325" s="7">
        <f ca="1"/>
        <v>938.75</v>
      </c>
      <c r="F325">
        <f ca="1"/>
        <v>936.26350000000002</v>
      </c>
      <c r="G325">
        <f ca="1"/>
        <v>1202.8599999999999</v>
      </c>
      <c r="H325">
        <f ca="1"/>
        <v>939.92</v>
      </c>
      <c r="I325">
        <f ca="1"/>
        <v>938.75</v>
      </c>
      <c r="J325">
        <f ca="1"/>
        <v>942.94</v>
      </c>
      <c r="K325">
        <f ca="1"/>
        <v>945.86</v>
      </c>
      <c r="L325">
        <f ca="1"/>
        <v>955.73</v>
      </c>
      <c r="M325">
        <f ca="1"/>
        <v>9.6999999999999993</v>
      </c>
      <c r="N325">
        <f ca="1"/>
        <v>-0.01</v>
      </c>
      <c r="O325">
        <f ca="1"/>
        <v>0.09</v>
      </c>
      <c r="P325">
        <f ca="1"/>
        <v>0.49</v>
      </c>
      <c r="Q325">
        <f ca="1"/>
        <v>2.5499999999999998</v>
      </c>
      <c r="R325">
        <f ca="1"/>
        <v>97.679000000000002</v>
      </c>
      <c r="S325">
        <f ca="1"/>
        <v>491.75</v>
      </c>
      <c r="T325">
        <f ca="1"/>
        <v>491.75</v>
      </c>
      <c r="U325">
        <f ca="1"/>
        <v>9813.19</v>
      </c>
      <c r="V325">
        <f ca="1"/>
        <v>206135</v>
      </c>
      <c r="W325">
        <f ca="1"/>
        <v>-1200</v>
      </c>
      <c r="X325">
        <f ca="1"/>
        <v>93475</v>
      </c>
      <c r="Y325">
        <f ca="1"/>
        <v>9813.19</v>
      </c>
      <c r="Z325">
        <f ca="1"/>
        <v>13.69</v>
      </c>
      <c r="AA325">
        <f ca="1"/>
        <v>29283</v>
      </c>
      <c r="AB325">
        <f ca="1"/>
        <v>64.92</v>
      </c>
      <c r="AC325">
        <f ca="1"/>
        <v>18.927600000000002</v>
      </c>
      <c r="AD325">
        <f ca="1"/>
        <v>5.5640000000000001</v>
      </c>
      <c r="AE325">
        <f ca="1"/>
        <v>4061.75</v>
      </c>
      <c r="AF325">
        <f ca="1"/>
        <v>3.573</v>
      </c>
      <c r="AG325">
        <f ca="1"/>
        <v>1188.8871999999999</v>
      </c>
      <c r="AH325">
        <f ca="1"/>
        <v>-340</v>
      </c>
      <c r="AI325">
        <f ca="1"/>
        <v>-268</v>
      </c>
      <c r="AJ325" s="7">
        <f ca="1"/>
        <v>50</v>
      </c>
      <c r="AK325" s="7">
        <f ca="1"/>
        <v>36.799999999999997</v>
      </c>
      <c r="AL325" s="7">
        <f ca="1"/>
        <v>48.15</v>
      </c>
      <c r="AM325" s="7">
        <f ca="1"/>
        <v>59.28</v>
      </c>
      <c r="AN325">
        <f ca="1"/>
        <v>104.78</v>
      </c>
      <c r="AO325">
        <f ca="1"/>
        <v>45.44</v>
      </c>
      <c r="AP325">
        <f ca="1"/>
        <v>78.25</v>
      </c>
      <c r="AQ325">
        <f ca="1"/>
        <v>17.752800000000001</v>
      </c>
      <c r="AR325">
        <f ca="1"/>
        <v>7.1741000000000001</v>
      </c>
      <c r="AS325">
        <f ca="1"/>
        <v>343.64</v>
      </c>
      <c r="AT325">
        <f ca="1"/>
        <v>39.759900000000002</v>
      </c>
      <c r="AU325">
        <f ca="1"/>
        <v>1361</v>
      </c>
      <c r="AV325">
        <f ca="1"/>
        <v>3.6446000000000001</v>
      </c>
      <c r="AW325">
        <f ca="1"/>
        <v>56.707999999999998</v>
      </c>
      <c r="AX325">
        <f ca="1"/>
        <v>32.523000000000003</v>
      </c>
      <c r="AY325">
        <f ca="1"/>
        <v>21.220400000000001</v>
      </c>
      <c r="AZ325">
        <f ca="1"/>
        <v>7.85</v>
      </c>
      <c r="BA325">
        <f ca="1"/>
        <v>1.2785</v>
      </c>
      <c r="BB325">
        <f ca="1"/>
        <v>86.092500000000001</v>
      </c>
      <c r="BC325">
        <f ca="1"/>
        <v>29.268000000000001</v>
      </c>
      <c r="BD325">
        <f ca="1"/>
        <v>4.2370000000000001</v>
      </c>
      <c r="BE325">
        <f ca="1"/>
        <v>16300</v>
      </c>
      <c r="BF325">
        <f ca="1"/>
        <v>1.6777</v>
      </c>
      <c r="BG325">
        <f ca="1"/>
        <v>4.3407</v>
      </c>
      <c r="BH325">
        <f ca="1"/>
        <v>11.935</v>
      </c>
      <c r="BI325">
        <f ca="1"/>
        <v>9.2149999999999999</v>
      </c>
      <c r="BJ325">
        <f ca="1"/>
        <v>10.425000000000001</v>
      </c>
      <c r="BK325">
        <f ca="1"/>
        <v>13.385</v>
      </c>
      <c r="BL325">
        <f ca="1"/>
        <v>4.6399999999999997</v>
      </c>
      <c r="BM325">
        <f ca="1"/>
        <v>3.8792499999999999</v>
      </c>
      <c r="BN325">
        <f ca="1"/>
        <v>4.8025000000000002</v>
      </c>
      <c r="BO325">
        <f ca="1"/>
        <v>4.13375</v>
      </c>
      <c r="BP325">
        <f ca="1"/>
        <v>3.3681000000000001</v>
      </c>
      <c r="BQ325">
        <f ca="1"/>
        <v>4.2148000000000003</v>
      </c>
      <c r="BR325">
        <f ca="1"/>
        <v>10.1312</v>
      </c>
      <c r="BS325">
        <f ca="1"/>
        <v>1.5353000000000001</v>
      </c>
      <c r="BT325">
        <f ca="1"/>
        <v>1.3726</v>
      </c>
      <c r="BU325">
        <f ca="1"/>
        <v>1.6558999999999999</v>
      </c>
      <c r="BV325">
        <f ca="1"/>
        <v>9.4859000000000009</v>
      </c>
      <c r="BW325">
        <f ca="1"/>
        <v>0.7319</v>
      </c>
      <c r="BX325">
        <f ca="1"/>
        <v>145.24</v>
      </c>
      <c r="BY325">
        <f ca="1"/>
        <v>0.85770000000000002</v>
      </c>
      <c r="BZ325">
        <f ca="1"/>
        <v>6.3990999999999998</v>
      </c>
      <c r="CA325">
        <f ca="1"/>
        <v>0.80479999999999996</v>
      </c>
      <c r="CK325">
        <f ca="1"/>
        <v>4.24</v>
      </c>
      <c r="CL325">
        <f ca="1"/>
        <v>4.13</v>
      </c>
      <c r="CM325">
        <f ca="1"/>
        <v>4.32</v>
      </c>
      <c r="CN325">
        <f ca="1"/>
        <v>4.33</v>
      </c>
      <c r="CO325">
        <f ca="1"/>
        <v>4.2699999999999996</v>
      </c>
      <c r="CP325">
        <f ca="1"/>
        <v>4.22</v>
      </c>
      <c r="CQ325">
        <f ca="1"/>
        <v>4.1900000000000004</v>
      </c>
      <c r="CR325">
        <f ca="1"/>
        <v>5.01</v>
      </c>
      <c r="CS325">
        <f ca="1"/>
        <v>4.91</v>
      </c>
      <c r="CT325">
        <f ca="1"/>
        <v>4.8025000000000002</v>
      </c>
      <c r="CU325">
        <f ca="1"/>
        <v>4.6399999999999997</v>
      </c>
      <c r="CV325">
        <f ca="1"/>
        <v>4.32</v>
      </c>
      <c r="CW325">
        <f ca="1"/>
        <v>8.3721999999999994</v>
      </c>
      <c r="CX325">
        <f ca="1"/>
        <v>13.4053</v>
      </c>
      <c r="CY325">
        <f ca="1"/>
        <v>9.0365000000000002</v>
      </c>
      <c r="CZ325">
        <f ca="1"/>
        <v>5.3183999999999996</v>
      </c>
      <c r="DA325">
        <f ca="1"/>
        <v>103.17</v>
      </c>
    </row>
    <row r="326" spans="1:105" x14ac:dyDescent="0.25">
      <c r="A326" s="79">
        <f ca="1"/>
        <v>45832</v>
      </c>
      <c r="B326" s="7">
        <f ca="1"/>
        <v>936.65</v>
      </c>
      <c r="C326" s="7">
        <f ca="1"/>
        <v>934.5</v>
      </c>
      <c r="D326" s="7">
        <f ca="1"/>
        <v>943</v>
      </c>
      <c r="E326" s="7">
        <f ca="1"/>
        <v>942.5</v>
      </c>
      <c r="F326">
        <f ca="1"/>
        <v>937.66250000000002</v>
      </c>
      <c r="G326">
        <f ca="1"/>
        <v>1612.46</v>
      </c>
      <c r="H326">
        <f ca="1"/>
        <v>939.6</v>
      </c>
      <c r="I326">
        <f ca="1"/>
        <v>938.94</v>
      </c>
      <c r="J326">
        <f ca="1"/>
        <v>943.63</v>
      </c>
      <c r="K326">
        <f ca="1"/>
        <v>946.29</v>
      </c>
      <c r="L326">
        <f ca="1"/>
        <v>955.69</v>
      </c>
      <c r="M326">
        <f ca="1"/>
        <v>9.74</v>
      </c>
      <c r="N326">
        <f ca="1"/>
        <v>0.01</v>
      </c>
      <c r="O326">
        <f ca="1"/>
        <v>0.08</v>
      </c>
      <c r="P326">
        <f ca="1"/>
        <v>0.39</v>
      </c>
      <c r="Q326">
        <f ca="1"/>
        <v>2.35</v>
      </c>
      <c r="R326">
        <f ca="1"/>
        <v>97.858000000000004</v>
      </c>
      <c r="S326">
        <f ca="1"/>
        <v>487.25</v>
      </c>
      <c r="T326">
        <f ca="1"/>
        <v>487.25</v>
      </c>
      <c r="U326">
        <f ca="1"/>
        <v>9819.85</v>
      </c>
      <c r="V326">
        <f ca="1"/>
        <v>204316</v>
      </c>
      <c r="W326">
        <f ca="1"/>
        <v>-1200</v>
      </c>
      <c r="X326">
        <f ca="1"/>
        <v>94675</v>
      </c>
      <c r="Y326">
        <f ca="1"/>
        <v>9819.85</v>
      </c>
      <c r="Z326">
        <f ca="1"/>
        <v>13.68</v>
      </c>
      <c r="AA326">
        <f ca="1"/>
        <v>29283</v>
      </c>
      <c r="AB326">
        <f ca="1"/>
        <v>64.37</v>
      </c>
      <c r="AC326">
        <f ca="1"/>
        <v>18.986699999999999</v>
      </c>
      <c r="AD326">
        <f ca="1"/>
        <v>5.5110999999999999</v>
      </c>
      <c r="AE326">
        <f ca="1"/>
        <v>4077.5</v>
      </c>
      <c r="AF326">
        <f ca="1"/>
        <v>3.5790000000000002</v>
      </c>
      <c r="AG326">
        <f ca="1"/>
        <v>1174.0990999999999</v>
      </c>
      <c r="AH326">
        <f ca="1"/>
        <v>-73</v>
      </c>
      <c r="AI326">
        <f ca="1"/>
        <v>435</v>
      </c>
      <c r="AJ326" s="7">
        <f ca="1"/>
        <v>54</v>
      </c>
      <c r="AK326" s="7">
        <f ca="1"/>
        <v>38.15</v>
      </c>
      <c r="AL326" s="7">
        <f ca="1"/>
        <v>47.21</v>
      </c>
      <c r="AM326" s="7">
        <f ca="1"/>
        <v>55.9</v>
      </c>
      <c r="AN326">
        <f ca="1"/>
        <v>104.72</v>
      </c>
      <c r="AO326">
        <f ca="1"/>
        <v>45.03</v>
      </c>
      <c r="AP326">
        <f ca="1"/>
        <v>78.337599999999995</v>
      </c>
      <c r="AQ326">
        <f ca="1"/>
        <v>17.762599999999999</v>
      </c>
      <c r="AR326">
        <f ca="1"/>
        <v>7.1714000000000002</v>
      </c>
      <c r="AS326">
        <f ca="1"/>
        <v>345.76</v>
      </c>
      <c r="AT326">
        <f ca="1"/>
        <v>39.603700000000003</v>
      </c>
      <c r="AU326">
        <f ca="1"/>
        <v>1358.18</v>
      </c>
      <c r="AV326">
        <f ca="1"/>
        <v>3.6631999999999998</v>
      </c>
      <c r="AW326">
        <f ca="1"/>
        <v>57.151000000000003</v>
      </c>
      <c r="AX326">
        <f ca="1"/>
        <v>32.646000000000001</v>
      </c>
      <c r="AY326">
        <f ca="1"/>
        <v>21.345199999999998</v>
      </c>
      <c r="AZ326">
        <f ca="1"/>
        <v>7.85</v>
      </c>
      <c r="BA326">
        <f ca="1"/>
        <v>1.2798</v>
      </c>
      <c r="BB326">
        <f ca="1"/>
        <v>85.973799999999997</v>
      </c>
      <c r="BC326">
        <f ca="1"/>
        <v>29.523</v>
      </c>
      <c r="BD326">
        <f ca="1"/>
        <v>4.2438000000000002</v>
      </c>
      <c r="BE326">
        <f ca="1"/>
        <v>16354</v>
      </c>
      <c r="BF326">
        <f ca="1"/>
        <v>1.6847000000000001</v>
      </c>
      <c r="BG326">
        <f ca="1"/>
        <v>4.3487999999999998</v>
      </c>
      <c r="BH326">
        <f ca="1"/>
        <v>13.4925</v>
      </c>
      <c r="BI326">
        <f ca="1"/>
        <v>9.4550000000000001</v>
      </c>
      <c r="BJ326">
        <f ca="1"/>
        <v>9.8800000000000008</v>
      </c>
      <c r="BK326">
        <f ca="1"/>
        <v>13.22</v>
      </c>
      <c r="BL326">
        <f ca="1"/>
        <v>4.6500000000000004</v>
      </c>
      <c r="BM326">
        <f ca="1"/>
        <v>3.9119000000000002</v>
      </c>
      <c r="BN326">
        <f ca="1"/>
        <v>4.83</v>
      </c>
      <c r="BO326">
        <f ca="1"/>
        <v>4.1605999999999996</v>
      </c>
      <c r="BP326">
        <f ca="1"/>
        <v>3.4756</v>
      </c>
      <c r="BQ326">
        <f ca="1"/>
        <v>4.1952999999999996</v>
      </c>
      <c r="BR326">
        <f ca="1"/>
        <v>10.1257</v>
      </c>
      <c r="BS326">
        <f ca="1"/>
        <v>1.5409999999999999</v>
      </c>
      <c r="BT326">
        <f ca="1"/>
        <v>1.3725000000000001</v>
      </c>
      <c r="BU326">
        <f ca="1"/>
        <v>1.6649</v>
      </c>
      <c r="BV326">
        <f ca="1"/>
        <v>9.5294000000000008</v>
      </c>
      <c r="BW326">
        <f ca="1"/>
        <v>0.73450000000000004</v>
      </c>
      <c r="BX326">
        <f ca="1"/>
        <v>144.94</v>
      </c>
      <c r="BY326">
        <f ca="1"/>
        <v>0.86140000000000005</v>
      </c>
      <c r="BZ326">
        <f ca="1"/>
        <v>6.4259000000000004</v>
      </c>
      <c r="CA326">
        <f ca="1"/>
        <v>0.80530000000000002</v>
      </c>
      <c r="CK326">
        <f ca="1"/>
        <v>4.32</v>
      </c>
      <c r="CL326">
        <f ca="1"/>
        <v>4.24</v>
      </c>
      <c r="CM326">
        <f ca="1"/>
        <v>4.34</v>
      </c>
      <c r="CN326">
        <f ca="1"/>
        <v>4.34</v>
      </c>
      <c r="CO326">
        <f ca="1"/>
        <v>4.2699999999999996</v>
      </c>
      <c r="CP326">
        <f ca="1"/>
        <v>4.2300000000000004</v>
      </c>
      <c r="CQ326">
        <f ca="1"/>
        <v>4.21</v>
      </c>
      <c r="CR326">
        <f ca="1"/>
        <v>5.0110000000000001</v>
      </c>
      <c r="CS326">
        <f ca="1"/>
        <v>4.93</v>
      </c>
      <c r="CT326">
        <f ca="1"/>
        <v>4.83</v>
      </c>
      <c r="CU326">
        <f ca="1"/>
        <v>4.6500000000000004</v>
      </c>
      <c r="CV326">
        <f ca="1"/>
        <v>4.34</v>
      </c>
      <c r="CW326">
        <f ca="1"/>
        <v>8.4042999999999992</v>
      </c>
      <c r="CX326">
        <f ca="1"/>
        <v>13.317299999999999</v>
      </c>
      <c r="CY326">
        <f ca="1"/>
        <v>8.7551500000000004</v>
      </c>
      <c r="CZ326">
        <f ca="1"/>
        <v>5.2865000000000002</v>
      </c>
      <c r="DA326">
        <f ca="1"/>
        <v>103.17</v>
      </c>
    </row>
    <row r="327" spans="1:105" x14ac:dyDescent="0.25">
      <c r="A327" s="79">
        <f ca="1"/>
        <v>45831</v>
      </c>
      <c r="B327" s="7">
        <f ca="1"/>
        <v>947.25</v>
      </c>
      <c r="C327" s="7">
        <f ca="1"/>
        <v>946.42</v>
      </c>
      <c r="D327" s="7">
        <f ca="1"/>
        <v>953.7</v>
      </c>
      <c r="E327" s="7">
        <f ca="1"/>
        <v>947.1</v>
      </c>
      <c r="F327">
        <f ca="1"/>
        <v>950.04510000000005</v>
      </c>
      <c r="G327">
        <f ca="1"/>
        <v>1531.65</v>
      </c>
      <c r="H327">
        <f ca="1"/>
        <v>940.15</v>
      </c>
      <c r="I327">
        <f ca="1"/>
        <v>939.06</v>
      </c>
      <c r="J327">
        <f ca="1"/>
        <v>944.67</v>
      </c>
      <c r="K327">
        <f ca="1"/>
        <v>946.78</v>
      </c>
      <c r="L327">
        <f ca="1"/>
        <v>955.6</v>
      </c>
      <c r="M327">
        <f ca="1"/>
        <v>8.83</v>
      </c>
      <c r="N327">
        <f ca="1"/>
        <v>0.08</v>
      </c>
      <c r="O327">
        <f ca="1"/>
        <v>0.1</v>
      </c>
      <c r="P327">
        <f ca="1"/>
        <v>0.36</v>
      </c>
      <c r="Q327">
        <f ca="1"/>
        <v>1.64</v>
      </c>
      <c r="R327">
        <f ca="1"/>
        <v>98.415999999999997</v>
      </c>
      <c r="S327">
        <f ca="1"/>
        <v>484.95</v>
      </c>
      <c r="T327">
        <f ca="1"/>
        <v>484.95</v>
      </c>
      <c r="U327">
        <f ca="1"/>
        <v>9947.4699999999993</v>
      </c>
      <c r="V327">
        <f ca="1"/>
        <v>203335</v>
      </c>
      <c r="W327">
        <f ca="1"/>
        <v>-3325</v>
      </c>
      <c r="X327">
        <f ca="1"/>
        <v>95875</v>
      </c>
      <c r="Y327">
        <f ca="1"/>
        <v>9947.4699999999993</v>
      </c>
      <c r="Z327">
        <f ca="1"/>
        <v>13.16</v>
      </c>
      <c r="AA327">
        <f ca="1"/>
        <v>26195</v>
      </c>
      <c r="AB327">
        <f ca="1"/>
        <v>68.510000000000005</v>
      </c>
      <c r="AC327">
        <f ca="1"/>
        <v>19.1252</v>
      </c>
      <c r="AD327">
        <f ca="1"/>
        <v>5.4969000000000001</v>
      </c>
      <c r="AE327">
        <f ca="1"/>
        <v>4094.82</v>
      </c>
      <c r="AF327">
        <f ca="1"/>
        <v>3.5924</v>
      </c>
      <c r="AG327">
        <f ca="1"/>
        <v>1171.3925999999999</v>
      </c>
      <c r="AH327">
        <f ca="1"/>
        <v>-508</v>
      </c>
      <c r="AI327">
        <f ca="1"/>
        <v>177</v>
      </c>
      <c r="AJ327" s="7">
        <f ca="1"/>
        <v>47</v>
      </c>
      <c r="AK327" s="7">
        <f ca="1"/>
        <v>42.66</v>
      </c>
      <c r="AL327" s="7">
        <f ca="1"/>
        <v>54.68</v>
      </c>
      <c r="AM327" s="7">
        <f ca="1"/>
        <v>53.93</v>
      </c>
      <c r="AN327">
        <f ca="1"/>
        <v>104.46</v>
      </c>
      <c r="AO327">
        <f ca="1"/>
        <v>44.64</v>
      </c>
      <c r="AP327">
        <f ca="1"/>
        <v>78.500100000000003</v>
      </c>
      <c r="AQ327">
        <f ca="1"/>
        <v>17.8733</v>
      </c>
      <c r="AR327">
        <f ca="1"/>
        <v>7.1788999999999996</v>
      </c>
      <c r="AS327">
        <f ca="1"/>
        <v>347.92</v>
      </c>
      <c r="AT327">
        <f ca="1"/>
        <v>39.615900000000003</v>
      </c>
      <c r="AU327">
        <f ca="1"/>
        <v>1381.34</v>
      </c>
      <c r="AV327">
        <f ca="1"/>
        <v>3.6905000000000001</v>
      </c>
      <c r="AW327">
        <f ca="1"/>
        <v>57.613</v>
      </c>
      <c r="AX327">
        <f ca="1"/>
        <v>32.746000000000002</v>
      </c>
      <c r="AY327">
        <f ca="1"/>
        <v>21.4422</v>
      </c>
      <c r="AZ327">
        <f ca="1"/>
        <v>7.85</v>
      </c>
      <c r="BA327">
        <f ca="1"/>
        <v>1.2846</v>
      </c>
      <c r="BB327">
        <f ca="1"/>
        <v>86.752499999999998</v>
      </c>
      <c r="BC327">
        <f ca="1"/>
        <v>29.745999999999999</v>
      </c>
      <c r="BD327">
        <f ca="1"/>
        <v>4.2948000000000004</v>
      </c>
      <c r="BE327">
        <f ca="1"/>
        <v>16492</v>
      </c>
      <c r="BF327">
        <f ca="1"/>
        <v>1.6932</v>
      </c>
      <c r="BG327">
        <f ca="1"/>
        <v>4.3587999999999996</v>
      </c>
      <c r="BH327">
        <f ca="1"/>
        <v>13.13</v>
      </c>
      <c r="BI327">
        <f ca="1"/>
        <v>10.195</v>
      </c>
      <c r="BJ327">
        <f ca="1"/>
        <v>10.672499999999999</v>
      </c>
      <c r="BK327">
        <f ca="1"/>
        <v>13.545</v>
      </c>
      <c r="BL327">
        <f ca="1"/>
        <v>4.62</v>
      </c>
      <c r="BM327">
        <f ca="1"/>
        <v>3.95045</v>
      </c>
      <c r="BN327">
        <f ca="1"/>
        <v>4.8</v>
      </c>
      <c r="BO327">
        <f ca="1"/>
        <v>4.1755000000000004</v>
      </c>
      <c r="BP327">
        <f ca="1"/>
        <v>3.5415999999999999</v>
      </c>
      <c r="BQ327">
        <f ca="1"/>
        <v>4.1571999999999996</v>
      </c>
      <c r="BR327">
        <f ca="1"/>
        <v>10.087999999999999</v>
      </c>
      <c r="BS327">
        <f ca="1"/>
        <v>1.5481</v>
      </c>
      <c r="BT327">
        <f ca="1"/>
        <v>1.3734</v>
      </c>
      <c r="BU327">
        <f ca="1"/>
        <v>1.6731</v>
      </c>
      <c r="BV327">
        <f ca="1"/>
        <v>9.5988000000000007</v>
      </c>
      <c r="BW327">
        <f ca="1"/>
        <v>0.73939999999999995</v>
      </c>
      <c r="BX327">
        <f ca="1"/>
        <v>146.15</v>
      </c>
      <c r="BY327">
        <f ca="1"/>
        <v>0.86370000000000002</v>
      </c>
      <c r="BZ327">
        <f ca="1"/>
        <v>6.4436</v>
      </c>
      <c r="CA327">
        <f ca="1"/>
        <v>0.81269999999999998</v>
      </c>
      <c r="CK327">
        <f ca="1"/>
        <v>4.3099999999999996</v>
      </c>
      <c r="CL327">
        <f ca="1"/>
        <v>4.37</v>
      </c>
      <c r="CM327">
        <f ca="1"/>
        <v>4.42</v>
      </c>
      <c r="CN327">
        <f ca="1"/>
        <v>4.3499999999999996</v>
      </c>
      <c r="CO327">
        <f ca="1"/>
        <v>4.28</v>
      </c>
      <c r="CP327">
        <f ca="1"/>
        <v>4.21</v>
      </c>
      <c r="CQ327">
        <f ca="1"/>
        <v>4.16</v>
      </c>
      <c r="CR327">
        <f ca="1"/>
        <v>5.0110000000000001</v>
      </c>
      <c r="CS327">
        <f ca="1"/>
        <v>4.9249999999999998</v>
      </c>
      <c r="CT327">
        <f ca="1"/>
        <v>4.8</v>
      </c>
      <c r="CU327">
        <f ca="1"/>
        <v>4.62</v>
      </c>
      <c r="CV327">
        <f ca="1"/>
        <v>4.42</v>
      </c>
      <c r="CW327">
        <f ca="1"/>
        <v>8.4176000000000002</v>
      </c>
      <c r="CX327">
        <f ca="1"/>
        <v>13.3302</v>
      </c>
      <c r="CY327">
        <f ca="1"/>
        <v>9.5621500000000008</v>
      </c>
      <c r="CZ327">
        <f ca="1"/>
        <v>5.5720000000000001</v>
      </c>
      <c r="DA327">
        <f ca="1"/>
        <v>103.17</v>
      </c>
    </row>
    <row r="328" spans="1:105" x14ac:dyDescent="0.25">
      <c r="A328" s="79">
        <f ca="1"/>
        <v>45828</v>
      </c>
      <c r="B328" s="7">
        <f ca="1"/>
        <v>941.5</v>
      </c>
      <c r="C328" s="7">
        <f ca="1"/>
        <v>940</v>
      </c>
      <c r="D328" s="7">
        <f ca="1"/>
        <v>950.5</v>
      </c>
      <c r="E328" s="7">
        <f ca="1"/>
        <v>948</v>
      </c>
      <c r="F328">
        <f ca="1"/>
        <v>946.9271</v>
      </c>
      <c r="G328">
        <f ca="1"/>
        <v>683.67</v>
      </c>
      <c r="H328">
        <f ca="1"/>
        <v>939.09</v>
      </c>
      <c r="I328">
        <f ca="1"/>
        <v>938.68</v>
      </c>
      <c r="J328">
        <f ca="1"/>
        <v>945.32</v>
      </c>
      <c r="K328">
        <f ca="1"/>
        <v>947.22</v>
      </c>
      <c r="L328">
        <f ca="1"/>
        <v>955.42</v>
      </c>
      <c r="M328">
        <f ca="1"/>
        <v>8.9499999999999993</v>
      </c>
      <c r="N328">
        <f ca="1"/>
        <v>0</v>
      </c>
      <c r="O328">
        <f ca="1"/>
        <v>0</v>
      </c>
      <c r="P328">
        <f ca="1"/>
        <v>0.2</v>
      </c>
      <c r="Q328">
        <f ca="1"/>
        <v>1.29</v>
      </c>
      <c r="R328">
        <f ca="1"/>
        <v>98.706999999999994</v>
      </c>
      <c r="S328">
        <f ca="1"/>
        <v>483.35</v>
      </c>
      <c r="T328">
        <f ca="1"/>
        <v>483.35</v>
      </c>
      <c r="U328">
        <f ca="1"/>
        <v>9908.49</v>
      </c>
      <c r="V328">
        <f ca="1"/>
        <v>201197</v>
      </c>
      <c r="W328">
        <f ca="1"/>
        <v>-4125</v>
      </c>
      <c r="X328">
        <f ca="1"/>
        <v>99200</v>
      </c>
      <c r="Y328">
        <f ca="1"/>
        <v>9908.49</v>
      </c>
      <c r="Z328">
        <f ca="1"/>
        <v>13.19</v>
      </c>
      <c r="AA328">
        <f ca="1"/>
        <v>26195</v>
      </c>
      <c r="AB328">
        <f ca="1"/>
        <v>74.930000000000007</v>
      </c>
      <c r="AC328">
        <f ca="1"/>
        <v>19.174299999999999</v>
      </c>
      <c r="AD328">
        <f ca="1"/>
        <v>5.5137</v>
      </c>
      <c r="AE328">
        <f ca="1"/>
        <v>4094.82</v>
      </c>
      <c r="AF328">
        <f ca="1"/>
        <v>3.6015000000000001</v>
      </c>
      <c r="AG328">
        <f ca="1"/>
        <v>1164.3681999999999</v>
      </c>
      <c r="AH328">
        <f ca="1"/>
        <v>-685</v>
      </c>
      <c r="AI328">
        <f ca="1"/>
        <v>-117</v>
      </c>
      <c r="AJ328" s="7">
        <f ca="1"/>
        <v>44</v>
      </c>
      <c r="AK328" s="7">
        <f ca="1"/>
        <v>45.26</v>
      </c>
      <c r="AL328" s="7">
        <f ca="1"/>
        <v>50.76</v>
      </c>
      <c r="AM328" s="7">
        <f ca="1"/>
        <v>52.91</v>
      </c>
      <c r="AN328">
        <f ca="1"/>
        <v>104.1</v>
      </c>
      <c r="AO328">
        <f ca="1"/>
        <v>43.8</v>
      </c>
      <c r="AP328">
        <f ca="1"/>
        <v>78.5</v>
      </c>
      <c r="AQ328">
        <f ca="1"/>
        <v>17.993200000000002</v>
      </c>
      <c r="AR328">
        <f ca="1"/>
        <v>7.1814999999999998</v>
      </c>
      <c r="AS328">
        <f ca="1"/>
        <v>349.44</v>
      </c>
      <c r="AT328">
        <f ca="1"/>
        <v>39.672199999999997</v>
      </c>
      <c r="AU328">
        <f ca="1"/>
        <v>1370.48</v>
      </c>
      <c r="AV328">
        <f ca="1"/>
        <v>3.7033</v>
      </c>
      <c r="AW328">
        <f ca="1"/>
        <v>57.17</v>
      </c>
      <c r="AX328">
        <f ca="1"/>
        <v>32.787999999999997</v>
      </c>
      <c r="AY328">
        <f ca="1"/>
        <v>21.535</v>
      </c>
      <c r="AZ328">
        <f ca="1"/>
        <v>7.85</v>
      </c>
      <c r="BA328">
        <f ca="1"/>
        <v>1.2869999999999999</v>
      </c>
      <c r="BB328">
        <f ca="1"/>
        <v>86.591200000000001</v>
      </c>
      <c r="BC328">
        <f ca="1"/>
        <v>29.532</v>
      </c>
      <c r="BD328">
        <f ca="1"/>
        <v>4.2534999999999998</v>
      </c>
      <c r="BE328">
        <f ca="1"/>
        <v>16397</v>
      </c>
      <c r="BF328">
        <f ca="1"/>
        <v>1.6982999999999999</v>
      </c>
      <c r="BG328">
        <f ca="1"/>
        <v>4.3648999999999996</v>
      </c>
      <c r="BH328">
        <f ca="1"/>
        <v>12.907500000000001</v>
      </c>
      <c r="BI328">
        <f ca="1"/>
        <v>10.14</v>
      </c>
      <c r="BJ328">
        <f ca="1"/>
        <v>10.51</v>
      </c>
      <c r="BK328">
        <f ca="1"/>
        <v>13.41</v>
      </c>
      <c r="BL328">
        <f ca="1"/>
        <v>4.6050000000000004</v>
      </c>
      <c r="BM328">
        <f ca="1"/>
        <v>3.9836999999999998</v>
      </c>
      <c r="BN328">
        <f ca="1"/>
        <v>4.78</v>
      </c>
      <c r="BO328">
        <f ca="1"/>
        <v>4.1999300000000002</v>
      </c>
      <c r="BP328">
        <f ca="1"/>
        <v>3.5935000000000001</v>
      </c>
      <c r="BQ328">
        <f ca="1"/>
        <v>4.1372999999999998</v>
      </c>
      <c r="BR328">
        <f ca="1"/>
        <v>10.1023</v>
      </c>
      <c r="BS328">
        <f ca="1"/>
        <v>1.5499000000000001</v>
      </c>
      <c r="BT328">
        <f ca="1"/>
        <v>1.3734999999999999</v>
      </c>
      <c r="BU328">
        <f ca="1"/>
        <v>1.6756</v>
      </c>
      <c r="BV328">
        <f ca="1"/>
        <v>9.6684999999999999</v>
      </c>
      <c r="BW328">
        <f ca="1"/>
        <v>0.74339999999999995</v>
      </c>
      <c r="BX328">
        <f ca="1"/>
        <v>146.09</v>
      </c>
      <c r="BY328">
        <f ca="1"/>
        <v>0.8679</v>
      </c>
      <c r="BZ328">
        <f ca="1"/>
        <v>6.4737999999999998</v>
      </c>
      <c r="CA328">
        <f ca="1"/>
        <v>0.81779999999999997</v>
      </c>
      <c r="CK328">
        <f ca="1"/>
        <v>4.3899999999999997</v>
      </c>
      <c r="CL328">
        <f ca="1"/>
        <v>4.37</v>
      </c>
      <c r="CM328">
        <f ca="1"/>
        <v>4.32</v>
      </c>
      <c r="CN328">
        <f ca="1"/>
        <v>4.32</v>
      </c>
      <c r="CO328">
        <f ca="1"/>
        <v>4.26</v>
      </c>
      <c r="CP328">
        <f ca="1"/>
        <v>4.1900000000000004</v>
      </c>
      <c r="CQ328">
        <f ca="1"/>
        <v>4.16</v>
      </c>
      <c r="CR328">
        <f ca="1"/>
        <v>5.0110000000000001</v>
      </c>
      <c r="CS328">
        <f ca="1"/>
        <v>4.9160000000000004</v>
      </c>
      <c r="CT328">
        <f ca="1"/>
        <v>4.78</v>
      </c>
      <c r="CU328">
        <f ca="1"/>
        <v>4.6050000000000004</v>
      </c>
      <c r="CV328">
        <f ca="1"/>
        <v>4.32</v>
      </c>
      <c r="CW328">
        <f ca="1"/>
        <v>8.4688999999999997</v>
      </c>
      <c r="CX328">
        <f ca="1"/>
        <v>13.296200000000001</v>
      </c>
      <c r="CY328">
        <f ca="1"/>
        <v>9.5520499999999995</v>
      </c>
      <c r="CZ328">
        <f ca="1"/>
        <v>5.5677000000000003</v>
      </c>
      <c r="DA328">
        <f ca="1"/>
        <v>103.17</v>
      </c>
    </row>
    <row r="329" spans="1:105" x14ac:dyDescent="0.25">
      <c r="A329" s="79">
        <f ca="1"/>
        <v>45827</v>
      </c>
      <c r="B329" s="7">
        <f ca="1"/>
        <v>941.5</v>
      </c>
      <c r="C329" s="7">
        <f ca="1"/>
        <v>940</v>
      </c>
      <c r="D329" s="7">
        <f ca="1"/>
        <v>950.5</v>
      </c>
      <c r="E329" s="7">
        <f ca="1"/>
        <v>948</v>
      </c>
      <c r="F329">
        <f ca="1"/>
        <v>946.9271</v>
      </c>
      <c r="G329">
        <f ca="1"/>
        <v>683.67</v>
      </c>
      <c r="H329">
        <f ca="1"/>
        <v>938.29</v>
      </c>
      <c r="I329">
        <f ca="1"/>
        <v>938.48</v>
      </c>
      <c r="J329">
        <f ca="1"/>
        <v>946.46</v>
      </c>
      <c r="K329">
        <f ca="1"/>
        <v>947.73</v>
      </c>
      <c r="L329">
        <f ca="1"/>
        <v>955.26</v>
      </c>
      <c r="M329">
        <f ca="1"/>
        <v>9.4700000000000006</v>
      </c>
      <c r="N329">
        <f ca="1"/>
        <v>0.05</v>
      </c>
      <c r="O329">
        <f ca="1"/>
        <v>0.05</v>
      </c>
      <c r="P329">
        <f ca="1"/>
        <v>0.23</v>
      </c>
      <c r="Q329">
        <f ca="1"/>
        <v>1.25</v>
      </c>
      <c r="R329">
        <f ca="1"/>
        <v>98.905000000000001</v>
      </c>
      <c r="S329">
        <f ca="1"/>
        <v>485.3</v>
      </c>
      <c r="T329">
        <f ca="1"/>
        <v>485.3</v>
      </c>
      <c r="U329">
        <f ca="1"/>
        <v>9748.36</v>
      </c>
      <c r="V329">
        <f ca="1"/>
        <v>199949</v>
      </c>
      <c r="W329">
        <f ca="1"/>
        <v>-4025</v>
      </c>
      <c r="X329">
        <f ca="1"/>
        <v>103325</v>
      </c>
      <c r="Y329">
        <f ca="1"/>
        <v>9748.36</v>
      </c>
      <c r="Z329">
        <f ca="1"/>
        <v>12.37</v>
      </c>
      <c r="AA329">
        <f ca="1"/>
        <v>26195</v>
      </c>
      <c r="AB329">
        <f ca="1"/>
        <v>75.14</v>
      </c>
      <c r="AC329">
        <f ca="1"/>
        <v>19.0364</v>
      </c>
      <c r="AD329">
        <f ca="1"/>
        <v>5.4931999999999999</v>
      </c>
      <c r="AE329">
        <f ca="1"/>
        <v>4077.72</v>
      </c>
      <c r="AF329">
        <f ca="1"/>
        <v>3.5910000000000002</v>
      </c>
      <c r="AG329">
        <f ca="1"/>
        <v>1164.3681999999999</v>
      </c>
      <c r="AH329">
        <f ca="1"/>
        <v>-685</v>
      </c>
      <c r="AI329">
        <f ca="1"/>
        <v>-117</v>
      </c>
      <c r="AJ329" s="7">
        <f ca="1"/>
        <v>44</v>
      </c>
      <c r="AK329" s="7">
        <f ca="1"/>
        <v>47.07</v>
      </c>
      <c r="AL329" s="7">
        <f ca="1"/>
        <v>50.76</v>
      </c>
      <c r="AM329" s="7">
        <f ca="1"/>
        <v>54.92</v>
      </c>
      <c r="AN329">
        <f ca="1"/>
        <v>104.1</v>
      </c>
      <c r="AO329">
        <f ca="1"/>
        <v>43.59</v>
      </c>
      <c r="AP329">
        <f ca="1"/>
        <v>78.417599999999993</v>
      </c>
      <c r="AQ329">
        <f ca="1"/>
        <v>18.03</v>
      </c>
      <c r="AR329">
        <f ca="1"/>
        <v>7.1878000000000002</v>
      </c>
      <c r="AS329">
        <f ca="1"/>
        <v>350.74</v>
      </c>
      <c r="AT329">
        <f ca="1"/>
        <v>39.6233</v>
      </c>
      <c r="AU329">
        <f ca="1"/>
        <v>1380.56</v>
      </c>
      <c r="AV329">
        <f ca="1"/>
        <v>3.7181000000000002</v>
      </c>
      <c r="AW329">
        <f ca="1"/>
        <v>57.444000000000003</v>
      </c>
      <c r="AX329">
        <f ca="1"/>
        <v>32.764000000000003</v>
      </c>
      <c r="AY329">
        <f ca="1"/>
        <v>21.566099999999999</v>
      </c>
      <c r="AZ329">
        <f ca="1"/>
        <v>7.8498999999999999</v>
      </c>
      <c r="BA329">
        <f ca="1"/>
        <v>1.2870999999999999</v>
      </c>
      <c r="BB329">
        <f ca="1"/>
        <v>86.734999999999999</v>
      </c>
      <c r="BC329">
        <f ca="1"/>
        <v>29.657</v>
      </c>
      <c r="BD329">
        <f ca="1"/>
        <v>4.2606999999999999</v>
      </c>
      <c r="BE329">
        <f ca="1"/>
        <v>16406</v>
      </c>
      <c r="BF329">
        <f ca="1"/>
        <v>1.7015</v>
      </c>
      <c r="BG329">
        <f ca="1"/>
        <v>4.375</v>
      </c>
      <c r="BH329">
        <f ca="1"/>
        <v>10.51</v>
      </c>
      <c r="BI329">
        <f ca="1"/>
        <v>10.79</v>
      </c>
      <c r="BJ329">
        <f ca="1"/>
        <v>10.8825</v>
      </c>
      <c r="BK329">
        <f ca="1"/>
        <v>13.17</v>
      </c>
      <c r="BL329">
        <f ca="1"/>
        <v>4.6050000000000004</v>
      </c>
      <c r="BM329">
        <f ca="1"/>
        <v>4.0170000000000003</v>
      </c>
      <c r="BN329">
        <f ca="1"/>
        <v>4.7824999999999998</v>
      </c>
      <c r="BO329">
        <f ca="1"/>
        <v>4.2209000000000003</v>
      </c>
      <c r="BP329">
        <f ca="1"/>
        <v>3.6379000000000001</v>
      </c>
      <c r="BQ329">
        <f ca="1"/>
        <v>4.1622000000000003</v>
      </c>
      <c r="BR329">
        <f ca="1"/>
        <v>10.0418</v>
      </c>
      <c r="BS329">
        <f ca="1"/>
        <v>1.5427999999999999</v>
      </c>
      <c r="BT329">
        <f ca="1"/>
        <v>1.37</v>
      </c>
      <c r="BU329">
        <f ca="1"/>
        <v>1.6685000000000001</v>
      </c>
      <c r="BV329">
        <f ca="1"/>
        <v>9.6364000000000001</v>
      </c>
      <c r="BW329">
        <f ca="1"/>
        <v>0.74270000000000003</v>
      </c>
      <c r="BX329">
        <f ca="1"/>
        <v>145.44999999999999</v>
      </c>
      <c r="BY329">
        <f ca="1"/>
        <v>0.86990000000000001</v>
      </c>
      <c r="BZ329">
        <f ca="1"/>
        <v>6.4892000000000003</v>
      </c>
      <c r="CA329">
        <f ca="1"/>
        <v>0.81679999999999997</v>
      </c>
      <c r="CK329">
        <f ca="1"/>
        <v>4.4000000000000004</v>
      </c>
      <c r="CL329">
        <f ca="1"/>
        <v>4.37</v>
      </c>
      <c r="CM329">
        <f ca="1"/>
        <v>4.38</v>
      </c>
      <c r="CN329">
        <f ca="1"/>
        <v>4.3499999999999996</v>
      </c>
      <c r="CO329">
        <f ca="1"/>
        <v>4.29</v>
      </c>
      <c r="CP329">
        <f ca="1"/>
        <v>4.22</v>
      </c>
      <c r="CQ329">
        <f ca="1"/>
        <v>4.18</v>
      </c>
      <c r="CR329">
        <f ca="1"/>
        <v>5.0110000000000001</v>
      </c>
      <c r="CS329">
        <f ca="1"/>
        <v>4.9074999999999998</v>
      </c>
      <c r="CT329">
        <f ca="1"/>
        <v>4.7824999999999998</v>
      </c>
      <c r="CU329">
        <f ca="1"/>
        <v>4.6050000000000004</v>
      </c>
      <c r="CV329">
        <f ca="1"/>
        <v>4.38</v>
      </c>
      <c r="CW329">
        <f ca="1"/>
        <v>8.5297000000000001</v>
      </c>
      <c r="CX329">
        <f ca="1"/>
        <v>13.0268</v>
      </c>
      <c r="CY329">
        <f ca="1"/>
        <v>9.4209499999999995</v>
      </c>
      <c r="CZ329">
        <f ca="1"/>
        <v>5.3684000000000003</v>
      </c>
      <c r="DA329">
        <f ca="1"/>
        <v>103.17</v>
      </c>
    </row>
    <row r="330" spans="1:105" x14ac:dyDescent="0.25">
      <c r="A330" s="79">
        <f ca="1"/>
        <v>45826</v>
      </c>
      <c r="B330" s="7">
        <f ca="1"/>
        <v>944</v>
      </c>
      <c r="C330" s="7">
        <f ca="1"/>
        <v>939.5</v>
      </c>
      <c r="D330" s="7">
        <f ca="1"/>
        <v>946</v>
      </c>
      <c r="E330" s="7">
        <f ca="1"/>
        <v>942</v>
      </c>
      <c r="F330">
        <f ca="1"/>
        <v>943.28970000000004</v>
      </c>
      <c r="G330">
        <f ca="1"/>
        <v>1155.83</v>
      </c>
      <c r="H330">
        <f ca="1"/>
        <v>937.37</v>
      </c>
      <c r="I330">
        <f ca="1"/>
        <v>938.6</v>
      </c>
      <c r="J330">
        <f ca="1"/>
        <v>947.44</v>
      </c>
      <c r="K330">
        <f ca="1"/>
        <v>948.21</v>
      </c>
      <c r="L330">
        <f ca="1"/>
        <v>955.12</v>
      </c>
      <c r="M330">
        <f ca="1"/>
        <v>9.3800000000000008</v>
      </c>
      <c r="N330">
        <f ca="1"/>
        <v>0</v>
      </c>
      <c r="O330">
        <f ca="1"/>
        <v>0.05</v>
      </c>
      <c r="P330">
        <f ca="1"/>
        <v>0.15</v>
      </c>
      <c r="Q330">
        <f ca="1"/>
        <v>1.25</v>
      </c>
      <c r="R330">
        <f ca="1"/>
        <v>98.905000000000001</v>
      </c>
      <c r="S330">
        <f ca="1"/>
        <v>485.3</v>
      </c>
      <c r="T330">
        <f ca="1"/>
        <v>485.3</v>
      </c>
      <c r="U330">
        <f ca="1"/>
        <v>9761.4599999999991</v>
      </c>
      <c r="V330">
        <f ca="1"/>
        <v>199949</v>
      </c>
      <c r="W330">
        <f ca="1"/>
        <v>-200</v>
      </c>
      <c r="X330">
        <f ca="1"/>
        <v>107350</v>
      </c>
      <c r="Y330">
        <f ca="1"/>
        <v>9761.4599999999991</v>
      </c>
      <c r="Z330">
        <f ca="1"/>
        <v>12.37</v>
      </c>
      <c r="AA330">
        <f ca="1"/>
        <v>26195</v>
      </c>
      <c r="AB330">
        <f ca="1"/>
        <v>75.14</v>
      </c>
      <c r="AC330">
        <f ca="1"/>
        <v>19.007400000000001</v>
      </c>
      <c r="AD330">
        <f ca="1"/>
        <v>5.4931999999999999</v>
      </c>
      <c r="AE330">
        <f ca="1"/>
        <v>4068.2</v>
      </c>
      <c r="AF330">
        <f ca="1"/>
        <v>3.5794999999999999</v>
      </c>
      <c r="AG330">
        <f ca="1"/>
        <v>1142.2666999999999</v>
      </c>
      <c r="AH330">
        <f ca="1"/>
        <v>-568</v>
      </c>
      <c r="AI330">
        <f ca="1"/>
        <v>-63</v>
      </c>
      <c r="AJ330" s="7">
        <f ca="1"/>
        <v>46</v>
      </c>
      <c r="AK330" s="7">
        <f ca="1"/>
        <v>47.07</v>
      </c>
      <c r="AL330" s="7">
        <f ca="1"/>
        <v>52.59</v>
      </c>
      <c r="AM330" s="7">
        <f ca="1"/>
        <v>54.92</v>
      </c>
      <c r="AN330">
        <f ca="1"/>
        <v>104.1</v>
      </c>
      <c r="AO330">
        <f ca="1"/>
        <v>43.74</v>
      </c>
      <c r="AP330">
        <f ca="1"/>
        <v>78.404700000000005</v>
      </c>
      <c r="AQ330">
        <f ca="1"/>
        <v>18.001899999999999</v>
      </c>
      <c r="AR330">
        <f ca="1"/>
        <v>7.1894</v>
      </c>
      <c r="AS330">
        <f ca="1"/>
        <v>351</v>
      </c>
      <c r="AT330">
        <f ca="1"/>
        <v>39.5244</v>
      </c>
      <c r="AU330">
        <f ca="1"/>
        <v>1373.52</v>
      </c>
      <c r="AV330">
        <f ca="1"/>
        <v>3.7239</v>
      </c>
      <c r="AW330">
        <f ca="1"/>
        <v>56.95</v>
      </c>
      <c r="AX330">
        <f ca="1"/>
        <v>32.665999999999997</v>
      </c>
      <c r="AY330">
        <f ca="1"/>
        <v>21.6145</v>
      </c>
      <c r="AZ330">
        <f ca="1"/>
        <v>7.8498999999999999</v>
      </c>
      <c r="BA330">
        <f ca="1"/>
        <v>1.2849999999999999</v>
      </c>
      <c r="BB330">
        <f ca="1"/>
        <v>86.472499999999997</v>
      </c>
      <c r="BC330">
        <f ca="1"/>
        <v>29.556999999999999</v>
      </c>
      <c r="BD330">
        <f ca="1"/>
        <v>4.2525000000000004</v>
      </c>
      <c r="BE330">
        <f ca="1"/>
        <v>16313</v>
      </c>
      <c r="BF330">
        <f ca="1"/>
        <v>1.7036</v>
      </c>
      <c r="BG330">
        <f ca="1"/>
        <v>4.3792999999999997</v>
      </c>
      <c r="BH330">
        <f ca="1"/>
        <v>11.157500000000001</v>
      </c>
      <c r="BI330">
        <f ca="1"/>
        <v>9.9350000000000005</v>
      </c>
      <c r="BJ330">
        <f ca="1"/>
        <v>10.215</v>
      </c>
      <c r="BK330">
        <f ca="1"/>
        <v>13.385</v>
      </c>
      <c r="BL330">
        <f ca="1"/>
        <v>4.6025</v>
      </c>
      <c r="BM330">
        <f ca="1"/>
        <v>4.0128000000000004</v>
      </c>
      <c r="BN330">
        <f ca="1"/>
        <v>4.7850000000000001</v>
      </c>
      <c r="BO330">
        <f ca="1"/>
        <v>4.2197500000000003</v>
      </c>
      <c r="BP330">
        <f ca="1"/>
        <v>3.6516000000000002</v>
      </c>
      <c r="BQ330">
        <f ca="1"/>
        <v>4.1546000000000003</v>
      </c>
      <c r="BR330">
        <f ca="1"/>
        <v>9.9794</v>
      </c>
      <c r="BS330">
        <f ca="1"/>
        <v>1.5364</v>
      </c>
      <c r="BT330">
        <f ca="1"/>
        <v>1.3694999999999999</v>
      </c>
      <c r="BU330">
        <f ca="1"/>
        <v>1.6587000000000001</v>
      </c>
      <c r="BV330">
        <f ca="1"/>
        <v>9.6465999999999994</v>
      </c>
      <c r="BW330">
        <f ca="1"/>
        <v>0.745</v>
      </c>
      <c r="BX330">
        <f ca="1"/>
        <v>145.13</v>
      </c>
      <c r="BY330">
        <f ca="1"/>
        <v>0.87109999999999999</v>
      </c>
      <c r="BZ330">
        <f ca="1"/>
        <v>6.4973999999999998</v>
      </c>
      <c r="CA330">
        <f ca="1"/>
        <v>0.81869999999999998</v>
      </c>
      <c r="CK330">
        <f ca="1"/>
        <v>4.34</v>
      </c>
      <c r="CL330">
        <f ca="1"/>
        <v>4.29</v>
      </c>
      <c r="CM330">
        <f ca="1"/>
        <v>4.32</v>
      </c>
      <c r="CN330">
        <f ca="1"/>
        <v>4.3499999999999996</v>
      </c>
      <c r="CO330">
        <f ca="1"/>
        <v>4.2699999999999996</v>
      </c>
      <c r="CP330">
        <f ca="1"/>
        <v>4.2300000000000004</v>
      </c>
      <c r="CQ330">
        <f ca="1"/>
        <v>4.18</v>
      </c>
      <c r="CR330">
        <f ca="1"/>
        <v>5.01</v>
      </c>
      <c r="CS330">
        <f ca="1"/>
        <v>4.8979999999999997</v>
      </c>
      <c r="CT330">
        <f ca="1"/>
        <v>4.7850000000000001</v>
      </c>
      <c r="CU330">
        <f ca="1"/>
        <v>4.6025</v>
      </c>
      <c r="CV330">
        <f ca="1"/>
        <v>4.32</v>
      </c>
      <c r="CW330">
        <f ca="1"/>
        <v>8.5330999999999992</v>
      </c>
      <c r="CX330">
        <f ca="1"/>
        <v>13.3491</v>
      </c>
      <c r="CY330">
        <f ca="1"/>
        <v>9.5013500000000004</v>
      </c>
      <c r="CZ330">
        <f ca="1"/>
        <v>5.7023999999999999</v>
      </c>
      <c r="DA330">
        <f ca="1"/>
        <v>103.17</v>
      </c>
    </row>
    <row r="331" spans="1:105" x14ac:dyDescent="0.25">
      <c r="A331" s="79">
        <f ca="1"/>
        <v>45825</v>
      </c>
      <c r="B331" s="7">
        <f ca="1"/>
        <v>945.5</v>
      </c>
      <c r="C331" s="7">
        <f ca="1"/>
        <v>933.05</v>
      </c>
      <c r="D331" s="7">
        <f ca="1"/>
        <v>946.7</v>
      </c>
      <c r="E331" s="7">
        <f ca="1"/>
        <v>934.8</v>
      </c>
      <c r="F331">
        <f ca="1"/>
        <v>939.0018</v>
      </c>
      <c r="G331">
        <f ca="1"/>
        <v>1643.55</v>
      </c>
      <c r="H331">
        <f ca="1"/>
        <v>936.67</v>
      </c>
      <c r="I331">
        <f ca="1"/>
        <v>938.6</v>
      </c>
      <c r="J331">
        <f ca="1"/>
        <v>948.13</v>
      </c>
      <c r="K331">
        <f ca="1"/>
        <v>948.59</v>
      </c>
      <c r="L331">
        <f ca="1"/>
        <v>954.94</v>
      </c>
      <c r="M331">
        <f ca="1"/>
        <v>10.06</v>
      </c>
      <c r="N331">
        <f ca="1"/>
        <v>-0.09</v>
      </c>
      <c r="O331">
        <f ca="1"/>
        <v>-0.08</v>
      </c>
      <c r="P331">
        <f ca="1"/>
        <v>-0.03</v>
      </c>
      <c r="Q331">
        <f ca="1"/>
        <v>1.2</v>
      </c>
      <c r="R331">
        <f ca="1"/>
        <v>98.82</v>
      </c>
      <c r="S331">
        <f ca="1"/>
        <v>480.9</v>
      </c>
      <c r="T331">
        <f ca="1"/>
        <v>480.9</v>
      </c>
      <c r="U331">
        <f ca="1"/>
        <v>9791.77</v>
      </c>
      <c r="V331">
        <f ca="1"/>
        <v>198405</v>
      </c>
      <c r="W331">
        <f ca="1"/>
        <v>225</v>
      </c>
      <c r="X331">
        <f ca="1"/>
        <v>107550</v>
      </c>
      <c r="Y331">
        <f ca="1"/>
        <v>9791.77</v>
      </c>
      <c r="Z331">
        <f ca="1"/>
        <v>12.98</v>
      </c>
      <c r="AA331">
        <f ca="1"/>
        <v>26195</v>
      </c>
      <c r="AB331">
        <f ca="1"/>
        <v>74.84</v>
      </c>
      <c r="AC331">
        <f ca="1"/>
        <v>19.009699999999999</v>
      </c>
      <c r="AD331">
        <f ca="1"/>
        <v>5.5010000000000003</v>
      </c>
      <c r="AE331">
        <f ca="1"/>
        <v>4099.8599999999997</v>
      </c>
      <c r="AF331">
        <f ca="1"/>
        <v>3.6120000000000001</v>
      </c>
      <c r="AG331">
        <f ca="1"/>
        <v>1162.9208000000001</v>
      </c>
      <c r="AH331">
        <f ca="1"/>
        <v>-504</v>
      </c>
      <c r="AI331">
        <f ca="1"/>
        <v>-444</v>
      </c>
      <c r="AJ331" s="7">
        <f ca="1"/>
        <v>47</v>
      </c>
      <c r="AK331" s="7">
        <f ca="1"/>
        <v>46.27</v>
      </c>
      <c r="AL331" s="7">
        <f ca="1"/>
        <v>53.68</v>
      </c>
      <c r="AM331" s="7">
        <f ca="1"/>
        <v>52.19</v>
      </c>
      <c r="AN331">
        <f ca="1"/>
        <v>104.16</v>
      </c>
      <c r="AO331">
        <f ca="1"/>
        <v>43.92</v>
      </c>
      <c r="AP331">
        <f ca="1"/>
        <v>78.604100000000003</v>
      </c>
      <c r="AQ331">
        <f ca="1"/>
        <v>18.0214</v>
      </c>
      <c r="AR331">
        <f ca="1"/>
        <v>7.1868999999999996</v>
      </c>
      <c r="AS331">
        <f ca="1"/>
        <v>351.91</v>
      </c>
      <c r="AT331">
        <f ca="1"/>
        <v>39.505899999999997</v>
      </c>
      <c r="AU331">
        <f ca="1"/>
        <v>1374.39</v>
      </c>
      <c r="AV331">
        <f ca="1"/>
        <v>3.7246999999999999</v>
      </c>
      <c r="AW331">
        <f ca="1"/>
        <v>56.692</v>
      </c>
      <c r="AX331">
        <f ca="1"/>
        <v>32.582999999999998</v>
      </c>
      <c r="AY331">
        <f ca="1"/>
        <v>21.620799999999999</v>
      </c>
      <c r="AZ331">
        <f ca="1"/>
        <v>7.8497000000000003</v>
      </c>
      <c r="BA331">
        <f ca="1"/>
        <v>1.2864</v>
      </c>
      <c r="BB331">
        <f ca="1"/>
        <v>86.245000000000005</v>
      </c>
      <c r="BC331">
        <f ca="1"/>
        <v>29.501999999999999</v>
      </c>
      <c r="BD331">
        <f ca="1"/>
        <v>4.2431999999999999</v>
      </c>
      <c r="BE331">
        <f ca="1"/>
        <v>16290</v>
      </c>
      <c r="BF331">
        <f ca="1"/>
        <v>1.7033</v>
      </c>
      <c r="BG331">
        <f ca="1"/>
        <v>4.3815</v>
      </c>
      <c r="BH331">
        <f ca="1"/>
        <v>10.88</v>
      </c>
      <c r="BI331">
        <f ca="1"/>
        <v>10.157999999999999</v>
      </c>
      <c r="BJ331">
        <f ca="1"/>
        <v>10.5</v>
      </c>
      <c r="BK331">
        <f ca="1"/>
        <v>13.385</v>
      </c>
      <c r="BL331">
        <f ca="1"/>
        <v>4.5925000000000002</v>
      </c>
      <c r="BM331">
        <f ca="1"/>
        <v>4.0318500000000004</v>
      </c>
      <c r="BN331">
        <f ca="1"/>
        <v>4.7350000000000003</v>
      </c>
      <c r="BO331">
        <f ca="1"/>
        <v>4.2289000000000003</v>
      </c>
      <c r="BP331">
        <f ca="1"/>
        <v>3.6179000000000001</v>
      </c>
      <c r="BQ331">
        <f ca="1"/>
        <v>4.2012999999999998</v>
      </c>
      <c r="BR331">
        <f ca="1"/>
        <v>9.9430999999999994</v>
      </c>
      <c r="BS331">
        <f ca="1"/>
        <v>1.5444</v>
      </c>
      <c r="BT331">
        <f ca="1"/>
        <v>1.3678999999999999</v>
      </c>
      <c r="BU331">
        <f ca="1"/>
        <v>1.6629</v>
      </c>
      <c r="BV331">
        <f ca="1"/>
        <v>9.5526999999999997</v>
      </c>
      <c r="BW331">
        <f ca="1"/>
        <v>0.74470000000000003</v>
      </c>
      <c r="BX331">
        <f ca="1"/>
        <v>145.29</v>
      </c>
      <c r="BY331">
        <f ca="1"/>
        <v>0.87109999999999999</v>
      </c>
      <c r="BZ331">
        <f ca="1"/>
        <v>6.4964000000000004</v>
      </c>
      <c r="CA331">
        <f ca="1"/>
        <v>0.81630000000000003</v>
      </c>
      <c r="CK331">
        <f ca="1"/>
        <v>4.37</v>
      </c>
      <c r="CL331">
        <f ca="1"/>
        <v>4.26</v>
      </c>
      <c r="CM331">
        <f ca="1"/>
        <v>4.2</v>
      </c>
      <c r="CN331">
        <f ca="1"/>
        <v>4.29</v>
      </c>
      <c r="CO331">
        <f ca="1"/>
        <v>4.24</v>
      </c>
      <c r="CP331">
        <f ca="1"/>
        <v>4.21</v>
      </c>
      <c r="CQ331">
        <f ca="1"/>
        <v>4.1900000000000004</v>
      </c>
      <c r="CR331">
        <f ca="1"/>
        <v>4.92</v>
      </c>
      <c r="CS331">
        <f ca="1"/>
        <v>4.835</v>
      </c>
      <c r="CT331">
        <f ca="1"/>
        <v>4.7350000000000003</v>
      </c>
      <c r="CU331">
        <f ca="1"/>
        <v>4.5925000000000002</v>
      </c>
      <c r="CV331">
        <f ca="1"/>
        <v>4.2</v>
      </c>
      <c r="CW331">
        <f ca="1"/>
        <v>8.5107999999999997</v>
      </c>
      <c r="CX331">
        <f ca="1"/>
        <v>13.3164</v>
      </c>
      <c r="CY331">
        <f ca="1"/>
        <v>8.79725</v>
      </c>
      <c r="CZ331">
        <f ca="1"/>
        <v>5.6245000000000003</v>
      </c>
      <c r="DA331">
        <f ca="1"/>
        <v>103.17</v>
      </c>
    </row>
    <row r="332" spans="1:105" x14ac:dyDescent="0.25">
      <c r="A332" s="79">
        <f ca="1"/>
        <v>45824</v>
      </c>
      <c r="B332" s="7">
        <f ca="1"/>
        <v>935.8</v>
      </c>
      <c r="C332" s="7">
        <f ca="1"/>
        <v>932.75</v>
      </c>
      <c r="D332" s="7">
        <f ca="1"/>
        <v>937.99</v>
      </c>
      <c r="E332" s="7">
        <f ca="1"/>
        <v>937.99</v>
      </c>
      <c r="F332">
        <f ca="1"/>
        <v>935.01589999999999</v>
      </c>
      <c r="G332">
        <f ca="1"/>
        <v>1216.3399999999999</v>
      </c>
      <c r="H332">
        <f ca="1"/>
        <v>936.26</v>
      </c>
      <c r="I332">
        <f ca="1"/>
        <v>938.22</v>
      </c>
      <c r="J332">
        <f ca="1"/>
        <v>948.21</v>
      </c>
      <c r="K332">
        <f ca="1"/>
        <v>949.02</v>
      </c>
      <c r="L332">
        <f ca="1"/>
        <v>954.74</v>
      </c>
      <c r="M332">
        <f ca="1"/>
        <v>9.82</v>
      </c>
      <c r="N332">
        <f ca="1"/>
        <v>-0.15</v>
      </c>
      <c r="O332">
        <f ca="1"/>
        <v>-0.12</v>
      </c>
      <c r="P332">
        <f ca="1"/>
        <v>-0.04</v>
      </c>
      <c r="Q332">
        <f ca="1"/>
        <v>0.94</v>
      </c>
      <c r="R332">
        <f ca="1"/>
        <v>97.998000000000005</v>
      </c>
      <c r="S332">
        <f ca="1"/>
        <v>483.6</v>
      </c>
      <c r="T332">
        <f ca="1"/>
        <v>483.6</v>
      </c>
      <c r="U332">
        <f ca="1"/>
        <v>9798.59</v>
      </c>
      <c r="V332">
        <f ca="1"/>
        <v>197361</v>
      </c>
      <c r="W332">
        <f ca="1"/>
        <v>-7150</v>
      </c>
      <c r="X332">
        <f ca="1"/>
        <v>107325</v>
      </c>
      <c r="Y332">
        <f ca="1"/>
        <v>9798.59</v>
      </c>
      <c r="Z332">
        <f ca="1"/>
        <v>13.98</v>
      </c>
      <c r="AA332">
        <f ca="1"/>
        <v>27498</v>
      </c>
      <c r="AB332">
        <f ca="1"/>
        <v>71.77</v>
      </c>
      <c r="AC332">
        <f ca="1"/>
        <v>18.9162</v>
      </c>
      <c r="AD332">
        <f ca="1"/>
        <v>5.4924999999999997</v>
      </c>
      <c r="AE332">
        <f ca="1"/>
        <v>4104.95</v>
      </c>
      <c r="AF332">
        <f ca="1"/>
        <v>3.6061999999999999</v>
      </c>
      <c r="AG332">
        <f ca="1"/>
        <v>1182.2892999999999</v>
      </c>
      <c r="AH332">
        <f ca="1"/>
        <v>-60</v>
      </c>
      <c r="AI332">
        <f ca="1"/>
        <v>-308</v>
      </c>
      <c r="AJ332" s="7">
        <f ca="1"/>
        <v>54</v>
      </c>
      <c r="AK332" s="7">
        <f ca="1"/>
        <v>37.9</v>
      </c>
      <c r="AL332" s="7">
        <f ca="1"/>
        <v>47.14</v>
      </c>
      <c r="AM332" s="7">
        <f ca="1"/>
        <v>54.54</v>
      </c>
      <c r="AN332">
        <f ca="1"/>
        <v>104.38</v>
      </c>
      <c r="AO332">
        <f ca="1"/>
        <v>44.48</v>
      </c>
      <c r="AP332">
        <f ca="1"/>
        <v>78.656400000000005</v>
      </c>
      <c r="AQ332">
        <f ca="1"/>
        <v>17.808</v>
      </c>
      <c r="AR332">
        <f ca="1"/>
        <v>7.1802000000000001</v>
      </c>
      <c r="AS332">
        <f ca="1"/>
        <v>348.07</v>
      </c>
      <c r="AT332">
        <f ca="1"/>
        <v>39.347999999999999</v>
      </c>
      <c r="AU332">
        <f ca="1"/>
        <v>1359.06</v>
      </c>
      <c r="AV332">
        <f ca="1"/>
        <v>3.6953</v>
      </c>
      <c r="AW332">
        <f ca="1"/>
        <v>56.411999999999999</v>
      </c>
      <c r="AX332">
        <f ca="1"/>
        <v>32.44</v>
      </c>
      <c r="AY332">
        <f ca="1"/>
        <v>21.454499999999999</v>
      </c>
      <c r="AZ332">
        <f ca="1"/>
        <v>7.8498000000000001</v>
      </c>
      <c r="BA332">
        <f ca="1"/>
        <v>1.2801</v>
      </c>
      <c r="BB332">
        <f ca="1"/>
        <v>86.064999999999998</v>
      </c>
      <c r="BC332">
        <f ca="1"/>
        <v>29.414999999999999</v>
      </c>
      <c r="BD332">
        <f ca="1"/>
        <v>4.2409999999999997</v>
      </c>
      <c r="BE332">
        <f ca="1"/>
        <v>16265</v>
      </c>
      <c r="BF332">
        <f ca="1"/>
        <v>1.6907000000000001</v>
      </c>
      <c r="BG332">
        <f ca="1"/>
        <v>4.3430999999999997</v>
      </c>
      <c r="BH332">
        <f ca="1"/>
        <v>12.0975</v>
      </c>
      <c r="BI332">
        <f ca="1"/>
        <v>9.3550000000000004</v>
      </c>
      <c r="BJ332">
        <f ca="1"/>
        <v>9.9625000000000004</v>
      </c>
      <c r="BK332">
        <f ca="1"/>
        <v>13.775</v>
      </c>
      <c r="BL332">
        <f ca="1"/>
        <v>4.5999999999999996</v>
      </c>
      <c r="BM332">
        <f ca="1"/>
        <v>4.0340499999999997</v>
      </c>
      <c r="BN332">
        <f ca="1"/>
        <v>4.7300000000000004</v>
      </c>
      <c r="BO332">
        <f ca="1"/>
        <v>4.2343999999999999</v>
      </c>
      <c r="BP332">
        <f ca="1"/>
        <v>3.6320999999999999</v>
      </c>
      <c r="BQ332">
        <f ca="1"/>
        <v>4.2009999999999996</v>
      </c>
      <c r="BR332">
        <f ca="1"/>
        <v>9.9145000000000003</v>
      </c>
      <c r="BS332">
        <f ca="1"/>
        <v>1.5327999999999999</v>
      </c>
      <c r="BT332">
        <f ca="1"/>
        <v>1.3571</v>
      </c>
      <c r="BU332">
        <f ca="1"/>
        <v>1.6498999999999999</v>
      </c>
      <c r="BV332">
        <f ca="1"/>
        <v>9.484</v>
      </c>
      <c r="BW332">
        <f ca="1"/>
        <v>0.73650000000000004</v>
      </c>
      <c r="BX332">
        <f ca="1"/>
        <v>144.75</v>
      </c>
      <c r="BY332">
        <f ca="1"/>
        <v>0.86499999999999999</v>
      </c>
      <c r="BZ332">
        <f ca="1"/>
        <v>6.4511000000000003</v>
      </c>
      <c r="CA332">
        <f ca="1"/>
        <v>0.81389999999999996</v>
      </c>
      <c r="CK332">
        <f ca="1"/>
        <v>4.2</v>
      </c>
      <c r="CL332">
        <f ca="1"/>
        <v>4.1100000000000003</v>
      </c>
      <c r="CM332">
        <f ca="1"/>
        <v>4.13</v>
      </c>
      <c r="CN332">
        <f ca="1"/>
        <v>4.28</v>
      </c>
      <c r="CO332">
        <f ca="1"/>
        <v>4.24</v>
      </c>
      <c r="CP332">
        <f ca="1"/>
        <v>4.21</v>
      </c>
      <c r="CQ332">
        <f ca="1"/>
        <v>4.17</v>
      </c>
      <c r="CR332">
        <f ca="1"/>
        <v>4.9400000000000004</v>
      </c>
      <c r="CS332">
        <f ca="1"/>
        <v>4.8574999999999999</v>
      </c>
      <c r="CT332">
        <f ca="1"/>
        <v>4.7300000000000004</v>
      </c>
      <c r="CU332">
        <f ca="1"/>
        <v>4.5999999999999996</v>
      </c>
      <c r="CV332">
        <f ca="1"/>
        <v>4.13</v>
      </c>
      <c r="CW332">
        <f ca="1"/>
        <v>8.4436</v>
      </c>
      <c r="CX332">
        <f ca="1"/>
        <v>13.4582</v>
      </c>
      <c r="CY332">
        <f ca="1"/>
        <v>9.0137499999999999</v>
      </c>
      <c r="CZ332">
        <f ca="1"/>
        <v>5.5651000000000002</v>
      </c>
      <c r="DA332">
        <f ca="1"/>
        <v>103.17</v>
      </c>
    </row>
    <row r="333" spans="1:105" x14ac:dyDescent="0.25">
      <c r="A333" s="79">
        <f ca="1"/>
        <v>45821</v>
      </c>
      <c r="B333" s="7">
        <f ca="1"/>
        <v>941.8</v>
      </c>
      <c r="C333" s="7">
        <f ca="1"/>
        <v>934.85</v>
      </c>
      <c r="D333" s="7">
        <f ca="1"/>
        <v>942</v>
      </c>
      <c r="E333" s="7">
        <f ca="1"/>
        <v>938</v>
      </c>
      <c r="F333">
        <f ca="1"/>
        <v>937.92520000000002</v>
      </c>
      <c r="G333">
        <f ca="1"/>
        <v>1398.2</v>
      </c>
      <c r="H333">
        <f ca="1"/>
        <v>936.53</v>
      </c>
      <c r="I333">
        <f ca="1"/>
        <v>938.54</v>
      </c>
      <c r="J333">
        <f ca="1"/>
        <v>948.59</v>
      </c>
      <c r="K333">
        <f ca="1"/>
        <v>949.56</v>
      </c>
      <c r="L333">
        <f ca="1"/>
        <v>954.6</v>
      </c>
      <c r="M333">
        <f ca="1"/>
        <v>9.75</v>
      </c>
      <c r="N333">
        <f ca="1"/>
        <v>-0.12</v>
      </c>
      <c r="O333">
        <f ca="1"/>
        <v>-0.1</v>
      </c>
      <c r="P333">
        <f ca="1"/>
        <v>-0.06</v>
      </c>
      <c r="Q333">
        <f ca="1"/>
        <v>0.89</v>
      </c>
      <c r="R333">
        <f ca="1"/>
        <v>98.183999999999997</v>
      </c>
      <c r="S333">
        <f ca="1"/>
        <v>481.45</v>
      </c>
      <c r="T333">
        <f ca="1"/>
        <v>481.45</v>
      </c>
      <c r="U333">
        <f ca="1"/>
        <v>9718.41</v>
      </c>
      <c r="V333">
        <f ca="1"/>
        <v>196046</v>
      </c>
      <c r="W333">
        <f ca="1"/>
        <v>-2375</v>
      </c>
      <c r="X333">
        <f ca="1"/>
        <v>114475</v>
      </c>
      <c r="Y333">
        <f ca="1"/>
        <v>9718.41</v>
      </c>
      <c r="Z333">
        <f ca="1"/>
        <v>14.49</v>
      </c>
      <c r="AA333">
        <f ca="1"/>
        <v>27498</v>
      </c>
      <c r="AB333">
        <f ca="1"/>
        <v>72.98</v>
      </c>
      <c r="AC333">
        <f ca="1"/>
        <v>18.958300000000001</v>
      </c>
      <c r="AD333">
        <f ca="1"/>
        <v>5.5437000000000003</v>
      </c>
      <c r="AE333">
        <f ca="1"/>
        <v>4131.5600000000004</v>
      </c>
      <c r="AF333">
        <f ca="1"/>
        <v>3.6215999999999999</v>
      </c>
      <c r="AG333">
        <f ca="1"/>
        <v>1182.2892999999999</v>
      </c>
      <c r="AH333">
        <f ca="1"/>
        <v>248</v>
      </c>
      <c r="AI333">
        <f ca="1"/>
        <v>72</v>
      </c>
      <c r="AJ333" s="7">
        <f ca="1"/>
        <v>59</v>
      </c>
      <c r="AK333" s="7">
        <f ca="1"/>
        <v>39.18</v>
      </c>
      <c r="AL333" s="7">
        <f ca="1"/>
        <v>51.3</v>
      </c>
      <c r="AM333" s="7">
        <f ca="1"/>
        <v>52.75</v>
      </c>
      <c r="AN333">
        <f ca="1"/>
        <v>104.27</v>
      </c>
      <c r="AO333">
        <f ca="1"/>
        <v>44.33</v>
      </c>
      <c r="AP333">
        <f ca="1"/>
        <v>80.030100000000004</v>
      </c>
      <c r="AQ333">
        <f ca="1"/>
        <v>17.945499999999999</v>
      </c>
      <c r="AR333">
        <f ca="1"/>
        <v>7.1832000000000003</v>
      </c>
      <c r="AS333">
        <f ca="1"/>
        <v>348.79</v>
      </c>
      <c r="AT333">
        <f ca="1"/>
        <v>39.418500000000002</v>
      </c>
      <c r="AU333">
        <f ca="1"/>
        <v>1363.23</v>
      </c>
      <c r="AV333">
        <f ca="1"/>
        <v>3.6985000000000001</v>
      </c>
      <c r="AW333">
        <f ca="1"/>
        <v>56.180999999999997</v>
      </c>
      <c r="AX333">
        <f ca="1"/>
        <v>32.402999999999999</v>
      </c>
      <c r="AY333">
        <f ca="1"/>
        <v>21.4771</v>
      </c>
      <c r="AZ333">
        <f ca="1"/>
        <v>7.8494999999999999</v>
      </c>
      <c r="BA333">
        <f ca="1"/>
        <v>1.2823</v>
      </c>
      <c r="BB333">
        <f ca="1"/>
        <v>86.087500000000006</v>
      </c>
      <c r="BC333">
        <f ca="1"/>
        <v>29.553999999999998</v>
      </c>
      <c r="BD333">
        <f ca="1"/>
        <v>4.2458</v>
      </c>
      <c r="BE333">
        <f ca="1"/>
        <v>16304</v>
      </c>
      <c r="BF333">
        <f ca="1"/>
        <v>1.6940999999999999</v>
      </c>
      <c r="BG333">
        <f ca="1"/>
        <v>4.3446999999999996</v>
      </c>
      <c r="BH333">
        <f ca="1"/>
        <v>11.5375</v>
      </c>
      <c r="BI333">
        <f ca="1"/>
        <v>10.705</v>
      </c>
      <c r="BJ333">
        <f ca="1"/>
        <v>11.21</v>
      </c>
      <c r="BK333">
        <f ca="1"/>
        <v>14.6225</v>
      </c>
      <c r="BL333">
        <f ca="1"/>
        <v>4.62</v>
      </c>
      <c r="BM333">
        <f ca="1"/>
        <v>4.0054999999999996</v>
      </c>
      <c r="BN333">
        <f ca="1"/>
        <v>4.76</v>
      </c>
      <c r="BO333">
        <f ca="1"/>
        <v>4.21265</v>
      </c>
      <c r="BP333">
        <f ca="1"/>
        <v>3.6438000000000001</v>
      </c>
      <c r="BQ333">
        <f ca="1"/>
        <v>4.2099000000000002</v>
      </c>
      <c r="BR333">
        <f ca="1"/>
        <v>9.9114000000000004</v>
      </c>
      <c r="BS333">
        <f ca="1"/>
        <v>1.5415000000000001</v>
      </c>
      <c r="BT333">
        <f ca="1"/>
        <v>1.3588</v>
      </c>
      <c r="BU333">
        <f ca="1"/>
        <v>1.6626000000000001</v>
      </c>
      <c r="BV333">
        <f ca="1"/>
        <v>9.4842999999999993</v>
      </c>
      <c r="BW333">
        <f ca="1"/>
        <v>0.7369</v>
      </c>
      <c r="BX333">
        <f ca="1"/>
        <v>144.07</v>
      </c>
      <c r="BY333">
        <f ca="1"/>
        <v>0.8659</v>
      </c>
      <c r="BZ333">
        <f ca="1"/>
        <v>6.4581999999999997</v>
      </c>
      <c r="CA333">
        <f ca="1"/>
        <v>0.81140000000000001</v>
      </c>
      <c r="CK333">
        <f ca="1"/>
        <v>4.3</v>
      </c>
      <c r="CL333">
        <f ca="1"/>
        <v>4.13</v>
      </c>
      <c r="CM333">
        <f ca="1"/>
        <v>4.16</v>
      </c>
      <c r="CN333">
        <f ca="1"/>
        <v>4.2699999999999996</v>
      </c>
      <c r="CO333">
        <f ca="1"/>
        <v>4.22</v>
      </c>
      <c r="CP333">
        <f ca="1"/>
        <v>4.18</v>
      </c>
      <c r="CQ333">
        <f ca="1"/>
        <v>4.13</v>
      </c>
      <c r="CR333">
        <f ca="1"/>
        <v>4.9450000000000003</v>
      </c>
      <c r="CS333">
        <f ca="1"/>
        <v>4.88</v>
      </c>
      <c r="CT333">
        <f ca="1"/>
        <v>4.76</v>
      </c>
      <c r="CU333">
        <f ca="1"/>
        <v>4.62</v>
      </c>
      <c r="CV333">
        <f ca="1"/>
        <v>4.16</v>
      </c>
      <c r="CW333">
        <f ca="1"/>
        <v>8.4283999999999999</v>
      </c>
      <c r="CX333">
        <f ca="1"/>
        <v>13.4495</v>
      </c>
      <c r="CY333">
        <f ca="1"/>
        <v>9.500299</v>
      </c>
      <c r="CZ333">
        <f ca="1"/>
        <v>5.5549999999999997</v>
      </c>
      <c r="DA333">
        <f ca="1"/>
        <v>103.17</v>
      </c>
    </row>
    <row r="334" spans="1:105" x14ac:dyDescent="0.25">
      <c r="A334" s="79">
        <f ca="1"/>
        <v>45820</v>
      </c>
      <c r="B334" s="7">
        <f ca="1"/>
        <v>930</v>
      </c>
      <c r="C334" s="7">
        <f ca="1"/>
        <v>927</v>
      </c>
      <c r="D334" s="7">
        <f ca="1"/>
        <v>932.15</v>
      </c>
      <c r="E334" s="7">
        <f ca="1"/>
        <v>929</v>
      </c>
      <c r="F334">
        <f ca="1"/>
        <v>930.01679999999999</v>
      </c>
      <c r="G334">
        <f ca="1"/>
        <v>1437.57</v>
      </c>
      <c r="H334">
        <f ca="1"/>
        <v>937.07</v>
      </c>
      <c r="I334">
        <f ca="1"/>
        <v>938.47</v>
      </c>
      <c r="J334">
        <f ca="1"/>
        <v>948.71</v>
      </c>
      <c r="K334">
        <f ca="1"/>
        <v>950.2</v>
      </c>
      <c r="L334">
        <f ca="1"/>
        <v>954.49</v>
      </c>
      <c r="M334">
        <f ca="1"/>
        <v>9.31</v>
      </c>
      <c r="N334">
        <f ca="1"/>
        <v>-0.17</v>
      </c>
      <c r="O334">
        <f ca="1"/>
        <v>-0.15</v>
      </c>
      <c r="P334">
        <f ca="1"/>
        <v>-0.09</v>
      </c>
      <c r="Q334">
        <f ca="1"/>
        <v>1.05</v>
      </c>
      <c r="R334">
        <f ca="1"/>
        <v>97.921000000000006</v>
      </c>
      <c r="S334">
        <f ca="1"/>
        <v>483.55</v>
      </c>
      <c r="T334">
        <f ca="1"/>
        <v>483.55</v>
      </c>
      <c r="U334">
        <f ca="1"/>
        <v>9787.51</v>
      </c>
      <c r="V334">
        <f ca="1"/>
        <v>193954</v>
      </c>
      <c r="W334">
        <f ca="1"/>
        <v>-2600</v>
      </c>
      <c r="X334">
        <f ca="1"/>
        <v>116850</v>
      </c>
      <c r="Y334">
        <f ca="1"/>
        <v>9787.51</v>
      </c>
      <c r="Z334">
        <f ca="1"/>
        <v>14.62</v>
      </c>
      <c r="AA334">
        <f ca="1"/>
        <v>27498</v>
      </c>
      <c r="AB334">
        <f ca="1"/>
        <v>68.040000000000006</v>
      </c>
      <c r="AC334">
        <f ca="1"/>
        <v>18.883600000000001</v>
      </c>
      <c r="AD334">
        <f ca="1"/>
        <v>5.5373999999999999</v>
      </c>
      <c r="AE334">
        <f ca="1"/>
        <v>4153.25</v>
      </c>
      <c r="AF334">
        <f ca="1"/>
        <v>3.6097999999999999</v>
      </c>
      <c r="AG334">
        <f ca="1"/>
        <v>1184.5083999999999</v>
      </c>
      <c r="AH334">
        <f ca="1"/>
        <v>176</v>
      </c>
      <c r="AI334">
        <f ca="1"/>
        <v>-46</v>
      </c>
      <c r="AJ334" s="7">
        <f ca="1"/>
        <v>58</v>
      </c>
      <c r="AK334" s="7">
        <f ca="1"/>
        <v>36.35</v>
      </c>
      <c r="AL334" s="7">
        <f ca="1"/>
        <v>41.95</v>
      </c>
      <c r="AM334" s="7">
        <f ca="1"/>
        <v>53.95</v>
      </c>
      <c r="AN334">
        <f ca="1"/>
        <v>104.62</v>
      </c>
      <c r="AO334">
        <f ca="1"/>
        <v>44.74</v>
      </c>
      <c r="AP334">
        <f ca="1"/>
        <v>80</v>
      </c>
      <c r="AQ334">
        <f ca="1"/>
        <v>17.776</v>
      </c>
      <c r="AR334">
        <f ca="1"/>
        <v>7.1726999999999999</v>
      </c>
      <c r="AS334">
        <f ca="1"/>
        <v>346.58</v>
      </c>
      <c r="AT334">
        <f ca="1"/>
        <v>39.352899999999998</v>
      </c>
      <c r="AU334">
        <f ca="1"/>
        <v>1356.55</v>
      </c>
      <c r="AV334">
        <f ca="1"/>
        <v>3.6833999999999998</v>
      </c>
      <c r="AW334">
        <f ca="1"/>
        <v>55.798000000000002</v>
      </c>
      <c r="AX334">
        <f ca="1"/>
        <v>32.380000000000003</v>
      </c>
      <c r="AY334">
        <f ca="1"/>
        <v>21.392700000000001</v>
      </c>
      <c r="AZ334">
        <f ca="1"/>
        <v>7.8494000000000002</v>
      </c>
      <c r="BA334">
        <f ca="1"/>
        <v>1.2788999999999999</v>
      </c>
      <c r="BB334">
        <f ca="1"/>
        <v>85.597499999999997</v>
      </c>
      <c r="BC334">
        <f ca="1"/>
        <v>29.509</v>
      </c>
      <c r="BD334">
        <f ca="1"/>
        <v>4.22</v>
      </c>
      <c r="BE334">
        <f ca="1"/>
        <v>16243</v>
      </c>
      <c r="BF334">
        <f ca="1"/>
        <v>1.6890000000000001</v>
      </c>
      <c r="BG334">
        <f ca="1"/>
        <v>4.3391999999999999</v>
      </c>
      <c r="BH334">
        <f ca="1"/>
        <v>11.76</v>
      </c>
      <c r="BI334">
        <f ca="1"/>
        <v>9.34</v>
      </c>
      <c r="BJ334">
        <f ca="1"/>
        <v>10.615</v>
      </c>
      <c r="BK334">
        <f ca="1"/>
        <v>14.66</v>
      </c>
      <c r="BL334">
        <f ca="1"/>
        <v>4.585</v>
      </c>
      <c r="BM334">
        <f ca="1"/>
        <v>3.98725</v>
      </c>
      <c r="BN334">
        <f ca="1"/>
        <v>4.7450000000000001</v>
      </c>
      <c r="BO334">
        <f ca="1"/>
        <v>4.2076000000000002</v>
      </c>
      <c r="BP334">
        <f ca="1"/>
        <v>3.6023000000000001</v>
      </c>
      <c r="BQ334">
        <f ca="1"/>
        <v>4.1497999999999999</v>
      </c>
      <c r="BR334">
        <f ca="1"/>
        <v>9.9365000000000006</v>
      </c>
      <c r="BS334">
        <f ca="1"/>
        <v>1.5306</v>
      </c>
      <c r="BT334">
        <f ca="1"/>
        <v>1.3604000000000001</v>
      </c>
      <c r="BU334">
        <f ca="1"/>
        <v>1.6475</v>
      </c>
      <c r="BV334">
        <f ca="1"/>
        <v>9.4475999999999996</v>
      </c>
      <c r="BW334">
        <f ca="1"/>
        <v>0.73460000000000003</v>
      </c>
      <c r="BX334">
        <f ca="1"/>
        <v>143.47999999999999</v>
      </c>
      <c r="BY334">
        <f ca="1"/>
        <v>0.86329999999999996</v>
      </c>
      <c r="BZ334">
        <f ca="1"/>
        <v>6.4391999999999996</v>
      </c>
      <c r="CA334">
        <f ca="1"/>
        <v>0.81020000000000003</v>
      </c>
      <c r="CK334">
        <f ca="1"/>
        <v>4.08</v>
      </c>
      <c r="CL334">
        <f ca="1"/>
        <v>4.1100000000000003</v>
      </c>
      <c r="CM334">
        <f ca="1"/>
        <v>4.0999999999999996</v>
      </c>
      <c r="CN334">
        <f ca="1"/>
        <v>4.25</v>
      </c>
      <c r="CO334">
        <f ca="1"/>
        <v>4.2</v>
      </c>
      <c r="CP334">
        <f ca="1"/>
        <v>4.16</v>
      </c>
      <c r="CQ334">
        <f ca="1"/>
        <v>4.13</v>
      </c>
      <c r="CR334">
        <f ca="1"/>
        <v>4.96</v>
      </c>
      <c r="CS334">
        <f ca="1"/>
        <v>4.875</v>
      </c>
      <c r="CT334">
        <f ca="1"/>
        <v>4.7450000000000001</v>
      </c>
      <c r="CU334">
        <f ca="1"/>
        <v>4.585</v>
      </c>
      <c r="CV334">
        <f ca="1"/>
        <v>4.0999999999999996</v>
      </c>
      <c r="CW334">
        <f ca="1"/>
        <v>8.4375</v>
      </c>
      <c r="CX334">
        <f ca="1"/>
        <v>13.447800000000001</v>
      </c>
      <c r="CY334">
        <f ca="1"/>
        <v>9.4742999999999995</v>
      </c>
      <c r="CZ334">
        <f ca="1"/>
        <v>5.3895</v>
      </c>
      <c r="DA334">
        <f ca="1"/>
        <v>103.17</v>
      </c>
    </row>
    <row r="335" spans="1:105" x14ac:dyDescent="0.25">
      <c r="A335" s="79">
        <f ca="1"/>
        <v>45819</v>
      </c>
      <c r="B335" s="7">
        <f ca="1"/>
        <v>934.8</v>
      </c>
      <c r="C335" s="7">
        <f ca="1"/>
        <v>932.2</v>
      </c>
      <c r="D335" s="7">
        <f ca="1"/>
        <v>943.3</v>
      </c>
      <c r="E335" s="7">
        <f ca="1"/>
        <v>941</v>
      </c>
      <c r="F335">
        <f ca="1"/>
        <v>936.53139999999996</v>
      </c>
      <c r="G335">
        <f ca="1"/>
        <v>1058.53</v>
      </c>
      <c r="H335">
        <f ca="1"/>
        <v>937.59</v>
      </c>
      <c r="I335">
        <f ca="1"/>
        <v>939.11</v>
      </c>
      <c r="J335">
        <f ca="1"/>
        <v>949.13</v>
      </c>
      <c r="K335">
        <f ca="1"/>
        <v>950.91</v>
      </c>
      <c r="L335">
        <f ca="1"/>
        <v>954.42</v>
      </c>
      <c r="M335">
        <f ca="1"/>
        <v>9.41</v>
      </c>
      <c r="N335">
        <f ca="1"/>
        <v>-0.1</v>
      </c>
      <c r="O335">
        <f ca="1"/>
        <v>-0.1</v>
      </c>
      <c r="P335">
        <f ca="1"/>
        <v>-0.01</v>
      </c>
      <c r="Q335">
        <f ca="1"/>
        <v>1.36</v>
      </c>
      <c r="R335">
        <f ca="1"/>
        <v>98.631</v>
      </c>
      <c r="S335">
        <f ca="1"/>
        <v>481.45</v>
      </c>
      <c r="T335">
        <f ca="1"/>
        <v>481.45</v>
      </c>
      <c r="U335">
        <f ca="1"/>
        <v>9703.49</v>
      </c>
      <c r="V335">
        <f ca="1"/>
        <v>192086</v>
      </c>
      <c r="W335">
        <f ca="1"/>
        <v>-950</v>
      </c>
      <c r="X335">
        <f ca="1"/>
        <v>119450</v>
      </c>
      <c r="Y335">
        <f ca="1"/>
        <v>9703.49</v>
      </c>
      <c r="Z335">
        <f ca="1"/>
        <v>18.04</v>
      </c>
      <c r="AA335">
        <f ca="1"/>
        <v>27498</v>
      </c>
      <c r="AB335">
        <f ca="1"/>
        <v>68.150000000000006</v>
      </c>
      <c r="AC335">
        <f ca="1"/>
        <v>18.911799999999999</v>
      </c>
      <c r="AD335">
        <f ca="1"/>
        <v>5.5369999999999999</v>
      </c>
      <c r="AE335">
        <f ca="1"/>
        <v>4180.1899999999996</v>
      </c>
      <c r="AF335">
        <f ca="1"/>
        <v>3.6240000000000001</v>
      </c>
      <c r="AG335">
        <f ca="1"/>
        <v>1181.5445999999999</v>
      </c>
      <c r="AH335">
        <f ca="1"/>
        <v>222</v>
      </c>
      <c r="AI335">
        <f ca="1"/>
        <v>218</v>
      </c>
      <c r="AJ335" s="7">
        <f ca="1"/>
        <v>59</v>
      </c>
      <c r="AK335" s="7">
        <f ca="1"/>
        <v>41.15</v>
      </c>
      <c r="AL335" s="7">
        <f ca="1"/>
        <v>45.23</v>
      </c>
      <c r="AM335" s="7">
        <f ca="1"/>
        <v>52.96</v>
      </c>
      <c r="AN335">
        <f ca="1"/>
        <v>104.51</v>
      </c>
      <c r="AO335">
        <f ca="1"/>
        <v>44.6</v>
      </c>
      <c r="AP335">
        <f ca="1"/>
        <v>79.5</v>
      </c>
      <c r="AQ335">
        <f ca="1"/>
        <v>17.7301</v>
      </c>
      <c r="AR335">
        <f ca="1"/>
        <v>7.1904000000000003</v>
      </c>
      <c r="AS335">
        <f ca="1"/>
        <v>348.25</v>
      </c>
      <c r="AT335">
        <f ca="1"/>
        <v>39.17</v>
      </c>
      <c r="AU335">
        <f ca="1"/>
        <v>1369.09</v>
      </c>
      <c r="AV335">
        <f ca="1"/>
        <v>3.7025000000000001</v>
      </c>
      <c r="AW335">
        <f ca="1"/>
        <v>55.88</v>
      </c>
      <c r="AX335">
        <f ca="1"/>
        <v>32.607999999999997</v>
      </c>
      <c r="AY335">
        <f ca="1"/>
        <v>21.564399999999999</v>
      </c>
      <c r="AZ335">
        <f ca="1"/>
        <v>7.8494000000000002</v>
      </c>
      <c r="BA335">
        <f ca="1"/>
        <v>1.2847</v>
      </c>
      <c r="BB335">
        <f ca="1"/>
        <v>85.5137</v>
      </c>
      <c r="BC335">
        <f ca="1"/>
        <v>29.908999999999999</v>
      </c>
      <c r="BD335">
        <f ca="1"/>
        <v>4.2358000000000002</v>
      </c>
      <c r="BE335">
        <f ca="1"/>
        <v>16260</v>
      </c>
      <c r="BF335">
        <f ca="1"/>
        <v>1.7033</v>
      </c>
      <c r="BG335">
        <f ca="1"/>
        <v>4.3742999999999999</v>
      </c>
      <c r="BH335">
        <f ca="1"/>
        <v>13.6675</v>
      </c>
      <c r="BI335">
        <f ca="1"/>
        <v>8.0850000000000009</v>
      </c>
      <c r="BJ335">
        <f ca="1"/>
        <v>10.5525</v>
      </c>
      <c r="BK335">
        <f ca="1"/>
        <v>14.22</v>
      </c>
      <c r="BL335">
        <f ca="1"/>
        <v>4.5999999999999996</v>
      </c>
      <c r="BM335">
        <f ca="1"/>
        <v>4.0171700000000001</v>
      </c>
      <c r="BN335">
        <f ca="1"/>
        <v>4.76</v>
      </c>
      <c r="BO335">
        <f ca="1"/>
        <v>4.2297700000000003</v>
      </c>
      <c r="BP335">
        <f ca="1"/>
        <v>3.6366999999999998</v>
      </c>
      <c r="BQ335">
        <f ca="1"/>
        <v>4.1337999999999999</v>
      </c>
      <c r="BR335">
        <f ca="1"/>
        <v>10.0646</v>
      </c>
      <c r="BS335">
        <f ca="1"/>
        <v>1.5382</v>
      </c>
      <c r="BT335">
        <f ca="1"/>
        <v>1.3672</v>
      </c>
      <c r="BU335">
        <f ca="1"/>
        <v>1.6584000000000001</v>
      </c>
      <c r="BV335">
        <f ca="1"/>
        <v>9.5596999999999994</v>
      </c>
      <c r="BW335">
        <f ca="1"/>
        <v>0.73819999999999997</v>
      </c>
      <c r="BX335">
        <f ca="1"/>
        <v>144.56</v>
      </c>
      <c r="BY335">
        <f ca="1"/>
        <v>0.87050000000000005</v>
      </c>
      <c r="BZ335">
        <f ca="1"/>
        <v>6.4938000000000002</v>
      </c>
      <c r="CA335">
        <f ca="1"/>
        <v>0.82030000000000003</v>
      </c>
      <c r="CK335">
        <f ca="1"/>
        <v>4.29</v>
      </c>
      <c r="CL335">
        <f ca="1"/>
        <v>4.2</v>
      </c>
      <c r="CM335">
        <f ca="1"/>
        <v>4.1900000000000004</v>
      </c>
      <c r="CN335">
        <f ca="1"/>
        <v>4.2699999999999996</v>
      </c>
      <c r="CO335">
        <f ca="1"/>
        <v>4.24</v>
      </c>
      <c r="CP335">
        <f ca="1"/>
        <v>4.22</v>
      </c>
      <c r="CQ335">
        <f ca="1"/>
        <v>4.1900000000000004</v>
      </c>
      <c r="CR335">
        <f ca="1"/>
        <v>4.9675000000000002</v>
      </c>
      <c r="CS335">
        <f ca="1"/>
        <v>4.88</v>
      </c>
      <c r="CT335">
        <f ca="1"/>
        <v>4.76</v>
      </c>
      <c r="CU335">
        <f ca="1"/>
        <v>4.5999999999999996</v>
      </c>
      <c r="CV335">
        <f ca="1"/>
        <v>4.1900000000000004</v>
      </c>
      <c r="CW335">
        <f ca="1"/>
        <v>8.4550000000000001</v>
      </c>
      <c r="CX335">
        <f ca="1"/>
        <v>13.5143</v>
      </c>
      <c r="CY335">
        <f ca="1"/>
        <v>8.7005499999999998</v>
      </c>
      <c r="CZ335">
        <f ca="1"/>
        <v>5.3484999999999996</v>
      </c>
      <c r="DA335">
        <f ca="1"/>
        <v>103.17</v>
      </c>
    </row>
    <row r="336" spans="1:105" x14ac:dyDescent="0.25">
      <c r="A336" s="79">
        <f ca="1"/>
        <v>45818</v>
      </c>
      <c r="B336" s="7">
        <f ca="1"/>
        <v>940.7</v>
      </c>
      <c r="C336" s="7">
        <f ca="1"/>
        <v>934.26</v>
      </c>
      <c r="D336" s="7">
        <f ca="1"/>
        <v>942.88</v>
      </c>
      <c r="E336" s="7">
        <f ca="1"/>
        <v>938</v>
      </c>
      <c r="F336">
        <f ca="1"/>
        <v>938.89610000000005</v>
      </c>
      <c r="G336">
        <f ca="1"/>
        <v>1325.81</v>
      </c>
      <c r="H336">
        <f ca="1"/>
        <v>938.27</v>
      </c>
      <c r="I336">
        <f ca="1"/>
        <v>939.4</v>
      </c>
      <c r="J336">
        <f ca="1"/>
        <v>949.48</v>
      </c>
      <c r="K336">
        <f ca="1"/>
        <v>951.63</v>
      </c>
      <c r="L336">
        <f ca="1"/>
        <v>954.37</v>
      </c>
      <c r="M336">
        <f ca="1"/>
        <v>9.1999999999999993</v>
      </c>
      <c r="N336">
        <f ca="1"/>
        <v>-0.08</v>
      </c>
      <c r="O336">
        <f ca="1"/>
        <v>0</v>
      </c>
      <c r="P336">
        <f ca="1"/>
        <v>0.2</v>
      </c>
      <c r="Q336">
        <f ca="1"/>
        <v>1.7</v>
      </c>
      <c r="R336">
        <f ca="1"/>
        <v>99.097999999999999</v>
      </c>
      <c r="S336">
        <f ca="1"/>
        <v>490</v>
      </c>
      <c r="T336">
        <f ca="1"/>
        <v>490</v>
      </c>
      <c r="U336">
        <f ca="1"/>
        <v>9840.6</v>
      </c>
      <c r="V336">
        <f ca="1"/>
        <v>190935</v>
      </c>
      <c r="W336">
        <f ca="1"/>
        <v>-2000</v>
      </c>
      <c r="X336">
        <f ca="1"/>
        <v>120400</v>
      </c>
      <c r="Y336">
        <f ca="1"/>
        <v>9840.6</v>
      </c>
      <c r="Z336">
        <f ca="1"/>
        <v>17.43</v>
      </c>
      <c r="AA336">
        <f ca="1"/>
        <v>27498</v>
      </c>
      <c r="AB336">
        <f ca="1"/>
        <v>64.98</v>
      </c>
      <c r="AC336">
        <f ca="1"/>
        <v>19.063199999999998</v>
      </c>
      <c r="AD336">
        <f ca="1"/>
        <v>5.5743999999999998</v>
      </c>
      <c r="AE336">
        <f ca="1"/>
        <v>4205.71</v>
      </c>
      <c r="AF336">
        <f ca="1"/>
        <v>3.6345999999999998</v>
      </c>
      <c r="AG336">
        <f ca="1"/>
        <v>1187.7973999999999</v>
      </c>
      <c r="AH336">
        <f ca="1"/>
        <v>4</v>
      </c>
      <c r="AI336">
        <f ca="1"/>
        <v>-320</v>
      </c>
      <c r="AJ336" s="7">
        <f ca="1"/>
        <v>56</v>
      </c>
      <c r="AK336" s="7">
        <f ca="1"/>
        <v>44.76</v>
      </c>
      <c r="AL336" s="7">
        <f ca="1"/>
        <v>49.66</v>
      </c>
      <c r="AM336" s="7">
        <f ca="1"/>
        <v>58.24</v>
      </c>
      <c r="AN336">
        <f ca="1"/>
        <v>104.84</v>
      </c>
      <c r="AO336">
        <f ca="1"/>
        <v>45.49</v>
      </c>
      <c r="AP336">
        <f ca="1"/>
        <v>78.379199999999997</v>
      </c>
      <c r="AQ336">
        <f ca="1"/>
        <v>17.705400000000001</v>
      </c>
      <c r="AR336">
        <f ca="1"/>
        <v>7.1878000000000002</v>
      </c>
      <c r="AS336">
        <f ca="1"/>
        <v>350.9</v>
      </c>
      <c r="AT336">
        <f ca="1"/>
        <v>39.188099999999999</v>
      </c>
      <c r="AU336">
        <f ca="1"/>
        <v>1367.15</v>
      </c>
      <c r="AV336">
        <f ca="1"/>
        <v>3.7263999999999999</v>
      </c>
      <c r="AW336">
        <f ca="1"/>
        <v>55.832000000000001</v>
      </c>
      <c r="AX336">
        <f ca="1"/>
        <v>32.628</v>
      </c>
      <c r="AY336">
        <f ca="1"/>
        <v>21.683199999999999</v>
      </c>
      <c r="AZ336">
        <f ca="1"/>
        <v>7.8482000000000003</v>
      </c>
      <c r="BA336">
        <f ca="1"/>
        <v>1.2869999999999999</v>
      </c>
      <c r="BB336">
        <f ca="1"/>
        <v>85.616200000000006</v>
      </c>
      <c r="BC336">
        <f ca="1"/>
        <v>29.95</v>
      </c>
      <c r="BD336">
        <f ca="1"/>
        <v>4.2389999999999999</v>
      </c>
      <c r="BE336">
        <f ca="1"/>
        <v>16275</v>
      </c>
      <c r="BF336">
        <f ca="1"/>
        <v>1.712</v>
      </c>
      <c r="BG336">
        <f ca="1"/>
        <v>4.4031000000000002</v>
      </c>
      <c r="BH336">
        <f ca="1"/>
        <v>13.57</v>
      </c>
      <c r="BI336">
        <f ca="1"/>
        <v>8.43</v>
      </c>
      <c r="BJ336">
        <f ca="1"/>
        <v>10.79</v>
      </c>
      <c r="BK336">
        <f ca="1"/>
        <v>14.43</v>
      </c>
      <c r="BL336">
        <f ca="1"/>
        <v>4.6189999999999998</v>
      </c>
      <c r="BM336">
        <f ca="1"/>
        <v>4.0689000000000002</v>
      </c>
      <c r="BN336">
        <f ca="1"/>
        <v>4.7824999999999998</v>
      </c>
      <c r="BO336">
        <f ca="1"/>
        <v>4.26</v>
      </c>
      <c r="BP336">
        <f ca="1"/>
        <v>3.7118000000000002</v>
      </c>
      <c r="BQ336">
        <f ca="1"/>
        <v>4.1738</v>
      </c>
      <c r="BR336">
        <f ca="1"/>
        <v>10.106199999999999</v>
      </c>
      <c r="BS336">
        <f ca="1"/>
        <v>1.5333000000000001</v>
      </c>
      <c r="BT336">
        <f ca="1"/>
        <v>1.3671</v>
      </c>
      <c r="BU336">
        <f ca="1"/>
        <v>1.6523000000000001</v>
      </c>
      <c r="BV336">
        <f ca="1"/>
        <v>9.5997000000000003</v>
      </c>
      <c r="BW336">
        <f ca="1"/>
        <v>0.74080000000000001</v>
      </c>
      <c r="BX336">
        <f ca="1"/>
        <v>144.87</v>
      </c>
      <c r="BY336">
        <f ca="1"/>
        <v>0.87529999999999997</v>
      </c>
      <c r="BZ336">
        <f ca="1"/>
        <v>6.5289999999999999</v>
      </c>
      <c r="CA336">
        <f ca="1"/>
        <v>0.82279999999999998</v>
      </c>
      <c r="CK336">
        <f ca="1"/>
        <v>4.28</v>
      </c>
      <c r="CL336">
        <f ca="1"/>
        <v>4.22</v>
      </c>
      <c r="CM336">
        <f ca="1"/>
        <v>4.22</v>
      </c>
      <c r="CN336">
        <f ca="1"/>
        <v>4.32</v>
      </c>
      <c r="CO336">
        <f ca="1"/>
        <v>4.3099999999999996</v>
      </c>
      <c r="CP336">
        <f ca="1"/>
        <v>4.3099999999999996</v>
      </c>
      <c r="CQ336">
        <f ca="1"/>
        <v>4.28</v>
      </c>
      <c r="CR336">
        <f ca="1"/>
        <v>4.96</v>
      </c>
      <c r="CS336">
        <f ca="1"/>
        <v>4.8925000000000001</v>
      </c>
      <c r="CT336">
        <f ca="1"/>
        <v>4.7824999999999998</v>
      </c>
      <c r="CU336">
        <f ca="1"/>
        <v>4.6189999999999998</v>
      </c>
      <c r="CV336">
        <f ca="1"/>
        <v>4.22</v>
      </c>
      <c r="CW336">
        <f ca="1"/>
        <v>8.5040999999999993</v>
      </c>
      <c r="CX336">
        <f ca="1"/>
        <v>13.4793</v>
      </c>
      <c r="CY336">
        <f ca="1"/>
        <v>8.6881000000000004</v>
      </c>
      <c r="CZ336">
        <f ca="1"/>
        <v>5.4756999999999998</v>
      </c>
      <c r="DA336">
        <f ca="1"/>
        <v>103.17</v>
      </c>
    </row>
    <row r="337" spans="1:105" x14ac:dyDescent="0.25">
      <c r="A337" s="79">
        <f ca="1"/>
        <v>45817</v>
      </c>
      <c r="B337" s="7">
        <f ca="1"/>
        <v>938</v>
      </c>
      <c r="C337" s="7">
        <f ca="1"/>
        <v>933.25</v>
      </c>
      <c r="D337" s="7">
        <f ca="1"/>
        <v>939.94</v>
      </c>
      <c r="E337" s="7">
        <f ca="1"/>
        <v>933.88</v>
      </c>
      <c r="F337">
        <f ca="1"/>
        <v>936.9873</v>
      </c>
      <c r="G337">
        <f ca="1"/>
        <v>990.75</v>
      </c>
      <c r="H337">
        <f ca="1"/>
        <v>937.96</v>
      </c>
      <c r="I337">
        <f ca="1"/>
        <v>939.71</v>
      </c>
      <c r="J337">
        <f ca="1"/>
        <v>949.35</v>
      </c>
      <c r="K337">
        <f ca="1"/>
        <v>952.35</v>
      </c>
      <c r="L337">
        <f ca="1"/>
        <v>954.29</v>
      </c>
      <c r="M337">
        <f ca="1"/>
        <v>9.14</v>
      </c>
      <c r="N337">
        <f ca="1"/>
        <v>-0.08</v>
      </c>
      <c r="O337">
        <f ca="1"/>
        <v>0</v>
      </c>
      <c r="P337">
        <f ca="1"/>
        <v>0.19</v>
      </c>
      <c r="Q337">
        <f ca="1"/>
        <v>1.88</v>
      </c>
      <c r="R337">
        <f ca="1"/>
        <v>98.938999999999993</v>
      </c>
      <c r="S337">
        <f ca="1"/>
        <v>492.5</v>
      </c>
      <c r="T337">
        <f ca="1"/>
        <v>492.5</v>
      </c>
      <c r="U337">
        <f ca="1"/>
        <v>9888.7800000000007</v>
      </c>
      <c r="V337">
        <f ca="1"/>
        <v>189720</v>
      </c>
      <c r="W337">
        <f ca="1"/>
        <v>-10000</v>
      </c>
      <c r="X337">
        <f ca="1"/>
        <v>122400</v>
      </c>
      <c r="Y337">
        <f ca="1"/>
        <v>9888.7800000000007</v>
      </c>
      <c r="Z337">
        <f ca="1"/>
        <v>17.32</v>
      </c>
      <c r="AA337">
        <f ca="1"/>
        <v>24057</v>
      </c>
      <c r="AB337">
        <f ca="1"/>
        <v>65.290000000000006</v>
      </c>
      <c r="AC337">
        <f ca="1"/>
        <v>19.043199999999999</v>
      </c>
      <c r="AD337">
        <f ca="1"/>
        <v>5.5587999999999997</v>
      </c>
      <c r="AE337">
        <f ca="1"/>
        <v>4141.54</v>
      </c>
      <c r="AF337">
        <f ca="1"/>
        <v>3.6339999999999999</v>
      </c>
      <c r="AG337">
        <f ca="1"/>
        <v>1185.4375</v>
      </c>
      <c r="AH337">
        <f ca="1"/>
        <v>324</v>
      </c>
      <c r="AI337">
        <f ca="1"/>
        <v>161</v>
      </c>
      <c r="AJ337" s="7">
        <f ca="1"/>
        <v>62</v>
      </c>
      <c r="AK337" s="7">
        <f ca="1"/>
        <v>43.19</v>
      </c>
      <c r="AL337" s="7">
        <f ca="1"/>
        <v>47.47</v>
      </c>
      <c r="AM337" s="7">
        <f ca="1"/>
        <v>60.64</v>
      </c>
      <c r="AN337">
        <f ca="1"/>
        <v>104.84</v>
      </c>
      <c r="AO337">
        <f ca="1"/>
        <v>45.54</v>
      </c>
      <c r="AP337">
        <f ca="1"/>
        <v>79.148499999999999</v>
      </c>
      <c r="AQ337">
        <f ca="1"/>
        <v>17.7318</v>
      </c>
      <c r="AR337">
        <f ca="1"/>
        <v>7.1795</v>
      </c>
      <c r="AS337">
        <f ca="1"/>
        <v>351.81</v>
      </c>
      <c r="AT337">
        <f ca="1"/>
        <v>39.288499999999999</v>
      </c>
      <c r="AU337">
        <f ca="1"/>
        <v>1354.44</v>
      </c>
      <c r="AV337">
        <f ca="1"/>
        <v>3.74</v>
      </c>
      <c r="AW337">
        <f ca="1"/>
        <v>55.822000000000003</v>
      </c>
      <c r="AX337">
        <f ca="1"/>
        <v>32.677999999999997</v>
      </c>
      <c r="AY337">
        <f ca="1"/>
        <v>21.702200000000001</v>
      </c>
      <c r="AZ337">
        <f ca="1"/>
        <v>7.8478000000000003</v>
      </c>
      <c r="BA337">
        <f ca="1"/>
        <v>1.2864</v>
      </c>
      <c r="BB337">
        <f ca="1"/>
        <v>85.632499999999993</v>
      </c>
      <c r="BC337">
        <f ca="1"/>
        <v>29.94</v>
      </c>
      <c r="BD337">
        <f ca="1"/>
        <v>4.2317999999999998</v>
      </c>
      <c r="BE337">
        <f ca="1"/>
        <v>16291</v>
      </c>
      <c r="BF337">
        <f ca="1"/>
        <v>1.7136</v>
      </c>
      <c r="BG337">
        <f ca="1"/>
        <v>4.4145000000000003</v>
      </c>
      <c r="BH337">
        <f ca="1"/>
        <v>13.487500000000001</v>
      </c>
      <c r="BI337">
        <f ca="1"/>
        <v>8.4450000000000003</v>
      </c>
      <c r="BJ337">
        <f ca="1"/>
        <v>11.815</v>
      </c>
      <c r="BK337">
        <f ca="1"/>
        <v>13.615</v>
      </c>
      <c r="BL337">
        <f ca="1"/>
        <v>4.63</v>
      </c>
      <c r="BM337">
        <f ca="1"/>
        <v>4.0612000000000004</v>
      </c>
      <c r="BN337">
        <f ca="1"/>
        <v>4.7824999999999998</v>
      </c>
      <c r="BO337">
        <f ca="1"/>
        <v>4.2572999999999999</v>
      </c>
      <c r="BP337">
        <f ca="1"/>
        <v>3.6802999999999999</v>
      </c>
      <c r="BQ337">
        <f ca="1"/>
        <v>4.2324000000000002</v>
      </c>
      <c r="BR337">
        <f ca="1"/>
        <v>10.065099999999999</v>
      </c>
      <c r="BS337">
        <f ca="1"/>
        <v>1.5346</v>
      </c>
      <c r="BT337">
        <f ca="1"/>
        <v>1.37</v>
      </c>
      <c r="BU337">
        <f ca="1"/>
        <v>1.6536999999999999</v>
      </c>
      <c r="BV337">
        <f ca="1"/>
        <v>9.5961999999999996</v>
      </c>
      <c r="BW337">
        <f ca="1"/>
        <v>0.73799999999999999</v>
      </c>
      <c r="BX337">
        <f ca="1"/>
        <v>144.57</v>
      </c>
      <c r="BY337">
        <f ca="1"/>
        <v>0.87549999999999994</v>
      </c>
      <c r="BZ337">
        <f ca="1"/>
        <v>6.5308999999999999</v>
      </c>
      <c r="CA337">
        <f ca="1"/>
        <v>0.82179999999999997</v>
      </c>
      <c r="CK337">
        <f ca="1"/>
        <v>4.21</v>
      </c>
      <c r="CL337">
        <f ca="1"/>
        <v>4.25</v>
      </c>
      <c r="CM337">
        <f ca="1"/>
        <v>4.21</v>
      </c>
      <c r="CN337">
        <f ca="1"/>
        <v>4.32</v>
      </c>
      <c r="CO337">
        <f ca="1"/>
        <v>4.3099999999999996</v>
      </c>
      <c r="CP337">
        <f ca="1"/>
        <v>4.32</v>
      </c>
      <c r="CQ337">
        <f ca="1"/>
        <v>4.29</v>
      </c>
      <c r="CR337">
        <f ca="1"/>
        <v>4.9675000000000002</v>
      </c>
      <c r="CS337">
        <f ca="1"/>
        <v>4.891</v>
      </c>
      <c r="CT337">
        <f ca="1"/>
        <v>4.7824999999999998</v>
      </c>
      <c r="CU337">
        <f ca="1"/>
        <v>4.63</v>
      </c>
      <c r="CV337">
        <f ca="1"/>
        <v>4.21</v>
      </c>
      <c r="CW337">
        <f ca="1"/>
        <v>8.5508000000000006</v>
      </c>
      <c r="CX337">
        <f ca="1"/>
        <v>13.636900000000001</v>
      </c>
      <c r="CY337">
        <f ca="1"/>
        <v>9.0356500000000004</v>
      </c>
      <c r="CZ337">
        <f ca="1"/>
        <v>5.3815999999999997</v>
      </c>
      <c r="DA337">
        <f ca="1"/>
        <v>103.17</v>
      </c>
    </row>
    <row r="338" spans="1:105" x14ac:dyDescent="0.25">
      <c r="A338" s="79">
        <f ca="1"/>
        <v>45814</v>
      </c>
      <c r="B338" s="7">
        <f ca="1"/>
        <v>936</v>
      </c>
      <c r="C338" s="7">
        <f ca="1"/>
        <v>929</v>
      </c>
      <c r="D338" s="7">
        <f ca="1"/>
        <v>936.25</v>
      </c>
      <c r="E338" s="7">
        <f ca="1"/>
        <v>931</v>
      </c>
      <c r="F338">
        <f ca="1"/>
        <v>933.9126</v>
      </c>
      <c r="G338">
        <f ca="1"/>
        <v>1094.67</v>
      </c>
      <c r="H338">
        <f ca="1"/>
        <v>938.26</v>
      </c>
      <c r="I338">
        <f ca="1"/>
        <v>939.7</v>
      </c>
      <c r="J338">
        <f ca="1"/>
        <v>949.13</v>
      </c>
      <c r="K338">
        <f ca="1"/>
        <v>953.04</v>
      </c>
      <c r="L338">
        <f ca="1"/>
        <v>954.29</v>
      </c>
      <c r="M338">
        <f ca="1"/>
        <v>9.16</v>
      </c>
      <c r="N338">
        <f ca="1"/>
        <v>-0.1</v>
      </c>
      <c r="O338">
        <f ca="1"/>
        <v>-0.02</v>
      </c>
      <c r="P338">
        <f ca="1"/>
        <v>0.09</v>
      </c>
      <c r="Q338">
        <f ca="1"/>
        <v>1.9</v>
      </c>
      <c r="R338">
        <f ca="1"/>
        <v>99.19</v>
      </c>
      <c r="S338">
        <f ca="1"/>
        <v>484.8</v>
      </c>
      <c r="T338">
        <f ca="1"/>
        <v>484.8</v>
      </c>
      <c r="U338">
        <f ca="1"/>
        <v>9762.84</v>
      </c>
      <c r="V338">
        <f ca="1"/>
        <v>187877</v>
      </c>
      <c r="W338">
        <f ca="1"/>
        <v>-5600</v>
      </c>
      <c r="X338">
        <f ca="1"/>
        <v>132400</v>
      </c>
      <c r="Y338">
        <f ca="1"/>
        <v>9762.84</v>
      </c>
      <c r="Z338">
        <f ca="1"/>
        <v>17.02</v>
      </c>
      <c r="AA338">
        <f ca="1"/>
        <v>24057</v>
      </c>
      <c r="AB338">
        <f ca="1"/>
        <v>64.58</v>
      </c>
      <c r="AC338">
        <f ca="1"/>
        <v>19.113</v>
      </c>
      <c r="AD338">
        <f ca="1"/>
        <v>5.5601000000000003</v>
      </c>
      <c r="AE338">
        <f ca="1"/>
        <v>4115.3900000000003</v>
      </c>
      <c r="AF338">
        <f ca="1"/>
        <v>3.6509999999999998</v>
      </c>
      <c r="AG338">
        <f ca="1"/>
        <v>1184.9078</v>
      </c>
      <c r="AH338">
        <f ca="1"/>
        <v>163</v>
      </c>
      <c r="AI338">
        <f ca="1"/>
        <v>71</v>
      </c>
      <c r="AJ338" s="7">
        <f ca="1"/>
        <v>60</v>
      </c>
      <c r="AK338" s="7">
        <f ca="1"/>
        <v>45.07</v>
      </c>
      <c r="AL338" s="7">
        <f ca="1"/>
        <v>45.86</v>
      </c>
      <c r="AM338" s="7">
        <f ca="1"/>
        <v>56.98</v>
      </c>
      <c r="AN338">
        <f ca="1"/>
        <v>104.7</v>
      </c>
      <c r="AO338">
        <f ca="1"/>
        <v>44.88</v>
      </c>
      <c r="AP338">
        <f ca="1"/>
        <v>78.981300000000005</v>
      </c>
      <c r="AQ338">
        <f ca="1"/>
        <v>17.780200000000001</v>
      </c>
      <c r="AR338">
        <f ca="1"/>
        <v>7.1925999999999997</v>
      </c>
      <c r="AS338">
        <f ca="1"/>
        <v>354.16</v>
      </c>
      <c r="AT338">
        <f ca="1"/>
        <v>39.228000000000002</v>
      </c>
      <c r="AU338">
        <f ca="1"/>
        <v>1361.36</v>
      </c>
      <c r="AV338">
        <f ca="1"/>
        <v>3.762</v>
      </c>
      <c r="AW338">
        <f ca="1"/>
        <v>55.74</v>
      </c>
      <c r="AX338">
        <f ca="1"/>
        <v>32.741999999999997</v>
      </c>
      <c r="AY338">
        <f ca="1"/>
        <v>21.757300000000001</v>
      </c>
      <c r="AZ338">
        <f ca="1"/>
        <v>7.8468999999999998</v>
      </c>
      <c r="BA338">
        <f ca="1"/>
        <v>1.2895000000000001</v>
      </c>
      <c r="BB338">
        <f ca="1"/>
        <v>85.637500000000003</v>
      </c>
      <c r="BC338">
        <f ca="1"/>
        <v>29.923999999999999</v>
      </c>
      <c r="BD338">
        <f ca="1"/>
        <v>4.2314999999999996</v>
      </c>
      <c r="BE338">
        <f ca="1"/>
        <v>16285</v>
      </c>
      <c r="BF338">
        <f ca="1"/>
        <v>1.7159</v>
      </c>
      <c r="BG338">
        <f ca="1"/>
        <v>4.4263000000000003</v>
      </c>
      <c r="BH338">
        <f ca="1"/>
        <v>14.1225</v>
      </c>
      <c r="BI338">
        <f ca="1"/>
        <v>8.9</v>
      </c>
      <c r="BJ338">
        <f ca="1"/>
        <v>12.0175</v>
      </c>
      <c r="BK338">
        <f ca="1"/>
        <v>13.765000000000001</v>
      </c>
      <c r="BL338">
        <f ca="1"/>
        <v>4.66</v>
      </c>
      <c r="BM338">
        <f ca="1"/>
        <v>4.0681000000000003</v>
      </c>
      <c r="BN338">
        <f ca="1"/>
        <v>4.82</v>
      </c>
      <c r="BO338">
        <f ca="1"/>
        <v>4.2558999999999996</v>
      </c>
      <c r="BP338">
        <f ca="1"/>
        <v>3.7143000000000002</v>
      </c>
      <c r="BQ338">
        <f ca="1"/>
        <v>4.2558999999999996</v>
      </c>
      <c r="BR338">
        <f ca="1"/>
        <v>10.111599999999999</v>
      </c>
      <c r="BS338">
        <f ca="1"/>
        <v>1.5408999999999999</v>
      </c>
      <c r="BT338">
        <f ca="1"/>
        <v>1.3695999999999999</v>
      </c>
      <c r="BU338">
        <f ca="1"/>
        <v>1.6631</v>
      </c>
      <c r="BV338">
        <f ca="1"/>
        <v>9.6397999999999993</v>
      </c>
      <c r="BW338">
        <f ca="1"/>
        <v>0.73919999999999997</v>
      </c>
      <c r="BX338">
        <f ca="1"/>
        <v>144.85</v>
      </c>
      <c r="BY338">
        <f ca="1"/>
        <v>0.87749999999999995</v>
      </c>
      <c r="BZ338">
        <f ca="1"/>
        <v>6.5450999999999997</v>
      </c>
      <c r="CA338">
        <f ca="1"/>
        <v>0.82230000000000003</v>
      </c>
      <c r="CK338">
        <f ca="1"/>
        <v>4.3499999999999996</v>
      </c>
      <c r="CL338">
        <f ca="1"/>
        <v>4.3499999999999996</v>
      </c>
      <c r="CM338">
        <f ca="1"/>
        <v>4.1900000000000004</v>
      </c>
      <c r="CN338">
        <f ca="1"/>
        <v>4.32</v>
      </c>
      <c r="CO338">
        <f ca="1"/>
        <v>4.29</v>
      </c>
      <c r="CP338">
        <f ca="1"/>
        <v>4.32</v>
      </c>
      <c r="CQ338">
        <f ca="1"/>
        <v>4.3</v>
      </c>
      <c r="CR338">
        <f ca="1"/>
        <v>4.984</v>
      </c>
      <c r="CS338">
        <f ca="1"/>
        <v>4.92</v>
      </c>
      <c r="CT338">
        <f ca="1"/>
        <v>4.82</v>
      </c>
      <c r="CU338">
        <f ca="1"/>
        <v>4.66</v>
      </c>
      <c r="CV338">
        <f ca="1"/>
        <v>4.1900000000000004</v>
      </c>
      <c r="CW338">
        <f ca="1"/>
        <v>8.6390999999999991</v>
      </c>
      <c r="CX338">
        <f ca="1"/>
        <v>13.733700000000001</v>
      </c>
      <c r="CY338">
        <f ca="1"/>
        <v>9.2874499999999998</v>
      </c>
      <c r="CZ338">
        <f ca="1"/>
        <v>5.5445000000000002</v>
      </c>
      <c r="DA338">
        <f ca="1"/>
        <v>103.17</v>
      </c>
    </row>
    <row r="339" spans="1:105" x14ac:dyDescent="0.25">
      <c r="A339" s="79">
        <f ca="1"/>
        <v>45813</v>
      </c>
      <c r="B339" s="7">
        <f ca="1"/>
        <v>930</v>
      </c>
      <c r="C339" s="7">
        <f ca="1"/>
        <v>927.72</v>
      </c>
      <c r="D339" s="7">
        <f ca="1"/>
        <v>934.9</v>
      </c>
      <c r="E339" s="7">
        <f ca="1"/>
        <v>934.9</v>
      </c>
      <c r="F339">
        <f ca="1"/>
        <v>930.33640000000003</v>
      </c>
      <c r="G339">
        <f ca="1"/>
        <v>1478.7</v>
      </c>
      <c r="H339">
        <f ca="1"/>
        <v>938.67</v>
      </c>
      <c r="I339">
        <f ca="1"/>
        <v>939.73</v>
      </c>
      <c r="J339">
        <f ca="1"/>
        <v>948.86</v>
      </c>
      <c r="K339">
        <f ca="1"/>
        <v>953.72</v>
      </c>
      <c r="L339">
        <f ca="1"/>
        <v>954.26</v>
      </c>
      <c r="M339">
        <f ca="1"/>
        <v>9.6199999999999992</v>
      </c>
      <c r="N339">
        <f ca="1"/>
        <v>-0.15</v>
      </c>
      <c r="O339">
        <f ca="1"/>
        <v>-0.06</v>
      </c>
      <c r="P339">
        <f ca="1"/>
        <v>0.04</v>
      </c>
      <c r="Q339">
        <f ca="1"/>
        <v>1.65</v>
      </c>
      <c r="R339">
        <f ca="1"/>
        <v>98.741</v>
      </c>
      <c r="S339">
        <f ca="1"/>
        <v>493.3</v>
      </c>
      <c r="T339">
        <f ca="1"/>
        <v>493.3</v>
      </c>
      <c r="U339">
        <f ca="1"/>
        <v>9832.65</v>
      </c>
      <c r="V339">
        <f ca="1"/>
        <v>186883</v>
      </c>
      <c r="W339">
        <f ca="1"/>
        <v>-3350</v>
      </c>
      <c r="X339">
        <f ca="1"/>
        <v>138000</v>
      </c>
      <c r="Y339">
        <f ca="1"/>
        <v>9832.65</v>
      </c>
      <c r="Z339">
        <f ca="1"/>
        <v>16.829999999999998</v>
      </c>
      <c r="AA339">
        <f ca="1"/>
        <v>24057</v>
      </c>
      <c r="AB339">
        <f ca="1"/>
        <v>63.37</v>
      </c>
      <c r="AC339">
        <f ca="1"/>
        <v>19.158300000000001</v>
      </c>
      <c r="AD339">
        <f ca="1"/>
        <v>5.5880000000000001</v>
      </c>
      <c r="AE339">
        <f ca="1"/>
        <v>4108.8</v>
      </c>
      <c r="AF339">
        <f ca="1"/>
        <v>3.6274999999999999</v>
      </c>
      <c r="AG339">
        <f ca="1"/>
        <v>1189.8407</v>
      </c>
      <c r="AH339">
        <f ca="1"/>
        <v>92</v>
      </c>
      <c r="AI339">
        <f ca="1"/>
        <v>-106</v>
      </c>
      <c r="AJ339" s="7">
        <f ca="1"/>
        <v>59</v>
      </c>
      <c r="AK339" s="7">
        <f ca="1"/>
        <v>40.78</v>
      </c>
      <c r="AL339" s="7">
        <f ca="1"/>
        <v>40.78</v>
      </c>
      <c r="AM339" s="7">
        <f ca="1"/>
        <v>62.48</v>
      </c>
      <c r="AN339">
        <f ca="1"/>
        <v>104.87</v>
      </c>
      <c r="AO339">
        <f ca="1"/>
        <v>45.37</v>
      </c>
      <c r="AP339">
        <f ca="1"/>
        <v>76.867999999999995</v>
      </c>
      <c r="AQ339">
        <f ca="1"/>
        <v>17.7349</v>
      </c>
      <c r="AR339">
        <f ca="1"/>
        <v>7.1776999999999997</v>
      </c>
      <c r="AS339">
        <f ca="1"/>
        <v>352.11</v>
      </c>
      <c r="AT339">
        <f ca="1"/>
        <v>39.277500000000003</v>
      </c>
      <c r="AU339">
        <f ca="1"/>
        <v>1355.54</v>
      </c>
      <c r="AV339">
        <f ca="1"/>
        <v>3.7412999999999998</v>
      </c>
      <c r="AW339">
        <f ca="1"/>
        <v>55.619</v>
      </c>
      <c r="AX339">
        <f ca="1"/>
        <v>32.631999999999998</v>
      </c>
      <c r="AY339">
        <f ca="1"/>
        <v>21.673500000000001</v>
      </c>
      <c r="AZ339">
        <f ca="1"/>
        <v>7.8461999999999996</v>
      </c>
      <c r="BA339">
        <f ca="1"/>
        <v>1.286</v>
      </c>
      <c r="BB339">
        <f ca="1"/>
        <v>85.796199999999999</v>
      </c>
      <c r="BC339">
        <f ca="1"/>
        <v>29.937000000000001</v>
      </c>
      <c r="BD339">
        <f ca="1"/>
        <v>4.2270000000000003</v>
      </c>
      <c r="BE339">
        <f ca="1"/>
        <v>16284</v>
      </c>
      <c r="BF339">
        <f ca="1"/>
        <v>1.7092000000000001</v>
      </c>
      <c r="BG339">
        <f ca="1"/>
        <v>4.4119000000000002</v>
      </c>
      <c r="BH339">
        <f ca="1"/>
        <v>13.914999999999999</v>
      </c>
      <c r="BI339">
        <f ca="1"/>
        <v>9.39</v>
      </c>
      <c r="BJ339">
        <f ca="1"/>
        <v>12.265000000000001</v>
      </c>
      <c r="BK339">
        <f ca="1"/>
        <v>13.555</v>
      </c>
      <c r="BL339">
        <f ca="1"/>
        <v>4.5999999999999996</v>
      </c>
      <c r="BM339">
        <f ca="1"/>
        <v>3.9907499999999998</v>
      </c>
      <c r="BN339">
        <f ca="1"/>
        <v>4.76</v>
      </c>
      <c r="BO339">
        <f ca="1"/>
        <v>4.2157</v>
      </c>
      <c r="BP339">
        <f ca="1"/>
        <v>3.5807000000000002</v>
      </c>
      <c r="BQ339">
        <f ca="1"/>
        <v>4.1809000000000003</v>
      </c>
      <c r="BR339">
        <f ca="1"/>
        <v>10.074299999999999</v>
      </c>
      <c r="BS339">
        <f ca="1"/>
        <v>1.5370999999999999</v>
      </c>
      <c r="BT339">
        <f ca="1"/>
        <v>1.3674999999999999</v>
      </c>
      <c r="BU339">
        <f ca="1"/>
        <v>1.6571</v>
      </c>
      <c r="BV339">
        <f ca="1"/>
        <v>9.5681999999999992</v>
      </c>
      <c r="BW339">
        <f ca="1"/>
        <v>0.7369</v>
      </c>
      <c r="BX339">
        <f ca="1"/>
        <v>143.53</v>
      </c>
      <c r="BY339">
        <f ca="1"/>
        <v>0.87380000000000002</v>
      </c>
      <c r="BZ339">
        <f ca="1"/>
        <v>6.5178000000000003</v>
      </c>
      <c r="CA339">
        <f ca="1"/>
        <v>0.81950000000000001</v>
      </c>
      <c r="CK339">
        <f ca="1"/>
        <v>4.32</v>
      </c>
      <c r="CL339">
        <f ca="1"/>
        <v>4.22</v>
      </c>
      <c r="CM339">
        <f ca="1"/>
        <v>4.12</v>
      </c>
      <c r="CN339">
        <f ca="1"/>
        <v>4.28</v>
      </c>
      <c r="CO339">
        <f ca="1"/>
        <v>4.24</v>
      </c>
      <c r="CP339">
        <f ca="1"/>
        <v>4.2300000000000004</v>
      </c>
      <c r="CQ339">
        <f ca="1"/>
        <v>4.2</v>
      </c>
      <c r="CR339">
        <f ca="1"/>
        <v>4.9625000000000004</v>
      </c>
      <c r="CS339">
        <f ca="1"/>
        <v>4.8899999999999997</v>
      </c>
      <c r="CT339">
        <f ca="1"/>
        <v>4.76</v>
      </c>
      <c r="CU339">
        <f ca="1"/>
        <v>4.5999999999999996</v>
      </c>
      <c r="CV339">
        <f ca="1"/>
        <v>4.12</v>
      </c>
      <c r="CW339">
        <f ca="1"/>
        <v>8.6430000000000007</v>
      </c>
      <c r="CX339">
        <f ca="1"/>
        <v>13.660299999999999</v>
      </c>
      <c r="CY339">
        <f ca="1"/>
        <v>9.0020000000000007</v>
      </c>
      <c r="CZ339">
        <f ca="1"/>
        <v>5.3819999999999997</v>
      </c>
      <c r="DA339">
        <f ca="1"/>
        <v>103.17</v>
      </c>
    </row>
    <row r="340" spans="1:105" x14ac:dyDescent="0.25">
      <c r="A340" s="79">
        <f ca="1"/>
        <v>45812</v>
      </c>
      <c r="B340" s="7">
        <f ca="1"/>
        <v>938.25</v>
      </c>
      <c r="C340" s="7">
        <f ca="1"/>
        <v>935</v>
      </c>
      <c r="D340" s="7">
        <f ca="1"/>
        <v>939.9</v>
      </c>
      <c r="E340" s="7">
        <f ca="1"/>
        <v>936.5</v>
      </c>
      <c r="F340">
        <f ca="1"/>
        <v>936.76909999999998</v>
      </c>
      <c r="G340">
        <f ca="1"/>
        <v>1423.61</v>
      </c>
      <c r="H340">
        <f ca="1"/>
        <v>939.82</v>
      </c>
      <c r="I340">
        <f ca="1"/>
        <v>940.5</v>
      </c>
      <c r="J340">
        <f ca="1"/>
        <v>948.79</v>
      </c>
      <c r="K340">
        <f ca="1"/>
        <v>954.49</v>
      </c>
      <c r="L340">
        <f ca="1"/>
        <v>954.28</v>
      </c>
      <c r="M340">
        <f ca="1"/>
        <v>9.4</v>
      </c>
      <c r="N340">
        <f ca="1"/>
        <v>-0.15</v>
      </c>
      <c r="O340">
        <f ca="1"/>
        <v>-0.1</v>
      </c>
      <c r="P340">
        <f ca="1"/>
        <v>-0.04</v>
      </c>
      <c r="Q340">
        <f ca="1"/>
        <v>1.36</v>
      </c>
      <c r="R340">
        <f ca="1"/>
        <v>98.787000000000006</v>
      </c>
      <c r="S340">
        <f ca="1"/>
        <v>488.65</v>
      </c>
      <c r="T340">
        <f ca="1"/>
        <v>488.65</v>
      </c>
      <c r="U340">
        <f ca="1"/>
        <v>9669.98</v>
      </c>
      <c r="V340">
        <f ca="1"/>
        <v>185683</v>
      </c>
      <c r="W340">
        <f ca="1"/>
        <v>-2500</v>
      </c>
      <c r="X340">
        <f ca="1"/>
        <v>141350</v>
      </c>
      <c r="Y340">
        <f ca="1"/>
        <v>9669.98</v>
      </c>
      <c r="Z340">
        <f ca="1"/>
        <v>16.170000000000002</v>
      </c>
      <c r="AA340">
        <f ca="1"/>
        <v>24057</v>
      </c>
      <c r="AB340">
        <f ca="1"/>
        <v>62.85</v>
      </c>
      <c r="AC340">
        <f ca="1"/>
        <v>19.196400000000001</v>
      </c>
      <c r="AD340">
        <f ca="1"/>
        <v>5.6371000000000002</v>
      </c>
      <c r="AE340">
        <f ca="1"/>
        <v>4108.95</v>
      </c>
      <c r="AF340">
        <f ca="1"/>
        <v>3.6164999999999998</v>
      </c>
      <c r="AG340">
        <f ca="1"/>
        <v>1185.2971</v>
      </c>
      <c r="AH340">
        <f ca="1"/>
        <v>198</v>
      </c>
      <c r="AI340">
        <f ca="1"/>
        <v>734</v>
      </c>
      <c r="AJ340" s="7">
        <f ca="1"/>
        <v>61</v>
      </c>
      <c r="AK340" s="7">
        <f ca="1"/>
        <v>41.08</v>
      </c>
      <c r="AL340" s="7">
        <f ca="1"/>
        <v>46.33</v>
      </c>
      <c r="AM340" s="7">
        <f ca="1"/>
        <v>60.35</v>
      </c>
      <c r="AN340">
        <f ca="1"/>
        <v>104.73</v>
      </c>
      <c r="AO340">
        <f ca="1"/>
        <v>44.73</v>
      </c>
      <c r="AP340">
        <f ca="1"/>
        <v>79.289199999999994</v>
      </c>
      <c r="AQ340">
        <f ca="1"/>
        <v>17.823699999999999</v>
      </c>
      <c r="AR340">
        <f ca="1"/>
        <v>7.1779999999999999</v>
      </c>
      <c r="AS340">
        <f ca="1"/>
        <v>353.32</v>
      </c>
      <c r="AT340">
        <f ca="1"/>
        <v>39.1706</v>
      </c>
      <c r="AU340">
        <f ca="1"/>
        <v>1363.77</v>
      </c>
      <c r="AV340">
        <f ca="1"/>
        <v>3.7452000000000001</v>
      </c>
      <c r="AW340">
        <f ca="1"/>
        <v>55.789000000000001</v>
      </c>
      <c r="AX340">
        <f ca="1"/>
        <v>32.613999999999997</v>
      </c>
      <c r="AY340">
        <f ca="1"/>
        <v>21.7361</v>
      </c>
      <c r="AZ340">
        <f ca="1"/>
        <v>7.8465999999999996</v>
      </c>
      <c r="BA340">
        <f ca="1"/>
        <v>1.2862</v>
      </c>
      <c r="BB340">
        <f ca="1"/>
        <v>85.905000000000001</v>
      </c>
      <c r="BC340">
        <f ca="1"/>
        <v>29.984999999999999</v>
      </c>
      <c r="BD340">
        <f ca="1"/>
        <v>4.2462999999999997</v>
      </c>
      <c r="BE340">
        <f ca="1"/>
        <v>16295</v>
      </c>
      <c r="BF340">
        <f ca="1"/>
        <v>1.7134</v>
      </c>
      <c r="BG340">
        <f ca="1"/>
        <v>4.4240000000000004</v>
      </c>
      <c r="BH340">
        <f ca="1"/>
        <v>13.835000000000001</v>
      </c>
      <c r="BI340">
        <f ca="1"/>
        <v>9.2850000000000001</v>
      </c>
      <c r="BJ340">
        <f ca="1"/>
        <v>12.17</v>
      </c>
      <c r="BK340">
        <f ca="1"/>
        <v>13.397500000000001</v>
      </c>
      <c r="BL340">
        <f ca="1"/>
        <v>4.57</v>
      </c>
      <c r="BM340">
        <f ca="1"/>
        <v>3.9661</v>
      </c>
      <c r="BN340">
        <f ca="1"/>
        <v>4.7450000000000001</v>
      </c>
      <c r="BO340">
        <f ca="1"/>
        <v>4.2112999999999996</v>
      </c>
      <c r="BP340">
        <f ca="1"/>
        <v>3.5308999999999999</v>
      </c>
      <c r="BQ340">
        <f ca="1"/>
        <v>4.1325000000000003</v>
      </c>
      <c r="BR340">
        <f ca="1"/>
        <v>10.109400000000001</v>
      </c>
      <c r="BS340">
        <f ca="1"/>
        <v>1.5403</v>
      </c>
      <c r="BT340">
        <f ca="1"/>
        <v>1.3677999999999999</v>
      </c>
      <c r="BU340">
        <f ca="1"/>
        <v>1.6591</v>
      </c>
      <c r="BV340">
        <f ca="1"/>
        <v>9.5851000000000006</v>
      </c>
      <c r="BW340">
        <f ca="1"/>
        <v>0.73780000000000001</v>
      </c>
      <c r="BX340">
        <f ca="1"/>
        <v>142.77000000000001</v>
      </c>
      <c r="BY340">
        <f ca="1"/>
        <v>0.87590000000000001</v>
      </c>
      <c r="BZ340">
        <f ca="1"/>
        <v>6.5323000000000002</v>
      </c>
      <c r="CA340">
        <f ca="1"/>
        <v>0.81850000000000001</v>
      </c>
      <c r="CK340">
        <f ca="1"/>
        <v>4.3</v>
      </c>
      <c r="CL340">
        <f ca="1"/>
        <v>4.2699999999999996</v>
      </c>
      <c r="CM340">
        <f ca="1"/>
        <v>4.12</v>
      </c>
      <c r="CN340">
        <f ca="1"/>
        <v>4.2699999999999996</v>
      </c>
      <c r="CO340">
        <f ca="1"/>
        <v>4.21</v>
      </c>
      <c r="CP340">
        <f ca="1"/>
        <v>4.16</v>
      </c>
      <c r="CQ340">
        <f ca="1"/>
        <v>4.1399999999999997</v>
      </c>
      <c r="CR340">
        <f ca="1"/>
        <v>4.96</v>
      </c>
      <c r="CS340">
        <f ca="1"/>
        <v>4.8899999999999997</v>
      </c>
      <c r="CT340">
        <f ca="1"/>
        <v>4.7450000000000001</v>
      </c>
      <c r="CU340">
        <f ca="1"/>
        <v>4.57</v>
      </c>
      <c r="CV340">
        <f ca="1"/>
        <v>4.12</v>
      </c>
      <c r="CW340">
        <f ca="1"/>
        <v>8.6760000000000002</v>
      </c>
      <c r="CX340">
        <f ca="1"/>
        <v>13.6061</v>
      </c>
      <c r="CY340">
        <f ca="1"/>
        <v>8.0808509999999991</v>
      </c>
      <c r="CZ340">
        <f ca="1"/>
        <v>5.1871</v>
      </c>
      <c r="DA340">
        <f ca="1"/>
        <v>103.17</v>
      </c>
    </row>
    <row r="341" spans="1:105" x14ac:dyDescent="0.25">
      <c r="A341" s="79">
        <f ca="1"/>
        <v>45811</v>
      </c>
      <c r="B341" s="7">
        <f ca="1"/>
        <v>941.7</v>
      </c>
      <c r="C341" s="7">
        <f ca="1"/>
        <v>938.77</v>
      </c>
      <c r="D341" s="7">
        <f ca="1"/>
        <v>944.48</v>
      </c>
      <c r="E341" s="7">
        <f ca="1"/>
        <v>940</v>
      </c>
      <c r="F341">
        <f ca="1"/>
        <v>941.60680000000002</v>
      </c>
      <c r="G341">
        <f ca="1"/>
        <v>1231.32</v>
      </c>
      <c r="H341">
        <f ca="1"/>
        <v>940.52</v>
      </c>
      <c r="I341">
        <f ca="1"/>
        <v>940.67</v>
      </c>
      <c r="J341">
        <f ca="1"/>
        <v>948.47</v>
      </c>
      <c r="K341">
        <f ca="1"/>
        <v>955.24</v>
      </c>
      <c r="L341">
        <f ca="1"/>
        <v>954.25</v>
      </c>
      <c r="M341">
        <f ca="1"/>
        <v>9.8699999999999992</v>
      </c>
      <c r="N341">
        <f ca="1"/>
        <v>-0.1</v>
      </c>
      <c r="O341">
        <f ca="1"/>
        <v>-0.09</v>
      </c>
      <c r="P341">
        <f ca="1"/>
        <v>-0.05</v>
      </c>
      <c r="Q341">
        <f ca="1"/>
        <v>1.36</v>
      </c>
      <c r="R341">
        <f ca="1"/>
        <v>99.227000000000004</v>
      </c>
      <c r="S341">
        <f ca="1"/>
        <v>483.4</v>
      </c>
      <c r="T341">
        <f ca="1"/>
        <v>483.4</v>
      </c>
      <c r="U341">
        <f ca="1"/>
        <v>9686.31</v>
      </c>
      <c r="V341">
        <f ca="1"/>
        <v>184185</v>
      </c>
      <c r="W341">
        <f ca="1"/>
        <v>-4600</v>
      </c>
      <c r="X341">
        <f ca="1"/>
        <v>143850</v>
      </c>
      <c r="Y341">
        <f ca="1"/>
        <v>9686.31</v>
      </c>
      <c r="Z341">
        <f ca="1"/>
        <v>17.170000000000002</v>
      </c>
      <c r="AA341">
        <f ca="1"/>
        <v>24057</v>
      </c>
      <c r="AB341">
        <f ca="1"/>
        <v>63.41</v>
      </c>
      <c r="AC341">
        <f ca="1"/>
        <v>19.245000000000001</v>
      </c>
      <c r="AD341">
        <f ca="1"/>
        <v>5.6383000000000001</v>
      </c>
      <c r="AE341">
        <f ca="1"/>
        <v>4107.95</v>
      </c>
      <c r="AF341">
        <f ca="1"/>
        <v>3.6234999999999999</v>
      </c>
      <c r="AG341">
        <f ca="1"/>
        <v>1184.3145999999999</v>
      </c>
      <c r="AH341">
        <f ca="1"/>
        <v>-536</v>
      </c>
      <c r="AI341">
        <f ca="1"/>
        <v>-240</v>
      </c>
      <c r="AJ341" s="7">
        <f ca="1"/>
        <v>52</v>
      </c>
      <c r="AK341" s="7">
        <f ca="1"/>
        <v>44.01</v>
      </c>
      <c r="AL341" s="7">
        <f ca="1"/>
        <v>48.91</v>
      </c>
      <c r="AM341" s="7">
        <f ca="1"/>
        <v>58.11</v>
      </c>
      <c r="AN341">
        <f ca="1"/>
        <v>104.71</v>
      </c>
      <c r="AO341">
        <f ca="1"/>
        <v>44.86</v>
      </c>
      <c r="AP341">
        <f ca="1"/>
        <v>79.144900000000007</v>
      </c>
      <c r="AQ341">
        <f ca="1"/>
        <v>17.860900000000001</v>
      </c>
      <c r="AR341">
        <f ca="1"/>
        <v>7.1882999999999999</v>
      </c>
      <c r="AS341">
        <f ca="1"/>
        <v>355.1</v>
      </c>
      <c r="AT341">
        <f ca="1"/>
        <v>39.1477</v>
      </c>
      <c r="AU341">
        <f ca="1"/>
        <v>1377.36</v>
      </c>
      <c r="AV341">
        <f ca="1"/>
        <v>3.7606000000000002</v>
      </c>
      <c r="AW341">
        <f ca="1"/>
        <v>55.712000000000003</v>
      </c>
      <c r="AX341">
        <f ca="1"/>
        <v>32.662999999999997</v>
      </c>
      <c r="AY341">
        <f ca="1"/>
        <v>21.888200000000001</v>
      </c>
      <c r="AZ341">
        <f ca="1"/>
        <v>7.8451000000000004</v>
      </c>
      <c r="BA341">
        <f ca="1"/>
        <v>1.2897000000000001</v>
      </c>
      <c r="BB341">
        <f ca="1"/>
        <v>85.592500000000001</v>
      </c>
      <c r="BC341">
        <f ca="1"/>
        <v>29.995999999999999</v>
      </c>
      <c r="BD341">
        <f ca="1"/>
        <v>4.2454999999999998</v>
      </c>
      <c r="BE341">
        <f ca="1"/>
        <v>16309</v>
      </c>
      <c r="BF341">
        <f ca="1"/>
        <v>1.7193000000000001</v>
      </c>
      <c r="BG341">
        <f ca="1"/>
        <v>4.4467999999999996</v>
      </c>
      <c r="BH341">
        <f ca="1"/>
        <v>13.702500000000001</v>
      </c>
      <c r="BI341">
        <f ca="1"/>
        <v>9.24</v>
      </c>
      <c r="BJ341">
        <f ca="1"/>
        <v>12.255000000000001</v>
      </c>
      <c r="BK341">
        <f ca="1"/>
        <v>13.395</v>
      </c>
      <c r="BL341">
        <f ca="1"/>
        <v>4.6100000000000003</v>
      </c>
      <c r="BM341">
        <f ca="1"/>
        <v>4.0292899999999996</v>
      </c>
      <c r="BN341">
        <f ca="1"/>
        <v>4.7750000000000004</v>
      </c>
      <c r="BO341">
        <f ca="1"/>
        <v>4.2387499999999996</v>
      </c>
      <c r="BP341">
        <f ca="1"/>
        <v>3.5926999999999998</v>
      </c>
      <c r="BQ341">
        <f ca="1"/>
        <v>4.1859999999999999</v>
      </c>
      <c r="BR341">
        <f ca="1"/>
        <v>10.160600000000001</v>
      </c>
      <c r="BS341">
        <f ca="1"/>
        <v>1.5474000000000001</v>
      </c>
      <c r="BT341">
        <f ca="1"/>
        <v>1.3720000000000001</v>
      </c>
      <c r="BU341">
        <f ca="1"/>
        <v>1.6673</v>
      </c>
      <c r="BV341">
        <f ca="1"/>
        <v>9.6224000000000007</v>
      </c>
      <c r="BW341">
        <f ca="1"/>
        <v>0.73980000000000001</v>
      </c>
      <c r="BX341">
        <f ca="1"/>
        <v>143.97</v>
      </c>
      <c r="BY341">
        <f ca="1"/>
        <v>0.87939999999999996</v>
      </c>
      <c r="BZ341">
        <f ca="1"/>
        <v>6.5598000000000001</v>
      </c>
      <c r="CA341">
        <f ca="1"/>
        <v>0.82389999999999997</v>
      </c>
      <c r="CK341">
        <f ca="1"/>
        <v>4.3600000000000003</v>
      </c>
      <c r="CL341">
        <f ca="1"/>
        <v>4.21</v>
      </c>
      <c r="CM341">
        <f ca="1"/>
        <v>4.1900000000000004</v>
      </c>
      <c r="CN341">
        <f ca="1"/>
        <v>4.28</v>
      </c>
      <c r="CO341">
        <f ca="1"/>
        <v>4.24</v>
      </c>
      <c r="CP341">
        <f ca="1"/>
        <v>4.2</v>
      </c>
      <c r="CQ341">
        <f ca="1"/>
        <v>4.2</v>
      </c>
      <c r="CR341">
        <f ca="1"/>
        <v>4.9800000000000004</v>
      </c>
      <c r="CS341">
        <f ca="1"/>
        <v>4.91</v>
      </c>
      <c r="CT341">
        <f ca="1"/>
        <v>4.7750000000000004</v>
      </c>
      <c r="CU341">
        <f ca="1"/>
        <v>4.6100000000000003</v>
      </c>
      <c r="CV341">
        <f ca="1"/>
        <v>4.1900000000000004</v>
      </c>
      <c r="CW341">
        <f ca="1"/>
        <v>8.7182999999999993</v>
      </c>
      <c r="CX341">
        <f ca="1"/>
        <v>13.7578</v>
      </c>
      <c r="CY341">
        <f ca="1"/>
        <v>7.8869999999999996</v>
      </c>
      <c r="CZ341">
        <f ca="1"/>
        <v>5.1486999999999998</v>
      </c>
      <c r="DA341">
        <f ca="1"/>
        <v>103.17</v>
      </c>
    </row>
    <row r="342" spans="1:105" x14ac:dyDescent="0.25">
      <c r="A342" s="79">
        <f ca="1"/>
        <v>45810</v>
      </c>
      <c r="B342" s="7">
        <f ca="1"/>
        <v>938.6</v>
      </c>
      <c r="C342" s="7">
        <f ca="1"/>
        <v>936.5</v>
      </c>
      <c r="D342" s="7">
        <f ca="1"/>
        <v>941.35</v>
      </c>
      <c r="E342" s="7">
        <f ca="1"/>
        <v>938</v>
      </c>
      <c r="F342">
        <f ca="1"/>
        <v>939.47339999999997</v>
      </c>
      <c r="G342">
        <f ca="1"/>
        <v>974.3</v>
      </c>
      <c r="H342">
        <f ca="1"/>
        <v>940.18</v>
      </c>
      <c r="I342">
        <f ca="1"/>
        <v>940.68</v>
      </c>
      <c r="J342">
        <f ca="1"/>
        <v>948.21</v>
      </c>
      <c r="K342">
        <f ca="1"/>
        <v>955.91</v>
      </c>
      <c r="L342">
        <f ca="1"/>
        <v>954.21</v>
      </c>
      <c r="M342">
        <f ca="1"/>
        <v>9.86</v>
      </c>
      <c r="N342">
        <f ca="1"/>
        <v>-7.0000000000000007E-2</v>
      </c>
      <c r="O342">
        <f ca="1"/>
        <v>-0.03</v>
      </c>
      <c r="P342">
        <f ca="1"/>
        <v>0.03</v>
      </c>
      <c r="Q342">
        <f ca="1"/>
        <v>1.33</v>
      </c>
      <c r="R342">
        <f ca="1"/>
        <v>98.706000000000003</v>
      </c>
      <c r="S342">
        <f ca="1"/>
        <v>485.85</v>
      </c>
      <c r="T342">
        <f ca="1"/>
        <v>485.85</v>
      </c>
      <c r="U342">
        <f ca="1"/>
        <v>9667.99</v>
      </c>
      <c r="V342">
        <f ca="1"/>
        <v>182626</v>
      </c>
      <c r="W342">
        <f ca="1"/>
        <v>-1425</v>
      </c>
      <c r="X342">
        <f ca="1"/>
        <v>148450</v>
      </c>
      <c r="Y342">
        <f ca="1"/>
        <v>9667.99</v>
      </c>
      <c r="Z342">
        <f ca="1"/>
        <v>17.190000000000001</v>
      </c>
      <c r="AA342">
        <f ca="1"/>
        <v>23539</v>
      </c>
      <c r="AB342">
        <f ca="1"/>
        <v>62.52</v>
      </c>
      <c r="AC342">
        <f ca="1"/>
        <v>19.217400000000001</v>
      </c>
      <c r="AD342">
        <f ca="1"/>
        <v>5.6734</v>
      </c>
      <c r="AE342">
        <f ca="1"/>
        <v>4160.22</v>
      </c>
      <c r="AF342">
        <f ca="1"/>
        <v>3.621</v>
      </c>
      <c r="AG342">
        <f ca="1"/>
        <v>1180.7650000000001</v>
      </c>
      <c r="AH342">
        <f ca="1"/>
        <v>-296</v>
      </c>
      <c r="AI342">
        <f ca="1"/>
        <v>-9</v>
      </c>
      <c r="AJ342" s="7">
        <f ca="1"/>
        <v>56</v>
      </c>
      <c r="AK342" s="7">
        <f ca="1"/>
        <v>39.25</v>
      </c>
      <c r="AL342" s="7">
        <f ca="1"/>
        <v>46.42</v>
      </c>
      <c r="AM342" s="7">
        <f ca="1"/>
        <v>59.41</v>
      </c>
      <c r="AN342">
        <f ca="1"/>
        <v>104.75</v>
      </c>
      <c r="AO342">
        <f ca="1"/>
        <v>44.89</v>
      </c>
      <c r="AP342">
        <f ca="1"/>
        <v>79.058400000000006</v>
      </c>
      <c r="AQ342">
        <f ca="1"/>
        <v>17.8537</v>
      </c>
      <c r="AR342">
        <f ca="1"/>
        <v>7.1989999999999998</v>
      </c>
      <c r="AS342">
        <f ca="1"/>
        <v>352.35</v>
      </c>
      <c r="AT342">
        <f ca="1"/>
        <v>39.180300000000003</v>
      </c>
      <c r="AU342">
        <f ca="1"/>
        <v>1378.8</v>
      </c>
      <c r="AV342">
        <f ca="1"/>
        <v>3.7181000000000002</v>
      </c>
      <c r="AW342">
        <f ca="1"/>
        <v>55.71</v>
      </c>
      <c r="AX342">
        <f ca="1"/>
        <v>32.524999999999999</v>
      </c>
      <c r="AY342">
        <f ca="1"/>
        <v>21.7347</v>
      </c>
      <c r="AZ342">
        <f ca="1"/>
        <v>7.8445999999999998</v>
      </c>
      <c r="BA342">
        <f ca="1"/>
        <v>1.2851999999999999</v>
      </c>
      <c r="BB342">
        <f ca="1"/>
        <v>85.386200000000002</v>
      </c>
      <c r="BC342">
        <f ca="1"/>
        <v>29.954999999999998</v>
      </c>
      <c r="BD342">
        <f ca="1"/>
        <v>4.2568000000000001</v>
      </c>
      <c r="BE342">
        <f ca="1"/>
        <v>16253</v>
      </c>
      <c r="BF342">
        <f ca="1"/>
        <v>1.7096</v>
      </c>
      <c r="BG342">
        <f ca="1"/>
        <v>4.4226000000000001</v>
      </c>
      <c r="BH342">
        <f ca="1"/>
        <v>13.79</v>
      </c>
      <c r="BI342">
        <f ca="1"/>
        <v>9.19</v>
      </c>
      <c r="BJ342">
        <f ca="1"/>
        <v>12.2675</v>
      </c>
      <c r="BK342">
        <f ca="1"/>
        <v>13.46</v>
      </c>
      <c r="BL342">
        <f ca="1"/>
        <v>4.5949999999999998</v>
      </c>
      <c r="BM342">
        <f ca="1"/>
        <v>4.0223300000000002</v>
      </c>
      <c r="BN342">
        <f ca="1"/>
        <v>4.7699999999999996</v>
      </c>
      <c r="BO342">
        <f ca="1"/>
        <v>4.2406199999999998</v>
      </c>
      <c r="BP342">
        <f ca="1"/>
        <v>3.5347</v>
      </c>
      <c r="BQ342">
        <f ca="1"/>
        <v>4.1760999999999999</v>
      </c>
      <c r="BR342">
        <f ca="1"/>
        <v>10.0746</v>
      </c>
      <c r="BS342">
        <f ca="1"/>
        <v>1.5396000000000001</v>
      </c>
      <c r="BT342">
        <f ca="1"/>
        <v>1.3714</v>
      </c>
      <c r="BU342">
        <f ca="1"/>
        <v>1.6571</v>
      </c>
      <c r="BV342">
        <f ca="1"/>
        <v>9.5252999999999997</v>
      </c>
      <c r="BW342">
        <f ca="1"/>
        <v>0.73829999999999996</v>
      </c>
      <c r="BX342">
        <f ca="1"/>
        <v>142.71</v>
      </c>
      <c r="BY342">
        <f ca="1"/>
        <v>0.874</v>
      </c>
      <c r="BZ342">
        <f ca="1"/>
        <v>6.5209000000000001</v>
      </c>
      <c r="CA342">
        <f ca="1"/>
        <v>0.81740000000000002</v>
      </c>
      <c r="CK342">
        <f ca="1"/>
        <v>4.3600000000000003</v>
      </c>
      <c r="CL342">
        <f ca="1"/>
        <v>4.28</v>
      </c>
      <c r="CM342">
        <f ca="1"/>
        <v>4.2300000000000004</v>
      </c>
      <c r="CN342">
        <f ca="1"/>
        <v>4.3</v>
      </c>
      <c r="CO342">
        <f ca="1"/>
        <v>4.26</v>
      </c>
      <c r="CP342">
        <f ca="1"/>
        <v>4.22</v>
      </c>
      <c r="CQ342">
        <f ca="1"/>
        <v>4.1900000000000004</v>
      </c>
      <c r="CR342">
        <f ca="1"/>
        <v>4.9800000000000004</v>
      </c>
      <c r="CS342">
        <f ca="1"/>
        <v>4.9050000000000002</v>
      </c>
      <c r="CT342">
        <f ca="1"/>
        <v>4.7699999999999996</v>
      </c>
      <c r="CU342">
        <f ca="1"/>
        <v>4.5949999999999998</v>
      </c>
      <c r="CV342">
        <f ca="1"/>
        <v>4.2300000000000004</v>
      </c>
      <c r="CW342">
        <f ca="1"/>
        <v>8.8553999999999995</v>
      </c>
      <c r="CX342">
        <f ca="1"/>
        <v>13.7477</v>
      </c>
      <c r="CY342">
        <f ca="1"/>
        <v>8.1601999999999997</v>
      </c>
      <c r="CZ342">
        <f ca="1"/>
        <v>4.9893000000000001</v>
      </c>
      <c r="DA342">
        <f ca="1"/>
        <v>103.17</v>
      </c>
    </row>
    <row r="343" spans="1:105" x14ac:dyDescent="0.25">
      <c r="A343" s="79">
        <f ca="1"/>
        <v>45807</v>
      </c>
      <c r="B343" s="7">
        <f ca="1"/>
        <v>942</v>
      </c>
      <c r="C343" s="7">
        <f ca="1"/>
        <v>935.05</v>
      </c>
      <c r="D343" s="7">
        <f ca="1"/>
        <v>947</v>
      </c>
      <c r="E343" s="7">
        <f ca="1"/>
        <v>937</v>
      </c>
      <c r="F343">
        <f ca="1"/>
        <v>941.62879999999996</v>
      </c>
      <c r="G343">
        <f ca="1"/>
        <v>1363.35</v>
      </c>
      <c r="H343">
        <f ca="1"/>
        <v>940.56</v>
      </c>
      <c r="I343">
        <f ca="1"/>
        <v>941.13</v>
      </c>
      <c r="J343">
        <f ca="1"/>
        <v>947.76</v>
      </c>
      <c r="K343">
        <f ca="1"/>
        <v>956.54</v>
      </c>
      <c r="L343">
        <f ca="1"/>
        <v>954.17</v>
      </c>
      <c r="M343">
        <f ca="1"/>
        <v>11.45</v>
      </c>
      <c r="N343">
        <f ca="1"/>
        <v>0</v>
      </c>
      <c r="O343">
        <f ca="1"/>
        <v>7.0000000000000007E-2</v>
      </c>
      <c r="P343">
        <f ca="1"/>
        <v>0.14000000000000001</v>
      </c>
      <c r="Q343">
        <f ca="1"/>
        <v>1.5</v>
      </c>
      <c r="R343">
        <f ca="1"/>
        <v>99.328999999999994</v>
      </c>
      <c r="S343">
        <f ca="1"/>
        <v>467.75</v>
      </c>
      <c r="T343">
        <f ca="1"/>
        <v>467.75</v>
      </c>
      <c r="U343">
        <f ca="1"/>
        <v>9548.08</v>
      </c>
      <c r="V343">
        <f ca="1"/>
        <v>180629</v>
      </c>
      <c r="W343">
        <f ca="1"/>
        <v>-2500</v>
      </c>
      <c r="X343">
        <f ca="1"/>
        <v>149875</v>
      </c>
      <c r="Y343">
        <f ca="1"/>
        <v>9548.08</v>
      </c>
      <c r="Z343">
        <f ca="1"/>
        <v>16.920000000000002</v>
      </c>
      <c r="AA343">
        <f ca="1"/>
        <v>23539</v>
      </c>
      <c r="AB343">
        <f ca="1"/>
        <v>60.79</v>
      </c>
      <c r="AC343">
        <f ca="1"/>
        <v>19.4377</v>
      </c>
      <c r="AD343">
        <f ca="1"/>
        <v>5.7230999999999996</v>
      </c>
      <c r="AE343">
        <f ca="1"/>
        <v>4160.22</v>
      </c>
      <c r="AF343">
        <f ca="1"/>
        <v>3.6190000000000002</v>
      </c>
      <c r="AG343">
        <f ca="1"/>
        <v>1189.4534000000001</v>
      </c>
      <c r="AH343">
        <f ca="1"/>
        <v>-287</v>
      </c>
      <c r="AI343">
        <f ca="1"/>
        <v>-733</v>
      </c>
      <c r="AJ343" s="7">
        <f ca="1"/>
        <v>56</v>
      </c>
      <c r="AK343" s="7">
        <f ca="1"/>
        <v>43.34</v>
      </c>
      <c r="AL343" s="7">
        <f ca="1"/>
        <v>48.85</v>
      </c>
      <c r="AM343" s="7">
        <f ca="1"/>
        <v>49.73</v>
      </c>
      <c r="AN343">
        <f ca="1"/>
        <v>104.74</v>
      </c>
      <c r="AO343">
        <f ca="1"/>
        <v>44.6</v>
      </c>
      <c r="AP343">
        <f ca="1"/>
        <v>77.5</v>
      </c>
      <c r="AQ343">
        <f ca="1"/>
        <v>18.002700000000001</v>
      </c>
      <c r="AR343">
        <f ca="1"/>
        <v>7.1989999999999998</v>
      </c>
      <c r="AS343">
        <f ca="1"/>
        <v>355.9</v>
      </c>
      <c r="AT343">
        <f ca="1"/>
        <v>39.198</v>
      </c>
      <c r="AU343">
        <f ca="1"/>
        <v>1382.1</v>
      </c>
      <c r="AV343">
        <f ca="1"/>
        <v>3.7448999999999999</v>
      </c>
      <c r="AW343">
        <f ca="1"/>
        <v>55.761000000000003</v>
      </c>
      <c r="AX343">
        <f ca="1"/>
        <v>32.868000000000002</v>
      </c>
      <c r="AY343">
        <f ca="1"/>
        <v>21.974599999999999</v>
      </c>
      <c r="AZ343">
        <f ca="1"/>
        <v>7.8413000000000004</v>
      </c>
      <c r="BA343">
        <f ca="1"/>
        <v>1.2909999999999999</v>
      </c>
      <c r="BB343">
        <f ca="1"/>
        <v>85.581299999999999</v>
      </c>
      <c r="BC343">
        <f ca="1"/>
        <v>29.876999999999999</v>
      </c>
      <c r="BD343">
        <f ca="1"/>
        <v>4.2568000000000001</v>
      </c>
      <c r="BE343">
        <f ca="1"/>
        <v>16327</v>
      </c>
      <c r="BF343">
        <f ca="1"/>
        <v>1.7243999999999999</v>
      </c>
      <c r="BG343">
        <f ca="1"/>
        <v>4.4596</v>
      </c>
      <c r="BH343">
        <f ca="1"/>
        <v>13.977499999999999</v>
      </c>
      <c r="BI343">
        <f ca="1"/>
        <v>9.7899999999999991</v>
      </c>
      <c r="BJ343">
        <f ca="1"/>
        <v>12.9575</v>
      </c>
      <c r="BK343">
        <f ca="1"/>
        <v>13.1075</v>
      </c>
      <c r="BL343">
        <f ca="1"/>
        <v>4.5625</v>
      </c>
      <c r="BM343">
        <f ca="1"/>
        <v>3.99925</v>
      </c>
      <c r="BN343">
        <f ca="1"/>
        <v>4.75</v>
      </c>
      <c r="BO343">
        <f ca="1"/>
        <v>4.2344999999999997</v>
      </c>
      <c r="BP343">
        <f ca="1"/>
        <v>3.4862000000000002</v>
      </c>
      <c r="BQ343">
        <f ca="1"/>
        <v>4.1025999999999998</v>
      </c>
      <c r="BR343">
        <f ca="1"/>
        <v>10.212400000000001</v>
      </c>
      <c r="BS343">
        <f ca="1"/>
        <v>1.5548999999999999</v>
      </c>
      <c r="BT343">
        <f ca="1"/>
        <v>1.3738999999999999</v>
      </c>
      <c r="BU343">
        <f ca="1"/>
        <v>1.677</v>
      </c>
      <c r="BV343">
        <f ca="1"/>
        <v>9.5975000000000001</v>
      </c>
      <c r="BW343">
        <f ca="1"/>
        <v>0.74299999999999999</v>
      </c>
      <c r="BX343">
        <f ca="1"/>
        <v>144.02000000000001</v>
      </c>
      <c r="BY343">
        <f ca="1"/>
        <v>0.88129999999999997</v>
      </c>
      <c r="BZ343">
        <f ca="1"/>
        <v>6.5735999999999999</v>
      </c>
      <c r="CA343">
        <f ca="1"/>
        <v>0.82240000000000002</v>
      </c>
      <c r="CK343">
        <f ca="1"/>
        <v>4.28</v>
      </c>
      <c r="CL343">
        <f ca="1"/>
        <v>4.3600000000000003</v>
      </c>
      <c r="CM343">
        <f ca="1"/>
        <v>4.32</v>
      </c>
      <c r="CN343">
        <f ca="1"/>
        <v>4.3499999999999996</v>
      </c>
      <c r="CO343">
        <f ca="1"/>
        <v>4.2699999999999996</v>
      </c>
      <c r="CP343">
        <f ca="1"/>
        <v>4.25</v>
      </c>
      <c r="CQ343">
        <f ca="1"/>
        <v>4.1900000000000004</v>
      </c>
      <c r="CR343">
        <f ca="1"/>
        <v>4.9675000000000002</v>
      </c>
      <c r="CS343">
        <f ca="1"/>
        <v>4.8899999999999997</v>
      </c>
      <c r="CT343">
        <f ca="1"/>
        <v>4.75</v>
      </c>
      <c r="CU343">
        <f ca="1"/>
        <v>4.5625</v>
      </c>
      <c r="CV343">
        <f ca="1"/>
        <v>4.32</v>
      </c>
      <c r="CW343">
        <f ca="1"/>
        <v>8.9494000000000007</v>
      </c>
      <c r="CX343">
        <f ca="1"/>
        <v>13.5702</v>
      </c>
      <c r="CY343">
        <f ca="1"/>
        <v>8.1621489999999994</v>
      </c>
      <c r="CZ343">
        <f ca="1"/>
        <v>5.0528000000000004</v>
      </c>
      <c r="DA343">
        <f ca="1"/>
        <v>104.76</v>
      </c>
    </row>
    <row r="344" spans="1:105" x14ac:dyDescent="0.25">
      <c r="A344" s="79">
        <f ca="1"/>
        <v>45806</v>
      </c>
      <c r="B344" s="7">
        <f ca="1"/>
        <v>936.62</v>
      </c>
      <c r="C344" s="7">
        <f ca="1"/>
        <v>934.75</v>
      </c>
      <c r="D344" s="7">
        <f ca="1"/>
        <v>942.5</v>
      </c>
      <c r="E344" s="7">
        <f ca="1"/>
        <v>941</v>
      </c>
      <c r="F344">
        <f ca="1"/>
        <v>937.22680000000003</v>
      </c>
      <c r="G344">
        <f ca="1"/>
        <v>1468.28</v>
      </c>
      <c r="H344">
        <f ca="1"/>
        <v>939.87</v>
      </c>
      <c r="I344">
        <f ca="1"/>
        <v>941.27</v>
      </c>
      <c r="J344">
        <f ca="1"/>
        <v>947.19</v>
      </c>
      <c r="K344">
        <f ca="1"/>
        <v>957.13</v>
      </c>
      <c r="L344">
        <f ca="1"/>
        <v>954.13</v>
      </c>
      <c r="M344">
        <f ca="1"/>
        <v>11.03</v>
      </c>
      <c r="N344">
        <f ca="1"/>
        <v>-0.02</v>
      </c>
      <c r="O344">
        <f ca="1"/>
        <v>0.05</v>
      </c>
      <c r="P344">
        <f ca="1"/>
        <v>0.19</v>
      </c>
      <c r="Q344">
        <f ca="1"/>
        <v>1.59</v>
      </c>
      <c r="R344">
        <f ca="1"/>
        <v>99.278000000000006</v>
      </c>
      <c r="S344">
        <f ca="1"/>
        <v>467.55</v>
      </c>
      <c r="T344">
        <f ca="1"/>
        <v>467.55</v>
      </c>
      <c r="U344">
        <f ca="1"/>
        <v>9619.57</v>
      </c>
      <c r="V344">
        <f ca="1"/>
        <v>180501</v>
      </c>
      <c r="W344">
        <f ca="1"/>
        <v>-1925</v>
      </c>
      <c r="X344">
        <f ca="1"/>
        <v>152375</v>
      </c>
      <c r="Y344">
        <f ca="1"/>
        <v>9619.57</v>
      </c>
      <c r="Z344">
        <f ca="1"/>
        <v>16.78</v>
      </c>
      <c r="AA344">
        <f ca="1"/>
        <v>23539</v>
      </c>
      <c r="AB344">
        <f ca="1"/>
        <v>60.94</v>
      </c>
      <c r="AC344">
        <f ca="1"/>
        <v>19.322399999999998</v>
      </c>
      <c r="AD344">
        <f ca="1"/>
        <v>5.6673999999999998</v>
      </c>
      <c r="AE344">
        <f ca="1"/>
        <v>4119.47</v>
      </c>
      <c r="AF344">
        <f ca="1"/>
        <v>3.6230000000000002</v>
      </c>
      <c r="AG344">
        <f ca="1"/>
        <v>1183.4495999999999</v>
      </c>
      <c r="AH344">
        <f ca="1"/>
        <v>445</v>
      </c>
      <c r="AI344">
        <f ca="1"/>
        <v>608</v>
      </c>
      <c r="AJ344" s="7">
        <f ca="1"/>
        <v>69</v>
      </c>
      <c r="AK344" s="7">
        <f ca="1"/>
        <v>42.89</v>
      </c>
      <c r="AL344" s="7">
        <f ca="1"/>
        <v>44.59</v>
      </c>
      <c r="AM344" s="7">
        <f ca="1"/>
        <v>50.11</v>
      </c>
      <c r="AN344">
        <f ca="1"/>
        <v>104.82</v>
      </c>
      <c r="AO344">
        <f ca="1"/>
        <v>44.76</v>
      </c>
      <c r="AP344">
        <f ca="1"/>
        <v>77.157600000000002</v>
      </c>
      <c r="AQ344">
        <f ca="1"/>
        <v>17.8125</v>
      </c>
      <c r="AR344">
        <f ca="1"/>
        <v>7.1860999999999997</v>
      </c>
      <c r="AS344">
        <f ca="1"/>
        <v>355.24</v>
      </c>
      <c r="AT344">
        <f ca="1"/>
        <v>39.107100000000003</v>
      </c>
      <c r="AU344">
        <f ca="1"/>
        <v>1371.15</v>
      </c>
      <c r="AV344">
        <f ca="1"/>
        <v>3.7319</v>
      </c>
      <c r="AW344">
        <f ca="1"/>
        <v>55.741</v>
      </c>
      <c r="AX344">
        <f ca="1"/>
        <v>32.572000000000003</v>
      </c>
      <c r="AY344">
        <f ca="1"/>
        <v>21.926500000000001</v>
      </c>
      <c r="AZ344">
        <f ca="1"/>
        <v>7.8418999999999999</v>
      </c>
      <c r="BA344">
        <f ca="1"/>
        <v>1.2870999999999999</v>
      </c>
      <c r="BB344">
        <f ca="1"/>
        <v>85.517499999999998</v>
      </c>
      <c r="BC344">
        <f ca="1"/>
        <v>29.71</v>
      </c>
      <c r="BD344">
        <f ca="1"/>
        <v>4.2431999999999999</v>
      </c>
      <c r="BE344">
        <f ca="1"/>
        <v>16308</v>
      </c>
      <c r="BF344">
        <f ca="1"/>
        <v>1.7203999999999999</v>
      </c>
      <c r="BG344">
        <f ca="1"/>
        <v>4.4461000000000004</v>
      </c>
      <c r="BH344">
        <f ca="1"/>
        <v>13.952500000000001</v>
      </c>
      <c r="BI344">
        <f ca="1"/>
        <v>9.16</v>
      </c>
      <c r="BJ344">
        <f ca="1"/>
        <v>11.862500000000001</v>
      </c>
      <c r="BK344">
        <f ca="1"/>
        <v>13.18</v>
      </c>
      <c r="BL344">
        <f ca="1"/>
        <v>4.5949999999999998</v>
      </c>
      <c r="BM344">
        <f ca="1"/>
        <v>4.0290999999999997</v>
      </c>
      <c r="BN344">
        <f ca="1"/>
        <v>4.7699999999999996</v>
      </c>
      <c r="BO344">
        <f ca="1"/>
        <v>4.2482499999999996</v>
      </c>
      <c r="BP344">
        <f ca="1"/>
        <v>3.5464000000000002</v>
      </c>
      <c r="BQ344">
        <f ca="1"/>
        <v>4.1581000000000001</v>
      </c>
      <c r="BR344">
        <f ca="1"/>
        <v>10.1251</v>
      </c>
      <c r="BS344">
        <f ca="1"/>
        <v>1.5523</v>
      </c>
      <c r="BT344">
        <f ca="1"/>
        <v>1.3809</v>
      </c>
      <c r="BU344">
        <f ca="1"/>
        <v>1.6758999999999999</v>
      </c>
      <c r="BV344">
        <f ca="1"/>
        <v>9.5538000000000007</v>
      </c>
      <c r="BW344">
        <f ca="1"/>
        <v>0.74119999999999997</v>
      </c>
      <c r="BX344">
        <f ca="1"/>
        <v>144.21</v>
      </c>
      <c r="BY344">
        <f ca="1"/>
        <v>0.87949999999999995</v>
      </c>
      <c r="BZ344">
        <f ca="1"/>
        <v>6.5609999999999999</v>
      </c>
      <c r="CA344">
        <f ca="1"/>
        <v>0.82299999999999995</v>
      </c>
      <c r="CK344">
        <f ca="1"/>
        <v>4.37</v>
      </c>
      <c r="CL344">
        <f ca="1"/>
        <v>4.37</v>
      </c>
      <c r="CM344">
        <f ca="1"/>
        <v>4.29</v>
      </c>
      <c r="CN344">
        <f ca="1"/>
        <v>4.34</v>
      </c>
      <c r="CO344">
        <f ca="1"/>
        <v>4.3</v>
      </c>
      <c r="CP344">
        <f ca="1"/>
        <v>4.26</v>
      </c>
      <c r="CQ344">
        <f ca="1"/>
        <v>4.2300000000000004</v>
      </c>
      <c r="CR344">
        <f ca="1"/>
        <v>4.9649999999999999</v>
      </c>
      <c r="CS344">
        <f ca="1"/>
        <v>4.9050000000000002</v>
      </c>
      <c r="CT344">
        <f ca="1"/>
        <v>4.7699999999999996</v>
      </c>
      <c r="CU344">
        <f ca="1"/>
        <v>4.5949999999999998</v>
      </c>
      <c r="CV344">
        <f ca="1"/>
        <v>4.29</v>
      </c>
      <c r="CW344">
        <f ca="1"/>
        <v>8.9626000000000001</v>
      </c>
      <c r="CX344">
        <f ca="1"/>
        <v>13.5114</v>
      </c>
      <c r="CY344">
        <f ca="1"/>
        <v>8.409599</v>
      </c>
      <c r="CZ344">
        <f ca="1"/>
        <v>5.0522</v>
      </c>
      <c r="DA344">
        <f ca="1"/>
        <v>104.76</v>
      </c>
    </row>
    <row r="345" spans="1:105" x14ac:dyDescent="0.25">
      <c r="A345" s="79">
        <f ca="1"/>
        <v>45805</v>
      </c>
      <c r="B345" s="7">
        <f ca="1"/>
        <v>941.2</v>
      </c>
      <c r="C345" s="7">
        <f ca="1"/>
        <v>936.3</v>
      </c>
      <c r="D345" s="7">
        <f ca="1"/>
        <v>943.9</v>
      </c>
      <c r="E345" s="7">
        <f ca="1"/>
        <v>937.2</v>
      </c>
      <c r="F345">
        <f ca="1"/>
        <v>940.0385</v>
      </c>
      <c r="G345">
        <f ca="1"/>
        <v>1344.53</v>
      </c>
      <c r="H345">
        <f ca="1"/>
        <v>940.62</v>
      </c>
      <c r="I345">
        <f ca="1"/>
        <v>941.84</v>
      </c>
      <c r="J345">
        <f ca="1"/>
        <v>946.87</v>
      </c>
      <c r="K345">
        <f ca="1"/>
        <v>957.89</v>
      </c>
      <c r="L345">
        <f ca="1"/>
        <v>954.17</v>
      </c>
      <c r="M345">
        <f ca="1"/>
        <v>10.97</v>
      </c>
      <c r="N345">
        <f ca="1"/>
        <v>-0.03</v>
      </c>
      <c r="O345">
        <f ca="1"/>
        <v>0.1</v>
      </c>
      <c r="P345">
        <f ca="1"/>
        <v>0.15</v>
      </c>
      <c r="Q345">
        <f ca="1"/>
        <v>1.5</v>
      </c>
      <c r="R345">
        <f ca="1"/>
        <v>99.875</v>
      </c>
      <c r="S345">
        <f ca="1"/>
        <v>464.4</v>
      </c>
      <c r="T345">
        <f ca="1"/>
        <v>464.4</v>
      </c>
      <c r="U345">
        <f ca="1"/>
        <v>9609.9699999999993</v>
      </c>
      <c r="V345">
        <f ca="1"/>
        <v>179722</v>
      </c>
      <c r="W345">
        <f ca="1"/>
        <v>-7850</v>
      </c>
      <c r="X345">
        <f ca="1"/>
        <v>154300</v>
      </c>
      <c r="Y345">
        <f ca="1"/>
        <v>9609.9699999999993</v>
      </c>
      <c r="Z345">
        <f ca="1"/>
        <v>16.86</v>
      </c>
      <c r="AA345">
        <f ca="1"/>
        <v>23539</v>
      </c>
      <c r="AB345">
        <f ca="1"/>
        <v>61.84</v>
      </c>
      <c r="AC345">
        <f ca="1"/>
        <v>19.387599999999999</v>
      </c>
      <c r="AD345">
        <f ca="1"/>
        <v>5.6898999999999997</v>
      </c>
      <c r="AE345">
        <f ca="1"/>
        <v>4124.92</v>
      </c>
      <c r="AF345">
        <f ca="1"/>
        <v>3.6415000000000002</v>
      </c>
      <c r="AG345">
        <f ca="1"/>
        <v>1160.2449999999999</v>
      </c>
      <c r="AH345">
        <f ca="1"/>
        <v>-163</v>
      </c>
      <c r="AI345">
        <f ca="1"/>
        <v>106</v>
      </c>
      <c r="AJ345" s="7">
        <f ca="1"/>
        <v>62</v>
      </c>
      <c r="AK345" s="7">
        <f ca="1"/>
        <v>46.97</v>
      </c>
      <c r="AL345" s="7">
        <f ca="1"/>
        <v>47.73</v>
      </c>
      <c r="AM345" s="7">
        <f ca="1"/>
        <v>49.72</v>
      </c>
      <c r="AN345">
        <f ca="1"/>
        <v>104.76</v>
      </c>
      <c r="AO345">
        <f ca="1"/>
        <v>44.78</v>
      </c>
      <c r="AP345">
        <f ca="1"/>
        <v>79.887600000000006</v>
      </c>
      <c r="AQ345">
        <f ca="1"/>
        <v>17.930299999999999</v>
      </c>
      <c r="AR345">
        <f ca="1"/>
        <v>7.1958000000000002</v>
      </c>
      <c r="AS345">
        <f ca="1"/>
        <v>357.62</v>
      </c>
      <c r="AT345">
        <f ca="1"/>
        <v>39.099400000000003</v>
      </c>
      <c r="AU345">
        <f ca="1"/>
        <v>1374.74</v>
      </c>
      <c r="AV345">
        <f ca="1"/>
        <v>3.7523</v>
      </c>
      <c r="AW345">
        <f ca="1"/>
        <v>55.497</v>
      </c>
      <c r="AX345">
        <f ca="1"/>
        <v>32.719000000000001</v>
      </c>
      <c r="AY345">
        <f ca="1"/>
        <v>22.080200000000001</v>
      </c>
      <c r="AZ345">
        <f ca="1"/>
        <v>7.8387000000000002</v>
      </c>
      <c r="BA345">
        <f ca="1"/>
        <v>1.2894000000000001</v>
      </c>
      <c r="BB345">
        <f ca="1"/>
        <v>85.362499999999997</v>
      </c>
      <c r="BC345">
        <f ca="1"/>
        <v>29.895</v>
      </c>
      <c r="BD345">
        <f ca="1"/>
        <v>4.2244999999999999</v>
      </c>
      <c r="BE345">
        <f ca="1"/>
        <v>16296</v>
      </c>
      <c r="BF345">
        <f ca="1"/>
        <v>1.7322</v>
      </c>
      <c r="BG345">
        <f ca="1"/>
        <v>4.4705000000000004</v>
      </c>
      <c r="BH345">
        <f ca="1"/>
        <v>13.94</v>
      </c>
      <c r="BI345">
        <f ca="1"/>
        <v>9.75</v>
      </c>
      <c r="BJ345">
        <f ca="1"/>
        <v>12.695</v>
      </c>
      <c r="BK345">
        <f ca="1"/>
        <v>12.85</v>
      </c>
      <c r="BL345">
        <f ca="1"/>
        <v>4.63</v>
      </c>
      <c r="BM345">
        <f ca="1"/>
        <v>4.0726000000000004</v>
      </c>
      <c r="BN345">
        <f ca="1"/>
        <v>4.8</v>
      </c>
      <c r="BO345">
        <f ca="1"/>
        <v>4.2709999999999999</v>
      </c>
      <c r="BP345">
        <f ca="1"/>
        <v>3.6133000000000002</v>
      </c>
      <c r="BQ345">
        <f ca="1"/>
        <v>4.2047999999999996</v>
      </c>
      <c r="BR345">
        <f ca="1"/>
        <v>10.186</v>
      </c>
      <c r="BS345">
        <f ca="1"/>
        <v>1.5561</v>
      </c>
      <c r="BT345">
        <f ca="1"/>
        <v>1.3836999999999999</v>
      </c>
      <c r="BU345">
        <f ca="1"/>
        <v>1.6758</v>
      </c>
      <c r="BV345">
        <f ca="1"/>
        <v>9.6542999999999992</v>
      </c>
      <c r="BW345">
        <f ca="1"/>
        <v>0.74239999999999995</v>
      </c>
      <c r="BX345">
        <f ca="1"/>
        <v>144.84</v>
      </c>
      <c r="BY345">
        <f ca="1"/>
        <v>0.88560000000000005</v>
      </c>
      <c r="BZ345">
        <f ca="1"/>
        <v>6.6036999999999999</v>
      </c>
      <c r="CA345">
        <f ca="1"/>
        <v>0.82720000000000005</v>
      </c>
      <c r="CK345">
        <f ca="1"/>
        <v>4.37</v>
      </c>
      <c r="CL345">
        <f ca="1"/>
        <v>4.37</v>
      </c>
      <c r="CM345">
        <f ca="1"/>
        <v>4.29</v>
      </c>
      <c r="CN345">
        <f ca="1"/>
        <v>4.37</v>
      </c>
      <c r="CO345">
        <f ca="1"/>
        <v>4.32</v>
      </c>
      <c r="CP345">
        <f ca="1"/>
        <v>4.28</v>
      </c>
      <c r="CQ345">
        <f ca="1"/>
        <v>4.2699999999999996</v>
      </c>
      <c r="CR345">
        <f ca="1"/>
        <v>4.9850000000000003</v>
      </c>
      <c r="CS345">
        <f ca="1"/>
        <v>4.93</v>
      </c>
      <c r="CT345">
        <f ca="1"/>
        <v>4.8</v>
      </c>
      <c r="CU345">
        <f ca="1"/>
        <v>4.63</v>
      </c>
      <c r="CV345">
        <f ca="1"/>
        <v>4.29</v>
      </c>
      <c r="CW345">
        <f ca="1"/>
        <v>9.0126000000000008</v>
      </c>
      <c r="CX345">
        <f ca="1"/>
        <v>13.3962</v>
      </c>
      <c r="CY345">
        <f ca="1"/>
        <v>8.4183009999999996</v>
      </c>
      <c r="CZ345">
        <f ca="1"/>
        <v>5.0324</v>
      </c>
      <c r="DA345">
        <f ca="1"/>
        <v>104.76</v>
      </c>
    </row>
    <row r="346" spans="1:105" x14ac:dyDescent="0.25">
      <c r="A346" s="79">
        <f ca="1"/>
        <v>45804</v>
      </c>
      <c r="B346" s="7">
        <f ca="1"/>
        <v>937.89</v>
      </c>
      <c r="C346" s="7">
        <f ca="1"/>
        <v>935.16</v>
      </c>
      <c r="D346" s="7">
        <f ca="1"/>
        <v>943</v>
      </c>
      <c r="E346" s="7">
        <f ca="1"/>
        <v>943</v>
      </c>
      <c r="F346">
        <f ca="1"/>
        <v>937.64620000000002</v>
      </c>
      <c r="G346">
        <f ca="1"/>
        <v>1260.9100000000001</v>
      </c>
      <c r="H346">
        <f ca="1"/>
        <v>940.54</v>
      </c>
      <c r="I346">
        <f ca="1"/>
        <v>941.98</v>
      </c>
      <c r="J346">
        <f ca="1"/>
        <v>946.62</v>
      </c>
      <c r="K346">
        <f ca="1"/>
        <v>958.66</v>
      </c>
      <c r="L346">
        <f ca="1"/>
        <v>954.19</v>
      </c>
      <c r="M346">
        <f ca="1"/>
        <v>10.88</v>
      </c>
      <c r="N346">
        <f ca="1"/>
        <v>0</v>
      </c>
      <c r="O346">
        <f ca="1"/>
        <v>0.13</v>
      </c>
      <c r="P346">
        <f ca="1"/>
        <v>0.3</v>
      </c>
      <c r="Q346">
        <f ca="1"/>
        <v>1.65</v>
      </c>
      <c r="R346">
        <f ca="1"/>
        <v>99.521000000000001</v>
      </c>
      <c r="S346">
        <f ca="1"/>
        <v>471</v>
      </c>
      <c r="T346">
        <f ca="1"/>
        <v>471</v>
      </c>
      <c r="U346">
        <f ca="1"/>
        <v>9636.58</v>
      </c>
      <c r="V346">
        <f ca="1"/>
        <v>178963</v>
      </c>
      <c r="W346">
        <f ca="1"/>
        <v>-2575</v>
      </c>
      <c r="X346">
        <f ca="1"/>
        <v>162150</v>
      </c>
      <c r="Y346">
        <f ca="1"/>
        <v>9636.58</v>
      </c>
      <c r="Z346">
        <f ca="1"/>
        <v>17.75</v>
      </c>
      <c r="AA346">
        <f ca="1"/>
        <v>23539</v>
      </c>
      <c r="AB346">
        <f ca="1"/>
        <v>60.89</v>
      </c>
      <c r="AC346">
        <f ca="1"/>
        <v>19.270700000000001</v>
      </c>
      <c r="AD346">
        <f ca="1"/>
        <v>5.6424000000000003</v>
      </c>
      <c r="AE346">
        <f ca="1"/>
        <v>4112.01</v>
      </c>
      <c r="AF346">
        <f ca="1"/>
        <v>3.641</v>
      </c>
      <c r="AG346">
        <f ca="1"/>
        <v>1156.3761</v>
      </c>
      <c r="AH346">
        <f ca="1"/>
        <v>-269</v>
      </c>
      <c r="AI346">
        <f ca="1"/>
        <v>108</v>
      </c>
      <c r="AJ346" s="7">
        <f ca="1"/>
        <v>61</v>
      </c>
      <c r="AK346" s="7">
        <f ca="1"/>
        <v>44.04</v>
      </c>
      <c r="AL346" s="7">
        <f ca="1"/>
        <v>45.13</v>
      </c>
      <c r="AM346" s="7">
        <f ca="1"/>
        <v>52.77</v>
      </c>
      <c r="AN346">
        <f ca="1"/>
        <v>104.82</v>
      </c>
      <c r="AO346">
        <f ca="1"/>
        <v>44.79</v>
      </c>
      <c r="AP346">
        <f ca="1"/>
        <v>80.412000000000006</v>
      </c>
      <c r="AQ346">
        <f ca="1"/>
        <v>17.948899999999998</v>
      </c>
      <c r="AR346">
        <f ca="1"/>
        <v>7.1952999999999996</v>
      </c>
      <c r="AS346">
        <f ca="1"/>
        <v>356.35</v>
      </c>
      <c r="AT346">
        <f ca="1"/>
        <v>38.975200000000001</v>
      </c>
      <c r="AU346">
        <f ca="1"/>
        <v>1376.22</v>
      </c>
      <c r="AV346">
        <f ca="1"/>
        <v>3.7492999999999999</v>
      </c>
      <c r="AW346">
        <f ca="1"/>
        <v>55.543999999999997</v>
      </c>
      <c r="AX346">
        <f ca="1"/>
        <v>32.747</v>
      </c>
      <c r="AY346">
        <f ca="1"/>
        <v>21.980899999999998</v>
      </c>
      <c r="AZ346">
        <f ca="1"/>
        <v>7.8384</v>
      </c>
      <c r="BA346">
        <f ca="1"/>
        <v>1.2887</v>
      </c>
      <c r="BB346">
        <f ca="1"/>
        <v>85.342500000000001</v>
      </c>
      <c r="BC346">
        <f ca="1"/>
        <v>29.978000000000002</v>
      </c>
      <c r="BD346">
        <f ca="1"/>
        <v>4.2386999999999997</v>
      </c>
      <c r="BE346">
        <f ca="1"/>
        <v>16287</v>
      </c>
      <c r="BF346">
        <f ca="1"/>
        <v>1.7262999999999999</v>
      </c>
      <c r="BG346">
        <f ca="1"/>
        <v>4.4646999999999997</v>
      </c>
      <c r="BH346">
        <f ca="1"/>
        <v>14.077500000000001</v>
      </c>
      <c r="BI346">
        <f ca="1"/>
        <v>9.48</v>
      </c>
      <c r="BJ346">
        <f ca="1"/>
        <v>12.81</v>
      </c>
      <c r="BK346">
        <f ca="1"/>
        <v>13.112500000000001</v>
      </c>
      <c r="BL346">
        <f ca="1"/>
        <v>4.6100000000000003</v>
      </c>
      <c r="BM346">
        <f ca="1"/>
        <v>4.0578000000000003</v>
      </c>
      <c r="BN346">
        <f ca="1"/>
        <v>4.79</v>
      </c>
      <c r="BO346">
        <f ca="1"/>
        <v>4.2651000000000003</v>
      </c>
      <c r="BP346">
        <f ca="1"/>
        <v>3.6095999999999999</v>
      </c>
      <c r="BQ346">
        <f ca="1"/>
        <v>4.1970999999999998</v>
      </c>
      <c r="BR346">
        <f ca="1"/>
        <v>10.1584</v>
      </c>
      <c r="BS346">
        <f ca="1"/>
        <v>1.5521</v>
      </c>
      <c r="BT346">
        <f ca="1"/>
        <v>1.381</v>
      </c>
      <c r="BU346">
        <f ca="1"/>
        <v>1.6811</v>
      </c>
      <c r="BV346">
        <f ca="1"/>
        <v>9.6236999999999995</v>
      </c>
      <c r="BW346">
        <f ca="1"/>
        <v>0.74029999999999996</v>
      </c>
      <c r="BX346">
        <f ca="1"/>
        <v>144.33000000000001</v>
      </c>
      <c r="BY346">
        <f ca="1"/>
        <v>0.88270000000000004</v>
      </c>
      <c r="BZ346">
        <f ca="1"/>
        <v>6.5811000000000002</v>
      </c>
      <c r="CA346">
        <f ca="1"/>
        <v>0.82730000000000004</v>
      </c>
      <c r="CK346">
        <f ca="1"/>
        <v>4.38</v>
      </c>
      <c r="CL346">
        <f ca="1"/>
        <v>4.37</v>
      </c>
      <c r="CM346">
        <f ca="1"/>
        <v>4.32</v>
      </c>
      <c r="CN346">
        <f ca="1"/>
        <v>4.38</v>
      </c>
      <c r="CO346">
        <f ca="1"/>
        <v>4.3499999999999996</v>
      </c>
      <c r="CP346">
        <f ca="1"/>
        <v>4.29</v>
      </c>
      <c r="CQ346">
        <f ca="1"/>
        <v>4.2699999999999996</v>
      </c>
      <c r="CR346">
        <f ca="1"/>
        <v>4.9690000000000003</v>
      </c>
      <c r="CS346">
        <f ca="1"/>
        <v>4.92</v>
      </c>
      <c r="CT346">
        <f ca="1"/>
        <v>4.79</v>
      </c>
      <c r="CU346">
        <f ca="1"/>
        <v>4.6100000000000003</v>
      </c>
      <c r="CV346">
        <f ca="1"/>
        <v>4.32</v>
      </c>
      <c r="CW346">
        <f ca="1"/>
        <v>9.0197000000000003</v>
      </c>
      <c r="CX346">
        <f ca="1"/>
        <v>13.4619</v>
      </c>
      <c r="CY346">
        <f ca="1"/>
        <v>8.6539000000000001</v>
      </c>
      <c r="CZ346">
        <f ca="1"/>
        <v>5.1691000000000003</v>
      </c>
      <c r="DA346">
        <f ca="1"/>
        <v>104.76</v>
      </c>
    </row>
    <row r="347" spans="1:105" x14ac:dyDescent="0.25">
      <c r="A347" s="79">
        <f ca="1"/>
        <v>45803</v>
      </c>
      <c r="B347" s="7">
        <f ca="1"/>
        <v>940</v>
      </c>
      <c r="C347" s="7">
        <f ca="1"/>
        <v>934.75</v>
      </c>
      <c r="D347" s="7">
        <f ca="1"/>
        <v>941</v>
      </c>
      <c r="E347" s="7">
        <f ca="1"/>
        <v>936</v>
      </c>
      <c r="F347">
        <f ca="1"/>
        <v>937.69860000000006</v>
      </c>
      <c r="G347">
        <f ca="1"/>
        <v>607.58000000000004</v>
      </c>
      <c r="H347">
        <f ca="1"/>
        <v>941.46</v>
      </c>
      <c r="I347">
        <f ca="1"/>
        <v>941.83</v>
      </c>
      <c r="J347">
        <f ca="1"/>
        <v>946.6</v>
      </c>
      <c r="K347">
        <f ca="1"/>
        <v>959.34</v>
      </c>
      <c r="L347">
        <f ca="1"/>
        <v>954.27</v>
      </c>
      <c r="M347">
        <f ca="1"/>
        <v>10.88</v>
      </c>
      <c r="N347">
        <f ca="1"/>
        <v>0</v>
      </c>
      <c r="O347">
        <f ca="1"/>
        <v>0.12</v>
      </c>
      <c r="P347">
        <f ca="1"/>
        <v>0.45</v>
      </c>
      <c r="Q347">
        <f ca="1"/>
        <v>2.0499999999999998</v>
      </c>
      <c r="R347">
        <f ca="1"/>
        <v>98.933999999999997</v>
      </c>
      <c r="S347">
        <f ca="1"/>
        <v>480.65</v>
      </c>
      <c r="T347">
        <f ca="1"/>
        <v>480.65</v>
      </c>
      <c r="U347">
        <f ca="1"/>
        <v>9641.14</v>
      </c>
      <c r="V347">
        <f ca="1"/>
        <v>175631</v>
      </c>
      <c r="W347">
        <f ca="1"/>
        <v>-1800</v>
      </c>
      <c r="X347">
        <f ca="1"/>
        <v>164725</v>
      </c>
      <c r="Y347">
        <f ca="1"/>
        <v>9641.14</v>
      </c>
      <c r="Z347">
        <f ca="1"/>
        <v>22.58</v>
      </c>
      <c r="AA347">
        <f ca="1"/>
        <v>20679</v>
      </c>
      <c r="AB347">
        <f ca="1"/>
        <v>61.53</v>
      </c>
      <c r="AC347">
        <f ca="1"/>
        <v>19.247299999999999</v>
      </c>
      <c r="AD347">
        <f ca="1"/>
        <v>5.6689999999999996</v>
      </c>
      <c r="AE347">
        <f ca="1"/>
        <v>4149.95</v>
      </c>
      <c r="AF347">
        <f ca="1"/>
        <v>3.6575000000000002</v>
      </c>
      <c r="AG347">
        <f ca="1"/>
        <v>1143.2524000000001</v>
      </c>
      <c r="AH347">
        <f ca="1"/>
        <v>-377</v>
      </c>
      <c r="AI347">
        <f ca="1"/>
        <v>136</v>
      </c>
      <c r="AJ347" s="7">
        <f ca="1"/>
        <v>59</v>
      </c>
      <c r="AK347" s="7">
        <f ca="1"/>
        <v>38.840000000000003</v>
      </c>
      <c r="AL347" s="7">
        <f ca="1"/>
        <v>46.5</v>
      </c>
      <c r="AM347" s="7">
        <f ca="1"/>
        <v>58.25</v>
      </c>
      <c r="AN347">
        <f ca="1"/>
        <v>104.8</v>
      </c>
      <c r="AO347">
        <f ca="1"/>
        <v>44.92</v>
      </c>
      <c r="AP347">
        <f ca="1"/>
        <v>79.954700000000003</v>
      </c>
      <c r="AQ347">
        <f ca="1"/>
        <v>17.864899999999999</v>
      </c>
      <c r="AR347">
        <f ca="1"/>
        <v>7.1863999999999999</v>
      </c>
      <c r="AS347">
        <f ca="1"/>
        <v>354.34</v>
      </c>
      <c r="AT347">
        <f ca="1"/>
        <v>38.955199999999998</v>
      </c>
      <c r="AU347">
        <f ca="1"/>
        <v>1370.38</v>
      </c>
      <c r="AV347">
        <f ca="1"/>
        <v>3.7252000000000001</v>
      </c>
      <c r="AW347">
        <f ca="1"/>
        <v>55.423999999999999</v>
      </c>
      <c r="AX347">
        <f ca="1"/>
        <v>32.607999999999997</v>
      </c>
      <c r="AY347">
        <f ca="1"/>
        <v>21.8506</v>
      </c>
      <c r="AZ347">
        <f ca="1"/>
        <v>7.8362999999999996</v>
      </c>
      <c r="BA347">
        <f ca="1"/>
        <v>1.2842</v>
      </c>
      <c r="BB347">
        <f ca="1"/>
        <v>85.091200000000001</v>
      </c>
      <c r="BC347">
        <f ca="1"/>
        <v>29.977</v>
      </c>
      <c r="BD347">
        <f ca="1"/>
        <v>4.2187999999999999</v>
      </c>
      <c r="BE347">
        <f ca="1"/>
        <v>16249</v>
      </c>
      <c r="BF347">
        <f ca="1"/>
        <v>1.7222</v>
      </c>
      <c r="BG347">
        <f ca="1"/>
        <v>4.4511000000000003</v>
      </c>
      <c r="BH347">
        <f ca="1"/>
        <v>13.775</v>
      </c>
      <c r="BI347">
        <f ca="1"/>
        <v>10.130000000000001</v>
      </c>
      <c r="BJ347">
        <f ca="1"/>
        <v>14.1675</v>
      </c>
      <c r="BK347">
        <f ca="1"/>
        <v>12.975</v>
      </c>
      <c r="BL347">
        <f ca="1"/>
        <v>4.6580000000000004</v>
      </c>
      <c r="BM347">
        <f ca="1"/>
        <v>4.05633</v>
      </c>
      <c r="BN347">
        <f ca="1"/>
        <v>4.8099999999999996</v>
      </c>
      <c r="BO347">
        <f ca="1"/>
        <v>4.2629999999999999</v>
      </c>
      <c r="BP347">
        <f ca="1"/>
        <v>3.6614</v>
      </c>
      <c r="BQ347">
        <f ca="1"/>
        <v>4.2653999999999996</v>
      </c>
      <c r="BR347">
        <f ca="1"/>
        <v>10.0968</v>
      </c>
      <c r="BS347">
        <f ca="1"/>
        <v>1.5418000000000001</v>
      </c>
      <c r="BT347">
        <f ca="1"/>
        <v>1.3736999999999999</v>
      </c>
      <c r="BU347">
        <f ca="1"/>
        <v>1.6669</v>
      </c>
      <c r="BV347">
        <f ca="1"/>
        <v>9.5167000000000002</v>
      </c>
      <c r="BW347">
        <f ca="1"/>
        <v>0.73729999999999996</v>
      </c>
      <c r="BX347">
        <f ca="1"/>
        <v>142.85</v>
      </c>
      <c r="BY347">
        <f ca="1"/>
        <v>0.87819999999999998</v>
      </c>
      <c r="BZ347">
        <f ca="1"/>
        <v>6.5510000000000002</v>
      </c>
      <c r="CA347">
        <f ca="1"/>
        <v>0.82110000000000005</v>
      </c>
      <c r="CK347">
        <f ca="1"/>
        <v>4.3600000000000003</v>
      </c>
      <c r="CL347">
        <f ca="1"/>
        <v>4.37</v>
      </c>
      <c r="CM347">
        <f ca="1"/>
        <v>4.32</v>
      </c>
      <c r="CN347">
        <f ca="1"/>
        <v>4.38</v>
      </c>
      <c r="CO347">
        <f ca="1"/>
        <v>4.38</v>
      </c>
      <c r="CP347">
        <f ca="1"/>
        <v>4.3</v>
      </c>
      <c r="CQ347">
        <f ca="1"/>
        <v>4.3099999999999996</v>
      </c>
      <c r="CR347">
        <f ca="1"/>
        <v>4.99</v>
      </c>
      <c r="CS347">
        <f ca="1"/>
        <v>4.93</v>
      </c>
      <c r="CT347">
        <f ca="1"/>
        <v>4.8099999999999996</v>
      </c>
      <c r="CU347">
        <f ca="1"/>
        <v>4.6580000000000004</v>
      </c>
      <c r="CV347">
        <f ca="1"/>
        <v>4.32</v>
      </c>
      <c r="CW347">
        <f ca="1"/>
        <v>9.1179000000000006</v>
      </c>
      <c r="CX347">
        <f ca="1"/>
        <v>13.5246</v>
      </c>
      <c r="CY347">
        <f ca="1"/>
        <v>8.6830010000000009</v>
      </c>
      <c r="CZ347">
        <f ca="1"/>
        <v>5.2945000000000002</v>
      </c>
      <c r="DA347">
        <f ca="1"/>
        <v>104.76</v>
      </c>
    </row>
    <row r="348" spans="1:105" x14ac:dyDescent="0.25">
      <c r="A348" s="79">
        <f ca="1"/>
        <v>45800</v>
      </c>
      <c r="B348" s="7">
        <f ca="1"/>
        <v>939.3</v>
      </c>
      <c r="C348" s="7">
        <f ca="1"/>
        <v>937</v>
      </c>
      <c r="D348" s="7">
        <f ca="1"/>
        <v>944.9</v>
      </c>
      <c r="E348" s="7">
        <f ca="1"/>
        <v>944</v>
      </c>
      <c r="F348">
        <f ca="1"/>
        <v>940.83550000000002</v>
      </c>
      <c r="G348">
        <f ca="1"/>
        <v>1015.14</v>
      </c>
      <c r="H348">
        <f ca="1"/>
        <v>941.13</v>
      </c>
      <c r="I348">
        <f ca="1"/>
        <v>941.55</v>
      </c>
      <c r="J348">
        <f ca="1"/>
        <v>946.55</v>
      </c>
      <c r="K348">
        <f ca="1"/>
        <v>959.89</v>
      </c>
      <c r="L348">
        <f ca="1"/>
        <v>954.32</v>
      </c>
      <c r="M348">
        <f ca="1"/>
        <v>11.01</v>
      </c>
      <c r="N348">
        <f ca="1"/>
        <v>0.01</v>
      </c>
      <c r="O348">
        <f ca="1"/>
        <v>0.12</v>
      </c>
      <c r="P348">
        <f ca="1"/>
        <v>0.45</v>
      </c>
      <c r="Q348">
        <f ca="1"/>
        <v>2.0699999999999998</v>
      </c>
      <c r="R348">
        <f ca="1"/>
        <v>99.111999999999995</v>
      </c>
      <c r="S348">
        <f ca="1"/>
        <v>480.65</v>
      </c>
      <c r="T348">
        <f ca="1"/>
        <v>480.65</v>
      </c>
      <c r="U348">
        <f ca="1"/>
        <v>9641.14</v>
      </c>
      <c r="V348">
        <f ca="1"/>
        <v>175631</v>
      </c>
      <c r="W348">
        <f ca="1"/>
        <v>-1800</v>
      </c>
      <c r="X348">
        <f ca="1"/>
        <v>164725</v>
      </c>
      <c r="Y348">
        <f ca="1"/>
        <v>9641.14</v>
      </c>
      <c r="Z348">
        <f ca="1"/>
        <v>22.58</v>
      </c>
      <c r="AA348">
        <f ca="1"/>
        <v>20679</v>
      </c>
      <c r="AB348">
        <f ca="1"/>
        <v>61.53</v>
      </c>
      <c r="AC348">
        <f ca="1"/>
        <v>19.240400000000001</v>
      </c>
      <c r="AD348">
        <f ca="1"/>
        <v>5.6467000000000001</v>
      </c>
      <c r="AE348">
        <f ca="1"/>
        <v>4150.95</v>
      </c>
      <c r="AF348">
        <f ca="1"/>
        <v>3.6615000000000002</v>
      </c>
      <c r="AG348">
        <f ca="1"/>
        <v>1132.0266999999999</v>
      </c>
      <c r="AH348">
        <f ca="1"/>
        <v>-513</v>
      </c>
      <c r="AI348">
        <f ca="1"/>
        <v>307</v>
      </c>
      <c r="AJ348" s="7">
        <f ca="1"/>
        <v>58</v>
      </c>
      <c r="AK348" s="7">
        <f ca="1"/>
        <v>39.880000000000003</v>
      </c>
      <c r="AL348" s="7">
        <f ca="1"/>
        <v>46</v>
      </c>
      <c r="AM348" s="7">
        <f ca="1"/>
        <v>58.25</v>
      </c>
      <c r="AN348">
        <f ca="1"/>
        <v>104.8</v>
      </c>
      <c r="AO348">
        <f ca="1"/>
        <v>44.92</v>
      </c>
      <c r="AP348">
        <f ca="1"/>
        <v>79.531599999999997</v>
      </c>
      <c r="AQ348">
        <f ca="1"/>
        <v>17.840499999999999</v>
      </c>
      <c r="AR348">
        <f ca="1"/>
        <v>7.181</v>
      </c>
      <c r="AS348">
        <f ca="1"/>
        <v>355.41</v>
      </c>
      <c r="AT348">
        <f ca="1"/>
        <v>38.976700000000001</v>
      </c>
      <c r="AU348">
        <f ca="1"/>
        <v>1365.42</v>
      </c>
      <c r="AV348">
        <f ca="1"/>
        <v>3.7471999999999999</v>
      </c>
      <c r="AW348">
        <f ca="1"/>
        <v>55.277000000000001</v>
      </c>
      <c r="AX348">
        <f ca="1"/>
        <v>32.496000000000002</v>
      </c>
      <c r="AY348">
        <f ca="1"/>
        <v>21.877800000000001</v>
      </c>
      <c r="AZ348">
        <f ca="1"/>
        <v>7.8322000000000003</v>
      </c>
      <c r="BA348">
        <f ca="1"/>
        <v>1.2847999999999999</v>
      </c>
      <c r="BB348">
        <f ca="1"/>
        <v>85.216200000000001</v>
      </c>
      <c r="BC348">
        <f ca="1"/>
        <v>29.968</v>
      </c>
      <c r="BD348">
        <f ca="1"/>
        <v>4.2314999999999996</v>
      </c>
      <c r="BE348">
        <f ca="1"/>
        <v>16218</v>
      </c>
      <c r="BF348">
        <f ca="1"/>
        <v>1.7234</v>
      </c>
      <c r="BG348">
        <f ca="1"/>
        <v>4.4473000000000003</v>
      </c>
      <c r="BH348">
        <f ca="1"/>
        <v>13.515000000000001</v>
      </c>
      <c r="BI348">
        <f ca="1"/>
        <v>9.48</v>
      </c>
      <c r="BJ348">
        <f ca="1"/>
        <v>13.824999999999999</v>
      </c>
      <c r="BK348">
        <f ca="1"/>
        <v>12.7125</v>
      </c>
      <c r="BL348">
        <f ca="1"/>
        <v>4.6500000000000004</v>
      </c>
      <c r="BM348">
        <f ca="1"/>
        <v>4.05633</v>
      </c>
      <c r="BN348">
        <f ca="1"/>
        <v>4.8049999999999997</v>
      </c>
      <c r="BO348">
        <f ca="1"/>
        <v>4.2629999999999999</v>
      </c>
      <c r="BP348">
        <f ca="1"/>
        <v>3.6614</v>
      </c>
      <c r="BQ348">
        <f ca="1"/>
        <v>4.2367999999999997</v>
      </c>
      <c r="BR348">
        <f ca="1"/>
        <v>10.117100000000001</v>
      </c>
      <c r="BS348">
        <f ca="1"/>
        <v>1.5412999999999999</v>
      </c>
      <c r="BT348">
        <f ca="1"/>
        <v>1.3731</v>
      </c>
      <c r="BU348">
        <f ca="1"/>
        <v>1.67</v>
      </c>
      <c r="BV348">
        <f ca="1"/>
        <v>9.5342000000000002</v>
      </c>
      <c r="BW348">
        <f ca="1"/>
        <v>0.73870000000000002</v>
      </c>
      <c r="BX348">
        <f ca="1"/>
        <v>142.56</v>
      </c>
      <c r="BY348">
        <f ca="1"/>
        <v>0.88009999999999999</v>
      </c>
      <c r="BZ348">
        <f ca="1"/>
        <v>6.5652999999999997</v>
      </c>
      <c r="CA348">
        <f ca="1"/>
        <v>0.82110000000000005</v>
      </c>
      <c r="CK348">
        <f ca="1"/>
        <v>4.3600000000000003</v>
      </c>
      <c r="CL348">
        <f ca="1"/>
        <v>4.3499999999999996</v>
      </c>
      <c r="CM348">
        <f ca="1"/>
        <v>4.34</v>
      </c>
      <c r="CN348">
        <f ca="1"/>
        <v>4.38</v>
      </c>
      <c r="CO348">
        <f ca="1"/>
        <v>4.38</v>
      </c>
      <c r="CP348">
        <f ca="1"/>
        <v>4.3499999999999996</v>
      </c>
      <c r="CQ348">
        <f ca="1"/>
        <v>4.3099999999999996</v>
      </c>
      <c r="CR348">
        <f ca="1"/>
        <v>4.9850000000000003</v>
      </c>
      <c r="CS348">
        <f ca="1"/>
        <v>4.9225000000000003</v>
      </c>
      <c r="CT348">
        <f ca="1"/>
        <v>4.8049999999999997</v>
      </c>
      <c r="CU348">
        <f ca="1"/>
        <v>4.6500000000000004</v>
      </c>
      <c r="CV348">
        <f ca="1"/>
        <v>4.34</v>
      </c>
      <c r="CW348">
        <f ca="1"/>
        <v>9.1053999999999995</v>
      </c>
      <c r="CX348">
        <f ca="1"/>
        <v>13.551</v>
      </c>
      <c r="CY348">
        <f ca="1"/>
        <v>9.2525010000000005</v>
      </c>
      <c r="CZ348">
        <f ca="1"/>
        <v>5.2935999999999996</v>
      </c>
      <c r="DA348">
        <f ca="1"/>
        <v>104.76</v>
      </c>
    </row>
    <row r="349" spans="1:105" x14ac:dyDescent="0.25">
      <c r="A349" s="79">
        <f ca="1"/>
        <v>45799</v>
      </c>
      <c r="B349" s="7">
        <f ca="1"/>
        <v>943</v>
      </c>
      <c r="C349" s="7">
        <f ca="1"/>
        <v>940.95</v>
      </c>
      <c r="D349" s="7">
        <f ca="1"/>
        <v>950.4</v>
      </c>
      <c r="E349" s="7">
        <f ca="1"/>
        <v>947</v>
      </c>
      <c r="F349">
        <f ca="1"/>
        <v>945.11789999999996</v>
      </c>
      <c r="G349">
        <f ca="1"/>
        <v>1532.41</v>
      </c>
      <c r="H349">
        <f ca="1"/>
        <v>940.78</v>
      </c>
      <c r="I349">
        <f ca="1"/>
        <v>941.81</v>
      </c>
      <c r="J349">
        <f ca="1"/>
        <v>946.44</v>
      </c>
      <c r="K349">
        <f ca="1"/>
        <v>960.44</v>
      </c>
      <c r="L349">
        <f ca="1"/>
        <v>954.39</v>
      </c>
      <c r="M349">
        <f ca="1"/>
        <v>11.03</v>
      </c>
      <c r="N349">
        <f ca="1"/>
        <v>0.01</v>
      </c>
      <c r="O349">
        <f ca="1"/>
        <v>0.1</v>
      </c>
      <c r="P349">
        <f ca="1"/>
        <v>0.42</v>
      </c>
      <c r="Q349">
        <f ca="1"/>
        <v>1.75</v>
      </c>
      <c r="R349">
        <f ca="1"/>
        <v>99.96</v>
      </c>
      <c r="S349">
        <f ca="1"/>
        <v>464.85</v>
      </c>
      <c r="T349">
        <f ca="1"/>
        <v>464.85</v>
      </c>
      <c r="U349">
        <f ca="1"/>
        <v>9516.3799999999992</v>
      </c>
      <c r="V349">
        <f ca="1"/>
        <v>174607</v>
      </c>
      <c r="W349">
        <f ca="1"/>
        <v>-2300</v>
      </c>
      <c r="X349">
        <f ca="1"/>
        <v>166525</v>
      </c>
      <c r="Y349">
        <f ca="1"/>
        <v>9516.3799999999992</v>
      </c>
      <c r="Z349">
        <f ca="1"/>
        <v>22.59</v>
      </c>
      <c r="AA349">
        <f ca="1"/>
        <v>20679</v>
      </c>
      <c r="AB349">
        <f ca="1"/>
        <v>61.2</v>
      </c>
      <c r="AC349">
        <f ca="1"/>
        <v>19.317599999999999</v>
      </c>
      <c r="AD349">
        <f ca="1"/>
        <v>5.7080000000000002</v>
      </c>
      <c r="AE349">
        <f ca="1"/>
        <v>4175.38</v>
      </c>
      <c r="AF349">
        <f ca="1"/>
        <v>3.6595</v>
      </c>
      <c r="AG349">
        <f ca="1"/>
        <v>1136.4757999999999</v>
      </c>
      <c r="AH349">
        <f ca="1"/>
        <v>-820</v>
      </c>
      <c r="AI349">
        <f ca="1"/>
        <v>23</v>
      </c>
      <c r="AJ349" s="7">
        <f ca="1"/>
        <v>54</v>
      </c>
      <c r="AK349" s="7">
        <f ca="1"/>
        <v>45.27</v>
      </c>
      <c r="AL349" s="7">
        <f ca="1"/>
        <v>48.22</v>
      </c>
      <c r="AM349" s="7">
        <f ca="1"/>
        <v>49.31</v>
      </c>
      <c r="AN349">
        <f ca="1"/>
        <v>104.66</v>
      </c>
      <c r="AO349">
        <f ca="1"/>
        <v>44.4</v>
      </c>
      <c r="AP349">
        <f ca="1"/>
        <v>79.865099999999998</v>
      </c>
      <c r="AQ349">
        <f ca="1"/>
        <v>18.0077</v>
      </c>
      <c r="AR349">
        <f ca="1"/>
        <v>7.2055999999999996</v>
      </c>
      <c r="AS349">
        <f ca="1"/>
        <v>357.42</v>
      </c>
      <c r="AT349">
        <f ca="1"/>
        <v>38.925800000000002</v>
      </c>
      <c r="AU349">
        <f ca="1"/>
        <v>1382.54</v>
      </c>
      <c r="AV349">
        <f ca="1"/>
        <v>3.7679999999999998</v>
      </c>
      <c r="AW349">
        <f ca="1"/>
        <v>55.615000000000002</v>
      </c>
      <c r="AX349">
        <f ca="1"/>
        <v>32.826000000000001</v>
      </c>
      <c r="AY349">
        <f ca="1"/>
        <v>22.067900000000002</v>
      </c>
      <c r="AZ349">
        <f ca="1"/>
        <v>7.8266999999999998</v>
      </c>
      <c r="BA349">
        <f ca="1"/>
        <v>1.2926</v>
      </c>
      <c r="BB349">
        <f ca="1"/>
        <v>86.004999999999995</v>
      </c>
      <c r="BC349">
        <f ca="1"/>
        <v>30.012</v>
      </c>
      <c r="BD349">
        <f ca="1"/>
        <v>4.2735000000000003</v>
      </c>
      <c r="BE349">
        <f ca="1"/>
        <v>16328</v>
      </c>
      <c r="BF349">
        <f ca="1"/>
        <v>1.7343999999999999</v>
      </c>
      <c r="BG349">
        <f ca="1"/>
        <v>4.4828000000000001</v>
      </c>
      <c r="BH349">
        <f ca="1"/>
        <v>13.475</v>
      </c>
      <c r="BI349">
        <f ca="1"/>
        <v>9.1199999999999992</v>
      </c>
      <c r="BJ349">
        <f ca="1"/>
        <v>12.782500000000001</v>
      </c>
      <c r="BK349">
        <f ca="1"/>
        <v>12.69</v>
      </c>
      <c r="BL349">
        <f ca="1"/>
        <v>4.665</v>
      </c>
      <c r="BM349">
        <f ca="1"/>
        <v>4.0498799999999999</v>
      </c>
      <c r="BN349">
        <f ca="1"/>
        <v>4.8049999999999997</v>
      </c>
      <c r="BO349">
        <f ca="1"/>
        <v>4.2587799999999998</v>
      </c>
      <c r="BP349">
        <f ca="1"/>
        <v>3.6743999999999999</v>
      </c>
      <c r="BQ349">
        <f ca="1"/>
        <v>4.2389999999999999</v>
      </c>
      <c r="BR349">
        <f ca="1"/>
        <v>10.208299999999999</v>
      </c>
      <c r="BS349">
        <f ca="1"/>
        <v>1.5599000000000001</v>
      </c>
      <c r="BT349">
        <f ca="1"/>
        <v>1.3856999999999999</v>
      </c>
      <c r="BU349">
        <f ca="1"/>
        <v>1.6952</v>
      </c>
      <c r="BV349">
        <f ca="1"/>
        <v>9.6372999999999998</v>
      </c>
      <c r="BW349">
        <f ca="1"/>
        <v>0.74519999999999997</v>
      </c>
      <c r="BX349">
        <f ca="1"/>
        <v>144.01</v>
      </c>
      <c r="BY349">
        <f ca="1"/>
        <v>0.88649999999999995</v>
      </c>
      <c r="BZ349">
        <f ca="1"/>
        <v>6.6125999999999996</v>
      </c>
      <c r="CA349">
        <f ca="1"/>
        <v>0.82899999999999996</v>
      </c>
      <c r="CK349">
        <f ca="1"/>
        <v>4.4000000000000004</v>
      </c>
      <c r="CL349">
        <f ca="1"/>
        <v>4.3899999999999997</v>
      </c>
      <c r="CM349">
        <f ca="1"/>
        <v>4.33</v>
      </c>
      <c r="CN349">
        <f ca="1"/>
        <v>4.37</v>
      </c>
      <c r="CO349">
        <f ca="1"/>
        <v>4.3600000000000003</v>
      </c>
      <c r="CP349">
        <f ca="1"/>
        <v>4.29</v>
      </c>
      <c r="CQ349">
        <f ca="1"/>
        <v>4.2699999999999996</v>
      </c>
      <c r="CR349">
        <f ca="1"/>
        <v>4.99</v>
      </c>
      <c r="CS349">
        <f ca="1"/>
        <v>4.9400000000000004</v>
      </c>
      <c r="CT349">
        <f ca="1"/>
        <v>4.8049999999999997</v>
      </c>
      <c r="CU349">
        <f ca="1"/>
        <v>4.665</v>
      </c>
      <c r="CV349">
        <f ca="1"/>
        <v>4.33</v>
      </c>
      <c r="CW349">
        <f ca="1"/>
        <v>9.2241</v>
      </c>
      <c r="CX349">
        <f ca="1"/>
        <v>13.654999999999999</v>
      </c>
      <c r="CY349">
        <f ca="1"/>
        <v>9.2070500000000006</v>
      </c>
      <c r="CZ349">
        <f ca="1"/>
        <v>5.3506</v>
      </c>
      <c r="DA349">
        <f ca="1"/>
        <v>104.76</v>
      </c>
    </row>
    <row r="350" spans="1:105" x14ac:dyDescent="0.25">
      <c r="A350" s="79">
        <f ca="1"/>
        <v>45798</v>
      </c>
      <c r="B350" s="7">
        <f ca="1"/>
        <v>944.45</v>
      </c>
      <c r="C350" s="7">
        <f ca="1"/>
        <v>938.3</v>
      </c>
      <c r="D350" s="7">
        <f ca="1"/>
        <v>945.9</v>
      </c>
      <c r="E350" s="7">
        <f ca="1"/>
        <v>939</v>
      </c>
      <c r="F350">
        <f ca="1"/>
        <v>941.82399999999996</v>
      </c>
      <c r="G350">
        <f ca="1"/>
        <v>1550.52</v>
      </c>
      <c r="H350">
        <f ca="1"/>
        <v>941.19</v>
      </c>
      <c r="I350">
        <f ca="1"/>
        <v>941.82</v>
      </c>
      <c r="J350">
        <f ca="1"/>
        <v>946.48</v>
      </c>
      <c r="K350">
        <f ca="1"/>
        <v>960.92</v>
      </c>
      <c r="L350">
        <f ca="1"/>
        <v>954.39</v>
      </c>
      <c r="M350">
        <f ca="1"/>
        <v>11.89</v>
      </c>
      <c r="N350">
        <f ca="1"/>
        <v>0.04</v>
      </c>
      <c r="O350">
        <f ca="1"/>
        <v>0.13</v>
      </c>
      <c r="P350">
        <f ca="1"/>
        <v>0.46</v>
      </c>
      <c r="Q350">
        <f ca="1"/>
        <v>2.09</v>
      </c>
      <c r="R350">
        <f ca="1"/>
        <v>99.558999999999997</v>
      </c>
      <c r="S350">
        <f ca="1"/>
        <v>463.8</v>
      </c>
      <c r="T350">
        <f ca="1"/>
        <v>463.8</v>
      </c>
      <c r="U350">
        <f ca="1"/>
        <v>9547.51</v>
      </c>
      <c r="V350">
        <f ca="1"/>
        <v>173023</v>
      </c>
      <c r="W350">
        <f ca="1"/>
        <v>-1925</v>
      </c>
      <c r="X350">
        <f ca="1"/>
        <v>168825</v>
      </c>
      <c r="Y350">
        <f ca="1"/>
        <v>9547.51</v>
      </c>
      <c r="Z350">
        <f ca="1"/>
        <v>22.78</v>
      </c>
      <c r="AA350">
        <f ca="1"/>
        <v>20679</v>
      </c>
      <c r="AB350">
        <f ca="1"/>
        <v>61.57</v>
      </c>
      <c r="AC350">
        <f ca="1"/>
        <v>19.3705</v>
      </c>
      <c r="AD350">
        <f ca="1"/>
        <v>5.6459999999999999</v>
      </c>
      <c r="AE350">
        <f ca="1"/>
        <v>4176.57</v>
      </c>
      <c r="AF350">
        <f ca="1"/>
        <v>3.6764999999999999</v>
      </c>
      <c r="AG350">
        <f ca="1"/>
        <v>1146.1298999999999</v>
      </c>
      <c r="AH350">
        <f ca="1"/>
        <v>-843</v>
      </c>
      <c r="AI350">
        <f ca="1"/>
        <v>23</v>
      </c>
      <c r="AJ350" s="7">
        <f ca="1"/>
        <v>53</v>
      </c>
      <c r="AK350" s="7">
        <f ca="1"/>
        <v>41.82</v>
      </c>
      <c r="AL350" s="7">
        <f ca="1"/>
        <v>49.09</v>
      </c>
      <c r="AM350" s="7">
        <f ca="1"/>
        <v>48.89</v>
      </c>
      <c r="AN350">
        <f ca="1"/>
        <v>104.67</v>
      </c>
      <c r="AO350">
        <f ca="1"/>
        <v>44.4</v>
      </c>
      <c r="AP350">
        <f ca="1"/>
        <v>79.743799999999993</v>
      </c>
      <c r="AQ350">
        <f ca="1"/>
        <v>17.960799999999999</v>
      </c>
      <c r="AR350">
        <f ca="1"/>
        <v>7.2015000000000002</v>
      </c>
      <c r="AS350">
        <f ca="1"/>
        <v>355.56</v>
      </c>
      <c r="AT350">
        <f ca="1"/>
        <v>38.869900000000001</v>
      </c>
      <c r="AU350">
        <f ca="1"/>
        <v>1371.18</v>
      </c>
      <c r="AV350">
        <f ca="1"/>
        <v>3.7435999999999998</v>
      </c>
      <c r="AW350">
        <f ca="1"/>
        <v>55.66</v>
      </c>
      <c r="AX350">
        <f ca="1"/>
        <v>32.704999999999998</v>
      </c>
      <c r="AY350">
        <f ca="1"/>
        <v>21.972799999999999</v>
      </c>
      <c r="AZ350">
        <f ca="1"/>
        <v>7.8320999999999996</v>
      </c>
      <c r="BA350">
        <f ca="1"/>
        <v>1.2888999999999999</v>
      </c>
      <c r="BB350">
        <f ca="1"/>
        <v>85.642499999999998</v>
      </c>
      <c r="BC350">
        <f ca="1"/>
        <v>30.155999999999999</v>
      </c>
      <c r="BD350">
        <f ca="1"/>
        <v>4.2709999999999999</v>
      </c>
      <c r="BE350">
        <f ca="1"/>
        <v>16399</v>
      </c>
      <c r="BF350">
        <f ca="1"/>
        <v>1.7262</v>
      </c>
      <c r="BG350">
        <f ca="1"/>
        <v>4.4755000000000003</v>
      </c>
      <c r="BH350">
        <f ca="1"/>
        <v>13.1775</v>
      </c>
      <c r="BI350">
        <f ca="1"/>
        <v>9.125</v>
      </c>
      <c r="BJ350">
        <f ca="1"/>
        <v>12.14</v>
      </c>
      <c r="BK350">
        <f ca="1"/>
        <v>12.782500000000001</v>
      </c>
      <c r="BL350">
        <f ca="1"/>
        <v>4.6500000000000004</v>
      </c>
      <c r="BM350">
        <f ca="1"/>
        <v>4.0511499999999998</v>
      </c>
      <c r="BN350">
        <f ca="1"/>
        <v>4.8049999999999997</v>
      </c>
      <c r="BO350">
        <f ca="1"/>
        <v>4.2578300000000002</v>
      </c>
      <c r="BP350">
        <f ca="1"/>
        <v>3.6943000000000001</v>
      </c>
      <c r="BQ350">
        <f ca="1"/>
        <v>4.2266000000000004</v>
      </c>
      <c r="BR350">
        <f ca="1"/>
        <v>10.1736</v>
      </c>
      <c r="BS350">
        <f ca="1"/>
        <v>1.5538000000000001</v>
      </c>
      <c r="BT350">
        <f ca="1"/>
        <v>1.3859999999999999</v>
      </c>
      <c r="BU350">
        <f ca="1"/>
        <v>1.6837</v>
      </c>
      <c r="BV350">
        <f ca="1"/>
        <v>9.5777999999999999</v>
      </c>
      <c r="BW350">
        <f ca="1"/>
        <v>0.74519999999999997</v>
      </c>
      <c r="BX350">
        <f ca="1"/>
        <v>143.68</v>
      </c>
      <c r="BY350">
        <f ca="1"/>
        <v>0.88249999999999995</v>
      </c>
      <c r="BZ350">
        <f ca="1"/>
        <v>6.5838000000000001</v>
      </c>
      <c r="CA350">
        <f ca="1"/>
        <v>0.82550000000000001</v>
      </c>
      <c r="CK350">
        <f ca="1"/>
        <v>4.3600000000000003</v>
      </c>
      <c r="CL350">
        <f ca="1"/>
        <v>4.42</v>
      </c>
      <c r="CM350">
        <f ca="1"/>
        <v>4.37</v>
      </c>
      <c r="CN350">
        <f ca="1"/>
        <v>4.38</v>
      </c>
      <c r="CO350">
        <f ca="1"/>
        <v>4.37</v>
      </c>
      <c r="CP350">
        <f ca="1"/>
        <v>4.2699999999999996</v>
      </c>
      <c r="CQ350">
        <f ca="1"/>
        <v>4.3099999999999996</v>
      </c>
      <c r="CR350">
        <f ca="1"/>
        <v>4.9800000000000004</v>
      </c>
      <c r="CS350">
        <f ca="1"/>
        <v>4.9249999999999998</v>
      </c>
      <c r="CT350">
        <f ca="1"/>
        <v>4.8049999999999997</v>
      </c>
      <c r="CU350">
        <f ca="1"/>
        <v>4.6500000000000004</v>
      </c>
      <c r="CV350">
        <f ca="1"/>
        <v>4.37</v>
      </c>
      <c r="CW350">
        <f ca="1"/>
        <v>9.2913999999999994</v>
      </c>
      <c r="CX350">
        <f ca="1"/>
        <v>13.525700000000001</v>
      </c>
      <c r="CY350">
        <f ca="1"/>
        <v>8.2382500000000007</v>
      </c>
      <c r="CZ350">
        <f ca="1"/>
        <v>5.3407999999999998</v>
      </c>
      <c r="DA350">
        <f ca="1"/>
        <v>104.76</v>
      </c>
    </row>
    <row r="351" spans="1:105" x14ac:dyDescent="0.25">
      <c r="A351" s="79">
        <f ca="1"/>
        <v>45797</v>
      </c>
      <c r="B351" s="7">
        <f ca="1"/>
        <v>944.45</v>
      </c>
      <c r="C351" s="7">
        <f ca="1"/>
        <v>938.3</v>
      </c>
      <c r="D351" s="7">
        <f ca="1"/>
        <v>945.9</v>
      </c>
      <c r="E351" s="7">
        <f ca="1"/>
        <v>939</v>
      </c>
      <c r="F351">
        <f ca="1"/>
        <v>941.82399999999996</v>
      </c>
      <c r="G351">
        <f ca="1"/>
        <v>1550.52</v>
      </c>
      <c r="H351">
        <f ca="1"/>
        <v>941.19</v>
      </c>
      <c r="I351">
        <f ca="1"/>
        <v>941.82</v>
      </c>
      <c r="J351">
        <f ca="1"/>
        <v>946.48</v>
      </c>
      <c r="K351">
        <f ca="1"/>
        <v>960.92</v>
      </c>
      <c r="L351">
        <f ca="1"/>
        <v>954.39</v>
      </c>
      <c r="M351">
        <f ca="1"/>
        <v>11.95</v>
      </c>
      <c r="N351">
        <f ca="1"/>
        <v>0.02</v>
      </c>
      <c r="O351">
        <f ca="1"/>
        <v>0.3</v>
      </c>
      <c r="P351">
        <f ca="1"/>
        <v>0.46</v>
      </c>
      <c r="Q351">
        <f ca="1"/>
        <v>1.75</v>
      </c>
      <c r="R351">
        <f ca="1"/>
        <v>100.11799999999999</v>
      </c>
      <c r="S351">
        <f ca="1"/>
        <v>461.95</v>
      </c>
      <c r="T351">
        <f ca="1"/>
        <v>461.95</v>
      </c>
      <c r="U351">
        <f ca="1"/>
        <v>9522.66</v>
      </c>
      <c r="V351">
        <f ca="1"/>
        <v>171622</v>
      </c>
      <c r="W351">
        <f ca="1"/>
        <v>-3575</v>
      </c>
      <c r="X351">
        <f ca="1"/>
        <v>170750</v>
      </c>
      <c r="Y351">
        <f ca="1"/>
        <v>9522.66</v>
      </c>
      <c r="Z351">
        <f ca="1"/>
        <v>22.85</v>
      </c>
      <c r="AA351">
        <f ca="1"/>
        <v>20679</v>
      </c>
      <c r="AB351">
        <f ca="1"/>
        <v>62.56</v>
      </c>
      <c r="AC351">
        <f ca="1"/>
        <v>19.266500000000001</v>
      </c>
      <c r="AD351">
        <f ca="1"/>
        <v>5.6680999999999999</v>
      </c>
      <c r="AE351">
        <f ca="1"/>
        <v>4167.2</v>
      </c>
      <c r="AF351">
        <f ca="1"/>
        <v>3.6871</v>
      </c>
      <c r="AG351">
        <f ca="1"/>
        <v>1143.1719000000001</v>
      </c>
      <c r="AH351">
        <f ca="1"/>
        <v>-843</v>
      </c>
      <c r="AI351">
        <f ca="1"/>
        <v>23</v>
      </c>
      <c r="AJ351" s="7">
        <f ca="1"/>
        <v>53</v>
      </c>
      <c r="AK351" s="7">
        <f ca="1"/>
        <v>45.53</v>
      </c>
      <c r="AL351" s="7">
        <f ca="1"/>
        <v>49.09</v>
      </c>
      <c r="AM351" s="7">
        <f ca="1"/>
        <v>48.35</v>
      </c>
      <c r="AN351">
        <f ca="1"/>
        <v>104.61</v>
      </c>
      <c r="AO351">
        <f ca="1"/>
        <v>44.05</v>
      </c>
      <c r="AP351">
        <f ca="1"/>
        <v>80.926400000000001</v>
      </c>
      <c r="AQ351">
        <f ca="1"/>
        <v>17.921600000000002</v>
      </c>
      <c r="AR351">
        <f ca="1"/>
        <v>7.2169999999999996</v>
      </c>
      <c r="AS351">
        <f ca="1"/>
        <v>356.62</v>
      </c>
      <c r="AT351">
        <f ca="1"/>
        <v>38.836100000000002</v>
      </c>
      <c r="AU351">
        <f ca="1"/>
        <v>1393.56</v>
      </c>
      <c r="AV351">
        <f ca="1"/>
        <v>3.7561</v>
      </c>
      <c r="AW351">
        <f ca="1"/>
        <v>55.624000000000002</v>
      </c>
      <c r="AX351">
        <f ca="1"/>
        <v>32.914000000000001</v>
      </c>
      <c r="AY351">
        <f ca="1"/>
        <v>22.062000000000001</v>
      </c>
      <c r="AZ351">
        <f ca="1"/>
        <v>7.8266999999999998</v>
      </c>
      <c r="BA351">
        <f ca="1"/>
        <v>1.2951999999999999</v>
      </c>
      <c r="BB351">
        <f ca="1"/>
        <v>85.636200000000002</v>
      </c>
      <c r="BC351">
        <f ca="1"/>
        <v>30.169</v>
      </c>
      <c r="BD351">
        <f ca="1"/>
        <v>4.298</v>
      </c>
      <c r="BE351">
        <f ca="1"/>
        <v>16413</v>
      </c>
      <c r="BF351">
        <f ca="1"/>
        <v>1.7363999999999999</v>
      </c>
      <c r="BG351">
        <f ca="1"/>
        <v>4.4911000000000003</v>
      </c>
      <c r="BH351">
        <f ca="1"/>
        <v>12.8225</v>
      </c>
      <c r="BI351">
        <f ca="1"/>
        <v>8.57</v>
      </c>
      <c r="BJ351">
        <f ca="1"/>
        <v>12.66</v>
      </c>
      <c r="BK351">
        <f ca="1"/>
        <v>12.715</v>
      </c>
      <c r="BL351">
        <f ca="1"/>
        <v>4.6500000000000004</v>
      </c>
      <c r="BM351">
        <f ca="1"/>
        <v>4.0376000000000003</v>
      </c>
      <c r="BN351">
        <f ca="1"/>
        <v>4.8075000000000001</v>
      </c>
      <c r="BO351">
        <f ca="1"/>
        <v>4.2540899999999997</v>
      </c>
      <c r="BP351">
        <f ca="1"/>
        <v>3.63</v>
      </c>
      <c r="BQ351">
        <f ca="1"/>
        <v>4.2366000000000001</v>
      </c>
      <c r="BR351">
        <f ca="1"/>
        <v>10.257899999999999</v>
      </c>
      <c r="BS351">
        <f ca="1"/>
        <v>1.5567</v>
      </c>
      <c r="BT351">
        <f ca="1"/>
        <v>1.3915999999999999</v>
      </c>
      <c r="BU351">
        <f ca="1"/>
        <v>1.6876</v>
      </c>
      <c r="BV351">
        <f ca="1"/>
        <v>9.6425999999999998</v>
      </c>
      <c r="BW351">
        <f ca="1"/>
        <v>0.74670000000000003</v>
      </c>
      <c r="BX351">
        <f ca="1"/>
        <v>144.51</v>
      </c>
      <c r="BY351">
        <f ca="1"/>
        <v>0.88629999999999998</v>
      </c>
      <c r="BZ351">
        <f ca="1"/>
        <v>6.6106999999999996</v>
      </c>
      <c r="CA351">
        <f ca="1"/>
        <v>0.82830000000000004</v>
      </c>
      <c r="CK351">
        <f ca="1"/>
        <v>4.3600000000000003</v>
      </c>
      <c r="CL351">
        <f ca="1"/>
        <v>4.42</v>
      </c>
      <c r="CM351">
        <f ca="1"/>
        <v>4.34</v>
      </c>
      <c r="CN351">
        <f ca="1"/>
        <v>4.45</v>
      </c>
      <c r="CO351">
        <f ca="1"/>
        <v>4.37</v>
      </c>
      <c r="CP351">
        <f ca="1"/>
        <v>4.29</v>
      </c>
      <c r="CQ351">
        <f ca="1"/>
        <v>4.25</v>
      </c>
      <c r="CR351">
        <f ca="1"/>
        <v>4.984</v>
      </c>
      <c r="CS351">
        <f ca="1"/>
        <v>4.9249999999999998</v>
      </c>
      <c r="CT351">
        <f ca="1"/>
        <v>4.8075000000000001</v>
      </c>
      <c r="CU351">
        <f ca="1"/>
        <v>4.6500000000000004</v>
      </c>
      <c r="CV351">
        <f ca="1"/>
        <v>4.34</v>
      </c>
      <c r="CW351">
        <f ca="1"/>
        <v>9.3176000000000005</v>
      </c>
      <c r="CX351">
        <f ca="1"/>
        <v>13.565899999999999</v>
      </c>
      <c r="CY351">
        <f ca="1"/>
        <v>8.3388000000000009</v>
      </c>
      <c r="CZ351">
        <f ca="1"/>
        <v>5.3109000000000002</v>
      </c>
      <c r="DA351">
        <f ca="1"/>
        <v>104.76</v>
      </c>
    </row>
    <row r="352" spans="1:105" x14ac:dyDescent="0.25">
      <c r="A352" s="79">
        <f ca="1"/>
        <v>45796</v>
      </c>
      <c r="B352" s="7">
        <f ca="1"/>
        <v>937.5</v>
      </c>
      <c r="C352" s="7">
        <f ca="1"/>
        <v>933.6</v>
      </c>
      <c r="D352" s="7">
        <f ca="1"/>
        <v>943.2</v>
      </c>
      <c r="E352" s="7">
        <f ca="1"/>
        <v>940</v>
      </c>
      <c r="F352">
        <f ca="1"/>
        <v>936.50750000000005</v>
      </c>
      <c r="G352">
        <f ca="1"/>
        <v>1296.1500000000001</v>
      </c>
      <c r="H352">
        <f ca="1"/>
        <v>940.81</v>
      </c>
      <c r="I352">
        <f ca="1"/>
        <v>942.69</v>
      </c>
      <c r="J352">
        <f ca="1"/>
        <v>946.17</v>
      </c>
      <c r="K352">
        <f ca="1"/>
        <v>961.34</v>
      </c>
      <c r="L352">
        <f ca="1"/>
        <v>954.44</v>
      </c>
      <c r="M352">
        <f ca="1"/>
        <v>12.98</v>
      </c>
      <c r="N352">
        <f ca="1"/>
        <v>0.05</v>
      </c>
      <c r="O352">
        <f ca="1"/>
        <v>0.28999999999999998</v>
      </c>
      <c r="P352">
        <f ca="1"/>
        <v>0.46</v>
      </c>
      <c r="Q352">
        <f ca="1"/>
        <v>2.02</v>
      </c>
      <c r="R352">
        <f ca="1"/>
        <v>100.426</v>
      </c>
      <c r="S352">
        <f ca="1"/>
        <v>463.35</v>
      </c>
      <c r="T352">
        <f ca="1"/>
        <v>463.35</v>
      </c>
      <c r="U352">
        <f ca="1"/>
        <v>9539.02</v>
      </c>
      <c r="V352">
        <f ca="1"/>
        <v>170380</v>
      </c>
      <c r="W352">
        <f ca="1"/>
        <v>-5050</v>
      </c>
      <c r="X352">
        <f ca="1"/>
        <v>174325</v>
      </c>
      <c r="Y352">
        <f ca="1"/>
        <v>9539.02</v>
      </c>
      <c r="Z352">
        <f ca="1"/>
        <v>30.98</v>
      </c>
      <c r="AA352">
        <f ca="1"/>
        <v>21300</v>
      </c>
      <c r="AB352">
        <f ca="1"/>
        <v>62.69</v>
      </c>
      <c r="AC352">
        <f ca="1"/>
        <v>19.312899999999999</v>
      </c>
      <c r="AD352">
        <f ca="1"/>
        <v>5.6520999999999999</v>
      </c>
      <c r="AE352">
        <f ca="1"/>
        <v>4173.03</v>
      </c>
      <c r="AF352">
        <f ca="1"/>
        <v>3.6909999999999998</v>
      </c>
      <c r="AG352">
        <f ca="1"/>
        <v>1138.5927999999999</v>
      </c>
      <c r="AH352">
        <f ca="1"/>
        <v>-866</v>
      </c>
      <c r="AI352">
        <f ca="1"/>
        <v>177</v>
      </c>
      <c r="AJ352" s="7">
        <f ca="1"/>
        <v>53</v>
      </c>
      <c r="AK352" s="7">
        <f ca="1"/>
        <v>47.7</v>
      </c>
      <c r="AL352" s="7">
        <f ca="1"/>
        <v>44.67</v>
      </c>
      <c r="AM352" s="7">
        <f ca="1"/>
        <v>49.27</v>
      </c>
      <c r="AN352">
        <f ca="1"/>
        <v>104.66</v>
      </c>
      <c r="AO352">
        <f ca="1"/>
        <v>44.47</v>
      </c>
      <c r="AP352">
        <f ca="1"/>
        <v>80.554500000000004</v>
      </c>
      <c r="AQ352">
        <f ca="1"/>
        <v>18.086300000000001</v>
      </c>
      <c r="AR352">
        <f ca="1"/>
        <v>7.2138</v>
      </c>
      <c r="AS352">
        <f ca="1"/>
        <v>357.77</v>
      </c>
      <c r="AT352">
        <f ca="1"/>
        <v>38.781300000000002</v>
      </c>
      <c r="AU352">
        <f ca="1"/>
        <v>1389.76</v>
      </c>
      <c r="AV352">
        <f ca="1"/>
        <v>3.7816000000000001</v>
      </c>
      <c r="AW352">
        <f ca="1"/>
        <v>55.7</v>
      </c>
      <c r="AX352">
        <f ca="1"/>
        <v>33.146999999999998</v>
      </c>
      <c r="AY352">
        <f ca="1"/>
        <v>22.130099999999999</v>
      </c>
      <c r="AZ352">
        <f ca="1"/>
        <v>7.8213999999999997</v>
      </c>
      <c r="BA352">
        <f ca="1"/>
        <v>1.2947</v>
      </c>
      <c r="BB352">
        <f ca="1"/>
        <v>85.403700000000001</v>
      </c>
      <c r="BC352">
        <f ca="1"/>
        <v>30.161999999999999</v>
      </c>
      <c r="BD352">
        <f ca="1"/>
        <v>4.2907999999999999</v>
      </c>
      <c r="BE352">
        <f ca="1"/>
        <v>16434</v>
      </c>
      <c r="BF352">
        <f ca="1"/>
        <v>1.74</v>
      </c>
      <c r="BG352">
        <f ca="1"/>
        <v>4.4833999999999996</v>
      </c>
      <c r="BH352">
        <f ca="1"/>
        <v>12.98</v>
      </c>
      <c r="BI352">
        <f ca="1"/>
        <v>8.3450000000000006</v>
      </c>
      <c r="BJ352">
        <f ca="1"/>
        <v>13.0725</v>
      </c>
      <c r="BK352">
        <f ca="1"/>
        <v>12.984999999999999</v>
      </c>
      <c r="BL352">
        <f ca="1"/>
        <v>4.665</v>
      </c>
      <c r="BM352">
        <f ca="1"/>
        <v>4.0375500000000004</v>
      </c>
      <c r="BN352">
        <f ca="1"/>
        <v>4.82</v>
      </c>
      <c r="BO352">
        <f ca="1"/>
        <v>4.2510199999999996</v>
      </c>
      <c r="BP352">
        <f ca="1"/>
        <v>3.6253000000000002</v>
      </c>
      <c r="BQ352">
        <f ca="1"/>
        <v>4.2618999999999998</v>
      </c>
      <c r="BR352">
        <f ca="1"/>
        <v>10.3103</v>
      </c>
      <c r="BS352">
        <f ca="1"/>
        <v>1.5486</v>
      </c>
      <c r="BT352">
        <f ca="1"/>
        <v>1.3951</v>
      </c>
      <c r="BU352">
        <f ca="1"/>
        <v>1.6860999999999999</v>
      </c>
      <c r="BV352">
        <f ca="1"/>
        <v>9.6883999999999997</v>
      </c>
      <c r="BW352">
        <f ca="1"/>
        <v>0.74850000000000005</v>
      </c>
      <c r="BX352">
        <f ca="1"/>
        <v>144.86000000000001</v>
      </c>
      <c r="BY352">
        <f ca="1"/>
        <v>0.88959999999999995</v>
      </c>
      <c r="BZ352">
        <f ca="1"/>
        <v>6.6360999999999999</v>
      </c>
      <c r="CA352">
        <f ca="1"/>
        <v>0.83440000000000003</v>
      </c>
      <c r="CK352">
        <f ca="1"/>
        <v>4.37</v>
      </c>
      <c r="CL352">
        <f ca="1"/>
        <v>4.43</v>
      </c>
      <c r="CM352">
        <f ca="1"/>
        <v>4.38</v>
      </c>
      <c r="CN352">
        <f ca="1"/>
        <v>4.45</v>
      </c>
      <c r="CO352">
        <f ca="1"/>
        <v>4.3600000000000003</v>
      </c>
      <c r="CP352">
        <f ca="1"/>
        <v>4.28</v>
      </c>
      <c r="CQ352">
        <f ca="1"/>
        <v>4.29</v>
      </c>
      <c r="CR352">
        <f ca="1"/>
        <v>4.9909999999999997</v>
      </c>
      <c r="CS352">
        <f ca="1"/>
        <v>4.93</v>
      </c>
      <c r="CT352">
        <f ca="1"/>
        <v>4.82</v>
      </c>
      <c r="CU352">
        <f ca="1"/>
        <v>4.665</v>
      </c>
      <c r="CV352">
        <f ca="1"/>
        <v>4.38</v>
      </c>
      <c r="CW352">
        <f ca="1"/>
        <v>9.1940000000000008</v>
      </c>
      <c r="CX352">
        <f ca="1"/>
        <v>13.606999999999999</v>
      </c>
      <c r="CY352">
        <f ca="1"/>
        <v>8.2963000000000005</v>
      </c>
      <c r="CZ352">
        <f ca="1"/>
        <v>5.2846000000000002</v>
      </c>
      <c r="DA352">
        <f ca="1"/>
        <v>104.76</v>
      </c>
    </row>
    <row r="353" spans="1:105" x14ac:dyDescent="0.25">
      <c r="A353" s="79">
        <f ca="1"/>
        <v>45793</v>
      </c>
      <c r="B353" s="7">
        <f ca="1"/>
        <v>945.5</v>
      </c>
      <c r="C353" s="7">
        <f ca="1"/>
        <v>939.1</v>
      </c>
      <c r="D353" s="7">
        <f ca="1"/>
        <v>947.9</v>
      </c>
      <c r="E353" s="7">
        <f ca="1"/>
        <v>940</v>
      </c>
      <c r="F353">
        <f ca="1"/>
        <v>944.41399999999999</v>
      </c>
      <c r="G353">
        <f ca="1"/>
        <v>1367.05</v>
      </c>
      <c r="H353">
        <f ca="1"/>
        <v>941.19</v>
      </c>
      <c r="I353">
        <f ca="1"/>
        <v>944.08</v>
      </c>
      <c r="J353">
        <f ca="1"/>
        <v>945.98</v>
      </c>
      <c r="K353">
        <f ca="1"/>
        <v>961.88</v>
      </c>
      <c r="L353">
        <f ca="1"/>
        <v>954.53</v>
      </c>
      <c r="M353">
        <f ca="1"/>
        <v>13.59</v>
      </c>
      <c r="N353">
        <f ca="1"/>
        <v>0.1</v>
      </c>
      <c r="O353">
        <f ca="1"/>
        <v>0.35</v>
      </c>
      <c r="P353">
        <f ca="1"/>
        <v>0.7</v>
      </c>
      <c r="Q353">
        <f ca="1"/>
        <v>2.78</v>
      </c>
      <c r="R353">
        <f ca="1"/>
        <v>101.092</v>
      </c>
      <c r="S353">
        <f ca="1"/>
        <v>455.55</v>
      </c>
      <c r="T353">
        <f ca="1"/>
        <v>455.55</v>
      </c>
      <c r="U353">
        <f ca="1"/>
        <v>9478.9500000000007</v>
      </c>
      <c r="V353">
        <f ca="1"/>
        <v>169664</v>
      </c>
      <c r="W353">
        <f ca="1"/>
        <v>-5275</v>
      </c>
      <c r="X353">
        <f ca="1"/>
        <v>179375</v>
      </c>
      <c r="Y353">
        <f ca="1"/>
        <v>9478.9500000000007</v>
      </c>
      <c r="Z353">
        <f ca="1"/>
        <v>32.74</v>
      </c>
      <c r="AA353">
        <f ca="1"/>
        <v>21300</v>
      </c>
      <c r="AB353">
        <f ca="1"/>
        <v>62.49</v>
      </c>
      <c r="AC353">
        <f ca="1"/>
        <v>19.4712</v>
      </c>
      <c r="AD353">
        <f ca="1"/>
        <v>5.6650999999999998</v>
      </c>
      <c r="AE353">
        <f ca="1"/>
        <v>4176.25</v>
      </c>
      <c r="AF353">
        <f ca="1"/>
        <v>3.6869999999999998</v>
      </c>
      <c r="AG353">
        <f ca="1"/>
        <v>1142.2550000000001</v>
      </c>
      <c r="AH353">
        <f ca="1"/>
        <v>-1043</v>
      </c>
      <c r="AI353">
        <f ca="1"/>
        <v>-597</v>
      </c>
      <c r="AJ353" s="7">
        <f ca="1"/>
        <v>51</v>
      </c>
      <c r="AK353" s="7">
        <f ca="1"/>
        <v>52.74</v>
      </c>
      <c r="AL353" s="7">
        <f ca="1"/>
        <v>49.24</v>
      </c>
      <c r="AM353" s="7">
        <f ca="1"/>
        <v>44.82</v>
      </c>
      <c r="AN353">
        <f ca="1"/>
        <v>104.52</v>
      </c>
      <c r="AO353">
        <f ca="1"/>
        <v>43.86</v>
      </c>
      <c r="AP353">
        <f ca="1"/>
        <v>81.063800000000001</v>
      </c>
      <c r="AQ353">
        <f ca="1"/>
        <v>18.0443</v>
      </c>
      <c r="AR353">
        <f ca="1"/>
        <v>7.2135999999999996</v>
      </c>
      <c r="AS353">
        <f ca="1"/>
        <v>360.82</v>
      </c>
      <c r="AT353">
        <f ca="1"/>
        <v>38.847200000000001</v>
      </c>
      <c r="AU353">
        <f ca="1"/>
        <v>1400.09</v>
      </c>
      <c r="AV353">
        <f ca="1"/>
        <v>3.8235999999999999</v>
      </c>
      <c r="AW353">
        <f ca="1"/>
        <v>55.646999999999998</v>
      </c>
      <c r="AX353">
        <f ca="1"/>
        <v>33.366999999999997</v>
      </c>
      <c r="AY353">
        <f ca="1"/>
        <v>22.292300000000001</v>
      </c>
      <c r="AZ353">
        <f ca="1"/>
        <v>7.8144</v>
      </c>
      <c r="BA353">
        <f ca="1"/>
        <v>1.3004</v>
      </c>
      <c r="BB353">
        <f ca="1"/>
        <v>85.52</v>
      </c>
      <c r="BC353">
        <f ca="1"/>
        <v>30.134</v>
      </c>
      <c r="BD353">
        <f ca="1"/>
        <v>4.2939999999999996</v>
      </c>
      <c r="BE353">
        <f ca="1"/>
        <v>16445</v>
      </c>
      <c r="BF353">
        <f ca="1"/>
        <v>1.7522</v>
      </c>
      <c r="BG353">
        <f ca="1"/>
        <v>4.5528000000000004</v>
      </c>
      <c r="BH353">
        <f ca="1"/>
        <v>12.227499999999999</v>
      </c>
      <c r="BI353">
        <f ca="1"/>
        <v>8.8049999999999997</v>
      </c>
      <c r="BJ353">
        <f ca="1"/>
        <v>13.2775</v>
      </c>
      <c r="BK353">
        <f ca="1"/>
        <v>12.914999999999999</v>
      </c>
      <c r="BL353">
        <f ca="1"/>
        <v>4.6900000000000004</v>
      </c>
      <c r="BM353">
        <f ca="1"/>
        <v>4.0564999999999998</v>
      </c>
      <c r="BN353">
        <f ca="1"/>
        <v>4.8499999999999996</v>
      </c>
      <c r="BO353">
        <f ca="1"/>
        <v>4.2544899999999997</v>
      </c>
      <c r="BP353">
        <f ca="1"/>
        <v>3.6526000000000001</v>
      </c>
      <c r="BQ353">
        <f ca="1"/>
        <v>4.2869999999999999</v>
      </c>
      <c r="BR353">
        <f ca="1"/>
        <v>10.3787</v>
      </c>
      <c r="BS353">
        <f ca="1"/>
        <v>1.5610999999999999</v>
      </c>
      <c r="BT353">
        <f ca="1"/>
        <v>1.3969</v>
      </c>
      <c r="BU353">
        <f ca="1"/>
        <v>1.7002999999999999</v>
      </c>
      <c r="BV353">
        <f ca="1"/>
        <v>9.7760999999999996</v>
      </c>
      <c r="BW353">
        <f ca="1"/>
        <v>0.75290000000000001</v>
      </c>
      <c r="BX353">
        <f ca="1"/>
        <v>145.69999999999999</v>
      </c>
      <c r="BY353">
        <f ca="1"/>
        <v>0.89580000000000004</v>
      </c>
      <c r="BZ353">
        <f ca="1"/>
        <v>6.6837999999999997</v>
      </c>
      <c r="CA353">
        <f ca="1"/>
        <v>0.83760000000000001</v>
      </c>
      <c r="CK353">
        <f ca="1"/>
        <v>4.47</v>
      </c>
      <c r="CL353">
        <f ca="1"/>
        <v>4.37</v>
      </c>
      <c r="CM353">
        <f ca="1"/>
        <v>4.43</v>
      </c>
      <c r="CN353">
        <f ca="1"/>
        <v>4.47</v>
      </c>
      <c r="CO353">
        <f ca="1"/>
        <v>4.42</v>
      </c>
      <c r="CP353">
        <f ca="1"/>
        <v>4.38</v>
      </c>
      <c r="CQ353">
        <f ca="1"/>
        <v>4.3899999999999997</v>
      </c>
      <c r="CR353">
        <f ca="1"/>
        <v>4.99</v>
      </c>
      <c r="CS353">
        <f ca="1"/>
        <v>4.9450000000000003</v>
      </c>
      <c r="CT353">
        <f ca="1"/>
        <v>4.8499999999999996</v>
      </c>
      <c r="CU353">
        <f ca="1"/>
        <v>4.6900000000000004</v>
      </c>
      <c r="CV353">
        <f ca="1"/>
        <v>4.43</v>
      </c>
      <c r="CW353">
        <f ca="1"/>
        <v>9.1057000000000006</v>
      </c>
      <c r="CX353">
        <f ca="1"/>
        <v>13.675599999999999</v>
      </c>
      <c r="CY353">
        <f ca="1"/>
        <v>9.0653000000000006</v>
      </c>
      <c r="CZ353">
        <f ca="1"/>
        <v>5.4874000000000001</v>
      </c>
      <c r="DA353">
        <f ca="1"/>
        <v>104.76</v>
      </c>
    </row>
    <row r="354" spans="1:105" x14ac:dyDescent="0.25">
      <c r="A354" s="79">
        <f ca="1"/>
        <v>45792</v>
      </c>
      <c r="B354" s="7">
        <f ca="1"/>
        <v>937.85</v>
      </c>
      <c r="C354" s="7">
        <f ca="1"/>
        <v>936.5</v>
      </c>
      <c r="D354" s="7">
        <f ca="1"/>
        <v>942.9</v>
      </c>
      <c r="E354" s="7">
        <f ca="1"/>
        <v>938.5</v>
      </c>
      <c r="F354">
        <f ca="1"/>
        <v>939.91319999999996</v>
      </c>
      <c r="G354">
        <f ca="1"/>
        <v>1413.6</v>
      </c>
      <c r="H354">
        <f ca="1"/>
        <v>941.7</v>
      </c>
      <c r="I354">
        <f ca="1"/>
        <v>945.4</v>
      </c>
      <c r="J354">
        <f ca="1"/>
        <v>945.73</v>
      </c>
      <c r="K354">
        <f ca="1"/>
        <v>962.36</v>
      </c>
      <c r="L354">
        <f ca="1"/>
        <v>954.57</v>
      </c>
      <c r="M354">
        <f ca="1"/>
        <v>14.01</v>
      </c>
      <c r="N354">
        <f ca="1"/>
        <v>0.1</v>
      </c>
      <c r="O354">
        <f ca="1"/>
        <v>0.34</v>
      </c>
      <c r="P354">
        <f ca="1"/>
        <v>0.75</v>
      </c>
      <c r="Q354">
        <f ca="1"/>
        <v>2.95</v>
      </c>
      <c r="R354">
        <f ca="1"/>
        <v>100.879</v>
      </c>
      <c r="S354">
        <f ca="1"/>
        <v>464.45</v>
      </c>
      <c r="T354">
        <f ca="1"/>
        <v>464.45</v>
      </c>
      <c r="U354">
        <f ca="1"/>
        <v>9616.74</v>
      </c>
      <c r="V354">
        <f ca="1"/>
        <v>168563</v>
      </c>
      <c r="W354">
        <f ca="1"/>
        <v>-925</v>
      </c>
      <c r="X354">
        <f ca="1"/>
        <v>184650</v>
      </c>
      <c r="Y354">
        <f ca="1"/>
        <v>9616.74</v>
      </c>
      <c r="Z354">
        <f ca="1"/>
        <v>32.46</v>
      </c>
      <c r="AA354">
        <f ca="1"/>
        <v>21300</v>
      </c>
      <c r="AB354">
        <f ca="1"/>
        <v>61.62</v>
      </c>
      <c r="AC354">
        <f ca="1"/>
        <v>19.4925</v>
      </c>
      <c r="AD354">
        <f ca="1"/>
        <v>5.6826999999999996</v>
      </c>
      <c r="AE354">
        <f ca="1"/>
        <v>4200.5600000000004</v>
      </c>
      <c r="AF354">
        <f ca="1"/>
        <v>3.6875</v>
      </c>
      <c r="AG354">
        <f ca="1"/>
        <v>1138.124</v>
      </c>
      <c r="AH354">
        <f ca="1"/>
        <v>-446</v>
      </c>
      <c r="AI354">
        <f ca="1"/>
        <v>-53</v>
      </c>
      <c r="AJ354" s="7">
        <f ca="1"/>
        <v>60</v>
      </c>
      <c r="AK354" s="7">
        <f ca="1"/>
        <v>51.21</v>
      </c>
      <c r="AL354" s="7">
        <f ca="1"/>
        <v>44.17</v>
      </c>
      <c r="AM354" s="7">
        <f ca="1"/>
        <v>49.27</v>
      </c>
      <c r="AN354">
        <f ca="1"/>
        <v>104.76</v>
      </c>
      <c r="AO354">
        <f ca="1"/>
        <v>44.69</v>
      </c>
      <c r="AP354">
        <f ca="1"/>
        <v>80.001599999999996</v>
      </c>
      <c r="AQ354">
        <f ca="1"/>
        <v>18.017299999999999</v>
      </c>
      <c r="AR354">
        <f ca="1"/>
        <v>7.2073</v>
      </c>
      <c r="AS354">
        <f ca="1"/>
        <v>359.89</v>
      </c>
      <c r="AT354">
        <f ca="1"/>
        <v>38.7166</v>
      </c>
      <c r="AU354">
        <f ca="1"/>
        <v>1397.84</v>
      </c>
      <c r="AV354">
        <f ca="1"/>
        <v>3.7953000000000001</v>
      </c>
      <c r="AW354">
        <f ca="1"/>
        <v>55.75</v>
      </c>
      <c r="AX354">
        <f ca="1"/>
        <v>33.256999999999998</v>
      </c>
      <c r="AY354">
        <f ca="1"/>
        <v>22.2897</v>
      </c>
      <c r="AZ354">
        <f ca="1"/>
        <v>7.8061999999999996</v>
      </c>
      <c r="BA354">
        <f ca="1"/>
        <v>1.2977000000000001</v>
      </c>
      <c r="BB354">
        <f ca="1"/>
        <v>85.55</v>
      </c>
      <c r="BC354">
        <f ca="1"/>
        <v>30.177</v>
      </c>
      <c r="BD354">
        <f ca="1"/>
        <v>4.2831999999999999</v>
      </c>
      <c r="BE354">
        <f ca="1"/>
        <v>16529</v>
      </c>
      <c r="BF354">
        <f ca="1"/>
        <v>1.7486999999999999</v>
      </c>
      <c r="BG354">
        <f ca="1"/>
        <v>4.5641999999999996</v>
      </c>
      <c r="BH354">
        <f ca="1"/>
        <v>11.987500000000001</v>
      </c>
      <c r="BI354">
        <f ca="1"/>
        <v>8.89</v>
      </c>
      <c r="BJ354">
        <f ca="1"/>
        <v>12.6425</v>
      </c>
      <c r="BK354">
        <f ca="1"/>
        <v>13.484999999999999</v>
      </c>
      <c r="BL354">
        <f ca="1"/>
        <v>4.7</v>
      </c>
      <c r="BM354">
        <f ca="1"/>
        <v>4.0183999999999997</v>
      </c>
      <c r="BN354">
        <f ca="1"/>
        <v>4.8449999999999998</v>
      </c>
      <c r="BO354">
        <f ca="1"/>
        <v>4.2374900000000002</v>
      </c>
      <c r="BP354">
        <f ca="1"/>
        <v>3.5899000000000001</v>
      </c>
      <c r="BQ354">
        <f ca="1"/>
        <v>4.3391999999999999</v>
      </c>
      <c r="BR354">
        <f ca="1"/>
        <v>10.414899999999999</v>
      </c>
      <c r="BS354">
        <f ca="1"/>
        <v>1.5609999999999999</v>
      </c>
      <c r="BT354">
        <f ca="1"/>
        <v>1.3958999999999999</v>
      </c>
      <c r="BU354">
        <f ca="1"/>
        <v>1.7015</v>
      </c>
      <c r="BV354">
        <f ca="1"/>
        <v>9.7263000000000002</v>
      </c>
      <c r="BW354">
        <f ca="1"/>
        <v>0.75160000000000005</v>
      </c>
      <c r="BX354">
        <f ca="1"/>
        <v>145.66999999999999</v>
      </c>
      <c r="BY354">
        <f ca="1"/>
        <v>0.89390000000000003</v>
      </c>
      <c r="BZ354">
        <f ca="1"/>
        <v>6.6683000000000003</v>
      </c>
      <c r="CA354">
        <f ca="1"/>
        <v>0.83589999999999998</v>
      </c>
      <c r="CK354">
        <f ca="1"/>
        <v>4.46</v>
      </c>
      <c r="CL354">
        <f ca="1"/>
        <v>4.4000000000000004</v>
      </c>
      <c r="CM354">
        <f ca="1"/>
        <v>4.43</v>
      </c>
      <c r="CN354">
        <f ca="1"/>
        <v>4.46</v>
      </c>
      <c r="CO354">
        <f ca="1"/>
        <v>4.42</v>
      </c>
      <c r="CP354">
        <f ca="1"/>
        <v>4.37</v>
      </c>
      <c r="CQ354">
        <f ca="1"/>
        <v>4.37</v>
      </c>
      <c r="CR354">
        <f ca="1"/>
        <v>5</v>
      </c>
      <c r="CS354">
        <f ca="1"/>
        <v>4.9450000000000003</v>
      </c>
      <c r="CT354">
        <f ca="1"/>
        <v>4.8449999999999998</v>
      </c>
      <c r="CU354">
        <f ca="1"/>
        <v>4.7</v>
      </c>
      <c r="CV354">
        <f ca="1"/>
        <v>4.43</v>
      </c>
      <c r="CW354">
        <f ca="1"/>
        <v>9.0837000000000003</v>
      </c>
      <c r="CX354">
        <f ca="1"/>
        <v>13.631500000000001</v>
      </c>
      <c r="CY354">
        <f ca="1"/>
        <v>9.1097509999999993</v>
      </c>
      <c r="CZ354">
        <f ca="1"/>
        <v>5.1604000000000001</v>
      </c>
      <c r="DA354">
        <f ca="1"/>
        <v>104.76</v>
      </c>
    </row>
    <row r="355" spans="1:105" x14ac:dyDescent="0.25">
      <c r="A355" s="79">
        <f ca="1"/>
        <v>45791</v>
      </c>
      <c r="B355" s="7">
        <f ca="1"/>
        <v>942.65</v>
      </c>
      <c r="C355" s="7">
        <f ca="1"/>
        <v>933.66</v>
      </c>
      <c r="D355" s="7">
        <f ca="1"/>
        <v>944.5</v>
      </c>
      <c r="E355" s="7">
        <f ca="1"/>
        <v>939.5</v>
      </c>
      <c r="F355">
        <f ca="1"/>
        <v>938.86310000000003</v>
      </c>
      <c r="G355">
        <f ca="1"/>
        <v>1546.07</v>
      </c>
      <c r="H355">
        <f ca="1"/>
        <v>942.66</v>
      </c>
      <c r="I355">
        <f ca="1"/>
        <v>947.05</v>
      </c>
      <c r="J355">
        <f ca="1"/>
        <v>945.86</v>
      </c>
      <c r="K355">
        <f ca="1"/>
        <v>962.9</v>
      </c>
      <c r="L355">
        <f ca="1"/>
        <v>954.63</v>
      </c>
      <c r="M355">
        <f ca="1"/>
        <v>17.03</v>
      </c>
      <c r="N355">
        <f ca="1"/>
        <v>0.09</v>
      </c>
      <c r="O355">
        <f ca="1"/>
        <v>0.35</v>
      </c>
      <c r="P355">
        <f ca="1"/>
        <v>0.9</v>
      </c>
      <c r="Q355">
        <f ca="1"/>
        <v>3.12</v>
      </c>
      <c r="R355">
        <f ca="1"/>
        <v>101.039</v>
      </c>
      <c r="S355">
        <f ca="1"/>
        <v>461.1</v>
      </c>
      <c r="T355">
        <f ca="1"/>
        <v>461.1</v>
      </c>
      <c r="U355">
        <f ca="1"/>
        <v>9621.33</v>
      </c>
      <c r="V355">
        <f ca="1"/>
        <v>167040</v>
      </c>
      <c r="W355">
        <f ca="1"/>
        <v>4075</v>
      </c>
      <c r="X355">
        <f ca="1"/>
        <v>185575</v>
      </c>
      <c r="Y355">
        <f ca="1"/>
        <v>9621.33</v>
      </c>
      <c r="Z355">
        <f ca="1"/>
        <v>32.46</v>
      </c>
      <c r="AA355">
        <f ca="1"/>
        <v>21300</v>
      </c>
      <c r="AB355">
        <f ca="1"/>
        <v>63.15</v>
      </c>
      <c r="AC355">
        <f ca="1"/>
        <v>19.382000000000001</v>
      </c>
      <c r="AD355">
        <f ca="1"/>
        <v>5.6379000000000001</v>
      </c>
      <c r="AE355">
        <f ca="1"/>
        <v>4181.17</v>
      </c>
      <c r="AF355">
        <f ca="1"/>
        <v>3.6735000000000002</v>
      </c>
      <c r="AG355">
        <f ca="1"/>
        <v>1131.3733</v>
      </c>
      <c r="AH355">
        <f ca="1"/>
        <v>-392</v>
      </c>
      <c r="AI355">
        <f ca="1"/>
        <v>311</v>
      </c>
      <c r="AJ355" s="7">
        <f ca="1"/>
        <v>61</v>
      </c>
      <c r="AK355" s="7">
        <f ca="1"/>
        <v>52.39</v>
      </c>
      <c r="AL355" s="7">
        <f ca="1"/>
        <v>46.9</v>
      </c>
      <c r="AM355" s="7">
        <f ca="1"/>
        <v>48.1</v>
      </c>
      <c r="AN355">
        <f ca="1"/>
        <v>104.67</v>
      </c>
      <c r="AO355">
        <f ca="1"/>
        <v>44.54</v>
      </c>
      <c r="AP355">
        <f ca="1"/>
        <v>80.4375</v>
      </c>
      <c r="AQ355">
        <f ca="1"/>
        <v>18.2697</v>
      </c>
      <c r="AR355">
        <f ca="1"/>
        <v>7.2084000000000001</v>
      </c>
      <c r="AS355">
        <f ca="1"/>
        <v>360.97</v>
      </c>
      <c r="AT355">
        <f ca="1"/>
        <v>38.771500000000003</v>
      </c>
      <c r="AU355">
        <f ca="1"/>
        <v>1402.48</v>
      </c>
      <c r="AV355">
        <f ca="1"/>
        <v>3.7867000000000002</v>
      </c>
      <c r="AW355">
        <f ca="1"/>
        <v>55.881999999999998</v>
      </c>
      <c r="AX355">
        <f ca="1"/>
        <v>33.414999999999999</v>
      </c>
      <c r="AY355">
        <f ca="1"/>
        <v>22.311599999999999</v>
      </c>
      <c r="AZ355">
        <f ca="1"/>
        <v>7.8074000000000003</v>
      </c>
      <c r="BA355">
        <f ca="1"/>
        <v>1.3024</v>
      </c>
      <c r="BB355">
        <f ca="1"/>
        <v>85.276300000000006</v>
      </c>
      <c r="BC355">
        <f ca="1"/>
        <v>30.268999999999998</v>
      </c>
      <c r="BD355">
        <f ca="1"/>
        <v>4.2874999999999996</v>
      </c>
      <c r="BE355">
        <f ca="1"/>
        <v>16562</v>
      </c>
      <c r="BF355">
        <f ca="1"/>
        <v>1.7499</v>
      </c>
      <c r="BG355">
        <f ca="1"/>
        <v>4.5679999999999996</v>
      </c>
      <c r="BH355">
        <f ca="1"/>
        <v>13.0075</v>
      </c>
      <c r="BI355">
        <f ca="1"/>
        <v>8.5749999999999993</v>
      </c>
      <c r="BJ355">
        <f ca="1"/>
        <v>11.525</v>
      </c>
      <c r="BK355">
        <f ca="1"/>
        <v>13.365</v>
      </c>
      <c r="BL355">
        <f ca="1"/>
        <v>4.82</v>
      </c>
      <c r="BM355">
        <f ca="1"/>
        <v>4.0729499999999996</v>
      </c>
      <c r="BN355">
        <f ca="1"/>
        <v>4.915</v>
      </c>
      <c r="BO355">
        <f ca="1"/>
        <v>4.2542499999999999</v>
      </c>
      <c r="BP355">
        <f ca="1"/>
        <v>3.7336999999999998</v>
      </c>
      <c r="BQ355">
        <f ca="1"/>
        <v>4.4729000000000001</v>
      </c>
      <c r="BR355">
        <f ca="1"/>
        <v>10.379300000000001</v>
      </c>
      <c r="BS355">
        <f ca="1"/>
        <v>1.5557000000000001</v>
      </c>
      <c r="BT355">
        <f ca="1"/>
        <v>1.3983000000000001</v>
      </c>
      <c r="BU355">
        <f ca="1"/>
        <v>1.6952</v>
      </c>
      <c r="BV355">
        <f ca="1"/>
        <v>9.7512000000000008</v>
      </c>
      <c r="BW355">
        <f ca="1"/>
        <v>0.754</v>
      </c>
      <c r="BX355">
        <f ca="1"/>
        <v>146.75</v>
      </c>
      <c r="BY355">
        <f ca="1"/>
        <v>0.89480000000000004</v>
      </c>
      <c r="BZ355">
        <f ca="1"/>
        <v>6.6768999999999998</v>
      </c>
      <c r="CA355">
        <f ca="1"/>
        <v>0.84230000000000005</v>
      </c>
      <c r="CK355">
        <f ca="1"/>
        <v>4.37</v>
      </c>
      <c r="CL355">
        <f ca="1"/>
        <v>4.4000000000000004</v>
      </c>
      <c r="CM355">
        <f ca="1"/>
        <v>4.4400000000000004</v>
      </c>
      <c r="CN355">
        <f ca="1"/>
        <v>4.47</v>
      </c>
      <c r="CO355">
        <f ca="1"/>
        <v>4.46</v>
      </c>
      <c r="CP355">
        <f ca="1"/>
        <v>4.41</v>
      </c>
      <c r="CQ355">
        <f ca="1"/>
        <v>4.4400000000000004</v>
      </c>
      <c r="CR355">
        <f ca="1"/>
        <v>5.0140000000000002</v>
      </c>
      <c r="CS355">
        <f ca="1"/>
        <v>4.99</v>
      </c>
      <c r="CT355">
        <f ca="1"/>
        <v>4.915</v>
      </c>
      <c r="CU355">
        <f ca="1"/>
        <v>4.82</v>
      </c>
      <c r="CV355">
        <f ca="1"/>
        <v>4.4400000000000004</v>
      </c>
      <c r="CW355">
        <f ca="1"/>
        <v>9.1059999999999999</v>
      </c>
      <c r="CX355">
        <f ca="1"/>
        <v>13.555899999999999</v>
      </c>
      <c r="CY355">
        <f ca="1"/>
        <v>8.6438500000000005</v>
      </c>
      <c r="CZ355">
        <f ca="1"/>
        <v>5.1885000000000003</v>
      </c>
      <c r="DA355">
        <f ca="1"/>
        <v>104.76</v>
      </c>
    </row>
    <row r="356" spans="1:105" x14ac:dyDescent="0.25">
      <c r="A356" s="79">
        <f ca="1"/>
        <v>45790</v>
      </c>
      <c r="B356" s="7">
        <f ca="1"/>
        <v>941.5</v>
      </c>
      <c r="C356" s="7">
        <f ca="1"/>
        <v>937.15</v>
      </c>
      <c r="D356" s="7">
        <f ca="1"/>
        <v>945.15</v>
      </c>
      <c r="E356" s="7">
        <f ca="1"/>
        <v>943</v>
      </c>
      <c r="F356">
        <f ca="1"/>
        <v>940.19219999999996</v>
      </c>
      <c r="G356">
        <f ca="1"/>
        <v>1735.13</v>
      </c>
      <c r="H356">
        <f ca="1"/>
        <v>943.06</v>
      </c>
      <c r="I356">
        <f ca="1"/>
        <v>948.29</v>
      </c>
      <c r="J356">
        <f ca="1"/>
        <v>946.01</v>
      </c>
      <c r="K356">
        <f ca="1"/>
        <v>963.38</v>
      </c>
      <c r="L356">
        <f ca="1"/>
        <v>954.66</v>
      </c>
      <c r="M356">
        <f ca="1"/>
        <v>17.079999999999998</v>
      </c>
      <c r="N356">
        <f ca="1"/>
        <v>0.15</v>
      </c>
      <c r="O356">
        <f ca="1"/>
        <v>0.51</v>
      </c>
      <c r="P356">
        <f ca="1"/>
        <v>0.91</v>
      </c>
      <c r="Q356">
        <f ca="1"/>
        <v>3.2</v>
      </c>
      <c r="R356">
        <f ca="1"/>
        <v>101.003</v>
      </c>
      <c r="S356">
        <f ca="1"/>
        <v>468.15</v>
      </c>
      <c r="T356">
        <f ca="1"/>
        <v>468.15</v>
      </c>
      <c r="U356">
        <f ca="1"/>
        <v>9618.67</v>
      </c>
      <c r="V356">
        <f ca="1"/>
        <v>165112</v>
      </c>
      <c r="W356">
        <f ca="1"/>
        <v>1100</v>
      </c>
      <c r="X356">
        <f ca="1"/>
        <v>189650</v>
      </c>
      <c r="Y356">
        <f ca="1"/>
        <v>9618.67</v>
      </c>
      <c r="Z356">
        <f ca="1"/>
        <v>32.58</v>
      </c>
      <c r="AA356">
        <f ca="1"/>
        <v>21300</v>
      </c>
      <c r="AB356">
        <f ca="1"/>
        <v>63.67</v>
      </c>
      <c r="AC356">
        <f ca="1"/>
        <v>19.422000000000001</v>
      </c>
      <c r="AD356">
        <f ca="1"/>
        <v>5.6081000000000003</v>
      </c>
      <c r="AE356">
        <f ca="1"/>
        <v>4219.5600000000004</v>
      </c>
      <c r="AF356">
        <f ca="1"/>
        <v>3.6665000000000001</v>
      </c>
      <c r="AG356">
        <f ca="1"/>
        <v>1125.0250000000001</v>
      </c>
      <c r="AH356">
        <f ca="1"/>
        <v>-703</v>
      </c>
      <c r="AI356">
        <f ca="1"/>
        <v>432</v>
      </c>
      <c r="AJ356" s="7">
        <f ca="1"/>
        <v>57</v>
      </c>
      <c r="AK356" s="7">
        <f ca="1"/>
        <v>52.16</v>
      </c>
      <c r="AL356" s="7">
        <f ca="1"/>
        <v>46.16</v>
      </c>
      <c r="AM356" s="7">
        <f ca="1"/>
        <v>51.68</v>
      </c>
      <c r="AN356">
        <f ca="1"/>
        <v>104.6</v>
      </c>
      <c r="AO356">
        <f ca="1"/>
        <v>44.22</v>
      </c>
      <c r="AP356">
        <f ca="1"/>
        <v>79.849999999999994</v>
      </c>
      <c r="AQ356">
        <f ca="1"/>
        <v>18.315100000000001</v>
      </c>
      <c r="AR356">
        <f ca="1"/>
        <v>7.2046000000000001</v>
      </c>
      <c r="AS356">
        <f ca="1"/>
        <v>361.18</v>
      </c>
      <c r="AT356">
        <f ca="1"/>
        <v>38.790999999999997</v>
      </c>
      <c r="AU356">
        <f ca="1"/>
        <v>1416.91</v>
      </c>
      <c r="AV356">
        <f ca="1"/>
        <v>3.7873000000000001</v>
      </c>
      <c r="AW356">
        <f ca="1"/>
        <v>55.78</v>
      </c>
      <c r="AX356">
        <f ca="1"/>
        <v>33.24</v>
      </c>
      <c r="AY356">
        <f ca="1"/>
        <v>22.2773</v>
      </c>
      <c r="AZ356">
        <f ca="1"/>
        <v>7.7971000000000004</v>
      </c>
      <c r="BA356">
        <f ca="1"/>
        <v>1.3010999999999999</v>
      </c>
      <c r="BB356">
        <f ca="1"/>
        <v>85.342500000000001</v>
      </c>
      <c r="BC356">
        <f ca="1"/>
        <v>30.428000000000001</v>
      </c>
      <c r="BD356">
        <f ca="1"/>
        <v>4.3216999999999999</v>
      </c>
      <c r="BE356">
        <f ca="1"/>
        <v>16627</v>
      </c>
      <c r="BF356">
        <f ca="1"/>
        <v>1.7485999999999999</v>
      </c>
      <c r="BG356">
        <f ca="1"/>
        <v>4.5632999999999999</v>
      </c>
      <c r="BH356">
        <f ca="1"/>
        <v>14.952500000000001</v>
      </c>
      <c r="BI356">
        <f ca="1"/>
        <v>8.3149999999999995</v>
      </c>
      <c r="BJ356">
        <f ca="1"/>
        <v>11.147500000000001</v>
      </c>
      <c r="BK356">
        <f ca="1"/>
        <v>13.525</v>
      </c>
      <c r="BL356">
        <f ca="1"/>
        <v>4.7949999999999999</v>
      </c>
      <c r="BM356">
        <f ca="1"/>
        <v>4.0454999999999997</v>
      </c>
      <c r="BN356">
        <f ca="1"/>
        <v>4.9000000000000004</v>
      </c>
      <c r="BO356">
        <f ca="1"/>
        <v>4.2458999999999998</v>
      </c>
      <c r="BP356">
        <f ca="1"/>
        <v>3.6461000000000001</v>
      </c>
      <c r="BQ356">
        <f ca="1"/>
        <v>4.3871000000000002</v>
      </c>
      <c r="BR356">
        <f ca="1"/>
        <v>10.3665</v>
      </c>
      <c r="BS356">
        <f ca="1"/>
        <v>1.5454000000000001</v>
      </c>
      <c r="BT356">
        <f ca="1"/>
        <v>1.3935999999999999</v>
      </c>
      <c r="BU356">
        <f ca="1"/>
        <v>1.6841999999999999</v>
      </c>
      <c r="BV356">
        <f ca="1"/>
        <v>9.7226999999999997</v>
      </c>
      <c r="BW356">
        <f ca="1"/>
        <v>0.75149999999999995</v>
      </c>
      <c r="BX356">
        <f ca="1"/>
        <v>147.47999999999999</v>
      </c>
      <c r="BY356">
        <f ca="1"/>
        <v>0.89400000000000002</v>
      </c>
      <c r="BZ356">
        <f ca="1"/>
        <v>6.6687000000000003</v>
      </c>
      <c r="CA356">
        <f ca="1"/>
        <v>0.83950000000000002</v>
      </c>
      <c r="CK356">
        <f ca="1"/>
        <v>4.59</v>
      </c>
      <c r="CL356">
        <f ca="1"/>
        <v>4.51</v>
      </c>
      <c r="CM356">
        <f ca="1"/>
        <v>4.51</v>
      </c>
      <c r="CN356">
        <f ca="1"/>
        <v>4.53</v>
      </c>
      <c r="CO356">
        <f ca="1"/>
        <v>4.45</v>
      </c>
      <c r="CP356">
        <f ca="1"/>
        <v>4.41</v>
      </c>
      <c r="CQ356">
        <f ca="1"/>
        <v>4.42</v>
      </c>
      <c r="CR356">
        <f ca="1"/>
        <v>5.0125000000000002</v>
      </c>
      <c r="CS356">
        <f ca="1"/>
        <v>4.9850000000000003</v>
      </c>
      <c r="CT356">
        <f ca="1"/>
        <v>4.9000000000000004</v>
      </c>
      <c r="CU356">
        <f ca="1"/>
        <v>4.7949999999999999</v>
      </c>
      <c r="CV356">
        <f ca="1"/>
        <v>4.51</v>
      </c>
      <c r="CW356">
        <f ca="1"/>
        <v>9.1308000000000007</v>
      </c>
      <c r="CX356">
        <f ca="1"/>
        <v>13.6783</v>
      </c>
      <c r="CY356">
        <f ca="1"/>
        <v>8.6784999999999997</v>
      </c>
      <c r="CZ356">
        <f ca="1"/>
        <v>5.0132000000000003</v>
      </c>
      <c r="DA356">
        <f ca="1"/>
        <v>104.76</v>
      </c>
    </row>
    <row r="357" spans="1:105" x14ac:dyDescent="0.25">
      <c r="A357" s="79">
        <f ca="1"/>
        <v>45789</v>
      </c>
      <c r="B357" s="7">
        <f ca="1"/>
        <v>945.8</v>
      </c>
      <c r="C357" s="7">
        <f ca="1"/>
        <v>934</v>
      </c>
      <c r="D357" s="7">
        <f ca="1"/>
        <v>947.5</v>
      </c>
      <c r="E357" s="7">
        <f ca="1"/>
        <v>936</v>
      </c>
      <c r="F357">
        <f ca="1"/>
        <v>941.26509999999996</v>
      </c>
      <c r="G357">
        <f ca="1"/>
        <v>1300.04</v>
      </c>
      <c r="H357">
        <f ca="1"/>
        <v>943.42</v>
      </c>
      <c r="I357">
        <f ca="1"/>
        <v>949.88</v>
      </c>
      <c r="J357">
        <f ca="1"/>
        <v>946.47</v>
      </c>
      <c r="K357">
        <f ca="1"/>
        <v>963.85</v>
      </c>
      <c r="L357">
        <f ca="1"/>
        <v>954.69</v>
      </c>
      <c r="M357">
        <f ca="1"/>
        <v>17.190000000000001</v>
      </c>
      <c r="N357">
        <f ca="1"/>
        <v>0.19</v>
      </c>
      <c r="O357">
        <f ca="1"/>
        <v>0.55000000000000004</v>
      </c>
      <c r="P357">
        <f ca="1"/>
        <v>1.02</v>
      </c>
      <c r="Q357">
        <f ca="1"/>
        <v>3.55</v>
      </c>
      <c r="R357">
        <f ca="1"/>
        <v>101.788</v>
      </c>
      <c r="S357">
        <f ca="1"/>
        <v>457.85</v>
      </c>
      <c r="T357">
        <f ca="1"/>
        <v>457.85</v>
      </c>
      <c r="U357">
        <f ca="1"/>
        <v>9544.3700000000008</v>
      </c>
      <c r="V357">
        <f ca="1"/>
        <v>163458</v>
      </c>
      <c r="W357">
        <f ca="1"/>
        <v>1025</v>
      </c>
      <c r="X357">
        <f ca="1"/>
        <v>190750</v>
      </c>
      <c r="Y357">
        <f ca="1"/>
        <v>9544.3700000000008</v>
      </c>
      <c r="Z357">
        <f ca="1"/>
        <v>32.51</v>
      </c>
      <c r="AA357">
        <f ca="1"/>
        <v>19526</v>
      </c>
      <c r="AB357">
        <f ca="1"/>
        <v>61.95</v>
      </c>
      <c r="AC357">
        <f ca="1"/>
        <v>19.6388</v>
      </c>
      <c r="AD357">
        <f ca="1"/>
        <v>5.6753999999999998</v>
      </c>
      <c r="AE357">
        <f ca="1"/>
        <v>4226.51</v>
      </c>
      <c r="AF357">
        <f ca="1"/>
        <v>3.6589999999999998</v>
      </c>
      <c r="AG357">
        <f ca="1"/>
        <v>1130.9992999999999</v>
      </c>
      <c r="AH357">
        <f ca="1"/>
        <v>-1135</v>
      </c>
      <c r="AI357">
        <f ca="1"/>
        <v>-177</v>
      </c>
      <c r="AJ357" s="7">
        <f ca="1"/>
        <v>52</v>
      </c>
      <c r="AK357" s="7">
        <f ca="1"/>
        <v>57.85</v>
      </c>
      <c r="AL357" s="7">
        <f ca="1"/>
        <v>48.5</v>
      </c>
      <c r="AM357" s="7">
        <f ca="1"/>
        <v>46.09</v>
      </c>
      <c r="AN357">
        <f ca="1"/>
        <v>104.59</v>
      </c>
      <c r="AO357">
        <f ca="1"/>
        <v>44.04</v>
      </c>
      <c r="AP357">
        <f ca="1"/>
        <v>81.002799999999993</v>
      </c>
      <c r="AQ357">
        <f ca="1"/>
        <v>18.2639</v>
      </c>
      <c r="AR357">
        <f ca="1"/>
        <v>7.2053000000000003</v>
      </c>
      <c r="AS357">
        <f ca="1"/>
        <v>365.18</v>
      </c>
      <c r="AT357">
        <f ca="1"/>
        <v>38.783099999999997</v>
      </c>
      <c r="AU357">
        <f ca="1"/>
        <v>1420.07</v>
      </c>
      <c r="AV357">
        <f ca="1"/>
        <v>3.827</v>
      </c>
      <c r="AW357">
        <f ca="1"/>
        <v>55.502000000000002</v>
      </c>
      <c r="AX357">
        <f ca="1"/>
        <v>33.415999999999997</v>
      </c>
      <c r="AY357">
        <f ca="1"/>
        <v>22.528099999999998</v>
      </c>
      <c r="AZ357">
        <f ca="1"/>
        <v>7.7911999999999999</v>
      </c>
      <c r="BA357">
        <f ca="1"/>
        <v>1.3062</v>
      </c>
      <c r="BB357">
        <f ca="1"/>
        <v>85.381200000000007</v>
      </c>
      <c r="BC357">
        <f ca="1"/>
        <v>30.353999999999999</v>
      </c>
      <c r="BD357">
        <f ca="1"/>
        <v>4.3007</v>
      </c>
      <c r="BE357">
        <f ca="1"/>
        <v>16604</v>
      </c>
      <c r="BF357">
        <f ca="1"/>
        <v>1.7638</v>
      </c>
      <c r="BG357">
        <f ca="1"/>
        <v>4.6020000000000003</v>
      </c>
      <c r="BH357">
        <f ca="1"/>
        <v>15.3225</v>
      </c>
      <c r="BI357">
        <f ca="1"/>
        <v>8.6150000000000002</v>
      </c>
      <c r="BJ357">
        <f ca="1"/>
        <v>11.255000000000001</v>
      </c>
      <c r="BK357">
        <f ca="1"/>
        <v>13.69</v>
      </c>
      <c r="BL357">
        <f ca="1"/>
        <v>4.7699999999999996</v>
      </c>
      <c r="BM357">
        <f ca="1"/>
        <v>4.0373999999999999</v>
      </c>
      <c r="BN357">
        <f ca="1"/>
        <v>4.8929999999999998</v>
      </c>
      <c r="BO357">
        <f ca="1"/>
        <v>4.2418100000000001</v>
      </c>
      <c r="BP357">
        <f ca="1"/>
        <v>3.6736</v>
      </c>
      <c r="BQ357">
        <f ca="1"/>
        <v>4.3654000000000002</v>
      </c>
      <c r="BR357">
        <f ca="1"/>
        <v>10.455</v>
      </c>
      <c r="BS357">
        <f ca="1"/>
        <v>1.5692999999999999</v>
      </c>
      <c r="BT357">
        <f ca="1"/>
        <v>1.3975</v>
      </c>
      <c r="BU357">
        <f ca="1"/>
        <v>1.7078</v>
      </c>
      <c r="BV357">
        <f ca="1"/>
        <v>9.8232999999999997</v>
      </c>
      <c r="BW357">
        <f ca="1"/>
        <v>0.75900000000000001</v>
      </c>
      <c r="BX357">
        <f ca="1"/>
        <v>148.46</v>
      </c>
      <c r="BY357">
        <f ca="1"/>
        <v>0.90200000000000002</v>
      </c>
      <c r="BZ357">
        <f ca="1"/>
        <v>6.7294999999999998</v>
      </c>
      <c r="CA357">
        <f ca="1"/>
        <v>0.84560000000000002</v>
      </c>
      <c r="CK357">
        <f ca="1"/>
        <v>4.51</v>
      </c>
      <c r="CL357">
        <f ca="1"/>
        <v>4.5599999999999996</v>
      </c>
      <c r="CM357">
        <f ca="1"/>
        <v>4.55</v>
      </c>
      <c r="CN357">
        <f ca="1"/>
        <v>4.5599999999999996</v>
      </c>
      <c r="CO357">
        <f ca="1"/>
        <v>4.47</v>
      </c>
      <c r="CP357">
        <f ca="1"/>
        <v>4.4400000000000004</v>
      </c>
      <c r="CQ357">
        <f ca="1"/>
        <v>4.45</v>
      </c>
      <c r="CR357">
        <f ca="1"/>
        <v>5.0140000000000002</v>
      </c>
      <c r="CS357">
        <f ca="1"/>
        <v>4.9850000000000003</v>
      </c>
      <c r="CT357">
        <f ca="1"/>
        <v>4.8929999999999998</v>
      </c>
      <c r="CU357">
        <f ca="1"/>
        <v>4.7699999999999996</v>
      </c>
      <c r="CV357">
        <f ca="1"/>
        <v>4.55</v>
      </c>
      <c r="CW357">
        <f ca="1"/>
        <v>9.0937000000000001</v>
      </c>
      <c r="CX357">
        <f ca="1"/>
        <v>13.611599999999999</v>
      </c>
      <c r="CY357">
        <f ca="1"/>
        <v>8.73245</v>
      </c>
      <c r="CZ357">
        <f ca="1"/>
        <v>4.9943</v>
      </c>
      <c r="DA357">
        <f ca="1"/>
        <v>104.76</v>
      </c>
    </row>
    <row r="358" spans="1:105" x14ac:dyDescent="0.25">
      <c r="A358" s="79">
        <f ca="1"/>
        <v>45786</v>
      </c>
      <c r="B358" s="7">
        <f ca="1"/>
        <v>936.5</v>
      </c>
      <c r="C358" s="7">
        <f ca="1"/>
        <v>927.65</v>
      </c>
      <c r="D358" s="7">
        <f ca="1"/>
        <v>937.7</v>
      </c>
      <c r="E358" s="7">
        <f ca="1"/>
        <v>934</v>
      </c>
      <c r="F358">
        <f ca="1"/>
        <v>933.04060000000004</v>
      </c>
      <c r="G358">
        <f ca="1"/>
        <v>1378.13</v>
      </c>
      <c r="H358">
        <f ca="1"/>
        <v>942.2</v>
      </c>
      <c r="I358">
        <f ca="1"/>
        <v>951.89</v>
      </c>
      <c r="J358">
        <f ca="1"/>
        <v>946.6</v>
      </c>
      <c r="K358">
        <f ca="1"/>
        <v>964.3</v>
      </c>
      <c r="L358">
        <f ca="1"/>
        <v>954.67</v>
      </c>
      <c r="M358">
        <f ca="1"/>
        <v>16.91</v>
      </c>
      <c r="N358">
        <f ca="1"/>
        <v>0.21</v>
      </c>
      <c r="O358">
        <f ca="1"/>
        <v>0.5</v>
      </c>
      <c r="P358">
        <f ca="1"/>
        <v>1.1499999999999999</v>
      </c>
      <c r="Q358">
        <f ca="1"/>
        <v>3.9</v>
      </c>
      <c r="R358">
        <f ca="1"/>
        <v>100.339</v>
      </c>
      <c r="S358">
        <f ca="1"/>
        <v>461.1</v>
      </c>
      <c r="T358">
        <f ca="1"/>
        <v>461.1</v>
      </c>
      <c r="U358">
        <f ca="1"/>
        <v>9494.69</v>
      </c>
      <c r="V358">
        <f ca="1"/>
        <v>160250</v>
      </c>
      <c r="W358">
        <f ca="1"/>
        <v>2500</v>
      </c>
      <c r="X358">
        <f ca="1"/>
        <v>191775</v>
      </c>
      <c r="Y358">
        <f ca="1"/>
        <v>9494.69</v>
      </c>
      <c r="Z358">
        <f ca="1"/>
        <v>32.520000000000003</v>
      </c>
      <c r="AA358">
        <f ca="1"/>
        <v>19526</v>
      </c>
      <c r="AB358">
        <f ca="1"/>
        <v>61.02</v>
      </c>
      <c r="AC358">
        <f ca="1"/>
        <v>19.448</v>
      </c>
      <c r="AD358">
        <f ca="1"/>
        <v>5.6540999999999997</v>
      </c>
      <c r="AE358">
        <f ca="1"/>
        <v>4224.45</v>
      </c>
      <c r="AF358">
        <f ca="1"/>
        <v>3.653</v>
      </c>
      <c r="AG358">
        <f ca="1"/>
        <v>1127.8036</v>
      </c>
      <c r="AH358">
        <f ca="1"/>
        <v>-958</v>
      </c>
      <c r="AI358">
        <f ca="1"/>
        <v>411</v>
      </c>
      <c r="AJ358" s="7">
        <f ca="1"/>
        <v>55</v>
      </c>
      <c r="AK358" s="7">
        <f ca="1"/>
        <v>48.16</v>
      </c>
      <c r="AL358" s="7">
        <f ca="1"/>
        <v>42.65</v>
      </c>
      <c r="AM358" s="7">
        <f ca="1"/>
        <v>47.6</v>
      </c>
      <c r="AN358">
        <f ca="1"/>
        <v>104.55</v>
      </c>
      <c r="AO358">
        <f ca="1"/>
        <v>43.81</v>
      </c>
      <c r="AP358">
        <f ca="1"/>
        <v>82.5</v>
      </c>
      <c r="AQ358">
        <f ca="1"/>
        <v>18.201699999999999</v>
      </c>
      <c r="AR358">
        <f ca="1"/>
        <v>7.2382</v>
      </c>
      <c r="AS358">
        <f ca="1"/>
        <v>359.24</v>
      </c>
      <c r="AT358">
        <f ca="1"/>
        <v>38.759399999999999</v>
      </c>
      <c r="AU358">
        <f ca="1"/>
        <v>1398.09</v>
      </c>
      <c r="AV358">
        <f ca="1"/>
        <v>3.7612999999999999</v>
      </c>
      <c r="AW358">
        <f ca="1"/>
        <v>55.463999999999999</v>
      </c>
      <c r="AX358">
        <f ca="1"/>
        <v>32.997999999999998</v>
      </c>
      <c r="AY358">
        <f ca="1"/>
        <v>22.171900000000001</v>
      </c>
      <c r="AZ358">
        <f ca="1"/>
        <v>7.7784000000000004</v>
      </c>
      <c r="BA358">
        <f ca="1"/>
        <v>1.2979000000000001</v>
      </c>
      <c r="BB358">
        <f ca="1"/>
        <v>85.381200000000007</v>
      </c>
      <c r="BC358">
        <f ca="1"/>
        <v>30.231000000000002</v>
      </c>
      <c r="BD358">
        <f ca="1"/>
        <v>4.2987000000000002</v>
      </c>
      <c r="BE358">
        <f ca="1"/>
        <v>16520</v>
      </c>
      <c r="BF358">
        <f ca="1"/>
        <v>1.7370000000000001</v>
      </c>
      <c r="BG358">
        <f ca="1"/>
        <v>4.5495999999999999</v>
      </c>
      <c r="BH358">
        <f ca="1"/>
        <v>15.895</v>
      </c>
      <c r="BI358">
        <f ca="1"/>
        <v>8.9</v>
      </c>
      <c r="BJ358">
        <f ca="1"/>
        <v>11.46</v>
      </c>
      <c r="BK358">
        <f ca="1"/>
        <v>14.13</v>
      </c>
      <c r="BL358">
        <f ca="1"/>
        <v>4.7300000000000004</v>
      </c>
      <c r="BM358">
        <f ca="1"/>
        <v>3.9527000000000001</v>
      </c>
      <c r="BN358">
        <f ca="1"/>
        <v>4.883</v>
      </c>
      <c r="BO358">
        <f ca="1"/>
        <v>4.19625</v>
      </c>
      <c r="BP358">
        <f ca="1"/>
        <v>3.5348000000000002</v>
      </c>
      <c r="BQ358">
        <f ca="1"/>
        <v>4.3324999999999996</v>
      </c>
      <c r="BR358">
        <f ca="1"/>
        <v>10.3802</v>
      </c>
      <c r="BS358">
        <f ca="1"/>
        <v>1.5590999999999999</v>
      </c>
      <c r="BT358">
        <f ca="1"/>
        <v>1.3935</v>
      </c>
      <c r="BU358">
        <f ca="1"/>
        <v>1.6919</v>
      </c>
      <c r="BV358">
        <f ca="1"/>
        <v>9.7169000000000008</v>
      </c>
      <c r="BW358">
        <f ca="1"/>
        <v>0.75149999999999995</v>
      </c>
      <c r="BX358">
        <f ca="1"/>
        <v>145.37</v>
      </c>
      <c r="BY358">
        <f ca="1"/>
        <v>0.88890000000000002</v>
      </c>
      <c r="BZ358">
        <f ca="1"/>
        <v>6.6307999999999998</v>
      </c>
      <c r="CA358">
        <f ca="1"/>
        <v>0.83130000000000004</v>
      </c>
      <c r="CK358">
        <f ca="1"/>
        <v>4.53</v>
      </c>
      <c r="CL358">
        <f ca="1"/>
        <v>4.5599999999999996</v>
      </c>
      <c r="CM358">
        <f ca="1"/>
        <v>4.59</v>
      </c>
      <c r="CN358">
        <f ca="1"/>
        <v>4.5199999999999996</v>
      </c>
      <c r="CO358">
        <f ca="1"/>
        <v>4.46</v>
      </c>
      <c r="CP358">
        <f ca="1"/>
        <v>4.42</v>
      </c>
      <c r="CQ358">
        <f ca="1"/>
        <v>4.41</v>
      </c>
      <c r="CR358">
        <f ca="1"/>
        <v>5.0090000000000003</v>
      </c>
      <c r="CS358">
        <f ca="1"/>
        <v>4.9749999999999996</v>
      </c>
      <c r="CT358">
        <f ca="1"/>
        <v>4.883</v>
      </c>
      <c r="CU358">
        <f ca="1"/>
        <v>4.7300000000000004</v>
      </c>
      <c r="CV358">
        <f ca="1"/>
        <v>4.59</v>
      </c>
      <c r="CW358">
        <f ca="1"/>
        <v>9.1494</v>
      </c>
      <c r="CX358">
        <f ca="1"/>
        <v>13.8231</v>
      </c>
      <c r="CY358">
        <f ca="1"/>
        <v>9.4298000000000002</v>
      </c>
      <c r="CZ358">
        <f ca="1"/>
        <v>5.0330000000000004</v>
      </c>
      <c r="DA358">
        <f ca="1"/>
        <v>104.76</v>
      </c>
    </row>
    <row r="359" spans="1:105" x14ac:dyDescent="0.25">
      <c r="A359" s="79">
        <f ca="1"/>
        <v>45785</v>
      </c>
      <c r="B359" s="7">
        <f ca="1"/>
        <v>935</v>
      </c>
      <c r="C359" s="7">
        <f ca="1"/>
        <v>934.8</v>
      </c>
      <c r="D359" s="7">
        <f ca="1"/>
        <v>950.65</v>
      </c>
      <c r="E359" s="7">
        <f ca="1"/>
        <v>949</v>
      </c>
      <c r="F359">
        <f ca="1"/>
        <v>941.13990000000001</v>
      </c>
      <c r="G359">
        <f ca="1"/>
        <v>1352.92</v>
      </c>
      <c r="H359">
        <f ca="1"/>
        <v>941.97</v>
      </c>
      <c r="I359">
        <f ca="1"/>
        <v>954.06</v>
      </c>
      <c r="J359">
        <f ca="1"/>
        <v>946.69</v>
      </c>
      <c r="K359">
        <f ca="1"/>
        <v>964.79</v>
      </c>
      <c r="L359">
        <f ca="1"/>
        <v>954.72</v>
      </c>
      <c r="M359">
        <f ca="1"/>
        <v>16.899999999999999</v>
      </c>
      <c r="N359">
        <f ca="1"/>
        <v>0.22</v>
      </c>
      <c r="O359">
        <f ca="1"/>
        <v>0.63</v>
      </c>
      <c r="P359">
        <f ca="1"/>
        <v>1.26</v>
      </c>
      <c r="Q359">
        <f ca="1"/>
        <v>3.94</v>
      </c>
      <c r="R359">
        <f ca="1"/>
        <v>100.64</v>
      </c>
      <c r="S359">
        <f ca="1"/>
        <v>456.1</v>
      </c>
      <c r="T359">
        <f ca="1"/>
        <v>456.1</v>
      </c>
      <c r="U359">
        <f ca="1"/>
        <v>9477.32</v>
      </c>
      <c r="V359">
        <f ca="1"/>
        <v>158717</v>
      </c>
      <c r="W359">
        <f ca="1"/>
        <v>-300</v>
      </c>
      <c r="X359">
        <f ca="1"/>
        <v>194275</v>
      </c>
      <c r="Y359">
        <f ca="1"/>
        <v>9477.32</v>
      </c>
      <c r="Z359">
        <f ca="1"/>
        <v>33.020000000000003</v>
      </c>
      <c r="AA359">
        <f ca="1"/>
        <v>19526</v>
      </c>
      <c r="AB359">
        <f ca="1"/>
        <v>59.91</v>
      </c>
      <c r="AC359">
        <f ca="1"/>
        <v>19.535299999999999</v>
      </c>
      <c r="AD359">
        <f ca="1"/>
        <v>5.6630000000000003</v>
      </c>
      <c r="AE359">
        <f ca="1"/>
        <v>4251.67</v>
      </c>
      <c r="AF359">
        <f ca="1"/>
        <v>3.6345000000000001</v>
      </c>
      <c r="AG359">
        <f ca="1"/>
        <v>1111.9775</v>
      </c>
      <c r="AH359">
        <f ca="1"/>
        <v>-1369</v>
      </c>
      <c r="AI359">
        <f ca="1"/>
        <v>-41</v>
      </c>
      <c r="AJ359" s="7">
        <f ca="1"/>
        <v>49</v>
      </c>
      <c r="AK359" s="7">
        <f ca="1"/>
        <v>50.39</v>
      </c>
      <c r="AL359" s="7">
        <f ca="1"/>
        <v>41.65</v>
      </c>
      <c r="AM359" s="7">
        <f ca="1"/>
        <v>44.87</v>
      </c>
      <c r="AN359">
        <f ca="1"/>
        <v>104.63</v>
      </c>
      <c r="AO359">
        <f ca="1"/>
        <v>43.92</v>
      </c>
      <c r="AP359">
        <f ca="1"/>
        <v>82.500100000000003</v>
      </c>
      <c r="AQ359">
        <f ca="1"/>
        <v>18.200900000000001</v>
      </c>
      <c r="AR359">
        <f ca="1"/>
        <v>7.2427999999999999</v>
      </c>
      <c r="AS359">
        <f ca="1"/>
        <v>361.14</v>
      </c>
      <c r="AT359">
        <f ca="1"/>
        <v>38.624000000000002</v>
      </c>
      <c r="AU359">
        <f ca="1"/>
        <v>1404.4</v>
      </c>
      <c r="AV359">
        <f ca="1"/>
        <v>3.7852999999999999</v>
      </c>
      <c r="AW359">
        <f ca="1"/>
        <v>55.624000000000002</v>
      </c>
      <c r="AX359">
        <f ca="1"/>
        <v>32.988999999999997</v>
      </c>
      <c r="AY359">
        <f ca="1"/>
        <v>22.184899999999999</v>
      </c>
      <c r="AZ359">
        <f ca="1"/>
        <v>7.7736000000000001</v>
      </c>
      <c r="BA359">
        <f ca="1"/>
        <v>1.3009999999999999</v>
      </c>
      <c r="BB359">
        <f ca="1"/>
        <v>85.718800000000002</v>
      </c>
      <c r="BC359">
        <f ca="1"/>
        <v>30.283000000000001</v>
      </c>
      <c r="BD359">
        <f ca="1"/>
        <v>4.2805</v>
      </c>
      <c r="BE359">
        <f ca="1"/>
        <v>16502</v>
      </c>
      <c r="BF359">
        <f ca="1"/>
        <v>1.742</v>
      </c>
      <c r="BG359">
        <f ca="1"/>
        <v>4.5579999999999998</v>
      </c>
      <c r="BH359">
        <f ca="1"/>
        <v>16.004999999999999</v>
      </c>
      <c r="BI359">
        <f ca="1"/>
        <v>9.23</v>
      </c>
      <c r="BJ359">
        <f ca="1"/>
        <v>13.09</v>
      </c>
      <c r="BK359">
        <f ca="1"/>
        <v>14.435</v>
      </c>
      <c r="BL359">
        <f ca="1"/>
        <v>4.7850000000000001</v>
      </c>
      <c r="BM359">
        <f ca="1"/>
        <v>3.9394499999999999</v>
      </c>
      <c r="BN359">
        <f ca="1"/>
        <v>4.91</v>
      </c>
      <c r="BO359">
        <f ca="1"/>
        <v>4.1946500000000002</v>
      </c>
      <c r="BP359">
        <f ca="1"/>
        <v>3.4939</v>
      </c>
      <c r="BQ359">
        <f ca="1"/>
        <v>4.4093</v>
      </c>
      <c r="BR359">
        <f ca="1"/>
        <v>10.4312</v>
      </c>
      <c r="BS359">
        <f ca="1"/>
        <v>1.5625</v>
      </c>
      <c r="BT359">
        <f ca="1"/>
        <v>1.3924000000000001</v>
      </c>
      <c r="BU359">
        <f ca="1"/>
        <v>1.6934</v>
      </c>
      <c r="BV359">
        <f ca="1"/>
        <v>9.7359000000000009</v>
      </c>
      <c r="BW359">
        <f ca="1"/>
        <v>0.75490000000000002</v>
      </c>
      <c r="BX359">
        <f ca="1"/>
        <v>145.91</v>
      </c>
      <c r="BY359">
        <f ca="1"/>
        <v>0.89070000000000005</v>
      </c>
      <c r="BZ359">
        <f ca="1"/>
        <v>6.6448999999999998</v>
      </c>
      <c r="CA359">
        <f ca="1"/>
        <v>0.83169999999999999</v>
      </c>
      <c r="CK359">
        <f ca="1"/>
        <v>4.54</v>
      </c>
      <c r="CL359">
        <f ca="1"/>
        <v>4.47</v>
      </c>
      <c r="CM359">
        <f ca="1"/>
        <v>4.5999999999999996</v>
      </c>
      <c r="CN359">
        <f ca="1"/>
        <v>4.58</v>
      </c>
      <c r="CO359">
        <f ca="1"/>
        <v>4.4800000000000004</v>
      </c>
      <c r="CP359">
        <f ca="1"/>
        <v>4.43</v>
      </c>
      <c r="CQ359">
        <f ca="1"/>
        <v>4.4000000000000004</v>
      </c>
      <c r="CR359">
        <f ca="1"/>
        <v>5.01</v>
      </c>
      <c r="CS359">
        <f ca="1"/>
        <v>4.9850000000000003</v>
      </c>
      <c r="CT359">
        <f ca="1"/>
        <v>4.91</v>
      </c>
      <c r="CU359">
        <f ca="1"/>
        <v>4.7850000000000001</v>
      </c>
      <c r="CV359">
        <f ca="1"/>
        <v>4.5999999999999996</v>
      </c>
      <c r="CW359">
        <f ca="1"/>
        <v>9.141</v>
      </c>
      <c r="CX359">
        <f ca="1"/>
        <v>13.874700000000001</v>
      </c>
      <c r="CY359">
        <f ca="1"/>
        <v>9.4650499999999997</v>
      </c>
      <c r="CZ359">
        <f ca="1"/>
        <v>5.5231000000000003</v>
      </c>
      <c r="DA359">
        <f ca="1"/>
        <v>104.76</v>
      </c>
    </row>
    <row r="360" spans="1:105" x14ac:dyDescent="0.25">
      <c r="A360" s="79">
        <f ca="1"/>
        <v>45784</v>
      </c>
      <c r="B360" s="7">
        <f ca="1"/>
        <v>947.5</v>
      </c>
      <c r="C360" s="7">
        <f ca="1"/>
        <v>941</v>
      </c>
      <c r="D360" s="7">
        <f ca="1"/>
        <v>949.7</v>
      </c>
      <c r="E360" s="7">
        <f ca="1"/>
        <v>945</v>
      </c>
      <c r="F360">
        <f ca="1"/>
        <v>945.43230000000005</v>
      </c>
      <c r="G360">
        <f ca="1"/>
        <v>1222.73</v>
      </c>
      <c r="H360">
        <f ca="1"/>
        <v>942.84</v>
      </c>
      <c r="I360">
        <f ca="1"/>
        <v>957.28</v>
      </c>
      <c r="J360">
        <f ca="1"/>
        <v>946.82</v>
      </c>
      <c r="K360">
        <f ca="1"/>
        <v>965.23</v>
      </c>
      <c r="L360">
        <f ca="1"/>
        <v>954.76</v>
      </c>
      <c r="M360">
        <f ca="1"/>
        <v>17.48</v>
      </c>
      <c r="N360">
        <f ca="1"/>
        <v>0.21</v>
      </c>
      <c r="O360">
        <f ca="1"/>
        <v>0.39</v>
      </c>
      <c r="P360">
        <f ca="1"/>
        <v>1.33</v>
      </c>
      <c r="Q360">
        <f ca="1"/>
        <v>4.1100000000000003</v>
      </c>
      <c r="R360">
        <f ca="1"/>
        <v>99.614000000000004</v>
      </c>
      <c r="S360">
        <f ca="1"/>
        <v>461.65</v>
      </c>
      <c r="T360">
        <f ca="1"/>
        <v>461.65</v>
      </c>
      <c r="U360">
        <f ca="1"/>
        <v>9441.15</v>
      </c>
      <c r="V360">
        <f ca="1"/>
        <v>156623</v>
      </c>
      <c r="W360">
        <f ca="1"/>
        <v>1650</v>
      </c>
      <c r="X360">
        <f ca="1"/>
        <v>193975</v>
      </c>
      <c r="Y360">
        <f ca="1"/>
        <v>9441.15</v>
      </c>
      <c r="Z360">
        <f ca="1"/>
        <v>33.5</v>
      </c>
      <c r="AA360">
        <f ca="1"/>
        <v>19526</v>
      </c>
      <c r="AB360">
        <f ca="1"/>
        <v>58.07</v>
      </c>
      <c r="AC360">
        <f ca="1"/>
        <v>19.592300000000002</v>
      </c>
      <c r="AD360">
        <f ca="1"/>
        <v>5.7453000000000003</v>
      </c>
      <c r="AE360">
        <f ca="1"/>
        <v>4284.83</v>
      </c>
      <c r="AF360">
        <f ca="1"/>
        <v>3.6455000000000002</v>
      </c>
      <c r="AG360">
        <f ca="1"/>
        <v>1139.0026</v>
      </c>
      <c r="AH360">
        <f ca="1"/>
        <v>-1328</v>
      </c>
      <c r="AI360">
        <f ca="1"/>
        <v>-144</v>
      </c>
      <c r="AJ360" s="7">
        <f ca="1"/>
        <v>50</v>
      </c>
      <c r="AK360" s="7">
        <f ca="1"/>
        <v>41.86</v>
      </c>
      <c r="AL360" s="7">
        <f ca="1"/>
        <v>48.1</v>
      </c>
      <c r="AM360" s="7">
        <f ca="1"/>
        <v>47.54</v>
      </c>
      <c r="AN360">
        <f ca="1"/>
        <v>104.74</v>
      </c>
      <c r="AO360">
        <f ca="1"/>
        <v>44.3</v>
      </c>
      <c r="AP360">
        <f ca="1"/>
        <v>80.75</v>
      </c>
      <c r="AQ360">
        <f ca="1"/>
        <v>18.2651</v>
      </c>
      <c r="AR360">
        <f ca="1"/>
        <v>7.2275</v>
      </c>
      <c r="AS360">
        <f ca="1"/>
        <v>357.7</v>
      </c>
      <c r="AT360">
        <f ca="1"/>
        <v>38.652299999999997</v>
      </c>
      <c r="AU360">
        <f ca="1"/>
        <v>1391.18</v>
      </c>
      <c r="AV360">
        <f ca="1"/>
        <v>3.7787999999999999</v>
      </c>
      <c r="AW360">
        <f ca="1"/>
        <v>55.406999999999996</v>
      </c>
      <c r="AX360">
        <f ca="1"/>
        <v>32.890999999999998</v>
      </c>
      <c r="AY360">
        <f ca="1"/>
        <v>22.035499999999999</v>
      </c>
      <c r="AZ360">
        <f ca="1"/>
        <v>7.7614000000000001</v>
      </c>
      <c r="BA360">
        <f ca="1"/>
        <v>1.2942</v>
      </c>
      <c r="BB360">
        <f ca="1"/>
        <v>84.831299999999999</v>
      </c>
      <c r="BC360">
        <f ca="1"/>
        <v>30.285</v>
      </c>
      <c r="BD360">
        <f ca="1"/>
        <v>4.2397</v>
      </c>
      <c r="BE360">
        <f ca="1"/>
        <v>16536</v>
      </c>
      <c r="BF360">
        <f ca="1"/>
        <v>1.7302999999999999</v>
      </c>
      <c r="BG360">
        <f ca="1"/>
        <v>4.5275999999999996</v>
      </c>
      <c r="BH360">
        <f ca="1"/>
        <v>15.815</v>
      </c>
      <c r="BI360">
        <f ca="1"/>
        <v>9.89</v>
      </c>
      <c r="BJ360">
        <f ca="1"/>
        <v>13.68</v>
      </c>
      <c r="BK360">
        <f ca="1"/>
        <v>14.22</v>
      </c>
      <c r="BL360">
        <f ca="1"/>
        <v>4.75</v>
      </c>
      <c r="BM360">
        <f ca="1"/>
        <v>3.8730600000000002</v>
      </c>
      <c r="BN360">
        <f ca="1"/>
        <v>4.8899999999999997</v>
      </c>
      <c r="BO360">
        <f ca="1"/>
        <v>4.1685400000000001</v>
      </c>
      <c r="BP360">
        <f ca="1"/>
        <v>3.3529</v>
      </c>
      <c r="BQ360">
        <f ca="1"/>
        <v>4.3205999999999998</v>
      </c>
      <c r="BR360">
        <f ca="1"/>
        <v>10.3508</v>
      </c>
      <c r="BS360">
        <f ca="1"/>
        <v>1.5566</v>
      </c>
      <c r="BT360">
        <f ca="1"/>
        <v>1.3838999999999999</v>
      </c>
      <c r="BU360">
        <f ca="1"/>
        <v>1.6834</v>
      </c>
      <c r="BV360">
        <f ca="1"/>
        <v>9.6671999999999993</v>
      </c>
      <c r="BW360">
        <f ca="1"/>
        <v>0.75229999999999997</v>
      </c>
      <c r="BX360">
        <f ca="1"/>
        <v>143.83000000000001</v>
      </c>
      <c r="BY360">
        <f ca="1"/>
        <v>0.88490000000000002</v>
      </c>
      <c r="BZ360">
        <f ca="1"/>
        <v>6.6017999999999999</v>
      </c>
      <c r="CA360">
        <f ca="1"/>
        <v>0.82369999999999999</v>
      </c>
      <c r="CK360">
        <f ca="1"/>
        <v>4.53</v>
      </c>
      <c r="CL360">
        <f ca="1"/>
        <v>4.47</v>
      </c>
      <c r="CM360">
        <f ca="1"/>
        <v>4.59</v>
      </c>
      <c r="CN360">
        <f ca="1"/>
        <v>4.47</v>
      </c>
      <c r="CO360">
        <f ca="1"/>
        <v>4.47</v>
      </c>
      <c r="CP360">
        <f ca="1"/>
        <v>4.38</v>
      </c>
      <c r="CQ360">
        <f ca="1"/>
        <v>4.3499999999999996</v>
      </c>
      <c r="CR360">
        <f ca="1"/>
        <v>5.01</v>
      </c>
      <c r="CS360">
        <f ca="1"/>
        <v>4.9749999999999996</v>
      </c>
      <c r="CT360">
        <f ca="1"/>
        <v>4.8899999999999997</v>
      </c>
      <c r="CU360">
        <f ca="1"/>
        <v>4.75</v>
      </c>
      <c r="CV360">
        <f ca="1"/>
        <v>4.59</v>
      </c>
      <c r="CW360">
        <f ca="1"/>
        <v>9.1633999999999993</v>
      </c>
      <c r="CX360">
        <f ca="1"/>
        <v>13.6873</v>
      </c>
      <c r="CY360">
        <f ca="1"/>
        <v>8.8941499999999998</v>
      </c>
      <c r="CZ360">
        <f ca="1"/>
        <v>5.3105000000000002</v>
      </c>
      <c r="DA360">
        <f ca="1"/>
        <v>104.76</v>
      </c>
    </row>
    <row r="361" spans="1:105" x14ac:dyDescent="0.25">
      <c r="A361" s="79">
        <f ca="1"/>
        <v>45783</v>
      </c>
      <c r="B361" s="7">
        <f ca="1"/>
        <v>940.25</v>
      </c>
      <c r="C361" s="7">
        <f ca="1"/>
        <v>936.1</v>
      </c>
      <c r="D361" s="7">
        <f ca="1"/>
        <v>943.8</v>
      </c>
      <c r="E361" s="7">
        <f ca="1"/>
        <v>943.5</v>
      </c>
      <c r="F361">
        <f ca="1"/>
        <v>939.36249999999995</v>
      </c>
      <c r="G361">
        <f ca="1"/>
        <v>1362.11</v>
      </c>
      <c r="H361">
        <f ca="1"/>
        <v>942.44</v>
      </c>
      <c r="I361">
        <f ca="1"/>
        <v>959.4</v>
      </c>
      <c r="J361">
        <f ca="1"/>
        <v>946.77</v>
      </c>
      <c r="K361">
        <f ca="1"/>
        <v>965.52</v>
      </c>
      <c r="L361">
        <f ca="1"/>
        <v>954.65</v>
      </c>
      <c r="M361">
        <f ca="1"/>
        <v>17.559999999999999</v>
      </c>
      <c r="N361">
        <f ca="1"/>
        <v>0.17</v>
      </c>
      <c r="O361">
        <f ca="1"/>
        <v>0.5</v>
      </c>
      <c r="P361">
        <f ca="1"/>
        <v>1.24</v>
      </c>
      <c r="Q361">
        <f ca="1"/>
        <v>4.3499999999999996</v>
      </c>
      <c r="R361">
        <f ca="1"/>
        <v>99.238</v>
      </c>
      <c r="S361">
        <f ca="1"/>
        <v>473.5</v>
      </c>
      <c r="T361">
        <f ca="1"/>
        <v>473.5</v>
      </c>
      <c r="U361">
        <f ca="1"/>
        <v>9559.75</v>
      </c>
      <c r="V361">
        <f ca="1"/>
        <v>154632</v>
      </c>
      <c r="W361">
        <f ca="1"/>
        <v>1675</v>
      </c>
      <c r="X361">
        <f ca="1"/>
        <v>195625</v>
      </c>
      <c r="Y361">
        <f ca="1"/>
        <v>9559.75</v>
      </c>
      <c r="Z361">
        <f ca="1"/>
        <v>33.520000000000003</v>
      </c>
      <c r="AA361">
        <f ca="1"/>
        <v>19526</v>
      </c>
      <c r="AB361">
        <f ca="1"/>
        <v>59.09</v>
      </c>
      <c r="AC361">
        <f ca="1"/>
        <v>19.668600000000001</v>
      </c>
      <c r="AD361">
        <f ca="1"/>
        <v>5.7141000000000002</v>
      </c>
      <c r="AE361">
        <f ca="1"/>
        <v>4305.67</v>
      </c>
      <c r="AF361">
        <f ca="1"/>
        <v>3.6545000000000001</v>
      </c>
      <c r="AG361">
        <f ca="1"/>
        <v>1195.7448999999999</v>
      </c>
      <c r="AH361">
        <f ca="1"/>
        <v>-1184</v>
      </c>
      <c r="AI361">
        <f ca="1"/>
        <v>16</v>
      </c>
      <c r="AJ361" s="7">
        <f ca="1"/>
        <v>52</v>
      </c>
      <c r="AK361" s="7">
        <f ca="1"/>
        <v>38.24</v>
      </c>
      <c r="AL361" s="7">
        <f ca="1"/>
        <v>43.38</v>
      </c>
      <c r="AM361" s="7">
        <f ca="1"/>
        <v>52.85</v>
      </c>
      <c r="AN361">
        <f ca="1"/>
        <v>104.88</v>
      </c>
      <c r="AO361">
        <f ca="1"/>
        <v>44.97</v>
      </c>
      <c r="AP361">
        <f ca="1"/>
        <v>81.500100000000003</v>
      </c>
      <c r="AQ361">
        <f ca="1"/>
        <v>18.213200000000001</v>
      </c>
      <c r="AR361">
        <f ca="1"/>
        <v>7.2187000000000001</v>
      </c>
      <c r="AS361">
        <f ca="1"/>
        <v>355.73</v>
      </c>
      <c r="AT361">
        <f ca="1"/>
        <v>38.622599999999998</v>
      </c>
      <c r="AU361">
        <f ca="1"/>
        <v>1378.51</v>
      </c>
      <c r="AV361">
        <f ca="1"/>
        <v>3.7597</v>
      </c>
      <c r="AW361">
        <f ca="1"/>
        <v>55.616</v>
      </c>
      <c r="AX361">
        <f ca="1"/>
        <v>32.648000000000003</v>
      </c>
      <c r="AY361">
        <f ca="1"/>
        <v>21.9543</v>
      </c>
      <c r="AZ361">
        <f ca="1"/>
        <v>7.7530000000000001</v>
      </c>
      <c r="BA361">
        <f ca="1"/>
        <v>1.2883</v>
      </c>
      <c r="BB361">
        <f ca="1"/>
        <v>84.436199999999999</v>
      </c>
      <c r="BC361">
        <f ca="1"/>
        <v>30.158000000000001</v>
      </c>
      <c r="BD361">
        <f ca="1"/>
        <v>4.2323000000000004</v>
      </c>
      <c r="BE361">
        <f ca="1"/>
        <v>16449</v>
      </c>
      <c r="BF361">
        <f ca="1"/>
        <v>1.7201</v>
      </c>
      <c r="BG361">
        <f ca="1"/>
        <v>4.4798999999999998</v>
      </c>
      <c r="BH361">
        <f ca="1"/>
        <v>16.645</v>
      </c>
      <c r="BI361">
        <f ca="1"/>
        <v>10.67</v>
      </c>
      <c r="BJ361">
        <f ca="1"/>
        <v>13.885</v>
      </c>
      <c r="BK361">
        <f ca="1"/>
        <v>15.13</v>
      </c>
      <c r="BL361">
        <f ca="1"/>
        <v>4.7350000000000003</v>
      </c>
      <c r="BM361">
        <f ca="1"/>
        <v>3.8584999999999998</v>
      </c>
      <c r="BN361">
        <f ca="1"/>
        <v>4.8949999999999996</v>
      </c>
      <c r="BO361">
        <f ca="1"/>
        <v>4.1458899999999996</v>
      </c>
      <c r="BP361">
        <f ca="1"/>
        <v>3.3391999999999999</v>
      </c>
      <c r="BQ361">
        <f ca="1"/>
        <v>4.2598000000000003</v>
      </c>
      <c r="BR361">
        <f ca="1"/>
        <v>10.286899999999999</v>
      </c>
      <c r="BS361">
        <f ca="1"/>
        <v>1.5397000000000001</v>
      </c>
      <c r="BT361">
        <f ca="1"/>
        <v>1.3777999999999999</v>
      </c>
      <c r="BU361">
        <f ca="1"/>
        <v>1.6644000000000001</v>
      </c>
      <c r="BV361">
        <f ca="1"/>
        <v>9.5738000000000003</v>
      </c>
      <c r="BW361">
        <f ca="1"/>
        <v>0.748</v>
      </c>
      <c r="BX361">
        <f ca="1"/>
        <v>142.44999999999999</v>
      </c>
      <c r="BY361">
        <f ca="1"/>
        <v>0.87960000000000005</v>
      </c>
      <c r="BZ361">
        <f ca="1"/>
        <v>6.5622999999999996</v>
      </c>
      <c r="CA361">
        <f ca="1"/>
        <v>0.82199999999999995</v>
      </c>
      <c r="CK361">
        <f ca="1"/>
        <v>4.5999999999999996</v>
      </c>
      <c r="CL361">
        <f ca="1"/>
        <v>4.46</v>
      </c>
      <c r="CM361">
        <f ca="1"/>
        <v>4.53</v>
      </c>
      <c r="CN361">
        <f ca="1"/>
        <v>4.51</v>
      </c>
      <c r="CO361">
        <f ca="1"/>
        <v>4.43</v>
      </c>
      <c r="CP361">
        <f ca="1"/>
        <v>4.38</v>
      </c>
      <c r="CQ361">
        <f ca="1"/>
        <v>4.37</v>
      </c>
      <c r="CR361">
        <f ca="1"/>
        <v>5.01</v>
      </c>
      <c r="CS361">
        <f ca="1"/>
        <v>4.9850000000000003</v>
      </c>
      <c r="CT361">
        <f ca="1"/>
        <v>4.8949999999999996</v>
      </c>
      <c r="CU361">
        <f ca="1"/>
        <v>4.7350000000000003</v>
      </c>
      <c r="CV361">
        <f ca="1"/>
        <v>4.53</v>
      </c>
      <c r="CW361">
        <f ca="1"/>
        <v>9.2715999999999994</v>
      </c>
      <c r="CX361">
        <f ca="1"/>
        <v>13.609299999999999</v>
      </c>
      <c r="CY361">
        <f ca="1"/>
        <v>8.8547999999999991</v>
      </c>
      <c r="CZ361">
        <f ca="1"/>
        <v>5.1730999999999998</v>
      </c>
      <c r="DA361">
        <f ca="1"/>
        <v>104.76</v>
      </c>
    </row>
    <row r="362" spans="1:105" x14ac:dyDescent="0.25">
      <c r="A362" s="79">
        <f ca="1"/>
        <v>45782</v>
      </c>
      <c r="B362" s="7">
        <f ca="1"/>
        <v>941.2</v>
      </c>
      <c r="C362" s="7">
        <f ca="1"/>
        <v>937.37</v>
      </c>
      <c r="D362" s="7">
        <f ca="1"/>
        <v>942</v>
      </c>
      <c r="E362" s="7">
        <f ca="1"/>
        <v>940</v>
      </c>
      <c r="F362">
        <f ca="1"/>
        <v>940.03740000000005</v>
      </c>
      <c r="G362">
        <f ca="1"/>
        <v>1126.82</v>
      </c>
      <c r="H362">
        <f ca="1"/>
        <v>944.56</v>
      </c>
      <c r="I362">
        <f ca="1"/>
        <v>961.31</v>
      </c>
      <c r="J362">
        <f ca="1"/>
        <v>946.91</v>
      </c>
      <c r="K362">
        <f ca="1"/>
        <v>965.87</v>
      </c>
      <c r="L362">
        <f ca="1"/>
        <v>954.49</v>
      </c>
      <c r="M362">
        <f ca="1"/>
        <v>17.61</v>
      </c>
      <c r="N362">
        <f ca="1"/>
        <v>0.21</v>
      </c>
      <c r="O362">
        <f ca="1"/>
        <v>0.5</v>
      </c>
      <c r="P362">
        <f ca="1"/>
        <v>1.35</v>
      </c>
      <c r="Q362">
        <f ca="1"/>
        <v>4.49</v>
      </c>
      <c r="R362">
        <f ca="1"/>
        <v>99.831000000000003</v>
      </c>
      <c r="S362">
        <f ca="1"/>
        <v>465.5</v>
      </c>
      <c r="T362">
        <f ca="1"/>
        <v>465.5</v>
      </c>
      <c r="U362">
        <f ca="1"/>
        <v>9385.73</v>
      </c>
      <c r="V362">
        <f ca="1"/>
        <v>152616</v>
      </c>
      <c r="W362">
        <f ca="1"/>
        <v>400</v>
      </c>
      <c r="X362">
        <f ca="1"/>
        <v>197300</v>
      </c>
      <c r="Y362">
        <f ca="1"/>
        <v>9385.73</v>
      </c>
      <c r="Z362">
        <f ca="1"/>
        <v>33.03</v>
      </c>
      <c r="AA362">
        <f ca="1"/>
        <v>17354</v>
      </c>
      <c r="AB362">
        <f ca="1"/>
        <v>57.13</v>
      </c>
      <c r="AC362">
        <f ca="1"/>
        <v>19.693200000000001</v>
      </c>
      <c r="AD362">
        <f ca="1"/>
        <v>5.6877000000000004</v>
      </c>
      <c r="AE362">
        <f ca="1"/>
        <v>4300.22</v>
      </c>
      <c r="AF362">
        <f ca="1"/>
        <v>3.665</v>
      </c>
      <c r="AG362">
        <f ca="1"/>
        <v>1201.3485000000001</v>
      </c>
      <c r="AH362">
        <f ca="1"/>
        <v>-1200</v>
      </c>
      <c r="AI362">
        <f ca="1"/>
        <v>254</v>
      </c>
      <c r="AJ362" s="7">
        <f ca="1"/>
        <v>51</v>
      </c>
      <c r="AK362" s="7">
        <f ca="1"/>
        <v>42.07</v>
      </c>
      <c r="AL362" s="7">
        <f ca="1"/>
        <v>43.87</v>
      </c>
      <c r="AM362" s="7">
        <f ca="1"/>
        <v>48.74</v>
      </c>
      <c r="AN362">
        <f ca="1"/>
        <v>104.73</v>
      </c>
      <c r="AO362">
        <f ca="1"/>
        <v>44.3</v>
      </c>
      <c r="AP362">
        <f ca="1"/>
        <v>80.499799999999993</v>
      </c>
      <c r="AQ362">
        <f ca="1"/>
        <v>18.270299999999999</v>
      </c>
      <c r="AR362">
        <f ca="1"/>
        <v>7.2713000000000001</v>
      </c>
      <c r="AS362">
        <f ca="1"/>
        <v>356.58</v>
      </c>
      <c r="AT362">
        <f ca="1"/>
        <v>38.568600000000004</v>
      </c>
      <c r="AU362">
        <f ca="1"/>
        <v>1377.1</v>
      </c>
      <c r="AV362">
        <f ca="1"/>
        <v>3.7719</v>
      </c>
      <c r="AW362">
        <f ca="1"/>
        <v>55.76</v>
      </c>
      <c r="AX362">
        <f ca="1"/>
        <v>32.914999999999999</v>
      </c>
      <c r="AY362">
        <f ca="1"/>
        <v>22.027200000000001</v>
      </c>
      <c r="AZ362">
        <f ca="1"/>
        <v>7.7500999999999998</v>
      </c>
      <c r="BA362">
        <f ca="1"/>
        <v>1.2892999999999999</v>
      </c>
      <c r="BB362">
        <f ca="1"/>
        <v>84.26</v>
      </c>
      <c r="BC362">
        <f ca="1"/>
        <v>29.948</v>
      </c>
      <c r="BD362">
        <f ca="1"/>
        <v>4.2012999999999998</v>
      </c>
      <c r="BE362">
        <f ca="1"/>
        <v>16455</v>
      </c>
      <c r="BF362">
        <f ca="1"/>
        <v>1.7282</v>
      </c>
      <c r="BG362">
        <f ca="1"/>
        <v>4.4001999999999999</v>
      </c>
      <c r="BH362">
        <f ca="1"/>
        <v>16.5425</v>
      </c>
      <c r="BI362">
        <f ca="1"/>
        <v>10.885</v>
      </c>
      <c r="BJ362">
        <f ca="1"/>
        <v>13.9</v>
      </c>
      <c r="BK362">
        <f ca="1"/>
        <v>15.2</v>
      </c>
      <c r="BL362">
        <f ca="1"/>
        <v>4.7699999999999996</v>
      </c>
      <c r="BM362">
        <f ca="1"/>
        <v>3.8975</v>
      </c>
      <c r="BN362">
        <f ca="1"/>
        <v>4.915</v>
      </c>
      <c r="BO362">
        <f ca="1"/>
        <v>4.1680000000000001</v>
      </c>
      <c r="BP362">
        <f ca="1"/>
        <v>3.3956</v>
      </c>
      <c r="BQ362">
        <f ca="1"/>
        <v>4.2747000000000002</v>
      </c>
      <c r="BR362">
        <f ca="1"/>
        <v>10.3858</v>
      </c>
      <c r="BS362">
        <f ca="1"/>
        <v>1.546</v>
      </c>
      <c r="BT362">
        <f ca="1"/>
        <v>1.3825000000000001</v>
      </c>
      <c r="BU362">
        <f ca="1"/>
        <v>1.6758</v>
      </c>
      <c r="BV362">
        <f ca="1"/>
        <v>9.6618999999999993</v>
      </c>
      <c r="BW362">
        <f ca="1"/>
        <v>0.75209999999999999</v>
      </c>
      <c r="BX362">
        <f ca="1"/>
        <v>143.69999999999999</v>
      </c>
      <c r="BY362">
        <f ca="1"/>
        <v>0.88380000000000003</v>
      </c>
      <c r="BZ362">
        <f ca="1"/>
        <v>6.5952000000000002</v>
      </c>
      <c r="CA362">
        <f ca="1"/>
        <v>0.82220000000000004</v>
      </c>
      <c r="CK362">
        <f ca="1"/>
        <v>4.87</v>
      </c>
      <c r="CL362">
        <f ca="1"/>
        <v>4.5</v>
      </c>
      <c r="CM362">
        <f ca="1"/>
        <v>4.57</v>
      </c>
      <c r="CN362">
        <f ca="1"/>
        <v>4.5199999999999996</v>
      </c>
      <c r="CO362">
        <f ca="1"/>
        <v>4.4800000000000004</v>
      </c>
      <c r="CP362">
        <f ca="1"/>
        <v>4.4400000000000004</v>
      </c>
      <c r="CQ362">
        <f ca="1"/>
        <v>4.42</v>
      </c>
      <c r="CR362">
        <f ca="1"/>
        <v>5.01</v>
      </c>
      <c r="CS362">
        <f ca="1"/>
        <v>4.9950000000000001</v>
      </c>
      <c r="CT362">
        <f ca="1"/>
        <v>4.915</v>
      </c>
      <c r="CU362">
        <f ca="1"/>
        <v>4.7699999999999996</v>
      </c>
      <c r="CV362">
        <f ca="1"/>
        <v>4.57</v>
      </c>
      <c r="CW362">
        <f ca="1"/>
        <v>9.2421000000000006</v>
      </c>
      <c r="CX362">
        <f ca="1"/>
        <v>13.563700000000001</v>
      </c>
      <c r="CY362">
        <f ca="1"/>
        <v>8.7878000000000007</v>
      </c>
      <c r="CZ362">
        <f ca="1"/>
        <v>5.2998000000000003</v>
      </c>
      <c r="DA362">
        <f ca="1"/>
        <v>104.76</v>
      </c>
    </row>
    <row r="363" spans="1:105" x14ac:dyDescent="0.25">
      <c r="A363" s="79">
        <f ca="1"/>
        <v>45779</v>
      </c>
      <c r="B363" s="7">
        <f ca="1"/>
        <v>946</v>
      </c>
      <c r="C363" s="7">
        <f ca="1"/>
        <v>938.25</v>
      </c>
      <c r="D363" s="7">
        <f ca="1"/>
        <v>949.8</v>
      </c>
      <c r="E363" s="7">
        <f ca="1"/>
        <v>943</v>
      </c>
      <c r="F363">
        <f ca="1"/>
        <v>940.26880000000006</v>
      </c>
      <c r="G363">
        <f ca="1"/>
        <v>944</v>
      </c>
      <c r="H363">
        <f ca="1"/>
        <v>946.97</v>
      </c>
      <c r="I363">
        <f ca="1"/>
        <v>961.72</v>
      </c>
      <c r="J363">
        <f ca="1"/>
        <v>946.94</v>
      </c>
      <c r="K363">
        <f ca="1"/>
        <v>966.15</v>
      </c>
      <c r="L363">
        <f ca="1"/>
        <v>954.31</v>
      </c>
      <c r="M363">
        <f ca="1"/>
        <v>17.62</v>
      </c>
      <c r="N363">
        <f ca="1"/>
        <v>0.2</v>
      </c>
      <c r="O363">
        <f ca="1"/>
        <v>0.52</v>
      </c>
      <c r="P363">
        <f ca="1"/>
        <v>1.51</v>
      </c>
      <c r="Q363">
        <f ca="1"/>
        <v>4.67</v>
      </c>
      <c r="R363">
        <f ca="1"/>
        <v>100.03</v>
      </c>
      <c r="S363">
        <f ca="1"/>
        <v>462.75</v>
      </c>
      <c r="T363">
        <f ca="1"/>
        <v>462.75</v>
      </c>
      <c r="U363">
        <f ca="1"/>
        <v>9385.73</v>
      </c>
      <c r="V363">
        <f ca="1"/>
        <v>149326</v>
      </c>
      <c r="W363">
        <f ca="1"/>
        <v>400</v>
      </c>
      <c r="X363">
        <f ca="1"/>
        <v>197300</v>
      </c>
      <c r="Y363">
        <f ca="1"/>
        <v>9385.73</v>
      </c>
      <c r="Z363">
        <f ca="1"/>
        <v>33.03</v>
      </c>
      <c r="AA363">
        <f ca="1"/>
        <v>17354</v>
      </c>
      <c r="AB363">
        <f ca="1"/>
        <v>58.29</v>
      </c>
      <c r="AC363">
        <f ca="1"/>
        <v>19.587399999999999</v>
      </c>
      <c r="AD363">
        <f ca="1"/>
        <v>5.6571999999999996</v>
      </c>
      <c r="AE363">
        <f ca="1"/>
        <v>4250.16</v>
      </c>
      <c r="AF363">
        <f ca="1"/>
        <v>3.65</v>
      </c>
      <c r="AG363">
        <f ca="1"/>
        <v>1171.3018</v>
      </c>
      <c r="AH363">
        <f ca="1"/>
        <v>-1454</v>
      </c>
      <c r="AI363">
        <f ca="1"/>
        <v>575</v>
      </c>
      <c r="AJ363" s="7">
        <f ca="1"/>
        <v>48</v>
      </c>
      <c r="AK363" s="7">
        <f ca="1"/>
        <v>43.43</v>
      </c>
      <c r="AL363" s="7">
        <f ca="1"/>
        <v>46.3</v>
      </c>
      <c r="AM363" s="7">
        <f ca="1"/>
        <v>46.94</v>
      </c>
      <c r="AN363">
        <f ca="1"/>
        <v>104.63</v>
      </c>
      <c r="AO363">
        <f ca="1"/>
        <v>44.19</v>
      </c>
      <c r="AP363">
        <f ca="1"/>
        <v>82.811400000000006</v>
      </c>
      <c r="AQ363">
        <f ca="1"/>
        <v>18.3994</v>
      </c>
      <c r="AR363">
        <f ca="1"/>
        <v>7.2713000000000001</v>
      </c>
      <c r="AS363">
        <f ca="1"/>
        <v>358.04</v>
      </c>
      <c r="AT363">
        <f ca="1"/>
        <v>38.552700000000002</v>
      </c>
      <c r="AU363">
        <f ca="1"/>
        <v>1401.01</v>
      </c>
      <c r="AV363">
        <f ca="1"/>
        <v>3.7852999999999999</v>
      </c>
      <c r="AW363">
        <f ca="1"/>
        <v>55.597000000000001</v>
      </c>
      <c r="AX363">
        <f ca="1"/>
        <v>33.087000000000003</v>
      </c>
      <c r="AY363">
        <f ca="1"/>
        <v>22.055399999999999</v>
      </c>
      <c r="AZ363">
        <f ca="1"/>
        <v>7.75</v>
      </c>
      <c r="BA363">
        <f ca="1"/>
        <v>1.2996000000000001</v>
      </c>
      <c r="BB363">
        <f ca="1"/>
        <v>84.545000000000002</v>
      </c>
      <c r="BC363">
        <f ca="1"/>
        <v>30.747</v>
      </c>
      <c r="BD363">
        <f ca="1"/>
        <v>4.2568000000000001</v>
      </c>
      <c r="BE363">
        <f ca="1"/>
        <v>16438</v>
      </c>
      <c r="BF363">
        <f ca="1"/>
        <v>1.7303999999999999</v>
      </c>
      <c r="BG363">
        <f ca="1"/>
        <v>4.4055999999999997</v>
      </c>
      <c r="BH363">
        <f ca="1"/>
        <v>16.63</v>
      </c>
      <c r="BI363">
        <f ca="1"/>
        <v>10.925000000000001</v>
      </c>
      <c r="BJ363">
        <f ca="1"/>
        <v>13.62</v>
      </c>
      <c r="BK363">
        <f ca="1"/>
        <v>14.125</v>
      </c>
      <c r="BL363">
        <f ca="1"/>
        <v>4.7350000000000003</v>
      </c>
      <c r="BM363">
        <f ca="1"/>
        <v>3.87155</v>
      </c>
      <c r="BN363">
        <f ca="1"/>
        <v>4.91</v>
      </c>
      <c r="BO363">
        <f ca="1"/>
        <v>4.1471</v>
      </c>
      <c r="BP363">
        <f ca="1"/>
        <v>3.3454000000000002</v>
      </c>
      <c r="BQ363">
        <f ca="1"/>
        <v>4.2643000000000004</v>
      </c>
      <c r="BR363">
        <f ca="1"/>
        <v>10.4283</v>
      </c>
      <c r="BS363">
        <f ca="1"/>
        <v>1.5543</v>
      </c>
      <c r="BT363">
        <f ca="1"/>
        <v>1.3812</v>
      </c>
      <c r="BU363">
        <f ca="1"/>
        <v>1.6813</v>
      </c>
      <c r="BV363">
        <f ca="1"/>
        <v>9.6628000000000007</v>
      </c>
      <c r="BW363">
        <f ca="1"/>
        <v>0.75349999999999995</v>
      </c>
      <c r="BX363">
        <f ca="1"/>
        <v>144.96</v>
      </c>
      <c r="BY363">
        <f ca="1"/>
        <v>0.88519999999999999</v>
      </c>
      <c r="BZ363">
        <f ca="1"/>
        <v>6.6056999999999997</v>
      </c>
      <c r="CA363">
        <f ca="1"/>
        <v>0.82699999999999996</v>
      </c>
      <c r="CK363">
        <f ca="1"/>
        <v>4.87</v>
      </c>
      <c r="CL363">
        <f ca="1"/>
        <v>4.62</v>
      </c>
      <c r="CM363">
        <f ca="1"/>
        <v>4.58</v>
      </c>
      <c r="CN363">
        <f ca="1"/>
        <v>4.5199999999999996</v>
      </c>
      <c r="CO363">
        <f ca="1"/>
        <v>4.49</v>
      </c>
      <c r="CP363">
        <f ca="1"/>
        <v>4.4000000000000004</v>
      </c>
      <c r="CQ363">
        <f ca="1"/>
        <v>4.41</v>
      </c>
      <c r="CR363">
        <f ca="1"/>
        <v>5.0090000000000003</v>
      </c>
      <c r="CS363">
        <f ca="1"/>
        <v>4.99</v>
      </c>
      <c r="CT363">
        <f ca="1"/>
        <v>4.91</v>
      </c>
      <c r="CU363">
        <f ca="1"/>
        <v>4.7350000000000003</v>
      </c>
      <c r="CV363">
        <f ca="1"/>
        <v>4.58</v>
      </c>
      <c r="CW363">
        <f ca="1"/>
        <v>9.2822999999999993</v>
      </c>
      <c r="CX363">
        <f ca="1"/>
        <v>13.6273</v>
      </c>
      <c r="CY363">
        <f ca="1"/>
        <v>9.3379989999999999</v>
      </c>
      <c r="CZ363">
        <f ca="1"/>
        <v>5.8503999999999996</v>
      </c>
      <c r="DA363">
        <f ca="1"/>
        <v>104.76</v>
      </c>
    </row>
    <row r="364" spans="1:105" x14ac:dyDescent="0.25">
      <c r="A364" s="79">
        <f ca="1"/>
        <v>45778</v>
      </c>
      <c r="B364" s="7">
        <f ca="1"/>
        <v>947.1</v>
      </c>
      <c r="C364" s="7">
        <f ca="1"/>
        <v>946.8</v>
      </c>
      <c r="D364" s="7">
        <f ca="1"/>
        <v>961.98</v>
      </c>
      <c r="E364" s="7">
        <f ca="1"/>
        <v>955</v>
      </c>
      <c r="F364">
        <f ca="1"/>
        <v>956.38610000000006</v>
      </c>
      <c r="G364">
        <f ca="1"/>
        <v>1622.96</v>
      </c>
      <c r="H364">
        <f ca="1"/>
        <v>949.09</v>
      </c>
      <c r="I364">
        <f ca="1"/>
        <v>962.07</v>
      </c>
      <c r="J364">
        <f ca="1"/>
        <v>946.98</v>
      </c>
      <c r="K364">
        <f ca="1"/>
        <v>966.42</v>
      </c>
      <c r="L364">
        <f ca="1"/>
        <v>954.14</v>
      </c>
      <c r="M364">
        <f ca="1"/>
        <v>17.739999999999998</v>
      </c>
      <c r="N364">
        <f ca="1"/>
        <v>0.3</v>
      </c>
      <c r="O364">
        <f ca="1"/>
        <v>0.55000000000000004</v>
      </c>
      <c r="P364">
        <f ca="1"/>
        <v>1.4</v>
      </c>
      <c r="Q364">
        <f ca="1"/>
        <v>4.8</v>
      </c>
      <c r="R364">
        <f ca="1"/>
        <v>100.248</v>
      </c>
      <c r="S364">
        <f ca="1"/>
        <v>458.1</v>
      </c>
      <c r="T364">
        <f ca="1"/>
        <v>458.1</v>
      </c>
      <c r="U364">
        <f ca="1"/>
        <v>9239.94</v>
      </c>
      <c r="V364">
        <f ca="1"/>
        <v>146550</v>
      </c>
      <c r="W364">
        <f ca="1"/>
        <v>2450</v>
      </c>
      <c r="X364">
        <f ca="1"/>
        <v>197700</v>
      </c>
      <c r="Y364">
        <f ca="1"/>
        <v>9239.94</v>
      </c>
      <c r="Z364">
        <f ca="1"/>
        <v>32.61</v>
      </c>
      <c r="AA364">
        <f ca="1"/>
        <v>17354</v>
      </c>
      <c r="AB364">
        <f ca="1"/>
        <v>59.24</v>
      </c>
      <c r="AC364">
        <f ca="1"/>
        <v>19.606300000000001</v>
      </c>
      <c r="AD364">
        <f ca="1"/>
        <v>5.6734</v>
      </c>
      <c r="AE364">
        <f ca="1"/>
        <v>4242.6499999999996</v>
      </c>
      <c r="AF364">
        <f ca="1"/>
        <v>3.6629999999999998</v>
      </c>
      <c r="AG364">
        <f ca="1"/>
        <v>1171.3018</v>
      </c>
      <c r="AH364">
        <f ca="1"/>
        <v>-2029</v>
      </c>
      <c r="AI364">
        <f ca="1"/>
        <v>-223</v>
      </c>
      <c r="AJ364" s="7">
        <f ca="1"/>
        <v>41</v>
      </c>
      <c r="AK364" s="7">
        <f ca="1"/>
        <v>44.9</v>
      </c>
      <c r="AL364" s="7">
        <f ca="1"/>
        <v>46.85</v>
      </c>
      <c r="AM364" s="7">
        <f ca="1"/>
        <v>43.48</v>
      </c>
      <c r="AN364">
        <f ca="1"/>
        <v>104.39</v>
      </c>
      <c r="AO364">
        <f ca="1"/>
        <v>43.38</v>
      </c>
      <c r="AP364">
        <f ca="1"/>
        <v>81.987399999999994</v>
      </c>
      <c r="AQ364">
        <f ca="1"/>
        <v>18.569900000000001</v>
      </c>
      <c r="AR364">
        <f ca="1"/>
        <v>7.2713000000000001</v>
      </c>
      <c r="AS364">
        <f ca="1"/>
        <v>358.22</v>
      </c>
      <c r="AT364">
        <f ca="1"/>
        <v>38.448300000000003</v>
      </c>
      <c r="AU364">
        <f ca="1"/>
        <v>1435.53</v>
      </c>
      <c r="AV364">
        <f ca="1"/>
        <v>3.7938000000000001</v>
      </c>
      <c r="AW364">
        <f ca="1"/>
        <v>55.848999999999997</v>
      </c>
      <c r="AX364">
        <f ca="1"/>
        <v>33.506999999999998</v>
      </c>
      <c r="AY364">
        <f ca="1"/>
        <v>22.083500000000001</v>
      </c>
      <c r="AZ364">
        <f ca="1"/>
        <v>7.7567000000000004</v>
      </c>
      <c r="BA364">
        <f ca="1"/>
        <v>1.3122</v>
      </c>
      <c r="BB364">
        <f ca="1"/>
        <v>84.491200000000006</v>
      </c>
      <c r="BC364">
        <f ca="1"/>
        <v>32.076999999999998</v>
      </c>
      <c r="BD364">
        <f ca="1"/>
        <v>4.3158000000000003</v>
      </c>
      <c r="BE364">
        <f ca="1"/>
        <v>16577</v>
      </c>
      <c r="BF364">
        <f ca="1"/>
        <v>1.7317</v>
      </c>
      <c r="BG364">
        <f ca="1"/>
        <v>4.4089999999999998</v>
      </c>
      <c r="BH364">
        <f ca="1"/>
        <v>13.97</v>
      </c>
      <c r="BI364">
        <f ca="1"/>
        <v>11.14</v>
      </c>
      <c r="BJ364">
        <f ca="1"/>
        <v>13.55</v>
      </c>
      <c r="BK364">
        <f ca="1"/>
        <v>14.3</v>
      </c>
      <c r="BL364">
        <f ca="1"/>
        <v>4.6399999999999997</v>
      </c>
      <c r="BM364">
        <f ca="1"/>
        <v>3.7697500000000002</v>
      </c>
      <c r="BN364">
        <f ca="1"/>
        <v>4.8600000000000003</v>
      </c>
      <c r="BO364">
        <f ca="1"/>
        <v>4.07925</v>
      </c>
      <c r="BP364">
        <f ca="1"/>
        <v>3.1755</v>
      </c>
      <c r="BQ364">
        <f ca="1"/>
        <v>4.1425999999999998</v>
      </c>
      <c r="BR364">
        <f ca="1"/>
        <v>10.444100000000001</v>
      </c>
      <c r="BS364">
        <f ca="1"/>
        <v>1.5666</v>
      </c>
      <c r="BT364">
        <f ca="1"/>
        <v>1.3854</v>
      </c>
      <c r="BU364">
        <f ca="1"/>
        <v>1.6930000000000001</v>
      </c>
      <c r="BV364">
        <f ca="1"/>
        <v>9.7456999999999994</v>
      </c>
      <c r="BW364">
        <f ca="1"/>
        <v>0.75319999999999998</v>
      </c>
      <c r="BX364">
        <f ca="1"/>
        <v>145.38999999999999</v>
      </c>
      <c r="BY364">
        <f ca="1"/>
        <v>0.88570000000000004</v>
      </c>
      <c r="BZ364">
        <f ca="1"/>
        <v>6.6097000000000001</v>
      </c>
      <c r="CA364">
        <f ca="1"/>
        <v>0.82969999999999999</v>
      </c>
      <c r="CK364">
        <f ca="1"/>
        <v>5.19</v>
      </c>
      <c r="CL364">
        <f ca="1"/>
        <v>4.59</v>
      </c>
      <c r="CM364">
        <f ca="1"/>
        <v>4.6900000000000004</v>
      </c>
      <c r="CN364">
        <f ca="1"/>
        <v>4.5</v>
      </c>
      <c r="CO364">
        <f ca="1"/>
        <v>4.4000000000000004</v>
      </c>
      <c r="CP364">
        <f ca="1"/>
        <v>4.3600000000000003</v>
      </c>
      <c r="CQ364">
        <f ca="1"/>
        <v>4.32</v>
      </c>
      <c r="CR364">
        <f ca="1"/>
        <v>5.01</v>
      </c>
      <c r="CS364">
        <f ca="1"/>
        <v>4.97</v>
      </c>
      <c r="CT364">
        <f ca="1"/>
        <v>4.8600000000000003</v>
      </c>
      <c r="CU364">
        <f ca="1"/>
        <v>4.6399999999999997</v>
      </c>
      <c r="CV364">
        <f ca="1"/>
        <v>4.6900000000000004</v>
      </c>
      <c r="CW364">
        <f ca="1"/>
        <v>9.2675999999999998</v>
      </c>
      <c r="CX364">
        <f ca="1"/>
        <v>13.5785</v>
      </c>
      <c r="CY364">
        <f ca="1"/>
        <v>9.6778499999999994</v>
      </c>
      <c r="CZ364">
        <f ca="1"/>
        <v>5.8365</v>
      </c>
      <c r="DA364">
        <f ca="1"/>
        <v>104.76</v>
      </c>
    </row>
    <row r="365" spans="1:105" x14ac:dyDescent="0.25">
      <c r="A365" s="79">
        <f ca="1"/>
        <v>45777</v>
      </c>
      <c r="B365" s="7">
        <f ca="1"/>
        <v>947.1</v>
      </c>
      <c r="C365" s="7">
        <f ca="1"/>
        <v>946.8</v>
      </c>
      <c r="D365" s="7">
        <f ca="1"/>
        <v>961.98</v>
      </c>
      <c r="E365" s="7">
        <f ca="1"/>
        <v>955</v>
      </c>
      <c r="F365">
        <f ca="1"/>
        <v>956.38610000000006</v>
      </c>
      <c r="G365">
        <f ca="1"/>
        <v>1622.96</v>
      </c>
      <c r="H365">
        <f ca="1"/>
        <v>949.09</v>
      </c>
      <c r="I365">
        <f ca="1"/>
        <v>962.07</v>
      </c>
      <c r="J365">
        <f ca="1"/>
        <v>946.98</v>
      </c>
      <c r="K365">
        <f ca="1"/>
        <v>966.42</v>
      </c>
      <c r="L365">
        <f ca="1"/>
        <v>954.14</v>
      </c>
      <c r="M365">
        <f ca="1"/>
        <v>17.64</v>
      </c>
      <c r="N365">
        <f ca="1"/>
        <v>0.25</v>
      </c>
      <c r="O365">
        <f ca="1"/>
        <v>0.53</v>
      </c>
      <c r="P365">
        <f ca="1"/>
        <v>1.4</v>
      </c>
      <c r="Q365">
        <f ca="1"/>
        <v>4.7699999999999996</v>
      </c>
      <c r="R365">
        <f ca="1"/>
        <v>99.468000000000004</v>
      </c>
      <c r="S365">
        <f ca="1"/>
        <v>456</v>
      </c>
      <c r="T365">
        <f ca="1"/>
        <v>456</v>
      </c>
      <c r="U365">
        <f ca="1"/>
        <v>9118.2000000000007</v>
      </c>
      <c r="V365">
        <f ca="1"/>
        <v>144023</v>
      </c>
      <c r="W365">
        <f ca="1"/>
        <v>2350</v>
      </c>
      <c r="X365">
        <f ca="1"/>
        <v>200150</v>
      </c>
      <c r="Y365">
        <f ca="1"/>
        <v>9118.2000000000007</v>
      </c>
      <c r="Z365">
        <f ca="1"/>
        <v>32.47</v>
      </c>
      <c r="AA365">
        <f ca="1"/>
        <v>17354</v>
      </c>
      <c r="AB365">
        <f ca="1"/>
        <v>58.21</v>
      </c>
      <c r="AC365">
        <f ca="1"/>
        <v>19.615400000000001</v>
      </c>
      <c r="AD365">
        <f ca="1"/>
        <v>5.6734</v>
      </c>
      <c r="AE365">
        <f ca="1"/>
        <v>4226.88</v>
      </c>
      <c r="AF365">
        <f ca="1"/>
        <v>3.6629999999999998</v>
      </c>
      <c r="AG365">
        <f ca="1"/>
        <v>1171.3018</v>
      </c>
      <c r="AH365">
        <f ca="1"/>
        <v>-2029</v>
      </c>
      <c r="AI365">
        <f ca="1"/>
        <v>-223</v>
      </c>
      <c r="AJ365" s="7">
        <f ca="1"/>
        <v>41</v>
      </c>
      <c r="AK365" s="7">
        <f ca="1"/>
        <v>37.909999999999997</v>
      </c>
      <c r="AL365" s="7">
        <f ca="1"/>
        <v>46.85</v>
      </c>
      <c r="AM365" s="7">
        <f ca="1"/>
        <v>42.09</v>
      </c>
      <c r="AN365">
        <f ca="1"/>
        <v>104.35</v>
      </c>
      <c r="AO365">
        <f ca="1"/>
        <v>43.13</v>
      </c>
      <c r="AP365">
        <f ca="1"/>
        <v>82</v>
      </c>
      <c r="AQ365">
        <f ca="1"/>
        <v>18.605699999999999</v>
      </c>
      <c r="AR365">
        <f ca="1"/>
        <v>7.2713000000000001</v>
      </c>
      <c r="AS365">
        <f ca="1"/>
        <v>357.14</v>
      </c>
      <c r="AT365">
        <f ca="1"/>
        <v>38.493299999999998</v>
      </c>
      <c r="AU365">
        <f ca="1"/>
        <v>1424.9</v>
      </c>
      <c r="AV365">
        <f ca="1"/>
        <v>3.7772999999999999</v>
      </c>
      <c r="AW365">
        <f ca="1"/>
        <v>55.860999999999997</v>
      </c>
      <c r="AX365">
        <f ca="1"/>
        <v>33.409999999999997</v>
      </c>
      <c r="AY365">
        <f ca="1"/>
        <v>22.010200000000001</v>
      </c>
      <c r="AZ365">
        <f ca="1"/>
        <v>7.7557</v>
      </c>
      <c r="BA365">
        <f ca="1"/>
        <v>1.3063</v>
      </c>
      <c r="BB365">
        <f ca="1"/>
        <v>84.491200000000006</v>
      </c>
      <c r="BC365">
        <f ca="1"/>
        <v>31.971</v>
      </c>
      <c r="BD365">
        <f ca="1"/>
        <v>4.3158000000000003</v>
      </c>
      <c r="BE365">
        <f ca="1"/>
        <v>16603</v>
      </c>
      <c r="BF365">
        <f ca="1"/>
        <v>1.7262</v>
      </c>
      <c r="BG365">
        <f ca="1"/>
        <v>4.3948</v>
      </c>
      <c r="BH365">
        <f ca="1"/>
        <v>13.01</v>
      </c>
      <c r="BI365">
        <f ca="1"/>
        <v>10.775</v>
      </c>
      <c r="BJ365">
        <f ca="1"/>
        <v>12.244999999999999</v>
      </c>
      <c r="BK365">
        <f ca="1"/>
        <v>14.0625</v>
      </c>
      <c r="BL365">
        <f ca="1"/>
        <v>4.6349999999999998</v>
      </c>
      <c r="BM365">
        <f ca="1"/>
        <v>3.7086399999999999</v>
      </c>
      <c r="BN365">
        <f ca="1"/>
        <v>4.8600000000000003</v>
      </c>
      <c r="BO365">
        <f ca="1"/>
        <v>4.0563000000000002</v>
      </c>
      <c r="BP365">
        <f ca="1"/>
        <v>3.0933000000000002</v>
      </c>
      <c r="BQ365">
        <f ca="1"/>
        <v>4.1314000000000002</v>
      </c>
      <c r="BR365">
        <f ca="1"/>
        <v>10.4068</v>
      </c>
      <c r="BS365">
        <f ca="1"/>
        <v>1.5620000000000001</v>
      </c>
      <c r="BT365">
        <f ca="1"/>
        <v>1.3798999999999999</v>
      </c>
      <c r="BU365">
        <f ca="1"/>
        <v>1.6849000000000001</v>
      </c>
      <c r="BV365">
        <f ca="1"/>
        <v>9.6647999999999996</v>
      </c>
      <c r="BW365">
        <f ca="1"/>
        <v>0.75019999999999998</v>
      </c>
      <c r="BX365">
        <f ca="1"/>
        <v>143.07</v>
      </c>
      <c r="BY365">
        <f ca="1"/>
        <v>0.88270000000000004</v>
      </c>
      <c r="BZ365">
        <f ca="1"/>
        <v>6.59</v>
      </c>
      <c r="CA365">
        <f ca="1"/>
        <v>0.82579999999999998</v>
      </c>
      <c r="CK365">
        <f ca="1"/>
        <v>4.87</v>
      </c>
      <c r="CL365">
        <f ca="1"/>
        <v>4.59</v>
      </c>
      <c r="CM365">
        <f ca="1"/>
        <v>4.62</v>
      </c>
      <c r="CN365">
        <f ca="1"/>
        <v>4.4800000000000004</v>
      </c>
      <c r="CO365">
        <f ca="1"/>
        <v>4.37</v>
      </c>
      <c r="CP365">
        <f ca="1"/>
        <v>4.3099999999999996</v>
      </c>
      <c r="CQ365">
        <f ca="1"/>
        <v>4.25</v>
      </c>
      <c r="CR365">
        <f ca="1"/>
        <v>5.0090000000000003</v>
      </c>
      <c r="CS365">
        <f ca="1"/>
        <v>4.97</v>
      </c>
      <c r="CT365">
        <f ca="1"/>
        <v>4.8600000000000003</v>
      </c>
      <c r="CU365">
        <f ca="1"/>
        <v>4.6349999999999998</v>
      </c>
      <c r="CV365">
        <f ca="1"/>
        <v>4.62</v>
      </c>
      <c r="CW365">
        <f ca="1"/>
        <v>9.2649000000000008</v>
      </c>
      <c r="CX365">
        <f ca="1"/>
        <v>13.5168</v>
      </c>
      <c r="CY365">
        <f ca="1"/>
        <v>9.69815</v>
      </c>
      <c r="CZ365">
        <f ca="1"/>
        <v>5.8788</v>
      </c>
      <c r="DA365">
        <f ca="1"/>
        <v>104.76</v>
      </c>
    </row>
    <row r="366" spans="1:105" x14ac:dyDescent="0.25">
      <c r="A366" s="79">
        <f ca="1"/>
        <v>45776</v>
      </c>
      <c r="B366" s="7">
        <f ca="1"/>
        <v>945.5</v>
      </c>
      <c r="C366" s="7">
        <f ca="1"/>
        <v>938.6</v>
      </c>
      <c r="D366" s="7">
        <f ca="1"/>
        <v>949.99</v>
      </c>
      <c r="E366" s="7">
        <f ca="1"/>
        <v>941</v>
      </c>
      <c r="F366">
        <f ca="1"/>
        <v>945.62149999999997</v>
      </c>
      <c r="G366">
        <f ca="1"/>
        <v>1488.77</v>
      </c>
      <c r="H366">
        <f ca="1"/>
        <v>951.45</v>
      </c>
      <c r="I366">
        <f ca="1"/>
        <v>961.98</v>
      </c>
      <c r="J366">
        <f ca="1"/>
        <v>947.03</v>
      </c>
      <c r="K366">
        <f ca="1"/>
        <v>966.63</v>
      </c>
      <c r="L366">
        <f ca="1"/>
        <v>953.95</v>
      </c>
      <c r="M366">
        <f ca="1"/>
        <v>18</v>
      </c>
      <c r="N366">
        <f ca="1"/>
        <v>0.25</v>
      </c>
      <c r="O366">
        <f ca="1"/>
        <v>0.55000000000000004</v>
      </c>
      <c r="P366">
        <f ca="1"/>
        <v>1.46</v>
      </c>
      <c r="Q366">
        <f ca="1"/>
        <v>4.8499999999999996</v>
      </c>
      <c r="R366">
        <f ca="1"/>
        <v>99.236999999999995</v>
      </c>
      <c r="S366">
        <f ca="1"/>
        <v>482.3</v>
      </c>
      <c r="T366">
        <f ca="1"/>
        <v>482.3</v>
      </c>
      <c r="U366">
        <f ca="1"/>
        <v>9430.24</v>
      </c>
      <c r="V366">
        <f ca="1"/>
        <v>137759</v>
      </c>
      <c r="W366">
        <f ca="1"/>
        <v>300</v>
      </c>
      <c r="X366">
        <f ca="1"/>
        <v>202500</v>
      </c>
      <c r="Y366">
        <f ca="1"/>
        <v>9430.24</v>
      </c>
      <c r="Z366">
        <f ca="1"/>
        <v>31.09</v>
      </c>
      <c r="AA366">
        <f ca="1"/>
        <v>17354</v>
      </c>
      <c r="AB366">
        <f ca="1"/>
        <v>60.42</v>
      </c>
      <c r="AC366">
        <f ca="1"/>
        <v>19.555299999999999</v>
      </c>
      <c r="AD366">
        <f ca="1"/>
        <v>5.6208999999999998</v>
      </c>
      <c r="AE366">
        <f ca="1"/>
        <v>4186.6400000000003</v>
      </c>
      <c r="AF366">
        <f ca="1"/>
        <v>3.6665000000000001</v>
      </c>
      <c r="AG366">
        <f ca="1"/>
        <v>1164.7979</v>
      </c>
      <c r="AH366">
        <f ca="1"/>
        <v>-1806</v>
      </c>
      <c r="AI366">
        <f ca="1"/>
        <v>143</v>
      </c>
      <c r="AJ366" s="7">
        <f ca="1"/>
        <v>43</v>
      </c>
      <c r="AK366" s="7">
        <f ca="1"/>
        <v>35.659999999999997</v>
      </c>
      <c r="AL366" s="7">
        <f ca="1"/>
        <v>45.98</v>
      </c>
      <c r="AM366" s="7">
        <f ca="1"/>
        <v>54.94</v>
      </c>
      <c r="AN366">
        <f ca="1"/>
        <v>104.65</v>
      </c>
      <c r="AO366">
        <f ca="1"/>
        <v>44.61</v>
      </c>
      <c r="AP366">
        <f ca="1"/>
        <v>82.0625</v>
      </c>
      <c r="AQ366">
        <f ca="1"/>
        <v>18.548999999999999</v>
      </c>
      <c r="AR366">
        <f ca="1"/>
        <v>7.2713999999999999</v>
      </c>
      <c r="AS366">
        <f ca="1"/>
        <v>355.11</v>
      </c>
      <c r="AT366">
        <f ca="1"/>
        <v>38.473999999999997</v>
      </c>
      <c r="AU366">
        <f ca="1"/>
        <v>1433.75</v>
      </c>
      <c r="AV366">
        <f ca="1"/>
        <v>3.7486000000000002</v>
      </c>
      <c r="AW366">
        <f ca="1"/>
        <v>56.142000000000003</v>
      </c>
      <c r="AX366">
        <f ca="1"/>
        <v>33.450000000000003</v>
      </c>
      <c r="AY366">
        <f ca="1"/>
        <v>21.885100000000001</v>
      </c>
      <c r="AZ366">
        <f ca="1"/>
        <v>7.7590000000000003</v>
      </c>
      <c r="BA366">
        <f ca="1"/>
        <v>1.3076000000000001</v>
      </c>
      <c r="BB366">
        <f ca="1"/>
        <v>85.251300000000001</v>
      </c>
      <c r="BC366">
        <f ca="1"/>
        <v>32.195</v>
      </c>
      <c r="BD366">
        <f ca="1"/>
        <v>4.3273000000000001</v>
      </c>
      <c r="BE366">
        <f ca="1"/>
        <v>16761</v>
      </c>
      <c r="BF366">
        <f ca="1"/>
        <v>1.7173</v>
      </c>
      <c r="BG366">
        <f ca="1"/>
        <v>4.3719999999999999</v>
      </c>
      <c r="BH366">
        <f ca="1"/>
        <v>12.91</v>
      </c>
      <c r="BI366">
        <f ca="1"/>
        <v>10.395</v>
      </c>
      <c r="BJ366">
        <f ca="1"/>
        <v>11.164999999999999</v>
      </c>
      <c r="BK366">
        <f ca="1"/>
        <v>15.0425</v>
      </c>
      <c r="BL366">
        <f ca="1"/>
        <v>4.66</v>
      </c>
      <c r="BM366">
        <f ca="1"/>
        <v>3.7447499999999998</v>
      </c>
      <c r="BN366">
        <f ca="1"/>
        <v>4.8775000000000004</v>
      </c>
      <c r="BO366">
        <f ca="1"/>
        <v>4.0688000000000004</v>
      </c>
      <c r="BP366">
        <f ca="1"/>
        <v>3.153</v>
      </c>
      <c r="BQ366">
        <f ca="1"/>
        <v>4.1048</v>
      </c>
      <c r="BR366">
        <f ca="1"/>
        <v>10.367699999999999</v>
      </c>
      <c r="BS366">
        <f ca="1"/>
        <v>1.5664</v>
      </c>
      <c r="BT366">
        <f ca="1"/>
        <v>1.3833</v>
      </c>
      <c r="BU366">
        <f ca="1"/>
        <v>1.6859</v>
      </c>
      <c r="BV366">
        <f ca="1"/>
        <v>9.6311999999999998</v>
      </c>
      <c r="BW366">
        <f ca="1"/>
        <v>0.74580000000000002</v>
      </c>
      <c r="BX366">
        <f ca="1"/>
        <v>142.33000000000001</v>
      </c>
      <c r="BY366">
        <f ca="1"/>
        <v>0.87819999999999998</v>
      </c>
      <c r="BZ366">
        <f ca="1"/>
        <v>6.5552000000000001</v>
      </c>
      <c r="CA366">
        <f ca="1"/>
        <v>0.82389999999999997</v>
      </c>
      <c r="CK366">
        <f ca="1"/>
        <v>4.8899999999999997</v>
      </c>
      <c r="CL366">
        <f ca="1"/>
        <v>4.6399999999999997</v>
      </c>
      <c r="CM366">
        <f ca="1"/>
        <v>4.63</v>
      </c>
      <c r="CN366">
        <f ca="1"/>
        <v>4.49</v>
      </c>
      <c r="CO366">
        <f ca="1"/>
        <v>4.4000000000000004</v>
      </c>
      <c r="CP366">
        <f ca="1"/>
        <v>4.34</v>
      </c>
      <c r="CQ366">
        <f ca="1"/>
        <v>4.3</v>
      </c>
      <c r="CR366">
        <f ca="1"/>
        <v>5.0090000000000003</v>
      </c>
      <c r="CS366">
        <f ca="1"/>
        <v>4.99</v>
      </c>
      <c r="CT366">
        <f ca="1"/>
        <v>4.8775000000000004</v>
      </c>
      <c r="CU366">
        <f ca="1"/>
        <v>4.66</v>
      </c>
      <c r="CV366">
        <f ca="1"/>
        <v>4.63</v>
      </c>
      <c r="CW366">
        <f ca="1"/>
        <v>9.2364999999999995</v>
      </c>
      <c r="CX366">
        <f ca="1"/>
        <v>13.38</v>
      </c>
      <c r="CY366">
        <f ca="1"/>
        <v>8.8337000000000003</v>
      </c>
      <c r="CZ366">
        <f ca="1"/>
        <v>5.8293999999999997</v>
      </c>
      <c r="DA366">
        <f ca="1"/>
        <v>101.61</v>
      </c>
    </row>
    <row r="367" spans="1:105" x14ac:dyDescent="0.25">
      <c r="A367" s="79">
        <f ca="1"/>
        <v>45775</v>
      </c>
      <c r="B367" s="7">
        <f ca="1"/>
        <v>945.5</v>
      </c>
      <c r="C367" s="7">
        <f ca="1"/>
        <v>930.4</v>
      </c>
      <c r="D367" s="7">
        <f ca="1"/>
        <v>945.5</v>
      </c>
      <c r="E367" s="7">
        <f ca="1"/>
        <v>934</v>
      </c>
      <c r="F367">
        <f ca="1"/>
        <v>937.44359999999995</v>
      </c>
      <c r="G367">
        <f ca="1"/>
        <v>1441.82</v>
      </c>
      <c r="H367">
        <f ca="1"/>
        <v>953.53</v>
      </c>
      <c r="I367">
        <f ca="1"/>
        <v>962.2</v>
      </c>
      <c r="J367">
        <f ca="1"/>
        <v>947.06</v>
      </c>
      <c r="K367">
        <f ca="1"/>
        <v>966.91</v>
      </c>
      <c r="L367">
        <f ca="1"/>
        <v>953.87</v>
      </c>
      <c r="M367">
        <f ca="1"/>
        <v>18</v>
      </c>
      <c r="N367">
        <f ca="1"/>
        <v>0.24</v>
      </c>
      <c r="O367">
        <f ca="1"/>
        <v>0.57999999999999996</v>
      </c>
      <c r="P367">
        <f ca="1"/>
        <v>1.3</v>
      </c>
      <c r="Q367">
        <f ca="1"/>
        <v>4.8499999999999996</v>
      </c>
      <c r="R367">
        <f ca="1"/>
        <v>99.01</v>
      </c>
      <c r="S367">
        <f ca="1"/>
        <v>484.05</v>
      </c>
      <c r="T367">
        <f ca="1"/>
        <v>484.05</v>
      </c>
      <c r="U367">
        <f ca="1"/>
        <v>9406.6</v>
      </c>
      <c r="V367">
        <f ca="1"/>
        <v>135144</v>
      </c>
      <c r="W367">
        <f ca="1"/>
        <v>650</v>
      </c>
      <c r="X367">
        <f ca="1"/>
        <v>202800</v>
      </c>
      <c r="Y367">
        <f ca="1"/>
        <v>9406.6</v>
      </c>
      <c r="Z367">
        <f ca="1"/>
        <v>31.17</v>
      </c>
      <c r="AA367">
        <f ca="1"/>
        <v>17509</v>
      </c>
      <c r="AB367">
        <f ca="1"/>
        <v>62.05</v>
      </c>
      <c r="AC367">
        <f ca="1"/>
        <v>19.589600000000001</v>
      </c>
      <c r="AD367">
        <f ca="1"/>
        <v>5.6548999999999996</v>
      </c>
      <c r="AE367">
        <f ca="1"/>
        <v>4217.08</v>
      </c>
      <c r="AF367">
        <f ca="1"/>
        <v>3.669</v>
      </c>
      <c r="AG367">
        <f ca="1"/>
        <v>1177.6128000000001</v>
      </c>
      <c r="AH367">
        <f ca="1"/>
        <v>-1949</v>
      </c>
      <c r="AI367">
        <f ca="1"/>
        <v>-595</v>
      </c>
      <c r="AJ367" s="7">
        <f ca="1"/>
        <v>41</v>
      </c>
      <c r="AK367" s="7">
        <f ca="1"/>
        <v>33.47</v>
      </c>
      <c r="AL367" s="7">
        <f ca="1"/>
        <v>45.98</v>
      </c>
      <c r="AM367" s="7">
        <f ca="1"/>
        <v>55.74</v>
      </c>
      <c r="AN367">
        <f ca="1"/>
        <v>104.52</v>
      </c>
      <c r="AO367">
        <f ca="1"/>
        <v>44.35</v>
      </c>
      <c r="AP367">
        <f ca="1"/>
        <v>82.612700000000004</v>
      </c>
      <c r="AQ367">
        <f ca="1"/>
        <v>18.525200000000002</v>
      </c>
      <c r="AR367">
        <f ca="1"/>
        <v>7.2873999999999999</v>
      </c>
      <c r="AS367">
        <f ca="1"/>
        <v>354.11</v>
      </c>
      <c r="AT367">
        <f ca="1"/>
        <v>38.43</v>
      </c>
      <c r="AU367">
        <f ca="1"/>
        <v>1436.27</v>
      </c>
      <c r="AV367">
        <f ca="1"/>
        <v>3.7372999999999998</v>
      </c>
      <c r="AW367">
        <f ca="1"/>
        <v>56.424999999999997</v>
      </c>
      <c r="AX367">
        <f ca="1"/>
        <v>33.347000000000001</v>
      </c>
      <c r="AY367">
        <f ca="1"/>
        <v>21.847200000000001</v>
      </c>
      <c r="AZ367">
        <f ca="1"/>
        <v>7.7565</v>
      </c>
      <c r="BA367">
        <f ca="1"/>
        <v>1.3085</v>
      </c>
      <c r="BB367">
        <f ca="1"/>
        <v>85.033799999999999</v>
      </c>
      <c r="BC367">
        <f ca="1"/>
        <v>32.466999999999999</v>
      </c>
      <c r="BD367">
        <f ca="1"/>
        <v>4.3639999999999999</v>
      </c>
      <c r="BE367">
        <f ca="1"/>
        <v>16856</v>
      </c>
      <c r="BF367">
        <f ca="1"/>
        <v>1.7126999999999999</v>
      </c>
      <c r="BG367">
        <f ca="1"/>
        <v>4.3582000000000001</v>
      </c>
      <c r="BH367">
        <f ca="1"/>
        <v>13.2925</v>
      </c>
      <c r="BI367">
        <f ca="1"/>
        <v>10.705</v>
      </c>
      <c r="BJ367">
        <f ca="1"/>
        <v>11.3925</v>
      </c>
      <c r="BK367">
        <f ca="1"/>
        <v>15.365</v>
      </c>
      <c r="BL367">
        <f ca="1"/>
        <v>4.7080000000000002</v>
      </c>
      <c r="BM367">
        <f ca="1"/>
        <v>3.7763200000000001</v>
      </c>
      <c r="BN367">
        <f ca="1"/>
        <v>4.8899999999999997</v>
      </c>
      <c r="BO367">
        <f ca="1"/>
        <v>4.09049</v>
      </c>
      <c r="BP367">
        <f ca="1"/>
        <v>3.2094999999999998</v>
      </c>
      <c r="BQ367">
        <f ca="1"/>
        <v>4.2435999999999998</v>
      </c>
      <c r="BR367">
        <f ca="1"/>
        <v>10.337199999999999</v>
      </c>
      <c r="BS367">
        <f ca="1"/>
        <v>1.5548999999999999</v>
      </c>
      <c r="BT367">
        <f ca="1"/>
        <v>1.383</v>
      </c>
      <c r="BU367">
        <f ca="1"/>
        <v>1.6725000000000001</v>
      </c>
      <c r="BV367">
        <f ca="1"/>
        <v>9.5815999999999999</v>
      </c>
      <c r="BW367">
        <f ca="1"/>
        <v>0.74399999999999999</v>
      </c>
      <c r="BX367">
        <f ca="1"/>
        <v>142.01</v>
      </c>
      <c r="BY367">
        <f ca="1"/>
        <v>0.87560000000000004</v>
      </c>
      <c r="BZ367">
        <f ca="1"/>
        <v>6.5355999999999996</v>
      </c>
      <c r="CA367">
        <f ca="1"/>
        <v>0.82</v>
      </c>
      <c r="CK367">
        <f ca="1"/>
        <v>4.9000000000000004</v>
      </c>
      <c r="CL367">
        <f ca="1"/>
        <v>4.63</v>
      </c>
      <c r="CM367">
        <f ca="1"/>
        <v>4.63</v>
      </c>
      <c r="CN367">
        <f ca="1"/>
        <v>4.5199999999999996</v>
      </c>
      <c r="CO367">
        <f ca="1"/>
        <v>4.4000000000000004</v>
      </c>
      <c r="CP367">
        <f ca="1"/>
        <v>4.3600000000000003</v>
      </c>
      <c r="CQ367">
        <f ca="1"/>
        <v>4.34</v>
      </c>
      <c r="CR367">
        <f ca="1"/>
        <v>5.01</v>
      </c>
      <c r="CS367">
        <f ca="1"/>
        <v>4.99</v>
      </c>
      <c r="CT367">
        <f ca="1"/>
        <v>4.8899999999999997</v>
      </c>
      <c r="CU367">
        <f ca="1"/>
        <v>4.7080000000000002</v>
      </c>
      <c r="CV367">
        <f ca="1"/>
        <v>4.63</v>
      </c>
      <c r="CW367">
        <f ca="1"/>
        <v>9.3062000000000005</v>
      </c>
      <c r="CX367">
        <f ca="1"/>
        <v>13.3405</v>
      </c>
      <c r="CY367">
        <f ca="1"/>
        <v>9.176399</v>
      </c>
      <c r="CZ367">
        <f ca="1"/>
        <v>5.8813000000000004</v>
      </c>
      <c r="DA367">
        <f ca="1"/>
        <v>101.61</v>
      </c>
    </row>
    <row r="368" spans="1:105" x14ac:dyDescent="0.25">
      <c r="A368" s="79">
        <f ca="1"/>
        <v>45772</v>
      </c>
      <c r="B368" s="7">
        <f ca="1"/>
        <v>936.8</v>
      </c>
      <c r="C368" s="7">
        <f ca="1"/>
        <v>932.7</v>
      </c>
      <c r="D368" s="7">
        <f ca="1"/>
        <v>941.6</v>
      </c>
      <c r="E368" s="7">
        <f ca="1"/>
        <v>937</v>
      </c>
      <c r="F368">
        <f ca="1"/>
        <v>936.50559999999996</v>
      </c>
      <c r="G368">
        <f ca="1"/>
        <v>1319.22</v>
      </c>
      <c r="H368">
        <f ca="1"/>
        <v>956.34</v>
      </c>
      <c r="I368">
        <f ca="1"/>
        <v>962.57</v>
      </c>
      <c r="J368">
        <f ca="1"/>
        <v>947.02</v>
      </c>
      <c r="K368">
        <f ca="1"/>
        <v>967.2</v>
      </c>
      <c r="L368">
        <f ca="1"/>
        <v>953.85</v>
      </c>
      <c r="M368">
        <f ca="1"/>
        <v>17.8</v>
      </c>
      <c r="N368">
        <f ca="1"/>
        <v>0.11</v>
      </c>
      <c r="O368">
        <f ca="1"/>
        <v>0.35</v>
      </c>
      <c r="P368">
        <f ca="1"/>
        <v>1.25</v>
      </c>
      <c r="Q368">
        <f ca="1"/>
        <v>4.6500000000000004</v>
      </c>
      <c r="R368">
        <f ca="1"/>
        <v>99.471000000000004</v>
      </c>
      <c r="S368">
        <f ca="1"/>
        <v>484</v>
      </c>
      <c r="T368">
        <f ca="1"/>
        <v>484</v>
      </c>
      <c r="U368">
        <f ca="1"/>
        <v>9376.41</v>
      </c>
      <c r="V368">
        <f ca="1"/>
        <v>131976</v>
      </c>
      <c r="W368">
        <f ca="1"/>
        <v>-25</v>
      </c>
      <c r="X368">
        <f ca="1"/>
        <v>203450</v>
      </c>
      <c r="Y368">
        <f ca="1"/>
        <v>9376.41</v>
      </c>
      <c r="Z368">
        <f ca="1"/>
        <v>31.14</v>
      </c>
      <c r="AA368">
        <f ca="1"/>
        <v>17509</v>
      </c>
      <c r="AB368">
        <f ca="1"/>
        <v>63.02</v>
      </c>
      <c r="AC368">
        <f ca="1"/>
        <v>19.504100000000001</v>
      </c>
      <c r="AD368">
        <f ca="1"/>
        <v>5.6833</v>
      </c>
      <c r="AE368">
        <f ca="1"/>
        <v>4217.75</v>
      </c>
      <c r="AF368">
        <f ca="1"/>
        <v>3.6705000000000001</v>
      </c>
      <c r="AG368">
        <f ca="1"/>
        <v>1168.8132000000001</v>
      </c>
      <c r="AH368">
        <f ca="1"/>
        <v>-1355</v>
      </c>
      <c r="AI368">
        <f ca="1"/>
        <v>310</v>
      </c>
      <c r="AJ368" s="7">
        <f ca="1"/>
        <v>48</v>
      </c>
      <c r="AK368" s="7">
        <f ca="1"/>
        <v>35.770000000000003</v>
      </c>
      <c r="AL368" s="7">
        <f ca="1"/>
        <v>41.49</v>
      </c>
      <c r="AM368" s="7">
        <f ca="1"/>
        <v>56.54</v>
      </c>
      <c r="AN368">
        <f ca="1"/>
        <v>104.46</v>
      </c>
      <c r="AO368">
        <f ca="1"/>
        <v>44.24</v>
      </c>
      <c r="AP368">
        <f ca="1"/>
        <v>82.558700000000002</v>
      </c>
      <c r="AQ368">
        <f ca="1"/>
        <v>18.710599999999999</v>
      </c>
      <c r="AR368">
        <f ca="1"/>
        <v>7.2868000000000004</v>
      </c>
      <c r="AS368">
        <f ca="1"/>
        <v>356.91</v>
      </c>
      <c r="AT368">
        <f ca="1"/>
        <v>38.428699999999999</v>
      </c>
      <c r="AU368">
        <f ca="1"/>
        <v>1441.42</v>
      </c>
      <c r="AV368">
        <f ca="1"/>
        <v>3.7595000000000001</v>
      </c>
      <c r="AW368">
        <f ca="1"/>
        <v>56.253</v>
      </c>
      <c r="AX368">
        <f ca="1"/>
        <v>33.537999999999997</v>
      </c>
      <c r="AY368">
        <f ca="1"/>
        <v>21.965499999999999</v>
      </c>
      <c r="AZ368">
        <f ca="1"/>
        <v>7.7572000000000001</v>
      </c>
      <c r="BA368">
        <f ca="1"/>
        <v>1.3148</v>
      </c>
      <c r="BB368">
        <f ca="1"/>
        <v>85.448700000000002</v>
      </c>
      <c r="BC368">
        <f ca="1"/>
        <v>32.521000000000001</v>
      </c>
      <c r="BD368">
        <f ca="1"/>
        <v>4.3737000000000004</v>
      </c>
      <c r="BE368">
        <f ca="1"/>
        <v>16830</v>
      </c>
      <c r="BF368">
        <f ca="1"/>
        <v>1.7208000000000001</v>
      </c>
      <c r="BG368">
        <f ca="1"/>
        <v>4.3803000000000001</v>
      </c>
      <c r="BH368">
        <f ca="1"/>
        <v>15.797499999999999</v>
      </c>
      <c r="BI368">
        <f ca="1"/>
        <v>10.815</v>
      </c>
      <c r="BJ368">
        <f ca="1"/>
        <v>12.4625</v>
      </c>
      <c r="BK368">
        <f ca="1"/>
        <v>15.2675</v>
      </c>
      <c r="BL368">
        <f ca="1"/>
        <v>4.74</v>
      </c>
      <c r="BM368">
        <f ca="1"/>
        <v>3.8012000000000001</v>
      </c>
      <c r="BN368">
        <f ca="1"/>
        <v>4.915</v>
      </c>
      <c r="BO368">
        <f ca="1"/>
        <v>4.0937799999999998</v>
      </c>
      <c r="BP368">
        <f ca="1"/>
        <v>3.3376999999999999</v>
      </c>
      <c r="BQ368">
        <f ca="1"/>
        <v>4.2637</v>
      </c>
      <c r="BR368">
        <f ca="1"/>
        <v>10.437099999999999</v>
      </c>
      <c r="BS368">
        <f ca="1"/>
        <v>1.5637000000000001</v>
      </c>
      <c r="BT368">
        <f ca="1"/>
        <v>1.3863000000000001</v>
      </c>
      <c r="BU368">
        <f ca="1"/>
        <v>1.677</v>
      </c>
      <c r="BV368">
        <f ca="1"/>
        <v>9.6981000000000002</v>
      </c>
      <c r="BW368">
        <f ca="1"/>
        <v>0.75109999999999999</v>
      </c>
      <c r="BX368">
        <f ca="1"/>
        <v>143.66999999999999</v>
      </c>
      <c r="BY368">
        <f ca="1"/>
        <v>0.87990000000000002</v>
      </c>
      <c r="BZ368">
        <f ca="1"/>
        <v>6.5693000000000001</v>
      </c>
      <c r="CA368">
        <f ca="1"/>
        <v>0.82840000000000003</v>
      </c>
      <c r="CK368">
        <f ca="1"/>
        <v>4.5599999999999996</v>
      </c>
      <c r="CL368">
        <f ca="1"/>
        <v>4.5199999999999996</v>
      </c>
      <c r="CM368">
        <f ca="1"/>
        <v>4.46</v>
      </c>
      <c r="CN368">
        <f ca="1"/>
        <v>4.43</v>
      </c>
      <c r="CO368">
        <f ca="1"/>
        <v>4.3899999999999997</v>
      </c>
      <c r="CP368">
        <f ca="1"/>
        <v>4.37</v>
      </c>
      <c r="CQ368">
        <f ca="1"/>
        <v>4.3499999999999996</v>
      </c>
      <c r="CR368">
        <f ca="1"/>
        <v>5.0125000000000002</v>
      </c>
      <c r="CS368">
        <f ca="1"/>
        <v>4.99</v>
      </c>
      <c r="CT368">
        <f ca="1"/>
        <v>4.915</v>
      </c>
      <c r="CU368">
        <f ca="1"/>
        <v>4.74</v>
      </c>
      <c r="CV368">
        <f ca="1"/>
        <v>4.46</v>
      </c>
      <c r="CW368">
        <f ca="1"/>
        <v>9.3549000000000007</v>
      </c>
      <c r="CX368">
        <f ca="1"/>
        <v>13.282400000000001</v>
      </c>
      <c r="CY368">
        <f ca="1"/>
        <v>9.5313999999999997</v>
      </c>
      <c r="CZ368">
        <f ca="1"/>
        <v>6.0438000000000001</v>
      </c>
      <c r="DA368">
        <f ca="1"/>
        <v>101.61</v>
      </c>
    </row>
    <row r="369" spans="1:105" x14ac:dyDescent="0.25">
      <c r="A369" s="79">
        <f ca="1"/>
        <v>45771</v>
      </c>
      <c r="B369" s="7">
        <f ca="1"/>
        <v>932.15</v>
      </c>
      <c r="C369" s="7">
        <f ca="1"/>
        <v>932.15</v>
      </c>
      <c r="D369" s="7">
        <f ca="1"/>
        <v>943</v>
      </c>
      <c r="E369" s="7">
        <f ca="1"/>
        <v>942.5</v>
      </c>
      <c r="F369">
        <f ca="1"/>
        <v>937.55280000000005</v>
      </c>
      <c r="G369">
        <f ca="1"/>
        <v>1467.34</v>
      </c>
      <c r="H369">
        <f ca="1"/>
        <v>961.57</v>
      </c>
      <c r="I369">
        <f ca="1"/>
        <v>962.56</v>
      </c>
      <c r="J369">
        <f ca="1"/>
        <v>947.24</v>
      </c>
      <c r="K369">
        <f ca="1"/>
        <v>967.63</v>
      </c>
      <c r="L369">
        <f ca="1"/>
        <v>953.87</v>
      </c>
      <c r="M369">
        <f ca="1"/>
        <v>18.059999999999999</v>
      </c>
      <c r="N369">
        <f ca="1"/>
        <v>0.11</v>
      </c>
      <c r="O369">
        <f ca="1"/>
        <v>0.43</v>
      </c>
      <c r="P369">
        <f ca="1"/>
        <v>1.35</v>
      </c>
      <c r="Q369">
        <f ca="1"/>
        <v>4.6500000000000004</v>
      </c>
      <c r="R369">
        <f ca="1"/>
        <v>99.376999999999995</v>
      </c>
      <c r="S369">
        <f ca="1"/>
        <v>485.6</v>
      </c>
      <c r="T369">
        <f ca="1"/>
        <v>485.6</v>
      </c>
      <c r="U369">
        <f ca="1"/>
        <v>9398.93</v>
      </c>
      <c r="V369">
        <f ca="1"/>
        <v>131519</v>
      </c>
      <c r="W369">
        <f ca="1"/>
        <v>1825</v>
      </c>
      <c r="X369">
        <f ca="1"/>
        <v>203425</v>
      </c>
      <c r="Y369">
        <f ca="1"/>
        <v>9398.93</v>
      </c>
      <c r="Z369">
        <f ca="1"/>
        <v>31.14</v>
      </c>
      <c r="AA369">
        <f ca="1"/>
        <v>17509</v>
      </c>
      <c r="AB369">
        <f ca="1"/>
        <v>62.79</v>
      </c>
      <c r="AC369">
        <f ca="1"/>
        <v>19.590499999999999</v>
      </c>
      <c r="AD369">
        <f ca="1"/>
        <v>5.6829000000000001</v>
      </c>
      <c r="AE369">
        <f ca="1"/>
        <v>4266.84</v>
      </c>
      <c r="AF369">
        <f ca="1"/>
        <v>3.6728000000000001</v>
      </c>
      <c r="AG369">
        <f ca="1"/>
        <v>1175.2521999999999</v>
      </c>
      <c r="AH369">
        <f ca="1"/>
        <v>-1665</v>
      </c>
      <c r="AI369">
        <f ca="1"/>
        <v>-31</v>
      </c>
      <c r="AJ369" s="7">
        <f ca="1"/>
        <v>43</v>
      </c>
      <c r="AK369" s="7">
        <f ca="1"/>
        <v>34.92</v>
      </c>
      <c r="AL369" s="7">
        <f ca="1"/>
        <v>38.97</v>
      </c>
      <c r="AM369" s="7">
        <f ca="1"/>
        <v>57.36</v>
      </c>
      <c r="AN369">
        <f ca="1"/>
        <v>104.51</v>
      </c>
      <c r="AO369">
        <f ca="1"/>
        <v>44.46</v>
      </c>
      <c r="AP369">
        <f ca="1"/>
        <v>83.077200000000005</v>
      </c>
      <c r="AQ369">
        <f ca="1"/>
        <v>18.797000000000001</v>
      </c>
      <c r="AR369">
        <f ca="1"/>
        <v>7.2888999999999999</v>
      </c>
      <c r="AS369">
        <f ca="1"/>
        <v>356.74</v>
      </c>
      <c r="AT369">
        <f ca="1"/>
        <v>38.351199999999999</v>
      </c>
      <c r="AU369">
        <f ca="1"/>
        <v>1432.29</v>
      </c>
      <c r="AV369">
        <f ca="1"/>
        <v>3.7492000000000001</v>
      </c>
      <c r="AW369">
        <f ca="1"/>
        <v>56.561999999999998</v>
      </c>
      <c r="AX369">
        <f ca="1"/>
        <v>33.426000000000002</v>
      </c>
      <c r="AY369">
        <f ca="1"/>
        <v>21.904800000000002</v>
      </c>
      <c r="AZ369">
        <f ca="1"/>
        <v>7.7587000000000002</v>
      </c>
      <c r="BA369">
        <f ca="1"/>
        <v>1.3112999999999999</v>
      </c>
      <c r="BB369">
        <f ca="1"/>
        <v>85.268799999999999</v>
      </c>
      <c r="BC369">
        <f ca="1"/>
        <v>32.527999999999999</v>
      </c>
      <c r="BD369">
        <f ca="1"/>
        <v>4.3723000000000001</v>
      </c>
      <c r="BE369">
        <f ca="1"/>
        <v>16873</v>
      </c>
      <c r="BF369">
        <f ca="1"/>
        <v>1.7175</v>
      </c>
      <c r="BG369">
        <f ca="1"/>
        <v>4.3699000000000003</v>
      </c>
      <c r="BH369">
        <f ca="1"/>
        <v>16.127500000000001</v>
      </c>
      <c r="BI369">
        <f ca="1"/>
        <v>10.715</v>
      </c>
      <c r="BJ369">
        <f ca="1"/>
        <v>12.795</v>
      </c>
      <c r="BK369">
        <f ca="1"/>
        <v>15.73</v>
      </c>
      <c r="BL369">
        <f ca="1"/>
        <v>4.7549999999999999</v>
      </c>
      <c r="BM369">
        <f ca="1"/>
        <v>3.83575</v>
      </c>
      <c r="BN369">
        <f ca="1"/>
        <v>4.9249999999999998</v>
      </c>
      <c r="BO369">
        <f ca="1"/>
        <v>4.1147</v>
      </c>
      <c r="BP369">
        <f ca="1"/>
        <v>3.3969999999999998</v>
      </c>
      <c r="BQ369">
        <f ca="1"/>
        <v>4.2748999999999997</v>
      </c>
      <c r="BR369">
        <f ca="1"/>
        <v>10.3978</v>
      </c>
      <c r="BS369">
        <f ca="1"/>
        <v>1.5606</v>
      </c>
      <c r="BT369">
        <f ca="1"/>
        <v>1.3853</v>
      </c>
      <c r="BU369">
        <f ca="1"/>
        <v>1.6672</v>
      </c>
      <c r="BV369">
        <f ca="1"/>
        <v>9.5974000000000004</v>
      </c>
      <c r="BW369">
        <f ca="1"/>
        <v>0.74950000000000006</v>
      </c>
      <c r="BX369">
        <f ca="1"/>
        <v>142.63</v>
      </c>
      <c r="BY369">
        <f ca="1"/>
        <v>0.87790000000000001</v>
      </c>
      <c r="BZ369">
        <f ca="1"/>
        <v>6.5545999999999998</v>
      </c>
      <c r="CA369">
        <f ca="1"/>
        <v>0.82699999999999996</v>
      </c>
      <c r="CK369">
        <f ca="1"/>
        <v>4.45</v>
      </c>
      <c r="CL369">
        <f ca="1"/>
        <v>4.63</v>
      </c>
      <c r="CM369">
        <f ca="1"/>
        <v>4.46</v>
      </c>
      <c r="CN369">
        <f ca="1"/>
        <v>4.47</v>
      </c>
      <c r="CO369">
        <f ca="1"/>
        <v>4.43</v>
      </c>
      <c r="CP369">
        <f ca="1"/>
        <v>4.41</v>
      </c>
      <c r="CQ369">
        <f ca="1"/>
        <v>4.38</v>
      </c>
      <c r="CR369">
        <f ca="1"/>
        <v>5.01</v>
      </c>
      <c r="CS369">
        <f ca="1"/>
        <v>5</v>
      </c>
      <c r="CT369">
        <f ca="1"/>
        <v>4.9249999999999998</v>
      </c>
      <c r="CU369">
        <f ca="1"/>
        <v>4.7549999999999999</v>
      </c>
      <c r="CV369">
        <f ca="1"/>
        <v>4.46</v>
      </c>
      <c r="CW369">
        <f ca="1"/>
        <v>9.3419000000000008</v>
      </c>
      <c r="CX369">
        <f ca="1"/>
        <v>12.816599999999999</v>
      </c>
      <c r="CY369">
        <f ca="1"/>
        <v>8.9767499999999991</v>
      </c>
      <c r="CZ369">
        <f ca="1"/>
        <v>6.0418000000000003</v>
      </c>
      <c r="DA369">
        <f ca="1"/>
        <v>101.61</v>
      </c>
    </row>
    <row r="370" spans="1:105" x14ac:dyDescent="0.25">
      <c r="A370" s="79">
        <f ca="1"/>
        <v>45770</v>
      </c>
      <c r="B370" s="7">
        <f ca="1"/>
        <v>944</v>
      </c>
      <c r="C370" s="7">
        <f ca="1"/>
        <v>932</v>
      </c>
      <c r="D370" s="7">
        <f ca="1"/>
        <v>944.29</v>
      </c>
      <c r="E370" s="7">
        <f ca="1"/>
        <v>937.83</v>
      </c>
      <c r="F370">
        <f ca="1"/>
        <v>937.58389999999997</v>
      </c>
      <c r="G370">
        <f ca="1"/>
        <v>1849.35</v>
      </c>
      <c r="H370">
        <f ca="1"/>
        <v>966.14</v>
      </c>
      <c r="I370">
        <f ca="1"/>
        <v>962.15</v>
      </c>
      <c r="J370">
        <f ca="1"/>
        <v>947.59</v>
      </c>
      <c r="K370">
        <f ca="1"/>
        <v>968.02</v>
      </c>
      <c r="L370">
        <f ca="1"/>
        <v>953.87</v>
      </c>
      <c r="M370">
        <f ca="1"/>
        <v>17.95</v>
      </c>
      <c r="N370">
        <f ca="1"/>
        <v>0.09</v>
      </c>
      <c r="O370">
        <f ca="1"/>
        <v>0.44</v>
      </c>
      <c r="P370">
        <f ca="1"/>
        <v>1.33</v>
      </c>
      <c r="Q370">
        <f ca="1"/>
        <v>4.6500000000000004</v>
      </c>
      <c r="R370">
        <f ca="1"/>
        <v>99.843999999999994</v>
      </c>
      <c r="S370">
        <f ca="1"/>
        <v>484.35</v>
      </c>
      <c r="T370">
        <f ca="1"/>
        <v>484.35</v>
      </c>
      <c r="U370">
        <f ca="1"/>
        <v>9363.3799999999992</v>
      </c>
      <c r="V370">
        <f ca="1"/>
        <v>129816</v>
      </c>
      <c r="W370">
        <f ca="1"/>
        <v>7450</v>
      </c>
      <c r="X370">
        <f ca="1"/>
        <v>205250</v>
      </c>
      <c r="Y370">
        <f ca="1"/>
        <v>9363.3799999999992</v>
      </c>
      <c r="Z370">
        <f ca="1"/>
        <v>31.35</v>
      </c>
      <c r="AA370">
        <f ca="1"/>
        <v>17509</v>
      </c>
      <c r="AB370">
        <f ca="1"/>
        <v>62.27</v>
      </c>
      <c r="AC370">
        <f ca="1"/>
        <v>19.633099999999999</v>
      </c>
      <c r="AD370">
        <f ca="1"/>
        <v>5.7088999999999999</v>
      </c>
      <c r="AE370">
        <f ca="1"/>
        <v>4306.42</v>
      </c>
      <c r="AF370">
        <f ca="1"/>
        <v>3.6905000000000001</v>
      </c>
      <c r="AG370">
        <f ca="1"/>
        <v>1162.6300000000001</v>
      </c>
      <c r="AH370">
        <f ca="1"/>
        <v>-1634</v>
      </c>
      <c r="AI370">
        <f ca="1"/>
        <v>418</v>
      </c>
      <c r="AJ370" s="7">
        <f ca="1"/>
        <v>44</v>
      </c>
      <c r="AK370" s="7">
        <f ca="1"/>
        <v>37.19</v>
      </c>
      <c r="AL370" s="7">
        <f ca="1"/>
        <v>43.39</v>
      </c>
      <c r="AM370" s="7">
        <f ca="1"/>
        <v>56.66</v>
      </c>
      <c r="AN370">
        <f ca="1"/>
        <v>104.51</v>
      </c>
      <c r="AO370">
        <f ca="1"/>
        <v>44.03</v>
      </c>
      <c r="AP370">
        <f ca="1"/>
        <v>83</v>
      </c>
      <c r="AQ370">
        <f ca="1"/>
        <v>18.659500000000001</v>
      </c>
      <c r="AR370">
        <f ca="1"/>
        <v>7.2870999999999997</v>
      </c>
      <c r="AS370">
        <f ca="1"/>
        <v>360.84</v>
      </c>
      <c r="AT370">
        <f ca="1"/>
        <v>38.305599999999998</v>
      </c>
      <c r="AU370">
        <f ca="1"/>
        <v>1427.63</v>
      </c>
      <c r="AV370">
        <f ca="1"/>
        <v>3.7837999999999998</v>
      </c>
      <c r="AW370">
        <f ca="1"/>
        <v>56.57</v>
      </c>
      <c r="AX370">
        <f ca="1"/>
        <v>33.566000000000003</v>
      </c>
      <c r="AY370">
        <f ca="1"/>
        <v>22.087700000000002</v>
      </c>
      <c r="AZ370">
        <f ca="1"/>
        <v>7.7601000000000004</v>
      </c>
      <c r="BA370">
        <f ca="1"/>
        <v>1.3160000000000001</v>
      </c>
      <c r="BB370">
        <f ca="1"/>
        <v>85.4238</v>
      </c>
      <c r="BC370">
        <f ca="1"/>
        <v>32.517000000000003</v>
      </c>
      <c r="BD370">
        <f ca="1"/>
        <v>4.3902999999999999</v>
      </c>
      <c r="BE370">
        <f ca="1"/>
        <v>16872</v>
      </c>
      <c r="BF370">
        <f ca="1"/>
        <v>1.728</v>
      </c>
      <c r="BG370">
        <f ca="1"/>
        <v>4.3982000000000001</v>
      </c>
      <c r="BH370">
        <f ca="1"/>
        <v>16.11</v>
      </c>
      <c r="BI370">
        <f ca="1"/>
        <v>12.51</v>
      </c>
      <c r="BJ370">
        <f ca="1"/>
        <v>14.43</v>
      </c>
      <c r="BK370">
        <f ca="1"/>
        <v>16.07</v>
      </c>
      <c r="BL370">
        <f ca="1"/>
        <v>4.78</v>
      </c>
      <c r="BM370">
        <f ca="1"/>
        <v>3.8851</v>
      </c>
      <c r="BN370">
        <f ca="1"/>
        <v>4.9349999999999996</v>
      </c>
      <c r="BO370">
        <f ca="1"/>
        <v>4.1413000000000002</v>
      </c>
      <c r="BP370">
        <f ca="1"/>
        <v>3.4451000000000001</v>
      </c>
      <c r="BQ370">
        <f ca="1"/>
        <v>4.3132000000000001</v>
      </c>
      <c r="BR370">
        <f ca="1"/>
        <v>10.5335</v>
      </c>
      <c r="BS370">
        <f ca="1"/>
        <v>1.5723</v>
      </c>
      <c r="BT370">
        <f ca="1"/>
        <v>1.3882000000000001</v>
      </c>
      <c r="BU370">
        <f ca="1"/>
        <v>1.6819999999999999</v>
      </c>
      <c r="BV370">
        <f ca="1"/>
        <v>9.6952999999999996</v>
      </c>
      <c r="BW370">
        <f ca="1"/>
        <v>0.75449999999999995</v>
      </c>
      <c r="BX370">
        <f ca="1"/>
        <v>143.44999999999999</v>
      </c>
      <c r="BY370">
        <f ca="1"/>
        <v>0.88370000000000004</v>
      </c>
      <c r="BZ370">
        <f ca="1"/>
        <v>6.5975000000000001</v>
      </c>
      <c r="CA370">
        <f ca="1"/>
        <v>0.8306</v>
      </c>
      <c r="CK370">
        <f ca="1"/>
        <v>4.4400000000000004</v>
      </c>
      <c r="CL370">
        <f ca="1"/>
        <v>4.5</v>
      </c>
      <c r="CM370">
        <f ca="1"/>
        <v>4.43</v>
      </c>
      <c r="CN370">
        <f ca="1"/>
        <v>4.4800000000000004</v>
      </c>
      <c r="CO370">
        <f ca="1"/>
        <v>4.45</v>
      </c>
      <c r="CP370">
        <f ca="1"/>
        <v>4.4400000000000004</v>
      </c>
      <c r="CQ370">
        <f ca="1"/>
        <v>4.42</v>
      </c>
      <c r="CR370">
        <f ca="1"/>
        <v>5.01</v>
      </c>
      <c r="CS370">
        <f ca="1"/>
        <v>4.9974999999999996</v>
      </c>
      <c r="CT370">
        <f ca="1"/>
        <v>4.9349999999999996</v>
      </c>
      <c r="CU370">
        <f ca="1"/>
        <v>4.78</v>
      </c>
      <c r="CV370">
        <f ca="1"/>
        <v>4.43</v>
      </c>
      <c r="CW370">
        <f ca="1"/>
        <v>9.3353999999999999</v>
      </c>
      <c r="CX370">
        <f ca="1"/>
        <v>13.048</v>
      </c>
      <c r="CY370">
        <f ca="1"/>
        <v>8.6486000000000001</v>
      </c>
      <c r="CZ370">
        <f ca="1"/>
        <v>5.9310999999999998</v>
      </c>
      <c r="DA370">
        <f ca="1"/>
        <v>101.61</v>
      </c>
    </row>
    <row r="371" spans="1:105" x14ac:dyDescent="0.25">
      <c r="A371" s="79">
        <f ca="1"/>
        <v>45769</v>
      </c>
      <c r="B371" s="7">
        <f ca="1"/>
        <v>943.75</v>
      </c>
      <c r="C371" s="7">
        <f ca="1"/>
        <v>940.65</v>
      </c>
      <c r="D371" s="7">
        <f ca="1"/>
        <v>961</v>
      </c>
      <c r="E371" s="7">
        <f ca="1"/>
        <v>958</v>
      </c>
      <c r="F371">
        <f ca="1"/>
        <v>950.10550000000001</v>
      </c>
      <c r="G371">
        <f ca="1"/>
        <v>1794.45</v>
      </c>
      <c r="H371">
        <f ca="1"/>
        <v>971.72</v>
      </c>
      <c r="I371">
        <f ca="1"/>
        <v>961</v>
      </c>
      <c r="J371">
        <f ca="1"/>
        <v>947.93</v>
      </c>
      <c r="K371">
        <f ca="1"/>
        <v>968.36</v>
      </c>
      <c r="L371">
        <f ca="1"/>
        <v>953.85</v>
      </c>
      <c r="M371">
        <f ca="1"/>
        <v>17.95</v>
      </c>
      <c r="N371">
        <f ca="1"/>
        <v>0.13</v>
      </c>
      <c r="O371">
        <f ca="1"/>
        <v>0.52</v>
      </c>
      <c r="P371">
        <f ca="1"/>
        <v>1.37</v>
      </c>
      <c r="Q371">
        <f ca="1"/>
        <v>4.79</v>
      </c>
      <c r="R371">
        <f ca="1"/>
        <v>98.918000000000006</v>
      </c>
      <c r="S371">
        <f ca="1"/>
        <v>487.8</v>
      </c>
      <c r="T371">
        <f ca="1"/>
        <v>487.8</v>
      </c>
      <c r="U371">
        <f ca="1"/>
        <v>9352.4699999999993</v>
      </c>
      <c r="V371">
        <f ca="1"/>
        <v>128259</v>
      </c>
      <c r="W371">
        <f ca="1"/>
        <v>-700</v>
      </c>
      <c r="X371">
        <f ca="1"/>
        <v>212700</v>
      </c>
      <c r="Y371">
        <f ca="1"/>
        <v>9352.4699999999993</v>
      </c>
      <c r="Z371">
        <f ca="1"/>
        <v>31.64</v>
      </c>
      <c r="AA371">
        <f ca="1"/>
        <v>17509</v>
      </c>
      <c r="AB371">
        <f ca="1"/>
        <v>64.31</v>
      </c>
      <c r="AC371">
        <f ca="1"/>
        <v>19.615600000000001</v>
      </c>
      <c r="AD371">
        <f ca="1"/>
        <v>5.7247000000000003</v>
      </c>
      <c r="AE371">
        <f ca="1"/>
        <v>4294.62</v>
      </c>
      <c r="AF371">
        <f ca="1"/>
        <v>3.6985000000000001</v>
      </c>
      <c r="AG371">
        <f ca="1"/>
        <v>1102.8115</v>
      </c>
      <c r="AH371">
        <f ca="1"/>
        <v>-2053</v>
      </c>
      <c r="AI371">
        <f ca="1"/>
        <v>163</v>
      </c>
      <c r="AJ371" s="7">
        <f ca="1"/>
        <v>38</v>
      </c>
      <c r="AK371" s="7">
        <f ca="1"/>
        <v>28.68</v>
      </c>
      <c r="AL371" s="7">
        <f ca="1"/>
        <v>43.26</v>
      </c>
      <c r="AM371" s="7">
        <f ca="1"/>
        <v>58.03</v>
      </c>
      <c r="AN371">
        <f ca="1"/>
        <v>104.42</v>
      </c>
      <c r="AO371">
        <f ca="1"/>
        <v>43.9</v>
      </c>
      <c r="AP371">
        <f ca="1"/>
        <v>81.525000000000006</v>
      </c>
      <c r="AQ371">
        <f ca="1"/>
        <v>18.619900000000001</v>
      </c>
      <c r="AR371">
        <f ca="1"/>
        <v>7.3075999999999999</v>
      </c>
      <c r="AS371">
        <f ca="1"/>
        <v>358.02</v>
      </c>
      <c r="AT371">
        <f ca="1"/>
        <v>38.265500000000003</v>
      </c>
      <c r="AU371">
        <f ca="1"/>
        <v>1424.79</v>
      </c>
      <c r="AV371">
        <f ca="1"/>
        <v>3.7509999999999999</v>
      </c>
      <c r="AW371">
        <f ca="1"/>
        <v>56.685000000000002</v>
      </c>
      <c r="AX371">
        <f ca="1"/>
        <v>33.481000000000002</v>
      </c>
      <c r="AY371">
        <f ca="1"/>
        <v>21.950199999999999</v>
      </c>
      <c r="AZ371">
        <f ca="1"/>
        <v>7.7580999999999998</v>
      </c>
      <c r="BA371">
        <f ca="1"/>
        <v>1.3111999999999999</v>
      </c>
      <c r="BB371">
        <f ca="1"/>
        <v>85.193700000000007</v>
      </c>
      <c r="BC371">
        <f ca="1"/>
        <v>32.488</v>
      </c>
      <c r="BD371">
        <f ca="1"/>
        <v>4.3869999999999996</v>
      </c>
      <c r="BE371">
        <f ca="1"/>
        <v>16860</v>
      </c>
      <c r="BF371">
        <f ca="1"/>
        <v>1.712</v>
      </c>
      <c r="BG371">
        <f ca="1"/>
        <v>4.3582999999999998</v>
      </c>
      <c r="BH371">
        <f ca="1"/>
        <v>15.76</v>
      </c>
      <c r="BI371">
        <f ca="1"/>
        <v>12.97</v>
      </c>
      <c r="BJ371">
        <f ca="1"/>
        <v>14.56</v>
      </c>
      <c r="BK371">
        <f ca="1"/>
        <v>15.574999999999999</v>
      </c>
      <c r="BL371">
        <f ca="1"/>
        <v>4.7750000000000004</v>
      </c>
      <c r="BM371">
        <f ca="1"/>
        <v>3.8327</v>
      </c>
      <c r="BN371">
        <f ca="1"/>
        <v>4.9325000000000001</v>
      </c>
      <c r="BO371">
        <f ca="1"/>
        <v>4.1117499999999998</v>
      </c>
      <c r="BP371">
        <f ca="1"/>
        <v>3.3386999999999998</v>
      </c>
      <c r="BQ371">
        <f ca="1"/>
        <v>4.3232999999999997</v>
      </c>
      <c r="BR371">
        <f ca="1"/>
        <v>10.3963</v>
      </c>
      <c r="BS371">
        <f ca="1"/>
        <v>1.5707</v>
      </c>
      <c r="BT371">
        <f ca="1"/>
        <v>1.3815</v>
      </c>
      <c r="BU371">
        <f ca="1"/>
        <v>1.6753</v>
      </c>
      <c r="BV371">
        <f ca="1"/>
        <v>9.5708000000000002</v>
      </c>
      <c r="BW371">
        <f ca="1"/>
        <v>0.75009999999999999</v>
      </c>
      <c r="BX371">
        <f ca="1"/>
        <v>141.57</v>
      </c>
      <c r="BY371">
        <f ca="1"/>
        <v>0.87549999999999994</v>
      </c>
      <c r="BZ371">
        <f ca="1"/>
        <v>6.5373999999999999</v>
      </c>
      <c r="CA371">
        <f ca="1"/>
        <v>0.81889999999999996</v>
      </c>
      <c r="CK371">
        <f ca="1"/>
        <v>4.5</v>
      </c>
      <c r="CL371">
        <f ca="1"/>
        <v>4.58</v>
      </c>
      <c r="CM371">
        <f ca="1"/>
        <v>4.4800000000000004</v>
      </c>
      <c r="CN371">
        <f ca="1"/>
        <v>4.51</v>
      </c>
      <c r="CO371">
        <f ca="1"/>
        <v>4.43</v>
      </c>
      <c r="CP371">
        <f ca="1"/>
        <v>4.38</v>
      </c>
      <c r="CQ371">
        <f ca="1"/>
        <v>4.3899999999999997</v>
      </c>
      <c r="CR371">
        <f ca="1"/>
        <v>5.0039999999999996</v>
      </c>
      <c r="CS371">
        <f ca="1"/>
        <v>5</v>
      </c>
      <c r="CT371">
        <f ca="1"/>
        <v>4.9325000000000001</v>
      </c>
      <c r="CU371">
        <f ca="1"/>
        <v>4.7750000000000004</v>
      </c>
      <c r="CV371">
        <f ca="1"/>
        <v>4.4800000000000004</v>
      </c>
      <c r="CW371">
        <f ca="1"/>
        <v>9.2820999999999998</v>
      </c>
      <c r="CX371">
        <f ca="1"/>
        <v>12.2082</v>
      </c>
      <c r="CY371">
        <f ca="1"/>
        <v>8.5597999999999992</v>
      </c>
      <c r="CZ371">
        <f ca="1"/>
        <v>5.7380000000000004</v>
      </c>
      <c r="DA371">
        <f ca="1"/>
        <v>101.61</v>
      </c>
    </row>
    <row r="372" spans="1:105" x14ac:dyDescent="0.25">
      <c r="A372" s="79">
        <f ca="1"/>
        <v>45768</v>
      </c>
      <c r="B372" s="7">
        <f ca="1"/>
        <v>962.5</v>
      </c>
      <c r="C372" s="7">
        <f ca="1"/>
        <v>957.31</v>
      </c>
      <c r="D372" s="7">
        <f ca="1"/>
        <v>964.15</v>
      </c>
      <c r="E372" s="7">
        <f ca="1"/>
        <v>962.8</v>
      </c>
      <c r="F372">
        <f ca="1"/>
        <v>960.75760000000002</v>
      </c>
      <c r="G372">
        <f ca="1"/>
        <v>1102.19</v>
      </c>
      <c r="H372">
        <f ca="1"/>
        <v>976.36</v>
      </c>
      <c r="I372">
        <f ca="1"/>
        <v>960.26</v>
      </c>
      <c r="J372">
        <f ca="1"/>
        <v>948.31</v>
      </c>
      <c r="K372">
        <f ca="1"/>
        <v>968.71</v>
      </c>
      <c r="L372">
        <f ca="1"/>
        <v>953.87</v>
      </c>
      <c r="M372">
        <f ca="1"/>
        <v>16.829999999999998</v>
      </c>
      <c r="N372">
        <f ca="1"/>
        <v>0.11</v>
      </c>
      <c r="O372">
        <f ca="1"/>
        <v>0.5</v>
      </c>
      <c r="P372">
        <f ca="1"/>
        <v>1.33</v>
      </c>
      <c r="Q372">
        <f ca="1"/>
        <v>5.25</v>
      </c>
      <c r="R372">
        <f ca="1"/>
        <v>98.278000000000006</v>
      </c>
      <c r="S372">
        <f ca="1"/>
        <v>472.85</v>
      </c>
      <c r="T372">
        <f ca="1"/>
        <v>472.85</v>
      </c>
      <c r="U372">
        <f ca="1"/>
        <v>9160.9699999999993</v>
      </c>
      <c r="V372">
        <f ca="1"/>
        <v>125795</v>
      </c>
      <c r="W372">
        <f ca="1"/>
        <v>2850</v>
      </c>
      <c r="X372">
        <f ca="1"/>
        <v>213400</v>
      </c>
      <c r="Y372">
        <f ca="1"/>
        <v>9160.9699999999993</v>
      </c>
      <c r="Z372">
        <f ca="1"/>
        <v>31.06</v>
      </c>
      <c r="AA372">
        <f ca="1"/>
        <v>14325</v>
      </c>
      <c r="AB372">
        <f ca="1"/>
        <v>63.08</v>
      </c>
      <c r="AC372">
        <f ca="1"/>
        <v>19.734500000000001</v>
      </c>
      <c r="AD372">
        <f ca="1"/>
        <v>5.8071000000000002</v>
      </c>
      <c r="AE372">
        <f ca="1"/>
        <v>4281.54</v>
      </c>
      <c r="AF372">
        <f ca="1"/>
        <v>3.7084999999999999</v>
      </c>
      <c r="AG372">
        <f ca="1"/>
        <v>1096.4181000000001</v>
      </c>
      <c r="AH372">
        <f ca="1"/>
        <v>-2216</v>
      </c>
      <c r="AI372">
        <f ca="1"/>
        <v>181</v>
      </c>
      <c r="AJ372" s="7">
        <f ca="1"/>
        <v>36</v>
      </c>
      <c r="AK372" s="7">
        <f ca="1"/>
        <v>21.88</v>
      </c>
      <c r="AL372" s="7">
        <f ca="1"/>
        <v>51.21</v>
      </c>
      <c r="AM372" s="7">
        <f ca="1"/>
        <v>52.56</v>
      </c>
      <c r="AN372">
        <f ca="1"/>
        <v>104.21</v>
      </c>
      <c r="AO372">
        <f ca="1"/>
        <v>43.23</v>
      </c>
      <c r="AP372">
        <f ca="1"/>
        <v>81.252499999999998</v>
      </c>
      <c r="AQ372">
        <f ca="1"/>
        <v>18.7437</v>
      </c>
      <c r="AR372">
        <f ca="1"/>
        <v>7.2919</v>
      </c>
      <c r="AS372">
        <f ca="1"/>
        <v>353.76</v>
      </c>
      <c r="AT372">
        <f ca="1"/>
        <v>38.198</v>
      </c>
      <c r="AU372">
        <f ca="1"/>
        <v>1420.95</v>
      </c>
      <c r="AV372">
        <f ca="1"/>
        <v>3.7080000000000002</v>
      </c>
      <c r="AW372">
        <f ca="1"/>
        <v>56.622999999999998</v>
      </c>
      <c r="AX372">
        <f ca="1"/>
        <v>33.1</v>
      </c>
      <c r="AY372">
        <f ca="1"/>
        <v>21.73</v>
      </c>
      <c r="AZ372">
        <f ca="1"/>
        <v>7.7594000000000003</v>
      </c>
      <c r="BA372">
        <f ca="1"/>
        <v>1.3042</v>
      </c>
      <c r="BB372">
        <f ca="1"/>
        <v>85.135000000000005</v>
      </c>
      <c r="BC372">
        <f ca="1"/>
        <v>32.387</v>
      </c>
      <c r="BD372">
        <f ca="1"/>
        <v>4.3701999999999996</v>
      </c>
      <c r="BE372">
        <f ca="1"/>
        <v>16807</v>
      </c>
      <c r="BF372">
        <f ca="1"/>
        <v>1.7165999999999999</v>
      </c>
      <c r="BG372">
        <f ca="1"/>
        <v>4.3183999999999996</v>
      </c>
      <c r="BH372">
        <f ca="1"/>
        <v>13.775</v>
      </c>
      <c r="BI372">
        <f ca="1"/>
        <v>13.07</v>
      </c>
      <c r="BJ372">
        <f ca="1"/>
        <v>14.477499999999999</v>
      </c>
      <c r="BK372">
        <f ca="1"/>
        <v>14.86</v>
      </c>
      <c r="BL372">
        <f ca="1"/>
        <v>4.78</v>
      </c>
      <c r="BM372">
        <f ca="1"/>
        <v>3.7872499999999998</v>
      </c>
      <c r="BN372">
        <f ca="1"/>
        <v>4.9349999999999996</v>
      </c>
      <c r="BO372">
        <f ca="1"/>
        <v>4.08575</v>
      </c>
      <c r="BP372">
        <f ca="1"/>
        <v>3.2677999999999998</v>
      </c>
      <c r="BQ372">
        <f ca="1"/>
        <v>4.3212999999999999</v>
      </c>
      <c r="BR372">
        <f ca="1"/>
        <v>10.378299999999999</v>
      </c>
      <c r="BS372">
        <f ca="1"/>
        <v>1.5588</v>
      </c>
      <c r="BT372">
        <f ca="1"/>
        <v>1.3843000000000001</v>
      </c>
      <c r="BU372">
        <f ca="1"/>
        <v>1.6665000000000001</v>
      </c>
      <c r="BV372">
        <f ca="1"/>
        <v>9.5259</v>
      </c>
      <c r="BW372">
        <f ca="1"/>
        <v>0.74739999999999995</v>
      </c>
      <c r="BX372">
        <f ca="1"/>
        <v>140.86000000000001</v>
      </c>
      <c r="BY372">
        <f ca="1"/>
        <v>0.86850000000000005</v>
      </c>
      <c r="BZ372">
        <f ca="1"/>
        <v>6.4846000000000004</v>
      </c>
      <c r="CA372">
        <f ca="1"/>
        <v>0.80910000000000004</v>
      </c>
      <c r="CK372">
        <f ca="1"/>
        <v>4.5999999999999996</v>
      </c>
      <c r="CL372">
        <f ca="1"/>
        <v>4.5</v>
      </c>
      <c r="CM372">
        <f ca="1"/>
        <v>4.46</v>
      </c>
      <c r="CN372">
        <f ca="1"/>
        <v>4.49</v>
      </c>
      <c r="CO372">
        <f ca="1"/>
        <v>4.4000000000000004</v>
      </c>
      <c r="CP372">
        <f ca="1"/>
        <v>4.3899999999999997</v>
      </c>
      <c r="CQ372">
        <f ca="1"/>
        <v>4.3899999999999997</v>
      </c>
      <c r="CR372">
        <f ca="1"/>
        <v>5.0025000000000004</v>
      </c>
      <c r="CS372">
        <f ca="1"/>
        <v>4.9974999999999996</v>
      </c>
      <c r="CT372">
        <f ca="1"/>
        <v>4.9349999999999996</v>
      </c>
      <c r="CU372">
        <f ca="1"/>
        <v>4.78</v>
      </c>
      <c r="CV372">
        <f ca="1"/>
        <v>4.46</v>
      </c>
      <c r="CW372">
        <f ca="1"/>
        <v>9.4093999999999998</v>
      </c>
      <c r="CX372">
        <f ca="1"/>
        <v>12.9542</v>
      </c>
      <c r="CY372">
        <f ca="1"/>
        <v>9.0393509999999999</v>
      </c>
      <c r="CZ372">
        <f ca="1"/>
        <v>6.0347</v>
      </c>
      <c r="DA372">
        <f ca="1"/>
        <v>101.61</v>
      </c>
    </row>
    <row r="373" spans="1:105" x14ac:dyDescent="0.25">
      <c r="A373" s="79">
        <f ca="1"/>
        <v>45765</v>
      </c>
      <c r="B373" s="7">
        <f ca="1"/>
        <v>967</v>
      </c>
      <c r="C373" s="7">
        <f ca="1"/>
        <v>965.02</v>
      </c>
      <c r="D373" s="7">
        <f ca="1"/>
        <v>972</v>
      </c>
      <c r="E373" s="7">
        <f ca="1"/>
        <v>970.5</v>
      </c>
      <c r="F373">
        <f ca="1"/>
        <v>968.80430000000001</v>
      </c>
      <c r="G373">
        <f ca="1"/>
        <v>691.84</v>
      </c>
      <c r="H373">
        <f ca="1"/>
        <v>978.07</v>
      </c>
      <c r="I373">
        <f ca="1"/>
        <v>958.22</v>
      </c>
      <c r="J373">
        <f ca="1"/>
        <v>948.36</v>
      </c>
      <c r="K373">
        <f ca="1"/>
        <v>968.87</v>
      </c>
      <c r="L373">
        <f ca="1"/>
        <v>953.79</v>
      </c>
      <c r="M373">
        <f ca="1"/>
        <v>17.2</v>
      </c>
      <c r="N373">
        <f ca="1"/>
        <v>0.04</v>
      </c>
      <c r="O373">
        <f ca="1"/>
        <v>0.35</v>
      </c>
      <c r="P373">
        <f ca="1"/>
        <v>1.1499999999999999</v>
      </c>
      <c r="Q373">
        <f ca="1"/>
        <v>4.5999999999999996</v>
      </c>
      <c r="R373">
        <f ca="1"/>
        <v>99.23</v>
      </c>
      <c r="S373">
        <f ca="1"/>
        <v>473.9</v>
      </c>
      <c r="T373">
        <f ca="1"/>
        <v>473.9</v>
      </c>
      <c r="U373">
        <f ca="1"/>
        <v>9160.9699999999993</v>
      </c>
      <c r="V373">
        <f ca="1"/>
        <v>123127</v>
      </c>
      <c r="W373">
        <f ca="1"/>
        <v>2850</v>
      </c>
      <c r="X373">
        <f ca="1"/>
        <v>213400</v>
      </c>
      <c r="Y373">
        <f ca="1"/>
        <v>9160.9699999999993</v>
      </c>
      <c r="Z373">
        <f ca="1"/>
        <v>31.06</v>
      </c>
      <c r="AA373">
        <f ca="1"/>
        <v>14325</v>
      </c>
      <c r="AB373">
        <f ca="1"/>
        <v>64.680000000000007</v>
      </c>
      <c r="AC373">
        <f ca="1"/>
        <v>19.718900000000001</v>
      </c>
      <c r="AD373">
        <f ca="1"/>
        <v>5.8071000000000002</v>
      </c>
      <c r="AE373">
        <f ca="1"/>
        <v>4305.7700000000004</v>
      </c>
      <c r="AF373">
        <f ca="1"/>
        <v>3.7280000000000002</v>
      </c>
      <c r="AG373">
        <f ca="1"/>
        <v>1137.9875</v>
      </c>
      <c r="AH373">
        <f ca="1"/>
        <v>-2396</v>
      </c>
      <c r="AI373">
        <f ca="1"/>
        <v>-246</v>
      </c>
      <c r="AJ373" s="7">
        <f ca="1"/>
        <v>33</v>
      </c>
      <c r="AK373" s="7">
        <f ca="1"/>
        <v>25.2</v>
      </c>
      <c r="AL373" s="7">
        <f ca="1"/>
        <v>53.39</v>
      </c>
      <c r="AM373" s="7">
        <f ca="1"/>
        <v>52.97</v>
      </c>
      <c r="AN373">
        <f ca="1"/>
        <v>104.06</v>
      </c>
      <c r="AO373">
        <f ca="1"/>
        <v>42.92</v>
      </c>
      <c r="AP373">
        <f ca="1"/>
        <v>81.806200000000004</v>
      </c>
      <c r="AQ373">
        <f ca="1"/>
        <v>18.851700000000001</v>
      </c>
      <c r="AR373">
        <f ca="1"/>
        <v>7.2998000000000003</v>
      </c>
      <c r="AS373">
        <f ca="1"/>
        <v>357.98</v>
      </c>
      <c r="AT373">
        <f ca="1"/>
        <v>38.009500000000003</v>
      </c>
      <c r="AU373">
        <f ca="1"/>
        <v>1422.78</v>
      </c>
      <c r="AV373">
        <f ca="1"/>
        <v>3.7591000000000001</v>
      </c>
      <c r="AW373">
        <f ca="1"/>
        <v>56.738</v>
      </c>
      <c r="AX373">
        <f ca="1"/>
        <v>33.408000000000001</v>
      </c>
      <c r="AY373">
        <f ca="1"/>
        <v>21.957799999999999</v>
      </c>
      <c r="AZ373">
        <f ca="1"/>
        <v>7.7610000000000001</v>
      </c>
      <c r="BA373">
        <f ca="1"/>
        <v>1.3110999999999999</v>
      </c>
      <c r="BB373">
        <f ca="1"/>
        <v>85.377499999999998</v>
      </c>
      <c r="BC373">
        <f ca="1"/>
        <v>32.616999999999997</v>
      </c>
      <c r="BD373">
        <f ca="1"/>
        <v>4.4137000000000004</v>
      </c>
      <c r="BE373">
        <f ca="1"/>
        <v>16877</v>
      </c>
      <c r="BF373">
        <f ca="1"/>
        <v>1.7169000000000001</v>
      </c>
      <c r="BG373">
        <f ca="1"/>
        <v>4.3689999999999998</v>
      </c>
      <c r="BH373">
        <f ca="1"/>
        <v>12.78</v>
      </c>
      <c r="BI373">
        <f ca="1"/>
        <v>12.6</v>
      </c>
      <c r="BJ373">
        <f ca="1"/>
        <v>13.6425</v>
      </c>
      <c r="BK373">
        <f ca="1"/>
        <v>14.5825</v>
      </c>
      <c r="BL373">
        <f ca="1"/>
        <v>4.7850000000000001</v>
      </c>
      <c r="BM373">
        <f ca="1"/>
        <v>3.83087</v>
      </c>
      <c r="BN373">
        <f ca="1"/>
        <v>4.9424999999999999</v>
      </c>
      <c r="BO373">
        <f ca="1"/>
        <v>4.1269499999999999</v>
      </c>
      <c r="BP373">
        <f ca="1"/>
        <v>3.3201000000000001</v>
      </c>
      <c r="BQ373">
        <f ca="1"/>
        <v>4.3255999999999997</v>
      </c>
      <c r="BR373">
        <f ca="1"/>
        <v>10.4831</v>
      </c>
      <c r="BS373">
        <f ca="1"/>
        <v>1.5681</v>
      </c>
      <c r="BT373">
        <f ca="1"/>
        <v>1.3847</v>
      </c>
      <c r="BU373">
        <f ca="1"/>
        <v>1.6843999999999999</v>
      </c>
      <c r="BV373">
        <f ca="1"/>
        <v>9.6151</v>
      </c>
      <c r="BW373">
        <f ca="1"/>
        <v>0.75209999999999999</v>
      </c>
      <c r="BX373">
        <f ca="1"/>
        <v>142.18</v>
      </c>
      <c r="BY373">
        <f ca="1"/>
        <v>0.87770000000000004</v>
      </c>
      <c r="BZ373">
        <f ca="1"/>
        <v>6.5521000000000003</v>
      </c>
      <c r="CA373">
        <f ca="1"/>
        <v>0.81679999999999997</v>
      </c>
      <c r="CK373">
        <f ca="1"/>
        <v>4.4400000000000004</v>
      </c>
      <c r="CL373">
        <f ca="1"/>
        <v>4.41</v>
      </c>
      <c r="CM373">
        <f ca="1"/>
        <v>4.3600000000000003</v>
      </c>
      <c r="CN373">
        <f ca="1"/>
        <v>4.43</v>
      </c>
      <c r="CO373">
        <f ca="1"/>
        <v>4.38</v>
      </c>
      <c r="CP373">
        <f ca="1"/>
        <v>4.34</v>
      </c>
      <c r="CQ373">
        <f ca="1"/>
        <v>4.3499999999999996</v>
      </c>
      <c r="CR373">
        <f ca="1"/>
        <v>5.01</v>
      </c>
      <c r="CS373">
        <f ca="1"/>
        <v>5.0090000000000003</v>
      </c>
      <c r="CT373">
        <f ca="1"/>
        <v>4.9424999999999999</v>
      </c>
      <c r="CU373">
        <f ca="1"/>
        <v>4.7850000000000001</v>
      </c>
      <c r="CV373">
        <f ca="1"/>
        <v>4.3600000000000003</v>
      </c>
      <c r="CW373">
        <f ca="1"/>
        <v>9.4811999999999994</v>
      </c>
      <c r="CX373">
        <f ca="1"/>
        <v>12.9506</v>
      </c>
      <c r="CY373">
        <f ca="1"/>
        <v>9.6346489999999996</v>
      </c>
      <c r="CZ373">
        <f ca="1"/>
        <v>6.6806000000000001</v>
      </c>
      <c r="DA373">
        <f ca="1"/>
        <v>101.61</v>
      </c>
    </row>
    <row r="374" spans="1:105" x14ac:dyDescent="0.25">
      <c r="A374" s="79">
        <f ca="1"/>
        <v>45764</v>
      </c>
      <c r="B374" s="7">
        <f ca="1"/>
        <v>967</v>
      </c>
      <c r="C374" s="7">
        <f ca="1"/>
        <v>965.02</v>
      </c>
      <c r="D374" s="7">
        <f ca="1"/>
        <v>972</v>
      </c>
      <c r="E374" s="7">
        <f ca="1"/>
        <v>970.5</v>
      </c>
      <c r="F374">
        <f ca="1"/>
        <v>968.80430000000001</v>
      </c>
      <c r="G374">
        <f ca="1"/>
        <v>691.84</v>
      </c>
      <c r="H374">
        <f ca="1"/>
        <v>978.07</v>
      </c>
      <c r="I374">
        <f ca="1"/>
        <v>958.22</v>
      </c>
      <c r="J374">
        <f ca="1"/>
        <v>948.36</v>
      </c>
      <c r="K374">
        <f ca="1"/>
        <v>968.87</v>
      </c>
      <c r="L374">
        <f ca="1"/>
        <v>953.79</v>
      </c>
      <c r="M374">
        <f ca="1"/>
        <v>17.57</v>
      </c>
      <c r="N374">
        <f ca="1"/>
        <v>0.05</v>
      </c>
      <c r="O374">
        <f ca="1"/>
        <v>0.35</v>
      </c>
      <c r="P374">
        <f ca="1"/>
        <v>1.1499999999999999</v>
      </c>
      <c r="Q374">
        <f ca="1"/>
        <v>4.5999999999999996</v>
      </c>
      <c r="R374">
        <f ca="1"/>
        <v>99.376000000000005</v>
      </c>
      <c r="S374">
        <f ca="1"/>
        <v>473.9</v>
      </c>
      <c r="T374">
        <f ca="1"/>
        <v>473.9</v>
      </c>
      <c r="U374">
        <f ca="1"/>
        <v>9160.9699999999993</v>
      </c>
      <c r="V374">
        <f ca="1"/>
        <v>123127</v>
      </c>
      <c r="W374">
        <f ca="1"/>
        <v>2850</v>
      </c>
      <c r="X374">
        <f ca="1"/>
        <v>213400</v>
      </c>
      <c r="Y374">
        <f ca="1"/>
        <v>9160.9699999999993</v>
      </c>
      <c r="Z374">
        <f ca="1"/>
        <v>31.06</v>
      </c>
      <c r="AA374">
        <f ca="1"/>
        <v>14325</v>
      </c>
      <c r="AB374">
        <f ca="1"/>
        <v>64.680000000000007</v>
      </c>
      <c r="AC374">
        <f ca="1"/>
        <v>19.7027</v>
      </c>
      <c r="AD374">
        <f ca="1"/>
        <v>5.8071000000000002</v>
      </c>
      <c r="AE374">
        <f ca="1"/>
        <v>4305.7700000000004</v>
      </c>
      <c r="AF374">
        <f ca="1"/>
        <v>3.7280000000000002</v>
      </c>
      <c r="AG374">
        <f ca="1"/>
        <v>1137.9875</v>
      </c>
      <c r="AH374">
        <f ca="1"/>
        <v>-2396</v>
      </c>
      <c r="AI374">
        <f ca="1"/>
        <v>-246</v>
      </c>
      <c r="AJ374" s="7">
        <f ca="1"/>
        <v>33</v>
      </c>
      <c r="AK374" s="7">
        <f ca="1"/>
        <v>25.75</v>
      </c>
      <c r="AL374" s="7">
        <f ca="1"/>
        <v>53.39</v>
      </c>
      <c r="AM374" s="7">
        <f ca="1"/>
        <v>52.97</v>
      </c>
      <c r="AN374">
        <f ca="1"/>
        <v>104.06</v>
      </c>
      <c r="AO374">
        <f ca="1"/>
        <v>42.95</v>
      </c>
      <c r="AP374">
        <f ca="1"/>
        <v>82.112499999999997</v>
      </c>
      <c r="AQ374">
        <f ca="1"/>
        <v>18.8066</v>
      </c>
      <c r="AR374">
        <f ca="1"/>
        <v>7.2991999999999999</v>
      </c>
      <c r="AS374">
        <f ca="1"/>
        <v>359.12</v>
      </c>
      <c r="AT374">
        <f ca="1"/>
        <v>37.9893</v>
      </c>
      <c r="AU374">
        <f ca="1"/>
        <v>1416.84</v>
      </c>
      <c r="AV374">
        <f ca="1"/>
        <v>3.7637999999999998</v>
      </c>
      <c r="AW374">
        <f ca="1"/>
        <v>56.634</v>
      </c>
      <c r="AX374">
        <f ca="1"/>
        <v>33.359000000000002</v>
      </c>
      <c r="AY374">
        <f ca="1"/>
        <v>22.04</v>
      </c>
      <c r="AZ374">
        <f ca="1"/>
        <v>7.7638999999999996</v>
      </c>
      <c r="BA374">
        <f ca="1"/>
        <v>1.3113999999999999</v>
      </c>
      <c r="BB374">
        <f ca="1"/>
        <v>85.377499999999998</v>
      </c>
      <c r="BC374">
        <f ca="1"/>
        <v>32.499000000000002</v>
      </c>
      <c r="BD374">
        <f ca="1"/>
        <v>4.4073000000000002</v>
      </c>
      <c r="BE374">
        <f ca="1"/>
        <v>16834</v>
      </c>
      <c r="BF374">
        <f ca="1"/>
        <v>1.7210000000000001</v>
      </c>
      <c r="BG374">
        <f ca="1"/>
        <v>4.3799000000000001</v>
      </c>
      <c r="BH374">
        <f ca="1"/>
        <v>12.352499999999999</v>
      </c>
      <c r="BI374">
        <f ca="1"/>
        <v>11.654999999999999</v>
      </c>
      <c r="BJ374">
        <f ca="1"/>
        <v>13.0625</v>
      </c>
      <c r="BK374">
        <f ca="1"/>
        <v>14.055</v>
      </c>
      <c r="BL374">
        <f ca="1"/>
        <v>4.7874999999999996</v>
      </c>
      <c r="BM374">
        <f ca="1"/>
        <v>3.831</v>
      </c>
      <c r="BN374">
        <f ca="1"/>
        <v>4.9424999999999999</v>
      </c>
      <c r="BO374">
        <f ca="1"/>
        <v>4.1269499999999999</v>
      </c>
      <c r="BP374">
        <f ca="1"/>
        <v>3.3201000000000001</v>
      </c>
      <c r="BQ374">
        <f ca="1"/>
        <v>4.3323</v>
      </c>
      <c r="BR374">
        <f ca="1"/>
        <v>10.479799999999999</v>
      </c>
      <c r="BS374">
        <f ca="1"/>
        <v>1.5649</v>
      </c>
      <c r="BT374">
        <f ca="1"/>
        <v>1.3841000000000001</v>
      </c>
      <c r="BU374">
        <f ca="1"/>
        <v>1.6742999999999999</v>
      </c>
      <c r="BV374">
        <f ca="1"/>
        <v>9.6275999999999993</v>
      </c>
      <c r="BW374">
        <f ca="1"/>
        <v>0.75380000000000003</v>
      </c>
      <c r="BX374">
        <f ca="1"/>
        <v>142.43</v>
      </c>
      <c r="BY374">
        <f ca="1"/>
        <v>0.87990000000000002</v>
      </c>
      <c r="BZ374">
        <f ca="1"/>
        <v>6.5697999999999999</v>
      </c>
      <c r="CA374">
        <f ca="1"/>
        <v>0.8196</v>
      </c>
      <c r="CK374">
        <f ca="1"/>
        <v>4.4400000000000004</v>
      </c>
      <c r="CL374">
        <f ca="1"/>
        <v>4.41</v>
      </c>
      <c r="CM374">
        <f ca="1"/>
        <v>4.3899999999999997</v>
      </c>
      <c r="CN374">
        <f ca="1"/>
        <v>4.43</v>
      </c>
      <c r="CO374">
        <f ca="1"/>
        <v>4.38</v>
      </c>
      <c r="CP374">
        <f ca="1"/>
        <v>4.34</v>
      </c>
      <c r="CQ374">
        <f ca="1"/>
        <v>4.3499999999999996</v>
      </c>
      <c r="CR374">
        <f ca="1"/>
        <v>5.01</v>
      </c>
      <c r="CS374">
        <f ca="1"/>
        <v>5.0049999999999999</v>
      </c>
      <c r="CT374">
        <f ca="1"/>
        <v>4.9424999999999999</v>
      </c>
      <c r="CU374">
        <f ca="1"/>
        <v>4.7874999999999996</v>
      </c>
      <c r="CV374">
        <f ca="1"/>
        <v>4.3899999999999997</v>
      </c>
      <c r="CW374">
        <f ca="1"/>
        <v>9.4845000000000006</v>
      </c>
      <c r="CX374">
        <f ca="1"/>
        <v>12.1412</v>
      </c>
      <c r="CY374">
        <f ca="1"/>
        <v>9.6346489999999996</v>
      </c>
      <c r="CZ374">
        <f ca="1"/>
        <v>6.6806000000000001</v>
      </c>
      <c r="DA374">
        <f ca="1"/>
        <v>101.61</v>
      </c>
    </row>
    <row r="375" spans="1:105" x14ac:dyDescent="0.25">
      <c r="A375" s="79">
        <f ca="1"/>
        <v>45763</v>
      </c>
      <c r="B375" s="7">
        <f ca="1"/>
        <v>967</v>
      </c>
      <c r="C375" s="7">
        <f ca="1"/>
        <v>966.05</v>
      </c>
      <c r="D375" s="7">
        <f ca="1"/>
        <v>974.4</v>
      </c>
      <c r="E375" s="7">
        <f ca="1"/>
        <v>968</v>
      </c>
      <c r="F375">
        <f ca="1"/>
        <v>969.17</v>
      </c>
      <c r="G375">
        <f ca="1"/>
        <v>1651.17</v>
      </c>
      <c r="H375">
        <f ca="1"/>
        <v>976.47</v>
      </c>
      <c r="I375">
        <f ca="1"/>
        <v>956.35</v>
      </c>
      <c r="J375">
        <f ca="1"/>
        <v>948.31</v>
      </c>
      <c r="K375">
        <f ca="1"/>
        <v>968.98</v>
      </c>
      <c r="L375">
        <f ca="1"/>
        <v>953.67</v>
      </c>
      <c r="M375">
        <f ca="1"/>
        <v>17.510000000000002</v>
      </c>
      <c r="N375">
        <f ca="1"/>
        <v>0.09</v>
      </c>
      <c r="O375">
        <f ca="1"/>
        <v>0.36</v>
      </c>
      <c r="P375">
        <f ca="1"/>
        <v>1.1499999999999999</v>
      </c>
      <c r="Q375">
        <f ca="1"/>
        <v>4.5199999999999996</v>
      </c>
      <c r="R375">
        <f ca="1"/>
        <v>99.38</v>
      </c>
      <c r="S375">
        <f ca="1"/>
        <v>468.55</v>
      </c>
      <c r="T375">
        <f ca="1"/>
        <v>468.55</v>
      </c>
      <c r="U375">
        <f ca="1"/>
        <v>9171.2800000000007</v>
      </c>
      <c r="V375">
        <f ca="1"/>
        <v>121585</v>
      </c>
      <c r="W375">
        <f ca="1"/>
        <v>-3775</v>
      </c>
      <c r="X375">
        <f ca="1"/>
        <v>216250</v>
      </c>
      <c r="Y375">
        <f ca="1"/>
        <v>9171.2800000000007</v>
      </c>
      <c r="Z375">
        <f ca="1"/>
        <v>31.29</v>
      </c>
      <c r="AA375">
        <f ca="1"/>
        <v>14325</v>
      </c>
      <c r="AB375">
        <f ca="1"/>
        <v>62.47</v>
      </c>
      <c r="AC375">
        <f ca="1"/>
        <v>19.927900000000001</v>
      </c>
      <c r="AD375">
        <f ca="1"/>
        <v>5.867</v>
      </c>
      <c r="AE375">
        <f ca="1"/>
        <v>4305.7700000000004</v>
      </c>
      <c r="AF375">
        <f ca="1"/>
        <v>3.7280000000000002</v>
      </c>
      <c r="AG375">
        <f ca="1"/>
        <v>1137.9875</v>
      </c>
      <c r="AH375">
        <f ca="1"/>
        <v>-2151</v>
      </c>
      <c r="AI375">
        <f ca="1"/>
        <v>216</v>
      </c>
      <c r="AJ375" s="7">
        <f ca="1"/>
        <v>35</v>
      </c>
      <c r="AK375" s="7">
        <f ca="1"/>
        <v>25.77</v>
      </c>
      <c r="AL375" s="7">
        <f ca="1"/>
        <v>53.39</v>
      </c>
      <c r="AM375" s="7">
        <f ca="1"/>
        <v>51.09</v>
      </c>
      <c r="AN375">
        <f ca="1"/>
        <v>104.22</v>
      </c>
      <c r="AO375">
        <f ca="1"/>
        <v>43.38</v>
      </c>
      <c r="AP375">
        <f ca="1"/>
        <v>83.013599999999997</v>
      </c>
      <c r="AQ375">
        <f ca="1"/>
        <v>18.849</v>
      </c>
      <c r="AR375">
        <f ca="1"/>
        <v>7.2996999999999996</v>
      </c>
      <c r="AS375">
        <f ca="1"/>
        <v>357.55</v>
      </c>
      <c r="AT375">
        <f ca="1"/>
        <v>38.141300000000001</v>
      </c>
      <c r="AU375">
        <f ca="1"/>
        <v>1415.54</v>
      </c>
      <c r="AV375">
        <f ca="1"/>
        <v>3.7542</v>
      </c>
      <c r="AW375">
        <f ca="1"/>
        <v>56.75</v>
      </c>
      <c r="AX375">
        <f ca="1"/>
        <v>33.128</v>
      </c>
      <c r="AY375">
        <f ca="1"/>
        <v>21.9526</v>
      </c>
      <c r="AZ375">
        <f ca="1"/>
        <v>7.7619999999999996</v>
      </c>
      <c r="BA375">
        <f ca="1"/>
        <v>1.3106</v>
      </c>
      <c r="BB375">
        <f ca="1"/>
        <v>85.685000000000002</v>
      </c>
      <c r="BC375">
        <f ca="1"/>
        <v>32.491</v>
      </c>
      <c r="BD375">
        <f ca="1"/>
        <v>4.4109999999999996</v>
      </c>
      <c r="BE375">
        <f ca="1"/>
        <v>16837</v>
      </c>
      <c r="BF375">
        <f ca="1"/>
        <v>1.7161</v>
      </c>
      <c r="BG375">
        <f ca="1"/>
        <v>4.3673000000000002</v>
      </c>
      <c r="BH375">
        <f ca="1"/>
        <v>13.5375</v>
      </c>
      <c r="BI375">
        <f ca="1"/>
        <v>11.535</v>
      </c>
      <c r="BJ375">
        <f ca="1"/>
        <v>13.3575</v>
      </c>
      <c r="BK375">
        <f ca="1"/>
        <v>14.135</v>
      </c>
      <c r="BL375">
        <f ca="1"/>
        <v>4.7249999999999996</v>
      </c>
      <c r="BM375">
        <f ca="1"/>
        <v>3.8092999999999999</v>
      </c>
      <c r="BN375">
        <f ca="1"/>
        <v>4.91</v>
      </c>
      <c r="BO375">
        <f ca="1"/>
        <v>4.0987499999999999</v>
      </c>
      <c r="BP375">
        <f ca="1"/>
        <v>3.3189000000000002</v>
      </c>
      <c r="BQ375">
        <f ca="1"/>
        <v>4.2427000000000001</v>
      </c>
      <c r="BR375">
        <f ca="1"/>
        <v>10.556900000000001</v>
      </c>
      <c r="BS375">
        <f ca="1"/>
        <v>1.5696000000000001</v>
      </c>
      <c r="BT375">
        <f ca="1"/>
        <v>1.3858999999999999</v>
      </c>
      <c r="BU375">
        <f ca="1"/>
        <v>1.6852</v>
      </c>
      <c r="BV375">
        <f ca="1"/>
        <v>9.7529000000000003</v>
      </c>
      <c r="BW375">
        <f ca="1"/>
        <v>0.755</v>
      </c>
      <c r="BX375">
        <f ca="1"/>
        <v>141.88</v>
      </c>
      <c r="BY375">
        <f ca="1"/>
        <v>0.87729999999999997</v>
      </c>
      <c r="BZ375">
        <f ca="1"/>
        <v>6.5505000000000004</v>
      </c>
      <c r="CA375">
        <f ca="1"/>
        <v>0.81330000000000002</v>
      </c>
      <c r="CK375">
        <f ca="1"/>
        <v>4.67</v>
      </c>
      <c r="CL375">
        <f ca="1"/>
        <v>4.49</v>
      </c>
      <c r="CM375">
        <f ca="1"/>
        <v>4.42</v>
      </c>
      <c r="CN375">
        <f ca="1"/>
        <v>4.42</v>
      </c>
      <c r="CO375">
        <f ca="1"/>
        <v>4.3600000000000003</v>
      </c>
      <c r="CP375">
        <f ca="1"/>
        <v>4.3099999999999996</v>
      </c>
      <c r="CQ375">
        <f ca="1"/>
        <v>4.32</v>
      </c>
      <c r="CR375">
        <f ca="1"/>
        <v>5.0039999999999996</v>
      </c>
      <c r="CS375">
        <f ca="1"/>
        <v>4.9950000000000001</v>
      </c>
      <c r="CT375">
        <f ca="1"/>
        <v>4.91</v>
      </c>
      <c r="CU375">
        <f ca="1"/>
        <v>4.7249999999999996</v>
      </c>
      <c r="CV375">
        <f ca="1"/>
        <v>4.42</v>
      </c>
      <c r="CW375">
        <f ca="1"/>
        <v>9.4871999999999996</v>
      </c>
      <c r="CX375">
        <f ca="1"/>
        <v>12.991199999999999</v>
      </c>
      <c r="CY375">
        <f ca="1"/>
        <v>9.6317009999999996</v>
      </c>
      <c r="CZ375">
        <f ca="1"/>
        <v>6.5869999999999997</v>
      </c>
      <c r="DA375">
        <f ca="1"/>
        <v>101.61</v>
      </c>
    </row>
    <row r="376" spans="1:105" x14ac:dyDescent="0.25">
      <c r="A376" s="79">
        <f ca="1"/>
        <v>45762</v>
      </c>
      <c r="B376" s="7">
        <f ca="1"/>
        <v>973</v>
      </c>
      <c r="C376" s="7">
        <f ca="1"/>
        <v>962.41</v>
      </c>
      <c r="D376" s="7">
        <f ca="1"/>
        <v>973</v>
      </c>
      <c r="E376" s="7">
        <f ca="1"/>
        <v>970</v>
      </c>
      <c r="F376">
        <f ca="1"/>
        <v>966.85720000000003</v>
      </c>
      <c r="G376">
        <f ca="1"/>
        <v>1913.14</v>
      </c>
      <c r="H376">
        <f ca="1"/>
        <v>975.05</v>
      </c>
      <c r="I376">
        <f ca="1"/>
        <v>953.72</v>
      </c>
      <c r="J376">
        <f ca="1"/>
        <v>948.36</v>
      </c>
      <c r="K376">
        <f ca="1"/>
        <v>969.15</v>
      </c>
      <c r="L376">
        <f ca="1"/>
        <v>953.6</v>
      </c>
      <c r="M376">
        <f ca="1"/>
        <v>17.5</v>
      </c>
      <c r="N376">
        <f ca="1"/>
        <v>0.09</v>
      </c>
      <c r="O376">
        <f ca="1"/>
        <v>0.38</v>
      </c>
      <c r="P376">
        <f ca="1"/>
        <v>1.1299999999999999</v>
      </c>
      <c r="Q376">
        <f ca="1"/>
        <v>4.3499999999999996</v>
      </c>
      <c r="R376">
        <f ca="1"/>
        <v>100.215</v>
      </c>
      <c r="S376">
        <f ca="1"/>
        <v>462.6</v>
      </c>
      <c r="T376">
        <f ca="1"/>
        <v>462.6</v>
      </c>
      <c r="U376">
        <f ca="1"/>
        <v>9119.26</v>
      </c>
      <c r="V376">
        <f ca="1"/>
        <v>120418</v>
      </c>
      <c r="W376">
        <f ca="1"/>
        <v>-4650</v>
      </c>
      <c r="X376">
        <f ca="1"/>
        <v>212475</v>
      </c>
      <c r="Y376">
        <f ca="1"/>
        <v>9119.26</v>
      </c>
      <c r="Z376">
        <f ca="1"/>
        <v>31.72</v>
      </c>
      <c r="AA376">
        <f ca="1"/>
        <v>14325</v>
      </c>
      <c r="AB376">
        <f ca="1"/>
        <v>61.33</v>
      </c>
      <c r="AC376">
        <f ca="1"/>
        <v>20.1007</v>
      </c>
      <c r="AD376">
        <f ca="1"/>
        <v>5.8861999999999997</v>
      </c>
      <c r="AE376">
        <f ca="1"/>
        <v>4355.0200000000004</v>
      </c>
      <c r="AF376">
        <f ca="1"/>
        <v>3.742</v>
      </c>
      <c r="AG376">
        <f ca="1"/>
        <v>1198.6024</v>
      </c>
      <c r="AH376">
        <f ca="1"/>
        <v>-2367</v>
      </c>
      <c r="AI376">
        <f ca="1"/>
        <v>-195</v>
      </c>
      <c r="AJ376" s="7">
        <f ca="1"/>
        <v>32</v>
      </c>
      <c r="AK376" s="7">
        <f ca="1"/>
        <v>28.91</v>
      </c>
      <c r="AL376" s="7">
        <f ca="1"/>
        <v>56.15</v>
      </c>
      <c r="AM376" s="7">
        <f ca="1"/>
        <v>48.85</v>
      </c>
      <c r="AN376">
        <f ca="1"/>
        <v>104.2</v>
      </c>
      <c r="AO376">
        <f ca="1"/>
        <v>43.2</v>
      </c>
      <c r="AP376">
        <f ca="1"/>
        <v>82.460800000000006</v>
      </c>
      <c r="AQ376">
        <f ca="1"/>
        <v>19.037199999999999</v>
      </c>
      <c r="AR376">
        <f ca="1"/>
        <v>7.3158000000000003</v>
      </c>
      <c r="AS376">
        <f ca="1"/>
        <v>361.52</v>
      </c>
      <c r="AT376">
        <f ca="1"/>
        <v>38.0854</v>
      </c>
      <c r="AU376">
        <f ca="1"/>
        <v>1428.05</v>
      </c>
      <c r="AV376">
        <f ca="1"/>
        <v>3.8069000000000002</v>
      </c>
      <c r="AW376">
        <f ca="1"/>
        <v>56.801000000000002</v>
      </c>
      <c r="AX376">
        <f ca="1"/>
        <v>33.591999999999999</v>
      </c>
      <c r="AY376">
        <f ca="1"/>
        <v>22.236599999999999</v>
      </c>
      <c r="AZ376">
        <f ca="1"/>
        <v>7.7576999999999998</v>
      </c>
      <c r="BA376">
        <f ca="1"/>
        <v>1.319</v>
      </c>
      <c r="BB376">
        <f ca="1"/>
        <v>85.77</v>
      </c>
      <c r="BC376">
        <f ca="1"/>
        <v>32.494999999999997</v>
      </c>
      <c r="BD376">
        <f ca="1"/>
        <v>4.4127999999999998</v>
      </c>
      <c r="BE376">
        <f ca="1"/>
        <v>16827</v>
      </c>
      <c r="BF376">
        <f ca="1"/>
        <v>1.7345999999999999</v>
      </c>
      <c r="BG376">
        <f ca="1"/>
        <v>4.4127000000000001</v>
      </c>
      <c r="BH376">
        <f ca="1"/>
        <v>13.217499999999999</v>
      </c>
      <c r="BI376">
        <f ca="1"/>
        <v>12.653</v>
      </c>
      <c r="BJ376">
        <f ca="1"/>
        <v>13.4125</v>
      </c>
      <c r="BK376">
        <f ca="1"/>
        <v>15.37</v>
      </c>
      <c r="BL376">
        <f ca="1"/>
        <v>4.72</v>
      </c>
      <c r="BM376">
        <f ca="1"/>
        <v>3.8540000000000001</v>
      </c>
      <c r="BN376">
        <f ca="1"/>
        <v>4.9074999999999998</v>
      </c>
      <c r="BO376">
        <f ca="1"/>
        <v>4.1166</v>
      </c>
      <c r="BP376">
        <f ca="1"/>
        <v>3.3915000000000002</v>
      </c>
      <c r="BQ376">
        <f ca="1"/>
        <v>4.2458</v>
      </c>
      <c r="BR376">
        <f ca="1"/>
        <v>10.642200000000001</v>
      </c>
      <c r="BS376">
        <f ca="1"/>
        <v>1.5761000000000001</v>
      </c>
      <c r="BT376">
        <f ca="1"/>
        <v>1.3956</v>
      </c>
      <c r="BU376">
        <f ca="1"/>
        <v>1.6953</v>
      </c>
      <c r="BV376">
        <f ca="1"/>
        <v>9.8793000000000006</v>
      </c>
      <c r="BW376">
        <f ca="1"/>
        <v>0.75580000000000003</v>
      </c>
      <c r="BX376">
        <f ca="1"/>
        <v>143.21</v>
      </c>
      <c r="BY376">
        <f ca="1"/>
        <v>0.88629999999999998</v>
      </c>
      <c r="BZ376">
        <f ca="1"/>
        <v>6.6167999999999996</v>
      </c>
      <c r="CA376">
        <f ca="1"/>
        <v>0.82330000000000003</v>
      </c>
      <c r="CK376">
        <f ca="1"/>
        <v>4.7300000000000004</v>
      </c>
      <c r="CL376">
        <f ca="1"/>
        <v>4.5599999999999996</v>
      </c>
      <c r="CM376">
        <f ca="1"/>
        <v>4.4400000000000004</v>
      </c>
      <c r="CN376">
        <f ca="1"/>
        <v>4.4400000000000004</v>
      </c>
      <c r="CO376">
        <f ca="1"/>
        <v>4.38</v>
      </c>
      <c r="CP376">
        <f ca="1"/>
        <v>4.33</v>
      </c>
      <c r="CQ376">
        <f ca="1"/>
        <v>4.3499999999999996</v>
      </c>
      <c r="CR376">
        <f ca="1"/>
        <v>5</v>
      </c>
      <c r="CS376">
        <f ca="1"/>
        <v>4.9960000000000004</v>
      </c>
      <c r="CT376">
        <f ca="1"/>
        <v>4.9074999999999998</v>
      </c>
      <c r="CU376">
        <f ca="1"/>
        <v>4.72</v>
      </c>
      <c r="CV376">
        <f ca="1"/>
        <v>4.4400000000000004</v>
      </c>
      <c r="CW376">
        <f ca="1"/>
        <v>9.4657</v>
      </c>
      <c r="CX376">
        <f ca="1"/>
        <v>12.8817</v>
      </c>
      <c r="CY376">
        <f ca="1"/>
        <v>9.5765499999999992</v>
      </c>
      <c r="CZ376">
        <f ca="1"/>
        <v>7.2188999999999997</v>
      </c>
      <c r="DA376">
        <f ca="1"/>
        <v>101.61</v>
      </c>
    </row>
    <row r="377" spans="1:105" x14ac:dyDescent="0.25">
      <c r="A377" s="79">
        <f ca="1"/>
        <v>45761</v>
      </c>
      <c r="B377" s="7">
        <f ca="1"/>
        <v>968</v>
      </c>
      <c r="C377" s="7">
        <f ca="1"/>
        <v>962.25</v>
      </c>
      <c r="D377" s="7">
        <f ca="1"/>
        <v>969.9</v>
      </c>
      <c r="E377" s="7">
        <f ca="1"/>
        <v>965</v>
      </c>
      <c r="F377">
        <f ca="1"/>
        <v>965.82600000000002</v>
      </c>
      <c r="G377">
        <f ca="1"/>
        <v>1273.4100000000001</v>
      </c>
      <c r="H377">
        <f ca="1"/>
        <v>972.52</v>
      </c>
      <c r="I377">
        <f ca="1"/>
        <v>950.97</v>
      </c>
      <c r="J377">
        <f ca="1"/>
        <v>948.36</v>
      </c>
      <c r="K377">
        <f ca="1"/>
        <v>969.17</v>
      </c>
      <c r="L377">
        <f ca="1"/>
        <v>953.49</v>
      </c>
      <c r="M377">
        <f ca="1"/>
        <v>18.21</v>
      </c>
      <c r="N377">
        <f ca="1"/>
        <v>7.0000000000000007E-2</v>
      </c>
      <c r="O377">
        <f ca="1"/>
        <v>0.35</v>
      </c>
      <c r="P377">
        <f ca="1"/>
        <v>0.9</v>
      </c>
      <c r="Q377">
        <f ca="1"/>
        <v>4.0199999999999996</v>
      </c>
      <c r="R377">
        <f ca="1"/>
        <v>99.64</v>
      </c>
      <c r="S377">
        <f ca="1"/>
        <v>462.55</v>
      </c>
      <c r="T377">
        <f ca="1"/>
        <v>462.55</v>
      </c>
      <c r="U377">
        <f ca="1"/>
        <v>9156.99</v>
      </c>
      <c r="V377">
        <f ca="1"/>
        <v>119772</v>
      </c>
      <c r="W377">
        <f ca="1"/>
        <v>-950</v>
      </c>
      <c r="X377">
        <f ca="1"/>
        <v>207825</v>
      </c>
      <c r="Y377">
        <f ca="1"/>
        <v>9156.99</v>
      </c>
      <c r="Z377">
        <f ca="1"/>
        <v>32.869999999999997</v>
      </c>
      <c r="AA377">
        <f ca="1"/>
        <v>15558</v>
      </c>
      <c r="AB377">
        <f ca="1"/>
        <v>61.53</v>
      </c>
      <c r="AC377">
        <f ca="1"/>
        <v>20.086099999999998</v>
      </c>
      <c r="AD377">
        <f ca="1"/>
        <v>5.8552</v>
      </c>
      <c r="AE377">
        <f ca="1"/>
        <v>4298.3100000000004</v>
      </c>
      <c r="AF377">
        <f ca="1"/>
        <v>3.7395</v>
      </c>
      <c r="AG377">
        <f ca="1"/>
        <v>1196.4623999999999</v>
      </c>
      <c r="AH377">
        <f ca="1"/>
        <v>-2171</v>
      </c>
      <c r="AI377">
        <f ca="1"/>
        <v>131</v>
      </c>
      <c r="AJ377" s="7">
        <f ca="1"/>
        <v>33</v>
      </c>
      <c r="AK377" s="7">
        <f ca="1"/>
        <v>22.89</v>
      </c>
      <c r="AL377" s="7">
        <f ca="1"/>
        <v>54.33</v>
      </c>
      <c r="AM377" s="7">
        <f ca="1"/>
        <v>49.02</v>
      </c>
      <c r="AN377">
        <f ca="1"/>
        <v>104.21</v>
      </c>
      <c r="AO377">
        <f ca="1"/>
        <v>43.37</v>
      </c>
      <c r="AP377">
        <f ca="1"/>
        <v>82.072599999999994</v>
      </c>
      <c r="AQ377">
        <f ca="1"/>
        <v>18.898599999999998</v>
      </c>
      <c r="AR377">
        <f ca="1"/>
        <v>7.3094999999999999</v>
      </c>
      <c r="AS377">
        <f ca="1"/>
        <v>361.39</v>
      </c>
      <c r="AT377">
        <f ca="1"/>
        <v>38.030999999999999</v>
      </c>
      <c r="AU377">
        <f ca="1"/>
        <v>1422.35</v>
      </c>
      <c r="AV377">
        <f ca="1"/>
        <v>3.7726999999999999</v>
      </c>
      <c r="AW377">
        <f ca="1"/>
        <v>57.082999999999998</v>
      </c>
      <c r="AX377">
        <f ca="1"/>
        <v>33.628999999999998</v>
      </c>
      <c r="AY377">
        <f ca="1"/>
        <v>22.104800000000001</v>
      </c>
      <c r="AZ377">
        <f ca="1"/>
        <v>7.7560000000000002</v>
      </c>
      <c r="BA377">
        <f ca="1"/>
        <v>1.3154999999999999</v>
      </c>
      <c r="BB377">
        <f ca="1"/>
        <v>86.0488</v>
      </c>
      <c r="BC377">
        <f ca="1"/>
        <v>32.444000000000003</v>
      </c>
      <c r="BD377">
        <f ca="1"/>
        <v>4.4130000000000003</v>
      </c>
      <c r="BE377">
        <f ca="1"/>
        <v>16787</v>
      </c>
      <c r="BF377">
        <f ca="1"/>
        <v>1.7230000000000001</v>
      </c>
      <c r="BG377">
        <f ca="1"/>
        <v>4.3857999999999997</v>
      </c>
      <c r="BH377">
        <f ca="1"/>
        <v>16.335000000000001</v>
      </c>
      <c r="BI377">
        <f ca="1"/>
        <v>13.484999999999999</v>
      </c>
      <c r="BJ377">
        <f ca="1"/>
        <v>14.3575</v>
      </c>
      <c r="BK377">
        <f ca="1"/>
        <v>15.675000000000001</v>
      </c>
      <c r="BL377">
        <f ca="1"/>
        <v>4.7374999999999998</v>
      </c>
      <c r="BM377">
        <f ca="1"/>
        <v>3.8510499999999999</v>
      </c>
      <c r="BN377">
        <f ca="1"/>
        <v>4.9050000000000002</v>
      </c>
      <c r="BO377">
        <f ca="1"/>
        <v>4.1066799999999999</v>
      </c>
      <c r="BP377">
        <f ca="1"/>
        <v>3.4064999999999999</v>
      </c>
      <c r="BQ377">
        <f ca="1"/>
        <v>4.2821999999999996</v>
      </c>
      <c r="BR377">
        <f ca="1"/>
        <v>10.5642</v>
      </c>
      <c r="BS377">
        <f ca="1"/>
        <v>1.5803</v>
      </c>
      <c r="BT377">
        <f ca="1"/>
        <v>1.3874</v>
      </c>
      <c r="BU377">
        <f ca="1"/>
        <v>1.7017</v>
      </c>
      <c r="BV377">
        <f ca="1"/>
        <v>9.7804000000000002</v>
      </c>
      <c r="BW377">
        <f ca="1"/>
        <v>0.75819999999999999</v>
      </c>
      <c r="BX377">
        <f ca="1"/>
        <v>143.06</v>
      </c>
      <c r="BY377">
        <f ca="1"/>
        <v>0.88100000000000001</v>
      </c>
      <c r="BZ377">
        <f ca="1"/>
        <v>6.5787000000000004</v>
      </c>
      <c r="CA377">
        <f ca="1"/>
        <v>0.81489999999999996</v>
      </c>
      <c r="CK377">
        <f ca="1"/>
        <v>4.71</v>
      </c>
      <c r="CL377">
        <f ca="1"/>
        <v>4.57</v>
      </c>
      <c r="CM377">
        <f ca="1"/>
        <v>4.42</v>
      </c>
      <c r="CN377">
        <f ca="1"/>
        <v>4.42</v>
      </c>
      <c r="CO377">
        <f ca="1"/>
        <v>4.32</v>
      </c>
      <c r="CP377">
        <f ca="1"/>
        <v>4.3099999999999996</v>
      </c>
      <c r="CQ377">
        <f ca="1"/>
        <v>4.3099999999999996</v>
      </c>
      <c r="CR377">
        <f ca="1"/>
        <v>4.9980000000000002</v>
      </c>
      <c r="CS377">
        <f ca="1"/>
        <v>4.9850000000000003</v>
      </c>
      <c r="CT377">
        <f ca="1"/>
        <v>4.9050000000000002</v>
      </c>
      <c r="CU377">
        <f ca="1"/>
        <v>4.7374999999999998</v>
      </c>
      <c r="CV377">
        <f ca="1"/>
        <v>4.42</v>
      </c>
      <c r="CW377">
        <f ca="1"/>
        <v>9.4285999999999994</v>
      </c>
      <c r="CX377">
        <f ca="1"/>
        <v>12.8978</v>
      </c>
      <c r="CY377">
        <f ca="1"/>
        <v>8.9428999999999998</v>
      </c>
      <c r="CZ377">
        <f ca="1"/>
        <v>6.7271999999999998</v>
      </c>
      <c r="DA377">
        <f ca="1"/>
        <v>101.61</v>
      </c>
    </row>
    <row r="378" spans="1:105" x14ac:dyDescent="0.25">
      <c r="A378" s="79">
        <f ca="1"/>
        <v>45758</v>
      </c>
      <c r="B378" s="7">
        <f ca="1"/>
        <v>974</v>
      </c>
      <c r="C378" s="7">
        <f ca="1"/>
        <v>970.37</v>
      </c>
      <c r="D378" s="7">
        <f ca="1"/>
        <v>984.25</v>
      </c>
      <c r="E378" s="7">
        <f ca="1"/>
        <v>983</v>
      </c>
      <c r="F378">
        <f ca="1"/>
        <v>977.84839999999997</v>
      </c>
      <c r="G378">
        <f ca="1"/>
        <v>1433.78</v>
      </c>
      <c r="H378">
        <f ca="1"/>
        <v>970.87</v>
      </c>
      <c r="I378">
        <f ca="1"/>
        <v>948.58</v>
      </c>
      <c r="J378">
        <f ca="1"/>
        <v>948.78</v>
      </c>
      <c r="K378">
        <f ca="1"/>
        <v>969.23</v>
      </c>
      <c r="L378">
        <f ca="1"/>
        <v>953.36</v>
      </c>
      <c r="M378">
        <f ca="1"/>
        <v>18.25</v>
      </c>
      <c r="N378">
        <f ca="1"/>
        <v>0.01</v>
      </c>
      <c r="O378">
        <f ca="1"/>
        <v>0.3</v>
      </c>
      <c r="P378">
        <f ca="1"/>
        <v>1.2</v>
      </c>
      <c r="Q378">
        <f ca="1"/>
        <v>5.05</v>
      </c>
      <c r="R378">
        <f ca="1"/>
        <v>100.102</v>
      </c>
      <c r="S378">
        <f ca="1"/>
        <v>452.3</v>
      </c>
      <c r="T378">
        <f ca="1"/>
        <v>452.3</v>
      </c>
      <c r="U378">
        <f ca="1"/>
        <v>9191.89</v>
      </c>
      <c r="V378">
        <f ca="1"/>
        <v>117821</v>
      </c>
      <c r="W378">
        <f ca="1"/>
        <v>-650</v>
      </c>
      <c r="X378">
        <f ca="1"/>
        <v>208775</v>
      </c>
      <c r="Y378">
        <f ca="1"/>
        <v>9191.89</v>
      </c>
      <c r="Z378">
        <f ca="1"/>
        <v>32.92</v>
      </c>
      <c r="AA378">
        <f ca="1"/>
        <v>15558</v>
      </c>
      <c r="AB378">
        <f ca="1"/>
        <v>61.5</v>
      </c>
      <c r="AC378">
        <f ca="1"/>
        <v>20.326499999999999</v>
      </c>
      <c r="AD378">
        <f ca="1"/>
        <v>5.8667999999999996</v>
      </c>
      <c r="AE378">
        <f ca="1"/>
        <v>4276.97</v>
      </c>
      <c r="AF378">
        <f ca="1"/>
        <v>3.7319</v>
      </c>
      <c r="AG378">
        <f ca="1"/>
        <v>1074.778</v>
      </c>
      <c r="AH378">
        <f ca="1"/>
        <v>-2302</v>
      </c>
      <c r="AI378">
        <f ca="1"/>
        <v>201</v>
      </c>
      <c r="AJ378" s="7">
        <f ca="1"/>
        <v>32</v>
      </c>
      <c r="AK378" s="7">
        <f ca="1"/>
        <v>24.44</v>
      </c>
      <c r="AL378" s="7">
        <f ca="1"/>
        <v>56.97</v>
      </c>
      <c r="AM378" s="7">
        <f ca="1"/>
        <v>44.34</v>
      </c>
      <c r="AN378">
        <f ca="1"/>
        <v>104.15</v>
      </c>
      <c r="AO378">
        <f ca="1"/>
        <v>43.23</v>
      </c>
      <c r="AP378">
        <f ca="1"/>
        <v>83.333399999999997</v>
      </c>
      <c r="AQ378">
        <f ca="1"/>
        <v>19.168600000000001</v>
      </c>
      <c r="AR378">
        <f ca="1"/>
        <v>7.2919</v>
      </c>
      <c r="AS378">
        <f ca="1"/>
        <v>360.65</v>
      </c>
      <c r="AT378">
        <f ca="1"/>
        <v>37.899700000000003</v>
      </c>
      <c r="AU378">
        <f ca="1"/>
        <v>1420.45</v>
      </c>
      <c r="AV378">
        <f ca="1"/>
        <v>3.7757999999999998</v>
      </c>
      <c r="AW378">
        <f ca="1"/>
        <v>56.994999999999997</v>
      </c>
      <c r="AX378">
        <f ca="1"/>
        <v>33.526000000000003</v>
      </c>
      <c r="AY378">
        <f ca="1"/>
        <v>22.128599999999999</v>
      </c>
      <c r="AZ378">
        <f ca="1"/>
        <v>7.7545999999999999</v>
      </c>
      <c r="BA378">
        <f ca="1"/>
        <v>1.3190999999999999</v>
      </c>
      <c r="BB378">
        <f ca="1"/>
        <v>86.0488</v>
      </c>
      <c r="BC378">
        <f ca="1"/>
        <v>32.484000000000002</v>
      </c>
      <c r="BD378">
        <f ca="1"/>
        <v>4.4233000000000002</v>
      </c>
      <c r="BE378">
        <f ca="1"/>
        <v>16796</v>
      </c>
      <c r="BF378">
        <f ca="1"/>
        <v>1.7214</v>
      </c>
      <c r="BG378">
        <f ca="1"/>
        <v>4.3822000000000001</v>
      </c>
      <c r="BH378">
        <f ca="1"/>
        <v>18.002500000000001</v>
      </c>
      <c r="BI378">
        <f ca="1"/>
        <v>17.425000000000001</v>
      </c>
      <c r="BJ378">
        <f ca="1"/>
        <v>18.662500000000001</v>
      </c>
      <c r="BK378">
        <f ca="1"/>
        <v>16.414999999999999</v>
      </c>
      <c r="BL378">
        <f ca="1"/>
        <v>4.7750000000000004</v>
      </c>
      <c r="BM378">
        <f ca="1"/>
        <v>3.89777</v>
      </c>
      <c r="BN378">
        <f ca="1"/>
        <v>4.9175000000000004</v>
      </c>
      <c r="BO378">
        <f ca="1"/>
        <v>4.1097000000000001</v>
      </c>
      <c r="BP378">
        <f ca="1"/>
        <v>3.4937</v>
      </c>
      <c r="BQ378">
        <f ca="1"/>
        <v>4.3292999999999999</v>
      </c>
      <c r="BR378">
        <f ca="1"/>
        <v>10.6686</v>
      </c>
      <c r="BS378">
        <f ca="1"/>
        <v>1.5902000000000001</v>
      </c>
      <c r="BT378">
        <f ca="1"/>
        <v>1.3875999999999999</v>
      </c>
      <c r="BU378">
        <f ca="1"/>
        <v>1.7166999999999999</v>
      </c>
      <c r="BV378">
        <f ca="1"/>
        <v>9.7783999999999995</v>
      </c>
      <c r="BW378">
        <f ca="1"/>
        <v>0.76400000000000001</v>
      </c>
      <c r="BX378">
        <f ca="1"/>
        <v>143.54</v>
      </c>
      <c r="BY378">
        <f ca="1"/>
        <v>0.88060000000000005</v>
      </c>
      <c r="BZ378">
        <f ca="1"/>
        <v>6.5751999999999997</v>
      </c>
      <c r="CA378">
        <f ca="1"/>
        <v>0.81479999999999997</v>
      </c>
      <c r="CK378">
        <f ca="1"/>
        <v>4.4000000000000004</v>
      </c>
      <c r="CL378">
        <f ca="1"/>
        <v>4.3099999999999996</v>
      </c>
      <c r="CM378">
        <f ca="1"/>
        <v>4.34</v>
      </c>
      <c r="CN378">
        <f ca="1"/>
        <v>4.4000000000000004</v>
      </c>
      <c r="CO378">
        <f ca="1"/>
        <v>4.3899999999999997</v>
      </c>
      <c r="CP378">
        <f ca="1"/>
        <v>4.43</v>
      </c>
      <c r="CQ378">
        <f ca="1"/>
        <v>4.47</v>
      </c>
      <c r="CR378">
        <f ca="1"/>
        <v>5.0025000000000004</v>
      </c>
      <c r="CS378">
        <f ca="1"/>
        <v>4.9775</v>
      </c>
      <c r="CT378">
        <f ca="1"/>
        <v>4.9175000000000004</v>
      </c>
      <c r="CU378">
        <f ca="1"/>
        <v>4.7750000000000004</v>
      </c>
      <c r="CV378">
        <f ca="1"/>
        <v>4.34</v>
      </c>
      <c r="CW378">
        <f ca="1"/>
        <v>9.4367999999999999</v>
      </c>
      <c r="CX378">
        <f ca="1"/>
        <v>12.9598</v>
      </c>
      <c r="CY378">
        <f ca="1"/>
        <v>9.5382499999999997</v>
      </c>
      <c r="CZ378">
        <f ca="1"/>
        <v>6.6820000000000004</v>
      </c>
      <c r="DA378">
        <f ca="1"/>
        <v>101.61</v>
      </c>
    </row>
    <row r="379" spans="1:105" x14ac:dyDescent="0.25">
      <c r="A379" s="79">
        <f ca="1"/>
        <v>45757</v>
      </c>
      <c r="B379" s="7">
        <f ca="1"/>
        <v>988.89</v>
      </c>
      <c r="C379" s="7">
        <f ca="1"/>
        <v>977.05</v>
      </c>
      <c r="D379" s="7">
        <f ca="1"/>
        <v>996.45</v>
      </c>
      <c r="E379" s="7">
        <f ca="1"/>
        <v>982</v>
      </c>
      <c r="F379">
        <f ca="1"/>
        <v>988.28470000000004</v>
      </c>
      <c r="G379">
        <f ca="1"/>
        <v>1622.95</v>
      </c>
      <c r="H379">
        <f ca="1"/>
        <v>968.81</v>
      </c>
      <c r="I379">
        <f ca="1"/>
        <v>946.41</v>
      </c>
      <c r="J379">
        <f ca="1"/>
        <v>948.94</v>
      </c>
      <c r="K379">
        <f ca="1"/>
        <v>969.23</v>
      </c>
      <c r="L379">
        <f ca="1"/>
        <v>953.23</v>
      </c>
      <c r="M379">
        <f ca="1"/>
        <v>18.11</v>
      </c>
      <c r="N379">
        <f ca="1"/>
        <v>0</v>
      </c>
      <c r="O379">
        <f ca="1"/>
        <v>0.43</v>
      </c>
      <c r="P379">
        <f ca="1"/>
        <v>1.1000000000000001</v>
      </c>
      <c r="Q379">
        <f ca="1"/>
        <v>4.9000000000000004</v>
      </c>
      <c r="R379">
        <f ca="1"/>
        <v>100.867</v>
      </c>
      <c r="S379">
        <f ca="1"/>
        <v>433.65</v>
      </c>
      <c r="T379">
        <f ca="1"/>
        <v>433.65</v>
      </c>
      <c r="U379">
        <f ca="1"/>
        <v>9003.5400000000009</v>
      </c>
      <c r="V379">
        <f ca="1"/>
        <v>117131</v>
      </c>
      <c r="W379">
        <f ca="1"/>
        <v>-2500</v>
      </c>
      <c r="X379">
        <f ca="1"/>
        <v>209425</v>
      </c>
      <c r="Y379">
        <f ca="1"/>
        <v>9003.5400000000009</v>
      </c>
      <c r="Z379">
        <f ca="1"/>
        <v>32.31</v>
      </c>
      <c r="AA379">
        <f ca="1"/>
        <v>15558</v>
      </c>
      <c r="AB379">
        <f ca="1"/>
        <v>60.07</v>
      </c>
      <c r="AC379">
        <f ca="1"/>
        <v>20.4727</v>
      </c>
      <c r="AD379">
        <f ca="1"/>
        <v>5.8856000000000002</v>
      </c>
      <c r="AE379">
        <f ca="1"/>
        <v>4333.3500000000004</v>
      </c>
      <c r="AF379">
        <f ca="1"/>
        <v>3.7349999999999999</v>
      </c>
      <c r="AG379">
        <f ca="1"/>
        <v>1076.625</v>
      </c>
      <c r="AH379">
        <f ca="1"/>
        <v>-2503</v>
      </c>
      <c r="AI379">
        <f ca="1"/>
        <v>-278</v>
      </c>
      <c r="AJ379" s="7">
        <f ca="1"/>
        <v>29</v>
      </c>
      <c r="AK379" s="7">
        <f ca="1"/>
        <v>27.26</v>
      </c>
      <c r="AL379" s="7">
        <f ca="1"/>
        <v>64.150000000000006</v>
      </c>
      <c r="AM379" s="7">
        <f ca="1"/>
        <v>35.69</v>
      </c>
      <c r="AN379">
        <f ca="1"/>
        <v>103.97</v>
      </c>
      <c r="AO379">
        <f ca="1"/>
        <v>42.57</v>
      </c>
      <c r="AP379">
        <f ca="1"/>
        <v>83.5</v>
      </c>
      <c r="AQ379">
        <f ca="1"/>
        <v>19.413900000000002</v>
      </c>
      <c r="AR379">
        <f ca="1"/>
        <v>7.3174999999999999</v>
      </c>
      <c r="AS379">
        <f ca="1"/>
        <v>363.25</v>
      </c>
      <c r="AT379">
        <f ca="1"/>
        <v>37.918700000000001</v>
      </c>
      <c r="AU379">
        <f ca="1"/>
        <v>1454.09</v>
      </c>
      <c r="AV379">
        <f ca="1"/>
        <v>3.8041</v>
      </c>
      <c r="AW379">
        <f ca="1"/>
        <v>57.332000000000001</v>
      </c>
      <c r="AX379">
        <f ca="1"/>
        <v>33.890999999999998</v>
      </c>
      <c r="AY379">
        <f ca="1"/>
        <v>22.397500000000001</v>
      </c>
      <c r="AZ379">
        <f ca="1"/>
        <v>7.7587000000000002</v>
      </c>
      <c r="BA379">
        <f ca="1"/>
        <v>1.3303</v>
      </c>
      <c r="BB379">
        <f ca="1"/>
        <v>86.694999999999993</v>
      </c>
      <c r="BC379">
        <f ca="1"/>
        <v>32.868000000000002</v>
      </c>
      <c r="BD379">
        <f ca="1"/>
        <v>4.47</v>
      </c>
      <c r="BE379">
        <f ca="1"/>
        <v>16823</v>
      </c>
      <c r="BF379">
        <f ca="1"/>
        <v>1.7466999999999999</v>
      </c>
      <c r="BG379">
        <f ca="1"/>
        <v>4.4455999999999998</v>
      </c>
      <c r="BH379">
        <f ca="1"/>
        <v>17.934999999999999</v>
      </c>
      <c r="BI379">
        <f ca="1"/>
        <v>19.073</v>
      </c>
      <c r="BJ379">
        <f ca="1"/>
        <v>19.797499999999999</v>
      </c>
      <c r="BK379">
        <f ca="1"/>
        <v>17.052499999999998</v>
      </c>
      <c r="BL379">
        <f ca="1"/>
        <v>4.7350000000000003</v>
      </c>
      <c r="BM379">
        <f ca="1"/>
        <v>3.8222999999999998</v>
      </c>
      <c r="BN379">
        <f ca="1"/>
        <v>4.91</v>
      </c>
      <c r="BO379">
        <f ca="1"/>
        <v>4.0701000000000001</v>
      </c>
      <c r="BP379">
        <f ca="1"/>
        <v>3.3216999999999999</v>
      </c>
      <c r="BQ379">
        <f ca="1"/>
        <v>4.3007999999999997</v>
      </c>
      <c r="BR379">
        <f ca="1"/>
        <v>10.818199999999999</v>
      </c>
      <c r="BS379">
        <f ca="1"/>
        <v>1.6067</v>
      </c>
      <c r="BT379">
        <f ca="1"/>
        <v>1.3983000000000001</v>
      </c>
      <c r="BU379">
        <f ca="1"/>
        <v>1.7424999999999999</v>
      </c>
      <c r="BV379">
        <f ca="1"/>
        <v>9.8559000000000001</v>
      </c>
      <c r="BW379">
        <f ca="1"/>
        <v>0.77100000000000002</v>
      </c>
      <c r="BX379">
        <f ca="1"/>
        <v>144.44999999999999</v>
      </c>
      <c r="BY379">
        <f ca="1"/>
        <v>0.89280000000000004</v>
      </c>
      <c r="BZ379">
        <f ca="1"/>
        <v>6.6658999999999997</v>
      </c>
      <c r="CA379">
        <f ca="1"/>
        <v>0.82410000000000005</v>
      </c>
      <c r="CK379">
        <f ca="1"/>
        <v>4.28</v>
      </c>
      <c r="CL379">
        <f ca="1"/>
        <v>4.33</v>
      </c>
      <c r="CM379">
        <f ca="1"/>
        <v>4.32</v>
      </c>
      <c r="CN379">
        <f ca="1"/>
        <v>4.43</v>
      </c>
      <c r="CO379">
        <f ca="1"/>
        <v>4.33</v>
      </c>
      <c r="CP379">
        <f ca="1"/>
        <v>4.3600000000000003</v>
      </c>
      <c r="CQ379">
        <f ca="1"/>
        <v>4.37</v>
      </c>
      <c r="CR379">
        <f ca="1"/>
        <v>5</v>
      </c>
      <c r="CS379">
        <f ca="1"/>
        <v>4.9749999999999996</v>
      </c>
      <c r="CT379">
        <f ca="1"/>
        <v>4.91</v>
      </c>
      <c r="CU379">
        <f ca="1"/>
        <v>4.7350000000000003</v>
      </c>
      <c r="CV379">
        <f ca="1"/>
        <v>4.32</v>
      </c>
      <c r="CW379">
        <f ca="1"/>
        <v>9.5142000000000007</v>
      </c>
      <c r="CX379">
        <f ca="1"/>
        <v>12.995799999999999</v>
      </c>
      <c r="CY379">
        <f ca="1"/>
        <v>9.4594000000000005</v>
      </c>
      <c r="CZ379">
        <f ca="1"/>
        <v>6.6680000000000001</v>
      </c>
      <c r="DA379">
        <f ca="1"/>
        <v>101.61</v>
      </c>
    </row>
    <row r="380" spans="1:105" x14ac:dyDescent="0.25">
      <c r="A380" s="79">
        <f ca="1"/>
        <v>45756</v>
      </c>
      <c r="B380" s="7">
        <f ca="1"/>
        <v>980</v>
      </c>
      <c r="C380" s="7">
        <f ca="1"/>
        <v>979</v>
      </c>
      <c r="D380" s="7">
        <f ca="1"/>
        <v>1008.1</v>
      </c>
      <c r="E380" s="7">
        <f ca="1"/>
        <v>1003</v>
      </c>
      <c r="F380">
        <f ca="1"/>
        <v>1000.159</v>
      </c>
      <c r="G380">
        <f ca="1"/>
        <v>1999.29</v>
      </c>
      <c r="H380">
        <f ca="1"/>
        <v>963.54</v>
      </c>
      <c r="I380">
        <f ca="1"/>
        <v>943.88</v>
      </c>
      <c r="J380">
        <f ca="1"/>
        <v>948.89</v>
      </c>
      <c r="K380">
        <f ca="1"/>
        <v>969.09</v>
      </c>
      <c r="L380">
        <f ca="1"/>
        <v>953.01</v>
      </c>
      <c r="M380">
        <f ca="1"/>
        <v>18.28</v>
      </c>
      <c r="N380">
        <f ca="1"/>
        <v>0.05</v>
      </c>
      <c r="O380">
        <f ca="1"/>
        <v>0.25</v>
      </c>
      <c r="P380">
        <f ca="1"/>
        <v>0.9</v>
      </c>
      <c r="Q380">
        <f ca="1"/>
        <v>4.8</v>
      </c>
      <c r="R380">
        <f ca="1"/>
        <v>102.9</v>
      </c>
      <c r="S380">
        <f ca="1"/>
        <v>419.25</v>
      </c>
      <c r="T380">
        <f ca="1"/>
        <v>419.25</v>
      </c>
      <c r="U380">
        <f ca="1"/>
        <v>8571.3700000000008</v>
      </c>
      <c r="V380">
        <f ca="1"/>
        <v>111672</v>
      </c>
      <c r="W380">
        <f ca="1"/>
        <v>-1525</v>
      </c>
      <c r="X380">
        <f ca="1"/>
        <v>211925</v>
      </c>
      <c r="Y380">
        <f ca="1"/>
        <v>8571.3700000000008</v>
      </c>
      <c r="Z380">
        <f ca="1"/>
        <v>28.28</v>
      </c>
      <c r="AA380">
        <f ca="1"/>
        <v>15558</v>
      </c>
      <c r="AB380">
        <f ca="1"/>
        <v>62.35</v>
      </c>
      <c r="AC380">
        <f ca="1"/>
        <v>20.241499999999998</v>
      </c>
      <c r="AD380">
        <f ca="1"/>
        <v>5.8251999999999997</v>
      </c>
      <c r="AE380">
        <f ca="1"/>
        <v>4319.28</v>
      </c>
      <c r="AF380">
        <f ca="1"/>
        <v>3.6985000000000001</v>
      </c>
      <c r="AG380">
        <f ca="1"/>
        <v>1076.385</v>
      </c>
      <c r="AH380">
        <f ca="1"/>
        <v>-2226</v>
      </c>
      <c r="AI380">
        <f ca="1"/>
        <v>-593</v>
      </c>
      <c r="AJ380" s="7">
        <f ca="1"/>
        <v>30</v>
      </c>
      <c r="AK380" s="7">
        <f ca="1"/>
        <v>38.159999999999997</v>
      </c>
      <c r="AL380" s="7">
        <f ca="1"/>
        <v>61.45</v>
      </c>
      <c r="AM380" s="7">
        <f ca="1"/>
        <v>27.99</v>
      </c>
      <c r="AN380">
        <f ca="1"/>
        <v>103.17</v>
      </c>
      <c r="AO380">
        <f ca="1"/>
        <v>39.83</v>
      </c>
      <c r="AP380">
        <f ca="1"/>
        <v>85.962800000000001</v>
      </c>
      <c r="AQ380">
        <f ca="1"/>
        <v>19.299600000000002</v>
      </c>
      <c r="AR380">
        <f ca="1"/>
        <v>7.3463000000000003</v>
      </c>
      <c r="AS380">
        <f ca="1"/>
        <v>368.96</v>
      </c>
      <c r="AT380">
        <f ca="1"/>
        <v>37.974499999999999</v>
      </c>
      <c r="AU380">
        <f ca="1"/>
        <v>1471.27</v>
      </c>
      <c r="AV380">
        <f ca="1"/>
        <v>3.8698000000000001</v>
      </c>
      <c r="AW380">
        <f ca="1"/>
        <v>57.356000000000002</v>
      </c>
      <c r="AX380">
        <f ca="1"/>
        <v>34.137999999999998</v>
      </c>
      <c r="AY380">
        <f ca="1"/>
        <v>22.892199999999999</v>
      </c>
      <c r="AZ380">
        <f ca="1"/>
        <v>7.7610999999999999</v>
      </c>
      <c r="BA380">
        <f ca="1"/>
        <v>1.341</v>
      </c>
      <c r="BB380">
        <f ca="1"/>
        <v>86.694999999999993</v>
      </c>
      <c r="BC380">
        <f ca="1"/>
        <v>32.979999999999997</v>
      </c>
      <c r="BD380">
        <f ca="1"/>
        <v>4.4962999999999997</v>
      </c>
      <c r="BE380">
        <f ca="1"/>
        <v>16873</v>
      </c>
      <c r="BF380">
        <f ca="1"/>
        <v>1.7858000000000001</v>
      </c>
      <c r="BG380">
        <f ca="1"/>
        <v>4.5469999999999997</v>
      </c>
      <c r="BH380">
        <f ca="1"/>
        <v>18.440000000000001</v>
      </c>
      <c r="BI380">
        <f ca="1"/>
        <v>19.395</v>
      </c>
      <c r="BJ380">
        <f ca="1"/>
        <v>18.822500000000002</v>
      </c>
      <c r="BK380">
        <f ca="1"/>
        <v>17.510000000000002</v>
      </c>
      <c r="BL380">
        <f ca="1"/>
        <v>4.7249999999999996</v>
      </c>
      <c r="BM380">
        <f ca="1"/>
        <v>3.9089999999999998</v>
      </c>
      <c r="BN380">
        <f ca="1"/>
        <v>4.9050000000000002</v>
      </c>
      <c r="BO380">
        <f ca="1"/>
        <v>4.1345000000000001</v>
      </c>
      <c r="BP380">
        <f ca="1"/>
        <v>3.4510000000000001</v>
      </c>
      <c r="BQ380">
        <f ca="1"/>
        <v>4.3407</v>
      </c>
      <c r="BR380">
        <f ca="1"/>
        <v>10.786199999999999</v>
      </c>
      <c r="BS380">
        <f ca="1"/>
        <v>1.6251</v>
      </c>
      <c r="BT380">
        <f ca="1"/>
        <v>1.4081999999999999</v>
      </c>
      <c r="BU380">
        <f ca="1"/>
        <v>1.7715000000000001</v>
      </c>
      <c r="BV380">
        <f ca="1"/>
        <v>9.9710000000000001</v>
      </c>
      <c r="BW380">
        <f ca="1"/>
        <v>0.78010000000000002</v>
      </c>
      <c r="BX380">
        <f ca="1"/>
        <v>147.76</v>
      </c>
      <c r="BY380">
        <f ca="1"/>
        <v>0.9133</v>
      </c>
      <c r="BZ380">
        <f ca="1"/>
        <v>6.8186</v>
      </c>
      <c r="CA380">
        <f ca="1"/>
        <v>0.85699999999999998</v>
      </c>
      <c r="CK380">
        <f ca="1"/>
        <v>4.3899999999999997</v>
      </c>
      <c r="CL380">
        <f ca="1"/>
        <v>4.38</v>
      </c>
      <c r="CM380">
        <f ca="1"/>
        <v>4.41</v>
      </c>
      <c r="CN380">
        <f ca="1"/>
        <v>4.4000000000000004</v>
      </c>
      <c r="CO380">
        <f ca="1"/>
        <v>4.3499999999999996</v>
      </c>
      <c r="CP380">
        <f ca="1"/>
        <v>4.42</v>
      </c>
      <c r="CQ380">
        <f ca="1"/>
        <v>4.45</v>
      </c>
      <c r="CR380">
        <f ca="1"/>
        <v>5.0039999999999996</v>
      </c>
      <c r="CS380">
        <f ca="1"/>
        <v>4.9950000000000001</v>
      </c>
      <c r="CT380">
        <f ca="1"/>
        <v>4.9050000000000002</v>
      </c>
      <c r="CU380">
        <f ca="1"/>
        <v>4.7249999999999996</v>
      </c>
      <c r="CV380">
        <f ca="1"/>
        <v>4.41</v>
      </c>
      <c r="CW380">
        <f ca="1"/>
        <v>9.5876999999999999</v>
      </c>
      <c r="CX380">
        <f ca="1"/>
        <v>13.090999999999999</v>
      </c>
      <c r="CY380">
        <f ca="1"/>
        <v>9.0006500000000003</v>
      </c>
      <c r="CZ380">
        <f ca="1"/>
        <v>6.4496000000000002</v>
      </c>
      <c r="DA380">
        <f ca="1"/>
        <v>101.61</v>
      </c>
    </row>
    <row r="381" spans="1:105" x14ac:dyDescent="0.25">
      <c r="A381" s="79">
        <f ca="1"/>
        <v>45755</v>
      </c>
      <c r="B381" s="7">
        <f ca="1"/>
        <v>1001.9</v>
      </c>
      <c r="C381" s="7">
        <f ca="1"/>
        <v>980</v>
      </c>
      <c r="D381" s="7">
        <f ca="1"/>
        <v>1003.1</v>
      </c>
      <c r="E381" s="7">
        <f ca="1"/>
        <v>984</v>
      </c>
      <c r="F381">
        <f ca="1"/>
        <v>993.64400000000001</v>
      </c>
      <c r="G381">
        <f ca="1"/>
        <v>2098.9699999999998</v>
      </c>
      <c r="H381">
        <f ca="1"/>
        <v>958.16</v>
      </c>
      <c r="I381">
        <f ca="1"/>
        <v>941.76</v>
      </c>
      <c r="J381">
        <f ca="1"/>
        <v>949.13</v>
      </c>
      <c r="K381">
        <f ca="1"/>
        <v>969.08</v>
      </c>
      <c r="L381">
        <f ca="1"/>
        <v>952.77</v>
      </c>
      <c r="M381">
        <f ca="1"/>
        <v>17.34</v>
      </c>
      <c r="N381">
        <f ca="1"/>
        <v>0</v>
      </c>
      <c r="O381">
        <f ca="1"/>
        <v>0.41</v>
      </c>
      <c r="P381">
        <f ca="1"/>
        <v>1.3</v>
      </c>
      <c r="Q381">
        <f ca="1"/>
        <v>5.32</v>
      </c>
      <c r="R381">
        <f ca="1"/>
        <v>102.955</v>
      </c>
      <c r="S381">
        <f ca="1"/>
        <v>414.4</v>
      </c>
      <c r="T381">
        <f ca="1"/>
        <v>414.4</v>
      </c>
      <c r="U381">
        <f ca="1"/>
        <v>8621.34</v>
      </c>
      <c r="V381">
        <f ca="1"/>
        <v>107154</v>
      </c>
      <c r="W381">
        <f ca="1"/>
        <v>3225</v>
      </c>
      <c r="X381">
        <f ca="1"/>
        <v>213450</v>
      </c>
      <c r="Y381">
        <f ca="1"/>
        <v>8621.34</v>
      </c>
      <c r="Z381">
        <f ca="1"/>
        <v>28.29</v>
      </c>
      <c r="AA381">
        <f ca="1"/>
        <v>15558</v>
      </c>
      <c r="AB381">
        <f ca="1"/>
        <v>59.58</v>
      </c>
      <c r="AC381">
        <f ca="1"/>
        <v>20.847300000000001</v>
      </c>
      <c r="AD381">
        <f ca="1"/>
        <v>6.0118</v>
      </c>
      <c r="AE381">
        <f ca="1"/>
        <v>4425.25</v>
      </c>
      <c r="AF381">
        <f ca="1"/>
        <v>3.7475000000000001</v>
      </c>
      <c r="AG381">
        <f ca="1"/>
        <v>1075.675</v>
      </c>
      <c r="AH381">
        <f ca="1"/>
        <v>-1633</v>
      </c>
      <c r="AI381">
        <f ca="1"/>
        <v>-569</v>
      </c>
      <c r="AJ381" s="7">
        <f ca="1"/>
        <v>34</v>
      </c>
      <c r="AK381" s="7">
        <f ca="1"/>
        <v>38.54</v>
      </c>
      <c r="AL381" s="7">
        <f ca="1"/>
        <v>74.22</v>
      </c>
      <c r="AM381" s="7">
        <f ca="1"/>
        <v>25.15</v>
      </c>
      <c r="AN381">
        <f ca="1"/>
        <v>103.45</v>
      </c>
      <c r="AO381">
        <f ca="1"/>
        <v>40.9</v>
      </c>
      <c r="AP381">
        <f ca="1"/>
        <v>85.974999999999994</v>
      </c>
      <c r="AQ381">
        <f ca="1"/>
        <v>19.763400000000001</v>
      </c>
      <c r="AR381">
        <f ca="1"/>
        <v>7.3394000000000004</v>
      </c>
      <c r="AS381">
        <f ca="1"/>
        <v>371.99</v>
      </c>
      <c r="AT381">
        <f ca="1"/>
        <v>37.932400000000001</v>
      </c>
      <c r="AU381">
        <f ca="1"/>
        <v>1482.17</v>
      </c>
      <c r="AV381">
        <f ca="1"/>
        <v>3.9076</v>
      </c>
      <c r="AW381">
        <f ca="1"/>
        <v>57.31</v>
      </c>
      <c r="AX381">
        <f ca="1"/>
        <v>34.908999999999999</v>
      </c>
      <c r="AY381">
        <f ca="1"/>
        <v>22.978999999999999</v>
      </c>
      <c r="AZ381">
        <f ca="1"/>
        <v>7.7709999999999999</v>
      </c>
      <c r="BA381">
        <f ca="1"/>
        <v>1.3534999999999999</v>
      </c>
      <c r="BB381">
        <f ca="1"/>
        <v>86.261200000000002</v>
      </c>
      <c r="BC381">
        <f ca="1"/>
        <v>33.014000000000003</v>
      </c>
      <c r="BD381">
        <f ca="1"/>
        <v>4.4908000000000001</v>
      </c>
      <c r="BE381">
        <f ca="1"/>
        <v>16891</v>
      </c>
      <c r="BF381">
        <f ca="1"/>
        <v>1.7851999999999999</v>
      </c>
      <c r="BG381">
        <f ca="1"/>
        <v>4.5427</v>
      </c>
      <c r="BH381">
        <f ca="1"/>
        <v>17.422499999999999</v>
      </c>
      <c r="BI381">
        <f ca="1"/>
        <v>19.015000000000001</v>
      </c>
      <c r="BJ381">
        <f ca="1"/>
        <v>19.307500000000001</v>
      </c>
      <c r="BK381">
        <f ca="1"/>
        <v>16.72</v>
      </c>
      <c r="BL381">
        <f ca="1"/>
        <v>4.66</v>
      </c>
      <c r="BM381">
        <f ca="1"/>
        <v>3.6627299999999998</v>
      </c>
      <c r="BN381">
        <f ca="1"/>
        <v>4.8574999999999999</v>
      </c>
      <c r="BO381">
        <f ca="1"/>
        <v>3.93303</v>
      </c>
      <c r="BP381">
        <f ca="1"/>
        <v>3.2303999999999999</v>
      </c>
      <c r="BQ381">
        <f ca="1"/>
        <v>4.2122000000000002</v>
      </c>
      <c r="BR381">
        <f ca="1"/>
        <v>10.954000000000001</v>
      </c>
      <c r="BS381">
        <f ca="1"/>
        <v>1.6777</v>
      </c>
      <c r="BT381">
        <f ca="1"/>
        <v>1.4263999999999999</v>
      </c>
      <c r="BU381">
        <f ca="1"/>
        <v>1.8068</v>
      </c>
      <c r="BV381">
        <f ca="1"/>
        <v>10.0228</v>
      </c>
      <c r="BW381">
        <f ca="1"/>
        <v>0.78339999999999999</v>
      </c>
      <c r="BX381">
        <f ca="1"/>
        <v>146.27000000000001</v>
      </c>
      <c r="BY381">
        <f ca="1"/>
        <v>0.91259999999999997</v>
      </c>
      <c r="BZ381">
        <f ca="1"/>
        <v>6.8140000000000001</v>
      </c>
      <c r="CA381">
        <f ca="1"/>
        <v>0.8478</v>
      </c>
      <c r="CK381">
        <f ca="1"/>
        <v>4.33</v>
      </c>
      <c r="CL381">
        <f ca="1"/>
        <v>4.3600000000000003</v>
      </c>
      <c r="CM381">
        <f ca="1"/>
        <v>4.3099999999999996</v>
      </c>
      <c r="CN381">
        <f ca="1"/>
        <v>4.3499999999999996</v>
      </c>
      <c r="CO381">
        <f ca="1"/>
        <v>4.25</v>
      </c>
      <c r="CP381">
        <f ca="1"/>
        <v>4.2699999999999996</v>
      </c>
      <c r="CQ381">
        <f ca="1"/>
        <v>4.26</v>
      </c>
      <c r="CR381">
        <f ca="1"/>
        <v>5.0025000000000004</v>
      </c>
      <c r="CS381">
        <f ca="1"/>
        <v>4.9749999999999996</v>
      </c>
      <c r="CT381">
        <f ca="1"/>
        <v>4.8574999999999999</v>
      </c>
      <c r="CU381">
        <f ca="1"/>
        <v>4.66</v>
      </c>
      <c r="CV381">
        <f ca="1"/>
        <v>4.3099999999999996</v>
      </c>
      <c r="CW381">
        <f ca="1"/>
        <v>9.4733999999999998</v>
      </c>
      <c r="CX381">
        <f ca="1"/>
        <v>12.9711</v>
      </c>
      <c r="CY381">
        <f ca="1"/>
        <v>8.9087510000000005</v>
      </c>
      <c r="CZ381">
        <f ca="1"/>
        <v>6.3148999999999997</v>
      </c>
      <c r="DA381">
        <f ca="1"/>
        <v>101.61</v>
      </c>
    </row>
    <row r="382" spans="1:105" x14ac:dyDescent="0.25">
      <c r="A382" s="79">
        <f ca="1"/>
        <v>45754</v>
      </c>
      <c r="B382" s="7">
        <f ca="1"/>
        <v>991</v>
      </c>
      <c r="C382" s="7">
        <f ca="1"/>
        <v>982.17</v>
      </c>
      <c r="D382" s="7">
        <f ca="1"/>
        <v>996.68</v>
      </c>
      <c r="E382" s="7">
        <f ca="1"/>
        <v>988</v>
      </c>
      <c r="F382">
        <f ca="1"/>
        <v>990.46289999999999</v>
      </c>
      <c r="G382">
        <f ca="1"/>
        <v>1930.68</v>
      </c>
      <c r="H382">
        <f ca="1"/>
        <v>950.29</v>
      </c>
      <c r="I382">
        <f ca="1"/>
        <v>938.44</v>
      </c>
      <c r="J382">
        <f ca="1"/>
        <v>949</v>
      </c>
      <c r="K382">
        <f ca="1"/>
        <v>968.84</v>
      </c>
      <c r="L382">
        <f ca="1"/>
        <v>952.46</v>
      </c>
      <c r="M382">
        <f ca="1"/>
        <v>17.13</v>
      </c>
      <c r="N382">
        <f ca="1"/>
        <v>0.01</v>
      </c>
      <c r="O382">
        <f ca="1"/>
        <v>0.36</v>
      </c>
      <c r="P382">
        <f ca="1"/>
        <v>1.45</v>
      </c>
      <c r="Q382">
        <f ca="1"/>
        <v>5.56</v>
      </c>
      <c r="R382">
        <f ca="1"/>
        <v>103.256</v>
      </c>
      <c r="S382">
        <f ca="1"/>
        <v>418.6</v>
      </c>
      <c r="T382">
        <f ca="1"/>
        <v>418.6</v>
      </c>
      <c r="U382">
        <f ca="1"/>
        <v>8693.73</v>
      </c>
      <c r="V382">
        <f ca="1"/>
        <v>105878</v>
      </c>
      <c r="W382">
        <f ca="1"/>
        <v>-575</v>
      </c>
      <c r="X382">
        <f ca="1"/>
        <v>210225</v>
      </c>
      <c r="Y382">
        <f ca="1"/>
        <v>8693.73</v>
      </c>
      <c r="Z382">
        <f ca="1"/>
        <v>28.47</v>
      </c>
      <c r="AA382">
        <f ca="1"/>
        <v>25838</v>
      </c>
      <c r="AB382">
        <f ca="1"/>
        <v>60.7</v>
      </c>
      <c r="AC382">
        <f ca="1"/>
        <v>20.695399999999999</v>
      </c>
      <c r="AD382">
        <f ca="1"/>
        <v>5.9143999999999997</v>
      </c>
      <c r="AE382">
        <f ca="1"/>
        <v>4384.8</v>
      </c>
      <c r="AF382">
        <f ca="1"/>
        <v>3.7195</v>
      </c>
      <c r="AG382">
        <f ca="1"/>
        <v>1075.1312</v>
      </c>
      <c r="AH382">
        <f ca="1"/>
        <v>-1064</v>
      </c>
      <c r="AI382">
        <f ca="1"/>
        <v>-422</v>
      </c>
      <c r="AJ382" s="7">
        <f ca="1"/>
        <v>38</v>
      </c>
      <c r="AK382" s="7">
        <f ca="1"/>
        <v>40.64</v>
      </c>
      <c r="AL382" s="7">
        <f ca="1"/>
        <v>71.48</v>
      </c>
      <c r="AM382" s="7">
        <f ca="1"/>
        <v>25.82</v>
      </c>
      <c r="AN382">
        <f ca="1"/>
        <v>103.46</v>
      </c>
      <c r="AO382">
        <f ca="1"/>
        <v>40.950000000000003</v>
      </c>
      <c r="AP382">
        <f ca="1"/>
        <v>86.333699999999993</v>
      </c>
      <c r="AQ382">
        <f ca="1"/>
        <v>19.658899999999999</v>
      </c>
      <c r="AR382">
        <f ca="1"/>
        <v>7.3209999999999997</v>
      </c>
      <c r="AS382">
        <f ca="1"/>
        <v>373.66</v>
      </c>
      <c r="AT382">
        <f ca="1"/>
        <v>37.986600000000003</v>
      </c>
      <c r="AU382">
        <f ca="1"/>
        <v>1471.26</v>
      </c>
      <c r="AV382">
        <f ca="1"/>
        <v>3.9339</v>
      </c>
      <c r="AW382">
        <f ca="1"/>
        <v>57.44</v>
      </c>
      <c r="AX382">
        <f ca="1"/>
        <v>34.673000000000002</v>
      </c>
      <c r="AY382">
        <f ca="1"/>
        <v>23.124700000000001</v>
      </c>
      <c r="AZ382">
        <f ca="1"/>
        <v>7.7678000000000003</v>
      </c>
      <c r="BA382">
        <f ca="1"/>
        <v>1.3528</v>
      </c>
      <c r="BB382">
        <f ca="1"/>
        <v>85.841200000000001</v>
      </c>
      <c r="BC382">
        <f ca="1"/>
        <v>33.084000000000003</v>
      </c>
      <c r="BD382">
        <f ca="1"/>
        <v>4.4808000000000003</v>
      </c>
      <c r="BE382">
        <f ca="1"/>
        <v>16822</v>
      </c>
      <c r="BF382">
        <f ca="1"/>
        <v>1.7924</v>
      </c>
      <c r="BG382">
        <f ca="1"/>
        <v>4.5636000000000001</v>
      </c>
      <c r="BH382">
        <f ca="1"/>
        <v>17.079999999999998</v>
      </c>
      <c r="BI382">
        <f ca="1"/>
        <v>19.516999999999999</v>
      </c>
      <c r="BJ382">
        <f ca="1"/>
        <v>19.077500000000001</v>
      </c>
      <c r="BK382">
        <f ca="1"/>
        <v>15.654999999999999</v>
      </c>
      <c r="BL382">
        <f ca="1"/>
        <v>4.6749999999999998</v>
      </c>
      <c r="BM382">
        <f ca="1"/>
        <v>3.7665299999999999</v>
      </c>
      <c r="BN382">
        <f ca="1"/>
        <v>4.8475000000000001</v>
      </c>
      <c r="BO382">
        <f ca="1"/>
        <v>4.0330000000000004</v>
      </c>
      <c r="BP382">
        <f ca="1"/>
        <v>3.3165</v>
      </c>
      <c r="BQ382">
        <f ca="1"/>
        <v>4.2972999999999999</v>
      </c>
      <c r="BR382">
        <f ca="1"/>
        <v>10.971500000000001</v>
      </c>
      <c r="BS382">
        <f ca="1"/>
        <v>1.671</v>
      </c>
      <c r="BT382">
        <f ca="1"/>
        <v>1.4248000000000001</v>
      </c>
      <c r="BU382">
        <f ca="1"/>
        <v>1.8050999999999999</v>
      </c>
      <c r="BV382">
        <f ca="1"/>
        <v>10.0655</v>
      </c>
      <c r="BW382">
        <f ca="1"/>
        <v>0.78590000000000004</v>
      </c>
      <c r="BX382">
        <f ca="1"/>
        <v>147.84</v>
      </c>
      <c r="BY382">
        <f ca="1"/>
        <v>0.91639999999999999</v>
      </c>
      <c r="BZ382">
        <f ca="1"/>
        <v>6.8429000000000002</v>
      </c>
      <c r="CA382">
        <f ca="1"/>
        <v>0.85929999999999995</v>
      </c>
      <c r="CK382">
        <f ca="1"/>
        <v>4.26</v>
      </c>
      <c r="CL382">
        <f ca="1"/>
        <v>4.29</v>
      </c>
      <c r="CM382">
        <f ca="1"/>
        <v>4.33</v>
      </c>
      <c r="CN382">
        <f ca="1"/>
        <v>4.37</v>
      </c>
      <c r="CO382">
        <f ca="1"/>
        <v>4.3600000000000003</v>
      </c>
      <c r="CP382">
        <f ca="1"/>
        <v>4.3899999999999997</v>
      </c>
      <c r="CQ382">
        <f ca="1"/>
        <v>4.38</v>
      </c>
      <c r="CR382">
        <f ca="1"/>
        <v>5</v>
      </c>
      <c r="CS382">
        <f ca="1"/>
        <v>4.9474999999999998</v>
      </c>
      <c r="CT382">
        <f ca="1"/>
        <v>4.8475000000000001</v>
      </c>
      <c r="CU382">
        <f ca="1"/>
        <v>4.6749999999999998</v>
      </c>
      <c r="CV382">
        <f ca="1"/>
        <v>4.33</v>
      </c>
      <c r="CW382">
        <f ca="1"/>
        <v>9.4049999999999994</v>
      </c>
      <c r="CX382">
        <f ca="1"/>
        <v>13.1358</v>
      </c>
      <c r="CY382">
        <f ca="1"/>
        <v>9.3267000000000007</v>
      </c>
      <c r="CZ382">
        <f ca="1"/>
        <v>6.0182000000000002</v>
      </c>
      <c r="DA382">
        <f ca="1"/>
        <v>101.61</v>
      </c>
    </row>
    <row r="383" spans="1:105" x14ac:dyDescent="0.25">
      <c r="A383" s="79">
        <f ca="1"/>
        <v>45751</v>
      </c>
      <c r="B383" s="7">
        <f ca="1"/>
        <v>977.5</v>
      </c>
      <c r="C383" s="7">
        <f ca="1"/>
        <v>956.55</v>
      </c>
      <c r="D383" s="7">
        <f ca="1"/>
        <v>982.89</v>
      </c>
      <c r="E383" s="7">
        <f ca="1"/>
        <v>956.55</v>
      </c>
      <c r="F383">
        <f ca="1"/>
        <v>975.96709999999996</v>
      </c>
      <c r="G383">
        <f ca="1"/>
        <v>1817.42</v>
      </c>
      <c r="H383">
        <f ca="1"/>
        <v>944.16</v>
      </c>
      <c r="I383">
        <f ca="1"/>
        <v>936.22</v>
      </c>
      <c r="J383">
        <f ca="1"/>
        <v>948.98</v>
      </c>
      <c r="K383">
        <f ca="1"/>
        <v>968.73</v>
      </c>
      <c r="L383">
        <f ca="1"/>
        <v>952.19</v>
      </c>
      <c r="M383">
        <f ca="1"/>
        <v>16.93</v>
      </c>
      <c r="N383">
        <f ca="1"/>
        <v>0.05</v>
      </c>
      <c r="O383">
        <f ca="1"/>
        <v>0.5</v>
      </c>
      <c r="P383">
        <f ca="1"/>
        <v>1.45</v>
      </c>
      <c r="Q383">
        <f ca="1"/>
        <v>5.76</v>
      </c>
      <c r="R383">
        <f ca="1"/>
        <v>103.023</v>
      </c>
      <c r="S383">
        <f ca="1"/>
        <v>440.2</v>
      </c>
      <c r="T383">
        <f ca="1"/>
        <v>440.2</v>
      </c>
      <c r="U383">
        <f ca="1"/>
        <v>8717.08</v>
      </c>
      <c r="V383">
        <f ca="1"/>
        <v>104659</v>
      </c>
      <c r="W383">
        <f ca="1"/>
        <v>350</v>
      </c>
      <c r="X383">
        <f ca="1"/>
        <v>210800</v>
      </c>
      <c r="Y383">
        <f ca="1"/>
        <v>8717.08</v>
      </c>
      <c r="Z383">
        <f ca="1"/>
        <v>28.65</v>
      </c>
      <c r="AA383">
        <f ca="1"/>
        <v>25838</v>
      </c>
      <c r="AB383">
        <f ca="1"/>
        <v>61.99</v>
      </c>
      <c r="AC383">
        <f ca="1"/>
        <v>20.444099999999999</v>
      </c>
      <c r="AD383">
        <f ca="1"/>
        <v>5.8422999999999998</v>
      </c>
      <c r="AE383">
        <f ca="1"/>
        <v>4274.2299999999996</v>
      </c>
      <c r="AF383">
        <f ca="1"/>
        <v>3.6829999999999998</v>
      </c>
      <c r="AG383">
        <f ca="1"/>
        <v>1073.615</v>
      </c>
      <c r="AH383">
        <f ca="1"/>
        <v>-642</v>
      </c>
      <c r="AI383">
        <f ca="1"/>
        <v>-1193</v>
      </c>
      <c r="AJ383" s="7">
        <f ca="1"/>
        <v>41</v>
      </c>
      <c r="AK383" s="7">
        <f ca="1"/>
        <v>38.22</v>
      </c>
      <c r="AL383" s="7">
        <f ca="1"/>
        <v>67.510000000000005</v>
      </c>
      <c r="AM383" s="7">
        <f ca="1"/>
        <v>30.31</v>
      </c>
      <c r="AN383">
        <f ca="1"/>
        <v>103.41</v>
      </c>
      <c r="AO383">
        <f ca="1"/>
        <v>40.99</v>
      </c>
      <c r="AP383">
        <f ca="1"/>
        <v>84.5</v>
      </c>
      <c r="AQ383">
        <f ca="1"/>
        <v>19.136700000000001</v>
      </c>
      <c r="AR383">
        <f ca="1"/>
        <v>7.2823000000000002</v>
      </c>
      <c r="AS383">
        <f ca="1"/>
        <v>370.67</v>
      </c>
      <c r="AT383">
        <f ca="1"/>
        <v>37.992699999999999</v>
      </c>
      <c r="AU383">
        <f ca="1"/>
        <v>1461.47</v>
      </c>
      <c r="AV383">
        <f ca="1"/>
        <v>3.8889</v>
      </c>
      <c r="AW383">
        <f ca="1"/>
        <v>56.817</v>
      </c>
      <c r="AX383">
        <f ca="1"/>
        <v>34.421999999999997</v>
      </c>
      <c r="AY383">
        <f ca="1"/>
        <v>23.0197</v>
      </c>
      <c r="AZ383">
        <f ca="1"/>
        <v>7.7746000000000004</v>
      </c>
      <c r="BA383">
        <f ca="1"/>
        <v>1.3472999999999999</v>
      </c>
      <c r="BB383">
        <f ca="1"/>
        <v>85.237499999999997</v>
      </c>
      <c r="BC383">
        <f ca="1"/>
        <v>32.966999999999999</v>
      </c>
      <c r="BD383">
        <f ca="1"/>
        <v>4.4367000000000001</v>
      </c>
      <c r="BE383">
        <f ca="1"/>
        <v>16653</v>
      </c>
      <c r="BF383">
        <f ca="1"/>
        <v>1.7841</v>
      </c>
      <c r="BG383">
        <f ca="1"/>
        <v>4.5423</v>
      </c>
      <c r="BH383">
        <f ca="1"/>
        <v>16.037500000000001</v>
      </c>
      <c r="BI383">
        <f ca="1"/>
        <v>18.45</v>
      </c>
      <c r="BJ383">
        <f ca="1"/>
        <v>17.989999999999998</v>
      </c>
      <c r="BK383">
        <f ca="1"/>
        <v>14.9825</v>
      </c>
      <c r="BL383">
        <f ca="1"/>
        <v>4.7</v>
      </c>
      <c r="BM383">
        <f ca="1"/>
        <v>3.7230500000000002</v>
      </c>
      <c r="BN383">
        <f ca="1"/>
        <v>4.8600000000000003</v>
      </c>
      <c r="BO383">
        <f ca="1"/>
        <v>4.0171000000000001</v>
      </c>
      <c r="BP383">
        <f ca="1"/>
        <v>3.1819999999999999</v>
      </c>
      <c r="BQ383">
        <f ca="1"/>
        <v>4.3146000000000004</v>
      </c>
      <c r="BR383">
        <f ca="1"/>
        <v>10.7624</v>
      </c>
      <c r="BS383">
        <f ca="1"/>
        <v>1.6556</v>
      </c>
      <c r="BT383">
        <f ca="1"/>
        <v>1.4218999999999999</v>
      </c>
      <c r="BU383">
        <f ca="1"/>
        <v>1.7868999999999999</v>
      </c>
      <c r="BV383">
        <f ca="1"/>
        <v>10.004899999999999</v>
      </c>
      <c r="BW383">
        <f ca="1"/>
        <v>0.77590000000000003</v>
      </c>
      <c r="BX383">
        <f ca="1"/>
        <v>146.93</v>
      </c>
      <c r="BY383">
        <f ca="1"/>
        <v>0.91279999999999994</v>
      </c>
      <c r="BZ383">
        <f ca="1"/>
        <v>6.8102</v>
      </c>
      <c r="CA383">
        <f ca="1"/>
        <v>0.86080000000000001</v>
      </c>
      <c r="CK383">
        <f ca="1"/>
        <v>4.3499999999999996</v>
      </c>
      <c r="CL383">
        <f ca="1"/>
        <v>4.32</v>
      </c>
      <c r="CM383">
        <f ca="1"/>
        <v>4.3600000000000003</v>
      </c>
      <c r="CN383">
        <f ca="1"/>
        <v>4.41</v>
      </c>
      <c r="CO383">
        <f ca="1"/>
        <v>4.33</v>
      </c>
      <c r="CP383">
        <f ca="1"/>
        <v>4.37</v>
      </c>
      <c r="CQ383">
        <f ca="1"/>
        <v>4.3499999999999996</v>
      </c>
      <c r="CR383">
        <f ca="1"/>
        <v>5.0049999999999999</v>
      </c>
      <c r="CS383">
        <f ca="1"/>
        <v>4.9574999999999996</v>
      </c>
      <c r="CT383">
        <f ca="1"/>
        <v>4.8600000000000003</v>
      </c>
      <c r="CU383">
        <f ca="1"/>
        <v>4.7</v>
      </c>
      <c r="CV383">
        <f ca="1"/>
        <v>4.3600000000000003</v>
      </c>
      <c r="CW383">
        <f ca="1"/>
        <v>9.3397000000000006</v>
      </c>
      <c r="CX383">
        <f ca="1"/>
        <v>12.9687</v>
      </c>
      <c r="CY383">
        <f ca="1"/>
        <v>9.6507000000000005</v>
      </c>
      <c r="CZ383">
        <f ca="1"/>
        <v>5.9977</v>
      </c>
      <c r="DA383">
        <f ca="1"/>
        <v>101.61</v>
      </c>
    </row>
    <row r="384" spans="1:105" x14ac:dyDescent="0.25">
      <c r="A384" s="79">
        <f ca="1"/>
        <v>45750</v>
      </c>
      <c r="B384" s="7">
        <f ca="1"/>
        <v>948.2</v>
      </c>
      <c r="C384" s="7">
        <f ca="1"/>
        <v>942.15</v>
      </c>
      <c r="D384" s="7">
        <f ca="1"/>
        <v>954.5</v>
      </c>
      <c r="E384" s="7">
        <f ca="1"/>
        <v>952</v>
      </c>
      <c r="F384">
        <f ca="1"/>
        <v>946.13480000000004</v>
      </c>
      <c r="G384">
        <f ca="1"/>
        <v>1836.92</v>
      </c>
      <c r="H384">
        <f ca="1"/>
        <v>938.37</v>
      </c>
      <c r="I384">
        <f ca="1"/>
        <v>933.72</v>
      </c>
      <c r="J384">
        <f ca="1"/>
        <v>949.06</v>
      </c>
      <c r="K384">
        <f ca="1"/>
        <v>968.8</v>
      </c>
      <c r="L384">
        <f ca="1"/>
        <v>951.97</v>
      </c>
      <c r="M384">
        <f ca="1"/>
        <v>14.46</v>
      </c>
      <c r="N384">
        <f ca="1"/>
        <v>-0.03</v>
      </c>
      <c r="O384">
        <f ca="1"/>
        <v>0.33</v>
      </c>
      <c r="P384">
        <f ca="1"/>
        <v>1.39</v>
      </c>
      <c r="Q384">
        <f ca="1"/>
        <v>5.65</v>
      </c>
      <c r="R384">
        <f ca="1"/>
        <v>102.072</v>
      </c>
      <c r="S384">
        <f ca="1"/>
        <v>482.85</v>
      </c>
      <c r="T384">
        <f ca="1"/>
        <v>482.85</v>
      </c>
      <c r="U384">
        <f ca="1"/>
        <v>9319.27</v>
      </c>
      <c r="V384">
        <f ca="1"/>
        <v>104056</v>
      </c>
      <c r="W384">
        <f ca="1"/>
        <v>-1425</v>
      </c>
      <c r="X384">
        <f ca="1"/>
        <v>210450</v>
      </c>
      <c r="Y384">
        <f ca="1"/>
        <v>9319.27</v>
      </c>
      <c r="Z384">
        <f ca="1"/>
        <v>20.72</v>
      </c>
      <c r="AA384">
        <f ca="1"/>
        <v>25838</v>
      </c>
      <c r="AB384">
        <f ca="1"/>
        <v>66.95</v>
      </c>
      <c r="AC384">
        <f ca="1"/>
        <v>19.940000000000001</v>
      </c>
      <c r="AD384">
        <f ca="1"/>
        <v>5.63</v>
      </c>
      <c r="AE384">
        <f ca="1"/>
        <v>4156.2</v>
      </c>
      <c r="AF384">
        <f ca="1"/>
        <v>3.6684999999999999</v>
      </c>
      <c r="AG384">
        <f ca="1"/>
        <v>1074.3462</v>
      </c>
      <c r="AH384">
        <f ca="1"/>
        <v>552</v>
      </c>
      <c r="AI384">
        <f ca="1"/>
        <v>-625</v>
      </c>
      <c r="AJ384" s="7">
        <f ca="1"/>
        <v>52</v>
      </c>
      <c r="AK384" s="7">
        <f ca="1"/>
        <v>26.98</v>
      </c>
      <c r="AL384" s="7">
        <f ca="1"/>
        <v>54.86</v>
      </c>
      <c r="AM384" s="7">
        <f ca="1"/>
        <v>44.43</v>
      </c>
      <c r="AN384">
        <f ca="1"/>
        <v>103.97</v>
      </c>
      <c r="AO384">
        <f ca="1"/>
        <v>44.33</v>
      </c>
      <c r="AP384">
        <f ca="1"/>
        <v>83.9983</v>
      </c>
      <c r="AQ384">
        <f ca="1"/>
        <v>18.726199999999999</v>
      </c>
      <c r="AR384">
        <f ca="1"/>
        <v>7.2823000000000002</v>
      </c>
      <c r="AS384">
        <f ca="1"/>
        <v>364.83</v>
      </c>
      <c r="AT384">
        <f ca="1"/>
        <v>37.954900000000002</v>
      </c>
      <c r="AU384">
        <f ca="1"/>
        <v>1450.99</v>
      </c>
      <c r="AV384">
        <f ca="1"/>
        <v>3.8233999999999999</v>
      </c>
      <c r="AW384">
        <f ca="1"/>
        <v>57.094999999999999</v>
      </c>
      <c r="AX384">
        <f ca="1"/>
        <v>34.225000000000001</v>
      </c>
      <c r="AY384">
        <f ca="1"/>
        <v>22.684000000000001</v>
      </c>
      <c r="AZ384">
        <f ca="1"/>
        <v>7.7782999999999998</v>
      </c>
      <c r="BA384">
        <f ca="1"/>
        <v>1.3339000000000001</v>
      </c>
      <c r="BB384">
        <f ca="1"/>
        <v>85.441299999999998</v>
      </c>
      <c r="BC384">
        <f ca="1"/>
        <v>33.219000000000001</v>
      </c>
      <c r="BD384">
        <f ca="1"/>
        <v>4.4429999999999996</v>
      </c>
      <c r="BE384">
        <f ca="1"/>
        <v>16746</v>
      </c>
      <c r="BF384">
        <f ca="1"/>
        <v>1.7698</v>
      </c>
      <c r="BG384">
        <f ca="1"/>
        <v>4.5048000000000004</v>
      </c>
      <c r="BH384">
        <f ca="1"/>
        <v>14.7225</v>
      </c>
      <c r="BI384">
        <f ca="1"/>
        <v>13.164999999999999</v>
      </c>
      <c r="BJ384">
        <f ca="1"/>
        <v>13.9125</v>
      </c>
      <c r="BK384">
        <f ca="1"/>
        <v>14.08</v>
      </c>
      <c r="BL384">
        <f ca="1"/>
        <v>4.835</v>
      </c>
      <c r="BM384">
        <f ca="1"/>
        <v>3.79895</v>
      </c>
      <c r="BN384">
        <f ca="1"/>
        <v>4.9260000000000002</v>
      </c>
      <c r="BO384">
        <f ca="1"/>
        <v>4.0940500000000002</v>
      </c>
      <c r="BP384">
        <f ca="1"/>
        <v>3.2696000000000001</v>
      </c>
      <c r="BQ384">
        <f ca="1"/>
        <v>4.4928999999999997</v>
      </c>
      <c r="BR384">
        <f ca="1"/>
        <v>10.3245</v>
      </c>
      <c r="BS384">
        <f ca="1"/>
        <v>1.5801000000000001</v>
      </c>
      <c r="BT384">
        <f ca="1"/>
        <v>1.4097</v>
      </c>
      <c r="BU384">
        <f ca="1"/>
        <v>1.7259</v>
      </c>
      <c r="BV384">
        <f ca="1"/>
        <v>9.7697000000000003</v>
      </c>
      <c r="BW384">
        <f ca="1"/>
        <v>0.76339999999999997</v>
      </c>
      <c r="BX384">
        <f ca="1"/>
        <v>146.06</v>
      </c>
      <c r="BY384">
        <f ca="1"/>
        <v>0.90480000000000005</v>
      </c>
      <c r="BZ384">
        <f ca="1"/>
        <v>6.7515000000000001</v>
      </c>
      <c r="CA384">
        <f ca="1"/>
        <v>0.85919999999999996</v>
      </c>
      <c r="CK384">
        <f ca="1"/>
        <v>4.45</v>
      </c>
      <c r="CL384">
        <f ca="1"/>
        <v>4.34</v>
      </c>
      <c r="CM384">
        <f ca="1"/>
        <v>4.28</v>
      </c>
      <c r="CN384">
        <f ca="1"/>
        <v>4.3899999999999997</v>
      </c>
      <c r="CO384">
        <f ca="1"/>
        <v>4.4000000000000004</v>
      </c>
      <c r="CP384">
        <f ca="1"/>
        <v>4.4400000000000004</v>
      </c>
      <c r="CQ384">
        <f ca="1"/>
        <v>4.4400000000000004</v>
      </c>
      <c r="CR384">
        <f ca="1"/>
        <v>5.01</v>
      </c>
      <c r="CS384">
        <f ca="1"/>
        <v>4.99</v>
      </c>
      <c r="CT384">
        <f ca="1"/>
        <v>4.9260000000000002</v>
      </c>
      <c r="CU384">
        <f ca="1"/>
        <v>4.835</v>
      </c>
      <c r="CV384">
        <f ca="1"/>
        <v>4.28</v>
      </c>
      <c r="CW384">
        <f ca="1"/>
        <v>9.3401999999999994</v>
      </c>
      <c r="CX384">
        <f ca="1"/>
        <v>12.744</v>
      </c>
      <c r="CY384">
        <f ca="1"/>
        <v>9.3851499999999994</v>
      </c>
      <c r="CZ384">
        <f ca="1"/>
        <v>5.7047999999999996</v>
      </c>
      <c r="DA384">
        <f ca="1"/>
        <v>101.61</v>
      </c>
    </row>
    <row r="385" spans="1:105" x14ac:dyDescent="0.25">
      <c r="A385" s="79">
        <f ca="1"/>
        <v>45749</v>
      </c>
      <c r="B385" s="7">
        <f ca="1"/>
        <v>954.35</v>
      </c>
      <c r="C385" s="7">
        <f ca="1"/>
        <v>944</v>
      </c>
      <c r="D385" s="7">
        <f ca="1"/>
        <v>967.65</v>
      </c>
      <c r="E385" s="7">
        <f ca="1"/>
        <v>946.5</v>
      </c>
      <c r="F385">
        <f ca="1"/>
        <v>949.73220000000003</v>
      </c>
      <c r="G385">
        <f ca="1"/>
        <v>1720.62</v>
      </c>
      <c r="H385">
        <f ca="1"/>
        <v>936.22</v>
      </c>
      <c r="I385">
        <f ca="1"/>
        <v>932.64</v>
      </c>
      <c r="J385">
        <f ca="1"/>
        <v>949.82</v>
      </c>
      <c r="K385">
        <f ca="1"/>
        <v>969.11</v>
      </c>
      <c r="L385">
        <f ca="1"/>
        <v>951.81</v>
      </c>
      <c r="M385">
        <f ca="1"/>
        <v>14.41</v>
      </c>
      <c r="N385">
        <f ca="1"/>
        <v>0</v>
      </c>
      <c r="O385">
        <f ca="1"/>
        <v>0.44</v>
      </c>
      <c r="P385">
        <f ca="1"/>
        <v>1.61</v>
      </c>
      <c r="Q385">
        <f ca="1"/>
        <v>6.06</v>
      </c>
      <c r="R385">
        <f ca="1"/>
        <v>103.807</v>
      </c>
      <c r="S385">
        <f ca="1"/>
        <v>504.05</v>
      </c>
      <c r="T385">
        <f ca="1"/>
        <v>504.05</v>
      </c>
      <c r="U385">
        <f ca="1"/>
        <v>9653.73</v>
      </c>
      <c r="V385">
        <f ca="1"/>
        <v>101209</v>
      </c>
      <c r="W385">
        <f ca="1"/>
        <v>-1400</v>
      </c>
      <c r="X385">
        <f ca="1"/>
        <v>211875</v>
      </c>
      <c r="Y385">
        <f ca="1"/>
        <v>9653.73</v>
      </c>
      <c r="Z385">
        <f ca="1"/>
        <v>17.75</v>
      </c>
      <c r="AA385">
        <f ca="1"/>
        <v>25838</v>
      </c>
      <c r="AB385">
        <f ca="1"/>
        <v>71.709999999999994</v>
      </c>
      <c r="AC385">
        <f ca="1"/>
        <v>20.194600000000001</v>
      </c>
      <c r="AD385">
        <f ca="1"/>
        <v>5.6590999999999996</v>
      </c>
      <c r="AE385">
        <f ca="1"/>
        <v>4156.13</v>
      </c>
      <c r="AF385">
        <f ca="1"/>
        <v>3.6720000000000002</v>
      </c>
      <c r="AG385">
        <f ca="1"/>
        <v>1072.6338000000001</v>
      </c>
      <c r="AH385">
        <f ca="1"/>
        <v>1176</v>
      </c>
      <c r="AI385">
        <f ca="1"/>
        <v>93</v>
      </c>
      <c r="AJ385" s="7">
        <f ca="1"/>
        <v>61</v>
      </c>
      <c r="AK385" s="7">
        <f ca="1"/>
        <v>39.01</v>
      </c>
      <c r="AL385" s="7">
        <f ca="1"/>
        <v>59.37</v>
      </c>
      <c r="AM385" s="7">
        <f ca="1"/>
        <v>56.58</v>
      </c>
      <c r="AN385">
        <f ca="1"/>
        <v>104.2</v>
      </c>
      <c r="AO385">
        <f ca="1"/>
        <v>44.29</v>
      </c>
      <c r="AP385">
        <f ca="1"/>
        <v>84.374499999999998</v>
      </c>
      <c r="AQ385">
        <f ca="1"/>
        <v>18.888400000000001</v>
      </c>
      <c r="AR385">
        <f ca="1"/>
        <v>7.2676999999999996</v>
      </c>
      <c r="AS385">
        <f ca="1"/>
        <v>368.94</v>
      </c>
      <c r="AT385">
        <f ca="1"/>
        <v>37.9465</v>
      </c>
      <c r="AU385">
        <f ca="1"/>
        <v>1462.43</v>
      </c>
      <c r="AV385">
        <f ca="1"/>
        <v>3.8426</v>
      </c>
      <c r="AW385">
        <f ca="1"/>
        <v>57.219000000000001</v>
      </c>
      <c r="AX385">
        <f ca="1"/>
        <v>34.277999999999999</v>
      </c>
      <c r="AY385">
        <f ca="1"/>
        <v>22.977900000000002</v>
      </c>
      <c r="AZ385">
        <f ca="1"/>
        <v>7.7824999999999998</v>
      </c>
      <c r="BA385">
        <f ca="1"/>
        <v>1.3456999999999999</v>
      </c>
      <c r="BB385">
        <f ca="1"/>
        <v>85.506299999999996</v>
      </c>
      <c r="BC385">
        <f ca="1"/>
        <v>33.140999999999998</v>
      </c>
      <c r="BD385">
        <f ca="1"/>
        <v>4.4538000000000002</v>
      </c>
      <c r="BE385">
        <f ca="1"/>
        <v>16713</v>
      </c>
      <c r="BF385">
        <f ca="1"/>
        <v>1.8018000000000001</v>
      </c>
      <c r="BG385">
        <f ca="1"/>
        <v>4.5861999999999998</v>
      </c>
      <c r="BH385">
        <f ca="1"/>
        <v>14.45</v>
      </c>
      <c r="BI385">
        <f ca="1"/>
        <v>15.164999999999999</v>
      </c>
      <c r="BJ385">
        <f ca="1"/>
        <v>13.8125</v>
      </c>
      <c r="BK385">
        <f ca="1"/>
        <v>13.95</v>
      </c>
      <c r="BL385">
        <f ca="1"/>
        <v>4.9779999999999998</v>
      </c>
      <c r="BM385">
        <f ca="1"/>
        <v>3.9432999999999998</v>
      </c>
      <c r="BN385">
        <f ca="1"/>
        <v>5.0175000000000001</v>
      </c>
      <c r="BO385">
        <f ca="1"/>
        <v>4.1790500000000002</v>
      </c>
      <c r="BP385">
        <f ca="1"/>
        <v>3.4474999999999998</v>
      </c>
      <c r="BQ385">
        <f ca="1"/>
        <v>4.6722999999999999</v>
      </c>
      <c r="BR385">
        <f ca="1"/>
        <v>10.4102</v>
      </c>
      <c r="BS385">
        <f ca="1"/>
        <v>1.5874999999999999</v>
      </c>
      <c r="BT385">
        <f ca="1"/>
        <v>1.4240999999999999</v>
      </c>
      <c r="BU385">
        <f ca="1"/>
        <v>1.7399</v>
      </c>
      <c r="BV385">
        <f ca="1"/>
        <v>9.9132999999999996</v>
      </c>
      <c r="BW385">
        <f ca="1"/>
        <v>0.76880000000000004</v>
      </c>
      <c r="BX385">
        <f ca="1"/>
        <v>149.28</v>
      </c>
      <c r="BY385">
        <f ca="1"/>
        <v>0.9214</v>
      </c>
      <c r="BZ385">
        <f ca="1"/>
        <v>6.8745000000000003</v>
      </c>
      <c r="CA385">
        <f ca="1"/>
        <v>0.88180000000000003</v>
      </c>
      <c r="CK385">
        <f ca="1"/>
        <v>4.4000000000000004</v>
      </c>
      <c r="CL385">
        <f ca="1"/>
        <v>4.3899999999999997</v>
      </c>
      <c r="CM385">
        <f ca="1"/>
        <v>4.32</v>
      </c>
      <c r="CN385">
        <f ca="1"/>
        <v>4.47</v>
      </c>
      <c r="CO385">
        <f ca="1"/>
        <v>4.53</v>
      </c>
      <c r="CP385">
        <f ca="1"/>
        <v>4.5999999999999996</v>
      </c>
      <c r="CQ385">
        <f ca="1"/>
        <v>4.63</v>
      </c>
      <c r="CR385">
        <f ca="1"/>
        <v>5.01</v>
      </c>
      <c r="CS385">
        <f ca="1"/>
        <v>5.0324999999999998</v>
      </c>
      <c r="CT385">
        <f ca="1"/>
        <v>5.0175000000000001</v>
      </c>
      <c r="CU385">
        <f ca="1"/>
        <v>4.9779999999999998</v>
      </c>
      <c r="CV385">
        <f ca="1"/>
        <v>4.32</v>
      </c>
      <c r="CW385">
        <f ca="1"/>
        <v>9.4262999999999995</v>
      </c>
      <c r="CX385">
        <f ca="1"/>
        <v>12.906000000000001</v>
      </c>
      <c r="CY385">
        <f ca="1"/>
        <v>8.6718499999999992</v>
      </c>
      <c r="CZ385">
        <f ca="1"/>
        <v>5.5906000000000002</v>
      </c>
      <c r="DA385">
        <f ca="1"/>
        <v>101.61</v>
      </c>
    </row>
    <row r="386" spans="1:105" x14ac:dyDescent="0.25">
      <c r="A386" s="79">
        <f ca="1"/>
        <v>45748</v>
      </c>
      <c r="B386" s="7">
        <f ca="1"/>
        <v>948.25</v>
      </c>
      <c r="C386" s="7">
        <f ca="1"/>
        <v>942.6</v>
      </c>
      <c r="D386" s="7">
        <f ca="1"/>
        <v>952</v>
      </c>
      <c r="E386" s="7">
        <f ca="1"/>
        <v>949.5</v>
      </c>
      <c r="F386">
        <f ca="1"/>
        <v>946.4085</v>
      </c>
      <c r="G386">
        <f ca="1"/>
        <v>1417.76</v>
      </c>
      <c r="H386">
        <f ca="1"/>
        <v>932.39</v>
      </c>
      <c r="I386">
        <f ca="1"/>
        <v>931.41</v>
      </c>
      <c r="J386">
        <f ca="1"/>
        <v>950.54</v>
      </c>
      <c r="K386">
        <f ca="1"/>
        <v>969.28</v>
      </c>
      <c r="L386">
        <f ca="1"/>
        <v>951.62</v>
      </c>
      <c r="M386">
        <f ca="1"/>
        <v>14.36</v>
      </c>
      <c r="N386">
        <f ca="1"/>
        <v>0</v>
      </c>
      <c r="O386">
        <f ca="1"/>
        <v>0.6</v>
      </c>
      <c r="P386">
        <f ca="1"/>
        <v>1.8</v>
      </c>
      <c r="Q386">
        <f ca="1"/>
        <v>6.29</v>
      </c>
      <c r="R386">
        <f ca="1"/>
        <v>104.26</v>
      </c>
      <c r="S386">
        <f ca="1"/>
        <v>503.5</v>
      </c>
      <c r="T386">
        <f ca="1"/>
        <v>503.5</v>
      </c>
      <c r="U386">
        <f ca="1"/>
        <v>9650.69</v>
      </c>
      <c r="V386">
        <f ca="1"/>
        <v>97524</v>
      </c>
      <c r="W386">
        <f ca="1"/>
        <v>1900</v>
      </c>
      <c r="X386">
        <f ca="1"/>
        <v>213275</v>
      </c>
      <c r="Y386">
        <f ca="1"/>
        <v>9650.69</v>
      </c>
      <c r="Z386">
        <f ca="1"/>
        <v>18.04</v>
      </c>
      <c r="AA386">
        <f ca="1"/>
        <v>25838</v>
      </c>
      <c r="AB386">
        <f ca="1"/>
        <v>71.2</v>
      </c>
      <c r="AC386">
        <f ca="1"/>
        <v>20.3566</v>
      </c>
      <c r="AD386">
        <f ca="1"/>
        <v>5.6825000000000001</v>
      </c>
      <c r="AE386">
        <f ca="1"/>
        <v>4145.5</v>
      </c>
      <c r="AF386">
        <f ca="1"/>
        <v>3.6749999999999998</v>
      </c>
      <c r="AG386">
        <f ca="1"/>
        <v>1072.6338000000001</v>
      </c>
      <c r="AH386">
        <f ca="1"/>
        <v>1083</v>
      </c>
      <c r="AI386">
        <f ca="1"/>
        <v>48</v>
      </c>
      <c r="AJ386" s="7">
        <f ca="1"/>
        <v>60</v>
      </c>
      <c r="AK386" s="7">
        <f ca="1"/>
        <v>43.74</v>
      </c>
      <c r="AL386" s="7">
        <f ca="1"/>
        <v>56.04</v>
      </c>
      <c r="AM386" s="7">
        <f ca="1"/>
        <v>56.35</v>
      </c>
      <c r="AN386">
        <f ca="1"/>
        <v>104.22</v>
      </c>
      <c r="AO386">
        <f ca="1"/>
        <v>44.66</v>
      </c>
      <c r="AP386">
        <f ca="1"/>
        <v>84.662800000000004</v>
      </c>
      <c r="AQ386">
        <f ca="1"/>
        <v>18.472300000000001</v>
      </c>
      <c r="AR386">
        <f ca="1"/>
        <v>7.2705000000000002</v>
      </c>
      <c r="AS386">
        <f ca="1"/>
        <v>372.54</v>
      </c>
      <c r="AT386">
        <f ca="1"/>
        <v>37.9392</v>
      </c>
      <c r="AU386">
        <f ca="1"/>
        <v>1471.42</v>
      </c>
      <c r="AV386">
        <f ca="1"/>
        <v>3.8782999999999999</v>
      </c>
      <c r="AW386">
        <f ca="1"/>
        <v>57.231999999999999</v>
      </c>
      <c r="AX386">
        <f ca="1"/>
        <v>34.171999999999997</v>
      </c>
      <c r="AY386">
        <f ca="1"/>
        <v>23.109000000000002</v>
      </c>
      <c r="AZ386">
        <f ca="1"/>
        <v>7.7808999999999999</v>
      </c>
      <c r="BA386">
        <f ca="1"/>
        <v>1.3442000000000001</v>
      </c>
      <c r="BB386">
        <f ca="1"/>
        <v>85.47</v>
      </c>
      <c r="BC386">
        <f ca="1"/>
        <v>33.216999999999999</v>
      </c>
      <c r="BD386">
        <f ca="1"/>
        <v>4.4341999999999997</v>
      </c>
      <c r="BE386">
        <f ca="1"/>
        <v>16699</v>
      </c>
      <c r="BF386">
        <f ca="1"/>
        <v>1.8109999999999999</v>
      </c>
      <c r="BG386">
        <f ca="1"/>
        <v>4.6124999999999998</v>
      </c>
      <c r="BH386">
        <f ca="1"/>
        <v>14.327500000000001</v>
      </c>
      <c r="BI386">
        <f ca="1"/>
        <v>15.435</v>
      </c>
      <c r="BJ386">
        <f ca="1"/>
        <v>14.12</v>
      </c>
      <c r="BK386">
        <f ca="1"/>
        <v>14.484999999999999</v>
      </c>
      <c r="BL386">
        <f ca="1"/>
        <v>5.01</v>
      </c>
      <c r="BM386">
        <f ca="1"/>
        <v>3.9422999999999999</v>
      </c>
      <c r="BN386">
        <f ca="1"/>
        <v>5.0324999999999998</v>
      </c>
      <c r="BO386">
        <f ca="1"/>
        <v>4.1695000000000002</v>
      </c>
      <c r="BP386">
        <f ca="1"/>
        <v>3.4653999999999998</v>
      </c>
      <c r="BQ386">
        <f ca="1"/>
        <v>4.7213000000000003</v>
      </c>
      <c r="BR386">
        <f ca="1"/>
        <v>10.4681</v>
      </c>
      <c r="BS386">
        <f ca="1"/>
        <v>1.5928</v>
      </c>
      <c r="BT386">
        <f ca="1"/>
        <v>1.4302999999999999</v>
      </c>
      <c r="BU386">
        <f ca="1"/>
        <v>1.7543</v>
      </c>
      <c r="BV386">
        <f ca="1"/>
        <v>10.015599999999999</v>
      </c>
      <c r="BW386">
        <f ca="1"/>
        <v>0.77380000000000004</v>
      </c>
      <c r="BX386">
        <f ca="1"/>
        <v>149.61000000000001</v>
      </c>
      <c r="BY386">
        <f ca="1"/>
        <v>0.92659999999999998</v>
      </c>
      <c r="BZ386">
        <f ca="1"/>
        <v>6.9141000000000004</v>
      </c>
      <c r="CA386">
        <f ca="1"/>
        <v>0.88370000000000004</v>
      </c>
      <c r="CK386">
        <f ca="1"/>
        <v>4.42</v>
      </c>
      <c r="CL386">
        <f ca="1"/>
        <v>4.37</v>
      </c>
      <c r="CM386">
        <f ca="1"/>
        <v>4.32</v>
      </c>
      <c r="CN386">
        <f ca="1"/>
        <v>4.54</v>
      </c>
      <c r="CO386">
        <f ca="1"/>
        <v>4.5599999999999996</v>
      </c>
      <c r="CP386">
        <f ca="1"/>
        <v>4.6100000000000003</v>
      </c>
      <c r="CQ386">
        <f ca="1"/>
        <v>4.6399999999999997</v>
      </c>
      <c r="CR386">
        <f ca="1"/>
        <v>5.0049999999999999</v>
      </c>
      <c r="CS386">
        <f ca="1"/>
        <v>5.0449999999999999</v>
      </c>
      <c r="CT386">
        <f ca="1"/>
        <v>5.0324999999999998</v>
      </c>
      <c r="CU386">
        <f ca="1"/>
        <v>5.01</v>
      </c>
      <c r="CV386">
        <f ca="1"/>
        <v>4.32</v>
      </c>
      <c r="CW386">
        <f ca="1"/>
        <v>9.3247</v>
      </c>
      <c r="CX386">
        <f ca="1"/>
        <v>12.6958</v>
      </c>
      <c r="CY386">
        <f ca="1"/>
        <v>8.8121500000000008</v>
      </c>
      <c r="CZ386">
        <f ca="1"/>
        <v>5.4530000000000003</v>
      </c>
      <c r="DA386">
        <f ca="1"/>
        <v>101.61</v>
      </c>
    </row>
    <row r="387" spans="1:105" x14ac:dyDescent="0.25">
      <c r="A387" s="79">
        <f ca="1"/>
        <v>45747</v>
      </c>
      <c r="B387" s="7">
        <f ca="1"/>
        <v>949.01</v>
      </c>
      <c r="C387" s="7">
        <f ca="1"/>
        <v>948.25</v>
      </c>
      <c r="D387" s="7">
        <f ca="1"/>
        <v>957.03</v>
      </c>
      <c r="E387" s="7">
        <f ca="1"/>
        <v>954</v>
      </c>
      <c r="F387">
        <f ca="1"/>
        <v>952.81679999999994</v>
      </c>
      <c r="G387">
        <f ca="1"/>
        <v>1540.84</v>
      </c>
      <c r="H387">
        <f ca="1"/>
        <v>929.43</v>
      </c>
      <c r="I387">
        <f ca="1"/>
        <v>931.33</v>
      </c>
      <c r="J387">
        <f ca="1"/>
        <v>951.68</v>
      </c>
      <c r="K387">
        <f ca="1"/>
        <v>969.29</v>
      </c>
      <c r="L387">
        <f ca="1"/>
        <v>951.5</v>
      </c>
      <c r="M387">
        <f ca="1"/>
        <v>14.29</v>
      </c>
      <c r="N387">
        <f ca="1"/>
        <v>0.05</v>
      </c>
      <c r="O387">
        <f ca="1"/>
        <v>0.63</v>
      </c>
      <c r="P387">
        <f ca="1"/>
        <v>1.97</v>
      </c>
      <c r="Q387">
        <f ca="1"/>
        <v>6.61</v>
      </c>
      <c r="R387">
        <f ca="1"/>
        <v>104.21</v>
      </c>
      <c r="S387">
        <f ca="1"/>
        <v>503.4</v>
      </c>
      <c r="T387">
        <f ca="1"/>
        <v>503.4</v>
      </c>
      <c r="U387">
        <f ca="1"/>
        <v>9658.68</v>
      </c>
      <c r="V387">
        <f ca="1"/>
        <v>96175</v>
      </c>
      <c r="W387">
        <f ca="1"/>
        <v>-1550</v>
      </c>
      <c r="X387">
        <f ca="1"/>
        <v>211375</v>
      </c>
      <c r="Y387">
        <f ca="1"/>
        <v>9658.68</v>
      </c>
      <c r="Z387">
        <f ca="1"/>
        <v>18.04</v>
      </c>
      <c r="AA387">
        <f ca="1"/>
        <v>27101</v>
      </c>
      <c r="AB387">
        <f ca="1"/>
        <v>71.48</v>
      </c>
      <c r="AC387">
        <f ca="1"/>
        <v>20.4711</v>
      </c>
      <c r="AD387">
        <f ca="1"/>
        <v>5.7057000000000002</v>
      </c>
      <c r="AE387">
        <f ca="1"/>
        <v>4182.91</v>
      </c>
      <c r="AF387">
        <f ca="1"/>
        <v>3.677</v>
      </c>
      <c r="AG387">
        <f ca="1"/>
        <v>1073.1025</v>
      </c>
      <c r="AH387">
        <f ca="1"/>
        <v>1035</v>
      </c>
      <c r="AI387">
        <f ca="1"/>
        <v>-344</v>
      </c>
      <c r="AJ387" s="7">
        <f ca="1"/>
        <v>59</v>
      </c>
      <c r="AK387" s="7">
        <f ca="1"/>
        <v>43.03</v>
      </c>
      <c r="AL387" s="7">
        <f ca="1"/>
        <v>56.58</v>
      </c>
      <c r="AM387" s="7">
        <f ca="1"/>
        <v>55.75</v>
      </c>
      <c r="AN387">
        <f ca="1"/>
        <v>104.21</v>
      </c>
      <c r="AO387">
        <f ca="1"/>
        <v>44.71</v>
      </c>
      <c r="AP387">
        <f ca="1"/>
        <v>83.157300000000006</v>
      </c>
      <c r="AQ387">
        <f ca="1"/>
        <v>18.322700000000001</v>
      </c>
      <c r="AR387">
        <f ca="1"/>
        <v>7.2569999999999997</v>
      </c>
      <c r="AS387">
        <f ca="1"/>
        <v>372.37</v>
      </c>
      <c r="AT387">
        <f ca="1"/>
        <v>37.945099999999996</v>
      </c>
      <c r="AU387">
        <f ca="1"/>
        <v>1474.25</v>
      </c>
      <c r="AV387">
        <f ca="1"/>
        <v>3.8734999999999999</v>
      </c>
      <c r="AW387">
        <f ca="1"/>
        <v>57.259</v>
      </c>
      <c r="AX387">
        <f ca="1"/>
        <v>33.954999999999998</v>
      </c>
      <c r="AY387">
        <f ca="1"/>
        <v>23.070900000000002</v>
      </c>
      <c r="AZ387">
        <f ca="1"/>
        <v>7.7805</v>
      </c>
      <c r="BA387">
        <f ca="1"/>
        <v>1.3427</v>
      </c>
      <c r="BB387">
        <f ca="1"/>
        <v>85.47</v>
      </c>
      <c r="BC387">
        <f ca="1"/>
        <v>33.198</v>
      </c>
      <c r="BD387">
        <f ca="1"/>
        <v>4.4341999999999997</v>
      </c>
      <c r="BE387">
        <f ca="1"/>
        <v>16580</v>
      </c>
      <c r="BF387">
        <f ca="1"/>
        <v>1.8109999999999999</v>
      </c>
      <c r="BG387">
        <f ca="1"/>
        <v>4.6021000000000001</v>
      </c>
      <c r="BH387">
        <f ca="1"/>
        <v>14.0825</v>
      </c>
      <c r="BI387">
        <f ca="1"/>
        <v>15.815</v>
      </c>
      <c r="BJ387">
        <f ca="1"/>
        <v>14.055</v>
      </c>
      <c r="BK387">
        <f ca="1"/>
        <v>14.365</v>
      </c>
      <c r="BL387">
        <f ca="1"/>
        <v>5.03</v>
      </c>
      <c r="BM387">
        <f ca="1"/>
        <v>3.9481000000000002</v>
      </c>
      <c r="BN387">
        <f ca="1"/>
        <v>5.0449999999999999</v>
      </c>
      <c r="BO387">
        <f ca="1"/>
        <v>4.1747500000000004</v>
      </c>
      <c r="BP387">
        <f ca="1"/>
        <v>3.5352000000000001</v>
      </c>
      <c r="BQ387">
        <f ca="1"/>
        <v>4.7816000000000001</v>
      </c>
      <c r="BR387">
        <f ca="1"/>
        <v>10.5099</v>
      </c>
      <c r="BS387">
        <f ca="1"/>
        <v>1.6008</v>
      </c>
      <c r="BT387">
        <f ca="1"/>
        <v>1.4387000000000001</v>
      </c>
      <c r="BU387">
        <f ca="1"/>
        <v>1.7611000000000001</v>
      </c>
      <c r="BV387">
        <f ca="1"/>
        <v>10.0395</v>
      </c>
      <c r="BW387">
        <f ca="1"/>
        <v>0.77410000000000001</v>
      </c>
      <c r="BX387">
        <f ca="1"/>
        <v>149.96</v>
      </c>
      <c r="BY387">
        <f ca="1"/>
        <v>0.92449999999999999</v>
      </c>
      <c r="BZ387">
        <f ca="1"/>
        <v>6.8977000000000004</v>
      </c>
      <c r="CA387">
        <f ca="1"/>
        <v>0.88429999999999997</v>
      </c>
      <c r="CK387">
        <f ca="1"/>
        <v>4.45</v>
      </c>
      <c r="CL387">
        <f ca="1"/>
        <v>4.37</v>
      </c>
      <c r="CM387">
        <f ca="1"/>
        <v>4.38</v>
      </c>
      <c r="CN387">
        <f ca="1"/>
        <v>4.55</v>
      </c>
      <c r="CO387">
        <f ca="1"/>
        <v>4.5999999999999996</v>
      </c>
      <c r="CP387">
        <f ca="1"/>
        <v>4.6500000000000004</v>
      </c>
      <c r="CQ387">
        <f ca="1"/>
        <v>4.68</v>
      </c>
      <c r="CR387">
        <f ca="1"/>
        <v>5.0060000000000002</v>
      </c>
      <c r="CS387">
        <f ca="1"/>
        <v>5.04</v>
      </c>
      <c r="CT387">
        <f ca="1"/>
        <v>5.0449999999999999</v>
      </c>
      <c r="CU387">
        <f ca="1"/>
        <v>5.03</v>
      </c>
      <c r="CV387">
        <f ca="1"/>
        <v>4.38</v>
      </c>
      <c r="CW387">
        <f ca="1"/>
        <v>9.2827999999999999</v>
      </c>
      <c r="CX387">
        <f ca="1"/>
        <v>12.438700000000001</v>
      </c>
      <c r="CY387">
        <f ca="1"/>
        <v>9.1410499999999999</v>
      </c>
      <c r="CZ387">
        <f ca="1"/>
        <v>5.3754999999999997</v>
      </c>
      <c r="DA387">
        <f ca="1"/>
        <v>101.61</v>
      </c>
    </row>
    <row r="388" spans="1:105" x14ac:dyDescent="0.25">
      <c r="A388" s="79">
        <f ca="1"/>
        <v>45744</v>
      </c>
      <c r="B388" s="7">
        <f ca="1"/>
        <v>951.5</v>
      </c>
      <c r="C388" s="7">
        <f ca="1"/>
        <v>901.28</v>
      </c>
      <c r="D388" s="7">
        <f ca="1"/>
        <v>952.7</v>
      </c>
      <c r="E388" s="7">
        <f ca="1"/>
        <v>936.5</v>
      </c>
      <c r="F388">
        <f ca="1"/>
        <v>946.2269</v>
      </c>
      <c r="G388">
        <f ca="1"/>
        <v>1823.55</v>
      </c>
      <c r="H388">
        <f ca="1"/>
        <v>926.3</v>
      </c>
      <c r="I388">
        <f ca="1"/>
        <v>931.3</v>
      </c>
      <c r="J388">
        <f ca="1"/>
        <v>952.69</v>
      </c>
      <c r="K388">
        <f ca="1"/>
        <v>969.39</v>
      </c>
      <c r="L388">
        <f ca="1"/>
        <v>951.35</v>
      </c>
      <c r="M388">
        <f ca="1"/>
        <v>14.31</v>
      </c>
      <c r="N388">
        <f ca="1"/>
        <v>0.14000000000000001</v>
      </c>
      <c r="O388">
        <f ca="1"/>
        <v>0.73</v>
      </c>
      <c r="P388">
        <f ca="1"/>
        <v>2</v>
      </c>
      <c r="Q388">
        <f ca="1"/>
        <v>6.5</v>
      </c>
      <c r="R388">
        <f ca="1"/>
        <v>104.044</v>
      </c>
      <c r="S388">
        <f ca="1"/>
        <v>513</v>
      </c>
      <c r="T388">
        <f ca="1"/>
        <v>513</v>
      </c>
      <c r="U388">
        <f ca="1"/>
        <v>9749.69</v>
      </c>
      <c r="V388">
        <f ca="1"/>
        <v>94466</v>
      </c>
      <c r="W388">
        <f ca="1"/>
        <v>-2350</v>
      </c>
      <c r="X388">
        <f ca="1"/>
        <v>212925</v>
      </c>
      <c r="Y388">
        <f ca="1"/>
        <v>9749.69</v>
      </c>
      <c r="Z388">
        <f ca="1"/>
        <v>17.88</v>
      </c>
      <c r="AA388">
        <f ca="1"/>
        <v>27101</v>
      </c>
      <c r="AB388">
        <f ca="1"/>
        <v>69.36</v>
      </c>
      <c r="AC388">
        <f ca="1"/>
        <v>20.375299999999999</v>
      </c>
      <c r="AD388">
        <f ca="1"/>
        <v>5.7610000000000001</v>
      </c>
      <c r="AE388">
        <f ca="1"/>
        <v>4201.7</v>
      </c>
      <c r="AF388">
        <f ca="1"/>
        <v>3.6589999999999998</v>
      </c>
      <c r="AG388">
        <f ca="1"/>
        <v>1070.6873000000001</v>
      </c>
      <c r="AH388">
        <f ca="1"/>
        <v>1379</v>
      </c>
      <c r="AI388">
        <f ca="1"/>
        <v>150</v>
      </c>
      <c r="AJ388" s="7">
        <f ca="1"/>
        <v>64</v>
      </c>
      <c r="AK388" s="7">
        <f ca="1"/>
        <v>40.729999999999997</v>
      </c>
      <c r="AL388" s="7">
        <f ca="1"/>
        <v>58.27</v>
      </c>
      <c r="AM388" s="7">
        <f ca="1"/>
        <v>61.23</v>
      </c>
      <c r="AN388">
        <f ca="1"/>
        <v>104.45</v>
      </c>
      <c r="AO388">
        <f ca="1"/>
        <v>45.49</v>
      </c>
      <c r="AP388">
        <f ca="1"/>
        <v>84.950100000000006</v>
      </c>
      <c r="AQ388">
        <f ca="1"/>
        <v>18.430700000000002</v>
      </c>
      <c r="AR388">
        <f ca="1"/>
        <v>7.2625999999999999</v>
      </c>
      <c r="AS388">
        <f ca="1"/>
        <v>371.3</v>
      </c>
      <c r="AT388">
        <f ca="1"/>
        <v>37.9983</v>
      </c>
      <c r="AU388">
        <f ca="1"/>
        <v>1470.49</v>
      </c>
      <c r="AV388">
        <f ca="1"/>
        <v>3.8626</v>
      </c>
      <c r="AW388">
        <f ca="1"/>
        <v>57.377000000000002</v>
      </c>
      <c r="AX388">
        <f ca="1"/>
        <v>33.942</v>
      </c>
      <c r="AY388">
        <f ca="1"/>
        <v>23.047899999999998</v>
      </c>
      <c r="AZ388">
        <f ca="1"/>
        <v>7.7786999999999997</v>
      </c>
      <c r="BA388">
        <f ca="1"/>
        <v>1.3413999999999999</v>
      </c>
      <c r="BB388">
        <f ca="1"/>
        <v>85.47</v>
      </c>
      <c r="BC388">
        <f ca="1"/>
        <v>33.122999999999998</v>
      </c>
      <c r="BD388">
        <f ca="1"/>
        <v>4.4341999999999997</v>
      </c>
      <c r="BE388">
        <f ca="1"/>
        <v>16559</v>
      </c>
      <c r="BF388">
        <f ca="1"/>
        <v>1.8076000000000001</v>
      </c>
      <c r="BG388">
        <f ca="1"/>
        <v>4.5972</v>
      </c>
      <c r="BH388">
        <f ca="1"/>
        <v>13.352499999999999</v>
      </c>
      <c r="BI388">
        <f ca="1"/>
        <v>15.67</v>
      </c>
      <c r="BJ388">
        <f ca="1"/>
        <v>14.75</v>
      </c>
      <c r="BK388">
        <f ca="1"/>
        <v>14.45</v>
      </c>
      <c r="BL388">
        <f ca="1"/>
        <v>5.048</v>
      </c>
      <c r="BM388">
        <f ca="1"/>
        <v>3.9611999999999998</v>
      </c>
      <c r="BN388">
        <f ca="1"/>
        <v>5.0549999999999997</v>
      </c>
      <c r="BO388">
        <f ca="1"/>
        <v>4.1755000000000004</v>
      </c>
      <c r="BP388">
        <f ca="1"/>
        <v>3.5554999999999999</v>
      </c>
      <c r="BQ388">
        <f ca="1"/>
        <v>4.8280000000000003</v>
      </c>
      <c r="BR388">
        <f ca="1"/>
        <v>10.478400000000001</v>
      </c>
      <c r="BS388">
        <f ca="1"/>
        <v>1.5907</v>
      </c>
      <c r="BT388">
        <f ca="1"/>
        <v>1.4313</v>
      </c>
      <c r="BU388">
        <f ca="1"/>
        <v>1.7494000000000001</v>
      </c>
      <c r="BV388">
        <f ca="1"/>
        <v>10.013</v>
      </c>
      <c r="BW388">
        <f ca="1"/>
        <v>0.77280000000000004</v>
      </c>
      <c r="BX388">
        <f ca="1"/>
        <v>149.84</v>
      </c>
      <c r="BY388">
        <f ca="1"/>
        <v>0.92349999999999999</v>
      </c>
      <c r="BZ388">
        <f ca="1"/>
        <v>6.8910999999999998</v>
      </c>
      <c r="CA388">
        <f ca="1"/>
        <v>0.88080000000000003</v>
      </c>
      <c r="CK388">
        <f ca="1"/>
        <v>4.43</v>
      </c>
      <c r="CL388">
        <f ca="1"/>
        <v>4.49</v>
      </c>
      <c r="CM388">
        <f ca="1"/>
        <v>4.49</v>
      </c>
      <c r="CN388">
        <f ca="1"/>
        <v>4.59</v>
      </c>
      <c r="CO388">
        <f ca="1"/>
        <v>4.5999999999999996</v>
      </c>
      <c r="CP388">
        <f ca="1"/>
        <v>4.6399999999999997</v>
      </c>
      <c r="CQ388">
        <f ca="1"/>
        <v>4.68</v>
      </c>
      <c r="CR388">
        <f ca="1"/>
        <v>5.01</v>
      </c>
      <c r="CS388">
        <f ca="1"/>
        <v>5.0490000000000004</v>
      </c>
      <c r="CT388">
        <f ca="1"/>
        <v>5.0549999999999997</v>
      </c>
      <c r="CU388">
        <f ca="1"/>
        <v>5.048</v>
      </c>
      <c r="CV388">
        <f ca="1"/>
        <v>4.49</v>
      </c>
      <c r="CW388">
        <f ca="1"/>
        <v>9.2090999999999994</v>
      </c>
      <c r="CX388">
        <f ca="1"/>
        <v>12.024699999999999</v>
      </c>
      <c r="CY388">
        <f ca="1"/>
        <v>9.4283999999999999</v>
      </c>
      <c r="CZ388">
        <f ca="1"/>
        <v>5.3798000000000004</v>
      </c>
      <c r="DA388">
        <f ca="1"/>
        <v>104.1</v>
      </c>
    </row>
    <row r="389" spans="1:105" x14ac:dyDescent="0.25">
      <c r="A389" s="79">
        <f ca="1"/>
        <v>45743</v>
      </c>
      <c r="B389" s="7">
        <f ca="1"/>
        <v>936.84</v>
      </c>
      <c r="C389" s="7">
        <f ca="1"/>
        <v>922.5</v>
      </c>
      <c r="D389" s="7">
        <f ca="1"/>
        <v>938.99</v>
      </c>
      <c r="E389" s="7">
        <f ca="1"/>
        <v>927</v>
      </c>
      <c r="F389">
        <f ca="1"/>
        <v>931.7047</v>
      </c>
      <c r="G389">
        <f ca="1"/>
        <v>1979.99</v>
      </c>
      <c r="H389">
        <f ca="1"/>
        <v>924.01</v>
      </c>
      <c r="I389">
        <f ca="1"/>
        <v>931.9</v>
      </c>
      <c r="J389">
        <f ca="1"/>
        <v>953.79</v>
      </c>
      <c r="K389">
        <f ca="1"/>
        <v>969.44</v>
      </c>
      <c r="L389">
        <f ca="1"/>
        <v>951.19</v>
      </c>
      <c r="M389">
        <f ca="1"/>
        <v>13.36</v>
      </c>
      <c r="N389">
        <f ca="1"/>
        <v>0.15</v>
      </c>
      <c r="O389">
        <f ca="1"/>
        <v>0.7</v>
      </c>
      <c r="P389">
        <f ca="1"/>
        <v>1.92</v>
      </c>
      <c r="Q389">
        <f ca="1"/>
        <v>6.36</v>
      </c>
      <c r="R389">
        <f ca="1"/>
        <v>104.33499999999999</v>
      </c>
      <c r="S389">
        <f ca="1"/>
        <v>509.75</v>
      </c>
      <c r="T389">
        <f ca="1"/>
        <v>509.75</v>
      </c>
      <c r="U389">
        <f ca="1"/>
        <v>9800.17</v>
      </c>
      <c r="V389">
        <f ca="1"/>
        <v>94251</v>
      </c>
      <c r="W389">
        <f ca="1"/>
        <v>-1475</v>
      </c>
      <c r="X389">
        <f ca="1"/>
        <v>215275</v>
      </c>
      <c r="Y389">
        <f ca="1"/>
        <v>9800.17</v>
      </c>
      <c r="Z389">
        <f ca="1"/>
        <v>18.73</v>
      </c>
      <c r="AA389">
        <f ca="1"/>
        <v>27101</v>
      </c>
      <c r="AB389">
        <f ca="1"/>
        <v>69.92</v>
      </c>
      <c r="AC389">
        <f ca="1"/>
        <v>20.3002</v>
      </c>
      <c r="AD389">
        <f ca="1"/>
        <v>5.7457000000000003</v>
      </c>
      <c r="AE389">
        <f ca="1"/>
        <v>4170.55</v>
      </c>
      <c r="AF389">
        <f ca="1"/>
        <v>3.64</v>
      </c>
      <c r="AG389">
        <f ca="1"/>
        <v>1071.5419999999999</v>
      </c>
      <c r="AH389">
        <f ca="1"/>
        <v>1229</v>
      </c>
      <c r="AI389">
        <f ca="1"/>
        <v>-600</v>
      </c>
      <c r="AJ389" s="7">
        <f ca="1"/>
        <v>63</v>
      </c>
      <c r="AK389" s="7">
        <f ca="1"/>
        <v>43.59</v>
      </c>
      <c r="AL389" s="7">
        <f ca="1"/>
        <v>50.11</v>
      </c>
      <c r="AM389" s="7">
        <f ca="1"/>
        <v>60.47</v>
      </c>
      <c r="AN389">
        <f ca="1"/>
        <v>104.54</v>
      </c>
      <c r="AO389">
        <f ca="1"/>
        <v>45.77</v>
      </c>
      <c r="AP389">
        <f ca="1"/>
        <v>84.5</v>
      </c>
      <c r="AQ389">
        <f ca="1"/>
        <v>18.234300000000001</v>
      </c>
      <c r="AR389">
        <f ca="1"/>
        <v>7.2622999999999998</v>
      </c>
      <c r="AS389">
        <f ca="1"/>
        <v>371.64</v>
      </c>
      <c r="AT389">
        <f ca="1"/>
        <v>37.961300000000001</v>
      </c>
      <c r="AU389">
        <f ca="1"/>
        <v>1464.64</v>
      </c>
      <c r="AV389">
        <f ca="1"/>
        <v>3.8727999999999998</v>
      </c>
      <c r="AW389">
        <f ca="1"/>
        <v>57.4</v>
      </c>
      <c r="AX389">
        <f ca="1"/>
        <v>33.847999999999999</v>
      </c>
      <c r="AY389">
        <f ca="1"/>
        <v>23.110499999999998</v>
      </c>
      <c r="AZ389">
        <f ca="1"/>
        <v>7.7755999999999998</v>
      </c>
      <c r="BA389">
        <f ca="1"/>
        <v>1.3396999999999999</v>
      </c>
      <c r="BB389">
        <f ca="1"/>
        <v>85.786299999999997</v>
      </c>
      <c r="BC389">
        <f ca="1"/>
        <v>33.113999999999997</v>
      </c>
      <c r="BD389">
        <f ca="1"/>
        <v>4.4320000000000004</v>
      </c>
      <c r="BE389">
        <f ca="1"/>
        <v>16562</v>
      </c>
      <c r="BF389">
        <f ca="1"/>
        <v>1.8110999999999999</v>
      </c>
      <c r="BG389">
        <f ca="1"/>
        <v>4.6096000000000004</v>
      </c>
      <c r="BH389">
        <f ca="1"/>
        <v>12.805</v>
      </c>
      <c r="BI389">
        <f ca="1"/>
        <v>14.81</v>
      </c>
      <c r="BJ389">
        <f ca="1"/>
        <v>14.41</v>
      </c>
      <c r="BK389">
        <f ca="1"/>
        <v>13.845000000000001</v>
      </c>
      <c r="BL389">
        <f ca="1"/>
        <v>5.05</v>
      </c>
      <c r="BM389">
        <f ca="1"/>
        <v>4.0336400000000001</v>
      </c>
      <c r="BN389">
        <f ca="1"/>
        <v>5.05</v>
      </c>
      <c r="BO389">
        <f ca="1"/>
        <v>4.2169999999999996</v>
      </c>
      <c r="BP389">
        <f ca="1"/>
        <v>3.6657999999999999</v>
      </c>
      <c r="BQ389">
        <f ca="1"/>
        <v>4.8227000000000002</v>
      </c>
      <c r="BR389">
        <f ca="1"/>
        <v>10.479799999999999</v>
      </c>
      <c r="BS389">
        <f ca="1"/>
        <v>1.5861000000000001</v>
      </c>
      <c r="BT389">
        <f ca="1"/>
        <v>1.4305000000000001</v>
      </c>
      <c r="BU389">
        <f ca="1"/>
        <v>1.7422</v>
      </c>
      <c r="BV389">
        <f ca="1"/>
        <v>10.0017</v>
      </c>
      <c r="BW389">
        <f ca="1"/>
        <v>0.77229999999999999</v>
      </c>
      <c r="BX389">
        <f ca="1"/>
        <v>151.05000000000001</v>
      </c>
      <c r="BY389">
        <f ca="1"/>
        <v>0.92579999999999996</v>
      </c>
      <c r="BZ389">
        <f ca="1"/>
        <v>6.9081999999999999</v>
      </c>
      <c r="CA389">
        <f ca="1"/>
        <v>0.88170000000000004</v>
      </c>
      <c r="CK389">
        <f ca="1"/>
        <v>4.41</v>
      </c>
      <c r="CL389">
        <f ca="1"/>
        <v>4.46</v>
      </c>
      <c r="CM389">
        <f ca="1"/>
        <v>4.5199999999999996</v>
      </c>
      <c r="CN389">
        <f ca="1"/>
        <v>4.5999999999999996</v>
      </c>
      <c r="CO389">
        <f ca="1"/>
        <v>4.63</v>
      </c>
      <c r="CP389">
        <f ca="1"/>
        <v>4.7</v>
      </c>
      <c r="CQ389">
        <f ca="1"/>
        <v>4.76</v>
      </c>
      <c r="CR389">
        <f ca="1"/>
        <v>5.01</v>
      </c>
      <c r="CS389">
        <f ca="1"/>
        <v>5.0449999999999999</v>
      </c>
      <c r="CT389">
        <f ca="1"/>
        <v>5.05</v>
      </c>
      <c r="CU389">
        <f ca="1"/>
        <v>5.05</v>
      </c>
      <c r="CV389">
        <f ca="1"/>
        <v>4.5199999999999996</v>
      </c>
      <c r="CW389">
        <f ca="1"/>
        <v>9.1672999999999991</v>
      </c>
      <c r="CX389">
        <f ca="1"/>
        <v>12.4511</v>
      </c>
      <c r="CY389">
        <f ca="1"/>
        <v>9.6682000000000006</v>
      </c>
      <c r="CZ389">
        <f ca="1"/>
        <v>5.5594000000000001</v>
      </c>
      <c r="DA389">
        <f ca="1"/>
        <v>104.1</v>
      </c>
    </row>
    <row r="390" spans="1:105" x14ac:dyDescent="0.25">
      <c r="A390" s="79">
        <f ca="1"/>
        <v>45742</v>
      </c>
      <c r="B390" s="7">
        <f ca="1"/>
        <v>926.4</v>
      </c>
      <c r="C390" s="7">
        <f ca="1"/>
        <v>915.88</v>
      </c>
      <c r="D390" s="7">
        <f ca="1"/>
        <v>928</v>
      </c>
      <c r="E390" s="7">
        <f ca="1"/>
        <v>917.05</v>
      </c>
      <c r="F390">
        <f ca="1"/>
        <v>920.95979999999997</v>
      </c>
      <c r="G390">
        <f ca="1"/>
        <v>1582.75</v>
      </c>
      <c r="H390">
        <f ca="1"/>
        <v>924.21</v>
      </c>
      <c r="I390">
        <f ca="1"/>
        <v>932.84</v>
      </c>
      <c r="J390">
        <f ca="1"/>
        <v>955.35</v>
      </c>
      <c r="K390">
        <f ca="1"/>
        <v>969.64</v>
      </c>
      <c r="L390">
        <f ca="1"/>
        <v>951.06</v>
      </c>
      <c r="M390">
        <f ca="1"/>
        <v>13.13</v>
      </c>
      <c r="N390">
        <f ca="1"/>
        <v>0.1</v>
      </c>
      <c r="O390">
        <f ca="1"/>
        <v>0.74</v>
      </c>
      <c r="P390">
        <f ca="1"/>
        <v>1.8</v>
      </c>
      <c r="Q390">
        <f ca="1"/>
        <v>6.26</v>
      </c>
      <c r="R390">
        <f ca="1"/>
        <v>104.547</v>
      </c>
      <c r="S390">
        <f ca="1"/>
        <v>521.6</v>
      </c>
      <c r="T390">
        <f ca="1"/>
        <v>521.6</v>
      </c>
      <c r="U390">
        <f ca="1"/>
        <v>9883.2199999999993</v>
      </c>
      <c r="V390">
        <f ca="1"/>
        <v>93805</v>
      </c>
      <c r="W390">
        <f ca="1"/>
        <v>-3200</v>
      </c>
      <c r="X390">
        <f ca="1"/>
        <v>216750</v>
      </c>
      <c r="Y390">
        <f ca="1"/>
        <v>9883.2199999999993</v>
      </c>
      <c r="Z390">
        <f ca="1"/>
        <v>18.54</v>
      </c>
      <c r="AA390">
        <f ca="1"/>
        <v>27101</v>
      </c>
      <c r="AB390">
        <f ca="1"/>
        <v>69.650000000000006</v>
      </c>
      <c r="AC390">
        <f ca="1"/>
        <v>20.105499999999999</v>
      </c>
      <c r="AD390">
        <f ca="1"/>
        <v>5.7351999999999999</v>
      </c>
      <c r="AE390">
        <f ca="1"/>
        <v>4129</v>
      </c>
      <c r="AF390">
        <f ca="1"/>
        <v>3.6375000000000002</v>
      </c>
      <c r="AG390">
        <f ca="1"/>
        <v>1071.1652999999999</v>
      </c>
      <c r="AH390">
        <f ca="1"/>
        <v>1829</v>
      </c>
      <c r="AI390">
        <f ca="1"/>
        <v>-528</v>
      </c>
      <c r="AJ390" s="7">
        <f ca="1"/>
        <v>71</v>
      </c>
      <c r="AK390" s="7">
        <f ca="1"/>
        <v>45.77</v>
      </c>
      <c r="AL390" s="7">
        <f ca="1"/>
        <v>42.69</v>
      </c>
      <c r="AM390" s="7">
        <f ca="1"/>
        <v>70.28</v>
      </c>
      <c r="AN390">
        <f ca="1"/>
        <v>104.67</v>
      </c>
      <c r="AO390">
        <f ca="1"/>
        <v>46.2</v>
      </c>
      <c r="AP390">
        <f ca="1"/>
        <v>84.148300000000006</v>
      </c>
      <c r="AQ390">
        <f ca="1"/>
        <v>18.264900000000001</v>
      </c>
      <c r="AR390">
        <f ca="1"/>
        <v>7.2683999999999997</v>
      </c>
      <c r="AS390">
        <f ca="1"/>
        <v>372.35</v>
      </c>
      <c r="AT390">
        <f ca="1"/>
        <v>37.9938</v>
      </c>
      <c r="AU390">
        <f ca="1"/>
        <v>1467.95</v>
      </c>
      <c r="AV390">
        <f ca="1"/>
        <v>3.8917999999999999</v>
      </c>
      <c r="AW390">
        <f ca="1"/>
        <v>57.688000000000002</v>
      </c>
      <c r="AX390">
        <f ca="1"/>
        <v>33.978000000000002</v>
      </c>
      <c r="AY390">
        <f ca="1"/>
        <v>23.160399999999999</v>
      </c>
      <c r="AZ390">
        <f ca="1"/>
        <v>7.7762000000000002</v>
      </c>
      <c r="BA390">
        <f ca="1"/>
        <v>1.3408</v>
      </c>
      <c r="BB390">
        <f ca="1"/>
        <v>85.715000000000003</v>
      </c>
      <c r="BC390">
        <f ca="1"/>
        <v>33.088000000000001</v>
      </c>
      <c r="BD390">
        <f ca="1"/>
        <v>4.4297000000000004</v>
      </c>
      <c r="BE390">
        <f ca="1"/>
        <v>16588</v>
      </c>
      <c r="BF390">
        <f ca="1"/>
        <v>1.8184</v>
      </c>
      <c r="BG390">
        <f ca="1"/>
        <v>4.6275000000000004</v>
      </c>
      <c r="BH390">
        <f ca="1"/>
        <v>12.725</v>
      </c>
      <c r="BI390">
        <f ca="1"/>
        <v>13.585000000000001</v>
      </c>
      <c r="BJ390">
        <f ca="1"/>
        <v>14.005000000000001</v>
      </c>
      <c r="BK390">
        <f ca="1"/>
        <v>13.615</v>
      </c>
      <c r="BL390">
        <f ca="1"/>
        <v>5.0374999999999996</v>
      </c>
      <c r="BM390">
        <f ca="1"/>
        <v>4.0446999999999997</v>
      </c>
      <c r="BN390">
        <f ca="1"/>
        <v>5.0324999999999998</v>
      </c>
      <c r="BO390">
        <f ca="1"/>
        <v>4.2192299999999996</v>
      </c>
      <c r="BP390">
        <f ca="1"/>
        <v>3.7160000000000002</v>
      </c>
      <c r="BQ390">
        <f ca="1"/>
        <v>4.8041999999999998</v>
      </c>
      <c r="BR390">
        <f ca="1"/>
        <v>10.559200000000001</v>
      </c>
      <c r="BS390">
        <f ca="1"/>
        <v>1.5875999999999999</v>
      </c>
      <c r="BT390">
        <f ca="1"/>
        <v>1.4267000000000001</v>
      </c>
      <c r="BU390">
        <f ca="1"/>
        <v>1.7455000000000001</v>
      </c>
      <c r="BV390">
        <f ca="1"/>
        <v>10.0503</v>
      </c>
      <c r="BW390">
        <f ca="1"/>
        <v>0.77590000000000003</v>
      </c>
      <c r="BX390">
        <f ca="1"/>
        <v>150.57</v>
      </c>
      <c r="BY390">
        <f ca="1"/>
        <v>0.92989999999999995</v>
      </c>
      <c r="BZ390">
        <f ca="1"/>
        <v>6.9371999999999998</v>
      </c>
      <c r="CA390">
        <f ca="1"/>
        <v>0.88390000000000002</v>
      </c>
      <c r="CK390">
        <f ca="1"/>
        <v>4.57</v>
      </c>
      <c r="CL390">
        <f ca="1"/>
        <v>4.4400000000000004</v>
      </c>
      <c r="CM390">
        <f ca="1"/>
        <v>4.46</v>
      </c>
      <c r="CN390">
        <f ca="1"/>
        <v>4.6100000000000003</v>
      </c>
      <c r="CO390">
        <f ca="1"/>
        <v>4.6100000000000003</v>
      </c>
      <c r="CP390">
        <f ca="1"/>
        <v>4.68</v>
      </c>
      <c r="CQ390">
        <f ca="1"/>
        <v>4.76</v>
      </c>
      <c r="CR390">
        <f ca="1"/>
        <v>5.0149999999999997</v>
      </c>
      <c r="CS390">
        <f ca="1"/>
        <v>5.0410000000000004</v>
      </c>
      <c r="CT390">
        <f ca="1"/>
        <v>5.0324999999999998</v>
      </c>
      <c r="CU390">
        <f ca="1"/>
        <v>5.0374999999999996</v>
      </c>
      <c r="CV390">
        <f ca="1"/>
        <v>4.46</v>
      </c>
      <c r="CW390">
        <f ca="1"/>
        <v>9.2578999999999994</v>
      </c>
      <c r="CX390">
        <f ca="1"/>
        <v>12.777100000000001</v>
      </c>
      <c r="CY390">
        <f ca="1"/>
        <v>8.9877500000000001</v>
      </c>
      <c r="CZ390">
        <f ca="1"/>
        <v>5.3494000000000002</v>
      </c>
      <c r="DA390">
        <f ca="1"/>
        <v>104.1</v>
      </c>
    </row>
    <row r="391" spans="1:105" x14ac:dyDescent="0.25">
      <c r="A391" s="79">
        <f ca="1"/>
        <v>45741</v>
      </c>
      <c r="B391" s="7">
        <f ca="1"/>
        <v>920</v>
      </c>
      <c r="C391" s="7">
        <f ca="1"/>
        <v>916.25</v>
      </c>
      <c r="D391" s="7">
        <f ca="1"/>
        <v>925.45</v>
      </c>
      <c r="E391" s="7">
        <f ca="1"/>
        <v>923.1</v>
      </c>
      <c r="F391">
        <f ca="1"/>
        <v>919.44510000000002</v>
      </c>
      <c r="G391">
        <f ca="1"/>
        <v>1425.35</v>
      </c>
      <c r="H391">
        <f ca="1"/>
        <v>925.37</v>
      </c>
      <c r="I391">
        <f ca="1"/>
        <v>933.6</v>
      </c>
      <c r="J391">
        <f ca="1"/>
        <v>956.95</v>
      </c>
      <c r="K391">
        <f ca="1"/>
        <v>970</v>
      </c>
      <c r="L391">
        <f ca="1"/>
        <v>950.98</v>
      </c>
      <c r="M391">
        <f ca="1"/>
        <v>13.12</v>
      </c>
      <c r="N391">
        <f ca="1"/>
        <v>0.1</v>
      </c>
      <c r="O391">
        <f ca="1"/>
        <v>0.72</v>
      </c>
      <c r="P391">
        <f ca="1"/>
        <v>1.75</v>
      </c>
      <c r="Q391">
        <f ca="1"/>
        <v>6.22</v>
      </c>
      <c r="R391">
        <f ca="1"/>
        <v>104.184</v>
      </c>
      <c r="S391">
        <f ca="1"/>
        <v>518.29999999999995</v>
      </c>
      <c r="T391">
        <f ca="1"/>
        <v>518.29999999999995</v>
      </c>
      <c r="U391">
        <f ca="1"/>
        <v>10091.540000000001</v>
      </c>
      <c r="V391">
        <f ca="1"/>
        <v>93747</v>
      </c>
      <c r="W391">
        <f ca="1"/>
        <v>-1825</v>
      </c>
      <c r="X391">
        <f ca="1"/>
        <v>219950</v>
      </c>
      <c r="Y391">
        <f ca="1"/>
        <v>10091.540000000001</v>
      </c>
      <c r="Z391">
        <f ca="1"/>
        <v>17.32</v>
      </c>
      <c r="AA391">
        <f ca="1"/>
        <v>27101</v>
      </c>
      <c r="AB391">
        <f ca="1"/>
        <v>69</v>
      </c>
      <c r="AC391">
        <f ca="1"/>
        <v>20.049900000000001</v>
      </c>
      <c r="AD391">
        <f ca="1"/>
        <v>5.6993999999999998</v>
      </c>
      <c r="AE391">
        <f ca="1"/>
        <v>4107.8100000000004</v>
      </c>
      <c r="AF391">
        <f ca="1"/>
        <v>3.6324999999999998</v>
      </c>
      <c r="AG391">
        <f ca="1"/>
        <v>1070.635</v>
      </c>
      <c r="AH391">
        <f ca="1"/>
        <v>2357</v>
      </c>
      <c r="AI391">
        <f ca="1"/>
        <v>675</v>
      </c>
      <c r="AJ391" s="7">
        <f ca="1"/>
        <v>80</v>
      </c>
      <c r="AK391" s="7">
        <f ca="1"/>
        <v>41.09</v>
      </c>
      <c r="AL391" s="7">
        <f ca="1"/>
        <v>37.39</v>
      </c>
      <c r="AM391" s="7">
        <f ca="1"/>
        <v>75.849999999999994</v>
      </c>
      <c r="AN391">
        <f ca="1"/>
        <v>104.97</v>
      </c>
      <c r="AO391">
        <f ca="1"/>
        <v>47</v>
      </c>
      <c r="AP391">
        <f ca="1"/>
        <v>84.578699999999998</v>
      </c>
      <c r="AQ391">
        <f ca="1"/>
        <v>18.270900000000001</v>
      </c>
      <c r="AR391">
        <f ca="1"/>
        <v>7.2584</v>
      </c>
      <c r="AS391">
        <f ca="1"/>
        <v>369.97</v>
      </c>
      <c r="AT391">
        <f ca="1"/>
        <v>37.976500000000001</v>
      </c>
      <c r="AU391">
        <f ca="1"/>
        <v>1462.97</v>
      </c>
      <c r="AV391">
        <f ca="1"/>
        <v>3.8601999999999999</v>
      </c>
      <c r="AW391">
        <f ca="1"/>
        <v>57.575000000000003</v>
      </c>
      <c r="AX391">
        <f ca="1"/>
        <v>33.82</v>
      </c>
      <c r="AY391">
        <f ca="1"/>
        <v>23.072600000000001</v>
      </c>
      <c r="AZ391">
        <f ca="1"/>
        <v>7.7747999999999999</v>
      </c>
      <c r="BA391">
        <f ca="1"/>
        <v>1.3361000000000001</v>
      </c>
      <c r="BB391">
        <f ca="1"/>
        <v>85.766300000000001</v>
      </c>
      <c r="BC391">
        <f ca="1"/>
        <v>33.078000000000003</v>
      </c>
      <c r="BD391">
        <f ca="1"/>
        <v>4.4372999999999996</v>
      </c>
      <c r="BE391">
        <f ca="1"/>
        <v>16612</v>
      </c>
      <c r="BF391">
        <f ca="1"/>
        <v>1.8122</v>
      </c>
      <c r="BG391">
        <f ca="1"/>
        <v>4.6108000000000002</v>
      </c>
      <c r="BH391">
        <f ca="1"/>
        <v>11.7</v>
      </c>
      <c r="BI391">
        <f ca="1"/>
        <v>10.585000000000001</v>
      </c>
      <c r="BJ391">
        <f ca="1"/>
        <v>13.137499999999999</v>
      </c>
      <c r="BK391">
        <f ca="1"/>
        <v>12.9575</v>
      </c>
      <c r="BL391">
        <f ca="1"/>
        <v>5.0229999999999997</v>
      </c>
      <c r="BM391">
        <f ca="1"/>
        <v>4.0452000000000004</v>
      </c>
      <c r="BN391">
        <f ca="1"/>
        <v>5.0250000000000004</v>
      </c>
      <c r="BO391">
        <f ca="1"/>
        <v>4.2206000000000001</v>
      </c>
      <c r="BP391">
        <f ca="1"/>
        <v>3.7210000000000001</v>
      </c>
      <c r="BQ391">
        <f ca="1"/>
        <v>4.7846000000000002</v>
      </c>
      <c r="BR391">
        <f ca="1"/>
        <v>10.5107</v>
      </c>
      <c r="BS391">
        <f ca="1"/>
        <v>1.5864</v>
      </c>
      <c r="BT391">
        <f ca="1"/>
        <v>1.4278999999999999</v>
      </c>
      <c r="BU391">
        <f ca="1"/>
        <v>1.7443</v>
      </c>
      <c r="BV391">
        <f ca="1"/>
        <v>10.0402</v>
      </c>
      <c r="BW391">
        <f ca="1"/>
        <v>0.77259999999999995</v>
      </c>
      <c r="BX391">
        <f ca="1"/>
        <v>149.91</v>
      </c>
      <c r="BY391">
        <f ca="1"/>
        <v>0.92669999999999997</v>
      </c>
      <c r="BZ391">
        <f ca="1"/>
        <v>6.9143999999999997</v>
      </c>
      <c r="CA391">
        <f ca="1"/>
        <v>0.88249999999999995</v>
      </c>
      <c r="CK391">
        <f ca="1"/>
        <v>4.49</v>
      </c>
      <c r="CL391">
        <f ca="1"/>
        <v>4.47</v>
      </c>
      <c r="CM391">
        <f ca="1"/>
        <v>4.45</v>
      </c>
      <c r="CN391">
        <f ca="1"/>
        <v>4.62</v>
      </c>
      <c r="CO391">
        <f ca="1"/>
        <v>4.5999999999999996</v>
      </c>
      <c r="CP391">
        <f ca="1"/>
        <v>4.6900000000000004</v>
      </c>
      <c r="CQ391">
        <f ca="1"/>
        <v>4.76</v>
      </c>
      <c r="CR391">
        <f ca="1"/>
        <v>5.0140000000000002</v>
      </c>
      <c r="CS391">
        <f ca="1"/>
        <v>5.0350000000000001</v>
      </c>
      <c r="CT391">
        <f ca="1"/>
        <v>5.0250000000000004</v>
      </c>
      <c r="CU391">
        <f ca="1"/>
        <v>5.0229999999999997</v>
      </c>
      <c r="CV391">
        <f ca="1"/>
        <v>4.45</v>
      </c>
      <c r="CW391">
        <f ca="1"/>
        <v>9.3556000000000008</v>
      </c>
      <c r="CX391">
        <f ca="1"/>
        <v>12.7927</v>
      </c>
      <c r="CY391">
        <f ca="1"/>
        <v>8.9368999999999996</v>
      </c>
      <c r="CZ391">
        <f ca="1"/>
        <v>5.3053999999999997</v>
      </c>
      <c r="DA391">
        <f ca="1"/>
        <v>104.1</v>
      </c>
    </row>
    <row r="392" spans="1:105" x14ac:dyDescent="0.25">
      <c r="A392" s="79">
        <f ca="1"/>
        <v>45740</v>
      </c>
      <c r="B392" s="7">
        <f ca="1"/>
        <v>927</v>
      </c>
      <c r="C392" s="7">
        <f ca="1"/>
        <v>921.7</v>
      </c>
      <c r="D392" s="7">
        <f ca="1"/>
        <v>929.47</v>
      </c>
      <c r="E392" s="7">
        <f ca="1"/>
        <v>926.9</v>
      </c>
      <c r="F392">
        <f ca="1"/>
        <v>926.05089999999996</v>
      </c>
      <c r="G392">
        <f ca="1"/>
        <v>1046.5899999999999</v>
      </c>
      <c r="H392">
        <f ca="1"/>
        <v>926.59</v>
      </c>
      <c r="I392">
        <f ca="1"/>
        <v>934.63</v>
      </c>
      <c r="J392">
        <f ca="1"/>
        <v>958.59</v>
      </c>
      <c r="K392">
        <f ca="1"/>
        <v>970.34</v>
      </c>
      <c r="L392">
        <f ca="1"/>
        <v>950.91</v>
      </c>
      <c r="M392">
        <f ca="1"/>
        <v>13.24</v>
      </c>
      <c r="N392">
        <f ca="1"/>
        <v>0.15</v>
      </c>
      <c r="O392">
        <f ca="1"/>
        <v>0.85</v>
      </c>
      <c r="P392">
        <f ca="1"/>
        <v>2.02</v>
      </c>
      <c r="Q392">
        <f ca="1"/>
        <v>6.03</v>
      </c>
      <c r="R392">
        <f ca="1"/>
        <v>104.262</v>
      </c>
      <c r="S392">
        <f ca="1"/>
        <v>506.4</v>
      </c>
      <c r="T392">
        <f ca="1"/>
        <v>506.4</v>
      </c>
      <c r="U392">
        <f ca="1"/>
        <v>9916.4500000000007</v>
      </c>
      <c r="V392">
        <f ca="1"/>
        <v>93522</v>
      </c>
      <c r="W392">
        <f ca="1"/>
        <v>-2825</v>
      </c>
      <c r="X392">
        <f ca="1"/>
        <v>221775</v>
      </c>
      <c r="Y392">
        <f ca="1"/>
        <v>9916.4500000000007</v>
      </c>
      <c r="Z392">
        <f ca="1"/>
        <v>16.920000000000002</v>
      </c>
      <c r="AA392">
        <f ca="1"/>
        <v>21819</v>
      </c>
      <c r="AB392">
        <f ca="1"/>
        <v>69.11</v>
      </c>
      <c r="AC392">
        <f ca="1"/>
        <v>20.037099999999999</v>
      </c>
      <c r="AD392">
        <f ca="1"/>
        <v>5.7645</v>
      </c>
      <c r="AE392">
        <f ca="1"/>
        <v>4144.75</v>
      </c>
      <c r="AF392">
        <f ca="1"/>
        <v>3.6495000000000002</v>
      </c>
      <c r="AG392">
        <f ca="1"/>
        <v>1068.3798999999999</v>
      </c>
      <c r="AH392">
        <f ca="1"/>
        <v>1681</v>
      </c>
      <c r="AI392">
        <f ca="1"/>
        <v>-347</v>
      </c>
      <c r="AJ392" s="7">
        <f ca="1"/>
        <v>77</v>
      </c>
      <c r="AK392" s="7">
        <f ca="1"/>
        <v>41.81</v>
      </c>
      <c r="AL392" s="7">
        <f ca="1"/>
        <v>41.26</v>
      </c>
      <c r="AM392" s="7">
        <f ca="1"/>
        <v>72.150000000000006</v>
      </c>
      <c r="AN392">
        <f ca="1"/>
        <v>104.72</v>
      </c>
      <c r="AO392">
        <f ca="1"/>
        <v>46.18</v>
      </c>
      <c r="AP392">
        <f ca="1"/>
        <v>84.175600000000003</v>
      </c>
      <c r="AQ392">
        <f ca="1"/>
        <v>18.253900000000002</v>
      </c>
      <c r="AR392">
        <f ca="1"/>
        <v>7.2606000000000002</v>
      </c>
      <c r="AS392">
        <f ca="1"/>
        <v>369.44</v>
      </c>
      <c r="AT392">
        <f ca="1"/>
        <v>37.976100000000002</v>
      </c>
      <c r="AU392">
        <f ca="1"/>
        <v>1469.19</v>
      </c>
      <c r="AV392">
        <f ca="1"/>
        <v>3.8668999999999998</v>
      </c>
      <c r="AW392">
        <f ca="1"/>
        <v>57.319000000000003</v>
      </c>
      <c r="AX392">
        <f ca="1"/>
        <v>33.954999999999998</v>
      </c>
      <c r="AY392">
        <f ca="1"/>
        <v>23.08</v>
      </c>
      <c r="AZ392">
        <f ca="1"/>
        <v>7.7742000000000004</v>
      </c>
      <c r="BA392">
        <f ca="1"/>
        <v>1.3386</v>
      </c>
      <c r="BB392">
        <f ca="1"/>
        <v>85.636200000000002</v>
      </c>
      <c r="BC392">
        <f ca="1"/>
        <v>33.027000000000001</v>
      </c>
      <c r="BD392">
        <f ca="1"/>
        <v>4.4347000000000003</v>
      </c>
      <c r="BE392">
        <f ca="1"/>
        <v>16568</v>
      </c>
      <c r="BF392">
        <f ca="1"/>
        <v>1.8101</v>
      </c>
      <c r="BG392">
        <f ca="1"/>
        <v>4.6067999999999998</v>
      </c>
      <c r="BH392">
        <f ca="1"/>
        <v>11.83</v>
      </c>
      <c r="BI392">
        <f ca="1"/>
        <v>10.47</v>
      </c>
      <c r="BJ392">
        <f ca="1"/>
        <v>13.275</v>
      </c>
      <c r="BK392">
        <f ca="1"/>
        <v>12.914999999999999</v>
      </c>
      <c r="BL392">
        <f ca="1"/>
        <v>5.0049999999999999</v>
      </c>
      <c r="BM392">
        <f ca="1"/>
        <v>4.0542999999999996</v>
      </c>
      <c r="BN392">
        <f ca="1"/>
        <v>5.0199999999999996</v>
      </c>
      <c r="BO392">
        <f ca="1"/>
        <v>4.2309999999999999</v>
      </c>
      <c r="BP392">
        <f ca="1"/>
        <v>3.7509000000000001</v>
      </c>
      <c r="BQ392">
        <f ca="1"/>
        <v>4.7596999999999996</v>
      </c>
      <c r="BR392">
        <f ca="1"/>
        <v>10.523899999999999</v>
      </c>
      <c r="BS392">
        <f ca="1"/>
        <v>1.5909</v>
      </c>
      <c r="BT392">
        <f ca="1"/>
        <v>1.4318</v>
      </c>
      <c r="BU392">
        <f ca="1"/>
        <v>1.7458</v>
      </c>
      <c r="BV392">
        <f ca="1"/>
        <v>10.100099999999999</v>
      </c>
      <c r="BW392">
        <f ca="1"/>
        <v>0.77380000000000004</v>
      </c>
      <c r="BX392">
        <f ca="1"/>
        <v>150.69999999999999</v>
      </c>
      <c r="BY392">
        <f ca="1"/>
        <v>0.92579999999999996</v>
      </c>
      <c r="BZ392">
        <f ca="1"/>
        <v>6.907</v>
      </c>
      <c r="CA392">
        <f ca="1"/>
        <v>0.8831</v>
      </c>
      <c r="CK392">
        <f ca="1"/>
        <v>4.53</v>
      </c>
      <c r="CL392">
        <f ca="1"/>
        <v>4.5199999999999996</v>
      </c>
      <c r="CM392">
        <f ca="1"/>
        <v>4.5</v>
      </c>
      <c r="CN392">
        <f ca="1"/>
        <v>4.67</v>
      </c>
      <c r="CO392">
        <f ca="1"/>
        <v>4.66</v>
      </c>
      <c r="CP392">
        <f ca="1"/>
        <v>4.74</v>
      </c>
      <c r="CQ392">
        <f ca="1"/>
        <v>4.74</v>
      </c>
      <c r="CR392">
        <f ca="1"/>
        <v>5.0125000000000002</v>
      </c>
      <c r="CS392">
        <f ca="1"/>
        <v>5.0350000000000001</v>
      </c>
      <c r="CT392">
        <f ca="1"/>
        <v>5.0199999999999996</v>
      </c>
      <c r="CU392">
        <f ca="1"/>
        <v>5.0049999999999999</v>
      </c>
      <c r="CV392">
        <f ca="1"/>
        <v>4.5</v>
      </c>
      <c r="CW392">
        <f ca="1"/>
        <v>9.3946000000000005</v>
      </c>
      <c r="CX392">
        <f ca="1"/>
        <v>12.1159</v>
      </c>
      <c r="CY392">
        <f ca="1"/>
        <v>9.3326499999999992</v>
      </c>
      <c r="CZ392">
        <f ca="1"/>
        <v>5.2374999999999998</v>
      </c>
      <c r="DA392">
        <f ca="1"/>
        <v>104.1</v>
      </c>
    </row>
    <row r="393" spans="1:105" x14ac:dyDescent="0.25">
      <c r="A393" s="79">
        <f ca="1"/>
        <v>45737</v>
      </c>
      <c r="B393" s="7">
        <f ca="1"/>
        <v>925</v>
      </c>
      <c r="C393" s="7">
        <f ca="1"/>
        <v>925</v>
      </c>
      <c r="D393" s="7">
        <f ca="1"/>
        <v>935</v>
      </c>
      <c r="E393" s="7">
        <f ca="1"/>
        <v>930</v>
      </c>
      <c r="F393">
        <f ca="1"/>
        <v>932.14260000000002</v>
      </c>
      <c r="G393">
        <f ca="1"/>
        <v>1131.01</v>
      </c>
      <c r="H393">
        <f ca="1"/>
        <v>928.27</v>
      </c>
      <c r="I393">
        <f ca="1"/>
        <v>935.44</v>
      </c>
      <c r="J393">
        <f ca="1"/>
        <v>960.18</v>
      </c>
      <c r="K393">
        <f ca="1"/>
        <v>970.53</v>
      </c>
      <c r="L393">
        <f ca="1"/>
        <v>950.79</v>
      </c>
      <c r="M393">
        <f ca="1"/>
        <v>12.96</v>
      </c>
      <c r="N393">
        <f ca="1"/>
        <v>0.25</v>
      </c>
      <c r="O393">
        <f ca="1"/>
        <v>1.03</v>
      </c>
      <c r="P393">
        <f ca="1"/>
        <v>2.2999999999999998</v>
      </c>
      <c r="Q393">
        <f ca="1"/>
        <v>6.55</v>
      </c>
      <c r="R393">
        <f ca="1"/>
        <v>104.08799999999999</v>
      </c>
      <c r="S393">
        <f ca="1"/>
        <v>508.75</v>
      </c>
      <c r="T393">
        <f ca="1"/>
        <v>508.75</v>
      </c>
      <c r="U393">
        <f ca="1"/>
        <v>9813.48</v>
      </c>
      <c r="V393">
        <f ca="1"/>
        <v>93410</v>
      </c>
      <c r="W393">
        <f ca="1"/>
        <v>1325</v>
      </c>
      <c r="X393">
        <f ca="1"/>
        <v>224600</v>
      </c>
      <c r="Y393">
        <f ca="1"/>
        <v>9813.48</v>
      </c>
      <c r="Z393">
        <f ca="1"/>
        <v>17.11</v>
      </c>
      <c r="AA393">
        <f ca="1"/>
        <v>21819</v>
      </c>
      <c r="AB393">
        <f ca="1"/>
        <v>68.28</v>
      </c>
      <c r="AC393">
        <f ca="1"/>
        <v>20.238900000000001</v>
      </c>
      <c r="AD393">
        <f ca="1"/>
        <v>5.7282999999999999</v>
      </c>
      <c r="AE393">
        <f ca="1"/>
        <v>4144.75</v>
      </c>
      <c r="AF393">
        <f ca="1"/>
        <v>3.6364999999999998</v>
      </c>
      <c r="AG393">
        <f ca="1"/>
        <v>1068.3798999999999</v>
      </c>
      <c r="AH393">
        <f ca="1"/>
        <v>2029</v>
      </c>
      <c r="AI393">
        <f ca="1"/>
        <v>275</v>
      </c>
      <c r="AJ393" s="7">
        <f ca="1"/>
        <v>84</v>
      </c>
      <c r="AK393" s="7">
        <f ca="1"/>
        <v>39.619999999999997</v>
      </c>
      <c r="AL393" s="7">
        <f ca="1"/>
        <v>39.6</v>
      </c>
      <c r="AM393" s="7">
        <f ca="1"/>
        <v>74.39</v>
      </c>
      <c r="AN393">
        <f ca="1"/>
        <v>104.61</v>
      </c>
      <c r="AO393">
        <f ca="1"/>
        <v>45.69</v>
      </c>
      <c r="AP393">
        <f ca="1"/>
        <v>84.509399999999999</v>
      </c>
      <c r="AQ393">
        <f ca="1"/>
        <v>18.228100000000001</v>
      </c>
      <c r="AR393">
        <f ca="1"/>
        <v>7.2518000000000002</v>
      </c>
      <c r="AS393">
        <f ca="1"/>
        <v>367.77</v>
      </c>
      <c r="AT393">
        <f ca="1"/>
        <v>37.729799999999997</v>
      </c>
      <c r="AU393">
        <f ca="1"/>
        <v>1465.38</v>
      </c>
      <c r="AV393">
        <f ca="1"/>
        <v>3.8763999999999998</v>
      </c>
      <c r="AW393">
        <f ca="1"/>
        <v>57.34</v>
      </c>
      <c r="AX393">
        <f ca="1"/>
        <v>33.951999999999998</v>
      </c>
      <c r="AY393">
        <f ca="1"/>
        <v>23.1111</v>
      </c>
      <c r="AZ393">
        <f ca="1"/>
        <v>7.7727000000000004</v>
      </c>
      <c r="BA393">
        <f ca="1"/>
        <v>1.3360000000000001</v>
      </c>
      <c r="BB393">
        <f ca="1"/>
        <v>85.981200000000001</v>
      </c>
      <c r="BC393">
        <f ca="1"/>
        <v>33.005000000000003</v>
      </c>
      <c r="BD393">
        <f ca="1"/>
        <v>4.42</v>
      </c>
      <c r="BE393">
        <f ca="1"/>
        <v>16502</v>
      </c>
      <c r="BF393">
        <f ca="1"/>
        <v>1.8082</v>
      </c>
      <c r="BG393">
        <f ca="1"/>
        <v>4.5987</v>
      </c>
      <c r="BH393">
        <f ca="1"/>
        <v>12.3475</v>
      </c>
      <c r="BI393">
        <f ca="1"/>
        <v>11.055</v>
      </c>
      <c r="BJ393">
        <f ca="1"/>
        <v>12.75</v>
      </c>
      <c r="BK393">
        <f ca="1"/>
        <v>12.775</v>
      </c>
      <c r="BL393">
        <f ca="1"/>
        <v>4.9974999999999996</v>
      </c>
      <c r="BM393">
        <f ca="1"/>
        <v>3.99925</v>
      </c>
      <c r="BN393">
        <f ca="1"/>
        <v>5.0125000000000002</v>
      </c>
      <c r="BO393">
        <f ca="1"/>
        <v>4.2034599999999998</v>
      </c>
      <c r="BP393">
        <f ca="1"/>
        <v>3.6671999999999998</v>
      </c>
      <c r="BQ393">
        <f ca="1"/>
        <v>4.7645</v>
      </c>
      <c r="BR393">
        <f ca="1"/>
        <v>10.5517</v>
      </c>
      <c r="BS393">
        <f ca="1"/>
        <v>1.5942000000000001</v>
      </c>
      <c r="BT393">
        <f ca="1"/>
        <v>1.4349000000000001</v>
      </c>
      <c r="BU393">
        <f ca="1"/>
        <v>1.744</v>
      </c>
      <c r="BV393">
        <f ca="1"/>
        <v>10.1419</v>
      </c>
      <c r="BW393">
        <f ca="1"/>
        <v>0.77400000000000002</v>
      </c>
      <c r="BX393">
        <f ca="1"/>
        <v>149.32</v>
      </c>
      <c r="BY393">
        <f ca="1"/>
        <v>0.9244</v>
      </c>
      <c r="BZ393">
        <f ca="1"/>
        <v>6.8975</v>
      </c>
      <c r="CA393">
        <f ca="1"/>
        <v>0.88280000000000003</v>
      </c>
      <c r="CK393">
        <f ca="1"/>
        <v>4.6100000000000003</v>
      </c>
      <c r="CL393">
        <f ca="1"/>
        <v>4.53</v>
      </c>
      <c r="CM393">
        <f ca="1"/>
        <v>4.6399999999999997</v>
      </c>
      <c r="CN393">
        <f ca="1"/>
        <v>4.7300000000000004</v>
      </c>
      <c r="CO393">
        <f ca="1"/>
        <v>4.6900000000000004</v>
      </c>
      <c r="CP393">
        <f ca="1"/>
        <v>4.71</v>
      </c>
      <c r="CQ393">
        <f ca="1"/>
        <v>4.74</v>
      </c>
      <c r="CR393">
        <f ca="1"/>
        <v>5.0125000000000002</v>
      </c>
      <c r="CS393">
        <f ca="1"/>
        <v>5.03</v>
      </c>
      <c r="CT393">
        <f ca="1"/>
        <v>5.0125000000000002</v>
      </c>
      <c r="CU393">
        <f ca="1"/>
        <v>4.9974999999999996</v>
      </c>
      <c r="CV393">
        <f ca="1"/>
        <v>4.6399999999999997</v>
      </c>
      <c r="CW393">
        <f ca="1"/>
        <v>9.3628999999999998</v>
      </c>
      <c r="CX393">
        <f ca="1"/>
        <v>12.8573</v>
      </c>
      <c r="CY393">
        <f ca="1"/>
        <v>9.3400990000000004</v>
      </c>
      <c r="CZ393">
        <f ca="1"/>
        <v>5.3578000000000001</v>
      </c>
      <c r="DA393">
        <f ca="1"/>
        <v>104.1</v>
      </c>
    </row>
    <row r="394" spans="1:105" x14ac:dyDescent="0.25">
      <c r="A394" s="79">
        <f ca="1"/>
        <v>45736</v>
      </c>
      <c r="B394" s="7">
        <f ca="1"/>
        <v>927.05</v>
      </c>
      <c r="C394" s="7">
        <f ca="1"/>
        <v>920</v>
      </c>
      <c r="D394" s="7">
        <f ca="1"/>
        <v>929.45</v>
      </c>
      <c r="E394" s="7">
        <f ca="1"/>
        <v>920</v>
      </c>
      <c r="F394">
        <f ca="1"/>
        <v>926.2319</v>
      </c>
      <c r="G394">
        <f ca="1"/>
        <v>1602.82</v>
      </c>
      <c r="H394">
        <f ca="1"/>
        <v>929.06</v>
      </c>
      <c r="I394">
        <f ca="1"/>
        <v>936.76</v>
      </c>
      <c r="J394">
        <f ca="1"/>
        <v>962.02</v>
      </c>
      <c r="K394">
        <f ca="1"/>
        <v>970.81</v>
      </c>
      <c r="L394">
        <f ca="1"/>
        <v>950.78</v>
      </c>
      <c r="M394">
        <f ca="1"/>
        <v>12.81</v>
      </c>
      <c r="N394">
        <f ca="1"/>
        <v>0.24</v>
      </c>
      <c r="O394">
        <f ca="1"/>
        <v>0.95</v>
      </c>
      <c r="P394">
        <f ca="1"/>
        <v>2.23</v>
      </c>
      <c r="Q394">
        <f ca="1"/>
        <v>6.55</v>
      </c>
      <c r="R394">
        <f ca="1"/>
        <v>103.851</v>
      </c>
      <c r="S394">
        <f ca="1"/>
        <v>508.5</v>
      </c>
      <c r="T394">
        <f ca="1"/>
        <v>508.5</v>
      </c>
      <c r="U394">
        <f ca="1"/>
        <v>9885.36</v>
      </c>
      <c r="V394">
        <f ca="1"/>
        <v>93280</v>
      </c>
      <c r="W394">
        <f ca="1"/>
        <v>-1900</v>
      </c>
      <c r="X394">
        <f ca="1"/>
        <v>223275</v>
      </c>
      <c r="Y394">
        <f ca="1"/>
        <v>9885.36</v>
      </c>
      <c r="Z394">
        <f ca="1"/>
        <v>16.899999999999999</v>
      </c>
      <c r="AA394">
        <f ca="1"/>
        <v>21819</v>
      </c>
      <c r="AB394">
        <f ca="1"/>
        <v>68.260000000000005</v>
      </c>
      <c r="AC394">
        <f ca="1"/>
        <v>20.152999999999999</v>
      </c>
      <c r="AD394">
        <f ca="1"/>
        <v>5.6805000000000003</v>
      </c>
      <c r="AE394">
        <f ca="1"/>
        <v>4171.58</v>
      </c>
      <c r="AF394">
        <f ca="1"/>
        <v>3.625</v>
      </c>
      <c r="AG394">
        <f ca="1"/>
        <v>1068.97</v>
      </c>
      <c r="AH394">
        <f ca="1"/>
        <v>1754</v>
      </c>
      <c r="AI394">
        <f ca="1"/>
        <v>201</v>
      </c>
      <c r="AJ394" s="7">
        <f ca="1"/>
        <v>82</v>
      </c>
      <c r="AK394" s="7">
        <f ca="1"/>
        <v>36.61</v>
      </c>
      <c r="AL394" s="7">
        <f ca="1"/>
        <v>40.700000000000003</v>
      </c>
      <c r="AM394" s="7">
        <f ca="1"/>
        <v>74.28</v>
      </c>
      <c r="AN394">
        <f ca="1"/>
        <v>104.72</v>
      </c>
      <c r="AO394">
        <f ca="1"/>
        <v>46.1</v>
      </c>
      <c r="AP394">
        <f ca="1"/>
        <v>84.540899999999993</v>
      </c>
      <c r="AQ394">
        <f ca="1"/>
        <v>18.159400000000002</v>
      </c>
      <c r="AR394">
        <f ca="1"/>
        <v>7.2493999999999996</v>
      </c>
      <c r="AS394">
        <f ca="1"/>
        <v>367.47</v>
      </c>
      <c r="AT394">
        <f ca="1"/>
        <v>37.802399999999999</v>
      </c>
      <c r="AU394">
        <f ca="1"/>
        <v>1468.3</v>
      </c>
      <c r="AV394">
        <f ca="1"/>
        <v>3.8664000000000001</v>
      </c>
      <c r="AW394">
        <f ca="1"/>
        <v>57.21</v>
      </c>
      <c r="AX394">
        <f ca="1"/>
        <v>33.735999999999997</v>
      </c>
      <c r="AY394">
        <f ca="1"/>
        <v>23.053100000000001</v>
      </c>
      <c r="AZ394">
        <f ca="1"/>
        <v>7.7728000000000002</v>
      </c>
      <c r="BA394">
        <f ca="1"/>
        <v>1.3348</v>
      </c>
      <c r="BB394">
        <f ca="1"/>
        <v>86.372500000000002</v>
      </c>
      <c r="BC394">
        <f ca="1"/>
        <v>33.011000000000003</v>
      </c>
      <c r="BD394">
        <f ca="1"/>
        <v>4.4242999999999997</v>
      </c>
      <c r="BE394">
        <f ca="1"/>
        <v>16485</v>
      </c>
      <c r="BF394">
        <f ca="1"/>
        <v>1.8024</v>
      </c>
      <c r="BG394">
        <f ca="1"/>
        <v>4.5857000000000001</v>
      </c>
      <c r="BH394">
        <f ca="1"/>
        <v>11.987500000000001</v>
      </c>
      <c r="BI394">
        <f ca="1"/>
        <v>10.85</v>
      </c>
      <c r="BJ394">
        <f ca="1"/>
        <v>12.532500000000001</v>
      </c>
      <c r="BK394">
        <f ca="1"/>
        <v>12.615</v>
      </c>
      <c r="BL394">
        <f ca="1"/>
        <v>5.04</v>
      </c>
      <c r="BM394">
        <f ca="1"/>
        <v>4.0185000000000004</v>
      </c>
      <c r="BN394">
        <f ca="1"/>
        <v>5.0274999999999999</v>
      </c>
      <c r="BO394">
        <f ca="1"/>
        <v>4.2162499999999996</v>
      </c>
      <c r="BP394">
        <f ca="1"/>
        <v>3.6959</v>
      </c>
      <c r="BQ394">
        <f ca="1"/>
        <v>4.8696000000000002</v>
      </c>
      <c r="BR394">
        <f ca="1"/>
        <v>10.558299999999999</v>
      </c>
      <c r="BS394">
        <f ca="1"/>
        <v>1.5866</v>
      </c>
      <c r="BT394">
        <f ca="1"/>
        <v>1.4325000000000001</v>
      </c>
      <c r="BU394">
        <f ca="1"/>
        <v>1.7367999999999999</v>
      </c>
      <c r="BV394">
        <f ca="1"/>
        <v>10.130800000000001</v>
      </c>
      <c r="BW394">
        <f ca="1"/>
        <v>0.7712</v>
      </c>
      <c r="BX394">
        <f ca="1"/>
        <v>148.78</v>
      </c>
      <c r="BY394">
        <f ca="1"/>
        <v>0.92149999999999999</v>
      </c>
      <c r="BZ394">
        <f ca="1"/>
        <v>6.8742999999999999</v>
      </c>
      <c r="CA394">
        <f ca="1"/>
        <v>0.88190000000000002</v>
      </c>
      <c r="CK394">
        <f ca="1"/>
        <v>4.59</v>
      </c>
      <c r="CL394">
        <f ca="1"/>
        <v>4.57</v>
      </c>
      <c r="CM394">
        <f ca="1"/>
        <v>4.62</v>
      </c>
      <c r="CN394">
        <f ca="1"/>
        <v>4.7</v>
      </c>
      <c r="CO394">
        <f ca="1"/>
        <v>4.6900000000000004</v>
      </c>
      <c r="CP394">
        <f ca="1"/>
        <v>4.72</v>
      </c>
      <c r="CQ394">
        <f ca="1"/>
        <v>4.76</v>
      </c>
      <c r="CR394">
        <f ca="1"/>
        <v>5.01</v>
      </c>
      <c r="CS394">
        <f ca="1"/>
        <v>5.04</v>
      </c>
      <c r="CT394">
        <f ca="1"/>
        <v>5.0274999999999999</v>
      </c>
      <c r="CU394">
        <f ca="1"/>
        <v>5.04</v>
      </c>
      <c r="CV394">
        <f ca="1"/>
        <v>4.62</v>
      </c>
      <c r="CW394">
        <f ca="1"/>
        <v>9.3531999999999993</v>
      </c>
      <c r="CX394">
        <f ca="1"/>
        <v>12.9369</v>
      </c>
      <c r="CY394">
        <f ca="1"/>
        <v>9.6277500000000007</v>
      </c>
      <c r="CZ394">
        <f ca="1"/>
        <v>5.3586</v>
      </c>
      <c r="DA394">
        <f ca="1"/>
        <v>104.1</v>
      </c>
    </row>
    <row r="395" spans="1:105" x14ac:dyDescent="0.25">
      <c r="A395" s="79">
        <f ca="1"/>
        <v>45735</v>
      </c>
      <c r="B395" s="7">
        <f ca="1"/>
        <v>917</v>
      </c>
      <c r="C395" s="7">
        <f ca="1"/>
        <v>915.45</v>
      </c>
      <c r="D395" s="7">
        <f ca="1"/>
        <v>920.5</v>
      </c>
      <c r="E395" s="7">
        <f ca="1"/>
        <v>919</v>
      </c>
      <c r="F395">
        <f ca="1"/>
        <v>917.495</v>
      </c>
      <c r="G395">
        <f ca="1"/>
        <v>1546.9949999999999</v>
      </c>
      <c r="H395">
        <f ca="1"/>
        <v>929.07</v>
      </c>
      <c r="I395">
        <f ca="1"/>
        <v>937.51</v>
      </c>
      <c r="J395">
        <f ca="1"/>
        <v>963.61</v>
      </c>
      <c r="K395">
        <f ca="1"/>
        <v>971</v>
      </c>
      <c r="L395">
        <f ca="1"/>
        <v>950.73</v>
      </c>
      <c r="M395">
        <f ca="1"/>
        <v>12.09</v>
      </c>
      <c r="N395">
        <f ca="1"/>
        <v>0.21</v>
      </c>
      <c r="O395">
        <f ca="1"/>
        <v>0.95</v>
      </c>
      <c r="P395">
        <f ca="1"/>
        <v>2.2000000000000002</v>
      </c>
      <c r="Q395">
        <f ca="1"/>
        <v>6.43</v>
      </c>
      <c r="R395">
        <f ca="1"/>
        <v>103.428</v>
      </c>
      <c r="S395">
        <f ca="1"/>
        <v>507.6</v>
      </c>
      <c r="T395">
        <f ca="1"/>
        <v>507.6</v>
      </c>
      <c r="U395">
        <f ca="1"/>
        <v>9951.83</v>
      </c>
      <c r="V395">
        <f ca="1"/>
        <v>93154</v>
      </c>
      <c r="W395">
        <f ca="1"/>
        <v>-2525</v>
      </c>
      <c r="X395">
        <f ca="1"/>
        <v>225175</v>
      </c>
      <c r="Y395">
        <f ca="1"/>
        <v>9951.83</v>
      </c>
      <c r="Z395">
        <f ca="1"/>
        <v>17.05</v>
      </c>
      <c r="AA395">
        <f ca="1"/>
        <v>21819</v>
      </c>
      <c r="AB395">
        <f ca="1"/>
        <v>67.16</v>
      </c>
      <c r="AC395">
        <f ca="1"/>
        <v>20.065999999999999</v>
      </c>
      <c r="AD395">
        <f ca="1"/>
        <v>5.6482999999999999</v>
      </c>
      <c r="AE395">
        <f ca="1"/>
        <v>4162.88</v>
      </c>
      <c r="AF395">
        <f ca="1"/>
        <v>3.621</v>
      </c>
      <c r="AG395">
        <f ca="1"/>
        <v>1068.8867</v>
      </c>
      <c r="AH395">
        <f ca="1"/>
        <v>1552</v>
      </c>
      <c r="AI395">
        <f ca="1"/>
        <v>-238</v>
      </c>
      <c r="AJ395" s="7">
        <f ca="1"/>
        <v>81</v>
      </c>
      <c r="AK395" s="7">
        <f ca="1"/>
        <v>30.89</v>
      </c>
      <c r="AL395" s="7">
        <f ca="1"/>
        <v>32.159999999999997</v>
      </c>
      <c r="AM395" s="7">
        <f ca="1"/>
        <v>73.849999999999994</v>
      </c>
      <c r="AN395">
        <f ca="1"/>
        <v>104.83</v>
      </c>
      <c r="AO395">
        <f ca="1"/>
        <v>46.49</v>
      </c>
      <c r="AP395">
        <f ca="1"/>
        <v>84.033799999999999</v>
      </c>
      <c r="AQ395">
        <f ca="1"/>
        <v>18.122199999999999</v>
      </c>
      <c r="AR395">
        <f ca="1"/>
        <v>7.2293000000000003</v>
      </c>
      <c r="AS395">
        <f ca="1"/>
        <v>365.36</v>
      </c>
      <c r="AT395">
        <f ca="1"/>
        <v>37.898299999999999</v>
      </c>
      <c r="AU395">
        <f ca="1"/>
        <v>1463.24</v>
      </c>
      <c r="AV395">
        <f ca="1"/>
        <v>3.8382000000000001</v>
      </c>
      <c r="AW395">
        <f ca="1"/>
        <v>57.287999999999997</v>
      </c>
      <c r="AX395">
        <f ca="1"/>
        <v>33.616</v>
      </c>
      <c r="AY395">
        <f ca="1"/>
        <v>22.922699999999999</v>
      </c>
      <c r="AZ395">
        <f ca="1"/>
        <v>7.7706999999999997</v>
      </c>
      <c r="BA395">
        <f ca="1"/>
        <v>1.3306</v>
      </c>
      <c r="BB395">
        <f ca="1"/>
        <v>86.438800000000001</v>
      </c>
      <c r="BC395">
        <f ca="1"/>
        <v>33.040999999999997</v>
      </c>
      <c r="BD395">
        <f ca="1"/>
        <v>4.4364999999999997</v>
      </c>
      <c r="BE395">
        <f ca="1"/>
        <v>16531</v>
      </c>
      <c r="BF395">
        <f ca="1"/>
        <v>1.7941</v>
      </c>
      <c r="BG395">
        <f ca="1"/>
        <v>4.5654000000000003</v>
      </c>
      <c r="BH395">
        <f ca="1"/>
        <v>12.1875</v>
      </c>
      <c r="BI395">
        <f ca="1"/>
        <v>11.07</v>
      </c>
      <c r="BJ395">
        <f ca="1"/>
        <v>12.904999999999999</v>
      </c>
      <c r="BK395">
        <f ca="1"/>
        <v>13.07</v>
      </c>
      <c r="BL395">
        <f ca="1"/>
        <v>5.0549999999999997</v>
      </c>
      <c r="BM395">
        <f ca="1"/>
        <v>4.0359999999999996</v>
      </c>
      <c r="BN395">
        <f ca="1"/>
        <v>5.0250000000000004</v>
      </c>
      <c r="BO395">
        <f ca="1"/>
        <v>4.2288800000000002</v>
      </c>
      <c r="BP395">
        <f ca="1"/>
        <v>3.6859999999999999</v>
      </c>
      <c r="BQ395">
        <f ca="1"/>
        <v>4.8939000000000004</v>
      </c>
      <c r="BR395">
        <f ca="1"/>
        <v>10.5616</v>
      </c>
      <c r="BS395">
        <f ca="1"/>
        <v>1.573</v>
      </c>
      <c r="BT395">
        <f ca="1"/>
        <v>1.4326000000000001</v>
      </c>
      <c r="BU395">
        <f ca="1"/>
        <v>1.7196</v>
      </c>
      <c r="BV395">
        <f ca="1"/>
        <v>10.103400000000001</v>
      </c>
      <c r="BW395">
        <f ca="1"/>
        <v>0.76900000000000002</v>
      </c>
      <c r="BX395">
        <f ca="1"/>
        <v>148.69</v>
      </c>
      <c r="BY395">
        <f ca="1"/>
        <v>0.91720000000000002</v>
      </c>
      <c r="BZ395">
        <f ca="1"/>
        <v>6.8418000000000001</v>
      </c>
      <c r="CA395">
        <f ca="1"/>
        <v>0.87780000000000002</v>
      </c>
      <c r="CK395">
        <f ca="1"/>
        <v>4.79</v>
      </c>
      <c r="CL395">
        <f ca="1"/>
        <v>4.6100000000000003</v>
      </c>
      <c r="CM395">
        <f ca="1"/>
        <v>4.59</v>
      </c>
      <c r="CN395">
        <f ca="1"/>
        <v>4.7</v>
      </c>
      <c r="CO395">
        <f ca="1"/>
        <v>4.7</v>
      </c>
      <c r="CP395">
        <f ca="1"/>
        <v>4.74</v>
      </c>
      <c r="CQ395">
        <f ca="1"/>
        <v>4.76</v>
      </c>
      <c r="CR395">
        <f ca="1"/>
        <v>5.01</v>
      </c>
      <c r="CS395">
        <f ca="1"/>
        <v>5.0350000000000001</v>
      </c>
      <c r="CT395">
        <f ca="1"/>
        <v>5.0250000000000004</v>
      </c>
      <c r="CU395">
        <f ca="1"/>
        <v>5.0549999999999997</v>
      </c>
      <c r="CV395">
        <f ca="1"/>
        <v>4.59</v>
      </c>
      <c r="CW395">
        <f ca="1"/>
        <v>9.3855000000000004</v>
      </c>
      <c r="CX395">
        <f ca="1"/>
        <v>12.817600000000001</v>
      </c>
      <c r="CY395">
        <f ca="1"/>
        <v>8.4660499999999992</v>
      </c>
      <c r="CZ395">
        <f ca="1"/>
        <v>5.1980000000000004</v>
      </c>
      <c r="DA395">
        <f ca="1"/>
        <v>104.1</v>
      </c>
    </row>
    <row r="396" spans="1:105" x14ac:dyDescent="0.25">
      <c r="A396" s="79">
        <f ca="1"/>
        <v>45734</v>
      </c>
      <c r="B396" s="7">
        <f ca="1"/>
        <v>916.95</v>
      </c>
      <c r="C396" s="7">
        <f ca="1"/>
        <v>913.61</v>
      </c>
      <c r="D396" s="7">
        <f ca="1"/>
        <v>921.78</v>
      </c>
      <c r="E396" s="7">
        <f ca="1"/>
        <v>917.5</v>
      </c>
      <c r="F396">
        <f ca="1"/>
        <v>917.8057</v>
      </c>
      <c r="G396">
        <f ca="1"/>
        <v>1929.6</v>
      </c>
      <c r="H396">
        <f ca="1"/>
        <v>930.44</v>
      </c>
      <c r="I396">
        <f ca="1"/>
        <v>939.2</v>
      </c>
      <c r="J396">
        <f ca="1"/>
        <v>965.32</v>
      </c>
      <c r="K396">
        <f ca="1"/>
        <v>971.3</v>
      </c>
      <c r="L396">
        <f ca="1"/>
        <v>950.7</v>
      </c>
      <c r="M396">
        <f ca="1"/>
        <v>12.27</v>
      </c>
      <c r="N396">
        <f ca="1"/>
        <v>0.11</v>
      </c>
      <c r="O396">
        <f ca="1"/>
        <v>0.8</v>
      </c>
      <c r="P396">
        <f ca="1"/>
        <v>2.1</v>
      </c>
      <c r="Q396">
        <f ca="1"/>
        <v>6.4</v>
      </c>
      <c r="R396">
        <f ca="1"/>
        <v>103.244</v>
      </c>
      <c r="S396">
        <f ca="1"/>
        <v>499.3</v>
      </c>
      <c r="T396">
        <f ca="1"/>
        <v>499.3</v>
      </c>
      <c r="U396">
        <f ca="1"/>
        <v>9852.83</v>
      </c>
      <c r="V396">
        <f ca="1"/>
        <v>92919</v>
      </c>
      <c r="W396">
        <f ca="1"/>
        <v>-3275</v>
      </c>
      <c r="X396">
        <f ca="1"/>
        <v>227700</v>
      </c>
      <c r="Y396">
        <f ca="1"/>
        <v>9852.83</v>
      </c>
      <c r="Z396">
        <f ca="1"/>
        <v>16.91</v>
      </c>
      <c r="AA396">
        <f ca="1"/>
        <v>21819</v>
      </c>
      <c r="AB396">
        <f ca="1"/>
        <v>66.900000000000006</v>
      </c>
      <c r="AC396">
        <f ca="1"/>
        <v>19.918199999999999</v>
      </c>
      <c r="AD396">
        <f ca="1"/>
        <v>5.6712999999999996</v>
      </c>
      <c r="AE396">
        <f ca="1"/>
        <v>4118.1099999999997</v>
      </c>
      <c r="AF396">
        <f ca="1"/>
        <v>3.625</v>
      </c>
      <c r="AG396">
        <f ca="1"/>
        <v>1068.1121000000001</v>
      </c>
      <c r="AH396">
        <f ca="1"/>
        <v>1791</v>
      </c>
      <c r="AI396">
        <f ca="1"/>
        <v>368</v>
      </c>
      <c r="AJ396" s="7">
        <f ca="1"/>
        <v>86</v>
      </c>
      <c r="AK396" s="7">
        <f ca="1"/>
        <v>28.27</v>
      </c>
      <c r="AL396" s="7">
        <f ca="1"/>
        <v>32.11</v>
      </c>
      <c r="AM396" s="7">
        <f ca="1"/>
        <v>71.56</v>
      </c>
      <c r="AN396">
        <f ca="1"/>
        <v>104.76</v>
      </c>
      <c r="AO396">
        <f ca="1"/>
        <v>46.41</v>
      </c>
      <c r="AP396">
        <f ca="1"/>
        <v>81.750600000000006</v>
      </c>
      <c r="AQ396">
        <f ca="1"/>
        <v>18.144400000000001</v>
      </c>
      <c r="AR396">
        <f ca="1"/>
        <v>7.2256</v>
      </c>
      <c r="AS396">
        <f ca="1"/>
        <v>363.33</v>
      </c>
      <c r="AT396">
        <f ca="1"/>
        <v>36.687899999999999</v>
      </c>
      <c r="AU396">
        <f ca="1"/>
        <v>1451.33</v>
      </c>
      <c r="AV396">
        <f ca="1"/>
        <v>3.8224</v>
      </c>
      <c r="AW396">
        <f ca="1"/>
        <v>57.298999999999999</v>
      </c>
      <c r="AX396">
        <f ca="1"/>
        <v>33.61</v>
      </c>
      <c r="AY396">
        <f ca="1"/>
        <v>22.871600000000001</v>
      </c>
      <c r="AZ396">
        <f ca="1"/>
        <v>7.7694999999999999</v>
      </c>
      <c r="BA396">
        <f ca="1"/>
        <v>1.3306</v>
      </c>
      <c r="BB396">
        <f ca="1"/>
        <v>86.566299999999998</v>
      </c>
      <c r="BC396">
        <f ca="1"/>
        <v>32.973999999999997</v>
      </c>
      <c r="BD396">
        <f ca="1"/>
        <v>4.4470000000000001</v>
      </c>
      <c r="BE396">
        <f ca="1"/>
        <v>16428</v>
      </c>
      <c r="BF396">
        <f ca="1"/>
        <v>1.7873000000000001</v>
      </c>
      <c r="BG396">
        <f ca="1"/>
        <v>4.548</v>
      </c>
      <c r="BH396">
        <f ca="1"/>
        <v>12.3</v>
      </c>
      <c r="BI396">
        <f ca="1"/>
        <v>11.484999999999999</v>
      </c>
      <c r="BJ396">
        <f ca="1"/>
        <v>13.1875</v>
      </c>
      <c r="BK396">
        <f ca="1"/>
        <v>13.115</v>
      </c>
      <c r="BL396">
        <f ca="1"/>
        <v>5.0250000000000004</v>
      </c>
      <c r="BM396">
        <f ca="1"/>
        <v>4.0770900000000001</v>
      </c>
      <c r="BN396">
        <f ca="1"/>
        <v>5.01</v>
      </c>
      <c r="BO396">
        <f ca="1"/>
        <v>4.2409400000000002</v>
      </c>
      <c r="BP396">
        <f ca="1"/>
        <v>3.7549999999999999</v>
      </c>
      <c r="BQ396">
        <f ca="1"/>
        <v>4.8295000000000003</v>
      </c>
      <c r="BR396">
        <f ca="1"/>
        <v>10.5603</v>
      </c>
      <c r="BS396">
        <f ca="1"/>
        <v>1.5720000000000001</v>
      </c>
      <c r="BT396">
        <f ca="1"/>
        <v>1.4298</v>
      </c>
      <c r="BU396">
        <f ca="1"/>
        <v>1.7182999999999999</v>
      </c>
      <c r="BV396">
        <f ca="1"/>
        <v>10.0426</v>
      </c>
      <c r="BW396">
        <f ca="1"/>
        <v>0.76910000000000001</v>
      </c>
      <c r="BX396">
        <f ca="1"/>
        <v>149.27000000000001</v>
      </c>
      <c r="BY396">
        <f ca="1"/>
        <v>0.91369999999999996</v>
      </c>
      <c r="BZ396">
        <f ca="1"/>
        <v>6.8156999999999996</v>
      </c>
      <c r="CA396">
        <f ca="1"/>
        <v>0.87670000000000003</v>
      </c>
      <c r="CK396">
        <f ca="1"/>
        <v>4.54</v>
      </c>
      <c r="CL396">
        <f ca="1"/>
        <v>4.54</v>
      </c>
      <c r="CM396">
        <f ca="1"/>
        <v>4.46</v>
      </c>
      <c r="CN396">
        <f ca="1"/>
        <v>4.6399999999999997</v>
      </c>
      <c r="CO396">
        <f ca="1"/>
        <v>4.6900000000000004</v>
      </c>
      <c r="CP396">
        <f ca="1"/>
        <v>4.74</v>
      </c>
      <c r="CQ396">
        <f ca="1"/>
        <v>4.8099999999999996</v>
      </c>
      <c r="CR396">
        <f ca="1"/>
        <v>5.01</v>
      </c>
      <c r="CS396">
        <f ca="1"/>
        <v>5.0350000000000001</v>
      </c>
      <c r="CT396">
        <f ca="1"/>
        <v>5.01</v>
      </c>
      <c r="CU396">
        <f ca="1"/>
        <v>5.0250000000000004</v>
      </c>
      <c r="CV396">
        <f ca="1"/>
        <v>4.46</v>
      </c>
      <c r="CW396">
        <f ca="1"/>
        <v>9.4262999999999995</v>
      </c>
      <c r="CX396">
        <f ca="1"/>
        <v>12.7926</v>
      </c>
      <c r="CY396">
        <f ca="1"/>
        <v>8.3823000000000008</v>
      </c>
      <c r="CZ396">
        <f ca="1"/>
        <v>5.3000999999999996</v>
      </c>
      <c r="DA396">
        <f ca="1"/>
        <v>104.1</v>
      </c>
    </row>
    <row r="397" spans="1:105" x14ac:dyDescent="0.25">
      <c r="A397" s="79">
        <f ca="1"/>
        <v>45733</v>
      </c>
      <c r="B397" s="7">
        <f ca="1"/>
        <v>919.9</v>
      </c>
      <c r="C397" s="7">
        <f ca="1"/>
        <v>918.3</v>
      </c>
      <c r="D397" s="7">
        <f ca="1"/>
        <v>929.9</v>
      </c>
      <c r="E397" s="7">
        <f ca="1"/>
        <v>929.25</v>
      </c>
      <c r="F397">
        <f ca="1"/>
        <v>922.90150000000006</v>
      </c>
      <c r="G397">
        <f ca="1"/>
        <v>1350.8</v>
      </c>
      <c r="H397">
        <f ca="1"/>
        <v>933.24</v>
      </c>
      <c r="I397">
        <f ca="1"/>
        <v>940.88</v>
      </c>
      <c r="J397">
        <f ca="1"/>
        <v>967.07</v>
      </c>
      <c r="K397">
        <f ca="1"/>
        <v>971.6</v>
      </c>
      <c r="L397">
        <f ca="1"/>
        <v>950.6</v>
      </c>
      <c r="M397">
        <f ca="1"/>
        <v>12.29</v>
      </c>
      <c r="N397">
        <f ca="1"/>
        <v>0.09</v>
      </c>
      <c r="O397">
        <f ca="1"/>
        <v>0.76</v>
      </c>
      <c r="P397">
        <f ca="1"/>
        <v>1.98</v>
      </c>
      <c r="Q397">
        <f ca="1"/>
        <v>6.2</v>
      </c>
      <c r="R397">
        <f ca="1"/>
        <v>103.37</v>
      </c>
      <c r="S397">
        <f ca="1"/>
        <v>493.35</v>
      </c>
      <c r="T397">
        <f ca="1"/>
        <v>493.35</v>
      </c>
      <c r="U397">
        <f ca="1"/>
        <v>9799.2800000000007</v>
      </c>
      <c r="V397">
        <f ca="1"/>
        <v>93531</v>
      </c>
      <c r="W397">
        <f ca="1"/>
        <v>-2775</v>
      </c>
      <c r="X397">
        <f ca="1"/>
        <v>230975</v>
      </c>
      <c r="Y397">
        <f ca="1"/>
        <v>9799.2800000000007</v>
      </c>
      <c r="Z397">
        <f ca="1"/>
        <v>17.03</v>
      </c>
      <c r="AA397">
        <f ca="1"/>
        <v>18036</v>
      </c>
      <c r="AB397">
        <f ca="1"/>
        <v>67.58</v>
      </c>
      <c r="AC397">
        <f ca="1"/>
        <v>19.9513</v>
      </c>
      <c r="AD397">
        <f ca="1"/>
        <v>5.6837999999999997</v>
      </c>
      <c r="AE397">
        <f ca="1"/>
        <v>4072.39</v>
      </c>
      <c r="AF397">
        <f ca="1"/>
        <v>3.6419999999999999</v>
      </c>
      <c r="AG397">
        <f ca="1"/>
        <v>1067.6400000000001</v>
      </c>
      <c r="AH397">
        <f ca="1"/>
        <v>1422</v>
      </c>
      <c r="AI397">
        <f ca="1"/>
        <v>412</v>
      </c>
      <c r="AJ397" s="7">
        <f ca="1"/>
        <v>85</v>
      </c>
      <c r="AK397" s="7">
        <f ca="1"/>
        <v>28.97</v>
      </c>
      <c r="AL397" s="7">
        <f ca="1"/>
        <v>33.33</v>
      </c>
      <c r="AM397" s="7">
        <f ca="1"/>
        <v>69.36</v>
      </c>
      <c r="AN397">
        <f ca="1"/>
        <v>104.66</v>
      </c>
      <c r="AO397">
        <f ca="1"/>
        <v>46.14</v>
      </c>
      <c r="AP397">
        <f ca="1"/>
        <v>83.549700000000001</v>
      </c>
      <c r="AQ397">
        <f ca="1"/>
        <v>18.085699999999999</v>
      </c>
      <c r="AR397">
        <f ca="1"/>
        <v>7.2262000000000004</v>
      </c>
      <c r="AS397">
        <f ca="1"/>
        <v>364.2</v>
      </c>
      <c r="AT397">
        <f ca="1"/>
        <v>36.643999999999998</v>
      </c>
      <c r="AU397">
        <f ca="1"/>
        <v>1443.94</v>
      </c>
      <c r="AV397">
        <f ca="1"/>
        <v>3.8338999999999999</v>
      </c>
      <c r="AW397">
        <f ca="1"/>
        <v>57.298999999999999</v>
      </c>
      <c r="AX397">
        <f ca="1"/>
        <v>33.595999999999997</v>
      </c>
      <c r="AY397">
        <f ca="1"/>
        <v>22.934699999999999</v>
      </c>
      <c r="AZ397">
        <f ca="1"/>
        <v>7.7695999999999996</v>
      </c>
      <c r="BA397">
        <f ca="1"/>
        <v>1.3302</v>
      </c>
      <c r="BB397">
        <f ca="1"/>
        <v>86.8</v>
      </c>
      <c r="BC397">
        <f ca="1"/>
        <v>33.018000000000001</v>
      </c>
      <c r="BD397">
        <f ca="1"/>
        <v>4.4470000000000001</v>
      </c>
      <c r="BE397">
        <f ca="1"/>
        <v>16406</v>
      </c>
      <c r="BF397">
        <f ca="1"/>
        <v>1.7907</v>
      </c>
      <c r="BG397">
        <f ca="1"/>
        <v>4.5575000000000001</v>
      </c>
      <c r="BH397">
        <f ca="1"/>
        <v>12.467499999999999</v>
      </c>
      <c r="BI397">
        <f ca="1"/>
        <v>10.92</v>
      </c>
      <c r="BJ397">
        <f ca="1"/>
        <v>13.33</v>
      </c>
      <c r="BK397">
        <f ca="1"/>
        <v>13.015000000000001</v>
      </c>
      <c r="BL397">
        <f ca="1"/>
        <v>5</v>
      </c>
      <c r="BM397">
        <f ca="1"/>
        <v>4.0690999999999997</v>
      </c>
      <c r="BN397">
        <f ca="1"/>
        <v>5.0075000000000003</v>
      </c>
      <c r="BO397">
        <f ca="1"/>
        <v>4.2380000000000004</v>
      </c>
      <c r="BP397">
        <f ca="1"/>
        <v>3.7721</v>
      </c>
      <c r="BQ397">
        <f ca="1"/>
        <v>4.7938999999999998</v>
      </c>
      <c r="BR397">
        <f ca="1"/>
        <v>10.538</v>
      </c>
      <c r="BS397">
        <f ca="1"/>
        <v>1.5664</v>
      </c>
      <c r="BT397">
        <f ca="1"/>
        <v>1.4288000000000001</v>
      </c>
      <c r="BU397">
        <f ca="1"/>
        <v>1.7181999999999999</v>
      </c>
      <c r="BV397">
        <f ca="1"/>
        <v>10.087899999999999</v>
      </c>
      <c r="BW397">
        <f ca="1"/>
        <v>0.76970000000000005</v>
      </c>
      <c r="BX397">
        <f ca="1"/>
        <v>149.21</v>
      </c>
      <c r="BY397">
        <f ca="1"/>
        <v>0.91549999999999998</v>
      </c>
      <c r="BZ397">
        <f ca="1"/>
        <v>6.8310000000000004</v>
      </c>
      <c r="CA397">
        <f ca="1"/>
        <v>0.88090000000000002</v>
      </c>
      <c r="CK397">
        <f ca="1"/>
        <v>4.4000000000000004</v>
      </c>
      <c r="CL397">
        <f ca="1"/>
        <v>4.4000000000000004</v>
      </c>
      <c r="CM397">
        <f ca="1"/>
        <v>4.43</v>
      </c>
      <c r="CN397">
        <f ca="1"/>
        <v>4.62</v>
      </c>
      <c r="CO397">
        <f ca="1"/>
        <v>4.6500000000000004</v>
      </c>
      <c r="CP397">
        <f ca="1"/>
        <v>4.71</v>
      </c>
      <c r="CQ397">
        <f ca="1"/>
        <v>4.78</v>
      </c>
      <c r="CR397">
        <f ca="1"/>
        <v>5.01</v>
      </c>
      <c r="CS397">
        <f ca="1"/>
        <v>5.0350000000000001</v>
      </c>
      <c r="CT397">
        <f ca="1"/>
        <v>5.0075000000000003</v>
      </c>
      <c r="CU397">
        <f ca="1"/>
        <v>5</v>
      </c>
      <c r="CV397">
        <f ca="1"/>
        <v>4.43</v>
      </c>
      <c r="CW397">
        <f ca="1"/>
        <v>9.3407999999999998</v>
      </c>
      <c r="CX397">
        <f ca="1"/>
        <v>12.831099999999999</v>
      </c>
      <c r="CY397">
        <f ca="1"/>
        <v>8.4128489999999996</v>
      </c>
      <c r="CZ397">
        <f ca="1"/>
        <v>5.2992999999999997</v>
      </c>
      <c r="DA397">
        <f ca="1"/>
        <v>104.1</v>
      </c>
    </row>
    <row r="398" spans="1:105" x14ac:dyDescent="0.25">
      <c r="A398" s="79">
        <f ca="1"/>
        <v>45730</v>
      </c>
      <c r="B398" s="7">
        <f ca="1"/>
        <v>928.6</v>
      </c>
      <c r="C398" s="7">
        <f ca="1"/>
        <v>928.5</v>
      </c>
      <c r="D398" s="7">
        <f ca="1"/>
        <v>935.89</v>
      </c>
      <c r="E398" s="7">
        <f ca="1"/>
        <v>933.5</v>
      </c>
      <c r="F398">
        <f ca="1"/>
        <v>932.14080000000001</v>
      </c>
      <c r="G398">
        <f ca="1"/>
        <v>997.54</v>
      </c>
      <c r="H398">
        <f ca="1"/>
        <v>936.31</v>
      </c>
      <c r="I398">
        <f ca="1"/>
        <v>942.31</v>
      </c>
      <c r="J398">
        <f ca="1"/>
        <v>968.9</v>
      </c>
      <c r="K398">
        <f ca="1"/>
        <v>971.92</v>
      </c>
      <c r="L398">
        <f ca="1"/>
        <v>950.5</v>
      </c>
      <c r="M398">
        <f ca="1"/>
        <v>12.93</v>
      </c>
      <c r="N398">
        <f ca="1"/>
        <v>0.19</v>
      </c>
      <c r="O398">
        <f ca="1"/>
        <v>0.92</v>
      </c>
      <c r="P398">
        <f ca="1"/>
        <v>2.37</v>
      </c>
      <c r="Q398">
        <f ca="1"/>
        <v>6.7</v>
      </c>
      <c r="R398">
        <f ca="1"/>
        <v>103.718</v>
      </c>
      <c r="S398">
        <f ca="1"/>
        <v>486.95</v>
      </c>
      <c r="T398">
        <f ca="1"/>
        <v>486.95</v>
      </c>
      <c r="U398">
        <f ca="1"/>
        <v>9731.86</v>
      </c>
      <c r="V398">
        <f ca="1"/>
        <v>93439</v>
      </c>
      <c r="W398">
        <f ca="1"/>
        <v>-3450</v>
      </c>
      <c r="X398">
        <f ca="1"/>
        <v>233750</v>
      </c>
      <c r="Y398">
        <f ca="1"/>
        <v>9731.86</v>
      </c>
      <c r="Z398">
        <f ca="1"/>
        <v>17</v>
      </c>
      <c r="AA398">
        <f ca="1"/>
        <v>18036</v>
      </c>
      <c r="AB398">
        <f ca="1"/>
        <v>67.180000000000007</v>
      </c>
      <c r="AC398">
        <f ca="1"/>
        <v>19.931799999999999</v>
      </c>
      <c r="AD398">
        <f ca="1"/>
        <v>5.7420999999999998</v>
      </c>
      <c r="AE398">
        <f ca="1"/>
        <v>4100.22</v>
      </c>
      <c r="AF398">
        <f ca="1"/>
        <v>3.657</v>
      </c>
      <c r="AG398">
        <f ca="1"/>
        <v>1066.1201000000001</v>
      </c>
      <c r="AH398">
        <f ca="1"/>
        <v>1010</v>
      </c>
      <c r="AI398">
        <f ca="1"/>
        <v>609</v>
      </c>
      <c r="AJ398" s="7">
        <f ca="1"/>
        <v>83</v>
      </c>
      <c r="AK398" s="7">
        <f ca="1"/>
        <v>30.93</v>
      </c>
      <c r="AL398" s="7">
        <f ca="1"/>
        <v>37.18</v>
      </c>
      <c r="AM398" s="7">
        <f ca="1"/>
        <v>66.94</v>
      </c>
      <c r="AN398">
        <f ca="1"/>
        <v>104.56</v>
      </c>
      <c r="AO398">
        <f ca="1"/>
        <v>45.87</v>
      </c>
      <c r="AP398">
        <f ca="1"/>
        <v>85.5</v>
      </c>
      <c r="AQ398">
        <f ca="1"/>
        <v>18.196899999999999</v>
      </c>
      <c r="AR398">
        <f ca="1"/>
        <v>7.2374000000000001</v>
      </c>
      <c r="AS398">
        <f ca="1"/>
        <v>366.87</v>
      </c>
      <c r="AT398">
        <f ca="1"/>
        <v>36.573900000000002</v>
      </c>
      <c r="AU398">
        <f ca="1"/>
        <v>1452.34</v>
      </c>
      <c r="AV398">
        <f ca="1"/>
        <v>3.8414999999999999</v>
      </c>
      <c r="AW398">
        <f ca="1"/>
        <v>57.250999999999998</v>
      </c>
      <c r="AX398">
        <f ca="1"/>
        <v>33.639000000000003</v>
      </c>
      <c r="AY398">
        <f ca="1"/>
        <v>22.9985</v>
      </c>
      <c r="AZ398">
        <f ca="1"/>
        <v>7.7727000000000004</v>
      </c>
      <c r="BA398">
        <f ca="1"/>
        <v>1.3342000000000001</v>
      </c>
      <c r="BB398">
        <f ca="1"/>
        <v>87.007499999999993</v>
      </c>
      <c r="BC398">
        <f ca="1"/>
        <v>32.981999999999999</v>
      </c>
      <c r="BD398">
        <f ca="1"/>
        <v>4.4432</v>
      </c>
      <c r="BE398">
        <f ca="1"/>
        <v>16350</v>
      </c>
      <c r="BF398">
        <f ca="1"/>
        <v>1.7975000000000001</v>
      </c>
      <c r="BG398">
        <f ca="1"/>
        <v>4.5743999999999998</v>
      </c>
      <c r="BH398">
        <f ca="1"/>
        <v>12</v>
      </c>
      <c r="BI398">
        <f ca="1"/>
        <v>11.185</v>
      </c>
      <c r="BJ398">
        <f ca="1"/>
        <v>13.2575</v>
      </c>
      <c r="BK398">
        <f ca="1"/>
        <v>13.07</v>
      </c>
      <c r="BL398">
        <f ca="1"/>
        <v>5.0125000000000002</v>
      </c>
      <c r="BM398">
        <f ca="1"/>
        <v>4.0334000000000003</v>
      </c>
      <c r="BN398">
        <f ca="1"/>
        <v>5.0199999999999996</v>
      </c>
      <c r="BO398">
        <f ca="1"/>
        <v>4.2119999999999997</v>
      </c>
      <c r="BP398">
        <f ca="1"/>
        <v>3.7425000000000002</v>
      </c>
      <c r="BQ398">
        <f ca="1"/>
        <v>4.7789000000000001</v>
      </c>
      <c r="BR398">
        <f ca="1"/>
        <v>10.653700000000001</v>
      </c>
      <c r="BS398">
        <f ca="1"/>
        <v>1.5812999999999999</v>
      </c>
      <c r="BT398">
        <f ca="1"/>
        <v>1.4366000000000001</v>
      </c>
      <c r="BU398">
        <f ca="1"/>
        <v>1.7399</v>
      </c>
      <c r="BV398">
        <f ca="1"/>
        <v>10.139099999999999</v>
      </c>
      <c r="BW398">
        <f ca="1"/>
        <v>0.77310000000000001</v>
      </c>
      <c r="BX398">
        <f ca="1"/>
        <v>148.63999999999999</v>
      </c>
      <c r="BY398">
        <f ca="1"/>
        <v>0.91920000000000002</v>
      </c>
      <c r="BZ398">
        <f ca="1"/>
        <v>6.8592000000000004</v>
      </c>
      <c r="CA398">
        <f ca="1"/>
        <v>0.8851</v>
      </c>
      <c r="CK398">
        <f ca="1"/>
        <v>5.34</v>
      </c>
      <c r="CL398">
        <f ca="1"/>
        <v>4.5199999999999996</v>
      </c>
      <c r="CM398">
        <f ca="1"/>
        <v>4.54</v>
      </c>
      <c r="CN398">
        <f ca="1"/>
        <v>4.6900000000000004</v>
      </c>
      <c r="CO398">
        <f ca="1"/>
        <v>4.7</v>
      </c>
      <c r="CP398">
        <f ca="1"/>
        <v>4.76</v>
      </c>
      <c r="CQ398">
        <f ca="1"/>
        <v>4.79</v>
      </c>
      <c r="CR398">
        <f ca="1"/>
        <v>5.01</v>
      </c>
      <c r="CS398">
        <f ca="1"/>
        <v>5.04</v>
      </c>
      <c r="CT398">
        <f ca="1"/>
        <v>5.0199999999999996</v>
      </c>
      <c r="CU398">
        <f ca="1"/>
        <v>5.0125000000000002</v>
      </c>
      <c r="CV398">
        <f ca="1"/>
        <v>4.54</v>
      </c>
      <c r="CW398">
        <f ca="1"/>
        <v>9.3498999999999999</v>
      </c>
      <c r="CX398">
        <f ca="1"/>
        <v>12.8674</v>
      </c>
      <c r="CY398">
        <f ca="1"/>
        <v>8.7902509999999996</v>
      </c>
      <c r="CZ398">
        <f ca="1"/>
        <v>5.41</v>
      </c>
      <c r="DA398">
        <f ca="1"/>
        <v>104.1</v>
      </c>
    </row>
    <row r="399" spans="1:105" x14ac:dyDescent="0.25">
      <c r="A399" s="79">
        <f ca="1"/>
        <v>45729</v>
      </c>
      <c r="B399" s="7">
        <f ca="1"/>
        <v>937.1</v>
      </c>
      <c r="C399" s="7">
        <f ca="1"/>
        <v>932.7</v>
      </c>
      <c r="D399" s="7">
        <f ca="1"/>
        <v>943.92</v>
      </c>
      <c r="E399" s="7">
        <f ca="1"/>
        <v>940</v>
      </c>
      <c r="F399">
        <f ca="1"/>
        <v>940.25260000000003</v>
      </c>
      <c r="G399">
        <f ca="1"/>
        <v>1713.54</v>
      </c>
      <c r="H399">
        <f ca="1"/>
        <v>939.79</v>
      </c>
      <c r="I399">
        <f ca="1"/>
        <v>942.96</v>
      </c>
      <c r="J399">
        <f ca="1"/>
        <v>970.7</v>
      </c>
      <c r="K399">
        <f ca="1"/>
        <v>972.18</v>
      </c>
      <c r="L399">
        <f ca="1"/>
        <v>950.37</v>
      </c>
      <c r="M399">
        <f ca="1"/>
        <v>13.16</v>
      </c>
      <c r="N399">
        <f ca="1"/>
        <v>0.17</v>
      </c>
      <c r="O399">
        <f ca="1"/>
        <v>0.99</v>
      </c>
      <c r="P399">
        <f ca="1"/>
        <v>2.4300000000000002</v>
      </c>
      <c r="Q399">
        <f ca="1"/>
        <v>6.45</v>
      </c>
      <c r="R399">
        <f ca="1"/>
        <v>103.828</v>
      </c>
      <c r="S399">
        <f ca="1"/>
        <v>489.85</v>
      </c>
      <c r="T399">
        <f ca="1"/>
        <v>489.85</v>
      </c>
      <c r="U399">
        <f ca="1"/>
        <v>9751.09</v>
      </c>
      <c r="V399">
        <f ca="1"/>
        <v>92797</v>
      </c>
      <c r="W399">
        <f ca="1"/>
        <v>-3125</v>
      </c>
      <c r="X399">
        <f ca="1"/>
        <v>237200</v>
      </c>
      <c r="Y399">
        <f ca="1"/>
        <v>9751.09</v>
      </c>
      <c r="Z399">
        <f ca="1"/>
        <v>16.96</v>
      </c>
      <c r="AA399">
        <f ca="1"/>
        <v>18036</v>
      </c>
      <c r="AB399">
        <f ca="1"/>
        <v>66.55</v>
      </c>
      <c r="AC399">
        <f ca="1"/>
        <v>20.086200000000002</v>
      </c>
      <c r="AD399">
        <f ca="1"/>
        <v>5.7996999999999996</v>
      </c>
      <c r="AE399">
        <f ca="1"/>
        <v>4124.38</v>
      </c>
      <c r="AF399">
        <f ca="1"/>
        <v>3.6684999999999999</v>
      </c>
      <c r="AG399">
        <f ca="1"/>
        <v>1066.3657000000001</v>
      </c>
      <c r="AH399">
        <f ca="1"/>
        <v>401</v>
      </c>
      <c r="AI399">
        <f ca="1"/>
        <v>-127</v>
      </c>
      <c r="AJ399" s="7">
        <f ca="1"/>
        <v>81</v>
      </c>
      <c r="AK399" s="7">
        <f ca="1"/>
        <v>31.55</v>
      </c>
      <c r="AL399" s="7">
        <f ca="1"/>
        <v>41.54</v>
      </c>
      <c r="AM399" s="7">
        <f ca="1"/>
        <v>68.98</v>
      </c>
      <c r="AN399">
        <f ca="1"/>
        <v>104.6</v>
      </c>
      <c r="AO399">
        <f ca="1"/>
        <v>45.97</v>
      </c>
      <c r="AP399">
        <f ca="1"/>
        <v>86.219300000000004</v>
      </c>
      <c r="AQ399">
        <f ca="1"/>
        <v>18.330400000000001</v>
      </c>
      <c r="AR399">
        <f ca="1"/>
        <v>7.2431999999999999</v>
      </c>
      <c r="AS399">
        <f ca="1"/>
        <v>368.23</v>
      </c>
      <c r="AT399">
        <f ca="1"/>
        <v>36.610999999999997</v>
      </c>
      <c r="AU399">
        <f ca="1"/>
        <v>1454.01</v>
      </c>
      <c r="AV399">
        <f ca="1"/>
        <v>3.8569</v>
      </c>
      <c r="AW399">
        <f ca="1"/>
        <v>57.362000000000002</v>
      </c>
      <c r="AX399">
        <f ca="1"/>
        <v>33.710999999999999</v>
      </c>
      <c r="AY399">
        <f ca="1"/>
        <v>23.073399999999999</v>
      </c>
      <c r="AZ399">
        <f ca="1"/>
        <v>7.7720000000000002</v>
      </c>
      <c r="BA399">
        <f ca="1"/>
        <v>1.3359000000000001</v>
      </c>
      <c r="BB399">
        <f ca="1"/>
        <v>87.007499999999993</v>
      </c>
      <c r="BC399">
        <f ca="1"/>
        <v>32.972999999999999</v>
      </c>
      <c r="BD399">
        <f ca="1"/>
        <v>4.4341999999999997</v>
      </c>
      <c r="BE399">
        <f ca="1"/>
        <v>16428</v>
      </c>
      <c r="BF399">
        <f ca="1"/>
        <v>1.802</v>
      </c>
      <c r="BG399">
        <f ca="1"/>
        <v>4.5872000000000002</v>
      </c>
      <c r="BH399">
        <f ca="1"/>
        <v>12.154999999999999</v>
      </c>
      <c r="BI399">
        <f ca="1"/>
        <v>10.26</v>
      </c>
      <c r="BJ399">
        <f ca="1"/>
        <v>13.65</v>
      </c>
      <c r="BK399">
        <f ca="1"/>
        <v>13.255000000000001</v>
      </c>
      <c r="BL399">
        <f ca="1"/>
        <v>5.0075000000000003</v>
      </c>
      <c r="BM399">
        <f ca="1"/>
        <v>3.9897</v>
      </c>
      <c r="BN399">
        <f ca="1"/>
        <v>5.04</v>
      </c>
      <c r="BO399">
        <f ca="1"/>
        <v>4.1978</v>
      </c>
      <c r="BP399">
        <f ca="1"/>
        <v>3.6396999999999999</v>
      </c>
      <c r="BQ399">
        <f ca="1"/>
        <v>4.7575000000000003</v>
      </c>
      <c r="BR399">
        <f ca="1"/>
        <v>10.679399999999999</v>
      </c>
      <c r="BS399">
        <f ca="1"/>
        <v>1.5911999999999999</v>
      </c>
      <c r="BT399">
        <f ca="1"/>
        <v>1.4439</v>
      </c>
      <c r="BU399">
        <f ca="1"/>
        <v>1.7547999999999999</v>
      </c>
      <c r="BV399">
        <f ca="1"/>
        <v>10.1974</v>
      </c>
      <c r="BW399">
        <f ca="1"/>
        <v>0.77210000000000001</v>
      </c>
      <c r="BX399">
        <f ca="1"/>
        <v>147.81</v>
      </c>
      <c r="BY399">
        <f ca="1"/>
        <v>0.92149999999999999</v>
      </c>
      <c r="BZ399">
        <f ca="1"/>
        <v>6.8743999999999996</v>
      </c>
      <c r="CA399">
        <f ca="1"/>
        <v>0.88249999999999995</v>
      </c>
      <c r="CK399">
        <f ca="1"/>
        <v>4.88</v>
      </c>
      <c r="CL399">
        <f ca="1"/>
        <v>4.7</v>
      </c>
      <c r="CM399">
        <f ca="1"/>
        <v>4.54</v>
      </c>
      <c r="CN399">
        <f ca="1"/>
        <v>4.71</v>
      </c>
      <c r="CO399">
        <f ca="1"/>
        <v>4.71</v>
      </c>
      <c r="CP399">
        <f ca="1"/>
        <v>4.7300000000000004</v>
      </c>
      <c r="CQ399">
        <f ca="1"/>
        <v>4.71</v>
      </c>
      <c r="CR399">
        <f ca="1"/>
        <v>5.0125000000000002</v>
      </c>
      <c r="CS399">
        <f ca="1"/>
        <v>5.0274999999999999</v>
      </c>
      <c r="CT399">
        <f ca="1"/>
        <v>5.04</v>
      </c>
      <c r="CU399">
        <f ca="1"/>
        <v>5.0075000000000003</v>
      </c>
      <c r="CV399">
        <f ca="1"/>
        <v>4.54</v>
      </c>
      <c r="CW399">
        <f ca="1"/>
        <v>9.3397000000000006</v>
      </c>
      <c r="CX399">
        <f ca="1"/>
        <v>12.9117</v>
      </c>
      <c r="CY399">
        <f ca="1"/>
        <v>8.7484999999999999</v>
      </c>
      <c r="CZ399">
        <f ca="1"/>
        <v>5.3734999999999999</v>
      </c>
      <c r="DA399">
        <f ca="1"/>
        <v>104.1</v>
      </c>
    </row>
    <row r="400" spans="1:105" x14ac:dyDescent="0.25">
      <c r="A400" s="79">
        <f ca="1"/>
        <v>45728</v>
      </c>
      <c r="B400" s="7">
        <f ca="1"/>
        <v>938.25</v>
      </c>
      <c r="C400" s="7">
        <f ca="1"/>
        <v>926.65</v>
      </c>
      <c r="D400" s="7">
        <f ca="1"/>
        <v>939.15</v>
      </c>
      <c r="E400" s="7">
        <f ca="1"/>
        <v>930.2</v>
      </c>
      <c r="F400">
        <f ca="1"/>
        <v>932.05820000000006</v>
      </c>
      <c r="G400">
        <f ca="1"/>
        <v>1645.35</v>
      </c>
      <c r="H400">
        <f ca="1"/>
        <v>941.46</v>
      </c>
      <c r="I400">
        <f ca="1"/>
        <v>943.43</v>
      </c>
      <c r="J400">
        <f ca="1"/>
        <v>972.08</v>
      </c>
      <c r="K400">
        <f ca="1"/>
        <v>972.28</v>
      </c>
      <c r="L400">
        <f ca="1"/>
        <v>950.24</v>
      </c>
      <c r="M400">
        <f ca="1"/>
        <v>13.18</v>
      </c>
      <c r="N400">
        <f ca="1"/>
        <v>0.25</v>
      </c>
      <c r="O400">
        <f ca="1"/>
        <v>0.95</v>
      </c>
      <c r="P400">
        <f ca="1"/>
        <v>2.35</v>
      </c>
      <c r="Q400">
        <f ca="1"/>
        <v>6.44</v>
      </c>
      <c r="R400">
        <f ca="1"/>
        <v>103.61199999999999</v>
      </c>
      <c r="S400">
        <f ca="1"/>
        <v>482.1</v>
      </c>
      <c r="T400">
        <f ca="1"/>
        <v>482.1</v>
      </c>
      <c r="U400">
        <f ca="1"/>
        <v>9751.6</v>
      </c>
      <c r="V400">
        <f ca="1"/>
        <v>92815</v>
      </c>
      <c r="W400">
        <f ca="1"/>
        <v>-3850</v>
      </c>
      <c r="X400">
        <f ca="1"/>
        <v>240325</v>
      </c>
      <c r="Y400">
        <f ca="1"/>
        <v>9751.6</v>
      </c>
      <c r="Z400">
        <f ca="1"/>
        <v>17.309999999999999</v>
      </c>
      <c r="AA400">
        <f ca="1"/>
        <v>18036</v>
      </c>
      <c r="AB400">
        <f ca="1"/>
        <v>67.680000000000007</v>
      </c>
      <c r="AC400">
        <f ca="1"/>
        <v>20.179400000000001</v>
      </c>
      <c r="AD400">
        <f ca="1"/>
        <v>5.8</v>
      </c>
      <c r="AE400">
        <f ca="1"/>
        <v>4107.04</v>
      </c>
      <c r="AF400">
        <f ca="1"/>
        <v>3.6621000000000001</v>
      </c>
      <c r="AG400">
        <f ca="1"/>
        <v>1065.8948</v>
      </c>
      <c r="AH400">
        <f ca="1"/>
        <v>528</v>
      </c>
      <c r="AI400">
        <f ca="1"/>
        <v>133</v>
      </c>
      <c r="AJ400" s="7">
        <f ca="1"/>
        <v>83</v>
      </c>
      <c r="AK400" s="7">
        <f ca="1"/>
        <v>28.93</v>
      </c>
      <c r="AL400" s="7">
        <f ca="1"/>
        <v>42.16</v>
      </c>
      <c r="AM400" s="7">
        <f ca="1"/>
        <v>66.13</v>
      </c>
      <c r="AN400">
        <f ca="1"/>
        <v>104.52</v>
      </c>
      <c r="AO400">
        <f ca="1"/>
        <v>45.84</v>
      </c>
      <c r="AP400">
        <f ca="1"/>
        <v>87.104399999999998</v>
      </c>
      <c r="AQ400">
        <f ca="1"/>
        <v>18.341999999999999</v>
      </c>
      <c r="AR400">
        <f ca="1"/>
        <v>7.2380000000000004</v>
      </c>
      <c r="AS400">
        <f ca="1"/>
        <v>366.65</v>
      </c>
      <c r="AT400">
        <f ca="1"/>
        <v>36.591500000000003</v>
      </c>
      <c r="AU400">
        <f ca="1"/>
        <v>1451.97</v>
      </c>
      <c r="AV400">
        <f ca="1"/>
        <v>3.8502000000000001</v>
      </c>
      <c r="AW400">
        <f ca="1"/>
        <v>57.363999999999997</v>
      </c>
      <c r="AX400">
        <f ca="1"/>
        <v>33.805999999999997</v>
      </c>
      <c r="AY400">
        <f ca="1"/>
        <v>22.986999999999998</v>
      </c>
      <c r="AZ400">
        <f ca="1"/>
        <v>7.7693000000000003</v>
      </c>
      <c r="BA400">
        <f ca="1"/>
        <v>1.3329</v>
      </c>
      <c r="BB400">
        <f ca="1"/>
        <v>87.208699999999993</v>
      </c>
      <c r="BC400">
        <f ca="1"/>
        <v>32.945999999999998</v>
      </c>
      <c r="BD400">
        <f ca="1"/>
        <v>4.4279999999999999</v>
      </c>
      <c r="BE400">
        <f ca="1"/>
        <v>16452</v>
      </c>
      <c r="BF400">
        <f ca="1"/>
        <v>1.7961</v>
      </c>
      <c r="BG400">
        <f ca="1"/>
        <v>4.5719000000000003</v>
      </c>
      <c r="BH400">
        <f ca="1"/>
        <v>11.4925</v>
      </c>
      <c r="BI400">
        <f ca="1"/>
        <v>9.6050000000000004</v>
      </c>
      <c r="BJ400">
        <f ca="1"/>
        <v>13.154999999999999</v>
      </c>
      <c r="BK400">
        <f ca="1"/>
        <v>13.065</v>
      </c>
      <c r="BL400">
        <f ca="1"/>
        <v>5.0049999999999999</v>
      </c>
      <c r="BM400">
        <f ca="1"/>
        <v>4.0118</v>
      </c>
      <c r="BN400">
        <f ca="1"/>
        <v>5.04</v>
      </c>
      <c r="BO400">
        <f ca="1"/>
        <v>4.2104999999999997</v>
      </c>
      <c r="BP400">
        <f ca="1"/>
        <v>3.6753</v>
      </c>
      <c r="BQ400">
        <f ca="1"/>
        <v>4.7310999999999996</v>
      </c>
      <c r="BR400">
        <f ca="1"/>
        <v>10.639200000000001</v>
      </c>
      <c r="BS400">
        <f ca="1"/>
        <v>1.5821000000000001</v>
      </c>
      <c r="BT400">
        <f ca="1"/>
        <v>1.4370000000000001</v>
      </c>
      <c r="BU400">
        <f ca="1"/>
        <v>1.7452000000000001</v>
      </c>
      <c r="BV400">
        <f ca="1"/>
        <v>10.0905</v>
      </c>
      <c r="BW400">
        <f ca="1"/>
        <v>0.77139999999999997</v>
      </c>
      <c r="BX400">
        <f ca="1"/>
        <v>148.25</v>
      </c>
      <c r="BY400">
        <f ca="1"/>
        <v>0.91849999999999998</v>
      </c>
      <c r="BZ400">
        <f ca="1"/>
        <v>6.8513999999999999</v>
      </c>
      <c r="CA400">
        <f ca="1"/>
        <v>0.88190000000000002</v>
      </c>
      <c r="CK400">
        <f ca="1"/>
        <v>4.76</v>
      </c>
      <c r="CL400">
        <f ca="1"/>
        <v>4.6500000000000004</v>
      </c>
      <c r="CM400">
        <f ca="1"/>
        <v>4.63</v>
      </c>
      <c r="CN400">
        <f ca="1"/>
        <v>4.6900000000000004</v>
      </c>
      <c r="CO400">
        <f ca="1"/>
        <v>4.71</v>
      </c>
      <c r="CP400">
        <f ca="1"/>
        <v>4.71</v>
      </c>
      <c r="CQ400">
        <f ca="1"/>
        <v>4.7300000000000004</v>
      </c>
      <c r="CR400">
        <f ca="1"/>
        <v>5.0179999999999998</v>
      </c>
      <c r="CS400">
        <f ca="1"/>
        <v>5.04</v>
      </c>
      <c r="CT400">
        <f ca="1"/>
        <v>5.04</v>
      </c>
      <c r="CU400">
        <f ca="1"/>
        <v>5.0049999999999999</v>
      </c>
      <c r="CV400">
        <f ca="1"/>
        <v>4.63</v>
      </c>
      <c r="CW400">
        <f ca="1"/>
        <v>9.4635999999999996</v>
      </c>
      <c r="CX400">
        <f ca="1"/>
        <v>12.84</v>
      </c>
      <c r="CY400">
        <f ca="1"/>
        <v>8.7174999999999994</v>
      </c>
      <c r="CZ400">
        <f ca="1"/>
        <v>5.1859999999999999</v>
      </c>
      <c r="DA400">
        <f ca="1"/>
        <v>104.1</v>
      </c>
    </row>
    <row r="401" spans="1:105" x14ac:dyDescent="0.25">
      <c r="A401" s="79">
        <f ca="1"/>
        <v>45727</v>
      </c>
      <c r="B401" s="7">
        <f ca="1"/>
        <v>933.5</v>
      </c>
      <c r="C401" s="7">
        <f ca="1"/>
        <v>932.92</v>
      </c>
      <c r="D401" s="7">
        <f ca="1"/>
        <v>942.5</v>
      </c>
      <c r="E401" s="7">
        <f ca="1"/>
        <v>938</v>
      </c>
      <c r="F401">
        <f ca="1"/>
        <v>937.39149999999995</v>
      </c>
      <c r="G401">
        <f ca="1"/>
        <v>1573.94</v>
      </c>
      <c r="H401">
        <f ca="1"/>
        <v>941.83</v>
      </c>
      <c r="I401">
        <f ca="1"/>
        <v>944.14</v>
      </c>
      <c r="J401">
        <f ca="1"/>
        <v>973.22</v>
      </c>
      <c r="K401">
        <f ca="1"/>
        <v>972.26</v>
      </c>
      <c r="L401">
        <f ca="1"/>
        <v>950.1</v>
      </c>
      <c r="M401">
        <f ca="1"/>
        <v>13.15</v>
      </c>
      <c r="N401">
        <f ca="1"/>
        <v>0.26</v>
      </c>
      <c r="O401">
        <f ca="1"/>
        <v>0.98</v>
      </c>
      <c r="P401">
        <f ca="1"/>
        <v>2.42</v>
      </c>
      <c r="Q401">
        <f ca="1"/>
        <v>6.55</v>
      </c>
      <c r="R401">
        <f ca="1"/>
        <v>103.419</v>
      </c>
      <c r="S401">
        <f ca="1"/>
        <v>474</v>
      </c>
      <c r="T401">
        <f ca="1"/>
        <v>474</v>
      </c>
      <c r="U401">
        <f ca="1"/>
        <v>9639.18</v>
      </c>
      <c r="V401">
        <f ca="1"/>
        <v>92821</v>
      </c>
      <c r="W401">
        <f ca="1"/>
        <v>-9150</v>
      </c>
      <c r="X401">
        <f ca="1"/>
        <v>244175</v>
      </c>
      <c r="Y401">
        <f ca="1"/>
        <v>9639.18</v>
      </c>
      <c r="Z401">
        <f ca="1"/>
        <v>17.149999999999999</v>
      </c>
      <c r="AA401">
        <f ca="1"/>
        <v>18036</v>
      </c>
      <c r="AB401">
        <f ca="1"/>
        <v>66.25</v>
      </c>
      <c r="AC401">
        <f ca="1"/>
        <v>20.266500000000001</v>
      </c>
      <c r="AD401">
        <f ca="1"/>
        <v>5.8103999999999996</v>
      </c>
      <c r="AE401">
        <f ca="1"/>
        <v>4132.3</v>
      </c>
      <c r="AF401">
        <f ca="1"/>
        <v>3.6635</v>
      </c>
      <c r="AG401">
        <f ca="1"/>
        <v>1065.6400000000001</v>
      </c>
      <c r="AH401">
        <f ca="1"/>
        <v>395</v>
      </c>
      <c r="AI401">
        <f ca="1"/>
        <v>472</v>
      </c>
      <c r="AJ401" s="7">
        <f ca="1"/>
        <v>83</v>
      </c>
      <c r="AK401" s="7">
        <f ca="1"/>
        <v>26.6</v>
      </c>
      <c r="AL401" s="7">
        <f ca="1"/>
        <v>38.64</v>
      </c>
      <c r="AM401" s="7">
        <f ca="1"/>
        <v>62.59</v>
      </c>
      <c r="AN401">
        <f ca="1"/>
        <v>104.36</v>
      </c>
      <c r="AO401">
        <f ca="1"/>
        <v>45.1</v>
      </c>
      <c r="AP401">
        <f ca="1"/>
        <v>85.467299999999994</v>
      </c>
      <c r="AQ401">
        <f ca="1"/>
        <v>18.213200000000001</v>
      </c>
      <c r="AR401">
        <f ca="1"/>
        <v>7.2301000000000002</v>
      </c>
      <c r="AS401">
        <f ca="1"/>
        <v>367.2</v>
      </c>
      <c r="AT401">
        <f ca="1"/>
        <v>36.587400000000002</v>
      </c>
      <c r="AU401">
        <f ca="1"/>
        <v>1453.7</v>
      </c>
      <c r="AV401">
        <f ca="1"/>
        <v>3.8464</v>
      </c>
      <c r="AW401">
        <f ca="1"/>
        <v>57.238</v>
      </c>
      <c r="AX401">
        <f ca="1"/>
        <v>33.765000000000001</v>
      </c>
      <c r="AY401">
        <f ca="1"/>
        <v>22.902699999999999</v>
      </c>
      <c r="AZ401">
        <f ca="1"/>
        <v>7.7704000000000004</v>
      </c>
      <c r="BA401">
        <f ca="1"/>
        <v>1.3301000000000001</v>
      </c>
      <c r="BB401">
        <f ca="1"/>
        <v>87.222499999999997</v>
      </c>
      <c r="BC401">
        <f ca="1"/>
        <v>32.877000000000002</v>
      </c>
      <c r="BD401">
        <f ca="1"/>
        <v>4.4137000000000004</v>
      </c>
      <c r="BE401">
        <f ca="1"/>
        <v>16409</v>
      </c>
      <c r="BF401">
        <f ca="1"/>
        <v>1.7909999999999999</v>
      </c>
      <c r="BG401">
        <f ca="1"/>
        <v>4.5583999999999998</v>
      </c>
      <c r="BH401">
        <f ca="1"/>
        <v>11.6075</v>
      </c>
      <c r="BI401">
        <f ca="1"/>
        <v>10.404999999999999</v>
      </c>
      <c r="BJ401">
        <f ca="1"/>
        <v>13.61</v>
      </c>
      <c r="BK401">
        <f ca="1"/>
        <v>13.275</v>
      </c>
      <c r="BL401">
        <f ca="1"/>
        <v>4.93</v>
      </c>
      <c r="BM401">
        <f ca="1"/>
        <v>3.972</v>
      </c>
      <c r="BN401">
        <f ca="1"/>
        <v>5</v>
      </c>
      <c r="BO401">
        <f ca="1"/>
        <v>4.1829000000000001</v>
      </c>
      <c r="BP401">
        <f ca="1"/>
        <v>3.605</v>
      </c>
      <c r="BQ401">
        <f ca="1"/>
        <v>4.6957000000000004</v>
      </c>
      <c r="BR401">
        <f ca="1"/>
        <v>10.6538</v>
      </c>
      <c r="BS401">
        <f ca="1"/>
        <v>1.5876999999999999</v>
      </c>
      <c r="BT401">
        <f ca="1"/>
        <v>1.4435</v>
      </c>
      <c r="BU401">
        <f ca="1"/>
        <v>1.7494000000000001</v>
      </c>
      <c r="BV401">
        <f ca="1"/>
        <v>10.009600000000001</v>
      </c>
      <c r="BW401">
        <f ca="1"/>
        <v>0.7722</v>
      </c>
      <c r="BX401">
        <f ca="1"/>
        <v>147.78</v>
      </c>
      <c r="BY401">
        <f ca="1"/>
        <v>0.91579999999999995</v>
      </c>
      <c r="BZ401">
        <f ca="1"/>
        <v>6.8311000000000002</v>
      </c>
      <c r="CA401">
        <f ca="1"/>
        <v>0.88270000000000004</v>
      </c>
      <c r="CK401">
        <f ca="1"/>
        <v>4.8499999999999996</v>
      </c>
      <c r="CL401">
        <f ca="1"/>
        <v>4.6500000000000004</v>
      </c>
      <c r="CM401">
        <f ca="1"/>
        <v>4.6399999999999997</v>
      </c>
      <c r="CN401">
        <f ca="1"/>
        <v>4.71</v>
      </c>
      <c r="CO401">
        <f ca="1"/>
        <v>4.6900000000000004</v>
      </c>
      <c r="CP401">
        <f ca="1"/>
        <v>4.67</v>
      </c>
      <c r="CQ401">
        <f ca="1"/>
        <v>4.71</v>
      </c>
      <c r="CR401">
        <f ca="1"/>
        <v>5.0140000000000002</v>
      </c>
      <c r="CS401">
        <f ca="1"/>
        <v>5.0324999999999998</v>
      </c>
      <c r="CT401">
        <f ca="1"/>
        <v>5</v>
      </c>
      <c r="CU401">
        <f ca="1"/>
        <v>4.93</v>
      </c>
      <c r="CV401">
        <f ca="1"/>
        <v>4.6399999999999997</v>
      </c>
      <c r="CW401">
        <f ca="1"/>
        <v>9.4648000000000003</v>
      </c>
      <c r="CX401">
        <f ca="1"/>
        <v>12.835900000000001</v>
      </c>
      <c r="CY401">
        <f ca="1"/>
        <v>8.8315509999999993</v>
      </c>
      <c r="CZ401">
        <f ca="1"/>
        <v>5.3217999999999996</v>
      </c>
      <c r="DA401">
        <f ca="1"/>
        <v>104.1</v>
      </c>
    </row>
    <row r="402" spans="1:105" x14ac:dyDescent="0.25">
      <c r="A402" s="79">
        <f ca="1"/>
        <v>45726</v>
      </c>
      <c r="B402" s="7">
        <f ca="1"/>
        <v>942.85</v>
      </c>
      <c r="C402" s="7">
        <f ca="1"/>
        <v>926.32</v>
      </c>
      <c r="D402" s="7">
        <f ca="1"/>
        <v>945</v>
      </c>
      <c r="E402" s="7">
        <f ca="1"/>
        <v>930</v>
      </c>
      <c r="F402">
        <f ca="1"/>
        <v>931.47839999999997</v>
      </c>
      <c r="G402">
        <f ca="1"/>
        <v>1562.68</v>
      </c>
      <c r="H402">
        <f ca="1"/>
        <v>942.68</v>
      </c>
      <c r="I402">
        <f ca="1"/>
        <v>945.53</v>
      </c>
      <c r="J402">
        <f ca="1"/>
        <v>974.43</v>
      </c>
      <c r="K402">
        <f ca="1"/>
        <v>972.36</v>
      </c>
      <c r="L402">
        <f ca="1"/>
        <v>949.87</v>
      </c>
      <c r="M402">
        <f ca="1"/>
        <v>12.81</v>
      </c>
      <c r="N402">
        <f ca="1"/>
        <v>0.22</v>
      </c>
      <c r="O402">
        <f ca="1"/>
        <v>0.99</v>
      </c>
      <c r="P402">
        <f ca="1"/>
        <v>2.38</v>
      </c>
      <c r="Q402">
        <f ca="1"/>
        <v>6.5</v>
      </c>
      <c r="R402">
        <f ca="1"/>
        <v>103.9</v>
      </c>
      <c r="S402">
        <f ca="1"/>
        <v>463.95</v>
      </c>
      <c r="T402">
        <f ca="1"/>
        <v>463.95</v>
      </c>
      <c r="U402">
        <f ca="1"/>
        <v>9510.0400000000009</v>
      </c>
      <c r="V402">
        <f ca="1"/>
        <v>92472</v>
      </c>
      <c r="W402">
        <f ca="1"/>
        <v>-4000</v>
      </c>
      <c r="X402">
        <f ca="1"/>
        <v>253325</v>
      </c>
      <c r="Y402">
        <f ca="1"/>
        <v>9510.0400000000009</v>
      </c>
      <c r="Z402">
        <f ca="1"/>
        <v>16.95</v>
      </c>
      <c r="AA402">
        <f ca="1"/>
        <v>12819</v>
      </c>
      <c r="AB402">
        <f ca="1"/>
        <v>66.03</v>
      </c>
      <c r="AC402">
        <f ca="1"/>
        <v>20.358799999999999</v>
      </c>
      <c r="AD402">
        <f ca="1"/>
        <v>5.8554000000000004</v>
      </c>
      <c r="AE402">
        <f ca="1"/>
        <v>4179.7700000000004</v>
      </c>
      <c r="AF402">
        <f ca="1"/>
        <v>3.6709999999999998</v>
      </c>
      <c r="AG402">
        <f ca="1"/>
        <v>1065.4522999999999</v>
      </c>
      <c r="AH402">
        <f ca="1"/>
        <v>-77</v>
      </c>
      <c r="AI402">
        <f ca="1"/>
        <v>-81</v>
      </c>
      <c r="AJ402" s="7">
        <f ca="1"/>
        <v>81</v>
      </c>
      <c r="AK402" s="7">
        <f ca="1"/>
        <v>28.79</v>
      </c>
      <c r="AL402" s="7">
        <f ca="1"/>
        <v>43.48</v>
      </c>
      <c r="AM402" s="7">
        <f ca="1"/>
        <v>57.94</v>
      </c>
      <c r="AN402">
        <f ca="1"/>
        <v>104.17</v>
      </c>
      <c r="AO402">
        <f ca="1"/>
        <v>44.41</v>
      </c>
      <c r="AP402">
        <f ca="1"/>
        <v>87.625</v>
      </c>
      <c r="AQ402">
        <f ca="1"/>
        <v>18.333500000000001</v>
      </c>
      <c r="AR402">
        <f ca="1"/>
        <v>7.26</v>
      </c>
      <c r="AS402">
        <f ca="1"/>
        <v>369.61</v>
      </c>
      <c r="AT402">
        <f ca="1"/>
        <v>36.554600000000001</v>
      </c>
      <c r="AU402">
        <f ca="1"/>
        <v>1455.43</v>
      </c>
      <c r="AV402">
        <f ca="1"/>
        <v>3.8769999999999998</v>
      </c>
      <c r="AW402">
        <f ca="1"/>
        <v>57.4</v>
      </c>
      <c r="AX402">
        <f ca="1"/>
        <v>33.901000000000003</v>
      </c>
      <c r="AY402">
        <f ca="1"/>
        <v>23.0959</v>
      </c>
      <c r="AZ402">
        <f ca="1"/>
        <v>7.7685000000000004</v>
      </c>
      <c r="BA402">
        <f ca="1"/>
        <v>1.3339000000000001</v>
      </c>
      <c r="BB402">
        <f ca="1"/>
        <v>87.334999999999994</v>
      </c>
      <c r="BC402">
        <f ca="1"/>
        <v>32.908999999999999</v>
      </c>
      <c r="BD402">
        <f ca="1"/>
        <v>4.4218000000000002</v>
      </c>
      <c r="BE402">
        <f ca="1"/>
        <v>16367</v>
      </c>
      <c r="BF402">
        <f ca="1"/>
        <v>1.8049999999999999</v>
      </c>
      <c r="BG402">
        <f ca="1"/>
        <v>4.5933000000000002</v>
      </c>
      <c r="BH402">
        <f ca="1"/>
        <v>11.975</v>
      </c>
      <c r="BI402">
        <f ca="1"/>
        <v>10.83</v>
      </c>
      <c r="BJ402">
        <f ca="1"/>
        <v>13.727499999999999</v>
      </c>
      <c r="BK402">
        <f ca="1"/>
        <v>13.39</v>
      </c>
      <c r="BL402">
        <f ca="1"/>
        <v>4.9480000000000004</v>
      </c>
      <c r="BM402">
        <f ca="1"/>
        <v>3.919</v>
      </c>
      <c r="BN402">
        <f ca="1"/>
        <v>4.9850000000000003</v>
      </c>
      <c r="BO402">
        <f ca="1"/>
        <v>4.1532499999999999</v>
      </c>
      <c r="BP402">
        <f ca="1"/>
        <v>3.5205000000000002</v>
      </c>
      <c r="BQ402">
        <f ca="1"/>
        <v>4.7118000000000002</v>
      </c>
      <c r="BR402">
        <f ca="1"/>
        <v>10.7697</v>
      </c>
      <c r="BS402">
        <f ca="1"/>
        <v>1.5927</v>
      </c>
      <c r="BT402">
        <f ca="1"/>
        <v>1.444</v>
      </c>
      <c r="BU402">
        <f ca="1"/>
        <v>1.7547999999999999</v>
      </c>
      <c r="BV402">
        <f ca="1"/>
        <v>10.1264</v>
      </c>
      <c r="BW402">
        <f ca="1"/>
        <v>0.77649999999999997</v>
      </c>
      <c r="BX402">
        <f ca="1"/>
        <v>147.27000000000001</v>
      </c>
      <c r="BY402">
        <f ca="1"/>
        <v>0.92300000000000004</v>
      </c>
      <c r="BZ402">
        <f ca="1"/>
        <v>6.8840000000000003</v>
      </c>
      <c r="CA402">
        <f ca="1"/>
        <v>0.88100000000000001</v>
      </c>
      <c r="CK402">
        <f ca="1"/>
        <v>4.7699999999999996</v>
      </c>
      <c r="CL402">
        <f ca="1"/>
        <v>4.54</v>
      </c>
      <c r="CM402">
        <f ca="1"/>
        <v>4.57</v>
      </c>
      <c r="CN402">
        <f ca="1"/>
        <v>4.7</v>
      </c>
      <c r="CO402">
        <f ca="1"/>
        <v>4.66</v>
      </c>
      <c r="CP402">
        <f ca="1"/>
        <v>4.66</v>
      </c>
      <c r="CQ402">
        <f ca="1"/>
        <v>4.6500000000000004</v>
      </c>
      <c r="CR402">
        <f ca="1"/>
        <v>5.0125000000000002</v>
      </c>
      <c r="CS402">
        <f ca="1"/>
        <v>5.04</v>
      </c>
      <c r="CT402">
        <f ca="1"/>
        <v>4.9850000000000003</v>
      </c>
      <c r="CU402">
        <f ca="1"/>
        <v>4.9480000000000004</v>
      </c>
      <c r="CV402">
        <f ca="1"/>
        <v>4.57</v>
      </c>
      <c r="CW402">
        <f ca="1"/>
        <v>9.3562999999999992</v>
      </c>
      <c r="CX402">
        <f ca="1"/>
        <v>12.6279</v>
      </c>
      <c r="CY402">
        <f ca="1"/>
        <v>8.7770499999999991</v>
      </c>
      <c r="CZ402">
        <f ca="1"/>
        <v>5.14</v>
      </c>
      <c r="DA402">
        <f ca="1"/>
        <v>104.1</v>
      </c>
    </row>
    <row r="403" spans="1:105" x14ac:dyDescent="0.25">
      <c r="A403" s="79">
        <f ca="1"/>
        <v>45723</v>
      </c>
      <c r="B403" s="7">
        <f ca="1"/>
        <v>928.9</v>
      </c>
      <c r="C403" s="7">
        <f ca="1"/>
        <v>924.7</v>
      </c>
      <c r="D403" s="7">
        <f ca="1"/>
        <v>931.45</v>
      </c>
      <c r="E403" s="7">
        <f ca="1"/>
        <v>927.4</v>
      </c>
      <c r="F403">
        <f ca="1"/>
        <v>928.12929999999994</v>
      </c>
      <c r="G403">
        <f ca="1"/>
        <v>1130.71</v>
      </c>
      <c r="H403">
        <f ca="1"/>
        <v>942.61</v>
      </c>
      <c r="I403">
        <f ca="1"/>
        <v>946.37</v>
      </c>
      <c r="J403">
        <f ca="1"/>
        <v>975.35</v>
      </c>
      <c r="K403">
        <f ca="1"/>
        <v>972.2</v>
      </c>
      <c r="L403">
        <f ca="1"/>
        <v>949.59</v>
      </c>
      <c r="M403">
        <f ca="1"/>
        <v>11.69</v>
      </c>
      <c r="N403">
        <f ca="1"/>
        <v>0.2</v>
      </c>
      <c r="O403">
        <f ca="1"/>
        <v>0.95</v>
      </c>
      <c r="P403">
        <f ca="1"/>
        <v>2.76</v>
      </c>
      <c r="Q403">
        <f ca="1"/>
        <v>6.85</v>
      </c>
      <c r="R403">
        <f ca="1"/>
        <v>103.83799999999999</v>
      </c>
      <c r="S403">
        <f ca="1"/>
        <v>468.3</v>
      </c>
      <c r="T403">
        <f ca="1"/>
        <v>468.3</v>
      </c>
      <c r="U403">
        <f ca="1"/>
        <v>9608.6299999999992</v>
      </c>
      <c r="V403">
        <f ca="1"/>
        <v>92509</v>
      </c>
      <c r="W403">
        <f ca="1"/>
        <v>-1850</v>
      </c>
      <c r="X403">
        <f ca="1"/>
        <v>257325</v>
      </c>
      <c r="Y403">
        <f ca="1"/>
        <v>9608.6299999999992</v>
      </c>
      <c r="Z403">
        <f ca="1"/>
        <v>17.11</v>
      </c>
      <c r="AA403">
        <f ca="1"/>
        <v>12819</v>
      </c>
      <c r="AB403">
        <f ca="1"/>
        <v>67.040000000000006</v>
      </c>
      <c r="AC403">
        <f ca="1"/>
        <v>20.2544</v>
      </c>
      <c r="AD403">
        <f ca="1"/>
        <v>5.7896000000000001</v>
      </c>
      <c r="AE403">
        <f ca="1"/>
        <v>4130.83</v>
      </c>
      <c r="AF403">
        <f ca="1"/>
        <v>3.6556000000000002</v>
      </c>
      <c r="AG403">
        <f ca="1"/>
        <v>1064.9373000000001</v>
      </c>
      <c r="AH403">
        <f ca="1"/>
        <v>4</v>
      </c>
      <c r="AI403">
        <f ca="1"/>
        <v>224</v>
      </c>
      <c r="AJ403" s="7">
        <f ca="1"/>
        <v>82</v>
      </c>
      <c r="AK403" s="7">
        <f ca="1"/>
        <v>28.08</v>
      </c>
      <c r="AL403" s="7">
        <f ca="1"/>
        <v>31.63</v>
      </c>
      <c r="AM403" s="7">
        <f ca="1"/>
        <v>60.2</v>
      </c>
      <c r="AN403">
        <f ca="1"/>
        <v>104.25</v>
      </c>
      <c r="AO403">
        <f ca="1"/>
        <v>44.84</v>
      </c>
      <c r="AP403">
        <f ca="1"/>
        <v>90</v>
      </c>
      <c r="AQ403">
        <f ca="1"/>
        <v>18.242599999999999</v>
      </c>
      <c r="AR403">
        <f ca="1"/>
        <v>7.2439999999999998</v>
      </c>
      <c r="AS403">
        <f ca="1"/>
        <v>367.4</v>
      </c>
      <c r="AT403">
        <f ca="1"/>
        <v>36.463500000000003</v>
      </c>
      <c r="AU403">
        <f ca="1"/>
        <v>1449.12</v>
      </c>
      <c r="AV403">
        <f ca="1"/>
        <v>3.85</v>
      </c>
      <c r="AW403">
        <f ca="1"/>
        <v>57.165999999999997</v>
      </c>
      <c r="AX403">
        <f ca="1"/>
        <v>33.743000000000002</v>
      </c>
      <c r="AY403">
        <f ca="1"/>
        <v>23.029</v>
      </c>
      <c r="AZ403">
        <f ca="1"/>
        <v>7.7706</v>
      </c>
      <c r="BA403">
        <f ca="1"/>
        <v>1.331</v>
      </c>
      <c r="BB403">
        <f ca="1"/>
        <v>86.881200000000007</v>
      </c>
      <c r="BC403">
        <f ca="1"/>
        <v>32.823</v>
      </c>
      <c r="BD403">
        <f ca="1"/>
        <v>4.4127999999999998</v>
      </c>
      <c r="BE403">
        <f ca="1"/>
        <v>16295</v>
      </c>
      <c r="BF403">
        <f ca="1"/>
        <v>1.8047</v>
      </c>
      <c r="BG403">
        <f ca="1"/>
        <v>4.5922000000000001</v>
      </c>
      <c r="BH403">
        <f ca="1"/>
        <v>12.3325</v>
      </c>
      <c r="BI403">
        <f ca="1"/>
        <v>11.465</v>
      </c>
      <c r="BJ403">
        <f ca="1"/>
        <v>13.395</v>
      </c>
      <c r="BK403">
        <f ca="1"/>
        <v>13.23</v>
      </c>
      <c r="BL403">
        <f ca="1"/>
        <v>5.056</v>
      </c>
      <c r="BM403">
        <f ca="1"/>
        <v>4.0097500000000004</v>
      </c>
      <c r="BN403">
        <f ca="1"/>
        <v>5.0449999999999999</v>
      </c>
      <c r="BO403">
        <f ca="1"/>
        <v>4.2070999999999996</v>
      </c>
      <c r="BP403">
        <f ca="1"/>
        <v>3.6366000000000001</v>
      </c>
      <c r="BQ403">
        <f ca="1"/>
        <v>4.8921000000000001</v>
      </c>
      <c r="BR403">
        <f ca="1"/>
        <v>10.859500000000001</v>
      </c>
      <c r="BS403">
        <f ca="1"/>
        <v>1.5860000000000001</v>
      </c>
      <c r="BT403">
        <f ca="1"/>
        <v>1.4372</v>
      </c>
      <c r="BU403">
        <f ca="1"/>
        <v>1.7513000000000001</v>
      </c>
      <c r="BV403">
        <f ca="1"/>
        <v>10.095700000000001</v>
      </c>
      <c r="BW403">
        <f ca="1"/>
        <v>0.77400000000000002</v>
      </c>
      <c r="BX403">
        <f ca="1"/>
        <v>148.04</v>
      </c>
      <c r="BY403">
        <f ca="1"/>
        <v>0.92310000000000003</v>
      </c>
      <c r="BZ403">
        <f ca="1"/>
        <v>6.8846999999999996</v>
      </c>
      <c r="CA403">
        <f ca="1"/>
        <v>0.87990000000000002</v>
      </c>
      <c r="CK403">
        <f ca="1"/>
        <v>4.45</v>
      </c>
      <c r="CL403">
        <f ca="1"/>
        <v>4.54</v>
      </c>
      <c r="CM403">
        <f ca="1"/>
        <v>4.58</v>
      </c>
      <c r="CN403">
        <f ca="1"/>
        <v>4.71</v>
      </c>
      <c r="CO403">
        <f ca="1"/>
        <v>4.8</v>
      </c>
      <c r="CP403">
        <f ca="1"/>
        <v>4.78</v>
      </c>
      <c r="CQ403">
        <f ca="1"/>
        <v>4.78</v>
      </c>
      <c r="CR403">
        <f ca="1"/>
        <v>5.0149999999999997</v>
      </c>
      <c r="CS403">
        <f ca="1"/>
        <v>5.048</v>
      </c>
      <c r="CT403">
        <f ca="1"/>
        <v>5.0449999999999999</v>
      </c>
      <c r="CU403">
        <f ca="1"/>
        <v>5.056</v>
      </c>
      <c r="CV403">
        <f ca="1"/>
        <v>4.58</v>
      </c>
      <c r="CW403">
        <f ca="1"/>
        <v>9.3748000000000005</v>
      </c>
      <c r="CX403">
        <f ca="1"/>
        <v>12.4917</v>
      </c>
      <c r="CY403">
        <f ca="1"/>
        <v>9.3249999999999993</v>
      </c>
      <c r="CZ403">
        <f ca="1"/>
        <v>5.1982999999999997</v>
      </c>
      <c r="DA403">
        <f ca="1"/>
        <v>104.1</v>
      </c>
    </row>
    <row r="404" spans="1:105" x14ac:dyDescent="0.25">
      <c r="A404" s="79">
        <f ca="1"/>
        <v>45722</v>
      </c>
      <c r="B404" s="7">
        <f ca="1"/>
        <v>928.15</v>
      </c>
      <c r="C404" s="7">
        <f ca="1"/>
        <v>922.31</v>
      </c>
      <c r="D404" s="7">
        <f ca="1"/>
        <v>930.5</v>
      </c>
      <c r="E404" s="7">
        <f ca="1"/>
        <v>927.95</v>
      </c>
      <c r="F404">
        <f ca="1"/>
        <v>926.19259999999997</v>
      </c>
      <c r="G404">
        <f ca="1"/>
        <v>1736.9749999999999</v>
      </c>
      <c r="H404">
        <f ca="1"/>
        <v>944.47</v>
      </c>
      <c r="I404">
        <f ca="1"/>
        <v>948.15</v>
      </c>
      <c r="J404">
        <f ca="1"/>
        <v>976.51</v>
      </c>
      <c r="K404">
        <f ca="1"/>
        <v>972.16</v>
      </c>
      <c r="L404">
        <f ca="1"/>
        <v>949.4</v>
      </c>
      <c r="M404">
        <f ca="1"/>
        <v>11.89</v>
      </c>
      <c r="N404">
        <f ca="1"/>
        <v>0.1</v>
      </c>
      <c r="O404">
        <f ca="1"/>
        <v>0.85</v>
      </c>
      <c r="P404">
        <f ca="1"/>
        <v>2.54</v>
      </c>
      <c r="Q404">
        <f ca="1"/>
        <v>6.9</v>
      </c>
      <c r="R404">
        <f ca="1"/>
        <v>104.062</v>
      </c>
      <c r="S404">
        <f ca="1"/>
        <v>477.9</v>
      </c>
      <c r="T404">
        <f ca="1"/>
        <v>477.9</v>
      </c>
      <c r="U404">
        <f ca="1"/>
        <v>9747.77</v>
      </c>
      <c r="V404">
        <f ca="1"/>
        <v>92458</v>
      </c>
      <c r="W404">
        <f ca="1"/>
        <v>-975</v>
      </c>
      <c r="X404">
        <f ca="1"/>
        <v>259175</v>
      </c>
      <c r="Y404">
        <f ca="1"/>
        <v>9747.77</v>
      </c>
      <c r="Z404">
        <f ca="1"/>
        <v>17.73</v>
      </c>
      <c r="AA404">
        <f ca="1"/>
        <v>12819</v>
      </c>
      <c r="AB404">
        <f ca="1"/>
        <v>66.36</v>
      </c>
      <c r="AC404">
        <f ca="1"/>
        <v>20.290400000000002</v>
      </c>
      <c r="AD404">
        <f ca="1"/>
        <v>5.7629000000000001</v>
      </c>
      <c r="AE404">
        <f ca="1"/>
        <v>4102.99</v>
      </c>
      <c r="AF404">
        <f ca="1"/>
        <v>3.6536</v>
      </c>
      <c r="AG404">
        <f ca="1"/>
        <v>1063.625</v>
      </c>
      <c r="AH404">
        <f ca="1"/>
        <v>-221</v>
      </c>
      <c r="AI404">
        <f ca="1"/>
        <v>179</v>
      </c>
      <c r="AJ404" s="7">
        <f ca="1"/>
        <v>81</v>
      </c>
      <c r="AK404" s="7">
        <f ca="1"/>
        <v>29.05</v>
      </c>
      <c r="AL404" s="7">
        <f ca="1"/>
        <v>30.91</v>
      </c>
      <c r="AM404" s="7">
        <f ca="1"/>
        <v>66.069999999999993</v>
      </c>
      <c r="AN404">
        <f ca="1"/>
        <v>104.49</v>
      </c>
      <c r="AO404">
        <f ca="1"/>
        <v>45.66</v>
      </c>
      <c r="AP404">
        <f ca="1"/>
        <v>89</v>
      </c>
      <c r="AQ404">
        <f ca="1"/>
        <v>18.130199999999999</v>
      </c>
      <c r="AR404">
        <f ca="1"/>
        <v>7.2423000000000002</v>
      </c>
      <c r="AS404">
        <f ca="1"/>
        <v>370.3</v>
      </c>
      <c r="AT404">
        <f ca="1"/>
        <v>36.414400000000001</v>
      </c>
      <c r="AU404">
        <f ca="1"/>
        <v>1447.32</v>
      </c>
      <c r="AV404">
        <f ca="1"/>
        <v>3.8721999999999999</v>
      </c>
      <c r="AW404">
        <f ca="1"/>
        <v>57.304000000000002</v>
      </c>
      <c r="AX404">
        <f ca="1"/>
        <v>33.716000000000001</v>
      </c>
      <c r="AY404">
        <f ca="1"/>
        <v>23.217099999999999</v>
      </c>
      <c r="AZ404">
        <f ca="1"/>
        <v>7.7720000000000002</v>
      </c>
      <c r="BA404">
        <f ca="1"/>
        <v>1.3332999999999999</v>
      </c>
      <c r="BB404">
        <f ca="1"/>
        <v>87.116299999999995</v>
      </c>
      <c r="BC404">
        <f ca="1"/>
        <v>32.868000000000002</v>
      </c>
      <c r="BD404">
        <f ca="1"/>
        <v>4.4249999999999998</v>
      </c>
      <c r="BE404">
        <f ca="1"/>
        <v>16340</v>
      </c>
      <c r="BF404">
        <f ca="1"/>
        <v>1.8132999999999999</v>
      </c>
      <c r="BG404">
        <f ca="1"/>
        <v>4.6135999999999999</v>
      </c>
      <c r="BH404">
        <f ca="1"/>
        <v>12.275</v>
      </c>
      <c r="BI404">
        <f ca="1"/>
        <v>13.03</v>
      </c>
      <c r="BJ404">
        <f ca="1"/>
        <v>14.0825</v>
      </c>
      <c r="BK404">
        <f ca="1"/>
        <v>13.285</v>
      </c>
      <c r="BL404">
        <f ca="1"/>
        <v>5.1074999999999999</v>
      </c>
      <c r="BM404">
        <f ca="1"/>
        <v>3.9648400000000001</v>
      </c>
      <c r="BN404">
        <f ca="1"/>
        <v>5.0750000000000002</v>
      </c>
      <c r="BO404">
        <f ca="1"/>
        <v>4.1687500000000002</v>
      </c>
      <c r="BP404">
        <f ca="1"/>
        <v>3.6202000000000001</v>
      </c>
      <c r="BQ404">
        <f ca="1"/>
        <v>4.9469000000000003</v>
      </c>
      <c r="BR404">
        <f ca="1"/>
        <v>10.8888</v>
      </c>
      <c r="BS404">
        <f ca="1"/>
        <v>1.579</v>
      </c>
      <c r="BT404">
        <f ca="1"/>
        <v>1.4296</v>
      </c>
      <c r="BU404">
        <f ca="1"/>
        <v>1.7437</v>
      </c>
      <c r="BV404">
        <f ca="1"/>
        <v>10.1755</v>
      </c>
      <c r="BW404">
        <f ca="1"/>
        <v>0.77629999999999999</v>
      </c>
      <c r="BX404">
        <f ca="1"/>
        <v>147.97999999999999</v>
      </c>
      <c r="BY404">
        <f ca="1"/>
        <v>0.92720000000000002</v>
      </c>
      <c r="BZ404">
        <f ca="1"/>
        <v>6.9161000000000001</v>
      </c>
      <c r="CA404">
        <f ca="1"/>
        <v>0.88400000000000001</v>
      </c>
      <c r="CK404">
        <f ca="1"/>
        <v>4.3899999999999997</v>
      </c>
      <c r="CL404">
        <f ca="1"/>
        <v>4.47</v>
      </c>
      <c r="CM404">
        <f ca="1"/>
        <v>4.45</v>
      </c>
      <c r="CN404">
        <f ca="1"/>
        <v>4.6500000000000004</v>
      </c>
      <c r="CO404">
        <f ca="1"/>
        <v>4.72</v>
      </c>
      <c r="CP404">
        <f ca="1"/>
        <v>4.76</v>
      </c>
      <c r="CQ404">
        <f ca="1"/>
        <v>4.75</v>
      </c>
      <c r="CR404">
        <f ca="1"/>
        <v>5.0149999999999997</v>
      </c>
      <c r="CS404">
        <f ca="1"/>
        <v>5.0599999999999996</v>
      </c>
      <c r="CT404">
        <f ca="1"/>
        <v>5.0750000000000002</v>
      </c>
      <c r="CU404">
        <f ca="1"/>
        <v>5.1074999999999999</v>
      </c>
      <c r="CV404">
        <f ca="1"/>
        <v>4.45</v>
      </c>
      <c r="CW404">
        <f ca="1"/>
        <v>9.3941999999999997</v>
      </c>
      <c r="CX404">
        <f ca="1"/>
        <v>12.4678</v>
      </c>
      <c r="CY404">
        <f ca="1"/>
        <v>9.3630499999999994</v>
      </c>
      <c r="CZ404">
        <f ca="1"/>
        <v>5.1908000000000003</v>
      </c>
      <c r="DA404">
        <f ca="1"/>
        <v>104.1</v>
      </c>
    </row>
    <row r="405" spans="1:105" x14ac:dyDescent="0.25">
      <c r="A405" s="79">
        <f ca="1"/>
        <v>45721</v>
      </c>
      <c r="B405" s="7">
        <f ca="1"/>
        <v>930.25</v>
      </c>
      <c r="C405" s="7">
        <f ca="1"/>
        <v>929.5</v>
      </c>
      <c r="D405" s="7">
        <f ca="1"/>
        <v>940</v>
      </c>
      <c r="E405" s="7">
        <f ca="1"/>
        <v>940</v>
      </c>
      <c r="F405">
        <f ca="1"/>
        <v>936.38390000000004</v>
      </c>
      <c r="G405">
        <f ca="1"/>
        <v>1989.08</v>
      </c>
      <c r="H405">
        <f ca="1"/>
        <v>945.96</v>
      </c>
      <c r="I405">
        <f ca="1"/>
        <v>949.9</v>
      </c>
      <c r="J405">
        <f ca="1"/>
        <v>977.79</v>
      </c>
      <c r="K405">
        <f ca="1"/>
        <v>972.18</v>
      </c>
      <c r="L405">
        <f ca="1"/>
        <v>949.25</v>
      </c>
      <c r="M405">
        <f ca="1"/>
        <v>11.93</v>
      </c>
      <c r="N405">
        <f ca="1"/>
        <v>0.25</v>
      </c>
      <c r="O405">
        <f ca="1"/>
        <v>1.1000000000000001</v>
      </c>
      <c r="P405">
        <f ca="1"/>
        <v>2.84</v>
      </c>
      <c r="Q405">
        <f ca="1"/>
        <v>7.32</v>
      </c>
      <c r="R405">
        <f ca="1"/>
        <v>104.276</v>
      </c>
      <c r="S405">
        <f ca="1"/>
        <v>476.65</v>
      </c>
      <c r="T405">
        <f ca="1"/>
        <v>476.65</v>
      </c>
      <c r="U405">
        <f ca="1"/>
        <v>9586.92</v>
      </c>
      <c r="V405">
        <f ca="1"/>
        <v>92834</v>
      </c>
      <c r="W405">
        <f ca="1"/>
        <v>-850</v>
      </c>
      <c r="X405">
        <f ca="1"/>
        <v>260150</v>
      </c>
      <c r="Y405">
        <f ca="1"/>
        <v>9586.92</v>
      </c>
      <c r="Z405">
        <f ca="1"/>
        <v>17.170000000000002</v>
      </c>
      <c r="AA405">
        <f ca="1"/>
        <v>12819</v>
      </c>
      <c r="AB405">
        <f ca="1"/>
        <v>66.31</v>
      </c>
      <c r="AC405">
        <f ca="1"/>
        <v>20.413</v>
      </c>
      <c r="AD405">
        <f ca="1"/>
        <v>5.7557999999999998</v>
      </c>
      <c r="AE405">
        <f ca="1"/>
        <v>4112.75</v>
      </c>
      <c r="AF405">
        <f ca="1"/>
        <v>3.6505000000000001</v>
      </c>
      <c r="AG405">
        <f ca="1"/>
        <v>1063.606</v>
      </c>
      <c r="AH405">
        <f ca="1"/>
        <v>-400</v>
      </c>
      <c r="AI405">
        <f ca="1"/>
        <v>918</v>
      </c>
      <c r="AJ405" s="7">
        <f ca="1"/>
        <v>80</v>
      </c>
      <c r="AK405" s="7">
        <f ca="1"/>
        <v>29.96</v>
      </c>
      <c r="AL405" s="7">
        <f ca="1"/>
        <v>31.78</v>
      </c>
      <c r="AM405" s="7">
        <f ca="1"/>
        <v>65.739999999999995</v>
      </c>
      <c r="AN405">
        <f ca="1"/>
        <v>104.25</v>
      </c>
      <c r="AO405">
        <f ca="1"/>
        <v>44.73</v>
      </c>
      <c r="AP405">
        <f ca="1"/>
        <v>90.299400000000006</v>
      </c>
      <c r="AQ405">
        <f ca="1"/>
        <v>18.3292</v>
      </c>
      <c r="AR405">
        <f ca="1"/>
        <v>7.2371999999999996</v>
      </c>
      <c r="AS405">
        <f ca="1"/>
        <v>369.09</v>
      </c>
      <c r="AT405">
        <f ca="1"/>
        <v>36.434800000000003</v>
      </c>
      <c r="AU405">
        <f ca="1"/>
        <v>1445.25</v>
      </c>
      <c r="AV405">
        <f ca="1"/>
        <v>3.8509000000000002</v>
      </c>
      <c r="AW405">
        <f ca="1"/>
        <v>57.325000000000003</v>
      </c>
      <c r="AX405">
        <f ca="1"/>
        <v>33.607999999999997</v>
      </c>
      <c r="AY405">
        <f ca="1"/>
        <v>23.163900000000002</v>
      </c>
      <c r="AZ405">
        <f ca="1"/>
        <v>7.7709999999999999</v>
      </c>
      <c r="BA405">
        <f ca="1"/>
        <v>1.3312999999999999</v>
      </c>
      <c r="BB405">
        <f ca="1"/>
        <v>86.963700000000003</v>
      </c>
      <c r="BC405">
        <f ca="1"/>
        <v>32.795000000000002</v>
      </c>
      <c r="BD405">
        <f ca="1"/>
        <v>4.4295</v>
      </c>
      <c r="BE405">
        <f ca="1"/>
        <v>16313</v>
      </c>
      <c r="BF405">
        <f ca="1"/>
        <v>1.8129999999999999</v>
      </c>
      <c r="BG405">
        <f ca="1"/>
        <v>4.6127000000000002</v>
      </c>
      <c r="BH405">
        <f ca="1"/>
        <v>12.4</v>
      </c>
      <c r="BI405">
        <f ca="1"/>
        <v>15.904999999999999</v>
      </c>
      <c r="BJ405">
        <f ca="1"/>
        <v>14.175000000000001</v>
      </c>
      <c r="BK405">
        <f ca="1"/>
        <v>13.465</v>
      </c>
      <c r="BL405">
        <f ca="1"/>
        <v>5.109</v>
      </c>
      <c r="BM405">
        <f ca="1"/>
        <v>4.0213000000000001</v>
      </c>
      <c r="BN405">
        <f ca="1"/>
        <v>5.0774999999999997</v>
      </c>
      <c r="BO405">
        <f ca="1"/>
        <v>4.2114500000000001</v>
      </c>
      <c r="BP405">
        <f ca="1"/>
        <v>3.6619999999999999</v>
      </c>
      <c r="BQ405">
        <f ca="1"/>
        <v>4.9379999999999997</v>
      </c>
      <c r="BR405">
        <f ca="1"/>
        <v>10.924899999999999</v>
      </c>
      <c r="BS405">
        <f ca="1"/>
        <v>1.5785</v>
      </c>
      <c r="BT405">
        <f ca="1"/>
        <v>1.4339</v>
      </c>
      <c r="BU405">
        <f ca="1"/>
        <v>1.7462</v>
      </c>
      <c r="BV405">
        <f ca="1"/>
        <v>10.201599999999999</v>
      </c>
      <c r="BW405">
        <f ca="1"/>
        <v>0.77549999999999997</v>
      </c>
      <c r="BX405">
        <f ca="1"/>
        <v>148.88</v>
      </c>
      <c r="BY405">
        <f ca="1"/>
        <v>0.92689999999999995</v>
      </c>
      <c r="BZ405">
        <f ca="1"/>
        <v>6.9132999999999996</v>
      </c>
      <c r="CA405">
        <f ca="1"/>
        <v>0.89100000000000001</v>
      </c>
      <c r="CK405">
        <f ca="1"/>
        <v>4.7</v>
      </c>
      <c r="CL405">
        <f ca="1"/>
        <v>4.67</v>
      </c>
      <c r="CM405">
        <f ca="1"/>
        <v>4.6399999999999997</v>
      </c>
      <c r="CN405">
        <f ca="1"/>
        <v>4.76</v>
      </c>
      <c r="CO405">
        <f ca="1"/>
        <v>4.82</v>
      </c>
      <c r="CP405">
        <f ca="1"/>
        <v>4.84</v>
      </c>
      <c r="CQ405">
        <f ca="1"/>
        <v>4.8499999999999996</v>
      </c>
      <c r="CR405">
        <f ca="1"/>
        <v>5.0149999999999997</v>
      </c>
      <c r="CS405">
        <f ca="1"/>
        <v>5.05</v>
      </c>
      <c r="CT405">
        <f ca="1"/>
        <v>5.0774999999999997</v>
      </c>
      <c r="CU405">
        <f ca="1"/>
        <v>5.109</v>
      </c>
      <c r="CV405">
        <f ca="1"/>
        <v>4.6399999999999997</v>
      </c>
      <c r="CW405">
        <f ca="1"/>
        <v>9.5063999999999993</v>
      </c>
      <c r="CX405">
        <f ca="1"/>
        <v>12.5387</v>
      </c>
      <c r="CY405">
        <f ca="1"/>
        <v>8.8596990000000009</v>
      </c>
      <c r="CZ405">
        <f ca="1"/>
        <v>5.1943000000000001</v>
      </c>
      <c r="DA405">
        <f ca="1"/>
        <v>104.1</v>
      </c>
    </row>
    <row r="406" spans="1:105" x14ac:dyDescent="0.25">
      <c r="A406" s="79">
        <f ca="1"/>
        <v>45720</v>
      </c>
      <c r="B406" s="7">
        <f ca="1"/>
        <v>945</v>
      </c>
      <c r="C406" s="7">
        <f ca="1"/>
        <v>944.85</v>
      </c>
      <c r="D406" s="7">
        <f ca="1"/>
        <v>956</v>
      </c>
      <c r="E406" s="7">
        <f ca="1"/>
        <v>953</v>
      </c>
      <c r="F406">
        <f ca="1"/>
        <v>948.66880000000003</v>
      </c>
      <c r="G406">
        <f ca="1"/>
        <v>1349.86</v>
      </c>
      <c r="H406">
        <f ca="1"/>
        <v>947.96</v>
      </c>
      <c r="I406">
        <f ca="1"/>
        <v>951.97</v>
      </c>
      <c r="J406">
        <f ca="1"/>
        <v>978.99</v>
      </c>
      <c r="K406">
        <f ca="1"/>
        <v>972.21</v>
      </c>
      <c r="L406">
        <f ca="1"/>
        <v>949.12</v>
      </c>
      <c r="M406">
        <f ca="1"/>
        <v>11.16</v>
      </c>
      <c r="N406">
        <f ca="1"/>
        <v>0.42</v>
      </c>
      <c r="O406">
        <f ca="1"/>
        <v>1.28</v>
      </c>
      <c r="P406">
        <f ca="1"/>
        <v>3.08</v>
      </c>
      <c r="Q406">
        <f ca="1"/>
        <v>7.35</v>
      </c>
      <c r="R406">
        <f ca="1"/>
        <v>105.74299999999999</v>
      </c>
      <c r="S406">
        <f ca="1"/>
        <v>452.75</v>
      </c>
      <c r="T406">
        <f ca="1"/>
        <v>452.75</v>
      </c>
      <c r="U406">
        <f ca="1"/>
        <v>9328.39</v>
      </c>
      <c r="V406">
        <f ca="1"/>
        <v>92834</v>
      </c>
      <c r="W406">
        <f ca="1"/>
        <v>-50</v>
      </c>
      <c r="X406">
        <f ca="1"/>
        <v>261000</v>
      </c>
      <c r="Y406">
        <f ca="1"/>
        <v>9328.39</v>
      </c>
      <c r="Z406">
        <f ca="1"/>
        <v>15.22</v>
      </c>
      <c r="AA406">
        <f ca="1"/>
        <v>12819</v>
      </c>
      <c r="AB406">
        <f ca="1"/>
        <v>68.260000000000005</v>
      </c>
      <c r="AC406">
        <f ca="1"/>
        <v>20.593800000000002</v>
      </c>
      <c r="AD406">
        <f ca="1"/>
        <v>5.8844000000000003</v>
      </c>
      <c r="AE406">
        <f ca="1"/>
        <v>4159.5</v>
      </c>
      <c r="AF406">
        <f ca="1"/>
        <v>3.6705000000000001</v>
      </c>
      <c r="AG406">
        <f ca="1"/>
        <v>1063.6875</v>
      </c>
      <c r="AH406">
        <f ca="1"/>
        <v>-1318</v>
      </c>
      <c r="AI406">
        <f ca="1"/>
        <v>465</v>
      </c>
      <c r="AJ406" s="7">
        <f ca="1"/>
        <v>75</v>
      </c>
      <c r="AK406" s="7">
        <f ca="1"/>
        <v>37.479999999999997</v>
      </c>
      <c r="AL406" s="7">
        <f ca="1"/>
        <v>38.97</v>
      </c>
      <c r="AM406" s="7">
        <f ca="1"/>
        <v>54.29</v>
      </c>
      <c r="AN406">
        <f ca="1"/>
        <v>103.81</v>
      </c>
      <c r="AO406">
        <f ca="1"/>
        <v>43.28</v>
      </c>
      <c r="AP406">
        <f ca="1"/>
        <v>89.749799999999993</v>
      </c>
      <c r="AQ406">
        <f ca="1"/>
        <v>18.4879</v>
      </c>
      <c r="AR406">
        <f ca="1"/>
        <v>7.2638999999999996</v>
      </c>
      <c r="AS406">
        <f ca="1"/>
        <v>375.56</v>
      </c>
      <c r="AT406">
        <f ca="1"/>
        <v>36.445900000000002</v>
      </c>
      <c r="AU406">
        <f ca="1"/>
        <v>1458.7</v>
      </c>
      <c r="AV406">
        <f ca="1"/>
        <v>3.9198</v>
      </c>
      <c r="AW406">
        <f ca="1"/>
        <v>57.786999999999999</v>
      </c>
      <c r="AX406">
        <f ca="1"/>
        <v>33.683999999999997</v>
      </c>
      <c r="AY406">
        <f ca="1"/>
        <v>23.604600000000001</v>
      </c>
      <c r="AZ406">
        <f ca="1"/>
        <v>7.7713999999999999</v>
      </c>
      <c r="BA406">
        <f ca="1"/>
        <v>1.3389</v>
      </c>
      <c r="BB406">
        <f ca="1"/>
        <v>87.273700000000005</v>
      </c>
      <c r="BC406">
        <f ca="1"/>
        <v>32.911000000000001</v>
      </c>
      <c r="BD406">
        <f ca="1"/>
        <v>4.4657</v>
      </c>
      <c r="BE406">
        <f ca="1"/>
        <v>16445</v>
      </c>
      <c r="BF406">
        <f ca="1"/>
        <v>1.8416999999999999</v>
      </c>
      <c r="BG406">
        <f ca="1"/>
        <v>4.6844000000000001</v>
      </c>
      <c r="BH406">
        <f ca="1"/>
        <v>12.317500000000001</v>
      </c>
      <c r="BI406">
        <f ca="1"/>
        <v>16.285</v>
      </c>
      <c r="BJ406">
        <f ca="1"/>
        <v>13.7225</v>
      </c>
      <c r="BK406">
        <f ca="1"/>
        <v>13.4625</v>
      </c>
      <c r="BL406">
        <f ca="1"/>
        <v>5.0949999999999998</v>
      </c>
      <c r="BM406">
        <f ca="1"/>
        <v>4.0195999999999996</v>
      </c>
      <c r="BN406">
        <f ca="1"/>
        <v>5.0650000000000004</v>
      </c>
      <c r="BO406">
        <f ca="1"/>
        <v>4.2109199999999998</v>
      </c>
      <c r="BP406">
        <f ca="1"/>
        <v>3.6692</v>
      </c>
      <c r="BQ406">
        <f ca="1"/>
        <v>4.8997999999999999</v>
      </c>
      <c r="BR406">
        <f ca="1"/>
        <v>11.0908</v>
      </c>
      <c r="BS406">
        <f ca="1"/>
        <v>1.5943000000000001</v>
      </c>
      <c r="BT406">
        <f ca="1"/>
        <v>1.4395</v>
      </c>
      <c r="BU406">
        <f ca="1"/>
        <v>1.7649999999999999</v>
      </c>
      <c r="BV406">
        <f ca="1"/>
        <v>10.421200000000001</v>
      </c>
      <c r="BW406">
        <f ca="1"/>
        <v>0.78159999999999996</v>
      </c>
      <c r="BX406">
        <f ca="1"/>
        <v>149.79</v>
      </c>
      <c r="BY406">
        <f ca="1"/>
        <v>0.94110000000000005</v>
      </c>
      <c r="BZ406">
        <f ca="1"/>
        <v>7.0197000000000003</v>
      </c>
      <c r="CA406">
        <f ca="1"/>
        <v>0.88939999999999997</v>
      </c>
      <c r="CK406">
        <f ca="1"/>
        <v>4.7</v>
      </c>
      <c r="CL406">
        <f ca="1"/>
        <v>4.78</v>
      </c>
      <c r="CM406">
        <f ca="1"/>
        <v>4.82</v>
      </c>
      <c r="CN406">
        <f ca="1"/>
        <v>4.84</v>
      </c>
      <c r="CO406">
        <f ca="1"/>
        <v>4.8600000000000003</v>
      </c>
      <c r="CP406">
        <f ca="1"/>
        <v>4.8499999999999996</v>
      </c>
      <c r="CQ406">
        <f ca="1"/>
        <v>4.84</v>
      </c>
      <c r="CR406">
        <f ca="1"/>
        <v>5.01</v>
      </c>
      <c r="CS406">
        <f ca="1"/>
        <v>5.05</v>
      </c>
      <c r="CT406">
        <f ca="1"/>
        <v>5.0650000000000004</v>
      </c>
      <c r="CU406">
        <f ca="1"/>
        <v>5.0949999999999998</v>
      </c>
      <c r="CV406">
        <f ca="1"/>
        <v>4.82</v>
      </c>
      <c r="CW406">
        <f ca="1"/>
        <v>9.5909999999999993</v>
      </c>
      <c r="CX406">
        <f ca="1"/>
        <v>12.402900000000001</v>
      </c>
      <c r="CY406">
        <f ca="1"/>
        <v>8.8027999999999995</v>
      </c>
      <c r="CZ406">
        <f ca="1"/>
        <v>5.3346999999999998</v>
      </c>
      <c r="DA406">
        <f ca="1"/>
        <v>104.1</v>
      </c>
    </row>
    <row r="407" spans="1:105" x14ac:dyDescent="0.25">
      <c r="A407" s="79">
        <f ca="1"/>
        <v>45719</v>
      </c>
      <c r="B407" s="7">
        <f ca="1"/>
        <v>951</v>
      </c>
      <c r="C407" s="7">
        <f ca="1"/>
        <v>949.55</v>
      </c>
      <c r="D407" s="7">
        <f ca="1"/>
        <v>958.25</v>
      </c>
      <c r="E407" s="7">
        <f ca="1"/>
        <v>957.65</v>
      </c>
      <c r="F407">
        <f ca="1"/>
        <v>952.70550000000003</v>
      </c>
      <c r="G407">
        <f ca="1"/>
        <v>915.99</v>
      </c>
      <c r="H407">
        <f ca="1"/>
        <v>948.52</v>
      </c>
      <c r="I407">
        <f ca="1"/>
        <v>953.3</v>
      </c>
      <c r="J407">
        <f ca="1"/>
        <v>979.94</v>
      </c>
      <c r="K407">
        <f ca="1"/>
        <v>972.08</v>
      </c>
      <c r="L407">
        <f ca="1"/>
        <v>948.97</v>
      </c>
      <c r="M407">
        <f ca="1"/>
        <v>11.57</v>
      </c>
      <c r="N407">
        <f ca="1"/>
        <v>0.4</v>
      </c>
      <c r="O407">
        <f ca="1"/>
        <v>1.25</v>
      </c>
      <c r="P407">
        <f ca="1"/>
        <v>2.98</v>
      </c>
      <c r="Q407">
        <f ca="1"/>
        <v>7.4</v>
      </c>
      <c r="R407">
        <f ca="1"/>
        <v>106.747</v>
      </c>
      <c r="S407">
        <f ca="1"/>
        <v>457.65</v>
      </c>
      <c r="T407">
        <f ca="1"/>
        <v>457.65</v>
      </c>
      <c r="U407">
        <f ca="1"/>
        <v>9394.2800000000007</v>
      </c>
      <c r="V407">
        <f ca="1"/>
        <v>93137</v>
      </c>
      <c r="W407">
        <f ca="1"/>
        <v>-1025</v>
      </c>
      <c r="X407">
        <f ca="1"/>
        <v>261050</v>
      </c>
      <c r="Y407">
        <f ca="1"/>
        <v>9394.2800000000007</v>
      </c>
      <c r="Z407">
        <f ca="1"/>
        <v>15.22</v>
      </c>
      <c r="AA407">
        <f ca="1"/>
        <v>19080</v>
      </c>
      <c r="AB407">
        <f ca="1"/>
        <v>68.37</v>
      </c>
      <c r="AC407">
        <f ca="1"/>
        <v>20.685500000000001</v>
      </c>
      <c r="AD407">
        <f ca="1"/>
        <v>5.8844000000000003</v>
      </c>
      <c r="AE407">
        <f ca="1"/>
        <v>4108.13</v>
      </c>
      <c r="AF407">
        <f ca="1"/>
        <v>3.69</v>
      </c>
      <c r="AG407">
        <f ca="1"/>
        <v>1063.6875</v>
      </c>
      <c r="AH407">
        <f ca="1"/>
        <v>-1783</v>
      </c>
      <c r="AI407">
        <f ca="1"/>
        <v>-44</v>
      </c>
      <c r="AJ407" s="7">
        <f ca="1"/>
        <v>71</v>
      </c>
      <c r="AK407" s="7">
        <f ca="1"/>
        <v>44.59</v>
      </c>
      <c r="AL407" s="7">
        <f ca="1"/>
        <v>42.6</v>
      </c>
      <c r="AM407" s="7">
        <f ca="1"/>
        <v>57.66</v>
      </c>
      <c r="AN407">
        <f ca="1"/>
        <v>103.94</v>
      </c>
      <c r="AO407">
        <f ca="1"/>
        <v>43.71</v>
      </c>
      <c r="AP407">
        <f ca="1"/>
        <v>89.668300000000002</v>
      </c>
      <c r="AQ407">
        <f ca="1"/>
        <v>18.607099999999999</v>
      </c>
      <c r="AR407">
        <f ca="1"/>
        <v>7.2874999999999996</v>
      </c>
      <c r="AS407">
        <f ca="1"/>
        <v>381.06</v>
      </c>
      <c r="AT407">
        <f ca="1"/>
        <v>36.447299999999998</v>
      </c>
      <c r="AU407">
        <f ca="1"/>
        <v>1457.6</v>
      </c>
      <c r="AV407">
        <f ca="1"/>
        <v>3.9653</v>
      </c>
      <c r="AW407">
        <f ca="1"/>
        <v>57.911999999999999</v>
      </c>
      <c r="AX407">
        <f ca="1"/>
        <v>34.002000000000002</v>
      </c>
      <c r="AY407">
        <f ca="1"/>
        <v>23.855399999999999</v>
      </c>
      <c r="AZ407">
        <f ca="1"/>
        <v>7.7769000000000004</v>
      </c>
      <c r="BA407">
        <f ca="1"/>
        <v>1.3469</v>
      </c>
      <c r="BB407">
        <f ca="1"/>
        <v>87.367500000000007</v>
      </c>
      <c r="BC407">
        <f ca="1"/>
        <v>32.906999999999996</v>
      </c>
      <c r="BD407">
        <f ca="1"/>
        <v>4.4660000000000002</v>
      </c>
      <c r="BE407">
        <f ca="1"/>
        <v>16480</v>
      </c>
      <c r="BF407">
        <f ca="1"/>
        <v>1.8776999999999999</v>
      </c>
      <c r="BG407">
        <f ca="1"/>
        <v>4.7458999999999998</v>
      </c>
      <c r="BH407">
        <f ca="1"/>
        <v>12.147500000000001</v>
      </c>
      <c r="BI407">
        <f ca="1"/>
        <v>14.85</v>
      </c>
      <c r="BJ407">
        <f ca="1"/>
        <v>13.0375</v>
      </c>
      <c r="BK407">
        <f ca="1"/>
        <v>13.077500000000001</v>
      </c>
      <c r="BL407">
        <f ca="1"/>
        <v>5.17</v>
      </c>
      <c r="BM407">
        <f ca="1"/>
        <v>4.0039999999999996</v>
      </c>
      <c r="BN407">
        <f ca="1"/>
        <v>5.0949999999999998</v>
      </c>
      <c r="BO407">
        <f ca="1"/>
        <v>4.2039999999999997</v>
      </c>
      <c r="BP407">
        <f ca="1"/>
        <v>3.5956000000000001</v>
      </c>
      <c r="BQ407">
        <f ca="1"/>
        <v>5.0315000000000003</v>
      </c>
      <c r="BR407">
        <f ca="1"/>
        <v>11.1874</v>
      </c>
      <c r="BS407">
        <f ca="1"/>
        <v>1.6065</v>
      </c>
      <c r="BT407">
        <f ca="1"/>
        <v>1.4481999999999999</v>
      </c>
      <c r="BU407">
        <f ca="1"/>
        <v>1.7804</v>
      </c>
      <c r="BV407">
        <f ca="1"/>
        <v>10.5091</v>
      </c>
      <c r="BW407">
        <f ca="1"/>
        <v>0.78739999999999999</v>
      </c>
      <c r="BX407">
        <f ca="1"/>
        <v>149.5</v>
      </c>
      <c r="BY407">
        <f ca="1"/>
        <v>0.95350000000000001</v>
      </c>
      <c r="BZ407">
        <f ca="1"/>
        <v>7.1115000000000004</v>
      </c>
      <c r="CA407">
        <f ca="1"/>
        <v>0.89680000000000004</v>
      </c>
      <c r="CK407">
        <f ca="1"/>
        <v>4.83</v>
      </c>
      <c r="CL407">
        <f ca="1"/>
        <v>4.8099999999999996</v>
      </c>
      <c r="CM407">
        <f ca="1"/>
        <v>4.7699999999999996</v>
      </c>
      <c r="CN407">
        <f ca="1"/>
        <v>4.8099999999999996</v>
      </c>
      <c r="CO407">
        <f ca="1"/>
        <v>4.83</v>
      </c>
      <c r="CP407">
        <f ca="1"/>
        <v>4.84</v>
      </c>
      <c r="CQ407">
        <f ca="1"/>
        <v>4.82</v>
      </c>
      <c r="CR407">
        <f ca="1"/>
        <v>5.0125000000000002</v>
      </c>
      <c r="CS407">
        <f ca="1"/>
        <v>5.0599999999999996</v>
      </c>
      <c r="CT407">
        <f ca="1"/>
        <v>5.0949999999999998</v>
      </c>
      <c r="CU407">
        <f ca="1"/>
        <v>5.17</v>
      </c>
      <c r="CV407">
        <f ca="1"/>
        <v>4.7699999999999996</v>
      </c>
      <c r="CW407">
        <f ca="1"/>
        <v>9.5214999999999996</v>
      </c>
      <c r="CX407">
        <f ca="1"/>
        <v>12.420400000000001</v>
      </c>
      <c r="CY407">
        <f ca="1"/>
        <v>8.7796000000000003</v>
      </c>
      <c r="CZ407">
        <f ca="1"/>
        <v>5.2765000000000004</v>
      </c>
      <c r="DA407">
        <f ca="1"/>
        <v>104.1</v>
      </c>
    </row>
    <row r="408" spans="1:105" x14ac:dyDescent="0.25">
      <c r="A408" s="79">
        <f ca="1"/>
        <v>45716</v>
      </c>
      <c r="B408" s="7">
        <f ca="1"/>
        <v>960.85</v>
      </c>
      <c r="C408" s="7">
        <f ca="1"/>
        <v>949.5</v>
      </c>
      <c r="D408" s="7">
        <f ca="1"/>
        <v>964.1</v>
      </c>
      <c r="E408" s="7">
        <f ca="1"/>
        <v>957</v>
      </c>
      <c r="F408">
        <f ca="1"/>
        <v>954.70709999999997</v>
      </c>
      <c r="G408">
        <f ca="1"/>
        <v>1051.32</v>
      </c>
      <c r="H408">
        <f ca="1"/>
        <v>948.3</v>
      </c>
      <c r="I408">
        <f ca="1"/>
        <v>955.2</v>
      </c>
      <c r="J408">
        <f ca="1"/>
        <v>980.74</v>
      </c>
      <c r="K408">
        <f ca="1"/>
        <v>971.83</v>
      </c>
      <c r="L408">
        <f ca="1"/>
        <v>948.84</v>
      </c>
      <c r="M408">
        <f ca="1"/>
        <v>11.05</v>
      </c>
      <c r="N408">
        <f ca="1"/>
        <v>0.5</v>
      </c>
      <c r="O408">
        <f ca="1"/>
        <v>1.35</v>
      </c>
      <c r="P408">
        <f ca="1"/>
        <v>2.95</v>
      </c>
      <c r="Q408">
        <f ca="1"/>
        <v>7.3</v>
      </c>
      <c r="R408">
        <f ca="1"/>
        <v>107.614</v>
      </c>
      <c r="S408">
        <f ca="1"/>
        <v>451.45</v>
      </c>
      <c r="T408">
        <f ca="1"/>
        <v>451.45</v>
      </c>
      <c r="U408">
        <f ca="1"/>
        <v>9338.06</v>
      </c>
      <c r="V408">
        <f ca="1"/>
        <v>93481</v>
      </c>
      <c r="W408">
        <f ca="1"/>
        <v>-1575</v>
      </c>
      <c r="X408">
        <f ca="1"/>
        <v>262075</v>
      </c>
      <c r="Y408">
        <f ca="1"/>
        <v>9338.06</v>
      </c>
      <c r="Z408">
        <f ca="1"/>
        <v>15.13</v>
      </c>
      <c r="AA408">
        <f ca="1"/>
        <v>19080</v>
      </c>
      <c r="AB408">
        <f ca="1"/>
        <v>69.760000000000005</v>
      </c>
      <c r="AC408">
        <f ca="1"/>
        <v>20.551100000000002</v>
      </c>
      <c r="AD408">
        <f ca="1"/>
        <v>5.8844000000000003</v>
      </c>
      <c r="AE408">
        <f ca="1"/>
        <v>4154.1400000000003</v>
      </c>
      <c r="AF408">
        <f ca="1"/>
        <v>3.6916000000000002</v>
      </c>
      <c r="AG408">
        <f ca="1"/>
        <v>1063.6875</v>
      </c>
      <c r="AH408">
        <f ca="1"/>
        <v>-1739</v>
      </c>
      <c r="AI408">
        <f ca="1"/>
        <v>-146</v>
      </c>
      <c r="AJ408" s="7">
        <f ca="1"/>
        <v>72</v>
      </c>
      <c r="AK408" s="7">
        <f ca="1"/>
        <v>52.59</v>
      </c>
      <c r="AL408" s="7">
        <f ca="1"/>
        <v>49.67</v>
      </c>
      <c r="AM408" s="7">
        <f ca="1"/>
        <v>53.16</v>
      </c>
      <c r="AN408">
        <f ca="1"/>
        <v>103.84</v>
      </c>
      <c r="AO408">
        <f ca="1"/>
        <v>43.22</v>
      </c>
      <c r="AP408">
        <f ca="1"/>
        <v>89.456900000000005</v>
      </c>
      <c r="AQ408">
        <f ca="1"/>
        <v>18.6906</v>
      </c>
      <c r="AR408">
        <f ca="1"/>
        <v>7.2784000000000004</v>
      </c>
      <c r="AS408">
        <f ca="1"/>
        <v>387.97</v>
      </c>
      <c r="AT408">
        <f ca="1"/>
        <v>36.468499999999999</v>
      </c>
      <c r="AU408">
        <f ca="1"/>
        <v>1459.18</v>
      </c>
      <c r="AV408">
        <f ca="1"/>
        <v>4.0415999999999999</v>
      </c>
      <c r="AW408">
        <f ca="1"/>
        <v>57.988999999999997</v>
      </c>
      <c r="AX408">
        <f ca="1"/>
        <v>34.262</v>
      </c>
      <c r="AY408">
        <f ca="1"/>
        <v>24.1554</v>
      </c>
      <c r="AZ408">
        <f ca="1"/>
        <v>7.7786999999999997</v>
      </c>
      <c r="BA408">
        <f ca="1"/>
        <v>1.3513999999999999</v>
      </c>
      <c r="BB408">
        <f ca="1"/>
        <v>87.512500000000003</v>
      </c>
      <c r="BC408">
        <f ca="1"/>
        <v>32.905000000000001</v>
      </c>
      <c r="BD408">
        <f ca="1"/>
        <v>4.4625000000000004</v>
      </c>
      <c r="BE408">
        <f ca="1"/>
        <v>16596</v>
      </c>
      <c r="BF408">
        <f ca="1"/>
        <v>1.8847</v>
      </c>
      <c r="BG408">
        <f ca="1"/>
        <v>4.7961999999999998</v>
      </c>
      <c r="BH408">
        <f ca="1"/>
        <v>11.95</v>
      </c>
      <c r="BI408">
        <f ca="1"/>
        <v>13.765000000000001</v>
      </c>
      <c r="BJ408">
        <f ca="1"/>
        <v>12.79</v>
      </c>
      <c r="BK408">
        <f ca="1"/>
        <v>13.07</v>
      </c>
      <c r="BL408">
        <f ca="1"/>
        <v>5.1449999999999996</v>
      </c>
      <c r="BM408">
        <f ca="1"/>
        <v>4.0339999999999998</v>
      </c>
      <c r="BN408">
        <f ca="1"/>
        <v>5.08</v>
      </c>
      <c r="BO408">
        <f ca="1"/>
        <v>4.2225099999999998</v>
      </c>
      <c r="BP408">
        <f ca="1"/>
        <v>3.6371000000000002</v>
      </c>
      <c r="BQ408">
        <f ca="1"/>
        <v>5.0438000000000001</v>
      </c>
      <c r="BR408">
        <f ca="1"/>
        <v>11.257</v>
      </c>
      <c r="BS408">
        <f ca="1"/>
        <v>1.6107</v>
      </c>
      <c r="BT408">
        <f ca="1"/>
        <v>1.4460999999999999</v>
      </c>
      <c r="BU408">
        <f ca="1"/>
        <v>1.7863</v>
      </c>
      <c r="BV408">
        <f ca="1"/>
        <v>10.7811</v>
      </c>
      <c r="BW408">
        <f ca="1"/>
        <v>0.79510000000000003</v>
      </c>
      <c r="BX408">
        <f ca="1"/>
        <v>150.63</v>
      </c>
      <c r="BY408">
        <f ca="1"/>
        <v>0.96379999999999999</v>
      </c>
      <c r="BZ408">
        <f ca="1"/>
        <v>7.1874000000000002</v>
      </c>
      <c r="CA408">
        <f ca="1"/>
        <v>0.90310000000000001</v>
      </c>
      <c r="CK408">
        <f ca="1"/>
        <v>4.8600000000000003</v>
      </c>
      <c r="CL408">
        <f ca="1"/>
        <v>4.8899999999999997</v>
      </c>
      <c r="CM408">
        <f ca="1"/>
        <v>4.93</v>
      </c>
      <c r="CN408">
        <f ca="1"/>
        <v>4.8600000000000003</v>
      </c>
      <c r="CO408">
        <f ca="1"/>
        <v>4.83</v>
      </c>
      <c r="CP408">
        <f ca="1"/>
        <v>4.83</v>
      </c>
      <c r="CQ408">
        <f ca="1"/>
        <v>4.83</v>
      </c>
      <c r="CR408">
        <f ca="1"/>
        <v>5.0149999999999997</v>
      </c>
      <c r="CS408">
        <f ca="1"/>
        <v>5.0609999999999999</v>
      </c>
      <c r="CT408">
        <f ca="1"/>
        <v>5.08</v>
      </c>
      <c r="CU408">
        <f ca="1"/>
        <v>5.1449999999999996</v>
      </c>
      <c r="CV408">
        <f ca="1"/>
        <v>4.93</v>
      </c>
      <c r="CW408">
        <f ca="1"/>
        <v>9.5988000000000007</v>
      </c>
      <c r="CX408">
        <f ca="1"/>
        <v>12.416700000000001</v>
      </c>
      <c r="CY408">
        <f ca="1"/>
        <v>9.4409500000000008</v>
      </c>
      <c r="CZ408">
        <f ca="1"/>
        <v>5.2769000000000004</v>
      </c>
      <c r="DA408">
        <f ca="1"/>
        <v>104.1</v>
      </c>
    </row>
    <row r="409" spans="1:105" x14ac:dyDescent="0.25">
      <c r="A409" s="79">
        <f ca="1"/>
        <v>45715</v>
      </c>
      <c r="B409" s="7">
        <f ca="1"/>
        <v>953.7</v>
      </c>
      <c r="C409" s="7">
        <f ca="1"/>
        <v>943</v>
      </c>
      <c r="D409" s="7">
        <f ca="1"/>
        <v>954.95</v>
      </c>
      <c r="E409" s="7">
        <f ca="1"/>
        <v>943</v>
      </c>
      <c r="F409">
        <f ca="1"/>
        <v>951.16629999999998</v>
      </c>
      <c r="G409">
        <f ca="1"/>
        <v>1414.44</v>
      </c>
      <c r="H409">
        <f ca="1"/>
        <v>946.13</v>
      </c>
      <c r="I409">
        <f ca="1"/>
        <v>956.05</v>
      </c>
      <c r="J409">
        <f ca="1"/>
        <v>981.23</v>
      </c>
      <c r="K409">
        <f ca="1"/>
        <v>971.43</v>
      </c>
      <c r="L409">
        <f ca="1"/>
        <v>948.65</v>
      </c>
      <c r="M409">
        <f ca="1"/>
        <v>10.4</v>
      </c>
      <c r="N409">
        <f ca="1"/>
        <v>0.4</v>
      </c>
      <c r="O409">
        <f ca="1"/>
        <v>1.2</v>
      </c>
      <c r="P409">
        <f ca="1"/>
        <v>2.71</v>
      </c>
      <c r="Q409">
        <f ca="1"/>
        <v>7.15</v>
      </c>
      <c r="R409">
        <f ca="1"/>
        <v>107.244</v>
      </c>
      <c r="S409">
        <f ca="1"/>
        <v>458</v>
      </c>
      <c r="T409">
        <f ca="1"/>
        <v>458</v>
      </c>
      <c r="U409">
        <f ca="1"/>
        <v>9381.31</v>
      </c>
      <c r="V409">
        <f ca="1"/>
        <v>94322</v>
      </c>
      <c r="W409">
        <f ca="1"/>
        <v>-1375</v>
      </c>
      <c r="X409">
        <f ca="1"/>
        <v>263650</v>
      </c>
      <c r="Y409">
        <f ca="1"/>
        <v>9381.31</v>
      </c>
      <c r="Z409">
        <f ca="1"/>
        <v>15.24</v>
      </c>
      <c r="AA409">
        <f ca="1"/>
        <v>19080</v>
      </c>
      <c r="AB409">
        <f ca="1"/>
        <v>70.349999999999994</v>
      </c>
      <c r="AC409">
        <f ca="1"/>
        <v>20.486499999999999</v>
      </c>
      <c r="AD409">
        <f ca="1"/>
        <v>5.8315000000000001</v>
      </c>
      <c r="AE409">
        <f ca="1"/>
        <v>4131.46</v>
      </c>
      <c r="AF409">
        <f ca="1"/>
        <v>3.6745999999999999</v>
      </c>
      <c r="AG409">
        <f ca="1"/>
        <v>1061.9373000000001</v>
      </c>
      <c r="AH409">
        <f ca="1"/>
        <v>-1592</v>
      </c>
      <c r="AI409">
        <f ca="1"/>
        <v>149</v>
      </c>
      <c r="AJ409" s="7">
        <f ca="1"/>
        <v>75</v>
      </c>
      <c r="AK409" s="7">
        <f ca="1"/>
        <v>48.96</v>
      </c>
      <c r="AL409" s="7">
        <f ca="1"/>
        <v>43.34</v>
      </c>
      <c r="AM409" s="7">
        <f ca="1"/>
        <v>58.09</v>
      </c>
      <c r="AN409">
        <f ca="1"/>
        <v>103.83</v>
      </c>
      <c r="AO409">
        <f ca="1"/>
        <v>43.24</v>
      </c>
      <c r="AP409">
        <f ca="1"/>
        <v>87.700100000000006</v>
      </c>
      <c r="AQ409">
        <f ca="1"/>
        <v>18.462599999999998</v>
      </c>
      <c r="AR409">
        <f ca="1"/>
        <v>7.2865000000000002</v>
      </c>
      <c r="AS409">
        <f ca="1"/>
        <v>385.22</v>
      </c>
      <c r="AT409">
        <f ca="1"/>
        <v>36.439599999999999</v>
      </c>
      <c r="AU409">
        <f ca="1"/>
        <v>1447.76</v>
      </c>
      <c r="AV409">
        <f ca="1"/>
        <v>4.0044000000000004</v>
      </c>
      <c r="AW409">
        <f ca="1"/>
        <v>57.896999999999998</v>
      </c>
      <c r="AX409">
        <f ca="1"/>
        <v>34.067</v>
      </c>
      <c r="AY409">
        <f ca="1"/>
        <v>24.0379</v>
      </c>
      <c r="AZ409">
        <f ca="1"/>
        <v>7.7774999999999999</v>
      </c>
      <c r="BA409">
        <f ca="1"/>
        <v>1.3484</v>
      </c>
      <c r="BB409">
        <f ca="1"/>
        <v>87.2</v>
      </c>
      <c r="BC409">
        <f ca="1"/>
        <v>32.822000000000003</v>
      </c>
      <c r="BD409">
        <f ca="1"/>
        <v>4.4444999999999997</v>
      </c>
      <c r="BE409">
        <f ca="1"/>
        <v>16454</v>
      </c>
      <c r="BF409">
        <f ca="1"/>
        <v>1.8805000000000001</v>
      </c>
      <c r="BG409">
        <f ca="1"/>
        <v>4.7858000000000001</v>
      </c>
      <c r="BH409">
        <f ca="1"/>
        <v>11.657500000000001</v>
      </c>
      <c r="BI409">
        <f ca="1"/>
        <v>13.08</v>
      </c>
      <c r="BJ409">
        <f ca="1"/>
        <v>12.215</v>
      </c>
      <c r="BK409">
        <f ca="1"/>
        <v>12.797499999999999</v>
      </c>
      <c r="BL409">
        <f ca="1"/>
        <v>5.16</v>
      </c>
      <c r="BM409">
        <f ca="1"/>
        <v>4.0833300000000001</v>
      </c>
      <c r="BN409">
        <f ca="1"/>
        <v>5.09</v>
      </c>
      <c r="BO409">
        <f ca="1"/>
        <v>4.2474999999999996</v>
      </c>
      <c r="BP409">
        <f ca="1"/>
        <v>3.7359</v>
      </c>
      <c r="BQ409">
        <f ca="1"/>
        <v>5.0732999999999997</v>
      </c>
      <c r="BR409">
        <f ca="1"/>
        <v>11.2445</v>
      </c>
      <c r="BS409">
        <f ca="1"/>
        <v>1.6035999999999999</v>
      </c>
      <c r="BT409">
        <f ca="1"/>
        <v>1.4437</v>
      </c>
      <c r="BU409">
        <f ca="1"/>
        <v>1.7756000000000001</v>
      </c>
      <c r="BV409">
        <f ca="1"/>
        <v>10.7529</v>
      </c>
      <c r="BW409">
        <f ca="1"/>
        <v>0.79359999999999997</v>
      </c>
      <c r="BX409">
        <f ca="1"/>
        <v>149.81</v>
      </c>
      <c r="BY409">
        <f ca="1"/>
        <v>0.9617</v>
      </c>
      <c r="BZ409">
        <f ca="1"/>
        <v>7.1726999999999999</v>
      </c>
      <c r="CA409">
        <f ca="1"/>
        <v>0.89970000000000006</v>
      </c>
      <c r="CK409">
        <f ca="1"/>
        <v>4.76</v>
      </c>
      <c r="CL409">
        <f ca="1"/>
        <v>4.84</v>
      </c>
      <c r="CM409">
        <f ca="1"/>
        <v>4.8099999999999996</v>
      </c>
      <c r="CN409">
        <f ca="1"/>
        <v>4.8099999999999996</v>
      </c>
      <c r="CO409">
        <f ca="1"/>
        <v>4.8099999999999996</v>
      </c>
      <c r="CP409">
        <f ca="1"/>
        <v>4.84</v>
      </c>
      <c r="CQ409">
        <f ca="1"/>
        <v>4.87</v>
      </c>
      <c r="CR409">
        <f ca="1"/>
        <v>5.0149999999999997</v>
      </c>
      <c r="CS409">
        <f ca="1"/>
        <v>5.0625</v>
      </c>
      <c r="CT409">
        <f ca="1"/>
        <v>5.09</v>
      </c>
      <c r="CU409">
        <f ca="1"/>
        <v>5.16</v>
      </c>
      <c r="CV409">
        <f ca="1"/>
        <v>4.8099999999999996</v>
      </c>
      <c r="CW409">
        <f ca="1"/>
        <v>9.6042000000000005</v>
      </c>
      <c r="CX409">
        <f ca="1"/>
        <v>12.5077</v>
      </c>
      <c r="CY409">
        <f ca="1"/>
        <v>9.4032990000000005</v>
      </c>
      <c r="CZ409">
        <f ca="1"/>
        <v>5.1891999999999996</v>
      </c>
      <c r="DA409">
        <f ca="1"/>
        <v>108.13</v>
      </c>
    </row>
    <row r="410" spans="1:105" x14ac:dyDescent="0.25">
      <c r="A410" s="79">
        <f ca="1"/>
        <v>45714</v>
      </c>
      <c r="B410" s="7">
        <f ca="1"/>
        <v>943</v>
      </c>
      <c r="C410" s="7">
        <f ca="1"/>
        <v>936.65</v>
      </c>
      <c r="D410" s="7">
        <f ca="1"/>
        <v>946.5</v>
      </c>
      <c r="E410" s="7">
        <f ca="1"/>
        <v>938.2</v>
      </c>
      <c r="F410">
        <f ca="1"/>
        <v>941.66769999999997</v>
      </c>
      <c r="G410">
        <f ca="1"/>
        <v>1410.85</v>
      </c>
      <c r="H410">
        <f ca="1"/>
        <v>945.39</v>
      </c>
      <c r="I410">
        <f ca="1"/>
        <v>957.62</v>
      </c>
      <c r="J410">
        <f ca="1"/>
        <v>982</v>
      </c>
      <c r="K410">
        <f ca="1"/>
        <v>971.09</v>
      </c>
      <c r="L410">
        <f ca="1"/>
        <v>948.51</v>
      </c>
      <c r="M410">
        <f ca="1"/>
        <v>9.5500000000000007</v>
      </c>
      <c r="N410">
        <f ca="1"/>
        <v>0.28999999999999998</v>
      </c>
      <c r="O410">
        <f ca="1"/>
        <v>1.08</v>
      </c>
      <c r="P410">
        <f ca="1"/>
        <v>2.4300000000000002</v>
      </c>
      <c r="Q410">
        <f ca="1"/>
        <v>6.72</v>
      </c>
      <c r="R410">
        <f ca="1"/>
        <v>106.416</v>
      </c>
      <c r="S410">
        <f ca="1"/>
        <v>454</v>
      </c>
      <c r="T410">
        <f ca="1"/>
        <v>454</v>
      </c>
      <c r="U410">
        <f ca="1"/>
        <v>9448.27</v>
      </c>
      <c r="V410">
        <f ca="1"/>
        <v>96139</v>
      </c>
      <c r="W410">
        <f ca="1"/>
        <v>-1675</v>
      </c>
      <c r="X410">
        <f ca="1"/>
        <v>265025</v>
      </c>
      <c r="Y410">
        <f ca="1"/>
        <v>9448.27</v>
      </c>
      <c r="Z410">
        <f ca="1"/>
        <v>15.13</v>
      </c>
      <c r="AA410">
        <f ca="1"/>
        <v>19080</v>
      </c>
      <c r="AB410">
        <f ca="1"/>
        <v>68.62</v>
      </c>
      <c r="AC410">
        <f ca="1"/>
        <v>20.424900000000001</v>
      </c>
      <c r="AD410">
        <f ca="1"/>
        <v>5.8122999999999996</v>
      </c>
      <c r="AE410">
        <f ca="1"/>
        <v>4103.88</v>
      </c>
      <c r="AF410">
        <f ca="1"/>
        <v>3.6625000000000001</v>
      </c>
      <c r="AG410">
        <f ca="1"/>
        <v>1061.115</v>
      </c>
      <c r="AH410">
        <f ca="1"/>
        <v>-1742</v>
      </c>
      <c r="AI410">
        <f ca="1"/>
        <v>-231</v>
      </c>
      <c r="AJ410" s="7">
        <f ca="1"/>
        <v>74</v>
      </c>
      <c r="AK410" s="7">
        <f ca="1"/>
        <v>39.31</v>
      </c>
      <c r="AL410" s="7">
        <f ca="1"/>
        <v>31.32</v>
      </c>
      <c r="AM410" s="7">
        <f ca="1"/>
        <v>56.31</v>
      </c>
      <c r="AN410">
        <f ca="1"/>
        <v>104.02</v>
      </c>
      <c r="AO410">
        <f ca="1"/>
        <v>43.93</v>
      </c>
      <c r="AP410">
        <f ca="1"/>
        <v>86.825100000000006</v>
      </c>
      <c r="AQ410">
        <f ca="1"/>
        <v>18.392099999999999</v>
      </c>
      <c r="AR410">
        <f ca="1"/>
        <v>7.2577999999999996</v>
      </c>
      <c r="AS410">
        <f ca="1"/>
        <v>381.13</v>
      </c>
      <c r="AT410">
        <f ca="1"/>
        <v>36.463999999999999</v>
      </c>
      <c r="AU410">
        <f ca="1"/>
        <v>1433.52</v>
      </c>
      <c r="AV410">
        <f ca="1"/>
        <v>3.9474999999999998</v>
      </c>
      <c r="AW410">
        <f ca="1"/>
        <v>57.884999999999998</v>
      </c>
      <c r="AX410">
        <f ca="1"/>
        <v>33.750999999999998</v>
      </c>
      <c r="AY410">
        <f ca="1"/>
        <v>23.779299999999999</v>
      </c>
      <c r="AZ410">
        <f ca="1"/>
        <v>7.7740999999999998</v>
      </c>
      <c r="BA410">
        <f ca="1"/>
        <v>1.3388</v>
      </c>
      <c r="BB410">
        <f ca="1"/>
        <v>87.208799999999997</v>
      </c>
      <c r="BC410">
        <f ca="1"/>
        <v>32.802</v>
      </c>
      <c r="BD410">
        <f ca="1"/>
        <v>4.4283000000000001</v>
      </c>
      <c r="BE410">
        <f ca="1"/>
        <v>16381</v>
      </c>
      <c r="BF410">
        <f ca="1"/>
        <v>1.8653999999999999</v>
      </c>
      <c r="BG410">
        <f ca="1"/>
        <v>4.7476000000000003</v>
      </c>
      <c r="BH410">
        <f ca="1"/>
        <v>11.6875</v>
      </c>
      <c r="BI410">
        <f ca="1"/>
        <v>11.61</v>
      </c>
      <c r="BJ410">
        <f ca="1"/>
        <v>11.7675</v>
      </c>
      <c r="BK410">
        <f ca="1"/>
        <v>12.96</v>
      </c>
      <c r="BL410">
        <f ca="1"/>
        <v>5.15</v>
      </c>
      <c r="BM410">
        <f ca="1"/>
        <v>4.0989000000000004</v>
      </c>
      <c r="BN410">
        <f ca="1"/>
        <v>5.085</v>
      </c>
      <c r="BO410">
        <f ca="1"/>
        <v>4.2573999999999996</v>
      </c>
      <c r="BP410">
        <f ca="1"/>
        <v>3.7504</v>
      </c>
      <c r="BQ410">
        <f ca="1"/>
        <v>5.0564999999999998</v>
      </c>
      <c r="BR410">
        <f ca="1"/>
        <v>11.1569</v>
      </c>
      <c r="BS410">
        <f ca="1"/>
        <v>1.5860000000000001</v>
      </c>
      <c r="BT410">
        <f ca="1"/>
        <v>1.4338</v>
      </c>
      <c r="BU410">
        <f ca="1"/>
        <v>1.7558</v>
      </c>
      <c r="BV410">
        <f ca="1"/>
        <v>10.648400000000001</v>
      </c>
      <c r="BW410">
        <f ca="1"/>
        <v>0.78890000000000005</v>
      </c>
      <c r="BX410">
        <f ca="1"/>
        <v>149.1</v>
      </c>
      <c r="BY410">
        <f ca="1"/>
        <v>0.95379999999999998</v>
      </c>
      <c r="BZ410">
        <f ca="1"/>
        <v>7.1134000000000004</v>
      </c>
      <c r="CA410">
        <f ca="1"/>
        <v>0.89470000000000005</v>
      </c>
      <c r="CK410">
        <f ca="1"/>
        <v>4.7300000000000004</v>
      </c>
      <c r="CL410">
        <f ca="1"/>
        <v>4.68</v>
      </c>
      <c r="CM410">
        <f ca="1"/>
        <v>4.68</v>
      </c>
      <c r="CN410">
        <f ca="1"/>
        <v>4.78</v>
      </c>
      <c r="CO410">
        <f ca="1"/>
        <v>4.78</v>
      </c>
      <c r="CP410">
        <f ca="1"/>
        <v>4.8099999999999996</v>
      </c>
      <c r="CQ410">
        <f ca="1"/>
        <v>4.8499999999999996</v>
      </c>
      <c r="CR410">
        <f ca="1"/>
        <v>5.0175000000000001</v>
      </c>
      <c r="CS410">
        <f ca="1"/>
        <v>5.0549999999999997</v>
      </c>
      <c r="CT410">
        <f ca="1"/>
        <v>5.085</v>
      </c>
      <c r="CU410">
        <f ca="1"/>
        <v>5.15</v>
      </c>
      <c r="CV410">
        <f ca="1"/>
        <v>4.68</v>
      </c>
      <c r="CW410">
        <f ca="1"/>
        <v>9.6113</v>
      </c>
      <c r="CX410">
        <f ca="1"/>
        <v>11.946</v>
      </c>
      <c r="CY410">
        <f ca="1"/>
        <v>8.8664500000000004</v>
      </c>
      <c r="CZ410">
        <f ca="1"/>
        <v>5.0278</v>
      </c>
      <c r="DA410">
        <f ca="1"/>
        <v>108.13</v>
      </c>
    </row>
    <row r="411" spans="1:105" x14ac:dyDescent="0.25">
      <c r="A411" s="79">
        <f ca="1"/>
        <v>45713</v>
      </c>
      <c r="B411" s="7">
        <f ca="1"/>
        <v>943</v>
      </c>
      <c r="C411" s="7">
        <f ca="1"/>
        <v>936.7</v>
      </c>
      <c r="D411" s="7">
        <f ca="1"/>
        <v>945.4</v>
      </c>
      <c r="E411" s="7">
        <f ca="1"/>
        <v>943.35</v>
      </c>
      <c r="F411">
        <f ca="1"/>
        <v>940.71789999999999</v>
      </c>
      <c r="G411">
        <f ca="1"/>
        <v>1195.22</v>
      </c>
      <c r="H411">
        <f ca="1"/>
        <v>946.46</v>
      </c>
      <c r="I411">
        <f ca="1"/>
        <v>960.13</v>
      </c>
      <c r="J411">
        <f ca="1"/>
        <v>982.89</v>
      </c>
      <c r="K411">
        <f ca="1"/>
        <v>970.79</v>
      </c>
      <c r="L411">
        <f ca="1"/>
        <v>948.49</v>
      </c>
      <c r="M411">
        <f ca="1"/>
        <v>9.8800000000000008</v>
      </c>
      <c r="N411">
        <f ca="1"/>
        <v>0.28999999999999998</v>
      </c>
      <c r="O411">
        <f ca="1"/>
        <v>1</v>
      </c>
      <c r="P411">
        <f ca="1"/>
        <v>2.46</v>
      </c>
      <c r="Q411">
        <f ca="1"/>
        <v>6.68</v>
      </c>
      <c r="R411">
        <f ca="1"/>
        <v>106.30800000000001</v>
      </c>
      <c r="S411">
        <f ca="1"/>
        <v>448.15</v>
      </c>
      <c r="T411">
        <f ca="1"/>
        <v>448.15</v>
      </c>
      <c r="U411">
        <f ca="1"/>
        <v>9363.85</v>
      </c>
      <c r="V411">
        <f ca="1"/>
        <v>96760</v>
      </c>
      <c r="W411">
        <f ca="1"/>
        <v>-525</v>
      </c>
      <c r="X411">
        <f ca="1"/>
        <v>266700</v>
      </c>
      <c r="Y411">
        <f ca="1"/>
        <v>9363.85</v>
      </c>
      <c r="Z411">
        <f ca="1"/>
        <v>15.07</v>
      </c>
      <c r="AA411">
        <f ca="1"/>
        <v>19080</v>
      </c>
      <c r="AB411">
        <f ca="1"/>
        <v>68.930000000000007</v>
      </c>
      <c r="AC411">
        <f ca="1"/>
        <v>20.471699999999998</v>
      </c>
      <c r="AD411">
        <f ca="1"/>
        <v>5.7522000000000002</v>
      </c>
      <c r="AE411">
        <f ca="1"/>
        <v>4128.66</v>
      </c>
      <c r="AF411">
        <f ca="1"/>
        <v>3.6791</v>
      </c>
      <c r="AG411">
        <f ca="1"/>
        <v>1060.625</v>
      </c>
      <c r="AH411">
        <f ca="1"/>
        <v>-1510</v>
      </c>
      <c r="AI411">
        <f ca="1"/>
        <v>-240</v>
      </c>
      <c r="AJ411" s="7">
        <f ca="1"/>
        <v>79</v>
      </c>
      <c r="AK411" s="7">
        <f ca="1"/>
        <v>37.89</v>
      </c>
      <c r="AL411" s="7">
        <f ca="1"/>
        <v>31.32</v>
      </c>
      <c r="AM411" s="7">
        <f ca="1"/>
        <v>52.44</v>
      </c>
      <c r="AN411">
        <f ca="1"/>
        <v>103.86</v>
      </c>
      <c r="AO411">
        <f ca="1"/>
        <v>43.46</v>
      </c>
      <c r="AP411">
        <f ca="1"/>
        <v>86.35</v>
      </c>
      <c r="AQ411">
        <f ca="1"/>
        <v>18.415199999999999</v>
      </c>
      <c r="AR411">
        <f ca="1"/>
        <v>7.2510000000000003</v>
      </c>
      <c r="AS411">
        <f ca="1"/>
        <v>381.5</v>
      </c>
      <c r="AT411">
        <f ca="1"/>
        <v>36.442700000000002</v>
      </c>
      <c r="AU411">
        <f ca="1"/>
        <v>1433.93</v>
      </c>
      <c r="AV411">
        <f ca="1"/>
        <v>3.9397000000000002</v>
      </c>
      <c r="AW411">
        <f ca="1"/>
        <v>57.935000000000002</v>
      </c>
      <c r="AX411">
        <f ca="1"/>
        <v>33.781999999999996</v>
      </c>
      <c r="AY411">
        <f ca="1"/>
        <v>23.717300000000002</v>
      </c>
      <c r="AZ411">
        <f ca="1"/>
        <v>7.7739000000000003</v>
      </c>
      <c r="BA411">
        <f ca="1"/>
        <v>1.3363</v>
      </c>
      <c r="BB411">
        <f ca="1"/>
        <v>87.208799999999997</v>
      </c>
      <c r="BC411">
        <f ca="1"/>
        <v>32.798000000000002</v>
      </c>
      <c r="BD411">
        <f ca="1"/>
        <v>4.4233000000000002</v>
      </c>
      <c r="BE411">
        <f ca="1"/>
        <v>16371</v>
      </c>
      <c r="BF411">
        <f ca="1"/>
        <v>1.8603000000000001</v>
      </c>
      <c r="BG411">
        <f ca="1"/>
        <v>4.7336</v>
      </c>
      <c r="BH411">
        <f ca="1"/>
        <v>11.592499999999999</v>
      </c>
      <c r="BI411">
        <f ca="1"/>
        <v>13.585000000000001</v>
      </c>
      <c r="BJ411">
        <f ca="1"/>
        <v>12</v>
      </c>
      <c r="BK411">
        <f ca="1"/>
        <v>13.085000000000001</v>
      </c>
      <c r="BL411">
        <f ca="1"/>
        <v>5.1425000000000001</v>
      </c>
      <c r="BM411">
        <f ca="1"/>
        <v>4.10785</v>
      </c>
      <c r="BN411">
        <f ca="1"/>
        <v>5.0674999999999999</v>
      </c>
      <c r="BO411">
        <f ca="1"/>
        <v>4.2622499999999999</v>
      </c>
      <c r="BP411">
        <f ca="1"/>
        <v>3.7728999999999999</v>
      </c>
      <c r="BQ411">
        <f ca="1"/>
        <v>5.0381</v>
      </c>
      <c r="BR411">
        <f ca="1"/>
        <v>11.1083</v>
      </c>
      <c r="BS411">
        <f ca="1"/>
        <v>1.5763</v>
      </c>
      <c r="BT411">
        <f ca="1"/>
        <v>1.4313</v>
      </c>
      <c r="BU411">
        <f ca="1"/>
        <v>1.7464999999999999</v>
      </c>
      <c r="BV411">
        <f ca="1"/>
        <v>10.595800000000001</v>
      </c>
      <c r="BW411">
        <f ca="1"/>
        <v>0.78949999999999998</v>
      </c>
      <c r="BX411">
        <f ca="1"/>
        <v>149.03</v>
      </c>
      <c r="BY411">
        <f ca="1"/>
        <v>0.95109999999999995</v>
      </c>
      <c r="BZ411">
        <f ca="1"/>
        <v>7.0945999999999998</v>
      </c>
      <c r="CA411">
        <f ca="1"/>
        <v>0.89300000000000002</v>
      </c>
      <c r="CK411">
        <f ca="1"/>
        <v>4.71</v>
      </c>
      <c r="CL411">
        <f ca="1"/>
        <v>4.71</v>
      </c>
      <c r="CM411">
        <f ca="1"/>
        <v>4.72</v>
      </c>
      <c r="CN411">
        <f ca="1"/>
        <v>4.75</v>
      </c>
      <c r="CO411">
        <f ca="1"/>
        <v>4.79</v>
      </c>
      <c r="CP411">
        <f ca="1"/>
        <v>4.8099999999999996</v>
      </c>
      <c r="CQ411">
        <f ca="1"/>
        <v>4.8499999999999996</v>
      </c>
      <c r="CR411">
        <f ca="1"/>
        <v>5.0199999999999996</v>
      </c>
      <c r="CS411">
        <f ca="1"/>
        <v>5.0525000000000002</v>
      </c>
      <c r="CT411">
        <f ca="1"/>
        <v>5.0674999999999999</v>
      </c>
      <c r="CU411">
        <f ca="1"/>
        <v>5.1425000000000001</v>
      </c>
      <c r="CV411">
        <f ca="1"/>
        <v>4.72</v>
      </c>
      <c r="CW411">
        <f ca="1"/>
        <v>9.6979000000000006</v>
      </c>
      <c r="CX411">
        <f ca="1"/>
        <v>12.3413</v>
      </c>
      <c r="CY411">
        <f ca="1"/>
        <v>9.0898489999999992</v>
      </c>
      <c r="CZ411">
        <f ca="1"/>
        <v>5.0942999999999996</v>
      </c>
      <c r="DA411">
        <f ca="1"/>
        <v>108.13</v>
      </c>
    </row>
    <row r="412" spans="1:105" x14ac:dyDescent="0.25">
      <c r="A412" s="79">
        <f ca="1"/>
        <v>45712</v>
      </c>
      <c r="B412" s="7">
        <f ca="1"/>
        <v>943.3</v>
      </c>
      <c r="C412" s="7">
        <f ca="1"/>
        <v>942.5</v>
      </c>
      <c r="D412" s="7">
        <f ca="1"/>
        <v>950.23</v>
      </c>
      <c r="E412" s="7">
        <f ca="1"/>
        <v>946</v>
      </c>
      <c r="F412">
        <f ca="1"/>
        <v>946.96839999999997</v>
      </c>
      <c r="G412">
        <f ca="1"/>
        <v>870.13</v>
      </c>
      <c r="H412">
        <f ca="1"/>
        <v>948.38</v>
      </c>
      <c r="I412">
        <f ca="1"/>
        <v>962.73</v>
      </c>
      <c r="J412">
        <f ca="1"/>
        <v>983.63</v>
      </c>
      <c r="K412">
        <f ca="1"/>
        <v>970.42</v>
      </c>
      <c r="L412">
        <f ca="1"/>
        <v>948.47</v>
      </c>
      <c r="M412">
        <f ca="1"/>
        <v>10.01</v>
      </c>
      <c r="N412">
        <f ca="1"/>
        <v>0.3</v>
      </c>
      <c r="O412">
        <f ca="1"/>
        <v>0.98</v>
      </c>
      <c r="P412">
        <f ca="1"/>
        <v>2.5</v>
      </c>
      <c r="Q412">
        <f ca="1"/>
        <v>6.63</v>
      </c>
      <c r="R412">
        <f ca="1"/>
        <v>106.596</v>
      </c>
      <c r="S412">
        <f ca="1"/>
        <v>451.5</v>
      </c>
      <c r="T412">
        <f ca="1"/>
        <v>451.5</v>
      </c>
      <c r="U412">
        <f ca="1"/>
        <v>9489.49</v>
      </c>
      <c r="V412">
        <f ca="1"/>
        <v>96641</v>
      </c>
      <c r="W412">
        <f ca="1"/>
        <v>-525</v>
      </c>
      <c r="X412">
        <f ca="1"/>
        <v>267225</v>
      </c>
      <c r="Y412">
        <f ca="1"/>
        <v>9489.49</v>
      </c>
      <c r="Z412">
        <f ca="1"/>
        <v>14.38</v>
      </c>
      <c r="AA412">
        <f ca="1"/>
        <v>22420</v>
      </c>
      <c r="AB412">
        <f ca="1"/>
        <v>70.7</v>
      </c>
      <c r="AC412">
        <f ca="1"/>
        <v>20.4757</v>
      </c>
      <c r="AD412">
        <f ca="1"/>
        <v>5.7727000000000004</v>
      </c>
      <c r="AE412">
        <f ca="1"/>
        <v>4118.26</v>
      </c>
      <c r="AF412">
        <f ca="1"/>
        <v>3.6840999999999999</v>
      </c>
      <c r="AG412">
        <f ca="1"/>
        <v>1060.1424999999999</v>
      </c>
      <c r="AH412">
        <f ca="1"/>
        <v>-1271</v>
      </c>
      <c r="AI412">
        <f ca="1"/>
        <v>239</v>
      </c>
      <c r="AJ412" s="7">
        <f ca="1"/>
        <v>84</v>
      </c>
      <c r="AK412" s="7">
        <f ca="1"/>
        <v>40.22</v>
      </c>
      <c r="AL412" s="7">
        <f ca="1"/>
        <v>31.48</v>
      </c>
      <c r="AM412" s="7">
        <f ca="1"/>
        <v>54.91</v>
      </c>
      <c r="AN412">
        <f ca="1"/>
        <v>103.96</v>
      </c>
      <c r="AO412">
        <f ca="1"/>
        <v>43.86</v>
      </c>
      <c r="AP412">
        <f ca="1"/>
        <v>87.750100000000003</v>
      </c>
      <c r="AQ412">
        <f ca="1"/>
        <v>18.3826</v>
      </c>
      <c r="AR412">
        <f ca="1"/>
        <v>7.2462999999999997</v>
      </c>
      <c r="AS412">
        <f ca="1"/>
        <v>383.32</v>
      </c>
      <c r="AT412">
        <f ca="1"/>
        <v>36.435499999999998</v>
      </c>
      <c r="AU412">
        <f ca="1"/>
        <v>1430.04</v>
      </c>
      <c r="AV412">
        <f ca="1"/>
        <v>3.9584000000000001</v>
      </c>
      <c r="AW412">
        <f ca="1"/>
        <v>57.816000000000003</v>
      </c>
      <c r="AX412">
        <f ca="1"/>
        <v>33.518999999999998</v>
      </c>
      <c r="AY412">
        <f ca="1"/>
        <v>23.864799999999999</v>
      </c>
      <c r="AZ412">
        <f ca="1"/>
        <v>7.7747999999999999</v>
      </c>
      <c r="BA412">
        <f ca="1"/>
        <v>1.3387</v>
      </c>
      <c r="BB412">
        <f ca="1"/>
        <v>86.704999999999998</v>
      </c>
      <c r="BC412">
        <f ca="1"/>
        <v>32.706000000000003</v>
      </c>
      <c r="BD412">
        <f ca="1"/>
        <v>4.4095000000000004</v>
      </c>
      <c r="BE412">
        <f ca="1"/>
        <v>16278</v>
      </c>
      <c r="BF412">
        <f ca="1"/>
        <v>1.8683000000000001</v>
      </c>
      <c r="BG412">
        <f ca="1"/>
        <v>4.7552000000000003</v>
      </c>
      <c r="BH412">
        <f ca="1"/>
        <v>11.715</v>
      </c>
      <c r="BI412">
        <f ca="1"/>
        <v>12.71</v>
      </c>
      <c r="BJ412">
        <f ca="1"/>
        <v>11.835000000000001</v>
      </c>
      <c r="BK412">
        <f ca="1"/>
        <v>12.92</v>
      </c>
      <c r="BL412">
        <f ca="1"/>
        <v>5.18</v>
      </c>
      <c r="BM412">
        <f ca="1"/>
        <v>4.1468999999999996</v>
      </c>
      <c r="BN412">
        <f ca="1"/>
        <v>5.09</v>
      </c>
      <c r="BO412">
        <f ca="1"/>
        <v>4.2706499999999998</v>
      </c>
      <c r="BP412">
        <f ca="1"/>
        <v>3.8685999999999998</v>
      </c>
      <c r="BQ412">
        <f ca="1"/>
        <v>5.0704000000000002</v>
      </c>
      <c r="BR412">
        <f ca="1"/>
        <v>11.1152</v>
      </c>
      <c r="BS412">
        <f ca="1"/>
        <v>1.5749</v>
      </c>
      <c r="BT412">
        <f ca="1"/>
        <v>1.4259999999999999</v>
      </c>
      <c r="BU412">
        <f ca="1"/>
        <v>1.7442</v>
      </c>
      <c r="BV412">
        <f ca="1"/>
        <v>10.662000000000001</v>
      </c>
      <c r="BW412">
        <f ca="1"/>
        <v>0.79210000000000003</v>
      </c>
      <c r="BX412">
        <f ca="1"/>
        <v>149.72</v>
      </c>
      <c r="BY412">
        <f ca="1"/>
        <v>0.95530000000000004</v>
      </c>
      <c r="BZ412">
        <f ca="1"/>
        <v>7.1258999999999997</v>
      </c>
      <c r="CA412">
        <f ca="1"/>
        <v>0.89710000000000001</v>
      </c>
      <c r="CK412">
        <f ca="1"/>
        <v>4.71</v>
      </c>
      <c r="CL412">
        <f ca="1"/>
        <v>4.68</v>
      </c>
      <c r="CM412">
        <f ca="1"/>
        <v>4.7300000000000004</v>
      </c>
      <c r="CN412">
        <f ca="1"/>
        <v>4.74</v>
      </c>
      <c r="CO412">
        <f ca="1"/>
        <v>4.8</v>
      </c>
      <c r="CP412">
        <f ca="1"/>
        <v>4.84</v>
      </c>
      <c r="CQ412">
        <f ca="1"/>
        <v>4.88</v>
      </c>
      <c r="CR412">
        <f ca="1"/>
        <v>5.0199999999999996</v>
      </c>
      <c r="CS412">
        <f ca="1"/>
        <v>5.05</v>
      </c>
      <c r="CT412">
        <f ca="1"/>
        <v>5.09</v>
      </c>
      <c r="CU412">
        <f ca="1"/>
        <v>5.18</v>
      </c>
      <c r="CV412">
        <f ca="1"/>
        <v>4.7300000000000004</v>
      </c>
      <c r="CW412">
        <f ca="1"/>
        <v>9.6903000000000006</v>
      </c>
      <c r="CX412">
        <f ca="1"/>
        <v>12.257199999999999</v>
      </c>
      <c r="CY412">
        <f ca="1"/>
        <v>8.3953000000000007</v>
      </c>
      <c r="CZ412">
        <f ca="1"/>
        <v>4.9156000000000004</v>
      </c>
      <c r="DA412">
        <f ca="1"/>
        <v>108.13</v>
      </c>
    </row>
    <row r="413" spans="1:105" x14ac:dyDescent="0.25">
      <c r="A413" s="79">
        <f ca="1"/>
        <v>45709</v>
      </c>
      <c r="B413" s="7">
        <f ca="1"/>
        <v>942.35</v>
      </c>
      <c r="C413" s="7">
        <f ca="1"/>
        <v>939.6</v>
      </c>
      <c r="D413" s="7">
        <f ca="1"/>
        <v>947</v>
      </c>
      <c r="E413" s="7">
        <f ca="1"/>
        <v>944.35</v>
      </c>
      <c r="F413">
        <f ca="1"/>
        <v>942.37760000000003</v>
      </c>
      <c r="G413">
        <f ca="1"/>
        <v>861.36</v>
      </c>
      <c r="H413">
        <f ca="1"/>
        <v>950.14</v>
      </c>
      <c r="I413">
        <f ca="1"/>
        <v>964.93</v>
      </c>
      <c r="J413">
        <f ca="1"/>
        <v>984.28</v>
      </c>
      <c r="K413">
        <f ca="1"/>
        <v>969.97</v>
      </c>
      <c r="L413">
        <f ca="1"/>
        <v>948.4</v>
      </c>
      <c r="M413">
        <f ca="1"/>
        <v>10.02</v>
      </c>
      <c r="N413">
        <f ca="1"/>
        <v>0.24</v>
      </c>
      <c r="O413">
        <f ca="1"/>
        <v>0.99</v>
      </c>
      <c r="P413">
        <f ca="1"/>
        <v>2.2799999999999998</v>
      </c>
      <c r="Q413">
        <f ca="1"/>
        <v>6.6</v>
      </c>
      <c r="R413">
        <f ca="1"/>
        <v>106.61199999999999</v>
      </c>
      <c r="S413">
        <f ca="1"/>
        <v>456</v>
      </c>
      <c r="T413">
        <f ca="1"/>
        <v>456</v>
      </c>
      <c r="U413">
        <f ca="1"/>
        <v>9518.84</v>
      </c>
      <c r="V413">
        <f ca="1"/>
        <v>96941</v>
      </c>
      <c r="W413">
        <f ca="1"/>
        <v>-1000</v>
      </c>
      <c r="X413">
        <f ca="1"/>
        <v>267750</v>
      </c>
      <c r="Y413">
        <f ca="1"/>
        <v>9518.84</v>
      </c>
      <c r="Z413">
        <f ca="1"/>
        <v>14.36</v>
      </c>
      <c r="AA413">
        <f ca="1"/>
        <v>22420</v>
      </c>
      <c r="AB413">
        <f ca="1"/>
        <v>70.400000000000006</v>
      </c>
      <c r="AC413">
        <f ca="1"/>
        <v>20.423100000000002</v>
      </c>
      <c r="AD413">
        <f ca="1"/>
        <v>5.7305000000000001</v>
      </c>
      <c r="AE413">
        <f ca="1"/>
        <v>4082.25</v>
      </c>
      <c r="AF413">
        <f ca="1"/>
        <v>3.6863999999999999</v>
      </c>
      <c r="AG413">
        <f ca="1"/>
        <v>1058.4023</v>
      </c>
      <c r="AH413">
        <f ca="1"/>
        <v>-1510</v>
      </c>
      <c r="AI413">
        <f ca="1"/>
        <v>152</v>
      </c>
      <c r="AJ413" s="7">
        <f ca="1"/>
        <v>83</v>
      </c>
      <c r="AK413" s="7">
        <f ca="1"/>
        <v>40.35</v>
      </c>
      <c r="AL413" s="7">
        <f ca="1"/>
        <v>30.42</v>
      </c>
      <c r="AM413" s="7">
        <f ca="1"/>
        <v>58.64</v>
      </c>
      <c r="AN413">
        <f ca="1"/>
        <v>104.02</v>
      </c>
      <c r="AO413">
        <f ca="1"/>
        <v>44.01</v>
      </c>
      <c r="AP413">
        <f ca="1"/>
        <v>88.5</v>
      </c>
      <c r="AQ413">
        <f ca="1"/>
        <v>18.384399999999999</v>
      </c>
      <c r="AR413">
        <f ca="1"/>
        <v>7.2523</v>
      </c>
      <c r="AS413">
        <f ca="1"/>
        <v>385.48</v>
      </c>
      <c r="AT413">
        <f ca="1"/>
        <v>36.426900000000003</v>
      </c>
      <c r="AU413">
        <f ca="1"/>
        <v>1434.23</v>
      </c>
      <c r="AV413">
        <f ca="1"/>
        <v>3.9805999999999999</v>
      </c>
      <c r="AW413">
        <f ca="1"/>
        <v>57.945</v>
      </c>
      <c r="AX413">
        <f ca="1"/>
        <v>33.551000000000002</v>
      </c>
      <c r="AY413">
        <f ca="1"/>
        <v>23.993600000000001</v>
      </c>
      <c r="AZ413">
        <f ca="1"/>
        <v>7.7702999999999998</v>
      </c>
      <c r="BA413">
        <f ca="1"/>
        <v>1.3366</v>
      </c>
      <c r="BB413">
        <f ca="1"/>
        <v>86.706299999999999</v>
      </c>
      <c r="BC413">
        <f ca="1"/>
        <v>32.756999999999998</v>
      </c>
      <c r="BD413">
        <f ca="1"/>
        <v>4.4183000000000003</v>
      </c>
      <c r="BE413">
        <f ca="1"/>
        <v>16313</v>
      </c>
      <c r="BF413">
        <f ca="1"/>
        <v>1.8697999999999999</v>
      </c>
      <c r="BG413">
        <f ca="1"/>
        <v>4.7614000000000001</v>
      </c>
      <c r="BH413">
        <f ca="1"/>
        <v>11.3775</v>
      </c>
      <c r="BI413">
        <f ca="1"/>
        <v>11.525</v>
      </c>
      <c r="BJ413">
        <f ca="1"/>
        <v>11.6</v>
      </c>
      <c r="BK413">
        <f ca="1"/>
        <v>12.5725</v>
      </c>
      <c r="BL413">
        <f ca="1"/>
        <v>5.22</v>
      </c>
      <c r="BM413">
        <f ca="1"/>
        <v>4.1632999999999996</v>
      </c>
      <c r="BN413">
        <f ca="1"/>
        <v>5.1174999999999997</v>
      </c>
      <c r="BO413">
        <f ca="1"/>
        <v>4.2736999999999998</v>
      </c>
      <c r="BP413">
        <f ca="1"/>
        <v>3.9077999999999999</v>
      </c>
      <c r="BQ413">
        <f ca="1"/>
        <v>5.1285999999999996</v>
      </c>
      <c r="BR413">
        <f ca="1"/>
        <v>11.147399999999999</v>
      </c>
      <c r="BS413">
        <f ca="1"/>
        <v>1.5730999999999999</v>
      </c>
      <c r="BT413">
        <f ca="1"/>
        <v>1.4224000000000001</v>
      </c>
      <c r="BU413">
        <f ca="1"/>
        <v>1.7417</v>
      </c>
      <c r="BV413">
        <f ca="1"/>
        <v>10.650700000000001</v>
      </c>
      <c r="BW413">
        <f ca="1"/>
        <v>0.79169999999999996</v>
      </c>
      <c r="BX413">
        <f ca="1"/>
        <v>149.27000000000001</v>
      </c>
      <c r="BY413">
        <f ca="1"/>
        <v>0.95620000000000005</v>
      </c>
      <c r="BZ413">
        <f ca="1"/>
        <v>7.1321000000000003</v>
      </c>
      <c r="CA413">
        <f ca="1"/>
        <v>0.89829999999999999</v>
      </c>
      <c r="CK413">
        <f ca="1"/>
        <v>4.53</v>
      </c>
      <c r="CL413">
        <f ca="1"/>
        <v>4.62</v>
      </c>
      <c r="CM413">
        <f ca="1"/>
        <v>4.6500000000000004</v>
      </c>
      <c r="CN413">
        <f ca="1"/>
        <v>4.7300000000000004</v>
      </c>
      <c r="CO413">
        <f ca="1"/>
        <v>4.76</v>
      </c>
      <c r="CP413">
        <f ca="1"/>
        <v>4.84</v>
      </c>
      <c r="CQ413">
        <f ca="1"/>
        <v>4.8899999999999997</v>
      </c>
      <c r="CR413">
        <f ca="1"/>
        <v>5.0190000000000001</v>
      </c>
      <c r="CS413">
        <f ca="1"/>
        <v>5.0674999999999999</v>
      </c>
      <c r="CT413">
        <f ca="1"/>
        <v>5.1174999999999997</v>
      </c>
      <c r="CU413">
        <f ca="1"/>
        <v>5.22</v>
      </c>
      <c r="CV413">
        <f ca="1"/>
        <v>4.6500000000000004</v>
      </c>
      <c r="CW413">
        <f ca="1"/>
        <v>9.6515000000000004</v>
      </c>
      <c r="CX413">
        <f ca="1"/>
        <v>12.196400000000001</v>
      </c>
      <c r="CY413">
        <f ca="1"/>
        <v>8.5877490000000005</v>
      </c>
      <c r="CZ413">
        <f ca="1"/>
        <v>4.9132999999999996</v>
      </c>
      <c r="DA413">
        <f ca="1"/>
        <v>108.13</v>
      </c>
    </row>
    <row r="414" spans="1:105" x14ac:dyDescent="0.25">
      <c r="A414" s="79">
        <f ca="1"/>
        <v>45708</v>
      </c>
      <c r="B414" s="7">
        <f ca="1"/>
        <v>943.7</v>
      </c>
      <c r="C414" s="7">
        <f ca="1"/>
        <v>941.5</v>
      </c>
      <c r="D414" s="7">
        <f ca="1"/>
        <v>956.6</v>
      </c>
      <c r="E414" s="7">
        <f ca="1"/>
        <v>949</v>
      </c>
      <c r="F414">
        <f ca="1"/>
        <v>944.66039999999998</v>
      </c>
      <c r="G414">
        <f ca="1"/>
        <v>1022.72</v>
      </c>
      <c r="H414">
        <f ca="1"/>
        <v>951.83</v>
      </c>
      <c r="I414">
        <f ca="1"/>
        <v>966.7</v>
      </c>
      <c r="J414">
        <f ca="1"/>
        <v>984.84</v>
      </c>
      <c r="K414">
        <f ca="1"/>
        <v>969.5</v>
      </c>
      <c r="L414">
        <f ca="1"/>
        <v>948.36</v>
      </c>
      <c r="M414">
        <f ca="1"/>
        <v>9.86</v>
      </c>
      <c r="N414">
        <f ca="1"/>
        <v>0.24</v>
      </c>
      <c r="O414">
        <f ca="1"/>
        <v>0.97</v>
      </c>
      <c r="P414">
        <f ca="1"/>
        <v>2.5299999999999998</v>
      </c>
      <c r="Q414">
        <f ca="1"/>
        <v>6.6</v>
      </c>
      <c r="R414">
        <f ca="1"/>
        <v>106.372</v>
      </c>
      <c r="S414">
        <f ca="1"/>
        <v>461.2</v>
      </c>
      <c r="T414">
        <f ca="1"/>
        <v>461.2</v>
      </c>
      <c r="U414">
        <f ca="1"/>
        <v>9532.1</v>
      </c>
      <c r="V414">
        <f ca="1"/>
        <v>97658</v>
      </c>
      <c r="W414">
        <f ca="1"/>
        <v>-2150</v>
      </c>
      <c r="X414">
        <f ca="1"/>
        <v>268750</v>
      </c>
      <c r="Y414">
        <f ca="1"/>
        <v>9532.1</v>
      </c>
      <c r="Z414">
        <f ca="1"/>
        <v>14.36</v>
      </c>
      <c r="AA414">
        <f ca="1"/>
        <v>22420</v>
      </c>
      <c r="AB414">
        <f ca="1"/>
        <v>72.569999999999993</v>
      </c>
      <c r="AC414">
        <f ca="1"/>
        <v>20.317799999999998</v>
      </c>
      <c r="AD414">
        <f ca="1"/>
        <v>5.7027000000000001</v>
      </c>
      <c r="AE414">
        <f ca="1"/>
        <v>4076.72</v>
      </c>
      <c r="AF414">
        <f ca="1"/>
        <v>3.673</v>
      </c>
      <c r="AG414">
        <f ca="1"/>
        <v>1058.9075</v>
      </c>
      <c r="AH414">
        <f ca="1"/>
        <v>-1662</v>
      </c>
      <c r="AI414">
        <f ca="1"/>
        <v>276</v>
      </c>
      <c r="AJ414" s="7">
        <f ca="1"/>
        <v>82</v>
      </c>
      <c r="AK414" s="7">
        <f ca="1"/>
        <v>37.58</v>
      </c>
      <c r="AL414" s="7">
        <f ca="1"/>
        <v>31.05</v>
      </c>
      <c r="AM414" s="7">
        <f ca="1"/>
        <v>61.92</v>
      </c>
      <c r="AN414">
        <f ca="1"/>
        <v>103.92</v>
      </c>
      <c r="AO414">
        <f ca="1"/>
        <v>43.68</v>
      </c>
      <c r="AP414">
        <f ca="1"/>
        <v>88.723799999999997</v>
      </c>
      <c r="AQ414">
        <f ca="1"/>
        <v>18.3459</v>
      </c>
      <c r="AR414">
        <f ca="1"/>
        <v>7.2427999999999999</v>
      </c>
      <c r="AS414">
        <f ca="1"/>
        <v>383.05</v>
      </c>
      <c r="AT414">
        <f ca="1"/>
        <v>36.287500000000001</v>
      </c>
      <c r="AU414">
        <f ca="1"/>
        <v>1435.41</v>
      </c>
      <c r="AV414">
        <f ca="1"/>
        <v>3.9626999999999999</v>
      </c>
      <c r="AW414">
        <f ca="1"/>
        <v>57.926000000000002</v>
      </c>
      <c r="AX414">
        <f ca="1"/>
        <v>33.545999999999999</v>
      </c>
      <c r="AY414">
        <f ca="1"/>
        <v>23.860800000000001</v>
      </c>
      <c r="AZ414">
        <f ca="1"/>
        <v>7.7765000000000004</v>
      </c>
      <c r="BA414">
        <f ca="1"/>
        <v>1.3334999999999999</v>
      </c>
      <c r="BB414">
        <f ca="1"/>
        <v>86.663700000000006</v>
      </c>
      <c r="BC414">
        <f ca="1"/>
        <v>32.78</v>
      </c>
      <c r="BD414">
        <f ca="1"/>
        <v>4.4295</v>
      </c>
      <c r="BE414">
        <f ca="1"/>
        <v>16338</v>
      </c>
      <c r="BF414">
        <f ca="1"/>
        <v>1.8629</v>
      </c>
      <c r="BG414">
        <f ca="1"/>
        <v>4.7392000000000003</v>
      </c>
      <c r="BH414">
        <f ca="1"/>
        <v>11.3225</v>
      </c>
      <c r="BI414">
        <f ca="1"/>
        <v>10.71</v>
      </c>
      <c r="BJ414">
        <f ca="1"/>
        <v>11.44</v>
      </c>
      <c r="BK414">
        <f ca="1"/>
        <v>13.265000000000001</v>
      </c>
      <c r="BL414">
        <f ca="1"/>
        <v>5.22</v>
      </c>
      <c r="BM414">
        <f ca="1"/>
        <v>4.2141000000000002</v>
      </c>
      <c r="BN414">
        <f ca="1"/>
        <v>5.1180000000000003</v>
      </c>
      <c r="BO414">
        <f ca="1"/>
        <v>4.2979500000000002</v>
      </c>
      <c r="BP414">
        <f ca="1"/>
        <v>3.9575999999999998</v>
      </c>
      <c r="BQ414">
        <f ca="1"/>
        <v>5.1482999999999999</v>
      </c>
      <c r="BR414">
        <f ca="1"/>
        <v>11.092499999999999</v>
      </c>
      <c r="BS414">
        <f ca="1"/>
        <v>1.5624</v>
      </c>
      <c r="BT414">
        <f ca="1"/>
        <v>1.4175</v>
      </c>
      <c r="BU414">
        <f ca="1"/>
        <v>1.7351000000000001</v>
      </c>
      <c r="BV414">
        <f ca="1"/>
        <v>10.6302</v>
      </c>
      <c r="BW414">
        <f ca="1"/>
        <v>0.7893</v>
      </c>
      <c r="BX414">
        <f ca="1"/>
        <v>149.63999999999999</v>
      </c>
      <c r="BY414">
        <f ca="1"/>
        <v>0.95230000000000004</v>
      </c>
      <c r="BZ414">
        <f ca="1"/>
        <v>7.1020000000000003</v>
      </c>
      <c r="CA414">
        <f ca="1"/>
        <v>0.89790000000000003</v>
      </c>
      <c r="CK414">
        <f ca="1"/>
        <v>4.6500000000000004</v>
      </c>
      <c r="CL414">
        <f ca="1"/>
        <v>4.7</v>
      </c>
      <c r="CM414">
        <f ca="1"/>
        <v>4.6500000000000004</v>
      </c>
      <c r="CN414">
        <f ca="1"/>
        <v>4.7300000000000004</v>
      </c>
      <c r="CO414">
        <f ca="1"/>
        <v>4.83</v>
      </c>
      <c r="CP414">
        <f ca="1"/>
        <v>4.8899999999999997</v>
      </c>
      <c r="CQ414">
        <f ca="1"/>
        <v>4.95</v>
      </c>
      <c r="CR414">
        <f ca="1"/>
        <v>5.0149999999999997</v>
      </c>
      <c r="CS414">
        <f ca="1"/>
        <v>5.07</v>
      </c>
      <c r="CT414">
        <f ca="1"/>
        <v>5.1180000000000003</v>
      </c>
      <c r="CU414">
        <f ca="1"/>
        <v>5.22</v>
      </c>
      <c r="CV414">
        <f ca="1"/>
        <v>4.6500000000000004</v>
      </c>
      <c r="CW414">
        <f ca="1"/>
        <v>9.7925000000000004</v>
      </c>
      <c r="CX414">
        <f ca="1"/>
        <v>11.949400000000001</v>
      </c>
      <c r="CY414">
        <f ca="1"/>
        <v>8.7164000000000001</v>
      </c>
      <c r="CZ414">
        <f ca="1"/>
        <v>4.9116</v>
      </c>
      <c r="DA414">
        <f ca="1"/>
        <v>108.13</v>
      </c>
    </row>
    <row r="415" spans="1:105" x14ac:dyDescent="0.25">
      <c r="A415" s="79">
        <f ca="1"/>
        <v>45707</v>
      </c>
      <c r="B415" s="7">
        <f ca="1"/>
        <v>951.3</v>
      </c>
      <c r="C415" s="7">
        <f ca="1"/>
        <v>949.51</v>
      </c>
      <c r="D415" s="7">
        <f ca="1"/>
        <v>954.7</v>
      </c>
      <c r="E415" s="7">
        <f ca="1"/>
        <v>952</v>
      </c>
      <c r="F415">
        <f ca="1"/>
        <v>951.86929999999995</v>
      </c>
      <c r="G415">
        <f ca="1"/>
        <v>1113.6300000000001</v>
      </c>
      <c r="H415">
        <f ca="1"/>
        <v>953.84</v>
      </c>
      <c r="I415">
        <f ca="1"/>
        <v>968.93</v>
      </c>
      <c r="J415">
        <f ca="1"/>
        <v>985.35</v>
      </c>
      <c r="K415">
        <f ca="1"/>
        <v>969.07</v>
      </c>
      <c r="L415">
        <f ca="1"/>
        <v>948.38</v>
      </c>
      <c r="M415">
        <f ca="1"/>
        <v>9.98</v>
      </c>
      <c r="N415">
        <f ca="1"/>
        <v>0.22</v>
      </c>
      <c r="O415">
        <f ca="1"/>
        <v>0.94</v>
      </c>
      <c r="P415">
        <f ca="1"/>
        <v>2.16</v>
      </c>
      <c r="Q415">
        <f ca="1"/>
        <v>6.53</v>
      </c>
      <c r="R415">
        <f ca="1"/>
        <v>107.173</v>
      </c>
      <c r="S415">
        <f ca="1"/>
        <v>456.25</v>
      </c>
      <c r="T415">
        <f ca="1"/>
        <v>456.25</v>
      </c>
      <c r="U415">
        <f ca="1"/>
        <v>9425.91</v>
      </c>
      <c r="V415">
        <f ca="1"/>
        <v>98535</v>
      </c>
      <c r="W415">
        <f ca="1"/>
        <v>7125</v>
      </c>
      <c r="X415">
        <f ca="1"/>
        <v>270900</v>
      </c>
      <c r="Y415">
        <f ca="1"/>
        <v>9425.91</v>
      </c>
      <c r="Z415">
        <f ca="1"/>
        <v>14.08</v>
      </c>
      <c r="AA415">
        <f ca="1"/>
        <v>22420</v>
      </c>
      <c r="AB415">
        <f ca="1"/>
        <v>72.25</v>
      </c>
      <c r="AC415">
        <f ca="1"/>
        <v>20.446999999999999</v>
      </c>
      <c r="AD415">
        <f ca="1"/>
        <v>5.7218999999999998</v>
      </c>
      <c r="AE415">
        <f ca="1"/>
        <v>4101.37</v>
      </c>
      <c r="AF415">
        <f ca="1"/>
        <v>3.6919</v>
      </c>
      <c r="AG415">
        <f ca="1"/>
        <v>1058.3833</v>
      </c>
      <c r="AH415">
        <f ca="1"/>
        <v>-1938</v>
      </c>
      <c r="AI415">
        <f ca="1"/>
        <v>145</v>
      </c>
      <c r="AJ415" s="7">
        <f ca="1"/>
        <v>81</v>
      </c>
      <c r="AK415" s="7">
        <f ca="1"/>
        <v>43.9</v>
      </c>
      <c r="AL415" s="7">
        <f ca="1"/>
        <v>34.83</v>
      </c>
      <c r="AM415" s="7">
        <f ca="1"/>
        <v>59.57</v>
      </c>
      <c r="AN415">
        <f ca="1"/>
        <v>103.77</v>
      </c>
      <c r="AO415">
        <f ca="1"/>
        <v>43.07</v>
      </c>
      <c r="AP415">
        <f ca="1"/>
        <v>89.5715</v>
      </c>
      <c r="AQ415">
        <f ca="1"/>
        <v>18.521599999999999</v>
      </c>
      <c r="AR415">
        <f ca="1"/>
        <v>7.2788000000000004</v>
      </c>
      <c r="AS415">
        <f ca="1"/>
        <v>386.27</v>
      </c>
      <c r="AT415">
        <f ca="1"/>
        <v>36.299900000000001</v>
      </c>
      <c r="AU415">
        <f ca="1"/>
        <v>1441.79</v>
      </c>
      <c r="AV415">
        <f ca="1"/>
        <v>4.0065999999999997</v>
      </c>
      <c r="AW415">
        <f ca="1"/>
        <v>58.101999999999997</v>
      </c>
      <c r="AX415">
        <f ca="1"/>
        <v>33.734000000000002</v>
      </c>
      <c r="AY415">
        <f ca="1"/>
        <v>24.096499999999999</v>
      </c>
      <c r="AZ415">
        <f ca="1"/>
        <v>7.7773000000000003</v>
      </c>
      <c r="BA415">
        <f ca="1"/>
        <v>1.3429</v>
      </c>
      <c r="BB415">
        <f ca="1"/>
        <v>86.96</v>
      </c>
      <c r="BC415">
        <f ca="1"/>
        <v>32.753</v>
      </c>
      <c r="BD415">
        <f ca="1"/>
        <v>4.4429999999999996</v>
      </c>
      <c r="BE415">
        <f ca="1"/>
        <v>16325</v>
      </c>
      <c r="BF415">
        <f ca="1"/>
        <v>1.8763000000000001</v>
      </c>
      <c r="BG415">
        <f ca="1"/>
        <v>4.7755000000000001</v>
      </c>
      <c r="BH415">
        <f ca="1"/>
        <v>11.4025</v>
      </c>
      <c r="BI415">
        <f ca="1"/>
        <v>10.805</v>
      </c>
      <c r="BJ415">
        <f ca="1"/>
        <v>11.5725</v>
      </c>
      <c r="BK415">
        <f ca="1"/>
        <v>13.195</v>
      </c>
      <c r="BL415">
        <f ca="1"/>
        <v>5.24</v>
      </c>
      <c r="BM415">
        <f ca="1"/>
        <v>4.2308300000000001</v>
      </c>
      <c r="BN415">
        <f ca="1"/>
        <v>5.1349999999999998</v>
      </c>
      <c r="BO415">
        <f ca="1"/>
        <v>4.3144999999999998</v>
      </c>
      <c r="BP415">
        <f ca="1"/>
        <v>3.9824999999999999</v>
      </c>
      <c r="BQ415">
        <f ca="1"/>
        <v>5.1628999999999996</v>
      </c>
      <c r="BR415">
        <f ca="1"/>
        <v>11.1373</v>
      </c>
      <c r="BS415">
        <f ca="1"/>
        <v>1.5762</v>
      </c>
      <c r="BT415">
        <f ca="1"/>
        <v>1.4234</v>
      </c>
      <c r="BU415">
        <f ca="1"/>
        <v>1.7527999999999999</v>
      </c>
      <c r="BV415">
        <f ca="1"/>
        <v>10.7255</v>
      </c>
      <c r="BW415">
        <f ca="1"/>
        <v>0.79449999999999998</v>
      </c>
      <c r="BX415">
        <f ca="1"/>
        <v>151.47</v>
      </c>
      <c r="BY415">
        <f ca="1"/>
        <v>0.95940000000000003</v>
      </c>
      <c r="BZ415">
        <f ca="1"/>
        <v>7.1558999999999999</v>
      </c>
      <c r="CA415">
        <f ca="1"/>
        <v>0.90459999999999996</v>
      </c>
      <c r="CK415">
        <f ca="1"/>
        <v>4.68</v>
      </c>
      <c r="CL415">
        <f ca="1"/>
        <v>4.62</v>
      </c>
      <c r="CM415">
        <f ca="1"/>
        <v>4.62</v>
      </c>
      <c r="CN415">
        <f ca="1"/>
        <v>4.7300000000000004</v>
      </c>
      <c r="CO415">
        <f ca="1"/>
        <v>4.7699999999999996</v>
      </c>
      <c r="CP415">
        <f ca="1"/>
        <v>4.87</v>
      </c>
      <c r="CQ415">
        <f ca="1"/>
        <v>4.9400000000000004</v>
      </c>
      <c r="CR415">
        <f ca="1"/>
        <v>5.0199999999999996</v>
      </c>
      <c r="CS415">
        <f ca="1"/>
        <v>5.08</v>
      </c>
      <c r="CT415">
        <f ca="1"/>
        <v>5.1349999999999998</v>
      </c>
      <c r="CU415">
        <f ca="1"/>
        <v>5.24</v>
      </c>
      <c r="CV415">
        <f ca="1"/>
        <v>4.62</v>
      </c>
      <c r="CW415">
        <f ca="1"/>
        <v>9.8391000000000002</v>
      </c>
      <c r="CX415">
        <f ca="1"/>
        <v>12.113200000000001</v>
      </c>
      <c r="CY415">
        <f ca="1"/>
        <v>8.7285000000000004</v>
      </c>
      <c r="CZ415">
        <f ca="1"/>
        <v>4.9166999999999996</v>
      </c>
      <c r="DA415">
        <f ca="1"/>
        <v>108.13</v>
      </c>
    </row>
    <row r="416" spans="1:105" x14ac:dyDescent="0.25">
      <c r="A416" s="79">
        <f ca="1"/>
        <v>45706</v>
      </c>
      <c r="B416" s="7">
        <f ca="1"/>
        <v>951.3</v>
      </c>
      <c r="C416" s="7">
        <f ca="1"/>
        <v>945.9</v>
      </c>
      <c r="D416" s="7">
        <f ca="1"/>
        <v>954.3</v>
      </c>
      <c r="E416" s="7">
        <f ca="1"/>
        <v>949.58</v>
      </c>
      <c r="F416">
        <f ca="1"/>
        <v>950.52089999999998</v>
      </c>
      <c r="G416">
        <f ca="1"/>
        <v>1277.5</v>
      </c>
      <c r="H416">
        <f ca="1"/>
        <v>955.99</v>
      </c>
      <c r="I416">
        <f ca="1"/>
        <v>970.97</v>
      </c>
      <c r="J416">
        <f ca="1"/>
        <v>985.85</v>
      </c>
      <c r="K416">
        <f ca="1"/>
        <v>968.71</v>
      </c>
      <c r="L416">
        <f ca="1"/>
        <v>948.43</v>
      </c>
      <c r="M416">
        <f ca="1"/>
        <v>10.24</v>
      </c>
      <c r="N416">
        <f ca="1"/>
        <v>0.11</v>
      </c>
      <c r="O416">
        <f ca="1"/>
        <v>0.88</v>
      </c>
      <c r="P416">
        <f ca="1"/>
        <v>2.06</v>
      </c>
      <c r="Q416">
        <f ca="1"/>
        <v>6.4</v>
      </c>
      <c r="R416">
        <f ca="1"/>
        <v>107.054</v>
      </c>
      <c r="S416">
        <f ca="1"/>
        <v>459.1</v>
      </c>
      <c r="T416">
        <f ca="1"/>
        <v>459.1</v>
      </c>
      <c r="U416">
        <f ca="1"/>
        <v>9401.15</v>
      </c>
      <c r="V416">
        <f ca="1"/>
        <v>99236</v>
      </c>
      <c r="W416">
        <f ca="1"/>
        <v>9800</v>
      </c>
      <c r="X416">
        <f ca="1"/>
        <v>263775</v>
      </c>
      <c r="Y416">
        <f ca="1"/>
        <v>9401.15</v>
      </c>
      <c r="Z416">
        <f ca="1"/>
        <v>14.14</v>
      </c>
      <c r="AA416">
        <f ca="1"/>
        <v>22420</v>
      </c>
      <c r="AB416">
        <f ca="1"/>
        <v>71.849999999999994</v>
      </c>
      <c r="AC416">
        <f ca="1"/>
        <v>20.2515</v>
      </c>
      <c r="AD416">
        <f ca="1"/>
        <v>5.6844999999999999</v>
      </c>
      <c r="AE416">
        <f ca="1"/>
        <v>4093</v>
      </c>
      <c r="AF416">
        <f ca="1"/>
        <v>3.6846000000000001</v>
      </c>
      <c r="AG416">
        <f ca="1"/>
        <v>1058.1188</v>
      </c>
      <c r="AH416">
        <f ca="1"/>
        <v>-2083</v>
      </c>
      <c r="AI416">
        <f ca="1"/>
        <v>209</v>
      </c>
      <c r="AJ416" s="7">
        <f ca="1"/>
        <v>81</v>
      </c>
      <c r="AK416" s="7">
        <f ca="1"/>
        <v>42.57</v>
      </c>
      <c r="AL416" s="7">
        <f ca="1"/>
        <v>34.83</v>
      </c>
      <c r="AM416" s="7">
        <f ca="1"/>
        <v>61.91</v>
      </c>
      <c r="AN416">
        <f ca="1"/>
        <v>103.82</v>
      </c>
      <c r="AO416">
        <f ca="1"/>
        <v>43.2</v>
      </c>
      <c r="AP416">
        <f ca="1"/>
        <v>91.55</v>
      </c>
      <c r="AQ416">
        <f ca="1"/>
        <v>18.405000000000001</v>
      </c>
      <c r="AR416">
        <f ca="1"/>
        <v>7.2755000000000001</v>
      </c>
      <c r="AS416">
        <f ca="1"/>
        <v>383.85</v>
      </c>
      <c r="AT416">
        <f ca="1"/>
        <v>36.281199999999998</v>
      </c>
      <c r="AU416">
        <f ca="1"/>
        <v>1439.43</v>
      </c>
      <c r="AV416">
        <f ca="1"/>
        <v>3.9712000000000001</v>
      </c>
      <c r="AW416">
        <f ca="1"/>
        <v>58.213000000000001</v>
      </c>
      <c r="AX416">
        <f ca="1"/>
        <v>33.658000000000001</v>
      </c>
      <c r="AY416">
        <f ca="1"/>
        <v>24.003900000000002</v>
      </c>
      <c r="AZ416">
        <f ca="1"/>
        <v>7.7748999999999997</v>
      </c>
      <c r="BA416">
        <f ca="1"/>
        <v>1.3423</v>
      </c>
      <c r="BB416">
        <f ca="1"/>
        <v>86.96</v>
      </c>
      <c r="BC416">
        <f ca="1"/>
        <v>32.746000000000002</v>
      </c>
      <c r="BD416">
        <f ca="1"/>
        <v>4.4459999999999997</v>
      </c>
      <c r="BE416">
        <f ca="1"/>
        <v>16278</v>
      </c>
      <c r="BF416">
        <f ca="1"/>
        <v>1.8721000000000001</v>
      </c>
      <c r="BG416">
        <f ca="1"/>
        <v>4.7651000000000003</v>
      </c>
      <c r="BH416">
        <f ca="1"/>
        <v>11.2925</v>
      </c>
      <c r="BI416">
        <f ca="1"/>
        <v>9.44</v>
      </c>
      <c r="BJ416">
        <f ca="1"/>
        <v>11.53</v>
      </c>
      <c r="BK416">
        <f ca="1"/>
        <v>13.03</v>
      </c>
      <c r="BL416">
        <f ca="1"/>
        <v>5.2525000000000004</v>
      </c>
      <c r="BM416">
        <f ca="1"/>
        <v>4.2447999999999997</v>
      </c>
      <c r="BN416">
        <f ca="1"/>
        <v>5.13</v>
      </c>
      <c r="BO416">
        <f ca="1"/>
        <v>4.3164999999999996</v>
      </c>
      <c r="BP416">
        <f ca="1"/>
        <v>4.0416999999999996</v>
      </c>
      <c r="BQ416">
        <f ca="1"/>
        <v>5.2096999999999998</v>
      </c>
      <c r="BR416">
        <f ca="1"/>
        <v>11.154999999999999</v>
      </c>
      <c r="BS416">
        <f ca="1"/>
        <v>1.5742</v>
      </c>
      <c r="BT416">
        <f ca="1"/>
        <v>1.4196</v>
      </c>
      <c r="BU416">
        <f ca="1"/>
        <v>1.7534000000000001</v>
      </c>
      <c r="BV416">
        <f ca="1"/>
        <v>10.7219</v>
      </c>
      <c r="BW416">
        <f ca="1"/>
        <v>0.79279999999999995</v>
      </c>
      <c r="BX416">
        <f ca="1"/>
        <v>152.06</v>
      </c>
      <c r="BY416">
        <f ca="1"/>
        <v>0.95730000000000004</v>
      </c>
      <c r="BZ416">
        <f ca="1"/>
        <v>7.1401000000000003</v>
      </c>
      <c r="CA416">
        <f ca="1"/>
        <v>0.90329999999999999</v>
      </c>
      <c r="CK416">
        <f ca="1"/>
        <v>4.42</v>
      </c>
      <c r="CL416">
        <f ca="1"/>
        <v>4.4000000000000004</v>
      </c>
      <c r="CM416">
        <f ca="1"/>
        <v>4.46</v>
      </c>
      <c r="CN416">
        <f ca="1"/>
        <v>4.71</v>
      </c>
      <c r="CO416">
        <f ca="1"/>
        <v>4.75</v>
      </c>
      <c r="CP416">
        <f ca="1"/>
        <v>4.87</v>
      </c>
      <c r="CQ416">
        <f ca="1"/>
        <v>4.95</v>
      </c>
      <c r="CR416">
        <f ca="1"/>
        <v>5.01</v>
      </c>
      <c r="CS416">
        <f ca="1"/>
        <v>5.0774999999999997</v>
      </c>
      <c r="CT416">
        <f ca="1"/>
        <v>5.13</v>
      </c>
      <c r="CU416">
        <f ca="1"/>
        <v>5.2525000000000004</v>
      </c>
      <c r="CV416">
        <f ca="1"/>
        <v>4.46</v>
      </c>
      <c r="CW416">
        <f ca="1"/>
        <v>9.8655000000000008</v>
      </c>
      <c r="CX416">
        <f ca="1"/>
        <v>12.0182</v>
      </c>
      <c r="CY416">
        <f ca="1"/>
        <v>8.6541499999999996</v>
      </c>
      <c r="CZ416">
        <f ca="1"/>
        <v>5.0894000000000004</v>
      </c>
      <c r="DA416">
        <f ca="1"/>
        <v>108.13</v>
      </c>
    </row>
    <row r="417" spans="1:105" x14ac:dyDescent="0.25">
      <c r="A417" s="79">
        <f ca="1"/>
        <v>45705</v>
      </c>
      <c r="B417" s="7">
        <f ca="1"/>
        <v>947.5</v>
      </c>
      <c r="C417" s="7">
        <f ca="1"/>
        <v>941.8</v>
      </c>
      <c r="D417" s="7">
        <f ca="1"/>
        <v>950.6</v>
      </c>
      <c r="E417" s="7">
        <f ca="1"/>
        <v>946.5</v>
      </c>
      <c r="F417">
        <f ca="1"/>
        <v>947.0095</v>
      </c>
      <c r="G417">
        <f ca="1"/>
        <v>818.93</v>
      </c>
      <c r="H417">
        <f ca="1"/>
        <v>958.08</v>
      </c>
      <c r="I417">
        <f ca="1"/>
        <v>973.61</v>
      </c>
      <c r="J417">
        <f ca="1"/>
        <v>986.24</v>
      </c>
      <c r="K417">
        <f ca="1"/>
        <v>968.3</v>
      </c>
      <c r="L417">
        <f ca="1"/>
        <v>948.38</v>
      </c>
      <c r="M417">
        <f ca="1"/>
        <v>10.15</v>
      </c>
      <c r="N417">
        <f ca="1"/>
        <v>0.09</v>
      </c>
      <c r="O417">
        <f ca="1"/>
        <v>0.88</v>
      </c>
      <c r="P417">
        <f ca="1"/>
        <v>2.5499999999999998</v>
      </c>
      <c r="Q417">
        <f ca="1"/>
        <v>6.6</v>
      </c>
      <c r="R417">
        <f ca="1"/>
        <v>106.575</v>
      </c>
      <c r="S417">
        <f ca="1"/>
        <v>466.45</v>
      </c>
      <c r="T417">
        <f ca="1"/>
        <v>466.45</v>
      </c>
      <c r="U417">
        <f ca="1"/>
        <v>9321</v>
      </c>
      <c r="V417">
        <f ca="1"/>
        <v>100347</v>
      </c>
      <c r="W417">
        <f ca="1"/>
        <v>-1250</v>
      </c>
      <c r="X417">
        <f ca="1"/>
        <v>253975</v>
      </c>
      <c r="Y417">
        <f ca="1"/>
        <v>9321</v>
      </c>
      <c r="Z417">
        <f ca="1"/>
        <v>13.99</v>
      </c>
      <c r="AA417">
        <f ca="1"/>
        <v>22180</v>
      </c>
      <c r="AB417">
        <f ca="1"/>
        <v>70.739999999999995</v>
      </c>
      <c r="AC417">
        <f ca="1"/>
        <v>20.290099999999999</v>
      </c>
      <c r="AD417">
        <f ca="1"/>
        <v>5.7123999999999997</v>
      </c>
      <c r="AE417">
        <f ca="1"/>
        <v>4126.8500000000004</v>
      </c>
      <c r="AF417">
        <f ca="1"/>
        <v>3.6949999999999998</v>
      </c>
      <c r="AG417">
        <f ca="1"/>
        <v>1059.3728000000001</v>
      </c>
      <c r="AH417">
        <f ca="1"/>
        <v>-2292</v>
      </c>
      <c r="AI417">
        <f ca="1"/>
        <v>11</v>
      </c>
      <c r="AJ417" s="7">
        <f ca="1"/>
        <v>80</v>
      </c>
      <c r="AK417" s="7">
        <f ca="1"/>
        <v>36.97</v>
      </c>
      <c r="AL417" s="7">
        <f ca="1"/>
        <v>31.22</v>
      </c>
      <c r="AM417" s="7">
        <f ca="1"/>
        <v>66.02</v>
      </c>
      <c r="AN417">
        <f ca="1"/>
        <v>103.93</v>
      </c>
      <c r="AO417">
        <f ca="1"/>
        <v>43.39</v>
      </c>
      <c r="AP417">
        <f ca="1"/>
        <v>91.468699999999998</v>
      </c>
      <c r="AQ417">
        <f ca="1"/>
        <v>18.399699999999999</v>
      </c>
      <c r="AR417">
        <f ca="1"/>
        <v>7.2643000000000004</v>
      </c>
      <c r="AS417">
        <f ca="1"/>
        <v>383.08</v>
      </c>
      <c r="AT417">
        <f ca="1"/>
        <v>36.235100000000003</v>
      </c>
      <c r="AU417">
        <f ca="1"/>
        <v>1441.52</v>
      </c>
      <c r="AV417">
        <f ca="1"/>
        <v>3.9664000000000001</v>
      </c>
      <c r="AW417">
        <f ca="1"/>
        <v>58.018999999999998</v>
      </c>
      <c r="AX417">
        <f ca="1"/>
        <v>33.712000000000003</v>
      </c>
      <c r="AY417">
        <f ca="1"/>
        <v>23.8932</v>
      </c>
      <c r="AZ417">
        <f ca="1"/>
        <v>7.7805</v>
      </c>
      <c r="BA417">
        <f ca="1"/>
        <v>1.3415999999999999</v>
      </c>
      <c r="BB417">
        <f ca="1"/>
        <v>86.875</v>
      </c>
      <c r="BC417">
        <f ca="1"/>
        <v>32.723999999999997</v>
      </c>
      <c r="BD417">
        <f ca="1"/>
        <v>4.4329999999999998</v>
      </c>
      <c r="BE417">
        <f ca="1"/>
        <v>16228</v>
      </c>
      <c r="BF417">
        <f ca="1"/>
        <v>1.8655999999999999</v>
      </c>
      <c r="BG417">
        <f ca="1"/>
        <v>4.7470999999999997</v>
      </c>
      <c r="BH417">
        <f ca="1"/>
        <v>10.895</v>
      </c>
      <c r="BI417">
        <f ca="1"/>
        <v>10.015000000000001</v>
      </c>
      <c r="BJ417">
        <f ca="1"/>
        <v>11.6175</v>
      </c>
      <c r="BK417">
        <f ca="1"/>
        <v>12.904999999999999</v>
      </c>
      <c r="BL417">
        <f ca="1"/>
        <v>5.26</v>
      </c>
      <c r="BM417">
        <f ca="1"/>
        <v>4.2084000000000001</v>
      </c>
      <c r="BN417">
        <f ca="1"/>
        <v>5.13</v>
      </c>
      <c r="BO417">
        <f ca="1"/>
        <v>4.3059500000000002</v>
      </c>
      <c r="BP417">
        <f ca="1"/>
        <v>3.9836</v>
      </c>
      <c r="BQ417">
        <f ca="1"/>
        <v>5.2404999999999999</v>
      </c>
      <c r="BR417">
        <f ca="1"/>
        <v>11.104100000000001</v>
      </c>
      <c r="BS417">
        <f ca="1"/>
        <v>1.5732999999999999</v>
      </c>
      <c r="BT417">
        <f ca="1"/>
        <v>1.4184000000000001</v>
      </c>
      <c r="BU417">
        <f ca="1"/>
        <v>1.7433000000000001</v>
      </c>
      <c r="BV417">
        <f ca="1"/>
        <v>10.692600000000001</v>
      </c>
      <c r="BW417">
        <f ca="1"/>
        <v>0.79210000000000003</v>
      </c>
      <c r="BX417">
        <f ca="1"/>
        <v>151.51</v>
      </c>
      <c r="BY417">
        <f ca="1"/>
        <v>0.95379999999999998</v>
      </c>
      <c r="BZ417">
        <f ca="1"/>
        <v>7.1146000000000003</v>
      </c>
      <c r="CA417">
        <f ca="1"/>
        <v>0.90069999999999995</v>
      </c>
      <c r="CK417">
        <f ca="1"/>
        <v>4.1500000000000004</v>
      </c>
      <c r="CL417">
        <f ca="1"/>
        <v>4.42</v>
      </c>
      <c r="CM417">
        <f ca="1"/>
        <v>4.4400000000000004</v>
      </c>
      <c r="CN417">
        <f ca="1"/>
        <v>4.71</v>
      </c>
      <c r="CO417">
        <f ca="1"/>
        <v>4.84</v>
      </c>
      <c r="CP417">
        <f ca="1"/>
        <v>4.9000000000000004</v>
      </c>
      <c r="CQ417">
        <f ca="1"/>
        <v>4.9400000000000004</v>
      </c>
      <c r="CR417">
        <f ca="1"/>
        <v>5.0149999999999997</v>
      </c>
      <c r="CS417">
        <f ca="1"/>
        <v>5.0774999999999997</v>
      </c>
      <c r="CT417">
        <f ca="1"/>
        <v>5.13</v>
      </c>
      <c r="CU417">
        <f ca="1"/>
        <v>5.26</v>
      </c>
      <c r="CV417">
        <f ca="1"/>
        <v>4.4400000000000004</v>
      </c>
      <c r="CW417">
        <f ca="1"/>
        <v>9.8497000000000003</v>
      </c>
      <c r="CX417">
        <f ca="1"/>
        <v>11.9588</v>
      </c>
      <c r="CY417">
        <f ca="1"/>
        <v>9.6282010000000007</v>
      </c>
      <c r="CZ417">
        <f ca="1"/>
        <v>5.2605000000000004</v>
      </c>
      <c r="DA417">
        <f ca="1"/>
        <v>108.13</v>
      </c>
    </row>
    <row r="418" spans="1:105" x14ac:dyDescent="0.25">
      <c r="A418" s="79">
        <f ca="1"/>
        <v>45702</v>
      </c>
      <c r="B418" s="7">
        <f ca="1"/>
        <v>941</v>
      </c>
      <c r="C418" s="7">
        <f ca="1"/>
        <v>935.3</v>
      </c>
      <c r="D418" s="7">
        <f ca="1"/>
        <v>946</v>
      </c>
      <c r="E418" s="7">
        <f ca="1"/>
        <v>942</v>
      </c>
      <c r="F418">
        <f ca="1"/>
        <v>939.53279999999995</v>
      </c>
      <c r="G418">
        <f ca="1"/>
        <v>1203.3699999999999</v>
      </c>
      <c r="H418">
        <f ca="1"/>
        <v>962.1</v>
      </c>
      <c r="I418">
        <f ca="1"/>
        <v>976.28</v>
      </c>
      <c r="J418">
        <f ca="1"/>
        <v>986.77</v>
      </c>
      <c r="K418">
        <f ca="1"/>
        <v>968.04</v>
      </c>
      <c r="L418">
        <f ca="1"/>
        <v>948.39</v>
      </c>
      <c r="M418">
        <f ca="1"/>
        <v>9.86</v>
      </c>
      <c r="N418">
        <f ca="1"/>
        <v>0.1</v>
      </c>
      <c r="O418">
        <f ca="1"/>
        <v>0.88</v>
      </c>
      <c r="P418">
        <f ca="1"/>
        <v>2.63</v>
      </c>
      <c r="Q418">
        <f ca="1"/>
        <v>6.6</v>
      </c>
      <c r="R418">
        <f ca="1"/>
        <v>106.71</v>
      </c>
      <c r="S418">
        <f ca="1"/>
        <v>466.45</v>
      </c>
      <c r="T418">
        <f ca="1"/>
        <v>466.45</v>
      </c>
      <c r="U418">
        <f ca="1"/>
        <v>9490.43</v>
      </c>
      <c r="V418">
        <f ca="1"/>
        <v>100347</v>
      </c>
      <c r="W418">
        <f ca="1"/>
        <v>17300</v>
      </c>
      <c r="X418">
        <f ca="1"/>
        <v>255225</v>
      </c>
      <c r="Y418">
        <f ca="1"/>
        <v>9490.43</v>
      </c>
      <c r="Z418">
        <f ca="1"/>
        <v>12.62</v>
      </c>
      <c r="AA418">
        <f ca="1"/>
        <v>22180</v>
      </c>
      <c r="AB418">
        <f ca="1"/>
        <v>70.739999999999995</v>
      </c>
      <c r="AC418">
        <f ca="1"/>
        <v>20.312999999999999</v>
      </c>
      <c r="AD418">
        <f ca="1"/>
        <v>5.6988000000000003</v>
      </c>
      <c r="AE418">
        <f ca="1"/>
        <v>4126.25</v>
      </c>
      <c r="AF418">
        <f ca="1"/>
        <v>3.6995</v>
      </c>
      <c r="AG418">
        <f ca="1"/>
        <v>1056.2550000000001</v>
      </c>
      <c r="AH418">
        <f ca="1"/>
        <v>-2303</v>
      </c>
      <c r="AI418">
        <f ca="1"/>
        <v>641</v>
      </c>
      <c r="AJ418" s="7">
        <f ca="1"/>
        <v>79</v>
      </c>
      <c r="AK418" s="7">
        <f ca="1"/>
        <v>37.93</v>
      </c>
      <c r="AL418" s="7">
        <f ca="1"/>
        <v>24.6</v>
      </c>
      <c r="AM418" s="7">
        <f ca="1"/>
        <v>66.02</v>
      </c>
      <c r="AN418">
        <f ca="1"/>
        <v>103.93</v>
      </c>
      <c r="AO418">
        <f ca="1"/>
        <v>43.47</v>
      </c>
      <c r="AP418">
        <f ca="1"/>
        <v>91.343800000000002</v>
      </c>
      <c r="AQ418">
        <f ca="1"/>
        <v>18.387499999999999</v>
      </c>
      <c r="AR418">
        <f ca="1"/>
        <v>7.2572000000000001</v>
      </c>
      <c r="AS418">
        <f ca="1"/>
        <v>383.65</v>
      </c>
      <c r="AT418">
        <f ca="1"/>
        <v>36.236699999999999</v>
      </c>
      <c r="AU418">
        <f ca="1"/>
        <v>1440.55</v>
      </c>
      <c r="AV418">
        <f ca="1"/>
        <v>3.9735999999999998</v>
      </c>
      <c r="AW418">
        <f ca="1"/>
        <v>57.843000000000004</v>
      </c>
      <c r="AX418">
        <f ca="1"/>
        <v>33.728999999999999</v>
      </c>
      <c r="AY418">
        <f ca="1"/>
        <v>23.853999999999999</v>
      </c>
      <c r="AZ418">
        <f ca="1"/>
        <v>7.7842000000000002</v>
      </c>
      <c r="BA418">
        <f ca="1"/>
        <v>1.3393999999999999</v>
      </c>
      <c r="BB418">
        <f ca="1"/>
        <v>86.827500000000001</v>
      </c>
      <c r="BC418">
        <f ca="1"/>
        <v>32.719000000000001</v>
      </c>
      <c r="BD418">
        <f ca="1"/>
        <v>4.4348000000000001</v>
      </c>
      <c r="BE418">
        <f ca="1"/>
        <v>16251</v>
      </c>
      <c r="BF418">
        <f ca="1"/>
        <v>1.8637999999999999</v>
      </c>
      <c r="BG418">
        <f ca="1"/>
        <v>4.7411000000000003</v>
      </c>
      <c r="BH418">
        <f ca="1"/>
        <v>11.172499999999999</v>
      </c>
      <c r="BI418">
        <f ca="1"/>
        <v>10.015000000000001</v>
      </c>
      <c r="BJ418">
        <f ca="1"/>
        <v>12.02</v>
      </c>
      <c r="BK418">
        <f ca="1"/>
        <v>13.09</v>
      </c>
      <c r="BL418">
        <f ca="1"/>
        <v>5.2350000000000003</v>
      </c>
      <c r="BM418">
        <f ca="1"/>
        <v>4.2192999999999996</v>
      </c>
      <c r="BN418">
        <f ca="1"/>
        <v>5.125</v>
      </c>
      <c r="BO418">
        <f ca="1"/>
        <v>4.3059500000000002</v>
      </c>
      <c r="BP418">
        <f ca="1"/>
        <v>3.9983</v>
      </c>
      <c r="BQ418">
        <f ca="1"/>
        <v>5.1981999999999999</v>
      </c>
      <c r="BR418">
        <f ca="1"/>
        <v>11.1225</v>
      </c>
      <c r="BS418">
        <f ca="1"/>
        <v>1.5743</v>
      </c>
      <c r="BT418">
        <f ca="1"/>
        <v>1.4181999999999999</v>
      </c>
      <c r="BU418">
        <f ca="1"/>
        <v>1.7467999999999999</v>
      </c>
      <c r="BV418">
        <f ca="1"/>
        <v>10.692600000000001</v>
      </c>
      <c r="BW418">
        <f ca="1"/>
        <v>0.79449999999999998</v>
      </c>
      <c r="BX418">
        <f ca="1"/>
        <v>152.31</v>
      </c>
      <c r="BY418">
        <f ca="1"/>
        <v>0.95309999999999995</v>
      </c>
      <c r="BZ418">
        <f ca="1"/>
        <v>7.1112000000000002</v>
      </c>
      <c r="CA418">
        <f ca="1"/>
        <v>0.89980000000000004</v>
      </c>
      <c r="CK418">
        <f ca="1"/>
        <v>4.3899999999999997</v>
      </c>
      <c r="CL418">
        <f ca="1"/>
        <v>4.42</v>
      </c>
      <c r="CM418">
        <f ca="1"/>
        <v>4.45</v>
      </c>
      <c r="CN418">
        <f ca="1"/>
        <v>4.71</v>
      </c>
      <c r="CO418">
        <f ca="1"/>
        <v>4.8600000000000003</v>
      </c>
      <c r="CP418">
        <f ca="1"/>
        <v>4.8899999999999997</v>
      </c>
      <c r="CQ418">
        <f ca="1"/>
        <v>4.95</v>
      </c>
      <c r="CR418">
        <f ca="1"/>
        <v>5.0149999999999997</v>
      </c>
      <c r="CS418">
        <f ca="1"/>
        <v>5.0724999999999998</v>
      </c>
      <c r="CT418">
        <f ca="1"/>
        <v>5.125</v>
      </c>
      <c r="CU418">
        <f ca="1"/>
        <v>5.2350000000000003</v>
      </c>
      <c r="CV418">
        <f ca="1"/>
        <v>4.45</v>
      </c>
      <c r="CW418">
        <f ca="1"/>
        <v>9.8702000000000005</v>
      </c>
      <c r="CX418">
        <f ca="1"/>
        <v>11.877800000000001</v>
      </c>
      <c r="CY418">
        <f ca="1"/>
        <v>9.6310500000000001</v>
      </c>
      <c r="CZ418">
        <f ca="1"/>
        <v>5.2592999999999996</v>
      </c>
      <c r="DA418">
        <f ca="1"/>
        <v>108.13</v>
      </c>
    </row>
    <row r="419" spans="1:105" x14ac:dyDescent="0.25">
      <c r="A419" s="79">
        <f ca="1"/>
        <v>45701</v>
      </c>
      <c r="B419" s="7">
        <f ca="1"/>
        <v>945</v>
      </c>
      <c r="C419" s="7">
        <f ca="1"/>
        <v>943.37</v>
      </c>
      <c r="D419" s="7">
        <f ca="1"/>
        <v>953.85</v>
      </c>
      <c r="E419" s="7">
        <f ca="1"/>
        <v>952</v>
      </c>
      <c r="F419">
        <f ca="1"/>
        <v>949.13350000000003</v>
      </c>
      <c r="G419">
        <f ca="1"/>
        <v>1404.17</v>
      </c>
      <c r="H419">
        <f ca="1"/>
        <v>965.96</v>
      </c>
      <c r="I419">
        <f ca="1"/>
        <v>979.51</v>
      </c>
      <c r="J419">
        <f ca="1"/>
        <v>987.38</v>
      </c>
      <c r="K419">
        <f ca="1"/>
        <v>967.94</v>
      </c>
      <c r="L419">
        <f ca="1"/>
        <v>948.43</v>
      </c>
      <c r="M419">
        <f ca="1"/>
        <v>9.92</v>
      </c>
      <c r="N419">
        <f ca="1"/>
        <v>0.18</v>
      </c>
      <c r="O419">
        <f ca="1"/>
        <v>1.05</v>
      </c>
      <c r="P419">
        <f ca="1"/>
        <v>2.84</v>
      </c>
      <c r="Q419">
        <f ca="1"/>
        <v>7.14</v>
      </c>
      <c r="R419">
        <f ca="1"/>
        <v>107.313</v>
      </c>
      <c r="S419">
        <f ca="1"/>
        <v>477.8</v>
      </c>
      <c r="T419">
        <f ca="1"/>
        <v>477.8</v>
      </c>
      <c r="U419">
        <f ca="1"/>
        <v>9434.8799999999992</v>
      </c>
      <c r="V419">
        <f ca="1"/>
        <v>100664</v>
      </c>
      <c r="W419">
        <f ca="1"/>
        <v>-3725</v>
      </c>
      <c r="X419">
        <f ca="1"/>
        <v>237925</v>
      </c>
      <c r="Y419">
        <f ca="1"/>
        <v>9434.8799999999992</v>
      </c>
      <c r="Z419">
        <f ca="1"/>
        <v>13.02</v>
      </c>
      <c r="AA419">
        <f ca="1"/>
        <v>22180</v>
      </c>
      <c r="AB419">
        <f ca="1"/>
        <v>71.290000000000006</v>
      </c>
      <c r="AC419">
        <f ca="1"/>
        <v>20.405899999999999</v>
      </c>
      <c r="AD419">
        <f ca="1"/>
        <v>5.7675000000000001</v>
      </c>
      <c r="AE419">
        <f ca="1"/>
        <v>4139.08</v>
      </c>
      <c r="AF419">
        <f ca="1"/>
        <v>3.7155</v>
      </c>
      <c r="AG419">
        <f ca="1"/>
        <v>1056.6325999999999</v>
      </c>
      <c r="AH419">
        <f ca="1"/>
        <v>-2944</v>
      </c>
      <c r="AI419">
        <f ca="1"/>
        <v>51</v>
      </c>
      <c r="AJ419" s="7">
        <f ca="1"/>
        <v>76</v>
      </c>
      <c r="AK419" s="7">
        <f ca="1"/>
        <v>42.56</v>
      </c>
      <c r="AL419" s="7">
        <f ca="1"/>
        <v>26.04</v>
      </c>
      <c r="AM419" s="7">
        <f ca="1"/>
        <v>75.760000000000005</v>
      </c>
      <c r="AN419">
        <f ca="1"/>
        <v>103.92</v>
      </c>
      <c r="AO419">
        <f ca="1"/>
        <v>43.42</v>
      </c>
      <c r="AP419">
        <f ca="1"/>
        <v>89.5</v>
      </c>
      <c r="AQ419">
        <f ca="1"/>
        <v>18.491399999999999</v>
      </c>
      <c r="AR419">
        <f ca="1"/>
        <v>7.2878999999999996</v>
      </c>
      <c r="AS419">
        <f ca="1"/>
        <v>384.47</v>
      </c>
      <c r="AT419">
        <f ca="1"/>
        <v>36.139499999999998</v>
      </c>
      <c r="AU419">
        <f ca="1"/>
        <v>1447.63</v>
      </c>
      <c r="AV419">
        <f ca="1"/>
        <v>3.9842</v>
      </c>
      <c r="AW419">
        <f ca="1"/>
        <v>58.070999999999998</v>
      </c>
      <c r="AX419">
        <f ca="1"/>
        <v>33.686999999999998</v>
      </c>
      <c r="AY419">
        <f ca="1"/>
        <v>23.919699999999999</v>
      </c>
      <c r="AZ419">
        <f ca="1"/>
        <v>7.7882999999999996</v>
      </c>
      <c r="BA419">
        <f ca="1"/>
        <v>1.3435999999999999</v>
      </c>
      <c r="BB419">
        <f ca="1"/>
        <v>86.905000000000001</v>
      </c>
      <c r="BC419">
        <f ca="1"/>
        <v>32.808999999999997</v>
      </c>
      <c r="BD419">
        <f ca="1"/>
        <v>4.4566999999999997</v>
      </c>
      <c r="BE419">
        <f ca="1"/>
        <v>16361</v>
      </c>
      <c r="BF419">
        <f ca="1"/>
        <v>1.8695999999999999</v>
      </c>
      <c r="BG419">
        <f ca="1"/>
        <v>4.7560000000000002</v>
      </c>
      <c r="BH419">
        <f ca="1"/>
        <v>11.567500000000001</v>
      </c>
      <c r="BI419">
        <f ca="1"/>
        <v>11.67</v>
      </c>
      <c r="BJ419">
        <f ca="1"/>
        <v>12.515000000000001</v>
      </c>
      <c r="BK419">
        <f ca="1"/>
        <v>13.244999999999999</v>
      </c>
      <c r="BL419">
        <f ca="1"/>
        <v>5.3250000000000002</v>
      </c>
      <c r="BM419">
        <f ca="1"/>
        <v>4.2599</v>
      </c>
      <c r="BN419">
        <f ca="1"/>
        <v>5.17</v>
      </c>
      <c r="BO419">
        <f ca="1"/>
        <v>4.3220999999999998</v>
      </c>
      <c r="BP419">
        <f ca="1"/>
        <v>4.0910000000000002</v>
      </c>
      <c r="BQ419">
        <f ca="1"/>
        <v>5.3841000000000001</v>
      </c>
      <c r="BR419">
        <f ca="1"/>
        <v>11.144399999999999</v>
      </c>
      <c r="BS419">
        <f ca="1"/>
        <v>1.5829</v>
      </c>
      <c r="BT419">
        <f ca="1"/>
        <v>1.4193</v>
      </c>
      <c r="BU419">
        <f ca="1"/>
        <v>1.7615000000000001</v>
      </c>
      <c r="BV419">
        <f ca="1"/>
        <v>10.732799999999999</v>
      </c>
      <c r="BW419">
        <f ca="1"/>
        <v>0.79579999999999995</v>
      </c>
      <c r="BX419">
        <f ca="1"/>
        <v>152.80000000000001</v>
      </c>
      <c r="BY419">
        <f ca="1"/>
        <v>0.9556</v>
      </c>
      <c r="BZ419">
        <f ca="1"/>
        <v>7.1285999999999996</v>
      </c>
      <c r="CA419">
        <f ca="1"/>
        <v>0.90300000000000002</v>
      </c>
      <c r="CK419">
        <f ca="1"/>
        <v>4.25</v>
      </c>
      <c r="CL419">
        <f ca="1"/>
        <v>4.53</v>
      </c>
      <c r="CM419">
        <f ca="1"/>
        <v>4.5599999999999996</v>
      </c>
      <c r="CN419">
        <f ca="1"/>
        <v>4.7699999999999996</v>
      </c>
      <c r="CO419">
        <f ca="1"/>
        <v>4.92</v>
      </c>
      <c r="CP419">
        <f ca="1"/>
        <v>4.96</v>
      </c>
      <c r="CQ419">
        <f ca="1"/>
        <v>5.05</v>
      </c>
      <c r="CR419">
        <f ca="1"/>
        <v>5.0149999999999997</v>
      </c>
      <c r="CS419">
        <f ca="1"/>
        <v>5.0949999999999998</v>
      </c>
      <c r="CT419">
        <f ca="1"/>
        <v>5.17</v>
      </c>
      <c r="CU419">
        <f ca="1"/>
        <v>5.3250000000000002</v>
      </c>
      <c r="CV419">
        <f ca="1"/>
        <v>4.5599999999999996</v>
      </c>
      <c r="CW419">
        <f ca="1"/>
        <v>9.8812999999999995</v>
      </c>
      <c r="CX419">
        <f ca="1"/>
        <v>11.800599999999999</v>
      </c>
      <c r="CY419">
        <f ca="1"/>
        <v>9.3932500000000001</v>
      </c>
      <c r="CZ419">
        <f ca="1"/>
        <v>5.2539999999999996</v>
      </c>
      <c r="DA419">
        <f ca="1"/>
        <v>108.13</v>
      </c>
    </row>
    <row r="420" spans="1:105" x14ac:dyDescent="0.25">
      <c r="A420" s="79">
        <f ca="1"/>
        <v>45700</v>
      </c>
      <c r="B420" s="7">
        <f ca="1"/>
        <v>951.3</v>
      </c>
      <c r="C420" s="7">
        <f ca="1"/>
        <v>951</v>
      </c>
      <c r="D420" s="7">
        <f ca="1"/>
        <v>962.95</v>
      </c>
      <c r="E420" s="7">
        <f ca="1"/>
        <v>961.5</v>
      </c>
      <c r="F420">
        <f ca="1"/>
        <v>956.62149999999997</v>
      </c>
      <c r="G420">
        <f ca="1"/>
        <v>1316</v>
      </c>
      <c r="H420">
        <f ca="1"/>
        <v>969.85</v>
      </c>
      <c r="I420">
        <f ca="1"/>
        <v>982.85</v>
      </c>
      <c r="J420">
        <f ca="1"/>
        <v>988.03</v>
      </c>
      <c r="K420">
        <f ca="1"/>
        <v>967.71</v>
      </c>
      <c r="L420">
        <f ca="1"/>
        <v>948.46</v>
      </c>
      <c r="M420">
        <f ca="1"/>
        <v>10.83</v>
      </c>
      <c r="N420">
        <f ca="1"/>
        <v>0.2</v>
      </c>
      <c r="O420">
        <f ca="1"/>
        <v>1.07</v>
      </c>
      <c r="P420">
        <f ca="1"/>
        <v>2.92</v>
      </c>
      <c r="Q420">
        <f ca="1"/>
        <v>7.55</v>
      </c>
      <c r="R420">
        <f ca="1"/>
        <v>107.938</v>
      </c>
      <c r="S420">
        <f ca="1"/>
        <v>470.45</v>
      </c>
      <c r="T420">
        <f ca="1"/>
        <v>470.45</v>
      </c>
      <c r="U420">
        <f ca="1"/>
        <v>9344.2900000000009</v>
      </c>
      <c r="V420">
        <f ca="1"/>
        <v>100341</v>
      </c>
      <c r="W420">
        <f ca="1"/>
        <v>-1650</v>
      </c>
      <c r="X420">
        <f ca="1"/>
        <v>241650</v>
      </c>
      <c r="Y420">
        <f ca="1"/>
        <v>9344.2900000000009</v>
      </c>
      <c r="Z420">
        <f ca="1"/>
        <v>12.97</v>
      </c>
      <c r="AA420">
        <f ca="1"/>
        <v>22180</v>
      </c>
      <c r="AB420">
        <f ca="1"/>
        <v>71.37</v>
      </c>
      <c r="AC420">
        <f ca="1"/>
        <v>20.535499999999999</v>
      </c>
      <c r="AD420">
        <f ca="1"/>
        <v>5.7595999999999998</v>
      </c>
      <c r="AE420">
        <f ca="1"/>
        <v>4167.04</v>
      </c>
      <c r="AF420">
        <f ca="1"/>
        <v>3.7155</v>
      </c>
      <c r="AG420">
        <f ca="1"/>
        <v>1056.3398</v>
      </c>
      <c r="AH420">
        <f ca="1"/>
        <v>-2995</v>
      </c>
      <c r="AI420">
        <f ca="1"/>
        <v>298</v>
      </c>
      <c r="AJ420" s="7">
        <f ca="1"/>
        <v>76</v>
      </c>
      <c r="AK420" s="7">
        <f ca="1"/>
        <v>48.21</v>
      </c>
      <c r="AL420" s="7">
        <f ca="1"/>
        <v>28.46</v>
      </c>
      <c r="AM420" s="7">
        <f ca="1"/>
        <v>73.239999999999995</v>
      </c>
      <c r="AN420">
        <f ca="1"/>
        <v>103.87</v>
      </c>
      <c r="AO420">
        <f ca="1"/>
        <v>43.53</v>
      </c>
      <c r="AP420">
        <f ca="1"/>
        <v>94</v>
      </c>
      <c r="AQ420">
        <f ca="1"/>
        <v>18.526900000000001</v>
      </c>
      <c r="AR420">
        <f ca="1"/>
        <v>7.3068999999999997</v>
      </c>
      <c r="AS420">
        <f ca="1"/>
        <v>387.42</v>
      </c>
      <c r="AT420">
        <f ca="1"/>
        <v>36.099800000000002</v>
      </c>
      <c r="AU420">
        <f ca="1"/>
        <v>1453.85</v>
      </c>
      <c r="AV420">
        <f ca="1"/>
        <v>4.0094000000000003</v>
      </c>
      <c r="AW420">
        <f ca="1"/>
        <v>58.19</v>
      </c>
      <c r="AX420">
        <f ca="1"/>
        <v>34.021999999999998</v>
      </c>
      <c r="AY420">
        <f ca="1"/>
        <v>24.1325</v>
      </c>
      <c r="AZ420">
        <f ca="1"/>
        <v>7.79</v>
      </c>
      <c r="BA420">
        <f ca="1"/>
        <v>1.3537999999999999</v>
      </c>
      <c r="BB420">
        <f ca="1"/>
        <v>86.89</v>
      </c>
      <c r="BC420">
        <f ca="1"/>
        <v>32.847999999999999</v>
      </c>
      <c r="BD420">
        <f ca="1"/>
        <v>4.4702999999999999</v>
      </c>
      <c r="BE420">
        <f ca="1"/>
        <v>16376</v>
      </c>
      <c r="BF420">
        <f ca="1"/>
        <v>1.8835999999999999</v>
      </c>
      <c r="BG420">
        <f ca="1"/>
        <v>4.7934999999999999</v>
      </c>
      <c r="BH420">
        <f ca="1"/>
        <v>11.4925</v>
      </c>
      <c r="BI420">
        <f ca="1"/>
        <v>11.55</v>
      </c>
      <c r="BJ420">
        <f ca="1"/>
        <v>12.39</v>
      </c>
      <c r="BK420">
        <f ca="1"/>
        <v>13.4825</v>
      </c>
      <c r="BL420">
        <f ca="1"/>
        <v>5.4024999999999999</v>
      </c>
      <c r="BM420">
        <f ca="1"/>
        <v>4.2897499999999997</v>
      </c>
      <c r="BN420">
        <f ca="1"/>
        <v>5.2125000000000004</v>
      </c>
      <c r="BO420">
        <f ca="1"/>
        <v>4.3347499999999997</v>
      </c>
      <c r="BP420">
        <f ca="1"/>
        <v>4.1193</v>
      </c>
      <c r="BQ420">
        <f ca="1"/>
        <v>5.4793000000000003</v>
      </c>
      <c r="BR420">
        <f ca="1"/>
        <v>11.2682</v>
      </c>
      <c r="BS420">
        <f ca="1"/>
        <v>1.5924</v>
      </c>
      <c r="BT420">
        <f ca="1"/>
        <v>1.4306000000000001</v>
      </c>
      <c r="BU420">
        <f ca="1"/>
        <v>1.7724</v>
      </c>
      <c r="BV420">
        <f ca="1"/>
        <v>10.887</v>
      </c>
      <c r="BW420">
        <f ca="1"/>
        <v>0.80349999999999999</v>
      </c>
      <c r="BX420">
        <f ca="1"/>
        <v>154.41999999999999</v>
      </c>
      <c r="BY420">
        <f ca="1"/>
        <v>0.96309999999999996</v>
      </c>
      <c r="BZ420">
        <f ca="1"/>
        <v>7.1840000000000002</v>
      </c>
      <c r="CA420">
        <f ca="1"/>
        <v>0.91359999999999997</v>
      </c>
      <c r="CK420">
        <f ca="1"/>
        <v>4.3899999999999997</v>
      </c>
      <c r="CL420">
        <f ca="1"/>
        <v>4.41</v>
      </c>
      <c r="CM420">
        <f ca="1"/>
        <v>4.59</v>
      </c>
      <c r="CN420">
        <f ca="1"/>
        <v>4.79</v>
      </c>
      <c r="CO420">
        <f ca="1"/>
        <v>4.9400000000000004</v>
      </c>
      <c r="CP420">
        <f ca="1"/>
        <v>5.03</v>
      </c>
      <c r="CQ420">
        <f ca="1"/>
        <v>5.1100000000000003</v>
      </c>
      <c r="CR420">
        <f ca="1"/>
        <v>5.0199999999999996</v>
      </c>
      <c r="CS420">
        <f ca="1"/>
        <v>5.1050000000000004</v>
      </c>
      <c r="CT420">
        <f ca="1"/>
        <v>5.2125000000000004</v>
      </c>
      <c r="CU420">
        <f ca="1"/>
        <v>5.4024999999999999</v>
      </c>
      <c r="CV420">
        <f ca="1"/>
        <v>4.59</v>
      </c>
      <c r="CW420">
        <f ca="1"/>
        <v>9.9048999999999996</v>
      </c>
      <c r="CX420">
        <f ca="1"/>
        <v>11.918900000000001</v>
      </c>
      <c r="CY420">
        <f ca="1"/>
        <v>9.4840999999999998</v>
      </c>
      <c r="CZ420">
        <f ca="1"/>
        <v>5.2548000000000004</v>
      </c>
      <c r="DA420">
        <f ca="1"/>
        <v>108.13</v>
      </c>
    </row>
    <row r="421" spans="1:105" x14ac:dyDescent="0.25">
      <c r="A421" s="79">
        <f ca="1"/>
        <v>45699</v>
      </c>
      <c r="B421" s="7">
        <f ca="1"/>
        <v>960.5</v>
      </c>
      <c r="C421" s="7">
        <f ca="1"/>
        <v>957.62</v>
      </c>
      <c r="D421" s="7">
        <f ca="1"/>
        <v>966</v>
      </c>
      <c r="E421" s="7">
        <f ca="1"/>
        <v>965.25</v>
      </c>
      <c r="F421">
        <f ca="1"/>
        <v>961.62189999999998</v>
      </c>
      <c r="G421">
        <f ca="1"/>
        <v>980.43</v>
      </c>
      <c r="H421">
        <f ca="1"/>
        <v>973.81</v>
      </c>
      <c r="I421">
        <f ca="1"/>
        <v>985.55</v>
      </c>
      <c r="J421">
        <f ca="1"/>
        <v>988.46</v>
      </c>
      <c r="K421">
        <f ca="1"/>
        <v>967.45</v>
      </c>
      <c r="L421">
        <f ca="1"/>
        <v>948.47</v>
      </c>
      <c r="M421">
        <f ca="1"/>
        <v>10.77</v>
      </c>
      <c r="N421">
        <f ca="1"/>
        <v>0.16</v>
      </c>
      <c r="O421">
        <f ca="1"/>
        <v>1.02</v>
      </c>
      <c r="P421">
        <f ca="1"/>
        <v>2.66</v>
      </c>
      <c r="Q421">
        <f ca="1"/>
        <v>7.19</v>
      </c>
      <c r="R421">
        <f ca="1"/>
        <v>107.96299999999999</v>
      </c>
      <c r="S421">
        <f ca="1"/>
        <v>460.1</v>
      </c>
      <c r="T421">
        <f ca="1"/>
        <v>460.1</v>
      </c>
      <c r="U421">
        <f ca="1"/>
        <v>9239.16</v>
      </c>
      <c r="V421">
        <f ca="1"/>
        <v>100302</v>
      </c>
      <c r="W421">
        <f ca="1"/>
        <v>-2525</v>
      </c>
      <c r="X421">
        <f ca="1"/>
        <v>243300</v>
      </c>
      <c r="Y421">
        <f ca="1"/>
        <v>9239.16</v>
      </c>
      <c r="Z421">
        <f ca="1"/>
        <v>12.7</v>
      </c>
      <c r="AA421">
        <f ca="1"/>
        <v>22180</v>
      </c>
      <c r="AB421">
        <f ca="1"/>
        <v>73.319999999999993</v>
      </c>
      <c r="AC421">
        <f ca="1"/>
        <v>20.558299999999999</v>
      </c>
      <c r="AD421">
        <f ca="1"/>
        <v>5.7659000000000002</v>
      </c>
      <c r="AE421">
        <f ca="1"/>
        <v>4139.46</v>
      </c>
      <c r="AF421">
        <f ca="1"/>
        <v>3.7134999999999998</v>
      </c>
      <c r="AG421">
        <f ca="1"/>
        <v>1055.6199999999999</v>
      </c>
      <c r="AH421">
        <f ca="1"/>
        <v>-3292</v>
      </c>
      <c r="AI421">
        <f ca="1"/>
        <v>397</v>
      </c>
      <c r="AJ421" s="7">
        <f ca="1"/>
        <v>74</v>
      </c>
      <c r="AK421" s="7">
        <f ca="1"/>
        <v>48.45</v>
      </c>
      <c r="AL421" s="7">
        <f ca="1"/>
        <v>32.57</v>
      </c>
      <c r="AM421" s="7">
        <f ca="1"/>
        <v>68.28</v>
      </c>
      <c r="AN421">
        <f ca="1"/>
        <v>103.62</v>
      </c>
      <c r="AO421">
        <f ca="1"/>
        <v>42.92</v>
      </c>
      <c r="AP421">
        <f ca="1"/>
        <v>96.5</v>
      </c>
      <c r="AQ421">
        <f ca="1"/>
        <v>18.4755</v>
      </c>
      <c r="AR421">
        <f ca="1"/>
        <v>7.3068999999999997</v>
      </c>
      <c r="AS421">
        <f ca="1"/>
        <v>388.8</v>
      </c>
      <c r="AT421">
        <f ca="1"/>
        <v>36.043100000000003</v>
      </c>
      <c r="AU421">
        <f ca="1"/>
        <v>1452.64</v>
      </c>
      <c r="AV421">
        <f ca="1"/>
        <v>4.0273000000000003</v>
      </c>
      <c r="AW421">
        <f ca="1"/>
        <v>58.179000000000002</v>
      </c>
      <c r="AX421">
        <f ca="1"/>
        <v>34.076000000000001</v>
      </c>
      <c r="AY421">
        <f ca="1"/>
        <v>24.225000000000001</v>
      </c>
      <c r="AZ421">
        <f ca="1"/>
        <v>7.7919</v>
      </c>
      <c r="BA421">
        <f ca="1"/>
        <v>1.3531</v>
      </c>
      <c r="BB421">
        <f ca="1"/>
        <v>86.83</v>
      </c>
      <c r="BC421">
        <f ca="1"/>
        <v>32.832000000000001</v>
      </c>
      <c r="BD421">
        <f ca="1"/>
        <v>4.4695</v>
      </c>
      <c r="BE421">
        <f ca="1"/>
        <v>16384</v>
      </c>
      <c r="BF421">
        <f ca="1"/>
        <v>1.8877999999999999</v>
      </c>
      <c r="BG421">
        <f ca="1"/>
        <v>4.8034999999999997</v>
      </c>
      <c r="BH421">
        <f ca="1"/>
        <v>11.705</v>
      </c>
      <c r="BI421">
        <f ca="1"/>
        <v>12.73</v>
      </c>
      <c r="BJ421">
        <f ca="1"/>
        <v>13.275</v>
      </c>
      <c r="BK421">
        <f ca="1"/>
        <v>13.494999999999999</v>
      </c>
      <c r="BL421">
        <f ca="1"/>
        <v>5.2750000000000004</v>
      </c>
      <c r="BM421">
        <f ca="1"/>
        <v>4.2359999999999998</v>
      </c>
      <c r="BN421">
        <f ca="1"/>
        <v>5.1275000000000004</v>
      </c>
      <c r="BO421">
        <f ca="1"/>
        <v>4.3079999999999998</v>
      </c>
      <c r="BP421">
        <f ca="1"/>
        <v>4.0224000000000002</v>
      </c>
      <c r="BQ421">
        <f ca="1"/>
        <v>5.2930999999999999</v>
      </c>
      <c r="BR421">
        <f ca="1"/>
        <v>11.195600000000001</v>
      </c>
      <c r="BS421">
        <f ca="1"/>
        <v>1.5887</v>
      </c>
      <c r="BT421">
        <f ca="1"/>
        <v>1.4287000000000001</v>
      </c>
      <c r="BU421">
        <f ca="1"/>
        <v>1.7685999999999999</v>
      </c>
      <c r="BV421">
        <f ca="1"/>
        <v>10.8598</v>
      </c>
      <c r="BW421">
        <f ca="1"/>
        <v>0.80349999999999999</v>
      </c>
      <c r="BX421">
        <f ca="1"/>
        <v>152.49</v>
      </c>
      <c r="BY421">
        <f ca="1"/>
        <v>0.96509999999999996</v>
      </c>
      <c r="BZ421">
        <f ca="1"/>
        <v>7.1985000000000001</v>
      </c>
      <c r="CA421">
        <f ca="1"/>
        <v>0.9133</v>
      </c>
      <c r="CK421">
        <f ca="1"/>
        <v>4.3899999999999997</v>
      </c>
      <c r="CL421">
        <f ca="1"/>
        <v>4.41</v>
      </c>
      <c r="CM421">
        <f ca="1"/>
        <v>4.53</v>
      </c>
      <c r="CN421">
        <f ca="1"/>
        <v>4.76</v>
      </c>
      <c r="CO421">
        <f ca="1"/>
        <v>4.8600000000000003</v>
      </c>
      <c r="CP421">
        <f ca="1"/>
        <v>4.95</v>
      </c>
      <c r="CQ421">
        <f ca="1"/>
        <v>5.01</v>
      </c>
      <c r="CR421">
        <f ca="1"/>
        <v>5.0149999999999997</v>
      </c>
      <c r="CS421">
        <f ca="1"/>
        <v>5.0599999999999996</v>
      </c>
      <c r="CT421">
        <f ca="1"/>
        <v>5.1275000000000004</v>
      </c>
      <c r="CU421">
        <f ca="1"/>
        <v>5.2750000000000004</v>
      </c>
      <c r="CV421">
        <f ca="1"/>
        <v>4.53</v>
      </c>
      <c r="CW421">
        <f ca="1"/>
        <v>9.9360999999999997</v>
      </c>
      <c r="CX421">
        <f ca="1"/>
        <v>11.875500000000001</v>
      </c>
      <c r="CY421">
        <f ca="1"/>
        <v>9.4615989999999996</v>
      </c>
      <c r="CZ421">
        <f ca="1"/>
        <v>5.2590000000000003</v>
      </c>
      <c r="DA421">
        <f ca="1"/>
        <v>108.13</v>
      </c>
    </row>
    <row r="422" spans="1:105" x14ac:dyDescent="0.25">
      <c r="A422" s="79">
        <f ca="1"/>
        <v>45698</v>
      </c>
      <c r="B422" s="7">
        <f ca="1"/>
        <v>961.9</v>
      </c>
      <c r="C422" s="7">
        <f ca="1"/>
        <v>956.7</v>
      </c>
      <c r="D422" s="7">
        <f ca="1"/>
        <v>966.5</v>
      </c>
      <c r="E422" s="7">
        <f ca="1"/>
        <v>960</v>
      </c>
      <c r="F422">
        <f ca="1"/>
        <v>960.60659999999996</v>
      </c>
      <c r="G422">
        <f ca="1"/>
        <v>879.91</v>
      </c>
      <c r="H422">
        <f ca="1"/>
        <v>977.08</v>
      </c>
      <c r="I422">
        <f ca="1"/>
        <v>987.64</v>
      </c>
      <c r="J422">
        <f ca="1"/>
        <v>988.78</v>
      </c>
      <c r="K422">
        <f ca="1"/>
        <v>967.15</v>
      </c>
      <c r="L422">
        <f ca="1"/>
        <v>948.43</v>
      </c>
      <c r="M422">
        <f ca="1"/>
        <v>10.96</v>
      </c>
      <c r="N422">
        <f ca="1"/>
        <v>0.2</v>
      </c>
      <c r="O422">
        <f ca="1"/>
        <v>1.1000000000000001</v>
      </c>
      <c r="P422">
        <f ca="1"/>
        <v>2.95</v>
      </c>
      <c r="Q422">
        <f ca="1"/>
        <v>7.73</v>
      </c>
      <c r="R422">
        <f ca="1"/>
        <v>108.319</v>
      </c>
      <c r="S422">
        <f ca="1"/>
        <v>470.7</v>
      </c>
      <c r="T422">
        <f ca="1"/>
        <v>470.7</v>
      </c>
      <c r="U422">
        <f ca="1"/>
        <v>9330.01</v>
      </c>
      <c r="V422">
        <f ca="1"/>
        <v>100184</v>
      </c>
      <c r="W422">
        <f ca="1"/>
        <v>-1800</v>
      </c>
      <c r="X422">
        <f ca="1"/>
        <v>245825</v>
      </c>
      <c r="Y422">
        <f ca="1"/>
        <v>9330.01</v>
      </c>
      <c r="Z422">
        <f ca="1"/>
        <v>13.41</v>
      </c>
      <c r="AA422">
        <f ca="1"/>
        <v>16835</v>
      </c>
      <c r="AB422">
        <f ca="1"/>
        <v>72.319999999999993</v>
      </c>
      <c r="AC422">
        <f ca="1"/>
        <v>20.608000000000001</v>
      </c>
      <c r="AD422">
        <f ca="1"/>
        <v>5.7877000000000001</v>
      </c>
      <c r="AE422">
        <f ca="1"/>
        <v>4137.3</v>
      </c>
      <c r="AF422">
        <f ca="1"/>
        <v>3.7105000000000001</v>
      </c>
      <c r="AG422">
        <f ca="1"/>
        <v>1055.9458</v>
      </c>
      <c r="AH422">
        <f ca="1"/>
        <v>-3689</v>
      </c>
      <c r="AI422">
        <f ca="1"/>
        <v>182</v>
      </c>
      <c r="AJ422" s="7">
        <f ca="1"/>
        <v>72</v>
      </c>
      <c r="AK422" s="7">
        <f ca="1"/>
        <v>51.84</v>
      </c>
      <c r="AL422" s="7">
        <f ca="1"/>
        <v>33.25</v>
      </c>
      <c r="AM422" s="7">
        <f ca="1"/>
        <v>79.459999999999994</v>
      </c>
      <c r="AN422">
        <f ca="1"/>
        <v>103.8</v>
      </c>
      <c r="AO422">
        <f ca="1"/>
        <v>43.79</v>
      </c>
      <c r="AP422">
        <f ca="1"/>
        <v>96.576999999999998</v>
      </c>
      <c r="AQ422">
        <f ca="1"/>
        <v>18.448</v>
      </c>
      <c r="AR422">
        <f ca="1"/>
        <v>7.3049999999999997</v>
      </c>
      <c r="AS422">
        <f ca="1"/>
        <v>392.63</v>
      </c>
      <c r="AT422">
        <f ca="1"/>
        <v>36.012900000000002</v>
      </c>
      <c r="AU422">
        <f ca="1"/>
        <v>1451.36</v>
      </c>
      <c r="AV422">
        <f ca="1"/>
        <v>4.0579999999999998</v>
      </c>
      <c r="AW422">
        <f ca="1"/>
        <v>58.118000000000002</v>
      </c>
      <c r="AX422">
        <f ca="1"/>
        <v>33.884999999999998</v>
      </c>
      <c r="AY422">
        <f ca="1"/>
        <v>24.334</v>
      </c>
      <c r="AZ422">
        <f ca="1"/>
        <v>7.7887000000000004</v>
      </c>
      <c r="BA422">
        <f ca="1"/>
        <v>1.3552999999999999</v>
      </c>
      <c r="BB422">
        <f ca="1"/>
        <v>87.476200000000006</v>
      </c>
      <c r="BC422">
        <f ca="1"/>
        <v>32.838000000000001</v>
      </c>
      <c r="BD422">
        <f ca="1"/>
        <v>4.4705000000000004</v>
      </c>
      <c r="BE422">
        <f ca="1"/>
        <v>16358</v>
      </c>
      <c r="BF422">
        <f ca="1"/>
        <v>1.8972</v>
      </c>
      <c r="BG422">
        <f ca="1"/>
        <v>4.8281999999999998</v>
      </c>
      <c r="BH422">
        <f ca="1"/>
        <v>11.82</v>
      </c>
      <c r="BI422">
        <f ca="1"/>
        <v>13.648</v>
      </c>
      <c r="BJ422">
        <f ca="1"/>
        <v>13.875</v>
      </c>
      <c r="BK422">
        <f ca="1"/>
        <v>13.744999999999999</v>
      </c>
      <c r="BL422">
        <f ca="1"/>
        <v>5.31</v>
      </c>
      <c r="BM422">
        <f ca="1"/>
        <v>4.2248999999999999</v>
      </c>
      <c r="BN422">
        <f ca="1"/>
        <v>5.1449999999999996</v>
      </c>
      <c r="BO422">
        <f ca="1"/>
        <v>4.3019999999999996</v>
      </c>
      <c r="BP422">
        <f ca="1"/>
        <v>3.9988999999999999</v>
      </c>
      <c r="BQ422">
        <f ca="1"/>
        <v>5.2957000000000001</v>
      </c>
      <c r="BR422">
        <f ca="1"/>
        <v>11.218500000000001</v>
      </c>
      <c r="BS422">
        <f ca="1"/>
        <v>1.593</v>
      </c>
      <c r="BT422">
        <f ca="1"/>
        <v>1.4316</v>
      </c>
      <c r="BU422">
        <f ca="1"/>
        <v>1.7726999999999999</v>
      </c>
      <c r="BV422">
        <f ca="1"/>
        <v>10.9254</v>
      </c>
      <c r="BW422">
        <f ca="1"/>
        <v>0.80859999999999999</v>
      </c>
      <c r="BX422">
        <f ca="1"/>
        <v>152</v>
      </c>
      <c r="BY422">
        <f ca="1"/>
        <v>0.97019999999999995</v>
      </c>
      <c r="BZ422">
        <f ca="1"/>
        <v>7.2369000000000003</v>
      </c>
      <c r="CA422">
        <f ca="1"/>
        <v>0.9113</v>
      </c>
      <c r="CK422">
        <f ca="1"/>
        <v>4.42</v>
      </c>
      <c r="CL422">
        <f ca="1"/>
        <v>4.5</v>
      </c>
      <c r="CM422">
        <f ca="1"/>
        <v>4.59</v>
      </c>
      <c r="CN422">
        <f ca="1"/>
        <v>4.79</v>
      </c>
      <c r="CO422">
        <f ca="1"/>
        <v>4.91</v>
      </c>
      <c r="CP422">
        <f ca="1"/>
        <v>5.01</v>
      </c>
      <c r="CQ422">
        <f ca="1"/>
        <v>5.0599999999999996</v>
      </c>
      <c r="CR422">
        <f ca="1"/>
        <v>5.0149999999999997</v>
      </c>
      <c r="CS422">
        <f ca="1"/>
        <v>5.07</v>
      </c>
      <c r="CT422">
        <f ca="1"/>
        <v>5.1449999999999996</v>
      </c>
      <c r="CU422">
        <f ca="1"/>
        <v>5.31</v>
      </c>
      <c r="CV422">
        <f ca="1"/>
        <v>4.59</v>
      </c>
      <c r="CW422">
        <f ca="1"/>
        <v>9.8249999999999993</v>
      </c>
      <c r="CX422">
        <f ca="1"/>
        <v>12.004300000000001</v>
      </c>
      <c r="CY422">
        <f ca="1"/>
        <v>9.3839489999999994</v>
      </c>
      <c r="CZ422">
        <f ca="1"/>
        <v>5.0827</v>
      </c>
      <c r="DA422">
        <f ca="1"/>
        <v>108.13</v>
      </c>
    </row>
    <row r="423" spans="1:105" x14ac:dyDescent="0.25">
      <c r="A423" s="79">
        <f ca="1"/>
        <v>45695</v>
      </c>
      <c r="B423" s="7">
        <f ca="1"/>
        <v>964</v>
      </c>
      <c r="C423" s="7">
        <f ca="1"/>
        <v>956.4</v>
      </c>
      <c r="D423" s="7">
        <f ca="1"/>
        <v>966.5</v>
      </c>
      <c r="E423" s="7">
        <f ca="1"/>
        <v>957.05</v>
      </c>
      <c r="F423">
        <f ca="1"/>
        <v>960.34519999999998</v>
      </c>
      <c r="G423">
        <f ca="1"/>
        <v>1063.99</v>
      </c>
      <c r="H423">
        <f ca="1"/>
        <v>979.73</v>
      </c>
      <c r="I423">
        <f ca="1"/>
        <v>989.94</v>
      </c>
      <c r="J423">
        <f ca="1"/>
        <v>989.11</v>
      </c>
      <c r="K423">
        <f ca="1"/>
        <v>966.96</v>
      </c>
      <c r="L423">
        <f ca="1"/>
        <v>948.4</v>
      </c>
      <c r="M423">
        <f ca="1"/>
        <v>11.56</v>
      </c>
      <c r="N423">
        <f ca="1"/>
        <v>0.2</v>
      </c>
      <c r="O423">
        <f ca="1"/>
        <v>1.1000000000000001</v>
      </c>
      <c r="P423">
        <f ca="1"/>
        <v>3</v>
      </c>
      <c r="Q423">
        <f ca="1"/>
        <v>8</v>
      </c>
      <c r="R423">
        <f ca="1"/>
        <v>108.04</v>
      </c>
      <c r="S423">
        <f ca="1"/>
        <v>458.9</v>
      </c>
      <c r="T423">
        <f ca="1"/>
        <v>458.9</v>
      </c>
      <c r="U423">
        <f ca="1"/>
        <v>9287.61</v>
      </c>
      <c r="V423">
        <f ca="1"/>
        <v>99833</v>
      </c>
      <c r="W423">
        <f ca="1"/>
        <v>-1650</v>
      </c>
      <c r="X423">
        <f ca="1"/>
        <v>247625</v>
      </c>
      <c r="Y423">
        <f ca="1"/>
        <v>9287.61</v>
      </c>
      <c r="Z423">
        <f ca="1"/>
        <v>13.76</v>
      </c>
      <c r="AA423">
        <f ca="1"/>
        <v>16835</v>
      </c>
      <c r="AB423">
        <f ca="1"/>
        <v>71</v>
      </c>
      <c r="AC423">
        <f ca="1"/>
        <v>20.563800000000001</v>
      </c>
      <c r="AD423">
        <f ca="1"/>
        <v>5.8090999999999999</v>
      </c>
      <c r="AE423">
        <f ca="1"/>
        <v>4122.38</v>
      </c>
      <c r="AF423">
        <f ca="1"/>
        <v>3.718</v>
      </c>
      <c r="AG423">
        <f ca="1"/>
        <v>1053.385</v>
      </c>
      <c r="AH423">
        <f ca="1"/>
        <v>-3871</v>
      </c>
      <c r="AI423">
        <f ca="1"/>
        <v>588</v>
      </c>
      <c r="AJ423" s="7">
        <f ca="1"/>
        <v>71</v>
      </c>
      <c r="AK423" s="7">
        <f ca="1"/>
        <v>49.25</v>
      </c>
      <c r="AL423" s="7">
        <f ca="1"/>
        <v>34.24</v>
      </c>
      <c r="AM423" s="7">
        <f ca="1"/>
        <v>75.62</v>
      </c>
      <c r="AN423">
        <f ca="1"/>
        <v>103.82</v>
      </c>
      <c r="AO423">
        <f ca="1"/>
        <v>43.9</v>
      </c>
      <c r="AP423">
        <f ca="1"/>
        <v>97</v>
      </c>
      <c r="AQ423">
        <f ca="1"/>
        <v>18.402999999999999</v>
      </c>
      <c r="AR423">
        <f ca="1"/>
        <v>7.2946999999999997</v>
      </c>
      <c r="AS423">
        <f ca="1"/>
        <v>392.37</v>
      </c>
      <c r="AT423">
        <f ca="1"/>
        <v>35.986899999999999</v>
      </c>
      <c r="AU423">
        <f ca="1"/>
        <v>1454.56</v>
      </c>
      <c r="AV423">
        <f ca="1"/>
        <v>4.0606</v>
      </c>
      <c r="AW423">
        <f ca="1"/>
        <v>58.006999999999998</v>
      </c>
      <c r="AX423">
        <f ca="1"/>
        <v>33.874000000000002</v>
      </c>
      <c r="AY423">
        <f ca="1"/>
        <v>24.333100000000002</v>
      </c>
      <c r="AZ423">
        <f ca="1"/>
        <v>7.7907000000000002</v>
      </c>
      <c r="BA423">
        <f ca="1"/>
        <v>1.3540000000000001</v>
      </c>
      <c r="BB423">
        <f ca="1"/>
        <v>87.427499999999995</v>
      </c>
      <c r="BC423">
        <f ca="1"/>
        <v>32.765999999999998</v>
      </c>
      <c r="BD423">
        <f ca="1"/>
        <v>4.4397000000000002</v>
      </c>
      <c r="BE423">
        <f ca="1"/>
        <v>16283</v>
      </c>
      <c r="BF423">
        <f ca="1"/>
        <v>1.8885000000000001</v>
      </c>
      <c r="BG423">
        <f ca="1"/>
        <v>4.8167</v>
      </c>
      <c r="BH423">
        <f ca="1"/>
        <v>12.157500000000001</v>
      </c>
      <c r="BI423">
        <f ca="1"/>
        <v>14.612</v>
      </c>
      <c r="BJ423">
        <f ca="1"/>
        <v>13.86</v>
      </c>
      <c r="BK423">
        <f ca="1"/>
        <v>13.922499999999999</v>
      </c>
      <c r="BL423">
        <f ca="1"/>
        <v>5.2949999999999999</v>
      </c>
      <c r="BM423">
        <f ca="1"/>
        <v>4.2335900000000004</v>
      </c>
      <c r="BN423">
        <f ca="1"/>
        <v>5.15</v>
      </c>
      <c r="BO423">
        <f ca="1"/>
        <v>4.3037999999999998</v>
      </c>
      <c r="BP423">
        <f ca="1"/>
        <v>4.0086000000000004</v>
      </c>
      <c r="BQ423">
        <f ca="1"/>
        <v>5.2859999999999996</v>
      </c>
      <c r="BR423">
        <f ca="1"/>
        <v>11.244400000000001</v>
      </c>
      <c r="BS423">
        <f ca="1"/>
        <v>1.5938000000000001</v>
      </c>
      <c r="BT423">
        <f ca="1"/>
        <v>1.4293</v>
      </c>
      <c r="BU423">
        <f ca="1"/>
        <v>1.7668999999999999</v>
      </c>
      <c r="BV423">
        <f ca="1"/>
        <v>10.9499</v>
      </c>
      <c r="BW423">
        <f ca="1"/>
        <v>0.80630000000000002</v>
      </c>
      <c r="BX423">
        <f ca="1"/>
        <v>151.41</v>
      </c>
      <c r="BY423">
        <f ca="1"/>
        <v>0.96819999999999995</v>
      </c>
      <c r="BZ423">
        <f ca="1"/>
        <v>7.2241</v>
      </c>
      <c r="CA423">
        <f ca="1"/>
        <v>0.90990000000000004</v>
      </c>
      <c r="CK423">
        <f ca="1"/>
        <v>4.32</v>
      </c>
      <c r="CL423">
        <f ca="1"/>
        <v>4.5</v>
      </c>
      <c r="CM423">
        <f ca="1"/>
        <v>4.59</v>
      </c>
      <c r="CN423">
        <f ca="1"/>
        <v>4.78</v>
      </c>
      <c r="CO423">
        <f ca="1"/>
        <v>4.92</v>
      </c>
      <c r="CP423">
        <f ca="1"/>
        <v>5.04</v>
      </c>
      <c r="CQ423">
        <f ca="1"/>
        <v>5.09</v>
      </c>
      <c r="CR423">
        <f ca="1"/>
        <v>5.0149999999999997</v>
      </c>
      <c r="CS423">
        <f ca="1"/>
        <v>5.0674999999999999</v>
      </c>
      <c r="CT423">
        <f ca="1"/>
        <v>5.15</v>
      </c>
      <c r="CU423">
        <f ca="1"/>
        <v>5.2949999999999999</v>
      </c>
      <c r="CV423">
        <f ca="1"/>
        <v>4.59</v>
      </c>
      <c r="CW423">
        <f ca="1"/>
        <v>9.8207000000000004</v>
      </c>
      <c r="CX423">
        <f ca="1"/>
        <v>12.1105</v>
      </c>
      <c r="CY423">
        <f ca="1"/>
        <v>9.3278009999999991</v>
      </c>
      <c r="CZ423">
        <f ca="1"/>
        <v>5.2595999999999998</v>
      </c>
      <c r="DA423">
        <f ca="1"/>
        <v>108.13</v>
      </c>
    </row>
    <row r="424" spans="1:105" x14ac:dyDescent="0.25">
      <c r="A424" s="79">
        <f ca="1"/>
        <v>45694</v>
      </c>
      <c r="B424" s="7">
        <f ca="1"/>
        <v>963.25</v>
      </c>
      <c r="C424" s="7">
        <f ca="1"/>
        <v>961.12</v>
      </c>
      <c r="D424" s="7">
        <f ca="1"/>
        <v>973.15</v>
      </c>
      <c r="E424" s="7">
        <f ca="1"/>
        <v>971</v>
      </c>
      <c r="F424">
        <f ca="1"/>
        <v>967.02160000000003</v>
      </c>
      <c r="G424">
        <f ca="1"/>
        <v>1266.8599999999999</v>
      </c>
      <c r="H424">
        <f ca="1"/>
        <v>981.57</v>
      </c>
      <c r="I424">
        <f ca="1"/>
        <v>992.37</v>
      </c>
      <c r="J424">
        <f ca="1"/>
        <v>989.39</v>
      </c>
      <c r="K424">
        <f ca="1"/>
        <v>966.8</v>
      </c>
      <c r="L424">
        <f ca="1"/>
        <v>948.41</v>
      </c>
      <c r="M424">
        <f ca="1"/>
        <v>11.56</v>
      </c>
      <c r="N424">
        <f ca="1"/>
        <v>0.25</v>
      </c>
      <c r="O424">
        <f ca="1"/>
        <v>1.1399999999999999</v>
      </c>
      <c r="P424">
        <f ca="1"/>
        <v>3.04</v>
      </c>
      <c r="Q424">
        <f ca="1"/>
        <v>7.75</v>
      </c>
      <c r="R424">
        <f ca="1"/>
        <v>107.68899999999999</v>
      </c>
      <c r="S424">
        <f ca="1"/>
        <v>446.1</v>
      </c>
      <c r="T424">
        <f ca="1"/>
        <v>446.1</v>
      </c>
      <c r="U424">
        <f ca="1"/>
        <v>9155.36</v>
      </c>
      <c r="V424">
        <f ca="1"/>
        <v>99880</v>
      </c>
      <c r="W424">
        <f ca="1"/>
        <v>-3050</v>
      </c>
      <c r="X424">
        <f ca="1"/>
        <v>249275</v>
      </c>
      <c r="Y424">
        <f ca="1"/>
        <v>9155.36</v>
      </c>
      <c r="Z424">
        <f ca="1"/>
        <v>13.19</v>
      </c>
      <c r="AA424">
        <f ca="1"/>
        <v>16835</v>
      </c>
      <c r="AB424">
        <f ca="1"/>
        <v>70.61</v>
      </c>
      <c r="AC424">
        <f ca="1"/>
        <v>20.456099999999999</v>
      </c>
      <c r="AD424">
        <f ca="1"/>
        <v>5.7625999999999999</v>
      </c>
      <c r="AE424">
        <f ca="1"/>
        <v>4135.67</v>
      </c>
      <c r="AF424">
        <f ca="1"/>
        <v>3.7164999999999999</v>
      </c>
      <c r="AG424">
        <f ca="1"/>
        <v>1053.9024999999999</v>
      </c>
      <c r="AH424">
        <f ca="1"/>
        <v>-4459</v>
      </c>
      <c r="AI424">
        <f ca="1"/>
        <v>-94</v>
      </c>
      <c r="AJ424" s="7">
        <f ca="1"/>
        <v>67</v>
      </c>
      <c r="AK424" s="7">
        <f ca="1"/>
        <v>45.85</v>
      </c>
      <c r="AL424" s="7">
        <f ca="1"/>
        <v>33.58</v>
      </c>
      <c r="AM424" s="7">
        <f ca="1"/>
        <v>69.180000000000007</v>
      </c>
      <c r="AN424">
        <f ca="1"/>
        <v>103.61</v>
      </c>
      <c r="AO424">
        <f ca="1"/>
        <v>43.47</v>
      </c>
      <c r="AP424">
        <f ca="1"/>
        <v>96.8035</v>
      </c>
      <c r="AQ424">
        <f ca="1"/>
        <v>18.4374</v>
      </c>
      <c r="AR424">
        <f ca="1"/>
        <v>7.2851999999999997</v>
      </c>
      <c r="AS424">
        <f ca="1"/>
        <v>389.78</v>
      </c>
      <c r="AT424">
        <f ca="1"/>
        <v>35.886299999999999</v>
      </c>
      <c r="AU424">
        <f ca="1"/>
        <v>1447.47</v>
      </c>
      <c r="AV424">
        <f ca="1"/>
        <v>4.0343999999999998</v>
      </c>
      <c r="AW424">
        <f ca="1"/>
        <v>58.16</v>
      </c>
      <c r="AX424">
        <f ca="1"/>
        <v>33.802</v>
      </c>
      <c r="AY424">
        <f ca="1"/>
        <v>24.164400000000001</v>
      </c>
      <c r="AZ424">
        <f ca="1"/>
        <v>7.7866</v>
      </c>
      <c r="BA424">
        <f ca="1"/>
        <v>1.3506</v>
      </c>
      <c r="BB424">
        <f ca="1"/>
        <v>87.582499999999996</v>
      </c>
      <c r="BC424">
        <f ca="1"/>
        <v>32.847999999999999</v>
      </c>
      <c r="BD424">
        <f ca="1"/>
        <v>4.4352999999999998</v>
      </c>
      <c r="BE424">
        <f ca="1"/>
        <v>16341</v>
      </c>
      <c r="BF424">
        <f ca="1"/>
        <v>1.8851</v>
      </c>
      <c r="BG424">
        <f ca="1"/>
        <v>4.7927999999999997</v>
      </c>
      <c r="BH424">
        <f ca="1"/>
        <v>12.4575</v>
      </c>
      <c r="BI424">
        <f ca="1"/>
        <v>14.68</v>
      </c>
      <c r="BJ424">
        <f ca="1"/>
        <v>13.7525</v>
      </c>
      <c r="BK424">
        <f ca="1"/>
        <v>14.085000000000001</v>
      </c>
      <c r="BL424">
        <f ca="1"/>
        <v>5.2324999999999999</v>
      </c>
      <c r="BM424">
        <f ca="1"/>
        <v>4.1790000000000003</v>
      </c>
      <c r="BN424">
        <f ca="1"/>
        <v>5.1275000000000004</v>
      </c>
      <c r="BO424">
        <f ca="1"/>
        <v>4.2746500000000003</v>
      </c>
      <c r="BP424">
        <f ca="1"/>
        <v>3.9417</v>
      </c>
      <c r="BQ424">
        <f ca="1"/>
        <v>5.1818</v>
      </c>
      <c r="BR424">
        <f ca="1"/>
        <v>11.211600000000001</v>
      </c>
      <c r="BS424">
        <f ca="1"/>
        <v>1.5914999999999999</v>
      </c>
      <c r="BT424">
        <f ca="1"/>
        <v>1.4308000000000001</v>
      </c>
      <c r="BU424">
        <f ca="1"/>
        <v>1.7621</v>
      </c>
      <c r="BV424">
        <f ca="1"/>
        <v>10.9009</v>
      </c>
      <c r="BW424">
        <f ca="1"/>
        <v>0.80420000000000003</v>
      </c>
      <c r="BX424">
        <f ca="1"/>
        <v>151.41</v>
      </c>
      <c r="BY424">
        <f ca="1"/>
        <v>0.96309999999999996</v>
      </c>
      <c r="BZ424">
        <f ca="1"/>
        <v>7.1860999999999997</v>
      </c>
      <c r="CA424">
        <f ca="1"/>
        <v>0.90500000000000003</v>
      </c>
      <c r="CK424">
        <f ca="1"/>
        <v>4.55</v>
      </c>
      <c r="CL424">
        <f ca="1"/>
        <v>4.55</v>
      </c>
      <c r="CM424">
        <f ca="1"/>
        <v>4.6500000000000004</v>
      </c>
      <c r="CN424">
        <f ca="1"/>
        <v>4.78</v>
      </c>
      <c r="CO424">
        <f ca="1"/>
        <v>4.8899999999999997</v>
      </c>
      <c r="CP424">
        <f ca="1"/>
        <v>4.9800000000000004</v>
      </c>
      <c r="CQ424">
        <f ca="1"/>
        <v>5.01</v>
      </c>
      <c r="CR424">
        <f ca="1"/>
        <v>5.0125000000000002</v>
      </c>
      <c r="CS424">
        <f ca="1"/>
        <v>5.0625</v>
      </c>
      <c r="CT424">
        <f ca="1"/>
        <v>5.1275000000000004</v>
      </c>
      <c r="CU424">
        <f ca="1"/>
        <v>5.2324999999999999</v>
      </c>
      <c r="CV424">
        <f ca="1"/>
        <v>4.6500000000000004</v>
      </c>
      <c r="CW424">
        <f ca="1"/>
        <v>9.8817000000000004</v>
      </c>
      <c r="CX424">
        <f ca="1"/>
        <v>12.1441</v>
      </c>
      <c r="CY424">
        <f ca="1"/>
        <v>9.4613999999999994</v>
      </c>
      <c r="CZ424">
        <f ca="1"/>
        <v>5.2565999999999997</v>
      </c>
      <c r="DA424">
        <f ca="1"/>
        <v>108.13</v>
      </c>
    </row>
    <row r="425" spans="1:105" x14ac:dyDescent="0.25">
      <c r="A425" s="79">
        <f ca="1"/>
        <v>45693</v>
      </c>
      <c r="B425" s="7">
        <f ca="1"/>
        <v>971.5</v>
      </c>
      <c r="C425" s="7">
        <f ca="1"/>
        <v>966</v>
      </c>
      <c r="D425" s="7">
        <f ca="1"/>
        <v>973</v>
      </c>
      <c r="E425" s="7">
        <f ca="1"/>
        <v>970.5</v>
      </c>
      <c r="F425">
        <f ca="1"/>
        <v>969.17700000000002</v>
      </c>
      <c r="G425">
        <f ca="1"/>
        <v>1358.62</v>
      </c>
      <c r="H425">
        <f ca="1"/>
        <v>984.03</v>
      </c>
      <c r="I425">
        <f ca="1"/>
        <v>994.59</v>
      </c>
      <c r="J425">
        <f ca="1"/>
        <v>989.66</v>
      </c>
      <c r="K425">
        <f ca="1"/>
        <v>966.62</v>
      </c>
      <c r="L425">
        <f ca="1"/>
        <v>948.48</v>
      </c>
      <c r="M425">
        <f ca="1"/>
        <v>11.37</v>
      </c>
      <c r="N425">
        <f ca="1"/>
        <v>0.3</v>
      </c>
      <c r="O425">
        <f ca="1"/>
        <v>1.1000000000000001</v>
      </c>
      <c r="P425">
        <f ca="1"/>
        <v>3.02</v>
      </c>
      <c r="Q425">
        <f ca="1"/>
        <v>7.69</v>
      </c>
      <c r="R425">
        <f ca="1"/>
        <v>107.57899999999999</v>
      </c>
      <c r="S425">
        <f ca="1"/>
        <v>444.4</v>
      </c>
      <c r="T425">
        <f ca="1"/>
        <v>444.4</v>
      </c>
      <c r="U425">
        <f ca="1"/>
        <v>9114.51</v>
      </c>
      <c r="V425">
        <f ca="1"/>
        <v>99685</v>
      </c>
      <c r="W425">
        <f ca="1"/>
        <v>-2625</v>
      </c>
      <c r="X425">
        <f ca="1"/>
        <v>252325</v>
      </c>
      <c r="Y425">
        <f ca="1"/>
        <v>9114.51</v>
      </c>
      <c r="Z425">
        <f ca="1"/>
        <v>13.2</v>
      </c>
      <c r="AA425">
        <f ca="1"/>
        <v>16835</v>
      </c>
      <c r="AB425">
        <f ca="1"/>
        <v>71.03</v>
      </c>
      <c r="AC425">
        <f ca="1"/>
        <v>20.583300000000001</v>
      </c>
      <c r="AD425">
        <f ca="1"/>
        <v>5.8044000000000002</v>
      </c>
      <c r="AE425">
        <f ca="1"/>
        <v>4176.42</v>
      </c>
      <c r="AF425">
        <f ca="1"/>
        <v>3.7164999999999999</v>
      </c>
      <c r="AG425">
        <f ca="1"/>
        <v>1053.8802000000001</v>
      </c>
      <c r="AH425">
        <f ca="1"/>
        <v>-4365</v>
      </c>
      <c r="AI425">
        <f ca="1"/>
        <v>518</v>
      </c>
      <c r="AJ425" s="7">
        <f ca="1"/>
        <v>68</v>
      </c>
      <c r="AK425" s="7">
        <f ca="1"/>
        <v>44.77</v>
      </c>
      <c r="AL425" s="7">
        <f ca="1"/>
        <v>37.409999999999997</v>
      </c>
      <c r="AM425" s="7">
        <f ca="1"/>
        <v>67.39</v>
      </c>
      <c r="AN425">
        <f ca="1"/>
        <v>103.52</v>
      </c>
      <c r="AO425">
        <f ca="1"/>
        <v>43.35</v>
      </c>
      <c r="AP425">
        <f ca="1"/>
        <v>98</v>
      </c>
      <c r="AQ425">
        <f ca="1"/>
        <v>18.558900000000001</v>
      </c>
      <c r="AR425">
        <f ca="1"/>
        <v>7.2721</v>
      </c>
      <c r="AS425">
        <f ca="1"/>
        <v>390.52</v>
      </c>
      <c r="AT425">
        <f ca="1"/>
        <v>35.9129</v>
      </c>
      <c r="AU425">
        <f ca="1"/>
        <v>1442.67</v>
      </c>
      <c r="AV425">
        <f ca="1"/>
        <v>4.0377999999999998</v>
      </c>
      <c r="AW425">
        <f ca="1"/>
        <v>58.052</v>
      </c>
      <c r="AX425">
        <f ca="1"/>
        <v>33.567</v>
      </c>
      <c r="AY425">
        <f ca="1"/>
        <v>24.203399999999998</v>
      </c>
      <c r="AZ425">
        <f ca="1"/>
        <v>7.7864000000000004</v>
      </c>
      <c r="BA425">
        <f ca="1"/>
        <v>1.3484</v>
      </c>
      <c r="BB425">
        <f ca="1"/>
        <v>87.463700000000003</v>
      </c>
      <c r="BC425">
        <f ca="1"/>
        <v>32.847999999999999</v>
      </c>
      <c r="BD425">
        <f ca="1"/>
        <v>4.423</v>
      </c>
      <c r="BE425">
        <f ca="1"/>
        <v>16293</v>
      </c>
      <c r="BF425">
        <f ca="1"/>
        <v>1.8777999999999999</v>
      </c>
      <c r="BG425">
        <f ca="1"/>
        <v>4.7827999999999999</v>
      </c>
      <c r="BH425">
        <f ca="1"/>
        <v>13.03</v>
      </c>
      <c r="BI425">
        <f ca="1"/>
        <v>15.25</v>
      </c>
      <c r="BJ425">
        <f ca="1"/>
        <v>13.922499999999999</v>
      </c>
      <c r="BK425">
        <f ca="1"/>
        <v>14.715</v>
      </c>
      <c r="BL425">
        <f ca="1"/>
        <v>5.2024999999999997</v>
      </c>
      <c r="BM425">
        <f ca="1"/>
        <v>4.1680000000000001</v>
      </c>
      <c r="BN425">
        <f ca="1"/>
        <v>5.0999999999999996</v>
      </c>
      <c r="BO425">
        <f ca="1"/>
        <v>4.2736999999999998</v>
      </c>
      <c r="BP425">
        <f ca="1"/>
        <v>3.9169999999999998</v>
      </c>
      <c r="BQ425">
        <f ca="1"/>
        <v>5.1618000000000004</v>
      </c>
      <c r="BR425">
        <f ca="1"/>
        <v>11.226900000000001</v>
      </c>
      <c r="BS425">
        <f ca="1"/>
        <v>1.5911</v>
      </c>
      <c r="BT425">
        <f ca="1"/>
        <v>1.431</v>
      </c>
      <c r="BU425">
        <f ca="1"/>
        <v>1.758</v>
      </c>
      <c r="BV425">
        <f ca="1"/>
        <v>10.9076</v>
      </c>
      <c r="BW425">
        <f ca="1"/>
        <v>0.79959999999999998</v>
      </c>
      <c r="BX425">
        <f ca="1"/>
        <v>152.61000000000001</v>
      </c>
      <c r="BY425">
        <f ca="1"/>
        <v>0.96130000000000004</v>
      </c>
      <c r="BZ425">
        <f ca="1"/>
        <v>7.1722000000000001</v>
      </c>
      <c r="CA425">
        <f ca="1"/>
        <v>0.90169999999999995</v>
      </c>
      <c r="CK425">
        <f ca="1"/>
        <v>4.71</v>
      </c>
      <c r="CL425">
        <f ca="1"/>
        <v>4.63</v>
      </c>
      <c r="CM425">
        <f ca="1"/>
        <v>4.71</v>
      </c>
      <c r="CN425">
        <f ca="1"/>
        <v>4.7699999999999996</v>
      </c>
      <c r="CO425">
        <f ca="1"/>
        <v>4.8899999999999997</v>
      </c>
      <c r="CP425">
        <f ca="1"/>
        <v>4.97</v>
      </c>
      <c r="CQ425">
        <f ca="1"/>
        <v>4.9800000000000004</v>
      </c>
      <c r="CR425">
        <f ca="1"/>
        <v>5.0175000000000001</v>
      </c>
      <c r="CS425">
        <f ca="1"/>
        <v>5.0525000000000002</v>
      </c>
      <c r="CT425">
        <f ca="1"/>
        <v>5.0999999999999996</v>
      </c>
      <c r="CU425">
        <f ca="1"/>
        <v>5.2024999999999997</v>
      </c>
      <c r="CV425">
        <f ca="1"/>
        <v>4.71</v>
      </c>
      <c r="CW425">
        <f ca="1"/>
        <v>9.9715000000000007</v>
      </c>
      <c r="CX425">
        <f ca="1"/>
        <v>12.190799999999999</v>
      </c>
      <c r="CY425">
        <f ca="1"/>
        <v>9.4113500000000005</v>
      </c>
      <c r="CZ425">
        <f ca="1"/>
        <v>5.2541000000000002</v>
      </c>
      <c r="DA425">
        <f ca="1"/>
        <v>108.13</v>
      </c>
    </row>
    <row r="426" spans="1:105" x14ac:dyDescent="0.25">
      <c r="A426" s="79">
        <f ca="1"/>
        <v>45692</v>
      </c>
      <c r="B426" s="7">
        <f ca="1"/>
        <v>972.5</v>
      </c>
      <c r="C426" s="7">
        <f ca="1"/>
        <v>970</v>
      </c>
      <c r="D426" s="7">
        <f ca="1"/>
        <v>986.7</v>
      </c>
      <c r="E426" s="7">
        <f ca="1"/>
        <v>985</v>
      </c>
      <c r="F426">
        <f ca="1"/>
        <v>977.09360000000004</v>
      </c>
      <c r="G426">
        <f ca="1"/>
        <v>1138.79</v>
      </c>
      <c r="H426">
        <f ca="1"/>
        <v>985.94</v>
      </c>
      <c r="I426">
        <f ca="1"/>
        <v>996.1</v>
      </c>
      <c r="J426">
        <f ca="1"/>
        <v>989.94</v>
      </c>
      <c r="K426">
        <f ca="1"/>
        <v>966.34</v>
      </c>
      <c r="L426">
        <f ca="1"/>
        <v>948.53</v>
      </c>
      <c r="M426">
        <f ca="1"/>
        <v>11.59</v>
      </c>
      <c r="N426">
        <f ca="1"/>
        <v>0.3</v>
      </c>
      <c r="O426">
        <f ca="1"/>
        <v>1.07</v>
      </c>
      <c r="P426">
        <f ca="1"/>
        <v>2.83</v>
      </c>
      <c r="Q426">
        <f ca="1"/>
        <v>7.5</v>
      </c>
      <c r="R426">
        <f ca="1"/>
        <v>107.96</v>
      </c>
      <c r="S426">
        <f ca="1"/>
        <v>435.35</v>
      </c>
      <c r="T426">
        <f ca="1"/>
        <v>435.35</v>
      </c>
      <c r="U426">
        <f ca="1"/>
        <v>9024.7000000000007</v>
      </c>
      <c r="V426">
        <f ca="1"/>
        <v>99156</v>
      </c>
      <c r="W426">
        <f ca="1"/>
        <v>-175</v>
      </c>
      <c r="X426">
        <f ca="1"/>
        <v>254950</v>
      </c>
      <c r="Y426">
        <f ca="1"/>
        <v>9024.7000000000007</v>
      </c>
      <c r="Z426">
        <f ca="1"/>
        <v>12.99</v>
      </c>
      <c r="AA426">
        <f ca="1"/>
        <v>16835</v>
      </c>
      <c r="AB426">
        <f ca="1"/>
        <v>72.7</v>
      </c>
      <c r="AC426">
        <f ca="1"/>
        <v>20.505500000000001</v>
      </c>
      <c r="AD426">
        <f ca="1"/>
        <v>5.7586000000000004</v>
      </c>
      <c r="AE426">
        <f ca="1"/>
        <v>4160.1400000000003</v>
      </c>
      <c r="AF426">
        <f ca="1"/>
        <v>3.7120000000000002</v>
      </c>
      <c r="AG426">
        <f ca="1"/>
        <v>1053.644</v>
      </c>
      <c r="AH426">
        <f ca="1"/>
        <v>-4883</v>
      </c>
      <c r="AI426">
        <f ca="1"/>
        <v>564</v>
      </c>
      <c r="AJ426" s="7">
        <f ca="1"/>
        <v>65</v>
      </c>
      <c r="AK426" s="7">
        <f ca="1"/>
        <v>47.84</v>
      </c>
      <c r="AL426" s="7">
        <f ca="1"/>
        <v>37.89</v>
      </c>
      <c r="AM426" s="7">
        <f ca="1"/>
        <v>61.24</v>
      </c>
      <c r="AN426">
        <f ca="1"/>
        <v>103.32</v>
      </c>
      <c r="AO426">
        <f ca="1"/>
        <v>42.63</v>
      </c>
      <c r="AP426">
        <f ca="1"/>
        <v>100.4913</v>
      </c>
      <c r="AQ426">
        <f ca="1"/>
        <v>18.6755</v>
      </c>
      <c r="AR426">
        <f ca="1"/>
        <v>7.2446000000000002</v>
      </c>
      <c r="AS426">
        <f ca="1"/>
        <v>392.14</v>
      </c>
      <c r="AT426">
        <f ca="1"/>
        <v>35.942399999999999</v>
      </c>
      <c r="AU426">
        <f ca="1"/>
        <v>1451.3</v>
      </c>
      <c r="AV426">
        <f ca="1"/>
        <v>4.0571999999999999</v>
      </c>
      <c r="AW426">
        <f ca="1"/>
        <v>58.338999999999999</v>
      </c>
      <c r="AX426">
        <f ca="1"/>
        <v>33.670999999999999</v>
      </c>
      <c r="AY426">
        <f ca="1"/>
        <v>24.2378</v>
      </c>
      <c r="AZ426">
        <f ca="1"/>
        <v>7.7872000000000003</v>
      </c>
      <c r="BA426">
        <f ca="1"/>
        <v>1.353</v>
      </c>
      <c r="BB426">
        <f ca="1"/>
        <v>87.077500000000001</v>
      </c>
      <c r="BC426">
        <f ca="1"/>
        <v>32.985999999999997</v>
      </c>
      <c r="BD426">
        <f ca="1"/>
        <v>4.4447000000000001</v>
      </c>
      <c r="BE426">
        <f ca="1"/>
        <v>16351</v>
      </c>
      <c r="BF426">
        <f ca="1"/>
        <v>1.8855</v>
      </c>
      <c r="BG426">
        <f ca="1"/>
        <v>4.7953000000000001</v>
      </c>
      <c r="BH426">
        <f ca="1"/>
        <v>12.827500000000001</v>
      </c>
      <c r="BI426">
        <f ca="1"/>
        <v>15.72</v>
      </c>
      <c r="BJ426">
        <f ca="1"/>
        <v>13.5275</v>
      </c>
      <c r="BK426">
        <f ca="1"/>
        <v>14.475</v>
      </c>
      <c r="BL426">
        <f ca="1"/>
        <v>5.2149999999999999</v>
      </c>
      <c r="BM426">
        <f ca="1"/>
        <v>4.1805000000000003</v>
      </c>
      <c r="BN426">
        <f ca="1"/>
        <v>5.1050000000000004</v>
      </c>
      <c r="BO426">
        <f ca="1"/>
        <v>4.2789999999999999</v>
      </c>
      <c r="BP426">
        <f ca="1"/>
        <v>3.9310999999999998</v>
      </c>
      <c r="BQ426">
        <f ca="1"/>
        <v>5.2862</v>
      </c>
      <c r="BR426">
        <f ca="1"/>
        <v>11.242599999999999</v>
      </c>
      <c r="BS426">
        <f ca="1"/>
        <v>1.599</v>
      </c>
      <c r="BT426">
        <f ca="1"/>
        <v>1.4322999999999999</v>
      </c>
      <c r="BU426">
        <f ca="1"/>
        <v>1.7695000000000001</v>
      </c>
      <c r="BV426">
        <f ca="1"/>
        <v>10.9695</v>
      </c>
      <c r="BW426">
        <f ca="1"/>
        <v>0.80130000000000001</v>
      </c>
      <c r="BX426">
        <f ca="1"/>
        <v>154.34</v>
      </c>
      <c r="BY426">
        <f ca="1"/>
        <v>0.96350000000000002</v>
      </c>
      <c r="BZ426">
        <f ca="1"/>
        <v>7.1868999999999996</v>
      </c>
      <c r="CA426">
        <f ca="1"/>
        <v>0.9052</v>
      </c>
      <c r="CK426">
        <f ca="1"/>
        <v>4.8499999999999996</v>
      </c>
      <c r="CL426">
        <f ca="1"/>
        <v>4.68</v>
      </c>
      <c r="CM426">
        <f ca="1"/>
        <v>4.71</v>
      </c>
      <c r="CN426">
        <f ca="1"/>
        <v>4.75</v>
      </c>
      <c r="CO426">
        <f ca="1"/>
        <v>4.8499999999999996</v>
      </c>
      <c r="CP426">
        <f ca="1"/>
        <v>4.92</v>
      </c>
      <c r="CQ426">
        <f ca="1"/>
        <v>4.97</v>
      </c>
      <c r="CR426">
        <f ca="1"/>
        <v>5.0119999999999996</v>
      </c>
      <c r="CS426">
        <f ca="1"/>
        <v>5.0425000000000004</v>
      </c>
      <c r="CT426">
        <f ca="1"/>
        <v>5.1050000000000004</v>
      </c>
      <c r="CU426">
        <f ca="1"/>
        <v>5.2149999999999999</v>
      </c>
      <c r="CV426">
        <f ca="1"/>
        <v>4.71</v>
      </c>
      <c r="CW426">
        <f ca="1"/>
        <v>10.0106</v>
      </c>
      <c r="CX426">
        <f ca="1"/>
        <v>12.1213</v>
      </c>
      <c r="CY426">
        <f ca="1"/>
        <v>9.3057499999999997</v>
      </c>
      <c r="CZ426">
        <f ca="1"/>
        <v>5.2542999999999997</v>
      </c>
      <c r="DA426">
        <f ca="1"/>
        <v>108.13</v>
      </c>
    </row>
    <row r="427" spans="1:105" x14ac:dyDescent="0.25">
      <c r="A427" s="79">
        <f ca="1"/>
        <v>45691</v>
      </c>
      <c r="B427" s="7">
        <f ca="1"/>
        <v>987</v>
      </c>
      <c r="C427" s="7">
        <f ca="1"/>
        <v>983.11</v>
      </c>
      <c r="D427" s="7">
        <f ca="1"/>
        <v>991.75</v>
      </c>
      <c r="E427" s="7">
        <f ca="1"/>
        <v>990</v>
      </c>
      <c r="F427">
        <f ca="1"/>
        <v>987.19110000000001</v>
      </c>
      <c r="G427">
        <f ca="1"/>
        <v>1033.69</v>
      </c>
      <c r="H427">
        <f ca="1"/>
        <v>989.14</v>
      </c>
      <c r="I427">
        <f ca="1"/>
        <v>997.75</v>
      </c>
      <c r="J427">
        <f ca="1"/>
        <v>989.99</v>
      </c>
      <c r="K427">
        <f ca="1"/>
        <v>966.04</v>
      </c>
      <c r="L427">
        <f ca="1"/>
        <v>948.57</v>
      </c>
      <c r="M427">
        <f ca="1"/>
        <v>10.31</v>
      </c>
      <c r="N427">
        <f ca="1"/>
        <v>0.3</v>
      </c>
      <c r="O427">
        <f ca="1"/>
        <v>1.1000000000000001</v>
      </c>
      <c r="P427">
        <f ca="1"/>
        <v>2.91</v>
      </c>
      <c r="Q427">
        <f ca="1"/>
        <v>7.5</v>
      </c>
      <c r="R427">
        <f ca="1"/>
        <v>108.99</v>
      </c>
      <c r="S427">
        <f ca="1"/>
        <v>430.55</v>
      </c>
      <c r="T427">
        <f ca="1"/>
        <v>430.55</v>
      </c>
      <c r="U427">
        <f ca="1"/>
        <v>8978.57</v>
      </c>
      <c r="V427">
        <f ca="1"/>
        <v>98774</v>
      </c>
      <c r="W427">
        <f ca="1"/>
        <v>-1100</v>
      </c>
      <c r="X427">
        <f ca="1"/>
        <v>255125</v>
      </c>
      <c r="Y427">
        <f ca="1"/>
        <v>8978.57</v>
      </c>
      <c r="Z427">
        <f ca="1"/>
        <v>13.07</v>
      </c>
      <c r="AA427">
        <f ca="1"/>
        <v>17492</v>
      </c>
      <c r="AB427">
        <f ca="1"/>
        <v>73.16</v>
      </c>
      <c r="AC427">
        <f ca="1"/>
        <v>20.365100000000002</v>
      </c>
      <c r="AD427">
        <f ca="1"/>
        <v>5.8082000000000003</v>
      </c>
      <c r="AE427">
        <f ca="1"/>
        <v>4161.71</v>
      </c>
      <c r="AF427">
        <f ca="1"/>
        <v>3.7054999999999998</v>
      </c>
      <c r="AG427">
        <f ca="1"/>
        <v>1053.4402</v>
      </c>
      <c r="AH427">
        <f ca="1"/>
        <v>-5447</v>
      </c>
      <c r="AI427">
        <f ca="1"/>
        <v>484</v>
      </c>
      <c r="AJ427" s="7">
        <f ca="1"/>
        <v>60</v>
      </c>
      <c r="AK427" s="7">
        <f ca="1"/>
        <v>57.75</v>
      </c>
      <c r="AL427" s="7">
        <f ca="1"/>
        <v>45.92</v>
      </c>
      <c r="AM427" s="7">
        <f ca="1"/>
        <v>57.1</v>
      </c>
      <c r="AN427">
        <f ca="1"/>
        <v>103.19</v>
      </c>
      <c r="AO427">
        <f ca="1"/>
        <v>42.29</v>
      </c>
      <c r="AP427">
        <f ca="1"/>
        <v>99.787400000000005</v>
      </c>
      <c r="AQ427">
        <f ca="1"/>
        <v>18.746600000000001</v>
      </c>
      <c r="AR427">
        <f ca="1"/>
        <v>7.2446000000000002</v>
      </c>
      <c r="AS427">
        <f ca="1"/>
        <v>394.92</v>
      </c>
      <c r="AT427">
        <f ca="1"/>
        <v>35.959200000000003</v>
      </c>
      <c r="AU427">
        <f ca="1"/>
        <v>1461.95</v>
      </c>
      <c r="AV427">
        <f ca="1"/>
        <v>4.0861999999999998</v>
      </c>
      <c r="AW427">
        <f ca="1"/>
        <v>58.667999999999999</v>
      </c>
      <c r="AX427">
        <f ca="1"/>
        <v>33.865000000000002</v>
      </c>
      <c r="AY427">
        <f ca="1"/>
        <v>24.382100000000001</v>
      </c>
      <c r="AZ427">
        <f ca="1"/>
        <v>7.7927</v>
      </c>
      <c r="BA427">
        <f ca="1"/>
        <v>1.3611</v>
      </c>
      <c r="BB427">
        <f ca="1"/>
        <v>87.192499999999995</v>
      </c>
      <c r="BC427">
        <f ca="1"/>
        <v>33.067</v>
      </c>
      <c r="BD427">
        <f ca="1"/>
        <v>4.4755000000000003</v>
      </c>
      <c r="BE427">
        <f ca="1"/>
        <v>16448</v>
      </c>
      <c r="BF427">
        <f ca="1"/>
        <v>1.8986000000000001</v>
      </c>
      <c r="BG427">
        <f ca="1"/>
        <v>4.8106</v>
      </c>
      <c r="BH427">
        <f ca="1"/>
        <v>12.6225</v>
      </c>
      <c r="BI427">
        <f ca="1"/>
        <v>18.125</v>
      </c>
      <c r="BJ427">
        <f ca="1"/>
        <v>14.27</v>
      </c>
      <c r="BK427">
        <f ca="1"/>
        <v>15.185</v>
      </c>
      <c r="BL427">
        <f ca="1"/>
        <v>5.2649999999999997</v>
      </c>
      <c r="BM427">
        <f ca="1"/>
        <v>4.1928400000000003</v>
      </c>
      <c r="BN427">
        <f ca="1"/>
        <v>5.125</v>
      </c>
      <c r="BO427">
        <f ca="1"/>
        <v>4.2855699999999999</v>
      </c>
      <c r="BP427">
        <f ca="1"/>
        <v>3.9241999999999999</v>
      </c>
      <c r="BQ427">
        <f ca="1"/>
        <v>5.2687999999999997</v>
      </c>
      <c r="BR427">
        <f ca="1"/>
        <v>11.341200000000001</v>
      </c>
      <c r="BS427">
        <f ca="1"/>
        <v>1.6059000000000001</v>
      </c>
      <c r="BT427">
        <f ca="1"/>
        <v>1.4428000000000001</v>
      </c>
      <c r="BU427">
        <f ca="1"/>
        <v>1.7764</v>
      </c>
      <c r="BV427">
        <f ca="1"/>
        <v>11.066800000000001</v>
      </c>
      <c r="BW427">
        <f ca="1"/>
        <v>0.80320000000000003</v>
      </c>
      <c r="BX427">
        <f ca="1"/>
        <v>154.72999999999999</v>
      </c>
      <c r="BY427">
        <f ca="1"/>
        <v>0.9667</v>
      </c>
      <c r="BZ427">
        <f ca="1"/>
        <v>7.2126999999999999</v>
      </c>
      <c r="CA427">
        <f ca="1"/>
        <v>0.9103</v>
      </c>
      <c r="CK427">
        <f ca="1"/>
        <v>4.67</v>
      </c>
      <c r="CL427">
        <f ca="1"/>
        <v>4.6399999999999997</v>
      </c>
      <c r="CM427">
        <f ca="1"/>
        <v>4.7</v>
      </c>
      <c r="CN427">
        <f ca="1"/>
        <v>4.76</v>
      </c>
      <c r="CO427">
        <f ca="1"/>
        <v>4.87</v>
      </c>
      <c r="CP427">
        <f ca="1"/>
        <v>4.93</v>
      </c>
      <c r="CQ427">
        <f ca="1"/>
        <v>4.9800000000000004</v>
      </c>
      <c r="CR427">
        <f ca="1"/>
        <v>5.0175000000000001</v>
      </c>
      <c r="CS427">
        <f ca="1"/>
        <v>5.0549999999999997</v>
      </c>
      <c r="CT427">
        <f ca="1"/>
        <v>5.125</v>
      </c>
      <c r="CU427">
        <f ca="1"/>
        <v>5.2649999999999997</v>
      </c>
      <c r="CV427">
        <f ca="1"/>
        <v>4.7</v>
      </c>
      <c r="CW427">
        <f ca="1"/>
        <v>10.103999999999999</v>
      </c>
      <c r="CX427">
        <f ca="1"/>
        <v>12.077999999999999</v>
      </c>
      <c r="CY427">
        <f ca="1"/>
        <v>9.3474009999999996</v>
      </c>
      <c r="CZ427">
        <f ca="1"/>
        <v>5.2336999999999998</v>
      </c>
      <c r="DA427">
        <f ca="1"/>
        <v>108.13</v>
      </c>
    </row>
    <row r="428" spans="1:105" x14ac:dyDescent="0.25">
      <c r="A428" s="79">
        <f ca="1"/>
        <v>45688</v>
      </c>
      <c r="B428" s="7">
        <f ca="1"/>
        <v>982</v>
      </c>
      <c r="C428" s="7">
        <f ca="1"/>
        <v>979.2</v>
      </c>
      <c r="D428" s="7">
        <f ca="1"/>
        <v>989.25</v>
      </c>
      <c r="E428" s="7">
        <f ca="1"/>
        <v>989.25</v>
      </c>
      <c r="F428">
        <f ca="1"/>
        <v>983.90819999999997</v>
      </c>
      <c r="G428">
        <f ca="1"/>
        <v>887.08</v>
      </c>
      <c r="H428">
        <f ca="1"/>
        <v>990.46</v>
      </c>
      <c r="I428">
        <f ca="1"/>
        <v>998.9</v>
      </c>
      <c r="J428">
        <f ca="1"/>
        <v>989.68</v>
      </c>
      <c r="K428">
        <f ca="1"/>
        <v>965.59</v>
      </c>
      <c r="L428">
        <f ca="1"/>
        <v>948.47</v>
      </c>
      <c r="M428">
        <f ca="1"/>
        <v>10.050000000000001</v>
      </c>
      <c r="N428">
        <f ca="1"/>
        <v>0.3</v>
      </c>
      <c r="O428">
        <f ca="1"/>
        <v>1.1000000000000001</v>
      </c>
      <c r="P428">
        <f ca="1"/>
        <v>2.9</v>
      </c>
      <c r="Q428">
        <f ca="1"/>
        <v>7.42</v>
      </c>
      <c r="R428">
        <f ca="1"/>
        <v>108.37</v>
      </c>
      <c r="S428">
        <f ca="1"/>
        <v>427.9</v>
      </c>
      <c r="T428">
        <f ca="1"/>
        <v>427.9</v>
      </c>
      <c r="U428">
        <f ca="1"/>
        <v>8928.4699999999993</v>
      </c>
      <c r="V428">
        <f ca="1"/>
        <v>98237</v>
      </c>
      <c r="W428">
        <f ca="1"/>
        <v>-50</v>
      </c>
      <c r="X428">
        <f ca="1"/>
        <v>256225</v>
      </c>
      <c r="Y428">
        <f ca="1"/>
        <v>8928.4699999999993</v>
      </c>
      <c r="Z428">
        <f ca="1"/>
        <v>13.88</v>
      </c>
      <c r="AA428">
        <f ca="1"/>
        <v>17492</v>
      </c>
      <c r="AB428">
        <f ca="1"/>
        <v>72.53</v>
      </c>
      <c r="AC428">
        <f ca="1"/>
        <v>20.678000000000001</v>
      </c>
      <c r="AD428">
        <f ca="1"/>
        <v>5.8440000000000003</v>
      </c>
      <c r="AE428">
        <f ca="1"/>
        <v>4209.33</v>
      </c>
      <c r="AF428">
        <f ca="1"/>
        <v>3.7275</v>
      </c>
      <c r="AG428">
        <f ca="1"/>
        <v>1050.75</v>
      </c>
      <c r="AH428">
        <f ca="1"/>
        <v>-5930</v>
      </c>
      <c r="AI428">
        <f ca="1"/>
        <v>207</v>
      </c>
      <c r="AJ428" s="7">
        <f ca="1"/>
        <v>55</v>
      </c>
      <c r="AK428" s="7">
        <f ca="1"/>
        <v>52.21</v>
      </c>
      <c r="AL428" s="7">
        <f ca="1"/>
        <v>41.99</v>
      </c>
      <c r="AM428" s="7">
        <f ca="1"/>
        <v>55.24</v>
      </c>
      <c r="AN428">
        <f ca="1"/>
        <v>103.19</v>
      </c>
      <c r="AO428">
        <f ca="1"/>
        <v>42.39</v>
      </c>
      <c r="AP428">
        <f ca="1"/>
        <v>98.686700000000002</v>
      </c>
      <c r="AQ428">
        <f ca="1"/>
        <v>18.6694</v>
      </c>
      <c r="AR428">
        <f ca="1"/>
        <v>7.2446000000000002</v>
      </c>
      <c r="AS428">
        <f ca="1"/>
        <v>393.55</v>
      </c>
      <c r="AT428">
        <f ca="1"/>
        <v>35.744799999999998</v>
      </c>
      <c r="AU428">
        <f ca="1"/>
        <v>1454.03</v>
      </c>
      <c r="AV428">
        <f ca="1"/>
        <v>4.0647000000000002</v>
      </c>
      <c r="AW428">
        <f ca="1"/>
        <v>58.371000000000002</v>
      </c>
      <c r="AX428">
        <f ca="1"/>
        <v>33.731000000000002</v>
      </c>
      <c r="AY428">
        <f ca="1"/>
        <v>24.2927</v>
      </c>
      <c r="AZ428">
        <f ca="1"/>
        <v>7.7923999999999998</v>
      </c>
      <c r="BA428">
        <f ca="1"/>
        <v>1.3568</v>
      </c>
      <c r="BB428">
        <f ca="1"/>
        <v>86.617500000000007</v>
      </c>
      <c r="BC428">
        <f ca="1"/>
        <v>32.68</v>
      </c>
      <c r="BD428">
        <f ca="1"/>
        <v>4.4574999999999996</v>
      </c>
      <c r="BE428">
        <f ca="1"/>
        <v>16305</v>
      </c>
      <c r="BF428">
        <f ca="1"/>
        <v>1.8817999999999999</v>
      </c>
      <c r="BG428">
        <f ca="1"/>
        <v>4.8015999999999996</v>
      </c>
      <c r="BH428">
        <f ca="1"/>
        <v>12.164999999999999</v>
      </c>
      <c r="BI428">
        <f ca="1"/>
        <v>18.605</v>
      </c>
      <c r="BJ428">
        <f ca="1"/>
        <v>14.17</v>
      </c>
      <c r="BK428">
        <f ca="1"/>
        <v>15.035</v>
      </c>
      <c r="BL428">
        <f ca="1"/>
        <v>5.2625000000000002</v>
      </c>
      <c r="BM428">
        <f ca="1"/>
        <v>4.1630500000000001</v>
      </c>
      <c r="BN428">
        <f ca="1"/>
        <v>5.1224999999999996</v>
      </c>
      <c r="BO428">
        <f ca="1"/>
        <v>4.2720000000000002</v>
      </c>
      <c r="BP428">
        <f ca="1"/>
        <v>3.8938000000000001</v>
      </c>
      <c r="BQ428">
        <f ca="1"/>
        <v>5.2417999999999996</v>
      </c>
      <c r="BR428">
        <f ca="1"/>
        <v>11.3436</v>
      </c>
      <c r="BS428">
        <f ca="1"/>
        <v>1.6081000000000001</v>
      </c>
      <c r="BT428">
        <f ca="1"/>
        <v>1.4540999999999999</v>
      </c>
      <c r="BU428">
        <f ca="1"/>
        <v>1.7749999999999999</v>
      </c>
      <c r="BV428">
        <f ca="1"/>
        <v>11.097200000000001</v>
      </c>
      <c r="BW428">
        <f ca="1"/>
        <v>0.80669999999999997</v>
      </c>
      <c r="BX428">
        <f ca="1"/>
        <v>155.19</v>
      </c>
      <c r="BY428">
        <f ca="1"/>
        <v>0.96499999999999997</v>
      </c>
      <c r="BZ428">
        <f ca="1"/>
        <v>7.2007000000000003</v>
      </c>
      <c r="CA428">
        <f ca="1"/>
        <v>0.91090000000000004</v>
      </c>
      <c r="CK428">
        <f ca="1"/>
        <v>4.68</v>
      </c>
      <c r="CL428">
        <f ca="1"/>
        <v>4.63</v>
      </c>
      <c r="CM428">
        <f ca="1"/>
        <v>4.71</v>
      </c>
      <c r="CN428">
        <f ca="1"/>
        <v>4.76</v>
      </c>
      <c r="CO428">
        <f ca="1"/>
        <v>4.8499999999999996</v>
      </c>
      <c r="CP428">
        <f ca="1"/>
        <v>4.9000000000000004</v>
      </c>
      <c r="CQ428">
        <f ca="1"/>
        <v>4.95</v>
      </c>
      <c r="CR428">
        <f ca="1"/>
        <v>5.0199999999999996</v>
      </c>
      <c r="CS428">
        <f ca="1"/>
        <v>5.0599999999999996</v>
      </c>
      <c r="CT428">
        <f ca="1"/>
        <v>5.1224999999999996</v>
      </c>
      <c r="CU428">
        <f ca="1"/>
        <v>5.2625000000000002</v>
      </c>
      <c r="CV428">
        <f ca="1"/>
        <v>4.71</v>
      </c>
      <c r="CW428">
        <f ca="1"/>
        <v>10.053900000000001</v>
      </c>
      <c r="CX428">
        <f ca="1"/>
        <v>12.1859</v>
      </c>
      <c r="CY428">
        <f ca="1"/>
        <v>9.218451</v>
      </c>
      <c r="CZ428">
        <f ca="1"/>
        <v>5.3917000000000002</v>
      </c>
      <c r="DA428">
        <f ca="1"/>
        <v>108.13</v>
      </c>
    </row>
    <row r="429" spans="1:105" x14ac:dyDescent="0.25">
      <c r="A429" s="79">
        <f ca="1"/>
        <v>45687</v>
      </c>
      <c r="B429" s="7">
        <f ca="1"/>
        <v>984.45</v>
      </c>
      <c r="C429" s="7">
        <f ca="1"/>
        <v>983.36</v>
      </c>
      <c r="D429" s="7">
        <f ca="1"/>
        <v>992.25</v>
      </c>
      <c r="E429" s="7">
        <f ca="1"/>
        <v>990.3</v>
      </c>
      <c r="F429">
        <f ca="1"/>
        <v>988.01130000000001</v>
      </c>
      <c r="G429">
        <f ca="1"/>
        <v>878.08</v>
      </c>
      <c r="H429">
        <f ca="1"/>
        <v>993.05</v>
      </c>
      <c r="I429">
        <f ca="1"/>
        <v>1000.8</v>
      </c>
      <c r="J429">
        <f ca="1"/>
        <v>989.51</v>
      </c>
      <c r="K429">
        <f ca="1"/>
        <v>965.08</v>
      </c>
      <c r="L429">
        <f ca="1"/>
        <v>948.35</v>
      </c>
      <c r="M429">
        <f ca="1"/>
        <v>9.99</v>
      </c>
      <c r="N429">
        <f ca="1"/>
        <v>0.26</v>
      </c>
      <c r="O429">
        <f ca="1"/>
        <v>1</v>
      </c>
      <c r="P429">
        <f ca="1"/>
        <v>2.92</v>
      </c>
      <c r="Q429">
        <f ca="1"/>
        <v>7.05</v>
      </c>
      <c r="R429">
        <f ca="1"/>
        <v>107.797</v>
      </c>
      <c r="S429">
        <f ca="1"/>
        <v>430.75</v>
      </c>
      <c r="T429">
        <f ca="1"/>
        <v>430.75</v>
      </c>
      <c r="U429">
        <f ca="1"/>
        <v>9008.68</v>
      </c>
      <c r="V429">
        <f ca="1"/>
        <v>98053</v>
      </c>
      <c r="W429">
        <f ca="1"/>
        <v>-25</v>
      </c>
      <c r="X429">
        <f ca="1"/>
        <v>256275</v>
      </c>
      <c r="Y429">
        <f ca="1"/>
        <v>9008.68</v>
      </c>
      <c r="Z429">
        <f ca="1"/>
        <v>13.65</v>
      </c>
      <c r="AA429">
        <f ca="1"/>
        <v>17492</v>
      </c>
      <c r="AB429">
        <f ca="1"/>
        <v>72.73</v>
      </c>
      <c r="AC429">
        <f ca="1"/>
        <v>20.734000000000002</v>
      </c>
      <c r="AD429">
        <f ca="1"/>
        <v>5.8752000000000004</v>
      </c>
      <c r="AE429">
        <f ca="1"/>
        <v>4155.03</v>
      </c>
      <c r="AF429">
        <f ca="1"/>
        <v>3.7204999999999999</v>
      </c>
      <c r="AG429">
        <f ca="1"/>
        <v>1051.1722</v>
      </c>
      <c r="AH429">
        <f ca="1"/>
        <v>-6138</v>
      </c>
      <c r="AI429">
        <f ca="1"/>
        <v>484</v>
      </c>
      <c r="AJ429" s="7">
        <f ca="1"/>
        <v>53</v>
      </c>
      <c r="AK429" s="7">
        <f ca="1"/>
        <v>46.16</v>
      </c>
      <c r="AL429" s="7">
        <f ca="1"/>
        <v>43.42</v>
      </c>
      <c r="AM429" s="7">
        <f ca="1"/>
        <v>58.92</v>
      </c>
      <c r="AN429">
        <f ca="1"/>
        <v>103.31</v>
      </c>
      <c r="AO429">
        <f ca="1"/>
        <v>42.73</v>
      </c>
      <c r="AP429">
        <f ca="1"/>
        <v>98.340699999999998</v>
      </c>
      <c r="AQ429">
        <f ca="1"/>
        <v>18.5944</v>
      </c>
      <c r="AR429">
        <f ca="1"/>
        <v>7.2446000000000002</v>
      </c>
      <c r="AS429">
        <f ca="1"/>
        <v>391.73</v>
      </c>
      <c r="AT429">
        <f ca="1"/>
        <v>35.7791</v>
      </c>
      <c r="AU429">
        <f ca="1"/>
        <v>1442.39</v>
      </c>
      <c r="AV429">
        <f ca="1"/>
        <v>4.0442999999999998</v>
      </c>
      <c r="AW429">
        <f ca="1"/>
        <v>58.322000000000003</v>
      </c>
      <c r="AX429">
        <f ca="1"/>
        <v>33.65</v>
      </c>
      <c r="AY429">
        <f ca="1"/>
        <v>24.1919</v>
      </c>
      <c r="AZ429">
        <f ca="1"/>
        <v>7.7915999999999999</v>
      </c>
      <c r="BA429">
        <f ca="1"/>
        <v>1.3527</v>
      </c>
      <c r="BB429">
        <f ca="1"/>
        <v>86.625</v>
      </c>
      <c r="BC429">
        <f ca="1"/>
        <v>32.68</v>
      </c>
      <c r="BD429">
        <f ca="1"/>
        <v>4.3937999999999997</v>
      </c>
      <c r="BE429">
        <f ca="1"/>
        <v>16256</v>
      </c>
      <c r="BF429">
        <f ca="1"/>
        <v>1.8811</v>
      </c>
      <c r="BG429">
        <f ca="1"/>
        <v>4.7885</v>
      </c>
      <c r="BH429">
        <f ca="1"/>
        <v>12.115</v>
      </c>
      <c r="BI429">
        <f ca="1"/>
        <v>18.84</v>
      </c>
      <c r="BJ429">
        <f ca="1"/>
        <v>14.08</v>
      </c>
      <c r="BK429">
        <f ca="1"/>
        <v>14.9825</v>
      </c>
      <c r="BL429">
        <f ca="1"/>
        <v>5.2549999999999999</v>
      </c>
      <c r="BM429">
        <f ca="1"/>
        <v>4.1685499999999998</v>
      </c>
      <c r="BN429">
        <f ca="1"/>
        <v>5.1349999999999998</v>
      </c>
      <c r="BO429">
        <f ca="1"/>
        <v>4.2716399999999997</v>
      </c>
      <c r="BP429">
        <f ca="1"/>
        <v>3.9256000000000002</v>
      </c>
      <c r="BQ429">
        <f ca="1"/>
        <v>5.1943000000000001</v>
      </c>
      <c r="BR429">
        <f ca="1"/>
        <v>11.3315</v>
      </c>
      <c r="BS429">
        <f ca="1"/>
        <v>1.6106</v>
      </c>
      <c r="BT429">
        <f ca="1"/>
        <v>1.4486000000000001</v>
      </c>
      <c r="BU429">
        <f ca="1"/>
        <v>1.7746</v>
      </c>
      <c r="BV429">
        <f ca="1"/>
        <v>11.0541</v>
      </c>
      <c r="BW429">
        <f ca="1"/>
        <v>0.80520000000000003</v>
      </c>
      <c r="BX429">
        <f ca="1"/>
        <v>154.29</v>
      </c>
      <c r="BY429">
        <f ca="1"/>
        <v>0.96240000000000003</v>
      </c>
      <c r="BZ429">
        <f ca="1"/>
        <v>7.1810999999999998</v>
      </c>
      <c r="CA429">
        <f ca="1"/>
        <v>0.90969999999999995</v>
      </c>
      <c r="CK429">
        <f ca="1"/>
        <v>4.71</v>
      </c>
      <c r="CL429">
        <f ca="1"/>
        <v>4.5599999999999996</v>
      </c>
      <c r="CM429">
        <f ca="1"/>
        <v>4.66</v>
      </c>
      <c r="CN429">
        <f ca="1"/>
        <v>4.71</v>
      </c>
      <c r="CO429">
        <f ca="1"/>
        <v>4.8499999999999996</v>
      </c>
      <c r="CP429">
        <f ca="1"/>
        <v>4.8899999999999997</v>
      </c>
      <c r="CQ429">
        <f ca="1"/>
        <v>4.9000000000000004</v>
      </c>
      <c r="CR429">
        <f ca="1"/>
        <v>5.0199999999999996</v>
      </c>
      <c r="CS429">
        <f ca="1"/>
        <v>5.0640000000000001</v>
      </c>
      <c r="CT429">
        <f ca="1"/>
        <v>5.1349999999999998</v>
      </c>
      <c r="CU429">
        <f ca="1"/>
        <v>5.2549999999999999</v>
      </c>
      <c r="CV429">
        <f ca="1"/>
        <v>4.66</v>
      </c>
      <c r="CW429">
        <f ca="1"/>
        <v>9.9985999999999997</v>
      </c>
      <c r="CX429">
        <f ca="1"/>
        <v>12.068300000000001</v>
      </c>
      <c r="CY429">
        <f ca="1"/>
        <v>9.3756500000000003</v>
      </c>
      <c r="CZ429">
        <f ca="1"/>
        <v>5.4302000000000001</v>
      </c>
      <c r="DA429">
        <f ca="1"/>
        <v>107.13</v>
      </c>
    </row>
    <row r="430" spans="1:105" x14ac:dyDescent="0.25">
      <c r="A430" s="79">
        <f ca="1"/>
        <v>45686</v>
      </c>
      <c r="B430" s="7">
        <f ca="1"/>
        <v>991</v>
      </c>
      <c r="C430" s="7">
        <f ca="1"/>
        <v>986.3</v>
      </c>
      <c r="D430" s="7">
        <f ca="1"/>
        <v>994.9</v>
      </c>
      <c r="E430" s="7">
        <f ca="1"/>
        <v>994.1</v>
      </c>
      <c r="F430">
        <f ca="1"/>
        <v>990.84010000000001</v>
      </c>
      <c r="G430">
        <f ca="1"/>
        <v>1280.3499999999999</v>
      </c>
      <c r="H430">
        <f ca="1"/>
        <v>995.86</v>
      </c>
      <c r="I430">
        <f ca="1"/>
        <v>1001.85</v>
      </c>
      <c r="J430">
        <f ca="1"/>
        <v>989.29</v>
      </c>
      <c r="K430">
        <f ca="1"/>
        <v>964.42</v>
      </c>
      <c r="L430">
        <f ca="1"/>
        <v>948.2</v>
      </c>
      <c r="M430">
        <f ca="1"/>
        <v>9.7100000000000009</v>
      </c>
      <c r="N430">
        <f ca="1"/>
        <v>0.2</v>
      </c>
      <c r="O430">
        <f ca="1"/>
        <v>0.89</v>
      </c>
      <c r="P430">
        <f ca="1"/>
        <v>2.58</v>
      </c>
      <c r="Q430">
        <f ca="1"/>
        <v>6.85</v>
      </c>
      <c r="R430">
        <f ca="1"/>
        <v>108</v>
      </c>
      <c r="S430">
        <f ca="1"/>
        <v>428.3</v>
      </c>
      <c r="T430">
        <f ca="1"/>
        <v>428.3</v>
      </c>
      <c r="U430">
        <f ca="1"/>
        <v>8943.7999999999993</v>
      </c>
      <c r="V430">
        <f ca="1"/>
        <v>97625</v>
      </c>
      <c r="W430">
        <f ca="1"/>
        <v>-200</v>
      </c>
      <c r="X430">
        <f ca="1"/>
        <v>256300</v>
      </c>
      <c r="Y430">
        <f ca="1"/>
        <v>8943.7999999999993</v>
      </c>
      <c r="Z430">
        <f ca="1"/>
        <v>13.73</v>
      </c>
      <c r="AA430">
        <f ca="1"/>
        <v>17492</v>
      </c>
      <c r="AB430">
        <f ca="1"/>
        <v>72.62</v>
      </c>
      <c r="AC430">
        <f ca="1"/>
        <v>20.516100000000002</v>
      </c>
      <c r="AD430">
        <f ca="1"/>
        <v>5.8650000000000002</v>
      </c>
      <c r="AE430">
        <f ca="1"/>
        <v>4169.1499999999996</v>
      </c>
      <c r="AF430">
        <f ca="1"/>
        <v>3.7160000000000002</v>
      </c>
      <c r="AG430">
        <f ca="1"/>
        <v>1051.2650000000001</v>
      </c>
      <c r="AH430">
        <f ca="1"/>
        <v>-6621</v>
      </c>
      <c r="AI430">
        <f ca="1"/>
        <v>-330</v>
      </c>
      <c r="AJ430" s="7">
        <f ca="1"/>
        <v>47</v>
      </c>
      <c r="AK430" s="7">
        <f ca="1"/>
        <v>48.17</v>
      </c>
      <c r="AL430" s="7">
        <f ca="1"/>
        <v>47.46</v>
      </c>
      <c r="AM430" s="7">
        <f ca="1"/>
        <v>54.7</v>
      </c>
      <c r="AN430">
        <f ca="1"/>
        <v>103.18</v>
      </c>
      <c r="AO430">
        <f ca="1"/>
        <v>42.29</v>
      </c>
      <c r="AP430">
        <f ca="1"/>
        <v>99.25</v>
      </c>
      <c r="AQ430">
        <f ca="1"/>
        <v>18.538399999999999</v>
      </c>
      <c r="AR430">
        <f ca="1"/>
        <v>7.2446000000000002</v>
      </c>
      <c r="AS430">
        <f ca="1"/>
        <v>391.71</v>
      </c>
      <c r="AT430">
        <f ca="1"/>
        <v>35.810699999999997</v>
      </c>
      <c r="AU430">
        <f ca="1"/>
        <v>1442.2</v>
      </c>
      <c r="AV430">
        <f ca="1"/>
        <v>4.0336999999999996</v>
      </c>
      <c r="AW430">
        <f ca="1"/>
        <v>58.46</v>
      </c>
      <c r="AX430">
        <f ca="1"/>
        <v>33.765999999999998</v>
      </c>
      <c r="AY430">
        <f ca="1"/>
        <v>24.110099999999999</v>
      </c>
      <c r="AZ430">
        <f ca="1"/>
        <v>7.7920999999999996</v>
      </c>
      <c r="BA430">
        <f ca="1"/>
        <v>1.3493999999999999</v>
      </c>
      <c r="BB430">
        <f ca="1"/>
        <v>86.553700000000006</v>
      </c>
      <c r="BC430">
        <f ca="1"/>
        <v>32.68</v>
      </c>
      <c r="BD430">
        <f ca="1"/>
        <v>4.3944999999999999</v>
      </c>
      <c r="BE430">
        <f ca="1"/>
        <v>16221</v>
      </c>
      <c r="BF430">
        <f ca="1"/>
        <v>1.8773</v>
      </c>
      <c r="BG430">
        <f ca="1"/>
        <v>4.7729999999999997</v>
      </c>
      <c r="BH430">
        <f ca="1"/>
        <v>11.63</v>
      </c>
      <c r="BI430">
        <f ca="1"/>
        <v>18.375</v>
      </c>
      <c r="BJ430">
        <f ca="1"/>
        <v>14.16</v>
      </c>
      <c r="BK430">
        <f ca="1"/>
        <v>14.422499999999999</v>
      </c>
      <c r="BL430">
        <f ca="1"/>
        <v>5.22</v>
      </c>
      <c r="BM430">
        <f ca="1"/>
        <v>4.1649000000000003</v>
      </c>
      <c r="BN430">
        <f ca="1"/>
        <v>5.1150000000000002</v>
      </c>
      <c r="BO430">
        <f ca="1"/>
        <v>4.2731000000000003</v>
      </c>
      <c r="BP430">
        <f ca="1"/>
        <v>3.9148000000000001</v>
      </c>
      <c r="BQ430">
        <f ca="1"/>
        <v>5.1505999999999998</v>
      </c>
      <c r="BR430">
        <f ca="1"/>
        <v>11.289400000000001</v>
      </c>
      <c r="BS430">
        <f ca="1"/>
        <v>1.6048</v>
      </c>
      <c r="BT430">
        <f ca="1"/>
        <v>1.4419</v>
      </c>
      <c r="BU430">
        <f ca="1"/>
        <v>1.7673000000000001</v>
      </c>
      <c r="BV430">
        <f ca="1"/>
        <v>10.999499999999999</v>
      </c>
      <c r="BW430">
        <f ca="1"/>
        <v>0.80310000000000004</v>
      </c>
      <c r="BX430">
        <f ca="1"/>
        <v>155.22</v>
      </c>
      <c r="BY430">
        <f ca="1"/>
        <v>0.95960000000000001</v>
      </c>
      <c r="BZ430">
        <f ca="1"/>
        <v>7.1607000000000003</v>
      </c>
      <c r="CA430">
        <f ca="1"/>
        <v>0.90680000000000005</v>
      </c>
      <c r="CK430">
        <f ca="1"/>
        <v>4.83</v>
      </c>
      <c r="CL430">
        <f ca="1"/>
        <v>4.58</v>
      </c>
      <c r="CM430">
        <f ca="1"/>
        <v>4.57</v>
      </c>
      <c r="CN430">
        <f ca="1"/>
        <v>4.67</v>
      </c>
      <c r="CO430">
        <f ca="1"/>
        <v>4.78</v>
      </c>
      <c r="CP430">
        <f ca="1"/>
        <v>4.83</v>
      </c>
      <c r="CQ430">
        <f ca="1"/>
        <v>4.88</v>
      </c>
      <c r="CR430">
        <f ca="1"/>
        <v>5.0199999999999996</v>
      </c>
      <c r="CS430">
        <f ca="1"/>
        <v>5.05</v>
      </c>
      <c r="CT430">
        <f ca="1"/>
        <v>5.1150000000000002</v>
      </c>
      <c r="CU430">
        <f ca="1"/>
        <v>5.22</v>
      </c>
      <c r="CV430">
        <f ca="1"/>
        <v>4.57</v>
      </c>
      <c r="CW430">
        <f ca="1"/>
        <v>10.225199999999999</v>
      </c>
      <c r="CX430">
        <f ca="1"/>
        <v>12.1425</v>
      </c>
      <c r="CY430">
        <f ca="1"/>
        <v>9.5738000000000003</v>
      </c>
      <c r="CZ430">
        <f ca="1"/>
        <v>5.4295999999999998</v>
      </c>
      <c r="DA430">
        <f ca="1"/>
        <v>107.13</v>
      </c>
    </row>
    <row r="431" spans="1:105" x14ac:dyDescent="0.25">
      <c r="A431" s="79">
        <f ca="1"/>
        <v>45685</v>
      </c>
      <c r="B431" s="7">
        <f ca="1"/>
        <v>995</v>
      </c>
      <c r="C431" s="7">
        <f ca="1"/>
        <v>987.5</v>
      </c>
      <c r="D431" s="7">
        <f ca="1"/>
        <v>995</v>
      </c>
      <c r="E431" s="7">
        <f ca="1"/>
        <v>987.5</v>
      </c>
      <c r="F431">
        <f ca="1"/>
        <v>992.10050000000001</v>
      </c>
      <c r="G431">
        <f ca="1"/>
        <v>1033.82</v>
      </c>
      <c r="H431">
        <f ca="1"/>
        <v>997.28</v>
      </c>
      <c r="I431">
        <f ca="1"/>
        <v>1002.01</v>
      </c>
      <c r="J431">
        <f ca="1"/>
        <v>989.04</v>
      </c>
      <c r="K431">
        <f ca="1"/>
        <v>963.61</v>
      </c>
      <c r="L431">
        <f ca="1"/>
        <v>947.95</v>
      </c>
      <c r="M431">
        <f ca="1"/>
        <v>9.7100000000000009</v>
      </c>
      <c r="N431">
        <f ca="1"/>
        <v>7.0000000000000007E-2</v>
      </c>
      <c r="O431">
        <f ca="1"/>
        <v>0.73</v>
      </c>
      <c r="P431">
        <f ca="1"/>
        <v>2.25</v>
      </c>
      <c r="Q431">
        <f ca="1"/>
        <v>5.65</v>
      </c>
      <c r="R431">
        <f ca="1"/>
        <v>107.866</v>
      </c>
      <c r="S431">
        <f ca="1"/>
        <v>424.65</v>
      </c>
      <c r="T431">
        <f ca="1"/>
        <v>424.65</v>
      </c>
      <c r="U431">
        <f ca="1"/>
        <v>8861.31</v>
      </c>
      <c r="V431">
        <f ca="1"/>
        <v>98045</v>
      </c>
      <c r="W431">
        <f ca="1"/>
        <v>675</v>
      </c>
      <c r="X431">
        <f ca="1"/>
        <v>256500</v>
      </c>
      <c r="Y431">
        <f ca="1"/>
        <v>8861.31</v>
      </c>
      <c r="Z431">
        <f ca="1"/>
        <v>13.43</v>
      </c>
      <c r="AA431">
        <f ca="1"/>
        <v>17492</v>
      </c>
      <c r="AB431">
        <f ca="1"/>
        <v>73.77</v>
      </c>
      <c r="AC431">
        <f ca="1"/>
        <v>20.557099999999998</v>
      </c>
      <c r="AD431">
        <f ca="1"/>
        <v>5.8657000000000004</v>
      </c>
      <c r="AE431">
        <f ca="1"/>
        <v>4219</v>
      </c>
      <c r="AF431">
        <f ca="1"/>
        <v>3.7355</v>
      </c>
      <c r="AG431">
        <f ca="1"/>
        <v>1050.1274000000001</v>
      </c>
      <c r="AH431">
        <f ca="1"/>
        <v>-6292</v>
      </c>
      <c r="AI431">
        <f ca="1"/>
        <v>-482</v>
      </c>
      <c r="AJ431" s="7">
        <f ca="1"/>
        <v>51</v>
      </c>
      <c r="AK431" s="7">
        <f ca="1"/>
        <v>46.75</v>
      </c>
      <c r="AL431" s="7">
        <f ca="1"/>
        <v>50.1</v>
      </c>
      <c r="AM431" s="7">
        <f ca="1"/>
        <v>51.31</v>
      </c>
      <c r="AN431">
        <f ca="1"/>
        <v>103.01</v>
      </c>
      <c r="AO431">
        <f ca="1"/>
        <v>41.78</v>
      </c>
      <c r="AP431">
        <f ca="1"/>
        <v>98.016900000000007</v>
      </c>
      <c r="AQ431">
        <f ca="1"/>
        <v>18.686299999999999</v>
      </c>
      <c r="AR431">
        <f ca="1"/>
        <v>7.2446000000000002</v>
      </c>
      <c r="AS431">
        <f ca="1"/>
        <v>390.71</v>
      </c>
      <c r="AT431">
        <f ca="1"/>
        <v>35.732500000000002</v>
      </c>
      <c r="AU431">
        <f ca="1"/>
        <v>1446.74</v>
      </c>
      <c r="AV431">
        <f ca="1"/>
        <v>4.0281000000000002</v>
      </c>
      <c r="AW431">
        <f ca="1"/>
        <v>58.448999999999998</v>
      </c>
      <c r="AX431">
        <f ca="1"/>
        <v>33.883000000000003</v>
      </c>
      <c r="AY431">
        <f ca="1"/>
        <v>24.045400000000001</v>
      </c>
      <c r="AZ431">
        <f ca="1"/>
        <v>7.7900999999999998</v>
      </c>
      <c r="BA431">
        <f ca="1"/>
        <v>1.351</v>
      </c>
      <c r="BB431">
        <f ca="1"/>
        <v>86.531300000000002</v>
      </c>
      <c r="BC431">
        <f ca="1"/>
        <v>32.68</v>
      </c>
      <c r="BD431">
        <f ca="1"/>
        <v>4.3941999999999997</v>
      </c>
      <c r="BE431">
        <f ca="1"/>
        <v>16172</v>
      </c>
      <c r="BF431">
        <f ca="1"/>
        <v>1.875</v>
      </c>
      <c r="BG431">
        <f ca="1"/>
        <v>4.7699999999999996</v>
      </c>
      <c r="BH431">
        <f ca="1"/>
        <v>12.442500000000001</v>
      </c>
      <c r="BI431">
        <f ca="1"/>
        <v>18.684999999999999</v>
      </c>
      <c r="BJ431">
        <f ca="1"/>
        <v>14.195</v>
      </c>
      <c r="BK431">
        <f ca="1"/>
        <v>15.19</v>
      </c>
      <c r="BL431">
        <f ca="1"/>
        <v>5.1180000000000003</v>
      </c>
      <c r="BM431">
        <f ca="1"/>
        <v>4.1422499999999998</v>
      </c>
      <c r="BN431">
        <f ca="1"/>
        <v>5.0609999999999999</v>
      </c>
      <c r="BO431">
        <f ca="1"/>
        <v>4.2532500000000004</v>
      </c>
      <c r="BP431">
        <f ca="1"/>
        <v>3.8980000000000001</v>
      </c>
      <c r="BQ431">
        <f ca="1"/>
        <v>5.0141</v>
      </c>
      <c r="BR431">
        <f ca="1"/>
        <v>11.279199999999999</v>
      </c>
      <c r="BS431">
        <f ca="1"/>
        <v>1.5992999999999999</v>
      </c>
      <c r="BT431">
        <f ca="1"/>
        <v>1.4399</v>
      </c>
      <c r="BU431">
        <f ca="1"/>
        <v>1.7645999999999999</v>
      </c>
      <c r="BV431">
        <f ca="1"/>
        <v>10.992699999999999</v>
      </c>
      <c r="BW431">
        <f ca="1"/>
        <v>0.80369999999999997</v>
      </c>
      <c r="BX431">
        <f ca="1"/>
        <v>155.54</v>
      </c>
      <c r="BY431">
        <f ca="1"/>
        <v>0.95879999999999999</v>
      </c>
      <c r="BZ431">
        <f ca="1"/>
        <v>7.1539000000000001</v>
      </c>
      <c r="CA431">
        <f ca="1"/>
        <v>0.9042</v>
      </c>
      <c r="CK431">
        <f ca="1"/>
        <v>4.26</v>
      </c>
      <c r="CL431">
        <f ca="1"/>
        <v>4.24</v>
      </c>
      <c r="CM431">
        <f ca="1"/>
        <v>4.4000000000000004</v>
      </c>
      <c r="CN431">
        <f ca="1"/>
        <v>4.59</v>
      </c>
      <c r="CO431">
        <f ca="1"/>
        <v>4.6900000000000004</v>
      </c>
      <c r="CP431">
        <f ca="1"/>
        <v>4.7</v>
      </c>
      <c r="CQ431">
        <f ca="1"/>
        <v>4.7300000000000004</v>
      </c>
      <c r="CR431">
        <f ca="1"/>
        <v>5.0199999999999996</v>
      </c>
      <c r="CS431">
        <f ca="1"/>
        <v>5.0350000000000001</v>
      </c>
      <c r="CT431">
        <f ca="1"/>
        <v>5.0609999999999999</v>
      </c>
      <c r="CU431">
        <f ca="1"/>
        <v>5.1180000000000003</v>
      </c>
      <c r="CV431">
        <f ca="1"/>
        <v>4.4000000000000004</v>
      </c>
      <c r="CW431">
        <f ca="1"/>
        <v>10.0807</v>
      </c>
      <c r="CX431">
        <f ca="1"/>
        <v>12.037599999999999</v>
      </c>
      <c r="CY431">
        <f ca="1"/>
        <v>9.4792500000000004</v>
      </c>
      <c r="CZ431">
        <f ca="1"/>
        <v>5.3700999999999999</v>
      </c>
      <c r="DA431">
        <f ca="1"/>
        <v>107.13</v>
      </c>
    </row>
    <row r="432" spans="1:105" x14ac:dyDescent="0.25">
      <c r="A432" s="79">
        <f ca="1"/>
        <v>45684</v>
      </c>
      <c r="B432" s="7">
        <f ca="1"/>
        <v>987.25</v>
      </c>
      <c r="C432" s="7">
        <f ca="1"/>
        <v>982.42</v>
      </c>
      <c r="D432" s="7">
        <f ca="1"/>
        <v>988.5</v>
      </c>
      <c r="E432" s="7">
        <f ca="1"/>
        <v>987.75</v>
      </c>
      <c r="F432">
        <f ca="1"/>
        <v>985.2346</v>
      </c>
      <c r="G432">
        <f ca="1"/>
        <v>792.28</v>
      </c>
      <c r="H432">
        <f ca="1"/>
        <v>998.2</v>
      </c>
      <c r="I432">
        <f ca="1"/>
        <v>1002.01</v>
      </c>
      <c r="J432">
        <f ca="1"/>
        <v>988.67</v>
      </c>
      <c r="K432">
        <f ca="1"/>
        <v>962.79</v>
      </c>
      <c r="L432">
        <f ca="1"/>
        <v>947.7</v>
      </c>
      <c r="M432">
        <f ca="1"/>
        <v>9.56</v>
      </c>
      <c r="N432">
        <f ca="1"/>
        <v>-0.13</v>
      </c>
      <c r="O432">
        <f ca="1"/>
        <v>0.55000000000000004</v>
      </c>
      <c r="P432">
        <f ca="1"/>
        <v>1.7</v>
      </c>
      <c r="Q432">
        <f ca="1"/>
        <v>5.3</v>
      </c>
      <c r="R432">
        <f ca="1"/>
        <v>107.34099999999999</v>
      </c>
      <c r="S432">
        <f ca="1"/>
        <v>423.15</v>
      </c>
      <c r="T432">
        <f ca="1"/>
        <v>423.15</v>
      </c>
      <c r="U432">
        <f ca="1"/>
        <v>8972.06</v>
      </c>
      <c r="V432">
        <f ca="1"/>
        <v>97867</v>
      </c>
      <c r="W432">
        <f ca="1"/>
        <v>-1800</v>
      </c>
      <c r="X432">
        <f ca="1"/>
        <v>255825</v>
      </c>
      <c r="Y432">
        <f ca="1"/>
        <v>8972.06</v>
      </c>
      <c r="Z432">
        <f ca="1"/>
        <v>12.94</v>
      </c>
      <c r="AA432">
        <f ca="1"/>
        <v>19936</v>
      </c>
      <c r="AB432">
        <f ca="1"/>
        <v>73.17</v>
      </c>
      <c r="AC432">
        <f ca="1"/>
        <v>20.680599999999998</v>
      </c>
      <c r="AD432">
        <f ca="1"/>
        <v>5.9038000000000004</v>
      </c>
      <c r="AE432">
        <f ca="1"/>
        <v>4198.4799999999996</v>
      </c>
      <c r="AF432">
        <f ca="1"/>
        <v>3.7435</v>
      </c>
      <c r="AG432">
        <f ca="1"/>
        <v>1049.6199999999999</v>
      </c>
      <c r="AH432">
        <f ca="1"/>
        <v>-5810</v>
      </c>
      <c r="AI432">
        <f ca="1"/>
        <v>318</v>
      </c>
      <c r="AJ432" s="7">
        <f ca="1"/>
        <v>57</v>
      </c>
      <c r="AK432" s="7">
        <f ca="1"/>
        <v>40.85</v>
      </c>
      <c r="AL432" s="7">
        <f ca="1"/>
        <v>44.55</v>
      </c>
      <c r="AM432" s="7">
        <f ca="1"/>
        <v>50.94</v>
      </c>
      <c r="AN432">
        <f ca="1"/>
        <v>103.19</v>
      </c>
      <c r="AO432">
        <f ca="1"/>
        <v>42.4</v>
      </c>
      <c r="AP432">
        <f ca="1"/>
        <v>97.213899999999995</v>
      </c>
      <c r="AQ432">
        <f ca="1"/>
        <v>18.7303</v>
      </c>
      <c r="AR432">
        <f ca="1"/>
        <v>7.2446000000000002</v>
      </c>
      <c r="AS432">
        <f ca="1"/>
        <v>389.24</v>
      </c>
      <c r="AT432">
        <f ca="1"/>
        <v>35.744599999999998</v>
      </c>
      <c r="AU432">
        <f ca="1"/>
        <v>1434.03</v>
      </c>
      <c r="AV432">
        <f ca="1"/>
        <v>4.0155000000000003</v>
      </c>
      <c r="AW432">
        <f ca="1"/>
        <v>58.442</v>
      </c>
      <c r="AX432">
        <f ca="1"/>
        <v>33.802</v>
      </c>
      <c r="AY432">
        <f ca="1"/>
        <v>23.912800000000001</v>
      </c>
      <c r="AZ432">
        <f ca="1"/>
        <v>7.7881999999999998</v>
      </c>
      <c r="BA432">
        <f ca="1"/>
        <v>1.3445</v>
      </c>
      <c r="BB432">
        <f ca="1"/>
        <v>86.34</v>
      </c>
      <c r="BC432">
        <f ca="1"/>
        <v>32.68</v>
      </c>
      <c r="BD432">
        <f ca="1"/>
        <v>4.3792999999999997</v>
      </c>
      <c r="BE432">
        <f ca="1"/>
        <v>16172</v>
      </c>
      <c r="BF432">
        <f ca="1"/>
        <v>1.8638999999999999</v>
      </c>
      <c r="BG432">
        <f ca="1"/>
        <v>4.7416</v>
      </c>
      <c r="BH432">
        <f ca="1"/>
        <v>12.46</v>
      </c>
      <c r="BI432">
        <f ca="1"/>
        <v>18.5</v>
      </c>
      <c r="BJ432">
        <f ca="1"/>
        <v>14.435</v>
      </c>
      <c r="BK432">
        <f ca="1"/>
        <v>15.05</v>
      </c>
      <c r="BL432">
        <f ca="1"/>
        <v>5.1050000000000004</v>
      </c>
      <c r="BM432">
        <f ca="1"/>
        <v>4.14194</v>
      </c>
      <c r="BN432">
        <f ca="1"/>
        <v>5.0575000000000001</v>
      </c>
      <c r="BO432">
        <f ca="1"/>
        <v>4.2534000000000001</v>
      </c>
      <c r="BP432">
        <f ca="1"/>
        <v>3.9039000000000001</v>
      </c>
      <c r="BQ432">
        <f ca="1"/>
        <v>4.9862000000000002</v>
      </c>
      <c r="BR432">
        <f ca="1"/>
        <v>11.2423</v>
      </c>
      <c r="BS432">
        <f ca="1"/>
        <v>1.5891999999999999</v>
      </c>
      <c r="BT432">
        <f ca="1"/>
        <v>1.4374</v>
      </c>
      <c r="BU432">
        <f ca="1"/>
        <v>1.7565999999999999</v>
      </c>
      <c r="BV432">
        <f ca="1"/>
        <v>10.9366</v>
      </c>
      <c r="BW432">
        <f ca="1"/>
        <v>0.80010000000000003</v>
      </c>
      <c r="BX432">
        <f ca="1"/>
        <v>154.51</v>
      </c>
      <c r="BY432">
        <f ca="1"/>
        <v>0.95309999999999995</v>
      </c>
      <c r="BZ432">
        <f ca="1"/>
        <v>7.1124000000000001</v>
      </c>
      <c r="CA432">
        <f ca="1"/>
        <v>0.90200000000000002</v>
      </c>
      <c r="CK432">
        <f ca="1"/>
        <v>4.18</v>
      </c>
      <c r="CL432">
        <f ca="1"/>
        <v>4.21</v>
      </c>
      <c r="CM432">
        <f ca="1"/>
        <v>4.16</v>
      </c>
      <c r="CN432">
        <f ca="1"/>
        <v>4.5199999999999996</v>
      </c>
      <c r="CO432">
        <f ca="1"/>
        <v>4.59</v>
      </c>
      <c r="CP432">
        <f ca="1"/>
        <v>4.67</v>
      </c>
      <c r="CQ432">
        <f ca="1"/>
        <v>4.6900000000000004</v>
      </c>
      <c r="CR432">
        <f ca="1"/>
        <v>5.0140000000000002</v>
      </c>
      <c r="CS432">
        <f ca="1"/>
        <v>5.0350000000000001</v>
      </c>
      <c r="CT432">
        <f ca="1"/>
        <v>5.0575000000000001</v>
      </c>
      <c r="CU432">
        <f ca="1"/>
        <v>5.1050000000000004</v>
      </c>
      <c r="CV432">
        <f ca="1"/>
        <v>4.16</v>
      </c>
      <c r="CW432">
        <f ca="1"/>
        <v>10.183999999999999</v>
      </c>
      <c r="CX432">
        <f ca="1"/>
        <v>11.731999999999999</v>
      </c>
      <c r="CY432">
        <f ca="1"/>
        <v>9.6221999999999994</v>
      </c>
      <c r="CZ432">
        <f ca="1"/>
        <v>5.4356</v>
      </c>
      <c r="DA432">
        <f ca="1"/>
        <v>107.13</v>
      </c>
    </row>
    <row r="433" spans="1:105" x14ac:dyDescent="0.25">
      <c r="A433" s="79">
        <f ca="1"/>
        <v>45681</v>
      </c>
      <c r="B433" s="7">
        <f ca="1"/>
        <v>982.4</v>
      </c>
      <c r="C433" s="7">
        <f ca="1"/>
        <v>980.2</v>
      </c>
      <c r="D433" s="7">
        <f ca="1"/>
        <v>985</v>
      </c>
      <c r="E433" s="7">
        <f ca="1"/>
        <v>984.5</v>
      </c>
      <c r="F433">
        <f ca="1"/>
        <v>982.51289999999995</v>
      </c>
      <c r="G433">
        <f ca="1"/>
        <v>928.79</v>
      </c>
      <c r="H433">
        <f ca="1"/>
        <v>1000.14</v>
      </c>
      <c r="I433">
        <f ca="1"/>
        <v>1002.13</v>
      </c>
      <c r="J433">
        <f ca="1"/>
        <v>988.49</v>
      </c>
      <c r="K433">
        <f ca="1"/>
        <v>962.03</v>
      </c>
      <c r="L433">
        <f ca="1"/>
        <v>947.51</v>
      </c>
      <c r="M433">
        <f ca="1"/>
        <v>9.43</v>
      </c>
      <c r="N433">
        <f ca="1"/>
        <v>0.16</v>
      </c>
      <c r="O433">
        <f ca="1"/>
        <v>0.82</v>
      </c>
      <c r="P433">
        <f ca="1"/>
        <v>2.2599999999999998</v>
      </c>
      <c r="Q433">
        <f ca="1"/>
        <v>6.25</v>
      </c>
      <c r="R433">
        <f ca="1"/>
        <v>107.443</v>
      </c>
      <c r="S433">
        <f ca="1"/>
        <v>432.1</v>
      </c>
      <c r="T433">
        <f ca="1"/>
        <v>432.1</v>
      </c>
      <c r="U433">
        <f ca="1"/>
        <v>9156.25</v>
      </c>
      <c r="V433">
        <f ca="1"/>
        <v>97591</v>
      </c>
      <c r="W433">
        <f ca="1"/>
        <v>-1425</v>
      </c>
      <c r="X433">
        <f ca="1"/>
        <v>257625</v>
      </c>
      <c r="Y433">
        <f ca="1"/>
        <v>9156.25</v>
      </c>
      <c r="Z433">
        <f ca="1"/>
        <v>11.86</v>
      </c>
      <c r="AA433">
        <f ca="1"/>
        <v>19936</v>
      </c>
      <c r="AB433">
        <f ca="1"/>
        <v>74.66</v>
      </c>
      <c r="AC433">
        <f ca="1"/>
        <v>20.267600000000002</v>
      </c>
      <c r="AD433">
        <f ca="1"/>
        <v>5.9138000000000002</v>
      </c>
      <c r="AE433">
        <f ca="1"/>
        <v>4178.25</v>
      </c>
      <c r="AF433">
        <f ca="1"/>
        <v>3.7204999999999999</v>
      </c>
      <c r="AG433">
        <f ca="1"/>
        <v>1046.26</v>
      </c>
      <c r="AH433">
        <f ca="1"/>
        <v>-6128</v>
      </c>
      <c r="AI433">
        <f ca="1"/>
        <v>235</v>
      </c>
      <c r="AJ433" s="7">
        <f ca="1"/>
        <v>54</v>
      </c>
      <c r="AK433" s="7">
        <f ca="1"/>
        <v>41.69</v>
      </c>
      <c r="AL433" s="7">
        <f ca="1"/>
        <v>40.72</v>
      </c>
      <c r="AM433" s="7">
        <f ca="1"/>
        <v>59.93</v>
      </c>
      <c r="AN433">
        <f ca="1"/>
        <v>103.35</v>
      </c>
      <c r="AO433">
        <f ca="1"/>
        <v>43.14</v>
      </c>
      <c r="AP433">
        <f ca="1"/>
        <v>97.8</v>
      </c>
      <c r="AQ433">
        <f ca="1"/>
        <v>18.4009</v>
      </c>
      <c r="AR433">
        <f ca="1"/>
        <v>7.2411000000000003</v>
      </c>
      <c r="AS433">
        <f ca="1"/>
        <v>388.74</v>
      </c>
      <c r="AT433">
        <f ca="1"/>
        <v>35.671900000000001</v>
      </c>
      <c r="AU433">
        <f ca="1"/>
        <v>1429.58</v>
      </c>
      <c r="AV433">
        <f ca="1"/>
        <v>4.0129999999999999</v>
      </c>
      <c r="AW433">
        <f ca="1"/>
        <v>58.335999999999999</v>
      </c>
      <c r="AX433">
        <f ca="1"/>
        <v>33.604999999999997</v>
      </c>
      <c r="AY433">
        <f ca="1"/>
        <v>23.8917</v>
      </c>
      <c r="AZ433">
        <f ca="1"/>
        <v>7.7869000000000002</v>
      </c>
      <c r="BA433">
        <f ca="1"/>
        <v>1.3462000000000001</v>
      </c>
      <c r="BB433">
        <f ca="1"/>
        <v>86.204999999999998</v>
      </c>
      <c r="BC433">
        <f ca="1"/>
        <v>32.68</v>
      </c>
      <c r="BD433">
        <f ca="1"/>
        <v>4.3775000000000004</v>
      </c>
      <c r="BE433">
        <f ca="1"/>
        <v>16172</v>
      </c>
      <c r="BF433">
        <f ca="1"/>
        <v>1.8635999999999999</v>
      </c>
      <c r="BG433">
        <f ca="1"/>
        <v>4.7382</v>
      </c>
      <c r="BH433">
        <f ca="1"/>
        <v>11.24</v>
      </c>
      <c r="BI433">
        <f ca="1"/>
        <v>12.494999999999999</v>
      </c>
      <c r="BJ433">
        <f ca="1"/>
        <v>14.244999999999999</v>
      </c>
      <c r="BK433">
        <f ca="1"/>
        <v>13.435</v>
      </c>
      <c r="BL433">
        <f ca="1"/>
        <v>5.0949999999999998</v>
      </c>
      <c r="BM433">
        <f ca="1"/>
        <v>4.1820000000000004</v>
      </c>
      <c r="BN433">
        <f ca="1"/>
        <v>5.0525000000000002</v>
      </c>
      <c r="BO433">
        <f ca="1"/>
        <v>4.2694999999999999</v>
      </c>
      <c r="BP433">
        <f ca="1"/>
        <v>3.9727000000000001</v>
      </c>
      <c r="BQ433">
        <f ca="1"/>
        <v>4.9722999999999997</v>
      </c>
      <c r="BR433">
        <f ca="1"/>
        <v>11.1938</v>
      </c>
      <c r="BS433">
        <f ca="1"/>
        <v>1.5837000000000001</v>
      </c>
      <c r="BT433">
        <f ca="1"/>
        <v>1.4340999999999999</v>
      </c>
      <c r="BU433">
        <f ca="1"/>
        <v>1.7517</v>
      </c>
      <c r="BV433">
        <f ca="1"/>
        <v>10.9254</v>
      </c>
      <c r="BW433">
        <f ca="1"/>
        <v>0.80110000000000003</v>
      </c>
      <c r="BX433">
        <f ca="1"/>
        <v>156</v>
      </c>
      <c r="BY433">
        <f ca="1"/>
        <v>0.95269999999999999</v>
      </c>
      <c r="BZ433">
        <f ca="1"/>
        <v>7.1093999999999999</v>
      </c>
      <c r="CA433">
        <f ca="1"/>
        <v>0.90590000000000004</v>
      </c>
      <c r="CK433">
        <f ca="1"/>
        <v>4.4800000000000004</v>
      </c>
      <c r="CL433">
        <f ca="1"/>
        <v>4.37</v>
      </c>
      <c r="CM433">
        <f ca="1"/>
        <v>4.5</v>
      </c>
      <c r="CN433">
        <f ca="1"/>
        <v>4.63</v>
      </c>
      <c r="CO433">
        <f ca="1"/>
        <v>4.71</v>
      </c>
      <c r="CP433">
        <f ca="1"/>
        <v>4.79</v>
      </c>
      <c r="CQ433">
        <f ca="1"/>
        <v>4.84</v>
      </c>
      <c r="CR433">
        <f ca="1"/>
        <v>5.0149999999999997</v>
      </c>
      <c r="CS433">
        <f ca="1"/>
        <v>5.03</v>
      </c>
      <c r="CT433">
        <f ca="1"/>
        <v>5.0525000000000002</v>
      </c>
      <c r="CU433">
        <f ca="1"/>
        <v>5.0949999999999998</v>
      </c>
      <c r="CV433">
        <f ca="1"/>
        <v>4.5</v>
      </c>
      <c r="CW433">
        <f ca="1"/>
        <v>10.2378</v>
      </c>
      <c r="CX433">
        <f ca="1"/>
        <v>11.778700000000001</v>
      </c>
      <c r="CY433">
        <f ca="1"/>
        <v>9.8947509999999994</v>
      </c>
      <c r="CZ433">
        <f ca="1"/>
        <v>5.3281000000000001</v>
      </c>
      <c r="DA433">
        <f ca="1"/>
        <v>107.13</v>
      </c>
    </row>
    <row r="434" spans="1:105" x14ac:dyDescent="0.25">
      <c r="A434" s="79">
        <f ca="1"/>
        <v>45680</v>
      </c>
      <c r="B434" s="7">
        <f ca="1"/>
        <v>987.5</v>
      </c>
      <c r="C434" s="7">
        <f ca="1"/>
        <v>986.15</v>
      </c>
      <c r="D434" s="7">
        <f ca="1"/>
        <v>995.15</v>
      </c>
      <c r="E434" s="7">
        <f ca="1"/>
        <v>991.5</v>
      </c>
      <c r="F434">
        <f ca="1"/>
        <v>989.74429999999995</v>
      </c>
      <c r="G434">
        <f ca="1"/>
        <v>1403.53</v>
      </c>
      <c r="H434">
        <f ca="1"/>
        <v>1003.17</v>
      </c>
      <c r="I434">
        <f ca="1"/>
        <v>1002.35</v>
      </c>
      <c r="J434">
        <f ca="1"/>
        <v>988.54</v>
      </c>
      <c r="K434">
        <f ca="1"/>
        <v>961.28</v>
      </c>
      <c r="L434">
        <f ca="1"/>
        <v>947.31</v>
      </c>
      <c r="M434">
        <f ca="1"/>
        <v>9.42</v>
      </c>
      <c r="N434">
        <f ca="1"/>
        <v>0.27</v>
      </c>
      <c r="O434">
        <f ca="1"/>
        <v>0.98</v>
      </c>
      <c r="P434">
        <f ca="1"/>
        <v>2.2999999999999998</v>
      </c>
      <c r="Q434">
        <f ca="1"/>
        <v>6.3</v>
      </c>
      <c r="R434">
        <f ca="1"/>
        <v>108.047</v>
      </c>
      <c r="S434">
        <f ca="1"/>
        <v>432.85</v>
      </c>
      <c r="T434">
        <f ca="1"/>
        <v>432.85</v>
      </c>
      <c r="U434">
        <f ca="1"/>
        <v>9117.75</v>
      </c>
      <c r="V434">
        <f ca="1"/>
        <v>97517</v>
      </c>
      <c r="W434">
        <f ca="1"/>
        <v>-1350</v>
      </c>
      <c r="X434">
        <f ca="1"/>
        <v>259050</v>
      </c>
      <c r="Y434">
        <f ca="1"/>
        <v>9117.75</v>
      </c>
      <c r="Z434">
        <f ca="1"/>
        <v>11.83</v>
      </c>
      <c r="AA434">
        <f ca="1"/>
        <v>19936</v>
      </c>
      <c r="AB434">
        <f ca="1"/>
        <v>74.62</v>
      </c>
      <c r="AC434">
        <f ca="1"/>
        <v>20.385899999999999</v>
      </c>
      <c r="AD434">
        <f ca="1"/>
        <v>5.9240000000000004</v>
      </c>
      <c r="AE434">
        <f ca="1"/>
        <v>4230.88</v>
      </c>
      <c r="AF434">
        <f ca="1"/>
        <v>3.7174999999999998</v>
      </c>
      <c r="AG434">
        <f ca="1"/>
        <v>1047.1031</v>
      </c>
      <c r="AH434">
        <f ca="1"/>
        <v>-6363</v>
      </c>
      <c r="AI434">
        <f ca="1"/>
        <v>89</v>
      </c>
      <c r="AJ434" s="7">
        <f ca="1"/>
        <v>51</v>
      </c>
      <c r="AK434" s="7">
        <f ca="1"/>
        <v>46.95</v>
      </c>
      <c r="AL434" s="7">
        <f ca="1"/>
        <v>43.66</v>
      </c>
      <c r="AM434" s="7">
        <f ca="1"/>
        <v>58.9</v>
      </c>
      <c r="AN434">
        <f ca="1"/>
        <v>103.29</v>
      </c>
      <c r="AO434">
        <f ca="1"/>
        <v>42.87</v>
      </c>
      <c r="AP434">
        <f ca="1"/>
        <v>99.9375</v>
      </c>
      <c r="AQ434">
        <f ca="1"/>
        <v>18.504999999999999</v>
      </c>
      <c r="AR434">
        <f ca="1"/>
        <v>7.2862</v>
      </c>
      <c r="AS434">
        <f ca="1"/>
        <v>393.69</v>
      </c>
      <c r="AT434">
        <f ca="1"/>
        <v>35.6496</v>
      </c>
      <c r="AU434">
        <f ca="1"/>
        <v>1435.04</v>
      </c>
      <c r="AV434">
        <f ca="1"/>
        <v>4.0465999999999998</v>
      </c>
      <c r="AW434">
        <f ca="1"/>
        <v>58.697000000000003</v>
      </c>
      <c r="AX434">
        <f ca="1"/>
        <v>33.984000000000002</v>
      </c>
      <c r="AY434">
        <f ca="1"/>
        <v>24.1007</v>
      </c>
      <c r="AZ434">
        <f ca="1"/>
        <v>7.7892999999999999</v>
      </c>
      <c r="BA434">
        <f ca="1"/>
        <v>1.355</v>
      </c>
      <c r="BB434">
        <f ca="1"/>
        <v>86.467500000000001</v>
      </c>
      <c r="BC434">
        <f ca="1"/>
        <v>32.774000000000001</v>
      </c>
      <c r="BD434">
        <f ca="1"/>
        <v>4.4443000000000001</v>
      </c>
      <c r="BE434">
        <f ca="1"/>
        <v>16284</v>
      </c>
      <c r="BF434">
        <f ca="1"/>
        <v>1.8777999999999999</v>
      </c>
      <c r="BG434">
        <f ca="1"/>
        <v>4.7774000000000001</v>
      </c>
      <c r="BH434">
        <f ca="1"/>
        <v>11.755000000000001</v>
      </c>
      <c r="BI434">
        <f ca="1"/>
        <v>12.785</v>
      </c>
      <c r="BJ434">
        <f ca="1"/>
        <v>14.01</v>
      </c>
      <c r="BK434">
        <f ca="1"/>
        <v>13.58</v>
      </c>
      <c r="BL434">
        <f ca="1"/>
        <v>5.12</v>
      </c>
      <c r="BM434">
        <f ca="1"/>
        <v>4.1970999999999998</v>
      </c>
      <c r="BN434">
        <f ca="1"/>
        <v>5.0549999999999997</v>
      </c>
      <c r="BO434">
        <f ca="1"/>
        <v>4.2767999999999997</v>
      </c>
      <c r="BP434">
        <f ca="1"/>
        <v>4.0468000000000002</v>
      </c>
      <c r="BQ434">
        <f ca="1"/>
        <v>5.0393999999999997</v>
      </c>
      <c r="BR434">
        <f ca="1"/>
        <v>11.274900000000001</v>
      </c>
      <c r="BS434">
        <f ca="1"/>
        <v>1.5911</v>
      </c>
      <c r="BT434">
        <f ca="1"/>
        <v>1.4382999999999999</v>
      </c>
      <c r="BU434">
        <f ca="1"/>
        <v>1.762</v>
      </c>
      <c r="BV434">
        <f ca="1"/>
        <v>11.0121</v>
      </c>
      <c r="BW434">
        <f ca="1"/>
        <v>0.8095</v>
      </c>
      <c r="BX434">
        <f ca="1"/>
        <v>156.05000000000001</v>
      </c>
      <c r="BY434">
        <f ca="1"/>
        <v>0.96009999999999995</v>
      </c>
      <c r="BZ434">
        <f ca="1"/>
        <v>7.1631</v>
      </c>
      <c r="CA434">
        <f ca="1"/>
        <v>0.90739999999999998</v>
      </c>
      <c r="CK434">
        <f ca="1"/>
        <v>4.82</v>
      </c>
      <c r="CL434">
        <f ca="1"/>
        <v>4.66</v>
      </c>
      <c r="CM434">
        <f ca="1"/>
        <v>4.63</v>
      </c>
      <c r="CN434">
        <f ca="1"/>
        <v>4.7</v>
      </c>
      <c r="CO434">
        <f ca="1"/>
        <v>4.7300000000000004</v>
      </c>
      <c r="CP434">
        <f ca="1"/>
        <v>4.8</v>
      </c>
      <c r="CQ434">
        <f ca="1"/>
        <v>4.8499999999999996</v>
      </c>
      <c r="CR434">
        <f ca="1"/>
        <v>5.0149999999999997</v>
      </c>
      <c r="CS434">
        <f ca="1"/>
        <v>5.0350000000000001</v>
      </c>
      <c r="CT434">
        <f ca="1"/>
        <v>5.0549999999999997</v>
      </c>
      <c r="CU434">
        <f ca="1"/>
        <v>5.12</v>
      </c>
      <c r="CV434">
        <f ca="1"/>
        <v>4.63</v>
      </c>
      <c r="CW434">
        <f ca="1"/>
        <v>10.2859</v>
      </c>
      <c r="CX434">
        <f ca="1"/>
        <v>11.4079</v>
      </c>
      <c r="CY434">
        <f ca="1"/>
        <v>9.9621999999999993</v>
      </c>
      <c r="CZ434">
        <f ca="1"/>
        <v>5.3616999999999999</v>
      </c>
      <c r="DA434">
        <f ca="1"/>
        <v>107.13</v>
      </c>
    </row>
    <row r="435" spans="1:105" x14ac:dyDescent="0.25">
      <c r="A435" s="79">
        <f ca="1"/>
        <v>45679</v>
      </c>
      <c r="B435" s="7">
        <f ca="1"/>
        <v>990.02</v>
      </c>
      <c r="C435" s="7">
        <f ca="1"/>
        <v>990</v>
      </c>
      <c r="D435" s="7">
        <f ca="1"/>
        <v>1001</v>
      </c>
      <c r="E435" s="7">
        <f ca="1"/>
        <v>1000.75</v>
      </c>
      <c r="F435">
        <f ca="1"/>
        <v>995.02660000000003</v>
      </c>
      <c r="G435">
        <f ca="1"/>
        <v>1334.06</v>
      </c>
      <c r="H435">
        <f ca="1"/>
        <v>1005.16</v>
      </c>
      <c r="I435">
        <f ca="1"/>
        <v>1002.55</v>
      </c>
      <c r="J435">
        <f ca="1"/>
        <v>988.39</v>
      </c>
      <c r="K435">
        <f ca="1"/>
        <v>960.45</v>
      </c>
      <c r="L435">
        <f ca="1"/>
        <v>947.14</v>
      </c>
      <c r="M435">
        <f ca="1"/>
        <v>9.64</v>
      </c>
      <c r="N435">
        <f ca="1"/>
        <v>0.22</v>
      </c>
      <c r="O435">
        <f ca="1"/>
        <v>0.91</v>
      </c>
      <c r="P435">
        <f ca="1"/>
        <v>2.2000000000000002</v>
      </c>
      <c r="Q435">
        <f ca="1"/>
        <v>6.1</v>
      </c>
      <c r="R435">
        <f ca="1"/>
        <v>108.167</v>
      </c>
      <c r="S435">
        <f ca="1"/>
        <v>430.1</v>
      </c>
      <c r="T435">
        <f ca="1"/>
        <v>430.1</v>
      </c>
      <c r="U435">
        <f ca="1"/>
        <v>9105.4500000000007</v>
      </c>
      <c r="V435">
        <f ca="1"/>
        <v>97504</v>
      </c>
      <c r="W435">
        <f ca="1"/>
        <v>-125</v>
      </c>
      <c r="X435">
        <f ca="1"/>
        <v>260400</v>
      </c>
      <c r="Y435">
        <f ca="1"/>
        <v>9105.4500000000007</v>
      </c>
      <c r="Z435">
        <f ca="1"/>
        <v>11.84</v>
      </c>
      <c r="AA435">
        <f ca="1"/>
        <v>19936</v>
      </c>
      <c r="AB435">
        <f ca="1"/>
        <v>75.44</v>
      </c>
      <c r="AC435">
        <f ca="1"/>
        <v>20.4968</v>
      </c>
      <c r="AD435">
        <f ca="1"/>
        <v>5.9423000000000004</v>
      </c>
      <c r="AE435">
        <f ca="1"/>
        <v>4266.2</v>
      </c>
      <c r="AF435">
        <f ca="1"/>
        <v>3.7195</v>
      </c>
      <c r="AG435">
        <f ca="1"/>
        <v>1047.2456</v>
      </c>
      <c r="AH435">
        <f ca="1"/>
        <v>-6452</v>
      </c>
      <c r="AI435">
        <f ca="1"/>
        <v>460</v>
      </c>
      <c r="AJ435" s="7">
        <f ca="1"/>
        <v>50</v>
      </c>
      <c r="AK435" s="7">
        <f ca="1"/>
        <v>48.06</v>
      </c>
      <c r="AL435" s="7">
        <f ca="1"/>
        <v>45.16</v>
      </c>
      <c r="AM435" s="7">
        <f ca="1"/>
        <v>56.93</v>
      </c>
      <c r="AN435">
        <f ca="1"/>
        <v>103.24</v>
      </c>
      <c r="AO435">
        <f ca="1"/>
        <v>42.84</v>
      </c>
      <c r="AP435">
        <f ca="1"/>
        <v>99.25</v>
      </c>
      <c r="AQ435">
        <f ca="1"/>
        <v>18.4877</v>
      </c>
      <c r="AR435">
        <f ca="1"/>
        <v>7.2762000000000002</v>
      </c>
      <c r="AS435">
        <f ca="1"/>
        <v>394.58</v>
      </c>
      <c r="AT435">
        <f ca="1"/>
        <v>35.650799999999997</v>
      </c>
      <c r="AU435">
        <f ca="1"/>
        <v>1436.09</v>
      </c>
      <c r="AV435">
        <f ca="1"/>
        <v>4.0574000000000003</v>
      </c>
      <c r="AW435">
        <f ca="1"/>
        <v>58.506999999999998</v>
      </c>
      <c r="AX435">
        <f ca="1"/>
        <v>33.883000000000003</v>
      </c>
      <c r="AY435">
        <f ca="1"/>
        <v>24.1587</v>
      </c>
      <c r="AZ435">
        <f ca="1"/>
        <v>7.7885</v>
      </c>
      <c r="BA435">
        <f ca="1"/>
        <v>1.3554999999999999</v>
      </c>
      <c r="BB435">
        <f ca="1"/>
        <v>86.333799999999997</v>
      </c>
      <c r="BC435">
        <f ca="1"/>
        <v>32.776000000000003</v>
      </c>
      <c r="BD435">
        <f ca="1"/>
        <v>4.4370000000000003</v>
      </c>
      <c r="BE435">
        <f ca="1"/>
        <v>16280</v>
      </c>
      <c r="BF435">
        <f ca="1"/>
        <v>1.8786</v>
      </c>
      <c r="BG435">
        <f ca="1"/>
        <v>4.7801</v>
      </c>
      <c r="BH435">
        <f ca="1"/>
        <v>11.164999999999999</v>
      </c>
      <c r="BI435">
        <f ca="1"/>
        <v>13.18</v>
      </c>
      <c r="BJ435">
        <f ca="1"/>
        <v>13.53</v>
      </c>
      <c r="BK435">
        <f ca="1"/>
        <v>13.045</v>
      </c>
      <c r="BL435">
        <f ca="1"/>
        <v>5.0810000000000004</v>
      </c>
      <c r="BM435">
        <f ca="1"/>
        <v>4.2095000000000002</v>
      </c>
      <c r="BN435">
        <f ca="1"/>
        <v>5.0350000000000001</v>
      </c>
      <c r="BO435">
        <f ca="1"/>
        <v>4.2872500000000002</v>
      </c>
      <c r="BP435">
        <f ca="1"/>
        <v>4.0572999999999997</v>
      </c>
      <c r="BQ435">
        <f ca="1"/>
        <v>4.9813999999999998</v>
      </c>
      <c r="BR435">
        <f ca="1"/>
        <v>11.279199999999999</v>
      </c>
      <c r="BS435">
        <f ca="1"/>
        <v>1.5940000000000001</v>
      </c>
      <c r="BT435">
        <f ca="1"/>
        <v>1.4379</v>
      </c>
      <c r="BU435">
        <f ca="1"/>
        <v>1.7653000000000001</v>
      </c>
      <c r="BV435">
        <f ca="1"/>
        <v>11.0059</v>
      </c>
      <c r="BW435">
        <f ca="1"/>
        <v>0.81200000000000006</v>
      </c>
      <c r="BX435">
        <f ca="1"/>
        <v>156.53</v>
      </c>
      <c r="BY435">
        <f ca="1"/>
        <v>0.9607</v>
      </c>
      <c r="BZ435">
        <f ca="1"/>
        <v>7.1672000000000002</v>
      </c>
      <c r="CA435">
        <f ca="1"/>
        <v>0.90690000000000004</v>
      </c>
      <c r="CK435">
        <f ca="1"/>
        <v>4.71</v>
      </c>
      <c r="CL435">
        <f ca="1"/>
        <v>4.5999999999999996</v>
      </c>
      <c r="CM435">
        <f ca="1"/>
        <v>4.57</v>
      </c>
      <c r="CN435">
        <f ca="1"/>
        <v>4.67</v>
      </c>
      <c r="CO435">
        <f ca="1"/>
        <v>4.72</v>
      </c>
      <c r="CP435">
        <f ca="1"/>
        <v>4.79</v>
      </c>
      <c r="CQ435">
        <f ca="1"/>
        <v>4.84</v>
      </c>
      <c r="CR435">
        <f ca="1"/>
        <v>5.0140000000000002</v>
      </c>
      <c r="CS435">
        <f ca="1"/>
        <v>5.0309999999999997</v>
      </c>
      <c r="CT435">
        <f ca="1"/>
        <v>5.0350000000000001</v>
      </c>
      <c r="CU435">
        <f ca="1"/>
        <v>5.0810000000000004</v>
      </c>
      <c r="CV435">
        <f ca="1"/>
        <v>4.57</v>
      </c>
      <c r="CW435">
        <f ca="1"/>
        <v>10.2516</v>
      </c>
      <c r="CX435">
        <f ca="1"/>
        <v>11.794</v>
      </c>
      <c r="CY435">
        <f ca="1"/>
        <v>9.2975999999999992</v>
      </c>
      <c r="CZ435">
        <f ca="1"/>
        <v>5.3247999999999998</v>
      </c>
      <c r="DA435">
        <f ca="1"/>
        <v>107.13</v>
      </c>
    </row>
    <row r="436" spans="1:105" x14ac:dyDescent="0.25">
      <c r="A436" s="79">
        <f ca="1"/>
        <v>45678</v>
      </c>
      <c r="B436" s="7">
        <f ca="1"/>
        <v>1002.9</v>
      </c>
      <c r="C436" s="7">
        <f ca="1"/>
        <v>998.4</v>
      </c>
      <c r="D436" s="7">
        <f ca="1"/>
        <v>1006.89</v>
      </c>
      <c r="E436" s="7">
        <f ca="1"/>
        <v>1006.2</v>
      </c>
      <c r="F436">
        <f ca="1"/>
        <v>1002.129</v>
      </c>
      <c r="G436">
        <f ca="1"/>
        <v>1190.51</v>
      </c>
      <c r="H436">
        <f ca="1"/>
        <v>1006.25</v>
      </c>
      <c r="I436">
        <f ca="1"/>
        <v>1002.53</v>
      </c>
      <c r="J436">
        <f ca="1"/>
        <v>988.01</v>
      </c>
      <c r="K436">
        <f ca="1"/>
        <v>959.63</v>
      </c>
      <c r="L436">
        <f ca="1"/>
        <v>947.07</v>
      </c>
      <c r="M436">
        <f ca="1"/>
        <v>8.67</v>
      </c>
      <c r="N436">
        <f ca="1"/>
        <v>0.2</v>
      </c>
      <c r="O436">
        <f ca="1"/>
        <v>0.9</v>
      </c>
      <c r="P436">
        <f ca="1"/>
        <v>2.08</v>
      </c>
      <c r="Q436">
        <f ca="1"/>
        <v>6.32</v>
      </c>
      <c r="R436">
        <f ca="1"/>
        <v>108.062</v>
      </c>
      <c r="S436">
        <f ca="1"/>
        <v>434.1</v>
      </c>
      <c r="T436">
        <f ca="1"/>
        <v>434.1</v>
      </c>
      <c r="U436">
        <f ca="1"/>
        <v>9168.8799999999992</v>
      </c>
      <c r="V436">
        <f ca="1"/>
        <v>97085</v>
      </c>
      <c r="W436">
        <f ca="1"/>
        <v>375</v>
      </c>
      <c r="X436">
        <f ca="1"/>
        <v>260525</v>
      </c>
      <c r="Y436">
        <f ca="1"/>
        <v>9168.8799999999992</v>
      </c>
      <c r="Z436">
        <f ca="1"/>
        <v>12.16</v>
      </c>
      <c r="AA436">
        <f ca="1"/>
        <v>19936</v>
      </c>
      <c r="AB436">
        <f ca="1"/>
        <v>75.89</v>
      </c>
      <c r="AC436">
        <f ca="1"/>
        <v>20.628399999999999</v>
      </c>
      <c r="AD436">
        <f ca="1"/>
        <v>6.0259999999999998</v>
      </c>
      <c r="AE436">
        <f ca="1"/>
        <v>4306.16</v>
      </c>
      <c r="AF436">
        <f ca="1"/>
        <v>3.73</v>
      </c>
      <c r="AG436">
        <f ca="1"/>
        <v>1046.1225999999999</v>
      </c>
      <c r="AH436">
        <f ca="1"/>
        <v>-6912</v>
      </c>
      <c r="AI436">
        <f ca="1"/>
        <v>-315</v>
      </c>
      <c r="AJ436" s="7">
        <f ca="1"/>
        <v>43</v>
      </c>
      <c r="AK436" s="7">
        <f ca="1"/>
        <v>47.04</v>
      </c>
      <c r="AL436" s="7">
        <f ca="1"/>
        <v>53.95</v>
      </c>
      <c r="AM436" s="7">
        <f ca="1"/>
        <v>60.35</v>
      </c>
      <c r="AN436">
        <f ca="1"/>
        <v>103.34</v>
      </c>
      <c r="AO436">
        <f ca="1"/>
        <v>43.43</v>
      </c>
      <c r="AP436">
        <f ca="1"/>
        <v>99.75</v>
      </c>
      <c r="AQ436">
        <f ca="1"/>
        <v>18.5031</v>
      </c>
      <c r="AR436">
        <f ca="1"/>
        <v>7.2617000000000003</v>
      </c>
      <c r="AS436">
        <f ca="1"/>
        <v>394.68</v>
      </c>
      <c r="AT436">
        <f ca="1"/>
        <v>35.614699999999999</v>
      </c>
      <c r="AU436">
        <f ca="1"/>
        <v>1435.78</v>
      </c>
      <c r="AV436">
        <f ca="1"/>
        <v>4.0759999999999996</v>
      </c>
      <c r="AW436">
        <f ca="1"/>
        <v>58.481999999999999</v>
      </c>
      <c r="AX436">
        <f ca="1"/>
        <v>33.963999999999999</v>
      </c>
      <c r="AY436">
        <f ca="1"/>
        <v>24.1069</v>
      </c>
      <c r="AZ436">
        <f ca="1"/>
        <v>7.7850999999999999</v>
      </c>
      <c r="BA436">
        <f ca="1"/>
        <v>1.3528</v>
      </c>
      <c r="BB436">
        <f ca="1"/>
        <v>86.586200000000005</v>
      </c>
      <c r="BC436">
        <f ca="1"/>
        <v>32.752000000000002</v>
      </c>
      <c r="BD436">
        <f ca="1"/>
        <v>4.4755000000000003</v>
      </c>
      <c r="BE436">
        <f ca="1"/>
        <v>16343</v>
      </c>
      <c r="BF436">
        <f ca="1"/>
        <v>1.8759999999999999</v>
      </c>
      <c r="BG436">
        <f ca="1"/>
        <v>4.7732000000000001</v>
      </c>
      <c r="BH436">
        <f ca="1"/>
        <v>11.22</v>
      </c>
      <c r="BI436">
        <f ca="1"/>
        <v>14.45</v>
      </c>
      <c r="BJ436">
        <f ca="1"/>
        <v>13.355</v>
      </c>
      <c r="BK436">
        <f ca="1"/>
        <v>13.295</v>
      </c>
      <c r="BL436">
        <f ca="1"/>
        <v>5.0324999999999998</v>
      </c>
      <c r="BM436">
        <f ca="1"/>
        <v>4.2089499999999997</v>
      </c>
      <c r="BN436">
        <f ca="1"/>
        <v>5.0049999999999999</v>
      </c>
      <c r="BO436">
        <f ca="1"/>
        <v>4.2850999999999999</v>
      </c>
      <c r="BP436">
        <f ca="1"/>
        <v>4.0689000000000002</v>
      </c>
      <c r="BQ436">
        <f ca="1"/>
        <v>4.9330999999999996</v>
      </c>
      <c r="BR436">
        <f ca="1"/>
        <v>11.292199999999999</v>
      </c>
      <c r="BS436">
        <f ca="1"/>
        <v>1.5938000000000001</v>
      </c>
      <c r="BT436">
        <f ca="1"/>
        <v>1.4321999999999999</v>
      </c>
      <c r="BU436">
        <f ca="1"/>
        <v>1.7607999999999999</v>
      </c>
      <c r="BV436">
        <f ca="1"/>
        <v>10.9839</v>
      </c>
      <c r="BW436">
        <f ca="1"/>
        <v>0.80969999999999998</v>
      </c>
      <c r="BX436">
        <f ca="1"/>
        <v>155.52000000000001</v>
      </c>
      <c r="BY436">
        <f ca="1"/>
        <v>0.95899999999999996</v>
      </c>
      <c r="BZ436">
        <f ca="1"/>
        <v>7.1548999999999996</v>
      </c>
      <c r="CA436">
        <f ca="1"/>
        <v>0.90600000000000003</v>
      </c>
      <c r="CK436">
        <f ca="1"/>
        <v>4.3899999999999997</v>
      </c>
      <c r="CL436">
        <f ca="1"/>
        <v>4.4800000000000004</v>
      </c>
      <c r="CM436">
        <f ca="1"/>
        <v>4.53</v>
      </c>
      <c r="CN436">
        <f ca="1"/>
        <v>4.66</v>
      </c>
      <c r="CO436">
        <f ca="1"/>
        <v>4.6900000000000004</v>
      </c>
      <c r="CP436">
        <f ca="1"/>
        <v>4.79</v>
      </c>
      <c r="CQ436">
        <f ca="1"/>
        <v>4.8499999999999996</v>
      </c>
      <c r="CR436">
        <f ca="1"/>
        <v>5.01</v>
      </c>
      <c r="CS436">
        <f ca="1"/>
        <v>5.0250000000000004</v>
      </c>
      <c r="CT436">
        <f ca="1"/>
        <v>5.0049999999999999</v>
      </c>
      <c r="CU436">
        <f ca="1"/>
        <v>5.0324999999999998</v>
      </c>
      <c r="CV436">
        <f ca="1"/>
        <v>4.53</v>
      </c>
      <c r="CW436">
        <f ca="1"/>
        <v>10.4171</v>
      </c>
      <c r="CX436">
        <f ca="1"/>
        <v>11.6713</v>
      </c>
      <c r="CY436">
        <f ca="1"/>
        <v>9.4221500000000002</v>
      </c>
      <c r="CZ436">
        <f ca="1"/>
        <v>5.4409000000000001</v>
      </c>
      <c r="DA436">
        <f ca="1"/>
        <v>107.13</v>
      </c>
    </row>
    <row r="437" spans="1:105" x14ac:dyDescent="0.25">
      <c r="A437" s="79">
        <f ca="1"/>
        <v>45677</v>
      </c>
      <c r="B437" s="7">
        <f ca="1"/>
        <v>999.9</v>
      </c>
      <c r="C437" s="7">
        <f ca="1"/>
        <v>997.8</v>
      </c>
      <c r="D437" s="7">
        <f ca="1"/>
        <v>1008.25</v>
      </c>
      <c r="E437" s="7">
        <f ca="1"/>
        <v>1005.9</v>
      </c>
      <c r="F437">
        <f ca="1"/>
        <v>1001.949</v>
      </c>
      <c r="G437">
        <f ca="1"/>
        <v>769.72</v>
      </c>
      <c r="H437">
        <f ca="1"/>
        <v>1006.35</v>
      </c>
      <c r="I437">
        <f ca="1"/>
        <v>1001.98</v>
      </c>
      <c r="J437">
        <f ca="1"/>
        <v>986.91</v>
      </c>
      <c r="K437">
        <f ca="1"/>
        <v>958.79</v>
      </c>
      <c r="L437">
        <f ca="1"/>
        <v>946.97</v>
      </c>
      <c r="M437">
        <f ca="1"/>
        <v>8.66</v>
      </c>
      <c r="N437">
        <f ca="1"/>
        <v>0.17</v>
      </c>
      <c r="O437">
        <f ca="1"/>
        <v>0.82</v>
      </c>
      <c r="P437">
        <f ca="1"/>
        <v>2.0499999999999998</v>
      </c>
      <c r="Q437">
        <f ca="1"/>
        <v>6.15</v>
      </c>
      <c r="R437">
        <f ca="1"/>
        <v>109.34699999999999</v>
      </c>
      <c r="S437">
        <f ca="1"/>
        <v>436.85</v>
      </c>
      <c r="T437">
        <f ca="1"/>
        <v>436.85</v>
      </c>
      <c r="U437">
        <f ca="1"/>
        <v>9163.02</v>
      </c>
      <c r="V437">
        <f ca="1"/>
        <v>96167</v>
      </c>
      <c r="W437">
        <f ca="1"/>
        <v>75</v>
      </c>
      <c r="X437">
        <f ca="1"/>
        <v>260150</v>
      </c>
      <c r="Y437">
        <f ca="1"/>
        <v>9163.02</v>
      </c>
      <c r="Z437">
        <f ca="1"/>
        <v>12.25</v>
      </c>
      <c r="AA437">
        <f ca="1"/>
        <v>13343</v>
      </c>
      <c r="AB437">
        <f ca="1"/>
        <v>77.88</v>
      </c>
      <c r="AC437">
        <f ca="1"/>
        <v>20.5046</v>
      </c>
      <c r="AD437">
        <f ca="1"/>
        <v>6.0332999999999997</v>
      </c>
      <c r="AE437">
        <f ca="1"/>
        <v>4318.75</v>
      </c>
      <c r="AF437">
        <f ca="1"/>
        <v>3.7360000000000002</v>
      </c>
      <c r="AG437">
        <f ca="1"/>
        <v>1045.75</v>
      </c>
      <c r="AH437">
        <f ca="1"/>
        <v>-6597</v>
      </c>
      <c r="AI437">
        <f ca="1"/>
        <v>-62</v>
      </c>
      <c r="AJ437" s="7">
        <f ca="1"/>
        <v>47</v>
      </c>
      <c r="AK437" s="7">
        <f ca="1"/>
        <v>60.64</v>
      </c>
      <c r="AL437" s="7">
        <f ca="1"/>
        <v>51.93</v>
      </c>
      <c r="AM437" s="7">
        <f ca="1"/>
        <v>61.77</v>
      </c>
      <c r="AN437">
        <f ca="1"/>
        <v>103.12</v>
      </c>
      <c r="AO437">
        <f ca="1"/>
        <v>42.78</v>
      </c>
      <c r="AP437">
        <f ca="1"/>
        <v>100.5789</v>
      </c>
      <c r="AQ437">
        <f ca="1"/>
        <v>18.538900000000002</v>
      </c>
      <c r="AR437">
        <f ca="1"/>
        <v>7.2731000000000003</v>
      </c>
      <c r="AS437">
        <f ca="1"/>
        <v>394.7</v>
      </c>
      <c r="AT437">
        <f ca="1"/>
        <v>35.573300000000003</v>
      </c>
      <c r="AU437">
        <f ca="1"/>
        <v>1439.45</v>
      </c>
      <c r="AV437">
        <f ca="1"/>
        <v>4.0827</v>
      </c>
      <c r="AW437">
        <f ca="1"/>
        <v>58.521999999999998</v>
      </c>
      <c r="AX437">
        <f ca="1"/>
        <v>34.103999999999999</v>
      </c>
      <c r="AY437">
        <f ca="1"/>
        <v>24.204899999999999</v>
      </c>
      <c r="AZ437">
        <f ca="1"/>
        <v>7.7804000000000002</v>
      </c>
      <c r="BA437">
        <f ca="1"/>
        <v>1.3564000000000001</v>
      </c>
      <c r="BB437">
        <f ca="1"/>
        <v>86.567499999999995</v>
      </c>
      <c r="BC437">
        <f ca="1"/>
        <v>32.773000000000003</v>
      </c>
      <c r="BD437">
        <f ca="1"/>
        <v>4.4935</v>
      </c>
      <c r="BE437">
        <f ca="1"/>
        <v>16368</v>
      </c>
      <c r="BF437">
        <f ca="1"/>
        <v>1.8776999999999999</v>
      </c>
      <c r="BG437">
        <f ca="1"/>
        <v>4.7784000000000004</v>
      </c>
      <c r="BH437">
        <f ca="1"/>
        <v>11.19</v>
      </c>
      <c r="BI437">
        <f ca="1"/>
        <v>15.465</v>
      </c>
      <c r="BJ437">
        <f ca="1"/>
        <v>14.465</v>
      </c>
      <c r="BK437">
        <f ca="1"/>
        <v>12.74</v>
      </c>
      <c r="BL437">
        <f ca="1"/>
        <v>5.07</v>
      </c>
      <c r="BM437">
        <f ca="1"/>
        <v>4.21394</v>
      </c>
      <c r="BN437">
        <f ca="1"/>
        <v>5.01</v>
      </c>
      <c r="BO437">
        <f ca="1"/>
        <v>4.2843</v>
      </c>
      <c r="BP437">
        <f ca="1"/>
        <v>4.0669000000000004</v>
      </c>
      <c r="BQ437">
        <f ca="1"/>
        <v>4.9974999999999996</v>
      </c>
      <c r="BR437">
        <f ca="1"/>
        <v>11.298500000000001</v>
      </c>
      <c r="BS437">
        <f ca="1"/>
        <v>1.5936999999999999</v>
      </c>
      <c r="BT437">
        <f ca="1"/>
        <v>1.431</v>
      </c>
      <c r="BU437">
        <f ca="1"/>
        <v>1.7629999999999999</v>
      </c>
      <c r="BV437">
        <f ca="1"/>
        <v>11.0221</v>
      </c>
      <c r="BW437">
        <f ca="1"/>
        <v>0.81120000000000003</v>
      </c>
      <c r="BX437">
        <f ca="1"/>
        <v>155.62</v>
      </c>
      <c r="BY437">
        <f ca="1"/>
        <v>0.96009999999999995</v>
      </c>
      <c r="BZ437">
        <f ca="1"/>
        <v>7.1631</v>
      </c>
      <c r="CA437">
        <f ca="1"/>
        <v>0.90669999999999995</v>
      </c>
      <c r="CK437">
        <f ca="1"/>
        <v>4.34</v>
      </c>
      <c r="CL437">
        <f ca="1"/>
        <v>4.32</v>
      </c>
      <c r="CM437">
        <f ca="1"/>
        <v>4.49</v>
      </c>
      <c r="CN437">
        <f ca="1"/>
        <v>4.62</v>
      </c>
      <c r="CO437">
        <f ca="1"/>
        <v>4.67</v>
      </c>
      <c r="CP437">
        <f ca="1"/>
        <v>4.76</v>
      </c>
      <c r="CQ437">
        <f ca="1"/>
        <v>4.84</v>
      </c>
      <c r="CR437">
        <f ca="1"/>
        <v>5.0140000000000002</v>
      </c>
      <c r="CS437">
        <f ca="1"/>
        <v>5.0229999999999997</v>
      </c>
      <c r="CT437">
        <f ca="1"/>
        <v>5.01</v>
      </c>
      <c r="CU437">
        <f ca="1"/>
        <v>5.07</v>
      </c>
      <c r="CV437">
        <f ca="1"/>
        <v>4.49</v>
      </c>
      <c r="CW437">
        <f ca="1"/>
        <v>10.5573</v>
      </c>
      <c r="CX437">
        <f ca="1"/>
        <v>11.696199999999999</v>
      </c>
      <c r="CY437">
        <f ca="1"/>
        <v>10.027100000000001</v>
      </c>
      <c r="CZ437">
        <f ca="1"/>
        <v>5.5506000000000002</v>
      </c>
      <c r="DA437">
        <f ca="1"/>
        <v>107.13</v>
      </c>
    </row>
    <row r="438" spans="1:105" x14ac:dyDescent="0.25">
      <c r="A438" s="79">
        <f ca="1"/>
        <v>45674</v>
      </c>
      <c r="B438" s="7">
        <f ca="1"/>
        <v>1005.5</v>
      </c>
      <c r="C438" s="7">
        <f ca="1"/>
        <v>1004.5</v>
      </c>
      <c r="D438" s="7">
        <f ca="1"/>
        <v>1017.85</v>
      </c>
      <c r="E438" s="7">
        <f ca="1"/>
        <v>1013.9</v>
      </c>
      <c r="F438">
        <f ca="1"/>
        <v>1013.47</v>
      </c>
      <c r="G438">
        <f ca="1"/>
        <v>1008.95</v>
      </c>
      <c r="H438">
        <f ca="1"/>
        <v>1007.34</v>
      </c>
      <c r="I438">
        <f ca="1"/>
        <v>1001.42</v>
      </c>
      <c r="J438">
        <f ca="1"/>
        <v>986.09</v>
      </c>
      <c r="K438">
        <f ca="1"/>
        <v>957.93</v>
      </c>
      <c r="L438">
        <f ca="1"/>
        <v>946.86</v>
      </c>
      <c r="M438">
        <f ca="1"/>
        <v>8.6300000000000008</v>
      </c>
      <c r="N438">
        <f ca="1"/>
        <v>0.11</v>
      </c>
      <c r="O438">
        <f ca="1"/>
        <v>0.79</v>
      </c>
      <c r="P438">
        <f ca="1"/>
        <v>2.13</v>
      </c>
      <c r="Q438">
        <f ca="1"/>
        <v>6.4</v>
      </c>
      <c r="R438">
        <f ca="1"/>
        <v>109.34699999999999</v>
      </c>
      <c r="S438">
        <f ca="1"/>
        <v>436.85</v>
      </c>
      <c r="T438">
        <f ca="1"/>
        <v>436.85</v>
      </c>
      <c r="U438">
        <f ca="1"/>
        <v>9081.89</v>
      </c>
      <c r="V438">
        <f ca="1"/>
        <v>96167</v>
      </c>
      <c r="W438">
        <f ca="1"/>
        <v>-175</v>
      </c>
      <c r="X438">
        <f ca="1"/>
        <v>260075</v>
      </c>
      <c r="Y438">
        <f ca="1"/>
        <v>9081.89</v>
      </c>
      <c r="Z438">
        <f ca="1"/>
        <v>11.99</v>
      </c>
      <c r="AA438">
        <f ca="1"/>
        <v>13343</v>
      </c>
      <c r="AB438">
        <f ca="1"/>
        <v>77.88</v>
      </c>
      <c r="AC438">
        <f ca="1"/>
        <v>20.786200000000001</v>
      </c>
      <c r="AD438">
        <f ca="1"/>
        <v>6.0796000000000001</v>
      </c>
      <c r="AE438">
        <f ca="1"/>
        <v>4335.3500000000004</v>
      </c>
      <c r="AF438">
        <f ca="1"/>
        <v>3.7425000000000002</v>
      </c>
      <c r="AG438">
        <f ca="1"/>
        <v>1041.7550000000001</v>
      </c>
      <c r="AH438">
        <f ca="1"/>
        <v>-6534</v>
      </c>
      <c r="AI438">
        <f ca="1"/>
        <v>-216</v>
      </c>
      <c r="AJ438" s="7">
        <f ca="1"/>
        <v>48</v>
      </c>
      <c r="AK438" s="7">
        <f ca="1"/>
        <v>60.64</v>
      </c>
      <c r="AL438" s="7">
        <f ca="1"/>
        <v>56.21</v>
      </c>
      <c r="AM438" s="7">
        <f ca="1"/>
        <v>61.77</v>
      </c>
      <c r="AN438">
        <f ca="1"/>
        <v>103.12</v>
      </c>
      <c r="AO438">
        <f ca="1"/>
        <v>42.75</v>
      </c>
      <c r="AP438">
        <f ca="1"/>
        <v>102.4855</v>
      </c>
      <c r="AQ438">
        <f ca="1"/>
        <v>18.748999999999999</v>
      </c>
      <c r="AR438">
        <f ca="1"/>
        <v>7.3251999999999997</v>
      </c>
      <c r="AS438">
        <f ca="1"/>
        <v>402.12</v>
      </c>
      <c r="AT438">
        <f ca="1"/>
        <v>35.447800000000001</v>
      </c>
      <c r="AU438">
        <f ca="1"/>
        <v>1457.7</v>
      </c>
      <c r="AV438">
        <f ca="1"/>
        <v>4.1470000000000002</v>
      </c>
      <c r="AW438">
        <f ca="1"/>
        <v>58.616</v>
      </c>
      <c r="AX438">
        <f ca="1"/>
        <v>34.462000000000003</v>
      </c>
      <c r="AY438">
        <f ca="1"/>
        <v>24.592400000000001</v>
      </c>
      <c r="AZ438">
        <f ca="1"/>
        <v>7.7857000000000003</v>
      </c>
      <c r="BA438">
        <f ca="1"/>
        <v>1.3684000000000001</v>
      </c>
      <c r="BB438">
        <f ca="1"/>
        <v>86.6113</v>
      </c>
      <c r="BC438">
        <f ca="1"/>
        <v>32.927999999999997</v>
      </c>
      <c r="BD438">
        <f ca="1"/>
        <v>4.5063000000000004</v>
      </c>
      <c r="BE438">
        <f ca="1"/>
        <v>16380</v>
      </c>
      <c r="BF438">
        <f ca="1"/>
        <v>1.9034</v>
      </c>
      <c r="BG438">
        <f ca="1"/>
        <v>4.8441999999999998</v>
      </c>
      <c r="BH438">
        <f ca="1"/>
        <v>11.205</v>
      </c>
      <c r="BI438">
        <f ca="1"/>
        <v>17.965</v>
      </c>
      <c r="BJ438">
        <f ca="1"/>
        <v>14.67</v>
      </c>
      <c r="BK438">
        <f ca="1"/>
        <v>12.78</v>
      </c>
      <c r="BL438">
        <f ca="1"/>
        <v>5.0925000000000002</v>
      </c>
      <c r="BM438">
        <f ca="1"/>
        <v>4.21394</v>
      </c>
      <c r="BN438">
        <f ca="1"/>
        <v>5.0274999999999999</v>
      </c>
      <c r="BO438">
        <f ca="1"/>
        <v>4.2843</v>
      </c>
      <c r="BP438">
        <f ca="1"/>
        <v>4.0880999999999998</v>
      </c>
      <c r="BQ438">
        <f ca="1"/>
        <v>5.0614999999999997</v>
      </c>
      <c r="BR438">
        <f ca="1"/>
        <v>11.4488</v>
      </c>
      <c r="BS438">
        <f ca="1"/>
        <v>1.6148</v>
      </c>
      <c r="BT438">
        <f ca="1"/>
        <v>1.4477</v>
      </c>
      <c r="BU438">
        <f ca="1"/>
        <v>1.7905</v>
      </c>
      <c r="BV438">
        <f ca="1"/>
        <v>11.1938</v>
      </c>
      <c r="BW438">
        <f ca="1"/>
        <v>0.82179999999999997</v>
      </c>
      <c r="BX438">
        <f ca="1"/>
        <v>156.30000000000001</v>
      </c>
      <c r="BY438">
        <f ca="1"/>
        <v>0.97340000000000004</v>
      </c>
      <c r="BZ438">
        <f ca="1"/>
        <v>7.2628000000000004</v>
      </c>
      <c r="CA438">
        <f ca="1"/>
        <v>0.91500000000000004</v>
      </c>
      <c r="CK438">
        <f ca="1"/>
        <v>4.34</v>
      </c>
      <c r="CL438">
        <f ca="1"/>
        <v>4.0199999999999996</v>
      </c>
      <c r="CM438">
        <f ca="1"/>
        <v>4.42</v>
      </c>
      <c r="CN438">
        <f ca="1"/>
        <v>4.6100000000000003</v>
      </c>
      <c r="CO438">
        <f ca="1"/>
        <v>4.6900000000000004</v>
      </c>
      <c r="CP438">
        <f ca="1"/>
        <v>4.75</v>
      </c>
      <c r="CQ438">
        <f ca="1"/>
        <v>4.8600000000000003</v>
      </c>
      <c r="CR438">
        <f ca="1"/>
        <v>5.0140000000000002</v>
      </c>
      <c r="CS438">
        <f ca="1"/>
        <v>5.0339999999999998</v>
      </c>
      <c r="CT438">
        <f ca="1"/>
        <v>5.0274999999999999</v>
      </c>
      <c r="CU438">
        <f ca="1"/>
        <v>5.0925000000000002</v>
      </c>
      <c r="CV438">
        <f ca="1"/>
        <v>4.42</v>
      </c>
      <c r="CW438">
        <f ca="1"/>
        <v>10.6089</v>
      </c>
      <c r="CX438">
        <f ca="1"/>
        <v>11.284000000000001</v>
      </c>
      <c r="CY438">
        <f ca="1"/>
        <v>9.9861500000000003</v>
      </c>
      <c r="CZ438">
        <f ca="1"/>
        <v>5.5494000000000003</v>
      </c>
      <c r="DA438">
        <f ca="1"/>
        <v>107.13</v>
      </c>
    </row>
    <row r="439" spans="1:105" x14ac:dyDescent="0.25">
      <c r="A439" s="79">
        <f ca="1"/>
        <v>45673</v>
      </c>
      <c r="B439" s="7">
        <f ca="1"/>
        <v>1013</v>
      </c>
      <c r="C439" s="7">
        <f ca="1"/>
        <v>1003.3</v>
      </c>
      <c r="D439" s="7">
        <f ca="1"/>
        <v>1015</v>
      </c>
      <c r="E439" s="7">
        <f ca="1"/>
        <v>1005.05</v>
      </c>
      <c r="F439">
        <f ca="1"/>
        <v>1010.658</v>
      </c>
      <c r="G439">
        <f ca="1"/>
        <v>1338.73</v>
      </c>
      <c r="H439">
        <f ca="1"/>
        <v>1008.56</v>
      </c>
      <c r="I439">
        <f ca="1"/>
        <v>1000.51</v>
      </c>
      <c r="J439">
        <f ca="1"/>
        <v>985.09</v>
      </c>
      <c r="K439">
        <f ca="1"/>
        <v>957.11</v>
      </c>
      <c r="L439">
        <f ca="1"/>
        <v>946.73</v>
      </c>
      <c r="M439">
        <f ca="1"/>
        <v>8.6199999999999992</v>
      </c>
      <c r="N439">
        <f ca="1"/>
        <v>0.12</v>
      </c>
      <c r="O439">
        <f ca="1"/>
        <v>0.81</v>
      </c>
      <c r="P439">
        <f ca="1"/>
        <v>2.0099999999999998</v>
      </c>
      <c r="Q439">
        <f ca="1"/>
        <v>6.45</v>
      </c>
      <c r="R439">
        <f ca="1"/>
        <v>108.95699999999999</v>
      </c>
      <c r="S439">
        <f ca="1"/>
        <v>444.1</v>
      </c>
      <c r="T439">
        <f ca="1"/>
        <v>444.1</v>
      </c>
      <c r="U439">
        <f ca="1"/>
        <v>9123.09</v>
      </c>
      <c r="V439">
        <f ca="1"/>
        <v>95499</v>
      </c>
      <c r="W439">
        <f ca="1"/>
        <v>-500</v>
      </c>
      <c r="X439">
        <f ca="1"/>
        <v>260250</v>
      </c>
      <c r="Y439">
        <f ca="1"/>
        <v>9123.09</v>
      </c>
      <c r="Z439">
        <f ca="1"/>
        <v>11.99</v>
      </c>
      <c r="AA439">
        <f ca="1"/>
        <v>13343</v>
      </c>
      <c r="AB439">
        <f ca="1"/>
        <v>78.680000000000007</v>
      </c>
      <c r="AC439">
        <f ca="1"/>
        <v>20.844100000000001</v>
      </c>
      <c r="AD439">
        <f ca="1"/>
        <v>6.0547000000000004</v>
      </c>
      <c r="AE439">
        <f ca="1"/>
        <v>4343.7299999999996</v>
      </c>
      <c r="AF439">
        <f ca="1"/>
        <v>3.7585000000000002</v>
      </c>
      <c r="AG439">
        <f ca="1"/>
        <v>1041.2475999999999</v>
      </c>
      <c r="AH439">
        <f ca="1"/>
        <v>-6318</v>
      </c>
      <c r="AI439">
        <f ca="1"/>
        <v>-152</v>
      </c>
      <c r="AJ439" s="7">
        <f ca="1"/>
        <v>50</v>
      </c>
      <c r="AK439" s="7">
        <f ca="1"/>
        <v>57.42</v>
      </c>
      <c r="AL439" s="7">
        <f ca="1"/>
        <v>62.63</v>
      </c>
      <c r="AM439" s="7">
        <f ca="1"/>
        <v>70.75</v>
      </c>
      <c r="AN439">
        <f ca="1"/>
        <v>103.13</v>
      </c>
      <c r="AO439">
        <f ca="1"/>
        <v>42.84</v>
      </c>
      <c r="AP439">
        <f ca="1"/>
        <v>103.68689999999999</v>
      </c>
      <c r="AQ439">
        <f ca="1"/>
        <v>18.829999999999998</v>
      </c>
      <c r="AR439">
        <f ca="1"/>
        <v>7.3315999999999999</v>
      </c>
      <c r="AS439">
        <f ca="1"/>
        <v>400.49</v>
      </c>
      <c r="AT439">
        <f ca="1"/>
        <v>35.433300000000003</v>
      </c>
      <c r="AU439">
        <f ca="1"/>
        <v>1456.81</v>
      </c>
      <c r="AV439">
        <f ca="1"/>
        <v>4.1394000000000002</v>
      </c>
      <c r="AW439">
        <f ca="1"/>
        <v>58.593000000000004</v>
      </c>
      <c r="AX439">
        <f ca="1"/>
        <v>34.558</v>
      </c>
      <c r="AY439">
        <f ca="1"/>
        <v>24.5442</v>
      </c>
      <c r="AZ439">
        <f ca="1"/>
        <v>7.7870999999999997</v>
      </c>
      <c r="BA439">
        <f ca="1"/>
        <v>1.367</v>
      </c>
      <c r="BB439">
        <f ca="1"/>
        <v>86.55</v>
      </c>
      <c r="BC439">
        <f ca="1"/>
        <v>32.923000000000002</v>
      </c>
      <c r="BD439">
        <f ca="1"/>
        <v>4.5027999999999997</v>
      </c>
      <c r="BE439">
        <f ca="1"/>
        <v>16376</v>
      </c>
      <c r="BF439">
        <f ca="1"/>
        <v>1.8988</v>
      </c>
      <c r="BG439">
        <f ca="1"/>
        <v>4.8311999999999999</v>
      </c>
      <c r="BH439">
        <f ca="1"/>
        <v>11.58</v>
      </c>
      <c r="BI439">
        <f ca="1"/>
        <v>15.945</v>
      </c>
      <c r="BJ439">
        <f ca="1"/>
        <v>13.77</v>
      </c>
      <c r="BK439">
        <f ca="1"/>
        <v>12.225</v>
      </c>
      <c r="BL439">
        <f ca="1"/>
        <v>5.1025</v>
      </c>
      <c r="BM439">
        <f ca="1"/>
        <v>4.1893700000000003</v>
      </c>
      <c r="BN439">
        <f ca="1"/>
        <v>5.0225</v>
      </c>
      <c r="BO439">
        <f ca="1"/>
        <v>4.2773099999999999</v>
      </c>
      <c r="BP439">
        <f ca="1"/>
        <v>4.0385999999999997</v>
      </c>
      <c r="BQ439">
        <f ca="1"/>
        <v>5.125</v>
      </c>
      <c r="BR439">
        <f ca="1"/>
        <v>11.363799999999999</v>
      </c>
      <c r="BS439">
        <f ca="1"/>
        <v>1.6095999999999999</v>
      </c>
      <c r="BT439">
        <f ca="1"/>
        <v>1.4395</v>
      </c>
      <c r="BU439">
        <f ca="1"/>
        <v>1.7835000000000001</v>
      </c>
      <c r="BV439">
        <f ca="1"/>
        <v>11.153</v>
      </c>
      <c r="BW439">
        <f ca="1"/>
        <v>0.81710000000000005</v>
      </c>
      <c r="BX439">
        <f ca="1"/>
        <v>155.16</v>
      </c>
      <c r="BY439">
        <f ca="1"/>
        <v>0.9708</v>
      </c>
      <c r="BZ439">
        <f ca="1"/>
        <v>7.2424999999999997</v>
      </c>
      <c r="CA439">
        <f ca="1"/>
        <v>0.91090000000000004</v>
      </c>
      <c r="CK439">
        <f ca="1"/>
        <v>4.22</v>
      </c>
      <c r="CL439">
        <f ca="1"/>
        <v>4.1500000000000004</v>
      </c>
      <c r="CM439">
        <f ca="1"/>
        <v>4.4400000000000004</v>
      </c>
      <c r="CN439">
        <f ca="1"/>
        <v>4.62</v>
      </c>
      <c r="CO439">
        <f ca="1"/>
        <v>4.66</v>
      </c>
      <c r="CP439">
        <f ca="1"/>
        <v>4.72</v>
      </c>
      <c r="CQ439">
        <f ca="1"/>
        <v>4.84</v>
      </c>
      <c r="CR439">
        <f ca="1"/>
        <v>5.0125000000000002</v>
      </c>
      <c r="CS439">
        <f ca="1"/>
        <v>5.0274999999999999</v>
      </c>
      <c r="CT439">
        <f ca="1"/>
        <v>5.0225</v>
      </c>
      <c r="CU439">
        <f ca="1"/>
        <v>5.1025</v>
      </c>
      <c r="CV439">
        <f ca="1"/>
        <v>4.4400000000000004</v>
      </c>
      <c r="CW439">
        <f ca="1"/>
        <v>10.4678</v>
      </c>
      <c r="CX439">
        <f ca="1"/>
        <v>11.1187</v>
      </c>
      <c r="CY439">
        <f ca="1"/>
        <v>10.13885</v>
      </c>
      <c r="CZ439">
        <f ca="1"/>
        <v>5.6203000000000003</v>
      </c>
      <c r="DA439">
        <f ca="1"/>
        <v>107.13</v>
      </c>
    </row>
    <row r="440" spans="1:105" x14ac:dyDescent="0.25">
      <c r="A440" s="79">
        <f ca="1"/>
        <v>45672</v>
      </c>
      <c r="B440" s="7">
        <f ca="1"/>
        <v>1005.4</v>
      </c>
      <c r="C440" s="7">
        <f ca="1"/>
        <v>996.1</v>
      </c>
      <c r="D440" s="7">
        <f ca="1"/>
        <v>1007.5</v>
      </c>
      <c r="E440" s="7">
        <f ca="1"/>
        <v>1003.48</v>
      </c>
      <c r="F440">
        <f ca="1"/>
        <v>1001.76</v>
      </c>
      <c r="G440">
        <f ca="1"/>
        <v>1173.8699999999999</v>
      </c>
      <c r="H440">
        <f ca="1"/>
        <v>1007.85</v>
      </c>
      <c r="I440">
        <f ca="1"/>
        <v>999.44</v>
      </c>
      <c r="J440">
        <f ca="1"/>
        <v>983.93</v>
      </c>
      <c r="K440">
        <f ca="1"/>
        <v>956.22</v>
      </c>
      <c r="L440">
        <f ca="1"/>
        <v>946.57</v>
      </c>
      <c r="M440">
        <f ca="1"/>
        <v>8.56</v>
      </c>
      <c r="N440">
        <f ca="1"/>
        <v>0.17</v>
      </c>
      <c r="O440">
        <f ca="1"/>
        <v>1.03</v>
      </c>
      <c r="P440">
        <f ca="1"/>
        <v>2.4</v>
      </c>
      <c r="Q440">
        <f ca="1"/>
        <v>6.76</v>
      </c>
      <c r="R440">
        <f ca="1"/>
        <v>109.09</v>
      </c>
      <c r="S440">
        <f ca="1"/>
        <v>438.9</v>
      </c>
      <c r="T440">
        <f ca="1"/>
        <v>438.9</v>
      </c>
      <c r="U440">
        <f ca="1"/>
        <v>9053.3799999999992</v>
      </c>
      <c r="V440">
        <f ca="1"/>
        <v>95236</v>
      </c>
      <c r="W440">
        <f ca="1"/>
        <v>-1150</v>
      </c>
      <c r="X440">
        <f ca="1"/>
        <v>260750</v>
      </c>
      <c r="Y440">
        <f ca="1"/>
        <v>9053.3799999999992</v>
      </c>
      <c r="Z440">
        <f ca="1"/>
        <v>12.61</v>
      </c>
      <c r="AA440">
        <f ca="1"/>
        <v>13343</v>
      </c>
      <c r="AB440">
        <f ca="1"/>
        <v>80.040000000000006</v>
      </c>
      <c r="AC440">
        <f ca="1"/>
        <v>20.4648</v>
      </c>
      <c r="AD440">
        <f ca="1"/>
        <v>6.0130999999999997</v>
      </c>
      <c r="AE440">
        <f ca="1"/>
        <v>4302.1400000000003</v>
      </c>
      <c r="AF440">
        <f ca="1"/>
        <v>3.7635000000000001</v>
      </c>
      <c r="AG440">
        <f ca="1"/>
        <v>1040.7449999999999</v>
      </c>
      <c r="AH440">
        <f ca="1"/>
        <v>-6166</v>
      </c>
      <c r="AI440">
        <f ca="1"/>
        <v>770</v>
      </c>
      <c r="AJ440" s="7">
        <f ca="1"/>
        <v>52</v>
      </c>
      <c r="AK440" s="7">
        <f ca="1"/>
        <v>58.95</v>
      </c>
      <c r="AL440" s="7">
        <f ca="1"/>
        <v>58.13</v>
      </c>
      <c r="AM440" s="7">
        <f ca="1"/>
        <v>67.03</v>
      </c>
      <c r="AN440">
        <f ca="1"/>
        <v>103.01</v>
      </c>
      <c r="AO440">
        <f ca="1"/>
        <v>42.31</v>
      </c>
      <c r="AP440">
        <f ca="1"/>
        <v>102.5686</v>
      </c>
      <c r="AQ440">
        <f ca="1"/>
        <v>18.7822</v>
      </c>
      <c r="AR440">
        <f ca="1"/>
        <v>7.3318000000000003</v>
      </c>
      <c r="AS440">
        <f ca="1"/>
        <v>399.74</v>
      </c>
      <c r="AT440">
        <f ca="1"/>
        <v>35.451500000000003</v>
      </c>
      <c r="AU440">
        <f ca="1"/>
        <v>1456.73</v>
      </c>
      <c r="AV440">
        <f ca="1"/>
        <v>4.1384999999999996</v>
      </c>
      <c r="AW440">
        <f ca="1"/>
        <v>58.61</v>
      </c>
      <c r="AX440">
        <f ca="1"/>
        <v>34.576999999999998</v>
      </c>
      <c r="AY440">
        <f ca="1"/>
        <v>24.525099999999998</v>
      </c>
      <c r="AZ440">
        <f ca="1"/>
        <v>7.7866999999999997</v>
      </c>
      <c r="BA440">
        <f ca="1"/>
        <v>1.3671</v>
      </c>
      <c r="BB440">
        <f ca="1"/>
        <v>86.3613</v>
      </c>
      <c r="BC440">
        <f ca="1"/>
        <v>33.023000000000003</v>
      </c>
      <c r="BD440">
        <f ca="1"/>
        <v>4.4989999999999997</v>
      </c>
      <c r="BE440">
        <f ca="1"/>
        <v>16326</v>
      </c>
      <c r="BF440">
        <f ca="1"/>
        <v>1.9001999999999999</v>
      </c>
      <c r="BG440">
        <f ca="1"/>
        <v>4.8346999999999998</v>
      </c>
      <c r="BH440">
        <f ca="1"/>
        <v>11.555</v>
      </c>
      <c r="BI440">
        <f ca="1"/>
        <v>13.58</v>
      </c>
      <c r="BJ440">
        <f ca="1"/>
        <v>13.145</v>
      </c>
      <c r="BK440">
        <f ca="1"/>
        <v>11.91</v>
      </c>
      <c r="BL440">
        <f ca="1"/>
        <v>5.13</v>
      </c>
      <c r="BM440">
        <f ca="1"/>
        <v>4.2090300000000003</v>
      </c>
      <c r="BN440">
        <f ca="1"/>
        <v>5.04</v>
      </c>
      <c r="BO440">
        <f ca="1"/>
        <v>4.2882499999999997</v>
      </c>
      <c r="BP440">
        <f ca="1"/>
        <v>4.0590999999999999</v>
      </c>
      <c r="BQ440">
        <f ca="1"/>
        <v>5.1973000000000003</v>
      </c>
      <c r="BR440">
        <f ca="1"/>
        <v>11.3316</v>
      </c>
      <c r="BS440">
        <f ca="1"/>
        <v>1.6059000000000001</v>
      </c>
      <c r="BT440">
        <f ca="1"/>
        <v>1.4340999999999999</v>
      </c>
      <c r="BU440">
        <f ca="1"/>
        <v>1.7807999999999999</v>
      </c>
      <c r="BV440">
        <f ca="1"/>
        <v>11.1594</v>
      </c>
      <c r="BW440">
        <f ca="1"/>
        <v>0.81689999999999996</v>
      </c>
      <c r="BX440">
        <f ca="1"/>
        <v>156.47</v>
      </c>
      <c r="BY440">
        <f ca="1"/>
        <v>0.97189999999999999</v>
      </c>
      <c r="BZ440">
        <f ca="1"/>
        <v>7.2516999999999996</v>
      </c>
      <c r="CA440">
        <f ca="1"/>
        <v>0.91259999999999997</v>
      </c>
      <c r="CK440">
        <f ca="1"/>
        <v>4.37</v>
      </c>
      <c r="CL440">
        <f ca="1"/>
        <v>4.5</v>
      </c>
      <c r="CM440">
        <f ca="1"/>
        <v>4.49</v>
      </c>
      <c r="CN440">
        <f ca="1"/>
        <v>4.71</v>
      </c>
      <c r="CO440">
        <f ca="1"/>
        <v>4.75</v>
      </c>
      <c r="CP440">
        <f ca="1"/>
        <v>4.8099999999999996</v>
      </c>
      <c r="CQ440">
        <f ca="1"/>
        <v>4.8899999999999997</v>
      </c>
      <c r="CR440">
        <f ca="1"/>
        <v>5.0140000000000002</v>
      </c>
      <c r="CS440">
        <f ca="1"/>
        <v>5.0350000000000001</v>
      </c>
      <c r="CT440">
        <f ca="1"/>
        <v>5.04</v>
      </c>
      <c r="CU440">
        <f ca="1"/>
        <v>5.13</v>
      </c>
      <c r="CV440">
        <f ca="1"/>
        <v>4.49</v>
      </c>
      <c r="CW440">
        <f ca="1"/>
        <v>10.4626</v>
      </c>
      <c r="CX440">
        <f ca="1"/>
        <v>11.2811</v>
      </c>
      <c r="CY440">
        <f ca="1"/>
        <v>9.1550999999999991</v>
      </c>
      <c r="CZ440">
        <f ca="1"/>
        <v>5.5773000000000001</v>
      </c>
      <c r="DA440">
        <f ca="1"/>
        <v>107.13</v>
      </c>
    </row>
    <row r="441" spans="1:105" x14ac:dyDescent="0.25">
      <c r="A441" s="79">
        <f ca="1"/>
        <v>45671</v>
      </c>
      <c r="B441" s="7">
        <f ca="1"/>
        <v>1003.85</v>
      </c>
      <c r="C441" s="7">
        <f ca="1"/>
        <v>1000.7</v>
      </c>
      <c r="D441" s="7">
        <f ca="1"/>
        <v>1008.57</v>
      </c>
      <c r="E441" s="7">
        <f ca="1"/>
        <v>1005.75</v>
      </c>
      <c r="F441">
        <f ca="1"/>
        <v>1004.955</v>
      </c>
      <c r="G441">
        <f ca="1"/>
        <v>1080.5899999999999</v>
      </c>
      <c r="H441">
        <f ca="1"/>
        <v>1006.73</v>
      </c>
      <c r="I441">
        <f ca="1"/>
        <v>998.46</v>
      </c>
      <c r="J441">
        <f ca="1"/>
        <v>983.05</v>
      </c>
      <c r="K441">
        <f ca="1"/>
        <v>955.54</v>
      </c>
      <c r="L441">
        <f ca="1"/>
        <v>946.44</v>
      </c>
      <c r="M441">
        <f ca="1"/>
        <v>8.74</v>
      </c>
      <c r="N441">
        <f ca="1"/>
        <v>0.33</v>
      </c>
      <c r="O441">
        <f ca="1"/>
        <v>1.1599999999999999</v>
      </c>
      <c r="P441">
        <f ca="1"/>
        <v>2.58</v>
      </c>
      <c r="Q441">
        <f ca="1"/>
        <v>6.85</v>
      </c>
      <c r="R441">
        <f ca="1"/>
        <v>109.273</v>
      </c>
      <c r="S441">
        <f ca="1"/>
        <v>434.25</v>
      </c>
      <c r="T441">
        <f ca="1"/>
        <v>434.25</v>
      </c>
      <c r="U441">
        <f ca="1"/>
        <v>9033.7000000000007</v>
      </c>
      <c r="V441">
        <f ca="1"/>
        <v>95356</v>
      </c>
      <c r="W441">
        <f ca="1"/>
        <v>-1550</v>
      </c>
      <c r="X441">
        <f ca="1"/>
        <v>261900</v>
      </c>
      <c r="Y441">
        <f ca="1"/>
        <v>9033.7000000000007</v>
      </c>
      <c r="Z441">
        <f ca="1"/>
        <v>12.63</v>
      </c>
      <c r="AA441">
        <f ca="1"/>
        <v>13343</v>
      </c>
      <c r="AB441">
        <f ca="1"/>
        <v>77.5</v>
      </c>
      <c r="AC441">
        <f ca="1"/>
        <v>20.510899999999999</v>
      </c>
      <c r="AD441">
        <f ca="1"/>
        <v>6.0541999999999998</v>
      </c>
      <c r="AE441">
        <f ca="1"/>
        <v>4294.5</v>
      </c>
      <c r="AF441">
        <f ca="1"/>
        <v>3.7734999999999999</v>
      </c>
      <c r="AG441">
        <f ca="1"/>
        <v>1040.2849000000001</v>
      </c>
      <c r="AH441">
        <f ca="1"/>
        <v>-6936</v>
      </c>
      <c r="AI441">
        <f ca="1"/>
        <v>-95</v>
      </c>
      <c r="AJ441" s="7">
        <f ca="1"/>
        <v>42</v>
      </c>
      <c r="AK441" s="7">
        <f ca="1"/>
        <v>61.03</v>
      </c>
      <c r="AL441" s="7">
        <f ca="1"/>
        <v>57.15</v>
      </c>
      <c r="AM441" s="7">
        <f ca="1"/>
        <v>64.27</v>
      </c>
      <c r="AN441">
        <f ca="1"/>
        <v>103.12</v>
      </c>
      <c r="AO441">
        <f ca="1"/>
        <v>42.52</v>
      </c>
      <c r="AP441">
        <f ca="1"/>
        <v>103.1875</v>
      </c>
      <c r="AQ441">
        <f ca="1"/>
        <v>18.917400000000001</v>
      </c>
      <c r="AR441">
        <f ca="1"/>
        <v>7.3311000000000002</v>
      </c>
      <c r="AS441">
        <f ca="1"/>
        <v>399.75</v>
      </c>
      <c r="AT441">
        <f ca="1"/>
        <v>35.4786</v>
      </c>
      <c r="AU441">
        <f ca="1"/>
        <v>1459.72</v>
      </c>
      <c r="AV441">
        <f ca="1"/>
        <v>4.1364000000000001</v>
      </c>
      <c r="AW441">
        <f ca="1"/>
        <v>58.610999999999997</v>
      </c>
      <c r="AX441">
        <f ca="1"/>
        <v>34.685000000000002</v>
      </c>
      <c r="AY441">
        <f ca="1"/>
        <v>24.518899999999999</v>
      </c>
      <c r="AZ441">
        <f ca="1"/>
        <v>7.7868000000000004</v>
      </c>
      <c r="BA441">
        <f ca="1"/>
        <v>1.3666</v>
      </c>
      <c r="BB441">
        <f ca="1"/>
        <v>86.6387</v>
      </c>
      <c r="BC441">
        <f ca="1"/>
        <v>33.008000000000003</v>
      </c>
      <c r="BD441">
        <f ca="1"/>
        <v>4.5068000000000001</v>
      </c>
      <c r="BE441">
        <f ca="1"/>
        <v>16270</v>
      </c>
      <c r="BF441">
        <f ca="1"/>
        <v>1.8977999999999999</v>
      </c>
      <c r="BG441">
        <f ca="1"/>
        <v>4.8262</v>
      </c>
      <c r="BH441">
        <f ca="1"/>
        <v>11.44</v>
      </c>
      <c r="BI441">
        <f ca="1"/>
        <v>13.505000000000001</v>
      </c>
      <c r="BJ441">
        <f ca="1"/>
        <v>13.4</v>
      </c>
      <c r="BK441">
        <f ca="1"/>
        <v>11.904999999999999</v>
      </c>
      <c r="BL441">
        <f ca="1"/>
        <v>5.21</v>
      </c>
      <c r="BM441">
        <f ca="1"/>
        <v>4.2628000000000004</v>
      </c>
      <c r="BN441">
        <f ca="1"/>
        <v>5.0650000000000004</v>
      </c>
      <c r="BO441">
        <f ca="1"/>
        <v>4.31175</v>
      </c>
      <c r="BP441">
        <f ca="1"/>
        <v>4.165</v>
      </c>
      <c r="BQ441">
        <f ca="1"/>
        <v>5.3055000000000003</v>
      </c>
      <c r="BR441">
        <f ca="1"/>
        <v>11.3713</v>
      </c>
      <c r="BS441">
        <f ca="1"/>
        <v>1.6143000000000001</v>
      </c>
      <c r="BT441">
        <f ca="1"/>
        <v>1.4349000000000001</v>
      </c>
      <c r="BU441">
        <f ca="1"/>
        <v>1.7843</v>
      </c>
      <c r="BV441">
        <f ca="1"/>
        <v>11.1709</v>
      </c>
      <c r="BW441">
        <f ca="1"/>
        <v>0.81859999999999999</v>
      </c>
      <c r="BX441">
        <f ca="1"/>
        <v>157.96</v>
      </c>
      <c r="BY441">
        <f ca="1"/>
        <v>0.97009999999999996</v>
      </c>
      <c r="BZ441">
        <f ca="1"/>
        <v>7.2381000000000002</v>
      </c>
      <c r="CA441">
        <f ca="1"/>
        <v>0.91239999999999999</v>
      </c>
      <c r="CK441">
        <f ca="1"/>
        <v>4.5</v>
      </c>
      <c r="CL441">
        <f ca="1"/>
        <v>4.6100000000000003</v>
      </c>
      <c r="CM441">
        <f ca="1"/>
        <v>4.66</v>
      </c>
      <c r="CN441">
        <f ca="1"/>
        <v>4.7699999999999996</v>
      </c>
      <c r="CO441">
        <f ca="1"/>
        <v>4.8099999999999996</v>
      </c>
      <c r="CP441">
        <f ca="1"/>
        <v>4.87</v>
      </c>
      <c r="CQ441">
        <f ca="1"/>
        <v>4.97</v>
      </c>
      <c r="CR441">
        <f ca="1"/>
        <v>5.0125000000000002</v>
      </c>
      <c r="CS441">
        <f ca="1"/>
        <v>5.04</v>
      </c>
      <c r="CT441">
        <f ca="1"/>
        <v>5.0650000000000004</v>
      </c>
      <c r="CU441">
        <f ca="1"/>
        <v>5.21</v>
      </c>
      <c r="CV441">
        <f ca="1"/>
        <v>4.66</v>
      </c>
      <c r="CW441">
        <f ca="1"/>
        <v>10.669600000000001</v>
      </c>
      <c r="CX441">
        <f ca="1"/>
        <v>11.241</v>
      </c>
      <c r="CY441">
        <f ca="1"/>
        <v>9.6067499999999999</v>
      </c>
      <c r="CZ441">
        <f ca="1"/>
        <v>5.5389999999999997</v>
      </c>
      <c r="DA441">
        <f ca="1"/>
        <v>107.13</v>
      </c>
    </row>
    <row r="442" spans="1:105" x14ac:dyDescent="0.25">
      <c r="A442" s="79">
        <f ca="1"/>
        <v>45670</v>
      </c>
      <c r="B442" s="7">
        <f ca="1"/>
        <v>1007</v>
      </c>
      <c r="C442" s="7">
        <f ca="1"/>
        <v>1006</v>
      </c>
      <c r="D442" s="7">
        <f ca="1"/>
        <v>1018.1</v>
      </c>
      <c r="E442" s="7">
        <f ca="1"/>
        <v>1016</v>
      </c>
      <c r="F442">
        <f ca="1"/>
        <v>1013.178</v>
      </c>
      <c r="G442">
        <f ca="1"/>
        <v>948.29</v>
      </c>
      <c r="H442">
        <f ca="1"/>
        <v>1005.81</v>
      </c>
      <c r="I442">
        <f ca="1"/>
        <v>997.25</v>
      </c>
      <c r="J442">
        <f ca="1"/>
        <v>982.09</v>
      </c>
      <c r="K442">
        <f ca="1"/>
        <v>954.8</v>
      </c>
      <c r="L442">
        <f ca="1"/>
        <v>946.33</v>
      </c>
      <c r="M442">
        <f ca="1"/>
        <v>8.57</v>
      </c>
      <c r="N442">
        <f ca="1"/>
        <v>0.36</v>
      </c>
      <c r="O442">
        <f ca="1"/>
        <v>1.25</v>
      </c>
      <c r="P442">
        <f ca="1"/>
        <v>2.5099999999999998</v>
      </c>
      <c r="Q442">
        <f ca="1"/>
        <v>6.95</v>
      </c>
      <c r="R442">
        <f ca="1"/>
        <v>109.956</v>
      </c>
      <c r="S442">
        <f ca="1"/>
        <v>432.55</v>
      </c>
      <c r="T442">
        <f ca="1"/>
        <v>432.55</v>
      </c>
      <c r="U442">
        <f ca="1"/>
        <v>8978.84</v>
      </c>
      <c r="V442">
        <f ca="1"/>
        <v>95640</v>
      </c>
      <c r="W442">
        <f ca="1"/>
        <v>-975</v>
      </c>
      <c r="X442">
        <f ca="1"/>
        <v>263450</v>
      </c>
      <c r="Y442">
        <f ca="1"/>
        <v>8978.84</v>
      </c>
      <c r="Z442">
        <f ca="1"/>
        <v>12.51</v>
      </c>
      <c r="AA442">
        <f ca="1"/>
        <v>6327</v>
      </c>
      <c r="AB442">
        <f ca="1"/>
        <v>78.819999999999993</v>
      </c>
      <c r="AC442">
        <f ca="1"/>
        <v>20.649799999999999</v>
      </c>
      <c r="AD442">
        <f ca="1"/>
        <v>6.0972</v>
      </c>
      <c r="AE442">
        <f ca="1"/>
        <v>4306.75</v>
      </c>
      <c r="AF442">
        <f ca="1"/>
        <v>3.7810000000000001</v>
      </c>
      <c r="AG442">
        <f ca="1"/>
        <v>1039.3486</v>
      </c>
      <c r="AH442">
        <f ca="1"/>
        <v>-6841</v>
      </c>
      <c r="AI442">
        <f ca="1"/>
        <v>124</v>
      </c>
      <c r="AJ442" s="7">
        <f ca="1"/>
        <v>43</v>
      </c>
      <c r="AK442" s="7">
        <f ca="1"/>
        <v>69.510000000000005</v>
      </c>
      <c r="AL442" s="7">
        <f ca="1"/>
        <v>59.78</v>
      </c>
      <c r="AM442" s="7">
        <f ca="1"/>
        <v>62.27</v>
      </c>
      <c r="AN442">
        <f ca="1"/>
        <v>102.93</v>
      </c>
      <c r="AO442">
        <f ca="1"/>
        <v>42.12</v>
      </c>
      <c r="AP442">
        <f ca="1"/>
        <v>102.875</v>
      </c>
      <c r="AQ442">
        <f ca="1"/>
        <v>19.043600000000001</v>
      </c>
      <c r="AR442">
        <f ca="1"/>
        <v>7.3319000000000001</v>
      </c>
      <c r="AS442">
        <f ca="1"/>
        <v>403.29</v>
      </c>
      <c r="AT442">
        <f ca="1"/>
        <v>35.481400000000001</v>
      </c>
      <c r="AU442">
        <f ca="1"/>
        <v>1467.26</v>
      </c>
      <c r="AV442">
        <f ca="1"/>
        <v>4.1680999999999999</v>
      </c>
      <c r="AW442">
        <f ca="1"/>
        <v>58.701000000000001</v>
      </c>
      <c r="AX442">
        <f ca="1"/>
        <v>34.677999999999997</v>
      </c>
      <c r="AY442">
        <f ca="1"/>
        <v>24.626000000000001</v>
      </c>
      <c r="AZ442">
        <f ca="1"/>
        <v>7.7858000000000001</v>
      </c>
      <c r="BA442">
        <f ca="1"/>
        <v>1.3695999999999999</v>
      </c>
      <c r="BB442">
        <f ca="1"/>
        <v>86.58</v>
      </c>
      <c r="BC442">
        <f ca="1"/>
        <v>33.119999999999997</v>
      </c>
      <c r="BD442">
        <f ca="1"/>
        <v>4.51</v>
      </c>
      <c r="BE442">
        <f ca="1"/>
        <v>16283</v>
      </c>
      <c r="BF442">
        <f ca="1"/>
        <v>1.9124000000000001</v>
      </c>
      <c r="BG442">
        <f ca="1"/>
        <v>4.8548999999999998</v>
      </c>
      <c r="BH442">
        <f ca="1"/>
        <v>11.39</v>
      </c>
      <c r="BI442">
        <f ca="1"/>
        <v>13.11</v>
      </c>
      <c r="BJ442">
        <f ca="1"/>
        <v>13.397500000000001</v>
      </c>
      <c r="BK442">
        <f ca="1"/>
        <v>12.335000000000001</v>
      </c>
      <c r="BL442">
        <f ca="1"/>
        <v>5.21</v>
      </c>
      <c r="BM442">
        <f ca="1"/>
        <v>4.2677500000000004</v>
      </c>
      <c r="BN442">
        <f ca="1"/>
        <v>5.0750000000000002</v>
      </c>
      <c r="BO442">
        <f ca="1"/>
        <v>4.3127000000000004</v>
      </c>
      <c r="BP442">
        <f ca="1"/>
        <v>4.1635999999999997</v>
      </c>
      <c r="BQ442">
        <f ca="1"/>
        <v>5.2778</v>
      </c>
      <c r="BR442">
        <f ca="1"/>
        <v>11.423400000000001</v>
      </c>
      <c r="BS442">
        <f ca="1"/>
        <v>1.6189</v>
      </c>
      <c r="BT442">
        <f ca="1"/>
        <v>1.4379</v>
      </c>
      <c r="BU442">
        <f ca="1"/>
        <v>1.7910999999999999</v>
      </c>
      <c r="BV442">
        <f ca="1"/>
        <v>11.2478</v>
      </c>
      <c r="BW442">
        <f ca="1"/>
        <v>0.81950000000000001</v>
      </c>
      <c r="BX442">
        <f ca="1"/>
        <v>157.47999999999999</v>
      </c>
      <c r="BY442">
        <f ca="1"/>
        <v>0.97609999999999997</v>
      </c>
      <c r="BZ442">
        <f ca="1"/>
        <v>7.2815000000000003</v>
      </c>
      <c r="CA442">
        <f ca="1"/>
        <v>0.91700000000000004</v>
      </c>
      <c r="CK442">
        <f ca="1"/>
        <v>4.79</v>
      </c>
      <c r="CL442">
        <f ca="1"/>
        <v>4.71</v>
      </c>
      <c r="CM442">
        <f ca="1"/>
        <v>4.6900000000000004</v>
      </c>
      <c r="CN442">
        <f ca="1"/>
        <v>4.8099999999999996</v>
      </c>
      <c r="CO442">
        <f ca="1"/>
        <v>4.8</v>
      </c>
      <c r="CP442">
        <f ca="1"/>
        <v>4.88</v>
      </c>
      <c r="CQ442">
        <f ca="1"/>
        <v>4.9800000000000004</v>
      </c>
      <c r="CR442">
        <f ca="1"/>
        <v>5.0179999999999998</v>
      </c>
      <c r="CS442">
        <f ca="1"/>
        <v>5.0599999999999996</v>
      </c>
      <c r="CT442">
        <f ca="1"/>
        <v>5.0750000000000002</v>
      </c>
      <c r="CU442">
        <f ca="1"/>
        <v>5.21</v>
      </c>
      <c r="CV442">
        <f ca="1"/>
        <v>4.6900000000000004</v>
      </c>
      <c r="CW442">
        <f ca="1"/>
        <v>10.606999999999999</v>
      </c>
      <c r="CX442">
        <f ca="1"/>
        <v>10.759499999999999</v>
      </c>
      <c r="CY442">
        <f ca="1"/>
        <v>9.241949</v>
      </c>
      <c r="CZ442">
        <f ca="1"/>
        <v>5.5065</v>
      </c>
      <c r="DA442">
        <f ca="1"/>
        <v>107.13</v>
      </c>
    </row>
    <row r="443" spans="1:105" x14ac:dyDescent="0.25">
      <c r="A443" s="79">
        <f ca="1"/>
        <v>45667</v>
      </c>
      <c r="B443" s="7">
        <f ca="1"/>
        <v>1013.1</v>
      </c>
      <c r="C443" s="7">
        <f ca="1"/>
        <v>999.65</v>
      </c>
      <c r="D443" s="7">
        <f ca="1"/>
        <v>1014.59</v>
      </c>
      <c r="E443" s="7">
        <f ca="1"/>
        <v>1000</v>
      </c>
      <c r="F443">
        <f ca="1"/>
        <v>1009.326</v>
      </c>
      <c r="G443">
        <f ca="1"/>
        <v>1462.7260000000001</v>
      </c>
      <c r="H443">
        <f ca="1"/>
        <v>1004.12</v>
      </c>
      <c r="I443">
        <f ca="1"/>
        <v>995.69</v>
      </c>
      <c r="J443">
        <f ca="1"/>
        <v>980.89</v>
      </c>
      <c r="K443">
        <f ca="1"/>
        <v>954.07</v>
      </c>
      <c r="L443">
        <f ca="1"/>
        <v>946.16</v>
      </c>
      <c r="M443">
        <f ca="1"/>
        <v>8.6</v>
      </c>
      <c r="N443">
        <f ca="1"/>
        <v>0.45</v>
      </c>
      <c r="O443">
        <f ca="1"/>
        <v>1.25</v>
      </c>
      <c r="P443">
        <f ca="1"/>
        <v>2.8</v>
      </c>
      <c r="Q443">
        <f ca="1"/>
        <v>7.38</v>
      </c>
      <c r="R443">
        <f ca="1"/>
        <v>109.65</v>
      </c>
      <c r="S443">
        <f ca="1"/>
        <v>430.4</v>
      </c>
      <c r="T443">
        <f ca="1"/>
        <v>430.4</v>
      </c>
      <c r="U443">
        <f ca="1"/>
        <v>8991.86</v>
      </c>
      <c r="V443">
        <f ca="1"/>
        <v>95895</v>
      </c>
      <c r="W443">
        <f ca="1"/>
        <v>475</v>
      </c>
      <c r="X443">
        <f ca="1"/>
        <v>264425</v>
      </c>
      <c r="Y443">
        <f ca="1"/>
        <v>8991.86</v>
      </c>
      <c r="Z443">
        <f ca="1"/>
        <v>12.52</v>
      </c>
      <c r="AA443">
        <f ca="1"/>
        <v>6327</v>
      </c>
      <c r="AB443">
        <f ca="1"/>
        <v>76.569999999999993</v>
      </c>
      <c r="AC443">
        <f ca="1"/>
        <v>20.716100000000001</v>
      </c>
      <c r="AD443">
        <f ca="1"/>
        <v>6.1078999999999999</v>
      </c>
      <c r="AE443">
        <f ca="1"/>
        <v>4345</v>
      </c>
      <c r="AF443">
        <f ca="1"/>
        <v>3.7719999999999998</v>
      </c>
      <c r="AG443">
        <f ca="1"/>
        <v>1036.7550000000001</v>
      </c>
      <c r="AH443">
        <f ca="1"/>
        <v>-6965</v>
      </c>
      <c r="AI443">
        <f ca="1"/>
        <v>-1200</v>
      </c>
      <c r="AJ443" s="7">
        <f ca="1"/>
        <v>42</v>
      </c>
      <c r="AK443" s="7">
        <f ca="1"/>
        <v>67.64</v>
      </c>
      <c r="AL443" s="7">
        <f ca="1"/>
        <v>65.180000000000007</v>
      </c>
      <c r="AM443" s="7">
        <f ca="1"/>
        <v>58.23</v>
      </c>
      <c r="AN443">
        <f ca="1"/>
        <v>102.99</v>
      </c>
      <c r="AO443">
        <f ca="1"/>
        <v>42.35</v>
      </c>
      <c r="AP443">
        <f ca="1"/>
        <v>101.9166</v>
      </c>
      <c r="AQ443">
        <f ca="1"/>
        <v>19.1084</v>
      </c>
      <c r="AR443">
        <f ca="1"/>
        <v>7.3326000000000002</v>
      </c>
      <c r="AS443">
        <f ca="1"/>
        <v>403.39</v>
      </c>
      <c r="AT443">
        <f ca="1"/>
        <v>35.4298</v>
      </c>
      <c r="AU443">
        <f ca="1"/>
        <v>1473.76</v>
      </c>
      <c r="AV443">
        <f ca="1"/>
        <v>4.1620999999999997</v>
      </c>
      <c r="AW443">
        <f ca="1"/>
        <v>58.365000000000002</v>
      </c>
      <c r="AX443">
        <f ca="1"/>
        <v>34.686</v>
      </c>
      <c r="AY443">
        <f ca="1"/>
        <v>24.479199999999999</v>
      </c>
      <c r="AZ443">
        <f ca="1"/>
        <v>7.7876000000000003</v>
      </c>
      <c r="BA443">
        <f ca="1"/>
        <v>1.3714999999999999</v>
      </c>
      <c r="BB443">
        <f ca="1"/>
        <v>85.971299999999999</v>
      </c>
      <c r="BC443">
        <f ca="1"/>
        <v>32.972999999999999</v>
      </c>
      <c r="BD443">
        <f ca="1"/>
        <v>4.4973000000000001</v>
      </c>
      <c r="BE443">
        <f ca="1"/>
        <v>16190</v>
      </c>
      <c r="BF443">
        <f ca="1"/>
        <v>1.9088000000000001</v>
      </c>
      <c r="BG443">
        <f ca="1"/>
        <v>4.8578000000000001</v>
      </c>
      <c r="BH443">
        <f ca="1"/>
        <v>10.994999999999999</v>
      </c>
      <c r="BI443">
        <f ca="1"/>
        <v>12.98</v>
      </c>
      <c r="BJ443">
        <f ca="1"/>
        <v>13.645</v>
      </c>
      <c r="BK443">
        <f ca="1"/>
        <v>11.59</v>
      </c>
      <c r="BL443">
        <f ca="1"/>
        <v>5.16</v>
      </c>
      <c r="BM443">
        <f ca="1"/>
        <v>4.2600899999999999</v>
      </c>
      <c r="BN443">
        <f ca="1"/>
        <v>5.0599999999999996</v>
      </c>
      <c r="BO443">
        <f ca="1"/>
        <v>4.3040000000000003</v>
      </c>
      <c r="BP443">
        <f ca="1"/>
        <v>4.1513</v>
      </c>
      <c r="BQ443">
        <f ca="1"/>
        <v>5.1566000000000001</v>
      </c>
      <c r="BR443">
        <f ca="1"/>
        <v>11.4758</v>
      </c>
      <c r="BS443">
        <f ca="1"/>
        <v>1.6269</v>
      </c>
      <c r="BT443">
        <f ca="1"/>
        <v>1.4422999999999999</v>
      </c>
      <c r="BU443">
        <f ca="1"/>
        <v>1.7994000000000001</v>
      </c>
      <c r="BV443">
        <f ca="1"/>
        <v>11.219900000000001</v>
      </c>
      <c r="BW443">
        <f ca="1"/>
        <v>0.81920000000000004</v>
      </c>
      <c r="BX443">
        <f ca="1"/>
        <v>157.72999999999999</v>
      </c>
      <c r="BY443">
        <f ca="1"/>
        <v>0.97609999999999997</v>
      </c>
      <c r="BZ443">
        <f ca="1"/>
        <v>7.2824999999999998</v>
      </c>
      <c r="CA443">
        <f ca="1"/>
        <v>0.91639999999999999</v>
      </c>
      <c r="CK443">
        <f ca="1"/>
        <v>4.71</v>
      </c>
      <c r="CL443">
        <f ca="1"/>
        <v>4.71</v>
      </c>
      <c r="CM443">
        <f ca="1"/>
        <v>4.83</v>
      </c>
      <c r="CN443">
        <f ca="1"/>
        <v>4.8</v>
      </c>
      <c r="CO443">
        <f ca="1"/>
        <v>4.8499999999999996</v>
      </c>
      <c r="CP443">
        <f ca="1"/>
        <v>4.93</v>
      </c>
      <c r="CQ443">
        <f ca="1"/>
        <v>5.01</v>
      </c>
      <c r="CR443">
        <f ca="1"/>
        <v>5.0140000000000002</v>
      </c>
      <c r="CS443">
        <f ca="1"/>
        <v>5.0475000000000003</v>
      </c>
      <c r="CT443">
        <f ca="1"/>
        <v>5.0599999999999996</v>
      </c>
      <c r="CU443">
        <f ca="1"/>
        <v>5.16</v>
      </c>
      <c r="CV443">
        <f ca="1"/>
        <v>4.83</v>
      </c>
      <c r="CW443">
        <f ca="1"/>
        <v>10.4389</v>
      </c>
      <c r="CX443">
        <f ca="1"/>
        <v>11.5444</v>
      </c>
      <c r="CY443">
        <f ca="1"/>
        <v>10.07545</v>
      </c>
      <c r="CZ443">
        <f ca="1"/>
        <v>5.4650999999999996</v>
      </c>
      <c r="DA443">
        <f ca="1"/>
        <v>107.13</v>
      </c>
    </row>
    <row r="444" spans="1:105" x14ac:dyDescent="0.25">
      <c r="A444" s="79">
        <f ca="1"/>
        <v>45666</v>
      </c>
      <c r="B444" s="7">
        <f ca="1"/>
        <v>1005</v>
      </c>
      <c r="C444" s="7">
        <f ca="1"/>
        <v>997.3</v>
      </c>
      <c r="D444" s="7">
        <f ca="1"/>
        <v>1012</v>
      </c>
      <c r="E444" s="7">
        <f ca="1"/>
        <v>1000.8</v>
      </c>
      <c r="F444">
        <f ca="1"/>
        <v>1004.399</v>
      </c>
      <c r="G444">
        <f ca="1"/>
        <v>1424.2729999999999</v>
      </c>
      <c r="H444">
        <f ca="1"/>
        <v>1001.54</v>
      </c>
      <c r="I444">
        <f ca="1"/>
        <v>993.81</v>
      </c>
      <c r="J444">
        <f ca="1"/>
        <v>979.6</v>
      </c>
      <c r="K444">
        <f ca="1"/>
        <v>953.25</v>
      </c>
      <c r="L444">
        <f ca="1"/>
        <v>945.93</v>
      </c>
      <c r="M444">
        <f ca="1"/>
        <v>8.57</v>
      </c>
      <c r="N444">
        <f ca="1"/>
        <v>0.41</v>
      </c>
      <c r="O444">
        <f ca="1"/>
        <v>1.22</v>
      </c>
      <c r="P444">
        <f ca="1"/>
        <v>2.75</v>
      </c>
      <c r="Q444">
        <f ca="1"/>
        <v>7.38</v>
      </c>
      <c r="R444">
        <f ca="1"/>
        <v>109.179</v>
      </c>
      <c r="S444">
        <f ca="1"/>
        <v>430.95</v>
      </c>
      <c r="T444">
        <f ca="1"/>
        <v>430.95</v>
      </c>
      <c r="U444">
        <f ca="1"/>
        <v>8971.57</v>
      </c>
      <c r="V444">
        <f ca="1"/>
        <v>96021</v>
      </c>
      <c r="W444">
        <f ca="1"/>
        <v>-1750</v>
      </c>
      <c r="X444">
        <f ca="1"/>
        <v>263950</v>
      </c>
      <c r="Y444">
        <f ca="1"/>
        <v>8971.57</v>
      </c>
      <c r="Z444">
        <f ca="1"/>
        <v>12.51</v>
      </c>
      <c r="AA444">
        <f ca="1"/>
        <v>6327</v>
      </c>
      <c r="AB444">
        <f ca="1"/>
        <v>73.92</v>
      </c>
      <c r="AC444">
        <f ca="1"/>
        <v>20.511099999999999</v>
      </c>
      <c r="AD444">
        <f ca="1"/>
        <v>6.0366</v>
      </c>
      <c r="AE444">
        <f ca="1"/>
        <v>4332</v>
      </c>
      <c r="AF444">
        <f ca="1"/>
        <v>3.7629999999999999</v>
      </c>
      <c r="AG444">
        <f ca="1"/>
        <v>1036.7475999999999</v>
      </c>
      <c r="AH444">
        <f ca="1"/>
        <v>-5765</v>
      </c>
      <c r="AI444">
        <f ca="1"/>
        <v>790</v>
      </c>
      <c r="AJ444" s="7">
        <f ca="1"/>
        <v>57</v>
      </c>
      <c r="AK444" s="7">
        <f ca="1"/>
        <v>64.52</v>
      </c>
      <c r="AL444" s="7">
        <f ca="1"/>
        <v>60.82</v>
      </c>
      <c r="AM444" s="7">
        <f ca="1"/>
        <v>60.84</v>
      </c>
      <c r="AN444">
        <f ca="1"/>
        <v>103.1</v>
      </c>
      <c r="AO444">
        <f ca="1"/>
        <v>42.66</v>
      </c>
      <c r="AP444">
        <f ca="1"/>
        <v>102.2637</v>
      </c>
      <c r="AQ444">
        <f ca="1"/>
        <v>18.93</v>
      </c>
      <c r="AR444">
        <f ca="1"/>
        <v>7.3320999999999996</v>
      </c>
      <c r="AS444">
        <f ca="1"/>
        <v>401.63</v>
      </c>
      <c r="AT444">
        <f ca="1"/>
        <v>35.338000000000001</v>
      </c>
      <c r="AU444">
        <f ca="1"/>
        <v>1459.59</v>
      </c>
      <c r="AV444">
        <f ca="1"/>
        <v>4.1382000000000003</v>
      </c>
      <c r="AW444">
        <f ca="1"/>
        <v>58.484999999999999</v>
      </c>
      <c r="AX444">
        <f ca="1"/>
        <v>34.579000000000001</v>
      </c>
      <c r="AY444">
        <f ca="1"/>
        <v>24.359400000000001</v>
      </c>
      <c r="AZ444">
        <f ca="1"/>
        <v>7.7826000000000004</v>
      </c>
      <c r="BA444">
        <f ca="1"/>
        <v>1.3683000000000001</v>
      </c>
      <c r="BB444">
        <f ca="1"/>
        <v>85.8613</v>
      </c>
      <c r="BC444">
        <f ca="1"/>
        <v>32.951999999999998</v>
      </c>
      <c r="BD444">
        <f ca="1"/>
        <v>4.5030000000000001</v>
      </c>
      <c r="BE444">
        <f ca="1"/>
        <v>16217</v>
      </c>
      <c r="BF444">
        <f ca="1"/>
        <v>1.8988</v>
      </c>
      <c r="BG444">
        <f ca="1"/>
        <v>4.8285999999999998</v>
      </c>
      <c r="BH444">
        <f ca="1"/>
        <v>14.17</v>
      </c>
      <c r="BI444">
        <f ca="1"/>
        <v>12.375</v>
      </c>
      <c r="BJ444">
        <f ca="1"/>
        <v>13.625</v>
      </c>
      <c r="BK444">
        <f ca="1"/>
        <v>11.24</v>
      </c>
      <c r="BL444">
        <f ca="1"/>
        <v>5.09</v>
      </c>
      <c r="BM444">
        <f ca="1"/>
        <v>4.1794000000000002</v>
      </c>
      <c r="BN444">
        <f ca="1"/>
        <v>5.0225</v>
      </c>
      <c r="BO444">
        <f ca="1"/>
        <v>4.2664999999999997</v>
      </c>
      <c r="BP444">
        <f ca="1"/>
        <v>4.0171000000000001</v>
      </c>
      <c r="BQ444">
        <f ca="1"/>
        <v>5.0156000000000001</v>
      </c>
      <c r="BR444">
        <f ca="1"/>
        <v>11.3949</v>
      </c>
      <c r="BS444">
        <f ca="1"/>
        <v>1.6141000000000001</v>
      </c>
      <c r="BT444">
        <f ca="1"/>
        <v>1.4395</v>
      </c>
      <c r="BU444">
        <f ca="1"/>
        <v>1.7858000000000001</v>
      </c>
      <c r="BV444">
        <f ca="1"/>
        <v>11.155900000000001</v>
      </c>
      <c r="BW444">
        <f ca="1"/>
        <v>0.8125</v>
      </c>
      <c r="BX444">
        <f ca="1"/>
        <v>158.13999999999999</v>
      </c>
      <c r="BY444">
        <f ca="1"/>
        <v>0.97089999999999999</v>
      </c>
      <c r="BZ444">
        <f ca="1"/>
        <v>7.2439999999999998</v>
      </c>
      <c r="CA444">
        <f ca="1"/>
        <v>0.91210000000000002</v>
      </c>
      <c r="CK444">
        <f ca="1"/>
        <v>4.66</v>
      </c>
      <c r="CL444">
        <f ca="1"/>
        <v>4.74</v>
      </c>
      <c r="CM444">
        <f ca="1"/>
        <v>4.78</v>
      </c>
      <c r="CN444">
        <f ca="1"/>
        <v>4.7699999999999996</v>
      </c>
      <c r="CO444">
        <f ca="1"/>
        <v>4.8</v>
      </c>
      <c r="CP444">
        <f ca="1"/>
        <v>4.88</v>
      </c>
      <c r="CQ444">
        <f ca="1"/>
        <v>4.9400000000000004</v>
      </c>
      <c r="CR444">
        <f ca="1"/>
        <v>5.01</v>
      </c>
      <c r="CS444">
        <f ca="1"/>
        <v>5.0350000000000001</v>
      </c>
      <c r="CT444">
        <f ca="1"/>
        <v>5.0225</v>
      </c>
      <c r="CU444">
        <f ca="1"/>
        <v>5.09</v>
      </c>
      <c r="CV444">
        <f ca="1"/>
        <v>4.78</v>
      </c>
      <c r="CW444">
        <f ca="1"/>
        <v>10.4193</v>
      </c>
      <c r="CX444">
        <f ca="1"/>
        <v>11.353300000000001</v>
      </c>
      <c r="CY444">
        <f ca="1"/>
        <v>9.9548500000000004</v>
      </c>
      <c r="CZ444">
        <f ca="1"/>
        <v>5.4634</v>
      </c>
      <c r="DA444">
        <f ca="1"/>
        <v>107.13</v>
      </c>
    </row>
    <row r="445" spans="1:105" x14ac:dyDescent="0.25">
      <c r="A445" s="79">
        <f ca="1"/>
        <v>45665</v>
      </c>
      <c r="B445" s="7">
        <f ca="1"/>
        <v>1001.57</v>
      </c>
      <c r="C445" s="7">
        <f ca="1"/>
        <v>1001.1</v>
      </c>
      <c r="D445" s="7">
        <f ca="1"/>
        <v>1013.9</v>
      </c>
      <c r="E445" s="7">
        <f ca="1"/>
        <v>1007</v>
      </c>
      <c r="F445">
        <f ca="1"/>
        <v>1007.586</v>
      </c>
      <c r="G445">
        <f ca="1"/>
        <v>971.84</v>
      </c>
      <c r="H445">
        <f ca="1"/>
        <v>999.95</v>
      </c>
      <c r="I445">
        <f ca="1"/>
        <v>991.87</v>
      </c>
      <c r="J445">
        <f ca="1"/>
        <v>978.38</v>
      </c>
      <c r="K445">
        <f ca="1"/>
        <v>952.51</v>
      </c>
      <c r="L445">
        <f ca="1"/>
        <v>945.72</v>
      </c>
      <c r="M445">
        <f ca="1"/>
        <v>8.59</v>
      </c>
      <c r="N445">
        <f ca="1"/>
        <v>0.41</v>
      </c>
      <c r="O445">
        <f ca="1"/>
        <v>1.25</v>
      </c>
      <c r="P445">
        <f ca="1"/>
        <v>3.03</v>
      </c>
      <c r="Q445">
        <f ca="1"/>
        <v>7.49</v>
      </c>
      <c r="R445">
        <f ca="1"/>
        <v>109.09</v>
      </c>
      <c r="S445">
        <f ca="1"/>
        <v>425.85</v>
      </c>
      <c r="T445">
        <f ca="1"/>
        <v>425.85</v>
      </c>
      <c r="U445">
        <f ca="1"/>
        <v>8917.34</v>
      </c>
      <c r="V445">
        <f ca="1"/>
        <v>96384</v>
      </c>
      <c r="W445">
        <f ca="1"/>
        <v>-1450</v>
      </c>
      <c r="X445">
        <f ca="1"/>
        <v>265700</v>
      </c>
      <c r="Y445">
        <f ca="1"/>
        <v>8917.34</v>
      </c>
      <c r="Z445">
        <f ca="1"/>
        <v>12.46</v>
      </c>
      <c r="AA445">
        <f ca="1"/>
        <v>6327</v>
      </c>
      <c r="AB445">
        <f ca="1"/>
        <v>73.319999999999993</v>
      </c>
      <c r="AC445">
        <f ca="1"/>
        <v>20.3996</v>
      </c>
      <c r="AD445">
        <f ca="1"/>
        <v>6.1098999999999997</v>
      </c>
      <c r="AE445">
        <f ca="1"/>
        <v>4327.2</v>
      </c>
      <c r="AF445">
        <f ca="1"/>
        <v>3.7745000000000002</v>
      </c>
      <c r="AG445">
        <f ca="1"/>
        <v>1035.7433000000001</v>
      </c>
      <c r="AH445">
        <f ca="1"/>
        <v>-6555</v>
      </c>
      <c r="AI445">
        <f ca="1"/>
        <v>-361</v>
      </c>
      <c r="AJ445" s="7">
        <f ca="1"/>
        <v>45</v>
      </c>
      <c r="AK445" s="7">
        <f ca="1"/>
        <v>63.92</v>
      </c>
      <c r="AL445" s="7">
        <f ca="1"/>
        <v>58.79</v>
      </c>
      <c r="AM445" s="7">
        <f ca="1"/>
        <v>57.63</v>
      </c>
      <c r="AN445">
        <f ca="1"/>
        <v>103.02</v>
      </c>
      <c r="AO445">
        <f ca="1"/>
        <v>42.57</v>
      </c>
      <c r="AP445">
        <f ca="1"/>
        <v>104.5</v>
      </c>
      <c r="AQ445">
        <f ca="1"/>
        <v>18.903700000000001</v>
      </c>
      <c r="AR445">
        <f ca="1"/>
        <v>7.3315999999999999</v>
      </c>
      <c r="AS445">
        <f ca="1"/>
        <v>401.51</v>
      </c>
      <c r="AT445">
        <f ca="1"/>
        <v>35.332000000000001</v>
      </c>
      <c r="AU445">
        <f ca="1"/>
        <v>1460.12</v>
      </c>
      <c r="AV445">
        <f ca="1"/>
        <v>4.1424000000000003</v>
      </c>
      <c r="AW445">
        <f ca="1"/>
        <v>58.399000000000001</v>
      </c>
      <c r="AX445">
        <f ca="1"/>
        <v>34.633000000000003</v>
      </c>
      <c r="AY445">
        <f ca="1"/>
        <v>24.343900000000001</v>
      </c>
      <c r="AZ445">
        <f ca="1"/>
        <v>7.7788000000000004</v>
      </c>
      <c r="BA445">
        <f ca="1"/>
        <v>1.3678999999999999</v>
      </c>
      <c r="BB445">
        <f ca="1"/>
        <v>85.856200000000001</v>
      </c>
      <c r="BC445">
        <f ca="1"/>
        <v>32.9</v>
      </c>
      <c r="BD445">
        <f ca="1"/>
        <v>4.5025000000000004</v>
      </c>
      <c r="BE445">
        <f ca="1"/>
        <v>16211</v>
      </c>
      <c r="BF445">
        <f ca="1"/>
        <v>1.8957999999999999</v>
      </c>
      <c r="BG445">
        <f ca="1"/>
        <v>4.8197000000000001</v>
      </c>
      <c r="BH445">
        <f ca="1"/>
        <v>14.175000000000001</v>
      </c>
      <c r="BI445">
        <f ca="1"/>
        <v>12.615</v>
      </c>
      <c r="BJ445">
        <f ca="1"/>
        <v>13.87</v>
      </c>
      <c r="BK445">
        <f ca="1"/>
        <v>11.244999999999999</v>
      </c>
      <c r="BL445">
        <f ca="1"/>
        <v>5.09</v>
      </c>
      <c r="BM445">
        <f ca="1"/>
        <v>4.2025499999999996</v>
      </c>
      <c r="BN445">
        <f ca="1"/>
        <v>5.0274999999999999</v>
      </c>
      <c r="BO445">
        <f ca="1"/>
        <v>4.2797499999999999</v>
      </c>
      <c r="BP445">
        <f ca="1"/>
        <v>4.0780000000000003</v>
      </c>
      <c r="BQ445">
        <f ca="1"/>
        <v>5.0514000000000001</v>
      </c>
      <c r="BR445">
        <f ca="1"/>
        <v>11.402799999999999</v>
      </c>
      <c r="BS445">
        <f ca="1"/>
        <v>1.6089</v>
      </c>
      <c r="BT445">
        <f ca="1"/>
        <v>1.4376</v>
      </c>
      <c r="BU445">
        <f ca="1"/>
        <v>1.7829999999999999</v>
      </c>
      <c r="BV445">
        <f ca="1"/>
        <v>11.151199999999999</v>
      </c>
      <c r="BW445">
        <f ca="1"/>
        <v>0.80889999999999995</v>
      </c>
      <c r="BX445">
        <f ca="1"/>
        <v>158.35</v>
      </c>
      <c r="BY445">
        <f ca="1"/>
        <v>0.96909999999999996</v>
      </c>
      <c r="BZ445">
        <f ca="1"/>
        <v>7.2312000000000003</v>
      </c>
      <c r="CA445">
        <f ca="1"/>
        <v>0.91110000000000002</v>
      </c>
      <c r="CK445">
        <f ca="1"/>
        <v>4.76</v>
      </c>
      <c r="CL445">
        <f ca="1"/>
        <v>4.6900000000000004</v>
      </c>
      <c r="CM445">
        <f ca="1"/>
        <v>4.78</v>
      </c>
      <c r="CN445">
        <f ca="1"/>
        <v>4.8</v>
      </c>
      <c r="CO445">
        <f ca="1"/>
        <v>4.87</v>
      </c>
      <c r="CP445">
        <f ca="1"/>
        <v>4.93</v>
      </c>
      <c r="CQ445">
        <f ca="1"/>
        <v>4.97</v>
      </c>
      <c r="CR445">
        <f ca="1"/>
        <v>5.01</v>
      </c>
      <c r="CS445">
        <f ca="1"/>
        <v>5.03</v>
      </c>
      <c r="CT445">
        <f ca="1"/>
        <v>5.0274999999999999</v>
      </c>
      <c r="CU445">
        <f ca="1"/>
        <v>5.09</v>
      </c>
      <c r="CV445">
        <f ca="1"/>
        <v>4.78</v>
      </c>
      <c r="CW445">
        <f ca="1"/>
        <v>10.587199999999999</v>
      </c>
      <c r="CX445">
        <f ca="1"/>
        <v>11.6114</v>
      </c>
      <c r="CY445">
        <f ca="1"/>
        <v>9.4193499999999997</v>
      </c>
      <c r="CZ445">
        <f ca="1"/>
        <v>5.5366999999999997</v>
      </c>
      <c r="DA445">
        <f ca="1"/>
        <v>107.13</v>
      </c>
    </row>
    <row r="446" spans="1:105" x14ac:dyDescent="0.25">
      <c r="A446" s="79">
        <f ca="1"/>
        <v>45664</v>
      </c>
      <c r="B446" s="7">
        <f ca="1"/>
        <v>1004.7</v>
      </c>
      <c r="C446" s="7">
        <f ca="1"/>
        <v>1001.9</v>
      </c>
      <c r="D446" s="7">
        <f ca="1"/>
        <v>1010.9</v>
      </c>
      <c r="E446" s="7">
        <f ca="1"/>
        <v>1008</v>
      </c>
      <c r="F446">
        <f ca="1"/>
        <v>1005.713</v>
      </c>
      <c r="G446">
        <f ca="1"/>
        <v>1325.03</v>
      </c>
      <c r="H446">
        <f ca="1"/>
        <v>998.8</v>
      </c>
      <c r="I446">
        <f ca="1"/>
        <v>990.53</v>
      </c>
      <c r="J446">
        <f ca="1"/>
        <v>977.28</v>
      </c>
      <c r="K446">
        <f ca="1"/>
        <v>951.81</v>
      </c>
      <c r="L446">
        <f ca="1"/>
        <v>945.46</v>
      </c>
      <c r="M446">
        <f ca="1"/>
        <v>8.52</v>
      </c>
      <c r="N446">
        <f ca="1"/>
        <v>0.47</v>
      </c>
      <c r="O446">
        <f ca="1"/>
        <v>1.42</v>
      </c>
      <c r="P446">
        <f ca="1"/>
        <v>3.19</v>
      </c>
      <c r="Q446">
        <f ca="1"/>
        <v>7.6</v>
      </c>
      <c r="R446">
        <f ca="1"/>
        <v>108.542</v>
      </c>
      <c r="S446">
        <f ca="1"/>
        <v>419.55</v>
      </c>
      <c r="T446">
        <f ca="1"/>
        <v>419.55</v>
      </c>
      <c r="U446">
        <f ca="1"/>
        <v>8886.89</v>
      </c>
      <c r="V446">
        <f ca="1"/>
        <v>94659</v>
      </c>
      <c r="W446">
        <f ca="1"/>
        <v>-1500</v>
      </c>
      <c r="X446">
        <f ca="1"/>
        <v>267150</v>
      </c>
      <c r="Y446">
        <f ca="1"/>
        <v>8886.89</v>
      </c>
      <c r="Z446">
        <f ca="1"/>
        <v>12.68</v>
      </c>
      <c r="AA446">
        <f ca="1"/>
        <v>6327</v>
      </c>
      <c r="AB446">
        <f ca="1"/>
        <v>74.25</v>
      </c>
      <c r="AC446">
        <f ca="1"/>
        <v>20.3279</v>
      </c>
      <c r="AD446">
        <f ca="1"/>
        <v>6.1021000000000001</v>
      </c>
      <c r="AE446">
        <f ca="1"/>
        <v>4340.0600000000004</v>
      </c>
      <c r="AF446">
        <f ca="1"/>
        <v>3.7770000000000001</v>
      </c>
      <c r="AG446">
        <f ca="1"/>
        <v>1035.2449999999999</v>
      </c>
      <c r="AH446">
        <f ca="1"/>
        <v>-6195</v>
      </c>
      <c r="AI446">
        <f ca="1"/>
        <v>213</v>
      </c>
      <c r="AJ446" s="7">
        <f ca="1"/>
        <v>51</v>
      </c>
      <c r="AK446" s="7">
        <f ca="1"/>
        <v>59.99</v>
      </c>
      <c r="AL446" s="7">
        <f ca="1"/>
        <v>61.49</v>
      </c>
      <c r="AM446" s="7">
        <f ca="1"/>
        <v>53.24</v>
      </c>
      <c r="AN446">
        <f ca="1"/>
        <v>102.92</v>
      </c>
      <c r="AO446">
        <f ca="1"/>
        <v>41.67</v>
      </c>
      <c r="AP446">
        <f ca="1"/>
        <v>107.4166</v>
      </c>
      <c r="AQ446">
        <f ca="1"/>
        <v>18.695499999999999</v>
      </c>
      <c r="AR446">
        <f ca="1"/>
        <v>7.3280000000000003</v>
      </c>
      <c r="AS446">
        <f ca="1"/>
        <v>401.83</v>
      </c>
      <c r="AT446">
        <f ca="1"/>
        <v>35.331699999999998</v>
      </c>
      <c r="AU446">
        <f ca="1"/>
        <v>1452.77</v>
      </c>
      <c r="AV446">
        <f ca="1"/>
        <v>4.1215000000000002</v>
      </c>
      <c r="AW446">
        <f ca="1"/>
        <v>58.143000000000001</v>
      </c>
      <c r="AX446">
        <f ca="1"/>
        <v>34.554000000000002</v>
      </c>
      <c r="AY446">
        <f ca="1"/>
        <v>24.306000000000001</v>
      </c>
      <c r="AZ446">
        <f ca="1"/>
        <v>7.7767999999999997</v>
      </c>
      <c r="BA446">
        <f ca="1"/>
        <v>1.3642000000000001</v>
      </c>
      <c r="BB446">
        <f ca="1"/>
        <v>85.721299999999999</v>
      </c>
      <c r="BC446">
        <f ca="1"/>
        <v>32.715000000000003</v>
      </c>
      <c r="BD446">
        <f ca="1"/>
        <v>4.4874999999999998</v>
      </c>
      <c r="BE446">
        <f ca="1"/>
        <v>16143</v>
      </c>
      <c r="BF446">
        <f ca="1"/>
        <v>1.8908</v>
      </c>
      <c r="BG446">
        <f ca="1"/>
        <v>4.8095999999999997</v>
      </c>
      <c r="BH446">
        <f ca="1"/>
        <v>14.195</v>
      </c>
      <c r="BI446">
        <f ca="1"/>
        <v>10.795</v>
      </c>
      <c r="BJ446">
        <f ca="1"/>
        <v>13.904999999999999</v>
      </c>
      <c r="BK446">
        <f ca="1"/>
        <v>11.195</v>
      </c>
      <c r="BL446">
        <f ca="1"/>
        <v>5.1100000000000003</v>
      </c>
      <c r="BM446">
        <f ca="1"/>
        <v>4.2136399999999998</v>
      </c>
      <c r="BN446">
        <f ca="1"/>
        <v>5.04</v>
      </c>
      <c r="BO446">
        <f ca="1"/>
        <v>4.2852499999999996</v>
      </c>
      <c r="BP446">
        <f ca="1"/>
        <v>4.0785</v>
      </c>
      <c r="BQ446">
        <f ca="1"/>
        <v>5.1146000000000003</v>
      </c>
      <c r="BR446">
        <f ca="1"/>
        <v>11.354100000000001</v>
      </c>
      <c r="BS446">
        <f ca="1"/>
        <v>1.605</v>
      </c>
      <c r="BT446">
        <f ca="1"/>
        <v>1.4370000000000001</v>
      </c>
      <c r="BU446">
        <f ca="1"/>
        <v>1.7746999999999999</v>
      </c>
      <c r="BV446">
        <f ca="1"/>
        <v>11.119899999999999</v>
      </c>
      <c r="BW446">
        <f ca="1"/>
        <v>0.80149999999999999</v>
      </c>
      <c r="BX446">
        <f ca="1"/>
        <v>158.05000000000001</v>
      </c>
      <c r="BY446">
        <f ca="1"/>
        <v>0.96709999999999996</v>
      </c>
      <c r="BZ446">
        <f ca="1"/>
        <v>7.2149999999999999</v>
      </c>
      <c r="CA446">
        <f ca="1"/>
        <v>0.90969999999999995</v>
      </c>
      <c r="CK446">
        <f ca="1"/>
        <v>4.83</v>
      </c>
      <c r="CL446">
        <f ca="1"/>
        <v>4.76</v>
      </c>
      <c r="CM446">
        <f ca="1"/>
        <v>4.83</v>
      </c>
      <c r="CN446">
        <f ca="1"/>
        <v>4.8600000000000003</v>
      </c>
      <c r="CO446">
        <f ca="1"/>
        <v>4.91</v>
      </c>
      <c r="CP446">
        <f ca="1"/>
        <v>4.93</v>
      </c>
      <c r="CQ446">
        <f ca="1"/>
        <v>4.99</v>
      </c>
      <c r="CR446">
        <f ca="1"/>
        <v>5.01</v>
      </c>
      <c r="CS446">
        <f ca="1"/>
        <v>5.0250000000000004</v>
      </c>
      <c r="CT446">
        <f ca="1"/>
        <v>5.04</v>
      </c>
      <c r="CU446">
        <f ca="1"/>
        <v>5.1100000000000003</v>
      </c>
      <c r="CV446">
        <f ca="1"/>
        <v>4.83</v>
      </c>
      <c r="CW446">
        <f ca="1"/>
        <v>11.1081</v>
      </c>
      <c r="CX446">
        <f ca="1"/>
        <v>11.511900000000001</v>
      </c>
      <c r="CY446">
        <f ca="1"/>
        <v>9.2463499999999996</v>
      </c>
      <c r="CZ446">
        <f ca="1"/>
        <v>5.4227999999999996</v>
      </c>
      <c r="DA446">
        <f ca="1"/>
        <v>107.13</v>
      </c>
    </row>
    <row r="447" spans="1:105" x14ac:dyDescent="0.25">
      <c r="A447" s="79">
        <f ca="1"/>
        <v>45663</v>
      </c>
      <c r="B447" s="7">
        <f ca="1"/>
        <v>1012</v>
      </c>
      <c r="C447" s="7">
        <f ca="1"/>
        <v>1004.6</v>
      </c>
      <c r="D447" s="7">
        <f ca="1"/>
        <v>1015.8</v>
      </c>
      <c r="E447" s="7">
        <f ca="1"/>
        <v>1010</v>
      </c>
      <c r="F447">
        <f ca="1"/>
        <v>1010.576</v>
      </c>
      <c r="G447">
        <f ca="1"/>
        <v>1176.6400000000001</v>
      </c>
      <c r="H447">
        <f ca="1"/>
        <v>997.6</v>
      </c>
      <c r="I447">
        <f ca="1"/>
        <v>988.81</v>
      </c>
      <c r="J447">
        <f ca="1"/>
        <v>976.13</v>
      </c>
      <c r="K447">
        <f ca="1"/>
        <v>951.13</v>
      </c>
      <c r="L447">
        <f ca="1"/>
        <v>945.15</v>
      </c>
      <c r="M447">
        <f ca="1"/>
        <v>8.11</v>
      </c>
      <c r="N447">
        <f ca="1"/>
        <v>0.56999999999999995</v>
      </c>
      <c r="O447">
        <f ca="1"/>
        <v>1.45</v>
      </c>
      <c r="P447">
        <f ca="1"/>
        <v>3.22</v>
      </c>
      <c r="Q447">
        <f ca="1"/>
        <v>6.95</v>
      </c>
      <c r="R447">
        <f ca="1"/>
        <v>108.25700000000001</v>
      </c>
      <c r="S447">
        <f ca="1"/>
        <v>416.15</v>
      </c>
      <c r="T447">
        <f ca="1"/>
        <v>416.15</v>
      </c>
      <c r="U447">
        <f ca="1"/>
        <v>8887.1</v>
      </c>
      <c r="V447">
        <f ca="1"/>
        <v>95478</v>
      </c>
      <c r="W447">
        <f ca="1"/>
        <v>-1150</v>
      </c>
      <c r="X447">
        <f ca="1"/>
        <v>268650</v>
      </c>
      <c r="Y447">
        <f ca="1"/>
        <v>8887.1</v>
      </c>
      <c r="Z447">
        <f ca="1"/>
        <v>12.75</v>
      </c>
      <c r="AA447">
        <f ca="1"/>
        <v>6654</v>
      </c>
      <c r="AB447">
        <f ca="1"/>
        <v>73.56</v>
      </c>
      <c r="AC447">
        <f ca="1"/>
        <v>20.317900000000002</v>
      </c>
      <c r="AD447">
        <f ca="1"/>
        <v>6.1158000000000001</v>
      </c>
      <c r="AE447">
        <f ca="1"/>
        <v>4346.8500000000004</v>
      </c>
      <c r="AF447">
        <f ca="1"/>
        <v>3.762</v>
      </c>
      <c r="AG447">
        <f ca="1"/>
        <v>1034.7509</v>
      </c>
      <c r="AH447">
        <f ca="1"/>
        <v>-6407</v>
      </c>
      <c r="AI447">
        <f ca="1"/>
        <v>-6</v>
      </c>
      <c r="AJ447" s="7">
        <f ca="1"/>
        <v>47</v>
      </c>
      <c r="AK447" s="7">
        <f ca="1"/>
        <v>57.77</v>
      </c>
      <c r="AL447" s="7">
        <f ca="1"/>
        <v>68.290000000000006</v>
      </c>
      <c r="AM447" s="7">
        <f ca="1"/>
        <v>48.51</v>
      </c>
      <c r="AN447">
        <f ca="1"/>
        <v>102.92</v>
      </c>
      <c r="AO447">
        <f ca="1"/>
        <v>41.63</v>
      </c>
      <c r="AP447">
        <f ca="1"/>
        <v>107.5</v>
      </c>
      <c r="AQ447">
        <f ca="1"/>
        <v>18.577200000000001</v>
      </c>
      <c r="AR447">
        <f ca="1"/>
        <v>7.3281000000000001</v>
      </c>
      <c r="AS447">
        <f ca="1"/>
        <v>400.53</v>
      </c>
      <c r="AT447">
        <f ca="1"/>
        <v>35.304600000000001</v>
      </c>
      <c r="AU447">
        <f ca="1"/>
        <v>1460.23</v>
      </c>
      <c r="AV447">
        <f ca="1"/>
        <v>4.0946999999999996</v>
      </c>
      <c r="AW447">
        <f ca="1"/>
        <v>58.277000000000001</v>
      </c>
      <c r="AX447">
        <f ca="1"/>
        <v>34.604999999999997</v>
      </c>
      <c r="AY447">
        <f ca="1"/>
        <v>24.2148</v>
      </c>
      <c r="AZ447">
        <f ca="1"/>
        <v>7.7752999999999997</v>
      </c>
      <c r="BA447">
        <f ca="1"/>
        <v>1.3633999999999999</v>
      </c>
      <c r="BB447">
        <f ca="1"/>
        <v>85.8262</v>
      </c>
      <c r="BC447">
        <f ca="1"/>
        <v>32.868000000000002</v>
      </c>
      <c r="BD447">
        <f ca="1"/>
        <v>4.5113000000000003</v>
      </c>
      <c r="BE447">
        <f ca="1"/>
        <v>16198</v>
      </c>
      <c r="BF447">
        <f ca="1"/>
        <v>1.8832</v>
      </c>
      <c r="BG447">
        <f ca="1"/>
        <v>4.7866</v>
      </c>
      <c r="BH447">
        <f ca="1"/>
        <v>16.204999999999998</v>
      </c>
      <c r="BI447">
        <f ca="1"/>
        <v>11.205</v>
      </c>
      <c r="BJ447">
        <f ca="1"/>
        <v>14.845000000000001</v>
      </c>
      <c r="BK447">
        <f ca="1"/>
        <v>11.89</v>
      </c>
      <c r="BL447">
        <f ca="1"/>
        <v>5.12</v>
      </c>
      <c r="BM447">
        <f ca="1"/>
        <v>4.2018000000000004</v>
      </c>
      <c r="BN447">
        <f ca="1"/>
        <v>5.0324999999999998</v>
      </c>
      <c r="BO447">
        <f ca="1"/>
        <v>4.2768499999999996</v>
      </c>
      <c r="BP447">
        <f ca="1"/>
        <v>4.0468000000000002</v>
      </c>
      <c r="BQ447">
        <f ca="1"/>
        <v>5.1642999999999999</v>
      </c>
      <c r="BR447">
        <f ca="1"/>
        <v>11.2918</v>
      </c>
      <c r="BS447">
        <f ca="1"/>
        <v>1.601</v>
      </c>
      <c r="BT447">
        <f ca="1"/>
        <v>1.4332</v>
      </c>
      <c r="BU447">
        <f ca="1"/>
        <v>1.7722</v>
      </c>
      <c r="BV447">
        <f ca="1"/>
        <v>11.0502</v>
      </c>
      <c r="BW447">
        <f ca="1"/>
        <v>0.79869999999999997</v>
      </c>
      <c r="BX447">
        <f ca="1"/>
        <v>157.62</v>
      </c>
      <c r="BY447">
        <f ca="1"/>
        <v>0.96240000000000003</v>
      </c>
      <c r="BZ447">
        <f ca="1"/>
        <v>7.1784999999999997</v>
      </c>
      <c r="CA447">
        <f ca="1"/>
        <v>0.90459999999999996</v>
      </c>
      <c r="CK447">
        <f ca="1"/>
        <v>4.88</v>
      </c>
      <c r="CL447">
        <f ca="1"/>
        <v>4.8600000000000003</v>
      </c>
      <c r="CM447">
        <f ca="1"/>
        <v>4.92</v>
      </c>
      <c r="CN447">
        <f ca="1"/>
        <v>4.87</v>
      </c>
      <c r="CO447">
        <f ca="1"/>
        <v>4.9000000000000004</v>
      </c>
      <c r="CP447">
        <f ca="1"/>
        <v>4.88</v>
      </c>
      <c r="CQ447">
        <f ca="1"/>
        <v>4.9000000000000004</v>
      </c>
      <c r="CR447">
        <f ca="1"/>
        <v>5.01</v>
      </c>
      <c r="CS447">
        <f ca="1"/>
        <v>5.0250000000000004</v>
      </c>
      <c r="CT447">
        <f ca="1"/>
        <v>5.0324999999999998</v>
      </c>
      <c r="CU447">
        <f ca="1"/>
        <v>5.12</v>
      </c>
      <c r="CV447">
        <f ca="1"/>
        <v>4.92</v>
      </c>
      <c r="CW447">
        <f ca="1"/>
        <v>10.9148</v>
      </c>
      <c r="CX447">
        <f ca="1"/>
        <v>11.212199999999999</v>
      </c>
      <c r="CY447">
        <f ca="1"/>
        <v>9.4679500000000001</v>
      </c>
      <c r="CZ447">
        <f ca="1"/>
        <v>5.3922999999999996</v>
      </c>
      <c r="DA447">
        <f ca="1"/>
        <v>107.13</v>
      </c>
    </row>
    <row r="448" spans="1:105" x14ac:dyDescent="0.25">
      <c r="A448" s="79">
        <f ca="1"/>
        <v>45660</v>
      </c>
      <c r="B448" s="7">
        <f ca="1"/>
        <v>1017.4</v>
      </c>
      <c r="C448" s="7">
        <f ca="1"/>
        <v>1001.75</v>
      </c>
      <c r="D448" s="7">
        <f ca="1"/>
        <v>1020</v>
      </c>
      <c r="E448" s="7">
        <f ca="1"/>
        <v>1001.75</v>
      </c>
      <c r="F448">
        <f ca="1"/>
        <v>1012.016</v>
      </c>
      <c r="G448">
        <f ca="1"/>
        <v>1290.52</v>
      </c>
      <c r="H448">
        <f ca="1"/>
        <v>995.5</v>
      </c>
      <c r="I448">
        <f ca="1"/>
        <v>986.97</v>
      </c>
      <c r="J448">
        <f ca="1"/>
        <v>974.95</v>
      </c>
      <c r="K448">
        <f ca="1"/>
        <v>950.45</v>
      </c>
      <c r="L448">
        <f ca="1"/>
        <v>944.8</v>
      </c>
      <c r="M448">
        <f ca="1"/>
        <v>7.69</v>
      </c>
      <c r="N448">
        <f ca="1"/>
        <v>0.56000000000000005</v>
      </c>
      <c r="O448">
        <f ca="1"/>
        <v>1.47</v>
      </c>
      <c r="P448">
        <f ca="1"/>
        <v>3</v>
      </c>
      <c r="Q448">
        <f ca="1"/>
        <v>6.88</v>
      </c>
      <c r="R448">
        <f ca="1"/>
        <v>108.952</v>
      </c>
      <c r="S448">
        <f ca="1"/>
        <v>407.35</v>
      </c>
      <c r="T448">
        <f ca="1"/>
        <v>407.35</v>
      </c>
      <c r="U448">
        <f ca="1"/>
        <v>8767.9599999999991</v>
      </c>
      <c r="V448">
        <f ca="1"/>
        <v>95316</v>
      </c>
      <c r="W448">
        <f ca="1"/>
        <v>-1550</v>
      </c>
      <c r="X448">
        <f ca="1"/>
        <v>269800</v>
      </c>
      <c r="Y448">
        <f ca="1"/>
        <v>8767.9599999999991</v>
      </c>
      <c r="Z448">
        <f ca="1"/>
        <v>12.33</v>
      </c>
      <c r="AA448">
        <f ca="1"/>
        <v>6654</v>
      </c>
      <c r="AB448">
        <f ca="1"/>
        <v>73.959999999999994</v>
      </c>
      <c r="AC448">
        <f ca="1"/>
        <v>20.633400000000002</v>
      </c>
      <c r="AD448">
        <f ca="1"/>
        <v>6.1853999999999996</v>
      </c>
      <c r="AE448">
        <f ca="1"/>
        <v>4346.8500000000004</v>
      </c>
      <c r="AF448">
        <f ca="1"/>
        <v>3.7679999999999998</v>
      </c>
      <c r="AG448">
        <f ca="1"/>
        <v>1032.2249999999999</v>
      </c>
      <c r="AH448">
        <f ca="1"/>
        <v>-6402</v>
      </c>
      <c r="AI448">
        <f ca="1"/>
        <v>315</v>
      </c>
      <c r="AJ448" s="7">
        <f ca="1"/>
        <v>47</v>
      </c>
      <c r="AK448" s="7">
        <f ca="1"/>
        <v>66.069999999999993</v>
      </c>
      <c r="AL448" s="7">
        <f ca="1"/>
        <v>73.89</v>
      </c>
      <c r="AM448" s="7">
        <f ca="1"/>
        <v>38.26</v>
      </c>
      <c r="AN448">
        <f ca="1"/>
        <v>102.77</v>
      </c>
      <c r="AO448">
        <f ca="1"/>
        <v>40.99</v>
      </c>
      <c r="AP448">
        <f ca="1"/>
        <v>110.5834</v>
      </c>
      <c r="AQ448">
        <f ca="1"/>
        <v>18.723199999999999</v>
      </c>
      <c r="AR448">
        <f ca="1"/>
        <v>7.3215000000000003</v>
      </c>
      <c r="AS448">
        <f ca="1"/>
        <v>403.33</v>
      </c>
      <c r="AT448">
        <f ca="1"/>
        <v>35.366300000000003</v>
      </c>
      <c r="AU448">
        <f ca="1"/>
        <v>1470.66</v>
      </c>
      <c r="AV448">
        <f ca="1"/>
        <v>4.1433</v>
      </c>
      <c r="AW448">
        <f ca="1"/>
        <v>58.179000000000002</v>
      </c>
      <c r="AX448">
        <f ca="1"/>
        <v>34.503999999999998</v>
      </c>
      <c r="AY448">
        <f ca="1"/>
        <v>24.3992</v>
      </c>
      <c r="AZ448">
        <f ca="1"/>
        <v>7.7786</v>
      </c>
      <c r="BA448">
        <f ca="1"/>
        <v>1.3702000000000001</v>
      </c>
      <c r="BB448">
        <f ca="1"/>
        <v>85.78</v>
      </c>
      <c r="BC448">
        <f ca="1"/>
        <v>32.957999999999998</v>
      </c>
      <c r="BD448">
        <f ca="1"/>
        <v>4.5002000000000004</v>
      </c>
      <c r="BE448">
        <f ca="1"/>
        <v>16197</v>
      </c>
      <c r="BF448">
        <f ca="1"/>
        <v>1.8977999999999999</v>
      </c>
      <c r="BG448">
        <f ca="1"/>
        <v>4.8259999999999996</v>
      </c>
      <c r="BH448">
        <f ca="1"/>
        <v>14.115</v>
      </c>
      <c r="BI448">
        <f ca="1"/>
        <v>11.085000000000001</v>
      </c>
      <c r="BJ448">
        <f ca="1"/>
        <v>15.425000000000001</v>
      </c>
      <c r="BK448">
        <f ca="1"/>
        <v>11.08</v>
      </c>
      <c r="BL448">
        <f ca="1"/>
        <v>5.125</v>
      </c>
      <c r="BM448">
        <f ca="1"/>
        <v>4.1944999999999997</v>
      </c>
      <c r="BN448">
        <f ca="1"/>
        <v>5.07</v>
      </c>
      <c r="BO448">
        <f ca="1"/>
        <v>4.2670500000000002</v>
      </c>
      <c r="BP448">
        <f ca="1"/>
        <v>3.9405999999999999</v>
      </c>
      <c r="BQ448">
        <f ca="1"/>
        <v>5.1040000000000001</v>
      </c>
      <c r="BR448">
        <f ca="1"/>
        <v>11.3644</v>
      </c>
      <c r="BS448">
        <f ca="1"/>
        <v>1.6086</v>
      </c>
      <c r="BT448">
        <f ca="1"/>
        <v>1.4447000000000001</v>
      </c>
      <c r="BU448">
        <f ca="1"/>
        <v>1.7816000000000001</v>
      </c>
      <c r="BV448">
        <f ca="1"/>
        <v>11.110200000000001</v>
      </c>
      <c r="BW448">
        <f ca="1"/>
        <v>0.80489999999999995</v>
      </c>
      <c r="BX448">
        <f ca="1"/>
        <v>157.26</v>
      </c>
      <c r="BY448">
        <f ca="1"/>
        <v>0.97009999999999996</v>
      </c>
      <c r="BZ448">
        <f ca="1"/>
        <v>7.2351000000000001</v>
      </c>
      <c r="CA448">
        <f ca="1"/>
        <v>0.90849999999999997</v>
      </c>
      <c r="CK448">
        <f ca="1"/>
        <v>4.71</v>
      </c>
      <c r="CL448">
        <f ca="1"/>
        <v>4.84</v>
      </c>
      <c r="CM448">
        <f ca="1"/>
        <v>4.95</v>
      </c>
      <c r="CN448">
        <f ca="1"/>
        <v>4.88</v>
      </c>
      <c r="CO448">
        <f ca="1"/>
        <v>4.8499999999999996</v>
      </c>
      <c r="CP448">
        <f ca="1"/>
        <v>4.8600000000000003</v>
      </c>
      <c r="CQ448">
        <f ca="1"/>
        <v>4.8899999999999997</v>
      </c>
      <c r="CR448">
        <f ca="1"/>
        <v>5.0125000000000002</v>
      </c>
      <c r="CS448">
        <f ca="1"/>
        <v>5.0475000000000003</v>
      </c>
      <c r="CT448">
        <f ca="1"/>
        <v>5.07</v>
      </c>
      <c r="CU448">
        <f ca="1"/>
        <v>5.125</v>
      </c>
      <c r="CV448">
        <f ca="1"/>
        <v>4.95</v>
      </c>
      <c r="CW448">
        <f ca="1"/>
        <v>10.6433</v>
      </c>
      <c r="CX448">
        <f ca="1"/>
        <v>11.0814</v>
      </c>
      <c r="CY448">
        <f ca="1"/>
        <v>9.4709500000000002</v>
      </c>
      <c r="CZ448">
        <f ca="1"/>
        <v>5.6223000000000001</v>
      </c>
      <c r="DA448">
        <f ca="1"/>
        <v>107.13</v>
      </c>
    </row>
    <row r="449" spans="1:105" x14ac:dyDescent="0.25">
      <c r="A449" s="79">
        <f ca="1"/>
        <v>45659</v>
      </c>
      <c r="B449" s="7">
        <f ca="1"/>
        <v>1003</v>
      </c>
      <c r="C449" s="7">
        <f ca="1"/>
        <v>995.55</v>
      </c>
      <c r="D449" s="7">
        <f ca="1"/>
        <v>1007.9</v>
      </c>
      <c r="E449" s="7">
        <f ca="1"/>
        <v>996</v>
      </c>
      <c r="F449">
        <f ca="1"/>
        <v>1000.138</v>
      </c>
      <c r="G449">
        <f ca="1"/>
        <v>1121</v>
      </c>
      <c r="H449">
        <f ca="1"/>
        <v>992.45</v>
      </c>
      <c r="I449">
        <f ca="1"/>
        <v>984.67</v>
      </c>
      <c r="J449">
        <f ca="1"/>
        <v>973.66</v>
      </c>
      <c r="K449">
        <f ca="1"/>
        <v>949.72</v>
      </c>
      <c r="L449">
        <f ca="1"/>
        <v>944.43</v>
      </c>
      <c r="M449">
        <f ca="1"/>
        <v>7.52</v>
      </c>
      <c r="N449">
        <f ca="1"/>
        <v>0.55000000000000004</v>
      </c>
      <c r="O449">
        <f ca="1"/>
        <v>1.43</v>
      </c>
      <c r="P449">
        <f ca="1"/>
        <v>3.02</v>
      </c>
      <c r="Q449">
        <f ca="1"/>
        <v>6.49</v>
      </c>
      <c r="R449">
        <f ca="1"/>
        <v>109.39400000000001</v>
      </c>
      <c r="S449">
        <f ca="1"/>
        <v>402.6</v>
      </c>
      <c r="T449">
        <f ca="1"/>
        <v>402.6</v>
      </c>
      <c r="U449">
        <f ca="1"/>
        <v>8691.69</v>
      </c>
      <c r="V449">
        <f ca="1"/>
        <v>93372</v>
      </c>
      <c r="W449">
        <f ca="1"/>
        <v>-50</v>
      </c>
      <c r="X449">
        <f ca="1"/>
        <v>271350</v>
      </c>
      <c r="Y449">
        <f ca="1"/>
        <v>8691.69</v>
      </c>
      <c r="Z449">
        <f ca="1"/>
        <v>11.98</v>
      </c>
      <c r="AA449">
        <f ca="1"/>
        <v>6654</v>
      </c>
      <c r="AB449">
        <f ca="1"/>
        <v>73.13</v>
      </c>
      <c r="AC449">
        <f ca="1"/>
        <v>20.604299999999999</v>
      </c>
      <c r="AD449">
        <f ca="1"/>
        <v>6.1512000000000002</v>
      </c>
      <c r="AE449">
        <f ca="1"/>
        <v>4375.3</v>
      </c>
      <c r="AF449">
        <f ca="1"/>
        <v>3.7534999999999998</v>
      </c>
      <c r="AG449">
        <f ca="1"/>
        <v>1031.6225999999999</v>
      </c>
      <c r="AH449">
        <f ca="1"/>
        <v>-6716</v>
      </c>
      <c r="AI449">
        <f ca="1"/>
        <v>-399</v>
      </c>
      <c r="AJ449" s="7">
        <f ca="1"/>
        <v>41</v>
      </c>
      <c r="AK449" s="7">
        <f ca="1"/>
        <v>72.19</v>
      </c>
      <c r="AL449" s="7">
        <f ca="1"/>
        <v>67.23</v>
      </c>
      <c r="AM449" s="7">
        <f ca="1"/>
        <v>31.61</v>
      </c>
      <c r="AN449">
        <f ca="1"/>
        <v>102.64</v>
      </c>
      <c r="AO449">
        <f ca="1"/>
        <v>40.6</v>
      </c>
      <c r="AP449">
        <f ca="1"/>
        <v>114.66160000000001</v>
      </c>
      <c r="AQ449">
        <f ca="1"/>
        <v>18.746099999999998</v>
      </c>
      <c r="AR449">
        <f ca="1"/>
        <v>7.2994000000000003</v>
      </c>
      <c r="AS449">
        <f ca="1"/>
        <v>402.93</v>
      </c>
      <c r="AT449">
        <f ca="1"/>
        <v>35.347799999999999</v>
      </c>
      <c r="AU449">
        <f ca="1"/>
        <v>1472.83</v>
      </c>
      <c r="AV449">
        <f ca="1"/>
        <v>4.1630000000000003</v>
      </c>
      <c r="AW449">
        <f ca="1"/>
        <v>57.884</v>
      </c>
      <c r="AX449">
        <f ca="1"/>
        <v>34.401000000000003</v>
      </c>
      <c r="AY449">
        <f ca="1"/>
        <v>24.517099999999999</v>
      </c>
      <c r="AZ449">
        <f ca="1"/>
        <v>7.7767999999999997</v>
      </c>
      <c r="BA449">
        <f ca="1"/>
        <v>1.3705000000000001</v>
      </c>
      <c r="BB449">
        <f ca="1"/>
        <v>85.758799999999994</v>
      </c>
      <c r="BC449">
        <f ca="1"/>
        <v>32.887999999999998</v>
      </c>
      <c r="BD449">
        <f ca="1"/>
        <v>4.4785000000000004</v>
      </c>
      <c r="BE449">
        <f ca="1"/>
        <v>16198</v>
      </c>
      <c r="BF449">
        <f ca="1"/>
        <v>1.9051</v>
      </c>
      <c r="BG449">
        <f ca="1"/>
        <v>4.8464999999999998</v>
      </c>
      <c r="BH449">
        <f ca="1"/>
        <v>14.0625</v>
      </c>
      <c r="BI449">
        <f ca="1"/>
        <v>10.755000000000001</v>
      </c>
      <c r="BJ449">
        <f ca="1"/>
        <v>15.605</v>
      </c>
      <c r="BK449">
        <f ca="1"/>
        <v>11.34</v>
      </c>
      <c r="BL449">
        <f ca="1"/>
        <v>5.0149999999999997</v>
      </c>
      <c r="BM449">
        <f ca="1"/>
        <v>4.1738</v>
      </c>
      <c r="BN449">
        <f ca="1"/>
        <v>5.0225</v>
      </c>
      <c r="BO449">
        <f ca="1"/>
        <v>4.2569999999999997</v>
      </c>
      <c r="BP449">
        <f ca="1"/>
        <v>3.8138000000000001</v>
      </c>
      <c r="BQ449">
        <f ca="1"/>
        <v>4.8487</v>
      </c>
      <c r="BR449">
        <f ca="1"/>
        <v>11.395</v>
      </c>
      <c r="BS449">
        <f ca="1"/>
        <v>1.6120000000000001</v>
      </c>
      <c r="BT449">
        <f ca="1"/>
        <v>1.4402999999999999</v>
      </c>
      <c r="BU449">
        <f ca="1"/>
        <v>1.7875000000000001</v>
      </c>
      <c r="BV449">
        <f ca="1"/>
        <v>11.1549</v>
      </c>
      <c r="BW449">
        <f ca="1"/>
        <v>0.80779999999999996</v>
      </c>
      <c r="BX449">
        <f ca="1"/>
        <v>157.5</v>
      </c>
      <c r="BY449">
        <f ca="1"/>
        <v>0.97419999999999995</v>
      </c>
      <c r="BZ449">
        <f ca="1"/>
        <v>7.2662000000000004</v>
      </c>
      <c r="CA449">
        <f ca="1"/>
        <v>0.9123</v>
      </c>
      <c r="CK449">
        <f ca="1"/>
        <v>4.47</v>
      </c>
      <c r="CL449">
        <f ca="1"/>
        <v>4.87</v>
      </c>
      <c r="CM449">
        <f ca="1"/>
        <v>4.95</v>
      </c>
      <c r="CN449">
        <f ca="1"/>
        <v>4.8600000000000003</v>
      </c>
      <c r="CO449">
        <f ca="1"/>
        <v>4.8499999999999996</v>
      </c>
      <c r="CP449">
        <f ca="1"/>
        <v>4.8</v>
      </c>
      <c r="CQ449">
        <f ca="1"/>
        <v>4.84</v>
      </c>
      <c r="CR449">
        <f ca="1"/>
        <v>5.0199999999999996</v>
      </c>
      <c r="CS449">
        <f ca="1"/>
        <v>5.04</v>
      </c>
      <c r="CT449">
        <f ca="1"/>
        <v>5.0225</v>
      </c>
      <c r="CU449">
        <f ca="1"/>
        <v>5.0149999999999997</v>
      </c>
      <c r="CV449">
        <f ca="1"/>
        <v>4.95</v>
      </c>
      <c r="CW449">
        <f ca="1"/>
        <v>10.441599999999999</v>
      </c>
      <c r="CX449">
        <f ca="1"/>
        <v>11.2837</v>
      </c>
      <c r="CY449">
        <f ca="1"/>
        <v>9.8294510000000006</v>
      </c>
      <c r="CZ449">
        <f ca="1"/>
        <v>5.8682999999999996</v>
      </c>
      <c r="DA449">
        <f ca="1"/>
        <v>107.13</v>
      </c>
    </row>
    <row r="450" spans="1:105" x14ac:dyDescent="0.25">
      <c r="A450" s="79">
        <f ca="1"/>
        <v>45658</v>
      </c>
      <c r="B450" s="7">
        <f ca="1"/>
        <v>992.5</v>
      </c>
      <c r="C450" s="7">
        <f ca="1"/>
        <v>977</v>
      </c>
      <c r="D450" s="7">
        <f ca="1"/>
        <v>999.3</v>
      </c>
      <c r="E450" s="7">
        <f ca="1"/>
        <v>994</v>
      </c>
      <c r="F450">
        <f ca="1"/>
        <v>996.54089999999997</v>
      </c>
      <c r="G450">
        <f ca="1"/>
        <v>720.38</v>
      </c>
      <c r="H450">
        <f ca="1"/>
        <v>991.04</v>
      </c>
      <c r="I450">
        <f ca="1"/>
        <v>983.29</v>
      </c>
      <c r="J450">
        <f ca="1"/>
        <v>972.48</v>
      </c>
      <c r="K450">
        <f ca="1"/>
        <v>949.2</v>
      </c>
      <c r="L450">
        <f ca="1"/>
        <v>944.2</v>
      </c>
      <c r="M450">
        <f ca="1"/>
        <v>7.79</v>
      </c>
      <c r="N450">
        <f ca="1"/>
        <v>0.4</v>
      </c>
      <c r="O450">
        <f ca="1"/>
        <v>1.22</v>
      </c>
      <c r="P450">
        <f ca="1"/>
        <v>2.93</v>
      </c>
      <c r="Q450">
        <f ca="1"/>
        <v>6.6</v>
      </c>
      <c r="R450">
        <f ca="1"/>
        <v>108.48699999999999</v>
      </c>
      <c r="S450">
        <f ca="1"/>
        <v>402.65</v>
      </c>
      <c r="T450">
        <f ca="1"/>
        <v>402.65</v>
      </c>
      <c r="U450">
        <f ca="1"/>
        <v>8652.67</v>
      </c>
      <c r="V450">
        <f ca="1"/>
        <v>93161</v>
      </c>
      <c r="W450">
        <f ca="1"/>
        <v>0</v>
      </c>
      <c r="X450">
        <f ca="1"/>
        <v>271400</v>
      </c>
      <c r="Y450">
        <f ca="1"/>
        <v>8652.67</v>
      </c>
      <c r="Z450">
        <f ca="1"/>
        <v>11.88</v>
      </c>
      <c r="AA450">
        <f ca="1"/>
        <v>6654</v>
      </c>
      <c r="AB450">
        <f ca="1"/>
        <v>71.72</v>
      </c>
      <c r="AC450">
        <f ca="1"/>
        <v>20.8215</v>
      </c>
      <c r="AD450">
        <f ca="1"/>
        <v>6.1773999999999996</v>
      </c>
      <c r="AE450">
        <f ca="1"/>
        <v>4405.7700000000004</v>
      </c>
      <c r="AF450">
        <f ca="1"/>
        <v>3.7403</v>
      </c>
      <c r="AG450">
        <f ca="1"/>
        <v>1030.9849999999999</v>
      </c>
      <c r="AH450">
        <f ca="1"/>
        <v>-6318</v>
      </c>
      <c r="AI450">
        <f ca="1"/>
        <v>-56</v>
      </c>
      <c r="AJ450" s="7">
        <f ca="1"/>
        <v>47</v>
      </c>
      <c r="AK450" s="7">
        <f ca="1"/>
        <v>66.23</v>
      </c>
      <c r="AL450" s="7">
        <f ca="1"/>
        <v>60.38</v>
      </c>
      <c r="AM450" s="7">
        <f ca="1"/>
        <v>31.18</v>
      </c>
      <c r="AN450">
        <f ca="1"/>
        <v>102.68</v>
      </c>
      <c r="AO450">
        <f ca="1"/>
        <v>40.65</v>
      </c>
      <c r="AP450">
        <f ca="1"/>
        <v>113.50920000000001</v>
      </c>
      <c r="AQ450">
        <f ca="1"/>
        <v>18.801300000000001</v>
      </c>
      <c r="AR450">
        <f ca="1"/>
        <v>7.2992999999999997</v>
      </c>
      <c r="AS450">
        <f ca="1"/>
        <v>397.48</v>
      </c>
      <c r="AT450">
        <f ca="1"/>
        <v>35.370800000000003</v>
      </c>
      <c r="AU450">
        <f ca="1"/>
        <v>1478.6</v>
      </c>
      <c r="AV450">
        <f ca="1"/>
        <v>4.1269999999999998</v>
      </c>
      <c r="AW450">
        <f ca="1"/>
        <v>58.128999999999998</v>
      </c>
      <c r="AX450">
        <f ca="1"/>
        <v>34.276000000000003</v>
      </c>
      <c r="AY450">
        <f ca="1"/>
        <v>24.3203</v>
      </c>
      <c r="AZ450">
        <f ca="1"/>
        <v>7.7686000000000002</v>
      </c>
      <c r="BA450">
        <f ca="1"/>
        <v>1.3660000000000001</v>
      </c>
      <c r="BB450">
        <f ca="1"/>
        <v>85.653700000000001</v>
      </c>
      <c r="BC450">
        <f ca="1"/>
        <v>32.792000000000002</v>
      </c>
      <c r="BD450">
        <f ca="1"/>
        <v>4.4720000000000004</v>
      </c>
      <c r="BE450">
        <f ca="1"/>
        <v>16132</v>
      </c>
      <c r="BF450">
        <f ca="1"/>
        <v>1.8895999999999999</v>
      </c>
      <c r="BG450">
        <f ca="1"/>
        <v>4.8034999999999997</v>
      </c>
      <c r="BH450">
        <f ca="1"/>
        <v>13.465</v>
      </c>
      <c r="BI450">
        <f ca="1"/>
        <v>12.615</v>
      </c>
      <c r="BJ450">
        <f ca="1"/>
        <v>15.66</v>
      </c>
      <c r="BK450">
        <f ca="1"/>
        <v>10.95</v>
      </c>
      <c r="BL450">
        <f ca="1"/>
        <v>4.9649999999999999</v>
      </c>
      <c r="BM450">
        <f ca="1"/>
        <v>4.1708999999999996</v>
      </c>
      <c r="BN450">
        <f ca="1"/>
        <v>5</v>
      </c>
      <c r="BO450">
        <f ca="1"/>
        <v>4.2565</v>
      </c>
      <c r="BP450">
        <f ca="1"/>
        <v>3.9083999999999999</v>
      </c>
      <c r="BQ450">
        <f ca="1"/>
        <v>4.7704000000000004</v>
      </c>
      <c r="BR450">
        <f ca="1"/>
        <v>11.382099999999999</v>
      </c>
      <c r="BS450">
        <f ca="1"/>
        <v>1.6163000000000001</v>
      </c>
      <c r="BT450">
        <f ca="1"/>
        <v>1.4388000000000001</v>
      </c>
      <c r="BU450">
        <f ca="1"/>
        <v>1.7876000000000001</v>
      </c>
      <c r="BV450">
        <f ca="1"/>
        <v>11.0604</v>
      </c>
      <c r="BW450">
        <f ca="1"/>
        <v>0.79890000000000005</v>
      </c>
      <c r="BX450">
        <f ca="1"/>
        <v>157.24</v>
      </c>
      <c r="BY450">
        <f ca="1"/>
        <v>0.96560000000000001</v>
      </c>
      <c r="BZ450">
        <f ca="1"/>
        <v>7.2038000000000002</v>
      </c>
      <c r="CA450">
        <f ca="1"/>
        <v>0.90639999999999998</v>
      </c>
      <c r="CK450">
        <f ca="1"/>
        <v>4.0199999999999996</v>
      </c>
      <c r="CL450">
        <f ca="1"/>
        <v>4.6900000000000004</v>
      </c>
      <c r="CM450">
        <f ca="1"/>
        <v>4.79</v>
      </c>
      <c r="CN450">
        <f ca="1"/>
        <v>4.8</v>
      </c>
      <c r="CO450">
        <f ca="1"/>
        <v>4.8499999999999996</v>
      </c>
      <c r="CP450">
        <f ca="1"/>
        <v>4.8</v>
      </c>
      <c r="CQ450">
        <f ca="1"/>
        <v>4.8499999999999996</v>
      </c>
      <c r="CR450">
        <f ca="1"/>
        <v>5.0199999999999996</v>
      </c>
      <c r="CS450">
        <f ca="1"/>
        <v>5.04</v>
      </c>
      <c r="CT450">
        <f ca="1"/>
        <v>5</v>
      </c>
      <c r="CU450">
        <f ca="1"/>
        <v>4.9649999999999999</v>
      </c>
      <c r="CV450">
        <f ca="1"/>
        <v>4.79</v>
      </c>
      <c r="CW450">
        <f ca="1"/>
        <v>10.6157</v>
      </c>
      <c r="CX450">
        <f ca="1"/>
        <v>12.050700000000001</v>
      </c>
      <c r="CY450">
        <f ca="1"/>
        <v>9.35</v>
      </c>
      <c r="CZ450">
        <f ca="1"/>
        <v>5.9560000000000004</v>
      </c>
      <c r="DA450">
        <f ca="1"/>
        <v>107.13</v>
      </c>
    </row>
    <row r="451" spans="1:105" x14ac:dyDescent="0.25">
      <c r="A451" s="79">
        <f ca="1"/>
        <v>45657</v>
      </c>
      <c r="B451" s="7">
        <f ca="1"/>
        <v>992.5</v>
      </c>
      <c r="C451" s="7">
        <f ca="1"/>
        <v>977</v>
      </c>
      <c r="D451" s="7">
        <f ca="1"/>
        <v>999.3</v>
      </c>
      <c r="E451" s="7">
        <f ca="1"/>
        <v>994</v>
      </c>
      <c r="F451">
        <f ca="1"/>
        <v>996.54089999999997</v>
      </c>
      <c r="G451">
        <f ca="1"/>
        <v>720.38</v>
      </c>
      <c r="H451">
        <f ca="1"/>
        <v>991.04</v>
      </c>
      <c r="I451">
        <f ca="1"/>
        <v>983.29</v>
      </c>
      <c r="J451">
        <f ca="1"/>
        <v>972.48</v>
      </c>
      <c r="K451">
        <f ca="1"/>
        <v>949.2</v>
      </c>
      <c r="L451">
        <f ca="1"/>
        <v>944.2</v>
      </c>
      <c r="M451">
        <f ca="1"/>
        <v>7.64</v>
      </c>
      <c r="N451">
        <f ca="1"/>
        <v>0.4</v>
      </c>
      <c r="O451">
        <f ca="1"/>
        <v>1.22</v>
      </c>
      <c r="P451">
        <f ca="1"/>
        <v>2.95</v>
      </c>
      <c r="Q451">
        <f ca="1"/>
        <v>6.6</v>
      </c>
      <c r="R451">
        <f ca="1"/>
        <v>108.48699999999999</v>
      </c>
      <c r="S451">
        <f ca="1"/>
        <v>402.65</v>
      </c>
      <c r="T451">
        <f ca="1"/>
        <v>402.65</v>
      </c>
      <c r="U451">
        <f ca="1"/>
        <v>8652.67</v>
      </c>
      <c r="V451">
        <f ca="1"/>
        <v>93161</v>
      </c>
      <c r="W451">
        <f ca="1"/>
        <v>0</v>
      </c>
      <c r="X451">
        <f ca="1"/>
        <v>271400</v>
      </c>
      <c r="Y451">
        <f ca="1"/>
        <v>8652.67</v>
      </c>
      <c r="Z451">
        <f ca="1"/>
        <v>11.88</v>
      </c>
      <c r="AA451">
        <f ca="1"/>
        <v>6654</v>
      </c>
      <c r="AB451">
        <f ca="1"/>
        <v>71.72</v>
      </c>
      <c r="AC451">
        <f ca="1"/>
        <v>20.827200000000001</v>
      </c>
      <c r="AD451">
        <f ca="1"/>
        <v>6.1773999999999996</v>
      </c>
      <c r="AE451">
        <f ca="1"/>
        <v>4405.7700000000004</v>
      </c>
      <c r="AF451">
        <f ca="1"/>
        <v>3.7403</v>
      </c>
      <c r="AG451">
        <f ca="1"/>
        <v>1030.9849999999999</v>
      </c>
      <c r="AH451">
        <f ca="1"/>
        <v>-6318</v>
      </c>
      <c r="AI451">
        <f ca="1"/>
        <v>-56</v>
      </c>
      <c r="AJ451" s="7">
        <f ca="1"/>
        <v>47</v>
      </c>
      <c r="AK451" s="7">
        <f ca="1"/>
        <v>66.23</v>
      </c>
      <c r="AL451" s="7">
        <f ca="1"/>
        <v>60.38</v>
      </c>
      <c r="AM451" s="7">
        <f ca="1"/>
        <v>31.18</v>
      </c>
      <c r="AN451">
        <f ca="1"/>
        <v>102.68</v>
      </c>
      <c r="AO451">
        <f ca="1"/>
        <v>40.659999999999997</v>
      </c>
      <c r="AP451">
        <f ca="1"/>
        <v>113.51819999999999</v>
      </c>
      <c r="AQ451">
        <f ca="1"/>
        <v>18.8432</v>
      </c>
      <c r="AR451">
        <f ca="1"/>
        <v>7.2992999999999997</v>
      </c>
      <c r="AS451">
        <f ca="1"/>
        <v>397.45</v>
      </c>
      <c r="AT451">
        <f ca="1"/>
        <v>35.354700000000001</v>
      </c>
      <c r="AU451">
        <f ca="1"/>
        <v>1478.6</v>
      </c>
      <c r="AV451">
        <f ca="1"/>
        <v>4.1306000000000003</v>
      </c>
      <c r="AW451">
        <f ca="1"/>
        <v>57.978999999999999</v>
      </c>
      <c r="AX451">
        <f ca="1"/>
        <v>34.350999999999999</v>
      </c>
      <c r="AY451">
        <f ca="1"/>
        <v>24.3444</v>
      </c>
      <c r="AZ451">
        <f ca="1"/>
        <v>7.7686000000000002</v>
      </c>
      <c r="BA451">
        <f ca="1"/>
        <v>1.3656999999999999</v>
      </c>
      <c r="BB451">
        <f ca="1"/>
        <v>85.612499999999997</v>
      </c>
      <c r="BC451">
        <f ca="1"/>
        <v>32.792000000000002</v>
      </c>
      <c r="BD451">
        <f ca="1"/>
        <v>4.4718</v>
      </c>
      <c r="BE451">
        <f ca="1"/>
        <v>16132</v>
      </c>
      <c r="BF451">
        <f ca="1"/>
        <v>1.8895999999999999</v>
      </c>
      <c r="BG451">
        <f ca="1"/>
        <v>4.8037999999999998</v>
      </c>
      <c r="BH451">
        <f ca="1"/>
        <v>13.404999999999999</v>
      </c>
      <c r="BI451">
        <f ca="1"/>
        <v>10.975</v>
      </c>
      <c r="BJ451">
        <f ca="1"/>
        <v>14.66</v>
      </c>
      <c r="BK451">
        <f ca="1"/>
        <v>10.57</v>
      </c>
      <c r="BL451">
        <f ca="1"/>
        <v>4.9649999999999999</v>
      </c>
      <c r="BM451">
        <f ca="1"/>
        <v>4.1708999999999996</v>
      </c>
      <c r="BN451">
        <f ca="1"/>
        <v>5</v>
      </c>
      <c r="BO451">
        <f ca="1"/>
        <v>4.2565</v>
      </c>
      <c r="BP451">
        <f ca="1"/>
        <v>3.9083999999999999</v>
      </c>
      <c r="BQ451">
        <f ca="1"/>
        <v>4.7704000000000004</v>
      </c>
      <c r="BR451">
        <f ca="1"/>
        <v>11.3865</v>
      </c>
      <c r="BS451">
        <f ca="1"/>
        <v>1.6160000000000001</v>
      </c>
      <c r="BT451">
        <f ca="1"/>
        <v>1.4383999999999999</v>
      </c>
      <c r="BU451">
        <f ca="1"/>
        <v>1.7876000000000001</v>
      </c>
      <c r="BV451">
        <f ca="1"/>
        <v>11.071300000000001</v>
      </c>
      <c r="BW451">
        <f ca="1"/>
        <v>0.79900000000000004</v>
      </c>
      <c r="BX451">
        <f ca="1"/>
        <v>157.19999999999999</v>
      </c>
      <c r="BY451">
        <f ca="1"/>
        <v>0.96589999999999998</v>
      </c>
      <c r="BZ451">
        <f ca="1"/>
        <v>7.2028999999999996</v>
      </c>
      <c r="CA451">
        <f ca="1"/>
        <v>0.90739999999999998</v>
      </c>
      <c r="CK451">
        <f ca="1"/>
        <v>4.0199999999999996</v>
      </c>
      <c r="CL451">
        <f ca="1"/>
        <v>4.6900000000000004</v>
      </c>
      <c r="CM451">
        <f ca="1"/>
        <v>4.79</v>
      </c>
      <c r="CN451">
        <f ca="1"/>
        <v>4.8</v>
      </c>
      <c r="CO451">
        <f ca="1"/>
        <v>4.8499999999999996</v>
      </c>
      <c r="CP451">
        <f ca="1"/>
        <v>4.8</v>
      </c>
      <c r="CQ451">
        <f ca="1"/>
        <v>4.8499999999999996</v>
      </c>
      <c r="CR451">
        <f ca="1"/>
        <v>5.0199999999999996</v>
      </c>
      <c r="CS451">
        <f ca="1"/>
        <v>5.04</v>
      </c>
      <c r="CT451">
        <f ca="1"/>
        <v>5</v>
      </c>
      <c r="CU451">
        <f ca="1"/>
        <v>4.9649999999999999</v>
      </c>
      <c r="CV451">
        <f ca="1"/>
        <v>4.79</v>
      </c>
      <c r="CW451">
        <f ca="1"/>
        <v>10.6683</v>
      </c>
      <c r="CX451">
        <f ca="1"/>
        <v>11.57</v>
      </c>
      <c r="CY451">
        <f ca="1"/>
        <v>9.3499499999999998</v>
      </c>
      <c r="CZ451">
        <f ca="1"/>
        <v>5.9560000000000004</v>
      </c>
      <c r="DA451">
        <f ca="1"/>
        <v>107.13</v>
      </c>
    </row>
    <row r="452" spans="1:105" x14ac:dyDescent="0.25">
      <c r="A452" s="79">
        <f ca="1"/>
        <v>45656</v>
      </c>
      <c r="B452" s="7">
        <f ca="1"/>
        <v>992.5</v>
      </c>
      <c r="C452" s="7">
        <f ca="1"/>
        <v>977</v>
      </c>
      <c r="D452" s="7">
        <f ca="1"/>
        <v>999.3</v>
      </c>
      <c r="E452" s="7">
        <f ca="1"/>
        <v>994</v>
      </c>
      <c r="F452">
        <f ca="1"/>
        <v>996.54089999999997</v>
      </c>
      <c r="G452">
        <f ca="1"/>
        <v>720.38</v>
      </c>
      <c r="H452">
        <f ca="1"/>
        <v>991.04</v>
      </c>
      <c r="I452">
        <f ca="1"/>
        <v>983.29</v>
      </c>
      <c r="J452">
        <f ca="1"/>
        <v>972.48</v>
      </c>
      <c r="K452">
        <f ca="1"/>
        <v>949.2</v>
      </c>
      <c r="L452">
        <f ca="1"/>
        <v>944.2</v>
      </c>
      <c r="M452">
        <f ca="1"/>
        <v>7.49</v>
      </c>
      <c r="N452">
        <f ca="1"/>
        <v>0.36</v>
      </c>
      <c r="O452">
        <f ca="1"/>
        <v>1.22</v>
      </c>
      <c r="P452">
        <f ca="1"/>
        <v>2.92</v>
      </c>
      <c r="Q452">
        <f ca="1"/>
        <v>6.51</v>
      </c>
      <c r="R452">
        <f ca="1"/>
        <v>108.13</v>
      </c>
      <c r="S452">
        <f ca="1"/>
        <v>409.3</v>
      </c>
      <c r="T452">
        <f ca="1"/>
        <v>409.3</v>
      </c>
      <c r="U452">
        <f ca="1"/>
        <v>8794.85</v>
      </c>
      <c r="V452">
        <f ca="1"/>
        <v>95170</v>
      </c>
      <c r="W452">
        <f ca="1"/>
        <v>-1325</v>
      </c>
      <c r="X452">
        <f ca="1"/>
        <v>271400</v>
      </c>
      <c r="Y452">
        <f ca="1"/>
        <v>8794.85</v>
      </c>
      <c r="Z452">
        <f ca="1"/>
        <v>11.23</v>
      </c>
      <c r="AA452">
        <f ca="1"/>
        <v>7739</v>
      </c>
      <c r="AB452">
        <f ca="1"/>
        <v>70.989999999999995</v>
      </c>
      <c r="AC452">
        <f ca="1"/>
        <v>20.645399999999999</v>
      </c>
      <c r="AD452">
        <f ca="1"/>
        <v>6.1773999999999996</v>
      </c>
      <c r="AE452">
        <f ca="1"/>
        <v>4404.8</v>
      </c>
      <c r="AF452">
        <f ca="1"/>
        <v>3.7591999999999999</v>
      </c>
      <c r="AG452">
        <f ca="1"/>
        <v>1030.6850999999999</v>
      </c>
      <c r="AH452">
        <f ca="1"/>
        <v>-6318</v>
      </c>
      <c r="AI452">
        <f ca="1"/>
        <v>-56</v>
      </c>
      <c r="AJ452" s="7">
        <f ca="1"/>
        <v>47</v>
      </c>
      <c r="AK452" s="7">
        <f ca="1"/>
        <v>63.35</v>
      </c>
      <c r="AL452" s="7">
        <f ca="1"/>
        <v>60.38</v>
      </c>
      <c r="AM452" s="7">
        <f ca="1"/>
        <v>37.75</v>
      </c>
      <c r="AN452">
        <f ca="1"/>
        <v>102.9</v>
      </c>
      <c r="AO452">
        <f ca="1"/>
        <v>41.47</v>
      </c>
      <c r="AP452">
        <f ca="1"/>
        <v>110.5</v>
      </c>
      <c r="AQ452">
        <f ca="1"/>
        <v>18.810600000000001</v>
      </c>
      <c r="AR452">
        <f ca="1"/>
        <v>7.2992999999999997</v>
      </c>
      <c r="AS452">
        <f ca="1"/>
        <v>395.17</v>
      </c>
      <c r="AT452">
        <f ca="1"/>
        <v>35.313400000000001</v>
      </c>
      <c r="AU452">
        <f ca="1"/>
        <v>1473.12</v>
      </c>
      <c r="AV452">
        <f ca="1"/>
        <v>4.1101999999999999</v>
      </c>
      <c r="AW452">
        <f ca="1"/>
        <v>57.960999999999999</v>
      </c>
      <c r="AX452">
        <f ca="1"/>
        <v>34.170999999999999</v>
      </c>
      <c r="AY452">
        <f ca="1"/>
        <v>24.1784</v>
      </c>
      <c r="AZ452">
        <f ca="1"/>
        <v>7.7664</v>
      </c>
      <c r="BA452">
        <f ca="1"/>
        <v>1.36</v>
      </c>
      <c r="BB452">
        <f ca="1"/>
        <v>85.533799999999999</v>
      </c>
      <c r="BC452">
        <f ca="1"/>
        <v>32.787999999999997</v>
      </c>
      <c r="BD452">
        <f ca="1"/>
        <v>4.4672000000000001</v>
      </c>
      <c r="BE452">
        <f ca="1"/>
        <v>16143</v>
      </c>
      <c r="BF452">
        <f ca="1"/>
        <v>1.8803000000000001</v>
      </c>
      <c r="BG452">
        <f ca="1"/>
        <v>4.7812999999999999</v>
      </c>
      <c r="BH452">
        <f ca="1"/>
        <v>13.195</v>
      </c>
      <c r="BI452">
        <f ca="1"/>
        <v>9.02</v>
      </c>
      <c r="BJ452">
        <f ca="1"/>
        <v>14.36</v>
      </c>
      <c r="BK452">
        <f ca="1"/>
        <v>10.595000000000001</v>
      </c>
      <c r="BL452">
        <f ca="1"/>
        <v>4.9649999999999999</v>
      </c>
      <c r="BM452">
        <f ca="1"/>
        <v>4.1635</v>
      </c>
      <c r="BN452">
        <f ca="1"/>
        <v>5.0049999999999999</v>
      </c>
      <c r="BO452">
        <f ca="1"/>
        <v>4.2584499999999998</v>
      </c>
      <c r="BP452">
        <f ca="1"/>
        <v>3.8290000000000002</v>
      </c>
      <c r="BQ452">
        <f ca="1"/>
        <v>4.7847999999999997</v>
      </c>
      <c r="BR452">
        <f ca="1"/>
        <v>11.3293</v>
      </c>
      <c r="BS452">
        <f ca="1"/>
        <v>1.6073999999999999</v>
      </c>
      <c r="BT452">
        <f ca="1"/>
        <v>1.4355</v>
      </c>
      <c r="BU452">
        <f ca="1"/>
        <v>1.7732000000000001</v>
      </c>
      <c r="BV452">
        <f ca="1"/>
        <v>11.0242</v>
      </c>
      <c r="BW452">
        <f ca="1"/>
        <v>0.79679999999999995</v>
      </c>
      <c r="BX452">
        <f ca="1"/>
        <v>156.84</v>
      </c>
      <c r="BY452">
        <f ca="1"/>
        <v>0.96089999999999998</v>
      </c>
      <c r="BZ452">
        <f ca="1"/>
        <v>7.1661999999999999</v>
      </c>
      <c r="CA452">
        <f ca="1"/>
        <v>0.90369999999999995</v>
      </c>
      <c r="CK452">
        <f ca="1"/>
        <v>4.0199999999999996</v>
      </c>
      <c r="CL452">
        <f ca="1"/>
        <v>4.7</v>
      </c>
      <c r="CM452">
        <f ca="1"/>
        <v>4.76</v>
      </c>
      <c r="CN452">
        <f ca="1"/>
        <v>4.8</v>
      </c>
      <c r="CO452">
        <f ca="1"/>
        <v>4.84</v>
      </c>
      <c r="CP452">
        <f ca="1"/>
        <v>4.8</v>
      </c>
      <c r="CQ452">
        <f ca="1"/>
        <v>4.83</v>
      </c>
      <c r="CR452">
        <f ca="1"/>
        <v>5.0199999999999996</v>
      </c>
      <c r="CS452">
        <f ca="1"/>
        <v>5.0324999999999998</v>
      </c>
      <c r="CT452">
        <f ca="1"/>
        <v>5.0049999999999999</v>
      </c>
      <c r="CU452">
        <f ca="1"/>
        <v>4.9649999999999999</v>
      </c>
      <c r="CV452">
        <f ca="1"/>
        <v>4.76</v>
      </c>
      <c r="CW452">
        <f ca="1"/>
        <v>10.6587</v>
      </c>
      <c r="CX452">
        <f ca="1"/>
        <v>11.574</v>
      </c>
      <c r="CY452">
        <f ca="1"/>
        <v>9.3612500000000001</v>
      </c>
      <c r="CZ452">
        <f ca="1"/>
        <v>5.9661</v>
      </c>
      <c r="DA452">
        <f ca="1"/>
        <v>106.42</v>
      </c>
    </row>
    <row r="453" spans="1:105" x14ac:dyDescent="0.25">
      <c r="A453" s="79">
        <f ca="1"/>
        <v>45653</v>
      </c>
      <c r="B453" s="7">
        <f ca="1"/>
        <v>995.1</v>
      </c>
      <c r="C453" s="7">
        <f ca="1"/>
        <v>989.65</v>
      </c>
      <c r="D453" s="7">
        <f ca="1"/>
        <v>996</v>
      </c>
      <c r="E453" s="7">
        <f ca="1"/>
        <v>993.25</v>
      </c>
      <c r="F453">
        <f ca="1"/>
        <v>992.07280000000003</v>
      </c>
      <c r="G453">
        <f ca="1"/>
        <v>1208.55</v>
      </c>
      <c r="H453">
        <f ca="1"/>
        <v>990.19</v>
      </c>
      <c r="I453">
        <f ca="1"/>
        <v>982.23</v>
      </c>
      <c r="J453">
        <f ca="1"/>
        <v>971.29</v>
      </c>
      <c r="K453">
        <f ca="1"/>
        <v>948.76</v>
      </c>
      <c r="L453">
        <f ca="1"/>
        <v>944.06</v>
      </c>
      <c r="M453">
        <f ca="1"/>
        <v>7.52</v>
      </c>
      <c r="N453">
        <f ca="1"/>
        <v>0.4</v>
      </c>
      <c r="O453">
        <f ca="1"/>
        <v>1.32</v>
      </c>
      <c r="P453">
        <f ca="1"/>
        <v>2.8</v>
      </c>
      <c r="Q453">
        <f ca="1"/>
        <v>6.17</v>
      </c>
      <c r="R453">
        <f ca="1"/>
        <v>107.998</v>
      </c>
      <c r="S453">
        <f ca="1"/>
        <v>406.25</v>
      </c>
      <c r="T453">
        <f ca="1"/>
        <v>406.25</v>
      </c>
      <c r="U453">
        <f ca="1"/>
        <v>8871.92</v>
      </c>
      <c r="V453">
        <f ca="1"/>
        <v>95590</v>
      </c>
      <c r="W453">
        <f ca="1"/>
        <v>0</v>
      </c>
      <c r="X453">
        <f ca="1"/>
        <v>272725</v>
      </c>
      <c r="Y453">
        <f ca="1"/>
        <v>8871.92</v>
      </c>
      <c r="Z453">
        <f ca="1"/>
        <v>10.94</v>
      </c>
      <c r="AA453">
        <f ca="1"/>
        <v>7739</v>
      </c>
      <c r="AB453">
        <f ca="1"/>
        <v>70.599999999999994</v>
      </c>
      <c r="AC453">
        <f ca="1"/>
        <v>20.328199999999999</v>
      </c>
      <c r="AD453">
        <f ca="1"/>
        <v>6.1920999999999999</v>
      </c>
      <c r="AE453">
        <f ca="1"/>
        <v>4408.03</v>
      </c>
      <c r="AF453">
        <f ca="1"/>
        <v>3.7481</v>
      </c>
      <c r="AG453">
        <f ca="1"/>
        <v>1028.6946</v>
      </c>
      <c r="AH453">
        <f ca="1"/>
        <v>-6261</v>
      </c>
      <c r="AI453">
        <f ca="1"/>
        <v>223</v>
      </c>
      <c r="AJ453" s="7">
        <f ca="1"/>
        <v>49</v>
      </c>
      <c r="AK453" s="7">
        <f ca="1"/>
        <v>62.25</v>
      </c>
      <c r="AL453" s="7">
        <f ca="1"/>
        <v>63.43</v>
      </c>
      <c r="AM453" s="7">
        <f ca="1"/>
        <v>42.19</v>
      </c>
      <c r="AN453">
        <f ca="1"/>
        <v>103.14</v>
      </c>
      <c r="AO453">
        <f ca="1"/>
        <v>42.13</v>
      </c>
      <c r="AP453">
        <f ca="1"/>
        <v>104.1806</v>
      </c>
      <c r="AQ453">
        <f ca="1"/>
        <v>18.702100000000002</v>
      </c>
      <c r="AR453">
        <f ca="1"/>
        <v>7.2960000000000003</v>
      </c>
      <c r="AS453">
        <f ca="1"/>
        <v>393.82</v>
      </c>
      <c r="AT453">
        <f ca="1"/>
        <v>35.080100000000002</v>
      </c>
      <c r="AU453">
        <f ca="1"/>
        <v>1470.89</v>
      </c>
      <c r="AV453">
        <f ca="1"/>
        <v>4.0940000000000003</v>
      </c>
      <c r="AW453">
        <f ca="1"/>
        <v>57.860999999999997</v>
      </c>
      <c r="AX453">
        <f ca="1"/>
        <v>34.095999999999997</v>
      </c>
      <c r="AY453">
        <f ca="1"/>
        <v>24.171399999999998</v>
      </c>
      <c r="AZ453">
        <f ca="1"/>
        <v>7.7632000000000003</v>
      </c>
      <c r="BA453">
        <f ca="1"/>
        <v>1.3585</v>
      </c>
      <c r="BB453">
        <f ca="1"/>
        <v>85.541200000000003</v>
      </c>
      <c r="BC453">
        <f ca="1"/>
        <v>32.795000000000002</v>
      </c>
      <c r="BD453">
        <f ca="1"/>
        <v>4.4714999999999998</v>
      </c>
      <c r="BE453">
        <f ca="1"/>
        <v>16235</v>
      </c>
      <c r="BF453">
        <f ca="1"/>
        <v>1.8761000000000001</v>
      </c>
      <c r="BG453">
        <f ca="1"/>
        <v>4.7747999999999999</v>
      </c>
      <c r="BH453">
        <f ca="1"/>
        <v>12.8</v>
      </c>
      <c r="BI453">
        <f ca="1"/>
        <v>8.4550000000000001</v>
      </c>
      <c r="BJ453">
        <f ca="1"/>
        <v>15.295</v>
      </c>
      <c r="BK453">
        <f ca="1"/>
        <v>10.404999999999999</v>
      </c>
      <c r="BL453">
        <f ca="1"/>
        <v>5.01</v>
      </c>
      <c r="BM453">
        <f ca="1"/>
        <v>4.2045000000000003</v>
      </c>
      <c r="BN453">
        <f ca="1"/>
        <v>5.0149999999999997</v>
      </c>
      <c r="BO453">
        <f ca="1"/>
        <v>4.27095</v>
      </c>
      <c r="BP453">
        <f ca="1"/>
        <v>3.8426999999999998</v>
      </c>
      <c r="BQ453">
        <f ca="1"/>
        <v>4.8943000000000003</v>
      </c>
      <c r="BR453">
        <f ca="1"/>
        <v>11.358499999999999</v>
      </c>
      <c r="BS453">
        <f ca="1"/>
        <v>1.6086</v>
      </c>
      <c r="BT453">
        <f ca="1"/>
        <v>1.4412</v>
      </c>
      <c r="BU453">
        <f ca="1"/>
        <v>1.7746</v>
      </c>
      <c r="BV453">
        <f ca="1"/>
        <v>11.001899999999999</v>
      </c>
      <c r="BW453">
        <f ca="1"/>
        <v>0.79510000000000003</v>
      </c>
      <c r="BX453">
        <f ca="1"/>
        <v>157.87</v>
      </c>
      <c r="BY453">
        <f ca="1"/>
        <v>0.95909999999999995</v>
      </c>
      <c r="BZ453">
        <f ca="1"/>
        <v>7.1521999999999997</v>
      </c>
      <c r="CA453">
        <f ca="1"/>
        <v>0.90200000000000002</v>
      </c>
      <c r="CK453">
        <f ca="1"/>
        <v>5.0599999999999996</v>
      </c>
      <c r="CL453">
        <f ca="1"/>
        <v>4.9800000000000004</v>
      </c>
      <c r="CM453">
        <f ca="1"/>
        <v>4.79</v>
      </c>
      <c r="CN453">
        <f ca="1"/>
        <v>4.8499999999999996</v>
      </c>
      <c r="CO453">
        <f ca="1"/>
        <v>4.83</v>
      </c>
      <c r="CP453">
        <f ca="1"/>
        <v>4.8099999999999996</v>
      </c>
      <c r="CQ453">
        <f ca="1"/>
        <v>4.8499999999999996</v>
      </c>
      <c r="CR453">
        <f ca="1"/>
        <v>5.0199999999999996</v>
      </c>
      <c r="CS453">
        <f ca="1"/>
        <v>5.0324999999999998</v>
      </c>
      <c r="CT453">
        <f ca="1"/>
        <v>5.0149999999999997</v>
      </c>
      <c r="CU453">
        <f ca="1"/>
        <v>5.01</v>
      </c>
      <c r="CV453">
        <f ca="1"/>
        <v>4.79</v>
      </c>
      <c r="CW453">
        <f ca="1"/>
        <v>11.244</v>
      </c>
      <c r="CX453">
        <f ca="1"/>
        <v>11.746700000000001</v>
      </c>
      <c r="CY453">
        <f ca="1"/>
        <v>9.7216500000000003</v>
      </c>
      <c r="CZ453">
        <f ca="1"/>
        <v>5.8667999999999996</v>
      </c>
      <c r="DA453">
        <f ca="1"/>
        <v>106.42</v>
      </c>
    </row>
    <row r="454" spans="1:105" x14ac:dyDescent="0.25">
      <c r="A454" s="79">
        <f ca="1"/>
        <v>45652</v>
      </c>
      <c r="B454" s="7">
        <f ca="1"/>
        <v>990.15</v>
      </c>
      <c r="C454" s="7">
        <f ca="1"/>
        <v>988.2</v>
      </c>
      <c r="D454" s="7">
        <f ca="1"/>
        <v>993.2</v>
      </c>
      <c r="E454" s="7">
        <f ca="1"/>
        <v>989</v>
      </c>
      <c r="F454">
        <f ca="1"/>
        <v>990.91380000000004</v>
      </c>
      <c r="G454">
        <f ca="1"/>
        <v>809.4</v>
      </c>
      <c r="H454">
        <f ca="1"/>
        <v>988.69</v>
      </c>
      <c r="I454">
        <f ca="1"/>
        <v>981.41</v>
      </c>
      <c r="J454">
        <f ca="1"/>
        <v>970.28</v>
      </c>
      <c r="K454">
        <f ca="1"/>
        <v>948.35</v>
      </c>
      <c r="L454">
        <f ca="1"/>
        <v>943.9</v>
      </c>
      <c r="M454">
        <f ca="1"/>
        <v>7.78</v>
      </c>
      <c r="N454">
        <f ca="1"/>
        <v>0.38</v>
      </c>
      <c r="O454">
        <f ca="1"/>
        <v>1.28</v>
      </c>
      <c r="P454">
        <f ca="1"/>
        <v>2.84</v>
      </c>
      <c r="Q454">
        <f ca="1"/>
        <v>6.36</v>
      </c>
      <c r="R454">
        <f ca="1"/>
        <v>108.129</v>
      </c>
      <c r="S454">
        <f ca="1"/>
        <v>407.2</v>
      </c>
      <c r="T454">
        <f ca="1"/>
        <v>407.2</v>
      </c>
      <c r="U454">
        <f ca="1"/>
        <v>8845.82</v>
      </c>
      <c r="V454">
        <f ca="1"/>
        <v>95638</v>
      </c>
      <c r="W454">
        <f ca="1"/>
        <v>300</v>
      </c>
      <c r="X454">
        <f ca="1"/>
        <v>272725</v>
      </c>
      <c r="Y454">
        <f ca="1"/>
        <v>8845.82</v>
      </c>
      <c r="Z454">
        <f ca="1"/>
        <v>11.02</v>
      </c>
      <c r="AA454">
        <f ca="1"/>
        <v>7739</v>
      </c>
      <c r="AB454">
        <f ca="1"/>
        <v>69.62</v>
      </c>
      <c r="AC454">
        <f ca="1"/>
        <v>20.2302</v>
      </c>
      <c r="AD454">
        <f ca="1"/>
        <v>6.1813000000000002</v>
      </c>
      <c r="AE454">
        <f ca="1"/>
        <v>4383.8500000000004</v>
      </c>
      <c r="AF454">
        <f ca="1"/>
        <v>3.7423999999999999</v>
      </c>
      <c r="AG454">
        <f ca="1"/>
        <v>1026.5600999999999</v>
      </c>
      <c r="AH454">
        <f ca="1"/>
        <v>-6484</v>
      </c>
      <c r="AI454">
        <f ca="1"/>
        <v>-67</v>
      </c>
      <c r="AJ454" s="7">
        <f ca="1"/>
        <v>44</v>
      </c>
      <c r="AK454" s="7">
        <f ca="1"/>
        <v>64.03</v>
      </c>
      <c r="AL454" s="7">
        <f ca="1"/>
        <v>59.84</v>
      </c>
      <c r="AM454" s="7">
        <f ca="1"/>
        <v>43.19</v>
      </c>
      <c r="AN454">
        <f ca="1"/>
        <v>103.17</v>
      </c>
      <c r="AO454">
        <f ca="1"/>
        <v>42.12</v>
      </c>
      <c r="AP454">
        <f ca="1"/>
        <v>99.468800000000002</v>
      </c>
      <c r="AQ454">
        <f ca="1"/>
        <v>18.842199999999998</v>
      </c>
      <c r="AR454">
        <f ca="1"/>
        <v>7.2979000000000003</v>
      </c>
      <c r="AS454">
        <f ca="1"/>
        <v>394.43</v>
      </c>
      <c r="AT454">
        <f ca="1"/>
        <v>35.171199999999999</v>
      </c>
      <c r="AU454">
        <f ca="1"/>
        <v>1468.18</v>
      </c>
      <c r="AV454">
        <f ca="1"/>
        <v>4.0884999999999998</v>
      </c>
      <c r="AW454">
        <f ca="1"/>
        <v>57.978000000000002</v>
      </c>
      <c r="AX454">
        <f ca="1"/>
        <v>34.146999999999998</v>
      </c>
      <c r="AY454">
        <f ca="1"/>
        <v>24.116800000000001</v>
      </c>
      <c r="AZ454">
        <f ca="1"/>
        <v>7.7678000000000003</v>
      </c>
      <c r="BA454">
        <f ca="1"/>
        <v>1.359</v>
      </c>
      <c r="BB454">
        <f ca="1"/>
        <v>85.268799999999999</v>
      </c>
      <c r="BC454">
        <f ca="1"/>
        <v>32.738999999999997</v>
      </c>
      <c r="BD454">
        <f ca="1"/>
        <v>4.4691999999999998</v>
      </c>
      <c r="BE454">
        <f ca="1"/>
        <v>16190</v>
      </c>
      <c r="BF454">
        <f ca="1"/>
        <v>1.879</v>
      </c>
      <c r="BG454">
        <f ca="1"/>
        <v>4.7736999999999998</v>
      </c>
      <c r="BH454">
        <f ca="1"/>
        <v>12.77</v>
      </c>
      <c r="BI454">
        <f ca="1"/>
        <v>8.0350000000000001</v>
      </c>
      <c r="BJ454">
        <f ca="1"/>
        <v>15.074999999999999</v>
      </c>
      <c r="BK454">
        <f ca="1"/>
        <v>10.234999999999999</v>
      </c>
      <c r="BL454">
        <f ca="1"/>
        <v>5.069</v>
      </c>
      <c r="BM454">
        <f ca="1"/>
        <v>4.2093999999999996</v>
      </c>
      <c r="BN454">
        <f ca="1"/>
        <v>5.04</v>
      </c>
      <c r="BO454">
        <f ca="1"/>
        <v>4.2744999999999997</v>
      </c>
      <c r="BP454">
        <f ca="1"/>
        <v>3.9685000000000001</v>
      </c>
      <c r="BQ454">
        <f ca="1"/>
        <v>4.9859999999999998</v>
      </c>
      <c r="BR454">
        <f ca="1"/>
        <v>11.391299999999999</v>
      </c>
      <c r="BS454">
        <f ca="1"/>
        <v>1.6074999999999999</v>
      </c>
      <c r="BT454">
        <f ca="1"/>
        <v>1.4408000000000001</v>
      </c>
      <c r="BU454">
        <f ca="1"/>
        <v>1.7782</v>
      </c>
      <c r="BV454">
        <f ca="1"/>
        <v>11.047499999999999</v>
      </c>
      <c r="BW454">
        <f ca="1"/>
        <v>0.7984</v>
      </c>
      <c r="BX454">
        <f ca="1"/>
        <v>157.99</v>
      </c>
      <c r="BY454">
        <f ca="1"/>
        <v>0.95950000000000002</v>
      </c>
      <c r="BZ454">
        <f ca="1"/>
        <v>7.1581000000000001</v>
      </c>
      <c r="CA454">
        <f ca="1"/>
        <v>0.89900000000000002</v>
      </c>
      <c r="CK454">
        <f ca="1"/>
        <v>4.84</v>
      </c>
      <c r="CL454">
        <f ca="1"/>
        <v>4.7699999999999996</v>
      </c>
      <c r="CM454">
        <f ca="1"/>
        <v>4.8</v>
      </c>
      <c r="CN454">
        <f ca="1"/>
        <v>4.84</v>
      </c>
      <c r="CO454">
        <f ca="1"/>
        <v>4.8600000000000003</v>
      </c>
      <c r="CP454">
        <f ca="1"/>
        <v>4.82</v>
      </c>
      <c r="CQ454">
        <f ca="1"/>
        <v>4.8899999999999997</v>
      </c>
      <c r="CR454">
        <f ca="1"/>
        <v>5.0199999999999996</v>
      </c>
      <c r="CS454">
        <f ca="1"/>
        <v>5.04</v>
      </c>
      <c r="CT454">
        <f ca="1"/>
        <v>5.04</v>
      </c>
      <c r="CU454">
        <f ca="1"/>
        <v>5.069</v>
      </c>
      <c r="CV454">
        <f ca="1"/>
        <v>4.8</v>
      </c>
      <c r="CW454">
        <f ca="1"/>
        <v>11.934900000000001</v>
      </c>
      <c r="CX454">
        <f ca="1"/>
        <v>11.8454</v>
      </c>
      <c r="CY454">
        <f ca="1"/>
        <v>9.7620000000000005</v>
      </c>
      <c r="CZ454">
        <f ca="1"/>
        <v>6.1059000000000001</v>
      </c>
      <c r="DA454">
        <f ca="1"/>
        <v>106.42</v>
      </c>
    </row>
    <row r="455" spans="1:105" x14ac:dyDescent="0.25">
      <c r="A455" s="79">
        <f ca="1"/>
        <v>45651</v>
      </c>
      <c r="B455" s="7">
        <f ca="1"/>
        <v>989.5</v>
      </c>
      <c r="C455" s="7">
        <f ca="1"/>
        <v>987.35</v>
      </c>
      <c r="D455" s="7">
        <f ca="1"/>
        <v>991.95</v>
      </c>
      <c r="E455" s="7">
        <f ca="1"/>
        <v>989</v>
      </c>
      <c r="F455">
        <f ca="1"/>
        <v>988.89250000000004</v>
      </c>
      <c r="G455">
        <f ca="1"/>
        <v>696.7</v>
      </c>
      <c r="H455">
        <f ca="1"/>
        <v>987.25</v>
      </c>
      <c r="I455">
        <f ca="1"/>
        <v>980.77</v>
      </c>
      <c r="J455">
        <f ca="1"/>
        <v>969.06</v>
      </c>
      <c r="K455">
        <f ca="1"/>
        <v>947.86</v>
      </c>
      <c r="L455">
        <f ca="1"/>
        <v>943.86</v>
      </c>
      <c r="M455">
        <f ca="1"/>
        <v>7.79</v>
      </c>
      <c r="N455">
        <f ca="1"/>
        <v>0.4</v>
      </c>
      <c r="O455">
        <f ca="1"/>
        <v>1.3</v>
      </c>
      <c r="P455">
        <f ca="1"/>
        <v>2.58</v>
      </c>
      <c r="Q455">
        <f ca="1"/>
        <v>6.32</v>
      </c>
      <c r="R455">
        <f ca="1"/>
        <v>108.25700000000001</v>
      </c>
      <c r="S455">
        <f ca="1"/>
        <v>404.95</v>
      </c>
      <c r="T455">
        <f ca="1"/>
        <v>404.95</v>
      </c>
      <c r="U455">
        <f ca="1"/>
        <v>8845.82</v>
      </c>
      <c r="V455">
        <f ca="1"/>
        <v>95217</v>
      </c>
      <c r="W455">
        <f ca="1"/>
        <v>300</v>
      </c>
      <c r="X455">
        <f ca="1"/>
        <v>272725</v>
      </c>
      <c r="Y455">
        <f ca="1"/>
        <v>8845.82</v>
      </c>
      <c r="Z455">
        <f ca="1"/>
        <v>11.02</v>
      </c>
      <c r="AA455">
        <f ca="1"/>
        <v>7739</v>
      </c>
      <c r="AB455">
        <f ca="1"/>
        <v>70.099999999999994</v>
      </c>
      <c r="AC455">
        <f ca="1"/>
        <v>20.165299999999998</v>
      </c>
      <c r="AD455">
        <f ca="1"/>
        <v>6.1574999999999998</v>
      </c>
      <c r="AE455">
        <f ca="1"/>
        <v>4373.6899999999996</v>
      </c>
      <c r="AF455">
        <f ca="1"/>
        <v>3.7320000000000002</v>
      </c>
      <c r="AG455">
        <f ca="1"/>
        <v>1025.7449999999999</v>
      </c>
      <c r="AH455">
        <f ca="1"/>
        <v>-6417</v>
      </c>
      <c r="AI455">
        <f ca="1"/>
        <v>-12</v>
      </c>
      <c r="AJ455" s="7">
        <f ca="1"/>
        <v>45</v>
      </c>
      <c r="AK455" s="7">
        <f ca="1"/>
        <v>65.73</v>
      </c>
      <c r="AL455" s="7">
        <f ca="1"/>
        <v>59.36</v>
      </c>
      <c r="AM455" s="7">
        <f ca="1"/>
        <v>40.08</v>
      </c>
      <c r="AN455">
        <f ca="1"/>
        <v>103.11</v>
      </c>
      <c r="AO455">
        <f ca="1"/>
        <v>41.97</v>
      </c>
      <c r="AP455">
        <f ca="1"/>
        <v>100.0103</v>
      </c>
      <c r="AQ455">
        <f ca="1"/>
        <v>18.664200000000001</v>
      </c>
      <c r="AR455">
        <f ca="1"/>
        <v>7.2946999999999997</v>
      </c>
      <c r="AS455">
        <f ca="1"/>
        <v>395.31</v>
      </c>
      <c r="AT455">
        <f ca="1"/>
        <v>35.214700000000001</v>
      </c>
      <c r="AU455">
        <f ca="1"/>
        <v>1456.83</v>
      </c>
      <c r="AV455">
        <f ca="1"/>
        <v>4.1063000000000001</v>
      </c>
      <c r="AW455">
        <f ca="1"/>
        <v>58.48</v>
      </c>
      <c r="AX455">
        <f ca="1"/>
        <v>34.183999999999997</v>
      </c>
      <c r="AY455">
        <f ca="1"/>
        <v>24.1571</v>
      </c>
      <c r="AZ455">
        <f ca="1"/>
        <v>7.7664999999999997</v>
      </c>
      <c r="BA455">
        <f ca="1"/>
        <v>1.359</v>
      </c>
      <c r="BB455">
        <f ca="1"/>
        <v>85.2</v>
      </c>
      <c r="BC455">
        <f ca="1"/>
        <v>32.712000000000003</v>
      </c>
      <c r="BD455">
        <f ca="1"/>
        <v>4.4866999999999999</v>
      </c>
      <c r="BE455">
        <f ca="1"/>
        <v>16190</v>
      </c>
      <c r="BF455">
        <f ca="1"/>
        <v>1.8795999999999999</v>
      </c>
      <c r="BG455">
        <f ca="1"/>
        <v>4.7816999999999998</v>
      </c>
      <c r="BH455">
        <f ca="1"/>
        <v>12.672499999999999</v>
      </c>
      <c r="BI455">
        <f ca="1"/>
        <v>8.2899999999999991</v>
      </c>
      <c r="BJ455">
        <f ca="1"/>
        <v>15.35</v>
      </c>
      <c r="BK455">
        <f ca="1"/>
        <v>10.0625</v>
      </c>
      <c r="BL455">
        <f ca="1"/>
        <v>5.0750000000000002</v>
      </c>
      <c r="BM455">
        <f ca="1"/>
        <v>4.2179000000000002</v>
      </c>
      <c r="BN455">
        <f ca="1"/>
        <v>5.0419999999999998</v>
      </c>
      <c r="BO455">
        <f ca="1"/>
        <v>4.2786999999999997</v>
      </c>
      <c r="BP455">
        <f ca="1"/>
        <v>4.0734000000000004</v>
      </c>
      <c r="BQ455">
        <f ca="1"/>
        <v>4.9720000000000004</v>
      </c>
      <c r="BR455">
        <f ca="1"/>
        <v>11.369199999999999</v>
      </c>
      <c r="BS455">
        <f ca="1"/>
        <v>1.603</v>
      </c>
      <c r="BT455">
        <f ca="1"/>
        <v>1.4379</v>
      </c>
      <c r="BU455">
        <f ca="1"/>
        <v>1.7694000000000001</v>
      </c>
      <c r="BV455">
        <f ca="1"/>
        <v>11.0502</v>
      </c>
      <c r="BW455">
        <f ca="1"/>
        <v>0.79610000000000003</v>
      </c>
      <c r="BX455">
        <f ca="1"/>
        <v>157.33000000000001</v>
      </c>
      <c r="BY455">
        <f ca="1"/>
        <v>0.96089999999999998</v>
      </c>
      <c r="BZ455">
        <f ca="1"/>
        <v>7.1714000000000002</v>
      </c>
      <c r="CA455">
        <f ca="1"/>
        <v>0.90039999999999998</v>
      </c>
      <c r="CK455">
        <f ca="1"/>
        <v>4.9400000000000004</v>
      </c>
      <c r="CL455">
        <f ca="1"/>
        <v>4.76</v>
      </c>
      <c r="CM455">
        <f ca="1"/>
        <v>4.82</v>
      </c>
      <c r="CN455">
        <f ca="1"/>
        <v>4.8600000000000003</v>
      </c>
      <c r="CO455">
        <f ca="1"/>
        <v>4.8099999999999996</v>
      </c>
      <c r="CP455">
        <f ca="1"/>
        <v>4.83</v>
      </c>
      <c r="CQ455">
        <f ca="1"/>
        <v>4.8899999999999997</v>
      </c>
      <c r="CR455">
        <f ca="1"/>
        <v>5.0199999999999996</v>
      </c>
      <c r="CS455">
        <f ca="1"/>
        <v>5.04</v>
      </c>
      <c r="CT455">
        <f ca="1"/>
        <v>5.0419999999999998</v>
      </c>
      <c r="CU455">
        <f ca="1"/>
        <v>5.0750000000000002</v>
      </c>
      <c r="CV455">
        <f ca="1"/>
        <v>4.82</v>
      </c>
      <c r="CW455">
        <f ca="1"/>
        <v>11.952199999999999</v>
      </c>
      <c r="CX455">
        <f ca="1"/>
        <v>11.8918</v>
      </c>
      <c r="CY455">
        <f ca="1"/>
        <v>9.3333999999999993</v>
      </c>
      <c r="CZ455">
        <f ca="1"/>
        <v>5.9943</v>
      </c>
      <c r="DA455">
        <f ca="1"/>
        <v>106.42</v>
      </c>
    </row>
    <row r="456" spans="1:105" x14ac:dyDescent="0.25">
      <c r="A456" s="79">
        <f ca="1"/>
        <v>45650</v>
      </c>
      <c r="B456" s="7">
        <f ca="1"/>
        <v>989.5</v>
      </c>
      <c r="C456" s="7">
        <f ca="1"/>
        <v>987.35</v>
      </c>
      <c r="D456" s="7">
        <f ca="1"/>
        <v>991.95</v>
      </c>
      <c r="E456" s="7">
        <f ca="1"/>
        <v>989</v>
      </c>
      <c r="F456">
        <f ca="1"/>
        <v>988.89250000000004</v>
      </c>
      <c r="G456">
        <f ca="1"/>
        <v>696.7</v>
      </c>
      <c r="H456">
        <f ca="1"/>
        <v>987.25</v>
      </c>
      <c r="I456">
        <f ca="1"/>
        <v>980.77</v>
      </c>
      <c r="J456">
        <f ca="1"/>
        <v>969.06</v>
      </c>
      <c r="K456">
        <f ca="1"/>
        <v>947.86</v>
      </c>
      <c r="L456">
        <f ca="1"/>
        <v>943.86</v>
      </c>
      <c r="M456">
        <f ca="1"/>
        <v>7.74</v>
      </c>
      <c r="N456">
        <f ca="1"/>
        <v>0.38</v>
      </c>
      <c r="O456">
        <f ca="1"/>
        <v>1.3</v>
      </c>
      <c r="P456">
        <f ca="1"/>
        <v>2.76</v>
      </c>
      <c r="Q456">
        <f ca="1"/>
        <v>6.32</v>
      </c>
      <c r="R456">
        <f ca="1"/>
        <v>108.25700000000001</v>
      </c>
      <c r="S456">
        <f ca="1"/>
        <v>404.95</v>
      </c>
      <c r="T456">
        <f ca="1"/>
        <v>404.95</v>
      </c>
      <c r="U456">
        <f ca="1"/>
        <v>8845.82</v>
      </c>
      <c r="V456">
        <f ca="1"/>
        <v>95217</v>
      </c>
      <c r="W456">
        <f ca="1"/>
        <v>300</v>
      </c>
      <c r="X456">
        <f ca="1"/>
        <v>272725</v>
      </c>
      <c r="Y456">
        <f ca="1"/>
        <v>8845.82</v>
      </c>
      <c r="Z456">
        <f ca="1"/>
        <v>11.02</v>
      </c>
      <c r="AA456">
        <f ca="1"/>
        <v>7739</v>
      </c>
      <c r="AB456">
        <f ca="1"/>
        <v>70.099999999999994</v>
      </c>
      <c r="AC456">
        <f ca="1"/>
        <v>20.166499999999999</v>
      </c>
      <c r="AD456">
        <f ca="1"/>
        <v>6.1574999999999998</v>
      </c>
      <c r="AE456">
        <f ca="1"/>
        <v>4373.6899999999996</v>
      </c>
      <c r="AF456">
        <f ca="1"/>
        <v>3.7320000000000002</v>
      </c>
      <c r="AG456">
        <f ca="1"/>
        <v>1025.7449999999999</v>
      </c>
      <c r="AH456">
        <f ca="1"/>
        <v>-6417</v>
      </c>
      <c r="AI456">
        <f ca="1"/>
        <v>-12</v>
      </c>
      <c r="AJ456" s="7">
        <f ca="1"/>
        <v>45</v>
      </c>
      <c r="AK456" s="7">
        <f ca="1"/>
        <v>65.73</v>
      </c>
      <c r="AL456" s="7">
        <f ca="1"/>
        <v>59.36</v>
      </c>
      <c r="AM456" s="7">
        <f ca="1"/>
        <v>40.08</v>
      </c>
      <c r="AN456">
        <f ca="1"/>
        <v>103.11</v>
      </c>
      <c r="AO456">
        <f ca="1"/>
        <v>41.99</v>
      </c>
      <c r="AP456">
        <f ca="1"/>
        <v>100.0103</v>
      </c>
      <c r="AQ456">
        <f ca="1"/>
        <v>18.678599999999999</v>
      </c>
      <c r="AR456">
        <f ca="1"/>
        <v>7.2953000000000001</v>
      </c>
      <c r="AS456">
        <f ca="1"/>
        <v>395.31</v>
      </c>
      <c r="AT456">
        <f ca="1"/>
        <v>35.089399999999998</v>
      </c>
      <c r="AU456">
        <f ca="1"/>
        <v>1458.23</v>
      </c>
      <c r="AV456">
        <f ca="1"/>
        <v>4.0997000000000003</v>
      </c>
      <c r="AW456">
        <f ca="1"/>
        <v>58.473999999999997</v>
      </c>
      <c r="AX456">
        <f ca="1"/>
        <v>34.177999999999997</v>
      </c>
      <c r="AY456">
        <f ca="1"/>
        <v>24.1935</v>
      </c>
      <c r="AZ456">
        <f ca="1"/>
        <v>7.7676999999999996</v>
      </c>
      <c r="BA456">
        <f ca="1"/>
        <v>1.3599000000000001</v>
      </c>
      <c r="BB456">
        <f ca="1"/>
        <v>85.2</v>
      </c>
      <c r="BC456">
        <f ca="1"/>
        <v>32.700000000000003</v>
      </c>
      <c r="BD456">
        <f ca="1"/>
        <v>4.4871999999999996</v>
      </c>
      <c r="BE456">
        <f ca="1"/>
        <v>16190</v>
      </c>
      <c r="BF456">
        <f ca="1"/>
        <v>1.8814</v>
      </c>
      <c r="BG456">
        <f ca="1"/>
        <v>4.7817999999999996</v>
      </c>
      <c r="BH456">
        <f ca="1"/>
        <v>13.055</v>
      </c>
      <c r="BI456">
        <f ca="1"/>
        <v>8</v>
      </c>
      <c r="BJ456">
        <f ca="1"/>
        <v>15.135</v>
      </c>
      <c r="BK456">
        <f ca="1"/>
        <v>10.154999999999999</v>
      </c>
      <c r="BL456">
        <f ca="1"/>
        <v>5.0759999999999996</v>
      </c>
      <c r="BM456">
        <f ca="1"/>
        <v>4.2179000000000002</v>
      </c>
      <c r="BN456">
        <f ca="1"/>
        <v>5.0449999999999999</v>
      </c>
      <c r="BO456">
        <f ca="1"/>
        <v>4.2786999999999997</v>
      </c>
      <c r="BP456">
        <f ca="1"/>
        <v>4.0734000000000004</v>
      </c>
      <c r="BQ456">
        <f ca="1"/>
        <v>4.9476000000000004</v>
      </c>
      <c r="BR456">
        <f ca="1"/>
        <v>11.376899999999999</v>
      </c>
      <c r="BS456">
        <f ca="1"/>
        <v>1.6033999999999999</v>
      </c>
      <c r="BT456">
        <f ca="1"/>
        <v>1.4357</v>
      </c>
      <c r="BU456">
        <f ca="1"/>
        <v>1.7692000000000001</v>
      </c>
      <c r="BV456">
        <f ca="1"/>
        <v>11.087300000000001</v>
      </c>
      <c r="BW456">
        <f ca="1"/>
        <v>0.79749999999999999</v>
      </c>
      <c r="BX456">
        <f ca="1"/>
        <v>157.19</v>
      </c>
      <c r="BY456">
        <f ca="1"/>
        <v>0.9617</v>
      </c>
      <c r="BZ456">
        <f ca="1"/>
        <v>7.1742999999999997</v>
      </c>
      <c r="CA456">
        <f ca="1"/>
        <v>0.9002</v>
      </c>
      <c r="CK456">
        <f ca="1"/>
        <v>4.9400000000000004</v>
      </c>
      <c r="CL456">
        <f ca="1"/>
        <v>4.76</v>
      </c>
      <c r="CM456">
        <f ca="1"/>
        <v>4.8</v>
      </c>
      <c r="CN456">
        <f ca="1"/>
        <v>4.8600000000000003</v>
      </c>
      <c r="CO456">
        <f ca="1"/>
        <v>4.8499999999999996</v>
      </c>
      <c r="CP456">
        <f ca="1"/>
        <v>4.83</v>
      </c>
      <c r="CQ456">
        <f ca="1"/>
        <v>4.8899999999999997</v>
      </c>
      <c r="CR456">
        <f ca="1"/>
        <v>5.0199999999999996</v>
      </c>
      <c r="CS456">
        <f ca="1"/>
        <v>5.04</v>
      </c>
      <c r="CT456">
        <f ca="1"/>
        <v>5.0449999999999999</v>
      </c>
      <c r="CU456">
        <f ca="1"/>
        <v>5.0759999999999996</v>
      </c>
      <c r="CV456">
        <f ca="1"/>
        <v>4.8</v>
      </c>
      <c r="CW456">
        <f ca="1"/>
        <v>11.923500000000001</v>
      </c>
      <c r="CX456">
        <f ca="1"/>
        <v>11.8917</v>
      </c>
      <c r="CY456">
        <f ca="1"/>
        <v>9.3332999999999995</v>
      </c>
      <c r="CZ456">
        <f ca="1"/>
        <v>5.9943</v>
      </c>
      <c r="DA456">
        <f ca="1"/>
        <v>106.42</v>
      </c>
    </row>
    <row r="457" spans="1:105" x14ac:dyDescent="0.25">
      <c r="A457" s="79">
        <f ca="1"/>
        <v>45649</v>
      </c>
      <c r="B457" s="7">
        <f ca="1"/>
        <v>990.2</v>
      </c>
      <c r="C457" s="7">
        <f ca="1"/>
        <v>944</v>
      </c>
      <c r="D457" s="7">
        <f ca="1"/>
        <v>994.5</v>
      </c>
      <c r="E457" s="7">
        <f ca="1"/>
        <v>994</v>
      </c>
      <c r="F457">
        <f ca="1"/>
        <v>992.82050000000004</v>
      </c>
      <c r="G457">
        <f ca="1"/>
        <v>725.15</v>
      </c>
      <c r="H457">
        <f ca="1"/>
        <v>986.08</v>
      </c>
      <c r="I457">
        <f ca="1"/>
        <v>980.33</v>
      </c>
      <c r="J457">
        <f ca="1"/>
        <v>967.8</v>
      </c>
      <c r="K457">
        <f ca="1"/>
        <v>947.53</v>
      </c>
      <c r="L457">
        <f ca="1"/>
        <v>943.85</v>
      </c>
      <c r="M457">
        <f ca="1"/>
        <v>7.84</v>
      </c>
      <c r="N457">
        <f ca="1"/>
        <v>0.41</v>
      </c>
      <c r="O457">
        <f ca="1"/>
        <v>1.31</v>
      </c>
      <c r="P457">
        <f ca="1"/>
        <v>2.5</v>
      </c>
      <c r="Q457">
        <f ca="1"/>
        <v>6.45</v>
      </c>
      <c r="R457">
        <f ca="1"/>
        <v>108.03700000000001</v>
      </c>
      <c r="S457">
        <f ca="1"/>
        <v>402.3</v>
      </c>
      <c r="T457">
        <f ca="1"/>
        <v>402.3</v>
      </c>
      <c r="U457">
        <f ca="1"/>
        <v>8801.52</v>
      </c>
      <c r="V457">
        <f ca="1"/>
        <v>94754</v>
      </c>
      <c r="W457">
        <f ca="1"/>
        <v>100</v>
      </c>
      <c r="X457">
        <f ca="1"/>
        <v>272425</v>
      </c>
      <c r="Y457">
        <f ca="1"/>
        <v>8801.52</v>
      </c>
      <c r="Z457">
        <f ca="1"/>
        <v>11.3</v>
      </c>
      <c r="AA457">
        <f ca="1"/>
        <v>11528</v>
      </c>
      <c r="AB457">
        <f ca="1"/>
        <v>69.239999999999995</v>
      </c>
      <c r="AC457">
        <f ca="1"/>
        <v>20.172999999999998</v>
      </c>
      <c r="AD457">
        <f ca="1"/>
        <v>6.1914999999999996</v>
      </c>
      <c r="AE457">
        <f ca="1"/>
        <v>4419.9799999999996</v>
      </c>
      <c r="AF457">
        <f ca="1"/>
        <v>3.7240000000000002</v>
      </c>
      <c r="AG457">
        <f ca="1"/>
        <v>1025.7062000000001</v>
      </c>
      <c r="AH457">
        <f ca="1"/>
        <v>-6404</v>
      </c>
      <c r="AI457">
        <f ca="1"/>
        <v>474</v>
      </c>
      <c r="AJ457" s="7">
        <f ca="1"/>
        <v>45</v>
      </c>
      <c r="AK457" s="7">
        <f ca="1"/>
        <v>64.209999999999994</v>
      </c>
      <c r="AL457" s="7">
        <f ca="1"/>
        <v>60.09</v>
      </c>
      <c r="AM457" s="7">
        <f ca="1"/>
        <v>37.21</v>
      </c>
      <c r="AN457">
        <f ca="1"/>
        <v>103.13</v>
      </c>
      <c r="AO457">
        <f ca="1"/>
        <v>41.98</v>
      </c>
      <c r="AP457">
        <f ca="1"/>
        <v>101.20189999999999</v>
      </c>
      <c r="AQ457">
        <f ca="1"/>
        <v>18.557099999999998</v>
      </c>
      <c r="AR457">
        <f ca="1"/>
        <v>7.2960000000000003</v>
      </c>
      <c r="AS457">
        <f ca="1"/>
        <v>396.2</v>
      </c>
      <c r="AT457">
        <f ca="1"/>
        <v>35.2136</v>
      </c>
      <c r="AU457">
        <f ca="1"/>
        <v>1452.19</v>
      </c>
      <c r="AV457">
        <f ca="1"/>
        <v>4.0989000000000004</v>
      </c>
      <c r="AW457">
        <f ca="1"/>
        <v>58.491999999999997</v>
      </c>
      <c r="AX457">
        <f ca="1"/>
        <v>34.261000000000003</v>
      </c>
      <c r="AY457">
        <f ca="1"/>
        <v>24.171099999999999</v>
      </c>
      <c r="AZ457">
        <f ca="1"/>
        <v>7.7702</v>
      </c>
      <c r="BA457">
        <f ca="1"/>
        <v>1.3573999999999999</v>
      </c>
      <c r="BB457">
        <f ca="1"/>
        <v>85.118700000000004</v>
      </c>
      <c r="BC457">
        <f ca="1"/>
        <v>32.713999999999999</v>
      </c>
      <c r="BD457">
        <f ca="1"/>
        <v>4.4897</v>
      </c>
      <c r="BE457">
        <f ca="1"/>
        <v>16197</v>
      </c>
      <c r="BF457">
        <f ca="1"/>
        <v>1.8794999999999999</v>
      </c>
      <c r="BG457">
        <f ca="1"/>
        <v>4.7821999999999996</v>
      </c>
      <c r="BH457">
        <f ca="1"/>
        <v>13.01</v>
      </c>
      <c r="BI457">
        <f ca="1"/>
        <v>7.75</v>
      </c>
      <c r="BJ457">
        <f ca="1"/>
        <v>15.1</v>
      </c>
      <c r="BK457">
        <f ca="1"/>
        <v>9.7650000000000006</v>
      </c>
      <c r="BL457">
        <f ca="1"/>
        <v>5.0599999999999996</v>
      </c>
      <c r="BM457">
        <f ca="1"/>
        <v>4.2286999999999999</v>
      </c>
      <c r="BN457">
        <f ca="1"/>
        <v>5.03</v>
      </c>
      <c r="BO457">
        <f ca="1"/>
        <v>4.2880000000000003</v>
      </c>
      <c r="BP457">
        <f ca="1"/>
        <v>4.1043000000000003</v>
      </c>
      <c r="BQ457">
        <f ca="1"/>
        <v>4.9683999999999999</v>
      </c>
      <c r="BR457">
        <f ca="1"/>
        <v>11.356199999999999</v>
      </c>
      <c r="BS457">
        <f ca="1"/>
        <v>1.6004</v>
      </c>
      <c r="BT457">
        <f ca="1"/>
        <v>1.4371</v>
      </c>
      <c r="BU457">
        <f ca="1"/>
        <v>1.7703</v>
      </c>
      <c r="BV457">
        <f ca="1"/>
        <v>11.045299999999999</v>
      </c>
      <c r="BW457">
        <f ca="1"/>
        <v>0.79769999999999996</v>
      </c>
      <c r="BX457">
        <f ca="1"/>
        <v>157.16999999999999</v>
      </c>
      <c r="BY457">
        <f ca="1"/>
        <v>0.96099999999999997</v>
      </c>
      <c r="BZ457">
        <f ca="1"/>
        <v>7.1689999999999996</v>
      </c>
      <c r="CA457">
        <f ca="1"/>
        <v>0.89859999999999995</v>
      </c>
      <c r="CK457">
        <f ca="1"/>
        <v>4.96</v>
      </c>
      <c r="CL457">
        <f ca="1"/>
        <v>4.8499999999999996</v>
      </c>
      <c r="CM457">
        <f ca="1"/>
        <v>4.8099999999999996</v>
      </c>
      <c r="CN457">
        <f ca="1"/>
        <v>4.8600000000000003</v>
      </c>
      <c r="CO457">
        <f ca="1"/>
        <v>4.79</v>
      </c>
      <c r="CP457">
        <f ca="1"/>
        <v>4.8499999999999996</v>
      </c>
      <c r="CQ457">
        <f ca="1"/>
        <v>4.91</v>
      </c>
      <c r="CR457">
        <f ca="1"/>
        <v>5.0199999999999996</v>
      </c>
      <c r="CS457">
        <f ca="1"/>
        <v>5.0350000000000001</v>
      </c>
      <c r="CT457">
        <f ca="1"/>
        <v>5.03</v>
      </c>
      <c r="CU457">
        <f ca="1"/>
        <v>5.0599999999999996</v>
      </c>
      <c r="CV457">
        <f ca="1"/>
        <v>4.8099999999999996</v>
      </c>
      <c r="CW457">
        <f ca="1"/>
        <v>11.93</v>
      </c>
      <c r="CX457">
        <f ca="1"/>
        <v>11.4483</v>
      </c>
      <c r="CY457">
        <f ca="1"/>
        <v>9.3905999999999992</v>
      </c>
      <c r="CZ457">
        <f ca="1"/>
        <v>5.6338999999999997</v>
      </c>
      <c r="DA457">
        <f ca="1"/>
        <v>106.42</v>
      </c>
    </row>
    <row r="458" spans="1:105" x14ac:dyDescent="0.25">
      <c r="A458" s="79">
        <f ca="1"/>
        <v>45646</v>
      </c>
      <c r="B458" s="7">
        <f ca="1"/>
        <v>993.25</v>
      </c>
      <c r="C458" s="7">
        <f ca="1"/>
        <v>988.45</v>
      </c>
      <c r="D458" s="7">
        <f ca="1"/>
        <v>994.2</v>
      </c>
      <c r="E458" s="7">
        <f ca="1"/>
        <v>992.9</v>
      </c>
      <c r="F458">
        <f ca="1"/>
        <v>991.10550000000001</v>
      </c>
      <c r="G458">
        <f ca="1"/>
        <v>998.14</v>
      </c>
      <c r="H458">
        <f ca="1"/>
        <v>983.8</v>
      </c>
      <c r="I458">
        <f ca="1"/>
        <v>979.58</v>
      </c>
      <c r="J458">
        <f ca="1"/>
        <v>966.58</v>
      </c>
      <c r="K458">
        <f ca="1"/>
        <v>947.17</v>
      </c>
      <c r="L458">
        <f ca="1"/>
        <v>943.79</v>
      </c>
      <c r="M458">
        <f ca="1"/>
        <v>7.95</v>
      </c>
      <c r="N458">
        <f ca="1"/>
        <v>0.45</v>
      </c>
      <c r="O458">
        <f ca="1"/>
        <v>1.3</v>
      </c>
      <c r="P458">
        <f ca="1"/>
        <v>2.72</v>
      </c>
      <c r="Q458">
        <f ca="1"/>
        <v>6.41</v>
      </c>
      <c r="R458">
        <f ca="1"/>
        <v>107.621</v>
      </c>
      <c r="S458">
        <f ca="1"/>
        <v>404.1</v>
      </c>
      <c r="T458">
        <f ca="1"/>
        <v>404.1</v>
      </c>
      <c r="U458">
        <f ca="1"/>
        <v>8832.85</v>
      </c>
      <c r="V458">
        <f ca="1"/>
        <v>93550</v>
      </c>
      <c r="W458">
        <f ca="1"/>
        <v>0</v>
      </c>
      <c r="X458">
        <f ca="1"/>
        <v>272325</v>
      </c>
      <c r="Y458">
        <f ca="1"/>
        <v>8832.85</v>
      </c>
      <c r="Z458">
        <f ca="1"/>
        <v>12.72</v>
      </c>
      <c r="AA458">
        <f ca="1"/>
        <v>11528</v>
      </c>
      <c r="AB458">
        <f ca="1"/>
        <v>69.459999999999994</v>
      </c>
      <c r="AC458">
        <f ca="1"/>
        <v>20.0745</v>
      </c>
      <c r="AD458">
        <f ca="1"/>
        <v>6.085</v>
      </c>
      <c r="AE458">
        <f ca="1"/>
        <v>4386.38</v>
      </c>
      <c r="AF458">
        <f ca="1"/>
        <v>3.73</v>
      </c>
      <c r="AG458">
        <f ca="1"/>
        <v>1022.225</v>
      </c>
      <c r="AH458">
        <f ca="1"/>
        <v>-6878</v>
      </c>
      <c r="AI458">
        <f ca="1"/>
        <v>-231</v>
      </c>
      <c r="AJ458" s="7">
        <f ca="1"/>
        <v>35</v>
      </c>
      <c r="AK458" s="7">
        <f ca="1"/>
        <v>61.2</v>
      </c>
      <c r="AL458" s="7">
        <f ca="1"/>
        <v>63.22</v>
      </c>
      <c r="AM458" s="7">
        <f ca="1"/>
        <v>38.450000000000003</v>
      </c>
      <c r="AN458">
        <f ca="1"/>
        <v>103.16</v>
      </c>
      <c r="AO458">
        <f ca="1"/>
        <v>42.13</v>
      </c>
      <c r="AP458">
        <f ca="1"/>
        <v>102.9278</v>
      </c>
      <c r="AQ458">
        <f ca="1"/>
        <v>18.305399999999999</v>
      </c>
      <c r="AR458">
        <f ca="1"/>
        <v>7.2953999999999999</v>
      </c>
      <c r="AS458">
        <f ca="1"/>
        <v>397.08</v>
      </c>
      <c r="AT458">
        <f ca="1"/>
        <v>35.193899999999999</v>
      </c>
      <c r="AU458">
        <f ca="1"/>
        <v>1444.95</v>
      </c>
      <c r="AV458">
        <f ca="1"/>
        <v>4.0869999999999997</v>
      </c>
      <c r="AW458">
        <f ca="1"/>
        <v>58.81</v>
      </c>
      <c r="AX458">
        <f ca="1"/>
        <v>34.270000000000003</v>
      </c>
      <c r="AY458">
        <f ca="1"/>
        <v>24.0808</v>
      </c>
      <c r="AZ458">
        <f ca="1"/>
        <v>7.7756999999999996</v>
      </c>
      <c r="BA458">
        <f ca="1"/>
        <v>1.3559000000000001</v>
      </c>
      <c r="BB458">
        <f ca="1"/>
        <v>85.02</v>
      </c>
      <c r="BC458">
        <f ca="1"/>
        <v>32.698999999999998</v>
      </c>
      <c r="BD458">
        <f ca="1"/>
        <v>4.5077999999999996</v>
      </c>
      <c r="BE458">
        <f ca="1"/>
        <v>16222</v>
      </c>
      <c r="BF458">
        <f ca="1"/>
        <v>1.8752</v>
      </c>
      <c r="BG458">
        <f ca="1"/>
        <v>4.7713000000000001</v>
      </c>
      <c r="BH458">
        <f ca="1"/>
        <v>12.7</v>
      </c>
      <c r="BI458">
        <f ca="1"/>
        <v>8.2899999999999991</v>
      </c>
      <c r="BJ458">
        <f ca="1"/>
        <v>15.21</v>
      </c>
      <c r="BK458">
        <f ca="1"/>
        <v>9.5225000000000009</v>
      </c>
      <c r="BL458">
        <f ca="1"/>
        <v>5.0199999999999996</v>
      </c>
      <c r="BM458">
        <f ca="1"/>
        <v>4.2098500000000003</v>
      </c>
      <c r="BN458">
        <f ca="1"/>
        <v>5.0125000000000002</v>
      </c>
      <c r="BO458">
        <f ca="1"/>
        <v>4.2774000000000001</v>
      </c>
      <c r="BP458">
        <f ca="1"/>
        <v>4.0701000000000001</v>
      </c>
      <c r="BQ458">
        <f ca="1"/>
        <v>4.8730000000000002</v>
      </c>
      <c r="BR458">
        <f ca="1"/>
        <v>11.320600000000001</v>
      </c>
      <c r="BS458">
        <f ca="1"/>
        <v>1.5998000000000001</v>
      </c>
      <c r="BT458">
        <f ca="1"/>
        <v>1.4359</v>
      </c>
      <c r="BU458">
        <f ca="1"/>
        <v>1.7692000000000001</v>
      </c>
      <c r="BV458">
        <f ca="1"/>
        <v>11.0283</v>
      </c>
      <c r="BW458">
        <f ca="1"/>
        <v>0.79549999999999998</v>
      </c>
      <c r="BX458">
        <f ca="1"/>
        <v>156.31</v>
      </c>
      <c r="BY458">
        <f ca="1"/>
        <v>0.95879999999999999</v>
      </c>
      <c r="BZ458">
        <f ca="1"/>
        <v>7.1506999999999996</v>
      </c>
      <c r="CA458">
        <f ca="1"/>
        <v>0.8931</v>
      </c>
      <c r="CK458">
        <f ca="1"/>
        <v>4.8099999999999996</v>
      </c>
      <c r="CL458">
        <f ca="1"/>
        <v>4.7</v>
      </c>
      <c r="CM458">
        <f ca="1"/>
        <v>4.87</v>
      </c>
      <c r="CN458">
        <f ca="1"/>
        <v>4.8600000000000003</v>
      </c>
      <c r="CO458">
        <f ca="1"/>
        <v>4.83</v>
      </c>
      <c r="CP458">
        <f ca="1"/>
        <v>4.83</v>
      </c>
      <c r="CQ458">
        <f ca="1"/>
        <v>4.8899999999999997</v>
      </c>
      <c r="CR458">
        <f ca="1"/>
        <v>5.0149999999999997</v>
      </c>
      <c r="CS458">
        <f ca="1"/>
        <v>5.0274999999999999</v>
      </c>
      <c r="CT458">
        <f ca="1"/>
        <v>5.0125000000000002</v>
      </c>
      <c r="CU458">
        <f ca="1"/>
        <v>5.0199999999999996</v>
      </c>
      <c r="CV458">
        <f ca="1"/>
        <v>4.87</v>
      </c>
      <c r="CW458">
        <f ca="1"/>
        <v>12.042899999999999</v>
      </c>
      <c r="CX458">
        <f ca="1"/>
        <v>11.1416</v>
      </c>
      <c r="CY458">
        <f ca="1"/>
        <v>9.8547499999999992</v>
      </c>
      <c r="CZ458">
        <f ca="1"/>
        <v>5.5133999999999999</v>
      </c>
      <c r="DA458">
        <f ca="1"/>
        <v>106.42</v>
      </c>
    </row>
    <row r="459" spans="1:105" x14ac:dyDescent="0.25">
      <c r="A459" s="79">
        <f ca="1"/>
        <v>45645</v>
      </c>
      <c r="B459" s="7">
        <f ca="1"/>
        <v>992.5</v>
      </c>
      <c r="C459" s="7">
        <f ca="1"/>
        <v>990.7</v>
      </c>
      <c r="D459" s="7">
        <f ca="1"/>
        <v>1000.8</v>
      </c>
      <c r="E459" s="7">
        <f ca="1"/>
        <v>997.5</v>
      </c>
      <c r="F459">
        <f ca="1"/>
        <v>996.53210000000001</v>
      </c>
      <c r="G459">
        <f ca="1"/>
        <v>1409.28</v>
      </c>
      <c r="H459">
        <f ca="1"/>
        <v>982.25</v>
      </c>
      <c r="I459">
        <f ca="1"/>
        <v>979.36</v>
      </c>
      <c r="J459">
        <f ca="1"/>
        <v>965.43</v>
      </c>
      <c r="K459">
        <f ca="1"/>
        <v>946.79</v>
      </c>
      <c r="L459">
        <f ca="1"/>
        <v>943.72</v>
      </c>
      <c r="M459">
        <f ca="1"/>
        <v>8.31</v>
      </c>
      <c r="N459">
        <f ca="1"/>
        <v>0.46</v>
      </c>
      <c r="O459">
        <f ca="1"/>
        <v>1.29</v>
      </c>
      <c r="P459">
        <f ca="1"/>
        <v>2.84</v>
      </c>
      <c r="Q459">
        <f ca="1"/>
        <v>6.65</v>
      </c>
      <c r="R459">
        <f ca="1"/>
        <v>108.408</v>
      </c>
      <c r="S459">
        <f ca="1"/>
        <v>402.05</v>
      </c>
      <c r="T459">
        <f ca="1"/>
        <v>402.05</v>
      </c>
      <c r="U459">
        <f ca="1"/>
        <v>8770.41</v>
      </c>
      <c r="V459">
        <f ca="1"/>
        <v>93193</v>
      </c>
      <c r="W459">
        <f ca="1"/>
        <v>0</v>
      </c>
      <c r="X459">
        <f ca="1"/>
        <v>272325</v>
      </c>
      <c r="Y459">
        <f ca="1"/>
        <v>8770.41</v>
      </c>
      <c r="Z459">
        <f ca="1"/>
        <v>12.85</v>
      </c>
      <c r="AA459">
        <f ca="1"/>
        <v>11528</v>
      </c>
      <c r="AB459">
        <f ca="1"/>
        <v>69.91</v>
      </c>
      <c r="AC459">
        <f ca="1"/>
        <v>20.313600000000001</v>
      </c>
      <c r="AD459">
        <f ca="1"/>
        <v>6.1402999999999999</v>
      </c>
      <c r="AE459">
        <f ca="1"/>
        <v>4378.59</v>
      </c>
      <c r="AF459">
        <f ca="1"/>
        <v>3.7240000000000002</v>
      </c>
      <c r="AG459">
        <f ca="1"/>
        <v>1021.9573</v>
      </c>
      <c r="AH459">
        <f ca="1"/>
        <v>-6648</v>
      </c>
      <c r="AI459">
        <f ca="1"/>
        <v>-157</v>
      </c>
      <c r="AJ459" s="7">
        <f ca="1"/>
        <v>38</v>
      </c>
      <c r="AK459" s="7">
        <f ca="1"/>
        <v>71.819999999999993</v>
      </c>
      <c r="AL459" s="7">
        <f ca="1"/>
        <v>62.77</v>
      </c>
      <c r="AM459" s="7">
        <f ca="1"/>
        <v>35.79</v>
      </c>
      <c r="AN459">
        <f ca="1"/>
        <v>103.09</v>
      </c>
      <c r="AO459">
        <f ca="1"/>
        <v>41.97</v>
      </c>
      <c r="AP459">
        <f ca="1"/>
        <v>103.5001</v>
      </c>
      <c r="AQ459">
        <f ca="1"/>
        <v>18.3919</v>
      </c>
      <c r="AR459">
        <f ca="1"/>
        <v>7.2957999999999998</v>
      </c>
      <c r="AS459">
        <f ca="1"/>
        <v>400.13</v>
      </c>
      <c r="AT459">
        <f ca="1"/>
        <v>35.087299999999999</v>
      </c>
      <c r="AU459">
        <f ca="1"/>
        <v>1446.51</v>
      </c>
      <c r="AV459">
        <f ca="1"/>
        <v>4.1082000000000001</v>
      </c>
      <c r="AW459">
        <f ca="1"/>
        <v>58.999000000000002</v>
      </c>
      <c r="AX459">
        <f ca="1"/>
        <v>34.548000000000002</v>
      </c>
      <c r="AY459">
        <f ca="1"/>
        <v>24.254300000000001</v>
      </c>
      <c r="AZ459">
        <f ca="1"/>
        <v>7.7697000000000003</v>
      </c>
      <c r="BA459">
        <f ca="1"/>
        <v>1.3613</v>
      </c>
      <c r="BB459">
        <f ca="1"/>
        <v>85.073700000000002</v>
      </c>
      <c r="BC459">
        <f ca="1"/>
        <v>32.679000000000002</v>
      </c>
      <c r="BD459">
        <f ca="1"/>
        <v>4.5054999999999996</v>
      </c>
      <c r="BE459">
        <f ca="1"/>
        <v>16313</v>
      </c>
      <c r="BF459">
        <f ca="1"/>
        <v>1.887</v>
      </c>
      <c r="BG459">
        <f ca="1"/>
        <v>4.8017000000000003</v>
      </c>
      <c r="BH459">
        <f ca="1"/>
        <v>13.3</v>
      </c>
      <c r="BI459">
        <f ca="1"/>
        <v>9.3550000000000004</v>
      </c>
      <c r="BJ459">
        <f ca="1"/>
        <v>16.254999999999999</v>
      </c>
      <c r="BK459">
        <f ca="1"/>
        <v>9.8249999999999993</v>
      </c>
      <c r="BL459">
        <f ca="1"/>
        <v>5.04</v>
      </c>
      <c r="BM459">
        <f ca="1"/>
        <v>4.2268999999999997</v>
      </c>
      <c r="BN459">
        <f ca="1"/>
        <v>5.0199999999999996</v>
      </c>
      <c r="BO459">
        <f ca="1"/>
        <v>4.2902500000000003</v>
      </c>
      <c r="BP459">
        <f ca="1"/>
        <v>3.8083</v>
      </c>
      <c r="BQ459">
        <f ca="1"/>
        <v>4.9024000000000001</v>
      </c>
      <c r="BR459">
        <f ca="1"/>
        <v>11.4452</v>
      </c>
      <c r="BS459">
        <f ca="1"/>
        <v>1.6029</v>
      </c>
      <c r="BT459">
        <f ca="1"/>
        <v>1.4398</v>
      </c>
      <c r="BU459">
        <f ca="1"/>
        <v>1.7759</v>
      </c>
      <c r="BV459">
        <f ca="1"/>
        <v>11.0313</v>
      </c>
      <c r="BW459">
        <f ca="1"/>
        <v>0.79990000000000006</v>
      </c>
      <c r="BX459">
        <f ca="1"/>
        <v>157.44</v>
      </c>
      <c r="BY459">
        <f ca="1"/>
        <v>0.96499999999999997</v>
      </c>
      <c r="BZ459">
        <f ca="1"/>
        <v>7.1981000000000002</v>
      </c>
      <c r="CA459">
        <f ca="1"/>
        <v>0.89870000000000005</v>
      </c>
      <c r="CK459">
        <f ca="1"/>
        <v>4.8099999999999996</v>
      </c>
      <c r="CL459">
        <f ca="1"/>
        <v>4.88</v>
      </c>
      <c r="CM459">
        <f ca="1"/>
        <v>4.88</v>
      </c>
      <c r="CN459">
        <f ca="1"/>
        <v>4.8499999999999996</v>
      </c>
      <c r="CO459">
        <f ca="1"/>
        <v>4.87</v>
      </c>
      <c r="CP459">
        <f ca="1"/>
        <v>4.88</v>
      </c>
      <c r="CQ459">
        <f ca="1"/>
        <v>4.93</v>
      </c>
      <c r="CR459">
        <f ca="1"/>
        <v>5.0190000000000001</v>
      </c>
      <c r="CS459">
        <f ca="1"/>
        <v>5.0350000000000001</v>
      </c>
      <c r="CT459">
        <f ca="1"/>
        <v>5.0199999999999996</v>
      </c>
      <c r="CU459">
        <f ca="1"/>
        <v>5.04</v>
      </c>
      <c r="CV459">
        <f ca="1"/>
        <v>4.88</v>
      </c>
      <c r="CW459">
        <f ca="1"/>
        <v>12.7713</v>
      </c>
      <c r="CX459">
        <f ca="1"/>
        <v>10.894600000000001</v>
      </c>
      <c r="CY459">
        <f ca="1"/>
        <v>9.9347999999999992</v>
      </c>
      <c r="CZ459">
        <f ca="1"/>
        <v>5.6101999999999999</v>
      </c>
      <c r="DA459">
        <f ca="1"/>
        <v>106.42</v>
      </c>
    </row>
    <row r="460" spans="1:105" x14ac:dyDescent="0.25">
      <c r="A460" s="79">
        <f ca="1"/>
        <v>45644</v>
      </c>
      <c r="B460" s="7">
        <f ca="1"/>
        <v>997.5</v>
      </c>
      <c r="C460" s="7">
        <f ca="1"/>
        <v>984.2</v>
      </c>
      <c r="D460" s="7">
        <f ca="1"/>
        <v>997.5</v>
      </c>
      <c r="E460" s="7">
        <f ca="1"/>
        <v>986</v>
      </c>
      <c r="F460">
        <f ca="1"/>
        <v>988.80100000000004</v>
      </c>
      <c r="G460">
        <f ca="1"/>
        <v>1589.07</v>
      </c>
      <c r="H460">
        <f ca="1"/>
        <v>980.03</v>
      </c>
      <c r="I460">
        <f ca="1"/>
        <v>978.43</v>
      </c>
      <c r="J460">
        <f ca="1"/>
        <v>964.22</v>
      </c>
      <c r="K460">
        <f ca="1"/>
        <v>946.37</v>
      </c>
      <c r="L460">
        <f ca="1"/>
        <v>943.58</v>
      </c>
      <c r="M460">
        <f ca="1"/>
        <v>10.87</v>
      </c>
      <c r="N460">
        <f ca="1"/>
        <v>0.43</v>
      </c>
      <c r="O460">
        <f ca="1"/>
        <v>1.35</v>
      </c>
      <c r="P460">
        <f ca="1"/>
        <v>2.91</v>
      </c>
      <c r="Q460">
        <f ca="1"/>
        <v>6.7</v>
      </c>
      <c r="R460">
        <f ca="1"/>
        <v>108.027</v>
      </c>
      <c r="S460">
        <f ca="1"/>
        <v>410</v>
      </c>
      <c r="T460">
        <f ca="1"/>
        <v>410</v>
      </c>
      <c r="U460">
        <f ca="1"/>
        <v>8909.5400000000009</v>
      </c>
      <c r="V460">
        <f ca="1"/>
        <v>93472</v>
      </c>
      <c r="W460">
        <f ca="1"/>
        <v>-125</v>
      </c>
      <c r="X460">
        <f ca="1"/>
        <v>272325</v>
      </c>
      <c r="Y460">
        <f ca="1"/>
        <v>8909.5400000000009</v>
      </c>
      <c r="Z460">
        <f ca="1"/>
        <v>13.85</v>
      </c>
      <c r="AA460">
        <f ca="1"/>
        <v>11528</v>
      </c>
      <c r="AB460">
        <f ca="1"/>
        <v>70.58</v>
      </c>
      <c r="AC460">
        <f ca="1"/>
        <v>20.367899999999999</v>
      </c>
      <c r="AD460">
        <f ca="1"/>
        <v>6.2930999999999999</v>
      </c>
      <c r="AE460">
        <f ca="1"/>
        <v>4372.84</v>
      </c>
      <c r="AF460">
        <f ca="1"/>
        <v>3.7332999999999998</v>
      </c>
      <c r="AG460">
        <f ca="1"/>
        <v>1022.1937</v>
      </c>
      <c r="AH460">
        <f ca="1"/>
        <v>-6490</v>
      </c>
      <c r="AI460">
        <f ca="1"/>
        <v>367</v>
      </c>
      <c r="AJ460" s="7">
        <f ca="1"/>
        <v>41</v>
      </c>
      <c r="AK460" s="7">
        <f ca="1"/>
        <v>69.44</v>
      </c>
      <c r="AL460" s="7">
        <f ca="1"/>
        <v>67.83</v>
      </c>
      <c r="AM460" s="7">
        <f ca="1"/>
        <v>43.11</v>
      </c>
      <c r="AN460">
        <f ca="1"/>
        <v>103.31</v>
      </c>
      <c r="AO460">
        <f ca="1"/>
        <v>42.73</v>
      </c>
      <c r="AP460">
        <f ca="1"/>
        <v>104.58750000000001</v>
      </c>
      <c r="AQ460">
        <f ca="1"/>
        <v>18.343499999999999</v>
      </c>
      <c r="AR460">
        <f ca="1"/>
        <v>7.2857000000000003</v>
      </c>
      <c r="AS460">
        <f ca="1"/>
        <v>399.47</v>
      </c>
      <c r="AT460">
        <f ca="1"/>
        <v>35.036900000000003</v>
      </c>
      <c r="AU460">
        <f ca="1"/>
        <v>1438.43</v>
      </c>
      <c r="AV460">
        <f ca="1"/>
        <v>4.1197999999999997</v>
      </c>
      <c r="AW460">
        <f ca="1"/>
        <v>59.014000000000003</v>
      </c>
      <c r="AX460">
        <f ca="1"/>
        <v>34.524999999999999</v>
      </c>
      <c r="AY460">
        <f ca="1"/>
        <v>24.273599999999998</v>
      </c>
      <c r="AZ460">
        <f ca="1"/>
        <v>7.7704000000000004</v>
      </c>
      <c r="BA460">
        <f ca="1"/>
        <v>1.3631</v>
      </c>
      <c r="BB460">
        <f ca="1"/>
        <v>84.954999999999998</v>
      </c>
      <c r="BC460">
        <f ca="1"/>
        <v>32.472000000000001</v>
      </c>
      <c r="BD460">
        <f ca="1"/>
        <v>4.4696999999999996</v>
      </c>
      <c r="BE460">
        <f ca="1"/>
        <v>16098</v>
      </c>
      <c r="BF460">
        <f ca="1"/>
        <v>1.8884000000000001</v>
      </c>
      <c r="BG460">
        <f ca="1"/>
        <v>4.8042999999999996</v>
      </c>
      <c r="BH460">
        <f ca="1"/>
        <v>13.8</v>
      </c>
      <c r="BI460">
        <f ca="1"/>
        <v>10.615</v>
      </c>
      <c r="BJ460">
        <f ca="1"/>
        <v>16.565000000000001</v>
      </c>
      <c r="BK460">
        <f ca="1"/>
        <v>10.525</v>
      </c>
      <c r="BL460">
        <f ca="1"/>
        <v>4.99</v>
      </c>
      <c r="BM460">
        <f ca="1"/>
        <v>4.2573999999999996</v>
      </c>
      <c r="BN460">
        <f ca="1"/>
        <v>5.0199999999999996</v>
      </c>
      <c r="BO460">
        <f ca="1"/>
        <v>4.3045999999999998</v>
      </c>
      <c r="BP460">
        <f ca="1"/>
        <v>3.8031000000000001</v>
      </c>
      <c r="BQ460">
        <f ca="1"/>
        <v>4.7962999999999996</v>
      </c>
      <c r="BR460">
        <f ca="1"/>
        <v>11.3865</v>
      </c>
      <c r="BS460">
        <f ca="1"/>
        <v>1.6083000000000001</v>
      </c>
      <c r="BT460">
        <f ca="1"/>
        <v>1.4447000000000001</v>
      </c>
      <c r="BU460">
        <f ca="1"/>
        <v>1.7782</v>
      </c>
      <c r="BV460">
        <f ca="1"/>
        <v>11.1294</v>
      </c>
      <c r="BW460">
        <f ca="1"/>
        <v>0.79530000000000001</v>
      </c>
      <c r="BX460">
        <f ca="1"/>
        <v>154.80000000000001</v>
      </c>
      <c r="BY460">
        <f ca="1"/>
        <v>0.96589999999999998</v>
      </c>
      <c r="BZ460">
        <f ca="1"/>
        <v>7.2070999999999996</v>
      </c>
      <c r="CA460">
        <f ca="1"/>
        <v>0.90110000000000001</v>
      </c>
      <c r="CK460">
        <f ca="1"/>
        <v>4.8600000000000003</v>
      </c>
      <c r="CL460">
        <f ca="1"/>
        <v>4.8600000000000003</v>
      </c>
      <c r="CM460">
        <f ca="1"/>
        <v>4.8499999999999996</v>
      </c>
      <c r="CN460">
        <f ca="1"/>
        <v>4.9000000000000004</v>
      </c>
      <c r="CO460">
        <f ca="1"/>
        <v>4.8899999999999997</v>
      </c>
      <c r="CP460">
        <f ca="1"/>
        <v>4.9400000000000004</v>
      </c>
      <c r="CQ460">
        <f ca="1"/>
        <v>4.96</v>
      </c>
      <c r="CR460">
        <f ca="1"/>
        <v>5.0149999999999997</v>
      </c>
      <c r="CS460">
        <f ca="1"/>
        <v>5.0199999999999996</v>
      </c>
      <c r="CT460">
        <f ca="1"/>
        <v>5.0199999999999996</v>
      </c>
      <c r="CU460">
        <f ca="1"/>
        <v>4.99</v>
      </c>
      <c r="CV460">
        <f ca="1"/>
        <v>4.8499999999999996</v>
      </c>
      <c r="CW460">
        <f ca="1"/>
        <v>12.977399999999999</v>
      </c>
      <c r="CX460">
        <f ca="1"/>
        <v>10.157</v>
      </c>
      <c r="CY460">
        <f ca="1"/>
        <v>9.2359000000000009</v>
      </c>
      <c r="CZ460">
        <f ca="1"/>
        <v>5.3357999999999999</v>
      </c>
      <c r="DA460">
        <f ca="1"/>
        <v>106.42</v>
      </c>
    </row>
    <row r="461" spans="1:105" x14ac:dyDescent="0.25">
      <c r="A461" s="79">
        <f ca="1"/>
        <v>45643</v>
      </c>
      <c r="B461" s="7">
        <f ca="1"/>
        <v>986.7</v>
      </c>
      <c r="C461" s="7">
        <f ca="1"/>
        <v>986.7</v>
      </c>
      <c r="D461" s="7">
        <f ca="1"/>
        <v>995.3</v>
      </c>
      <c r="E461" s="7">
        <f ca="1"/>
        <v>994.5</v>
      </c>
      <c r="F461">
        <f ca="1"/>
        <v>990.89509999999996</v>
      </c>
      <c r="G461">
        <f ca="1"/>
        <v>1370.4</v>
      </c>
      <c r="H461">
        <f ca="1"/>
        <v>978.43</v>
      </c>
      <c r="I461">
        <f ca="1"/>
        <v>977.55</v>
      </c>
      <c r="J461">
        <f ca="1"/>
        <v>962.92</v>
      </c>
      <c r="K461">
        <f ca="1"/>
        <v>945.95</v>
      </c>
      <c r="L461">
        <f ca="1"/>
        <v>943.46</v>
      </c>
      <c r="M461">
        <f ca="1"/>
        <v>11.64</v>
      </c>
      <c r="N461">
        <f ca="1"/>
        <v>0.43</v>
      </c>
      <c r="O461">
        <f ca="1"/>
        <v>1.5</v>
      </c>
      <c r="P461">
        <f ca="1"/>
        <v>3.22</v>
      </c>
      <c r="Q461">
        <f ca="1"/>
        <v>7.6</v>
      </c>
      <c r="R461">
        <f ca="1"/>
        <v>106.956</v>
      </c>
      <c r="S461">
        <f ca="1"/>
        <v>409.15</v>
      </c>
      <c r="T461">
        <f ca="1"/>
        <v>409.15</v>
      </c>
      <c r="U461">
        <f ca="1"/>
        <v>8868.9699999999993</v>
      </c>
      <c r="V461">
        <f ca="1"/>
        <v>94058</v>
      </c>
      <c r="W461">
        <f ca="1"/>
        <v>-175</v>
      </c>
      <c r="X461">
        <f ca="1"/>
        <v>272450</v>
      </c>
      <c r="Y461">
        <f ca="1"/>
        <v>8868.9699999999993</v>
      </c>
      <c r="Z461">
        <f ca="1"/>
        <v>17.71</v>
      </c>
      <c r="AA461">
        <f ca="1"/>
        <v>11528</v>
      </c>
      <c r="AB461">
        <f ca="1"/>
        <v>70.08</v>
      </c>
      <c r="AC461">
        <f ca="1"/>
        <v>20.178599999999999</v>
      </c>
      <c r="AD461">
        <f ca="1"/>
        <v>6.1109</v>
      </c>
      <c r="AE461">
        <f ca="1"/>
        <v>4345.8</v>
      </c>
      <c r="AF461">
        <f ca="1"/>
        <v>3.7389999999999999</v>
      </c>
      <c r="AG461">
        <f ca="1"/>
        <v>1020.3773</v>
      </c>
      <c r="AH461">
        <f ca="1"/>
        <v>-6857</v>
      </c>
      <c r="AI461">
        <f ca="1"/>
        <v>-9</v>
      </c>
      <c r="AJ461" s="7">
        <f ca="1"/>
        <v>31</v>
      </c>
      <c r="AK461" s="7">
        <f ca="1"/>
        <v>60.76</v>
      </c>
      <c r="AL461" s="7">
        <f ca="1"/>
        <v>61.63</v>
      </c>
      <c r="AM461" s="7">
        <f ca="1"/>
        <v>41.22</v>
      </c>
      <c r="AN461">
        <f ca="1"/>
        <v>103.28</v>
      </c>
      <c r="AO461">
        <f ca="1"/>
        <v>42.51</v>
      </c>
      <c r="AP461">
        <f ca="1"/>
        <v>104.45</v>
      </c>
      <c r="AQ461">
        <f ca="1"/>
        <v>18.1038</v>
      </c>
      <c r="AR461">
        <f ca="1"/>
        <v>7.2840999999999996</v>
      </c>
      <c r="AS461">
        <f ca="1"/>
        <v>390.24</v>
      </c>
      <c r="AT461">
        <f ca="1"/>
        <v>34.981299999999997</v>
      </c>
      <c r="AU461">
        <f ca="1"/>
        <v>1436.36</v>
      </c>
      <c r="AV461">
        <f ca="1"/>
        <v>4.0679999999999996</v>
      </c>
      <c r="AW461">
        <f ca="1"/>
        <v>58.884999999999998</v>
      </c>
      <c r="AX461">
        <f ca="1"/>
        <v>34.192999999999998</v>
      </c>
      <c r="AY461">
        <f ca="1"/>
        <v>23.908100000000001</v>
      </c>
      <c r="AZ461">
        <f ca="1"/>
        <v>7.7694000000000001</v>
      </c>
      <c r="BA461">
        <f ca="1"/>
        <v>1.35</v>
      </c>
      <c r="BB461">
        <f ca="1"/>
        <v>84.902500000000003</v>
      </c>
      <c r="BC461">
        <f ca="1"/>
        <v>32.497</v>
      </c>
      <c r="BD461">
        <f ca="1"/>
        <v>4.4668000000000001</v>
      </c>
      <c r="BE461">
        <f ca="1"/>
        <v>16101</v>
      </c>
      <c r="BF461">
        <f ca="1"/>
        <v>1.8642000000000001</v>
      </c>
      <c r="BG461">
        <f ca="1"/>
        <v>4.7423999999999999</v>
      </c>
      <c r="BH461">
        <f ca="1"/>
        <v>13.85</v>
      </c>
      <c r="BI461">
        <f ca="1"/>
        <v>10.48</v>
      </c>
      <c r="BJ461">
        <f ca="1"/>
        <v>16.37</v>
      </c>
      <c r="BK461">
        <f ca="1"/>
        <v>11.515000000000001</v>
      </c>
      <c r="BL461">
        <f ca="1"/>
        <v>5.0324999999999998</v>
      </c>
      <c r="BM461">
        <f ca="1"/>
        <v>4.1753</v>
      </c>
      <c r="BN461">
        <f ca="1"/>
        <v>5.1100000000000003</v>
      </c>
      <c r="BO461">
        <f ca="1"/>
        <v>4.2733999999999996</v>
      </c>
      <c r="BP461">
        <f ca="1"/>
        <v>3.8906000000000001</v>
      </c>
      <c r="BQ461">
        <f ca="1"/>
        <v>4.4958999999999998</v>
      </c>
      <c r="BR461">
        <f ca="1"/>
        <v>11.1928</v>
      </c>
      <c r="BS461">
        <f ca="1"/>
        <v>1.5779000000000001</v>
      </c>
      <c r="BT461">
        <f ca="1"/>
        <v>1.431</v>
      </c>
      <c r="BU461">
        <f ca="1"/>
        <v>1.738</v>
      </c>
      <c r="BV461">
        <f ca="1"/>
        <v>10.9628</v>
      </c>
      <c r="BW461">
        <f ca="1"/>
        <v>0.78680000000000005</v>
      </c>
      <c r="BX461">
        <f ca="1"/>
        <v>153.46</v>
      </c>
      <c r="BY461">
        <f ca="1"/>
        <v>0.95320000000000005</v>
      </c>
      <c r="BZ461">
        <f ca="1"/>
        <v>7.1105</v>
      </c>
      <c r="CA461">
        <f ca="1"/>
        <v>0.89280000000000004</v>
      </c>
      <c r="CK461">
        <f ca="1"/>
        <v>4.91</v>
      </c>
      <c r="CL461">
        <f ca="1"/>
        <v>4.7699999999999996</v>
      </c>
      <c r="CM461">
        <f ca="1"/>
        <v>4.8600000000000003</v>
      </c>
      <c r="CN461">
        <f ca="1"/>
        <v>4.97</v>
      </c>
      <c r="CO461">
        <f ca="1"/>
        <v>4.93</v>
      </c>
      <c r="CP461">
        <f ca="1"/>
        <v>4.9400000000000004</v>
      </c>
      <c r="CQ461">
        <f ca="1"/>
        <v>4.99</v>
      </c>
      <c r="CR461">
        <f ca="1"/>
        <v>5.1100000000000003</v>
      </c>
      <c r="CS461">
        <f ca="1"/>
        <v>5.12</v>
      </c>
      <c r="CT461">
        <f ca="1"/>
        <v>5.1100000000000003</v>
      </c>
      <c r="CU461">
        <f ca="1"/>
        <v>5.0324999999999998</v>
      </c>
      <c r="CV461">
        <f ca="1"/>
        <v>4.8600000000000003</v>
      </c>
      <c r="CW461">
        <f ca="1"/>
        <v>11.6828</v>
      </c>
      <c r="CX461">
        <f ca="1"/>
        <v>10.263</v>
      </c>
      <c r="CY461">
        <f ca="1"/>
        <v>9.0412999999999997</v>
      </c>
      <c r="CZ461">
        <f ca="1"/>
        <v>5.3334000000000001</v>
      </c>
      <c r="DA461">
        <f ca="1"/>
        <v>106.42</v>
      </c>
    </row>
    <row r="462" spans="1:105" x14ac:dyDescent="0.25">
      <c r="A462" s="79">
        <f ca="1"/>
        <v>45642</v>
      </c>
      <c r="B462" s="7">
        <f ca="1"/>
        <v>990</v>
      </c>
      <c r="C462" s="7">
        <f ca="1"/>
        <v>986</v>
      </c>
      <c r="D462" s="7">
        <f ca="1"/>
        <v>993.2</v>
      </c>
      <c r="E462" s="7">
        <f ca="1"/>
        <v>986.2</v>
      </c>
      <c r="F462">
        <f ca="1"/>
        <v>990.00279999999998</v>
      </c>
      <c r="G462">
        <f ca="1"/>
        <v>1039.32</v>
      </c>
      <c r="H462">
        <f ca="1"/>
        <v>976.87</v>
      </c>
      <c r="I462">
        <f ca="1"/>
        <v>976.76</v>
      </c>
      <c r="J462">
        <f ca="1"/>
        <v>961.64</v>
      </c>
      <c r="K462">
        <f ca="1"/>
        <v>945.54</v>
      </c>
      <c r="L462">
        <f ca="1"/>
        <v>943.41</v>
      </c>
      <c r="M462">
        <f ca="1"/>
        <v>11.61</v>
      </c>
      <c r="N462">
        <f ca="1"/>
        <v>0.5</v>
      </c>
      <c r="O462">
        <f ca="1"/>
        <v>1.52</v>
      </c>
      <c r="P462">
        <f ca="1"/>
        <v>3.31</v>
      </c>
      <c r="Q462">
        <f ca="1"/>
        <v>7.1</v>
      </c>
      <c r="R462">
        <f ca="1"/>
        <v>106.858</v>
      </c>
      <c r="S462">
        <f ca="1"/>
        <v>414.35</v>
      </c>
      <c r="T462">
        <f ca="1"/>
        <v>414.35</v>
      </c>
      <c r="U462">
        <f ca="1"/>
        <v>8942.4699999999993</v>
      </c>
      <c r="V462">
        <f ca="1"/>
        <v>94383</v>
      </c>
      <c r="W462">
        <f ca="1"/>
        <v>-200</v>
      </c>
      <c r="X462">
        <f ca="1"/>
        <v>272625</v>
      </c>
      <c r="Y462">
        <f ca="1"/>
        <v>8942.4699999999993</v>
      </c>
      <c r="Z462">
        <f ca="1"/>
        <v>21.51</v>
      </c>
      <c r="AA462">
        <f ca="1"/>
        <v>16901</v>
      </c>
      <c r="AB462">
        <f ca="1"/>
        <v>70.709999999999994</v>
      </c>
      <c r="AC462">
        <f ca="1"/>
        <v>20.1356</v>
      </c>
      <c r="AD462">
        <f ca="1"/>
        <v>6.1349</v>
      </c>
      <c r="AE462">
        <f ca="1"/>
        <v>4321.25</v>
      </c>
      <c r="AF462">
        <f ca="1"/>
        <v>3.7370000000000001</v>
      </c>
      <c r="AG462">
        <f ca="1"/>
        <v>1021.0687</v>
      </c>
      <c r="AH462">
        <f ca="1"/>
        <v>-6848</v>
      </c>
      <c r="AI462">
        <f ca="1"/>
        <v>-289</v>
      </c>
      <c r="AJ462" s="7">
        <f ca="1"/>
        <v>31</v>
      </c>
      <c r="AK462" s="7">
        <f ca="1"/>
        <v>59.8</v>
      </c>
      <c r="AL462" s="7">
        <f ca="1"/>
        <v>65.2</v>
      </c>
      <c r="AM462" s="7">
        <f ca="1"/>
        <v>44.22</v>
      </c>
      <c r="AN462">
        <f ca="1"/>
        <v>103.35</v>
      </c>
      <c r="AO462">
        <f ca="1"/>
        <v>42.61</v>
      </c>
      <c r="AP462">
        <f ca="1"/>
        <v>103.6506</v>
      </c>
      <c r="AQ462">
        <f ca="1"/>
        <v>17.8568</v>
      </c>
      <c r="AR462">
        <f ca="1"/>
        <v>7.2839</v>
      </c>
      <c r="AS462">
        <f ca="1"/>
        <v>388.88</v>
      </c>
      <c r="AT462">
        <f ca="1"/>
        <v>34.954900000000002</v>
      </c>
      <c r="AU462">
        <f ca="1"/>
        <v>1438.06</v>
      </c>
      <c r="AV462">
        <f ca="1"/>
        <v>4.0496999999999996</v>
      </c>
      <c r="AW462">
        <f ca="1"/>
        <v>58.67</v>
      </c>
      <c r="AX462">
        <f ca="1"/>
        <v>34.075000000000003</v>
      </c>
      <c r="AY462">
        <f ca="1"/>
        <v>23.8202</v>
      </c>
      <c r="AZ462">
        <f ca="1"/>
        <v>7.7740999999999998</v>
      </c>
      <c r="BA462">
        <f ca="1"/>
        <v>1.3498000000000001</v>
      </c>
      <c r="BB462">
        <f ca="1"/>
        <v>84.871200000000002</v>
      </c>
      <c r="BC462">
        <f ca="1"/>
        <v>32.481999999999999</v>
      </c>
      <c r="BD462">
        <f ca="1"/>
        <v>4.4524999999999997</v>
      </c>
      <c r="BE462">
        <f ca="1"/>
        <v>16002</v>
      </c>
      <c r="BF462">
        <f ca="1"/>
        <v>1.8609</v>
      </c>
      <c r="BG462">
        <f ca="1"/>
        <v>4.7333999999999996</v>
      </c>
      <c r="BH462">
        <f ca="1"/>
        <v>14.725</v>
      </c>
      <c r="BI462">
        <f ca="1"/>
        <v>10.385</v>
      </c>
      <c r="BJ462">
        <f ca="1"/>
        <v>16.135000000000002</v>
      </c>
      <c r="BK462">
        <f ca="1"/>
        <v>12.2</v>
      </c>
      <c r="BL462">
        <f ca="1"/>
        <v>4.96</v>
      </c>
      <c r="BM462">
        <f ca="1"/>
        <v>4.1781499999999996</v>
      </c>
      <c r="BN462">
        <f ca="1"/>
        <v>5.0650000000000004</v>
      </c>
      <c r="BO462">
        <f ca="1"/>
        <v>4.2762000000000002</v>
      </c>
      <c r="BP462">
        <f ca="1"/>
        <v>3.9477000000000002</v>
      </c>
      <c r="BQ462">
        <f ca="1"/>
        <v>4.6821999999999999</v>
      </c>
      <c r="BR462">
        <f ca="1"/>
        <v>11.1554</v>
      </c>
      <c r="BS462">
        <f ca="1"/>
        <v>1.5696000000000001</v>
      </c>
      <c r="BT462">
        <f ca="1"/>
        <v>1.4241999999999999</v>
      </c>
      <c r="BU462">
        <f ca="1"/>
        <v>1.7295</v>
      </c>
      <c r="BV462">
        <f ca="1"/>
        <v>10.8866</v>
      </c>
      <c r="BW462">
        <f ca="1"/>
        <v>0.78849999999999998</v>
      </c>
      <c r="BX462">
        <f ca="1"/>
        <v>154.15</v>
      </c>
      <c r="BY462">
        <f ca="1"/>
        <v>0.95130000000000003</v>
      </c>
      <c r="BZ462">
        <f ca="1"/>
        <v>7.0960999999999999</v>
      </c>
      <c r="CA462">
        <f ca="1"/>
        <v>0.89439999999999997</v>
      </c>
      <c r="CK462">
        <f ca="1"/>
        <v>4.84</v>
      </c>
      <c r="CL462">
        <f ca="1"/>
        <v>4.84</v>
      </c>
      <c r="CM462">
        <f ca="1"/>
        <v>4.92</v>
      </c>
      <c r="CN462">
        <f ca="1"/>
        <v>4.9800000000000004</v>
      </c>
      <c r="CO462">
        <f ca="1"/>
        <v>4.96</v>
      </c>
      <c r="CP462">
        <f ca="1"/>
        <v>4.92</v>
      </c>
      <c r="CQ462">
        <f ca="1"/>
        <v>4.93</v>
      </c>
      <c r="CR462">
        <f ca="1"/>
        <v>5.1100000000000003</v>
      </c>
      <c r="CS462">
        <f ca="1"/>
        <v>5.0999999999999996</v>
      </c>
      <c r="CT462">
        <f ca="1"/>
        <v>5.0650000000000004</v>
      </c>
      <c r="CU462">
        <f ca="1"/>
        <v>4.96</v>
      </c>
      <c r="CV462">
        <f ca="1"/>
        <v>4.92</v>
      </c>
      <c r="CW462">
        <f ca="1"/>
        <v>11.193</v>
      </c>
      <c r="CX462">
        <f ca="1"/>
        <v>10.0725</v>
      </c>
      <c r="CY462">
        <f ca="1"/>
        <v>9.1778999999999993</v>
      </c>
      <c r="CZ462">
        <f ca="1"/>
        <v>5.3098000000000001</v>
      </c>
      <c r="DA462">
        <f ca="1"/>
        <v>106.42</v>
      </c>
    </row>
    <row r="463" spans="1:105" x14ac:dyDescent="0.25">
      <c r="A463" s="79">
        <f ca="1"/>
        <v>45639</v>
      </c>
      <c r="B463" s="7">
        <f ca="1"/>
        <v>986.2</v>
      </c>
      <c r="C463" s="7">
        <f ca="1"/>
        <v>976.6</v>
      </c>
      <c r="D463" s="7">
        <f ca="1"/>
        <v>988</v>
      </c>
      <c r="E463" s="7">
        <f ca="1"/>
        <v>980</v>
      </c>
      <c r="F463">
        <f ca="1"/>
        <v>983.18020000000001</v>
      </c>
      <c r="G463">
        <f ca="1"/>
        <v>1298.24</v>
      </c>
      <c r="H463">
        <f ca="1"/>
        <v>975.55</v>
      </c>
      <c r="I463">
        <f ca="1"/>
        <v>975.85</v>
      </c>
      <c r="J463">
        <f ca="1"/>
        <v>960.19</v>
      </c>
      <c r="K463">
        <f ca="1"/>
        <v>945.04</v>
      </c>
      <c r="L463">
        <f ca="1"/>
        <v>943.36</v>
      </c>
      <c r="M463">
        <f ca="1"/>
        <v>11.56</v>
      </c>
      <c r="N463">
        <f ca="1"/>
        <v>0.46</v>
      </c>
      <c r="O463">
        <f ca="1"/>
        <v>1.39</v>
      </c>
      <c r="P463">
        <f ca="1"/>
        <v>3.43</v>
      </c>
      <c r="Q463">
        <f ca="1"/>
        <v>6.88</v>
      </c>
      <c r="R463">
        <f ca="1"/>
        <v>107.003</v>
      </c>
      <c r="S463">
        <f ca="1"/>
        <v>414.9</v>
      </c>
      <c r="T463">
        <f ca="1"/>
        <v>414.9</v>
      </c>
      <c r="U463">
        <f ca="1"/>
        <v>8940.5300000000007</v>
      </c>
      <c r="V463">
        <f ca="1"/>
        <v>94035</v>
      </c>
      <c r="W463">
        <f ca="1"/>
        <v>4400</v>
      </c>
      <c r="X463">
        <f ca="1"/>
        <v>272825</v>
      </c>
      <c r="Y463">
        <f ca="1"/>
        <v>8940.5300000000007</v>
      </c>
      <c r="Z463">
        <f ca="1"/>
        <v>21.56</v>
      </c>
      <c r="AA463">
        <f ca="1"/>
        <v>16901</v>
      </c>
      <c r="AB463">
        <f ca="1"/>
        <v>71.290000000000006</v>
      </c>
      <c r="AC463">
        <f ca="1"/>
        <v>20.125800000000002</v>
      </c>
      <c r="AD463">
        <f ca="1"/>
        <v>6.0564</v>
      </c>
      <c r="AE463">
        <f ca="1"/>
        <v>4317.91</v>
      </c>
      <c r="AF463">
        <f ca="1"/>
        <v>3.7294999999999998</v>
      </c>
      <c r="AG463">
        <f ca="1"/>
        <v>1018.005</v>
      </c>
      <c r="AH463">
        <f ca="1"/>
        <v>-6559</v>
      </c>
      <c r="AI463">
        <f ca="1"/>
        <v>-34</v>
      </c>
      <c r="AJ463" s="7">
        <f ca="1"/>
        <v>35</v>
      </c>
      <c r="AK463" s="7">
        <f ca="1"/>
        <v>61.9</v>
      </c>
      <c r="AL463" s="7">
        <f ca="1"/>
        <v>62.9</v>
      </c>
      <c r="AM463" s="7">
        <f ca="1"/>
        <v>44.49</v>
      </c>
      <c r="AN463">
        <f ca="1"/>
        <v>103.3</v>
      </c>
      <c r="AO463">
        <f ca="1"/>
        <v>42.53</v>
      </c>
      <c r="AP463">
        <f ca="1"/>
        <v>104.57859999999999</v>
      </c>
      <c r="AQ463">
        <f ca="1"/>
        <v>17.871099999999998</v>
      </c>
      <c r="AR463">
        <f ca="1"/>
        <v>7.2736000000000001</v>
      </c>
      <c r="AS463">
        <f ca="1"/>
        <v>389.11</v>
      </c>
      <c r="AT463">
        <f ca="1"/>
        <v>34.9574</v>
      </c>
      <c r="AU463">
        <f ca="1"/>
        <v>1435.34</v>
      </c>
      <c r="AV463">
        <f ca="1"/>
        <v>4.0603999999999996</v>
      </c>
      <c r="AW463">
        <f ca="1"/>
        <v>58.481999999999999</v>
      </c>
      <c r="AX463">
        <f ca="1"/>
        <v>34.14</v>
      </c>
      <c r="AY463">
        <f ca="1"/>
        <v>23.8218</v>
      </c>
      <c r="AZ463">
        <f ca="1"/>
        <v>7.7758000000000003</v>
      </c>
      <c r="BA463">
        <f ca="1"/>
        <v>1.3488</v>
      </c>
      <c r="BB463">
        <f ca="1"/>
        <v>84.797499999999999</v>
      </c>
      <c r="BC463">
        <f ca="1"/>
        <v>32.503999999999998</v>
      </c>
      <c r="BD463">
        <f ca="1"/>
        <v>4.45</v>
      </c>
      <c r="BE463">
        <f ca="1"/>
        <v>16009</v>
      </c>
      <c r="BF463">
        <f ca="1"/>
        <v>1.863</v>
      </c>
      <c r="BG463">
        <f ca="1"/>
        <v>4.7373000000000003</v>
      </c>
      <c r="BH463">
        <f ca="1"/>
        <v>14.605</v>
      </c>
      <c r="BI463">
        <f ca="1"/>
        <v>10.77</v>
      </c>
      <c r="BJ463">
        <f ca="1"/>
        <v>16.105</v>
      </c>
      <c r="BK463">
        <f ca="1"/>
        <v>12.2425</v>
      </c>
      <c r="BL463">
        <f ca="1"/>
        <v>4.9400000000000004</v>
      </c>
      <c r="BM463">
        <f ca="1"/>
        <v>4.1757999999999997</v>
      </c>
      <c r="BN463">
        <f ca="1"/>
        <v>5.0324999999999998</v>
      </c>
      <c r="BO463">
        <f ca="1"/>
        <v>4.2782499999999999</v>
      </c>
      <c r="BP463">
        <f ca="1"/>
        <v>3.9197000000000002</v>
      </c>
      <c r="BQ463">
        <f ca="1"/>
        <v>4.7039</v>
      </c>
      <c r="BR463">
        <f ca="1"/>
        <v>11.1434</v>
      </c>
      <c r="BS463">
        <f ca="1"/>
        <v>1.5718000000000001</v>
      </c>
      <c r="BT463">
        <f ca="1"/>
        <v>1.4234</v>
      </c>
      <c r="BU463">
        <f ca="1"/>
        <v>1.7350000000000001</v>
      </c>
      <c r="BV463">
        <f ca="1"/>
        <v>10.9778</v>
      </c>
      <c r="BW463">
        <f ca="1"/>
        <v>0.79249999999999998</v>
      </c>
      <c r="BX463">
        <f ca="1"/>
        <v>153.65</v>
      </c>
      <c r="BY463">
        <f ca="1"/>
        <v>0.95230000000000004</v>
      </c>
      <c r="BZ463">
        <f ca="1"/>
        <v>7.101</v>
      </c>
      <c r="CA463">
        <f ca="1"/>
        <v>0.89270000000000005</v>
      </c>
      <c r="CK463">
        <f ca="1"/>
        <v>5.0999999999999996</v>
      </c>
      <c r="CL463">
        <f ca="1"/>
        <v>4.79</v>
      </c>
      <c r="CM463">
        <f ca="1"/>
        <v>4.93</v>
      </c>
      <c r="CN463">
        <f ca="1"/>
        <v>4.93</v>
      </c>
      <c r="CO463">
        <f ca="1"/>
        <v>4.99</v>
      </c>
      <c r="CP463">
        <f ca="1"/>
        <v>4.9000000000000004</v>
      </c>
      <c r="CQ463">
        <f ca="1"/>
        <v>4.91</v>
      </c>
      <c r="CR463">
        <f ca="1"/>
        <v>5.09</v>
      </c>
      <c r="CS463">
        <f ca="1"/>
        <v>5.08</v>
      </c>
      <c r="CT463">
        <f ca="1"/>
        <v>5.0324999999999998</v>
      </c>
      <c r="CU463">
        <f ca="1"/>
        <v>4.9400000000000004</v>
      </c>
      <c r="CV463">
        <f ca="1"/>
        <v>4.93</v>
      </c>
      <c r="CW463">
        <f ca="1"/>
        <v>11.202199999999999</v>
      </c>
      <c r="CX463">
        <f ca="1"/>
        <v>9.3985000000000003</v>
      </c>
      <c r="CY463">
        <f ca="1"/>
        <v>9.7903500000000001</v>
      </c>
      <c r="CZ463">
        <f ca="1"/>
        <v>5.2442000000000002</v>
      </c>
      <c r="DA463">
        <f ca="1"/>
        <v>106.42</v>
      </c>
    </row>
    <row r="464" spans="1:105" x14ac:dyDescent="0.25">
      <c r="A464" s="79">
        <f ca="1"/>
        <v>45638</v>
      </c>
      <c r="B464" s="7">
        <f ca="1"/>
        <v>978.71</v>
      </c>
      <c r="C464" s="7">
        <f ca="1"/>
        <v>971.75</v>
      </c>
      <c r="D464" s="7">
        <f ca="1"/>
        <v>980.35</v>
      </c>
      <c r="E464" s="7">
        <f ca="1"/>
        <v>973.5</v>
      </c>
      <c r="F464">
        <f ca="1"/>
        <v>975.64189999999996</v>
      </c>
      <c r="G464">
        <f ca="1"/>
        <v>1401.02</v>
      </c>
      <c r="H464">
        <f ca="1"/>
        <v>974.28</v>
      </c>
      <c r="I464">
        <f ca="1"/>
        <v>975.5</v>
      </c>
      <c r="J464">
        <f ca="1"/>
        <v>958.69</v>
      </c>
      <c r="K464">
        <f ca="1"/>
        <v>944.65</v>
      </c>
      <c r="L464">
        <f ca="1"/>
        <v>943.37</v>
      </c>
      <c r="M464">
        <f ca="1"/>
        <v>11.6</v>
      </c>
      <c r="N464">
        <f ca="1"/>
        <v>0.5</v>
      </c>
      <c r="O464">
        <f ca="1"/>
        <v>1.39</v>
      </c>
      <c r="P464">
        <f ca="1"/>
        <v>3.23</v>
      </c>
      <c r="Q464">
        <f ca="1"/>
        <v>6.85</v>
      </c>
      <c r="R464">
        <f ca="1"/>
        <v>106.956</v>
      </c>
      <c r="S464">
        <f ca="1"/>
        <v>419.5</v>
      </c>
      <c r="T464">
        <f ca="1"/>
        <v>419.5</v>
      </c>
      <c r="U464">
        <f ca="1"/>
        <v>8972.6200000000008</v>
      </c>
      <c r="V464">
        <f ca="1"/>
        <v>94420</v>
      </c>
      <c r="W464">
        <f ca="1"/>
        <v>-75</v>
      </c>
      <c r="X464">
        <f ca="1"/>
        <v>268425</v>
      </c>
      <c r="Y464">
        <f ca="1"/>
        <v>8972.6200000000008</v>
      </c>
      <c r="Z464">
        <f ca="1"/>
        <v>22.03</v>
      </c>
      <c r="AA464">
        <f ca="1"/>
        <v>16901</v>
      </c>
      <c r="AB464">
        <f ca="1"/>
        <v>70.02</v>
      </c>
      <c r="AC464">
        <f ca="1"/>
        <v>20.218299999999999</v>
      </c>
      <c r="AD464">
        <f ca="1"/>
        <v>5.9976000000000003</v>
      </c>
      <c r="AE464">
        <f ca="1"/>
        <v>4346.97</v>
      </c>
      <c r="AF464">
        <f ca="1"/>
        <v>3.738</v>
      </c>
      <c r="AG464">
        <f ca="1"/>
        <v>1018.202</v>
      </c>
      <c r="AH464">
        <f ca="1"/>
        <v>-6525</v>
      </c>
      <c r="AI464">
        <f ca="1"/>
        <v>107</v>
      </c>
      <c r="AJ464" s="7">
        <f ca="1"/>
        <v>36</v>
      </c>
      <c r="AK464" s="7">
        <f ca="1"/>
        <v>61.49</v>
      </c>
      <c r="AL464" s="7">
        <f ca="1"/>
        <v>57.81</v>
      </c>
      <c r="AM464" s="7">
        <f ca="1"/>
        <v>49.61</v>
      </c>
      <c r="AN464">
        <f ca="1"/>
        <v>103.4</v>
      </c>
      <c r="AO464">
        <f ca="1"/>
        <v>42.83</v>
      </c>
      <c r="AP464">
        <f ca="1"/>
        <v>105.07859999999999</v>
      </c>
      <c r="AQ464">
        <f ca="1"/>
        <v>17.803699999999999</v>
      </c>
      <c r="AR464">
        <f ca="1"/>
        <v>7.2690999999999999</v>
      </c>
      <c r="AS464">
        <f ca="1"/>
        <v>391.1</v>
      </c>
      <c r="AT464">
        <f ca="1"/>
        <v>34.895400000000002</v>
      </c>
      <c r="AU464">
        <f ca="1"/>
        <v>1429.98</v>
      </c>
      <c r="AV464">
        <f ca="1"/>
        <v>4.0834999999999999</v>
      </c>
      <c r="AW464">
        <f ca="1"/>
        <v>58.246000000000002</v>
      </c>
      <c r="AX464">
        <f ca="1"/>
        <v>33.911000000000001</v>
      </c>
      <c r="AY464">
        <f ca="1"/>
        <v>23.938500000000001</v>
      </c>
      <c r="AZ464">
        <f ca="1"/>
        <v>7.7744999999999997</v>
      </c>
      <c r="BA464">
        <f ca="1"/>
        <v>1.3469</v>
      </c>
      <c r="BB464">
        <f ca="1"/>
        <v>84.867500000000007</v>
      </c>
      <c r="BC464">
        <f ca="1"/>
        <v>32.505000000000003</v>
      </c>
      <c r="BD464">
        <f ca="1"/>
        <v>4.4372999999999996</v>
      </c>
      <c r="BE464">
        <f ca="1"/>
        <v>15945</v>
      </c>
      <c r="BF464">
        <f ca="1"/>
        <v>1.8665</v>
      </c>
      <c r="BG464">
        <f ca="1"/>
        <v>4.7493999999999996</v>
      </c>
      <c r="BH464">
        <f ca="1"/>
        <v>14.445</v>
      </c>
      <c r="BI464">
        <f ca="1"/>
        <v>10.75</v>
      </c>
      <c r="BJ464">
        <f ca="1"/>
        <v>16.315000000000001</v>
      </c>
      <c r="BK464">
        <f ca="1"/>
        <v>11.87</v>
      </c>
      <c r="BL464">
        <f ca="1"/>
        <v>4.9249999999999998</v>
      </c>
      <c r="BM464">
        <f ca="1"/>
        <v>4.1418999999999997</v>
      </c>
      <c r="BN464">
        <f ca="1"/>
        <v>5.0175000000000001</v>
      </c>
      <c r="BO464">
        <f ca="1"/>
        <v>4.2612500000000004</v>
      </c>
      <c r="BP464">
        <f ca="1"/>
        <v>3.8409</v>
      </c>
      <c r="BQ464">
        <f ca="1"/>
        <v>4.6787999999999998</v>
      </c>
      <c r="BR464">
        <f ca="1"/>
        <v>11.174899999999999</v>
      </c>
      <c r="BS464">
        <f ca="1"/>
        <v>1.5702</v>
      </c>
      <c r="BT464">
        <f ca="1"/>
        <v>1.4219999999999999</v>
      </c>
      <c r="BU464">
        <f ca="1"/>
        <v>1.7332000000000001</v>
      </c>
      <c r="BV464">
        <f ca="1"/>
        <v>11.017300000000001</v>
      </c>
      <c r="BW464">
        <f ca="1"/>
        <v>0.78910000000000002</v>
      </c>
      <c r="BX464">
        <f ca="1"/>
        <v>152.63</v>
      </c>
      <c r="BY464">
        <f ca="1"/>
        <v>0.95530000000000004</v>
      </c>
      <c r="BZ464">
        <f ca="1"/>
        <v>7.1238000000000001</v>
      </c>
      <c r="CA464">
        <f ca="1"/>
        <v>0.8921</v>
      </c>
      <c r="CK464">
        <f ca="1"/>
        <v>5.04</v>
      </c>
      <c r="CL464">
        <f ca="1"/>
        <v>4.91</v>
      </c>
      <c r="CM464">
        <f ca="1"/>
        <v>5</v>
      </c>
      <c r="CN464">
        <f ca="1"/>
        <v>4.92</v>
      </c>
      <c r="CO464">
        <f ca="1"/>
        <v>4.9400000000000004</v>
      </c>
      <c r="CP464">
        <f ca="1"/>
        <v>4.8499999999999996</v>
      </c>
      <c r="CQ464">
        <f ca="1"/>
        <v>4.88</v>
      </c>
      <c r="CR464">
        <f ca="1"/>
        <v>5.0824999999999996</v>
      </c>
      <c r="CS464">
        <f ca="1"/>
        <v>5.0724999999999998</v>
      </c>
      <c r="CT464">
        <f ca="1"/>
        <v>5.0175000000000001</v>
      </c>
      <c r="CU464">
        <f ca="1"/>
        <v>4.9249999999999998</v>
      </c>
      <c r="CV464">
        <f ca="1"/>
        <v>5</v>
      </c>
      <c r="CW464">
        <f ca="1"/>
        <v>11.0273</v>
      </c>
      <c r="CX464">
        <f ca="1"/>
        <v>9.4154999999999998</v>
      </c>
      <c r="CY464">
        <f ca="1"/>
        <v>9.6964000000000006</v>
      </c>
      <c r="CZ464">
        <f ca="1"/>
        <v>5.3312999999999997</v>
      </c>
      <c r="DA464">
        <f ca="1"/>
        <v>106.42</v>
      </c>
    </row>
    <row r="465" spans="1:105" x14ac:dyDescent="0.25">
      <c r="A465" s="79">
        <f ca="1"/>
        <v>45637</v>
      </c>
      <c r="B465" s="7">
        <f ca="1"/>
        <v>974.6</v>
      </c>
      <c r="C465" s="7">
        <f ca="1"/>
        <v>972.55</v>
      </c>
      <c r="D465" s="7">
        <f ca="1"/>
        <v>978.65</v>
      </c>
      <c r="E465" s="7">
        <f ca="1"/>
        <v>978</v>
      </c>
      <c r="F465">
        <f ca="1"/>
        <v>975.74040000000002</v>
      </c>
      <c r="G465">
        <f ca="1"/>
        <v>1351.53</v>
      </c>
      <c r="H465">
        <f ca="1"/>
        <v>974.13</v>
      </c>
      <c r="I465">
        <f ca="1"/>
        <v>975.32</v>
      </c>
      <c r="J465">
        <f ca="1"/>
        <v>957.21</v>
      </c>
      <c r="K465">
        <f ca="1"/>
        <v>944.29</v>
      </c>
      <c r="L465">
        <f ca="1"/>
        <v>943.38</v>
      </c>
      <c r="M465">
        <f ca="1"/>
        <v>11.8</v>
      </c>
      <c r="N465">
        <f ca="1"/>
        <v>0.49</v>
      </c>
      <c r="O465">
        <f ca="1"/>
        <v>1.39</v>
      </c>
      <c r="P465">
        <f ca="1"/>
        <v>3.11</v>
      </c>
      <c r="Q465">
        <f ca="1"/>
        <v>6.8</v>
      </c>
      <c r="R465">
        <f ca="1"/>
        <v>106.71</v>
      </c>
      <c r="S465">
        <f ca="1"/>
        <v>421.4</v>
      </c>
      <c r="T465">
        <f ca="1"/>
        <v>421.4</v>
      </c>
      <c r="U465">
        <f ca="1"/>
        <v>9074.07</v>
      </c>
      <c r="V465">
        <f ca="1"/>
        <v>93542</v>
      </c>
      <c r="W465">
        <f ca="1"/>
        <v>400</v>
      </c>
      <c r="X465">
        <f ca="1"/>
        <v>268500</v>
      </c>
      <c r="Y465">
        <f ca="1"/>
        <v>9074.07</v>
      </c>
      <c r="Z465">
        <f ca="1"/>
        <v>22</v>
      </c>
      <c r="AA465">
        <f ca="1"/>
        <v>16901</v>
      </c>
      <c r="AB465">
        <f ca="1"/>
        <v>70.290000000000006</v>
      </c>
      <c r="AC465">
        <f ca="1"/>
        <v>20.139700000000001</v>
      </c>
      <c r="AD465">
        <f ca="1"/>
        <v>5.9646999999999997</v>
      </c>
      <c r="AE465">
        <f ca="1"/>
        <v>4345.1000000000004</v>
      </c>
      <c r="AF465">
        <f ca="1"/>
        <v>3.7265000000000001</v>
      </c>
      <c r="AG465">
        <f ca="1"/>
        <v>1016.5601</v>
      </c>
      <c r="AH465">
        <f ca="1"/>
        <v>-6632</v>
      </c>
      <c r="AI465">
        <f ca="1"/>
        <v>-396</v>
      </c>
      <c r="AJ465" s="7">
        <f ca="1"/>
        <v>33</v>
      </c>
      <c r="AK465" s="7">
        <f ca="1"/>
        <v>59.38</v>
      </c>
      <c r="AL465" s="7">
        <f ca="1"/>
        <v>54.64</v>
      </c>
      <c r="AM465" s="7">
        <f ca="1"/>
        <v>51.7</v>
      </c>
      <c r="AN465">
        <f ca="1"/>
        <v>103.53</v>
      </c>
      <c r="AO465">
        <f ca="1"/>
        <v>43.37</v>
      </c>
      <c r="AP465">
        <f ca="1"/>
        <v>105.726</v>
      </c>
      <c r="AQ465">
        <f ca="1"/>
        <v>17.699300000000001</v>
      </c>
      <c r="AR465">
        <f ca="1"/>
        <v>7.2626999999999997</v>
      </c>
      <c r="AS465">
        <f ca="1"/>
        <v>390.47</v>
      </c>
      <c r="AT465">
        <f ca="1"/>
        <v>34.880499999999998</v>
      </c>
      <c r="AU465">
        <f ca="1"/>
        <v>1429.2</v>
      </c>
      <c r="AV465">
        <f ca="1"/>
        <v>4.0688000000000004</v>
      </c>
      <c r="AW465">
        <f ca="1"/>
        <v>58.305</v>
      </c>
      <c r="AX465">
        <f ca="1"/>
        <v>33.859000000000002</v>
      </c>
      <c r="AY465">
        <f ca="1"/>
        <v>23.906500000000001</v>
      </c>
      <c r="AZ465">
        <f ca="1"/>
        <v>7.7746000000000004</v>
      </c>
      <c r="BA465">
        <f ca="1"/>
        <v>1.3447</v>
      </c>
      <c r="BB465">
        <f ca="1"/>
        <v>84.841200000000001</v>
      </c>
      <c r="BC465">
        <f ca="1"/>
        <v>32.563000000000002</v>
      </c>
      <c r="BD465">
        <f ca="1"/>
        <v>4.4326999999999996</v>
      </c>
      <c r="BE465">
        <f ca="1"/>
        <v>15919</v>
      </c>
      <c r="BF465">
        <f ca="1"/>
        <v>1.8635999999999999</v>
      </c>
      <c r="BG465">
        <f ca="1"/>
        <v>4.7324000000000002</v>
      </c>
      <c r="BH465">
        <f ca="1"/>
        <v>14.465</v>
      </c>
      <c r="BI465">
        <f ca="1"/>
        <v>9.7550000000000008</v>
      </c>
      <c r="BJ465">
        <f ca="1"/>
        <v>15.355</v>
      </c>
      <c r="BK465">
        <f ca="1"/>
        <v>13.09</v>
      </c>
      <c r="BL465">
        <f ca="1"/>
        <v>4.9175000000000004</v>
      </c>
      <c r="BM465">
        <f ca="1"/>
        <v>4.1269</v>
      </c>
      <c r="BN465">
        <f ca="1"/>
        <v>5.0049999999999999</v>
      </c>
      <c r="BO465">
        <f ca="1"/>
        <v>4.2674000000000003</v>
      </c>
      <c r="BP465">
        <f ca="1"/>
        <v>3.7837999999999998</v>
      </c>
      <c r="BQ465">
        <f ca="1"/>
        <v>4.6858000000000004</v>
      </c>
      <c r="BR465">
        <f ca="1"/>
        <v>11.148199999999999</v>
      </c>
      <c r="BS465">
        <f ca="1"/>
        <v>1.5701000000000001</v>
      </c>
      <c r="BT465">
        <f ca="1"/>
        <v>1.4158999999999999</v>
      </c>
      <c r="BU465">
        <f ca="1"/>
        <v>1.7286999999999999</v>
      </c>
      <c r="BV465">
        <f ca="1"/>
        <v>10.976000000000001</v>
      </c>
      <c r="BW465">
        <f ca="1"/>
        <v>0.78420000000000001</v>
      </c>
      <c r="BX465">
        <f ca="1"/>
        <v>152.44999999999999</v>
      </c>
      <c r="BY465">
        <f ca="1"/>
        <v>0.95279999999999998</v>
      </c>
      <c r="BZ465">
        <f ca="1"/>
        <v>7.1052</v>
      </c>
      <c r="CA465">
        <f ca="1"/>
        <v>0.88419999999999999</v>
      </c>
      <c r="CK465">
        <f ca="1"/>
        <v>5.4</v>
      </c>
      <c r="CL465">
        <f ca="1"/>
        <v>5.08</v>
      </c>
      <c r="CM465">
        <f ca="1"/>
        <v>5.01</v>
      </c>
      <c r="CN465">
        <f ca="1"/>
        <v>4.9400000000000004</v>
      </c>
      <c r="CO465">
        <f ca="1"/>
        <v>4.92</v>
      </c>
      <c r="CP465">
        <f ca="1"/>
        <v>4.8499999999999996</v>
      </c>
      <c r="CQ465">
        <f ca="1"/>
        <v>4.8600000000000003</v>
      </c>
      <c r="CR465">
        <f ca="1"/>
        <v>5.0925000000000002</v>
      </c>
      <c r="CS465">
        <f ca="1"/>
        <v>5.0674999999999999</v>
      </c>
      <c r="CT465">
        <f ca="1"/>
        <v>5.0049999999999999</v>
      </c>
      <c r="CU465">
        <f ca="1"/>
        <v>4.9175000000000004</v>
      </c>
      <c r="CV465">
        <f ca="1"/>
        <v>5.01</v>
      </c>
      <c r="CW465">
        <f ca="1"/>
        <v>11.007199999999999</v>
      </c>
      <c r="CX465">
        <f ca="1"/>
        <v>8.8993000000000002</v>
      </c>
      <c r="CY465">
        <f ca="1"/>
        <v>9.1137999999999995</v>
      </c>
      <c r="CZ465">
        <f ca="1"/>
        <v>5.2769000000000004</v>
      </c>
      <c r="DA465">
        <f ca="1"/>
        <v>106.42</v>
      </c>
    </row>
    <row r="466" spans="1:105" x14ac:dyDescent="0.25">
      <c r="A466" s="79">
        <f ca="1"/>
        <v>45636</v>
      </c>
      <c r="B466" s="7">
        <f ca="1"/>
        <v>974.22</v>
      </c>
      <c r="C466" s="7">
        <f ca="1"/>
        <v>968.6</v>
      </c>
      <c r="D466" s="7">
        <f ca="1"/>
        <v>977.5</v>
      </c>
      <c r="E466" s="7">
        <f ca="1"/>
        <v>972</v>
      </c>
      <c r="F466">
        <f ca="1"/>
        <v>972.39189999999996</v>
      </c>
      <c r="G466">
        <f ca="1"/>
        <v>1341.33</v>
      </c>
      <c r="H466">
        <f ca="1"/>
        <v>974.29</v>
      </c>
      <c r="I466">
        <f ca="1"/>
        <v>975.46</v>
      </c>
      <c r="J466">
        <f ca="1"/>
        <v>955.66</v>
      </c>
      <c r="K466">
        <f ca="1"/>
        <v>943.78</v>
      </c>
      <c r="L466">
        <f ca="1"/>
        <v>943.4</v>
      </c>
      <c r="M466">
        <f ca="1"/>
        <v>12.12</v>
      </c>
      <c r="N466">
        <f ca="1"/>
        <v>0.53</v>
      </c>
      <c r="O466">
        <f ca="1"/>
        <v>1.5</v>
      </c>
      <c r="P466">
        <f ca="1"/>
        <v>2.85</v>
      </c>
      <c r="Q466">
        <f ca="1"/>
        <v>6.58</v>
      </c>
      <c r="R466">
        <f ca="1"/>
        <v>106.399</v>
      </c>
      <c r="S466">
        <f ca="1"/>
        <v>422.35</v>
      </c>
      <c r="T466">
        <f ca="1"/>
        <v>422.35</v>
      </c>
      <c r="U466">
        <f ca="1"/>
        <v>9101.0400000000009</v>
      </c>
      <c r="V466">
        <f ca="1"/>
        <v>93540</v>
      </c>
      <c r="W466">
        <f ca="1"/>
        <v>-1700</v>
      </c>
      <c r="X466">
        <f ca="1"/>
        <v>268100</v>
      </c>
      <c r="Y466">
        <f ca="1"/>
        <v>9101.0400000000009</v>
      </c>
      <c r="Z466">
        <f ca="1"/>
        <v>22</v>
      </c>
      <c r="AA466">
        <f ca="1"/>
        <v>16901</v>
      </c>
      <c r="AB466">
        <f ca="1"/>
        <v>68.59</v>
      </c>
      <c r="AC466">
        <f ca="1"/>
        <v>20.165800000000001</v>
      </c>
      <c r="AD466">
        <f ca="1"/>
        <v>6.0510999999999999</v>
      </c>
      <c r="AE466">
        <f ca="1"/>
        <v>4371.1899999999996</v>
      </c>
      <c r="AF466">
        <f ca="1"/>
        <v>3.7105000000000001</v>
      </c>
      <c r="AG466">
        <f ca="1"/>
        <v>1016.0975</v>
      </c>
      <c r="AH466">
        <f ca="1"/>
        <v>-6236</v>
      </c>
      <c r="AI466">
        <f ca="1"/>
        <v>-18</v>
      </c>
      <c r="AJ466" s="7">
        <f ca="1"/>
        <v>38</v>
      </c>
      <c r="AK466" s="7">
        <f ca="1"/>
        <v>56.59</v>
      </c>
      <c r="AL466" s="7">
        <f ca="1"/>
        <v>54.35</v>
      </c>
      <c r="AM466" s="7">
        <f ca="1"/>
        <v>53.86</v>
      </c>
      <c r="AN466">
        <f ca="1"/>
        <v>103.67</v>
      </c>
      <c r="AO466">
        <f ca="1"/>
        <v>43.82</v>
      </c>
      <c r="AP466">
        <f ca="1"/>
        <v>103.1118</v>
      </c>
      <c r="AQ466">
        <f ca="1"/>
        <v>17.8095</v>
      </c>
      <c r="AR466">
        <f ca="1"/>
        <v>7.2497999999999996</v>
      </c>
      <c r="AS466">
        <f ca="1"/>
        <v>389.55</v>
      </c>
      <c r="AT466">
        <f ca="1"/>
        <v>34.856499999999997</v>
      </c>
      <c r="AU466">
        <f ca="1"/>
        <v>1432.74</v>
      </c>
      <c r="AV466">
        <f ca="1"/>
        <v>4.0456000000000003</v>
      </c>
      <c r="AW466">
        <f ca="1"/>
        <v>58.01</v>
      </c>
      <c r="AX466">
        <f ca="1"/>
        <v>33.789000000000001</v>
      </c>
      <c r="AY466">
        <f ca="1"/>
        <v>23.827400000000001</v>
      </c>
      <c r="AZ466">
        <f ca="1"/>
        <v>7.7742000000000004</v>
      </c>
      <c r="BA466">
        <f ca="1"/>
        <v>1.3419000000000001</v>
      </c>
      <c r="BB466">
        <f ca="1"/>
        <v>84.852500000000006</v>
      </c>
      <c r="BC466">
        <f ca="1"/>
        <v>32.463999999999999</v>
      </c>
      <c r="BD466">
        <f ca="1"/>
        <v>4.4275000000000002</v>
      </c>
      <c r="BE466">
        <f ca="1"/>
        <v>15871</v>
      </c>
      <c r="BF466">
        <f ca="1"/>
        <v>1.8576999999999999</v>
      </c>
      <c r="BG466">
        <f ca="1"/>
        <v>4.7215999999999996</v>
      </c>
      <c r="BH466">
        <f ca="1"/>
        <v>14.5</v>
      </c>
      <c r="BI466">
        <f ca="1"/>
        <v>10.545</v>
      </c>
      <c r="BJ466">
        <f ca="1"/>
        <v>14.785</v>
      </c>
      <c r="BK466">
        <f ca="1"/>
        <v>13.3</v>
      </c>
      <c r="BL466">
        <f ca="1"/>
        <v>4.8975</v>
      </c>
      <c r="BM466">
        <f ca="1"/>
        <v>4.1297499999999996</v>
      </c>
      <c r="BN466">
        <f ca="1"/>
        <v>5.0049999999999999</v>
      </c>
      <c r="BO466">
        <f ca="1"/>
        <v>4.2806499999999996</v>
      </c>
      <c r="BP466">
        <f ca="1"/>
        <v>3.79</v>
      </c>
      <c r="BQ466">
        <f ca="1"/>
        <v>4.6772</v>
      </c>
      <c r="BR466">
        <f ca="1"/>
        <v>11.151400000000001</v>
      </c>
      <c r="BS466">
        <f ca="1"/>
        <v>1.5680000000000001</v>
      </c>
      <c r="BT466">
        <f ca="1"/>
        <v>1.4180999999999999</v>
      </c>
      <c r="BU466">
        <f ca="1"/>
        <v>1.7242999999999999</v>
      </c>
      <c r="BV466">
        <f ca="1"/>
        <v>10.969900000000001</v>
      </c>
      <c r="BW466">
        <f ca="1"/>
        <v>0.78300000000000003</v>
      </c>
      <c r="BX466">
        <f ca="1"/>
        <v>151.94999999999999</v>
      </c>
      <c r="BY466">
        <f ca="1"/>
        <v>0.94989999999999997</v>
      </c>
      <c r="BZ466">
        <f ca="1"/>
        <v>7.0838000000000001</v>
      </c>
      <c r="CA466">
        <f ca="1"/>
        <v>0.88280000000000003</v>
      </c>
      <c r="CK466">
        <f ca="1"/>
        <v>5.35</v>
      </c>
      <c r="CL466">
        <f ca="1"/>
        <v>5.1100000000000003</v>
      </c>
      <c r="CM466">
        <f ca="1"/>
        <v>5.07</v>
      </c>
      <c r="CN466">
        <f ca="1"/>
        <v>5.0199999999999996</v>
      </c>
      <c r="CO466">
        <f ca="1"/>
        <v>4.88</v>
      </c>
      <c r="CP466">
        <f ca="1"/>
        <v>4.8499999999999996</v>
      </c>
      <c r="CQ466">
        <f ca="1"/>
        <v>4.84</v>
      </c>
      <c r="CR466">
        <f ca="1"/>
        <v>5.1050000000000004</v>
      </c>
      <c r="CS466">
        <f ca="1"/>
        <v>5.0750000000000002</v>
      </c>
      <c r="CT466">
        <f ca="1"/>
        <v>5.0049999999999999</v>
      </c>
      <c r="CU466">
        <f ca="1"/>
        <v>4.8975</v>
      </c>
      <c r="CV466">
        <f ca="1"/>
        <v>5.07</v>
      </c>
      <c r="CW466">
        <f ca="1"/>
        <v>11.344900000000001</v>
      </c>
      <c r="CX466">
        <f ca="1"/>
        <v>9.2342999999999993</v>
      </c>
      <c r="CY466">
        <f ca="1"/>
        <v>9.2337000000000007</v>
      </c>
      <c r="CZ466">
        <f ca="1"/>
        <v>5.1341999999999999</v>
      </c>
      <c r="DA466">
        <f ca="1"/>
        <v>106.42</v>
      </c>
    </row>
    <row r="467" spans="1:105" x14ac:dyDescent="0.25">
      <c r="A467" s="79">
        <f ca="1"/>
        <v>45635</v>
      </c>
      <c r="B467" s="7">
        <f ca="1"/>
        <v>969.25</v>
      </c>
      <c r="C467" s="7">
        <f ca="1"/>
        <v>968.01</v>
      </c>
      <c r="D467" s="7">
        <f ca="1"/>
        <v>973</v>
      </c>
      <c r="E467" s="7">
        <f ca="1"/>
        <v>972.05</v>
      </c>
      <c r="F467">
        <f ca="1"/>
        <v>969.72730000000001</v>
      </c>
      <c r="G467">
        <f ca="1"/>
        <v>1108.057</v>
      </c>
      <c r="H467">
        <f ca="1"/>
        <v>974.58</v>
      </c>
      <c r="I467">
        <f ca="1"/>
        <v>975.96</v>
      </c>
      <c r="J467">
        <f ca="1"/>
        <v>954.15</v>
      </c>
      <c r="K467">
        <f ca="1"/>
        <v>943.12</v>
      </c>
      <c r="L467">
        <f ca="1"/>
        <v>943.37</v>
      </c>
      <c r="M467">
        <f ca="1"/>
        <v>12.21</v>
      </c>
      <c r="N467">
        <f ca="1"/>
        <v>0.45</v>
      </c>
      <c r="O467">
        <f ca="1"/>
        <v>1.28</v>
      </c>
      <c r="P467">
        <f ca="1"/>
        <v>2.59</v>
      </c>
      <c r="Q467">
        <f ca="1"/>
        <v>5.6</v>
      </c>
      <c r="R467">
        <f ca="1"/>
        <v>106.145</v>
      </c>
      <c r="S467">
        <f ca="1"/>
        <v>422.35</v>
      </c>
      <c r="T467">
        <f ca="1"/>
        <v>422.35</v>
      </c>
      <c r="U467">
        <f ca="1"/>
        <v>9118.98</v>
      </c>
      <c r="V467">
        <f ca="1"/>
        <v>93597</v>
      </c>
      <c r="W467">
        <f ca="1"/>
        <v>0</v>
      </c>
      <c r="X467">
        <f ca="1"/>
        <v>269800</v>
      </c>
      <c r="Y467">
        <f ca="1"/>
        <v>9118.98</v>
      </c>
      <c r="Z467">
        <f ca="1"/>
        <v>22.01</v>
      </c>
      <c r="AA467">
        <f ca="1"/>
        <v>15363</v>
      </c>
      <c r="AB467">
        <f ca="1"/>
        <v>68.37</v>
      </c>
      <c r="AC467">
        <f ca="1"/>
        <v>20.2439</v>
      </c>
      <c r="AD467">
        <f ca="1"/>
        <v>6.0835999999999997</v>
      </c>
      <c r="AE467">
        <f ca="1"/>
        <v>4372.26</v>
      </c>
      <c r="AF467">
        <f ca="1"/>
        <v>3.7170000000000001</v>
      </c>
      <c r="AG467">
        <f ca="1"/>
        <v>1015.745</v>
      </c>
      <c r="AH467">
        <f ca="1"/>
        <v>-6218</v>
      </c>
      <c r="AI467">
        <f ca="1"/>
        <v>136</v>
      </c>
      <c r="AJ467" s="7">
        <f ca="1"/>
        <v>39</v>
      </c>
      <c r="AK467" s="7">
        <f ca="1"/>
        <v>54.2</v>
      </c>
      <c r="AL467" s="7">
        <f ca="1"/>
        <v>50.44</v>
      </c>
      <c r="AM467" s="7">
        <f ca="1"/>
        <v>54.77</v>
      </c>
      <c r="AN467">
        <f ca="1"/>
        <v>103.69</v>
      </c>
      <c r="AO467">
        <f ca="1"/>
        <v>43.91</v>
      </c>
      <c r="AP467">
        <f ca="1"/>
        <v>99.931700000000006</v>
      </c>
      <c r="AQ467">
        <f ca="1"/>
        <v>17.772600000000001</v>
      </c>
      <c r="AR467">
        <f ca="1"/>
        <v>7.2586000000000004</v>
      </c>
      <c r="AS467">
        <f ca="1"/>
        <v>390.31</v>
      </c>
      <c r="AT467">
        <f ca="1"/>
        <v>34.827100000000002</v>
      </c>
      <c r="AU467">
        <f ca="1"/>
        <v>1430.64</v>
      </c>
      <c r="AV467">
        <f ca="1"/>
        <v>4.0350999999999999</v>
      </c>
      <c r="AW467">
        <f ca="1"/>
        <v>58.018999999999998</v>
      </c>
      <c r="AX467">
        <f ca="1"/>
        <v>33.795000000000002</v>
      </c>
      <c r="AY467">
        <f ca="1"/>
        <v>23.778099999999998</v>
      </c>
      <c r="AZ467">
        <f ca="1"/>
        <v>7.7742000000000004</v>
      </c>
      <c r="BA467">
        <f ca="1"/>
        <v>1.3404</v>
      </c>
      <c r="BB467">
        <f ca="1"/>
        <v>84.73</v>
      </c>
      <c r="BC467">
        <f ca="1"/>
        <v>32.435000000000002</v>
      </c>
      <c r="BD467">
        <f ca="1"/>
        <v>4.4253</v>
      </c>
      <c r="BE467">
        <f ca="1"/>
        <v>15867</v>
      </c>
      <c r="BF467">
        <f ca="1"/>
        <v>1.853</v>
      </c>
      <c r="BG467">
        <f ca="1"/>
        <v>4.7111000000000001</v>
      </c>
      <c r="BH467">
        <f ca="1"/>
        <v>13.73</v>
      </c>
      <c r="BI467">
        <f ca="1"/>
        <v>10.32</v>
      </c>
      <c r="BJ467">
        <f ca="1"/>
        <v>14.8</v>
      </c>
      <c r="BK467">
        <f ca="1"/>
        <v>12.94</v>
      </c>
      <c r="BL467">
        <f ca="1"/>
        <v>4.91</v>
      </c>
      <c r="BM467">
        <f ca="1"/>
        <v>4.12113</v>
      </c>
      <c r="BN467">
        <f ca="1"/>
        <v>5.0199999999999996</v>
      </c>
      <c r="BO467">
        <f ca="1"/>
        <v>4.2796500000000002</v>
      </c>
      <c r="BP467">
        <f ca="1"/>
        <v>3.7907999999999999</v>
      </c>
      <c r="BQ467">
        <f ca="1"/>
        <v>4.6227999999999998</v>
      </c>
      <c r="BR467">
        <f ca="1"/>
        <v>11.1242</v>
      </c>
      <c r="BS467">
        <f ca="1"/>
        <v>1.5528999999999999</v>
      </c>
      <c r="BT467">
        <f ca="1"/>
        <v>1.4171</v>
      </c>
      <c r="BU467">
        <f ca="1"/>
        <v>1.7052</v>
      </c>
      <c r="BV467">
        <f ca="1"/>
        <v>10.912100000000001</v>
      </c>
      <c r="BW467">
        <f ca="1"/>
        <v>0.7843</v>
      </c>
      <c r="BX467">
        <f ca="1"/>
        <v>151.21</v>
      </c>
      <c r="BY467">
        <f ca="1"/>
        <v>0.94750000000000001</v>
      </c>
      <c r="BZ467">
        <f ca="1"/>
        <v>7.0663</v>
      </c>
      <c r="CA467">
        <f ca="1"/>
        <v>0.87890000000000001</v>
      </c>
      <c r="CK467">
        <f ca="1"/>
        <v>4.87</v>
      </c>
      <c r="CL467">
        <f ca="1"/>
        <v>5</v>
      </c>
      <c r="CM467">
        <f ca="1"/>
        <v>4.97</v>
      </c>
      <c r="CN467">
        <f ca="1"/>
        <v>4.93</v>
      </c>
      <c r="CO467">
        <f ca="1"/>
        <v>4.83</v>
      </c>
      <c r="CP467">
        <f ca="1"/>
        <v>4.75</v>
      </c>
      <c r="CQ467">
        <f ca="1"/>
        <v>4.7300000000000004</v>
      </c>
      <c r="CR467">
        <f ca="1"/>
        <v>5.1174999999999997</v>
      </c>
      <c r="CS467">
        <f ca="1"/>
        <v>5.08</v>
      </c>
      <c r="CT467">
        <f ca="1"/>
        <v>5.0199999999999996</v>
      </c>
      <c r="CU467">
        <f ca="1"/>
        <v>4.91</v>
      </c>
      <c r="CV467">
        <f ca="1"/>
        <v>4.97</v>
      </c>
      <c r="CW467">
        <f ca="1"/>
        <v>11.317</v>
      </c>
      <c r="CX467">
        <f ca="1"/>
        <v>9.2911000000000001</v>
      </c>
      <c r="CY467">
        <f ca="1"/>
        <v>9.2935499999999998</v>
      </c>
      <c r="CZ467">
        <f ca="1"/>
        <v>5.1181999999999999</v>
      </c>
      <c r="DA467">
        <f ca="1"/>
        <v>106.42</v>
      </c>
    </row>
    <row r="468" spans="1:105" x14ac:dyDescent="0.25">
      <c r="A468" s="79">
        <f ca="1"/>
        <v>45632</v>
      </c>
      <c r="B468" s="7">
        <f ca="1"/>
        <v>974.35</v>
      </c>
      <c r="C468" s="7">
        <f ca="1"/>
        <v>966.84</v>
      </c>
      <c r="D468" s="7">
        <f ca="1"/>
        <v>976.85</v>
      </c>
      <c r="E468" s="7">
        <f ca="1"/>
        <v>971</v>
      </c>
      <c r="F468">
        <f ca="1"/>
        <v>971.33180000000004</v>
      </c>
      <c r="G468">
        <f ca="1"/>
        <v>1032.6400000000001</v>
      </c>
      <c r="H468">
        <f ca="1"/>
        <v>975.35</v>
      </c>
      <c r="I468">
        <f ca="1"/>
        <v>976.53</v>
      </c>
      <c r="J468">
        <f ca="1"/>
        <v>952.79</v>
      </c>
      <c r="K468">
        <f ca="1"/>
        <v>942.48</v>
      </c>
      <c r="L468">
        <f ca="1"/>
        <v>943.34</v>
      </c>
      <c r="M468">
        <f ca="1"/>
        <v>12.22</v>
      </c>
      <c r="N468">
        <f ca="1"/>
        <v>0.47</v>
      </c>
      <c r="O468">
        <f ca="1"/>
        <v>1.25</v>
      </c>
      <c r="P468">
        <f ca="1"/>
        <v>2.63</v>
      </c>
      <c r="Q468">
        <f ca="1"/>
        <v>5.35</v>
      </c>
      <c r="R468">
        <f ca="1"/>
        <v>106.05500000000001</v>
      </c>
      <c r="S468">
        <f ca="1"/>
        <v>413.85</v>
      </c>
      <c r="T468">
        <f ca="1"/>
        <v>413.85</v>
      </c>
      <c r="U468">
        <f ca="1"/>
        <v>9011.91</v>
      </c>
      <c r="V468">
        <f ca="1"/>
        <v>92929</v>
      </c>
      <c r="W468">
        <f ca="1"/>
        <v>-725</v>
      </c>
      <c r="X468">
        <f ca="1"/>
        <v>269800</v>
      </c>
      <c r="Y468">
        <f ca="1"/>
        <v>9011.91</v>
      </c>
      <c r="Z468">
        <f ca="1"/>
        <v>21.65</v>
      </c>
      <c r="AA468">
        <f ca="1"/>
        <v>15363</v>
      </c>
      <c r="AB468">
        <f ca="1"/>
        <v>67.2</v>
      </c>
      <c r="AC468">
        <f ca="1"/>
        <v>20.188600000000001</v>
      </c>
      <c r="AD468">
        <f ca="1"/>
        <v>6.0867000000000004</v>
      </c>
      <c r="AE468">
        <f ca="1"/>
        <v>4407.95</v>
      </c>
      <c r="AF468">
        <f ca="1"/>
        <v>3.7170000000000001</v>
      </c>
      <c r="AG468">
        <f ca="1"/>
        <v>1012.7474999999999</v>
      </c>
      <c r="AH468">
        <f ca="1"/>
        <v>-6354</v>
      </c>
      <c r="AI468">
        <f ca="1"/>
        <v>165</v>
      </c>
      <c r="AJ468" s="7">
        <f ca="1"/>
        <v>36</v>
      </c>
      <c r="AK468" s="7">
        <f ca="1"/>
        <v>53.36</v>
      </c>
      <c r="AL468" s="7">
        <f ca="1"/>
        <v>54.92</v>
      </c>
      <c r="AM468" s="7">
        <f ca="1"/>
        <v>46.26</v>
      </c>
      <c r="AN468">
        <f ca="1"/>
        <v>103.58</v>
      </c>
      <c r="AO468">
        <f ca="1"/>
        <v>43.6</v>
      </c>
      <c r="AP468">
        <f ca="1"/>
        <v>100.27500000000001</v>
      </c>
      <c r="AQ468">
        <f ca="1"/>
        <v>18.025500000000001</v>
      </c>
      <c r="AR468">
        <f ca="1"/>
        <v>7.2714999999999996</v>
      </c>
      <c r="AS468">
        <f ca="1"/>
        <v>391.36</v>
      </c>
      <c r="AT468">
        <f ca="1"/>
        <v>34.761699999999998</v>
      </c>
      <c r="AU468">
        <f ca="1"/>
        <v>1422.9</v>
      </c>
      <c r="AV468">
        <f ca="1"/>
        <v>4.0374999999999996</v>
      </c>
      <c r="AW468">
        <f ca="1"/>
        <v>57.747999999999998</v>
      </c>
      <c r="AX468">
        <f ca="1"/>
        <v>34.067999999999998</v>
      </c>
      <c r="AY468">
        <f ca="1"/>
        <v>23.746700000000001</v>
      </c>
      <c r="AZ468">
        <f ca="1"/>
        <v>7.7794999999999996</v>
      </c>
      <c r="BA468">
        <f ca="1"/>
        <v>1.3427</v>
      </c>
      <c r="BB468">
        <f ca="1"/>
        <v>84.694999999999993</v>
      </c>
      <c r="BC468">
        <f ca="1"/>
        <v>32.384999999999998</v>
      </c>
      <c r="BD468">
        <f ca="1"/>
        <v>4.4195000000000002</v>
      </c>
      <c r="BE468">
        <f ca="1"/>
        <v>15845</v>
      </c>
      <c r="BF468">
        <f ca="1"/>
        <v>1.8508</v>
      </c>
      <c r="BG468">
        <f ca="1"/>
        <v>4.7027000000000001</v>
      </c>
      <c r="BH468">
        <f ca="1"/>
        <v>13.765000000000001</v>
      </c>
      <c r="BI468">
        <f ca="1"/>
        <v>11.387</v>
      </c>
      <c r="BJ468">
        <f ca="1"/>
        <v>14.97</v>
      </c>
      <c r="BK468">
        <f ca="1"/>
        <v>14.092499999999999</v>
      </c>
      <c r="BL468">
        <f ca="1"/>
        <v>4.9050000000000002</v>
      </c>
      <c r="BM468">
        <f ca="1"/>
        <v>4.1124999999999998</v>
      </c>
      <c r="BN468">
        <f ca="1"/>
        <v>5.01</v>
      </c>
      <c r="BO468">
        <f ca="1"/>
        <v>4.2769000000000004</v>
      </c>
      <c r="BP468">
        <f ca="1"/>
        <v>3.7757000000000001</v>
      </c>
      <c r="BQ468">
        <f ca="1"/>
        <v>4.6257999999999999</v>
      </c>
      <c r="BR468">
        <f ca="1"/>
        <v>11.154400000000001</v>
      </c>
      <c r="BS468">
        <f ca="1"/>
        <v>1.5647</v>
      </c>
      <c r="BT468">
        <f ca="1"/>
        <v>1.4157</v>
      </c>
      <c r="BU468">
        <f ca="1"/>
        <v>1.7149000000000001</v>
      </c>
      <c r="BV468">
        <f ca="1"/>
        <v>10.9343</v>
      </c>
      <c r="BW468">
        <f ca="1"/>
        <v>0.78469999999999995</v>
      </c>
      <c r="BX468">
        <f ca="1"/>
        <v>150</v>
      </c>
      <c r="BY468">
        <f ca="1"/>
        <v>0.94630000000000003</v>
      </c>
      <c r="BZ468">
        <f ca="1"/>
        <v>7.0563000000000002</v>
      </c>
      <c r="CA468">
        <f ca="1"/>
        <v>0.87880000000000003</v>
      </c>
      <c r="CK468">
        <f ca="1"/>
        <v>5.17</v>
      </c>
      <c r="CL468">
        <f ca="1"/>
        <v>5.08</v>
      </c>
      <c r="CM468">
        <f ca="1"/>
        <v>5.04</v>
      </c>
      <c r="CN468">
        <f ca="1"/>
        <v>4.91</v>
      </c>
      <c r="CO468">
        <f ca="1"/>
        <v>4.83</v>
      </c>
      <c r="CP468">
        <f ca="1"/>
        <v>4.7300000000000004</v>
      </c>
      <c r="CQ468">
        <f ca="1"/>
        <v>4.6900000000000004</v>
      </c>
      <c r="CR468">
        <f ca="1"/>
        <v>5.1150000000000002</v>
      </c>
      <c r="CS468">
        <f ca="1"/>
        <v>5.09</v>
      </c>
      <c r="CT468">
        <f ca="1"/>
        <v>5.01</v>
      </c>
      <c r="CU468">
        <f ca="1"/>
        <v>4.9050000000000002</v>
      </c>
      <c r="CV468">
        <f ca="1"/>
        <v>5.04</v>
      </c>
      <c r="CW468">
        <f ca="1"/>
        <v>10.9924</v>
      </c>
      <c r="CX468">
        <f ca="1"/>
        <v>9.4642999999999997</v>
      </c>
      <c r="CY468">
        <f ca="1"/>
        <v>9.8882999999999992</v>
      </c>
      <c r="CZ468">
        <f ca="1"/>
        <v>5.0983999999999998</v>
      </c>
      <c r="DA468">
        <f ca="1"/>
        <v>106.42</v>
      </c>
    </row>
    <row r="469" spans="1:105" x14ac:dyDescent="0.25">
      <c r="A469" s="79">
        <f ca="1"/>
        <v>45631</v>
      </c>
      <c r="B469" s="7">
        <f ca="1"/>
        <v>971.45</v>
      </c>
      <c r="C469" s="7">
        <f ca="1"/>
        <v>969.22</v>
      </c>
      <c r="D469" s="7">
        <f ca="1"/>
        <v>974.2</v>
      </c>
      <c r="E469" s="7">
        <f ca="1"/>
        <v>972.2</v>
      </c>
      <c r="F469">
        <f ca="1"/>
        <v>971.32809999999995</v>
      </c>
      <c r="G469">
        <f ca="1"/>
        <v>1001.39</v>
      </c>
      <c r="H469">
        <f ca="1"/>
        <v>976.46</v>
      </c>
      <c r="I469">
        <f ca="1"/>
        <v>976.36</v>
      </c>
      <c r="J469">
        <f ca="1"/>
        <v>951.57</v>
      </c>
      <c r="K469">
        <f ca="1"/>
        <v>941.86</v>
      </c>
      <c r="L469">
        <f ca="1"/>
        <v>943.3</v>
      </c>
      <c r="M469">
        <f ca="1"/>
        <v>12.18</v>
      </c>
      <c r="N469">
        <f ca="1"/>
        <v>0.44</v>
      </c>
      <c r="O469">
        <f ca="1"/>
        <v>1.2</v>
      </c>
      <c r="P469">
        <f ca="1"/>
        <v>2.4300000000000002</v>
      </c>
      <c r="Q469">
        <f ca="1"/>
        <v>5.55</v>
      </c>
      <c r="R469">
        <f ca="1"/>
        <v>105.714</v>
      </c>
      <c r="S469">
        <f ca="1"/>
        <v>413.5</v>
      </c>
      <c r="T469">
        <f ca="1"/>
        <v>413.5</v>
      </c>
      <c r="U469">
        <f ca="1"/>
        <v>8961.83</v>
      </c>
      <c r="V469">
        <f ca="1"/>
        <v>92371</v>
      </c>
      <c r="W469">
        <f ca="1"/>
        <v>2025</v>
      </c>
      <c r="X469">
        <f ca="1"/>
        <v>270525</v>
      </c>
      <c r="Y469">
        <f ca="1"/>
        <v>8961.83</v>
      </c>
      <c r="Z469">
        <f ca="1"/>
        <v>21.61</v>
      </c>
      <c r="AA469">
        <f ca="1"/>
        <v>15363</v>
      </c>
      <c r="AB469">
        <f ca="1"/>
        <v>68.3</v>
      </c>
      <c r="AC469">
        <f ca="1"/>
        <v>20.195599999999999</v>
      </c>
      <c r="AD469">
        <f ca="1"/>
        <v>6.0069999999999997</v>
      </c>
      <c r="AE469">
        <f ca="1"/>
        <v>4415.2700000000004</v>
      </c>
      <c r="AF469">
        <f ca="1"/>
        <v>3.7244999999999999</v>
      </c>
      <c r="AG469">
        <f ca="1"/>
        <v>1012.3856</v>
      </c>
      <c r="AH469">
        <f ca="1"/>
        <v>-6519</v>
      </c>
      <c r="AI469">
        <f ca="1"/>
        <v>-83</v>
      </c>
      <c r="AJ469" s="7">
        <f ca="1"/>
        <v>32</v>
      </c>
      <c r="AK469" s="7">
        <f ca="1"/>
        <v>50.12</v>
      </c>
      <c r="AL469" s="7">
        <f ca="1"/>
        <v>52.7</v>
      </c>
      <c r="AM469" s="7">
        <f ca="1"/>
        <v>46.58</v>
      </c>
      <c r="AN469">
        <f ca="1"/>
        <v>103.44</v>
      </c>
      <c r="AO469">
        <f ca="1"/>
        <v>43.22</v>
      </c>
      <c r="AP469">
        <f ca="1"/>
        <v>100.7544</v>
      </c>
      <c r="AQ469">
        <f ca="1"/>
        <v>18.015699999999999</v>
      </c>
      <c r="AR469">
        <f ca="1"/>
        <v>7.2580999999999998</v>
      </c>
      <c r="AS469">
        <f ca="1"/>
        <v>390.04</v>
      </c>
      <c r="AT469">
        <f ca="1"/>
        <v>34.7136</v>
      </c>
      <c r="AU469">
        <f ca="1"/>
        <v>1415.96</v>
      </c>
      <c r="AV469">
        <f ca="1"/>
        <v>4.0327000000000002</v>
      </c>
      <c r="AW469">
        <f ca="1"/>
        <v>57.884999999999998</v>
      </c>
      <c r="AX469">
        <f ca="1"/>
        <v>34.136000000000003</v>
      </c>
      <c r="AY469">
        <f ca="1"/>
        <v>23.6906</v>
      </c>
      <c r="AZ469">
        <f ca="1"/>
        <v>7.7821999999999996</v>
      </c>
      <c r="BA469">
        <f ca="1"/>
        <v>1.3389</v>
      </c>
      <c r="BB469">
        <f ca="1"/>
        <v>84.733699999999999</v>
      </c>
      <c r="BC469">
        <f ca="1"/>
        <v>32.402000000000001</v>
      </c>
      <c r="BD469">
        <f ca="1"/>
        <v>4.4278000000000004</v>
      </c>
      <c r="BE469">
        <f ca="1"/>
        <v>15862</v>
      </c>
      <c r="BF469">
        <f ca="1"/>
        <v>1.847</v>
      </c>
      <c r="BG469">
        <f ca="1"/>
        <v>4.7039</v>
      </c>
      <c r="BH469">
        <f ca="1"/>
        <v>14.43</v>
      </c>
      <c r="BI469">
        <f ca="1"/>
        <v>11.955</v>
      </c>
      <c r="BJ469">
        <f ca="1"/>
        <v>14.94</v>
      </c>
      <c r="BK469">
        <f ca="1"/>
        <v>13.48</v>
      </c>
      <c r="BL469">
        <f ca="1"/>
        <v>4.96</v>
      </c>
      <c r="BM469">
        <f ca="1"/>
        <v>4.1602499999999996</v>
      </c>
      <c r="BN469">
        <f ca="1"/>
        <v>5.05</v>
      </c>
      <c r="BO469">
        <f ca="1"/>
        <v>4.3216799999999997</v>
      </c>
      <c r="BP469">
        <f ca="1"/>
        <v>3.8376000000000001</v>
      </c>
      <c r="BQ469">
        <f ca="1"/>
        <v>4.6299000000000001</v>
      </c>
      <c r="BR469">
        <f ca="1"/>
        <v>11.0364</v>
      </c>
      <c r="BS469">
        <f ca="1"/>
        <v>1.5498000000000001</v>
      </c>
      <c r="BT469">
        <f ca="1"/>
        <v>1.4023000000000001</v>
      </c>
      <c r="BU469">
        <f ca="1"/>
        <v>1.6991000000000001</v>
      </c>
      <c r="BV469">
        <f ca="1"/>
        <v>10.8544</v>
      </c>
      <c r="BW469">
        <f ca="1"/>
        <v>0.78369999999999995</v>
      </c>
      <c r="BX469">
        <f ca="1"/>
        <v>150.1</v>
      </c>
      <c r="BY469">
        <f ca="1"/>
        <v>0.94469999999999998</v>
      </c>
      <c r="BZ469">
        <f ca="1"/>
        <v>7.0453999999999999</v>
      </c>
      <c r="CA469">
        <f ca="1"/>
        <v>0.87849999999999995</v>
      </c>
      <c r="CK469">
        <f ca="1"/>
        <v>5.0199999999999996</v>
      </c>
      <c r="CL469">
        <f ca="1"/>
        <v>5.05</v>
      </c>
      <c r="CM469">
        <f ca="1"/>
        <v>5.0199999999999996</v>
      </c>
      <c r="CN469">
        <f ca="1"/>
        <v>4.92</v>
      </c>
      <c r="CO469">
        <f ca="1"/>
        <v>4.83</v>
      </c>
      <c r="CP469">
        <f ca="1"/>
        <v>4.78</v>
      </c>
      <c r="CQ469">
        <f ca="1"/>
        <v>4.76</v>
      </c>
      <c r="CR469">
        <f ca="1"/>
        <v>5.1660000000000004</v>
      </c>
      <c r="CS469">
        <f ca="1"/>
        <v>5.1224999999999996</v>
      </c>
      <c r="CT469">
        <f ca="1"/>
        <v>5.05</v>
      </c>
      <c r="CU469">
        <f ca="1"/>
        <v>4.96</v>
      </c>
      <c r="CV469">
        <f ca="1"/>
        <v>5.0199999999999996</v>
      </c>
      <c r="CW469">
        <f ca="1"/>
        <v>10.546099999999999</v>
      </c>
      <c r="CX469">
        <f ca="1"/>
        <v>9.5230999999999995</v>
      </c>
      <c r="CY469">
        <f ca="1"/>
        <v>9.9700000000000006</v>
      </c>
      <c r="CZ469">
        <f ca="1"/>
        <v>5.3239999999999998</v>
      </c>
      <c r="DA469">
        <f ca="1"/>
        <v>106.42</v>
      </c>
    </row>
    <row r="470" spans="1:105" x14ac:dyDescent="0.25">
      <c r="A470" s="79">
        <f ca="1"/>
        <v>45630</v>
      </c>
      <c r="B470" s="7">
        <f ca="1"/>
        <v>974.88</v>
      </c>
      <c r="C470" s="7">
        <f ca="1"/>
        <v>971.55</v>
      </c>
      <c r="D470" s="7">
        <f ca="1"/>
        <v>976.73</v>
      </c>
      <c r="E470" s="7">
        <f ca="1"/>
        <v>974</v>
      </c>
      <c r="F470">
        <f ca="1"/>
        <v>974.21789999999999</v>
      </c>
      <c r="G470">
        <f ca="1"/>
        <v>1291.82</v>
      </c>
      <c r="H470">
        <f ca="1"/>
        <v>976.84</v>
      </c>
      <c r="I470">
        <f ca="1"/>
        <v>975.28</v>
      </c>
      <c r="J470">
        <f ca="1"/>
        <v>950.36</v>
      </c>
      <c r="K470">
        <f ca="1"/>
        <v>941.27</v>
      </c>
      <c r="L470">
        <f ca="1"/>
        <v>943.31</v>
      </c>
      <c r="M470">
        <f ca="1"/>
        <v>12.05</v>
      </c>
      <c r="N470">
        <f ca="1"/>
        <v>0.36</v>
      </c>
      <c r="O470">
        <f ca="1"/>
        <v>1.18</v>
      </c>
      <c r="P470">
        <f ca="1"/>
        <v>2.38</v>
      </c>
      <c r="Q470">
        <f ca="1"/>
        <v>5.28</v>
      </c>
      <c r="R470">
        <f ca="1"/>
        <v>106.321</v>
      </c>
      <c r="S470">
        <f ca="1"/>
        <v>414.2</v>
      </c>
      <c r="T470">
        <f ca="1"/>
        <v>414.2</v>
      </c>
      <c r="U470">
        <f ca="1"/>
        <v>8969.99</v>
      </c>
      <c r="V470">
        <f ca="1"/>
        <v>92502</v>
      </c>
      <c r="W470">
        <f ca="1"/>
        <v>-125</v>
      </c>
      <c r="X470">
        <f ca="1"/>
        <v>268500</v>
      </c>
      <c r="Y470">
        <f ca="1"/>
        <v>8969.99</v>
      </c>
      <c r="Z470">
        <f ca="1"/>
        <v>21.95</v>
      </c>
      <c r="AA470">
        <f ca="1"/>
        <v>15363</v>
      </c>
      <c r="AB470">
        <f ca="1"/>
        <v>68.540000000000006</v>
      </c>
      <c r="AC470">
        <f ca="1"/>
        <v>20.296500000000002</v>
      </c>
      <c r="AD470">
        <f ca="1"/>
        <v>6.0397999999999996</v>
      </c>
      <c r="AE470">
        <f ca="1"/>
        <v>4415.7299999999996</v>
      </c>
      <c r="AF470">
        <f ca="1"/>
        <v>3.7385000000000002</v>
      </c>
      <c r="AG470">
        <f ca="1"/>
        <v>1012.2161</v>
      </c>
      <c r="AH470">
        <f ca="1"/>
        <v>-6436</v>
      </c>
      <c r="AI470">
        <f ca="1"/>
        <v>-309</v>
      </c>
      <c r="AJ470" s="7">
        <f ca="1"/>
        <v>33</v>
      </c>
      <c r="AK470" s="7">
        <f ca="1"/>
        <v>56.61</v>
      </c>
      <c r="AL470" s="7">
        <f ca="1"/>
        <v>55.71</v>
      </c>
      <c r="AM470" s="7">
        <f ca="1"/>
        <v>48.15</v>
      </c>
      <c r="AN470">
        <f ca="1"/>
        <v>103.46</v>
      </c>
      <c r="AO470">
        <f ca="1"/>
        <v>43.36</v>
      </c>
      <c r="AP470">
        <f ca="1"/>
        <v>105</v>
      </c>
      <c r="AQ470">
        <f ca="1"/>
        <v>18.164000000000001</v>
      </c>
      <c r="AR470">
        <f ca="1"/>
        <v>7.2640000000000002</v>
      </c>
      <c r="AS470">
        <f ca="1"/>
        <v>393.35</v>
      </c>
      <c r="AT470">
        <f ca="1"/>
        <v>34.744599999999998</v>
      </c>
      <c r="AU470">
        <f ca="1"/>
        <v>1412.53</v>
      </c>
      <c r="AV470">
        <f ca="1"/>
        <v>4.0721999999999996</v>
      </c>
      <c r="AW470">
        <f ca="1"/>
        <v>58.26</v>
      </c>
      <c r="AX470">
        <f ca="1"/>
        <v>34.274000000000001</v>
      </c>
      <c r="AY470">
        <f ca="1"/>
        <v>23.945699999999999</v>
      </c>
      <c r="AZ470">
        <f ca="1"/>
        <v>7.7843</v>
      </c>
      <c r="BA470">
        <f ca="1"/>
        <v>1.3439000000000001</v>
      </c>
      <c r="BB470">
        <f ca="1"/>
        <v>84.74</v>
      </c>
      <c r="BC470">
        <f ca="1"/>
        <v>32.430999999999997</v>
      </c>
      <c r="BD470">
        <f ca="1"/>
        <v>4.4527999999999999</v>
      </c>
      <c r="BE470">
        <f ca="1"/>
        <v>15937</v>
      </c>
      <c r="BF470">
        <f ca="1"/>
        <v>1.8604000000000001</v>
      </c>
      <c r="BG470">
        <f ca="1"/>
        <v>4.7350000000000003</v>
      </c>
      <c r="BH470">
        <f ca="1"/>
        <v>13.47</v>
      </c>
      <c r="BI470">
        <f ca="1"/>
        <v>13.2</v>
      </c>
      <c r="BJ470">
        <f ca="1"/>
        <v>15.15</v>
      </c>
      <c r="BK470">
        <f ca="1"/>
        <v>13.9</v>
      </c>
      <c r="BL470">
        <f ca="1"/>
        <v>4.92</v>
      </c>
      <c r="BM470">
        <f ca="1"/>
        <v>4.15205</v>
      </c>
      <c r="BN470">
        <f ca="1"/>
        <v>5.0250000000000004</v>
      </c>
      <c r="BO470">
        <f ca="1"/>
        <v>4.3219500000000002</v>
      </c>
      <c r="BP470">
        <f ca="1"/>
        <v>3.7292000000000001</v>
      </c>
      <c r="BQ470">
        <f ca="1"/>
        <v>4.6231999999999998</v>
      </c>
      <c r="BR470">
        <f ca="1"/>
        <v>11.055899999999999</v>
      </c>
      <c r="BS470">
        <f ca="1"/>
        <v>1.5551999999999999</v>
      </c>
      <c r="BT470">
        <f ca="1"/>
        <v>1.4073</v>
      </c>
      <c r="BU470">
        <f ca="1"/>
        <v>1.7092000000000001</v>
      </c>
      <c r="BV470">
        <f ca="1"/>
        <v>10.9269</v>
      </c>
      <c r="BW470">
        <f ca="1"/>
        <v>0.7873</v>
      </c>
      <c r="BX470">
        <f ca="1"/>
        <v>150.59</v>
      </c>
      <c r="BY470">
        <f ca="1"/>
        <v>0.95140000000000002</v>
      </c>
      <c r="BZ470">
        <f ca="1"/>
        <v>7.0953999999999997</v>
      </c>
      <c r="CA470">
        <f ca="1"/>
        <v>0.88429999999999997</v>
      </c>
      <c r="CK470">
        <f ca="1"/>
        <v>4.96</v>
      </c>
      <c r="CL470">
        <f ca="1"/>
        <v>5.0199999999999996</v>
      </c>
      <c r="CM470">
        <f ca="1"/>
        <v>4.93</v>
      </c>
      <c r="CN470">
        <f ca="1"/>
        <v>4.92</v>
      </c>
      <c r="CO470">
        <f ca="1"/>
        <v>4.82</v>
      </c>
      <c r="CP470">
        <f ca="1"/>
        <v>4.7699999999999996</v>
      </c>
      <c r="CQ470">
        <f ca="1"/>
        <v>4.72</v>
      </c>
      <c r="CR470">
        <f ca="1"/>
        <v>5.1749999999999998</v>
      </c>
      <c r="CS470">
        <f ca="1"/>
        <v>5.1150000000000002</v>
      </c>
      <c r="CT470">
        <f ca="1"/>
        <v>5.0250000000000004</v>
      </c>
      <c r="CU470">
        <f ca="1"/>
        <v>4.92</v>
      </c>
      <c r="CV470">
        <f ca="1"/>
        <v>4.93</v>
      </c>
      <c r="CW470">
        <f ca="1"/>
        <v>10.4648</v>
      </c>
      <c r="CX470">
        <f ca="1"/>
        <v>9.1930999999999994</v>
      </c>
      <c r="CY470">
        <f ca="1"/>
        <v>9.2302</v>
      </c>
      <c r="CZ470">
        <f ca="1"/>
        <v>5.1821000000000002</v>
      </c>
      <c r="DA470">
        <f ca="1"/>
        <v>106.42</v>
      </c>
    </row>
    <row r="471" spans="1:105" x14ac:dyDescent="0.25">
      <c r="A471" s="79">
        <f ca="1"/>
        <v>45629</v>
      </c>
      <c r="B471" s="7">
        <f ca="1"/>
        <v>972</v>
      </c>
      <c r="C471" s="7">
        <f ca="1"/>
        <v>970.61</v>
      </c>
      <c r="D471" s="7">
        <f ca="1"/>
        <v>975.5</v>
      </c>
      <c r="E471" s="7">
        <f ca="1"/>
        <v>972</v>
      </c>
      <c r="F471">
        <f ca="1"/>
        <v>972.59230000000002</v>
      </c>
      <c r="G471">
        <f ca="1"/>
        <v>1254.94</v>
      </c>
      <c r="H471">
        <f ca="1"/>
        <v>976.67</v>
      </c>
      <c r="I471">
        <f ca="1"/>
        <v>974.58</v>
      </c>
      <c r="J471">
        <f ca="1"/>
        <v>949.31</v>
      </c>
      <c r="K471">
        <f ca="1"/>
        <v>940.83</v>
      </c>
      <c r="L471">
        <f ca="1"/>
        <v>943.27</v>
      </c>
      <c r="M471">
        <f ca="1"/>
        <v>12.04</v>
      </c>
      <c r="N471">
        <f ca="1"/>
        <v>0.4</v>
      </c>
      <c r="O471">
        <f ca="1"/>
        <v>1.2</v>
      </c>
      <c r="P471">
        <f ca="1"/>
        <v>2.66</v>
      </c>
      <c r="Q471">
        <f ca="1"/>
        <v>5.47</v>
      </c>
      <c r="R471">
        <f ca="1"/>
        <v>106.36499999999999</v>
      </c>
      <c r="S471">
        <f ca="1"/>
        <v>414.6</v>
      </c>
      <c r="T471">
        <f ca="1"/>
        <v>414.6</v>
      </c>
      <c r="U471">
        <f ca="1"/>
        <v>9010.2099999999991</v>
      </c>
      <c r="V471">
        <f ca="1"/>
        <v>91035</v>
      </c>
      <c r="W471">
        <f ca="1"/>
        <v>-2100</v>
      </c>
      <c r="X471">
        <f ca="1"/>
        <v>268625</v>
      </c>
      <c r="Y471">
        <f ca="1"/>
        <v>9010.2099999999991</v>
      </c>
      <c r="Z471">
        <f ca="1"/>
        <v>21.93</v>
      </c>
      <c r="AA471">
        <f ca="1"/>
        <v>15363</v>
      </c>
      <c r="AB471">
        <f ca="1"/>
        <v>69.94</v>
      </c>
      <c r="AC471">
        <f ca="1"/>
        <v>20.315300000000001</v>
      </c>
      <c r="AD471">
        <f ca="1"/>
        <v>6.0506000000000002</v>
      </c>
      <c r="AE471">
        <f ca="1"/>
        <v>4440.8100000000004</v>
      </c>
      <c r="AF471">
        <f ca="1"/>
        <v>3.7370000000000001</v>
      </c>
      <c r="AG471">
        <f ca="1"/>
        <v>1011.8295000000001</v>
      </c>
      <c r="AH471">
        <f ca="1"/>
        <v>-6127</v>
      </c>
      <c r="AI471">
        <f ca="1"/>
        <v>112</v>
      </c>
      <c r="AJ471" s="7">
        <f ca="1"/>
        <v>36</v>
      </c>
      <c r="AK471" s="7">
        <f ca="1"/>
        <v>57.11</v>
      </c>
      <c r="AL471" s="7">
        <f ca="1"/>
        <v>53.64</v>
      </c>
      <c r="AM471" s="7">
        <f ca="1"/>
        <v>48.4</v>
      </c>
      <c r="AN471">
        <f ca="1"/>
        <v>103.43</v>
      </c>
      <c r="AO471">
        <f ca="1"/>
        <v>43.35</v>
      </c>
      <c r="AP471">
        <f ca="1"/>
        <v>105</v>
      </c>
      <c r="AQ471">
        <f ca="1"/>
        <v>18.1159</v>
      </c>
      <c r="AR471">
        <f ca="1"/>
        <v>7.2862</v>
      </c>
      <c r="AS471">
        <f ca="1"/>
        <v>394.38</v>
      </c>
      <c r="AT471">
        <f ca="1"/>
        <v>34.732799999999997</v>
      </c>
      <c r="AU471">
        <f ca="1"/>
        <v>1428.29</v>
      </c>
      <c r="AV471">
        <f ca="1"/>
        <v>4.0900999999999996</v>
      </c>
      <c r="AW471">
        <f ca="1"/>
        <v>58.59</v>
      </c>
      <c r="AX471">
        <f ca="1"/>
        <v>34.347000000000001</v>
      </c>
      <c r="AY471">
        <f ca="1"/>
        <v>23.9438</v>
      </c>
      <c r="AZ471">
        <f ca="1"/>
        <v>7.7827999999999999</v>
      </c>
      <c r="BA471">
        <f ca="1"/>
        <v>1.3449</v>
      </c>
      <c r="BB471">
        <f ca="1"/>
        <v>84.693799999999996</v>
      </c>
      <c r="BC471">
        <f ca="1"/>
        <v>32.549999999999997</v>
      </c>
      <c r="BD471">
        <f ca="1"/>
        <v>4.4698000000000002</v>
      </c>
      <c r="BE471">
        <f ca="1"/>
        <v>15946</v>
      </c>
      <c r="BF471">
        <f ca="1"/>
        <v>1.8611</v>
      </c>
      <c r="BG471">
        <f ca="1"/>
        <v>4.7358000000000002</v>
      </c>
      <c r="BH471">
        <f ca="1"/>
        <v>13.52</v>
      </c>
      <c r="BI471">
        <f ca="1"/>
        <v>13.385</v>
      </c>
      <c r="BJ471">
        <f ca="1"/>
        <v>16.105</v>
      </c>
      <c r="BK471">
        <f ca="1"/>
        <v>13.85</v>
      </c>
      <c r="BL471">
        <f ca="1"/>
        <v>4.915</v>
      </c>
      <c r="BM471">
        <f ca="1"/>
        <v>4.19095</v>
      </c>
      <c r="BN471">
        <f ca="1"/>
        <v>5.0049999999999999</v>
      </c>
      <c r="BO471">
        <f ca="1"/>
        <v>4.3395000000000001</v>
      </c>
      <c r="BP471">
        <f ca="1"/>
        <v>3.8088000000000002</v>
      </c>
      <c r="BQ471">
        <f ca="1"/>
        <v>4.6155999999999997</v>
      </c>
      <c r="BR471">
        <f ca="1"/>
        <v>11.0671</v>
      </c>
      <c r="BS471">
        <f ca="1"/>
        <v>1.5419</v>
      </c>
      <c r="BT471">
        <f ca="1"/>
        <v>1.4069</v>
      </c>
      <c r="BU471">
        <f ca="1"/>
        <v>1.7002999999999999</v>
      </c>
      <c r="BV471">
        <f ca="1"/>
        <v>11.0114</v>
      </c>
      <c r="BW471">
        <f ca="1"/>
        <v>0.78910000000000002</v>
      </c>
      <c r="BX471">
        <f ca="1"/>
        <v>149.6</v>
      </c>
      <c r="BY471">
        <f ca="1"/>
        <v>0.9516</v>
      </c>
      <c r="BZ471">
        <f ca="1"/>
        <v>7.0967000000000002</v>
      </c>
      <c r="CA471">
        <f ca="1"/>
        <v>0.88629999999999998</v>
      </c>
      <c r="CK471">
        <f ca="1"/>
        <v>5.17</v>
      </c>
      <c r="CL471">
        <f ca="1"/>
        <v>5.12</v>
      </c>
      <c r="CM471">
        <f ca="1"/>
        <v>4.9800000000000004</v>
      </c>
      <c r="CN471">
        <f ca="1"/>
        <v>4.95</v>
      </c>
      <c r="CO471">
        <f ca="1"/>
        <v>4.91</v>
      </c>
      <c r="CP471">
        <f ca="1"/>
        <v>4.82</v>
      </c>
      <c r="CQ471">
        <f ca="1"/>
        <v>4.79</v>
      </c>
      <c r="CR471">
        <f ca="1"/>
        <v>5.1749999999999998</v>
      </c>
      <c r="CS471">
        <f ca="1"/>
        <v>5.0975000000000001</v>
      </c>
      <c r="CT471">
        <f ca="1"/>
        <v>5.0049999999999999</v>
      </c>
      <c r="CU471">
        <f ca="1"/>
        <v>4.915</v>
      </c>
      <c r="CV471">
        <f ca="1"/>
        <v>4.9800000000000004</v>
      </c>
      <c r="CW471">
        <f ca="1"/>
        <v>10.61</v>
      </c>
      <c r="CX471">
        <f ca="1"/>
        <v>9.4372000000000007</v>
      </c>
      <c r="CY471">
        <f ca="1"/>
        <v>9.2013490000000004</v>
      </c>
      <c r="CZ471">
        <f ca="1"/>
        <v>5.1315999999999997</v>
      </c>
      <c r="DA471">
        <f ca="1"/>
        <v>106.42</v>
      </c>
    </row>
    <row r="472" spans="1:105" x14ac:dyDescent="0.25">
      <c r="A472" s="79">
        <f ca="1"/>
        <v>45628</v>
      </c>
      <c r="B472" s="7">
        <f ca="1"/>
        <v>977.55</v>
      </c>
      <c r="C472" s="7">
        <f ca="1"/>
        <v>974.7</v>
      </c>
      <c r="D472" s="7">
        <f ca="1"/>
        <v>981.75</v>
      </c>
      <c r="E472" s="7">
        <f ca="1"/>
        <v>974.7</v>
      </c>
      <c r="F472">
        <f ca="1"/>
        <v>979.24220000000003</v>
      </c>
      <c r="G472">
        <f ca="1"/>
        <v>982.88</v>
      </c>
      <c r="H472">
        <f ca="1"/>
        <v>976.63</v>
      </c>
      <c r="I472">
        <f ca="1"/>
        <v>973.77</v>
      </c>
      <c r="J472">
        <f ca="1"/>
        <v>948.5</v>
      </c>
      <c r="K472">
        <f ca="1"/>
        <v>940.51</v>
      </c>
      <c r="L472">
        <f ca="1"/>
        <v>943.2</v>
      </c>
      <c r="M472">
        <f ca="1"/>
        <v>11.86</v>
      </c>
      <c r="N472">
        <f ca="1"/>
        <v>0.44</v>
      </c>
      <c r="O472">
        <f ca="1"/>
        <v>1.29</v>
      </c>
      <c r="P472">
        <f ca="1"/>
        <v>2.78</v>
      </c>
      <c r="Q472">
        <f ca="1"/>
        <v>5.24</v>
      </c>
      <c r="R472">
        <f ca="1"/>
        <v>106.446</v>
      </c>
      <c r="S472">
        <f ca="1"/>
        <v>407.55</v>
      </c>
      <c r="T472">
        <f ca="1"/>
        <v>407.55</v>
      </c>
      <c r="U472">
        <f ca="1"/>
        <v>8874.1299999999992</v>
      </c>
      <c r="V472">
        <f ca="1"/>
        <v>90963</v>
      </c>
      <c r="W472">
        <f ca="1"/>
        <v>-275</v>
      </c>
      <c r="X472">
        <f ca="1"/>
        <v>270725</v>
      </c>
      <c r="Y472">
        <f ca="1"/>
        <v>8874.1299999999992</v>
      </c>
      <c r="Z472">
        <f ca="1"/>
        <v>21.36</v>
      </c>
      <c r="AA472">
        <f ca="1"/>
        <v>16813</v>
      </c>
      <c r="AB472">
        <f ca="1"/>
        <v>68.099999999999994</v>
      </c>
      <c r="AC472">
        <f ca="1"/>
        <v>20.398199999999999</v>
      </c>
      <c r="AD472">
        <f ca="1"/>
        <v>6.0679999999999996</v>
      </c>
      <c r="AE472">
        <f ca="1"/>
        <v>4460.08</v>
      </c>
      <c r="AF472">
        <f ca="1"/>
        <v>3.7559999999999998</v>
      </c>
      <c r="AG472">
        <f ca="1"/>
        <v>1011.6124</v>
      </c>
      <c r="AH472">
        <f ca="1"/>
        <v>-6240</v>
      </c>
      <c r="AI472">
        <f ca="1"/>
        <v>-427</v>
      </c>
      <c r="AJ472" s="7">
        <f ca="1"/>
        <v>34</v>
      </c>
      <c r="AK472" s="7">
        <f ca="1"/>
        <v>57.98</v>
      </c>
      <c r="AL472" s="7">
        <f ca="1"/>
        <v>58.53</v>
      </c>
      <c r="AM472" s="7">
        <f ca="1"/>
        <v>41.15</v>
      </c>
      <c r="AN472">
        <f ca="1"/>
        <v>103.3</v>
      </c>
      <c r="AO472">
        <f ca="1"/>
        <v>42.94</v>
      </c>
      <c r="AP472">
        <f ca="1"/>
        <v>106.5</v>
      </c>
      <c r="AQ472">
        <f ca="1"/>
        <v>18.133400000000002</v>
      </c>
      <c r="AR472">
        <f ca="1"/>
        <v>7.2728999999999999</v>
      </c>
      <c r="AS472">
        <f ca="1"/>
        <v>394.83</v>
      </c>
      <c r="AT472">
        <f ca="1"/>
        <v>34.719700000000003</v>
      </c>
      <c r="AU472">
        <f ca="1"/>
        <v>1406.27</v>
      </c>
      <c r="AV472">
        <f ca="1"/>
        <v>4.0811999999999999</v>
      </c>
      <c r="AW472">
        <f ca="1"/>
        <v>58.688000000000002</v>
      </c>
      <c r="AX472">
        <f ca="1"/>
        <v>34.5</v>
      </c>
      <c r="AY472">
        <f ca="1"/>
        <v>24.040500000000002</v>
      </c>
      <c r="AZ472">
        <f ca="1"/>
        <v>7.7816000000000001</v>
      </c>
      <c r="BA472">
        <f ca="1"/>
        <v>1.3449</v>
      </c>
      <c r="BB472">
        <f ca="1"/>
        <v>84.703800000000001</v>
      </c>
      <c r="BC472">
        <f ca="1"/>
        <v>32.631</v>
      </c>
      <c r="BD472">
        <f ca="1"/>
        <v>4.4598000000000004</v>
      </c>
      <c r="BE472">
        <f ca="1"/>
        <v>15906</v>
      </c>
      <c r="BF472">
        <f ca="1"/>
        <v>1.8628</v>
      </c>
      <c r="BG472">
        <f ca="1"/>
        <v>4.7404000000000002</v>
      </c>
      <c r="BH472">
        <f ca="1"/>
        <v>13.52</v>
      </c>
      <c r="BI472">
        <f ca="1"/>
        <v>14.154999999999999</v>
      </c>
      <c r="BJ472">
        <f ca="1"/>
        <v>16.89</v>
      </c>
      <c r="BK472">
        <f ca="1"/>
        <v>13.79</v>
      </c>
      <c r="BL472">
        <f ca="1"/>
        <v>4.9325000000000001</v>
      </c>
      <c r="BM472">
        <f ca="1"/>
        <v>4.2153999999999998</v>
      </c>
      <c r="BN472">
        <f ca="1"/>
        <v>5.04</v>
      </c>
      <c r="BO472">
        <f ca="1"/>
        <v>4.3564999999999996</v>
      </c>
      <c r="BP472">
        <f ca="1"/>
        <v>3.8696000000000002</v>
      </c>
      <c r="BQ472">
        <f ca="1"/>
        <v>4.5787000000000004</v>
      </c>
      <c r="BR472">
        <f ca="1"/>
        <v>11.1029</v>
      </c>
      <c r="BS472">
        <f ca="1"/>
        <v>1.5444</v>
      </c>
      <c r="BT472">
        <f ca="1"/>
        <v>1.4047000000000001</v>
      </c>
      <c r="BU472">
        <f ca="1"/>
        <v>1.6984999999999999</v>
      </c>
      <c r="BV472">
        <f ca="1"/>
        <v>10.9925</v>
      </c>
      <c r="BW472">
        <f ca="1"/>
        <v>0.79020000000000001</v>
      </c>
      <c r="BX472">
        <f ca="1"/>
        <v>149.6</v>
      </c>
      <c r="BY472">
        <f ca="1"/>
        <v>0.95250000000000001</v>
      </c>
      <c r="BZ472">
        <f ca="1"/>
        <v>7.1051000000000002</v>
      </c>
      <c r="CA472">
        <f ca="1"/>
        <v>0.88649999999999995</v>
      </c>
      <c r="CK472">
        <f ca="1"/>
        <v>5.0999999999999996</v>
      </c>
      <c r="CL472">
        <f ca="1"/>
        <v>5.07</v>
      </c>
      <c r="CM472">
        <f ca="1"/>
        <v>5.01</v>
      </c>
      <c r="CN472">
        <f ca="1"/>
        <v>4.9800000000000004</v>
      </c>
      <c r="CO472">
        <f ca="1"/>
        <v>4.9400000000000004</v>
      </c>
      <c r="CP472">
        <f ca="1"/>
        <v>4.84</v>
      </c>
      <c r="CQ472">
        <f ca="1"/>
        <v>4.78</v>
      </c>
      <c r="CR472">
        <f ca="1"/>
        <v>5.1950000000000003</v>
      </c>
      <c r="CS472">
        <f ca="1"/>
        <v>5.1325000000000003</v>
      </c>
      <c r="CT472">
        <f ca="1"/>
        <v>5.04</v>
      </c>
      <c r="CU472">
        <f ca="1"/>
        <v>4.9325000000000001</v>
      </c>
      <c r="CV472">
        <f ca="1"/>
        <v>5.01</v>
      </c>
      <c r="CW472">
        <f ca="1"/>
        <v>10.601599999999999</v>
      </c>
      <c r="CX472">
        <f ca="1"/>
        <v>9.4675999999999991</v>
      </c>
      <c r="CY472">
        <f ca="1"/>
        <v>9.0465499999999999</v>
      </c>
      <c r="CZ472">
        <f ca="1"/>
        <v>5.1726999999999999</v>
      </c>
      <c r="DA472">
        <f ca="1"/>
        <v>106.42</v>
      </c>
    </row>
    <row r="473" spans="1:105" x14ac:dyDescent="0.25">
      <c r="A473" s="79">
        <f ca="1"/>
        <v>45625</v>
      </c>
      <c r="B473" s="7">
        <f ca="1"/>
        <v>974.45</v>
      </c>
      <c r="C473" s="7">
        <f ca="1"/>
        <v>972</v>
      </c>
      <c r="D473" s="7">
        <f ca="1"/>
        <v>980.5</v>
      </c>
      <c r="E473" s="7">
        <f ca="1"/>
        <v>976</v>
      </c>
      <c r="F473">
        <f ca="1"/>
        <v>977.33119999999997</v>
      </c>
      <c r="G473">
        <f ca="1"/>
        <v>1218.8499999999999</v>
      </c>
      <c r="H473">
        <f ca="1"/>
        <v>976.15</v>
      </c>
      <c r="I473">
        <f ca="1"/>
        <v>972.61</v>
      </c>
      <c r="J473">
        <f ca="1"/>
        <v>947.4</v>
      </c>
      <c r="K473">
        <f ca="1"/>
        <v>940.1</v>
      </c>
      <c r="L473">
        <f ca="1"/>
        <v>943.16</v>
      </c>
      <c r="M473">
        <f ca="1"/>
        <v>11.99</v>
      </c>
      <c r="N473">
        <f ca="1"/>
        <v>0.47</v>
      </c>
      <c r="O473">
        <f ca="1"/>
        <v>1.3</v>
      </c>
      <c r="P473">
        <f ca="1"/>
        <v>2.7</v>
      </c>
      <c r="Q473">
        <f ca="1"/>
        <v>5.18</v>
      </c>
      <c r="R473">
        <f ca="1"/>
        <v>105.73699999999999</v>
      </c>
      <c r="S473">
        <f ca="1"/>
        <v>408.05</v>
      </c>
      <c r="T473">
        <f ca="1"/>
        <v>408.05</v>
      </c>
      <c r="U473">
        <f ca="1"/>
        <v>8891.85</v>
      </c>
      <c r="V473">
        <f ca="1"/>
        <v>90696</v>
      </c>
      <c r="W473">
        <f ca="1"/>
        <v>475</v>
      </c>
      <c r="X473">
        <f ca="1"/>
        <v>271000</v>
      </c>
      <c r="Y473">
        <f ca="1"/>
        <v>8891.85</v>
      </c>
      <c r="Z473">
        <f ca="1"/>
        <v>21.39</v>
      </c>
      <c r="AA473">
        <f ca="1"/>
        <v>16813</v>
      </c>
      <c r="AB473">
        <f ca="1"/>
        <v>68</v>
      </c>
      <c r="AC473">
        <f ca="1"/>
        <v>20.375900000000001</v>
      </c>
      <c r="AD473">
        <f ca="1"/>
        <v>5.9713000000000003</v>
      </c>
      <c r="AE473">
        <f ca="1"/>
        <v>4433.3599999999997</v>
      </c>
      <c r="AF473">
        <f ca="1"/>
        <v>3.76</v>
      </c>
      <c r="AG473">
        <f ca="1"/>
        <v>1010.3751</v>
      </c>
      <c r="AH473">
        <f ca="1"/>
        <v>-5813</v>
      </c>
      <c r="AI473">
        <f ca="1"/>
        <v>-42</v>
      </c>
      <c r="AJ473" s="7">
        <f ca="1"/>
        <v>39</v>
      </c>
      <c r="AK473" s="7">
        <f ca="1"/>
        <v>52.03</v>
      </c>
      <c r="AL473" s="7">
        <f ca="1"/>
        <v>56.47</v>
      </c>
      <c r="AM473" s="7">
        <f ca="1"/>
        <v>41.4</v>
      </c>
      <c r="AN473">
        <f ca="1"/>
        <v>103.29</v>
      </c>
      <c r="AO473">
        <f ca="1"/>
        <v>42.99</v>
      </c>
      <c r="AP473">
        <f ca="1"/>
        <v>106.5001</v>
      </c>
      <c r="AQ473">
        <f ca="1"/>
        <v>18.056899999999999</v>
      </c>
      <c r="AR473">
        <f ca="1"/>
        <v>7.2460000000000004</v>
      </c>
      <c r="AS473">
        <f ca="1"/>
        <v>390.23</v>
      </c>
      <c r="AT473">
        <f ca="1"/>
        <v>34.701999999999998</v>
      </c>
      <c r="AU473">
        <f ca="1"/>
        <v>1397.29</v>
      </c>
      <c r="AV473">
        <f ca="1"/>
        <v>4.0637999999999996</v>
      </c>
      <c r="AW473">
        <f ca="1"/>
        <v>58.615000000000002</v>
      </c>
      <c r="AX473">
        <f ca="1"/>
        <v>34.287999999999997</v>
      </c>
      <c r="AY473">
        <f ca="1"/>
        <v>23.885100000000001</v>
      </c>
      <c r="AZ473">
        <f ca="1"/>
        <v>7.782</v>
      </c>
      <c r="BA473">
        <f ca="1"/>
        <v>1.3394999999999999</v>
      </c>
      <c r="BB473">
        <f ca="1"/>
        <v>84.493700000000004</v>
      </c>
      <c r="BC473">
        <f ca="1"/>
        <v>32.505000000000003</v>
      </c>
      <c r="BD473">
        <f ca="1"/>
        <v>4.4459999999999997</v>
      </c>
      <c r="BE473">
        <f ca="1"/>
        <v>15848</v>
      </c>
      <c r="BF473">
        <f ca="1"/>
        <v>1.8488</v>
      </c>
      <c r="BG473">
        <f ca="1"/>
        <v>4.7050000000000001</v>
      </c>
      <c r="BH473">
        <f ca="1"/>
        <v>13.52</v>
      </c>
      <c r="BI473">
        <f ca="1"/>
        <v>14.27</v>
      </c>
      <c r="BJ473">
        <f ca="1"/>
        <v>17.285</v>
      </c>
      <c r="BK473">
        <f ca="1"/>
        <v>14.02</v>
      </c>
      <c r="BL473">
        <f ca="1"/>
        <v>4.9524999999999997</v>
      </c>
      <c r="BM473">
        <f ca="1"/>
        <v>4.1966999999999999</v>
      </c>
      <c r="BN473">
        <f ca="1"/>
        <v>5.0549999999999997</v>
      </c>
      <c r="BO473">
        <f ca="1"/>
        <v>4.3657500000000002</v>
      </c>
      <c r="BP473">
        <f ca="1"/>
        <v>3.8807</v>
      </c>
      <c r="BQ473">
        <f ca="1"/>
        <v>4.6108000000000002</v>
      </c>
      <c r="BR473">
        <f ca="1"/>
        <v>11.0214</v>
      </c>
      <c r="BS473">
        <f ca="1"/>
        <v>1.5356000000000001</v>
      </c>
      <c r="BT473">
        <f ca="1"/>
        <v>1.4006000000000001</v>
      </c>
      <c r="BU473">
        <f ca="1"/>
        <v>1.6901999999999999</v>
      </c>
      <c r="BV473">
        <f ca="1"/>
        <v>10.8972</v>
      </c>
      <c r="BW473">
        <f ca="1"/>
        <v>0.7853</v>
      </c>
      <c r="BX473">
        <f ca="1"/>
        <v>149.77000000000001</v>
      </c>
      <c r="BY473">
        <f ca="1"/>
        <v>0.94550000000000001</v>
      </c>
      <c r="BZ473">
        <f ca="1"/>
        <v>7.0511999999999997</v>
      </c>
      <c r="CA473">
        <f ca="1"/>
        <v>0.88100000000000001</v>
      </c>
      <c r="CK473">
        <f ca="1"/>
        <v>5.09</v>
      </c>
      <c r="CL473">
        <f ca="1"/>
        <v>5.0199999999999996</v>
      </c>
      <c r="CM473">
        <f ca="1"/>
        <v>5.0999999999999996</v>
      </c>
      <c r="CN473">
        <f ca="1"/>
        <v>5.01</v>
      </c>
      <c r="CO473">
        <f ca="1"/>
        <v>4.9400000000000004</v>
      </c>
      <c r="CP473">
        <f ca="1"/>
        <v>4.8600000000000003</v>
      </c>
      <c r="CQ473">
        <f ca="1"/>
        <v>4.78</v>
      </c>
      <c r="CR473">
        <f ca="1"/>
        <v>5.2050000000000001</v>
      </c>
      <c r="CS473">
        <f ca="1"/>
        <v>5.14</v>
      </c>
      <c r="CT473">
        <f ca="1"/>
        <v>5.0549999999999997</v>
      </c>
      <c r="CU473">
        <f ca="1"/>
        <v>4.9524999999999997</v>
      </c>
      <c r="CV473">
        <f ca="1"/>
        <v>5.0999999999999996</v>
      </c>
      <c r="CW473">
        <f ca="1"/>
        <v>10.765000000000001</v>
      </c>
      <c r="CX473">
        <f ca="1"/>
        <v>9.6409000000000002</v>
      </c>
      <c r="CY473">
        <f ca="1"/>
        <v>9.5352999999999994</v>
      </c>
      <c r="CZ473">
        <f ca="1"/>
        <v>5.0731000000000002</v>
      </c>
      <c r="DA473">
        <f ca="1"/>
        <v>104.01</v>
      </c>
    </row>
    <row r="474" spans="1:105" x14ac:dyDescent="0.25">
      <c r="A474" s="79">
        <f ca="1"/>
        <v>45624</v>
      </c>
      <c r="B474" s="7">
        <f ca="1"/>
        <v>977.25</v>
      </c>
      <c r="C474" s="7">
        <f ca="1"/>
        <v>973.5</v>
      </c>
      <c r="D474" s="7">
        <f ca="1"/>
        <v>980.45</v>
      </c>
      <c r="E474" s="7">
        <f ca="1"/>
        <v>973.8</v>
      </c>
      <c r="F474">
        <f ca="1"/>
        <v>977.36779999999999</v>
      </c>
      <c r="G474">
        <f ca="1"/>
        <v>827.8</v>
      </c>
      <c r="H474">
        <f ca="1"/>
        <v>976.71</v>
      </c>
      <c r="I474">
        <f ca="1"/>
        <v>972.04</v>
      </c>
      <c r="J474">
        <f ca="1"/>
        <v>946.45</v>
      </c>
      <c r="K474">
        <f ca="1"/>
        <v>939.72</v>
      </c>
      <c r="L474">
        <f ca="1"/>
        <v>943.15</v>
      </c>
      <c r="M474">
        <f ca="1"/>
        <v>11.92</v>
      </c>
      <c r="N474">
        <f ca="1"/>
        <v>0.43</v>
      </c>
      <c r="O474">
        <f ca="1"/>
        <v>1.3</v>
      </c>
      <c r="P474">
        <f ca="1"/>
        <v>2.68</v>
      </c>
      <c r="Q474">
        <f ca="1"/>
        <v>5.35</v>
      </c>
      <c r="R474">
        <f ca="1"/>
        <v>106.048</v>
      </c>
      <c r="S474">
        <f ca="1"/>
        <v>406.7</v>
      </c>
      <c r="T474">
        <f ca="1"/>
        <v>406.7</v>
      </c>
      <c r="U474">
        <f ca="1"/>
        <v>8884.35</v>
      </c>
      <c r="V474">
        <f ca="1"/>
        <v>90696</v>
      </c>
      <c r="W474">
        <f ca="1"/>
        <v>1475</v>
      </c>
      <c r="X474">
        <f ca="1"/>
        <v>270525</v>
      </c>
      <c r="Y474">
        <f ca="1"/>
        <v>8884.35</v>
      </c>
      <c r="Z474">
        <f ca="1"/>
        <v>21.46</v>
      </c>
      <c r="AA474">
        <f ca="1"/>
        <v>16813</v>
      </c>
      <c r="AB474">
        <f ca="1"/>
        <v>68.72</v>
      </c>
      <c r="AC474">
        <f ca="1"/>
        <v>20.427499999999998</v>
      </c>
      <c r="AD474">
        <f ca="1"/>
        <v>6.0109000000000004</v>
      </c>
      <c r="AE474">
        <f ca="1"/>
        <v>4402.49</v>
      </c>
      <c r="AF474">
        <f ca="1"/>
        <v>3.7454999999999998</v>
      </c>
      <c r="AG474">
        <f ca="1"/>
        <v>1009.3773</v>
      </c>
      <c r="AH474">
        <f ca="1"/>
        <v>-5772</v>
      </c>
      <c r="AI474">
        <f ca="1"/>
        <v>67</v>
      </c>
      <c r="AJ474" s="7">
        <f ca="1"/>
        <v>40</v>
      </c>
      <c r="AK474" s="7">
        <f ca="1"/>
        <v>55.21</v>
      </c>
      <c r="AL474" s="7">
        <f ca="1"/>
        <v>58.92</v>
      </c>
      <c r="AM474" s="7">
        <f ca="1"/>
        <v>41.24</v>
      </c>
      <c r="AN474">
        <f ca="1"/>
        <v>103.29</v>
      </c>
      <c r="AO474">
        <f ca="1"/>
        <v>42.99</v>
      </c>
      <c r="AP474">
        <f ca="1"/>
        <v>108.0001</v>
      </c>
      <c r="AQ474">
        <f ca="1"/>
        <v>18.113299999999999</v>
      </c>
      <c r="AR474">
        <f ca="1"/>
        <v>7.2445000000000004</v>
      </c>
      <c r="AS474">
        <f ca="1"/>
        <v>391.62</v>
      </c>
      <c r="AT474">
        <f ca="1"/>
        <v>34.648000000000003</v>
      </c>
      <c r="AU474">
        <f ca="1"/>
        <v>1395.8</v>
      </c>
      <c r="AV474">
        <f ca="1"/>
        <v>4.0811999999999999</v>
      </c>
      <c r="AW474">
        <f ca="1"/>
        <v>58.677</v>
      </c>
      <c r="AX474">
        <f ca="1"/>
        <v>34.433</v>
      </c>
      <c r="AY474">
        <f ca="1"/>
        <v>23.9468</v>
      </c>
      <c r="AZ474">
        <f ca="1"/>
        <v>7.7838000000000003</v>
      </c>
      <c r="BA474">
        <f ca="1"/>
        <v>1.3431</v>
      </c>
      <c r="BB474">
        <f ca="1"/>
        <v>84.493700000000004</v>
      </c>
      <c r="BC474">
        <f ca="1"/>
        <v>32.536000000000001</v>
      </c>
      <c r="BD474">
        <f ca="1"/>
        <v>4.4465000000000003</v>
      </c>
      <c r="BE474">
        <f ca="1"/>
        <v>15872</v>
      </c>
      <c r="BF474">
        <f ca="1"/>
        <v>1.8531</v>
      </c>
      <c r="BG474">
        <f ca="1"/>
        <v>4.7164999999999999</v>
      </c>
      <c r="BH474">
        <f ca="1"/>
        <v>13.535</v>
      </c>
      <c r="BI474">
        <f ca="1"/>
        <v>14.025</v>
      </c>
      <c r="BJ474">
        <f ca="1"/>
        <v>15.914999999999999</v>
      </c>
      <c r="BK474">
        <f ca="1"/>
        <v>13.79</v>
      </c>
      <c r="BL474">
        <f ca="1"/>
        <v>4.96</v>
      </c>
      <c r="BM474">
        <f ca="1"/>
        <v>4.2503000000000002</v>
      </c>
      <c r="BN474">
        <f ca="1"/>
        <v>5.0650000000000004</v>
      </c>
      <c r="BO474">
        <f ca="1"/>
        <v>4.3811999999999998</v>
      </c>
      <c r="BP474">
        <f ca="1"/>
        <v>3.9180000000000001</v>
      </c>
      <c r="BQ474">
        <f ca="1"/>
        <v>4.6136999999999997</v>
      </c>
      <c r="BR474">
        <f ca="1"/>
        <v>11.045</v>
      </c>
      <c r="BS474">
        <f ca="1"/>
        <v>1.5387</v>
      </c>
      <c r="BT474">
        <f ca="1"/>
        <v>1.4014</v>
      </c>
      <c r="BU474">
        <f ca="1"/>
        <v>1.6980999999999999</v>
      </c>
      <c r="BV474">
        <f ca="1"/>
        <v>10.9244</v>
      </c>
      <c r="BW474">
        <f ca="1"/>
        <v>0.78820000000000001</v>
      </c>
      <c r="BX474">
        <f ca="1"/>
        <v>151.55000000000001</v>
      </c>
      <c r="BY474">
        <f ca="1"/>
        <v>0.94769999999999999</v>
      </c>
      <c r="BZ474">
        <f ca="1"/>
        <v>7.0659000000000001</v>
      </c>
      <c r="CA474">
        <f ca="1"/>
        <v>0.88300000000000001</v>
      </c>
      <c r="CK474">
        <f ca="1"/>
        <v>5.23</v>
      </c>
      <c r="CL474">
        <f ca="1"/>
        <v>5.07</v>
      </c>
      <c r="CM474">
        <f ca="1"/>
        <v>5.0599999999999996</v>
      </c>
      <c r="CN474">
        <f ca="1"/>
        <v>5.01</v>
      </c>
      <c r="CO474">
        <f ca="1"/>
        <v>4.95</v>
      </c>
      <c r="CP474">
        <f ca="1"/>
        <v>4.87</v>
      </c>
      <c r="CQ474">
        <f ca="1"/>
        <v>4.83</v>
      </c>
      <c r="CR474">
        <f ca="1"/>
        <v>5.1950000000000003</v>
      </c>
      <c r="CS474">
        <f ca="1"/>
        <v>5.13</v>
      </c>
      <c r="CT474">
        <f ca="1"/>
        <v>5.0650000000000004</v>
      </c>
      <c r="CU474">
        <f ca="1"/>
        <v>4.96</v>
      </c>
      <c r="CV474">
        <f ca="1"/>
        <v>5.0599999999999996</v>
      </c>
      <c r="CW474">
        <f ca="1"/>
        <v>11.3378</v>
      </c>
      <c r="CX474">
        <f ca="1"/>
        <v>9.4749999999999996</v>
      </c>
      <c r="CY474">
        <f ca="1"/>
        <v>9.4296000000000006</v>
      </c>
      <c r="CZ474">
        <f ca="1"/>
        <v>5.0827</v>
      </c>
      <c r="DA474">
        <f ca="1"/>
        <v>104.01</v>
      </c>
    </row>
    <row r="475" spans="1:105" x14ac:dyDescent="0.25">
      <c r="A475" s="79">
        <f ca="1"/>
        <v>45623</v>
      </c>
      <c r="B475" s="7">
        <f ca="1"/>
        <v>977.3</v>
      </c>
      <c r="C475" s="7">
        <f ca="1"/>
        <v>972.12</v>
      </c>
      <c r="D475" s="7">
        <f ca="1"/>
        <v>979</v>
      </c>
      <c r="E475" s="7">
        <f ca="1"/>
        <v>975.1</v>
      </c>
      <c r="F475">
        <f ca="1"/>
        <v>975.45929999999998</v>
      </c>
      <c r="G475">
        <f ca="1"/>
        <v>1215.98</v>
      </c>
      <c r="H475">
        <f ca="1"/>
        <v>976.52</v>
      </c>
      <c r="I475">
        <f ca="1"/>
        <v>970.9</v>
      </c>
      <c r="J475">
        <f ca="1"/>
        <v>945.51</v>
      </c>
      <c r="K475">
        <f ca="1"/>
        <v>939.35</v>
      </c>
      <c r="L475">
        <f ca="1"/>
        <v>943.11</v>
      </c>
      <c r="M475">
        <f ca="1"/>
        <v>12.12</v>
      </c>
      <c r="N475">
        <f ca="1"/>
        <v>0.45</v>
      </c>
      <c r="O475">
        <f ca="1"/>
        <v>1.25</v>
      </c>
      <c r="P475">
        <f ca="1"/>
        <v>2.5499999999999998</v>
      </c>
      <c r="Q475">
        <f ca="1"/>
        <v>5.55</v>
      </c>
      <c r="R475">
        <f ca="1"/>
        <v>106.084</v>
      </c>
      <c r="S475">
        <f ca="1"/>
        <v>406.7</v>
      </c>
      <c r="T475">
        <f ca="1"/>
        <v>406.7</v>
      </c>
      <c r="U475">
        <f ca="1"/>
        <v>8901.7199999999993</v>
      </c>
      <c r="V475">
        <f ca="1"/>
        <v>90696</v>
      </c>
      <c r="W475">
        <f ca="1"/>
        <v>-425</v>
      </c>
      <c r="X475">
        <f ca="1"/>
        <v>269050</v>
      </c>
      <c r="Y475">
        <f ca="1"/>
        <v>8901.7199999999993</v>
      </c>
      <c r="Z475">
        <f ca="1"/>
        <v>21.92</v>
      </c>
      <c r="AA475">
        <f ca="1"/>
        <v>16813</v>
      </c>
      <c r="AB475">
        <f ca="1"/>
        <v>68.72</v>
      </c>
      <c r="AC475">
        <f ca="1"/>
        <v>20.5946</v>
      </c>
      <c r="AD475">
        <f ca="1"/>
        <v>5.9340000000000002</v>
      </c>
      <c r="AE475">
        <f ca="1"/>
        <v>4386.95</v>
      </c>
      <c r="AF475">
        <f ca="1"/>
        <v>3.7524999999999999</v>
      </c>
      <c r="AG475">
        <f ca="1"/>
        <v>1008.1876</v>
      </c>
      <c r="AH475">
        <f ca="1"/>
        <v>-5839</v>
      </c>
      <c r="AI475">
        <f ca="1"/>
        <v>128</v>
      </c>
      <c r="AJ475" s="7">
        <f ca="1"/>
        <v>38</v>
      </c>
      <c r="AK475" s="7">
        <f ca="1"/>
        <v>55.58</v>
      </c>
      <c r="AL475" s="7">
        <f ca="1"/>
        <v>58.96</v>
      </c>
      <c r="AM475" s="7">
        <f ca="1"/>
        <v>41.24</v>
      </c>
      <c r="AN475">
        <f ca="1"/>
        <v>103.29</v>
      </c>
      <c r="AO475">
        <f ca="1"/>
        <v>43.01</v>
      </c>
      <c r="AP475">
        <f ca="1"/>
        <v>113.15009999999999</v>
      </c>
      <c r="AQ475">
        <f ca="1"/>
        <v>18.181000000000001</v>
      </c>
      <c r="AR475">
        <f ca="1"/>
        <v>7.2451999999999996</v>
      </c>
      <c r="AS475">
        <f ca="1"/>
        <v>390.84</v>
      </c>
      <c r="AT475">
        <f ca="1"/>
        <v>34.6434</v>
      </c>
      <c r="AU475">
        <f ca="1"/>
        <v>1391.47</v>
      </c>
      <c r="AV475">
        <f ca="1"/>
        <v>4.0736999999999997</v>
      </c>
      <c r="AW475">
        <f ca="1"/>
        <v>58.72</v>
      </c>
      <c r="AX475">
        <f ca="1"/>
        <v>34.526000000000003</v>
      </c>
      <c r="AY475">
        <f ca="1"/>
        <v>23.905200000000001</v>
      </c>
      <c r="AZ475">
        <f ca="1"/>
        <v>7.7815000000000003</v>
      </c>
      <c r="BA475">
        <f ca="1"/>
        <v>1.3404</v>
      </c>
      <c r="BB475">
        <f ca="1"/>
        <v>84.453800000000001</v>
      </c>
      <c r="BC475">
        <f ca="1"/>
        <v>32.548000000000002</v>
      </c>
      <c r="BD475">
        <f ca="1"/>
        <v>4.4432</v>
      </c>
      <c r="BE475">
        <f ca="1"/>
        <v>15935</v>
      </c>
      <c r="BF475">
        <f ca="1"/>
        <v>1.8512</v>
      </c>
      <c r="BG475">
        <f ca="1"/>
        <v>4.7100999999999997</v>
      </c>
      <c r="BH475">
        <f ca="1"/>
        <v>13.545</v>
      </c>
      <c r="BI475">
        <f ca="1"/>
        <v>13.435</v>
      </c>
      <c r="BJ475">
        <f ca="1"/>
        <v>15.15</v>
      </c>
      <c r="BK475">
        <f ca="1"/>
        <v>13.654999999999999</v>
      </c>
      <c r="BL475">
        <f ca="1"/>
        <v>4.96</v>
      </c>
      <c r="BM475">
        <f ca="1"/>
        <v>4.25</v>
      </c>
      <c r="BN475">
        <f ca="1"/>
        <v>5.07</v>
      </c>
      <c r="BO475">
        <f ca="1"/>
        <v>4.3807999999999998</v>
      </c>
      <c r="BP475">
        <f ca="1"/>
        <v>3.9274</v>
      </c>
      <c r="BQ475">
        <f ca="1"/>
        <v>4.6120999999999999</v>
      </c>
      <c r="BR475">
        <f ca="1"/>
        <v>11.059900000000001</v>
      </c>
      <c r="BS475">
        <f ca="1"/>
        <v>1.5391999999999999</v>
      </c>
      <c r="BT475">
        <f ca="1"/>
        <v>1.403</v>
      </c>
      <c r="BU475">
        <f ca="1"/>
        <v>1.6964999999999999</v>
      </c>
      <c r="BV475">
        <f ca="1"/>
        <v>10.910299999999999</v>
      </c>
      <c r="BW475">
        <f ca="1"/>
        <v>0.78869999999999996</v>
      </c>
      <c r="BX475">
        <f ca="1"/>
        <v>151.09</v>
      </c>
      <c r="BY475">
        <f ca="1"/>
        <v>0.94640000000000002</v>
      </c>
      <c r="BZ475">
        <f ca="1"/>
        <v>7.0583</v>
      </c>
      <c r="CA475">
        <f ca="1"/>
        <v>0.88170000000000004</v>
      </c>
      <c r="CK475">
        <f ca="1"/>
        <v>5.07</v>
      </c>
      <c r="CL475">
        <f ca="1"/>
        <v>5.0599999999999996</v>
      </c>
      <c r="CM475">
        <f ca="1"/>
        <v>5.08</v>
      </c>
      <c r="CN475">
        <f ca="1"/>
        <v>4.9800000000000004</v>
      </c>
      <c r="CO475">
        <f ca="1"/>
        <v>4.92</v>
      </c>
      <c r="CP475">
        <f ca="1"/>
        <v>4.88</v>
      </c>
      <c r="CQ475">
        <f ca="1"/>
        <v>4.8499999999999996</v>
      </c>
      <c r="CR475">
        <f ca="1"/>
        <v>5.1950000000000003</v>
      </c>
      <c r="CS475">
        <f ca="1"/>
        <v>5.13</v>
      </c>
      <c r="CT475">
        <f ca="1"/>
        <v>5.07</v>
      </c>
      <c r="CU475">
        <f ca="1"/>
        <v>4.96</v>
      </c>
      <c r="CV475">
        <f ca="1"/>
        <v>5.08</v>
      </c>
      <c r="CW475">
        <f ca="1"/>
        <v>11.456</v>
      </c>
      <c r="CX475">
        <f ca="1"/>
        <v>9.5502000000000002</v>
      </c>
      <c r="CY475">
        <f ca="1"/>
        <v>9.4551999999999996</v>
      </c>
      <c r="CZ475">
        <f ca="1"/>
        <v>5.0759999999999996</v>
      </c>
      <c r="DA475">
        <f ca="1"/>
        <v>104.01</v>
      </c>
    </row>
    <row r="476" spans="1:105" x14ac:dyDescent="0.25">
      <c r="A476" s="79">
        <f ca="1"/>
        <v>45622</v>
      </c>
      <c r="B476" s="7">
        <f ca="1"/>
        <v>977.65</v>
      </c>
      <c r="C476" s="7">
        <f ca="1"/>
        <v>970.7</v>
      </c>
      <c r="D476" s="7">
        <f ca="1"/>
        <v>978.9</v>
      </c>
      <c r="E476" s="7">
        <f ca="1"/>
        <v>976</v>
      </c>
      <c r="F476">
        <f ca="1"/>
        <v>974.82929999999999</v>
      </c>
      <c r="G476">
        <f ca="1"/>
        <v>1465.38</v>
      </c>
      <c r="H476">
        <f ca="1"/>
        <v>976.63</v>
      </c>
      <c r="I476">
        <f ca="1"/>
        <v>969.38</v>
      </c>
      <c r="J476">
        <f ca="1"/>
        <v>944.81</v>
      </c>
      <c r="K476">
        <f ca="1"/>
        <v>939.03</v>
      </c>
      <c r="L476">
        <f ca="1"/>
        <v>943.05</v>
      </c>
      <c r="M476">
        <f ca="1"/>
        <v>12.51</v>
      </c>
      <c r="N476">
        <f ca="1"/>
        <v>0.45</v>
      </c>
      <c r="O476">
        <f ca="1"/>
        <v>1.25</v>
      </c>
      <c r="P476">
        <f ca="1"/>
        <v>2.65</v>
      </c>
      <c r="Q476">
        <f ca="1"/>
        <v>5.2</v>
      </c>
      <c r="R476">
        <f ca="1"/>
        <v>107.01300000000001</v>
      </c>
      <c r="S476">
        <f ca="1"/>
        <v>404.9</v>
      </c>
      <c r="T476">
        <f ca="1"/>
        <v>404.9</v>
      </c>
      <c r="U476">
        <f ca="1"/>
        <v>8884.1299999999992</v>
      </c>
      <c r="V476">
        <f ca="1"/>
        <v>88333</v>
      </c>
      <c r="W476">
        <f ca="1"/>
        <v>-1500</v>
      </c>
      <c r="X476">
        <f ca="1"/>
        <v>269475</v>
      </c>
      <c r="Y476">
        <f ca="1"/>
        <v>8884.1299999999992</v>
      </c>
      <c r="Z476">
        <f ca="1"/>
        <v>21.89</v>
      </c>
      <c r="AA476">
        <f ca="1"/>
        <v>16813</v>
      </c>
      <c r="AB476">
        <f ca="1"/>
        <v>68.77</v>
      </c>
      <c r="AC476">
        <f ca="1"/>
        <v>20.65</v>
      </c>
      <c r="AD476">
        <f ca="1"/>
        <v>5.8121999999999998</v>
      </c>
      <c r="AE476">
        <f ca="1"/>
        <v>4402.38</v>
      </c>
      <c r="AF476">
        <f ca="1"/>
        <v>3.7639999999999998</v>
      </c>
      <c r="AG476">
        <f ca="1"/>
        <v>1007.2035</v>
      </c>
      <c r="AH476">
        <f ca="1"/>
        <v>-5967</v>
      </c>
      <c r="AI476">
        <f ca="1"/>
        <v>-183</v>
      </c>
      <c r="AJ476" s="7">
        <f ca="1"/>
        <v>36</v>
      </c>
      <c r="AK476" s="7">
        <f ca="1"/>
        <v>66.05</v>
      </c>
      <c r="AL476" s="7">
        <f ca="1"/>
        <v>59.24</v>
      </c>
      <c r="AM476" s="7">
        <f ca="1"/>
        <v>39.229999999999997</v>
      </c>
      <c r="AN476">
        <f ca="1"/>
        <v>103.21</v>
      </c>
      <c r="AO476">
        <f ca="1"/>
        <v>42.64</v>
      </c>
      <c r="AP476">
        <f ca="1"/>
        <v>105.3352</v>
      </c>
      <c r="AQ476">
        <f ca="1"/>
        <v>18.1966</v>
      </c>
      <c r="AR476">
        <f ca="1"/>
        <v>7.2502000000000004</v>
      </c>
      <c r="AS476">
        <f ca="1"/>
        <v>391.26</v>
      </c>
      <c r="AT476">
        <f ca="1"/>
        <v>34.6387</v>
      </c>
      <c r="AU476">
        <f ca="1"/>
        <v>1397.1</v>
      </c>
      <c r="AV476">
        <f ca="1"/>
        <v>4.1044</v>
      </c>
      <c r="AW476">
        <f ca="1"/>
        <v>59.003999999999998</v>
      </c>
      <c r="AX476">
        <f ca="1"/>
        <v>34.732999999999997</v>
      </c>
      <c r="AY476">
        <f ca="1"/>
        <v>24.096499999999999</v>
      </c>
      <c r="AZ476">
        <f ca="1"/>
        <v>7.7830000000000004</v>
      </c>
      <c r="BA476">
        <f ca="1"/>
        <v>1.3467</v>
      </c>
      <c r="BB476">
        <f ca="1"/>
        <v>84.334999999999994</v>
      </c>
      <c r="BC476">
        <f ca="1"/>
        <v>32.481999999999999</v>
      </c>
      <c r="BD476">
        <f ca="1"/>
        <v>4.4580000000000002</v>
      </c>
      <c r="BE476">
        <f ca="1"/>
        <v>15935</v>
      </c>
      <c r="BF476">
        <f ca="1"/>
        <v>1.8651</v>
      </c>
      <c r="BG476">
        <f ca="1"/>
        <v>4.7449000000000003</v>
      </c>
      <c r="BH476">
        <f ca="1"/>
        <v>13.58</v>
      </c>
      <c r="BI476">
        <f ca="1"/>
        <v>13.82</v>
      </c>
      <c r="BJ476">
        <f ca="1"/>
        <v>13.19</v>
      </c>
      <c r="BK476">
        <f ca="1"/>
        <v>13.66</v>
      </c>
      <c r="BL476">
        <f ca="1"/>
        <v>5.0175000000000001</v>
      </c>
      <c r="BM476">
        <f ca="1"/>
        <v>4.2757800000000001</v>
      </c>
      <c r="BN476">
        <f ca="1"/>
        <v>5.1150000000000002</v>
      </c>
      <c r="BO476">
        <f ca="1"/>
        <v>4.3979999999999997</v>
      </c>
      <c r="BP476">
        <f ca="1"/>
        <v>3.9706000000000001</v>
      </c>
      <c r="BQ476">
        <f ca="1"/>
        <v>4.6635</v>
      </c>
      <c r="BR476">
        <f ca="1"/>
        <v>11.1602</v>
      </c>
      <c r="BS476">
        <f ca="1"/>
        <v>1.5444</v>
      </c>
      <c r="BT476">
        <f ca="1"/>
        <v>1.4054</v>
      </c>
      <c r="BU476">
        <f ca="1"/>
        <v>1.714</v>
      </c>
      <c r="BV476">
        <f ca="1"/>
        <v>10.9895</v>
      </c>
      <c r="BW476">
        <f ca="1"/>
        <v>0.79559999999999997</v>
      </c>
      <c r="BX476">
        <f ca="1"/>
        <v>153.08000000000001</v>
      </c>
      <c r="BY476">
        <f ca="1"/>
        <v>0.95340000000000003</v>
      </c>
      <c r="BZ476">
        <f ca="1"/>
        <v>7.1106999999999996</v>
      </c>
      <c r="CA476">
        <f ca="1"/>
        <v>0.88649999999999995</v>
      </c>
      <c r="CK476">
        <f ca="1"/>
        <v>5.12</v>
      </c>
      <c r="CL476">
        <f ca="1"/>
        <v>5.0999999999999996</v>
      </c>
      <c r="CM476">
        <f ca="1"/>
        <v>5.07</v>
      </c>
      <c r="CN476">
        <f ca="1"/>
        <v>4.99</v>
      </c>
      <c r="CO476">
        <f ca="1"/>
        <v>4.96</v>
      </c>
      <c r="CP476">
        <f ca="1"/>
        <v>4.8899999999999997</v>
      </c>
      <c r="CQ476">
        <f ca="1"/>
        <v>4.84</v>
      </c>
      <c r="CR476">
        <f ca="1"/>
        <v>5.2160000000000002</v>
      </c>
      <c r="CS476">
        <f ca="1"/>
        <v>5.1624999999999996</v>
      </c>
      <c r="CT476">
        <f ca="1"/>
        <v>5.1150000000000002</v>
      </c>
      <c r="CU476">
        <f ca="1"/>
        <v>5.0175000000000001</v>
      </c>
      <c r="CV476">
        <f ca="1"/>
        <v>5.07</v>
      </c>
      <c r="CW476">
        <f ca="1"/>
        <v>11.7134</v>
      </c>
      <c r="CX476">
        <f ca="1"/>
        <v>9.5692000000000004</v>
      </c>
      <c r="CY476">
        <f ca="1"/>
        <v>9.4491499999999995</v>
      </c>
      <c r="CZ476">
        <f ca="1"/>
        <v>5.1285999999999996</v>
      </c>
      <c r="DA476">
        <f ca="1"/>
        <v>104.01</v>
      </c>
    </row>
    <row r="477" spans="1:105" x14ac:dyDescent="0.25">
      <c r="A477" s="79">
        <f ca="1"/>
        <v>45621</v>
      </c>
      <c r="B477" s="7">
        <f ca="1"/>
        <v>977</v>
      </c>
      <c r="C477" s="7">
        <f ca="1"/>
        <v>973.3</v>
      </c>
      <c r="D477" s="7">
        <f ca="1"/>
        <v>982.8</v>
      </c>
      <c r="E477" s="7">
        <f ca="1"/>
        <v>982</v>
      </c>
      <c r="F477">
        <f ca="1"/>
        <v>976.94939999999997</v>
      </c>
      <c r="G477">
        <f ca="1"/>
        <v>1192.03</v>
      </c>
      <c r="H477">
        <f ca="1"/>
        <v>977.34</v>
      </c>
      <c r="I477">
        <f ca="1"/>
        <v>967.9</v>
      </c>
      <c r="J477">
        <f ca="1"/>
        <v>944.22</v>
      </c>
      <c r="K477">
        <f ca="1"/>
        <v>938.71</v>
      </c>
      <c r="L477">
        <f ca="1"/>
        <v>942.93</v>
      </c>
      <c r="M477">
        <f ca="1"/>
        <v>12.88</v>
      </c>
      <c r="N477">
        <f ca="1"/>
        <v>0.46</v>
      </c>
      <c r="O477">
        <f ca="1"/>
        <v>1.27</v>
      </c>
      <c r="P477">
        <f ca="1"/>
        <v>2.66</v>
      </c>
      <c r="Q477">
        <f ca="1"/>
        <v>4.8600000000000003</v>
      </c>
      <c r="R477">
        <f ca="1"/>
        <v>106.81699999999999</v>
      </c>
      <c r="S477">
        <f ca="1"/>
        <v>410</v>
      </c>
      <c r="T477">
        <f ca="1"/>
        <v>410</v>
      </c>
      <c r="U477">
        <f ca="1"/>
        <v>8923.43</v>
      </c>
      <c r="V477">
        <f ca="1"/>
        <v>88409</v>
      </c>
      <c r="W477">
        <f ca="1"/>
        <v>-1550</v>
      </c>
      <c r="X477">
        <f ca="1"/>
        <v>270975</v>
      </c>
      <c r="Y477">
        <f ca="1"/>
        <v>8923.43</v>
      </c>
      <c r="Z477">
        <f ca="1"/>
        <v>21.94</v>
      </c>
      <c r="AA477">
        <f ca="1"/>
        <v>22836</v>
      </c>
      <c r="AB477">
        <f ca="1"/>
        <v>68.94</v>
      </c>
      <c r="AC477">
        <f ca="1"/>
        <v>20.303599999999999</v>
      </c>
      <c r="AD477">
        <f ca="1"/>
        <v>5.8110999999999997</v>
      </c>
      <c r="AE477">
        <f ca="1"/>
        <v>4385.8</v>
      </c>
      <c r="AF477">
        <f ca="1"/>
        <v>3.7738</v>
      </c>
      <c r="AG477">
        <f ca="1"/>
        <v>1006.3337</v>
      </c>
      <c r="AH477">
        <f ca="1"/>
        <v>-5783</v>
      </c>
      <c r="AI477">
        <f ca="1"/>
        <v>27</v>
      </c>
      <c r="AJ477" s="7">
        <f ca="1"/>
        <v>38</v>
      </c>
      <c r="AK477" s="7">
        <f ca="1"/>
        <v>64.75</v>
      </c>
      <c r="AL477" s="7">
        <f ca="1"/>
        <v>58.91</v>
      </c>
      <c r="AM477" s="7">
        <f ca="1"/>
        <v>41.73</v>
      </c>
      <c r="AN477">
        <f ca="1"/>
        <v>103.27</v>
      </c>
      <c r="AO477">
        <f ca="1"/>
        <v>42.95</v>
      </c>
      <c r="AP477">
        <f ca="1"/>
        <v>103.91289999999999</v>
      </c>
      <c r="AQ477">
        <f ca="1"/>
        <v>18.062100000000001</v>
      </c>
      <c r="AR477">
        <f ca="1"/>
        <v>7.2462</v>
      </c>
      <c r="AS477">
        <f ca="1"/>
        <v>390.12</v>
      </c>
      <c r="AT477">
        <f ca="1"/>
        <v>34.567399999999999</v>
      </c>
      <c r="AU477">
        <f ca="1"/>
        <v>1401.08</v>
      </c>
      <c r="AV477">
        <f ca="1"/>
        <v>4.1069000000000004</v>
      </c>
      <c r="AW477">
        <f ca="1"/>
        <v>58.994999999999997</v>
      </c>
      <c r="AX477">
        <f ca="1"/>
        <v>34.625</v>
      </c>
      <c r="AY477">
        <f ca="1"/>
        <v>24.1069</v>
      </c>
      <c r="AZ477">
        <f ca="1"/>
        <v>7.7823000000000002</v>
      </c>
      <c r="BA477">
        <f ca="1"/>
        <v>1.3459000000000001</v>
      </c>
      <c r="BB477">
        <f ca="1"/>
        <v>84.288799999999995</v>
      </c>
      <c r="BC477">
        <f ca="1"/>
        <v>32.475999999999999</v>
      </c>
      <c r="BD477">
        <f ca="1"/>
        <v>4.4531999999999998</v>
      </c>
      <c r="BE477">
        <f ca="1"/>
        <v>15881</v>
      </c>
      <c r="BF477">
        <f ca="1"/>
        <v>1.863</v>
      </c>
      <c r="BG477">
        <f ca="1"/>
        <v>4.7427999999999999</v>
      </c>
      <c r="BH477">
        <f ca="1"/>
        <v>14.64</v>
      </c>
      <c r="BI477">
        <f ca="1"/>
        <v>11.154999999999999</v>
      </c>
      <c r="BJ477">
        <f ca="1"/>
        <v>13.475</v>
      </c>
      <c r="BK477">
        <f ca="1"/>
        <v>13.9975</v>
      </c>
      <c r="BL477">
        <f ca="1"/>
        <v>5.0149999999999997</v>
      </c>
      <c r="BM477">
        <f ca="1"/>
        <v>4.2666500000000003</v>
      </c>
      <c r="BN477">
        <f ca="1"/>
        <v>5.125</v>
      </c>
      <c r="BO477">
        <f ca="1"/>
        <v>4.4096000000000002</v>
      </c>
      <c r="BP477">
        <f ca="1"/>
        <v>3.95</v>
      </c>
      <c r="BQ477">
        <f ca="1"/>
        <v>4.6318000000000001</v>
      </c>
      <c r="BR477">
        <f ca="1"/>
        <v>11.092700000000001</v>
      </c>
      <c r="BS477">
        <f ca="1"/>
        <v>1.5375000000000001</v>
      </c>
      <c r="BT477">
        <f ca="1"/>
        <v>1.3987000000000001</v>
      </c>
      <c r="BU477">
        <f ca="1"/>
        <v>1.7107000000000001</v>
      </c>
      <c r="BV477">
        <f ca="1"/>
        <v>10.9848</v>
      </c>
      <c r="BW477">
        <f ca="1"/>
        <v>0.79569999999999996</v>
      </c>
      <c r="BX477">
        <f ca="1"/>
        <v>154.22999999999999</v>
      </c>
      <c r="BY477">
        <f ca="1"/>
        <v>0.95279999999999998</v>
      </c>
      <c r="BZ477">
        <f ca="1"/>
        <v>7.1071</v>
      </c>
      <c r="CA477">
        <f ca="1"/>
        <v>0.88629999999999998</v>
      </c>
      <c r="CK477">
        <f ca="1"/>
        <v>5.15</v>
      </c>
      <c r="CL477">
        <f ca="1"/>
        <v>5.04</v>
      </c>
      <c r="CM477">
        <f ca="1"/>
        <v>5.14</v>
      </c>
      <c r="CN477">
        <f ca="1"/>
        <v>5.03</v>
      </c>
      <c r="CO477">
        <f ca="1"/>
        <v>4.99</v>
      </c>
      <c r="CP477">
        <f ca="1"/>
        <v>4.91</v>
      </c>
      <c r="CQ477">
        <f ca="1"/>
        <v>4.8</v>
      </c>
      <c r="CR477">
        <f ca="1"/>
        <v>5.2175000000000002</v>
      </c>
      <c r="CS477">
        <f ca="1"/>
        <v>5.1574999999999998</v>
      </c>
      <c r="CT477">
        <f ca="1"/>
        <v>5.125</v>
      </c>
      <c r="CU477">
        <f ca="1"/>
        <v>5.0149999999999997</v>
      </c>
      <c r="CV477">
        <f ca="1"/>
        <v>5.14</v>
      </c>
      <c r="CW477">
        <f ca="1"/>
        <v>11.2027</v>
      </c>
      <c r="CX477">
        <f ca="1"/>
        <v>9.5221999999999998</v>
      </c>
      <c r="CY477">
        <f ca="1"/>
        <v>9.5140999999999991</v>
      </c>
      <c r="CZ477">
        <f ca="1"/>
        <v>5.1692999999999998</v>
      </c>
      <c r="DA477">
        <f ca="1"/>
        <v>104.01</v>
      </c>
    </row>
    <row r="478" spans="1:105" x14ac:dyDescent="0.25">
      <c r="A478" s="79">
        <f ca="1"/>
        <v>45618</v>
      </c>
      <c r="B478" s="7">
        <f ca="1"/>
        <v>985.32</v>
      </c>
      <c r="C478" s="7">
        <f ca="1"/>
        <v>975</v>
      </c>
      <c r="D478" s="7">
        <f ca="1"/>
        <v>987.3</v>
      </c>
      <c r="E478" s="7">
        <f ca="1"/>
        <v>975</v>
      </c>
      <c r="F478">
        <f ca="1"/>
        <v>981.70180000000005</v>
      </c>
      <c r="G478">
        <f ca="1"/>
        <v>1309.075</v>
      </c>
      <c r="H478">
        <f ca="1"/>
        <v>977.7</v>
      </c>
      <c r="I478">
        <f ca="1"/>
        <v>966.41</v>
      </c>
      <c r="J478">
        <f ca="1"/>
        <v>943.58</v>
      </c>
      <c r="K478">
        <f ca="1"/>
        <v>938.35</v>
      </c>
      <c r="L478">
        <f ca="1"/>
        <v>942.79</v>
      </c>
      <c r="M478">
        <f ca="1"/>
        <v>13.06</v>
      </c>
      <c r="N478">
        <f ca="1"/>
        <v>0.47</v>
      </c>
      <c r="O478">
        <f ca="1"/>
        <v>1.28</v>
      </c>
      <c r="P478">
        <f ca="1"/>
        <v>2.5499999999999998</v>
      </c>
      <c r="Q478">
        <f ca="1"/>
        <v>4.9400000000000004</v>
      </c>
      <c r="R478">
        <f ca="1"/>
        <v>107.554</v>
      </c>
      <c r="S478">
        <f ca="1"/>
        <v>408.6</v>
      </c>
      <c r="T478">
        <f ca="1"/>
        <v>408.6</v>
      </c>
      <c r="U478">
        <f ca="1"/>
        <v>8848.01</v>
      </c>
      <c r="V478">
        <f ca="1"/>
        <v>88466</v>
      </c>
      <c r="W478">
        <f ca="1"/>
        <v>-100</v>
      </c>
      <c r="X478">
        <f ca="1"/>
        <v>272525</v>
      </c>
      <c r="Y478">
        <f ca="1"/>
        <v>8848.01</v>
      </c>
      <c r="Z478">
        <f ca="1"/>
        <v>22.04</v>
      </c>
      <c r="AA478">
        <f ca="1"/>
        <v>22836</v>
      </c>
      <c r="AB478">
        <f ca="1"/>
        <v>71.239999999999995</v>
      </c>
      <c r="AC478">
        <f ca="1"/>
        <v>20.4377</v>
      </c>
      <c r="AD478">
        <f ca="1"/>
        <v>5.8068</v>
      </c>
      <c r="AE478">
        <f ca="1"/>
        <v>4416.49</v>
      </c>
      <c r="AF478">
        <f ca="1"/>
        <v>3.7875000000000001</v>
      </c>
      <c r="AG478">
        <f ca="1"/>
        <v>1004.1873000000001</v>
      </c>
      <c r="AH478">
        <f ca="1"/>
        <v>-5811</v>
      </c>
      <c r="AI478">
        <f ca="1"/>
        <v>-110</v>
      </c>
      <c r="AJ478" s="7">
        <f ca="1"/>
        <v>37</v>
      </c>
      <c r="AK478" s="7">
        <f ca="1"/>
        <v>74.760000000000005</v>
      </c>
      <c r="AL478" s="7">
        <f ca="1"/>
        <v>65.239999999999995</v>
      </c>
      <c r="AM478" s="7">
        <f ca="1"/>
        <v>38.72</v>
      </c>
      <c r="AN478">
        <f ca="1"/>
        <v>103.07</v>
      </c>
      <c r="AO478">
        <f ca="1"/>
        <v>42.28</v>
      </c>
      <c r="AP478">
        <f ca="1"/>
        <v>104.3563</v>
      </c>
      <c r="AQ478">
        <f ca="1"/>
        <v>18.111899999999999</v>
      </c>
      <c r="AR478">
        <f ca="1"/>
        <v>7.2443999999999997</v>
      </c>
      <c r="AS478">
        <f ca="1"/>
        <v>395.11</v>
      </c>
      <c r="AT478">
        <f ca="1"/>
        <v>34.5655</v>
      </c>
      <c r="AU478">
        <f ca="1"/>
        <v>1405.56</v>
      </c>
      <c r="AV478">
        <f ca="1"/>
        <v>4.1609999999999996</v>
      </c>
      <c r="AW478">
        <f ca="1"/>
        <v>58.904000000000003</v>
      </c>
      <c r="AX478">
        <f ca="1"/>
        <v>34.503999999999998</v>
      </c>
      <c r="AY478">
        <f ca="1"/>
        <v>24.3185</v>
      </c>
      <c r="AZ478">
        <f ca="1"/>
        <v>7.7842000000000002</v>
      </c>
      <c r="BA478">
        <f ca="1"/>
        <v>1.3467</v>
      </c>
      <c r="BB478">
        <f ca="1"/>
        <v>84.454999999999998</v>
      </c>
      <c r="BC478">
        <f ca="1"/>
        <v>32.548000000000002</v>
      </c>
      <c r="BD478">
        <f ca="1"/>
        <v>4.4684999999999997</v>
      </c>
      <c r="BE478">
        <f ca="1"/>
        <v>15875</v>
      </c>
      <c r="BF478">
        <f ca="1"/>
        <v>1.8772</v>
      </c>
      <c r="BG478">
        <f ca="1"/>
        <v>4.7771999999999997</v>
      </c>
      <c r="BH478">
        <f ca="1"/>
        <v>14.395</v>
      </c>
      <c r="BI478">
        <f ca="1"/>
        <v>12.08</v>
      </c>
      <c r="BJ478">
        <f ca="1"/>
        <v>13.73</v>
      </c>
      <c r="BK478">
        <f ca="1"/>
        <v>13.922499999999999</v>
      </c>
      <c r="BL478">
        <f ca="1"/>
        <v>5.0225</v>
      </c>
      <c r="BM478">
        <f ca="1"/>
        <v>4.3083</v>
      </c>
      <c r="BN478">
        <f ca="1"/>
        <v>5.1475</v>
      </c>
      <c r="BO478">
        <f ca="1"/>
        <v>4.4266500000000004</v>
      </c>
      <c r="BP478">
        <f ca="1"/>
        <v>4.0507999999999997</v>
      </c>
      <c r="BQ478">
        <f ca="1"/>
        <v>4.6486000000000001</v>
      </c>
      <c r="BR478">
        <f ca="1"/>
        <v>11.0688</v>
      </c>
      <c r="BS478">
        <f ca="1"/>
        <v>1.5382</v>
      </c>
      <c r="BT478">
        <f ca="1"/>
        <v>1.3977999999999999</v>
      </c>
      <c r="BU478">
        <f ca="1"/>
        <v>1.7142999999999999</v>
      </c>
      <c r="BV478">
        <f ca="1"/>
        <v>11.037000000000001</v>
      </c>
      <c r="BW478">
        <f ca="1"/>
        <v>0.79810000000000003</v>
      </c>
      <c r="BX478">
        <f ca="1"/>
        <v>154.78</v>
      </c>
      <c r="BY478">
        <f ca="1"/>
        <v>0.95989999999999998</v>
      </c>
      <c r="BZ478">
        <f ca="1"/>
        <v>7.1586999999999996</v>
      </c>
      <c r="CA478">
        <f ca="1"/>
        <v>0.89390000000000003</v>
      </c>
      <c r="CK478">
        <f ca="1"/>
        <v>4.8600000000000003</v>
      </c>
      <c r="CL478">
        <f ca="1"/>
        <v>5.0999999999999996</v>
      </c>
      <c r="CM478">
        <f ca="1"/>
        <v>5.16</v>
      </c>
      <c r="CN478">
        <f ca="1"/>
        <v>5.04</v>
      </c>
      <c r="CO478">
        <f ca="1"/>
        <v>4.97</v>
      </c>
      <c r="CP478">
        <f ca="1"/>
        <v>4.92</v>
      </c>
      <c r="CQ478">
        <f ca="1"/>
        <v>4.8600000000000003</v>
      </c>
      <c r="CR478">
        <f ca="1"/>
        <v>5.23</v>
      </c>
      <c r="CS478">
        <f ca="1"/>
        <v>5.1875</v>
      </c>
      <c r="CT478">
        <f ca="1"/>
        <v>5.1475</v>
      </c>
      <c r="CU478">
        <f ca="1"/>
        <v>5.0225</v>
      </c>
      <c r="CV478">
        <f ca="1"/>
        <v>5.16</v>
      </c>
      <c r="CW478">
        <f ca="1"/>
        <v>10.966100000000001</v>
      </c>
      <c r="CX478">
        <f ca="1"/>
        <v>9.6128999999999998</v>
      </c>
      <c r="CY478">
        <f ca="1"/>
        <v>9.8312500000000007</v>
      </c>
      <c r="CZ478">
        <f ca="1"/>
        <v>5.2896999999999998</v>
      </c>
      <c r="DA478">
        <f ca="1"/>
        <v>104.01</v>
      </c>
    </row>
    <row r="479" spans="1:105" x14ac:dyDescent="0.25">
      <c r="A479" s="79">
        <f ca="1"/>
        <v>45617</v>
      </c>
      <c r="B479" s="7">
        <f ca="1"/>
        <v>972.1</v>
      </c>
      <c r="C479" s="7">
        <f ca="1"/>
        <v>967.65</v>
      </c>
      <c r="D479" s="7">
        <f ca="1"/>
        <v>974.5</v>
      </c>
      <c r="E479" s="7">
        <f ca="1"/>
        <v>973</v>
      </c>
      <c r="F479">
        <f ca="1"/>
        <v>971.57920000000001</v>
      </c>
      <c r="G479">
        <f ca="1"/>
        <v>1175</v>
      </c>
      <c r="H479">
        <f ca="1"/>
        <v>976.27</v>
      </c>
      <c r="I479">
        <f ca="1"/>
        <v>964.44</v>
      </c>
      <c r="J479">
        <f ca="1"/>
        <v>942.74</v>
      </c>
      <c r="K479">
        <f ca="1"/>
        <v>938.04</v>
      </c>
      <c r="L479">
        <f ca="1"/>
        <v>942.64</v>
      </c>
      <c r="M479">
        <f ca="1"/>
        <v>12.72</v>
      </c>
      <c r="N479">
        <f ca="1"/>
        <v>0.44</v>
      </c>
      <c r="O479">
        <f ca="1"/>
        <v>1.2</v>
      </c>
      <c r="P479">
        <f ca="1"/>
        <v>2.58</v>
      </c>
      <c r="Q479">
        <f ca="1"/>
        <v>4.8499999999999996</v>
      </c>
      <c r="R479">
        <f ca="1"/>
        <v>106.97199999999999</v>
      </c>
      <c r="S479">
        <f ca="1"/>
        <v>412.5</v>
      </c>
      <c r="T479">
        <f ca="1"/>
        <v>412.5</v>
      </c>
      <c r="U479">
        <f ca="1"/>
        <v>8885.11</v>
      </c>
      <c r="V479">
        <f ca="1"/>
        <v>88610</v>
      </c>
      <c r="W479">
        <f ca="1"/>
        <v>775</v>
      </c>
      <c r="X479">
        <f ca="1"/>
        <v>272625</v>
      </c>
      <c r="Y479">
        <f ca="1"/>
        <v>8885.11</v>
      </c>
      <c r="Z479">
        <f ca="1"/>
        <v>22.25</v>
      </c>
      <c r="AA479">
        <f ca="1"/>
        <v>22836</v>
      </c>
      <c r="AB479">
        <f ca="1"/>
        <v>70.099999999999994</v>
      </c>
      <c r="AC479">
        <f ca="1"/>
        <v>20.4177</v>
      </c>
      <c r="AD479">
        <f ca="1"/>
        <v>5.8141999999999996</v>
      </c>
      <c r="AE479">
        <f ca="1"/>
        <v>4392.45</v>
      </c>
      <c r="AF479">
        <f ca="1"/>
        <v>3.7909999999999999</v>
      </c>
      <c r="AG479">
        <f ca="1"/>
        <v>1004.0604</v>
      </c>
      <c r="AH479">
        <f ca="1"/>
        <v>-5700</v>
      </c>
      <c r="AI479">
        <f ca="1"/>
        <v>-59</v>
      </c>
      <c r="AJ479" s="7">
        <f ca="1"/>
        <v>38</v>
      </c>
      <c r="AK479" s="7">
        <f ca="1"/>
        <v>71.53</v>
      </c>
      <c r="AL479" s="7">
        <f ca="1"/>
        <v>58.69</v>
      </c>
      <c r="AM479" s="7">
        <f ca="1"/>
        <v>40.82</v>
      </c>
      <c r="AN479">
        <f ca="1"/>
        <v>103.15</v>
      </c>
      <c r="AO479">
        <f ca="1"/>
        <v>42.52</v>
      </c>
      <c r="AP479">
        <f ca="1"/>
        <v>101.27849999999999</v>
      </c>
      <c r="AQ479">
        <f ca="1"/>
        <v>18.1052</v>
      </c>
      <c r="AR479">
        <f ca="1"/>
        <v>7.2393000000000001</v>
      </c>
      <c r="AS479">
        <f ca="1"/>
        <v>392.55</v>
      </c>
      <c r="AT479">
        <f ca="1"/>
        <v>34.486499999999999</v>
      </c>
      <c r="AU479">
        <f ca="1"/>
        <v>1401.72</v>
      </c>
      <c r="AV479">
        <f ca="1"/>
        <v>4.1470000000000002</v>
      </c>
      <c r="AW479">
        <f ca="1"/>
        <v>58.994999999999997</v>
      </c>
      <c r="AX479">
        <f ca="1"/>
        <v>34.716999999999999</v>
      </c>
      <c r="AY479">
        <f ca="1"/>
        <v>24.2058</v>
      </c>
      <c r="AZ479">
        <f ca="1"/>
        <v>7.7827999999999999</v>
      </c>
      <c r="BA479">
        <f ca="1"/>
        <v>1.3464</v>
      </c>
      <c r="BB479">
        <f ca="1"/>
        <v>84.497500000000002</v>
      </c>
      <c r="BC479">
        <f ca="1"/>
        <v>32.551000000000002</v>
      </c>
      <c r="BD479">
        <f ca="1"/>
        <v>4.4630000000000001</v>
      </c>
      <c r="BE479">
        <f ca="1"/>
        <v>15931</v>
      </c>
      <c r="BF479">
        <f ca="1"/>
        <v>1.8668</v>
      </c>
      <c r="BG479">
        <f ca="1"/>
        <v>4.75</v>
      </c>
      <c r="BH479">
        <f ca="1"/>
        <v>14.685</v>
      </c>
      <c r="BI479">
        <f ca="1"/>
        <v>12.79</v>
      </c>
      <c r="BJ479">
        <f ca="1"/>
        <v>14.145</v>
      </c>
      <c r="BK479">
        <f ca="1"/>
        <v>14.08</v>
      </c>
      <c r="BL479">
        <f ca="1"/>
        <v>4.9850000000000003</v>
      </c>
      <c r="BM479">
        <f ca="1"/>
        <v>4.2867499999999996</v>
      </c>
      <c r="BN479">
        <f ca="1"/>
        <v>5.1124999999999998</v>
      </c>
      <c r="BO479">
        <f ca="1"/>
        <v>4.4138000000000002</v>
      </c>
      <c r="BP479">
        <f ca="1"/>
        <v>4.0201000000000002</v>
      </c>
      <c r="BQ479">
        <f ca="1"/>
        <v>4.6131000000000002</v>
      </c>
      <c r="BR479">
        <f ca="1"/>
        <v>11.0687</v>
      </c>
      <c r="BS479">
        <f ca="1"/>
        <v>1.5358000000000001</v>
      </c>
      <c r="BT479">
        <f ca="1"/>
        <v>1.3974</v>
      </c>
      <c r="BU479">
        <f ca="1"/>
        <v>1.7064999999999999</v>
      </c>
      <c r="BV479">
        <f ca="1"/>
        <v>11.062200000000001</v>
      </c>
      <c r="BW479">
        <f ca="1"/>
        <v>0.79430000000000001</v>
      </c>
      <c r="BX479">
        <f ca="1"/>
        <v>154.54</v>
      </c>
      <c r="BY479">
        <f ca="1"/>
        <v>0.95469999999999999</v>
      </c>
      <c r="BZ479">
        <f ca="1"/>
        <v>7.1205999999999996</v>
      </c>
      <c r="CA479">
        <f ca="1"/>
        <v>0.88670000000000004</v>
      </c>
      <c r="CK479">
        <f ca="1"/>
        <v>4.9800000000000004</v>
      </c>
      <c r="CL479">
        <f ca="1"/>
        <v>5.07</v>
      </c>
      <c r="CM479">
        <f ca="1"/>
        <v>5.1100000000000003</v>
      </c>
      <c r="CN479">
        <f ca="1"/>
        <v>5.01</v>
      </c>
      <c r="CO479">
        <f ca="1"/>
        <v>4.9800000000000004</v>
      </c>
      <c r="CP479">
        <f ca="1"/>
        <v>4.9000000000000004</v>
      </c>
      <c r="CQ479">
        <f ca="1"/>
        <v>4.83</v>
      </c>
      <c r="CR479">
        <f ca="1"/>
        <v>5.22</v>
      </c>
      <c r="CS479">
        <f ca="1"/>
        <v>5.1875</v>
      </c>
      <c r="CT479">
        <f ca="1"/>
        <v>5.1124999999999998</v>
      </c>
      <c r="CU479">
        <f ca="1"/>
        <v>4.9850000000000003</v>
      </c>
      <c r="CV479">
        <f ca="1"/>
        <v>5.1100000000000003</v>
      </c>
      <c r="CW479">
        <f ca="1"/>
        <v>10.9765</v>
      </c>
      <c r="CX479">
        <f ca="1"/>
        <v>9.7057000000000002</v>
      </c>
      <c r="CY479">
        <f ca="1"/>
        <v>9.8892989999999994</v>
      </c>
      <c r="CZ479">
        <f ca="1"/>
        <v>5.2676999999999996</v>
      </c>
      <c r="DA479">
        <f ca="1"/>
        <v>104.01</v>
      </c>
    </row>
    <row r="480" spans="1:105" x14ac:dyDescent="0.25">
      <c r="A480" s="79">
        <f ca="1"/>
        <v>45616</v>
      </c>
      <c r="B480" s="7">
        <f ca="1"/>
        <v>972.45</v>
      </c>
      <c r="C480" s="7">
        <f ca="1"/>
        <v>969.1</v>
      </c>
      <c r="D480" s="7">
        <f ca="1"/>
        <v>975.45</v>
      </c>
      <c r="E480" s="7">
        <f ca="1"/>
        <v>972.5</v>
      </c>
      <c r="F480">
        <f ca="1"/>
        <v>972.39570000000003</v>
      </c>
      <c r="G480">
        <f ca="1"/>
        <v>1094.47</v>
      </c>
      <c r="H480">
        <f ca="1"/>
        <v>973.72</v>
      </c>
      <c r="I480">
        <f ca="1"/>
        <v>963.1</v>
      </c>
      <c r="J480">
        <f ca="1"/>
        <v>942.1</v>
      </c>
      <c r="K480">
        <f ca="1"/>
        <v>937.81</v>
      </c>
      <c r="L480">
        <f ca="1"/>
        <v>942.51</v>
      </c>
      <c r="M480">
        <f ca="1"/>
        <v>13.04</v>
      </c>
      <c r="N480">
        <f ca="1"/>
        <v>0.37</v>
      </c>
      <c r="O480">
        <f ca="1"/>
        <v>1.07</v>
      </c>
      <c r="P480">
        <f ca="1"/>
        <v>2.38</v>
      </c>
      <c r="Q480">
        <f ca="1"/>
        <v>4.8</v>
      </c>
      <c r="R480">
        <f ca="1"/>
        <v>106.68</v>
      </c>
      <c r="S480">
        <f ca="1"/>
        <v>415.55</v>
      </c>
      <c r="T480">
        <f ca="1"/>
        <v>415.55</v>
      </c>
      <c r="U480">
        <f ca="1"/>
        <v>8968.02</v>
      </c>
      <c r="V480">
        <f ca="1"/>
        <v>88769</v>
      </c>
      <c r="W480">
        <f ca="1"/>
        <v>-125</v>
      </c>
      <c r="X480">
        <f ca="1"/>
        <v>271850</v>
      </c>
      <c r="Y480">
        <f ca="1"/>
        <v>8968.02</v>
      </c>
      <c r="Z480">
        <f ca="1"/>
        <v>22.35</v>
      </c>
      <c r="AA480">
        <f ca="1"/>
        <v>22836</v>
      </c>
      <c r="AB480">
        <f ca="1"/>
        <v>68.87</v>
      </c>
      <c r="AC480">
        <f ca="1"/>
        <v>20.276599999999998</v>
      </c>
      <c r="AD480">
        <f ca="1"/>
        <v>5.7731000000000003</v>
      </c>
      <c r="AE480">
        <f ca="1"/>
        <v>4402.0600000000004</v>
      </c>
      <c r="AF480">
        <f ca="1"/>
        <v>3.7985000000000002</v>
      </c>
      <c r="AG480">
        <f ca="1"/>
        <v>1002.7775</v>
      </c>
      <c r="AH480">
        <f ca="1"/>
        <v>-5642</v>
      </c>
      <c r="AI480">
        <f ca="1"/>
        <v>-120</v>
      </c>
      <c r="AJ480" s="7">
        <f ca="1"/>
        <v>39</v>
      </c>
      <c r="AK480" s="7">
        <f ca="1"/>
        <v>69.73</v>
      </c>
      <c r="AL480" s="7">
        <f ca="1"/>
        <v>58.96</v>
      </c>
      <c r="AM480" s="7">
        <f ca="1"/>
        <v>42.25</v>
      </c>
      <c r="AN480">
        <f ca="1"/>
        <v>103.36</v>
      </c>
      <c r="AO480">
        <f ca="1"/>
        <v>43.08</v>
      </c>
      <c r="AP480">
        <f ca="1"/>
        <v>100.505</v>
      </c>
      <c r="AQ480">
        <f ca="1"/>
        <v>18.116</v>
      </c>
      <c r="AR480">
        <f ca="1"/>
        <v>7.2454999999999998</v>
      </c>
      <c r="AS480">
        <f ca="1"/>
        <v>388.69</v>
      </c>
      <c r="AT480">
        <f ca="1"/>
        <v>34.467100000000002</v>
      </c>
      <c r="AU480">
        <f ca="1"/>
        <v>1400.14</v>
      </c>
      <c r="AV480">
        <f ca="1"/>
        <v>4.1117999999999997</v>
      </c>
      <c r="AW480">
        <f ca="1"/>
        <v>58.924999999999997</v>
      </c>
      <c r="AX480">
        <f ca="1"/>
        <v>34.692999999999998</v>
      </c>
      <c r="AY480">
        <f ca="1"/>
        <v>23.984100000000002</v>
      </c>
      <c r="AZ480">
        <f ca="1"/>
        <v>7.7835000000000001</v>
      </c>
      <c r="BA480">
        <f ca="1"/>
        <v>1.343</v>
      </c>
      <c r="BB480">
        <f ca="1"/>
        <v>84.416200000000003</v>
      </c>
      <c r="BC480">
        <f ca="1"/>
        <v>32.494999999999997</v>
      </c>
      <c r="BD480">
        <f ca="1"/>
        <v>4.4713000000000003</v>
      </c>
      <c r="BE480">
        <f ca="1"/>
        <v>15871</v>
      </c>
      <c r="BF480">
        <f ca="1"/>
        <v>1.8553999999999999</v>
      </c>
      <c r="BG480">
        <f ca="1"/>
        <v>4.7201000000000004</v>
      </c>
      <c r="BH480">
        <f ca="1"/>
        <v>14.675000000000001</v>
      </c>
      <c r="BI480">
        <f ca="1"/>
        <v>13.34</v>
      </c>
      <c r="BJ480">
        <f ca="1"/>
        <v>13.994999999999999</v>
      </c>
      <c r="BK480">
        <f ca="1"/>
        <v>14.385</v>
      </c>
      <c r="BL480">
        <f ca="1"/>
        <v>4.9625000000000004</v>
      </c>
      <c r="BM480">
        <f ca="1"/>
        <v>4.2712000000000003</v>
      </c>
      <c r="BN480">
        <f ca="1"/>
        <v>5.0999999999999996</v>
      </c>
      <c r="BO480">
        <f ca="1"/>
        <v>4.4169999999999998</v>
      </c>
      <c r="BP480">
        <f ca="1"/>
        <v>3.98</v>
      </c>
      <c r="BQ480">
        <f ca="1"/>
        <v>4.5857000000000001</v>
      </c>
      <c r="BR480">
        <f ca="1"/>
        <v>11.0593</v>
      </c>
      <c r="BS480">
        <f ca="1"/>
        <v>1.5370999999999999</v>
      </c>
      <c r="BT480">
        <f ca="1"/>
        <v>1.3975</v>
      </c>
      <c r="BU480">
        <f ca="1"/>
        <v>1.7016</v>
      </c>
      <c r="BV480">
        <f ca="1"/>
        <v>11.027100000000001</v>
      </c>
      <c r="BW480">
        <f ca="1"/>
        <v>0.79039999999999999</v>
      </c>
      <c r="BX480">
        <f ca="1"/>
        <v>155.44</v>
      </c>
      <c r="BY480">
        <f ca="1"/>
        <v>0.94840000000000002</v>
      </c>
      <c r="BZ480">
        <f ca="1"/>
        <v>7.0750000000000002</v>
      </c>
      <c r="CA480">
        <f ca="1"/>
        <v>0.88419999999999999</v>
      </c>
      <c r="CK480">
        <f ca="1"/>
        <v>4.95</v>
      </c>
      <c r="CL480">
        <f ca="1"/>
        <v>5.04</v>
      </c>
      <c r="CM480">
        <f ca="1"/>
        <v>5.03</v>
      </c>
      <c r="CN480">
        <f ca="1"/>
        <v>4.95</v>
      </c>
      <c r="CO480">
        <f ca="1"/>
        <v>4.9400000000000004</v>
      </c>
      <c r="CP480">
        <f ca="1"/>
        <v>4.88</v>
      </c>
      <c r="CQ480">
        <f ca="1"/>
        <v>4.8099999999999996</v>
      </c>
      <c r="CR480">
        <f ca="1"/>
        <v>5.2220000000000004</v>
      </c>
      <c r="CS480">
        <f ca="1"/>
        <v>5.1849999999999996</v>
      </c>
      <c r="CT480">
        <f ca="1"/>
        <v>5.0999999999999996</v>
      </c>
      <c r="CU480">
        <f ca="1"/>
        <v>4.9625000000000004</v>
      </c>
      <c r="CV480">
        <f ca="1"/>
        <v>5.03</v>
      </c>
      <c r="CW480">
        <f ca="1"/>
        <v>10.940300000000001</v>
      </c>
      <c r="CX480">
        <f ca="1"/>
        <v>9.7631999999999994</v>
      </c>
      <c r="CY480">
        <f ca="1"/>
        <v>9.4277999999999995</v>
      </c>
      <c r="CZ480">
        <f ca="1"/>
        <v>5.2732000000000001</v>
      </c>
      <c r="DA480">
        <f ca="1"/>
        <v>104.01</v>
      </c>
    </row>
    <row r="481" spans="1:105" x14ac:dyDescent="0.25">
      <c r="A481" s="79">
        <f ca="1"/>
        <v>45615</v>
      </c>
      <c r="B481" s="7">
        <f ca="1"/>
        <v>972</v>
      </c>
      <c r="C481" s="7">
        <f ca="1"/>
        <v>969.85</v>
      </c>
      <c r="D481" s="7">
        <f ca="1"/>
        <v>978</v>
      </c>
      <c r="E481" s="7">
        <f ca="1"/>
        <v>975.5</v>
      </c>
      <c r="F481">
        <f ca="1"/>
        <v>973.96510000000001</v>
      </c>
      <c r="G481">
        <f ca="1"/>
        <v>1305.9100000000001</v>
      </c>
      <c r="H481">
        <f ca="1"/>
        <v>972.49</v>
      </c>
      <c r="I481">
        <f ca="1"/>
        <v>962.06</v>
      </c>
      <c r="J481">
        <f ca="1"/>
        <v>941.51</v>
      </c>
      <c r="K481">
        <f ca="1"/>
        <v>937.5</v>
      </c>
      <c r="L481">
        <f ca="1"/>
        <v>942.31</v>
      </c>
      <c r="M481">
        <f ca="1"/>
        <v>13.09</v>
      </c>
      <c r="N481">
        <f ca="1"/>
        <v>0.35</v>
      </c>
      <c r="O481">
        <f ca="1"/>
        <v>1.03</v>
      </c>
      <c r="P481">
        <f ca="1"/>
        <v>2.14</v>
      </c>
      <c r="Q481">
        <f ca="1"/>
        <v>4.68</v>
      </c>
      <c r="R481">
        <f ca="1"/>
        <v>106.206</v>
      </c>
      <c r="S481">
        <f ca="1"/>
        <v>414.2</v>
      </c>
      <c r="T481">
        <f ca="1"/>
        <v>414.2</v>
      </c>
      <c r="U481">
        <f ca="1"/>
        <v>8966.59</v>
      </c>
      <c r="V481">
        <f ca="1"/>
        <v>88935</v>
      </c>
      <c r="W481">
        <f ca="1"/>
        <v>450</v>
      </c>
      <c r="X481">
        <f ca="1"/>
        <v>271975</v>
      </c>
      <c r="Y481">
        <f ca="1"/>
        <v>8966.59</v>
      </c>
      <c r="Z481">
        <f ca="1"/>
        <v>22.46</v>
      </c>
      <c r="AA481">
        <f ca="1"/>
        <v>22836</v>
      </c>
      <c r="AB481">
        <f ca="1"/>
        <v>69.39</v>
      </c>
      <c r="AC481">
        <f ca="1"/>
        <v>20.110600000000002</v>
      </c>
      <c r="AD481">
        <f ca="1"/>
        <v>5.7731000000000003</v>
      </c>
      <c r="AE481">
        <f ca="1"/>
        <v>4391.99</v>
      </c>
      <c r="AF481">
        <f ca="1"/>
        <v>3.7945000000000002</v>
      </c>
      <c r="AG481">
        <f ca="1"/>
        <v>1001.8176999999999</v>
      </c>
      <c r="AH481">
        <f ca="1"/>
        <v>-5522</v>
      </c>
      <c r="AI481">
        <f ca="1"/>
        <v>403</v>
      </c>
      <c r="AJ481" s="7">
        <f ca="1"/>
        <v>40</v>
      </c>
      <c r="AK481" s="7">
        <f ca="1"/>
        <v>66.540000000000006</v>
      </c>
      <c r="AL481" s="7">
        <f ca="1"/>
        <v>58.73</v>
      </c>
      <c r="AM481" s="7">
        <f ca="1"/>
        <v>42.07</v>
      </c>
      <c r="AN481">
        <f ca="1"/>
        <v>103.35</v>
      </c>
      <c r="AO481">
        <f ca="1"/>
        <v>43</v>
      </c>
      <c r="AP481">
        <f ca="1"/>
        <v>100.4747</v>
      </c>
      <c r="AQ481">
        <f ca="1"/>
        <v>18.0535</v>
      </c>
      <c r="AR481">
        <f ca="1"/>
        <v>7.2392000000000003</v>
      </c>
      <c r="AS481">
        <f ca="1"/>
        <v>385.28</v>
      </c>
      <c r="AT481">
        <f ca="1"/>
        <v>34.487299999999998</v>
      </c>
      <c r="AU481">
        <f ca="1"/>
        <v>1392.93</v>
      </c>
      <c r="AV481">
        <f ca="1"/>
        <v>4.0906000000000002</v>
      </c>
      <c r="AW481">
        <f ca="1"/>
        <v>58.808</v>
      </c>
      <c r="AX481">
        <f ca="1"/>
        <v>34.536000000000001</v>
      </c>
      <c r="AY481">
        <f ca="1"/>
        <v>23.864899999999999</v>
      </c>
      <c r="AZ481">
        <f ca="1"/>
        <v>7.7831999999999999</v>
      </c>
      <c r="BA481">
        <f ca="1"/>
        <v>1.3380000000000001</v>
      </c>
      <c r="BB481">
        <f ca="1"/>
        <v>84.416200000000003</v>
      </c>
      <c r="BC481">
        <f ca="1"/>
        <v>32.396000000000001</v>
      </c>
      <c r="BD481">
        <f ca="1"/>
        <v>4.4726999999999997</v>
      </c>
      <c r="BE481">
        <f ca="1"/>
        <v>15845</v>
      </c>
      <c r="BF481">
        <f ca="1"/>
        <v>1.8461000000000001</v>
      </c>
      <c r="BG481">
        <f ca="1"/>
        <v>4.6976000000000004</v>
      </c>
      <c r="BH481">
        <f ca="1"/>
        <v>14.765000000000001</v>
      </c>
      <c r="BI481">
        <f ca="1"/>
        <v>13.57</v>
      </c>
      <c r="BJ481">
        <f ca="1"/>
        <v>13.45</v>
      </c>
      <c r="BK481">
        <f ca="1"/>
        <v>14.705</v>
      </c>
      <c r="BL481">
        <f ca="1"/>
        <v>5.01</v>
      </c>
      <c r="BM481">
        <f ca="1"/>
        <v>4.2518500000000001</v>
      </c>
      <c r="BN481">
        <f ca="1"/>
        <v>5.12</v>
      </c>
      <c r="BO481">
        <f ca="1"/>
        <v>4.4060499999999996</v>
      </c>
      <c r="BP481">
        <f ca="1"/>
        <v>3.9531999999999998</v>
      </c>
      <c r="BQ481">
        <f ca="1"/>
        <v>4.6597</v>
      </c>
      <c r="BR481">
        <f ca="1"/>
        <v>10.9811</v>
      </c>
      <c r="BS481">
        <f ca="1"/>
        <v>1.5308999999999999</v>
      </c>
      <c r="BT481">
        <f ca="1"/>
        <v>1.3956</v>
      </c>
      <c r="BU481">
        <f ca="1"/>
        <v>1.6915</v>
      </c>
      <c r="BV481">
        <f ca="1"/>
        <v>10.9209</v>
      </c>
      <c r="BW481">
        <f ca="1"/>
        <v>0.78849999999999998</v>
      </c>
      <c r="BX481">
        <f ca="1"/>
        <v>154.66</v>
      </c>
      <c r="BY481">
        <f ca="1"/>
        <v>0.94379999999999997</v>
      </c>
      <c r="BZ481">
        <f ca="1"/>
        <v>7.0400999999999998</v>
      </c>
      <c r="CA481">
        <f ca="1"/>
        <v>0.88239999999999996</v>
      </c>
      <c r="CK481">
        <f ca="1"/>
        <v>4.82</v>
      </c>
      <c r="CL481">
        <f ca="1"/>
        <v>5.0199999999999996</v>
      </c>
      <c r="CM481">
        <f ca="1"/>
        <v>4.99</v>
      </c>
      <c r="CN481">
        <f ca="1"/>
        <v>4.9400000000000004</v>
      </c>
      <c r="CO481">
        <f ca="1"/>
        <v>4.88</v>
      </c>
      <c r="CP481">
        <f ca="1"/>
        <v>4.8600000000000003</v>
      </c>
      <c r="CQ481">
        <f ca="1"/>
        <v>4.78</v>
      </c>
      <c r="CR481">
        <f ca="1"/>
        <v>5.25</v>
      </c>
      <c r="CS481">
        <f ca="1"/>
        <v>5.2074999999999996</v>
      </c>
      <c r="CT481">
        <f ca="1"/>
        <v>5.12</v>
      </c>
      <c r="CU481">
        <f ca="1"/>
        <v>5.01</v>
      </c>
      <c r="CV481">
        <f ca="1"/>
        <v>4.99</v>
      </c>
      <c r="CW481">
        <f ca="1"/>
        <v>10.7857</v>
      </c>
      <c r="CX481">
        <f ca="1"/>
        <v>9.7635000000000005</v>
      </c>
      <c r="CY481">
        <f ca="1"/>
        <v>9.4743999999999993</v>
      </c>
      <c r="CZ481">
        <f ca="1"/>
        <v>5.2553999999999998</v>
      </c>
      <c r="DA481">
        <f ca="1"/>
        <v>104.01</v>
      </c>
    </row>
    <row r="482" spans="1:105" x14ac:dyDescent="0.25">
      <c r="A482" s="79">
        <f ca="1"/>
        <v>45614</v>
      </c>
      <c r="B482" s="7">
        <f ca="1"/>
        <v>971.95</v>
      </c>
      <c r="C482" s="7">
        <f ca="1"/>
        <v>971.95</v>
      </c>
      <c r="D482" s="7">
        <f ca="1"/>
        <v>981.3</v>
      </c>
      <c r="E482" s="7">
        <f ca="1"/>
        <v>979</v>
      </c>
      <c r="F482">
        <f ca="1"/>
        <v>976.97649999999999</v>
      </c>
      <c r="G482">
        <f ca="1"/>
        <v>826.39</v>
      </c>
      <c r="H482">
        <f ca="1"/>
        <v>970.91</v>
      </c>
      <c r="I482">
        <f ca="1"/>
        <v>961.16</v>
      </c>
      <c r="J482">
        <f ca="1"/>
        <v>940.65</v>
      </c>
      <c r="K482">
        <f ca="1"/>
        <v>937.24</v>
      </c>
      <c r="L482">
        <f ca="1"/>
        <v>942.09</v>
      </c>
      <c r="M482">
        <f ca="1"/>
        <v>13.06</v>
      </c>
      <c r="N482">
        <f ca="1"/>
        <v>0.32</v>
      </c>
      <c r="O482">
        <f ca="1"/>
        <v>1</v>
      </c>
      <c r="P482">
        <f ca="1"/>
        <v>2.2999999999999998</v>
      </c>
      <c r="Q482">
        <f ca="1"/>
        <v>4.7</v>
      </c>
      <c r="R482">
        <f ca="1"/>
        <v>106.27500000000001</v>
      </c>
      <c r="S482">
        <f ca="1"/>
        <v>412</v>
      </c>
      <c r="T482">
        <f ca="1"/>
        <v>412</v>
      </c>
      <c r="U482">
        <f ca="1"/>
        <v>8954.64</v>
      </c>
      <c r="V482">
        <f ca="1"/>
        <v>89217</v>
      </c>
      <c r="W482">
        <f ca="1"/>
        <v>-350</v>
      </c>
      <c r="X482">
        <f ca="1"/>
        <v>271525</v>
      </c>
      <c r="Y482">
        <f ca="1"/>
        <v>8954.64</v>
      </c>
      <c r="Z482">
        <f ca="1"/>
        <v>22.48</v>
      </c>
      <c r="AA482">
        <f ca="1"/>
        <v>31386</v>
      </c>
      <c r="AB482">
        <f ca="1"/>
        <v>69.16</v>
      </c>
      <c r="AC482">
        <f ca="1"/>
        <v>20.2135</v>
      </c>
      <c r="AD482">
        <f ca="1"/>
        <v>5.7526999999999999</v>
      </c>
      <c r="AE482">
        <f ca="1"/>
        <v>4402.75</v>
      </c>
      <c r="AF482">
        <f ca="1"/>
        <v>3.7949000000000002</v>
      </c>
      <c r="AG482">
        <f ca="1"/>
        <v>998.37149999999997</v>
      </c>
      <c r="AH482">
        <f ca="1"/>
        <v>-5924</v>
      </c>
      <c r="AI482">
        <f ca="1"/>
        <v>106</v>
      </c>
      <c r="AJ482" s="7">
        <f ca="1"/>
        <v>34</v>
      </c>
      <c r="AK482" s="7">
        <f ca="1"/>
        <v>67.5</v>
      </c>
      <c r="AL482" s="7">
        <f ca="1"/>
        <v>58.71</v>
      </c>
      <c r="AM482" s="7">
        <f ca="1"/>
        <v>40.96</v>
      </c>
      <c r="AN482">
        <f ca="1"/>
        <v>103.35</v>
      </c>
      <c r="AO482">
        <f ca="1"/>
        <v>42.88</v>
      </c>
      <c r="AP482">
        <f ca="1"/>
        <v>99.9375</v>
      </c>
      <c r="AQ482">
        <f ca="1"/>
        <v>17.962700000000002</v>
      </c>
      <c r="AR482">
        <f ca="1"/>
        <v>7.2320000000000002</v>
      </c>
      <c r="AS482">
        <f ca="1"/>
        <v>383.5</v>
      </c>
      <c r="AT482">
        <f ca="1"/>
        <v>34.535400000000003</v>
      </c>
      <c r="AU482">
        <f ca="1"/>
        <v>1394.5</v>
      </c>
      <c r="AV482">
        <f ca="1"/>
        <v>4.0696000000000003</v>
      </c>
      <c r="AW482">
        <f ca="1"/>
        <v>58.688000000000002</v>
      </c>
      <c r="AX482">
        <f ca="1"/>
        <v>34.582000000000001</v>
      </c>
      <c r="AY482">
        <f ca="1"/>
        <v>23.863800000000001</v>
      </c>
      <c r="AZ482">
        <f ca="1"/>
        <v>7.7835999999999999</v>
      </c>
      <c r="BA482">
        <f ca="1"/>
        <v>1.3387</v>
      </c>
      <c r="BB482">
        <f ca="1"/>
        <v>84.396299999999997</v>
      </c>
      <c r="BC482">
        <f ca="1"/>
        <v>32.539000000000001</v>
      </c>
      <c r="BD482">
        <f ca="1"/>
        <v>4.4791999999999996</v>
      </c>
      <c r="BE482">
        <f ca="1"/>
        <v>15857</v>
      </c>
      <c r="BF482">
        <f ca="1"/>
        <v>1.8455999999999999</v>
      </c>
      <c r="BG482">
        <f ca="1"/>
        <v>4.6961000000000004</v>
      </c>
      <c r="BH482">
        <f ca="1"/>
        <v>14.7</v>
      </c>
      <c r="BI482">
        <f ca="1"/>
        <v>13.465</v>
      </c>
      <c r="BJ482">
        <f ca="1"/>
        <v>13.49</v>
      </c>
      <c r="BK482">
        <f ca="1"/>
        <v>14.57</v>
      </c>
      <c r="BL482">
        <f ca="1"/>
        <v>5.0250000000000004</v>
      </c>
      <c r="BM482">
        <f ca="1"/>
        <v>4.2385000000000002</v>
      </c>
      <c r="BN482">
        <f ca="1"/>
        <v>5.12</v>
      </c>
      <c r="BO482">
        <f ca="1"/>
        <v>4.4001000000000001</v>
      </c>
      <c r="BP482">
        <f ca="1"/>
        <v>3.9224999999999999</v>
      </c>
      <c r="BQ482">
        <f ca="1"/>
        <v>4.7263999999999999</v>
      </c>
      <c r="BR482">
        <f ca="1"/>
        <v>10.9993</v>
      </c>
      <c r="BS482">
        <f ca="1"/>
        <v>1.5366</v>
      </c>
      <c r="BT482">
        <f ca="1"/>
        <v>1.4015</v>
      </c>
      <c r="BU482">
        <f ca="1"/>
        <v>1.6969000000000001</v>
      </c>
      <c r="BV482">
        <f ca="1"/>
        <v>10.9072</v>
      </c>
      <c r="BW482">
        <f ca="1"/>
        <v>0.78869999999999996</v>
      </c>
      <c r="BX482">
        <f ca="1"/>
        <v>154.66</v>
      </c>
      <c r="BY482">
        <f ca="1"/>
        <v>0.94350000000000001</v>
      </c>
      <c r="BZ482">
        <f ca="1"/>
        <v>7.0377999999999998</v>
      </c>
      <c r="CA482">
        <f ca="1"/>
        <v>0.8831</v>
      </c>
      <c r="CK482">
        <f ca="1"/>
        <v>4.96</v>
      </c>
      <c r="CL482">
        <f ca="1"/>
        <v>5.05</v>
      </c>
      <c r="CM482">
        <f ca="1"/>
        <v>5</v>
      </c>
      <c r="CN482">
        <f ca="1"/>
        <v>4.93</v>
      </c>
      <c r="CO482">
        <f ca="1"/>
        <v>4.91</v>
      </c>
      <c r="CP482">
        <f ca="1"/>
        <v>4.8499999999999996</v>
      </c>
      <c r="CQ482">
        <f ca="1"/>
        <v>4.7699999999999996</v>
      </c>
      <c r="CR482">
        <f ca="1"/>
        <v>5.26</v>
      </c>
      <c r="CS482">
        <f ca="1"/>
        <v>5.1849999999999996</v>
      </c>
      <c r="CT482">
        <f ca="1"/>
        <v>5.12</v>
      </c>
      <c r="CU482">
        <f ca="1"/>
        <v>5.0250000000000004</v>
      </c>
      <c r="CV482">
        <f ca="1"/>
        <v>5</v>
      </c>
      <c r="CW482">
        <f ca="1"/>
        <v>10.9361</v>
      </c>
      <c r="CX482">
        <f ca="1"/>
        <v>9.8134999999999994</v>
      </c>
      <c r="CY482">
        <f ca="1"/>
        <v>9.7422500000000003</v>
      </c>
      <c r="CZ482">
        <f ca="1"/>
        <v>5.3086000000000002</v>
      </c>
      <c r="DA482">
        <f ca="1"/>
        <v>104.01</v>
      </c>
    </row>
    <row r="483" spans="1:105" x14ac:dyDescent="0.25">
      <c r="A483" s="79">
        <f ca="1"/>
        <v>45611</v>
      </c>
      <c r="B483" s="7">
        <f ca="1"/>
        <v>978.55</v>
      </c>
      <c r="C483" s="7">
        <f ca="1"/>
        <v>968</v>
      </c>
      <c r="D483" s="7">
        <f ca="1"/>
        <v>982</v>
      </c>
      <c r="E483" s="7">
        <f ca="1"/>
        <v>968</v>
      </c>
      <c r="F483">
        <f ca="1"/>
        <v>974.51310000000001</v>
      </c>
      <c r="G483">
        <f ca="1"/>
        <v>1347.31</v>
      </c>
      <c r="H483">
        <f ca="1"/>
        <v>969.06</v>
      </c>
      <c r="I483">
        <f ca="1"/>
        <v>959.83</v>
      </c>
      <c r="J483">
        <f ca="1"/>
        <v>939.55</v>
      </c>
      <c r="K483">
        <f ca="1"/>
        <v>936.94</v>
      </c>
      <c r="L483">
        <f ca="1"/>
        <v>941.89</v>
      </c>
      <c r="M483">
        <f ca="1"/>
        <v>12.89</v>
      </c>
      <c r="N483">
        <f ca="1"/>
        <v>0.3</v>
      </c>
      <c r="O483">
        <f ca="1"/>
        <v>0.96</v>
      </c>
      <c r="P483">
        <f ca="1"/>
        <v>2.35</v>
      </c>
      <c r="Q483">
        <f ca="1"/>
        <v>5.15</v>
      </c>
      <c r="R483">
        <f ca="1"/>
        <v>106.687</v>
      </c>
      <c r="S483">
        <f ca="1"/>
        <v>406.45</v>
      </c>
      <c r="T483">
        <f ca="1"/>
        <v>406.45</v>
      </c>
      <c r="U483">
        <f ca="1"/>
        <v>8881.89</v>
      </c>
      <c r="V483">
        <f ca="1"/>
        <v>89238</v>
      </c>
      <c r="W483">
        <f ca="1"/>
        <v>-325</v>
      </c>
      <c r="X483">
        <f ca="1"/>
        <v>271875</v>
      </c>
      <c r="Y483">
        <f ca="1"/>
        <v>8881.89</v>
      </c>
      <c r="Z483">
        <f ca="1"/>
        <v>22.76</v>
      </c>
      <c r="AA483">
        <f ca="1"/>
        <v>31386</v>
      </c>
      <c r="AB483">
        <f ca="1"/>
        <v>67.02</v>
      </c>
      <c r="AC483">
        <f ca="1"/>
        <v>20.3492</v>
      </c>
      <c r="AD483">
        <f ca="1"/>
        <v>5.7964000000000002</v>
      </c>
      <c r="AE483">
        <f ca="1"/>
        <v>4429.7700000000004</v>
      </c>
      <c r="AF483">
        <f ca="1"/>
        <v>3.8010000000000002</v>
      </c>
      <c r="AG483">
        <f ca="1"/>
        <v>998.37149999999997</v>
      </c>
      <c r="AH483">
        <f ca="1"/>
        <v>-6030</v>
      </c>
      <c r="AI483">
        <f ca="1"/>
        <v>92</v>
      </c>
      <c r="AJ483" s="7">
        <f ca="1"/>
        <v>32</v>
      </c>
      <c r="AK483" s="7">
        <f ca="1"/>
        <v>73.39</v>
      </c>
      <c r="AL483" s="7">
        <f ca="1"/>
        <v>63.18</v>
      </c>
      <c r="AM483" s="7">
        <f ca="1"/>
        <v>36.229999999999997</v>
      </c>
      <c r="AN483">
        <f ca="1"/>
        <v>103.39</v>
      </c>
      <c r="AO483">
        <f ca="1"/>
        <v>43.01</v>
      </c>
      <c r="AP483">
        <f ca="1"/>
        <v>99.999499999999998</v>
      </c>
      <c r="AQ483">
        <f ca="1"/>
        <v>18.1875</v>
      </c>
      <c r="AR483">
        <f ca="1"/>
        <v>7.2294</v>
      </c>
      <c r="AS483">
        <f ca="1"/>
        <v>387.11</v>
      </c>
      <c r="AT483">
        <f ca="1"/>
        <v>34.438800000000001</v>
      </c>
      <c r="AU483">
        <f ca="1"/>
        <v>1397.86</v>
      </c>
      <c r="AV483">
        <f ca="1"/>
        <v>4.0975000000000001</v>
      </c>
      <c r="AW483">
        <f ca="1"/>
        <v>58.741999999999997</v>
      </c>
      <c r="AX483">
        <f ca="1"/>
        <v>34.832999999999998</v>
      </c>
      <c r="AY483">
        <f ca="1"/>
        <v>23.9526</v>
      </c>
      <c r="AZ483">
        <f ca="1"/>
        <v>7.7851999999999997</v>
      </c>
      <c r="BA483">
        <f ca="1"/>
        <v>1.3420000000000001</v>
      </c>
      <c r="BB483">
        <f ca="1"/>
        <v>84.41</v>
      </c>
      <c r="BC483">
        <f ca="1"/>
        <v>32.470999999999997</v>
      </c>
      <c r="BD483">
        <f ca="1"/>
        <v>4.4748000000000001</v>
      </c>
      <c r="BE483">
        <f ca="1"/>
        <v>15874</v>
      </c>
      <c r="BF483">
        <f ca="1"/>
        <v>1.8563000000000001</v>
      </c>
      <c r="BG483">
        <f ca="1"/>
        <v>4.7214999999999998</v>
      </c>
      <c r="BH483">
        <f ca="1"/>
        <v>14.435</v>
      </c>
      <c r="BI483">
        <f ca="1"/>
        <v>14.05</v>
      </c>
      <c r="BJ483">
        <f ca="1"/>
        <v>14.255000000000001</v>
      </c>
      <c r="BK483">
        <f ca="1"/>
        <v>15.05</v>
      </c>
      <c r="BL483">
        <f ca="1"/>
        <v>5.0250000000000004</v>
      </c>
      <c r="BM483">
        <f ca="1"/>
        <v>4.2477499999999999</v>
      </c>
      <c r="BN483">
        <f ca="1"/>
        <v>5.1100000000000003</v>
      </c>
      <c r="BO483">
        <f ca="1"/>
        <v>4.3997999999999999</v>
      </c>
      <c r="BP483">
        <f ca="1"/>
        <v>3.9506000000000001</v>
      </c>
      <c r="BQ483">
        <f ca="1"/>
        <v>4.7412000000000001</v>
      </c>
      <c r="BR483">
        <f ca="1"/>
        <v>11.084300000000001</v>
      </c>
      <c r="BS483">
        <f ca="1"/>
        <v>1.5475000000000001</v>
      </c>
      <c r="BT483">
        <f ca="1"/>
        <v>1.409</v>
      </c>
      <c r="BU483">
        <f ca="1"/>
        <v>1.7048000000000001</v>
      </c>
      <c r="BV483">
        <f ca="1"/>
        <v>10.975300000000001</v>
      </c>
      <c r="BW483">
        <f ca="1"/>
        <v>0.79249999999999998</v>
      </c>
      <c r="BX483">
        <f ca="1"/>
        <v>154.30000000000001</v>
      </c>
      <c r="BY483">
        <f ca="1"/>
        <v>0.94879999999999998</v>
      </c>
      <c r="BZ483">
        <f ca="1"/>
        <v>7.0753000000000004</v>
      </c>
      <c r="CA483">
        <f ca="1"/>
        <v>0.88759999999999994</v>
      </c>
      <c r="CK483">
        <f ca="1"/>
        <v>4.96</v>
      </c>
      <c r="CL483">
        <f ca="1"/>
        <v>5.0199999999999996</v>
      </c>
      <c r="CM483">
        <f ca="1"/>
        <v>4.97</v>
      </c>
      <c r="CN483">
        <f ca="1"/>
        <v>4.91</v>
      </c>
      <c r="CO483">
        <f ca="1"/>
        <v>4.92</v>
      </c>
      <c r="CP483">
        <f ca="1"/>
        <v>4.8899999999999997</v>
      </c>
      <c r="CQ483">
        <f ca="1"/>
        <v>4.82</v>
      </c>
      <c r="CR483">
        <f ca="1"/>
        <v>5.26</v>
      </c>
      <c r="CS483">
        <f ca="1"/>
        <v>5.1825000000000001</v>
      </c>
      <c r="CT483">
        <f ca="1"/>
        <v>5.1100000000000003</v>
      </c>
      <c r="CU483">
        <f ca="1"/>
        <v>5.0250000000000004</v>
      </c>
      <c r="CV483">
        <f ca="1"/>
        <v>4.97</v>
      </c>
      <c r="CW483">
        <f ca="1"/>
        <v>10.9139</v>
      </c>
      <c r="CX483">
        <f ca="1"/>
        <v>9.9488000000000003</v>
      </c>
      <c r="CY483">
        <f ca="1"/>
        <v>10.171101</v>
      </c>
      <c r="CZ483">
        <f ca="1"/>
        <v>5.3719000000000001</v>
      </c>
      <c r="DA483">
        <f ca="1"/>
        <v>104.01</v>
      </c>
    </row>
    <row r="484" spans="1:105" x14ac:dyDescent="0.25">
      <c r="A484" s="79">
        <f ca="1"/>
        <v>45610</v>
      </c>
      <c r="B484" s="7">
        <f ca="1"/>
        <v>975.05</v>
      </c>
      <c r="C484" s="7">
        <f ca="1"/>
        <v>972.4</v>
      </c>
      <c r="D484" s="7">
        <f ca="1"/>
        <v>984</v>
      </c>
      <c r="E484" s="7">
        <f ca="1"/>
        <v>984</v>
      </c>
      <c r="F484">
        <f ca="1"/>
        <v>975.73159999999996</v>
      </c>
      <c r="G484">
        <f ca="1"/>
        <v>1412.75</v>
      </c>
      <c r="H484">
        <f ca="1"/>
        <v>967.36</v>
      </c>
      <c r="I484">
        <f ca="1"/>
        <v>957.65</v>
      </c>
      <c r="J484">
        <f ca="1"/>
        <v>938.18</v>
      </c>
      <c r="K484">
        <f ca="1"/>
        <v>936.46</v>
      </c>
      <c r="L484">
        <f ca="1"/>
        <v>941.64</v>
      </c>
      <c r="M484">
        <f ca="1"/>
        <v>12.87</v>
      </c>
      <c r="N484">
        <f ca="1"/>
        <v>0.3</v>
      </c>
      <c r="O484">
        <f ca="1"/>
        <v>0.95</v>
      </c>
      <c r="P484">
        <f ca="1"/>
        <v>2.5</v>
      </c>
      <c r="Q484">
        <f ca="1"/>
        <v>5.64</v>
      </c>
      <c r="R484">
        <f ca="1"/>
        <v>106.673</v>
      </c>
      <c r="S484">
        <f ca="1"/>
        <v>408.75</v>
      </c>
      <c r="T484">
        <f ca="1"/>
        <v>408.75</v>
      </c>
      <c r="U484">
        <f ca="1"/>
        <v>8861.99</v>
      </c>
      <c r="V484">
        <f ca="1"/>
        <v>89466</v>
      </c>
      <c r="W484">
        <f ca="1"/>
        <v>-900</v>
      </c>
      <c r="X484">
        <f ca="1"/>
        <v>272200</v>
      </c>
      <c r="Y484">
        <f ca="1"/>
        <v>8861.99</v>
      </c>
      <c r="Z484">
        <f ca="1"/>
        <v>22.7</v>
      </c>
      <c r="AA484">
        <f ca="1"/>
        <v>31386</v>
      </c>
      <c r="AB484">
        <f ca="1"/>
        <v>68.7</v>
      </c>
      <c r="AC484">
        <f ca="1"/>
        <v>20.404399999999999</v>
      </c>
      <c r="AD484">
        <f ca="1"/>
        <v>5.7964000000000002</v>
      </c>
      <c r="AE484">
        <f ca="1"/>
        <v>4486</v>
      </c>
      <c r="AF484">
        <f ca="1"/>
        <v>3.7976999999999999</v>
      </c>
      <c r="AG484">
        <f ca="1"/>
        <v>999.52099999999996</v>
      </c>
      <c r="AH484">
        <f ca="1"/>
        <v>-6122</v>
      </c>
      <c r="AI484">
        <f ca="1"/>
        <v>-243</v>
      </c>
      <c r="AJ484" s="7">
        <f ca="1"/>
        <v>31</v>
      </c>
      <c r="AK484" s="7">
        <f ca="1"/>
        <v>73.31</v>
      </c>
      <c r="AL484" s="7">
        <f ca="1"/>
        <v>61.75</v>
      </c>
      <c r="AM484" s="7">
        <f ca="1"/>
        <v>38.06</v>
      </c>
      <c r="AN484">
        <f ca="1"/>
        <v>103.3</v>
      </c>
      <c r="AO484">
        <f ca="1"/>
        <v>42.82</v>
      </c>
      <c r="AP484">
        <f ca="1"/>
        <v>98.949399999999997</v>
      </c>
      <c r="AQ484">
        <f ca="1"/>
        <v>18.270700000000001</v>
      </c>
      <c r="AR484">
        <f ca="1"/>
        <v>7.2271000000000001</v>
      </c>
      <c r="AS484">
        <f ca="1"/>
        <v>386.06</v>
      </c>
      <c r="AT484">
        <f ca="1"/>
        <v>34.336500000000001</v>
      </c>
      <c r="AU484">
        <f ca="1"/>
        <v>1403.13</v>
      </c>
      <c r="AV484">
        <f ca="1"/>
        <v>4.1051000000000002</v>
      </c>
      <c r="AW484">
        <f ca="1"/>
        <v>58.784999999999997</v>
      </c>
      <c r="AX484">
        <f ca="1"/>
        <v>34.997</v>
      </c>
      <c r="AY484">
        <f ca="1"/>
        <v>24.017900000000001</v>
      </c>
      <c r="AZ484">
        <f ca="1"/>
        <v>7.7816000000000001</v>
      </c>
      <c r="BA484">
        <f ca="1"/>
        <v>1.3462000000000001</v>
      </c>
      <c r="BB484">
        <f ca="1"/>
        <v>84.41</v>
      </c>
      <c r="BC484">
        <f ca="1"/>
        <v>32.548999999999999</v>
      </c>
      <c r="BD484">
        <f ca="1"/>
        <v>4.4855</v>
      </c>
      <c r="BE484">
        <f ca="1"/>
        <v>15862</v>
      </c>
      <c r="BF484">
        <f ca="1"/>
        <v>1.8573999999999999</v>
      </c>
      <c r="BG484">
        <f ca="1"/>
        <v>4.7252000000000001</v>
      </c>
      <c r="BH484">
        <f ca="1"/>
        <v>14.105</v>
      </c>
      <c r="BI484">
        <f ca="1"/>
        <v>14.654999999999999</v>
      </c>
      <c r="BJ484">
        <f ca="1"/>
        <v>13.63</v>
      </c>
      <c r="BK484">
        <f ca="1"/>
        <v>15.4025</v>
      </c>
      <c r="BL484">
        <f ca="1"/>
        <v>5.0449999999999999</v>
      </c>
      <c r="BM484">
        <f ca="1"/>
        <v>4.2662000000000004</v>
      </c>
      <c r="BN484">
        <f ca="1"/>
        <v>5.13</v>
      </c>
      <c r="BO484">
        <f ca="1"/>
        <v>4.4055</v>
      </c>
      <c r="BP484">
        <f ca="1"/>
        <v>3.9224000000000001</v>
      </c>
      <c r="BQ484">
        <f ca="1"/>
        <v>4.7717999999999998</v>
      </c>
      <c r="BR484">
        <f ca="1"/>
        <v>11.1508</v>
      </c>
      <c r="BS484">
        <f ca="1"/>
        <v>1.5494000000000001</v>
      </c>
      <c r="BT484">
        <f ca="1"/>
        <v>1.4059999999999999</v>
      </c>
      <c r="BU484">
        <f ca="1"/>
        <v>1.7094</v>
      </c>
      <c r="BV484">
        <f ca="1"/>
        <v>10.995799999999999</v>
      </c>
      <c r="BW484">
        <f ca="1"/>
        <v>0.78949999999999998</v>
      </c>
      <c r="BX484">
        <f ca="1"/>
        <v>156.27000000000001</v>
      </c>
      <c r="BY484">
        <f ca="1"/>
        <v>0.94969999999999999</v>
      </c>
      <c r="BZ484">
        <f ca="1"/>
        <v>7.0831</v>
      </c>
      <c r="CA484">
        <f ca="1"/>
        <v>0.89019999999999999</v>
      </c>
      <c r="CK484">
        <f ca="1"/>
        <v>4.9400000000000004</v>
      </c>
      <c r="CL484">
        <f ca="1"/>
        <v>5.0199999999999996</v>
      </c>
      <c r="CM484">
        <f ca="1"/>
        <v>4.97</v>
      </c>
      <c r="CN484">
        <f ca="1"/>
        <v>4.91</v>
      </c>
      <c r="CO484">
        <f ca="1"/>
        <v>4.96</v>
      </c>
      <c r="CP484">
        <f ca="1"/>
        <v>4.91</v>
      </c>
      <c r="CQ484">
        <f ca="1"/>
        <v>4.9000000000000004</v>
      </c>
      <c r="CR484">
        <f ca="1"/>
        <v>5.27</v>
      </c>
      <c r="CS484">
        <f ca="1"/>
        <v>5.1890000000000001</v>
      </c>
      <c r="CT484">
        <f ca="1"/>
        <v>5.13</v>
      </c>
      <c r="CU484">
        <f ca="1"/>
        <v>5.0449999999999999</v>
      </c>
      <c r="CV484">
        <f ca="1"/>
        <v>4.97</v>
      </c>
      <c r="CW484">
        <f ca="1"/>
        <v>11.003500000000001</v>
      </c>
      <c r="CX484">
        <f ca="1"/>
        <v>9.9480000000000004</v>
      </c>
      <c r="CY484">
        <f ca="1"/>
        <v>10.110049999999999</v>
      </c>
      <c r="CZ484">
        <f ca="1"/>
        <v>5.4717000000000002</v>
      </c>
      <c r="DA484">
        <f ca="1"/>
        <v>104.01</v>
      </c>
    </row>
    <row r="485" spans="1:105" x14ac:dyDescent="0.25">
      <c r="A485" s="79">
        <f ca="1"/>
        <v>45609</v>
      </c>
      <c r="B485" s="7">
        <f ca="1"/>
        <v>978.2</v>
      </c>
      <c r="C485" s="7">
        <f ca="1"/>
        <v>976.45</v>
      </c>
      <c r="D485" s="7">
        <f ca="1"/>
        <v>985.15</v>
      </c>
      <c r="E485" s="7">
        <f ca="1"/>
        <v>980</v>
      </c>
      <c r="F485">
        <f ca="1"/>
        <v>981.5009</v>
      </c>
      <c r="G485">
        <f ca="1"/>
        <v>1386.5150000000001</v>
      </c>
      <c r="H485">
        <f ca="1"/>
        <v>965.29</v>
      </c>
      <c r="I485">
        <f ca="1"/>
        <v>956.03</v>
      </c>
      <c r="J485">
        <f ca="1"/>
        <v>936.9</v>
      </c>
      <c r="K485">
        <f ca="1"/>
        <v>936.08</v>
      </c>
      <c r="L485">
        <f ca="1"/>
        <v>941.38</v>
      </c>
      <c r="M485">
        <f ca="1"/>
        <v>12.78</v>
      </c>
      <c r="N485">
        <f ca="1"/>
        <v>0.35</v>
      </c>
      <c r="O485">
        <f ca="1"/>
        <v>1.08</v>
      </c>
      <c r="P485">
        <f ca="1"/>
        <v>2.4500000000000002</v>
      </c>
      <c r="Q485">
        <f ca="1"/>
        <v>5.36</v>
      </c>
      <c r="R485">
        <f ca="1"/>
        <v>106.48099999999999</v>
      </c>
      <c r="S485">
        <f ca="1"/>
        <v>408.3</v>
      </c>
      <c r="T485">
        <f ca="1"/>
        <v>408.3</v>
      </c>
      <c r="U485">
        <f ca="1"/>
        <v>8908.61</v>
      </c>
      <c r="V485">
        <f ca="1"/>
        <v>88892</v>
      </c>
      <c r="W485">
        <f ca="1"/>
        <v>1875</v>
      </c>
      <c r="X485">
        <f ca="1"/>
        <v>273100</v>
      </c>
      <c r="Y485">
        <f ca="1"/>
        <v>8908.61</v>
      </c>
      <c r="Z485">
        <f ca="1"/>
        <v>22.95</v>
      </c>
      <c r="AA485">
        <f ca="1"/>
        <v>31386</v>
      </c>
      <c r="AB485">
        <f ca="1"/>
        <v>68.430000000000007</v>
      </c>
      <c r="AC485">
        <f ca="1"/>
        <v>20.512599999999999</v>
      </c>
      <c r="AD485">
        <f ca="1"/>
        <v>5.7973999999999997</v>
      </c>
      <c r="AE485">
        <f ca="1"/>
        <v>4478.5600000000004</v>
      </c>
      <c r="AF485">
        <f ca="1"/>
        <v>3.8104</v>
      </c>
      <c r="AG485">
        <f ca="1"/>
        <v>998.19309999999996</v>
      </c>
      <c r="AH485">
        <f ca="1"/>
        <v>-5879</v>
      </c>
      <c r="AI485">
        <f ca="1"/>
        <v>-112</v>
      </c>
      <c r="AJ485" s="7">
        <f ca="1"/>
        <v>33</v>
      </c>
      <c r="AK485" s="7">
        <f ca="1"/>
        <v>72.34</v>
      </c>
      <c r="AL485" s="7">
        <f ca="1"/>
        <v>63.82</v>
      </c>
      <c r="AM485" s="7">
        <f ca="1"/>
        <v>38.14</v>
      </c>
      <c r="AN485">
        <f ca="1"/>
        <v>103.38</v>
      </c>
      <c r="AO485">
        <f ca="1"/>
        <v>42.98</v>
      </c>
      <c r="AP485">
        <f ca="1"/>
        <v>98.5869</v>
      </c>
      <c r="AQ485">
        <f ca="1"/>
        <v>18.221299999999999</v>
      </c>
      <c r="AR485">
        <f ca="1"/>
        <v>7.2337999999999996</v>
      </c>
      <c r="AS485">
        <f ca="1"/>
        <v>386.15</v>
      </c>
      <c r="AT485">
        <f ca="1"/>
        <v>34.3553</v>
      </c>
      <c r="AU485">
        <f ca="1"/>
        <v>1404.64</v>
      </c>
      <c r="AV485">
        <f ca="1"/>
        <v>4.1096000000000004</v>
      </c>
      <c r="AW485">
        <f ca="1"/>
        <v>58.734000000000002</v>
      </c>
      <c r="AX485">
        <f ca="1"/>
        <v>34.881</v>
      </c>
      <c r="AY485">
        <f ca="1"/>
        <v>23.9331</v>
      </c>
      <c r="AZ485">
        <f ca="1"/>
        <v>7.7807000000000004</v>
      </c>
      <c r="BA485">
        <f ca="1"/>
        <v>1.3428</v>
      </c>
      <c r="BB485">
        <f ca="1"/>
        <v>84.385000000000005</v>
      </c>
      <c r="BC485">
        <f ca="1"/>
        <v>32.47</v>
      </c>
      <c r="BD485">
        <f ca="1"/>
        <v>4.4473000000000003</v>
      </c>
      <c r="BE485">
        <f ca="1"/>
        <v>15784</v>
      </c>
      <c r="BF485">
        <f ca="1"/>
        <v>1.8515999999999999</v>
      </c>
      <c r="BG485">
        <f ca="1"/>
        <v>4.7111999999999998</v>
      </c>
      <c r="BH485">
        <f ca="1"/>
        <v>14.115</v>
      </c>
      <c r="BI485">
        <f ca="1"/>
        <v>16.68</v>
      </c>
      <c r="BJ485">
        <f ca="1"/>
        <v>14.69</v>
      </c>
      <c r="BK485">
        <f ca="1"/>
        <v>15.305</v>
      </c>
      <c r="BL485">
        <f ca="1"/>
        <v>5.0839999999999996</v>
      </c>
      <c r="BM485">
        <f ca="1"/>
        <v>4.2083500000000003</v>
      </c>
      <c r="BN485">
        <f ca="1"/>
        <v>5.1520000000000001</v>
      </c>
      <c r="BO485">
        <f ca="1"/>
        <v>4.3598499999999998</v>
      </c>
      <c r="BP485">
        <f ca="1"/>
        <v>3.9081999999999999</v>
      </c>
      <c r="BQ485">
        <f ca="1"/>
        <v>4.8129999999999997</v>
      </c>
      <c r="BR485">
        <f ca="1"/>
        <v>11.137600000000001</v>
      </c>
      <c r="BS485">
        <f ca="1"/>
        <v>1.5419</v>
      </c>
      <c r="BT485">
        <f ca="1"/>
        <v>1.3996999999999999</v>
      </c>
      <c r="BU485">
        <f ca="1"/>
        <v>1.7005999999999999</v>
      </c>
      <c r="BV485">
        <f ca="1"/>
        <v>10.987299999999999</v>
      </c>
      <c r="BW485">
        <f ca="1"/>
        <v>0.78690000000000004</v>
      </c>
      <c r="BX485">
        <f ca="1"/>
        <v>155.46</v>
      </c>
      <c r="BY485">
        <f ca="1"/>
        <v>0.9466</v>
      </c>
      <c r="BZ485">
        <f ca="1"/>
        <v>7.0609000000000002</v>
      </c>
      <c r="CA485">
        <f ca="1"/>
        <v>0.88570000000000004</v>
      </c>
      <c r="CK485">
        <f ca="1"/>
        <v>4.9400000000000004</v>
      </c>
      <c r="CL485">
        <f ca="1"/>
        <v>5.12</v>
      </c>
      <c r="CM485">
        <f ca="1"/>
        <v>5.0199999999999996</v>
      </c>
      <c r="CN485">
        <f ca="1"/>
        <v>4.91</v>
      </c>
      <c r="CO485">
        <f ca="1"/>
        <v>4.9000000000000004</v>
      </c>
      <c r="CP485">
        <f ca="1"/>
        <v>4.8600000000000003</v>
      </c>
      <c r="CQ485">
        <f ca="1"/>
        <v>4.8</v>
      </c>
      <c r="CR485">
        <f ca="1"/>
        <v>5.27</v>
      </c>
      <c r="CS485">
        <f ca="1"/>
        <v>5.2050000000000001</v>
      </c>
      <c r="CT485">
        <f ca="1"/>
        <v>5.1520000000000001</v>
      </c>
      <c r="CU485">
        <f ca="1"/>
        <v>5.0839999999999996</v>
      </c>
      <c r="CV485">
        <f ca="1"/>
        <v>5.0199999999999996</v>
      </c>
      <c r="CW485">
        <f ca="1"/>
        <v>10.9976</v>
      </c>
      <c r="CX485">
        <f ca="1"/>
        <v>9.9358000000000004</v>
      </c>
      <c r="CY485">
        <f ca="1"/>
        <v>9.2890999999999995</v>
      </c>
      <c r="CZ485">
        <f ca="1"/>
        <v>5.4471999999999996</v>
      </c>
      <c r="DA485">
        <f ca="1"/>
        <v>104.01</v>
      </c>
    </row>
    <row r="486" spans="1:105" x14ac:dyDescent="0.25">
      <c r="A486" s="79">
        <f ca="1"/>
        <v>45608</v>
      </c>
      <c r="B486" s="7">
        <f ca="1"/>
        <v>985</v>
      </c>
      <c r="C486" s="7">
        <f ca="1"/>
        <v>979.3</v>
      </c>
      <c r="D486" s="7">
        <f ca="1"/>
        <v>989.45</v>
      </c>
      <c r="E486" s="7">
        <f ca="1"/>
        <v>986</v>
      </c>
      <c r="F486">
        <f ca="1"/>
        <v>983.96860000000004</v>
      </c>
      <c r="G486">
        <f ca="1"/>
        <v>1330.34</v>
      </c>
      <c r="H486">
        <f ca="1"/>
        <v>962.13</v>
      </c>
      <c r="I486">
        <f ca="1"/>
        <v>953.57</v>
      </c>
      <c r="J486">
        <f ca="1"/>
        <v>935.57</v>
      </c>
      <c r="K486">
        <f ca="1"/>
        <v>935.65</v>
      </c>
      <c r="L486">
        <f ca="1"/>
        <v>941.03</v>
      </c>
      <c r="M486">
        <f ca="1"/>
        <v>12.6</v>
      </c>
      <c r="N486">
        <f ca="1"/>
        <v>0.4</v>
      </c>
      <c r="O486">
        <f ca="1"/>
        <v>1.1000000000000001</v>
      </c>
      <c r="P486">
        <f ca="1"/>
        <v>2.4500000000000002</v>
      </c>
      <c r="Q486">
        <f ca="1"/>
        <v>5.73</v>
      </c>
      <c r="R486">
        <f ca="1"/>
        <v>106.024</v>
      </c>
      <c r="S486">
        <f ca="1"/>
        <v>413.65</v>
      </c>
      <c r="T486">
        <f ca="1"/>
        <v>413.65</v>
      </c>
      <c r="U486">
        <f ca="1"/>
        <v>9002.18</v>
      </c>
      <c r="V486">
        <f ca="1"/>
        <v>88610</v>
      </c>
      <c r="W486">
        <f ca="1"/>
        <v>-650</v>
      </c>
      <c r="X486">
        <f ca="1"/>
        <v>271225</v>
      </c>
      <c r="Y486">
        <f ca="1"/>
        <v>9002.18</v>
      </c>
      <c r="Z486">
        <f ca="1"/>
        <v>23.62</v>
      </c>
      <c r="AA486">
        <f ca="1"/>
        <v>31386</v>
      </c>
      <c r="AB486">
        <f ca="1"/>
        <v>68.12</v>
      </c>
      <c r="AC486">
        <f ca="1"/>
        <v>20.589400000000001</v>
      </c>
      <c r="AD486">
        <f ca="1"/>
        <v>5.7572999999999999</v>
      </c>
      <c r="AE486">
        <f ca="1"/>
        <v>4452</v>
      </c>
      <c r="AF486">
        <f ca="1"/>
        <v>3.7949999999999999</v>
      </c>
      <c r="AG486">
        <f ca="1"/>
        <v>997.79819999999995</v>
      </c>
      <c r="AH486">
        <f ca="1"/>
        <v>-5767</v>
      </c>
      <c r="AI486">
        <f ca="1"/>
        <v>631</v>
      </c>
      <c r="AJ486" s="7">
        <f ca="1"/>
        <v>33</v>
      </c>
      <c r="AK486" s="7">
        <f ca="1"/>
        <v>69.92</v>
      </c>
      <c r="AL486" s="7">
        <f ca="1"/>
        <v>68.44</v>
      </c>
      <c r="AM486" s="7">
        <f ca="1"/>
        <v>40.020000000000003</v>
      </c>
      <c r="AN486">
        <f ca="1"/>
        <v>103.54</v>
      </c>
      <c r="AO486">
        <f ca="1"/>
        <v>43.3</v>
      </c>
      <c r="AP486">
        <f ca="1"/>
        <v>98.375</v>
      </c>
      <c r="AQ486">
        <f ca="1"/>
        <v>18.110900000000001</v>
      </c>
      <c r="AR486">
        <f ca="1"/>
        <v>7.2346000000000004</v>
      </c>
      <c r="AS486">
        <f ca="1"/>
        <v>386.66</v>
      </c>
      <c r="AT486">
        <f ca="1"/>
        <v>34.355200000000004</v>
      </c>
      <c r="AU486">
        <f ca="1"/>
        <v>1409.06</v>
      </c>
      <c r="AV486">
        <f ca="1"/>
        <v>4.0942999999999996</v>
      </c>
      <c r="AW486">
        <f ca="1"/>
        <v>58.83</v>
      </c>
      <c r="AX486">
        <f ca="1"/>
        <v>34.831000000000003</v>
      </c>
      <c r="AY486">
        <f ca="1"/>
        <v>23.894500000000001</v>
      </c>
      <c r="AZ486">
        <f ca="1"/>
        <v>7.7779999999999996</v>
      </c>
      <c r="BA486">
        <f ca="1"/>
        <v>1.3382000000000001</v>
      </c>
      <c r="BB486">
        <f ca="1"/>
        <v>84.393799999999999</v>
      </c>
      <c r="BC486">
        <f ca="1"/>
        <v>32.439</v>
      </c>
      <c r="BD486">
        <f ca="1"/>
        <v>4.4382999999999999</v>
      </c>
      <c r="BE486">
        <f ca="1"/>
        <v>15782</v>
      </c>
      <c r="BF486">
        <f ca="1"/>
        <v>1.8414999999999999</v>
      </c>
      <c r="BG486">
        <f ca="1"/>
        <v>4.6839000000000004</v>
      </c>
      <c r="BH486">
        <f ca="1"/>
        <v>14.505000000000001</v>
      </c>
      <c r="BI486">
        <f ca="1"/>
        <v>18.015000000000001</v>
      </c>
      <c r="BJ486">
        <f ca="1"/>
        <v>15.53</v>
      </c>
      <c r="BK486">
        <f ca="1"/>
        <v>14.755000000000001</v>
      </c>
      <c r="BL486">
        <f ca="1"/>
        <v>5.09</v>
      </c>
      <c r="BM486">
        <f ca="1"/>
        <v>4.2821499999999997</v>
      </c>
      <c r="BN486">
        <f ca="1"/>
        <v>5.17</v>
      </c>
      <c r="BO486">
        <f ca="1"/>
        <v>4.4169999999999998</v>
      </c>
      <c r="BP486">
        <f ca="1"/>
        <v>3.9876</v>
      </c>
      <c r="BQ486">
        <f ca="1"/>
        <v>4.8474000000000004</v>
      </c>
      <c r="BR486">
        <f ca="1"/>
        <v>11.073399999999999</v>
      </c>
      <c r="BS486">
        <f ca="1"/>
        <v>1.5306999999999999</v>
      </c>
      <c r="BT486">
        <f ca="1"/>
        <v>1.3944000000000001</v>
      </c>
      <c r="BU486">
        <f ca="1"/>
        <v>1.6874</v>
      </c>
      <c r="BV486">
        <f ca="1"/>
        <v>10.9009</v>
      </c>
      <c r="BW486">
        <f ca="1"/>
        <v>0.78439999999999999</v>
      </c>
      <c r="BX486">
        <f ca="1"/>
        <v>154.61000000000001</v>
      </c>
      <c r="BY486">
        <f ca="1"/>
        <v>0.94140000000000001</v>
      </c>
      <c r="BZ486">
        <f ca="1"/>
        <v>7.0217000000000001</v>
      </c>
      <c r="CA486">
        <f ca="1"/>
        <v>0.88170000000000004</v>
      </c>
      <c r="CK486">
        <f ca="1"/>
        <v>5.12</v>
      </c>
      <c r="CL486">
        <f ca="1"/>
        <v>5.0599999999999996</v>
      </c>
      <c r="CM486">
        <f ca="1"/>
        <v>5.0599999999999996</v>
      </c>
      <c r="CN486">
        <f ca="1"/>
        <v>4.97</v>
      </c>
      <c r="CO486">
        <f ca="1"/>
        <v>4.95</v>
      </c>
      <c r="CP486">
        <f ca="1"/>
        <v>4.93</v>
      </c>
      <c r="CQ486">
        <f ca="1"/>
        <v>4.92</v>
      </c>
      <c r="CR486">
        <f ca="1"/>
        <v>5.27</v>
      </c>
      <c r="CS486">
        <f ca="1"/>
        <v>5.23</v>
      </c>
      <c r="CT486">
        <f ca="1"/>
        <v>5.17</v>
      </c>
      <c r="CU486">
        <f ca="1"/>
        <v>5.09</v>
      </c>
      <c r="CV486">
        <f ca="1"/>
        <v>5.0599999999999996</v>
      </c>
      <c r="CW486">
        <f ca="1"/>
        <v>10.948499999999999</v>
      </c>
      <c r="CX486">
        <f ca="1"/>
        <v>9.5478000000000005</v>
      </c>
      <c r="CY486">
        <f ca="1"/>
        <v>9.0466999999999995</v>
      </c>
      <c r="CZ486">
        <f ca="1"/>
        <v>5.2748999999999997</v>
      </c>
      <c r="DA486">
        <f ca="1"/>
        <v>104.01</v>
      </c>
    </row>
    <row r="487" spans="1:105" x14ac:dyDescent="0.25">
      <c r="A487" s="79">
        <f ca="1"/>
        <v>45607</v>
      </c>
      <c r="B487" s="7">
        <f ca="1"/>
        <v>979.37</v>
      </c>
      <c r="C487" s="7">
        <f ca="1"/>
        <v>973</v>
      </c>
      <c r="D487" s="7">
        <f ca="1"/>
        <v>983.95</v>
      </c>
      <c r="E487" s="7">
        <f ca="1"/>
        <v>973</v>
      </c>
      <c r="F487">
        <f ca="1"/>
        <v>980.82650000000001</v>
      </c>
      <c r="G487">
        <f ca="1"/>
        <v>1167.6199999999999</v>
      </c>
      <c r="H487">
        <f ca="1"/>
        <v>958.45</v>
      </c>
      <c r="I487">
        <f ca="1"/>
        <v>950.51</v>
      </c>
      <c r="J487">
        <f ca="1"/>
        <v>934.02</v>
      </c>
      <c r="K487">
        <f ca="1"/>
        <v>935.15</v>
      </c>
      <c r="L487">
        <f ca="1"/>
        <v>940.66</v>
      </c>
      <c r="M487">
        <f ca="1"/>
        <v>12.65</v>
      </c>
      <c r="N487">
        <f ca="1"/>
        <v>0.38</v>
      </c>
      <c r="O487">
        <f ca="1"/>
        <v>0.93</v>
      </c>
      <c r="P487">
        <f ca="1"/>
        <v>2.0499999999999998</v>
      </c>
      <c r="Q487">
        <f ca="1"/>
        <v>4.62</v>
      </c>
      <c r="R487">
        <f ca="1"/>
        <v>105.54300000000001</v>
      </c>
      <c r="S487">
        <f ca="1"/>
        <v>422.85</v>
      </c>
      <c r="T487">
        <f ca="1"/>
        <v>422.85</v>
      </c>
      <c r="U487">
        <f ca="1"/>
        <v>9187.4599999999991</v>
      </c>
      <c r="V487">
        <f ca="1"/>
        <v>88610</v>
      </c>
      <c r="W487">
        <f ca="1"/>
        <v>-525</v>
      </c>
      <c r="X487">
        <f ca="1"/>
        <v>271875</v>
      </c>
      <c r="Y487">
        <f ca="1"/>
        <v>9187.4599999999991</v>
      </c>
      <c r="Z487">
        <f ca="1"/>
        <v>23.37</v>
      </c>
      <c r="AA487">
        <f ca="1"/>
        <v>36716</v>
      </c>
      <c r="AB487">
        <f ca="1"/>
        <v>68.040000000000006</v>
      </c>
      <c r="AC487">
        <f ca="1"/>
        <v>20.342400000000001</v>
      </c>
      <c r="AD487">
        <f ca="1"/>
        <v>5.7565999999999997</v>
      </c>
      <c r="AE487">
        <f ca="1"/>
        <v>4361.71</v>
      </c>
      <c r="AF487">
        <f ca="1"/>
        <v>3.7784</v>
      </c>
      <c r="AG487">
        <f ca="1"/>
        <v>998.18600000000004</v>
      </c>
      <c r="AH487">
        <f ca="1"/>
        <v>-6399</v>
      </c>
      <c r="AI487">
        <f ca="1"/>
        <v>-612</v>
      </c>
      <c r="AJ487" s="7">
        <f ca="1"/>
        <v>23</v>
      </c>
      <c r="AK487" s="7">
        <f ca="1"/>
        <v>67.11</v>
      </c>
      <c r="AL487" s="7">
        <f ca="1"/>
        <v>66.58</v>
      </c>
      <c r="AM487" s="7">
        <f ca="1"/>
        <v>42.45</v>
      </c>
      <c r="AN487">
        <f ca="1"/>
        <v>103.82</v>
      </c>
      <c r="AO487">
        <f ca="1"/>
        <v>44.2</v>
      </c>
      <c r="AP487">
        <f ca="1"/>
        <v>96.125</v>
      </c>
      <c r="AQ487">
        <f ca="1"/>
        <v>17.940200000000001</v>
      </c>
      <c r="AR487">
        <f ca="1"/>
        <v>7.2149000000000001</v>
      </c>
      <c r="AS487">
        <f ca="1"/>
        <v>385.18</v>
      </c>
      <c r="AT487">
        <f ca="1"/>
        <v>34.340000000000003</v>
      </c>
      <c r="AU487">
        <f ca="1"/>
        <v>1400.94</v>
      </c>
      <c r="AV487">
        <f ca="1"/>
        <v>4.0945999999999998</v>
      </c>
      <c r="AW487">
        <f ca="1"/>
        <v>58.610999999999997</v>
      </c>
      <c r="AX487">
        <f ca="1"/>
        <v>34.533999999999999</v>
      </c>
      <c r="AY487">
        <f ca="1"/>
        <v>23.778400000000001</v>
      </c>
      <c r="AZ487">
        <f ca="1"/>
        <v>7.7759</v>
      </c>
      <c r="BA487">
        <f ca="1"/>
        <v>1.3339000000000001</v>
      </c>
      <c r="BB487">
        <f ca="1"/>
        <v>84.392499999999998</v>
      </c>
      <c r="BC487">
        <f ca="1"/>
        <v>32.329000000000001</v>
      </c>
      <c r="BD487">
        <f ca="1"/>
        <v>4.4104999999999999</v>
      </c>
      <c r="BE487">
        <f ca="1"/>
        <v>15690</v>
      </c>
      <c r="BF487">
        <f ca="1"/>
        <v>1.8357000000000001</v>
      </c>
      <c r="BG487">
        <f ca="1"/>
        <v>4.6711</v>
      </c>
      <c r="BH487">
        <f ca="1"/>
        <v>14.505000000000001</v>
      </c>
      <c r="BI487">
        <f ca="1"/>
        <v>18.835000000000001</v>
      </c>
      <c r="BJ487">
        <f ca="1"/>
        <v>16.190000000000001</v>
      </c>
      <c r="BK487">
        <f ca="1"/>
        <v>14.875</v>
      </c>
      <c r="BL487">
        <f ca="1"/>
        <v>4.97</v>
      </c>
      <c r="BM487">
        <f ca="1"/>
        <v>4.2300500000000003</v>
      </c>
      <c r="BN487">
        <f ca="1"/>
        <v>5.13</v>
      </c>
      <c r="BO487">
        <f ca="1"/>
        <v>4.3959999999999999</v>
      </c>
      <c r="BP487">
        <f ca="1"/>
        <v>3.9220000000000002</v>
      </c>
      <c r="BQ487">
        <f ca="1"/>
        <v>4.5900999999999996</v>
      </c>
      <c r="BR487">
        <f ca="1"/>
        <v>11.034000000000001</v>
      </c>
      <c r="BS487">
        <f ca="1"/>
        <v>1.5208999999999999</v>
      </c>
      <c r="BT487">
        <f ca="1"/>
        <v>1.3925000000000001</v>
      </c>
      <c r="BU487">
        <f ca="1"/>
        <v>1.6767000000000001</v>
      </c>
      <c r="BV487">
        <f ca="1"/>
        <v>10.8461</v>
      </c>
      <c r="BW487">
        <f ca="1"/>
        <v>0.77710000000000001</v>
      </c>
      <c r="BX487">
        <f ca="1"/>
        <v>153.72</v>
      </c>
      <c r="BY487">
        <f ca="1"/>
        <v>0.9385</v>
      </c>
      <c r="BZ487">
        <f ca="1"/>
        <v>6.9996</v>
      </c>
      <c r="CA487">
        <f ca="1"/>
        <v>0.88060000000000005</v>
      </c>
      <c r="CK487">
        <f ca="1"/>
        <v>5.17</v>
      </c>
      <c r="CL487">
        <f ca="1"/>
        <v>5.15</v>
      </c>
      <c r="CM487">
        <f ca="1"/>
        <v>5.0599999999999996</v>
      </c>
      <c r="CN487">
        <f ca="1"/>
        <v>4.9000000000000004</v>
      </c>
      <c r="CO487">
        <f ca="1"/>
        <v>4.8600000000000003</v>
      </c>
      <c r="CP487">
        <f ca="1"/>
        <v>4.84</v>
      </c>
      <c r="CQ487">
        <f ca="1"/>
        <v>4.7699999999999996</v>
      </c>
      <c r="CR487">
        <f ca="1"/>
        <v>5.27</v>
      </c>
      <c r="CS487">
        <f ca="1"/>
        <v>5.2</v>
      </c>
      <c r="CT487">
        <f ca="1"/>
        <v>5.13</v>
      </c>
      <c r="CU487">
        <f ca="1"/>
        <v>4.97</v>
      </c>
      <c r="CV487">
        <f ca="1"/>
        <v>5.0599999999999996</v>
      </c>
      <c r="CW487">
        <f ca="1"/>
        <v>10.8293</v>
      </c>
      <c r="CX487">
        <f ca="1"/>
        <v>9.7406000000000006</v>
      </c>
      <c r="CY487">
        <f ca="1"/>
        <v>9.8771000000000004</v>
      </c>
      <c r="CZ487">
        <f ca="1"/>
        <v>5.2638999999999996</v>
      </c>
      <c r="DA487">
        <f ca="1"/>
        <v>104.01</v>
      </c>
    </row>
    <row r="488" spans="1:105" x14ac:dyDescent="0.25">
      <c r="A488" s="79">
        <f ca="1"/>
        <v>45604</v>
      </c>
      <c r="B488" s="7">
        <f ca="1"/>
        <v>970</v>
      </c>
      <c r="C488" s="7">
        <f ca="1"/>
        <v>949</v>
      </c>
      <c r="D488" s="7">
        <f ca="1"/>
        <v>974</v>
      </c>
      <c r="E488" s="7">
        <f ca="1"/>
        <v>956</v>
      </c>
      <c r="F488">
        <f ca="1"/>
        <v>963.10709999999995</v>
      </c>
      <c r="G488">
        <f ca="1"/>
        <v>1762.13</v>
      </c>
      <c r="H488">
        <f ca="1"/>
        <v>955.12</v>
      </c>
      <c r="I488">
        <f ca="1"/>
        <v>948.03</v>
      </c>
      <c r="J488">
        <f ca="1"/>
        <v>932.52</v>
      </c>
      <c r="K488">
        <f ca="1"/>
        <v>934.52</v>
      </c>
      <c r="L488">
        <f ca="1"/>
        <v>940.32</v>
      </c>
      <c r="M488">
        <f ca="1"/>
        <v>12.57</v>
      </c>
      <c r="N488">
        <f ca="1"/>
        <v>0.4</v>
      </c>
      <c r="O488">
        <f ca="1"/>
        <v>0.75</v>
      </c>
      <c r="P488">
        <f ca="1"/>
        <v>1.78</v>
      </c>
      <c r="Q488">
        <f ca="1"/>
        <v>4.25</v>
      </c>
      <c r="R488">
        <f ca="1"/>
        <v>104.997</v>
      </c>
      <c r="S488">
        <f ca="1"/>
        <v>430.6</v>
      </c>
      <c r="T488">
        <f ca="1"/>
        <v>430.6</v>
      </c>
      <c r="U488">
        <f ca="1"/>
        <v>9302.3700000000008</v>
      </c>
      <c r="V488">
        <f ca="1"/>
        <v>88802</v>
      </c>
      <c r="W488">
        <f ca="1"/>
        <v>-125</v>
      </c>
      <c r="X488">
        <f ca="1"/>
        <v>272400</v>
      </c>
      <c r="Y488">
        <f ca="1"/>
        <v>9302.3700000000008</v>
      </c>
      <c r="Z488">
        <f ca="1"/>
        <v>23.72</v>
      </c>
      <c r="AA488">
        <f ca="1"/>
        <v>36716</v>
      </c>
      <c r="AB488">
        <f ca="1"/>
        <v>70.38</v>
      </c>
      <c r="AC488">
        <f ca="1"/>
        <v>20.177399999999999</v>
      </c>
      <c r="AD488">
        <f ca="1"/>
        <v>5.7351999999999999</v>
      </c>
      <c r="AE488">
        <f ca="1"/>
        <v>4361.71</v>
      </c>
      <c r="AF488">
        <f ca="1"/>
        <v>3.7654999999999998</v>
      </c>
      <c r="AG488">
        <f ca="1"/>
        <v>993.73599999999999</v>
      </c>
      <c r="AH488">
        <f ca="1"/>
        <v>-5787</v>
      </c>
      <c r="AI488">
        <f ca="1"/>
        <v>-366</v>
      </c>
      <c r="AJ488" s="7">
        <f ca="1"/>
        <v>27</v>
      </c>
      <c r="AK488" s="7">
        <f ca="1"/>
        <v>63.51</v>
      </c>
      <c r="AL488" s="7">
        <f ca="1"/>
        <v>63.24</v>
      </c>
      <c r="AM488" s="7">
        <f ca="1"/>
        <v>46.34</v>
      </c>
      <c r="AN488">
        <f ca="1"/>
        <v>103.91</v>
      </c>
      <c r="AO488">
        <f ca="1"/>
        <v>44.51</v>
      </c>
      <c r="AP488">
        <f ca="1"/>
        <v>97.6</v>
      </c>
      <c r="AQ488">
        <f ca="1"/>
        <v>17.600200000000001</v>
      </c>
      <c r="AR488">
        <f ca="1"/>
        <v>7.1844999999999999</v>
      </c>
      <c r="AS488">
        <f ca="1"/>
        <v>379.76</v>
      </c>
      <c r="AT488">
        <f ca="1"/>
        <v>34.371499999999997</v>
      </c>
      <c r="AU488">
        <f ca="1"/>
        <v>1397.54</v>
      </c>
      <c r="AV488">
        <f ca="1"/>
        <v>4.0347999999999997</v>
      </c>
      <c r="AW488">
        <f ca="1"/>
        <v>58.295000000000002</v>
      </c>
      <c r="AX488">
        <f ca="1"/>
        <v>34.302</v>
      </c>
      <c r="AY488">
        <f ca="1"/>
        <v>23.5594</v>
      </c>
      <c r="AZ488">
        <f ca="1"/>
        <v>7.7744999999999997</v>
      </c>
      <c r="BA488">
        <f ca="1"/>
        <v>1.3254999999999999</v>
      </c>
      <c r="BB488">
        <f ca="1"/>
        <v>84.373699999999999</v>
      </c>
      <c r="BC488">
        <f ca="1"/>
        <v>32.118000000000002</v>
      </c>
      <c r="BD488">
        <f ca="1"/>
        <v>4.3825000000000003</v>
      </c>
      <c r="BE488">
        <f ca="1"/>
        <v>15672</v>
      </c>
      <c r="BF488">
        <f ca="1"/>
        <v>1.8245</v>
      </c>
      <c r="BG488">
        <f ca="1"/>
        <v>4.6417999999999999</v>
      </c>
      <c r="BH488">
        <f ca="1"/>
        <v>14.16</v>
      </c>
      <c r="BI488">
        <f ca="1"/>
        <v>17.937999999999999</v>
      </c>
      <c r="BJ488">
        <f ca="1"/>
        <v>16.07</v>
      </c>
      <c r="BK488">
        <f ca="1"/>
        <v>14.535</v>
      </c>
      <c r="BL488">
        <f ca="1"/>
        <v>4.9400000000000004</v>
      </c>
      <c r="BM488">
        <f ca="1"/>
        <v>4.2300500000000003</v>
      </c>
      <c r="BN488">
        <f ca="1"/>
        <v>5.1050000000000004</v>
      </c>
      <c r="BO488">
        <f ca="1"/>
        <v>4.3959999999999999</v>
      </c>
      <c r="BP488">
        <f ca="1"/>
        <v>3.6637</v>
      </c>
      <c r="BQ488">
        <f ca="1"/>
        <v>4.5631000000000004</v>
      </c>
      <c r="BR488">
        <f ca="1"/>
        <v>11.0015</v>
      </c>
      <c r="BS488">
        <f ca="1"/>
        <v>1.5190999999999999</v>
      </c>
      <c r="BT488">
        <f ca="1"/>
        <v>1.3912</v>
      </c>
      <c r="BU488">
        <f ca="1"/>
        <v>1.6758999999999999</v>
      </c>
      <c r="BV488">
        <f ca="1"/>
        <v>10.819100000000001</v>
      </c>
      <c r="BW488">
        <f ca="1"/>
        <v>0.77400000000000002</v>
      </c>
      <c r="BX488">
        <f ca="1"/>
        <v>152.63999999999999</v>
      </c>
      <c r="BY488">
        <f ca="1"/>
        <v>0.93300000000000005</v>
      </c>
      <c r="BZ488">
        <f ca="1"/>
        <v>6.9573</v>
      </c>
      <c r="CA488">
        <f ca="1"/>
        <v>0.87560000000000004</v>
      </c>
      <c r="CK488">
        <f ca="1"/>
        <v>5.0999999999999996</v>
      </c>
      <c r="CL488">
        <f ca="1"/>
        <v>5.0999999999999996</v>
      </c>
      <c r="CM488">
        <f ca="1"/>
        <v>5.0999999999999996</v>
      </c>
      <c r="CN488">
        <f ca="1"/>
        <v>4.83</v>
      </c>
      <c r="CO488">
        <f ca="1"/>
        <v>4.8</v>
      </c>
      <c r="CP488">
        <f ca="1"/>
        <v>4.79</v>
      </c>
      <c r="CQ488">
        <f ca="1"/>
        <v>4.71</v>
      </c>
      <c r="CR488">
        <f ca="1"/>
        <v>5.2649999999999997</v>
      </c>
      <c r="CS488">
        <f ca="1"/>
        <v>5.2050000000000001</v>
      </c>
      <c r="CT488">
        <f ca="1"/>
        <v>5.1050000000000004</v>
      </c>
      <c r="CU488">
        <f ca="1"/>
        <v>4.9400000000000004</v>
      </c>
      <c r="CV488">
        <f ca="1"/>
        <v>5.0999999999999996</v>
      </c>
      <c r="CW488">
        <f ca="1"/>
        <v>10.816700000000001</v>
      </c>
      <c r="CX488">
        <f ca="1"/>
        <v>9.6944999999999997</v>
      </c>
      <c r="CY488">
        <f ca="1"/>
        <v>9.8771000000000004</v>
      </c>
      <c r="CZ488">
        <f ca="1"/>
        <v>5.2659000000000002</v>
      </c>
      <c r="DA488">
        <f ca="1"/>
        <v>104.01</v>
      </c>
    </row>
    <row r="489" spans="1:105" x14ac:dyDescent="0.25">
      <c r="A489" s="79">
        <f ca="1"/>
        <v>45603</v>
      </c>
      <c r="B489" s="7">
        <f ca="1"/>
        <v>950.9</v>
      </c>
      <c r="C489" s="7">
        <f ca="1"/>
        <v>944.5</v>
      </c>
      <c r="D489" s="7">
        <f ca="1"/>
        <v>959</v>
      </c>
      <c r="E489" s="7">
        <f ca="1"/>
        <v>959</v>
      </c>
      <c r="F489">
        <f ca="1"/>
        <v>950.92669999999998</v>
      </c>
      <c r="G489">
        <f ca="1"/>
        <v>1642.48</v>
      </c>
      <c r="H489">
        <f ca="1"/>
        <v>952.61</v>
      </c>
      <c r="I489">
        <f ca="1"/>
        <v>946.07</v>
      </c>
      <c r="J489">
        <f ca="1"/>
        <v>931.25</v>
      </c>
      <c r="K489">
        <f ca="1"/>
        <v>933.97</v>
      </c>
      <c r="L489">
        <f ca="1"/>
        <v>940.01</v>
      </c>
      <c r="M489">
        <f ca="1"/>
        <v>10.6</v>
      </c>
      <c r="N489">
        <f ca="1"/>
        <v>0.35</v>
      </c>
      <c r="O489">
        <f ca="1"/>
        <v>0.55000000000000004</v>
      </c>
      <c r="P489">
        <f ca="1"/>
        <v>1.1499999999999999</v>
      </c>
      <c r="Q489">
        <f ca="1"/>
        <v>3.53</v>
      </c>
      <c r="R489">
        <f ca="1"/>
        <v>104.508</v>
      </c>
      <c r="S489">
        <f ca="1"/>
        <v>443.15</v>
      </c>
      <c r="T489">
        <f ca="1"/>
        <v>443.15</v>
      </c>
      <c r="U489">
        <f ca="1"/>
        <v>9527.11</v>
      </c>
      <c r="V489">
        <f ca="1"/>
        <v>88893</v>
      </c>
      <c r="W489">
        <f ca="1"/>
        <v>-25</v>
      </c>
      <c r="X489">
        <f ca="1"/>
        <v>272525</v>
      </c>
      <c r="Y489">
        <f ca="1"/>
        <v>9527.11</v>
      </c>
      <c r="Z489">
        <f ca="1"/>
        <v>23.13</v>
      </c>
      <c r="AA489">
        <f ca="1"/>
        <v>36716</v>
      </c>
      <c r="AB489">
        <f ca="1"/>
        <v>72.36</v>
      </c>
      <c r="AC489">
        <f ca="1"/>
        <v>19.801600000000001</v>
      </c>
      <c r="AD489">
        <f ca="1"/>
        <v>5.6902999999999997</v>
      </c>
      <c r="AE489">
        <f ca="1"/>
        <v>4308.04</v>
      </c>
      <c r="AF489">
        <f ca="1"/>
        <v>3.7509999999999999</v>
      </c>
      <c r="AG489">
        <f ca="1"/>
        <v>993.72559999999999</v>
      </c>
      <c r="AH489">
        <f ca="1"/>
        <v>-5420</v>
      </c>
      <c r="AI489">
        <f ca="1"/>
        <v>342</v>
      </c>
      <c r="AJ489" s="7">
        <f ca="1"/>
        <v>30</v>
      </c>
      <c r="AK489" s="7">
        <f ca="1"/>
        <v>59.85</v>
      </c>
      <c r="AL489" s="7">
        <f ca="1"/>
        <v>54.64</v>
      </c>
      <c r="AM489" s="7">
        <f ca="1"/>
        <v>53.5</v>
      </c>
      <c r="AN489">
        <f ca="1"/>
        <v>104.12</v>
      </c>
      <c r="AO489">
        <f ca="1"/>
        <v>45.32</v>
      </c>
      <c r="AP489">
        <f ca="1"/>
        <v>97.5</v>
      </c>
      <c r="AQ489">
        <f ca="1"/>
        <v>17.3063</v>
      </c>
      <c r="AR489">
        <f ca="1"/>
        <v>7.1424000000000003</v>
      </c>
      <c r="AS489">
        <f ca="1"/>
        <v>374.53</v>
      </c>
      <c r="AT489">
        <f ca="1"/>
        <v>34.236400000000003</v>
      </c>
      <c r="AU489">
        <f ca="1"/>
        <v>1385.09</v>
      </c>
      <c r="AV489">
        <f ca="1"/>
        <v>3.9916999999999998</v>
      </c>
      <c r="AW489">
        <f ca="1"/>
        <v>58.728999999999999</v>
      </c>
      <c r="AX489">
        <f ca="1"/>
        <v>34.009</v>
      </c>
      <c r="AY489">
        <f ca="1"/>
        <v>23.372800000000002</v>
      </c>
      <c r="AZ489">
        <f ca="1"/>
        <v>7.7705000000000002</v>
      </c>
      <c r="BA489">
        <f ca="1"/>
        <v>1.3201000000000001</v>
      </c>
      <c r="BB489">
        <f ca="1"/>
        <v>84.375</v>
      </c>
      <c r="BC489">
        <f ca="1"/>
        <v>32.250999999999998</v>
      </c>
      <c r="BD489">
        <f ca="1"/>
        <v>4.4043000000000001</v>
      </c>
      <c r="BE489">
        <f ca="1"/>
        <v>15740</v>
      </c>
      <c r="BF489">
        <f ca="1"/>
        <v>1.8104</v>
      </c>
      <c r="BG489">
        <f ca="1"/>
        <v>4.6060999999999996</v>
      </c>
      <c r="BH489">
        <f ca="1"/>
        <v>14.175000000000001</v>
      </c>
      <c r="BI489">
        <f ca="1"/>
        <v>17.875</v>
      </c>
      <c r="BJ489">
        <f ca="1"/>
        <v>15.945</v>
      </c>
      <c r="BK489">
        <f ca="1"/>
        <v>14.5</v>
      </c>
      <c r="BL489">
        <f ca="1"/>
        <v>4.8274999999999997</v>
      </c>
      <c r="BM489">
        <f ca="1"/>
        <v>4.1738999999999997</v>
      </c>
      <c r="BN489">
        <f ca="1"/>
        <v>4.9950000000000001</v>
      </c>
      <c r="BO489">
        <f ca="1"/>
        <v>4.3657500000000002</v>
      </c>
      <c r="BP489">
        <f ca="1"/>
        <v>3.5943999999999998</v>
      </c>
      <c r="BQ489">
        <f ca="1"/>
        <v>4.5103</v>
      </c>
      <c r="BR489">
        <f ca="1"/>
        <v>10.8642</v>
      </c>
      <c r="BS489">
        <f ca="1"/>
        <v>1.4973000000000001</v>
      </c>
      <c r="BT489">
        <f ca="1"/>
        <v>1.3861000000000001</v>
      </c>
      <c r="BU489">
        <f ca="1"/>
        <v>1.6597999999999999</v>
      </c>
      <c r="BV489">
        <f ca="1"/>
        <v>10.685</v>
      </c>
      <c r="BW489">
        <f ca="1"/>
        <v>0.77</v>
      </c>
      <c r="BX489">
        <f ca="1"/>
        <v>152.94</v>
      </c>
      <c r="BY489">
        <f ca="1"/>
        <v>0.92549999999999999</v>
      </c>
      <c r="BZ489">
        <f ca="1"/>
        <v>6.9028</v>
      </c>
      <c r="CA489">
        <f ca="1"/>
        <v>0.87239999999999995</v>
      </c>
      <c r="CK489">
        <f ca="1"/>
        <v>4.8600000000000003</v>
      </c>
      <c r="CL489">
        <f ca="1"/>
        <v>5.03</v>
      </c>
      <c r="CM489">
        <f ca="1"/>
        <v>5.05</v>
      </c>
      <c r="CN489">
        <f ca="1"/>
        <v>4.74</v>
      </c>
      <c r="CO489">
        <f ca="1"/>
        <v>4.6399999999999997</v>
      </c>
      <c r="CP489">
        <f ca="1"/>
        <v>4.66</v>
      </c>
      <c r="CQ489">
        <f ca="1"/>
        <v>4.59</v>
      </c>
      <c r="CR489">
        <f ca="1"/>
        <v>5.2649999999999997</v>
      </c>
      <c r="CS489">
        <f ca="1"/>
        <v>5.1449999999999996</v>
      </c>
      <c r="CT489">
        <f ca="1"/>
        <v>4.9950000000000001</v>
      </c>
      <c r="CU489">
        <f ca="1"/>
        <v>4.8274999999999997</v>
      </c>
      <c r="CV489">
        <f ca="1"/>
        <v>5.05</v>
      </c>
      <c r="CW489">
        <f ca="1"/>
        <v>10.757899999999999</v>
      </c>
      <c r="CX489">
        <f ca="1"/>
        <v>9.6507000000000005</v>
      </c>
      <c r="CY489">
        <f ca="1"/>
        <v>9.9098000000000006</v>
      </c>
      <c r="CZ489">
        <f ca="1"/>
        <v>5.3025000000000002</v>
      </c>
      <c r="DA489">
        <f ca="1"/>
        <v>104.01</v>
      </c>
    </row>
    <row r="490" spans="1:105" x14ac:dyDescent="0.25">
      <c r="A490" s="79">
        <f ca="1"/>
        <v>45602</v>
      </c>
      <c r="B490" s="7">
        <f ca="1"/>
        <v>962.5</v>
      </c>
      <c r="C490" s="7">
        <f ca="1"/>
        <v>953.45</v>
      </c>
      <c r="D490" s="7">
        <f ca="1"/>
        <v>976.65</v>
      </c>
      <c r="E490" s="7">
        <f ca="1"/>
        <v>968</v>
      </c>
      <c r="F490">
        <f ca="1"/>
        <v>968.51869999999997</v>
      </c>
      <c r="G490">
        <f ca="1"/>
        <v>1804.84</v>
      </c>
      <c r="H490">
        <f ca="1"/>
        <v>952.47</v>
      </c>
      <c r="I490">
        <f ca="1"/>
        <v>945.25</v>
      </c>
      <c r="J490">
        <f ca="1"/>
        <v>930.67</v>
      </c>
      <c r="K490">
        <f ca="1"/>
        <v>933.71</v>
      </c>
      <c r="L490">
        <f ca="1"/>
        <v>939.82</v>
      </c>
      <c r="M490">
        <f ca="1"/>
        <v>9.58</v>
      </c>
      <c r="N490">
        <f ca="1"/>
        <v>0.37</v>
      </c>
      <c r="O490">
        <f ca="1"/>
        <v>0.6</v>
      </c>
      <c r="P490">
        <f ca="1"/>
        <v>1.24</v>
      </c>
      <c r="Q490">
        <f ca="1"/>
        <v>4.08</v>
      </c>
      <c r="R490">
        <f ca="1"/>
        <v>105.08799999999999</v>
      </c>
      <c r="S490">
        <f ca="1"/>
        <v>424.6</v>
      </c>
      <c r="T490">
        <f ca="1"/>
        <v>424.6</v>
      </c>
      <c r="U490">
        <f ca="1"/>
        <v>9199.57</v>
      </c>
      <c r="V490">
        <f ca="1"/>
        <v>89017</v>
      </c>
      <c r="W490">
        <f ca="1"/>
        <v>-425</v>
      </c>
      <c r="X490">
        <f ca="1"/>
        <v>272550</v>
      </c>
      <c r="Y490">
        <f ca="1"/>
        <v>9199.57</v>
      </c>
      <c r="Z490">
        <f ca="1"/>
        <v>20.36</v>
      </c>
      <c r="AA490">
        <f ca="1"/>
        <v>36716</v>
      </c>
      <c r="AB490">
        <f ca="1"/>
        <v>71.69</v>
      </c>
      <c r="AC490">
        <f ca="1"/>
        <v>20.0901</v>
      </c>
      <c r="AD490">
        <f ca="1"/>
        <v>5.6773999999999996</v>
      </c>
      <c r="AE490">
        <f ca="1"/>
        <v>4412.2</v>
      </c>
      <c r="AF490">
        <f ca="1"/>
        <v>3.778</v>
      </c>
      <c r="AG490">
        <f ca="1"/>
        <v>992.72349999999994</v>
      </c>
      <c r="AH490">
        <f ca="1"/>
        <v>-5763</v>
      </c>
      <c r="AI490">
        <f ca="1"/>
        <v>-804</v>
      </c>
      <c r="AJ490" s="7">
        <f ca="1"/>
        <v>23</v>
      </c>
      <c r="AK490" s="7">
        <f ca="1"/>
        <v>67.27</v>
      </c>
      <c r="AL490" s="7">
        <f ca="1"/>
        <v>62.94</v>
      </c>
      <c r="AM490" s="7">
        <f ca="1"/>
        <v>40.35</v>
      </c>
      <c r="AN490">
        <f ca="1"/>
        <v>103.68</v>
      </c>
      <c r="AO490">
        <f ca="1"/>
        <v>43.72</v>
      </c>
      <c r="AP490">
        <f ca="1"/>
        <v>97.225200000000001</v>
      </c>
      <c r="AQ490">
        <f ca="1"/>
        <v>17.621400000000001</v>
      </c>
      <c r="AR490">
        <f ca="1"/>
        <v>7.1753</v>
      </c>
      <c r="AS490">
        <f ca="1"/>
        <v>381.99</v>
      </c>
      <c r="AT490">
        <f ca="1"/>
        <v>34.207299999999996</v>
      </c>
      <c r="AU490">
        <f ca="1"/>
        <v>1400.85</v>
      </c>
      <c r="AV490">
        <f ca="1"/>
        <v>4.0575000000000001</v>
      </c>
      <c r="AW490">
        <f ca="1"/>
        <v>58.682000000000002</v>
      </c>
      <c r="AX490">
        <f ca="1"/>
        <v>34.347000000000001</v>
      </c>
      <c r="AY490">
        <f ca="1"/>
        <v>23.624700000000001</v>
      </c>
      <c r="AZ490">
        <f ca="1"/>
        <v>7.7762000000000002</v>
      </c>
      <c r="BA490">
        <f ca="1"/>
        <v>1.3329</v>
      </c>
      <c r="BB490">
        <f ca="1"/>
        <v>84.28</v>
      </c>
      <c r="BC490">
        <f ca="1"/>
        <v>32.200000000000003</v>
      </c>
      <c r="BD490">
        <f ca="1"/>
        <v>4.4035000000000002</v>
      </c>
      <c r="BE490">
        <f ca="1"/>
        <v>15833</v>
      </c>
      <c r="BF490">
        <f ca="1"/>
        <v>1.8226</v>
      </c>
      <c r="BG490">
        <f ca="1"/>
        <v>4.6372</v>
      </c>
      <c r="BH490">
        <f ca="1"/>
        <v>14.545</v>
      </c>
      <c r="BI490">
        <f ca="1"/>
        <v>22.004999999999999</v>
      </c>
      <c r="BJ490">
        <f ca="1"/>
        <v>17.047499999999999</v>
      </c>
      <c r="BK490">
        <f ca="1"/>
        <v>14.49</v>
      </c>
      <c r="BL490">
        <f ca="1"/>
        <v>4.9050000000000002</v>
      </c>
      <c r="BM490">
        <f ca="1"/>
        <v>4.2202000000000002</v>
      </c>
      <c r="BN490">
        <f ca="1"/>
        <v>5.05</v>
      </c>
      <c r="BO490">
        <f ca="1"/>
        <v>4.39635</v>
      </c>
      <c r="BP490">
        <f ca="1"/>
        <v>3.9228999999999998</v>
      </c>
      <c r="BQ490">
        <f ca="1"/>
        <v>4.5830000000000002</v>
      </c>
      <c r="BR490">
        <f ca="1"/>
        <v>11.0764</v>
      </c>
      <c r="BS490">
        <f ca="1"/>
        <v>1.5222</v>
      </c>
      <c r="BT490">
        <f ca="1"/>
        <v>1.3938999999999999</v>
      </c>
      <c r="BU490">
        <f ca="1"/>
        <v>1.6839</v>
      </c>
      <c r="BV490">
        <f ca="1"/>
        <v>10.857900000000001</v>
      </c>
      <c r="BW490">
        <f ca="1"/>
        <v>0.77639999999999998</v>
      </c>
      <c r="BX490">
        <f ca="1"/>
        <v>154.63</v>
      </c>
      <c r="BY490">
        <f ca="1"/>
        <v>0.93200000000000005</v>
      </c>
      <c r="BZ490">
        <f ca="1"/>
        <v>6.9512</v>
      </c>
      <c r="CA490">
        <f ca="1"/>
        <v>0.87660000000000005</v>
      </c>
      <c r="CK490">
        <f ca="1"/>
        <v>5.0999999999999996</v>
      </c>
      <c r="CL490">
        <f ca="1"/>
        <v>5.13</v>
      </c>
      <c r="CM490">
        <f ca="1"/>
        <v>5.05</v>
      </c>
      <c r="CN490">
        <f ca="1"/>
        <v>4.7699999999999996</v>
      </c>
      <c r="CO490">
        <f ca="1"/>
        <v>4.68</v>
      </c>
      <c r="CP490">
        <f ca="1"/>
        <v>4.71</v>
      </c>
      <c r="CQ490">
        <f ca="1"/>
        <v>4.68</v>
      </c>
      <c r="CR490">
        <f ca="1"/>
        <v>5.27</v>
      </c>
      <c r="CS490">
        <f ca="1"/>
        <v>5.1775000000000002</v>
      </c>
      <c r="CT490">
        <f ca="1"/>
        <v>5.05</v>
      </c>
      <c r="CU490">
        <f ca="1"/>
        <v>4.9050000000000002</v>
      </c>
      <c r="CV490">
        <f ca="1"/>
        <v>5.05</v>
      </c>
      <c r="CW490">
        <f ca="1"/>
        <v>10.8886</v>
      </c>
      <c r="CX490">
        <f ca="1"/>
        <v>9.7512000000000008</v>
      </c>
      <c r="CY490">
        <f ca="1"/>
        <v>9.3612000000000002</v>
      </c>
      <c r="CZ490">
        <f ca="1"/>
        <v>5.2565</v>
      </c>
      <c r="DA490">
        <f ca="1"/>
        <v>104.01</v>
      </c>
    </row>
    <row r="491" spans="1:105" x14ac:dyDescent="0.25">
      <c r="A491" s="79">
        <f ca="1"/>
        <v>45601</v>
      </c>
      <c r="B491" s="7">
        <f ca="1"/>
        <v>955.5</v>
      </c>
      <c r="C491" s="7">
        <f ca="1"/>
        <v>949.4</v>
      </c>
      <c r="D491" s="7">
        <f ca="1"/>
        <v>957.9</v>
      </c>
      <c r="E491" s="7">
        <f ca="1"/>
        <v>950.5</v>
      </c>
      <c r="F491">
        <f ca="1"/>
        <v>954.79430000000002</v>
      </c>
      <c r="G491">
        <f ca="1"/>
        <v>1463.54</v>
      </c>
      <c r="H491">
        <f ca="1"/>
        <v>951.64</v>
      </c>
      <c r="I491">
        <f ca="1"/>
        <v>943.52</v>
      </c>
      <c r="J491">
        <f ca="1"/>
        <v>929.78</v>
      </c>
      <c r="K491">
        <f ca="1"/>
        <v>933.31</v>
      </c>
      <c r="L491">
        <f ca="1"/>
        <v>939.61</v>
      </c>
      <c r="M491">
        <f ca="1"/>
        <v>10.84</v>
      </c>
      <c r="N491">
        <f ca="1"/>
        <v>0.28000000000000003</v>
      </c>
      <c r="O491">
        <f ca="1"/>
        <v>0.45</v>
      </c>
      <c r="P491">
        <f ca="1"/>
        <v>1.24</v>
      </c>
      <c r="Q491">
        <f ca="1"/>
        <v>4.09</v>
      </c>
      <c r="R491">
        <f ca="1"/>
        <v>103.423</v>
      </c>
      <c r="S491">
        <f ca="1"/>
        <v>447.5</v>
      </c>
      <c r="T491">
        <f ca="1"/>
        <v>447.5</v>
      </c>
      <c r="U491">
        <f ca="1"/>
        <v>9598.02</v>
      </c>
      <c r="V491">
        <f ca="1"/>
        <v>89017</v>
      </c>
      <c r="W491">
        <f ca="1"/>
        <v>-875</v>
      </c>
      <c r="X491">
        <f ca="1"/>
        <v>272975</v>
      </c>
      <c r="Y491">
        <f ca="1"/>
        <v>9598.02</v>
      </c>
      <c r="Z491">
        <f ca="1"/>
        <v>18.32</v>
      </c>
      <c r="AA491">
        <f ca="1"/>
        <v>36716</v>
      </c>
      <c r="AB491">
        <f ca="1"/>
        <v>71.989999999999995</v>
      </c>
      <c r="AC491">
        <f ca="1"/>
        <v>20.112200000000001</v>
      </c>
      <c r="AD491">
        <f ca="1"/>
        <v>5.7464000000000004</v>
      </c>
      <c r="AE491">
        <f ca="1"/>
        <v>4408.3599999999997</v>
      </c>
      <c r="AF491">
        <f ca="1"/>
        <v>3.7730000000000001</v>
      </c>
      <c r="AG491">
        <f ca="1"/>
        <v>992.71590000000003</v>
      </c>
      <c r="AH491">
        <f ca="1"/>
        <v>-4959</v>
      </c>
      <c r="AI491">
        <f ca="1"/>
        <v>12</v>
      </c>
      <c r="AJ491" s="7">
        <f ca="1"/>
        <v>29</v>
      </c>
      <c r="AK491" s="7">
        <f ca="1"/>
        <v>51.12</v>
      </c>
      <c r="AL491" s="7">
        <f ca="1"/>
        <v>59.49</v>
      </c>
      <c r="AM491" s="7">
        <f ca="1"/>
        <v>59.22</v>
      </c>
      <c r="AN491">
        <f ca="1"/>
        <v>104.27</v>
      </c>
      <c r="AO491">
        <f ca="1"/>
        <v>45.7</v>
      </c>
      <c r="AP491">
        <f ca="1"/>
        <v>97.773200000000003</v>
      </c>
      <c r="AQ491">
        <f ca="1"/>
        <v>17.3996</v>
      </c>
      <c r="AR491">
        <f ca="1"/>
        <v>7.1047000000000002</v>
      </c>
      <c r="AS491">
        <f ca="1"/>
        <v>374.26</v>
      </c>
      <c r="AT491">
        <f ca="1"/>
        <v>34.311199999999999</v>
      </c>
      <c r="AU491">
        <f ca="1"/>
        <v>1380.57</v>
      </c>
      <c r="AV491">
        <f ca="1"/>
        <v>3.9849999999999999</v>
      </c>
      <c r="AW491">
        <f ca="1"/>
        <v>58.323</v>
      </c>
      <c r="AX491">
        <f ca="1"/>
        <v>33.612000000000002</v>
      </c>
      <c r="AY491">
        <f ca="1"/>
        <v>23.1675</v>
      </c>
      <c r="AZ491">
        <f ca="1"/>
        <v>7.7728000000000002</v>
      </c>
      <c r="BA491">
        <f ca="1"/>
        <v>1.3144</v>
      </c>
      <c r="BB491">
        <f ca="1"/>
        <v>84.11</v>
      </c>
      <c r="BC491">
        <f ca="1"/>
        <v>31.954999999999998</v>
      </c>
      <c r="BD491">
        <f ca="1"/>
        <v>4.3460000000000001</v>
      </c>
      <c r="BE491">
        <f ca="1"/>
        <v>15749</v>
      </c>
      <c r="BF491">
        <f ca="1"/>
        <v>1.7899</v>
      </c>
      <c r="BG491">
        <f ca="1"/>
        <v>4.5518000000000001</v>
      </c>
      <c r="BH491">
        <f ca="1"/>
        <v>15.955</v>
      </c>
      <c r="BI491">
        <f ca="1"/>
        <v>45.322000000000003</v>
      </c>
      <c r="BJ491">
        <f ca="1"/>
        <v>27.715</v>
      </c>
      <c r="BK491">
        <f ca="1"/>
        <v>21.114999999999998</v>
      </c>
      <c r="BL491">
        <f ca="1"/>
        <v>4.8639999999999999</v>
      </c>
      <c r="BM491">
        <f ca="1"/>
        <v>4.1449999999999996</v>
      </c>
      <c r="BN491">
        <f ca="1"/>
        <v>5.0309999999999997</v>
      </c>
      <c r="BO491">
        <f ca="1"/>
        <v>4.3551000000000002</v>
      </c>
      <c r="BP491">
        <f ca="1"/>
        <v>3.7997999999999998</v>
      </c>
      <c r="BQ491">
        <f ca="1"/>
        <v>4.4885000000000002</v>
      </c>
      <c r="BR491">
        <f ca="1"/>
        <v>10.9512</v>
      </c>
      <c r="BS491">
        <f ca="1"/>
        <v>1.5065</v>
      </c>
      <c r="BT491">
        <f ca="1"/>
        <v>1.3824000000000001</v>
      </c>
      <c r="BU491">
        <f ca="1"/>
        <v>1.6649</v>
      </c>
      <c r="BV491">
        <f ca="1"/>
        <v>10.702999999999999</v>
      </c>
      <c r="BW491">
        <f ca="1"/>
        <v>0.76670000000000005</v>
      </c>
      <c r="BX491">
        <f ca="1"/>
        <v>151.62</v>
      </c>
      <c r="BY491">
        <f ca="1"/>
        <v>0.91490000000000005</v>
      </c>
      <c r="BZ491">
        <f ca="1"/>
        <v>6.8235000000000001</v>
      </c>
      <c r="CA491">
        <f ca="1"/>
        <v>0.86329999999999996</v>
      </c>
      <c r="CK491">
        <f ca="1"/>
        <v>5.17</v>
      </c>
      <c r="CL491">
        <f ca="1"/>
        <v>5.05</v>
      </c>
      <c r="CM491">
        <f ca="1"/>
        <v>4.95</v>
      </c>
      <c r="CN491">
        <f ca="1"/>
        <v>4.71</v>
      </c>
      <c r="CO491">
        <f ca="1"/>
        <v>4.6500000000000004</v>
      </c>
      <c r="CP491">
        <f ca="1"/>
        <v>4.6500000000000004</v>
      </c>
      <c r="CQ491">
        <f ca="1"/>
        <v>4.63</v>
      </c>
      <c r="CR491">
        <f ca="1"/>
        <v>5.27</v>
      </c>
      <c r="CS491">
        <f ca="1"/>
        <v>5.17</v>
      </c>
      <c r="CT491">
        <f ca="1"/>
        <v>5.0309999999999997</v>
      </c>
      <c r="CU491">
        <f ca="1"/>
        <v>4.8639999999999999</v>
      </c>
      <c r="CV491">
        <f ca="1"/>
        <v>4.95</v>
      </c>
      <c r="CW491">
        <f ca="1"/>
        <v>10.949199999999999</v>
      </c>
      <c r="CX491">
        <f ca="1"/>
        <v>9.6555999999999997</v>
      </c>
      <c r="CY491">
        <f ca="1"/>
        <v>9.2260000000000009</v>
      </c>
      <c r="CZ491">
        <f ca="1"/>
        <v>5.0904999999999996</v>
      </c>
      <c r="DA491">
        <f ca="1"/>
        <v>104.01</v>
      </c>
    </row>
    <row r="492" spans="1:105" x14ac:dyDescent="0.25">
      <c r="A492" s="79">
        <f ca="1"/>
        <v>45600</v>
      </c>
      <c r="B492" s="7">
        <f ca="1"/>
        <v>953.5</v>
      </c>
      <c r="C492" s="7">
        <f ca="1"/>
        <v>951.1</v>
      </c>
      <c r="D492" s="7">
        <f ca="1"/>
        <v>960.99</v>
      </c>
      <c r="E492" s="7">
        <f ca="1"/>
        <v>958</v>
      </c>
      <c r="F492">
        <f ca="1"/>
        <v>956.42079999999999</v>
      </c>
      <c r="G492">
        <f ca="1"/>
        <v>1235.01</v>
      </c>
      <c r="H492">
        <f ca="1"/>
        <v>951.42</v>
      </c>
      <c r="I492">
        <f ca="1"/>
        <v>941.88</v>
      </c>
      <c r="J492">
        <f ca="1"/>
        <v>929.14</v>
      </c>
      <c r="K492">
        <f ca="1"/>
        <v>932.95</v>
      </c>
      <c r="L492">
        <f ca="1"/>
        <v>939.44</v>
      </c>
      <c r="M492">
        <f ca="1"/>
        <v>10.86</v>
      </c>
      <c r="N492">
        <f ca="1"/>
        <v>0.25</v>
      </c>
      <c r="O492">
        <f ca="1"/>
        <v>0.45</v>
      </c>
      <c r="P492">
        <f ca="1"/>
        <v>1.1100000000000001</v>
      </c>
      <c r="Q492">
        <f ca="1"/>
        <v>4.1900000000000004</v>
      </c>
      <c r="R492">
        <f ca="1"/>
        <v>103.88500000000001</v>
      </c>
      <c r="S492">
        <f ca="1"/>
        <v>443.15</v>
      </c>
      <c r="T492">
        <f ca="1"/>
        <v>443.15</v>
      </c>
      <c r="U492">
        <f ca="1"/>
        <v>9568.39</v>
      </c>
      <c r="V492">
        <f ca="1"/>
        <v>89019</v>
      </c>
      <c r="W492">
        <f ca="1"/>
        <v>2475</v>
      </c>
      <c r="X492">
        <f ca="1"/>
        <v>273850</v>
      </c>
      <c r="Y492">
        <f ca="1"/>
        <v>9568.39</v>
      </c>
      <c r="Z492">
        <f ca="1"/>
        <v>18.3</v>
      </c>
      <c r="AA492">
        <f ca="1"/>
        <v>35690</v>
      </c>
      <c r="AB492">
        <f ca="1"/>
        <v>71.47</v>
      </c>
      <c r="AC492">
        <f ca="1"/>
        <v>20.105499999999999</v>
      </c>
      <c r="AD492">
        <f ca="1"/>
        <v>5.7839999999999998</v>
      </c>
      <c r="AE492">
        <f ca="1"/>
        <v>4435.79</v>
      </c>
      <c r="AF492">
        <f ca="1"/>
        <v>3.7730000000000001</v>
      </c>
      <c r="AG492">
        <f ca="1"/>
        <v>992.59580000000005</v>
      </c>
      <c r="AH492">
        <f ca="1"/>
        <v>-4970</v>
      </c>
      <c r="AI492">
        <f ca="1"/>
        <v>-190</v>
      </c>
      <c r="AJ492" s="7">
        <f ca="1"/>
        <v>29</v>
      </c>
      <c r="AK492" s="7">
        <f ca="1"/>
        <v>58.57</v>
      </c>
      <c r="AL492" s="7">
        <f ca="1"/>
        <v>58.47</v>
      </c>
      <c r="AM492" s="7">
        <f ca="1"/>
        <v>55.03</v>
      </c>
      <c r="AN492">
        <f ca="1"/>
        <v>104.23</v>
      </c>
      <c r="AO492">
        <f ca="1"/>
        <v>45.5</v>
      </c>
      <c r="AP492">
        <f ca="1"/>
        <v>98.871799999999993</v>
      </c>
      <c r="AQ492">
        <f ca="1"/>
        <v>17.530100000000001</v>
      </c>
      <c r="AR492">
        <f ca="1"/>
        <v>7.1017000000000001</v>
      </c>
      <c r="AS492">
        <f ca="1"/>
        <v>375.17</v>
      </c>
      <c r="AT492">
        <f ca="1"/>
        <v>34.345700000000001</v>
      </c>
      <c r="AU492">
        <f ca="1"/>
        <v>1375.42</v>
      </c>
      <c r="AV492">
        <f ca="1"/>
        <v>4.0049999999999999</v>
      </c>
      <c r="AW492">
        <f ca="1"/>
        <v>58.356000000000002</v>
      </c>
      <c r="AX492">
        <f ca="1"/>
        <v>33.741999999999997</v>
      </c>
      <c r="AY492">
        <f ca="1"/>
        <v>23.2864</v>
      </c>
      <c r="AZ492">
        <f ca="1"/>
        <v>7.7721999999999998</v>
      </c>
      <c r="BA492">
        <f ca="1"/>
        <v>1.3197000000000001</v>
      </c>
      <c r="BB492">
        <f ca="1"/>
        <v>84.114999999999995</v>
      </c>
      <c r="BC492">
        <f ca="1"/>
        <v>31.905000000000001</v>
      </c>
      <c r="BD492">
        <f ca="1"/>
        <v>4.3739999999999997</v>
      </c>
      <c r="BE492">
        <f ca="1"/>
        <v>15753</v>
      </c>
      <c r="BF492">
        <f ca="1"/>
        <v>1.7979000000000001</v>
      </c>
      <c r="BG492">
        <f ca="1"/>
        <v>4.5742000000000003</v>
      </c>
      <c r="BH492">
        <f ca="1"/>
        <v>16.059999999999999</v>
      </c>
      <c r="BI492">
        <f ca="1"/>
        <v>44.853000000000002</v>
      </c>
      <c r="BJ492">
        <f ca="1"/>
        <v>27.0425</v>
      </c>
      <c r="BK492">
        <f ca="1"/>
        <v>21.1675</v>
      </c>
      <c r="BL492">
        <f ca="1"/>
        <v>4.8375000000000004</v>
      </c>
      <c r="BM492">
        <f ca="1"/>
        <v>4.1364999999999998</v>
      </c>
      <c r="BN492">
        <f ca="1"/>
        <v>5.0289999999999999</v>
      </c>
      <c r="BO492">
        <f ca="1"/>
        <v>4.3578999999999999</v>
      </c>
      <c r="BP492">
        <f ca="1"/>
        <v>3.7652999999999999</v>
      </c>
      <c r="BQ492">
        <f ca="1"/>
        <v>4.4436999999999998</v>
      </c>
      <c r="BR492">
        <f ca="1"/>
        <v>11.004200000000001</v>
      </c>
      <c r="BS492">
        <f ca="1"/>
        <v>1.5185999999999999</v>
      </c>
      <c r="BT492">
        <f ca="1"/>
        <v>1.3902000000000001</v>
      </c>
      <c r="BU492">
        <f ca="1"/>
        <v>1.6741999999999999</v>
      </c>
      <c r="BV492">
        <f ca="1"/>
        <v>10.723100000000001</v>
      </c>
      <c r="BW492">
        <f ca="1"/>
        <v>0.77180000000000004</v>
      </c>
      <c r="BX492">
        <f ca="1"/>
        <v>152.13</v>
      </c>
      <c r="BY492">
        <f ca="1"/>
        <v>0.91930000000000001</v>
      </c>
      <c r="BZ492">
        <f ca="1"/>
        <v>6.8558000000000003</v>
      </c>
      <c r="CA492">
        <f ca="1"/>
        <v>0.86409999999999998</v>
      </c>
      <c r="CK492">
        <f ca="1"/>
        <v>5.18</v>
      </c>
      <c r="CL492">
        <f ca="1"/>
        <v>5.04</v>
      </c>
      <c r="CM492">
        <f ca="1"/>
        <v>4.95</v>
      </c>
      <c r="CN492">
        <f ca="1"/>
        <v>4.71</v>
      </c>
      <c r="CO492">
        <f ca="1"/>
        <v>4.62</v>
      </c>
      <c r="CP492">
        <f ca="1"/>
        <v>4.68</v>
      </c>
      <c r="CQ492">
        <f ca="1"/>
        <v>4.62</v>
      </c>
      <c r="CR492">
        <f ca="1"/>
        <v>5.2690000000000001</v>
      </c>
      <c r="CS492">
        <f ca="1"/>
        <v>5.165</v>
      </c>
      <c r="CT492">
        <f ca="1"/>
        <v>5.0289999999999999</v>
      </c>
      <c r="CU492">
        <f ca="1"/>
        <v>4.8375000000000004</v>
      </c>
      <c r="CV492">
        <f ca="1"/>
        <v>4.95</v>
      </c>
      <c r="CW492">
        <f ca="1"/>
        <v>10.953799999999999</v>
      </c>
      <c r="CX492">
        <f ca="1"/>
        <v>9.8495000000000008</v>
      </c>
      <c r="CY492">
        <f ca="1"/>
        <v>9.9414499999999997</v>
      </c>
      <c r="CZ492">
        <f ca="1"/>
        <v>5.1449999999999996</v>
      </c>
      <c r="DA492">
        <f ca="1"/>
        <v>104.01</v>
      </c>
    </row>
    <row r="493" spans="1:105" x14ac:dyDescent="0.25">
      <c r="A493" s="79">
        <f ca="1"/>
        <v>45597</v>
      </c>
      <c r="B493" s="7">
        <f ca="1"/>
        <v>963</v>
      </c>
      <c r="C493" s="7">
        <f ca="1"/>
        <v>953</v>
      </c>
      <c r="D493" s="7">
        <f ca="1"/>
        <v>965.2</v>
      </c>
      <c r="E493" s="7">
        <f ca="1"/>
        <v>953</v>
      </c>
      <c r="F493">
        <f ca="1"/>
        <v>961.50300000000004</v>
      </c>
      <c r="G493">
        <f ca="1"/>
        <v>1407.68</v>
      </c>
      <c r="H493">
        <f ca="1"/>
        <v>950.6</v>
      </c>
      <c r="I493">
        <f ca="1"/>
        <v>940.1</v>
      </c>
      <c r="J493">
        <f ca="1"/>
        <v>928.52</v>
      </c>
      <c r="K493">
        <f ca="1"/>
        <v>932.49</v>
      </c>
      <c r="L493">
        <f ca="1"/>
        <v>939.29</v>
      </c>
      <c r="M493">
        <f ca="1"/>
        <v>11.46</v>
      </c>
      <c r="N493">
        <f ca="1"/>
        <v>0.3</v>
      </c>
      <c r="O493">
        <f ca="1"/>
        <v>0.41</v>
      </c>
      <c r="P493">
        <f ca="1"/>
        <v>1.1599999999999999</v>
      </c>
      <c r="Q493">
        <f ca="1"/>
        <v>4.55</v>
      </c>
      <c r="R493">
        <f ca="1"/>
        <v>104.282</v>
      </c>
      <c r="S493">
        <f ca="1"/>
        <v>437.15</v>
      </c>
      <c r="T493">
        <f ca="1"/>
        <v>437.15</v>
      </c>
      <c r="U493">
        <f ca="1"/>
        <v>9444.83</v>
      </c>
      <c r="V493">
        <f ca="1"/>
        <v>89018</v>
      </c>
      <c r="W493">
        <f ca="1"/>
        <v>0</v>
      </c>
      <c r="X493">
        <f ca="1"/>
        <v>271375</v>
      </c>
      <c r="Y493">
        <f ca="1"/>
        <v>9444.83</v>
      </c>
      <c r="Z493">
        <f ca="1"/>
        <v>19.61</v>
      </c>
      <c r="AA493">
        <f ca="1"/>
        <v>35690</v>
      </c>
      <c r="AB493">
        <f ca="1"/>
        <v>69.489999999999995</v>
      </c>
      <c r="AC493">
        <f ca="1"/>
        <v>20.284099999999999</v>
      </c>
      <c r="AD493">
        <f ca="1"/>
        <v>5.8703000000000003</v>
      </c>
      <c r="AE493">
        <f ca="1"/>
        <v>4435.79</v>
      </c>
      <c r="AF493">
        <f ca="1"/>
        <v>3.7745000000000002</v>
      </c>
      <c r="AG493">
        <f ca="1"/>
        <v>990.21640000000002</v>
      </c>
      <c r="AH493">
        <f ca="1"/>
        <v>-4780</v>
      </c>
      <c r="AI493">
        <f ca="1"/>
        <v>-516</v>
      </c>
      <c r="AJ493" s="7">
        <f ca="1"/>
        <v>30</v>
      </c>
      <c r="AK493" s="7">
        <f ca="1"/>
        <v>66.27</v>
      </c>
      <c r="AL493" s="7">
        <f ca="1"/>
        <v>65.819999999999993</v>
      </c>
      <c r="AM493" s="7">
        <f ca="1"/>
        <v>49.56</v>
      </c>
      <c r="AN493">
        <f ca="1"/>
        <v>104.18</v>
      </c>
      <c r="AO493">
        <f ca="1"/>
        <v>45.11</v>
      </c>
      <c r="AP493">
        <f ca="1"/>
        <v>98</v>
      </c>
      <c r="AQ493">
        <f ca="1"/>
        <v>17.654900000000001</v>
      </c>
      <c r="AR493">
        <f ca="1"/>
        <v>7.1283000000000003</v>
      </c>
      <c r="AS493">
        <f ca="1"/>
        <v>376.74</v>
      </c>
      <c r="AT493">
        <f ca="1"/>
        <v>34.326300000000003</v>
      </c>
      <c r="AU493">
        <f ca="1"/>
        <v>1378.21</v>
      </c>
      <c r="AV493">
        <f ca="1"/>
        <v>4.0267999999999997</v>
      </c>
      <c r="AW493">
        <f ca="1"/>
        <v>58.408999999999999</v>
      </c>
      <c r="AX493">
        <f ca="1"/>
        <v>33.965000000000003</v>
      </c>
      <c r="AY493">
        <f ca="1"/>
        <v>23.385999999999999</v>
      </c>
      <c r="AZ493">
        <f ca="1"/>
        <v>7.7771999999999997</v>
      </c>
      <c r="BA493">
        <f ca="1"/>
        <v>1.3261000000000001</v>
      </c>
      <c r="BB493">
        <f ca="1"/>
        <v>84.084999999999994</v>
      </c>
      <c r="BC493">
        <f ca="1"/>
        <v>31.93</v>
      </c>
      <c r="BD493">
        <f ca="1"/>
        <v>4.3807</v>
      </c>
      <c r="BE493">
        <f ca="1"/>
        <v>15732</v>
      </c>
      <c r="BF493">
        <f ca="1"/>
        <v>1.8047</v>
      </c>
      <c r="BG493">
        <f ca="1"/>
        <v>4.5904999999999996</v>
      </c>
      <c r="BH493">
        <f ca="1"/>
        <v>16.25</v>
      </c>
      <c r="BI493">
        <f ca="1"/>
        <v>41.945</v>
      </c>
      <c r="BJ493">
        <f ca="1"/>
        <v>25.155000000000001</v>
      </c>
      <c r="BK493">
        <f ca="1"/>
        <v>20.164999999999999</v>
      </c>
      <c r="BL493">
        <f ca="1"/>
        <v>4.8949999999999996</v>
      </c>
      <c r="BM493">
        <f ca="1"/>
        <v>4.1609999999999996</v>
      </c>
      <c r="BN493">
        <f ca="1"/>
        <v>5.0650000000000004</v>
      </c>
      <c r="BO493">
        <f ca="1"/>
        <v>4.3692000000000002</v>
      </c>
      <c r="BP493">
        <f ca="1"/>
        <v>3.7667000000000002</v>
      </c>
      <c r="BQ493">
        <f ca="1"/>
        <v>4.5221</v>
      </c>
      <c r="BR493">
        <f ca="1"/>
        <v>11.064399999999999</v>
      </c>
      <c r="BS493">
        <f ca="1"/>
        <v>1.5245</v>
      </c>
      <c r="BT493">
        <f ca="1"/>
        <v>1.3949</v>
      </c>
      <c r="BU493">
        <f ca="1"/>
        <v>1.677</v>
      </c>
      <c r="BV493">
        <f ca="1"/>
        <v>10.7471</v>
      </c>
      <c r="BW493">
        <f ca="1"/>
        <v>0.77380000000000004</v>
      </c>
      <c r="BX493">
        <f ca="1"/>
        <v>153.01</v>
      </c>
      <c r="BY493">
        <f ca="1"/>
        <v>0.92300000000000004</v>
      </c>
      <c r="BZ493">
        <f ca="1"/>
        <v>6.8844000000000003</v>
      </c>
      <c r="CA493">
        <f ca="1"/>
        <v>0.87</v>
      </c>
      <c r="CK493">
        <f ca="1"/>
        <v>5.24</v>
      </c>
      <c r="CL493">
        <f ca="1"/>
        <v>5.22</v>
      </c>
      <c r="CM493">
        <f ca="1"/>
        <v>5.01</v>
      </c>
      <c r="CN493">
        <f ca="1"/>
        <v>4.7</v>
      </c>
      <c r="CO493">
        <f ca="1"/>
        <v>4.6500000000000004</v>
      </c>
      <c r="CP493">
        <f ca="1"/>
        <v>4.67</v>
      </c>
      <c r="CQ493">
        <f ca="1"/>
        <v>4.68</v>
      </c>
      <c r="CR493">
        <f ca="1"/>
        <v>5.2750000000000004</v>
      </c>
      <c r="CS493">
        <f ca="1"/>
        <v>5.2050000000000001</v>
      </c>
      <c r="CT493">
        <f ca="1"/>
        <v>5.0650000000000004</v>
      </c>
      <c r="CU493">
        <f ca="1"/>
        <v>4.8949999999999996</v>
      </c>
      <c r="CV493">
        <f ca="1"/>
        <v>5.01</v>
      </c>
      <c r="CW493">
        <f ca="1"/>
        <v>10.9476</v>
      </c>
      <c r="CX493">
        <f ca="1"/>
        <v>9.8444000000000003</v>
      </c>
      <c r="CY493">
        <f ca="1"/>
        <v>9.9266500000000004</v>
      </c>
      <c r="CZ493">
        <f ca="1"/>
        <v>5.1867999999999999</v>
      </c>
      <c r="DA493">
        <f ca="1"/>
        <v>104.01</v>
      </c>
    </row>
    <row r="494" spans="1:105" x14ac:dyDescent="0.25">
      <c r="A494" s="79">
        <f ca="1"/>
        <v>45596</v>
      </c>
      <c r="B494" s="7">
        <f ca="1"/>
        <v>963</v>
      </c>
      <c r="C494" s="7">
        <f ca="1"/>
        <v>953</v>
      </c>
      <c r="D494" s="7">
        <f ca="1"/>
        <v>965.2</v>
      </c>
      <c r="E494" s="7">
        <f ca="1"/>
        <v>953</v>
      </c>
      <c r="F494">
        <f ca="1"/>
        <v>961.50300000000004</v>
      </c>
      <c r="G494">
        <f ca="1"/>
        <v>1407.68</v>
      </c>
      <c r="H494">
        <f ca="1"/>
        <v>950.6</v>
      </c>
      <c r="I494">
        <f ca="1"/>
        <v>940.1</v>
      </c>
      <c r="J494">
        <f ca="1"/>
        <v>928.52</v>
      </c>
      <c r="K494">
        <f ca="1"/>
        <v>932.49</v>
      </c>
      <c r="L494">
        <f ca="1"/>
        <v>939.29</v>
      </c>
      <c r="M494">
        <f ca="1"/>
        <v>11.46</v>
      </c>
      <c r="N494">
        <f ca="1"/>
        <v>0.3</v>
      </c>
      <c r="O494">
        <f ca="1"/>
        <v>0.41</v>
      </c>
      <c r="P494">
        <f ca="1"/>
        <v>1.2</v>
      </c>
      <c r="Q494">
        <f ca="1"/>
        <v>4.55</v>
      </c>
      <c r="R494">
        <f ca="1"/>
        <v>103.976</v>
      </c>
      <c r="S494">
        <f ca="1"/>
        <v>434</v>
      </c>
      <c r="T494">
        <f ca="1"/>
        <v>434</v>
      </c>
      <c r="U494">
        <f ca="1"/>
        <v>9373.5499999999993</v>
      </c>
      <c r="V494">
        <f ca="1"/>
        <v>88719</v>
      </c>
      <c r="W494">
        <f ca="1"/>
        <v>-3925</v>
      </c>
      <c r="X494">
        <f ca="1"/>
        <v>271375</v>
      </c>
      <c r="Y494">
        <f ca="1"/>
        <v>9373.5499999999993</v>
      </c>
      <c r="Z494">
        <f ca="1"/>
        <v>19.59</v>
      </c>
      <c r="AA494">
        <f ca="1"/>
        <v>35690</v>
      </c>
      <c r="AB494">
        <f ca="1"/>
        <v>69.260000000000005</v>
      </c>
      <c r="AC494">
        <f ca="1"/>
        <v>20.037500000000001</v>
      </c>
      <c r="AD494">
        <f ca="1"/>
        <v>5.7877000000000001</v>
      </c>
      <c r="AE494">
        <f ca="1"/>
        <v>4423.83</v>
      </c>
      <c r="AF494">
        <f ca="1"/>
        <v>3.7745000000000002</v>
      </c>
      <c r="AG494">
        <f ca="1"/>
        <v>990.18759999999997</v>
      </c>
      <c r="AH494">
        <f ca="1"/>
        <v>-4780</v>
      </c>
      <c r="AI494">
        <f ca="1"/>
        <v>-516</v>
      </c>
      <c r="AJ494" s="7">
        <f ca="1"/>
        <v>30</v>
      </c>
      <c r="AK494" s="7">
        <f ca="1"/>
        <v>62.76</v>
      </c>
      <c r="AL494" s="7">
        <f ca="1"/>
        <v>65.819999999999993</v>
      </c>
      <c r="AM494" s="7">
        <f ca="1"/>
        <v>45.37</v>
      </c>
      <c r="AN494">
        <f ca="1"/>
        <v>104.09</v>
      </c>
      <c r="AO494">
        <f ca="1"/>
        <v>44.72</v>
      </c>
      <c r="AP494">
        <f ca="1"/>
        <v>97.327100000000002</v>
      </c>
      <c r="AQ494">
        <f ca="1"/>
        <v>17.602900000000002</v>
      </c>
      <c r="AR494">
        <f ca="1"/>
        <v>7.1180000000000003</v>
      </c>
      <c r="AS494">
        <f ca="1"/>
        <v>375.03</v>
      </c>
      <c r="AT494">
        <f ca="1"/>
        <v>34.2577</v>
      </c>
      <c r="AU494">
        <f ca="1"/>
        <v>1377.17</v>
      </c>
      <c r="AV494">
        <f ca="1"/>
        <v>4.0015000000000001</v>
      </c>
      <c r="AW494">
        <f ca="1"/>
        <v>58.112000000000002</v>
      </c>
      <c r="AX494">
        <f ca="1"/>
        <v>33.793999999999997</v>
      </c>
      <c r="AY494">
        <f ca="1"/>
        <v>23.264099999999999</v>
      </c>
      <c r="AZ494">
        <f ca="1"/>
        <v>7.7733999999999996</v>
      </c>
      <c r="BA494">
        <f ca="1"/>
        <v>1.3198000000000001</v>
      </c>
      <c r="BB494">
        <f ca="1"/>
        <v>84.084999999999994</v>
      </c>
      <c r="BC494">
        <f ca="1"/>
        <v>32.021000000000001</v>
      </c>
      <c r="BD494">
        <f ca="1"/>
        <v>4.3780000000000001</v>
      </c>
      <c r="BE494">
        <f ca="1"/>
        <v>15698</v>
      </c>
      <c r="BF494">
        <f ca="1"/>
        <v>1.7977000000000001</v>
      </c>
      <c r="BG494">
        <f ca="1"/>
        <v>4.5708000000000002</v>
      </c>
      <c r="BH494">
        <f ca="1"/>
        <v>15.5875</v>
      </c>
      <c r="BI494">
        <f ca="1"/>
        <v>39.243000000000002</v>
      </c>
      <c r="BJ494">
        <f ca="1"/>
        <v>23.52</v>
      </c>
      <c r="BK494">
        <f ca="1"/>
        <v>17.465</v>
      </c>
      <c r="BL494">
        <f ca="1"/>
        <v>4.8975</v>
      </c>
      <c r="BM494">
        <f ca="1"/>
        <v>4.1515000000000004</v>
      </c>
      <c r="BN494">
        <f ca="1"/>
        <v>5.07</v>
      </c>
      <c r="BO494">
        <f ca="1"/>
        <v>4.3771000000000004</v>
      </c>
      <c r="BP494">
        <f ca="1"/>
        <v>3.6907000000000001</v>
      </c>
      <c r="BQ494">
        <f ca="1"/>
        <v>4.5304000000000002</v>
      </c>
      <c r="BR494">
        <f ca="1"/>
        <v>11.0002</v>
      </c>
      <c r="BS494">
        <f ca="1"/>
        <v>1.5193000000000001</v>
      </c>
      <c r="BT494">
        <f ca="1"/>
        <v>1.3934</v>
      </c>
      <c r="BU494">
        <f ca="1"/>
        <v>1.6731</v>
      </c>
      <c r="BV494">
        <f ca="1"/>
        <v>10.648199999999999</v>
      </c>
      <c r="BW494">
        <f ca="1"/>
        <v>0.7752</v>
      </c>
      <c r="BX494">
        <f ca="1"/>
        <v>152.03</v>
      </c>
      <c r="BY494">
        <f ca="1"/>
        <v>0.91879999999999995</v>
      </c>
      <c r="BZ494">
        <f ca="1"/>
        <v>6.8532000000000002</v>
      </c>
      <c r="CA494">
        <f ca="1"/>
        <v>0.86409999999999998</v>
      </c>
      <c r="CK494">
        <f ca="1"/>
        <v>5.26</v>
      </c>
      <c r="CL494">
        <f ca="1"/>
        <v>5.24</v>
      </c>
      <c r="CM494">
        <f ca="1"/>
        <v>5.0199999999999996</v>
      </c>
      <c r="CN494">
        <f ca="1"/>
        <v>4.72</v>
      </c>
      <c r="CO494">
        <f ca="1"/>
        <v>4.66</v>
      </c>
      <c r="CP494">
        <f ca="1"/>
        <v>4.66</v>
      </c>
      <c r="CQ494">
        <f ca="1"/>
        <v>4.67</v>
      </c>
      <c r="CR494">
        <f ca="1"/>
        <v>5.2750000000000004</v>
      </c>
      <c r="CS494">
        <f ca="1"/>
        <v>5.2050000000000001</v>
      </c>
      <c r="CT494">
        <f ca="1"/>
        <v>5.07</v>
      </c>
      <c r="CU494">
        <f ca="1"/>
        <v>4.8975</v>
      </c>
      <c r="CV494">
        <f ca="1"/>
        <v>5.0199999999999996</v>
      </c>
      <c r="CW494">
        <f ca="1"/>
        <v>10.953799999999999</v>
      </c>
      <c r="CX494">
        <f ca="1"/>
        <v>9.6602999999999994</v>
      </c>
      <c r="CY494">
        <f ca="1"/>
        <v>9.8162000000000003</v>
      </c>
      <c r="CZ494">
        <f ca="1"/>
        <v>5.1951999999999998</v>
      </c>
      <c r="DA494">
        <f ca="1"/>
        <v>104.01</v>
      </c>
    </row>
    <row r="495" spans="1:105" x14ac:dyDescent="0.25">
      <c r="A495" s="79">
        <f ca="1"/>
        <v>45595</v>
      </c>
      <c r="B495" s="7">
        <f ca="1"/>
        <v>963</v>
      </c>
      <c r="C495" s="7">
        <f ca="1"/>
        <v>953</v>
      </c>
      <c r="D495" s="7">
        <f ca="1"/>
        <v>965.2</v>
      </c>
      <c r="E495" s="7">
        <f ca="1"/>
        <v>953</v>
      </c>
      <c r="F495">
        <f ca="1"/>
        <v>961.50300000000004</v>
      </c>
      <c r="G495">
        <f ca="1"/>
        <v>1407.68</v>
      </c>
      <c r="H495">
        <f ca="1"/>
        <v>950.6</v>
      </c>
      <c r="I495">
        <f ca="1"/>
        <v>940.1</v>
      </c>
      <c r="J495">
        <f ca="1"/>
        <v>928.52</v>
      </c>
      <c r="K495">
        <f ca="1"/>
        <v>932.49</v>
      </c>
      <c r="L495">
        <f ca="1"/>
        <v>939.29</v>
      </c>
      <c r="M495">
        <f ca="1"/>
        <v>11.46</v>
      </c>
      <c r="N495">
        <f ca="1"/>
        <v>0.3</v>
      </c>
      <c r="O495">
        <f ca="1"/>
        <v>0.46</v>
      </c>
      <c r="P495">
        <f ca="1"/>
        <v>1.2</v>
      </c>
      <c r="Q495">
        <f ca="1"/>
        <v>4.1100000000000003</v>
      </c>
      <c r="R495">
        <f ca="1"/>
        <v>103.994</v>
      </c>
      <c r="S495">
        <f ca="1"/>
        <v>435.15</v>
      </c>
      <c r="T495">
        <f ca="1"/>
        <v>435.15</v>
      </c>
      <c r="U495">
        <f ca="1"/>
        <v>9398.0300000000007</v>
      </c>
      <c r="V495">
        <f ca="1"/>
        <v>88843</v>
      </c>
      <c r="W495">
        <f ca="1"/>
        <v>1075</v>
      </c>
      <c r="X495">
        <f ca="1"/>
        <v>275300</v>
      </c>
      <c r="Y495">
        <f ca="1"/>
        <v>9398.0300000000007</v>
      </c>
      <c r="Z495">
        <f ca="1"/>
        <v>19.62</v>
      </c>
      <c r="AA495">
        <f ca="1"/>
        <v>35690</v>
      </c>
      <c r="AB495">
        <f ca="1"/>
        <v>68.61</v>
      </c>
      <c r="AC495">
        <f ca="1"/>
        <v>20.153099999999998</v>
      </c>
      <c r="AD495">
        <f ca="1"/>
        <v>5.7629000000000001</v>
      </c>
      <c r="AE495">
        <f ca="1"/>
        <v>4417.25</v>
      </c>
      <c r="AF495">
        <f ca="1"/>
        <v>3.7656000000000001</v>
      </c>
      <c r="AG495">
        <f ca="1"/>
        <v>988.62710000000004</v>
      </c>
      <c r="AH495">
        <f ca="1"/>
        <v>-4780</v>
      </c>
      <c r="AI495">
        <f ca="1"/>
        <v>-516</v>
      </c>
      <c r="AJ495" s="7">
        <f ca="1"/>
        <v>30</v>
      </c>
      <c r="AK495" s="7">
        <f ca="1"/>
        <v>63.12</v>
      </c>
      <c r="AL495" s="7">
        <f ca="1"/>
        <v>65.819999999999993</v>
      </c>
      <c r="AM495" s="7">
        <f ca="1"/>
        <v>46.31</v>
      </c>
      <c r="AN495">
        <f ca="1"/>
        <v>104.15</v>
      </c>
      <c r="AO495">
        <f ca="1"/>
        <v>44.97</v>
      </c>
      <c r="AP495">
        <f ca="1"/>
        <v>96.996300000000005</v>
      </c>
      <c r="AQ495">
        <f ca="1"/>
        <v>17.654399999999999</v>
      </c>
      <c r="AR495">
        <f ca="1"/>
        <v>7.1161000000000003</v>
      </c>
      <c r="AS495">
        <f ca="1"/>
        <v>375.07</v>
      </c>
      <c r="AT495">
        <f ca="1"/>
        <v>34.273499999999999</v>
      </c>
      <c r="AU495">
        <f ca="1"/>
        <v>1379.31</v>
      </c>
      <c r="AV495">
        <f ca="1"/>
        <v>4.0117000000000003</v>
      </c>
      <c r="AW495">
        <f ca="1"/>
        <v>58.234999999999999</v>
      </c>
      <c r="AX495">
        <f ca="1"/>
        <v>33.771999999999998</v>
      </c>
      <c r="AY495">
        <f ca="1"/>
        <v>23.380099999999999</v>
      </c>
      <c r="AZ495">
        <f ca="1"/>
        <v>7.7721999999999998</v>
      </c>
      <c r="BA495">
        <f ca="1"/>
        <v>1.3223</v>
      </c>
      <c r="BB495">
        <f ca="1"/>
        <v>84.087500000000006</v>
      </c>
      <c r="BC495">
        <f ca="1"/>
        <v>32.021000000000001</v>
      </c>
      <c r="BD495">
        <f ca="1"/>
        <v>4.3780000000000001</v>
      </c>
      <c r="BE495">
        <f ca="1"/>
        <v>15705</v>
      </c>
      <c r="BF495">
        <f ca="1"/>
        <v>1.8016000000000001</v>
      </c>
      <c r="BG495">
        <f ca="1"/>
        <v>4.5824999999999996</v>
      </c>
      <c r="BH495">
        <f ca="1"/>
        <v>15.535</v>
      </c>
      <c r="BI495">
        <f ca="1"/>
        <v>36.075000000000003</v>
      </c>
      <c r="BJ495">
        <f ca="1"/>
        <v>21.785</v>
      </c>
      <c r="BK495">
        <f ca="1"/>
        <v>17.465</v>
      </c>
      <c r="BL495">
        <f ca="1"/>
        <v>4.8975</v>
      </c>
      <c r="BM495">
        <f ca="1"/>
        <v>4.1642999999999999</v>
      </c>
      <c r="BN495">
        <f ca="1"/>
        <v>5.0650000000000004</v>
      </c>
      <c r="BO495">
        <f ca="1"/>
        <v>4.3956999999999997</v>
      </c>
      <c r="BP495">
        <f ca="1"/>
        <v>3.7883</v>
      </c>
      <c r="BQ495">
        <f ca="1"/>
        <v>4.5293999999999999</v>
      </c>
      <c r="BR495">
        <f ca="1"/>
        <v>10.9636</v>
      </c>
      <c r="BS495">
        <f ca="1"/>
        <v>1.5215000000000001</v>
      </c>
      <c r="BT495">
        <f ca="1"/>
        <v>1.3904000000000001</v>
      </c>
      <c r="BU495">
        <f ca="1"/>
        <v>1.6740999999999999</v>
      </c>
      <c r="BV495">
        <f ca="1"/>
        <v>10.6775</v>
      </c>
      <c r="BW495">
        <f ca="1"/>
        <v>0.77149999999999996</v>
      </c>
      <c r="BX495">
        <f ca="1"/>
        <v>153.41999999999999</v>
      </c>
      <c r="BY495">
        <f ca="1"/>
        <v>0.92120000000000002</v>
      </c>
      <c r="BZ495">
        <f ca="1"/>
        <v>6.8715999999999999</v>
      </c>
      <c r="CA495">
        <f ca="1"/>
        <v>0.86670000000000003</v>
      </c>
      <c r="CK495">
        <f ca="1"/>
        <v>5.25</v>
      </c>
      <c r="CL495">
        <f ca="1"/>
        <v>5.23</v>
      </c>
      <c r="CM495">
        <f ca="1"/>
        <v>5.01</v>
      </c>
      <c r="CN495">
        <f ca="1"/>
        <v>4.74</v>
      </c>
      <c r="CO495">
        <f ca="1"/>
        <v>4.66</v>
      </c>
      <c r="CP495">
        <f ca="1"/>
        <v>4.66</v>
      </c>
      <c r="CQ495">
        <f ca="1"/>
        <v>4.62</v>
      </c>
      <c r="CR495">
        <f ca="1"/>
        <v>5.274</v>
      </c>
      <c r="CS495">
        <f ca="1"/>
        <v>5.2</v>
      </c>
      <c r="CT495">
        <f ca="1"/>
        <v>5.0650000000000004</v>
      </c>
      <c r="CU495">
        <f ca="1"/>
        <v>4.8975</v>
      </c>
      <c r="CV495">
        <f ca="1"/>
        <v>5.01</v>
      </c>
      <c r="CW495">
        <f ca="1"/>
        <v>10.9345</v>
      </c>
      <c r="CX495">
        <f ca="1"/>
        <v>9.59</v>
      </c>
      <c r="CY495">
        <f ca="1"/>
        <v>8.8960000000000008</v>
      </c>
      <c r="CZ495">
        <f ca="1"/>
        <v>5.2948000000000004</v>
      </c>
      <c r="DA495">
        <f ca="1"/>
        <v>104.59</v>
      </c>
    </row>
    <row r="496" spans="1:105" x14ac:dyDescent="0.25">
      <c r="A496" s="79">
        <f ca="1"/>
        <v>45594</v>
      </c>
      <c r="B496" s="7">
        <f ca="1"/>
        <v>955.5</v>
      </c>
      <c r="C496" s="7">
        <f ca="1"/>
        <v>943.3</v>
      </c>
      <c r="D496" s="7">
        <f ca="1"/>
        <v>959.65</v>
      </c>
      <c r="E496" s="7">
        <f ca="1"/>
        <v>944</v>
      </c>
      <c r="F496">
        <f ca="1"/>
        <v>950.95060000000001</v>
      </c>
      <c r="G496">
        <f ca="1"/>
        <v>1692.41</v>
      </c>
      <c r="H496">
        <f ca="1"/>
        <v>947.92</v>
      </c>
      <c r="I496">
        <f ca="1"/>
        <v>937.54</v>
      </c>
      <c r="J496">
        <f ca="1"/>
        <v>928.03</v>
      </c>
      <c r="K496">
        <f ca="1"/>
        <v>931.96</v>
      </c>
      <c r="L496">
        <f ca="1"/>
        <v>939.04</v>
      </c>
      <c r="M496">
        <f ca="1"/>
        <v>11.5</v>
      </c>
      <c r="N496">
        <f ca="1"/>
        <v>0.25</v>
      </c>
      <c r="O496">
        <f ca="1"/>
        <v>0.42</v>
      </c>
      <c r="P496">
        <f ca="1"/>
        <v>1.3</v>
      </c>
      <c r="Q496">
        <f ca="1"/>
        <v>4.5</v>
      </c>
      <c r="R496">
        <f ca="1"/>
        <v>104.316</v>
      </c>
      <c r="S496">
        <f ca="1"/>
        <v>436.05</v>
      </c>
      <c r="T496">
        <f ca="1"/>
        <v>436.05</v>
      </c>
      <c r="U496">
        <f ca="1"/>
        <v>9388.0400000000009</v>
      </c>
      <c r="V496">
        <f ca="1"/>
        <v>87479</v>
      </c>
      <c r="W496">
        <f ca="1"/>
        <v>-1875</v>
      </c>
      <c r="X496">
        <f ca="1"/>
        <v>274225</v>
      </c>
      <c r="Y496">
        <f ca="1"/>
        <v>9388.0400000000009</v>
      </c>
      <c r="Z496">
        <f ca="1"/>
        <v>20.010000000000002</v>
      </c>
      <c r="AA496">
        <f ca="1"/>
        <v>35690</v>
      </c>
      <c r="AB496">
        <f ca="1"/>
        <v>67.209999999999994</v>
      </c>
      <c r="AC496">
        <f ca="1"/>
        <v>20.065200000000001</v>
      </c>
      <c r="AD496">
        <f ca="1"/>
        <v>5.7618</v>
      </c>
      <c r="AE496">
        <f ca="1"/>
        <v>4388.25</v>
      </c>
      <c r="AF496">
        <f ca="1"/>
        <v>3.7705000000000002</v>
      </c>
      <c r="AG496">
        <f ca="1"/>
        <v>987.72080000000005</v>
      </c>
      <c r="AH496">
        <f ca="1"/>
        <v>-4264</v>
      </c>
      <c r="AI496">
        <f ca="1"/>
        <v>112</v>
      </c>
      <c r="AJ496" s="7">
        <f ca="1"/>
        <v>35</v>
      </c>
      <c r="AK496" s="7">
        <f ca="1"/>
        <v>69.73</v>
      </c>
      <c r="AL496" s="7">
        <f ca="1"/>
        <v>62.35</v>
      </c>
      <c r="AM496" s="7">
        <f ca="1"/>
        <v>47.49</v>
      </c>
      <c r="AN496">
        <f ca="1"/>
        <v>104.21</v>
      </c>
      <c r="AO496">
        <f ca="1"/>
        <v>45.3</v>
      </c>
      <c r="AP496">
        <f ca="1"/>
        <v>97.455100000000002</v>
      </c>
      <c r="AQ496">
        <f ca="1"/>
        <v>17.6676</v>
      </c>
      <c r="AR496">
        <f ca="1"/>
        <v>7.1291000000000002</v>
      </c>
      <c r="AS496">
        <f ca="1"/>
        <v>374.63</v>
      </c>
      <c r="AT496">
        <f ca="1"/>
        <v>34.271700000000003</v>
      </c>
      <c r="AU496">
        <f ca="1"/>
        <v>1383.4</v>
      </c>
      <c r="AV496">
        <f ca="1"/>
        <v>4.0107999999999997</v>
      </c>
      <c r="AW496">
        <f ca="1"/>
        <v>58.280999999999999</v>
      </c>
      <c r="AX496">
        <f ca="1"/>
        <v>33.679000000000002</v>
      </c>
      <c r="AY496">
        <f ca="1"/>
        <v>23.434899999999999</v>
      </c>
      <c r="AZ496">
        <f ca="1"/>
        <v>7.7712000000000003</v>
      </c>
      <c r="BA496">
        <f ca="1"/>
        <v>1.3241000000000001</v>
      </c>
      <c r="BB496">
        <f ca="1"/>
        <v>84.078800000000001</v>
      </c>
      <c r="BC496">
        <f ca="1"/>
        <v>32.101999999999997</v>
      </c>
      <c r="BD496">
        <f ca="1"/>
        <v>4.3784999999999998</v>
      </c>
      <c r="BE496">
        <f ca="1"/>
        <v>15771</v>
      </c>
      <c r="BF496">
        <f ca="1"/>
        <v>1.8082</v>
      </c>
      <c r="BG496">
        <f ca="1"/>
        <v>4.5983999999999998</v>
      </c>
      <c r="BH496">
        <f ca="1"/>
        <v>13.5725</v>
      </c>
      <c r="BI496">
        <f ca="1"/>
        <v>16.22</v>
      </c>
      <c r="BJ496">
        <f ca="1"/>
        <v>15.744999999999999</v>
      </c>
      <c r="BK496">
        <f ca="1"/>
        <v>13.984999999999999</v>
      </c>
      <c r="BL496">
        <f ca="1"/>
        <v>4.9000000000000004</v>
      </c>
      <c r="BM496">
        <f ca="1"/>
        <v>4.1107500000000003</v>
      </c>
      <c r="BN496">
        <f ca="1"/>
        <v>5.0650000000000004</v>
      </c>
      <c r="BO496">
        <f ca="1"/>
        <v>4.3718000000000004</v>
      </c>
      <c r="BP496">
        <f ca="1"/>
        <v>3.6661999999999999</v>
      </c>
      <c r="BQ496">
        <f ca="1"/>
        <v>4.4809000000000001</v>
      </c>
      <c r="BR496">
        <f ca="1"/>
        <v>10.9588</v>
      </c>
      <c r="BS496">
        <f ca="1"/>
        <v>1.5242</v>
      </c>
      <c r="BT496">
        <f ca="1"/>
        <v>1.3915</v>
      </c>
      <c r="BU496">
        <f ca="1"/>
        <v>1.6740999999999999</v>
      </c>
      <c r="BV496">
        <f ca="1"/>
        <v>10.6396</v>
      </c>
      <c r="BW496">
        <f ca="1"/>
        <v>0.76829999999999998</v>
      </c>
      <c r="BX496">
        <f ca="1"/>
        <v>153.36000000000001</v>
      </c>
      <c r="BY496">
        <f ca="1"/>
        <v>0.92430000000000001</v>
      </c>
      <c r="BZ496">
        <f ca="1"/>
        <v>6.8960999999999997</v>
      </c>
      <c r="CA496">
        <f ca="1"/>
        <v>0.86729999999999996</v>
      </c>
      <c r="CK496">
        <f ca="1"/>
        <v>5.0999999999999996</v>
      </c>
      <c r="CL496">
        <f ca="1"/>
        <v>5.14</v>
      </c>
      <c r="CM496">
        <f ca="1"/>
        <v>4.95</v>
      </c>
      <c r="CN496">
        <f ca="1"/>
        <v>4.72</v>
      </c>
      <c r="CO496">
        <f ca="1"/>
        <v>4.66</v>
      </c>
      <c r="CP496">
        <f ca="1"/>
        <v>4.66</v>
      </c>
      <c r="CQ496">
        <f ca="1"/>
        <v>4.62</v>
      </c>
      <c r="CR496">
        <f ca="1"/>
        <v>5.27</v>
      </c>
      <c r="CS496">
        <f ca="1"/>
        <v>5.2</v>
      </c>
      <c r="CT496">
        <f ca="1"/>
        <v>5.0650000000000004</v>
      </c>
      <c r="CU496">
        <f ca="1"/>
        <v>4.9000000000000004</v>
      </c>
      <c r="CV496">
        <f ca="1"/>
        <v>4.95</v>
      </c>
      <c r="CW496">
        <f ca="1"/>
        <v>10.956099999999999</v>
      </c>
      <c r="CX496">
        <f ca="1"/>
        <v>9.6085999999999991</v>
      </c>
      <c r="CY496">
        <f ca="1"/>
        <v>9.3613</v>
      </c>
      <c r="CZ496">
        <f ca="1"/>
        <v>5.2839999999999998</v>
      </c>
      <c r="DA496">
        <f ca="1"/>
        <v>104.59</v>
      </c>
    </row>
    <row r="497" spans="1:105" x14ac:dyDescent="0.25">
      <c r="A497" s="79">
        <f ca="1"/>
        <v>45593</v>
      </c>
      <c r="B497" s="7">
        <f ca="1"/>
        <v>946.4</v>
      </c>
      <c r="C497" s="7">
        <f ca="1"/>
        <v>943.5</v>
      </c>
      <c r="D497" s="7">
        <f ca="1"/>
        <v>951</v>
      </c>
      <c r="E497" s="7">
        <f ca="1"/>
        <v>951</v>
      </c>
      <c r="F497">
        <f ca="1"/>
        <v>945.53179999999998</v>
      </c>
      <c r="G497">
        <f ca="1"/>
        <v>1038.1500000000001</v>
      </c>
      <c r="H497">
        <f ca="1"/>
        <v>946.78</v>
      </c>
      <c r="I497">
        <f ca="1"/>
        <v>935.05</v>
      </c>
      <c r="J497">
        <f ca="1"/>
        <v>927.51</v>
      </c>
      <c r="K497">
        <f ca="1"/>
        <v>931.48</v>
      </c>
      <c r="L497">
        <f ca="1"/>
        <v>938.81</v>
      </c>
      <c r="M497">
        <f ca="1"/>
        <v>11.86</v>
      </c>
      <c r="N497">
        <f ca="1"/>
        <v>0.23</v>
      </c>
      <c r="O497">
        <f ca="1"/>
        <v>0.4</v>
      </c>
      <c r="P497">
        <f ca="1"/>
        <v>1.21</v>
      </c>
      <c r="Q497">
        <f ca="1"/>
        <v>4.6500000000000004</v>
      </c>
      <c r="R497">
        <f ca="1"/>
        <v>104.316</v>
      </c>
      <c r="S497">
        <f ca="1"/>
        <v>436.25</v>
      </c>
      <c r="T497">
        <f ca="1"/>
        <v>436.25</v>
      </c>
      <c r="U497">
        <f ca="1"/>
        <v>9396.98</v>
      </c>
      <c r="V497">
        <f ca="1"/>
        <v>86935</v>
      </c>
      <c r="W497">
        <f ca="1"/>
        <v>-675</v>
      </c>
      <c r="X497">
        <f ca="1"/>
        <v>276100</v>
      </c>
      <c r="Y497">
        <f ca="1"/>
        <v>9396.98</v>
      </c>
      <c r="Z497">
        <f ca="1"/>
        <v>20.02</v>
      </c>
      <c r="AA497">
        <f ca="1"/>
        <v>43932</v>
      </c>
      <c r="AB497">
        <f ca="1"/>
        <v>67.38</v>
      </c>
      <c r="AC497">
        <f ca="1"/>
        <v>20.0444</v>
      </c>
      <c r="AD497">
        <f ca="1"/>
        <v>5.7089999999999996</v>
      </c>
      <c r="AE497">
        <f ca="1"/>
        <v>4336.3599999999997</v>
      </c>
      <c r="AF497">
        <f ca="1"/>
        <v>3.7639999999999998</v>
      </c>
      <c r="AG497">
        <f ca="1"/>
        <v>987.37300000000005</v>
      </c>
      <c r="AH497">
        <f ca="1"/>
        <v>-4376</v>
      </c>
      <c r="AI497">
        <f ca="1"/>
        <v>-476</v>
      </c>
      <c r="AJ497" s="7">
        <f ca="1"/>
        <v>33</v>
      </c>
      <c r="AK497" s="7">
        <f ca="1"/>
        <v>69.73</v>
      </c>
      <c r="AL497" s="7">
        <f ca="1"/>
        <v>57.48</v>
      </c>
      <c r="AM497" s="7">
        <f ca="1"/>
        <v>48.28</v>
      </c>
      <c r="AN497">
        <f ca="1"/>
        <v>104.21</v>
      </c>
      <c r="AO497">
        <f ca="1"/>
        <v>45.32</v>
      </c>
      <c r="AP497">
        <f ca="1"/>
        <v>97.700100000000006</v>
      </c>
      <c r="AQ497">
        <f ca="1"/>
        <v>17.6997</v>
      </c>
      <c r="AR497">
        <f ca="1"/>
        <v>7.1292999999999997</v>
      </c>
      <c r="AS497">
        <f ca="1"/>
        <v>374</v>
      </c>
      <c r="AT497">
        <f ca="1"/>
        <v>34.294199999999996</v>
      </c>
      <c r="AU497">
        <f ca="1"/>
        <v>1385.34</v>
      </c>
      <c r="AV497">
        <f ca="1"/>
        <v>4.0232000000000001</v>
      </c>
      <c r="AW497">
        <f ca="1"/>
        <v>58.264000000000003</v>
      </c>
      <c r="AX497">
        <f ca="1"/>
        <v>33.786999999999999</v>
      </c>
      <c r="AY497">
        <f ca="1"/>
        <v>23.458400000000001</v>
      </c>
      <c r="AZ497">
        <f ca="1"/>
        <v>7.7716000000000003</v>
      </c>
      <c r="BA497">
        <f ca="1"/>
        <v>1.3227</v>
      </c>
      <c r="BB497">
        <f ca="1"/>
        <v>84.077500000000001</v>
      </c>
      <c r="BC497">
        <f ca="1"/>
        <v>32.073999999999998</v>
      </c>
      <c r="BD497">
        <f ca="1"/>
        <v>4.3621999999999996</v>
      </c>
      <c r="BE497">
        <f ca="1"/>
        <v>15724</v>
      </c>
      <c r="BF497">
        <f ca="1"/>
        <v>1.8090999999999999</v>
      </c>
      <c r="BG497">
        <f ca="1"/>
        <v>4.5986000000000002</v>
      </c>
      <c r="BH497">
        <f ca="1"/>
        <v>13.615</v>
      </c>
      <c r="BI497">
        <f ca="1"/>
        <v>16.239999999999998</v>
      </c>
      <c r="BJ497">
        <f ca="1"/>
        <v>15.455</v>
      </c>
      <c r="BK497">
        <f ca="1"/>
        <v>13.83</v>
      </c>
      <c r="BL497">
        <f ca="1"/>
        <v>4.9000000000000004</v>
      </c>
      <c r="BM497">
        <f ca="1"/>
        <v>4.1475</v>
      </c>
      <c r="BN497">
        <f ca="1"/>
        <v>5.085</v>
      </c>
      <c r="BO497">
        <f ca="1"/>
        <v>4.3946500000000004</v>
      </c>
      <c r="BP497">
        <f ca="1"/>
        <v>3.7267999999999999</v>
      </c>
      <c r="BQ497">
        <f ca="1"/>
        <v>4.5232000000000001</v>
      </c>
      <c r="BR497">
        <f ca="1"/>
        <v>10.9977</v>
      </c>
      <c r="BS497">
        <f ca="1"/>
        <v>1.5189999999999999</v>
      </c>
      <c r="BT497">
        <f ca="1"/>
        <v>1.389</v>
      </c>
      <c r="BU497">
        <f ca="1"/>
        <v>1.6719999999999999</v>
      </c>
      <c r="BV497">
        <f ca="1"/>
        <v>10.6493</v>
      </c>
      <c r="BW497">
        <f ca="1"/>
        <v>0.77090000000000003</v>
      </c>
      <c r="BX497">
        <f ca="1"/>
        <v>153.29</v>
      </c>
      <c r="BY497">
        <f ca="1"/>
        <v>0.92490000000000006</v>
      </c>
      <c r="BZ497">
        <f ca="1"/>
        <v>6.8971999999999998</v>
      </c>
      <c r="CA497">
        <f ca="1"/>
        <v>0.86539999999999995</v>
      </c>
      <c r="CK497">
        <f ca="1"/>
        <v>5.37</v>
      </c>
      <c r="CL497">
        <f ca="1"/>
        <v>5.18</v>
      </c>
      <c r="CM497">
        <f ca="1"/>
        <v>4.99</v>
      </c>
      <c r="CN497">
        <f ca="1"/>
        <v>4.76</v>
      </c>
      <c r="CO497">
        <f ca="1"/>
        <v>4.6900000000000004</v>
      </c>
      <c r="CP497">
        <f ca="1"/>
        <v>4.72</v>
      </c>
      <c r="CQ497">
        <f ca="1"/>
        <v>4.6900000000000004</v>
      </c>
      <c r="CR497">
        <f ca="1"/>
        <v>5.26</v>
      </c>
      <c r="CS497">
        <f ca="1"/>
        <v>5.2225000000000001</v>
      </c>
      <c r="CT497">
        <f ca="1"/>
        <v>5.085</v>
      </c>
      <c r="CU497">
        <f ca="1"/>
        <v>4.9000000000000004</v>
      </c>
      <c r="CV497">
        <f ca="1"/>
        <v>4.99</v>
      </c>
      <c r="CW497">
        <f ca="1"/>
        <v>10.9549</v>
      </c>
      <c r="CX497">
        <f ca="1"/>
        <v>9.4779</v>
      </c>
      <c r="CY497">
        <f ca="1"/>
        <v>9.4855</v>
      </c>
      <c r="CZ497">
        <f ca="1"/>
        <v>5.2305000000000001</v>
      </c>
      <c r="DA497">
        <f ca="1"/>
        <v>104.59</v>
      </c>
    </row>
    <row r="498" spans="1:105" x14ac:dyDescent="0.25">
      <c r="A498" s="79">
        <f ca="1"/>
        <v>45590</v>
      </c>
      <c r="B498" s="7">
        <f ca="1"/>
        <v>948</v>
      </c>
      <c r="C498" s="7">
        <f ca="1"/>
        <v>946.35</v>
      </c>
      <c r="D498" s="7">
        <f ca="1"/>
        <v>951.3</v>
      </c>
      <c r="E498" s="7">
        <f ca="1"/>
        <v>950</v>
      </c>
      <c r="F498">
        <f ca="1"/>
        <v>949.32380000000001</v>
      </c>
      <c r="G498">
        <f ca="1"/>
        <v>981.1</v>
      </c>
      <c r="H498">
        <f ca="1"/>
        <v>945</v>
      </c>
      <c r="I498">
        <f ca="1"/>
        <v>932.62</v>
      </c>
      <c r="J498">
        <f ca="1"/>
        <v>927.25</v>
      </c>
      <c r="K498">
        <f ca="1"/>
        <v>931.05</v>
      </c>
      <c r="L498">
        <f ca="1"/>
        <v>938.63</v>
      </c>
      <c r="M498">
        <f ca="1"/>
        <v>12.21</v>
      </c>
      <c r="N498">
        <f ca="1"/>
        <v>0.25</v>
      </c>
      <c r="O498">
        <f ca="1"/>
        <v>0.4</v>
      </c>
      <c r="P498">
        <f ca="1"/>
        <v>1.35</v>
      </c>
      <c r="Q498">
        <f ca="1"/>
        <v>4.6500000000000004</v>
      </c>
      <c r="R498">
        <f ca="1"/>
        <v>104.25700000000001</v>
      </c>
      <c r="S498">
        <f ca="1"/>
        <v>437.05</v>
      </c>
      <c r="T498">
        <f ca="1"/>
        <v>437.05</v>
      </c>
      <c r="U498">
        <f ca="1"/>
        <v>9469.4</v>
      </c>
      <c r="V498">
        <f ca="1"/>
        <v>85695</v>
      </c>
      <c r="W498">
        <f ca="1"/>
        <v>-1550</v>
      </c>
      <c r="X498">
        <f ca="1"/>
        <v>276775</v>
      </c>
      <c r="Y498">
        <f ca="1"/>
        <v>9469.4</v>
      </c>
      <c r="Z498">
        <f ca="1"/>
        <v>19.88</v>
      </c>
      <c r="AA498">
        <f ca="1"/>
        <v>43932</v>
      </c>
      <c r="AB498">
        <f ca="1"/>
        <v>71.78</v>
      </c>
      <c r="AC498">
        <f ca="1"/>
        <v>19.986699999999999</v>
      </c>
      <c r="AD498">
        <f ca="1"/>
        <v>5.7077999999999998</v>
      </c>
      <c r="AE498">
        <f ca="1"/>
        <v>4327.5</v>
      </c>
      <c r="AF498">
        <f ca="1"/>
        <v>3.7690000000000001</v>
      </c>
      <c r="AG498">
        <f ca="1"/>
        <v>984.90419999999995</v>
      </c>
      <c r="AH498">
        <f ca="1"/>
        <v>-3900</v>
      </c>
      <c r="AI498">
        <f ca="1"/>
        <v>-172</v>
      </c>
      <c r="AJ498" s="7">
        <f ca="1"/>
        <v>37</v>
      </c>
      <c r="AK498" s="7">
        <f ca="1"/>
        <v>69.22</v>
      </c>
      <c r="AL498" s="7">
        <f ca="1"/>
        <v>58.72</v>
      </c>
      <c r="AM498" s="7">
        <f ca="1"/>
        <v>50.58</v>
      </c>
      <c r="AN498">
        <f ca="1"/>
        <v>104.01</v>
      </c>
      <c r="AO498">
        <f ca="1"/>
        <v>44.74</v>
      </c>
      <c r="AP498">
        <f ca="1"/>
        <v>97.250100000000003</v>
      </c>
      <c r="AQ498">
        <f ca="1"/>
        <v>17.665700000000001</v>
      </c>
      <c r="AR498">
        <f ca="1"/>
        <v>7.1215000000000002</v>
      </c>
      <c r="AS498">
        <f ca="1"/>
        <v>374.54</v>
      </c>
      <c r="AT498">
        <f ca="1"/>
        <v>34.2819</v>
      </c>
      <c r="AU498">
        <f ca="1"/>
        <v>1392.59</v>
      </c>
      <c r="AV498">
        <f ca="1"/>
        <v>4.0239000000000003</v>
      </c>
      <c r="AW498">
        <f ca="1"/>
        <v>58.344999999999999</v>
      </c>
      <c r="AX498">
        <f ca="1"/>
        <v>33.683999999999997</v>
      </c>
      <c r="AY498">
        <f ca="1"/>
        <v>23.423999999999999</v>
      </c>
      <c r="AZ498">
        <f ca="1"/>
        <v>7.7702</v>
      </c>
      <c r="BA498">
        <f ca="1"/>
        <v>1.3212999999999999</v>
      </c>
      <c r="BB498">
        <f ca="1"/>
        <v>84.081299999999999</v>
      </c>
      <c r="BC498">
        <f ca="1"/>
        <v>32.07</v>
      </c>
      <c r="BD498">
        <f ca="1"/>
        <v>4.3426999999999998</v>
      </c>
      <c r="BE498">
        <f ca="1"/>
        <v>15647</v>
      </c>
      <c r="BF498">
        <f ca="1"/>
        <v>1.8111999999999999</v>
      </c>
      <c r="BG498">
        <f ca="1"/>
        <v>4.6066000000000003</v>
      </c>
      <c r="BH498">
        <f ca="1"/>
        <v>13.585000000000001</v>
      </c>
      <c r="BI498">
        <f ca="1"/>
        <v>15.734999999999999</v>
      </c>
      <c r="BJ498">
        <f ca="1"/>
        <v>15.59</v>
      </c>
      <c r="BK498">
        <f ca="1"/>
        <v>13.375</v>
      </c>
      <c r="BL498">
        <f ca="1"/>
        <v>4.8600000000000003</v>
      </c>
      <c r="BM498">
        <f ca="1"/>
        <v>4.133</v>
      </c>
      <c r="BN498">
        <f ca="1"/>
        <v>5.07</v>
      </c>
      <c r="BO498">
        <f ca="1"/>
        <v>4.3884999999999996</v>
      </c>
      <c r="BP498">
        <f ca="1"/>
        <v>3.6825999999999999</v>
      </c>
      <c r="BQ498">
        <f ca="1"/>
        <v>4.4550000000000001</v>
      </c>
      <c r="BR498">
        <f ca="1"/>
        <v>10.9777</v>
      </c>
      <c r="BS498">
        <f ca="1"/>
        <v>1.5134000000000001</v>
      </c>
      <c r="BT498">
        <f ca="1"/>
        <v>1.3892</v>
      </c>
      <c r="BU498">
        <f ca="1"/>
        <v>1.673</v>
      </c>
      <c r="BV498">
        <f ca="1"/>
        <v>10.624700000000001</v>
      </c>
      <c r="BW498">
        <f ca="1"/>
        <v>0.77149999999999996</v>
      </c>
      <c r="BX498">
        <f ca="1"/>
        <v>152.31</v>
      </c>
      <c r="BY498">
        <f ca="1"/>
        <v>0.92630000000000001</v>
      </c>
      <c r="BZ498">
        <f ca="1"/>
        <v>6.9119999999999999</v>
      </c>
      <c r="CA498">
        <f ca="1"/>
        <v>0.86680000000000001</v>
      </c>
      <c r="CK498">
        <f ca="1"/>
        <v>5.56</v>
      </c>
      <c r="CL498">
        <f ca="1"/>
        <v>5.24</v>
      </c>
      <c r="CM498">
        <f ca="1"/>
        <v>5</v>
      </c>
      <c r="CN498">
        <f ca="1"/>
        <v>4.76</v>
      </c>
      <c r="CO498">
        <f ca="1"/>
        <v>4.71</v>
      </c>
      <c r="CP498">
        <f ca="1"/>
        <v>4.71</v>
      </c>
      <c r="CQ498">
        <f ca="1"/>
        <v>4.68</v>
      </c>
      <c r="CR498">
        <f ca="1"/>
        <v>5.26</v>
      </c>
      <c r="CS498">
        <f ca="1"/>
        <v>5.22</v>
      </c>
      <c r="CT498">
        <f ca="1"/>
        <v>5.07</v>
      </c>
      <c r="CU498">
        <f ca="1"/>
        <v>4.8600000000000003</v>
      </c>
      <c r="CV498">
        <f ca="1"/>
        <v>5</v>
      </c>
      <c r="CW498">
        <f ca="1"/>
        <v>10.8508</v>
      </c>
      <c r="CX498">
        <f ca="1"/>
        <v>9.4588000000000001</v>
      </c>
      <c r="CY498">
        <f ca="1"/>
        <v>9.9481999999999999</v>
      </c>
      <c r="CZ498">
        <f ca="1"/>
        <v>5.0792000000000002</v>
      </c>
      <c r="DA498">
        <f ca="1"/>
        <v>104.59</v>
      </c>
    </row>
    <row r="499" spans="1:105" x14ac:dyDescent="0.25">
      <c r="A499" s="79">
        <f ca="1"/>
        <v>45589</v>
      </c>
      <c r="B499" s="7">
        <f ca="1"/>
        <v>946.3</v>
      </c>
      <c r="C499" s="7">
        <f ca="1"/>
        <v>940.6</v>
      </c>
      <c r="D499" s="7">
        <f ca="1"/>
        <v>949</v>
      </c>
      <c r="E499" s="7">
        <f ca="1"/>
        <v>944</v>
      </c>
      <c r="F499">
        <f ca="1"/>
        <v>945.18460000000005</v>
      </c>
      <c r="G499">
        <f ca="1"/>
        <v>1701.21</v>
      </c>
      <c r="H499">
        <f ca="1"/>
        <v>942.57</v>
      </c>
      <c r="I499">
        <f ca="1"/>
        <v>930.2</v>
      </c>
      <c r="J499">
        <f ca="1"/>
        <v>926.91</v>
      </c>
      <c r="K499">
        <f ca="1"/>
        <v>930.74</v>
      </c>
      <c r="L499">
        <f ca="1"/>
        <v>938.47</v>
      </c>
      <c r="M499">
        <f ca="1"/>
        <v>12.32</v>
      </c>
      <c r="N499">
        <f ca="1"/>
        <v>0.2</v>
      </c>
      <c r="O499">
        <f ca="1"/>
        <v>0.32</v>
      </c>
      <c r="P499">
        <f ca="1"/>
        <v>1.1200000000000001</v>
      </c>
      <c r="Q499">
        <f ca="1"/>
        <v>4.38</v>
      </c>
      <c r="R499">
        <f ca="1"/>
        <v>104.05800000000001</v>
      </c>
      <c r="S499">
        <f ca="1"/>
        <v>435.15</v>
      </c>
      <c r="T499">
        <f ca="1"/>
        <v>435.15</v>
      </c>
      <c r="U499">
        <f ca="1"/>
        <v>9367.42</v>
      </c>
      <c r="V499">
        <f ca="1"/>
        <v>83811</v>
      </c>
      <c r="W499">
        <f ca="1"/>
        <v>-1300</v>
      </c>
      <c r="X499">
        <f ca="1"/>
        <v>278325</v>
      </c>
      <c r="Y499">
        <f ca="1"/>
        <v>9367.42</v>
      </c>
      <c r="Z499">
        <f ca="1"/>
        <v>19.78</v>
      </c>
      <c r="AA499">
        <f ca="1"/>
        <v>43932</v>
      </c>
      <c r="AB499">
        <f ca="1"/>
        <v>70.19</v>
      </c>
      <c r="AC499">
        <f ca="1"/>
        <v>19.809200000000001</v>
      </c>
      <c r="AD499">
        <f ca="1"/>
        <v>5.6646000000000001</v>
      </c>
      <c r="AE499">
        <f ca="1"/>
        <v>4301</v>
      </c>
      <c r="AF499">
        <f ca="1"/>
        <v>3.7524999999999999</v>
      </c>
      <c r="AG499">
        <f ca="1"/>
        <v>985.22969999999998</v>
      </c>
      <c r="AH499">
        <f ca="1"/>
        <v>-3728</v>
      </c>
      <c r="AI499">
        <f ca="1"/>
        <v>-375</v>
      </c>
      <c r="AJ499" s="7">
        <f ca="1"/>
        <v>39</v>
      </c>
      <c r="AK499" s="7">
        <f ca="1"/>
        <v>67.510000000000005</v>
      </c>
      <c r="AL499" s="7">
        <f ca="1"/>
        <v>57.82</v>
      </c>
      <c r="AM499" s="7">
        <f ca="1"/>
        <v>49.92</v>
      </c>
      <c r="AN499">
        <f ca="1"/>
        <v>103.97</v>
      </c>
      <c r="AO499">
        <f ca="1"/>
        <v>44.48</v>
      </c>
      <c r="AP499">
        <f ca="1"/>
        <v>96.1875</v>
      </c>
      <c r="AQ499">
        <f ca="1"/>
        <v>17.674199999999999</v>
      </c>
      <c r="AR499">
        <f ca="1"/>
        <v>7.1177000000000001</v>
      </c>
      <c r="AS499">
        <f ca="1"/>
        <v>372.09</v>
      </c>
      <c r="AT499">
        <f ca="1"/>
        <v>34.247799999999998</v>
      </c>
      <c r="AU499">
        <f ca="1"/>
        <v>1380.58</v>
      </c>
      <c r="AV499">
        <f ca="1"/>
        <v>4.0141999999999998</v>
      </c>
      <c r="AW499">
        <f ca="1"/>
        <v>57.975999999999999</v>
      </c>
      <c r="AX499">
        <f ca="1"/>
        <v>33.679000000000002</v>
      </c>
      <c r="AY499">
        <f ca="1"/>
        <v>23.2821</v>
      </c>
      <c r="AZ499">
        <f ca="1"/>
        <v>7.7702999999999998</v>
      </c>
      <c r="BA499">
        <f ca="1"/>
        <v>1.3181</v>
      </c>
      <c r="BB499">
        <f ca="1"/>
        <v>84.0762</v>
      </c>
      <c r="BC499">
        <f ca="1"/>
        <v>32.08</v>
      </c>
      <c r="BD499">
        <f ca="1"/>
        <v>4.3482000000000003</v>
      </c>
      <c r="BE499">
        <f ca="1"/>
        <v>15584</v>
      </c>
      <c r="BF499">
        <f ca="1"/>
        <v>1.8061</v>
      </c>
      <c r="BG499">
        <f ca="1"/>
        <v>4.5936000000000003</v>
      </c>
      <c r="BH499">
        <f ca="1"/>
        <v>13.55</v>
      </c>
      <c r="BI499">
        <f ca="1"/>
        <v>15.285</v>
      </c>
      <c r="BJ499">
        <f ca="1"/>
        <v>16.364999999999998</v>
      </c>
      <c r="BK499">
        <f ca="1"/>
        <v>13.9175</v>
      </c>
      <c r="BL499">
        <f ca="1"/>
        <v>4.8550000000000004</v>
      </c>
      <c r="BM499">
        <f ca="1"/>
        <v>4.1239999999999997</v>
      </c>
      <c r="BN499">
        <f ca="1"/>
        <v>5.05</v>
      </c>
      <c r="BO499">
        <f ca="1"/>
        <v>4.3952</v>
      </c>
      <c r="BP499">
        <f ca="1"/>
        <v>3.6453000000000002</v>
      </c>
      <c r="BQ499">
        <f ca="1"/>
        <v>4.4474999999999998</v>
      </c>
      <c r="BR499">
        <f ca="1"/>
        <v>10.9375</v>
      </c>
      <c r="BS499">
        <f ca="1"/>
        <v>1.506</v>
      </c>
      <c r="BT499">
        <f ca="1"/>
        <v>1.3855</v>
      </c>
      <c r="BU499">
        <f ca="1"/>
        <v>1.6624000000000001</v>
      </c>
      <c r="BV499">
        <f ca="1"/>
        <v>10.557399999999999</v>
      </c>
      <c r="BW499">
        <f ca="1"/>
        <v>0.77070000000000005</v>
      </c>
      <c r="BX499">
        <f ca="1"/>
        <v>151.83000000000001</v>
      </c>
      <c r="BY499">
        <f ca="1"/>
        <v>0.92359999999999998</v>
      </c>
      <c r="BZ499">
        <f ca="1"/>
        <v>6.8897000000000004</v>
      </c>
      <c r="CA499">
        <f ca="1"/>
        <v>0.86570000000000003</v>
      </c>
      <c r="CK499">
        <f ca="1"/>
        <v>5.4</v>
      </c>
      <c r="CL499">
        <f ca="1"/>
        <v>5.23</v>
      </c>
      <c r="CM499">
        <f ca="1"/>
        <v>4.95</v>
      </c>
      <c r="CN499">
        <f ca="1"/>
        <v>4.74</v>
      </c>
      <c r="CO499">
        <f ca="1"/>
        <v>4.68</v>
      </c>
      <c r="CP499">
        <f ca="1"/>
        <v>4.7</v>
      </c>
      <c r="CQ499">
        <f ca="1"/>
        <v>4.6399999999999997</v>
      </c>
      <c r="CR499">
        <f ca="1"/>
        <v>5.26</v>
      </c>
      <c r="CS499">
        <f ca="1"/>
        <v>5.2050000000000001</v>
      </c>
      <c r="CT499">
        <f ca="1"/>
        <v>5.05</v>
      </c>
      <c r="CU499">
        <f ca="1"/>
        <v>4.8550000000000004</v>
      </c>
      <c r="CV499">
        <f ca="1"/>
        <v>4.95</v>
      </c>
      <c r="CW499">
        <f ca="1"/>
        <v>10.950699999999999</v>
      </c>
      <c r="CX499">
        <f ca="1"/>
        <v>9.6171000000000006</v>
      </c>
      <c r="CY499">
        <f ca="1"/>
        <v>10.098750000000001</v>
      </c>
      <c r="CZ499">
        <f ca="1"/>
        <v>5.0819999999999999</v>
      </c>
      <c r="DA499">
        <f ca="1"/>
        <v>104.59</v>
      </c>
    </row>
    <row r="500" spans="1:105" x14ac:dyDescent="0.25">
      <c r="A500" s="79">
        <f ca="1"/>
        <v>45588</v>
      </c>
      <c r="B500" s="7">
        <f ca="1"/>
        <v>945.55</v>
      </c>
      <c r="C500" s="7">
        <f ca="1"/>
        <v>943.5</v>
      </c>
      <c r="D500" s="7">
        <f ca="1"/>
        <v>954.35</v>
      </c>
      <c r="E500" s="7">
        <f ca="1"/>
        <v>951</v>
      </c>
      <c r="F500">
        <f ca="1"/>
        <v>948.64689999999996</v>
      </c>
      <c r="G500">
        <f ca="1"/>
        <v>1274.0899999999999</v>
      </c>
      <c r="H500">
        <f ca="1"/>
        <v>940.94</v>
      </c>
      <c r="I500">
        <f ca="1"/>
        <v>927.89</v>
      </c>
      <c r="J500">
        <f ca="1"/>
        <v>926.63</v>
      </c>
      <c r="K500">
        <f ca="1"/>
        <v>930.45</v>
      </c>
      <c r="L500">
        <f ca="1"/>
        <v>938.32</v>
      </c>
      <c r="M500">
        <f ca="1"/>
        <v>12.45</v>
      </c>
      <c r="N500">
        <f ca="1"/>
        <v>0.2</v>
      </c>
      <c r="O500">
        <f ca="1"/>
        <v>0.35</v>
      </c>
      <c r="P500">
        <f ca="1"/>
        <v>1.22</v>
      </c>
      <c r="Q500">
        <f ca="1"/>
        <v>4.68</v>
      </c>
      <c r="R500">
        <f ca="1"/>
        <v>104.431</v>
      </c>
      <c r="S500">
        <f ca="1"/>
        <v>433.65</v>
      </c>
      <c r="T500">
        <f ca="1"/>
        <v>433.65</v>
      </c>
      <c r="U500">
        <f ca="1"/>
        <v>9376.5400000000009</v>
      </c>
      <c r="V500">
        <f ca="1"/>
        <v>82479</v>
      </c>
      <c r="W500">
        <f ca="1"/>
        <v>-475</v>
      </c>
      <c r="X500">
        <f ca="1"/>
        <v>279625</v>
      </c>
      <c r="Y500">
        <f ca="1"/>
        <v>9376.5400000000009</v>
      </c>
      <c r="Z500">
        <f ca="1"/>
        <v>19.97</v>
      </c>
      <c r="AA500">
        <f ca="1"/>
        <v>43932</v>
      </c>
      <c r="AB500">
        <f ca="1"/>
        <v>70.77</v>
      </c>
      <c r="AC500">
        <f ca="1"/>
        <v>19.847899999999999</v>
      </c>
      <c r="AD500">
        <f ca="1"/>
        <v>5.6883999999999997</v>
      </c>
      <c r="AE500">
        <f ca="1"/>
        <v>4316.83</v>
      </c>
      <c r="AF500">
        <f ca="1"/>
        <v>3.7536</v>
      </c>
      <c r="AG500">
        <f ca="1"/>
        <v>984.75120000000004</v>
      </c>
      <c r="AH500">
        <f ca="1"/>
        <v>-3353</v>
      </c>
      <c r="AI500">
        <f ca="1"/>
        <v>175</v>
      </c>
      <c r="AJ500" s="7">
        <f ca="1"/>
        <v>43</v>
      </c>
      <c r="AK500" s="7">
        <f ca="1"/>
        <v>74.739999999999995</v>
      </c>
      <c r="AL500" s="7">
        <f ca="1"/>
        <v>57.45</v>
      </c>
      <c r="AM500" s="7">
        <f ca="1"/>
        <v>49.06</v>
      </c>
      <c r="AN500">
        <f ca="1"/>
        <v>103.98</v>
      </c>
      <c r="AO500">
        <f ca="1"/>
        <v>44.5</v>
      </c>
      <c r="AP500">
        <f ca="1"/>
        <v>96.025000000000006</v>
      </c>
      <c r="AQ500">
        <f ca="1"/>
        <v>17.7819</v>
      </c>
      <c r="AR500">
        <f ca="1"/>
        <v>7.1302000000000003</v>
      </c>
      <c r="AS500">
        <f ca="1"/>
        <v>373.66</v>
      </c>
      <c r="AT500">
        <f ca="1"/>
        <v>34.281399999999998</v>
      </c>
      <c r="AU500">
        <f ca="1"/>
        <v>1381.85</v>
      </c>
      <c r="AV500">
        <f ca="1"/>
        <v>4.0297000000000001</v>
      </c>
      <c r="AW500">
        <f ca="1"/>
        <v>57.948</v>
      </c>
      <c r="AX500">
        <f ca="1"/>
        <v>33.81</v>
      </c>
      <c r="AY500">
        <f ca="1"/>
        <v>23.4285</v>
      </c>
      <c r="AZ500">
        <f ca="1"/>
        <v>7.7687999999999997</v>
      </c>
      <c r="BA500">
        <f ca="1"/>
        <v>1.323</v>
      </c>
      <c r="BB500">
        <f ca="1"/>
        <v>84.08</v>
      </c>
      <c r="BC500">
        <f ca="1"/>
        <v>32.085999999999999</v>
      </c>
      <c r="BD500">
        <f ca="1"/>
        <v>4.3512000000000004</v>
      </c>
      <c r="BE500">
        <f ca="1"/>
        <v>15627</v>
      </c>
      <c r="BF500">
        <f ca="1"/>
        <v>1.8149</v>
      </c>
      <c r="BG500">
        <f ca="1"/>
        <v>4.6128999999999998</v>
      </c>
      <c r="BH500">
        <f ca="1"/>
        <v>14.74</v>
      </c>
      <c r="BI500">
        <f ca="1"/>
        <v>15.36</v>
      </c>
      <c r="BJ500">
        <f ca="1"/>
        <v>16.440000000000001</v>
      </c>
      <c r="BK500">
        <f ca="1"/>
        <v>13.7475</v>
      </c>
      <c r="BL500">
        <f ca="1"/>
        <v>4.875</v>
      </c>
      <c r="BM500">
        <f ca="1"/>
        <v>4.1500000000000004</v>
      </c>
      <c r="BN500">
        <f ca="1"/>
        <v>5.0599999999999996</v>
      </c>
      <c r="BO500">
        <f ca="1"/>
        <v>4.4242999999999997</v>
      </c>
      <c r="BP500">
        <f ca="1"/>
        <v>3.6602999999999999</v>
      </c>
      <c r="BQ500">
        <f ca="1"/>
        <v>4.4897</v>
      </c>
      <c r="BR500">
        <f ca="1"/>
        <v>10.992000000000001</v>
      </c>
      <c r="BS500">
        <f ca="1"/>
        <v>1.5074000000000001</v>
      </c>
      <c r="BT500">
        <f ca="1"/>
        <v>1.3835999999999999</v>
      </c>
      <c r="BU500">
        <f ca="1"/>
        <v>1.6652</v>
      </c>
      <c r="BV500">
        <f ca="1"/>
        <v>10.5943</v>
      </c>
      <c r="BW500">
        <f ca="1"/>
        <v>0.77390000000000003</v>
      </c>
      <c r="BX500">
        <f ca="1"/>
        <v>152.76</v>
      </c>
      <c r="BY500">
        <f ca="1"/>
        <v>0.92749999999999999</v>
      </c>
      <c r="BZ500">
        <f ca="1"/>
        <v>6.9177</v>
      </c>
      <c r="CA500">
        <f ca="1"/>
        <v>0.86639999999999995</v>
      </c>
      <c r="CK500">
        <f ca="1"/>
        <v>5.12</v>
      </c>
      <c r="CL500">
        <f ca="1"/>
        <v>5.16</v>
      </c>
      <c r="CM500">
        <f ca="1"/>
        <v>4.9800000000000004</v>
      </c>
      <c r="CN500">
        <f ca="1"/>
        <v>4.7699999999999996</v>
      </c>
      <c r="CO500">
        <f ca="1"/>
        <v>4.72</v>
      </c>
      <c r="CP500">
        <f ca="1"/>
        <v>4.72</v>
      </c>
      <c r="CQ500">
        <f ca="1"/>
        <v>4.7</v>
      </c>
      <c r="CR500">
        <f ca="1"/>
        <v>5.26</v>
      </c>
      <c r="CS500">
        <f ca="1"/>
        <v>5.21</v>
      </c>
      <c r="CT500">
        <f ca="1"/>
        <v>5.0599999999999996</v>
      </c>
      <c r="CU500">
        <f ca="1"/>
        <v>4.875</v>
      </c>
      <c r="CV500">
        <f ca="1"/>
        <v>4.9800000000000004</v>
      </c>
      <c r="CW500">
        <f ca="1"/>
        <v>11.2158</v>
      </c>
      <c r="CX500">
        <f ca="1"/>
        <v>9.4657999999999998</v>
      </c>
      <c r="CY500">
        <f ca="1"/>
        <v>9.5964510000000001</v>
      </c>
      <c r="CZ500">
        <f ca="1"/>
        <v>5.1059999999999999</v>
      </c>
      <c r="DA500">
        <f ca="1"/>
        <v>104.59</v>
      </c>
    </row>
    <row r="501" spans="1:105" x14ac:dyDescent="0.25">
      <c r="A501" s="79">
        <f ca="1"/>
        <v>45587</v>
      </c>
      <c r="B501" s="7">
        <f ca="1"/>
        <v>947</v>
      </c>
      <c r="C501" s="7">
        <f ca="1"/>
        <v>945.46</v>
      </c>
      <c r="D501" s="7">
        <f ca="1"/>
        <v>953</v>
      </c>
      <c r="E501" s="7">
        <f ca="1"/>
        <v>953</v>
      </c>
      <c r="F501">
        <f ca="1"/>
        <v>948.89070000000004</v>
      </c>
      <c r="G501">
        <f ca="1"/>
        <v>1343.15</v>
      </c>
      <c r="H501">
        <f ca="1"/>
        <v>939.54</v>
      </c>
      <c r="I501">
        <f ca="1"/>
        <v>926.25</v>
      </c>
      <c r="J501">
        <f ca="1"/>
        <v>926.35</v>
      </c>
      <c r="K501">
        <f ca="1"/>
        <v>930.1</v>
      </c>
      <c r="L501">
        <f ca="1"/>
        <v>938.11</v>
      </c>
      <c r="M501">
        <f ca="1"/>
        <v>13.13</v>
      </c>
      <c r="N501">
        <f ca="1"/>
        <v>0.22</v>
      </c>
      <c r="O501">
        <f ca="1"/>
        <v>0.4</v>
      </c>
      <c r="P501">
        <f ca="1"/>
        <v>1.2</v>
      </c>
      <c r="Q501">
        <f ca="1"/>
        <v>4.26</v>
      </c>
      <c r="R501">
        <f ca="1"/>
        <v>104.075</v>
      </c>
      <c r="S501">
        <f ca="1"/>
        <v>438.05</v>
      </c>
      <c r="T501">
        <f ca="1"/>
        <v>438.05</v>
      </c>
      <c r="U501">
        <f ca="1"/>
        <v>9437.7999999999993</v>
      </c>
      <c r="V501">
        <f ca="1"/>
        <v>81681</v>
      </c>
      <c r="W501">
        <f ca="1"/>
        <v>-2100</v>
      </c>
      <c r="X501">
        <f ca="1"/>
        <v>280100</v>
      </c>
      <c r="Y501">
        <f ca="1"/>
        <v>9437.7999999999993</v>
      </c>
      <c r="Z501">
        <f ca="1"/>
        <v>20.22</v>
      </c>
      <c r="AA501">
        <f ca="1"/>
        <v>43932</v>
      </c>
      <c r="AB501">
        <f ca="1"/>
        <v>72.09</v>
      </c>
      <c r="AC501">
        <f ca="1"/>
        <v>19.952000000000002</v>
      </c>
      <c r="AD501">
        <f ca="1"/>
        <v>5.6905999999999999</v>
      </c>
      <c r="AE501">
        <f ca="1"/>
        <v>4265.07</v>
      </c>
      <c r="AF501">
        <f ca="1"/>
        <v>3.7509999999999999</v>
      </c>
      <c r="AG501">
        <f ca="1"/>
        <v>983.68849999999998</v>
      </c>
      <c r="AH501">
        <f ca="1"/>
        <v>-3528</v>
      </c>
      <c r="AI501">
        <f ca="1"/>
        <v>6</v>
      </c>
      <c r="AJ501" s="7">
        <f ca="1"/>
        <v>40</v>
      </c>
      <c r="AK501" s="7">
        <f ca="1"/>
        <v>72.09</v>
      </c>
      <c r="AL501" s="7">
        <f ca="1"/>
        <v>58.39</v>
      </c>
      <c r="AM501" s="7">
        <f ca="1"/>
        <v>51.79</v>
      </c>
      <c r="AN501">
        <f ca="1"/>
        <v>104.04</v>
      </c>
      <c r="AO501">
        <f ca="1"/>
        <v>44.63</v>
      </c>
      <c r="AP501">
        <f ca="1"/>
        <v>95.833100000000002</v>
      </c>
      <c r="AQ501">
        <f ca="1"/>
        <v>17.547999999999998</v>
      </c>
      <c r="AR501">
        <f ca="1"/>
        <v>7.1234999999999999</v>
      </c>
      <c r="AS501">
        <f ca="1"/>
        <v>370.74</v>
      </c>
      <c r="AT501">
        <f ca="1"/>
        <v>34.258499999999998</v>
      </c>
      <c r="AU501">
        <f ca="1"/>
        <v>1379.36</v>
      </c>
      <c r="AV501">
        <f ca="1"/>
        <v>4.0039999999999996</v>
      </c>
      <c r="AW501">
        <f ca="1"/>
        <v>57.862000000000002</v>
      </c>
      <c r="AX501">
        <f ca="1"/>
        <v>33.485999999999997</v>
      </c>
      <c r="AY501">
        <f ca="1"/>
        <v>23.354900000000001</v>
      </c>
      <c r="AZ501">
        <f ca="1"/>
        <v>7.7720000000000002</v>
      </c>
      <c r="BA501">
        <f ca="1"/>
        <v>1.3163</v>
      </c>
      <c r="BB501">
        <f ca="1"/>
        <v>84.0762</v>
      </c>
      <c r="BC501">
        <f ca="1"/>
        <v>32.058</v>
      </c>
      <c r="BD501">
        <f ca="1"/>
        <v>4.3280000000000003</v>
      </c>
      <c r="BE501">
        <f ca="1"/>
        <v>15567</v>
      </c>
      <c r="BF501">
        <f ca="1"/>
        <v>1.8109999999999999</v>
      </c>
      <c r="BG501">
        <f ca="1"/>
        <v>4.6059000000000001</v>
      </c>
      <c r="BH501">
        <f ca="1"/>
        <v>14.755000000000001</v>
      </c>
      <c r="BI501">
        <f ca="1"/>
        <v>15.74</v>
      </c>
      <c r="BJ501">
        <f ca="1"/>
        <v>13.63</v>
      </c>
      <c r="BK501">
        <f ca="1"/>
        <v>12.93</v>
      </c>
      <c r="BL501">
        <f ca="1"/>
        <v>4.9050000000000002</v>
      </c>
      <c r="BM501">
        <f ca="1"/>
        <v>4.1292999999999997</v>
      </c>
      <c r="BN501">
        <f ca="1"/>
        <v>5.1050000000000004</v>
      </c>
      <c r="BO501">
        <f ca="1"/>
        <v>4.4170999999999996</v>
      </c>
      <c r="BP501">
        <f ca="1"/>
        <v>3.6088</v>
      </c>
      <c r="BQ501">
        <f ca="1"/>
        <v>4.5117000000000003</v>
      </c>
      <c r="BR501">
        <f ca="1"/>
        <v>10.9183</v>
      </c>
      <c r="BS501">
        <f ca="1"/>
        <v>1.4965999999999999</v>
      </c>
      <c r="BT501">
        <f ca="1"/>
        <v>1.3817999999999999</v>
      </c>
      <c r="BU501">
        <f ca="1"/>
        <v>1.6547000000000001</v>
      </c>
      <c r="BV501">
        <f ca="1"/>
        <v>10.543699999999999</v>
      </c>
      <c r="BW501">
        <f ca="1"/>
        <v>0.7702</v>
      </c>
      <c r="BX501">
        <f ca="1"/>
        <v>151.08000000000001</v>
      </c>
      <c r="BY501">
        <f ca="1"/>
        <v>0.92600000000000005</v>
      </c>
      <c r="BZ501">
        <f ca="1"/>
        <v>6.9050000000000002</v>
      </c>
      <c r="CA501">
        <f ca="1"/>
        <v>0.86539999999999995</v>
      </c>
      <c r="CK501">
        <f ca="1"/>
        <v>5.1100000000000003</v>
      </c>
      <c r="CL501">
        <f ca="1"/>
        <v>5.18</v>
      </c>
      <c r="CM501">
        <f ca="1"/>
        <v>5.01</v>
      </c>
      <c r="CN501">
        <f ca="1"/>
        <v>4.8</v>
      </c>
      <c r="CO501">
        <f ca="1"/>
        <v>4.71</v>
      </c>
      <c r="CP501">
        <f ca="1"/>
        <v>4.7</v>
      </c>
      <c r="CQ501">
        <f ca="1"/>
        <v>4.63</v>
      </c>
      <c r="CR501">
        <f ca="1"/>
        <v>5.26</v>
      </c>
      <c r="CS501">
        <f ca="1"/>
        <v>5.2175000000000002</v>
      </c>
      <c r="CT501">
        <f ca="1"/>
        <v>5.1050000000000004</v>
      </c>
      <c r="CU501">
        <f ca="1"/>
        <v>4.9050000000000002</v>
      </c>
      <c r="CV501">
        <f ca="1"/>
        <v>5.01</v>
      </c>
      <c r="CW501">
        <f ca="1"/>
        <v>11.2651</v>
      </c>
      <c r="CX501">
        <f ca="1"/>
        <v>9.5424000000000007</v>
      </c>
      <c r="CY501">
        <f ca="1"/>
        <v>9.7068999999999992</v>
      </c>
      <c r="CZ501">
        <f ca="1"/>
        <v>5.0507999999999997</v>
      </c>
      <c r="DA501">
        <f ca="1"/>
        <v>104.59</v>
      </c>
    </row>
    <row r="502" spans="1:105" x14ac:dyDescent="0.25">
      <c r="A502" s="79">
        <f ca="1"/>
        <v>45586</v>
      </c>
      <c r="B502" s="7">
        <f ca="1"/>
        <v>953</v>
      </c>
      <c r="C502" s="7">
        <f ca="1"/>
        <v>950.5</v>
      </c>
      <c r="D502" s="7">
        <f ca="1"/>
        <v>957.25</v>
      </c>
      <c r="E502" s="7">
        <f ca="1"/>
        <v>953</v>
      </c>
      <c r="F502">
        <f ca="1"/>
        <v>954.66859999999997</v>
      </c>
      <c r="G502">
        <f ca="1"/>
        <v>1051.95</v>
      </c>
      <c r="H502">
        <f ca="1"/>
        <v>938.03</v>
      </c>
      <c r="I502">
        <f ca="1"/>
        <v>924.38</v>
      </c>
      <c r="J502">
        <f ca="1"/>
        <v>926.13</v>
      </c>
      <c r="K502">
        <f ca="1"/>
        <v>929.6</v>
      </c>
      <c r="L502">
        <f ca="1"/>
        <v>937.82</v>
      </c>
      <c r="M502">
        <f ca="1"/>
        <v>13.2</v>
      </c>
      <c r="N502">
        <f ca="1"/>
        <v>0.24</v>
      </c>
      <c r="O502">
        <f ca="1"/>
        <v>0.5</v>
      </c>
      <c r="P502">
        <f ca="1"/>
        <v>1.25</v>
      </c>
      <c r="Q502">
        <f ca="1"/>
        <v>4.4800000000000004</v>
      </c>
      <c r="R502">
        <f ca="1"/>
        <v>104.012</v>
      </c>
      <c r="S502">
        <f ca="1"/>
        <v>435.95</v>
      </c>
      <c r="T502">
        <f ca="1"/>
        <v>435.95</v>
      </c>
      <c r="U502">
        <f ca="1"/>
        <v>9420.76</v>
      </c>
      <c r="V502">
        <f ca="1"/>
        <v>80534</v>
      </c>
      <c r="W502">
        <f ca="1"/>
        <v>-2000</v>
      </c>
      <c r="X502">
        <f ca="1"/>
        <v>282200</v>
      </c>
      <c r="Y502">
        <f ca="1"/>
        <v>9420.76</v>
      </c>
      <c r="Z502">
        <f ca="1"/>
        <v>20.29</v>
      </c>
      <c r="AA502">
        <f ca="1"/>
        <v>44597</v>
      </c>
      <c r="AB502">
        <f ca="1"/>
        <v>70.56</v>
      </c>
      <c r="AC502">
        <f ca="1"/>
        <v>19.979099999999999</v>
      </c>
      <c r="AD502">
        <f ca="1"/>
        <v>5.6955</v>
      </c>
      <c r="AE502">
        <f ca="1"/>
        <v>4276.25</v>
      </c>
      <c r="AF502">
        <f ca="1"/>
        <v>3.7660999999999998</v>
      </c>
      <c r="AG502">
        <f ca="1"/>
        <v>983.24770000000001</v>
      </c>
      <c r="AH502">
        <f ca="1"/>
        <v>-3534</v>
      </c>
      <c r="AI502">
        <f ca="1"/>
        <v>-121</v>
      </c>
      <c r="AJ502" s="7">
        <f ca="1"/>
        <v>40</v>
      </c>
      <c r="AK502" s="7">
        <f ca="1"/>
        <v>71.599999999999994</v>
      </c>
      <c r="AL502" s="7">
        <f ca="1"/>
        <v>62.31</v>
      </c>
      <c r="AM502" s="7">
        <f ca="1"/>
        <v>50.16</v>
      </c>
      <c r="AN502">
        <f ca="1"/>
        <v>104.12</v>
      </c>
      <c r="AO502">
        <f ca="1"/>
        <v>44.86</v>
      </c>
      <c r="AP502">
        <f ca="1"/>
        <v>96.55</v>
      </c>
      <c r="AQ502">
        <f ca="1"/>
        <v>17.6126</v>
      </c>
      <c r="AR502">
        <f ca="1"/>
        <v>7.1205999999999996</v>
      </c>
      <c r="AS502">
        <f ca="1"/>
        <v>371.18</v>
      </c>
      <c r="AT502">
        <f ca="1"/>
        <v>34.236600000000003</v>
      </c>
      <c r="AU502">
        <f ca="1"/>
        <v>1379.17</v>
      </c>
      <c r="AV502">
        <f ca="1"/>
        <v>3.9946999999999999</v>
      </c>
      <c r="AW502">
        <f ca="1"/>
        <v>57.558</v>
      </c>
      <c r="AX502">
        <f ca="1"/>
        <v>33.503999999999998</v>
      </c>
      <c r="AY502">
        <f ca="1"/>
        <v>23.369199999999999</v>
      </c>
      <c r="AZ502">
        <f ca="1"/>
        <v>7.7732000000000001</v>
      </c>
      <c r="BA502">
        <f ca="1"/>
        <v>1.3163</v>
      </c>
      <c r="BB502">
        <f ca="1"/>
        <v>84.072500000000005</v>
      </c>
      <c r="BC502">
        <f ca="1"/>
        <v>31.972999999999999</v>
      </c>
      <c r="BD502">
        <f ca="1"/>
        <v>4.3072999999999997</v>
      </c>
      <c r="BE502">
        <f ca="1"/>
        <v>15504</v>
      </c>
      <c r="BF502">
        <f ca="1"/>
        <v>1.8089999999999999</v>
      </c>
      <c r="BG502">
        <f ca="1"/>
        <v>4.5993000000000004</v>
      </c>
      <c r="BH502">
        <f ca="1"/>
        <v>14.205</v>
      </c>
      <c r="BI502">
        <f ca="1"/>
        <v>15.765000000000001</v>
      </c>
      <c r="BJ502">
        <f ca="1"/>
        <v>13.98</v>
      </c>
      <c r="BK502">
        <f ca="1"/>
        <v>13.612500000000001</v>
      </c>
      <c r="BL502">
        <f ca="1"/>
        <v>4.91</v>
      </c>
      <c r="BM502">
        <f ca="1"/>
        <v>4.1384999999999996</v>
      </c>
      <c r="BN502">
        <f ca="1"/>
        <v>5.125</v>
      </c>
      <c r="BO502">
        <f ca="1"/>
        <v>4.4356999999999998</v>
      </c>
      <c r="BP502">
        <f ca="1"/>
        <v>3.6074999999999999</v>
      </c>
      <c r="BQ502">
        <f ca="1"/>
        <v>4.4687999999999999</v>
      </c>
      <c r="BR502">
        <f ca="1"/>
        <v>10.9541</v>
      </c>
      <c r="BS502">
        <f ca="1"/>
        <v>1.5018</v>
      </c>
      <c r="BT502">
        <f ca="1"/>
        <v>1.3831</v>
      </c>
      <c r="BU502">
        <f ca="1"/>
        <v>1.6580999999999999</v>
      </c>
      <c r="BV502">
        <f ca="1"/>
        <v>10.565799999999999</v>
      </c>
      <c r="BW502">
        <f ca="1"/>
        <v>0.77010000000000001</v>
      </c>
      <c r="BX502">
        <f ca="1"/>
        <v>150.84</v>
      </c>
      <c r="BY502">
        <f ca="1"/>
        <v>0.92459999999999998</v>
      </c>
      <c r="BZ502">
        <f ca="1"/>
        <v>6.8948999999999998</v>
      </c>
      <c r="CA502">
        <f ca="1"/>
        <v>0.86619999999999997</v>
      </c>
      <c r="CK502">
        <f ca="1"/>
        <v>5.23</v>
      </c>
      <c r="CL502">
        <f ca="1"/>
        <v>5.21</v>
      </c>
      <c r="CM502">
        <f ca="1"/>
        <v>5.03</v>
      </c>
      <c r="CN502">
        <f ca="1"/>
        <v>4.8499999999999996</v>
      </c>
      <c r="CO502">
        <f ca="1"/>
        <v>4.74</v>
      </c>
      <c r="CP502">
        <f ca="1"/>
        <v>4.76</v>
      </c>
      <c r="CQ502">
        <f ca="1"/>
        <v>4.66</v>
      </c>
      <c r="CR502">
        <f ca="1"/>
        <v>5.2649999999999997</v>
      </c>
      <c r="CS502">
        <f ca="1"/>
        <v>5.2249999999999996</v>
      </c>
      <c r="CT502">
        <f ca="1"/>
        <v>5.125</v>
      </c>
      <c r="CU502">
        <f ca="1"/>
        <v>4.91</v>
      </c>
      <c r="CV502">
        <f ca="1"/>
        <v>5.03</v>
      </c>
      <c r="CW502">
        <f ca="1"/>
        <v>11.1052</v>
      </c>
      <c r="CX502">
        <f ca="1"/>
        <v>9.5268999999999995</v>
      </c>
      <c r="CY502">
        <f ca="1"/>
        <v>9.8699490000000001</v>
      </c>
      <c r="CZ502">
        <f ca="1"/>
        <v>5.0956999999999999</v>
      </c>
      <c r="DA502">
        <f ca="1"/>
        <v>104.59</v>
      </c>
    </row>
    <row r="503" spans="1:105" x14ac:dyDescent="0.25">
      <c r="A503" s="79">
        <f ca="1"/>
        <v>45583</v>
      </c>
      <c r="B503" s="7">
        <f ca="1"/>
        <v>956.5</v>
      </c>
      <c r="C503" s="7">
        <f ca="1"/>
        <v>941.5</v>
      </c>
      <c r="D503" s="7">
        <f ca="1"/>
        <v>956.5</v>
      </c>
      <c r="E503" s="7">
        <f ca="1"/>
        <v>943</v>
      </c>
      <c r="F503">
        <f ca="1"/>
        <v>947.12260000000003</v>
      </c>
      <c r="G503">
        <f ca="1"/>
        <v>1323.08</v>
      </c>
      <c r="H503">
        <f ca="1"/>
        <v>935.39</v>
      </c>
      <c r="I503">
        <f ca="1"/>
        <v>922.88</v>
      </c>
      <c r="J503">
        <f ca="1"/>
        <v>925.95</v>
      </c>
      <c r="K503">
        <f ca="1"/>
        <v>929.08</v>
      </c>
      <c r="L503">
        <f ca="1"/>
        <v>937.51</v>
      </c>
      <c r="M503">
        <f ca="1"/>
        <v>13.26</v>
      </c>
      <c r="N503">
        <f ca="1"/>
        <v>0.25</v>
      </c>
      <c r="O503">
        <f ca="1"/>
        <v>0.55000000000000004</v>
      </c>
      <c r="P503">
        <f ca="1"/>
        <v>1.42</v>
      </c>
      <c r="Q503">
        <f ca="1"/>
        <v>4.78</v>
      </c>
      <c r="R503">
        <f ca="1"/>
        <v>103.49299999999999</v>
      </c>
      <c r="S503">
        <f ca="1"/>
        <v>438.45</v>
      </c>
      <c r="T503">
        <f ca="1"/>
        <v>438.45</v>
      </c>
      <c r="U503">
        <f ca="1"/>
        <v>9503.0300000000007</v>
      </c>
      <c r="V503">
        <f ca="1"/>
        <v>78465</v>
      </c>
      <c r="W503">
        <f ca="1"/>
        <v>-3225</v>
      </c>
      <c r="X503">
        <f ca="1"/>
        <v>284200</v>
      </c>
      <c r="Y503">
        <f ca="1"/>
        <v>9503.0300000000007</v>
      </c>
      <c r="Z503">
        <f ca="1"/>
        <v>20.27</v>
      </c>
      <c r="AA503">
        <f ca="1"/>
        <v>44597</v>
      </c>
      <c r="AB503">
        <f ca="1"/>
        <v>69.22</v>
      </c>
      <c r="AC503">
        <f ca="1"/>
        <v>19.876999999999999</v>
      </c>
      <c r="AD503">
        <f ca="1"/>
        <v>5.6929999999999996</v>
      </c>
      <c r="AE503">
        <f ca="1"/>
        <v>4272.1000000000004</v>
      </c>
      <c r="AF503">
        <f ca="1"/>
        <v>3.7545000000000002</v>
      </c>
      <c r="AG503">
        <f ca="1"/>
        <v>980.75099999999998</v>
      </c>
      <c r="AH503">
        <f ca="1"/>
        <v>-3413</v>
      </c>
      <c r="AI503">
        <f ca="1"/>
        <v>-428</v>
      </c>
      <c r="AJ503" s="7">
        <f ca="1"/>
        <v>42</v>
      </c>
      <c r="AK503" s="7">
        <f ca="1"/>
        <v>67.2</v>
      </c>
      <c r="AL503" s="7">
        <f ca="1"/>
        <v>64.66</v>
      </c>
      <c r="AM503" s="7">
        <f ca="1"/>
        <v>51.96</v>
      </c>
      <c r="AN503">
        <f ca="1"/>
        <v>104.31</v>
      </c>
      <c r="AO503">
        <f ca="1"/>
        <v>45.35</v>
      </c>
      <c r="AP503">
        <f ca="1"/>
        <v>95.250100000000003</v>
      </c>
      <c r="AQ503">
        <f ca="1"/>
        <v>17.607199999999999</v>
      </c>
      <c r="AR503">
        <f ca="1"/>
        <v>7.1022999999999996</v>
      </c>
      <c r="AS503">
        <f ca="1"/>
        <v>368.21</v>
      </c>
      <c r="AT503">
        <f ca="1"/>
        <v>34.232100000000003</v>
      </c>
      <c r="AU503">
        <f ca="1"/>
        <v>1369.02</v>
      </c>
      <c r="AV503">
        <f ca="1"/>
        <v>3.9611999999999998</v>
      </c>
      <c r="AW503">
        <f ca="1"/>
        <v>57.506999999999998</v>
      </c>
      <c r="AX503">
        <f ca="1"/>
        <v>33.115000000000002</v>
      </c>
      <c r="AY503">
        <f ca="1"/>
        <v>23.2135</v>
      </c>
      <c r="AZ503">
        <f ca="1"/>
        <v>7.7705000000000002</v>
      </c>
      <c r="BA503">
        <f ca="1"/>
        <v>1.3101</v>
      </c>
      <c r="BB503">
        <f ca="1"/>
        <v>84.072500000000005</v>
      </c>
      <c r="BC503">
        <f ca="1"/>
        <v>32.052</v>
      </c>
      <c r="BD503">
        <f ca="1"/>
        <v>4.306</v>
      </c>
      <c r="BE503">
        <f ca="1"/>
        <v>15481</v>
      </c>
      <c r="BF503">
        <f ca="1"/>
        <v>1.8002</v>
      </c>
      <c r="BG503">
        <f ca="1"/>
        <v>4.5768000000000004</v>
      </c>
      <c r="BH503">
        <f ca="1"/>
        <v>14.414999999999999</v>
      </c>
      <c r="BI503">
        <f ca="1"/>
        <v>15.63</v>
      </c>
      <c r="BJ503">
        <f ca="1"/>
        <v>14.375</v>
      </c>
      <c r="BK503">
        <f ca="1"/>
        <v>12.73</v>
      </c>
      <c r="BL503">
        <f ca="1"/>
        <v>4.8449999999999998</v>
      </c>
      <c r="BM503">
        <f ca="1"/>
        <v>4.0705</v>
      </c>
      <c r="BN503">
        <f ca="1"/>
        <v>5.0730000000000004</v>
      </c>
      <c r="BO503">
        <f ca="1"/>
        <v>4.3968999999999996</v>
      </c>
      <c r="BP503">
        <f ca="1"/>
        <v>3.4866000000000001</v>
      </c>
      <c r="BQ503">
        <f ca="1"/>
        <v>4.3502999999999998</v>
      </c>
      <c r="BR503">
        <f ca="1"/>
        <v>10.9237</v>
      </c>
      <c r="BS503">
        <f ca="1"/>
        <v>1.4912000000000001</v>
      </c>
      <c r="BT503">
        <f ca="1"/>
        <v>1.3798999999999999</v>
      </c>
      <c r="BU503">
        <f ca="1"/>
        <v>1.6471</v>
      </c>
      <c r="BV503">
        <f ca="1"/>
        <v>10.521000000000001</v>
      </c>
      <c r="BW503">
        <f ca="1"/>
        <v>0.76619999999999999</v>
      </c>
      <c r="BX503">
        <f ca="1"/>
        <v>149.53</v>
      </c>
      <c r="BY503">
        <f ca="1"/>
        <v>0.92020000000000002</v>
      </c>
      <c r="BZ503">
        <f ca="1"/>
        <v>6.8639000000000001</v>
      </c>
      <c r="CA503">
        <f ca="1"/>
        <v>0.86480000000000001</v>
      </c>
      <c r="CK503">
        <f ca="1"/>
        <v>5.36</v>
      </c>
      <c r="CL503">
        <f ca="1"/>
        <v>5.31</v>
      </c>
      <c r="CM503">
        <f ca="1"/>
        <v>5.0599999999999996</v>
      </c>
      <c r="CN503">
        <f ca="1"/>
        <v>4.8499999999999996</v>
      </c>
      <c r="CO503">
        <f ca="1"/>
        <v>4.74</v>
      </c>
      <c r="CP503">
        <f ca="1"/>
        <v>4.72</v>
      </c>
      <c r="CQ503">
        <f ca="1"/>
        <v>4.62</v>
      </c>
      <c r="CR503">
        <f ca="1"/>
        <v>5.2640000000000002</v>
      </c>
      <c r="CS503">
        <f ca="1"/>
        <v>5.21</v>
      </c>
      <c r="CT503">
        <f ca="1"/>
        <v>5.0730000000000004</v>
      </c>
      <c r="CU503">
        <f ca="1"/>
        <v>4.8449999999999998</v>
      </c>
      <c r="CV503">
        <f ca="1"/>
        <v>5.0599999999999996</v>
      </c>
      <c r="CW503">
        <f ca="1"/>
        <v>11.0892</v>
      </c>
      <c r="CX503">
        <f ca="1"/>
        <v>9.5660000000000007</v>
      </c>
      <c r="CY503">
        <f ca="1"/>
        <v>10.626300000000001</v>
      </c>
      <c r="CZ503">
        <f ca="1"/>
        <v>5.0717999999999996</v>
      </c>
      <c r="DA503">
        <f ca="1"/>
        <v>104.59</v>
      </c>
    </row>
    <row r="504" spans="1:105" x14ac:dyDescent="0.25">
      <c r="A504" s="79">
        <f ca="1"/>
        <v>45582</v>
      </c>
      <c r="B504" s="7">
        <f ca="1"/>
        <v>948</v>
      </c>
      <c r="C504" s="7">
        <f ca="1"/>
        <v>934.85</v>
      </c>
      <c r="D504" s="7">
        <f ca="1"/>
        <v>951</v>
      </c>
      <c r="E504" s="7">
        <f ca="1"/>
        <v>935.75</v>
      </c>
      <c r="F504">
        <f ca="1"/>
        <v>945.13030000000003</v>
      </c>
      <c r="G504">
        <f ca="1"/>
        <v>1753.78</v>
      </c>
      <c r="H504">
        <f ca="1"/>
        <v>932.34</v>
      </c>
      <c r="I504">
        <f ca="1"/>
        <v>921.78</v>
      </c>
      <c r="J504">
        <f ca="1"/>
        <v>925.77</v>
      </c>
      <c r="K504">
        <f ca="1"/>
        <v>928.57</v>
      </c>
      <c r="L504">
        <f ca="1"/>
        <v>937.14</v>
      </c>
      <c r="M504">
        <f ca="1"/>
        <v>13.02</v>
      </c>
      <c r="N504">
        <f ca="1"/>
        <v>0.22</v>
      </c>
      <c r="O504">
        <f ca="1"/>
        <v>0.5</v>
      </c>
      <c r="P504">
        <f ca="1"/>
        <v>1.59</v>
      </c>
      <c r="Q504">
        <f ca="1"/>
        <v>5.05</v>
      </c>
      <c r="R504">
        <f ca="1"/>
        <v>103.825</v>
      </c>
      <c r="S504">
        <f ca="1"/>
        <v>432.5</v>
      </c>
      <c r="T504">
        <f ca="1"/>
        <v>432.5</v>
      </c>
      <c r="U504">
        <f ca="1"/>
        <v>9384.92</v>
      </c>
      <c r="V504">
        <f ca="1"/>
        <v>78059</v>
      </c>
      <c r="W504">
        <f ca="1"/>
        <v>-1325</v>
      </c>
      <c r="X504">
        <f ca="1"/>
        <v>287425</v>
      </c>
      <c r="Y504">
        <f ca="1"/>
        <v>9384.92</v>
      </c>
      <c r="Z504">
        <f ca="1"/>
        <v>20.2</v>
      </c>
      <c r="AA504">
        <f ca="1"/>
        <v>44597</v>
      </c>
      <c r="AB504">
        <f ca="1"/>
        <v>70.67</v>
      </c>
      <c r="AC504">
        <f ca="1"/>
        <v>19.841899999999999</v>
      </c>
      <c r="AD504">
        <f ca="1"/>
        <v>5.6548999999999996</v>
      </c>
      <c r="AE504">
        <f ca="1"/>
        <v>4256.74</v>
      </c>
      <c r="AF504">
        <f ca="1"/>
        <v>3.7570000000000001</v>
      </c>
      <c r="AG504">
        <f ca="1"/>
        <v>980.35469999999998</v>
      </c>
      <c r="AH504">
        <f ca="1"/>
        <v>-2985</v>
      </c>
      <c r="AI504">
        <f ca="1"/>
        <v>-551</v>
      </c>
      <c r="AJ504" s="7">
        <f ca="1"/>
        <v>46</v>
      </c>
      <c r="AK504" s="7">
        <f ca="1"/>
        <v>74.02</v>
      </c>
      <c r="AL504" s="7">
        <f ca="1"/>
        <v>61.37</v>
      </c>
      <c r="AM504" s="7">
        <f ca="1"/>
        <v>47.11</v>
      </c>
      <c r="AN504">
        <f ca="1"/>
        <v>104.04</v>
      </c>
      <c r="AO504">
        <f ca="1"/>
        <v>44.47</v>
      </c>
      <c r="AP504">
        <f ca="1"/>
        <v>97.368799999999993</v>
      </c>
      <c r="AQ504">
        <f ca="1"/>
        <v>17.686699999999998</v>
      </c>
      <c r="AR504">
        <f ca="1"/>
        <v>7.1230000000000002</v>
      </c>
      <c r="AS504">
        <f ca="1"/>
        <v>369.59</v>
      </c>
      <c r="AT504">
        <f ca="1"/>
        <v>34.130899999999997</v>
      </c>
      <c r="AU504">
        <f ca="1"/>
        <v>1372.28</v>
      </c>
      <c r="AV504">
        <f ca="1"/>
        <v>3.9784999999999999</v>
      </c>
      <c r="AW504">
        <f ca="1"/>
        <v>57.83</v>
      </c>
      <c r="AX504">
        <f ca="1"/>
        <v>33.212000000000003</v>
      </c>
      <c r="AY504">
        <f ca="1"/>
        <v>23.2959</v>
      </c>
      <c r="AZ504">
        <f ca="1"/>
        <v>7.7735000000000003</v>
      </c>
      <c r="BA504">
        <f ca="1"/>
        <v>1.3143</v>
      </c>
      <c r="BB504">
        <f ca="1"/>
        <v>84.068799999999996</v>
      </c>
      <c r="BC504">
        <f ca="1"/>
        <v>32.159999999999997</v>
      </c>
      <c r="BD504">
        <f ca="1"/>
        <v>4.3090000000000002</v>
      </c>
      <c r="BE504">
        <f ca="1"/>
        <v>15507</v>
      </c>
      <c r="BF504">
        <f ca="1"/>
        <v>1.806</v>
      </c>
      <c r="BG504">
        <f ca="1"/>
        <v>4.5921000000000003</v>
      </c>
      <c r="BH504">
        <f ca="1"/>
        <v>14.25</v>
      </c>
      <c r="BI504">
        <f ca="1"/>
        <v>15.625</v>
      </c>
      <c r="BJ504">
        <f ca="1"/>
        <v>14.56</v>
      </c>
      <c r="BK504">
        <f ca="1"/>
        <v>13.25</v>
      </c>
      <c r="BL504">
        <f ca="1"/>
        <v>4.87</v>
      </c>
      <c r="BM504">
        <f ca="1"/>
        <v>4.0934999999999997</v>
      </c>
      <c r="BN504">
        <f ca="1"/>
        <v>5.1050000000000004</v>
      </c>
      <c r="BO504">
        <f ca="1"/>
        <v>4.4151999999999996</v>
      </c>
      <c r="BP504">
        <f ca="1"/>
        <v>3.5004</v>
      </c>
      <c r="BQ504">
        <f ca="1"/>
        <v>4.1203000000000003</v>
      </c>
      <c r="BR504">
        <f ca="1"/>
        <v>10.9153</v>
      </c>
      <c r="BS504">
        <f ca="1"/>
        <v>1.4934000000000001</v>
      </c>
      <c r="BT504">
        <f ca="1"/>
        <v>1.3794999999999999</v>
      </c>
      <c r="BU504">
        <f ca="1"/>
        <v>1.6501999999999999</v>
      </c>
      <c r="BV504">
        <f ca="1"/>
        <v>10.540900000000001</v>
      </c>
      <c r="BW504">
        <f ca="1"/>
        <v>0.76859999999999995</v>
      </c>
      <c r="BX504">
        <f ca="1"/>
        <v>150.21</v>
      </c>
      <c r="BY504">
        <f ca="1"/>
        <v>0.92330000000000001</v>
      </c>
      <c r="BZ504">
        <f ca="1"/>
        <v>6.8856000000000002</v>
      </c>
      <c r="CA504">
        <f ca="1"/>
        <v>0.86599999999999999</v>
      </c>
      <c r="CK504">
        <f ca="1"/>
        <v>5.2</v>
      </c>
      <c r="CL504">
        <f ca="1"/>
        <v>5.13</v>
      </c>
      <c r="CM504">
        <f ca="1"/>
        <v>5.04</v>
      </c>
      <c r="CN504">
        <f ca="1"/>
        <v>4.8499999999999996</v>
      </c>
      <c r="CO504">
        <f ca="1"/>
        <v>4.79</v>
      </c>
      <c r="CP504">
        <f ca="1"/>
        <v>4.75</v>
      </c>
      <c r="CQ504">
        <f ca="1"/>
        <v>4.68</v>
      </c>
      <c r="CR504">
        <f ca="1"/>
        <v>5.2575000000000003</v>
      </c>
      <c r="CS504">
        <f ca="1"/>
        <v>5.23</v>
      </c>
      <c r="CT504">
        <f ca="1"/>
        <v>5.1050000000000004</v>
      </c>
      <c r="CU504">
        <f ca="1"/>
        <v>4.87</v>
      </c>
      <c r="CV504">
        <f ca="1"/>
        <v>5.04</v>
      </c>
      <c r="CW504">
        <f ca="1"/>
        <v>11.3216</v>
      </c>
      <c r="CX504">
        <f ca="1"/>
        <v>9.6209000000000007</v>
      </c>
      <c r="CY504">
        <f ca="1"/>
        <v>10.588800000000001</v>
      </c>
      <c r="CZ504">
        <f ca="1"/>
        <v>5.1162999999999998</v>
      </c>
      <c r="DA504">
        <f ca="1"/>
        <v>104.59</v>
      </c>
    </row>
    <row r="505" spans="1:105" x14ac:dyDescent="0.25">
      <c r="A505" s="79">
        <f ca="1"/>
        <v>45581</v>
      </c>
      <c r="B505" s="7">
        <f ca="1"/>
        <v>934.1</v>
      </c>
      <c r="C505" s="7">
        <f ca="1"/>
        <v>934.1</v>
      </c>
      <c r="D505" s="7">
        <f ca="1"/>
        <v>944</v>
      </c>
      <c r="E505" s="7">
        <f ca="1"/>
        <v>941.75</v>
      </c>
      <c r="F505">
        <f ca="1"/>
        <v>941.17359999999996</v>
      </c>
      <c r="G505">
        <f ca="1"/>
        <v>1323.85</v>
      </c>
      <c r="H505">
        <f ca="1"/>
        <v>929.6</v>
      </c>
      <c r="I505">
        <f ca="1"/>
        <v>920.58</v>
      </c>
      <c r="J505">
        <f ca="1"/>
        <v>925.93</v>
      </c>
      <c r="K505">
        <f ca="1"/>
        <v>928.2</v>
      </c>
      <c r="L505">
        <f ca="1"/>
        <v>936.84</v>
      </c>
      <c r="M505">
        <f ca="1"/>
        <v>12.51</v>
      </c>
      <c r="N505">
        <f ca="1"/>
        <v>0.17</v>
      </c>
      <c r="O505">
        <f ca="1"/>
        <v>0.48</v>
      </c>
      <c r="P505">
        <f ca="1"/>
        <v>1.45</v>
      </c>
      <c r="Q505">
        <f ca="1"/>
        <v>4.99</v>
      </c>
      <c r="R505">
        <f ca="1"/>
        <v>103.59</v>
      </c>
      <c r="S505">
        <f ca="1"/>
        <v>436.75</v>
      </c>
      <c r="T505">
        <f ca="1"/>
        <v>436.75</v>
      </c>
      <c r="U505">
        <f ca="1"/>
        <v>9418.77</v>
      </c>
      <c r="V505">
        <f ca="1"/>
        <v>77873</v>
      </c>
      <c r="W505">
        <f ca="1"/>
        <v>625</v>
      </c>
      <c r="X505">
        <f ca="1"/>
        <v>288750</v>
      </c>
      <c r="Y505">
        <f ca="1"/>
        <v>9418.77</v>
      </c>
      <c r="Z505">
        <f ca="1"/>
        <v>20.54</v>
      </c>
      <c r="AA505">
        <f ca="1"/>
        <v>44597</v>
      </c>
      <c r="AB505">
        <f ca="1"/>
        <v>70.39</v>
      </c>
      <c r="AC505">
        <f ca="1"/>
        <v>19.8857</v>
      </c>
      <c r="AD505">
        <f ca="1"/>
        <v>5.6642999999999999</v>
      </c>
      <c r="AE505">
        <f ca="1"/>
        <v>4264.13</v>
      </c>
      <c r="AF505">
        <f ca="1"/>
        <v>3.7685</v>
      </c>
      <c r="AG505">
        <f ca="1"/>
        <v>980.25</v>
      </c>
      <c r="AH505">
        <f ca="1"/>
        <v>-2434</v>
      </c>
      <c r="AI505">
        <f ca="1"/>
        <v>-71</v>
      </c>
      <c r="AJ505" s="7">
        <f ca="1"/>
        <v>53</v>
      </c>
      <c r="AK505" s="7">
        <f ca="1"/>
        <v>72.16</v>
      </c>
      <c r="AL505" s="7">
        <f ca="1"/>
        <v>55.02</v>
      </c>
      <c r="AM505" s="7">
        <f ca="1"/>
        <v>49.53</v>
      </c>
      <c r="AN505">
        <f ca="1"/>
        <v>104.11</v>
      </c>
      <c r="AO505">
        <f ca="1"/>
        <v>44.85</v>
      </c>
      <c r="AP505">
        <f ca="1"/>
        <v>97.502300000000005</v>
      </c>
      <c r="AQ505">
        <f ca="1"/>
        <v>17.622699999999998</v>
      </c>
      <c r="AR505">
        <f ca="1"/>
        <v>7.1196000000000002</v>
      </c>
      <c r="AS505">
        <f ca="1"/>
        <v>369.23</v>
      </c>
      <c r="AT505">
        <f ca="1"/>
        <v>34.175600000000003</v>
      </c>
      <c r="AU505">
        <f ca="1"/>
        <v>1364.33</v>
      </c>
      <c r="AV505">
        <f ca="1"/>
        <v>3.9571000000000001</v>
      </c>
      <c r="AW505">
        <f ca="1"/>
        <v>57.78</v>
      </c>
      <c r="AX505">
        <f ca="1"/>
        <v>33.219000000000001</v>
      </c>
      <c r="AY505">
        <f ca="1"/>
        <v>23.2774</v>
      </c>
      <c r="AZ505">
        <f ca="1"/>
        <v>7.7705000000000002</v>
      </c>
      <c r="BA505">
        <f ca="1"/>
        <v>1.3133999999999999</v>
      </c>
      <c r="BB505">
        <f ca="1"/>
        <v>83.997500000000002</v>
      </c>
      <c r="BC505">
        <f ca="1"/>
        <v>32.18</v>
      </c>
      <c r="BD505">
        <f ca="1"/>
        <v>4.2969999999999997</v>
      </c>
      <c r="BE505">
        <f ca="1"/>
        <v>15510</v>
      </c>
      <c r="BF505">
        <f ca="1"/>
        <v>1.7988</v>
      </c>
      <c r="BG505">
        <f ca="1"/>
        <v>4.5803000000000003</v>
      </c>
      <c r="BH505">
        <f ca="1"/>
        <v>14.282500000000001</v>
      </c>
      <c r="BI505">
        <f ca="1"/>
        <v>15.705</v>
      </c>
      <c r="BJ505">
        <f ca="1"/>
        <v>14.675000000000001</v>
      </c>
      <c r="BK505">
        <f ca="1"/>
        <v>13.3775</v>
      </c>
      <c r="BL505">
        <f ca="1"/>
        <v>4.8049999999999997</v>
      </c>
      <c r="BM505">
        <f ca="1"/>
        <v>4.0662500000000001</v>
      </c>
      <c r="BN505">
        <f ca="1"/>
        <v>5.0625</v>
      </c>
      <c r="BO505">
        <f ca="1"/>
        <v>4.3986999999999998</v>
      </c>
      <c r="BP505">
        <f ca="1"/>
        <v>3.448</v>
      </c>
      <c r="BQ505">
        <f ca="1"/>
        <v>4.2759</v>
      </c>
      <c r="BR505">
        <f ca="1"/>
        <v>10.916700000000001</v>
      </c>
      <c r="BS505">
        <f ca="1"/>
        <v>1.5</v>
      </c>
      <c r="BT505">
        <f ca="1"/>
        <v>1.3751</v>
      </c>
      <c r="BU505">
        <f ca="1"/>
        <v>1.651</v>
      </c>
      <c r="BV505">
        <f ca="1"/>
        <v>10.5025</v>
      </c>
      <c r="BW505">
        <f ca="1"/>
        <v>0.76980000000000004</v>
      </c>
      <c r="BX505">
        <f ca="1"/>
        <v>149.63999999999999</v>
      </c>
      <c r="BY505">
        <f ca="1"/>
        <v>0.92059999999999997</v>
      </c>
      <c r="BZ505">
        <f ca="1"/>
        <v>6.8684000000000003</v>
      </c>
      <c r="CA505">
        <f ca="1"/>
        <v>0.86539999999999995</v>
      </c>
      <c r="CK505">
        <f ca="1"/>
        <v>4.9000000000000004</v>
      </c>
      <c r="CL505">
        <f ca="1"/>
        <v>5.05</v>
      </c>
      <c r="CM505">
        <f ca="1"/>
        <v>4.99</v>
      </c>
      <c r="CN505">
        <f ca="1"/>
        <v>4.83</v>
      </c>
      <c r="CO505">
        <f ca="1"/>
        <v>4.7300000000000004</v>
      </c>
      <c r="CP505">
        <f ca="1"/>
        <v>4.6900000000000004</v>
      </c>
      <c r="CQ505">
        <f ca="1"/>
        <v>4.6500000000000004</v>
      </c>
      <c r="CR505">
        <f ca="1"/>
        <v>5.2649999999999997</v>
      </c>
      <c r="CS505">
        <f ca="1"/>
        <v>5.21</v>
      </c>
      <c r="CT505">
        <f ca="1"/>
        <v>5.0625</v>
      </c>
      <c r="CU505">
        <f ca="1"/>
        <v>4.8049999999999997</v>
      </c>
      <c r="CV505">
        <f ca="1"/>
        <v>4.99</v>
      </c>
      <c r="CW505">
        <f ca="1"/>
        <v>10.9139</v>
      </c>
      <c r="CX505">
        <f ca="1"/>
        <v>9.6849000000000007</v>
      </c>
      <c r="CY505">
        <f ca="1"/>
        <v>9.9089500000000008</v>
      </c>
      <c r="CZ505">
        <f ca="1"/>
        <v>5.1307</v>
      </c>
      <c r="DA505">
        <f ca="1"/>
        <v>104.59</v>
      </c>
    </row>
    <row r="506" spans="1:105" x14ac:dyDescent="0.25">
      <c r="A506" s="79">
        <f ca="1"/>
        <v>45580</v>
      </c>
      <c r="B506" s="7">
        <f ca="1"/>
        <v>942.9</v>
      </c>
      <c r="C506" s="7">
        <f ca="1"/>
        <v>929.44</v>
      </c>
      <c r="D506" s="7">
        <f ca="1"/>
        <v>944.38</v>
      </c>
      <c r="E506" s="7">
        <f ca="1"/>
        <v>932.8</v>
      </c>
      <c r="F506">
        <f ca="1"/>
        <v>937.30169999999998</v>
      </c>
      <c r="G506">
        <f ca="1"/>
        <v>1490.4390000000001</v>
      </c>
      <c r="H506">
        <f ca="1"/>
        <v>927.15</v>
      </c>
      <c r="I506">
        <f ca="1"/>
        <v>920.12</v>
      </c>
      <c r="J506">
        <f ca="1"/>
        <v>926.23</v>
      </c>
      <c r="K506">
        <f ca="1"/>
        <v>927.95</v>
      </c>
      <c r="L506">
        <f ca="1"/>
        <v>936.55</v>
      </c>
      <c r="M506">
        <f ca="1"/>
        <v>12.24</v>
      </c>
      <c r="N506">
        <f ca="1"/>
        <v>0.19</v>
      </c>
      <c r="O506">
        <f ca="1"/>
        <v>0.5</v>
      </c>
      <c r="P506">
        <f ca="1"/>
        <v>1.69</v>
      </c>
      <c r="Q506">
        <f ca="1"/>
        <v>4.9000000000000004</v>
      </c>
      <c r="R506">
        <f ca="1"/>
        <v>103.261</v>
      </c>
      <c r="S506">
        <f ca="1"/>
        <v>433.75</v>
      </c>
      <c r="T506">
        <f ca="1"/>
        <v>433.75</v>
      </c>
      <c r="U506">
        <f ca="1"/>
        <v>9386.7099999999991</v>
      </c>
      <c r="V506">
        <f ca="1"/>
        <v>77938</v>
      </c>
      <c r="W506">
        <f ca="1"/>
        <v>-4725</v>
      </c>
      <c r="X506">
        <f ca="1"/>
        <v>288125</v>
      </c>
      <c r="Y506">
        <f ca="1"/>
        <v>9386.7099999999991</v>
      </c>
      <c r="Z506">
        <f ca="1"/>
        <v>20.98</v>
      </c>
      <c r="AA506">
        <f ca="1"/>
        <v>44597</v>
      </c>
      <c r="AB506">
        <f ca="1"/>
        <v>70.58</v>
      </c>
      <c r="AC506">
        <f ca="1"/>
        <v>19.698699999999999</v>
      </c>
      <c r="AD506">
        <f ca="1"/>
        <v>5.6528999999999998</v>
      </c>
      <c r="AE506">
        <f ca="1"/>
        <v>4247.75</v>
      </c>
      <c r="AF506">
        <f ca="1"/>
        <v>3.7650000000000001</v>
      </c>
      <c r="AG506">
        <f ca="1"/>
        <v>979.37379999999996</v>
      </c>
      <c r="AH506">
        <f ca="1"/>
        <v>-2363</v>
      </c>
      <c r="AI506">
        <f ca="1"/>
        <v>-361</v>
      </c>
      <c r="AJ506" s="7">
        <f ca="1"/>
        <v>55</v>
      </c>
      <c r="AK506" s="7">
        <f ca="1"/>
        <v>69.31</v>
      </c>
      <c r="AL506" s="7">
        <f ca="1"/>
        <v>60.91</v>
      </c>
      <c r="AM506" s="7">
        <f ca="1"/>
        <v>47.83</v>
      </c>
      <c r="AN506">
        <f ca="1"/>
        <v>104.03</v>
      </c>
      <c r="AO506">
        <f ca="1"/>
        <v>44.72</v>
      </c>
      <c r="AP506">
        <f ca="1"/>
        <v>97</v>
      </c>
      <c r="AQ506">
        <f ca="1"/>
        <v>17.632899999999999</v>
      </c>
      <c r="AR506">
        <f ca="1"/>
        <v>7.1195000000000004</v>
      </c>
      <c r="AS506">
        <f ca="1"/>
        <v>367.37</v>
      </c>
      <c r="AT506">
        <f ca="1"/>
        <v>34.222099999999998</v>
      </c>
      <c r="AU506">
        <f ca="1"/>
        <v>1366.03</v>
      </c>
      <c r="AV506">
        <f ca="1"/>
        <v>3.9417</v>
      </c>
      <c r="AW506">
        <f ca="1"/>
        <v>57.844999999999999</v>
      </c>
      <c r="AX506">
        <f ca="1"/>
        <v>33.319000000000003</v>
      </c>
      <c r="AY506">
        <f ca="1"/>
        <v>23.158999999999999</v>
      </c>
      <c r="AZ506">
        <f ca="1"/>
        <v>7.7671000000000001</v>
      </c>
      <c r="BA506">
        <f ca="1"/>
        <v>1.3092999999999999</v>
      </c>
      <c r="BB506">
        <f ca="1"/>
        <v>84.036299999999997</v>
      </c>
      <c r="BC506">
        <f ca="1"/>
        <v>32.182000000000002</v>
      </c>
      <c r="BD506">
        <f ca="1"/>
        <v>4.3099999999999996</v>
      </c>
      <c r="BE506">
        <f ca="1"/>
        <v>15589</v>
      </c>
      <c r="BF506">
        <f ca="1"/>
        <v>1.7961</v>
      </c>
      <c r="BG506">
        <f ca="1"/>
        <v>4.5682</v>
      </c>
      <c r="BH506">
        <f ca="1"/>
        <v>14.265000000000001</v>
      </c>
      <c r="BI506">
        <f ca="1"/>
        <v>15.14</v>
      </c>
      <c r="BJ506">
        <f ca="1"/>
        <v>14.305</v>
      </c>
      <c r="BK506">
        <f ca="1"/>
        <v>13.295</v>
      </c>
      <c r="BL506">
        <f ca="1"/>
        <v>4.8150000000000004</v>
      </c>
      <c r="BM506">
        <f ca="1"/>
        <v>4.0763499999999997</v>
      </c>
      <c r="BN506">
        <f ca="1"/>
        <v>5.0674999999999999</v>
      </c>
      <c r="BO506">
        <f ca="1"/>
        <v>4.4019500000000003</v>
      </c>
      <c r="BP506">
        <f ca="1"/>
        <v>3.4581</v>
      </c>
      <c r="BQ506">
        <f ca="1"/>
        <v>4.3354999999999997</v>
      </c>
      <c r="BR506">
        <f ca="1"/>
        <v>10.8186</v>
      </c>
      <c r="BS506">
        <f ca="1"/>
        <v>1.4918</v>
      </c>
      <c r="BT506">
        <f ca="1"/>
        <v>1.3774999999999999</v>
      </c>
      <c r="BU506">
        <f ca="1"/>
        <v>1.6438999999999999</v>
      </c>
      <c r="BV506">
        <f ca="1"/>
        <v>10.411099999999999</v>
      </c>
      <c r="BW506">
        <f ca="1"/>
        <v>0.76490000000000002</v>
      </c>
      <c r="BX506">
        <f ca="1"/>
        <v>149.19999999999999</v>
      </c>
      <c r="BY506">
        <f ca="1"/>
        <v>0.91800000000000004</v>
      </c>
      <c r="BZ506">
        <f ca="1"/>
        <v>6.85</v>
      </c>
      <c r="CA506">
        <f ca="1"/>
        <v>0.86170000000000002</v>
      </c>
      <c r="CK506">
        <f ca="1"/>
        <v>4.95</v>
      </c>
      <c r="CL506">
        <f ca="1"/>
        <v>5.04</v>
      </c>
      <c r="CM506">
        <f ca="1"/>
        <v>5.01</v>
      </c>
      <c r="CN506">
        <f ca="1"/>
        <v>4.8499999999999996</v>
      </c>
      <c r="CO506">
        <f ca="1"/>
        <v>4.8</v>
      </c>
      <c r="CP506">
        <f ca="1"/>
        <v>4.71</v>
      </c>
      <c r="CQ506">
        <f ca="1"/>
        <v>4.6500000000000004</v>
      </c>
      <c r="CR506">
        <f ca="1"/>
        <v>5.27</v>
      </c>
      <c r="CS506">
        <f ca="1"/>
        <v>5.2225000000000001</v>
      </c>
      <c r="CT506">
        <f ca="1"/>
        <v>5.0674999999999999</v>
      </c>
      <c r="CU506">
        <f ca="1"/>
        <v>4.8150000000000004</v>
      </c>
      <c r="CV506">
        <f ca="1"/>
        <v>5.01</v>
      </c>
      <c r="CW506">
        <f ca="1"/>
        <v>10.6334</v>
      </c>
      <c r="CX506">
        <f ca="1"/>
        <v>9.7025000000000006</v>
      </c>
      <c r="CY506">
        <f ca="1"/>
        <v>9.8329509999999996</v>
      </c>
      <c r="CZ506">
        <f ca="1"/>
        <v>5.21</v>
      </c>
      <c r="DA506">
        <f ca="1"/>
        <v>104.59</v>
      </c>
    </row>
    <row r="507" spans="1:105" x14ac:dyDescent="0.25">
      <c r="A507" s="79">
        <f ca="1"/>
        <v>45579</v>
      </c>
      <c r="B507" s="7">
        <f ca="1"/>
        <v>928.7</v>
      </c>
      <c r="C507" s="7">
        <f ca="1"/>
        <v>926</v>
      </c>
      <c r="D507" s="7">
        <f ca="1"/>
        <v>930.19</v>
      </c>
      <c r="E507" s="7">
        <f ca="1"/>
        <v>927</v>
      </c>
      <c r="F507">
        <f ca="1"/>
        <v>928.30510000000004</v>
      </c>
      <c r="G507">
        <f ca="1"/>
        <v>613.14</v>
      </c>
      <c r="H507">
        <f ca="1"/>
        <v>923.31</v>
      </c>
      <c r="I507">
        <f ca="1"/>
        <v>919.48</v>
      </c>
      <c r="J507">
        <f ca="1"/>
        <v>926.41</v>
      </c>
      <c r="K507">
        <f ca="1"/>
        <v>927.39</v>
      </c>
      <c r="L507">
        <f ca="1"/>
        <v>936.23</v>
      </c>
      <c r="M507">
        <f ca="1"/>
        <v>12.25</v>
      </c>
      <c r="N507">
        <f ca="1"/>
        <v>0.2</v>
      </c>
      <c r="O507">
        <f ca="1"/>
        <v>0.6</v>
      </c>
      <c r="P507">
        <f ca="1"/>
        <v>1.57</v>
      </c>
      <c r="Q507">
        <f ca="1"/>
        <v>4.9000000000000004</v>
      </c>
      <c r="R507">
        <f ca="1"/>
        <v>103.298</v>
      </c>
      <c r="S507">
        <f ca="1"/>
        <v>440.6</v>
      </c>
      <c r="T507">
        <f ca="1"/>
        <v>440.6</v>
      </c>
      <c r="U507">
        <f ca="1"/>
        <v>9526.48</v>
      </c>
      <c r="V507">
        <f ca="1"/>
        <v>77227</v>
      </c>
      <c r="W507">
        <f ca="1"/>
        <v>-4700</v>
      </c>
      <c r="X507">
        <f ca="1"/>
        <v>292850</v>
      </c>
      <c r="Y507">
        <f ca="1"/>
        <v>9526.48</v>
      </c>
      <c r="Z507">
        <f ca="1"/>
        <v>20.32</v>
      </c>
      <c r="AA507">
        <f ca="1"/>
        <v>51246</v>
      </c>
      <c r="AB507">
        <f ca="1"/>
        <v>73.83</v>
      </c>
      <c r="AC507">
        <f ca="1"/>
        <v>19.380299999999998</v>
      </c>
      <c r="AD507">
        <f ca="1"/>
        <v>5.5937000000000001</v>
      </c>
      <c r="AE507">
        <f ca="1"/>
        <v>4209.42</v>
      </c>
      <c r="AF507">
        <f ca="1"/>
        <v>3.7589999999999999</v>
      </c>
      <c r="AG507">
        <f ca="1"/>
        <v>979.8732</v>
      </c>
      <c r="AH507">
        <f ca="1"/>
        <v>-2001</v>
      </c>
      <c r="AI507">
        <f ca="1"/>
        <v>-19</v>
      </c>
      <c r="AJ507" s="7">
        <f ca="1"/>
        <v>60</v>
      </c>
      <c r="AK507" s="7">
        <f ca="1"/>
        <v>70.06</v>
      </c>
      <c r="AL507" s="7">
        <f ca="1"/>
        <v>53.44</v>
      </c>
      <c r="AM507" s="7">
        <f ca="1"/>
        <v>52.14</v>
      </c>
      <c r="AN507">
        <f ca="1"/>
        <v>104.04</v>
      </c>
      <c r="AO507">
        <f ca="1"/>
        <v>45.06</v>
      </c>
      <c r="AP507">
        <f ca="1"/>
        <v>95.656199999999998</v>
      </c>
      <c r="AQ507">
        <f ca="1"/>
        <v>17.5657</v>
      </c>
      <c r="AR507">
        <f ca="1"/>
        <v>7.0891000000000002</v>
      </c>
      <c r="AS507">
        <f ca="1"/>
        <v>367.44</v>
      </c>
      <c r="AT507">
        <f ca="1"/>
        <v>34.270699999999998</v>
      </c>
      <c r="AU507">
        <f ca="1"/>
        <v>1358.1</v>
      </c>
      <c r="AV507">
        <f ca="1"/>
        <v>3.9363999999999999</v>
      </c>
      <c r="AW507">
        <f ca="1"/>
        <v>57.465000000000003</v>
      </c>
      <c r="AX507">
        <f ca="1"/>
        <v>33.274000000000001</v>
      </c>
      <c r="AY507">
        <f ca="1"/>
        <v>23.150200000000002</v>
      </c>
      <c r="AZ507">
        <f ca="1"/>
        <v>7.7640000000000002</v>
      </c>
      <c r="BA507">
        <f ca="1"/>
        <v>1.3085</v>
      </c>
      <c r="BB507">
        <f ca="1"/>
        <v>84.058700000000002</v>
      </c>
      <c r="BC507">
        <f ca="1"/>
        <v>32.171999999999997</v>
      </c>
      <c r="BD507">
        <f ca="1"/>
        <v>4.2969999999999997</v>
      </c>
      <c r="BE507">
        <f ca="1"/>
        <v>15566</v>
      </c>
      <c r="BF507">
        <f ca="1"/>
        <v>1.7934000000000001</v>
      </c>
      <c r="BG507">
        <f ca="1"/>
        <v>4.5598000000000001</v>
      </c>
      <c r="BH507">
        <f ca="1"/>
        <v>14.255000000000001</v>
      </c>
      <c r="BI507">
        <f ca="1"/>
        <v>14.038</v>
      </c>
      <c r="BJ507">
        <f ca="1"/>
        <v>14.762499999999999</v>
      </c>
      <c r="BK507">
        <f ca="1"/>
        <v>13.07</v>
      </c>
      <c r="BL507">
        <f ca="1"/>
        <v>4.82</v>
      </c>
      <c r="BM507">
        <f ca="1"/>
        <v>4.1130000000000004</v>
      </c>
      <c r="BN507">
        <f ca="1"/>
        <v>5.0549999999999997</v>
      </c>
      <c r="BO507">
        <f ca="1"/>
        <v>4.4095000000000004</v>
      </c>
      <c r="BP507">
        <f ca="1"/>
        <v>3.7446999999999999</v>
      </c>
      <c r="BQ507">
        <f ca="1"/>
        <v>4.3417000000000003</v>
      </c>
      <c r="BR507">
        <f ca="1"/>
        <v>10.798400000000001</v>
      </c>
      <c r="BS507">
        <f ca="1"/>
        <v>1.4866999999999999</v>
      </c>
      <c r="BT507">
        <f ca="1"/>
        <v>1.3795999999999999</v>
      </c>
      <c r="BU507">
        <f ca="1"/>
        <v>1.6405000000000001</v>
      </c>
      <c r="BV507">
        <f ca="1"/>
        <v>10.4251</v>
      </c>
      <c r="BW507">
        <f ca="1"/>
        <v>0.76570000000000005</v>
      </c>
      <c r="BX507">
        <f ca="1"/>
        <v>149.76</v>
      </c>
      <c r="BY507">
        <f ca="1"/>
        <v>0.91669999999999996</v>
      </c>
      <c r="BZ507">
        <f ca="1"/>
        <v>6.8396999999999997</v>
      </c>
      <c r="CA507">
        <f ca="1"/>
        <v>0.86270000000000002</v>
      </c>
      <c r="CK507">
        <f ca="1"/>
        <v>5.01</v>
      </c>
      <c r="CL507">
        <f ca="1"/>
        <v>5.0599999999999996</v>
      </c>
      <c r="CM507">
        <f ca="1"/>
        <v>5.0199999999999996</v>
      </c>
      <c r="CN507">
        <f ca="1"/>
        <v>4.91</v>
      </c>
      <c r="CO507">
        <f ca="1"/>
        <v>4.8</v>
      </c>
      <c r="CP507">
        <f ca="1"/>
        <v>4.7300000000000004</v>
      </c>
      <c r="CQ507">
        <f ca="1"/>
        <v>4.68</v>
      </c>
      <c r="CR507">
        <f ca="1"/>
        <v>5.2850000000000001</v>
      </c>
      <c r="CS507">
        <f ca="1"/>
        <v>5.2249999999999996</v>
      </c>
      <c r="CT507">
        <f ca="1"/>
        <v>5.0549999999999997</v>
      </c>
      <c r="CU507">
        <f ca="1"/>
        <v>4.82</v>
      </c>
      <c r="CV507">
        <f ca="1"/>
        <v>5.0199999999999996</v>
      </c>
      <c r="CW507">
        <f ca="1"/>
        <v>10.6196</v>
      </c>
      <c r="CX507">
        <f ca="1"/>
        <v>9.6348000000000003</v>
      </c>
      <c r="CY507">
        <f ca="1"/>
        <v>10.259399</v>
      </c>
      <c r="CZ507">
        <f ca="1"/>
        <v>5.2533000000000003</v>
      </c>
      <c r="DA507">
        <f ca="1"/>
        <v>104.59</v>
      </c>
    </row>
    <row r="508" spans="1:105" x14ac:dyDescent="0.25">
      <c r="A508" s="79">
        <f ca="1"/>
        <v>45576</v>
      </c>
      <c r="B508" s="7">
        <f ca="1"/>
        <v>923</v>
      </c>
      <c r="C508" s="7">
        <f ca="1"/>
        <v>923</v>
      </c>
      <c r="D508" s="7">
        <f ca="1"/>
        <v>928</v>
      </c>
      <c r="E508" s="7">
        <f ca="1"/>
        <v>927.45</v>
      </c>
      <c r="F508">
        <f ca="1"/>
        <v>925.62519999999995</v>
      </c>
      <c r="G508">
        <f ca="1"/>
        <v>849.06</v>
      </c>
      <c r="H508">
        <f ca="1"/>
        <v>920.24</v>
      </c>
      <c r="I508">
        <f ca="1"/>
        <v>920.13</v>
      </c>
      <c r="J508">
        <f ca="1"/>
        <v>926.66</v>
      </c>
      <c r="K508">
        <f ca="1"/>
        <v>926.98</v>
      </c>
      <c r="L508">
        <f ca="1"/>
        <v>936.01</v>
      </c>
      <c r="M508">
        <f ca="1"/>
        <v>12.76</v>
      </c>
      <c r="N508">
        <f ca="1"/>
        <v>0.2</v>
      </c>
      <c r="O508">
        <f ca="1"/>
        <v>0.64</v>
      </c>
      <c r="P508">
        <f ca="1"/>
        <v>1.57</v>
      </c>
      <c r="Q508">
        <f ca="1"/>
        <v>4.99</v>
      </c>
      <c r="R508">
        <f ca="1"/>
        <v>102.89</v>
      </c>
      <c r="S508">
        <f ca="1"/>
        <v>449.35</v>
      </c>
      <c r="T508">
        <f ca="1"/>
        <v>449.35</v>
      </c>
      <c r="U508">
        <f ca="1"/>
        <v>9650.49</v>
      </c>
      <c r="V508">
        <f ca="1"/>
        <v>76582</v>
      </c>
      <c r="W508">
        <f ca="1"/>
        <v>-1800</v>
      </c>
      <c r="X508">
        <f ca="1"/>
        <v>297550</v>
      </c>
      <c r="Y508">
        <f ca="1"/>
        <v>9650.49</v>
      </c>
      <c r="Z508">
        <f ca="1"/>
        <v>21.52</v>
      </c>
      <c r="AA508">
        <f ca="1"/>
        <v>51246</v>
      </c>
      <c r="AB508">
        <f ca="1"/>
        <v>75.56</v>
      </c>
      <c r="AC508">
        <f ca="1"/>
        <v>19.280200000000001</v>
      </c>
      <c r="AD508">
        <f ca="1"/>
        <v>5.6109999999999998</v>
      </c>
      <c r="AE508">
        <f ca="1"/>
        <v>4209.42</v>
      </c>
      <c r="AF508">
        <f ca="1"/>
        <v>3.754</v>
      </c>
      <c r="AG508">
        <f ca="1"/>
        <v>974.75</v>
      </c>
      <c r="AH508">
        <f ca="1"/>
        <v>-1982</v>
      </c>
      <c r="AI508">
        <f ca="1"/>
        <v>121</v>
      </c>
      <c r="AJ508" s="7">
        <f ca="1"/>
        <v>60</v>
      </c>
      <c r="AK508" s="7">
        <f ca="1"/>
        <v>66.34</v>
      </c>
      <c r="AL508" s="7">
        <f ca="1"/>
        <v>49.87</v>
      </c>
      <c r="AM508" s="7">
        <f ca="1"/>
        <v>57.6</v>
      </c>
      <c r="AN508">
        <f ca="1"/>
        <v>104.12</v>
      </c>
      <c r="AO508">
        <f ca="1"/>
        <v>45.36</v>
      </c>
      <c r="AP508">
        <f ca="1"/>
        <v>95.804400000000001</v>
      </c>
      <c r="AQ508">
        <f ca="1"/>
        <v>17.421199999999999</v>
      </c>
      <c r="AR508">
        <f ca="1"/>
        <v>7.0667</v>
      </c>
      <c r="AS508">
        <f ca="1"/>
        <v>366.92</v>
      </c>
      <c r="AT508">
        <f ca="1"/>
        <v>34.282600000000002</v>
      </c>
      <c r="AU508">
        <f ca="1"/>
        <v>1350.75</v>
      </c>
      <c r="AV508">
        <f ca="1"/>
        <v>3.9226999999999999</v>
      </c>
      <c r="AW508">
        <f ca="1"/>
        <v>57.22</v>
      </c>
      <c r="AX508">
        <f ca="1"/>
        <v>33.156999999999996</v>
      </c>
      <c r="AY508">
        <f ca="1"/>
        <v>23.1355</v>
      </c>
      <c r="AZ508">
        <f ca="1"/>
        <v>7.7706</v>
      </c>
      <c r="BA508">
        <f ca="1"/>
        <v>1.3048</v>
      </c>
      <c r="BB508">
        <f ca="1"/>
        <v>84.071200000000005</v>
      </c>
      <c r="BC508">
        <f ca="1"/>
        <v>32.168999999999997</v>
      </c>
      <c r="BD508">
        <f ca="1"/>
        <v>4.2887000000000004</v>
      </c>
      <c r="BE508">
        <f ca="1"/>
        <v>15578</v>
      </c>
      <c r="BF508">
        <f ca="1"/>
        <v>1.7882</v>
      </c>
      <c r="BG508">
        <f ca="1"/>
        <v>4.5472000000000001</v>
      </c>
      <c r="BH508">
        <f ca="1"/>
        <v>14.38</v>
      </c>
      <c r="BI508">
        <f ca="1"/>
        <v>13.96</v>
      </c>
      <c r="BJ508">
        <f ca="1"/>
        <v>14.94</v>
      </c>
      <c r="BK508">
        <f ca="1"/>
        <v>12.404999999999999</v>
      </c>
      <c r="BL508">
        <f ca="1"/>
        <v>4.8150000000000004</v>
      </c>
      <c r="BM508">
        <f ca="1"/>
        <v>4.07775</v>
      </c>
      <c r="BN508">
        <f ca="1"/>
        <v>5.0549999999999997</v>
      </c>
      <c r="BO508">
        <f ca="1"/>
        <v>4.4095000000000004</v>
      </c>
      <c r="BP508">
        <f ca="1"/>
        <v>3.5215000000000001</v>
      </c>
      <c r="BQ508">
        <f ca="1"/>
        <v>4.3479999999999999</v>
      </c>
      <c r="BR508">
        <f ca="1"/>
        <v>10.6957</v>
      </c>
      <c r="BS508">
        <f ca="1"/>
        <v>1.4814000000000001</v>
      </c>
      <c r="BT508">
        <f ca="1"/>
        <v>1.3762000000000001</v>
      </c>
      <c r="BU508">
        <f ca="1"/>
        <v>1.6367</v>
      </c>
      <c r="BV508">
        <f ca="1"/>
        <v>10.373699999999999</v>
      </c>
      <c r="BW508">
        <f ca="1"/>
        <v>0.76529999999999998</v>
      </c>
      <c r="BX508">
        <f ca="1"/>
        <v>149.13</v>
      </c>
      <c r="BY508">
        <f ca="1"/>
        <v>0.9143</v>
      </c>
      <c r="BZ508">
        <f ca="1"/>
        <v>6.8212000000000002</v>
      </c>
      <c r="CA508">
        <f ca="1"/>
        <v>0.85719999999999996</v>
      </c>
      <c r="CK508">
        <f ca="1"/>
        <v>5.37</v>
      </c>
      <c r="CL508">
        <f ca="1"/>
        <v>5.07</v>
      </c>
      <c r="CM508">
        <f ca="1"/>
        <v>5.0199999999999996</v>
      </c>
      <c r="CN508">
        <f ca="1"/>
        <v>4.92</v>
      </c>
      <c r="CO508">
        <f ca="1"/>
        <v>4.78</v>
      </c>
      <c r="CP508">
        <f ca="1"/>
        <v>4.72</v>
      </c>
      <c r="CQ508">
        <f ca="1"/>
        <v>4.66</v>
      </c>
      <c r="CR508">
        <f ca="1"/>
        <v>5.2850000000000001</v>
      </c>
      <c r="CS508">
        <f ca="1"/>
        <v>5.2249999999999996</v>
      </c>
      <c r="CT508">
        <f ca="1"/>
        <v>5.0549999999999997</v>
      </c>
      <c r="CU508">
        <f ca="1"/>
        <v>4.8150000000000004</v>
      </c>
      <c r="CV508">
        <f ca="1"/>
        <v>5.0199999999999996</v>
      </c>
      <c r="CW508">
        <f ca="1"/>
        <v>10.5946</v>
      </c>
      <c r="CX508">
        <f ca="1"/>
        <v>9.7591999999999999</v>
      </c>
      <c r="CY508">
        <f ca="1"/>
        <v>10.2498</v>
      </c>
      <c r="CZ508">
        <f ca="1"/>
        <v>5.2801</v>
      </c>
      <c r="DA508">
        <f ca="1"/>
        <v>104.59</v>
      </c>
    </row>
    <row r="509" spans="1:105" x14ac:dyDescent="0.25">
      <c r="A509" s="79">
        <f ca="1"/>
        <v>45575</v>
      </c>
      <c r="B509" s="7">
        <f ca="1"/>
        <v>929</v>
      </c>
      <c r="C509" s="7">
        <f ca="1"/>
        <v>928.5</v>
      </c>
      <c r="D509" s="7">
        <f ca="1"/>
        <v>936</v>
      </c>
      <c r="E509" s="7">
        <f ca="1"/>
        <v>933</v>
      </c>
      <c r="F509">
        <f ca="1"/>
        <v>931.19349999999997</v>
      </c>
      <c r="G509">
        <f ca="1"/>
        <v>1295.54</v>
      </c>
      <c r="H509">
        <f ca="1"/>
        <v>917.83</v>
      </c>
      <c r="I509">
        <f ca="1"/>
        <v>921.38</v>
      </c>
      <c r="J509">
        <f ca="1"/>
        <v>927.25</v>
      </c>
      <c r="K509">
        <f ca="1"/>
        <v>926.64</v>
      </c>
      <c r="L509">
        <f ca="1"/>
        <v>935.8</v>
      </c>
      <c r="M509">
        <f ca="1"/>
        <v>12.72</v>
      </c>
      <c r="N509">
        <f ca="1"/>
        <v>0.28000000000000003</v>
      </c>
      <c r="O509">
        <f ca="1"/>
        <v>0.75</v>
      </c>
      <c r="P509">
        <f ca="1"/>
        <v>1.6</v>
      </c>
      <c r="Q509">
        <f ca="1"/>
        <v>4.96</v>
      </c>
      <c r="R509">
        <f ca="1"/>
        <v>102.988</v>
      </c>
      <c r="S509">
        <f ca="1"/>
        <v>442.75</v>
      </c>
      <c r="T509">
        <f ca="1"/>
        <v>442.75</v>
      </c>
      <c r="U509">
        <f ca="1"/>
        <v>9582.86</v>
      </c>
      <c r="V509">
        <f ca="1"/>
        <v>76012</v>
      </c>
      <c r="W509">
        <f ca="1"/>
        <v>4525</v>
      </c>
      <c r="X509">
        <f ca="1"/>
        <v>299350</v>
      </c>
      <c r="Y509">
        <f ca="1"/>
        <v>9582.86</v>
      </c>
      <c r="Z509">
        <f ca="1"/>
        <v>21.62</v>
      </c>
      <c r="AA509">
        <f ca="1"/>
        <v>51246</v>
      </c>
      <c r="AB509">
        <f ca="1"/>
        <v>75.849999999999994</v>
      </c>
      <c r="AC509">
        <f ca="1"/>
        <v>19.4602</v>
      </c>
      <c r="AD509">
        <f ca="1"/>
        <v>5.5834999999999999</v>
      </c>
      <c r="AE509">
        <f ca="1"/>
        <v>4201.2700000000004</v>
      </c>
      <c r="AF509">
        <f ca="1"/>
        <v>3.7705000000000002</v>
      </c>
      <c r="AG509">
        <f ca="1"/>
        <v>974.75</v>
      </c>
      <c r="AH509">
        <f ca="1"/>
        <v>-2103</v>
      </c>
      <c r="AI509">
        <f ca="1"/>
        <v>-72</v>
      </c>
      <c r="AJ509" s="7">
        <f ca="1"/>
        <v>59</v>
      </c>
      <c r="AK509" s="7">
        <f ca="1"/>
        <v>68.23</v>
      </c>
      <c r="AL509" s="7">
        <f ca="1"/>
        <v>53.91</v>
      </c>
      <c r="AM509" s="7">
        <f ca="1"/>
        <v>53.42</v>
      </c>
      <c r="AN509">
        <f ca="1"/>
        <v>103.98</v>
      </c>
      <c r="AO509">
        <f ca="1"/>
        <v>44.98</v>
      </c>
      <c r="AP509">
        <f ca="1"/>
        <v>96.825000000000003</v>
      </c>
      <c r="AQ509">
        <f ca="1"/>
        <v>17.533300000000001</v>
      </c>
      <c r="AR509">
        <f ca="1"/>
        <v>7.0765000000000002</v>
      </c>
      <c r="AS509">
        <f ca="1"/>
        <v>366.66</v>
      </c>
      <c r="AT509">
        <f ca="1"/>
        <v>34.188800000000001</v>
      </c>
      <c r="AU509">
        <f ca="1"/>
        <v>1354.39</v>
      </c>
      <c r="AV509">
        <f ca="1"/>
        <v>3.9350999999999998</v>
      </c>
      <c r="AW509">
        <f ca="1"/>
        <v>57.32</v>
      </c>
      <c r="AX509">
        <f ca="1"/>
        <v>33.441000000000003</v>
      </c>
      <c r="AY509">
        <f ca="1"/>
        <v>23.178999999999998</v>
      </c>
      <c r="AZ509">
        <f ca="1"/>
        <v>7.77</v>
      </c>
      <c r="BA509">
        <f ca="1"/>
        <v>1.3056000000000001</v>
      </c>
      <c r="BB509">
        <f ca="1"/>
        <v>83.976299999999995</v>
      </c>
      <c r="BC509">
        <f ca="1"/>
        <v>32.209000000000003</v>
      </c>
      <c r="BD509">
        <f ca="1"/>
        <v>4.2925000000000004</v>
      </c>
      <c r="BE509">
        <f ca="1"/>
        <v>15678</v>
      </c>
      <c r="BF509">
        <f ca="1"/>
        <v>1.7888999999999999</v>
      </c>
      <c r="BG509">
        <f ca="1"/>
        <v>4.5514000000000001</v>
      </c>
      <c r="BH509">
        <f ca="1"/>
        <v>14.15</v>
      </c>
      <c r="BI509">
        <f ca="1"/>
        <v>14.33</v>
      </c>
      <c r="BJ509">
        <f ca="1"/>
        <v>13.824999999999999</v>
      </c>
      <c r="BK509">
        <f ca="1"/>
        <v>13.1</v>
      </c>
      <c r="BL509">
        <f ca="1"/>
        <v>4.7949999999999999</v>
      </c>
      <c r="BM509">
        <f ca="1"/>
        <v>4.0865</v>
      </c>
      <c r="BN509">
        <f ca="1"/>
        <v>5.05</v>
      </c>
      <c r="BO509">
        <f ca="1"/>
        <v>4.4143999999999997</v>
      </c>
      <c r="BP509">
        <f ca="1"/>
        <v>3.5301</v>
      </c>
      <c r="BQ509">
        <f ca="1"/>
        <v>4.3385999999999996</v>
      </c>
      <c r="BR509">
        <f ca="1"/>
        <v>10.7484</v>
      </c>
      <c r="BS509">
        <f ca="1"/>
        <v>1.484</v>
      </c>
      <c r="BT509">
        <f ca="1"/>
        <v>1.3742000000000001</v>
      </c>
      <c r="BU509">
        <f ca="1"/>
        <v>1.6412</v>
      </c>
      <c r="BV509">
        <f ca="1"/>
        <v>10.387</v>
      </c>
      <c r="BW509">
        <f ca="1"/>
        <v>0.76580000000000004</v>
      </c>
      <c r="BX509">
        <f ca="1"/>
        <v>148.57</v>
      </c>
      <c r="BY509">
        <f ca="1"/>
        <v>0.91459999999999997</v>
      </c>
      <c r="BZ509">
        <f ca="1"/>
        <v>6.8239999999999998</v>
      </c>
      <c r="CA509">
        <f ca="1"/>
        <v>0.85699999999999998</v>
      </c>
      <c r="CK509">
        <f ca="1"/>
        <v>5.28</v>
      </c>
      <c r="CL509">
        <f ca="1"/>
        <v>5.12</v>
      </c>
      <c r="CM509">
        <f ca="1"/>
        <v>5.15</v>
      </c>
      <c r="CN509">
        <f ca="1"/>
        <v>4.9800000000000004</v>
      </c>
      <c r="CO509">
        <f ca="1"/>
        <v>4.8</v>
      </c>
      <c r="CP509">
        <f ca="1"/>
        <v>4.75</v>
      </c>
      <c r="CQ509">
        <f ca="1"/>
        <v>4.67</v>
      </c>
      <c r="CR509">
        <f ca="1"/>
        <v>5.2975000000000003</v>
      </c>
      <c r="CS509">
        <f ca="1"/>
        <v>5.2175000000000002</v>
      </c>
      <c r="CT509">
        <f ca="1"/>
        <v>5.05</v>
      </c>
      <c r="CU509">
        <f ca="1"/>
        <v>4.7949999999999999</v>
      </c>
      <c r="CV509">
        <f ca="1"/>
        <v>5.15</v>
      </c>
      <c r="CW509">
        <f ca="1"/>
        <v>10.617100000000001</v>
      </c>
      <c r="CX509">
        <f ca="1"/>
        <v>9.7101000000000006</v>
      </c>
      <c r="CY509">
        <f ca="1"/>
        <v>10.631599</v>
      </c>
      <c r="CZ509">
        <f ca="1"/>
        <v>5.2778999999999998</v>
      </c>
      <c r="DA509">
        <f ca="1"/>
        <v>104.59</v>
      </c>
    </row>
    <row r="510" spans="1:105" x14ac:dyDescent="0.25">
      <c r="A510" s="79">
        <f ca="1"/>
        <v>45574</v>
      </c>
      <c r="B510" s="7">
        <f ca="1"/>
        <v>933.45</v>
      </c>
      <c r="C510" s="7">
        <f ca="1"/>
        <v>932</v>
      </c>
      <c r="D510" s="7">
        <f ca="1"/>
        <v>936.95</v>
      </c>
      <c r="E510" s="7">
        <f ca="1"/>
        <v>935.5</v>
      </c>
      <c r="F510">
        <f ca="1"/>
        <v>935.05070000000001</v>
      </c>
      <c r="G510">
        <f ca="1"/>
        <v>1085.51</v>
      </c>
      <c r="H510">
        <f ca="1"/>
        <v>914.84</v>
      </c>
      <c r="I510">
        <f ca="1"/>
        <v>922.08</v>
      </c>
      <c r="J510">
        <f ca="1"/>
        <v>927.75</v>
      </c>
      <c r="K510">
        <f ca="1"/>
        <v>926.31</v>
      </c>
      <c r="L510">
        <f ca="1"/>
        <v>935.61</v>
      </c>
      <c r="M510">
        <f ca="1"/>
        <v>12.7</v>
      </c>
      <c r="N510">
        <f ca="1"/>
        <v>0.26</v>
      </c>
      <c r="O510">
        <f ca="1"/>
        <v>0.71</v>
      </c>
      <c r="P510">
        <f ca="1"/>
        <v>1.53</v>
      </c>
      <c r="Q510">
        <f ca="1"/>
        <v>4.59</v>
      </c>
      <c r="R510">
        <f ca="1"/>
        <v>102.928</v>
      </c>
      <c r="S510">
        <f ca="1"/>
        <v>439.95</v>
      </c>
      <c r="T510">
        <f ca="1"/>
        <v>439.95</v>
      </c>
      <c r="U510">
        <f ca="1"/>
        <v>9529.83</v>
      </c>
      <c r="V510">
        <f ca="1"/>
        <v>75096</v>
      </c>
      <c r="W510">
        <f ca="1"/>
        <v>-1450</v>
      </c>
      <c r="X510">
        <f ca="1"/>
        <v>294825</v>
      </c>
      <c r="Y510">
        <f ca="1"/>
        <v>9529.83</v>
      </c>
      <c r="Z510">
        <f ca="1"/>
        <v>21.6</v>
      </c>
      <c r="AA510">
        <f ca="1"/>
        <v>51246</v>
      </c>
      <c r="AB510">
        <f ca="1"/>
        <v>73.239999999999995</v>
      </c>
      <c r="AC510">
        <f ca="1"/>
        <v>19.496500000000001</v>
      </c>
      <c r="AD510">
        <f ca="1"/>
        <v>5.5934999999999997</v>
      </c>
      <c r="AE510">
        <f ca="1"/>
        <v>4234.76</v>
      </c>
      <c r="AF510">
        <f ca="1"/>
        <v>3.7654999999999998</v>
      </c>
      <c r="AG510">
        <f ca="1"/>
        <v>974.74649999999997</v>
      </c>
      <c r="AH510">
        <f ca="1"/>
        <v>-2031</v>
      </c>
      <c r="AI510">
        <f ca="1"/>
        <v>-142</v>
      </c>
      <c r="AJ510" s="7">
        <f ca="1"/>
        <v>60</v>
      </c>
      <c r="AK510" s="7">
        <f ca="1"/>
        <v>67.709999999999994</v>
      </c>
      <c r="AL510" s="7">
        <f ca="1"/>
        <v>57.09</v>
      </c>
      <c r="AM510" s="7">
        <f ca="1"/>
        <v>51.72</v>
      </c>
      <c r="AN510">
        <f ca="1"/>
        <v>104.05</v>
      </c>
      <c r="AO510">
        <f ca="1"/>
        <v>45.18</v>
      </c>
      <c r="AP510">
        <f ca="1"/>
        <v>97</v>
      </c>
      <c r="AQ510">
        <f ca="1"/>
        <v>17.655000000000001</v>
      </c>
      <c r="AR510">
        <f ca="1"/>
        <v>7.0812999999999997</v>
      </c>
      <c r="AS510">
        <f ca="1"/>
        <v>364.79</v>
      </c>
      <c r="AT510">
        <f ca="1"/>
        <v>34.234699999999997</v>
      </c>
      <c r="AU510">
        <f ca="1"/>
        <v>1347.3</v>
      </c>
      <c r="AV510">
        <f ca="1"/>
        <v>3.9281000000000001</v>
      </c>
      <c r="AW510">
        <f ca="1"/>
        <v>57.011000000000003</v>
      </c>
      <c r="AX510">
        <f ca="1"/>
        <v>33.533000000000001</v>
      </c>
      <c r="AY510">
        <f ca="1"/>
        <v>23.162500000000001</v>
      </c>
      <c r="AZ510">
        <f ca="1"/>
        <v>7.7709999999999999</v>
      </c>
      <c r="BA510">
        <f ca="1"/>
        <v>1.3070999999999999</v>
      </c>
      <c r="BB510">
        <f ca="1"/>
        <v>83.962500000000006</v>
      </c>
      <c r="BC510">
        <f ca="1"/>
        <v>32.209000000000003</v>
      </c>
      <c r="BD510">
        <f ca="1"/>
        <v>4.2815000000000003</v>
      </c>
      <c r="BE510">
        <f ca="1"/>
        <v>15630</v>
      </c>
      <c r="BF510">
        <f ca="1"/>
        <v>1.7878000000000001</v>
      </c>
      <c r="BG510">
        <f ca="1"/>
        <v>4.5486000000000004</v>
      </c>
      <c r="BH510">
        <f ca="1"/>
        <v>14.065</v>
      </c>
      <c r="BI510">
        <f ca="1"/>
        <v>14.71</v>
      </c>
      <c r="BJ510">
        <f ca="1"/>
        <v>14.574999999999999</v>
      </c>
      <c r="BK510">
        <f ca="1"/>
        <v>13.355</v>
      </c>
      <c r="BL510">
        <f ca="1"/>
        <v>4.7750000000000004</v>
      </c>
      <c r="BM510">
        <f ca="1"/>
        <v>4.1483499999999998</v>
      </c>
      <c r="BN510">
        <f ca="1"/>
        <v>5.05</v>
      </c>
      <c r="BO510">
        <f ca="1"/>
        <v>4.4501999999999997</v>
      </c>
      <c r="BP510">
        <f ca="1"/>
        <v>3.6073</v>
      </c>
      <c r="BQ510">
        <f ca="1"/>
        <v>4.3095999999999997</v>
      </c>
      <c r="BR510">
        <f ca="1"/>
        <v>10.7776</v>
      </c>
      <c r="BS510">
        <f ca="1"/>
        <v>1.4884999999999999</v>
      </c>
      <c r="BT510">
        <f ca="1"/>
        <v>1.3711</v>
      </c>
      <c r="BU510">
        <f ca="1"/>
        <v>1.6492</v>
      </c>
      <c r="BV510">
        <f ca="1"/>
        <v>10.401300000000001</v>
      </c>
      <c r="BW510">
        <f ca="1"/>
        <v>0.7651</v>
      </c>
      <c r="BX510">
        <f ca="1"/>
        <v>149.31</v>
      </c>
      <c r="BY510">
        <f ca="1"/>
        <v>0.91410000000000002</v>
      </c>
      <c r="BZ510">
        <f ca="1"/>
        <v>6.8183999999999996</v>
      </c>
      <c r="CA510">
        <f ca="1"/>
        <v>0.86080000000000001</v>
      </c>
      <c r="CK510">
        <f ca="1"/>
        <v>5.34</v>
      </c>
      <c r="CL510">
        <f ca="1"/>
        <v>5.2</v>
      </c>
      <c r="CM510">
        <f ca="1"/>
        <v>5.15</v>
      </c>
      <c r="CN510">
        <f ca="1"/>
        <v>4.97</v>
      </c>
      <c r="CO510">
        <f ca="1"/>
        <v>4.82</v>
      </c>
      <c r="CP510">
        <f ca="1"/>
        <v>4.78</v>
      </c>
      <c r="CQ510">
        <f ca="1"/>
        <v>4.6900000000000004</v>
      </c>
      <c r="CR510">
        <f ca="1"/>
        <v>5.31</v>
      </c>
      <c r="CS510">
        <f ca="1"/>
        <v>5.23</v>
      </c>
      <c r="CT510">
        <f ca="1"/>
        <v>5.05</v>
      </c>
      <c r="CU510">
        <f ca="1"/>
        <v>4.7750000000000004</v>
      </c>
      <c r="CV510">
        <f ca="1"/>
        <v>5.15</v>
      </c>
      <c r="CW510">
        <f ca="1"/>
        <v>10.6083</v>
      </c>
      <c r="CX510">
        <f ca="1"/>
        <v>9.7271000000000001</v>
      </c>
      <c r="CY510">
        <f ca="1"/>
        <v>9.7617999999999991</v>
      </c>
      <c r="CZ510">
        <f ca="1"/>
        <v>5.1959999999999997</v>
      </c>
      <c r="DA510">
        <f ca="1"/>
        <v>104.59</v>
      </c>
    </row>
    <row r="511" spans="1:105" x14ac:dyDescent="0.25">
      <c r="A511" s="79">
        <f ca="1"/>
        <v>45573</v>
      </c>
      <c r="B511" s="7">
        <f ca="1"/>
        <v>933</v>
      </c>
      <c r="C511" s="7">
        <f ca="1"/>
        <v>929.5</v>
      </c>
      <c r="D511" s="7">
        <f ca="1"/>
        <v>936.45</v>
      </c>
      <c r="E511" s="7">
        <f ca="1"/>
        <v>930</v>
      </c>
      <c r="F511">
        <f ca="1"/>
        <v>933.44470000000001</v>
      </c>
      <c r="G511">
        <f ca="1"/>
        <v>1560.52</v>
      </c>
      <c r="H511">
        <f ca="1"/>
        <v>912.96</v>
      </c>
      <c r="I511">
        <f ca="1"/>
        <v>922.65</v>
      </c>
      <c r="J511">
        <f ca="1"/>
        <v>928.14</v>
      </c>
      <c r="K511">
        <f ca="1"/>
        <v>926.03</v>
      </c>
      <c r="L511">
        <f ca="1"/>
        <v>935.4</v>
      </c>
      <c r="M511">
        <f ca="1"/>
        <v>12.71</v>
      </c>
      <c r="N511">
        <f ca="1"/>
        <v>0.3</v>
      </c>
      <c r="O511">
        <f ca="1"/>
        <v>0.75</v>
      </c>
      <c r="P511">
        <f ca="1"/>
        <v>1.76</v>
      </c>
      <c r="Q511">
        <f ca="1"/>
        <v>4.7</v>
      </c>
      <c r="R511">
        <f ca="1"/>
        <v>102.54900000000001</v>
      </c>
      <c r="S511">
        <f ca="1"/>
        <v>445.65</v>
      </c>
      <c r="T511">
        <f ca="1"/>
        <v>445.65</v>
      </c>
      <c r="U511">
        <f ca="1"/>
        <v>9594.57</v>
      </c>
      <c r="V511">
        <f ca="1"/>
        <v>73420</v>
      </c>
      <c r="W511">
        <f ca="1"/>
        <v>-1025</v>
      </c>
      <c r="X511">
        <f ca="1"/>
        <v>296275</v>
      </c>
      <c r="Y511">
        <f ca="1"/>
        <v>9594.57</v>
      </c>
      <c r="Z511">
        <f ca="1"/>
        <v>21.46</v>
      </c>
      <c r="AA511">
        <f ca="1"/>
        <v>51246</v>
      </c>
      <c r="AB511">
        <f ca="1"/>
        <v>73.569999999999993</v>
      </c>
      <c r="AC511">
        <f ca="1"/>
        <v>19.355399999999999</v>
      </c>
      <c r="AD511">
        <f ca="1"/>
        <v>5.5343999999999998</v>
      </c>
      <c r="AE511">
        <f ca="1"/>
        <v>4227.37</v>
      </c>
      <c r="AF511">
        <f ca="1"/>
        <v>3.7425000000000002</v>
      </c>
      <c r="AG511">
        <f ca="1"/>
        <v>974.30820000000006</v>
      </c>
      <c r="AH511">
        <f ca="1"/>
        <v>-1889</v>
      </c>
      <c r="AI511">
        <f ca="1"/>
        <v>-761</v>
      </c>
      <c r="AJ511" s="7">
        <f ca="1"/>
        <v>62</v>
      </c>
      <c r="AK511" s="7">
        <f ca="1"/>
        <v>64.25</v>
      </c>
      <c r="AL511" s="7">
        <f ca="1"/>
        <v>56.85</v>
      </c>
      <c r="AM511" s="7">
        <f ca="1"/>
        <v>56.93</v>
      </c>
      <c r="AN511">
        <f ca="1"/>
        <v>104.11</v>
      </c>
      <c r="AO511">
        <f ca="1"/>
        <v>45.28</v>
      </c>
      <c r="AP511">
        <f ca="1"/>
        <v>96.826599999999999</v>
      </c>
      <c r="AQ511">
        <f ca="1"/>
        <v>17.573499999999999</v>
      </c>
      <c r="AR511">
        <f ca="1"/>
        <v>7.0632999999999999</v>
      </c>
      <c r="AS511">
        <f ca="1"/>
        <v>363.81</v>
      </c>
      <c r="AT511">
        <f ca="1"/>
        <v>34.2562</v>
      </c>
      <c r="AU511">
        <f ca="1"/>
        <v>1346.26</v>
      </c>
      <c r="AV511">
        <f ca="1"/>
        <v>3.9190999999999998</v>
      </c>
      <c r="AW511">
        <f ca="1"/>
        <v>56.912999999999997</v>
      </c>
      <c r="AX511">
        <f ca="1"/>
        <v>33.555999999999997</v>
      </c>
      <c r="AY511">
        <f ca="1"/>
        <v>23.056699999999999</v>
      </c>
      <c r="AZ511">
        <f ca="1"/>
        <v>7.7755000000000001</v>
      </c>
      <c r="BA511">
        <f ca="1"/>
        <v>1.304</v>
      </c>
      <c r="BB511">
        <f ca="1"/>
        <v>83.963700000000003</v>
      </c>
      <c r="BC511">
        <f ca="1"/>
        <v>32.237000000000002</v>
      </c>
      <c r="BD511">
        <f ca="1"/>
        <v>4.2873000000000001</v>
      </c>
      <c r="BE511">
        <f ca="1"/>
        <v>15655</v>
      </c>
      <c r="BF511">
        <f ca="1"/>
        <v>1.7813000000000001</v>
      </c>
      <c r="BG511">
        <f ca="1"/>
        <v>4.5338000000000003</v>
      </c>
      <c r="BH511">
        <f ca="1"/>
        <v>14.145</v>
      </c>
      <c r="BI511">
        <f ca="1"/>
        <v>15.234999999999999</v>
      </c>
      <c r="BJ511">
        <f ca="1"/>
        <v>14.255000000000001</v>
      </c>
      <c r="BK511">
        <f ca="1"/>
        <v>14</v>
      </c>
      <c r="BL511">
        <f ca="1"/>
        <v>4.7450000000000001</v>
      </c>
      <c r="BM511">
        <f ca="1"/>
        <v>4.0910000000000002</v>
      </c>
      <c r="BN511">
        <f ca="1"/>
        <v>5.0274999999999999</v>
      </c>
      <c r="BO511">
        <f ca="1"/>
        <v>4.4158999999999997</v>
      </c>
      <c r="BP511">
        <f ca="1"/>
        <v>3.5112999999999999</v>
      </c>
      <c r="BQ511">
        <f ca="1"/>
        <v>4.2565999999999997</v>
      </c>
      <c r="BR511">
        <f ca="1"/>
        <v>10.706</v>
      </c>
      <c r="BS511">
        <f ca="1"/>
        <v>1.4829000000000001</v>
      </c>
      <c r="BT511">
        <f ca="1"/>
        <v>1.3647</v>
      </c>
      <c r="BU511">
        <f ca="1"/>
        <v>1.629</v>
      </c>
      <c r="BV511">
        <f ca="1"/>
        <v>10.333500000000001</v>
      </c>
      <c r="BW511">
        <f ca="1"/>
        <v>0.7631</v>
      </c>
      <c r="BX511">
        <f ca="1"/>
        <v>148.19999999999999</v>
      </c>
      <c r="BY511">
        <f ca="1"/>
        <v>0.91069999999999995</v>
      </c>
      <c r="BZ511">
        <f ca="1"/>
        <v>6.7923999999999998</v>
      </c>
      <c r="CA511">
        <f ca="1"/>
        <v>0.85740000000000005</v>
      </c>
      <c r="CK511">
        <f ca="1"/>
        <v>5.31</v>
      </c>
      <c r="CL511">
        <f ca="1"/>
        <v>5.18</v>
      </c>
      <c r="CM511">
        <f ca="1"/>
        <v>5.18</v>
      </c>
      <c r="CN511">
        <f ca="1"/>
        <v>4.99</v>
      </c>
      <c r="CO511">
        <f ca="1"/>
        <v>4.83</v>
      </c>
      <c r="CP511">
        <f ca="1"/>
        <v>4.74</v>
      </c>
      <c r="CQ511">
        <f ca="1"/>
        <v>4.6500000000000004</v>
      </c>
      <c r="CR511">
        <f ca="1"/>
        <v>5.3010000000000002</v>
      </c>
      <c r="CS511">
        <f ca="1"/>
        <v>5.2</v>
      </c>
      <c r="CT511">
        <f ca="1"/>
        <v>5.0274999999999999</v>
      </c>
      <c r="CU511">
        <f ca="1"/>
        <v>4.7450000000000001</v>
      </c>
      <c r="CV511">
        <f ca="1"/>
        <v>5.18</v>
      </c>
      <c r="CW511">
        <f ca="1"/>
        <v>10.641</v>
      </c>
      <c r="CX511">
        <f ca="1"/>
        <v>9.6374999999999993</v>
      </c>
      <c r="CY511">
        <f ca="1"/>
        <v>9.6207999999999991</v>
      </c>
      <c r="CZ511">
        <f ca="1"/>
        <v>5.1452999999999998</v>
      </c>
      <c r="DA511">
        <f ca="1"/>
        <v>104.59</v>
      </c>
    </row>
    <row r="512" spans="1:105" x14ac:dyDescent="0.25">
      <c r="A512" s="79">
        <f ca="1"/>
        <v>45572</v>
      </c>
      <c r="B512" s="7">
        <f ca="1"/>
        <v>928</v>
      </c>
      <c r="C512" s="7">
        <f ca="1"/>
        <v>921.36</v>
      </c>
      <c r="D512" s="7">
        <f ca="1"/>
        <v>929.29</v>
      </c>
      <c r="E512" s="7">
        <f ca="1"/>
        <v>925.18</v>
      </c>
      <c r="F512">
        <f ca="1"/>
        <v>925.95650000000001</v>
      </c>
      <c r="G512">
        <f ca="1"/>
        <v>1253.367</v>
      </c>
      <c r="H512">
        <f ca="1"/>
        <v>910.73</v>
      </c>
      <c r="I512">
        <f ca="1"/>
        <v>923.13</v>
      </c>
      <c r="J512">
        <f ca="1"/>
        <v>928.52</v>
      </c>
      <c r="K512">
        <f ca="1"/>
        <v>925.87</v>
      </c>
      <c r="L512">
        <f ca="1"/>
        <v>935.18</v>
      </c>
      <c r="M512">
        <f ca="1"/>
        <v>12.63</v>
      </c>
      <c r="N512">
        <f ca="1"/>
        <v>0.3</v>
      </c>
      <c r="O512">
        <f ca="1"/>
        <v>0.75</v>
      </c>
      <c r="P512">
        <f ca="1"/>
        <v>1.83</v>
      </c>
      <c r="Q512">
        <f ca="1"/>
        <v>5.2</v>
      </c>
      <c r="R512">
        <f ca="1"/>
        <v>102.53700000000001</v>
      </c>
      <c r="S512">
        <f ca="1"/>
        <v>456.65</v>
      </c>
      <c r="T512">
        <f ca="1"/>
        <v>456.65</v>
      </c>
      <c r="U512">
        <f ca="1"/>
        <v>9777.73</v>
      </c>
      <c r="V512">
        <f ca="1"/>
        <v>71899</v>
      </c>
      <c r="W512">
        <f ca="1"/>
        <v>-1225</v>
      </c>
      <c r="X512">
        <f ca="1"/>
        <v>297300</v>
      </c>
      <c r="Y512">
        <f ca="1"/>
        <v>9777.73</v>
      </c>
      <c r="Z512">
        <f ca="1"/>
        <v>21.69</v>
      </c>
      <c r="AA512">
        <f ca="1"/>
        <v>50089</v>
      </c>
      <c r="AB512">
        <f ca="1"/>
        <v>77.14</v>
      </c>
      <c r="AC512">
        <f ca="1"/>
        <v>19.283300000000001</v>
      </c>
      <c r="AD512">
        <f ca="1"/>
        <v>5.4897</v>
      </c>
      <c r="AE512">
        <f ca="1"/>
        <v>4214.95</v>
      </c>
      <c r="AF512">
        <f ca="1"/>
        <v>3.7425000000000002</v>
      </c>
      <c r="AG512">
        <f ca="1"/>
        <v>974.66330000000005</v>
      </c>
      <c r="AH512">
        <f ca="1"/>
        <v>-1128</v>
      </c>
      <c r="AI512">
        <f ca="1"/>
        <v>239</v>
      </c>
      <c r="AJ512" s="7">
        <f ca="1"/>
        <v>73</v>
      </c>
      <c r="AK512" s="7">
        <f ca="1"/>
        <v>64.13</v>
      </c>
      <c r="AL512" s="7">
        <f ca="1"/>
        <v>54.22</v>
      </c>
      <c r="AM512" s="7">
        <f ca="1"/>
        <v>65.959999999999994</v>
      </c>
      <c r="AN512">
        <f ca="1"/>
        <v>104.22</v>
      </c>
      <c r="AO512">
        <f ca="1"/>
        <v>45.66</v>
      </c>
      <c r="AP512">
        <f ca="1"/>
        <v>96.047499999999999</v>
      </c>
      <c r="AQ512">
        <f ca="1"/>
        <v>17.388300000000001</v>
      </c>
      <c r="AR512">
        <f ca="1"/>
        <v>7.0186999999999999</v>
      </c>
      <c r="AS512">
        <f ca="1"/>
        <v>366.25</v>
      </c>
      <c r="AT512">
        <f ca="1"/>
        <v>34.262300000000003</v>
      </c>
      <c r="AU512">
        <f ca="1"/>
        <v>1344.43</v>
      </c>
      <c r="AV512">
        <f ca="1"/>
        <v>3.9397000000000002</v>
      </c>
      <c r="AW512">
        <f ca="1"/>
        <v>56.786000000000001</v>
      </c>
      <c r="AX512">
        <f ca="1"/>
        <v>33.479999999999997</v>
      </c>
      <c r="AY512">
        <f ca="1"/>
        <v>23.106400000000001</v>
      </c>
      <c r="AZ512">
        <f ca="1"/>
        <v>7.7657999999999996</v>
      </c>
      <c r="BA512">
        <f ca="1"/>
        <v>1.304</v>
      </c>
      <c r="BB512">
        <f ca="1"/>
        <v>83.976299999999995</v>
      </c>
      <c r="BC512">
        <f ca="1"/>
        <v>32.156999999999996</v>
      </c>
      <c r="BD512">
        <f ca="1"/>
        <v>4.2845000000000004</v>
      </c>
      <c r="BE512">
        <f ca="1"/>
        <v>15687</v>
      </c>
      <c r="BF512">
        <f ca="1"/>
        <v>1.7821</v>
      </c>
      <c r="BG512">
        <f ca="1"/>
        <v>4.5358000000000001</v>
      </c>
      <c r="BH512">
        <f ca="1"/>
        <v>13.15</v>
      </c>
      <c r="BI512">
        <f ca="1"/>
        <v>15.92</v>
      </c>
      <c r="BJ512">
        <f ca="1"/>
        <v>14.09</v>
      </c>
      <c r="BK512">
        <f ca="1"/>
        <v>13.765000000000001</v>
      </c>
      <c r="BL512">
        <f ca="1"/>
        <v>4.8150000000000004</v>
      </c>
      <c r="BM512">
        <f ca="1"/>
        <v>4.1154999999999999</v>
      </c>
      <c r="BN512">
        <f ca="1"/>
        <v>5.0674999999999999</v>
      </c>
      <c r="BO512">
        <f ca="1"/>
        <v>4.43025</v>
      </c>
      <c r="BP512">
        <f ca="1"/>
        <v>3.5655999999999999</v>
      </c>
      <c r="BQ512">
        <f ca="1"/>
        <v>4.3057999999999996</v>
      </c>
      <c r="BR512">
        <f ca="1"/>
        <v>10.639200000000001</v>
      </c>
      <c r="BS512">
        <f ca="1"/>
        <v>1.4799</v>
      </c>
      <c r="BT512">
        <f ca="1"/>
        <v>1.3620000000000001</v>
      </c>
      <c r="BU512">
        <f ca="1"/>
        <v>1.6326000000000001</v>
      </c>
      <c r="BV512">
        <f ca="1"/>
        <v>10.3566</v>
      </c>
      <c r="BW512">
        <f ca="1"/>
        <v>0.76429999999999998</v>
      </c>
      <c r="BX512">
        <f ca="1"/>
        <v>148.18</v>
      </c>
      <c r="BY512">
        <f ca="1"/>
        <v>0.91110000000000002</v>
      </c>
      <c r="BZ512">
        <f ca="1"/>
        <v>6.7929000000000004</v>
      </c>
      <c r="CA512">
        <f ca="1"/>
        <v>0.85450000000000004</v>
      </c>
      <c r="CK512">
        <f ca="1"/>
        <v>5.34</v>
      </c>
      <c r="CL512">
        <f ca="1"/>
        <v>5.2</v>
      </c>
      <c r="CM512">
        <f ca="1"/>
        <v>5.17</v>
      </c>
      <c r="CN512">
        <f ca="1"/>
        <v>5</v>
      </c>
      <c r="CO512">
        <f ca="1"/>
        <v>4.8600000000000003</v>
      </c>
      <c r="CP512">
        <f ca="1"/>
        <v>4.82</v>
      </c>
      <c r="CQ512">
        <f ca="1"/>
        <v>4.7300000000000004</v>
      </c>
      <c r="CR512">
        <f ca="1"/>
        <v>5.3150000000000004</v>
      </c>
      <c r="CS512">
        <f ca="1"/>
        <v>5.2474999999999996</v>
      </c>
      <c r="CT512">
        <f ca="1"/>
        <v>5.0674999999999999</v>
      </c>
      <c r="CU512">
        <f ca="1"/>
        <v>4.8150000000000004</v>
      </c>
      <c r="CV512">
        <f ca="1"/>
        <v>5.17</v>
      </c>
      <c r="CW512">
        <f ca="1"/>
        <v>10.617100000000001</v>
      </c>
      <c r="CX512">
        <f ca="1"/>
        <v>9.6851000000000003</v>
      </c>
      <c r="CY512">
        <f ca="1"/>
        <v>9.5579499999999999</v>
      </c>
      <c r="CZ512">
        <f ca="1"/>
        <v>5.1738999999999997</v>
      </c>
      <c r="DA512">
        <f ca="1"/>
        <v>104.59</v>
      </c>
    </row>
    <row r="513" spans="1:105" x14ac:dyDescent="0.25">
      <c r="A513" s="79">
        <f ca="1"/>
        <v>45569</v>
      </c>
      <c r="B513" s="7">
        <f ca="1"/>
        <v>924.25</v>
      </c>
      <c r="C513" s="7">
        <f ca="1"/>
        <v>918.05</v>
      </c>
      <c r="D513" s="7">
        <f ca="1"/>
        <v>925.99</v>
      </c>
      <c r="E513" s="7">
        <f ca="1"/>
        <v>919</v>
      </c>
      <c r="F513">
        <f ca="1"/>
        <v>923.81129999999996</v>
      </c>
      <c r="G513">
        <f ca="1"/>
        <v>1086.0899999999999</v>
      </c>
      <c r="H513">
        <f ca="1"/>
        <v>910.37</v>
      </c>
      <c r="I513">
        <f ca="1"/>
        <v>924</v>
      </c>
      <c r="J513">
        <f ca="1"/>
        <v>928.98</v>
      </c>
      <c r="K513">
        <f ca="1"/>
        <v>925.84</v>
      </c>
      <c r="L513">
        <f ca="1"/>
        <v>934.95</v>
      </c>
      <c r="M513">
        <f ca="1"/>
        <v>12.63</v>
      </c>
      <c r="N513">
        <f ca="1"/>
        <v>0.28000000000000003</v>
      </c>
      <c r="O513">
        <f ca="1"/>
        <v>0.75</v>
      </c>
      <c r="P513">
        <f ca="1"/>
        <v>1.78</v>
      </c>
      <c r="Q513">
        <f ca="1"/>
        <v>5.19</v>
      </c>
      <c r="R513">
        <f ca="1"/>
        <v>102.52</v>
      </c>
      <c r="S513">
        <f ca="1"/>
        <v>457.4</v>
      </c>
      <c r="T513">
        <f ca="1"/>
        <v>457.4</v>
      </c>
      <c r="U513">
        <f ca="1"/>
        <v>9796.41</v>
      </c>
      <c r="V513">
        <f ca="1"/>
        <v>70848</v>
      </c>
      <c r="W513">
        <f ca="1"/>
        <v>425</v>
      </c>
      <c r="X513">
        <f ca="1"/>
        <v>298525</v>
      </c>
      <c r="Y513">
        <f ca="1"/>
        <v>9796.41</v>
      </c>
      <c r="Z513">
        <f ca="1"/>
        <v>22.11</v>
      </c>
      <c r="AA513">
        <f ca="1"/>
        <v>50089</v>
      </c>
      <c r="AB513">
        <f ca="1"/>
        <v>74.38</v>
      </c>
      <c r="AC513">
        <f ca="1"/>
        <v>19.284099999999999</v>
      </c>
      <c r="AD513">
        <f ca="1"/>
        <v>5.4558999999999997</v>
      </c>
      <c r="AE513">
        <f ca="1"/>
        <v>4169.09</v>
      </c>
      <c r="AF513">
        <f ca="1"/>
        <v>3.7320000000000002</v>
      </c>
      <c r="AG513">
        <f ca="1"/>
        <v>971.25</v>
      </c>
      <c r="AH513">
        <f ca="1"/>
        <v>-1367</v>
      </c>
      <c r="AI513">
        <f ca="1"/>
        <v>-351</v>
      </c>
      <c r="AJ513" s="7">
        <f ca="1"/>
        <v>72</v>
      </c>
      <c r="AK513" s="7">
        <f ca="1"/>
        <v>63.99</v>
      </c>
      <c r="AL513" s="7">
        <f ca="1"/>
        <v>52.18</v>
      </c>
      <c r="AM513" s="7">
        <f ca="1"/>
        <v>66.010000000000005</v>
      </c>
      <c r="AN513">
        <f ca="1"/>
        <v>104.34</v>
      </c>
      <c r="AO513">
        <f ca="1"/>
        <v>46.04</v>
      </c>
      <c r="AP513">
        <f ca="1"/>
        <v>95.0745</v>
      </c>
      <c r="AQ513">
        <f ca="1"/>
        <v>17.488499999999998</v>
      </c>
      <c r="AR513">
        <f ca="1"/>
        <v>7.0186999999999999</v>
      </c>
      <c r="AS513">
        <f ca="1"/>
        <v>365.7</v>
      </c>
      <c r="AT513">
        <f ca="1"/>
        <v>34.2575</v>
      </c>
      <c r="AU513">
        <f ca="1"/>
        <v>1349.95</v>
      </c>
      <c r="AV513">
        <f ca="1"/>
        <v>3.931</v>
      </c>
      <c r="AW513">
        <f ca="1"/>
        <v>56.28</v>
      </c>
      <c r="AX513">
        <f ca="1"/>
        <v>33.311999999999998</v>
      </c>
      <c r="AY513">
        <f ca="1"/>
        <v>23.099799999999998</v>
      </c>
      <c r="AZ513">
        <f ca="1"/>
        <v>7.7667999999999999</v>
      </c>
      <c r="BA513">
        <f ca="1"/>
        <v>1.3045</v>
      </c>
      <c r="BB513">
        <f ca="1"/>
        <v>83.973799999999997</v>
      </c>
      <c r="BC513">
        <f ca="1"/>
        <v>32.024999999999999</v>
      </c>
      <c r="BD513">
        <f ca="1"/>
        <v>4.2196999999999996</v>
      </c>
      <c r="BE513">
        <f ca="1"/>
        <v>15485</v>
      </c>
      <c r="BF513">
        <f ca="1"/>
        <v>1.7826</v>
      </c>
      <c r="BG513">
        <f ca="1"/>
        <v>4.5350999999999999</v>
      </c>
      <c r="BH513">
        <f ca="1"/>
        <v>13.23</v>
      </c>
      <c r="BI513">
        <f ca="1"/>
        <v>16.175000000000001</v>
      </c>
      <c r="BJ513">
        <f ca="1"/>
        <v>14.58</v>
      </c>
      <c r="BK513">
        <f ca="1"/>
        <v>13.695</v>
      </c>
      <c r="BL513">
        <f ca="1"/>
        <v>4.8075000000000001</v>
      </c>
      <c r="BM513">
        <f ca="1"/>
        <v>4.0522</v>
      </c>
      <c r="BN513">
        <f ca="1"/>
        <v>5.0599999999999996</v>
      </c>
      <c r="BO513">
        <f ca="1"/>
        <v>4.3807999999999998</v>
      </c>
      <c r="BP513">
        <f ca="1"/>
        <v>3.4967000000000001</v>
      </c>
      <c r="BQ513">
        <f ca="1"/>
        <v>4.2615999999999996</v>
      </c>
      <c r="BR513">
        <f ca="1"/>
        <v>10.6576</v>
      </c>
      <c r="BS513">
        <f ca="1"/>
        <v>1.4716</v>
      </c>
      <c r="BT513">
        <f ca="1"/>
        <v>1.3575999999999999</v>
      </c>
      <c r="BU513">
        <f ca="1"/>
        <v>1.6235999999999999</v>
      </c>
      <c r="BV513">
        <f ca="1"/>
        <v>10.3674</v>
      </c>
      <c r="BW513">
        <f ca="1"/>
        <v>0.7621</v>
      </c>
      <c r="BX513">
        <f ca="1"/>
        <v>148.69999999999999</v>
      </c>
      <c r="BY513">
        <f ca="1"/>
        <v>0.91120000000000001</v>
      </c>
      <c r="BZ513">
        <f ca="1"/>
        <v>6.7916999999999996</v>
      </c>
      <c r="CA513">
        <f ca="1"/>
        <v>0.85840000000000005</v>
      </c>
      <c r="CK513">
        <f ca="1"/>
        <v>5.36</v>
      </c>
      <c r="CL513">
        <f ca="1"/>
        <v>5.17</v>
      </c>
      <c r="CM513">
        <f ca="1"/>
        <v>5.2</v>
      </c>
      <c r="CN513">
        <f ca="1"/>
        <v>4.97</v>
      </c>
      <c r="CO513">
        <f ca="1"/>
        <v>4.8099999999999996</v>
      </c>
      <c r="CP513">
        <f ca="1"/>
        <v>4.78</v>
      </c>
      <c r="CQ513">
        <f ca="1"/>
        <v>4.67</v>
      </c>
      <c r="CR513">
        <f ca="1"/>
        <v>5.3250000000000002</v>
      </c>
      <c r="CS513">
        <f ca="1"/>
        <v>5.2649999999999997</v>
      </c>
      <c r="CT513">
        <f ca="1"/>
        <v>5.0599999999999996</v>
      </c>
      <c r="CU513">
        <f ca="1"/>
        <v>4.8075000000000001</v>
      </c>
      <c r="CV513">
        <f ca="1"/>
        <v>5.2</v>
      </c>
      <c r="CW513">
        <f ca="1"/>
        <v>10.616099999999999</v>
      </c>
      <c r="CX513">
        <f ca="1"/>
        <v>9.7302</v>
      </c>
      <c r="CY513">
        <f ca="1"/>
        <v>10.300050000000001</v>
      </c>
      <c r="CZ513">
        <f ca="1"/>
        <v>5.1752000000000002</v>
      </c>
      <c r="DA513">
        <f ca="1"/>
        <v>104.59</v>
      </c>
    </row>
    <row r="514" spans="1:105" x14ac:dyDescent="0.25">
      <c r="A514" s="79">
        <f ca="1"/>
        <v>45568</v>
      </c>
      <c r="B514" s="7">
        <f ca="1"/>
        <v>920</v>
      </c>
      <c r="C514" s="7">
        <f ca="1"/>
        <v>915</v>
      </c>
      <c r="D514" s="7">
        <f ca="1"/>
        <v>922.99</v>
      </c>
      <c r="E514" s="7">
        <f ca="1"/>
        <v>916</v>
      </c>
      <c r="F514">
        <f ca="1"/>
        <v>919.59180000000003</v>
      </c>
      <c r="G514">
        <f ca="1"/>
        <v>1538.03</v>
      </c>
      <c r="H514">
        <f ca="1"/>
        <v>911.21</v>
      </c>
      <c r="I514">
        <f ca="1"/>
        <v>924.3</v>
      </c>
      <c r="J514">
        <f ca="1"/>
        <v>929.44</v>
      </c>
      <c r="K514">
        <f ca="1"/>
        <v>925.86</v>
      </c>
      <c r="L514">
        <f ca="1"/>
        <v>934.69</v>
      </c>
      <c r="M514">
        <f ca="1"/>
        <v>12.62</v>
      </c>
      <c r="N514">
        <f ca="1"/>
        <v>0.28000000000000003</v>
      </c>
      <c r="O514">
        <f ca="1"/>
        <v>0.71</v>
      </c>
      <c r="P514">
        <f ca="1"/>
        <v>1.92</v>
      </c>
      <c r="Q514">
        <f ca="1"/>
        <v>5.05</v>
      </c>
      <c r="R514">
        <f ca="1"/>
        <v>101.989</v>
      </c>
      <c r="S514">
        <f ca="1"/>
        <v>455.3</v>
      </c>
      <c r="T514">
        <f ca="1"/>
        <v>455.3</v>
      </c>
      <c r="U514">
        <f ca="1"/>
        <v>9717.92</v>
      </c>
      <c r="V514">
        <f ca="1"/>
        <v>66610</v>
      </c>
      <c r="W514">
        <f ca="1"/>
        <v>-2175</v>
      </c>
      <c r="X514">
        <f ca="1"/>
        <v>298100</v>
      </c>
      <c r="Y514">
        <f ca="1"/>
        <v>9717.92</v>
      </c>
      <c r="Z514">
        <f ca="1"/>
        <v>22.54</v>
      </c>
      <c r="AA514">
        <f ca="1"/>
        <v>50089</v>
      </c>
      <c r="AB514">
        <f ca="1"/>
        <v>73.709999999999994</v>
      </c>
      <c r="AC514">
        <f ca="1"/>
        <v>19.352399999999999</v>
      </c>
      <c r="AD514">
        <f ca="1"/>
        <v>5.4768999999999997</v>
      </c>
      <c r="AE514">
        <f ca="1"/>
        <v>4191.2700000000004</v>
      </c>
      <c r="AF514">
        <f ca="1"/>
        <v>3.7280000000000002</v>
      </c>
      <c r="AG514">
        <f ca="1"/>
        <v>971.74800000000005</v>
      </c>
      <c r="AH514">
        <f ca="1"/>
        <v>-1016</v>
      </c>
      <c r="AI514">
        <f ca="1"/>
        <v>-57</v>
      </c>
      <c r="AJ514" s="7">
        <f ca="1"/>
        <v>78</v>
      </c>
      <c r="AK514" s="7">
        <f ca="1"/>
        <v>59.03</v>
      </c>
      <c r="AL514" s="7">
        <f ca="1"/>
        <v>49.84</v>
      </c>
      <c r="AM514" s="7">
        <f ca="1"/>
        <v>63.85</v>
      </c>
      <c r="AN514">
        <f ca="1"/>
        <v>104.27</v>
      </c>
      <c r="AO514">
        <f ca="1"/>
        <v>45.71</v>
      </c>
      <c r="AP514">
        <f ca="1"/>
        <v>94.596999999999994</v>
      </c>
      <c r="AQ514">
        <f ca="1"/>
        <v>17.512799999999999</v>
      </c>
      <c r="AR514">
        <f ca="1"/>
        <v>7.0186999999999999</v>
      </c>
      <c r="AS514">
        <f ca="1"/>
        <v>363.99</v>
      </c>
      <c r="AT514">
        <f ca="1"/>
        <v>34.123100000000001</v>
      </c>
      <c r="AU514">
        <f ca="1"/>
        <v>1335.4</v>
      </c>
      <c r="AV514">
        <f ca="1"/>
        <v>3.9060000000000001</v>
      </c>
      <c r="AW514">
        <f ca="1"/>
        <v>56.347000000000001</v>
      </c>
      <c r="AX514">
        <f ca="1"/>
        <v>33.145000000000003</v>
      </c>
      <c r="AY514">
        <f ca="1"/>
        <v>22.9575</v>
      </c>
      <c r="AZ514">
        <f ca="1"/>
        <v>7.7641999999999998</v>
      </c>
      <c r="BA514">
        <f ca="1"/>
        <v>1.2974000000000001</v>
      </c>
      <c r="BB514">
        <f ca="1"/>
        <v>83.967500000000001</v>
      </c>
      <c r="BC514">
        <f ca="1"/>
        <v>31.863</v>
      </c>
      <c r="BD514">
        <f ca="1"/>
        <v>4.2218</v>
      </c>
      <c r="BE514">
        <f ca="1"/>
        <v>15429</v>
      </c>
      <c r="BF514">
        <f ca="1"/>
        <v>1.7733000000000001</v>
      </c>
      <c r="BG514">
        <f ca="1"/>
        <v>4.5118</v>
      </c>
      <c r="BH514">
        <f ca="1"/>
        <v>13.395</v>
      </c>
      <c r="BI514">
        <f ca="1"/>
        <v>16.434999999999999</v>
      </c>
      <c r="BJ514">
        <f ca="1"/>
        <v>14.84</v>
      </c>
      <c r="BK514">
        <f ca="1"/>
        <v>14.14</v>
      </c>
      <c r="BL514">
        <f ca="1"/>
        <v>4.6749999999999998</v>
      </c>
      <c r="BM514">
        <f ca="1"/>
        <v>3.8541500000000002</v>
      </c>
      <c r="BN514">
        <f ca="1"/>
        <v>4.9950000000000001</v>
      </c>
      <c r="BO514">
        <f ca="1"/>
        <v>4.2636000000000003</v>
      </c>
      <c r="BP514">
        <f ca="1"/>
        <v>3.2006999999999999</v>
      </c>
      <c r="BQ514">
        <f ca="1"/>
        <v>4.1188000000000002</v>
      </c>
      <c r="BR514">
        <f ca="1"/>
        <v>10.6082</v>
      </c>
      <c r="BS514">
        <f ca="1"/>
        <v>1.462</v>
      </c>
      <c r="BT514">
        <f ca="1"/>
        <v>1.3554999999999999</v>
      </c>
      <c r="BU514">
        <f ca="1"/>
        <v>1.6095999999999999</v>
      </c>
      <c r="BV514">
        <f ca="1"/>
        <v>10.3062</v>
      </c>
      <c r="BW514">
        <f ca="1"/>
        <v>0.76190000000000002</v>
      </c>
      <c r="BX514">
        <f ca="1"/>
        <v>146.93</v>
      </c>
      <c r="BY514">
        <f ca="1"/>
        <v>0.90649999999999997</v>
      </c>
      <c r="BZ514">
        <f ca="1"/>
        <v>6.7621000000000002</v>
      </c>
      <c r="CA514">
        <f ca="1"/>
        <v>0.85289999999999999</v>
      </c>
      <c r="CK514">
        <f ca="1"/>
        <v>5.3</v>
      </c>
      <c r="CL514">
        <f ca="1"/>
        <v>5.18</v>
      </c>
      <c r="CM514">
        <f ca="1"/>
        <v>5.2</v>
      </c>
      <c r="CN514">
        <f ca="1"/>
        <v>4.9000000000000004</v>
      </c>
      <c r="CO514">
        <f ca="1"/>
        <v>4.7300000000000004</v>
      </c>
      <c r="CP514">
        <f ca="1"/>
        <v>4.58</v>
      </c>
      <c r="CQ514">
        <f ca="1"/>
        <v>4.46</v>
      </c>
      <c r="CR514">
        <f ca="1"/>
        <v>5.31</v>
      </c>
      <c r="CS514">
        <f ca="1"/>
        <v>5.2074999999999996</v>
      </c>
      <c r="CT514">
        <f ca="1"/>
        <v>4.9950000000000001</v>
      </c>
      <c r="CU514">
        <f ca="1"/>
        <v>4.6749999999999998</v>
      </c>
      <c r="CV514">
        <f ca="1"/>
        <v>5.2</v>
      </c>
      <c r="CW514">
        <f ca="1"/>
        <v>10.5541</v>
      </c>
      <c r="CX514">
        <f ca="1"/>
        <v>9.5863999999999994</v>
      </c>
      <c r="CY514">
        <f ca="1"/>
        <v>10.274699999999999</v>
      </c>
      <c r="CZ514">
        <f ca="1"/>
        <v>5.3875000000000002</v>
      </c>
      <c r="DA514">
        <f ca="1"/>
        <v>104.59</v>
      </c>
    </row>
    <row r="515" spans="1:105" x14ac:dyDescent="0.25">
      <c r="A515" s="79">
        <f ca="1"/>
        <v>45567</v>
      </c>
      <c r="B515" s="7">
        <f ca="1"/>
        <v>909.8</v>
      </c>
      <c r="C515" s="7">
        <f ca="1"/>
        <v>901.2</v>
      </c>
      <c r="D515" s="7">
        <f ca="1"/>
        <v>913.4</v>
      </c>
      <c r="E515" s="7">
        <f ca="1"/>
        <v>902</v>
      </c>
      <c r="F515">
        <f ca="1"/>
        <v>908.41669999999999</v>
      </c>
      <c r="G515">
        <f ca="1"/>
        <v>1616.94</v>
      </c>
      <c r="H515">
        <f ca="1"/>
        <v>911.56</v>
      </c>
      <c r="I515">
        <f ca="1"/>
        <v>924.25</v>
      </c>
      <c r="J515">
        <f ca="1"/>
        <v>929.9</v>
      </c>
      <c r="K515">
        <f ca="1"/>
        <v>925.93</v>
      </c>
      <c r="L515">
        <f ca="1"/>
        <v>934.41</v>
      </c>
      <c r="M515">
        <f ca="1"/>
        <v>12.99</v>
      </c>
      <c r="N515">
        <f ca="1"/>
        <v>0.24</v>
      </c>
      <c r="O515">
        <f ca="1"/>
        <v>0.7</v>
      </c>
      <c r="P515">
        <f ca="1"/>
        <v>1.78</v>
      </c>
      <c r="Q515">
        <f ca="1"/>
        <v>4.91</v>
      </c>
      <c r="R515">
        <f ca="1"/>
        <v>101.67700000000001</v>
      </c>
      <c r="S515">
        <f ca="1"/>
        <v>464.9</v>
      </c>
      <c r="T515">
        <f ca="1"/>
        <v>464.9</v>
      </c>
      <c r="U515">
        <f ca="1"/>
        <v>9943.34</v>
      </c>
      <c r="V515">
        <f ca="1"/>
        <v>65528</v>
      </c>
      <c r="W515">
        <f ca="1"/>
        <v>100</v>
      </c>
      <c r="X515">
        <f ca="1"/>
        <v>300275</v>
      </c>
      <c r="Y515">
        <f ca="1"/>
        <v>9943.34</v>
      </c>
      <c r="Z515">
        <f ca="1"/>
        <v>21.74</v>
      </c>
      <c r="AA515">
        <f ca="1"/>
        <v>50089</v>
      </c>
      <c r="AB515">
        <f ca="1"/>
        <v>70.099999999999994</v>
      </c>
      <c r="AC515">
        <f ca="1"/>
        <v>19.4131</v>
      </c>
      <c r="AD515">
        <f ca="1"/>
        <v>5.4420999999999999</v>
      </c>
      <c r="AE515">
        <f ca="1"/>
        <v>4183.12</v>
      </c>
      <c r="AF515">
        <f ca="1"/>
        <v>3.7130000000000001</v>
      </c>
      <c r="AG515">
        <f ca="1"/>
        <v>970.37559999999996</v>
      </c>
      <c r="AH515">
        <f ca="1"/>
        <v>-959</v>
      </c>
      <c r="AI515">
        <f ca="1"/>
        <v>-144</v>
      </c>
      <c r="AJ515" s="7">
        <f ca="1"/>
        <v>79</v>
      </c>
      <c r="AK515" s="7">
        <f ca="1"/>
        <v>55.7</v>
      </c>
      <c r="AL515" s="7">
        <f ca="1"/>
        <v>43.68</v>
      </c>
      <c r="AM515" s="7">
        <f ca="1"/>
        <v>72.38</v>
      </c>
      <c r="AN515">
        <f ca="1"/>
        <v>104.78</v>
      </c>
      <c r="AO515">
        <f ca="1"/>
        <v>47.41</v>
      </c>
      <c r="AP515">
        <f ca="1"/>
        <v>95.650099999999995</v>
      </c>
      <c r="AQ515">
        <f ca="1"/>
        <v>17.353200000000001</v>
      </c>
      <c r="AR515">
        <f ca="1"/>
        <v>7.0186999999999999</v>
      </c>
      <c r="AS515">
        <f ca="1"/>
        <v>362.28</v>
      </c>
      <c r="AT515">
        <f ca="1"/>
        <v>34.216000000000001</v>
      </c>
      <c r="AU515">
        <f ca="1"/>
        <v>1324.89</v>
      </c>
      <c r="AV515">
        <f ca="1"/>
        <v>3.8877000000000002</v>
      </c>
      <c r="AW515">
        <f ca="1"/>
        <v>56.167000000000002</v>
      </c>
      <c r="AX515">
        <f ca="1"/>
        <v>32.875999999999998</v>
      </c>
      <c r="AY515">
        <f ca="1"/>
        <v>22.943300000000001</v>
      </c>
      <c r="AZ515">
        <f ca="1"/>
        <v>7.7630999999999997</v>
      </c>
      <c r="BA515">
        <f ca="1"/>
        <v>1.2919</v>
      </c>
      <c r="BB515">
        <f ca="1"/>
        <v>83.82</v>
      </c>
      <c r="BC515">
        <f ca="1"/>
        <v>31.863</v>
      </c>
      <c r="BD515">
        <f ca="1"/>
        <v>4.1760000000000002</v>
      </c>
      <c r="BE515">
        <f ca="1"/>
        <v>15268</v>
      </c>
      <c r="BF515">
        <f ca="1"/>
        <v>1.7705</v>
      </c>
      <c r="BG515">
        <f ca="1"/>
        <v>4.5054999999999996</v>
      </c>
      <c r="BH515">
        <f ca="1"/>
        <v>13.435</v>
      </c>
      <c r="BI515">
        <f ca="1"/>
        <v>16.21</v>
      </c>
      <c r="BJ515">
        <f ca="1"/>
        <v>14.45</v>
      </c>
      <c r="BK515">
        <f ca="1"/>
        <v>13.99</v>
      </c>
      <c r="BL515">
        <f ca="1"/>
        <v>4.6399999999999997</v>
      </c>
      <c r="BM515">
        <f ca="1"/>
        <v>3.8047499999999999</v>
      </c>
      <c r="BN515">
        <f ca="1"/>
        <v>4.9800000000000004</v>
      </c>
      <c r="BO515">
        <f ca="1"/>
        <v>4.2561499999999999</v>
      </c>
      <c r="BP515">
        <f ca="1"/>
        <v>3.0459999999999998</v>
      </c>
      <c r="BQ515">
        <f ca="1"/>
        <v>4.0731000000000002</v>
      </c>
      <c r="BR515">
        <f ca="1"/>
        <v>10.569800000000001</v>
      </c>
      <c r="BS515">
        <f ca="1"/>
        <v>1.4523999999999999</v>
      </c>
      <c r="BT515">
        <f ca="1"/>
        <v>1.3502000000000001</v>
      </c>
      <c r="BU515">
        <f ca="1"/>
        <v>1.5967</v>
      </c>
      <c r="BV515">
        <f ca="1"/>
        <v>10.264099999999999</v>
      </c>
      <c r="BW515">
        <f ca="1"/>
        <v>0.75370000000000004</v>
      </c>
      <c r="BX515">
        <f ca="1"/>
        <v>146.47</v>
      </c>
      <c r="BY515">
        <f ca="1"/>
        <v>0.90539999999999998</v>
      </c>
      <c r="BZ515">
        <f ca="1"/>
        <v>6.7527999999999997</v>
      </c>
      <c r="CA515">
        <f ca="1"/>
        <v>0.84970000000000001</v>
      </c>
      <c r="CK515">
        <f ca="1"/>
        <v>5.18</v>
      </c>
      <c r="CL515">
        <f ca="1"/>
        <v>5.24</v>
      </c>
      <c r="CM515">
        <f ca="1"/>
        <v>5.16</v>
      </c>
      <c r="CN515">
        <f ca="1"/>
        <v>4.9000000000000004</v>
      </c>
      <c r="CO515">
        <f ca="1"/>
        <v>4.6900000000000004</v>
      </c>
      <c r="CP515">
        <f ca="1"/>
        <v>4.51</v>
      </c>
      <c r="CQ515">
        <f ca="1"/>
        <v>4.4000000000000004</v>
      </c>
      <c r="CR515">
        <f ca="1"/>
        <v>5.3375000000000004</v>
      </c>
      <c r="CS515">
        <f ca="1"/>
        <v>5.218</v>
      </c>
      <c r="CT515">
        <f ca="1"/>
        <v>4.9800000000000004</v>
      </c>
      <c r="CU515">
        <f ca="1"/>
        <v>4.6399999999999997</v>
      </c>
      <c r="CV515">
        <f ca="1"/>
        <v>5.16</v>
      </c>
      <c r="CW515">
        <f ca="1"/>
        <v>10.5227</v>
      </c>
      <c r="CX515">
        <f ca="1"/>
        <v>9.4512999999999998</v>
      </c>
      <c r="CY515">
        <f ca="1"/>
        <v>9.4338490000000004</v>
      </c>
      <c r="CZ515">
        <f ca="1"/>
        <v>5.3964999999999996</v>
      </c>
      <c r="DA515">
        <f ca="1"/>
        <v>104.59</v>
      </c>
    </row>
    <row r="516" spans="1:105" x14ac:dyDescent="0.25">
      <c r="A516" s="79">
        <f ca="1"/>
        <v>45566</v>
      </c>
      <c r="B516" s="7">
        <f ca="1"/>
        <v>905</v>
      </c>
      <c r="C516" s="7">
        <f ca="1"/>
        <v>895.55</v>
      </c>
      <c r="D516" s="7">
        <f ca="1"/>
        <v>908.8</v>
      </c>
      <c r="E516" s="7">
        <f ca="1"/>
        <v>899</v>
      </c>
      <c r="F516">
        <f ca="1"/>
        <v>901.28769999999997</v>
      </c>
      <c r="G516">
        <f ca="1"/>
        <v>1540.7750000000001</v>
      </c>
      <c r="H516">
        <f ca="1"/>
        <v>913.08</v>
      </c>
      <c r="I516">
        <f ca="1"/>
        <v>924.22</v>
      </c>
      <c r="J516">
        <f ca="1"/>
        <v>930.61</v>
      </c>
      <c r="K516">
        <f ca="1"/>
        <v>926.19</v>
      </c>
      <c r="L516">
        <f ca="1"/>
        <v>934.21</v>
      </c>
      <c r="M516">
        <f ca="1"/>
        <v>12.87</v>
      </c>
      <c r="N516">
        <f ca="1"/>
        <v>0.2</v>
      </c>
      <c r="O516">
        <f ca="1"/>
        <v>0.65</v>
      </c>
      <c r="P516">
        <f ca="1"/>
        <v>1.65</v>
      </c>
      <c r="Q516">
        <f ca="1"/>
        <v>5</v>
      </c>
      <c r="R516">
        <f ca="1"/>
        <v>101.194</v>
      </c>
      <c r="S516">
        <f ca="1"/>
        <v>458.9</v>
      </c>
      <c r="T516">
        <f ca="1"/>
        <v>458.9</v>
      </c>
      <c r="U516">
        <f ca="1"/>
        <v>9840.2199999999993</v>
      </c>
      <c r="V516">
        <f ca="1"/>
        <v>64461</v>
      </c>
      <c r="W516">
        <f ca="1"/>
        <v>-425</v>
      </c>
      <c r="X516">
        <f ca="1"/>
        <v>300175</v>
      </c>
      <c r="Y516">
        <f ca="1"/>
        <v>9840.2199999999993</v>
      </c>
      <c r="Z516">
        <f ca="1"/>
        <v>21.63</v>
      </c>
      <c r="AA516">
        <f ca="1"/>
        <v>50089</v>
      </c>
      <c r="AB516">
        <f ca="1"/>
        <v>69.83</v>
      </c>
      <c r="AC516">
        <f ca="1"/>
        <v>19.617000000000001</v>
      </c>
      <c r="AD516">
        <f ca="1"/>
        <v>5.4393000000000002</v>
      </c>
      <c r="AE516">
        <f ca="1"/>
        <v>4221.8900000000003</v>
      </c>
      <c r="AF516">
        <f ca="1"/>
        <v>3.7193000000000001</v>
      </c>
      <c r="AG516">
        <f ca="1"/>
        <v>969.80330000000004</v>
      </c>
      <c r="AH516">
        <f ca="1"/>
        <v>-815</v>
      </c>
      <c r="AI516">
        <f ca="1"/>
        <v>548</v>
      </c>
      <c r="AJ516" s="7">
        <f ca="1"/>
        <v>81</v>
      </c>
      <c r="AK516" s="7">
        <f ca="1"/>
        <v>49.84</v>
      </c>
      <c r="AL516" s="7">
        <f ca="1"/>
        <v>40.49</v>
      </c>
      <c r="AM516" s="7">
        <f ca="1"/>
        <v>69.48</v>
      </c>
      <c r="AN516">
        <f ca="1"/>
        <v>104.65</v>
      </c>
      <c r="AO516">
        <f ca="1"/>
        <v>47.05</v>
      </c>
      <c r="AP516">
        <f ca="1"/>
        <v>95.795500000000004</v>
      </c>
      <c r="AQ516">
        <f ca="1"/>
        <v>17.406099999999999</v>
      </c>
      <c r="AR516">
        <f ca="1"/>
        <v>7.0186999999999999</v>
      </c>
      <c r="AS516">
        <f ca="1"/>
        <v>359.56</v>
      </c>
      <c r="AT516">
        <f ca="1"/>
        <v>34.211799999999997</v>
      </c>
      <c r="AU516">
        <f ca="1"/>
        <v>1325.91</v>
      </c>
      <c r="AV516">
        <f ca="1"/>
        <v>3.8740000000000001</v>
      </c>
      <c r="AW516">
        <f ca="1"/>
        <v>56.162999999999997</v>
      </c>
      <c r="AX516">
        <f ca="1"/>
        <v>32.530999999999999</v>
      </c>
      <c r="AY516">
        <f ca="1"/>
        <v>22.848400000000002</v>
      </c>
      <c r="AZ516">
        <f ca="1"/>
        <v>7.7714999999999996</v>
      </c>
      <c r="BA516">
        <f ca="1"/>
        <v>1.2881</v>
      </c>
      <c r="BB516">
        <f ca="1"/>
        <v>83.82</v>
      </c>
      <c r="BC516">
        <f ca="1"/>
        <v>31.863</v>
      </c>
      <c r="BD516">
        <f ca="1"/>
        <v>4.157</v>
      </c>
      <c r="BE516">
        <f ca="1"/>
        <v>15206</v>
      </c>
      <c r="BF516">
        <f ca="1"/>
        <v>1.7667999999999999</v>
      </c>
      <c r="BG516">
        <f ca="1"/>
        <v>4.4950000000000001</v>
      </c>
      <c r="BH516">
        <f ca="1"/>
        <v>13.265000000000001</v>
      </c>
      <c r="BI516">
        <f ca="1"/>
        <v>16.41</v>
      </c>
      <c r="BJ516">
        <f ca="1"/>
        <v>14.41</v>
      </c>
      <c r="BK516">
        <f ca="1"/>
        <v>13.895</v>
      </c>
      <c r="BL516">
        <f ca="1"/>
        <v>4.58</v>
      </c>
      <c r="BM516">
        <f ca="1"/>
        <v>3.7829000000000002</v>
      </c>
      <c r="BN516">
        <f ca="1"/>
        <v>4.9524999999999997</v>
      </c>
      <c r="BO516">
        <f ca="1"/>
        <v>4.2493999999999996</v>
      </c>
      <c r="BP516">
        <f ca="1"/>
        <v>2.8681999999999999</v>
      </c>
      <c r="BQ516">
        <f ca="1"/>
        <v>3.9855999999999998</v>
      </c>
      <c r="BR516">
        <f ca="1"/>
        <v>10.6137</v>
      </c>
      <c r="BS516">
        <f ca="1"/>
        <v>1.4528000000000001</v>
      </c>
      <c r="BT516">
        <f ca="1"/>
        <v>1.349</v>
      </c>
      <c r="BU516">
        <f ca="1"/>
        <v>1.5921000000000001</v>
      </c>
      <c r="BV516">
        <f ca="1"/>
        <v>10.263500000000001</v>
      </c>
      <c r="BW516">
        <f ca="1"/>
        <v>0.75270000000000004</v>
      </c>
      <c r="BX516">
        <f ca="1"/>
        <v>143.57</v>
      </c>
      <c r="BY516">
        <f ca="1"/>
        <v>0.90349999999999997</v>
      </c>
      <c r="BZ516">
        <f ca="1"/>
        <v>6.7392000000000003</v>
      </c>
      <c r="CA516">
        <f ca="1"/>
        <v>0.84660000000000002</v>
      </c>
      <c r="CK516">
        <f ca="1"/>
        <v>5.19</v>
      </c>
      <c r="CL516">
        <f ca="1"/>
        <v>5.1100000000000003</v>
      </c>
      <c r="CM516">
        <f ca="1"/>
        <v>5.1100000000000003</v>
      </c>
      <c r="CN516">
        <f ca="1"/>
        <v>4.9000000000000004</v>
      </c>
      <c r="CO516">
        <f ca="1"/>
        <v>4.66</v>
      </c>
      <c r="CP516">
        <f ca="1"/>
        <v>4.51</v>
      </c>
      <c r="CQ516">
        <f ca="1"/>
        <v>4.4000000000000004</v>
      </c>
      <c r="CR516">
        <f ca="1"/>
        <v>5.3425000000000002</v>
      </c>
      <c r="CS516">
        <f ca="1"/>
        <v>5.21</v>
      </c>
      <c r="CT516">
        <f ca="1"/>
        <v>4.9524999999999997</v>
      </c>
      <c r="CU516">
        <f ca="1"/>
        <v>4.58</v>
      </c>
      <c r="CV516">
        <f ca="1"/>
        <v>5.1100000000000003</v>
      </c>
      <c r="CW516">
        <f ca="1"/>
        <v>10.4871</v>
      </c>
      <c r="CX516">
        <f ca="1"/>
        <v>9.3382000000000005</v>
      </c>
      <c r="CY516">
        <f ca="1"/>
        <v>9.3239990000000006</v>
      </c>
      <c r="CZ516">
        <f ca="1"/>
        <v>5.4477000000000002</v>
      </c>
      <c r="DA516">
        <f ca="1"/>
        <v>104.59</v>
      </c>
    </row>
    <row r="517" spans="1:105" x14ac:dyDescent="0.25">
      <c r="A517" s="79">
        <f ca="1"/>
        <v>45565</v>
      </c>
      <c r="B517" s="7">
        <f ca="1"/>
        <v>899.15</v>
      </c>
      <c r="C517" s="7">
        <f ca="1"/>
        <v>894.3</v>
      </c>
      <c r="D517" s="7">
        <f ca="1"/>
        <v>902</v>
      </c>
      <c r="E517" s="7">
        <f ca="1"/>
        <v>902</v>
      </c>
      <c r="F517">
        <f ca="1"/>
        <v>897.36189999999999</v>
      </c>
      <c r="G517">
        <f ca="1"/>
        <v>1218.7</v>
      </c>
      <c r="H517">
        <f ca="1"/>
        <v>915.65</v>
      </c>
      <c r="I517">
        <f ca="1"/>
        <v>924.56</v>
      </c>
      <c r="J517">
        <f ca="1"/>
        <v>931.37</v>
      </c>
      <c r="K517">
        <f ca="1"/>
        <v>926.51</v>
      </c>
      <c r="L517">
        <f ca="1"/>
        <v>934.06</v>
      </c>
      <c r="M517">
        <f ca="1"/>
        <v>12.91</v>
      </c>
      <c r="N517">
        <f ca="1"/>
        <v>0.24</v>
      </c>
      <c r="O517">
        <f ca="1"/>
        <v>0.69</v>
      </c>
      <c r="P517">
        <f ca="1"/>
        <v>1.75</v>
      </c>
      <c r="Q517">
        <f ca="1"/>
        <v>5.4</v>
      </c>
      <c r="R517">
        <f ca="1"/>
        <v>100.779</v>
      </c>
      <c r="S517">
        <f ca="1"/>
        <v>455.3</v>
      </c>
      <c r="T517">
        <f ca="1"/>
        <v>455.3</v>
      </c>
      <c r="U517">
        <f ca="1"/>
        <v>9692.01</v>
      </c>
      <c r="V517">
        <f ca="1"/>
        <v>63545</v>
      </c>
      <c r="W517">
        <f ca="1"/>
        <v>-1925</v>
      </c>
      <c r="X517">
        <f ca="1"/>
        <v>300600</v>
      </c>
      <c r="Y517">
        <f ca="1"/>
        <v>9692.01</v>
      </c>
      <c r="Z517">
        <f ca="1"/>
        <v>21.44</v>
      </c>
      <c r="AA517">
        <f ca="1"/>
        <v>41725</v>
      </c>
      <c r="AB517">
        <f ca="1"/>
        <v>68.17</v>
      </c>
      <c r="AC517">
        <f ca="1"/>
        <v>19.691500000000001</v>
      </c>
      <c r="AD517">
        <f ca="1"/>
        <v>5.4496000000000002</v>
      </c>
      <c r="AE517">
        <f ca="1"/>
        <v>4206.8999999999996</v>
      </c>
      <c r="AF517">
        <f ca="1"/>
        <v>3.7040000000000002</v>
      </c>
      <c r="AG517">
        <f ca="1"/>
        <v>968.71939999999995</v>
      </c>
      <c r="AH517">
        <f ca="1"/>
        <v>-1363</v>
      </c>
      <c r="AI517">
        <f ca="1"/>
        <v>352</v>
      </c>
      <c r="AJ517" s="7">
        <f ca="1"/>
        <v>79</v>
      </c>
      <c r="AK517" s="7">
        <f ca="1"/>
        <v>43.93</v>
      </c>
      <c r="AL517" s="7">
        <f ca="1"/>
        <v>36.409999999999997</v>
      </c>
      <c r="AM517" s="7">
        <f ca="1"/>
        <v>66.040000000000006</v>
      </c>
      <c r="AN517">
        <f ca="1"/>
        <v>104.45</v>
      </c>
      <c r="AO517">
        <f ca="1"/>
        <v>46.52</v>
      </c>
      <c r="AP517">
        <f ca="1"/>
        <v>93.000100000000003</v>
      </c>
      <c r="AQ517">
        <f ca="1"/>
        <v>17.268699999999999</v>
      </c>
      <c r="AR517">
        <f ca="1"/>
        <v>7.0186999999999999</v>
      </c>
      <c r="AS517">
        <f ca="1"/>
        <v>356.67</v>
      </c>
      <c r="AT517">
        <f ca="1"/>
        <v>34.197699999999998</v>
      </c>
      <c r="AU517">
        <f ca="1"/>
        <v>1314.99</v>
      </c>
      <c r="AV517">
        <f ca="1"/>
        <v>3.8477000000000001</v>
      </c>
      <c r="AW517">
        <f ca="1"/>
        <v>56.036999999999999</v>
      </c>
      <c r="AX517">
        <f ca="1"/>
        <v>32.429000000000002</v>
      </c>
      <c r="AY517">
        <f ca="1"/>
        <v>22.645499999999998</v>
      </c>
      <c r="AZ517">
        <f ca="1"/>
        <v>7.7729999999999997</v>
      </c>
      <c r="BA517">
        <f ca="1"/>
        <v>1.2849999999999999</v>
      </c>
      <c r="BB517">
        <f ca="1"/>
        <v>83.801299999999998</v>
      </c>
      <c r="BC517">
        <f ca="1"/>
        <v>31.664000000000001</v>
      </c>
      <c r="BD517">
        <f ca="1"/>
        <v>4.1234999999999999</v>
      </c>
      <c r="BE517">
        <f ca="1"/>
        <v>15140</v>
      </c>
      <c r="BF517">
        <f ca="1"/>
        <v>1.7565</v>
      </c>
      <c r="BG517">
        <f ca="1"/>
        <v>4.4686000000000003</v>
      </c>
      <c r="BH517">
        <f ca="1"/>
        <v>13.295</v>
      </c>
      <c r="BI517">
        <f ca="1"/>
        <v>16.600000000000001</v>
      </c>
      <c r="BJ517">
        <f ca="1"/>
        <v>14.07</v>
      </c>
      <c r="BK517">
        <f ca="1"/>
        <v>13.75</v>
      </c>
      <c r="BL517">
        <f ca="1"/>
        <v>4.62</v>
      </c>
      <c r="BM517">
        <f ca="1"/>
        <v>3.81175</v>
      </c>
      <c r="BN517">
        <f ca="1"/>
        <v>4.9775</v>
      </c>
      <c r="BO517">
        <f ca="1"/>
        <v>4.2697000000000003</v>
      </c>
      <c r="BP517">
        <f ca="1"/>
        <v>3.1221999999999999</v>
      </c>
      <c r="BQ517">
        <f ca="1"/>
        <v>4.0217999999999998</v>
      </c>
      <c r="BR517">
        <f ca="1"/>
        <v>10.5481</v>
      </c>
      <c r="BS517">
        <f ca="1"/>
        <v>1.4464999999999999</v>
      </c>
      <c r="BT517">
        <f ca="1"/>
        <v>1.3525</v>
      </c>
      <c r="BU517">
        <f ca="1"/>
        <v>1.5750999999999999</v>
      </c>
      <c r="BV517">
        <f ca="1"/>
        <v>10.160399999999999</v>
      </c>
      <c r="BW517">
        <f ca="1"/>
        <v>0.74770000000000003</v>
      </c>
      <c r="BX517">
        <f ca="1"/>
        <v>143.63</v>
      </c>
      <c r="BY517">
        <f ca="1"/>
        <v>0.89810000000000001</v>
      </c>
      <c r="BZ517">
        <f ca="1"/>
        <v>6.6947000000000001</v>
      </c>
      <c r="CA517">
        <f ca="1"/>
        <v>0.84560000000000002</v>
      </c>
      <c r="CK517">
        <f ca="1"/>
        <v>5.19</v>
      </c>
      <c r="CL517">
        <f ca="1"/>
        <v>5.18</v>
      </c>
      <c r="CM517">
        <f ca="1"/>
        <v>5.14</v>
      </c>
      <c r="CN517">
        <f ca="1"/>
        <v>4.93</v>
      </c>
      <c r="CO517">
        <f ca="1"/>
        <v>4.71</v>
      </c>
      <c r="CP517">
        <f ca="1"/>
        <v>4.58</v>
      </c>
      <c r="CQ517">
        <f ca="1"/>
        <v>4.47</v>
      </c>
      <c r="CR517">
        <f ca="1"/>
        <v>5.3630000000000004</v>
      </c>
      <c r="CS517">
        <f ca="1"/>
        <v>5.2324999999999999</v>
      </c>
      <c r="CT517">
        <f ca="1"/>
        <v>4.9775</v>
      </c>
      <c r="CU517">
        <f ca="1"/>
        <v>4.62</v>
      </c>
      <c r="CV517">
        <f ca="1"/>
        <v>5.14</v>
      </c>
      <c r="CW517">
        <f ca="1"/>
        <v>10.453900000000001</v>
      </c>
      <c r="CX517">
        <f ca="1"/>
        <v>9.3407</v>
      </c>
      <c r="CY517">
        <f ca="1"/>
        <v>9.1828990000000008</v>
      </c>
      <c r="CZ517">
        <f ca="1"/>
        <v>5.5232999999999999</v>
      </c>
      <c r="DA517">
        <f ca="1"/>
        <v>104.59</v>
      </c>
    </row>
    <row r="518" spans="1:105" x14ac:dyDescent="0.25">
      <c r="A518" s="79">
        <f ca="1"/>
        <v>45562</v>
      </c>
      <c r="B518" s="7">
        <f ca="1"/>
        <v>899.8</v>
      </c>
      <c r="C518" s="7">
        <f ca="1"/>
        <v>891</v>
      </c>
      <c r="D518" s="7">
        <f ca="1"/>
        <v>901</v>
      </c>
      <c r="E518" s="7">
        <f ca="1"/>
        <v>901</v>
      </c>
      <c r="F518">
        <f ca="1"/>
        <v>895.63779999999997</v>
      </c>
      <c r="G518">
        <f ca="1"/>
        <v>1543.08</v>
      </c>
      <c r="H518">
        <f ca="1"/>
        <v>920.02</v>
      </c>
      <c r="I518">
        <f ca="1"/>
        <v>925.23</v>
      </c>
      <c r="J518">
        <f ca="1"/>
        <v>931.89</v>
      </c>
      <c r="K518">
        <f ca="1"/>
        <v>926.83</v>
      </c>
      <c r="L518">
        <f ca="1"/>
        <v>933.9</v>
      </c>
      <c r="M518">
        <f ca="1"/>
        <v>12.92</v>
      </c>
      <c r="N518">
        <f ca="1"/>
        <v>0.26</v>
      </c>
      <c r="O518">
        <f ca="1"/>
        <v>0.7</v>
      </c>
      <c r="P518">
        <f ca="1"/>
        <v>1.61</v>
      </c>
      <c r="Q518">
        <f ca="1"/>
        <v>5.35</v>
      </c>
      <c r="R518">
        <f ca="1"/>
        <v>100.381</v>
      </c>
      <c r="S518">
        <f ca="1"/>
        <v>459.95</v>
      </c>
      <c r="T518">
        <f ca="1"/>
        <v>459.95</v>
      </c>
      <c r="U518">
        <f ca="1"/>
        <v>9846.5300000000007</v>
      </c>
      <c r="V518">
        <f ca="1"/>
        <v>62141</v>
      </c>
      <c r="W518">
        <f ca="1"/>
        <v>-525</v>
      </c>
      <c r="X518">
        <f ca="1"/>
        <v>302525</v>
      </c>
      <c r="Y518">
        <f ca="1"/>
        <v>9846.5300000000007</v>
      </c>
      <c r="Z518">
        <f ca="1"/>
        <v>21.04</v>
      </c>
      <c r="AA518">
        <f ca="1"/>
        <v>41725</v>
      </c>
      <c r="AB518">
        <f ca="1"/>
        <v>68.180000000000007</v>
      </c>
      <c r="AC518">
        <f ca="1"/>
        <v>19.692599999999999</v>
      </c>
      <c r="AD518">
        <f ca="1"/>
        <v>5.4341999999999997</v>
      </c>
      <c r="AE518">
        <f ca="1"/>
        <v>4178.1499999999996</v>
      </c>
      <c r="AF518">
        <f ca="1"/>
        <v>3.7124999999999999</v>
      </c>
      <c r="AG518">
        <f ca="1"/>
        <v>966.49570000000006</v>
      </c>
      <c r="AH518">
        <f ca="1"/>
        <v>-1715</v>
      </c>
      <c r="AI518">
        <f ca="1"/>
        <v>509</v>
      </c>
      <c r="AJ518" s="7">
        <f ca="1"/>
        <v>77</v>
      </c>
      <c r="AK518" s="7">
        <f ca="1"/>
        <v>37.35</v>
      </c>
      <c r="AL518" s="7">
        <f ca="1"/>
        <v>36.67</v>
      </c>
      <c r="AM518" s="7">
        <f ca="1"/>
        <v>74.33</v>
      </c>
      <c r="AN518">
        <f ca="1"/>
        <v>104.68</v>
      </c>
      <c r="AO518">
        <f ca="1"/>
        <v>47.41</v>
      </c>
      <c r="AP518">
        <f ca="1"/>
        <v>93.325100000000006</v>
      </c>
      <c r="AQ518">
        <f ca="1"/>
        <v>17.115100000000002</v>
      </c>
      <c r="AR518">
        <f ca="1"/>
        <v>7.0110000000000001</v>
      </c>
      <c r="AS518">
        <f ca="1"/>
        <v>355.5</v>
      </c>
      <c r="AT518">
        <f ca="1"/>
        <v>34.169800000000002</v>
      </c>
      <c r="AU518">
        <f ca="1"/>
        <v>1309.5999999999999</v>
      </c>
      <c r="AV518">
        <f ca="1"/>
        <v>3.831</v>
      </c>
      <c r="AW518">
        <f ca="1"/>
        <v>56.07</v>
      </c>
      <c r="AX518">
        <f ca="1"/>
        <v>32.377000000000002</v>
      </c>
      <c r="AY518">
        <f ca="1"/>
        <v>22.514399999999998</v>
      </c>
      <c r="AZ518">
        <f ca="1"/>
        <v>7.7723000000000004</v>
      </c>
      <c r="BA518">
        <f ca="1"/>
        <v>1.2809999999999999</v>
      </c>
      <c r="BB518">
        <f ca="1"/>
        <v>83.7</v>
      </c>
      <c r="BC518">
        <f ca="1"/>
        <v>31.597999999999999</v>
      </c>
      <c r="BD518">
        <f ca="1"/>
        <v>4.1254999999999997</v>
      </c>
      <c r="BE518">
        <f ca="1"/>
        <v>15125</v>
      </c>
      <c r="BF518">
        <f ca="1"/>
        <v>1.7515000000000001</v>
      </c>
      <c r="BG518">
        <f ca="1"/>
        <v>4.4566999999999997</v>
      </c>
      <c r="BH518">
        <f ca="1"/>
        <v>13.38</v>
      </c>
      <c r="BI518">
        <f ca="1"/>
        <v>16.664999999999999</v>
      </c>
      <c r="BJ518">
        <f ca="1"/>
        <v>14.47</v>
      </c>
      <c r="BK518">
        <f ca="1"/>
        <v>13.82</v>
      </c>
      <c r="BL518">
        <f ca="1"/>
        <v>4.5949999999999998</v>
      </c>
      <c r="BM518">
        <f ca="1"/>
        <v>3.7187999999999999</v>
      </c>
      <c r="BN518">
        <f ca="1"/>
        <v>4.9450000000000003</v>
      </c>
      <c r="BO518">
        <f ca="1"/>
        <v>4.2154999999999996</v>
      </c>
      <c r="BP518">
        <f ca="1"/>
        <v>3.0183</v>
      </c>
      <c r="BQ518">
        <f ca="1"/>
        <v>4.0266000000000002</v>
      </c>
      <c r="BR518">
        <f ca="1"/>
        <v>10.502599999999999</v>
      </c>
      <c r="BS518">
        <f ca="1"/>
        <v>1.4486000000000001</v>
      </c>
      <c r="BT518">
        <f ca="1"/>
        <v>1.3515999999999999</v>
      </c>
      <c r="BU518">
        <f ca="1"/>
        <v>1.5767</v>
      </c>
      <c r="BV518">
        <f ca="1"/>
        <v>10.0928</v>
      </c>
      <c r="BW518">
        <f ca="1"/>
        <v>0.74770000000000003</v>
      </c>
      <c r="BX518">
        <f ca="1"/>
        <v>142.21</v>
      </c>
      <c r="BY518">
        <f ca="1"/>
        <v>0.89590000000000003</v>
      </c>
      <c r="BZ518">
        <f ca="1"/>
        <v>6.6798000000000002</v>
      </c>
      <c r="CA518">
        <f ca="1"/>
        <v>0.84060000000000001</v>
      </c>
      <c r="CK518">
        <f ca="1"/>
        <v>5.24</v>
      </c>
      <c r="CL518">
        <f ca="1"/>
        <v>5.19</v>
      </c>
      <c r="CM518">
        <f ca="1"/>
        <v>5.13</v>
      </c>
      <c r="CN518">
        <f ca="1"/>
        <v>4.9000000000000004</v>
      </c>
      <c r="CO518">
        <f ca="1"/>
        <v>4.6100000000000003</v>
      </c>
      <c r="CP518">
        <f ca="1"/>
        <v>4.45</v>
      </c>
      <c r="CQ518">
        <f ca="1"/>
        <v>4.37</v>
      </c>
      <c r="CR518">
        <f ca="1"/>
        <v>5.36</v>
      </c>
      <c r="CS518">
        <f ca="1"/>
        <v>5.2050000000000001</v>
      </c>
      <c r="CT518">
        <f ca="1"/>
        <v>4.9450000000000003</v>
      </c>
      <c r="CU518">
        <f ca="1"/>
        <v>4.5949999999999998</v>
      </c>
      <c r="CV518">
        <f ca="1"/>
        <v>5.13</v>
      </c>
      <c r="CW518">
        <f ca="1"/>
        <v>10.4079</v>
      </c>
      <c r="CX518">
        <f ca="1"/>
        <v>9.3050999999999995</v>
      </c>
      <c r="CY518">
        <f ca="1"/>
        <v>10.009499999999999</v>
      </c>
      <c r="CZ518">
        <f ca="1"/>
        <v>5.3967999999999998</v>
      </c>
      <c r="DA518">
        <f ca="1"/>
        <v>104.62</v>
      </c>
    </row>
    <row r="519" spans="1:105" x14ac:dyDescent="0.25">
      <c r="A519" s="79">
        <f ca="1"/>
        <v>45561</v>
      </c>
      <c r="B519" s="7">
        <f ca="1"/>
        <v>900.5</v>
      </c>
      <c r="C519" s="7">
        <f ca="1"/>
        <v>859</v>
      </c>
      <c r="D519" s="7">
        <f ca="1"/>
        <v>909</v>
      </c>
      <c r="E519" s="7">
        <f ca="1"/>
        <v>907.5</v>
      </c>
      <c r="F519">
        <f ca="1"/>
        <v>900.76980000000003</v>
      </c>
      <c r="G519">
        <f ca="1"/>
        <v>1924.366</v>
      </c>
      <c r="H519">
        <f ca="1"/>
        <v>924.93</v>
      </c>
      <c r="I519">
        <f ca="1"/>
        <v>925.63</v>
      </c>
      <c r="J519">
        <f ca="1"/>
        <v>932.08</v>
      </c>
      <c r="K519">
        <f ca="1"/>
        <v>927.23</v>
      </c>
      <c r="L519">
        <f ca="1"/>
        <v>933.78</v>
      </c>
      <c r="M519">
        <f ca="1"/>
        <v>13.74</v>
      </c>
      <c r="N519">
        <f ca="1"/>
        <v>0.3</v>
      </c>
      <c r="O519">
        <f ca="1"/>
        <v>0.8</v>
      </c>
      <c r="P519">
        <f ca="1"/>
        <v>1.78</v>
      </c>
      <c r="Q519">
        <f ca="1"/>
        <v>5.4</v>
      </c>
      <c r="R519">
        <f ca="1"/>
        <v>100.562</v>
      </c>
      <c r="S519">
        <f ca="1"/>
        <v>458.1</v>
      </c>
      <c r="T519">
        <f ca="1"/>
        <v>458.1</v>
      </c>
      <c r="U519">
        <f ca="1"/>
        <v>9944.84</v>
      </c>
      <c r="V519">
        <f ca="1"/>
        <v>60625</v>
      </c>
      <c r="W519">
        <f ca="1"/>
        <v>-300</v>
      </c>
      <c r="X519">
        <f ca="1"/>
        <v>303050</v>
      </c>
      <c r="Y519">
        <f ca="1"/>
        <v>9944.84</v>
      </c>
      <c r="Z519">
        <f ca="1"/>
        <v>20.8</v>
      </c>
      <c r="AA519">
        <f ca="1"/>
        <v>41725</v>
      </c>
      <c r="AB519">
        <f ca="1"/>
        <v>67.67</v>
      </c>
      <c r="AC519">
        <f ca="1"/>
        <v>19.6341</v>
      </c>
      <c r="AD519">
        <f ca="1"/>
        <v>5.4375999999999998</v>
      </c>
      <c r="AE519">
        <f ca="1"/>
        <v>4158.96</v>
      </c>
      <c r="AF519">
        <f ca="1"/>
        <v>3.7248999999999999</v>
      </c>
      <c r="AG519">
        <f ca="1"/>
        <v>967.42250000000001</v>
      </c>
      <c r="AH519">
        <f ca="1"/>
        <v>-2224</v>
      </c>
      <c r="AI519">
        <f ca="1"/>
        <v>1213</v>
      </c>
      <c r="AJ519" s="7">
        <f ca="1"/>
        <v>74</v>
      </c>
      <c r="AK519" s="7">
        <f ca="1"/>
        <v>39.29</v>
      </c>
      <c r="AL519" s="7">
        <f ca="1"/>
        <v>36.93</v>
      </c>
      <c r="AM519" s="7">
        <f ca="1"/>
        <v>76.66</v>
      </c>
      <c r="AN519">
        <f ca="1"/>
        <v>104.89</v>
      </c>
      <c r="AO519">
        <f ca="1"/>
        <v>47.84</v>
      </c>
      <c r="AP519">
        <f ca="1"/>
        <v>92.623599999999996</v>
      </c>
      <c r="AQ519">
        <f ca="1"/>
        <v>17.174399999999999</v>
      </c>
      <c r="AR519">
        <f ca="1"/>
        <v>7.0109000000000004</v>
      </c>
      <c r="AS519">
        <f ca="1"/>
        <v>354.56</v>
      </c>
      <c r="AT519">
        <f ca="1"/>
        <v>34.154600000000002</v>
      </c>
      <c r="AU519">
        <f ca="1"/>
        <v>1317.64</v>
      </c>
      <c r="AV519">
        <f ca="1"/>
        <v>3.8250000000000002</v>
      </c>
      <c r="AW519">
        <f ca="1"/>
        <v>55.969000000000001</v>
      </c>
      <c r="AX519">
        <f ca="1"/>
        <v>32.392000000000003</v>
      </c>
      <c r="AY519">
        <f ca="1"/>
        <v>22.495899999999999</v>
      </c>
      <c r="AZ519">
        <f ca="1"/>
        <v>7.7790999999999997</v>
      </c>
      <c r="BA519">
        <f ca="1"/>
        <v>1.2831999999999999</v>
      </c>
      <c r="BB519">
        <f ca="1"/>
        <v>83.642499999999998</v>
      </c>
      <c r="BC519">
        <f ca="1"/>
        <v>31.879000000000001</v>
      </c>
      <c r="BD519">
        <f ca="1"/>
        <v>4.1458000000000004</v>
      </c>
      <c r="BE519">
        <f ca="1"/>
        <v>15165</v>
      </c>
      <c r="BF519">
        <f ca="1"/>
        <v>1.7498</v>
      </c>
      <c r="BG519">
        <f ca="1"/>
        <v>4.452</v>
      </c>
      <c r="BH519">
        <f ca="1"/>
        <v>13.69</v>
      </c>
      <c r="BI519">
        <f ca="1"/>
        <v>16.184999999999999</v>
      </c>
      <c r="BJ519">
        <f ca="1"/>
        <v>14.69</v>
      </c>
      <c r="BK519">
        <f ca="1"/>
        <v>14.195</v>
      </c>
      <c r="BL519">
        <f ca="1"/>
        <v>4.6449999999999996</v>
      </c>
      <c r="BM519">
        <f ca="1"/>
        <v>3.78</v>
      </c>
      <c r="BN519">
        <f ca="1"/>
        <v>4.9800000000000004</v>
      </c>
      <c r="BO519">
        <f ca="1"/>
        <v>4.2507000000000001</v>
      </c>
      <c r="BP519">
        <f ca="1"/>
        <v>3.1145</v>
      </c>
      <c r="BQ519">
        <f ca="1"/>
        <v>4.1020000000000003</v>
      </c>
      <c r="BR519">
        <f ca="1"/>
        <v>10.5296</v>
      </c>
      <c r="BS519">
        <f ca="1"/>
        <v>1.4500999999999999</v>
      </c>
      <c r="BT519">
        <f ca="1"/>
        <v>1.3465</v>
      </c>
      <c r="BU519">
        <f ca="1"/>
        <v>1.5803</v>
      </c>
      <c r="BV519">
        <f ca="1"/>
        <v>10.117100000000001</v>
      </c>
      <c r="BW519">
        <f ca="1"/>
        <v>0.74539999999999995</v>
      </c>
      <c r="BX519">
        <f ca="1"/>
        <v>144.81</v>
      </c>
      <c r="BY519">
        <f ca="1"/>
        <v>0.89470000000000005</v>
      </c>
      <c r="BZ519">
        <f ca="1"/>
        <v>6.6715</v>
      </c>
      <c r="CA519">
        <f ca="1"/>
        <v>0.84619999999999995</v>
      </c>
      <c r="CK519">
        <f ca="1"/>
        <v>5.24</v>
      </c>
      <c r="CL519">
        <f ca="1"/>
        <v>5.2</v>
      </c>
      <c r="CM519">
        <f ca="1"/>
        <v>5.25</v>
      </c>
      <c r="CN519">
        <f ca="1"/>
        <v>4.97</v>
      </c>
      <c r="CO519">
        <f ca="1"/>
        <v>4.6900000000000004</v>
      </c>
      <c r="CP519">
        <f ca="1"/>
        <v>4.55</v>
      </c>
      <c r="CQ519">
        <f ca="1"/>
        <v>4.4400000000000004</v>
      </c>
      <c r="CR519">
        <f ca="1"/>
        <v>5.3979999999999997</v>
      </c>
      <c r="CS519">
        <f ca="1"/>
        <v>5.23</v>
      </c>
      <c r="CT519">
        <f ca="1"/>
        <v>4.9800000000000004</v>
      </c>
      <c r="CU519">
        <f ca="1"/>
        <v>4.6449999999999996</v>
      </c>
      <c r="CV519">
        <f ca="1"/>
        <v>5.25</v>
      </c>
      <c r="CW519">
        <f ca="1"/>
        <v>10.495699999999999</v>
      </c>
      <c r="CX519">
        <f ca="1"/>
        <v>9.2700999999999993</v>
      </c>
      <c r="CY519">
        <f ca="1"/>
        <v>10.10675</v>
      </c>
      <c r="CZ519">
        <f ca="1"/>
        <v>5.5652999999999997</v>
      </c>
      <c r="DA519">
        <f ca="1"/>
        <v>104.62</v>
      </c>
    </row>
    <row r="520" spans="1:105" x14ac:dyDescent="0.25">
      <c r="A520" s="79">
        <f ca="1"/>
        <v>45560</v>
      </c>
      <c r="B520" s="7">
        <f ca="1"/>
        <v>913.95</v>
      </c>
      <c r="C520" s="7">
        <f ca="1"/>
        <v>908.75</v>
      </c>
      <c r="D520" s="7">
        <f ca="1"/>
        <v>914.5</v>
      </c>
      <c r="E520" s="7">
        <f ca="1"/>
        <v>910</v>
      </c>
      <c r="F520">
        <f ca="1"/>
        <v>911.76440000000002</v>
      </c>
      <c r="G520">
        <f ca="1"/>
        <v>1089.0830000000001</v>
      </c>
      <c r="H520">
        <f ca="1"/>
        <v>929.32</v>
      </c>
      <c r="I520">
        <f ca="1"/>
        <v>925.84</v>
      </c>
      <c r="J520">
        <f ca="1"/>
        <v>932.17</v>
      </c>
      <c r="K520">
        <f ca="1"/>
        <v>927.68</v>
      </c>
      <c r="L520">
        <f ca="1"/>
        <v>933.66</v>
      </c>
      <c r="M520">
        <f ca="1"/>
        <v>13.58</v>
      </c>
      <c r="N520">
        <f ca="1"/>
        <v>0.28999999999999998</v>
      </c>
      <c r="O520">
        <f ca="1"/>
        <v>0.85</v>
      </c>
      <c r="P520">
        <f ca="1"/>
        <v>2.02</v>
      </c>
      <c r="Q520">
        <f ca="1"/>
        <v>5.66</v>
      </c>
      <c r="R520">
        <f ca="1"/>
        <v>100.91200000000001</v>
      </c>
      <c r="S520">
        <f ca="1"/>
        <v>442.8</v>
      </c>
      <c r="T520">
        <f ca="1"/>
        <v>442.8</v>
      </c>
      <c r="U520">
        <f ca="1"/>
        <v>9677.64</v>
      </c>
      <c r="V520">
        <f ca="1"/>
        <v>58578</v>
      </c>
      <c r="W520">
        <f ca="1"/>
        <v>1500</v>
      </c>
      <c r="X520">
        <f ca="1"/>
        <v>303350</v>
      </c>
      <c r="Y520">
        <f ca="1"/>
        <v>9677.64</v>
      </c>
      <c r="Z520">
        <f ca="1"/>
        <v>20.2</v>
      </c>
      <c r="AA520">
        <f ca="1"/>
        <v>41725</v>
      </c>
      <c r="AB520">
        <f ca="1"/>
        <v>69.69</v>
      </c>
      <c r="AC520">
        <f ca="1"/>
        <v>19.641999999999999</v>
      </c>
      <c r="AD520">
        <f ca="1"/>
        <v>5.4741</v>
      </c>
      <c r="AE520">
        <f ca="1"/>
        <v>4198.43</v>
      </c>
      <c r="AF520">
        <f ca="1"/>
        <v>3.7509999999999999</v>
      </c>
      <c r="AG520">
        <f ca="1"/>
        <v>968.38699999999994</v>
      </c>
      <c r="AH520">
        <f ca="1"/>
        <v>-3438</v>
      </c>
      <c r="AI520">
        <f ca="1"/>
        <v>497</v>
      </c>
      <c r="AJ520" s="7">
        <f ca="1"/>
        <v>65</v>
      </c>
      <c r="AK520" s="7">
        <f ca="1"/>
        <v>43.35</v>
      </c>
      <c r="AL520" s="7">
        <f ca="1"/>
        <v>42.35</v>
      </c>
      <c r="AM520" s="7">
        <f ca="1"/>
        <v>71.849999999999994</v>
      </c>
      <c r="AN520">
        <f ca="1"/>
        <v>104.4</v>
      </c>
      <c r="AO520">
        <f ca="1"/>
        <v>46.11</v>
      </c>
      <c r="AP520">
        <f ca="1"/>
        <v>92.113900000000001</v>
      </c>
      <c r="AQ520">
        <f ca="1"/>
        <v>17.269400000000001</v>
      </c>
      <c r="AR520">
        <f ca="1"/>
        <v>7.0332999999999997</v>
      </c>
      <c r="AS520">
        <f ca="1"/>
        <v>355.1</v>
      </c>
      <c r="AT520">
        <f ca="1"/>
        <v>34.138800000000003</v>
      </c>
      <c r="AU520">
        <f ca="1"/>
        <v>1336.78</v>
      </c>
      <c r="AV520">
        <f ca="1"/>
        <v>3.8342000000000001</v>
      </c>
      <c r="AW520">
        <f ca="1"/>
        <v>55.889000000000003</v>
      </c>
      <c r="AX520">
        <f ca="1"/>
        <v>32.781999999999996</v>
      </c>
      <c r="AY520">
        <f ca="1"/>
        <v>22.601099999999999</v>
      </c>
      <c r="AZ520">
        <f ca="1"/>
        <v>7.7849000000000004</v>
      </c>
      <c r="BA520">
        <f ca="1"/>
        <v>1.2899</v>
      </c>
      <c r="BB520">
        <f ca="1"/>
        <v>83.602500000000006</v>
      </c>
      <c r="BC520">
        <f ca="1"/>
        <v>31.856000000000002</v>
      </c>
      <c r="BD520">
        <f ca="1"/>
        <v>4.1292999999999997</v>
      </c>
      <c r="BE520">
        <f ca="1"/>
        <v>15102</v>
      </c>
      <c r="BF520">
        <f ca="1"/>
        <v>1.7574000000000001</v>
      </c>
      <c r="BG520">
        <f ca="1"/>
        <v>4.4703999999999997</v>
      </c>
      <c r="BH520">
        <f ca="1"/>
        <v>13.615</v>
      </c>
      <c r="BI520">
        <f ca="1"/>
        <v>15.435</v>
      </c>
      <c r="BJ520">
        <f ca="1"/>
        <v>14.725</v>
      </c>
      <c r="BK520">
        <f ca="1"/>
        <v>13.855</v>
      </c>
      <c r="BL520">
        <f ca="1"/>
        <v>4.7050000000000001</v>
      </c>
      <c r="BM520">
        <f ca="1"/>
        <v>3.7284999999999999</v>
      </c>
      <c r="BN520">
        <f ca="1"/>
        <v>5.0125000000000002</v>
      </c>
      <c r="BO520">
        <f ca="1"/>
        <v>4.2408000000000001</v>
      </c>
      <c r="BP520">
        <f ca="1"/>
        <v>3.0110000000000001</v>
      </c>
      <c r="BQ520">
        <f ca="1"/>
        <v>4.1631</v>
      </c>
      <c r="BR520">
        <f ca="1"/>
        <v>10.572900000000001</v>
      </c>
      <c r="BS520">
        <f ca="1"/>
        <v>1.4656</v>
      </c>
      <c r="BT520">
        <f ca="1"/>
        <v>1.3485</v>
      </c>
      <c r="BU520">
        <f ca="1"/>
        <v>1.5968</v>
      </c>
      <c r="BV520">
        <f ca="1"/>
        <v>10.1813</v>
      </c>
      <c r="BW520">
        <f ca="1"/>
        <v>0.75049999999999994</v>
      </c>
      <c r="BX520">
        <f ca="1"/>
        <v>144.75</v>
      </c>
      <c r="BY520">
        <f ca="1"/>
        <v>0.8982</v>
      </c>
      <c r="BZ520">
        <f ca="1"/>
        <v>6.6989999999999998</v>
      </c>
      <c r="CA520">
        <f ca="1"/>
        <v>0.85040000000000004</v>
      </c>
      <c r="CK520">
        <f ca="1"/>
        <v>5.39</v>
      </c>
      <c r="CL520">
        <f ca="1"/>
        <v>5.26</v>
      </c>
      <c r="CM520">
        <f ca="1"/>
        <v>5.22</v>
      </c>
      <c r="CN520">
        <f ca="1"/>
        <v>5</v>
      </c>
      <c r="CO520">
        <f ca="1"/>
        <v>4.7300000000000004</v>
      </c>
      <c r="CP520">
        <f ca="1"/>
        <v>4.55</v>
      </c>
      <c r="CQ520">
        <f ca="1"/>
        <v>4.4000000000000004</v>
      </c>
      <c r="CR520">
        <f ca="1"/>
        <v>5.4119999999999999</v>
      </c>
      <c r="CS520">
        <f ca="1"/>
        <v>5.2675000000000001</v>
      </c>
      <c r="CT520">
        <f ca="1"/>
        <v>5.0125000000000002</v>
      </c>
      <c r="CU520">
        <f ca="1"/>
        <v>4.7050000000000001</v>
      </c>
      <c r="CV520">
        <f ca="1"/>
        <v>5.22</v>
      </c>
      <c r="CW520">
        <f ca="1"/>
        <v>10.518800000000001</v>
      </c>
      <c r="CX520">
        <f ca="1"/>
        <v>9.0684000000000005</v>
      </c>
      <c r="CY520">
        <f ca="1"/>
        <v>9.4309999999999992</v>
      </c>
      <c r="CZ520">
        <f ca="1"/>
        <v>5.4202000000000004</v>
      </c>
      <c r="DA520">
        <f ca="1"/>
        <v>104.62</v>
      </c>
    </row>
    <row r="521" spans="1:105" x14ac:dyDescent="0.25">
      <c r="A521" s="79">
        <f ca="1"/>
        <v>45559</v>
      </c>
      <c r="B521" s="7">
        <f ca="1"/>
        <v>908.61</v>
      </c>
      <c r="C521" s="7">
        <f ca="1"/>
        <v>908.35</v>
      </c>
      <c r="D521" s="7">
        <f ca="1"/>
        <v>919</v>
      </c>
      <c r="E521" s="7">
        <f ca="1"/>
        <v>918</v>
      </c>
      <c r="F521">
        <f ca="1"/>
        <v>911.13879999999995</v>
      </c>
      <c r="G521">
        <f ca="1"/>
        <v>1495.92</v>
      </c>
      <c r="H521">
        <f ca="1"/>
        <v>932.34</v>
      </c>
      <c r="I521">
        <f ca="1"/>
        <v>925.56</v>
      </c>
      <c r="J521">
        <f ca="1"/>
        <v>932.16</v>
      </c>
      <c r="K521">
        <f ca="1"/>
        <v>928.14</v>
      </c>
      <c r="L521">
        <f ca="1"/>
        <v>933.5</v>
      </c>
      <c r="M521">
        <f ca="1"/>
        <v>13.61</v>
      </c>
      <c r="N521">
        <f ca="1"/>
        <v>0.31</v>
      </c>
      <c r="O521">
        <f ca="1"/>
        <v>0.75</v>
      </c>
      <c r="P521">
        <f ca="1"/>
        <v>1.95</v>
      </c>
      <c r="Q521">
        <f ca="1"/>
        <v>5.38</v>
      </c>
      <c r="R521">
        <f ca="1"/>
        <v>100.46599999999999</v>
      </c>
      <c r="S521">
        <f ca="1"/>
        <v>442.95</v>
      </c>
      <c r="T521">
        <f ca="1"/>
        <v>442.95</v>
      </c>
      <c r="U521">
        <f ca="1"/>
        <v>9665.31</v>
      </c>
      <c r="V521">
        <f ca="1"/>
        <v>56848</v>
      </c>
      <c r="W521">
        <f ca="1"/>
        <v>150</v>
      </c>
      <c r="X521">
        <f ca="1"/>
        <v>301850</v>
      </c>
      <c r="Y521">
        <f ca="1"/>
        <v>9665.31</v>
      </c>
      <c r="Z521">
        <f ca="1"/>
        <v>20.2</v>
      </c>
      <c r="AA521">
        <f ca="1"/>
        <v>41725</v>
      </c>
      <c r="AB521">
        <f ca="1"/>
        <v>71.56</v>
      </c>
      <c r="AC521">
        <f ca="1"/>
        <v>19.3309</v>
      </c>
      <c r="AD521">
        <f ca="1"/>
        <v>5.4554</v>
      </c>
      <c r="AE521">
        <f ca="1"/>
        <v>4154.25</v>
      </c>
      <c r="AF521">
        <f ca="1"/>
        <v>3.7629999999999999</v>
      </c>
      <c r="AG521">
        <f ca="1"/>
        <v>965.28899999999999</v>
      </c>
      <c r="AH521">
        <f ca="1"/>
        <v>-3934</v>
      </c>
      <c r="AI521">
        <f ca="1"/>
        <v>627</v>
      </c>
      <c r="AJ521" s="7">
        <f ca="1"/>
        <v>60</v>
      </c>
      <c r="AK521" s="7">
        <f ca="1"/>
        <v>35.47</v>
      </c>
      <c r="AL521" s="7">
        <f ca="1"/>
        <v>39.049999999999997</v>
      </c>
      <c r="AM521" s="7">
        <f ca="1"/>
        <v>71.62</v>
      </c>
      <c r="AN521">
        <f ca="1"/>
        <v>104.29</v>
      </c>
      <c r="AO521">
        <f ca="1"/>
        <v>45.85</v>
      </c>
      <c r="AP521">
        <f ca="1"/>
        <v>92.937299999999993</v>
      </c>
      <c r="AQ521">
        <f ca="1"/>
        <v>17.262799999999999</v>
      </c>
      <c r="AR521">
        <f ca="1"/>
        <v>7.0316999999999998</v>
      </c>
      <c r="AS521">
        <f ca="1"/>
        <v>352.73</v>
      </c>
      <c r="AT521">
        <f ca="1"/>
        <v>34.119399999999999</v>
      </c>
      <c r="AU521">
        <f ca="1"/>
        <v>1329.67</v>
      </c>
      <c r="AV521">
        <f ca="1"/>
        <v>3.8058999999999998</v>
      </c>
      <c r="AW521">
        <f ca="1"/>
        <v>56.24</v>
      </c>
      <c r="AX521">
        <f ca="1"/>
        <v>32.683</v>
      </c>
      <c r="AY521">
        <f ca="1"/>
        <v>22.435300000000002</v>
      </c>
      <c r="AZ521">
        <f ca="1"/>
        <v>7.7846000000000002</v>
      </c>
      <c r="BA521">
        <f ca="1"/>
        <v>1.2835000000000001</v>
      </c>
      <c r="BB521">
        <f ca="1"/>
        <v>83.668700000000001</v>
      </c>
      <c r="BC521">
        <f ca="1"/>
        <v>32.015000000000001</v>
      </c>
      <c r="BD521">
        <f ca="1"/>
        <v>4.1577999999999999</v>
      </c>
      <c r="BE521">
        <f ca="1"/>
        <v>15187</v>
      </c>
      <c r="BF521">
        <f ca="1"/>
        <v>1.7499</v>
      </c>
      <c r="BG521">
        <f ca="1"/>
        <v>4.4505999999999997</v>
      </c>
      <c r="BH521">
        <f ca="1"/>
        <v>13.657500000000001</v>
      </c>
      <c r="BI521">
        <f ca="1"/>
        <v>14.81</v>
      </c>
      <c r="BJ521">
        <f ca="1"/>
        <v>14.91</v>
      </c>
      <c r="BK521">
        <f ca="1"/>
        <v>13.69</v>
      </c>
      <c r="BL521">
        <f ca="1"/>
        <v>4.6900000000000004</v>
      </c>
      <c r="BM521">
        <f ca="1"/>
        <v>3.7016</v>
      </c>
      <c r="BN521">
        <f ca="1"/>
        <v>5</v>
      </c>
      <c r="BO521">
        <f ca="1"/>
        <v>4.2327000000000004</v>
      </c>
      <c r="BP521">
        <f ca="1"/>
        <v>2.9497</v>
      </c>
      <c r="BQ521">
        <f ca="1"/>
        <v>4.1238000000000001</v>
      </c>
      <c r="BR521">
        <f ca="1"/>
        <v>10.4041</v>
      </c>
      <c r="BS521">
        <f ca="1"/>
        <v>1.4509000000000001</v>
      </c>
      <c r="BT521">
        <f ca="1"/>
        <v>1.3431</v>
      </c>
      <c r="BU521">
        <f ca="1"/>
        <v>1.5771999999999999</v>
      </c>
      <c r="BV521">
        <f ca="1"/>
        <v>10.096299999999999</v>
      </c>
      <c r="BW521">
        <f ca="1"/>
        <v>0.74550000000000005</v>
      </c>
      <c r="BX521">
        <f ca="1"/>
        <v>143.22999999999999</v>
      </c>
      <c r="BY521">
        <f ca="1"/>
        <v>0.89449999999999996</v>
      </c>
      <c r="BZ521">
        <f ca="1"/>
        <v>6.6703000000000001</v>
      </c>
      <c r="CA521">
        <f ca="1"/>
        <v>0.84330000000000005</v>
      </c>
      <c r="CK521">
        <f ca="1"/>
        <v>5.2</v>
      </c>
      <c r="CL521">
        <f ca="1"/>
        <v>5.25</v>
      </c>
      <c r="CM521">
        <f ca="1"/>
        <v>5.24</v>
      </c>
      <c r="CN521">
        <f ca="1"/>
        <v>4.97</v>
      </c>
      <c r="CO521">
        <f ca="1"/>
        <v>4.7</v>
      </c>
      <c r="CP521">
        <f ca="1"/>
        <v>4.5</v>
      </c>
      <c r="CQ521">
        <f ca="1"/>
        <v>4.3499999999999996</v>
      </c>
      <c r="CR521">
        <f ca="1"/>
        <v>5.4249999999999998</v>
      </c>
      <c r="CS521">
        <f ca="1"/>
        <v>5.2450000000000001</v>
      </c>
      <c r="CT521">
        <f ca="1"/>
        <v>5</v>
      </c>
      <c r="CU521">
        <f ca="1"/>
        <v>4.6900000000000004</v>
      </c>
      <c r="CV521">
        <f ca="1"/>
        <v>5.24</v>
      </c>
      <c r="CW521">
        <f ca="1"/>
        <v>10.6579</v>
      </c>
      <c r="CX521">
        <f ca="1"/>
        <v>8.8203999999999994</v>
      </c>
      <c r="CY521">
        <f ca="1"/>
        <v>9.4832000000000001</v>
      </c>
      <c r="CZ521">
        <f ca="1"/>
        <v>5.3208000000000002</v>
      </c>
      <c r="DA521">
        <f ca="1"/>
        <v>104.62</v>
      </c>
    </row>
    <row r="522" spans="1:105" x14ac:dyDescent="0.25">
      <c r="A522" s="79">
        <f ca="1"/>
        <v>45558</v>
      </c>
      <c r="B522" s="7">
        <f ca="1"/>
        <v>921.5</v>
      </c>
      <c r="C522" s="7">
        <f ca="1"/>
        <v>921.5</v>
      </c>
      <c r="D522" s="7">
        <f ca="1"/>
        <v>930</v>
      </c>
      <c r="E522" s="7">
        <f ca="1"/>
        <v>928</v>
      </c>
      <c r="F522">
        <f ca="1"/>
        <v>924.33550000000002</v>
      </c>
      <c r="G522">
        <f ca="1"/>
        <v>980.25800000000004</v>
      </c>
      <c r="H522">
        <f ca="1"/>
        <v>935.53</v>
      </c>
      <c r="I522">
        <f ca="1"/>
        <v>926.06</v>
      </c>
      <c r="J522">
        <f ca="1"/>
        <v>932.18</v>
      </c>
      <c r="K522">
        <f ca="1"/>
        <v>928.46</v>
      </c>
      <c r="L522">
        <f ca="1"/>
        <v>933.33</v>
      </c>
      <c r="M522">
        <f ca="1"/>
        <v>13.06</v>
      </c>
      <c r="N522">
        <f ca="1"/>
        <v>0.31</v>
      </c>
      <c r="O522">
        <f ca="1"/>
        <v>0.8</v>
      </c>
      <c r="P522">
        <f ca="1"/>
        <v>1.98</v>
      </c>
      <c r="Q522">
        <f ca="1"/>
        <v>5.35</v>
      </c>
      <c r="R522">
        <f ca="1"/>
        <v>100.851</v>
      </c>
      <c r="S522">
        <f ca="1"/>
        <v>428.9</v>
      </c>
      <c r="T522">
        <f ca="1"/>
        <v>428.9</v>
      </c>
      <c r="U522">
        <f ca="1"/>
        <v>9413.08</v>
      </c>
      <c r="V522">
        <f ca="1"/>
        <v>54013</v>
      </c>
      <c r="W522">
        <f ca="1"/>
        <v>-1650</v>
      </c>
      <c r="X522">
        <f ca="1"/>
        <v>301700</v>
      </c>
      <c r="Y522">
        <f ca="1"/>
        <v>9413.08</v>
      </c>
      <c r="Z522">
        <f ca="1"/>
        <v>19.05</v>
      </c>
      <c r="AA522">
        <f ca="1"/>
        <v>27693</v>
      </c>
      <c r="AB522">
        <f ca="1"/>
        <v>70.37</v>
      </c>
      <c r="AC522">
        <f ca="1"/>
        <v>19.424700000000001</v>
      </c>
      <c r="AD522">
        <f ca="1"/>
        <v>5.5374999999999996</v>
      </c>
      <c r="AE522">
        <f ca="1"/>
        <v>4157.5</v>
      </c>
      <c r="AF522">
        <f ca="1"/>
        <v>3.7774999999999999</v>
      </c>
      <c r="AG522">
        <f ca="1"/>
        <v>965.24599999999998</v>
      </c>
      <c r="AH522">
        <f ca="1"/>
        <v>-4562</v>
      </c>
      <c r="AI522">
        <f ca="1"/>
        <v>169</v>
      </c>
      <c r="AJ522" s="7">
        <f ca="1"/>
        <v>51</v>
      </c>
      <c r="AK522" s="7">
        <f ca="1"/>
        <v>39.92</v>
      </c>
      <c r="AL522" s="7">
        <f ca="1"/>
        <v>44.79</v>
      </c>
      <c r="AM522" s="7">
        <f ca="1"/>
        <v>63.56</v>
      </c>
      <c r="AN522">
        <f ca="1"/>
        <v>103.99</v>
      </c>
      <c r="AO522">
        <f ca="1"/>
        <v>44.71</v>
      </c>
      <c r="AP522">
        <f ca="1"/>
        <v>93.0535</v>
      </c>
      <c r="AQ522">
        <f ca="1"/>
        <v>17.350300000000001</v>
      </c>
      <c r="AR522">
        <f ca="1"/>
        <v>7.0521000000000003</v>
      </c>
      <c r="AS522">
        <f ca="1"/>
        <v>355.34</v>
      </c>
      <c r="AT522">
        <f ca="1"/>
        <v>34.138100000000001</v>
      </c>
      <c r="AU522">
        <f ca="1"/>
        <v>1334.9</v>
      </c>
      <c r="AV522">
        <f ca="1"/>
        <v>3.8439999999999999</v>
      </c>
      <c r="AW522">
        <f ca="1"/>
        <v>55.95</v>
      </c>
      <c r="AX522">
        <f ca="1"/>
        <v>32.927999999999997</v>
      </c>
      <c r="AY522">
        <f ca="1"/>
        <v>22.617100000000001</v>
      </c>
      <c r="AZ522">
        <f ca="1"/>
        <v>7.7862</v>
      </c>
      <c r="BA522">
        <f ca="1"/>
        <v>1.2905</v>
      </c>
      <c r="BB522">
        <f ca="1"/>
        <v>83.553799999999995</v>
      </c>
      <c r="BC522">
        <f ca="1"/>
        <v>32.061</v>
      </c>
      <c r="BD522">
        <f ca="1"/>
        <v>4.2030000000000003</v>
      </c>
      <c r="BE522">
        <f ca="1"/>
        <v>15206</v>
      </c>
      <c r="BF522">
        <f ca="1"/>
        <v>1.7569999999999999</v>
      </c>
      <c r="BG522">
        <f ca="1"/>
        <v>4.4772999999999996</v>
      </c>
      <c r="BH522">
        <f ca="1"/>
        <v>13.92</v>
      </c>
      <c r="BI522">
        <f ca="1"/>
        <v>14.91</v>
      </c>
      <c r="BJ522">
        <f ca="1"/>
        <v>14.965</v>
      </c>
      <c r="BK522">
        <f ca="1"/>
        <v>13.83</v>
      </c>
      <c r="BL522">
        <f ca="1"/>
        <v>4.6749999999999998</v>
      </c>
      <c r="BM522">
        <f ca="1"/>
        <v>3.7536999999999998</v>
      </c>
      <c r="BN522">
        <f ca="1"/>
        <v>5.0049999999999999</v>
      </c>
      <c r="BO522">
        <f ca="1"/>
        <v>4.2746000000000004</v>
      </c>
      <c r="BP522">
        <f ca="1"/>
        <v>3.0257000000000001</v>
      </c>
      <c r="BQ522">
        <f ca="1"/>
        <v>4.1159999999999997</v>
      </c>
      <c r="BR522">
        <f ca="1"/>
        <v>10.488899999999999</v>
      </c>
      <c r="BS522">
        <f ca="1"/>
        <v>1.4623999999999999</v>
      </c>
      <c r="BT522">
        <f ca="1"/>
        <v>1.3541000000000001</v>
      </c>
      <c r="BU522">
        <f ca="1"/>
        <v>1.5956999999999999</v>
      </c>
      <c r="BV522">
        <f ca="1"/>
        <v>10.195</v>
      </c>
      <c r="BW522">
        <f ca="1"/>
        <v>0.74919999999999998</v>
      </c>
      <c r="BX522">
        <f ca="1"/>
        <v>143.61000000000001</v>
      </c>
      <c r="BY522">
        <f ca="1"/>
        <v>0.9</v>
      </c>
      <c r="BZ522">
        <f ca="1"/>
        <v>6.7126000000000001</v>
      </c>
      <c r="CA522">
        <f ca="1"/>
        <v>0.84750000000000003</v>
      </c>
      <c r="CK522">
        <f ca="1"/>
        <v>5.3</v>
      </c>
      <c r="CL522">
        <f ca="1"/>
        <v>5.27</v>
      </c>
      <c r="CM522">
        <f ca="1"/>
        <v>5.26</v>
      </c>
      <c r="CN522">
        <f ca="1"/>
        <v>5</v>
      </c>
      <c r="CO522">
        <f ca="1"/>
        <v>4.75</v>
      </c>
      <c r="CP522">
        <f ca="1"/>
        <v>4.53</v>
      </c>
      <c r="CQ522">
        <f ca="1"/>
        <v>4.3899999999999997</v>
      </c>
      <c r="CR522">
        <f ca="1"/>
        <v>5.44</v>
      </c>
      <c r="CS522">
        <f ca="1"/>
        <v>5.2350000000000003</v>
      </c>
      <c r="CT522">
        <f ca="1"/>
        <v>5.0049999999999999</v>
      </c>
      <c r="CU522">
        <f ca="1"/>
        <v>4.6749999999999998</v>
      </c>
      <c r="CV522">
        <f ca="1"/>
        <v>5.26</v>
      </c>
      <c r="CW522">
        <f ca="1"/>
        <v>10.644500000000001</v>
      </c>
      <c r="CX522">
        <f ca="1"/>
        <v>8.9231999999999996</v>
      </c>
      <c r="CY522">
        <f ca="1"/>
        <v>9.8692489999999999</v>
      </c>
      <c r="CZ522">
        <f ca="1"/>
        <v>5.2154999999999996</v>
      </c>
      <c r="DA522">
        <f ca="1"/>
        <v>104.62</v>
      </c>
    </row>
    <row r="523" spans="1:105" x14ac:dyDescent="0.25">
      <c r="A523" s="79">
        <f ca="1"/>
        <v>45555</v>
      </c>
      <c r="B523" s="7">
        <f ca="1"/>
        <v>933.85</v>
      </c>
      <c r="C523" s="7">
        <f ca="1"/>
        <v>922</v>
      </c>
      <c r="D523" s="7">
        <f ca="1"/>
        <v>934.95</v>
      </c>
      <c r="E523" s="7">
        <f ca="1"/>
        <v>923</v>
      </c>
      <c r="F523">
        <f ca="1"/>
        <v>927.19129999999996</v>
      </c>
      <c r="G523">
        <f ca="1"/>
        <v>552.04999999999995</v>
      </c>
      <c r="H523">
        <f ca="1"/>
        <v>937.64</v>
      </c>
      <c r="I523">
        <f ca="1"/>
        <v>925.75</v>
      </c>
      <c r="J523">
        <f ca="1"/>
        <v>932.35</v>
      </c>
      <c r="K523">
        <f ca="1"/>
        <v>928.74</v>
      </c>
      <c r="L523">
        <f ca="1"/>
        <v>933.07</v>
      </c>
      <c r="M523">
        <f ca="1"/>
        <v>12.67</v>
      </c>
      <c r="N523">
        <f ca="1"/>
        <v>0.39</v>
      </c>
      <c r="O523">
        <f ca="1"/>
        <v>0.89</v>
      </c>
      <c r="P523">
        <f ca="1"/>
        <v>1.93</v>
      </c>
      <c r="Q523">
        <f ca="1"/>
        <v>5.35</v>
      </c>
      <c r="R523">
        <f ca="1"/>
        <v>100.723</v>
      </c>
      <c r="S523">
        <f ca="1"/>
        <v>428.15</v>
      </c>
      <c r="T523">
        <f ca="1"/>
        <v>428.15</v>
      </c>
      <c r="U523">
        <f ca="1"/>
        <v>9346.4500000000007</v>
      </c>
      <c r="V523">
        <f ca="1"/>
        <v>40972</v>
      </c>
      <c r="W523">
        <f ca="1"/>
        <v>-1575</v>
      </c>
      <c r="X523">
        <f ca="1"/>
        <v>303350</v>
      </c>
      <c r="Y523">
        <f ca="1"/>
        <v>9346.4500000000007</v>
      </c>
      <c r="Z523">
        <f ca="1"/>
        <v>19.61</v>
      </c>
      <c r="AA523">
        <f ca="1"/>
        <v>27693</v>
      </c>
      <c r="AB523">
        <f ca="1"/>
        <v>71.92</v>
      </c>
      <c r="AC523">
        <f ca="1"/>
        <v>19.4148</v>
      </c>
      <c r="AD523">
        <f ca="1"/>
        <v>5.5106999999999999</v>
      </c>
      <c r="AE523">
        <f ca="1"/>
        <v>4151.59</v>
      </c>
      <c r="AF523">
        <f ca="1"/>
        <v>3.7589999999999999</v>
      </c>
      <c r="AG523">
        <f ca="1"/>
        <v>962.50570000000005</v>
      </c>
      <c r="AH523">
        <f ca="1"/>
        <v>-4731</v>
      </c>
      <c r="AI523">
        <f ca="1"/>
        <v>-77</v>
      </c>
      <c r="AJ523" s="7">
        <f ca="1"/>
        <v>48</v>
      </c>
      <c r="AK523" s="7">
        <f ca="1"/>
        <v>37.5</v>
      </c>
      <c r="AL523" s="7">
        <f ca="1"/>
        <v>51.54</v>
      </c>
      <c r="AM523" s="7">
        <f ca="1"/>
        <v>63.02</v>
      </c>
      <c r="AN523">
        <f ca="1"/>
        <v>103.9</v>
      </c>
      <c r="AO523">
        <f ca="1"/>
        <v>44.29</v>
      </c>
      <c r="AP523">
        <f ca="1"/>
        <v>92.368300000000005</v>
      </c>
      <c r="AQ523">
        <f ca="1"/>
        <v>17.426100000000002</v>
      </c>
      <c r="AR523">
        <f ca="1"/>
        <v>7.0469999999999997</v>
      </c>
      <c r="AS523">
        <f ca="1"/>
        <v>352.13</v>
      </c>
      <c r="AT523">
        <f ca="1"/>
        <v>34.121200000000002</v>
      </c>
      <c r="AU523">
        <f ca="1"/>
        <v>1332.24</v>
      </c>
      <c r="AV523">
        <f ca="1"/>
        <v>3.8250999999999999</v>
      </c>
      <c r="AW523">
        <f ca="1"/>
        <v>55.640999999999998</v>
      </c>
      <c r="AX523">
        <f ca="1"/>
        <v>32.927999999999997</v>
      </c>
      <c r="AY523">
        <f ca="1"/>
        <v>22.4483</v>
      </c>
      <c r="AZ523">
        <f ca="1"/>
        <v>7.7903000000000002</v>
      </c>
      <c r="BA523">
        <f ca="1"/>
        <v>1.2905</v>
      </c>
      <c r="BB523">
        <f ca="1"/>
        <v>83.573700000000002</v>
      </c>
      <c r="BC523">
        <f ca="1"/>
        <v>31.988</v>
      </c>
      <c r="BD523">
        <f ca="1"/>
        <v>4.2037000000000004</v>
      </c>
      <c r="BE523">
        <f ca="1"/>
        <v>15150</v>
      </c>
      <c r="BF523">
        <f ca="1"/>
        <v>1.7522</v>
      </c>
      <c r="BG523">
        <f ca="1"/>
        <v>4.4485000000000001</v>
      </c>
      <c r="BH523">
        <f ca="1"/>
        <v>13.8725</v>
      </c>
      <c r="BI523">
        <f ca="1"/>
        <v>15.61</v>
      </c>
      <c r="BJ523">
        <f ca="1"/>
        <v>14.164999999999999</v>
      </c>
      <c r="BK523">
        <f ca="1"/>
        <v>13.95</v>
      </c>
      <c r="BL523">
        <f ca="1"/>
        <v>4.72</v>
      </c>
      <c r="BM523">
        <f ca="1"/>
        <v>3.7724000000000002</v>
      </c>
      <c r="BN523">
        <f ca="1"/>
        <v>5.07</v>
      </c>
      <c r="BO523">
        <f ca="1"/>
        <v>4.2929500000000003</v>
      </c>
      <c r="BP523">
        <f ca="1"/>
        <v>3.0527000000000002</v>
      </c>
      <c r="BQ523">
        <f ca="1"/>
        <v>3.9931000000000001</v>
      </c>
      <c r="BR523">
        <f ca="1"/>
        <v>10.4861</v>
      </c>
      <c r="BS523">
        <f ca="1"/>
        <v>1.4691000000000001</v>
      </c>
      <c r="BT523">
        <f ca="1"/>
        <v>1.3569</v>
      </c>
      <c r="BU523">
        <f ca="1"/>
        <v>1.6031</v>
      </c>
      <c r="BV523">
        <f ca="1"/>
        <v>10.1693</v>
      </c>
      <c r="BW523">
        <f ca="1"/>
        <v>0.75070000000000003</v>
      </c>
      <c r="BX523">
        <f ca="1"/>
        <v>143.85</v>
      </c>
      <c r="BY523">
        <f ca="1"/>
        <v>0.89590000000000003</v>
      </c>
      <c r="BZ523">
        <f ca="1"/>
        <v>6.6817000000000002</v>
      </c>
      <c r="CA523">
        <f ca="1"/>
        <v>0.85</v>
      </c>
      <c r="CK523">
        <f ca="1"/>
        <v>5.23</v>
      </c>
      <c r="CL523">
        <f ca="1"/>
        <v>5.24</v>
      </c>
      <c r="CM523">
        <f ca="1"/>
        <v>5.36</v>
      </c>
      <c r="CN523">
        <f ca="1"/>
        <v>5.05</v>
      </c>
      <c r="CO523">
        <f ca="1"/>
        <v>4.75</v>
      </c>
      <c r="CP523">
        <f ca="1"/>
        <v>4.55</v>
      </c>
      <c r="CQ523">
        <f ca="1"/>
        <v>4.4000000000000004</v>
      </c>
      <c r="CR523">
        <f ca="1"/>
        <v>5.4550000000000001</v>
      </c>
      <c r="CS523">
        <f ca="1"/>
        <v>5.2850000000000001</v>
      </c>
      <c r="CT523">
        <f ca="1"/>
        <v>5.07</v>
      </c>
      <c r="CU523">
        <f ca="1"/>
        <v>4.72</v>
      </c>
      <c r="CV523">
        <f ca="1"/>
        <v>5.36</v>
      </c>
      <c r="CW523">
        <f ca="1"/>
        <v>10.6448</v>
      </c>
      <c r="CX523">
        <f ca="1"/>
        <v>8.9741</v>
      </c>
      <c r="CY523">
        <f ca="1"/>
        <v>10.1546</v>
      </c>
      <c r="CZ523">
        <f ca="1"/>
        <v>5.2343000000000002</v>
      </c>
      <c r="DA523">
        <f ca="1"/>
        <v>104.62</v>
      </c>
    </row>
    <row r="524" spans="1:105" x14ac:dyDescent="0.25">
      <c r="A524" s="79">
        <f ca="1"/>
        <v>45554</v>
      </c>
      <c r="B524" s="7">
        <f ca="1"/>
        <v>933.85</v>
      </c>
      <c r="C524" s="7">
        <f ca="1"/>
        <v>922</v>
      </c>
      <c r="D524" s="7">
        <f ca="1"/>
        <v>934.95</v>
      </c>
      <c r="E524" s="7">
        <f ca="1"/>
        <v>923</v>
      </c>
      <c r="F524">
        <f ca="1"/>
        <v>927.19129999999996</v>
      </c>
      <c r="G524">
        <f ca="1"/>
        <v>552.04999999999995</v>
      </c>
      <c r="H524">
        <f ca="1"/>
        <v>937.64</v>
      </c>
      <c r="I524">
        <f ca="1"/>
        <v>925.75</v>
      </c>
      <c r="J524">
        <f ca="1"/>
        <v>932.35</v>
      </c>
      <c r="K524">
        <f ca="1"/>
        <v>928.74</v>
      </c>
      <c r="L524">
        <f ca="1"/>
        <v>933.07</v>
      </c>
      <c r="M524">
        <f ca="1"/>
        <v>12.43</v>
      </c>
      <c r="N524">
        <f ca="1"/>
        <v>0.39</v>
      </c>
      <c r="O524">
        <f ca="1"/>
        <v>0.89</v>
      </c>
      <c r="P524">
        <f ca="1"/>
        <v>1.94</v>
      </c>
      <c r="Q524">
        <f ca="1"/>
        <v>5.35</v>
      </c>
      <c r="R524">
        <f ca="1"/>
        <v>100.614</v>
      </c>
      <c r="S524">
        <f ca="1"/>
        <v>428.6</v>
      </c>
      <c r="T524">
        <f ca="1"/>
        <v>428.6</v>
      </c>
      <c r="U524">
        <f ca="1"/>
        <v>9388.2199999999993</v>
      </c>
      <c r="V524">
        <f ca="1"/>
        <v>40777</v>
      </c>
      <c r="W524">
        <f ca="1"/>
        <v>-325</v>
      </c>
      <c r="X524">
        <f ca="1"/>
        <v>304925</v>
      </c>
      <c r="Y524">
        <f ca="1"/>
        <v>9388.2199999999993</v>
      </c>
      <c r="Z524">
        <f ca="1"/>
        <v>19.59</v>
      </c>
      <c r="AA524">
        <f ca="1"/>
        <v>27693</v>
      </c>
      <c r="AB524">
        <f ca="1"/>
        <v>71.95</v>
      </c>
      <c r="AC524">
        <f ca="1"/>
        <v>19.319600000000001</v>
      </c>
      <c r="AD524">
        <f ca="1"/>
        <v>5.4255000000000004</v>
      </c>
      <c r="AE524">
        <f ca="1"/>
        <v>4160.62</v>
      </c>
      <c r="AF524">
        <f ca="1"/>
        <v>3.7475000000000001</v>
      </c>
      <c r="AG524">
        <f ca="1"/>
        <v>962.30029999999999</v>
      </c>
      <c r="AH524">
        <f ca="1"/>
        <v>-4731</v>
      </c>
      <c r="AI524">
        <f ca="1"/>
        <v>-77</v>
      </c>
      <c r="AJ524" s="7">
        <f ca="1"/>
        <v>48</v>
      </c>
      <c r="AK524" s="7">
        <f ca="1"/>
        <v>35.44</v>
      </c>
      <c r="AL524" s="7">
        <f ca="1"/>
        <v>51.54</v>
      </c>
      <c r="AM524" s="7">
        <f ca="1"/>
        <v>63.02</v>
      </c>
      <c r="AN524">
        <f ca="1"/>
        <v>103.98</v>
      </c>
      <c r="AO524">
        <f ca="1"/>
        <v>44.49</v>
      </c>
      <c r="AP524">
        <f ca="1"/>
        <v>92.362899999999996</v>
      </c>
      <c r="AQ524">
        <f ca="1"/>
        <v>17.494499999999999</v>
      </c>
      <c r="AR524">
        <f ca="1"/>
        <v>7.0627000000000004</v>
      </c>
      <c r="AS524">
        <f ca="1"/>
        <v>353.16</v>
      </c>
      <c r="AT524">
        <f ca="1"/>
        <v>34.0336</v>
      </c>
      <c r="AU524">
        <f ca="1"/>
        <v>1329.25</v>
      </c>
      <c r="AV524">
        <f ca="1"/>
        <v>3.8289</v>
      </c>
      <c r="AW524">
        <f ca="1"/>
        <v>55.606999999999999</v>
      </c>
      <c r="AX524">
        <f ca="1"/>
        <v>33.134</v>
      </c>
      <c r="AY524">
        <f ca="1"/>
        <v>22.484200000000001</v>
      </c>
      <c r="AZ524">
        <f ca="1"/>
        <v>7.7949000000000002</v>
      </c>
      <c r="BA524">
        <f ca="1"/>
        <v>1.2917000000000001</v>
      </c>
      <c r="BB524">
        <f ca="1"/>
        <v>83.6875</v>
      </c>
      <c r="BC524">
        <f ca="1"/>
        <v>31.940999999999999</v>
      </c>
      <c r="BD524">
        <f ca="1"/>
        <v>4.2065000000000001</v>
      </c>
      <c r="BE524">
        <f ca="1"/>
        <v>15239</v>
      </c>
      <c r="BF524">
        <f ca="1"/>
        <v>1.7523</v>
      </c>
      <c r="BG524">
        <f ca="1"/>
        <v>4.4562999999999997</v>
      </c>
      <c r="BH524">
        <f ca="1"/>
        <v>13.81</v>
      </c>
      <c r="BI524">
        <f ca="1"/>
        <v>16.175000000000001</v>
      </c>
      <c r="BJ524">
        <f ca="1"/>
        <v>14.61</v>
      </c>
      <c r="BK524">
        <f ca="1"/>
        <v>13.54</v>
      </c>
      <c r="BL524">
        <f ca="1"/>
        <v>4.72</v>
      </c>
      <c r="BM524">
        <f ca="1"/>
        <v>3.7822</v>
      </c>
      <c r="BN524">
        <f ca="1"/>
        <v>5.07</v>
      </c>
      <c r="BO524">
        <f ca="1"/>
        <v>4.3063000000000002</v>
      </c>
      <c r="BP524">
        <f ca="1"/>
        <v>2.5461</v>
      </c>
      <c r="BQ524">
        <f ca="1"/>
        <v>3.9931000000000001</v>
      </c>
      <c r="BR524">
        <f ca="1"/>
        <v>10.493499999999999</v>
      </c>
      <c r="BS524">
        <f ca="1"/>
        <v>1.4675</v>
      </c>
      <c r="BT524">
        <f ca="1"/>
        <v>1.3559000000000001</v>
      </c>
      <c r="BU524">
        <f ca="1"/>
        <v>1.6029</v>
      </c>
      <c r="BV524">
        <f ca="1"/>
        <v>10.1614</v>
      </c>
      <c r="BW524">
        <f ca="1"/>
        <v>0.75280000000000002</v>
      </c>
      <c r="BX524">
        <f ca="1"/>
        <v>142.63</v>
      </c>
      <c r="BY524">
        <f ca="1"/>
        <v>0.89590000000000003</v>
      </c>
      <c r="BZ524">
        <f ca="1"/>
        <v>6.6830999999999996</v>
      </c>
      <c r="CA524">
        <f ca="1"/>
        <v>0.8478</v>
      </c>
      <c r="CK524">
        <f ca="1"/>
        <v>5.23</v>
      </c>
      <c r="CL524">
        <f ca="1"/>
        <v>5.24</v>
      </c>
      <c r="CM524">
        <f ca="1"/>
        <v>5.36</v>
      </c>
      <c r="CN524">
        <f ca="1"/>
        <v>5.07</v>
      </c>
      <c r="CO524">
        <f ca="1"/>
        <v>4.76</v>
      </c>
      <c r="CP524">
        <f ca="1"/>
        <v>4.55</v>
      </c>
      <c r="CQ524">
        <f ca="1"/>
        <v>4.4000000000000004</v>
      </c>
      <c r="CR524">
        <f ca="1"/>
        <v>5.4550000000000001</v>
      </c>
      <c r="CS524">
        <f ca="1"/>
        <v>5.2850000000000001</v>
      </c>
      <c r="CT524">
        <f ca="1"/>
        <v>5.07</v>
      </c>
      <c r="CU524">
        <f ca="1"/>
        <v>4.72</v>
      </c>
      <c r="CV524">
        <f ca="1"/>
        <v>5.36</v>
      </c>
      <c r="CW524">
        <f ca="1"/>
        <v>10.644600000000001</v>
      </c>
      <c r="CX524">
        <f ca="1"/>
        <v>8.7430000000000003</v>
      </c>
      <c r="CY524">
        <f ca="1"/>
        <v>10.1427</v>
      </c>
      <c r="CZ524">
        <f ca="1"/>
        <v>5.17</v>
      </c>
      <c r="DA524">
        <f ca="1"/>
        <v>104.62</v>
      </c>
    </row>
    <row r="525" spans="1:105" x14ac:dyDescent="0.25">
      <c r="A525" s="79">
        <f ca="1"/>
        <v>45553</v>
      </c>
      <c r="B525" s="7">
        <f ca="1"/>
        <v>933.85</v>
      </c>
      <c r="C525" s="7">
        <f ca="1"/>
        <v>922</v>
      </c>
      <c r="D525" s="7">
        <f ca="1"/>
        <v>934.95</v>
      </c>
      <c r="E525" s="7">
        <f ca="1"/>
        <v>923</v>
      </c>
      <c r="F525">
        <f ca="1"/>
        <v>927.19129999999996</v>
      </c>
      <c r="G525">
        <f ca="1"/>
        <v>552.04999999999995</v>
      </c>
      <c r="H525">
        <f ca="1"/>
        <v>937.64</v>
      </c>
      <c r="I525">
        <f ca="1"/>
        <v>925.75</v>
      </c>
      <c r="J525">
        <f ca="1"/>
        <v>932.35</v>
      </c>
      <c r="K525">
        <f ca="1"/>
        <v>928.74</v>
      </c>
      <c r="L525">
        <f ca="1"/>
        <v>933.07</v>
      </c>
      <c r="M525">
        <f ca="1"/>
        <v>12.27</v>
      </c>
      <c r="N525">
        <f ca="1"/>
        <v>0.39</v>
      </c>
      <c r="O525">
        <f ca="1"/>
        <v>0.89</v>
      </c>
      <c r="P525">
        <f ca="1"/>
        <v>1.85</v>
      </c>
      <c r="Q525">
        <f ca="1"/>
        <v>5.2</v>
      </c>
      <c r="R525">
        <f ca="1"/>
        <v>100.596</v>
      </c>
      <c r="S525">
        <f ca="1"/>
        <v>423.8</v>
      </c>
      <c r="T525">
        <f ca="1"/>
        <v>423.8</v>
      </c>
      <c r="U525">
        <f ca="1"/>
        <v>9266.06</v>
      </c>
      <c r="V525">
        <f ca="1"/>
        <v>40309</v>
      </c>
      <c r="W525">
        <f ca="1"/>
        <v>-1250</v>
      </c>
      <c r="X525">
        <f ca="1"/>
        <v>305250</v>
      </c>
      <c r="Y525">
        <f ca="1"/>
        <v>9266.06</v>
      </c>
      <c r="Z525">
        <f ca="1"/>
        <v>19.329999999999998</v>
      </c>
      <c r="AA525">
        <f ca="1"/>
        <v>27693</v>
      </c>
      <c r="AB525">
        <f ca="1"/>
        <v>70.91</v>
      </c>
      <c r="AC525">
        <f ca="1"/>
        <v>19.286799999999999</v>
      </c>
      <c r="AD525">
        <f ca="1"/>
        <v>5.4610000000000003</v>
      </c>
      <c r="AE525">
        <f ca="1"/>
        <v>4182.07</v>
      </c>
      <c r="AF525">
        <f ca="1"/>
        <v>3.7515000000000001</v>
      </c>
      <c r="AG525">
        <f ca="1"/>
        <v>962.23699999999997</v>
      </c>
      <c r="AH525">
        <f ca="1"/>
        <v>-4731</v>
      </c>
      <c r="AI525">
        <f ca="1"/>
        <v>-77</v>
      </c>
      <c r="AJ525" s="7">
        <f ca="1"/>
        <v>48</v>
      </c>
      <c r="AK525" s="7">
        <f ca="1"/>
        <v>35.11</v>
      </c>
      <c r="AL525" s="7">
        <f ca="1"/>
        <v>51.54</v>
      </c>
      <c r="AM525" s="7">
        <f ca="1"/>
        <v>59.71</v>
      </c>
      <c r="AN525">
        <f ca="1"/>
        <v>103.88</v>
      </c>
      <c r="AO525">
        <f ca="1"/>
        <v>44.2</v>
      </c>
      <c r="AP525">
        <f ca="1"/>
        <v>92.783600000000007</v>
      </c>
      <c r="AQ525">
        <f ca="1"/>
        <v>17.545400000000001</v>
      </c>
      <c r="AR525">
        <f ca="1"/>
        <v>7.0810000000000004</v>
      </c>
      <c r="AS525">
        <f ca="1"/>
        <v>354.7</v>
      </c>
      <c r="AT525">
        <f ca="1"/>
        <v>34.057699999999997</v>
      </c>
      <c r="AU525">
        <f ca="1"/>
        <v>1324.34</v>
      </c>
      <c r="AV525">
        <f ca="1"/>
        <v>3.8414000000000001</v>
      </c>
      <c r="AW525">
        <f ca="1"/>
        <v>55.731999999999999</v>
      </c>
      <c r="AX525">
        <f ca="1"/>
        <v>33.360999999999997</v>
      </c>
      <c r="AY525">
        <f ca="1"/>
        <v>22.5472</v>
      </c>
      <c r="AZ525">
        <f ca="1"/>
        <v>7.7930000000000001</v>
      </c>
      <c r="BA525">
        <f ca="1"/>
        <v>1.2951999999999999</v>
      </c>
      <c r="BB525">
        <f ca="1"/>
        <v>83.756299999999996</v>
      </c>
      <c r="BC525">
        <f ca="1"/>
        <v>31.986999999999998</v>
      </c>
      <c r="BD525">
        <f ca="1"/>
        <v>4.2435</v>
      </c>
      <c r="BE525">
        <f ca="1"/>
        <v>15335</v>
      </c>
      <c r="BF525">
        <f ca="1"/>
        <v>1.7592000000000001</v>
      </c>
      <c r="BG525">
        <f ca="1"/>
        <v>4.4744999999999999</v>
      </c>
      <c r="BH525">
        <f ca="1"/>
        <v>13.635</v>
      </c>
      <c r="BI525">
        <f ca="1"/>
        <v>18.21</v>
      </c>
      <c r="BJ525">
        <f ca="1"/>
        <v>16.239999999999998</v>
      </c>
      <c r="BK525">
        <f ca="1"/>
        <v>14.25</v>
      </c>
      <c r="BL525">
        <f ca="1"/>
        <v>4.72</v>
      </c>
      <c r="BM525">
        <f ca="1"/>
        <v>3.8159999999999998</v>
      </c>
      <c r="BN525">
        <f ca="1"/>
        <v>5.0724999999999998</v>
      </c>
      <c r="BO525">
        <f ca="1"/>
        <v>4.3498000000000001</v>
      </c>
      <c r="BP525">
        <f ca="1"/>
        <v>2.5133000000000001</v>
      </c>
      <c r="BQ525">
        <f ca="1"/>
        <v>4.0248999999999997</v>
      </c>
      <c r="BR525">
        <f ca="1"/>
        <v>10.5899</v>
      </c>
      <c r="BS525">
        <f ca="1"/>
        <v>1.4782999999999999</v>
      </c>
      <c r="BT525">
        <f ca="1"/>
        <v>1.3605</v>
      </c>
      <c r="BU525">
        <f ca="1"/>
        <v>1.6104000000000001</v>
      </c>
      <c r="BV525">
        <f ca="1"/>
        <v>10.209199999999999</v>
      </c>
      <c r="BW525">
        <f ca="1"/>
        <v>0.75680000000000003</v>
      </c>
      <c r="BX525">
        <f ca="1"/>
        <v>142.29</v>
      </c>
      <c r="BY525">
        <f ca="1"/>
        <v>0.89939999999999998</v>
      </c>
      <c r="BZ525">
        <f ca="1"/>
        <v>6.7091000000000003</v>
      </c>
      <c r="CA525">
        <f ca="1"/>
        <v>0.84619999999999995</v>
      </c>
      <c r="CK525">
        <f ca="1"/>
        <v>4.88</v>
      </c>
      <c r="CL525">
        <f ca="1"/>
        <v>5.24</v>
      </c>
      <c r="CM525">
        <f ca="1"/>
        <v>5.35</v>
      </c>
      <c r="CN525">
        <f ca="1"/>
        <v>5.08</v>
      </c>
      <c r="CO525">
        <f ca="1"/>
        <v>4.76</v>
      </c>
      <c r="CP525">
        <f ca="1"/>
        <v>4.57</v>
      </c>
      <c r="CQ525">
        <f ca="1"/>
        <v>4.41</v>
      </c>
      <c r="CR525">
        <f ca="1"/>
        <v>5.4550000000000001</v>
      </c>
      <c r="CS525">
        <f ca="1"/>
        <v>5.2850000000000001</v>
      </c>
      <c r="CT525">
        <f ca="1"/>
        <v>5.0724999999999998</v>
      </c>
      <c r="CU525">
        <f ca="1"/>
        <v>4.72</v>
      </c>
      <c r="CV525">
        <f ca="1"/>
        <v>5.35</v>
      </c>
      <c r="CW525">
        <f ca="1"/>
        <v>10.6226</v>
      </c>
      <c r="CX525">
        <f ca="1"/>
        <v>8.9783000000000008</v>
      </c>
      <c r="CY525">
        <f ca="1"/>
        <v>9.4604999999999997</v>
      </c>
      <c r="CZ525">
        <f ca="1"/>
        <v>5.0556000000000001</v>
      </c>
      <c r="DA525">
        <f ca="1"/>
        <v>104.62</v>
      </c>
    </row>
    <row r="526" spans="1:105" x14ac:dyDescent="0.25">
      <c r="A526" s="79">
        <f ca="1"/>
        <v>45552</v>
      </c>
      <c r="B526" s="7">
        <f ca="1"/>
        <v>933.85</v>
      </c>
      <c r="C526" s="7">
        <f ca="1"/>
        <v>922</v>
      </c>
      <c r="D526" s="7">
        <f ca="1"/>
        <v>934.95</v>
      </c>
      <c r="E526" s="7">
        <f ca="1"/>
        <v>923</v>
      </c>
      <c r="F526">
        <f ca="1"/>
        <v>927.19129999999996</v>
      </c>
      <c r="G526">
        <f ca="1"/>
        <v>552.04999999999995</v>
      </c>
      <c r="H526">
        <f ca="1"/>
        <v>937.64</v>
      </c>
      <c r="I526">
        <f ca="1"/>
        <v>925.75</v>
      </c>
      <c r="J526">
        <f ca="1"/>
        <v>932.35</v>
      </c>
      <c r="K526">
        <f ca="1"/>
        <v>928.74</v>
      </c>
      <c r="L526">
        <f ca="1"/>
        <v>933.07</v>
      </c>
      <c r="M526">
        <f ca="1"/>
        <v>12.26</v>
      </c>
      <c r="N526">
        <f ca="1"/>
        <v>0.4</v>
      </c>
      <c r="O526">
        <f ca="1"/>
        <v>0.9</v>
      </c>
      <c r="P526">
        <f ca="1"/>
        <v>1.88</v>
      </c>
      <c r="Q526">
        <f ca="1"/>
        <v>5.25</v>
      </c>
      <c r="R526">
        <f ca="1"/>
        <v>100.89400000000001</v>
      </c>
      <c r="S526">
        <f ca="1"/>
        <v>421.35</v>
      </c>
      <c r="T526">
        <f ca="1"/>
        <v>421.35</v>
      </c>
      <c r="U526">
        <f ca="1"/>
        <v>9237.6299999999992</v>
      </c>
      <c r="V526">
        <f ca="1"/>
        <v>40019</v>
      </c>
      <c r="W526">
        <f ca="1"/>
        <v>-2050</v>
      </c>
      <c r="X526">
        <f ca="1"/>
        <v>306500</v>
      </c>
      <c r="Y526">
        <f ca="1"/>
        <v>9237.6299999999992</v>
      </c>
      <c r="Z526">
        <f ca="1"/>
        <v>20.329999999999998</v>
      </c>
      <c r="AA526">
        <f ca="1"/>
        <v>27693</v>
      </c>
      <c r="AB526">
        <f ca="1"/>
        <v>71.19</v>
      </c>
      <c r="AC526">
        <f ca="1"/>
        <v>19.101199999999999</v>
      </c>
      <c r="AD526">
        <f ca="1"/>
        <v>5.4832999999999998</v>
      </c>
      <c r="AE526">
        <f ca="1"/>
        <v>4211.66</v>
      </c>
      <c r="AF526">
        <f ca="1"/>
        <v>3.7545000000000002</v>
      </c>
      <c r="AG526">
        <f ca="1"/>
        <v>961.05380000000002</v>
      </c>
      <c r="AH526">
        <f ca="1"/>
        <v>-4731</v>
      </c>
      <c r="AI526">
        <f ca="1"/>
        <v>-77</v>
      </c>
      <c r="AJ526" s="7">
        <f ca="1"/>
        <v>48</v>
      </c>
      <c r="AK526" s="7">
        <f ca="1"/>
        <v>38.08</v>
      </c>
      <c r="AL526" s="7">
        <f ca="1"/>
        <v>51.54</v>
      </c>
      <c r="AM526" s="7">
        <f ca="1"/>
        <v>58.56</v>
      </c>
      <c r="AN526">
        <f ca="1"/>
        <v>103.83</v>
      </c>
      <c r="AO526">
        <f ca="1"/>
        <v>44.12</v>
      </c>
      <c r="AP526">
        <f ca="1"/>
        <v>91.571700000000007</v>
      </c>
      <c r="AQ526">
        <f ca="1"/>
        <v>17.619299999999999</v>
      </c>
      <c r="AR526">
        <f ca="1"/>
        <v>7.0972</v>
      </c>
      <c r="AS526">
        <f ca="1"/>
        <v>354.99</v>
      </c>
      <c r="AT526">
        <f ca="1"/>
        <v>34.0886</v>
      </c>
      <c r="AU526">
        <f ca="1"/>
        <v>1324.12</v>
      </c>
      <c r="AV526">
        <f ca="1"/>
        <v>3.8458000000000001</v>
      </c>
      <c r="AW526">
        <f ca="1"/>
        <v>55.683</v>
      </c>
      <c r="AX526">
        <f ca="1"/>
        <v>33.386000000000003</v>
      </c>
      <c r="AY526">
        <f ca="1"/>
        <v>22.5868</v>
      </c>
      <c r="AZ526">
        <f ca="1"/>
        <v>7.7944000000000004</v>
      </c>
      <c r="BA526">
        <f ca="1"/>
        <v>1.2969999999999999</v>
      </c>
      <c r="BB526">
        <f ca="1"/>
        <v>83.756299999999996</v>
      </c>
      <c r="BC526">
        <f ca="1"/>
        <v>31.878</v>
      </c>
      <c r="BD526">
        <f ca="1"/>
        <v>4.2590000000000003</v>
      </c>
      <c r="BE526">
        <f ca="1"/>
        <v>15335</v>
      </c>
      <c r="BF526">
        <f ca="1"/>
        <v>1.7596000000000001</v>
      </c>
      <c r="BG526">
        <f ca="1"/>
        <v>4.4757999999999996</v>
      </c>
      <c r="BH526">
        <f ca="1"/>
        <v>13.605</v>
      </c>
      <c r="BI526">
        <f ca="1"/>
        <v>18.170000000000002</v>
      </c>
      <c r="BJ526">
        <f ca="1"/>
        <v>16.510000000000002</v>
      </c>
      <c r="BK526">
        <f ca="1"/>
        <v>14.48</v>
      </c>
      <c r="BL526">
        <f ca="1"/>
        <v>4.72</v>
      </c>
      <c r="BM526">
        <f ca="1"/>
        <v>3.8473999999999999</v>
      </c>
      <c r="BN526">
        <f ca="1"/>
        <v>5.0724999999999998</v>
      </c>
      <c r="BO526">
        <f ca="1"/>
        <v>4.4157000000000002</v>
      </c>
      <c r="BP526">
        <f ca="1"/>
        <v>2.9946999999999999</v>
      </c>
      <c r="BQ526">
        <f ca="1"/>
        <v>4.0247999999999999</v>
      </c>
      <c r="BR526">
        <f ca="1"/>
        <v>10.607799999999999</v>
      </c>
      <c r="BS526">
        <f ca="1"/>
        <v>1.4802999999999999</v>
      </c>
      <c r="BT526">
        <f ca="1"/>
        <v>1.3597999999999999</v>
      </c>
      <c r="BU526">
        <f ca="1"/>
        <v>1.617</v>
      </c>
      <c r="BV526">
        <f ca="1"/>
        <v>10.1911</v>
      </c>
      <c r="BW526">
        <f ca="1"/>
        <v>0.75980000000000003</v>
      </c>
      <c r="BX526">
        <f ca="1"/>
        <v>142.41</v>
      </c>
      <c r="BY526">
        <f ca="1"/>
        <v>0.89980000000000004</v>
      </c>
      <c r="BZ526">
        <f ca="1"/>
        <v>6.7140000000000004</v>
      </c>
      <c r="CA526">
        <f ca="1"/>
        <v>0.84719999999999995</v>
      </c>
      <c r="CK526">
        <f ca="1"/>
        <v>4.9800000000000004</v>
      </c>
      <c r="CL526">
        <f ca="1"/>
        <v>5.34</v>
      </c>
      <c r="CM526">
        <f ca="1"/>
        <v>5.47</v>
      </c>
      <c r="CN526">
        <f ca="1"/>
        <v>5.17</v>
      </c>
      <c r="CO526">
        <f ca="1"/>
        <v>4.83</v>
      </c>
      <c r="CP526">
        <f ca="1"/>
        <v>4.62</v>
      </c>
      <c r="CQ526">
        <f ca="1"/>
        <v>4.4400000000000004</v>
      </c>
      <c r="CR526">
        <f ca="1"/>
        <v>5.4550000000000001</v>
      </c>
      <c r="CS526">
        <f ca="1"/>
        <v>5.2850000000000001</v>
      </c>
      <c r="CT526">
        <f ca="1"/>
        <v>5.0724999999999998</v>
      </c>
      <c r="CU526">
        <f ca="1"/>
        <v>4.72</v>
      </c>
      <c r="CV526">
        <f ca="1"/>
        <v>5.47</v>
      </c>
      <c r="CW526">
        <f ca="1"/>
        <v>10.691000000000001</v>
      </c>
      <c r="CX526">
        <f ca="1"/>
        <v>9.0864999999999991</v>
      </c>
      <c r="CY526">
        <f ca="1"/>
        <v>9.6602999999999994</v>
      </c>
      <c r="CZ526">
        <f ca="1"/>
        <v>5.2465999999999999</v>
      </c>
      <c r="DA526">
        <f ca="1"/>
        <v>104.62</v>
      </c>
    </row>
    <row r="527" spans="1:105" x14ac:dyDescent="0.25">
      <c r="A527" s="79">
        <f ca="1"/>
        <v>45551</v>
      </c>
      <c r="B527" s="7">
        <f ca="1"/>
        <v>921.5</v>
      </c>
      <c r="C527" s="7">
        <f ca="1"/>
        <v>920</v>
      </c>
      <c r="D527" s="7">
        <f ca="1"/>
        <v>926</v>
      </c>
      <c r="E527" s="7">
        <f ca="1"/>
        <v>920.5</v>
      </c>
      <c r="F527">
        <f ca="1"/>
        <v>923.08230000000003</v>
      </c>
      <c r="G527">
        <f ca="1"/>
        <v>855.52</v>
      </c>
      <c r="H527">
        <f ca="1"/>
        <v>937.39</v>
      </c>
      <c r="I527">
        <f ca="1"/>
        <v>925.36</v>
      </c>
      <c r="J527">
        <f ca="1"/>
        <v>932.52</v>
      </c>
      <c r="K527">
        <f ca="1"/>
        <v>928.92</v>
      </c>
      <c r="L527">
        <f ca="1"/>
        <v>932.77</v>
      </c>
      <c r="M527">
        <f ca="1"/>
        <v>11.82</v>
      </c>
      <c r="N527">
        <f ca="1"/>
        <v>0.43</v>
      </c>
      <c r="O527">
        <f ca="1"/>
        <v>0.97</v>
      </c>
      <c r="P527">
        <f ca="1"/>
        <v>1.91</v>
      </c>
      <c r="Q527">
        <f ca="1"/>
        <v>5.39</v>
      </c>
      <c r="R527">
        <f ca="1"/>
        <v>100.76300000000001</v>
      </c>
      <c r="S527">
        <f ca="1"/>
        <v>421.3</v>
      </c>
      <c r="T527">
        <f ca="1"/>
        <v>421.3</v>
      </c>
      <c r="U527">
        <f ca="1"/>
        <v>9264.82</v>
      </c>
      <c r="V527">
        <f ca="1"/>
        <v>39968</v>
      </c>
      <c r="W527">
        <f ca="1"/>
        <v>-2975</v>
      </c>
      <c r="X527">
        <f ca="1"/>
        <v>308550</v>
      </c>
      <c r="Y527">
        <f ca="1"/>
        <v>9264.82</v>
      </c>
      <c r="Z527">
        <f ca="1"/>
        <v>20.29</v>
      </c>
      <c r="AA527">
        <f ca="1"/>
        <v>20264</v>
      </c>
      <c r="AB527">
        <f ca="1"/>
        <v>70.09</v>
      </c>
      <c r="AC527">
        <f ca="1"/>
        <v>19.2285</v>
      </c>
      <c r="AD527">
        <f ca="1"/>
        <v>5.5110999999999999</v>
      </c>
      <c r="AE527">
        <f ca="1"/>
        <v>4233.8999999999996</v>
      </c>
      <c r="AF527">
        <f ca="1"/>
        <v>3.7789999999999999</v>
      </c>
      <c r="AG527">
        <f ca="1"/>
        <v>960.54079999999999</v>
      </c>
      <c r="AH527">
        <f ca="1"/>
        <v>-4654</v>
      </c>
      <c r="AI527">
        <f ca="1"/>
        <v>-1</v>
      </c>
      <c r="AJ527" s="7">
        <f ca="1"/>
        <v>49</v>
      </c>
      <c r="AK527" s="7">
        <f ca="1"/>
        <v>35.869999999999997</v>
      </c>
      <c r="AL527" s="7">
        <f ca="1"/>
        <v>43.66</v>
      </c>
      <c r="AM527" s="7">
        <f ca="1"/>
        <v>58.08</v>
      </c>
      <c r="AN527">
        <f ca="1"/>
        <v>103.93</v>
      </c>
      <c r="AO527">
        <f ca="1"/>
        <v>44.46</v>
      </c>
      <c r="AP527">
        <f ca="1"/>
        <v>91.375</v>
      </c>
      <c r="AQ527">
        <f ca="1"/>
        <v>17.619199999999999</v>
      </c>
      <c r="AR527">
        <f ca="1"/>
        <v>7.0972</v>
      </c>
      <c r="AS527">
        <f ca="1"/>
        <v>354.21</v>
      </c>
      <c r="AT527">
        <f ca="1"/>
        <v>34.010300000000001</v>
      </c>
      <c r="AU527">
        <f ca="1"/>
        <v>1320.05</v>
      </c>
      <c r="AV527">
        <f ca="1"/>
        <v>3.8408000000000002</v>
      </c>
      <c r="AW527">
        <f ca="1"/>
        <v>55.87</v>
      </c>
      <c r="AX527">
        <f ca="1"/>
        <v>33.253999999999998</v>
      </c>
      <c r="AY527">
        <f ca="1"/>
        <v>22.5947</v>
      </c>
      <c r="AZ527">
        <f ca="1"/>
        <v>7.7927</v>
      </c>
      <c r="BA527">
        <f ca="1"/>
        <v>1.2952999999999999</v>
      </c>
      <c r="BB527">
        <f ca="1"/>
        <v>83.887500000000003</v>
      </c>
      <c r="BC527">
        <f ca="1"/>
        <v>31.878</v>
      </c>
      <c r="BD527">
        <f ca="1"/>
        <v>4.3011999999999997</v>
      </c>
      <c r="BE527">
        <f ca="1"/>
        <v>15402</v>
      </c>
      <c r="BF527">
        <f ca="1"/>
        <v>1.7573000000000001</v>
      </c>
      <c r="BG527">
        <f ca="1"/>
        <v>4.4687000000000001</v>
      </c>
      <c r="BH527">
        <f ca="1"/>
        <v>13.65</v>
      </c>
      <c r="BI527">
        <f ca="1"/>
        <v>17.978000000000002</v>
      </c>
      <c r="BJ527">
        <f ca="1"/>
        <v>16.28</v>
      </c>
      <c r="BK527">
        <f ca="1"/>
        <v>15.432499999999999</v>
      </c>
      <c r="BL527">
        <f ca="1"/>
        <v>4.7024999999999997</v>
      </c>
      <c r="BM527">
        <f ca="1"/>
        <v>3.7978999999999998</v>
      </c>
      <c r="BN527">
        <f ca="1"/>
        <v>5.0599999999999996</v>
      </c>
      <c r="BO527">
        <f ca="1"/>
        <v>4.3948999999999998</v>
      </c>
      <c r="BP527">
        <f ca="1"/>
        <v>2.9647999999999999</v>
      </c>
      <c r="BQ527">
        <f ca="1"/>
        <v>3.9725999999999999</v>
      </c>
      <c r="BR527">
        <f ca="1"/>
        <v>10.5909</v>
      </c>
      <c r="BS527">
        <f ca="1"/>
        <v>1.4811000000000001</v>
      </c>
      <c r="BT527">
        <f ca="1"/>
        <v>1.3587</v>
      </c>
      <c r="BU527">
        <f ca="1"/>
        <v>1.6125</v>
      </c>
      <c r="BV527">
        <f ca="1"/>
        <v>10.1751</v>
      </c>
      <c r="BW527">
        <f ca="1"/>
        <v>0.75660000000000005</v>
      </c>
      <c r="BX527">
        <f ca="1"/>
        <v>140.62</v>
      </c>
      <c r="BY527">
        <f ca="1"/>
        <v>0.89829999999999999</v>
      </c>
      <c r="BZ527">
        <f ca="1"/>
        <v>6.7024999999999997</v>
      </c>
      <c r="CA527">
        <f ca="1"/>
        <v>0.8448</v>
      </c>
      <c r="CK527">
        <f ca="1"/>
        <v>5.24</v>
      </c>
      <c r="CL527">
        <f ca="1"/>
        <v>5.35</v>
      </c>
      <c r="CM527">
        <f ca="1"/>
        <v>5.49</v>
      </c>
      <c r="CN527">
        <f ca="1"/>
        <v>5.19</v>
      </c>
      <c r="CO527">
        <f ca="1"/>
        <v>4.8099999999999996</v>
      </c>
      <c r="CP527">
        <f ca="1"/>
        <v>4.58</v>
      </c>
      <c r="CQ527">
        <f ca="1"/>
        <v>4.41</v>
      </c>
      <c r="CR527">
        <f ca="1"/>
        <v>5.45</v>
      </c>
      <c r="CS527">
        <f ca="1"/>
        <v>5.26</v>
      </c>
      <c r="CT527">
        <f ca="1"/>
        <v>5.0599999999999996</v>
      </c>
      <c r="CU527">
        <f ca="1"/>
        <v>4.7024999999999997</v>
      </c>
      <c r="CV527">
        <f ca="1"/>
        <v>5.49</v>
      </c>
      <c r="CW527">
        <f ca="1"/>
        <v>10.6273</v>
      </c>
      <c r="CX527">
        <f ca="1"/>
        <v>9.4603000000000002</v>
      </c>
      <c r="CY527">
        <f ca="1"/>
        <v>10.011350999999999</v>
      </c>
      <c r="CZ527">
        <f ca="1"/>
        <v>5.359</v>
      </c>
      <c r="DA527">
        <f ca="1"/>
        <v>104.62</v>
      </c>
    </row>
    <row r="528" spans="1:105" x14ac:dyDescent="0.25">
      <c r="A528" s="79">
        <f ca="1"/>
        <v>45548</v>
      </c>
      <c r="B528" s="7">
        <f ca="1"/>
        <v>926.2</v>
      </c>
      <c r="C528" s="7">
        <f ca="1"/>
        <v>921</v>
      </c>
      <c r="D528" s="7">
        <f ca="1"/>
        <v>929.5</v>
      </c>
      <c r="E528" s="7">
        <f ca="1"/>
        <v>929.5</v>
      </c>
      <c r="F528">
        <f ca="1"/>
        <v>925.26509999999996</v>
      </c>
      <c r="G528">
        <f ca="1"/>
        <v>1094.99</v>
      </c>
      <c r="H528">
        <f ca="1"/>
        <v>936.93</v>
      </c>
      <c r="I528">
        <f ca="1"/>
        <v>925.41</v>
      </c>
      <c r="J528">
        <f ca="1"/>
        <v>932.81</v>
      </c>
      <c r="K528">
        <f ca="1"/>
        <v>929.2</v>
      </c>
      <c r="L528">
        <f ca="1"/>
        <v>932.56</v>
      </c>
      <c r="M528">
        <f ca="1"/>
        <v>12.08</v>
      </c>
      <c r="N528">
        <f ca="1"/>
        <v>0.39</v>
      </c>
      <c r="O528">
        <f ca="1"/>
        <v>0.85</v>
      </c>
      <c r="P528">
        <f ca="1"/>
        <v>2</v>
      </c>
      <c r="Q528">
        <f ca="1"/>
        <v>5.58</v>
      </c>
      <c r="R528">
        <f ca="1"/>
        <v>101.114</v>
      </c>
      <c r="S528">
        <f ca="1"/>
        <v>417.5</v>
      </c>
      <c r="T528">
        <f ca="1"/>
        <v>417.5</v>
      </c>
      <c r="U528">
        <f ca="1"/>
        <v>9189.17</v>
      </c>
      <c r="V528">
        <f ca="1"/>
        <v>39892</v>
      </c>
      <c r="W528">
        <f ca="1"/>
        <v>-125</v>
      </c>
      <c r="X528">
        <f ca="1"/>
        <v>311525</v>
      </c>
      <c r="Y528">
        <f ca="1"/>
        <v>9189.17</v>
      </c>
      <c r="Z528">
        <f ca="1"/>
        <v>21.13</v>
      </c>
      <c r="AA528">
        <f ca="1"/>
        <v>20264</v>
      </c>
      <c r="AB528">
        <f ca="1"/>
        <v>68.650000000000006</v>
      </c>
      <c r="AC528">
        <f ca="1"/>
        <v>19.206299999999999</v>
      </c>
      <c r="AD528">
        <f ca="1"/>
        <v>5.5646000000000004</v>
      </c>
      <c r="AE528">
        <f ca="1"/>
        <v>4184.62</v>
      </c>
      <c r="AF528">
        <f ca="1"/>
        <v>3.7778999999999998</v>
      </c>
      <c r="AG528">
        <f ca="1"/>
        <v>959.19529999999997</v>
      </c>
      <c r="AH528">
        <f ca="1"/>
        <v>-4653</v>
      </c>
      <c r="AI528">
        <f ca="1"/>
        <v>384</v>
      </c>
      <c r="AJ528" s="7">
        <f ca="1"/>
        <v>49</v>
      </c>
      <c r="AK528" s="7">
        <f ca="1"/>
        <v>39.369999999999997</v>
      </c>
      <c r="AL528" s="7">
        <f ca="1"/>
        <v>46.32</v>
      </c>
      <c r="AM528" s="7">
        <f ca="1"/>
        <v>54.95</v>
      </c>
      <c r="AN528">
        <f ca="1"/>
        <v>103.9</v>
      </c>
      <c r="AO528">
        <f ca="1"/>
        <v>44.28</v>
      </c>
      <c r="AP528">
        <f ca="1"/>
        <v>90.136099999999999</v>
      </c>
      <c r="AQ528">
        <f ca="1"/>
        <v>17.720199999999998</v>
      </c>
      <c r="AR528">
        <f ca="1"/>
        <v>7.0972</v>
      </c>
      <c r="AS528">
        <f ca="1"/>
        <v>356.46</v>
      </c>
      <c r="AT528">
        <f ca="1"/>
        <v>33.9146</v>
      </c>
      <c r="AU528">
        <f ca="1"/>
        <v>1330.15</v>
      </c>
      <c r="AV528">
        <f ca="1"/>
        <v>3.8653</v>
      </c>
      <c r="AW528">
        <f ca="1"/>
        <v>56.002000000000002</v>
      </c>
      <c r="AX528">
        <f ca="1"/>
        <v>33.270000000000003</v>
      </c>
      <c r="AY528">
        <f ca="1"/>
        <v>22.695699999999999</v>
      </c>
      <c r="AZ528">
        <f ca="1"/>
        <v>7.7995000000000001</v>
      </c>
      <c r="BA528">
        <f ca="1"/>
        <v>1.2976000000000001</v>
      </c>
      <c r="BB528">
        <f ca="1"/>
        <v>83.898700000000005</v>
      </c>
      <c r="BC528">
        <f ca="1"/>
        <v>31.992999999999999</v>
      </c>
      <c r="BD528">
        <f ca="1"/>
        <v>4.3011999999999997</v>
      </c>
      <c r="BE528">
        <f ca="1"/>
        <v>15402</v>
      </c>
      <c r="BF528">
        <f ca="1"/>
        <v>1.7655000000000001</v>
      </c>
      <c r="BG528">
        <f ca="1"/>
        <v>4.4912000000000001</v>
      </c>
      <c r="BH528">
        <f ca="1"/>
        <v>13.154999999999999</v>
      </c>
      <c r="BI528">
        <f ca="1"/>
        <v>17.391999999999999</v>
      </c>
      <c r="BJ528">
        <f ca="1"/>
        <v>15.145</v>
      </c>
      <c r="BK528">
        <f ca="1"/>
        <v>14.805</v>
      </c>
      <c r="BL528">
        <f ca="1"/>
        <v>4.78</v>
      </c>
      <c r="BM528">
        <f ca="1"/>
        <v>3.8580000000000001</v>
      </c>
      <c r="BN528">
        <f ca="1"/>
        <v>5.1475</v>
      </c>
      <c r="BO528">
        <f ca="1"/>
        <v>4.4584999999999999</v>
      </c>
      <c r="BP528">
        <f ca="1"/>
        <v>2.9872000000000001</v>
      </c>
      <c r="BQ528">
        <f ca="1"/>
        <v>4.0510000000000002</v>
      </c>
      <c r="BR528">
        <f ca="1"/>
        <v>10.6614</v>
      </c>
      <c r="BS528">
        <f ca="1"/>
        <v>1.4916</v>
      </c>
      <c r="BT528">
        <f ca="1"/>
        <v>1.3585</v>
      </c>
      <c r="BU528">
        <f ca="1"/>
        <v>1.6241000000000001</v>
      </c>
      <c r="BV528">
        <f ca="1"/>
        <v>10.233000000000001</v>
      </c>
      <c r="BW528">
        <f ca="1"/>
        <v>0.76200000000000001</v>
      </c>
      <c r="BX528">
        <f ca="1"/>
        <v>140.85</v>
      </c>
      <c r="BY528">
        <f ca="1"/>
        <v>0.90290000000000004</v>
      </c>
      <c r="BZ528">
        <f ca="1"/>
        <v>6.7374999999999998</v>
      </c>
      <c r="CA528">
        <f ca="1"/>
        <v>0.8488</v>
      </c>
      <c r="CK528">
        <f ca="1"/>
        <v>5.63</v>
      </c>
      <c r="CL528">
        <f ca="1"/>
        <v>5.45</v>
      </c>
      <c r="CM528">
        <f ca="1"/>
        <v>5.54</v>
      </c>
      <c r="CN528">
        <f ca="1"/>
        <v>5.25</v>
      </c>
      <c r="CO528">
        <f ca="1"/>
        <v>4.9400000000000004</v>
      </c>
      <c r="CP528">
        <f ca="1"/>
        <v>4.68</v>
      </c>
      <c r="CQ528">
        <f ca="1"/>
        <v>4.5199999999999996</v>
      </c>
      <c r="CR528">
        <f ca="1"/>
        <v>5.5030000000000001</v>
      </c>
      <c r="CS528">
        <f ca="1"/>
        <v>5.35</v>
      </c>
      <c r="CT528">
        <f ca="1"/>
        <v>5.1475</v>
      </c>
      <c r="CU528">
        <f ca="1"/>
        <v>4.78</v>
      </c>
      <c r="CV528">
        <f ca="1"/>
        <v>5.54</v>
      </c>
      <c r="CW528">
        <f ca="1"/>
        <v>10.688000000000001</v>
      </c>
      <c r="CX528">
        <f ca="1"/>
        <v>9.5143000000000004</v>
      </c>
      <c r="CY528">
        <f ca="1"/>
        <v>10.502549999999999</v>
      </c>
      <c r="CZ528">
        <f ca="1"/>
        <v>5.4223999999999997</v>
      </c>
      <c r="DA528">
        <f ca="1"/>
        <v>104.62</v>
      </c>
    </row>
    <row r="529" spans="1:105" x14ac:dyDescent="0.25">
      <c r="A529" s="79">
        <f ca="1"/>
        <v>45547</v>
      </c>
      <c r="B529" s="7">
        <f ca="1"/>
        <v>931</v>
      </c>
      <c r="C529" s="7">
        <f ca="1"/>
        <v>930</v>
      </c>
      <c r="D529" s="7">
        <f ca="1"/>
        <v>938.3</v>
      </c>
      <c r="E529" s="7">
        <f ca="1"/>
        <v>938</v>
      </c>
      <c r="F529">
        <f ca="1"/>
        <v>933.73620000000005</v>
      </c>
      <c r="G529">
        <f ca="1"/>
        <v>1610.9</v>
      </c>
      <c r="H529">
        <f ca="1"/>
        <v>935.37</v>
      </c>
      <c r="I529">
        <f ca="1"/>
        <v>926</v>
      </c>
      <c r="J529">
        <f ca="1"/>
        <v>932.99</v>
      </c>
      <c r="K529">
        <f ca="1"/>
        <v>929.48</v>
      </c>
      <c r="L529">
        <f ca="1"/>
        <v>932.28</v>
      </c>
      <c r="M529">
        <f ca="1"/>
        <v>12.1</v>
      </c>
      <c r="N529">
        <f ca="1"/>
        <v>0.35</v>
      </c>
      <c r="O529">
        <f ca="1"/>
        <v>0.85</v>
      </c>
      <c r="P529">
        <f ca="1"/>
        <v>1.86</v>
      </c>
      <c r="Q529">
        <f ca="1"/>
        <v>5.3</v>
      </c>
      <c r="R529">
        <f ca="1"/>
        <v>101.366</v>
      </c>
      <c r="S529">
        <f ca="1"/>
        <v>413.3</v>
      </c>
      <c r="T529">
        <f ca="1"/>
        <v>413.3</v>
      </c>
      <c r="U529">
        <f ca="1"/>
        <v>9095.69</v>
      </c>
      <c r="V529">
        <f ca="1"/>
        <v>39997</v>
      </c>
      <c r="W529">
        <f ca="1"/>
        <v>-3300</v>
      </c>
      <c r="X529">
        <f ca="1"/>
        <v>311650</v>
      </c>
      <c r="Y529">
        <f ca="1"/>
        <v>9095.69</v>
      </c>
      <c r="Z529">
        <f ca="1"/>
        <v>20.94</v>
      </c>
      <c r="AA529">
        <f ca="1"/>
        <v>20264</v>
      </c>
      <c r="AB529">
        <f ca="1"/>
        <v>68.97</v>
      </c>
      <c r="AC529">
        <f ca="1"/>
        <v>19.532800000000002</v>
      </c>
      <c r="AD529">
        <f ca="1"/>
        <v>5.6257000000000001</v>
      </c>
      <c r="AE529">
        <f ca="1"/>
        <v>4208.7700000000004</v>
      </c>
      <c r="AF529">
        <f ca="1"/>
        <v>3.7709999999999999</v>
      </c>
      <c r="AG529">
        <f ca="1"/>
        <v>959.68790000000001</v>
      </c>
      <c r="AH529">
        <f ca="1"/>
        <v>-5037</v>
      </c>
      <c r="AI529">
        <f ca="1"/>
        <v>-478</v>
      </c>
      <c r="AJ529" s="7">
        <f ca="1"/>
        <v>43</v>
      </c>
      <c r="AK529" s="7">
        <f ca="1"/>
        <v>42.12</v>
      </c>
      <c r="AL529" s="7">
        <f ca="1"/>
        <v>49.16</v>
      </c>
      <c r="AM529" s="7">
        <f ca="1"/>
        <v>52.56</v>
      </c>
      <c r="AN529">
        <f ca="1"/>
        <v>103.73</v>
      </c>
      <c r="AO529">
        <f ca="1"/>
        <v>43.74</v>
      </c>
      <c r="AP529">
        <f ca="1"/>
        <v>89.2</v>
      </c>
      <c r="AQ529">
        <f ca="1"/>
        <v>17.800999999999998</v>
      </c>
      <c r="AR529">
        <f ca="1"/>
        <v>7.1177000000000001</v>
      </c>
      <c r="AS529">
        <f ca="1"/>
        <v>357.07</v>
      </c>
      <c r="AT529">
        <f ca="1"/>
        <v>33.901000000000003</v>
      </c>
      <c r="AU529">
        <f ca="1"/>
        <v>1341.2</v>
      </c>
      <c r="AV529">
        <f ca="1"/>
        <v>3.8696000000000002</v>
      </c>
      <c r="AW529">
        <f ca="1"/>
        <v>56.152999999999999</v>
      </c>
      <c r="AX529">
        <f ca="1"/>
        <v>33.429000000000002</v>
      </c>
      <c r="AY529">
        <f ca="1"/>
        <v>22.687999999999999</v>
      </c>
      <c r="AZ529">
        <f ca="1"/>
        <v>7.8030999999999997</v>
      </c>
      <c r="BA529">
        <f ca="1"/>
        <v>1.3012999999999999</v>
      </c>
      <c r="BB529">
        <f ca="1"/>
        <v>83.976299999999995</v>
      </c>
      <c r="BC529">
        <f ca="1"/>
        <v>32.161999999999999</v>
      </c>
      <c r="BD529">
        <f ca="1"/>
        <v>4.335</v>
      </c>
      <c r="BE529">
        <f ca="1"/>
        <v>15439</v>
      </c>
      <c r="BF529">
        <f ca="1"/>
        <v>1.7665</v>
      </c>
      <c r="BG529">
        <f ca="1"/>
        <v>4.4928999999999997</v>
      </c>
      <c r="BH529">
        <f ca="1"/>
        <v>13.164999999999999</v>
      </c>
      <c r="BI529">
        <f ca="1"/>
        <v>16.97</v>
      </c>
      <c r="BJ529">
        <f ca="1"/>
        <v>14.78</v>
      </c>
      <c r="BK529">
        <f ca="1"/>
        <v>15.015000000000001</v>
      </c>
      <c r="BL529">
        <f ca="1"/>
        <v>4.83</v>
      </c>
      <c r="BM529">
        <f ca="1"/>
        <v>3.9182000000000001</v>
      </c>
      <c r="BN529">
        <f ca="1"/>
        <v>5.1974999999999998</v>
      </c>
      <c r="BO529">
        <f ca="1"/>
        <v>4.5003000000000002</v>
      </c>
      <c r="BP529">
        <f ca="1"/>
        <v>3.0844</v>
      </c>
      <c r="BQ529">
        <f ca="1"/>
        <v>4.0876000000000001</v>
      </c>
      <c r="BR529">
        <f ca="1"/>
        <v>10.7158</v>
      </c>
      <c r="BS529">
        <f ca="1"/>
        <v>1.4876</v>
      </c>
      <c r="BT529">
        <f ca="1"/>
        <v>1.3580000000000001</v>
      </c>
      <c r="BU529">
        <f ca="1"/>
        <v>1.6175999999999999</v>
      </c>
      <c r="BV529">
        <f ca="1"/>
        <v>10.2857</v>
      </c>
      <c r="BW529">
        <f ca="1"/>
        <v>0.76190000000000002</v>
      </c>
      <c r="BX529">
        <f ca="1"/>
        <v>141.82</v>
      </c>
      <c r="BY529">
        <f ca="1"/>
        <v>0.90300000000000002</v>
      </c>
      <c r="BZ529">
        <f ca="1"/>
        <v>6.7384000000000004</v>
      </c>
      <c r="CA529">
        <f ca="1"/>
        <v>0.85119999999999996</v>
      </c>
      <c r="CK529">
        <f ca="1"/>
        <v>5.29</v>
      </c>
      <c r="CL529">
        <f ca="1"/>
        <v>5.45</v>
      </c>
      <c r="CM529">
        <f ca="1"/>
        <v>5.51</v>
      </c>
      <c r="CN529">
        <f ca="1"/>
        <v>5.27</v>
      </c>
      <c r="CO529">
        <f ca="1"/>
        <v>4.9400000000000004</v>
      </c>
      <c r="CP529">
        <f ca="1"/>
        <v>4.74</v>
      </c>
      <c r="CQ529">
        <f ca="1"/>
        <v>4.54</v>
      </c>
      <c r="CR529">
        <f ca="1"/>
        <v>5.5149999999999997</v>
      </c>
      <c r="CS529">
        <f ca="1"/>
        <v>5.3760000000000003</v>
      </c>
      <c r="CT529">
        <f ca="1"/>
        <v>5.1974999999999998</v>
      </c>
      <c r="CU529">
        <f ca="1"/>
        <v>4.83</v>
      </c>
      <c r="CV529">
        <f ca="1"/>
        <v>5.51</v>
      </c>
      <c r="CW529">
        <f ca="1"/>
        <v>10.708399999999999</v>
      </c>
      <c r="CX529">
        <f ca="1"/>
        <v>9.4573</v>
      </c>
      <c r="CY529">
        <f ca="1"/>
        <v>10.068251</v>
      </c>
      <c r="CZ529">
        <f ca="1"/>
        <v>5.2901999999999996</v>
      </c>
      <c r="DA529">
        <f ca="1"/>
        <v>104.62</v>
      </c>
    </row>
    <row r="530" spans="1:105" x14ac:dyDescent="0.25">
      <c r="A530" s="79">
        <f ca="1"/>
        <v>45546</v>
      </c>
      <c r="B530" s="7">
        <f ca="1"/>
        <v>939.75</v>
      </c>
      <c r="C530" s="7">
        <f ca="1"/>
        <v>939.75</v>
      </c>
      <c r="D530" s="7">
        <f ca="1"/>
        <v>947.15</v>
      </c>
      <c r="E530" s="7">
        <f ca="1"/>
        <v>945.3</v>
      </c>
      <c r="F530">
        <f ca="1"/>
        <v>943.4203</v>
      </c>
      <c r="G530">
        <f ca="1"/>
        <v>1349.86</v>
      </c>
      <c r="H530">
        <f ca="1"/>
        <v>933.47</v>
      </c>
      <c r="I530">
        <f ca="1"/>
        <v>925.89</v>
      </c>
      <c r="J530">
        <f ca="1"/>
        <v>933.19</v>
      </c>
      <c r="K530">
        <f ca="1"/>
        <v>929.71</v>
      </c>
      <c r="L530">
        <f ca="1"/>
        <v>931.9</v>
      </c>
      <c r="M530">
        <f ca="1"/>
        <v>11.55</v>
      </c>
      <c r="N530">
        <f ca="1"/>
        <v>0.3</v>
      </c>
      <c r="O530">
        <f ca="1"/>
        <v>0.85</v>
      </c>
      <c r="P530">
        <f ca="1"/>
        <v>1.75</v>
      </c>
      <c r="Q530">
        <f ca="1"/>
        <v>5.2</v>
      </c>
      <c r="R530">
        <f ca="1"/>
        <v>101.684</v>
      </c>
      <c r="S530">
        <f ca="1"/>
        <v>408.3</v>
      </c>
      <c r="T530">
        <f ca="1"/>
        <v>408.3</v>
      </c>
      <c r="U530">
        <f ca="1"/>
        <v>8964.7800000000007</v>
      </c>
      <c r="V530">
        <f ca="1"/>
        <v>39997</v>
      </c>
      <c r="W530">
        <f ca="1"/>
        <v>-1225</v>
      </c>
      <c r="X530">
        <f ca="1"/>
        <v>314950</v>
      </c>
      <c r="Y530">
        <f ca="1"/>
        <v>8964.7800000000007</v>
      </c>
      <c r="Z530">
        <f ca="1"/>
        <v>21.35</v>
      </c>
      <c r="AA530">
        <f ca="1"/>
        <v>20264</v>
      </c>
      <c r="AB530">
        <f ca="1"/>
        <v>67.31</v>
      </c>
      <c r="AC530">
        <f ca="1"/>
        <v>19.8155</v>
      </c>
      <c r="AD530">
        <f ca="1"/>
        <v>5.6623999999999999</v>
      </c>
      <c r="AE530">
        <f ca="1"/>
        <v>4269.8</v>
      </c>
      <c r="AF530">
        <f ca="1"/>
        <v>3.7785000000000002</v>
      </c>
      <c r="AG530">
        <f ca="1"/>
        <v>957.90880000000004</v>
      </c>
      <c r="AH530">
        <f ca="1"/>
        <v>-4559</v>
      </c>
      <c r="AI530">
        <f ca="1"/>
        <v>-34</v>
      </c>
      <c r="AJ530" s="7">
        <f ca="1"/>
        <v>50</v>
      </c>
      <c r="AK530" s="7">
        <f ca="1"/>
        <v>45.87</v>
      </c>
      <c r="AL530" s="7">
        <f ca="1"/>
        <v>54.86</v>
      </c>
      <c r="AM530" s="7">
        <f ca="1"/>
        <v>48.58</v>
      </c>
      <c r="AN530">
        <f ca="1"/>
        <v>103.64</v>
      </c>
      <c r="AO530">
        <f ca="1"/>
        <v>43.26</v>
      </c>
      <c r="AP530">
        <f ca="1"/>
        <v>91.542599999999993</v>
      </c>
      <c r="AQ530">
        <f ca="1"/>
        <v>17.898399999999999</v>
      </c>
      <c r="AR530">
        <f ca="1"/>
        <v>7.1193999999999997</v>
      </c>
      <c r="AS530">
        <f ca="1"/>
        <v>359.69</v>
      </c>
      <c r="AT530">
        <f ca="1"/>
        <v>33.988900000000001</v>
      </c>
      <c r="AU530">
        <f ca="1"/>
        <v>1339.32</v>
      </c>
      <c r="AV530">
        <f ca="1"/>
        <v>3.8953000000000002</v>
      </c>
      <c r="AW530">
        <f ca="1"/>
        <v>55.956000000000003</v>
      </c>
      <c r="AX530">
        <f ca="1"/>
        <v>33.691000000000003</v>
      </c>
      <c r="AY530">
        <f ca="1"/>
        <v>22.779699999999998</v>
      </c>
      <c r="AZ530">
        <f ca="1"/>
        <v>7.7986000000000004</v>
      </c>
      <c r="BA530">
        <f ca="1"/>
        <v>1.3041</v>
      </c>
      <c r="BB530">
        <f ca="1"/>
        <v>83.976299999999995</v>
      </c>
      <c r="BC530">
        <f ca="1"/>
        <v>32.148000000000003</v>
      </c>
      <c r="BD530">
        <f ca="1"/>
        <v>4.3297999999999996</v>
      </c>
      <c r="BE530">
        <f ca="1"/>
        <v>15402</v>
      </c>
      <c r="BF530">
        <f ca="1"/>
        <v>1.7749999999999999</v>
      </c>
      <c r="BG530">
        <f ca="1"/>
        <v>4.516</v>
      </c>
      <c r="BH530">
        <f ca="1"/>
        <v>13.1775</v>
      </c>
      <c r="BI530">
        <f ca="1"/>
        <v>16.335000000000001</v>
      </c>
      <c r="BJ530">
        <f ca="1"/>
        <v>14.54</v>
      </c>
      <c r="BK530">
        <f ca="1"/>
        <v>14.994999999999999</v>
      </c>
      <c r="BL530">
        <f ca="1"/>
        <v>4.8049999999999997</v>
      </c>
      <c r="BM530">
        <f ca="1"/>
        <v>3.96841</v>
      </c>
      <c r="BN530">
        <f ca="1"/>
        <v>5.1875</v>
      </c>
      <c r="BO530">
        <f ca="1"/>
        <v>4.5801499999999997</v>
      </c>
      <c r="BP530">
        <f ca="1"/>
        <v>3.0405000000000002</v>
      </c>
      <c r="BQ530">
        <f ca="1"/>
        <v>4.0382999999999996</v>
      </c>
      <c r="BR530">
        <f ca="1"/>
        <v>10.851000000000001</v>
      </c>
      <c r="BS530">
        <f ca="1"/>
        <v>1.4983</v>
      </c>
      <c r="BT530">
        <f ca="1"/>
        <v>1.3574999999999999</v>
      </c>
      <c r="BU530">
        <f ca="1"/>
        <v>1.6294</v>
      </c>
      <c r="BV530">
        <f ca="1"/>
        <v>10.388299999999999</v>
      </c>
      <c r="BW530">
        <f ca="1"/>
        <v>0.76670000000000005</v>
      </c>
      <c r="BX530">
        <f ca="1"/>
        <v>142.36000000000001</v>
      </c>
      <c r="BY530">
        <f ca="1"/>
        <v>0.90810000000000002</v>
      </c>
      <c r="BZ530">
        <f ca="1"/>
        <v>6.7766999999999999</v>
      </c>
      <c r="CA530">
        <f ca="1"/>
        <v>0.85229999999999995</v>
      </c>
      <c r="CK530">
        <f ca="1"/>
        <v>5.42</v>
      </c>
      <c r="CL530">
        <f ca="1"/>
        <v>5.54</v>
      </c>
      <c r="CM530">
        <f ca="1"/>
        <v>5.49</v>
      </c>
      <c r="CN530">
        <f ca="1"/>
        <v>5.34</v>
      </c>
      <c r="CO530">
        <f ca="1"/>
        <v>5</v>
      </c>
      <c r="CP530">
        <f ca="1"/>
        <v>4.78</v>
      </c>
      <c r="CQ530">
        <f ca="1"/>
        <v>4.57</v>
      </c>
      <c r="CR530">
        <f ca="1"/>
        <v>5.5149999999999997</v>
      </c>
      <c r="CS530">
        <f ca="1"/>
        <v>5.3840000000000003</v>
      </c>
      <c r="CT530">
        <f ca="1"/>
        <v>5.1875</v>
      </c>
      <c r="CU530">
        <f ca="1"/>
        <v>4.8049999999999997</v>
      </c>
      <c r="CV530">
        <f ca="1"/>
        <v>5.49</v>
      </c>
      <c r="CW530">
        <f ca="1"/>
        <v>10.7058</v>
      </c>
      <c r="CX530">
        <f ca="1"/>
        <v>9.6056000000000008</v>
      </c>
      <c r="CY530">
        <f ca="1"/>
        <v>9.7590000000000003</v>
      </c>
      <c r="CZ530">
        <f ca="1"/>
        <v>5.3815999999999997</v>
      </c>
      <c r="DA530">
        <f ca="1"/>
        <v>104.62</v>
      </c>
    </row>
    <row r="531" spans="1:105" x14ac:dyDescent="0.25">
      <c r="A531" s="79">
        <f ca="1"/>
        <v>45545</v>
      </c>
      <c r="B531" s="7">
        <f ca="1"/>
        <v>951.4</v>
      </c>
      <c r="C531" s="7">
        <f ca="1"/>
        <v>941.6</v>
      </c>
      <c r="D531" s="7">
        <f ca="1"/>
        <v>952</v>
      </c>
      <c r="E531" s="7">
        <f ca="1"/>
        <v>946</v>
      </c>
      <c r="F531">
        <f ca="1"/>
        <v>948.73850000000004</v>
      </c>
      <c r="G531">
        <f ca="1"/>
        <v>1252.81</v>
      </c>
      <c r="H531">
        <f ca="1"/>
        <v>930.44</v>
      </c>
      <c r="I531">
        <f ca="1"/>
        <v>925.5</v>
      </c>
      <c r="J531">
        <f ca="1"/>
        <v>933.25</v>
      </c>
      <c r="K531">
        <f ca="1"/>
        <v>929.84</v>
      </c>
      <c r="L531">
        <f ca="1"/>
        <v>931.54</v>
      </c>
      <c r="M531">
        <f ca="1"/>
        <v>11.88</v>
      </c>
      <c r="N531">
        <f ca="1"/>
        <v>0.35</v>
      </c>
      <c r="O531">
        <f ca="1"/>
        <v>0.95</v>
      </c>
      <c r="P531">
        <f ca="1"/>
        <v>1.75</v>
      </c>
      <c r="Q531">
        <f ca="1"/>
        <v>5.4</v>
      </c>
      <c r="R531">
        <f ca="1"/>
        <v>101.63</v>
      </c>
      <c r="S531">
        <f ca="1"/>
        <v>404.05</v>
      </c>
      <c r="T531">
        <f ca="1"/>
        <v>404.05</v>
      </c>
      <c r="U531">
        <f ca="1"/>
        <v>8898.81</v>
      </c>
      <c r="V531">
        <f ca="1"/>
        <v>40018</v>
      </c>
      <c r="W531">
        <f ca="1"/>
        <v>-275</v>
      </c>
      <c r="X531">
        <f ca="1"/>
        <v>316175</v>
      </c>
      <c r="Y531">
        <f ca="1"/>
        <v>8898.81</v>
      </c>
      <c r="Z531">
        <f ca="1"/>
        <v>23</v>
      </c>
      <c r="AA531">
        <f ca="1"/>
        <v>20264</v>
      </c>
      <c r="AB531">
        <f ca="1"/>
        <v>65.75</v>
      </c>
      <c r="AC531">
        <f ca="1"/>
        <v>20.0991</v>
      </c>
      <c r="AD531">
        <f ca="1"/>
        <v>5.6601999999999997</v>
      </c>
      <c r="AE531">
        <f ca="1"/>
        <v>4280.3500000000004</v>
      </c>
      <c r="AF531">
        <f ca="1"/>
        <v>3.8054999999999999</v>
      </c>
      <c r="AG531">
        <f ca="1"/>
        <v>957.31820000000005</v>
      </c>
      <c r="AH531">
        <f ca="1"/>
        <v>-4525</v>
      </c>
      <c r="AI531">
        <f ca="1"/>
        <v>-219</v>
      </c>
      <c r="AJ531" s="7">
        <f ca="1"/>
        <v>51</v>
      </c>
      <c r="AK531" s="7">
        <f ca="1"/>
        <v>45.1</v>
      </c>
      <c r="AL531" s="7">
        <f ca="1"/>
        <v>64.02</v>
      </c>
      <c r="AM531" s="7">
        <f ca="1"/>
        <v>45.05</v>
      </c>
      <c r="AN531">
        <f ca="1"/>
        <v>103.64</v>
      </c>
      <c r="AO531">
        <f ca="1"/>
        <v>43.14</v>
      </c>
      <c r="AP531">
        <f ca="1"/>
        <v>91.000100000000003</v>
      </c>
      <c r="AQ531">
        <f ca="1"/>
        <v>17.945799999999998</v>
      </c>
      <c r="AR531">
        <f ca="1"/>
        <v>7.1208</v>
      </c>
      <c r="AS531">
        <f ca="1"/>
        <v>360.27</v>
      </c>
      <c r="AT531">
        <f ca="1"/>
        <v>34.037500000000001</v>
      </c>
      <c r="AU531">
        <f ca="1"/>
        <v>1343.77</v>
      </c>
      <c r="AV531">
        <f ca="1"/>
        <v>3.8843999999999999</v>
      </c>
      <c r="AW531">
        <f ca="1"/>
        <v>56.392000000000003</v>
      </c>
      <c r="AX531">
        <f ca="1"/>
        <v>33.661000000000001</v>
      </c>
      <c r="AY531">
        <f ca="1"/>
        <v>22.754799999999999</v>
      </c>
      <c r="AZ531">
        <f ca="1"/>
        <v>7.7976000000000001</v>
      </c>
      <c r="BA531">
        <f ca="1"/>
        <v>1.3046</v>
      </c>
      <c r="BB531">
        <f ca="1"/>
        <v>83.976299999999995</v>
      </c>
      <c r="BC531">
        <f ca="1"/>
        <v>32.195</v>
      </c>
      <c r="BD531">
        <f ca="1"/>
        <v>4.3422000000000001</v>
      </c>
      <c r="BE531">
        <f ca="1"/>
        <v>15455</v>
      </c>
      <c r="BF531">
        <f ca="1"/>
        <v>1.7743</v>
      </c>
      <c r="BG531">
        <f ca="1"/>
        <v>4.5133000000000001</v>
      </c>
      <c r="BH531">
        <f ca="1"/>
        <v>13.195</v>
      </c>
      <c r="BI531">
        <f ca="1"/>
        <v>16.422999999999998</v>
      </c>
      <c r="BJ531">
        <f ca="1"/>
        <v>15.035</v>
      </c>
      <c r="BK531">
        <f ca="1"/>
        <v>15.13</v>
      </c>
      <c r="BL531">
        <f ca="1"/>
        <v>4.8049999999999997</v>
      </c>
      <c r="BM531">
        <f ca="1"/>
        <v>3.9050500000000001</v>
      </c>
      <c r="BN531">
        <f ca="1"/>
        <v>5.1849999999999996</v>
      </c>
      <c r="BO531">
        <f ca="1"/>
        <v>4.5179999999999998</v>
      </c>
      <c r="BP531">
        <f ca="1"/>
        <v>2.9657</v>
      </c>
      <c r="BQ531">
        <f ca="1"/>
        <v>4.0453000000000001</v>
      </c>
      <c r="BR531">
        <f ca="1"/>
        <v>10.8416</v>
      </c>
      <c r="BS531">
        <f ca="1"/>
        <v>1.5032000000000001</v>
      </c>
      <c r="BT531">
        <f ca="1"/>
        <v>1.361</v>
      </c>
      <c r="BU531">
        <f ca="1"/>
        <v>1.6259999999999999</v>
      </c>
      <c r="BV531">
        <f ca="1"/>
        <v>10.371700000000001</v>
      </c>
      <c r="BW531">
        <f ca="1"/>
        <v>0.76449999999999996</v>
      </c>
      <c r="BX531">
        <f ca="1"/>
        <v>142.44</v>
      </c>
      <c r="BY531">
        <f ca="1"/>
        <v>0.90749999999999997</v>
      </c>
      <c r="BZ531">
        <f ca="1"/>
        <v>6.7717000000000001</v>
      </c>
      <c r="CA531">
        <f ca="1"/>
        <v>0.84699999999999998</v>
      </c>
      <c r="CK531">
        <f ca="1"/>
        <v>5.57</v>
      </c>
      <c r="CL531">
        <f ca="1"/>
        <v>5.59</v>
      </c>
      <c r="CM531">
        <f ca="1"/>
        <v>5.51</v>
      </c>
      <c r="CN531">
        <f ca="1"/>
        <v>5.34</v>
      </c>
      <c r="CO531">
        <f ca="1"/>
        <v>4.93</v>
      </c>
      <c r="CP531">
        <f ca="1"/>
        <v>4.72</v>
      </c>
      <c r="CQ531">
        <f ca="1"/>
        <v>4.5199999999999996</v>
      </c>
      <c r="CR531">
        <f ca="1"/>
        <v>5.5149999999999997</v>
      </c>
      <c r="CS531">
        <f ca="1"/>
        <v>5.3849999999999998</v>
      </c>
      <c r="CT531">
        <f ca="1"/>
        <v>5.1849999999999996</v>
      </c>
      <c r="CU531">
        <f ca="1"/>
        <v>4.8049999999999997</v>
      </c>
      <c r="CV531">
        <f ca="1"/>
        <v>5.51</v>
      </c>
      <c r="CW531">
        <f ca="1"/>
        <v>10.650499999999999</v>
      </c>
      <c r="CX531">
        <f ca="1"/>
        <v>9.5208999999999993</v>
      </c>
      <c r="CY531">
        <f ca="1"/>
        <v>9.8408499999999997</v>
      </c>
      <c r="CZ531">
        <f ca="1"/>
        <v>5.4668999999999999</v>
      </c>
      <c r="DA531">
        <f ca="1"/>
        <v>104.62</v>
      </c>
    </row>
    <row r="532" spans="1:105" x14ac:dyDescent="0.25">
      <c r="A532" s="79">
        <f ca="1"/>
        <v>45544</v>
      </c>
      <c r="B532" s="7">
        <f ca="1"/>
        <v>945.25</v>
      </c>
      <c r="C532" s="7">
        <f ca="1"/>
        <v>939.5</v>
      </c>
      <c r="D532" s="7">
        <f ca="1"/>
        <v>951</v>
      </c>
      <c r="E532" s="7">
        <f ca="1"/>
        <v>940</v>
      </c>
      <c r="F532">
        <f ca="1"/>
        <v>946.26959999999997</v>
      </c>
      <c r="G532">
        <f ca="1"/>
        <v>1301.2049999999999</v>
      </c>
      <c r="H532">
        <f ca="1"/>
        <v>926.32</v>
      </c>
      <c r="I532">
        <f ca="1"/>
        <v>924.6</v>
      </c>
      <c r="J532">
        <f ca="1"/>
        <v>933.2</v>
      </c>
      <c r="K532">
        <f ca="1"/>
        <v>930.01</v>
      </c>
      <c r="L532">
        <f ca="1"/>
        <v>931.14</v>
      </c>
      <c r="M532">
        <f ca="1"/>
        <v>12.42</v>
      </c>
      <c r="N532">
        <f ca="1"/>
        <v>0.3</v>
      </c>
      <c r="O532">
        <f ca="1"/>
        <v>0.85</v>
      </c>
      <c r="P532">
        <f ca="1"/>
        <v>1.45</v>
      </c>
      <c r="Q532">
        <f ca="1"/>
        <v>5.3</v>
      </c>
      <c r="R532">
        <f ca="1"/>
        <v>101.55200000000001</v>
      </c>
      <c r="S532">
        <f ca="1"/>
        <v>408.45</v>
      </c>
      <c r="T532">
        <f ca="1"/>
        <v>408.45</v>
      </c>
      <c r="U532">
        <f ca="1"/>
        <v>8972.42</v>
      </c>
      <c r="V532">
        <f ca="1"/>
        <v>40018</v>
      </c>
      <c r="W532">
        <f ca="1"/>
        <v>-1125</v>
      </c>
      <c r="X532">
        <f ca="1"/>
        <v>316450</v>
      </c>
      <c r="Y532">
        <f ca="1"/>
        <v>8972.42</v>
      </c>
      <c r="Z532">
        <f ca="1"/>
        <v>22.92</v>
      </c>
      <c r="AA532">
        <f ca="1"/>
        <v>21032</v>
      </c>
      <c r="AB532">
        <f ca="1"/>
        <v>68.709999999999994</v>
      </c>
      <c r="AC532">
        <f ca="1"/>
        <v>19.886299999999999</v>
      </c>
      <c r="AD532">
        <f ca="1"/>
        <v>5.5849000000000002</v>
      </c>
      <c r="AE532">
        <f ca="1"/>
        <v>4243.67</v>
      </c>
      <c r="AF532">
        <f ca="1"/>
        <v>3.8144999999999998</v>
      </c>
      <c r="AG532">
        <f ca="1"/>
        <v>957.71500000000003</v>
      </c>
      <c r="AH532">
        <f ca="1"/>
        <v>-4306</v>
      </c>
      <c r="AI532">
        <f ca="1"/>
        <v>-38</v>
      </c>
      <c r="AJ532" s="7">
        <f ca="1"/>
        <v>54</v>
      </c>
      <c r="AK532" s="7">
        <f ca="1"/>
        <v>44.03</v>
      </c>
      <c r="AL532" s="7">
        <f ca="1"/>
        <v>60.81</v>
      </c>
      <c r="AM532" s="7">
        <f ca="1"/>
        <v>49.05</v>
      </c>
      <c r="AN532">
        <f ca="1"/>
        <v>103.59</v>
      </c>
      <c r="AO532">
        <f ca="1"/>
        <v>43.13</v>
      </c>
      <c r="AP532">
        <f ca="1"/>
        <v>90.55</v>
      </c>
      <c r="AQ532">
        <f ca="1"/>
        <v>17.884599999999999</v>
      </c>
      <c r="AR532">
        <f ca="1"/>
        <v>7.1135999999999999</v>
      </c>
      <c r="AS532">
        <f ca="1"/>
        <v>359.58</v>
      </c>
      <c r="AT532">
        <f ca="1"/>
        <v>34.065899999999999</v>
      </c>
      <c r="AU532">
        <f ca="1"/>
        <v>1340.81</v>
      </c>
      <c r="AV532">
        <f ca="1"/>
        <v>3.8742000000000001</v>
      </c>
      <c r="AW532">
        <f ca="1"/>
        <v>56.45</v>
      </c>
      <c r="AX532">
        <f ca="1"/>
        <v>33.872</v>
      </c>
      <c r="AY532">
        <f ca="1"/>
        <v>22.698899999999998</v>
      </c>
      <c r="AZ532">
        <f ca="1"/>
        <v>7.7971000000000004</v>
      </c>
      <c r="BA532">
        <f ca="1"/>
        <v>1.3058000000000001</v>
      </c>
      <c r="BB532">
        <f ca="1"/>
        <v>83.956299999999999</v>
      </c>
      <c r="BC532">
        <f ca="1"/>
        <v>32.101999999999997</v>
      </c>
      <c r="BD532">
        <f ca="1"/>
        <v>4.3722000000000003</v>
      </c>
      <c r="BE532">
        <f ca="1"/>
        <v>15456</v>
      </c>
      <c r="BF532">
        <f ca="1"/>
        <v>1.7713000000000001</v>
      </c>
      <c r="BG532">
        <f ca="1"/>
        <v>4.5073999999999996</v>
      </c>
      <c r="BH532">
        <f ca="1"/>
        <v>13.175000000000001</v>
      </c>
      <c r="BI532">
        <f ca="1"/>
        <v>17.074999999999999</v>
      </c>
      <c r="BJ532">
        <f ca="1"/>
        <v>15.234999999999999</v>
      </c>
      <c r="BK532">
        <f ca="1"/>
        <v>14.5725</v>
      </c>
      <c r="BL532">
        <f ca="1"/>
        <v>4.7949999999999999</v>
      </c>
      <c r="BM532">
        <f ca="1"/>
        <v>3.9596</v>
      </c>
      <c r="BN532">
        <f ca="1"/>
        <v>5.1725000000000003</v>
      </c>
      <c r="BO532">
        <f ca="1"/>
        <v>4.5484999999999998</v>
      </c>
      <c r="BP532">
        <f ca="1"/>
        <v>3.0537000000000001</v>
      </c>
      <c r="BQ532">
        <f ca="1"/>
        <v>4.0193000000000003</v>
      </c>
      <c r="BR532">
        <f ca="1"/>
        <v>10.8363</v>
      </c>
      <c r="BS532">
        <f ca="1"/>
        <v>1.5013000000000001</v>
      </c>
      <c r="BT532">
        <f ca="1"/>
        <v>1.3559000000000001</v>
      </c>
      <c r="BU532">
        <f ca="1"/>
        <v>1.6273</v>
      </c>
      <c r="BV532">
        <f ca="1"/>
        <v>10.380800000000001</v>
      </c>
      <c r="BW532">
        <f ca="1"/>
        <v>0.76490000000000002</v>
      </c>
      <c r="BX532">
        <f ca="1"/>
        <v>143.18</v>
      </c>
      <c r="BY532">
        <f ca="1"/>
        <v>0.90620000000000001</v>
      </c>
      <c r="BZ532">
        <f ca="1"/>
        <v>6.7618</v>
      </c>
      <c r="CA532">
        <f ca="1"/>
        <v>0.84930000000000005</v>
      </c>
      <c r="CK532">
        <f ca="1"/>
        <v>5.39</v>
      </c>
      <c r="CL532">
        <f ca="1"/>
        <v>5.57</v>
      </c>
      <c r="CM532">
        <f ca="1"/>
        <v>5.51</v>
      </c>
      <c r="CN532">
        <f ca="1"/>
        <v>5.31</v>
      </c>
      <c r="CO532">
        <f ca="1"/>
        <v>4.9000000000000004</v>
      </c>
      <c r="CP532">
        <f ca="1"/>
        <v>4.74</v>
      </c>
      <c r="CQ532">
        <f ca="1"/>
        <v>4.58</v>
      </c>
      <c r="CR532">
        <f ca="1"/>
        <v>5.5140000000000002</v>
      </c>
      <c r="CS532">
        <f ca="1"/>
        <v>5.3949999999999996</v>
      </c>
      <c r="CT532">
        <f ca="1"/>
        <v>5.1725000000000003</v>
      </c>
      <c r="CU532">
        <f ca="1"/>
        <v>4.7949999999999999</v>
      </c>
      <c r="CV532">
        <f ca="1"/>
        <v>5.51</v>
      </c>
      <c r="CW532">
        <f ca="1"/>
        <v>10.6844</v>
      </c>
      <c r="CX532">
        <f ca="1"/>
        <v>9.5726999999999993</v>
      </c>
      <c r="CY532">
        <f ca="1"/>
        <v>10.094799999999999</v>
      </c>
      <c r="CZ532">
        <f ca="1"/>
        <v>5.4999000000000002</v>
      </c>
      <c r="DA532">
        <f ca="1"/>
        <v>104.62</v>
      </c>
    </row>
    <row r="533" spans="1:105" x14ac:dyDescent="0.25">
      <c r="A533" s="79">
        <f ca="1"/>
        <v>45541</v>
      </c>
      <c r="B533" s="7">
        <f ca="1"/>
        <v>944.45</v>
      </c>
      <c r="C533" s="7">
        <f ca="1"/>
        <v>934.25</v>
      </c>
      <c r="D533" s="7">
        <f ca="1"/>
        <v>948.5</v>
      </c>
      <c r="E533" s="7">
        <f ca="1"/>
        <v>941</v>
      </c>
      <c r="F533">
        <f ca="1"/>
        <v>942.42740000000003</v>
      </c>
      <c r="G533">
        <f ca="1"/>
        <v>1611.49</v>
      </c>
      <c r="H533">
        <f ca="1"/>
        <v>922.36</v>
      </c>
      <c r="I533">
        <f ca="1"/>
        <v>924.04</v>
      </c>
      <c r="J533">
        <f ca="1"/>
        <v>933.11</v>
      </c>
      <c r="K533">
        <f ca="1"/>
        <v>930.34</v>
      </c>
      <c r="L533">
        <f ca="1"/>
        <v>930.75</v>
      </c>
      <c r="M533">
        <f ca="1"/>
        <v>12.42</v>
      </c>
      <c r="N533">
        <f ca="1"/>
        <v>0.4</v>
      </c>
      <c r="O533">
        <f ca="1"/>
        <v>0.99</v>
      </c>
      <c r="P533">
        <f ca="1"/>
        <v>1.95</v>
      </c>
      <c r="Q533">
        <f ca="1"/>
        <v>5.58</v>
      </c>
      <c r="R533">
        <f ca="1"/>
        <v>101.17700000000001</v>
      </c>
      <c r="S533">
        <f ca="1"/>
        <v>401.45</v>
      </c>
      <c r="T533">
        <f ca="1"/>
        <v>401.45</v>
      </c>
      <c r="U533">
        <f ca="1"/>
        <v>8875.52</v>
      </c>
      <c r="V533">
        <f ca="1"/>
        <v>40018</v>
      </c>
      <c r="W533">
        <f ca="1"/>
        <v>400</v>
      </c>
      <c r="X533">
        <f ca="1"/>
        <v>317575</v>
      </c>
      <c r="Y533">
        <f ca="1"/>
        <v>8875.52</v>
      </c>
      <c r="Z533">
        <f ca="1"/>
        <v>22.94</v>
      </c>
      <c r="AA533">
        <f ca="1"/>
        <v>21032</v>
      </c>
      <c r="AB533">
        <f ca="1"/>
        <v>67.67</v>
      </c>
      <c r="AC533">
        <f ca="1"/>
        <v>19.979900000000001</v>
      </c>
      <c r="AD533">
        <f ca="1"/>
        <v>5.5994000000000002</v>
      </c>
      <c r="AE533">
        <f ca="1"/>
        <v>4174.3999999999996</v>
      </c>
      <c r="AF533">
        <f ca="1"/>
        <v>3.7986</v>
      </c>
      <c r="AG533">
        <f ca="1"/>
        <v>956.18899999999996</v>
      </c>
      <c r="AH533">
        <f ca="1"/>
        <v>-4268</v>
      </c>
      <c r="AI533">
        <f ca="1"/>
        <v>-353</v>
      </c>
      <c r="AJ533" s="7">
        <f ca="1"/>
        <v>55</v>
      </c>
      <c r="AK533" s="7">
        <f ca="1"/>
        <v>38.700000000000003</v>
      </c>
      <c r="AL533" s="7">
        <f ca="1"/>
        <v>60.38</v>
      </c>
      <c r="AM533" s="7">
        <f ca="1"/>
        <v>42.59</v>
      </c>
      <c r="AN533">
        <f ca="1"/>
        <v>103.48</v>
      </c>
      <c r="AO533">
        <f ca="1"/>
        <v>42.65</v>
      </c>
      <c r="AP533">
        <f ca="1"/>
        <v>90.453599999999994</v>
      </c>
      <c r="AQ533">
        <f ca="1"/>
        <v>17.8505</v>
      </c>
      <c r="AR533">
        <f ca="1"/>
        <v>7.0979999999999999</v>
      </c>
      <c r="AS533">
        <f ca="1"/>
        <v>355.28</v>
      </c>
      <c r="AT533">
        <f ca="1"/>
        <v>33.984200000000001</v>
      </c>
      <c r="AU533">
        <f ca="1"/>
        <v>1339.19</v>
      </c>
      <c r="AV533">
        <f ca="1"/>
        <v>3.8639999999999999</v>
      </c>
      <c r="AW533">
        <f ca="1"/>
        <v>55.915999999999997</v>
      </c>
      <c r="AX533">
        <f ca="1"/>
        <v>33.747999999999998</v>
      </c>
      <c r="AY533">
        <f ca="1"/>
        <v>22.583300000000001</v>
      </c>
      <c r="AZ533">
        <f ca="1"/>
        <v>7.7954999999999997</v>
      </c>
      <c r="BA533">
        <f ca="1"/>
        <v>1.3027</v>
      </c>
      <c r="BB533">
        <f ca="1"/>
        <v>83.948700000000002</v>
      </c>
      <c r="BC533">
        <f ca="1"/>
        <v>31.916</v>
      </c>
      <c r="BD533">
        <f ca="1"/>
        <v>4.3301999999999996</v>
      </c>
      <c r="BE533">
        <f ca="1"/>
        <v>15378</v>
      </c>
      <c r="BF533">
        <f ca="1"/>
        <v>1.7644</v>
      </c>
      <c r="BG533">
        <f ca="1"/>
        <v>4.4859</v>
      </c>
      <c r="BH533">
        <f ca="1"/>
        <v>13.17</v>
      </c>
      <c r="BI533">
        <f ca="1"/>
        <v>19.085000000000001</v>
      </c>
      <c r="BJ533">
        <f ca="1"/>
        <v>16.145</v>
      </c>
      <c r="BK533">
        <f ca="1"/>
        <v>13.654999999999999</v>
      </c>
      <c r="BL533">
        <f ca="1"/>
        <v>4.8099999999999996</v>
      </c>
      <c r="BM533">
        <f ca="1"/>
        <v>3.93845</v>
      </c>
      <c r="BN533">
        <f ca="1"/>
        <v>5.2050000000000001</v>
      </c>
      <c r="BO533">
        <f ca="1"/>
        <v>4.54</v>
      </c>
      <c r="BP533">
        <f ca="1"/>
        <v>3.0188000000000001</v>
      </c>
      <c r="BQ533">
        <f ca="1"/>
        <v>4.0133999999999999</v>
      </c>
      <c r="BR533">
        <f ca="1"/>
        <v>10.714</v>
      </c>
      <c r="BS533">
        <f ca="1"/>
        <v>1.4991000000000001</v>
      </c>
      <c r="BT533">
        <f ca="1"/>
        <v>1.3573</v>
      </c>
      <c r="BU533">
        <f ca="1"/>
        <v>1.6192</v>
      </c>
      <c r="BV533">
        <f ca="1"/>
        <v>10.3011</v>
      </c>
      <c r="BW533">
        <f ca="1"/>
        <v>0.76170000000000004</v>
      </c>
      <c r="BX533">
        <f ca="1"/>
        <v>142.30000000000001</v>
      </c>
      <c r="BY533">
        <f ca="1"/>
        <v>0.9022</v>
      </c>
      <c r="BZ533">
        <f ca="1"/>
        <v>6.7317999999999998</v>
      </c>
      <c r="CA533">
        <f ca="1"/>
        <v>0.84299999999999997</v>
      </c>
      <c r="CK533">
        <f ca="1"/>
        <v>5.73</v>
      </c>
      <c r="CL533">
        <f ca="1"/>
        <v>5.62</v>
      </c>
      <c r="CM533">
        <f ca="1"/>
        <v>5.64</v>
      </c>
      <c r="CN533">
        <f ca="1"/>
        <v>5.38</v>
      </c>
      <c r="CO533">
        <f ca="1"/>
        <v>4.99</v>
      </c>
      <c r="CP533">
        <f ca="1"/>
        <v>4.8</v>
      </c>
      <c r="CQ533">
        <f ca="1"/>
        <v>4.58</v>
      </c>
      <c r="CR533">
        <f ca="1"/>
        <v>5.5149999999999997</v>
      </c>
      <c r="CS533">
        <f ca="1"/>
        <v>5.415</v>
      </c>
      <c r="CT533">
        <f ca="1"/>
        <v>5.2050000000000001</v>
      </c>
      <c r="CU533">
        <f ca="1"/>
        <v>4.8099999999999996</v>
      </c>
      <c r="CV533">
        <f ca="1"/>
        <v>5.64</v>
      </c>
      <c r="CW533">
        <f ca="1"/>
        <v>10.6945</v>
      </c>
      <c r="CX533">
        <f ca="1"/>
        <v>9.5569000000000006</v>
      </c>
      <c r="CY533">
        <f ca="1"/>
        <v>10.474600000000001</v>
      </c>
      <c r="CZ533">
        <f ca="1"/>
        <v>5.3958000000000004</v>
      </c>
      <c r="DA533">
        <f ca="1"/>
        <v>104.62</v>
      </c>
    </row>
    <row r="534" spans="1:105" x14ac:dyDescent="0.25">
      <c r="A534" s="79">
        <f ca="1"/>
        <v>45540</v>
      </c>
      <c r="B534" s="7">
        <f ca="1"/>
        <v>942.1</v>
      </c>
      <c r="C534" s="7">
        <f ca="1"/>
        <v>938.75</v>
      </c>
      <c r="D534" s="7">
        <f ca="1"/>
        <v>943.98</v>
      </c>
      <c r="E534" s="7">
        <f ca="1"/>
        <v>943.5</v>
      </c>
      <c r="F534">
        <f ca="1"/>
        <v>941.42660000000001</v>
      </c>
      <c r="G534">
        <f ca="1"/>
        <v>1508</v>
      </c>
      <c r="H534">
        <f ca="1"/>
        <v>918.78</v>
      </c>
      <c r="I534">
        <f ca="1"/>
        <v>923.45</v>
      </c>
      <c r="J534">
        <f ca="1"/>
        <v>933.34</v>
      </c>
      <c r="K534">
        <f ca="1"/>
        <v>930.72</v>
      </c>
      <c r="L534">
        <f ca="1"/>
        <v>930.39</v>
      </c>
      <c r="M534">
        <f ca="1"/>
        <v>12.46</v>
      </c>
      <c r="N534">
        <f ca="1"/>
        <v>0.4</v>
      </c>
      <c r="O534">
        <f ca="1"/>
        <v>1</v>
      </c>
      <c r="P534">
        <f ca="1"/>
        <v>2.0699999999999998</v>
      </c>
      <c r="Q534">
        <f ca="1"/>
        <v>5.75</v>
      </c>
      <c r="R534">
        <f ca="1"/>
        <v>101.107</v>
      </c>
      <c r="S534">
        <f ca="1"/>
        <v>407.75</v>
      </c>
      <c r="T534">
        <f ca="1"/>
        <v>407.75</v>
      </c>
      <c r="U534">
        <f ca="1"/>
        <v>8978.7099999999991</v>
      </c>
      <c r="V534">
        <f ca="1"/>
        <v>40117</v>
      </c>
      <c r="W534">
        <f ca="1"/>
        <v>-1475</v>
      </c>
      <c r="X534">
        <f ca="1"/>
        <v>317175</v>
      </c>
      <c r="Y534">
        <f ca="1"/>
        <v>8978.7099999999991</v>
      </c>
      <c r="Z534">
        <f ca="1"/>
        <v>22.68</v>
      </c>
      <c r="AA534">
        <f ca="1"/>
        <v>21032</v>
      </c>
      <c r="AB534">
        <f ca="1"/>
        <v>69.150000000000006</v>
      </c>
      <c r="AC534">
        <f ca="1"/>
        <v>19.8675</v>
      </c>
      <c r="AD534">
        <f ca="1"/>
        <v>5.5730000000000004</v>
      </c>
      <c r="AE534">
        <f ca="1"/>
        <v>4158.04</v>
      </c>
      <c r="AF534">
        <f ca="1"/>
        <v>3.7905000000000002</v>
      </c>
      <c r="AG534">
        <f ca="1"/>
        <v>953.75570000000005</v>
      </c>
      <c r="AH534">
        <f ca="1"/>
        <v>-3914</v>
      </c>
      <c r="AI534">
        <f ca="1"/>
        <v>85</v>
      </c>
      <c r="AJ534" s="7">
        <f ca="1"/>
        <v>61</v>
      </c>
      <c r="AK534" s="7">
        <f ca="1"/>
        <v>37.67</v>
      </c>
      <c r="AL534" s="7">
        <f ca="1"/>
        <v>59.17</v>
      </c>
      <c r="AM534" s="7">
        <f ca="1"/>
        <v>46.6</v>
      </c>
      <c r="AN534">
        <f ca="1"/>
        <v>103.55</v>
      </c>
      <c r="AO534">
        <f ca="1"/>
        <v>42.95</v>
      </c>
      <c r="AP534">
        <f ca="1"/>
        <v>88.2667</v>
      </c>
      <c r="AQ534">
        <f ca="1"/>
        <v>17.709599999999998</v>
      </c>
      <c r="AR534">
        <f ca="1"/>
        <v>7.0887000000000002</v>
      </c>
      <c r="AS534">
        <f ca="1"/>
        <v>353.95</v>
      </c>
      <c r="AT534">
        <f ca="1"/>
        <v>33.9465</v>
      </c>
      <c r="AU534">
        <f ca="1"/>
        <v>1334.07</v>
      </c>
      <c r="AV534">
        <f ca="1"/>
        <v>3.855</v>
      </c>
      <c r="AW534">
        <f ca="1"/>
        <v>56.232999999999997</v>
      </c>
      <c r="AX534">
        <f ca="1"/>
        <v>33.628999999999998</v>
      </c>
      <c r="AY534">
        <f ca="1"/>
        <v>22.532299999999999</v>
      </c>
      <c r="AZ534">
        <f ca="1"/>
        <v>7.7933000000000003</v>
      </c>
      <c r="BA534">
        <f ca="1"/>
        <v>1.3001</v>
      </c>
      <c r="BB534">
        <f ca="1"/>
        <v>83.981200000000001</v>
      </c>
      <c r="BC534">
        <f ca="1"/>
        <v>32.076000000000001</v>
      </c>
      <c r="BD534">
        <f ca="1"/>
        <v>4.3380000000000001</v>
      </c>
      <c r="BE534">
        <f ca="1"/>
        <v>15401</v>
      </c>
      <c r="BF534">
        <f ca="1"/>
        <v>1.7606999999999999</v>
      </c>
      <c r="BG534">
        <f ca="1"/>
        <v>4.4749999999999996</v>
      </c>
      <c r="BH534">
        <f ca="1"/>
        <v>13.2</v>
      </c>
      <c r="BI534">
        <f ca="1"/>
        <v>21.34</v>
      </c>
      <c r="BJ534">
        <f ca="1"/>
        <v>16.725000000000001</v>
      </c>
      <c r="BK534">
        <f ca="1"/>
        <v>14.61</v>
      </c>
      <c r="BL534">
        <f ca="1"/>
        <v>4.8899999999999997</v>
      </c>
      <c r="BM534">
        <f ca="1"/>
        <v>4.0305099999999996</v>
      </c>
      <c r="BN534">
        <f ca="1"/>
        <v>5.24</v>
      </c>
      <c r="BO534">
        <f ca="1"/>
        <v>4.5675999999999997</v>
      </c>
      <c r="BP534">
        <f ca="1"/>
        <v>3.1553</v>
      </c>
      <c r="BQ534">
        <f ca="1"/>
        <v>4.2104999999999997</v>
      </c>
      <c r="BR534">
        <f ca="1"/>
        <v>10.636200000000001</v>
      </c>
      <c r="BS534">
        <f ca="1"/>
        <v>1.4835</v>
      </c>
      <c r="BT534">
        <f ca="1"/>
        <v>1.3503000000000001</v>
      </c>
      <c r="BU534">
        <f ca="1"/>
        <v>1.6067</v>
      </c>
      <c r="BV534">
        <f ca="1"/>
        <v>10.2555</v>
      </c>
      <c r="BW534">
        <f ca="1"/>
        <v>0.75870000000000004</v>
      </c>
      <c r="BX534">
        <f ca="1"/>
        <v>143.44999999999999</v>
      </c>
      <c r="BY534">
        <f ca="1"/>
        <v>0.9</v>
      </c>
      <c r="BZ534">
        <f ca="1"/>
        <v>6.7157</v>
      </c>
      <c r="CA534">
        <f ca="1"/>
        <v>0.84399999999999997</v>
      </c>
      <c r="CK534">
        <f ca="1"/>
        <v>5.67</v>
      </c>
      <c r="CL534">
        <f ca="1"/>
        <v>5.67</v>
      </c>
      <c r="CM534">
        <f ca="1"/>
        <v>5.64</v>
      </c>
      <c r="CN534">
        <f ca="1"/>
        <v>5.37</v>
      </c>
      <c r="CO534">
        <f ca="1"/>
        <v>5.05</v>
      </c>
      <c r="CP534">
        <f ca="1"/>
        <v>4.87</v>
      </c>
      <c r="CQ534">
        <f ca="1"/>
        <v>4.6900000000000004</v>
      </c>
      <c r="CR534">
        <f ca="1"/>
        <v>5.52</v>
      </c>
      <c r="CS534">
        <f ca="1"/>
        <v>5.4249999999999998</v>
      </c>
      <c r="CT534">
        <f ca="1"/>
        <v>5.24</v>
      </c>
      <c r="CU534">
        <f ca="1"/>
        <v>4.8899999999999997</v>
      </c>
      <c r="CV534">
        <f ca="1"/>
        <v>5.64</v>
      </c>
      <c r="CW534">
        <f ca="1"/>
        <v>10.774800000000001</v>
      </c>
      <c r="CX534">
        <f ca="1"/>
        <v>9.5973000000000006</v>
      </c>
      <c r="CY534">
        <f ca="1"/>
        <v>10.55555</v>
      </c>
      <c r="CZ534">
        <f ca="1"/>
        <v>5.2108999999999996</v>
      </c>
      <c r="DA534">
        <f ca="1"/>
        <v>104.62</v>
      </c>
    </row>
    <row r="535" spans="1:105" x14ac:dyDescent="0.25">
      <c r="A535" s="79">
        <f ca="1"/>
        <v>45539</v>
      </c>
      <c r="B535" s="7">
        <f ca="1"/>
        <v>943.1</v>
      </c>
      <c r="C535" s="7">
        <f ca="1"/>
        <v>932</v>
      </c>
      <c r="D535" s="7">
        <f ca="1"/>
        <v>945.8</v>
      </c>
      <c r="E535" s="7">
        <f ca="1"/>
        <v>933.9</v>
      </c>
      <c r="F535">
        <f ca="1"/>
        <v>937.59550000000002</v>
      </c>
      <c r="G535">
        <f ca="1"/>
        <v>1738.13</v>
      </c>
      <c r="H535">
        <f ca="1"/>
        <v>916.6</v>
      </c>
      <c r="I535">
        <f ca="1"/>
        <v>923.17</v>
      </c>
      <c r="J535">
        <f ca="1"/>
        <v>933.53</v>
      </c>
      <c r="K535">
        <f ca="1"/>
        <v>931.09</v>
      </c>
      <c r="L535">
        <f ca="1"/>
        <v>930.03</v>
      </c>
      <c r="M535">
        <f ca="1"/>
        <v>12.46</v>
      </c>
      <c r="N535">
        <f ca="1"/>
        <v>0.39</v>
      </c>
      <c r="O535">
        <f ca="1"/>
        <v>1</v>
      </c>
      <c r="P535">
        <f ca="1"/>
        <v>2.02</v>
      </c>
      <c r="Q535">
        <f ca="1"/>
        <v>5.89</v>
      </c>
      <c r="R535">
        <f ca="1"/>
        <v>101.358</v>
      </c>
      <c r="S535">
        <f ca="1"/>
        <v>401.95</v>
      </c>
      <c r="T535">
        <f ca="1"/>
        <v>401.95</v>
      </c>
      <c r="U535">
        <f ca="1"/>
        <v>8836.82</v>
      </c>
      <c r="V535">
        <f ca="1"/>
        <v>40117</v>
      </c>
      <c r="W535">
        <f ca="1"/>
        <v>850</v>
      </c>
      <c r="X535">
        <f ca="1"/>
        <v>318650</v>
      </c>
      <c r="Y535">
        <f ca="1"/>
        <v>8836.82</v>
      </c>
      <c r="Z535">
        <f ca="1"/>
        <v>22.16</v>
      </c>
      <c r="AA535">
        <f ca="1"/>
        <v>21032</v>
      </c>
      <c r="AB535">
        <f ca="1"/>
        <v>69.2</v>
      </c>
      <c r="AC535">
        <f ca="1"/>
        <v>19.939</v>
      </c>
      <c r="AD535">
        <f ca="1"/>
        <v>5.6417999999999999</v>
      </c>
      <c r="AE535">
        <f ca="1"/>
        <v>4172.84</v>
      </c>
      <c r="AF535">
        <f ca="1"/>
        <v>3.7961</v>
      </c>
      <c r="AG535">
        <f ca="1"/>
        <v>953.33169999999996</v>
      </c>
      <c r="AH535">
        <f ca="1"/>
        <v>-3999</v>
      </c>
      <c r="AI535">
        <f ca="1"/>
        <v>-266</v>
      </c>
      <c r="AJ535" s="7">
        <f ca="1"/>
        <v>60</v>
      </c>
      <c r="AK535" s="7">
        <f ca="1"/>
        <v>39.9</v>
      </c>
      <c r="AL535" s="7">
        <f ca="1"/>
        <v>59.9</v>
      </c>
      <c r="AM535" s="7">
        <f ca="1"/>
        <v>40.29</v>
      </c>
      <c r="AN535">
        <f ca="1"/>
        <v>103.38</v>
      </c>
      <c r="AO535">
        <f ca="1"/>
        <v>42.08</v>
      </c>
      <c r="AP535">
        <f ca="1"/>
        <v>87.511600000000001</v>
      </c>
      <c r="AQ535">
        <f ca="1"/>
        <v>17.860099999999999</v>
      </c>
      <c r="AR535">
        <f ca="1"/>
        <v>7.1128</v>
      </c>
      <c r="AS535">
        <f ca="1"/>
        <v>354.85</v>
      </c>
      <c r="AT535">
        <f ca="1"/>
        <v>34.013599999999997</v>
      </c>
      <c r="AU535">
        <f ca="1"/>
        <v>1335.18</v>
      </c>
      <c r="AV535">
        <f ca="1"/>
        <v>3.8573</v>
      </c>
      <c r="AW535">
        <f ca="1"/>
        <v>56.576000000000001</v>
      </c>
      <c r="AX535">
        <f ca="1"/>
        <v>34.021000000000001</v>
      </c>
      <c r="AY535">
        <f ca="1"/>
        <v>22.604099999999999</v>
      </c>
      <c r="AZ535">
        <f ca="1"/>
        <v>7.7968999999999999</v>
      </c>
      <c r="BA535">
        <f ca="1"/>
        <v>1.3038000000000001</v>
      </c>
      <c r="BB535">
        <f ca="1"/>
        <v>83.973799999999997</v>
      </c>
      <c r="BC535">
        <f ca="1"/>
        <v>32.192</v>
      </c>
      <c r="BD535">
        <f ca="1"/>
        <v>4.3532999999999999</v>
      </c>
      <c r="BE535">
        <f ca="1"/>
        <v>15480</v>
      </c>
      <c r="BF535">
        <f ca="1"/>
        <v>1.7650999999999999</v>
      </c>
      <c r="BG535">
        <f ca="1"/>
        <v>4.4862000000000002</v>
      </c>
      <c r="BH535">
        <f ca="1"/>
        <v>14.12</v>
      </c>
      <c r="BI535">
        <f ca="1"/>
        <v>21.364999999999998</v>
      </c>
      <c r="BJ535">
        <f ca="1"/>
        <v>16.7075</v>
      </c>
      <c r="BK535">
        <f ca="1"/>
        <v>14.855</v>
      </c>
      <c r="BL535">
        <f ca="1"/>
        <v>4.93</v>
      </c>
      <c r="BM535">
        <f ca="1"/>
        <v>4.0330000000000004</v>
      </c>
      <c r="BN535">
        <f ca="1"/>
        <v>5.2575000000000003</v>
      </c>
      <c r="BO535">
        <f ca="1"/>
        <v>4.5777999999999999</v>
      </c>
      <c r="BP535">
        <f ca="1"/>
        <v>3.1766000000000001</v>
      </c>
      <c r="BQ535">
        <f ca="1"/>
        <v>3.9417</v>
      </c>
      <c r="BR535">
        <f ca="1"/>
        <v>10.63</v>
      </c>
      <c r="BS535">
        <f ca="1"/>
        <v>1.4871000000000001</v>
      </c>
      <c r="BT535">
        <f ca="1"/>
        <v>1.3506</v>
      </c>
      <c r="BU535">
        <f ca="1"/>
        <v>1.6132</v>
      </c>
      <c r="BV535">
        <f ca="1"/>
        <v>10.2805</v>
      </c>
      <c r="BW535">
        <f ca="1"/>
        <v>0.76060000000000005</v>
      </c>
      <c r="BX535">
        <f ca="1"/>
        <v>143.74</v>
      </c>
      <c r="BY535">
        <f ca="1"/>
        <v>0.90229999999999999</v>
      </c>
      <c r="BZ535">
        <f ca="1"/>
        <v>6.7314999999999996</v>
      </c>
      <c r="CA535">
        <f ca="1"/>
        <v>0.84650000000000003</v>
      </c>
      <c r="CK535">
        <f ca="1"/>
        <v>5.67</v>
      </c>
      <c r="CL535">
        <f ca="1"/>
        <v>5.59</v>
      </c>
      <c r="CM535">
        <f ca="1"/>
        <v>5.63</v>
      </c>
      <c r="CN535">
        <f ca="1"/>
        <v>5.39</v>
      </c>
      <c r="CO535">
        <f ca="1"/>
        <v>5.05</v>
      </c>
      <c r="CP535">
        <f ca="1"/>
        <v>4.87</v>
      </c>
      <c r="CQ535">
        <f ca="1"/>
        <v>4.71</v>
      </c>
      <c r="CR535">
        <f ca="1"/>
        <v>5.51</v>
      </c>
      <c r="CS535">
        <f ca="1"/>
        <v>5.4349999999999996</v>
      </c>
      <c r="CT535">
        <f ca="1"/>
        <v>5.2575000000000003</v>
      </c>
      <c r="CU535">
        <f ca="1"/>
        <v>4.93</v>
      </c>
      <c r="CV535">
        <f ca="1"/>
        <v>5.63</v>
      </c>
      <c r="CW535">
        <f ca="1"/>
        <v>10.768700000000001</v>
      </c>
      <c r="CX535">
        <f ca="1"/>
        <v>9.5287000000000006</v>
      </c>
      <c r="CY535">
        <f ca="1"/>
        <v>9.8999500000000005</v>
      </c>
      <c r="CZ535">
        <f ca="1"/>
        <v>5.2046999999999999</v>
      </c>
      <c r="DA535">
        <f ca="1"/>
        <v>104.62</v>
      </c>
    </row>
    <row r="536" spans="1:105" x14ac:dyDescent="0.25">
      <c r="A536" s="79">
        <f ca="1"/>
        <v>45538</v>
      </c>
      <c r="B536" s="7">
        <f ca="1"/>
        <v>929.3</v>
      </c>
      <c r="C536" s="7">
        <f ca="1"/>
        <v>920.95</v>
      </c>
      <c r="D536" s="7">
        <f ca="1"/>
        <v>930.7</v>
      </c>
      <c r="E536" s="7">
        <f ca="1"/>
        <v>921</v>
      </c>
      <c r="F536">
        <f ca="1"/>
        <v>926.02949999999998</v>
      </c>
      <c r="G536">
        <f ca="1"/>
        <v>1581.08</v>
      </c>
      <c r="H536">
        <f ca="1"/>
        <v>913.85</v>
      </c>
      <c r="I536">
        <f ca="1"/>
        <v>923.19</v>
      </c>
      <c r="J536">
        <f ca="1"/>
        <v>933.49</v>
      </c>
      <c r="K536">
        <f ca="1"/>
        <v>931.35</v>
      </c>
      <c r="L536">
        <f ca="1"/>
        <v>929.69</v>
      </c>
      <c r="M536">
        <f ca="1"/>
        <v>11.58</v>
      </c>
      <c r="N536">
        <f ca="1"/>
        <v>0.38</v>
      </c>
      <c r="O536">
        <f ca="1"/>
        <v>1.1100000000000001</v>
      </c>
      <c r="P536">
        <f ca="1"/>
        <v>2.74</v>
      </c>
      <c r="Q536">
        <f ca="1"/>
        <v>6.86</v>
      </c>
      <c r="R536">
        <f ca="1"/>
        <v>101.825</v>
      </c>
      <c r="S536">
        <f ca="1"/>
        <v>403.2</v>
      </c>
      <c r="T536">
        <f ca="1"/>
        <v>403.2</v>
      </c>
      <c r="U536">
        <f ca="1"/>
        <v>8829.85</v>
      </c>
      <c r="V536">
        <f ca="1"/>
        <v>40117</v>
      </c>
      <c r="W536">
        <f ca="1"/>
        <v>-2850</v>
      </c>
      <c r="X536">
        <f ca="1"/>
        <v>317800</v>
      </c>
      <c r="Y536">
        <f ca="1"/>
        <v>8829.85</v>
      </c>
      <c r="Z536">
        <f ca="1"/>
        <v>22.26</v>
      </c>
      <c r="AA536">
        <f ca="1"/>
        <v>21032</v>
      </c>
      <c r="AB536">
        <f ca="1"/>
        <v>70.34</v>
      </c>
      <c r="AC536">
        <f ca="1"/>
        <v>19.7942</v>
      </c>
      <c r="AD536">
        <f ca="1"/>
        <v>5.6443000000000003</v>
      </c>
      <c r="AE536">
        <f ca="1"/>
        <v>4185.7</v>
      </c>
      <c r="AF536">
        <f ca="1"/>
        <v>3.7875000000000001</v>
      </c>
      <c r="AG536">
        <f ca="1"/>
        <v>953.2731</v>
      </c>
      <c r="AH536">
        <f ca="1"/>
        <v>-3734</v>
      </c>
      <c r="AI536">
        <f ca="1"/>
        <v>-32</v>
      </c>
      <c r="AJ536" s="7">
        <f ca="1"/>
        <v>65</v>
      </c>
      <c r="AK536" s="7">
        <f ca="1"/>
        <v>44.44</v>
      </c>
      <c r="AL536" s="7">
        <f ca="1"/>
        <v>52.43</v>
      </c>
      <c r="AM536" s="7">
        <f ca="1"/>
        <v>40.99</v>
      </c>
      <c r="AN536">
        <f ca="1"/>
        <v>103.33</v>
      </c>
      <c r="AO536">
        <f ca="1"/>
        <v>42.07</v>
      </c>
      <c r="AP536">
        <f ca="1"/>
        <v>86.766599999999997</v>
      </c>
      <c r="AQ536">
        <f ca="1"/>
        <v>17.980699999999999</v>
      </c>
      <c r="AR536">
        <f ca="1"/>
        <v>7.1212999999999997</v>
      </c>
      <c r="AS536">
        <f ca="1"/>
        <v>356.91</v>
      </c>
      <c r="AT536">
        <f ca="1"/>
        <v>34.0047</v>
      </c>
      <c r="AU536">
        <f ca="1"/>
        <v>1340.19</v>
      </c>
      <c r="AV536">
        <f ca="1"/>
        <v>3.8763999999999998</v>
      </c>
      <c r="AW536">
        <f ca="1"/>
        <v>56.613</v>
      </c>
      <c r="AX536">
        <f ca="1"/>
        <v>34.256</v>
      </c>
      <c r="AY536">
        <f ca="1"/>
        <v>22.746500000000001</v>
      </c>
      <c r="AZ536">
        <f ca="1"/>
        <v>7.7988</v>
      </c>
      <c r="BA536">
        <f ca="1"/>
        <v>1.3070999999999999</v>
      </c>
      <c r="BB536">
        <f ca="1"/>
        <v>83.967500000000001</v>
      </c>
      <c r="BC536">
        <f ca="1"/>
        <v>32.076000000000001</v>
      </c>
      <c r="BD536">
        <f ca="1"/>
        <v>4.3689999999999998</v>
      </c>
      <c r="BE536">
        <f ca="1"/>
        <v>15526</v>
      </c>
      <c r="BF536">
        <f ca="1"/>
        <v>1.7716000000000001</v>
      </c>
      <c r="BG536">
        <f ca="1"/>
        <v>4.5027999999999997</v>
      </c>
      <c r="BH536">
        <f ca="1"/>
        <v>14.13</v>
      </c>
      <c r="BI536">
        <f ca="1"/>
        <v>21.79</v>
      </c>
      <c r="BJ536">
        <f ca="1"/>
        <v>16.934999999999999</v>
      </c>
      <c r="BK536">
        <f ca="1"/>
        <v>14.83</v>
      </c>
      <c r="BL536">
        <f ca="1"/>
        <v>5.18</v>
      </c>
      <c r="BM536">
        <f ca="1"/>
        <v>4.1504000000000003</v>
      </c>
      <c r="BN536">
        <f ca="1"/>
        <v>5.4275000000000002</v>
      </c>
      <c r="BO536">
        <f ca="1"/>
        <v>4.6462000000000003</v>
      </c>
      <c r="BP536">
        <f ca="1"/>
        <v>3.3372000000000002</v>
      </c>
      <c r="BQ536">
        <f ca="1"/>
        <v>4.4546000000000001</v>
      </c>
      <c r="BR536">
        <f ca="1"/>
        <v>10.6858</v>
      </c>
      <c r="BS536">
        <f ca="1"/>
        <v>1.49</v>
      </c>
      <c r="BT536">
        <f ca="1"/>
        <v>1.3551</v>
      </c>
      <c r="BU536">
        <f ca="1"/>
        <v>1.6162000000000001</v>
      </c>
      <c r="BV536">
        <f ca="1"/>
        <v>10.3065</v>
      </c>
      <c r="BW536">
        <f ca="1"/>
        <v>0.76259999999999994</v>
      </c>
      <c r="BX536">
        <f ca="1"/>
        <v>145.47999999999999</v>
      </c>
      <c r="BY536">
        <f ca="1"/>
        <v>0.90549999999999997</v>
      </c>
      <c r="BZ536">
        <f ca="1"/>
        <v>6.7553999999999998</v>
      </c>
      <c r="CA536">
        <f ca="1"/>
        <v>0.85029999999999994</v>
      </c>
      <c r="CK536">
        <f ca="1"/>
        <v>5.84</v>
      </c>
      <c r="CL536">
        <f ca="1"/>
        <v>5.65</v>
      </c>
      <c r="CM536">
        <f ca="1"/>
        <v>5.62</v>
      </c>
      <c r="CN536">
        <f ca="1"/>
        <v>5.47</v>
      </c>
      <c r="CO536">
        <f ca="1"/>
        <v>5.28</v>
      </c>
      <c r="CP536">
        <f ca="1"/>
        <v>5.1100000000000003</v>
      </c>
      <c r="CQ536">
        <f ca="1"/>
        <v>4.95</v>
      </c>
      <c r="CR536">
        <f ca="1"/>
        <v>5.5750000000000002</v>
      </c>
      <c r="CS536">
        <f ca="1"/>
        <v>5.53</v>
      </c>
      <c r="CT536">
        <f ca="1"/>
        <v>5.4275000000000002</v>
      </c>
      <c r="CU536">
        <f ca="1"/>
        <v>5.18</v>
      </c>
      <c r="CV536">
        <f ca="1"/>
        <v>5.62</v>
      </c>
      <c r="CW536">
        <f ca="1"/>
        <v>10.8506</v>
      </c>
      <c r="CX536">
        <f ca="1"/>
        <v>9.3888999999999996</v>
      </c>
      <c r="CY536">
        <f ca="1"/>
        <v>10.027950000000001</v>
      </c>
      <c r="CZ536">
        <f ca="1"/>
        <v>5.2380000000000004</v>
      </c>
      <c r="DA536">
        <f ca="1"/>
        <v>104.62</v>
      </c>
    </row>
    <row r="537" spans="1:105" x14ac:dyDescent="0.25">
      <c r="A537" s="79">
        <f ca="1"/>
        <v>45537</v>
      </c>
      <c r="B537" s="7">
        <f ca="1"/>
        <v>918.5</v>
      </c>
      <c r="C537" s="7">
        <f ca="1"/>
        <v>910.51</v>
      </c>
      <c r="D537" s="7">
        <f ca="1"/>
        <v>919</v>
      </c>
      <c r="E537" s="7">
        <f ca="1"/>
        <v>913.55</v>
      </c>
      <c r="F537">
        <f ca="1"/>
        <v>915.27599999999995</v>
      </c>
      <c r="G537">
        <f ca="1"/>
        <v>856.38499999999999</v>
      </c>
      <c r="H537">
        <f ca="1"/>
        <v>913.32</v>
      </c>
      <c r="I537">
        <f ca="1"/>
        <v>923.96</v>
      </c>
      <c r="J537">
        <f ca="1"/>
        <v>933.82</v>
      </c>
      <c r="K537">
        <f ca="1"/>
        <v>931.62</v>
      </c>
      <c r="L537">
        <f ca="1"/>
        <v>929.42</v>
      </c>
      <c r="M537">
        <f ca="1"/>
        <v>10.88</v>
      </c>
      <c r="N537">
        <f ca="1"/>
        <v>0.38</v>
      </c>
      <c r="O537">
        <f ca="1"/>
        <v>1.2</v>
      </c>
      <c r="P537">
        <f ca="1"/>
        <v>2.8</v>
      </c>
      <c r="Q537">
        <f ca="1"/>
        <v>7.05</v>
      </c>
      <c r="R537">
        <f ca="1"/>
        <v>101.65300000000001</v>
      </c>
      <c r="S537">
        <f ca="1"/>
        <v>414.5</v>
      </c>
      <c r="T537">
        <f ca="1"/>
        <v>414.5</v>
      </c>
      <c r="U537">
        <f ca="1"/>
        <v>9057.34</v>
      </c>
      <c r="V537">
        <f ca="1"/>
        <v>40117</v>
      </c>
      <c r="W537">
        <f ca="1"/>
        <v>-275</v>
      </c>
      <c r="X537">
        <f ca="1"/>
        <v>320650</v>
      </c>
      <c r="Y537">
        <f ca="1"/>
        <v>9057.34</v>
      </c>
      <c r="Z537">
        <f ca="1"/>
        <v>20.96</v>
      </c>
      <c r="AA537">
        <f ca="1"/>
        <v>27766</v>
      </c>
      <c r="AB537">
        <f ca="1"/>
        <v>73.55</v>
      </c>
      <c r="AC537">
        <f ca="1"/>
        <v>19.826699999999999</v>
      </c>
      <c r="AD537">
        <f ca="1"/>
        <v>5.6177999999999999</v>
      </c>
      <c r="AE537">
        <f ca="1"/>
        <v>4165.62</v>
      </c>
      <c r="AF537">
        <f ca="1"/>
        <v>3.7677</v>
      </c>
      <c r="AG537">
        <f ca="1"/>
        <v>952.71579999999994</v>
      </c>
      <c r="AH537">
        <f ca="1"/>
        <v>-3701</v>
      </c>
      <c r="AI537">
        <f ca="1"/>
        <v>107</v>
      </c>
      <c r="AJ537" s="7">
        <f ca="1"/>
        <v>66</v>
      </c>
      <c r="AK537" s="7">
        <f ca="1"/>
        <v>42.19</v>
      </c>
      <c r="AL537" s="7">
        <f ca="1"/>
        <v>44.99</v>
      </c>
      <c r="AM537" s="7">
        <f ca="1"/>
        <v>52.16</v>
      </c>
      <c r="AN537">
        <f ca="1"/>
        <v>103.61</v>
      </c>
      <c r="AO537">
        <f ca="1"/>
        <v>42.9</v>
      </c>
      <c r="AP537">
        <f ca="1"/>
        <v>89.687700000000007</v>
      </c>
      <c r="AQ537">
        <f ca="1"/>
        <v>17.8308</v>
      </c>
      <c r="AR537">
        <f ca="1"/>
        <v>7.1173000000000002</v>
      </c>
      <c r="AS537">
        <f ca="1"/>
        <v>354.73</v>
      </c>
      <c r="AT537">
        <f ca="1"/>
        <v>33.891800000000003</v>
      </c>
      <c r="AU537">
        <f ca="1"/>
        <v>1338.21</v>
      </c>
      <c r="AV537">
        <f ca="1"/>
        <v>3.8567999999999998</v>
      </c>
      <c r="AW537">
        <f ca="1"/>
        <v>56.396999999999998</v>
      </c>
      <c r="AX537">
        <f ca="1"/>
        <v>34.194000000000003</v>
      </c>
      <c r="AY537">
        <f ca="1"/>
        <v>22.6112</v>
      </c>
      <c r="AZ537">
        <f ca="1"/>
        <v>7.7967000000000004</v>
      </c>
      <c r="BA537">
        <f ca="1"/>
        <v>1.3069</v>
      </c>
      <c r="BB537">
        <f ca="1"/>
        <v>83.924999999999997</v>
      </c>
      <c r="BC537">
        <f ca="1"/>
        <v>32.036999999999999</v>
      </c>
      <c r="BD537">
        <f ca="1"/>
        <v>4.3574999999999999</v>
      </c>
      <c r="BE537">
        <f ca="1"/>
        <v>15525</v>
      </c>
      <c r="BF537">
        <f ca="1"/>
        <v>1.7666999999999999</v>
      </c>
      <c r="BG537">
        <f ca="1"/>
        <v>4.4935</v>
      </c>
      <c r="BH537">
        <f ca="1"/>
        <v>14.26</v>
      </c>
      <c r="BI537">
        <f ca="1"/>
        <v>22.684999999999999</v>
      </c>
      <c r="BJ537">
        <f ca="1"/>
        <v>17.21</v>
      </c>
      <c r="BK537">
        <f ca="1"/>
        <v>15.035</v>
      </c>
      <c r="BL537">
        <f ca="1"/>
        <v>5.194</v>
      </c>
      <c r="BM537">
        <f ca="1"/>
        <v>4.2</v>
      </c>
      <c r="BN537">
        <f ca="1"/>
        <v>5.4279999999999999</v>
      </c>
      <c r="BO537">
        <f ca="1"/>
        <v>4.6748000000000003</v>
      </c>
      <c r="BP537">
        <f ca="1"/>
        <v>3.3807999999999998</v>
      </c>
      <c r="BQ537">
        <f ca="1"/>
        <v>4.4284999999999997</v>
      </c>
      <c r="BR537">
        <f ca="1"/>
        <v>10.584099999999999</v>
      </c>
      <c r="BS537">
        <f ca="1"/>
        <v>1.4725999999999999</v>
      </c>
      <c r="BT537">
        <f ca="1"/>
        <v>1.3493999999999999</v>
      </c>
      <c r="BU537">
        <f ca="1"/>
        <v>1.6045</v>
      </c>
      <c r="BV537">
        <f ca="1"/>
        <v>10.254899999999999</v>
      </c>
      <c r="BW537">
        <f ca="1"/>
        <v>0.76070000000000004</v>
      </c>
      <c r="BX537">
        <f ca="1"/>
        <v>146.91999999999999</v>
      </c>
      <c r="BY537">
        <f ca="1"/>
        <v>0.9032</v>
      </c>
      <c r="BZ537">
        <f ca="1"/>
        <v>6.7369000000000003</v>
      </c>
      <c r="CA537">
        <f ca="1"/>
        <v>0.85170000000000001</v>
      </c>
      <c r="CK537">
        <f ca="1"/>
        <v>5.79</v>
      </c>
      <c r="CL537">
        <f ca="1"/>
        <v>5.61</v>
      </c>
      <c r="CM537">
        <f ca="1"/>
        <v>5.69</v>
      </c>
      <c r="CN537">
        <f ca="1"/>
        <v>5.54</v>
      </c>
      <c r="CO537">
        <f ca="1"/>
        <v>5.33</v>
      </c>
      <c r="CP537">
        <f ca="1"/>
        <v>5.15</v>
      </c>
      <c r="CQ537">
        <f ca="1"/>
        <v>5.0199999999999996</v>
      </c>
      <c r="CR537">
        <f ca="1"/>
        <v>5.5819999999999999</v>
      </c>
      <c r="CS537">
        <f ca="1"/>
        <v>5.55</v>
      </c>
      <c r="CT537">
        <f ca="1"/>
        <v>5.4279999999999999</v>
      </c>
      <c r="CU537">
        <f ca="1"/>
        <v>5.194</v>
      </c>
      <c r="CV537">
        <f ca="1"/>
        <v>5.69</v>
      </c>
      <c r="CW537">
        <f ca="1"/>
        <v>10.799200000000001</v>
      </c>
      <c r="CX537">
        <f ca="1"/>
        <v>9.4484999999999992</v>
      </c>
      <c r="CY537">
        <f ca="1"/>
        <v>10.640599999999999</v>
      </c>
      <c r="CZ537">
        <f ca="1"/>
        <v>5.2630999999999997</v>
      </c>
      <c r="DA537">
        <f ca="1"/>
        <v>104.62</v>
      </c>
    </row>
    <row r="538" spans="1:105" x14ac:dyDescent="0.25">
      <c r="A538" s="79">
        <f ca="1"/>
        <v>45534</v>
      </c>
      <c r="B538" s="7">
        <f ca="1"/>
        <v>910.5</v>
      </c>
      <c r="C538" s="7">
        <f ca="1"/>
        <v>907.05</v>
      </c>
      <c r="D538" s="7">
        <f ca="1"/>
        <v>917.4</v>
      </c>
      <c r="E538" s="7">
        <f ca="1"/>
        <v>909</v>
      </c>
      <c r="F538">
        <f ca="1"/>
        <v>913.51020000000005</v>
      </c>
      <c r="G538">
        <f ca="1"/>
        <v>1125.23</v>
      </c>
      <c r="H538">
        <f ca="1"/>
        <v>913.89</v>
      </c>
      <c r="I538">
        <f ca="1"/>
        <v>925.78</v>
      </c>
      <c r="J538">
        <f ca="1"/>
        <v>934.32</v>
      </c>
      <c r="K538">
        <f ca="1"/>
        <v>931.98</v>
      </c>
      <c r="L538">
        <f ca="1"/>
        <v>929.18</v>
      </c>
      <c r="M538">
        <f ca="1"/>
        <v>10.69</v>
      </c>
      <c r="N538">
        <f ca="1"/>
        <v>0.45</v>
      </c>
      <c r="O538">
        <f ca="1"/>
        <v>1.2</v>
      </c>
      <c r="P538">
        <f ca="1"/>
        <v>2.67</v>
      </c>
      <c r="Q538">
        <f ca="1"/>
        <v>6.81</v>
      </c>
      <c r="R538">
        <f ca="1"/>
        <v>101.69799999999999</v>
      </c>
      <c r="S538">
        <f ca="1"/>
        <v>414.5</v>
      </c>
      <c r="T538">
        <f ca="1"/>
        <v>414.5</v>
      </c>
      <c r="U538">
        <f ca="1"/>
        <v>9118.14</v>
      </c>
      <c r="V538">
        <f ca="1"/>
        <v>40117</v>
      </c>
      <c r="W538">
        <f ca="1"/>
        <v>-2025</v>
      </c>
      <c r="X538">
        <f ca="1"/>
        <v>320925</v>
      </c>
      <c r="Y538">
        <f ca="1"/>
        <v>9118.14</v>
      </c>
      <c r="Z538">
        <f ca="1"/>
        <v>21.07</v>
      </c>
      <c r="AA538">
        <f ca="1"/>
        <v>27766</v>
      </c>
      <c r="AB538">
        <f ca="1"/>
        <v>73.55</v>
      </c>
      <c r="AC538">
        <f ca="1"/>
        <v>19.728200000000001</v>
      </c>
      <c r="AD538">
        <f ca="1"/>
        <v>5.6067999999999998</v>
      </c>
      <c r="AE538">
        <f ca="1"/>
        <v>4177.58</v>
      </c>
      <c r="AF538">
        <f ca="1"/>
        <v>3.7496</v>
      </c>
      <c r="AG538">
        <f ca="1"/>
        <v>951.20140000000004</v>
      </c>
      <c r="AH538">
        <f ca="1"/>
        <v>-3808</v>
      </c>
      <c r="AI538">
        <f ca="1"/>
        <v>-564</v>
      </c>
      <c r="AJ538" s="7">
        <f ca="1"/>
        <v>65</v>
      </c>
      <c r="AK538" s="7">
        <f ca="1"/>
        <v>42.61</v>
      </c>
      <c r="AL538" s="7">
        <f ca="1"/>
        <v>38.36</v>
      </c>
      <c r="AM538" s="7">
        <f ca="1"/>
        <v>52.16</v>
      </c>
      <c r="AN538">
        <f ca="1"/>
        <v>103.61</v>
      </c>
      <c r="AO538">
        <f ca="1"/>
        <v>42.84</v>
      </c>
      <c r="AP538">
        <f ca="1"/>
        <v>90.465299999999999</v>
      </c>
      <c r="AQ538">
        <f ca="1"/>
        <v>17.818300000000001</v>
      </c>
      <c r="AR538">
        <f ca="1"/>
        <v>7.0913000000000004</v>
      </c>
      <c r="AS538">
        <f ca="1"/>
        <v>355.6</v>
      </c>
      <c r="AT538">
        <f ca="1"/>
        <v>34.075600000000001</v>
      </c>
      <c r="AU538">
        <f ca="1"/>
        <v>1338.17</v>
      </c>
      <c r="AV538">
        <f ca="1"/>
        <v>3.8761000000000001</v>
      </c>
      <c r="AW538">
        <f ca="1"/>
        <v>56.15</v>
      </c>
      <c r="AX538">
        <f ca="1"/>
        <v>34.042000000000002</v>
      </c>
      <c r="AY538">
        <f ca="1"/>
        <v>22.6601</v>
      </c>
      <c r="AZ538">
        <f ca="1"/>
        <v>7.7976999999999999</v>
      </c>
      <c r="BA538">
        <f ca="1"/>
        <v>1.3067</v>
      </c>
      <c r="BB538">
        <f ca="1"/>
        <v>83.872500000000002</v>
      </c>
      <c r="BC538">
        <f ca="1"/>
        <v>31.957000000000001</v>
      </c>
      <c r="BD538">
        <f ca="1"/>
        <v>4.3205</v>
      </c>
      <c r="BE538">
        <f ca="1"/>
        <v>15455</v>
      </c>
      <c r="BF538">
        <f ca="1"/>
        <v>1.7698</v>
      </c>
      <c r="BG538">
        <f ca="1"/>
        <v>4.5002000000000004</v>
      </c>
      <c r="BH538">
        <f ca="1"/>
        <v>14.22</v>
      </c>
      <c r="BI538">
        <f ca="1"/>
        <v>23.457999999999998</v>
      </c>
      <c r="BJ538">
        <f ca="1"/>
        <v>17.355</v>
      </c>
      <c r="BK538">
        <f ca="1"/>
        <v>14.935</v>
      </c>
      <c r="BL538">
        <f ca="1"/>
        <v>5.1449999999999996</v>
      </c>
      <c r="BM538">
        <f ca="1"/>
        <v>4.1883999999999997</v>
      </c>
      <c r="BN538">
        <f ca="1"/>
        <v>5.3949999999999996</v>
      </c>
      <c r="BO538">
        <f ca="1"/>
        <v>4.6748000000000003</v>
      </c>
      <c r="BP538">
        <f ca="1"/>
        <v>3.3807999999999998</v>
      </c>
      <c r="BQ538">
        <f ca="1"/>
        <v>4.4276</v>
      </c>
      <c r="BR538">
        <f ca="1"/>
        <v>10.6128</v>
      </c>
      <c r="BS538">
        <f ca="1"/>
        <v>1.4782999999999999</v>
      </c>
      <c r="BT538">
        <f ca="1"/>
        <v>1.3492</v>
      </c>
      <c r="BU538">
        <f ca="1"/>
        <v>1.6002000000000001</v>
      </c>
      <c r="BV538">
        <f ca="1"/>
        <v>10.274800000000001</v>
      </c>
      <c r="BW538">
        <f ca="1"/>
        <v>0.76180000000000003</v>
      </c>
      <c r="BX538">
        <f ca="1"/>
        <v>146.16999999999999</v>
      </c>
      <c r="BY538">
        <f ca="1"/>
        <v>0.90510000000000002</v>
      </c>
      <c r="BZ538">
        <f ca="1"/>
        <v>6.7525000000000004</v>
      </c>
      <c r="CA538">
        <f ca="1"/>
        <v>0.84960000000000002</v>
      </c>
      <c r="CK538">
        <f ca="1"/>
        <v>5.96</v>
      </c>
      <c r="CL538">
        <f ca="1"/>
        <v>5.63</v>
      </c>
      <c r="CM538">
        <f ca="1"/>
        <v>5.79</v>
      </c>
      <c r="CN538">
        <f ca="1"/>
        <v>5.54</v>
      </c>
      <c r="CO538">
        <f ca="1"/>
        <v>5.31</v>
      </c>
      <c r="CP538">
        <f ca="1"/>
        <v>5.15</v>
      </c>
      <c r="CQ538">
        <f ca="1"/>
        <v>5</v>
      </c>
      <c r="CR538">
        <f ca="1"/>
        <v>5.57</v>
      </c>
      <c r="CS538">
        <f ca="1"/>
        <v>5.5225</v>
      </c>
      <c r="CT538">
        <f ca="1"/>
        <v>5.3949999999999996</v>
      </c>
      <c r="CU538">
        <f ca="1"/>
        <v>5.1449999999999996</v>
      </c>
      <c r="CV538">
        <f ca="1"/>
        <v>5.79</v>
      </c>
      <c r="CW538">
        <f ca="1"/>
        <v>10.8284</v>
      </c>
      <c r="CX538">
        <f ca="1"/>
        <v>9.4039000000000001</v>
      </c>
      <c r="CY538">
        <f ca="1"/>
        <v>10.674200000000001</v>
      </c>
      <c r="CZ538">
        <f ca="1"/>
        <v>5.2651000000000003</v>
      </c>
      <c r="DA538">
        <f ca="1"/>
        <v>104.39</v>
      </c>
    </row>
    <row r="539" spans="1:105" x14ac:dyDescent="0.25">
      <c r="A539" s="79">
        <f ca="1"/>
        <v>45533</v>
      </c>
      <c r="B539" s="7">
        <f ca="1"/>
        <v>913</v>
      </c>
      <c r="C539" s="7">
        <f ca="1"/>
        <v>911.4</v>
      </c>
      <c r="D539" s="7">
        <f ca="1"/>
        <v>920.5</v>
      </c>
      <c r="E539" s="7">
        <f ca="1"/>
        <v>914</v>
      </c>
      <c r="F539">
        <f ca="1"/>
        <v>917.65300000000002</v>
      </c>
      <c r="G539">
        <f ca="1"/>
        <v>1436.82</v>
      </c>
      <c r="H539">
        <f ca="1"/>
        <v>916.63</v>
      </c>
      <c r="I539">
        <f ca="1"/>
        <v>927.77</v>
      </c>
      <c r="J539">
        <f ca="1"/>
        <v>934.75</v>
      </c>
      <c r="K539">
        <f ca="1"/>
        <v>932.29</v>
      </c>
      <c r="L539">
        <f ca="1"/>
        <v>929.01</v>
      </c>
      <c r="M539">
        <f ca="1"/>
        <v>10.76</v>
      </c>
      <c r="N539">
        <f ca="1"/>
        <v>0.33</v>
      </c>
      <c r="O539">
        <f ca="1"/>
        <v>1.08</v>
      </c>
      <c r="P539">
        <f ca="1"/>
        <v>2.42</v>
      </c>
      <c r="Q539">
        <f ca="1"/>
        <v>6.75</v>
      </c>
      <c r="R539">
        <f ca="1"/>
        <v>101.343</v>
      </c>
      <c r="S539">
        <f ca="1"/>
        <v>414.75</v>
      </c>
      <c r="T539">
        <f ca="1"/>
        <v>414.75</v>
      </c>
      <c r="U539">
        <f ca="1"/>
        <v>9125.64</v>
      </c>
      <c r="V539">
        <f ca="1"/>
        <v>40006</v>
      </c>
      <c r="W539">
        <f ca="1"/>
        <v>8700</v>
      </c>
      <c r="X539">
        <f ca="1"/>
        <v>322950</v>
      </c>
      <c r="Y539">
        <f ca="1"/>
        <v>9125.64</v>
      </c>
      <c r="Z539">
        <f ca="1"/>
        <v>21.2</v>
      </c>
      <c r="AA539">
        <f ca="1"/>
        <v>27766</v>
      </c>
      <c r="AB539">
        <f ca="1"/>
        <v>75.91</v>
      </c>
      <c r="AC539">
        <f ca="1"/>
        <v>19.848199999999999</v>
      </c>
      <c r="AD539">
        <f ca="1"/>
        <v>5.6277999999999997</v>
      </c>
      <c r="AE539">
        <f ca="1"/>
        <v>4120.09</v>
      </c>
      <c r="AF539">
        <f ca="1"/>
        <v>3.7496</v>
      </c>
      <c r="AG539">
        <f ca="1"/>
        <v>950.23649999999998</v>
      </c>
      <c r="AH539">
        <f ca="1"/>
        <v>-3244</v>
      </c>
      <c r="AI539">
        <f ca="1"/>
        <v>-7</v>
      </c>
      <c r="AJ539" s="7">
        <f ca="1"/>
        <v>75</v>
      </c>
      <c r="AK539" s="7">
        <f ca="1"/>
        <v>38.11</v>
      </c>
      <c r="AL539" s="7">
        <f ca="1"/>
        <v>39.75</v>
      </c>
      <c r="AM539" s="7">
        <f ca="1"/>
        <v>53.51</v>
      </c>
      <c r="AN539">
        <f ca="1"/>
        <v>103.5</v>
      </c>
      <c r="AO539">
        <f ca="1"/>
        <v>42.77</v>
      </c>
      <c r="AP539">
        <f ca="1"/>
        <v>92</v>
      </c>
      <c r="AQ539">
        <f ca="1"/>
        <v>17.744299999999999</v>
      </c>
      <c r="AR539">
        <f ca="1"/>
        <v>7.0970000000000004</v>
      </c>
      <c r="AS539">
        <f ca="1"/>
        <v>354.56</v>
      </c>
      <c r="AT539">
        <f ca="1"/>
        <v>34.069400000000002</v>
      </c>
      <c r="AU539">
        <f ca="1"/>
        <v>1332.8</v>
      </c>
      <c r="AV539">
        <f ca="1"/>
        <v>3.8673999999999999</v>
      </c>
      <c r="AW539">
        <f ca="1"/>
        <v>56.287999999999997</v>
      </c>
      <c r="AX539">
        <f ca="1"/>
        <v>33.944000000000003</v>
      </c>
      <c r="AY539">
        <f ca="1"/>
        <v>22.609100000000002</v>
      </c>
      <c r="AZ539">
        <f ca="1"/>
        <v>7.798</v>
      </c>
      <c r="BA539">
        <f ca="1"/>
        <v>1.3030999999999999</v>
      </c>
      <c r="BB539">
        <f ca="1"/>
        <v>83.868700000000004</v>
      </c>
      <c r="BC539">
        <f ca="1"/>
        <v>31.923999999999999</v>
      </c>
      <c r="BD539">
        <f ca="1"/>
        <v>4.3109999999999999</v>
      </c>
      <c r="BE539">
        <f ca="1"/>
        <v>15424</v>
      </c>
      <c r="BF539">
        <f ca="1"/>
        <v>1.7656000000000001</v>
      </c>
      <c r="BG539">
        <f ca="1"/>
        <v>4.4922000000000004</v>
      </c>
      <c r="BH539">
        <f ca="1"/>
        <v>14.21</v>
      </c>
      <c r="BI539">
        <f ca="1"/>
        <v>22.527999999999999</v>
      </c>
      <c r="BJ539">
        <f ca="1"/>
        <v>15.81</v>
      </c>
      <c r="BK539">
        <f ca="1"/>
        <v>14.494999999999999</v>
      </c>
      <c r="BL539">
        <f ca="1"/>
        <v>5.1100000000000003</v>
      </c>
      <c r="BM539">
        <f ca="1"/>
        <v>4.1840000000000002</v>
      </c>
      <c r="BN539">
        <f ca="1"/>
        <v>5.375</v>
      </c>
      <c r="BO539">
        <f ca="1"/>
        <v>4.6801000000000004</v>
      </c>
      <c r="BP539">
        <f ca="1"/>
        <v>3.3401000000000001</v>
      </c>
      <c r="BQ539">
        <f ca="1"/>
        <v>4.2702</v>
      </c>
      <c r="BR539">
        <f ca="1"/>
        <v>10.5008</v>
      </c>
      <c r="BS539">
        <f ca="1"/>
        <v>1.4709000000000001</v>
      </c>
      <c r="BT539">
        <f ca="1"/>
        <v>1.3485</v>
      </c>
      <c r="BU539">
        <f ca="1"/>
        <v>1.5980000000000001</v>
      </c>
      <c r="BV539">
        <f ca="1"/>
        <v>10.2249</v>
      </c>
      <c r="BW539">
        <f ca="1"/>
        <v>0.75939999999999996</v>
      </c>
      <c r="BX539">
        <f ca="1"/>
        <v>144.99</v>
      </c>
      <c r="BY539">
        <f ca="1"/>
        <v>0.90269999999999995</v>
      </c>
      <c r="BZ539">
        <f ca="1"/>
        <v>6.7332999999999998</v>
      </c>
      <c r="CA539">
        <f ca="1"/>
        <v>0.84730000000000005</v>
      </c>
      <c r="CK539">
        <f ca="1"/>
        <v>5.85</v>
      </c>
      <c r="CL539">
        <f ca="1"/>
        <v>5.74</v>
      </c>
      <c r="CM539">
        <f ca="1"/>
        <v>5.64</v>
      </c>
      <c r="CN539">
        <f ca="1"/>
        <v>5.5</v>
      </c>
      <c r="CO539">
        <f ca="1"/>
        <v>5.26</v>
      </c>
      <c r="CP539">
        <f ca="1"/>
        <v>5.15</v>
      </c>
      <c r="CQ539">
        <f ca="1"/>
        <v>4.9800000000000004</v>
      </c>
      <c r="CR539">
        <f ca="1"/>
        <v>5.5780000000000003</v>
      </c>
      <c r="CS539">
        <f ca="1"/>
        <v>5.5039999999999996</v>
      </c>
      <c r="CT539">
        <f ca="1"/>
        <v>5.375</v>
      </c>
      <c r="CU539">
        <f ca="1"/>
        <v>5.1100000000000003</v>
      </c>
      <c r="CV539">
        <f ca="1"/>
        <v>5.64</v>
      </c>
      <c r="CW539">
        <f ca="1"/>
        <v>10.8178</v>
      </c>
      <c r="CX539">
        <f ca="1"/>
        <v>9.2369000000000003</v>
      </c>
      <c r="CY539">
        <f ca="1"/>
        <v>10.618399999999999</v>
      </c>
      <c r="CZ539">
        <f ca="1"/>
        <v>5.2790999999999997</v>
      </c>
      <c r="DA539">
        <f ca="1"/>
        <v>104.39</v>
      </c>
    </row>
    <row r="540" spans="1:105" x14ac:dyDescent="0.25">
      <c r="A540" s="79">
        <f ca="1"/>
        <v>45532</v>
      </c>
      <c r="B540" s="7">
        <f ca="1"/>
        <v>913.5</v>
      </c>
      <c r="C540" s="7">
        <f ca="1"/>
        <v>909.06</v>
      </c>
      <c r="D540" s="7">
        <f ca="1"/>
        <v>915.99</v>
      </c>
      <c r="E540" s="7">
        <f ca="1"/>
        <v>913.5</v>
      </c>
      <c r="F540">
        <f ca="1"/>
        <v>912.14070000000004</v>
      </c>
      <c r="G540">
        <f ca="1"/>
        <v>1226.8399999999999</v>
      </c>
      <c r="H540">
        <f ca="1"/>
        <v>918.31</v>
      </c>
      <c r="I540">
        <f ca="1"/>
        <v>929.81</v>
      </c>
      <c r="J540">
        <f ca="1"/>
        <v>935.25</v>
      </c>
      <c r="K540">
        <f ca="1"/>
        <v>932.62</v>
      </c>
      <c r="L540">
        <f ca="1"/>
        <v>928.88</v>
      </c>
      <c r="M540">
        <f ca="1"/>
        <v>10.88</v>
      </c>
      <c r="N540">
        <f ca="1"/>
        <v>0.31</v>
      </c>
      <c r="O540">
        <f ca="1"/>
        <v>1.02</v>
      </c>
      <c r="P540">
        <f ca="1"/>
        <v>2.56</v>
      </c>
      <c r="Q540">
        <f ca="1"/>
        <v>6.97</v>
      </c>
      <c r="R540">
        <f ca="1"/>
        <v>101.09399999999999</v>
      </c>
      <c r="S540">
        <f ca="1"/>
        <v>414.95</v>
      </c>
      <c r="T540">
        <f ca="1"/>
        <v>414.95</v>
      </c>
      <c r="U540">
        <f ca="1"/>
        <v>9129.9699999999993</v>
      </c>
      <c r="V540">
        <f ca="1"/>
        <v>39030</v>
      </c>
      <c r="W540">
        <f ca="1"/>
        <v>-2925</v>
      </c>
      <c r="X540">
        <f ca="1"/>
        <v>314250</v>
      </c>
      <c r="Y540">
        <f ca="1"/>
        <v>9129.9699999999993</v>
      </c>
      <c r="Z540">
        <f ca="1"/>
        <v>22.44</v>
      </c>
      <c r="AA540">
        <f ca="1"/>
        <v>27766</v>
      </c>
      <c r="AB540">
        <f ca="1"/>
        <v>74.52</v>
      </c>
      <c r="AC540">
        <f ca="1"/>
        <v>19.644300000000001</v>
      </c>
      <c r="AD540">
        <f ca="1"/>
        <v>5.5675999999999997</v>
      </c>
      <c r="AE540">
        <f ca="1"/>
        <v>4096.5</v>
      </c>
      <c r="AF540">
        <f ca="1"/>
        <v>3.738</v>
      </c>
      <c r="AG540">
        <f ca="1"/>
        <v>948.5498</v>
      </c>
      <c r="AH540">
        <f ca="1"/>
        <v>-3237</v>
      </c>
      <c r="AI540">
        <f ca="1"/>
        <v>-110</v>
      </c>
      <c r="AJ540" s="7">
        <f ca="1"/>
        <v>76</v>
      </c>
      <c r="AK540" s="7">
        <f ca="1"/>
        <v>34.770000000000003</v>
      </c>
      <c r="AL540" s="7">
        <f ca="1"/>
        <v>40.020000000000003</v>
      </c>
      <c r="AM540" s="7">
        <f ca="1"/>
        <v>52.65</v>
      </c>
      <c r="AN540">
        <f ca="1"/>
        <v>103.6</v>
      </c>
      <c r="AO540">
        <f ca="1"/>
        <v>43.18</v>
      </c>
      <c r="AP540">
        <f ca="1"/>
        <v>91.533900000000003</v>
      </c>
      <c r="AQ540">
        <f ca="1"/>
        <v>17.825199999999999</v>
      </c>
      <c r="AR540">
        <f ca="1"/>
        <v>7.1277999999999997</v>
      </c>
      <c r="AS540">
        <f ca="1"/>
        <v>353.72</v>
      </c>
      <c r="AT540">
        <f ca="1"/>
        <v>34.057299999999998</v>
      </c>
      <c r="AU540">
        <f ca="1"/>
        <v>1336.36</v>
      </c>
      <c r="AV540">
        <f ca="1"/>
        <v>3.8626999999999998</v>
      </c>
      <c r="AW540">
        <f ca="1"/>
        <v>56.235999999999997</v>
      </c>
      <c r="AX540">
        <f ca="1"/>
        <v>34.073</v>
      </c>
      <c r="AY540">
        <f ca="1"/>
        <v>22.526800000000001</v>
      </c>
      <c r="AZ540">
        <f ca="1"/>
        <v>7.8010999999999999</v>
      </c>
      <c r="BA540">
        <f ca="1"/>
        <v>1.3035000000000001</v>
      </c>
      <c r="BB540">
        <f ca="1"/>
        <v>83.96</v>
      </c>
      <c r="BC540">
        <f ca="1"/>
        <v>31.969000000000001</v>
      </c>
      <c r="BD540">
        <f ca="1"/>
        <v>4.3442999999999996</v>
      </c>
      <c r="BE540">
        <f ca="1"/>
        <v>15422</v>
      </c>
      <c r="BF540">
        <f ca="1"/>
        <v>1.7586999999999999</v>
      </c>
      <c r="BG540">
        <f ca="1"/>
        <v>4.4757999999999996</v>
      </c>
      <c r="BH540">
        <f ca="1"/>
        <v>14.225</v>
      </c>
      <c r="BI540">
        <f ca="1"/>
        <v>21.9</v>
      </c>
      <c r="BJ540">
        <f ca="1"/>
        <v>14.965</v>
      </c>
      <c r="BK540">
        <f ca="1"/>
        <v>14.2325</v>
      </c>
      <c r="BL540">
        <f ca="1"/>
        <v>5.1449999999999996</v>
      </c>
      <c r="BM540">
        <f ca="1"/>
        <v>4.1874000000000002</v>
      </c>
      <c r="BN540">
        <f ca="1"/>
        <v>5.415</v>
      </c>
      <c r="BO540">
        <f ca="1"/>
        <v>4.6900000000000004</v>
      </c>
      <c r="BP540">
        <f ca="1"/>
        <v>3.3283999999999998</v>
      </c>
      <c r="BQ540">
        <f ca="1"/>
        <v>4.3747999999999996</v>
      </c>
      <c r="BR540">
        <f ca="1"/>
        <v>10.5024</v>
      </c>
      <c r="BS540">
        <f ca="1"/>
        <v>1.4738</v>
      </c>
      <c r="BT540">
        <f ca="1"/>
        <v>1.3481000000000001</v>
      </c>
      <c r="BU540">
        <f ca="1"/>
        <v>1.6013999999999999</v>
      </c>
      <c r="BV540">
        <f ca="1"/>
        <v>10.2035</v>
      </c>
      <c r="BW540">
        <f ca="1"/>
        <v>0.7581</v>
      </c>
      <c r="BX540">
        <f ca="1"/>
        <v>144.59</v>
      </c>
      <c r="BY540">
        <f ca="1"/>
        <v>0.89929999999999999</v>
      </c>
      <c r="BZ540">
        <f ca="1"/>
        <v>6.7074999999999996</v>
      </c>
      <c r="CA540">
        <f ca="1"/>
        <v>0.84219999999999995</v>
      </c>
      <c r="CK540">
        <f ca="1"/>
        <v>5.8</v>
      </c>
      <c r="CL540">
        <f ca="1"/>
        <v>5.69</v>
      </c>
      <c r="CM540">
        <f ca="1"/>
        <v>5.63</v>
      </c>
      <c r="CN540">
        <f ca="1"/>
        <v>5.49</v>
      </c>
      <c r="CO540">
        <f ca="1"/>
        <v>5.29</v>
      </c>
      <c r="CP540">
        <f ca="1"/>
        <v>5.15</v>
      </c>
      <c r="CQ540">
        <f ca="1"/>
        <v>5.01</v>
      </c>
      <c r="CR540">
        <f ca="1"/>
        <v>5.6120000000000001</v>
      </c>
      <c r="CS540">
        <f ca="1"/>
        <v>5.52</v>
      </c>
      <c r="CT540">
        <f ca="1"/>
        <v>5.415</v>
      </c>
      <c r="CU540">
        <f ca="1"/>
        <v>5.1449999999999996</v>
      </c>
      <c r="CV540">
        <f ca="1"/>
        <v>5.63</v>
      </c>
      <c r="CW540">
        <f ca="1"/>
        <v>10.8828</v>
      </c>
      <c r="CX540">
        <f ca="1"/>
        <v>9.3055000000000003</v>
      </c>
      <c r="CY540">
        <f ca="1"/>
        <v>9.8519000000000005</v>
      </c>
      <c r="CZ540">
        <f ca="1"/>
        <v>5.3540000000000001</v>
      </c>
      <c r="DA540">
        <f ca="1"/>
        <v>104.39</v>
      </c>
    </row>
    <row r="541" spans="1:105" x14ac:dyDescent="0.25">
      <c r="A541" s="79">
        <f ca="1"/>
        <v>45531</v>
      </c>
      <c r="B541" s="7">
        <f ca="1"/>
        <v>908</v>
      </c>
      <c r="C541" s="7">
        <f ca="1"/>
        <v>904</v>
      </c>
      <c r="D541" s="7">
        <f ca="1"/>
        <v>909.85</v>
      </c>
      <c r="E541" s="7">
        <f ca="1"/>
        <v>904</v>
      </c>
      <c r="F541">
        <f ca="1"/>
        <v>907.29759999999999</v>
      </c>
      <c r="G541">
        <f ca="1"/>
        <v>1157.1600000000001</v>
      </c>
      <c r="H541">
        <f ca="1"/>
        <v>920.57</v>
      </c>
      <c r="I541">
        <f ca="1"/>
        <v>931.29</v>
      </c>
      <c r="J541">
        <f ca="1"/>
        <v>935.73</v>
      </c>
      <c r="K541">
        <f ca="1"/>
        <v>932.99</v>
      </c>
      <c r="L541">
        <f ca="1"/>
        <v>928.72</v>
      </c>
      <c r="M541">
        <f ca="1"/>
        <v>12.36</v>
      </c>
      <c r="N541">
        <f ca="1"/>
        <v>0.35</v>
      </c>
      <c r="O541">
        <f ca="1"/>
        <v>1.07</v>
      </c>
      <c r="P541">
        <f ca="1"/>
        <v>2.69</v>
      </c>
      <c r="Q541">
        <f ca="1"/>
        <v>6.7</v>
      </c>
      <c r="R541">
        <f ca="1"/>
        <v>100.55200000000001</v>
      </c>
      <c r="S541">
        <f ca="1"/>
        <v>423.75</v>
      </c>
      <c r="T541">
        <f ca="1"/>
        <v>423.75</v>
      </c>
      <c r="U541">
        <f ca="1"/>
        <v>9326.52</v>
      </c>
      <c r="V541">
        <f ca="1"/>
        <v>37686</v>
      </c>
      <c r="W541">
        <f ca="1"/>
        <v>1600</v>
      </c>
      <c r="X541">
        <f ca="1"/>
        <v>317175</v>
      </c>
      <c r="Y541">
        <f ca="1"/>
        <v>9326.52</v>
      </c>
      <c r="Z541">
        <f ca="1"/>
        <v>21.57</v>
      </c>
      <c r="AA541">
        <f ca="1"/>
        <v>27766</v>
      </c>
      <c r="AB541">
        <f ca="1"/>
        <v>75.53</v>
      </c>
      <c r="AC541">
        <f ca="1"/>
        <v>19.7608</v>
      </c>
      <c r="AD541">
        <f ca="1"/>
        <v>5.5088999999999997</v>
      </c>
      <c r="AE541">
        <f ca="1"/>
        <v>4038.35</v>
      </c>
      <c r="AF541">
        <f ca="1"/>
        <v>3.7361</v>
      </c>
      <c r="AG541">
        <f ca="1"/>
        <v>948.71510000000001</v>
      </c>
      <c r="AH541">
        <f ca="1"/>
        <v>-3128</v>
      </c>
      <c r="AI541">
        <f ca="1"/>
        <v>642</v>
      </c>
      <c r="AJ541" s="7">
        <f ca="1"/>
        <v>78</v>
      </c>
      <c r="AK541" s="7">
        <f ca="1"/>
        <v>26.8</v>
      </c>
      <c r="AL541" s="7">
        <f ca="1"/>
        <v>35.549999999999997</v>
      </c>
      <c r="AM541" s="7">
        <f ca="1"/>
        <v>60.66</v>
      </c>
      <c r="AN541">
        <f ca="1"/>
        <v>103.84</v>
      </c>
      <c r="AO541">
        <f ca="1"/>
        <v>44.07</v>
      </c>
      <c r="AP541">
        <f ca="1"/>
        <v>91.631799999999998</v>
      </c>
      <c r="AQ541">
        <f ca="1"/>
        <v>17.725300000000001</v>
      </c>
      <c r="AR541">
        <f ca="1"/>
        <v>7.1238000000000001</v>
      </c>
      <c r="AS541">
        <f ca="1"/>
        <v>351.43</v>
      </c>
      <c r="AT541">
        <f ca="1"/>
        <v>34.022399999999998</v>
      </c>
      <c r="AU541">
        <f ca="1"/>
        <v>1331.07</v>
      </c>
      <c r="AV541">
        <f ca="1"/>
        <v>3.8292000000000002</v>
      </c>
      <c r="AW541">
        <f ca="1"/>
        <v>56.286999999999999</v>
      </c>
      <c r="AX541">
        <f ca="1"/>
        <v>33.902000000000001</v>
      </c>
      <c r="AY541">
        <f ca="1"/>
        <v>22.372699999999998</v>
      </c>
      <c r="AZ541">
        <f ca="1"/>
        <v>7.8017000000000003</v>
      </c>
      <c r="BA541">
        <f ca="1"/>
        <v>1.3010999999999999</v>
      </c>
      <c r="BB541">
        <f ca="1"/>
        <v>83.9238</v>
      </c>
      <c r="BC541">
        <f ca="1"/>
        <v>31.937999999999999</v>
      </c>
      <c r="BD541">
        <f ca="1"/>
        <v>4.3479999999999999</v>
      </c>
      <c r="BE541">
        <f ca="1"/>
        <v>15495</v>
      </c>
      <c r="BF541">
        <f ca="1"/>
        <v>1.7490000000000001</v>
      </c>
      <c r="BG541">
        <f ca="1"/>
        <v>4.4505999999999997</v>
      </c>
      <c r="BH541">
        <f ca="1"/>
        <v>14.244999999999999</v>
      </c>
      <c r="BI541">
        <f ca="1"/>
        <v>20.734999999999999</v>
      </c>
      <c r="BJ541">
        <f ca="1"/>
        <v>14.35</v>
      </c>
      <c r="BK541">
        <f ca="1"/>
        <v>14.26</v>
      </c>
      <c r="BL541">
        <f ca="1"/>
        <v>5.1449999999999996</v>
      </c>
      <c r="BM541">
        <f ca="1"/>
        <v>4.1835000000000004</v>
      </c>
      <c r="BN541">
        <f ca="1"/>
        <v>5.42</v>
      </c>
      <c r="BO541">
        <f ca="1"/>
        <v>4.6927500000000002</v>
      </c>
      <c r="BP541">
        <f ca="1"/>
        <v>3.3193000000000001</v>
      </c>
      <c r="BQ541">
        <f ca="1"/>
        <v>4.4198000000000004</v>
      </c>
      <c r="BR541">
        <f ca="1"/>
        <v>10.4596</v>
      </c>
      <c r="BS541">
        <f ca="1"/>
        <v>1.4721</v>
      </c>
      <c r="BT541">
        <f ca="1"/>
        <v>1.3444</v>
      </c>
      <c r="BU541">
        <f ca="1"/>
        <v>1.5993999999999999</v>
      </c>
      <c r="BV541">
        <f ca="1"/>
        <v>10.1472</v>
      </c>
      <c r="BW541">
        <f ca="1"/>
        <v>0.75409999999999999</v>
      </c>
      <c r="BX541">
        <f ca="1"/>
        <v>143.96</v>
      </c>
      <c r="BY541">
        <f ca="1"/>
        <v>0.89410000000000001</v>
      </c>
      <c r="BZ541">
        <f ca="1"/>
        <v>6.6700999999999997</v>
      </c>
      <c r="CA541">
        <f ca="1"/>
        <v>0.84160000000000001</v>
      </c>
      <c r="CK541">
        <f ca="1"/>
        <v>5.79</v>
      </c>
      <c r="CL541">
        <f ca="1"/>
        <v>5.8</v>
      </c>
      <c r="CM541">
        <f ca="1"/>
        <v>5.68</v>
      </c>
      <c r="CN541">
        <f ca="1"/>
        <v>5.52</v>
      </c>
      <c r="CO541">
        <f ca="1"/>
        <v>5.33</v>
      </c>
      <c r="CP541">
        <f ca="1"/>
        <v>5.15</v>
      </c>
      <c r="CQ541">
        <f ca="1"/>
        <v>4.9800000000000004</v>
      </c>
      <c r="CR541">
        <f ca="1"/>
        <v>5.6139999999999999</v>
      </c>
      <c r="CS541">
        <f ca="1"/>
        <v>5.5149999999999997</v>
      </c>
      <c r="CT541">
        <f ca="1"/>
        <v>5.42</v>
      </c>
      <c r="CU541">
        <f ca="1"/>
        <v>5.1449999999999996</v>
      </c>
      <c r="CV541">
        <f ca="1"/>
        <v>5.68</v>
      </c>
      <c r="CW541">
        <f ca="1"/>
        <v>10.891400000000001</v>
      </c>
      <c r="CX541">
        <f ca="1"/>
        <v>9.3987999999999996</v>
      </c>
      <c r="CY541">
        <f ca="1"/>
        <v>9.8642500000000002</v>
      </c>
      <c r="CZ541">
        <f ca="1"/>
        <v>5.3343999999999996</v>
      </c>
      <c r="DA541">
        <f ca="1"/>
        <v>104.39</v>
      </c>
    </row>
    <row r="542" spans="1:105" x14ac:dyDescent="0.25">
      <c r="A542" s="79">
        <f ca="1"/>
        <v>45530</v>
      </c>
      <c r="B542" s="7">
        <f ca="1"/>
        <v>906</v>
      </c>
      <c r="C542" s="7">
        <f ca="1"/>
        <v>904.2</v>
      </c>
      <c r="D542" s="7">
        <f ca="1"/>
        <v>911</v>
      </c>
      <c r="E542" s="7">
        <f ca="1"/>
        <v>911</v>
      </c>
      <c r="F542">
        <f ca="1"/>
        <v>906.90830000000005</v>
      </c>
      <c r="G542">
        <f ca="1"/>
        <v>1156.8</v>
      </c>
      <c r="H542">
        <f ca="1"/>
        <v>922.88</v>
      </c>
      <c r="I542">
        <f ca="1"/>
        <v>933.59</v>
      </c>
      <c r="J542">
        <f ca="1"/>
        <v>936.27</v>
      </c>
      <c r="K542">
        <f ca="1"/>
        <v>933.33</v>
      </c>
      <c r="L542">
        <f ca="1"/>
        <v>928.62</v>
      </c>
      <c r="M542">
        <f ca="1"/>
        <v>12.54</v>
      </c>
      <c r="N542">
        <f ca="1"/>
        <v>0.28000000000000003</v>
      </c>
      <c r="O542">
        <f ca="1"/>
        <v>1.05</v>
      </c>
      <c r="P542">
        <f ca="1"/>
        <v>2.65</v>
      </c>
      <c r="Q542">
        <f ca="1"/>
        <v>6.5</v>
      </c>
      <c r="R542">
        <f ca="1"/>
        <v>100.851</v>
      </c>
      <c r="S542">
        <f ca="1"/>
        <v>421.85</v>
      </c>
      <c r="T542">
        <f ca="1"/>
        <v>421.85</v>
      </c>
      <c r="U542">
        <f ca="1"/>
        <v>9173.3799999999992</v>
      </c>
      <c r="V542">
        <f ca="1"/>
        <v>35909</v>
      </c>
      <c r="W542">
        <f ca="1"/>
        <v>-4125</v>
      </c>
      <c r="X542">
        <f ca="1"/>
        <v>315575</v>
      </c>
      <c r="Y542">
        <f ca="1"/>
        <v>9173.3799999999992</v>
      </c>
      <c r="Z542">
        <f ca="1"/>
        <v>21.32</v>
      </c>
      <c r="AA542">
        <f ca="1"/>
        <v>26139</v>
      </c>
      <c r="AB542">
        <f ca="1"/>
        <v>77.42</v>
      </c>
      <c r="AC542">
        <f ca="1"/>
        <v>19.4039</v>
      </c>
      <c r="AD542">
        <f ca="1"/>
        <v>5.4947999999999997</v>
      </c>
      <c r="AE542">
        <f ca="1"/>
        <v>4024.91</v>
      </c>
      <c r="AF542">
        <f ca="1"/>
        <v>3.7440000000000002</v>
      </c>
      <c r="AG542">
        <f ca="1"/>
        <v>949.43820000000005</v>
      </c>
      <c r="AH542">
        <f ca="1"/>
        <v>-3770</v>
      </c>
      <c r="AI542">
        <f ca="1"/>
        <v>139</v>
      </c>
      <c r="AJ542" s="7">
        <f ca="1"/>
        <v>74</v>
      </c>
      <c r="AK542" s="7">
        <f ca="1"/>
        <v>28.59</v>
      </c>
      <c r="AL542" s="7">
        <f ca="1"/>
        <v>33.89</v>
      </c>
      <c r="AM542" s="7">
        <f ca="1"/>
        <v>58.62</v>
      </c>
      <c r="AN542">
        <f ca="1"/>
        <v>103.52</v>
      </c>
      <c r="AO542">
        <f ca="1"/>
        <v>43.11</v>
      </c>
      <c r="AP542">
        <f ca="1"/>
        <v>92</v>
      </c>
      <c r="AQ542">
        <f ca="1"/>
        <v>17.739899999999999</v>
      </c>
      <c r="AR542">
        <f ca="1"/>
        <v>7.1219000000000001</v>
      </c>
      <c r="AS542">
        <f ca="1"/>
        <v>353.33</v>
      </c>
      <c r="AT542">
        <f ca="1"/>
        <v>34.002600000000001</v>
      </c>
      <c r="AU542">
        <f ca="1"/>
        <v>1328.62</v>
      </c>
      <c r="AV542">
        <f ca="1"/>
        <v>3.8363999999999998</v>
      </c>
      <c r="AW542">
        <f ca="1"/>
        <v>56.024999999999999</v>
      </c>
      <c r="AX542">
        <f ca="1"/>
        <v>34.003999999999998</v>
      </c>
      <c r="AY542">
        <f ca="1"/>
        <v>22.439599999999999</v>
      </c>
      <c r="AZ542">
        <f ca="1"/>
        <v>7.7961999999999998</v>
      </c>
      <c r="BA542">
        <f ca="1"/>
        <v>1.3041</v>
      </c>
      <c r="BB542">
        <f ca="1"/>
        <v>83.9</v>
      </c>
      <c r="BC542">
        <f ca="1"/>
        <v>31.827999999999999</v>
      </c>
      <c r="BD542">
        <f ca="1"/>
        <v>4.3487999999999998</v>
      </c>
      <c r="BE542">
        <f ca="1"/>
        <v>15439</v>
      </c>
      <c r="BF542">
        <f ca="1"/>
        <v>1.7522</v>
      </c>
      <c r="BG542">
        <f ca="1"/>
        <v>4.4596</v>
      </c>
      <c r="BH542">
        <f ca="1"/>
        <v>14.26</v>
      </c>
      <c r="BI542">
        <f ca="1"/>
        <v>18.864999999999998</v>
      </c>
      <c r="BJ542">
        <f ca="1"/>
        <v>14.574999999999999</v>
      </c>
      <c r="BK542">
        <f ca="1"/>
        <v>14.737500000000001</v>
      </c>
      <c r="BL542">
        <f ca="1"/>
        <v>5.16</v>
      </c>
      <c r="BM542">
        <f ca="1"/>
        <v>4.2234499999999997</v>
      </c>
      <c r="BN542">
        <f ca="1"/>
        <v>5.4275000000000002</v>
      </c>
      <c r="BO542">
        <f ca="1"/>
        <v>4.71835</v>
      </c>
      <c r="BP542">
        <f ca="1"/>
        <v>3.3740000000000001</v>
      </c>
      <c r="BQ542">
        <f ca="1"/>
        <v>4.4599000000000002</v>
      </c>
      <c r="BR542">
        <f ca="1"/>
        <v>10.542899999999999</v>
      </c>
      <c r="BS542">
        <f ca="1"/>
        <v>1.4766999999999999</v>
      </c>
      <c r="BT542">
        <f ca="1"/>
        <v>1.3487</v>
      </c>
      <c r="BU542">
        <f ca="1"/>
        <v>1.6119000000000001</v>
      </c>
      <c r="BV542">
        <f ca="1"/>
        <v>10.2149</v>
      </c>
      <c r="BW542">
        <f ca="1"/>
        <v>0.75829999999999997</v>
      </c>
      <c r="BX542">
        <f ca="1"/>
        <v>144.53</v>
      </c>
      <c r="BY542">
        <f ca="1"/>
        <v>0.89600000000000002</v>
      </c>
      <c r="BZ542">
        <f ca="1"/>
        <v>6.6844000000000001</v>
      </c>
      <c r="CA542">
        <f ca="1"/>
        <v>0.84730000000000005</v>
      </c>
      <c r="CK542">
        <f ca="1"/>
        <v>5.72</v>
      </c>
      <c r="CL542">
        <f ca="1"/>
        <v>5.7</v>
      </c>
      <c r="CM542">
        <f ca="1"/>
        <v>5.6</v>
      </c>
      <c r="CN542">
        <f ca="1"/>
        <v>5.52</v>
      </c>
      <c r="CO542">
        <f ca="1"/>
        <v>5.34</v>
      </c>
      <c r="CP542">
        <f ca="1"/>
        <v>5.14</v>
      </c>
      <c r="CQ542">
        <f ca="1"/>
        <v>5</v>
      </c>
      <c r="CR542">
        <f ca="1"/>
        <v>5.6340000000000003</v>
      </c>
      <c r="CS542">
        <f ca="1"/>
        <v>5.5274999999999999</v>
      </c>
      <c r="CT542">
        <f ca="1"/>
        <v>5.4275000000000002</v>
      </c>
      <c r="CU542">
        <f ca="1"/>
        <v>5.16</v>
      </c>
      <c r="CV542">
        <f ca="1"/>
        <v>5.6</v>
      </c>
      <c r="CW542">
        <f ca="1"/>
        <v>10.889200000000001</v>
      </c>
      <c r="CX542">
        <f ca="1"/>
        <v>9.2616999999999994</v>
      </c>
      <c r="CY542">
        <f ca="1"/>
        <v>9.9497999999999998</v>
      </c>
      <c r="CZ542">
        <f ca="1"/>
        <v>5.3552999999999997</v>
      </c>
      <c r="DA542">
        <f ca="1"/>
        <v>104.39</v>
      </c>
    </row>
    <row r="543" spans="1:105" x14ac:dyDescent="0.25">
      <c r="A543" s="79">
        <f ca="1"/>
        <v>45527</v>
      </c>
      <c r="B543" s="7">
        <f ca="1"/>
        <v>910.2</v>
      </c>
      <c r="C543" s="7">
        <f ca="1"/>
        <v>907.05</v>
      </c>
      <c r="D543" s="7">
        <f ca="1"/>
        <v>918.7</v>
      </c>
      <c r="E543" s="7">
        <f ca="1"/>
        <v>916.6</v>
      </c>
      <c r="F543">
        <f ca="1"/>
        <v>910.90179999999998</v>
      </c>
      <c r="G543">
        <f ca="1"/>
        <v>1180.69</v>
      </c>
      <c r="H543">
        <f ca="1"/>
        <v>925.71</v>
      </c>
      <c r="I543">
        <f ca="1"/>
        <v>936.12</v>
      </c>
      <c r="J543">
        <f ca="1"/>
        <v>936.52</v>
      </c>
      <c r="K543">
        <f ca="1"/>
        <v>933.83</v>
      </c>
      <c r="L543">
        <f ca="1"/>
        <v>928.55</v>
      </c>
      <c r="M543">
        <f ca="1"/>
        <v>13.62</v>
      </c>
      <c r="N543">
        <f ca="1"/>
        <v>0.35</v>
      </c>
      <c r="O543">
        <f ca="1"/>
        <v>1.04</v>
      </c>
      <c r="P543">
        <f ca="1"/>
        <v>2.5499999999999998</v>
      </c>
      <c r="Q543">
        <f ca="1"/>
        <v>5.86</v>
      </c>
      <c r="R543">
        <f ca="1"/>
        <v>100.718</v>
      </c>
      <c r="S543">
        <f ca="1"/>
        <v>420.1</v>
      </c>
      <c r="T543">
        <f ca="1"/>
        <v>420.1</v>
      </c>
      <c r="U543">
        <f ca="1"/>
        <v>9173.3799999999992</v>
      </c>
      <c r="V543">
        <f ca="1"/>
        <v>33800</v>
      </c>
      <c r="W543">
        <f ca="1"/>
        <v>-4125</v>
      </c>
      <c r="X543">
        <f ca="1"/>
        <v>315575</v>
      </c>
      <c r="Y543">
        <f ca="1"/>
        <v>9173.3799999999992</v>
      </c>
      <c r="Z543">
        <f ca="1"/>
        <v>21.32</v>
      </c>
      <c r="AA543">
        <f ca="1"/>
        <v>26139</v>
      </c>
      <c r="AB543">
        <f ca="1"/>
        <v>74.83</v>
      </c>
      <c r="AC543">
        <f ca="1"/>
        <v>19.1111</v>
      </c>
      <c r="AD543">
        <f ca="1"/>
        <v>5.4859</v>
      </c>
      <c r="AE543">
        <f ca="1"/>
        <v>4028.51</v>
      </c>
      <c r="AF543">
        <f ca="1"/>
        <v>3.7480000000000002</v>
      </c>
      <c r="AG543">
        <f ca="1"/>
        <v>945.87649999999996</v>
      </c>
      <c r="AH543">
        <f ca="1"/>
        <v>-3909</v>
      </c>
      <c r="AI543">
        <f ca="1"/>
        <v>883</v>
      </c>
      <c r="AJ543" s="7">
        <f ca="1"/>
        <v>73</v>
      </c>
      <c r="AK543" s="7">
        <f ca="1"/>
        <v>26.57</v>
      </c>
      <c r="AL543" s="7">
        <f ca="1"/>
        <v>35.68</v>
      </c>
      <c r="AM543" s="7">
        <f ca="1"/>
        <v>55.09</v>
      </c>
      <c r="AN543">
        <f ca="1"/>
        <v>103.64</v>
      </c>
      <c r="AO543">
        <f ca="1"/>
        <v>43.31</v>
      </c>
      <c r="AP543">
        <f ca="1"/>
        <v>91.500200000000007</v>
      </c>
      <c r="AQ543">
        <f ca="1"/>
        <v>17.703700000000001</v>
      </c>
      <c r="AR543">
        <f ca="1"/>
        <v>7.1208999999999998</v>
      </c>
      <c r="AS543">
        <f ca="1"/>
        <v>351.67</v>
      </c>
      <c r="AT543">
        <f ca="1"/>
        <v>33.983499999999999</v>
      </c>
      <c r="AU543">
        <f ca="1"/>
        <v>1327.32</v>
      </c>
      <c r="AV543">
        <f ca="1"/>
        <v>3.8109999999999999</v>
      </c>
      <c r="AW543">
        <f ca="1"/>
        <v>56.414999999999999</v>
      </c>
      <c r="AX543">
        <f ca="1"/>
        <v>33.942999999999998</v>
      </c>
      <c r="AY543">
        <f ca="1"/>
        <v>22.385200000000001</v>
      </c>
      <c r="AZ543">
        <f ca="1"/>
        <v>7.7961</v>
      </c>
      <c r="BA543">
        <f ca="1"/>
        <v>1.3011999999999999</v>
      </c>
      <c r="BB543">
        <f ca="1"/>
        <v>83.901200000000003</v>
      </c>
      <c r="BC543">
        <f ca="1"/>
        <v>31.965</v>
      </c>
      <c r="BD543">
        <f ca="1"/>
        <v>4.3747999999999996</v>
      </c>
      <c r="BE543">
        <f ca="1"/>
        <v>15492</v>
      </c>
      <c r="BF543">
        <f ca="1"/>
        <v>1.7477</v>
      </c>
      <c r="BG543">
        <f ca="1"/>
        <v>4.4465000000000003</v>
      </c>
      <c r="BH543">
        <f ca="1"/>
        <v>14.2</v>
      </c>
      <c r="BI543">
        <f ca="1"/>
        <v>19.123000000000001</v>
      </c>
      <c r="BJ543">
        <f ca="1"/>
        <v>14.635</v>
      </c>
      <c r="BK543">
        <f ca="1"/>
        <v>14.414999999999999</v>
      </c>
      <c r="BL543">
        <f ca="1"/>
        <v>5.16</v>
      </c>
      <c r="BM543">
        <f ca="1"/>
        <v>4.1974999999999998</v>
      </c>
      <c r="BN543">
        <f ca="1"/>
        <v>5.4474999999999998</v>
      </c>
      <c r="BO543">
        <f ca="1"/>
        <v>4.6986499999999998</v>
      </c>
      <c r="BP543">
        <f ca="1"/>
        <v>3.3672</v>
      </c>
      <c r="BQ543">
        <f ca="1"/>
        <v>4.4523000000000001</v>
      </c>
      <c r="BR543">
        <f ca="1"/>
        <v>10.4626</v>
      </c>
      <c r="BS543">
        <f ca="1"/>
        <v>1.4717</v>
      </c>
      <c r="BT543">
        <f ca="1"/>
        <v>1.3509</v>
      </c>
      <c r="BU543">
        <f ca="1"/>
        <v>1.6044</v>
      </c>
      <c r="BV543">
        <f ca="1"/>
        <v>10.180400000000001</v>
      </c>
      <c r="BW543">
        <f ca="1"/>
        <v>0.75680000000000003</v>
      </c>
      <c r="BX543">
        <f ca="1"/>
        <v>144.37</v>
      </c>
      <c r="BY543">
        <f ca="1"/>
        <v>0.89349999999999996</v>
      </c>
      <c r="BZ543">
        <f ca="1"/>
        <v>6.6669</v>
      </c>
      <c r="CA543">
        <f ca="1"/>
        <v>0.84789999999999999</v>
      </c>
      <c r="CK543">
        <f ca="1"/>
        <v>5.68</v>
      </c>
      <c r="CL543">
        <f ca="1"/>
        <v>5.79</v>
      </c>
      <c r="CM543">
        <f ca="1"/>
        <v>5.72</v>
      </c>
      <c r="CN543">
        <f ca="1"/>
        <v>5.52</v>
      </c>
      <c r="CO543">
        <f ca="1"/>
        <v>5.3</v>
      </c>
      <c r="CP543">
        <f ca="1"/>
        <v>5.04</v>
      </c>
      <c r="CQ543">
        <f ca="1"/>
        <v>4.9000000000000004</v>
      </c>
      <c r="CR543">
        <f ca="1"/>
        <v>5.6340000000000003</v>
      </c>
      <c r="CS543">
        <f ca="1"/>
        <v>5.5590000000000002</v>
      </c>
      <c r="CT543">
        <f ca="1"/>
        <v>5.4474999999999998</v>
      </c>
      <c r="CU543">
        <f ca="1"/>
        <v>5.16</v>
      </c>
      <c r="CV543">
        <f ca="1"/>
        <v>5.72</v>
      </c>
      <c r="CW543">
        <f ca="1"/>
        <v>10.960900000000001</v>
      </c>
      <c r="CX543">
        <f ca="1"/>
        <v>9.5250000000000004</v>
      </c>
      <c r="CY543">
        <f ca="1"/>
        <v>10.629899999999999</v>
      </c>
      <c r="CZ543">
        <f ca="1"/>
        <v>5.3448000000000002</v>
      </c>
      <c r="DA543">
        <f ca="1"/>
        <v>104.39</v>
      </c>
    </row>
    <row r="544" spans="1:105" x14ac:dyDescent="0.25">
      <c r="A544" s="79">
        <f ca="1"/>
        <v>45526</v>
      </c>
      <c r="B544" s="7">
        <f ca="1"/>
        <v>920.35</v>
      </c>
      <c r="C544" s="7">
        <f ca="1"/>
        <v>916</v>
      </c>
      <c r="D544" s="7">
        <f ca="1"/>
        <v>923.35</v>
      </c>
      <c r="E544" s="7">
        <f ca="1"/>
        <v>918.2</v>
      </c>
      <c r="F544">
        <f ca="1"/>
        <v>919.89170000000001</v>
      </c>
      <c r="G544">
        <f ca="1"/>
        <v>1382.89</v>
      </c>
      <c r="H544">
        <f ca="1"/>
        <v>928.11</v>
      </c>
      <c r="I544">
        <f ca="1"/>
        <v>938.32</v>
      </c>
      <c r="J544">
        <f ca="1"/>
        <v>936.69</v>
      </c>
      <c r="K544">
        <f ca="1"/>
        <v>934.5</v>
      </c>
      <c r="L544">
        <f ca="1"/>
        <v>928.63</v>
      </c>
      <c r="M544">
        <f ca="1"/>
        <v>13.07</v>
      </c>
      <c r="N544">
        <f ca="1"/>
        <v>0.43</v>
      </c>
      <c r="O544">
        <f ca="1"/>
        <v>1.1000000000000001</v>
      </c>
      <c r="P544">
        <f ca="1"/>
        <v>2.38</v>
      </c>
      <c r="Q544">
        <f ca="1"/>
        <v>5.81</v>
      </c>
      <c r="R544">
        <f ca="1"/>
        <v>101.508</v>
      </c>
      <c r="S544">
        <f ca="1"/>
        <v>414.8</v>
      </c>
      <c r="T544">
        <f ca="1"/>
        <v>414.8</v>
      </c>
      <c r="U544">
        <f ca="1"/>
        <v>9010.2800000000007</v>
      </c>
      <c r="V544">
        <f ca="1"/>
        <v>31315</v>
      </c>
      <c r="W544">
        <f ca="1"/>
        <v>75</v>
      </c>
      <c r="X544">
        <f ca="1"/>
        <v>319700</v>
      </c>
      <c r="Y544">
        <f ca="1"/>
        <v>9010.2800000000007</v>
      </c>
      <c r="Z544">
        <f ca="1"/>
        <v>20.49</v>
      </c>
      <c r="AA544">
        <f ca="1"/>
        <v>26139</v>
      </c>
      <c r="AB544">
        <f ca="1"/>
        <v>73.010000000000005</v>
      </c>
      <c r="AC544">
        <f ca="1"/>
        <v>19.5243</v>
      </c>
      <c r="AD544">
        <f ca="1"/>
        <v>5.5839999999999996</v>
      </c>
      <c r="AE544">
        <f ca="1"/>
        <v>4063.99</v>
      </c>
      <c r="AF544">
        <f ca="1"/>
        <v>3.7530000000000001</v>
      </c>
      <c r="AG544">
        <f ca="1"/>
        <v>945.25869999999998</v>
      </c>
      <c r="AH544">
        <f ca="1"/>
        <v>-4792</v>
      </c>
      <c r="AI544">
        <f ca="1"/>
        <v>-224</v>
      </c>
      <c r="AJ544" s="7">
        <f ca="1"/>
        <v>64</v>
      </c>
      <c r="AK544" s="7">
        <f ca="1"/>
        <v>31.5</v>
      </c>
      <c r="AL544" s="7">
        <f ca="1"/>
        <v>40.49</v>
      </c>
      <c r="AM544" s="7">
        <f ca="1"/>
        <v>50.1</v>
      </c>
      <c r="AN544">
        <f ca="1"/>
        <v>103.48</v>
      </c>
      <c r="AO544">
        <f ca="1"/>
        <v>42.74</v>
      </c>
      <c r="AP544">
        <f ca="1"/>
        <v>91.494299999999996</v>
      </c>
      <c r="AQ544">
        <f ca="1"/>
        <v>18.016100000000002</v>
      </c>
      <c r="AR544">
        <f ca="1"/>
        <v>7.1444000000000001</v>
      </c>
      <c r="AS544">
        <f ca="1"/>
        <v>354.32</v>
      </c>
      <c r="AT544">
        <f ca="1"/>
        <v>33.929699999999997</v>
      </c>
      <c r="AU544">
        <f ca="1"/>
        <v>1343.11</v>
      </c>
      <c r="AV544">
        <f ca="1"/>
        <v>3.8530000000000002</v>
      </c>
      <c r="AW544">
        <f ca="1"/>
        <v>56.335000000000001</v>
      </c>
      <c r="AX544">
        <f ca="1"/>
        <v>34.536000000000001</v>
      </c>
      <c r="AY544">
        <f ca="1"/>
        <v>22.577500000000001</v>
      </c>
      <c r="AZ544">
        <f ca="1"/>
        <v>7.7976000000000001</v>
      </c>
      <c r="BA544">
        <f ca="1"/>
        <v>1.3105</v>
      </c>
      <c r="BB544">
        <f ca="1"/>
        <v>83.952500000000001</v>
      </c>
      <c r="BC544">
        <f ca="1"/>
        <v>31.954000000000001</v>
      </c>
      <c r="BD544">
        <f ca="1"/>
        <v>4.3780000000000001</v>
      </c>
      <c r="BE544">
        <f ca="1"/>
        <v>15600</v>
      </c>
      <c r="BF544">
        <f ca="1"/>
        <v>1.7604</v>
      </c>
      <c r="BG544">
        <f ca="1"/>
        <v>4.4783999999999997</v>
      </c>
      <c r="BH544">
        <f ca="1"/>
        <v>14.285</v>
      </c>
      <c r="BI544">
        <f ca="1"/>
        <v>19.920000000000002</v>
      </c>
      <c r="BJ544">
        <f ca="1"/>
        <v>15.0375</v>
      </c>
      <c r="BK544">
        <f ca="1"/>
        <v>13.95</v>
      </c>
      <c r="BL544">
        <f ca="1"/>
        <v>5.21</v>
      </c>
      <c r="BM544">
        <f ca="1"/>
        <v>4.2780500000000004</v>
      </c>
      <c r="BN544">
        <f ca="1"/>
        <v>5.48</v>
      </c>
      <c r="BO544">
        <f ca="1"/>
        <v>4.7536500000000004</v>
      </c>
      <c r="BP544">
        <f ca="1"/>
        <v>3.4773000000000001</v>
      </c>
      <c r="BQ544">
        <f ca="1"/>
        <v>4.5195999999999996</v>
      </c>
      <c r="BR544">
        <f ca="1"/>
        <v>10.600199999999999</v>
      </c>
      <c r="BS544">
        <f ca="1"/>
        <v>1.4915</v>
      </c>
      <c r="BT544">
        <f ca="1"/>
        <v>1.3615999999999999</v>
      </c>
      <c r="BU544">
        <f ca="1"/>
        <v>1.6294999999999999</v>
      </c>
      <c r="BV544">
        <f ca="1"/>
        <v>10.2499</v>
      </c>
      <c r="BW544">
        <f ca="1"/>
        <v>0.76390000000000002</v>
      </c>
      <c r="BX544">
        <f ca="1"/>
        <v>146.29</v>
      </c>
      <c r="BY544">
        <f ca="1"/>
        <v>0.89990000000000003</v>
      </c>
      <c r="BZ544">
        <f ca="1"/>
        <v>6.7146999999999997</v>
      </c>
      <c r="CA544">
        <f ca="1"/>
        <v>0.85219999999999996</v>
      </c>
      <c r="CK544">
        <f ca="1"/>
        <v>5.78</v>
      </c>
      <c r="CL544">
        <f ca="1"/>
        <v>5.88</v>
      </c>
      <c r="CM544">
        <f ca="1"/>
        <v>5.82</v>
      </c>
      <c r="CN544">
        <f ca="1"/>
        <v>5.57</v>
      </c>
      <c r="CO544">
        <f ca="1"/>
        <v>5.31</v>
      </c>
      <c r="CP544">
        <f ca="1"/>
        <v>5.0999999999999996</v>
      </c>
      <c r="CQ544">
        <f ca="1"/>
        <v>4.97</v>
      </c>
      <c r="CR544">
        <f ca="1"/>
        <v>5.65</v>
      </c>
      <c r="CS544">
        <f ca="1"/>
        <v>5.585</v>
      </c>
      <c r="CT544">
        <f ca="1"/>
        <v>5.48</v>
      </c>
      <c r="CU544">
        <f ca="1"/>
        <v>5.21</v>
      </c>
      <c r="CV544">
        <f ca="1"/>
        <v>5.82</v>
      </c>
      <c r="CW544">
        <f ca="1"/>
        <v>10.994199999999999</v>
      </c>
      <c r="CX544">
        <f ca="1"/>
        <v>9.5909999999999993</v>
      </c>
      <c r="CY544">
        <f ca="1"/>
        <v>10.7393</v>
      </c>
      <c r="CZ544">
        <f ca="1"/>
        <v>5.2000999999999999</v>
      </c>
      <c r="DA544">
        <f ca="1"/>
        <v>104.39</v>
      </c>
    </row>
    <row r="545" spans="1:105" x14ac:dyDescent="0.25">
      <c r="A545" s="79">
        <f ca="1"/>
        <v>45525</v>
      </c>
      <c r="B545" s="7">
        <f ca="1"/>
        <v>916</v>
      </c>
      <c r="C545" s="7">
        <f ca="1"/>
        <v>913.82</v>
      </c>
      <c r="D545" s="7">
        <f ca="1"/>
        <v>925.35</v>
      </c>
      <c r="E545" s="7">
        <f ca="1"/>
        <v>924</v>
      </c>
      <c r="F545">
        <f ca="1"/>
        <v>918.53290000000004</v>
      </c>
      <c r="G545">
        <f ca="1"/>
        <v>1451.73</v>
      </c>
      <c r="H545">
        <f ca="1"/>
        <v>929.75</v>
      </c>
      <c r="I545">
        <f ca="1"/>
        <v>939.88</v>
      </c>
      <c r="J545">
        <f ca="1"/>
        <v>936.74</v>
      </c>
      <c r="K545">
        <f ca="1"/>
        <v>935.15</v>
      </c>
      <c r="L545">
        <f ca="1"/>
        <v>928.6</v>
      </c>
      <c r="M545">
        <f ca="1"/>
        <v>13.27</v>
      </c>
      <c r="N545">
        <f ca="1"/>
        <v>0.31</v>
      </c>
      <c r="O545">
        <f ca="1"/>
        <v>1.01</v>
      </c>
      <c r="P545">
        <f ca="1"/>
        <v>2.09</v>
      </c>
      <c r="Q545">
        <f ca="1"/>
        <v>5.31</v>
      </c>
      <c r="R545">
        <f ca="1"/>
        <v>101.039</v>
      </c>
      <c r="S545">
        <f ca="1"/>
        <v>419</v>
      </c>
      <c r="T545">
        <f ca="1"/>
        <v>419</v>
      </c>
      <c r="U545">
        <f ca="1"/>
        <v>9136.11</v>
      </c>
      <c r="V545">
        <f ca="1"/>
        <v>29388</v>
      </c>
      <c r="W545">
        <f ca="1"/>
        <v>-425</v>
      </c>
      <c r="X545">
        <f ca="1"/>
        <v>319625</v>
      </c>
      <c r="Y545">
        <f ca="1"/>
        <v>9136.11</v>
      </c>
      <c r="Z545">
        <f ca="1"/>
        <v>20.53</v>
      </c>
      <c r="AA545">
        <f ca="1"/>
        <v>26139</v>
      </c>
      <c r="AB545">
        <f ca="1"/>
        <v>71.930000000000007</v>
      </c>
      <c r="AC545">
        <f ca="1"/>
        <v>19.276199999999999</v>
      </c>
      <c r="AD545">
        <f ca="1"/>
        <v>5.4888000000000003</v>
      </c>
      <c r="AE545">
        <f ca="1"/>
        <v>4029.54</v>
      </c>
      <c r="AF545">
        <f ca="1"/>
        <v>3.7492999999999999</v>
      </c>
      <c r="AG545">
        <f ca="1"/>
        <v>943.87670000000003</v>
      </c>
      <c r="AH545">
        <f ca="1"/>
        <v>-4569</v>
      </c>
      <c r="AI545">
        <f ca="1"/>
        <v>556</v>
      </c>
      <c r="AJ545" s="7">
        <f ca="1"/>
        <v>69</v>
      </c>
      <c r="AK545" s="7">
        <f ca="1"/>
        <v>23.7</v>
      </c>
      <c r="AL545" s="7">
        <f ca="1"/>
        <v>37.119999999999997</v>
      </c>
      <c r="AM545" s="7">
        <f ca="1"/>
        <v>53.24</v>
      </c>
      <c r="AN545">
        <f ca="1"/>
        <v>103.7</v>
      </c>
      <c r="AO545">
        <f ca="1"/>
        <v>43.54</v>
      </c>
      <c r="AP545">
        <f ca="1"/>
        <v>91.5</v>
      </c>
      <c r="AQ545">
        <f ca="1"/>
        <v>17.8461</v>
      </c>
      <c r="AR545">
        <f ca="1"/>
        <v>7.1314000000000002</v>
      </c>
      <c r="AS545">
        <f ca="1"/>
        <v>352.09</v>
      </c>
      <c r="AT545">
        <f ca="1"/>
        <v>33.881500000000003</v>
      </c>
      <c r="AU545">
        <f ca="1"/>
        <v>1333.87</v>
      </c>
      <c r="AV545">
        <f ca="1"/>
        <v>3.8403</v>
      </c>
      <c r="AW545">
        <f ca="1"/>
        <v>56.506999999999998</v>
      </c>
      <c r="AX545">
        <f ca="1"/>
        <v>34.244999999999997</v>
      </c>
      <c r="AY545">
        <f ca="1"/>
        <v>22.484300000000001</v>
      </c>
      <c r="AZ545">
        <f ca="1"/>
        <v>7.7938000000000001</v>
      </c>
      <c r="BA545">
        <f ca="1"/>
        <v>1.3058000000000001</v>
      </c>
      <c r="BB545">
        <f ca="1"/>
        <v>83.932500000000005</v>
      </c>
      <c r="BC545">
        <f ca="1"/>
        <v>31.956</v>
      </c>
      <c r="BD545">
        <f ca="1"/>
        <v>4.3789999999999996</v>
      </c>
      <c r="BE545">
        <f ca="1"/>
        <v>15500</v>
      </c>
      <c r="BF545">
        <f ca="1"/>
        <v>1.7542</v>
      </c>
      <c r="BG545">
        <f ca="1"/>
        <v>4.4634</v>
      </c>
      <c r="BH545">
        <f ca="1"/>
        <v>14.36</v>
      </c>
      <c r="BI545">
        <f ca="1"/>
        <v>18.02</v>
      </c>
      <c r="BJ545">
        <f ca="1"/>
        <v>13.955</v>
      </c>
      <c r="BK545">
        <f ca="1"/>
        <v>14.032500000000001</v>
      </c>
      <c r="BL545">
        <f ca="1"/>
        <v>5.2050000000000001</v>
      </c>
      <c r="BM545">
        <f ca="1"/>
        <v>4.2234999999999996</v>
      </c>
      <c r="BN545">
        <f ca="1"/>
        <v>5.47</v>
      </c>
      <c r="BO545">
        <f ca="1"/>
        <v>4.7244000000000002</v>
      </c>
      <c r="BP545">
        <f ca="1"/>
        <v>3.3555999999999999</v>
      </c>
      <c r="BQ545">
        <f ca="1"/>
        <v>4.5105000000000004</v>
      </c>
      <c r="BR545">
        <f ca="1"/>
        <v>10.5075</v>
      </c>
      <c r="BS545">
        <f ca="1"/>
        <v>1.4826999999999999</v>
      </c>
      <c r="BT545">
        <f ca="1"/>
        <v>1.3594999999999999</v>
      </c>
      <c r="BU545">
        <f ca="1"/>
        <v>1.6237999999999999</v>
      </c>
      <c r="BV545">
        <f ca="1"/>
        <v>10.1852</v>
      </c>
      <c r="BW545">
        <f ca="1"/>
        <v>0.76390000000000002</v>
      </c>
      <c r="BX545">
        <f ca="1"/>
        <v>145.21</v>
      </c>
      <c r="BY545">
        <f ca="1"/>
        <v>0.89690000000000003</v>
      </c>
      <c r="BZ545">
        <f ca="1"/>
        <v>6.6936</v>
      </c>
      <c r="CA545">
        <f ca="1"/>
        <v>0.85170000000000001</v>
      </c>
      <c r="CK545">
        <f ca="1"/>
        <v>5.87</v>
      </c>
      <c r="CL545">
        <f ca="1"/>
        <v>5.82</v>
      </c>
      <c r="CM545">
        <f ca="1"/>
        <v>5.71</v>
      </c>
      <c r="CN545">
        <f ca="1"/>
        <v>5.5</v>
      </c>
      <c r="CO545">
        <f ca="1"/>
        <v>5.21</v>
      </c>
      <c r="CP545">
        <f ca="1"/>
        <v>4.9800000000000004</v>
      </c>
      <c r="CQ545">
        <f ca="1"/>
        <v>4.8499999999999996</v>
      </c>
      <c r="CR545">
        <f ca="1"/>
        <v>5.6524999999999999</v>
      </c>
      <c r="CS545">
        <f ca="1"/>
        <v>5.58</v>
      </c>
      <c r="CT545">
        <f ca="1"/>
        <v>5.47</v>
      </c>
      <c r="CU545">
        <f ca="1"/>
        <v>5.2050000000000001</v>
      </c>
      <c r="CV545">
        <f ca="1"/>
        <v>5.71</v>
      </c>
      <c r="CW545">
        <f ca="1"/>
        <v>11.007</v>
      </c>
      <c r="CX545">
        <f ca="1"/>
        <v>9.5263000000000009</v>
      </c>
      <c r="CY545">
        <f ca="1"/>
        <v>10.1145</v>
      </c>
      <c r="CZ545">
        <f ca="1"/>
        <v>4.9109999999999996</v>
      </c>
      <c r="DA545">
        <f ca="1"/>
        <v>104.39</v>
      </c>
    </row>
    <row r="546" spans="1:105" x14ac:dyDescent="0.25">
      <c r="A546" s="79">
        <f ca="1"/>
        <v>45524</v>
      </c>
      <c r="B546" s="7">
        <f ca="1"/>
        <v>924.8</v>
      </c>
      <c r="C546" s="7">
        <f ca="1"/>
        <v>918.6</v>
      </c>
      <c r="D546" s="7">
        <f ca="1"/>
        <v>926</v>
      </c>
      <c r="E546" s="7">
        <f ca="1"/>
        <v>922</v>
      </c>
      <c r="F546">
        <f ca="1"/>
        <v>922.18579999999997</v>
      </c>
      <c r="G546">
        <f ca="1"/>
        <v>1454.71</v>
      </c>
      <c r="H546">
        <f ca="1"/>
        <v>932.52</v>
      </c>
      <c r="I546">
        <f ca="1"/>
        <v>941.52</v>
      </c>
      <c r="J546">
        <f ca="1"/>
        <v>936.84</v>
      </c>
      <c r="K546">
        <f ca="1"/>
        <v>935.79</v>
      </c>
      <c r="L546">
        <f ca="1"/>
        <v>928.58</v>
      </c>
      <c r="M546">
        <f ca="1"/>
        <v>12.96</v>
      </c>
      <c r="N546">
        <f ca="1"/>
        <v>0.25</v>
      </c>
      <c r="O546">
        <f ca="1"/>
        <v>0.81</v>
      </c>
      <c r="P546">
        <f ca="1"/>
        <v>1.75</v>
      </c>
      <c r="Q546">
        <f ca="1"/>
        <v>4.59</v>
      </c>
      <c r="R546">
        <f ca="1"/>
        <v>101.441</v>
      </c>
      <c r="S546">
        <f ca="1"/>
        <v>415.85</v>
      </c>
      <c r="T546">
        <f ca="1"/>
        <v>415.85</v>
      </c>
      <c r="U546">
        <f ca="1"/>
        <v>9085.84</v>
      </c>
      <c r="V546">
        <f ca="1"/>
        <v>28127</v>
      </c>
      <c r="W546">
        <f ca="1"/>
        <v>11975</v>
      </c>
      <c r="X546">
        <f ca="1"/>
        <v>320050</v>
      </c>
      <c r="Y546">
        <f ca="1"/>
        <v>9085.84</v>
      </c>
      <c r="Z546">
        <f ca="1"/>
        <v>20.62</v>
      </c>
      <c r="AA546">
        <f ca="1"/>
        <v>26139</v>
      </c>
      <c r="AB546">
        <f ca="1"/>
        <v>74.040000000000006</v>
      </c>
      <c r="AC546">
        <f ca="1"/>
        <v>18.990300000000001</v>
      </c>
      <c r="AD546">
        <f ca="1"/>
        <v>5.4768999999999997</v>
      </c>
      <c r="AE546">
        <f ca="1"/>
        <v>4010.55</v>
      </c>
      <c r="AF546">
        <f ca="1"/>
        <v>3.7480000000000002</v>
      </c>
      <c r="AG546">
        <f ca="1"/>
        <v>943.74450000000002</v>
      </c>
      <c r="AH546">
        <f ca="1"/>
        <v>-5124</v>
      </c>
      <c r="AI546">
        <f ca="1"/>
        <v>443</v>
      </c>
      <c r="AJ546" s="7">
        <f ca="1"/>
        <v>63</v>
      </c>
      <c r="AK546" s="7">
        <f ca="1"/>
        <v>26.06</v>
      </c>
      <c r="AL546" s="7">
        <f ca="1"/>
        <v>41.54</v>
      </c>
      <c r="AM546" s="7">
        <f ca="1"/>
        <v>51.84</v>
      </c>
      <c r="AN546">
        <f ca="1"/>
        <v>103.55</v>
      </c>
      <c r="AO546">
        <f ca="1"/>
        <v>43.34</v>
      </c>
      <c r="AP546">
        <f ca="1"/>
        <v>91.150099999999995</v>
      </c>
      <c r="AQ546">
        <f ca="1"/>
        <v>17.8203</v>
      </c>
      <c r="AR546">
        <f ca="1"/>
        <v>7.1292999999999997</v>
      </c>
      <c r="AS546">
        <f ca="1"/>
        <v>353.33</v>
      </c>
      <c r="AT546">
        <f ca="1"/>
        <v>33.885300000000001</v>
      </c>
      <c r="AU546">
        <f ca="1"/>
        <v>1330.31</v>
      </c>
      <c r="AV546">
        <f ca="1"/>
        <v>3.8431000000000002</v>
      </c>
      <c r="AW546">
        <f ca="1"/>
        <v>56.576999999999998</v>
      </c>
      <c r="AX546">
        <f ca="1"/>
        <v>34.186</v>
      </c>
      <c r="AY546">
        <f ca="1"/>
        <v>22.586300000000001</v>
      </c>
      <c r="AZ546">
        <f ca="1"/>
        <v>7.7882999999999996</v>
      </c>
      <c r="BA546">
        <f ca="1"/>
        <v>1.3051999999999999</v>
      </c>
      <c r="BB546">
        <f ca="1"/>
        <v>83.791200000000003</v>
      </c>
      <c r="BC546">
        <f ca="1"/>
        <v>31.952999999999999</v>
      </c>
      <c r="BD546">
        <f ca="1"/>
        <v>4.3815</v>
      </c>
      <c r="BE546">
        <f ca="1"/>
        <v>15436</v>
      </c>
      <c r="BF546">
        <f ca="1"/>
        <v>1.7576000000000001</v>
      </c>
      <c r="BG546">
        <f ca="1"/>
        <v>4.4717000000000002</v>
      </c>
      <c r="BH546">
        <f ca="1"/>
        <v>14.355</v>
      </c>
      <c r="BI546">
        <f ca="1"/>
        <v>15</v>
      </c>
      <c r="BJ546">
        <f ca="1"/>
        <v>13.445</v>
      </c>
      <c r="BK546">
        <f ca="1"/>
        <v>14.0825</v>
      </c>
      <c r="BL546">
        <f ca="1"/>
        <v>5.19</v>
      </c>
      <c r="BM546">
        <f ca="1"/>
        <v>4.2794499999999998</v>
      </c>
      <c r="BN546">
        <f ca="1"/>
        <v>5.4450000000000003</v>
      </c>
      <c r="BO546">
        <f ca="1"/>
        <v>4.7598500000000001</v>
      </c>
      <c r="BP546">
        <f ca="1"/>
        <v>3.4445999999999999</v>
      </c>
      <c r="BQ546">
        <f ca="1"/>
        <v>4.5053999999999998</v>
      </c>
      <c r="BR546">
        <f ca="1"/>
        <v>10.4939</v>
      </c>
      <c r="BS546">
        <f ca="1"/>
        <v>1.4824999999999999</v>
      </c>
      <c r="BT546">
        <f ca="1"/>
        <v>1.3621000000000001</v>
      </c>
      <c r="BU546">
        <f ca="1"/>
        <v>1.625</v>
      </c>
      <c r="BV546">
        <f ca="1"/>
        <v>10.205500000000001</v>
      </c>
      <c r="BW546">
        <f ca="1"/>
        <v>0.76719999999999999</v>
      </c>
      <c r="BX546">
        <f ca="1"/>
        <v>145.26</v>
      </c>
      <c r="BY546">
        <f ca="1"/>
        <v>0.89849999999999997</v>
      </c>
      <c r="BZ546">
        <f ca="1"/>
        <v>6.7046000000000001</v>
      </c>
      <c r="CA546">
        <f ca="1"/>
        <v>0.85399999999999998</v>
      </c>
      <c r="CK546">
        <f ca="1"/>
        <v>5.73</v>
      </c>
      <c r="CL546">
        <f ca="1"/>
        <v>5.69</v>
      </c>
      <c r="CM546">
        <f ca="1"/>
        <v>5.61</v>
      </c>
      <c r="CN546">
        <f ca="1"/>
        <v>5.45</v>
      </c>
      <c r="CO546">
        <f ca="1"/>
        <v>5.17</v>
      </c>
      <c r="CP546">
        <f ca="1"/>
        <v>4.95</v>
      </c>
      <c r="CQ546">
        <f ca="1"/>
        <v>4.83</v>
      </c>
      <c r="CR546">
        <f ca="1"/>
        <v>5.6550000000000002</v>
      </c>
      <c r="CS546">
        <f ca="1"/>
        <v>5.5789999999999997</v>
      </c>
      <c r="CT546">
        <f ca="1"/>
        <v>5.4450000000000003</v>
      </c>
      <c r="CU546">
        <f ca="1"/>
        <v>5.19</v>
      </c>
      <c r="CV546">
        <f ca="1"/>
        <v>5.61</v>
      </c>
      <c r="CW546">
        <f ca="1"/>
        <v>10.907500000000001</v>
      </c>
      <c r="CX546">
        <f ca="1"/>
        <v>9.4934999999999992</v>
      </c>
      <c r="CY546">
        <f ca="1"/>
        <v>10.239799</v>
      </c>
      <c r="CZ546">
        <f ca="1"/>
        <v>5.2588999999999997</v>
      </c>
      <c r="DA546">
        <f ca="1"/>
        <v>104.39</v>
      </c>
    </row>
    <row r="547" spans="1:105" x14ac:dyDescent="0.25">
      <c r="A547" s="79">
        <f ca="1"/>
        <v>45523</v>
      </c>
      <c r="B547" s="7">
        <f ca="1"/>
        <v>922.12</v>
      </c>
      <c r="C547" s="7">
        <f ca="1"/>
        <v>922.12</v>
      </c>
      <c r="D547" s="7">
        <f ca="1"/>
        <v>940.25</v>
      </c>
      <c r="E547" s="7">
        <f ca="1"/>
        <v>934</v>
      </c>
      <c r="F547">
        <f ca="1"/>
        <v>929.13390000000004</v>
      </c>
      <c r="G547">
        <f ca="1"/>
        <v>1123.53</v>
      </c>
      <c r="H547">
        <f ca="1"/>
        <v>934.6</v>
      </c>
      <c r="I547">
        <f ca="1"/>
        <v>942.63</v>
      </c>
      <c r="J547">
        <f ca="1"/>
        <v>936.76</v>
      </c>
      <c r="K547">
        <f ca="1"/>
        <v>936.35</v>
      </c>
      <c r="L547">
        <f ca="1"/>
        <v>928.48</v>
      </c>
      <c r="M547">
        <f ca="1"/>
        <v>14.51</v>
      </c>
      <c r="N547">
        <f ca="1"/>
        <v>0.13</v>
      </c>
      <c r="O547">
        <f ca="1"/>
        <v>0.69</v>
      </c>
      <c r="P547">
        <f ca="1"/>
        <v>1.43</v>
      </c>
      <c r="Q547">
        <f ca="1"/>
        <v>4.6399999999999997</v>
      </c>
      <c r="R547">
        <f ca="1"/>
        <v>101.886</v>
      </c>
      <c r="S547">
        <f ca="1"/>
        <v>418.05</v>
      </c>
      <c r="T547">
        <f ca="1"/>
        <v>418.05</v>
      </c>
      <c r="U547">
        <f ca="1"/>
        <v>9142.64</v>
      </c>
      <c r="V547">
        <f ca="1"/>
        <v>26036</v>
      </c>
      <c r="W547">
        <f ca="1"/>
        <v>-975</v>
      </c>
      <c r="X547">
        <f ca="1"/>
        <v>308075</v>
      </c>
      <c r="Y547">
        <f ca="1"/>
        <v>9142.64</v>
      </c>
      <c r="Z547">
        <f ca="1"/>
        <v>20.66</v>
      </c>
      <c r="AA547">
        <f ca="1"/>
        <v>23350</v>
      </c>
      <c r="AB547">
        <f ca="1"/>
        <v>74.37</v>
      </c>
      <c r="AC547">
        <f ca="1"/>
        <v>18.674299999999999</v>
      </c>
      <c r="AD547">
        <f ca="1"/>
        <v>5.4118000000000004</v>
      </c>
      <c r="AE547">
        <f ca="1"/>
        <v>4030.25</v>
      </c>
      <c r="AF547">
        <f ca="1"/>
        <v>3.7391999999999999</v>
      </c>
      <c r="AG547">
        <f ca="1"/>
        <v>943.28309999999999</v>
      </c>
      <c r="AH547">
        <f ca="1"/>
        <v>-5568</v>
      </c>
      <c r="AI547">
        <f ca="1"/>
        <v>101</v>
      </c>
      <c r="AJ547" s="7">
        <f ca="1"/>
        <v>56</v>
      </c>
      <c r="AK547" s="7">
        <f ca="1"/>
        <v>29.03</v>
      </c>
      <c r="AL547" s="7">
        <f ca="1"/>
        <v>39.5</v>
      </c>
      <c r="AM547" s="7">
        <f ca="1"/>
        <v>53.84</v>
      </c>
      <c r="AN547">
        <f ca="1"/>
        <v>103.58</v>
      </c>
      <c r="AO547">
        <f ca="1"/>
        <v>43.49</v>
      </c>
      <c r="AP547">
        <f ca="1"/>
        <v>89.8476</v>
      </c>
      <c r="AQ547">
        <f ca="1"/>
        <v>17.701699999999999</v>
      </c>
      <c r="AR547">
        <f ca="1"/>
        <v>7.1395</v>
      </c>
      <c r="AS547">
        <f ca="1"/>
        <v>355.7</v>
      </c>
      <c r="AT547">
        <f ca="1"/>
        <v>33.752600000000001</v>
      </c>
      <c r="AU547">
        <f ca="1"/>
        <v>1333.76</v>
      </c>
      <c r="AV547">
        <f ca="1"/>
        <v>3.8483000000000001</v>
      </c>
      <c r="AW547">
        <f ca="1"/>
        <v>56.66</v>
      </c>
      <c r="AX547">
        <f ca="1"/>
        <v>34.406999999999996</v>
      </c>
      <c r="AY547">
        <f ca="1"/>
        <v>22.690999999999999</v>
      </c>
      <c r="AZ547">
        <f ca="1"/>
        <v>7.7885</v>
      </c>
      <c r="BA547">
        <f ca="1"/>
        <v>1.3082</v>
      </c>
      <c r="BB547">
        <f ca="1"/>
        <v>83.871200000000002</v>
      </c>
      <c r="BC547">
        <f ca="1"/>
        <v>32.018999999999998</v>
      </c>
      <c r="BD547">
        <f ca="1"/>
        <v>4.3827999999999996</v>
      </c>
      <c r="BE547">
        <f ca="1"/>
        <v>15550</v>
      </c>
      <c r="BF547">
        <f ca="1"/>
        <v>1.7645999999999999</v>
      </c>
      <c r="BG547">
        <f ca="1"/>
        <v>4.4912000000000001</v>
      </c>
      <c r="BH547">
        <f ca="1"/>
        <v>14.35</v>
      </c>
      <c r="BI547">
        <f ca="1"/>
        <v>13.57</v>
      </c>
      <c r="BJ547">
        <f ca="1"/>
        <v>11.93</v>
      </c>
      <c r="BK547">
        <f ca="1"/>
        <v>14.08</v>
      </c>
      <c r="BL547">
        <f ca="1"/>
        <v>5.19</v>
      </c>
      <c r="BM547">
        <f ca="1"/>
        <v>4.3543000000000003</v>
      </c>
      <c r="BN547">
        <f ca="1"/>
        <v>5.4574999999999996</v>
      </c>
      <c r="BO547">
        <f ca="1"/>
        <v>4.8140000000000001</v>
      </c>
      <c r="BP547">
        <f ca="1"/>
        <v>3.5533999999999999</v>
      </c>
      <c r="BQ547">
        <f ca="1"/>
        <v>4.5156000000000001</v>
      </c>
      <c r="BR547">
        <f ca="1"/>
        <v>10.550700000000001</v>
      </c>
      <c r="BS547">
        <f ca="1"/>
        <v>1.4857</v>
      </c>
      <c r="BT547">
        <f ca="1"/>
        <v>1.3633999999999999</v>
      </c>
      <c r="BU547">
        <f ca="1"/>
        <v>1.6358999999999999</v>
      </c>
      <c r="BV547">
        <f ca="1"/>
        <v>10.3126</v>
      </c>
      <c r="BW547">
        <f ca="1"/>
        <v>0.76980000000000004</v>
      </c>
      <c r="BX547">
        <f ca="1"/>
        <v>146.59</v>
      </c>
      <c r="BY547">
        <f ca="1"/>
        <v>0.90210000000000001</v>
      </c>
      <c r="BZ547">
        <f ca="1"/>
        <v>6.7313999999999998</v>
      </c>
      <c r="CA547">
        <f ca="1"/>
        <v>0.86280000000000001</v>
      </c>
      <c r="CK547">
        <f ca="1"/>
        <v>5.61</v>
      </c>
      <c r="CL547">
        <f ca="1"/>
        <v>5.62</v>
      </c>
      <c r="CM547">
        <f ca="1"/>
        <v>5.46</v>
      </c>
      <c r="CN547">
        <f ca="1"/>
        <v>5.43</v>
      </c>
      <c r="CO547">
        <f ca="1"/>
        <v>5.16</v>
      </c>
      <c r="CP547">
        <f ca="1"/>
        <v>5</v>
      </c>
      <c r="CQ547">
        <f ca="1"/>
        <v>4.91</v>
      </c>
      <c r="CR547">
        <f ca="1"/>
        <v>5.6790000000000003</v>
      </c>
      <c r="CS547">
        <f ca="1"/>
        <v>5.59</v>
      </c>
      <c r="CT547">
        <f ca="1"/>
        <v>5.4574999999999996</v>
      </c>
      <c r="CU547">
        <f ca="1"/>
        <v>5.19</v>
      </c>
      <c r="CV547">
        <f ca="1"/>
        <v>5.46</v>
      </c>
      <c r="CW547">
        <f ca="1"/>
        <v>10.8954</v>
      </c>
      <c r="CX547">
        <f ca="1"/>
        <v>9.5671999999999997</v>
      </c>
      <c r="CY547">
        <f ca="1"/>
        <v>10.885949999999999</v>
      </c>
      <c r="CZ547">
        <f ca="1"/>
        <v>5.665</v>
      </c>
      <c r="DA547">
        <f ca="1"/>
        <v>104.39</v>
      </c>
    </row>
    <row r="548" spans="1:105" x14ac:dyDescent="0.25">
      <c r="A548" s="79">
        <f ca="1"/>
        <v>45520</v>
      </c>
      <c r="B548" s="7">
        <f ca="1"/>
        <v>939</v>
      </c>
      <c r="C548" s="7">
        <f ca="1"/>
        <v>927.3</v>
      </c>
      <c r="D548" s="7">
        <f ca="1"/>
        <v>940.5</v>
      </c>
      <c r="E548" s="7">
        <f ca="1"/>
        <v>930.2</v>
      </c>
      <c r="F548">
        <f ca="1"/>
        <v>934.09040000000005</v>
      </c>
      <c r="G548">
        <f ca="1"/>
        <v>953.17</v>
      </c>
      <c r="H548">
        <f ca="1"/>
        <v>937.67</v>
      </c>
      <c r="I548">
        <f ca="1"/>
        <v>943.55</v>
      </c>
      <c r="J548">
        <f ca="1"/>
        <v>936.46</v>
      </c>
      <c r="K548">
        <f ca="1"/>
        <v>936.92</v>
      </c>
      <c r="L548">
        <f ca="1"/>
        <v>928.29</v>
      </c>
      <c r="M548">
        <f ca="1"/>
        <v>14.02</v>
      </c>
      <c r="N548">
        <f ca="1"/>
        <v>0.27</v>
      </c>
      <c r="O548">
        <f ca="1"/>
        <v>0.75</v>
      </c>
      <c r="P548">
        <f ca="1"/>
        <v>1.91</v>
      </c>
      <c r="Q548">
        <f ca="1"/>
        <v>5.3</v>
      </c>
      <c r="R548">
        <f ca="1"/>
        <v>102.46299999999999</v>
      </c>
      <c r="S548">
        <f ca="1"/>
        <v>414.35</v>
      </c>
      <c r="T548">
        <f ca="1"/>
        <v>414.35</v>
      </c>
      <c r="U548">
        <f ca="1"/>
        <v>9006.25</v>
      </c>
      <c r="V548">
        <f ca="1"/>
        <v>25089</v>
      </c>
      <c r="W548">
        <f ca="1"/>
        <v>1600</v>
      </c>
      <c r="X548">
        <f ca="1"/>
        <v>309050</v>
      </c>
      <c r="Y548">
        <f ca="1"/>
        <v>9006.25</v>
      </c>
      <c r="Z548">
        <f ca="1"/>
        <v>19.97</v>
      </c>
      <c r="AA548">
        <f ca="1"/>
        <v>23350</v>
      </c>
      <c r="AB548">
        <f ca="1"/>
        <v>76.650000000000006</v>
      </c>
      <c r="AC548">
        <f ca="1"/>
        <v>18.639099999999999</v>
      </c>
      <c r="AD548">
        <f ca="1"/>
        <v>5.4714999999999998</v>
      </c>
      <c r="AE548">
        <f ca="1"/>
        <v>4030.25</v>
      </c>
      <c r="AF548">
        <f ca="1"/>
        <v>3.7343000000000002</v>
      </c>
      <c r="AG548">
        <f ca="1"/>
        <v>941.32479999999998</v>
      </c>
      <c r="AH548">
        <f ca="1"/>
        <v>-5669</v>
      </c>
      <c r="AI548">
        <f ca="1"/>
        <v>-60</v>
      </c>
      <c r="AJ548" s="7">
        <f ca="1"/>
        <v>54</v>
      </c>
      <c r="AK548" s="7">
        <f ca="1"/>
        <v>33.65</v>
      </c>
      <c r="AL548" s="7">
        <f ca="1"/>
        <v>49.62</v>
      </c>
      <c r="AM548" s="7">
        <f ca="1"/>
        <v>50.75</v>
      </c>
      <c r="AN548">
        <f ca="1"/>
        <v>103.32</v>
      </c>
      <c r="AO548">
        <f ca="1"/>
        <v>42.58</v>
      </c>
      <c r="AP548">
        <f ca="1"/>
        <v>89.599599999999995</v>
      </c>
      <c r="AQ548">
        <f ca="1"/>
        <v>17.873799999999999</v>
      </c>
      <c r="AR548">
        <f ca="1"/>
        <v>7.1592000000000002</v>
      </c>
      <c r="AS548">
        <f ca="1"/>
        <v>357.87</v>
      </c>
      <c r="AT548">
        <f ca="1"/>
        <v>33.690800000000003</v>
      </c>
      <c r="AU548">
        <f ca="1"/>
        <v>1350.67</v>
      </c>
      <c r="AV548">
        <f ca="1"/>
        <v>3.8668</v>
      </c>
      <c r="AW548">
        <f ca="1"/>
        <v>57.235999999999997</v>
      </c>
      <c r="AX548">
        <f ca="1"/>
        <v>34.622</v>
      </c>
      <c r="AY548">
        <f ca="1"/>
        <v>22.838799999999999</v>
      </c>
      <c r="AZ548">
        <f ca="1"/>
        <v>7.7942</v>
      </c>
      <c r="BA548">
        <f ca="1"/>
        <v>1.3159000000000001</v>
      </c>
      <c r="BB548">
        <f ca="1"/>
        <v>83.95</v>
      </c>
      <c r="BC548">
        <f ca="1"/>
        <v>32.286999999999999</v>
      </c>
      <c r="BD548">
        <f ca="1"/>
        <v>4.4322999999999997</v>
      </c>
      <c r="BE548">
        <f ca="1"/>
        <v>15693</v>
      </c>
      <c r="BF548">
        <f ca="1"/>
        <v>1.7739</v>
      </c>
      <c r="BG548">
        <f ca="1"/>
        <v>4.5141999999999998</v>
      </c>
      <c r="BH548">
        <f ca="1"/>
        <v>13.91</v>
      </c>
      <c r="BI548">
        <f ca="1"/>
        <v>13.615</v>
      </c>
      <c r="BJ548">
        <f ca="1"/>
        <v>11.74</v>
      </c>
      <c r="BK548">
        <f ca="1"/>
        <v>14.015000000000001</v>
      </c>
      <c r="BL548">
        <f ca="1"/>
        <v>5.19</v>
      </c>
      <c r="BM548">
        <f ca="1"/>
        <v>4.3379000000000003</v>
      </c>
      <c r="BN548">
        <f ca="1"/>
        <v>5.46</v>
      </c>
      <c r="BO548">
        <f ca="1"/>
        <v>4.79955</v>
      </c>
      <c r="BP548">
        <f ca="1"/>
        <v>3.5051000000000001</v>
      </c>
      <c r="BQ548">
        <f ca="1"/>
        <v>4.5015999999999998</v>
      </c>
      <c r="BR548">
        <f ca="1"/>
        <v>10.6769</v>
      </c>
      <c r="BS548">
        <f ca="1"/>
        <v>1.4995000000000001</v>
      </c>
      <c r="BT548">
        <f ca="1"/>
        <v>1.3680000000000001</v>
      </c>
      <c r="BU548">
        <f ca="1"/>
        <v>1.6518999999999999</v>
      </c>
      <c r="BV548">
        <f ca="1"/>
        <v>10.4404</v>
      </c>
      <c r="BW548">
        <f ca="1"/>
        <v>0.77259999999999995</v>
      </c>
      <c r="BX548">
        <f ca="1"/>
        <v>147.63</v>
      </c>
      <c r="BY548">
        <f ca="1"/>
        <v>0.90690000000000004</v>
      </c>
      <c r="BZ548">
        <f ca="1"/>
        <v>6.7653999999999996</v>
      </c>
      <c r="CA548">
        <f ca="1"/>
        <v>0.86609999999999998</v>
      </c>
      <c r="CK548">
        <f ca="1"/>
        <v>5.66</v>
      </c>
      <c r="CL548">
        <f ca="1"/>
        <v>5.61</v>
      </c>
      <c r="CM548">
        <f ca="1"/>
        <v>5.62</v>
      </c>
      <c r="CN548">
        <f ca="1"/>
        <v>5.44</v>
      </c>
      <c r="CO548">
        <f ca="1"/>
        <v>5.24</v>
      </c>
      <c r="CP548">
        <f ca="1"/>
        <v>5.05</v>
      </c>
      <c r="CQ548">
        <f ca="1"/>
        <v>4.96</v>
      </c>
      <c r="CR548">
        <f ca="1"/>
        <v>5.68</v>
      </c>
      <c r="CS548">
        <f ca="1"/>
        <v>5.59</v>
      </c>
      <c r="CT548">
        <f ca="1"/>
        <v>5.46</v>
      </c>
      <c r="CU548">
        <f ca="1"/>
        <v>5.19</v>
      </c>
      <c r="CV548">
        <f ca="1"/>
        <v>5.62</v>
      </c>
      <c r="CW548">
        <f ca="1"/>
        <v>10.914400000000001</v>
      </c>
      <c r="CX548">
        <f ca="1"/>
        <v>9.4810999999999996</v>
      </c>
      <c r="CY548">
        <f ca="1"/>
        <v>10.883699</v>
      </c>
      <c r="CZ548">
        <f ca="1"/>
        <v>4.7259000000000002</v>
      </c>
      <c r="DA548">
        <f ca="1"/>
        <v>104.39</v>
      </c>
    </row>
    <row r="549" spans="1:105" x14ac:dyDescent="0.25">
      <c r="A549" s="79">
        <f ca="1"/>
        <v>45519</v>
      </c>
      <c r="B549" s="7">
        <f ca="1"/>
        <v>935.4</v>
      </c>
      <c r="C549" s="7">
        <f ca="1"/>
        <v>926.3</v>
      </c>
      <c r="D549" s="7">
        <f ca="1"/>
        <v>936</v>
      </c>
      <c r="E549" s="7">
        <f ca="1"/>
        <v>929.5</v>
      </c>
      <c r="F549">
        <f ca="1"/>
        <v>931.02850000000001</v>
      </c>
      <c r="G549">
        <f ca="1"/>
        <v>1296.76</v>
      </c>
      <c r="H549">
        <f ca="1"/>
        <v>938.91</v>
      </c>
      <c r="I549">
        <f ca="1"/>
        <v>943.98</v>
      </c>
      <c r="J549">
        <f ca="1"/>
        <v>935.88</v>
      </c>
      <c r="K549">
        <f ca="1"/>
        <v>937.33</v>
      </c>
      <c r="L549">
        <f ca="1"/>
        <v>928.01</v>
      </c>
      <c r="M549">
        <f ca="1"/>
        <v>13.67</v>
      </c>
      <c r="N549">
        <f ca="1"/>
        <v>0.25</v>
      </c>
      <c r="O549">
        <f ca="1"/>
        <v>0.8</v>
      </c>
      <c r="P549">
        <f ca="1"/>
        <v>1.83</v>
      </c>
      <c r="Q549">
        <f ca="1"/>
        <v>5.15</v>
      </c>
      <c r="R549">
        <f ca="1"/>
        <v>102.977</v>
      </c>
      <c r="S549">
        <f ca="1"/>
        <v>415.1</v>
      </c>
      <c r="T549">
        <f ca="1"/>
        <v>415.1</v>
      </c>
      <c r="U549">
        <f ca="1"/>
        <v>9050.8799999999992</v>
      </c>
      <c r="V549">
        <f ca="1"/>
        <v>24423</v>
      </c>
      <c r="W549">
        <f ca="1"/>
        <v>25</v>
      </c>
      <c r="X549">
        <f ca="1"/>
        <v>307450</v>
      </c>
      <c r="Y549">
        <f ca="1"/>
        <v>9050.8799999999992</v>
      </c>
      <c r="Z549">
        <f ca="1"/>
        <v>19.97</v>
      </c>
      <c r="AA549">
        <f ca="1"/>
        <v>23350</v>
      </c>
      <c r="AB549">
        <f ca="1"/>
        <v>78.16</v>
      </c>
      <c r="AC549">
        <f ca="1"/>
        <v>18.6478</v>
      </c>
      <c r="AD549">
        <f ca="1"/>
        <v>5.4836999999999998</v>
      </c>
      <c r="AE549">
        <f ca="1"/>
        <v>4011.71</v>
      </c>
      <c r="AF549">
        <f ca="1"/>
        <v>3.742</v>
      </c>
      <c r="AG549">
        <f ca="1"/>
        <v>941.21900000000005</v>
      </c>
      <c r="AH549">
        <f ca="1"/>
        <v>-5609</v>
      </c>
      <c r="AI549">
        <f ca="1"/>
        <v>217</v>
      </c>
      <c r="AJ549" s="7">
        <f ca="1"/>
        <v>56</v>
      </c>
      <c r="AK549" s="7">
        <f ca="1"/>
        <v>38.76</v>
      </c>
      <c r="AL549" s="7">
        <f ca="1"/>
        <v>46.93</v>
      </c>
      <c r="AM549" s="7">
        <f ca="1"/>
        <v>49.13</v>
      </c>
      <c r="AN549">
        <f ca="1"/>
        <v>103.27</v>
      </c>
      <c r="AO549">
        <f ca="1"/>
        <v>42.46</v>
      </c>
      <c r="AP549">
        <f ca="1"/>
        <v>88.836600000000004</v>
      </c>
      <c r="AQ549">
        <f ca="1"/>
        <v>18.022600000000001</v>
      </c>
      <c r="AR549">
        <f ca="1"/>
        <v>7.1748000000000003</v>
      </c>
      <c r="AS549">
        <f ca="1"/>
        <v>360.6</v>
      </c>
      <c r="AT549">
        <f ca="1"/>
        <v>33.641800000000003</v>
      </c>
      <c r="AU549">
        <f ca="1"/>
        <v>1366.15</v>
      </c>
      <c r="AV549">
        <f ca="1"/>
        <v>3.9083999999999999</v>
      </c>
      <c r="AW549">
        <f ca="1"/>
        <v>56.94</v>
      </c>
      <c r="AX549">
        <f ca="1"/>
        <v>35.107999999999997</v>
      </c>
      <c r="AY549">
        <f ca="1"/>
        <v>22.997299999999999</v>
      </c>
      <c r="AZ549">
        <f ca="1"/>
        <v>7.7969999999999997</v>
      </c>
      <c r="BA549">
        <f ca="1"/>
        <v>1.3224</v>
      </c>
      <c r="BB549">
        <f ca="1"/>
        <v>83.95</v>
      </c>
      <c r="BC549">
        <f ca="1"/>
        <v>32.286999999999999</v>
      </c>
      <c r="BD549">
        <f ca="1"/>
        <v>4.4377000000000004</v>
      </c>
      <c r="BE549">
        <f ca="1"/>
        <v>15700</v>
      </c>
      <c r="BF549">
        <f ca="1"/>
        <v>1.7824</v>
      </c>
      <c r="BG549">
        <f ca="1"/>
        <v>4.5355999999999996</v>
      </c>
      <c r="BH549">
        <f ca="1"/>
        <v>14.36</v>
      </c>
      <c r="BI549">
        <f ca="1"/>
        <v>13.475</v>
      </c>
      <c r="BJ549">
        <f ca="1"/>
        <v>11.65</v>
      </c>
      <c r="BK549">
        <f ca="1"/>
        <v>14.1</v>
      </c>
      <c r="BL549">
        <f ca="1"/>
        <v>5.1749999999999998</v>
      </c>
      <c r="BM549">
        <f ca="1"/>
        <v>4.3758499999999998</v>
      </c>
      <c r="BN549">
        <f ca="1"/>
        <v>5.46</v>
      </c>
      <c r="BO549">
        <f ca="1"/>
        <v>4.8220000000000001</v>
      </c>
      <c r="BP549">
        <f ca="1"/>
        <v>3.5865</v>
      </c>
      <c r="BQ549">
        <f ca="1"/>
        <v>4.4730999999999996</v>
      </c>
      <c r="BR549">
        <f ca="1"/>
        <v>10.7468</v>
      </c>
      <c r="BS549">
        <f ca="1"/>
        <v>1.5124</v>
      </c>
      <c r="BT549">
        <f ca="1"/>
        <v>1.373</v>
      </c>
      <c r="BU549">
        <f ca="1"/>
        <v>1.6706000000000001</v>
      </c>
      <c r="BV549">
        <f ca="1"/>
        <v>10.539300000000001</v>
      </c>
      <c r="BW549">
        <f ca="1"/>
        <v>0.77790000000000004</v>
      </c>
      <c r="BX549">
        <f ca="1"/>
        <v>149.28</v>
      </c>
      <c r="BY549">
        <f ca="1"/>
        <v>0.91139999999999999</v>
      </c>
      <c r="BZ549">
        <f ca="1"/>
        <v>6.8002000000000002</v>
      </c>
      <c r="CA549">
        <f ca="1"/>
        <v>0.87260000000000004</v>
      </c>
      <c r="CK549">
        <f ca="1"/>
        <v>5.55</v>
      </c>
      <c r="CL549">
        <f ca="1"/>
        <v>5.58</v>
      </c>
      <c r="CM549">
        <f ca="1"/>
        <v>5.59</v>
      </c>
      <c r="CN549">
        <f ca="1"/>
        <v>5.48</v>
      </c>
      <c r="CO549">
        <f ca="1"/>
        <v>5.25</v>
      </c>
      <c r="CP549">
        <f ca="1"/>
        <v>5.0999999999999996</v>
      </c>
      <c r="CQ549">
        <f ca="1"/>
        <v>4.99</v>
      </c>
      <c r="CR549">
        <f ca="1"/>
        <v>5.6909999999999998</v>
      </c>
      <c r="CS549">
        <f ca="1"/>
        <v>5.6</v>
      </c>
      <c r="CT549">
        <f ca="1"/>
        <v>5.46</v>
      </c>
      <c r="CU549">
        <f ca="1"/>
        <v>5.1749999999999998</v>
      </c>
      <c r="CV549">
        <f ca="1"/>
        <v>5.59</v>
      </c>
      <c r="CW549">
        <f ca="1"/>
        <v>10.928900000000001</v>
      </c>
      <c r="CX549">
        <f ca="1"/>
        <v>9.3966999999999992</v>
      </c>
      <c r="CY549">
        <f ca="1"/>
        <v>11.296849999999999</v>
      </c>
      <c r="CZ549">
        <f ca="1"/>
        <v>5.1490999999999998</v>
      </c>
      <c r="DA549">
        <f ca="1"/>
        <v>104.39</v>
      </c>
    </row>
    <row r="550" spans="1:105" x14ac:dyDescent="0.25">
      <c r="A550" s="79">
        <f ca="1"/>
        <v>45518</v>
      </c>
      <c r="B550" s="7">
        <f ca="1"/>
        <v>935.4</v>
      </c>
      <c r="C550" s="7">
        <f ca="1"/>
        <v>926.3</v>
      </c>
      <c r="D550" s="7">
        <f ca="1"/>
        <v>936</v>
      </c>
      <c r="E550" s="7">
        <f ca="1"/>
        <v>929.5</v>
      </c>
      <c r="F550">
        <f ca="1"/>
        <v>931.02850000000001</v>
      </c>
      <c r="G550">
        <f ca="1"/>
        <v>1296.76</v>
      </c>
      <c r="H550">
        <f ca="1"/>
        <v>941.31</v>
      </c>
      <c r="I550">
        <f ca="1"/>
        <v>944.7</v>
      </c>
      <c r="J550">
        <f ca="1"/>
        <v>935.46</v>
      </c>
      <c r="K550">
        <f ca="1"/>
        <v>937.87</v>
      </c>
      <c r="L550">
        <f ca="1"/>
        <v>927.74</v>
      </c>
      <c r="M550">
        <f ca="1"/>
        <v>13.55</v>
      </c>
      <c r="N550">
        <f ca="1"/>
        <v>0.25</v>
      </c>
      <c r="O550">
        <f ca="1"/>
        <v>0.83</v>
      </c>
      <c r="P550">
        <f ca="1"/>
        <v>1.85</v>
      </c>
      <c r="Q550">
        <f ca="1"/>
        <v>5.15</v>
      </c>
      <c r="R550">
        <f ca="1"/>
        <v>102.568</v>
      </c>
      <c r="S550">
        <f ca="1"/>
        <v>404</v>
      </c>
      <c r="T550">
        <f ca="1"/>
        <v>404</v>
      </c>
      <c r="U550">
        <f ca="1"/>
        <v>8863.7999999999993</v>
      </c>
      <c r="V550">
        <f ca="1"/>
        <v>24008</v>
      </c>
      <c r="W550">
        <f ca="1"/>
        <v>1800</v>
      </c>
      <c r="X550">
        <f ca="1"/>
        <v>307425</v>
      </c>
      <c r="Y550">
        <f ca="1"/>
        <v>8863.7999999999993</v>
      </c>
      <c r="Z550">
        <f ca="1"/>
        <v>18.809999999999999</v>
      </c>
      <c r="AA550">
        <f ca="1"/>
        <v>23350</v>
      </c>
      <c r="AB550">
        <f ca="1"/>
        <v>76.98</v>
      </c>
      <c r="AC550">
        <f ca="1"/>
        <v>18.797999999999998</v>
      </c>
      <c r="AD550">
        <f ca="1"/>
        <v>5.4736000000000002</v>
      </c>
      <c r="AE550">
        <f ca="1"/>
        <v>4019.63</v>
      </c>
      <c r="AF550">
        <f ca="1"/>
        <v>3.7364999999999999</v>
      </c>
      <c r="AG550">
        <f ca="1"/>
        <v>940.25319999999999</v>
      </c>
      <c r="AH550">
        <f ca="1"/>
        <v>-5609</v>
      </c>
      <c r="AI550">
        <f ca="1"/>
        <v>217</v>
      </c>
      <c r="AJ550" s="7">
        <f ca="1"/>
        <v>56</v>
      </c>
      <c r="AK550" s="7">
        <f ca="1"/>
        <v>31.03</v>
      </c>
      <c r="AL550" s="7">
        <f ca="1"/>
        <v>46.93</v>
      </c>
      <c r="AM550" s="7">
        <f ca="1"/>
        <v>40.880000000000003</v>
      </c>
      <c r="AN550">
        <f ca="1"/>
        <v>103.05</v>
      </c>
      <c r="AO550">
        <f ca="1"/>
        <v>41.65</v>
      </c>
      <c r="AP550">
        <f ca="1"/>
        <v>89.8</v>
      </c>
      <c r="AQ550">
        <f ca="1"/>
        <v>18.0625</v>
      </c>
      <c r="AR550">
        <f ca="1"/>
        <v>7.1410999999999998</v>
      </c>
      <c r="AS550">
        <f ca="1"/>
        <v>358.79</v>
      </c>
      <c r="AT550">
        <f ca="1"/>
        <v>33.608800000000002</v>
      </c>
      <c r="AU550">
        <f ca="1"/>
        <v>1356.86</v>
      </c>
      <c r="AV550">
        <f ca="1"/>
        <v>3.8969999999999998</v>
      </c>
      <c r="AW550">
        <f ca="1"/>
        <v>56.963000000000001</v>
      </c>
      <c r="AX550">
        <f ca="1"/>
        <v>35.091000000000001</v>
      </c>
      <c r="AY550">
        <f ca="1"/>
        <v>22.831600000000002</v>
      </c>
      <c r="AZ550">
        <f ca="1"/>
        <v>7.7927</v>
      </c>
      <c r="BA550">
        <f ca="1"/>
        <v>1.3162</v>
      </c>
      <c r="BB550">
        <f ca="1"/>
        <v>83.95</v>
      </c>
      <c r="BC550">
        <f ca="1"/>
        <v>32.286999999999999</v>
      </c>
      <c r="BD550">
        <f ca="1"/>
        <v>4.4202000000000004</v>
      </c>
      <c r="BE550">
        <f ca="1"/>
        <v>15675</v>
      </c>
      <c r="BF550">
        <f ca="1"/>
        <v>1.7754000000000001</v>
      </c>
      <c r="BG550">
        <f ca="1"/>
        <v>4.5186999999999999</v>
      </c>
      <c r="BH550">
        <f ca="1"/>
        <v>14.36</v>
      </c>
      <c r="BI550">
        <f ca="1"/>
        <v>15.425000000000001</v>
      </c>
      <c r="BJ550">
        <f ca="1"/>
        <v>12.21</v>
      </c>
      <c r="BK550">
        <f ca="1"/>
        <v>14.38</v>
      </c>
      <c r="BL550">
        <f ca="1"/>
        <v>5.1749999999999998</v>
      </c>
      <c r="BM550">
        <f ca="1"/>
        <v>4.2694999999999999</v>
      </c>
      <c r="BN550">
        <f ca="1"/>
        <v>5.46</v>
      </c>
      <c r="BO550">
        <f ca="1"/>
        <v>4.7721999999999998</v>
      </c>
      <c r="BP550">
        <f ca="1"/>
        <v>3.4083999999999999</v>
      </c>
      <c r="BQ550">
        <f ca="1"/>
        <v>4.4763000000000002</v>
      </c>
      <c r="BR550">
        <f ca="1"/>
        <v>10.718400000000001</v>
      </c>
      <c r="BS550">
        <f ca="1"/>
        <v>1.5157</v>
      </c>
      <c r="BT550">
        <f ca="1"/>
        <v>1.3715999999999999</v>
      </c>
      <c r="BU550">
        <f ca="1"/>
        <v>1.6672</v>
      </c>
      <c r="BV550">
        <f ca="1"/>
        <v>10.469799999999999</v>
      </c>
      <c r="BW550">
        <f ca="1"/>
        <v>0.77949999999999997</v>
      </c>
      <c r="BX550">
        <f ca="1"/>
        <v>147.33000000000001</v>
      </c>
      <c r="BY550">
        <f ca="1"/>
        <v>0.90810000000000002</v>
      </c>
      <c r="BZ550">
        <f ca="1"/>
        <v>6.7751999999999999</v>
      </c>
      <c r="CA550">
        <f ca="1"/>
        <v>0.86519999999999997</v>
      </c>
      <c r="CK550">
        <f ca="1"/>
        <v>5.55</v>
      </c>
      <c r="CL550">
        <f ca="1"/>
        <v>5.58</v>
      </c>
      <c r="CM550">
        <f ca="1"/>
        <v>5.56</v>
      </c>
      <c r="CN550">
        <f ca="1"/>
        <v>5.46</v>
      </c>
      <c r="CO550">
        <f ca="1"/>
        <v>5.19</v>
      </c>
      <c r="CP550">
        <f ca="1"/>
        <v>5</v>
      </c>
      <c r="CQ550">
        <f ca="1"/>
        <v>4.8600000000000003</v>
      </c>
      <c r="CR550">
        <f ca="1"/>
        <v>5.69</v>
      </c>
      <c r="CS550">
        <f ca="1"/>
        <v>5.6</v>
      </c>
      <c r="CT550">
        <f ca="1"/>
        <v>5.46</v>
      </c>
      <c r="CU550">
        <f ca="1"/>
        <v>5.1749999999999998</v>
      </c>
      <c r="CV550">
        <f ca="1"/>
        <v>5.56</v>
      </c>
      <c r="CW550">
        <f ca="1"/>
        <v>10.9087</v>
      </c>
      <c r="CX550">
        <f ca="1"/>
        <v>9.4527999999999999</v>
      </c>
      <c r="CY550">
        <f ca="1"/>
        <v>10.42395</v>
      </c>
      <c r="CZ550">
        <f ca="1"/>
        <v>5.4329000000000001</v>
      </c>
      <c r="DA550">
        <f ca="1"/>
        <v>104.39</v>
      </c>
    </row>
    <row r="551" spans="1:105" x14ac:dyDescent="0.25">
      <c r="A551" s="79">
        <f ca="1"/>
        <v>45517</v>
      </c>
      <c r="B551" s="7">
        <f ca="1"/>
        <v>930.7</v>
      </c>
      <c r="C551" s="7">
        <f ca="1"/>
        <v>929.25</v>
      </c>
      <c r="D551" s="7">
        <f ca="1"/>
        <v>936.6</v>
      </c>
      <c r="E551" s="7">
        <f ca="1"/>
        <v>935.5</v>
      </c>
      <c r="F551">
        <f ca="1"/>
        <v>932.20439999999996</v>
      </c>
      <c r="G551">
        <f ca="1"/>
        <v>1260.79</v>
      </c>
      <c r="H551">
        <f ca="1"/>
        <v>942.02</v>
      </c>
      <c r="I551">
        <f ca="1"/>
        <v>944.22</v>
      </c>
      <c r="J551">
        <f ca="1"/>
        <v>934.84</v>
      </c>
      <c r="K551">
        <f ca="1"/>
        <v>938.25</v>
      </c>
      <c r="L551">
        <f ca="1"/>
        <v>927.51</v>
      </c>
      <c r="M551">
        <f ca="1"/>
        <v>13.61</v>
      </c>
      <c r="N551">
        <f ca="1"/>
        <v>0.19</v>
      </c>
      <c r="O551">
        <f ca="1"/>
        <v>0.82</v>
      </c>
      <c r="P551">
        <f ca="1"/>
        <v>1.85</v>
      </c>
      <c r="Q551">
        <f ca="1"/>
        <v>5.31</v>
      </c>
      <c r="R551">
        <f ca="1"/>
        <v>102.559</v>
      </c>
      <c r="S551">
        <f ca="1"/>
        <v>405.15</v>
      </c>
      <c r="T551">
        <f ca="1"/>
        <v>405.15</v>
      </c>
      <c r="U551">
        <f ca="1"/>
        <v>8847.41</v>
      </c>
      <c r="V551">
        <f ca="1"/>
        <v>23488</v>
      </c>
      <c r="W551">
        <f ca="1"/>
        <v>9500</v>
      </c>
      <c r="X551">
        <f ca="1"/>
        <v>305625</v>
      </c>
      <c r="Y551">
        <f ca="1"/>
        <v>8847.41</v>
      </c>
      <c r="Z551">
        <f ca="1"/>
        <v>18.8</v>
      </c>
      <c r="AA551">
        <f ca="1"/>
        <v>23350</v>
      </c>
      <c r="AB551">
        <f ca="1"/>
        <v>78.349999999999994</v>
      </c>
      <c r="AC551">
        <f ca="1"/>
        <v>19.024100000000001</v>
      </c>
      <c r="AD551">
        <f ca="1"/>
        <v>5.4554</v>
      </c>
      <c r="AE551">
        <f ca="1"/>
        <v>4032.41</v>
      </c>
      <c r="AF551">
        <f ca="1"/>
        <v>3.7444999999999999</v>
      </c>
      <c r="AG551">
        <f ca="1"/>
        <v>939.71810000000005</v>
      </c>
      <c r="AH551">
        <f ca="1"/>
        <v>-5826</v>
      </c>
      <c r="AI551">
        <f ca="1"/>
        <v>129</v>
      </c>
      <c r="AJ551" s="7">
        <f ca="1"/>
        <v>52</v>
      </c>
      <c r="AK551" s="7">
        <f ca="1"/>
        <v>30.85</v>
      </c>
      <c r="AL551" s="7">
        <f ca="1"/>
        <v>43.25</v>
      </c>
      <c r="AM551" s="7">
        <f ca="1"/>
        <v>41.8</v>
      </c>
      <c r="AN551">
        <f ca="1"/>
        <v>103.01</v>
      </c>
      <c r="AO551">
        <f ca="1"/>
        <v>41.36</v>
      </c>
      <c r="AP551">
        <f ca="1"/>
        <v>91.0197</v>
      </c>
      <c r="AQ551">
        <f ca="1"/>
        <v>18.1417</v>
      </c>
      <c r="AR551">
        <f ca="1"/>
        <v>7.1550000000000002</v>
      </c>
      <c r="AS551">
        <f ca="1"/>
        <v>357.83</v>
      </c>
      <c r="AT551">
        <f ca="1"/>
        <v>33.544800000000002</v>
      </c>
      <c r="AU551">
        <f ca="1"/>
        <v>1365.8</v>
      </c>
      <c r="AV551">
        <f ca="1"/>
        <v>3.9028999999999998</v>
      </c>
      <c r="AW551">
        <f ca="1"/>
        <v>56.975000000000001</v>
      </c>
      <c r="AX551">
        <f ca="1"/>
        <v>34.994</v>
      </c>
      <c r="AY551">
        <f ca="1"/>
        <v>22.906300000000002</v>
      </c>
      <c r="AZ551">
        <f ca="1"/>
        <v>7.7885999999999997</v>
      </c>
      <c r="BA551">
        <f ca="1"/>
        <v>1.3176000000000001</v>
      </c>
      <c r="BB551">
        <f ca="1"/>
        <v>83.971299999999999</v>
      </c>
      <c r="BC551">
        <f ca="1"/>
        <v>32.448999999999998</v>
      </c>
      <c r="BD551">
        <f ca="1"/>
        <v>4.4471999999999996</v>
      </c>
      <c r="BE551">
        <f ca="1"/>
        <v>15833</v>
      </c>
      <c r="BF551">
        <f ca="1"/>
        <v>1.7796000000000001</v>
      </c>
      <c r="BG551">
        <f ca="1"/>
        <v>4.5273000000000003</v>
      </c>
      <c r="BH551">
        <f ca="1"/>
        <v>14.375</v>
      </c>
      <c r="BI551">
        <f ca="1"/>
        <v>17.521999999999998</v>
      </c>
      <c r="BJ551">
        <f ca="1"/>
        <v>14.765000000000001</v>
      </c>
      <c r="BK551">
        <f ca="1"/>
        <v>15.172499999999999</v>
      </c>
      <c r="BL551">
        <f ca="1"/>
        <v>5.19</v>
      </c>
      <c r="BM551">
        <f ca="1"/>
        <v>4.2343500000000001</v>
      </c>
      <c r="BN551">
        <f ca="1"/>
        <v>5.4550000000000001</v>
      </c>
      <c r="BO551">
        <f ca="1"/>
        <v>4.7302999999999997</v>
      </c>
      <c r="BP551">
        <f ca="1"/>
        <v>3.363</v>
      </c>
      <c r="BQ551">
        <f ca="1"/>
        <v>4.4804000000000004</v>
      </c>
      <c r="BR551">
        <f ca="1"/>
        <v>10.7294</v>
      </c>
      <c r="BS551">
        <f ca="1"/>
        <v>1.5075000000000001</v>
      </c>
      <c r="BT551">
        <f ca="1"/>
        <v>1.3706</v>
      </c>
      <c r="BU551">
        <f ca="1"/>
        <v>1.6457999999999999</v>
      </c>
      <c r="BV551">
        <f ca="1"/>
        <v>10.4642</v>
      </c>
      <c r="BW551">
        <f ca="1"/>
        <v>0.77749999999999997</v>
      </c>
      <c r="BX551">
        <f ca="1"/>
        <v>146.84</v>
      </c>
      <c r="BY551">
        <f ca="1"/>
        <v>0.90969999999999995</v>
      </c>
      <c r="BZ551">
        <f ca="1"/>
        <v>6.7877999999999998</v>
      </c>
      <c r="CA551">
        <f ca="1"/>
        <v>0.86480000000000001</v>
      </c>
      <c r="CK551">
        <f ca="1"/>
        <v>5.6</v>
      </c>
      <c r="CL551">
        <f ca="1"/>
        <v>5.52</v>
      </c>
      <c r="CM551">
        <f ca="1"/>
        <v>5.57</v>
      </c>
      <c r="CN551">
        <f ca="1"/>
        <v>5.44</v>
      </c>
      <c r="CO551">
        <f ca="1"/>
        <v>5.16</v>
      </c>
      <c r="CP551">
        <f ca="1"/>
        <v>5.01</v>
      </c>
      <c r="CQ551">
        <f ca="1"/>
        <v>4.8499999999999996</v>
      </c>
      <c r="CR551">
        <f ca="1"/>
        <v>5.69</v>
      </c>
      <c r="CS551">
        <f ca="1"/>
        <v>5.6074999999999999</v>
      </c>
      <c r="CT551">
        <f ca="1"/>
        <v>5.4550000000000001</v>
      </c>
      <c r="CU551">
        <f ca="1"/>
        <v>5.19</v>
      </c>
      <c r="CV551">
        <f ca="1"/>
        <v>5.57</v>
      </c>
      <c r="CW551">
        <f ca="1"/>
        <v>10.8264</v>
      </c>
      <c r="CX551">
        <f ca="1"/>
        <v>9.5223999999999993</v>
      </c>
      <c r="CY551">
        <f ca="1"/>
        <v>10.4559</v>
      </c>
      <c r="CZ551">
        <f ca="1"/>
        <v>5.3674999999999997</v>
      </c>
      <c r="DA551">
        <f ca="1"/>
        <v>104.39</v>
      </c>
    </row>
    <row r="552" spans="1:105" x14ac:dyDescent="0.25">
      <c r="A552" s="79">
        <f ca="1"/>
        <v>45516</v>
      </c>
      <c r="B552" s="7">
        <f ca="1"/>
        <v>935.4</v>
      </c>
      <c r="C552" s="7">
        <f ca="1"/>
        <v>928.35</v>
      </c>
      <c r="D552" s="7">
        <f ca="1"/>
        <v>936.35</v>
      </c>
      <c r="E552" s="7">
        <f ca="1"/>
        <v>929</v>
      </c>
      <c r="F552">
        <f ca="1"/>
        <v>931.88409999999999</v>
      </c>
      <c r="G552">
        <f ca="1"/>
        <v>1260.451</v>
      </c>
      <c r="H552">
        <f ca="1"/>
        <v>944.29</v>
      </c>
      <c r="I552">
        <f ca="1"/>
        <v>943.14</v>
      </c>
      <c r="J552">
        <f ca="1"/>
        <v>934.58</v>
      </c>
      <c r="K552">
        <f ca="1"/>
        <v>938.62</v>
      </c>
      <c r="L552">
        <f ca="1"/>
        <v>927.33</v>
      </c>
      <c r="M552">
        <f ca="1"/>
        <v>13.67</v>
      </c>
      <c r="N552">
        <f ca="1"/>
        <v>0.2</v>
      </c>
      <c r="O552">
        <f ca="1"/>
        <v>0.95</v>
      </c>
      <c r="P552">
        <f ca="1"/>
        <v>2.2999999999999998</v>
      </c>
      <c r="Q552">
        <f ca="1"/>
        <v>6.36</v>
      </c>
      <c r="R552">
        <f ca="1"/>
        <v>103.139</v>
      </c>
      <c r="S552">
        <f ca="1"/>
        <v>406.85</v>
      </c>
      <c r="T552">
        <f ca="1"/>
        <v>406.85</v>
      </c>
      <c r="U552">
        <f ca="1"/>
        <v>8908.18</v>
      </c>
      <c r="V552">
        <f ca="1"/>
        <v>23445</v>
      </c>
      <c r="W552">
        <f ca="1"/>
        <v>-275</v>
      </c>
      <c r="X552">
        <f ca="1"/>
        <v>296125</v>
      </c>
      <c r="Y552">
        <f ca="1"/>
        <v>8908.18</v>
      </c>
      <c r="Z552">
        <f ca="1"/>
        <v>20</v>
      </c>
      <c r="AA552">
        <f ca="1"/>
        <v>27683</v>
      </c>
      <c r="AB552">
        <f ca="1"/>
        <v>80.06</v>
      </c>
      <c r="AC552">
        <f ca="1"/>
        <v>19.072700000000001</v>
      </c>
      <c r="AD552">
        <f ca="1"/>
        <v>5.4965000000000002</v>
      </c>
      <c r="AE552">
        <f ca="1"/>
        <v>4055.28</v>
      </c>
      <c r="AF552">
        <f ca="1"/>
        <v>3.7431000000000001</v>
      </c>
      <c r="AG552">
        <f ca="1"/>
        <v>938.75</v>
      </c>
      <c r="AH552">
        <f ca="1"/>
        <v>-5955</v>
      </c>
      <c r="AI552">
        <f ca="1"/>
        <v>51</v>
      </c>
      <c r="AJ552" s="7">
        <f ca="1"/>
        <v>50</v>
      </c>
      <c r="AK552" s="7">
        <f ca="1"/>
        <v>36.5</v>
      </c>
      <c r="AL552" s="7">
        <f ca="1"/>
        <v>46.23</v>
      </c>
      <c r="AM552" s="7">
        <f ca="1"/>
        <v>43.27</v>
      </c>
      <c r="AN552">
        <f ca="1"/>
        <v>103</v>
      </c>
      <c r="AO552">
        <f ca="1"/>
        <v>41.18</v>
      </c>
      <c r="AP552">
        <f ca="1"/>
        <v>90.9375</v>
      </c>
      <c r="AQ552">
        <f ca="1"/>
        <v>18.235600000000002</v>
      </c>
      <c r="AR552">
        <f ca="1"/>
        <v>7.1746999999999996</v>
      </c>
      <c r="AS552">
        <f ca="1"/>
        <v>360.55</v>
      </c>
      <c r="AT552">
        <f ca="1"/>
        <v>33.580500000000001</v>
      </c>
      <c r="AU552">
        <f ca="1"/>
        <v>1369.68</v>
      </c>
      <c r="AV552">
        <f ca="1"/>
        <v>3.9388000000000001</v>
      </c>
      <c r="AW552">
        <f ca="1"/>
        <v>57.332999999999998</v>
      </c>
      <c r="AX552">
        <f ca="1"/>
        <v>35.143000000000001</v>
      </c>
      <c r="AY552">
        <f ca="1"/>
        <v>23.040299999999998</v>
      </c>
      <c r="AZ552">
        <f ca="1"/>
        <v>7.7911000000000001</v>
      </c>
      <c r="BA552">
        <f ca="1"/>
        <v>1.3243</v>
      </c>
      <c r="BB552">
        <f ca="1"/>
        <v>83.97</v>
      </c>
      <c r="BC552">
        <f ca="1"/>
        <v>32.457000000000001</v>
      </c>
      <c r="BD552">
        <f ca="1"/>
        <v>4.4539999999999997</v>
      </c>
      <c r="BE552">
        <f ca="1"/>
        <v>15955</v>
      </c>
      <c r="BF552">
        <f ca="1"/>
        <v>1.7892999999999999</v>
      </c>
      <c r="BG552">
        <f ca="1"/>
        <v>4.5533000000000001</v>
      </c>
      <c r="BH552">
        <f ca="1"/>
        <v>14.385</v>
      </c>
      <c r="BI552">
        <f ca="1"/>
        <v>17.815000000000001</v>
      </c>
      <c r="BJ552">
        <f ca="1"/>
        <v>15.105</v>
      </c>
      <c r="BK552">
        <f ca="1"/>
        <v>15.38</v>
      </c>
      <c r="BL552">
        <f ca="1"/>
        <v>5.2249999999999996</v>
      </c>
      <c r="BM552">
        <f ca="1"/>
        <v>4.3280000000000003</v>
      </c>
      <c r="BN552">
        <f ca="1"/>
        <v>5.5125000000000002</v>
      </c>
      <c r="BO552">
        <f ca="1"/>
        <v>4.7933000000000003</v>
      </c>
      <c r="BP552">
        <f ca="1"/>
        <v>3.4782000000000002</v>
      </c>
      <c r="BQ552">
        <f ca="1"/>
        <v>4.5008999999999997</v>
      </c>
      <c r="BR552">
        <f ca="1"/>
        <v>10.808999999999999</v>
      </c>
      <c r="BS552">
        <f ca="1"/>
        <v>1.5183</v>
      </c>
      <c r="BT552">
        <f ca="1"/>
        <v>1.3744000000000001</v>
      </c>
      <c r="BU552">
        <f ca="1"/>
        <v>1.6615</v>
      </c>
      <c r="BV552">
        <f ca="1"/>
        <v>10.5235</v>
      </c>
      <c r="BW552">
        <f ca="1"/>
        <v>0.78310000000000002</v>
      </c>
      <c r="BX552">
        <f ca="1"/>
        <v>147.21</v>
      </c>
      <c r="BY552">
        <f ca="1"/>
        <v>0.91479999999999995</v>
      </c>
      <c r="BZ552">
        <f ca="1"/>
        <v>6.8269000000000002</v>
      </c>
      <c r="CA552">
        <f ca="1"/>
        <v>0.86519999999999997</v>
      </c>
      <c r="CK552">
        <f ca="1"/>
        <v>5.5</v>
      </c>
      <c r="CL552">
        <f ca="1"/>
        <v>5.51</v>
      </c>
      <c r="CM552">
        <f ca="1"/>
        <v>5.58</v>
      </c>
      <c r="CN552">
        <f ca="1"/>
        <v>5.53</v>
      </c>
      <c r="CO552">
        <f ca="1"/>
        <v>5.32</v>
      </c>
      <c r="CP552">
        <f ca="1"/>
        <v>5.15</v>
      </c>
      <c r="CQ552">
        <f ca="1"/>
        <v>5.07</v>
      </c>
      <c r="CR552">
        <f ca="1"/>
        <v>5.71</v>
      </c>
      <c r="CS552">
        <f ca="1"/>
        <v>5.6349999999999998</v>
      </c>
      <c r="CT552">
        <f ca="1"/>
        <v>5.5125000000000002</v>
      </c>
      <c r="CU552">
        <f ca="1"/>
        <v>5.2249999999999996</v>
      </c>
      <c r="CV552">
        <f ca="1"/>
        <v>5.58</v>
      </c>
      <c r="CW552">
        <f ca="1"/>
        <v>10.8292</v>
      </c>
      <c r="CX552">
        <f ca="1"/>
        <v>9.4443000000000001</v>
      </c>
      <c r="CY552">
        <f ca="1"/>
        <v>10.47635</v>
      </c>
      <c r="CZ552">
        <f ca="1"/>
        <v>5.4276</v>
      </c>
      <c r="DA552">
        <f ca="1"/>
        <v>104.39</v>
      </c>
    </row>
    <row r="553" spans="1:105" x14ac:dyDescent="0.25">
      <c r="A553" s="79">
        <f ca="1"/>
        <v>45513</v>
      </c>
      <c r="B553" s="7">
        <f ca="1"/>
        <v>932.95</v>
      </c>
      <c r="C553" s="7">
        <f ca="1"/>
        <v>929.25</v>
      </c>
      <c r="D553" s="7">
        <f ca="1"/>
        <v>935.55</v>
      </c>
      <c r="E553" s="7">
        <f ca="1"/>
        <v>932</v>
      </c>
      <c r="F553">
        <f ca="1"/>
        <v>932.18979999999999</v>
      </c>
      <c r="G553">
        <f ca="1"/>
        <v>1249.57</v>
      </c>
      <c r="H553">
        <f ca="1"/>
        <v>946.53</v>
      </c>
      <c r="I553">
        <f ca="1"/>
        <v>941.74</v>
      </c>
      <c r="J553">
        <f ca="1"/>
        <v>934.27</v>
      </c>
      <c r="K553">
        <f ca="1"/>
        <v>938.94</v>
      </c>
      <c r="L553">
        <f ca="1"/>
        <v>927.15</v>
      </c>
      <c r="M553">
        <f ca="1"/>
        <v>13.66</v>
      </c>
      <c r="N553">
        <f ca="1"/>
        <v>0.28000000000000003</v>
      </c>
      <c r="O553">
        <f ca="1"/>
        <v>1.1000000000000001</v>
      </c>
      <c r="P553">
        <f ca="1"/>
        <v>2.5</v>
      </c>
      <c r="Q553">
        <f ca="1"/>
        <v>6.73</v>
      </c>
      <c r="R553">
        <f ca="1"/>
        <v>103.13500000000001</v>
      </c>
      <c r="S553">
        <f ca="1"/>
        <v>399.3</v>
      </c>
      <c r="T553">
        <f ca="1"/>
        <v>399.3</v>
      </c>
      <c r="U553">
        <f ca="1"/>
        <v>8747.2800000000007</v>
      </c>
      <c r="V553">
        <f ca="1"/>
        <v>22728</v>
      </c>
      <c r="W553">
        <f ca="1"/>
        <v>1975</v>
      </c>
      <c r="X553">
        <f ca="1"/>
        <v>296400</v>
      </c>
      <c r="Y553">
        <f ca="1"/>
        <v>8747.2800000000007</v>
      </c>
      <c r="Z553">
        <f ca="1"/>
        <v>19.100000000000001</v>
      </c>
      <c r="AA553">
        <f ca="1"/>
        <v>27683</v>
      </c>
      <c r="AB553">
        <f ca="1"/>
        <v>76.84</v>
      </c>
      <c r="AC553">
        <f ca="1"/>
        <v>18.831600000000002</v>
      </c>
      <c r="AD553">
        <f ca="1"/>
        <v>5.5087000000000002</v>
      </c>
      <c r="AE553">
        <f ca="1"/>
        <v>4072.09</v>
      </c>
      <c r="AF553">
        <f ca="1"/>
        <v>3.7364999999999999</v>
      </c>
      <c r="AG553">
        <f ca="1"/>
        <v>936.74800000000005</v>
      </c>
      <c r="AH553">
        <f ca="1"/>
        <v>-6006</v>
      </c>
      <c r="AI553">
        <f ca="1"/>
        <v>18</v>
      </c>
      <c r="AJ553" s="7">
        <f ca="1"/>
        <v>49</v>
      </c>
      <c r="AK553" s="7">
        <f ca="1"/>
        <v>36.43</v>
      </c>
      <c r="AL553" s="7">
        <f ca="1"/>
        <v>44.38</v>
      </c>
      <c r="AM553" s="7">
        <f ca="1"/>
        <v>35.729999999999997</v>
      </c>
      <c r="AN553">
        <f ca="1"/>
        <v>102.9</v>
      </c>
      <c r="AO553">
        <f ca="1"/>
        <v>40.49</v>
      </c>
      <c r="AP553">
        <f ca="1"/>
        <v>88.600200000000001</v>
      </c>
      <c r="AQ553">
        <f ca="1"/>
        <v>18.336300000000001</v>
      </c>
      <c r="AR553">
        <f ca="1"/>
        <v>7.1683000000000003</v>
      </c>
      <c r="AS553">
        <f ca="1"/>
        <v>361.11</v>
      </c>
      <c r="AT553">
        <f ca="1"/>
        <v>33.494999999999997</v>
      </c>
      <c r="AU553">
        <f ca="1"/>
        <v>1364.56</v>
      </c>
      <c r="AV553">
        <f ca="1"/>
        <v>3.9581</v>
      </c>
      <c r="AW553">
        <f ca="1"/>
        <v>57.274999999999999</v>
      </c>
      <c r="AX553">
        <f ca="1"/>
        <v>35.243000000000002</v>
      </c>
      <c r="AY553">
        <f ca="1"/>
        <v>23.1265</v>
      </c>
      <c r="AZ553">
        <f ca="1"/>
        <v>7.7976999999999999</v>
      </c>
      <c r="BA553">
        <f ca="1"/>
        <v>1.3239000000000001</v>
      </c>
      <c r="BB553">
        <f ca="1"/>
        <v>83.954999999999998</v>
      </c>
      <c r="BC553">
        <f ca="1"/>
        <v>32.4</v>
      </c>
      <c r="BD553">
        <f ca="1"/>
        <v>4.4240000000000004</v>
      </c>
      <c r="BE553">
        <f ca="1"/>
        <v>15925</v>
      </c>
      <c r="BF553">
        <f ca="1"/>
        <v>1.7914000000000001</v>
      </c>
      <c r="BG553">
        <f ca="1"/>
        <v>4.5587999999999997</v>
      </c>
      <c r="BH553">
        <f ca="1"/>
        <v>14.385</v>
      </c>
      <c r="BI553">
        <f ca="1"/>
        <v>19.059999999999999</v>
      </c>
      <c r="BJ553">
        <f ca="1"/>
        <v>16.085000000000001</v>
      </c>
      <c r="BK553">
        <f ca="1"/>
        <v>14.85</v>
      </c>
      <c r="BL553">
        <f ca="1"/>
        <v>5.2949999999999999</v>
      </c>
      <c r="BM553">
        <f ca="1"/>
        <v>4.3425000000000002</v>
      </c>
      <c r="BN553">
        <f ca="1"/>
        <v>5.57</v>
      </c>
      <c r="BO553">
        <f ca="1"/>
        <v>4.7972999999999999</v>
      </c>
      <c r="BP553">
        <f ca="1"/>
        <v>3.5308999999999999</v>
      </c>
      <c r="BQ553">
        <f ca="1"/>
        <v>4.5970000000000004</v>
      </c>
      <c r="BR553">
        <f ca="1"/>
        <v>10.808</v>
      </c>
      <c r="BS553">
        <f ca="1"/>
        <v>1.5203</v>
      </c>
      <c r="BT553">
        <f ca="1"/>
        <v>1.373</v>
      </c>
      <c r="BU553">
        <f ca="1"/>
        <v>1.6662999999999999</v>
      </c>
      <c r="BV553">
        <f ca="1"/>
        <v>10.5176</v>
      </c>
      <c r="BW553">
        <f ca="1"/>
        <v>0.78359999999999996</v>
      </c>
      <c r="BX553">
        <f ca="1"/>
        <v>146.61000000000001</v>
      </c>
      <c r="BY553">
        <f ca="1"/>
        <v>0.91600000000000004</v>
      </c>
      <c r="BZ553">
        <f ca="1"/>
        <v>6.8358999999999996</v>
      </c>
      <c r="CA553">
        <f ca="1"/>
        <v>0.86509999999999998</v>
      </c>
      <c r="CK553">
        <f ca="1"/>
        <v>5.88</v>
      </c>
      <c r="CL553">
        <f ca="1"/>
        <v>5.66</v>
      </c>
      <c r="CM553">
        <f ca="1"/>
        <v>5.69</v>
      </c>
      <c r="CN553">
        <f ca="1"/>
        <v>5.6</v>
      </c>
      <c r="CO553">
        <f ca="1"/>
        <v>5.37</v>
      </c>
      <c r="CP553">
        <f ca="1"/>
        <v>5.22</v>
      </c>
      <c r="CQ553">
        <f ca="1"/>
        <v>5.12</v>
      </c>
      <c r="CR553">
        <f ca="1"/>
        <v>5.7350000000000003</v>
      </c>
      <c r="CS553">
        <f ca="1"/>
        <v>5.6459999999999999</v>
      </c>
      <c r="CT553">
        <f ca="1"/>
        <v>5.57</v>
      </c>
      <c r="CU553">
        <f ca="1"/>
        <v>5.2949999999999999</v>
      </c>
      <c r="CV553">
        <f ca="1"/>
        <v>5.69</v>
      </c>
      <c r="CW553">
        <f ca="1"/>
        <v>10.896800000000001</v>
      </c>
      <c r="CX553">
        <f ca="1"/>
        <v>9.36</v>
      </c>
      <c r="CY553">
        <f ca="1"/>
        <v>11.070399999999999</v>
      </c>
      <c r="CZ553">
        <f ca="1"/>
        <v>5.7610999999999999</v>
      </c>
      <c r="DA553">
        <f ca="1"/>
        <v>104.39</v>
      </c>
    </row>
    <row r="554" spans="1:105" x14ac:dyDescent="0.25">
      <c r="A554" s="79">
        <f ca="1"/>
        <v>45512</v>
      </c>
      <c r="B554" s="7">
        <f ca="1"/>
        <v>935.85</v>
      </c>
      <c r="C554" s="7">
        <f ca="1"/>
        <v>933.77</v>
      </c>
      <c r="D554" s="7">
        <f ca="1"/>
        <v>941.8</v>
      </c>
      <c r="E554" s="7">
        <f ca="1"/>
        <v>941.5</v>
      </c>
      <c r="F554">
        <f ca="1"/>
        <v>937.19320000000005</v>
      </c>
      <c r="G554">
        <f ca="1"/>
        <v>1420.08</v>
      </c>
      <c r="H554">
        <f ca="1"/>
        <v>948.53</v>
      </c>
      <c r="I554">
        <f ca="1"/>
        <v>940.77</v>
      </c>
      <c r="J554">
        <f ca="1"/>
        <v>933.86</v>
      </c>
      <c r="K554">
        <f ca="1"/>
        <v>939.11</v>
      </c>
      <c r="L554">
        <f ca="1"/>
        <v>927.03</v>
      </c>
      <c r="M554">
        <f ca="1"/>
        <v>13.77</v>
      </c>
      <c r="N554">
        <f ca="1"/>
        <v>0.26</v>
      </c>
      <c r="O554">
        <f ca="1"/>
        <v>1.1000000000000001</v>
      </c>
      <c r="P554">
        <f ca="1"/>
        <v>2.61</v>
      </c>
      <c r="Q554">
        <f ca="1"/>
        <v>7.15</v>
      </c>
      <c r="R554">
        <f ca="1"/>
        <v>103.209</v>
      </c>
      <c r="S554">
        <f ca="1"/>
        <v>395.9</v>
      </c>
      <c r="T554">
        <f ca="1"/>
        <v>395.9</v>
      </c>
      <c r="U554">
        <f ca="1"/>
        <v>8670.92</v>
      </c>
      <c r="V554">
        <f ca="1"/>
        <v>22543</v>
      </c>
      <c r="W554">
        <f ca="1"/>
        <v>-325</v>
      </c>
      <c r="X554">
        <f ca="1"/>
        <v>294425</v>
      </c>
      <c r="Y554">
        <f ca="1"/>
        <v>8670.92</v>
      </c>
      <c r="Z554">
        <f ca="1"/>
        <v>18.850000000000001</v>
      </c>
      <c r="AA554">
        <f ca="1"/>
        <v>27683</v>
      </c>
      <c r="AB554">
        <f ca="1"/>
        <v>76.19</v>
      </c>
      <c r="AC554">
        <f ca="1"/>
        <v>18.872199999999999</v>
      </c>
      <c r="AD554">
        <f ca="1"/>
        <v>5.5469999999999997</v>
      </c>
      <c r="AE554">
        <f ca="1"/>
        <v>4073</v>
      </c>
      <c r="AF554">
        <f ca="1"/>
        <v>3.7254999999999998</v>
      </c>
      <c r="AG554">
        <f ca="1"/>
        <v>936.25220000000002</v>
      </c>
      <c r="AH554">
        <f ca="1"/>
        <v>-6025</v>
      </c>
      <c r="AI554">
        <f ca="1"/>
        <v>535</v>
      </c>
      <c r="AJ554" s="7">
        <f ca="1"/>
        <v>48</v>
      </c>
      <c r="AK554" s="7">
        <f ca="1"/>
        <v>37.18</v>
      </c>
      <c r="AL554" s="7">
        <f ca="1"/>
        <v>46.12</v>
      </c>
      <c r="AM554" s="7">
        <f ca="1"/>
        <v>32.51</v>
      </c>
      <c r="AN554">
        <f ca="1"/>
        <v>102.82</v>
      </c>
      <c r="AO554">
        <f ca="1"/>
        <v>39.96</v>
      </c>
      <c r="AP554">
        <f ca="1"/>
        <v>86.759</v>
      </c>
      <c r="AQ554">
        <f ca="1"/>
        <v>18.361000000000001</v>
      </c>
      <c r="AR554">
        <f ca="1"/>
        <v>7.1761999999999997</v>
      </c>
      <c r="AS554">
        <f ca="1"/>
        <v>363.01</v>
      </c>
      <c r="AT554">
        <f ca="1"/>
        <v>33.514899999999997</v>
      </c>
      <c r="AU554">
        <f ca="1"/>
        <v>1376.84</v>
      </c>
      <c r="AV554">
        <f ca="1"/>
        <v>3.9567000000000001</v>
      </c>
      <c r="AW554">
        <f ca="1"/>
        <v>57.332999999999998</v>
      </c>
      <c r="AX554">
        <f ca="1"/>
        <v>35.256</v>
      </c>
      <c r="AY554">
        <f ca="1"/>
        <v>23.151399999999999</v>
      </c>
      <c r="AZ554">
        <f ca="1"/>
        <v>7.7948000000000004</v>
      </c>
      <c r="BA554">
        <f ca="1"/>
        <v>1.3255999999999999</v>
      </c>
      <c r="BB554">
        <f ca="1"/>
        <v>83.962500000000006</v>
      </c>
      <c r="BC554">
        <f ca="1"/>
        <v>32.418999999999997</v>
      </c>
      <c r="BD554">
        <f ca="1"/>
        <v>4.4729999999999999</v>
      </c>
      <c r="BE554">
        <f ca="1"/>
        <v>15894</v>
      </c>
      <c r="BF554">
        <f ca="1"/>
        <v>1.7915000000000001</v>
      </c>
      <c r="BG554">
        <f ca="1"/>
        <v>4.5587</v>
      </c>
      <c r="BH554">
        <f ca="1"/>
        <v>14.41</v>
      </c>
      <c r="BI554">
        <f ca="1"/>
        <v>20.225000000000001</v>
      </c>
      <c r="BJ554">
        <f ca="1"/>
        <v>16.195</v>
      </c>
      <c r="BK554">
        <f ca="1"/>
        <v>14.89</v>
      </c>
      <c r="BL554">
        <f ca="1"/>
        <v>5.335</v>
      </c>
      <c r="BM554">
        <f ca="1"/>
        <v>4.3162500000000001</v>
      </c>
      <c r="BN554">
        <f ca="1"/>
        <v>5.5949999999999998</v>
      </c>
      <c r="BO554">
        <f ca="1"/>
        <v>4.7772500000000004</v>
      </c>
      <c r="BP554">
        <f ca="1"/>
        <v>3.5175000000000001</v>
      </c>
      <c r="BQ554">
        <f ca="1"/>
        <v>4.7556000000000003</v>
      </c>
      <c r="BR554">
        <f ca="1"/>
        <v>10.843500000000001</v>
      </c>
      <c r="BS554">
        <f ca="1"/>
        <v>1.5168999999999999</v>
      </c>
      <c r="BT554">
        <f ca="1"/>
        <v>1.3733</v>
      </c>
      <c r="BU554">
        <f ca="1"/>
        <v>1.6629</v>
      </c>
      <c r="BV554">
        <f ca="1"/>
        <v>10.5137</v>
      </c>
      <c r="BW554">
        <f ca="1"/>
        <v>0.78439999999999999</v>
      </c>
      <c r="BX554">
        <f ca="1"/>
        <v>147.22999999999999</v>
      </c>
      <c r="BY554">
        <f ca="1"/>
        <v>0.91590000000000005</v>
      </c>
      <c r="BZ554">
        <f ca="1"/>
        <v>6.8342999999999998</v>
      </c>
      <c r="CA554">
        <f ca="1"/>
        <v>0.86670000000000003</v>
      </c>
      <c r="CK554">
        <f ca="1"/>
        <v>5.8</v>
      </c>
      <c r="CL554">
        <f ca="1"/>
        <v>5.55</v>
      </c>
      <c r="CM554">
        <f ca="1"/>
        <v>5.66</v>
      </c>
      <c r="CN554">
        <f ca="1"/>
        <v>5.59</v>
      </c>
      <c r="CO554">
        <f ca="1"/>
        <v>5.37</v>
      </c>
      <c r="CP554">
        <f ca="1"/>
        <v>5.22</v>
      </c>
      <c r="CQ554">
        <f ca="1"/>
        <v>5.14</v>
      </c>
      <c r="CR554">
        <f ca="1"/>
        <v>5.7450000000000001</v>
      </c>
      <c r="CS554">
        <f ca="1"/>
        <v>5.66</v>
      </c>
      <c r="CT554">
        <f ca="1"/>
        <v>5.5949999999999998</v>
      </c>
      <c r="CU554">
        <f ca="1"/>
        <v>5.335</v>
      </c>
      <c r="CV554">
        <f ca="1"/>
        <v>5.66</v>
      </c>
      <c r="CW554">
        <f ca="1"/>
        <v>10.951499999999999</v>
      </c>
      <c r="CX554">
        <f ca="1"/>
        <v>9.4208999999999996</v>
      </c>
      <c r="CY554">
        <f ca="1"/>
        <v>11.36355</v>
      </c>
      <c r="CZ554">
        <f ca="1"/>
        <v>5.7618</v>
      </c>
      <c r="DA554">
        <f ca="1"/>
        <v>104.39</v>
      </c>
    </row>
    <row r="555" spans="1:105" x14ac:dyDescent="0.25">
      <c r="A555" s="79">
        <f ca="1"/>
        <v>45511</v>
      </c>
      <c r="B555" s="7">
        <f ca="1"/>
        <v>944.85</v>
      </c>
      <c r="C555" s="7">
        <f ca="1"/>
        <v>938.75</v>
      </c>
      <c r="D555" s="7">
        <f ca="1"/>
        <v>946.48</v>
      </c>
      <c r="E555" s="7">
        <f ca="1"/>
        <v>940</v>
      </c>
      <c r="F555">
        <f ca="1"/>
        <v>943.56719999999996</v>
      </c>
      <c r="G555">
        <f ca="1"/>
        <v>1278.55</v>
      </c>
      <c r="H555">
        <f ca="1"/>
        <v>950.01</v>
      </c>
      <c r="I555">
        <f ca="1"/>
        <v>939.52</v>
      </c>
      <c r="J555">
        <f ca="1"/>
        <v>933.07</v>
      </c>
      <c r="K555">
        <f ca="1"/>
        <v>939.17</v>
      </c>
      <c r="L555">
        <f ca="1"/>
        <v>927.01</v>
      </c>
      <c r="M555">
        <f ca="1"/>
        <v>14.42</v>
      </c>
      <c r="N555">
        <f ca="1"/>
        <v>0.25</v>
      </c>
      <c r="O555">
        <f ca="1"/>
        <v>1.05</v>
      </c>
      <c r="P555">
        <f ca="1"/>
        <v>2.61</v>
      </c>
      <c r="Q555">
        <f ca="1"/>
        <v>7.31</v>
      </c>
      <c r="R555">
        <f ca="1"/>
        <v>103.197</v>
      </c>
      <c r="S555">
        <f ca="1"/>
        <v>395.2</v>
      </c>
      <c r="T555">
        <f ca="1"/>
        <v>395.2</v>
      </c>
      <c r="U555">
        <f ca="1"/>
        <v>8640.93</v>
      </c>
      <c r="V555">
        <f ca="1"/>
        <v>19711</v>
      </c>
      <c r="W555">
        <f ca="1"/>
        <v>42175</v>
      </c>
      <c r="X555">
        <f ca="1"/>
        <v>294750</v>
      </c>
      <c r="Y555">
        <f ca="1"/>
        <v>8640.93</v>
      </c>
      <c r="Z555">
        <f ca="1"/>
        <v>19.09</v>
      </c>
      <c r="AA555">
        <f ca="1"/>
        <v>27683</v>
      </c>
      <c r="AB555">
        <f ca="1"/>
        <v>75.23</v>
      </c>
      <c r="AC555">
        <f ca="1"/>
        <v>19.286799999999999</v>
      </c>
      <c r="AD555">
        <f ca="1"/>
        <v>5.6332000000000004</v>
      </c>
      <c r="AE555">
        <f ca="1"/>
        <v>4139.5200000000004</v>
      </c>
      <c r="AF555">
        <f ca="1"/>
        <v>3.7364999999999999</v>
      </c>
      <c r="AG555">
        <f ca="1"/>
        <v>936.09960000000001</v>
      </c>
      <c r="AH555">
        <f ca="1"/>
        <v>-6560</v>
      </c>
      <c r="AI555">
        <f ca="1"/>
        <v>349</v>
      </c>
      <c r="AJ555" s="7">
        <f ca="1"/>
        <v>38</v>
      </c>
      <c r="AK555" s="7">
        <f ca="1"/>
        <v>36.979999999999997</v>
      </c>
      <c r="AL555" s="7">
        <f ca="1"/>
        <v>52.01</v>
      </c>
      <c r="AM555" s="7">
        <f ca="1"/>
        <v>32.54</v>
      </c>
      <c r="AN555">
        <f ca="1"/>
        <v>102.82</v>
      </c>
      <c r="AO555">
        <f ca="1"/>
        <v>39.840000000000003</v>
      </c>
      <c r="AP555">
        <f ca="1"/>
        <v>85.774900000000002</v>
      </c>
      <c r="AQ555">
        <f ca="1"/>
        <v>18.386199999999999</v>
      </c>
      <c r="AR555">
        <f ca="1"/>
        <v>7.1765999999999996</v>
      </c>
      <c r="AS555">
        <f ca="1"/>
        <v>364.41</v>
      </c>
      <c r="AT555">
        <f ca="1"/>
        <v>33.472499999999997</v>
      </c>
      <c r="AU555">
        <f ca="1"/>
        <v>1375.3</v>
      </c>
      <c r="AV555">
        <f ca="1"/>
        <v>3.9609999999999999</v>
      </c>
      <c r="AW555">
        <f ca="1"/>
        <v>57.536000000000001</v>
      </c>
      <c r="AX555">
        <f ca="1"/>
        <v>35.582999999999998</v>
      </c>
      <c r="AY555">
        <f ca="1"/>
        <v>23.135999999999999</v>
      </c>
      <c r="AZ555">
        <f ca="1"/>
        <v>7.7983000000000002</v>
      </c>
      <c r="BA555">
        <f ca="1"/>
        <v>1.3277000000000001</v>
      </c>
      <c r="BB555">
        <f ca="1"/>
        <v>83.953800000000001</v>
      </c>
      <c r="BC555">
        <f ca="1"/>
        <v>32.683999999999997</v>
      </c>
      <c r="BD555">
        <f ca="1"/>
        <v>4.4980000000000002</v>
      </c>
      <c r="BE555">
        <f ca="1"/>
        <v>16035</v>
      </c>
      <c r="BF555">
        <f ca="1"/>
        <v>1.7903</v>
      </c>
      <c r="BG555">
        <f ca="1"/>
        <v>4.5561999999999996</v>
      </c>
      <c r="BH555">
        <f ca="1"/>
        <v>14.79</v>
      </c>
      <c r="BI555">
        <f ca="1"/>
        <v>21.375</v>
      </c>
      <c r="BJ555">
        <f ca="1"/>
        <v>16.295000000000002</v>
      </c>
      <c r="BK555">
        <f ca="1"/>
        <v>14.91</v>
      </c>
      <c r="BL555">
        <f ca="1"/>
        <v>5.3639999999999999</v>
      </c>
      <c r="BM555">
        <f ca="1"/>
        <v>4.2577999999999996</v>
      </c>
      <c r="BN555">
        <f ca="1"/>
        <v>5.6</v>
      </c>
      <c r="BO555">
        <f ca="1"/>
        <v>4.7420999999999998</v>
      </c>
      <c r="BP555">
        <f ca="1"/>
        <v>3.4630999999999998</v>
      </c>
      <c r="BQ555">
        <f ca="1"/>
        <v>4.7497999999999996</v>
      </c>
      <c r="BR555">
        <f ca="1"/>
        <v>10.808</v>
      </c>
      <c r="BS555">
        <f ca="1"/>
        <v>1.5339</v>
      </c>
      <c r="BT555">
        <f ca="1"/>
        <v>1.3758999999999999</v>
      </c>
      <c r="BU555">
        <f ca="1"/>
        <v>1.6681999999999999</v>
      </c>
      <c r="BV555">
        <f ca="1"/>
        <v>10.492800000000001</v>
      </c>
      <c r="BW555">
        <f ca="1"/>
        <v>0.78790000000000004</v>
      </c>
      <c r="BX555">
        <f ca="1"/>
        <v>146.68</v>
      </c>
      <c r="BY555">
        <f ca="1"/>
        <v>0.91549999999999998</v>
      </c>
      <c r="BZ555">
        <f ca="1"/>
        <v>6.8320999999999996</v>
      </c>
      <c r="CA555">
        <f ca="1"/>
        <v>0.86170000000000002</v>
      </c>
      <c r="CK555">
        <f ca="1"/>
        <v>5.67</v>
      </c>
      <c r="CL555">
        <f ca="1"/>
        <v>5.68</v>
      </c>
      <c r="CM555">
        <f ca="1"/>
        <v>5.64</v>
      </c>
      <c r="CN555">
        <f ca="1"/>
        <v>5.53</v>
      </c>
      <c r="CO555">
        <f ca="1"/>
        <v>5.33</v>
      </c>
      <c r="CP555">
        <f ca="1"/>
        <v>5.21</v>
      </c>
      <c r="CQ555">
        <f ca="1"/>
        <v>5.0999999999999996</v>
      </c>
      <c r="CR555">
        <f ca="1"/>
        <v>5.7539999999999996</v>
      </c>
      <c r="CS555">
        <f ca="1"/>
        <v>5.6680000000000001</v>
      </c>
      <c r="CT555">
        <f ca="1"/>
        <v>5.6</v>
      </c>
      <c r="CU555">
        <f ca="1"/>
        <v>5.3639999999999999</v>
      </c>
      <c r="CV555">
        <f ca="1"/>
        <v>5.64</v>
      </c>
      <c r="CW555">
        <f ca="1"/>
        <v>10.940200000000001</v>
      </c>
      <c r="CX555">
        <f ca="1"/>
        <v>9.4535999999999998</v>
      </c>
      <c r="CY555">
        <f ca="1"/>
        <v>10.908250000000001</v>
      </c>
      <c r="CZ555">
        <f ca="1"/>
        <v>6.0326000000000004</v>
      </c>
      <c r="DA555">
        <f ca="1"/>
        <v>104.39</v>
      </c>
    </row>
    <row r="556" spans="1:105" x14ac:dyDescent="0.25">
      <c r="A556" s="79">
        <f ca="1"/>
        <v>45510</v>
      </c>
      <c r="B556" s="7">
        <f ca="1"/>
        <v>945.55</v>
      </c>
      <c r="C556" s="7">
        <f ca="1"/>
        <v>941.5</v>
      </c>
      <c r="D556" s="7">
        <f ca="1"/>
        <v>954.35</v>
      </c>
      <c r="E556" s="7">
        <f ca="1"/>
        <v>951</v>
      </c>
      <c r="F556">
        <f ca="1"/>
        <v>947.92039999999997</v>
      </c>
      <c r="G556">
        <f ca="1"/>
        <v>1114.05</v>
      </c>
      <c r="H556">
        <f ca="1"/>
        <v>950.52</v>
      </c>
      <c r="I556">
        <f ca="1"/>
        <v>938.87</v>
      </c>
      <c r="J556">
        <f ca="1"/>
        <v>932.21</v>
      </c>
      <c r="K556">
        <f ca="1"/>
        <v>939.14</v>
      </c>
      <c r="L556">
        <f ca="1"/>
        <v>926.92</v>
      </c>
      <c r="M556">
        <f ca="1"/>
        <v>14.48</v>
      </c>
      <c r="N556">
        <f ca="1"/>
        <v>0.28000000000000003</v>
      </c>
      <c r="O556">
        <f ca="1"/>
        <v>1.05</v>
      </c>
      <c r="P556">
        <f ca="1"/>
        <v>2.56</v>
      </c>
      <c r="Q556">
        <f ca="1"/>
        <v>6.85</v>
      </c>
      <c r="R556">
        <f ca="1"/>
        <v>102.96899999999999</v>
      </c>
      <c r="S556">
        <f ca="1"/>
        <v>402.7</v>
      </c>
      <c r="T556">
        <f ca="1"/>
        <v>402.7</v>
      </c>
      <c r="U556">
        <f ca="1"/>
        <v>8804.02</v>
      </c>
      <c r="V556">
        <f ca="1"/>
        <v>17161</v>
      </c>
      <c r="W556">
        <f ca="1"/>
        <v>1225</v>
      </c>
      <c r="X556">
        <f ca="1"/>
        <v>252575</v>
      </c>
      <c r="Y556">
        <f ca="1"/>
        <v>8804.02</v>
      </c>
      <c r="Z556">
        <f ca="1"/>
        <v>18.45</v>
      </c>
      <c r="AA556">
        <f ca="1"/>
        <v>27683</v>
      </c>
      <c r="AB556">
        <f ca="1"/>
        <v>73.2</v>
      </c>
      <c r="AC556">
        <f ca="1"/>
        <v>19.585000000000001</v>
      </c>
      <c r="AD556">
        <f ca="1"/>
        <v>5.6627000000000001</v>
      </c>
      <c r="AE556">
        <f ca="1"/>
        <v>4139.5200000000004</v>
      </c>
      <c r="AF556">
        <f ca="1"/>
        <v>3.7292999999999998</v>
      </c>
      <c r="AG556">
        <f ca="1"/>
        <v>935.49869999999999</v>
      </c>
      <c r="AH556">
        <f ca="1"/>
        <v>-6909</v>
      </c>
      <c r="AI556">
        <f ca="1"/>
        <v>277</v>
      </c>
      <c r="AJ556" s="7">
        <f ca="1"/>
        <v>30</v>
      </c>
      <c r="AK556" s="7">
        <f ca="1"/>
        <v>33.32</v>
      </c>
      <c r="AL556" s="7">
        <f ca="1"/>
        <v>52.49</v>
      </c>
      <c r="AM556" s="7">
        <f ca="1"/>
        <v>35.31</v>
      </c>
      <c r="AN556">
        <f ca="1"/>
        <v>103.2</v>
      </c>
      <c r="AO556">
        <f ca="1"/>
        <v>41.04</v>
      </c>
      <c r="AP556">
        <f ca="1"/>
        <v>85.687200000000004</v>
      </c>
      <c r="AQ556">
        <f ca="1"/>
        <v>18.476099999999999</v>
      </c>
      <c r="AR556">
        <f ca="1"/>
        <v>7.1557000000000004</v>
      </c>
      <c r="AS556">
        <f ca="1"/>
        <v>364.09</v>
      </c>
      <c r="AT556">
        <f ca="1"/>
        <v>33.598799999999997</v>
      </c>
      <c r="AU556">
        <f ca="1"/>
        <v>1377.71</v>
      </c>
      <c r="AV556">
        <f ca="1"/>
        <v>3.9443000000000001</v>
      </c>
      <c r="AW556">
        <f ca="1"/>
        <v>57.817999999999998</v>
      </c>
      <c r="AX556">
        <f ca="1"/>
        <v>35.459000000000003</v>
      </c>
      <c r="AY556">
        <f ca="1"/>
        <v>23.139600000000002</v>
      </c>
      <c r="AZ556">
        <f ca="1"/>
        <v>7.7949999999999999</v>
      </c>
      <c r="BA556">
        <f ca="1"/>
        <v>1.3253999999999999</v>
      </c>
      <c r="BB556">
        <f ca="1"/>
        <v>83.962500000000006</v>
      </c>
      <c r="BC556">
        <f ca="1"/>
        <v>32.71</v>
      </c>
      <c r="BD556">
        <f ca="1"/>
        <v>4.4748000000000001</v>
      </c>
      <c r="BE556">
        <f ca="1"/>
        <v>16165</v>
      </c>
      <c r="BF556">
        <f ca="1"/>
        <v>1.7895000000000001</v>
      </c>
      <c r="BG556">
        <f ca="1"/>
        <v>4.5540000000000003</v>
      </c>
      <c r="BH556">
        <f ca="1"/>
        <v>14.8</v>
      </c>
      <c r="BI556">
        <f ca="1"/>
        <v>21.45</v>
      </c>
      <c r="BJ556">
        <f ca="1"/>
        <v>17.02</v>
      </c>
      <c r="BK556">
        <f ca="1"/>
        <v>14.6325</v>
      </c>
      <c r="BL556">
        <f ca="1"/>
        <v>5.3</v>
      </c>
      <c r="BM556">
        <f ca="1"/>
        <v>4.2934999999999999</v>
      </c>
      <c r="BN556">
        <f ca="1"/>
        <v>5.5549999999999997</v>
      </c>
      <c r="BO556">
        <f ca="1"/>
        <v>4.7628000000000004</v>
      </c>
      <c r="BP556">
        <f ca="1"/>
        <v>3.4815999999999998</v>
      </c>
      <c r="BQ556">
        <f ca="1"/>
        <v>4.6821000000000002</v>
      </c>
      <c r="BR556">
        <f ca="1"/>
        <v>10.918900000000001</v>
      </c>
      <c r="BS556">
        <f ca="1"/>
        <v>1.5337000000000001</v>
      </c>
      <c r="BT556">
        <f ca="1"/>
        <v>1.3785000000000001</v>
      </c>
      <c r="BU556">
        <f ca="1"/>
        <v>1.6798</v>
      </c>
      <c r="BV556">
        <f ca="1"/>
        <v>10.528499999999999</v>
      </c>
      <c r="BW556">
        <f ca="1"/>
        <v>0.78790000000000004</v>
      </c>
      <c r="BX556">
        <f ca="1"/>
        <v>144.34</v>
      </c>
      <c r="BY556">
        <f ca="1"/>
        <v>0.91479999999999995</v>
      </c>
      <c r="BZ556">
        <f ca="1"/>
        <v>6.8261000000000003</v>
      </c>
      <c r="CA556">
        <f ca="1"/>
        <v>0.85150000000000003</v>
      </c>
      <c r="CK556">
        <f ca="1"/>
        <v>5.65</v>
      </c>
      <c r="CL556">
        <f ca="1"/>
        <v>5.67</v>
      </c>
      <c r="CM556">
        <f ca="1"/>
        <v>5.66</v>
      </c>
      <c r="CN556">
        <f ca="1"/>
        <v>5.57</v>
      </c>
      <c r="CO556">
        <f ca="1"/>
        <v>5.33</v>
      </c>
      <c r="CP556">
        <f ca="1"/>
        <v>5.21</v>
      </c>
      <c r="CQ556">
        <f ca="1"/>
        <v>5.08</v>
      </c>
      <c r="CR556">
        <f ca="1"/>
        <v>5.7539999999999996</v>
      </c>
      <c r="CS556">
        <f ca="1"/>
        <v>5.66</v>
      </c>
      <c r="CT556">
        <f ca="1"/>
        <v>5.5549999999999997</v>
      </c>
      <c r="CU556">
        <f ca="1"/>
        <v>5.3</v>
      </c>
      <c r="CV556">
        <f ca="1"/>
        <v>5.66</v>
      </c>
      <c r="CW556">
        <f ca="1"/>
        <v>11.0038</v>
      </c>
      <c r="CX556">
        <f ca="1"/>
        <v>9.5373999999999999</v>
      </c>
      <c r="CY556">
        <f ca="1"/>
        <v>10.890499999999999</v>
      </c>
      <c r="CZ556">
        <f ca="1"/>
        <v>5.4755000000000003</v>
      </c>
      <c r="DA556">
        <f ca="1"/>
        <v>104.39</v>
      </c>
    </row>
    <row r="557" spans="1:105" x14ac:dyDescent="0.25">
      <c r="A557" s="79">
        <f ca="1"/>
        <v>45509</v>
      </c>
      <c r="B557" s="7">
        <f ca="1"/>
        <v>956</v>
      </c>
      <c r="C557" s="7">
        <f ca="1"/>
        <v>951.2</v>
      </c>
      <c r="D557" s="7">
        <f ca="1"/>
        <v>969</v>
      </c>
      <c r="E557" s="7">
        <f ca="1"/>
        <v>965</v>
      </c>
      <c r="F557">
        <f ca="1"/>
        <v>957.87480000000005</v>
      </c>
      <c r="G557">
        <f ca="1"/>
        <v>1266.67</v>
      </c>
      <c r="H557">
        <f ca="1"/>
        <v>950.66</v>
      </c>
      <c r="I557">
        <f ca="1"/>
        <v>938.63</v>
      </c>
      <c r="J557">
        <f ca="1"/>
        <v>931.36</v>
      </c>
      <c r="K557">
        <f ca="1"/>
        <v>939.15</v>
      </c>
      <c r="L557">
        <f ca="1"/>
        <v>926.84</v>
      </c>
      <c r="M557">
        <f ca="1"/>
        <v>14.53</v>
      </c>
      <c r="N557">
        <f ca="1"/>
        <v>0.3</v>
      </c>
      <c r="O557">
        <f ca="1"/>
        <v>1.1499999999999999</v>
      </c>
      <c r="P557">
        <f ca="1"/>
        <v>2.7</v>
      </c>
      <c r="Q557">
        <f ca="1"/>
        <v>7.05</v>
      </c>
      <c r="R557">
        <f ca="1"/>
        <v>102.68899999999999</v>
      </c>
      <c r="S557">
        <f ca="1"/>
        <v>399.9</v>
      </c>
      <c r="T557">
        <f ca="1"/>
        <v>399.9</v>
      </c>
      <c r="U557">
        <f ca="1"/>
        <v>8765.32</v>
      </c>
      <c r="V557">
        <f ca="1"/>
        <v>16200</v>
      </c>
      <c r="W557">
        <f ca="1"/>
        <v>4850</v>
      </c>
      <c r="X557">
        <f ca="1"/>
        <v>251350</v>
      </c>
      <c r="Y557">
        <f ca="1"/>
        <v>8765.32</v>
      </c>
      <c r="Z557">
        <f ca="1"/>
        <v>18.329999999999998</v>
      </c>
      <c r="AA557">
        <f ca="1"/>
        <v>33699</v>
      </c>
      <c r="AB557">
        <f ca="1"/>
        <v>72.94</v>
      </c>
      <c r="AC557">
        <f ca="1"/>
        <v>19.358000000000001</v>
      </c>
      <c r="AD557">
        <f ca="1"/>
        <v>5.7228000000000003</v>
      </c>
      <c r="AE557">
        <f ca="1"/>
        <v>4156.5</v>
      </c>
      <c r="AF557">
        <f ca="1"/>
        <v>3.7292999999999998</v>
      </c>
      <c r="AG557">
        <f ca="1"/>
        <v>934.75199999999995</v>
      </c>
      <c r="AH557">
        <f ca="1"/>
        <v>-7185</v>
      </c>
      <c r="AI557">
        <f ca="1"/>
        <v>-69</v>
      </c>
      <c r="AJ557" s="7">
        <f ca="1"/>
        <v>23</v>
      </c>
      <c r="AK557" s="7">
        <f ca="1"/>
        <v>28.6</v>
      </c>
      <c r="AL557" s="7">
        <f ca="1"/>
        <v>60.27</v>
      </c>
      <c r="AM557" s="7">
        <f ca="1"/>
        <v>32.590000000000003</v>
      </c>
      <c r="AN557">
        <f ca="1"/>
        <v>103.19</v>
      </c>
      <c r="AO557">
        <f ca="1"/>
        <v>40.82</v>
      </c>
      <c r="AP557">
        <f ca="1"/>
        <v>84.875</v>
      </c>
      <c r="AQ557">
        <f ca="1"/>
        <v>18.522400000000001</v>
      </c>
      <c r="AR557">
        <f ca="1"/>
        <v>7.1395999999999997</v>
      </c>
      <c r="AS557">
        <f ca="1"/>
        <v>362.41</v>
      </c>
      <c r="AT557">
        <f ca="1"/>
        <v>33.365699999999997</v>
      </c>
      <c r="AU557">
        <f ca="1"/>
        <v>1369.65</v>
      </c>
      <c r="AV557">
        <f ca="1"/>
        <v>3.9279000000000002</v>
      </c>
      <c r="AW557">
        <f ca="1"/>
        <v>57.884999999999998</v>
      </c>
      <c r="AX557">
        <f ca="1"/>
        <v>35.456000000000003</v>
      </c>
      <c r="AY557">
        <f ca="1"/>
        <v>23.095600000000001</v>
      </c>
      <c r="AZ557">
        <f ca="1"/>
        <v>7.7887000000000004</v>
      </c>
      <c r="BA557">
        <f ca="1"/>
        <v>1.3251999999999999</v>
      </c>
      <c r="BB557">
        <f ca="1"/>
        <v>83.844999999999999</v>
      </c>
      <c r="BC557">
        <f ca="1"/>
        <v>32.645000000000003</v>
      </c>
      <c r="BD557">
        <f ca="1"/>
        <v>4.4272</v>
      </c>
      <c r="BE557">
        <f ca="1"/>
        <v>16189</v>
      </c>
      <c r="BF557">
        <f ca="1"/>
        <v>1.7855000000000001</v>
      </c>
      <c r="BG557">
        <f ca="1"/>
        <v>4.5437000000000003</v>
      </c>
      <c r="BH557">
        <f ca="1"/>
        <v>14.785</v>
      </c>
      <c r="BI557">
        <f ca="1"/>
        <v>21.934999999999999</v>
      </c>
      <c r="BJ557">
        <f ca="1"/>
        <v>17.53</v>
      </c>
      <c r="BK557">
        <f ca="1"/>
        <v>14.88</v>
      </c>
      <c r="BL557">
        <f ca="1"/>
        <v>5.2649999999999997</v>
      </c>
      <c r="BM557">
        <f ca="1"/>
        <v>4.2202999999999999</v>
      </c>
      <c r="BN557">
        <f ca="1"/>
        <v>5.5250000000000004</v>
      </c>
      <c r="BO557">
        <f ca="1"/>
        <v>4.7080000000000002</v>
      </c>
      <c r="BP557">
        <f ca="1"/>
        <v>3.3872</v>
      </c>
      <c r="BQ557">
        <f ca="1"/>
        <v>4.6185</v>
      </c>
      <c r="BR557">
        <f ca="1"/>
        <v>11.0199</v>
      </c>
      <c r="BS557">
        <f ca="1"/>
        <v>1.5389999999999999</v>
      </c>
      <c r="BT557">
        <f ca="1"/>
        <v>1.3825000000000001</v>
      </c>
      <c r="BU557">
        <f ca="1"/>
        <v>1.6833</v>
      </c>
      <c r="BV557">
        <f ca="1"/>
        <v>10.5619</v>
      </c>
      <c r="BW557">
        <f ca="1"/>
        <v>0.78269999999999995</v>
      </c>
      <c r="BX557">
        <f ca="1"/>
        <v>144.18</v>
      </c>
      <c r="BY557">
        <f ca="1"/>
        <v>0.91310000000000002</v>
      </c>
      <c r="BZ557">
        <f ca="1"/>
        <v>6.8131000000000004</v>
      </c>
      <c r="CA557">
        <f ca="1"/>
        <v>0.85219999999999996</v>
      </c>
      <c r="CK557">
        <f ca="1"/>
        <v>5.79</v>
      </c>
      <c r="CL557">
        <f ca="1"/>
        <v>5.67</v>
      </c>
      <c r="CM557">
        <f ca="1"/>
        <v>5.65</v>
      </c>
      <c r="CN557">
        <f ca="1"/>
        <v>5.57</v>
      </c>
      <c r="CO557">
        <f ca="1"/>
        <v>5.31</v>
      </c>
      <c r="CP557">
        <f ca="1"/>
        <v>5.17</v>
      </c>
      <c r="CQ557">
        <f ca="1"/>
        <v>5.0199999999999996</v>
      </c>
      <c r="CR557">
        <f ca="1"/>
        <v>5.7539999999999996</v>
      </c>
      <c r="CS557">
        <f ca="1"/>
        <v>5.6449999999999996</v>
      </c>
      <c r="CT557">
        <f ca="1"/>
        <v>5.5250000000000004</v>
      </c>
      <c r="CU557">
        <f ca="1"/>
        <v>5.2649999999999997</v>
      </c>
      <c r="CV557">
        <f ca="1"/>
        <v>5.65</v>
      </c>
      <c r="CW557">
        <f ca="1"/>
        <v>11.0754</v>
      </c>
      <c r="CX557">
        <f ca="1"/>
        <v>9.5428999999999995</v>
      </c>
      <c r="CY557">
        <f ca="1"/>
        <v>10.877800000000001</v>
      </c>
      <c r="CZ557">
        <f ca="1"/>
        <v>5.5609999999999999</v>
      </c>
      <c r="DA557">
        <f ca="1"/>
        <v>104.39</v>
      </c>
    </row>
    <row r="558" spans="1:105" x14ac:dyDescent="0.25">
      <c r="A558" s="79">
        <f ca="1"/>
        <v>45506</v>
      </c>
      <c r="B558" s="7">
        <f ca="1"/>
        <v>951</v>
      </c>
      <c r="C558" s="7">
        <f ca="1"/>
        <v>945.85</v>
      </c>
      <c r="D558" s="7">
        <f ca="1"/>
        <v>963</v>
      </c>
      <c r="E558" s="7">
        <f ca="1"/>
        <v>954</v>
      </c>
      <c r="F558">
        <f ca="1"/>
        <v>951.05560000000003</v>
      </c>
      <c r="G558">
        <f ca="1"/>
        <v>1447.89</v>
      </c>
      <c r="H558">
        <f ca="1"/>
        <v>949.43</v>
      </c>
      <c r="I558">
        <f ca="1"/>
        <v>937.8</v>
      </c>
      <c r="J558">
        <f ca="1"/>
        <v>930.47</v>
      </c>
      <c r="K558">
        <f ca="1"/>
        <v>939.21</v>
      </c>
      <c r="L558">
        <f ca="1"/>
        <v>926.74</v>
      </c>
      <c r="M558">
        <f ca="1"/>
        <v>14.58</v>
      </c>
      <c r="N558">
        <f ca="1"/>
        <v>0.3</v>
      </c>
      <c r="O558">
        <f ca="1"/>
        <v>1</v>
      </c>
      <c r="P558">
        <f ca="1"/>
        <v>2.5499999999999998</v>
      </c>
      <c r="Q558">
        <f ca="1"/>
        <v>7.05</v>
      </c>
      <c r="R558">
        <f ca="1"/>
        <v>103.208</v>
      </c>
      <c r="S558">
        <f ca="1"/>
        <v>410.3</v>
      </c>
      <c r="T558">
        <f ca="1"/>
        <v>410.3</v>
      </c>
      <c r="U558">
        <f ca="1"/>
        <v>8933.85</v>
      </c>
      <c r="V558">
        <f ca="1"/>
        <v>15864</v>
      </c>
      <c r="W558">
        <f ca="1"/>
        <v>1350</v>
      </c>
      <c r="X558">
        <f ca="1"/>
        <v>246500</v>
      </c>
      <c r="Y558">
        <f ca="1"/>
        <v>8933.85</v>
      </c>
      <c r="Z558">
        <f ca="1"/>
        <v>17.75</v>
      </c>
      <c r="AA558">
        <f ca="1"/>
        <v>33699</v>
      </c>
      <c r="AB558">
        <f ca="1"/>
        <v>73.52</v>
      </c>
      <c r="AC558">
        <f ca="1"/>
        <v>19.179200000000002</v>
      </c>
      <c r="AD558">
        <f ca="1"/>
        <v>5.7281000000000004</v>
      </c>
      <c r="AE558">
        <f ca="1"/>
        <v>4132</v>
      </c>
      <c r="AF558">
        <f ca="1"/>
        <v>3.7376</v>
      </c>
      <c r="AG558">
        <f ca="1"/>
        <v>933.28549999999996</v>
      </c>
      <c r="AH558">
        <f ca="1"/>
        <v>-7116</v>
      </c>
      <c r="AI558">
        <f ca="1"/>
        <v>111</v>
      </c>
      <c r="AJ558" s="7">
        <f ca="1"/>
        <v>23</v>
      </c>
      <c r="AK558" s="7">
        <f ca="1"/>
        <v>32.57</v>
      </c>
      <c r="AL558" s="7">
        <f ca="1"/>
        <v>57.47</v>
      </c>
      <c r="AM558" s="7">
        <f ca="1"/>
        <v>39.15</v>
      </c>
      <c r="AN558">
        <f ca="1"/>
        <v>103.41</v>
      </c>
      <c r="AO558">
        <f ca="1"/>
        <v>41.8</v>
      </c>
      <c r="AP558">
        <f ca="1"/>
        <v>85.338700000000003</v>
      </c>
      <c r="AQ558">
        <f ca="1"/>
        <v>18.2653</v>
      </c>
      <c r="AR558">
        <f ca="1"/>
        <v>7.1694000000000004</v>
      </c>
      <c r="AS558">
        <f ca="1"/>
        <v>364.58</v>
      </c>
      <c r="AT558">
        <f ca="1"/>
        <v>33.218499999999999</v>
      </c>
      <c r="AU558">
        <f ca="1"/>
        <v>1360.19</v>
      </c>
      <c r="AV558">
        <f ca="1"/>
        <v>3.9327999999999999</v>
      </c>
      <c r="AW558">
        <f ca="1"/>
        <v>58.109000000000002</v>
      </c>
      <c r="AX558">
        <f ca="1"/>
        <v>35.323</v>
      </c>
      <c r="AY558">
        <f ca="1"/>
        <v>23.228200000000001</v>
      </c>
      <c r="AZ558">
        <f ca="1"/>
        <v>7.8074000000000003</v>
      </c>
      <c r="BA558">
        <f ca="1"/>
        <v>1.3268</v>
      </c>
      <c r="BB558">
        <f ca="1"/>
        <v>83.75</v>
      </c>
      <c r="BC558">
        <f ca="1"/>
        <v>32.801000000000002</v>
      </c>
      <c r="BD558">
        <f ca="1"/>
        <v>4.4969999999999999</v>
      </c>
      <c r="BE558">
        <f ca="1"/>
        <v>16200</v>
      </c>
      <c r="BF558">
        <f ca="1"/>
        <v>1.7924</v>
      </c>
      <c r="BG558">
        <f ca="1"/>
        <v>4.5601000000000003</v>
      </c>
      <c r="BH558">
        <f ca="1"/>
        <v>13.775</v>
      </c>
      <c r="BI558">
        <f ca="1"/>
        <v>17.545000000000002</v>
      </c>
      <c r="BJ558">
        <f ca="1"/>
        <v>16.079999999999998</v>
      </c>
      <c r="BK558">
        <f ca="1"/>
        <v>13.98</v>
      </c>
      <c r="BL558">
        <f ca="1"/>
        <v>5.335</v>
      </c>
      <c r="BM558">
        <f ca="1"/>
        <v>4.2060000000000004</v>
      </c>
      <c r="BN558">
        <f ca="1"/>
        <v>5.55</v>
      </c>
      <c r="BO558">
        <f ca="1"/>
        <v>4.7352499999999997</v>
      </c>
      <c r="BP558">
        <f ca="1"/>
        <v>3.3054000000000001</v>
      </c>
      <c r="BQ558">
        <f ca="1"/>
        <v>4.6711</v>
      </c>
      <c r="BR558">
        <f ca="1"/>
        <v>10.943300000000001</v>
      </c>
      <c r="BS558">
        <f ca="1"/>
        <v>1.5358000000000001</v>
      </c>
      <c r="BT558">
        <f ca="1"/>
        <v>1.3873</v>
      </c>
      <c r="BU558">
        <f ca="1"/>
        <v>1.6783999999999999</v>
      </c>
      <c r="BV558">
        <f ca="1"/>
        <v>10.5802</v>
      </c>
      <c r="BW558">
        <f ca="1"/>
        <v>0.78120000000000001</v>
      </c>
      <c r="BX558">
        <f ca="1"/>
        <v>146.53</v>
      </c>
      <c r="BY558">
        <f ca="1"/>
        <v>0.91649999999999998</v>
      </c>
      <c r="BZ558">
        <f ca="1"/>
        <v>6.8387000000000002</v>
      </c>
      <c r="CA558">
        <f ca="1"/>
        <v>0.85899999999999999</v>
      </c>
      <c r="CK558">
        <f ca="1"/>
        <v>5.75</v>
      </c>
      <c r="CL558">
        <f ca="1"/>
        <v>5.74</v>
      </c>
      <c r="CM558">
        <f ca="1"/>
        <v>5.69</v>
      </c>
      <c r="CN558">
        <f ca="1"/>
        <v>5.55</v>
      </c>
      <c r="CO558">
        <f ca="1"/>
        <v>5.3</v>
      </c>
      <c r="CP558">
        <f ca="1"/>
        <v>5.17</v>
      </c>
      <c r="CQ558">
        <f ca="1"/>
        <v>5</v>
      </c>
      <c r="CR558">
        <f ca="1"/>
        <v>5.7549999999999999</v>
      </c>
      <c r="CS558">
        <f ca="1"/>
        <v>5.6449999999999996</v>
      </c>
      <c r="CT558">
        <f ca="1"/>
        <v>5.55</v>
      </c>
      <c r="CU558">
        <f ca="1"/>
        <v>5.335</v>
      </c>
      <c r="CV558">
        <f ca="1"/>
        <v>5.69</v>
      </c>
      <c r="CW558">
        <f ca="1"/>
        <v>10.906000000000001</v>
      </c>
      <c r="CX558">
        <f ca="1"/>
        <v>9.5701999999999998</v>
      </c>
      <c r="CY558">
        <f ca="1"/>
        <v>10.966499000000001</v>
      </c>
      <c r="CZ558">
        <f ca="1"/>
        <v>6.3296000000000001</v>
      </c>
      <c r="DA558">
        <f ca="1"/>
        <v>104.39</v>
      </c>
    </row>
    <row r="559" spans="1:105" x14ac:dyDescent="0.25">
      <c r="A559" s="79">
        <f ca="1"/>
        <v>45505</v>
      </c>
      <c r="B559" s="7">
        <f ca="1"/>
        <v>951.8</v>
      </c>
      <c r="C559" s="7">
        <f ca="1"/>
        <v>929.5</v>
      </c>
      <c r="D559" s="7">
        <f ca="1"/>
        <v>954.8</v>
      </c>
      <c r="E559" s="7">
        <f ca="1"/>
        <v>937</v>
      </c>
      <c r="F559">
        <f ca="1"/>
        <v>938.47659999999996</v>
      </c>
      <c r="G559">
        <f ca="1"/>
        <v>2011.81</v>
      </c>
      <c r="H559">
        <f ca="1"/>
        <v>949.05</v>
      </c>
      <c r="I559">
        <f ca="1"/>
        <v>937.02</v>
      </c>
      <c r="J559">
        <f ca="1"/>
        <v>929.66</v>
      </c>
      <c r="K559">
        <f ca="1"/>
        <v>939.37</v>
      </c>
      <c r="L559">
        <f ca="1"/>
        <v>926.69</v>
      </c>
      <c r="M559">
        <f ca="1"/>
        <v>14.59</v>
      </c>
      <c r="N559">
        <f ca="1"/>
        <v>0.3</v>
      </c>
      <c r="O559">
        <f ca="1"/>
        <v>0.98</v>
      </c>
      <c r="P559">
        <f ca="1"/>
        <v>2.14</v>
      </c>
      <c r="Q559">
        <f ca="1"/>
        <v>6.3</v>
      </c>
      <c r="R559">
        <f ca="1"/>
        <v>104.42100000000001</v>
      </c>
      <c r="S559">
        <f ca="1"/>
        <v>408.25</v>
      </c>
      <c r="T559">
        <f ca="1"/>
        <v>408.25</v>
      </c>
      <c r="U559">
        <f ca="1"/>
        <v>8923.85</v>
      </c>
      <c r="V559">
        <f ca="1"/>
        <v>15026</v>
      </c>
      <c r="W559">
        <f ca="1"/>
        <v>5875</v>
      </c>
      <c r="X559">
        <f ca="1"/>
        <v>245150</v>
      </c>
      <c r="Y559">
        <f ca="1"/>
        <v>8923.85</v>
      </c>
      <c r="Z559">
        <f ca="1"/>
        <v>17.72</v>
      </c>
      <c r="AA559">
        <f ca="1"/>
        <v>33699</v>
      </c>
      <c r="AB559">
        <f ca="1"/>
        <v>76.31</v>
      </c>
      <c r="AC559">
        <f ca="1"/>
        <v>18.860199999999999</v>
      </c>
      <c r="AD559">
        <f ca="1"/>
        <v>5.7462</v>
      </c>
      <c r="AE559">
        <f ca="1"/>
        <v>4087.66</v>
      </c>
      <c r="AF559">
        <f ca="1"/>
        <v>3.7435</v>
      </c>
      <c r="AG559">
        <f ca="1"/>
        <v>931.726</v>
      </c>
      <c r="AH559">
        <f ca="1"/>
        <v>-7227</v>
      </c>
      <c r="AI559">
        <f ca="1"/>
        <v>-1</v>
      </c>
      <c r="AJ559" s="7">
        <f ca="1"/>
        <v>20</v>
      </c>
      <c r="AK559" s="7">
        <f ca="1"/>
        <v>46.64</v>
      </c>
      <c r="AL559" s="7">
        <f ca="1"/>
        <v>58.08</v>
      </c>
      <c r="AM559" s="7">
        <f ca="1"/>
        <v>37.130000000000003</v>
      </c>
      <c r="AN559">
        <f ca="1"/>
        <v>103.26</v>
      </c>
      <c r="AO559">
        <f ca="1"/>
        <v>41.27</v>
      </c>
      <c r="AP559">
        <f ca="1"/>
        <v>85.587299999999999</v>
      </c>
      <c r="AQ559">
        <f ca="1"/>
        <v>18.274000000000001</v>
      </c>
      <c r="AR559">
        <f ca="1"/>
        <v>7.2450000000000001</v>
      </c>
      <c r="AS559">
        <f ca="1"/>
        <v>367.2</v>
      </c>
      <c r="AT559">
        <f ca="1"/>
        <v>33.110799999999998</v>
      </c>
      <c r="AU559">
        <f ca="1"/>
        <v>1369.13</v>
      </c>
      <c r="AV559">
        <f ca="1"/>
        <v>3.9874000000000001</v>
      </c>
      <c r="AW559">
        <f ca="1"/>
        <v>58.351999999999997</v>
      </c>
      <c r="AX559">
        <f ca="1"/>
        <v>35.573999999999998</v>
      </c>
      <c r="AY559">
        <f ca="1"/>
        <v>23.457000000000001</v>
      </c>
      <c r="AZ559">
        <f ca="1"/>
        <v>7.8147000000000002</v>
      </c>
      <c r="BA559">
        <f ca="1"/>
        <v>1.3367</v>
      </c>
      <c r="BB559">
        <f ca="1"/>
        <v>83.728800000000007</v>
      </c>
      <c r="BC559">
        <f ca="1"/>
        <v>32.764000000000003</v>
      </c>
      <c r="BD559">
        <f ca="1"/>
        <v>4.5693000000000001</v>
      </c>
      <c r="BE559">
        <f ca="1"/>
        <v>16237</v>
      </c>
      <c r="BF559">
        <f ca="1"/>
        <v>1.8123</v>
      </c>
      <c r="BG559">
        <f ca="1"/>
        <v>4.6108000000000002</v>
      </c>
      <c r="BH559">
        <f ca="1"/>
        <v>14.725</v>
      </c>
      <c r="BI559">
        <f ca="1"/>
        <v>15.925000000000001</v>
      </c>
      <c r="BJ559">
        <f ca="1"/>
        <v>15.685</v>
      </c>
      <c r="BK559">
        <f ca="1"/>
        <v>14.44</v>
      </c>
      <c r="BL559">
        <f ca="1"/>
        <v>5.51</v>
      </c>
      <c r="BM559">
        <f ca="1"/>
        <v>4.49505</v>
      </c>
      <c r="BN559">
        <f ca="1"/>
        <v>5.665</v>
      </c>
      <c r="BO559">
        <f ca="1"/>
        <v>4.9285500000000004</v>
      </c>
      <c r="BP559">
        <f ca="1"/>
        <v>3.6393</v>
      </c>
      <c r="BQ559">
        <f ca="1"/>
        <v>4.9089999999999998</v>
      </c>
      <c r="BR559">
        <f ca="1"/>
        <v>10.9518</v>
      </c>
      <c r="BS559">
        <f ca="1"/>
        <v>1.5381</v>
      </c>
      <c r="BT559">
        <f ca="1"/>
        <v>1.3874</v>
      </c>
      <c r="BU559">
        <f ca="1"/>
        <v>1.6809000000000001</v>
      </c>
      <c r="BV559">
        <f ca="1"/>
        <v>10.730600000000001</v>
      </c>
      <c r="BW559">
        <f ca="1"/>
        <v>0.78500000000000003</v>
      </c>
      <c r="BX559">
        <f ca="1"/>
        <v>149.36000000000001</v>
      </c>
      <c r="BY559">
        <f ca="1"/>
        <v>0.92669999999999997</v>
      </c>
      <c r="BZ559">
        <f ca="1"/>
        <v>6.9143999999999997</v>
      </c>
      <c r="CA559">
        <f ca="1"/>
        <v>0.873</v>
      </c>
      <c r="CK559">
        <f ca="1"/>
        <v>5.71</v>
      </c>
      <c r="CL559">
        <f ca="1"/>
        <v>5.71</v>
      </c>
      <c r="CM559">
        <f ca="1"/>
        <v>5.71</v>
      </c>
      <c r="CN559">
        <f ca="1"/>
        <v>5.61</v>
      </c>
      <c r="CO559">
        <f ca="1"/>
        <v>5.41</v>
      </c>
      <c r="CP559">
        <f ca="1"/>
        <v>5.31</v>
      </c>
      <c r="CQ559">
        <f ca="1"/>
        <v>5.21</v>
      </c>
      <c r="CR559">
        <f ca="1"/>
        <v>5.7549999999999999</v>
      </c>
      <c r="CS559">
        <f ca="1"/>
        <v>5.69</v>
      </c>
      <c r="CT559">
        <f ca="1"/>
        <v>5.665</v>
      </c>
      <c r="CU559">
        <f ca="1"/>
        <v>5.51</v>
      </c>
      <c r="CV559">
        <f ca="1"/>
        <v>5.71</v>
      </c>
      <c r="CW559">
        <f ca="1"/>
        <v>10.927199999999999</v>
      </c>
      <c r="CX559">
        <f ca="1"/>
        <v>9.4962999999999997</v>
      </c>
      <c r="CY559">
        <f ca="1"/>
        <v>10.623899</v>
      </c>
      <c r="CZ559">
        <f ca="1"/>
        <v>5.5255999999999998</v>
      </c>
      <c r="DA559">
        <f ca="1"/>
        <v>104.39</v>
      </c>
    </row>
    <row r="560" spans="1:105" x14ac:dyDescent="0.25">
      <c r="A560" s="79">
        <f ca="1"/>
        <v>45504</v>
      </c>
      <c r="B560" s="7">
        <f ca="1"/>
        <v>943.9</v>
      </c>
      <c r="C560" s="7">
        <f ca="1"/>
        <v>938.25</v>
      </c>
      <c r="D560" s="7">
        <f ca="1"/>
        <v>949.5</v>
      </c>
      <c r="E560" s="7">
        <f ca="1"/>
        <v>949.5</v>
      </c>
      <c r="F560">
        <f ca="1"/>
        <v>943.3646</v>
      </c>
      <c r="G560">
        <f ca="1"/>
        <v>1439.54</v>
      </c>
      <c r="H560">
        <f ca="1"/>
        <v>948.08</v>
      </c>
      <c r="I560">
        <f ca="1"/>
        <v>936.42</v>
      </c>
      <c r="J560">
        <f ca="1"/>
        <v>928.37</v>
      </c>
      <c r="K560">
        <f ca="1"/>
        <v>939.46</v>
      </c>
      <c r="L560">
        <f ca="1"/>
        <v>926.63</v>
      </c>
      <c r="M560">
        <f ca="1"/>
        <v>14.43</v>
      </c>
      <c r="N560">
        <f ca="1"/>
        <v>0.2</v>
      </c>
      <c r="O560">
        <f ca="1"/>
        <v>0.8</v>
      </c>
      <c r="P560">
        <f ca="1"/>
        <v>1.96</v>
      </c>
      <c r="Q560">
        <f ca="1"/>
        <v>5.4</v>
      </c>
      <c r="R560">
        <f ca="1"/>
        <v>104.096</v>
      </c>
      <c r="S560">
        <f ca="1"/>
        <v>417.65</v>
      </c>
      <c r="T560">
        <f ca="1"/>
        <v>417.65</v>
      </c>
      <c r="U560">
        <f ca="1"/>
        <v>9102.2800000000007</v>
      </c>
      <c r="V560">
        <f ca="1"/>
        <v>14720</v>
      </c>
      <c r="W560">
        <f ca="1"/>
        <v>-125</v>
      </c>
      <c r="X560">
        <f ca="1"/>
        <v>239275</v>
      </c>
      <c r="Y560">
        <f ca="1"/>
        <v>9102.2800000000007</v>
      </c>
      <c r="Z560">
        <f ca="1"/>
        <v>17.57</v>
      </c>
      <c r="AA560">
        <f ca="1"/>
        <v>33699</v>
      </c>
      <c r="AB560">
        <f ca="1"/>
        <v>77.91</v>
      </c>
      <c r="AC560">
        <f ca="1"/>
        <v>18.617000000000001</v>
      </c>
      <c r="AD560">
        <f ca="1"/>
        <v>5.6505000000000001</v>
      </c>
      <c r="AE560">
        <f ca="1"/>
        <v>4063.9</v>
      </c>
      <c r="AF560">
        <f ca="1"/>
        <v>3.7282999999999999</v>
      </c>
      <c r="AG560">
        <f ca="1"/>
        <v>930.79880000000003</v>
      </c>
      <c r="AH560">
        <f ca="1"/>
        <v>-7226</v>
      </c>
      <c r="AI560">
        <f ca="1"/>
        <v>-199</v>
      </c>
      <c r="AJ560" s="7">
        <f ca="1"/>
        <v>20</v>
      </c>
      <c r="AK560" s="7">
        <f ca="1"/>
        <v>40.21</v>
      </c>
      <c r="AL560" s="7">
        <f ca="1"/>
        <v>53.57</v>
      </c>
      <c r="AM560" s="7">
        <f ca="1"/>
        <v>42.76</v>
      </c>
      <c r="AN560">
        <f ca="1"/>
        <v>103.43</v>
      </c>
      <c r="AO560">
        <f ca="1"/>
        <v>41.85</v>
      </c>
      <c r="AP560">
        <f ca="1"/>
        <v>85.948400000000007</v>
      </c>
      <c r="AQ560">
        <f ca="1"/>
        <v>18.203099999999999</v>
      </c>
      <c r="AR560">
        <f ca="1"/>
        <v>7.2266000000000004</v>
      </c>
      <c r="AS560">
        <f ca="1"/>
        <v>363.98</v>
      </c>
      <c r="AT560">
        <f ca="1"/>
        <v>33.143799999999999</v>
      </c>
      <c r="AU560">
        <f ca="1"/>
        <v>1371.22</v>
      </c>
      <c r="AV560">
        <f ca="1"/>
        <v>3.9622999999999999</v>
      </c>
      <c r="AW560">
        <f ca="1"/>
        <v>58.381999999999998</v>
      </c>
      <c r="AX560">
        <f ca="1"/>
        <v>35.542999999999999</v>
      </c>
      <c r="AY560">
        <f ca="1"/>
        <v>23.482399999999998</v>
      </c>
      <c r="AZ560">
        <f ca="1"/>
        <v>7.8125</v>
      </c>
      <c r="BA560">
        <f ca="1"/>
        <v>1.3360000000000001</v>
      </c>
      <c r="BB560">
        <f ca="1"/>
        <v>83.728700000000003</v>
      </c>
      <c r="BC560">
        <f ca="1"/>
        <v>32.826999999999998</v>
      </c>
      <c r="BD560">
        <f ca="1"/>
        <v>4.5904999999999996</v>
      </c>
      <c r="BE560">
        <f ca="1"/>
        <v>16260</v>
      </c>
      <c r="BF560">
        <f ca="1"/>
        <v>1.8072999999999999</v>
      </c>
      <c r="BG560">
        <f ca="1"/>
        <v>4.5968</v>
      </c>
      <c r="BH560">
        <f ca="1"/>
        <v>14.7875</v>
      </c>
      <c r="BI560">
        <f ca="1"/>
        <v>15.53</v>
      </c>
      <c r="BJ560">
        <f ca="1"/>
        <v>14.965</v>
      </c>
      <c r="BK560">
        <f ca="1"/>
        <v>14.4825</v>
      </c>
      <c r="BL560">
        <f ca="1"/>
        <v>5.4749999999999996</v>
      </c>
      <c r="BM560">
        <f ca="1"/>
        <v>4.6281499999999998</v>
      </c>
      <c r="BN560">
        <f ca="1"/>
        <v>5.5975000000000001</v>
      </c>
      <c r="BO560">
        <f ca="1"/>
        <v>5.0232999999999999</v>
      </c>
      <c r="BP560">
        <f ca="1"/>
        <v>3.8279999999999998</v>
      </c>
      <c r="BQ560">
        <f ca="1"/>
        <v>4.9076000000000004</v>
      </c>
      <c r="BR560">
        <f ca="1"/>
        <v>10.9091</v>
      </c>
      <c r="BS560">
        <f ca="1"/>
        <v>1.5286999999999999</v>
      </c>
      <c r="BT560">
        <f ca="1"/>
        <v>1.3808</v>
      </c>
      <c r="BU560">
        <f ca="1"/>
        <v>1.6805000000000001</v>
      </c>
      <c r="BV560">
        <f ca="1"/>
        <v>10.696199999999999</v>
      </c>
      <c r="BW560">
        <f ca="1"/>
        <v>0.77790000000000004</v>
      </c>
      <c r="BX560">
        <f ca="1"/>
        <v>149.97999999999999</v>
      </c>
      <c r="BY560">
        <f ca="1"/>
        <v>0.92369999999999997</v>
      </c>
      <c r="BZ560">
        <f ca="1"/>
        <v>6.8932000000000002</v>
      </c>
      <c r="CA560">
        <f ca="1"/>
        <v>0.878</v>
      </c>
      <c r="CK560">
        <f ca="1"/>
        <v>5.75</v>
      </c>
      <c r="CL560">
        <f ca="1"/>
        <v>5.62</v>
      </c>
      <c r="CM560">
        <f ca="1"/>
        <v>5.59</v>
      </c>
      <c r="CN560">
        <f ca="1"/>
        <v>5.57</v>
      </c>
      <c r="CO560">
        <f ca="1"/>
        <v>5.47</v>
      </c>
      <c r="CP560">
        <f ca="1"/>
        <v>5.35</v>
      </c>
      <c r="CQ560">
        <f ca="1"/>
        <v>5.25</v>
      </c>
      <c r="CR560">
        <f ca="1"/>
        <v>5.6449999999999996</v>
      </c>
      <c r="CS560">
        <f ca="1"/>
        <v>5.6260000000000003</v>
      </c>
      <c r="CT560">
        <f ca="1"/>
        <v>5.5975000000000001</v>
      </c>
      <c r="CU560">
        <f ca="1"/>
        <v>5.4749999999999996</v>
      </c>
      <c r="CV560">
        <f ca="1"/>
        <v>5.59</v>
      </c>
      <c r="CW560">
        <f ca="1"/>
        <v>10.9633</v>
      </c>
      <c r="CX560">
        <f ca="1"/>
        <v>9.4718</v>
      </c>
      <c r="CY560">
        <f ca="1"/>
        <v>10.0778</v>
      </c>
      <c r="CZ560">
        <f ca="1"/>
        <v>7.7938000000000001</v>
      </c>
      <c r="DA560">
        <f ca="1"/>
        <v>104.39</v>
      </c>
    </row>
    <row r="561" spans="1:105" x14ac:dyDescent="0.25">
      <c r="A561" s="79">
        <f ca="1"/>
        <v>45503</v>
      </c>
      <c r="B561" s="7">
        <f ca="1"/>
        <v>954.5</v>
      </c>
      <c r="C561" s="7">
        <f ca="1"/>
        <v>952.25</v>
      </c>
      <c r="D561" s="7">
        <f ca="1"/>
        <v>960</v>
      </c>
      <c r="E561" s="7">
        <f ca="1"/>
        <v>954</v>
      </c>
      <c r="F561">
        <f ca="1"/>
        <v>956.61699999999996</v>
      </c>
      <c r="G561">
        <f ca="1"/>
        <v>1242.82</v>
      </c>
      <c r="H561">
        <f ca="1"/>
        <v>946.42</v>
      </c>
      <c r="I561">
        <f ca="1"/>
        <v>936.61</v>
      </c>
      <c r="J561">
        <f ca="1"/>
        <v>927.31</v>
      </c>
      <c r="K561">
        <f ca="1"/>
        <v>939.86</v>
      </c>
      <c r="L561">
        <f ca="1"/>
        <v>926.64</v>
      </c>
      <c r="M561">
        <f ca="1"/>
        <v>14.25</v>
      </c>
      <c r="N561">
        <f ca="1"/>
        <v>0.17</v>
      </c>
      <c r="O561">
        <f ca="1"/>
        <v>0.75</v>
      </c>
      <c r="P561">
        <f ca="1"/>
        <v>1.95</v>
      </c>
      <c r="Q561">
        <f ca="1"/>
        <v>5.67</v>
      </c>
      <c r="R561">
        <f ca="1"/>
        <v>104.554</v>
      </c>
      <c r="S561">
        <f ca="1"/>
        <v>408.4</v>
      </c>
      <c r="T561">
        <f ca="1"/>
        <v>408.4</v>
      </c>
      <c r="U561">
        <f ca="1"/>
        <v>8842.86</v>
      </c>
      <c r="V561">
        <f ca="1"/>
        <v>14252</v>
      </c>
      <c r="W561">
        <f ca="1"/>
        <v>300</v>
      </c>
      <c r="X561">
        <f ca="1"/>
        <v>239400</v>
      </c>
      <c r="Y561">
        <f ca="1"/>
        <v>8842.86</v>
      </c>
      <c r="Z561">
        <f ca="1"/>
        <v>15.04</v>
      </c>
      <c r="AA561">
        <f ca="1"/>
        <v>33699</v>
      </c>
      <c r="AB561">
        <f ca="1"/>
        <v>74.73</v>
      </c>
      <c r="AC561">
        <f ca="1"/>
        <v>18.764399999999998</v>
      </c>
      <c r="AD561">
        <f ca="1"/>
        <v>5.6128999999999998</v>
      </c>
      <c r="AE561">
        <f ca="1"/>
        <v>4084.93</v>
      </c>
      <c r="AF561">
        <f ca="1"/>
        <v>3.7281</v>
      </c>
      <c r="AG561">
        <f ca="1"/>
        <v>932.15940000000001</v>
      </c>
      <c r="AH561">
        <f ca="1"/>
        <v>-7027</v>
      </c>
      <c r="AI561">
        <f ca="1"/>
        <v>90</v>
      </c>
      <c r="AJ561" s="7">
        <f ca="1"/>
        <v>22</v>
      </c>
      <c r="AK561" s="7">
        <f ca="1"/>
        <v>47.73</v>
      </c>
      <c r="AL561" s="7">
        <f ca="1"/>
        <v>61.85</v>
      </c>
      <c r="AM561" s="7">
        <f ca="1"/>
        <v>32.39</v>
      </c>
      <c r="AN561">
        <f ca="1"/>
        <v>103.18</v>
      </c>
      <c r="AO561">
        <f ca="1"/>
        <v>40.78</v>
      </c>
      <c r="AP561">
        <f ca="1"/>
        <v>86.058899999999994</v>
      </c>
      <c r="AQ561">
        <f ca="1"/>
        <v>18.330200000000001</v>
      </c>
      <c r="AR561">
        <f ca="1"/>
        <v>7.2409999999999997</v>
      </c>
      <c r="AS561">
        <f ca="1"/>
        <v>365.46</v>
      </c>
      <c r="AT561">
        <f ca="1"/>
        <v>33.0899</v>
      </c>
      <c r="AU561">
        <f ca="1"/>
        <v>1384.48</v>
      </c>
      <c r="AV561">
        <f ca="1"/>
        <v>3.9689000000000001</v>
      </c>
      <c r="AW561">
        <f ca="1"/>
        <v>58.65</v>
      </c>
      <c r="AX561">
        <f ca="1"/>
        <v>35.896000000000001</v>
      </c>
      <c r="AY561">
        <f ca="1"/>
        <v>23.504799999999999</v>
      </c>
      <c r="AZ561">
        <f ca="1"/>
        <v>7.8131000000000004</v>
      </c>
      <c r="BA561">
        <f ca="1"/>
        <v>1.3422000000000001</v>
      </c>
      <c r="BB561">
        <f ca="1"/>
        <v>83.727500000000006</v>
      </c>
      <c r="BC561">
        <f ca="1"/>
        <v>32.853000000000002</v>
      </c>
      <c r="BD561">
        <f ca="1"/>
        <v>4.6216999999999997</v>
      </c>
      <c r="BE561">
        <f ca="1"/>
        <v>16300</v>
      </c>
      <c r="BF561">
        <f ca="1"/>
        <v>1.8087</v>
      </c>
      <c r="BG561">
        <f ca="1"/>
        <v>4.601</v>
      </c>
      <c r="BH561">
        <f ca="1"/>
        <v>14.6</v>
      </c>
      <c r="BI561">
        <f ca="1"/>
        <v>15.904999999999999</v>
      </c>
      <c r="BJ561">
        <f ca="1"/>
        <v>15.2</v>
      </c>
      <c r="BK561">
        <f ca="1"/>
        <v>14.3</v>
      </c>
      <c r="BL561">
        <f ca="1"/>
        <v>5.47</v>
      </c>
      <c r="BM561">
        <f ca="1"/>
        <v>4.6914499999999997</v>
      </c>
      <c r="BN561">
        <f ca="1"/>
        <v>5.5890000000000004</v>
      </c>
      <c r="BO561">
        <f ca="1"/>
        <v>5.0407000000000002</v>
      </c>
      <c r="BP561">
        <f ca="1"/>
        <v>3.9605999999999999</v>
      </c>
      <c r="BQ561">
        <f ca="1"/>
        <v>4.9187000000000003</v>
      </c>
      <c r="BR561">
        <f ca="1"/>
        <v>10.954599999999999</v>
      </c>
      <c r="BS561">
        <f ca="1"/>
        <v>1.5296000000000001</v>
      </c>
      <c r="BT561">
        <f ca="1"/>
        <v>1.3849</v>
      </c>
      <c r="BU561">
        <f ca="1"/>
        <v>1.694</v>
      </c>
      <c r="BV561">
        <f ca="1"/>
        <v>10.7607</v>
      </c>
      <c r="BW561">
        <f ca="1"/>
        <v>0.77910000000000001</v>
      </c>
      <c r="BX561">
        <f ca="1"/>
        <v>152.77000000000001</v>
      </c>
      <c r="BY561">
        <f ca="1"/>
        <v>0.92459999999999998</v>
      </c>
      <c r="BZ561">
        <f ca="1"/>
        <v>6.9001000000000001</v>
      </c>
      <c r="CA561">
        <f ca="1"/>
        <v>0.88270000000000004</v>
      </c>
      <c r="CK561">
        <f ca="1"/>
        <v>5.76</v>
      </c>
      <c r="CL561">
        <f ca="1"/>
        <v>5.59</v>
      </c>
      <c r="CM561">
        <f ca="1"/>
        <v>5.54</v>
      </c>
      <c r="CN561">
        <f ca="1"/>
        <v>5.54</v>
      </c>
      <c r="CO561">
        <f ca="1"/>
        <v>5.48</v>
      </c>
      <c r="CP561">
        <f ca="1"/>
        <v>5.4</v>
      </c>
      <c r="CQ561">
        <f ca="1"/>
        <v>5.34</v>
      </c>
      <c r="CR561">
        <f ca="1"/>
        <v>5.6449999999999996</v>
      </c>
      <c r="CS561">
        <f ca="1"/>
        <v>5.61</v>
      </c>
      <c r="CT561">
        <f ca="1"/>
        <v>5.5890000000000004</v>
      </c>
      <c r="CU561">
        <f ca="1"/>
        <v>5.47</v>
      </c>
      <c r="CV561">
        <f ca="1"/>
        <v>5.54</v>
      </c>
      <c r="CW561">
        <f ca="1"/>
        <v>10.9664</v>
      </c>
      <c r="CX561">
        <f ca="1"/>
        <v>9.4926999999999992</v>
      </c>
      <c r="CY561">
        <f ca="1"/>
        <v>10.308299999999999</v>
      </c>
      <c r="CZ561">
        <f ca="1"/>
        <v>7.7268999999999997</v>
      </c>
      <c r="DA561">
        <f ca="1"/>
        <v>103.64</v>
      </c>
    </row>
    <row r="562" spans="1:105" x14ac:dyDescent="0.25">
      <c r="A562" s="79">
        <f ca="1"/>
        <v>45502</v>
      </c>
      <c r="B562" s="7">
        <f ca="1"/>
        <v>952.99</v>
      </c>
      <c r="C562" s="7">
        <f ca="1"/>
        <v>952.5</v>
      </c>
      <c r="D562" s="7">
        <f ca="1"/>
        <v>959.9</v>
      </c>
      <c r="E562" s="7">
        <f ca="1"/>
        <v>955.5</v>
      </c>
      <c r="F562">
        <f ca="1"/>
        <v>956.77530000000002</v>
      </c>
      <c r="G562">
        <f ca="1"/>
        <v>1209.26</v>
      </c>
      <c r="H562">
        <f ca="1"/>
        <v>941.99</v>
      </c>
      <c r="I562">
        <f ca="1"/>
        <v>936.25</v>
      </c>
      <c r="J562">
        <f ca="1"/>
        <v>926.02</v>
      </c>
      <c r="K562">
        <f ca="1"/>
        <v>940.17</v>
      </c>
      <c r="L562">
        <f ca="1"/>
        <v>926.56</v>
      </c>
      <c r="M562">
        <f ca="1"/>
        <v>14.34</v>
      </c>
      <c r="N562">
        <f ca="1"/>
        <v>0.22</v>
      </c>
      <c r="O562">
        <f ca="1"/>
        <v>0.77</v>
      </c>
      <c r="P562">
        <f ca="1"/>
        <v>1.84</v>
      </c>
      <c r="Q562">
        <f ca="1"/>
        <v>5.35</v>
      </c>
      <c r="R562">
        <f ca="1"/>
        <v>104.56399999999999</v>
      </c>
      <c r="S562">
        <f ca="1"/>
        <v>406.2</v>
      </c>
      <c r="T562">
        <f ca="1"/>
        <v>406.2</v>
      </c>
      <c r="U562">
        <f ca="1"/>
        <v>8893.67</v>
      </c>
      <c r="V562">
        <f ca="1"/>
        <v>14050</v>
      </c>
      <c r="W562">
        <f ca="1"/>
        <v>1350</v>
      </c>
      <c r="X562">
        <f ca="1"/>
        <v>239100</v>
      </c>
      <c r="Y562">
        <f ca="1"/>
        <v>8893.67</v>
      </c>
      <c r="Z562">
        <f ca="1"/>
        <v>15.66</v>
      </c>
      <c r="AA562">
        <f ca="1"/>
        <v>47568</v>
      </c>
      <c r="AB562">
        <f ca="1"/>
        <v>75.81</v>
      </c>
      <c r="AC562">
        <f ca="1"/>
        <v>18.6325</v>
      </c>
      <c r="AD562">
        <f ca="1"/>
        <v>5.6151999999999997</v>
      </c>
      <c r="AE562">
        <f ca="1"/>
        <v>4065.92</v>
      </c>
      <c r="AF562">
        <f ca="1"/>
        <v>3.7307999999999999</v>
      </c>
      <c r="AG562">
        <f ca="1"/>
        <v>931.75990000000002</v>
      </c>
      <c r="AH562">
        <f ca="1"/>
        <v>-7117</v>
      </c>
      <c r="AI562">
        <f ca="1"/>
        <v>-392</v>
      </c>
      <c r="AJ562" s="7">
        <f ca="1"/>
        <v>19</v>
      </c>
      <c r="AK562" s="7">
        <f ca="1"/>
        <v>47.91</v>
      </c>
      <c r="AL562" s="7">
        <f ca="1"/>
        <v>61.06</v>
      </c>
      <c r="AM562" s="7">
        <f ca="1"/>
        <v>31.93</v>
      </c>
      <c r="AN562">
        <f ca="1"/>
        <v>103.22</v>
      </c>
      <c r="AO562">
        <f ca="1"/>
        <v>41.1</v>
      </c>
      <c r="AP562">
        <f ca="1"/>
        <v>86.411100000000005</v>
      </c>
      <c r="AQ562">
        <f ca="1"/>
        <v>18.453299999999999</v>
      </c>
      <c r="AR562">
        <f ca="1"/>
        <v>7.2603</v>
      </c>
      <c r="AS562">
        <f ca="1"/>
        <v>363.21</v>
      </c>
      <c r="AT562">
        <f ca="1"/>
        <v>33.080199999999998</v>
      </c>
      <c r="AU562">
        <f ca="1"/>
        <v>1382.47</v>
      </c>
      <c r="AV562">
        <f ca="1"/>
        <v>3.9676999999999998</v>
      </c>
      <c r="AW562">
        <f ca="1"/>
        <v>58.51</v>
      </c>
      <c r="AX562">
        <f ca="1"/>
        <v>35.991999999999997</v>
      </c>
      <c r="AY562">
        <f ca="1"/>
        <v>23.476700000000001</v>
      </c>
      <c r="AZ562">
        <f ca="1"/>
        <v>7.8102</v>
      </c>
      <c r="BA562">
        <f ca="1"/>
        <v>1.3433999999999999</v>
      </c>
      <c r="BB562">
        <f ca="1"/>
        <v>83.737499999999997</v>
      </c>
      <c r="BC562">
        <f ca="1"/>
        <v>32.880000000000003</v>
      </c>
      <c r="BD562">
        <f ca="1"/>
        <v>4.6363000000000003</v>
      </c>
      <c r="BE562">
        <f ca="1"/>
        <v>16281</v>
      </c>
      <c r="BF562">
        <f ca="1"/>
        <v>1.8075000000000001</v>
      </c>
      <c r="BG562">
        <f ca="1"/>
        <v>4.5968</v>
      </c>
      <c r="BH562">
        <f ca="1"/>
        <v>14.6</v>
      </c>
      <c r="BI562">
        <f ca="1"/>
        <v>15.19</v>
      </c>
      <c r="BJ562">
        <f ca="1"/>
        <v>15.19</v>
      </c>
      <c r="BK562">
        <f ca="1"/>
        <v>14.25</v>
      </c>
      <c r="BL562">
        <f ca="1"/>
        <v>5.4850000000000003</v>
      </c>
      <c r="BM562">
        <f ca="1"/>
        <v>4.7226999999999997</v>
      </c>
      <c r="BN562">
        <f ca="1"/>
        <v>5.5949999999999998</v>
      </c>
      <c r="BO562">
        <f ca="1"/>
        <v>5.0591999999999997</v>
      </c>
      <c r="BP562">
        <f ca="1"/>
        <v>4.0087000000000002</v>
      </c>
      <c r="BQ562">
        <f ca="1"/>
        <v>4.9794999999999998</v>
      </c>
      <c r="BR562">
        <f ca="1"/>
        <v>10.998799999999999</v>
      </c>
      <c r="BS562">
        <f ca="1"/>
        <v>1.5269999999999999</v>
      </c>
      <c r="BT562">
        <f ca="1"/>
        <v>1.3853</v>
      </c>
      <c r="BU562">
        <f ca="1"/>
        <v>1.7019</v>
      </c>
      <c r="BV562">
        <f ca="1"/>
        <v>10.8293</v>
      </c>
      <c r="BW562">
        <f ca="1"/>
        <v>0.77749999999999997</v>
      </c>
      <c r="BX562">
        <f ca="1"/>
        <v>154.02000000000001</v>
      </c>
      <c r="BY562">
        <f ca="1"/>
        <v>0.92410000000000003</v>
      </c>
      <c r="BZ562">
        <f ca="1"/>
        <v>6.8959999999999999</v>
      </c>
      <c r="CA562">
        <f ca="1"/>
        <v>0.8861</v>
      </c>
      <c r="CK562">
        <f ca="1"/>
        <v>5.71</v>
      </c>
      <c r="CL562">
        <f ca="1"/>
        <v>5.6</v>
      </c>
      <c r="CM562">
        <f ca="1"/>
        <v>5.62</v>
      </c>
      <c r="CN562">
        <f ca="1"/>
        <v>5.58</v>
      </c>
      <c r="CO562">
        <f ca="1"/>
        <v>5.48</v>
      </c>
      <c r="CP562">
        <f ca="1"/>
        <v>5.42</v>
      </c>
      <c r="CQ562">
        <f ca="1"/>
        <v>5.34</v>
      </c>
      <c r="CR562">
        <f ca="1"/>
        <v>5.6449999999999996</v>
      </c>
      <c r="CS562">
        <f ca="1"/>
        <v>5.6150000000000002</v>
      </c>
      <c r="CT562">
        <f ca="1"/>
        <v>5.5949999999999998</v>
      </c>
      <c r="CU562">
        <f ca="1"/>
        <v>5.4850000000000003</v>
      </c>
      <c r="CV562">
        <f ca="1"/>
        <v>5.62</v>
      </c>
      <c r="CW562">
        <f ca="1"/>
        <v>10.9842</v>
      </c>
      <c r="CX562">
        <f ca="1"/>
        <v>9.5763999999999996</v>
      </c>
      <c r="CY562">
        <f ca="1"/>
        <v>10.823850999999999</v>
      </c>
      <c r="CZ562">
        <f ca="1"/>
        <v>11.2377</v>
      </c>
      <c r="DA562">
        <f ca="1"/>
        <v>103.64</v>
      </c>
    </row>
    <row r="563" spans="1:105" x14ac:dyDescent="0.25">
      <c r="A563" s="79">
        <f ca="1"/>
        <v>45499</v>
      </c>
      <c r="B563" s="7">
        <f ca="1"/>
        <v>952</v>
      </c>
      <c r="C563" s="7">
        <f ca="1"/>
        <v>946.45</v>
      </c>
      <c r="D563" s="7">
        <f ca="1"/>
        <v>953.2</v>
      </c>
      <c r="E563" s="7">
        <f ca="1"/>
        <v>947</v>
      </c>
      <c r="F563">
        <f ca="1"/>
        <v>950.10839999999996</v>
      </c>
      <c r="G563">
        <f ca="1"/>
        <v>791.98</v>
      </c>
      <c r="H563">
        <f ca="1"/>
        <v>936.96</v>
      </c>
      <c r="I563">
        <f ca="1"/>
        <v>935.47</v>
      </c>
      <c r="J563">
        <f ca="1"/>
        <v>924.86</v>
      </c>
      <c r="K563">
        <f ca="1"/>
        <v>940.41</v>
      </c>
      <c r="L563">
        <f ca="1"/>
        <v>926.51</v>
      </c>
      <c r="M563">
        <f ca="1"/>
        <v>14.31</v>
      </c>
      <c r="N563">
        <f ca="1"/>
        <v>0.2</v>
      </c>
      <c r="O563">
        <f ca="1"/>
        <v>0.7</v>
      </c>
      <c r="P563">
        <f ca="1"/>
        <v>1.85</v>
      </c>
      <c r="Q563">
        <f ca="1"/>
        <v>4.99</v>
      </c>
      <c r="R563">
        <f ca="1"/>
        <v>104.316</v>
      </c>
      <c r="S563">
        <f ca="1"/>
        <v>410.45</v>
      </c>
      <c r="T563">
        <f ca="1"/>
        <v>410.45</v>
      </c>
      <c r="U563">
        <f ca="1"/>
        <v>8995.4500000000007</v>
      </c>
      <c r="V563">
        <f ca="1"/>
        <v>13909</v>
      </c>
      <c r="W563">
        <f ca="1"/>
        <v>-1675</v>
      </c>
      <c r="X563">
        <f ca="1"/>
        <v>237750</v>
      </c>
      <c r="Y563">
        <f ca="1"/>
        <v>8995.4500000000007</v>
      </c>
      <c r="Z563">
        <f ca="1"/>
        <v>15.42</v>
      </c>
      <c r="AA563">
        <f ca="1"/>
        <v>47568</v>
      </c>
      <c r="AB563">
        <f ca="1"/>
        <v>77.16</v>
      </c>
      <c r="AC563">
        <f ca="1"/>
        <v>18.461300000000001</v>
      </c>
      <c r="AD563">
        <f ca="1"/>
        <v>5.6562999999999999</v>
      </c>
      <c r="AE563">
        <f ca="1"/>
        <v>4024.06</v>
      </c>
      <c r="AF563">
        <f ca="1"/>
        <v>3.7307999999999999</v>
      </c>
      <c r="AG563">
        <f ca="1"/>
        <v>928.99509999999998</v>
      </c>
      <c r="AH563">
        <f ca="1"/>
        <v>-6725</v>
      </c>
      <c r="AI563">
        <f ca="1"/>
        <v>10</v>
      </c>
      <c r="AJ563" s="7">
        <f ca="1"/>
        <v>22</v>
      </c>
      <c r="AK563" s="7">
        <f ca="1"/>
        <v>42.91</v>
      </c>
      <c r="AL563" s="7">
        <f ca="1"/>
        <v>60.56</v>
      </c>
      <c r="AM563" s="7">
        <f ca="1"/>
        <v>34.14</v>
      </c>
      <c r="AN563">
        <f ca="1"/>
        <v>103.31</v>
      </c>
      <c r="AO563">
        <f ca="1"/>
        <v>41.39</v>
      </c>
      <c r="AP563">
        <f ca="1"/>
        <v>86.066000000000003</v>
      </c>
      <c r="AQ563">
        <f ca="1"/>
        <v>18.275200000000002</v>
      </c>
      <c r="AR563">
        <f ca="1"/>
        <v>7.2504999999999997</v>
      </c>
      <c r="AS563">
        <f ca="1"/>
        <v>360.5</v>
      </c>
      <c r="AT563">
        <f ca="1"/>
        <v>32.947699999999998</v>
      </c>
      <c r="AU563">
        <f ca="1"/>
        <v>1383.6</v>
      </c>
      <c r="AV563">
        <f ca="1"/>
        <v>3.9371999999999998</v>
      </c>
      <c r="AW563">
        <f ca="1"/>
        <v>58.365000000000002</v>
      </c>
      <c r="AX563">
        <f ca="1"/>
        <v>35.930999999999997</v>
      </c>
      <c r="AY563">
        <f ca="1"/>
        <v>23.349399999999999</v>
      </c>
      <c r="AZ563">
        <f ca="1"/>
        <v>7.8066000000000004</v>
      </c>
      <c r="BA563">
        <f ca="1"/>
        <v>1.3426</v>
      </c>
      <c r="BB563">
        <f ca="1"/>
        <v>83.727500000000006</v>
      </c>
      <c r="BC563">
        <f ca="1"/>
        <v>32.83</v>
      </c>
      <c r="BD563">
        <f ca="1"/>
        <v>4.6577999999999999</v>
      </c>
      <c r="BE563">
        <f ca="1"/>
        <v>16301</v>
      </c>
      <c r="BF563">
        <f ca="1"/>
        <v>1.8016000000000001</v>
      </c>
      <c r="BG563">
        <f ca="1"/>
        <v>4.5773999999999999</v>
      </c>
      <c r="BH563">
        <f ca="1"/>
        <v>14.08</v>
      </c>
      <c r="BI563">
        <f ca="1"/>
        <v>15.03</v>
      </c>
      <c r="BJ563">
        <f ca="1"/>
        <v>15.545</v>
      </c>
      <c r="BK563">
        <f ca="1"/>
        <v>13.47</v>
      </c>
      <c r="BL563">
        <f ca="1"/>
        <v>5.4649999999999999</v>
      </c>
      <c r="BM563">
        <f ca="1"/>
        <v>4.71</v>
      </c>
      <c r="BN563">
        <f ca="1"/>
        <v>5.58</v>
      </c>
      <c r="BO563">
        <f ca="1"/>
        <v>5.0574000000000003</v>
      </c>
      <c r="BP563">
        <f ca="1"/>
        <v>3.9666999999999999</v>
      </c>
      <c r="BQ563">
        <f ca="1"/>
        <v>4.9576000000000002</v>
      </c>
      <c r="BR563">
        <f ca="1"/>
        <v>11.021100000000001</v>
      </c>
      <c r="BS563">
        <f ca="1"/>
        <v>1.5273000000000001</v>
      </c>
      <c r="BT563">
        <f ca="1"/>
        <v>1.3835999999999999</v>
      </c>
      <c r="BU563">
        <f ca="1"/>
        <v>1.6982999999999999</v>
      </c>
      <c r="BV563">
        <f ca="1"/>
        <v>10.8203</v>
      </c>
      <c r="BW563">
        <f ca="1"/>
        <v>0.7772</v>
      </c>
      <c r="BX563">
        <f ca="1"/>
        <v>153.76</v>
      </c>
      <c r="BY563">
        <f ca="1"/>
        <v>0.92110000000000003</v>
      </c>
      <c r="BZ563">
        <f ca="1"/>
        <v>6.8742000000000001</v>
      </c>
      <c r="CA563">
        <f ca="1"/>
        <v>0.88360000000000005</v>
      </c>
      <c r="CK563">
        <f ca="1"/>
        <v>5.66</v>
      </c>
      <c r="CL563">
        <f ca="1"/>
        <v>5.63</v>
      </c>
      <c r="CM563">
        <f ca="1"/>
        <v>5.59</v>
      </c>
      <c r="CN563">
        <f ca="1"/>
        <v>5.54</v>
      </c>
      <c r="CO563">
        <f ca="1"/>
        <v>5.48</v>
      </c>
      <c r="CP563">
        <f ca="1"/>
        <v>5.38</v>
      </c>
      <c r="CQ563">
        <f ca="1"/>
        <v>5.29</v>
      </c>
      <c r="CR563">
        <f ca="1"/>
        <v>5.65</v>
      </c>
      <c r="CS563">
        <f ca="1"/>
        <v>5.63</v>
      </c>
      <c r="CT563">
        <f ca="1"/>
        <v>5.58</v>
      </c>
      <c r="CU563">
        <f ca="1"/>
        <v>5.4649999999999999</v>
      </c>
      <c r="CV563">
        <f ca="1"/>
        <v>5.59</v>
      </c>
      <c r="CW563">
        <f ca="1"/>
        <v>10.994899999999999</v>
      </c>
      <c r="CX563">
        <f ca="1"/>
        <v>9.4590999999999994</v>
      </c>
      <c r="CY563">
        <f ca="1"/>
        <v>11.461499999999999</v>
      </c>
      <c r="CZ563">
        <f ca="1"/>
        <v>11.2377</v>
      </c>
      <c r="DA563">
        <f ca="1"/>
        <v>103.64</v>
      </c>
    </row>
    <row r="564" spans="1:105" x14ac:dyDescent="0.25">
      <c r="A564" s="79">
        <f ca="1"/>
        <v>45498</v>
      </c>
      <c r="B564" s="7">
        <f ca="1"/>
        <v>949.9</v>
      </c>
      <c r="C564" s="7">
        <f ca="1"/>
        <v>943.5</v>
      </c>
      <c r="D564" s="7">
        <f ca="1"/>
        <v>953</v>
      </c>
      <c r="E564" s="7">
        <f ca="1"/>
        <v>950</v>
      </c>
      <c r="F564">
        <f ca="1"/>
        <v>947.20740000000001</v>
      </c>
      <c r="G564">
        <f ca="1"/>
        <v>1349.57</v>
      </c>
      <c r="H564">
        <f ca="1"/>
        <v>933.01</v>
      </c>
      <c r="I564">
        <f ca="1"/>
        <v>935.63</v>
      </c>
      <c r="J564">
        <f ca="1"/>
        <v>923.91</v>
      </c>
      <c r="K564">
        <f ca="1"/>
        <v>940.65</v>
      </c>
      <c r="L564">
        <f ca="1"/>
        <v>926.45</v>
      </c>
      <c r="M564">
        <f ca="1"/>
        <v>14.31</v>
      </c>
      <c r="N564">
        <f ca="1"/>
        <v>0.21</v>
      </c>
      <c r="O564">
        <f ca="1"/>
        <v>0.73</v>
      </c>
      <c r="P564">
        <f ca="1"/>
        <v>1.8</v>
      </c>
      <c r="Q564">
        <f ca="1"/>
        <v>4.5999999999999996</v>
      </c>
      <c r="R564">
        <f ca="1"/>
        <v>104.355</v>
      </c>
      <c r="S564">
        <f ca="1"/>
        <v>411.25</v>
      </c>
      <c r="T564">
        <f ca="1"/>
        <v>411.25</v>
      </c>
      <c r="U564">
        <f ca="1"/>
        <v>9003.52</v>
      </c>
      <c r="V564">
        <f ca="1"/>
        <v>13240</v>
      </c>
      <c r="W564">
        <f ca="1"/>
        <v>-2325</v>
      </c>
      <c r="X564">
        <f ca="1"/>
        <v>239425</v>
      </c>
      <c r="Y564">
        <f ca="1"/>
        <v>9003.52</v>
      </c>
      <c r="Z564">
        <f ca="1"/>
        <v>15.52</v>
      </c>
      <c r="AA564">
        <f ca="1"/>
        <v>47568</v>
      </c>
      <c r="AB564">
        <f ca="1"/>
        <v>78.28</v>
      </c>
      <c r="AC564">
        <f ca="1"/>
        <v>18.453199999999999</v>
      </c>
      <c r="AD564">
        <f ca="1"/>
        <v>5.6447000000000003</v>
      </c>
      <c r="AE564">
        <f ca="1"/>
        <v>4031.75</v>
      </c>
      <c r="AF564">
        <f ca="1"/>
        <v>3.7488000000000001</v>
      </c>
      <c r="AG564">
        <f ca="1"/>
        <v>929.37199999999996</v>
      </c>
      <c r="AH564">
        <f ca="1"/>
        <v>-6735</v>
      </c>
      <c r="AI564">
        <f ca="1"/>
        <v>-218</v>
      </c>
      <c r="AJ564" s="7">
        <f ca="1"/>
        <v>22</v>
      </c>
      <c r="AK564" s="7">
        <f ca="1"/>
        <v>43.52</v>
      </c>
      <c r="AL564" s="7">
        <f ca="1"/>
        <v>59.53</v>
      </c>
      <c r="AM564" s="7">
        <f ca="1"/>
        <v>32.549999999999997</v>
      </c>
      <c r="AN564">
        <f ca="1"/>
        <v>103.26</v>
      </c>
      <c r="AO564">
        <f ca="1"/>
        <v>41.22</v>
      </c>
      <c r="AP564">
        <f ca="1"/>
        <v>85.010999999999996</v>
      </c>
      <c r="AQ564">
        <f ca="1"/>
        <v>18.352499999999999</v>
      </c>
      <c r="AR564">
        <f ca="1"/>
        <v>7.2469000000000001</v>
      </c>
      <c r="AS564">
        <f ca="1"/>
        <v>361.92</v>
      </c>
      <c r="AT564">
        <f ca="1"/>
        <v>33.006599999999999</v>
      </c>
      <c r="AU564">
        <f ca="1"/>
        <v>1382.72</v>
      </c>
      <c r="AV564">
        <f ca="1"/>
        <v>3.9506999999999999</v>
      </c>
      <c r="AW564">
        <f ca="1"/>
        <v>58.591000000000001</v>
      </c>
      <c r="AX564">
        <f ca="1"/>
        <v>36.234999999999999</v>
      </c>
      <c r="AY564">
        <f ca="1"/>
        <v>23.3965</v>
      </c>
      <c r="AZ564">
        <f ca="1"/>
        <v>7.8066000000000004</v>
      </c>
      <c r="BA564">
        <f ca="1"/>
        <v>1.3433999999999999</v>
      </c>
      <c r="BB564">
        <f ca="1"/>
        <v>83.704999999999998</v>
      </c>
      <c r="BC564">
        <f ca="1"/>
        <v>32.835999999999999</v>
      </c>
      <c r="BD564">
        <f ca="1"/>
        <v>4.6612999999999998</v>
      </c>
      <c r="BE564">
        <f ca="1"/>
        <v>16250</v>
      </c>
      <c r="BF564">
        <f ca="1"/>
        <v>1.8032999999999999</v>
      </c>
      <c r="BG564">
        <f ca="1"/>
        <v>4.5818000000000003</v>
      </c>
      <c r="BH564">
        <f ca="1"/>
        <v>14.074999999999999</v>
      </c>
      <c r="BI564">
        <f ca="1"/>
        <v>15.645</v>
      </c>
      <c r="BJ564">
        <f ca="1"/>
        <v>15.27</v>
      </c>
      <c r="BK564">
        <f ca="1"/>
        <v>13.432499999999999</v>
      </c>
      <c r="BL564">
        <f ca="1"/>
        <v>5.4249999999999998</v>
      </c>
      <c r="BM564">
        <f ca="1"/>
        <v>4.7312000000000003</v>
      </c>
      <c r="BN564">
        <f ca="1"/>
        <v>5.5650000000000004</v>
      </c>
      <c r="BO564">
        <f ca="1"/>
        <v>5.0625999999999998</v>
      </c>
      <c r="BP564">
        <f ca="1"/>
        <v>4.0242000000000004</v>
      </c>
      <c r="BQ564">
        <f ca="1"/>
        <v>4.8592000000000004</v>
      </c>
      <c r="BR564">
        <f ca="1"/>
        <v>11.0382</v>
      </c>
      <c r="BS564">
        <f ca="1"/>
        <v>1.5295000000000001</v>
      </c>
      <c r="BT564">
        <f ca="1"/>
        <v>1.3825000000000001</v>
      </c>
      <c r="BU564">
        <f ca="1"/>
        <v>1.6987000000000001</v>
      </c>
      <c r="BV564">
        <f ca="1"/>
        <v>10.8287</v>
      </c>
      <c r="BW564">
        <f ca="1"/>
        <v>0.7782</v>
      </c>
      <c r="BX564">
        <f ca="1"/>
        <v>153.94</v>
      </c>
      <c r="BY564">
        <f ca="1"/>
        <v>0.92200000000000004</v>
      </c>
      <c r="BZ564">
        <f ca="1"/>
        <v>6.8811</v>
      </c>
      <c r="CA564">
        <f ca="1"/>
        <v>0.88170000000000004</v>
      </c>
      <c r="CK564">
        <f ca="1"/>
        <v>5.83</v>
      </c>
      <c r="CL564">
        <f ca="1"/>
        <v>5.66</v>
      </c>
      <c r="CM564">
        <f ca="1"/>
        <v>5.6</v>
      </c>
      <c r="CN564">
        <f ca="1"/>
        <v>5.56</v>
      </c>
      <c r="CO564">
        <f ca="1"/>
        <v>5.48</v>
      </c>
      <c r="CP564">
        <f ca="1"/>
        <v>5.36</v>
      </c>
      <c r="CQ564">
        <f ca="1"/>
        <v>5.28</v>
      </c>
      <c r="CR564">
        <f ca="1"/>
        <v>5.6425000000000001</v>
      </c>
      <c r="CS564">
        <f ca="1"/>
        <v>5.62</v>
      </c>
      <c r="CT564">
        <f ca="1"/>
        <v>5.5650000000000004</v>
      </c>
      <c r="CU564">
        <f ca="1"/>
        <v>5.4249999999999998</v>
      </c>
      <c r="CV564">
        <f ca="1"/>
        <v>5.6</v>
      </c>
      <c r="CW564">
        <f ca="1"/>
        <v>10.999499999999999</v>
      </c>
      <c r="CX564">
        <f ca="1"/>
        <v>9.5244999999999997</v>
      </c>
      <c r="CY564">
        <f ca="1"/>
        <v>11.857849999999999</v>
      </c>
      <c r="CZ564">
        <f ca="1"/>
        <v>5.7027999999999999</v>
      </c>
      <c r="DA564">
        <f ca="1"/>
        <v>103.64</v>
      </c>
    </row>
    <row r="565" spans="1:105" x14ac:dyDescent="0.25">
      <c r="A565" s="79">
        <f ca="1"/>
        <v>45497</v>
      </c>
      <c r="B565" s="7">
        <f ca="1"/>
        <v>949.5</v>
      </c>
      <c r="C565" s="7">
        <f ca="1"/>
        <v>946</v>
      </c>
      <c r="D565" s="7">
        <f ca="1"/>
        <v>952.65</v>
      </c>
      <c r="E565" s="7">
        <f ca="1"/>
        <v>947</v>
      </c>
      <c r="F565">
        <f ca="1"/>
        <v>948.88369999999998</v>
      </c>
      <c r="G565">
        <f ca="1"/>
        <v>1095.7</v>
      </c>
      <c r="H565">
        <f ca="1"/>
        <v>929.03</v>
      </c>
      <c r="I565">
        <f ca="1"/>
        <v>935.65</v>
      </c>
      <c r="J565">
        <f ca="1"/>
        <v>923.21</v>
      </c>
      <c r="K565">
        <f ca="1"/>
        <v>940.8</v>
      </c>
      <c r="L565">
        <f ca="1"/>
        <v>926.39</v>
      </c>
      <c r="M565">
        <f ca="1"/>
        <v>15.36</v>
      </c>
      <c r="N565">
        <f ca="1"/>
        <v>0.2</v>
      </c>
      <c r="O565">
        <f ca="1"/>
        <v>0.62</v>
      </c>
      <c r="P565">
        <f ca="1"/>
        <v>1.67</v>
      </c>
      <c r="Q565">
        <f ca="1"/>
        <v>4.8099999999999996</v>
      </c>
      <c r="R565">
        <f ca="1"/>
        <v>104.39100000000001</v>
      </c>
      <c r="S565">
        <f ca="1"/>
        <v>409.9</v>
      </c>
      <c r="T565">
        <f ca="1"/>
        <v>409.9</v>
      </c>
      <c r="U565">
        <f ca="1"/>
        <v>8976.43</v>
      </c>
      <c r="V565">
        <f ca="1"/>
        <v>12638</v>
      </c>
      <c r="W565">
        <f ca="1"/>
        <v>5050</v>
      </c>
      <c r="X565">
        <f ca="1"/>
        <v>241750</v>
      </c>
      <c r="Y565">
        <f ca="1"/>
        <v>8976.43</v>
      </c>
      <c r="Z565">
        <f ca="1"/>
        <v>15.46</v>
      </c>
      <c r="AA565">
        <f ca="1"/>
        <v>47568</v>
      </c>
      <c r="AB565">
        <f ca="1"/>
        <v>77.59</v>
      </c>
      <c r="AC565">
        <f ca="1"/>
        <v>18.366199999999999</v>
      </c>
      <c r="AD565">
        <f ca="1"/>
        <v>5.6546000000000003</v>
      </c>
      <c r="AE565">
        <f ca="1"/>
        <v>4042.73</v>
      </c>
      <c r="AF565">
        <f ca="1"/>
        <v>3.7759999999999998</v>
      </c>
      <c r="AG565">
        <f ca="1"/>
        <v>927.73900000000003</v>
      </c>
      <c r="AH565">
        <f ca="1"/>
        <v>-6518</v>
      </c>
      <c r="AI565">
        <f ca="1"/>
        <v>-188</v>
      </c>
      <c r="AJ565" s="7">
        <f ca="1"/>
        <v>23</v>
      </c>
      <c r="AK565" s="7">
        <f ca="1"/>
        <v>44.06</v>
      </c>
      <c r="AL565" s="7">
        <f ca="1"/>
        <v>59.34</v>
      </c>
      <c r="AM565" s="7">
        <f ca="1"/>
        <v>30.76</v>
      </c>
      <c r="AN565">
        <f ca="1"/>
        <v>103.27</v>
      </c>
      <c r="AO565">
        <f ca="1"/>
        <v>41.28</v>
      </c>
      <c r="AP565">
        <f ca="1"/>
        <v>86.168499999999995</v>
      </c>
      <c r="AQ565">
        <f ca="1"/>
        <v>18.341200000000001</v>
      </c>
      <c r="AR565">
        <f ca="1"/>
        <v>7.2634999999999996</v>
      </c>
      <c r="AS565">
        <f ca="1"/>
        <v>362.88</v>
      </c>
      <c r="AT565">
        <f ca="1"/>
        <v>32.825699999999998</v>
      </c>
      <c r="AU565">
        <f ca="1"/>
        <v>1379.73</v>
      </c>
      <c r="AV565">
        <f ca="1"/>
        <v>3.964</v>
      </c>
      <c r="AW565">
        <f ca="1"/>
        <v>58.451000000000001</v>
      </c>
      <c r="AX565">
        <f ca="1"/>
        <v>36.07</v>
      </c>
      <c r="AY565">
        <f ca="1"/>
        <v>23.442900000000002</v>
      </c>
      <c r="AZ565">
        <f ca="1"/>
        <v>7.8086000000000002</v>
      </c>
      <c r="BA565">
        <f ca="1"/>
        <v>1.3433999999999999</v>
      </c>
      <c r="BB565">
        <f ca="1"/>
        <v>83.717500000000001</v>
      </c>
      <c r="BC565">
        <f ca="1"/>
        <v>32.835999999999999</v>
      </c>
      <c r="BD565">
        <f ca="1"/>
        <v>4.6719999999999997</v>
      </c>
      <c r="BE565">
        <f ca="1"/>
        <v>16215</v>
      </c>
      <c r="BF565">
        <f ca="1"/>
        <v>1.8043</v>
      </c>
      <c r="BG565">
        <f ca="1"/>
        <v>4.5856000000000003</v>
      </c>
      <c r="BH565">
        <f ca="1"/>
        <v>14.095000000000001</v>
      </c>
      <c r="BI565">
        <f ca="1"/>
        <v>14.52</v>
      </c>
      <c r="BJ565">
        <f ca="1"/>
        <v>14.525</v>
      </c>
      <c r="BK565">
        <f ca="1"/>
        <v>13.315</v>
      </c>
      <c r="BL565">
        <f ca="1"/>
        <v>5.4</v>
      </c>
      <c r="BM565">
        <f ca="1"/>
        <v>4.7469999999999999</v>
      </c>
      <c r="BN565">
        <f ca="1"/>
        <v>5.54</v>
      </c>
      <c r="BO565">
        <f ca="1"/>
        <v>5.0827999999999998</v>
      </c>
      <c r="BP565">
        <f ca="1"/>
        <v>4.0179999999999998</v>
      </c>
      <c r="BQ565">
        <f ca="1"/>
        <v>4.8627000000000002</v>
      </c>
      <c r="BR565">
        <f ca="1"/>
        <v>11.028499999999999</v>
      </c>
      <c r="BS565">
        <f ca="1"/>
        <v>1.5194000000000001</v>
      </c>
      <c r="BT565">
        <f ca="1"/>
        <v>1.3808</v>
      </c>
      <c r="BU565">
        <f ca="1"/>
        <v>1.6861999999999999</v>
      </c>
      <c r="BV565">
        <f ca="1"/>
        <v>10.777799999999999</v>
      </c>
      <c r="BW565">
        <f ca="1"/>
        <v>0.77480000000000004</v>
      </c>
      <c r="BX565">
        <f ca="1"/>
        <v>153.88999999999999</v>
      </c>
      <c r="BY565">
        <f ca="1"/>
        <v>0.92249999999999999</v>
      </c>
      <c r="BZ565">
        <f ca="1"/>
        <v>6.8841999999999999</v>
      </c>
      <c r="CA565">
        <f ca="1"/>
        <v>0.8851</v>
      </c>
      <c r="CK565">
        <f ca="1"/>
        <v>5.72</v>
      </c>
      <c r="CL565">
        <f ca="1"/>
        <v>5.69</v>
      </c>
      <c r="CM565">
        <f ca="1"/>
        <v>5.6</v>
      </c>
      <c r="CN565">
        <f ca="1"/>
        <v>5.52</v>
      </c>
      <c r="CO565">
        <f ca="1"/>
        <v>5.47</v>
      </c>
      <c r="CP565">
        <f ca="1"/>
        <v>5.37</v>
      </c>
      <c r="CQ565">
        <f ca="1"/>
        <v>5.31</v>
      </c>
      <c r="CR565">
        <f ca="1"/>
        <v>5.6425000000000001</v>
      </c>
      <c r="CS565">
        <f ca="1"/>
        <v>5.61</v>
      </c>
      <c r="CT565">
        <f ca="1"/>
        <v>5.54</v>
      </c>
      <c r="CU565">
        <f ca="1"/>
        <v>5.4</v>
      </c>
      <c r="CV565">
        <f ca="1"/>
        <v>5.6</v>
      </c>
      <c r="CW565">
        <f ca="1"/>
        <v>10.981999999999999</v>
      </c>
      <c r="CX565">
        <f ca="1"/>
        <v>9.5836000000000006</v>
      </c>
      <c r="CY565">
        <f ca="1"/>
        <v>11.375799000000001</v>
      </c>
      <c r="CZ565">
        <f ca="1"/>
        <v>5.6394000000000002</v>
      </c>
      <c r="DA565">
        <f ca="1"/>
        <v>103.64</v>
      </c>
    </row>
    <row r="566" spans="1:105" x14ac:dyDescent="0.25">
      <c r="A566" s="79">
        <f ca="1"/>
        <v>45496</v>
      </c>
      <c r="B566" s="7">
        <f ca="1"/>
        <v>946.1</v>
      </c>
      <c r="C566" s="7">
        <f ca="1"/>
        <v>943</v>
      </c>
      <c r="D566" s="7">
        <f ca="1"/>
        <v>948.95</v>
      </c>
      <c r="E566" s="7">
        <f ca="1"/>
        <v>945</v>
      </c>
      <c r="F566">
        <f ca="1"/>
        <v>946.56389999999999</v>
      </c>
      <c r="G566">
        <f ca="1"/>
        <v>1101.24</v>
      </c>
      <c r="H566">
        <f ca="1"/>
        <v>927.23</v>
      </c>
      <c r="I566">
        <f ca="1"/>
        <v>935.29</v>
      </c>
      <c r="J566">
        <f ca="1"/>
        <v>922.71</v>
      </c>
      <c r="K566">
        <f ca="1"/>
        <v>940.97</v>
      </c>
      <c r="L566">
        <f ca="1"/>
        <v>926.29</v>
      </c>
      <c r="M566">
        <f ca="1"/>
        <v>15.36</v>
      </c>
      <c r="N566">
        <f ca="1"/>
        <v>0.24</v>
      </c>
      <c r="O566">
        <f ca="1"/>
        <v>0.73</v>
      </c>
      <c r="P566">
        <f ca="1"/>
        <v>1.67</v>
      </c>
      <c r="Q566">
        <f ca="1"/>
        <v>4.8</v>
      </c>
      <c r="R566">
        <f ca="1"/>
        <v>104.45</v>
      </c>
      <c r="S566">
        <f ca="1"/>
        <v>414.6</v>
      </c>
      <c r="T566">
        <f ca="1"/>
        <v>414.6</v>
      </c>
      <c r="U566">
        <f ca="1"/>
        <v>9046.7099999999991</v>
      </c>
      <c r="V566">
        <f ca="1"/>
        <v>12159</v>
      </c>
      <c r="W566">
        <f ca="1"/>
        <v>2300</v>
      </c>
      <c r="X566">
        <f ca="1"/>
        <v>236700</v>
      </c>
      <c r="Y566">
        <f ca="1"/>
        <v>9046.7099999999991</v>
      </c>
      <c r="Z566">
        <f ca="1"/>
        <v>15.91</v>
      </c>
      <c r="AA566">
        <f ca="1"/>
        <v>47568</v>
      </c>
      <c r="AB566">
        <f ca="1"/>
        <v>76.959999999999994</v>
      </c>
      <c r="AC566">
        <f ca="1"/>
        <v>18.146799999999999</v>
      </c>
      <c r="AD566">
        <f ca="1"/>
        <v>5.5856000000000003</v>
      </c>
      <c r="AE566">
        <f ca="1"/>
        <v>4010.93</v>
      </c>
      <c r="AF566">
        <f ca="1"/>
        <v>3.7566000000000002</v>
      </c>
      <c r="AG566">
        <f ca="1"/>
        <v>926.06600000000003</v>
      </c>
      <c r="AH566">
        <f ca="1"/>
        <v>-6329</v>
      </c>
      <c r="AI566">
        <f ca="1"/>
        <v>-390</v>
      </c>
      <c r="AJ566" s="7">
        <f ca="1"/>
        <v>24</v>
      </c>
      <c r="AK566" s="7">
        <f ca="1"/>
        <v>44.9</v>
      </c>
      <c r="AL566" s="7">
        <f ca="1"/>
        <v>57.8</v>
      </c>
      <c r="AM566" s="7">
        <f ca="1"/>
        <v>32.5</v>
      </c>
      <c r="AN566">
        <f ca="1"/>
        <v>103.38</v>
      </c>
      <c r="AO566">
        <f ca="1"/>
        <v>42.14</v>
      </c>
      <c r="AP566">
        <f ca="1"/>
        <v>87.850099999999998</v>
      </c>
      <c r="AQ566">
        <f ca="1"/>
        <v>18.390899999999998</v>
      </c>
      <c r="AR566">
        <f ca="1"/>
        <v>7.2747999999999999</v>
      </c>
      <c r="AS566">
        <f ca="1"/>
        <v>359.54</v>
      </c>
      <c r="AT566">
        <f ca="1"/>
        <v>32.8596</v>
      </c>
      <c r="AU566">
        <f ca="1"/>
        <v>1385.8</v>
      </c>
      <c r="AV566">
        <f ca="1"/>
        <v>3.9405000000000001</v>
      </c>
      <c r="AW566">
        <f ca="1"/>
        <v>58.439</v>
      </c>
      <c r="AX566">
        <f ca="1"/>
        <v>36.154000000000003</v>
      </c>
      <c r="AY566">
        <f ca="1"/>
        <v>23.395800000000001</v>
      </c>
      <c r="AZ566">
        <f ca="1"/>
        <v>7.8094999999999999</v>
      </c>
      <c r="BA566">
        <f ca="1"/>
        <v>1.3455999999999999</v>
      </c>
      <c r="BB566">
        <f ca="1"/>
        <v>83.697500000000005</v>
      </c>
      <c r="BC566">
        <f ca="1"/>
        <v>32.835999999999999</v>
      </c>
      <c r="BD566">
        <f ca="1"/>
        <v>4.6733000000000002</v>
      </c>
      <c r="BE566">
        <f ca="1"/>
        <v>16214</v>
      </c>
      <c r="BF566">
        <f ca="1"/>
        <v>1.8023</v>
      </c>
      <c r="BG566">
        <f ca="1"/>
        <v>4.5808</v>
      </c>
      <c r="BH566">
        <f ca="1"/>
        <v>14.1</v>
      </c>
      <c r="BI566">
        <f ca="1"/>
        <v>13.51</v>
      </c>
      <c r="BJ566">
        <f ca="1"/>
        <v>14.015000000000001</v>
      </c>
      <c r="BK566">
        <f ca="1"/>
        <v>12.93</v>
      </c>
      <c r="BL566">
        <f ca="1"/>
        <v>5.41</v>
      </c>
      <c r="BM566">
        <f ca="1"/>
        <v>4.7842000000000002</v>
      </c>
      <c r="BN566">
        <f ca="1"/>
        <v>5.54</v>
      </c>
      <c r="BO566">
        <f ca="1"/>
        <v>5.1071</v>
      </c>
      <c r="BP566">
        <f ca="1"/>
        <v>4.0705999999999998</v>
      </c>
      <c r="BQ566">
        <f ca="1"/>
        <v>4.8681999999999999</v>
      </c>
      <c r="BR566">
        <f ca="1"/>
        <v>11.0253</v>
      </c>
      <c r="BS566">
        <f ca="1"/>
        <v>1.5117</v>
      </c>
      <c r="BT566">
        <f ca="1"/>
        <v>1.3785000000000001</v>
      </c>
      <c r="BU566">
        <f ca="1"/>
        <v>1.6788000000000001</v>
      </c>
      <c r="BV566">
        <f ca="1"/>
        <v>10.768000000000001</v>
      </c>
      <c r="BW566">
        <f ca="1"/>
        <v>0.77470000000000006</v>
      </c>
      <c r="BX566">
        <f ca="1"/>
        <v>155.59</v>
      </c>
      <c r="BY566">
        <f ca="1"/>
        <v>0.92130000000000001</v>
      </c>
      <c r="BZ566">
        <f ca="1"/>
        <v>6.8750999999999998</v>
      </c>
      <c r="CA566">
        <f ca="1"/>
        <v>0.89129999999999998</v>
      </c>
      <c r="CK566">
        <f ca="1"/>
        <v>5.72</v>
      </c>
      <c r="CL566">
        <f ca="1"/>
        <v>5.61</v>
      </c>
      <c r="CM566">
        <f ca="1"/>
        <v>5.63</v>
      </c>
      <c r="CN566">
        <f ca="1"/>
        <v>5.59</v>
      </c>
      <c r="CO566">
        <f ca="1"/>
        <v>5.49</v>
      </c>
      <c r="CP566">
        <f ca="1"/>
        <v>5.35</v>
      </c>
      <c r="CQ566">
        <f ca="1"/>
        <v>5.34</v>
      </c>
      <c r="CR566">
        <f ca="1"/>
        <v>5.65</v>
      </c>
      <c r="CS566">
        <f ca="1"/>
        <v>5.61</v>
      </c>
      <c r="CT566">
        <f ca="1"/>
        <v>5.54</v>
      </c>
      <c r="CU566">
        <f ca="1"/>
        <v>5.41</v>
      </c>
      <c r="CV566">
        <f ca="1"/>
        <v>5.63</v>
      </c>
      <c r="CW566">
        <f ca="1"/>
        <v>10.9841</v>
      </c>
      <c r="CX566">
        <f ca="1"/>
        <v>9.6903000000000006</v>
      </c>
      <c r="CY566">
        <f ca="1"/>
        <v>11.607749999999999</v>
      </c>
      <c r="CZ566">
        <f ca="1"/>
        <v>5.2835000000000001</v>
      </c>
      <c r="DA566">
        <f ca="1"/>
        <v>103.64</v>
      </c>
    </row>
    <row r="567" spans="1:105" x14ac:dyDescent="0.25">
      <c r="A567" s="79">
        <f ca="1"/>
        <v>45495</v>
      </c>
      <c r="B567" s="7">
        <f ca="1"/>
        <v>941.3</v>
      </c>
      <c r="C567" s="7">
        <f ca="1"/>
        <v>940.9</v>
      </c>
      <c r="D567" s="7">
        <f ca="1"/>
        <v>952.95</v>
      </c>
      <c r="E567" s="7">
        <f ca="1"/>
        <v>951</v>
      </c>
      <c r="F567">
        <f ca="1"/>
        <v>949.43370000000004</v>
      </c>
      <c r="G567">
        <f ca="1"/>
        <v>1075.05</v>
      </c>
      <c r="H567">
        <f ca="1"/>
        <v>926.6</v>
      </c>
      <c r="I567">
        <f ca="1"/>
        <v>935.26</v>
      </c>
      <c r="J567">
        <f ca="1"/>
        <v>922.29</v>
      </c>
      <c r="K567">
        <f ca="1"/>
        <v>941.28</v>
      </c>
      <c r="L567">
        <f ca="1"/>
        <v>926.21</v>
      </c>
      <c r="M567">
        <f ca="1"/>
        <v>15.49</v>
      </c>
      <c r="N567">
        <f ca="1"/>
        <v>0.32</v>
      </c>
      <c r="O567">
        <f ca="1"/>
        <v>0.75</v>
      </c>
      <c r="P567">
        <f ca="1"/>
        <v>1.67</v>
      </c>
      <c r="Q567">
        <f ca="1"/>
        <v>4.8499999999999996</v>
      </c>
      <c r="R567">
        <f ca="1"/>
        <v>104.31399999999999</v>
      </c>
      <c r="S567">
        <f ca="1"/>
        <v>418.05</v>
      </c>
      <c r="T567">
        <f ca="1"/>
        <v>418.05</v>
      </c>
      <c r="U567">
        <f ca="1"/>
        <v>9090.68</v>
      </c>
      <c r="V567">
        <f ca="1"/>
        <v>11549</v>
      </c>
      <c r="W567">
        <f ca="1"/>
        <v>2975</v>
      </c>
      <c r="X567">
        <f ca="1"/>
        <v>234400</v>
      </c>
      <c r="Y567">
        <f ca="1"/>
        <v>9090.68</v>
      </c>
      <c r="Z567">
        <f ca="1"/>
        <v>17.25</v>
      </c>
      <c r="AA567">
        <f ca="1"/>
        <v>65730</v>
      </c>
      <c r="AB567">
        <f ca="1"/>
        <v>79.78</v>
      </c>
      <c r="AC567">
        <f ca="1"/>
        <v>17.944800000000001</v>
      </c>
      <c r="AD567">
        <f ca="1"/>
        <v>5.5768000000000004</v>
      </c>
      <c r="AE567">
        <f ca="1"/>
        <v>3995.69</v>
      </c>
      <c r="AF567">
        <f ca="1"/>
        <v>3.7566000000000002</v>
      </c>
      <c r="AG567">
        <f ca="1"/>
        <v>925.74249999999995</v>
      </c>
      <c r="AH567">
        <f ca="1"/>
        <v>-5940</v>
      </c>
      <c r="AI567">
        <f ca="1"/>
        <v>44</v>
      </c>
      <c r="AJ567" s="7">
        <f ca="1"/>
        <v>27</v>
      </c>
      <c r="AK567" s="7">
        <f ca="1"/>
        <v>42.55</v>
      </c>
      <c r="AL567" s="7">
        <f ca="1"/>
        <v>55.6</v>
      </c>
      <c r="AM567" s="7">
        <f ca="1"/>
        <v>35.01</v>
      </c>
      <c r="AN567">
        <f ca="1"/>
        <v>103.36</v>
      </c>
      <c r="AO567">
        <f ca="1"/>
        <v>42.16</v>
      </c>
      <c r="AP567">
        <f ca="1"/>
        <v>87.901700000000005</v>
      </c>
      <c r="AQ567">
        <f ca="1"/>
        <v>18.2593</v>
      </c>
      <c r="AR567">
        <f ca="1"/>
        <v>7.2736999999999998</v>
      </c>
      <c r="AS567">
        <f ca="1"/>
        <v>357.68</v>
      </c>
      <c r="AT567">
        <f ca="1"/>
        <v>32.911999999999999</v>
      </c>
      <c r="AU567">
        <f ca="1"/>
        <v>1387.89</v>
      </c>
      <c r="AV567">
        <f ca="1"/>
        <v>3.9285000000000001</v>
      </c>
      <c r="AW567">
        <f ca="1"/>
        <v>58.384999999999998</v>
      </c>
      <c r="AX567">
        <f ca="1"/>
        <v>36.308999999999997</v>
      </c>
      <c r="AY567">
        <f ca="1"/>
        <v>23.189499999999999</v>
      </c>
      <c r="AZ567">
        <f ca="1"/>
        <v>7.8068999999999997</v>
      </c>
      <c r="BA567">
        <f ca="1"/>
        <v>1.3460000000000001</v>
      </c>
      <c r="BB567">
        <f ca="1"/>
        <v>83.667500000000004</v>
      </c>
      <c r="BC567">
        <f ca="1"/>
        <v>32.866</v>
      </c>
      <c r="BD567">
        <f ca="1"/>
        <v>4.6820000000000004</v>
      </c>
      <c r="BE567">
        <f ca="1"/>
        <v>16220</v>
      </c>
      <c r="BF567">
        <f ca="1"/>
        <v>1.7964</v>
      </c>
      <c r="BG567">
        <f ca="1"/>
        <v>4.5652999999999997</v>
      </c>
      <c r="BH567">
        <f ca="1"/>
        <v>14.105</v>
      </c>
      <c r="BI567">
        <f ca="1"/>
        <v>12.8</v>
      </c>
      <c r="BJ567">
        <f ca="1"/>
        <v>14.1225</v>
      </c>
      <c r="BK567">
        <f ca="1"/>
        <v>13.067500000000001</v>
      </c>
      <c r="BL567">
        <f ca="1"/>
        <v>5.42</v>
      </c>
      <c r="BM567">
        <f ca="1"/>
        <v>4.8023999999999996</v>
      </c>
      <c r="BN567">
        <f ca="1"/>
        <v>5.5529999999999999</v>
      </c>
      <c r="BO567">
        <f ca="1"/>
        <v>5.1204999999999998</v>
      </c>
      <c r="BP567">
        <f ca="1"/>
        <v>4.0856000000000003</v>
      </c>
      <c r="BQ567">
        <f ca="1"/>
        <v>4.8799000000000001</v>
      </c>
      <c r="BR567">
        <f ca="1"/>
        <v>10.948</v>
      </c>
      <c r="BS567">
        <f ca="1"/>
        <v>1.5055000000000001</v>
      </c>
      <c r="BT567">
        <f ca="1"/>
        <v>1.3756999999999999</v>
      </c>
      <c r="BU567">
        <f ca="1"/>
        <v>1.6725000000000001</v>
      </c>
      <c r="BV567">
        <f ca="1"/>
        <v>10.7224</v>
      </c>
      <c r="BW567">
        <f ca="1"/>
        <v>0.7732</v>
      </c>
      <c r="BX567">
        <f ca="1"/>
        <v>157.04</v>
      </c>
      <c r="BY567">
        <f ca="1"/>
        <v>0.91820000000000002</v>
      </c>
      <c r="BZ567">
        <f ca="1"/>
        <v>6.8510999999999997</v>
      </c>
      <c r="CA567">
        <f ca="1"/>
        <v>0.88959999999999995</v>
      </c>
      <c r="CK567">
        <f ca="1"/>
        <v>5.78</v>
      </c>
      <c r="CL567">
        <f ca="1"/>
        <v>5.64</v>
      </c>
      <c r="CM567">
        <f ca="1"/>
        <v>5.72</v>
      </c>
      <c r="CN567">
        <f ca="1"/>
        <v>5.6</v>
      </c>
      <c r="CO567">
        <f ca="1"/>
        <v>5.5</v>
      </c>
      <c r="CP567">
        <f ca="1"/>
        <v>5.42</v>
      </c>
      <c r="CQ567">
        <f ca="1"/>
        <v>5.37</v>
      </c>
      <c r="CR567">
        <f ca="1"/>
        <v>5.665</v>
      </c>
      <c r="CS567">
        <f ca="1"/>
        <v>5.625</v>
      </c>
      <c r="CT567">
        <f ca="1"/>
        <v>5.5529999999999999</v>
      </c>
      <c r="CU567">
        <f ca="1"/>
        <v>5.42</v>
      </c>
      <c r="CV567">
        <f ca="1"/>
        <v>5.72</v>
      </c>
      <c r="CW567">
        <f ca="1"/>
        <v>10.9923</v>
      </c>
      <c r="CX567">
        <f ca="1"/>
        <v>9.4562000000000008</v>
      </c>
      <c r="CY567">
        <f ca="1"/>
        <v>11.3832</v>
      </c>
      <c r="CZ567">
        <f ca="1"/>
        <v>5.1923000000000004</v>
      </c>
      <c r="DA567">
        <f ca="1"/>
        <v>103.64</v>
      </c>
    </row>
    <row r="568" spans="1:105" x14ac:dyDescent="0.25">
      <c r="A568" s="79">
        <f ca="1"/>
        <v>45492</v>
      </c>
      <c r="B568" s="7">
        <f ca="1"/>
        <v>945.7</v>
      </c>
      <c r="C568" s="7">
        <f ca="1"/>
        <v>938.25</v>
      </c>
      <c r="D568" s="7">
        <f ca="1"/>
        <v>949.9</v>
      </c>
      <c r="E568" s="7">
        <f ca="1"/>
        <v>944.1</v>
      </c>
      <c r="F568">
        <f ca="1"/>
        <v>943.77250000000004</v>
      </c>
      <c r="G568">
        <f ca="1"/>
        <v>1477.47</v>
      </c>
      <c r="H568">
        <f ca="1"/>
        <v>926.16</v>
      </c>
      <c r="I568">
        <f ca="1"/>
        <v>935.31</v>
      </c>
      <c r="J568">
        <f ca="1"/>
        <v>921.96</v>
      </c>
      <c r="K568">
        <f ca="1"/>
        <v>941.68</v>
      </c>
      <c r="L568">
        <f ca="1"/>
        <v>926.09</v>
      </c>
      <c r="M568">
        <f ca="1"/>
        <v>15.37</v>
      </c>
      <c r="N568">
        <f ca="1"/>
        <v>0.3</v>
      </c>
      <c r="O568">
        <f ca="1"/>
        <v>0.65</v>
      </c>
      <c r="P568">
        <f ca="1"/>
        <v>1.62</v>
      </c>
      <c r="Q568">
        <f ca="1"/>
        <v>5.13</v>
      </c>
      <c r="R568">
        <f ca="1"/>
        <v>104.396</v>
      </c>
      <c r="S568">
        <f ca="1"/>
        <v>421.9</v>
      </c>
      <c r="T568">
        <f ca="1"/>
        <v>421.9</v>
      </c>
      <c r="U568">
        <f ca="1"/>
        <v>9179.32</v>
      </c>
      <c r="V568">
        <f ca="1"/>
        <v>11411</v>
      </c>
      <c r="W568">
        <f ca="1"/>
        <v>4000</v>
      </c>
      <c r="X568">
        <f ca="1"/>
        <v>231425</v>
      </c>
      <c r="Y568">
        <f ca="1"/>
        <v>9179.32</v>
      </c>
      <c r="Z568">
        <f ca="1"/>
        <v>17.48</v>
      </c>
      <c r="AA568">
        <f ca="1"/>
        <v>65730</v>
      </c>
      <c r="AB568">
        <f ca="1"/>
        <v>80.13</v>
      </c>
      <c r="AC568">
        <f ca="1"/>
        <v>18.048200000000001</v>
      </c>
      <c r="AD568">
        <f ca="1"/>
        <v>5.5978000000000003</v>
      </c>
      <c r="AE568">
        <f ca="1"/>
        <v>4037.56</v>
      </c>
      <c r="AF568">
        <f ca="1"/>
        <v>3.7570000000000001</v>
      </c>
      <c r="AG568">
        <f ca="1"/>
        <v>924.36609999999996</v>
      </c>
      <c r="AH568">
        <f ca="1"/>
        <v>-5984</v>
      </c>
      <c r="AI568">
        <f ca="1"/>
        <v>-526</v>
      </c>
      <c r="AJ568" s="7">
        <f ca="1"/>
        <v>26</v>
      </c>
      <c r="AK568" s="7">
        <f ca="1"/>
        <v>43.59</v>
      </c>
      <c r="AL568" s="7">
        <f ca="1"/>
        <v>58.19</v>
      </c>
      <c r="AM568" s="7">
        <f ca="1"/>
        <v>37.11</v>
      </c>
      <c r="AN568">
        <f ca="1"/>
        <v>103.52</v>
      </c>
      <c r="AO568">
        <f ca="1"/>
        <v>42.79</v>
      </c>
      <c r="AP568">
        <f ca="1"/>
        <v>87.899600000000007</v>
      </c>
      <c r="AQ568">
        <f ca="1"/>
        <v>18.265899999999998</v>
      </c>
      <c r="AR568">
        <f ca="1"/>
        <v>7.2698999999999998</v>
      </c>
      <c r="AS568">
        <f ca="1"/>
        <v>358.94</v>
      </c>
      <c r="AT568">
        <f ca="1"/>
        <v>33.032200000000003</v>
      </c>
      <c r="AU568">
        <f ca="1"/>
        <v>1390.52</v>
      </c>
      <c r="AV568">
        <f ca="1"/>
        <v>3.9386999999999999</v>
      </c>
      <c r="AW568">
        <f ca="1"/>
        <v>58.332999999999998</v>
      </c>
      <c r="AX568">
        <f ca="1"/>
        <v>36.332000000000001</v>
      </c>
      <c r="AY568">
        <f ca="1"/>
        <v>23.180199999999999</v>
      </c>
      <c r="AZ568">
        <f ca="1"/>
        <v>7.8109999999999999</v>
      </c>
      <c r="BA568">
        <f ca="1"/>
        <v>1.3452999999999999</v>
      </c>
      <c r="BB568">
        <f ca="1"/>
        <v>83.661299999999997</v>
      </c>
      <c r="BC568">
        <f ca="1"/>
        <v>32.747</v>
      </c>
      <c r="BD568">
        <f ca="1"/>
        <v>4.6858000000000004</v>
      </c>
      <c r="BE568">
        <f ca="1"/>
        <v>16191</v>
      </c>
      <c r="BF568">
        <f ca="1"/>
        <v>1.7968999999999999</v>
      </c>
      <c r="BG568">
        <f ca="1"/>
        <v>4.5688000000000004</v>
      </c>
      <c r="BH568">
        <f ca="1"/>
        <v>14.28</v>
      </c>
      <c r="BI568">
        <f ca="1"/>
        <v>13.823</v>
      </c>
      <c r="BJ568">
        <f ca="1"/>
        <v>15.19</v>
      </c>
      <c r="BK568">
        <f ca="1"/>
        <v>13.35</v>
      </c>
      <c r="BL568">
        <f ca="1"/>
        <v>5.41</v>
      </c>
      <c r="BM568">
        <f ca="1"/>
        <v>4.7960000000000003</v>
      </c>
      <c r="BN568">
        <f ca="1"/>
        <v>5.55</v>
      </c>
      <c r="BO568">
        <f ca="1"/>
        <v>5.1129499999999997</v>
      </c>
      <c r="BP568">
        <f ca="1"/>
        <v>4.0673000000000004</v>
      </c>
      <c r="BQ568">
        <f ca="1"/>
        <v>4.8639999999999999</v>
      </c>
      <c r="BR568">
        <f ca="1"/>
        <v>10.915699999999999</v>
      </c>
      <c r="BS568">
        <f ca="1"/>
        <v>1.4959</v>
      </c>
      <c r="BT568">
        <f ca="1"/>
        <v>1.373</v>
      </c>
      <c r="BU568">
        <f ca="1"/>
        <v>1.6638999999999999</v>
      </c>
      <c r="BV568">
        <f ca="1"/>
        <v>10.679399999999999</v>
      </c>
      <c r="BW568">
        <f ca="1"/>
        <v>0.77439999999999998</v>
      </c>
      <c r="BX568">
        <f ca="1"/>
        <v>157.47999999999999</v>
      </c>
      <c r="BY568">
        <f ca="1"/>
        <v>0.91890000000000005</v>
      </c>
      <c r="BZ568">
        <f ca="1"/>
        <v>6.8570000000000002</v>
      </c>
      <c r="CA568">
        <f ca="1"/>
        <v>0.88890000000000002</v>
      </c>
      <c r="CK568">
        <f ca="1"/>
        <v>5.66</v>
      </c>
      <c r="CL568">
        <f ca="1"/>
        <v>5.64</v>
      </c>
      <c r="CM568">
        <f ca="1"/>
        <v>5.71</v>
      </c>
      <c r="CN568">
        <f ca="1"/>
        <v>5.56</v>
      </c>
      <c r="CO568">
        <f ca="1"/>
        <v>5.49</v>
      </c>
      <c r="CP568">
        <f ca="1"/>
        <v>5.4</v>
      </c>
      <c r="CQ568">
        <f ca="1"/>
        <v>5.39</v>
      </c>
      <c r="CR568">
        <f ca="1"/>
        <v>5.6609999999999996</v>
      </c>
      <c r="CS568">
        <f ca="1"/>
        <v>5.63</v>
      </c>
      <c r="CT568">
        <f ca="1"/>
        <v>5.55</v>
      </c>
      <c r="CU568">
        <f ca="1"/>
        <v>5.41</v>
      </c>
      <c r="CV568">
        <f ca="1"/>
        <v>5.71</v>
      </c>
      <c r="CW568">
        <f ca="1"/>
        <v>11.0185</v>
      </c>
      <c r="CX568">
        <f ca="1"/>
        <v>9.4461999999999993</v>
      </c>
      <c r="CY568">
        <f ca="1"/>
        <v>12.27985</v>
      </c>
      <c r="CZ568">
        <f ca="1"/>
        <v>5.7134999999999998</v>
      </c>
      <c r="DA568">
        <f ca="1"/>
        <v>103.64</v>
      </c>
    </row>
    <row r="569" spans="1:105" x14ac:dyDescent="0.25">
      <c r="A569" s="79">
        <f ca="1"/>
        <v>45491</v>
      </c>
      <c r="B569" s="7">
        <f ca="1"/>
        <v>943</v>
      </c>
      <c r="C569" s="7">
        <f ca="1"/>
        <v>930</v>
      </c>
      <c r="D569" s="7">
        <f ca="1"/>
        <v>944.35</v>
      </c>
      <c r="E569" s="7">
        <f ca="1"/>
        <v>930</v>
      </c>
      <c r="F569">
        <f ca="1"/>
        <v>940.16099999999994</v>
      </c>
      <c r="G569">
        <f ca="1"/>
        <v>1600.1</v>
      </c>
      <c r="H569">
        <f ca="1"/>
        <v>924.98</v>
      </c>
      <c r="I569">
        <f ca="1"/>
        <v>934.57</v>
      </c>
      <c r="J569">
        <f ca="1"/>
        <v>921.78</v>
      </c>
      <c r="K569">
        <f ca="1"/>
        <v>942.1</v>
      </c>
      <c r="L569">
        <f ca="1"/>
        <v>925.93</v>
      </c>
      <c r="M569">
        <f ca="1"/>
        <v>15.33</v>
      </c>
      <c r="N569">
        <f ca="1"/>
        <v>0.33</v>
      </c>
      <c r="O569">
        <f ca="1"/>
        <v>0.65</v>
      </c>
      <c r="P569">
        <f ca="1"/>
        <v>1.63</v>
      </c>
      <c r="Q569">
        <f ca="1"/>
        <v>4.8</v>
      </c>
      <c r="R569">
        <f ca="1"/>
        <v>104.173</v>
      </c>
      <c r="S569">
        <f ca="1"/>
        <v>426.6</v>
      </c>
      <c r="T569">
        <f ca="1"/>
        <v>426.6</v>
      </c>
      <c r="U569">
        <f ca="1"/>
        <v>9254.9</v>
      </c>
      <c r="V569">
        <f ca="1"/>
        <v>11329</v>
      </c>
      <c r="W569">
        <f ca="1"/>
        <v>6325</v>
      </c>
      <c r="X569">
        <f ca="1"/>
        <v>227425</v>
      </c>
      <c r="Y569">
        <f ca="1"/>
        <v>9254.9</v>
      </c>
      <c r="Z569">
        <f ca="1"/>
        <v>17.95</v>
      </c>
      <c r="AA569">
        <f ca="1"/>
        <v>65730</v>
      </c>
      <c r="AB569">
        <f ca="1"/>
        <v>82.82</v>
      </c>
      <c r="AC569">
        <f ca="1"/>
        <v>17.964600000000001</v>
      </c>
      <c r="AD569">
        <f ca="1"/>
        <v>5.5445000000000002</v>
      </c>
      <c r="AE569">
        <f ca="1"/>
        <v>4044.66</v>
      </c>
      <c r="AF569">
        <f ca="1"/>
        <v>3.742</v>
      </c>
      <c r="AG569">
        <f ca="1"/>
        <v>924.71579999999994</v>
      </c>
      <c r="AH569">
        <f ca="1"/>
        <v>-5457</v>
      </c>
      <c r="AI569">
        <f ca="1"/>
        <v>-770</v>
      </c>
      <c r="AJ569" s="7">
        <f ca="1"/>
        <v>31</v>
      </c>
      <c r="AK569" s="7">
        <f ca="1"/>
        <v>39.869999999999997</v>
      </c>
      <c r="AL569" s="7">
        <f ca="1"/>
        <v>57.05</v>
      </c>
      <c r="AM569" s="7">
        <f ca="1"/>
        <v>38.39</v>
      </c>
      <c r="AN569">
        <f ca="1"/>
        <v>103.51</v>
      </c>
      <c r="AO569">
        <f ca="1"/>
        <v>42.83</v>
      </c>
      <c r="AP569">
        <f ca="1"/>
        <v>88.4</v>
      </c>
      <c r="AQ569">
        <f ca="1"/>
        <v>18.258400000000002</v>
      </c>
      <c r="AR569">
        <f ca="1"/>
        <v>7.2621000000000002</v>
      </c>
      <c r="AS569">
        <f ca="1"/>
        <v>358.75</v>
      </c>
      <c r="AT569">
        <f ca="1"/>
        <v>33.075899999999997</v>
      </c>
      <c r="AU569">
        <f ca="1"/>
        <v>1383.68</v>
      </c>
      <c r="AV569">
        <f ca="1"/>
        <v>3.9390000000000001</v>
      </c>
      <c r="AW569">
        <f ca="1"/>
        <v>58.247</v>
      </c>
      <c r="AX569">
        <f ca="1"/>
        <v>36.130000000000003</v>
      </c>
      <c r="AY569">
        <f ca="1"/>
        <v>23.189800000000002</v>
      </c>
      <c r="AZ569">
        <f ca="1"/>
        <v>7.8101000000000003</v>
      </c>
      <c r="BA569">
        <f ca="1"/>
        <v>1.3440000000000001</v>
      </c>
      <c r="BB569">
        <f ca="1"/>
        <v>83.658799999999999</v>
      </c>
      <c r="BC569">
        <f ca="1"/>
        <v>32.624000000000002</v>
      </c>
      <c r="BD569">
        <f ca="1"/>
        <v>4.6695000000000002</v>
      </c>
      <c r="BE569">
        <f ca="1"/>
        <v>16155</v>
      </c>
      <c r="BF569">
        <f ca="1"/>
        <v>1.7947</v>
      </c>
      <c r="BG569">
        <f ca="1"/>
        <v>4.5605000000000002</v>
      </c>
      <c r="BH569">
        <f ca="1"/>
        <v>14.215</v>
      </c>
      <c r="BI569">
        <f ca="1"/>
        <v>13.05</v>
      </c>
      <c r="BJ569">
        <f ca="1"/>
        <v>15.895</v>
      </c>
      <c r="BK569">
        <f ca="1"/>
        <v>13.295</v>
      </c>
      <c r="BL569">
        <f ca="1"/>
        <v>5.4</v>
      </c>
      <c r="BM569">
        <f ca="1"/>
        <v>4.7830000000000004</v>
      </c>
      <c r="BN569">
        <f ca="1"/>
        <v>5.54</v>
      </c>
      <c r="BO569">
        <f ca="1"/>
        <v>5.1147</v>
      </c>
      <c r="BP569">
        <f ca="1"/>
        <v>4.0033000000000003</v>
      </c>
      <c r="BQ569">
        <f ca="1"/>
        <v>4.8768000000000002</v>
      </c>
      <c r="BR569">
        <f ca="1"/>
        <v>10.805400000000001</v>
      </c>
      <c r="BS569">
        <f ca="1"/>
        <v>1.4912000000000001</v>
      </c>
      <c r="BT569">
        <f ca="1"/>
        <v>1.3706</v>
      </c>
      <c r="BU569">
        <f ca="1"/>
        <v>1.6541999999999999</v>
      </c>
      <c r="BV569">
        <f ca="1"/>
        <v>10.5966</v>
      </c>
      <c r="BW569">
        <f ca="1"/>
        <v>0.77259999999999995</v>
      </c>
      <c r="BX569">
        <f ca="1"/>
        <v>157.37</v>
      </c>
      <c r="BY569">
        <f ca="1"/>
        <v>0.91769999999999996</v>
      </c>
      <c r="BZ569">
        <f ca="1"/>
        <v>6.8471000000000002</v>
      </c>
      <c r="CA569">
        <f ca="1"/>
        <v>0.88770000000000004</v>
      </c>
      <c r="CK569">
        <f ca="1"/>
        <v>5.72</v>
      </c>
      <c r="CL569">
        <f ca="1"/>
        <v>5.67</v>
      </c>
      <c r="CM569">
        <f ca="1"/>
        <v>5.76</v>
      </c>
      <c r="CN569">
        <f ca="1"/>
        <v>5.56</v>
      </c>
      <c r="CO569">
        <f ca="1"/>
        <v>5.49</v>
      </c>
      <c r="CP569">
        <f ca="1"/>
        <v>5.41</v>
      </c>
      <c r="CQ569">
        <f ca="1"/>
        <v>5.34</v>
      </c>
      <c r="CR569">
        <f ca="1"/>
        <v>5.65</v>
      </c>
      <c r="CS569">
        <f ca="1"/>
        <v>5.625</v>
      </c>
      <c r="CT569">
        <f ca="1"/>
        <v>5.54</v>
      </c>
      <c r="CU569">
        <f ca="1"/>
        <v>5.4</v>
      </c>
      <c r="CV569">
        <f ca="1"/>
        <v>5.76</v>
      </c>
      <c r="CW569">
        <f ca="1"/>
        <v>11.014699999999999</v>
      </c>
      <c r="CX569">
        <f ca="1"/>
        <v>9.4959000000000007</v>
      </c>
      <c r="CY569">
        <f ca="1"/>
        <v>11.831300000000001</v>
      </c>
      <c r="CZ569">
        <f ca="1"/>
        <v>4.8503999999999996</v>
      </c>
      <c r="DA569">
        <f ca="1"/>
        <v>103.64</v>
      </c>
    </row>
    <row r="570" spans="1:105" x14ac:dyDescent="0.25">
      <c r="A570" s="79">
        <f ca="1"/>
        <v>45490</v>
      </c>
      <c r="B570" s="7">
        <f ca="1"/>
        <v>926</v>
      </c>
      <c r="C570" s="7">
        <f ca="1"/>
        <v>910</v>
      </c>
      <c r="D570" s="7">
        <f ca="1"/>
        <v>927.5</v>
      </c>
      <c r="E570" s="7">
        <f ca="1"/>
        <v>910</v>
      </c>
      <c r="F570">
        <f ca="1"/>
        <v>921.20600000000002</v>
      </c>
      <c r="G570">
        <f ca="1"/>
        <v>1622.86</v>
      </c>
      <c r="H570">
        <f ca="1"/>
        <v>924.75</v>
      </c>
      <c r="I570">
        <f ca="1"/>
        <v>934.28</v>
      </c>
      <c r="J570">
        <f ca="1"/>
        <v>921.66</v>
      </c>
      <c r="K570">
        <f ca="1"/>
        <v>942.47</v>
      </c>
      <c r="L570">
        <f ca="1"/>
        <v>925.79</v>
      </c>
      <c r="M570">
        <f ca="1"/>
        <v>14.73</v>
      </c>
      <c r="N570">
        <f ca="1"/>
        <v>0.19</v>
      </c>
      <c r="O570">
        <f ca="1"/>
        <v>0.47</v>
      </c>
      <c r="P570">
        <f ca="1"/>
        <v>1.24</v>
      </c>
      <c r="Q570">
        <f ca="1"/>
        <v>4.26</v>
      </c>
      <c r="R570">
        <f ca="1"/>
        <v>103.748</v>
      </c>
      <c r="S570">
        <f ca="1"/>
        <v>439.9</v>
      </c>
      <c r="T570">
        <f ca="1"/>
        <v>439.9</v>
      </c>
      <c r="U570">
        <f ca="1"/>
        <v>9489.6</v>
      </c>
      <c r="V570">
        <f ca="1"/>
        <v>11192</v>
      </c>
      <c r="W570">
        <f ca="1"/>
        <v>4625</v>
      </c>
      <c r="X570">
        <f ca="1"/>
        <v>221100</v>
      </c>
      <c r="Y570">
        <f ca="1"/>
        <v>9489.6</v>
      </c>
      <c r="Z570">
        <f ca="1"/>
        <v>20.28</v>
      </c>
      <c r="AA570">
        <f ca="1"/>
        <v>65730</v>
      </c>
      <c r="AB570">
        <f ca="1"/>
        <v>82.85</v>
      </c>
      <c r="AC570">
        <f ca="1"/>
        <v>17.700399999999998</v>
      </c>
      <c r="AD570">
        <f ca="1"/>
        <v>5.4825999999999997</v>
      </c>
      <c r="AE570">
        <f ca="1"/>
        <v>4002.71</v>
      </c>
      <c r="AF570">
        <f ca="1"/>
        <v>3.7225999999999999</v>
      </c>
      <c r="AG570">
        <f ca="1"/>
        <v>923.1952</v>
      </c>
      <c r="AH570">
        <f ca="1"/>
        <v>-4688</v>
      </c>
      <c r="AI570">
        <f ca="1"/>
        <v>-200</v>
      </c>
      <c r="AJ570" s="7">
        <f ca="1"/>
        <v>40</v>
      </c>
      <c r="AK570" s="7">
        <f ca="1"/>
        <v>31.92</v>
      </c>
      <c r="AL570" s="7">
        <f ca="1"/>
        <v>48.92</v>
      </c>
      <c r="AM570" s="7">
        <f ca="1"/>
        <v>46.05</v>
      </c>
      <c r="AN570">
        <f ca="1"/>
        <v>103.87</v>
      </c>
      <c r="AO570">
        <f ca="1"/>
        <v>44.1</v>
      </c>
      <c r="AP570">
        <f ca="1"/>
        <v>88.600099999999998</v>
      </c>
      <c r="AQ570">
        <f ca="1"/>
        <v>18.198799999999999</v>
      </c>
      <c r="AR570">
        <f ca="1"/>
        <v>7.2621000000000002</v>
      </c>
      <c r="AS570">
        <f ca="1"/>
        <v>357.42</v>
      </c>
      <c r="AT570">
        <f ca="1"/>
        <v>33.079500000000003</v>
      </c>
      <c r="AU570">
        <f ca="1"/>
        <v>1380.7</v>
      </c>
      <c r="AV570">
        <f ca="1"/>
        <v>3.9218999999999999</v>
      </c>
      <c r="AW570">
        <f ca="1"/>
        <v>58.307000000000002</v>
      </c>
      <c r="AX570">
        <f ca="1"/>
        <v>35.936999999999998</v>
      </c>
      <c r="AY570">
        <f ca="1"/>
        <v>23.101900000000001</v>
      </c>
      <c r="AZ570">
        <f ca="1"/>
        <v>7.8074000000000003</v>
      </c>
      <c r="BA570">
        <f ca="1"/>
        <v>1.3405</v>
      </c>
      <c r="BB570">
        <f ca="1"/>
        <v>83.59</v>
      </c>
      <c r="BC570">
        <f ca="1"/>
        <v>32.593000000000004</v>
      </c>
      <c r="BD570">
        <f ca="1"/>
        <v>4.6642000000000001</v>
      </c>
      <c r="BE570">
        <f ca="1"/>
        <v>16100</v>
      </c>
      <c r="BF570">
        <f ca="1"/>
        <v>1.788</v>
      </c>
      <c r="BG570">
        <f ca="1"/>
        <v>4.5438000000000001</v>
      </c>
      <c r="BH570">
        <f ca="1"/>
        <v>14.27</v>
      </c>
      <c r="BI570">
        <f ca="1"/>
        <v>10.654999999999999</v>
      </c>
      <c r="BJ570">
        <f ca="1"/>
        <v>12.04</v>
      </c>
      <c r="BK570">
        <f ca="1"/>
        <v>13.0975</v>
      </c>
      <c r="BL570">
        <f ca="1"/>
        <v>5.3525</v>
      </c>
      <c r="BM570">
        <f ca="1"/>
        <v>4.7750000000000004</v>
      </c>
      <c r="BN570">
        <f ca="1"/>
        <v>5.5</v>
      </c>
      <c r="BO570">
        <f ca="1"/>
        <v>5.1157500000000002</v>
      </c>
      <c r="BP570">
        <f ca="1"/>
        <v>3.9661</v>
      </c>
      <c r="BQ570">
        <f ca="1"/>
        <v>4.8578999999999999</v>
      </c>
      <c r="BR570">
        <f ca="1"/>
        <v>10.716100000000001</v>
      </c>
      <c r="BS570">
        <f ca="1"/>
        <v>1.4861</v>
      </c>
      <c r="BT570">
        <f ca="1"/>
        <v>1.3683000000000001</v>
      </c>
      <c r="BU570">
        <f ca="1"/>
        <v>1.6439999999999999</v>
      </c>
      <c r="BV570">
        <f ca="1"/>
        <v>10.540100000000001</v>
      </c>
      <c r="BW570">
        <f ca="1"/>
        <v>0.76870000000000005</v>
      </c>
      <c r="BX570">
        <f ca="1"/>
        <v>156.19999999999999</v>
      </c>
      <c r="BY570">
        <f ca="1"/>
        <v>0.91410000000000002</v>
      </c>
      <c r="BZ570">
        <f ca="1"/>
        <v>6.8192000000000004</v>
      </c>
      <c r="CA570">
        <f ca="1"/>
        <v>0.88339999999999996</v>
      </c>
      <c r="CK570">
        <f ca="1"/>
        <v>5.56</v>
      </c>
      <c r="CL570">
        <f ca="1"/>
        <v>5.59</v>
      </c>
      <c r="CM570">
        <f ca="1"/>
        <v>5.58</v>
      </c>
      <c r="CN570">
        <f ca="1"/>
        <v>5.49</v>
      </c>
      <c r="CO570">
        <f ca="1"/>
        <v>5.41</v>
      </c>
      <c r="CP570">
        <f ca="1"/>
        <v>5.35</v>
      </c>
      <c r="CQ570">
        <f ca="1"/>
        <v>5.28</v>
      </c>
      <c r="CR570">
        <f ca="1"/>
        <v>5.64</v>
      </c>
      <c r="CS570">
        <f ca="1"/>
        <v>5.6074999999999999</v>
      </c>
      <c r="CT570">
        <f ca="1"/>
        <v>5.5</v>
      </c>
      <c r="CU570">
        <f ca="1"/>
        <v>5.3525</v>
      </c>
      <c r="CV570">
        <f ca="1"/>
        <v>5.58</v>
      </c>
      <c r="CW570">
        <f ca="1"/>
        <v>11.0436</v>
      </c>
      <c r="CX570">
        <f ca="1"/>
        <v>9.4374000000000002</v>
      </c>
      <c r="CY570">
        <f ca="1"/>
        <v>10.862800999999999</v>
      </c>
      <c r="CZ570">
        <f ca="1"/>
        <v>4.7857000000000003</v>
      </c>
      <c r="DA570">
        <f ca="1"/>
        <v>103.64</v>
      </c>
    </row>
    <row r="571" spans="1:105" x14ac:dyDescent="0.25">
      <c r="A571" s="79">
        <f ca="1"/>
        <v>45489</v>
      </c>
      <c r="B571" s="7">
        <f ca="1"/>
        <v>910.9</v>
      </c>
      <c r="C571" s="7">
        <f ca="1"/>
        <v>905.55</v>
      </c>
      <c r="D571" s="7">
        <f ca="1"/>
        <v>915.4</v>
      </c>
      <c r="E571" s="7">
        <f ca="1"/>
        <v>910</v>
      </c>
      <c r="F571">
        <f ca="1"/>
        <v>910.82360000000006</v>
      </c>
      <c r="G571">
        <f ca="1"/>
        <v>653.69500000000005</v>
      </c>
      <c r="H571">
        <f ca="1"/>
        <v>926.81</v>
      </c>
      <c r="I571">
        <f ca="1"/>
        <v>934.83</v>
      </c>
      <c r="J571">
        <f ca="1"/>
        <v>921.77</v>
      </c>
      <c r="K571">
        <f ca="1"/>
        <v>943.01</v>
      </c>
      <c r="L571">
        <f ca="1"/>
        <v>925.75</v>
      </c>
      <c r="M571">
        <f ca="1"/>
        <v>13.76</v>
      </c>
      <c r="N571">
        <f ca="1"/>
        <v>0.15</v>
      </c>
      <c r="O571">
        <f ca="1"/>
        <v>0.38</v>
      </c>
      <c r="P571">
        <f ca="1"/>
        <v>1</v>
      </c>
      <c r="Q571">
        <f ca="1"/>
        <v>4.25</v>
      </c>
      <c r="R571">
        <f ca="1"/>
        <v>104.27</v>
      </c>
      <c r="S571">
        <f ca="1"/>
        <v>444.4</v>
      </c>
      <c r="T571">
        <f ca="1"/>
        <v>444.4</v>
      </c>
      <c r="U571">
        <f ca="1"/>
        <v>9505.34</v>
      </c>
      <c r="V571">
        <f ca="1"/>
        <v>10626</v>
      </c>
      <c r="W571">
        <f ca="1"/>
        <v>6150</v>
      </c>
      <c r="X571">
        <f ca="1"/>
        <v>216475</v>
      </c>
      <c r="Y571">
        <f ca="1"/>
        <v>9505.34</v>
      </c>
      <c r="Z571">
        <f ca="1"/>
        <v>21.63</v>
      </c>
      <c r="AA571">
        <f ca="1"/>
        <v>65730</v>
      </c>
      <c r="AB571">
        <f ca="1"/>
        <v>80.760000000000005</v>
      </c>
      <c r="AC571">
        <f ca="1"/>
        <v>17.666899999999998</v>
      </c>
      <c r="AD571">
        <f ca="1"/>
        <v>5.4288999999999996</v>
      </c>
      <c r="AE571">
        <f ca="1"/>
        <v>3982.46</v>
      </c>
      <c r="AF571">
        <f ca="1"/>
        <v>3.7118000000000002</v>
      </c>
      <c r="AG571">
        <f ca="1"/>
        <v>922.70889999999997</v>
      </c>
      <c r="AH571">
        <f ca="1"/>
        <v>-4488</v>
      </c>
      <c r="AI571">
        <f ca="1"/>
        <v>-79</v>
      </c>
      <c r="AJ571" s="7">
        <f ca="1"/>
        <v>43</v>
      </c>
      <c r="AK571" s="7">
        <f ca="1"/>
        <v>37.58</v>
      </c>
      <c r="AL571" s="7">
        <f ca="1"/>
        <v>39.47</v>
      </c>
      <c r="AM571" s="7">
        <f ca="1"/>
        <v>47.67</v>
      </c>
      <c r="AN571">
        <f ca="1"/>
        <v>103.96</v>
      </c>
      <c r="AO571">
        <f ca="1"/>
        <v>44.42</v>
      </c>
      <c r="AP571">
        <f ca="1"/>
        <v>88.400099999999995</v>
      </c>
      <c r="AQ571">
        <f ca="1"/>
        <v>18.060300000000002</v>
      </c>
      <c r="AR571">
        <f ca="1"/>
        <v>7.2685000000000004</v>
      </c>
      <c r="AS571">
        <f ca="1"/>
        <v>359.77</v>
      </c>
      <c r="AT571">
        <f ca="1"/>
        <v>33.048400000000001</v>
      </c>
      <c r="AU571">
        <f ca="1"/>
        <v>1385.4</v>
      </c>
      <c r="AV571">
        <f ca="1"/>
        <v>3.9306000000000001</v>
      </c>
      <c r="AW571">
        <f ca="1"/>
        <v>58.396000000000001</v>
      </c>
      <c r="AX571">
        <f ca="1"/>
        <v>36.011000000000003</v>
      </c>
      <c r="AY571">
        <f ca="1"/>
        <v>23.238499999999998</v>
      </c>
      <c r="AZ571">
        <f ca="1"/>
        <v>7.8079999999999998</v>
      </c>
      <c r="BA571">
        <f ca="1"/>
        <v>1.3442000000000001</v>
      </c>
      <c r="BB571">
        <f ca="1"/>
        <v>83.59</v>
      </c>
      <c r="BC571">
        <f ca="1"/>
        <v>32.603999999999999</v>
      </c>
      <c r="BD571">
        <f ca="1"/>
        <v>4.6768000000000001</v>
      </c>
      <c r="BE571">
        <f ca="1"/>
        <v>16180</v>
      </c>
      <c r="BF571">
        <f ca="1"/>
        <v>1.7947</v>
      </c>
      <c r="BG571">
        <f ca="1"/>
        <v>4.5583</v>
      </c>
      <c r="BH571">
        <f ca="1"/>
        <v>14.21</v>
      </c>
      <c r="BI571">
        <f ca="1"/>
        <v>10.315</v>
      </c>
      <c r="BJ571">
        <f ca="1"/>
        <v>11.345000000000001</v>
      </c>
      <c r="BK571">
        <f ca="1"/>
        <v>13.047499999999999</v>
      </c>
      <c r="BL571">
        <f ca="1"/>
        <v>5.3849999999999998</v>
      </c>
      <c r="BM571">
        <f ca="1"/>
        <v>4.7606999999999999</v>
      </c>
      <c r="BN571">
        <f ca="1"/>
        <v>5.51</v>
      </c>
      <c r="BO571">
        <f ca="1"/>
        <v>5.1041999999999996</v>
      </c>
      <c r="BP571">
        <f ca="1"/>
        <v>3.9453999999999998</v>
      </c>
      <c r="BQ571">
        <f ca="1"/>
        <v>4.8948</v>
      </c>
      <c r="BR571">
        <f ca="1"/>
        <v>10.797499999999999</v>
      </c>
      <c r="BS571">
        <f ca="1"/>
        <v>1.4851000000000001</v>
      </c>
      <c r="BT571">
        <f ca="1"/>
        <v>1.3673</v>
      </c>
      <c r="BU571">
        <f ca="1"/>
        <v>1.6529</v>
      </c>
      <c r="BV571">
        <f ca="1"/>
        <v>10.595499999999999</v>
      </c>
      <c r="BW571">
        <f ca="1"/>
        <v>0.77080000000000004</v>
      </c>
      <c r="BX571">
        <f ca="1"/>
        <v>158.35</v>
      </c>
      <c r="BY571">
        <f ca="1"/>
        <v>0.91749999999999998</v>
      </c>
      <c r="BZ571">
        <f ca="1"/>
        <v>6.8432000000000004</v>
      </c>
      <c r="CA571">
        <f ca="1"/>
        <v>0.89370000000000005</v>
      </c>
      <c r="CK571">
        <f ca="1"/>
        <v>5.79</v>
      </c>
      <c r="CL571">
        <f ca="1"/>
        <v>5.57</v>
      </c>
      <c r="CM571">
        <f ca="1"/>
        <v>5.53</v>
      </c>
      <c r="CN571">
        <f ca="1"/>
        <v>5.45</v>
      </c>
      <c r="CO571">
        <f ca="1"/>
        <v>5.34</v>
      </c>
      <c r="CP571">
        <f ca="1"/>
        <v>5.3</v>
      </c>
      <c r="CQ571">
        <f ca="1"/>
        <v>5.27</v>
      </c>
      <c r="CR571">
        <f ca="1"/>
        <v>5.6340000000000003</v>
      </c>
      <c r="CS571">
        <f ca="1"/>
        <v>5.585</v>
      </c>
      <c r="CT571">
        <f ca="1"/>
        <v>5.51</v>
      </c>
      <c r="CU571">
        <f ca="1"/>
        <v>5.3849999999999998</v>
      </c>
      <c r="CV571">
        <f ca="1"/>
        <v>5.53</v>
      </c>
      <c r="CW571">
        <f ca="1"/>
        <v>11.011200000000001</v>
      </c>
      <c r="CX571">
        <f ca="1"/>
        <v>9.5526</v>
      </c>
      <c r="CY571">
        <f ca="1"/>
        <v>10.7098</v>
      </c>
      <c r="CZ571">
        <f ca="1"/>
        <v>5.415</v>
      </c>
      <c r="DA571">
        <f ca="1"/>
        <v>103.64</v>
      </c>
    </row>
    <row r="572" spans="1:105" x14ac:dyDescent="0.25">
      <c r="A572" s="79">
        <f ca="1"/>
        <v>45488</v>
      </c>
      <c r="B572" s="7">
        <f ca="1"/>
        <v>910.9</v>
      </c>
      <c r="C572" s="7">
        <f ca="1"/>
        <v>905.55</v>
      </c>
      <c r="D572" s="7">
        <f ca="1"/>
        <v>915.4</v>
      </c>
      <c r="E572" s="7">
        <f ca="1"/>
        <v>910</v>
      </c>
      <c r="F572">
        <f ca="1"/>
        <v>910.82360000000006</v>
      </c>
      <c r="G572">
        <f ca="1"/>
        <v>653.69500000000005</v>
      </c>
      <c r="H572">
        <f ca="1"/>
        <v>926.81</v>
      </c>
      <c r="I572">
        <f ca="1"/>
        <v>934.83</v>
      </c>
      <c r="J572">
        <f ca="1"/>
        <v>921.77</v>
      </c>
      <c r="K572">
        <f ca="1"/>
        <v>943.01</v>
      </c>
      <c r="L572">
        <f ca="1"/>
        <v>925.75</v>
      </c>
      <c r="M572">
        <f ca="1"/>
        <v>13.52</v>
      </c>
      <c r="N572">
        <f ca="1"/>
        <v>0.19</v>
      </c>
      <c r="O572">
        <f ca="1"/>
        <v>0.45</v>
      </c>
      <c r="P572">
        <f ca="1"/>
        <v>1.05</v>
      </c>
      <c r="Q572">
        <f ca="1"/>
        <v>4.2300000000000004</v>
      </c>
      <c r="R572">
        <f ca="1"/>
        <v>104.18899999999999</v>
      </c>
      <c r="S572">
        <f ca="1"/>
        <v>452.9</v>
      </c>
      <c r="T572">
        <f ca="1"/>
        <v>452.9</v>
      </c>
      <c r="U572">
        <f ca="1"/>
        <v>9652.5499999999993</v>
      </c>
      <c r="V572">
        <f ca="1"/>
        <v>10188</v>
      </c>
      <c r="W572">
        <f ca="1"/>
        <v>4100</v>
      </c>
      <c r="X572">
        <f ca="1"/>
        <v>210325</v>
      </c>
      <c r="Y572">
        <f ca="1"/>
        <v>9652.5499999999993</v>
      </c>
      <c r="Z572">
        <f ca="1"/>
        <v>21.18</v>
      </c>
      <c r="AA572">
        <f ca="1"/>
        <v>62637</v>
      </c>
      <c r="AB572">
        <f ca="1"/>
        <v>81.91</v>
      </c>
      <c r="AC572">
        <f ca="1"/>
        <v>17.752600000000001</v>
      </c>
      <c r="AD572">
        <f ca="1"/>
        <v>5.4452999999999996</v>
      </c>
      <c r="AE572">
        <f ca="1"/>
        <v>3947.79</v>
      </c>
      <c r="AF572">
        <f ca="1"/>
        <v>3.7191000000000001</v>
      </c>
      <c r="AG572">
        <f ca="1"/>
        <v>922.25400000000002</v>
      </c>
      <c r="AH572">
        <f ca="1"/>
        <v>-4488</v>
      </c>
      <c r="AI572">
        <f ca="1"/>
        <v>-79</v>
      </c>
      <c r="AJ572" s="7">
        <f ca="1"/>
        <v>43</v>
      </c>
      <c r="AK572" s="7">
        <f ca="1"/>
        <v>35.950000000000003</v>
      </c>
      <c r="AL572" s="7">
        <f ca="1"/>
        <v>39.47</v>
      </c>
      <c r="AM572" s="7">
        <f ca="1"/>
        <v>53</v>
      </c>
      <c r="AN572">
        <f ca="1"/>
        <v>104.1</v>
      </c>
      <c r="AO572">
        <f ca="1"/>
        <v>45</v>
      </c>
      <c r="AP572">
        <f ca="1"/>
        <v>88.357399999999998</v>
      </c>
      <c r="AQ572">
        <f ca="1"/>
        <v>18.208400000000001</v>
      </c>
      <c r="AR572">
        <f ca="1"/>
        <v>7.2583000000000002</v>
      </c>
      <c r="AS572">
        <f ca="1"/>
        <v>359.23</v>
      </c>
      <c r="AT572">
        <f ca="1"/>
        <v>33.0107</v>
      </c>
      <c r="AU572">
        <f ca="1"/>
        <v>1383.33</v>
      </c>
      <c r="AV572">
        <f ca="1"/>
        <v>3.9072</v>
      </c>
      <c r="AW572">
        <f ca="1"/>
        <v>58.49</v>
      </c>
      <c r="AX572">
        <f ca="1"/>
        <v>36.158999999999999</v>
      </c>
      <c r="AY572">
        <f ca="1"/>
        <v>23.291</v>
      </c>
      <c r="AZ572">
        <f ca="1"/>
        <v>7.8064999999999998</v>
      </c>
      <c r="BA572">
        <f ca="1"/>
        <v>1.3438000000000001</v>
      </c>
      <c r="BB572">
        <f ca="1"/>
        <v>83.603700000000003</v>
      </c>
      <c r="BC572">
        <f ca="1"/>
        <v>32.578000000000003</v>
      </c>
      <c r="BD572">
        <f ca="1"/>
        <v>4.6734999999999998</v>
      </c>
      <c r="BE572">
        <f ca="1"/>
        <v>16170</v>
      </c>
      <c r="BF572">
        <f ca="1"/>
        <v>1.7948999999999999</v>
      </c>
      <c r="BG572">
        <f ca="1"/>
        <v>4.5602</v>
      </c>
      <c r="BH572">
        <f ca="1"/>
        <v>14.18</v>
      </c>
      <c r="BI572">
        <f ca="1"/>
        <v>11.185</v>
      </c>
      <c r="BJ572">
        <f ca="1"/>
        <v>11.38</v>
      </c>
      <c r="BK572">
        <f ca="1"/>
        <v>13.012499999999999</v>
      </c>
      <c r="BL572">
        <f ca="1"/>
        <v>5.3849999999999998</v>
      </c>
      <c r="BM572">
        <f ca="1"/>
        <v>4.7694000000000001</v>
      </c>
      <c r="BN572">
        <f ca="1"/>
        <v>5.52</v>
      </c>
      <c r="BO572">
        <f ca="1"/>
        <v>5.1064999999999996</v>
      </c>
      <c r="BP572">
        <f ca="1"/>
        <v>3.9916</v>
      </c>
      <c r="BQ572">
        <f ca="1"/>
        <v>4.9005999999999998</v>
      </c>
      <c r="BR572">
        <f ca="1"/>
        <v>10.814399999999999</v>
      </c>
      <c r="BS572">
        <f ca="1"/>
        <v>1.4794</v>
      </c>
      <c r="BT572">
        <f ca="1"/>
        <v>1.3683000000000001</v>
      </c>
      <c r="BU572">
        <f ca="1"/>
        <v>1.6462000000000001</v>
      </c>
      <c r="BV572">
        <f ca="1"/>
        <v>10.6038</v>
      </c>
      <c r="BW572">
        <f ca="1"/>
        <v>0.7712</v>
      </c>
      <c r="BX572">
        <f ca="1"/>
        <v>158.06</v>
      </c>
      <c r="BY572">
        <f ca="1"/>
        <v>0.91790000000000005</v>
      </c>
      <c r="BZ572">
        <f ca="1"/>
        <v>6.8486000000000002</v>
      </c>
      <c r="CA572">
        <f ca="1"/>
        <v>0.89580000000000004</v>
      </c>
      <c r="CK572">
        <f ca="1"/>
        <v>5.79</v>
      </c>
      <c r="CL572">
        <f ca="1"/>
        <v>5.57</v>
      </c>
      <c r="CM572">
        <f ca="1"/>
        <v>5.57</v>
      </c>
      <c r="CN572">
        <f ca="1"/>
        <v>5.48</v>
      </c>
      <c r="CO572">
        <f ca="1"/>
        <v>5.34</v>
      </c>
      <c r="CP572">
        <f ca="1"/>
        <v>5.32</v>
      </c>
      <c r="CQ572">
        <f ca="1"/>
        <v>5.27</v>
      </c>
      <c r="CR572">
        <f ca="1"/>
        <v>5.6340000000000003</v>
      </c>
      <c r="CS572">
        <f ca="1"/>
        <v>5.585</v>
      </c>
      <c r="CT572">
        <f ca="1"/>
        <v>5.52</v>
      </c>
      <c r="CU572">
        <f ca="1"/>
        <v>5.3849999999999998</v>
      </c>
      <c r="CV572">
        <f ca="1"/>
        <v>5.57</v>
      </c>
      <c r="CW572">
        <f ca="1"/>
        <v>10.9727</v>
      </c>
      <c r="CX572">
        <f ca="1"/>
        <v>9.4117999999999995</v>
      </c>
      <c r="CY572">
        <f ca="1"/>
        <v>10.4696</v>
      </c>
      <c r="CZ572">
        <f ca="1"/>
        <v>5.2949999999999999</v>
      </c>
      <c r="DA572">
        <f ca="1"/>
        <v>103.64</v>
      </c>
    </row>
    <row r="573" spans="1:105" x14ac:dyDescent="0.25">
      <c r="A573" s="79">
        <f ca="1"/>
        <v>45485</v>
      </c>
      <c r="B573" s="7">
        <f ca="1"/>
        <v>905.15</v>
      </c>
      <c r="C573" s="7">
        <f ca="1"/>
        <v>904.7</v>
      </c>
      <c r="D573" s="7">
        <f ca="1"/>
        <v>916</v>
      </c>
      <c r="E573" s="7">
        <f ca="1"/>
        <v>911.99</v>
      </c>
      <c r="F573">
        <f ca="1"/>
        <v>910.14819999999997</v>
      </c>
      <c r="G573">
        <f ca="1"/>
        <v>1210.3900000000001</v>
      </c>
      <c r="H573">
        <f ca="1"/>
        <v>930.51</v>
      </c>
      <c r="I573">
        <f ca="1"/>
        <v>936.1</v>
      </c>
      <c r="J573">
        <f ca="1"/>
        <v>922.37</v>
      </c>
      <c r="K573">
        <f ca="1"/>
        <v>943.63</v>
      </c>
      <c r="L573">
        <f ca="1"/>
        <v>925.74</v>
      </c>
      <c r="M573">
        <f ca="1"/>
        <v>13.52</v>
      </c>
      <c r="N573">
        <f ca="1"/>
        <v>0.25</v>
      </c>
      <c r="O573">
        <f ca="1"/>
        <v>0.46</v>
      </c>
      <c r="P573">
        <f ca="1"/>
        <v>1.1000000000000001</v>
      </c>
      <c r="Q573">
        <f ca="1"/>
        <v>4.2</v>
      </c>
      <c r="R573">
        <f ca="1"/>
        <v>104.093</v>
      </c>
      <c r="S573">
        <f ca="1"/>
        <v>459.85</v>
      </c>
      <c r="T573">
        <f ca="1"/>
        <v>459.85</v>
      </c>
      <c r="U573">
        <f ca="1"/>
        <v>9726.8799999999992</v>
      </c>
      <c r="V573">
        <f ca="1"/>
        <v>9850</v>
      </c>
      <c r="W573">
        <f ca="1"/>
        <v>-550</v>
      </c>
      <c r="X573">
        <f ca="1"/>
        <v>206225</v>
      </c>
      <c r="Y573">
        <f ca="1"/>
        <v>9726.8799999999992</v>
      </c>
      <c r="Z573">
        <f ca="1"/>
        <v>21.86</v>
      </c>
      <c r="AA573">
        <f ca="1"/>
        <v>62637</v>
      </c>
      <c r="AB573">
        <f ca="1"/>
        <v>82.21</v>
      </c>
      <c r="AC573">
        <f ca="1"/>
        <v>17.6189</v>
      </c>
      <c r="AD573">
        <f ca="1"/>
        <v>5.4291999999999998</v>
      </c>
      <c r="AE573">
        <f ca="1"/>
        <v>3922.1</v>
      </c>
      <c r="AF573">
        <f ca="1"/>
        <v>3.7250999999999999</v>
      </c>
      <c r="AG573">
        <f ca="1"/>
        <v>919.303</v>
      </c>
      <c r="AH573">
        <f ca="1"/>
        <v>-4408</v>
      </c>
      <c r="AI573">
        <f ca="1"/>
        <v>8</v>
      </c>
      <c r="AJ573" s="7">
        <f ca="1"/>
        <v>44</v>
      </c>
      <c r="AK573" s="7">
        <f ca="1"/>
        <v>34.04</v>
      </c>
      <c r="AL573" s="7">
        <f ca="1"/>
        <v>35.229999999999997</v>
      </c>
      <c r="AM573" s="7">
        <f ca="1"/>
        <v>56.63</v>
      </c>
      <c r="AN573">
        <f ca="1"/>
        <v>104.15</v>
      </c>
      <c r="AO573">
        <f ca="1"/>
        <v>45.26</v>
      </c>
      <c r="AP573">
        <f ca="1"/>
        <v>87.881799999999998</v>
      </c>
      <c r="AQ573">
        <f ca="1"/>
        <v>17.954699999999999</v>
      </c>
      <c r="AR573">
        <f ca="1"/>
        <v>7.2504</v>
      </c>
      <c r="AS573">
        <f ca="1"/>
        <v>359.35</v>
      </c>
      <c r="AT573">
        <f ca="1"/>
        <v>33.034399999999998</v>
      </c>
      <c r="AU573">
        <f ca="1"/>
        <v>1375.5</v>
      </c>
      <c r="AV573">
        <f ca="1"/>
        <v>3.9001000000000001</v>
      </c>
      <c r="AW573">
        <f ca="1"/>
        <v>58.392000000000003</v>
      </c>
      <c r="AX573">
        <f ca="1"/>
        <v>36.112000000000002</v>
      </c>
      <c r="AY573">
        <f ca="1"/>
        <v>23.220099999999999</v>
      </c>
      <c r="AZ573">
        <f ca="1"/>
        <v>7.8074000000000003</v>
      </c>
      <c r="BA573">
        <f ca="1"/>
        <v>1.3409</v>
      </c>
      <c r="BB573">
        <f ca="1"/>
        <v>83.536299999999997</v>
      </c>
      <c r="BC573">
        <f ca="1"/>
        <v>32.548000000000002</v>
      </c>
      <c r="BD573">
        <f ca="1"/>
        <v>4.6715</v>
      </c>
      <c r="BE573">
        <f ca="1"/>
        <v>16137</v>
      </c>
      <c r="BF573">
        <f ca="1"/>
        <v>1.7938000000000001</v>
      </c>
      <c r="BG573">
        <f ca="1"/>
        <v>4.5586000000000002</v>
      </c>
      <c r="BH573">
        <f ca="1"/>
        <v>14.2425</v>
      </c>
      <c r="BI573">
        <f ca="1"/>
        <v>10.904999999999999</v>
      </c>
      <c r="BJ573">
        <f ca="1"/>
        <v>11.654999999999999</v>
      </c>
      <c r="BK573">
        <f ca="1"/>
        <v>12.92</v>
      </c>
      <c r="BL573">
        <f ca="1"/>
        <v>5.4249999999999998</v>
      </c>
      <c r="BM573">
        <f ca="1"/>
        <v>4.7999499999999999</v>
      </c>
      <c r="BN573">
        <f ca="1"/>
        <v>5.5324999999999998</v>
      </c>
      <c r="BO573">
        <f ca="1"/>
        <v>5.1332000000000004</v>
      </c>
      <c r="BP573">
        <f ca="1"/>
        <v>4.0228000000000002</v>
      </c>
      <c r="BQ573">
        <f ca="1"/>
        <v>5.0046999999999997</v>
      </c>
      <c r="BR573">
        <f ca="1"/>
        <v>10.6951</v>
      </c>
      <c r="BS573">
        <f ca="1"/>
        <v>1.4741</v>
      </c>
      <c r="BT573">
        <f ca="1"/>
        <v>1.3634999999999999</v>
      </c>
      <c r="BU573">
        <f ca="1"/>
        <v>1.6343000000000001</v>
      </c>
      <c r="BV573">
        <f ca="1"/>
        <v>10.5116</v>
      </c>
      <c r="BW573">
        <f ca="1"/>
        <v>0.76990000000000003</v>
      </c>
      <c r="BX573">
        <f ca="1"/>
        <v>157.83000000000001</v>
      </c>
      <c r="BY573">
        <f ca="1"/>
        <v>0.91679999999999995</v>
      </c>
      <c r="BZ573">
        <f ca="1"/>
        <v>6.8414000000000001</v>
      </c>
      <c r="CA573">
        <f ca="1"/>
        <v>0.89439999999999997</v>
      </c>
      <c r="CK573">
        <f ca="1"/>
        <v>5.73</v>
      </c>
      <c r="CL573">
        <f ca="1"/>
        <v>5.73</v>
      </c>
      <c r="CM573">
        <f ca="1"/>
        <v>5.63</v>
      </c>
      <c r="CN573">
        <f ca="1"/>
        <v>5.49</v>
      </c>
      <c r="CO573">
        <f ca="1"/>
        <v>5.39</v>
      </c>
      <c r="CP573">
        <f ca="1"/>
        <v>5.35</v>
      </c>
      <c r="CQ573">
        <f ca="1"/>
        <v>5.3</v>
      </c>
      <c r="CR573">
        <f ca="1"/>
        <v>5.68</v>
      </c>
      <c r="CS573">
        <f ca="1"/>
        <v>5.5975000000000001</v>
      </c>
      <c r="CT573">
        <f ca="1"/>
        <v>5.5324999999999998</v>
      </c>
      <c r="CU573">
        <f ca="1"/>
        <v>5.4249999999999998</v>
      </c>
      <c r="CV573">
        <f ca="1"/>
        <v>5.63</v>
      </c>
      <c r="CW573">
        <f ca="1"/>
        <v>10.927099999999999</v>
      </c>
      <c r="CX573">
        <f ca="1"/>
        <v>9.5779999999999994</v>
      </c>
      <c r="CY573">
        <f ca="1"/>
        <v>11.43075</v>
      </c>
      <c r="CZ573">
        <f ca="1"/>
        <v>5.1837</v>
      </c>
      <c r="DA573">
        <f ca="1"/>
        <v>103.64</v>
      </c>
    </row>
    <row r="574" spans="1:105" x14ac:dyDescent="0.25">
      <c r="A574" s="79">
        <f ca="1"/>
        <v>45484</v>
      </c>
      <c r="B574" s="7">
        <f ca="1"/>
        <v>911</v>
      </c>
      <c r="C574" s="7">
        <f ca="1"/>
        <v>901.2</v>
      </c>
      <c r="D574" s="7">
        <f ca="1"/>
        <v>914.5</v>
      </c>
      <c r="E574" s="7">
        <f ca="1"/>
        <v>908.5</v>
      </c>
      <c r="F574">
        <f ca="1"/>
        <v>908.26589999999999</v>
      </c>
      <c r="G574">
        <f ca="1"/>
        <v>1616.17</v>
      </c>
      <c r="H574">
        <f ca="1"/>
        <v>933.99</v>
      </c>
      <c r="I574">
        <f ca="1"/>
        <v>936.71</v>
      </c>
      <c r="J574">
        <f ca="1"/>
        <v>923.18</v>
      </c>
      <c r="K574">
        <f ca="1"/>
        <v>944.2</v>
      </c>
      <c r="L574">
        <f ca="1"/>
        <v>925.67</v>
      </c>
      <c r="M574">
        <f ca="1"/>
        <v>14.22</v>
      </c>
      <c r="N574">
        <f ca="1"/>
        <v>0.32</v>
      </c>
      <c r="O574">
        <f ca="1"/>
        <v>0.6</v>
      </c>
      <c r="P574">
        <f ca="1"/>
        <v>1.1599999999999999</v>
      </c>
      <c r="Q574">
        <f ca="1"/>
        <v>3.65</v>
      </c>
      <c r="R574">
        <f ca="1"/>
        <v>104.44</v>
      </c>
      <c r="S574">
        <f ca="1"/>
        <v>450.85</v>
      </c>
      <c r="T574">
        <f ca="1"/>
        <v>450.85</v>
      </c>
      <c r="U574">
        <f ca="1"/>
        <v>9627.9500000000007</v>
      </c>
      <c r="V574">
        <f ca="1"/>
        <v>9396</v>
      </c>
      <c r="W574">
        <f ca="1"/>
        <v>11300</v>
      </c>
      <c r="X574">
        <f ca="1"/>
        <v>206775</v>
      </c>
      <c r="Y574">
        <f ca="1"/>
        <v>9627.9500000000007</v>
      </c>
      <c r="Z574">
        <f ca="1"/>
        <v>21.87</v>
      </c>
      <c r="AA574">
        <f ca="1"/>
        <v>62637</v>
      </c>
      <c r="AB574">
        <f ca="1"/>
        <v>82.62</v>
      </c>
      <c r="AC574">
        <f ca="1"/>
        <v>17.7743</v>
      </c>
      <c r="AD574">
        <f ca="1"/>
        <v>5.4386000000000001</v>
      </c>
      <c r="AE574">
        <f ca="1"/>
        <v>3978.4</v>
      </c>
      <c r="AF574">
        <f ca="1"/>
        <v>3.758</v>
      </c>
      <c r="AG574">
        <f ca="1"/>
        <v>919.2559</v>
      </c>
      <c r="AH574">
        <f ca="1"/>
        <v>-4416</v>
      </c>
      <c r="AI574">
        <f ca="1"/>
        <v>-351</v>
      </c>
      <c r="AJ574" s="7">
        <f ca="1"/>
        <v>44</v>
      </c>
      <c r="AK574" s="7">
        <f ca="1"/>
        <v>37.82</v>
      </c>
      <c r="AL574" s="7">
        <f ca="1"/>
        <v>37.729999999999997</v>
      </c>
      <c r="AM574" s="7">
        <f ca="1"/>
        <v>52.01</v>
      </c>
      <c r="AN574">
        <f ca="1"/>
        <v>104</v>
      </c>
      <c r="AO574">
        <f ca="1"/>
        <v>44.69</v>
      </c>
      <c r="AP574">
        <f ca="1"/>
        <v>87.709699999999998</v>
      </c>
      <c r="AQ574">
        <f ca="1"/>
        <v>18.004899999999999</v>
      </c>
      <c r="AR574">
        <f ca="1"/>
        <v>7.2579000000000002</v>
      </c>
      <c r="AS574">
        <f ca="1"/>
        <v>362.52</v>
      </c>
      <c r="AT574">
        <f ca="1"/>
        <v>32.839500000000001</v>
      </c>
      <c r="AU574">
        <f ca="1"/>
        <v>1372.4</v>
      </c>
      <c r="AV574">
        <f ca="1"/>
        <v>3.9207000000000001</v>
      </c>
      <c r="AW574">
        <f ca="1"/>
        <v>58.302</v>
      </c>
      <c r="AX574">
        <f ca="1"/>
        <v>36.112000000000002</v>
      </c>
      <c r="AY574">
        <f ca="1"/>
        <v>23.351299999999998</v>
      </c>
      <c r="AZ574">
        <f ca="1"/>
        <v>7.8075000000000001</v>
      </c>
      <c r="BA574">
        <f ca="1"/>
        <v>1.3428</v>
      </c>
      <c r="BB574">
        <f ca="1"/>
        <v>83.567499999999995</v>
      </c>
      <c r="BC574">
        <f ca="1"/>
        <v>32.514000000000003</v>
      </c>
      <c r="BD574">
        <f ca="1"/>
        <v>4.6875</v>
      </c>
      <c r="BE574">
        <f ca="1"/>
        <v>16195</v>
      </c>
      <c r="BF574">
        <f ca="1"/>
        <v>1.7999000000000001</v>
      </c>
      <c r="BG574">
        <f ca="1"/>
        <v>4.5772000000000004</v>
      </c>
      <c r="BH574">
        <f ca="1"/>
        <v>14.2425</v>
      </c>
      <c r="BI574">
        <f ca="1"/>
        <v>11.515000000000001</v>
      </c>
      <c r="BJ574">
        <f ca="1"/>
        <v>11.33</v>
      </c>
      <c r="BK574">
        <f ca="1"/>
        <v>13.355</v>
      </c>
      <c r="BL574">
        <f ca="1"/>
        <v>5.4450000000000003</v>
      </c>
      <c r="BM574">
        <f ca="1"/>
        <v>4.8312999999999997</v>
      </c>
      <c r="BN574">
        <f ca="1"/>
        <v>5.5425000000000004</v>
      </c>
      <c r="BO574">
        <f ca="1"/>
        <v>5.1425000000000001</v>
      </c>
      <c r="BP574">
        <f ca="1"/>
        <v>4.0755999999999997</v>
      </c>
      <c r="BQ574">
        <f ca="1"/>
        <v>5.0124000000000004</v>
      </c>
      <c r="BR574">
        <f ca="1"/>
        <v>10.71</v>
      </c>
      <c r="BS574">
        <f ca="1"/>
        <v>1.4794</v>
      </c>
      <c r="BT574">
        <f ca="1"/>
        <v>1.3632</v>
      </c>
      <c r="BU574">
        <f ca="1"/>
        <v>1.6407</v>
      </c>
      <c r="BV574">
        <f ca="1"/>
        <v>10.490500000000001</v>
      </c>
      <c r="BW574">
        <f ca="1"/>
        <v>0.77429999999999999</v>
      </c>
      <c r="BX574">
        <f ca="1"/>
        <v>158.84</v>
      </c>
      <c r="BY574">
        <f ca="1"/>
        <v>0.92010000000000003</v>
      </c>
      <c r="BZ574">
        <f ca="1"/>
        <v>6.8644999999999996</v>
      </c>
      <c r="CA574">
        <f ca="1"/>
        <v>0.89649999999999996</v>
      </c>
      <c r="CK574">
        <f ca="1"/>
        <v>5.83</v>
      </c>
      <c r="CL574">
        <f ca="1"/>
        <v>5.92</v>
      </c>
      <c r="CM574">
        <f ca="1"/>
        <v>5.72</v>
      </c>
      <c r="CN574">
        <f ca="1"/>
        <v>5.54</v>
      </c>
      <c r="CO574">
        <f ca="1"/>
        <v>5.41</v>
      </c>
      <c r="CP574">
        <f ca="1"/>
        <v>5.34</v>
      </c>
      <c r="CQ574">
        <f ca="1"/>
        <v>5.26</v>
      </c>
      <c r="CR574">
        <f ca="1"/>
        <v>5.7089999999999996</v>
      </c>
      <c r="CS574">
        <f ca="1"/>
        <v>5.617</v>
      </c>
      <c r="CT574">
        <f ca="1"/>
        <v>5.5425000000000004</v>
      </c>
      <c r="CU574">
        <f ca="1"/>
        <v>5.4450000000000003</v>
      </c>
      <c r="CV574">
        <f ca="1"/>
        <v>5.72</v>
      </c>
      <c r="CW574">
        <f ca="1"/>
        <v>10.943300000000001</v>
      </c>
      <c r="CX574">
        <f ca="1"/>
        <v>9.5978999999999992</v>
      </c>
      <c r="CY574">
        <f ca="1"/>
        <v>11.334249</v>
      </c>
      <c r="CZ574">
        <f ca="1"/>
        <v>4.8650000000000002</v>
      </c>
      <c r="DA574">
        <f ca="1"/>
        <v>103.64</v>
      </c>
    </row>
    <row r="575" spans="1:105" x14ac:dyDescent="0.25">
      <c r="A575" s="79">
        <f ca="1"/>
        <v>45483</v>
      </c>
      <c r="B575" s="7">
        <f ca="1"/>
        <v>913.2</v>
      </c>
      <c r="C575" s="7">
        <f ca="1"/>
        <v>910.82</v>
      </c>
      <c r="D575" s="7">
        <f ca="1"/>
        <v>928</v>
      </c>
      <c r="E575" s="7">
        <f ca="1"/>
        <v>927</v>
      </c>
      <c r="F575">
        <f ca="1"/>
        <v>918.80420000000004</v>
      </c>
      <c r="G575">
        <f ca="1"/>
        <v>1289.93</v>
      </c>
      <c r="H575">
        <f ca="1"/>
        <v>938.25</v>
      </c>
      <c r="I575">
        <f ca="1"/>
        <v>936.9</v>
      </c>
      <c r="J575">
        <f ca="1"/>
        <v>924.13</v>
      </c>
      <c r="K575">
        <f ca="1"/>
        <v>944.74</v>
      </c>
      <c r="L575">
        <f ca="1"/>
        <v>925.64</v>
      </c>
      <c r="M575">
        <f ca="1"/>
        <v>14.21</v>
      </c>
      <c r="N575">
        <f ca="1"/>
        <v>0.21</v>
      </c>
      <c r="O575">
        <f ca="1"/>
        <v>0.35</v>
      </c>
      <c r="P575">
        <f ca="1"/>
        <v>0.85</v>
      </c>
      <c r="Q575">
        <f ca="1"/>
        <v>3.2</v>
      </c>
      <c r="R575">
        <f ca="1"/>
        <v>105.048</v>
      </c>
      <c r="S575">
        <f ca="1"/>
        <v>460.75</v>
      </c>
      <c r="T575">
        <f ca="1"/>
        <v>460.75</v>
      </c>
      <c r="U575">
        <f ca="1"/>
        <v>9743.59</v>
      </c>
      <c r="V575">
        <f ca="1"/>
        <v>9250</v>
      </c>
      <c r="W575">
        <f ca="1"/>
        <v>4450</v>
      </c>
      <c r="X575">
        <f ca="1"/>
        <v>195475</v>
      </c>
      <c r="Y575">
        <f ca="1"/>
        <v>9743.59</v>
      </c>
      <c r="Z575">
        <f ca="1"/>
        <v>21.76</v>
      </c>
      <c r="AA575">
        <f ca="1"/>
        <v>62637</v>
      </c>
      <c r="AB575">
        <f ca="1"/>
        <v>82.1</v>
      </c>
      <c r="AC575">
        <f ca="1"/>
        <v>17.837199999999999</v>
      </c>
      <c r="AD575">
        <f ca="1"/>
        <v>5.4161000000000001</v>
      </c>
      <c r="AE575">
        <f ca="1"/>
        <v>3969.92</v>
      </c>
      <c r="AF575">
        <f ca="1"/>
        <v>3.7820999999999998</v>
      </c>
      <c r="AG575">
        <f ca="1"/>
        <v>918.7373</v>
      </c>
      <c r="AH575">
        <f ca="1"/>
        <v>-4065</v>
      </c>
      <c r="AI575">
        <f ca="1"/>
        <v>160</v>
      </c>
      <c r="AJ575" s="7">
        <f ca="1"/>
        <v>50</v>
      </c>
      <c r="AK575" s="7">
        <f ca="1"/>
        <v>46.15</v>
      </c>
      <c r="AL575" s="7">
        <f ca="1"/>
        <v>38.68</v>
      </c>
      <c r="AM575" s="7">
        <f ca="1"/>
        <v>54.94</v>
      </c>
      <c r="AN575">
        <f ca="1"/>
        <v>104.14</v>
      </c>
      <c r="AO575">
        <f ca="1"/>
        <v>45.18</v>
      </c>
      <c r="AP575">
        <f ca="1"/>
        <v>88.850099999999998</v>
      </c>
      <c r="AQ575">
        <f ca="1"/>
        <v>18.125299999999999</v>
      </c>
      <c r="AR575">
        <f ca="1"/>
        <v>7.2760999999999996</v>
      </c>
      <c r="AS575">
        <f ca="1"/>
        <v>363.51</v>
      </c>
      <c r="AT575">
        <f ca="1"/>
        <v>32.854100000000003</v>
      </c>
      <c r="AU575">
        <f ca="1"/>
        <v>1383.8</v>
      </c>
      <c r="AV575">
        <f ca="1"/>
        <v>3.9348999999999998</v>
      </c>
      <c r="AW575">
        <f ca="1"/>
        <v>58.343000000000004</v>
      </c>
      <c r="AX575">
        <f ca="1"/>
        <v>36.348999999999997</v>
      </c>
      <c r="AY575">
        <f ca="1"/>
        <v>23.4527</v>
      </c>
      <c r="AZ575">
        <f ca="1"/>
        <v>7.8112000000000004</v>
      </c>
      <c r="BA575">
        <f ca="1"/>
        <v>1.3489</v>
      </c>
      <c r="BB575">
        <f ca="1"/>
        <v>83.53</v>
      </c>
      <c r="BC575">
        <f ca="1"/>
        <v>32.594000000000001</v>
      </c>
      <c r="BD575">
        <f ca="1"/>
        <v>4.6997</v>
      </c>
      <c r="BE575">
        <f ca="1"/>
        <v>16241</v>
      </c>
      <c r="BF575">
        <f ca="1"/>
        <v>1.8059000000000001</v>
      </c>
      <c r="BG575">
        <f ca="1"/>
        <v>4.5926999999999998</v>
      </c>
      <c r="BH575">
        <f ca="1"/>
        <v>14.2125</v>
      </c>
      <c r="BI575">
        <f ca="1"/>
        <v>11.685</v>
      </c>
      <c r="BJ575">
        <f ca="1"/>
        <v>11.615</v>
      </c>
      <c r="BK575">
        <f ca="1"/>
        <v>13.31</v>
      </c>
      <c r="BL575">
        <f ca="1"/>
        <v>5.4850000000000003</v>
      </c>
      <c r="BM575">
        <f ca="1"/>
        <v>4.9329999999999998</v>
      </c>
      <c r="BN575">
        <f ca="1"/>
        <v>5.5674999999999999</v>
      </c>
      <c r="BO575">
        <f ca="1"/>
        <v>5.2046000000000001</v>
      </c>
      <c r="BP575">
        <f ca="1"/>
        <v>4.2266000000000004</v>
      </c>
      <c r="BQ575">
        <f ca="1"/>
        <v>5.0968</v>
      </c>
      <c r="BR575">
        <f ca="1"/>
        <v>10.710800000000001</v>
      </c>
      <c r="BS575">
        <f ca="1"/>
        <v>1.4821</v>
      </c>
      <c r="BT575">
        <f ca="1"/>
        <v>1.3619000000000001</v>
      </c>
      <c r="BU575">
        <f ca="1"/>
        <v>1.6443000000000001</v>
      </c>
      <c r="BV575">
        <f ca="1"/>
        <v>10.5442</v>
      </c>
      <c r="BW575">
        <f ca="1"/>
        <v>0.77829999999999999</v>
      </c>
      <c r="BX575">
        <f ca="1"/>
        <v>161.69</v>
      </c>
      <c r="BY575">
        <f ca="1"/>
        <v>0.9234</v>
      </c>
      <c r="BZ575">
        <f ca="1"/>
        <v>6.8880999999999997</v>
      </c>
      <c r="CA575">
        <f ca="1"/>
        <v>0.89959999999999996</v>
      </c>
      <c r="CK575">
        <f ca="1"/>
        <v>5.44</v>
      </c>
      <c r="CL575">
        <f ca="1"/>
        <v>5.64</v>
      </c>
      <c r="CM575">
        <f ca="1"/>
        <v>5.59</v>
      </c>
      <c r="CN575">
        <f ca="1"/>
        <v>5.45</v>
      </c>
      <c r="CO575">
        <f ca="1"/>
        <v>5.4</v>
      </c>
      <c r="CP575">
        <f ca="1"/>
        <v>5.3</v>
      </c>
      <c r="CQ575">
        <f ca="1"/>
        <v>5.31</v>
      </c>
      <c r="CR575">
        <f ca="1"/>
        <v>5.7149999999999999</v>
      </c>
      <c r="CS575">
        <f ca="1"/>
        <v>5.625</v>
      </c>
      <c r="CT575">
        <f ca="1"/>
        <v>5.5674999999999999</v>
      </c>
      <c r="CU575">
        <f ca="1"/>
        <v>5.4850000000000003</v>
      </c>
      <c r="CV575">
        <f ca="1"/>
        <v>5.59</v>
      </c>
      <c r="CW575">
        <f ca="1"/>
        <v>10.958399999999999</v>
      </c>
      <c r="CX575">
        <f ca="1"/>
        <v>9.5244</v>
      </c>
      <c r="CY575">
        <f ca="1"/>
        <v>10.765551</v>
      </c>
      <c r="CZ575">
        <f ca="1"/>
        <v>4.9646999999999997</v>
      </c>
      <c r="DA575">
        <f ca="1"/>
        <v>103.64</v>
      </c>
    </row>
    <row r="576" spans="1:105" x14ac:dyDescent="0.25">
      <c r="A576" s="79">
        <f ca="1"/>
        <v>45482</v>
      </c>
      <c r="B576" s="7">
        <f ca="1"/>
        <v>930.4</v>
      </c>
      <c r="C576" s="7">
        <f ca="1"/>
        <v>926.88</v>
      </c>
      <c r="D576" s="7">
        <f ca="1"/>
        <v>940.5</v>
      </c>
      <c r="E576" s="7">
        <f ca="1"/>
        <v>940</v>
      </c>
      <c r="F576">
        <f ca="1"/>
        <v>932.05949999999996</v>
      </c>
      <c r="G576">
        <f ca="1"/>
        <v>1318.41</v>
      </c>
      <c r="H576">
        <f ca="1"/>
        <v>942.27</v>
      </c>
      <c r="I576">
        <f ca="1"/>
        <v>937.46</v>
      </c>
      <c r="J576">
        <f ca="1"/>
        <v>924.74</v>
      </c>
      <c r="K576">
        <f ca="1"/>
        <v>945.34</v>
      </c>
      <c r="L576">
        <f ca="1"/>
        <v>925.64</v>
      </c>
      <c r="M576">
        <f ca="1"/>
        <v>12.78</v>
      </c>
      <c r="N576">
        <f ca="1"/>
        <v>0.21</v>
      </c>
      <c r="O576">
        <f ca="1"/>
        <v>0.3</v>
      </c>
      <c r="P576">
        <f ca="1"/>
        <v>0.63</v>
      </c>
      <c r="Q576">
        <f ca="1"/>
        <v>2.7</v>
      </c>
      <c r="R576">
        <f ca="1"/>
        <v>105.129</v>
      </c>
      <c r="S576">
        <f ca="1"/>
        <v>457.8</v>
      </c>
      <c r="T576">
        <f ca="1"/>
        <v>457.8</v>
      </c>
      <c r="U576">
        <f ca="1"/>
        <v>9711.02</v>
      </c>
      <c r="V576">
        <f ca="1"/>
        <v>9059</v>
      </c>
      <c r="W576">
        <f ca="1"/>
        <v>-450</v>
      </c>
      <c r="X576">
        <f ca="1"/>
        <v>191025</v>
      </c>
      <c r="Y576">
        <f ca="1"/>
        <v>9711.02</v>
      </c>
      <c r="Z576">
        <f ca="1"/>
        <v>23.54</v>
      </c>
      <c r="AA576">
        <f ca="1"/>
        <v>62637</v>
      </c>
      <c r="AB576">
        <f ca="1"/>
        <v>81.41</v>
      </c>
      <c r="AC576">
        <f ca="1"/>
        <v>17.915299999999998</v>
      </c>
      <c r="AD576">
        <f ca="1"/>
        <v>5.4211999999999998</v>
      </c>
      <c r="AE576">
        <f ca="1"/>
        <v>4016.03</v>
      </c>
      <c r="AF576">
        <f ca="1"/>
        <v>3.7837999999999998</v>
      </c>
      <c r="AG576">
        <f ca="1"/>
        <v>917.23950000000002</v>
      </c>
      <c r="AH576">
        <f ca="1"/>
        <v>-4225</v>
      </c>
      <c r="AI576">
        <f ca="1"/>
        <v>38</v>
      </c>
      <c r="AJ576" s="7">
        <f ca="1"/>
        <v>47</v>
      </c>
      <c r="AK576" s="7">
        <f ca="1"/>
        <v>47.44</v>
      </c>
      <c r="AL576" s="7">
        <f ca="1"/>
        <v>47.41</v>
      </c>
      <c r="AM576" s="7">
        <f ca="1"/>
        <v>54.28</v>
      </c>
      <c r="AN576">
        <f ca="1"/>
        <v>104.11</v>
      </c>
      <c r="AO576">
        <f ca="1"/>
        <v>45.32</v>
      </c>
      <c r="AP576">
        <f ca="1"/>
        <v>87.85</v>
      </c>
      <c r="AQ576">
        <f ca="1"/>
        <v>18.145600000000002</v>
      </c>
      <c r="AR576">
        <f ca="1"/>
        <v>7.2725999999999997</v>
      </c>
      <c r="AS576">
        <f ca="1"/>
        <v>364.25</v>
      </c>
      <c r="AT576">
        <f ca="1"/>
        <v>32.876899999999999</v>
      </c>
      <c r="AU576">
        <f ca="1"/>
        <v>1383.52</v>
      </c>
      <c r="AV576">
        <f ca="1"/>
        <v>3.9359000000000002</v>
      </c>
      <c r="AW576">
        <f ca="1"/>
        <v>58.442</v>
      </c>
      <c r="AX576">
        <f ca="1"/>
        <v>36.429000000000002</v>
      </c>
      <c r="AY576">
        <f ca="1"/>
        <v>23.378799999999998</v>
      </c>
      <c r="AZ576">
        <f ca="1"/>
        <v>7.8118999999999996</v>
      </c>
      <c r="BA576">
        <f ca="1"/>
        <v>1.3509</v>
      </c>
      <c r="BB576">
        <f ca="1"/>
        <v>83.495000000000005</v>
      </c>
      <c r="BC576">
        <f ca="1"/>
        <v>32.549999999999997</v>
      </c>
      <c r="BD576">
        <f ca="1"/>
        <v>4.7069999999999999</v>
      </c>
      <c r="BE576">
        <f ca="1"/>
        <v>16251</v>
      </c>
      <c r="BF576">
        <f ca="1"/>
        <v>1.8087</v>
      </c>
      <c r="BG576">
        <f ca="1"/>
        <v>4.5986000000000002</v>
      </c>
      <c r="BH576">
        <f ca="1"/>
        <v>14.2675</v>
      </c>
      <c r="BI576">
        <f ca="1"/>
        <v>11.97</v>
      </c>
      <c r="BJ576">
        <f ca="1"/>
        <v>12.07</v>
      </c>
      <c r="BK576">
        <f ca="1"/>
        <v>13.965</v>
      </c>
      <c r="BL576">
        <f ca="1"/>
        <v>5.51</v>
      </c>
      <c r="BM576">
        <f ca="1"/>
        <v>4.9465000000000003</v>
      </c>
      <c r="BN576">
        <f ca="1"/>
        <v>5.57</v>
      </c>
      <c r="BO576">
        <f ca="1"/>
        <v>5.2086499999999996</v>
      </c>
      <c r="BP576">
        <f ca="1"/>
        <v>4.2790999999999997</v>
      </c>
      <c r="BQ576">
        <f ca="1"/>
        <v>5.1119000000000003</v>
      </c>
      <c r="BR576">
        <f ca="1"/>
        <v>10.581899999999999</v>
      </c>
      <c r="BS576">
        <f ca="1"/>
        <v>1.4835</v>
      </c>
      <c r="BT576">
        <f ca="1"/>
        <v>1.3635999999999999</v>
      </c>
      <c r="BU576">
        <f ca="1"/>
        <v>1.6326000000000001</v>
      </c>
      <c r="BV576">
        <f ca="1"/>
        <v>10.5564</v>
      </c>
      <c r="BW576">
        <f ca="1"/>
        <v>0.78210000000000002</v>
      </c>
      <c r="BX576">
        <f ca="1"/>
        <v>161.33000000000001</v>
      </c>
      <c r="BY576">
        <f ca="1"/>
        <v>0.92479999999999996</v>
      </c>
      <c r="BZ576">
        <f ca="1"/>
        <v>6.8985000000000003</v>
      </c>
      <c r="CA576">
        <f ca="1"/>
        <v>0.89780000000000004</v>
      </c>
      <c r="CK576">
        <f ca="1"/>
        <v>5.71</v>
      </c>
      <c r="CL576">
        <f ca="1"/>
        <v>5.68</v>
      </c>
      <c r="CM576">
        <f ca="1"/>
        <v>5.58</v>
      </c>
      <c r="CN576">
        <f ca="1"/>
        <v>5.44</v>
      </c>
      <c r="CO576">
        <f ca="1"/>
        <v>5.35</v>
      </c>
      <c r="CP576">
        <f ca="1"/>
        <v>5.3</v>
      </c>
      <c r="CQ576">
        <f ca="1"/>
        <v>5.26</v>
      </c>
      <c r="CR576">
        <f ca="1"/>
        <v>5.72</v>
      </c>
      <c r="CS576">
        <f ca="1"/>
        <v>5.6440000000000001</v>
      </c>
      <c r="CT576">
        <f ca="1"/>
        <v>5.57</v>
      </c>
      <c r="CU576">
        <f ca="1"/>
        <v>5.51</v>
      </c>
      <c r="CV576">
        <f ca="1"/>
        <v>5.58</v>
      </c>
      <c r="CW576">
        <f ca="1"/>
        <v>11.007</v>
      </c>
      <c r="CX576">
        <f ca="1"/>
        <v>9.7469000000000001</v>
      </c>
      <c r="CY576">
        <f ca="1"/>
        <v>11.098749</v>
      </c>
      <c r="CZ576">
        <f ca="1"/>
        <v>5.5233999999999996</v>
      </c>
      <c r="DA576">
        <f ca="1"/>
        <v>103.64</v>
      </c>
    </row>
    <row r="577" spans="1:105" x14ac:dyDescent="0.25">
      <c r="A577" s="79">
        <f ca="1"/>
        <v>45481</v>
      </c>
      <c r="B577" s="7">
        <f ca="1"/>
        <v>940.25</v>
      </c>
      <c r="C577" s="7">
        <f ca="1"/>
        <v>935.25</v>
      </c>
      <c r="D577" s="7">
        <f ca="1"/>
        <v>942.3</v>
      </c>
      <c r="E577" s="7">
        <f ca="1"/>
        <v>936</v>
      </c>
      <c r="F577">
        <f ca="1"/>
        <v>939.11289999999997</v>
      </c>
      <c r="G577">
        <f ca="1"/>
        <v>1077.44</v>
      </c>
      <c r="H577">
        <f ca="1"/>
        <v>943.35</v>
      </c>
      <c r="I577">
        <f ca="1"/>
        <v>936.97</v>
      </c>
      <c r="J577">
        <f ca="1"/>
        <v>925.13</v>
      </c>
      <c r="K577">
        <f ca="1"/>
        <v>945.71</v>
      </c>
      <c r="L577">
        <f ca="1"/>
        <v>925.51</v>
      </c>
      <c r="M577">
        <f ca="1"/>
        <v>13.15</v>
      </c>
      <c r="N577">
        <f ca="1"/>
        <v>0.04</v>
      </c>
      <c r="O577">
        <f ca="1"/>
        <v>0.32</v>
      </c>
      <c r="P577">
        <f ca="1"/>
        <v>0.6</v>
      </c>
      <c r="Q577">
        <f ca="1"/>
        <v>2.72</v>
      </c>
      <c r="R577">
        <f ca="1"/>
        <v>105</v>
      </c>
      <c r="S577">
        <f ca="1"/>
        <v>462.2</v>
      </c>
      <c r="T577">
        <f ca="1"/>
        <v>462.2</v>
      </c>
      <c r="U577">
        <f ca="1"/>
        <v>9760.01</v>
      </c>
      <c r="V577">
        <f ca="1"/>
        <v>8947</v>
      </c>
      <c r="W577">
        <f ca="1"/>
        <v>-150</v>
      </c>
      <c r="X577">
        <f ca="1"/>
        <v>191475</v>
      </c>
      <c r="Y577">
        <f ca="1"/>
        <v>9760.01</v>
      </c>
      <c r="Z577">
        <f ca="1"/>
        <v>23.54</v>
      </c>
      <c r="AA577">
        <f ca="1"/>
        <v>57578</v>
      </c>
      <c r="AB577">
        <f ca="1"/>
        <v>82.33</v>
      </c>
      <c r="AC577">
        <f ca="1"/>
        <v>18.010400000000001</v>
      </c>
      <c r="AD577">
        <f ca="1"/>
        <v>5.4702999999999999</v>
      </c>
      <c r="AE577">
        <f ca="1"/>
        <v>4048.04</v>
      </c>
      <c r="AF577">
        <f ca="1"/>
        <v>3.7877000000000001</v>
      </c>
      <c r="AG577">
        <f ca="1"/>
        <v>917.23950000000002</v>
      </c>
      <c r="AH577">
        <f ca="1"/>
        <v>-4263</v>
      </c>
      <c r="AI577">
        <f ca="1"/>
        <v>86</v>
      </c>
      <c r="AJ577" s="7">
        <f ca="1"/>
        <v>46</v>
      </c>
      <c r="AK577" s="7">
        <f ca="1"/>
        <v>45.17</v>
      </c>
      <c r="AL577" s="7">
        <f ca="1"/>
        <v>53.87</v>
      </c>
      <c r="AM577" s="7">
        <f ca="1"/>
        <v>57.29</v>
      </c>
      <c r="AN577">
        <f ca="1"/>
        <v>104.1</v>
      </c>
      <c r="AO577">
        <f ca="1"/>
        <v>45.32</v>
      </c>
      <c r="AP577">
        <f ca="1"/>
        <v>87.625100000000003</v>
      </c>
      <c r="AQ577">
        <f ca="1"/>
        <v>18.1174</v>
      </c>
      <c r="AR577">
        <f ca="1"/>
        <v>7.2680999999999996</v>
      </c>
      <c r="AS577">
        <f ca="1"/>
        <v>364.56</v>
      </c>
      <c r="AT577">
        <f ca="1"/>
        <v>32.698399999999999</v>
      </c>
      <c r="AU577">
        <f ca="1"/>
        <v>1382.89</v>
      </c>
      <c r="AV577">
        <f ca="1"/>
        <v>3.9426000000000001</v>
      </c>
      <c r="AW577">
        <f ca="1"/>
        <v>58.509</v>
      </c>
      <c r="AX577">
        <f ca="1"/>
        <v>36.424999999999997</v>
      </c>
      <c r="AY577">
        <f ca="1"/>
        <v>23.266500000000001</v>
      </c>
      <c r="AZ577">
        <f ca="1"/>
        <v>7.8098999999999998</v>
      </c>
      <c r="BA577">
        <f ca="1"/>
        <v>1.35</v>
      </c>
      <c r="BB577">
        <f ca="1"/>
        <v>83.5</v>
      </c>
      <c r="BC577">
        <f ca="1"/>
        <v>32.473999999999997</v>
      </c>
      <c r="BD577">
        <f ca="1"/>
        <v>4.7087000000000003</v>
      </c>
      <c r="BE577">
        <f ca="1"/>
        <v>16258</v>
      </c>
      <c r="BF577">
        <f ca="1"/>
        <v>1.8069999999999999</v>
      </c>
      <c r="BG577">
        <f ca="1"/>
        <v>4.5949999999999998</v>
      </c>
      <c r="BH577">
        <f ca="1"/>
        <v>14.29</v>
      </c>
      <c r="BI577">
        <f ca="1"/>
        <v>13.09</v>
      </c>
      <c r="BJ577">
        <f ca="1"/>
        <v>13.255000000000001</v>
      </c>
      <c r="BK577">
        <f ca="1"/>
        <v>15.21</v>
      </c>
      <c r="BL577">
        <f ca="1"/>
        <v>5.49</v>
      </c>
      <c r="BM577">
        <f ca="1"/>
        <v>4.9478999999999997</v>
      </c>
      <c r="BN577">
        <f ca="1"/>
        <v>5.56</v>
      </c>
      <c r="BO577">
        <f ca="1"/>
        <v>5.2102000000000004</v>
      </c>
      <c r="BP577">
        <f ca="1"/>
        <v>4.2804000000000002</v>
      </c>
      <c r="BQ577">
        <f ca="1"/>
        <v>5.0540000000000003</v>
      </c>
      <c r="BR577">
        <f ca="1"/>
        <v>10.6067</v>
      </c>
      <c r="BS577">
        <f ca="1"/>
        <v>1.4843</v>
      </c>
      <c r="BT577">
        <f ca="1"/>
        <v>1.3634999999999999</v>
      </c>
      <c r="BU577">
        <f ca="1"/>
        <v>1.6325000000000001</v>
      </c>
      <c r="BV577">
        <f ca="1"/>
        <v>10.583299999999999</v>
      </c>
      <c r="BW577">
        <f ca="1"/>
        <v>0.78090000000000004</v>
      </c>
      <c r="BX577">
        <f ca="1"/>
        <v>160.83000000000001</v>
      </c>
      <c r="BY577">
        <f ca="1"/>
        <v>0.92390000000000005</v>
      </c>
      <c r="BZ577">
        <f ca="1"/>
        <v>6.8910999999999998</v>
      </c>
      <c r="CA577">
        <f ca="1"/>
        <v>0.89770000000000005</v>
      </c>
      <c r="CK577">
        <f ca="1"/>
        <v>5.48</v>
      </c>
      <c r="CL577">
        <f ca="1"/>
        <v>5.55</v>
      </c>
      <c r="CM577">
        <f ca="1"/>
        <v>5.37</v>
      </c>
      <c r="CN577">
        <f ca="1"/>
        <v>5.44</v>
      </c>
      <c r="CO577">
        <f ca="1"/>
        <v>5.34</v>
      </c>
      <c r="CP577">
        <f ca="1"/>
        <v>5.29</v>
      </c>
      <c r="CQ577">
        <f ca="1"/>
        <v>5.26</v>
      </c>
      <c r="CR577">
        <f ca="1"/>
        <v>5.72</v>
      </c>
      <c r="CS577">
        <f ca="1"/>
        <v>5.64</v>
      </c>
      <c r="CT577">
        <f ca="1"/>
        <v>5.56</v>
      </c>
      <c r="CU577">
        <f ca="1"/>
        <v>5.49</v>
      </c>
      <c r="CV577">
        <f ca="1"/>
        <v>5.37</v>
      </c>
      <c r="CW577">
        <f ca="1"/>
        <v>11.0472</v>
      </c>
      <c r="CX577">
        <f ca="1"/>
        <v>9.5832999999999995</v>
      </c>
      <c r="CY577">
        <f ca="1"/>
        <v>11.011801</v>
      </c>
      <c r="CZ577">
        <f ca="1"/>
        <v>5.7381000000000002</v>
      </c>
      <c r="DA577">
        <f ca="1"/>
        <v>103.64</v>
      </c>
    </row>
    <row r="578" spans="1:105" x14ac:dyDescent="0.25">
      <c r="A578" s="79">
        <f ca="1"/>
        <v>45478</v>
      </c>
      <c r="B578" s="7">
        <f ca="1"/>
        <v>937</v>
      </c>
      <c r="C578" s="7">
        <f ca="1"/>
        <v>926.45</v>
      </c>
      <c r="D578" s="7">
        <f ca="1"/>
        <v>938</v>
      </c>
      <c r="E578" s="7">
        <f ca="1"/>
        <v>929.5</v>
      </c>
      <c r="F578">
        <f ca="1"/>
        <v>933.21159999999998</v>
      </c>
      <c r="G578">
        <f ca="1"/>
        <v>1248.25</v>
      </c>
      <c r="H578">
        <f ca="1"/>
        <v>943.92</v>
      </c>
      <c r="I578">
        <f ca="1"/>
        <v>935.98</v>
      </c>
      <c r="J578">
        <f ca="1"/>
        <v>925.32</v>
      </c>
      <c r="K578">
        <f ca="1"/>
        <v>945.89</v>
      </c>
      <c r="L578">
        <f ca="1"/>
        <v>925.32</v>
      </c>
      <c r="M578">
        <f ca="1"/>
        <v>13.28</v>
      </c>
      <c r="N578">
        <f ca="1"/>
        <v>0.21</v>
      </c>
      <c r="O578">
        <f ca="1"/>
        <v>0.33</v>
      </c>
      <c r="P578">
        <f ca="1"/>
        <v>0.62</v>
      </c>
      <c r="Q578">
        <f ca="1"/>
        <v>2.1800000000000002</v>
      </c>
      <c r="R578">
        <f ca="1"/>
        <v>104.875</v>
      </c>
      <c r="S578">
        <f ca="1"/>
        <v>465.85</v>
      </c>
      <c r="T578">
        <f ca="1"/>
        <v>465.85</v>
      </c>
      <c r="U578">
        <f ca="1"/>
        <v>9795.24</v>
      </c>
      <c r="V578">
        <f ca="1"/>
        <v>8947</v>
      </c>
      <c r="W578">
        <f ca="1"/>
        <v>5350</v>
      </c>
      <c r="X578">
        <f ca="1"/>
        <v>191625</v>
      </c>
      <c r="Y578">
        <f ca="1"/>
        <v>9795.24</v>
      </c>
      <c r="Z578">
        <f ca="1"/>
        <v>24.23</v>
      </c>
      <c r="AA578">
        <f ca="1"/>
        <v>57578</v>
      </c>
      <c r="AB578">
        <f ca="1"/>
        <v>83.16</v>
      </c>
      <c r="AC578">
        <f ca="1"/>
        <v>18.106100000000001</v>
      </c>
      <c r="AD578">
        <f ca="1"/>
        <v>5.4600999999999997</v>
      </c>
      <c r="AE578">
        <f ca="1"/>
        <v>4087.41</v>
      </c>
      <c r="AF578">
        <f ca="1"/>
        <v>3.7911000000000001</v>
      </c>
      <c r="AG578">
        <f ca="1"/>
        <v>915.62729999999999</v>
      </c>
      <c r="AH578">
        <f ca="1"/>
        <v>-4349</v>
      </c>
      <c r="AI578">
        <f ca="1"/>
        <v>207</v>
      </c>
      <c r="AJ578" s="7">
        <f ca="1"/>
        <v>45</v>
      </c>
      <c r="AK578" s="7">
        <f ca="1"/>
        <v>42.95</v>
      </c>
      <c r="AL578" s="7">
        <f ca="1"/>
        <v>51.86</v>
      </c>
      <c r="AM578" s="7">
        <f ca="1"/>
        <v>58.43</v>
      </c>
      <c r="AN578">
        <f ca="1"/>
        <v>104.11</v>
      </c>
      <c r="AO578">
        <f ca="1"/>
        <v>45.3</v>
      </c>
      <c r="AP578">
        <f ca="1"/>
        <v>87.923900000000003</v>
      </c>
      <c r="AQ578">
        <f ca="1"/>
        <v>18.1828</v>
      </c>
      <c r="AR578">
        <f ca="1"/>
        <v>7.2683999999999997</v>
      </c>
      <c r="AS578">
        <f ca="1"/>
        <v>362.09</v>
      </c>
      <c r="AT578">
        <f ca="1"/>
        <v>32.635199999999998</v>
      </c>
      <c r="AU578">
        <f ca="1"/>
        <v>1380.43</v>
      </c>
      <c r="AV578">
        <f ca="1"/>
        <v>3.9527000000000001</v>
      </c>
      <c r="AW578">
        <f ca="1"/>
        <v>58.526000000000003</v>
      </c>
      <c r="AX578">
        <f ca="1"/>
        <v>36.468000000000004</v>
      </c>
      <c r="AY578">
        <f ca="1"/>
        <v>23.179200000000002</v>
      </c>
      <c r="AZ578">
        <f ca="1"/>
        <v>7.8128000000000002</v>
      </c>
      <c r="BA578">
        <f ca="1"/>
        <v>1.3486</v>
      </c>
      <c r="BB578">
        <f ca="1"/>
        <v>83.493799999999993</v>
      </c>
      <c r="BC578">
        <f ca="1"/>
        <v>32.470999999999997</v>
      </c>
      <c r="BD578">
        <f ca="1"/>
        <v>4.7087000000000003</v>
      </c>
      <c r="BE578">
        <f ca="1"/>
        <v>16278</v>
      </c>
      <c r="BF578">
        <f ca="1"/>
        <v>1.8047</v>
      </c>
      <c r="BG578">
        <f ca="1"/>
        <v>4.5876999999999999</v>
      </c>
      <c r="BH578">
        <f ca="1"/>
        <v>14.33</v>
      </c>
      <c r="BI578">
        <f ca="1"/>
        <v>14.195</v>
      </c>
      <c r="BJ578">
        <f ca="1"/>
        <v>14.73</v>
      </c>
      <c r="BK578">
        <f ca="1"/>
        <v>15.327500000000001</v>
      </c>
      <c r="BL578">
        <f ca="1"/>
        <v>5.4574999999999996</v>
      </c>
      <c r="BM578">
        <f ca="1"/>
        <v>4.9387999999999996</v>
      </c>
      <c r="BN578">
        <f ca="1"/>
        <v>5.5525000000000002</v>
      </c>
      <c r="BO578">
        <f ca="1"/>
        <v>5.2073999999999998</v>
      </c>
      <c r="BP578">
        <f ca="1"/>
        <v>4.2637</v>
      </c>
      <c r="BQ578">
        <f ca="1"/>
        <v>5.0269000000000004</v>
      </c>
      <c r="BR578">
        <f ca="1"/>
        <v>10.5585</v>
      </c>
      <c r="BS578">
        <f ca="1"/>
        <v>1.4817</v>
      </c>
      <c r="BT578">
        <f ca="1"/>
        <v>1.3640000000000001</v>
      </c>
      <c r="BU578">
        <f ca="1"/>
        <v>1.6274</v>
      </c>
      <c r="BV578">
        <f ca="1"/>
        <v>10.482100000000001</v>
      </c>
      <c r="BW578">
        <f ca="1"/>
        <v>0.78029999999999999</v>
      </c>
      <c r="BX578">
        <f ca="1"/>
        <v>160.75</v>
      </c>
      <c r="BY578">
        <f ca="1"/>
        <v>0.92249999999999999</v>
      </c>
      <c r="BZ578">
        <f ca="1"/>
        <v>6.8814000000000002</v>
      </c>
      <c r="CA578">
        <f ca="1"/>
        <v>0.89570000000000005</v>
      </c>
      <c r="CK578">
        <f ca="1"/>
        <v>5.37</v>
      </c>
      <c r="CL578">
        <f ca="1"/>
        <v>5.46</v>
      </c>
      <c r="CM578">
        <f ca="1"/>
        <v>5.58</v>
      </c>
      <c r="CN578">
        <f ca="1"/>
        <v>5.44</v>
      </c>
      <c r="CO578">
        <f ca="1"/>
        <v>5.34</v>
      </c>
      <c r="CP578">
        <f ca="1"/>
        <v>5.24</v>
      </c>
      <c r="CQ578">
        <f ca="1"/>
        <v>5.19</v>
      </c>
      <c r="CR578">
        <f ca="1"/>
        <v>5.72</v>
      </c>
      <c r="CS578">
        <f ca="1"/>
        <v>5.64</v>
      </c>
      <c r="CT578">
        <f ca="1"/>
        <v>5.5525000000000002</v>
      </c>
      <c r="CU578">
        <f ca="1"/>
        <v>5.4574999999999996</v>
      </c>
      <c r="CV578">
        <f ca="1"/>
        <v>5.58</v>
      </c>
      <c r="CW578">
        <f ca="1"/>
        <v>11.014099999999999</v>
      </c>
      <c r="CX578">
        <f ca="1"/>
        <v>9.5597999999999992</v>
      </c>
      <c r="CY578">
        <f ca="1"/>
        <v>11.754</v>
      </c>
      <c r="CZ578">
        <f ca="1"/>
        <v>5.1814999999999998</v>
      </c>
      <c r="DA578">
        <f ca="1"/>
        <v>103.64</v>
      </c>
    </row>
    <row r="579" spans="1:105" x14ac:dyDescent="0.25">
      <c r="A579" s="79">
        <f ca="1"/>
        <v>45477</v>
      </c>
      <c r="B579" s="7">
        <f ca="1"/>
        <v>935.8</v>
      </c>
      <c r="C579" s="7">
        <f ca="1"/>
        <v>933</v>
      </c>
      <c r="D579" s="7">
        <f ca="1"/>
        <v>940.5</v>
      </c>
      <c r="E579" s="7">
        <f ca="1"/>
        <v>940.5</v>
      </c>
      <c r="F579">
        <f ca="1"/>
        <v>936.51149999999996</v>
      </c>
      <c r="G579">
        <f ca="1"/>
        <v>948.65200000000004</v>
      </c>
      <c r="H579">
        <f ca="1"/>
        <v>944.45</v>
      </c>
      <c r="I579">
        <f ca="1"/>
        <v>934.52</v>
      </c>
      <c r="J579">
        <f ca="1"/>
        <v>925.59</v>
      </c>
      <c r="K579">
        <f ca="1"/>
        <v>946.22</v>
      </c>
      <c r="L579">
        <f ca="1"/>
        <v>925.1</v>
      </c>
      <c r="M579">
        <f ca="1"/>
        <v>13.31</v>
      </c>
      <c r="N579">
        <f ca="1"/>
        <v>0.15</v>
      </c>
      <c r="O579">
        <f ca="1"/>
        <v>0.28000000000000003</v>
      </c>
      <c r="P579">
        <f ca="1"/>
        <v>0.55000000000000004</v>
      </c>
      <c r="Q579">
        <f ca="1"/>
        <v>2.29</v>
      </c>
      <c r="R579">
        <f ca="1"/>
        <v>105.13</v>
      </c>
      <c r="S579">
        <f ca="1"/>
        <v>454.1</v>
      </c>
      <c r="T579">
        <f ca="1"/>
        <v>454.1</v>
      </c>
      <c r="U579">
        <f ca="1"/>
        <v>9734.08</v>
      </c>
      <c r="V579">
        <f ca="1"/>
        <v>8947</v>
      </c>
      <c r="W579">
        <f ca="1"/>
        <v>-175</v>
      </c>
      <c r="X579">
        <f ca="1"/>
        <v>186275</v>
      </c>
      <c r="Y579">
        <f ca="1"/>
        <v>9734.08</v>
      </c>
      <c r="Z579">
        <f ca="1"/>
        <v>24.28</v>
      </c>
      <c r="AA579">
        <f ca="1"/>
        <v>57578</v>
      </c>
      <c r="AB579">
        <f ca="1"/>
        <v>83.88</v>
      </c>
      <c r="AC579">
        <f ca="1"/>
        <v>18.103899999999999</v>
      </c>
      <c r="AD579">
        <f ca="1"/>
        <v>5.4852999999999996</v>
      </c>
      <c r="AE579">
        <f ca="1"/>
        <v>4097.38</v>
      </c>
      <c r="AF579">
        <f ca="1"/>
        <v>3.7909999999999999</v>
      </c>
      <c r="AG579">
        <f ca="1"/>
        <v>913.76949999999999</v>
      </c>
      <c r="AH579">
        <f ca="1"/>
        <v>-4556</v>
      </c>
      <c r="AI579">
        <f ca="1"/>
        <v>-192</v>
      </c>
      <c r="AJ579" s="7">
        <f ca="1"/>
        <v>41</v>
      </c>
      <c r="AK579" s="7">
        <f ca="1"/>
        <v>46.51</v>
      </c>
      <c r="AL579" s="7">
        <f ca="1"/>
        <v>51.13</v>
      </c>
      <c r="AM579" s="7">
        <f ca="1"/>
        <v>53.83</v>
      </c>
      <c r="AN579">
        <f ca="1"/>
        <v>103.97</v>
      </c>
      <c r="AO579">
        <f ca="1"/>
        <v>44.76</v>
      </c>
      <c r="AP579">
        <f ca="1"/>
        <v>89</v>
      </c>
      <c r="AQ579">
        <f ca="1"/>
        <v>18.258700000000001</v>
      </c>
      <c r="AR579">
        <f ca="1"/>
        <v>7.2682000000000002</v>
      </c>
      <c r="AS579">
        <f ca="1"/>
        <v>363.53</v>
      </c>
      <c r="AT579">
        <f ca="1"/>
        <v>32.576000000000001</v>
      </c>
      <c r="AU579">
        <f ca="1"/>
        <v>1380.63</v>
      </c>
      <c r="AV579">
        <f ca="1"/>
        <v>3.9609000000000001</v>
      </c>
      <c r="AW579">
        <f ca="1"/>
        <v>58.600999999999999</v>
      </c>
      <c r="AX579">
        <f ca="1"/>
        <v>36.637</v>
      </c>
      <c r="AY579">
        <f ca="1"/>
        <v>23.240200000000002</v>
      </c>
      <c r="AZ579">
        <f ca="1"/>
        <v>7.8093000000000004</v>
      </c>
      <c r="BA579">
        <f ca="1"/>
        <v>1.3519000000000001</v>
      </c>
      <c r="BB579">
        <f ca="1"/>
        <v>83.497500000000002</v>
      </c>
      <c r="BC579">
        <f ca="1"/>
        <v>32.478000000000002</v>
      </c>
      <c r="BD579">
        <f ca="1"/>
        <v>4.7089999999999996</v>
      </c>
      <c r="BE579">
        <f ca="1"/>
        <v>16330</v>
      </c>
      <c r="BF579">
        <f ca="1"/>
        <v>1.8090999999999999</v>
      </c>
      <c r="BG579">
        <f ca="1"/>
        <v>4.6028000000000002</v>
      </c>
      <c r="BH579">
        <f ca="1"/>
        <v>14.3</v>
      </c>
      <c r="BI579">
        <f ca="1"/>
        <v>15.074999999999999</v>
      </c>
      <c r="BJ579">
        <f ca="1"/>
        <v>16.809999999999999</v>
      </c>
      <c r="BK579">
        <f ca="1"/>
        <v>16.662500000000001</v>
      </c>
      <c r="BL579">
        <f ca="1"/>
        <v>5.5049999999999999</v>
      </c>
      <c r="BM579">
        <f ca="1"/>
        <v>4.9847999999999999</v>
      </c>
      <c r="BN579">
        <f ca="1"/>
        <v>5.5875000000000004</v>
      </c>
      <c r="BO579">
        <f ca="1"/>
        <v>5.2182500000000003</v>
      </c>
      <c r="BP579">
        <f ca="1"/>
        <v>4.3764000000000003</v>
      </c>
      <c r="BQ579">
        <f ca="1"/>
        <v>5.1135000000000002</v>
      </c>
      <c r="BR579">
        <f ca="1"/>
        <v>10.567</v>
      </c>
      <c r="BS579">
        <f ca="1"/>
        <v>1.4866999999999999</v>
      </c>
      <c r="BT579">
        <f ca="1"/>
        <v>1.3613999999999999</v>
      </c>
      <c r="BU579">
        <f ca="1"/>
        <v>1.6348</v>
      </c>
      <c r="BV579">
        <f ca="1"/>
        <v>10.5025</v>
      </c>
      <c r="BW579">
        <f ca="1"/>
        <v>0.78369999999999995</v>
      </c>
      <c r="BX579">
        <f ca="1"/>
        <v>161.28</v>
      </c>
      <c r="BY579">
        <f ca="1"/>
        <v>0.92490000000000006</v>
      </c>
      <c r="BZ579">
        <f ca="1"/>
        <v>6.8986000000000001</v>
      </c>
      <c r="CA579">
        <f ca="1"/>
        <v>0.90010000000000001</v>
      </c>
      <c r="CK579">
        <f ca="1"/>
        <v>5.54</v>
      </c>
      <c r="CL579">
        <f ca="1"/>
        <v>5.46</v>
      </c>
      <c r="CM579">
        <f ca="1"/>
        <v>5.52</v>
      </c>
      <c r="CN579">
        <f ca="1"/>
        <v>5.43</v>
      </c>
      <c r="CO579">
        <f ca="1"/>
        <v>5.34</v>
      </c>
      <c r="CP579">
        <f ca="1"/>
        <v>5.28</v>
      </c>
      <c r="CQ579">
        <f ca="1"/>
        <v>5.26</v>
      </c>
      <c r="CR579">
        <f ca="1"/>
        <v>5.74</v>
      </c>
      <c r="CS579">
        <f ca="1"/>
        <v>5.64</v>
      </c>
      <c r="CT579">
        <f ca="1"/>
        <v>5.5875000000000004</v>
      </c>
      <c r="CU579">
        <f ca="1"/>
        <v>5.5049999999999999</v>
      </c>
      <c r="CV579">
        <f ca="1"/>
        <v>5.52</v>
      </c>
      <c r="CW579">
        <f ca="1"/>
        <v>11.0321</v>
      </c>
      <c r="CX579">
        <f ca="1"/>
        <v>9.5539000000000005</v>
      </c>
      <c r="CY579">
        <f ca="1"/>
        <v>11.7425</v>
      </c>
      <c r="CZ579">
        <f ca="1"/>
        <v>5.7923999999999998</v>
      </c>
      <c r="DA579">
        <f ca="1"/>
        <v>103.64</v>
      </c>
    </row>
    <row r="580" spans="1:105" x14ac:dyDescent="0.25">
      <c r="A580" s="79">
        <f ca="1"/>
        <v>45476</v>
      </c>
      <c r="B580" s="7">
        <f ca="1"/>
        <v>939.65</v>
      </c>
      <c r="C580" s="7">
        <f ca="1"/>
        <v>934.61</v>
      </c>
      <c r="D580" s="7">
        <f ca="1"/>
        <v>942.65</v>
      </c>
      <c r="E580" s="7">
        <f ca="1"/>
        <v>941</v>
      </c>
      <c r="F580">
        <f ca="1"/>
        <v>938.9452</v>
      </c>
      <c r="G580">
        <f ca="1"/>
        <v>1573.61</v>
      </c>
      <c r="H580">
        <f ca="1"/>
        <v>944.17</v>
      </c>
      <c r="I580">
        <f ca="1"/>
        <v>933.24</v>
      </c>
      <c r="J580">
        <f ca="1"/>
        <v>925.98</v>
      </c>
      <c r="K580">
        <f ca="1"/>
        <v>946.58</v>
      </c>
      <c r="L580">
        <f ca="1"/>
        <v>924.87</v>
      </c>
      <c r="M580">
        <f ca="1"/>
        <v>13.42</v>
      </c>
      <c r="N580">
        <f ca="1"/>
        <v>0.1</v>
      </c>
      <c r="O580">
        <f ca="1"/>
        <v>0.25</v>
      </c>
      <c r="P580">
        <f ca="1"/>
        <v>0.55000000000000004</v>
      </c>
      <c r="Q580">
        <f ca="1"/>
        <v>2.1</v>
      </c>
      <c r="R580">
        <f ca="1"/>
        <v>105.40300000000001</v>
      </c>
      <c r="S580">
        <f ca="1"/>
        <v>454.1</v>
      </c>
      <c r="T580">
        <f ca="1"/>
        <v>454.1</v>
      </c>
      <c r="U580">
        <f ca="1"/>
        <v>9720.19</v>
      </c>
      <c r="V580">
        <f ca="1"/>
        <v>8947</v>
      </c>
      <c r="W580">
        <f ca="1"/>
        <v>1975</v>
      </c>
      <c r="X580">
        <f ca="1"/>
        <v>186450</v>
      </c>
      <c r="Y580">
        <f ca="1"/>
        <v>9720.19</v>
      </c>
      <c r="Z580">
        <f ca="1"/>
        <v>24.29</v>
      </c>
      <c r="AA580">
        <f ca="1"/>
        <v>57578</v>
      </c>
      <c r="AB580">
        <f ca="1"/>
        <v>83.88</v>
      </c>
      <c r="AC580">
        <f ca="1"/>
        <v>18.173300000000001</v>
      </c>
      <c r="AD580">
        <f ca="1"/>
        <v>5.5530999999999997</v>
      </c>
      <c r="AE580">
        <f ca="1"/>
        <v>4102.34</v>
      </c>
      <c r="AF580">
        <f ca="1"/>
        <v>3.8016000000000001</v>
      </c>
      <c r="AG580">
        <f ca="1"/>
        <v>913.73779999999999</v>
      </c>
      <c r="AH580">
        <f ca="1"/>
        <v>-4364</v>
      </c>
      <c r="AI580">
        <f ca="1"/>
        <v>199</v>
      </c>
      <c r="AJ580" s="7">
        <f ca="1"/>
        <v>44</v>
      </c>
      <c r="AK580" s="7">
        <f ca="1"/>
        <v>50.69</v>
      </c>
      <c r="AL580" s="7">
        <f ca="1"/>
        <v>53.55</v>
      </c>
      <c r="AM580" s="7">
        <f ca="1"/>
        <v>53.83</v>
      </c>
      <c r="AN580">
        <f ca="1"/>
        <v>103.97</v>
      </c>
      <c r="AO580">
        <f ca="1"/>
        <v>44.8</v>
      </c>
      <c r="AP580">
        <f ca="1"/>
        <v>87.858699999999999</v>
      </c>
      <c r="AQ580">
        <f ca="1"/>
        <v>18.415400000000002</v>
      </c>
      <c r="AR580">
        <f ca="1"/>
        <v>7.2702999999999998</v>
      </c>
      <c r="AS580">
        <f ca="1"/>
        <v>365.8</v>
      </c>
      <c r="AT580">
        <f ca="1"/>
        <v>32.556600000000003</v>
      </c>
      <c r="AU580">
        <f ca="1"/>
        <v>1385.77</v>
      </c>
      <c r="AV580">
        <f ca="1"/>
        <v>3.9849000000000001</v>
      </c>
      <c r="AW580">
        <f ca="1"/>
        <v>58.734000000000002</v>
      </c>
      <c r="AX580">
        <f ca="1"/>
        <v>36.680999999999997</v>
      </c>
      <c r="AY580">
        <f ca="1"/>
        <v>23.3127</v>
      </c>
      <c r="AZ580">
        <f ca="1"/>
        <v>7.8098000000000001</v>
      </c>
      <c r="BA580">
        <f ca="1"/>
        <v>1.3537999999999999</v>
      </c>
      <c r="BB580">
        <f ca="1"/>
        <v>83.53</v>
      </c>
      <c r="BC580">
        <f ca="1"/>
        <v>32.655999999999999</v>
      </c>
      <c r="BD580">
        <f ca="1"/>
        <v>4.7195</v>
      </c>
      <c r="BE580">
        <f ca="1"/>
        <v>16371</v>
      </c>
      <c r="BF580">
        <f ca="1"/>
        <v>1.8124</v>
      </c>
      <c r="BG580">
        <f ca="1"/>
        <v>4.6143999999999998</v>
      </c>
      <c r="BH580">
        <f ca="1"/>
        <v>14.324999999999999</v>
      </c>
      <c r="BI580">
        <f ca="1"/>
        <v>14.295</v>
      </c>
      <c r="BJ580">
        <f ca="1"/>
        <v>16.984999999999999</v>
      </c>
      <c r="BK580">
        <f ca="1"/>
        <v>16.149999999999999</v>
      </c>
      <c r="BL580">
        <f ca="1"/>
        <v>5.5019999999999998</v>
      </c>
      <c r="BM580">
        <f ca="1"/>
        <v>4.9904999999999999</v>
      </c>
      <c r="BN580">
        <f ca="1"/>
        <v>5.5830000000000002</v>
      </c>
      <c r="BO580">
        <f ca="1"/>
        <v>5.2182500000000003</v>
      </c>
      <c r="BP580">
        <f ca="1"/>
        <v>4.3573000000000004</v>
      </c>
      <c r="BQ580">
        <f ca="1"/>
        <v>5.1214000000000004</v>
      </c>
      <c r="BR580">
        <f ca="1"/>
        <v>10.5541</v>
      </c>
      <c r="BS580">
        <f ca="1"/>
        <v>1.4914000000000001</v>
      </c>
      <c r="BT580">
        <f ca="1"/>
        <v>1.3638999999999999</v>
      </c>
      <c r="BU580">
        <f ca="1"/>
        <v>1.6385000000000001</v>
      </c>
      <c r="BV580">
        <f ca="1"/>
        <v>10.4953</v>
      </c>
      <c r="BW580">
        <f ca="1"/>
        <v>0.78480000000000005</v>
      </c>
      <c r="BX580">
        <f ca="1"/>
        <v>161.69</v>
      </c>
      <c r="BY580">
        <f ca="1"/>
        <v>0.92710000000000004</v>
      </c>
      <c r="BZ580">
        <f ca="1"/>
        <v>6.9141000000000004</v>
      </c>
      <c r="CA580">
        <f ca="1"/>
        <v>0.90149999999999997</v>
      </c>
      <c r="CK580">
        <f ca="1"/>
        <v>5.54</v>
      </c>
      <c r="CL580">
        <f ca="1"/>
        <v>5.46</v>
      </c>
      <c r="CM580">
        <f ca="1"/>
        <v>5.45</v>
      </c>
      <c r="CN580">
        <f ca="1"/>
        <v>5.41</v>
      </c>
      <c r="CO580">
        <f ca="1"/>
        <v>5.34</v>
      </c>
      <c r="CP580">
        <f ca="1"/>
        <v>5.27</v>
      </c>
      <c r="CQ580">
        <f ca="1"/>
        <v>5.24</v>
      </c>
      <c r="CR580">
        <f ca="1"/>
        <v>5.742</v>
      </c>
      <c r="CS580">
        <f ca="1"/>
        <v>5.64</v>
      </c>
      <c r="CT580">
        <f ca="1"/>
        <v>5.5830000000000002</v>
      </c>
      <c r="CU580">
        <f ca="1"/>
        <v>5.5019999999999998</v>
      </c>
      <c r="CV580">
        <f ca="1"/>
        <v>5.45</v>
      </c>
      <c r="CW580">
        <f ca="1"/>
        <v>10.995799999999999</v>
      </c>
      <c r="CX580">
        <f ca="1"/>
        <v>9.4638000000000009</v>
      </c>
      <c r="CY580">
        <f ca="1"/>
        <v>11.725</v>
      </c>
      <c r="CZ580">
        <f ca="1"/>
        <v>5.2287999999999997</v>
      </c>
      <c r="DA580">
        <f ca="1"/>
        <v>103.64</v>
      </c>
    </row>
    <row r="581" spans="1:105" x14ac:dyDescent="0.25">
      <c r="A581" s="79">
        <f ca="1"/>
        <v>45475</v>
      </c>
      <c r="B581" s="7">
        <f ca="1"/>
        <v>945.5</v>
      </c>
      <c r="C581" s="7">
        <f ca="1"/>
        <v>941.5</v>
      </c>
      <c r="D581" s="7">
        <f ca="1"/>
        <v>949.8</v>
      </c>
      <c r="E581" s="7">
        <f ca="1"/>
        <v>946</v>
      </c>
      <c r="F581">
        <f ca="1"/>
        <v>946.75</v>
      </c>
      <c r="G581">
        <f ca="1"/>
        <v>1362.56</v>
      </c>
      <c r="H581">
        <f ca="1"/>
        <v>943.81</v>
      </c>
      <c r="I581">
        <f ca="1"/>
        <v>931.58</v>
      </c>
      <c r="J581">
        <f ca="1"/>
        <v>926.24</v>
      </c>
      <c r="K581">
        <f ca="1"/>
        <v>946.88</v>
      </c>
      <c r="L581">
        <f ca="1"/>
        <v>924.57</v>
      </c>
      <c r="M581">
        <f ca="1"/>
        <v>13.28</v>
      </c>
      <c r="N581">
        <f ca="1"/>
        <v>0.15</v>
      </c>
      <c r="O581">
        <f ca="1"/>
        <v>0.3</v>
      </c>
      <c r="P581">
        <f ca="1"/>
        <v>0.63</v>
      </c>
      <c r="Q581">
        <f ca="1"/>
        <v>2.4500000000000002</v>
      </c>
      <c r="R581">
        <f ca="1"/>
        <v>105.72199999999999</v>
      </c>
      <c r="S581">
        <f ca="1"/>
        <v>442.95</v>
      </c>
      <c r="T581">
        <f ca="1"/>
        <v>442.95</v>
      </c>
      <c r="U581">
        <f ca="1"/>
        <v>9527.16</v>
      </c>
      <c r="V581">
        <f ca="1"/>
        <v>8947</v>
      </c>
      <c r="W581">
        <f ca="1"/>
        <v>4425</v>
      </c>
      <c r="X581">
        <f ca="1"/>
        <v>184475</v>
      </c>
      <c r="Y581">
        <f ca="1"/>
        <v>9527.16</v>
      </c>
      <c r="Z581">
        <f ca="1"/>
        <v>26.17</v>
      </c>
      <c r="AA581">
        <f ca="1"/>
        <v>57578</v>
      </c>
      <c r="AB581">
        <f ca="1"/>
        <v>82.81</v>
      </c>
      <c r="AC581">
        <f ca="1"/>
        <v>18.261700000000001</v>
      </c>
      <c r="AD581">
        <f ca="1"/>
        <v>5.6764000000000001</v>
      </c>
      <c r="AE581">
        <f ca="1"/>
        <v>4128.6099999999997</v>
      </c>
      <c r="AF581">
        <f ca="1"/>
        <v>3.8157000000000001</v>
      </c>
      <c r="AG581">
        <f ca="1"/>
        <v>914.22439999999995</v>
      </c>
      <c r="AH581">
        <f ca="1"/>
        <v>-4564</v>
      </c>
      <c r="AI581">
        <f ca="1"/>
        <v>-354</v>
      </c>
      <c r="AJ581" s="7">
        <f ca="1"/>
        <v>40</v>
      </c>
      <c r="AK581" s="7">
        <f ca="1"/>
        <v>56.18</v>
      </c>
      <c r="AL581" s="7">
        <f ca="1"/>
        <v>57.38</v>
      </c>
      <c r="AM581" s="7">
        <f ca="1"/>
        <v>45.65</v>
      </c>
      <c r="AN581">
        <f ca="1"/>
        <v>103.72</v>
      </c>
      <c r="AO581">
        <f ca="1"/>
        <v>43.93</v>
      </c>
      <c r="AP581">
        <f ca="1"/>
        <v>87.819500000000005</v>
      </c>
      <c r="AQ581">
        <f ca="1"/>
        <v>18.606300000000001</v>
      </c>
      <c r="AR581">
        <f ca="1"/>
        <v>7.2712000000000003</v>
      </c>
      <c r="AS581">
        <f ca="1"/>
        <v>367.46</v>
      </c>
      <c r="AT581">
        <f ca="1"/>
        <v>32.554699999999997</v>
      </c>
      <c r="AU581">
        <f ca="1"/>
        <v>1387.02</v>
      </c>
      <c r="AV581">
        <f ca="1"/>
        <v>4.0105000000000004</v>
      </c>
      <c r="AW581">
        <f ca="1"/>
        <v>58.804000000000002</v>
      </c>
      <c r="AX581">
        <f ca="1"/>
        <v>36.811</v>
      </c>
      <c r="AY581">
        <f ca="1"/>
        <v>23.4148</v>
      </c>
      <c r="AZ581">
        <f ca="1"/>
        <v>7.8136000000000001</v>
      </c>
      <c r="BA581">
        <f ca="1"/>
        <v>1.3560000000000001</v>
      </c>
      <c r="BB581">
        <f ca="1"/>
        <v>83.503799999999998</v>
      </c>
      <c r="BC581">
        <f ca="1"/>
        <v>32.624000000000002</v>
      </c>
      <c r="BD581">
        <f ca="1"/>
        <v>4.7211999999999996</v>
      </c>
      <c r="BE581">
        <f ca="1"/>
        <v>16396</v>
      </c>
      <c r="BF581">
        <f ca="1"/>
        <v>1.8203</v>
      </c>
      <c r="BG581">
        <f ca="1"/>
        <v>4.6315999999999997</v>
      </c>
      <c r="BH581">
        <f ca="1"/>
        <v>14.345000000000001</v>
      </c>
      <c r="BI581">
        <f ca="1"/>
        <v>15.2</v>
      </c>
      <c r="BJ581">
        <f ca="1"/>
        <v>18.579999999999998</v>
      </c>
      <c r="BK581">
        <f ca="1"/>
        <v>15.94</v>
      </c>
      <c r="BL581">
        <f ca="1"/>
        <v>5.57</v>
      </c>
      <c r="BM581">
        <f ca="1"/>
        <v>5.0167000000000002</v>
      </c>
      <c r="BN581">
        <f ca="1"/>
        <v>5.6390000000000002</v>
      </c>
      <c r="BO581">
        <f ca="1"/>
        <v>5.2367499999999998</v>
      </c>
      <c r="BP581">
        <f ca="1"/>
        <v>4.3677000000000001</v>
      </c>
      <c r="BQ581">
        <f ca="1"/>
        <v>5.1474000000000002</v>
      </c>
      <c r="BR581">
        <f ca="1"/>
        <v>10.671900000000001</v>
      </c>
      <c r="BS581">
        <f ca="1"/>
        <v>1.4999</v>
      </c>
      <c r="BT581">
        <f ca="1"/>
        <v>1.3678999999999999</v>
      </c>
      <c r="BU581">
        <f ca="1"/>
        <v>1.6453</v>
      </c>
      <c r="BV581">
        <f ca="1"/>
        <v>10.58</v>
      </c>
      <c r="BW581">
        <f ca="1"/>
        <v>0.7883</v>
      </c>
      <c r="BX581">
        <f ca="1"/>
        <v>161.44</v>
      </c>
      <c r="BY581">
        <f ca="1"/>
        <v>0.93059999999999998</v>
      </c>
      <c r="BZ581">
        <f ca="1"/>
        <v>6.9414999999999996</v>
      </c>
      <c r="CA581">
        <f ca="1"/>
        <v>0.90390000000000004</v>
      </c>
      <c r="CK581">
        <f ca="1"/>
        <v>5.6</v>
      </c>
      <c r="CL581">
        <f ca="1"/>
        <v>5.49</v>
      </c>
      <c r="CM581">
        <f ca="1"/>
        <v>5.52</v>
      </c>
      <c r="CN581">
        <f ca="1"/>
        <v>5.44</v>
      </c>
      <c r="CO581">
        <f ca="1"/>
        <v>5.38</v>
      </c>
      <c r="CP581">
        <f ca="1"/>
        <v>5.3</v>
      </c>
      <c r="CQ581">
        <f ca="1"/>
        <v>5.3</v>
      </c>
      <c r="CR581">
        <f ca="1"/>
        <v>5.7549999999999999</v>
      </c>
      <c r="CS581">
        <f ca="1"/>
        <v>5.6825000000000001</v>
      </c>
      <c r="CT581">
        <f ca="1"/>
        <v>5.6390000000000002</v>
      </c>
      <c r="CU581">
        <f ca="1"/>
        <v>5.57</v>
      </c>
      <c r="CV581">
        <f ca="1"/>
        <v>5.52</v>
      </c>
      <c r="CW581">
        <f ca="1"/>
        <v>10.9237</v>
      </c>
      <c r="CX581">
        <f ca="1"/>
        <v>9.6133000000000006</v>
      </c>
      <c r="CY581">
        <f ca="1"/>
        <v>11.136150000000001</v>
      </c>
      <c r="CZ581">
        <f ca="1"/>
        <v>11.4177</v>
      </c>
      <c r="DA581">
        <f ca="1"/>
        <v>103.64</v>
      </c>
    </row>
    <row r="582" spans="1:105" x14ac:dyDescent="0.25">
      <c r="A582" s="79">
        <f ca="1"/>
        <v>45474</v>
      </c>
      <c r="B582" s="7">
        <f ca="1"/>
        <v>947</v>
      </c>
      <c r="C582" s="7">
        <f ca="1"/>
        <v>938.2</v>
      </c>
      <c r="D582" s="7">
        <f ca="1"/>
        <v>949.2</v>
      </c>
      <c r="E582" s="7">
        <f ca="1"/>
        <v>938.5</v>
      </c>
      <c r="F582">
        <f ca="1"/>
        <v>943.10670000000005</v>
      </c>
      <c r="G582">
        <f ca="1"/>
        <v>1154.68</v>
      </c>
      <c r="H582">
        <f ca="1"/>
        <v>942.86</v>
      </c>
      <c r="I582">
        <f ca="1"/>
        <v>929.47</v>
      </c>
      <c r="J582">
        <f ca="1"/>
        <v>926.43</v>
      </c>
      <c r="K582">
        <f ca="1"/>
        <v>947.08</v>
      </c>
      <c r="L582">
        <f ca="1"/>
        <v>924.27</v>
      </c>
      <c r="M582">
        <f ca="1"/>
        <v>14.99</v>
      </c>
      <c r="N582">
        <f ca="1"/>
        <v>0.15</v>
      </c>
      <c r="O582">
        <f ca="1"/>
        <v>0.3</v>
      </c>
      <c r="P582">
        <f ca="1"/>
        <v>0.69</v>
      </c>
      <c r="Q582">
        <f ca="1"/>
        <v>2.7</v>
      </c>
      <c r="R582">
        <f ca="1"/>
        <v>105.901</v>
      </c>
      <c r="S582">
        <f ca="1"/>
        <v>442.65</v>
      </c>
      <c r="T582">
        <f ca="1"/>
        <v>442.65</v>
      </c>
      <c r="U582">
        <f ca="1"/>
        <v>9482.77</v>
      </c>
      <c r="V582">
        <f ca="1"/>
        <v>8947</v>
      </c>
      <c r="W582">
        <f ca="1"/>
        <v>-75</v>
      </c>
      <c r="X582">
        <f ca="1"/>
        <v>180050</v>
      </c>
      <c r="Y582">
        <f ca="1"/>
        <v>9482.77</v>
      </c>
      <c r="Z582">
        <f ca="1"/>
        <v>26.03</v>
      </c>
      <c r="AA582">
        <f ca="1"/>
        <v>57809</v>
      </c>
      <c r="AB582">
        <f ca="1"/>
        <v>83.38</v>
      </c>
      <c r="AC582">
        <f ca="1"/>
        <v>18.367599999999999</v>
      </c>
      <c r="AD582">
        <f ca="1"/>
        <v>5.66</v>
      </c>
      <c r="AE582">
        <f ca="1"/>
        <v>4153.08</v>
      </c>
      <c r="AF582">
        <f ca="1"/>
        <v>3.8376000000000001</v>
      </c>
      <c r="AG582">
        <f ca="1"/>
        <v>913.5</v>
      </c>
      <c r="AH582">
        <f ca="1"/>
        <v>-4210</v>
      </c>
      <c r="AI582">
        <f ca="1"/>
        <v>-124</v>
      </c>
      <c r="AJ582" s="7">
        <f ca="1"/>
        <v>45</v>
      </c>
      <c r="AK582" s="7">
        <f ca="1"/>
        <v>59.53</v>
      </c>
      <c r="AL582" s="7">
        <f ca="1"/>
        <v>58.38</v>
      </c>
      <c r="AM582" s="7">
        <f ca="1"/>
        <v>46.14</v>
      </c>
      <c r="AN582">
        <f ca="1"/>
        <v>103.62</v>
      </c>
      <c r="AO582">
        <f ca="1"/>
        <v>43.68</v>
      </c>
      <c r="AP582">
        <f ca="1"/>
        <v>86.854500000000002</v>
      </c>
      <c r="AQ582">
        <f ca="1"/>
        <v>18.369700000000002</v>
      </c>
      <c r="AR582">
        <f ca="1"/>
        <v>7.2683999999999997</v>
      </c>
      <c r="AS582">
        <f ca="1"/>
        <v>367.46</v>
      </c>
      <c r="AT582">
        <f ca="1"/>
        <v>32.655500000000004</v>
      </c>
      <c r="AU582">
        <f ca="1"/>
        <v>1383.67</v>
      </c>
      <c r="AV582">
        <f ca="1"/>
        <v>4.0190999999999999</v>
      </c>
      <c r="AW582">
        <f ca="1"/>
        <v>58.645000000000003</v>
      </c>
      <c r="AX582">
        <f ca="1"/>
        <v>36.728000000000002</v>
      </c>
      <c r="AY582">
        <f ca="1"/>
        <v>23.423500000000001</v>
      </c>
      <c r="AZ582">
        <f ca="1"/>
        <v>7.8121999999999998</v>
      </c>
      <c r="BA582">
        <f ca="1"/>
        <v>1.3575999999999999</v>
      </c>
      <c r="BB582">
        <f ca="1"/>
        <v>83.446299999999994</v>
      </c>
      <c r="BC582">
        <f ca="1"/>
        <v>32.54</v>
      </c>
      <c r="BD582">
        <f ca="1"/>
        <v>4.7137000000000002</v>
      </c>
      <c r="BE582">
        <f ca="1"/>
        <v>16321</v>
      </c>
      <c r="BF582">
        <f ca="1"/>
        <v>1.8212999999999999</v>
      </c>
      <c r="BG582">
        <f ca="1"/>
        <v>4.6333000000000002</v>
      </c>
      <c r="BH582">
        <f ca="1"/>
        <v>14.37</v>
      </c>
      <c r="BI582">
        <f ca="1"/>
        <v>15.38</v>
      </c>
      <c r="BJ582">
        <f ca="1"/>
        <v>17.21</v>
      </c>
      <c r="BK582">
        <f ca="1"/>
        <v>15.945</v>
      </c>
      <c r="BL582">
        <f ca="1"/>
        <v>5.57</v>
      </c>
      <c r="BM582">
        <f ca="1"/>
        <v>5.0305999999999997</v>
      </c>
      <c r="BN582">
        <f ca="1"/>
        <v>5.6574999999999998</v>
      </c>
      <c r="BO582">
        <f ca="1"/>
        <v>5.2472000000000003</v>
      </c>
      <c r="BP582">
        <f ca="1"/>
        <v>4.4569000000000001</v>
      </c>
      <c r="BQ582">
        <f ca="1"/>
        <v>5.1387</v>
      </c>
      <c r="BR582">
        <f ca="1"/>
        <v>10.6578</v>
      </c>
      <c r="BS582">
        <f ca="1"/>
        <v>1.5015000000000001</v>
      </c>
      <c r="BT582">
        <f ca="1"/>
        <v>1.3735999999999999</v>
      </c>
      <c r="BU582">
        <f ca="1"/>
        <v>1.6457999999999999</v>
      </c>
      <c r="BV582">
        <f ca="1"/>
        <v>10.613099999999999</v>
      </c>
      <c r="BW582">
        <f ca="1"/>
        <v>0.79049999999999998</v>
      </c>
      <c r="BX582">
        <f ca="1"/>
        <v>161.46</v>
      </c>
      <c r="BY582">
        <f ca="1"/>
        <v>0.93110000000000004</v>
      </c>
      <c r="BZ582">
        <f ca="1"/>
        <v>6.9446000000000003</v>
      </c>
      <c r="CA582">
        <f ca="1"/>
        <v>0.90269999999999995</v>
      </c>
      <c r="CK582">
        <f ca="1"/>
        <v>5.62</v>
      </c>
      <c r="CL582">
        <f ca="1"/>
        <v>5.44</v>
      </c>
      <c r="CM582">
        <f ca="1"/>
        <v>5.51</v>
      </c>
      <c r="CN582">
        <f ca="1"/>
        <v>5.45</v>
      </c>
      <c r="CO582">
        <f ca="1"/>
        <v>5.4</v>
      </c>
      <c r="CP582">
        <f ca="1"/>
        <v>5.35</v>
      </c>
      <c r="CQ582">
        <f ca="1"/>
        <v>5.34</v>
      </c>
      <c r="CR582">
        <f ca="1"/>
        <v>5.7549999999999999</v>
      </c>
      <c r="CS582">
        <f ca="1"/>
        <v>5.694</v>
      </c>
      <c r="CT582">
        <f ca="1"/>
        <v>5.6574999999999998</v>
      </c>
      <c r="CU582">
        <f ca="1"/>
        <v>5.57</v>
      </c>
      <c r="CV582">
        <f ca="1"/>
        <v>5.51</v>
      </c>
      <c r="CW582">
        <f ca="1"/>
        <v>10.847799999999999</v>
      </c>
      <c r="CX582">
        <f ca="1"/>
        <v>9.5314999999999994</v>
      </c>
      <c r="CY582">
        <f ca="1"/>
        <v>11.545500000000001</v>
      </c>
      <c r="CZ582">
        <f ca="1"/>
        <v>5.5974000000000004</v>
      </c>
      <c r="DA582">
        <f ca="1"/>
        <v>103.64</v>
      </c>
    </row>
    <row r="583" spans="1:105" x14ac:dyDescent="0.25">
      <c r="A583" s="79">
        <f ca="1"/>
        <v>45471</v>
      </c>
      <c r="B583" s="7">
        <f ca="1"/>
        <v>941.35</v>
      </c>
      <c r="C583" s="7">
        <f ca="1"/>
        <v>940</v>
      </c>
      <c r="D583" s="7">
        <f ca="1"/>
        <v>953</v>
      </c>
      <c r="E583" s="7">
        <f ca="1"/>
        <v>953</v>
      </c>
      <c r="F583">
        <f ca="1"/>
        <v>944.08119999999997</v>
      </c>
      <c r="G583">
        <f ca="1"/>
        <v>1035.9000000000001</v>
      </c>
      <c r="H583">
        <f ca="1"/>
        <v>941.7</v>
      </c>
      <c r="I583">
        <f ca="1"/>
        <v>928.06</v>
      </c>
      <c r="J583">
        <f ca="1"/>
        <v>926.82</v>
      </c>
      <c r="K583">
        <f ca="1"/>
        <v>947.15</v>
      </c>
      <c r="L583">
        <f ca="1"/>
        <v>923.96</v>
      </c>
      <c r="M583">
        <f ca="1"/>
        <v>14.94</v>
      </c>
      <c r="N583">
        <f ca="1"/>
        <v>0.2</v>
      </c>
      <c r="O583">
        <f ca="1"/>
        <v>0.45</v>
      </c>
      <c r="P583">
        <f ca="1"/>
        <v>0.97</v>
      </c>
      <c r="Q583">
        <f ca="1"/>
        <v>3.45</v>
      </c>
      <c r="R583">
        <f ca="1"/>
        <v>105.866</v>
      </c>
      <c r="S583">
        <f ca="1"/>
        <v>439.05</v>
      </c>
      <c r="T583">
        <f ca="1"/>
        <v>439.05</v>
      </c>
      <c r="U583">
        <f ca="1"/>
        <v>9455.98</v>
      </c>
      <c r="V583">
        <f ca="1"/>
        <v>9046</v>
      </c>
      <c r="W583">
        <f ca="1"/>
        <v>2375</v>
      </c>
      <c r="X583">
        <f ca="1"/>
        <v>180125</v>
      </c>
      <c r="Y583">
        <f ca="1"/>
        <v>9455.98</v>
      </c>
      <c r="Z583">
        <f ca="1"/>
        <v>26.88</v>
      </c>
      <c r="AA583">
        <f ca="1"/>
        <v>57809</v>
      </c>
      <c r="AB583">
        <f ca="1"/>
        <v>81.540000000000006</v>
      </c>
      <c r="AC583">
        <f ca="1"/>
        <v>18.318300000000001</v>
      </c>
      <c r="AD583">
        <f ca="1"/>
        <v>5.5940000000000003</v>
      </c>
      <c r="AE583">
        <f ca="1"/>
        <v>4153.08</v>
      </c>
      <c r="AF583">
        <f ca="1"/>
        <v>3.8424999999999998</v>
      </c>
      <c r="AG583">
        <f ca="1"/>
        <v>911.50660000000005</v>
      </c>
      <c r="AH583">
        <f ca="1"/>
        <v>-4086</v>
      </c>
      <c r="AI583">
        <f ca="1"/>
        <v>350</v>
      </c>
      <c r="AJ583" s="7">
        <f ca="1"/>
        <v>46</v>
      </c>
      <c r="AK583" s="7">
        <f ca="1"/>
        <v>59.09</v>
      </c>
      <c r="AL583" s="7">
        <f ca="1"/>
        <v>55.69</v>
      </c>
      <c r="AM583" s="7">
        <f ca="1"/>
        <v>43.96</v>
      </c>
      <c r="AN583">
        <f ca="1"/>
        <v>103.63</v>
      </c>
      <c r="AO583">
        <f ca="1"/>
        <v>43.84</v>
      </c>
      <c r="AP583">
        <f ca="1"/>
        <v>85.765699999999995</v>
      </c>
      <c r="AQ583">
        <f ca="1"/>
        <v>18.193300000000001</v>
      </c>
      <c r="AR583">
        <f ca="1"/>
        <v>7.2672999999999996</v>
      </c>
      <c r="AS583">
        <f ca="1"/>
        <v>368.81</v>
      </c>
      <c r="AT583">
        <f ca="1"/>
        <v>32.760899999999999</v>
      </c>
      <c r="AU583">
        <f ca="1"/>
        <v>1376.47</v>
      </c>
      <c r="AV583">
        <f ca="1"/>
        <v>4.0247000000000002</v>
      </c>
      <c r="AW583">
        <f ca="1"/>
        <v>58.600999999999999</v>
      </c>
      <c r="AX583">
        <f ca="1"/>
        <v>36.759</v>
      </c>
      <c r="AY583">
        <f ca="1"/>
        <v>23.363700000000001</v>
      </c>
      <c r="AZ583">
        <f ca="1"/>
        <v>7.8082000000000003</v>
      </c>
      <c r="BA583">
        <f ca="1"/>
        <v>1.3560000000000001</v>
      </c>
      <c r="BB583">
        <f ca="1"/>
        <v>83.3887</v>
      </c>
      <c r="BC583">
        <f ca="1"/>
        <v>32.438000000000002</v>
      </c>
      <c r="BD583">
        <f ca="1"/>
        <v>4.7175000000000002</v>
      </c>
      <c r="BE583">
        <f ca="1"/>
        <v>16375</v>
      </c>
      <c r="BF583">
        <f ca="1"/>
        <v>1.8255999999999999</v>
      </c>
      <c r="BG583">
        <f ca="1"/>
        <v>4.6448999999999998</v>
      </c>
      <c r="BH583">
        <f ca="1"/>
        <v>14.33</v>
      </c>
      <c r="BI583">
        <f ca="1"/>
        <v>15.765000000000001</v>
      </c>
      <c r="BJ583">
        <f ca="1"/>
        <v>16.649999999999999</v>
      </c>
      <c r="BK583">
        <f ca="1"/>
        <v>16.14</v>
      </c>
      <c r="BL583">
        <f ca="1"/>
        <v>5.5549999999999997</v>
      </c>
      <c r="BM583">
        <f ca="1"/>
        <v>5.0374999999999996</v>
      </c>
      <c r="BN583">
        <f ca="1"/>
        <v>5.6425000000000001</v>
      </c>
      <c r="BO583">
        <f ca="1"/>
        <v>5.2510000000000003</v>
      </c>
      <c r="BP583">
        <f ca="1"/>
        <v>4.4554</v>
      </c>
      <c r="BQ583">
        <f ca="1"/>
        <v>5.1376999999999997</v>
      </c>
      <c r="BR583">
        <f ca="1"/>
        <v>10.678900000000001</v>
      </c>
      <c r="BS583">
        <f ca="1"/>
        <v>1.4993000000000001</v>
      </c>
      <c r="BT583">
        <f ca="1"/>
        <v>1.3678999999999999</v>
      </c>
      <c r="BU583">
        <f ca="1"/>
        <v>1.6415999999999999</v>
      </c>
      <c r="BV583">
        <f ca="1"/>
        <v>10.5974</v>
      </c>
      <c r="BW583">
        <f ca="1"/>
        <v>0.79079999999999995</v>
      </c>
      <c r="BX583">
        <f ca="1"/>
        <v>160.88</v>
      </c>
      <c r="BY583">
        <f ca="1"/>
        <v>0.93340000000000001</v>
      </c>
      <c r="BZ583">
        <f ca="1"/>
        <v>6.9607000000000001</v>
      </c>
      <c r="CA583">
        <f ca="1"/>
        <v>0.89880000000000004</v>
      </c>
      <c r="CK583">
        <f ca="1"/>
        <v>5.87</v>
      </c>
      <c r="CL583">
        <f ca="1"/>
        <v>5.52</v>
      </c>
      <c r="CM583">
        <f ca="1"/>
        <v>5.58</v>
      </c>
      <c r="CN583">
        <f ca="1"/>
        <v>5.51</v>
      </c>
      <c r="CO583">
        <f ca="1"/>
        <v>5.46</v>
      </c>
      <c r="CP583">
        <f ca="1"/>
        <v>5.42</v>
      </c>
      <c r="CQ583">
        <f ca="1"/>
        <v>5.43</v>
      </c>
      <c r="CR583">
        <f ca="1"/>
        <v>5.7649999999999997</v>
      </c>
      <c r="CS583">
        <f ca="1"/>
        <v>5.6849999999999996</v>
      </c>
      <c r="CT583">
        <f ca="1"/>
        <v>5.6425000000000001</v>
      </c>
      <c r="CU583">
        <f ca="1"/>
        <v>5.5549999999999997</v>
      </c>
      <c r="CV583">
        <f ca="1"/>
        <v>5.58</v>
      </c>
      <c r="CW583">
        <f ca="1"/>
        <v>10.873900000000001</v>
      </c>
      <c r="CX583">
        <f ca="1"/>
        <v>9.4880999999999993</v>
      </c>
      <c r="CY583">
        <f ca="1"/>
        <v>11.54185</v>
      </c>
      <c r="CZ583">
        <f ca="1"/>
        <v>6.2091000000000003</v>
      </c>
      <c r="DA583">
        <f ca="1"/>
        <v>103.32</v>
      </c>
    </row>
    <row r="584" spans="1:105" x14ac:dyDescent="0.25">
      <c r="A584" s="79">
        <f ca="1"/>
        <v>45470</v>
      </c>
      <c r="B584" s="7">
        <f ca="1"/>
        <v>954.55</v>
      </c>
      <c r="C584" s="7">
        <f ca="1"/>
        <v>944.25</v>
      </c>
      <c r="D584" s="7">
        <f ca="1"/>
        <v>956.99</v>
      </c>
      <c r="E584" s="7">
        <f ca="1"/>
        <v>952</v>
      </c>
      <c r="F584">
        <f ca="1"/>
        <v>950.55229999999995</v>
      </c>
      <c r="G584">
        <f ca="1"/>
        <v>1105.3399999999999</v>
      </c>
      <c r="H584">
        <f ca="1"/>
        <v>939.42</v>
      </c>
      <c r="I584">
        <f ca="1"/>
        <v>926.95</v>
      </c>
      <c r="J584">
        <f ca="1"/>
        <v>927.57</v>
      </c>
      <c r="K584">
        <f ca="1"/>
        <v>947.24</v>
      </c>
      <c r="L584">
        <f ca="1"/>
        <v>923.68</v>
      </c>
      <c r="M584">
        <f ca="1"/>
        <v>13.87</v>
      </c>
      <c r="N584">
        <f ca="1"/>
        <v>0.28000000000000003</v>
      </c>
      <c r="O584">
        <f ca="1"/>
        <v>0.53</v>
      </c>
      <c r="P584">
        <f ca="1"/>
        <v>1.22</v>
      </c>
      <c r="Q584">
        <f ca="1"/>
        <v>3.75</v>
      </c>
      <c r="R584">
        <f ca="1"/>
        <v>105.90600000000001</v>
      </c>
      <c r="S584">
        <f ca="1"/>
        <v>432.85</v>
      </c>
      <c r="T584">
        <f ca="1"/>
        <v>432.85</v>
      </c>
      <c r="U584">
        <f ca="1"/>
        <v>9372.07</v>
      </c>
      <c r="V584">
        <f ca="1"/>
        <v>9046</v>
      </c>
      <c r="W584">
        <f ca="1"/>
        <v>2275</v>
      </c>
      <c r="X584">
        <f ca="1"/>
        <v>177750</v>
      </c>
      <c r="Y584">
        <f ca="1"/>
        <v>9372.07</v>
      </c>
      <c r="Z584">
        <f ca="1"/>
        <v>27.94</v>
      </c>
      <c r="AA584">
        <f ca="1"/>
        <v>57809</v>
      </c>
      <c r="AB584">
        <f ca="1"/>
        <v>81.739999999999995</v>
      </c>
      <c r="AC584">
        <f ca="1"/>
        <v>18.440300000000001</v>
      </c>
      <c r="AD584">
        <f ca="1"/>
        <v>5.5004</v>
      </c>
      <c r="AE584">
        <f ca="1"/>
        <v>4167.9799999999996</v>
      </c>
      <c r="AF584">
        <f ca="1"/>
        <v>3.831</v>
      </c>
      <c r="AG584">
        <f ca="1"/>
        <v>911.12350000000004</v>
      </c>
      <c r="AH584">
        <f ca="1"/>
        <v>-4436</v>
      </c>
      <c r="AI584">
        <f ca="1"/>
        <v>-211</v>
      </c>
      <c r="AJ584" s="7">
        <f ca="1"/>
        <v>41</v>
      </c>
      <c r="AK584" s="7">
        <f ca="1"/>
        <v>59.78</v>
      </c>
      <c r="AL584" s="7">
        <f ca="1"/>
        <v>64.760000000000005</v>
      </c>
      <c r="AM584" s="7">
        <f ca="1"/>
        <v>40.5</v>
      </c>
      <c r="AN584">
        <f ca="1"/>
        <v>103.48</v>
      </c>
      <c r="AO584">
        <f ca="1"/>
        <v>43.29</v>
      </c>
      <c r="AP584">
        <f ca="1"/>
        <v>85.5</v>
      </c>
      <c r="AQ584">
        <f ca="1"/>
        <v>18.4725</v>
      </c>
      <c r="AR584">
        <f ca="1"/>
        <v>7.2687999999999997</v>
      </c>
      <c r="AS584">
        <f ca="1"/>
        <v>370.4</v>
      </c>
      <c r="AT584">
        <f ca="1"/>
        <v>32.848999999999997</v>
      </c>
      <c r="AU584">
        <f ca="1"/>
        <v>1385.8</v>
      </c>
      <c r="AV584">
        <f ca="1"/>
        <v>4.0267999999999997</v>
      </c>
      <c r="AW584">
        <f ca="1"/>
        <v>58.741999999999997</v>
      </c>
      <c r="AX584">
        <f ca="1"/>
        <v>36.832000000000001</v>
      </c>
      <c r="AY584">
        <f ca="1"/>
        <v>23.418299999999999</v>
      </c>
      <c r="AZ584">
        <f ca="1"/>
        <v>7.8089000000000004</v>
      </c>
      <c r="BA584">
        <f ca="1"/>
        <v>1.3585</v>
      </c>
      <c r="BB584">
        <f ca="1"/>
        <v>83.461200000000005</v>
      </c>
      <c r="BC584">
        <f ca="1"/>
        <v>32.548999999999999</v>
      </c>
      <c r="BD584">
        <f ca="1"/>
        <v>4.7175000000000002</v>
      </c>
      <c r="BE584">
        <f ca="1"/>
        <v>16406</v>
      </c>
      <c r="BF584">
        <f ca="1"/>
        <v>1.8270999999999999</v>
      </c>
      <c r="BG584">
        <f ca="1"/>
        <v>4.6498999999999997</v>
      </c>
      <c r="BH584">
        <f ca="1"/>
        <v>14.39</v>
      </c>
      <c r="BI584">
        <f ca="1"/>
        <v>16.3</v>
      </c>
      <c r="BJ584">
        <f ca="1"/>
        <v>14.355</v>
      </c>
      <c r="BK584">
        <f ca="1"/>
        <v>16.079999999999998</v>
      </c>
      <c r="BL584">
        <f ca="1"/>
        <v>5.5350000000000001</v>
      </c>
      <c r="BM584">
        <f ca="1"/>
        <v>5.0259999999999998</v>
      </c>
      <c r="BN584">
        <f ca="1"/>
        <v>5.61</v>
      </c>
      <c r="BO584">
        <f ca="1"/>
        <v>5.2492000000000001</v>
      </c>
      <c r="BP584">
        <f ca="1"/>
        <v>4.4046000000000003</v>
      </c>
      <c r="BQ584">
        <f ca="1"/>
        <v>5.1017000000000001</v>
      </c>
      <c r="BR584">
        <f ca="1"/>
        <v>10.645799999999999</v>
      </c>
      <c r="BS584">
        <f ca="1"/>
        <v>1.5044999999999999</v>
      </c>
      <c r="BT584">
        <f ca="1"/>
        <v>1.3701000000000001</v>
      </c>
      <c r="BU584">
        <f ca="1"/>
        <v>1.6442000000000001</v>
      </c>
      <c r="BV584">
        <f ca="1"/>
        <v>10.6195</v>
      </c>
      <c r="BW584">
        <f ca="1"/>
        <v>0.79120000000000001</v>
      </c>
      <c r="BX584">
        <f ca="1"/>
        <v>160.76</v>
      </c>
      <c r="BY584">
        <f ca="1"/>
        <v>0.93420000000000003</v>
      </c>
      <c r="BZ584">
        <f ca="1"/>
        <v>6.9682000000000004</v>
      </c>
      <c r="CA584">
        <f ca="1"/>
        <v>0.89870000000000005</v>
      </c>
      <c r="CK584">
        <f ca="1"/>
        <v>5.87</v>
      </c>
      <c r="CL584">
        <f ca="1"/>
        <v>5.6</v>
      </c>
      <c r="CM584">
        <f ca="1"/>
        <v>5.68</v>
      </c>
      <c r="CN584">
        <f ca="1"/>
        <v>5.55</v>
      </c>
      <c r="CO584">
        <f ca="1"/>
        <v>5.51</v>
      </c>
      <c r="CP584">
        <f ca="1"/>
        <v>5.42</v>
      </c>
      <c r="CQ584">
        <f ca="1"/>
        <v>5.44</v>
      </c>
      <c r="CR584">
        <f ca="1"/>
        <v>5.7525000000000004</v>
      </c>
      <c r="CS584">
        <f ca="1"/>
        <v>5.6660000000000004</v>
      </c>
      <c r="CT584">
        <f ca="1"/>
        <v>5.61</v>
      </c>
      <c r="CU584">
        <f ca="1"/>
        <v>5.5350000000000001</v>
      </c>
      <c r="CV584">
        <f ca="1"/>
        <v>5.68</v>
      </c>
      <c r="CW584">
        <f ca="1"/>
        <v>10.8893</v>
      </c>
      <c r="CX584">
        <f ca="1"/>
        <v>9.3972999999999995</v>
      </c>
      <c r="CY584">
        <f ca="1"/>
        <v>11.8482</v>
      </c>
      <c r="CZ584">
        <f ca="1"/>
        <v>6.4763999999999999</v>
      </c>
      <c r="DA584">
        <f ca="1"/>
        <v>103.32</v>
      </c>
    </row>
    <row r="585" spans="1:105" x14ac:dyDescent="0.25">
      <c r="A585" s="79">
        <f ca="1"/>
        <v>45469</v>
      </c>
      <c r="B585" s="7">
        <f ca="1"/>
        <v>951.99</v>
      </c>
      <c r="C585" s="7">
        <f ca="1"/>
        <v>939.3</v>
      </c>
      <c r="D585" s="7">
        <f ca="1"/>
        <v>952.77</v>
      </c>
      <c r="E585" s="7">
        <f ca="1"/>
        <v>940.75</v>
      </c>
      <c r="F585">
        <f ca="1"/>
        <v>947.88430000000005</v>
      </c>
      <c r="G585">
        <f ca="1"/>
        <v>1432.9459999999999</v>
      </c>
      <c r="H585">
        <f ca="1"/>
        <v>935.55</v>
      </c>
      <c r="I585">
        <f ca="1"/>
        <v>924.75</v>
      </c>
      <c r="J585">
        <f ca="1"/>
        <v>928.1</v>
      </c>
      <c r="K585">
        <f ca="1"/>
        <v>947.25</v>
      </c>
      <c r="L585">
        <f ca="1"/>
        <v>923.35</v>
      </c>
      <c r="M585">
        <f ca="1"/>
        <v>14.33</v>
      </c>
      <c r="N585">
        <f ca="1"/>
        <v>0.28999999999999998</v>
      </c>
      <c r="O585">
        <f ca="1"/>
        <v>0.65</v>
      </c>
      <c r="P585">
        <f ca="1"/>
        <v>1.2</v>
      </c>
      <c r="Q585">
        <f ca="1"/>
        <v>3.8</v>
      </c>
      <c r="R585">
        <f ca="1"/>
        <v>106.05200000000001</v>
      </c>
      <c r="S585">
        <f ca="1"/>
        <v>437</v>
      </c>
      <c r="T585">
        <f ca="1"/>
        <v>437</v>
      </c>
      <c r="U585">
        <f ca="1"/>
        <v>9399.31</v>
      </c>
      <c r="V585">
        <f ca="1"/>
        <v>9120</v>
      </c>
      <c r="W585">
        <f ca="1"/>
        <v>2625</v>
      </c>
      <c r="X585">
        <f ca="1"/>
        <v>175475</v>
      </c>
      <c r="Y585">
        <f ca="1"/>
        <v>9399.31</v>
      </c>
      <c r="Z585">
        <f ca="1"/>
        <v>28.91</v>
      </c>
      <c r="AA585">
        <f ca="1"/>
        <v>57809</v>
      </c>
      <c r="AB585">
        <f ca="1"/>
        <v>80.900000000000006</v>
      </c>
      <c r="AC585">
        <f ca="1"/>
        <v>18.334299999999999</v>
      </c>
      <c r="AD585">
        <f ca="1"/>
        <v>5.5212000000000003</v>
      </c>
      <c r="AE585">
        <f ca="1"/>
        <v>4136.72</v>
      </c>
      <c r="AF585">
        <f ca="1"/>
        <v>3.8256000000000001</v>
      </c>
      <c r="AG585">
        <f ca="1"/>
        <v>910.98720000000003</v>
      </c>
      <c r="AH585">
        <f ca="1"/>
        <v>-4225</v>
      </c>
      <c r="AI585">
        <f ca="1"/>
        <v>-43</v>
      </c>
      <c r="AJ585" s="7">
        <f ca="1"/>
        <v>43</v>
      </c>
      <c r="AK585" s="7">
        <f ca="1"/>
        <v>62.26</v>
      </c>
      <c r="AL585" s="7">
        <f ca="1"/>
        <v>63.7</v>
      </c>
      <c r="AM585" s="7">
        <f ca="1"/>
        <v>41.11</v>
      </c>
      <c r="AN585">
        <f ca="1"/>
        <v>103.56</v>
      </c>
      <c r="AO585">
        <f ca="1"/>
        <v>43.54</v>
      </c>
      <c r="AP585">
        <f ca="1"/>
        <v>88.25</v>
      </c>
      <c r="AQ585">
        <f ca="1"/>
        <v>18.1783</v>
      </c>
      <c r="AR585">
        <f ca="1"/>
        <v>7.2666000000000004</v>
      </c>
      <c r="AS585">
        <f ca="1"/>
        <v>371.44</v>
      </c>
      <c r="AT585">
        <f ca="1"/>
        <v>32.847099999999998</v>
      </c>
      <c r="AU585">
        <f ca="1"/>
        <v>1388.75</v>
      </c>
      <c r="AV585">
        <f ca="1"/>
        <v>4.0389999999999997</v>
      </c>
      <c r="AW585">
        <f ca="1"/>
        <v>58.868000000000002</v>
      </c>
      <c r="AX585">
        <f ca="1"/>
        <v>36.956000000000003</v>
      </c>
      <c r="AY585">
        <f ca="1"/>
        <v>23.330300000000001</v>
      </c>
      <c r="AZ585">
        <f ca="1"/>
        <v>7.8090999999999999</v>
      </c>
      <c r="BA585">
        <f ca="1"/>
        <v>1.3580000000000001</v>
      </c>
      <c r="BB585">
        <f ca="1"/>
        <v>83.577500000000001</v>
      </c>
      <c r="BC585">
        <f ca="1"/>
        <v>32.567999999999998</v>
      </c>
      <c r="BD585">
        <f ca="1"/>
        <v>4.7163000000000004</v>
      </c>
      <c r="BE585">
        <f ca="1"/>
        <v>16413</v>
      </c>
      <c r="BF585">
        <f ca="1"/>
        <v>1.8308</v>
      </c>
      <c r="BG585">
        <f ca="1"/>
        <v>4.6599000000000004</v>
      </c>
      <c r="BH585">
        <f ca="1"/>
        <v>14.39</v>
      </c>
      <c r="BI585">
        <f ca="1"/>
        <v>16.434999999999999</v>
      </c>
      <c r="BJ585">
        <f ca="1"/>
        <v>14.355</v>
      </c>
      <c r="BK585">
        <f ca="1"/>
        <v>16.344999999999999</v>
      </c>
      <c r="BL585">
        <f ca="1"/>
        <v>5.58</v>
      </c>
      <c r="BM585">
        <f ca="1"/>
        <v>5.0477499999999997</v>
      </c>
      <c r="BN585">
        <f ca="1"/>
        <v>5.6174999999999997</v>
      </c>
      <c r="BO585">
        <f ca="1"/>
        <v>5.2610999999999999</v>
      </c>
      <c r="BP585">
        <f ca="1"/>
        <v>4.4760999999999997</v>
      </c>
      <c r="BQ585">
        <f ca="1"/>
        <v>5.1528</v>
      </c>
      <c r="BR585">
        <f ca="1"/>
        <v>10.680300000000001</v>
      </c>
      <c r="BS585">
        <f ca="1"/>
        <v>1.5043</v>
      </c>
      <c r="BT585">
        <f ca="1"/>
        <v>1.3702000000000001</v>
      </c>
      <c r="BU585">
        <f ca="1"/>
        <v>1.6439999999999999</v>
      </c>
      <c r="BV585">
        <f ca="1"/>
        <v>10.5754</v>
      </c>
      <c r="BW585">
        <f ca="1"/>
        <v>0.7923</v>
      </c>
      <c r="BX585">
        <f ca="1"/>
        <v>160.81</v>
      </c>
      <c r="BY585">
        <f ca="1"/>
        <v>0.93630000000000002</v>
      </c>
      <c r="BZ585">
        <f ca="1"/>
        <v>6.9836999999999998</v>
      </c>
      <c r="CA585">
        <f ca="1"/>
        <v>0.89739999999999998</v>
      </c>
      <c r="CK585">
        <f ca="1"/>
        <v>5.71</v>
      </c>
      <c r="CL585">
        <f ca="1"/>
        <v>5.67</v>
      </c>
      <c r="CM585">
        <f ca="1"/>
        <v>5.68</v>
      </c>
      <c r="CN585">
        <f ca="1"/>
        <v>5.6</v>
      </c>
      <c r="CO585">
        <f ca="1"/>
        <v>5.52</v>
      </c>
      <c r="CP585">
        <f ca="1"/>
        <v>5.48</v>
      </c>
      <c r="CQ585">
        <f ca="1"/>
        <v>5.48</v>
      </c>
      <c r="CR585">
        <f ca="1"/>
        <v>5.75</v>
      </c>
      <c r="CS585">
        <f ca="1"/>
        <v>5.67</v>
      </c>
      <c r="CT585">
        <f ca="1"/>
        <v>5.6174999999999997</v>
      </c>
      <c r="CU585">
        <f ca="1"/>
        <v>5.58</v>
      </c>
      <c r="CV585">
        <f ca="1"/>
        <v>5.68</v>
      </c>
      <c r="CW585">
        <f ca="1"/>
        <v>10.9183</v>
      </c>
      <c r="CX585">
        <f ca="1"/>
        <v>9.1562999999999999</v>
      </c>
      <c r="CY585">
        <f ca="1"/>
        <v>11.436251</v>
      </c>
      <c r="CZ585">
        <f ca="1"/>
        <v>5.3152999999999997</v>
      </c>
      <c r="DA585">
        <f ca="1"/>
        <v>103.32</v>
      </c>
    </row>
    <row r="586" spans="1:105" x14ac:dyDescent="0.25">
      <c r="A586" s="79">
        <f ca="1"/>
        <v>45468</v>
      </c>
      <c r="B586" s="7">
        <f ca="1"/>
        <v>941</v>
      </c>
      <c r="C586" s="7">
        <f ca="1"/>
        <v>938.59</v>
      </c>
      <c r="D586" s="7">
        <f ca="1"/>
        <v>948.5</v>
      </c>
      <c r="E586" s="7">
        <f ca="1"/>
        <v>947.5</v>
      </c>
      <c r="F586">
        <f ca="1"/>
        <v>942.06240000000003</v>
      </c>
      <c r="G586">
        <f ca="1"/>
        <v>1092.1500000000001</v>
      </c>
      <c r="H586">
        <f ca="1"/>
        <v>932.65</v>
      </c>
      <c r="I586">
        <f ca="1"/>
        <v>922.01</v>
      </c>
      <c r="J586">
        <f ca="1"/>
        <v>928.65</v>
      </c>
      <c r="K586">
        <f ca="1"/>
        <v>947.21</v>
      </c>
      <c r="L586">
        <f ca="1"/>
        <v>923.01</v>
      </c>
      <c r="M586">
        <f ca="1"/>
        <v>14.35</v>
      </c>
      <c r="N586">
        <f ca="1"/>
        <v>0.28000000000000003</v>
      </c>
      <c r="O586">
        <f ca="1"/>
        <v>0.65</v>
      </c>
      <c r="P586">
        <f ca="1"/>
        <v>1.27</v>
      </c>
      <c r="Q586">
        <f ca="1"/>
        <v>3.97</v>
      </c>
      <c r="R586">
        <f ca="1"/>
        <v>105.607</v>
      </c>
      <c r="S586">
        <f ca="1"/>
        <v>437.75</v>
      </c>
      <c r="T586">
        <f ca="1"/>
        <v>437.75</v>
      </c>
      <c r="U586">
        <f ca="1"/>
        <v>9422.59</v>
      </c>
      <c r="V586">
        <f ca="1"/>
        <v>9120</v>
      </c>
      <c r="W586">
        <f ca="1"/>
        <v>5025</v>
      </c>
      <c r="X586">
        <f ca="1"/>
        <v>172850</v>
      </c>
      <c r="Y586">
        <f ca="1"/>
        <v>9422.59</v>
      </c>
      <c r="Z586">
        <f ca="1"/>
        <v>29.21</v>
      </c>
      <c r="AA586">
        <f ca="1"/>
        <v>57809</v>
      </c>
      <c r="AB586">
        <f ca="1"/>
        <v>80.83</v>
      </c>
      <c r="AC586">
        <f ca="1"/>
        <v>18.098299999999998</v>
      </c>
      <c r="AD586">
        <f ca="1"/>
        <v>5.4516</v>
      </c>
      <c r="AE586">
        <f ca="1"/>
        <v>4099.33</v>
      </c>
      <c r="AF586">
        <f ca="1"/>
        <v>3.8130999999999999</v>
      </c>
      <c r="AG586">
        <f ca="1"/>
        <v>909.27250000000004</v>
      </c>
      <c r="AH586">
        <f ca="1"/>
        <v>-4182</v>
      </c>
      <c r="AI586">
        <f ca="1"/>
        <v>-155</v>
      </c>
      <c r="AJ586" s="7">
        <f ca="1"/>
        <v>44</v>
      </c>
      <c r="AK586" s="7">
        <f ca="1"/>
        <v>57.24</v>
      </c>
      <c r="AL586" s="7">
        <f ca="1"/>
        <v>58.73</v>
      </c>
      <c r="AM586" s="7">
        <f ca="1"/>
        <v>40.99</v>
      </c>
      <c r="AN586">
        <f ca="1"/>
        <v>103.57</v>
      </c>
      <c r="AO586">
        <f ca="1"/>
        <v>44.24</v>
      </c>
      <c r="AP586">
        <f ca="1"/>
        <v>88.084100000000007</v>
      </c>
      <c r="AQ586">
        <f ca="1"/>
        <v>18.247900000000001</v>
      </c>
      <c r="AR586">
        <f ca="1"/>
        <v>7.2629000000000001</v>
      </c>
      <c r="AS586">
        <f ca="1"/>
        <v>369.45</v>
      </c>
      <c r="AT586">
        <f ca="1"/>
        <v>32.949800000000003</v>
      </c>
      <c r="AU586">
        <f ca="1"/>
        <v>1387.41</v>
      </c>
      <c r="AV586">
        <f ca="1"/>
        <v>4.0114000000000001</v>
      </c>
      <c r="AW586">
        <f ca="1"/>
        <v>58.77</v>
      </c>
      <c r="AX586">
        <f ca="1"/>
        <v>36.729999999999997</v>
      </c>
      <c r="AY586">
        <f ca="1"/>
        <v>23.1693</v>
      </c>
      <c r="AZ586">
        <f ca="1"/>
        <v>7.8093000000000004</v>
      </c>
      <c r="BA586">
        <f ca="1"/>
        <v>1.3546</v>
      </c>
      <c r="BB586">
        <f ca="1"/>
        <v>83.433700000000002</v>
      </c>
      <c r="BC586">
        <f ca="1"/>
        <v>32.450000000000003</v>
      </c>
      <c r="BD586">
        <f ca="1"/>
        <v>4.7051999999999996</v>
      </c>
      <c r="BE586">
        <f ca="1"/>
        <v>16375</v>
      </c>
      <c r="BF586">
        <f ca="1"/>
        <v>1.8253999999999999</v>
      </c>
      <c r="BG586">
        <f ca="1"/>
        <v>4.6440999999999999</v>
      </c>
      <c r="BH586">
        <f ca="1"/>
        <v>14.425000000000001</v>
      </c>
      <c r="BI586">
        <f ca="1"/>
        <v>15.02</v>
      </c>
      <c r="BJ586">
        <f ca="1"/>
        <v>13.22</v>
      </c>
      <c r="BK586">
        <f ca="1"/>
        <v>16.05</v>
      </c>
      <c r="BL586">
        <f ca="1"/>
        <v>5.6050000000000004</v>
      </c>
      <c r="BM586">
        <f ca="1"/>
        <v>5.0220000000000002</v>
      </c>
      <c r="BN586">
        <f ca="1"/>
        <v>5.6475</v>
      </c>
      <c r="BO586">
        <f ca="1"/>
        <v>5.2567500000000003</v>
      </c>
      <c r="BP586">
        <f ca="1"/>
        <v>4.4287000000000001</v>
      </c>
      <c r="BQ586">
        <f ca="1"/>
        <v>5.1628999999999996</v>
      </c>
      <c r="BR586">
        <f ca="1"/>
        <v>10.6135</v>
      </c>
      <c r="BS586">
        <f ca="1"/>
        <v>1.5044</v>
      </c>
      <c r="BT586">
        <f ca="1"/>
        <v>1.3657999999999999</v>
      </c>
      <c r="BU586">
        <f ca="1"/>
        <v>1.6335999999999999</v>
      </c>
      <c r="BV586">
        <f ca="1"/>
        <v>10.5083</v>
      </c>
      <c r="BW586">
        <f ca="1"/>
        <v>0.7883</v>
      </c>
      <c r="BX586">
        <f ca="1"/>
        <v>159.69999999999999</v>
      </c>
      <c r="BY586">
        <f ca="1"/>
        <v>0.93330000000000002</v>
      </c>
      <c r="BZ586">
        <f ca="1"/>
        <v>6.9621000000000004</v>
      </c>
      <c r="CA586">
        <f ca="1"/>
        <v>0.89470000000000005</v>
      </c>
      <c r="CK586">
        <f ca="1"/>
        <v>5.7</v>
      </c>
      <c r="CL586">
        <f ca="1"/>
        <v>5.69</v>
      </c>
      <c r="CM586">
        <f ca="1"/>
        <v>5.68</v>
      </c>
      <c r="CN586">
        <f ca="1"/>
        <v>5.61</v>
      </c>
      <c r="CO586">
        <f ca="1"/>
        <v>5.54</v>
      </c>
      <c r="CP586">
        <f ca="1"/>
        <v>5.48</v>
      </c>
      <c r="CQ586">
        <f ca="1"/>
        <v>5.48</v>
      </c>
      <c r="CR586">
        <f ca="1"/>
        <v>5.7649999999999997</v>
      </c>
      <c r="CS586">
        <f ca="1"/>
        <v>5.6950000000000003</v>
      </c>
      <c r="CT586">
        <f ca="1"/>
        <v>5.6475</v>
      </c>
      <c r="CU586">
        <f ca="1"/>
        <v>5.6050000000000004</v>
      </c>
      <c r="CV586">
        <f ca="1"/>
        <v>5.68</v>
      </c>
      <c r="CW586">
        <f ca="1"/>
        <v>11.037699999999999</v>
      </c>
      <c r="CX586">
        <f ca="1"/>
        <v>9.0829000000000004</v>
      </c>
      <c r="CY586">
        <f ca="1"/>
        <v>11.27435</v>
      </c>
      <c r="CZ586">
        <f ca="1"/>
        <v>5.4775999999999998</v>
      </c>
      <c r="DA586">
        <f ca="1"/>
        <v>103.32</v>
      </c>
    </row>
    <row r="587" spans="1:105" x14ac:dyDescent="0.25">
      <c r="A587" s="79">
        <f ca="1"/>
        <v>45467</v>
      </c>
      <c r="B587" s="7">
        <f ca="1"/>
        <v>946.5</v>
      </c>
      <c r="C587" s="7">
        <f ca="1"/>
        <v>937.5</v>
      </c>
      <c r="D587" s="7">
        <f ca="1"/>
        <v>947</v>
      </c>
      <c r="E587" s="7">
        <f ca="1"/>
        <v>944.9</v>
      </c>
      <c r="F587">
        <f ca="1"/>
        <v>941.36710000000005</v>
      </c>
      <c r="G587">
        <f ca="1"/>
        <v>981.15</v>
      </c>
      <c r="H587">
        <f ca="1"/>
        <v>930.59</v>
      </c>
      <c r="I587">
        <f ca="1"/>
        <v>919.99</v>
      </c>
      <c r="J587">
        <f ca="1"/>
        <v>929.21</v>
      </c>
      <c r="K587">
        <f ca="1"/>
        <v>947.12</v>
      </c>
      <c r="L587">
        <f ca="1"/>
        <v>922.77</v>
      </c>
      <c r="M587">
        <f ca="1"/>
        <v>14.85</v>
      </c>
      <c r="N587">
        <f ca="1"/>
        <v>0.31</v>
      </c>
      <c r="O587">
        <f ca="1"/>
        <v>0.75</v>
      </c>
      <c r="P587">
        <f ca="1"/>
        <v>1.43</v>
      </c>
      <c r="Q587">
        <f ca="1"/>
        <v>4.55</v>
      </c>
      <c r="R587">
        <f ca="1"/>
        <v>105.473</v>
      </c>
      <c r="S587">
        <f ca="1"/>
        <v>443.7</v>
      </c>
      <c r="T587">
        <f ca="1"/>
        <v>443.7</v>
      </c>
      <c r="U587">
        <f ca="1"/>
        <v>9513.25</v>
      </c>
      <c r="V587">
        <f ca="1"/>
        <v>9120</v>
      </c>
      <c r="W587">
        <f ca="1"/>
        <v>2650</v>
      </c>
      <c r="X587">
        <f ca="1"/>
        <v>167825</v>
      </c>
      <c r="Y587">
        <f ca="1"/>
        <v>9513.25</v>
      </c>
      <c r="Z587">
        <f ca="1"/>
        <v>29.17</v>
      </c>
      <c r="AA587">
        <f ca="1"/>
        <v>61599</v>
      </c>
      <c r="AB587">
        <f ca="1"/>
        <v>81.63</v>
      </c>
      <c r="AC587">
        <f ca="1"/>
        <v>17.954899999999999</v>
      </c>
      <c r="AD587">
        <f ca="1"/>
        <v>5.3905000000000003</v>
      </c>
      <c r="AE587">
        <f ca="1"/>
        <v>4091.17</v>
      </c>
      <c r="AF587">
        <f ca="1"/>
        <v>3.8083</v>
      </c>
      <c r="AG587">
        <f ca="1"/>
        <v>908.77539999999999</v>
      </c>
      <c r="AH587">
        <f ca="1"/>
        <v>-4027</v>
      </c>
      <c r="AI587">
        <f ca="1"/>
        <v>496</v>
      </c>
      <c r="AJ587" s="7">
        <f ca="1"/>
        <v>45</v>
      </c>
      <c r="AK587" s="7">
        <f ca="1"/>
        <v>55.58</v>
      </c>
      <c r="AL587" s="7">
        <f ca="1"/>
        <v>62.72</v>
      </c>
      <c r="AM587" s="7">
        <f ca="1"/>
        <v>42.95</v>
      </c>
      <c r="AN587">
        <f ca="1"/>
        <v>103.64</v>
      </c>
      <c r="AO587">
        <f ca="1"/>
        <v>44.6</v>
      </c>
      <c r="AP587">
        <f ca="1"/>
        <v>88</v>
      </c>
      <c r="AQ587">
        <f ca="1"/>
        <v>18.104099999999999</v>
      </c>
      <c r="AR587">
        <f ca="1"/>
        <v>7.2594000000000003</v>
      </c>
      <c r="AS587">
        <f ca="1"/>
        <v>368.18</v>
      </c>
      <c r="AT587">
        <f ca="1"/>
        <v>32.923499999999997</v>
      </c>
      <c r="AU587">
        <f ca="1"/>
        <v>1389.16</v>
      </c>
      <c r="AV587">
        <f ca="1"/>
        <v>4.0008999999999997</v>
      </c>
      <c r="AW587">
        <f ca="1"/>
        <v>58.814999999999998</v>
      </c>
      <c r="AX587">
        <f ca="1"/>
        <v>36.639000000000003</v>
      </c>
      <c r="AY587">
        <f ca="1"/>
        <v>23.183700000000002</v>
      </c>
      <c r="AZ587">
        <f ca="1"/>
        <v>7.8079000000000001</v>
      </c>
      <c r="BA587">
        <f ca="1"/>
        <v>1.3528</v>
      </c>
      <c r="BB587">
        <f ca="1"/>
        <v>83.47</v>
      </c>
      <c r="BC587">
        <f ca="1"/>
        <v>32.387999999999998</v>
      </c>
      <c r="BD587">
        <f ca="1"/>
        <v>4.7130000000000001</v>
      </c>
      <c r="BE587">
        <f ca="1"/>
        <v>16394</v>
      </c>
      <c r="BF587">
        <f ca="1"/>
        <v>1.8220000000000001</v>
      </c>
      <c r="BG587">
        <f ca="1"/>
        <v>4.6368</v>
      </c>
      <c r="BH587">
        <f ca="1"/>
        <v>14.44</v>
      </c>
      <c r="BI587">
        <f ca="1"/>
        <v>14.095000000000001</v>
      </c>
      <c r="BJ587">
        <f ca="1"/>
        <v>13.525</v>
      </c>
      <c r="BK587">
        <f ca="1"/>
        <v>16.4925</v>
      </c>
      <c r="BL587">
        <f ca="1"/>
        <v>5.63</v>
      </c>
      <c r="BM587">
        <f ca="1"/>
        <v>5.01335</v>
      </c>
      <c r="BN587">
        <f ca="1"/>
        <v>5.6749999999999998</v>
      </c>
      <c r="BO587">
        <f ca="1"/>
        <v>5.2572999999999999</v>
      </c>
      <c r="BP587">
        <f ca="1"/>
        <v>4.4233000000000002</v>
      </c>
      <c r="BQ587">
        <f ca="1"/>
        <v>5.1950000000000003</v>
      </c>
      <c r="BR587">
        <f ca="1"/>
        <v>10.538500000000001</v>
      </c>
      <c r="BS587">
        <f ca="1"/>
        <v>1.5022</v>
      </c>
      <c r="BT587">
        <f ca="1"/>
        <v>1.3656999999999999</v>
      </c>
      <c r="BU587">
        <f ca="1"/>
        <v>1.6327</v>
      </c>
      <c r="BV587">
        <f ca="1"/>
        <v>10.475899999999999</v>
      </c>
      <c r="BW587">
        <f ca="1"/>
        <v>0.7883</v>
      </c>
      <c r="BX587">
        <f ca="1"/>
        <v>159.62</v>
      </c>
      <c r="BY587">
        <f ca="1"/>
        <v>0.93169999999999997</v>
      </c>
      <c r="BZ587">
        <f ca="1"/>
        <v>6.9492000000000003</v>
      </c>
      <c r="CA587">
        <f ca="1"/>
        <v>0.89300000000000002</v>
      </c>
      <c r="CK587">
        <f ca="1"/>
        <v>5.72</v>
      </c>
      <c r="CL587">
        <f ca="1"/>
        <v>5.75</v>
      </c>
      <c r="CM587">
        <f ca="1"/>
        <v>5.75</v>
      </c>
      <c r="CN587">
        <f ca="1"/>
        <v>5.65</v>
      </c>
      <c r="CO587">
        <f ca="1"/>
        <v>5.57</v>
      </c>
      <c r="CP587">
        <f ca="1"/>
        <v>5.46</v>
      </c>
      <c r="CQ587">
        <f ca="1"/>
        <v>5.53</v>
      </c>
      <c r="CR587">
        <f ca="1"/>
        <v>5.7525000000000004</v>
      </c>
      <c r="CS587">
        <f ca="1"/>
        <v>5.7175000000000002</v>
      </c>
      <c r="CT587">
        <f ca="1"/>
        <v>5.6749999999999998</v>
      </c>
      <c r="CU587">
        <f ca="1"/>
        <v>5.63</v>
      </c>
      <c r="CV587">
        <f ca="1"/>
        <v>5.75</v>
      </c>
      <c r="CW587">
        <f ca="1"/>
        <v>11.191000000000001</v>
      </c>
      <c r="CX587">
        <f ca="1"/>
        <v>9.1402000000000001</v>
      </c>
      <c r="CY587">
        <f ca="1"/>
        <v>11.82695</v>
      </c>
      <c r="CZ587">
        <f ca="1"/>
        <v>5.4183000000000003</v>
      </c>
      <c r="DA587">
        <f ca="1"/>
        <v>103.32</v>
      </c>
    </row>
    <row r="588" spans="1:105" x14ac:dyDescent="0.25">
      <c r="A588" s="79">
        <f ca="1"/>
        <v>45464</v>
      </c>
      <c r="B588" s="7">
        <f ca="1"/>
        <v>944.15</v>
      </c>
      <c r="C588" s="7">
        <f ca="1"/>
        <v>932</v>
      </c>
      <c r="D588" s="7">
        <f ca="1"/>
        <v>944.2</v>
      </c>
      <c r="E588" s="7">
        <f ca="1"/>
        <v>932</v>
      </c>
      <c r="F588">
        <f ca="1"/>
        <v>937.5865</v>
      </c>
      <c r="G588">
        <f ca="1"/>
        <v>1176.5999999999999</v>
      </c>
      <c r="H588">
        <f ca="1"/>
        <v>928.03</v>
      </c>
      <c r="I588">
        <f ca="1"/>
        <v>917.82</v>
      </c>
      <c r="J588">
        <f ca="1"/>
        <v>929.41</v>
      </c>
      <c r="K588">
        <f ca="1"/>
        <v>946.95</v>
      </c>
      <c r="L588">
        <f ca="1"/>
        <v>922.5</v>
      </c>
      <c r="M588">
        <f ca="1"/>
        <v>15.11</v>
      </c>
      <c r="N588">
        <f ca="1"/>
        <v>0.36</v>
      </c>
      <c r="O588">
        <f ca="1"/>
        <v>0.85</v>
      </c>
      <c r="P588">
        <f ca="1"/>
        <v>1.81</v>
      </c>
      <c r="Q588">
        <f ca="1"/>
        <v>4.47</v>
      </c>
      <c r="R588">
        <f ca="1"/>
        <v>105.79600000000001</v>
      </c>
      <c r="S588">
        <f ca="1"/>
        <v>444.2</v>
      </c>
      <c r="T588">
        <f ca="1"/>
        <v>444.2</v>
      </c>
      <c r="U588">
        <f ca="1"/>
        <v>9547.61</v>
      </c>
      <c r="V588">
        <f ca="1"/>
        <v>9120</v>
      </c>
      <c r="W588">
        <f ca="1"/>
        <v>3250</v>
      </c>
      <c r="X588">
        <f ca="1"/>
        <v>165175</v>
      </c>
      <c r="Y588">
        <f ca="1"/>
        <v>9547.61</v>
      </c>
      <c r="Z588">
        <f ca="1"/>
        <v>29.8</v>
      </c>
      <c r="AA588">
        <f ca="1"/>
        <v>61599</v>
      </c>
      <c r="AB588">
        <f ca="1"/>
        <v>80.73</v>
      </c>
      <c r="AC588">
        <f ca="1"/>
        <v>18.113</v>
      </c>
      <c r="AD588">
        <f ca="1"/>
        <v>5.4320000000000004</v>
      </c>
      <c r="AE588">
        <f ca="1"/>
        <v>4145.99</v>
      </c>
      <c r="AF588">
        <f ca="1"/>
        <v>3.8012000000000001</v>
      </c>
      <c r="AG588">
        <f ca="1"/>
        <v>905.74689999999998</v>
      </c>
      <c r="AH588">
        <f ca="1"/>
        <v>-4523</v>
      </c>
      <c r="AI588">
        <f ca="1"/>
        <v>124</v>
      </c>
      <c r="AJ588" s="7">
        <f ca="1"/>
        <v>38</v>
      </c>
      <c r="AK588" s="7">
        <f ca="1"/>
        <v>60.85</v>
      </c>
      <c r="AL588" s="7">
        <f ca="1"/>
        <v>61.68</v>
      </c>
      <c r="AM588" s="7">
        <f ca="1"/>
        <v>43.53</v>
      </c>
      <c r="AN588">
        <f ca="1"/>
        <v>103.76</v>
      </c>
      <c r="AO588">
        <f ca="1"/>
        <v>44.86</v>
      </c>
      <c r="AP588">
        <f ca="1"/>
        <v>89.075100000000006</v>
      </c>
      <c r="AQ588">
        <f ca="1"/>
        <v>17.969100000000001</v>
      </c>
      <c r="AR588">
        <f ca="1"/>
        <v>7.2610000000000001</v>
      </c>
      <c r="AS588">
        <f ca="1"/>
        <v>370.61</v>
      </c>
      <c r="AT588">
        <f ca="1"/>
        <v>32.847700000000003</v>
      </c>
      <c r="AU588">
        <f ca="1"/>
        <v>1388.2</v>
      </c>
      <c r="AV588">
        <f ca="1"/>
        <v>4.0457000000000001</v>
      </c>
      <c r="AW588">
        <f ca="1"/>
        <v>58.826999999999998</v>
      </c>
      <c r="AX588">
        <f ca="1"/>
        <v>36.747</v>
      </c>
      <c r="AY588">
        <f ca="1"/>
        <v>23.3156</v>
      </c>
      <c r="AZ588">
        <f ca="1"/>
        <v>7.8064</v>
      </c>
      <c r="BA588">
        <f ca="1"/>
        <v>1.3549</v>
      </c>
      <c r="BB588">
        <f ca="1"/>
        <v>83.541200000000003</v>
      </c>
      <c r="BC588">
        <f ca="1"/>
        <v>32.375999999999998</v>
      </c>
      <c r="BD588">
        <f ca="1"/>
        <v>4.7126999999999999</v>
      </c>
      <c r="BE588">
        <f ca="1"/>
        <v>16450</v>
      </c>
      <c r="BF588">
        <f ca="1"/>
        <v>1.8294999999999999</v>
      </c>
      <c r="BG588">
        <f ca="1"/>
        <v>4.6523000000000003</v>
      </c>
      <c r="BH588">
        <f ca="1"/>
        <v>14.065</v>
      </c>
      <c r="BI588">
        <f ca="1"/>
        <v>14.13</v>
      </c>
      <c r="BJ588">
        <f ca="1"/>
        <v>13.86</v>
      </c>
      <c r="BK588">
        <f ca="1"/>
        <v>16.065000000000001</v>
      </c>
      <c r="BL588">
        <f ca="1"/>
        <v>5.5949999999999998</v>
      </c>
      <c r="BM588">
        <f ca="1"/>
        <v>5.0246000000000004</v>
      </c>
      <c r="BN588">
        <f ca="1"/>
        <v>5.67</v>
      </c>
      <c r="BO588">
        <f ca="1"/>
        <v>5.2615999999999996</v>
      </c>
      <c r="BP588">
        <f ca="1"/>
        <v>4.4241000000000001</v>
      </c>
      <c r="BQ588">
        <f ca="1"/>
        <v>5.0998999999999999</v>
      </c>
      <c r="BR588">
        <f ca="1"/>
        <v>10.5692</v>
      </c>
      <c r="BS588">
        <f ca="1"/>
        <v>1.5057</v>
      </c>
      <c r="BT588">
        <f ca="1"/>
        <v>1.3692</v>
      </c>
      <c r="BU588">
        <f ca="1"/>
        <v>1.6343000000000001</v>
      </c>
      <c r="BV588">
        <f ca="1"/>
        <v>10.508800000000001</v>
      </c>
      <c r="BW588">
        <f ca="1"/>
        <v>0.79090000000000005</v>
      </c>
      <c r="BX588">
        <f ca="1"/>
        <v>159.80000000000001</v>
      </c>
      <c r="BY588">
        <f ca="1"/>
        <v>0.93520000000000003</v>
      </c>
      <c r="BZ588">
        <f ca="1"/>
        <v>6.9759000000000002</v>
      </c>
      <c r="CA588">
        <f ca="1"/>
        <v>0.89390000000000003</v>
      </c>
      <c r="CK588">
        <f ca="1"/>
        <v>5.88</v>
      </c>
      <c r="CL588">
        <f ca="1"/>
        <v>5.89</v>
      </c>
      <c r="CM588">
        <f ca="1"/>
        <v>5.8</v>
      </c>
      <c r="CN588">
        <f ca="1"/>
        <v>5.7</v>
      </c>
      <c r="CO588">
        <f ca="1"/>
        <v>5.66</v>
      </c>
      <c r="CP588">
        <f ca="1"/>
        <v>5.57</v>
      </c>
      <c r="CQ588">
        <f ca="1"/>
        <v>5.54</v>
      </c>
      <c r="CR588">
        <f ca="1"/>
        <v>5.7649999999999997</v>
      </c>
      <c r="CS588">
        <f ca="1"/>
        <v>5.73</v>
      </c>
      <c r="CT588">
        <f ca="1"/>
        <v>5.67</v>
      </c>
      <c r="CU588">
        <f ca="1"/>
        <v>5.5949999999999998</v>
      </c>
      <c r="CV588">
        <f ca="1"/>
        <v>5.8</v>
      </c>
      <c r="CW588">
        <f ca="1"/>
        <v>11.2843</v>
      </c>
      <c r="CX588">
        <f ca="1"/>
        <v>9.1361000000000008</v>
      </c>
      <c r="CY588">
        <f ca="1"/>
        <v>12.32405</v>
      </c>
      <c r="CZ588">
        <f ca="1"/>
        <v>5.0338000000000003</v>
      </c>
      <c r="DA588">
        <f ca="1"/>
        <v>103.32</v>
      </c>
    </row>
    <row r="589" spans="1:105" x14ac:dyDescent="0.25">
      <c r="A589" s="79">
        <f ca="1"/>
        <v>45463</v>
      </c>
      <c r="B589" s="7">
        <f ca="1"/>
        <v>932</v>
      </c>
      <c r="C589" s="7">
        <f ca="1"/>
        <v>924.15</v>
      </c>
      <c r="D589" s="7">
        <f ca="1"/>
        <v>932</v>
      </c>
      <c r="E589" s="7">
        <f ca="1"/>
        <v>932</v>
      </c>
      <c r="F589">
        <f ca="1"/>
        <v>927.78120000000001</v>
      </c>
      <c r="G589">
        <f ca="1"/>
        <v>1153.5</v>
      </c>
      <c r="H589">
        <f ca="1"/>
        <v>924.58</v>
      </c>
      <c r="I589">
        <f ca="1"/>
        <v>916.16</v>
      </c>
      <c r="J589">
        <f ca="1"/>
        <v>929.65</v>
      </c>
      <c r="K589">
        <f ca="1"/>
        <v>946.84</v>
      </c>
      <c r="L589">
        <f ca="1"/>
        <v>922.27</v>
      </c>
      <c r="M589">
        <f ca="1"/>
        <v>14.76</v>
      </c>
      <c r="N589">
        <f ca="1"/>
        <v>0.31</v>
      </c>
      <c r="O589">
        <f ca="1"/>
        <v>0.75</v>
      </c>
      <c r="P589">
        <f ca="1"/>
        <v>1.53</v>
      </c>
      <c r="Q589">
        <f ca="1"/>
        <v>3.92</v>
      </c>
      <c r="R589">
        <f ca="1"/>
        <v>105.58799999999999</v>
      </c>
      <c r="S589">
        <f ca="1"/>
        <v>456.2</v>
      </c>
      <c r="T589">
        <f ca="1"/>
        <v>456.2</v>
      </c>
      <c r="U589">
        <f ca="1"/>
        <v>9721.5</v>
      </c>
      <c r="V589">
        <f ca="1"/>
        <v>9165</v>
      </c>
      <c r="W589">
        <f ca="1"/>
        <v>3225</v>
      </c>
      <c r="X589">
        <f ca="1"/>
        <v>161925</v>
      </c>
      <c r="Y589">
        <f ca="1"/>
        <v>9721.5</v>
      </c>
      <c r="Z589">
        <f ca="1"/>
        <v>29.58</v>
      </c>
      <c r="AA589">
        <f ca="1"/>
        <v>61599</v>
      </c>
      <c r="AB589">
        <f ca="1"/>
        <v>82.17</v>
      </c>
      <c r="AC589">
        <f ca="1"/>
        <v>18.371600000000001</v>
      </c>
      <c r="AD589">
        <f ca="1"/>
        <v>5.4500999999999999</v>
      </c>
      <c r="AE589">
        <f ca="1"/>
        <v>4172.91</v>
      </c>
      <c r="AF589">
        <f ca="1"/>
        <v>3.8041</v>
      </c>
      <c r="AG589">
        <f ca="1"/>
        <v>905.74689999999998</v>
      </c>
      <c r="AH589">
        <f ca="1"/>
        <v>-4647</v>
      </c>
      <c r="AI589">
        <f ca="1"/>
        <v>109</v>
      </c>
      <c r="AJ589" s="7">
        <f ca="1"/>
        <v>36</v>
      </c>
      <c r="AK589" s="7">
        <f ca="1"/>
        <v>58.5</v>
      </c>
      <c r="AL589" s="7">
        <f ca="1"/>
        <v>55.81</v>
      </c>
      <c r="AM589" s="7">
        <f ca="1"/>
        <v>48</v>
      </c>
      <c r="AN589">
        <f ca="1"/>
        <v>103.98</v>
      </c>
      <c r="AO589">
        <f ca="1"/>
        <v>45.8</v>
      </c>
      <c r="AP589">
        <f ca="1"/>
        <v>87.25</v>
      </c>
      <c r="AQ589">
        <f ca="1"/>
        <v>17.977799999999998</v>
      </c>
      <c r="AR589">
        <f ca="1"/>
        <v>7.2603999999999997</v>
      </c>
      <c r="AS589">
        <f ca="1"/>
        <v>370.83</v>
      </c>
      <c r="AT589">
        <f ca="1"/>
        <v>32.842799999999997</v>
      </c>
      <c r="AU589">
        <f ca="1"/>
        <v>1384.68</v>
      </c>
      <c r="AV589">
        <f ca="1"/>
        <v>4.0427999999999997</v>
      </c>
      <c r="AW589">
        <f ca="1"/>
        <v>58.768999999999998</v>
      </c>
      <c r="AX589">
        <f ca="1"/>
        <v>36.728999999999999</v>
      </c>
      <c r="AY589">
        <f ca="1"/>
        <v>23.271599999999999</v>
      </c>
      <c r="AZ589">
        <f ca="1"/>
        <v>7.8044000000000002</v>
      </c>
      <c r="BA589">
        <f ca="1"/>
        <v>1.3544</v>
      </c>
      <c r="BB589">
        <f ca="1"/>
        <v>83.648799999999994</v>
      </c>
      <c r="BC589">
        <f ca="1"/>
        <v>32.332999999999998</v>
      </c>
      <c r="BD589">
        <f ca="1"/>
        <v>4.7095000000000002</v>
      </c>
      <c r="BE589">
        <f ca="1"/>
        <v>16430</v>
      </c>
      <c r="BF589">
        <f ca="1"/>
        <v>1.8272999999999999</v>
      </c>
      <c r="BG589">
        <f ca="1"/>
        <v>4.6492000000000004</v>
      </c>
      <c r="BH589">
        <f ca="1"/>
        <v>14.03</v>
      </c>
      <c r="BI589">
        <f ca="1"/>
        <v>14.285</v>
      </c>
      <c r="BJ589">
        <f ca="1"/>
        <v>14.835000000000001</v>
      </c>
      <c r="BK589">
        <f ca="1"/>
        <v>16.12</v>
      </c>
      <c r="BL589">
        <f ca="1"/>
        <v>5.54</v>
      </c>
      <c r="BM589">
        <f ca="1"/>
        <v>5.0374999999999996</v>
      </c>
      <c r="BN589">
        <f ca="1"/>
        <v>5.62</v>
      </c>
      <c r="BO589">
        <f ca="1"/>
        <v>5.2694000000000001</v>
      </c>
      <c r="BP589">
        <f ca="1"/>
        <v>4.4104999999999999</v>
      </c>
      <c r="BQ589">
        <f ca="1"/>
        <v>5.0457000000000001</v>
      </c>
      <c r="BR589">
        <f ca="1"/>
        <v>10.551500000000001</v>
      </c>
      <c r="BS589">
        <f ca="1"/>
        <v>1.5024999999999999</v>
      </c>
      <c r="BT589">
        <f ca="1"/>
        <v>1.3689</v>
      </c>
      <c r="BU589">
        <f ca="1"/>
        <v>1.6341000000000001</v>
      </c>
      <c r="BV589">
        <f ca="1"/>
        <v>10.501799999999999</v>
      </c>
      <c r="BW589">
        <f ca="1"/>
        <v>0.79010000000000002</v>
      </c>
      <c r="BX589">
        <f ca="1"/>
        <v>158.93</v>
      </c>
      <c r="BY589">
        <f ca="1"/>
        <v>0.93440000000000001</v>
      </c>
      <c r="BZ589">
        <f ca="1"/>
        <v>6.9694000000000003</v>
      </c>
      <c r="CA589">
        <f ca="1"/>
        <v>0.89139999999999997</v>
      </c>
      <c r="CK589">
        <f ca="1"/>
        <v>5.94</v>
      </c>
      <c r="CL589">
        <f ca="1"/>
        <v>5.78</v>
      </c>
      <c r="CM589">
        <f ca="1"/>
        <v>5.74</v>
      </c>
      <c r="CN589">
        <f ca="1"/>
        <v>5.67</v>
      </c>
      <c r="CO589">
        <f ca="1"/>
        <v>5.61</v>
      </c>
      <c r="CP589">
        <f ca="1"/>
        <v>5.54</v>
      </c>
      <c r="CQ589">
        <f ca="1"/>
        <v>5.49</v>
      </c>
      <c r="CR589">
        <f ca="1"/>
        <v>5.7549999999999999</v>
      </c>
      <c r="CS589">
        <f ca="1"/>
        <v>5.6980000000000004</v>
      </c>
      <c r="CT589">
        <f ca="1"/>
        <v>5.62</v>
      </c>
      <c r="CU589">
        <f ca="1"/>
        <v>5.54</v>
      </c>
      <c r="CV589">
        <f ca="1"/>
        <v>5.74</v>
      </c>
      <c r="CW589">
        <f ca="1"/>
        <v>11.328799999999999</v>
      </c>
      <c r="CX589">
        <f ca="1"/>
        <v>9.0676000000000005</v>
      </c>
      <c r="CY589">
        <f ca="1"/>
        <v>12.279249999999999</v>
      </c>
      <c r="CZ589">
        <f ca="1"/>
        <v>4.8414000000000001</v>
      </c>
      <c r="DA589">
        <f ca="1"/>
        <v>103.32</v>
      </c>
    </row>
    <row r="590" spans="1:105" x14ac:dyDescent="0.25">
      <c r="A590" s="79">
        <f ca="1"/>
        <v>45462</v>
      </c>
      <c r="B590" s="7">
        <f ca="1"/>
        <v>932</v>
      </c>
      <c r="C590" s="7">
        <f ca="1"/>
        <v>924.15</v>
      </c>
      <c r="D590" s="7">
        <f ca="1"/>
        <v>932</v>
      </c>
      <c r="E590" s="7">
        <f ca="1"/>
        <v>932</v>
      </c>
      <c r="F590">
        <f ca="1"/>
        <v>927.78120000000001</v>
      </c>
      <c r="G590">
        <f ca="1"/>
        <v>1153.5</v>
      </c>
      <c r="H590">
        <f ca="1"/>
        <v>924.58</v>
      </c>
      <c r="I590">
        <f ca="1"/>
        <v>916.16</v>
      </c>
      <c r="J590">
        <f ca="1"/>
        <v>929.65</v>
      </c>
      <c r="K590">
        <f ca="1"/>
        <v>946.84</v>
      </c>
      <c r="L590">
        <f ca="1"/>
        <v>922.27</v>
      </c>
      <c r="M590">
        <f ca="1"/>
        <v>14.49</v>
      </c>
      <c r="N590">
        <f ca="1"/>
        <v>0.3</v>
      </c>
      <c r="O590">
        <f ca="1"/>
        <v>0.75</v>
      </c>
      <c r="P590">
        <f ca="1"/>
        <v>1.5</v>
      </c>
      <c r="Q590">
        <f ca="1"/>
        <v>3.99</v>
      </c>
      <c r="R590">
        <f ca="1"/>
        <v>105.254</v>
      </c>
      <c r="S590">
        <f ca="1"/>
        <v>449.05</v>
      </c>
      <c r="T590">
        <f ca="1"/>
        <v>449.05</v>
      </c>
      <c r="U590">
        <f ca="1"/>
        <v>9647.2099999999991</v>
      </c>
      <c r="V590">
        <f ca="1"/>
        <v>9165</v>
      </c>
      <c r="W590">
        <f ca="1"/>
        <v>2850</v>
      </c>
      <c r="X590">
        <f ca="1"/>
        <v>158700</v>
      </c>
      <c r="Y590">
        <f ca="1"/>
        <v>9647.2099999999991</v>
      </c>
      <c r="Z590">
        <f ca="1"/>
        <v>29.48</v>
      </c>
      <c r="AA590">
        <f ca="1"/>
        <v>61599</v>
      </c>
      <c r="AB590">
        <f ca="1"/>
        <v>81.569999999999993</v>
      </c>
      <c r="AC590">
        <f ca="1"/>
        <v>18.4254</v>
      </c>
      <c r="AD590">
        <f ca="1"/>
        <v>5.4348999999999998</v>
      </c>
      <c r="AE590">
        <f ca="1"/>
        <v>4160.8500000000004</v>
      </c>
      <c r="AF590">
        <f ca="1"/>
        <v>3.8155000000000001</v>
      </c>
      <c r="AG590">
        <f ca="1"/>
        <v>905.74689999999998</v>
      </c>
      <c r="AH590">
        <f ca="1"/>
        <v>-4647</v>
      </c>
      <c r="AI590">
        <f ca="1"/>
        <v>109</v>
      </c>
      <c r="AJ590" s="7">
        <f ca="1"/>
        <v>36</v>
      </c>
      <c r="AK590" s="7">
        <f ca="1"/>
        <v>54.42</v>
      </c>
      <c r="AL590" s="7">
        <f ca="1"/>
        <v>55.81</v>
      </c>
      <c r="AM590" s="7">
        <f ca="1"/>
        <v>43.74</v>
      </c>
      <c r="AN590">
        <f ca="1"/>
        <v>103.71</v>
      </c>
      <c r="AO590">
        <f ca="1"/>
        <v>44.87</v>
      </c>
      <c r="AP590">
        <f ca="1"/>
        <v>83.5</v>
      </c>
      <c r="AQ590">
        <f ca="1"/>
        <v>17.954999999999998</v>
      </c>
      <c r="AR590">
        <f ca="1"/>
        <v>7.2569999999999997</v>
      </c>
      <c r="AS590">
        <f ca="1"/>
        <v>368.41</v>
      </c>
      <c r="AT590">
        <f ca="1"/>
        <v>32.534199999999998</v>
      </c>
      <c r="AU590">
        <f ca="1"/>
        <v>1381.65</v>
      </c>
      <c r="AV590">
        <f ca="1"/>
        <v>4.0259</v>
      </c>
      <c r="AW590">
        <f ca="1"/>
        <v>58.753999999999998</v>
      </c>
      <c r="AX590">
        <f ca="1"/>
        <v>36.68</v>
      </c>
      <c r="AY590">
        <f ca="1"/>
        <v>23.180800000000001</v>
      </c>
      <c r="AZ590">
        <f ca="1"/>
        <v>7.8068999999999997</v>
      </c>
      <c r="BA590">
        <f ca="1"/>
        <v>1.3507</v>
      </c>
      <c r="BB590">
        <f ca="1"/>
        <v>83.453800000000001</v>
      </c>
      <c r="BC590">
        <f ca="1"/>
        <v>32.343000000000004</v>
      </c>
      <c r="BD590">
        <f ca="1"/>
        <v>4.7065000000000001</v>
      </c>
      <c r="BE590">
        <f ca="1"/>
        <v>16365</v>
      </c>
      <c r="BF590">
        <f ca="1"/>
        <v>1.8202</v>
      </c>
      <c r="BG590">
        <f ca="1"/>
        <v>4.6322000000000001</v>
      </c>
      <c r="BH590">
        <f ca="1"/>
        <v>14.074999999999999</v>
      </c>
      <c r="BI590">
        <f ca="1"/>
        <v>16.010000000000002</v>
      </c>
      <c r="BJ590">
        <f ca="1"/>
        <v>15.885</v>
      </c>
      <c r="BK590">
        <f ca="1"/>
        <v>16.164999999999999</v>
      </c>
      <c r="BL590">
        <f ca="1"/>
        <v>5.54</v>
      </c>
      <c r="BM590">
        <f ca="1"/>
        <v>5.0254500000000002</v>
      </c>
      <c r="BN590">
        <f ca="1"/>
        <v>5.62</v>
      </c>
      <c r="BO590">
        <f ca="1"/>
        <v>5.2671999999999999</v>
      </c>
      <c r="BP590">
        <f ca="1"/>
        <v>4.3647</v>
      </c>
      <c r="BQ590">
        <f ca="1"/>
        <v>4.8026</v>
      </c>
      <c r="BR590">
        <f ca="1"/>
        <v>10.566700000000001</v>
      </c>
      <c r="BS590">
        <f ca="1"/>
        <v>1.4984999999999999</v>
      </c>
      <c r="BT590">
        <f ca="1"/>
        <v>1.3707</v>
      </c>
      <c r="BU590">
        <f ca="1"/>
        <v>1.6305000000000001</v>
      </c>
      <c r="BV590">
        <f ca="1"/>
        <v>10.4407</v>
      </c>
      <c r="BW590">
        <f ca="1"/>
        <v>0.78620000000000001</v>
      </c>
      <c r="BX590">
        <f ca="1"/>
        <v>158.09</v>
      </c>
      <c r="BY590">
        <f ca="1"/>
        <v>0.93069999999999997</v>
      </c>
      <c r="BZ590">
        <f ca="1"/>
        <v>6.9420999999999999</v>
      </c>
      <c r="CA590">
        <f ca="1"/>
        <v>0.88419999999999999</v>
      </c>
      <c r="CK590">
        <f ca="1"/>
        <v>5.94</v>
      </c>
      <c r="CL590">
        <f ca="1"/>
        <v>5.78</v>
      </c>
      <c r="CM590">
        <f ca="1"/>
        <v>5.73</v>
      </c>
      <c r="CN590">
        <f ca="1"/>
        <v>5.66</v>
      </c>
      <c r="CO590">
        <f ca="1"/>
        <v>5.6</v>
      </c>
      <c r="CP590">
        <f ca="1"/>
        <v>5.53</v>
      </c>
      <c r="CQ590">
        <f ca="1"/>
        <v>5.49</v>
      </c>
      <c r="CR590">
        <f ca="1"/>
        <v>5.7539999999999996</v>
      </c>
      <c r="CS590">
        <f ca="1"/>
        <v>5.7024999999999997</v>
      </c>
      <c r="CT590">
        <f ca="1"/>
        <v>5.62</v>
      </c>
      <c r="CU590">
        <f ca="1"/>
        <v>5.54</v>
      </c>
      <c r="CV590">
        <f ca="1"/>
        <v>5.73</v>
      </c>
      <c r="CW590">
        <f ca="1"/>
        <v>11.3466</v>
      </c>
      <c r="CX590">
        <f ca="1"/>
        <v>9.1105</v>
      </c>
      <c r="CY590">
        <f ca="1"/>
        <v>11.58135</v>
      </c>
      <c r="CZ590">
        <f ca="1"/>
        <v>5.4188999999999998</v>
      </c>
      <c r="DA590">
        <f ca="1"/>
        <v>103.32</v>
      </c>
    </row>
    <row r="591" spans="1:105" x14ac:dyDescent="0.25">
      <c r="A591" s="79">
        <f ca="1"/>
        <v>45461</v>
      </c>
      <c r="B591" s="7">
        <f ca="1"/>
        <v>939.4</v>
      </c>
      <c r="C591" s="7">
        <f ca="1"/>
        <v>932.66</v>
      </c>
      <c r="D591" s="7">
        <f ca="1"/>
        <v>939.4</v>
      </c>
      <c r="E591" s="7">
        <f ca="1"/>
        <v>937.5</v>
      </c>
      <c r="F591">
        <f ca="1"/>
        <v>934.87739999999997</v>
      </c>
      <c r="G591">
        <f ca="1"/>
        <v>1298.47</v>
      </c>
      <c r="H591">
        <f ca="1"/>
        <v>922.3</v>
      </c>
      <c r="I591">
        <f ca="1"/>
        <v>915.05</v>
      </c>
      <c r="J591">
        <f ca="1"/>
        <v>929.84</v>
      </c>
      <c r="K591">
        <f ca="1"/>
        <v>946.82</v>
      </c>
      <c r="L591">
        <f ca="1"/>
        <v>922.03</v>
      </c>
      <c r="M591">
        <f ca="1"/>
        <v>14.98</v>
      </c>
      <c r="N591">
        <f ca="1"/>
        <v>0.37</v>
      </c>
      <c r="O591">
        <f ca="1"/>
        <v>0.6</v>
      </c>
      <c r="P591">
        <f ca="1"/>
        <v>1.1499999999999999</v>
      </c>
      <c r="Q591">
        <f ca="1"/>
        <v>2.78</v>
      </c>
      <c r="R591">
        <f ca="1"/>
        <v>105.256</v>
      </c>
      <c r="S591">
        <f ca="1"/>
        <v>449.05</v>
      </c>
      <c r="T591">
        <f ca="1"/>
        <v>449.05</v>
      </c>
      <c r="U591">
        <f ca="1"/>
        <v>9532.27</v>
      </c>
      <c r="V591">
        <f ca="1"/>
        <v>9165</v>
      </c>
      <c r="W591">
        <f ca="1"/>
        <v>19175</v>
      </c>
      <c r="X591">
        <f ca="1"/>
        <v>155850</v>
      </c>
      <c r="Y591">
        <f ca="1"/>
        <v>9532.27</v>
      </c>
      <c r="Z591">
        <f ca="1"/>
        <v>29.45</v>
      </c>
      <c r="AA591">
        <f ca="1"/>
        <v>61599</v>
      </c>
      <c r="AB591">
        <f ca="1"/>
        <v>81.569999999999993</v>
      </c>
      <c r="AC591">
        <f ca="1"/>
        <v>18.412600000000001</v>
      </c>
      <c r="AD591">
        <f ca="1"/>
        <v>5.4352</v>
      </c>
      <c r="AE591">
        <f ca="1"/>
        <v>4137</v>
      </c>
      <c r="AF591">
        <f ca="1"/>
        <v>3.8096000000000001</v>
      </c>
      <c r="AG591">
        <f ca="1"/>
        <v>905.65639999999996</v>
      </c>
      <c r="AH591">
        <f ca="1"/>
        <v>-4755</v>
      </c>
      <c r="AI591">
        <f ca="1"/>
        <v>-437</v>
      </c>
      <c r="AJ591" s="7">
        <f ca="1"/>
        <v>34</v>
      </c>
      <c r="AK591" s="7">
        <f ca="1"/>
        <v>54.45</v>
      </c>
      <c r="AL591" s="7">
        <f ca="1"/>
        <v>61.11</v>
      </c>
      <c r="AM591" s="7">
        <f ca="1"/>
        <v>43.74</v>
      </c>
      <c r="AN591">
        <f ca="1"/>
        <v>103.71</v>
      </c>
      <c r="AO591">
        <f ca="1"/>
        <v>44.86</v>
      </c>
      <c r="AP591">
        <f ca="1"/>
        <v>85.375</v>
      </c>
      <c r="AQ591">
        <f ca="1"/>
        <v>18.041399999999999</v>
      </c>
      <c r="AR591">
        <f ca="1"/>
        <v>7.2538999999999998</v>
      </c>
      <c r="AS591">
        <f ca="1"/>
        <v>367.41</v>
      </c>
      <c r="AT591">
        <f ca="1"/>
        <v>32.583599999999997</v>
      </c>
      <c r="AU591">
        <f ca="1"/>
        <v>1381.17</v>
      </c>
      <c r="AV591">
        <f ca="1"/>
        <v>4.0381999999999998</v>
      </c>
      <c r="AW591">
        <f ca="1"/>
        <v>58.631</v>
      </c>
      <c r="AX591">
        <f ca="1"/>
        <v>36.659999999999997</v>
      </c>
      <c r="AY591">
        <f ca="1"/>
        <v>23.120799999999999</v>
      </c>
      <c r="AZ591">
        <f ca="1"/>
        <v>7.8071000000000002</v>
      </c>
      <c r="BA591">
        <f ca="1"/>
        <v>1.3509</v>
      </c>
      <c r="BB591">
        <f ca="1"/>
        <v>83.415000000000006</v>
      </c>
      <c r="BC591">
        <f ca="1"/>
        <v>32.409999999999997</v>
      </c>
      <c r="BD591">
        <f ca="1"/>
        <v>4.7133000000000003</v>
      </c>
      <c r="BE591">
        <f ca="1"/>
        <v>16412</v>
      </c>
      <c r="BF591">
        <f ca="1"/>
        <v>1.8210999999999999</v>
      </c>
      <c r="BG591">
        <f ca="1"/>
        <v>4.6326999999999998</v>
      </c>
      <c r="BH591">
        <f ca="1"/>
        <v>14.16</v>
      </c>
      <c r="BI591">
        <f ca="1"/>
        <v>16.309999999999999</v>
      </c>
      <c r="BJ591">
        <f ca="1"/>
        <v>14.87</v>
      </c>
      <c r="BK591">
        <f ca="1"/>
        <v>15.89</v>
      </c>
      <c r="BL591">
        <f ca="1"/>
        <v>5.34</v>
      </c>
      <c r="BM591">
        <f ca="1"/>
        <v>5.0275499999999997</v>
      </c>
      <c r="BN591">
        <f ca="1"/>
        <v>5.4649999999999999</v>
      </c>
      <c r="BO591">
        <f ca="1"/>
        <v>5.2683</v>
      </c>
      <c r="BP591">
        <f ca="1"/>
        <v>4.3936999999999999</v>
      </c>
      <c r="BQ591">
        <f ca="1"/>
        <v>4.8571</v>
      </c>
      <c r="BR591">
        <f ca="1"/>
        <v>10.5794</v>
      </c>
      <c r="BS591">
        <f ca="1"/>
        <v>1.5024</v>
      </c>
      <c r="BT591">
        <f ca="1"/>
        <v>1.3717999999999999</v>
      </c>
      <c r="BU591">
        <f ca="1"/>
        <v>1.6275999999999999</v>
      </c>
      <c r="BV591">
        <f ca="1"/>
        <v>10.4389</v>
      </c>
      <c r="BW591">
        <f ca="1"/>
        <v>0.78690000000000004</v>
      </c>
      <c r="BX591">
        <f ca="1"/>
        <v>157.86000000000001</v>
      </c>
      <c r="BY591">
        <f ca="1"/>
        <v>0.93110000000000004</v>
      </c>
      <c r="BZ591">
        <f ca="1"/>
        <v>6.9458000000000002</v>
      </c>
      <c r="CA591">
        <f ca="1"/>
        <v>0.88419999999999999</v>
      </c>
      <c r="CK591">
        <f ca="1"/>
        <v>5.71</v>
      </c>
      <c r="CL591">
        <f ca="1"/>
        <v>5.89</v>
      </c>
      <c r="CM591">
        <f ca="1"/>
        <v>5.81</v>
      </c>
      <c r="CN591">
        <f ca="1"/>
        <v>5.6</v>
      </c>
      <c r="CO591">
        <f ca="1"/>
        <v>5.52</v>
      </c>
      <c r="CP591">
        <f ca="1"/>
        <v>5.44</v>
      </c>
      <c r="CQ591">
        <f ca="1"/>
        <v>5.35</v>
      </c>
      <c r="CR591">
        <f ca="1"/>
        <v>5.69</v>
      </c>
      <c r="CS591">
        <f ca="1"/>
        <v>5.585</v>
      </c>
      <c r="CT591">
        <f ca="1"/>
        <v>5.4649999999999999</v>
      </c>
      <c r="CU591">
        <f ca="1"/>
        <v>5.34</v>
      </c>
      <c r="CV591">
        <f ca="1"/>
        <v>5.81</v>
      </c>
      <c r="CW591">
        <f ca="1"/>
        <v>11.3428</v>
      </c>
      <c r="CX591">
        <f ca="1"/>
        <v>9.1425000000000001</v>
      </c>
      <c r="CY591">
        <f ca="1"/>
        <v>11.6036</v>
      </c>
      <c r="CZ591">
        <f ca="1"/>
        <v>6.0233999999999996</v>
      </c>
      <c r="DA591">
        <f ca="1"/>
        <v>103.32</v>
      </c>
    </row>
    <row r="592" spans="1:105" x14ac:dyDescent="0.25">
      <c r="A592" s="79">
        <f ca="1"/>
        <v>45460</v>
      </c>
      <c r="B592" s="7">
        <f ca="1"/>
        <v>936.5</v>
      </c>
      <c r="C592" s="7">
        <f ca="1"/>
        <v>934.15</v>
      </c>
      <c r="D592" s="7">
        <f ca="1"/>
        <v>941.45</v>
      </c>
      <c r="E592" s="7">
        <f ca="1"/>
        <v>937.4</v>
      </c>
      <c r="F592">
        <f ca="1"/>
        <v>938.80070000000001</v>
      </c>
      <c r="G592">
        <f ca="1"/>
        <v>1439.645</v>
      </c>
      <c r="H592">
        <f ca="1"/>
        <v>919.35</v>
      </c>
      <c r="I592">
        <f ca="1"/>
        <v>912.61</v>
      </c>
      <c r="J592">
        <f ca="1"/>
        <v>929.98</v>
      </c>
      <c r="K592">
        <f ca="1"/>
        <v>946.67</v>
      </c>
      <c r="L592">
        <f ca="1"/>
        <v>921.71</v>
      </c>
      <c r="M592">
        <f ca="1"/>
        <v>14.98</v>
      </c>
      <c r="N592">
        <f ca="1"/>
        <v>0.31</v>
      </c>
      <c r="O592">
        <f ca="1"/>
        <v>0.53</v>
      </c>
      <c r="P592">
        <f ca="1"/>
        <v>0.97</v>
      </c>
      <c r="Q592">
        <f ca="1"/>
        <v>2.2999999999999998</v>
      </c>
      <c r="R592">
        <f ca="1"/>
        <v>105.32</v>
      </c>
      <c r="S592">
        <f ca="1"/>
        <v>444.75</v>
      </c>
      <c r="T592">
        <f ca="1"/>
        <v>444.75</v>
      </c>
      <c r="U592">
        <f ca="1"/>
        <v>9536.7999999999993</v>
      </c>
      <c r="V592">
        <f ca="1"/>
        <v>9515</v>
      </c>
      <c r="W592">
        <f ca="1"/>
        <v>2750</v>
      </c>
      <c r="X592">
        <f ca="1"/>
        <v>136675</v>
      </c>
      <c r="Y592">
        <f ca="1"/>
        <v>9536.7999999999993</v>
      </c>
      <c r="Z592">
        <f ca="1"/>
        <v>29.67</v>
      </c>
      <c r="AA592">
        <f ca="1"/>
        <v>70328</v>
      </c>
      <c r="AB592">
        <f ca="1"/>
        <v>80.33</v>
      </c>
      <c r="AC592">
        <f ca="1"/>
        <v>18.5336</v>
      </c>
      <c r="AD592">
        <f ca="1"/>
        <v>5.4206000000000003</v>
      </c>
      <c r="AE592">
        <f ca="1"/>
        <v>4130.58</v>
      </c>
      <c r="AF592">
        <f ca="1"/>
        <v>3.7940999999999998</v>
      </c>
      <c r="AG592">
        <f ca="1"/>
        <v>903.17200000000003</v>
      </c>
      <c r="AH592">
        <f ca="1"/>
        <v>-4319</v>
      </c>
      <c r="AI592">
        <f ca="1"/>
        <v>-302</v>
      </c>
      <c r="AJ592" s="7">
        <f ca="1"/>
        <v>38</v>
      </c>
      <c r="AK592" s="7">
        <f ca="1"/>
        <v>55.35</v>
      </c>
      <c r="AL592" s="7">
        <f ca="1"/>
        <v>59.71</v>
      </c>
      <c r="AM592" s="7">
        <f ca="1"/>
        <v>41.8</v>
      </c>
      <c r="AN592">
        <f ca="1"/>
        <v>103.77</v>
      </c>
      <c r="AO592">
        <f ca="1"/>
        <v>45.09</v>
      </c>
      <c r="AP592">
        <f ca="1"/>
        <v>88.724999999999994</v>
      </c>
      <c r="AQ592">
        <f ca="1"/>
        <v>18.261900000000001</v>
      </c>
      <c r="AR592">
        <f ca="1"/>
        <v>7.2561</v>
      </c>
      <c r="AS592">
        <f ca="1"/>
        <v>368.62</v>
      </c>
      <c r="AT592">
        <f ca="1"/>
        <v>32.853099999999998</v>
      </c>
      <c r="AU592">
        <f ca="1"/>
        <v>1381.13</v>
      </c>
      <c r="AV592">
        <f ca="1"/>
        <v>4.0495999999999999</v>
      </c>
      <c r="AW592">
        <f ca="1"/>
        <v>58.656999999999996</v>
      </c>
      <c r="AX592">
        <f ca="1"/>
        <v>36.831000000000003</v>
      </c>
      <c r="AY592">
        <f ca="1"/>
        <v>23.023700000000002</v>
      </c>
      <c r="AZ592">
        <f ca="1"/>
        <v>7.8105000000000002</v>
      </c>
      <c r="BA592">
        <f ca="1"/>
        <v>1.3520000000000001</v>
      </c>
      <c r="BB592">
        <f ca="1"/>
        <v>83.56</v>
      </c>
      <c r="BC592">
        <f ca="1"/>
        <v>32.372</v>
      </c>
      <c r="BD592">
        <f ca="1"/>
        <v>4.7206999999999999</v>
      </c>
      <c r="BE592">
        <f ca="1"/>
        <v>16412</v>
      </c>
      <c r="BF592">
        <f ca="1"/>
        <v>1.8220000000000001</v>
      </c>
      <c r="BG592">
        <f ca="1"/>
        <v>4.6356999999999999</v>
      </c>
      <c r="BH592">
        <f ca="1"/>
        <v>14.3</v>
      </c>
      <c r="BI592">
        <f ca="1"/>
        <v>17.402999999999999</v>
      </c>
      <c r="BJ592">
        <f ca="1"/>
        <v>14.5275</v>
      </c>
      <c r="BK592">
        <f ca="1"/>
        <v>17.0425</v>
      </c>
      <c r="BL592">
        <f ca="1"/>
        <v>5.31</v>
      </c>
      <c r="BM592">
        <f ca="1"/>
        <v>5.0670000000000002</v>
      </c>
      <c r="BN592">
        <f ca="1"/>
        <v>5.4725000000000001</v>
      </c>
      <c r="BO592">
        <f ca="1"/>
        <v>5.2865000000000002</v>
      </c>
      <c r="BP592">
        <f ca="1"/>
        <v>4.4972000000000003</v>
      </c>
      <c r="BQ592">
        <f ca="1"/>
        <v>4.7622999999999998</v>
      </c>
      <c r="BR592">
        <f ca="1"/>
        <v>10.6593</v>
      </c>
      <c r="BS592">
        <f ca="1"/>
        <v>1.5121</v>
      </c>
      <c r="BT592">
        <f ca="1"/>
        <v>1.3724000000000001</v>
      </c>
      <c r="BU592">
        <f ca="1"/>
        <v>1.6309</v>
      </c>
      <c r="BV592">
        <f ca="1"/>
        <v>10.481</v>
      </c>
      <c r="BW592">
        <f ca="1"/>
        <v>0.78710000000000002</v>
      </c>
      <c r="BX592">
        <f ca="1"/>
        <v>157.74</v>
      </c>
      <c r="BY592">
        <f ca="1"/>
        <v>0.93159999999999998</v>
      </c>
      <c r="BZ592">
        <f ca="1"/>
        <v>6.9492000000000003</v>
      </c>
      <c r="CA592">
        <f ca="1"/>
        <v>0.88949999999999996</v>
      </c>
      <c r="CK592">
        <f ca="1"/>
        <v>5.91</v>
      </c>
      <c r="CL592">
        <f ca="1"/>
        <v>5.89</v>
      </c>
      <c r="CM592">
        <f ca="1"/>
        <v>5.73</v>
      </c>
      <c r="CN592">
        <f ca="1"/>
        <v>5.57</v>
      </c>
      <c r="CO592">
        <f ca="1"/>
        <v>5.5</v>
      </c>
      <c r="CP592">
        <f ca="1"/>
        <v>5.43</v>
      </c>
      <c r="CQ592">
        <f ca="1"/>
        <v>5.33</v>
      </c>
      <c r="CR592">
        <f ca="1"/>
        <v>5.67</v>
      </c>
      <c r="CS592">
        <f ca="1"/>
        <v>5.59</v>
      </c>
      <c r="CT592">
        <f ca="1"/>
        <v>5.4725000000000001</v>
      </c>
      <c r="CU592">
        <f ca="1"/>
        <v>5.31</v>
      </c>
      <c r="CV592">
        <f ca="1"/>
        <v>5.73</v>
      </c>
      <c r="CW592">
        <f ca="1"/>
        <v>11.302899999999999</v>
      </c>
      <c r="CX592">
        <f ca="1"/>
        <v>9.1509999999999998</v>
      </c>
      <c r="CY592">
        <f ca="1"/>
        <v>11.843201000000001</v>
      </c>
      <c r="CZ592">
        <f ca="1"/>
        <v>4.9187000000000003</v>
      </c>
      <c r="DA592">
        <f ca="1"/>
        <v>103.32</v>
      </c>
    </row>
    <row r="593" spans="1:105" x14ac:dyDescent="0.25">
      <c r="A593" s="79">
        <f ca="1"/>
        <v>45457</v>
      </c>
      <c r="B593" s="7">
        <f ca="1"/>
        <v>934.1</v>
      </c>
      <c r="C593" s="7">
        <f ca="1"/>
        <v>919.01</v>
      </c>
      <c r="D593" s="7">
        <f ca="1"/>
        <v>934.4</v>
      </c>
      <c r="E593" s="7">
        <f ca="1"/>
        <v>920</v>
      </c>
      <c r="F593">
        <f ca="1"/>
        <v>928.73350000000005</v>
      </c>
      <c r="G593">
        <f ca="1"/>
        <v>1734.51</v>
      </c>
      <c r="H593">
        <f ca="1"/>
        <v>916.08</v>
      </c>
      <c r="I593">
        <f ca="1"/>
        <v>910.23</v>
      </c>
      <c r="J593">
        <f ca="1"/>
        <v>930.24</v>
      </c>
      <c r="K593">
        <f ca="1"/>
        <v>946.41</v>
      </c>
      <c r="L593">
        <f ca="1"/>
        <v>921.41</v>
      </c>
      <c r="M593">
        <f ca="1"/>
        <v>15.11</v>
      </c>
      <c r="N593">
        <f ca="1"/>
        <v>0.3</v>
      </c>
      <c r="O593">
        <f ca="1"/>
        <v>0.55000000000000004</v>
      </c>
      <c r="P593">
        <f ca="1"/>
        <v>0.87</v>
      </c>
      <c r="Q593">
        <f ca="1"/>
        <v>2.0699999999999998</v>
      </c>
      <c r="R593">
        <f ca="1"/>
        <v>105.55</v>
      </c>
      <c r="S593">
        <f ca="1"/>
        <v>449.5</v>
      </c>
      <c r="T593">
        <f ca="1"/>
        <v>449.5</v>
      </c>
      <c r="U593">
        <f ca="1"/>
        <v>9615.52</v>
      </c>
      <c r="V593">
        <f ca="1"/>
        <v>9737</v>
      </c>
      <c r="W593">
        <f ca="1"/>
        <v>1850</v>
      </c>
      <c r="X593">
        <f ca="1"/>
        <v>133925</v>
      </c>
      <c r="Y593">
        <f ca="1"/>
        <v>9615.52</v>
      </c>
      <c r="Z593">
        <f ca="1"/>
        <v>29.96</v>
      </c>
      <c r="AA593">
        <f ca="1"/>
        <v>70328</v>
      </c>
      <c r="AB593">
        <f ca="1"/>
        <v>78.45</v>
      </c>
      <c r="AC593">
        <f ca="1"/>
        <v>18.461200000000002</v>
      </c>
      <c r="AD593">
        <f ca="1"/>
        <v>5.3764000000000003</v>
      </c>
      <c r="AE593">
        <f ca="1"/>
        <v>4139.4399999999996</v>
      </c>
      <c r="AF593">
        <f ca="1"/>
        <v>3.7845</v>
      </c>
      <c r="AG593">
        <f ca="1"/>
        <v>903.17200000000003</v>
      </c>
      <c r="AH593">
        <f ca="1"/>
        <v>-4017</v>
      </c>
      <c r="AI593">
        <f ca="1"/>
        <v>-480</v>
      </c>
      <c r="AJ593" s="7">
        <f ca="1"/>
        <v>41</v>
      </c>
      <c r="AK593" s="7">
        <f ca="1"/>
        <v>58.58</v>
      </c>
      <c r="AL593" s="7">
        <f ca="1"/>
        <v>58.57</v>
      </c>
      <c r="AM593" s="7">
        <f ca="1"/>
        <v>43.69</v>
      </c>
      <c r="AN593">
        <f ca="1"/>
        <v>103.94</v>
      </c>
      <c r="AO593">
        <f ca="1"/>
        <v>45.65</v>
      </c>
      <c r="AP593">
        <f ca="1"/>
        <v>89.630099999999999</v>
      </c>
      <c r="AQ593">
        <f ca="1"/>
        <v>18.386099999999999</v>
      </c>
      <c r="AR593">
        <f ca="1"/>
        <v>7.2557999999999998</v>
      </c>
      <c r="AS593">
        <f ca="1"/>
        <v>372.16</v>
      </c>
      <c r="AT593">
        <f ca="1"/>
        <v>32.7746</v>
      </c>
      <c r="AU593">
        <f ca="1"/>
        <v>1379.18</v>
      </c>
      <c r="AV593">
        <f ca="1"/>
        <v>4.0923999999999996</v>
      </c>
      <c r="AW593">
        <f ca="1"/>
        <v>58.646000000000001</v>
      </c>
      <c r="AX593">
        <f ca="1"/>
        <v>36.677999999999997</v>
      </c>
      <c r="AY593">
        <f ca="1"/>
        <v>23.115100000000002</v>
      </c>
      <c r="AZ593">
        <f ca="1"/>
        <v>7.8116000000000003</v>
      </c>
      <c r="BA593">
        <f ca="1"/>
        <v>1.3532</v>
      </c>
      <c r="BB593">
        <f ca="1"/>
        <v>83.56</v>
      </c>
      <c r="BC593">
        <f ca="1"/>
        <v>32.350999999999999</v>
      </c>
      <c r="BD593">
        <f ca="1"/>
        <v>4.7206999999999999</v>
      </c>
      <c r="BE593">
        <f ca="1"/>
        <v>16412</v>
      </c>
      <c r="BF593">
        <f ca="1"/>
        <v>1.8274999999999999</v>
      </c>
      <c r="BG593">
        <f ca="1"/>
        <v>4.6496000000000004</v>
      </c>
      <c r="BH593">
        <f ca="1"/>
        <v>14.15</v>
      </c>
      <c r="BI593">
        <f ca="1"/>
        <v>21.434999999999999</v>
      </c>
      <c r="BJ593">
        <f ca="1"/>
        <v>14.28</v>
      </c>
      <c r="BK593">
        <f ca="1"/>
        <v>17.055</v>
      </c>
      <c r="BL593">
        <f ca="1"/>
        <v>5.27</v>
      </c>
      <c r="BM593">
        <f ca="1"/>
        <v>5.0270000000000001</v>
      </c>
      <c r="BN593">
        <f ca="1"/>
        <v>5.4474999999999998</v>
      </c>
      <c r="BO593">
        <f ca="1"/>
        <v>5.2713000000000001</v>
      </c>
      <c r="BP593">
        <f ca="1"/>
        <v>4.4207000000000001</v>
      </c>
      <c r="BQ593">
        <f ca="1"/>
        <v>4.6466000000000003</v>
      </c>
      <c r="BR593">
        <f ca="1"/>
        <v>10.6745</v>
      </c>
      <c r="BS593">
        <f ca="1"/>
        <v>1.5116000000000001</v>
      </c>
      <c r="BT593">
        <f ca="1"/>
        <v>1.3734</v>
      </c>
      <c r="BU593">
        <f ca="1"/>
        <v>1.6281000000000001</v>
      </c>
      <c r="BV593">
        <f ca="1"/>
        <v>10.5176</v>
      </c>
      <c r="BW593">
        <f ca="1"/>
        <v>0.78820000000000001</v>
      </c>
      <c r="BX593">
        <f ca="1"/>
        <v>157.4</v>
      </c>
      <c r="BY593">
        <f ca="1"/>
        <v>0.93430000000000002</v>
      </c>
      <c r="BZ593">
        <f ca="1"/>
        <v>6.9679000000000002</v>
      </c>
      <c r="CA593">
        <f ca="1"/>
        <v>0.89070000000000005</v>
      </c>
      <c r="CK593">
        <f ca="1"/>
        <v>5.71</v>
      </c>
      <c r="CL593">
        <f ca="1"/>
        <v>5.69</v>
      </c>
      <c r="CM593">
        <f ca="1"/>
        <v>5.73</v>
      </c>
      <c r="CN593">
        <f ca="1"/>
        <v>5.56</v>
      </c>
      <c r="CO593">
        <f ca="1"/>
        <v>5.47</v>
      </c>
      <c r="CP593">
        <f ca="1"/>
        <v>5.38</v>
      </c>
      <c r="CQ593">
        <f ca="1"/>
        <v>5.27</v>
      </c>
      <c r="CR593">
        <f ca="1"/>
        <v>5.6550000000000002</v>
      </c>
      <c r="CS593">
        <f ca="1"/>
        <v>5.6050000000000004</v>
      </c>
      <c r="CT593">
        <f ca="1"/>
        <v>5.4474999999999998</v>
      </c>
      <c r="CU593">
        <f ca="1"/>
        <v>5.27</v>
      </c>
      <c r="CV593">
        <f ca="1"/>
        <v>5.73</v>
      </c>
      <c r="CW593">
        <f ca="1"/>
        <v>11.322100000000001</v>
      </c>
      <c r="CX593">
        <f ca="1"/>
        <v>9.2622999999999998</v>
      </c>
      <c r="CY593">
        <f ca="1"/>
        <v>12.330450000000001</v>
      </c>
      <c r="CZ593">
        <f ca="1"/>
        <v>5.1388999999999996</v>
      </c>
      <c r="DA593">
        <f ca="1"/>
        <v>103.32</v>
      </c>
    </row>
    <row r="594" spans="1:105" x14ac:dyDescent="0.25">
      <c r="A594" s="79">
        <f ca="1"/>
        <v>45456</v>
      </c>
      <c r="B594" s="7">
        <f ca="1"/>
        <v>917.5</v>
      </c>
      <c r="C594" s="7">
        <f ca="1"/>
        <v>912.3</v>
      </c>
      <c r="D594" s="7">
        <f ca="1"/>
        <v>923</v>
      </c>
      <c r="E594" s="7">
        <f ca="1"/>
        <v>914.5</v>
      </c>
      <c r="F594">
        <f ca="1"/>
        <v>919.44159999999999</v>
      </c>
      <c r="G594">
        <f ca="1"/>
        <v>1614.8679999999999</v>
      </c>
      <c r="H594">
        <f ca="1"/>
        <v>914.42</v>
      </c>
      <c r="I594">
        <f ca="1"/>
        <v>907.96</v>
      </c>
      <c r="J594">
        <f ca="1"/>
        <v>930.39</v>
      </c>
      <c r="K594">
        <f ca="1"/>
        <v>946.16</v>
      </c>
      <c r="L594">
        <f ca="1"/>
        <v>921.03</v>
      </c>
      <c r="M594">
        <f ca="1"/>
        <v>14.22</v>
      </c>
      <c r="N594">
        <f ca="1"/>
        <v>0.3</v>
      </c>
      <c r="O594">
        <f ca="1"/>
        <v>0.4</v>
      </c>
      <c r="P594">
        <f ca="1"/>
        <v>0.72</v>
      </c>
      <c r="Q594">
        <f ca="1"/>
        <v>1.95</v>
      </c>
      <c r="R594">
        <f ca="1"/>
        <v>105.196</v>
      </c>
      <c r="S594">
        <f ca="1"/>
        <v>448.15</v>
      </c>
      <c r="T594">
        <f ca="1"/>
        <v>448.15</v>
      </c>
      <c r="U594">
        <f ca="1"/>
        <v>9663.7199999999993</v>
      </c>
      <c r="V594">
        <f ca="1"/>
        <v>10509</v>
      </c>
      <c r="W594">
        <f ca="1"/>
        <v>4650</v>
      </c>
      <c r="X594">
        <f ca="1"/>
        <v>132075</v>
      </c>
      <c r="Y594">
        <f ca="1"/>
        <v>9663.7199999999993</v>
      </c>
      <c r="Z594">
        <f ca="1"/>
        <v>30.23</v>
      </c>
      <c r="AA594">
        <f ca="1"/>
        <v>70328</v>
      </c>
      <c r="AB594">
        <f ca="1"/>
        <v>78.62</v>
      </c>
      <c r="AC594">
        <f ca="1"/>
        <v>18.382000000000001</v>
      </c>
      <c r="AD594">
        <f ca="1"/>
        <v>5.3643000000000001</v>
      </c>
      <c r="AE594">
        <f ca="1"/>
        <v>4147.88</v>
      </c>
      <c r="AF594">
        <f ca="1"/>
        <v>3.7730999999999999</v>
      </c>
      <c r="AG594">
        <f ca="1"/>
        <v>902.24800000000005</v>
      </c>
      <c r="AH594">
        <f ca="1"/>
        <v>-3536</v>
      </c>
      <c r="AI594">
        <f ca="1"/>
        <v>-381</v>
      </c>
      <c r="AJ594" s="7">
        <f ca="1"/>
        <v>47</v>
      </c>
      <c r="AK594" s="7">
        <f ca="1"/>
        <v>54.81</v>
      </c>
      <c r="AL594" s="7">
        <f ca="1"/>
        <v>49.38</v>
      </c>
      <c r="AM594" s="7">
        <f ca="1"/>
        <v>43.99</v>
      </c>
      <c r="AN594">
        <f ca="1"/>
        <v>103.97</v>
      </c>
      <c r="AO594">
        <f ca="1"/>
        <v>45.77</v>
      </c>
      <c r="AP594">
        <f ca="1"/>
        <v>87.875</v>
      </c>
      <c r="AQ594">
        <f ca="1"/>
        <v>18.433399999999999</v>
      </c>
      <c r="AR594">
        <f ca="1"/>
        <v>7.2526000000000002</v>
      </c>
      <c r="AS594">
        <f ca="1"/>
        <v>369.55</v>
      </c>
      <c r="AT594">
        <f ca="1"/>
        <v>32.317500000000003</v>
      </c>
      <c r="AU594">
        <f ca="1"/>
        <v>1373.88</v>
      </c>
      <c r="AV594">
        <f ca="1"/>
        <v>4.0490000000000004</v>
      </c>
      <c r="AW594">
        <f ca="1"/>
        <v>58.597000000000001</v>
      </c>
      <c r="AX594">
        <f ca="1"/>
        <v>36.741999999999997</v>
      </c>
      <c r="AY594">
        <f ca="1"/>
        <v>23.0166</v>
      </c>
      <c r="AZ594">
        <f ca="1"/>
        <v>7.8102999999999998</v>
      </c>
      <c r="BA594">
        <f ca="1"/>
        <v>1.3511</v>
      </c>
      <c r="BB594">
        <f ca="1"/>
        <v>83.547499999999999</v>
      </c>
      <c r="BC594">
        <f ca="1"/>
        <v>32.340000000000003</v>
      </c>
      <c r="BD594">
        <f ca="1"/>
        <v>4.7089999999999996</v>
      </c>
      <c r="BE594">
        <f ca="1"/>
        <v>16270</v>
      </c>
      <c r="BF594">
        <f ca="1"/>
        <v>1.8210999999999999</v>
      </c>
      <c r="BG594">
        <f ca="1"/>
        <v>4.6341000000000001</v>
      </c>
      <c r="BH594">
        <f ca="1"/>
        <v>14.66</v>
      </c>
      <c r="BI594">
        <f ca="1"/>
        <v>20.594999999999999</v>
      </c>
      <c r="BJ594">
        <f ca="1"/>
        <v>14.375</v>
      </c>
      <c r="BK594">
        <f ca="1"/>
        <v>14.525</v>
      </c>
      <c r="BL594">
        <f ca="1"/>
        <v>5.2149999999999999</v>
      </c>
      <c r="BM594">
        <f ca="1"/>
        <v>5.0269000000000004</v>
      </c>
      <c r="BN594">
        <f ca="1"/>
        <v>5.4</v>
      </c>
      <c r="BO594">
        <f ca="1"/>
        <v>5.2713999999999999</v>
      </c>
      <c r="BP594">
        <f ca="1"/>
        <v>4.3996000000000004</v>
      </c>
      <c r="BQ594">
        <f ca="1"/>
        <v>4.6342999999999996</v>
      </c>
      <c r="BR594">
        <f ca="1"/>
        <v>10.6578</v>
      </c>
      <c r="BS594">
        <f ca="1"/>
        <v>1.5068999999999999</v>
      </c>
      <c r="BT594">
        <f ca="1"/>
        <v>1.3743000000000001</v>
      </c>
      <c r="BU594">
        <f ca="1"/>
        <v>1.6212</v>
      </c>
      <c r="BV594">
        <f ca="1"/>
        <v>10.479699999999999</v>
      </c>
      <c r="BW594">
        <f ca="1"/>
        <v>0.78359999999999996</v>
      </c>
      <c r="BX594">
        <f ca="1"/>
        <v>157.03</v>
      </c>
      <c r="BY594">
        <f ca="1"/>
        <v>0.93130000000000002</v>
      </c>
      <c r="BZ594">
        <f ca="1"/>
        <v>6.9477000000000002</v>
      </c>
      <c r="CA594">
        <f ca="1"/>
        <v>0.89390000000000003</v>
      </c>
      <c r="CK594">
        <f ca="1"/>
        <v>5.86</v>
      </c>
      <c r="CL594">
        <f ca="1"/>
        <v>5.75</v>
      </c>
      <c r="CM594">
        <f ca="1"/>
        <v>5.73</v>
      </c>
      <c r="CN594">
        <f ca="1"/>
        <v>5.52</v>
      </c>
      <c r="CO594">
        <f ca="1"/>
        <v>5.43</v>
      </c>
      <c r="CP594">
        <f ca="1"/>
        <v>5.37</v>
      </c>
      <c r="CQ594">
        <f ca="1"/>
        <v>5.26</v>
      </c>
      <c r="CR594">
        <f ca="1"/>
        <v>5.66</v>
      </c>
      <c r="CS594">
        <f ca="1"/>
        <v>5.56</v>
      </c>
      <c r="CT594">
        <f ca="1"/>
        <v>5.4</v>
      </c>
      <c r="CU594">
        <f ca="1"/>
        <v>5.2149999999999999</v>
      </c>
      <c r="CV594">
        <f ca="1"/>
        <v>5.73</v>
      </c>
      <c r="CW594">
        <f ca="1"/>
        <v>11.3779</v>
      </c>
      <c r="CX594">
        <f ca="1"/>
        <v>9.2691999999999997</v>
      </c>
      <c r="CY594">
        <f ca="1"/>
        <v>12.309749999999999</v>
      </c>
      <c r="CZ594">
        <f ca="1"/>
        <v>5.3902000000000001</v>
      </c>
      <c r="DA594">
        <f ca="1"/>
        <v>103.32</v>
      </c>
    </row>
    <row r="595" spans="1:105" x14ac:dyDescent="0.25">
      <c r="A595" s="79">
        <f ca="1"/>
        <v>45455</v>
      </c>
      <c r="B595" s="7">
        <f ca="1"/>
        <v>918.49</v>
      </c>
      <c r="C595" s="7">
        <f ca="1"/>
        <v>908.6</v>
      </c>
      <c r="D595" s="7">
        <f ca="1"/>
        <v>924</v>
      </c>
      <c r="E595" s="7">
        <f ca="1"/>
        <v>922</v>
      </c>
      <c r="F595">
        <f ca="1"/>
        <v>914.3999</v>
      </c>
      <c r="G595">
        <f ca="1"/>
        <v>1755.27</v>
      </c>
      <c r="H595">
        <f ca="1"/>
        <v>914.47</v>
      </c>
      <c r="I595">
        <f ca="1"/>
        <v>906.98</v>
      </c>
      <c r="J595">
        <f ca="1"/>
        <v>931.14</v>
      </c>
      <c r="K595">
        <f ca="1"/>
        <v>946.12</v>
      </c>
      <c r="L595">
        <f ca="1"/>
        <v>920.7</v>
      </c>
      <c r="M595">
        <f ca="1"/>
        <v>14.33</v>
      </c>
      <c r="N595">
        <f ca="1"/>
        <v>0.31</v>
      </c>
      <c r="O595">
        <f ca="1"/>
        <v>0.4</v>
      </c>
      <c r="P595">
        <f ca="1"/>
        <v>0.67</v>
      </c>
      <c r="Q595">
        <f ca="1"/>
        <v>1.7</v>
      </c>
      <c r="R595">
        <f ca="1"/>
        <v>104.645</v>
      </c>
      <c r="S595">
        <f ca="1"/>
        <v>456.7</v>
      </c>
      <c r="T595">
        <f ca="1"/>
        <v>456.7</v>
      </c>
      <c r="U595">
        <f ca="1"/>
        <v>9820.99</v>
      </c>
      <c r="V595">
        <f ca="1"/>
        <v>11256</v>
      </c>
      <c r="W595">
        <f ca="1"/>
        <v>100</v>
      </c>
      <c r="X595">
        <f ca="1"/>
        <v>127425</v>
      </c>
      <c r="Y595">
        <f ca="1"/>
        <v>9820.99</v>
      </c>
      <c r="Z595">
        <f ca="1"/>
        <v>30.03</v>
      </c>
      <c r="AA595">
        <f ca="1"/>
        <v>70328</v>
      </c>
      <c r="AB595">
        <f ca="1"/>
        <v>78.5</v>
      </c>
      <c r="AC595">
        <f ca="1"/>
        <v>18.747</v>
      </c>
      <c r="AD595">
        <f ca="1"/>
        <v>5.4142999999999999</v>
      </c>
      <c r="AE595">
        <f ca="1"/>
        <v>4027.61</v>
      </c>
      <c r="AF595">
        <f ca="1"/>
        <v>3.7736000000000001</v>
      </c>
      <c r="AG595">
        <f ca="1"/>
        <v>901.74599999999998</v>
      </c>
      <c r="AH595">
        <f ca="1"/>
        <v>-3155</v>
      </c>
      <c r="AI595">
        <f ca="1"/>
        <v>43</v>
      </c>
      <c r="AJ595" s="7">
        <f ca="1"/>
        <v>52</v>
      </c>
      <c r="AK595" s="7">
        <f ca="1"/>
        <v>47.95</v>
      </c>
      <c r="AL595" s="7">
        <f ca="1"/>
        <v>49.99</v>
      </c>
      <c r="AM595" s="7">
        <f ca="1"/>
        <v>47.31</v>
      </c>
      <c r="AN595">
        <f ca="1"/>
        <v>104.18</v>
      </c>
      <c r="AO595">
        <f ca="1"/>
        <v>46.6</v>
      </c>
      <c r="AP595">
        <f ca="1"/>
        <v>89.021600000000007</v>
      </c>
      <c r="AQ595">
        <f ca="1"/>
        <v>18.383299999999998</v>
      </c>
      <c r="AR595">
        <f ca="1"/>
        <v>7.2404999999999999</v>
      </c>
      <c r="AS595">
        <f ca="1"/>
        <v>365.41</v>
      </c>
      <c r="AT595">
        <f ca="1"/>
        <v>32.317</v>
      </c>
      <c r="AU595">
        <f ca="1"/>
        <v>1376.06</v>
      </c>
      <c r="AV595">
        <f ca="1"/>
        <v>4.0082000000000004</v>
      </c>
      <c r="AW595">
        <f ca="1"/>
        <v>58.603999999999999</v>
      </c>
      <c r="AX595">
        <f ca="1"/>
        <v>36.661999999999999</v>
      </c>
      <c r="AY595">
        <f ca="1"/>
        <v>22.816500000000001</v>
      </c>
      <c r="AZ595">
        <f ca="1"/>
        <v>7.8094000000000001</v>
      </c>
      <c r="BA595">
        <f ca="1"/>
        <v>1.3472</v>
      </c>
      <c r="BB595">
        <f ca="1"/>
        <v>83.547499999999999</v>
      </c>
      <c r="BC595">
        <f ca="1"/>
        <v>32.362000000000002</v>
      </c>
      <c r="BD595">
        <f ca="1"/>
        <v>4.7172000000000001</v>
      </c>
      <c r="BE595">
        <f ca="1"/>
        <v>16295</v>
      </c>
      <c r="BF595">
        <f ca="1"/>
        <v>1.8087</v>
      </c>
      <c r="BG595">
        <f ca="1"/>
        <v>4.6069000000000004</v>
      </c>
      <c r="BH595">
        <f ca="1"/>
        <v>14.68</v>
      </c>
      <c r="BI595">
        <f ca="1"/>
        <v>24.645</v>
      </c>
      <c r="BJ595">
        <f ca="1"/>
        <v>14.494999999999999</v>
      </c>
      <c r="BK595">
        <f ca="1"/>
        <v>12.73</v>
      </c>
      <c r="BL595">
        <f ca="1"/>
        <v>5.21</v>
      </c>
      <c r="BM595">
        <f ca="1"/>
        <v>5.0856500000000002</v>
      </c>
      <c r="BN595">
        <f ca="1"/>
        <v>5.3869999999999996</v>
      </c>
      <c r="BO595">
        <f ca="1"/>
        <v>5.2949999999999999</v>
      </c>
      <c r="BP595">
        <f ca="1"/>
        <v>4.4984000000000002</v>
      </c>
      <c r="BQ595">
        <f ca="1"/>
        <v>4.6565000000000003</v>
      </c>
      <c r="BR595">
        <f ca="1"/>
        <v>10.5792</v>
      </c>
      <c r="BS595">
        <f ca="1"/>
        <v>1.5005999999999999</v>
      </c>
      <c r="BT595">
        <f ca="1"/>
        <v>1.3723000000000001</v>
      </c>
      <c r="BU595">
        <f ca="1"/>
        <v>1.6166</v>
      </c>
      <c r="BV595">
        <f ca="1"/>
        <v>10.368600000000001</v>
      </c>
      <c r="BW595">
        <f ca="1"/>
        <v>0.78129999999999999</v>
      </c>
      <c r="BX595">
        <f ca="1"/>
        <v>156.72</v>
      </c>
      <c r="BY595">
        <f ca="1"/>
        <v>0.92520000000000002</v>
      </c>
      <c r="BZ595">
        <f ca="1"/>
        <v>6.9008000000000003</v>
      </c>
      <c r="CA595">
        <f ca="1"/>
        <v>0.89439999999999997</v>
      </c>
      <c r="CK595">
        <f ca="1"/>
        <v>5.63</v>
      </c>
      <c r="CL595">
        <f ca="1"/>
        <v>5.7</v>
      </c>
      <c r="CM595">
        <f ca="1"/>
        <v>5.73</v>
      </c>
      <c r="CN595">
        <f ca="1"/>
        <v>5.52</v>
      </c>
      <c r="CO595">
        <f ca="1"/>
        <v>5.44</v>
      </c>
      <c r="CP595">
        <f ca="1"/>
        <v>5.39</v>
      </c>
      <c r="CQ595">
        <f ca="1"/>
        <v>5.29</v>
      </c>
      <c r="CR595">
        <f ca="1"/>
        <v>5.665</v>
      </c>
      <c r="CS595">
        <f ca="1"/>
        <v>5.57</v>
      </c>
      <c r="CT595">
        <f ca="1"/>
        <v>5.3869999999999996</v>
      </c>
      <c r="CU595">
        <f ca="1"/>
        <v>5.21</v>
      </c>
      <c r="CV595">
        <f ca="1"/>
        <v>5.73</v>
      </c>
      <c r="CW595">
        <f ca="1"/>
        <v>11.6991</v>
      </c>
      <c r="CX595">
        <f ca="1"/>
        <v>9.4499999999999993</v>
      </c>
      <c r="CY595">
        <f ca="1"/>
        <v>11.2689</v>
      </c>
      <c r="CZ595">
        <f ca="1"/>
        <v>5.5781999999999998</v>
      </c>
      <c r="DA595">
        <f ca="1"/>
        <v>103.32</v>
      </c>
    </row>
    <row r="596" spans="1:105" x14ac:dyDescent="0.25">
      <c r="A596" s="79">
        <f ca="1"/>
        <v>45454</v>
      </c>
      <c r="B596" s="7">
        <f ca="1"/>
        <v>922.95</v>
      </c>
      <c r="C596" s="7">
        <f ca="1"/>
        <v>921.5</v>
      </c>
      <c r="D596" s="7">
        <f ca="1"/>
        <v>927</v>
      </c>
      <c r="E596" s="7">
        <f ca="1"/>
        <v>926.56</v>
      </c>
      <c r="F596">
        <f ca="1"/>
        <v>924.31780000000003</v>
      </c>
      <c r="G596">
        <f ca="1"/>
        <v>1275.74</v>
      </c>
      <c r="H596">
        <f ca="1"/>
        <v>913.96</v>
      </c>
      <c r="I596">
        <f ca="1"/>
        <v>906.38</v>
      </c>
      <c r="J596">
        <f ca="1"/>
        <v>932.32</v>
      </c>
      <c r="K596">
        <f ca="1"/>
        <v>946.05</v>
      </c>
      <c r="L596">
        <f ca="1"/>
        <v>920.37</v>
      </c>
      <c r="M596">
        <f ca="1"/>
        <v>14.5</v>
      </c>
      <c r="N596">
        <f ca="1"/>
        <v>0.37</v>
      </c>
      <c r="O596">
        <f ca="1"/>
        <v>0.55000000000000004</v>
      </c>
      <c r="P596">
        <f ca="1"/>
        <v>0.95</v>
      </c>
      <c r="Q596">
        <f ca="1"/>
        <v>1.85</v>
      </c>
      <c r="R596">
        <f ca="1"/>
        <v>105.23</v>
      </c>
      <c r="S596">
        <f ca="1"/>
        <v>451</v>
      </c>
      <c r="T596">
        <f ca="1"/>
        <v>451</v>
      </c>
      <c r="U596">
        <f ca="1"/>
        <v>9630.4</v>
      </c>
      <c r="V596">
        <f ca="1"/>
        <v>11809</v>
      </c>
      <c r="W596">
        <f ca="1"/>
        <v>2000</v>
      </c>
      <c r="X596">
        <f ca="1"/>
        <v>127325</v>
      </c>
      <c r="Y596">
        <f ca="1"/>
        <v>9630.4</v>
      </c>
      <c r="Z596">
        <f ca="1"/>
        <v>29.79</v>
      </c>
      <c r="AA596">
        <f ca="1"/>
        <v>70328</v>
      </c>
      <c r="AB596">
        <f ca="1"/>
        <v>77.900000000000006</v>
      </c>
      <c r="AC596">
        <f ca="1"/>
        <v>18.570399999999999</v>
      </c>
      <c r="AD596">
        <f ca="1"/>
        <v>5.3655999999999997</v>
      </c>
      <c r="AE596">
        <f ca="1"/>
        <v>3985.31</v>
      </c>
      <c r="AF596">
        <f ca="1"/>
        <v>3.7721</v>
      </c>
      <c r="AG596">
        <f ca="1"/>
        <v>902.08169999999996</v>
      </c>
      <c r="AH596">
        <f ca="1"/>
        <v>-3199</v>
      </c>
      <c r="AI596">
        <f ca="1"/>
        <v>-203</v>
      </c>
      <c r="AJ596" s="7">
        <f ca="1"/>
        <v>51</v>
      </c>
      <c r="AK596" s="7">
        <f ca="1"/>
        <v>56.38</v>
      </c>
      <c r="AL596" s="7">
        <f ca="1"/>
        <v>52.74</v>
      </c>
      <c r="AM596" s="7">
        <f ca="1"/>
        <v>43.5</v>
      </c>
      <c r="AN596">
        <f ca="1"/>
        <v>103.93</v>
      </c>
      <c r="AO596">
        <f ca="1"/>
        <v>45.76</v>
      </c>
      <c r="AP596">
        <f ca="1"/>
        <v>89.248699999999999</v>
      </c>
      <c r="AQ596">
        <f ca="1"/>
        <v>18.598800000000001</v>
      </c>
      <c r="AR596">
        <f ca="1"/>
        <v>7.2545000000000002</v>
      </c>
      <c r="AS596">
        <f ca="1"/>
        <v>367.94</v>
      </c>
      <c r="AT596">
        <f ca="1"/>
        <v>32.368699999999997</v>
      </c>
      <c r="AU596">
        <f ca="1"/>
        <v>1378.11</v>
      </c>
      <c r="AV596">
        <f ca="1"/>
        <v>4.0403000000000002</v>
      </c>
      <c r="AW596">
        <f ca="1"/>
        <v>58.7</v>
      </c>
      <c r="AX596">
        <f ca="1"/>
        <v>36.734000000000002</v>
      </c>
      <c r="AY596">
        <f ca="1"/>
        <v>23.015999999999998</v>
      </c>
      <c r="AZ596">
        <f ca="1"/>
        <v>7.8125</v>
      </c>
      <c r="BA596">
        <f ca="1"/>
        <v>1.353</v>
      </c>
      <c r="BB596">
        <f ca="1"/>
        <v>83.57</v>
      </c>
      <c r="BC596">
        <f ca="1"/>
        <v>32.384</v>
      </c>
      <c r="BD596">
        <f ca="1"/>
        <v>4.7190000000000003</v>
      </c>
      <c r="BE596">
        <f ca="1"/>
        <v>16291</v>
      </c>
      <c r="BF596">
        <f ca="1"/>
        <v>1.8202</v>
      </c>
      <c r="BG596">
        <f ca="1"/>
        <v>4.6344000000000003</v>
      </c>
      <c r="BH596">
        <f ca="1"/>
        <v>14.68</v>
      </c>
      <c r="BI596">
        <f ca="1"/>
        <v>23.72</v>
      </c>
      <c r="BJ596">
        <f ca="1"/>
        <v>13.595000000000001</v>
      </c>
      <c r="BK596">
        <f ca="1"/>
        <v>12.6</v>
      </c>
      <c r="BL596">
        <f ca="1"/>
        <v>5.24</v>
      </c>
      <c r="BM596">
        <f ca="1"/>
        <v>5.1368999999999998</v>
      </c>
      <c r="BN596">
        <f ca="1"/>
        <v>5.4249999999999998</v>
      </c>
      <c r="BO596">
        <f ca="1"/>
        <v>5.3109999999999999</v>
      </c>
      <c r="BP596">
        <f ca="1"/>
        <v>4.6012000000000004</v>
      </c>
      <c r="BQ596">
        <f ca="1"/>
        <v>4.6897000000000002</v>
      </c>
      <c r="BR596">
        <f ca="1"/>
        <v>10.694000000000001</v>
      </c>
      <c r="BS596">
        <f ca="1"/>
        <v>1.5137</v>
      </c>
      <c r="BT596">
        <f ca="1"/>
        <v>1.3757999999999999</v>
      </c>
      <c r="BU596">
        <f ca="1"/>
        <v>1.6274999999999999</v>
      </c>
      <c r="BV596">
        <f ca="1"/>
        <v>10.484999999999999</v>
      </c>
      <c r="BW596">
        <f ca="1"/>
        <v>0.78490000000000004</v>
      </c>
      <c r="BX596">
        <f ca="1"/>
        <v>157.13</v>
      </c>
      <c r="BY596">
        <f ca="1"/>
        <v>0.93100000000000005</v>
      </c>
      <c r="BZ596">
        <f ca="1"/>
        <v>6.9446000000000003</v>
      </c>
      <c r="CA596">
        <f ca="1"/>
        <v>0.89759999999999995</v>
      </c>
      <c r="CK596">
        <f ca="1"/>
        <v>5.71</v>
      </c>
      <c r="CL596">
        <f ca="1"/>
        <v>5.74</v>
      </c>
      <c r="CM596">
        <f ca="1"/>
        <v>5.78</v>
      </c>
      <c r="CN596">
        <f ca="1"/>
        <v>5.58</v>
      </c>
      <c r="CO596">
        <f ca="1"/>
        <v>5.52</v>
      </c>
      <c r="CP596">
        <f ca="1"/>
        <v>5.43</v>
      </c>
      <c r="CQ596">
        <f ca="1"/>
        <v>5.35</v>
      </c>
      <c r="CR596">
        <f ca="1"/>
        <v>5.7649999999999997</v>
      </c>
      <c r="CS596">
        <f ca="1"/>
        <v>5.62</v>
      </c>
      <c r="CT596">
        <f ca="1"/>
        <v>5.4249999999999998</v>
      </c>
      <c r="CU596">
        <f ca="1"/>
        <v>5.24</v>
      </c>
      <c r="CV596">
        <f ca="1"/>
        <v>5.78</v>
      </c>
      <c r="CW596">
        <f ca="1"/>
        <v>11.4057</v>
      </c>
      <c r="CX596">
        <f ca="1"/>
        <v>9.3294999999999995</v>
      </c>
      <c r="CY596">
        <f ca="1"/>
        <v>11.081849999999999</v>
      </c>
      <c r="CZ596">
        <f ca="1"/>
        <v>5.6787000000000001</v>
      </c>
      <c r="DA596">
        <f ca="1"/>
        <v>103.32</v>
      </c>
    </row>
    <row r="597" spans="1:105" x14ac:dyDescent="0.25">
      <c r="A597" s="79">
        <f ca="1"/>
        <v>45453</v>
      </c>
      <c r="B597" s="7">
        <f ca="1"/>
        <v>921</v>
      </c>
      <c r="C597" s="7">
        <f ca="1"/>
        <v>917.5</v>
      </c>
      <c r="D597" s="7">
        <f ca="1"/>
        <v>926.85</v>
      </c>
      <c r="E597" s="7">
        <f ca="1"/>
        <v>917.5</v>
      </c>
      <c r="F597">
        <f ca="1"/>
        <v>923.50819999999999</v>
      </c>
      <c r="G597">
        <f ca="1"/>
        <v>1259.73</v>
      </c>
      <c r="H597">
        <f ca="1"/>
        <v>911.38</v>
      </c>
      <c r="I597">
        <f ca="1"/>
        <v>906.04</v>
      </c>
      <c r="J597">
        <f ca="1"/>
        <v>933.57</v>
      </c>
      <c r="K597">
        <f ca="1"/>
        <v>945.93</v>
      </c>
      <c r="L597">
        <f ca="1"/>
        <v>920.02</v>
      </c>
      <c r="M597">
        <f ca="1"/>
        <v>15.09</v>
      </c>
      <c r="N597">
        <f ca="1"/>
        <v>0.55000000000000004</v>
      </c>
      <c r="O597">
        <f ca="1"/>
        <v>0.65</v>
      </c>
      <c r="P597">
        <f ca="1"/>
        <v>0.96</v>
      </c>
      <c r="Q597">
        <f ca="1"/>
        <v>1.86</v>
      </c>
      <c r="R597">
        <f ca="1"/>
        <v>105.15</v>
      </c>
      <c r="S597">
        <f ca="1"/>
        <v>454.35</v>
      </c>
      <c r="T597">
        <f ca="1"/>
        <v>454.35</v>
      </c>
      <c r="U597">
        <f ca="1"/>
        <v>9765.86</v>
      </c>
      <c r="V597">
        <f ca="1"/>
        <v>12840</v>
      </c>
      <c r="W597">
        <f ca="1"/>
        <v>1525</v>
      </c>
      <c r="X597">
        <f ca="1"/>
        <v>125325</v>
      </c>
      <c r="Y597">
        <f ca="1"/>
        <v>9765.86</v>
      </c>
      <c r="Z597">
        <f ca="1"/>
        <v>30.28</v>
      </c>
      <c r="AA597">
        <f ca="1"/>
        <v>71354</v>
      </c>
      <c r="AB597">
        <f ca="1"/>
        <v>77.739999999999995</v>
      </c>
      <c r="AC597">
        <f ca="1"/>
        <v>18.244299999999999</v>
      </c>
      <c r="AD597">
        <f ca="1"/>
        <v>5.3547000000000002</v>
      </c>
      <c r="AE597">
        <f ca="1"/>
        <v>3934.5</v>
      </c>
      <c r="AF597">
        <f ca="1"/>
        <v>3.7801</v>
      </c>
      <c r="AG597">
        <f ca="1"/>
        <v>901.6952</v>
      </c>
      <c r="AH597">
        <f ca="1"/>
        <v>-2996</v>
      </c>
      <c r="AI597">
        <f ca="1"/>
        <v>92</v>
      </c>
      <c r="AJ597" s="7">
        <f ca="1"/>
        <v>54</v>
      </c>
      <c r="AK597" s="7">
        <f ca="1"/>
        <v>55.39</v>
      </c>
      <c r="AL597" s="7">
        <f ca="1"/>
        <v>51.66</v>
      </c>
      <c r="AM597" s="7">
        <f ca="1"/>
        <v>46.44</v>
      </c>
      <c r="AN597">
        <f ca="1"/>
        <v>104.17</v>
      </c>
      <c r="AO597">
        <f ca="1"/>
        <v>46.97</v>
      </c>
      <c r="AP597">
        <f ca="1"/>
        <v>88.807599999999994</v>
      </c>
      <c r="AQ597">
        <f ca="1"/>
        <v>18.721800000000002</v>
      </c>
      <c r="AR597">
        <f ca="1"/>
        <v>7.2477</v>
      </c>
      <c r="AS597">
        <f ca="1"/>
        <v>364.96</v>
      </c>
      <c r="AT597">
        <f ca="1"/>
        <v>32.368099999999998</v>
      </c>
      <c r="AU597">
        <f ca="1"/>
        <v>1376.07</v>
      </c>
      <c r="AV597">
        <f ca="1"/>
        <v>4.0175000000000001</v>
      </c>
      <c r="AW597">
        <f ca="1"/>
        <v>58.79</v>
      </c>
      <c r="AX597">
        <f ca="1"/>
        <v>36.76</v>
      </c>
      <c r="AY597">
        <f ca="1"/>
        <v>22.880600000000001</v>
      </c>
      <c r="AZ597">
        <f ca="1"/>
        <v>7.8128000000000002</v>
      </c>
      <c r="BA597">
        <f ca="1"/>
        <v>1.3526</v>
      </c>
      <c r="BB597">
        <f ca="1"/>
        <v>83.511200000000002</v>
      </c>
      <c r="BC597">
        <f ca="1"/>
        <v>32.24</v>
      </c>
      <c r="BD597">
        <f ca="1"/>
        <v>4.7229999999999999</v>
      </c>
      <c r="BE597">
        <f ca="1"/>
        <v>16283</v>
      </c>
      <c r="BF597">
        <f ca="1"/>
        <v>1.8183</v>
      </c>
      <c r="BG597">
        <f ca="1"/>
        <v>4.6233000000000004</v>
      </c>
      <c r="BH597">
        <f ca="1"/>
        <v>14.57</v>
      </c>
      <c r="BI597">
        <f ca="1"/>
        <v>26.42</v>
      </c>
      <c r="BJ597">
        <f ca="1"/>
        <v>13.545</v>
      </c>
      <c r="BK597">
        <f ca="1"/>
        <v>12.36</v>
      </c>
      <c r="BL597">
        <f ca="1"/>
        <v>5.2649999999999997</v>
      </c>
      <c r="BM597">
        <f ca="1"/>
        <v>5.1578499999999998</v>
      </c>
      <c r="BN597">
        <f ca="1"/>
        <v>5.44</v>
      </c>
      <c r="BO597">
        <f ca="1"/>
        <v>5.3174999999999999</v>
      </c>
      <c r="BP597">
        <f ca="1"/>
        <v>4.6468999999999996</v>
      </c>
      <c r="BQ597">
        <f ca="1"/>
        <v>4.7747000000000002</v>
      </c>
      <c r="BR597">
        <f ca="1"/>
        <v>10.643700000000001</v>
      </c>
      <c r="BS597">
        <f ca="1"/>
        <v>1.5128999999999999</v>
      </c>
      <c r="BT597">
        <f ca="1"/>
        <v>1.3758999999999999</v>
      </c>
      <c r="BU597">
        <f ca="1"/>
        <v>1.6316999999999999</v>
      </c>
      <c r="BV597">
        <f ca="1"/>
        <v>10.482900000000001</v>
      </c>
      <c r="BW597">
        <f ca="1"/>
        <v>0.78549999999999998</v>
      </c>
      <c r="BX597">
        <f ca="1"/>
        <v>157.04</v>
      </c>
      <c r="BY597">
        <f ca="1"/>
        <v>0.92889999999999995</v>
      </c>
      <c r="BZ597">
        <f ca="1"/>
        <v>6.9287000000000001</v>
      </c>
      <c r="CA597">
        <f ca="1"/>
        <v>0.89649999999999996</v>
      </c>
      <c r="CK597">
        <f ca="1"/>
        <v>5.78</v>
      </c>
      <c r="CL597">
        <f ca="1"/>
        <v>5.99</v>
      </c>
      <c r="CM597">
        <f ca="1"/>
        <v>6.05</v>
      </c>
      <c r="CN597">
        <f ca="1"/>
        <v>5.63</v>
      </c>
      <c r="CO597">
        <f ca="1"/>
        <v>5.52</v>
      </c>
      <c r="CP597">
        <f ca="1"/>
        <v>5.45</v>
      </c>
      <c r="CQ597">
        <f ca="1"/>
        <v>5.37</v>
      </c>
      <c r="CR597">
        <f ca="1"/>
        <v>5.78</v>
      </c>
      <c r="CS597">
        <f ca="1"/>
        <v>5.63</v>
      </c>
      <c r="CT597">
        <f ca="1"/>
        <v>5.44</v>
      </c>
      <c r="CU597">
        <f ca="1"/>
        <v>5.2649999999999997</v>
      </c>
      <c r="CV597">
        <f ca="1"/>
        <v>6.05</v>
      </c>
      <c r="CW597">
        <f ca="1"/>
        <v>11.3146</v>
      </c>
      <c r="CX597">
        <f ca="1"/>
        <v>9.3995999999999995</v>
      </c>
      <c r="CY597">
        <f ca="1"/>
        <v>12.02065</v>
      </c>
      <c r="CZ597">
        <f ca="1"/>
        <v>5.2257999999999996</v>
      </c>
      <c r="DA597">
        <f ca="1"/>
        <v>103.32</v>
      </c>
    </row>
    <row r="598" spans="1:105" x14ac:dyDescent="0.25">
      <c r="A598" s="79">
        <f ca="1"/>
        <v>45450</v>
      </c>
      <c r="B598" s="7">
        <f ca="1"/>
        <v>919.5</v>
      </c>
      <c r="C598" s="7">
        <f ca="1"/>
        <v>907.85</v>
      </c>
      <c r="D598" s="7">
        <f ca="1"/>
        <v>921.7</v>
      </c>
      <c r="E598" s="7">
        <f ca="1"/>
        <v>911.5</v>
      </c>
      <c r="F598">
        <f ca="1"/>
        <v>917.05370000000005</v>
      </c>
      <c r="G598">
        <f ca="1"/>
        <v>1628.78</v>
      </c>
      <c r="H598">
        <f ca="1"/>
        <v>909.39</v>
      </c>
      <c r="I598">
        <f ca="1"/>
        <v>906.18</v>
      </c>
      <c r="J598">
        <f ca="1"/>
        <v>934.74</v>
      </c>
      <c r="K598">
        <f ca="1"/>
        <v>945.9</v>
      </c>
      <c r="L598">
        <f ca="1"/>
        <v>919.71</v>
      </c>
      <c r="M598">
        <f ca="1"/>
        <v>16.41</v>
      </c>
      <c r="N598">
        <f ca="1"/>
        <v>0.56000000000000005</v>
      </c>
      <c r="O598">
        <f ca="1"/>
        <v>0.7</v>
      </c>
      <c r="P598">
        <f ca="1"/>
        <v>0.95</v>
      </c>
      <c r="Q598">
        <f ca="1"/>
        <v>2.0299999999999998</v>
      </c>
      <c r="R598">
        <f ca="1"/>
        <v>104.88500000000001</v>
      </c>
      <c r="S598">
        <f ca="1"/>
        <v>448.35</v>
      </c>
      <c r="T598">
        <f ca="1"/>
        <v>448.35</v>
      </c>
      <c r="U598">
        <f ca="1"/>
        <v>9638.42</v>
      </c>
      <c r="V598">
        <f ca="1"/>
        <v>13746</v>
      </c>
      <c r="W598">
        <f ca="1"/>
        <v>1600</v>
      </c>
      <c r="X598">
        <f ca="1"/>
        <v>123800</v>
      </c>
      <c r="Y598">
        <f ca="1"/>
        <v>9638.42</v>
      </c>
      <c r="Z598">
        <f ca="1"/>
        <v>30.21</v>
      </c>
      <c r="AA598">
        <f ca="1"/>
        <v>71354</v>
      </c>
      <c r="AB598">
        <f ca="1"/>
        <v>75.53</v>
      </c>
      <c r="AC598">
        <f ca="1"/>
        <v>18.396000000000001</v>
      </c>
      <c r="AD598">
        <f ca="1"/>
        <v>5.3452999999999999</v>
      </c>
      <c r="AE598">
        <f ca="1"/>
        <v>3934.5</v>
      </c>
      <c r="AF598">
        <f ca="1"/>
        <v>3.7561</v>
      </c>
      <c r="AG598">
        <f ca="1"/>
        <v>899.19330000000002</v>
      </c>
      <c r="AH598">
        <f ca="1"/>
        <v>-3088</v>
      </c>
      <c r="AI598">
        <f ca="1"/>
        <v>-170</v>
      </c>
      <c r="AJ598" s="7">
        <f ca="1"/>
        <v>53</v>
      </c>
      <c r="AK598" s="7">
        <f ca="1"/>
        <v>52.02</v>
      </c>
      <c r="AL598" s="7">
        <f ca="1"/>
        <v>50.86</v>
      </c>
      <c r="AM598" s="7">
        <f ca="1"/>
        <v>42.98</v>
      </c>
      <c r="AN598">
        <f ca="1"/>
        <v>104.09</v>
      </c>
      <c r="AO598">
        <f ca="1"/>
        <v>46.52</v>
      </c>
      <c r="AP598">
        <f ca="1"/>
        <v>89.045500000000004</v>
      </c>
      <c r="AQ598">
        <f ca="1"/>
        <v>18.903500000000001</v>
      </c>
      <c r="AR598">
        <f ca="1"/>
        <v>7.2477</v>
      </c>
      <c r="AS598">
        <f ca="1"/>
        <v>362.33</v>
      </c>
      <c r="AT598">
        <f ca="1"/>
        <v>32.360500000000002</v>
      </c>
      <c r="AU598">
        <f ca="1"/>
        <v>1365.58</v>
      </c>
      <c r="AV598">
        <f ca="1"/>
        <v>3.9927999999999999</v>
      </c>
      <c r="AW598">
        <f ca="1"/>
        <v>58.52</v>
      </c>
      <c r="AX598">
        <f ca="1"/>
        <v>36.82</v>
      </c>
      <c r="AY598">
        <f ca="1"/>
        <v>22.8111</v>
      </c>
      <c r="AZ598">
        <f ca="1"/>
        <v>7.8124000000000002</v>
      </c>
      <c r="BA598">
        <f ca="1"/>
        <v>1.3522000000000001</v>
      </c>
      <c r="BB598">
        <f ca="1"/>
        <v>83.382499999999993</v>
      </c>
      <c r="BC598">
        <f ca="1"/>
        <v>32.24</v>
      </c>
      <c r="BD598">
        <f ca="1"/>
        <v>4.6920000000000002</v>
      </c>
      <c r="BE598">
        <f ca="1"/>
        <v>16196</v>
      </c>
      <c r="BF598">
        <f ca="1"/>
        <v>1.8104</v>
      </c>
      <c r="BG598">
        <f ca="1"/>
        <v>4.6089000000000002</v>
      </c>
      <c r="BH598">
        <f ca="1"/>
        <v>14.37</v>
      </c>
      <c r="BI598">
        <f ca="1"/>
        <v>30.452000000000002</v>
      </c>
      <c r="BJ598">
        <f ca="1"/>
        <v>12.57</v>
      </c>
      <c r="BK598">
        <f ca="1"/>
        <v>12.422499999999999</v>
      </c>
      <c r="BL598">
        <f ca="1"/>
        <v>5.26</v>
      </c>
      <c r="BM598">
        <f ca="1"/>
        <v>5.1654999999999998</v>
      </c>
      <c r="BN598">
        <f ca="1"/>
        <v>5.4450000000000003</v>
      </c>
      <c r="BO598">
        <f ca="1"/>
        <v>5.3194999999999997</v>
      </c>
      <c r="BP598">
        <f ca="1"/>
        <v>4.6536999999999997</v>
      </c>
      <c r="BQ598">
        <f ca="1"/>
        <v>4.7058</v>
      </c>
      <c r="BR598">
        <f ca="1"/>
        <v>10.7127</v>
      </c>
      <c r="BS598">
        <f ca="1"/>
        <v>1.5193000000000001</v>
      </c>
      <c r="BT598">
        <f ca="1"/>
        <v>1.3764000000000001</v>
      </c>
      <c r="BU598">
        <f ca="1"/>
        <v>1.6376999999999999</v>
      </c>
      <c r="BV598">
        <f ca="1"/>
        <v>10.5496</v>
      </c>
      <c r="BW598">
        <f ca="1"/>
        <v>0.78620000000000001</v>
      </c>
      <c r="BX598">
        <f ca="1"/>
        <v>156.75</v>
      </c>
      <c r="BY598">
        <f ca="1"/>
        <v>0.92579999999999996</v>
      </c>
      <c r="BZ598">
        <f ca="1"/>
        <v>6.9063999999999997</v>
      </c>
      <c r="CA598">
        <f ca="1"/>
        <v>0.89659999999999995</v>
      </c>
      <c r="CK598">
        <f ca="1"/>
        <v>6.1</v>
      </c>
      <c r="CL598">
        <f ca="1"/>
        <v>5.88</v>
      </c>
      <c r="CM598">
        <f ca="1"/>
        <v>6.07</v>
      </c>
      <c r="CN598">
        <f ca="1"/>
        <v>5.65</v>
      </c>
      <c r="CO598">
        <f ca="1"/>
        <v>5.52</v>
      </c>
      <c r="CP598">
        <f ca="1"/>
        <v>5.46</v>
      </c>
      <c r="CQ598">
        <f ca="1"/>
        <v>5.4</v>
      </c>
      <c r="CR598">
        <f ca="1"/>
        <v>5.79</v>
      </c>
      <c r="CS598">
        <f ca="1"/>
        <v>5.65</v>
      </c>
      <c r="CT598">
        <f ca="1"/>
        <v>5.4450000000000003</v>
      </c>
      <c r="CU598">
        <f ca="1"/>
        <v>5.26</v>
      </c>
      <c r="CV598">
        <f ca="1"/>
        <v>6.07</v>
      </c>
      <c r="CW598">
        <f ca="1"/>
        <v>11.089700000000001</v>
      </c>
      <c r="CX598">
        <f ca="1"/>
        <v>9.0340000000000007</v>
      </c>
      <c r="CY598">
        <f ca="1"/>
        <v>12.072749999999999</v>
      </c>
      <c r="CZ598">
        <f ca="1"/>
        <v>5.4043999999999999</v>
      </c>
      <c r="DA598">
        <f ca="1"/>
        <v>103.32</v>
      </c>
    </row>
    <row r="599" spans="1:105" x14ac:dyDescent="0.25">
      <c r="A599" s="79">
        <f ca="1"/>
        <v>45449</v>
      </c>
      <c r="B599" s="7">
        <f ca="1"/>
        <v>907.3</v>
      </c>
      <c r="C599" s="7">
        <f ca="1"/>
        <v>906.6</v>
      </c>
      <c r="D599" s="7">
        <f ca="1"/>
        <v>915.4</v>
      </c>
      <c r="E599" s="7">
        <f ca="1"/>
        <v>910</v>
      </c>
      <c r="F599">
        <f ca="1"/>
        <v>910.3279</v>
      </c>
      <c r="G599">
        <f ca="1"/>
        <v>1624.37</v>
      </c>
      <c r="H599">
        <f ca="1"/>
        <v>907.6</v>
      </c>
      <c r="I599">
        <f ca="1"/>
        <v>906.44</v>
      </c>
      <c r="J599">
        <f ca="1"/>
        <v>935.94</v>
      </c>
      <c r="K599">
        <f ca="1"/>
        <v>945.93</v>
      </c>
      <c r="L599">
        <f ca="1"/>
        <v>919.39</v>
      </c>
      <c r="M599">
        <f ca="1"/>
        <v>15.99</v>
      </c>
      <c r="N599">
        <f ca="1"/>
        <v>0.41</v>
      </c>
      <c r="O599">
        <f ca="1"/>
        <v>0.48</v>
      </c>
      <c r="P599">
        <f ca="1"/>
        <v>0.66</v>
      </c>
      <c r="Q599">
        <f ca="1"/>
        <v>1</v>
      </c>
      <c r="R599">
        <f ca="1"/>
        <v>104.102</v>
      </c>
      <c r="S599">
        <f ca="1"/>
        <v>467.8</v>
      </c>
      <c r="T599">
        <f ca="1"/>
        <v>467.8</v>
      </c>
      <c r="U599">
        <f ca="1"/>
        <v>10036.51</v>
      </c>
      <c r="V599">
        <f ca="1"/>
        <v>14472</v>
      </c>
      <c r="W599">
        <f ca="1"/>
        <v>2200</v>
      </c>
      <c r="X599">
        <f ca="1"/>
        <v>122200</v>
      </c>
      <c r="Y599">
        <f ca="1"/>
        <v>10036.51</v>
      </c>
      <c r="Z599">
        <f ca="1"/>
        <v>27.63</v>
      </c>
      <c r="AA599">
        <f ca="1"/>
        <v>71354</v>
      </c>
      <c r="AB599">
        <f ca="1"/>
        <v>75.55</v>
      </c>
      <c r="AC599">
        <f ca="1"/>
        <v>17.985399999999998</v>
      </c>
      <c r="AD599">
        <f ca="1"/>
        <v>5.2541000000000002</v>
      </c>
      <c r="AE599">
        <f ca="1"/>
        <v>3937.61</v>
      </c>
      <c r="AF599">
        <f ca="1"/>
        <v>3.7561</v>
      </c>
      <c r="AG599">
        <f ca="1"/>
        <v>898.54049999999995</v>
      </c>
      <c r="AH599">
        <f ca="1"/>
        <v>-2919</v>
      </c>
      <c r="AI599">
        <f ca="1"/>
        <v>-53</v>
      </c>
      <c r="AJ599" s="7">
        <f ca="1"/>
        <v>55</v>
      </c>
      <c r="AK599" s="7">
        <f ca="1"/>
        <v>39.47</v>
      </c>
      <c r="AL599" s="7">
        <f ca="1"/>
        <v>43.83</v>
      </c>
      <c r="AM599" s="7">
        <f ca="1"/>
        <v>50.8</v>
      </c>
      <c r="AN599">
        <f ca="1"/>
        <v>104.64</v>
      </c>
      <c r="AO599">
        <f ca="1"/>
        <v>48.36</v>
      </c>
      <c r="AP599">
        <f ca="1"/>
        <v>89.082300000000004</v>
      </c>
      <c r="AQ599">
        <f ca="1"/>
        <v>18.971800000000002</v>
      </c>
      <c r="AR599">
        <f ca="1"/>
        <v>7.2450000000000001</v>
      </c>
      <c r="AS599">
        <f ca="1"/>
        <v>357.76</v>
      </c>
      <c r="AT599">
        <f ca="1"/>
        <v>32.238</v>
      </c>
      <c r="AU599">
        <f ca="1"/>
        <v>1365.78</v>
      </c>
      <c r="AV599">
        <f ca="1"/>
        <v>3.9331999999999998</v>
      </c>
      <c r="AW599">
        <f ca="1"/>
        <v>58.607999999999997</v>
      </c>
      <c r="AX599">
        <f ca="1"/>
        <v>36.439</v>
      </c>
      <c r="AY599">
        <f ca="1"/>
        <v>22.551600000000001</v>
      </c>
      <c r="AZ599">
        <f ca="1"/>
        <v>7.8095999999999997</v>
      </c>
      <c r="BA599">
        <f ca="1"/>
        <v>1.3458000000000001</v>
      </c>
      <c r="BB599">
        <f ca="1"/>
        <v>83.477500000000006</v>
      </c>
      <c r="BC599">
        <f ca="1"/>
        <v>32.271000000000001</v>
      </c>
      <c r="BD599">
        <f ca="1"/>
        <v>4.6950000000000003</v>
      </c>
      <c r="BE599">
        <f ca="1"/>
        <v>16263</v>
      </c>
      <c r="BF599">
        <f ca="1"/>
        <v>1.796</v>
      </c>
      <c r="BG599">
        <f ca="1"/>
        <v>4.57</v>
      </c>
      <c r="BH599">
        <f ca="1"/>
        <v>14.36</v>
      </c>
      <c r="BI599">
        <f ca="1"/>
        <v>21.37</v>
      </c>
      <c r="BJ599">
        <f ca="1"/>
        <v>11.885</v>
      </c>
      <c r="BK599">
        <f ca="1"/>
        <v>12.2</v>
      </c>
      <c r="BL599">
        <f ca="1"/>
        <v>5.2</v>
      </c>
      <c r="BM599">
        <f ca="1"/>
        <v>5.0602</v>
      </c>
      <c r="BN599">
        <f ca="1"/>
        <v>5.41</v>
      </c>
      <c r="BO599">
        <f ca="1"/>
        <v>5.2721</v>
      </c>
      <c r="BP599">
        <f ca="1"/>
        <v>4.4615999999999998</v>
      </c>
      <c r="BQ599">
        <f ca="1"/>
        <v>4.6448999999999998</v>
      </c>
      <c r="BR599">
        <f ca="1"/>
        <v>10.552199999999999</v>
      </c>
      <c r="BS599">
        <f ca="1"/>
        <v>1.5001</v>
      </c>
      <c r="BT599">
        <f ca="1"/>
        <v>1.367</v>
      </c>
      <c r="BU599">
        <f ca="1"/>
        <v>1.6131</v>
      </c>
      <c r="BV599">
        <f ca="1"/>
        <v>10.3904</v>
      </c>
      <c r="BW599">
        <f ca="1"/>
        <v>0.78180000000000005</v>
      </c>
      <c r="BX599">
        <f ca="1"/>
        <v>155.61000000000001</v>
      </c>
      <c r="BY599">
        <f ca="1"/>
        <v>0.91830000000000001</v>
      </c>
      <c r="BZ599">
        <f ca="1"/>
        <v>6.8501000000000003</v>
      </c>
      <c r="CA599">
        <f ca="1"/>
        <v>0.88929999999999998</v>
      </c>
      <c r="CK599">
        <f ca="1"/>
        <v>6.17</v>
      </c>
      <c r="CL599">
        <f ca="1"/>
        <v>6.04</v>
      </c>
      <c r="CM599">
        <f ca="1"/>
        <v>5.87</v>
      </c>
      <c r="CN599">
        <f ca="1"/>
        <v>5.55</v>
      </c>
      <c r="CO599">
        <f ca="1"/>
        <v>5.41</v>
      </c>
      <c r="CP599">
        <f ca="1"/>
        <v>5.3</v>
      </c>
      <c r="CQ599">
        <f ca="1"/>
        <v>5.18</v>
      </c>
      <c r="CR599">
        <f ca="1"/>
        <v>5.7850000000000001</v>
      </c>
      <c r="CS599">
        <f ca="1"/>
        <v>5.64</v>
      </c>
      <c r="CT599">
        <f ca="1"/>
        <v>5.41</v>
      </c>
      <c r="CU599">
        <f ca="1"/>
        <v>5.2</v>
      </c>
      <c r="CV599">
        <f ca="1"/>
        <v>5.87</v>
      </c>
      <c r="CW599">
        <f ca="1"/>
        <v>11.087300000000001</v>
      </c>
      <c r="CX599">
        <f ca="1"/>
        <v>9.0117999999999991</v>
      </c>
      <c r="CY599">
        <f ca="1"/>
        <v>11.986799</v>
      </c>
      <c r="CZ599">
        <f ca="1"/>
        <v>5.4165999999999999</v>
      </c>
      <c r="DA599">
        <f ca="1"/>
        <v>103.32</v>
      </c>
    </row>
    <row r="600" spans="1:105" x14ac:dyDescent="0.25">
      <c r="A600" s="79">
        <f ca="1"/>
        <v>45448</v>
      </c>
      <c r="B600" s="7">
        <f ca="1"/>
        <v>908.4</v>
      </c>
      <c r="C600" s="7">
        <f ca="1"/>
        <v>899.99</v>
      </c>
      <c r="D600" s="7">
        <f ca="1"/>
        <v>913.9</v>
      </c>
      <c r="E600" s="7">
        <f ca="1"/>
        <v>906</v>
      </c>
      <c r="F600">
        <f ca="1"/>
        <v>906.57060000000001</v>
      </c>
      <c r="G600">
        <f ca="1"/>
        <v>1607.73</v>
      </c>
      <c r="H600">
        <f ca="1"/>
        <v>907.74</v>
      </c>
      <c r="I600">
        <f ca="1"/>
        <v>907.3</v>
      </c>
      <c r="J600">
        <f ca="1"/>
        <v>937.39</v>
      </c>
      <c r="K600">
        <f ca="1"/>
        <v>946.1</v>
      </c>
      <c r="L600">
        <f ca="1"/>
        <v>919.07</v>
      </c>
      <c r="M600">
        <f ca="1"/>
        <v>16.010000000000002</v>
      </c>
      <c r="N600">
        <f ca="1"/>
        <v>0.41</v>
      </c>
      <c r="O600">
        <f ca="1"/>
        <v>0.46</v>
      </c>
      <c r="P600">
        <f ca="1"/>
        <v>0.63</v>
      </c>
      <c r="Q600">
        <f ca="1"/>
        <v>0.91</v>
      </c>
      <c r="R600">
        <f ca="1"/>
        <v>104.268</v>
      </c>
      <c r="S600">
        <f ca="1"/>
        <v>460.6</v>
      </c>
      <c r="T600">
        <f ca="1"/>
        <v>460.6</v>
      </c>
      <c r="U600">
        <f ca="1"/>
        <v>9806.25</v>
      </c>
      <c r="V600">
        <f ca="1"/>
        <v>14799</v>
      </c>
      <c r="W600">
        <f ca="1"/>
        <v>1050</v>
      </c>
      <c r="X600">
        <f ca="1"/>
        <v>120000</v>
      </c>
      <c r="Y600">
        <f ca="1"/>
        <v>9806.25</v>
      </c>
      <c r="Z600">
        <f ca="1"/>
        <v>26.83</v>
      </c>
      <c r="AA600">
        <f ca="1"/>
        <v>71354</v>
      </c>
      <c r="AB600">
        <f ca="1"/>
        <v>74.069999999999993</v>
      </c>
      <c r="AC600">
        <f ca="1"/>
        <v>17.521100000000001</v>
      </c>
      <c r="AD600">
        <f ca="1"/>
        <v>5.2984</v>
      </c>
      <c r="AE600">
        <f ca="1"/>
        <v>3935.27</v>
      </c>
      <c r="AF600">
        <f ca="1"/>
        <v>3.7486000000000002</v>
      </c>
      <c r="AG600">
        <f ca="1"/>
        <v>898.39940000000001</v>
      </c>
      <c r="AH600">
        <f ca="1"/>
        <v>-2865</v>
      </c>
      <c r="AI600">
        <f ca="1"/>
        <v>-35</v>
      </c>
      <c r="AJ600" s="7">
        <f ca="1"/>
        <v>56</v>
      </c>
      <c r="AK600" s="7">
        <f ca="1"/>
        <v>41.62</v>
      </c>
      <c r="AL600" s="7">
        <f ca="1"/>
        <v>44.36</v>
      </c>
      <c r="AM600" s="7">
        <f ca="1"/>
        <v>45.73</v>
      </c>
      <c r="AN600">
        <f ca="1"/>
        <v>104.41</v>
      </c>
      <c r="AO600">
        <f ca="1"/>
        <v>47.48</v>
      </c>
      <c r="AP600">
        <f ca="1"/>
        <v>89.053899999999999</v>
      </c>
      <c r="AQ600">
        <f ca="1"/>
        <v>18.9389</v>
      </c>
      <c r="AR600">
        <f ca="1"/>
        <v>7.2477</v>
      </c>
      <c r="AS600">
        <f ca="1"/>
        <v>359.41</v>
      </c>
      <c r="AT600">
        <f ca="1"/>
        <v>32.258699999999997</v>
      </c>
      <c r="AU600">
        <f ca="1"/>
        <v>1372.92</v>
      </c>
      <c r="AV600">
        <f ca="1"/>
        <v>3.9489999999999998</v>
      </c>
      <c r="AW600">
        <f ca="1"/>
        <v>58.798999999999999</v>
      </c>
      <c r="AX600">
        <f ca="1"/>
        <v>36.594000000000001</v>
      </c>
      <c r="AY600">
        <f ca="1"/>
        <v>22.664400000000001</v>
      </c>
      <c r="AZ600">
        <f ca="1"/>
        <v>7.8117000000000001</v>
      </c>
      <c r="BA600">
        <f ca="1"/>
        <v>1.3488</v>
      </c>
      <c r="BB600">
        <f ca="1"/>
        <v>83.378799999999998</v>
      </c>
      <c r="BC600">
        <f ca="1"/>
        <v>32.344000000000001</v>
      </c>
      <c r="BD600">
        <f ca="1"/>
        <v>4.6978</v>
      </c>
      <c r="BE600">
        <f ca="1"/>
        <v>16287</v>
      </c>
      <c r="BF600">
        <f ca="1"/>
        <v>1.7996000000000001</v>
      </c>
      <c r="BG600">
        <f ca="1"/>
        <v>4.5782999999999996</v>
      </c>
      <c r="BH600">
        <f ca="1"/>
        <v>14.404999999999999</v>
      </c>
      <c r="BI600">
        <f ca="1"/>
        <v>17.64</v>
      </c>
      <c r="BJ600">
        <f ca="1"/>
        <v>10.93</v>
      </c>
      <c r="BK600">
        <f ca="1"/>
        <v>12.32</v>
      </c>
      <c r="BL600">
        <f ca="1"/>
        <v>5.1749999999999998</v>
      </c>
      <c r="BM600">
        <f ca="1"/>
        <v>5.0685000000000002</v>
      </c>
      <c r="BN600">
        <f ca="1"/>
        <v>5.3925000000000001</v>
      </c>
      <c r="BO600">
        <f ca="1"/>
        <v>5.2774999999999999</v>
      </c>
      <c r="BP600">
        <f ca="1"/>
        <v>4.4631999999999996</v>
      </c>
      <c r="BQ600">
        <f ca="1"/>
        <v>4.6630000000000003</v>
      </c>
      <c r="BR600">
        <f ca="1"/>
        <v>10.582599999999999</v>
      </c>
      <c r="BS600">
        <f ca="1"/>
        <v>1.5043</v>
      </c>
      <c r="BT600">
        <f ca="1"/>
        <v>1.3694</v>
      </c>
      <c r="BU600">
        <f ca="1"/>
        <v>1.6148</v>
      </c>
      <c r="BV600">
        <f ca="1"/>
        <v>10.396599999999999</v>
      </c>
      <c r="BW600">
        <f ca="1"/>
        <v>0.78210000000000002</v>
      </c>
      <c r="BX600">
        <f ca="1"/>
        <v>156.11000000000001</v>
      </c>
      <c r="BY600">
        <f ca="1"/>
        <v>0.92010000000000003</v>
      </c>
      <c r="BZ600">
        <f ca="1"/>
        <v>6.8628</v>
      </c>
      <c r="CA600">
        <f ca="1"/>
        <v>0.89349999999999996</v>
      </c>
      <c r="CK600">
        <f ca="1"/>
        <v>6.47</v>
      </c>
      <c r="CL600">
        <f ca="1"/>
        <v>6.06</v>
      </c>
      <c r="CM600">
        <f ca="1"/>
        <v>5.85</v>
      </c>
      <c r="CN600">
        <f ca="1"/>
        <v>5.53</v>
      </c>
      <c r="CO600">
        <f ca="1"/>
        <v>5.41</v>
      </c>
      <c r="CP600">
        <f ca="1"/>
        <v>5.3</v>
      </c>
      <c r="CQ600">
        <f ca="1"/>
        <v>5.17</v>
      </c>
      <c r="CR600">
        <f ca="1"/>
        <v>5.79</v>
      </c>
      <c r="CS600">
        <f ca="1"/>
        <v>5.64</v>
      </c>
      <c r="CT600">
        <f ca="1"/>
        <v>5.3925000000000001</v>
      </c>
      <c r="CU600">
        <f ca="1"/>
        <v>5.1749999999999998</v>
      </c>
      <c r="CV600">
        <f ca="1"/>
        <v>5.85</v>
      </c>
      <c r="CW600">
        <f ca="1"/>
        <v>11.1145</v>
      </c>
      <c r="CX600">
        <f ca="1"/>
        <v>9.1265000000000001</v>
      </c>
      <c r="CY600">
        <f ca="1"/>
        <v>10.662399000000001</v>
      </c>
      <c r="CZ600">
        <f ca="1"/>
        <v>5.1089000000000002</v>
      </c>
      <c r="DA600">
        <f ca="1"/>
        <v>103.32</v>
      </c>
    </row>
    <row r="601" spans="1:105" x14ac:dyDescent="0.25">
      <c r="A601" s="79">
        <f ca="1"/>
        <v>45447</v>
      </c>
      <c r="B601" s="7">
        <f ca="1"/>
        <v>907.5</v>
      </c>
      <c r="C601" s="7">
        <f ca="1"/>
        <v>900.25</v>
      </c>
      <c r="D601" s="7">
        <f ca="1"/>
        <v>910.95</v>
      </c>
      <c r="E601" s="7">
        <f ca="1"/>
        <v>906.5</v>
      </c>
      <c r="F601">
        <f ca="1"/>
        <v>904.79639999999995</v>
      </c>
      <c r="G601">
        <f ca="1"/>
        <v>1866.13</v>
      </c>
      <c r="H601">
        <f ca="1"/>
        <v>907.8</v>
      </c>
      <c r="I601">
        <f ca="1"/>
        <v>908.71</v>
      </c>
      <c r="J601">
        <f ca="1"/>
        <v>938.77</v>
      </c>
      <c r="K601">
        <f ca="1"/>
        <v>946.12</v>
      </c>
      <c r="L601">
        <f ca="1"/>
        <v>918.74</v>
      </c>
      <c r="M601">
        <f ca="1"/>
        <v>15.97</v>
      </c>
      <c r="N601">
        <f ca="1"/>
        <v>0.36</v>
      </c>
      <c r="O601">
        <f ca="1"/>
        <v>0.4</v>
      </c>
      <c r="P601">
        <f ca="1"/>
        <v>0.55000000000000004</v>
      </c>
      <c r="Q601">
        <f ca="1"/>
        <v>0.85</v>
      </c>
      <c r="R601">
        <f ca="1"/>
        <v>104.11</v>
      </c>
      <c r="S601">
        <f ca="1"/>
        <v>453.7</v>
      </c>
      <c r="T601">
        <f ca="1"/>
        <v>453.7</v>
      </c>
      <c r="U601">
        <f ca="1"/>
        <v>9820.1200000000008</v>
      </c>
      <c r="V601">
        <f ca="1"/>
        <v>15674</v>
      </c>
      <c r="W601">
        <f ca="1"/>
        <v>2950</v>
      </c>
      <c r="X601">
        <f ca="1"/>
        <v>118950</v>
      </c>
      <c r="Y601">
        <f ca="1"/>
        <v>9820.1200000000008</v>
      </c>
      <c r="Z601">
        <f ca="1"/>
        <v>27.21</v>
      </c>
      <c r="AA601">
        <f ca="1"/>
        <v>71354</v>
      </c>
      <c r="AB601">
        <f ca="1"/>
        <v>73.25</v>
      </c>
      <c r="AC601">
        <f ca="1"/>
        <v>17.860499999999998</v>
      </c>
      <c r="AD601">
        <f ca="1"/>
        <v>5.2876000000000003</v>
      </c>
      <c r="AE601">
        <f ca="1"/>
        <v>3936.57</v>
      </c>
      <c r="AF601">
        <f ca="1"/>
        <v>3.746</v>
      </c>
      <c r="AG601">
        <f ca="1"/>
        <v>897.05989999999997</v>
      </c>
      <c r="AH601">
        <f ca="1"/>
        <v>-2830</v>
      </c>
      <c r="AI601">
        <f ca="1"/>
        <v>-552</v>
      </c>
      <c r="AJ601" s="7">
        <f ca="1"/>
        <v>57</v>
      </c>
      <c r="AK601" s="7">
        <f ca="1"/>
        <v>38.68</v>
      </c>
      <c r="AL601" s="7">
        <f ca="1"/>
        <v>43.85</v>
      </c>
      <c r="AM601" s="7">
        <f ca="1"/>
        <v>44.3</v>
      </c>
      <c r="AN601">
        <f ca="1"/>
        <v>104.51</v>
      </c>
      <c r="AO601">
        <f ca="1"/>
        <v>47.68</v>
      </c>
      <c r="AP601">
        <f ca="1"/>
        <v>88.849299999999999</v>
      </c>
      <c r="AQ601">
        <f ca="1"/>
        <v>18.712700000000002</v>
      </c>
      <c r="AR601">
        <f ca="1"/>
        <v>7.2403000000000004</v>
      </c>
      <c r="AS601">
        <f ca="1"/>
        <v>361.39</v>
      </c>
      <c r="AT601">
        <f ca="1"/>
        <v>32.5837</v>
      </c>
      <c r="AU601">
        <f ca="1"/>
        <v>1376.07</v>
      </c>
      <c r="AV601">
        <f ca="1"/>
        <v>3.9605000000000001</v>
      </c>
      <c r="AW601">
        <f ca="1"/>
        <v>58.734999999999999</v>
      </c>
      <c r="AX601">
        <f ca="1"/>
        <v>36.616</v>
      </c>
      <c r="AY601">
        <f ca="1"/>
        <v>22.7182</v>
      </c>
      <c r="AZ601">
        <f ca="1"/>
        <v>7.8133999999999997</v>
      </c>
      <c r="BA601">
        <f ca="1"/>
        <v>1.3467</v>
      </c>
      <c r="BB601">
        <f ca="1"/>
        <v>83.525000000000006</v>
      </c>
      <c r="BC601">
        <f ca="1"/>
        <v>32.4</v>
      </c>
      <c r="BD601">
        <f ca="1"/>
        <v>4.7016999999999998</v>
      </c>
      <c r="BE601">
        <f ca="1"/>
        <v>16220</v>
      </c>
      <c r="BF601">
        <f ca="1"/>
        <v>1.7978000000000001</v>
      </c>
      <c r="BG601">
        <f ca="1"/>
        <v>4.5724</v>
      </c>
      <c r="BH601">
        <f ca="1"/>
        <v>14.4</v>
      </c>
      <c r="BI601">
        <f ca="1"/>
        <v>20.190000000000001</v>
      </c>
      <c r="BJ601">
        <f ca="1"/>
        <v>10.744999999999999</v>
      </c>
      <c r="BK601">
        <f ca="1"/>
        <v>12.37</v>
      </c>
      <c r="BL601">
        <f ca="1"/>
        <v>5.165</v>
      </c>
      <c r="BM601">
        <f ca="1"/>
        <v>5.1063999999999998</v>
      </c>
      <c r="BN601">
        <f ca="1"/>
        <v>5.3760000000000003</v>
      </c>
      <c r="BO601">
        <f ca="1"/>
        <v>5.2910000000000004</v>
      </c>
      <c r="BP601">
        <f ca="1"/>
        <v>4.5152000000000001</v>
      </c>
      <c r="BQ601">
        <f ca="1"/>
        <v>4.6996000000000002</v>
      </c>
      <c r="BR601">
        <f ca="1"/>
        <v>10.5655</v>
      </c>
      <c r="BS601">
        <f ca="1"/>
        <v>1.5039</v>
      </c>
      <c r="BT601">
        <f ca="1"/>
        <v>1.3675999999999999</v>
      </c>
      <c r="BU601">
        <f ca="1"/>
        <v>1.6189</v>
      </c>
      <c r="BV601">
        <f ca="1"/>
        <v>10.442399999999999</v>
      </c>
      <c r="BW601">
        <f ca="1"/>
        <v>0.78310000000000002</v>
      </c>
      <c r="BX601">
        <f ca="1"/>
        <v>154.88</v>
      </c>
      <c r="BY601">
        <f ca="1"/>
        <v>0.91920000000000002</v>
      </c>
      <c r="BZ601">
        <f ca="1"/>
        <v>6.8563000000000001</v>
      </c>
      <c r="CA601">
        <f ca="1"/>
        <v>0.89019999999999999</v>
      </c>
      <c r="CK601">
        <f ca="1"/>
        <v>5.84</v>
      </c>
      <c r="CL601">
        <f ca="1"/>
        <v>5.76</v>
      </c>
      <c r="CM601">
        <f ca="1"/>
        <v>5.78</v>
      </c>
      <c r="CN601">
        <f ca="1"/>
        <v>5.51</v>
      </c>
      <c r="CO601">
        <f ca="1"/>
        <v>5.41</v>
      </c>
      <c r="CP601">
        <f ca="1"/>
        <v>5.32</v>
      </c>
      <c r="CQ601">
        <f ca="1"/>
        <v>5.21</v>
      </c>
      <c r="CR601">
        <f ca="1"/>
        <v>5.8</v>
      </c>
      <c r="CS601">
        <f ca="1"/>
        <v>5.6429999999999998</v>
      </c>
      <c r="CT601">
        <f ca="1"/>
        <v>5.3760000000000003</v>
      </c>
      <c r="CU601">
        <f ca="1"/>
        <v>5.165</v>
      </c>
      <c r="CV601">
        <f ca="1"/>
        <v>5.78</v>
      </c>
      <c r="CW601">
        <f ca="1"/>
        <v>11.1206</v>
      </c>
      <c r="CX601">
        <f ca="1"/>
        <v>9.1293000000000006</v>
      </c>
      <c r="CY601">
        <f ca="1"/>
        <v>10.5722</v>
      </c>
      <c r="CZ601">
        <f ca="1"/>
        <v>5.3733000000000004</v>
      </c>
      <c r="DA601">
        <f ca="1"/>
        <v>103.32</v>
      </c>
    </row>
    <row r="602" spans="1:105" x14ac:dyDescent="0.25">
      <c r="A602" s="79">
        <f ca="1"/>
        <v>45446</v>
      </c>
      <c r="B602" s="7">
        <f ca="1"/>
        <v>902.6</v>
      </c>
      <c r="C602" s="7">
        <f ca="1"/>
        <v>902.1</v>
      </c>
      <c r="D602" s="7">
        <f ca="1"/>
        <v>923.6</v>
      </c>
      <c r="E602" s="7">
        <f ca="1"/>
        <v>923.6</v>
      </c>
      <c r="F602">
        <f ca="1"/>
        <v>908.09749999999997</v>
      </c>
      <c r="G602">
        <f ca="1"/>
        <v>1010.01</v>
      </c>
      <c r="H602">
        <f ca="1"/>
        <v>905.88</v>
      </c>
      <c r="I602">
        <f ca="1"/>
        <v>910.19</v>
      </c>
      <c r="J602">
        <f ca="1"/>
        <v>940.28</v>
      </c>
      <c r="K602">
        <f ca="1"/>
        <v>946.14</v>
      </c>
      <c r="L602">
        <f ca="1"/>
        <v>918.49</v>
      </c>
      <c r="M602">
        <f ca="1"/>
        <v>15.87</v>
      </c>
      <c r="N602">
        <f ca="1"/>
        <v>0.35</v>
      </c>
      <c r="O602">
        <f ca="1"/>
        <v>0.45</v>
      </c>
      <c r="P602">
        <f ca="1"/>
        <v>0.68</v>
      </c>
      <c r="Q602">
        <f ca="1"/>
        <v>1</v>
      </c>
      <c r="R602">
        <f ca="1"/>
        <v>104.14</v>
      </c>
      <c r="S602">
        <f ca="1"/>
        <v>466.75</v>
      </c>
      <c r="T602">
        <f ca="1"/>
        <v>466.75</v>
      </c>
      <c r="U602">
        <f ca="1"/>
        <v>10016.959999999999</v>
      </c>
      <c r="V602">
        <f ca="1"/>
        <v>16295</v>
      </c>
      <c r="W602">
        <f ca="1"/>
        <v>-475</v>
      </c>
      <c r="X602">
        <f ca="1"/>
        <v>116000</v>
      </c>
      <c r="Y602">
        <f ca="1"/>
        <v>10016.959999999999</v>
      </c>
      <c r="Z602">
        <f ca="1"/>
        <v>26.56</v>
      </c>
      <c r="AA602">
        <f ca="1"/>
        <v>74147</v>
      </c>
      <c r="AB602">
        <f ca="1"/>
        <v>74.22</v>
      </c>
      <c r="AC602">
        <f ca="1"/>
        <v>17.6873</v>
      </c>
      <c r="AD602">
        <f ca="1"/>
        <v>5.2455999999999996</v>
      </c>
      <c r="AE602">
        <f ca="1"/>
        <v>3867.04</v>
      </c>
      <c r="AF602">
        <f ca="1"/>
        <v>3.7280000000000002</v>
      </c>
      <c r="AG602">
        <f ca="1"/>
        <v>896.48170000000005</v>
      </c>
      <c r="AH602">
        <f ca="1"/>
        <v>-2278</v>
      </c>
      <c r="AI602">
        <f ca="1"/>
        <v>393</v>
      </c>
      <c r="AJ602" s="7">
        <f ca="1"/>
        <v>64</v>
      </c>
      <c r="AK602" s="7">
        <f ca="1"/>
        <v>39.020000000000003</v>
      </c>
      <c r="AL602" s="7">
        <f ca="1"/>
        <v>41.08</v>
      </c>
      <c r="AM602" s="7">
        <f ca="1"/>
        <v>51.56</v>
      </c>
      <c r="AN602">
        <f ca="1"/>
        <v>104.71</v>
      </c>
      <c r="AO602">
        <f ca="1"/>
        <v>48.59</v>
      </c>
      <c r="AP602">
        <f ca="1"/>
        <v>89.33</v>
      </c>
      <c r="AQ602">
        <f ca="1"/>
        <v>18.5151</v>
      </c>
      <c r="AR602">
        <f ca="1"/>
        <v>7.2417999999999996</v>
      </c>
      <c r="AS602">
        <f ca="1"/>
        <v>357.89</v>
      </c>
      <c r="AT602">
        <f ca="1"/>
        <v>32.190800000000003</v>
      </c>
      <c r="AU602">
        <f ca="1"/>
        <v>1375.99</v>
      </c>
      <c r="AV602">
        <f ca="1"/>
        <v>3.9199000000000002</v>
      </c>
      <c r="AW602">
        <f ca="1"/>
        <v>58.680999999999997</v>
      </c>
      <c r="AX602">
        <f ca="1"/>
        <v>36.603999999999999</v>
      </c>
      <c r="AY602">
        <f ca="1"/>
        <v>22.6158</v>
      </c>
      <c r="AZ602">
        <f ca="1"/>
        <v>7.8201999999999998</v>
      </c>
      <c r="BA602">
        <f ca="1"/>
        <v>1.3459000000000001</v>
      </c>
      <c r="BB602">
        <f ca="1"/>
        <v>83.144999999999996</v>
      </c>
      <c r="BC602">
        <f ca="1"/>
        <v>32.408000000000001</v>
      </c>
      <c r="BD602">
        <f ca="1"/>
        <v>4.7065000000000001</v>
      </c>
      <c r="BE602">
        <f ca="1"/>
        <v>16230</v>
      </c>
      <c r="BF602">
        <f ca="1"/>
        <v>1.7951999999999999</v>
      </c>
      <c r="BG602">
        <f ca="1"/>
        <v>4.5632999999999999</v>
      </c>
      <c r="BH602">
        <f ca="1"/>
        <v>14.61</v>
      </c>
      <c r="BI602">
        <f ca="1"/>
        <v>16.09</v>
      </c>
      <c r="BJ602">
        <f ca="1"/>
        <v>10.38</v>
      </c>
      <c r="BK602">
        <f ca="1"/>
        <v>12.08</v>
      </c>
      <c r="BL602">
        <f ca="1"/>
        <v>5.2549999999999999</v>
      </c>
      <c r="BM602">
        <f ca="1"/>
        <v>5.1335499999999996</v>
      </c>
      <c r="BN602">
        <f ca="1"/>
        <v>5.42</v>
      </c>
      <c r="BO602">
        <f ca="1"/>
        <v>5.2967500000000003</v>
      </c>
      <c r="BP602">
        <f ca="1"/>
        <v>4.5723000000000003</v>
      </c>
      <c r="BQ602">
        <f ca="1"/>
        <v>4.8265000000000002</v>
      </c>
      <c r="BR602">
        <f ca="1"/>
        <v>10.4565</v>
      </c>
      <c r="BS602">
        <f ca="1"/>
        <v>1.4948999999999999</v>
      </c>
      <c r="BT602">
        <f ca="1"/>
        <v>1.3627</v>
      </c>
      <c r="BU602">
        <f ca="1"/>
        <v>1.6148</v>
      </c>
      <c r="BV602">
        <f ca="1"/>
        <v>10.407</v>
      </c>
      <c r="BW602">
        <f ca="1"/>
        <v>0.78080000000000005</v>
      </c>
      <c r="BX602">
        <f ca="1"/>
        <v>156.08000000000001</v>
      </c>
      <c r="BY602">
        <f ca="1"/>
        <v>0.91710000000000003</v>
      </c>
      <c r="BZ602">
        <f ca="1"/>
        <v>6.8398000000000003</v>
      </c>
      <c r="CA602">
        <f ca="1"/>
        <v>0.89570000000000005</v>
      </c>
      <c r="CK602">
        <f ca="1"/>
        <v>5.88</v>
      </c>
      <c r="CL602">
        <f ca="1"/>
        <v>5.74</v>
      </c>
      <c r="CM602">
        <f ca="1"/>
        <v>5.79</v>
      </c>
      <c r="CN602">
        <f ca="1"/>
        <v>5.54</v>
      </c>
      <c r="CO602">
        <f ca="1"/>
        <v>5.45</v>
      </c>
      <c r="CP602">
        <f ca="1"/>
        <v>5.38</v>
      </c>
      <c r="CQ602">
        <f ca="1"/>
        <v>5.26</v>
      </c>
      <c r="CR602">
        <f ca="1"/>
        <v>5.82</v>
      </c>
      <c r="CS602">
        <f ca="1"/>
        <v>5.65</v>
      </c>
      <c r="CT602">
        <f ca="1"/>
        <v>5.42</v>
      </c>
      <c r="CU602">
        <f ca="1"/>
        <v>5.2549999999999999</v>
      </c>
      <c r="CV602">
        <f ca="1"/>
        <v>5.79</v>
      </c>
      <c r="CW602">
        <f ca="1"/>
        <v>11.073499999999999</v>
      </c>
      <c r="CX602">
        <f ca="1"/>
        <v>8.7445000000000004</v>
      </c>
      <c r="CY602">
        <f ca="1"/>
        <v>11.725201</v>
      </c>
      <c r="CZ602">
        <f ca="1"/>
        <v>5.3030999999999997</v>
      </c>
      <c r="DA602">
        <f ca="1"/>
        <v>103.32</v>
      </c>
    </row>
    <row r="603" spans="1:105" x14ac:dyDescent="0.25">
      <c r="A603" s="79">
        <f ca="1"/>
        <v>45443</v>
      </c>
      <c r="B603" s="7">
        <f ca="1"/>
        <v>918.5</v>
      </c>
      <c r="C603" s="7">
        <f ca="1"/>
        <v>911</v>
      </c>
      <c r="D603" s="7">
        <f ca="1"/>
        <v>921</v>
      </c>
      <c r="E603" s="7">
        <f ca="1"/>
        <v>919</v>
      </c>
      <c r="F603">
        <f ca="1"/>
        <v>916.42349999999999</v>
      </c>
      <c r="G603">
        <f ca="1"/>
        <v>1175.5999999999999</v>
      </c>
      <c r="H603">
        <f ca="1"/>
        <v>904.37</v>
      </c>
      <c r="I603">
        <f ca="1"/>
        <v>911.56</v>
      </c>
      <c r="J603">
        <f ca="1"/>
        <v>941.67</v>
      </c>
      <c r="K603">
        <f ca="1"/>
        <v>946.21</v>
      </c>
      <c r="L603">
        <f ca="1"/>
        <v>918.32</v>
      </c>
      <c r="M603">
        <f ca="1"/>
        <v>15.23</v>
      </c>
      <c r="N603">
        <f ca="1"/>
        <v>0.53</v>
      </c>
      <c r="O603">
        <f ca="1"/>
        <v>0.65</v>
      </c>
      <c r="P603">
        <f ca="1"/>
        <v>0.95</v>
      </c>
      <c r="Q603">
        <f ca="1"/>
        <v>1.44</v>
      </c>
      <c r="R603">
        <f ca="1"/>
        <v>104.67100000000001</v>
      </c>
      <c r="S603">
        <f ca="1"/>
        <v>460.2</v>
      </c>
      <c r="T603">
        <f ca="1"/>
        <v>460.2</v>
      </c>
      <c r="U603">
        <f ca="1"/>
        <v>9913.3799999999992</v>
      </c>
      <c r="V603">
        <f ca="1"/>
        <v>16607</v>
      </c>
      <c r="W603">
        <f ca="1"/>
        <v>-1650</v>
      </c>
      <c r="X603">
        <f ca="1"/>
        <v>116475</v>
      </c>
      <c r="Y603">
        <f ca="1"/>
        <v>9913.3799999999992</v>
      </c>
      <c r="Z603">
        <f ca="1"/>
        <v>26.75</v>
      </c>
      <c r="AA603">
        <f ca="1"/>
        <v>74147</v>
      </c>
      <c r="AB603">
        <f ca="1"/>
        <v>76.989999999999995</v>
      </c>
      <c r="AC603">
        <f ca="1"/>
        <v>17.011900000000001</v>
      </c>
      <c r="AD603">
        <f ca="1"/>
        <v>5.2461000000000002</v>
      </c>
      <c r="AE603">
        <f ca="1"/>
        <v>3867.04</v>
      </c>
      <c r="AF603">
        <f ca="1"/>
        <v>3.7244999999999999</v>
      </c>
      <c r="AG603">
        <f ca="1"/>
        <v>895.53650000000005</v>
      </c>
      <c r="AH603">
        <f ca="1"/>
        <v>-2671</v>
      </c>
      <c r="AI603">
        <f ca="1"/>
        <v>-60</v>
      </c>
      <c r="AJ603" s="7">
        <f ca="1"/>
        <v>61</v>
      </c>
      <c r="AK603" s="7">
        <f ca="1"/>
        <v>45.76</v>
      </c>
      <c r="AL603" s="7">
        <f ca="1"/>
        <v>48.24</v>
      </c>
      <c r="AM603" s="7">
        <f ca="1"/>
        <v>48.58</v>
      </c>
      <c r="AN603">
        <f ca="1"/>
        <v>104.5</v>
      </c>
      <c r="AO603">
        <f ca="1"/>
        <v>47.76</v>
      </c>
      <c r="AP603">
        <f ca="1"/>
        <v>90.38</v>
      </c>
      <c r="AQ603">
        <f ca="1"/>
        <v>18.792999999999999</v>
      </c>
      <c r="AR603">
        <f ca="1"/>
        <v>7.2417999999999996</v>
      </c>
      <c r="AS603">
        <f ca="1"/>
        <v>359.03</v>
      </c>
      <c r="AT603">
        <f ca="1"/>
        <v>32.247999999999998</v>
      </c>
      <c r="AU603">
        <f ca="1"/>
        <v>1385.61</v>
      </c>
      <c r="AV603">
        <f ca="1"/>
        <v>3.9394</v>
      </c>
      <c r="AW603">
        <f ca="1"/>
        <v>58.531999999999996</v>
      </c>
      <c r="AX603">
        <f ca="1"/>
        <v>36.828000000000003</v>
      </c>
      <c r="AY603">
        <f ca="1"/>
        <v>22.759599999999999</v>
      </c>
      <c r="AZ603">
        <f ca="1"/>
        <v>7.8197000000000001</v>
      </c>
      <c r="BA603">
        <f ca="1"/>
        <v>1.3512</v>
      </c>
      <c r="BB603">
        <f ca="1"/>
        <v>83.465000000000003</v>
      </c>
      <c r="BC603">
        <f ca="1"/>
        <v>32.469000000000001</v>
      </c>
      <c r="BD603">
        <f ca="1"/>
        <v>4.7065000000000001</v>
      </c>
      <c r="BE603">
        <f ca="1"/>
        <v>16253</v>
      </c>
      <c r="BF603">
        <f ca="1"/>
        <v>1.8029999999999999</v>
      </c>
      <c r="BG603">
        <f ca="1"/>
        <v>4.5876999999999999</v>
      </c>
      <c r="BH603">
        <f ca="1"/>
        <v>14.81</v>
      </c>
      <c r="BI603">
        <f ca="1"/>
        <v>12.48</v>
      </c>
      <c r="BJ603">
        <f ca="1"/>
        <v>10.574999999999999</v>
      </c>
      <c r="BK603">
        <f ca="1"/>
        <v>11.685</v>
      </c>
      <c r="BL603">
        <f ca="1"/>
        <v>5.36</v>
      </c>
      <c r="BM603">
        <f ca="1"/>
        <v>5.1768999999999998</v>
      </c>
      <c r="BN603">
        <f ca="1"/>
        <v>5.5049999999999999</v>
      </c>
      <c r="BO603">
        <f ca="1"/>
        <v>5.3152999999999997</v>
      </c>
      <c r="BP603">
        <f ca="1"/>
        <v>4.6609999999999996</v>
      </c>
      <c r="BQ603">
        <f ca="1"/>
        <v>4.8928000000000003</v>
      </c>
      <c r="BR603">
        <f ca="1"/>
        <v>10.4956</v>
      </c>
      <c r="BS603">
        <f ca="1"/>
        <v>1.5031000000000001</v>
      </c>
      <c r="BT603">
        <f ca="1"/>
        <v>1.3628</v>
      </c>
      <c r="BU603">
        <f ca="1"/>
        <v>1.6277999999999999</v>
      </c>
      <c r="BV603">
        <f ca="1"/>
        <v>10.5305</v>
      </c>
      <c r="BW603">
        <f ca="1"/>
        <v>0.78480000000000005</v>
      </c>
      <c r="BX603">
        <f ca="1"/>
        <v>157.31</v>
      </c>
      <c r="BY603">
        <f ca="1"/>
        <v>0.92179999999999995</v>
      </c>
      <c r="BZ603">
        <f ca="1"/>
        <v>6.8761999999999999</v>
      </c>
      <c r="CA603">
        <f ca="1"/>
        <v>0.90229999999999999</v>
      </c>
      <c r="CK603">
        <f ca="1"/>
        <v>5.99</v>
      </c>
      <c r="CL603">
        <f ca="1"/>
        <v>5.88</v>
      </c>
      <c r="CM603">
        <f ca="1"/>
        <v>6</v>
      </c>
      <c r="CN603">
        <f ca="1"/>
        <v>5.62</v>
      </c>
      <c r="CO603">
        <f ca="1"/>
        <v>5.52</v>
      </c>
      <c r="CP603">
        <f ca="1"/>
        <v>5.44</v>
      </c>
      <c r="CQ603">
        <f ca="1"/>
        <v>5.34</v>
      </c>
      <c r="CR603">
        <f ca="1"/>
        <v>5.8250000000000002</v>
      </c>
      <c r="CS603">
        <f ca="1"/>
        <v>5.6849999999999996</v>
      </c>
      <c r="CT603">
        <f ca="1"/>
        <v>5.5049999999999999</v>
      </c>
      <c r="CU603">
        <f ca="1"/>
        <v>5.36</v>
      </c>
      <c r="CV603">
        <f ca="1"/>
        <v>6</v>
      </c>
      <c r="CW603">
        <f ca="1"/>
        <v>11.042899999999999</v>
      </c>
      <c r="CX603">
        <f ca="1"/>
        <v>8.9373000000000005</v>
      </c>
      <c r="CY603">
        <f ca="1"/>
        <v>11.7463</v>
      </c>
      <c r="CZ603">
        <f ca="1"/>
        <v>5.5292000000000003</v>
      </c>
      <c r="DA603">
        <f ca="1"/>
        <v>103.32</v>
      </c>
    </row>
    <row r="604" spans="1:105" x14ac:dyDescent="0.25">
      <c r="A604" s="79">
        <f ca="1"/>
        <v>45442</v>
      </c>
      <c r="B604" s="7">
        <f ca="1"/>
        <v>918.3</v>
      </c>
      <c r="C604" s="7">
        <f ca="1"/>
        <v>912.4</v>
      </c>
      <c r="D604" s="7">
        <f ca="1"/>
        <v>922.5</v>
      </c>
      <c r="E604" s="7">
        <f ca="1"/>
        <v>917.45</v>
      </c>
      <c r="F604">
        <f ca="1"/>
        <v>918.2998</v>
      </c>
      <c r="G604">
        <f ca="1"/>
        <v>1636.82</v>
      </c>
      <c r="H604">
        <f ca="1"/>
        <v>901.49</v>
      </c>
      <c r="I604">
        <f ca="1"/>
        <v>912.61</v>
      </c>
      <c r="J604">
        <f ca="1"/>
        <v>942.65</v>
      </c>
      <c r="K604">
        <f ca="1"/>
        <v>946.19</v>
      </c>
      <c r="L604">
        <f ca="1"/>
        <v>918.08</v>
      </c>
      <c r="M604">
        <f ca="1"/>
        <v>15.22</v>
      </c>
      <c r="N604">
        <f ca="1"/>
        <v>0.47</v>
      </c>
      <c r="O604">
        <f ca="1"/>
        <v>0.65</v>
      </c>
      <c r="P604">
        <f ca="1"/>
        <v>1</v>
      </c>
      <c r="Q604">
        <f ca="1"/>
        <v>1.56</v>
      </c>
      <c r="R604">
        <f ca="1"/>
        <v>104.71599999999999</v>
      </c>
      <c r="S604">
        <f ca="1"/>
        <v>465.85</v>
      </c>
      <c r="T604">
        <f ca="1"/>
        <v>465.85</v>
      </c>
      <c r="U604">
        <f ca="1"/>
        <v>10007.14</v>
      </c>
      <c r="V604">
        <f ca="1"/>
        <v>17476</v>
      </c>
      <c r="W604">
        <f ca="1"/>
        <v>825</v>
      </c>
      <c r="X604">
        <f ca="1"/>
        <v>118125</v>
      </c>
      <c r="Y604">
        <f ca="1"/>
        <v>10007.14</v>
      </c>
      <c r="Z604">
        <f ca="1"/>
        <v>26.96</v>
      </c>
      <c r="AA604">
        <f ca="1"/>
        <v>74147</v>
      </c>
      <c r="AB604">
        <f ca="1"/>
        <v>77.91</v>
      </c>
      <c r="AC604">
        <f ca="1"/>
        <v>17.021000000000001</v>
      </c>
      <c r="AD604">
        <f ca="1"/>
        <v>5.2038000000000002</v>
      </c>
      <c r="AE604">
        <f ca="1"/>
        <v>3868.91</v>
      </c>
      <c r="AF604">
        <f ca="1"/>
        <v>3.7484999999999999</v>
      </c>
      <c r="AG604">
        <f ca="1"/>
        <v>894.37959999999998</v>
      </c>
      <c r="AH604">
        <f ca="1"/>
        <v>-2611</v>
      </c>
      <c r="AI604">
        <f ca="1"/>
        <v>-379</v>
      </c>
      <c r="AJ604" s="7">
        <f ca="1"/>
        <v>61</v>
      </c>
      <c r="AK604" s="7">
        <f ca="1"/>
        <v>46.39</v>
      </c>
      <c r="AL604" s="7">
        <f ca="1"/>
        <v>48.14</v>
      </c>
      <c r="AM604" s="7">
        <f ca="1"/>
        <v>49.94</v>
      </c>
      <c r="AN604">
        <f ca="1"/>
        <v>104.59</v>
      </c>
      <c r="AO604">
        <f ca="1"/>
        <v>48.29</v>
      </c>
      <c r="AP604">
        <f ca="1"/>
        <v>90.411299999999997</v>
      </c>
      <c r="AQ604">
        <f ca="1"/>
        <v>18.755099999999999</v>
      </c>
      <c r="AR604">
        <f ca="1"/>
        <v>7.2327000000000004</v>
      </c>
      <c r="AS604">
        <f ca="1"/>
        <v>359.53</v>
      </c>
      <c r="AT604">
        <f ca="1"/>
        <v>32.221400000000003</v>
      </c>
      <c r="AU604">
        <f ca="1"/>
        <v>1379.37</v>
      </c>
      <c r="AV604">
        <f ca="1"/>
        <v>3.9535999999999998</v>
      </c>
      <c r="AW604">
        <f ca="1"/>
        <v>58.628999999999998</v>
      </c>
      <c r="AX604">
        <f ca="1"/>
        <v>36.718000000000004</v>
      </c>
      <c r="AY604">
        <f ca="1"/>
        <v>22.835899999999999</v>
      </c>
      <c r="AZ604">
        <f ca="1"/>
        <v>7.8174000000000001</v>
      </c>
      <c r="BA604">
        <f ca="1"/>
        <v>1.3501000000000001</v>
      </c>
      <c r="BB604">
        <f ca="1"/>
        <v>83.314999999999998</v>
      </c>
      <c r="BC604">
        <f ca="1"/>
        <v>32.447000000000003</v>
      </c>
      <c r="BD604">
        <f ca="1"/>
        <v>4.7045000000000003</v>
      </c>
      <c r="BE604">
        <f ca="1"/>
        <v>16265</v>
      </c>
      <c r="BF604">
        <f ca="1"/>
        <v>1.8049999999999999</v>
      </c>
      <c r="BG604">
        <f ca="1"/>
        <v>4.5946999999999996</v>
      </c>
      <c r="BH604">
        <f ca="1"/>
        <v>15.02</v>
      </c>
      <c r="BI604">
        <f ca="1"/>
        <v>11.49</v>
      </c>
      <c r="BJ604">
        <f ca="1"/>
        <v>10.265000000000001</v>
      </c>
      <c r="BK604">
        <f ca="1"/>
        <v>11.9</v>
      </c>
      <c r="BL604">
        <f ca="1"/>
        <v>5.36</v>
      </c>
      <c r="BM604">
        <f ca="1"/>
        <v>5.1976500000000003</v>
      </c>
      <c r="BN604">
        <f ca="1"/>
        <v>5.5049999999999999</v>
      </c>
      <c r="BO604">
        <f ca="1"/>
        <v>5.3214499999999996</v>
      </c>
      <c r="BP604">
        <f ca="1"/>
        <v>4.7347000000000001</v>
      </c>
      <c r="BQ604">
        <f ca="1"/>
        <v>4.8849999999999998</v>
      </c>
      <c r="BR604">
        <f ca="1"/>
        <v>10.548400000000001</v>
      </c>
      <c r="BS604">
        <f ca="1"/>
        <v>1.5076000000000001</v>
      </c>
      <c r="BT604">
        <f ca="1"/>
        <v>1.3681000000000001</v>
      </c>
      <c r="BU604">
        <f ca="1"/>
        <v>1.6354</v>
      </c>
      <c r="BV604">
        <f ca="1"/>
        <v>10.5969</v>
      </c>
      <c r="BW604">
        <f ca="1"/>
        <v>0.78539999999999999</v>
      </c>
      <c r="BX604">
        <f ca="1"/>
        <v>156.82</v>
      </c>
      <c r="BY604">
        <f ca="1"/>
        <v>0.92320000000000002</v>
      </c>
      <c r="BZ604">
        <f ca="1"/>
        <v>6.8856999999999999</v>
      </c>
      <c r="CA604">
        <f ca="1"/>
        <v>0.90329999999999999</v>
      </c>
      <c r="CK604">
        <f ca="1"/>
        <v>5.7</v>
      </c>
      <c r="CL604">
        <f ca="1"/>
        <v>5.92</v>
      </c>
      <c r="CM604">
        <f ca="1"/>
        <v>5.95</v>
      </c>
      <c r="CN604">
        <f ca="1"/>
        <v>5.62</v>
      </c>
      <c r="CO604">
        <f ca="1"/>
        <v>5.53</v>
      </c>
      <c r="CP604">
        <f ca="1"/>
        <v>5.45</v>
      </c>
      <c r="CQ604">
        <f ca="1"/>
        <v>5.38</v>
      </c>
      <c r="CR604">
        <f ca="1"/>
        <v>5.8449999999999998</v>
      </c>
      <c r="CS604">
        <f ca="1"/>
        <v>5.6875</v>
      </c>
      <c r="CT604">
        <f ca="1"/>
        <v>5.5049999999999999</v>
      </c>
      <c r="CU604">
        <f ca="1"/>
        <v>5.36</v>
      </c>
      <c r="CV604">
        <f ca="1"/>
        <v>5.95</v>
      </c>
      <c r="CW604">
        <f ca="1"/>
        <v>11.047000000000001</v>
      </c>
      <c r="CX604">
        <f ca="1"/>
        <v>9.0767000000000007</v>
      </c>
      <c r="CY604">
        <f ca="1"/>
        <v>11.81635</v>
      </c>
      <c r="CZ604">
        <f ca="1"/>
        <v>5.0277000000000003</v>
      </c>
      <c r="DA604">
        <f ca="1"/>
        <v>108.14</v>
      </c>
    </row>
    <row r="605" spans="1:105" x14ac:dyDescent="0.25">
      <c r="A605" s="79">
        <f ca="1"/>
        <v>45441</v>
      </c>
      <c r="B605" s="7">
        <f ca="1"/>
        <v>911.25</v>
      </c>
      <c r="C605" s="7">
        <f ca="1"/>
        <v>898.3</v>
      </c>
      <c r="D605" s="7">
        <f ca="1"/>
        <v>912.9</v>
      </c>
      <c r="E605" s="7">
        <f ca="1"/>
        <v>901.5</v>
      </c>
      <c r="F605">
        <f ca="1"/>
        <v>907.92729999999995</v>
      </c>
      <c r="G605">
        <f ca="1"/>
        <v>1520.8050000000001</v>
      </c>
      <c r="H605">
        <f ca="1"/>
        <v>899.48</v>
      </c>
      <c r="I605">
        <f ca="1"/>
        <v>914.01</v>
      </c>
      <c r="J605">
        <f ca="1"/>
        <v>943.61</v>
      </c>
      <c r="K605">
        <f ca="1"/>
        <v>946.18</v>
      </c>
      <c r="L605">
        <f ca="1"/>
        <v>917.83</v>
      </c>
      <c r="M605">
        <f ca="1"/>
        <v>15.24</v>
      </c>
      <c r="N605">
        <f ca="1"/>
        <v>0.41</v>
      </c>
      <c r="O605">
        <f ca="1"/>
        <v>0.6</v>
      </c>
      <c r="P605">
        <f ca="1"/>
        <v>0.96</v>
      </c>
      <c r="Q605">
        <f ca="1"/>
        <v>1.7</v>
      </c>
      <c r="R605">
        <f ca="1"/>
        <v>105.122</v>
      </c>
      <c r="S605">
        <f ca="1"/>
        <v>480.55</v>
      </c>
      <c r="T605">
        <f ca="1"/>
        <v>480.55</v>
      </c>
      <c r="U605">
        <f ca="1"/>
        <v>10326.27</v>
      </c>
      <c r="V605">
        <f ca="1"/>
        <v>17887</v>
      </c>
      <c r="W605">
        <f ca="1"/>
        <v>2550</v>
      </c>
      <c r="X605">
        <f ca="1"/>
        <v>117300</v>
      </c>
      <c r="Y605">
        <f ca="1"/>
        <v>10326.27</v>
      </c>
      <c r="Z605">
        <f ca="1"/>
        <v>25.14</v>
      </c>
      <c r="AA605">
        <f ca="1"/>
        <v>74147</v>
      </c>
      <c r="AB605">
        <f ca="1"/>
        <v>79.23</v>
      </c>
      <c r="AC605">
        <f ca="1"/>
        <v>16.982700000000001</v>
      </c>
      <c r="AD605">
        <f ca="1"/>
        <v>5.2038000000000002</v>
      </c>
      <c r="AE605">
        <f ca="1"/>
        <v>3875</v>
      </c>
      <c r="AF605">
        <f ca="1"/>
        <v>3.76</v>
      </c>
      <c r="AG605">
        <f ca="1"/>
        <v>893.72460000000001</v>
      </c>
      <c r="AH605">
        <f ca="1"/>
        <v>-2232</v>
      </c>
      <c r="AI605">
        <f ca="1"/>
        <v>-324</v>
      </c>
      <c r="AJ605" s="7">
        <f ca="1"/>
        <v>67</v>
      </c>
      <c r="AK605" s="7">
        <f ca="1"/>
        <v>52.44</v>
      </c>
      <c r="AL605" s="7">
        <f ca="1"/>
        <v>44.42</v>
      </c>
      <c r="AM605" s="7">
        <f ca="1"/>
        <v>58.75</v>
      </c>
      <c r="AN605">
        <f ca="1"/>
        <v>104.93</v>
      </c>
      <c r="AO605">
        <f ca="1"/>
        <v>49.57</v>
      </c>
      <c r="AP605">
        <f ca="1"/>
        <v>89.559700000000007</v>
      </c>
      <c r="AQ605">
        <f ca="1"/>
        <v>18.396599999999999</v>
      </c>
      <c r="AR605">
        <f ca="1"/>
        <v>7.2492000000000001</v>
      </c>
      <c r="AS605">
        <f ca="1"/>
        <v>359.47</v>
      </c>
      <c r="AT605">
        <f ca="1"/>
        <v>32.254399999999997</v>
      </c>
      <c r="AU605">
        <f ca="1"/>
        <v>1364.95</v>
      </c>
      <c r="AV605">
        <f ca="1"/>
        <v>3.9622000000000002</v>
      </c>
      <c r="AW605">
        <f ca="1"/>
        <v>58.460999999999999</v>
      </c>
      <c r="AX605">
        <f ca="1"/>
        <v>36.823</v>
      </c>
      <c r="AY605">
        <f ca="1"/>
        <v>22.903700000000001</v>
      </c>
      <c r="AZ605">
        <f ca="1"/>
        <v>7.8136999999999999</v>
      </c>
      <c r="BA605">
        <f ca="1"/>
        <v>1.3522000000000001</v>
      </c>
      <c r="BB605">
        <f ca="1"/>
        <v>83.344999999999999</v>
      </c>
      <c r="BC605">
        <f ca="1"/>
        <v>32.313000000000002</v>
      </c>
      <c r="BD605">
        <f ca="1"/>
        <v>4.7045000000000003</v>
      </c>
      <c r="BE605">
        <f ca="1"/>
        <v>16160</v>
      </c>
      <c r="BF605">
        <f ca="1"/>
        <v>1.8082</v>
      </c>
      <c r="BG605">
        <f ca="1"/>
        <v>4.6079999999999997</v>
      </c>
      <c r="BH605">
        <f ca="1"/>
        <v>15.02</v>
      </c>
      <c r="BI605">
        <f ca="1"/>
        <v>10.69</v>
      </c>
      <c r="BJ605">
        <f ca="1"/>
        <v>9.7949999999999999</v>
      </c>
      <c r="BK605">
        <f ca="1"/>
        <v>11.91</v>
      </c>
      <c r="BL605">
        <f ca="1"/>
        <v>5.4249999999999998</v>
      </c>
      <c r="BM605">
        <f ca="1"/>
        <v>5.2235500000000004</v>
      </c>
      <c r="BN605">
        <f ca="1"/>
        <v>5.56</v>
      </c>
      <c r="BO605">
        <f ca="1"/>
        <v>5.3320499999999997</v>
      </c>
      <c r="BP605">
        <f ca="1"/>
        <v>4.7855999999999996</v>
      </c>
      <c r="BQ605">
        <f ca="1"/>
        <v>4.9573</v>
      </c>
      <c r="BR605">
        <f ca="1"/>
        <v>10.5922</v>
      </c>
      <c r="BS605">
        <f ca="1"/>
        <v>1.5127999999999999</v>
      </c>
      <c r="BT605">
        <f ca="1"/>
        <v>1.3717999999999999</v>
      </c>
      <c r="BU605">
        <f ca="1"/>
        <v>1.6353</v>
      </c>
      <c r="BV605">
        <f ca="1"/>
        <v>10.6716</v>
      </c>
      <c r="BW605">
        <f ca="1"/>
        <v>0.78739999999999999</v>
      </c>
      <c r="BX605">
        <f ca="1"/>
        <v>157.63999999999999</v>
      </c>
      <c r="BY605">
        <f ca="1"/>
        <v>0.92579999999999996</v>
      </c>
      <c r="BZ605">
        <f ca="1"/>
        <v>6.9067999999999996</v>
      </c>
      <c r="CA605">
        <f ca="1"/>
        <v>0.91320000000000001</v>
      </c>
      <c r="CK605">
        <f ca="1"/>
        <v>5.91</v>
      </c>
      <c r="CL605">
        <f ca="1"/>
        <v>5.89</v>
      </c>
      <c r="CM605">
        <f ca="1"/>
        <v>5.91</v>
      </c>
      <c r="CN605">
        <f ca="1"/>
        <v>5.61</v>
      </c>
      <c r="CO605">
        <f ca="1"/>
        <v>5.54</v>
      </c>
      <c r="CP605">
        <f ca="1"/>
        <v>5.47</v>
      </c>
      <c r="CQ605">
        <f ca="1"/>
        <v>5.42</v>
      </c>
      <c r="CR605">
        <f ca="1"/>
        <v>5.89</v>
      </c>
      <c r="CS605">
        <f ca="1"/>
        <v>5.74</v>
      </c>
      <c r="CT605">
        <f ca="1"/>
        <v>5.56</v>
      </c>
      <c r="CU605">
        <f ca="1"/>
        <v>5.4249999999999998</v>
      </c>
      <c r="CV605">
        <f ca="1"/>
        <v>5.91</v>
      </c>
      <c r="CW605">
        <f ca="1"/>
        <v>11.117800000000001</v>
      </c>
      <c r="CX605">
        <f ca="1"/>
        <v>9.0497999999999994</v>
      </c>
      <c r="CY605">
        <f ca="1"/>
        <v>11.49305</v>
      </c>
      <c r="CZ605">
        <f ca="1"/>
        <v>5.2621000000000002</v>
      </c>
      <c r="DA605">
        <f ca="1"/>
        <v>108.14</v>
      </c>
    </row>
    <row r="606" spans="1:105" x14ac:dyDescent="0.25">
      <c r="A606" s="79">
        <f ca="1"/>
        <v>45440</v>
      </c>
      <c r="B606" s="7">
        <f ca="1"/>
        <v>896.5</v>
      </c>
      <c r="C606" s="7">
        <f ca="1"/>
        <v>895.6</v>
      </c>
      <c r="D606" s="7">
        <f ca="1"/>
        <v>917</v>
      </c>
      <c r="E606" s="7">
        <f ca="1"/>
        <v>898</v>
      </c>
      <c r="F606">
        <f ca="1"/>
        <v>897.96270000000004</v>
      </c>
      <c r="G606">
        <f ca="1"/>
        <v>1105.78</v>
      </c>
      <c r="H606">
        <f ca="1"/>
        <v>898.8</v>
      </c>
      <c r="I606">
        <f ca="1"/>
        <v>916.45</v>
      </c>
      <c r="J606">
        <f ca="1"/>
        <v>944.35</v>
      </c>
      <c r="K606">
        <f ca="1"/>
        <v>946.12</v>
      </c>
      <c r="L606">
        <f ca="1"/>
        <v>917.61</v>
      </c>
      <c r="M606">
        <f ca="1"/>
        <v>14.39</v>
      </c>
      <c r="N606">
        <f ca="1"/>
        <v>0.35</v>
      </c>
      <c r="O606">
        <f ca="1"/>
        <v>0.45</v>
      </c>
      <c r="P606">
        <f ca="1"/>
        <v>0.6</v>
      </c>
      <c r="Q606">
        <f ca="1"/>
        <v>1.2</v>
      </c>
      <c r="R606">
        <f ca="1"/>
        <v>104.614</v>
      </c>
      <c r="S606">
        <f ca="1"/>
        <v>487.55</v>
      </c>
      <c r="T606">
        <f ca="1"/>
        <v>487.55</v>
      </c>
      <c r="U606">
        <f ca="1"/>
        <v>10380.76</v>
      </c>
      <c r="V606">
        <f ca="1"/>
        <v>18518</v>
      </c>
      <c r="W606">
        <f ca="1"/>
        <v>2075</v>
      </c>
      <c r="X606">
        <f ca="1"/>
        <v>114750</v>
      </c>
      <c r="Y606">
        <f ca="1"/>
        <v>10380.76</v>
      </c>
      <c r="Z606">
        <f ca="1"/>
        <v>25.64</v>
      </c>
      <c r="AA606">
        <f ca="1"/>
        <v>74147</v>
      </c>
      <c r="AB606">
        <f ca="1"/>
        <v>79.83</v>
      </c>
      <c r="AC606">
        <f ca="1"/>
        <v>16.7956</v>
      </c>
      <c r="AD606">
        <f ca="1"/>
        <v>5.1607000000000003</v>
      </c>
      <c r="AE606">
        <f ca="1"/>
        <v>3846.53</v>
      </c>
      <c r="AF606">
        <f ca="1"/>
        <v>3.7490000000000001</v>
      </c>
      <c r="AG606">
        <f ca="1"/>
        <v>893.26499999999999</v>
      </c>
      <c r="AH606">
        <f ca="1"/>
        <v>-1908</v>
      </c>
      <c r="AI606">
        <f ca="1"/>
        <v>208</v>
      </c>
      <c r="AJ606" s="7">
        <f ca="1"/>
        <v>72</v>
      </c>
      <c r="AK606" s="7">
        <f ca="1"/>
        <v>43.95</v>
      </c>
      <c r="AL606" s="7">
        <f ca="1"/>
        <v>35.450000000000003</v>
      </c>
      <c r="AM606" s="7">
        <f ca="1"/>
        <v>61.46</v>
      </c>
      <c r="AN606">
        <f ca="1"/>
        <v>104.92</v>
      </c>
      <c r="AO606">
        <f ca="1"/>
        <v>49.79</v>
      </c>
      <c r="AP606">
        <f ca="1"/>
        <v>88.574799999999996</v>
      </c>
      <c r="AQ606">
        <f ca="1"/>
        <v>18.2774</v>
      </c>
      <c r="AR606">
        <f ca="1"/>
        <v>7.2445000000000004</v>
      </c>
      <c r="AS606">
        <f ca="1"/>
        <v>354.19</v>
      </c>
      <c r="AT606">
        <f ca="1"/>
        <v>32.234000000000002</v>
      </c>
      <c r="AU606">
        <f ca="1"/>
        <v>1358.2</v>
      </c>
      <c r="AV606">
        <f ca="1"/>
        <v>3.9180000000000001</v>
      </c>
      <c r="AW606">
        <f ca="1"/>
        <v>57.959000000000003</v>
      </c>
      <c r="AX606">
        <f ca="1"/>
        <v>36.588000000000001</v>
      </c>
      <c r="AY606">
        <f ca="1"/>
        <v>22.717300000000002</v>
      </c>
      <c r="AZ606">
        <f ca="1"/>
        <v>7.8114999999999997</v>
      </c>
      <c r="BA606">
        <f ca="1"/>
        <v>1.3487</v>
      </c>
      <c r="BB606">
        <f ca="1"/>
        <v>83.181200000000004</v>
      </c>
      <c r="BC606">
        <f ca="1"/>
        <v>32.177</v>
      </c>
      <c r="BD606">
        <f ca="1"/>
        <v>4.6900000000000004</v>
      </c>
      <c r="BE606">
        <f ca="1"/>
        <v>16090</v>
      </c>
      <c r="BF606">
        <f ca="1"/>
        <v>1.8008</v>
      </c>
      <c r="BG606">
        <f ca="1"/>
        <v>4.5826000000000002</v>
      </c>
      <c r="BH606">
        <f ca="1"/>
        <v>14.765000000000001</v>
      </c>
      <c r="BI606">
        <f ca="1"/>
        <v>9.1219999999999999</v>
      </c>
      <c r="BJ606">
        <f ca="1"/>
        <v>8.5850000000000009</v>
      </c>
      <c r="BK606">
        <f ca="1"/>
        <v>11.8</v>
      </c>
      <c r="BL606">
        <f ca="1"/>
        <v>5.37</v>
      </c>
      <c r="BM606">
        <f ca="1"/>
        <v>5.2287999999999997</v>
      </c>
      <c r="BN606">
        <f ca="1"/>
        <v>5.5119999999999996</v>
      </c>
      <c r="BO606">
        <f ca="1"/>
        <v>5.3362499999999997</v>
      </c>
      <c r="BP606">
        <f ca="1"/>
        <v>4.774</v>
      </c>
      <c r="BQ606">
        <f ca="1"/>
        <v>4.8929</v>
      </c>
      <c r="BR606">
        <f ca="1"/>
        <v>10.510199999999999</v>
      </c>
      <c r="BS606">
        <f ca="1"/>
        <v>1.5038</v>
      </c>
      <c r="BT606">
        <f ca="1"/>
        <v>1.3646</v>
      </c>
      <c r="BU606">
        <f ca="1"/>
        <v>1.6284000000000001</v>
      </c>
      <c r="BV606">
        <f ca="1"/>
        <v>10.5741</v>
      </c>
      <c r="BW606">
        <f ca="1"/>
        <v>0.78359999999999996</v>
      </c>
      <c r="BX606">
        <f ca="1"/>
        <v>157.16999999999999</v>
      </c>
      <c r="BY606">
        <f ca="1"/>
        <v>0.92110000000000003</v>
      </c>
      <c r="BZ606">
        <f ca="1"/>
        <v>6.8723999999999998</v>
      </c>
      <c r="CA606">
        <f ca="1"/>
        <v>0.91249999999999998</v>
      </c>
      <c r="CK606">
        <f ca="1"/>
        <v>5.66</v>
      </c>
      <c r="CL606">
        <f ca="1"/>
        <v>5.77</v>
      </c>
      <c r="CM606">
        <f ca="1"/>
        <v>5.81</v>
      </c>
      <c r="CN606">
        <f ca="1"/>
        <v>5.55</v>
      </c>
      <c r="CO606">
        <f ca="1"/>
        <v>5.46</v>
      </c>
      <c r="CP606">
        <f ca="1"/>
        <v>5.45</v>
      </c>
      <c r="CQ606">
        <f ca="1"/>
        <v>5.37</v>
      </c>
      <c r="CR606">
        <f ca="1"/>
        <v>5.91</v>
      </c>
      <c r="CS606">
        <f ca="1"/>
        <v>5.7050000000000001</v>
      </c>
      <c r="CT606">
        <f ca="1"/>
        <v>5.5119999999999996</v>
      </c>
      <c r="CU606">
        <f ca="1"/>
        <v>5.37</v>
      </c>
      <c r="CV606">
        <f ca="1"/>
        <v>5.81</v>
      </c>
      <c r="CW606">
        <f ca="1"/>
        <v>11.0984</v>
      </c>
      <c r="CX606">
        <f ca="1"/>
        <v>9.1743000000000006</v>
      </c>
      <c r="CY606">
        <f ca="1"/>
        <v>11.8096</v>
      </c>
      <c r="CZ606">
        <f ca="1"/>
        <v>5.1151</v>
      </c>
      <c r="DA606">
        <f ca="1"/>
        <v>108.14</v>
      </c>
    </row>
    <row r="607" spans="1:105" x14ac:dyDescent="0.25">
      <c r="A607" s="79">
        <f ca="1"/>
        <v>45439</v>
      </c>
      <c r="B607" s="7">
        <f ca="1"/>
        <v>902.4</v>
      </c>
      <c r="C607" s="7">
        <f ca="1"/>
        <v>895.51</v>
      </c>
      <c r="D607" s="7">
        <f ca="1"/>
        <v>903.15</v>
      </c>
      <c r="E607" s="7">
        <f ca="1"/>
        <v>901.5</v>
      </c>
      <c r="F607">
        <f ca="1"/>
        <v>900.0299</v>
      </c>
      <c r="G607">
        <f ca="1"/>
        <v>856.32</v>
      </c>
      <c r="H607">
        <f ca="1"/>
        <v>900.71</v>
      </c>
      <c r="I607">
        <f ca="1"/>
        <v>918.69</v>
      </c>
      <c r="J607">
        <f ca="1"/>
        <v>945.28</v>
      </c>
      <c r="K607">
        <f ca="1"/>
        <v>946.05</v>
      </c>
      <c r="L607">
        <f ca="1"/>
        <v>917.48</v>
      </c>
      <c r="M607">
        <f ca="1"/>
        <v>14.39</v>
      </c>
      <c r="N607">
        <f ca="1"/>
        <v>0.35</v>
      </c>
      <c r="O607">
        <f ca="1"/>
        <v>0.42</v>
      </c>
      <c r="P607">
        <f ca="1"/>
        <v>0.63</v>
      </c>
      <c r="Q607">
        <f ca="1"/>
        <v>1.35</v>
      </c>
      <c r="R607">
        <f ca="1"/>
        <v>104.595</v>
      </c>
      <c r="S607">
        <f ca="1"/>
        <v>477.85</v>
      </c>
      <c r="T607">
        <f ca="1"/>
        <v>477.85</v>
      </c>
      <c r="U607">
        <f ca="1"/>
        <v>10204.59</v>
      </c>
      <c r="V607">
        <f ca="1"/>
        <v>18863</v>
      </c>
      <c r="W607">
        <f ca="1"/>
        <v>2650</v>
      </c>
      <c r="X607">
        <f ca="1"/>
        <v>112675</v>
      </c>
      <c r="Y607">
        <f ca="1"/>
        <v>10204.59</v>
      </c>
      <c r="Z607">
        <f ca="1"/>
        <v>25.67</v>
      </c>
      <c r="AA607">
        <f ca="1"/>
        <v>77867</v>
      </c>
      <c r="AB607">
        <f ca="1"/>
        <v>77.72</v>
      </c>
      <c r="AC607">
        <f ca="1"/>
        <v>16.665600000000001</v>
      </c>
      <c r="AD607">
        <f ca="1"/>
        <v>5.1712999999999996</v>
      </c>
      <c r="AE607">
        <f ca="1"/>
        <v>3874.4</v>
      </c>
      <c r="AF607">
        <f ca="1"/>
        <v>3.7454999999999998</v>
      </c>
      <c r="AG607">
        <f ca="1"/>
        <v>893.40309999999999</v>
      </c>
      <c r="AH607">
        <f ca="1"/>
        <v>-2115</v>
      </c>
      <c r="AI607">
        <f ca="1"/>
        <v>-19</v>
      </c>
      <c r="AJ607" s="7">
        <f ca="1"/>
        <v>70</v>
      </c>
      <c r="AK607" s="7">
        <f ca="1"/>
        <v>43.6</v>
      </c>
      <c r="AL607" s="7">
        <f ca="1"/>
        <v>37.71</v>
      </c>
      <c r="AM607" s="7">
        <f ca="1"/>
        <v>55.75</v>
      </c>
      <c r="AN607">
        <f ca="1"/>
        <v>104.81</v>
      </c>
      <c r="AO607">
        <f ca="1"/>
        <v>49.21</v>
      </c>
      <c r="AP607">
        <f ca="1"/>
        <v>88.9666</v>
      </c>
      <c r="AQ607">
        <f ca="1"/>
        <v>18.361999999999998</v>
      </c>
      <c r="AR607">
        <f ca="1"/>
        <v>7.2445000000000004</v>
      </c>
      <c r="AS607">
        <f ca="1"/>
        <v>354.24</v>
      </c>
      <c r="AT607">
        <f ca="1"/>
        <v>32.179000000000002</v>
      </c>
      <c r="AU607">
        <f ca="1"/>
        <v>1363.78</v>
      </c>
      <c r="AV607">
        <f ca="1"/>
        <v>3.9214000000000002</v>
      </c>
      <c r="AW607">
        <f ca="1"/>
        <v>58.12</v>
      </c>
      <c r="AX607">
        <f ca="1"/>
        <v>36.57</v>
      </c>
      <c r="AY607">
        <f ca="1"/>
        <v>22.7346</v>
      </c>
      <c r="AZ607">
        <f ca="1"/>
        <v>7.8078000000000003</v>
      </c>
      <c r="BA607">
        <f ca="1"/>
        <v>1.3493999999999999</v>
      </c>
      <c r="BB607">
        <f ca="1"/>
        <v>83.1387</v>
      </c>
      <c r="BC607">
        <f ca="1"/>
        <v>32.17</v>
      </c>
      <c r="BD607">
        <f ca="1"/>
        <v>4.6965000000000003</v>
      </c>
      <c r="BE607">
        <f ca="1"/>
        <v>16072</v>
      </c>
      <c r="BF607">
        <f ca="1"/>
        <v>1.8017000000000001</v>
      </c>
      <c r="BG607">
        <f ca="1"/>
        <v>4.5841000000000003</v>
      </c>
      <c r="BH607">
        <f ca="1"/>
        <v>13.984999999999999</v>
      </c>
      <c r="BI607">
        <f ca="1"/>
        <v>9.19</v>
      </c>
      <c r="BJ607">
        <f ca="1"/>
        <v>9.33</v>
      </c>
      <c r="BK607">
        <f ca="1"/>
        <v>11.897500000000001</v>
      </c>
      <c r="BL607">
        <f ca="1"/>
        <v>5.3419999999999996</v>
      </c>
      <c r="BM607">
        <f ca="1"/>
        <v>5.21</v>
      </c>
      <c r="BN607">
        <f ca="1"/>
        <v>5.4824999999999999</v>
      </c>
      <c r="BO607">
        <f ca="1"/>
        <v>5.3319999999999999</v>
      </c>
      <c r="BP607">
        <f ca="1"/>
        <v>4.7582000000000004</v>
      </c>
      <c r="BQ607">
        <f ca="1"/>
        <v>4.9128999999999996</v>
      </c>
      <c r="BR607">
        <f ca="1"/>
        <v>10.498100000000001</v>
      </c>
      <c r="BS607">
        <f ca="1"/>
        <v>1.5028999999999999</v>
      </c>
      <c r="BT607">
        <f ca="1"/>
        <v>1.3633</v>
      </c>
      <c r="BU607">
        <f ca="1"/>
        <v>1.6262000000000001</v>
      </c>
      <c r="BV607">
        <f ca="1"/>
        <v>10.616899999999999</v>
      </c>
      <c r="BW607">
        <f ca="1"/>
        <v>0.78310000000000002</v>
      </c>
      <c r="BX607">
        <f ca="1"/>
        <v>156.88</v>
      </c>
      <c r="BY607">
        <f ca="1"/>
        <v>0.92090000000000005</v>
      </c>
      <c r="BZ607">
        <f ca="1"/>
        <v>6.8712</v>
      </c>
      <c r="CA607">
        <f ca="1"/>
        <v>0.91369999999999996</v>
      </c>
      <c r="CK607">
        <f ca="1"/>
        <v>5.83</v>
      </c>
      <c r="CL607">
        <f ca="1"/>
        <v>5.86</v>
      </c>
      <c r="CM607">
        <f ca="1"/>
        <v>5.79</v>
      </c>
      <c r="CN607">
        <f ca="1"/>
        <v>5.53</v>
      </c>
      <c r="CO607">
        <f ca="1"/>
        <v>5.46</v>
      </c>
      <c r="CP607">
        <f ca="1"/>
        <v>5.43</v>
      </c>
      <c r="CQ607">
        <f ca="1"/>
        <v>5.37</v>
      </c>
      <c r="CR607">
        <f ca="1"/>
        <v>5.9050000000000002</v>
      </c>
      <c r="CS607">
        <f ca="1"/>
        <v>5.6749999999999998</v>
      </c>
      <c r="CT607">
        <f ca="1"/>
        <v>5.4824999999999999</v>
      </c>
      <c r="CU607">
        <f ca="1"/>
        <v>5.3419999999999996</v>
      </c>
      <c r="CV607">
        <f ca="1"/>
        <v>5.79</v>
      </c>
      <c r="CW607">
        <f ca="1"/>
        <v>11.0931</v>
      </c>
      <c r="CX607">
        <f ca="1"/>
        <v>9.1206999999999994</v>
      </c>
      <c r="CY607">
        <f ca="1"/>
        <v>12.66005</v>
      </c>
      <c r="CZ607">
        <f ca="1"/>
        <v>5.4478999999999997</v>
      </c>
      <c r="DA607">
        <f ca="1"/>
        <v>108.14</v>
      </c>
    </row>
    <row r="608" spans="1:105" x14ac:dyDescent="0.25">
      <c r="A608" s="79">
        <f ca="1"/>
        <v>45436</v>
      </c>
      <c r="B608" s="7">
        <f ca="1"/>
        <v>903</v>
      </c>
      <c r="C608" s="7">
        <f ca="1"/>
        <v>898.25</v>
      </c>
      <c r="D608" s="7">
        <f ca="1"/>
        <v>910</v>
      </c>
      <c r="E608" s="7">
        <f ca="1"/>
        <v>909.5</v>
      </c>
      <c r="F608">
        <f ca="1"/>
        <v>902.60299999999995</v>
      </c>
      <c r="G608">
        <f ca="1"/>
        <v>1069.895</v>
      </c>
      <c r="H608">
        <f ca="1"/>
        <v>902.98</v>
      </c>
      <c r="I608">
        <f ca="1"/>
        <v>921.17</v>
      </c>
      <c r="J608">
        <f ca="1"/>
        <v>946.07</v>
      </c>
      <c r="K608">
        <f ca="1"/>
        <v>945.94</v>
      </c>
      <c r="L608">
        <f ca="1"/>
        <v>917.26</v>
      </c>
      <c r="M608">
        <f ca="1"/>
        <v>14.49</v>
      </c>
      <c r="N608">
        <f ca="1"/>
        <v>0.33</v>
      </c>
      <c r="O608">
        <f ca="1"/>
        <v>0.4</v>
      </c>
      <c r="P608">
        <f ca="1"/>
        <v>0.69</v>
      </c>
      <c r="Q608">
        <f ca="1"/>
        <v>1.29</v>
      </c>
      <c r="R608">
        <f ca="1"/>
        <v>104.724</v>
      </c>
      <c r="S608">
        <f ca="1"/>
        <v>477.85</v>
      </c>
      <c r="T608">
        <f ca="1"/>
        <v>477.85</v>
      </c>
      <c r="U608">
        <f ca="1"/>
        <v>10204.59</v>
      </c>
      <c r="V608">
        <f ca="1"/>
        <v>18863</v>
      </c>
      <c r="W608">
        <f ca="1"/>
        <v>2650</v>
      </c>
      <c r="X608">
        <f ca="1"/>
        <v>112675</v>
      </c>
      <c r="Y608">
        <f ca="1"/>
        <v>10204.59</v>
      </c>
      <c r="Z608">
        <f ca="1"/>
        <v>25.67</v>
      </c>
      <c r="AA608">
        <f ca="1"/>
        <v>77867</v>
      </c>
      <c r="AB608">
        <f ca="1"/>
        <v>77.72</v>
      </c>
      <c r="AC608">
        <f ca="1"/>
        <v>16.694800000000001</v>
      </c>
      <c r="AD608">
        <f ca="1"/>
        <v>5.1680000000000001</v>
      </c>
      <c r="AE608">
        <f ca="1"/>
        <v>3874.83</v>
      </c>
      <c r="AF608">
        <f ca="1"/>
        <v>3.7414000000000001</v>
      </c>
      <c r="AG608">
        <f ca="1"/>
        <v>890.7192</v>
      </c>
      <c r="AH608">
        <f ca="1"/>
        <v>-2096</v>
      </c>
      <c r="AI608">
        <f ca="1"/>
        <v>614</v>
      </c>
      <c r="AJ608" s="7">
        <f ca="1"/>
        <v>71</v>
      </c>
      <c r="AK608" s="7">
        <f ca="1"/>
        <v>45.38</v>
      </c>
      <c r="AL608" s="7">
        <f ca="1"/>
        <v>37.94</v>
      </c>
      <c r="AM608" s="7">
        <f ca="1"/>
        <v>55.75</v>
      </c>
      <c r="AN608">
        <f ca="1"/>
        <v>104.81</v>
      </c>
      <c r="AO608">
        <f ca="1"/>
        <v>49.24</v>
      </c>
      <c r="AP608">
        <f ca="1"/>
        <v>89.6</v>
      </c>
      <c r="AQ608">
        <f ca="1"/>
        <v>18.417400000000001</v>
      </c>
      <c r="AR608">
        <f ca="1"/>
        <v>7.2435999999999998</v>
      </c>
      <c r="AS608">
        <f ca="1"/>
        <v>354.06</v>
      </c>
      <c r="AT608">
        <f ca="1"/>
        <v>32.2273</v>
      </c>
      <c r="AU608">
        <f ca="1"/>
        <v>1369.41</v>
      </c>
      <c r="AV608">
        <f ca="1"/>
        <v>3.9211</v>
      </c>
      <c r="AW608">
        <f ca="1"/>
        <v>58.192</v>
      </c>
      <c r="AX608">
        <f ca="1"/>
        <v>36.707000000000001</v>
      </c>
      <c r="AY608">
        <f ca="1"/>
        <v>22.717199999999998</v>
      </c>
      <c r="AZ608">
        <f ca="1"/>
        <v>7.8133999999999997</v>
      </c>
      <c r="BA608">
        <f ca="1"/>
        <v>1.3499000000000001</v>
      </c>
      <c r="BB608">
        <f ca="1"/>
        <v>83.094999999999999</v>
      </c>
      <c r="BC608">
        <f ca="1"/>
        <v>32.259</v>
      </c>
      <c r="BD608">
        <f ca="1"/>
        <v>4.7115</v>
      </c>
      <c r="BE608">
        <f ca="1"/>
        <v>15995</v>
      </c>
      <c r="BF608">
        <f ca="1"/>
        <v>1.8029999999999999</v>
      </c>
      <c r="BG608">
        <f ca="1"/>
        <v>4.5875000000000004</v>
      </c>
      <c r="BH608">
        <f ca="1"/>
        <v>13.984999999999999</v>
      </c>
      <c r="BI608">
        <f ca="1"/>
        <v>8.11</v>
      </c>
      <c r="BJ608">
        <f ca="1"/>
        <v>8.7650000000000006</v>
      </c>
      <c r="BK608">
        <f ca="1"/>
        <v>11.7125</v>
      </c>
      <c r="BL608">
        <f ca="1"/>
        <v>5.34</v>
      </c>
      <c r="BM608">
        <f ca="1"/>
        <v>5.2149999999999999</v>
      </c>
      <c r="BN608">
        <f ca="1"/>
        <v>5.4824999999999999</v>
      </c>
      <c r="BO608">
        <f ca="1"/>
        <v>5.3319999999999999</v>
      </c>
      <c r="BP608">
        <f ca="1"/>
        <v>4.7582000000000004</v>
      </c>
      <c r="BQ608">
        <f ca="1"/>
        <v>4.3997000000000002</v>
      </c>
      <c r="BR608">
        <f ca="1"/>
        <v>10.581300000000001</v>
      </c>
      <c r="BS608">
        <f ca="1"/>
        <v>1.5086999999999999</v>
      </c>
      <c r="BT608">
        <f ca="1"/>
        <v>1.3665</v>
      </c>
      <c r="BU608">
        <f ca="1"/>
        <v>1.6337999999999999</v>
      </c>
      <c r="BV608">
        <f ca="1"/>
        <v>10.6744</v>
      </c>
      <c r="BW608">
        <f ca="1"/>
        <v>0.78510000000000002</v>
      </c>
      <c r="BX608">
        <f ca="1"/>
        <v>156.99</v>
      </c>
      <c r="BY608">
        <f ca="1"/>
        <v>0.92190000000000005</v>
      </c>
      <c r="BZ608">
        <f ca="1"/>
        <v>6.8792</v>
      </c>
      <c r="CA608">
        <f ca="1"/>
        <v>0.91469999999999996</v>
      </c>
      <c r="CK608">
        <f ca="1"/>
        <v>6.45</v>
      </c>
      <c r="CL608">
        <f ca="1"/>
        <v>5.83</v>
      </c>
      <c r="CM608">
        <f ca="1"/>
        <v>5.76</v>
      </c>
      <c r="CN608">
        <f ca="1"/>
        <v>5.52</v>
      </c>
      <c r="CO608">
        <f ca="1"/>
        <v>5.48</v>
      </c>
      <c r="CP608">
        <f ca="1"/>
        <v>5.41</v>
      </c>
      <c r="CQ608">
        <f ca="1"/>
        <v>5.37</v>
      </c>
      <c r="CR608">
        <f ca="1"/>
        <v>5.9050000000000002</v>
      </c>
      <c r="CS608">
        <f ca="1"/>
        <v>5.6749999999999998</v>
      </c>
      <c r="CT608">
        <f ca="1"/>
        <v>5.4824999999999999</v>
      </c>
      <c r="CU608">
        <f ca="1"/>
        <v>5.34</v>
      </c>
      <c r="CV608">
        <f ca="1"/>
        <v>5.76</v>
      </c>
      <c r="CW608">
        <f ca="1"/>
        <v>11.085699999999999</v>
      </c>
      <c r="CX608">
        <f ca="1"/>
        <v>9.0931999999999995</v>
      </c>
      <c r="CY608">
        <f ca="1"/>
        <v>12.6381</v>
      </c>
      <c r="CZ608">
        <f ca="1"/>
        <v>5.3662999999999998</v>
      </c>
      <c r="DA608">
        <f ca="1"/>
        <v>108.14</v>
      </c>
    </row>
    <row r="609" spans="1:105" x14ac:dyDescent="0.25">
      <c r="A609" s="79">
        <f ca="1"/>
        <v>45435</v>
      </c>
      <c r="B609" s="7">
        <f ca="1"/>
        <v>910.5</v>
      </c>
      <c r="C609" s="7">
        <f ca="1"/>
        <v>906.2</v>
      </c>
      <c r="D609" s="7">
        <f ca="1"/>
        <v>912.15</v>
      </c>
      <c r="E609" s="7">
        <f ca="1"/>
        <v>909</v>
      </c>
      <c r="F609">
        <f ca="1"/>
        <v>908.86869999999999</v>
      </c>
      <c r="G609">
        <f ca="1"/>
        <v>1148.345</v>
      </c>
      <c r="H609">
        <f ca="1"/>
        <v>905.29</v>
      </c>
      <c r="I609">
        <f ca="1"/>
        <v>923.52</v>
      </c>
      <c r="J609">
        <f ca="1"/>
        <v>946.93</v>
      </c>
      <c r="K609">
        <f ca="1"/>
        <v>945.71</v>
      </c>
      <c r="L609">
        <f ca="1"/>
        <v>917.02</v>
      </c>
      <c r="M609">
        <f ca="1"/>
        <v>14.91</v>
      </c>
      <c r="N609">
        <f ca="1"/>
        <v>0.42</v>
      </c>
      <c r="O609">
        <f ca="1"/>
        <v>0.47</v>
      </c>
      <c r="P609">
        <f ca="1"/>
        <v>0.79</v>
      </c>
      <c r="Q609">
        <f ca="1"/>
        <v>1.53</v>
      </c>
      <c r="R609">
        <f ca="1"/>
        <v>105.108</v>
      </c>
      <c r="S609">
        <f ca="1"/>
        <v>481.65</v>
      </c>
      <c r="T609">
        <f ca="1"/>
        <v>481.65</v>
      </c>
      <c r="U609">
        <f ca="1"/>
        <v>10318.41</v>
      </c>
      <c r="V609">
        <f ca="1"/>
        <v>18871</v>
      </c>
      <c r="W609">
        <f ca="1"/>
        <v>-225</v>
      </c>
      <c r="X609">
        <f ca="1"/>
        <v>110025</v>
      </c>
      <c r="Y609">
        <f ca="1"/>
        <v>10318.41</v>
      </c>
      <c r="Z609">
        <f ca="1"/>
        <v>25.46</v>
      </c>
      <c r="AA609">
        <f ca="1"/>
        <v>77867</v>
      </c>
      <c r="AB609">
        <f ca="1"/>
        <v>76.87</v>
      </c>
      <c r="AC609">
        <f ca="1"/>
        <v>16.720099999999999</v>
      </c>
      <c r="AD609">
        <f ca="1"/>
        <v>5.1448999999999998</v>
      </c>
      <c r="AE609">
        <f ca="1"/>
        <v>3866.94</v>
      </c>
      <c r="AF609">
        <f ca="1"/>
        <v>3.7360000000000002</v>
      </c>
      <c r="AG609">
        <f ca="1"/>
        <v>890.27670000000001</v>
      </c>
      <c r="AH609">
        <f ca="1"/>
        <v>-2710</v>
      </c>
      <c r="AI609">
        <f ca="1"/>
        <v>-92</v>
      </c>
      <c r="AJ609" s="7">
        <f ca="1"/>
        <v>67</v>
      </c>
      <c r="AK609" s="7">
        <f ca="1"/>
        <v>51.18</v>
      </c>
      <c r="AL609" s="7">
        <f ca="1"/>
        <v>40.81</v>
      </c>
      <c r="AM609" s="7">
        <f ca="1"/>
        <v>56.96</v>
      </c>
      <c r="AN609">
        <f ca="1"/>
        <v>104.95</v>
      </c>
      <c r="AO609">
        <f ca="1"/>
        <v>49.71</v>
      </c>
      <c r="AP609">
        <f ca="1"/>
        <v>91.625</v>
      </c>
      <c r="AQ609">
        <f ca="1"/>
        <v>18.479399999999998</v>
      </c>
      <c r="AR609">
        <f ca="1"/>
        <v>7.2428999999999997</v>
      </c>
      <c r="AS609">
        <f ca="1"/>
        <v>357.07</v>
      </c>
      <c r="AT609">
        <f ca="1"/>
        <v>32.185400000000001</v>
      </c>
      <c r="AU609">
        <f ca="1"/>
        <v>1362.23</v>
      </c>
      <c r="AV609">
        <f ca="1"/>
        <v>3.9426999999999999</v>
      </c>
      <c r="AW609">
        <f ca="1"/>
        <v>58.134999999999998</v>
      </c>
      <c r="AX609">
        <f ca="1"/>
        <v>36.631999999999998</v>
      </c>
      <c r="AY609">
        <f ca="1"/>
        <v>22.864699999999999</v>
      </c>
      <c r="AZ609">
        <f ca="1"/>
        <v>7.8093000000000004</v>
      </c>
      <c r="BA609">
        <f ca="1"/>
        <v>1.3517999999999999</v>
      </c>
      <c r="BB609">
        <f ca="1"/>
        <v>83.28</v>
      </c>
      <c r="BC609">
        <f ca="1"/>
        <v>32.232999999999997</v>
      </c>
      <c r="BD609">
        <f ca="1"/>
        <v>4.7038000000000002</v>
      </c>
      <c r="BE609">
        <f ca="1"/>
        <v>15995</v>
      </c>
      <c r="BF609">
        <f ca="1"/>
        <v>1.8079000000000001</v>
      </c>
      <c r="BG609">
        <f ca="1"/>
        <v>4.6002000000000001</v>
      </c>
      <c r="BH609">
        <f ca="1"/>
        <v>15.984999999999999</v>
      </c>
      <c r="BI609">
        <f ca="1"/>
        <v>7.9</v>
      </c>
      <c r="BJ609">
        <f ca="1"/>
        <v>8.81</v>
      </c>
      <c r="BK609">
        <f ca="1"/>
        <v>10.785</v>
      </c>
      <c r="BL609">
        <f ca="1"/>
        <v>5.3174999999999999</v>
      </c>
      <c r="BM609">
        <f ca="1"/>
        <v>5.2081499999999998</v>
      </c>
      <c r="BN609">
        <f ca="1"/>
        <v>5.4474999999999998</v>
      </c>
      <c r="BO609">
        <f ca="1"/>
        <v>5.3301999999999996</v>
      </c>
      <c r="BP609">
        <f ca="1"/>
        <v>4.7476000000000003</v>
      </c>
      <c r="BQ609">
        <f ca="1"/>
        <v>4.8582999999999998</v>
      </c>
      <c r="BR609">
        <f ca="1"/>
        <v>10.676399999999999</v>
      </c>
      <c r="BS609">
        <f ca="1"/>
        <v>1.5137</v>
      </c>
      <c r="BT609">
        <f ca="1"/>
        <v>1.3729</v>
      </c>
      <c r="BU609">
        <f ca="1"/>
        <v>1.6395</v>
      </c>
      <c r="BV609">
        <f ca="1"/>
        <v>10.7348</v>
      </c>
      <c r="BW609">
        <f ca="1"/>
        <v>0.78749999999999998</v>
      </c>
      <c r="BX609">
        <f ca="1"/>
        <v>156.93</v>
      </c>
      <c r="BY609">
        <f ca="1"/>
        <v>0.92459999999999998</v>
      </c>
      <c r="BZ609">
        <f ca="1"/>
        <v>6.8992000000000004</v>
      </c>
      <c r="CA609">
        <f ca="1"/>
        <v>0.9143</v>
      </c>
      <c r="CK609">
        <f ca="1"/>
        <v>6</v>
      </c>
      <c r="CL609">
        <f ca="1"/>
        <v>5.97</v>
      </c>
      <c r="CM609">
        <f ca="1"/>
        <v>5.86</v>
      </c>
      <c r="CN609">
        <f ca="1"/>
        <v>5.55</v>
      </c>
      <c r="CO609">
        <f ca="1"/>
        <v>5.5</v>
      </c>
      <c r="CP609">
        <f ca="1"/>
        <v>5.45</v>
      </c>
      <c r="CQ609">
        <f ca="1"/>
        <v>5.39</v>
      </c>
      <c r="CR609">
        <f ca="1"/>
        <v>5.87</v>
      </c>
      <c r="CS609">
        <f ca="1"/>
        <v>5.6224999999999996</v>
      </c>
      <c r="CT609">
        <f ca="1"/>
        <v>5.4474999999999998</v>
      </c>
      <c r="CU609">
        <f ca="1"/>
        <v>5.3174999999999999</v>
      </c>
      <c r="CV609">
        <f ca="1"/>
        <v>5.86</v>
      </c>
      <c r="CW609">
        <f ca="1"/>
        <v>11.0891</v>
      </c>
      <c r="CX609">
        <f ca="1"/>
        <v>9.3358000000000008</v>
      </c>
      <c r="CY609">
        <f ca="1"/>
        <v>12.415100000000001</v>
      </c>
      <c r="CZ609">
        <f ca="1"/>
        <v>5.4314</v>
      </c>
      <c r="DA609">
        <f ca="1"/>
        <v>108.14</v>
      </c>
    </row>
    <row r="610" spans="1:105" x14ac:dyDescent="0.25">
      <c r="A610" s="79">
        <f ca="1"/>
        <v>45434</v>
      </c>
      <c r="B610" s="7">
        <f ca="1"/>
        <v>908</v>
      </c>
      <c r="C610" s="7">
        <f ca="1"/>
        <v>890.25</v>
      </c>
      <c r="D610" s="7">
        <f ca="1"/>
        <v>910.5</v>
      </c>
      <c r="E610" s="7">
        <f ca="1"/>
        <v>890.25</v>
      </c>
      <c r="F610">
        <f ca="1"/>
        <v>904.63779999999997</v>
      </c>
      <c r="G610">
        <f ca="1"/>
        <v>1356.73</v>
      </c>
      <c r="H610">
        <f ca="1"/>
        <v>906.86</v>
      </c>
      <c r="I610">
        <f ca="1"/>
        <v>925.59</v>
      </c>
      <c r="J610">
        <f ca="1"/>
        <v>947.94</v>
      </c>
      <c r="K610">
        <f ca="1"/>
        <v>945.47</v>
      </c>
      <c r="L610">
        <f ca="1"/>
        <v>916.77</v>
      </c>
      <c r="M610">
        <f ca="1"/>
        <v>15.74</v>
      </c>
      <c r="N610">
        <f ca="1"/>
        <v>0.45</v>
      </c>
      <c r="O610">
        <f ca="1"/>
        <v>0.5</v>
      </c>
      <c r="P610">
        <f ca="1"/>
        <v>0.89</v>
      </c>
      <c r="Q610">
        <f ca="1"/>
        <v>1.45</v>
      </c>
      <c r="R610">
        <f ca="1"/>
        <v>104.93300000000001</v>
      </c>
      <c r="S610">
        <f ca="1"/>
        <v>486.75</v>
      </c>
      <c r="T610">
        <f ca="1"/>
        <v>486.75</v>
      </c>
      <c r="U610">
        <f ca="1"/>
        <v>10295.209999999999</v>
      </c>
      <c r="V610">
        <f ca="1"/>
        <v>19196</v>
      </c>
      <c r="W610">
        <f ca="1"/>
        <v>2050</v>
      </c>
      <c r="X610">
        <f ca="1"/>
        <v>110250</v>
      </c>
      <c r="Y610">
        <f ca="1"/>
        <v>10295.209999999999</v>
      </c>
      <c r="Z610">
        <f ca="1"/>
        <v>25.55</v>
      </c>
      <c r="AA610">
        <f ca="1"/>
        <v>77867</v>
      </c>
      <c r="AB610">
        <f ca="1"/>
        <v>77.569999999999993</v>
      </c>
      <c r="AC610">
        <f ca="1"/>
        <v>16.659400000000002</v>
      </c>
      <c r="AD610">
        <f ca="1"/>
        <v>5.1516000000000002</v>
      </c>
      <c r="AE610">
        <f ca="1"/>
        <v>3827.96</v>
      </c>
      <c r="AF610">
        <f ca="1"/>
        <v>3.7397999999999998</v>
      </c>
      <c r="AG610">
        <f ca="1"/>
        <v>889.68880000000001</v>
      </c>
      <c r="AH610">
        <f ca="1"/>
        <v>-2618</v>
      </c>
      <c r="AI610">
        <f ca="1"/>
        <v>-477</v>
      </c>
      <c r="AJ610" s="7">
        <f ca="1"/>
        <v>68</v>
      </c>
      <c r="AK610" s="7">
        <f ca="1"/>
        <v>48.39</v>
      </c>
      <c r="AL610" s="7">
        <f ca="1"/>
        <v>39.39</v>
      </c>
      <c r="AM610" s="7">
        <f ca="1"/>
        <v>58.42</v>
      </c>
      <c r="AN610">
        <f ca="1"/>
        <v>104.9</v>
      </c>
      <c r="AO610">
        <f ca="1"/>
        <v>49.52</v>
      </c>
      <c r="AP610">
        <f ca="1"/>
        <v>90.164299999999997</v>
      </c>
      <c r="AQ610">
        <f ca="1"/>
        <v>18.266200000000001</v>
      </c>
      <c r="AR610">
        <f ca="1"/>
        <v>7.2412999999999998</v>
      </c>
      <c r="AS610">
        <f ca="1"/>
        <v>357.67</v>
      </c>
      <c r="AT610">
        <f ca="1"/>
        <v>32.190399999999997</v>
      </c>
      <c r="AU610">
        <f ca="1"/>
        <v>1362.85</v>
      </c>
      <c r="AV610">
        <f ca="1"/>
        <v>3.9445999999999999</v>
      </c>
      <c r="AW610">
        <f ca="1"/>
        <v>58.061999999999998</v>
      </c>
      <c r="AX610">
        <f ca="1"/>
        <v>36.456000000000003</v>
      </c>
      <c r="AY610">
        <f ca="1"/>
        <v>22.8432</v>
      </c>
      <c r="AZ610">
        <f ca="1"/>
        <v>7.8079000000000001</v>
      </c>
      <c r="BA610">
        <f ca="1"/>
        <v>1.3508</v>
      </c>
      <c r="BB610">
        <f ca="1"/>
        <v>83.28</v>
      </c>
      <c r="BC610">
        <f ca="1"/>
        <v>32.274999999999999</v>
      </c>
      <c r="BD610">
        <f ca="1"/>
        <v>4.6967999999999996</v>
      </c>
      <c r="BE610">
        <f ca="1"/>
        <v>15995</v>
      </c>
      <c r="BF610">
        <f ca="1"/>
        <v>1.8069999999999999</v>
      </c>
      <c r="BG610">
        <f ca="1"/>
        <v>4.5975000000000001</v>
      </c>
      <c r="BH610">
        <f ca="1"/>
        <v>15.984999999999999</v>
      </c>
      <c r="BI610">
        <f ca="1"/>
        <v>7.915</v>
      </c>
      <c r="BJ610">
        <f ca="1"/>
        <v>9.0050000000000008</v>
      </c>
      <c r="BK610">
        <f ca="1"/>
        <v>10.664999999999999</v>
      </c>
      <c r="BL610">
        <f ca="1"/>
        <v>5.3449999999999998</v>
      </c>
      <c r="BM610">
        <f ca="1"/>
        <v>5.1698000000000004</v>
      </c>
      <c r="BN610">
        <f ca="1"/>
        <v>5.4824999999999999</v>
      </c>
      <c r="BO610">
        <f ca="1"/>
        <v>5.3150000000000004</v>
      </c>
      <c r="BP610">
        <f ca="1"/>
        <v>4.6733000000000002</v>
      </c>
      <c r="BQ610">
        <f ca="1"/>
        <v>4.8448000000000002</v>
      </c>
      <c r="BR610">
        <f ca="1"/>
        <v>10.7087</v>
      </c>
      <c r="BS610">
        <f ca="1"/>
        <v>1.5105999999999999</v>
      </c>
      <c r="BT610">
        <f ca="1"/>
        <v>1.3694999999999999</v>
      </c>
      <c r="BU610">
        <f ca="1"/>
        <v>1.6402000000000001</v>
      </c>
      <c r="BV610">
        <f ca="1"/>
        <v>10.738300000000001</v>
      </c>
      <c r="BW610">
        <f ca="1"/>
        <v>0.78639999999999999</v>
      </c>
      <c r="BX610">
        <f ca="1"/>
        <v>156.80000000000001</v>
      </c>
      <c r="BY610">
        <f ca="1"/>
        <v>0.92400000000000004</v>
      </c>
      <c r="BZ610">
        <f ca="1"/>
        <v>6.8944999999999999</v>
      </c>
      <c r="CA610">
        <f ca="1"/>
        <v>0.91569999999999996</v>
      </c>
      <c r="CK610">
        <f ca="1"/>
        <v>5.82</v>
      </c>
      <c r="CL610">
        <f ca="1"/>
        <v>6.03</v>
      </c>
      <c r="CM610">
        <f ca="1"/>
        <v>5.9</v>
      </c>
      <c r="CN610">
        <f ca="1"/>
        <v>5.55</v>
      </c>
      <c r="CO610">
        <f ca="1"/>
        <v>5.5</v>
      </c>
      <c r="CP610">
        <f ca="1"/>
        <v>5.43</v>
      </c>
      <c r="CQ610">
        <f ca="1"/>
        <v>5.34</v>
      </c>
      <c r="CR610">
        <f ca="1"/>
        <v>5.9349999999999996</v>
      </c>
      <c r="CS610">
        <f ca="1"/>
        <v>5.67</v>
      </c>
      <c r="CT610">
        <f ca="1"/>
        <v>5.4824999999999999</v>
      </c>
      <c r="CU610">
        <f ca="1"/>
        <v>5.3449999999999998</v>
      </c>
      <c r="CV610">
        <f ca="1"/>
        <v>5.9</v>
      </c>
      <c r="CW610">
        <f ca="1"/>
        <v>11.135300000000001</v>
      </c>
      <c r="CX610">
        <f ca="1"/>
        <v>9.3504000000000005</v>
      </c>
      <c r="CY610">
        <f ca="1"/>
        <v>11.290951</v>
      </c>
      <c r="CZ610">
        <f ca="1"/>
        <v>5.4439000000000002</v>
      </c>
      <c r="DA610">
        <f ca="1"/>
        <v>108.14</v>
      </c>
    </row>
    <row r="611" spans="1:105" x14ac:dyDescent="0.25">
      <c r="A611" s="79">
        <f ca="1"/>
        <v>45433</v>
      </c>
      <c r="B611" s="7">
        <f ca="1"/>
        <v>887.25</v>
      </c>
      <c r="C611" s="7">
        <f ca="1"/>
        <v>881.35</v>
      </c>
      <c r="D611" s="7">
        <f ca="1"/>
        <v>894</v>
      </c>
      <c r="E611" s="7">
        <f ca="1"/>
        <v>892.8</v>
      </c>
      <c r="F611">
        <f ca="1"/>
        <v>886.99549999999999</v>
      </c>
      <c r="G611">
        <f ca="1"/>
        <v>887.45</v>
      </c>
      <c r="H611">
        <f ca="1"/>
        <v>909.62</v>
      </c>
      <c r="I611">
        <f ca="1"/>
        <v>927.81</v>
      </c>
      <c r="J611">
        <f ca="1"/>
        <v>949.07</v>
      </c>
      <c r="K611">
        <f ca="1"/>
        <v>945.16</v>
      </c>
      <c r="L611">
        <f ca="1"/>
        <v>916.45</v>
      </c>
      <c r="M611">
        <f ca="1"/>
        <v>13.45</v>
      </c>
      <c r="N611">
        <f ca="1"/>
        <v>0.4</v>
      </c>
      <c r="O611">
        <f ca="1"/>
        <v>0.43</v>
      </c>
      <c r="P611">
        <f ca="1"/>
        <v>0.65</v>
      </c>
      <c r="Q611">
        <f ca="1"/>
        <v>1.25</v>
      </c>
      <c r="R611">
        <f ca="1"/>
        <v>104.661</v>
      </c>
      <c r="S611">
        <f ca="1"/>
        <v>511.9</v>
      </c>
      <c r="T611">
        <f ca="1"/>
        <v>511.9</v>
      </c>
      <c r="U611">
        <f ca="1"/>
        <v>10742</v>
      </c>
      <c r="V611">
        <f ca="1"/>
        <v>19569</v>
      </c>
      <c r="W611">
        <f ca="1"/>
        <v>2300</v>
      </c>
      <c r="X611">
        <f ca="1"/>
        <v>108200</v>
      </c>
      <c r="Y611">
        <f ca="1"/>
        <v>10742</v>
      </c>
      <c r="Z611">
        <f ca="1"/>
        <v>21.36</v>
      </c>
      <c r="AA611">
        <f ca="1"/>
        <v>77867</v>
      </c>
      <c r="AB611">
        <f ca="1"/>
        <v>79.260000000000005</v>
      </c>
      <c r="AC611">
        <f ca="1"/>
        <v>16.6404</v>
      </c>
      <c r="AD611">
        <f ca="1"/>
        <v>5.1230000000000002</v>
      </c>
      <c r="AE611">
        <f ca="1"/>
        <v>3814.15</v>
      </c>
      <c r="AF611">
        <f ca="1"/>
        <v>3.7315</v>
      </c>
      <c r="AG611">
        <f ca="1"/>
        <v>889.18679999999995</v>
      </c>
      <c r="AH611">
        <f ca="1"/>
        <v>-2141</v>
      </c>
      <c r="AI611">
        <f ca="1"/>
        <v>481</v>
      </c>
      <c r="AJ611" s="7">
        <f ca="1"/>
        <v>75</v>
      </c>
      <c r="AK611" s="7">
        <f ca="1"/>
        <v>43.75</v>
      </c>
      <c r="AL611" s="7">
        <f ca="1"/>
        <v>25.63</v>
      </c>
      <c r="AM611" s="7">
        <f ca="1"/>
        <v>74.8</v>
      </c>
      <c r="AN611">
        <f ca="1"/>
        <v>105.47</v>
      </c>
      <c r="AO611">
        <f ca="1"/>
        <v>51.48</v>
      </c>
      <c r="AP611">
        <f ca="1"/>
        <v>90.182000000000002</v>
      </c>
      <c r="AQ611">
        <f ca="1"/>
        <v>18.0793</v>
      </c>
      <c r="AR611">
        <f ca="1"/>
        <v>7.2375999999999996</v>
      </c>
      <c r="AS611">
        <f ca="1"/>
        <v>355.15</v>
      </c>
      <c r="AT611">
        <f ca="1"/>
        <v>32.198599999999999</v>
      </c>
      <c r="AU611">
        <f ca="1"/>
        <v>1363.15</v>
      </c>
      <c r="AV611">
        <f ca="1"/>
        <v>3.9180000000000001</v>
      </c>
      <c r="AW611">
        <f ca="1"/>
        <v>58.228999999999999</v>
      </c>
      <c r="AX611">
        <f ca="1"/>
        <v>36.402000000000001</v>
      </c>
      <c r="AY611">
        <f ca="1"/>
        <v>22.787700000000001</v>
      </c>
      <c r="AZ611">
        <f ca="1"/>
        <v>7.8048000000000002</v>
      </c>
      <c r="BA611">
        <f ca="1"/>
        <v>1.3472999999999999</v>
      </c>
      <c r="BB611">
        <f ca="1"/>
        <v>83.313800000000001</v>
      </c>
      <c r="BC611">
        <f ca="1"/>
        <v>32.302</v>
      </c>
      <c r="BD611">
        <f ca="1"/>
        <v>4.6967999999999996</v>
      </c>
      <c r="BE611">
        <f ca="1"/>
        <v>15999</v>
      </c>
      <c r="BF611">
        <f ca="1"/>
        <v>1.8019000000000001</v>
      </c>
      <c r="BG611">
        <f ca="1"/>
        <v>4.5829000000000004</v>
      </c>
      <c r="BH611">
        <f ca="1"/>
        <v>15.984999999999999</v>
      </c>
      <c r="BI611">
        <f ca="1"/>
        <v>7.6050000000000004</v>
      </c>
      <c r="BJ611">
        <f ca="1"/>
        <v>8.75</v>
      </c>
      <c r="BK611">
        <f ca="1"/>
        <v>10.695</v>
      </c>
      <c r="BL611">
        <f ca="1"/>
        <v>5.3</v>
      </c>
      <c r="BM611">
        <f ca="1"/>
        <v>5.1496000000000004</v>
      </c>
      <c r="BN611">
        <f ca="1"/>
        <v>5.46</v>
      </c>
      <c r="BO611">
        <f ca="1"/>
        <v>5.3026</v>
      </c>
      <c r="BP611">
        <f ca="1"/>
        <v>4.6250999999999998</v>
      </c>
      <c r="BQ611">
        <f ca="1"/>
        <v>4.7816000000000001</v>
      </c>
      <c r="BR611">
        <f ca="1"/>
        <v>10.6716</v>
      </c>
      <c r="BS611">
        <f ca="1"/>
        <v>1.5003</v>
      </c>
      <c r="BT611">
        <f ca="1"/>
        <v>1.3653999999999999</v>
      </c>
      <c r="BU611">
        <f ca="1"/>
        <v>1.6415999999999999</v>
      </c>
      <c r="BV611">
        <f ca="1"/>
        <v>10.694000000000001</v>
      </c>
      <c r="BW611">
        <f ca="1"/>
        <v>0.78680000000000005</v>
      </c>
      <c r="BX611">
        <f ca="1"/>
        <v>156.16999999999999</v>
      </c>
      <c r="BY611">
        <f ca="1"/>
        <v>0.92130000000000001</v>
      </c>
      <c r="BZ611">
        <f ca="1"/>
        <v>6.8743999999999996</v>
      </c>
      <c r="CA611">
        <f ca="1"/>
        <v>0.91100000000000003</v>
      </c>
      <c r="CK611">
        <f ca="1"/>
        <v>5.77</v>
      </c>
      <c r="CL611">
        <f ca="1"/>
        <v>5.92</v>
      </c>
      <c r="CM611">
        <f ca="1"/>
        <v>5.83</v>
      </c>
      <c r="CN611">
        <f ca="1"/>
        <v>5.52</v>
      </c>
      <c r="CO611">
        <f ca="1"/>
        <v>5.44</v>
      </c>
      <c r="CP611">
        <f ca="1"/>
        <v>5.38</v>
      </c>
      <c r="CQ611">
        <f ca="1"/>
        <v>5.3</v>
      </c>
      <c r="CR611">
        <f ca="1"/>
        <v>5.99</v>
      </c>
      <c r="CS611">
        <f ca="1"/>
        <v>5.6875</v>
      </c>
      <c r="CT611">
        <f ca="1"/>
        <v>5.46</v>
      </c>
      <c r="CU611">
        <f ca="1"/>
        <v>5.3</v>
      </c>
      <c r="CV611">
        <f ca="1"/>
        <v>5.83</v>
      </c>
      <c r="CW611">
        <f ca="1"/>
        <v>11.1631</v>
      </c>
      <c r="CX611">
        <f ca="1"/>
        <v>9.4437999999999995</v>
      </c>
      <c r="CY611">
        <f ca="1"/>
        <v>11.099449999999999</v>
      </c>
      <c r="CZ611">
        <f ca="1"/>
        <v>5.226</v>
      </c>
      <c r="DA611">
        <f ca="1"/>
        <v>108.14</v>
      </c>
    </row>
    <row r="612" spans="1:105" x14ac:dyDescent="0.25">
      <c r="A612" s="79">
        <f ca="1"/>
        <v>45432</v>
      </c>
      <c r="B612" s="7">
        <f ca="1"/>
        <v>887.25</v>
      </c>
      <c r="C612" s="7">
        <f ca="1"/>
        <v>881.35</v>
      </c>
      <c r="D612" s="7">
        <f ca="1"/>
        <v>894</v>
      </c>
      <c r="E612" s="7">
        <f ca="1"/>
        <v>892.8</v>
      </c>
      <c r="F612">
        <f ca="1"/>
        <v>886.99549999999999</v>
      </c>
      <c r="G612">
        <f ca="1"/>
        <v>887.45</v>
      </c>
      <c r="H612">
        <f ca="1"/>
        <v>914.51</v>
      </c>
      <c r="I612">
        <f ca="1"/>
        <v>931.08</v>
      </c>
      <c r="J612">
        <f ca="1"/>
        <v>950.54</v>
      </c>
      <c r="K612">
        <f ca="1"/>
        <v>945.07</v>
      </c>
      <c r="L612">
        <f ca="1"/>
        <v>916.31</v>
      </c>
      <c r="M612">
        <f ca="1"/>
        <v>14.33</v>
      </c>
      <c r="N612">
        <f ca="1"/>
        <v>0.4</v>
      </c>
      <c r="O612">
        <f ca="1"/>
        <v>0.4</v>
      </c>
      <c r="P612">
        <f ca="1"/>
        <v>0.71</v>
      </c>
      <c r="Q612">
        <f ca="1"/>
        <v>1.29</v>
      </c>
      <c r="R612">
        <f ca="1"/>
        <v>104.565</v>
      </c>
      <c r="S612">
        <f ca="1"/>
        <v>508.75</v>
      </c>
      <c r="T612">
        <f ca="1"/>
        <v>508.75</v>
      </c>
      <c r="U612">
        <f ca="1"/>
        <v>10800.81</v>
      </c>
      <c r="V612">
        <f ca="1"/>
        <v>19922</v>
      </c>
      <c r="W612">
        <f ca="1"/>
        <v>2250</v>
      </c>
      <c r="X612">
        <f ca="1"/>
        <v>105900</v>
      </c>
      <c r="Y612">
        <f ca="1"/>
        <v>10800.81</v>
      </c>
      <c r="Z612">
        <f ca="1"/>
        <v>21.17</v>
      </c>
      <c r="AA612">
        <f ca="1"/>
        <v>69436</v>
      </c>
      <c r="AB612">
        <f ca="1"/>
        <v>79.8</v>
      </c>
      <c r="AC612">
        <f ca="1"/>
        <v>16.559000000000001</v>
      </c>
      <c r="AD612">
        <f ca="1"/>
        <v>5.1044999999999998</v>
      </c>
      <c r="AE612">
        <f ca="1"/>
        <v>3817.92</v>
      </c>
      <c r="AF612">
        <f ca="1"/>
        <v>3.7336</v>
      </c>
      <c r="AG612">
        <f ca="1"/>
        <v>888.75099999999998</v>
      </c>
      <c r="AH612">
        <f ca="1"/>
        <v>-2141</v>
      </c>
      <c r="AI612">
        <f ca="1"/>
        <v>481</v>
      </c>
      <c r="AJ612" s="7">
        <f ca="1"/>
        <v>75</v>
      </c>
      <c r="AK612" s="7">
        <f ca="1"/>
        <v>42.04</v>
      </c>
      <c r="AL612" s="7">
        <f ca="1"/>
        <v>25.63</v>
      </c>
      <c r="AM612" s="7">
        <f ca="1"/>
        <v>74.739999999999995</v>
      </c>
      <c r="AN612">
        <f ca="1"/>
        <v>105.49</v>
      </c>
      <c r="AO612">
        <f ca="1"/>
        <v>51.48</v>
      </c>
      <c r="AP612">
        <f ca="1"/>
        <v>90.995500000000007</v>
      </c>
      <c r="AQ612">
        <f ca="1"/>
        <v>18.200399999999998</v>
      </c>
      <c r="AR612">
        <f ca="1"/>
        <v>7.2355</v>
      </c>
      <c r="AS612">
        <f ca="1"/>
        <v>355.42</v>
      </c>
      <c r="AT612">
        <f ca="1"/>
        <v>32.209299999999999</v>
      </c>
      <c r="AU612">
        <f ca="1"/>
        <v>1355.87</v>
      </c>
      <c r="AV612">
        <f ca="1"/>
        <v>3.9171999999999998</v>
      </c>
      <c r="AW612">
        <f ca="1"/>
        <v>57.875</v>
      </c>
      <c r="AX612">
        <f ca="1"/>
        <v>36.119999999999997</v>
      </c>
      <c r="AY612">
        <f ca="1"/>
        <v>22.764600000000002</v>
      </c>
      <c r="AZ612">
        <f ca="1"/>
        <v>7.7984999999999998</v>
      </c>
      <c r="BA612">
        <f ca="1"/>
        <v>1.3474999999999999</v>
      </c>
      <c r="BB612">
        <f ca="1"/>
        <v>83.333799999999997</v>
      </c>
      <c r="BC612">
        <f ca="1"/>
        <v>32.253</v>
      </c>
      <c r="BD612">
        <f ca="1"/>
        <v>4.6862000000000004</v>
      </c>
      <c r="BE612">
        <f ca="1"/>
        <v>15978</v>
      </c>
      <c r="BF612">
        <f ca="1"/>
        <v>1.8010999999999999</v>
      </c>
      <c r="BG612">
        <f ca="1"/>
        <v>4.5819000000000001</v>
      </c>
      <c r="BH612">
        <f ca="1"/>
        <v>15.984999999999999</v>
      </c>
      <c r="BI612">
        <f ca="1"/>
        <v>7.46</v>
      </c>
      <c r="BJ612">
        <f ca="1"/>
        <v>8.7349999999999994</v>
      </c>
      <c r="BK612">
        <f ca="1"/>
        <v>10.89</v>
      </c>
      <c r="BL612">
        <f ca="1"/>
        <v>5.3</v>
      </c>
      <c r="BM612">
        <f ca="1"/>
        <v>5.1645000000000003</v>
      </c>
      <c r="BN612">
        <f ca="1"/>
        <v>5.46</v>
      </c>
      <c r="BO612">
        <f ca="1"/>
        <v>5.3080999999999996</v>
      </c>
      <c r="BP612">
        <f ca="1"/>
        <v>4.6574</v>
      </c>
      <c r="BQ612">
        <f ca="1"/>
        <v>4.7816000000000001</v>
      </c>
      <c r="BR612">
        <f ca="1"/>
        <v>10.7028</v>
      </c>
      <c r="BS612">
        <f ca="1"/>
        <v>1.4998</v>
      </c>
      <c r="BT612">
        <f ca="1"/>
        <v>1.3625</v>
      </c>
      <c r="BU612">
        <f ca="1"/>
        <v>1.6378999999999999</v>
      </c>
      <c r="BV612">
        <f ca="1"/>
        <v>10.6899</v>
      </c>
      <c r="BW612">
        <f ca="1"/>
        <v>0.78700000000000003</v>
      </c>
      <c r="BX612">
        <f ca="1"/>
        <v>156.26</v>
      </c>
      <c r="BY612">
        <f ca="1"/>
        <v>0.92110000000000003</v>
      </c>
      <c r="BZ612">
        <f ca="1"/>
        <v>6.8720999999999997</v>
      </c>
      <c r="CA612">
        <f ca="1"/>
        <v>0.91059999999999997</v>
      </c>
      <c r="CK612">
        <f ca="1"/>
        <v>5.78</v>
      </c>
      <c r="CL612">
        <f ca="1"/>
        <v>5.93</v>
      </c>
      <c r="CM612">
        <f ca="1"/>
        <v>5.83</v>
      </c>
      <c r="CN612">
        <f ca="1"/>
        <v>5.51</v>
      </c>
      <c r="CO612">
        <f ca="1"/>
        <v>5.46</v>
      </c>
      <c r="CP612">
        <f ca="1"/>
        <v>5.41</v>
      </c>
      <c r="CQ612">
        <f ca="1"/>
        <v>5.31</v>
      </c>
      <c r="CR612">
        <f ca="1"/>
        <v>5.99</v>
      </c>
      <c r="CS612">
        <f ca="1"/>
        <v>5.6875</v>
      </c>
      <c r="CT612">
        <f ca="1"/>
        <v>5.46</v>
      </c>
      <c r="CU612">
        <f ca="1"/>
        <v>5.3</v>
      </c>
      <c r="CV612">
        <f ca="1"/>
        <v>5.83</v>
      </c>
      <c r="CW612">
        <f ca="1"/>
        <v>11.1898</v>
      </c>
      <c r="CX612">
        <f ca="1"/>
        <v>9.3099000000000007</v>
      </c>
      <c r="CY612">
        <f ca="1"/>
        <v>11.063749</v>
      </c>
      <c r="CZ612">
        <f ca="1"/>
        <v>5.8113000000000001</v>
      </c>
      <c r="DA612">
        <f ca="1"/>
        <v>108.14</v>
      </c>
    </row>
    <row r="613" spans="1:105" x14ac:dyDescent="0.25">
      <c r="A613" s="79">
        <f ca="1"/>
        <v>45429</v>
      </c>
      <c r="B613" s="7">
        <f ca="1"/>
        <v>890</v>
      </c>
      <c r="C613" s="7">
        <f ca="1"/>
        <v>887.5</v>
      </c>
      <c r="D613" s="7">
        <f ca="1"/>
        <v>903.75</v>
      </c>
      <c r="E613" s="7">
        <f ca="1"/>
        <v>900</v>
      </c>
      <c r="F613">
        <f ca="1"/>
        <v>896.92740000000003</v>
      </c>
      <c r="G613">
        <f ca="1"/>
        <v>1158.6500000000001</v>
      </c>
      <c r="H613">
        <f ca="1"/>
        <v>918.74</v>
      </c>
      <c r="I613">
        <f ca="1"/>
        <v>934.43</v>
      </c>
      <c r="J613">
        <f ca="1"/>
        <v>952.41</v>
      </c>
      <c r="K613">
        <f ca="1"/>
        <v>945.04</v>
      </c>
      <c r="L613">
        <f ca="1"/>
        <v>916.19</v>
      </c>
      <c r="M613">
        <f ca="1"/>
        <v>14.33</v>
      </c>
      <c r="N613">
        <f ca="1"/>
        <v>0.5</v>
      </c>
      <c r="O613">
        <f ca="1"/>
        <v>0.5</v>
      </c>
      <c r="P613">
        <f ca="1"/>
        <v>0.71</v>
      </c>
      <c r="Q613">
        <f ca="1"/>
        <v>1.35</v>
      </c>
      <c r="R613">
        <f ca="1"/>
        <v>104.44499999999999</v>
      </c>
      <c r="S613">
        <f ca="1"/>
        <v>505.7</v>
      </c>
      <c r="T613">
        <f ca="1"/>
        <v>505.7</v>
      </c>
      <c r="U613">
        <f ca="1"/>
        <v>10597.85</v>
      </c>
      <c r="V613">
        <f ca="1"/>
        <v>20110</v>
      </c>
      <c r="W613">
        <f ca="1"/>
        <v>-775</v>
      </c>
      <c r="X613">
        <f ca="1"/>
        <v>103650</v>
      </c>
      <c r="Y613">
        <f ca="1"/>
        <v>10597.85</v>
      </c>
      <c r="Z613">
        <f ca="1"/>
        <v>20.75</v>
      </c>
      <c r="AA613">
        <f ca="1"/>
        <v>69436</v>
      </c>
      <c r="AB613">
        <f ca="1"/>
        <v>80.06</v>
      </c>
      <c r="AC613">
        <f ca="1"/>
        <v>16.610600000000002</v>
      </c>
      <c r="AD613">
        <f ca="1"/>
        <v>5.1044999999999998</v>
      </c>
      <c r="AE613">
        <f ca="1"/>
        <v>3829.43</v>
      </c>
      <c r="AF613">
        <f ca="1"/>
        <v>3.7385000000000002</v>
      </c>
      <c r="AG613">
        <f ca="1"/>
        <v>886.69050000000004</v>
      </c>
      <c r="AH613">
        <f ca="1"/>
        <v>-2622</v>
      </c>
      <c r="AI613">
        <f ca="1"/>
        <v>-346</v>
      </c>
      <c r="AJ613" s="7">
        <f ca="1"/>
        <v>72</v>
      </c>
      <c r="AK613" s="7">
        <f ca="1"/>
        <v>39.93</v>
      </c>
      <c r="AL613" s="7">
        <f ca="1"/>
        <v>26.37</v>
      </c>
      <c r="AM613" s="7">
        <f ca="1"/>
        <v>71.849999999999994</v>
      </c>
      <c r="AN613">
        <f ca="1"/>
        <v>105.22</v>
      </c>
      <c r="AO613">
        <f ca="1"/>
        <v>50.36</v>
      </c>
      <c r="AP613">
        <f ca="1"/>
        <v>90.995500000000007</v>
      </c>
      <c r="AQ613">
        <f ca="1"/>
        <v>18.166499999999999</v>
      </c>
      <c r="AR613">
        <f ca="1"/>
        <v>7.2243000000000004</v>
      </c>
      <c r="AS613">
        <f ca="1"/>
        <v>356.2</v>
      </c>
      <c r="AT613">
        <f ca="1"/>
        <v>32.229500000000002</v>
      </c>
      <c r="AU613">
        <f ca="1"/>
        <v>1355.16</v>
      </c>
      <c r="AV613">
        <f ca="1"/>
        <v>3.9198</v>
      </c>
      <c r="AW613">
        <f ca="1"/>
        <v>57.62</v>
      </c>
      <c r="AX613">
        <f ca="1"/>
        <v>36.116999999999997</v>
      </c>
      <c r="AY613">
        <f ca="1"/>
        <v>22.7166</v>
      </c>
      <c r="AZ613">
        <f ca="1"/>
        <v>7.8018000000000001</v>
      </c>
      <c r="BA613">
        <f ca="1"/>
        <v>1.345</v>
      </c>
      <c r="BB613">
        <f ca="1"/>
        <v>83.333799999999997</v>
      </c>
      <c r="BC613">
        <f ca="1"/>
        <v>32.209000000000003</v>
      </c>
      <c r="BD613">
        <f ca="1"/>
        <v>4.6877000000000004</v>
      </c>
      <c r="BE613">
        <f ca="1"/>
        <v>15955</v>
      </c>
      <c r="BF613">
        <f ca="1"/>
        <v>1.7995000000000001</v>
      </c>
      <c r="BG613">
        <f ca="1"/>
        <v>4.5796000000000001</v>
      </c>
      <c r="BH613">
        <f ca="1"/>
        <v>15.99</v>
      </c>
      <c r="BI613">
        <f ca="1"/>
        <v>8.2149999999999999</v>
      </c>
      <c r="BJ613">
        <f ca="1"/>
        <v>9.49</v>
      </c>
      <c r="BK613">
        <f ca="1"/>
        <v>11.045</v>
      </c>
      <c r="BL613">
        <f ca="1"/>
        <v>5.2949999999999999</v>
      </c>
      <c r="BM613">
        <f ca="1"/>
        <v>5.1486000000000001</v>
      </c>
      <c r="BN613">
        <f ca="1"/>
        <v>5.5049999999999999</v>
      </c>
      <c r="BO613">
        <f ca="1"/>
        <v>5.3021000000000003</v>
      </c>
      <c r="BP613">
        <f ca="1"/>
        <v>4.6296999999999997</v>
      </c>
      <c r="BQ613">
        <f ca="1"/>
        <v>4.7122999999999999</v>
      </c>
      <c r="BR613">
        <f ca="1"/>
        <v>10.6807</v>
      </c>
      <c r="BS613">
        <f ca="1"/>
        <v>1.4941</v>
      </c>
      <c r="BT613">
        <f ca="1"/>
        <v>1.3612</v>
      </c>
      <c r="BU613">
        <f ca="1"/>
        <v>1.6304000000000001</v>
      </c>
      <c r="BV613">
        <f ca="1"/>
        <v>10.7256</v>
      </c>
      <c r="BW613">
        <f ca="1"/>
        <v>0.7873</v>
      </c>
      <c r="BX613">
        <f ca="1"/>
        <v>155.65</v>
      </c>
      <c r="BY613">
        <f ca="1"/>
        <v>0.92</v>
      </c>
      <c r="BZ613">
        <f ca="1"/>
        <v>6.8647999999999998</v>
      </c>
      <c r="CA613">
        <f ca="1"/>
        <v>0.90910000000000002</v>
      </c>
      <c r="CK613">
        <f ca="1"/>
        <v>6.12</v>
      </c>
      <c r="CL613">
        <f ca="1"/>
        <v>6.07</v>
      </c>
      <c r="CM613">
        <f ca="1"/>
        <v>5.93</v>
      </c>
      <c r="CN613">
        <f ca="1"/>
        <v>5.55</v>
      </c>
      <c r="CO613">
        <f ca="1"/>
        <v>5.45</v>
      </c>
      <c r="CP613">
        <f ca="1"/>
        <v>5.39</v>
      </c>
      <c r="CQ613">
        <f ca="1"/>
        <v>5.3</v>
      </c>
      <c r="CR613">
        <f ca="1"/>
        <v>6.0049999999999999</v>
      </c>
      <c r="CS613">
        <f ca="1"/>
        <v>5.73</v>
      </c>
      <c r="CT613">
        <f ca="1"/>
        <v>5.5049999999999999</v>
      </c>
      <c r="CU613">
        <f ca="1"/>
        <v>5.2949999999999999</v>
      </c>
      <c r="CV613">
        <f ca="1"/>
        <v>5.93</v>
      </c>
      <c r="CW613">
        <f ca="1"/>
        <v>11.167199999999999</v>
      </c>
      <c r="CX613">
        <f ca="1"/>
        <v>9.1707000000000001</v>
      </c>
      <c r="CY613">
        <f ca="1"/>
        <v>11.5639</v>
      </c>
      <c r="CZ613">
        <f ca="1"/>
        <v>5.2186000000000003</v>
      </c>
      <c r="DA613">
        <f ca="1"/>
        <v>108.14</v>
      </c>
    </row>
    <row r="614" spans="1:105" x14ac:dyDescent="0.25">
      <c r="A614" s="79">
        <f ca="1"/>
        <v>45428</v>
      </c>
      <c r="B614" s="7">
        <f ca="1"/>
        <v>898.35</v>
      </c>
      <c r="C614" s="7">
        <f ca="1"/>
        <v>896.52</v>
      </c>
      <c r="D614" s="7">
        <f ca="1"/>
        <v>908</v>
      </c>
      <c r="E614" s="7">
        <f ca="1"/>
        <v>905</v>
      </c>
      <c r="F614">
        <f ca="1"/>
        <v>901.39909999999998</v>
      </c>
      <c r="G614">
        <f ca="1"/>
        <v>1810.87</v>
      </c>
      <c r="H614">
        <f ca="1"/>
        <v>923.72</v>
      </c>
      <c r="I614">
        <f ca="1"/>
        <v>938.24</v>
      </c>
      <c r="J614">
        <f ca="1"/>
        <v>954.31</v>
      </c>
      <c r="K614">
        <f ca="1"/>
        <v>944.97</v>
      </c>
      <c r="L614">
        <f ca="1"/>
        <v>916.04</v>
      </c>
      <c r="M614">
        <f ca="1"/>
        <v>14.18</v>
      </c>
      <c r="N614">
        <f ca="1"/>
        <v>0.55000000000000004</v>
      </c>
      <c r="O614">
        <f ca="1"/>
        <v>0.6</v>
      </c>
      <c r="P614">
        <f ca="1"/>
        <v>0.7</v>
      </c>
      <c r="Q614">
        <f ca="1"/>
        <v>1.55</v>
      </c>
      <c r="R614">
        <f ca="1"/>
        <v>104.462</v>
      </c>
      <c r="S614">
        <f ca="1"/>
        <v>489.2</v>
      </c>
      <c r="T614">
        <f ca="1"/>
        <v>489.2</v>
      </c>
      <c r="U614">
        <f ca="1"/>
        <v>10343.18</v>
      </c>
      <c r="V614">
        <f ca="1"/>
        <v>20445</v>
      </c>
      <c r="W614">
        <f ca="1"/>
        <v>-200</v>
      </c>
      <c r="X614">
        <f ca="1"/>
        <v>104425</v>
      </c>
      <c r="Y614">
        <f ca="1"/>
        <v>10343.18</v>
      </c>
      <c r="Z614">
        <f ca="1"/>
        <v>19.989999999999998</v>
      </c>
      <c r="AA614">
        <f ca="1"/>
        <v>69436</v>
      </c>
      <c r="AB614">
        <f ca="1"/>
        <v>79.23</v>
      </c>
      <c r="AC614">
        <f ca="1"/>
        <v>16.6889</v>
      </c>
      <c r="AD614">
        <f ca="1"/>
        <v>5.1295999999999999</v>
      </c>
      <c r="AE614">
        <f ca="1"/>
        <v>3829.75</v>
      </c>
      <c r="AF614">
        <f ca="1"/>
        <v>3.7319</v>
      </c>
      <c r="AG614">
        <f ca="1"/>
        <v>886.25</v>
      </c>
      <c r="AH614">
        <f ca="1"/>
        <v>-2276</v>
      </c>
      <c r="AI614">
        <f ca="1"/>
        <v>-148</v>
      </c>
      <c r="AJ614" s="7">
        <f ca="1"/>
        <v>78</v>
      </c>
      <c r="AK614" s="7">
        <f ca="1"/>
        <v>40.119999999999997</v>
      </c>
      <c r="AL614" s="7">
        <f ca="1"/>
        <v>28.69</v>
      </c>
      <c r="AM614" s="7">
        <f ca="1"/>
        <v>65.55</v>
      </c>
      <c r="AN614">
        <f ca="1"/>
        <v>104.95</v>
      </c>
      <c r="AO614">
        <f ca="1"/>
        <v>49.37</v>
      </c>
      <c r="AP614">
        <f ca="1"/>
        <v>90.864699999999999</v>
      </c>
      <c r="AQ614">
        <f ca="1"/>
        <v>18.187799999999999</v>
      </c>
      <c r="AR614">
        <f ca="1"/>
        <v>7.2214</v>
      </c>
      <c r="AS614">
        <f ca="1"/>
        <v>356</v>
      </c>
      <c r="AT614">
        <f ca="1"/>
        <v>32.278100000000002</v>
      </c>
      <c r="AU614">
        <f ca="1"/>
        <v>1345.14</v>
      </c>
      <c r="AV614">
        <f ca="1"/>
        <v>3.9190999999999998</v>
      </c>
      <c r="AW614">
        <f ca="1"/>
        <v>57.466999999999999</v>
      </c>
      <c r="AX614">
        <f ca="1"/>
        <v>36.207000000000001</v>
      </c>
      <c r="AY614">
        <f ca="1"/>
        <v>22.739000000000001</v>
      </c>
      <c r="AZ614">
        <f ca="1"/>
        <v>7.8013000000000003</v>
      </c>
      <c r="BA614">
        <f ca="1"/>
        <v>1.3460000000000001</v>
      </c>
      <c r="BB614">
        <f ca="1"/>
        <v>83.496200000000002</v>
      </c>
      <c r="BC614">
        <f ca="1"/>
        <v>32.090000000000003</v>
      </c>
      <c r="BD614">
        <f ca="1"/>
        <v>4.6829999999999998</v>
      </c>
      <c r="BE614">
        <f ca="1"/>
        <v>15924</v>
      </c>
      <c r="BF614">
        <f ca="1"/>
        <v>1.7999000000000001</v>
      </c>
      <c r="BG614">
        <f ca="1"/>
        <v>4.5780000000000003</v>
      </c>
      <c r="BH614">
        <f ca="1"/>
        <v>15.99</v>
      </c>
      <c r="BI614">
        <f ca="1"/>
        <v>8.5</v>
      </c>
      <c r="BJ614">
        <f ca="1"/>
        <v>10.27</v>
      </c>
      <c r="BK614">
        <f ca="1"/>
        <v>11.185</v>
      </c>
      <c r="BL614">
        <f ca="1"/>
        <v>5.33</v>
      </c>
      <c r="BM614">
        <f ca="1"/>
        <v>5.1379999999999999</v>
      </c>
      <c r="BN614">
        <f ca="1"/>
        <v>5.55</v>
      </c>
      <c r="BO614">
        <f ca="1"/>
        <v>5.2977999999999996</v>
      </c>
      <c r="BP614">
        <f ca="1"/>
        <v>4.6081000000000003</v>
      </c>
      <c r="BQ614">
        <f ca="1"/>
        <v>4.7488999999999999</v>
      </c>
      <c r="BR614">
        <f ca="1"/>
        <v>10.6996</v>
      </c>
      <c r="BS614">
        <f ca="1"/>
        <v>1.4973000000000001</v>
      </c>
      <c r="BT614">
        <f ca="1"/>
        <v>1.3617999999999999</v>
      </c>
      <c r="BU614">
        <f ca="1"/>
        <v>1.6335</v>
      </c>
      <c r="BV614">
        <f ca="1"/>
        <v>10.715</v>
      </c>
      <c r="BW614">
        <f ca="1"/>
        <v>0.7893</v>
      </c>
      <c r="BX614">
        <f ca="1"/>
        <v>155.38999999999999</v>
      </c>
      <c r="BY614">
        <f ca="1"/>
        <v>0.92020000000000002</v>
      </c>
      <c r="BZ614">
        <f ca="1"/>
        <v>6.8654000000000002</v>
      </c>
      <c r="CA614">
        <f ca="1"/>
        <v>0.90620000000000001</v>
      </c>
      <c r="CK614">
        <f ca="1"/>
        <v>5.96</v>
      </c>
      <c r="CL614">
        <f ca="1"/>
        <v>6.18</v>
      </c>
      <c r="CM614">
        <f ca="1"/>
        <v>6.01</v>
      </c>
      <c r="CN614">
        <f ca="1"/>
        <v>5.59</v>
      </c>
      <c r="CO614">
        <f ca="1"/>
        <v>5.44</v>
      </c>
      <c r="CP614">
        <f ca="1"/>
        <v>5.39</v>
      </c>
      <c r="CQ614">
        <f ca="1"/>
        <v>5.32</v>
      </c>
      <c r="CR614">
        <f ca="1"/>
        <v>6.07</v>
      </c>
      <c r="CS614">
        <f ca="1"/>
        <v>5.766</v>
      </c>
      <c r="CT614">
        <f ca="1"/>
        <v>5.55</v>
      </c>
      <c r="CU614">
        <f ca="1"/>
        <v>5.33</v>
      </c>
      <c r="CV614">
        <f ca="1"/>
        <v>6.01</v>
      </c>
      <c r="CW614">
        <f ca="1"/>
        <v>11.135400000000001</v>
      </c>
      <c r="CX614">
        <f ca="1"/>
        <v>9.1105999999999998</v>
      </c>
      <c r="CY614">
        <f ca="1"/>
        <v>11.41095</v>
      </c>
      <c r="CZ614">
        <f ca="1"/>
        <v>4.7747000000000002</v>
      </c>
      <c r="DA614">
        <f ca="1"/>
        <v>108.14</v>
      </c>
    </row>
    <row r="615" spans="1:105" x14ac:dyDescent="0.25">
      <c r="A615" s="79">
        <f ca="1"/>
        <v>45427</v>
      </c>
      <c r="B615" s="7">
        <f ca="1"/>
        <v>905</v>
      </c>
      <c r="C615" s="7">
        <f ca="1"/>
        <v>903.4</v>
      </c>
      <c r="D615" s="7">
        <f ca="1"/>
        <v>917</v>
      </c>
      <c r="E615" s="7">
        <f ca="1"/>
        <v>914.8</v>
      </c>
      <c r="F615">
        <f ca="1"/>
        <v>909.38430000000005</v>
      </c>
      <c r="G615">
        <f ca="1"/>
        <v>1511.8</v>
      </c>
      <c r="H615">
        <f ca="1"/>
        <v>928.54</v>
      </c>
      <c r="I615">
        <f ca="1"/>
        <v>942.24</v>
      </c>
      <c r="J615">
        <f ca="1"/>
        <v>955.97</v>
      </c>
      <c r="K615">
        <f ca="1"/>
        <v>944.92</v>
      </c>
      <c r="L615">
        <f ca="1"/>
        <v>915.81</v>
      </c>
      <c r="M615">
        <f ca="1"/>
        <v>14.33</v>
      </c>
      <c r="N615">
        <f ca="1"/>
        <v>0.41</v>
      </c>
      <c r="O615">
        <f ca="1"/>
        <v>0.45</v>
      </c>
      <c r="P615">
        <f ca="1"/>
        <v>0.7</v>
      </c>
      <c r="Q615">
        <f ca="1"/>
        <v>1.38</v>
      </c>
      <c r="R615">
        <f ca="1"/>
        <v>104.345</v>
      </c>
      <c r="S615">
        <f ca="1"/>
        <v>496.95</v>
      </c>
      <c r="T615">
        <f ca="1"/>
        <v>496.95</v>
      </c>
      <c r="U615">
        <f ca="1"/>
        <v>10124.790000000001</v>
      </c>
      <c r="V615">
        <f ca="1"/>
        <v>20723</v>
      </c>
      <c r="W615">
        <f ca="1"/>
        <v>-125</v>
      </c>
      <c r="X615">
        <f ca="1"/>
        <v>104625</v>
      </c>
      <c r="Y615">
        <f ca="1"/>
        <v>10124.790000000001</v>
      </c>
      <c r="Z615">
        <f ca="1"/>
        <v>19.350000000000001</v>
      </c>
      <c r="AA615">
        <f ca="1"/>
        <v>69436</v>
      </c>
      <c r="AB615">
        <f ca="1"/>
        <v>78.63</v>
      </c>
      <c r="AC615">
        <f ca="1"/>
        <v>16.686399999999999</v>
      </c>
      <c r="AD615">
        <f ca="1"/>
        <v>5.1365999999999996</v>
      </c>
      <c r="AE615">
        <f ca="1"/>
        <v>3823.17</v>
      </c>
      <c r="AF615">
        <f ca="1"/>
        <v>3.7185000000000001</v>
      </c>
      <c r="AG615">
        <f ca="1"/>
        <v>885.68550000000005</v>
      </c>
      <c r="AH615">
        <f ca="1"/>
        <v>-2128</v>
      </c>
      <c r="AI615">
        <f ca="1"/>
        <v>236</v>
      </c>
      <c r="AJ615" s="7">
        <f ca="1"/>
        <v>80</v>
      </c>
      <c r="AK615" s="7">
        <f ca="1"/>
        <v>38.21</v>
      </c>
      <c r="AL615" s="7">
        <f ca="1"/>
        <v>30.69</v>
      </c>
      <c r="AM615" s="7">
        <f ca="1"/>
        <v>62.95</v>
      </c>
      <c r="AN615">
        <f ca="1"/>
        <v>104.71</v>
      </c>
      <c r="AO615">
        <f ca="1"/>
        <v>48.58</v>
      </c>
      <c r="AP615">
        <f ca="1"/>
        <v>91.188699999999997</v>
      </c>
      <c r="AQ615">
        <f ca="1"/>
        <v>18.272500000000001</v>
      </c>
      <c r="AR615">
        <f ca="1"/>
        <v>7.2190000000000003</v>
      </c>
      <c r="AS615">
        <f ca="1"/>
        <v>354.33</v>
      </c>
      <c r="AT615">
        <f ca="1"/>
        <v>32.216999999999999</v>
      </c>
      <c r="AU615">
        <f ca="1"/>
        <v>1360.36</v>
      </c>
      <c r="AV615">
        <f ca="1"/>
        <v>3.9161000000000001</v>
      </c>
      <c r="AW615">
        <f ca="1"/>
        <v>57.545000000000002</v>
      </c>
      <c r="AX615">
        <f ca="1"/>
        <v>36.341999999999999</v>
      </c>
      <c r="AY615">
        <f ca="1"/>
        <v>22.715900000000001</v>
      </c>
      <c r="AZ615">
        <f ca="1"/>
        <v>7.8095999999999997</v>
      </c>
      <c r="BA615">
        <f ca="1"/>
        <v>1.3452</v>
      </c>
      <c r="BB615">
        <f ca="1"/>
        <v>83.498699999999999</v>
      </c>
      <c r="BC615">
        <f ca="1"/>
        <v>32.188000000000002</v>
      </c>
      <c r="BD615">
        <f ca="1"/>
        <v>4.7062999999999997</v>
      </c>
      <c r="BE615">
        <f ca="1"/>
        <v>16028</v>
      </c>
      <c r="BF615">
        <f ca="1"/>
        <v>1.7983</v>
      </c>
      <c r="BG615">
        <f ca="1"/>
        <v>4.5707000000000004</v>
      </c>
      <c r="BH615">
        <f ca="1"/>
        <v>15.98</v>
      </c>
      <c r="BI615">
        <f ca="1"/>
        <v>9.0679999999999996</v>
      </c>
      <c r="BJ615">
        <f ca="1"/>
        <v>10.99</v>
      </c>
      <c r="BK615">
        <f ca="1"/>
        <v>11.715</v>
      </c>
      <c r="BL615">
        <f ca="1"/>
        <v>5.2930000000000001</v>
      </c>
      <c r="BM615">
        <f ca="1"/>
        <v>5.0961999999999996</v>
      </c>
      <c r="BN615">
        <f ca="1"/>
        <v>5.5659999999999998</v>
      </c>
      <c r="BO615">
        <f ca="1"/>
        <v>5.2866999999999997</v>
      </c>
      <c r="BP615">
        <f ca="1"/>
        <v>4.5172999999999996</v>
      </c>
      <c r="BQ615">
        <f ca="1"/>
        <v>4.6601999999999997</v>
      </c>
      <c r="BR615">
        <f ca="1"/>
        <v>10.6715</v>
      </c>
      <c r="BS615">
        <f ca="1"/>
        <v>1.494</v>
      </c>
      <c r="BT615">
        <f ca="1"/>
        <v>1.3602000000000001</v>
      </c>
      <c r="BU615">
        <f ca="1"/>
        <v>1.6334</v>
      </c>
      <c r="BV615">
        <f ca="1"/>
        <v>10.6668</v>
      </c>
      <c r="BW615">
        <f ca="1"/>
        <v>0.7883</v>
      </c>
      <c r="BX615">
        <f ca="1"/>
        <v>154.88</v>
      </c>
      <c r="BY615">
        <f ca="1"/>
        <v>0.91869999999999996</v>
      </c>
      <c r="BZ615">
        <f ca="1"/>
        <v>6.8547000000000002</v>
      </c>
      <c r="CA615">
        <f ca="1"/>
        <v>0.9022</v>
      </c>
      <c r="CK615">
        <f ca="1"/>
        <v>5.88</v>
      </c>
      <c r="CL615">
        <f ca="1"/>
        <v>5.85</v>
      </c>
      <c r="CM615">
        <f ca="1"/>
        <v>5.85</v>
      </c>
      <c r="CN615">
        <f ca="1"/>
        <v>5.52</v>
      </c>
      <c r="CO615">
        <f ca="1"/>
        <v>5.43</v>
      </c>
      <c r="CP615">
        <f ca="1"/>
        <v>5.34</v>
      </c>
      <c r="CQ615">
        <f ca="1"/>
        <v>5.25</v>
      </c>
      <c r="CR615">
        <f ca="1"/>
        <v>6.1349999999999998</v>
      </c>
      <c r="CS615">
        <f ca="1"/>
        <v>5.7969999999999997</v>
      </c>
      <c r="CT615">
        <f ca="1"/>
        <v>5.5659999999999998</v>
      </c>
      <c r="CU615">
        <f ca="1"/>
        <v>5.2930000000000001</v>
      </c>
      <c r="CV615">
        <f ca="1"/>
        <v>5.85</v>
      </c>
      <c r="CW615">
        <f ca="1"/>
        <v>11.1402</v>
      </c>
      <c r="CX615">
        <f ca="1"/>
        <v>9.3667999999999996</v>
      </c>
      <c r="CY615">
        <f ca="1"/>
        <v>10.658899</v>
      </c>
      <c r="CZ615">
        <f ca="1"/>
        <v>4.8371000000000004</v>
      </c>
      <c r="DA615">
        <f ca="1"/>
        <v>108.14</v>
      </c>
    </row>
    <row r="616" spans="1:105" x14ac:dyDescent="0.25">
      <c r="A616" s="79">
        <f ca="1"/>
        <v>45426</v>
      </c>
      <c r="B616" s="7">
        <f ca="1"/>
        <v>914.2</v>
      </c>
      <c r="C616" s="7">
        <f ca="1"/>
        <v>912.7</v>
      </c>
      <c r="D616" s="7">
        <f ca="1"/>
        <v>923.55</v>
      </c>
      <c r="E616" s="7">
        <f ca="1"/>
        <v>919.5</v>
      </c>
      <c r="F616">
        <f ca="1"/>
        <v>916.34680000000003</v>
      </c>
      <c r="G616">
        <f ca="1"/>
        <v>1539.35</v>
      </c>
      <c r="H616">
        <f ca="1"/>
        <v>934.11</v>
      </c>
      <c r="I616">
        <f ca="1"/>
        <v>946.1</v>
      </c>
      <c r="J616">
        <f ca="1"/>
        <v>957.38</v>
      </c>
      <c r="K616">
        <f ca="1"/>
        <v>944.76</v>
      </c>
      <c r="L616">
        <f ca="1"/>
        <v>915.54</v>
      </c>
      <c r="M616">
        <f ca="1"/>
        <v>14.39</v>
      </c>
      <c r="N616">
        <f ca="1"/>
        <v>0.45</v>
      </c>
      <c r="O616">
        <f ca="1"/>
        <v>0.6</v>
      </c>
      <c r="P616">
        <f ca="1"/>
        <v>0.8</v>
      </c>
      <c r="Q616">
        <f ca="1"/>
        <v>1.98</v>
      </c>
      <c r="R616">
        <f ca="1"/>
        <v>105.01300000000001</v>
      </c>
      <c r="S616">
        <f ca="1"/>
        <v>495.35</v>
      </c>
      <c r="T616">
        <f ca="1"/>
        <v>495.35</v>
      </c>
      <c r="U616">
        <f ca="1"/>
        <v>10008.459999999999</v>
      </c>
      <c r="V616">
        <f ca="1"/>
        <v>21066</v>
      </c>
      <c r="W616">
        <f ca="1"/>
        <v>1650</v>
      </c>
      <c r="X616">
        <f ca="1"/>
        <v>104750</v>
      </c>
      <c r="Y616">
        <f ca="1"/>
        <v>10008.459999999999</v>
      </c>
      <c r="Z616">
        <f ca="1"/>
        <v>20.7</v>
      </c>
      <c r="AA616">
        <f ca="1"/>
        <v>69436</v>
      </c>
      <c r="AB616">
        <f ca="1"/>
        <v>78.02</v>
      </c>
      <c r="AC616">
        <f ca="1"/>
        <v>16.852699999999999</v>
      </c>
      <c r="AD616">
        <f ca="1"/>
        <v>5.1294000000000004</v>
      </c>
      <c r="AE616">
        <f ca="1"/>
        <v>3847</v>
      </c>
      <c r="AF616">
        <f ca="1"/>
        <v>3.718</v>
      </c>
      <c r="AG616">
        <f ca="1"/>
        <v>885.22709999999995</v>
      </c>
      <c r="AH616">
        <f ca="1"/>
        <v>-2364</v>
      </c>
      <c r="AI616">
        <f ca="1"/>
        <v>1031</v>
      </c>
      <c r="AJ616" s="7">
        <f ca="1"/>
        <v>79</v>
      </c>
      <c r="AK616" s="7">
        <f ca="1"/>
        <v>45.97</v>
      </c>
      <c r="AL616" s="7">
        <f ca="1"/>
        <v>33.72</v>
      </c>
      <c r="AM616" s="7">
        <f ca="1"/>
        <v>57.79</v>
      </c>
      <c r="AN616">
        <f ca="1"/>
        <v>104.6</v>
      </c>
      <c r="AO616">
        <f ca="1"/>
        <v>48.22</v>
      </c>
      <c r="AP616">
        <f ca="1"/>
        <v>91.334199999999996</v>
      </c>
      <c r="AQ616">
        <f ca="1"/>
        <v>18.3888</v>
      </c>
      <c r="AR616">
        <f ca="1"/>
        <v>7.2336999999999998</v>
      </c>
      <c r="AS616">
        <f ca="1"/>
        <v>356.5</v>
      </c>
      <c r="AT616">
        <f ca="1"/>
        <v>32.292200000000001</v>
      </c>
      <c r="AU616">
        <f ca="1"/>
        <v>1369.05</v>
      </c>
      <c r="AV616">
        <f ca="1"/>
        <v>3.9447000000000001</v>
      </c>
      <c r="AW616">
        <f ca="1"/>
        <v>57.84</v>
      </c>
      <c r="AX616">
        <f ca="1"/>
        <v>36.573</v>
      </c>
      <c r="AY616">
        <f ca="1"/>
        <v>22.930599999999998</v>
      </c>
      <c r="AZ616">
        <f ca="1"/>
        <v>7.8117999999999999</v>
      </c>
      <c r="BA616">
        <f ca="1"/>
        <v>1.3517999999999999</v>
      </c>
      <c r="BB616">
        <f ca="1"/>
        <v>83.511200000000002</v>
      </c>
      <c r="BC616">
        <f ca="1"/>
        <v>32.411999999999999</v>
      </c>
      <c r="BD616">
        <f ca="1"/>
        <v>4.7175000000000002</v>
      </c>
      <c r="BE616">
        <f ca="1"/>
        <v>16100</v>
      </c>
      <c r="BF616">
        <f ca="1"/>
        <v>1.8079000000000001</v>
      </c>
      <c r="BG616">
        <f ca="1"/>
        <v>4.5991999999999997</v>
      </c>
      <c r="BH616">
        <f ca="1"/>
        <v>15.984999999999999</v>
      </c>
      <c r="BI616">
        <f ca="1"/>
        <v>9.85</v>
      </c>
      <c r="BJ616">
        <f ca="1"/>
        <v>11.815</v>
      </c>
      <c r="BK616">
        <f ca="1"/>
        <v>11.965</v>
      </c>
      <c r="BL616">
        <f ca="1"/>
        <v>5.44</v>
      </c>
      <c r="BM616">
        <f ca="1"/>
        <v>5.15</v>
      </c>
      <c r="BN616">
        <f ca="1"/>
        <v>5.6449999999999996</v>
      </c>
      <c r="BO616">
        <f ca="1"/>
        <v>5.3013000000000003</v>
      </c>
      <c r="BP616">
        <f ca="1"/>
        <v>4.6318000000000001</v>
      </c>
      <c r="BQ616">
        <f ca="1"/>
        <v>4.8703000000000003</v>
      </c>
      <c r="BR616">
        <f ca="1"/>
        <v>10.804600000000001</v>
      </c>
      <c r="BS616">
        <f ca="1"/>
        <v>1.5089999999999999</v>
      </c>
      <c r="BT616">
        <f ca="1"/>
        <v>1.3651</v>
      </c>
      <c r="BU616">
        <f ca="1"/>
        <v>1.6553</v>
      </c>
      <c r="BV616">
        <f ca="1"/>
        <v>10.801299999999999</v>
      </c>
      <c r="BW616">
        <f ca="1"/>
        <v>0.79420000000000002</v>
      </c>
      <c r="BX616">
        <f ca="1"/>
        <v>156.41999999999999</v>
      </c>
      <c r="BY616">
        <f ca="1"/>
        <v>0.92430000000000001</v>
      </c>
      <c r="BZ616">
        <f ca="1"/>
        <v>6.8959000000000001</v>
      </c>
      <c r="CA616">
        <f ca="1"/>
        <v>0.90649999999999997</v>
      </c>
      <c r="CK616">
        <f ca="1"/>
        <v>6.35</v>
      </c>
      <c r="CL616">
        <f ca="1"/>
        <v>5.96</v>
      </c>
      <c r="CM616">
        <f ca="1"/>
        <v>5.88</v>
      </c>
      <c r="CN616">
        <f ca="1"/>
        <v>5.59</v>
      </c>
      <c r="CO616">
        <f ca="1"/>
        <v>5.46</v>
      </c>
      <c r="CP616">
        <f ca="1"/>
        <v>5.42</v>
      </c>
      <c r="CQ616">
        <f ca="1"/>
        <v>5.37</v>
      </c>
      <c r="CR616">
        <f ca="1"/>
        <v>6.16</v>
      </c>
      <c r="CS616">
        <f ca="1"/>
        <v>5.8574999999999999</v>
      </c>
      <c r="CT616">
        <f ca="1"/>
        <v>5.6449999999999996</v>
      </c>
      <c r="CU616">
        <f ca="1"/>
        <v>5.44</v>
      </c>
      <c r="CV616">
        <f ca="1"/>
        <v>5.88</v>
      </c>
      <c r="CW616">
        <f ca="1"/>
        <v>11.1348</v>
      </c>
      <c r="CX616">
        <f ca="1"/>
        <v>9.3757000000000001</v>
      </c>
      <c r="CY616">
        <f ca="1"/>
        <v>10.754351</v>
      </c>
      <c r="CZ616">
        <f ca="1"/>
        <v>5.5476000000000001</v>
      </c>
      <c r="DA616">
        <f ca="1"/>
        <v>108.14</v>
      </c>
    </row>
    <row r="617" spans="1:105" x14ac:dyDescent="0.25">
      <c r="A617" s="79">
        <f ca="1"/>
        <v>45425</v>
      </c>
      <c r="B617" s="7">
        <f ca="1"/>
        <v>923</v>
      </c>
      <c r="C617" s="7">
        <f ca="1"/>
        <v>918.15</v>
      </c>
      <c r="D617" s="7">
        <f ca="1"/>
        <v>924.99</v>
      </c>
      <c r="E617" s="7">
        <f ca="1"/>
        <v>921</v>
      </c>
      <c r="F617">
        <f ca="1"/>
        <v>921.89319999999998</v>
      </c>
      <c r="G617">
        <f ca="1"/>
        <v>1126.3599999999999</v>
      </c>
      <c r="H617">
        <f ca="1"/>
        <v>936.67</v>
      </c>
      <c r="I617">
        <f ca="1"/>
        <v>949.26</v>
      </c>
      <c r="J617">
        <f ca="1"/>
        <v>958.38</v>
      </c>
      <c r="K617">
        <f ca="1"/>
        <v>944.5</v>
      </c>
      <c r="L617">
        <f ca="1"/>
        <v>915.21</v>
      </c>
      <c r="M617">
        <f ca="1"/>
        <v>15.5</v>
      </c>
      <c r="N617">
        <f ca="1"/>
        <v>0.51</v>
      </c>
      <c r="O617">
        <f ca="1"/>
        <v>0.75</v>
      </c>
      <c r="P617">
        <f ca="1"/>
        <v>1.03</v>
      </c>
      <c r="Q617">
        <f ca="1"/>
        <v>2.2000000000000002</v>
      </c>
      <c r="R617">
        <f ca="1"/>
        <v>105.218</v>
      </c>
      <c r="S617">
        <f ca="1"/>
        <v>480.45</v>
      </c>
      <c r="T617">
        <f ca="1"/>
        <v>480.45</v>
      </c>
      <c r="U617">
        <f ca="1"/>
        <v>10082.4</v>
      </c>
      <c r="V617">
        <f ca="1"/>
        <v>21310</v>
      </c>
      <c r="W617">
        <f ca="1"/>
        <v>-350</v>
      </c>
      <c r="X617">
        <f ca="1"/>
        <v>103100</v>
      </c>
      <c r="Y617">
        <f ca="1"/>
        <v>10082.4</v>
      </c>
      <c r="Z617">
        <f ca="1"/>
        <v>20.58</v>
      </c>
      <c r="AA617">
        <f ca="1"/>
        <v>69509</v>
      </c>
      <c r="AB617">
        <f ca="1"/>
        <v>79.12</v>
      </c>
      <c r="AC617">
        <f ca="1"/>
        <v>16.8049</v>
      </c>
      <c r="AD617">
        <f ca="1"/>
        <v>5.1510999999999996</v>
      </c>
      <c r="AE617">
        <f ca="1"/>
        <v>3889.21</v>
      </c>
      <c r="AF617">
        <f ca="1"/>
        <v>3.7269999999999999</v>
      </c>
      <c r="AG617">
        <f ca="1"/>
        <v>884.21190000000001</v>
      </c>
      <c r="AH617">
        <f ca="1"/>
        <v>-3395</v>
      </c>
      <c r="AI617">
        <f ca="1"/>
        <v>327</v>
      </c>
      <c r="AJ617" s="7">
        <f ca="1"/>
        <v>74</v>
      </c>
      <c r="AK617" s="7">
        <f ca="1"/>
        <v>48.79</v>
      </c>
      <c r="AL617" s="7">
        <f ca="1"/>
        <v>36.950000000000003</v>
      </c>
      <c r="AM617" s="7">
        <f ca="1"/>
        <v>65.3</v>
      </c>
      <c r="AN617">
        <f ca="1"/>
        <v>104.66</v>
      </c>
      <c r="AO617">
        <f ca="1"/>
        <v>48.36</v>
      </c>
      <c r="AP617">
        <f ca="1"/>
        <v>91.588300000000004</v>
      </c>
      <c r="AQ617">
        <f ca="1"/>
        <v>18.369900000000001</v>
      </c>
      <c r="AR617">
        <f ca="1"/>
        <v>7.2333999999999996</v>
      </c>
      <c r="AS617">
        <f ca="1"/>
        <v>358.61</v>
      </c>
      <c r="AT617">
        <f ca="1"/>
        <v>32.2911</v>
      </c>
      <c r="AU617">
        <f ca="1"/>
        <v>1368.3</v>
      </c>
      <c r="AV617">
        <f ca="1"/>
        <v>3.9722</v>
      </c>
      <c r="AW617">
        <f ca="1"/>
        <v>57.85</v>
      </c>
      <c r="AX617">
        <f ca="1"/>
        <v>36.795000000000002</v>
      </c>
      <c r="AY617">
        <f ca="1"/>
        <v>22.995100000000001</v>
      </c>
      <c r="AZ617">
        <f ca="1"/>
        <v>7.8120000000000003</v>
      </c>
      <c r="BA617">
        <f ca="1"/>
        <v>1.3534999999999999</v>
      </c>
      <c r="BB617">
        <f ca="1"/>
        <v>83.527500000000003</v>
      </c>
      <c r="BC617">
        <f ca="1"/>
        <v>32.417999999999999</v>
      </c>
      <c r="BD617">
        <f ca="1"/>
        <v>4.7294999999999998</v>
      </c>
      <c r="BE617">
        <f ca="1"/>
        <v>16081</v>
      </c>
      <c r="BF617">
        <f ca="1"/>
        <v>1.8130999999999999</v>
      </c>
      <c r="BG617">
        <f ca="1"/>
        <v>4.6121999999999996</v>
      </c>
      <c r="BH617">
        <f ca="1"/>
        <v>16.175000000000001</v>
      </c>
      <c r="BI617">
        <f ca="1"/>
        <v>9.8000000000000007</v>
      </c>
      <c r="BJ617">
        <f ca="1"/>
        <v>12.105</v>
      </c>
      <c r="BK617">
        <f ca="1"/>
        <v>11.51</v>
      </c>
      <c r="BL617">
        <f ca="1"/>
        <v>5.54</v>
      </c>
      <c r="BM617">
        <f ca="1"/>
        <v>5.1726999999999999</v>
      </c>
      <c r="BN617">
        <f ca="1"/>
        <v>5.7175000000000002</v>
      </c>
      <c r="BO617">
        <f ca="1"/>
        <v>5.3125499999999999</v>
      </c>
      <c r="BP617">
        <f ca="1"/>
        <v>4.6898</v>
      </c>
      <c r="BQ617">
        <f ca="1"/>
        <v>5.0042</v>
      </c>
      <c r="BR617">
        <f ca="1"/>
        <v>10.8254</v>
      </c>
      <c r="BS617">
        <f ca="1"/>
        <v>1.5133000000000001</v>
      </c>
      <c r="BT617">
        <f ca="1"/>
        <v>1.3666</v>
      </c>
      <c r="BU617">
        <f ca="1"/>
        <v>1.6619999999999999</v>
      </c>
      <c r="BV617">
        <f ca="1"/>
        <v>10.8416</v>
      </c>
      <c r="BW617">
        <f ca="1"/>
        <v>0.79620000000000002</v>
      </c>
      <c r="BX617">
        <f ca="1"/>
        <v>156.22</v>
      </c>
      <c r="BY617">
        <f ca="1"/>
        <v>0.92679999999999996</v>
      </c>
      <c r="BZ617">
        <f ca="1"/>
        <v>6.9146999999999998</v>
      </c>
      <c r="CA617">
        <f ca="1"/>
        <v>0.9083</v>
      </c>
      <c r="CK617">
        <f ca="1"/>
        <v>5.98</v>
      </c>
      <c r="CL617">
        <f ca="1"/>
        <v>5.81</v>
      </c>
      <c r="CM617">
        <f ca="1"/>
        <v>5.93</v>
      </c>
      <c r="CN617">
        <f ca="1"/>
        <v>5.65</v>
      </c>
      <c r="CO617">
        <f ca="1"/>
        <v>5.52</v>
      </c>
      <c r="CP617">
        <f ca="1"/>
        <v>5.49</v>
      </c>
      <c r="CQ617">
        <f ca="1"/>
        <v>5.42</v>
      </c>
      <c r="CR617">
        <f ca="1"/>
        <v>6.18</v>
      </c>
      <c r="CS617">
        <f ca="1"/>
        <v>5.92</v>
      </c>
      <c r="CT617">
        <f ca="1"/>
        <v>5.7175000000000002</v>
      </c>
      <c r="CU617">
        <f ca="1"/>
        <v>5.54</v>
      </c>
      <c r="CV617">
        <f ca="1"/>
        <v>5.93</v>
      </c>
      <c r="CW617">
        <f ca="1"/>
        <v>11.100899999999999</v>
      </c>
      <c r="CX617">
        <f ca="1"/>
        <v>9.3635999999999999</v>
      </c>
      <c r="CY617">
        <f ca="1"/>
        <v>11.37865</v>
      </c>
      <c r="CZ617">
        <f ca="1"/>
        <v>5.9161000000000001</v>
      </c>
      <c r="DA617">
        <f ca="1"/>
        <v>108.14</v>
      </c>
    </row>
    <row r="618" spans="1:105" x14ac:dyDescent="0.25">
      <c r="A618" s="79">
        <f ca="1"/>
        <v>45422</v>
      </c>
      <c r="B618" s="7">
        <f ca="1"/>
        <v>925.7</v>
      </c>
      <c r="C618" s="7">
        <f ca="1"/>
        <v>918</v>
      </c>
      <c r="D618" s="7">
        <f ca="1"/>
        <v>926</v>
      </c>
      <c r="E618" s="7">
        <f ca="1"/>
        <v>921</v>
      </c>
      <c r="F618">
        <f ca="1"/>
        <v>921.61919999999998</v>
      </c>
      <c r="G618">
        <f ca="1"/>
        <v>1518.1</v>
      </c>
      <c r="H618">
        <f ca="1"/>
        <v>939.36</v>
      </c>
      <c r="I618">
        <f ca="1"/>
        <v>951.56</v>
      </c>
      <c r="J618">
        <f ca="1"/>
        <v>959.24</v>
      </c>
      <c r="K618">
        <f ca="1"/>
        <v>944.06</v>
      </c>
      <c r="L618">
        <f ca="1"/>
        <v>914.8</v>
      </c>
      <c r="M618">
        <f ca="1"/>
        <v>15.67</v>
      </c>
      <c r="N618">
        <f ca="1"/>
        <v>0.65</v>
      </c>
      <c r="O618">
        <f ca="1"/>
        <v>0.9</v>
      </c>
      <c r="P618">
        <f ca="1"/>
        <v>1.34</v>
      </c>
      <c r="Q618">
        <f ca="1"/>
        <v>2.17</v>
      </c>
      <c r="R618">
        <f ca="1"/>
        <v>105.301</v>
      </c>
      <c r="S618">
        <f ca="1"/>
        <v>469.35</v>
      </c>
      <c r="T618">
        <f ca="1"/>
        <v>469.35</v>
      </c>
      <c r="U618">
        <f ca="1"/>
        <v>9897.52</v>
      </c>
      <c r="V618">
        <f ca="1"/>
        <v>21530</v>
      </c>
      <c r="W618">
        <f ca="1"/>
        <v>-925</v>
      </c>
      <c r="X618">
        <f ca="1"/>
        <v>103450</v>
      </c>
      <c r="Y618">
        <f ca="1"/>
        <v>9897.52</v>
      </c>
      <c r="Z618">
        <f ca="1"/>
        <v>20.14</v>
      </c>
      <c r="AA618">
        <f ca="1"/>
        <v>69509</v>
      </c>
      <c r="AB618">
        <f ca="1"/>
        <v>78.260000000000005</v>
      </c>
      <c r="AC618">
        <f ca="1"/>
        <v>16.778700000000001</v>
      </c>
      <c r="AD618">
        <f ca="1"/>
        <v>5.1581000000000001</v>
      </c>
      <c r="AE618">
        <f ca="1"/>
        <v>3889.21</v>
      </c>
      <c r="AF618">
        <f ca="1"/>
        <v>3.7170000000000001</v>
      </c>
      <c r="AG618">
        <f ca="1"/>
        <v>882.70650000000001</v>
      </c>
      <c r="AH618">
        <f ca="1"/>
        <v>-3723</v>
      </c>
      <c r="AI618">
        <f ca="1"/>
        <v>291</v>
      </c>
      <c r="AJ618" s="7">
        <f ca="1"/>
        <v>72</v>
      </c>
      <c r="AK618" s="7">
        <f ca="1"/>
        <v>49.94</v>
      </c>
      <c r="AL618" s="7">
        <f ca="1"/>
        <v>37.979999999999997</v>
      </c>
      <c r="AM618" s="7">
        <f ca="1"/>
        <v>61.17</v>
      </c>
      <c r="AN618">
        <f ca="1"/>
        <v>104.46</v>
      </c>
      <c r="AO618">
        <f ca="1"/>
        <v>47.47</v>
      </c>
      <c r="AP618">
        <f ca="1"/>
        <v>92.693799999999996</v>
      </c>
      <c r="AQ618">
        <f ca="1"/>
        <v>18.446000000000002</v>
      </c>
      <c r="AR618">
        <f ca="1"/>
        <v>7.2268999999999997</v>
      </c>
      <c r="AS618">
        <f ca="1"/>
        <v>360.05</v>
      </c>
      <c r="AT618">
        <f ca="1"/>
        <v>32.306600000000003</v>
      </c>
      <c r="AU618">
        <f ca="1"/>
        <v>1368.01</v>
      </c>
      <c r="AV618">
        <f ca="1"/>
        <v>3.9956999999999998</v>
      </c>
      <c r="AW618">
        <f ca="1"/>
        <v>57.415999999999997</v>
      </c>
      <c r="AX618">
        <f ca="1"/>
        <v>36.768000000000001</v>
      </c>
      <c r="AY618">
        <f ca="1"/>
        <v>23.138999999999999</v>
      </c>
      <c r="AZ618">
        <f ca="1"/>
        <v>7.8136999999999999</v>
      </c>
      <c r="BA618">
        <f ca="1"/>
        <v>1.3546</v>
      </c>
      <c r="BB618">
        <f ca="1"/>
        <v>83.498699999999999</v>
      </c>
      <c r="BC618">
        <f ca="1"/>
        <v>32.421999999999997</v>
      </c>
      <c r="BD618">
        <f ca="1"/>
        <v>4.7397</v>
      </c>
      <c r="BE618">
        <f ca="1"/>
        <v>16047</v>
      </c>
      <c r="BF618">
        <f ca="1"/>
        <v>1.8159000000000001</v>
      </c>
      <c r="BG618">
        <f ca="1"/>
        <v>4.6195000000000004</v>
      </c>
      <c r="BH618">
        <f ca="1"/>
        <v>16.18</v>
      </c>
      <c r="BI618">
        <f ca="1"/>
        <v>9.9250000000000007</v>
      </c>
      <c r="BJ618">
        <f ca="1"/>
        <v>12.35</v>
      </c>
      <c r="BK618">
        <f ca="1"/>
        <v>11.54</v>
      </c>
      <c r="BL618">
        <f ca="1"/>
        <v>5.59</v>
      </c>
      <c r="BM618">
        <f ca="1"/>
        <v>5.1703000000000001</v>
      </c>
      <c r="BN618">
        <f ca="1"/>
        <v>5.7549999999999999</v>
      </c>
      <c r="BO618">
        <f ca="1"/>
        <v>5.3086000000000002</v>
      </c>
      <c r="BP618">
        <f ca="1"/>
        <v>4.6905000000000001</v>
      </c>
      <c r="BQ618">
        <f ca="1"/>
        <v>5.0339999999999998</v>
      </c>
      <c r="BR618">
        <f ca="1"/>
        <v>10.8432</v>
      </c>
      <c r="BS618">
        <f ca="1"/>
        <v>1.5143</v>
      </c>
      <c r="BT618">
        <f ca="1"/>
        <v>1.3672</v>
      </c>
      <c r="BU618">
        <f ca="1"/>
        <v>1.6612</v>
      </c>
      <c r="BV618">
        <f ca="1"/>
        <v>10.8422</v>
      </c>
      <c r="BW618">
        <f ca="1"/>
        <v>0.7984</v>
      </c>
      <c r="BX618">
        <f ca="1"/>
        <v>155.78</v>
      </c>
      <c r="BY618">
        <f ca="1"/>
        <v>0.92849999999999999</v>
      </c>
      <c r="BZ618">
        <f ca="1"/>
        <v>6.9264000000000001</v>
      </c>
      <c r="CA618">
        <f ca="1"/>
        <v>0.90649999999999997</v>
      </c>
      <c r="CK618">
        <f ca="1"/>
        <v>6.33</v>
      </c>
      <c r="CL618">
        <f ca="1"/>
        <v>5.95</v>
      </c>
      <c r="CM618">
        <f ca="1"/>
        <v>6.14</v>
      </c>
      <c r="CN618">
        <f ca="1"/>
        <v>5.71</v>
      </c>
      <c r="CO618">
        <f ca="1"/>
        <v>5.59</v>
      </c>
      <c r="CP618">
        <f ca="1"/>
        <v>5.5</v>
      </c>
      <c r="CQ618">
        <f ca="1"/>
        <v>5.41</v>
      </c>
      <c r="CR618">
        <f ca="1"/>
        <v>6.21</v>
      </c>
      <c r="CS618">
        <f ca="1"/>
        <v>5.9524999999999997</v>
      </c>
      <c r="CT618">
        <f ca="1"/>
        <v>5.7549999999999999</v>
      </c>
      <c r="CU618">
        <f ca="1"/>
        <v>5.59</v>
      </c>
      <c r="CV618">
        <f ca="1"/>
        <v>6.14</v>
      </c>
      <c r="CW618">
        <f ca="1"/>
        <v>11.097799999999999</v>
      </c>
      <c r="CX618">
        <f ca="1"/>
        <v>9.2483000000000004</v>
      </c>
      <c r="CY618">
        <f ca="1"/>
        <v>11.3775</v>
      </c>
      <c r="CZ618">
        <f ca="1"/>
        <v>5.6166</v>
      </c>
      <c r="DA618">
        <f ca="1"/>
        <v>108.14</v>
      </c>
    </row>
    <row r="619" spans="1:105" x14ac:dyDescent="0.25">
      <c r="A619" s="79">
        <f ca="1"/>
        <v>45421</v>
      </c>
      <c r="B619" s="7">
        <f ca="1"/>
        <v>925.3</v>
      </c>
      <c r="C619" s="7">
        <f ca="1"/>
        <v>924.15</v>
      </c>
      <c r="D619" s="7">
        <f ca="1"/>
        <v>939.5</v>
      </c>
      <c r="E619" s="7">
        <f ca="1"/>
        <v>939.5</v>
      </c>
      <c r="F619">
        <f ca="1"/>
        <v>930.90290000000005</v>
      </c>
      <c r="G619">
        <f ca="1"/>
        <v>1193.29</v>
      </c>
      <c r="H619">
        <f ca="1"/>
        <v>941.76</v>
      </c>
      <c r="I619">
        <f ca="1"/>
        <v>953.07</v>
      </c>
      <c r="J619">
        <f ca="1"/>
        <v>960.28</v>
      </c>
      <c r="K619">
        <f ca="1"/>
        <v>943.52</v>
      </c>
      <c r="L619">
        <f ca="1"/>
        <v>914.36</v>
      </c>
      <c r="M619">
        <f ca="1"/>
        <v>15.95</v>
      </c>
      <c r="N619">
        <f ca="1"/>
        <v>0.6</v>
      </c>
      <c r="O619">
        <f ca="1"/>
        <v>0.72</v>
      </c>
      <c r="P619">
        <f ca="1"/>
        <v>1.1399999999999999</v>
      </c>
      <c r="Q619">
        <f ca="1"/>
        <v>1.53</v>
      </c>
      <c r="R619">
        <f ca="1"/>
        <v>105.227</v>
      </c>
      <c r="S619">
        <f ca="1"/>
        <v>460.75</v>
      </c>
      <c r="T619">
        <f ca="1"/>
        <v>460.75</v>
      </c>
      <c r="U619">
        <f ca="1"/>
        <v>9780.61</v>
      </c>
      <c r="V619">
        <f ca="1"/>
        <v>22036</v>
      </c>
      <c r="W619">
        <f ca="1"/>
        <v>-1625</v>
      </c>
      <c r="X619">
        <f ca="1"/>
        <v>104375</v>
      </c>
      <c r="Y619">
        <f ca="1"/>
        <v>9780.61</v>
      </c>
      <c r="Z619">
        <f ca="1"/>
        <v>20.05</v>
      </c>
      <c r="AA619">
        <f ca="1"/>
        <v>69509</v>
      </c>
      <c r="AB619">
        <f ca="1"/>
        <v>79.260000000000005</v>
      </c>
      <c r="AC619">
        <f ca="1"/>
        <v>16.784700000000001</v>
      </c>
      <c r="AD619">
        <f ca="1"/>
        <v>5.1416000000000004</v>
      </c>
      <c r="AE619">
        <f ca="1"/>
        <v>3898.75</v>
      </c>
      <c r="AF619">
        <f ca="1"/>
        <v>3.6909999999999998</v>
      </c>
      <c r="AG619">
        <f ca="1"/>
        <v>882.31449999999995</v>
      </c>
      <c r="AH619">
        <f ca="1"/>
        <v>-4014</v>
      </c>
      <c r="AI619">
        <f ca="1"/>
        <v>539</v>
      </c>
      <c r="AJ619" s="7">
        <f ca="1"/>
        <v>70</v>
      </c>
      <c r="AK619" s="7">
        <f ca="1"/>
        <v>48.95</v>
      </c>
      <c r="AL619" s="7">
        <f ca="1"/>
        <v>37.74</v>
      </c>
      <c r="AM619" s="7">
        <f ca="1"/>
        <v>60.3</v>
      </c>
      <c r="AN619">
        <f ca="1"/>
        <v>104.26</v>
      </c>
      <c r="AO619">
        <f ca="1"/>
        <v>46.66</v>
      </c>
      <c r="AP619">
        <f ca="1"/>
        <v>92.561300000000003</v>
      </c>
      <c r="AQ619">
        <f ca="1"/>
        <v>18.486599999999999</v>
      </c>
      <c r="AR619">
        <f ca="1"/>
        <v>7.2199</v>
      </c>
      <c r="AS619">
        <f ca="1"/>
        <v>359.9</v>
      </c>
      <c r="AT619">
        <f ca="1"/>
        <v>32.256799999999998</v>
      </c>
      <c r="AU619">
        <f ca="1"/>
        <v>1369.86</v>
      </c>
      <c r="AV619">
        <f ca="1"/>
        <v>3.9769000000000001</v>
      </c>
      <c r="AW619">
        <f ca="1"/>
        <v>57.378999999999998</v>
      </c>
      <c r="AX619">
        <f ca="1"/>
        <v>36.746000000000002</v>
      </c>
      <c r="AY619">
        <f ca="1"/>
        <v>23.120899999999999</v>
      </c>
      <c r="AZ619">
        <f ca="1"/>
        <v>7.8140999999999998</v>
      </c>
      <c r="BA619">
        <f ca="1"/>
        <v>1.3525</v>
      </c>
      <c r="BB619">
        <f ca="1"/>
        <v>83.51</v>
      </c>
      <c r="BC619">
        <f ca="1"/>
        <v>32.442999999999998</v>
      </c>
      <c r="BD619">
        <f ca="1"/>
        <v>4.7409999999999997</v>
      </c>
      <c r="BE619">
        <f ca="1"/>
        <v>16047</v>
      </c>
      <c r="BF619">
        <f ca="1"/>
        <v>1.8140000000000001</v>
      </c>
      <c r="BG619">
        <f ca="1"/>
        <v>4.6135000000000002</v>
      </c>
      <c r="BH619">
        <f ca="1"/>
        <v>16.18</v>
      </c>
      <c r="BI619">
        <f ca="1"/>
        <v>10.16</v>
      </c>
      <c r="BJ619">
        <f ca="1"/>
        <v>11.88</v>
      </c>
      <c r="BK619">
        <f ca="1"/>
        <v>12.3825</v>
      </c>
      <c r="BL619">
        <f ca="1"/>
        <v>5.57</v>
      </c>
      <c r="BM619">
        <f ca="1"/>
        <v>5.1407999999999996</v>
      </c>
      <c r="BN619">
        <f ca="1"/>
        <v>5.76</v>
      </c>
      <c r="BO619">
        <f ca="1"/>
        <v>5.2975000000000003</v>
      </c>
      <c r="BP619">
        <f ca="1"/>
        <v>4.6303000000000001</v>
      </c>
      <c r="BQ619">
        <f ca="1"/>
        <v>4.8380000000000001</v>
      </c>
      <c r="BR619">
        <f ca="1"/>
        <v>10.851100000000001</v>
      </c>
      <c r="BS619">
        <f ca="1"/>
        <v>1.5105999999999999</v>
      </c>
      <c r="BT619">
        <f ca="1"/>
        <v>1.3676999999999999</v>
      </c>
      <c r="BU619">
        <f ca="1"/>
        <v>1.6572</v>
      </c>
      <c r="BV619">
        <f ca="1"/>
        <v>10.8485</v>
      </c>
      <c r="BW619">
        <f ca="1"/>
        <v>0.79849999999999999</v>
      </c>
      <c r="BX619">
        <f ca="1"/>
        <v>155.47999999999999</v>
      </c>
      <c r="BY619">
        <f ca="1"/>
        <v>0.92749999999999999</v>
      </c>
      <c r="BZ619">
        <f ca="1"/>
        <v>6.9184000000000001</v>
      </c>
      <c r="CA619">
        <f ca="1"/>
        <v>0.90600000000000003</v>
      </c>
      <c r="CK619">
        <f ca="1"/>
        <v>6.03</v>
      </c>
      <c r="CL619">
        <f ca="1"/>
        <v>5.86</v>
      </c>
      <c r="CM619">
        <f ca="1"/>
        <v>6.08</v>
      </c>
      <c r="CN619">
        <f ca="1"/>
        <v>5.63</v>
      </c>
      <c r="CO619">
        <f ca="1"/>
        <v>5.53</v>
      </c>
      <c r="CP619">
        <f ca="1"/>
        <v>5.42</v>
      </c>
      <c r="CQ619">
        <f ca="1"/>
        <v>5.31</v>
      </c>
      <c r="CR619">
        <f ca="1"/>
        <v>6.23</v>
      </c>
      <c r="CS619">
        <f ca="1"/>
        <v>5.9550000000000001</v>
      </c>
      <c r="CT619">
        <f ca="1"/>
        <v>5.76</v>
      </c>
      <c r="CU619">
        <f ca="1"/>
        <v>5.57</v>
      </c>
      <c r="CV619">
        <f ca="1"/>
        <v>6.08</v>
      </c>
      <c r="CW619">
        <f ca="1"/>
        <v>11.0724</v>
      </c>
      <c r="CX619">
        <f ca="1"/>
        <v>9.2546999999999997</v>
      </c>
      <c r="CY619">
        <f ca="1"/>
        <v>11.83905</v>
      </c>
      <c r="CZ619">
        <f ca="1"/>
        <v>7.3651</v>
      </c>
      <c r="DA619">
        <f ca="1"/>
        <v>108.14</v>
      </c>
    </row>
    <row r="620" spans="1:105" x14ac:dyDescent="0.25">
      <c r="A620" s="79">
        <f ca="1"/>
        <v>45420</v>
      </c>
      <c r="B620" s="7">
        <f ca="1"/>
        <v>938.9</v>
      </c>
      <c r="C620" s="7">
        <f ca="1"/>
        <v>930.65</v>
      </c>
      <c r="D620" s="7">
        <f ca="1"/>
        <v>941.15</v>
      </c>
      <c r="E620" s="7">
        <f ca="1"/>
        <v>937</v>
      </c>
      <c r="F620">
        <f ca="1"/>
        <v>936.6309</v>
      </c>
      <c r="G620">
        <f ca="1"/>
        <v>1268.5899999999999</v>
      </c>
      <c r="H620">
        <f ca="1"/>
        <v>944.32</v>
      </c>
      <c r="I620">
        <f ca="1"/>
        <v>954.54</v>
      </c>
      <c r="J620">
        <f ca="1"/>
        <v>961.4</v>
      </c>
      <c r="K620">
        <f ca="1"/>
        <v>942.89</v>
      </c>
      <c r="L620">
        <f ca="1"/>
        <v>913.88</v>
      </c>
      <c r="M620">
        <f ca="1"/>
        <v>15.72</v>
      </c>
      <c r="N620">
        <f ca="1"/>
        <v>0.65</v>
      </c>
      <c r="O620">
        <f ca="1"/>
        <v>0.7</v>
      </c>
      <c r="P620">
        <f ca="1"/>
        <v>0.85</v>
      </c>
      <c r="Q620">
        <f ca="1"/>
        <v>1.34</v>
      </c>
      <c r="R620">
        <f ca="1"/>
        <v>105.54600000000001</v>
      </c>
      <c r="S620">
        <f ca="1"/>
        <v>456.2</v>
      </c>
      <c r="T620">
        <f ca="1"/>
        <v>456.2</v>
      </c>
      <c r="U620">
        <f ca="1"/>
        <v>9767.35</v>
      </c>
      <c r="V620">
        <f ca="1"/>
        <v>22677</v>
      </c>
      <c r="W620">
        <f ca="1"/>
        <v>-1350</v>
      </c>
      <c r="X620">
        <f ca="1"/>
        <v>106000</v>
      </c>
      <c r="Y620">
        <f ca="1"/>
        <v>9767.35</v>
      </c>
      <c r="Z620">
        <f ca="1"/>
        <v>20.09</v>
      </c>
      <c r="AA620">
        <f ca="1"/>
        <v>69509</v>
      </c>
      <c r="AB620">
        <f ca="1"/>
        <v>78.989999999999995</v>
      </c>
      <c r="AC620">
        <f ca="1"/>
        <v>16.900099999999998</v>
      </c>
      <c r="AD620">
        <f ca="1"/>
        <v>5.0909000000000004</v>
      </c>
      <c r="AE620">
        <f ca="1"/>
        <v>3899.26</v>
      </c>
      <c r="AF620">
        <f ca="1"/>
        <v>3.7250999999999999</v>
      </c>
      <c r="AG620">
        <f ca="1"/>
        <v>881.68039999999996</v>
      </c>
      <c r="AH620">
        <f ca="1"/>
        <v>-4553</v>
      </c>
      <c r="AI620">
        <f ca="1"/>
        <v>-208</v>
      </c>
      <c r="AJ620" s="7">
        <f ca="1"/>
        <v>67</v>
      </c>
      <c r="AK620" s="7">
        <f ca="1"/>
        <v>53.19</v>
      </c>
      <c r="AL620" s="7">
        <f ca="1"/>
        <v>43</v>
      </c>
      <c r="AM620" s="7">
        <f ca="1"/>
        <v>59.02</v>
      </c>
      <c r="AN620">
        <f ca="1"/>
        <v>104.28</v>
      </c>
      <c r="AO620">
        <f ca="1"/>
        <v>46.61</v>
      </c>
      <c r="AP620">
        <f ca="1"/>
        <v>91.625</v>
      </c>
      <c r="AQ620">
        <f ca="1"/>
        <v>18.570900000000002</v>
      </c>
      <c r="AR620">
        <f ca="1"/>
        <v>7.2245999999999997</v>
      </c>
      <c r="AS620">
        <f ca="1"/>
        <v>361.64</v>
      </c>
      <c r="AT620">
        <f ca="1"/>
        <v>32.2515</v>
      </c>
      <c r="AU620">
        <f ca="1"/>
        <v>1364.31</v>
      </c>
      <c r="AV620">
        <f ca="1"/>
        <v>4.0023999999999997</v>
      </c>
      <c r="AW620">
        <f ca="1"/>
        <v>57.381999999999998</v>
      </c>
      <c r="AX620">
        <f ca="1"/>
        <v>36.941000000000003</v>
      </c>
      <c r="AY620">
        <f ca="1"/>
        <v>23.275200000000002</v>
      </c>
      <c r="AZ620">
        <f ca="1"/>
        <v>7.8174999999999999</v>
      </c>
      <c r="BA620">
        <f ca="1"/>
        <v>1.3554999999999999</v>
      </c>
      <c r="BB620">
        <f ca="1"/>
        <v>83.517499999999998</v>
      </c>
      <c r="BC620">
        <f ca="1"/>
        <v>32.4</v>
      </c>
      <c r="BD620">
        <f ca="1"/>
        <v>4.7415000000000003</v>
      </c>
      <c r="BE620">
        <f ca="1"/>
        <v>16047</v>
      </c>
      <c r="BF620">
        <f ca="1"/>
        <v>1.8199000000000001</v>
      </c>
      <c r="BG620">
        <f ca="1"/>
        <v>4.6303000000000001</v>
      </c>
      <c r="BH620">
        <f ca="1"/>
        <v>16.18</v>
      </c>
      <c r="BI620">
        <f ca="1"/>
        <v>10.404999999999999</v>
      </c>
      <c r="BJ620">
        <f ca="1"/>
        <v>10.35</v>
      </c>
      <c r="BK620">
        <f ca="1"/>
        <v>12.37</v>
      </c>
      <c r="BL620">
        <f ca="1"/>
        <v>5.5220000000000002</v>
      </c>
      <c r="BM620">
        <f ca="1"/>
        <v>5.1582999999999997</v>
      </c>
      <c r="BN620">
        <f ca="1"/>
        <v>5.7549999999999999</v>
      </c>
      <c r="BO620">
        <f ca="1"/>
        <v>5.3052000000000001</v>
      </c>
      <c r="BP620">
        <f ca="1"/>
        <v>4.6620999999999997</v>
      </c>
      <c r="BQ620">
        <f ca="1"/>
        <v>4.8483000000000001</v>
      </c>
      <c r="BR620">
        <f ca="1"/>
        <v>10.9086</v>
      </c>
      <c r="BS620">
        <f ca="1"/>
        <v>1.5199</v>
      </c>
      <c r="BT620">
        <f ca="1"/>
        <v>1.3722000000000001</v>
      </c>
      <c r="BU620">
        <f ca="1"/>
        <v>1.6656</v>
      </c>
      <c r="BV620">
        <f ca="1"/>
        <v>10.907</v>
      </c>
      <c r="BW620">
        <f ca="1"/>
        <v>0.80010000000000003</v>
      </c>
      <c r="BX620">
        <f ca="1"/>
        <v>155.53</v>
      </c>
      <c r="BY620">
        <f ca="1"/>
        <v>0.9304</v>
      </c>
      <c r="BZ620">
        <f ca="1"/>
        <v>6.9389000000000003</v>
      </c>
      <c r="CA620">
        <f ca="1"/>
        <v>0.90800000000000003</v>
      </c>
      <c r="CK620">
        <f ca="1"/>
        <v>6.44</v>
      </c>
      <c r="CL620">
        <f ca="1"/>
        <v>5.92</v>
      </c>
      <c r="CM620">
        <f ca="1"/>
        <v>6.13</v>
      </c>
      <c r="CN620">
        <f ca="1"/>
        <v>5.61</v>
      </c>
      <c r="CO620">
        <f ca="1"/>
        <v>5.47</v>
      </c>
      <c r="CP620">
        <f ca="1"/>
        <v>5.39</v>
      </c>
      <c r="CQ620">
        <f ca="1"/>
        <v>5.3</v>
      </c>
      <c r="CR620">
        <f ca="1"/>
        <v>6.2690000000000001</v>
      </c>
      <c r="CS620">
        <f ca="1"/>
        <v>5.98</v>
      </c>
      <c r="CT620">
        <f ca="1"/>
        <v>5.7549999999999999</v>
      </c>
      <c r="CU620">
        <f ca="1"/>
        <v>5.5220000000000002</v>
      </c>
      <c r="CV620">
        <f ca="1"/>
        <v>6.13</v>
      </c>
      <c r="CW620">
        <f ca="1"/>
        <v>11.071199999999999</v>
      </c>
      <c r="CX620">
        <f ca="1"/>
        <v>9.2885000000000009</v>
      </c>
      <c r="CY620">
        <f ca="1"/>
        <v>10.758699999999999</v>
      </c>
      <c r="CZ620">
        <f ca="1"/>
        <v>5.3315000000000001</v>
      </c>
      <c r="DA620">
        <f ca="1"/>
        <v>108.14</v>
      </c>
    </row>
    <row r="621" spans="1:105" x14ac:dyDescent="0.25">
      <c r="A621" s="79">
        <f ca="1"/>
        <v>45419</v>
      </c>
      <c r="B621" s="7">
        <f ca="1"/>
        <v>939.9</v>
      </c>
      <c r="C621" s="7">
        <f ca="1"/>
        <v>925</v>
      </c>
      <c r="D621" s="7">
        <f ca="1"/>
        <v>939.9</v>
      </c>
      <c r="E621" s="7">
        <f ca="1"/>
        <v>932</v>
      </c>
      <c r="F621">
        <f ca="1"/>
        <v>934.20249999999999</v>
      </c>
      <c r="G621">
        <f ca="1"/>
        <v>1393.68</v>
      </c>
      <c r="H621">
        <f ca="1"/>
        <v>946</v>
      </c>
      <c r="I621">
        <f ca="1"/>
        <v>954.73</v>
      </c>
      <c r="J621">
        <f ca="1"/>
        <v>962.42</v>
      </c>
      <c r="K621">
        <f ca="1"/>
        <v>942.23</v>
      </c>
      <c r="L621">
        <f ca="1"/>
        <v>913.34</v>
      </c>
      <c r="M621">
        <f ca="1"/>
        <v>15.7</v>
      </c>
      <c r="N621">
        <f ca="1"/>
        <v>0.4</v>
      </c>
      <c r="O621">
        <f ca="1"/>
        <v>0.48</v>
      </c>
      <c r="P621">
        <f ca="1"/>
        <v>0.55000000000000004</v>
      </c>
      <c r="Q621">
        <f ca="1"/>
        <v>0.9</v>
      </c>
      <c r="R621">
        <f ca="1"/>
        <v>105.41200000000001</v>
      </c>
      <c r="S621">
        <f ca="1"/>
        <v>462.55</v>
      </c>
      <c r="T621">
        <f ca="1"/>
        <v>462.55</v>
      </c>
      <c r="U621">
        <f ca="1"/>
        <v>9894.2900000000009</v>
      </c>
      <c r="V621">
        <f ca="1"/>
        <v>23199</v>
      </c>
      <c r="W621">
        <f ca="1"/>
        <v>-3950</v>
      </c>
      <c r="X621">
        <f ca="1"/>
        <v>107350</v>
      </c>
      <c r="Y621">
        <f ca="1"/>
        <v>9894.2900000000009</v>
      </c>
      <c r="Z621">
        <f ca="1"/>
        <v>19.45</v>
      </c>
      <c r="AA621">
        <f ca="1"/>
        <v>69509</v>
      </c>
      <c r="AB621">
        <f ca="1"/>
        <v>78.38</v>
      </c>
      <c r="AC621">
        <f ca="1"/>
        <v>16.901599999999998</v>
      </c>
      <c r="AD621">
        <f ca="1"/>
        <v>5.0716999999999999</v>
      </c>
      <c r="AE621">
        <f ca="1"/>
        <v>3887.56</v>
      </c>
      <c r="AF621">
        <f ca="1"/>
        <v>3.7238000000000002</v>
      </c>
      <c r="AG621">
        <f ca="1"/>
        <v>880.74300000000005</v>
      </c>
      <c r="AH621">
        <f ca="1"/>
        <v>-4345</v>
      </c>
      <c r="AI621">
        <f ca="1"/>
        <v>-266</v>
      </c>
      <c r="AJ621" s="7">
        <f ca="1"/>
        <v>70</v>
      </c>
      <c r="AK621" s="7">
        <f ca="1"/>
        <v>51.55</v>
      </c>
      <c r="AL621" s="7">
        <f ca="1"/>
        <v>43.41</v>
      </c>
      <c r="AM621" s="7">
        <f ca="1"/>
        <v>64.7</v>
      </c>
      <c r="AN621">
        <f ca="1"/>
        <v>104.47</v>
      </c>
      <c r="AO621">
        <f ca="1"/>
        <v>47.21</v>
      </c>
      <c r="AP621">
        <f ca="1"/>
        <v>91.5488</v>
      </c>
      <c r="AQ621">
        <f ca="1"/>
        <v>18.516300000000001</v>
      </c>
      <c r="AR621">
        <f ca="1"/>
        <v>7.2186000000000003</v>
      </c>
      <c r="AS621">
        <f ca="1"/>
        <v>361.92</v>
      </c>
      <c r="AT621">
        <f ca="1"/>
        <v>32.2652</v>
      </c>
      <c r="AU621">
        <f ca="1"/>
        <v>1359.85</v>
      </c>
      <c r="AV621">
        <f ca="1"/>
        <v>4.0091999999999999</v>
      </c>
      <c r="AW621">
        <f ca="1"/>
        <v>57.24</v>
      </c>
      <c r="AX621">
        <f ca="1"/>
        <v>36.880000000000003</v>
      </c>
      <c r="AY621">
        <f ca="1"/>
        <v>23.279299999999999</v>
      </c>
      <c r="AZ621">
        <f ca="1"/>
        <v>7.8215000000000003</v>
      </c>
      <c r="BA621">
        <f ca="1"/>
        <v>1.3545</v>
      </c>
      <c r="BB621">
        <f ca="1"/>
        <v>83.515000000000001</v>
      </c>
      <c r="BC621">
        <f ca="1"/>
        <v>32.375</v>
      </c>
      <c r="BD621">
        <f ca="1"/>
        <v>4.7386999999999997</v>
      </c>
      <c r="BE621">
        <f ca="1"/>
        <v>16046</v>
      </c>
      <c r="BF621">
        <f ca="1"/>
        <v>1.8187</v>
      </c>
      <c r="BG621">
        <f ca="1"/>
        <v>4.6269</v>
      </c>
      <c r="BH621">
        <f ca="1"/>
        <v>16.175000000000001</v>
      </c>
      <c r="BI621">
        <f ca="1"/>
        <v>9.58</v>
      </c>
      <c r="BJ621">
        <f ca="1"/>
        <v>9.3249999999999993</v>
      </c>
      <c r="BK621">
        <f ca="1"/>
        <v>12.42</v>
      </c>
      <c r="BL621">
        <f ca="1"/>
        <v>5.43</v>
      </c>
      <c r="BM621">
        <f ca="1"/>
        <v>5.1602499999999996</v>
      </c>
      <c r="BN621">
        <f ca="1"/>
        <v>5.7</v>
      </c>
      <c r="BO621">
        <f ca="1"/>
        <v>5.3075999999999999</v>
      </c>
      <c r="BP621">
        <f ca="1"/>
        <v>4.6494999999999997</v>
      </c>
      <c r="BQ621">
        <f ca="1"/>
        <v>4.7187000000000001</v>
      </c>
      <c r="BR621">
        <f ca="1"/>
        <v>10.908099999999999</v>
      </c>
      <c r="BS621">
        <f ca="1"/>
        <v>1.5157</v>
      </c>
      <c r="BT621">
        <f ca="1"/>
        <v>1.3726</v>
      </c>
      <c r="BU621">
        <f ca="1"/>
        <v>1.6660999999999999</v>
      </c>
      <c r="BV621">
        <f ca="1"/>
        <v>10.859400000000001</v>
      </c>
      <c r="BW621">
        <f ca="1"/>
        <v>0.7994</v>
      </c>
      <c r="BX621">
        <f ca="1"/>
        <v>154.69</v>
      </c>
      <c r="BY621">
        <f ca="1"/>
        <v>0.92979999999999996</v>
      </c>
      <c r="BZ621">
        <f ca="1"/>
        <v>6.9356999999999998</v>
      </c>
      <c r="CA621">
        <f ca="1"/>
        <v>0.90839999999999999</v>
      </c>
      <c r="CK621">
        <f ca="1"/>
        <v>6.27</v>
      </c>
      <c r="CL621">
        <f ca="1"/>
        <v>5.84</v>
      </c>
      <c r="CM621">
        <f ca="1"/>
        <v>5.8</v>
      </c>
      <c r="CN621">
        <f ca="1"/>
        <v>5.53</v>
      </c>
      <c r="CO621">
        <f ca="1"/>
        <v>5.41</v>
      </c>
      <c r="CP621">
        <f ca="1"/>
        <v>5.34</v>
      </c>
      <c r="CQ621">
        <f ca="1"/>
        <v>5.26</v>
      </c>
      <c r="CR621">
        <f ca="1"/>
        <v>6.3150000000000004</v>
      </c>
      <c r="CS621">
        <f ca="1"/>
        <v>5.98</v>
      </c>
      <c r="CT621">
        <f ca="1"/>
        <v>5.7</v>
      </c>
      <c r="CU621">
        <f ca="1"/>
        <v>5.43</v>
      </c>
      <c r="CV621">
        <f ca="1"/>
        <v>5.8</v>
      </c>
      <c r="CW621">
        <f ca="1"/>
        <v>11.032400000000001</v>
      </c>
      <c r="CX621">
        <f ca="1"/>
        <v>9.4342000000000006</v>
      </c>
      <c r="CY621">
        <f ca="1"/>
        <v>10.904400000000001</v>
      </c>
      <c r="CZ621">
        <f ca="1"/>
        <v>6.319</v>
      </c>
      <c r="DA621">
        <f ca="1"/>
        <v>108.14</v>
      </c>
    </row>
    <row r="622" spans="1:105" x14ac:dyDescent="0.25">
      <c r="A622" s="79">
        <f ca="1"/>
        <v>45418</v>
      </c>
      <c r="B622" s="7">
        <f ca="1"/>
        <v>930.5</v>
      </c>
      <c r="C622" s="7">
        <f ca="1"/>
        <v>926.5</v>
      </c>
      <c r="D622" s="7">
        <f ca="1"/>
        <v>935</v>
      </c>
      <c r="E622" s="7">
        <f ca="1"/>
        <v>934</v>
      </c>
      <c r="F622">
        <f ca="1"/>
        <v>929.50490000000002</v>
      </c>
      <c r="G622">
        <f ca="1"/>
        <v>1337.61</v>
      </c>
      <c r="H622">
        <f ca="1"/>
        <v>947.64</v>
      </c>
      <c r="I622">
        <f ca="1"/>
        <v>955.09</v>
      </c>
      <c r="J622">
        <f ca="1"/>
        <v>963.28</v>
      </c>
      <c r="K622">
        <f ca="1"/>
        <v>941.61</v>
      </c>
      <c r="L622">
        <f ca="1"/>
        <v>912.77</v>
      </c>
      <c r="M622">
        <f ca="1"/>
        <v>15.47</v>
      </c>
      <c r="N622">
        <f ca="1"/>
        <v>0.38</v>
      </c>
      <c r="O622">
        <f ca="1"/>
        <v>0.45</v>
      </c>
      <c r="P622">
        <f ca="1"/>
        <v>0.64</v>
      </c>
      <c r="Q622">
        <f ca="1"/>
        <v>1.3</v>
      </c>
      <c r="R622">
        <f ca="1"/>
        <v>105.051</v>
      </c>
      <c r="S622">
        <f ca="1"/>
        <v>463.45</v>
      </c>
      <c r="T622">
        <f ca="1"/>
        <v>463.45</v>
      </c>
      <c r="U622">
        <f ca="1"/>
        <v>9790.1299999999992</v>
      </c>
      <c r="V622">
        <f ca="1"/>
        <v>23216</v>
      </c>
      <c r="W622">
        <f ca="1"/>
        <v>-3975</v>
      </c>
      <c r="X622">
        <f ca="1"/>
        <v>111300</v>
      </c>
      <c r="Y622">
        <f ca="1"/>
        <v>9790.1299999999992</v>
      </c>
      <c r="Z622">
        <f ca="1"/>
        <v>19.75</v>
      </c>
      <c r="AA622">
        <f ca="1"/>
        <v>66138</v>
      </c>
      <c r="AB622">
        <f ca="1"/>
        <v>78.48</v>
      </c>
      <c r="AC622">
        <f ca="1"/>
        <v>16.881</v>
      </c>
      <c r="AD622">
        <f ca="1"/>
        <v>5.0762999999999998</v>
      </c>
      <c r="AE622">
        <f ca="1"/>
        <v>3896.05</v>
      </c>
      <c r="AF622">
        <f ca="1"/>
        <v>3.7269999999999999</v>
      </c>
      <c r="AG622">
        <f ca="1"/>
        <v>880.25199999999995</v>
      </c>
      <c r="AH622">
        <f ca="1"/>
        <v>-4080</v>
      </c>
      <c r="AI622">
        <f ca="1"/>
        <v>944</v>
      </c>
      <c r="AJ622" s="7">
        <f ca="1"/>
        <v>74</v>
      </c>
      <c r="AK622" s="7">
        <f ca="1"/>
        <v>46.9</v>
      </c>
      <c r="AL622" s="7">
        <f ca="1"/>
        <v>38.229999999999997</v>
      </c>
      <c r="AM622" s="7">
        <f ca="1"/>
        <v>65.02</v>
      </c>
      <c r="AN622">
        <f ca="1"/>
        <v>104.33</v>
      </c>
      <c r="AO622">
        <f ca="1"/>
        <v>46.49</v>
      </c>
      <c r="AP622">
        <f ca="1"/>
        <v>91.318399999999997</v>
      </c>
      <c r="AQ622">
        <f ca="1"/>
        <v>18.476900000000001</v>
      </c>
      <c r="AR622">
        <f ca="1"/>
        <v>7.2088000000000001</v>
      </c>
      <c r="AS622">
        <f ca="1"/>
        <v>360.79</v>
      </c>
      <c r="AT622">
        <f ca="1"/>
        <v>32.260100000000001</v>
      </c>
      <c r="AU622">
        <f ca="1"/>
        <v>1358.98</v>
      </c>
      <c r="AV622">
        <f ca="1"/>
        <v>4.0003000000000002</v>
      </c>
      <c r="AW622">
        <f ca="1"/>
        <v>57.23</v>
      </c>
      <c r="AX622">
        <f ca="1"/>
        <v>36.744999999999997</v>
      </c>
      <c r="AY622">
        <f ca="1"/>
        <v>23.2165</v>
      </c>
      <c r="AZ622">
        <f ca="1"/>
        <v>7.8183999999999996</v>
      </c>
      <c r="BA622">
        <f ca="1"/>
        <v>1.3512</v>
      </c>
      <c r="BB622">
        <f ca="1"/>
        <v>83.496200000000002</v>
      </c>
      <c r="BC622">
        <f ca="1"/>
        <v>32.354999999999997</v>
      </c>
      <c r="BD622">
        <f ca="1"/>
        <v>4.7393000000000001</v>
      </c>
      <c r="BE622">
        <f ca="1"/>
        <v>16026</v>
      </c>
      <c r="BF622">
        <f ca="1"/>
        <v>1.8194999999999999</v>
      </c>
      <c r="BG622">
        <f ca="1"/>
        <v>4.6161000000000003</v>
      </c>
      <c r="BH622">
        <f ca="1"/>
        <v>16.18</v>
      </c>
      <c r="BI622">
        <f ca="1"/>
        <v>10.154999999999999</v>
      </c>
      <c r="BJ622">
        <f ca="1"/>
        <v>9.77</v>
      </c>
      <c r="BK622">
        <f ca="1"/>
        <v>12.3025</v>
      </c>
      <c r="BL622">
        <f ca="1"/>
        <v>5.4550000000000001</v>
      </c>
      <c r="BM622">
        <f ca="1"/>
        <v>5.1593</v>
      </c>
      <c r="BN622">
        <f ca="1"/>
        <v>5.7050000000000001</v>
      </c>
      <c r="BO622">
        <f ca="1"/>
        <v>5.3080999999999996</v>
      </c>
      <c r="BP622">
        <f ca="1"/>
        <v>4.6620999999999997</v>
      </c>
      <c r="BQ622">
        <f ca="1"/>
        <v>4.8128000000000002</v>
      </c>
      <c r="BR622">
        <f ca="1"/>
        <v>10.840299999999999</v>
      </c>
      <c r="BS622">
        <f ca="1"/>
        <v>1.5093000000000001</v>
      </c>
      <c r="BT622">
        <f ca="1"/>
        <v>1.3666</v>
      </c>
      <c r="BU622">
        <f ca="1"/>
        <v>1.6640999999999999</v>
      </c>
      <c r="BV622">
        <f ca="1"/>
        <v>10.8157</v>
      </c>
      <c r="BW622">
        <f ca="1"/>
        <v>0.79600000000000004</v>
      </c>
      <c r="BX622">
        <f ca="1"/>
        <v>153.91999999999999</v>
      </c>
      <c r="BY622">
        <f ca="1"/>
        <v>0.92859999999999998</v>
      </c>
      <c r="BZ622">
        <f ca="1"/>
        <v>6.9265999999999996</v>
      </c>
      <c r="CA622">
        <f ca="1"/>
        <v>0.90629999999999999</v>
      </c>
      <c r="CK622">
        <f ca="1"/>
        <v>6.17</v>
      </c>
      <c r="CL622">
        <f ca="1"/>
        <v>5.81</v>
      </c>
      <c r="CM622">
        <f ca="1"/>
        <v>5.77</v>
      </c>
      <c r="CN622">
        <f ca="1"/>
        <v>5.52</v>
      </c>
      <c r="CO622">
        <f ca="1"/>
        <v>5.43</v>
      </c>
      <c r="CP622">
        <f ca="1"/>
        <v>5.37</v>
      </c>
      <c r="CQ622">
        <f ca="1"/>
        <v>5.3</v>
      </c>
      <c r="CR622">
        <f ca="1"/>
        <v>6.2850000000000001</v>
      </c>
      <c r="CS622">
        <f ca="1"/>
        <v>5.96</v>
      </c>
      <c r="CT622">
        <f ca="1"/>
        <v>5.7050000000000001</v>
      </c>
      <c r="CU622">
        <f ca="1"/>
        <v>5.4550000000000001</v>
      </c>
      <c r="CV622">
        <f ca="1"/>
        <v>5.77</v>
      </c>
      <c r="CW622">
        <f ca="1"/>
        <v>11.042199999999999</v>
      </c>
      <c r="CX622">
        <f ca="1"/>
        <v>9.3007000000000009</v>
      </c>
      <c r="CY622">
        <f ca="1"/>
        <v>10.918850000000001</v>
      </c>
      <c r="CZ622">
        <f ca="1"/>
        <v>5.6927000000000003</v>
      </c>
      <c r="DA622">
        <f ca="1"/>
        <v>108.14</v>
      </c>
    </row>
    <row r="623" spans="1:105" x14ac:dyDescent="0.25">
      <c r="A623" s="79">
        <f ca="1"/>
        <v>45415</v>
      </c>
      <c r="B623" s="7">
        <f ca="1"/>
        <v>938.5</v>
      </c>
      <c r="C623" s="7">
        <f ca="1"/>
        <v>932</v>
      </c>
      <c r="D623" s="7">
        <f ca="1"/>
        <v>944.9</v>
      </c>
      <c r="E623" s="7">
        <f ca="1"/>
        <v>943</v>
      </c>
      <c r="F623">
        <f ca="1"/>
        <v>937.74279999999999</v>
      </c>
      <c r="G623">
        <f ca="1"/>
        <v>1448.56</v>
      </c>
      <c r="H623">
        <f ca="1"/>
        <v>950.11</v>
      </c>
      <c r="I623">
        <f ca="1"/>
        <v>956.01</v>
      </c>
      <c r="J623">
        <f ca="1"/>
        <v>964.26</v>
      </c>
      <c r="K623">
        <f ca="1"/>
        <v>940.97</v>
      </c>
      <c r="L623">
        <f ca="1"/>
        <v>912.26</v>
      </c>
      <c r="M623">
        <f ca="1"/>
        <v>15.33</v>
      </c>
      <c r="N623">
        <f ca="1"/>
        <v>0.4</v>
      </c>
      <c r="O623">
        <f ca="1"/>
        <v>0.5</v>
      </c>
      <c r="P623">
        <f ca="1"/>
        <v>0.74</v>
      </c>
      <c r="Q623">
        <f ca="1"/>
        <v>1.35</v>
      </c>
      <c r="R623">
        <f ca="1"/>
        <v>105.03</v>
      </c>
      <c r="S623">
        <f ca="1"/>
        <v>457.35</v>
      </c>
      <c r="T623">
        <f ca="1"/>
        <v>457.35</v>
      </c>
      <c r="U623">
        <f ca="1"/>
        <v>9790.1299999999992</v>
      </c>
      <c r="V623">
        <f ca="1"/>
        <v>23637</v>
      </c>
      <c r="W623">
        <f ca="1"/>
        <v>-3975</v>
      </c>
      <c r="X623">
        <f ca="1"/>
        <v>111300</v>
      </c>
      <c r="Y623">
        <f ca="1"/>
        <v>9790.1299999999992</v>
      </c>
      <c r="Z623">
        <f ca="1"/>
        <v>19.75</v>
      </c>
      <c r="AA623">
        <f ca="1"/>
        <v>66138</v>
      </c>
      <c r="AB623">
        <f ca="1"/>
        <v>78.11</v>
      </c>
      <c r="AC623">
        <f ca="1"/>
        <v>16.9741</v>
      </c>
      <c r="AD623">
        <f ca="1"/>
        <v>5.0724999999999998</v>
      </c>
      <c r="AE623">
        <f ca="1"/>
        <v>3913.25</v>
      </c>
      <c r="AF623">
        <f ca="1"/>
        <v>3.7244000000000002</v>
      </c>
      <c r="AG623">
        <f ca="1"/>
        <v>878.75099999999998</v>
      </c>
      <c r="AH623">
        <f ca="1"/>
        <v>-5023</v>
      </c>
      <c r="AI623">
        <f ca="1"/>
        <v>203</v>
      </c>
      <c r="AJ623" s="7">
        <f ca="1"/>
        <v>67</v>
      </c>
      <c r="AK623" s="7">
        <f ca="1"/>
        <v>46.62</v>
      </c>
      <c r="AL623" s="7">
        <f ca="1"/>
        <v>41.22</v>
      </c>
      <c r="AM623" s="7">
        <f ca="1"/>
        <v>61.93</v>
      </c>
      <c r="AN623">
        <f ca="1"/>
        <v>104.36</v>
      </c>
      <c r="AO623">
        <f ca="1"/>
        <v>46.66</v>
      </c>
      <c r="AP623">
        <f ca="1"/>
        <v>91.474999999999994</v>
      </c>
      <c r="AQ623">
        <f ca="1"/>
        <v>18.510200000000001</v>
      </c>
      <c r="AR623">
        <f ca="1"/>
        <v>7.2409999999999997</v>
      </c>
      <c r="AS623">
        <f ca="1"/>
        <v>362.03</v>
      </c>
      <c r="AT623">
        <f ca="1"/>
        <v>32.339100000000002</v>
      </c>
      <c r="AU623">
        <f ca="1"/>
        <v>1362.97</v>
      </c>
      <c r="AV623">
        <f ca="1"/>
        <v>4.0190000000000001</v>
      </c>
      <c r="AW623">
        <f ca="1"/>
        <v>57.37</v>
      </c>
      <c r="AX623">
        <f ca="1"/>
        <v>36.72</v>
      </c>
      <c r="AY623">
        <f ca="1"/>
        <v>23.2669</v>
      </c>
      <c r="AZ623">
        <f ca="1"/>
        <v>7.8117999999999999</v>
      </c>
      <c r="BA623">
        <f ca="1"/>
        <v>1.3495999999999999</v>
      </c>
      <c r="BB623">
        <f ca="1"/>
        <v>83.43</v>
      </c>
      <c r="BC623">
        <f ca="1"/>
        <v>32.360999999999997</v>
      </c>
      <c r="BD623">
        <f ca="1"/>
        <v>4.7385000000000002</v>
      </c>
      <c r="BE623">
        <f ca="1"/>
        <v>16083</v>
      </c>
      <c r="BF623">
        <f ca="1"/>
        <v>1.8172999999999999</v>
      </c>
      <c r="BG623">
        <f ca="1"/>
        <v>4.6215000000000002</v>
      </c>
      <c r="BH623">
        <f ca="1"/>
        <v>16.175000000000001</v>
      </c>
      <c r="BI623">
        <f ca="1"/>
        <v>11.145</v>
      </c>
      <c r="BJ623">
        <f ca="1"/>
        <v>10.36</v>
      </c>
      <c r="BK623">
        <f ca="1"/>
        <v>12.51</v>
      </c>
      <c r="BL623">
        <f ca="1"/>
        <v>5.4924999999999997</v>
      </c>
      <c r="BM623">
        <f ca="1"/>
        <v>5.1470500000000001</v>
      </c>
      <c r="BN623">
        <f ca="1"/>
        <v>5.71</v>
      </c>
      <c r="BO623">
        <f ca="1"/>
        <v>5.3003</v>
      </c>
      <c r="BP623">
        <f ca="1"/>
        <v>4.6440999999999999</v>
      </c>
      <c r="BQ623">
        <f ca="1"/>
        <v>4.8902999999999999</v>
      </c>
      <c r="BR623">
        <f ca="1"/>
        <v>10.8775</v>
      </c>
      <c r="BS623">
        <f ca="1"/>
        <v>1.5128999999999999</v>
      </c>
      <c r="BT623">
        <f ca="1"/>
        <v>1.3686</v>
      </c>
      <c r="BU623">
        <f ca="1"/>
        <v>1.6637</v>
      </c>
      <c r="BV623">
        <f ca="1"/>
        <v>10.821899999999999</v>
      </c>
      <c r="BW623">
        <f ca="1"/>
        <v>0.79700000000000004</v>
      </c>
      <c r="BX623">
        <f ca="1"/>
        <v>153.05000000000001</v>
      </c>
      <c r="BY623">
        <f ca="1"/>
        <v>0.92920000000000003</v>
      </c>
      <c r="BZ623">
        <f ca="1"/>
        <v>6.9314</v>
      </c>
      <c r="CA623">
        <f ca="1"/>
        <v>0.90539999999999998</v>
      </c>
      <c r="CK623">
        <f ca="1"/>
        <v>5.86</v>
      </c>
      <c r="CL623">
        <f ca="1"/>
        <v>6.16</v>
      </c>
      <c r="CM623">
        <f ca="1"/>
        <v>5.82</v>
      </c>
      <c r="CN623">
        <f ca="1"/>
        <v>5.53</v>
      </c>
      <c r="CO623">
        <f ca="1"/>
        <v>5.45</v>
      </c>
      <c r="CP623">
        <f ca="1"/>
        <v>5.36</v>
      </c>
      <c r="CQ623">
        <f ca="1"/>
        <v>5.3</v>
      </c>
      <c r="CR623">
        <f ca="1"/>
        <v>6.31</v>
      </c>
      <c r="CS623">
        <f ca="1"/>
        <v>5.96</v>
      </c>
      <c r="CT623">
        <f ca="1"/>
        <v>5.71</v>
      </c>
      <c r="CU623">
        <f ca="1"/>
        <v>5.4924999999999997</v>
      </c>
      <c r="CV623">
        <f ca="1"/>
        <v>5.82</v>
      </c>
      <c r="CW623">
        <f ca="1"/>
        <v>11.035299999999999</v>
      </c>
      <c r="CX623">
        <f ca="1"/>
        <v>9.1697000000000006</v>
      </c>
      <c r="CY623">
        <f ca="1"/>
        <v>11.655749999999999</v>
      </c>
      <c r="CZ623">
        <f ca="1"/>
        <v>5.8152999999999997</v>
      </c>
      <c r="DA623">
        <f ca="1"/>
        <v>108.14</v>
      </c>
    </row>
    <row r="624" spans="1:105" x14ac:dyDescent="0.25">
      <c r="A624" s="79">
        <f ca="1"/>
        <v>45414</v>
      </c>
      <c r="B624" s="7">
        <f ca="1"/>
        <v>944</v>
      </c>
      <c r="C624" s="7">
        <f ca="1"/>
        <v>944</v>
      </c>
      <c r="D624" s="7">
        <f ca="1"/>
        <v>962</v>
      </c>
      <c r="E624" s="7">
        <f ca="1"/>
        <v>962</v>
      </c>
      <c r="F624">
        <f ca="1"/>
        <v>954.32889999999998</v>
      </c>
      <c r="G624">
        <f ca="1"/>
        <v>1189.92</v>
      </c>
      <c r="H624">
        <f ca="1"/>
        <v>952.76</v>
      </c>
      <c r="I624">
        <f ca="1"/>
        <v>956.17</v>
      </c>
      <c r="J624">
        <f ca="1"/>
        <v>964.89</v>
      </c>
      <c r="K624">
        <f ca="1"/>
        <v>940.34</v>
      </c>
      <c r="L624">
        <f ca="1"/>
        <v>911.71</v>
      </c>
      <c r="M624">
        <f ca="1"/>
        <v>15.25</v>
      </c>
      <c r="N624">
        <f ca="1"/>
        <v>0.54</v>
      </c>
      <c r="O624">
        <f ca="1"/>
        <v>0.65</v>
      </c>
      <c r="P624">
        <f ca="1"/>
        <v>0.82</v>
      </c>
      <c r="Q624">
        <f ca="1"/>
        <v>1.78</v>
      </c>
      <c r="R624">
        <f ca="1"/>
        <v>105.29900000000001</v>
      </c>
      <c r="S624">
        <f ca="1"/>
        <v>449.4</v>
      </c>
      <c r="T624">
        <f ca="1"/>
        <v>449.4</v>
      </c>
      <c r="U624">
        <f ca="1"/>
        <v>9642.4599999999991</v>
      </c>
      <c r="V624">
        <f ca="1"/>
        <v>23610</v>
      </c>
      <c r="W624">
        <f ca="1"/>
        <v>-2100</v>
      </c>
      <c r="X624">
        <f ca="1"/>
        <v>115275</v>
      </c>
      <c r="Y624">
        <f ca="1"/>
        <v>9642.4599999999991</v>
      </c>
      <c r="Z624">
        <f ca="1"/>
        <v>19.420000000000002</v>
      </c>
      <c r="AA624">
        <f ca="1"/>
        <v>66138</v>
      </c>
      <c r="AB624">
        <f ca="1"/>
        <v>78.95</v>
      </c>
      <c r="AC624">
        <f ca="1"/>
        <v>16.984200000000001</v>
      </c>
      <c r="AD624">
        <f ca="1"/>
        <v>5.1119000000000003</v>
      </c>
      <c r="AE624">
        <f ca="1"/>
        <v>3905.05</v>
      </c>
      <c r="AF624">
        <f ca="1"/>
        <v>3.7309999999999999</v>
      </c>
      <c r="AG624">
        <f ca="1"/>
        <v>878.28880000000004</v>
      </c>
      <c r="AH624">
        <f ca="1"/>
        <v>-5226</v>
      </c>
      <c r="AI624">
        <f ca="1"/>
        <v>1160</v>
      </c>
      <c r="AJ624" s="7">
        <f ca="1"/>
        <v>66</v>
      </c>
      <c r="AK624" s="7">
        <f ca="1"/>
        <v>49.71</v>
      </c>
      <c r="AL624" s="7">
        <f ca="1"/>
        <v>43.38</v>
      </c>
      <c r="AM624" s="7">
        <f ca="1"/>
        <v>57.47</v>
      </c>
      <c r="AN624">
        <f ca="1"/>
        <v>104.15</v>
      </c>
      <c r="AO624">
        <f ca="1"/>
        <v>45.81</v>
      </c>
      <c r="AP624">
        <f ca="1"/>
        <v>93.178399999999996</v>
      </c>
      <c r="AQ624">
        <f ca="1"/>
        <v>18.549399999999999</v>
      </c>
      <c r="AR624">
        <f ca="1"/>
        <v>7.2409999999999997</v>
      </c>
      <c r="AS624">
        <f ca="1"/>
        <v>363.09</v>
      </c>
      <c r="AT624">
        <f ca="1"/>
        <v>32.377400000000002</v>
      </c>
      <c r="AU624">
        <f ca="1"/>
        <v>1375.63</v>
      </c>
      <c r="AV624">
        <f ca="1"/>
        <v>4.0400999999999998</v>
      </c>
      <c r="AW624">
        <f ca="1"/>
        <v>57.537999999999997</v>
      </c>
      <c r="AX624">
        <f ca="1"/>
        <v>36.83</v>
      </c>
      <c r="AY624">
        <f ca="1"/>
        <v>23.269200000000001</v>
      </c>
      <c r="AZ624">
        <f ca="1"/>
        <v>7.8131000000000004</v>
      </c>
      <c r="BA624">
        <f ca="1"/>
        <v>1.3549</v>
      </c>
      <c r="BB624">
        <f ca="1"/>
        <v>83.468800000000002</v>
      </c>
      <c r="BC624">
        <f ca="1"/>
        <v>32.508000000000003</v>
      </c>
      <c r="BD624">
        <f ca="1"/>
        <v>4.7545000000000002</v>
      </c>
      <c r="BE624">
        <f ca="1"/>
        <v>16185</v>
      </c>
      <c r="BF624">
        <f ca="1"/>
        <v>1.8251999999999999</v>
      </c>
      <c r="BG624">
        <f ca="1"/>
        <v>4.6398000000000001</v>
      </c>
      <c r="BH624">
        <f ca="1"/>
        <v>16.93</v>
      </c>
      <c r="BI624">
        <f ca="1"/>
        <v>11.535</v>
      </c>
      <c r="BJ624">
        <f ca="1"/>
        <v>10.955</v>
      </c>
      <c r="BK624">
        <f ca="1"/>
        <v>12.36</v>
      </c>
      <c r="BL624">
        <f ca="1"/>
        <v>5.5940000000000003</v>
      </c>
      <c r="BM624">
        <f ca="1"/>
        <v>5.1935000000000002</v>
      </c>
      <c r="BN624">
        <f ca="1"/>
        <v>5.7975000000000003</v>
      </c>
      <c r="BO624">
        <f ca="1"/>
        <v>5.3158500000000002</v>
      </c>
      <c r="BP624">
        <f ca="1"/>
        <v>4.7344999999999997</v>
      </c>
      <c r="BQ624">
        <f ca="1"/>
        <v>4.9634</v>
      </c>
      <c r="BR624">
        <f ca="1"/>
        <v>10.991400000000001</v>
      </c>
      <c r="BS624">
        <f ca="1"/>
        <v>1.5232000000000001</v>
      </c>
      <c r="BT624">
        <f ca="1"/>
        <v>1.3673999999999999</v>
      </c>
      <c r="BU624">
        <f ca="1"/>
        <v>1.6773</v>
      </c>
      <c r="BV624">
        <f ca="1"/>
        <v>10.870699999999999</v>
      </c>
      <c r="BW624">
        <f ca="1"/>
        <v>0.79779999999999995</v>
      </c>
      <c r="BX624">
        <f ca="1"/>
        <v>153.63999999999999</v>
      </c>
      <c r="BY624">
        <f ca="1"/>
        <v>0.93240000000000001</v>
      </c>
      <c r="BZ624">
        <f ca="1"/>
        <v>6.9538000000000002</v>
      </c>
      <c r="CA624">
        <f ca="1"/>
        <v>0.91069999999999995</v>
      </c>
      <c r="CK624">
        <f ca="1"/>
        <v>6.34</v>
      </c>
      <c r="CL624">
        <f ca="1"/>
        <v>6.27</v>
      </c>
      <c r="CM624">
        <f ca="1"/>
        <v>5.99</v>
      </c>
      <c r="CN624">
        <f ca="1"/>
        <v>5.6</v>
      </c>
      <c r="CO624">
        <f ca="1"/>
        <v>5.48</v>
      </c>
      <c r="CP624">
        <f ca="1"/>
        <v>5.45</v>
      </c>
      <c r="CQ624">
        <f ca="1"/>
        <v>5.39</v>
      </c>
      <c r="CR624">
        <f ca="1"/>
        <v>6.3250000000000002</v>
      </c>
      <c r="CS624">
        <f ca="1"/>
        <v>6.0339999999999998</v>
      </c>
      <c r="CT624">
        <f ca="1"/>
        <v>5.7975000000000003</v>
      </c>
      <c r="CU624">
        <f ca="1"/>
        <v>5.5940000000000003</v>
      </c>
      <c r="CV624">
        <f ca="1"/>
        <v>5.99</v>
      </c>
      <c r="CW624">
        <f ca="1"/>
        <v>11.077999999999999</v>
      </c>
      <c r="CX624">
        <f ca="1"/>
        <v>8.5992999999999995</v>
      </c>
      <c r="CY624">
        <f ca="1"/>
        <v>11.7484</v>
      </c>
      <c r="CZ624">
        <f ca="1"/>
        <v>7.9626999999999999</v>
      </c>
      <c r="DA624">
        <f ca="1"/>
        <v>108.14</v>
      </c>
    </row>
    <row r="625" spans="1:105" x14ac:dyDescent="0.25">
      <c r="A625" s="79">
        <f ca="1"/>
        <v>45413</v>
      </c>
      <c r="B625" s="7">
        <f ca="1"/>
        <v>960</v>
      </c>
      <c r="C625" s="7">
        <f ca="1"/>
        <v>942.75</v>
      </c>
      <c r="D625" s="7">
        <f ca="1"/>
        <v>961.65</v>
      </c>
      <c r="E625" s="7">
        <f ca="1"/>
        <v>944.75</v>
      </c>
      <c r="F625">
        <f ca="1"/>
        <v>953.71969999999999</v>
      </c>
      <c r="G625">
        <f ca="1"/>
        <v>1377.3</v>
      </c>
      <c r="H625">
        <f ca="1"/>
        <v>955.94</v>
      </c>
      <c r="I625">
        <f ca="1"/>
        <v>956.61</v>
      </c>
      <c r="J625">
        <f ca="1"/>
        <v>965.22</v>
      </c>
      <c r="K625">
        <f ca="1"/>
        <v>939.64</v>
      </c>
      <c r="L625">
        <f ca="1"/>
        <v>911.1</v>
      </c>
      <c r="M625">
        <f ca="1"/>
        <v>15.01</v>
      </c>
      <c r="N625">
        <f ca="1"/>
        <v>0.34</v>
      </c>
      <c r="O625">
        <f ca="1"/>
        <v>0.51</v>
      </c>
      <c r="P625">
        <f ca="1"/>
        <v>0.85</v>
      </c>
      <c r="Q625">
        <f ca="1"/>
        <v>1.96</v>
      </c>
      <c r="R625">
        <f ca="1"/>
        <v>105.755</v>
      </c>
      <c r="S625">
        <f ca="1"/>
        <v>455.25</v>
      </c>
      <c r="T625">
        <f ca="1"/>
        <v>455.25</v>
      </c>
      <c r="U625">
        <f ca="1"/>
        <v>9782.43</v>
      </c>
      <c r="V625">
        <f ca="1"/>
        <v>23710</v>
      </c>
      <c r="W625">
        <f ca="1"/>
        <v>1250</v>
      </c>
      <c r="X625">
        <f ca="1"/>
        <v>117375</v>
      </c>
      <c r="Y625">
        <f ca="1"/>
        <v>9782.43</v>
      </c>
      <c r="Z625">
        <f ca="1"/>
        <v>18.87</v>
      </c>
      <c r="AA625">
        <f ca="1"/>
        <v>66138</v>
      </c>
      <c r="AB625">
        <f ca="1"/>
        <v>79</v>
      </c>
      <c r="AC625">
        <f ca="1"/>
        <v>16.995699999999999</v>
      </c>
      <c r="AD625">
        <f ca="1"/>
        <v>5.1933999999999996</v>
      </c>
      <c r="AE625">
        <f ca="1"/>
        <v>3919.57</v>
      </c>
      <c r="AF625">
        <f ca="1"/>
        <v>3.7664</v>
      </c>
      <c r="AG625">
        <f ca="1"/>
        <v>876.72370000000001</v>
      </c>
      <c r="AH625">
        <f ca="1"/>
        <v>-6386</v>
      </c>
      <c r="AI625">
        <f ca="1"/>
        <v>-427</v>
      </c>
      <c r="AJ625" s="7">
        <f ca="1"/>
        <v>52</v>
      </c>
      <c r="AK625" s="7">
        <f ca="1"/>
        <v>55.48</v>
      </c>
      <c r="AL625" s="7">
        <f ca="1"/>
        <v>50.53</v>
      </c>
      <c r="AM625" s="7">
        <f ca="1"/>
        <v>62.87</v>
      </c>
      <c r="AN625">
        <f ca="1"/>
        <v>104.37</v>
      </c>
      <c r="AO625">
        <f ca="1"/>
        <v>46.55</v>
      </c>
      <c r="AP625">
        <f ca="1"/>
        <v>93.825100000000006</v>
      </c>
      <c r="AQ625">
        <f ca="1"/>
        <v>18.5854</v>
      </c>
      <c r="AR625">
        <f ca="1"/>
        <v>7.2409999999999997</v>
      </c>
      <c r="AS625">
        <f ca="1"/>
        <v>364.23</v>
      </c>
      <c r="AT625">
        <f ca="1"/>
        <v>32.487699999999997</v>
      </c>
      <c r="AU625">
        <f ca="1"/>
        <v>1387.08</v>
      </c>
      <c r="AV625">
        <f ca="1"/>
        <v>4.0357000000000003</v>
      </c>
      <c r="AW625">
        <f ca="1"/>
        <v>57.825000000000003</v>
      </c>
      <c r="AX625">
        <f ca="1"/>
        <v>37.030999999999999</v>
      </c>
      <c r="AY625">
        <f ca="1"/>
        <v>23.420999999999999</v>
      </c>
      <c r="AZ625">
        <f ca="1"/>
        <v>7.8230000000000004</v>
      </c>
      <c r="BA625">
        <f ca="1"/>
        <v>1.3608</v>
      </c>
      <c r="BB625">
        <f ca="1"/>
        <v>83.435000000000002</v>
      </c>
      <c r="BC625">
        <f ca="1"/>
        <v>32.578000000000003</v>
      </c>
      <c r="BD625">
        <f ca="1"/>
        <v>4.7717000000000001</v>
      </c>
      <c r="BE625">
        <f ca="1"/>
        <v>16259</v>
      </c>
      <c r="BF625">
        <f ca="1"/>
        <v>1.8266</v>
      </c>
      <c r="BG625">
        <f ca="1"/>
        <v>4.6463999999999999</v>
      </c>
      <c r="BH625">
        <f ca="1"/>
        <v>16.93</v>
      </c>
      <c r="BI625">
        <f ca="1"/>
        <v>12.75</v>
      </c>
      <c r="BJ625">
        <f ca="1"/>
        <v>11.795</v>
      </c>
      <c r="BK625">
        <f ca="1"/>
        <v>12.335000000000001</v>
      </c>
      <c r="BL625">
        <f ca="1"/>
        <v>5.69</v>
      </c>
      <c r="BM625">
        <f ca="1"/>
        <v>5.2395500000000004</v>
      </c>
      <c r="BN625">
        <f ca="1"/>
        <v>5.86</v>
      </c>
      <c r="BO625">
        <f ca="1"/>
        <v>5.33535</v>
      </c>
      <c r="BP625">
        <f ca="1"/>
        <v>4.8117999999999999</v>
      </c>
      <c r="BQ625">
        <f ca="1"/>
        <v>5.1448</v>
      </c>
      <c r="BR625">
        <f ca="1"/>
        <v>11.040900000000001</v>
      </c>
      <c r="BS625">
        <f ca="1"/>
        <v>1.5330999999999999</v>
      </c>
      <c r="BT625">
        <f ca="1"/>
        <v>1.3738999999999999</v>
      </c>
      <c r="BU625">
        <f ca="1"/>
        <v>1.6865000000000001</v>
      </c>
      <c r="BV625">
        <f ca="1"/>
        <v>10.9323</v>
      </c>
      <c r="BW625">
        <f ca="1"/>
        <v>0.79830000000000001</v>
      </c>
      <c r="BX625">
        <f ca="1"/>
        <v>154.57</v>
      </c>
      <c r="BY625">
        <f ca="1"/>
        <v>0.9335</v>
      </c>
      <c r="BZ625">
        <f ca="1"/>
        <v>6.9629000000000003</v>
      </c>
      <c r="CA625">
        <f ca="1"/>
        <v>0.91559999999999997</v>
      </c>
      <c r="CK625">
        <f ca="1"/>
        <v>6.01</v>
      </c>
      <c r="CL625">
        <f ca="1"/>
        <v>5.76</v>
      </c>
      <c r="CM625">
        <f ca="1"/>
        <v>5.74</v>
      </c>
      <c r="CN625">
        <f ca="1"/>
        <v>5.55</v>
      </c>
      <c r="CO625">
        <f ca="1"/>
        <v>5.5</v>
      </c>
      <c r="CP625">
        <f ca="1"/>
        <v>5.51</v>
      </c>
      <c r="CQ625">
        <f ca="1"/>
        <v>5.45</v>
      </c>
      <c r="CR625">
        <f ca="1"/>
        <v>6.37</v>
      </c>
      <c r="CS625">
        <f ca="1"/>
        <v>6.0575000000000001</v>
      </c>
      <c r="CT625">
        <f ca="1"/>
        <v>5.86</v>
      </c>
      <c r="CU625">
        <f ca="1"/>
        <v>5.69</v>
      </c>
      <c r="CV625">
        <f ca="1"/>
        <v>5.74</v>
      </c>
      <c r="CW625">
        <f ca="1"/>
        <v>11.134600000000001</v>
      </c>
      <c r="CX625">
        <f ca="1"/>
        <v>9.5721000000000007</v>
      </c>
      <c r="CY625">
        <f ca="1"/>
        <v>10.8096</v>
      </c>
      <c r="CZ625">
        <f ca="1"/>
        <v>5.8689</v>
      </c>
      <c r="DA625">
        <f ca="1"/>
        <v>108.14</v>
      </c>
    </row>
    <row r="626" spans="1:105" x14ac:dyDescent="0.25">
      <c r="A626" s="79">
        <f ca="1"/>
        <v>45412</v>
      </c>
      <c r="B626" s="7">
        <f ca="1"/>
        <v>960</v>
      </c>
      <c r="C626" s="7">
        <f ca="1"/>
        <v>942.75</v>
      </c>
      <c r="D626" s="7">
        <f ca="1"/>
        <v>961.65</v>
      </c>
      <c r="E626" s="7">
        <f ca="1"/>
        <v>944.75</v>
      </c>
      <c r="F626">
        <f ca="1"/>
        <v>953.71969999999999</v>
      </c>
      <c r="G626">
        <f ca="1"/>
        <v>1377.3</v>
      </c>
      <c r="H626">
        <f ca="1"/>
        <v>955.94</v>
      </c>
      <c r="I626">
        <f ca="1"/>
        <v>956.61</v>
      </c>
      <c r="J626">
        <f ca="1"/>
        <v>965.22</v>
      </c>
      <c r="K626">
        <f ca="1"/>
        <v>939.64</v>
      </c>
      <c r="L626">
        <f ca="1"/>
        <v>911.1</v>
      </c>
      <c r="M626">
        <f ca="1"/>
        <v>14.85</v>
      </c>
      <c r="N626">
        <f ca="1"/>
        <v>0.35</v>
      </c>
      <c r="O626">
        <f ca="1"/>
        <v>0.52</v>
      </c>
      <c r="P626">
        <f ca="1"/>
        <v>1</v>
      </c>
      <c r="Q626">
        <f ca="1"/>
        <v>1.96</v>
      </c>
      <c r="R626">
        <f ca="1"/>
        <v>106.221</v>
      </c>
      <c r="S626">
        <f ca="1"/>
        <v>456.45</v>
      </c>
      <c r="T626">
        <f ca="1"/>
        <v>456.45</v>
      </c>
      <c r="U626">
        <f ca="1"/>
        <v>9892.4</v>
      </c>
      <c r="V626">
        <f ca="1"/>
        <v>24400</v>
      </c>
      <c r="W626">
        <f ca="1"/>
        <v>-1375</v>
      </c>
      <c r="X626">
        <f ca="1"/>
        <v>116125</v>
      </c>
      <c r="Y626">
        <f ca="1"/>
        <v>9892.4</v>
      </c>
      <c r="Z626">
        <f ca="1"/>
        <v>19</v>
      </c>
      <c r="AA626">
        <f ca="1"/>
        <v>66138</v>
      </c>
      <c r="AB626">
        <f ca="1"/>
        <v>81.93</v>
      </c>
      <c r="AC626">
        <f ca="1"/>
        <v>17.1402</v>
      </c>
      <c r="AD626">
        <f ca="1"/>
        <v>5.1933999999999996</v>
      </c>
      <c r="AE626">
        <f ca="1"/>
        <v>3919.57</v>
      </c>
      <c r="AF626">
        <f ca="1"/>
        <v>3.7664</v>
      </c>
      <c r="AG626">
        <f ca="1"/>
        <v>876.72370000000001</v>
      </c>
      <c r="AH626">
        <f ca="1"/>
        <v>-6386</v>
      </c>
      <c r="AI626">
        <f ca="1"/>
        <v>-427</v>
      </c>
      <c r="AJ626" s="7">
        <f ca="1"/>
        <v>52</v>
      </c>
      <c r="AK626" s="7">
        <f ca="1"/>
        <v>62.36</v>
      </c>
      <c r="AL626" s="7">
        <f ca="1"/>
        <v>50.53</v>
      </c>
      <c r="AM626" s="7">
        <f ca="1"/>
        <v>65.709999999999994</v>
      </c>
      <c r="AN626">
        <f ca="1"/>
        <v>104.34</v>
      </c>
      <c r="AO626">
        <f ca="1"/>
        <v>46.55</v>
      </c>
      <c r="AP626">
        <f ca="1"/>
        <v>93.450100000000006</v>
      </c>
      <c r="AQ626">
        <f ca="1"/>
        <v>18.7821</v>
      </c>
      <c r="AR626">
        <f ca="1"/>
        <v>7.2409999999999997</v>
      </c>
      <c r="AS626">
        <f ca="1"/>
        <v>366.84</v>
      </c>
      <c r="AT626">
        <f ca="1"/>
        <v>32.422899999999998</v>
      </c>
      <c r="AU626">
        <f ca="1"/>
        <v>1382.18</v>
      </c>
      <c r="AV626">
        <f ca="1"/>
        <v>4.0614999999999997</v>
      </c>
      <c r="AW626">
        <f ca="1"/>
        <v>57.774000000000001</v>
      </c>
      <c r="AX626">
        <f ca="1"/>
        <v>37.186999999999998</v>
      </c>
      <c r="AY626">
        <f ca="1"/>
        <v>23.5824</v>
      </c>
      <c r="AZ626">
        <f ca="1"/>
        <v>7.8239000000000001</v>
      </c>
      <c r="BA626">
        <f ca="1"/>
        <v>1.3654999999999999</v>
      </c>
      <c r="BB626">
        <f ca="1"/>
        <v>83.435000000000002</v>
      </c>
      <c r="BC626">
        <f ca="1"/>
        <v>32.578000000000003</v>
      </c>
      <c r="BD626">
        <f ca="1"/>
        <v>4.7725</v>
      </c>
      <c r="BE626">
        <f ca="1"/>
        <v>16259</v>
      </c>
      <c r="BF626">
        <f ca="1"/>
        <v>1.8331</v>
      </c>
      <c r="BG626">
        <f ca="1"/>
        <v>4.6643999999999997</v>
      </c>
      <c r="BH626">
        <f ca="1"/>
        <v>16.934999999999999</v>
      </c>
      <c r="BI626">
        <f ca="1"/>
        <v>12.875</v>
      </c>
      <c r="BJ626">
        <f ca="1"/>
        <v>11.24</v>
      </c>
      <c r="BK626">
        <f ca="1"/>
        <v>12.27</v>
      </c>
      <c r="BL626">
        <f ca="1"/>
        <v>5.69</v>
      </c>
      <c r="BM626">
        <f ca="1"/>
        <v>5.2824999999999998</v>
      </c>
      <c r="BN626">
        <f ca="1"/>
        <v>5.86</v>
      </c>
      <c r="BO626">
        <f ca="1"/>
        <v>5.3455500000000002</v>
      </c>
      <c r="BP626">
        <f ca="1"/>
        <v>4.9260999999999999</v>
      </c>
      <c r="BQ626">
        <f ca="1"/>
        <v>5.1295000000000002</v>
      </c>
      <c r="BR626">
        <f ca="1"/>
        <v>11.116300000000001</v>
      </c>
      <c r="BS626">
        <f ca="1"/>
        <v>1.5448999999999999</v>
      </c>
      <c r="BT626">
        <f ca="1"/>
        <v>1.3777999999999999</v>
      </c>
      <c r="BU626">
        <f ca="1"/>
        <v>1.6983999999999999</v>
      </c>
      <c r="BV626">
        <f ca="1"/>
        <v>11.024800000000001</v>
      </c>
      <c r="BW626">
        <f ca="1"/>
        <v>0.80049999999999999</v>
      </c>
      <c r="BX626">
        <f ca="1"/>
        <v>157.80000000000001</v>
      </c>
      <c r="BY626">
        <f ca="1"/>
        <v>0.93759999999999999</v>
      </c>
      <c r="BZ626">
        <f ca="1"/>
        <v>6.9931000000000001</v>
      </c>
      <c r="CA626">
        <f ca="1"/>
        <v>0.9194</v>
      </c>
      <c r="CK626">
        <f ca="1"/>
        <v>6.01</v>
      </c>
      <c r="CL626">
        <f ca="1"/>
        <v>5.76</v>
      </c>
      <c r="CM626">
        <f ca="1"/>
        <v>5.75</v>
      </c>
      <c r="CN626">
        <f ca="1"/>
        <v>5.55</v>
      </c>
      <c r="CO626">
        <f ca="1"/>
        <v>5.54</v>
      </c>
      <c r="CP626">
        <f ca="1"/>
        <v>5.52</v>
      </c>
      <c r="CQ626">
        <f ca="1"/>
        <v>5.49</v>
      </c>
      <c r="CR626">
        <f ca="1"/>
        <v>6.37</v>
      </c>
      <c r="CS626">
        <f ca="1"/>
        <v>6.0575000000000001</v>
      </c>
      <c r="CT626">
        <f ca="1"/>
        <v>5.86</v>
      </c>
      <c r="CU626">
        <f ca="1"/>
        <v>5.69</v>
      </c>
      <c r="CV626">
        <f ca="1"/>
        <v>5.75</v>
      </c>
      <c r="CW626">
        <f ca="1"/>
        <v>11.084199999999999</v>
      </c>
      <c r="CX626">
        <f ca="1"/>
        <v>9.5724</v>
      </c>
      <c r="CY626">
        <f ca="1"/>
        <v>10.79815</v>
      </c>
      <c r="CZ626">
        <f ca="1"/>
        <v>5.2070999999999996</v>
      </c>
      <c r="DA626">
        <f ca="1"/>
        <v>108.14</v>
      </c>
    </row>
    <row r="627" spans="1:105" x14ac:dyDescent="0.25">
      <c r="A627" s="79">
        <f ca="1"/>
        <v>45411</v>
      </c>
      <c r="B627" s="7">
        <f ca="1"/>
        <v>941.5</v>
      </c>
      <c r="C627" s="7">
        <f ca="1"/>
        <v>938.75</v>
      </c>
      <c r="D627" s="7">
        <f ca="1"/>
        <v>948.75</v>
      </c>
      <c r="E627" s="7">
        <f ca="1"/>
        <v>947</v>
      </c>
      <c r="F627">
        <f ca="1"/>
        <v>943.45920000000001</v>
      </c>
      <c r="G627">
        <f ca="1"/>
        <v>1141.0899999999999</v>
      </c>
      <c r="H627">
        <f ca="1"/>
        <v>958.1</v>
      </c>
      <c r="I627">
        <f ca="1"/>
        <v>957.37</v>
      </c>
      <c r="J627">
        <f ca="1"/>
        <v>965.34</v>
      </c>
      <c r="K627">
        <f ca="1"/>
        <v>938.86</v>
      </c>
      <c r="L627">
        <f ca="1"/>
        <v>910.37</v>
      </c>
      <c r="M627">
        <f ca="1"/>
        <v>13.46</v>
      </c>
      <c r="N627">
        <f ca="1"/>
        <v>0.4</v>
      </c>
      <c r="O627">
        <f ca="1"/>
        <v>0.75</v>
      </c>
      <c r="P627">
        <f ca="1"/>
        <v>1.2</v>
      </c>
      <c r="Q627">
        <f ca="1"/>
        <v>3.15</v>
      </c>
      <c r="R627">
        <f ca="1"/>
        <v>105.57899999999999</v>
      </c>
      <c r="S627">
        <f ca="1"/>
        <v>465.9</v>
      </c>
      <c r="T627">
        <f ca="1"/>
        <v>465.9</v>
      </c>
      <c r="U627">
        <f ca="1"/>
        <v>10063.9</v>
      </c>
      <c r="V627">
        <f ca="1"/>
        <v>24612</v>
      </c>
      <c r="W627">
        <f ca="1"/>
        <v>-1050</v>
      </c>
      <c r="X627">
        <f ca="1"/>
        <v>117500</v>
      </c>
      <c r="Y627">
        <f ca="1"/>
        <v>10063.9</v>
      </c>
      <c r="Z627">
        <f ca="1"/>
        <v>17.91</v>
      </c>
      <c r="AA627">
        <f ca="1"/>
        <v>63214</v>
      </c>
      <c r="AB627">
        <f ca="1"/>
        <v>82.63</v>
      </c>
      <c r="AC627">
        <f ca="1"/>
        <v>17.006499999999999</v>
      </c>
      <c r="AD627">
        <f ca="1"/>
        <v>5.1204999999999998</v>
      </c>
      <c r="AE627">
        <f ca="1"/>
        <v>3866.4</v>
      </c>
      <c r="AF627">
        <f ca="1"/>
        <v>3.7320000000000002</v>
      </c>
      <c r="AG627">
        <f ca="1"/>
        <v>876.66819999999996</v>
      </c>
      <c r="AH627">
        <f ca="1"/>
        <v>-5959</v>
      </c>
      <c r="AI627">
        <f ca="1"/>
        <v>139</v>
      </c>
      <c r="AJ627" s="7">
        <f ca="1"/>
        <v>60</v>
      </c>
      <c r="AK627" s="7">
        <f ca="1"/>
        <v>55.26</v>
      </c>
      <c r="AL627" s="7">
        <f ca="1"/>
        <v>39.89</v>
      </c>
      <c r="AM627" s="7">
        <f ca="1"/>
        <v>78.16</v>
      </c>
      <c r="AN627">
        <f ca="1"/>
        <v>104.51</v>
      </c>
      <c r="AO627">
        <f ca="1"/>
        <v>47.22</v>
      </c>
      <c r="AP627">
        <f ca="1"/>
        <v>93.310100000000006</v>
      </c>
      <c r="AQ627">
        <f ca="1"/>
        <v>18.630500000000001</v>
      </c>
      <c r="AR627">
        <f ca="1"/>
        <v>7.2290000000000001</v>
      </c>
      <c r="AS627">
        <f ca="1"/>
        <v>364.98</v>
      </c>
      <c r="AT627">
        <f ca="1"/>
        <v>32.5366</v>
      </c>
      <c r="AU627">
        <f ca="1"/>
        <v>1377.84</v>
      </c>
      <c r="AV627">
        <f ca="1"/>
        <v>4.0250000000000004</v>
      </c>
      <c r="AW627">
        <f ca="1"/>
        <v>57.697000000000003</v>
      </c>
      <c r="AX627">
        <f ca="1"/>
        <v>37.000999999999998</v>
      </c>
      <c r="AY627">
        <f ca="1"/>
        <v>23.451599999999999</v>
      </c>
      <c r="AZ627">
        <f ca="1"/>
        <v>7.8254999999999999</v>
      </c>
      <c r="BA627">
        <f ca="1"/>
        <v>1.3596999999999999</v>
      </c>
      <c r="BB627">
        <f ca="1"/>
        <v>83.474999999999994</v>
      </c>
      <c r="BC627">
        <f ca="1"/>
        <v>32.573</v>
      </c>
      <c r="BD627">
        <f ca="1"/>
        <v>4.7675000000000001</v>
      </c>
      <c r="BE627">
        <f ca="1"/>
        <v>16255</v>
      </c>
      <c r="BF627">
        <f ca="1"/>
        <v>1.825</v>
      </c>
      <c r="BG627">
        <f ca="1"/>
        <v>4.6410999999999998</v>
      </c>
      <c r="BH627">
        <f ca="1"/>
        <v>16.93</v>
      </c>
      <c r="BI627">
        <f ca="1"/>
        <v>12.345000000000001</v>
      </c>
      <c r="BJ627">
        <f ca="1"/>
        <v>10.46</v>
      </c>
      <c r="BK627">
        <f ca="1"/>
        <v>12.795</v>
      </c>
      <c r="BL627">
        <f ca="1"/>
        <v>5.7350000000000003</v>
      </c>
      <c r="BM627">
        <f ca="1"/>
        <v>5.2361000000000004</v>
      </c>
      <c r="BN627">
        <f ca="1"/>
        <v>5.9050000000000002</v>
      </c>
      <c r="BO627">
        <f ca="1"/>
        <v>5.3250999999999999</v>
      </c>
      <c r="BP627">
        <f ca="1"/>
        <v>4.8402000000000003</v>
      </c>
      <c r="BQ627">
        <f ca="1"/>
        <v>5.1769999999999996</v>
      </c>
      <c r="BR627">
        <f ca="1"/>
        <v>10.9948</v>
      </c>
      <c r="BS627">
        <f ca="1"/>
        <v>1.5227999999999999</v>
      </c>
      <c r="BT627">
        <f ca="1"/>
        <v>1.3661000000000001</v>
      </c>
      <c r="BU627">
        <f ca="1"/>
        <v>1.6728000000000001</v>
      </c>
      <c r="BV627">
        <f ca="1"/>
        <v>10.923999999999999</v>
      </c>
      <c r="BW627">
        <f ca="1"/>
        <v>0.79600000000000004</v>
      </c>
      <c r="BX627">
        <f ca="1"/>
        <v>156.35</v>
      </c>
      <c r="BY627">
        <f ca="1"/>
        <v>0.93279999999999996</v>
      </c>
      <c r="BZ627">
        <f ca="1"/>
        <v>6.9565999999999999</v>
      </c>
      <c r="CA627">
        <f ca="1"/>
        <v>0.91039999999999999</v>
      </c>
      <c r="CK627">
        <f ca="1"/>
        <v>5.69</v>
      </c>
      <c r="CL627">
        <f ca="1"/>
        <v>5.76</v>
      </c>
      <c r="CM627">
        <f ca="1"/>
        <v>5.8</v>
      </c>
      <c r="CN627">
        <f ca="1"/>
        <v>5.64</v>
      </c>
      <c r="CO627">
        <f ca="1"/>
        <v>5.57</v>
      </c>
      <c r="CP627">
        <f ca="1"/>
        <v>5.58</v>
      </c>
      <c r="CQ627">
        <f ca="1"/>
        <v>5.58</v>
      </c>
      <c r="CR627">
        <f ca="1"/>
        <v>6.38</v>
      </c>
      <c r="CS627">
        <f ca="1"/>
        <v>6.0949999999999998</v>
      </c>
      <c r="CT627">
        <f ca="1"/>
        <v>5.9050000000000002</v>
      </c>
      <c r="CU627">
        <f ca="1"/>
        <v>5.7350000000000003</v>
      </c>
      <c r="CV627">
        <f ca="1"/>
        <v>5.8</v>
      </c>
      <c r="CW627">
        <f ca="1"/>
        <v>11.0693</v>
      </c>
      <c r="CX627">
        <f ca="1"/>
        <v>9.4901999999999997</v>
      </c>
      <c r="CY627">
        <f ca="1"/>
        <v>10.805249999999999</v>
      </c>
      <c r="CZ627">
        <f ca="1"/>
        <v>6.4501999999999997</v>
      </c>
      <c r="DA627">
        <f ca="1"/>
        <v>109.88</v>
      </c>
    </row>
    <row r="628" spans="1:105" x14ac:dyDescent="0.25">
      <c r="A628" s="79">
        <f ca="1"/>
        <v>45408</v>
      </c>
      <c r="B628" s="7">
        <f ca="1"/>
        <v>951</v>
      </c>
      <c r="C628" s="7">
        <f ca="1"/>
        <v>942.6</v>
      </c>
      <c r="D628" s="7">
        <f ca="1"/>
        <v>953</v>
      </c>
      <c r="E628" s="7">
        <f ca="1"/>
        <v>951</v>
      </c>
      <c r="F628">
        <f ca="1"/>
        <v>947.55330000000004</v>
      </c>
      <c r="G628">
        <f ca="1"/>
        <v>1164.72</v>
      </c>
      <c r="H628">
        <f ca="1"/>
        <v>961.85</v>
      </c>
      <c r="I628">
        <f ca="1"/>
        <v>959.54</v>
      </c>
      <c r="J628">
        <f ca="1"/>
        <v>965.95</v>
      </c>
      <c r="K628">
        <f ca="1"/>
        <v>938.19</v>
      </c>
      <c r="L628">
        <f ca="1"/>
        <v>909.7</v>
      </c>
      <c r="M628">
        <f ca="1"/>
        <v>14.33</v>
      </c>
      <c r="N628">
        <f ca="1"/>
        <v>0.61</v>
      </c>
      <c r="O628">
        <f ca="1"/>
        <v>1.2</v>
      </c>
      <c r="P628">
        <f ca="1"/>
        <v>2.0299999999999998</v>
      </c>
      <c r="Q628">
        <f ca="1"/>
        <v>4.3</v>
      </c>
      <c r="R628">
        <f ca="1"/>
        <v>105.938</v>
      </c>
      <c r="S628">
        <f ca="1"/>
        <v>456.4</v>
      </c>
      <c r="T628">
        <f ca="1"/>
        <v>456.4</v>
      </c>
      <c r="U628">
        <f ca="1"/>
        <v>9852.84</v>
      </c>
      <c r="V628">
        <f ca="1"/>
        <v>25057</v>
      </c>
      <c r="W628">
        <f ca="1"/>
        <v>-1850</v>
      </c>
      <c r="X628">
        <f ca="1"/>
        <v>118550</v>
      </c>
      <c r="Y628">
        <f ca="1"/>
        <v>9852.84</v>
      </c>
      <c r="Z628">
        <f ca="1"/>
        <v>17.89</v>
      </c>
      <c r="AA628">
        <f ca="1"/>
        <v>63214</v>
      </c>
      <c r="AB628">
        <f ca="1"/>
        <v>83.85</v>
      </c>
      <c r="AC628">
        <f ca="1"/>
        <v>17.162400000000002</v>
      </c>
      <c r="AD628">
        <f ca="1"/>
        <v>5.1166</v>
      </c>
      <c r="AE628">
        <f ca="1"/>
        <v>3902.9</v>
      </c>
      <c r="AF628">
        <f ca="1"/>
        <v>3.7429999999999999</v>
      </c>
      <c r="AG628">
        <f ca="1"/>
        <v>874.75</v>
      </c>
      <c r="AH628">
        <f ca="1"/>
        <v>-6098</v>
      </c>
      <c r="AI628">
        <f ca="1"/>
        <v>-163</v>
      </c>
      <c r="AJ628" s="7">
        <f ca="1"/>
        <v>58</v>
      </c>
      <c r="AK628" s="7">
        <f ca="1"/>
        <v>61.26</v>
      </c>
      <c r="AL628" s="7">
        <f ca="1"/>
        <v>44.44</v>
      </c>
      <c r="AM628" s="7">
        <f ca="1"/>
        <v>74.459999999999994</v>
      </c>
      <c r="AN628">
        <f ca="1"/>
        <v>104.25</v>
      </c>
      <c r="AO628">
        <f ca="1"/>
        <v>46.3</v>
      </c>
      <c r="AP628">
        <f ca="1"/>
        <v>91.88</v>
      </c>
      <c r="AQ628">
        <f ca="1"/>
        <v>18.8093</v>
      </c>
      <c r="AR628">
        <f ca="1"/>
        <v>7.2464000000000004</v>
      </c>
      <c r="AS628">
        <f ca="1"/>
        <v>366.82</v>
      </c>
      <c r="AT628">
        <f ca="1"/>
        <v>32.509</v>
      </c>
      <c r="AU628">
        <f ca="1"/>
        <v>1375.13</v>
      </c>
      <c r="AV628">
        <f ca="1"/>
        <v>4.0377999999999998</v>
      </c>
      <c r="AW628">
        <f ca="1"/>
        <v>57.685000000000002</v>
      </c>
      <c r="AX628">
        <f ca="1"/>
        <v>37.009</v>
      </c>
      <c r="AY628">
        <f ca="1"/>
        <v>23.4817</v>
      </c>
      <c r="AZ628">
        <f ca="1"/>
        <v>7.8282999999999996</v>
      </c>
      <c r="BA628">
        <f ca="1"/>
        <v>1.3628</v>
      </c>
      <c r="BB628">
        <f ca="1"/>
        <v>83.348799999999997</v>
      </c>
      <c r="BC628">
        <f ca="1"/>
        <v>32.582000000000001</v>
      </c>
      <c r="BD628">
        <f ca="1"/>
        <v>4.7679999999999998</v>
      </c>
      <c r="BE628">
        <f ca="1"/>
        <v>16210</v>
      </c>
      <c r="BF628">
        <f ca="1"/>
        <v>1.8290999999999999</v>
      </c>
      <c r="BG628">
        <f ca="1"/>
        <v>4.6539000000000001</v>
      </c>
      <c r="BH628">
        <f ca="1"/>
        <v>16.93</v>
      </c>
      <c r="BI628">
        <f ca="1"/>
        <v>13.71</v>
      </c>
      <c r="BJ628">
        <f ca="1"/>
        <v>11.36</v>
      </c>
      <c r="BK628">
        <f ca="1"/>
        <v>13.1</v>
      </c>
      <c r="BL628">
        <f ca="1"/>
        <v>5.8</v>
      </c>
      <c r="BM628">
        <f ca="1"/>
        <v>5.2435</v>
      </c>
      <c r="BN628">
        <f ca="1"/>
        <v>5.9580000000000002</v>
      </c>
      <c r="BO628">
        <f ca="1"/>
        <v>5.3274999999999997</v>
      </c>
      <c r="BP628">
        <f ca="1"/>
        <v>4.8658999999999999</v>
      </c>
      <c r="BQ628">
        <f ca="1"/>
        <v>5.2557999999999998</v>
      </c>
      <c r="BR628">
        <f ca="1"/>
        <v>11.034599999999999</v>
      </c>
      <c r="BS628">
        <f ca="1"/>
        <v>1.5306</v>
      </c>
      <c r="BT628">
        <f ca="1"/>
        <v>1.3671</v>
      </c>
      <c r="BU628">
        <f ca="1"/>
        <v>1.6834</v>
      </c>
      <c r="BV628">
        <f ca="1"/>
        <v>10.931800000000001</v>
      </c>
      <c r="BW628">
        <f ca="1"/>
        <v>0.80049999999999999</v>
      </c>
      <c r="BX628">
        <f ca="1"/>
        <v>158.33000000000001</v>
      </c>
      <c r="BY628">
        <f ca="1"/>
        <v>0.93520000000000003</v>
      </c>
      <c r="BZ628">
        <f ca="1"/>
        <v>6.9739000000000004</v>
      </c>
      <c r="CA628">
        <f ca="1"/>
        <v>0.91420000000000001</v>
      </c>
      <c r="CK628">
        <f ca="1"/>
        <v>5.9</v>
      </c>
      <c r="CL628">
        <f ca="1"/>
        <v>5.86</v>
      </c>
      <c r="CM628">
        <f ca="1"/>
        <v>6.06</v>
      </c>
      <c r="CN628">
        <f ca="1"/>
        <v>5.83</v>
      </c>
      <c r="CO628">
        <f ca="1"/>
        <v>5.75</v>
      </c>
      <c r="CP628">
        <f ca="1"/>
        <v>5.69</v>
      </c>
      <c r="CQ628">
        <f ca="1"/>
        <v>5.71</v>
      </c>
      <c r="CR628">
        <f ca="1"/>
        <v>6.42</v>
      </c>
      <c r="CS628">
        <f ca="1"/>
        <v>6.1369999999999996</v>
      </c>
      <c r="CT628">
        <f ca="1"/>
        <v>5.9580000000000002</v>
      </c>
      <c r="CU628">
        <f ca="1"/>
        <v>5.8</v>
      </c>
      <c r="CV628">
        <f ca="1"/>
        <v>6.06</v>
      </c>
      <c r="CW628">
        <f ca="1"/>
        <v>11.0685</v>
      </c>
      <c r="CX628">
        <f ca="1"/>
        <v>9.3841999999999999</v>
      </c>
      <c r="CY628">
        <f ca="1"/>
        <v>11.74065</v>
      </c>
      <c r="CZ628">
        <f ca="1"/>
        <v>5.6711</v>
      </c>
      <c r="DA628">
        <f ca="1"/>
        <v>109.88</v>
      </c>
    </row>
    <row r="629" spans="1:105" x14ac:dyDescent="0.25">
      <c r="A629" s="79">
        <f ca="1"/>
        <v>45407</v>
      </c>
      <c r="B629" s="7">
        <f ca="1"/>
        <v>950.25</v>
      </c>
      <c r="C629" s="7">
        <f ca="1"/>
        <v>940.5</v>
      </c>
      <c r="D629" s="7">
        <f ca="1"/>
        <v>952.5</v>
      </c>
      <c r="E629" s="7">
        <f ca="1"/>
        <v>944.9</v>
      </c>
      <c r="F629">
        <f ca="1"/>
        <v>948.19039999999995</v>
      </c>
      <c r="G629">
        <f ca="1"/>
        <v>1240.58</v>
      </c>
      <c r="H629">
        <f ca="1"/>
        <v>963.76</v>
      </c>
      <c r="I629">
        <f ca="1"/>
        <v>960.99</v>
      </c>
      <c r="J629">
        <f ca="1"/>
        <v>966.29</v>
      </c>
      <c r="K629">
        <f ca="1"/>
        <v>937.39</v>
      </c>
      <c r="L629">
        <f ca="1"/>
        <v>909.02</v>
      </c>
      <c r="M629">
        <f ca="1"/>
        <v>14.45</v>
      </c>
      <c r="N629">
        <f ca="1"/>
        <v>0.65</v>
      </c>
      <c r="O629">
        <f ca="1"/>
        <v>1.25</v>
      </c>
      <c r="P629">
        <f ca="1"/>
        <v>2.0499999999999998</v>
      </c>
      <c r="Q629">
        <f ca="1"/>
        <v>4.3499999999999996</v>
      </c>
      <c r="R629">
        <f ca="1"/>
        <v>105.598</v>
      </c>
      <c r="S629">
        <f ca="1"/>
        <v>451.75</v>
      </c>
      <c r="T629">
        <f ca="1"/>
        <v>451.75</v>
      </c>
      <c r="U629">
        <f ca="1"/>
        <v>9742.15</v>
      </c>
      <c r="V629">
        <f ca="1"/>
        <v>25551</v>
      </c>
      <c r="W629">
        <f ca="1"/>
        <v>175</v>
      </c>
      <c r="X629">
        <f ca="1"/>
        <v>120400</v>
      </c>
      <c r="Y629">
        <f ca="1"/>
        <v>9742.15</v>
      </c>
      <c r="Z629">
        <f ca="1"/>
        <v>17.96</v>
      </c>
      <c r="AA629">
        <f ca="1"/>
        <v>63214</v>
      </c>
      <c r="AB629">
        <f ca="1"/>
        <v>83.57</v>
      </c>
      <c r="AC629">
        <f ca="1"/>
        <v>17.205400000000001</v>
      </c>
      <c r="AD629">
        <f ca="1"/>
        <v>5.1592000000000002</v>
      </c>
      <c r="AE629">
        <f ca="1"/>
        <v>3955.52</v>
      </c>
      <c r="AF629">
        <f ca="1"/>
        <v>3.7545000000000002</v>
      </c>
      <c r="AG629">
        <f ca="1"/>
        <v>873.81119999999999</v>
      </c>
      <c r="AH629">
        <f ca="1"/>
        <v>-5935</v>
      </c>
      <c r="AI629">
        <f ca="1"/>
        <v>-203</v>
      </c>
      <c r="AJ629" s="7">
        <f ca="1"/>
        <v>62</v>
      </c>
      <c r="AK629" s="7">
        <f ca="1"/>
        <v>57.17</v>
      </c>
      <c r="AL629" s="7">
        <f ca="1"/>
        <v>43.97</v>
      </c>
      <c r="AM629" s="7">
        <f ca="1"/>
        <v>72.06</v>
      </c>
      <c r="AN629">
        <f ca="1"/>
        <v>104.12</v>
      </c>
      <c r="AO629">
        <f ca="1"/>
        <v>45.67</v>
      </c>
      <c r="AP629">
        <f ca="1"/>
        <v>92.272999999999996</v>
      </c>
      <c r="AQ629">
        <f ca="1"/>
        <v>19.032</v>
      </c>
      <c r="AR629">
        <f ca="1"/>
        <v>7.2398999999999996</v>
      </c>
      <c r="AS629">
        <f ca="1"/>
        <v>366.04</v>
      </c>
      <c r="AT629">
        <f ca="1"/>
        <v>32.537399999999998</v>
      </c>
      <c r="AU629">
        <f ca="1"/>
        <v>1374.35</v>
      </c>
      <c r="AV629">
        <f ca="1"/>
        <v>4.0216000000000003</v>
      </c>
      <c r="AW629">
        <f ca="1"/>
        <v>57.793999999999997</v>
      </c>
      <c r="AX629">
        <f ca="1"/>
        <v>37.029000000000003</v>
      </c>
      <c r="AY629">
        <f ca="1"/>
        <v>23.429600000000001</v>
      </c>
      <c r="AZ629">
        <f ca="1"/>
        <v>7.8278999999999996</v>
      </c>
      <c r="BA629">
        <f ca="1"/>
        <v>1.359</v>
      </c>
      <c r="BB629">
        <f ca="1"/>
        <v>83.325000000000003</v>
      </c>
      <c r="BC629">
        <f ca="1"/>
        <v>32.587000000000003</v>
      </c>
      <c r="BD629">
        <f ca="1"/>
        <v>4.7759999999999998</v>
      </c>
      <c r="BE629">
        <f ca="1"/>
        <v>16188</v>
      </c>
      <c r="BF629">
        <f ca="1"/>
        <v>1.8228</v>
      </c>
      <c r="BG629">
        <f ca="1"/>
        <v>4.6387</v>
      </c>
      <c r="BH629">
        <f ca="1"/>
        <v>16.93</v>
      </c>
      <c r="BI629">
        <f ca="1"/>
        <v>14.1</v>
      </c>
      <c r="BJ629">
        <f ca="1"/>
        <v>11.52</v>
      </c>
      <c r="BK629">
        <f ca="1"/>
        <v>12.935</v>
      </c>
      <c r="BL629">
        <f ca="1"/>
        <v>5.84</v>
      </c>
      <c r="BM629">
        <f ca="1"/>
        <v>5.2424999999999997</v>
      </c>
      <c r="BN629">
        <f ca="1"/>
        <v>5.9824999999999999</v>
      </c>
      <c r="BO629">
        <f ca="1"/>
        <v>5.3259499999999997</v>
      </c>
      <c r="BP629">
        <f ca="1"/>
        <v>4.8692000000000002</v>
      </c>
      <c r="BQ629">
        <f ca="1"/>
        <v>5.3208000000000002</v>
      </c>
      <c r="BR629">
        <f ca="1"/>
        <v>10.9587</v>
      </c>
      <c r="BS629">
        <f ca="1"/>
        <v>1.5341</v>
      </c>
      <c r="BT629">
        <f ca="1"/>
        <v>1.3656999999999999</v>
      </c>
      <c r="BU629">
        <f ca="1"/>
        <v>1.6812</v>
      </c>
      <c r="BV629">
        <f ca="1"/>
        <v>10.8908</v>
      </c>
      <c r="BW629">
        <f ca="1"/>
        <v>0.79910000000000003</v>
      </c>
      <c r="BX629">
        <f ca="1"/>
        <v>155.65</v>
      </c>
      <c r="BY629">
        <f ca="1"/>
        <v>0.93200000000000005</v>
      </c>
      <c r="BZ629">
        <f ca="1"/>
        <v>6.9503000000000004</v>
      </c>
      <c r="CA629">
        <f ca="1"/>
        <v>0.91220000000000001</v>
      </c>
      <c r="CK629">
        <f ca="1"/>
        <v>5.23</v>
      </c>
      <c r="CL629">
        <f ca="1"/>
        <v>5.45</v>
      </c>
      <c r="CM629">
        <f ca="1"/>
        <v>6.14</v>
      </c>
      <c r="CN629">
        <f ca="1"/>
        <v>5.86</v>
      </c>
      <c r="CO629">
        <f ca="1"/>
        <v>5.75</v>
      </c>
      <c r="CP629">
        <f ca="1"/>
        <v>5.77</v>
      </c>
      <c r="CQ629">
        <f ca="1"/>
        <v>5.72</v>
      </c>
      <c r="CR629">
        <f ca="1"/>
        <v>6.4349999999999996</v>
      </c>
      <c r="CS629">
        <f ca="1"/>
        <v>6.165</v>
      </c>
      <c r="CT629">
        <f ca="1"/>
        <v>5.9824999999999999</v>
      </c>
      <c r="CU629">
        <f ca="1"/>
        <v>5.84</v>
      </c>
      <c r="CV629">
        <f ca="1"/>
        <v>6.14</v>
      </c>
      <c r="CW629">
        <f ca="1"/>
        <v>11.119400000000001</v>
      </c>
      <c r="CX629">
        <f ca="1"/>
        <v>9.4626000000000001</v>
      </c>
      <c r="CY629">
        <f ca="1"/>
        <v>11.25675</v>
      </c>
      <c r="CZ629">
        <f ca="1"/>
        <v>5.9916</v>
      </c>
      <c r="DA629">
        <f ca="1"/>
        <v>109.88</v>
      </c>
    </row>
    <row r="630" spans="1:105" x14ac:dyDescent="0.25">
      <c r="A630" s="79">
        <f ca="1"/>
        <v>45406</v>
      </c>
      <c r="B630" s="7">
        <f ca="1"/>
        <v>948.1</v>
      </c>
      <c r="C630" s="7">
        <f ca="1"/>
        <v>948.1</v>
      </c>
      <c r="D630" s="7">
        <f ca="1"/>
        <v>961.5</v>
      </c>
      <c r="E630" s="7">
        <f ca="1"/>
        <v>956</v>
      </c>
      <c r="F630">
        <f ca="1"/>
        <v>955.05089999999996</v>
      </c>
      <c r="G630">
        <f ca="1"/>
        <v>1121.8</v>
      </c>
      <c r="H630">
        <f ca="1"/>
        <v>964.38</v>
      </c>
      <c r="I630">
        <f ca="1"/>
        <v>962.52</v>
      </c>
      <c r="J630">
        <f ca="1"/>
        <v>966.47</v>
      </c>
      <c r="K630">
        <f ca="1"/>
        <v>936.62</v>
      </c>
      <c r="L630">
        <f ca="1"/>
        <v>908.36</v>
      </c>
      <c r="M630">
        <f ca="1"/>
        <v>14.46</v>
      </c>
      <c r="N630">
        <f ca="1"/>
        <v>0.74</v>
      </c>
      <c r="O630">
        <f ca="1"/>
        <v>1.4</v>
      </c>
      <c r="P630">
        <f ca="1"/>
        <v>2.37</v>
      </c>
      <c r="Q630">
        <f ca="1"/>
        <v>5</v>
      </c>
      <c r="R630">
        <f ca="1"/>
        <v>105.857</v>
      </c>
      <c r="S630">
        <f ca="1"/>
        <v>445.75</v>
      </c>
      <c r="T630">
        <f ca="1"/>
        <v>445.75</v>
      </c>
      <c r="U630">
        <f ca="1"/>
        <v>9654.83</v>
      </c>
      <c r="V630">
        <f ca="1"/>
        <v>26173</v>
      </c>
      <c r="W630">
        <f ca="1"/>
        <v>-375</v>
      </c>
      <c r="X630">
        <f ca="1"/>
        <v>120225</v>
      </c>
      <c r="Y630">
        <f ca="1"/>
        <v>9654.83</v>
      </c>
      <c r="Z630">
        <f ca="1"/>
        <v>19.77</v>
      </c>
      <c r="AA630">
        <f ca="1"/>
        <v>63214</v>
      </c>
      <c r="AB630">
        <f ca="1"/>
        <v>82.81</v>
      </c>
      <c r="AC630">
        <f ca="1"/>
        <v>17.072700000000001</v>
      </c>
      <c r="AD630">
        <f ca="1"/>
        <v>5.1481000000000003</v>
      </c>
      <c r="AE630">
        <f ca="1"/>
        <v>3939.21</v>
      </c>
      <c r="AF630">
        <f ca="1"/>
        <v>3.7317999999999998</v>
      </c>
      <c r="AG630">
        <f ca="1"/>
        <v>873.19200000000001</v>
      </c>
      <c r="AH630">
        <f ca="1"/>
        <v>-5733</v>
      </c>
      <c r="AI630">
        <f ca="1"/>
        <v>80</v>
      </c>
      <c r="AJ630" s="7">
        <f ca="1"/>
        <v>66</v>
      </c>
      <c r="AK630" s="7">
        <f ca="1"/>
        <v>61.78</v>
      </c>
      <c r="AL630" s="7">
        <f ca="1"/>
        <v>42.69</v>
      </c>
      <c r="AM630" s="7">
        <f ca="1"/>
        <v>68.88</v>
      </c>
      <c r="AN630">
        <f ca="1"/>
        <v>104.04</v>
      </c>
      <c r="AO630">
        <f ca="1"/>
        <v>45.27</v>
      </c>
      <c r="AP630">
        <f ca="1"/>
        <v>92.311599999999999</v>
      </c>
      <c r="AQ630">
        <f ca="1"/>
        <v>19.227599999999999</v>
      </c>
      <c r="AR630">
        <f ca="1"/>
        <v>7.2460000000000004</v>
      </c>
      <c r="AS630">
        <f ca="1"/>
        <v>368.21</v>
      </c>
      <c r="AT630">
        <f ca="1"/>
        <v>32.567300000000003</v>
      </c>
      <c r="AU630">
        <f ca="1"/>
        <v>1369.48</v>
      </c>
      <c r="AV630">
        <f ca="1"/>
        <v>4.0514000000000001</v>
      </c>
      <c r="AW630">
        <f ca="1"/>
        <v>57.548000000000002</v>
      </c>
      <c r="AX630">
        <f ca="1"/>
        <v>37.066000000000003</v>
      </c>
      <c r="AY630">
        <f ca="1"/>
        <v>23.5991</v>
      </c>
      <c r="AZ630">
        <f ca="1"/>
        <v>7.8316999999999997</v>
      </c>
      <c r="BA630">
        <f ca="1"/>
        <v>1.3620000000000001</v>
      </c>
      <c r="BB630">
        <f ca="1"/>
        <v>83.32</v>
      </c>
      <c r="BC630">
        <f ca="1"/>
        <v>32.54</v>
      </c>
      <c r="BD630">
        <f ca="1"/>
        <v>4.7773000000000003</v>
      </c>
      <c r="BE630">
        <f ca="1"/>
        <v>16155</v>
      </c>
      <c r="BF630">
        <f ca="1"/>
        <v>1.8286</v>
      </c>
      <c r="BG630">
        <f ca="1"/>
        <v>4.6524000000000001</v>
      </c>
      <c r="BH630">
        <f ca="1"/>
        <v>15.487500000000001</v>
      </c>
      <c r="BI630">
        <f ca="1"/>
        <v>11.99</v>
      </c>
      <c r="BJ630">
        <f ca="1"/>
        <v>11.29</v>
      </c>
      <c r="BK630">
        <f ca="1"/>
        <v>12.91</v>
      </c>
      <c r="BL630">
        <f ca="1"/>
        <v>5.85</v>
      </c>
      <c r="BM630">
        <f ca="1"/>
        <v>5.18675</v>
      </c>
      <c r="BN630">
        <f ca="1"/>
        <v>5.9749999999999996</v>
      </c>
      <c r="BO630">
        <f ca="1"/>
        <v>5.2984999999999998</v>
      </c>
      <c r="BP630">
        <f ca="1"/>
        <v>4.7643000000000004</v>
      </c>
      <c r="BQ630">
        <f ca="1"/>
        <v>5.3101000000000003</v>
      </c>
      <c r="BR630">
        <f ca="1"/>
        <v>10.9847</v>
      </c>
      <c r="BS630">
        <f ca="1"/>
        <v>1.5388999999999999</v>
      </c>
      <c r="BT630">
        <f ca="1"/>
        <v>1.3703000000000001</v>
      </c>
      <c r="BU630">
        <f ca="1"/>
        <v>1.6846000000000001</v>
      </c>
      <c r="BV630">
        <f ca="1"/>
        <v>10.884</v>
      </c>
      <c r="BW630">
        <f ca="1"/>
        <v>0.80230000000000001</v>
      </c>
      <c r="BX630">
        <f ca="1"/>
        <v>155.35</v>
      </c>
      <c r="BY630">
        <f ca="1"/>
        <v>0.93469999999999998</v>
      </c>
      <c r="BZ630">
        <f ca="1"/>
        <v>6.9710999999999999</v>
      </c>
      <c r="CA630">
        <f ca="1"/>
        <v>0.91510000000000002</v>
      </c>
      <c r="CK630">
        <f ca="1"/>
        <v>6.12</v>
      </c>
      <c r="CL630">
        <f ca="1"/>
        <v>6.21</v>
      </c>
      <c r="CM630">
        <f ca="1"/>
        <v>6.2</v>
      </c>
      <c r="CN630">
        <f ca="1"/>
        <v>5.91</v>
      </c>
      <c r="CO630">
        <f ca="1"/>
        <v>5.79</v>
      </c>
      <c r="CP630">
        <f ca="1"/>
        <v>5.75</v>
      </c>
      <c r="CQ630">
        <f ca="1"/>
        <v>5.73</v>
      </c>
      <c r="CR630">
        <f ca="1"/>
        <v>6.46</v>
      </c>
      <c r="CS630">
        <f ca="1"/>
        <v>6.17</v>
      </c>
      <c r="CT630">
        <f ca="1"/>
        <v>5.9749999999999996</v>
      </c>
      <c r="CU630">
        <f ca="1"/>
        <v>5.85</v>
      </c>
      <c r="CV630">
        <f ca="1"/>
        <v>6.2</v>
      </c>
      <c r="CW630">
        <f ca="1"/>
        <v>11.16</v>
      </c>
      <c r="CX630">
        <f ca="1"/>
        <v>9.3940999999999999</v>
      </c>
      <c r="CY630">
        <f ca="1"/>
        <v>10.856649000000001</v>
      </c>
      <c r="CZ630">
        <f ca="1"/>
        <v>-0.65820000000000001</v>
      </c>
      <c r="DA630">
        <f ca="1"/>
        <v>109.88</v>
      </c>
    </row>
    <row r="631" spans="1:105" x14ac:dyDescent="0.25">
      <c r="A631" s="79">
        <f ca="1"/>
        <v>45405</v>
      </c>
      <c r="B631" s="7">
        <f ca="1"/>
        <v>957</v>
      </c>
      <c r="C631" s="7">
        <f ca="1"/>
        <v>946.25</v>
      </c>
      <c r="D631" s="7">
        <f ca="1"/>
        <v>957</v>
      </c>
      <c r="E631" s="7">
        <f ca="1"/>
        <v>950</v>
      </c>
      <c r="F631">
        <f ca="1"/>
        <v>950.4375</v>
      </c>
      <c r="G631">
        <f ca="1"/>
        <v>1794.15</v>
      </c>
      <c r="H631">
        <f ca="1"/>
        <v>964.76</v>
      </c>
      <c r="I631">
        <f ca="1"/>
        <v>964.01</v>
      </c>
      <c r="J631">
        <f ca="1"/>
        <v>966.86</v>
      </c>
      <c r="K631">
        <f ca="1"/>
        <v>935.92</v>
      </c>
      <c r="L631">
        <f ca="1"/>
        <v>907.68</v>
      </c>
      <c r="M631">
        <f ca="1"/>
        <v>14.49</v>
      </c>
      <c r="N631">
        <f ca="1"/>
        <v>0.83</v>
      </c>
      <c r="O631">
        <f ca="1"/>
        <v>1.48</v>
      </c>
      <c r="P631">
        <f ca="1"/>
        <v>2.79</v>
      </c>
      <c r="Q631">
        <f ca="1"/>
        <v>5.43</v>
      </c>
      <c r="R631">
        <f ca="1"/>
        <v>105.675</v>
      </c>
      <c r="S631">
        <f ca="1"/>
        <v>443.45</v>
      </c>
      <c r="T631">
        <f ca="1"/>
        <v>443.45</v>
      </c>
      <c r="U631">
        <f ca="1"/>
        <v>9602.0499999999993</v>
      </c>
      <c r="V631">
        <f ca="1"/>
        <v>26550</v>
      </c>
      <c r="W631">
        <f ca="1"/>
        <v>-600</v>
      </c>
      <c r="X631">
        <f ca="1"/>
        <v>120600</v>
      </c>
      <c r="Y631">
        <f ca="1"/>
        <v>9602.0499999999993</v>
      </c>
      <c r="Z631">
        <f ca="1"/>
        <v>19.8</v>
      </c>
      <c r="AA631">
        <f ca="1"/>
        <v>63214</v>
      </c>
      <c r="AB631">
        <f ca="1"/>
        <v>83.36</v>
      </c>
      <c r="AC631">
        <f ca="1"/>
        <v>16.9588</v>
      </c>
      <c r="AD631">
        <f ca="1"/>
        <v>5.1264000000000003</v>
      </c>
      <c r="AE631">
        <f ca="1"/>
        <v>3909.38</v>
      </c>
      <c r="AF631">
        <f ca="1"/>
        <v>3.7078000000000002</v>
      </c>
      <c r="AG631">
        <f ca="1"/>
        <v>872.75019999999995</v>
      </c>
      <c r="AH631">
        <f ca="1"/>
        <v>-5812</v>
      </c>
      <c r="AI631">
        <f ca="1"/>
        <v>-69</v>
      </c>
      <c r="AJ631" s="7">
        <f ca="1"/>
        <v>65</v>
      </c>
      <c r="AK631" s="7">
        <f ca="1"/>
        <v>59.66</v>
      </c>
      <c r="AL631" s="7">
        <f ca="1"/>
        <v>46.83</v>
      </c>
      <c r="AM631" s="7">
        <f ca="1"/>
        <v>67.569999999999993</v>
      </c>
      <c r="AN631">
        <f ca="1"/>
        <v>103.9</v>
      </c>
      <c r="AO631">
        <f ca="1"/>
        <v>44.92</v>
      </c>
      <c r="AP631">
        <f ca="1"/>
        <v>93.208299999999994</v>
      </c>
      <c r="AQ631">
        <f ca="1"/>
        <v>19.114899999999999</v>
      </c>
      <c r="AR631">
        <f ca="1"/>
        <v>7.2451999999999996</v>
      </c>
      <c r="AS631">
        <f ca="1"/>
        <v>367.35</v>
      </c>
      <c r="AT631">
        <f ca="1"/>
        <v>32.554600000000001</v>
      </c>
      <c r="AU631">
        <f ca="1"/>
        <v>1378.28</v>
      </c>
      <c r="AV631">
        <f ca="1"/>
        <v>4.0269000000000004</v>
      </c>
      <c r="AW631">
        <f ca="1"/>
        <v>57.5</v>
      </c>
      <c r="AX631">
        <f ca="1"/>
        <v>36.942999999999998</v>
      </c>
      <c r="AY631">
        <f ca="1"/>
        <v>23.564</v>
      </c>
      <c r="AZ631">
        <f ca="1"/>
        <v>7.8348000000000004</v>
      </c>
      <c r="BA631">
        <f ca="1"/>
        <v>1.3613999999999999</v>
      </c>
      <c r="BB631">
        <f ca="1"/>
        <v>83.342500000000001</v>
      </c>
      <c r="BC631">
        <f ca="1"/>
        <v>32.594000000000001</v>
      </c>
      <c r="BD631">
        <f ca="1"/>
        <v>4.7803000000000004</v>
      </c>
      <c r="BE631">
        <f ca="1"/>
        <v>16220</v>
      </c>
      <c r="BF631">
        <f ca="1"/>
        <v>1.8273999999999999</v>
      </c>
      <c r="BG631">
        <f ca="1"/>
        <v>4.6506999999999996</v>
      </c>
      <c r="BH631">
        <f ca="1"/>
        <v>15.484999999999999</v>
      </c>
      <c r="BI631">
        <f ca="1"/>
        <v>12.36</v>
      </c>
      <c r="BJ631">
        <f ca="1"/>
        <v>11.744999999999999</v>
      </c>
      <c r="BK631">
        <f ca="1"/>
        <v>12.855</v>
      </c>
      <c r="BL631">
        <f ca="1"/>
        <v>5.8390000000000004</v>
      </c>
      <c r="BM631">
        <f ca="1"/>
        <v>5.1827500000000004</v>
      </c>
      <c r="BN631">
        <f ca="1"/>
        <v>5.98</v>
      </c>
      <c r="BO631">
        <f ca="1"/>
        <v>5.2997500000000004</v>
      </c>
      <c r="BP631">
        <f ca="1"/>
        <v>4.7419000000000002</v>
      </c>
      <c r="BQ631">
        <f ca="1"/>
        <v>5.3735999999999997</v>
      </c>
      <c r="BR631">
        <f ca="1"/>
        <v>10.9122</v>
      </c>
      <c r="BS631">
        <f ca="1"/>
        <v>1.5415000000000001</v>
      </c>
      <c r="BT631">
        <f ca="1"/>
        <v>1.3663000000000001</v>
      </c>
      <c r="BU631">
        <f ca="1"/>
        <v>1.6857</v>
      </c>
      <c r="BV631">
        <f ca="1"/>
        <v>10.817500000000001</v>
      </c>
      <c r="BW631">
        <f ca="1"/>
        <v>0.80330000000000001</v>
      </c>
      <c r="BX631">
        <f ca="1"/>
        <v>154.83000000000001</v>
      </c>
      <c r="BY631">
        <f ca="1"/>
        <v>0.9345</v>
      </c>
      <c r="BZ631">
        <f ca="1"/>
        <v>6.9707999999999997</v>
      </c>
      <c r="CA631">
        <f ca="1"/>
        <v>0.91200000000000003</v>
      </c>
      <c r="CK631">
        <f ca="1"/>
        <v>5.82</v>
      </c>
      <c r="CL631">
        <f ca="1"/>
        <v>6.31</v>
      </c>
      <c r="CM631">
        <f ca="1"/>
        <v>6.27</v>
      </c>
      <c r="CN631">
        <f ca="1"/>
        <v>5.94</v>
      </c>
      <c r="CO631">
        <f ca="1"/>
        <v>5.88</v>
      </c>
      <c r="CP631">
        <f ca="1"/>
        <v>5.79</v>
      </c>
      <c r="CQ631">
        <f ca="1"/>
        <v>5.78</v>
      </c>
      <c r="CR631">
        <f ca="1"/>
        <v>6.46</v>
      </c>
      <c r="CS631">
        <f ca="1"/>
        <v>6.16</v>
      </c>
      <c r="CT631">
        <f ca="1"/>
        <v>5.98</v>
      </c>
      <c r="CU631">
        <f ca="1"/>
        <v>5.8390000000000004</v>
      </c>
      <c r="CV631">
        <f ca="1"/>
        <v>6.27</v>
      </c>
      <c r="CW631">
        <f ca="1"/>
        <v>11.167899999999999</v>
      </c>
      <c r="CX631">
        <f ca="1"/>
        <v>9.3954000000000004</v>
      </c>
      <c r="CY631">
        <f ca="1"/>
        <v>11.06625</v>
      </c>
      <c r="CZ631">
        <f ca="1"/>
        <v>5.827</v>
      </c>
      <c r="DA631">
        <f ca="1"/>
        <v>109.88</v>
      </c>
    </row>
    <row r="632" spans="1:105" x14ac:dyDescent="0.25">
      <c r="A632" s="79">
        <f ca="1"/>
        <v>45404</v>
      </c>
      <c r="B632" s="7">
        <f ca="1"/>
        <v>953</v>
      </c>
      <c r="C632" s="7">
        <f ca="1"/>
        <v>948</v>
      </c>
      <c r="D632" s="7">
        <f ca="1"/>
        <v>961.25</v>
      </c>
      <c r="E632" s="7">
        <f ca="1"/>
        <v>955</v>
      </c>
      <c r="F632">
        <f ca="1"/>
        <v>953.77539999999999</v>
      </c>
      <c r="G632">
        <f ca="1"/>
        <v>1049.68</v>
      </c>
      <c r="H632">
        <f ca="1"/>
        <v>963.45</v>
      </c>
      <c r="I632">
        <f ca="1"/>
        <v>965.22</v>
      </c>
      <c r="J632">
        <f ca="1"/>
        <v>967.18</v>
      </c>
      <c r="K632">
        <f ca="1"/>
        <v>935.07</v>
      </c>
      <c r="L632">
        <f ca="1"/>
        <v>906.96</v>
      </c>
      <c r="M632">
        <f ca="1"/>
        <v>15.22</v>
      </c>
      <c r="N632">
        <f ca="1"/>
        <v>0.8</v>
      </c>
      <c r="O632">
        <f ca="1"/>
        <v>1.75</v>
      </c>
      <c r="P632">
        <f ca="1"/>
        <v>3.05</v>
      </c>
      <c r="Q632">
        <f ca="1"/>
        <v>6</v>
      </c>
      <c r="R632">
        <f ca="1"/>
        <v>106.077</v>
      </c>
      <c r="S632">
        <f ca="1"/>
        <v>447.6</v>
      </c>
      <c r="T632">
        <f ca="1"/>
        <v>447.6</v>
      </c>
      <c r="U632">
        <f ca="1"/>
        <v>9742</v>
      </c>
      <c r="V632">
        <f ca="1"/>
        <v>26830</v>
      </c>
      <c r="W632">
        <f ca="1"/>
        <v>-925</v>
      </c>
      <c r="X632">
        <f ca="1"/>
        <v>121200</v>
      </c>
      <c r="Y632">
        <f ca="1"/>
        <v>9742</v>
      </c>
      <c r="Z632">
        <f ca="1"/>
        <v>18.989999999999998</v>
      </c>
      <c r="AA632">
        <f ca="1"/>
        <v>55953</v>
      </c>
      <c r="AB632">
        <f ca="1"/>
        <v>82.85</v>
      </c>
      <c r="AC632">
        <f ca="1"/>
        <v>17.138100000000001</v>
      </c>
      <c r="AD632">
        <f ca="1"/>
        <v>5.1662999999999997</v>
      </c>
      <c r="AE632">
        <f ca="1"/>
        <v>3915.84</v>
      </c>
      <c r="AF632">
        <f ca="1"/>
        <v>3.6970000000000001</v>
      </c>
      <c r="AG632">
        <f ca="1"/>
        <v>872.18470000000002</v>
      </c>
      <c r="AH632">
        <f ca="1"/>
        <v>-5743</v>
      </c>
      <c r="AI632">
        <f ca="1"/>
        <v>388</v>
      </c>
      <c r="AJ632" s="7">
        <f ca="1"/>
        <v>67</v>
      </c>
      <c r="AK632" s="7">
        <f ca="1"/>
        <v>67.319999999999993</v>
      </c>
      <c r="AL632" s="7">
        <f ca="1"/>
        <v>44.58</v>
      </c>
      <c r="AM632" s="7">
        <f ca="1"/>
        <v>74.260000000000005</v>
      </c>
      <c r="AN632">
        <f ca="1"/>
        <v>104.15</v>
      </c>
      <c r="AO632">
        <f ca="1"/>
        <v>45.89</v>
      </c>
      <c r="AP632">
        <f ca="1"/>
        <v>93.7</v>
      </c>
      <c r="AQ632">
        <f ca="1"/>
        <v>19.193999999999999</v>
      </c>
      <c r="AR632">
        <f ca="1"/>
        <v>7.2435999999999998</v>
      </c>
      <c r="AS632">
        <f ca="1"/>
        <v>370.09</v>
      </c>
      <c r="AT632">
        <f ca="1"/>
        <v>32.520600000000002</v>
      </c>
      <c r="AU632">
        <f ca="1"/>
        <v>1379.33</v>
      </c>
      <c r="AV632">
        <f ca="1"/>
        <v>4.0522</v>
      </c>
      <c r="AW632">
        <f ca="1"/>
        <v>57.545000000000002</v>
      </c>
      <c r="AX632">
        <f ca="1"/>
        <v>37.048000000000002</v>
      </c>
      <c r="AY632">
        <f ca="1"/>
        <v>23.7258</v>
      </c>
      <c r="AZ632">
        <f ca="1"/>
        <v>7.8356000000000003</v>
      </c>
      <c r="BA632">
        <f ca="1"/>
        <v>1.3620000000000001</v>
      </c>
      <c r="BB632">
        <f ca="1"/>
        <v>83.368700000000004</v>
      </c>
      <c r="BC632">
        <f ca="1"/>
        <v>32.655999999999999</v>
      </c>
      <c r="BD632">
        <f ca="1"/>
        <v>4.7767999999999997</v>
      </c>
      <c r="BE632">
        <f ca="1"/>
        <v>16237</v>
      </c>
      <c r="BF632">
        <f ca="1"/>
        <v>1.8357000000000001</v>
      </c>
      <c r="BG632">
        <f ca="1"/>
        <v>4.6702000000000004</v>
      </c>
      <c r="BH632">
        <f ca="1"/>
        <v>15.48</v>
      </c>
      <c r="BI632">
        <f ca="1"/>
        <v>13.64</v>
      </c>
      <c r="BJ632">
        <f ca="1"/>
        <v>13.03</v>
      </c>
      <c r="BK632">
        <f ca="1"/>
        <v>12.935</v>
      </c>
      <c r="BL632">
        <f ca="1"/>
        <v>5.9375</v>
      </c>
      <c r="BM632">
        <f ca="1"/>
        <v>5.2092999999999998</v>
      </c>
      <c r="BN632">
        <f ca="1"/>
        <v>6.04</v>
      </c>
      <c r="BO632">
        <f ca="1"/>
        <v>5.3109999999999999</v>
      </c>
      <c r="BP632">
        <f ca="1"/>
        <v>4.7957000000000001</v>
      </c>
      <c r="BQ632">
        <f ca="1"/>
        <v>5.4307999999999996</v>
      </c>
      <c r="BR632">
        <f ca="1"/>
        <v>10.988899999999999</v>
      </c>
      <c r="BS632">
        <f ca="1"/>
        <v>1.5505</v>
      </c>
      <c r="BT632">
        <f ca="1"/>
        <v>1.3701000000000001</v>
      </c>
      <c r="BU632">
        <f ca="1"/>
        <v>1.6894</v>
      </c>
      <c r="BV632">
        <f ca="1"/>
        <v>10.8888</v>
      </c>
      <c r="BW632">
        <f ca="1"/>
        <v>0.80969999999999998</v>
      </c>
      <c r="BX632">
        <f ca="1"/>
        <v>154.85</v>
      </c>
      <c r="BY632">
        <f ca="1"/>
        <v>0.93859999999999999</v>
      </c>
      <c r="BZ632">
        <f ca="1"/>
        <v>7.0029000000000003</v>
      </c>
      <c r="CA632">
        <f ca="1"/>
        <v>0.91200000000000003</v>
      </c>
      <c r="CK632">
        <f ca="1"/>
        <v>6.23</v>
      </c>
      <c r="CL632">
        <f ca="1"/>
        <v>6.28</v>
      </c>
      <c r="CM632">
        <f ca="1"/>
        <v>6.33</v>
      </c>
      <c r="CN632">
        <f ca="1"/>
        <v>6.06</v>
      </c>
      <c r="CO632">
        <f ca="1"/>
        <v>5.95</v>
      </c>
      <c r="CP632">
        <f ca="1"/>
        <v>5.9</v>
      </c>
      <c r="CQ632">
        <f ca="1"/>
        <v>5.86</v>
      </c>
      <c r="CR632">
        <f ca="1"/>
        <v>6.5149999999999997</v>
      </c>
      <c r="CS632">
        <f ca="1"/>
        <v>6.1790000000000003</v>
      </c>
      <c r="CT632">
        <f ca="1"/>
        <v>6.04</v>
      </c>
      <c r="CU632">
        <f ca="1"/>
        <v>5.9375</v>
      </c>
      <c r="CV632">
        <f ca="1"/>
        <v>6.33</v>
      </c>
      <c r="CW632">
        <f ca="1"/>
        <v>11.2689</v>
      </c>
      <c r="CX632">
        <f ca="1"/>
        <v>9.4755000000000003</v>
      </c>
      <c r="CY632">
        <f ca="1"/>
        <v>11.87565</v>
      </c>
      <c r="CZ632">
        <f ca="1"/>
        <v>5.6867999999999999</v>
      </c>
      <c r="DA632">
        <f ca="1"/>
        <v>109.88</v>
      </c>
    </row>
    <row r="633" spans="1:105" x14ac:dyDescent="0.25">
      <c r="A633" s="79">
        <f ca="1"/>
        <v>45401</v>
      </c>
      <c r="B633" s="7">
        <f ca="1"/>
        <v>954</v>
      </c>
      <c r="C633" s="7">
        <f ca="1"/>
        <v>949.6</v>
      </c>
      <c r="D633" s="7">
        <f ca="1"/>
        <v>971.25</v>
      </c>
      <c r="E633" s="7">
        <f ca="1"/>
        <v>970</v>
      </c>
      <c r="F633">
        <f ca="1"/>
        <v>956.0521</v>
      </c>
      <c r="G633">
        <f ca="1"/>
        <v>1308.83</v>
      </c>
      <c r="H633">
        <f ca="1"/>
        <v>962.53</v>
      </c>
      <c r="I633">
        <f ca="1"/>
        <v>966.69</v>
      </c>
      <c r="J633">
        <f ca="1"/>
        <v>967.52</v>
      </c>
      <c r="K633">
        <f ca="1"/>
        <v>934.09</v>
      </c>
      <c r="L633">
        <f ca="1"/>
        <v>906.25</v>
      </c>
      <c r="M633">
        <f ca="1"/>
        <v>15.36</v>
      </c>
      <c r="N633">
        <f ca="1"/>
        <v>0.95</v>
      </c>
      <c r="O633">
        <f ca="1"/>
        <v>1.9</v>
      </c>
      <c r="P633">
        <f ca="1"/>
        <v>3.1</v>
      </c>
      <c r="Q633">
        <f ca="1"/>
        <v>6.38</v>
      </c>
      <c r="R633">
        <f ca="1"/>
        <v>106.154</v>
      </c>
      <c r="S633">
        <f ca="1"/>
        <v>449.75</v>
      </c>
      <c r="T633">
        <f ca="1"/>
        <v>449.75</v>
      </c>
      <c r="U633">
        <f ca="1"/>
        <v>9797.24</v>
      </c>
      <c r="V633">
        <f ca="1"/>
        <v>26810</v>
      </c>
      <c r="W633">
        <f ca="1"/>
        <v>-800</v>
      </c>
      <c r="X633">
        <f ca="1"/>
        <v>122125</v>
      </c>
      <c r="Y633">
        <f ca="1"/>
        <v>9797.24</v>
      </c>
      <c r="Z633">
        <f ca="1"/>
        <v>19.059999999999999</v>
      </c>
      <c r="AA633">
        <f ca="1"/>
        <v>55953</v>
      </c>
      <c r="AB633">
        <f ca="1"/>
        <v>83.14</v>
      </c>
      <c r="AC633">
        <f ca="1"/>
        <v>17.094799999999999</v>
      </c>
      <c r="AD633">
        <f ca="1"/>
        <v>5.2020999999999997</v>
      </c>
      <c r="AE633">
        <f ca="1"/>
        <v>3910.34</v>
      </c>
      <c r="AF633">
        <f ca="1"/>
        <v>3.6821000000000002</v>
      </c>
      <c r="AG633">
        <f ca="1"/>
        <v>871.21180000000004</v>
      </c>
      <c r="AH633">
        <f ca="1"/>
        <v>-6131</v>
      </c>
      <c r="AI633">
        <f ca="1"/>
        <v>184</v>
      </c>
      <c r="AJ633" s="7">
        <f ca="1"/>
        <v>62</v>
      </c>
      <c r="AK633" s="7">
        <f ca="1"/>
        <v>68.89</v>
      </c>
      <c r="AL633" s="7">
        <f ca="1"/>
        <v>45.02</v>
      </c>
      <c r="AM633" s="7">
        <f ca="1"/>
        <v>77.09</v>
      </c>
      <c r="AN633">
        <f ca="1"/>
        <v>104.25</v>
      </c>
      <c r="AO633">
        <f ca="1"/>
        <v>46.2</v>
      </c>
      <c r="AP633">
        <f ca="1"/>
        <v>93.108999999999995</v>
      </c>
      <c r="AQ633">
        <f ca="1"/>
        <v>19.103300000000001</v>
      </c>
      <c r="AR633">
        <f ca="1"/>
        <v>7.2393000000000001</v>
      </c>
      <c r="AS633">
        <f ca="1"/>
        <v>369.98</v>
      </c>
      <c r="AT633">
        <f ca="1"/>
        <v>32.535499999999999</v>
      </c>
      <c r="AU633">
        <f ca="1"/>
        <v>1382.08</v>
      </c>
      <c r="AV633">
        <f ca="1"/>
        <v>4.0441000000000003</v>
      </c>
      <c r="AW633">
        <f ca="1"/>
        <v>57.604999999999997</v>
      </c>
      <c r="AX633">
        <f ca="1"/>
        <v>36.835000000000001</v>
      </c>
      <c r="AY633">
        <f ca="1"/>
        <v>23.698599999999999</v>
      </c>
      <c r="AZ633">
        <f ca="1"/>
        <v>7.8327</v>
      </c>
      <c r="BA633">
        <f ca="1"/>
        <v>1.3615999999999999</v>
      </c>
      <c r="BB633">
        <f ca="1"/>
        <v>83.472499999999997</v>
      </c>
      <c r="BC633">
        <f ca="1"/>
        <v>32.529000000000003</v>
      </c>
      <c r="BD633">
        <f ca="1"/>
        <v>4.7831999999999999</v>
      </c>
      <c r="BE633">
        <f ca="1"/>
        <v>16260</v>
      </c>
      <c r="BF633">
        <f ca="1"/>
        <v>1.8352999999999999</v>
      </c>
      <c r="BG633">
        <f ca="1"/>
        <v>4.6711</v>
      </c>
      <c r="BH633">
        <f ca="1"/>
        <v>15.484999999999999</v>
      </c>
      <c r="BI633">
        <f ca="1"/>
        <v>15.96</v>
      </c>
      <c r="BJ633">
        <f ca="1"/>
        <v>13.39</v>
      </c>
      <c r="BK633">
        <f ca="1"/>
        <v>13.18</v>
      </c>
      <c r="BL633">
        <f ca="1"/>
        <v>5.99</v>
      </c>
      <c r="BM633">
        <f ca="1"/>
        <v>5.2140000000000004</v>
      </c>
      <c r="BN633">
        <f ca="1"/>
        <v>6.0890000000000004</v>
      </c>
      <c r="BO633">
        <f ca="1"/>
        <v>5.30945</v>
      </c>
      <c r="BP633">
        <f ca="1"/>
        <v>4.8244999999999996</v>
      </c>
      <c r="BQ633">
        <f ca="1"/>
        <v>5.4462000000000002</v>
      </c>
      <c r="BR633">
        <f ca="1"/>
        <v>11.0198</v>
      </c>
      <c r="BS633">
        <f ca="1"/>
        <v>1.5580000000000001</v>
      </c>
      <c r="BT633">
        <f ca="1"/>
        <v>1.3751</v>
      </c>
      <c r="BU633">
        <f ca="1"/>
        <v>1.6982999999999999</v>
      </c>
      <c r="BV633">
        <f ca="1"/>
        <v>10.9223</v>
      </c>
      <c r="BW633">
        <f ca="1"/>
        <v>0.80840000000000001</v>
      </c>
      <c r="BX633">
        <f ca="1"/>
        <v>154.63999999999999</v>
      </c>
      <c r="BY633">
        <f ca="1"/>
        <v>0.93840000000000001</v>
      </c>
      <c r="BZ633">
        <f ca="1"/>
        <v>7.0026000000000002</v>
      </c>
      <c r="CA633">
        <f ca="1"/>
        <v>0.91020000000000001</v>
      </c>
      <c r="CK633">
        <f ca="1"/>
        <v>6.33</v>
      </c>
      <c r="CL633">
        <f ca="1"/>
        <v>6.28</v>
      </c>
      <c r="CM633">
        <f ca="1"/>
        <v>6.51</v>
      </c>
      <c r="CN633">
        <f ca="1"/>
        <v>6.12</v>
      </c>
      <c r="CO633">
        <f ca="1"/>
        <v>5.95</v>
      </c>
      <c r="CP633">
        <f ca="1"/>
        <v>5.93</v>
      </c>
      <c r="CQ633">
        <f ca="1"/>
        <v>5.91</v>
      </c>
      <c r="CR633">
        <f ca="1"/>
        <v>6.5149999999999997</v>
      </c>
      <c r="CS633">
        <f ca="1"/>
        <v>6.1950000000000003</v>
      </c>
      <c r="CT633">
        <f ca="1"/>
        <v>6.0890000000000004</v>
      </c>
      <c r="CU633">
        <f ca="1"/>
        <v>5.99</v>
      </c>
      <c r="CV633">
        <f ca="1"/>
        <v>6.51</v>
      </c>
      <c r="CW633">
        <f ca="1"/>
        <v>11.323499999999999</v>
      </c>
      <c r="CX633">
        <f ca="1"/>
        <v>9.3853000000000009</v>
      </c>
      <c r="CY633">
        <f ca="1"/>
        <v>12.723248999999999</v>
      </c>
      <c r="CZ633">
        <f ca="1"/>
        <v>5.7862999999999998</v>
      </c>
      <c r="DA633">
        <f ca="1"/>
        <v>109.88</v>
      </c>
    </row>
    <row r="634" spans="1:105" x14ac:dyDescent="0.25">
      <c r="A634" s="79">
        <f ca="1"/>
        <v>45400</v>
      </c>
      <c r="B634" s="7">
        <f ca="1"/>
        <v>965.5</v>
      </c>
      <c r="C634" s="7">
        <f ca="1"/>
        <v>962.3</v>
      </c>
      <c r="D634" s="7">
        <f ca="1"/>
        <v>977.4</v>
      </c>
      <c r="E634" s="7">
        <f ca="1"/>
        <v>974.5</v>
      </c>
      <c r="F634">
        <f ca="1"/>
        <v>968.29359999999997</v>
      </c>
      <c r="G634">
        <f ca="1"/>
        <v>1112.3699999999999</v>
      </c>
      <c r="H634">
        <f ca="1"/>
        <v>961.91</v>
      </c>
      <c r="I634">
        <f ca="1"/>
        <v>967.57</v>
      </c>
      <c r="J634">
        <f ca="1"/>
        <v>967.72</v>
      </c>
      <c r="K634">
        <f ca="1"/>
        <v>933.24</v>
      </c>
      <c r="L634">
        <f ca="1"/>
        <v>905.56</v>
      </c>
      <c r="M634">
        <f ca="1"/>
        <v>15.09</v>
      </c>
      <c r="N634">
        <f ca="1"/>
        <v>0.93</v>
      </c>
      <c r="O634">
        <f ca="1"/>
        <v>1.9</v>
      </c>
      <c r="P634">
        <f ca="1"/>
        <v>3.25</v>
      </c>
      <c r="Q634">
        <f ca="1"/>
        <v>6.28</v>
      </c>
      <c r="R634">
        <f ca="1"/>
        <v>106.151</v>
      </c>
      <c r="S634">
        <f ca="1"/>
        <v>443.65</v>
      </c>
      <c r="T634">
        <f ca="1"/>
        <v>443.65</v>
      </c>
      <c r="U634">
        <f ca="1"/>
        <v>9652</v>
      </c>
      <c r="V634">
        <f ca="1"/>
        <v>27256</v>
      </c>
      <c r="W634">
        <f ca="1"/>
        <v>-850</v>
      </c>
      <c r="X634">
        <f ca="1"/>
        <v>122925</v>
      </c>
      <c r="Y634">
        <f ca="1"/>
        <v>9652</v>
      </c>
      <c r="Z634">
        <f ca="1"/>
        <v>18.82</v>
      </c>
      <c r="AA634">
        <f ca="1"/>
        <v>55953</v>
      </c>
      <c r="AB634">
        <f ca="1"/>
        <v>82.73</v>
      </c>
      <c r="AC634">
        <f ca="1"/>
        <v>17.067900000000002</v>
      </c>
      <c r="AD634">
        <f ca="1"/>
        <v>5.2484999999999999</v>
      </c>
      <c r="AE634">
        <f ca="1"/>
        <v>3938.2</v>
      </c>
      <c r="AF634">
        <f ca="1"/>
        <v>3.73</v>
      </c>
      <c r="AG634">
        <f ca="1"/>
        <v>869.74400000000003</v>
      </c>
      <c r="AH634">
        <f ca="1"/>
        <v>-6315</v>
      </c>
      <c r="AI634">
        <f ca="1"/>
        <v>609</v>
      </c>
      <c r="AJ634" s="7">
        <f ca="1"/>
        <v>60</v>
      </c>
      <c r="AK634" s="7">
        <f ca="1"/>
        <v>68.87</v>
      </c>
      <c r="AL634" s="7">
        <f ca="1"/>
        <v>50.34</v>
      </c>
      <c r="AM634" s="7">
        <f ca="1"/>
        <v>74.55</v>
      </c>
      <c r="AN634">
        <f ca="1"/>
        <v>104.06</v>
      </c>
      <c r="AO634">
        <f ca="1"/>
        <v>45.4</v>
      </c>
      <c r="AP634">
        <f ca="1"/>
        <v>93.980800000000002</v>
      </c>
      <c r="AQ634">
        <f ca="1"/>
        <v>19.153500000000001</v>
      </c>
      <c r="AR634">
        <f ca="1"/>
        <v>7.2386999999999997</v>
      </c>
      <c r="AS634">
        <f ca="1"/>
        <v>370.49</v>
      </c>
      <c r="AT634">
        <f ca="1"/>
        <v>32.529200000000003</v>
      </c>
      <c r="AU634">
        <f ca="1"/>
        <v>1373.33</v>
      </c>
      <c r="AV634">
        <f ca="1"/>
        <v>4.0747999999999998</v>
      </c>
      <c r="AW634">
        <f ca="1"/>
        <v>57.189</v>
      </c>
      <c r="AX634">
        <f ca="1"/>
        <v>36.801000000000002</v>
      </c>
      <c r="AY634">
        <f ca="1"/>
        <v>23.748999999999999</v>
      </c>
      <c r="AZ634">
        <f ca="1"/>
        <v>7.8315000000000001</v>
      </c>
      <c r="BA634">
        <f ca="1"/>
        <v>1.3622000000000001</v>
      </c>
      <c r="BB634">
        <f ca="1"/>
        <v>83.542500000000004</v>
      </c>
      <c r="BC634">
        <f ca="1"/>
        <v>32.383000000000003</v>
      </c>
      <c r="BD634">
        <f ca="1"/>
        <v>4.7854999999999999</v>
      </c>
      <c r="BE634">
        <f ca="1"/>
        <v>16179</v>
      </c>
      <c r="BF634">
        <f ca="1"/>
        <v>1.8374999999999999</v>
      </c>
      <c r="BG634">
        <f ca="1"/>
        <v>4.6756000000000002</v>
      </c>
      <c r="BH634">
        <f ca="1"/>
        <v>15.1275</v>
      </c>
      <c r="BI634">
        <f ca="1"/>
        <v>12.345000000000001</v>
      </c>
      <c r="BJ634">
        <f ca="1"/>
        <v>13.1</v>
      </c>
      <c r="BK634">
        <f ca="1"/>
        <v>13.04</v>
      </c>
      <c r="BL634">
        <f ca="1"/>
        <v>5.9950000000000001</v>
      </c>
      <c r="BM634">
        <f ca="1"/>
        <v>5.2176</v>
      </c>
      <c r="BN634">
        <f ca="1"/>
        <v>6.09</v>
      </c>
      <c r="BO634">
        <f ca="1"/>
        <v>5.3137999999999996</v>
      </c>
      <c r="BP634">
        <f ca="1"/>
        <v>4.8128000000000002</v>
      </c>
      <c r="BQ634">
        <f ca="1"/>
        <v>5.4039000000000001</v>
      </c>
      <c r="BR634">
        <f ca="1"/>
        <v>11.055400000000001</v>
      </c>
      <c r="BS634">
        <f ca="1"/>
        <v>1.5572999999999999</v>
      </c>
      <c r="BT634">
        <f ca="1"/>
        <v>1.3767</v>
      </c>
      <c r="BU634">
        <f ca="1"/>
        <v>1.6942999999999999</v>
      </c>
      <c r="BV634">
        <f ca="1"/>
        <v>10.9712</v>
      </c>
      <c r="BW634">
        <f ca="1"/>
        <v>0.80410000000000004</v>
      </c>
      <c r="BX634">
        <f ca="1"/>
        <v>154.63999999999999</v>
      </c>
      <c r="BY634">
        <f ca="1"/>
        <v>0.93959999999999999</v>
      </c>
      <c r="BZ634">
        <f ca="1"/>
        <v>7.0103</v>
      </c>
      <c r="CA634">
        <f ca="1"/>
        <v>0.9123</v>
      </c>
      <c r="CK634">
        <f ca="1"/>
        <v>6.32</v>
      </c>
      <c r="CL634">
        <f ca="1"/>
        <v>6.38</v>
      </c>
      <c r="CM634">
        <f ca="1"/>
        <v>6.48</v>
      </c>
      <c r="CN634">
        <f ca="1"/>
        <v>6.11</v>
      </c>
      <c r="CO634">
        <f ca="1"/>
        <v>5.98</v>
      </c>
      <c r="CP634">
        <f ca="1"/>
        <v>5.94</v>
      </c>
      <c r="CQ634">
        <f ca="1"/>
        <v>5.9</v>
      </c>
      <c r="CR634">
        <f ca="1"/>
        <v>6.52</v>
      </c>
      <c r="CS634">
        <f ca="1"/>
        <v>6.2149999999999999</v>
      </c>
      <c r="CT634">
        <f ca="1"/>
        <v>6.09</v>
      </c>
      <c r="CU634">
        <f ca="1"/>
        <v>5.9950000000000001</v>
      </c>
      <c r="CV634">
        <f ca="1"/>
        <v>6.48</v>
      </c>
      <c r="CW634">
        <f ca="1"/>
        <v>11.231999999999999</v>
      </c>
      <c r="CX634">
        <f ca="1"/>
        <v>9.4871999999999996</v>
      </c>
      <c r="CY634">
        <f ca="1"/>
        <v>12.810750000000001</v>
      </c>
      <c r="CZ634">
        <f ca="1"/>
        <v>6.5372000000000003</v>
      </c>
      <c r="DA634">
        <f ca="1"/>
        <v>109.88</v>
      </c>
    </row>
    <row r="635" spans="1:105" x14ac:dyDescent="0.25">
      <c r="A635" s="79">
        <f ca="1"/>
        <v>45399</v>
      </c>
      <c r="B635" s="7">
        <f ca="1"/>
        <v>978</v>
      </c>
      <c r="C635" s="7">
        <f ca="1"/>
        <v>970.62</v>
      </c>
      <c r="D635" s="7">
        <f ca="1"/>
        <v>978.8</v>
      </c>
      <c r="E635" s="7">
        <f ca="1"/>
        <v>978.5</v>
      </c>
      <c r="F635">
        <f ca="1"/>
        <v>974.46969999999999</v>
      </c>
      <c r="G635">
        <f ca="1"/>
        <v>1355.25</v>
      </c>
      <c r="H635">
        <f ca="1"/>
        <v>959.57</v>
      </c>
      <c r="I635">
        <f ca="1"/>
        <v>967.64</v>
      </c>
      <c r="J635">
        <f ca="1"/>
        <v>967.49</v>
      </c>
      <c r="K635">
        <f ca="1"/>
        <v>932.26</v>
      </c>
      <c r="L635">
        <f ca="1"/>
        <v>904.79</v>
      </c>
      <c r="M635">
        <f ca="1"/>
        <v>15.93</v>
      </c>
      <c r="N635">
        <f ca="1"/>
        <v>0.95</v>
      </c>
      <c r="O635">
        <f ca="1"/>
        <v>1.83</v>
      </c>
      <c r="P635">
        <f ca="1"/>
        <v>3.2</v>
      </c>
      <c r="Q635">
        <f ca="1"/>
        <v>6.16</v>
      </c>
      <c r="R635">
        <f ca="1"/>
        <v>105.95099999999999</v>
      </c>
      <c r="S635">
        <f ca="1"/>
        <v>433.95</v>
      </c>
      <c r="T635">
        <f ca="1"/>
        <v>433.95</v>
      </c>
      <c r="U635">
        <f ca="1"/>
        <v>9489.7000000000007</v>
      </c>
      <c r="V635">
        <f ca="1"/>
        <v>27801</v>
      </c>
      <c r="W635">
        <f ca="1"/>
        <v>-100</v>
      </c>
      <c r="X635">
        <f ca="1"/>
        <v>123775</v>
      </c>
      <c r="Y635">
        <f ca="1"/>
        <v>9489.7000000000007</v>
      </c>
      <c r="Z635">
        <f ca="1"/>
        <v>18.5</v>
      </c>
      <c r="AA635">
        <f ca="1"/>
        <v>55953</v>
      </c>
      <c r="AB635">
        <f ca="1"/>
        <v>82.69</v>
      </c>
      <c r="AC635">
        <f ca="1"/>
        <v>16.964400000000001</v>
      </c>
      <c r="AD635">
        <f ca="1"/>
        <v>5.2420999999999998</v>
      </c>
      <c r="AE635">
        <f ca="1"/>
        <v>3901.73</v>
      </c>
      <c r="AF635">
        <f ca="1"/>
        <v>3.7465999999999999</v>
      </c>
      <c r="AG635">
        <f ca="1"/>
        <v>869.21529999999996</v>
      </c>
      <c r="AH635">
        <f ca="1"/>
        <v>-6924</v>
      </c>
      <c r="AI635">
        <f ca="1"/>
        <v>77</v>
      </c>
      <c r="AJ635" s="7">
        <f ca="1"/>
        <v>51</v>
      </c>
      <c r="AK635" s="7">
        <f ca="1"/>
        <v>67.150000000000006</v>
      </c>
      <c r="AL635" s="7">
        <f ca="1"/>
        <v>57.15</v>
      </c>
      <c r="AM635" s="7">
        <f ca="1"/>
        <v>68.08</v>
      </c>
      <c r="AN635">
        <f ca="1"/>
        <v>103.84</v>
      </c>
      <c r="AO635">
        <f ca="1"/>
        <v>44.5</v>
      </c>
      <c r="AP635">
        <f ca="1"/>
        <v>94.221999999999994</v>
      </c>
      <c r="AQ635">
        <f ca="1"/>
        <v>19.0276</v>
      </c>
      <c r="AR635">
        <f ca="1"/>
        <v>7.2385000000000002</v>
      </c>
      <c r="AS635">
        <f ca="1"/>
        <v>368.27</v>
      </c>
      <c r="AT635">
        <f ca="1"/>
        <v>32.469799999999999</v>
      </c>
      <c r="AU635">
        <f ca="1"/>
        <v>1386.79</v>
      </c>
      <c r="AV635">
        <f ca="1"/>
        <v>4.0632999999999999</v>
      </c>
      <c r="AW635">
        <f ca="1"/>
        <v>57.198</v>
      </c>
      <c r="AX635">
        <f ca="1"/>
        <v>36.71</v>
      </c>
      <c r="AY635">
        <f ca="1"/>
        <v>23.665099999999999</v>
      </c>
      <c r="AZ635">
        <f ca="1"/>
        <v>7.8304999999999998</v>
      </c>
      <c r="BA635">
        <f ca="1"/>
        <v>1.3605</v>
      </c>
      <c r="BB635">
        <f ca="1"/>
        <v>83.538799999999995</v>
      </c>
      <c r="BC635">
        <f ca="1"/>
        <v>32.476999999999997</v>
      </c>
      <c r="BD635">
        <f ca="1"/>
        <v>4.7930000000000001</v>
      </c>
      <c r="BE635">
        <f ca="1"/>
        <v>16220</v>
      </c>
      <c r="BF635">
        <f ca="1"/>
        <v>1.8325</v>
      </c>
      <c r="BG635">
        <f ca="1"/>
        <v>4.6618000000000004</v>
      </c>
      <c r="BH635">
        <f ca="1"/>
        <v>15.125</v>
      </c>
      <c r="BI635">
        <f ca="1"/>
        <v>13.67</v>
      </c>
      <c r="BJ635">
        <f ca="1"/>
        <v>13.65</v>
      </c>
      <c r="BK635">
        <f ca="1"/>
        <v>13.025</v>
      </c>
      <c r="BL635">
        <f ca="1"/>
        <v>5.9874999999999998</v>
      </c>
      <c r="BM635">
        <f ca="1"/>
        <v>5.19</v>
      </c>
      <c r="BN635">
        <f ca="1"/>
        <v>6.085</v>
      </c>
      <c r="BO635">
        <f ca="1"/>
        <v>5.3067000000000002</v>
      </c>
      <c r="BP635">
        <f ca="1"/>
        <v>4.7488000000000001</v>
      </c>
      <c r="BQ635">
        <f ca="1"/>
        <v>5.4358000000000004</v>
      </c>
      <c r="BR635">
        <f ca="1"/>
        <v>11.0006</v>
      </c>
      <c r="BS635">
        <f ca="1"/>
        <v>1.554</v>
      </c>
      <c r="BT635">
        <f ca="1"/>
        <v>1.3773</v>
      </c>
      <c r="BU635">
        <f ca="1"/>
        <v>1.6900999999999999</v>
      </c>
      <c r="BV635">
        <f ca="1"/>
        <v>10.9411</v>
      </c>
      <c r="BW635">
        <f ca="1"/>
        <v>0.80300000000000005</v>
      </c>
      <c r="BX635">
        <f ca="1"/>
        <v>154.38999999999999</v>
      </c>
      <c r="BY635">
        <f ca="1"/>
        <v>0.93700000000000006</v>
      </c>
      <c r="BZ635">
        <f ca="1"/>
        <v>6.9909999999999997</v>
      </c>
      <c r="CA635">
        <f ca="1"/>
        <v>0.91080000000000005</v>
      </c>
      <c r="CK635">
        <f ca="1"/>
        <v>6.36</v>
      </c>
      <c r="CL635">
        <f ca="1"/>
        <v>6.45</v>
      </c>
      <c r="CM635">
        <f ca="1"/>
        <v>6.45</v>
      </c>
      <c r="CN635">
        <f ca="1"/>
        <v>6.08</v>
      </c>
      <c r="CO635">
        <f ca="1"/>
        <v>5.95</v>
      </c>
      <c r="CP635">
        <f ca="1"/>
        <v>5.89</v>
      </c>
      <c r="CQ635">
        <f ca="1"/>
        <v>5.84</v>
      </c>
      <c r="CR635">
        <f ca="1"/>
        <v>6.5149999999999997</v>
      </c>
      <c r="CS635">
        <f ca="1"/>
        <v>6.24</v>
      </c>
      <c r="CT635">
        <f ca="1"/>
        <v>6.085</v>
      </c>
      <c r="CU635">
        <f ca="1"/>
        <v>5.9874999999999998</v>
      </c>
      <c r="CV635">
        <f ca="1"/>
        <v>6.45</v>
      </c>
      <c r="CW635">
        <f ca="1"/>
        <v>11.145300000000001</v>
      </c>
      <c r="CX635">
        <f ca="1"/>
        <v>9.3625000000000007</v>
      </c>
      <c r="CY635">
        <f ca="1"/>
        <v>12.045249999999999</v>
      </c>
      <c r="CZ635">
        <f ca="1"/>
        <v>5.6597</v>
      </c>
      <c r="DA635">
        <f ca="1"/>
        <v>109.88</v>
      </c>
    </row>
    <row r="636" spans="1:105" x14ac:dyDescent="0.25">
      <c r="A636" s="79">
        <f ca="1"/>
        <v>45398</v>
      </c>
      <c r="B636" s="7">
        <f ca="1"/>
        <v>982.9</v>
      </c>
      <c r="C636" s="7">
        <f ca="1"/>
        <v>980</v>
      </c>
      <c r="D636" s="7">
        <f ca="1"/>
        <v>990</v>
      </c>
      <c r="E636" s="7">
        <f ca="1"/>
        <v>983.5</v>
      </c>
      <c r="F636">
        <f ca="1"/>
        <v>985.47879999999998</v>
      </c>
      <c r="G636">
        <f ca="1"/>
        <v>1298.02</v>
      </c>
      <c r="H636">
        <f ca="1"/>
        <v>957.27</v>
      </c>
      <c r="I636">
        <f ca="1"/>
        <v>967.04</v>
      </c>
      <c r="J636">
        <f ca="1"/>
        <v>966.91</v>
      </c>
      <c r="K636">
        <f ca="1"/>
        <v>931.17</v>
      </c>
      <c r="L636">
        <f ca="1"/>
        <v>903.95</v>
      </c>
      <c r="M636">
        <f ca="1"/>
        <v>15.91</v>
      </c>
      <c r="N636">
        <f ca="1"/>
        <v>1.06</v>
      </c>
      <c r="O636">
        <f ca="1"/>
        <v>2.16</v>
      </c>
      <c r="P636">
        <f ca="1"/>
        <v>3.45</v>
      </c>
      <c r="Q636">
        <f ca="1"/>
        <v>6.25</v>
      </c>
      <c r="R636">
        <f ca="1"/>
        <v>106.25700000000001</v>
      </c>
      <c r="S636">
        <f ca="1"/>
        <v>430.35</v>
      </c>
      <c r="T636">
        <f ca="1"/>
        <v>430.35</v>
      </c>
      <c r="U636">
        <f ca="1"/>
        <v>9355.1</v>
      </c>
      <c r="V636">
        <f ca="1"/>
        <v>28170</v>
      </c>
      <c r="W636">
        <f ca="1"/>
        <v>400</v>
      </c>
      <c r="X636">
        <f ca="1"/>
        <v>123875</v>
      </c>
      <c r="Y636">
        <f ca="1"/>
        <v>9355.1</v>
      </c>
      <c r="Z636">
        <f ca="1"/>
        <v>18.5</v>
      </c>
      <c r="AA636">
        <f ca="1"/>
        <v>55953</v>
      </c>
      <c r="AB636">
        <f ca="1"/>
        <v>85.36</v>
      </c>
      <c r="AC636">
        <f ca="1"/>
        <v>17.072800000000001</v>
      </c>
      <c r="AD636">
        <f ca="1"/>
        <v>5.2828999999999997</v>
      </c>
      <c r="AE636">
        <f ca="1"/>
        <v>3917.05</v>
      </c>
      <c r="AF636">
        <f ca="1"/>
        <v>3.7545000000000002</v>
      </c>
      <c r="AG636">
        <f ca="1"/>
        <v>868.71529999999996</v>
      </c>
      <c r="AH636">
        <f ca="1"/>
        <v>-7001</v>
      </c>
      <c r="AI636">
        <f ca="1"/>
        <v>-381</v>
      </c>
      <c r="AJ636" s="7">
        <f ca="1"/>
        <v>50</v>
      </c>
      <c r="AK636" s="7">
        <f ca="1"/>
        <v>72.87</v>
      </c>
      <c r="AL636" s="7">
        <f ca="1"/>
        <v>60.11</v>
      </c>
      <c r="AM636" s="7">
        <f ca="1"/>
        <v>67.2</v>
      </c>
      <c r="AN636">
        <f ca="1"/>
        <v>103.53</v>
      </c>
      <c r="AO636">
        <f ca="1"/>
        <v>43.44</v>
      </c>
      <c r="AP636">
        <f ca="1"/>
        <v>94.149799999999999</v>
      </c>
      <c r="AQ636">
        <f ca="1"/>
        <v>19.053799999999999</v>
      </c>
      <c r="AR636">
        <f ca="1"/>
        <v>7.2378</v>
      </c>
      <c r="AS636">
        <f ca="1"/>
        <v>372.26</v>
      </c>
      <c r="AT636">
        <f ca="1"/>
        <v>32.469900000000003</v>
      </c>
      <c r="AU636">
        <f ca="1"/>
        <v>1394.76</v>
      </c>
      <c r="AV636">
        <f ca="1"/>
        <v>4.1112000000000002</v>
      </c>
      <c r="AW636">
        <f ca="1"/>
        <v>56.997</v>
      </c>
      <c r="AX636">
        <f ca="1"/>
        <v>36.683</v>
      </c>
      <c r="AY636">
        <f ca="1"/>
        <v>23.7286</v>
      </c>
      <c r="AZ636">
        <f ca="1"/>
        <v>7.8316999999999997</v>
      </c>
      <c r="BA636">
        <f ca="1"/>
        <v>1.365</v>
      </c>
      <c r="BB636">
        <f ca="1"/>
        <v>83.538799999999995</v>
      </c>
      <c r="BC636">
        <f ca="1"/>
        <v>32.499000000000002</v>
      </c>
      <c r="BD636">
        <f ca="1"/>
        <v>4.7957000000000001</v>
      </c>
      <c r="BE636">
        <f ca="1"/>
        <v>16176</v>
      </c>
      <c r="BF636">
        <f ca="1"/>
        <v>1.8419000000000001</v>
      </c>
      <c r="BG636">
        <f ca="1"/>
        <v>4.6866000000000003</v>
      </c>
      <c r="BH636">
        <f ca="1"/>
        <v>15.13</v>
      </c>
      <c r="BI636">
        <f ca="1"/>
        <v>14.215</v>
      </c>
      <c r="BJ636">
        <f ca="1"/>
        <v>14.965</v>
      </c>
      <c r="BK636">
        <f ca="1"/>
        <v>13.03</v>
      </c>
      <c r="BL636">
        <f ca="1"/>
        <v>5.9924999999999997</v>
      </c>
      <c r="BM636">
        <f ca="1"/>
        <v>5.2157999999999998</v>
      </c>
      <c r="BN636">
        <f ca="1"/>
        <v>6.0949999999999998</v>
      </c>
      <c r="BO636">
        <f ca="1"/>
        <v>5.3152999999999997</v>
      </c>
      <c r="BP636">
        <f ca="1"/>
        <v>4.7843999999999998</v>
      </c>
      <c r="BQ636">
        <f ca="1"/>
        <v>5.3888999999999996</v>
      </c>
      <c r="BR636">
        <f ca="1"/>
        <v>10.9846</v>
      </c>
      <c r="BS636">
        <f ca="1"/>
        <v>1.5621</v>
      </c>
      <c r="BT636">
        <f ca="1"/>
        <v>1.3829</v>
      </c>
      <c r="BU636">
        <f ca="1"/>
        <v>1.7002999999999999</v>
      </c>
      <c r="BV636">
        <f ca="1"/>
        <v>10.962300000000001</v>
      </c>
      <c r="BW636">
        <f ca="1"/>
        <v>0.80469999999999997</v>
      </c>
      <c r="BX636">
        <f ca="1"/>
        <v>154.72</v>
      </c>
      <c r="BY636">
        <f ca="1"/>
        <v>0.94169999999999998</v>
      </c>
      <c r="BZ636">
        <f ca="1"/>
        <v>7.0263999999999998</v>
      </c>
      <c r="CA636">
        <f ca="1"/>
        <v>0.91300000000000003</v>
      </c>
      <c r="CK636">
        <f ca="1"/>
        <v>6.26</v>
      </c>
      <c r="CL636">
        <f ca="1"/>
        <v>6.34</v>
      </c>
      <c r="CM636">
        <f ca="1"/>
        <v>6.54</v>
      </c>
      <c r="CN636">
        <f ca="1"/>
        <v>6.21</v>
      </c>
      <c r="CO636">
        <f ca="1"/>
        <v>6.02</v>
      </c>
      <c r="CP636">
        <f ca="1"/>
        <v>5.98</v>
      </c>
      <c r="CQ636">
        <f ca="1"/>
        <v>5.88</v>
      </c>
      <c r="CR636">
        <f ca="1"/>
        <v>6.5350000000000001</v>
      </c>
      <c r="CS636">
        <f ca="1"/>
        <v>6.27</v>
      </c>
      <c r="CT636">
        <f ca="1"/>
        <v>6.0949999999999998</v>
      </c>
      <c r="CU636">
        <f ca="1"/>
        <v>5.9924999999999997</v>
      </c>
      <c r="CV636">
        <f ca="1"/>
        <v>6.54</v>
      </c>
      <c r="CW636">
        <f ca="1"/>
        <v>11.195499999999999</v>
      </c>
      <c r="CX636">
        <f ca="1"/>
        <v>9.3539999999999992</v>
      </c>
      <c r="CY636">
        <f ca="1"/>
        <v>12.028</v>
      </c>
      <c r="CZ636">
        <f ca="1"/>
        <v>5.8666999999999998</v>
      </c>
      <c r="DA636">
        <f ca="1"/>
        <v>109.88</v>
      </c>
    </row>
    <row r="637" spans="1:105" x14ac:dyDescent="0.25">
      <c r="A637" s="79">
        <f ca="1"/>
        <v>45397</v>
      </c>
      <c r="B637" s="7">
        <f ca="1"/>
        <v>978.25</v>
      </c>
      <c r="C637" s="7">
        <f ca="1"/>
        <v>966</v>
      </c>
      <c r="D637" s="7">
        <f ca="1"/>
        <v>982.8</v>
      </c>
      <c r="E637" s="7">
        <f ca="1"/>
        <v>968</v>
      </c>
      <c r="F637">
        <f ca="1"/>
        <v>978.15790000000004</v>
      </c>
      <c r="G637">
        <f ca="1"/>
        <v>1245.75</v>
      </c>
      <c r="H637">
        <f ca="1"/>
        <v>956.64</v>
      </c>
      <c r="I637">
        <f ca="1"/>
        <v>965.38</v>
      </c>
      <c r="J637">
        <f ca="1"/>
        <v>966.39</v>
      </c>
      <c r="K637">
        <f ca="1"/>
        <v>930.07</v>
      </c>
      <c r="L637">
        <f ca="1"/>
        <v>903.05</v>
      </c>
      <c r="M637">
        <f ca="1"/>
        <v>15.94</v>
      </c>
      <c r="N637">
        <f ca="1"/>
        <v>0.92</v>
      </c>
      <c r="O637">
        <f ca="1"/>
        <v>1.8</v>
      </c>
      <c r="P637">
        <f ca="1"/>
        <v>3</v>
      </c>
      <c r="Q637">
        <f ca="1"/>
        <v>5.08</v>
      </c>
      <c r="R637">
        <f ca="1"/>
        <v>106.208</v>
      </c>
      <c r="S637">
        <f ca="1"/>
        <v>437.9</v>
      </c>
      <c r="T637">
        <f ca="1"/>
        <v>437.9</v>
      </c>
      <c r="U637">
        <f ca="1"/>
        <v>9499.4699999999993</v>
      </c>
      <c r="V637">
        <f ca="1"/>
        <v>28707</v>
      </c>
      <c r="W637">
        <f ca="1"/>
        <v>-950</v>
      </c>
      <c r="X637">
        <f ca="1"/>
        <v>123475</v>
      </c>
      <c r="Y637">
        <f ca="1"/>
        <v>9499.4699999999993</v>
      </c>
      <c r="Z637">
        <f ca="1"/>
        <v>17.55</v>
      </c>
      <c r="AA637">
        <f ca="1"/>
        <v>51009</v>
      </c>
      <c r="AB637">
        <f ca="1"/>
        <v>85.41</v>
      </c>
      <c r="AC637">
        <f ca="1"/>
        <v>16.717500000000001</v>
      </c>
      <c r="AD637">
        <f ca="1"/>
        <v>5.1856</v>
      </c>
      <c r="AE637">
        <f ca="1"/>
        <v>3902.36</v>
      </c>
      <c r="AF637">
        <f ca="1"/>
        <v>3.7385000000000002</v>
      </c>
      <c r="AG637">
        <f ca="1"/>
        <v>868.29269999999997</v>
      </c>
      <c r="AH637">
        <f ca="1"/>
        <v>-6620</v>
      </c>
      <c r="AI637">
        <f ca="1"/>
        <v>3</v>
      </c>
      <c r="AJ637" s="7">
        <f ca="1"/>
        <v>57</v>
      </c>
      <c r="AK637" s="7">
        <f ca="1"/>
        <v>72.52</v>
      </c>
      <c r="AL637" s="7">
        <f ca="1"/>
        <v>58.2</v>
      </c>
      <c r="AM637" s="7">
        <f ca="1"/>
        <v>79.319999999999993</v>
      </c>
      <c r="AN637">
        <f ca="1"/>
        <v>103.7</v>
      </c>
      <c r="AO637">
        <f ca="1"/>
        <v>44.17</v>
      </c>
      <c r="AP637">
        <f ca="1"/>
        <v>93.506600000000006</v>
      </c>
      <c r="AQ637">
        <f ca="1"/>
        <v>18.986699999999999</v>
      </c>
      <c r="AR637">
        <f ca="1"/>
        <v>7.2382</v>
      </c>
      <c r="AS637">
        <f ca="1"/>
        <v>370.94</v>
      </c>
      <c r="AT637">
        <f ca="1"/>
        <v>32.430599999999998</v>
      </c>
      <c r="AU637">
        <f ca="1"/>
        <v>1384.05</v>
      </c>
      <c r="AV637">
        <f ca="1"/>
        <v>4.0511999999999997</v>
      </c>
      <c r="AW637">
        <f ca="1"/>
        <v>56.823</v>
      </c>
      <c r="AX637">
        <f ca="1"/>
        <v>36.735999999999997</v>
      </c>
      <c r="AY637">
        <f ca="1"/>
        <v>23.809899999999999</v>
      </c>
      <c r="AZ637">
        <f ca="1"/>
        <v>7.8288000000000002</v>
      </c>
      <c r="BA637">
        <f ca="1"/>
        <v>1.363</v>
      </c>
      <c r="BB637">
        <f ca="1"/>
        <v>83.45</v>
      </c>
      <c r="BC637">
        <f ca="1"/>
        <v>32.383000000000003</v>
      </c>
      <c r="BD637">
        <f ca="1"/>
        <v>4.78</v>
      </c>
      <c r="BE637">
        <f ca="1"/>
        <v>15848</v>
      </c>
      <c r="BF637">
        <f ca="1"/>
        <v>1.8408</v>
      </c>
      <c r="BG637">
        <f ca="1"/>
        <v>4.6844999999999999</v>
      </c>
      <c r="BH637">
        <f ca="1"/>
        <v>15.135</v>
      </c>
      <c r="BI637">
        <f ca="1"/>
        <v>11.645</v>
      </c>
      <c r="BJ637">
        <f ca="1"/>
        <v>12.53</v>
      </c>
      <c r="BK637">
        <f ca="1"/>
        <v>12.744999999999999</v>
      </c>
      <c r="BL637">
        <f ca="1"/>
        <v>5.8259999999999996</v>
      </c>
      <c r="BM637">
        <f ca="1"/>
        <v>5.1849999999999996</v>
      </c>
      <c r="BN637">
        <f ca="1"/>
        <v>5.9989999999999997</v>
      </c>
      <c r="BO637">
        <f ca="1"/>
        <v>5.2984999999999998</v>
      </c>
      <c r="BP637">
        <f ca="1"/>
        <v>4.7525000000000004</v>
      </c>
      <c r="BQ637">
        <f ca="1"/>
        <v>5.2462999999999997</v>
      </c>
      <c r="BR637">
        <f ca="1"/>
        <v>10.9429</v>
      </c>
      <c r="BS637">
        <f ca="1"/>
        <v>1.5523</v>
      </c>
      <c r="BT637">
        <f ca="1"/>
        <v>1.3788</v>
      </c>
      <c r="BU637">
        <f ca="1"/>
        <v>1.6938</v>
      </c>
      <c r="BV637">
        <f ca="1"/>
        <v>10.8864</v>
      </c>
      <c r="BW637">
        <f ca="1"/>
        <v>0.80349999999999999</v>
      </c>
      <c r="BX637">
        <f ca="1"/>
        <v>154.28</v>
      </c>
      <c r="BY637">
        <f ca="1"/>
        <v>0.94120000000000004</v>
      </c>
      <c r="BZ637">
        <f ca="1"/>
        <v>7.0220000000000002</v>
      </c>
      <c r="CA637">
        <f ca="1"/>
        <v>0.91159999999999997</v>
      </c>
      <c r="CK637">
        <f ca="1"/>
        <v>6.36</v>
      </c>
      <c r="CL637">
        <f ca="1"/>
        <v>6.2</v>
      </c>
      <c r="CM637">
        <f ca="1"/>
        <v>6.45</v>
      </c>
      <c r="CN637">
        <f ca="1"/>
        <v>6.06</v>
      </c>
      <c r="CO637">
        <f ca="1"/>
        <v>5.91</v>
      </c>
      <c r="CP637">
        <f ca="1"/>
        <v>5.83</v>
      </c>
      <c r="CQ637">
        <f ca="1"/>
        <v>5.73</v>
      </c>
      <c r="CR637">
        <f ca="1"/>
        <v>6.52</v>
      </c>
      <c r="CS637">
        <f ca="1"/>
        <v>6.2110000000000003</v>
      </c>
      <c r="CT637">
        <f ca="1"/>
        <v>5.9989999999999997</v>
      </c>
      <c r="CU637">
        <f ca="1"/>
        <v>5.8259999999999996</v>
      </c>
      <c r="CV637">
        <f ca="1"/>
        <v>6.45</v>
      </c>
      <c r="CW637">
        <f ca="1"/>
        <v>11.1868</v>
      </c>
      <c r="CX637">
        <f ca="1"/>
        <v>9.3484999999999996</v>
      </c>
      <c r="CY637">
        <f ca="1"/>
        <v>12.408799999999999</v>
      </c>
      <c r="CZ637">
        <f ca="1"/>
        <v>6.0768000000000004</v>
      </c>
      <c r="DA637">
        <f ca="1"/>
        <v>109.88</v>
      </c>
    </row>
    <row r="638" spans="1:105" x14ac:dyDescent="0.25">
      <c r="A638" s="79">
        <f ca="1"/>
        <v>45394</v>
      </c>
      <c r="B638" s="7">
        <f ca="1"/>
        <v>970.05</v>
      </c>
      <c r="C638" s="7">
        <f ca="1"/>
        <v>954.75</v>
      </c>
      <c r="D638" s="7">
        <f ca="1"/>
        <v>971.25</v>
      </c>
      <c r="E638" s="7">
        <f ca="1"/>
        <v>956.85</v>
      </c>
      <c r="F638">
        <f ca="1"/>
        <v>964.30529999999999</v>
      </c>
      <c r="G638">
        <f ca="1"/>
        <v>1344.58</v>
      </c>
      <c r="H638">
        <f ca="1"/>
        <v>957.22</v>
      </c>
      <c r="I638">
        <f ca="1"/>
        <v>963.58</v>
      </c>
      <c r="J638">
        <f ca="1"/>
        <v>965.76</v>
      </c>
      <c r="K638">
        <f ca="1"/>
        <v>928.97</v>
      </c>
      <c r="L638">
        <f ca="1"/>
        <v>902.14</v>
      </c>
      <c r="M638">
        <f ca="1"/>
        <v>15.72</v>
      </c>
      <c r="N638">
        <f ca="1"/>
        <v>0.9</v>
      </c>
      <c r="O638">
        <f ca="1"/>
        <v>1.8</v>
      </c>
      <c r="P638">
        <f ca="1"/>
        <v>2.48</v>
      </c>
      <c r="Q638">
        <f ca="1"/>
        <v>4.9000000000000004</v>
      </c>
      <c r="R638">
        <f ca="1"/>
        <v>106.038</v>
      </c>
      <c r="S638">
        <f ca="1"/>
        <v>425.85</v>
      </c>
      <c r="T638">
        <f ca="1"/>
        <v>425.85</v>
      </c>
      <c r="U638">
        <f ca="1"/>
        <v>9333.2000000000007</v>
      </c>
      <c r="V638">
        <f ca="1"/>
        <v>28998</v>
      </c>
      <c r="W638">
        <f ca="1"/>
        <v>-425</v>
      </c>
      <c r="X638">
        <f ca="1"/>
        <v>124425</v>
      </c>
      <c r="Y638">
        <f ca="1"/>
        <v>9333.2000000000007</v>
      </c>
      <c r="Z638">
        <f ca="1"/>
        <v>17.059999999999999</v>
      </c>
      <c r="AA638">
        <f ca="1"/>
        <v>51009</v>
      </c>
      <c r="AB638">
        <f ca="1"/>
        <v>85.66</v>
      </c>
      <c r="AC638">
        <f ca="1"/>
        <v>16.644100000000002</v>
      </c>
      <c r="AD638">
        <f ca="1"/>
        <v>5.1181999999999999</v>
      </c>
      <c r="AE638">
        <f ca="1"/>
        <v>3861.6</v>
      </c>
      <c r="AF638">
        <f ca="1"/>
        <v>3.7046000000000001</v>
      </c>
      <c r="AG638">
        <f ca="1"/>
        <v>866.75199999999995</v>
      </c>
      <c r="AH638">
        <f ca="1"/>
        <v>-6623</v>
      </c>
      <c r="AI638">
        <f ca="1"/>
        <v>-153</v>
      </c>
      <c r="AJ638" s="7">
        <f ca="1"/>
        <v>57</v>
      </c>
      <c r="AK638" s="7">
        <f ca="1"/>
        <v>71.34</v>
      </c>
      <c r="AL638" s="7">
        <f ca="1"/>
        <v>54.65</v>
      </c>
      <c r="AM638" s="7">
        <f ca="1"/>
        <v>74.87</v>
      </c>
      <c r="AN638">
        <f ca="1"/>
        <v>103.5</v>
      </c>
      <c r="AO638">
        <f ca="1"/>
        <v>43.43</v>
      </c>
      <c r="AP638">
        <f ca="1"/>
        <v>93.300299999999993</v>
      </c>
      <c r="AQ638">
        <f ca="1"/>
        <v>18.8642</v>
      </c>
      <c r="AR638">
        <f ca="1"/>
        <v>7.2373000000000003</v>
      </c>
      <c r="AS638">
        <f ca="1"/>
        <v>369.17</v>
      </c>
      <c r="AT638">
        <f ca="1"/>
        <v>32.357900000000001</v>
      </c>
      <c r="AU638">
        <f ca="1"/>
        <v>1375.4</v>
      </c>
      <c r="AV638">
        <f ca="1"/>
        <v>4.0282999999999998</v>
      </c>
      <c r="AW638">
        <f ca="1"/>
        <v>56.536999999999999</v>
      </c>
      <c r="AX638">
        <f ca="1"/>
        <v>36.618000000000002</v>
      </c>
      <c r="AY638">
        <f ca="1"/>
        <v>23.7989</v>
      </c>
      <c r="AZ638">
        <f ca="1"/>
        <v>7.8375000000000004</v>
      </c>
      <c r="BA638">
        <f ca="1"/>
        <v>1.3613999999999999</v>
      </c>
      <c r="BB638">
        <f ca="1"/>
        <v>83.415000000000006</v>
      </c>
      <c r="BC638">
        <f ca="1"/>
        <v>32.271999999999998</v>
      </c>
      <c r="BD638">
        <f ca="1"/>
        <v>4.7705000000000002</v>
      </c>
      <c r="BE638">
        <f ca="1"/>
        <v>15848</v>
      </c>
      <c r="BF638">
        <f ca="1"/>
        <v>1.8380000000000001</v>
      </c>
      <c r="BG638">
        <f ca="1"/>
        <v>4.6718999999999999</v>
      </c>
      <c r="BH638">
        <f ca="1"/>
        <v>15.8</v>
      </c>
      <c r="BI638">
        <f ca="1"/>
        <v>12.01</v>
      </c>
      <c r="BJ638">
        <f ca="1"/>
        <v>12.025</v>
      </c>
      <c r="BK638">
        <f ca="1"/>
        <v>12.324999999999999</v>
      </c>
      <c r="BL638">
        <f ca="1"/>
        <v>5.77</v>
      </c>
      <c r="BM638">
        <f ca="1"/>
        <v>5.1696999999999997</v>
      </c>
      <c r="BN638">
        <f ca="1"/>
        <v>5.9649999999999999</v>
      </c>
      <c r="BO638">
        <f ca="1"/>
        <v>5.2864000000000004</v>
      </c>
      <c r="BP638">
        <f ca="1"/>
        <v>4.7228000000000003</v>
      </c>
      <c r="BQ638">
        <f ca="1"/>
        <v>5.101</v>
      </c>
      <c r="BR638">
        <f ca="1"/>
        <v>10.898300000000001</v>
      </c>
      <c r="BS638">
        <f ca="1"/>
        <v>1.5464</v>
      </c>
      <c r="BT638">
        <f ca="1"/>
        <v>1.3774999999999999</v>
      </c>
      <c r="BU638">
        <f ca="1"/>
        <v>1.6826000000000001</v>
      </c>
      <c r="BV638">
        <f ca="1"/>
        <v>10.886799999999999</v>
      </c>
      <c r="BW638">
        <f ca="1"/>
        <v>0.80310000000000004</v>
      </c>
      <c r="BX638">
        <f ca="1"/>
        <v>153.22999999999999</v>
      </c>
      <c r="BY638">
        <f ca="1"/>
        <v>0.93959999999999999</v>
      </c>
      <c r="BZ638">
        <f ca="1"/>
        <v>7.0095000000000001</v>
      </c>
      <c r="CA638">
        <f ca="1"/>
        <v>0.91369999999999996</v>
      </c>
      <c r="CK638">
        <f ca="1"/>
        <v>6.16</v>
      </c>
      <c r="CL638">
        <f ca="1"/>
        <v>6.17</v>
      </c>
      <c r="CM638">
        <f ca="1"/>
        <v>6.44</v>
      </c>
      <c r="CN638">
        <f ca="1"/>
        <v>6.05</v>
      </c>
      <c r="CO638">
        <f ca="1"/>
        <v>5.8</v>
      </c>
      <c r="CP638">
        <f ca="1"/>
        <v>5.79</v>
      </c>
      <c r="CQ638">
        <f ca="1"/>
        <v>5.7</v>
      </c>
      <c r="CR638">
        <f ca="1"/>
        <v>6.52</v>
      </c>
      <c r="CS638">
        <f ca="1"/>
        <v>6.21</v>
      </c>
      <c r="CT638">
        <f ca="1"/>
        <v>5.9649999999999999</v>
      </c>
      <c r="CU638">
        <f ca="1"/>
        <v>5.77</v>
      </c>
      <c r="CV638">
        <f ca="1"/>
        <v>6.44</v>
      </c>
      <c r="CW638">
        <f ca="1"/>
        <v>11.1578</v>
      </c>
      <c r="CX638">
        <f ca="1"/>
        <v>9.3308999999999997</v>
      </c>
      <c r="CY638">
        <f ca="1"/>
        <v>12.584300000000001</v>
      </c>
      <c r="CZ638">
        <f ca="1"/>
        <v>6.0007999999999999</v>
      </c>
      <c r="DA638">
        <f ca="1"/>
        <v>109.88</v>
      </c>
    </row>
    <row r="639" spans="1:105" x14ac:dyDescent="0.25">
      <c r="A639" s="79">
        <f ca="1"/>
        <v>45393</v>
      </c>
      <c r="B639" s="7">
        <f ca="1"/>
        <v>955.5</v>
      </c>
      <c r="C639" s="7">
        <f ca="1"/>
        <v>951.45</v>
      </c>
      <c r="D639" s="7">
        <f ca="1"/>
        <v>960.98</v>
      </c>
      <c r="E639" s="7">
        <f ca="1"/>
        <v>953</v>
      </c>
      <c r="F639">
        <f ca="1"/>
        <v>957.03729999999996</v>
      </c>
      <c r="G639">
        <f ca="1"/>
        <v>1777.16</v>
      </c>
      <c r="H639">
        <f ca="1"/>
        <v>958.21</v>
      </c>
      <c r="I639">
        <f ca="1"/>
        <v>962.13</v>
      </c>
      <c r="J639">
        <f ca="1"/>
        <v>965.02</v>
      </c>
      <c r="K639">
        <f ca="1"/>
        <v>928.03</v>
      </c>
      <c r="L639">
        <f ca="1"/>
        <v>901.29</v>
      </c>
      <c r="M639">
        <f ca="1"/>
        <v>15.37</v>
      </c>
      <c r="N639">
        <f ca="1"/>
        <v>0.96</v>
      </c>
      <c r="O639">
        <f ca="1"/>
        <v>1.88</v>
      </c>
      <c r="P639">
        <f ca="1"/>
        <v>2.73</v>
      </c>
      <c r="Q639">
        <f ca="1"/>
        <v>5.07</v>
      </c>
      <c r="R639">
        <f ca="1"/>
        <v>105.282</v>
      </c>
      <c r="S639">
        <f ca="1"/>
        <v>425.3</v>
      </c>
      <c r="T639">
        <f ca="1"/>
        <v>425.3</v>
      </c>
      <c r="U639">
        <f ca="1"/>
        <v>9209.9</v>
      </c>
      <c r="V639">
        <f ca="1"/>
        <v>29173</v>
      </c>
      <c r="W639">
        <f ca="1"/>
        <v>1375</v>
      </c>
      <c r="X639">
        <f ca="1"/>
        <v>124850</v>
      </c>
      <c r="Y639">
        <f ca="1"/>
        <v>9209.9</v>
      </c>
      <c r="Z639">
        <f ca="1"/>
        <v>16.809999999999999</v>
      </c>
      <c r="AA639">
        <f ca="1"/>
        <v>51009</v>
      </c>
      <c r="AB639">
        <f ca="1"/>
        <v>85.02</v>
      </c>
      <c r="AC639">
        <f ca="1"/>
        <v>16.440300000000001</v>
      </c>
      <c r="AD639">
        <f ca="1"/>
        <v>5.0925000000000002</v>
      </c>
      <c r="AE639">
        <f ca="1"/>
        <v>3827.47</v>
      </c>
      <c r="AF639">
        <f ca="1"/>
        <v>3.6915</v>
      </c>
      <c r="AG639">
        <f ca="1"/>
        <v>865.72450000000003</v>
      </c>
      <c r="AH639">
        <f ca="1"/>
        <v>-6470</v>
      </c>
      <c r="AI639">
        <f ca="1"/>
        <v>-229</v>
      </c>
      <c r="AJ639" s="7">
        <f ca="1"/>
        <v>60</v>
      </c>
      <c r="AK639" s="7">
        <f ca="1"/>
        <v>65.12</v>
      </c>
      <c r="AL639" s="7">
        <f ca="1"/>
        <v>47.27</v>
      </c>
      <c r="AM639" s="7">
        <f ca="1"/>
        <v>74.540000000000006</v>
      </c>
      <c r="AN639">
        <f ca="1"/>
        <v>103.37</v>
      </c>
      <c r="AO639">
        <f ca="1"/>
        <v>42.81</v>
      </c>
      <c r="AP639">
        <f ca="1"/>
        <v>93.276600000000002</v>
      </c>
      <c r="AQ639">
        <f ca="1"/>
        <v>18.732800000000001</v>
      </c>
      <c r="AR639">
        <f ca="1"/>
        <v>7.2370000000000001</v>
      </c>
      <c r="AS639">
        <f ca="1"/>
        <v>363.27</v>
      </c>
      <c r="AT639">
        <f ca="1"/>
        <v>32.293900000000001</v>
      </c>
      <c r="AU639">
        <f ca="1"/>
        <v>1364.1</v>
      </c>
      <c r="AV639">
        <f ca="1"/>
        <v>3.9737</v>
      </c>
      <c r="AW639">
        <f ca="1"/>
        <v>56.502000000000002</v>
      </c>
      <c r="AX639">
        <f ca="1"/>
        <v>36.482999999999997</v>
      </c>
      <c r="AY639">
        <f ca="1"/>
        <v>23.653099999999998</v>
      </c>
      <c r="AZ639">
        <f ca="1"/>
        <v>7.8379000000000003</v>
      </c>
      <c r="BA639">
        <f ca="1"/>
        <v>1.3531</v>
      </c>
      <c r="BB639">
        <f ca="1"/>
        <v>83.193799999999996</v>
      </c>
      <c r="BC639">
        <f ca="1"/>
        <v>32.228000000000002</v>
      </c>
      <c r="BD639">
        <f ca="1"/>
        <v>4.7477999999999998</v>
      </c>
      <c r="BE639">
        <f ca="1"/>
        <v>15848</v>
      </c>
      <c r="BF639">
        <f ca="1"/>
        <v>1.8232999999999999</v>
      </c>
      <c r="BG639">
        <f ca="1"/>
        <v>4.6360000000000001</v>
      </c>
      <c r="BH639">
        <f ca="1"/>
        <v>15.8</v>
      </c>
      <c r="BI639">
        <f ca="1"/>
        <v>9.1950000000000003</v>
      </c>
      <c r="BJ639">
        <f ca="1"/>
        <v>10.475</v>
      </c>
      <c r="BK639">
        <f ca="1"/>
        <v>11.22</v>
      </c>
      <c r="BL639">
        <f ca="1"/>
        <v>5.8425000000000002</v>
      </c>
      <c r="BM639">
        <f ca="1"/>
        <v>5.2051499999999997</v>
      </c>
      <c r="BN639">
        <f ca="1"/>
        <v>6.03</v>
      </c>
      <c r="BO639">
        <f ca="1"/>
        <v>5.3061999999999996</v>
      </c>
      <c r="BP639">
        <f ca="1"/>
        <v>4.8048999999999999</v>
      </c>
      <c r="BQ639">
        <f ca="1"/>
        <v>5.1330999999999998</v>
      </c>
      <c r="BR639">
        <f ca="1"/>
        <v>10.8309</v>
      </c>
      <c r="BS639">
        <f ca="1"/>
        <v>1.5296000000000001</v>
      </c>
      <c r="BT639">
        <f ca="1"/>
        <v>1.3689</v>
      </c>
      <c r="BU639">
        <f ca="1"/>
        <v>1.6674</v>
      </c>
      <c r="BV639">
        <f ca="1"/>
        <v>10.7257</v>
      </c>
      <c r="BW639">
        <f ca="1"/>
        <v>0.79659999999999997</v>
      </c>
      <c r="BX639">
        <f ca="1"/>
        <v>153.27000000000001</v>
      </c>
      <c r="BY639">
        <f ca="1"/>
        <v>0.93230000000000002</v>
      </c>
      <c r="BZ639">
        <f ca="1"/>
        <v>6.9546000000000001</v>
      </c>
      <c r="CA639">
        <f ca="1"/>
        <v>0.91</v>
      </c>
      <c r="CK639">
        <f ca="1"/>
        <v>6.28</v>
      </c>
      <c r="CL639">
        <f ca="1"/>
        <v>6.34</v>
      </c>
      <c r="CM639">
        <f ca="1"/>
        <v>6.53</v>
      </c>
      <c r="CN639">
        <f ca="1"/>
        <v>6.11</v>
      </c>
      <c r="CO639">
        <f ca="1"/>
        <v>5.88</v>
      </c>
      <c r="CP639">
        <f ca="1"/>
        <v>5.86</v>
      </c>
      <c r="CQ639">
        <f ca="1"/>
        <v>5.77</v>
      </c>
      <c r="CR639">
        <f ca="1"/>
        <v>6.5149999999999997</v>
      </c>
      <c r="CS639">
        <f ca="1"/>
        <v>6.26</v>
      </c>
      <c r="CT639">
        <f ca="1"/>
        <v>6.03</v>
      </c>
      <c r="CU639">
        <f ca="1"/>
        <v>5.8425000000000002</v>
      </c>
      <c r="CV639">
        <f ca="1"/>
        <v>6.53</v>
      </c>
      <c r="CW639">
        <f ca="1"/>
        <v>11.1782</v>
      </c>
      <c r="CX639">
        <f ca="1"/>
        <v>9.4276999999999997</v>
      </c>
      <c r="CY639">
        <f ca="1"/>
        <v>11.65935</v>
      </c>
      <c r="CZ639">
        <f ca="1"/>
        <v>6.0553999999999997</v>
      </c>
      <c r="DA639">
        <f ca="1"/>
        <v>109.88</v>
      </c>
    </row>
    <row r="640" spans="1:105" x14ac:dyDescent="0.25">
      <c r="A640" s="79">
        <f ca="1"/>
        <v>45392</v>
      </c>
      <c r="B640" s="7">
        <f ca="1"/>
        <v>954</v>
      </c>
      <c r="C640" s="7">
        <f ca="1"/>
        <v>935</v>
      </c>
      <c r="D640" s="7">
        <f ca="1"/>
        <v>960</v>
      </c>
      <c r="E640" s="7">
        <f ca="1"/>
        <v>935</v>
      </c>
      <c r="F640">
        <f ca="1"/>
        <v>953.50609999999995</v>
      </c>
      <c r="G640">
        <f ca="1"/>
        <v>1459.17</v>
      </c>
      <c r="H640">
        <f ca="1"/>
        <v>960.66</v>
      </c>
      <c r="I640">
        <f ca="1"/>
        <v>961.62</v>
      </c>
      <c r="J640">
        <f ca="1"/>
        <v>964.49</v>
      </c>
      <c r="K640">
        <f ca="1"/>
        <v>927.23</v>
      </c>
      <c r="L640">
        <f ca="1"/>
        <v>900.5</v>
      </c>
      <c r="M640">
        <f ca="1"/>
        <v>15.36</v>
      </c>
      <c r="N640">
        <f ca="1"/>
        <v>0.81</v>
      </c>
      <c r="O640">
        <f ca="1"/>
        <v>2</v>
      </c>
      <c r="P640">
        <f ca="1"/>
        <v>2.79</v>
      </c>
      <c r="Q640">
        <f ca="1"/>
        <v>5.01</v>
      </c>
      <c r="R640">
        <f ca="1"/>
        <v>105.245</v>
      </c>
      <c r="S640">
        <f ca="1"/>
        <v>428.2</v>
      </c>
      <c r="T640">
        <f ca="1"/>
        <v>428.2</v>
      </c>
      <c r="U640">
        <f ca="1"/>
        <v>9240.4500000000007</v>
      </c>
      <c r="V640">
        <f ca="1"/>
        <v>29285</v>
      </c>
      <c r="W640">
        <f ca="1"/>
        <v>-750</v>
      </c>
      <c r="X640">
        <f ca="1"/>
        <v>123475</v>
      </c>
      <c r="Y640">
        <f ca="1"/>
        <v>9240.4500000000007</v>
      </c>
      <c r="Z640">
        <f ca="1"/>
        <v>16.78</v>
      </c>
      <c r="AA640">
        <f ca="1"/>
        <v>51009</v>
      </c>
      <c r="AB640">
        <f ca="1"/>
        <v>86.21</v>
      </c>
      <c r="AC640">
        <f ca="1"/>
        <v>16.441700000000001</v>
      </c>
      <c r="AD640">
        <f ca="1"/>
        <v>5.0747999999999998</v>
      </c>
      <c r="AE640">
        <f ca="1"/>
        <v>3810.85</v>
      </c>
      <c r="AF640">
        <f ca="1"/>
        <v>3.7160000000000002</v>
      </c>
      <c r="AG640">
        <f ca="1"/>
        <v>865.29049999999995</v>
      </c>
      <c r="AH640">
        <f ca="1"/>
        <v>-6241</v>
      </c>
      <c r="AI640">
        <f ca="1"/>
        <v>26</v>
      </c>
      <c r="AJ640" s="7">
        <f ca="1"/>
        <v>64</v>
      </c>
      <c r="AK640" s="7">
        <f ca="1"/>
        <v>64.78</v>
      </c>
      <c r="AL640" s="7">
        <f ca="1"/>
        <v>46.43</v>
      </c>
      <c r="AM640" s="7">
        <f ca="1"/>
        <v>76.83</v>
      </c>
      <c r="AN640">
        <f ca="1"/>
        <v>103.34</v>
      </c>
      <c r="AO640">
        <f ca="1"/>
        <v>42.83</v>
      </c>
      <c r="AP640">
        <f ca="1"/>
        <v>93.3</v>
      </c>
      <c r="AQ640">
        <f ca="1"/>
        <v>18.776700000000002</v>
      </c>
      <c r="AR640">
        <f ca="1"/>
        <v>7.2343000000000002</v>
      </c>
      <c r="AS640">
        <f ca="1"/>
        <v>364.16</v>
      </c>
      <c r="AT640">
        <f ca="1"/>
        <v>32.314100000000003</v>
      </c>
      <c r="AU640">
        <f ca="1"/>
        <v>1349.27</v>
      </c>
      <c r="AV640">
        <f ca="1"/>
        <v>3.9704000000000002</v>
      </c>
      <c r="AW640">
        <f ca="1"/>
        <v>56.215000000000003</v>
      </c>
      <c r="AX640">
        <f ca="1"/>
        <v>36.645000000000003</v>
      </c>
      <c r="AY640">
        <f ca="1"/>
        <v>23.670500000000001</v>
      </c>
      <c r="AZ640">
        <f ca="1"/>
        <v>7.8357000000000001</v>
      </c>
      <c r="BA640">
        <f ca="1"/>
        <v>1.3537999999999999</v>
      </c>
      <c r="BB640">
        <f ca="1"/>
        <v>83.193799999999996</v>
      </c>
      <c r="BC640">
        <f ca="1"/>
        <v>31.984000000000002</v>
      </c>
      <c r="BD640">
        <f ca="1"/>
        <v>4.7477999999999998</v>
      </c>
      <c r="BE640">
        <f ca="1"/>
        <v>15848</v>
      </c>
      <c r="BF640">
        <f ca="1"/>
        <v>1.8206</v>
      </c>
      <c r="BG640">
        <f ca="1"/>
        <v>4.6238999999999999</v>
      </c>
      <c r="BH640">
        <f ca="1"/>
        <v>15.805</v>
      </c>
      <c r="BI640">
        <f ca="1"/>
        <v>10.039999999999999</v>
      </c>
      <c r="BJ640">
        <f ca="1"/>
        <v>10.895</v>
      </c>
      <c r="BK640">
        <f ca="1"/>
        <v>10.425000000000001</v>
      </c>
      <c r="BL640">
        <f ca="1"/>
        <v>5.78</v>
      </c>
      <c r="BM640">
        <f ca="1"/>
        <v>5.2214499999999999</v>
      </c>
      <c r="BN640">
        <f ca="1"/>
        <v>6.0049999999999999</v>
      </c>
      <c r="BO640">
        <f ca="1"/>
        <v>5.3207000000000004</v>
      </c>
      <c r="BP640">
        <f ca="1"/>
        <v>4.8032000000000004</v>
      </c>
      <c r="BQ640">
        <f ca="1"/>
        <v>5.0697999999999999</v>
      </c>
      <c r="BR640">
        <f ca="1"/>
        <v>10.8447</v>
      </c>
      <c r="BS640">
        <f ca="1"/>
        <v>1.5355000000000001</v>
      </c>
      <c r="BT640">
        <f ca="1"/>
        <v>1.3682000000000001</v>
      </c>
      <c r="BU640">
        <f ca="1"/>
        <v>1.6737</v>
      </c>
      <c r="BV640">
        <f ca="1"/>
        <v>10.7193</v>
      </c>
      <c r="BW640">
        <f ca="1"/>
        <v>0.7974</v>
      </c>
      <c r="BX640">
        <f ca="1"/>
        <v>153.16</v>
      </c>
      <c r="BY640">
        <f ca="1"/>
        <v>0.93089999999999995</v>
      </c>
      <c r="BZ640">
        <f ca="1"/>
        <v>6.9442000000000004</v>
      </c>
      <c r="CA640">
        <f ca="1"/>
        <v>0.91279999999999994</v>
      </c>
      <c r="CK640">
        <f ca="1"/>
        <v>6.23</v>
      </c>
      <c r="CL640">
        <f ca="1"/>
        <v>6.23</v>
      </c>
      <c r="CM640">
        <f ca="1"/>
        <v>6.31</v>
      </c>
      <c r="CN640">
        <f ca="1"/>
        <v>6.17</v>
      </c>
      <c r="CO640">
        <f ca="1"/>
        <v>5.9</v>
      </c>
      <c r="CP640">
        <f ca="1"/>
        <v>5.84</v>
      </c>
      <c r="CQ640">
        <f ca="1"/>
        <v>5.77</v>
      </c>
      <c r="CR640">
        <f ca="1"/>
        <v>6.5149999999999997</v>
      </c>
      <c r="CS640">
        <f ca="1"/>
        <v>6.29</v>
      </c>
      <c r="CT640">
        <f ca="1"/>
        <v>6.0049999999999999</v>
      </c>
      <c r="CU640">
        <f ca="1"/>
        <v>5.78</v>
      </c>
      <c r="CV640">
        <f ca="1"/>
        <v>6.31</v>
      </c>
      <c r="CW640">
        <f ca="1"/>
        <v>11.1267</v>
      </c>
      <c r="CX640">
        <f ca="1"/>
        <v>9.4121000000000006</v>
      </c>
      <c r="CY640">
        <f ca="1"/>
        <v>10.974349999999999</v>
      </c>
      <c r="CZ640">
        <f ca="1"/>
        <v>4.9177999999999997</v>
      </c>
      <c r="DA640">
        <f ca="1"/>
        <v>109.88</v>
      </c>
    </row>
    <row r="641" spans="1:105" x14ac:dyDescent="0.25">
      <c r="A641" s="79">
        <f ca="1"/>
        <v>45391</v>
      </c>
      <c r="B641" s="7">
        <f ca="1"/>
        <v>942</v>
      </c>
      <c r="C641" s="7">
        <f ca="1"/>
        <v>936.05</v>
      </c>
      <c r="D641" s="7">
        <f ca="1"/>
        <v>943.75</v>
      </c>
      <c r="E641" s="7">
        <f ca="1"/>
        <v>942</v>
      </c>
      <c r="F641">
        <f ca="1"/>
        <v>940.0548</v>
      </c>
      <c r="G641">
        <f ca="1"/>
        <v>1649.74</v>
      </c>
      <c r="H641">
        <f ca="1"/>
        <v>963.26</v>
      </c>
      <c r="I641">
        <f ca="1"/>
        <v>961.88</v>
      </c>
      <c r="J641">
        <f ca="1"/>
        <v>964.03</v>
      </c>
      <c r="K641">
        <f ca="1"/>
        <v>926.38</v>
      </c>
      <c r="L641">
        <f ca="1"/>
        <v>899.74</v>
      </c>
      <c r="M641">
        <f ca="1"/>
        <v>15</v>
      </c>
      <c r="N641">
        <f ca="1"/>
        <v>0.8</v>
      </c>
      <c r="O641">
        <f ca="1"/>
        <v>1.9</v>
      </c>
      <c r="P641">
        <f ca="1"/>
        <v>2.77</v>
      </c>
      <c r="Q641">
        <f ca="1"/>
        <v>4.8</v>
      </c>
      <c r="R641">
        <f ca="1"/>
        <v>104.148</v>
      </c>
      <c r="S641">
        <f ca="1"/>
        <v>428.55</v>
      </c>
      <c r="T641">
        <f ca="1"/>
        <v>428.55</v>
      </c>
      <c r="U641">
        <f ca="1"/>
        <v>9283</v>
      </c>
      <c r="V641">
        <f ca="1"/>
        <v>29607</v>
      </c>
      <c r="W641">
        <f ca="1"/>
        <v>9950</v>
      </c>
      <c r="X641">
        <f ca="1"/>
        <v>124225</v>
      </c>
      <c r="Y641">
        <f ca="1"/>
        <v>9283</v>
      </c>
      <c r="Z641">
        <f ca="1"/>
        <v>16.61</v>
      </c>
      <c r="AA641">
        <f ca="1"/>
        <v>51009</v>
      </c>
      <c r="AB641">
        <f ca="1"/>
        <v>85.23</v>
      </c>
      <c r="AC641">
        <f ca="1"/>
        <v>16.386800000000001</v>
      </c>
      <c r="AD641">
        <f ca="1"/>
        <v>5.0092999999999996</v>
      </c>
      <c r="AE641">
        <f ca="1"/>
        <v>3773.99</v>
      </c>
      <c r="AF641">
        <f ca="1"/>
        <v>3.6915</v>
      </c>
      <c r="AG641">
        <f ca="1"/>
        <v>864.66200000000003</v>
      </c>
      <c r="AH641">
        <f ca="1"/>
        <v>-6267</v>
      </c>
      <c r="AI641">
        <f ca="1"/>
        <v>231</v>
      </c>
      <c r="AJ641" s="7">
        <f ca="1"/>
        <v>64</v>
      </c>
      <c r="AK641" s="7">
        <f ca="1"/>
        <v>51.48</v>
      </c>
      <c r="AL641" s="7">
        <f ca="1"/>
        <v>39.29</v>
      </c>
      <c r="AM641" s="7">
        <f ca="1"/>
        <v>78.7</v>
      </c>
      <c r="AN641">
        <f ca="1"/>
        <v>103.45</v>
      </c>
      <c r="AO641">
        <f ca="1"/>
        <v>43.15</v>
      </c>
      <c r="AP641">
        <f ca="1"/>
        <v>92.9</v>
      </c>
      <c r="AQ641">
        <f ca="1"/>
        <v>18.460599999999999</v>
      </c>
      <c r="AR641">
        <f ca="1"/>
        <v>7.2323000000000004</v>
      </c>
      <c r="AS641">
        <f ca="1"/>
        <v>359.67</v>
      </c>
      <c r="AT641">
        <f ca="1"/>
        <v>32.260399999999997</v>
      </c>
      <c r="AU641">
        <f ca="1"/>
        <v>1354.85</v>
      </c>
      <c r="AV641">
        <f ca="1"/>
        <v>3.9258999999999999</v>
      </c>
      <c r="AW641">
        <f ca="1"/>
        <v>56.43</v>
      </c>
      <c r="AX641">
        <f ca="1"/>
        <v>36.337000000000003</v>
      </c>
      <c r="AY641">
        <f ca="1"/>
        <v>23.412299999999998</v>
      </c>
      <c r="AZ641">
        <f ca="1"/>
        <v>7.8307000000000002</v>
      </c>
      <c r="BA641">
        <f ca="1"/>
        <v>1.3448</v>
      </c>
      <c r="BB641">
        <f ca="1"/>
        <v>83.314999999999998</v>
      </c>
      <c r="BC641">
        <f ca="1"/>
        <v>32.104999999999997</v>
      </c>
      <c r="BD641">
        <f ca="1"/>
        <v>4.7477999999999998</v>
      </c>
      <c r="BE641">
        <f ca="1"/>
        <v>15848</v>
      </c>
      <c r="BF641">
        <f ca="1"/>
        <v>1.8015000000000001</v>
      </c>
      <c r="BG641">
        <f ca="1"/>
        <v>4.5774999999999997</v>
      </c>
      <c r="BH641">
        <f ca="1"/>
        <v>15.8</v>
      </c>
      <c r="BI641">
        <f ca="1"/>
        <v>9.83</v>
      </c>
      <c r="BJ641">
        <f ca="1"/>
        <v>10.605</v>
      </c>
      <c r="BK641">
        <f ca="1"/>
        <v>10.164999999999999</v>
      </c>
      <c r="BL641">
        <f ca="1"/>
        <v>5.67</v>
      </c>
      <c r="BM641">
        <f ca="1"/>
        <v>5.0522</v>
      </c>
      <c r="BN641">
        <f ca="1"/>
        <v>5.92</v>
      </c>
      <c r="BO641">
        <f ca="1"/>
        <v>5.2371999999999996</v>
      </c>
      <c r="BP641">
        <f ca="1"/>
        <v>4.5217000000000001</v>
      </c>
      <c r="BQ641">
        <f ca="1"/>
        <v>4.9489000000000001</v>
      </c>
      <c r="BR641">
        <f ca="1"/>
        <v>10.676600000000001</v>
      </c>
      <c r="BS641">
        <f ca="1"/>
        <v>1.5085999999999999</v>
      </c>
      <c r="BT641">
        <f ca="1"/>
        <v>1.3571</v>
      </c>
      <c r="BU641">
        <f ca="1"/>
        <v>1.6500999999999999</v>
      </c>
      <c r="BV641">
        <f ca="1"/>
        <v>10.5532</v>
      </c>
      <c r="BW641">
        <f ca="1"/>
        <v>0.78879999999999995</v>
      </c>
      <c r="BX641">
        <f ca="1"/>
        <v>151.76</v>
      </c>
      <c r="BY641">
        <f ca="1"/>
        <v>0.92110000000000003</v>
      </c>
      <c r="BZ641">
        <f ca="1"/>
        <v>6.8704999999999998</v>
      </c>
      <c r="CA641">
        <f ca="1"/>
        <v>0.90349999999999997</v>
      </c>
      <c r="CK641">
        <f ca="1"/>
        <v>6.13</v>
      </c>
      <c r="CL641">
        <f ca="1"/>
        <v>6.33</v>
      </c>
      <c r="CM641">
        <f ca="1"/>
        <v>6.28</v>
      </c>
      <c r="CN641">
        <f ca="1"/>
        <v>6.11</v>
      </c>
      <c r="CO641">
        <f ca="1"/>
        <v>5.83</v>
      </c>
      <c r="CP641">
        <f ca="1"/>
        <v>5.7</v>
      </c>
      <c r="CQ641">
        <f ca="1"/>
        <v>5.59</v>
      </c>
      <c r="CR641">
        <f ca="1"/>
        <v>6.5149999999999997</v>
      </c>
      <c r="CS641">
        <f ca="1"/>
        <v>6.22</v>
      </c>
      <c r="CT641">
        <f ca="1"/>
        <v>5.92</v>
      </c>
      <c r="CU641">
        <f ca="1"/>
        <v>5.67</v>
      </c>
      <c r="CV641">
        <f ca="1"/>
        <v>6.28</v>
      </c>
      <c r="CW641">
        <f ca="1"/>
        <v>11.0434</v>
      </c>
      <c r="CX641">
        <f ca="1"/>
        <v>9.1371000000000002</v>
      </c>
      <c r="CY641">
        <f ca="1"/>
        <v>10.982849</v>
      </c>
      <c r="CZ641">
        <f ca="1"/>
        <v>5.8437999999999999</v>
      </c>
      <c r="DA641">
        <f ca="1"/>
        <v>109.88</v>
      </c>
    </row>
    <row r="642" spans="1:105" x14ac:dyDescent="0.25">
      <c r="A642" s="79">
        <f ca="1"/>
        <v>45390</v>
      </c>
      <c r="B642" s="7">
        <f ca="1"/>
        <v>944.95</v>
      </c>
      <c r="C642" s="7">
        <f ca="1"/>
        <v>939.5</v>
      </c>
      <c r="D642" s="7">
        <f ca="1"/>
        <v>957.15</v>
      </c>
      <c r="E642" s="7">
        <f ca="1"/>
        <v>947.8</v>
      </c>
      <c r="F642">
        <f ca="1"/>
        <v>945.82809999999995</v>
      </c>
      <c r="G642">
        <f ca="1"/>
        <v>1074.1400000000001</v>
      </c>
      <c r="H642">
        <f ca="1"/>
        <v>966.98</v>
      </c>
      <c r="I642">
        <f ca="1"/>
        <v>963.14</v>
      </c>
      <c r="J642">
        <f ca="1"/>
        <v>963.8</v>
      </c>
      <c r="K642">
        <f ca="1"/>
        <v>925.72</v>
      </c>
      <c r="L642">
        <f ca="1"/>
        <v>899.05</v>
      </c>
      <c r="M642">
        <f ca="1"/>
        <v>15.02</v>
      </c>
      <c r="N642">
        <f ca="1"/>
        <v>0.69</v>
      </c>
      <c r="O642">
        <f ca="1"/>
        <v>1.9</v>
      </c>
      <c r="P642">
        <f ca="1"/>
        <v>2.72</v>
      </c>
      <c r="Q642">
        <f ca="1"/>
        <v>4.7</v>
      </c>
      <c r="R642">
        <f ca="1"/>
        <v>104.14</v>
      </c>
      <c r="S642">
        <f ca="1"/>
        <v>427.6</v>
      </c>
      <c r="T642">
        <f ca="1"/>
        <v>427.6</v>
      </c>
      <c r="U642">
        <f ca="1"/>
        <v>9281.51</v>
      </c>
      <c r="V642">
        <f ca="1"/>
        <v>29505</v>
      </c>
      <c r="W642">
        <f ca="1"/>
        <v>-1250</v>
      </c>
      <c r="X642">
        <f ca="1"/>
        <v>114275</v>
      </c>
      <c r="Y642">
        <f ca="1"/>
        <v>9281.51</v>
      </c>
      <c r="Z642">
        <f ca="1"/>
        <v>17.350000000000001</v>
      </c>
      <c r="AA642">
        <f ca="1"/>
        <v>30269</v>
      </c>
      <c r="AB642">
        <f ca="1"/>
        <v>86.43</v>
      </c>
      <c r="AC642">
        <f ca="1"/>
        <v>16.319500000000001</v>
      </c>
      <c r="AD642">
        <f ca="1"/>
        <v>5.0294999999999996</v>
      </c>
      <c r="AE642">
        <f ca="1"/>
        <v>3770.01</v>
      </c>
      <c r="AF642">
        <f ca="1"/>
        <v>3.6888999999999998</v>
      </c>
      <c r="AG642">
        <f ca="1"/>
        <v>864.20259999999996</v>
      </c>
      <c r="AH642">
        <f ca="1"/>
        <v>-6498</v>
      </c>
      <c r="AI642">
        <f ca="1"/>
        <v>27</v>
      </c>
      <c r="AJ642" s="7">
        <f ca="1"/>
        <v>61</v>
      </c>
      <c r="AK642" s="7">
        <f ca="1"/>
        <v>51.36</v>
      </c>
      <c r="AL642" s="7">
        <f ca="1"/>
        <v>40.53</v>
      </c>
      <c r="AM642" s="7">
        <f ca="1"/>
        <v>78.36</v>
      </c>
      <c r="AN642">
        <f ca="1"/>
        <v>103.38</v>
      </c>
      <c r="AO642">
        <f ca="1"/>
        <v>43</v>
      </c>
      <c r="AP642">
        <f ca="1"/>
        <v>92.645099999999999</v>
      </c>
      <c r="AQ642">
        <f ca="1"/>
        <v>18.640899999999998</v>
      </c>
      <c r="AR642">
        <f ca="1"/>
        <v>7.2308000000000003</v>
      </c>
      <c r="AS642">
        <f ca="1"/>
        <v>359.05</v>
      </c>
      <c r="AT642">
        <f ca="1"/>
        <v>32.016199999999998</v>
      </c>
      <c r="AU642">
        <f ca="1"/>
        <v>1353.13</v>
      </c>
      <c r="AV642">
        <f ca="1"/>
        <v>3.9239999999999999</v>
      </c>
      <c r="AW642">
        <f ca="1"/>
        <v>56.484999999999999</v>
      </c>
      <c r="AX642">
        <f ca="1"/>
        <v>36.715000000000003</v>
      </c>
      <c r="AY642">
        <f ca="1"/>
        <v>23.340299999999999</v>
      </c>
      <c r="AZ642">
        <f ca="1"/>
        <v>7.8318000000000003</v>
      </c>
      <c r="BA642">
        <f ca="1"/>
        <v>1.3474999999999999</v>
      </c>
      <c r="BB642">
        <f ca="1"/>
        <v>83.314999999999998</v>
      </c>
      <c r="BC642">
        <f ca="1"/>
        <v>32.103999999999999</v>
      </c>
      <c r="BD642">
        <f ca="1"/>
        <v>4.7525000000000004</v>
      </c>
      <c r="BE642">
        <f ca="1"/>
        <v>15848</v>
      </c>
      <c r="BF642">
        <f ca="1"/>
        <v>1.8011999999999999</v>
      </c>
      <c r="BG642">
        <f ca="1"/>
        <v>4.5773000000000001</v>
      </c>
      <c r="BH642">
        <f ca="1"/>
        <v>15.8</v>
      </c>
      <c r="BI642">
        <f ca="1"/>
        <v>9.58</v>
      </c>
      <c r="BJ642">
        <f ca="1"/>
        <v>10.605</v>
      </c>
      <c r="BK642">
        <f ca="1"/>
        <v>10.295</v>
      </c>
      <c r="BL642">
        <f ca="1"/>
        <v>5.6950000000000003</v>
      </c>
      <c r="BM642">
        <f ca="1"/>
        <v>5.0874499999999996</v>
      </c>
      <c r="BN642">
        <f ca="1"/>
        <v>5.95</v>
      </c>
      <c r="BO642">
        <f ca="1"/>
        <v>5.2563000000000004</v>
      </c>
      <c r="BP642">
        <f ca="1"/>
        <v>4.5770999999999997</v>
      </c>
      <c r="BQ642">
        <f ca="1"/>
        <v>5.0014000000000003</v>
      </c>
      <c r="BR642">
        <f ca="1"/>
        <v>10.6846</v>
      </c>
      <c r="BS642">
        <f ca="1"/>
        <v>1.5142</v>
      </c>
      <c r="BT642">
        <f ca="1"/>
        <v>1.3572</v>
      </c>
      <c r="BU642">
        <f ca="1"/>
        <v>1.6578999999999999</v>
      </c>
      <c r="BV642">
        <f ca="1"/>
        <v>10.563599999999999</v>
      </c>
      <c r="BW642">
        <f ca="1"/>
        <v>0.79020000000000001</v>
      </c>
      <c r="BX642">
        <f ca="1"/>
        <v>151.82</v>
      </c>
      <c r="BY642">
        <f ca="1"/>
        <v>0.92090000000000005</v>
      </c>
      <c r="BZ642">
        <f ca="1"/>
        <v>6.8684000000000003</v>
      </c>
      <c r="CA642">
        <f ca="1"/>
        <v>0.90539999999999998</v>
      </c>
      <c r="CK642">
        <f ca="1"/>
        <v>6.13</v>
      </c>
      <c r="CL642">
        <f ca="1"/>
        <v>6.14</v>
      </c>
      <c r="CM642">
        <f ca="1"/>
        <v>6.21</v>
      </c>
      <c r="CN642">
        <f ca="1"/>
        <v>6.12</v>
      </c>
      <c r="CO642">
        <f ca="1"/>
        <v>5.84</v>
      </c>
      <c r="CP642">
        <f ca="1"/>
        <v>5.71</v>
      </c>
      <c r="CQ642">
        <f ca="1"/>
        <v>5.62</v>
      </c>
      <c r="CR642">
        <f ca="1"/>
        <v>6.5149999999999997</v>
      </c>
      <c r="CS642">
        <f ca="1"/>
        <v>6.26</v>
      </c>
      <c r="CT642">
        <f ca="1"/>
        <v>5.95</v>
      </c>
      <c r="CU642">
        <f ca="1"/>
        <v>5.6950000000000003</v>
      </c>
      <c r="CV642">
        <f ca="1"/>
        <v>6.21</v>
      </c>
      <c r="CW642">
        <f ca="1"/>
        <v>11.074400000000001</v>
      </c>
      <c r="CX642">
        <f ca="1"/>
        <v>9.2497000000000007</v>
      </c>
      <c r="CY642">
        <f ca="1"/>
        <v>11.712300000000001</v>
      </c>
      <c r="CZ642">
        <f ca="1"/>
        <v>6.2233000000000001</v>
      </c>
      <c r="DA642">
        <f ca="1"/>
        <v>109.88</v>
      </c>
    </row>
    <row r="643" spans="1:105" x14ac:dyDescent="0.25">
      <c r="A643" s="79">
        <f ca="1"/>
        <v>45387</v>
      </c>
      <c r="B643" s="7">
        <f ca="1"/>
        <v>949</v>
      </c>
      <c r="C643" s="7">
        <f ca="1"/>
        <v>940</v>
      </c>
      <c r="D643" s="7">
        <f ca="1"/>
        <v>954.5</v>
      </c>
      <c r="E643" s="7">
        <f ca="1"/>
        <v>940</v>
      </c>
      <c r="F643">
        <f ca="1"/>
        <v>948.71900000000005</v>
      </c>
      <c r="G643">
        <f ca="1"/>
        <v>1377.75</v>
      </c>
      <c r="H643">
        <f ca="1"/>
        <v>970.85</v>
      </c>
      <c r="I643">
        <f ca="1"/>
        <v>964.02</v>
      </c>
      <c r="J643">
        <f ca="1"/>
        <v>963.37</v>
      </c>
      <c r="K643">
        <f ca="1"/>
        <v>925.13</v>
      </c>
      <c r="L643">
        <f ca="1"/>
        <v>898.33</v>
      </c>
      <c r="M643">
        <f ca="1"/>
        <v>15.1</v>
      </c>
      <c r="N643">
        <f ca="1"/>
        <v>0.85</v>
      </c>
      <c r="O643">
        <f ca="1"/>
        <v>2.15</v>
      </c>
      <c r="P643">
        <f ca="1"/>
        <v>3.2</v>
      </c>
      <c r="Q643">
        <f ca="1"/>
        <v>5.05</v>
      </c>
      <c r="R643">
        <f ca="1"/>
        <v>104.298</v>
      </c>
      <c r="S643">
        <f ca="1"/>
        <v>423.6</v>
      </c>
      <c r="T643">
        <f ca="1"/>
        <v>423.6</v>
      </c>
      <c r="U643">
        <f ca="1"/>
        <v>9208.5</v>
      </c>
      <c r="V643">
        <f ca="1"/>
        <v>29454</v>
      </c>
      <c r="W643">
        <f ca="1"/>
        <v>3000</v>
      </c>
      <c r="X643">
        <f ca="1"/>
        <v>115525</v>
      </c>
      <c r="Y643">
        <f ca="1"/>
        <v>9208.5</v>
      </c>
      <c r="Z643">
        <f ca="1"/>
        <v>17.38</v>
      </c>
      <c r="AA643">
        <f ca="1"/>
        <v>30269</v>
      </c>
      <c r="AB643">
        <f ca="1"/>
        <v>86.91</v>
      </c>
      <c r="AC643">
        <f ca="1"/>
        <v>16.452999999999999</v>
      </c>
      <c r="AD643">
        <f ca="1"/>
        <v>5.0664999999999996</v>
      </c>
      <c r="AE643">
        <f ca="1"/>
        <v>3766.05</v>
      </c>
      <c r="AF643">
        <f ca="1"/>
        <v>3.6781000000000001</v>
      </c>
      <c r="AG643">
        <f ca="1"/>
        <v>862.72460000000001</v>
      </c>
      <c r="AH643">
        <f ca="1"/>
        <v>-6524</v>
      </c>
      <c r="AI643">
        <f ca="1"/>
        <v>-137</v>
      </c>
      <c r="AJ643" s="7">
        <f ca="1"/>
        <v>61</v>
      </c>
      <c r="AK643" s="7">
        <f ca="1"/>
        <v>53.89</v>
      </c>
      <c r="AL643" s="7">
        <f ca="1"/>
        <v>42.22</v>
      </c>
      <c r="AM643" s="7">
        <f ca="1"/>
        <v>76.88</v>
      </c>
      <c r="AN643">
        <f ca="1"/>
        <v>103.25</v>
      </c>
      <c r="AO643">
        <f ca="1"/>
        <v>42.32</v>
      </c>
      <c r="AP643">
        <f ca="1"/>
        <v>92.594099999999997</v>
      </c>
      <c r="AQ643">
        <f ca="1"/>
        <v>18.702000000000002</v>
      </c>
      <c r="AR643">
        <f ca="1"/>
        <v>7.2332000000000001</v>
      </c>
      <c r="AS643">
        <f ca="1"/>
        <v>359.79</v>
      </c>
      <c r="AT643">
        <f ca="1"/>
        <v>32.046599999999998</v>
      </c>
      <c r="AU643">
        <f ca="1"/>
        <v>1352.71</v>
      </c>
      <c r="AV643">
        <f ca="1"/>
        <v>3.9487999999999999</v>
      </c>
      <c r="AW643">
        <f ca="1"/>
        <v>56.506999999999998</v>
      </c>
      <c r="AX643">
        <f ca="1"/>
        <v>36.601999999999997</v>
      </c>
      <c r="AY643">
        <f ca="1"/>
        <v>23.345800000000001</v>
      </c>
      <c r="AZ643">
        <f ca="1"/>
        <v>7.8287000000000004</v>
      </c>
      <c r="BA643">
        <f ca="1"/>
        <v>1.3487</v>
      </c>
      <c r="BB643">
        <f ca="1"/>
        <v>83.293700000000001</v>
      </c>
      <c r="BC643">
        <f ca="1"/>
        <v>32.049999999999997</v>
      </c>
      <c r="BD643">
        <f ca="1"/>
        <v>4.7474999999999996</v>
      </c>
      <c r="BE643">
        <f ca="1"/>
        <v>15848</v>
      </c>
      <c r="BF643">
        <f ca="1"/>
        <v>1.8047</v>
      </c>
      <c r="BG643">
        <f ca="1"/>
        <v>4.5838000000000001</v>
      </c>
      <c r="BH643">
        <f ca="1"/>
        <v>15.785</v>
      </c>
      <c r="BI643">
        <f ca="1"/>
        <v>9.14</v>
      </c>
      <c r="BJ643">
        <f ca="1"/>
        <v>10.845000000000001</v>
      </c>
      <c r="BK643">
        <f ca="1"/>
        <v>9.9250000000000007</v>
      </c>
      <c r="BL643">
        <f ca="1"/>
        <v>5.6459999999999999</v>
      </c>
      <c r="BM643">
        <f ca="1"/>
        <v>5.0673000000000004</v>
      </c>
      <c r="BN643">
        <f ca="1"/>
        <v>5.9524999999999997</v>
      </c>
      <c r="BO643">
        <f ca="1"/>
        <v>5.2484000000000002</v>
      </c>
      <c r="BP643">
        <f ca="1"/>
        <v>4.5279999999999996</v>
      </c>
      <c r="BQ643">
        <f ca="1"/>
        <v>4.9397000000000002</v>
      </c>
      <c r="BR643">
        <f ca="1"/>
        <v>10.729100000000001</v>
      </c>
      <c r="BS643">
        <f ca="1"/>
        <v>1.5201</v>
      </c>
      <c r="BT643">
        <f ca="1"/>
        <v>1.359</v>
      </c>
      <c r="BU643">
        <f ca="1"/>
        <v>1.6631</v>
      </c>
      <c r="BV643">
        <f ca="1"/>
        <v>10.6419</v>
      </c>
      <c r="BW643">
        <f ca="1"/>
        <v>0.7913</v>
      </c>
      <c r="BX643">
        <f ca="1"/>
        <v>151.62</v>
      </c>
      <c r="BY643">
        <f ca="1"/>
        <v>0.92279999999999995</v>
      </c>
      <c r="BZ643">
        <f ca="1"/>
        <v>6.8823999999999996</v>
      </c>
      <c r="CA643">
        <f ca="1"/>
        <v>0.90180000000000005</v>
      </c>
      <c r="CK643">
        <f ca="1"/>
        <v>6.18</v>
      </c>
      <c r="CL643">
        <f ca="1"/>
        <v>6.27</v>
      </c>
      <c r="CM643">
        <f ca="1"/>
        <v>6.4</v>
      </c>
      <c r="CN643">
        <f ca="1"/>
        <v>6.21</v>
      </c>
      <c r="CO643">
        <f ca="1"/>
        <v>5.93</v>
      </c>
      <c r="CP643">
        <f ca="1"/>
        <v>5.75</v>
      </c>
      <c r="CQ643">
        <f ca="1"/>
        <v>5.63</v>
      </c>
      <c r="CR643">
        <f ca="1"/>
        <v>6.5149999999999997</v>
      </c>
      <c r="CS643">
        <f ca="1"/>
        <v>6.3</v>
      </c>
      <c r="CT643">
        <f ca="1"/>
        <v>5.9524999999999997</v>
      </c>
      <c r="CU643">
        <f ca="1"/>
        <v>5.6459999999999999</v>
      </c>
      <c r="CV643">
        <f ca="1"/>
        <v>6.4</v>
      </c>
      <c r="CW643">
        <f ca="1"/>
        <v>11.054500000000001</v>
      </c>
      <c r="CX643">
        <f ca="1"/>
        <v>9.3171999999999997</v>
      </c>
      <c r="CY643">
        <f ca="1"/>
        <v>12.04055</v>
      </c>
      <c r="CZ643">
        <f ca="1"/>
        <v>6.6726999999999999</v>
      </c>
      <c r="DA643">
        <f ca="1"/>
        <v>109.88</v>
      </c>
    </row>
    <row r="644" spans="1:105" x14ac:dyDescent="0.25">
      <c r="A644" s="79">
        <f ca="1"/>
        <v>45386</v>
      </c>
      <c r="B644" s="7">
        <f ca="1"/>
        <v>943</v>
      </c>
      <c r="C644" s="7">
        <f ca="1"/>
        <v>938</v>
      </c>
      <c r="D644" s="7">
        <f ca="1"/>
        <v>951.7</v>
      </c>
      <c r="E644" s="7">
        <f ca="1"/>
        <v>949</v>
      </c>
      <c r="F644">
        <f ca="1"/>
        <v>942.47260000000006</v>
      </c>
      <c r="G644">
        <f ca="1"/>
        <v>1915.55</v>
      </c>
      <c r="H644">
        <f ca="1"/>
        <v>973.22</v>
      </c>
      <c r="I644">
        <f ca="1"/>
        <v>965.65</v>
      </c>
      <c r="J644">
        <f ca="1"/>
        <v>962.57</v>
      </c>
      <c r="K644">
        <f ca="1"/>
        <v>924.46</v>
      </c>
      <c r="L644">
        <f ca="1"/>
        <v>897.57</v>
      </c>
      <c r="M644">
        <f ca="1"/>
        <v>15.19</v>
      </c>
      <c r="N644">
        <f ca="1"/>
        <v>0.92</v>
      </c>
      <c r="O644">
        <f ca="1"/>
        <v>2.1</v>
      </c>
      <c r="P644">
        <f ca="1"/>
        <v>2.97</v>
      </c>
      <c r="Q644">
        <f ca="1"/>
        <v>5</v>
      </c>
      <c r="R644">
        <f ca="1"/>
        <v>104.121</v>
      </c>
      <c r="S644">
        <f ca="1"/>
        <v>424.9</v>
      </c>
      <c r="T644">
        <f ca="1"/>
        <v>424.9</v>
      </c>
      <c r="U644">
        <f ca="1"/>
        <v>9242.06</v>
      </c>
      <c r="V644">
        <f ca="1"/>
        <v>29684</v>
      </c>
      <c r="W644">
        <f ca="1"/>
        <v>-450</v>
      </c>
      <c r="X644">
        <f ca="1"/>
        <v>112525</v>
      </c>
      <c r="Y644">
        <f ca="1"/>
        <v>9242.06</v>
      </c>
      <c r="Z644">
        <f ca="1"/>
        <v>17.28</v>
      </c>
      <c r="AA644">
        <f ca="1"/>
        <v>30269</v>
      </c>
      <c r="AB644">
        <f ca="1"/>
        <v>86.59</v>
      </c>
      <c r="AC644">
        <f ca="1"/>
        <v>16.5884</v>
      </c>
      <c r="AD644">
        <f ca="1"/>
        <v>5.0556000000000001</v>
      </c>
      <c r="AE644">
        <f ca="1"/>
        <v>3767.95</v>
      </c>
      <c r="AF644">
        <f ca="1"/>
        <v>3.6859999999999999</v>
      </c>
      <c r="AG644">
        <f ca="1"/>
        <v>861.75</v>
      </c>
      <c r="AH644">
        <f ca="1"/>
        <v>-6388</v>
      </c>
      <c r="AI644">
        <f ca="1"/>
        <v>550</v>
      </c>
      <c r="AJ644" s="7">
        <f ca="1"/>
        <v>64</v>
      </c>
      <c r="AK644" s="7">
        <f ca="1"/>
        <v>51.4</v>
      </c>
      <c r="AL644" s="7">
        <f ca="1"/>
        <v>38.700000000000003</v>
      </c>
      <c r="AM644" s="7">
        <f ca="1"/>
        <v>78.8</v>
      </c>
      <c r="AN644">
        <f ca="1"/>
        <v>103.29</v>
      </c>
      <c r="AO644">
        <f ca="1"/>
        <v>42.43</v>
      </c>
      <c r="AP644">
        <f ca="1"/>
        <v>92.25</v>
      </c>
      <c r="AQ644">
        <f ca="1"/>
        <v>18.713100000000001</v>
      </c>
      <c r="AR644">
        <f ca="1"/>
        <v>7.2332000000000001</v>
      </c>
      <c r="AS644">
        <f ca="1"/>
        <v>361.8</v>
      </c>
      <c r="AT644">
        <f ca="1"/>
        <v>31.916399999999999</v>
      </c>
      <c r="AU644">
        <f ca="1"/>
        <v>1346.84</v>
      </c>
      <c r="AV644">
        <f ca="1"/>
        <v>3.9592999999999998</v>
      </c>
      <c r="AW644">
        <f ca="1"/>
        <v>56.39</v>
      </c>
      <c r="AX644">
        <f ca="1"/>
        <v>36.731999999999999</v>
      </c>
      <c r="AY644">
        <f ca="1"/>
        <v>23.3675</v>
      </c>
      <c r="AZ644">
        <f ca="1"/>
        <v>7.8288000000000002</v>
      </c>
      <c r="BA644">
        <f ca="1"/>
        <v>1.3485</v>
      </c>
      <c r="BB644">
        <f ca="1"/>
        <v>83.444999999999993</v>
      </c>
      <c r="BC644">
        <f ca="1"/>
        <v>32.049999999999997</v>
      </c>
      <c r="BD644">
        <f ca="1"/>
        <v>4.7401999999999997</v>
      </c>
      <c r="BE644">
        <f ca="1"/>
        <v>15893</v>
      </c>
      <c r="BF644">
        <f ca="1"/>
        <v>1.8046</v>
      </c>
      <c r="BG644">
        <f ca="1"/>
        <v>4.585</v>
      </c>
      <c r="BH644">
        <f ca="1"/>
        <v>15.7875</v>
      </c>
      <c r="BI644">
        <f ca="1"/>
        <v>8.875</v>
      </c>
      <c r="BJ644">
        <f ca="1"/>
        <v>10.545</v>
      </c>
      <c r="BK644">
        <f ca="1"/>
        <v>9.9350000000000005</v>
      </c>
      <c r="BL644">
        <f ca="1"/>
        <v>5.55</v>
      </c>
      <c r="BM644">
        <f ca="1"/>
        <v>5.0010500000000002</v>
      </c>
      <c r="BN644">
        <f ca="1"/>
        <v>5.9</v>
      </c>
      <c r="BO644">
        <f ca="1"/>
        <v>5.2077</v>
      </c>
      <c r="BP644">
        <f ca="1"/>
        <v>4.3996000000000004</v>
      </c>
      <c r="BQ644">
        <f ca="1"/>
        <v>4.8705999999999996</v>
      </c>
      <c r="BR644">
        <f ca="1"/>
        <v>10.742800000000001</v>
      </c>
      <c r="BS644">
        <f ca="1"/>
        <v>1.518</v>
      </c>
      <c r="BT644">
        <f ca="1"/>
        <v>1.3543000000000001</v>
      </c>
      <c r="BU644">
        <f ca="1"/>
        <v>1.6597</v>
      </c>
      <c r="BV644">
        <f ca="1"/>
        <v>10.6454</v>
      </c>
      <c r="BW644">
        <f ca="1"/>
        <v>0.79100000000000004</v>
      </c>
      <c r="BX644">
        <f ca="1"/>
        <v>151.34</v>
      </c>
      <c r="BY644">
        <f ca="1"/>
        <v>0.92279999999999995</v>
      </c>
      <c r="BZ644">
        <f ca="1"/>
        <v>6.8829000000000002</v>
      </c>
      <c r="CA644">
        <f ca="1"/>
        <v>0.90139999999999998</v>
      </c>
      <c r="CK644">
        <f ca="1"/>
        <v>6.08</v>
      </c>
      <c r="CL644">
        <f ca="1"/>
        <v>6.44</v>
      </c>
      <c r="CM644">
        <f ca="1"/>
        <v>6.49</v>
      </c>
      <c r="CN644">
        <f ca="1"/>
        <v>6.18</v>
      </c>
      <c r="CO644">
        <f ca="1"/>
        <v>5.84</v>
      </c>
      <c r="CP644">
        <f ca="1"/>
        <v>5.68</v>
      </c>
      <c r="CQ644">
        <f ca="1"/>
        <v>5.56</v>
      </c>
      <c r="CR644">
        <f ca="1"/>
        <v>6.5149999999999997</v>
      </c>
      <c r="CS644">
        <f ca="1"/>
        <v>6.2720000000000002</v>
      </c>
      <c r="CT644">
        <f ca="1"/>
        <v>5.9</v>
      </c>
      <c r="CU644">
        <f ca="1"/>
        <v>5.55</v>
      </c>
      <c r="CV644">
        <f ca="1"/>
        <v>6.49</v>
      </c>
      <c r="CW644">
        <f ca="1"/>
        <v>10.9727</v>
      </c>
      <c r="CX644">
        <f ca="1"/>
        <v>9.4158000000000008</v>
      </c>
      <c r="CY644">
        <f ca="1"/>
        <v>11.71435</v>
      </c>
      <c r="CZ644">
        <f ca="1"/>
        <v>5.6384999999999996</v>
      </c>
      <c r="DA644">
        <f ca="1"/>
        <v>109.88</v>
      </c>
    </row>
    <row r="645" spans="1:105" x14ac:dyDescent="0.25">
      <c r="A645" s="79">
        <f ca="1"/>
        <v>45385</v>
      </c>
      <c r="B645" s="7">
        <f ca="1"/>
        <v>954.55</v>
      </c>
      <c r="C645" s="7">
        <f ca="1"/>
        <v>952.06</v>
      </c>
      <c r="D645" s="7">
        <f ca="1"/>
        <v>978</v>
      </c>
      <c r="E645" s="7">
        <f ca="1"/>
        <v>977.5</v>
      </c>
      <c r="F645">
        <f ca="1"/>
        <v>962.39179999999999</v>
      </c>
      <c r="G645">
        <f ca="1"/>
        <v>1547.48</v>
      </c>
      <c r="H645">
        <f ca="1"/>
        <v>975.71</v>
      </c>
      <c r="I645">
        <f ca="1"/>
        <v>967.76</v>
      </c>
      <c r="J645">
        <f ca="1"/>
        <v>961.93</v>
      </c>
      <c r="K645">
        <f ca="1"/>
        <v>923.91</v>
      </c>
      <c r="L645">
        <f ca="1"/>
        <v>896.89</v>
      </c>
      <c r="M645">
        <f ca="1"/>
        <v>14.73</v>
      </c>
      <c r="N645">
        <f ca="1"/>
        <v>0.95</v>
      </c>
      <c r="O645">
        <f ca="1"/>
        <v>2.25</v>
      </c>
      <c r="P645">
        <f ca="1"/>
        <v>3.17</v>
      </c>
      <c r="Q645">
        <f ca="1"/>
        <v>5.81</v>
      </c>
      <c r="R645">
        <f ca="1"/>
        <v>104.249</v>
      </c>
      <c r="S645">
        <f ca="1"/>
        <v>419.4</v>
      </c>
      <c r="T645">
        <f ca="1"/>
        <v>419.4</v>
      </c>
      <c r="U645">
        <f ca="1"/>
        <v>9150.56</v>
      </c>
      <c r="V645">
        <f ca="1"/>
        <v>29618</v>
      </c>
      <c r="W645">
        <f ca="1"/>
        <v>1050</v>
      </c>
      <c r="X645">
        <f ca="1"/>
        <v>112975</v>
      </c>
      <c r="Y645">
        <f ca="1"/>
        <v>9150.56</v>
      </c>
      <c r="Z645">
        <f ca="1"/>
        <v>17.149999999999999</v>
      </c>
      <c r="AA645">
        <f ca="1"/>
        <v>30269</v>
      </c>
      <c r="AB645">
        <f ca="1"/>
        <v>85.43</v>
      </c>
      <c r="AC645">
        <f ca="1"/>
        <v>16.540299999999998</v>
      </c>
      <c r="AD645">
        <f ca="1"/>
        <v>5.0391000000000004</v>
      </c>
      <c r="AE645">
        <f ca="1"/>
        <v>3813</v>
      </c>
      <c r="AF645">
        <f ca="1"/>
        <v>3.6873</v>
      </c>
      <c r="AG645">
        <f ca="1"/>
        <v>857.67870000000005</v>
      </c>
      <c r="AH645">
        <f ca="1"/>
        <v>-6938</v>
      </c>
      <c r="AI645">
        <f ca="1"/>
        <v>516</v>
      </c>
      <c r="AJ645" s="7">
        <f ca="1"/>
        <v>58</v>
      </c>
      <c r="AK645" s="7">
        <f ca="1"/>
        <v>53.34</v>
      </c>
      <c r="AL645" s="7">
        <f ca="1"/>
        <v>43.42</v>
      </c>
      <c r="AM645" s="7">
        <f ca="1"/>
        <v>76.290000000000006</v>
      </c>
      <c r="AN645">
        <f ca="1"/>
        <v>103.19</v>
      </c>
      <c r="AO645">
        <f ca="1"/>
        <v>42.01</v>
      </c>
      <c r="AP645">
        <f ca="1"/>
        <v>92.3</v>
      </c>
      <c r="AQ645">
        <f ca="1"/>
        <v>18.6722</v>
      </c>
      <c r="AR645">
        <f ca="1"/>
        <v>7.2332000000000001</v>
      </c>
      <c r="AS645">
        <f ca="1"/>
        <v>362.33</v>
      </c>
      <c r="AT645">
        <f ca="1"/>
        <v>31.959800000000001</v>
      </c>
      <c r="AU645">
        <f ca="1"/>
        <v>1348.81</v>
      </c>
      <c r="AV645">
        <f ca="1"/>
        <v>3.9607999999999999</v>
      </c>
      <c r="AW645">
        <f ca="1"/>
        <v>56.451999999999998</v>
      </c>
      <c r="AX645">
        <f ca="1"/>
        <v>36.616</v>
      </c>
      <c r="AY645">
        <f ca="1"/>
        <v>23.374500000000001</v>
      </c>
      <c r="AZ645">
        <f ca="1"/>
        <v>7.8288000000000002</v>
      </c>
      <c r="BA645">
        <f ca="1"/>
        <v>1.3481000000000001</v>
      </c>
      <c r="BB645">
        <f ca="1"/>
        <v>83.435000000000002</v>
      </c>
      <c r="BC645">
        <f ca="1"/>
        <v>32.049999999999997</v>
      </c>
      <c r="BD645">
        <f ca="1"/>
        <v>4.7560000000000002</v>
      </c>
      <c r="BE645">
        <f ca="1"/>
        <v>15920</v>
      </c>
      <c r="BF645">
        <f ca="1"/>
        <v>1.8050999999999999</v>
      </c>
      <c r="BG645">
        <f ca="1"/>
        <v>4.5858999999999996</v>
      </c>
      <c r="BH645">
        <f ca="1"/>
        <v>15.785</v>
      </c>
      <c r="BI645">
        <f ca="1"/>
        <v>8.6649999999999991</v>
      </c>
      <c r="BJ645">
        <f ca="1"/>
        <v>10.36</v>
      </c>
      <c r="BK645">
        <f ca="1"/>
        <v>9.6950000000000003</v>
      </c>
      <c r="BL645">
        <f ca="1"/>
        <v>5.6</v>
      </c>
      <c r="BM645">
        <f ca="1"/>
        <v>5.0351499999999998</v>
      </c>
      <c r="BN645">
        <f ca="1"/>
        <v>5.9349999999999996</v>
      </c>
      <c r="BO645">
        <f ca="1"/>
        <v>5.2371999999999996</v>
      </c>
      <c r="BP645">
        <f ca="1"/>
        <v>4.4328000000000003</v>
      </c>
      <c r="BQ645">
        <f ca="1"/>
        <v>4.9756999999999998</v>
      </c>
      <c r="BR645">
        <f ca="1"/>
        <v>10.727</v>
      </c>
      <c r="BS645">
        <f ca="1"/>
        <v>1.5233000000000001</v>
      </c>
      <c r="BT645">
        <f ca="1"/>
        <v>1.3527</v>
      </c>
      <c r="BU645">
        <f ca="1"/>
        <v>1.6640999999999999</v>
      </c>
      <c r="BV645">
        <f ca="1"/>
        <v>10.647600000000001</v>
      </c>
      <c r="BW645">
        <f ca="1"/>
        <v>0.79039999999999999</v>
      </c>
      <c r="BX645">
        <f ca="1"/>
        <v>151.69999999999999</v>
      </c>
      <c r="BY645">
        <f ca="1"/>
        <v>0.92279999999999995</v>
      </c>
      <c r="BZ645">
        <f ca="1"/>
        <v>6.8836000000000004</v>
      </c>
      <c r="CA645">
        <f ca="1"/>
        <v>0.90290000000000004</v>
      </c>
      <c r="CK645">
        <f ca="1"/>
        <v>6.55</v>
      </c>
      <c r="CL645">
        <f ca="1"/>
        <v>6.58</v>
      </c>
      <c r="CM645">
        <f ca="1"/>
        <v>6.48</v>
      </c>
      <c r="CN645">
        <f ca="1"/>
        <v>6.25</v>
      </c>
      <c r="CO645">
        <f ca="1"/>
        <v>5.9</v>
      </c>
      <c r="CP645">
        <f ca="1"/>
        <v>5.83</v>
      </c>
      <c r="CQ645">
        <f ca="1"/>
        <v>5.67</v>
      </c>
      <c r="CR645">
        <f ca="1"/>
        <v>6.52</v>
      </c>
      <c r="CS645">
        <f ca="1"/>
        <v>6.2975000000000003</v>
      </c>
      <c r="CT645">
        <f ca="1"/>
        <v>5.9349999999999996</v>
      </c>
      <c r="CU645">
        <f ca="1"/>
        <v>5.6</v>
      </c>
      <c r="CV645">
        <f ca="1"/>
        <v>6.48</v>
      </c>
      <c r="CW645">
        <f ca="1"/>
        <v>10.8847</v>
      </c>
      <c r="CX645">
        <f ca="1"/>
        <v>9.6049000000000007</v>
      </c>
      <c r="CY645">
        <f ca="1"/>
        <v>10.830850999999999</v>
      </c>
      <c r="CZ645">
        <f ca="1"/>
        <v>6.1680000000000001</v>
      </c>
      <c r="DA645">
        <f ca="1"/>
        <v>109.88</v>
      </c>
    </row>
    <row r="646" spans="1:105" x14ac:dyDescent="0.25">
      <c r="A646" s="79">
        <f ca="1"/>
        <v>45384</v>
      </c>
      <c r="B646" s="7">
        <f ca="1"/>
        <v>974.5</v>
      </c>
      <c r="C646" s="7">
        <f ca="1"/>
        <v>974.5</v>
      </c>
      <c r="D646" s="7">
        <f ca="1"/>
        <v>986.78</v>
      </c>
      <c r="E646" s="7">
        <f ca="1"/>
        <v>983.7</v>
      </c>
      <c r="F646">
        <f ca="1"/>
        <v>979.84879999999998</v>
      </c>
      <c r="G646">
        <f ca="1"/>
        <v>1210.1199999999999</v>
      </c>
      <c r="H646">
        <f ca="1"/>
        <v>976.8</v>
      </c>
      <c r="I646">
        <f ca="1"/>
        <v>969.03</v>
      </c>
      <c r="J646">
        <f ca="1"/>
        <v>961.1</v>
      </c>
      <c r="K646">
        <f ca="1"/>
        <v>923.27</v>
      </c>
      <c r="L646">
        <f ca="1"/>
        <v>896.15</v>
      </c>
      <c r="M646">
        <f ca="1"/>
        <v>13.51</v>
      </c>
      <c r="N646">
        <f ca="1"/>
        <v>0.91</v>
      </c>
      <c r="O646">
        <f ca="1"/>
        <v>2.14</v>
      </c>
      <c r="P646">
        <f ca="1"/>
        <v>3.59</v>
      </c>
      <c r="Q646">
        <f ca="1"/>
        <v>5.96</v>
      </c>
      <c r="R646">
        <f ca="1"/>
        <v>104.816</v>
      </c>
      <c r="S646">
        <f ca="1"/>
        <v>407.05</v>
      </c>
      <c r="T646">
        <f ca="1"/>
        <v>407.05</v>
      </c>
      <c r="U646">
        <f ca="1"/>
        <v>8888.06</v>
      </c>
      <c r="V646">
        <f ca="1"/>
        <v>29891</v>
      </c>
      <c r="W646">
        <f ca="1"/>
        <v>-550</v>
      </c>
      <c r="X646">
        <f ca="1"/>
        <v>111925</v>
      </c>
      <c r="Y646">
        <f ca="1"/>
        <v>8888.06</v>
      </c>
      <c r="Z646">
        <f ca="1"/>
        <v>15.22</v>
      </c>
      <c r="AA646">
        <f ca="1"/>
        <v>30269</v>
      </c>
      <c r="AB646">
        <f ca="1"/>
        <v>85.15</v>
      </c>
      <c r="AC646">
        <f ca="1"/>
        <v>16.554300000000001</v>
      </c>
      <c r="AD646">
        <f ca="1"/>
        <v>5.0583999999999998</v>
      </c>
      <c r="AE646">
        <f ca="1"/>
        <v>3829.73</v>
      </c>
      <c r="AF646">
        <f ca="1"/>
        <v>3.7046000000000001</v>
      </c>
      <c r="AG646">
        <f ca="1"/>
        <v>857.6721</v>
      </c>
      <c r="AH646">
        <f ca="1"/>
        <v>-7454</v>
      </c>
      <c r="AI646">
        <f ca="1"/>
        <v>435</v>
      </c>
      <c r="AJ646" s="7">
        <f ca="1"/>
        <v>50</v>
      </c>
      <c r="AK646" s="7">
        <f ca="1"/>
        <v>63.11</v>
      </c>
      <c r="AL646" s="7">
        <f ca="1"/>
        <v>53.98</v>
      </c>
      <c r="AM646" s="7">
        <f ca="1"/>
        <v>67.64</v>
      </c>
      <c r="AN646">
        <f ca="1"/>
        <v>102.8</v>
      </c>
      <c r="AO646">
        <f ca="1"/>
        <v>40.43</v>
      </c>
      <c r="AP646">
        <f ca="1"/>
        <v>92.4435</v>
      </c>
      <c r="AQ646">
        <f ca="1"/>
        <v>18.7759</v>
      </c>
      <c r="AR646">
        <f ca="1"/>
        <v>7.2325999999999997</v>
      </c>
      <c r="AS646">
        <f ca="1"/>
        <v>366.57</v>
      </c>
      <c r="AT646">
        <f ca="1"/>
        <v>32.045999999999999</v>
      </c>
      <c r="AU646">
        <f ca="1"/>
        <v>1352.07</v>
      </c>
      <c r="AV646">
        <f ca="1"/>
        <v>3.9832999999999998</v>
      </c>
      <c r="AW646">
        <f ca="1"/>
        <v>56.360999999999997</v>
      </c>
      <c r="AX646">
        <f ca="1"/>
        <v>36.634</v>
      </c>
      <c r="AY646">
        <f ca="1"/>
        <v>23.503299999999999</v>
      </c>
      <c r="AZ646">
        <f ca="1"/>
        <v>7.8292000000000002</v>
      </c>
      <c r="BA646">
        <f ca="1"/>
        <v>1.3514999999999999</v>
      </c>
      <c r="BB646">
        <f ca="1"/>
        <v>83.386200000000002</v>
      </c>
      <c r="BC646">
        <f ca="1"/>
        <v>32.070999999999998</v>
      </c>
      <c r="BD646">
        <f ca="1"/>
        <v>4.7525000000000004</v>
      </c>
      <c r="BE646">
        <f ca="1"/>
        <v>15897</v>
      </c>
      <c r="BF646">
        <f ca="1"/>
        <v>1.8162</v>
      </c>
      <c r="BG646">
        <f ca="1"/>
        <v>4.6144999999999996</v>
      </c>
      <c r="BH646">
        <f ca="1"/>
        <v>15.7</v>
      </c>
      <c r="BI646">
        <f ca="1"/>
        <v>8.02</v>
      </c>
      <c r="BJ646">
        <f ca="1"/>
        <v>9.64</v>
      </c>
      <c r="BK646">
        <f ca="1"/>
        <v>9.375</v>
      </c>
      <c r="BL646">
        <f ca="1"/>
        <v>5.665</v>
      </c>
      <c r="BM646">
        <f ca="1"/>
        <v>5.05105</v>
      </c>
      <c r="BN646">
        <f ca="1"/>
        <v>5.96</v>
      </c>
      <c r="BO646">
        <f ca="1"/>
        <v>5.2449000000000003</v>
      </c>
      <c r="BP646">
        <f ca="1"/>
        <v>4.4558</v>
      </c>
      <c r="BQ646">
        <f ca="1"/>
        <v>4.3532999999999999</v>
      </c>
      <c r="BR646">
        <f ca="1"/>
        <v>10.8383</v>
      </c>
      <c r="BS646">
        <f ca="1"/>
        <v>1.5342</v>
      </c>
      <c r="BT646">
        <f ca="1"/>
        <v>1.3567</v>
      </c>
      <c r="BU646">
        <f ca="1"/>
        <v>1.6747000000000001</v>
      </c>
      <c r="BV646">
        <f ca="1"/>
        <v>10.7362</v>
      </c>
      <c r="BW646">
        <f ca="1"/>
        <v>0.79510000000000003</v>
      </c>
      <c r="BX646">
        <f ca="1"/>
        <v>151.56</v>
      </c>
      <c r="BY646">
        <f ca="1"/>
        <v>0.92849999999999999</v>
      </c>
      <c r="BZ646">
        <f ca="1"/>
        <v>6.9252000000000002</v>
      </c>
      <c r="CA646">
        <f ca="1"/>
        <v>0.90800000000000003</v>
      </c>
      <c r="CK646">
        <f ca="1"/>
        <v>6.43</v>
      </c>
      <c r="CL646">
        <f ca="1"/>
        <v>6.45</v>
      </c>
      <c r="CM646">
        <f ca="1"/>
        <v>6.38</v>
      </c>
      <c r="CN646">
        <f ca="1"/>
        <v>6.18</v>
      </c>
      <c r="CO646">
        <f ca="1"/>
        <v>5.98</v>
      </c>
      <c r="CP646">
        <f ca="1"/>
        <v>5.83</v>
      </c>
      <c r="CQ646">
        <f ca="1"/>
        <v>5.69</v>
      </c>
      <c r="CR646">
        <f ca="1"/>
        <v>6.5350000000000001</v>
      </c>
      <c r="CS646">
        <f ca="1"/>
        <v>6.3</v>
      </c>
      <c r="CT646">
        <f ca="1"/>
        <v>5.96</v>
      </c>
      <c r="CU646">
        <f ca="1"/>
        <v>5.665</v>
      </c>
      <c r="CV646">
        <f ca="1"/>
        <v>6.38</v>
      </c>
      <c r="CW646">
        <f ca="1"/>
        <v>10.976699999999999</v>
      </c>
      <c r="CX646">
        <f ca="1"/>
        <v>9.3108000000000004</v>
      </c>
      <c r="CY646">
        <f ca="1"/>
        <v>10.931049</v>
      </c>
      <c r="CZ646">
        <f ca="1"/>
        <v>6.0933999999999999</v>
      </c>
      <c r="DA646">
        <f ca="1"/>
        <v>109.88</v>
      </c>
    </row>
    <row r="647" spans="1:105" x14ac:dyDescent="0.25">
      <c r="A647" s="79">
        <f ca="1"/>
        <v>45383</v>
      </c>
      <c r="B647" s="7">
        <f ca="1"/>
        <v>984.3</v>
      </c>
      <c r="C647" s="7">
        <f ca="1"/>
        <v>971.6</v>
      </c>
      <c r="D647" s="7">
        <f ca="1"/>
        <v>987.95</v>
      </c>
      <c r="E647" s="7">
        <f ca="1"/>
        <v>977</v>
      </c>
      <c r="F647">
        <f ca="1"/>
        <v>982.30629999999996</v>
      </c>
      <c r="G647">
        <f ca="1"/>
        <v>1081.3499999999999</v>
      </c>
      <c r="H647">
        <f ca="1"/>
        <v>974.12</v>
      </c>
      <c r="I647">
        <f ca="1"/>
        <v>969.03</v>
      </c>
      <c r="J647">
        <f ca="1"/>
        <v>959.78</v>
      </c>
      <c r="K647">
        <f ca="1"/>
        <v>922.75</v>
      </c>
      <c r="L647">
        <f ca="1"/>
        <v>895.3</v>
      </c>
      <c r="M647">
        <f ca="1"/>
        <v>13.38</v>
      </c>
      <c r="N647">
        <f ca="1"/>
        <v>0.95</v>
      </c>
      <c r="O647">
        <f ca="1"/>
        <v>2.1800000000000002</v>
      </c>
      <c r="P647">
        <f ca="1"/>
        <v>3.47</v>
      </c>
      <c r="Q647">
        <f ca="1"/>
        <v>5.83</v>
      </c>
      <c r="R647">
        <f ca="1"/>
        <v>105.01900000000001</v>
      </c>
      <c r="S647">
        <f ca="1"/>
        <v>404.85</v>
      </c>
      <c r="T647">
        <f ca="1"/>
        <v>404.85</v>
      </c>
      <c r="U647">
        <f ca="1"/>
        <v>8766.51</v>
      </c>
      <c r="V647">
        <f ca="1"/>
        <v>29905</v>
      </c>
      <c r="W647">
        <f ca="1"/>
        <v>-625</v>
      </c>
      <c r="X647">
        <f ca="1"/>
        <v>112475</v>
      </c>
      <c r="Y647">
        <f ca="1"/>
        <v>8766.51</v>
      </c>
      <c r="Z647">
        <f ca="1"/>
        <v>14.99</v>
      </c>
      <c r="AA647">
        <f ca="1"/>
        <v>32022</v>
      </c>
      <c r="AB647">
        <f ca="1"/>
        <v>83.71</v>
      </c>
      <c r="AC647">
        <f ca="1"/>
        <v>16.613199999999999</v>
      </c>
      <c r="AD647">
        <f ca="1"/>
        <v>5.0552999999999999</v>
      </c>
      <c r="AE647">
        <f ca="1"/>
        <v>3864.23</v>
      </c>
      <c r="AF647">
        <f ca="1"/>
        <v>3.7254999999999998</v>
      </c>
      <c r="AG647">
        <f ca="1"/>
        <v>857.6721</v>
      </c>
      <c r="AH647">
        <f ca="1"/>
        <v>-7889</v>
      </c>
      <c r="AI647">
        <f ca="1"/>
        <v>-222</v>
      </c>
      <c r="AJ647" s="7">
        <f ca="1"/>
        <v>43</v>
      </c>
      <c r="AK647" s="7">
        <f ca="1"/>
        <v>67.209999999999994</v>
      </c>
      <c r="AL647" s="7">
        <f ca="1"/>
        <v>60.71</v>
      </c>
      <c r="AM647" s="7">
        <f ca="1"/>
        <v>65.34</v>
      </c>
      <c r="AN647">
        <f ca="1"/>
        <v>102.68</v>
      </c>
      <c r="AO647">
        <f ca="1"/>
        <v>39.950000000000003</v>
      </c>
      <c r="AP647">
        <f ca="1"/>
        <v>92.447299999999998</v>
      </c>
      <c r="AQ647">
        <f ca="1"/>
        <v>18.941199999999998</v>
      </c>
      <c r="AR647">
        <f ca="1"/>
        <v>7.2308000000000003</v>
      </c>
      <c r="AS647">
        <f ca="1"/>
        <v>367.81</v>
      </c>
      <c r="AT647">
        <f ca="1"/>
        <v>32.275700000000001</v>
      </c>
      <c r="AU647">
        <f ca="1"/>
        <v>1349.19</v>
      </c>
      <c r="AV647">
        <f ca="1"/>
        <v>3.9986000000000002</v>
      </c>
      <c r="AW647">
        <f ca="1"/>
        <v>56.256999999999998</v>
      </c>
      <c r="AX647">
        <f ca="1"/>
        <v>36.572000000000003</v>
      </c>
      <c r="AY647">
        <f ca="1"/>
        <v>23.530799999999999</v>
      </c>
      <c r="AZ647">
        <f ca="1"/>
        <v>7.8255999999999997</v>
      </c>
      <c r="BA647">
        <f ca="1"/>
        <v>1.3523000000000001</v>
      </c>
      <c r="BB647">
        <f ca="1"/>
        <v>83.405000000000001</v>
      </c>
      <c r="BC647">
        <f ca="1"/>
        <v>31.966000000000001</v>
      </c>
      <c r="BD647">
        <f ca="1"/>
        <v>4.7305000000000001</v>
      </c>
      <c r="BE647">
        <f ca="1"/>
        <v>15895</v>
      </c>
      <c r="BF647">
        <f ca="1"/>
        <v>1.8189</v>
      </c>
      <c r="BG647">
        <f ca="1"/>
        <v>4.6245000000000003</v>
      </c>
      <c r="BH647">
        <f ca="1"/>
        <v>15.7</v>
      </c>
      <c r="BI647">
        <f ca="1"/>
        <v>7.94</v>
      </c>
      <c r="BJ647">
        <f ca="1"/>
        <v>9.8800000000000008</v>
      </c>
      <c r="BK647">
        <f ca="1"/>
        <v>9.5050000000000008</v>
      </c>
      <c r="BL647">
        <f ca="1"/>
        <v>5.6</v>
      </c>
      <c r="BM647">
        <f ca="1"/>
        <v>5.0693999999999999</v>
      </c>
      <c r="BN647">
        <f ca="1"/>
        <v>5.9050000000000002</v>
      </c>
      <c r="BO647">
        <f ca="1"/>
        <v>5.2567000000000004</v>
      </c>
      <c r="BP647">
        <f ca="1"/>
        <v>4.4922000000000004</v>
      </c>
      <c r="BQ647">
        <f ca="1"/>
        <v>5.0159000000000002</v>
      </c>
      <c r="BR647">
        <f ca="1"/>
        <v>10.9581</v>
      </c>
      <c r="BS647">
        <f ca="1"/>
        <v>1.5409999999999999</v>
      </c>
      <c r="BT647">
        <f ca="1"/>
        <v>1.357</v>
      </c>
      <c r="BU647">
        <f ca="1"/>
        <v>1.6797</v>
      </c>
      <c r="BV647">
        <f ca="1"/>
        <v>10.7996</v>
      </c>
      <c r="BW647">
        <f ca="1"/>
        <v>0.79669999999999996</v>
      </c>
      <c r="BX647">
        <f ca="1"/>
        <v>151.65</v>
      </c>
      <c r="BY647">
        <f ca="1"/>
        <v>0.93079999999999996</v>
      </c>
      <c r="BZ647">
        <f ca="1"/>
        <v>6.9425999999999997</v>
      </c>
      <c r="CA647">
        <f ca="1"/>
        <v>0.90429999999999999</v>
      </c>
      <c r="CK647">
        <f ca="1"/>
        <v>6.28</v>
      </c>
      <c r="CL647">
        <f ca="1"/>
        <v>6.47</v>
      </c>
      <c r="CM647">
        <f ca="1"/>
        <v>6.49</v>
      </c>
      <c r="CN647">
        <f ca="1"/>
        <v>6.2</v>
      </c>
      <c r="CO647">
        <f ca="1"/>
        <v>5.97</v>
      </c>
      <c r="CP647">
        <f ca="1"/>
        <v>5.83</v>
      </c>
      <c r="CQ647">
        <f ca="1"/>
        <v>5.7</v>
      </c>
      <c r="CR647">
        <f ca="1"/>
        <v>6.53</v>
      </c>
      <c r="CS647">
        <f ca="1"/>
        <v>6.28</v>
      </c>
      <c r="CT647">
        <f ca="1"/>
        <v>5.9050000000000002</v>
      </c>
      <c r="CU647">
        <f ca="1"/>
        <v>5.6</v>
      </c>
      <c r="CV647">
        <f ca="1"/>
        <v>6.49</v>
      </c>
      <c r="CW647">
        <f ca="1"/>
        <v>10.999499999999999</v>
      </c>
      <c r="CX647">
        <f ca="1"/>
        <v>9.3823000000000008</v>
      </c>
      <c r="CY647">
        <f ca="1"/>
        <v>10.9398</v>
      </c>
      <c r="CZ647">
        <f ca="1"/>
        <v>6.6624999999999996</v>
      </c>
      <c r="DA647">
        <f ca="1"/>
        <v>109.88</v>
      </c>
    </row>
    <row r="648" spans="1:105" x14ac:dyDescent="0.25">
      <c r="A648" s="79">
        <f ca="1"/>
        <v>45380</v>
      </c>
      <c r="B648" s="7">
        <f ca="1"/>
        <v>978.75</v>
      </c>
      <c r="C648" s="7">
        <f ca="1"/>
        <v>976.5</v>
      </c>
      <c r="D648" s="7">
        <f ca="1"/>
        <v>985.5</v>
      </c>
      <c r="E648" s="7">
        <f ca="1"/>
        <v>982</v>
      </c>
      <c r="F648">
        <f ca="1"/>
        <v>981.82119999999998</v>
      </c>
      <c r="G648">
        <f ca="1"/>
        <v>885.99</v>
      </c>
      <c r="H648">
        <f ca="1"/>
        <v>969.93</v>
      </c>
      <c r="I648">
        <f ca="1"/>
        <v>968.09</v>
      </c>
      <c r="J648">
        <f ca="1"/>
        <v>958.3</v>
      </c>
      <c r="K648">
        <f ca="1"/>
        <v>922.04</v>
      </c>
      <c r="L648">
        <f ca="1"/>
        <v>894.39</v>
      </c>
      <c r="M648">
        <f ca="1"/>
        <v>13.37</v>
      </c>
      <c r="N648">
        <f ca="1"/>
        <v>1</v>
      </c>
      <c r="O648">
        <f ca="1"/>
        <v>2.1800000000000002</v>
      </c>
      <c r="P648">
        <f ca="1"/>
        <v>3.1</v>
      </c>
      <c r="Q648">
        <f ca="1"/>
        <v>4.82</v>
      </c>
      <c r="R648">
        <f ca="1"/>
        <v>104.48699999999999</v>
      </c>
      <c r="S648">
        <f ca="1"/>
        <v>400.7</v>
      </c>
      <c r="T648">
        <f ca="1"/>
        <v>400.7</v>
      </c>
      <c r="U648">
        <f ca="1"/>
        <v>8766.51</v>
      </c>
      <c r="V648">
        <f ca="1"/>
        <v>30059</v>
      </c>
      <c r="W648">
        <f ca="1"/>
        <v>-625</v>
      </c>
      <c r="X648">
        <f ca="1"/>
        <v>112475</v>
      </c>
      <c r="Y648">
        <f ca="1"/>
        <v>8766.51</v>
      </c>
      <c r="Z648">
        <f ca="1"/>
        <v>14.99</v>
      </c>
      <c r="AA648">
        <f ca="1"/>
        <v>32022</v>
      </c>
      <c r="AB648">
        <f ca="1"/>
        <v>83.17</v>
      </c>
      <c r="AC648">
        <f ca="1"/>
        <v>16.558599999999998</v>
      </c>
      <c r="AD648">
        <f ca="1"/>
        <v>5.0141</v>
      </c>
      <c r="AE648">
        <f ca="1"/>
        <v>3852.31</v>
      </c>
      <c r="AF648">
        <f ca="1"/>
        <v>3.7176</v>
      </c>
      <c r="AG648">
        <f ca="1"/>
        <v>857.6721</v>
      </c>
      <c r="AH648">
        <f ca="1"/>
        <v>-7666</v>
      </c>
      <c r="AI648">
        <f ca="1"/>
        <v>-38</v>
      </c>
      <c r="AJ648" s="7">
        <f ca="1"/>
        <v>46</v>
      </c>
      <c r="AK648" s="7">
        <f ca="1"/>
        <v>61.06</v>
      </c>
      <c r="AL648" s="7">
        <f ca="1"/>
        <v>57.96</v>
      </c>
      <c r="AM648" s="7">
        <f ca="1"/>
        <v>60.96</v>
      </c>
      <c r="AN648">
        <f ca="1"/>
        <v>102.74</v>
      </c>
      <c r="AO648">
        <f ca="1"/>
        <v>39.85</v>
      </c>
      <c r="AP648">
        <f ca="1"/>
        <v>92.461500000000001</v>
      </c>
      <c r="AQ648">
        <f ca="1"/>
        <v>18.881</v>
      </c>
      <c r="AR648">
        <f ca="1"/>
        <v>7.2224000000000004</v>
      </c>
      <c r="AS648">
        <f ca="1"/>
        <v>364.92</v>
      </c>
      <c r="AT648">
        <f ca="1"/>
        <v>32.375500000000002</v>
      </c>
      <c r="AU648">
        <f ca="1"/>
        <v>1347.26</v>
      </c>
      <c r="AV648">
        <f ca="1"/>
        <v>3.9792000000000001</v>
      </c>
      <c r="AW648">
        <f ca="1"/>
        <v>56.201000000000001</v>
      </c>
      <c r="AX648">
        <f ca="1"/>
        <v>36.347999999999999</v>
      </c>
      <c r="AY648">
        <f ca="1"/>
        <v>23.394400000000001</v>
      </c>
      <c r="AZ648">
        <f ca="1"/>
        <v>7.8247</v>
      </c>
      <c r="BA648">
        <f ca="1"/>
        <v>1.3492999999999999</v>
      </c>
      <c r="BB648">
        <f ca="1"/>
        <v>83.405000000000001</v>
      </c>
      <c r="BC648">
        <f ca="1"/>
        <v>31.983000000000001</v>
      </c>
      <c r="BD648">
        <f ca="1"/>
        <v>4.7249999999999996</v>
      </c>
      <c r="BE648">
        <f ca="1"/>
        <v>15857</v>
      </c>
      <c r="BF648">
        <f ca="1"/>
        <v>1.8122</v>
      </c>
      <c r="BG648">
        <f ca="1"/>
        <v>4.6040999999999999</v>
      </c>
      <c r="BH648">
        <f ca="1"/>
        <v>15.702500000000001</v>
      </c>
      <c r="BI648">
        <f ca="1"/>
        <v>7.47</v>
      </c>
      <c r="BJ648">
        <f ca="1"/>
        <v>8.3849999999999998</v>
      </c>
      <c r="BK648">
        <f ca="1"/>
        <v>9.2349999999999994</v>
      </c>
      <c r="BL648">
        <f ca="1"/>
        <v>5.5049999999999999</v>
      </c>
      <c r="BM648">
        <f ca="1"/>
        <v>5.0419999999999998</v>
      </c>
      <c r="BN648">
        <f ca="1"/>
        <v>5.8125</v>
      </c>
      <c r="BO648">
        <f ca="1"/>
        <v>5.2430000000000003</v>
      </c>
      <c r="BP648">
        <f ca="1"/>
        <v>4.4309000000000003</v>
      </c>
      <c r="BQ648">
        <f ca="1"/>
        <v>4.9095000000000004</v>
      </c>
      <c r="BR648">
        <f ca="1"/>
        <v>10.826000000000001</v>
      </c>
      <c r="BS648">
        <f ca="1"/>
        <v>1.5336000000000001</v>
      </c>
      <c r="BT648">
        <f ca="1"/>
        <v>1.3540000000000001</v>
      </c>
      <c r="BU648">
        <f ca="1"/>
        <v>1.6720999999999999</v>
      </c>
      <c r="BV648">
        <f ca="1"/>
        <v>10.6584</v>
      </c>
      <c r="BW648">
        <f ca="1"/>
        <v>0.79220000000000002</v>
      </c>
      <c r="BX648">
        <f ca="1"/>
        <v>151.35</v>
      </c>
      <c r="BY648">
        <f ca="1"/>
        <v>0.92679999999999996</v>
      </c>
      <c r="BZ648">
        <f ca="1"/>
        <v>6.9116</v>
      </c>
      <c r="CA648">
        <f ca="1"/>
        <v>0.90139999999999998</v>
      </c>
      <c r="CK648">
        <f ca="1"/>
        <v>6.29</v>
      </c>
      <c r="CL648">
        <f ca="1"/>
        <v>6.45</v>
      </c>
      <c r="CM648">
        <f ca="1"/>
        <v>6.55</v>
      </c>
      <c r="CN648">
        <f ca="1"/>
        <v>6.2</v>
      </c>
      <c r="CO648">
        <f ca="1"/>
        <v>5.88</v>
      </c>
      <c r="CP648">
        <f ca="1"/>
        <v>5.74</v>
      </c>
      <c r="CQ648">
        <f ca="1"/>
        <v>5.55</v>
      </c>
      <c r="CR648">
        <f ca="1"/>
        <v>6.5</v>
      </c>
      <c r="CS648">
        <f ca="1"/>
        <v>6.21</v>
      </c>
      <c r="CT648">
        <f ca="1"/>
        <v>5.8125</v>
      </c>
      <c r="CU648">
        <f ca="1"/>
        <v>5.5049999999999999</v>
      </c>
      <c r="CV648">
        <f ca="1"/>
        <v>6.55</v>
      </c>
      <c r="CW648">
        <f ca="1"/>
        <v>11.0077</v>
      </c>
      <c r="CX648">
        <f ca="1"/>
        <v>9.3630999999999993</v>
      </c>
      <c r="CY648">
        <f ca="1"/>
        <v>11.569000000000001</v>
      </c>
      <c r="CZ648">
        <f ca="1"/>
        <v>6.2178000000000004</v>
      </c>
      <c r="DA648">
        <f ca="1"/>
        <v>109.37</v>
      </c>
    </row>
    <row r="649" spans="1:105" x14ac:dyDescent="0.25">
      <c r="A649" s="79">
        <f ca="1"/>
        <v>45379</v>
      </c>
      <c r="B649" s="7">
        <f ca="1"/>
        <v>978.75</v>
      </c>
      <c r="C649" s="7">
        <f ca="1"/>
        <v>976.5</v>
      </c>
      <c r="D649" s="7">
        <f ca="1"/>
        <v>985.5</v>
      </c>
      <c r="E649" s="7">
        <f ca="1"/>
        <v>982</v>
      </c>
      <c r="F649">
        <f ca="1"/>
        <v>981.82119999999998</v>
      </c>
      <c r="G649">
        <f ca="1"/>
        <v>885.99</v>
      </c>
      <c r="H649">
        <f ca="1"/>
        <v>969.93</v>
      </c>
      <c r="I649">
        <f ca="1"/>
        <v>968.09</v>
      </c>
      <c r="J649">
        <f ca="1"/>
        <v>958.3</v>
      </c>
      <c r="K649">
        <f ca="1"/>
        <v>922.04</v>
      </c>
      <c r="L649">
        <f ca="1"/>
        <v>894.39</v>
      </c>
      <c r="M649">
        <f ca="1"/>
        <v>13.25</v>
      </c>
      <c r="N649">
        <f ca="1"/>
        <v>1</v>
      </c>
      <c r="O649">
        <f ca="1"/>
        <v>2.1800000000000002</v>
      </c>
      <c r="P649">
        <f ca="1"/>
        <v>3.1</v>
      </c>
      <c r="Q649">
        <f ca="1"/>
        <v>4.82</v>
      </c>
      <c r="R649">
        <f ca="1"/>
        <v>104.54600000000001</v>
      </c>
      <c r="S649">
        <f ca="1"/>
        <v>400.7</v>
      </c>
      <c r="T649">
        <f ca="1"/>
        <v>400.7</v>
      </c>
      <c r="U649">
        <f ca="1"/>
        <v>8766.51</v>
      </c>
      <c r="V649">
        <f ca="1"/>
        <v>30059</v>
      </c>
      <c r="W649">
        <f ca="1"/>
        <v>-625</v>
      </c>
      <c r="X649">
        <f ca="1"/>
        <v>112475</v>
      </c>
      <c r="Y649">
        <f ca="1"/>
        <v>8766.51</v>
      </c>
      <c r="Z649">
        <f ca="1"/>
        <v>14.99</v>
      </c>
      <c r="AA649">
        <f ca="1"/>
        <v>32022</v>
      </c>
      <c r="AB649">
        <f ca="1"/>
        <v>83.17</v>
      </c>
      <c r="AC649">
        <f ca="1"/>
        <v>16.6251</v>
      </c>
      <c r="AD649">
        <f ca="1"/>
        <v>5.0141</v>
      </c>
      <c r="AE649">
        <f ca="1"/>
        <v>3852.31</v>
      </c>
      <c r="AF649">
        <f ca="1"/>
        <v>3.7176</v>
      </c>
      <c r="AG649">
        <f ca="1"/>
        <v>857.6721</v>
      </c>
      <c r="AH649">
        <f ca="1"/>
        <v>-7666</v>
      </c>
      <c r="AI649">
        <f ca="1"/>
        <v>-38</v>
      </c>
      <c r="AJ649" s="7">
        <f ca="1"/>
        <v>46</v>
      </c>
      <c r="AK649" s="7">
        <f ca="1"/>
        <v>62.26</v>
      </c>
      <c r="AL649" s="7">
        <f ca="1"/>
        <v>57.96</v>
      </c>
      <c r="AM649" s="7">
        <f ca="1"/>
        <v>60.96</v>
      </c>
      <c r="AN649">
        <f ca="1"/>
        <v>102.74</v>
      </c>
      <c r="AO649">
        <f ca="1"/>
        <v>39.840000000000003</v>
      </c>
      <c r="AP649">
        <f ca="1"/>
        <v>92.5762</v>
      </c>
      <c r="AQ649">
        <f ca="1"/>
        <v>18.939900000000002</v>
      </c>
      <c r="AR649">
        <f ca="1"/>
        <v>7.2267000000000001</v>
      </c>
      <c r="AS649">
        <f ca="1"/>
        <v>365.1</v>
      </c>
      <c r="AT649">
        <f ca="1"/>
        <v>32.344299999999997</v>
      </c>
      <c r="AU649">
        <f ca="1"/>
        <v>1346.05</v>
      </c>
      <c r="AV649">
        <f ca="1"/>
        <v>3.9918</v>
      </c>
      <c r="AW649">
        <f ca="1"/>
        <v>56.32</v>
      </c>
      <c r="AX649">
        <f ca="1"/>
        <v>36.475999999999999</v>
      </c>
      <c r="AY649">
        <f ca="1"/>
        <v>23.450500000000002</v>
      </c>
      <c r="AZ649">
        <f ca="1"/>
        <v>7.8262999999999998</v>
      </c>
      <c r="BA649">
        <f ca="1"/>
        <v>1.3503000000000001</v>
      </c>
      <c r="BB649">
        <f ca="1"/>
        <v>83.405000000000001</v>
      </c>
      <c r="BC649">
        <f ca="1"/>
        <v>31.995999999999999</v>
      </c>
      <c r="BD649">
        <f ca="1"/>
        <v>4.7344999999999997</v>
      </c>
      <c r="BE649">
        <f ca="1"/>
        <v>15857</v>
      </c>
      <c r="BF649">
        <f ca="1"/>
        <v>1.8128</v>
      </c>
      <c r="BG649">
        <f ca="1"/>
        <v>4.6067</v>
      </c>
      <c r="BH649">
        <f ca="1"/>
        <v>15.702500000000001</v>
      </c>
      <c r="BI649">
        <f ca="1"/>
        <v>6.84</v>
      </c>
      <c r="BJ649">
        <f ca="1"/>
        <v>7.9349999999999996</v>
      </c>
      <c r="BK649">
        <f ca="1"/>
        <v>9.01</v>
      </c>
      <c r="BL649">
        <f ca="1"/>
        <v>5.5049999999999999</v>
      </c>
      <c r="BM649">
        <f ca="1"/>
        <v>5.0345000000000004</v>
      </c>
      <c r="BN649">
        <f ca="1"/>
        <v>5.8125</v>
      </c>
      <c r="BO649">
        <f ca="1"/>
        <v>5.2430000000000003</v>
      </c>
      <c r="BP649">
        <f ca="1"/>
        <v>4.4309000000000003</v>
      </c>
      <c r="BQ649">
        <f ca="1"/>
        <v>4.9137000000000004</v>
      </c>
      <c r="BR649">
        <f ca="1"/>
        <v>10.8567</v>
      </c>
      <c r="BS649">
        <f ca="1"/>
        <v>1.5347</v>
      </c>
      <c r="BT649">
        <f ca="1"/>
        <v>1.3540000000000001</v>
      </c>
      <c r="BU649">
        <f ca="1"/>
        <v>1.6741999999999999</v>
      </c>
      <c r="BV649">
        <f ca="1"/>
        <v>10.698600000000001</v>
      </c>
      <c r="BW649">
        <f ca="1"/>
        <v>0.79220000000000002</v>
      </c>
      <c r="BX649">
        <f ca="1"/>
        <v>151.38</v>
      </c>
      <c r="BY649">
        <f ca="1"/>
        <v>0.92689999999999995</v>
      </c>
      <c r="BZ649">
        <f ca="1"/>
        <v>6.9128999999999996</v>
      </c>
      <c r="CA649">
        <f ca="1"/>
        <v>0.90169999999999995</v>
      </c>
      <c r="CK649">
        <f ca="1"/>
        <v>6.29</v>
      </c>
      <c r="CL649">
        <f ca="1"/>
        <v>6.45</v>
      </c>
      <c r="CM649">
        <f ca="1"/>
        <v>6.55</v>
      </c>
      <c r="CN649">
        <f ca="1"/>
        <v>6.2</v>
      </c>
      <c r="CO649">
        <f ca="1"/>
        <v>5.88</v>
      </c>
      <c r="CP649">
        <f ca="1"/>
        <v>5.74</v>
      </c>
      <c r="CQ649">
        <f ca="1"/>
        <v>5.55</v>
      </c>
      <c r="CR649">
        <f ca="1"/>
        <v>6.5</v>
      </c>
      <c r="CS649">
        <f ca="1"/>
        <v>6.21</v>
      </c>
      <c r="CT649">
        <f ca="1"/>
        <v>5.8125</v>
      </c>
      <c r="CU649">
        <f ca="1"/>
        <v>5.5049999999999999</v>
      </c>
      <c r="CV649">
        <f ca="1"/>
        <v>6.55</v>
      </c>
      <c r="CW649">
        <f ca="1"/>
        <v>10.9847</v>
      </c>
      <c r="CX649">
        <f ca="1"/>
        <v>9.3279999999999994</v>
      </c>
      <c r="CY649">
        <f ca="1"/>
        <v>11.569000000000001</v>
      </c>
      <c r="CZ649">
        <f ca="1"/>
        <v>7.6001000000000003</v>
      </c>
      <c r="DA649">
        <f ca="1"/>
        <v>109.37</v>
      </c>
    </row>
    <row r="650" spans="1:105" x14ac:dyDescent="0.25">
      <c r="A650" s="79">
        <f ca="1"/>
        <v>45378</v>
      </c>
      <c r="B650" s="7">
        <f ca="1"/>
        <v>979</v>
      </c>
      <c r="C650" s="7">
        <f ca="1"/>
        <v>976.5</v>
      </c>
      <c r="D650" s="7">
        <f ca="1"/>
        <v>986.9</v>
      </c>
      <c r="E650" s="7">
        <f ca="1"/>
        <v>980.25</v>
      </c>
      <c r="F650">
        <f ca="1"/>
        <v>982.64089999999999</v>
      </c>
      <c r="G650">
        <f ca="1"/>
        <v>1269.9000000000001</v>
      </c>
      <c r="H650">
        <f ca="1"/>
        <v>966.05</v>
      </c>
      <c r="I650">
        <f ca="1"/>
        <v>967.44</v>
      </c>
      <c r="J650">
        <f ca="1"/>
        <v>957.07</v>
      </c>
      <c r="K650">
        <f ca="1"/>
        <v>921.37</v>
      </c>
      <c r="L650">
        <f ca="1"/>
        <v>893.51</v>
      </c>
      <c r="M650">
        <f ca="1"/>
        <v>13.3</v>
      </c>
      <c r="N650">
        <f ca="1"/>
        <v>1.2</v>
      </c>
      <c r="O650">
        <f ca="1"/>
        <v>2.2999999999999998</v>
      </c>
      <c r="P650">
        <f ca="1"/>
        <v>3.41</v>
      </c>
      <c r="Q650">
        <f ca="1"/>
        <v>4.55</v>
      </c>
      <c r="R650">
        <f ca="1"/>
        <v>104.348</v>
      </c>
      <c r="S650">
        <f ca="1"/>
        <v>400</v>
      </c>
      <c r="T650">
        <f ca="1"/>
        <v>400</v>
      </c>
      <c r="U650">
        <f ca="1"/>
        <v>8744.39</v>
      </c>
      <c r="V650">
        <f ca="1"/>
        <v>30504</v>
      </c>
      <c r="W650">
        <f ca="1"/>
        <v>-4300</v>
      </c>
      <c r="X650">
        <f ca="1"/>
        <v>113100</v>
      </c>
      <c r="Y650">
        <f ca="1"/>
        <v>8744.39</v>
      </c>
      <c r="Z650">
        <f ca="1"/>
        <v>16.25</v>
      </c>
      <c r="AA650">
        <f ca="1"/>
        <v>32022</v>
      </c>
      <c r="AB650">
        <f ca="1"/>
        <v>81.349999999999994</v>
      </c>
      <c r="AC650">
        <f ca="1"/>
        <v>16.5427</v>
      </c>
      <c r="AD650">
        <f ca="1"/>
        <v>4.9851999999999999</v>
      </c>
      <c r="AE650">
        <f ca="1"/>
        <v>3852.31</v>
      </c>
      <c r="AF650">
        <f ca="1"/>
        <v>3.7176</v>
      </c>
      <c r="AG650">
        <f ca="1"/>
        <v>857.6721</v>
      </c>
      <c r="AH650">
        <f ca="1"/>
        <v>-7628</v>
      </c>
      <c r="AI650">
        <f ca="1"/>
        <v>94</v>
      </c>
      <c r="AJ650" s="7">
        <f ca="1"/>
        <v>47</v>
      </c>
      <c r="AK650" s="7">
        <f ca="1"/>
        <v>59.79</v>
      </c>
      <c r="AL650" s="7">
        <f ca="1"/>
        <v>58.13</v>
      </c>
      <c r="AM650" s="7">
        <f ca="1"/>
        <v>59.45</v>
      </c>
      <c r="AN650">
        <f ca="1"/>
        <v>102.83</v>
      </c>
      <c r="AO650">
        <f ca="1"/>
        <v>40</v>
      </c>
      <c r="AP650">
        <f ca="1"/>
        <v>92.451999999999998</v>
      </c>
      <c r="AQ650">
        <f ca="1"/>
        <v>18.908999999999999</v>
      </c>
      <c r="AR650">
        <f ca="1"/>
        <v>7.2271000000000001</v>
      </c>
      <c r="AS650">
        <f ca="1"/>
        <v>364.61</v>
      </c>
      <c r="AT650">
        <f ca="1"/>
        <v>32.292200000000001</v>
      </c>
      <c r="AU650">
        <f ca="1"/>
        <v>1348.76</v>
      </c>
      <c r="AV650">
        <f ca="1"/>
        <v>3.9849000000000001</v>
      </c>
      <c r="AW650">
        <f ca="1"/>
        <v>56.220999999999997</v>
      </c>
      <c r="AX650">
        <f ca="1"/>
        <v>36.366</v>
      </c>
      <c r="AY650">
        <f ca="1"/>
        <v>23.386199999999999</v>
      </c>
      <c r="AZ650">
        <f ca="1"/>
        <v>7.8238000000000003</v>
      </c>
      <c r="BA650">
        <f ca="1"/>
        <v>1.3475999999999999</v>
      </c>
      <c r="BB650">
        <f ca="1"/>
        <v>83.377499999999998</v>
      </c>
      <c r="BC650">
        <f ca="1"/>
        <v>32.018999999999998</v>
      </c>
      <c r="BD650">
        <f ca="1"/>
        <v>4.7344999999999997</v>
      </c>
      <c r="BE650">
        <f ca="1"/>
        <v>15858</v>
      </c>
      <c r="BF650">
        <f ca="1"/>
        <v>1.8064</v>
      </c>
      <c r="BG650">
        <f ca="1"/>
        <v>4.5945999999999998</v>
      </c>
      <c r="BH650">
        <f ca="1"/>
        <v>15.7</v>
      </c>
      <c r="BI650">
        <f ca="1"/>
        <v>6.6879999999999997</v>
      </c>
      <c r="BJ650">
        <f ca="1"/>
        <v>7.5350000000000001</v>
      </c>
      <c r="BK650">
        <f ca="1"/>
        <v>9.19</v>
      </c>
      <c r="BL650">
        <f ca="1"/>
        <v>5.47</v>
      </c>
      <c r="BM650">
        <f ca="1"/>
        <v>4.9960000000000004</v>
      </c>
      <c r="BN650">
        <f ca="1"/>
        <v>5.7850000000000001</v>
      </c>
      <c r="BO650">
        <f ca="1"/>
        <v>5.2257499999999997</v>
      </c>
      <c r="BP650">
        <f ca="1"/>
        <v>4.3639000000000001</v>
      </c>
      <c r="BQ650">
        <f ca="1"/>
        <v>4.8712</v>
      </c>
      <c r="BR650">
        <f ca="1"/>
        <v>10.7797</v>
      </c>
      <c r="BS650">
        <f ca="1"/>
        <v>1.5303</v>
      </c>
      <c r="BT650">
        <f ca="1"/>
        <v>1.3568</v>
      </c>
      <c r="BU650">
        <f ca="1"/>
        <v>1.6655</v>
      </c>
      <c r="BV650">
        <f ca="1"/>
        <v>10.612299999999999</v>
      </c>
      <c r="BW650">
        <f ca="1"/>
        <v>0.79110000000000003</v>
      </c>
      <c r="BX650">
        <f ca="1"/>
        <v>151.33000000000001</v>
      </c>
      <c r="BY650">
        <f ca="1"/>
        <v>0.92359999999999998</v>
      </c>
      <c r="BZ650">
        <f ca="1"/>
        <v>6.8867000000000003</v>
      </c>
      <c r="CA650">
        <f ca="1"/>
        <v>0.90380000000000005</v>
      </c>
      <c r="CK650">
        <f ca="1"/>
        <v>6.26</v>
      </c>
      <c r="CL650">
        <f ca="1"/>
        <v>6.71</v>
      </c>
      <c r="CM650">
        <f ca="1"/>
        <v>6.76</v>
      </c>
      <c r="CN650">
        <f ca="1"/>
        <v>6.24</v>
      </c>
      <c r="CO650">
        <f ca="1"/>
        <v>5.92</v>
      </c>
      <c r="CP650">
        <f ca="1"/>
        <v>5.67</v>
      </c>
      <c r="CQ650">
        <f ca="1"/>
        <v>5.48</v>
      </c>
      <c r="CR650">
        <f ca="1"/>
        <v>6.54</v>
      </c>
      <c r="CS650">
        <f ca="1"/>
        <v>6.2</v>
      </c>
      <c r="CT650">
        <f ca="1"/>
        <v>5.7850000000000001</v>
      </c>
      <c r="CU650">
        <f ca="1"/>
        <v>5.47</v>
      </c>
      <c r="CV650">
        <f ca="1"/>
        <v>6.76</v>
      </c>
      <c r="CW650">
        <f ca="1"/>
        <v>11.000999999999999</v>
      </c>
      <c r="CX650">
        <f ca="1"/>
        <v>9.3056999999999999</v>
      </c>
      <c r="CY650">
        <f ca="1"/>
        <v>11.580450000000001</v>
      </c>
      <c r="CZ650">
        <f ca="1"/>
        <v>7.6191000000000004</v>
      </c>
      <c r="DA650">
        <f ca="1"/>
        <v>109.37</v>
      </c>
    </row>
    <row r="651" spans="1:105" x14ac:dyDescent="0.25">
      <c r="A651" s="79">
        <f ca="1"/>
        <v>45377</v>
      </c>
      <c r="B651" s="7">
        <f ca="1"/>
        <v>980.2</v>
      </c>
      <c r="C651" s="7">
        <f ca="1"/>
        <v>975.06</v>
      </c>
      <c r="D651" s="7">
        <f ca="1"/>
        <v>988.9</v>
      </c>
      <c r="E651" s="7">
        <f ca="1"/>
        <v>978.3</v>
      </c>
      <c r="F651">
        <f ca="1"/>
        <v>982.02940000000001</v>
      </c>
      <c r="G651">
        <f ca="1"/>
        <v>1235.83</v>
      </c>
      <c r="H651">
        <f ca="1"/>
        <v>962.58</v>
      </c>
      <c r="I651">
        <f ca="1"/>
        <v>967.29</v>
      </c>
      <c r="J651">
        <f ca="1"/>
        <v>955.92</v>
      </c>
      <c r="K651">
        <f ca="1"/>
        <v>920.6</v>
      </c>
      <c r="L651">
        <f ca="1"/>
        <v>892.59</v>
      </c>
      <c r="M651">
        <f ca="1"/>
        <v>13.59</v>
      </c>
      <c r="N651">
        <f ca="1"/>
        <v>1.3</v>
      </c>
      <c r="O651">
        <f ca="1"/>
        <v>2.5499999999999998</v>
      </c>
      <c r="P651">
        <f ca="1"/>
        <v>3.2</v>
      </c>
      <c r="Q651">
        <f ca="1"/>
        <v>4.16</v>
      </c>
      <c r="R651">
        <f ca="1"/>
        <v>104.298</v>
      </c>
      <c r="S651">
        <f ca="1"/>
        <v>399.6</v>
      </c>
      <c r="T651">
        <f ca="1"/>
        <v>399.6</v>
      </c>
      <c r="U651">
        <f ca="1"/>
        <v>8748.4699999999993</v>
      </c>
      <c r="V651">
        <f ca="1"/>
        <v>30951</v>
      </c>
      <c r="W651">
        <f ca="1"/>
        <v>-500</v>
      </c>
      <c r="X651">
        <f ca="1"/>
        <v>117400</v>
      </c>
      <c r="Y651">
        <f ca="1"/>
        <v>8748.4699999999993</v>
      </c>
      <c r="Z651">
        <f ca="1"/>
        <v>16.71</v>
      </c>
      <c r="AA651">
        <f ca="1"/>
        <v>32022</v>
      </c>
      <c r="AB651">
        <f ca="1"/>
        <v>81.62</v>
      </c>
      <c r="AC651">
        <f ca="1"/>
        <v>16.642800000000001</v>
      </c>
      <c r="AD651">
        <f ca="1"/>
        <v>4.9816000000000003</v>
      </c>
      <c r="AE651">
        <f ca="1"/>
        <v>3856.88</v>
      </c>
      <c r="AF651">
        <f ca="1"/>
        <v>3.7185000000000001</v>
      </c>
      <c r="AG651">
        <f ca="1"/>
        <v>856.75</v>
      </c>
      <c r="AH651">
        <f ca="1"/>
        <v>-7722</v>
      </c>
      <c r="AI651">
        <f ca="1"/>
        <v>93</v>
      </c>
      <c r="AJ651" s="7">
        <f ca="1"/>
        <v>45</v>
      </c>
      <c r="AK651" s="7">
        <f ca="1"/>
        <v>59.17</v>
      </c>
      <c r="AL651" s="7">
        <f ca="1"/>
        <v>58.9</v>
      </c>
      <c r="AM651" s="7">
        <f ca="1"/>
        <v>60.25</v>
      </c>
      <c r="AN651">
        <f ca="1"/>
        <v>102.82</v>
      </c>
      <c r="AO651">
        <f ca="1"/>
        <v>40.22</v>
      </c>
      <c r="AP651">
        <f ca="1"/>
        <v>92.475099999999998</v>
      </c>
      <c r="AQ651">
        <f ca="1"/>
        <v>18.980799999999999</v>
      </c>
      <c r="AR651">
        <f ca="1"/>
        <v>7.2160000000000002</v>
      </c>
      <c r="AS651">
        <f ca="1"/>
        <v>365.15</v>
      </c>
      <c r="AT651">
        <f ca="1"/>
        <v>32.2042</v>
      </c>
      <c r="AU651">
        <f ca="1"/>
        <v>1339.53</v>
      </c>
      <c r="AV651">
        <f ca="1"/>
        <v>3.9792999999999998</v>
      </c>
      <c r="AW651">
        <f ca="1"/>
        <v>56.326999999999998</v>
      </c>
      <c r="AX651">
        <f ca="1"/>
        <v>36.326000000000001</v>
      </c>
      <c r="AY651">
        <f ca="1"/>
        <v>23.352399999999999</v>
      </c>
      <c r="AZ651">
        <f ca="1"/>
        <v>7.8236999999999997</v>
      </c>
      <c r="BA651">
        <f ca="1"/>
        <v>1.3456999999999999</v>
      </c>
      <c r="BB651">
        <f ca="1"/>
        <v>83.29</v>
      </c>
      <c r="BC651">
        <f ca="1"/>
        <v>31.913</v>
      </c>
      <c r="BD651">
        <f ca="1"/>
        <v>4.7205000000000004</v>
      </c>
      <c r="BE651">
        <f ca="1"/>
        <v>15793</v>
      </c>
      <c r="BF651">
        <f ca="1"/>
        <v>1.8057000000000001</v>
      </c>
      <c r="BG651">
        <f ca="1"/>
        <v>4.5876999999999999</v>
      </c>
      <c r="BH651">
        <f ca="1"/>
        <v>15.695</v>
      </c>
      <c r="BI651">
        <f ca="1"/>
        <v>6.1020000000000003</v>
      </c>
      <c r="BJ651">
        <f ca="1"/>
        <v>7.39</v>
      </c>
      <c r="BK651">
        <f ca="1"/>
        <v>9.3149999999999995</v>
      </c>
      <c r="BL651">
        <f ca="1"/>
        <v>5.4574999999999996</v>
      </c>
      <c r="BM651">
        <f ca="1"/>
        <v>5.0085499999999996</v>
      </c>
      <c r="BN651">
        <f ca="1"/>
        <v>5.8025000000000002</v>
      </c>
      <c r="BO651">
        <f ca="1"/>
        <v>5.2275499999999999</v>
      </c>
      <c r="BP651">
        <f ca="1"/>
        <v>4.4061000000000003</v>
      </c>
      <c r="BQ651">
        <f ca="1"/>
        <v>4.8471000000000002</v>
      </c>
      <c r="BR651">
        <f ca="1"/>
        <v>10.7568</v>
      </c>
      <c r="BS651">
        <f ca="1"/>
        <v>1.5306999999999999</v>
      </c>
      <c r="BT651">
        <f ca="1"/>
        <v>1.3584000000000001</v>
      </c>
      <c r="BU651">
        <f ca="1"/>
        <v>1.6655</v>
      </c>
      <c r="BV651">
        <f ca="1"/>
        <v>10.592000000000001</v>
      </c>
      <c r="BW651">
        <f ca="1"/>
        <v>0.79190000000000005</v>
      </c>
      <c r="BX651">
        <f ca="1"/>
        <v>151.56</v>
      </c>
      <c r="BY651">
        <f ca="1"/>
        <v>0.92330000000000001</v>
      </c>
      <c r="BZ651">
        <f ca="1"/>
        <v>6.8860999999999999</v>
      </c>
      <c r="CA651">
        <f ca="1"/>
        <v>0.90400000000000003</v>
      </c>
      <c r="CK651">
        <f ca="1"/>
        <v>6.69</v>
      </c>
      <c r="CL651">
        <f ca="1"/>
        <v>6.8</v>
      </c>
      <c r="CM651">
        <f ca="1"/>
        <v>6.78</v>
      </c>
      <c r="CN651">
        <f ca="1"/>
        <v>6.34</v>
      </c>
      <c r="CO651">
        <f ca="1"/>
        <v>5.87</v>
      </c>
      <c r="CP651">
        <f ca="1"/>
        <v>5.65</v>
      </c>
      <c r="CQ651">
        <f ca="1"/>
        <v>5.44</v>
      </c>
      <c r="CR651">
        <f ca="1"/>
        <v>6.68</v>
      </c>
      <c r="CS651">
        <f ca="1"/>
        <v>6.27</v>
      </c>
      <c r="CT651">
        <f ca="1"/>
        <v>5.8025000000000002</v>
      </c>
      <c r="CU651">
        <f ca="1"/>
        <v>5.4574999999999996</v>
      </c>
      <c r="CV651">
        <f ca="1"/>
        <v>6.78</v>
      </c>
      <c r="CW651">
        <f ca="1"/>
        <v>11.0268</v>
      </c>
      <c r="CX651">
        <f ca="1"/>
        <v>9.0568000000000008</v>
      </c>
      <c r="CY651">
        <f ca="1"/>
        <v>11.52575</v>
      </c>
      <c r="CZ651">
        <f ca="1"/>
        <v>6.3372999999999999</v>
      </c>
      <c r="DA651">
        <f ca="1"/>
        <v>109.37</v>
      </c>
    </row>
    <row r="652" spans="1:105" x14ac:dyDescent="0.25">
      <c r="A652" s="79">
        <f ca="1"/>
        <v>45376</v>
      </c>
      <c r="B652" s="7">
        <f ca="1"/>
        <v>978.05</v>
      </c>
      <c r="C652" s="7">
        <f ca="1"/>
        <v>973</v>
      </c>
      <c r="D652" s="7">
        <f ca="1"/>
        <v>982.8</v>
      </c>
      <c r="E652" s="7">
        <f ca="1"/>
        <v>979.5</v>
      </c>
      <c r="F652">
        <f ca="1"/>
        <v>977.84749999999997</v>
      </c>
      <c r="G652">
        <f ca="1"/>
        <v>1182.19</v>
      </c>
      <c r="H652">
        <f ca="1"/>
        <v>960.5</v>
      </c>
      <c r="I652">
        <f ca="1"/>
        <v>967.32</v>
      </c>
      <c r="J652">
        <f ca="1"/>
        <v>954.81</v>
      </c>
      <c r="K652">
        <f ca="1"/>
        <v>919.66</v>
      </c>
      <c r="L652">
        <f ca="1"/>
        <v>891.66</v>
      </c>
      <c r="M652">
        <f ca="1"/>
        <v>14.17</v>
      </c>
      <c r="N652">
        <f ca="1"/>
        <v>1.3</v>
      </c>
      <c r="O652">
        <f ca="1"/>
        <v>2.6</v>
      </c>
      <c r="P652">
        <f ca="1"/>
        <v>3.13</v>
      </c>
      <c r="Q652">
        <f ca="1"/>
        <v>4</v>
      </c>
      <c r="R652">
        <f ca="1"/>
        <v>104.224</v>
      </c>
      <c r="S652">
        <f ca="1"/>
        <v>400.7</v>
      </c>
      <c r="T652">
        <f ca="1"/>
        <v>400.7</v>
      </c>
      <c r="U652">
        <f ca="1"/>
        <v>8757.6299999999992</v>
      </c>
      <c r="V652">
        <f ca="1"/>
        <v>30879</v>
      </c>
      <c r="W652">
        <f ca="1"/>
        <v>4050</v>
      </c>
      <c r="X652">
        <f ca="1"/>
        <v>117900</v>
      </c>
      <c r="Y652">
        <f ca="1"/>
        <v>8757.6299999999992</v>
      </c>
      <c r="Z652">
        <f ca="1"/>
        <v>16.940000000000001</v>
      </c>
      <c r="AA652">
        <f ca="1"/>
        <v>42633</v>
      </c>
      <c r="AB652">
        <f ca="1"/>
        <v>81.95</v>
      </c>
      <c r="AC652">
        <f ca="1"/>
        <v>16.6737</v>
      </c>
      <c r="AD652">
        <f ca="1"/>
        <v>4.9752000000000001</v>
      </c>
      <c r="AE652">
        <f ca="1"/>
        <v>3894.44</v>
      </c>
      <c r="AF652">
        <f ca="1"/>
        <v>3.7065999999999999</v>
      </c>
      <c r="AG652">
        <f ca="1"/>
        <v>856.20749999999998</v>
      </c>
      <c r="AH652">
        <f ca="1"/>
        <v>-7815</v>
      </c>
      <c r="AI652">
        <f ca="1"/>
        <v>-32</v>
      </c>
      <c r="AJ652" s="7">
        <f ca="1"/>
        <v>44</v>
      </c>
      <c r="AK652" s="7">
        <f ca="1"/>
        <v>58.27</v>
      </c>
      <c r="AL652" s="7">
        <f ca="1"/>
        <v>57.97</v>
      </c>
      <c r="AM652" s="7">
        <f ca="1"/>
        <v>61.01</v>
      </c>
      <c r="AN652">
        <f ca="1"/>
        <v>102.81</v>
      </c>
      <c r="AO652">
        <f ca="1"/>
        <v>40.18</v>
      </c>
      <c r="AP652">
        <f ca="1"/>
        <v>92.9</v>
      </c>
      <c r="AQ652">
        <f ca="1"/>
        <v>18.884699999999999</v>
      </c>
      <c r="AR652">
        <f ca="1"/>
        <v>7.2114000000000003</v>
      </c>
      <c r="AS652">
        <f ca="1"/>
        <v>366.4</v>
      </c>
      <c r="AT652">
        <f ca="1"/>
        <v>32.156700000000001</v>
      </c>
      <c r="AU652">
        <f ca="1"/>
        <v>1342.51</v>
      </c>
      <c r="AV652">
        <f ca="1"/>
        <v>3.9756999999999998</v>
      </c>
      <c r="AW652">
        <f ca="1"/>
        <v>56.378</v>
      </c>
      <c r="AX652">
        <f ca="1"/>
        <v>36.344999999999999</v>
      </c>
      <c r="AY652">
        <f ca="1"/>
        <v>23.3371</v>
      </c>
      <c r="AZ652">
        <f ca="1"/>
        <v>7.8219000000000003</v>
      </c>
      <c r="BA652">
        <f ca="1"/>
        <v>1.3460000000000001</v>
      </c>
      <c r="BB652">
        <f ca="1"/>
        <v>83.424999999999997</v>
      </c>
      <c r="BC652">
        <f ca="1"/>
        <v>31.866</v>
      </c>
      <c r="BD652">
        <f ca="1"/>
        <v>4.7237999999999998</v>
      </c>
      <c r="BE652">
        <f ca="1"/>
        <v>15800</v>
      </c>
      <c r="BF652">
        <f ca="1"/>
        <v>1.8047</v>
      </c>
      <c r="BG652">
        <f ca="1"/>
        <v>4.5868000000000002</v>
      </c>
      <c r="BH652">
        <f ca="1"/>
        <v>15.695</v>
      </c>
      <c r="BI652">
        <f ca="1"/>
        <v>6.38</v>
      </c>
      <c r="BJ652">
        <f ca="1"/>
        <v>7.88</v>
      </c>
      <c r="BK652">
        <f ca="1"/>
        <v>9.4350000000000005</v>
      </c>
      <c r="BL652">
        <f ca="1"/>
        <v>5.415</v>
      </c>
      <c r="BM652">
        <f ca="1"/>
        <v>5.0046999999999997</v>
      </c>
      <c r="BN652">
        <f ca="1"/>
        <v>5.7759999999999998</v>
      </c>
      <c r="BO652">
        <f ca="1"/>
        <v>5.2332999999999998</v>
      </c>
      <c r="BP652">
        <f ca="1"/>
        <v>4.4222000000000001</v>
      </c>
      <c r="BQ652">
        <f ca="1"/>
        <v>4.8220999999999998</v>
      </c>
      <c r="BR652">
        <f ca="1"/>
        <v>10.7165</v>
      </c>
      <c r="BS652">
        <f ca="1"/>
        <v>1.5290999999999999</v>
      </c>
      <c r="BT652">
        <f ca="1"/>
        <v>1.3586</v>
      </c>
      <c r="BU652">
        <f ca="1"/>
        <v>1.6657999999999999</v>
      </c>
      <c r="BV652">
        <f ca="1"/>
        <v>10.5761</v>
      </c>
      <c r="BW652">
        <f ca="1"/>
        <v>0.79139999999999999</v>
      </c>
      <c r="BX652">
        <f ca="1"/>
        <v>151.41999999999999</v>
      </c>
      <c r="BY652">
        <f ca="1"/>
        <v>0.92269999999999996</v>
      </c>
      <c r="BZ652">
        <f ca="1"/>
        <v>6.8818000000000001</v>
      </c>
      <c r="CA652">
        <f ca="1"/>
        <v>0.89939999999999998</v>
      </c>
      <c r="CK652">
        <f ca="1"/>
        <v>6.91</v>
      </c>
      <c r="CL652">
        <f ca="1"/>
        <v>6.91</v>
      </c>
      <c r="CM652">
        <f ca="1"/>
        <v>6.79</v>
      </c>
      <c r="CN652">
        <f ca="1"/>
        <v>6.37</v>
      </c>
      <c r="CO652">
        <f ca="1"/>
        <v>5.88</v>
      </c>
      <c r="CP652">
        <f ca="1"/>
        <v>5.64</v>
      </c>
      <c r="CQ652">
        <f ca="1"/>
        <v>5.44</v>
      </c>
      <c r="CR652">
        <f ca="1"/>
        <v>6.7050000000000001</v>
      </c>
      <c r="CS652">
        <f ca="1"/>
        <v>6.2949999999999999</v>
      </c>
      <c r="CT652">
        <f ca="1"/>
        <v>5.7759999999999998</v>
      </c>
      <c r="CU652">
        <f ca="1"/>
        <v>5.415</v>
      </c>
      <c r="CV652">
        <f ca="1"/>
        <v>6.79</v>
      </c>
      <c r="CW652">
        <f ca="1"/>
        <v>11.0853</v>
      </c>
      <c r="CX652">
        <f ca="1"/>
        <v>8.8123000000000005</v>
      </c>
      <c r="CY652">
        <f ca="1"/>
        <v>11.551701</v>
      </c>
      <c r="CZ652">
        <f ca="1"/>
        <v>6.2206999999999999</v>
      </c>
      <c r="DA652">
        <f ca="1"/>
        <v>109.37</v>
      </c>
    </row>
    <row r="653" spans="1:105" x14ac:dyDescent="0.25">
      <c r="A653" s="79">
        <f ca="1"/>
        <v>45373</v>
      </c>
      <c r="B653" s="7">
        <f ca="1"/>
        <v>981.5</v>
      </c>
      <c r="C653" s="7">
        <f ca="1"/>
        <v>975.35</v>
      </c>
      <c r="D653" s="7">
        <f ca="1"/>
        <v>984.88</v>
      </c>
      <c r="E653" s="7">
        <f ca="1"/>
        <v>977.2</v>
      </c>
      <c r="F653">
        <f ca="1"/>
        <v>980.27610000000004</v>
      </c>
      <c r="G653">
        <f ca="1"/>
        <v>1307.51</v>
      </c>
      <c r="H653">
        <f ca="1"/>
        <v>959.31</v>
      </c>
      <c r="I653">
        <f ca="1"/>
        <v>967.82</v>
      </c>
      <c r="J653">
        <f ca="1"/>
        <v>953.46</v>
      </c>
      <c r="K653">
        <f ca="1"/>
        <v>918.69</v>
      </c>
      <c r="L653">
        <f ca="1"/>
        <v>890.73</v>
      </c>
      <c r="M653">
        <f ca="1"/>
        <v>14.1</v>
      </c>
      <c r="N653">
        <f ca="1"/>
        <v>1.33</v>
      </c>
      <c r="O653">
        <f ca="1"/>
        <v>2.66</v>
      </c>
      <c r="P653">
        <f ca="1"/>
        <v>3.7</v>
      </c>
      <c r="Q653">
        <f ca="1"/>
        <v>4.05</v>
      </c>
      <c r="R653">
        <f ca="1"/>
        <v>104.43</v>
      </c>
      <c r="S653">
        <f ca="1"/>
        <v>399.6</v>
      </c>
      <c r="T653">
        <f ca="1"/>
        <v>399.6</v>
      </c>
      <c r="U653">
        <f ca="1"/>
        <v>8756.0400000000009</v>
      </c>
      <c r="V653">
        <f ca="1"/>
        <v>30772</v>
      </c>
      <c r="W653">
        <f ca="1"/>
        <v>2525</v>
      </c>
      <c r="X653">
        <f ca="1"/>
        <v>113850</v>
      </c>
      <c r="Y653">
        <f ca="1"/>
        <v>8756.0400000000009</v>
      </c>
      <c r="Z653">
        <f ca="1"/>
        <v>16.920000000000002</v>
      </c>
      <c r="AA653">
        <f ca="1"/>
        <v>42633</v>
      </c>
      <c r="AB653">
        <f ca="1"/>
        <v>80.63</v>
      </c>
      <c r="AC653">
        <f ca="1"/>
        <v>16.764500000000002</v>
      </c>
      <c r="AD653">
        <f ca="1"/>
        <v>5.0015000000000001</v>
      </c>
      <c r="AE653">
        <f ca="1"/>
        <v>3894.44</v>
      </c>
      <c r="AF653">
        <f ca="1"/>
        <v>3.7040999999999999</v>
      </c>
      <c r="AG653">
        <f ca="1"/>
        <v>854.76499999999999</v>
      </c>
      <c r="AH653">
        <f ca="1"/>
        <v>-7783</v>
      </c>
      <c r="AI653">
        <f ca="1"/>
        <v>-188</v>
      </c>
      <c r="AJ653" s="7">
        <f ca="1"/>
        <v>44</v>
      </c>
      <c r="AK653" s="7">
        <f ca="1"/>
        <v>61.77</v>
      </c>
      <c r="AL653" s="7">
        <f ca="1"/>
        <v>59.99</v>
      </c>
      <c r="AM653" s="7">
        <f ca="1"/>
        <v>59.58</v>
      </c>
      <c r="AN653">
        <f ca="1"/>
        <v>102.86</v>
      </c>
      <c r="AO653">
        <f ca="1"/>
        <v>40.270000000000003</v>
      </c>
      <c r="AP653">
        <f ca="1"/>
        <v>92.238500000000002</v>
      </c>
      <c r="AQ653">
        <f ca="1"/>
        <v>19.029499999999999</v>
      </c>
      <c r="AR653">
        <f ca="1"/>
        <v>7.2291999999999996</v>
      </c>
      <c r="AS653">
        <f ca="1"/>
        <v>367.84</v>
      </c>
      <c r="AT653">
        <f ca="1"/>
        <v>32.025399999999998</v>
      </c>
      <c r="AU653">
        <f ca="1"/>
        <v>1338.45</v>
      </c>
      <c r="AV653">
        <f ca="1"/>
        <v>3.9971000000000001</v>
      </c>
      <c r="AW653">
        <f ca="1"/>
        <v>56.286000000000001</v>
      </c>
      <c r="AX653">
        <f ca="1"/>
        <v>36.368000000000002</v>
      </c>
      <c r="AY653">
        <f ca="1"/>
        <v>23.465599999999998</v>
      </c>
      <c r="AZ653">
        <f ca="1"/>
        <v>7.8216000000000001</v>
      </c>
      <c r="BA653">
        <f ca="1"/>
        <v>1.3486</v>
      </c>
      <c r="BB653">
        <f ca="1"/>
        <v>83.424999999999997</v>
      </c>
      <c r="BC653">
        <f ca="1"/>
        <v>31.965</v>
      </c>
      <c r="BD653">
        <f ca="1"/>
        <v>4.7365000000000004</v>
      </c>
      <c r="BE653">
        <f ca="1"/>
        <v>15783</v>
      </c>
      <c r="BF653">
        <f ca="1"/>
        <v>1.8098000000000001</v>
      </c>
      <c r="BG653">
        <f ca="1"/>
        <v>4.6054000000000004</v>
      </c>
      <c r="BH653">
        <f ca="1"/>
        <v>15.904999999999999</v>
      </c>
      <c r="BI653">
        <f ca="1"/>
        <v>7.83</v>
      </c>
      <c r="BJ653">
        <f ca="1"/>
        <v>9.1</v>
      </c>
      <c r="BK653">
        <f ca="1"/>
        <v>9.3149999999999995</v>
      </c>
      <c r="BL653">
        <f ca="1"/>
        <v>5.4249999999999998</v>
      </c>
      <c r="BM653">
        <f ca="1"/>
        <v>4.9753999999999996</v>
      </c>
      <c r="BN653">
        <f ca="1"/>
        <v>5.7779999999999996</v>
      </c>
      <c r="BO653">
        <f ca="1"/>
        <v>5.218</v>
      </c>
      <c r="BP653">
        <f ca="1"/>
        <v>4.3734000000000002</v>
      </c>
      <c r="BQ653">
        <f ca="1"/>
        <v>4.8320999999999996</v>
      </c>
      <c r="BR653">
        <f ca="1"/>
        <v>10.7559</v>
      </c>
      <c r="BS653">
        <f ca="1"/>
        <v>1.5348999999999999</v>
      </c>
      <c r="BT653">
        <f ca="1"/>
        <v>1.3604000000000001</v>
      </c>
      <c r="BU653">
        <f ca="1"/>
        <v>1.6688000000000001</v>
      </c>
      <c r="BV653">
        <f ca="1"/>
        <v>10.564399999999999</v>
      </c>
      <c r="BW653">
        <f ca="1"/>
        <v>0.79359999999999997</v>
      </c>
      <c r="BX653">
        <f ca="1"/>
        <v>151.41</v>
      </c>
      <c r="BY653">
        <f ca="1"/>
        <v>0.92520000000000002</v>
      </c>
      <c r="BZ653">
        <f ca="1"/>
        <v>6.9020000000000001</v>
      </c>
      <c r="CA653">
        <f ca="1"/>
        <v>0.89749999999999996</v>
      </c>
      <c r="CK653">
        <f ca="1"/>
        <v>7.31</v>
      </c>
      <c r="CL653">
        <f ca="1"/>
        <v>6.79</v>
      </c>
      <c r="CM653">
        <f ca="1"/>
        <v>6.91</v>
      </c>
      <c r="CN653">
        <f ca="1"/>
        <v>6.38</v>
      </c>
      <c r="CO653">
        <f ca="1"/>
        <v>5.97</v>
      </c>
      <c r="CP653">
        <f ca="1"/>
        <v>5.62</v>
      </c>
      <c r="CQ653">
        <f ca="1"/>
        <v>5.41</v>
      </c>
      <c r="CR653">
        <f ca="1"/>
        <v>6.72</v>
      </c>
      <c r="CS653">
        <f ca="1"/>
        <v>6.3150000000000004</v>
      </c>
      <c r="CT653">
        <f ca="1"/>
        <v>5.7779999999999996</v>
      </c>
      <c r="CU653">
        <f ca="1"/>
        <v>5.4249999999999998</v>
      </c>
      <c r="CV653">
        <f ca="1"/>
        <v>6.91</v>
      </c>
      <c r="CW653">
        <f ca="1"/>
        <v>11.0831</v>
      </c>
      <c r="CX653">
        <f ca="1"/>
        <v>9.0028000000000006</v>
      </c>
      <c r="CY653">
        <f ca="1"/>
        <v>11.56015</v>
      </c>
      <c r="CZ653">
        <f ca="1"/>
        <v>6.4912000000000001</v>
      </c>
      <c r="DA653">
        <f ca="1"/>
        <v>109.37</v>
      </c>
    </row>
    <row r="654" spans="1:105" x14ac:dyDescent="0.25">
      <c r="A654" s="79">
        <f ca="1"/>
        <v>45372</v>
      </c>
      <c r="B654" s="7">
        <f ca="1"/>
        <v>973.15</v>
      </c>
      <c r="C654" s="7">
        <f ca="1"/>
        <v>964</v>
      </c>
      <c r="D654" s="7">
        <f ca="1"/>
        <v>974.5</v>
      </c>
      <c r="E654" s="7">
        <f ca="1"/>
        <v>964</v>
      </c>
      <c r="F654">
        <f ca="1"/>
        <v>971.43830000000003</v>
      </c>
      <c r="G654">
        <f ca="1"/>
        <v>1365.2149999999999</v>
      </c>
      <c r="H654">
        <f ca="1"/>
        <v>957.19</v>
      </c>
      <c r="I654">
        <f ca="1"/>
        <v>967.69</v>
      </c>
      <c r="J654">
        <f ca="1"/>
        <v>951.99</v>
      </c>
      <c r="K654">
        <f ca="1"/>
        <v>917.61</v>
      </c>
      <c r="L654">
        <f ca="1"/>
        <v>889.83</v>
      </c>
      <c r="M654">
        <f ca="1"/>
        <v>13.76</v>
      </c>
      <c r="N654">
        <f ca="1"/>
        <v>1.4</v>
      </c>
      <c r="O654">
        <f ca="1"/>
        <v>2.73</v>
      </c>
      <c r="P654">
        <f ca="1"/>
        <v>3.22</v>
      </c>
      <c r="Q654">
        <f ca="1"/>
        <v>3.7</v>
      </c>
      <c r="R654">
        <f ca="1"/>
        <v>104.00700000000001</v>
      </c>
      <c r="S654">
        <f ca="1"/>
        <v>404.65</v>
      </c>
      <c r="T654">
        <f ca="1"/>
        <v>404.65</v>
      </c>
      <c r="U654">
        <f ca="1"/>
        <v>8837.66</v>
      </c>
      <c r="V654">
        <f ca="1"/>
        <v>30863</v>
      </c>
      <c r="W654">
        <f ca="1"/>
        <v>-1000</v>
      </c>
      <c r="X654">
        <f ca="1"/>
        <v>111325</v>
      </c>
      <c r="Y654">
        <f ca="1"/>
        <v>8837.66</v>
      </c>
      <c r="Z654">
        <f ca="1"/>
        <v>16.579999999999998</v>
      </c>
      <c r="AA654">
        <f ca="1"/>
        <v>42633</v>
      </c>
      <c r="AB654">
        <f ca="1"/>
        <v>81.069999999999993</v>
      </c>
      <c r="AC654">
        <f ca="1"/>
        <v>16.740100000000002</v>
      </c>
      <c r="AD654">
        <f ca="1"/>
        <v>4.9790000000000001</v>
      </c>
      <c r="AE654">
        <f ca="1"/>
        <v>3902.02</v>
      </c>
      <c r="AF654">
        <f ca="1"/>
        <v>3.6875</v>
      </c>
      <c r="AG654">
        <f ca="1"/>
        <v>854.25</v>
      </c>
      <c r="AH654">
        <f ca="1"/>
        <v>-7595</v>
      </c>
      <c r="AI654">
        <f ca="1"/>
        <v>-157</v>
      </c>
      <c r="AJ654" s="7">
        <f ca="1"/>
        <v>46</v>
      </c>
      <c r="AK654" s="7">
        <f ca="1"/>
        <v>56.84</v>
      </c>
      <c r="AL654" s="7">
        <f ca="1"/>
        <v>56.59</v>
      </c>
      <c r="AM654" s="7">
        <f ca="1"/>
        <v>66.87</v>
      </c>
      <c r="AN654">
        <f ca="1"/>
        <v>102.96</v>
      </c>
      <c r="AO654">
        <f ca="1"/>
        <v>40.770000000000003</v>
      </c>
      <c r="AP654">
        <f ca="1"/>
        <v>91.85</v>
      </c>
      <c r="AQ654">
        <f ca="1"/>
        <v>18.821899999999999</v>
      </c>
      <c r="AR654">
        <f ca="1"/>
        <v>7.1994999999999996</v>
      </c>
      <c r="AS654">
        <f ca="1"/>
        <v>363.54</v>
      </c>
      <c r="AT654">
        <f ca="1"/>
        <v>32.037500000000001</v>
      </c>
      <c r="AU654">
        <f ca="1"/>
        <v>1322.43</v>
      </c>
      <c r="AV654">
        <f ca="1"/>
        <v>3.9660000000000002</v>
      </c>
      <c r="AW654">
        <f ca="1"/>
        <v>56.042000000000002</v>
      </c>
      <c r="AX654">
        <f ca="1"/>
        <v>36.307000000000002</v>
      </c>
      <c r="AY654">
        <f ca="1"/>
        <v>23.317299999999999</v>
      </c>
      <c r="AZ654">
        <f ca="1"/>
        <v>7.8213999999999997</v>
      </c>
      <c r="BA654">
        <f ca="1"/>
        <v>1.3439000000000001</v>
      </c>
      <c r="BB654">
        <f ca="1"/>
        <v>83.153700000000001</v>
      </c>
      <c r="BC654">
        <f ca="1"/>
        <v>31.864999999999998</v>
      </c>
      <c r="BD654">
        <f ca="1"/>
        <v>4.7154999999999996</v>
      </c>
      <c r="BE654">
        <f ca="1"/>
        <v>15669</v>
      </c>
      <c r="BF654">
        <f ca="1"/>
        <v>1.8005</v>
      </c>
      <c r="BG654">
        <f ca="1"/>
        <v>4.5791000000000004</v>
      </c>
      <c r="BH654">
        <f ca="1"/>
        <v>15.904999999999999</v>
      </c>
      <c r="BI654">
        <f ca="1"/>
        <v>7.9450000000000003</v>
      </c>
      <c r="BJ654">
        <f ca="1"/>
        <v>8.7899999999999991</v>
      </c>
      <c r="BK654">
        <f ca="1"/>
        <v>9.4600000000000009</v>
      </c>
      <c r="BL654">
        <f ca="1"/>
        <v>5.4180000000000001</v>
      </c>
      <c r="BM654">
        <f ca="1"/>
        <v>5.0077499999999997</v>
      </c>
      <c r="BN654">
        <f ca="1"/>
        <v>5.78</v>
      </c>
      <c r="BO654">
        <f ca="1"/>
        <v>5.2378499999999999</v>
      </c>
      <c r="BP654">
        <f ca="1"/>
        <v>4.4303999999999997</v>
      </c>
      <c r="BQ654">
        <f ca="1"/>
        <v>4.7747000000000002</v>
      </c>
      <c r="BR654">
        <f ca="1"/>
        <v>10.6661</v>
      </c>
      <c r="BS654">
        <f ca="1"/>
        <v>1.5221</v>
      </c>
      <c r="BT654">
        <f ca="1"/>
        <v>1.3531</v>
      </c>
      <c r="BU654">
        <f ca="1"/>
        <v>1.6546000000000001</v>
      </c>
      <c r="BV654">
        <f ca="1"/>
        <v>10.466699999999999</v>
      </c>
      <c r="BW654">
        <f ca="1"/>
        <v>0.79</v>
      </c>
      <c r="BX654">
        <f ca="1"/>
        <v>151.62</v>
      </c>
      <c r="BY654">
        <f ca="1"/>
        <v>0.92079999999999995</v>
      </c>
      <c r="BZ654">
        <f ca="1"/>
        <v>6.8673999999999999</v>
      </c>
      <c r="CA654">
        <f ca="1"/>
        <v>0.89749999999999996</v>
      </c>
      <c r="CK654">
        <f ca="1"/>
        <v>6.7</v>
      </c>
      <c r="CL654">
        <f ca="1"/>
        <v>6.92</v>
      </c>
      <c r="CM654">
        <f ca="1"/>
        <v>7.01</v>
      </c>
      <c r="CN654">
        <f ca="1"/>
        <v>6.43</v>
      </c>
      <c r="CO654">
        <f ca="1"/>
        <v>5.9</v>
      </c>
      <c r="CP654">
        <f ca="1"/>
        <v>5.62</v>
      </c>
      <c r="CQ654">
        <f ca="1"/>
        <v>5.41</v>
      </c>
      <c r="CR654">
        <f ca="1"/>
        <v>6.7350000000000003</v>
      </c>
      <c r="CS654">
        <f ca="1"/>
        <v>6.33</v>
      </c>
      <c r="CT654">
        <f ca="1"/>
        <v>5.78</v>
      </c>
      <c r="CU654">
        <f ca="1"/>
        <v>5.4180000000000001</v>
      </c>
      <c r="CV654">
        <f ca="1"/>
        <v>7.01</v>
      </c>
      <c r="CW654">
        <f ca="1"/>
        <v>11.114000000000001</v>
      </c>
      <c r="CX654">
        <f ca="1"/>
        <v>8.8841000000000001</v>
      </c>
      <c r="CY654">
        <f ca="1"/>
        <v>12.056499000000001</v>
      </c>
      <c r="CZ654">
        <f ca="1"/>
        <v>4.9383999999999997</v>
      </c>
      <c r="DA654">
        <f ca="1"/>
        <v>109.37</v>
      </c>
    </row>
    <row r="655" spans="1:105" x14ac:dyDescent="0.25">
      <c r="A655" s="79">
        <f ca="1"/>
        <v>45371</v>
      </c>
      <c r="B655" s="7">
        <f ca="1"/>
        <v>964</v>
      </c>
      <c r="C655" s="7">
        <f ca="1"/>
        <v>964</v>
      </c>
      <c r="D655" s="7">
        <f ca="1"/>
        <v>982.5</v>
      </c>
      <c r="E655" s="7">
        <f ca="1"/>
        <v>970.5</v>
      </c>
      <c r="F655">
        <f ca="1"/>
        <v>975.91200000000003</v>
      </c>
      <c r="G655">
        <f ca="1"/>
        <v>1325.58</v>
      </c>
      <c r="H655">
        <f ca="1"/>
        <v>958.07</v>
      </c>
      <c r="I655">
        <f ca="1"/>
        <v>968.02</v>
      </c>
      <c r="J655">
        <f ca="1"/>
        <v>950.76</v>
      </c>
      <c r="K655">
        <f ca="1"/>
        <v>916.77</v>
      </c>
      <c r="L655">
        <f ca="1"/>
        <v>888.98</v>
      </c>
      <c r="M655">
        <f ca="1"/>
        <v>13.74</v>
      </c>
      <c r="N655">
        <f ca="1"/>
        <v>1.3</v>
      </c>
      <c r="O655">
        <f ca="1"/>
        <v>2.77</v>
      </c>
      <c r="P655">
        <f ca="1"/>
        <v>3.43</v>
      </c>
      <c r="Q655">
        <f ca="1"/>
        <v>3.71</v>
      </c>
      <c r="R655">
        <f ca="1"/>
        <v>103.389</v>
      </c>
      <c r="S655">
        <f ca="1"/>
        <v>403.85</v>
      </c>
      <c r="T655">
        <f ca="1"/>
        <v>403.85</v>
      </c>
      <c r="U655">
        <f ca="1"/>
        <v>8818.84</v>
      </c>
      <c r="V655">
        <f ca="1"/>
        <v>30423</v>
      </c>
      <c r="W655">
        <f ca="1"/>
        <v>5625</v>
      </c>
      <c r="X655">
        <f ca="1"/>
        <v>112325</v>
      </c>
      <c r="Y655">
        <f ca="1"/>
        <v>8818.84</v>
      </c>
      <c r="Z655">
        <f ca="1"/>
        <v>16.670000000000002</v>
      </c>
      <c r="AA655">
        <f ca="1"/>
        <v>42633</v>
      </c>
      <c r="AB655">
        <f ca="1"/>
        <v>81.680000000000007</v>
      </c>
      <c r="AC655">
        <f ca="1"/>
        <v>16.680499999999999</v>
      </c>
      <c r="AD655">
        <f ca="1"/>
        <v>4.9680999999999997</v>
      </c>
      <c r="AE655">
        <f ca="1"/>
        <v>3893.73</v>
      </c>
      <c r="AF655">
        <f ca="1"/>
        <v>3.6930000000000001</v>
      </c>
      <c r="AG655">
        <f ca="1"/>
        <v>853.28200000000004</v>
      </c>
      <c r="AH655">
        <f ca="1"/>
        <v>-7438</v>
      </c>
      <c r="AI655">
        <f ca="1"/>
        <v>-495</v>
      </c>
      <c r="AJ655" s="7">
        <f ca="1"/>
        <v>48</v>
      </c>
      <c r="AK655" s="7">
        <f ca="1"/>
        <v>47.68</v>
      </c>
      <c r="AL655" s="7">
        <f ca="1"/>
        <v>52.47</v>
      </c>
      <c r="AM655" s="7">
        <f ca="1"/>
        <v>65.099999999999994</v>
      </c>
      <c r="AN655">
        <f ca="1"/>
        <v>102.92</v>
      </c>
      <c r="AO655">
        <f ca="1"/>
        <v>40.5</v>
      </c>
      <c r="AP655">
        <f ca="1"/>
        <v>92.512600000000006</v>
      </c>
      <c r="AQ655">
        <f ca="1"/>
        <v>18.703399999999998</v>
      </c>
      <c r="AR655">
        <f ca="1"/>
        <v>7.1978999999999997</v>
      </c>
      <c r="AS655">
        <f ca="1"/>
        <v>360.3</v>
      </c>
      <c r="AT655">
        <f ca="1"/>
        <v>32.374600000000001</v>
      </c>
      <c r="AU655">
        <f ca="1"/>
        <v>1339.44</v>
      </c>
      <c r="AV655">
        <f ca="1"/>
        <v>3.9460999999999999</v>
      </c>
      <c r="AW655">
        <f ca="1"/>
        <v>56.139000000000003</v>
      </c>
      <c r="AX655">
        <f ca="1"/>
        <v>35.991999999999997</v>
      </c>
      <c r="AY655">
        <f ca="1"/>
        <v>23.078499999999998</v>
      </c>
      <c r="AZ655">
        <f ca="1"/>
        <v>7.8228</v>
      </c>
      <c r="BA655">
        <f ca="1"/>
        <v>1.3396999999999999</v>
      </c>
      <c r="BB655">
        <f ca="1"/>
        <v>83.17</v>
      </c>
      <c r="BC655">
        <f ca="1"/>
        <v>31.876000000000001</v>
      </c>
      <c r="BD655">
        <f ca="1"/>
        <v>4.7366999999999999</v>
      </c>
      <c r="BE655">
        <f ca="1"/>
        <v>15723</v>
      </c>
      <c r="BF655">
        <f ca="1"/>
        <v>1.7906</v>
      </c>
      <c r="BG655">
        <f ca="1"/>
        <v>4.5534999999999997</v>
      </c>
      <c r="BH655">
        <f ca="1"/>
        <v>15.904999999999999</v>
      </c>
      <c r="BI655">
        <f ca="1"/>
        <v>8.7550000000000008</v>
      </c>
      <c r="BJ655">
        <f ca="1"/>
        <v>9.1850000000000005</v>
      </c>
      <c r="BK655">
        <f ca="1"/>
        <v>10.3</v>
      </c>
      <c r="BL655">
        <f ca="1"/>
        <v>5.4649999999999999</v>
      </c>
      <c r="BM655">
        <f ca="1"/>
        <v>4.9878</v>
      </c>
      <c r="BN655">
        <f ca="1"/>
        <v>5.8550000000000004</v>
      </c>
      <c r="BO655">
        <f ca="1"/>
        <v>5.2324999999999999</v>
      </c>
      <c r="BP655">
        <f ca="1"/>
        <v>4.3654999999999999</v>
      </c>
      <c r="BQ655">
        <f ca="1"/>
        <v>4.7625999999999999</v>
      </c>
      <c r="BR655">
        <f ca="1"/>
        <v>10.5784</v>
      </c>
      <c r="BS655">
        <f ca="1"/>
        <v>1.5183</v>
      </c>
      <c r="BT655">
        <f ca="1"/>
        <v>1.3492</v>
      </c>
      <c r="BU655">
        <f ca="1"/>
        <v>1.6444000000000001</v>
      </c>
      <c r="BV655">
        <f ca="1"/>
        <v>10.3858</v>
      </c>
      <c r="BW655">
        <f ca="1"/>
        <v>0.78210000000000002</v>
      </c>
      <c r="BX655">
        <f ca="1"/>
        <v>151.26</v>
      </c>
      <c r="BY655">
        <f ca="1"/>
        <v>0.91559999999999997</v>
      </c>
      <c r="BZ655">
        <f ca="1"/>
        <v>6.8284000000000002</v>
      </c>
      <c r="CA655">
        <f ca="1"/>
        <v>0.88690000000000002</v>
      </c>
      <c r="CK655">
        <f ca="1"/>
        <v>6.33</v>
      </c>
      <c r="CL655">
        <f ca="1"/>
        <v>6.95</v>
      </c>
      <c r="CM655">
        <f ca="1"/>
        <v>6.9</v>
      </c>
      <c r="CN655">
        <f ca="1"/>
        <v>6.43</v>
      </c>
      <c r="CO655">
        <f ca="1"/>
        <v>5.94</v>
      </c>
      <c r="CP655">
        <f ca="1"/>
        <v>5.63</v>
      </c>
      <c r="CQ655">
        <f ca="1"/>
        <v>5.39</v>
      </c>
      <c r="CR655">
        <f ca="1"/>
        <v>6.7850000000000001</v>
      </c>
      <c r="CS655">
        <f ca="1"/>
        <v>6.3849999999999998</v>
      </c>
      <c r="CT655">
        <f ca="1"/>
        <v>5.8550000000000004</v>
      </c>
      <c r="CU655">
        <f ca="1"/>
        <v>5.4649999999999999</v>
      </c>
      <c r="CV655">
        <f ca="1"/>
        <v>6.9</v>
      </c>
      <c r="CW655">
        <f ca="1"/>
        <v>11.1937</v>
      </c>
      <c r="CX655">
        <f ca="1"/>
        <v>8.8103999999999996</v>
      </c>
      <c r="CY655">
        <f ca="1"/>
        <v>11.546949</v>
      </c>
      <c r="CZ655">
        <f ca="1"/>
        <v>5.0835999999999997</v>
      </c>
      <c r="DA655">
        <f ca="1"/>
        <v>109.37</v>
      </c>
    </row>
    <row r="656" spans="1:105" x14ac:dyDescent="0.25">
      <c r="A656" s="79">
        <f ca="1"/>
        <v>45370</v>
      </c>
      <c r="B656" s="7">
        <f ca="1"/>
        <v>966.75</v>
      </c>
      <c r="C656" s="7">
        <f ca="1"/>
        <v>952</v>
      </c>
      <c r="D656" s="7">
        <f ca="1"/>
        <v>968.85</v>
      </c>
      <c r="E656" s="7">
        <f ca="1"/>
        <v>952</v>
      </c>
      <c r="F656">
        <f ca="1"/>
        <v>961.96900000000005</v>
      </c>
      <c r="G656">
        <f ca="1"/>
        <v>1945.74</v>
      </c>
      <c r="H656">
        <f ca="1"/>
        <v>959.8</v>
      </c>
      <c r="I656">
        <f ca="1"/>
        <v>968.19</v>
      </c>
      <c r="J656">
        <f ca="1"/>
        <v>949.72</v>
      </c>
      <c r="K656">
        <f ca="1"/>
        <v>916.05</v>
      </c>
      <c r="L656">
        <f ca="1"/>
        <v>888.18</v>
      </c>
      <c r="M656">
        <f ca="1"/>
        <v>14.18</v>
      </c>
      <c r="N656">
        <f ca="1"/>
        <v>1.3</v>
      </c>
      <c r="O656">
        <f ca="1"/>
        <v>2.7</v>
      </c>
      <c r="P656">
        <f ca="1"/>
        <v>3.43</v>
      </c>
      <c r="Q656">
        <f ca="1"/>
        <v>3.65</v>
      </c>
      <c r="R656">
        <f ca="1"/>
        <v>103.818</v>
      </c>
      <c r="S656">
        <f ca="1"/>
        <v>405.85</v>
      </c>
      <c r="T656">
        <f ca="1"/>
        <v>405.85</v>
      </c>
      <c r="U656">
        <f ca="1"/>
        <v>8870.81</v>
      </c>
      <c r="V656">
        <f ca="1"/>
        <v>30081</v>
      </c>
      <c r="W656">
        <f ca="1"/>
        <v>-125</v>
      </c>
      <c r="X656">
        <f ca="1"/>
        <v>106700</v>
      </c>
      <c r="Y656">
        <f ca="1"/>
        <v>8870.81</v>
      </c>
      <c r="Z656">
        <f ca="1"/>
        <v>17.23</v>
      </c>
      <c r="AA656">
        <f ca="1"/>
        <v>42633</v>
      </c>
      <c r="AB656">
        <f ca="1"/>
        <v>83.47</v>
      </c>
      <c r="AC656">
        <f ca="1"/>
        <v>16.806699999999999</v>
      </c>
      <c r="AD656">
        <f ca="1"/>
        <v>5.0307000000000004</v>
      </c>
      <c r="AE656">
        <f ca="1"/>
        <v>3879.7</v>
      </c>
      <c r="AF656">
        <f ca="1"/>
        <v>3.7004999999999999</v>
      </c>
      <c r="AG656">
        <f ca="1"/>
        <v>853.1943</v>
      </c>
      <c r="AH656">
        <f ca="1"/>
        <v>-6943</v>
      </c>
      <c r="AI656">
        <f ca="1"/>
        <v>-442</v>
      </c>
      <c r="AJ656" s="7">
        <f ca="1"/>
        <v>55</v>
      </c>
      <c r="AK656" s="7">
        <f ca="1"/>
        <v>55.23</v>
      </c>
      <c r="AL656" s="7">
        <f ca="1"/>
        <v>53.9</v>
      </c>
      <c r="AM656" s="7">
        <f ca="1"/>
        <v>68.09</v>
      </c>
      <c r="AN656">
        <f ca="1"/>
        <v>102.91</v>
      </c>
      <c r="AO656">
        <f ca="1"/>
        <v>40.659999999999997</v>
      </c>
      <c r="AP656">
        <f ca="1"/>
        <v>92.474299999999999</v>
      </c>
      <c r="AQ656">
        <f ca="1"/>
        <v>18.904499999999999</v>
      </c>
      <c r="AR656">
        <f ca="1"/>
        <v>7.1993</v>
      </c>
      <c r="AS656">
        <f ca="1"/>
        <v>363.13</v>
      </c>
      <c r="AT656">
        <f ca="1"/>
        <v>32.362900000000003</v>
      </c>
      <c r="AU656">
        <f ca="1"/>
        <v>1339.96</v>
      </c>
      <c r="AV656">
        <f ca="1"/>
        <v>3.9702999999999999</v>
      </c>
      <c r="AW656">
        <f ca="1"/>
        <v>55.917000000000002</v>
      </c>
      <c r="AX656">
        <f ca="1"/>
        <v>36.055999999999997</v>
      </c>
      <c r="AY656">
        <f ca="1"/>
        <v>23.258400000000002</v>
      </c>
      <c r="AZ656">
        <f ca="1"/>
        <v>7.8231999999999999</v>
      </c>
      <c r="BA656">
        <f ca="1"/>
        <v>1.3420000000000001</v>
      </c>
      <c r="BB656">
        <f ca="1"/>
        <v>83.041200000000003</v>
      </c>
      <c r="BC656">
        <f ca="1"/>
        <v>31.777999999999999</v>
      </c>
      <c r="BD656">
        <f ca="1"/>
        <v>4.7370000000000001</v>
      </c>
      <c r="BE656">
        <f ca="1"/>
        <v>15718</v>
      </c>
      <c r="BF656">
        <f ca="1"/>
        <v>1.7999000000000001</v>
      </c>
      <c r="BG656">
        <f ca="1"/>
        <v>4.5780000000000003</v>
      </c>
      <c r="BH656">
        <f ca="1"/>
        <v>15.91</v>
      </c>
      <c r="BI656">
        <f ca="1"/>
        <v>8.8249999999999993</v>
      </c>
      <c r="BJ656">
        <f ca="1"/>
        <v>9.3774999999999995</v>
      </c>
      <c r="BK656">
        <f ca="1"/>
        <v>10.675000000000001</v>
      </c>
      <c r="BL656">
        <f ca="1"/>
        <v>5.4749999999999996</v>
      </c>
      <c r="BM656">
        <f ca="1"/>
        <v>5.0686</v>
      </c>
      <c r="BN656">
        <f ca="1"/>
        <v>5.8650000000000002</v>
      </c>
      <c r="BO656">
        <f ca="1"/>
        <v>5.2705000000000002</v>
      </c>
      <c r="BP656">
        <f ca="1"/>
        <v>4.4968000000000004</v>
      </c>
      <c r="BQ656">
        <f ca="1"/>
        <v>4.7439999999999998</v>
      </c>
      <c r="BR656">
        <f ca="1"/>
        <v>10.648300000000001</v>
      </c>
      <c r="BS656">
        <f ca="1"/>
        <v>1.5308999999999999</v>
      </c>
      <c r="BT656">
        <f ca="1"/>
        <v>1.3567</v>
      </c>
      <c r="BU656">
        <f ca="1"/>
        <v>1.6523000000000001</v>
      </c>
      <c r="BV656">
        <f ca="1"/>
        <v>10.434799999999999</v>
      </c>
      <c r="BW656">
        <f ca="1"/>
        <v>0.78610000000000002</v>
      </c>
      <c r="BX656">
        <f ca="1"/>
        <v>150.86000000000001</v>
      </c>
      <c r="BY656">
        <f ca="1"/>
        <v>0.92030000000000001</v>
      </c>
      <c r="BZ656">
        <f ca="1"/>
        <v>6.8632999999999997</v>
      </c>
      <c r="CA656">
        <f ca="1"/>
        <v>0.8881</v>
      </c>
      <c r="CK656">
        <f ca="1"/>
        <v>6.7</v>
      </c>
      <c r="CL656">
        <f ca="1"/>
        <v>6.95</v>
      </c>
      <c r="CM656">
        <f ca="1"/>
        <v>6.85</v>
      </c>
      <c r="CN656">
        <f ca="1"/>
        <v>6.44</v>
      </c>
      <c r="CO656">
        <f ca="1"/>
        <v>5.97</v>
      </c>
      <c r="CP656">
        <f ca="1"/>
        <v>5.68</v>
      </c>
      <c r="CQ656">
        <f ca="1"/>
        <v>5.47</v>
      </c>
      <c r="CR656">
        <f ca="1"/>
        <v>6.8250000000000002</v>
      </c>
      <c r="CS656">
        <f ca="1"/>
        <v>6.42</v>
      </c>
      <c r="CT656">
        <f ca="1"/>
        <v>5.8650000000000002</v>
      </c>
      <c r="CU656">
        <f ca="1"/>
        <v>5.4749999999999996</v>
      </c>
      <c r="CV656">
        <f ca="1"/>
        <v>6.85</v>
      </c>
      <c r="CW656">
        <f ca="1"/>
        <v>11.130699999999999</v>
      </c>
      <c r="CX656">
        <f ca="1"/>
        <v>8.7696000000000005</v>
      </c>
      <c r="CY656">
        <f ca="1"/>
        <v>11.598850000000001</v>
      </c>
      <c r="CZ656">
        <f ca="1"/>
        <v>6.008</v>
      </c>
      <c r="DA656">
        <f ca="1"/>
        <v>109.37</v>
      </c>
    </row>
    <row r="657" spans="1:105" x14ac:dyDescent="0.25">
      <c r="A657" s="79">
        <f ca="1"/>
        <v>45369</v>
      </c>
      <c r="B657" s="7">
        <f ca="1"/>
        <v>947.6</v>
      </c>
      <c r="C657" s="7">
        <f ca="1"/>
        <v>940.5</v>
      </c>
      <c r="D657" s="7">
        <f ca="1"/>
        <v>949.5</v>
      </c>
      <c r="E657" s="7">
        <f ca="1"/>
        <v>942.5</v>
      </c>
      <c r="F657">
        <f ca="1"/>
        <v>945.30050000000006</v>
      </c>
      <c r="G657">
        <f ca="1"/>
        <v>1338.84</v>
      </c>
      <c r="H657">
        <f ca="1"/>
        <v>961.27</v>
      </c>
      <c r="I657">
        <f ca="1"/>
        <v>968.04</v>
      </c>
      <c r="J657">
        <f ca="1"/>
        <v>948.76</v>
      </c>
      <c r="K657">
        <f ca="1"/>
        <v>915.37</v>
      </c>
      <c r="L657">
        <f ca="1"/>
        <v>887.3</v>
      </c>
      <c r="M657">
        <f ca="1"/>
        <v>13.23</v>
      </c>
      <c r="N657">
        <f ca="1"/>
        <v>1.42</v>
      </c>
      <c r="O657">
        <f ca="1"/>
        <v>2.82</v>
      </c>
      <c r="P657">
        <f ca="1"/>
        <v>3.4</v>
      </c>
      <c r="Q657">
        <f ca="1"/>
        <v>3.7</v>
      </c>
      <c r="R657">
        <f ca="1"/>
        <v>103.57899999999999</v>
      </c>
      <c r="S657">
        <f ca="1"/>
        <v>411.45</v>
      </c>
      <c r="T657">
        <f ca="1"/>
        <v>411.45</v>
      </c>
      <c r="U657">
        <f ca="1"/>
        <v>8986.11</v>
      </c>
      <c r="V657">
        <f ca="1"/>
        <v>29880</v>
      </c>
      <c r="W657">
        <f ca="1"/>
        <v>-475</v>
      </c>
      <c r="X657">
        <f ca="1"/>
        <v>106825</v>
      </c>
      <c r="Y657">
        <f ca="1"/>
        <v>8986.11</v>
      </c>
      <c r="Z657">
        <f ca="1"/>
        <v>17.12</v>
      </c>
      <c r="AA657">
        <f ca="1"/>
        <v>6842</v>
      </c>
      <c r="AB657">
        <f ca="1"/>
        <v>82.72</v>
      </c>
      <c r="AC657">
        <f ca="1"/>
        <v>16.830500000000001</v>
      </c>
      <c r="AD657">
        <f ca="1"/>
        <v>5.0255000000000001</v>
      </c>
      <c r="AE657">
        <f ca="1"/>
        <v>3896.5</v>
      </c>
      <c r="AF657">
        <f ca="1"/>
        <v>3.7044999999999999</v>
      </c>
      <c r="AG657">
        <f ca="1"/>
        <v>852.5</v>
      </c>
      <c r="AH657">
        <f ca="1"/>
        <v>-6502</v>
      </c>
      <c r="AI657">
        <f ca="1"/>
        <v>146</v>
      </c>
      <c r="AJ657" s="7">
        <f ca="1"/>
        <v>62</v>
      </c>
      <c r="AK657" s="7">
        <f ca="1"/>
        <v>51.24</v>
      </c>
      <c r="AL657" s="7">
        <f ca="1"/>
        <v>44.07</v>
      </c>
      <c r="AM657" s="7">
        <f ca="1"/>
        <v>76.040000000000006</v>
      </c>
      <c r="AN657">
        <f ca="1"/>
        <v>103.13</v>
      </c>
      <c r="AO657">
        <f ca="1"/>
        <v>41.41</v>
      </c>
      <c r="AP657">
        <f ca="1"/>
        <v>91.72</v>
      </c>
      <c r="AQ657">
        <f ca="1"/>
        <v>18.946000000000002</v>
      </c>
      <c r="AR657">
        <f ca="1"/>
        <v>7.1984000000000004</v>
      </c>
      <c r="AS657">
        <f ca="1"/>
        <v>363.17</v>
      </c>
      <c r="AT657">
        <f ca="1"/>
        <v>32.310299999999998</v>
      </c>
      <c r="AU657">
        <f ca="1"/>
        <v>1333.88</v>
      </c>
      <c r="AV657">
        <f ca="1"/>
        <v>3.9750000000000001</v>
      </c>
      <c r="AW657">
        <f ca="1"/>
        <v>55.55</v>
      </c>
      <c r="AX657">
        <f ca="1"/>
        <v>35.987000000000002</v>
      </c>
      <c r="AY657">
        <f ca="1"/>
        <v>23.209900000000001</v>
      </c>
      <c r="AZ657">
        <f ca="1"/>
        <v>7.8192000000000004</v>
      </c>
      <c r="BA657">
        <f ca="1"/>
        <v>1.3391999999999999</v>
      </c>
      <c r="BB657">
        <f ca="1"/>
        <v>82.912499999999994</v>
      </c>
      <c r="BC657">
        <f ca="1"/>
        <v>31.669</v>
      </c>
      <c r="BD657">
        <f ca="1"/>
        <v>4.718</v>
      </c>
      <c r="BE657">
        <f ca="1"/>
        <v>15691</v>
      </c>
      <c r="BF657">
        <f ca="1"/>
        <v>1.7989999999999999</v>
      </c>
      <c r="BG657">
        <f ca="1"/>
        <v>4.5736999999999997</v>
      </c>
      <c r="BH657">
        <f ca="1"/>
        <v>15.904999999999999</v>
      </c>
      <c r="BI657">
        <f ca="1"/>
        <v>8.3000000000000007</v>
      </c>
      <c r="BJ657">
        <f ca="1"/>
        <v>9.1750000000000007</v>
      </c>
      <c r="BK657">
        <f ca="1"/>
        <v>10.115</v>
      </c>
      <c r="BL657">
        <f ca="1"/>
        <v>5.51</v>
      </c>
      <c r="BM657">
        <f ca="1"/>
        <v>5.0848000000000004</v>
      </c>
      <c r="BN657">
        <f ca="1"/>
        <v>5.93</v>
      </c>
      <c r="BO657">
        <f ca="1"/>
        <v>5.2835000000000001</v>
      </c>
      <c r="BP657">
        <f ca="1"/>
        <v>4.5458999999999996</v>
      </c>
      <c r="BQ657">
        <f ca="1"/>
        <v>4.6883999999999997</v>
      </c>
      <c r="BR657">
        <f ca="1"/>
        <v>10.656000000000001</v>
      </c>
      <c r="BS657">
        <f ca="1"/>
        <v>1.5245</v>
      </c>
      <c r="BT657">
        <f ca="1"/>
        <v>1.3533999999999999</v>
      </c>
      <c r="BU657">
        <f ca="1"/>
        <v>1.6433</v>
      </c>
      <c r="BV657">
        <f ca="1"/>
        <v>10.4339</v>
      </c>
      <c r="BW657">
        <f ca="1"/>
        <v>0.78559999999999997</v>
      </c>
      <c r="BX657">
        <f ca="1"/>
        <v>149.15</v>
      </c>
      <c r="BY657">
        <f ca="1"/>
        <v>0.91979999999999995</v>
      </c>
      <c r="BZ657">
        <f ca="1"/>
        <v>6.8581000000000003</v>
      </c>
      <c r="CA657">
        <f ca="1"/>
        <v>0.88780000000000003</v>
      </c>
      <c r="CK657">
        <f ca="1"/>
        <v>6.97</v>
      </c>
      <c r="CL657">
        <f ca="1"/>
        <v>7</v>
      </c>
      <c r="CM657">
        <f ca="1"/>
        <v>6.97</v>
      </c>
      <c r="CN657">
        <f ca="1"/>
        <v>6.5</v>
      </c>
      <c r="CO657">
        <f ca="1"/>
        <v>5.99</v>
      </c>
      <c r="CP657">
        <f ca="1"/>
        <v>5.73</v>
      </c>
      <c r="CQ657">
        <f ca="1"/>
        <v>5.5</v>
      </c>
      <c r="CR657">
        <f ca="1"/>
        <v>6.8849999999999998</v>
      </c>
      <c r="CS657">
        <f ca="1"/>
        <v>6.4939999999999998</v>
      </c>
      <c r="CT657">
        <f ca="1"/>
        <v>5.93</v>
      </c>
      <c r="CU657">
        <f ca="1"/>
        <v>5.51</v>
      </c>
      <c r="CV657">
        <f ca="1"/>
        <v>6.97</v>
      </c>
      <c r="CW657">
        <f ca="1"/>
        <v>11.022500000000001</v>
      </c>
      <c r="CX657">
        <f ca="1"/>
        <v>8.7851999999999997</v>
      </c>
      <c r="CY657">
        <f ca="1"/>
        <v>11.52055</v>
      </c>
      <c r="CZ657">
        <f ca="1"/>
        <v>5.8688000000000002</v>
      </c>
      <c r="DA657">
        <f ca="1"/>
        <v>109.37</v>
      </c>
    </row>
    <row r="658" spans="1:105" x14ac:dyDescent="0.25">
      <c r="A658" s="79">
        <f ca="1"/>
        <v>45366</v>
      </c>
      <c r="B658" s="7">
        <f ca="1"/>
        <v>944</v>
      </c>
      <c r="C658" s="7">
        <f ca="1"/>
        <v>935.25</v>
      </c>
      <c r="D658" s="7">
        <f ca="1"/>
        <v>945.48</v>
      </c>
      <c r="E658" s="7">
        <f ca="1"/>
        <v>941.25</v>
      </c>
      <c r="F658">
        <f ca="1"/>
        <v>940.77829999999994</v>
      </c>
      <c r="G658">
        <f ca="1"/>
        <v>1285.45</v>
      </c>
      <c r="H658">
        <f ca="1"/>
        <v>963.94</v>
      </c>
      <c r="I658">
        <f ca="1"/>
        <v>968.93</v>
      </c>
      <c r="J658">
        <f ca="1"/>
        <v>947.88</v>
      </c>
      <c r="K658">
        <f ca="1"/>
        <v>914.95</v>
      </c>
      <c r="L658">
        <f ca="1"/>
        <v>886.49</v>
      </c>
      <c r="M658">
        <f ca="1"/>
        <v>13.26</v>
      </c>
      <c r="N658">
        <f ca="1"/>
        <v>1.4</v>
      </c>
      <c r="O658">
        <f ca="1"/>
        <v>2.87</v>
      </c>
      <c r="P658">
        <f ca="1"/>
        <v>3.05</v>
      </c>
      <c r="Q658">
        <f ca="1"/>
        <v>3.43</v>
      </c>
      <c r="R658">
        <f ca="1"/>
        <v>103.432</v>
      </c>
      <c r="S658">
        <f ca="1"/>
        <v>411.25</v>
      </c>
      <c r="T658">
        <f ca="1"/>
        <v>411.25</v>
      </c>
      <c r="U658">
        <f ca="1"/>
        <v>8968.5</v>
      </c>
      <c r="V658">
        <f ca="1"/>
        <v>30303</v>
      </c>
      <c r="W658">
        <f ca="1"/>
        <v>-750</v>
      </c>
      <c r="X658">
        <f ca="1"/>
        <v>107300</v>
      </c>
      <c r="Y658">
        <f ca="1"/>
        <v>8968.5</v>
      </c>
      <c r="Z658">
        <f ca="1"/>
        <v>17.14</v>
      </c>
      <c r="AA658">
        <f ca="1"/>
        <v>6842</v>
      </c>
      <c r="AB658">
        <f ca="1"/>
        <v>81.040000000000006</v>
      </c>
      <c r="AC658">
        <f ca="1"/>
        <v>16.714400000000001</v>
      </c>
      <c r="AD658">
        <f ca="1"/>
        <v>4.9958999999999998</v>
      </c>
      <c r="AE658">
        <f ca="1"/>
        <v>3882.89</v>
      </c>
      <c r="AF658">
        <f ca="1"/>
        <v>3.6869999999999998</v>
      </c>
      <c r="AG658">
        <f ca="1"/>
        <v>850.75</v>
      </c>
      <c r="AH658">
        <f ca="1"/>
        <v>-6648</v>
      </c>
      <c r="AI658">
        <f ca="1"/>
        <v>425</v>
      </c>
      <c r="AJ658" s="7">
        <f ca="1"/>
        <v>60</v>
      </c>
      <c r="AK658" s="7">
        <f ca="1"/>
        <v>48.62</v>
      </c>
      <c r="AL658" s="7">
        <f ca="1"/>
        <v>41.91</v>
      </c>
      <c r="AM658" s="7">
        <f ca="1"/>
        <v>75.7</v>
      </c>
      <c r="AN658">
        <f ca="1"/>
        <v>103.19</v>
      </c>
      <c r="AO658">
        <f ca="1"/>
        <v>41.57</v>
      </c>
      <c r="AP658">
        <f ca="1"/>
        <v>92.525000000000006</v>
      </c>
      <c r="AQ658">
        <f ca="1"/>
        <v>18.773299999999999</v>
      </c>
      <c r="AR658">
        <f ca="1"/>
        <v>7.1970000000000001</v>
      </c>
      <c r="AS658">
        <f ca="1"/>
        <v>360.79</v>
      </c>
      <c r="AT658">
        <f ca="1"/>
        <v>32.115600000000001</v>
      </c>
      <c r="AU658">
        <f ca="1"/>
        <v>1329.79</v>
      </c>
      <c r="AV658">
        <f ca="1"/>
        <v>3.9514</v>
      </c>
      <c r="AW658">
        <f ca="1"/>
        <v>55.524000000000001</v>
      </c>
      <c r="AX658">
        <f ca="1"/>
        <v>35.9</v>
      </c>
      <c r="AY658">
        <f ca="1"/>
        <v>23.081399999999999</v>
      </c>
      <c r="AZ658">
        <f ca="1"/>
        <v>7.8223000000000003</v>
      </c>
      <c r="BA658">
        <f ca="1"/>
        <v>1.3375999999999999</v>
      </c>
      <c r="BB658">
        <f ca="1"/>
        <v>82.886200000000002</v>
      </c>
      <c r="BC658">
        <f ca="1"/>
        <v>31.626999999999999</v>
      </c>
      <c r="BD658">
        <f ca="1"/>
        <v>4.7072000000000003</v>
      </c>
      <c r="BE658">
        <f ca="1"/>
        <v>15599</v>
      </c>
      <c r="BF658">
        <f ca="1"/>
        <v>1.7965</v>
      </c>
      <c r="BG658">
        <f ca="1"/>
        <v>4.5655999999999999</v>
      </c>
      <c r="BH658">
        <f ca="1"/>
        <v>15.904999999999999</v>
      </c>
      <c r="BI658">
        <f ca="1"/>
        <v>7.8150000000000004</v>
      </c>
      <c r="BJ658">
        <f ca="1"/>
        <v>9.1649999999999991</v>
      </c>
      <c r="BK658">
        <f ca="1"/>
        <v>10.93</v>
      </c>
      <c r="BL658">
        <f ca="1"/>
        <v>5.4249999999999998</v>
      </c>
      <c r="BM658">
        <f ca="1"/>
        <v>5.0783500000000004</v>
      </c>
      <c r="BN658">
        <f ca="1"/>
        <v>5.875</v>
      </c>
      <c r="BO658">
        <f ca="1"/>
        <v>5.2812000000000001</v>
      </c>
      <c r="BP658">
        <f ca="1"/>
        <v>4.5412999999999997</v>
      </c>
      <c r="BQ658">
        <f ca="1"/>
        <v>4.5941999999999998</v>
      </c>
      <c r="BR658">
        <f ca="1"/>
        <v>10.6189</v>
      </c>
      <c r="BS658">
        <f ca="1"/>
        <v>1.5244</v>
      </c>
      <c r="BT658">
        <f ca="1"/>
        <v>1.3542000000000001</v>
      </c>
      <c r="BU658">
        <f ca="1"/>
        <v>1.6434</v>
      </c>
      <c r="BV658">
        <f ca="1"/>
        <v>10.3613</v>
      </c>
      <c r="BW658">
        <f ca="1"/>
        <v>0.78520000000000001</v>
      </c>
      <c r="BX658">
        <f ca="1"/>
        <v>149.04</v>
      </c>
      <c r="BY658">
        <f ca="1"/>
        <v>0.91839999999999999</v>
      </c>
      <c r="BZ658">
        <f ca="1"/>
        <v>6.8483000000000001</v>
      </c>
      <c r="CA658">
        <f ca="1"/>
        <v>0.88380000000000003</v>
      </c>
      <c r="CK658">
        <f ca="1"/>
        <v>6.9</v>
      </c>
      <c r="CL658">
        <f ca="1"/>
        <v>7.23</v>
      </c>
      <c r="CM658">
        <f ca="1"/>
        <v>7.06</v>
      </c>
      <c r="CN658">
        <f ca="1"/>
        <v>6.51</v>
      </c>
      <c r="CO658">
        <f ca="1"/>
        <v>5.91</v>
      </c>
      <c r="CP658">
        <f ca="1"/>
        <v>5.68</v>
      </c>
      <c r="CQ658">
        <f ca="1"/>
        <v>5.47</v>
      </c>
      <c r="CR658">
        <f ca="1"/>
        <v>6.86</v>
      </c>
      <c r="CS658">
        <f ca="1"/>
        <v>6.45</v>
      </c>
      <c r="CT658">
        <f ca="1"/>
        <v>5.875</v>
      </c>
      <c r="CU658">
        <f ca="1"/>
        <v>5.4249999999999998</v>
      </c>
      <c r="CV658">
        <f ca="1"/>
        <v>7.06</v>
      </c>
      <c r="CW658">
        <f ca="1"/>
        <v>11.0609</v>
      </c>
      <c r="CX658">
        <f ca="1"/>
        <v>8.8484999999999996</v>
      </c>
      <c r="CY658">
        <f ca="1"/>
        <v>12.24</v>
      </c>
      <c r="CZ658">
        <f ca="1"/>
        <v>6.5243000000000002</v>
      </c>
      <c r="DA658">
        <f ca="1"/>
        <v>109.37</v>
      </c>
    </row>
    <row r="659" spans="1:105" x14ac:dyDescent="0.25">
      <c r="A659" s="79">
        <f ca="1"/>
        <v>45365</v>
      </c>
      <c r="B659" s="7">
        <f ca="1"/>
        <v>940.05</v>
      </c>
      <c r="C659" s="7">
        <f ca="1"/>
        <v>940.02</v>
      </c>
      <c r="D659" s="7">
        <f ca="1"/>
        <v>949</v>
      </c>
      <c r="E659" s="7">
        <f ca="1"/>
        <v>945.5</v>
      </c>
      <c r="F659">
        <f ca="1"/>
        <v>945.60090000000002</v>
      </c>
      <c r="G659">
        <f ca="1"/>
        <v>1467.38</v>
      </c>
      <c r="H659">
        <f ca="1"/>
        <v>966.25</v>
      </c>
      <c r="I659">
        <f ca="1"/>
        <v>970.37</v>
      </c>
      <c r="J659">
        <f ca="1"/>
        <v>946.83</v>
      </c>
      <c r="K659">
        <f ca="1"/>
        <v>914.86</v>
      </c>
      <c r="L659">
        <f ca="1"/>
        <v>885.73</v>
      </c>
      <c r="M659">
        <f ca="1"/>
        <v>13.53</v>
      </c>
      <c r="N659">
        <f ca="1"/>
        <v>1.4</v>
      </c>
      <c r="O659">
        <f ca="1"/>
        <v>2.75</v>
      </c>
      <c r="P659">
        <f ca="1"/>
        <v>3.18</v>
      </c>
      <c r="Q659">
        <f ca="1"/>
        <v>3.24</v>
      </c>
      <c r="R659">
        <f ca="1"/>
        <v>103.36</v>
      </c>
      <c r="S659">
        <f ca="1"/>
        <v>403.7</v>
      </c>
      <c r="T659">
        <f ca="1"/>
        <v>403.7</v>
      </c>
      <c r="U659">
        <f ca="1"/>
        <v>8783.25</v>
      </c>
      <c r="V659">
        <f ca="1"/>
        <v>30316</v>
      </c>
      <c r="W659">
        <f ca="1"/>
        <v>-875</v>
      </c>
      <c r="X659">
        <f ca="1"/>
        <v>108050</v>
      </c>
      <c r="Y659">
        <f ca="1"/>
        <v>8783.25</v>
      </c>
      <c r="Z659">
        <f ca="1"/>
        <v>17.03</v>
      </c>
      <c r="AA659">
        <f ca="1"/>
        <v>6842</v>
      </c>
      <c r="AB659">
        <f ca="1"/>
        <v>81.260000000000005</v>
      </c>
      <c r="AC659">
        <f ca="1"/>
        <v>16.7011</v>
      </c>
      <c r="AD659">
        <f ca="1"/>
        <v>4.9897999999999998</v>
      </c>
      <c r="AE659">
        <f ca="1"/>
        <v>3893.81</v>
      </c>
      <c r="AF659">
        <f ca="1"/>
        <v>3.6865000000000001</v>
      </c>
      <c r="AG659">
        <f ca="1"/>
        <v>850.25</v>
      </c>
      <c r="AH659">
        <f ca="1"/>
        <v>-7073</v>
      </c>
      <c r="AI659">
        <f ca="1"/>
        <v>323</v>
      </c>
      <c r="AJ659" s="7">
        <f ca="1"/>
        <v>55</v>
      </c>
      <c r="AK659" s="7">
        <f ca="1"/>
        <v>47.33</v>
      </c>
      <c r="AL659" s="7">
        <f ca="1"/>
        <v>39.53</v>
      </c>
      <c r="AM659" s="7">
        <f ca="1"/>
        <v>70.28</v>
      </c>
      <c r="AN659">
        <f ca="1"/>
        <v>102.89</v>
      </c>
      <c r="AO659">
        <f ca="1"/>
        <v>40.409999999999997</v>
      </c>
      <c r="AP659">
        <f ca="1"/>
        <v>91.527900000000002</v>
      </c>
      <c r="AQ659">
        <f ca="1"/>
        <v>18.734000000000002</v>
      </c>
      <c r="AR659">
        <f ca="1"/>
        <v>7.1942000000000004</v>
      </c>
      <c r="AS659">
        <f ca="1"/>
        <v>363.58</v>
      </c>
      <c r="AT659">
        <f ca="1"/>
        <v>32.146999999999998</v>
      </c>
      <c r="AU659">
        <f ca="1"/>
        <v>1317.8</v>
      </c>
      <c r="AV659">
        <f ca="1"/>
        <v>3.9439000000000002</v>
      </c>
      <c r="AW659">
        <f ca="1"/>
        <v>55.405000000000001</v>
      </c>
      <c r="AX659">
        <f ca="1"/>
        <v>35.780999999999999</v>
      </c>
      <c r="AY659">
        <f ca="1"/>
        <v>23.154900000000001</v>
      </c>
      <c r="AZ659">
        <f ca="1"/>
        <v>7.8227000000000002</v>
      </c>
      <c r="BA659">
        <f ca="1"/>
        <v>1.3360000000000001</v>
      </c>
      <c r="BB659">
        <f ca="1"/>
        <v>82.825000000000003</v>
      </c>
      <c r="BC659">
        <f ca="1"/>
        <v>31.507999999999999</v>
      </c>
      <c r="BD659">
        <f ca="1"/>
        <v>4.6859999999999999</v>
      </c>
      <c r="BE659">
        <f ca="1"/>
        <v>15580</v>
      </c>
      <c r="BF659">
        <f ca="1"/>
        <v>1.7971999999999999</v>
      </c>
      <c r="BG659">
        <f ca="1"/>
        <v>4.5682999999999998</v>
      </c>
      <c r="BH659">
        <f ca="1"/>
        <v>15.265000000000001</v>
      </c>
      <c r="BI659">
        <f ca="1"/>
        <v>7.26</v>
      </c>
      <c r="BJ659">
        <f ca="1"/>
        <v>8.9849999999999994</v>
      </c>
      <c r="BK659">
        <f ca="1"/>
        <v>9.92</v>
      </c>
      <c r="BL659">
        <f ca="1"/>
        <v>5.4340000000000002</v>
      </c>
      <c r="BM659">
        <f ca="1"/>
        <v>5.0564999999999998</v>
      </c>
      <c r="BN659">
        <f ca="1"/>
        <v>5.92</v>
      </c>
      <c r="BO659">
        <f ca="1"/>
        <v>5.2727000000000004</v>
      </c>
      <c r="BP659">
        <f ca="1"/>
        <v>4.4828999999999999</v>
      </c>
      <c r="BQ659">
        <f ca="1"/>
        <v>4.6112000000000002</v>
      </c>
      <c r="BR659">
        <f ca="1"/>
        <v>10.555999999999999</v>
      </c>
      <c r="BS659">
        <f ca="1"/>
        <v>1.5195000000000001</v>
      </c>
      <c r="BT659">
        <f ca="1"/>
        <v>1.3532999999999999</v>
      </c>
      <c r="BU659">
        <f ca="1"/>
        <v>1.6311</v>
      </c>
      <c r="BV659">
        <f ca="1"/>
        <v>10.338900000000001</v>
      </c>
      <c r="BW659">
        <f ca="1"/>
        <v>0.78410000000000002</v>
      </c>
      <c r="BX659">
        <f ca="1"/>
        <v>148.33000000000001</v>
      </c>
      <c r="BY659">
        <f ca="1"/>
        <v>0.91890000000000005</v>
      </c>
      <c r="BZ659">
        <f ca="1"/>
        <v>6.8513999999999999</v>
      </c>
      <c r="CA659">
        <f ca="1"/>
        <v>0.88370000000000004</v>
      </c>
      <c r="CK659">
        <f ca="1"/>
        <v>6.54</v>
      </c>
      <c r="CL659">
        <f ca="1"/>
        <v>6.8</v>
      </c>
      <c r="CM659">
        <f ca="1"/>
        <v>7.06</v>
      </c>
      <c r="CN659">
        <f ca="1"/>
        <v>6.49</v>
      </c>
      <c r="CO659">
        <f ca="1"/>
        <v>5.92</v>
      </c>
      <c r="CP659">
        <f ca="1"/>
        <v>5.65</v>
      </c>
      <c r="CQ659">
        <f ca="1"/>
        <v>5.42</v>
      </c>
      <c r="CR659">
        <f ca="1"/>
        <v>6.88</v>
      </c>
      <c r="CS659">
        <f ca="1"/>
        <v>6.476</v>
      </c>
      <c r="CT659">
        <f ca="1"/>
        <v>5.92</v>
      </c>
      <c r="CU659">
        <f ca="1"/>
        <v>5.4340000000000002</v>
      </c>
      <c r="CV659">
        <f ca="1"/>
        <v>7.06</v>
      </c>
      <c r="CW659">
        <f ca="1"/>
        <v>11.033300000000001</v>
      </c>
      <c r="CX659">
        <f ca="1"/>
        <v>8.8726000000000003</v>
      </c>
      <c r="CY659">
        <f ca="1"/>
        <v>12.07185</v>
      </c>
      <c r="CZ659">
        <f ca="1"/>
        <v>5.6083999999999996</v>
      </c>
      <c r="DA659">
        <f ca="1"/>
        <v>109.37</v>
      </c>
    </row>
    <row r="660" spans="1:105" x14ac:dyDescent="0.25">
      <c r="A660" s="79">
        <f ca="1"/>
        <v>45364</v>
      </c>
      <c r="B660" s="7">
        <f ca="1"/>
        <v>945</v>
      </c>
      <c r="C660" s="7">
        <f ca="1"/>
        <v>941.65</v>
      </c>
      <c r="D660" s="7">
        <f ca="1"/>
        <v>957.5</v>
      </c>
      <c r="E660" s="7">
        <f ca="1"/>
        <v>954</v>
      </c>
      <c r="F660">
        <f ca="1"/>
        <v>948.93380000000002</v>
      </c>
      <c r="G660">
        <f ca="1"/>
        <v>1364.54</v>
      </c>
      <c r="H660">
        <f ca="1"/>
        <v>968.83</v>
      </c>
      <c r="I660">
        <f ca="1"/>
        <v>971.72</v>
      </c>
      <c r="J660">
        <f ca="1"/>
        <v>945.8</v>
      </c>
      <c r="K660">
        <f ca="1"/>
        <v>914.7</v>
      </c>
      <c r="L660">
        <f ca="1"/>
        <v>885.01</v>
      </c>
      <c r="M660">
        <f ca="1"/>
        <v>14.28</v>
      </c>
      <c r="N660">
        <f ca="1"/>
        <v>1.25</v>
      </c>
      <c r="O660">
        <f ca="1"/>
        <v>2.73</v>
      </c>
      <c r="P660">
        <f ca="1"/>
        <v>2.96</v>
      </c>
      <c r="Q660">
        <f ca="1"/>
        <v>3</v>
      </c>
      <c r="R660">
        <f ca="1"/>
        <v>102.789</v>
      </c>
      <c r="S660">
        <f ca="1"/>
        <v>405.25</v>
      </c>
      <c r="T660">
        <f ca="1"/>
        <v>405.25</v>
      </c>
      <c r="U660">
        <f ca="1"/>
        <v>8833.4599999999991</v>
      </c>
      <c r="V660">
        <f ca="1"/>
        <v>30603</v>
      </c>
      <c r="W660">
        <f ca="1"/>
        <v>-1975</v>
      </c>
      <c r="X660">
        <f ca="1"/>
        <v>108925</v>
      </c>
      <c r="Y660">
        <f ca="1"/>
        <v>8833.4599999999991</v>
      </c>
      <c r="Z660">
        <f ca="1"/>
        <v>17.05</v>
      </c>
      <c r="AA660">
        <f ca="1"/>
        <v>6842</v>
      </c>
      <c r="AB660">
        <f ca="1"/>
        <v>79.72</v>
      </c>
      <c r="AC660">
        <f ca="1"/>
        <v>16.666499999999999</v>
      </c>
      <c r="AD660">
        <f ca="1"/>
        <v>4.9720000000000004</v>
      </c>
      <c r="AE660">
        <f ca="1"/>
        <v>3904.33</v>
      </c>
      <c r="AF660">
        <f ca="1"/>
        <v>3.673</v>
      </c>
      <c r="AG660">
        <f ca="1"/>
        <v>849.75</v>
      </c>
      <c r="AH660">
        <f ca="1"/>
        <v>-7396</v>
      </c>
      <c r="AI660">
        <f ca="1"/>
        <v>334</v>
      </c>
      <c r="AJ660" s="7">
        <f ca="1"/>
        <v>51</v>
      </c>
      <c r="AK660" s="7">
        <f ca="1"/>
        <v>35.43</v>
      </c>
      <c r="AL660" s="7">
        <f ca="1"/>
        <v>41.51</v>
      </c>
      <c r="AM660" s="7">
        <f ca="1"/>
        <v>70.37</v>
      </c>
      <c r="AN660">
        <f ca="1"/>
        <v>103.05</v>
      </c>
      <c r="AO660">
        <f ca="1"/>
        <v>40.98</v>
      </c>
      <c r="AP660">
        <f ca="1"/>
        <v>91.35</v>
      </c>
      <c r="AQ660">
        <f ca="1"/>
        <v>18.578199999999999</v>
      </c>
      <c r="AR660">
        <f ca="1"/>
        <v>7.1868999999999996</v>
      </c>
      <c r="AS660">
        <f ca="1"/>
        <v>361.83</v>
      </c>
      <c r="AT660">
        <f ca="1"/>
        <v>32.085700000000003</v>
      </c>
      <c r="AU660">
        <f ca="1"/>
        <v>1314.3</v>
      </c>
      <c r="AV660">
        <f ca="1"/>
        <v>3.9127000000000001</v>
      </c>
      <c r="AW660">
        <f ca="1"/>
        <v>55.384999999999998</v>
      </c>
      <c r="AX660">
        <f ca="1"/>
        <v>35.648000000000003</v>
      </c>
      <c r="AY660">
        <f ca="1"/>
        <v>23.070799999999998</v>
      </c>
      <c r="AZ660">
        <f ca="1"/>
        <v>7.8235999999999999</v>
      </c>
      <c r="BA660">
        <f ca="1"/>
        <v>1.3323</v>
      </c>
      <c r="BB660">
        <f ca="1"/>
        <v>82.86</v>
      </c>
      <c r="BC660">
        <f ca="1"/>
        <v>31.469000000000001</v>
      </c>
      <c r="BD660">
        <f ca="1"/>
        <v>4.6859999999999999</v>
      </c>
      <c r="BE660">
        <f ca="1"/>
        <v>15575</v>
      </c>
      <c r="BF660">
        <f ca="1"/>
        <v>1.7865</v>
      </c>
      <c r="BG660">
        <f ca="1"/>
        <v>4.54</v>
      </c>
      <c r="BH660">
        <f ca="1"/>
        <v>15.2675</v>
      </c>
      <c r="BI660">
        <f ca="1"/>
        <v>6.7050000000000001</v>
      </c>
      <c r="BJ660">
        <f ca="1"/>
        <v>8.7149999999999999</v>
      </c>
      <c r="BK660">
        <f ca="1"/>
        <v>9.77</v>
      </c>
      <c r="BL660">
        <f ca="1"/>
        <v>5.45</v>
      </c>
      <c r="BM660">
        <f ca="1"/>
        <v>5.0395000000000003</v>
      </c>
      <c r="BN660">
        <f ca="1"/>
        <v>5.9524999999999997</v>
      </c>
      <c r="BO660">
        <f ca="1"/>
        <v>5.2650499999999996</v>
      </c>
      <c r="BP660">
        <f ca="1"/>
        <v>4.4119000000000002</v>
      </c>
      <c r="BQ660">
        <f ca="1"/>
        <v>4.7023999999999999</v>
      </c>
      <c r="BR660">
        <f ca="1"/>
        <v>10.4808</v>
      </c>
      <c r="BS660">
        <f ca="1"/>
        <v>1.5103</v>
      </c>
      <c r="BT660">
        <f ca="1"/>
        <v>1.3471</v>
      </c>
      <c r="BU660">
        <f ca="1"/>
        <v>1.6242000000000001</v>
      </c>
      <c r="BV660">
        <f ca="1"/>
        <v>10.227499999999999</v>
      </c>
      <c r="BW660">
        <f ca="1"/>
        <v>0.78139999999999998</v>
      </c>
      <c r="BX660">
        <f ca="1"/>
        <v>147.76</v>
      </c>
      <c r="BY660">
        <f ca="1"/>
        <v>0.91339999999999999</v>
      </c>
      <c r="BZ660">
        <f ca="1"/>
        <v>6.8109000000000002</v>
      </c>
      <c r="CA660">
        <f ca="1"/>
        <v>0.87890000000000001</v>
      </c>
      <c r="CK660">
        <f ca="1"/>
        <v>6.67</v>
      </c>
      <c r="CL660">
        <f ca="1"/>
        <v>6.55</v>
      </c>
      <c r="CM660">
        <f ca="1"/>
        <v>6.87</v>
      </c>
      <c r="CN660">
        <f ca="1"/>
        <v>6.45</v>
      </c>
      <c r="CO660">
        <f ca="1"/>
        <v>5.89</v>
      </c>
      <c r="CP660">
        <f ca="1"/>
        <v>5.59</v>
      </c>
      <c r="CQ660">
        <f ca="1"/>
        <v>5.38</v>
      </c>
      <c r="CR660">
        <f ca="1"/>
        <v>6.97</v>
      </c>
      <c r="CS660">
        <f ca="1"/>
        <v>6.5125000000000002</v>
      </c>
      <c r="CT660">
        <f ca="1"/>
        <v>5.9524999999999997</v>
      </c>
      <c r="CU660">
        <f ca="1"/>
        <v>5.45</v>
      </c>
      <c r="CV660">
        <f ca="1"/>
        <v>6.87</v>
      </c>
      <c r="CW660">
        <f ca="1"/>
        <v>10.906700000000001</v>
      </c>
      <c r="CX660">
        <f ca="1"/>
        <v>8.8489000000000004</v>
      </c>
      <c r="CY660">
        <f ca="1"/>
        <v>10.945399999999999</v>
      </c>
      <c r="CZ660">
        <f ca="1"/>
        <v>6.399</v>
      </c>
      <c r="DA660">
        <f ca="1"/>
        <v>109.37</v>
      </c>
    </row>
    <row r="661" spans="1:105" x14ac:dyDescent="0.25">
      <c r="A661" s="79">
        <f ca="1"/>
        <v>45363</v>
      </c>
      <c r="B661" s="7">
        <f ca="1"/>
        <v>959.5</v>
      </c>
      <c r="C661" s="7">
        <f ca="1"/>
        <v>958.62</v>
      </c>
      <c r="D661" s="7">
        <f ca="1"/>
        <v>970</v>
      </c>
      <c r="E661" s="7">
        <f ca="1"/>
        <v>967.75</v>
      </c>
      <c r="F661">
        <f ca="1"/>
        <v>965.28409999999997</v>
      </c>
      <c r="G661">
        <f ca="1"/>
        <v>1304.71</v>
      </c>
      <c r="H661">
        <f ca="1"/>
        <v>971.99</v>
      </c>
      <c r="I661">
        <f ca="1"/>
        <v>972.36</v>
      </c>
      <c r="J661">
        <f ca="1"/>
        <v>944.49</v>
      </c>
      <c r="K661">
        <f ca="1"/>
        <v>914.53</v>
      </c>
      <c r="L661">
        <f ca="1"/>
        <v>884.28</v>
      </c>
      <c r="M661">
        <f ca="1"/>
        <v>13.48</v>
      </c>
      <c r="N661">
        <f ca="1"/>
        <v>1.39</v>
      </c>
      <c r="O661">
        <f ca="1"/>
        <v>2.7</v>
      </c>
      <c r="P661">
        <f ca="1"/>
        <v>2.93</v>
      </c>
      <c r="Q661">
        <f ca="1"/>
        <v>3.15</v>
      </c>
      <c r="R661">
        <f ca="1"/>
        <v>102.95699999999999</v>
      </c>
      <c r="S661">
        <f ca="1"/>
        <v>392.5</v>
      </c>
      <c r="T661">
        <f ca="1"/>
        <v>392.5</v>
      </c>
      <c r="U661">
        <f ca="1"/>
        <v>8560.7000000000007</v>
      </c>
      <c r="V661">
        <f ca="1"/>
        <v>31108</v>
      </c>
      <c r="W661">
        <f ca="1"/>
        <v>50</v>
      </c>
      <c r="X661">
        <f ca="1"/>
        <v>110900</v>
      </c>
      <c r="Y661">
        <f ca="1"/>
        <v>8560.7000000000007</v>
      </c>
      <c r="Z661">
        <f ca="1"/>
        <v>14.62</v>
      </c>
      <c r="AA661">
        <f ca="1"/>
        <v>6842</v>
      </c>
      <c r="AB661">
        <f ca="1"/>
        <v>77.56</v>
      </c>
      <c r="AC661">
        <f ca="1"/>
        <v>16.8</v>
      </c>
      <c r="AD661">
        <f ca="1"/>
        <v>4.9720000000000004</v>
      </c>
      <c r="AE661">
        <f ca="1"/>
        <v>3924.38</v>
      </c>
      <c r="AF661">
        <f ca="1"/>
        <v>3.6819999999999999</v>
      </c>
      <c r="AG661">
        <f ca="1"/>
        <v>845.37459999999999</v>
      </c>
      <c r="AH661">
        <f ca="1"/>
        <v>-7730</v>
      </c>
      <c r="AI661">
        <f ca="1"/>
        <v>-389</v>
      </c>
      <c r="AJ661" s="7">
        <f ca="1"/>
        <v>46</v>
      </c>
      <c r="AK661" s="7">
        <f ca="1"/>
        <v>37.76</v>
      </c>
      <c r="AL661" s="7">
        <f ca="1"/>
        <v>48.05</v>
      </c>
      <c r="AM661" s="7">
        <f ca="1"/>
        <v>60.23</v>
      </c>
      <c r="AN661">
        <f ca="1"/>
        <v>102.72</v>
      </c>
      <c r="AO661">
        <f ca="1"/>
        <v>39.58</v>
      </c>
      <c r="AP661">
        <f ca="1"/>
        <v>91.748699999999999</v>
      </c>
      <c r="AQ661">
        <f ca="1"/>
        <v>18.669799999999999</v>
      </c>
      <c r="AR661">
        <f ca="1"/>
        <v>7.1824000000000003</v>
      </c>
      <c r="AS661">
        <f ca="1"/>
        <v>365.11</v>
      </c>
      <c r="AT661">
        <f ca="1"/>
        <v>32.065600000000003</v>
      </c>
      <c r="AU661">
        <f ca="1"/>
        <v>1310.8</v>
      </c>
      <c r="AV661">
        <f ca="1"/>
        <v>3.9245999999999999</v>
      </c>
      <c r="AW661">
        <f ca="1"/>
        <v>55.313000000000002</v>
      </c>
      <c r="AX661">
        <f ca="1"/>
        <v>35.756999999999998</v>
      </c>
      <c r="AY661">
        <f ca="1"/>
        <v>23.143599999999999</v>
      </c>
      <c r="AZ661">
        <f ca="1"/>
        <v>7.8235000000000001</v>
      </c>
      <c r="BA661">
        <f ca="1"/>
        <v>1.3323</v>
      </c>
      <c r="BB661">
        <f ca="1"/>
        <v>82.775000000000006</v>
      </c>
      <c r="BC661">
        <f ca="1"/>
        <v>31.416</v>
      </c>
      <c r="BD661">
        <f ca="1"/>
        <v>4.6782000000000004</v>
      </c>
      <c r="BE661">
        <f ca="1"/>
        <v>15590</v>
      </c>
      <c r="BF661">
        <f ca="1"/>
        <v>1.7901</v>
      </c>
      <c r="BG661">
        <f ca="1"/>
        <v>4.5452000000000004</v>
      </c>
      <c r="BH661">
        <f ca="1"/>
        <v>15.255000000000001</v>
      </c>
      <c r="BI661">
        <f ca="1"/>
        <v>6.0149999999999997</v>
      </c>
      <c r="BJ661">
        <f ca="1"/>
        <v>9.4</v>
      </c>
      <c r="BK661">
        <f ca="1"/>
        <v>9.9049999999999994</v>
      </c>
      <c r="BL661">
        <f ca="1"/>
        <v>5.48</v>
      </c>
      <c r="BM661">
        <f ca="1"/>
        <v>5.0136000000000003</v>
      </c>
      <c r="BN661">
        <f ca="1"/>
        <v>5.98</v>
      </c>
      <c r="BO661">
        <f ca="1"/>
        <v>5.2556000000000003</v>
      </c>
      <c r="BP661">
        <f ca="1"/>
        <v>4.3601000000000001</v>
      </c>
      <c r="BQ661">
        <f ca="1"/>
        <v>4.7286000000000001</v>
      </c>
      <c r="BR661">
        <f ca="1"/>
        <v>10.5243</v>
      </c>
      <c r="BS661">
        <f ca="1"/>
        <v>1.5138</v>
      </c>
      <c r="BT661">
        <f ca="1"/>
        <v>1.3491</v>
      </c>
      <c r="BU661">
        <f ca="1"/>
        <v>1.6257999999999999</v>
      </c>
      <c r="BV661">
        <f ca="1"/>
        <v>10.2371</v>
      </c>
      <c r="BW661">
        <f ca="1"/>
        <v>0.78169999999999995</v>
      </c>
      <c r="BX661">
        <f ca="1"/>
        <v>147.68</v>
      </c>
      <c r="BY661">
        <f ca="1"/>
        <v>0.91520000000000001</v>
      </c>
      <c r="BZ661">
        <f ca="1"/>
        <v>6.8243</v>
      </c>
      <c r="CA661">
        <f ca="1"/>
        <v>0.87719999999999998</v>
      </c>
      <c r="CK661">
        <f ca="1"/>
        <v>6.96</v>
      </c>
      <c r="CL661">
        <f ca="1"/>
        <v>6.96</v>
      </c>
      <c r="CM661">
        <f ca="1"/>
        <v>6.96</v>
      </c>
      <c r="CN661">
        <f ca="1"/>
        <v>6.45</v>
      </c>
      <c r="CO661">
        <f ca="1"/>
        <v>5.86</v>
      </c>
      <c r="CP661">
        <f ca="1"/>
        <v>5.56</v>
      </c>
      <c r="CQ661">
        <f ca="1"/>
        <v>5.36</v>
      </c>
      <c r="CR661">
        <f ca="1"/>
        <v>6.98</v>
      </c>
      <c r="CS661">
        <f ca="1"/>
        <v>6.54</v>
      </c>
      <c r="CT661">
        <f ca="1"/>
        <v>5.98</v>
      </c>
      <c r="CU661">
        <f ca="1"/>
        <v>5.48</v>
      </c>
      <c r="CV661">
        <f ca="1"/>
        <v>6.96</v>
      </c>
      <c r="CW661">
        <f ca="1"/>
        <v>10.8409</v>
      </c>
      <c r="CX661">
        <f ca="1"/>
        <v>8.8954000000000004</v>
      </c>
      <c r="CY661">
        <f ca="1"/>
        <v>10.944750000000001</v>
      </c>
      <c r="CZ661">
        <f ca="1"/>
        <v>6.0076000000000001</v>
      </c>
      <c r="DA661">
        <f ca="1"/>
        <v>109.37</v>
      </c>
    </row>
    <row r="662" spans="1:105" x14ac:dyDescent="0.25">
      <c r="A662" s="79">
        <f ca="1"/>
        <v>45362</v>
      </c>
      <c r="B662" s="7">
        <f ca="1"/>
        <v>967.5</v>
      </c>
      <c r="C662" s="7">
        <f ca="1"/>
        <v>959</v>
      </c>
      <c r="D662" s="7">
        <f ca="1"/>
        <v>969.7</v>
      </c>
      <c r="E662" s="7">
        <f ca="1"/>
        <v>960</v>
      </c>
      <c r="F662">
        <f ca="1"/>
        <v>966.0421</v>
      </c>
      <c r="G662">
        <f ca="1"/>
        <v>1458</v>
      </c>
      <c r="H662">
        <f ca="1"/>
        <v>974.15</v>
      </c>
      <c r="I662">
        <f ca="1"/>
        <v>972.89</v>
      </c>
      <c r="J662">
        <f ca="1"/>
        <v>943</v>
      </c>
      <c r="K662">
        <f ca="1"/>
        <v>914.27</v>
      </c>
      <c r="L662">
        <f ca="1"/>
        <v>883.48</v>
      </c>
      <c r="M662">
        <f ca="1"/>
        <v>13.27</v>
      </c>
      <c r="N662">
        <f ca="1"/>
        <v>1.45</v>
      </c>
      <c r="O662">
        <f ca="1"/>
        <v>2.75</v>
      </c>
      <c r="P662">
        <f ca="1"/>
        <v>2.95</v>
      </c>
      <c r="Q662">
        <f ca="1"/>
        <v>3.02</v>
      </c>
      <c r="R662">
        <f ca="1"/>
        <v>102.869</v>
      </c>
      <c r="S662">
        <f ca="1"/>
        <v>392.25</v>
      </c>
      <c r="T662">
        <f ca="1"/>
        <v>392.25</v>
      </c>
      <c r="U662">
        <f ca="1"/>
        <v>8559.65</v>
      </c>
      <c r="V662">
        <f ca="1"/>
        <v>30836</v>
      </c>
      <c r="W662">
        <f ca="1"/>
        <v>-1950</v>
      </c>
      <c r="X662">
        <f ca="1"/>
        <v>110850</v>
      </c>
      <c r="Y662">
        <f ca="1"/>
        <v>8559.65</v>
      </c>
      <c r="Z662">
        <f ca="1"/>
        <v>14.62</v>
      </c>
      <c r="AA662">
        <f ca="1"/>
        <v>-4431</v>
      </c>
      <c r="AB662">
        <f ca="1"/>
        <v>77.930000000000007</v>
      </c>
      <c r="AC662">
        <f ca="1"/>
        <v>16.7972</v>
      </c>
      <c r="AD662">
        <f ca="1"/>
        <v>4.9779</v>
      </c>
      <c r="AE662">
        <f ca="1"/>
        <v>3915.11</v>
      </c>
      <c r="AF662">
        <f ca="1"/>
        <v>3.6875</v>
      </c>
      <c r="AG662">
        <f ca="1"/>
        <v>847.84450000000004</v>
      </c>
      <c r="AH662">
        <f ca="1"/>
        <v>-7341</v>
      </c>
      <c r="AI662">
        <f ca="1"/>
        <v>227</v>
      </c>
      <c r="AJ662" s="7">
        <f ca="1"/>
        <v>52</v>
      </c>
      <c r="AK662" s="7">
        <f ca="1"/>
        <v>35.700000000000003</v>
      </c>
      <c r="AL662" s="7">
        <f ca="1"/>
        <v>52.28</v>
      </c>
      <c r="AM662" s="7">
        <f ca="1"/>
        <v>59.83</v>
      </c>
      <c r="AN662">
        <f ca="1"/>
        <v>102.67</v>
      </c>
      <c r="AO662">
        <f ca="1"/>
        <v>39.44</v>
      </c>
      <c r="AP662">
        <f ca="1"/>
        <v>90.460700000000003</v>
      </c>
      <c r="AQ662">
        <f ca="1"/>
        <v>18.679200000000002</v>
      </c>
      <c r="AR662">
        <f ca="1"/>
        <v>7.1816000000000004</v>
      </c>
      <c r="AS662">
        <f ca="1"/>
        <v>361.13</v>
      </c>
      <c r="AT662">
        <f ca="1"/>
        <v>32.028500000000001</v>
      </c>
      <c r="AU662">
        <f ca="1"/>
        <v>1310.1199999999999</v>
      </c>
      <c r="AV662">
        <f ca="1"/>
        <v>3.9186999999999999</v>
      </c>
      <c r="AW662">
        <f ca="1"/>
        <v>55.378</v>
      </c>
      <c r="AX662">
        <f ca="1"/>
        <v>35.423999999999999</v>
      </c>
      <c r="AY662">
        <f ca="1"/>
        <v>23.177600000000002</v>
      </c>
      <c r="AZ662">
        <f ca="1"/>
        <v>7.8216999999999999</v>
      </c>
      <c r="BA662">
        <f ca="1"/>
        <v>1.3304</v>
      </c>
      <c r="BB662">
        <f ca="1"/>
        <v>82.7637</v>
      </c>
      <c r="BC662">
        <f ca="1"/>
        <v>31.417000000000002</v>
      </c>
      <c r="BD662">
        <f ca="1"/>
        <v>4.6818</v>
      </c>
      <c r="BE662">
        <f ca="1"/>
        <v>15590</v>
      </c>
      <c r="BF662">
        <f ca="1"/>
        <v>1.7901</v>
      </c>
      <c r="BG662">
        <f ca="1"/>
        <v>4.5457999999999998</v>
      </c>
      <c r="BH662">
        <f ca="1"/>
        <v>15.305</v>
      </c>
      <c r="BI662">
        <f ca="1"/>
        <v>6.9450000000000003</v>
      </c>
      <c r="BJ662">
        <f ca="1"/>
        <v>10.36</v>
      </c>
      <c r="BK662">
        <f ca="1"/>
        <v>10.195</v>
      </c>
      <c r="BL662">
        <f ca="1"/>
        <v>5.43</v>
      </c>
      <c r="BM662">
        <f ca="1"/>
        <v>4.9809000000000001</v>
      </c>
      <c r="BN662">
        <f ca="1"/>
        <v>5.9474999999999998</v>
      </c>
      <c r="BO662">
        <f ca="1"/>
        <v>5.2400500000000001</v>
      </c>
      <c r="BP662">
        <f ca="1"/>
        <v>4.3085000000000004</v>
      </c>
      <c r="BQ662">
        <f ca="1"/>
        <v>4.6765999999999996</v>
      </c>
      <c r="BR662">
        <f ca="1"/>
        <v>10.457000000000001</v>
      </c>
      <c r="BS662">
        <f ca="1"/>
        <v>1.512</v>
      </c>
      <c r="BT662">
        <f ca="1"/>
        <v>1.3483000000000001</v>
      </c>
      <c r="BU662">
        <f ca="1"/>
        <v>1.6207</v>
      </c>
      <c r="BV662">
        <f ca="1"/>
        <v>10.242800000000001</v>
      </c>
      <c r="BW662">
        <f ca="1"/>
        <v>0.78039999999999998</v>
      </c>
      <c r="BX662">
        <f ca="1"/>
        <v>146.94999999999999</v>
      </c>
      <c r="BY662">
        <f ca="1"/>
        <v>0.9153</v>
      </c>
      <c r="BZ662">
        <f ca="1"/>
        <v>6.8243</v>
      </c>
      <c r="CA662">
        <f ca="1"/>
        <v>0.87739999999999996</v>
      </c>
      <c r="CK662">
        <f ca="1"/>
        <v>6.99</v>
      </c>
      <c r="CL662">
        <f ca="1"/>
        <v>6.97</v>
      </c>
      <c r="CM662">
        <f ca="1"/>
        <v>6.97</v>
      </c>
      <c r="CN662">
        <f ca="1"/>
        <v>6.46</v>
      </c>
      <c r="CO662">
        <f ca="1"/>
        <v>5.85</v>
      </c>
      <c r="CP662">
        <f ca="1"/>
        <v>5.54</v>
      </c>
      <c r="CQ662">
        <f ca="1"/>
        <v>5.32</v>
      </c>
      <c r="CR662">
        <f ca="1"/>
        <v>6.99</v>
      </c>
      <c r="CS662">
        <f ca="1"/>
        <v>6.5025000000000004</v>
      </c>
      <c r="CT662">
        <f ca="1"/>
        <v>5.9474999999999998</v>
      </c>
      <c r="CU662">
        <f ca="1"/>
        <v>5.43</v>
      </c>
      <c r="CV662">
        <f ca="1"/>
        <v>6.97</v>
      </c>
      <c r="CW662">
        <f ca="1"/>
        <v>10.8962</v>
      </c>
      <c r="CX662">
        <f ca="1"/>
        <v>8.8916000000000004</v>
      </c>
      <c r="CY662">
        <f ca="1"/>
        <v>10.87175</v>
      </c>
      <c r="CZ662">
        <f ca="1"/>
        <v>5.8685</v>
      </c>
      <c r="DA662">
        <f ca="1"/>
        <v>109.37</v>
      </c>
    </row>
    <row r="663" spans="1:105" x14ac:dyDescent="0.25">
      <c r="A663" s="79">
        <f ca="1"/>
        <v>45359</v>
      </c>
      <c r="B663" s="7">
        <f ca="1"/>
        <v>960.5</v>
      </c>
      <c r="C663" s="7">
        <f ca="1"/>
        <v>958.1</v>
      </c>
      <c r="D663" s="7">
        <f ca="1"/>
        <v>978.5</v>
      </c>
      <c r="E663" s="7">
        <f ca="1"/>
        <v>978.5</v>
      </c>
      <c r="F663">
        <f ca="1"/>
        <v>964.99900000000002</v>
      </c>
      <c r="G663">
        <f ca="1"/>
        <v>1528.89</v>
      </c>
      <c r="H663">
        <f ca="1"/>
        <v>976.34</v>
      </c>
      <c r="I663">
        <f ca="1"/>
        <v>973.08</v>
      </c>
      <c r="J663">
        <f ca="1"/>
        <v>941.25</v>
      </c>
      <c r="K663">
        <f ca="1"/>
        <v>914.02</v>
      </c>
      <c r="L663">
        <f ca="1"/>
        <v>882.66</v>
      </c>
      <c r="M663">
        <f ca="1"/>
        <v>13.21</v>
      </c>
      <c r="N663">
        <f ca="1"/>
        <v>1.5</v>
      </c>
      <c r="O663">
        <f ca="1"/>
        <v>2.79</v>
      </c>
      <c r="P663">
        <f ca="1"/>
        <v>2.83</v>
      </c>
      <c r="Q663">
        <f ca="1"/>
        <v>2.85</v>
      </c>
      <c r="R663">
        <f ca="1"/>
        <v>102.712</v>
      </c>
      <c r="S663">
        <f ca="1"/>
        <v>388.5</v>
      </c>
      <c r="T663">
        <f ca="1"/>
        <v>388.5</v>
      </c>
      <c r="U663">
        <f ca="1"/>
        <v>8487.27</v>
      </c>
      <c r="V663">
        <f ca="1"/>
        <v>30817</v>
      </c>
      <c r="W663">
        <f ca="1"/>
        <v>-725</v>
      </c>
      <c r="X663">
        <f ca="1"/>
        <v>112800</v>
      </c>
      <c r="Y663">
        <f ca="1"/>
        <v>8487.27</v>
      </c>
      <c r="Z663">
        <f ca="1"/>
        <v>14.54</v>
      </c>
      <c r="AA663">
        <f ca="1"/>
        <v>-4431</v>
      </c>
      <c r="AB663">
        <f ca="1"/>
        <v>78.010000000000005</v>
      </c>
      <c r="AC663">
        <f ca="1"/>
        <v>16.8125</v>
      </c>
      <c r="AD663">
        <f ca="1"/>
        <v>4.9832999999999998</v>
      </c>
      <c r="AE663">
        <f ca="1"/>
        <v>3901.75</v>
      </c>
      <c r="AF663">
        <f ca="1"/>
        <v>3.6880000000000002</v>
      </c>
      <c r="AG663">
        <f ca="1"/>
        <v>846.75</v>
      </c>
      <c r="AH663">
        <f ca="1"/>
        <v>-7568</v>
      </c>
      <c r="AI663">
        <f ca="1"/>
        <v>835</v>
      </c>
      <c r="AJ663" s="7">
        <f ca="1"/>
        <v>48</v>
      </c>
      <c r="AK663" s="7">
        <f ca="1"/>
        <v>31.97</v>
      </c>
      <c r="AL663" s="7">
        <f ca="1"/>
        <v>48.61</v>
      </c>
      <c r="AM663" s="7">
        <f ca="1"/>
        <v>55.75</v>
      </c>
      <c r="AN663">
        <f ca="1"/>
        <v>102.55</v>
      </c>
      <c r="AO663">
        <f ca="1"/>
        <v>39.18</v>
      </c>
      <c r="AP663">
        <f ca="1"/>
        <v>91.071899999999999</v>
      </c>
      <c r="AQ663">
        <f ca="1"/>
        <v>18.729299999999999</v>
      </c>
      <c r="AR663">
        <f ca="1"/>
        <v>7.1872999999999996</v>
      </c>
      <c r="AS663">
        <f ca="1"/>
        <v>360.34</v>
      </c>
      <c r="AT663">
        <f ca="1"/>
        <v>31.939699999999998</v>
      </c>
      <c r="AU663">
        <f ca="1"/>
        <v>1319.55</v>
      </c>
      <c r="AV663">
        <f ca="1"/>
        <v>3.9298999999999999</v>
      </c>
      <c r="AW663">
        <f ca="1"/>
        <v>55.582000000000001</v>
      </c>
      <c r="AX663">
        <f ca="1"/>
        <v>35.374000000000002</v>
      </c>
      <c r="AY663">
        <f ca="1"/>
        <v>23.140899999999998</v>
      </c>
      <c r="AZ663">
        <f ca="1"/>
        <v>7.8201999999999998</v>
      </c>
      <c r="BA663">
        <f ca="1"/>
        <v>1.3310999999999999</v>
      </c>
      <c r="BB663">
        <f ca="1"/>
        <v>82.787499999999994</v>
      </c>
      <c r="BC663">
        <f ca="1"/>
        <v>31.422000000000001</v>
      </c>
      <c r="BD663">
        <f ca="1"/>
        <v>4.6835000000000004</v>
      </c>
      <c r="BE663">
        <f ca="1"/>
        <v>15590</v>
      </c>
      <c r="BF663">
        <f ca="1"/>
        <v>1.7881</v>
      </c>
      <c r="BG663">
        <f ca="1"/>
        <v>4.5416999999999996</v>
      </c>
      <c r="BH663">
        <f ca="1"/>
        <v>14.9825</v>
      </c>
      <c r="BI663">
        <f ca="1"/>
        <v>7.43</v>
      </c>
      <c r="BJ663">
        <f ca="1"/>
        <v>10.68</v>
      </c>
      <c r="BK663">
        <f ca="1"/>
        <v>10.14</v>
      </c>
      <c r="BL663">
        <f ca="1"/>
        <v>5.4050000000000002</v>
      </c>
      <c r="BM663">
        <f ca="1"/>
        <v>4.9531000000000001</v>
      </c>
      <c r="BN663">
        <f ca="1"/>
        <v>5.9340000000000002</v>
      </c>
      <c r="BO663">
        <f ca="1"/>
        <v>5.2294999999999998</v>
      </c>
      <c r="BP663">
        <f ca="1"/>
        <v>4.2618</v>
      </c>
      <c r="BQ663">
        <f ca="1"/>
        <v>4.6031000000000004</v>
      </c>
      <c r="BR663">
        <f ca="1"/>
        <v>10.4251</v>
      </c>
      <c r="BS663">
        <f ca="1"/>
        <v>1.5097</v>
      </c>
      <c r="BT663">
        <f ca="1"/>
        <v>1.3483000000000001</v>
      </c>
      <c r="BU663">
        <f ca="1"/>
        <v>1.619</v>
      </c>
      <c r="BV663">
        <f ca="1"/>
        <v>10.208399999999999</v>
      </c>
      <c r="BW663">
        <f ca="1"/>
        <v>0.77780000000000005</v>
      </c>
      <c r="BX663">
        <f ca="1"/>
        <v>147.06</v>
      </c>
      <c r="BY663">
        <f ca="1"/>
        <v>0.91420000000000001</v>
      </c>
      <c r="BZ663">
        <f ca="1"/>
        <v>6.8146000000000004</v>
      </c>
      <c r="CA663">
        <f ca="1"/>
        <v>0.87709999999999999</v>
      </c>
      <c r="CK663">
        <f ca="1"/>
        <v>6.81</v>
      </c>
      <c r="CL663">
        <f ca="1"/>
        <v>6.9</v>
      </c>
      <c r="CM663">
        <f ca="1"/>
        <v>7.14</v>
      </c>
      <c r="CN663">
        <f ca="1"/>
        <v>6.47</v>
      </c>
      <c r="CO663">
        <f ca="1"/>
        <v>5.81</v>
      </c>
      <c r="CP663">
        <f ca="1"/>
        <v>5.49</v>
      </c>
      <c r="CQ663">
        <f ca="1"/>
        <v>5.27</v>
      </c>
      <c r="CR663">
        <f ca="1"/>
        <v>7.0350000000000001</v>
      </c>
      <c r="CS663">
        <f ca="1"/>
        <v>6.53</v>
      </c>
      <c r="CT663">
        <f ca="1"/>
        <v>5.9340000000000002</v>
      </c>
      <c r="CU663">
        <f ca="1"/>
        <v>5.4050000000000002</v>
      </c>
      <c r="CV663">
        <f ca="1"/>
        <v>7.14</v>
      </c>
      <c r="CW663">
        <f ca="1"/>
        <v>10.925800000000001</v>
      </c>
      <c r="CX663">
        <f ca="1"/>
        <v>9.1852999999999998</v>
      </c>
      <c r="CY663">
        <f ca="1"/>
        <v>11.597049999999999</v>
      </c>
      <c r="CZ663">
        <f ca="1"/>
        <v>5.5717999999999996</v>
      </c>
      <c r="DA663">
        <f ca="1"/>
        <v>109.37</v>
      </c>
    </row>
    <row r="664" spans="1:105" x14ac:dyDescent="0.25">
      <c r="A664" s="79">
        <f ca="1"/>
        <v>45358</v>
      </c>
      <c r="B664" s="7">
        <f ca="1"/>
        <v>980.01</v>
      </c>
      <c r="C664" s="7">
        <f ca="1"/>
        <v>980.01</v>
      </c>
      <c r="D664" s="7">
        <f ca="1"/>
        <v>989</v>
      </c>
      <c r="E664" s="7">
        <f ca="1"/>
        <v>983</v>
      </c>
      <c r="F664">
        <f ca="1"/>
        <v>984.05809999999997</v>
      </c>
      <c r="G664">
        <f ca="1"/>
        <v>1062.51</v>
      </c>
      <c r="H664">
        <f ca="1"/>
        <v>978.19</v>
      </c>
      <c r="I664">
        <f ca="1"/>
        <v>973.51</v>
      </c>
      <c r="J664">
        <f ca="1"/>
        <v>939.59</v>
      </c>
      <c r="K664">
        <f ca="1"/>
        <v>913.8</v>
      </c>
      <c r="L664">
        <f ca="1"/>
        <v>881.9</v>
      </c>
      <c r="M664">
        <f ca="1"/>
        <v>11.52</v>
      </c>
      <c r="N664">
        <f ca="1"/>
        <v>1.73</v>
      </c>
      <c r="O664">
        <f ca="1"/>
        <v>2.64</v>
      </c>
      <c r="P664">
        <f ca="1"/>
        <v>2.5499999999999998</v>
      </c>
      <c r="Q664">
        <f ca="1"/>
        <v>2.5499999999999998</v>
      </c>
      <c r="R664">
        <f ca="1"/>
        <v>102.82299999999999</v>
      </c>
      <c r="S664">
        <f ca="1"/>
        <v>391.95</v>
      </c>
      <c r="T664">
        <f ca="1"/>
        <v>391.95</v>
      </c>
      <c r="U664">
        <f ca="1"/>
        <v>8546.49</v>
      </c>
      <c r="V664">
        <f ca="1"/>
        <v>29937</v>
      </c>
      <c r="W664">
        <f ca="1"/>
        <v>-250</v>
      </c>
      <c r="X664">
        <f ca="1"/>
        <v>113525</v>
      </c>
      <c r="Y664">
        <f ca="1"/>
        <v>8546.49</v>
      </c>
      <c r="Z664">
        <f ca="1"/>
        <v>14.37</v>
      </c>
      <c r="AA664">
        <f ca="1"/>
        <v>-4431</v>
      </c>
      <c r="AB664">
        <f ca="1"/>
        <v>78.930000000000007</v>
      </c>
      <c r="AC664">
        <f ca="1"/>
        <v>16.875900000000001</v>
      </c>
      <c r="AD664">
        <f ca="1"/>
        <v>4.9349999999999996</v>
      </c>
      <c r="AE664">
        <f ca="1"/>
        <v>3916.7</v>
      </c>
      <c r="AF664">
        <f ca="1"/>
        <v>3.7101000000000002</v>
      </c>
      <c r="AG664">
        <f ca="1"/>
        <v>846.34299999999996</v>
      </c>
      <c r="AH664">
        <f ca="1"/>
        <v>-8402</v>
      </c>
      <c r="AI664">
        <f ca="1"/>
        <v>-87</v>
      </c>
      <c r="AJ664" s="7">
        <f ca="1"/>
        <v>32</v>
      </c>
      <c r="AK664" s="7">
        <f ca="1"/>
        <v>33.24</v>
      </c>
      <c r="AL664" s="7">
        <f ca="1"/>
        <v>60.7</v>
      </c>
      <c r="AM664" s="7">
        <f ca="1"/>
        <v>60.9</v>
      </c>
      <c r="AN664">
        <f ca="1"/>
        <v>102.58</v>
      </c>
      <c r="AO664">
        <f ca="1"/>
        <v>39.340000000000003</v>
      </c>
      <c r="AP664">
        <f ca="1"/>
        <v>90.6</v>
      </c>
      <c r="AQ664">
        <f ca="1"/>
        <v>18.6815</v>
      </c>
      <c r="AR664">
        <f ca="1"/>
        <v>7.1925999999999997</v>
      </c>
      <c r="AS664">
        <f ca="1"/>
        <v>361.08</v>
      </c>
      <c r="AT664">
        <f ca="1"/>
        <v>31.8932</v>
      </c>
      <c r="AU664">
        <f ca="1"/>
        <v>1330.78</v>
      </c>
      <c r="AV664">
        <f ca="1"/>
        <v>3.9289999999999998</v>
      </c>
      <c r="AW664">
        <f ca="1"/>
        <v>55.835000000000001</v>
      </c>
      <c r="AX664">
        <f ca="1"/>
        <v>35.543999999999997</v>
      </c>
      <c r="AY664">
        <f ca="1"/>
        <v>23.158200000000001</v>
      </c>
      <c r="AZ664">
        <f ca="1"/>
        <v>7.8208000000000002</v>
      </c>
      <c r="BA664">
        <f ca="1"/>
        <v>1.3331999999999999</v>
      </c>
      <c r="BB664">
        <f ca="1"/>
        <v>82.787499999999994</v>
      </c>
      <c r="BC664">
        <f ca="1"/>
        <v>31.542999999999999</v>
      </c>
      <c r="BD664">
        <f ca="1"/>
        <v>4.7051999999999996</v>
      </c>
      <c r="BE664">
        <f ca="1"/>
        <v>15655</v>
      </c>
      <c r="BF664">
        <f ca="1"/>
        <v>1.7865</v>
      </c>
      <c r="BG664">
        <f ca="1"/>
        <v>4.5396000000000001</v>
      </c>
      <c r="BH664">
        <f ca="1"/>
        <v>17.2925</v>
      </c>
      <c r="BI664">
        <f ca="1"/>
        <v>7.5149999999999997</v>
      </c>
      <c r="BJ664">
        <f ca="1"/>
        <v>9.3849999999999998</v>
      </c>
      <c r="BK664">
        <f ca="1"/>
        <v>10.335000000000001</v>
      </c>
      <c r="BL664">
        <f ca="1"/>
        <v>5.2649999999999997</v>
      </c>
      <c r="BM664">
        <f ca="1"/>
        <v>4.9652500000000002</v>
      </c>
      <c r="BN664">
        <f ca="1"/>
        <v>5.85</v>
      </c>
      <c r="BO664">
        <f ca="1"/>
        <v>5.2270000000000003</v>
      </c>
      <c r="BP664">
        <f ca="1"/>
        <v>4.2873000000000001</v>
      </c>
      <c r="BQ664">
        <f ca="1"/>
        <v>4.4166999999999996</v>
      </c>
      <c r="BR664">
        <f ca="1"/>
        <v>10.402200000000001</v>
      </c>
      <c r="BS664">
        <f ca="1"/>
        <v>1.5105999999999999</v>
      </c>
      <c r="BT664">
        <f ca="1"/>
        <v>1.3459000000000001</v>
      </c>
      <c r="BU664">
        <f ca="1"/>
        <v>1.6196999999999999</v>
      </c>
      <c r="BV664">
        <f ca="1"/>
        <v>10.2249</v>
      </c>
      <c r="BW664">
        <f ca="1"/>
        <v>0.78069999999999995</v>
      </c>
      <c r="BX664">
        <f ca="1"/>
        <v>148.05000000000001</v>
      </c>
      <c r="BY664">
        <f ca="1"/>
        <v>0.91339999999999999</v>
      </c>
      <c r="BZ664">
        <f ca="1"/>
        <v>6.8080999999999996</v>
      </c>
      <c r="CA664">
        <f ca="1"/>
        <v>0.87770000000000004</v>
      </c>
      <c r="CK664">
        <f ca="1"/>
        <v>7.09</v>
      </c>
      <c r="CL664">
        <f ca="1"/>
        <v>7.1</v>
      </c>
      <c r="CM664">
        <f ca="1"/>
        <v>7.37</v>
      </c>
      <c r="CN664">
        <f ca="1"/>
        <v>6.38</v>
      </c>
      <c r="CO664">
        <f ca="1"/>
        <v>5.74</v>
      </c>
      <c r="CP664">
        <f ca="1"/>
        <v>5.44</v>
      </c>
      <c r="CQ664">
        <f ca="1"/>
        <v>5.24</v>
      </c>
      <c r="CR664">
        <f ca="1"/>
        <v>7.08</v>
      </c>
      <c r="CS664">
        <f ca="1"/>
        <v>6.5019999999999998</v>
      </c>
      <c r="CT664">
        <f ca="1"/>
        <v>5.85</v>
      </c>
      <c r="CU664">
        <f ca="1"/>
        <v>5.2649999999999997</v>
      </c>
      <c r="CV664">
        <f ca="1"/>
        <v>7.37</v>
      </c>
      <c r="CW664">
        <f ca="1"/>
        <v>10.958399999999999</v>
      </c>
      <c r="CX664">
        <f ca="1"/>
        <v>9.1823999999999995</v>
      </c>
      <c r="CY664">
        <f ca="1"/>
        <v>11.8095</v>
      </c>
      <c r="CZ664">
        <f ca="1"/>
        <v>5.7900999999999998</v>
      </c>
      <c r="DA664">
        <f ca="1"/>
        <v>109.37</v>
      </c>
    </row>
    <row r="665" spans="1:105" x14ac:dyDescent="0.25">
      <c r="A665" s="79">
        <f ca="1"/>
        <v>45357</v>
      </c>
      <c r="B665" s="7">
        <f ca="1"/>
        <v>985.25</v>
      </c>
      <c r="C665" s="7">
        <f ca="1"/>
        <v>974.95</v>
      </c>
      <c r="D665" s="7">
        <f ca="1"/>
        <v>986.8</v>
      </c>
      <c r="E665" s="7">
        <f ca="1"/>
        <v>979</v>
      </c>
      <c r="F665">
        <f ca="1"/>
        <v>981.22019999999998</v>
      </c>
      <c r="G665">
        <f ca="1"/>
        <v>1244.93</v>
      </c>
      <c r="H665">
        <f ca="1"/>
        <v>977.97</v>
      </c>
      <c r="I665">
        <f ca="1"/>
        <v>972.7</v>
      </c>
      <c r="J665">
        <f ca="1"/>
        <v>937.66</v>
      </c>
      <c r="K665">
        <f ca="1"/>
        <v>913.42</v>
      </c>
      <c r="L665">
        <f ca="1"/>
        <v>881.02</v>
      </c>
      <c r="M665">
        <f ca="1"/>
        <v>11.95</v>
      </c>
      <c r="N665">
        <f ca="1"/>
        <v>1.45</v>
      </c>
      <c r="O665">
        <f ca="1"/>
        <v>2.75</v>
      </c>
      <c r="P665">
        <f ca="1"/>
        <v>2.63</v>
      </c>
      <c r="Q665">
        <f ca="1"/>
        <v>2.7</v>
      </c>
      <c r="R665">
        <f ca="1"/>
        <v>103.369</v>
      </c>
      <c r="S665">
        <f ca="1"/>
        <v>387.05</v>
      </c>
      <c r="T665">
        <f ca="1"/>
        <v>387.05</v>
      </c>
      <c r="U665">
        <f ca="1"/>
        <v>8484.25</v>
      </c>
      <c r="V665">
        <f ca="1"/>
        <v>29434</v>
      </c>
      <c r="W665">
        <f ca="1"/>
        <v>-300</v>
      </c>
      <c r="X665">
        <f ca="1"/>
        <v>113775</v>
      </c>
      <c r="Y665">
        <f ca="1"/>
        <v>8484.25</v>
      </c>
      <c r="Z665">
        <f ca="1"/>
        <v>14.25</v>
      </c>
      <c r="AA665">
        <f ca="1"/>
        <v>-4431</v>
      </c>
      <c r="AB665">
        <f ca="1"/>
        <v>79.13</v>
      </c>
      <c r="AC665">
        <f ca="1"/>
        <v>16.883199999999999</v>
      </c>
      <c r="AD665">
        <f ca="1"/>
        <v>4.9455</v>
      </c>
      <c r="AE665">
        <f ca="1"/>
        <v>3921.27</v>
      </c>
      <c r="AF665">
        <f ca="1"/>
        <v>3.7345000000000002</v>
      </c>
      <c r="AG665">
        <f ca="1"/>
        <v>845.75</v>
      </c>
      <c r="AH665">
        <f ca="1"/>
        <v>-8316</v>
      </c>
      <c r="AI665">
        <f ca="1"/>
        <v>64</v>
      </c>
      <c r="AJ665" s="7">
        <f ca="1"/>
        <v>33</v>
      </c>
      <c r="AK665" s="7">
        <f ca="1"/>
        <v>40.57</v>
      </c>
      <c r="AL665" s="7">
        <f ca="1"/>
        <v>64.709999999999994</v>
      </c>
      <c r="AM665" s="7">
        <f ca="1"/>
        <v>54.8</v>
      </c>
      <c r="AN665">
        <f ca="1"/>
        <v>102.42</v>
      </c>
      <c r="AO665">
        <f ca="1"/>
        <v>38.83</v>
      </c>
      <c r="AP665">
        <f ca="1"/>
        <v>90.772499999999994</v>
      </c>
      <c r="AQ665">
        <f ca="1"/>
        <v>18.8309</v>
      </c>
      <c r="AR665">
        <f ca="1"/>
        <v>7.1978</v>
      </c>
      <c r="AS665">
        <f ca="1"/>
        <v>361.5</v>
      </c>
      <c r="AT665">
        <f ca="1"/>
        <v>31.770800000000001</v>
      </c>
      <c r="AU665">
        <f ca="1"/>
        <v>1334.59</v>
      </c>
      <c r="AV665">
        <f ca="1"/>
        <v>3.9464999999999999</v>
      </c>
      <c r="AW665">
        <f ca="1"/>
        <v>55.872999999999998</v>
      </c>
      <c r="AX665">
        <f ca="1"/>
        <v>35.618000000000002</v>
      </c>
      <c r="AY665">
        <f ca="1"/>
        <v>23.273199999999999</v>
      </c>
      <c r="AZ665">
        <f ca="1"/>
        <v>7.8250999999999999</v>
      </c>
      <c r="BA665">
        <f ca="1"/>
        <v>1.3388</v>
      </c>
      <c r="BB665">
        <f ca="1"/>
        <v>82.83</v>
      </c>
      <c r="BC665">
        <f ca="1"/>
        <v>31.581</v>
      </c>
      <c r="BD665">
        <f ca="1"/>
        <v>4.7323000000000004</v>
      </c>
      <c r="BE665">
        <f ca="1"/>
        <v>15705</v>
      </c>
      <c r="BF665">
        <f ca="1"/>
        <v>1.7946</v>
      </c>
      <c r="BG665">
        <f ca="1"/>
        <v>4.5609999999999999</v>
      </c>
      <c r="BH665">
        <f ca="1"/>
        <v>17.29</v>
      </c>
      <c r="BI665">
        <f ca="1"/>
        <v>7.585</v>
      </c>
      <c r="BJ665">
        <f ca="1"/>
        <v>9.1</v>
      </c>
      <c r="BK665">
        <f ca="1"/>
        <v>10.255000000000001</v>
      </c>
      <c r="BL665">
        <f ca="1"/>
        <v>5.2149999999999999</v>
      </c>
      <c r="BM665">
        <f ca="1"/>
        <v>5.0049000000000001</v>
      </c>
      <c r="BN665">
        <f ca="1"/>
        <v>5.7949999999999999</v>
      </c>
      <c r="BO665">
        <f ca="1"/>
        <v>5.25</v>
      </c>
      <c r="BP665">
        <f ca="1"/>
        <v>4.3346</v>
      </c>
      <c r="BQ665">
        <f ca="1"/>
        <v>4.4107000000000003</v>
      </c>
      <c r="BR665">
        <f ca="1"/>
        <v>10.4933</v>
      </c>
      <c r="BS665">
        <f ca="1"/>
        <v>1.5234000000000001</v>
      </c>
      <c r="BT665">
        <f ca="1"/>
        <v>1.3513999999999999</v>
      </c>
      <c r="BU665">
        <f ca="1"/>
        <v>1.6315</v>
      </c>
      <c r="BV665">
        <f ca="1"/>
        <v>10.2965</v>
      </c>
      <c r="BW665">
        <f ca="1"/>
        <v>0.78549999999999998</v>
      </c>
      <c r="BX665">
        <f ca="1"/>
        <v>149.38</v>
      </c>
      <c r="BY665">
        <f ca="1"/>
        <v>0.91749999999999998</v>
      </c>
      <c r="BZ665">
        <f ca="1"/>
        <v>6.8398000000000003</v>
      </c>
      <c r="CA665">
        <f ca="1"/>
        <v>0.8821</v>
      </c>
      <c r="CK665">
        <f ca="1"/>
        <v>6.98</v>
      </c>
      <c r="CL665">
        <f ca="1"/>
        <v>7.06</v>
      </c>
      <c r="CM665">
        <f ca="1"/>
        <v>7.04</v>
      </c>
      <c r="CN665">
        <f ca="1"/>
        <v>6.41</v>
      </c>
      <c r="CO665">
        <f ca="1"/>
        <v>5.78</v>
      </c>
      <c r="CP665">
        <f ca="1"/>
        <v>5.51</v>
      </c>
      <c r="CQ665">
        <f ca="1"/>
        <v>5.3</v>
      </c>
      <c r="CR665">
        <f ca="1"/>
        <v>7.125</v>
      </c>
      <c r="CS665">
        <f ca="1"/>
        <v>6.5</v>
      </c>
      <c r="CT665">
        <f ca="1"/>
        <v>5.7949999999999999</v>
      </c>
      <c r="CU665">
        <f ca="1"/>
        <v>5.2149999999999999</v>
      </c>
      <c r="CV665">
        <f ca="1"/>
        <v>7.04</v>
      </c>
      <c r="CW665">
        <f ca="1"/>
        <v>10.977499999999999</v>
      </c>
      <c r="CX665">
        <f ca="1"/>
        <v>9.3390000000000004</v>
      </c>
      <c r="CY665">
        <f ca="1"/>
        <v>11.206200000000001</v>
      </c>
      <c r="CZ665">
        <f ca="1"/>
        <v>6.0408999999999997</v>
      </c>
      <c r="DA665">
        <f ca="1"/>
        <v>109.37</v>
      </c>
    </row>
    <row r="666" spans="1:105" x14ac:dyDescent="0.25">
      <c r="A666" s="79">
        <f ca="1"/>
        <v>45356</v>
      </c>
      <c r="B666" s="7">
        <f ca="1"/>
        <v>980.6</v>
      </c>
      <c r="C666" s="7">
        <f ca="1"/>
        <v>972.15</v>
      </c>
      <c r="D666" s="7">
        <f ca="1"/>
        <v>981.5</v>
      </c>
      <c r="E666" s="7">
        <f ca="1"/>
        <v>975.5</v>
      </c>
      <c r="F666">
        <f ca="1"/>
        <v>977.14030000000002</v>
      </c>
      <c r="G666">
        <f ca="1"/>
        <v>1208.3</v>
      </c>
      <c r="H666">
        <f ca="1"/>
        <v>976.58</v>
      </c>
      <c r="I666">
        <f ca="1"/>
        <v>971.18</v>
      </c>
      <c r="J666">
        <f ca="1"/>
        <v>935.63</v>
      </c>
      <c r="K666">
        <f ca="1"/>
        <v>912.95</v>
      </c>
      <c r="L666">
        <f ca="1"/>
        <v>880.12</v>
      </c>
      <c r="M666">
        <f ca="1"/>
        <v>11.99</v>
      </c>
      <c r="N666">
        <f ca="1"/>
        <v>1.58</v>
      </c>
      <c r="O666">
        <f ca="1"/>
        <v>2.9</v>
      </c>
      <c r="P666">
        <f ca="1"/>
        <v>2.95</v>
      </c>
      <c r="Q666">
        <f ca="1"/>
        <v>2.85</v>
      </c>
      <c r="R666">
        <f ca="1"/>
        <v>103.798</v>
      </c>
      <c r="S666">
        <f ca="1"/>
        <v>384.4</v>
      </c>
      <c r="T666">
        <f ca="1"/>
        <v>384.4</v>
      </c>
      <c r="U666">
        <f ca="1"/>
        <v>8400.75</v>
      </c>
      <c r="V666">
        <f ca="1"/>
        <v>28924</v>
      </c>
      <c r="W666">
        <f ca="1"/>
        <v>-2700</v>
      </c>
      <c r="X666">
        <f ca="1"/>
        <v>114075</v>
      </c>
      <c r="Y666">
        <f ca="1"/>
        <v>8400.75</v>
      </c>
      <c r="Z666">
        <f ca="1"/>
        <v>13.92</v>
      </c>
      <c r="AA666">
        <f ca="1"/>
        <v>-4431</v>
      </c>
      <c r="AB666">
        <f ca="1"/>
        <v>78.150000000000006</v>
      </c>
      <c r="AC666">
        <f ca="1"/>
        <v>16.946999999999999</v>
      </c>
      <c r="AD666">
        <f ca="1"/>
        <v>4.9583000000000004</v>
      </c>
      <c r="AE666">
        <f ca="1"/>
        <v>3945.02</v>
      </c>
      <c r="AF666">
        <f ca="1"/>
        <v>3.746</v>
      </c>
      <c r="AG666">
        <f ca="1"/>
        <v>845.25</v>
      </c>
      <c r="AH666">
        <f ca="1"/>
        <v>-8380</v>
      </c>
      <c r="AI666">
        <f ca="1"/>
        <v>-312</v>
      </c>
      <c r="AJ666" s="7">
        <f ca="1"/>
        <v>31</v>
      </c>
      <c r="AK666" s="7">
        <f ca="1"/>
        <v>48.35</v>
      </c>
      <c r="AL666" s="7">
        <f ca="1"/>
        <v>62.68</v>
      </c>
      <c r="AM666" s="7">
        <f ca="1"/>
        <v>51.03</v>
      </c>
      <c r="AN666">
        <f ca="1"/>
        <v>102.32</v>
      </c>
      <c r="AO666">
        <f ca="1"/>
        <v>38.29</v>
      </c>
      <c r="AP666">
        <f ca="1"/>
        <v>90.878200000000007</v>
      </c>
      <c r="AQ666">
        <f ca="1"/>
        <v>18.974599999999999</v>
      </c>
      <c r="AR666">
        <f ca="1"/>
        <v>7.1966000000000001</v>
      </c>
      <c r="AS666">
        <f ca="1"/>
        <v>362.72</v>
      </c>
      <c r="AT666">
        <f ca="1"/>
        <v>31.651399999999999</v>
      </c>
      <c r="AU666">
        <f ca="1"/>
        <v>1334.49</v>
      </c>
      <c r="AV666">
        <f ca="1"/>
        <v>3.9721000000000002</v>
      </c>
      <c r="AW666">
        <f ca="1"/>
        <v>55.975000000000001</v>
      </c>
      <c r="AX666">
        <f ca="1"/>
        <v>35.820999999999998</v>
      </c>
      <c r="AY666">
        <f ca="1"/>
        <v>23.335999999999999</v>
      </c>
      <c r="AZ666">
        <f ca="1"/>
        <v>7.8240999999999996</v>
      </c>
      <c r="BA666">
        <f ca="1"/>
        <v>1.3428</v>
      </c>
      <c r="BB666">
        <f ca="1"/>
        <v>82.893799999999999</v>
      </c>
      <c r="BC666">
        <f ca="1"/>
        <v>31.577000000000002</v>
      </c>
      <c r="BD666">
        <f ca="1"/>
        <v>4.7351999999999999</v>
      </c>
      <c r="BE666">
        <f ca="1"/>
        <v>15771</v>
      </c>
      <c r="BF666">
        <f ca="1"/>
        <v>1.8015000000000001</v>
      </c>
      <c r="BG666">
        <f ca="1"/>
        <v>4.5793999999999997</v>
      </c>
      <c r="BH666">
        <f ca="1"/>
        <v>17.260000000000002</v>
      </c>
      <c r="BI666">
        <f ca="1"/>
        <v>6.8449999999999998</v>
      </c>
      <c r="BJ666">
        <f ca="1"/>
        <v>8.9350000000000005</v>
      </c>
      <c r="BK666">
        <f ca="1"/>
        <v>10.5625</v>
      </c>
      <c r="BL666">
        <f ca="1"/>
        <v>5.28</v>
      </c>
      <c r="BM666">
        <f ca="1"/>
        <v>5.0072000000000001</v>
      </c>
      <c r="BN666">
        <f ca="1"/>
        <v>5.8449999999999998</v>
      </c>
      <c r="BO666">
        <f ca="1"/>
        <v>5.25</v>
      </c>
      <c r="BP666">
        <f ca="1"/>
        <v>4.3273000000000001</v>
      </c>
      <c r="BQ666">
        <f ca="1"/>
        <v>4.5060000000000002</v>
      </c>
      <c r="BR666">
        <f ca="1"/>
        <v>10.5688</v>
      </c>
      <c r="BS666">
        <f ca="1"/>
        <v>1.5377000000000001</v>
      </c>
      <c r="BT666">
        <f ca="1"/>
        <v>1.3593</v>
      </c>
      <c r="BU666">
        <f ca="1"/>
        <v>1.6429</v>
      </c>
      <c r="BV666">
        <f ca="1"/>
        <v>10.3779</v>
      </c>
      <c r="BW666">
        <f ca="1"/>
        <v>0.78710000000000002</v>
      </c>
      <c r="BX666">
        <f ca="1"/>
        <v>150.05000000000001</v>
      </c>
      <c r="BY666">
        <f ca="1"/>
        <v>0.92110000000000003</v>
      </c>
      <c r="BZ666">
        <f ca="1"/>
        <v>6.8657000000000004</v>
      </c>
      <c r="CA666">
        <f ca="1"/>
        <v>0.88339999999999996</v>
      </c>
      <c r="CK666">
        <f ca="1"/>
        <v>7.15</v>
      </c>
      <c r="CL666">
        <f ca="1"/>
        <v>7.16</v>
      </c>
      <c r="CM666">
        <f ca="1"/>
        <v>7.14</v>
      </c>
      <c r="CN666">
        <f ca="1"/>
        <v>6.5</v>
      </c>
      <c r="CO666">
        <f ca="1"/>
        <v>5.84</v>
      </c>
      <c r="CP666">
        <f ca="1"/>
        <v>5.53</v>
      </c>
      <c r="CQ666">
        <f ca="1"/>
        <v>5.32</v>
      </c>
      <c r="CR666">
        <f ca="1"/>
        <v>7.1310000000000002</v>
      </c>
      <c r="CS666">
        <f ca="1"/>
        <v>6.5425000000000004</v>
      </c>
      <c r="CT666">
        <f ca="1"/>
        <v>5.8449999999999998</v>
      </c>
      <c r="CU666">
        <f ca="1"/>
        <v>5.28</v>
      </c>
      <c r="CV666">
        <f ca="1"/>
        <v>7.14</v>
      </c>
      <c r="CW666">
        <f ca="1"/>
        <v>10.9541</v>
      </c>
      <c r="CX666">
        <f ca="1"/>
        <v>9.3895</v>
      </c>
      <c r="CY666">
        <f ca="1"/>
        <v>11.265599999999999</v>
      </c>
      <c r="CZ666">
        <f ca="1"/>
        <v>6.4966999999999997</v>
      </c>
      <c r="DA666">
        <f ca="1"/>
        <v>109.37</v>
      </c>
    </row>
    <row r="667" spans="1:105" x14ac:dyDescent="0.25">
      <c r="A667" s="79">
        <f ca="1"/>
        <v>45355</v>
      </c>
      <c r="B667" s="7">
        <f ca="1"/>
        <v>975</v>
      </c>
      <c r="C667" s="7">
        <f ca="1"/>
        <v>964.75</v>
      </c>
      <c r="D667" s="7">
        <f ca="1"/>
        <v>977</v>
      </c>
      <c r="E667" s="7">
        <f ca="1"/>
        <v>964.9</v>
      </c>
      <c r="F667">
        <f ca="1"/>
        <v>972.08150000000001</v>
      </c>
      <c r="G667">
        <f ca="1"/>
        <v>1098.71</v>
      </c>
      <c r="H667">
        <f ca="1"/>
        <v>974.8</v>
      </c>
      <c r="I667">
        <f ca="1"/>
        <v>969.61</v>
      </c>
      <c r="J667">
        <f ca="1"/>
        <v>933.88</v>
      </c>
      <c r="K667">
        <f ca="1"/>
        <v>912.6</v>
      </c>
      <c r="L667">
        <f ca="1"/>
        <v>879.21</v>
      </c>
      <c r="M667">
        <f ca="1"/>
        <v>12.1</v>
      </c>
      <c r="N667">
        <f ca="1"/>
        <v>1.5</v>
      </c>
      <c r="O667">
        <f ca="1"/>
        <v>2.75</v>
      </c>
      <c r="P667">
        <f ca="1"/>
        <v>2.7</v>
      </c>
      <c r="Q667">
        <f ca="1"/>
        <v>2.8</v>
      </c>
      <c r="R667">
        <f ca="1"/>
        <v>103.83199999999999</v>
      </c>
      <c r="S667">
        <f ca="1"/>
        <v>385.2</v>
      </c>
      <c r="T667">
        <f ca="1"/>
        <v>385.2</v>
      </c>
      <c r="U667">
        <f ca="1"/>
        <v>8455.91</v>
      </c>
      <c r="V667">
        <f ca="1"/>
        <v>28464</v>
      </c>
      <c r="W667">
        <f ca="1"/>
        <v>-4600</v>
      </c>
      <c r="X667">
        <f ca="1"/>
        <v>116775</v>
      </c>
      <c r="Y667">
        <f ca="1"/>
        <v>8455.91</v>
      </c>
      <c r="Z667">
        <f ca="1"/>
        <v>14.94</v>
      </c>
      <c r="AA667">
        <f ca="1"/>
        <v>-2498</v>
      </c>
      <c r="AB667">
        <f ca="1"/>
        <v>78.739999999999995</v>
      </c>
      <c r="AC667">
        <f ca="1"/>
        <v>16.953499999999998</v>
      </c>
      <c r="AD667">
        <f ca="1"/>
        <v>4.9481000000000002</v>
      </c>
      <c r="AE667">
        <f ca="1"/>
        <v>3941.96</v>
      </c>
      <c r="AF667">
        <f ca="1"/>
        <v>3.77</v>
      </c>
      <c r="AG667">
        <f ca="1"/>
        <v>844.25</v>
      </c>
      <c r="AH667">
        <f ca="1"/>
        <v>-8068</v>
      </c>
      <c r="AI667">
        <f ca="1"/>
        <v>-88</v>
      </c>
      <c r="AJ667" s="7">
        <f ca="1"/>
        <v>35</v>
      </c>
      <c r="AK667" s="7">
        <f ca="1"/>
        <v>49.04</v>
      </c>
      <c r="AL667" s="7">
        <f ca="1"/>
        <v>60.1</v>
      </c>
      <c r="AM667" s="7">
        <f ca="1"/>
        <v>52.38</v>
      </c>
      <c r="AN667">
        <f ca="1"/>
        <v>102.39</v>
      </c>
      <c r="AO667">
        <f ca="1"/>
        <v>38.450000000000003</v>
      </c>
      <c r="AP667">
        <f ca="1"/>
        <v>91.466399999999993</v>
      </c>
      <c r="AQ667">
        <f ca="1"/>
        <v>19.041499999999999</v>
      </c>
      <c r="AR667">
        <f ca="1"/>
        <v>7.1989999999999998</v>
      </c>
      <c r="AS667">
        <f ca="1"/>
        <v>364.68</v>
      </c>
      <c r="AT667">
        <f ca="1"/>
        <v>31.575500000000002</v>
      </c>
      <c r="AU667">
        <f ca="1"/>
        <v>1331.27</v>
      </c>
      <c r="AV667">
        <f ca="1"/>
        <v>3.9817999999999998</v>
      </c>
      <c r="AW667">
        <f ca="1"/>
        <v>55.981000000000002</v>
      </c>
      <c r="AX667">
        <f ca="1"/>
        <v>35.753999999999998</v>
      </c>
      <c r="AY667">
        <f ca="1"/>
        <v>23.376799999999999</v>
      </c>
      <c r="AZ667">
        <f ca="1"/>
        <v>7.8247</v>
      </c>
      <c r="BA667">
        <f ca="1"/>
        <v>1.3433999999999999</v>
      </c>
      <c r="BB667">
        <f ca="1"/>
        <v>82.89</v>
      </c>
      <c r="BC667">
        <f ca="1"/>
        <v>31.526</v>
      </c>
      <c r="BD667">
        <f ca="1"/>
        <v>4.7225000000000001</v>
      </c>
      <c r="BE667">
        <f ca="1"/>
        <v>15742</v>
      </c>
      <c r="BF667">
        <f ca="1"/>
        <v>1.8012999999999999</v>
      </c>
      <c r="BG667">
        <f ca="1"/>
        <v>4.5808999999999997</v>
      </c>
      <c r="BH667">
        <f ca="1"/>
        <v>18.04</v>
      </c>
      <c r="BI667">
        <f ca="1"/>
        <v>6.37</v>
      </c>
      <c r="BJ667">
        <f ca="1"/>
        <v>8.6199999999999992</v>
      </c>
      <c r="BK667">
        <f ca="1"/>
        <v>10.73</v>
      </c>
      <c r="BL667">
        <f ca="1"/>
        <v>5.36</v>
      </c>
      <c r="BM667">
        <f ca="1"/>
        <v>5.0377000000000001</v>
      </c>
      <c r="BN667">
        <f ca="1"/>
        <v>5.9</v>
      </c>
      <c r="BO667">
        <f ca="1"/>
        <v>5.2667999999999999</v>
      </c>
      <c r="BP667">
        <f ca="1"/>
        <v>4.3888999999999996</v>
      </c>
      <c r="BQ667">
        <f ca="1"/>
        <v>4.5774999999999997</v>
      </c>
      <c r="BR667">
        <f ca="1"/>
        <v>10.568099999999999</v>
      </c>
      <c r="BS667">
        <f ca="1"/>
        <v>1.5362</v>
      </c>
      <c r="BT667">
        <f ca="1"/>
        <v>1.3573999999999999</v>
      </c>
      <c r="BU667">
        <f ca="1"/>
        <v>1.641</v>
      </c>
      <c r="BV667">
        <f ca="1"/>
        <v>10.375400000000001</v>
      </c>
      <c r="BW667">
        <f ca="1"/>
        <v>0.78790000000000004</v>
      </c>
      <c r="BX667">
        <f ca="1"/>
        <v>150.53</v>
      </c>
      <c r="BY667">
        <f ca="1"/>
        <v>0.92120000000000002</v>
      </c>
      <c r="BZ667">
        <f ca="1"/>
        <v>6.8659999999999997</v>
      </c>
      <c r="CA667">
        <f ca="1"/>
        <v>0.88490000000000002</v>
      </c>
      <c r="CK667">
        <f ca="1"/>
        <v>7.16</v>
      </c>
      <c r="CL667">
        <f ca="1"/>
        <v>7.01</v>
      </c>
      <c r="CM667">
        <f ca="1"/>
        <v>7.01</v>
      </c>
      <c r="CN667">
        <f ca="1"/>
        <v>6.45</v>
      </c>
      <c r="CO667">
        <f ca="1"/>
        <v>5.82</v>
      </c>
      <c r="CP667">
        <f ca="1"/>
        <v>5.55</v>
      </c>
      <c r="CQ667">
        <f ca="1"/>
        <v>5.34</v>
      </c>
      <c r="CR667">
        <f ca="1"/>
        <v>7.16</v>
      </c>
      <c r="CS667">
        <f ca="1"/>
        <v>6.5949999999999998</v>
      </c>
      <c r="CT667">
        <f ca="1"/>
        <v>5.9</v>
      </c>
      <c r="CU667">
        <f ca="1"/>
        <v>5.36</v>
      </c>
      <c r="CV667">
        <f ca="1"/>
        <v>7.01</v>
      </c>
      <c r="CW667">
        <f ca="1"/>
        <v>10.994199999999999</v>
      </c>
      <c r="CX667">
        <f ca="1"/>
        <v>9.3352000000000004</v>
      </c>
      <c r="CY667">
        <f ca="1"/>
        <v>11.3004</v>
      </c>
      <c r="CZ667">
        <f ca="1"/>
        <v>6.3704999999999998</v>
      </c>
      <c r="DA667">
        <f ca="1"/>
        <v>109.37</v>
      </c>
    </row>
    <row r="668" spans="1:105" x14ac:dyDescent="0.25">
      <c r="A668" s="79">
        <f ca="1"/>
        <v>45352</v>
      </c>
      <c r="B668" s="7">
        <f ca="1"/>
        <v>964.65</v>
      </c>
      <c r="C668" s="7">
        <f ca="1"/>
        <v>960.6</v>
      </c>
      <c r="D668" s="7">
        <f ca="1"/>
        <v>970.2</v>
      </c>
      <c r="E668" s="7">
        <f ca="1"/>
        <v>963.88</v>
      </c>
      <c r="F668">
        <f ca="1"/>
        <v>966.39959999999996</v>
      </c>
      <c r="G668">
        <f ca="1"/>
        <v>1297.73</v>
      </c>
      <c r="H668">
        <f ca="1"/>
        <v>973.91</v>
      </c>
      <c r="I668">
        <f ca="1"/>
        <v>968.63</v>
      </c>
      <c r="J668">
        <f ca="1"/>
        <v>932.15</v>
      </c>
      <c r="K668">
        <f ca="1"/>
        <v>912.25</v>
      </c>
      <c r="L668">
        <f ca="1"/>
        <v>878.38</v>
      </c>
      <c r="M668">
        <f ca="1"/>
        <v>11.89</v>
      </c>
      <c r="N668">
        <f ca="1"/>
        <v>1.55</v>
      </c>
      <c r="O668">
        <f ca="1"/>
        <v>2.75</v>
      </c>
      <c r="P668">
        <f ca="1"/>
        <v>2.75</v>
      </c>
      <c r="Q668">
        <f ca="1"/>
        <v>2.85</v>
      </c>
      <c r="R668">
        <f ca="1"/>
        <v>103.861</v>
      </c>
      <c r="S668">
        <f ca="1"/>
        <v>385.5</v>
      </c>
      <c r="T668">
        <f ca="1"/>
        <v>385.5</v>
      </c>
      <c r="U668">
        <f ca="1"/>
        <v>8416</v>
      </c>
      <c r="V668">
        <f ca="1"/>
        <v>28853</v>
      </c>
      <c r="W668">
        <f ca="1"/>
        <v>-1300</v>
      </c>
      <c r="X668">
        <f ca="1"/>
        <v>121375</v>
      </c>
      <c r="Y668">
        <f ca="1"/>
        <v>8416</v>
      </c>
      <c r="Z668">
        <f ca="1"/>
        <v>15.01</v>
      </c>
      <c r="AA668">
        <f ca="1"/>
        <v>-2498</v>
      </c>
      <c r="AB668">
        <f ca="1"/>
        <v>79.97</v>
      </c>
      <c r="AC668">
        <f ca="1"/>
        <v>17.015799999999999</v>
      </c>
      <c r="AD668">
        <f ca="1"/>
        <v>4.9550000000000001</v>
      </c>
      <c r="AE668">
        <f ca="1"/>
        <v>3947.61</v>
      </c>
      <c r="AF668">
        <f ca="1"/>
        <v>3.7675000000000001</v>
      </c>
      <c r="AG668">
        <f ca="1"/>
        <v>843.18949999999995</v>
      </c>
      <c r="AH668">
        <f ca="1"/>
        <v>-7980</v>
      </c>
      <c r="AI668">
        <f ca="1"/>
        <v>-466</v>
      </c>
      <c r="AJ668" s="7">
        <f ca="1"/>
        <v>36</v>
      </c>
      <c r="AK668" s="7">
        <f ca="1"/>
        <v>49.6</v>
      </c>
      <c r="AL668" s="7">
        <f ca="1"/>
        <v>54.76</v>
      </c>
      <c r="AM668" s="7">
        <f ca="1"/>
        <v>52.53</v>
      </c>
      <c r="AN668">
        <f ca="1"/>
        <v>102.3</v>
      </c>
      <c r="AO668">
        <f ca="1"/>
        <v>38.119999999999997</v>
      </c>
      <c r="AP668">
        <f ca="1"/>
        <v>91.734800000000007</v>
      </c>
      <c r="AQ668">
        <f ca="1"/>
        <v>19.111499999999999</v>
      </c>
      <c r="AR668">
        <f ca="1"/>
        <v>7.1967999999999996</v>
      </c>
      <c r="AS668">
        <f ca="1"/>
        <v>363.54</v>
      </c>
      <c r="AT668">
        <f ca="1"/>
        <v>31.353999999999999</v>
      </c>
      <c r="AU668">
        <f ca="1"/>
        <v>1335.07</v>
      </c>
      <c r="AV668">
        <f ca="1"/>
        <v>3.9843000000000002</v>
      </c>
      <c r="AW668">
        <f ca="1"/>
        <v>56.021999999999998</v>
      </c>
      <c r="AX668">
        <f ca="1"/>
        <v>35.851999999999997</v>
      </c>
      <c r="AY668">
        <f ca="1"/>
        <v>23.396899999999999</v>
      </c>
      <c r="AZ668">
        <f ca="1"/>
        <v>7.8280000000000003</v>
      </c>
      <c r="BA668">
        <f ca="1"/>
        <v>1.3439000000000001</v>
      </c>
      <c r="BB668">
        <f ca="1"/>
        <v>82.908799999999999</v>
      </c>
      <c r="BC668">
        <f ca="1"/>
        <v>31.613</v>
      </c>
      <c r="BD668">
        <f ca="1"/>
        <v>4.7460000000000004</v>
      </c>
      <c r="BE668">
        <f ca="1"/>
        <v>15704</v>
      </c>
      <c r="BF668">
        <f ca="1"/>
        <v>1.8045</v>
      </c>
      <c r="BG668">
        <f ca="1"/>
        <v>4.5837000000000003</v>
      </c>
      <c r="BH668">
        <f ca="1"/>
        <v>18.04</v>
      </c>
      <c r="BI668">
        <f ca="1"/>
        <v>6.7149999999999999</v>
      </c>
      <c r="BJ668">
        <f ca="1"/>
        <v>8.6850000000000005</v>
      </c>
      <c r="BK668">
        <f ca="1"/>
        <v>10.835000000000001</v>
      </c>
      <c r="BL668">
        <f ca="1"/>
        <v>5.335</v>
      </c>
      <c r="BM668">
        <f ca="1"/>
        <v>4.9870000000000001</v>
      </c>
      <c r="BN668">
        <f ca="1"/>
        <v>5.88</v>
      </c>
      <c r="BO668">
        <f ca="1"/>
        <v>5.2403500000000003</v>
      </c>
      <c r="BP668">
        <f ca="1"/>
        <v>4.2942999999999998</v>
      </c>
      <c r="BQ668">
        <f ca="1"/>
        <v>4.5502000000000002</v>
      </c>
      <c r="BR668">
        <f ca="1"/>
        <v>10.5238</v>
      </c>
      <c r="BS668">
        <f ca="1"/>
        <v>1.5321</v>
      </c>
      <c r="BT668">
        <f ca="1"/>
        <v>1.3561000000000001</v>
      </c>
      <c r="BU668">
        <f ca="1"/>
        <v>1.6375999999999999</v>
      </c>
      <c r="BV668">
        <f ca="1"/>
        <v>10.3201</v>
      </c>
      <c r="BW668">
        <f ca="1"/>
        <v>0.79020000000000001</v>
      </c>
      <c r="BX668">
        <f ca="1"/>
        <v>150.12</v>
      </c>
      <c r="BY668">
        <f ca="1"/>
        <v>0.92269999999999996</v>
      </c>
      <c r="BZ668">
        <f ca="1"/>
        <v>6.8769999999999998</v>
      </c>
      <c r="CA668">
        <f ca="1"/>
        <v>0.88339999999999996</v>
      </c>
      <c r="CK668">
        <f ca="1"/>
        <v>7.07</v>
      </c>
      <c r="CL668">
        <f ca="1"/>
        <v>6.86</v>
      </c>
      <c r="CM668">
        <f ca="1"/>
        <v>7.19</v>
      </c>
      <c r="CN668">
        <f ca="1"/>
        <v>6.45</v>
      </c>
      <c r="CO668">
        <f ca="1"/>
        <v>5.81</v>
      </c>
      <c r="CP668">
        <f ca="1"/>
        <v>5.5</v>
      </c>
      <c r="CQ668">
        <f ca="1"/>
        <v>5.3</v>
      </c>
      <c r="CR668">
        <f ca="1"/>
        <v>7.2149999999999999</v>
      </c>
      <c r="CS668">
        <f ca="1"/>
        <v>6.5750000000000002</v>
      </c>
      <c r="CT668">
        <f ca="1"/>
        <v>5.88</v>
      </c>
      <c r="CU668">
        <f ca="1"/>
        <v>5.335</v>
      </c>
      <c r="CV668">
        <f ca="1"/>
        <v>7.19</v>
      </c>
      <c r="CW668">
        <f ca="1"/>
        <v>11.0619</v>
      </c>
      <c r="CX668">
        <f ca="1"/>
        <v>9.2750000000000004</v>
      </c>
      <c r="CY668">
        <f ca="1"/>
        <v>11.89485</v>
      </c>
      <c r="CZ668">
        <f ca="1"/>
        <v>5.4108000000000001</v>
      </c>
      <c r="DA668">
        <f ca="1"/>
        <v>109.37</v>
      </c>
    </row>
    <row r="669" spans="1:105" x14ac:dyDescent="0.25">
      <c r="A669" s="79">
        <f ca="1"/>
        <v>45351</v>
      </c>
      <c r="B669" s="7">
        <f ca="1"/>
        <v>966.5</v>
      </c>
      <c r="C669" s="7">
        <f ca="1"/>
        <v>963.2</v>
      </c>
      <c r="D669" s="7">
        <f ca="1"/>
        <v>978</v>
      </c>
      <c r="E669" s="7">
        <f ca="1"/>
        <v>975</v>
      </c>
      <c r="F669">
        <f ca="1"/>
        <v>969.97850000000005</v>
      </c>
      <c r="G669">
        <f ca="1"/>
        <v>1466.97</v>
      </c>
      <c r="H669">
        <f ca="1"/>
        <v>974.5</v>
      </c>
      <c r="I669">
        <f ca="1"/>
        <v>967.71</v>
      </c>
      <c r="J669">
        <f ca="1"/>
        <v>930.61</v>
      </c>
      <c r="K669">
        <f ca="1"/>
        <v>911.98</v>
      </c>
      <c r="L669">
        <f ca="1"/>
        <v>877.59</v>
      </c>
      <c r="M669">
        <f ca="1"/>
        <v>11.9</v>
      </c>
      <c r="N669">
        <f ca="1"/>
        <v>1.54</v>
      </c>
      <c r="O669">
        <f ca="1"/>
        <v>2.65</v>
      </c>
      <c r="P669">
        <f ca="1"/>
        <v>2.78</v>
      </c>
      <c r="Q669">
        <f ca="1"/>
        <v>2.75</v>
      </c>
      <c r="R669">
        <f ca="1"/>
        <v>104.15600000000001</v>
      </c>
      <c r="S669">
        <f ca="1"/>
        <v>383.45</v>
      </c>
      <c r="T669">
        <f ca="1"/>
        <v>383.45</v>
      </c>
      <c r="U669">
        <f ca="1"/>
        <v>8401.5</v>
      </c>
      <c r="V669">
        <f ca="1"/>
        <v>29031</v>
      </c>
      <c r="W669">
        <f ca="1"/>
        <v>-2150</v>
      </c>
      <c r="X669">
        <f ca="1"/>
        <v>122675</v>
      </c>
      <c r="Y669">
        <f ca="1"/>
        <v>8401.5</v>
      </c>
      <c r="Z669">
        <f ca="1"/>
        <v>15.03</v>
      </c>
      <c r="AA669">
        <f ca="1"/>
        <v>-2498</v>
      </c>
      <c r="AB669">
        <f ca="1"/>
        <v>78.260000000000005</v>
      </c>
      <c r="AC669">
        <f ca="1"/>
        <v>17.054200000000002</v>
      </c>
      <c r="AD669">
        <f ca="1"/>
        <v>4.9707999999999997</v>
      </c>
      <c r="AE669">
        <f ca="1"/>
        <v>3925.76</v>
      </c>
      <c r="AF669">
        <f ca="1"/>
        <v>3.7801</v>
      </c>
      <c r="AG669">
        <f ca="1"/>
        <v>842.33</v>
      </c>
      <c r="AH669">
        <f ca="1"/>
        <v>-7514</v>
      </c>
      <c r="AI669">
        <f ca="1"/>
        <v>-79</v>
      </c>
      <c r="AJ669" s="7">
        <f ca="1"/>
        <v>42</v>
      </c>
      <c r="AK669" s="7">
        <f ca="1"/>
        <v>55.63</v>
      </c>
      <c r="AL669" s="7">
        <f ca="1"/>
        <v>56</v>
      </c>
      <c r="AM669" s="7">
        <f ca="1"/>
        <v>50.25</v>
      </c>
      <c r="AN669">
        <f ca="1"/>
        <v>102.38</v>
      </c>
      <c r="AO669">
        <f ca="1"/>
        <v>38.200000000000003</v>
      </c>
      <c r="AP669">
        <f ca="1"/>
        <v>91.200100000000006</v>
      </c>
      <c r="AQ669">
        <f ca="1"/>
        <v>19.204000000000001</v>
      </c>
      <c r="AR669">
        <f ca="1"/>
        <v>7.1886000000000001</v>
      </c>
      <c r="AS669">
        <f ca="1"/>
        <v>363.29</v>
      </c>
      <c r="AT669">
        <f ca="1"/>
        <v>31.2334</v>
      </c>
      <c r="AU669">
        <f ca="1"/>
        <v>1331.46</v>
      </c>
      <c r="AV669">
        <f ca="1"/>
        <v>3.9942000000000002</v>
      </c>
      <c r="AW669">
        <f ca="1"/>
        <v>56.215000000000003</v>
      </c>
      <c r="AX669">
        <f ca="1"/>
        <v>35.896000000000001</v>
      </c>
      <c r="AY669">
        <f ca="1"/>
        <v>23.4495</v>
      </c>
      <c r="AZ669">
        <f ca="1"/>
        <v>7.8289999999999997</v>
      </c>
      <c r="BA669">
        <f ca="1"/>
        <v>1.3455999999999999</v>
      </c>
      <c r="BB669">
        <f ca="1"/>
        <v>82.913799999999995</v>
      </c>
      <c r="BC669">
        <f ca="1"/>
        <v>31.602</v>
      </c>
      <c r="BD669">
        <f ca="1"/>
        <v>4.7427999999999999</v>
      </c>
      <c r="BE669">
        <f ca="1"/>
        <v>15719</v>
      </c>
      <c r="BF669">
        <f ca="1"/>
        <v>1.8095000000000001</v>
      </c>
      <c r="BG669">
        <f ca="1"/>
        <v>4.5989000000000004</v>
      </c>
      <c r="BH669">
        <f ca="1"/>
        <v>18.04</v>
      </c>
      <c r="BI669">
        <f ca="1"/>
        <v>6.4</v>
      </c>
      <c r="BJ669">
        <f ca="1"/>
        <v>8.49</v>
      </c>
      <c r="BK669">
        <f ca="1"/>
        <v>10.71</v>
      </c>
      <c r="BL669">
        <f ca="1"/>
        <v>5.3449999999999998</v>
      </c>
      <c r="BM669">
        <f ca="1"/>
        <v>5.0305999999999997</v>
      </c>
      <c r="BN669">
        <f ca="1"/>
        <v>5.89</v>
      </c>
      <c r="BO669">
        <f ca="1"/>
        <v>5.2625500000000001</v>
      </c>
      <c r="BP669">
        <f ca="1"/>
        <v>4.3821000000000003</v>
      </c>
      <c r="BQ669">
        <f ca="1"/>
        <v>4.5518000000000001</v>
      </c>
      <c r="BR669">
        <f ca="1"/>
        <v>10.622</v>
      </c>
      <c r="BS669">
        <f ca="1"/>
        <v>1.5390999999999999</v>
      </c>
      <c r="BT669">
        <f ca="1"/>
        <v>1.3579000000000001</v>
      </c>
      <c r="BU669">
        <f ca="1"/>
        <v>1.6428</v>
      </c>
      <c r="BV669">
        <f ca="1"/>
        <v>10.3736</v>
      </c>
      <c r="BW669">
        <f ca="1"/>
        <v>0.79210000000000003</v>
      </c>
      <c r="BX669">
        <f ca="1"/>
        <v>149.97999999999999</v>
      </c>
      <c r="BY669">
        <f ca="1"/>
        <v>0.92549999999999999</v>
      </c>
      <c r="BZ669">
        <f ca="1"/>
        <v>6.8983999999999996</v>
      </c>
      <c r="CA669">
        <f ca="1"/>
        <v>0.88449999999999995</v>
      </c>
      <c r="CK669">
        <f ca="1"/>
        <v>7.18</v>
      </c>
      <c r="CL669">
        <f ca="1"/>
        <v>7.04</v>
      </c>
      <c r="CM669">
        <f ca="1"/>
        <v>7.18</v>
      </c>
      <c r="CN669">
        <f ca="1"/>
        <v>6.42</v>
      </c>
      <c r="CO669">
        <f ca="1"/>
        <v>5.84</v>
      </c>
      <c r="CP669">
        <f ca="1"/>
        <v>5.55</v>
      </c>
      <c r="CQ669">
        <f ca="1"/>
        <v>5.34</v>
      </c>
      <c r="CR669">
        <f ca="1"/>
        <v>7.25</v>
      </c>
      <c r="CS669">
        <f ca="1"/>
        <v>6.5750000000000002</v>
      </c>
      <c r="CT669">
        <f ca="1"/>
        <v>5.89</v>
      </c>
      <c r="CU669">
        <f ca="1"/>
        <v>5.3449999999999998</v>
      </c>
      <c r="CV669">
        <f ca="1"/>
        <v>7.18</v>
      </c>
      <c r="CW669">
        <f ca="1"/>
        <v>11.1153</v>
      </c>
      <c r="CX669">
        <f ca="1"/>
        <v>9.2880000000000003</v>
      </c>
      <c r="CY669">
        <f ca="1"/>
        <v>11.489699999999999</v>
      </c>
      <c r="CZ669">
        <f ca="1"/>
        <v>5.5071000000000003</v>
      </c>
      <c r="DA669">
        <f ca="1"/>
        <v>109.37</v>
      </c>
    </row>
    <row r="670" spans="1:105" x14ac:dyDescent="0.25">
      <c r="A670" s="79">
        <f ca="1"/>
        <v>45350</v>
      </c>
      <c r="B670" s="7">
        <f ca="1"/>
        <v>976</v>
      </c>
      <c r="C670" s="7">
        <f ca="1"/>
        <v>976</v>
      </c>
      <c r="D670" s="7">
        <f ca="1"/>
        <v>985.15</v>
      </c>
      <c r="E670" s="7">
        <f ca="1"/>
        <v>983</v>
      </c>
      <c r="F670">
        <f ca="1"/>
        <v>980.28539999999998</v>
      </c>
      <c r="G670">
        <f ca="1"/>
        <v>1162.74</v>
      </c>
      <c r="H670">
        <f ca="1"/>
        <v>974.61</v>
      </c>
      <c r="I670">
        <f ca="1"/>
        <v>966.01</v>
      </c>
      <c r="J670">
        <f ca="1"/>
        <v>928.88</v>
      </c>
      <c r="K670">
        <f ca="1"/>
        <v>911.6</v>
      </c>
      <c r="L670">
        <f ca="1"/>
        <v>876.77</v>
      </c>
      <c r="M670">
        <f ca="1"/>
        <v>11.65</v>
      </c>
      <c r="N670">
        <f ca="1"/>
        <v>1.45</v>
      </c>
      <c r="O670">
        <f ca="1"/>
        <v>2.86</v>
      </c>
      <c r="P670">
        <f ca="1"/>
        <v>2.82</v>
      </c>
      <c r="Q670">
        <f ca="1"/>
        <v>2.5099999999999998</v>
      </c>
      <c r="R670">
        <f ca="1"/>
        <v>103.97499999999999</v>
      </c>
      <c r="S670">
        <f ca="1"/>
        <v>382.75</v>
      </c>
      <c r="T670">
        <f ca="1"/>
        <v>382.75</v>
      </c>
      <c r="U670">
        <f ca="1"/>
        <v>8354.75</v>
      </c>
      <c r="V670">
        <f ca="1"/>
        <v>29562</v>
      </c>
      <c r="W670">
        <f ca="1"/>
        <v>-1700</v>
      </c>
      <c r="X670">
        <f ca="1"/>
        <v>124825</v>
      </c>
      <c r="Y670">
        <f ca="1"/>
        <v>8354.75</v>
      </c>
      <c r="Z670">
        <f ca="1"/>
        <v>15.03</v>
      </c>
      <c r="AA670">
        <f ca="1"/>
        <v>-2498</v>
      </c>
      <c r="AB670">
        <f ca="1"/>
        <v>78.540000000000006</v>
      </c>
      <c r="AC670">
        <f ca="1"/>
        <v>17.0932</v>
      </c>
      <c r="AD670">
        <f ca="1"/>
        <v>4.9706999999999999</v>
      </c>
      <c r="AE670">
        <f ca="1"/>
        <v>3925</v>
      </c>
      <c r="AF670">
        <f ca="1"/>
        <v>3.7942999999999998</v>
      </c>
      <c r="AG670">
        <f ca="1"/>
        <v>841.78</v>
      </c>
      <c r="AH670">
        <f ca="1"/>
        <v>-7435</v>
      </c>
      <c r="AI670">
        <f ca="1"/>
        <v>377</v>
      </c>
      <c r="AJ670" s="7">
        <f ca="1"/>
        <v>43</v>
      </c>
      <c r="AK670" s="7">
        <f ca="1"/>
        <v>52.33</v>
      </c>
      <c r="AL670" s="7">
        <f ca="1"/>
        <v>62.82</v>
      </c>
      <c r="AM670" s="7">
        <f ca="1"/>
        <v>49.72</v>
      </c>
      <c r="AN670">
        <f ca="1"/>
        <v>102.29</v>
      </c>
      <c r="AO670">
        <f ca="1"/>
        <v>37.950000000000003</v>
      </c>
      <c r="AP670">
        <f ca="1"/>
        <v>91.319100000000006</v>
      </c>
      <c r="AQ670">
        <f ca="1"/>
        <v>19.274999999999999</v>
      </c>
      <c r="AR670">
        <f ca="1"/>
        <v>7.1980000000000004</v>
      </c>
      <c r="AS670">
        <f ca="1"/>
        <v>362.93</v>
      </c>
      <c r="AT670">
        <f ca="1"/>
        <v>31.210899999999999</v>
      </c>
      <c r="AU670">
        <f ca="1"/>
        <v>1333.66</v>
      </c>
      <c r="AV670">
        <f ca="1"/>
        <v>3.9851000000000001</v>
      </c>
      <c r="AW670">
        <f ca="1"/>
        <v>56.26</v>
      </c>
      <c r="AX670">
        <f ca="1"/>
        <v>35.981999999999999</v>
      </c>
      <c r="AY670">
        <f ca="1"/>
        <v>23.342500000000001</v>
      </c>
      <c r="AZ670">
        <f ca="1"/>
        <v>7.8278999999999996</v>
      </c>
      <c r="BA670">
        <f ca="1"/>
        <v>1.3462000000000001</v>
      </c>
      <c r="BB670">
        <f ca="1"/>
        <v>82.933700000000002</v>
      </c>
      <c r="BC670">
        <f ca="1"/>
        <v>31.600999999999999</v>
      </c>
      <c r="BD670">
        <f ca="1"/>
        <v>4.7709999999999999</v>
      </c>
      <c r="BE670">
        <f ca="1"/>
        <v>15692</v>
      </c>
      <c r="BF670">
        <f ca="1"/>
        <v>1.8046</v>
      </c>
      <c r="BG670">
        <f ca="1"/>
        <v>4.5834999999999999</v>
      </c>
      <c r="BH670">
        <f ca="1"/>
        <v>18.010000000000002</v>
      </c>
      <c r="BI670">
        <f ca="1"/>
        <v>6.36</v>
      </c>
      <c r="BJ670">
        <f ca="1"/>
        <v>8.35</v>
      </c>
      <c r="BK670">
        <f ca="1"/>
        <v>11.414999999999999</v>
      </c>
      <c r="BL670">
        <f ca="1"/>
        <v>5.37</v>
      </c>
      <c r="BM670">
        <f ca="1"/>
        <v>5.0494000000000003</v>
      </c>
      <c r="BN670">
        <f ca="1"/>
        <v>5.915</v>
      </c>
      <c r="BO670">
        <f ca="1"/>
        <v>5.2750000000000004</v>
      </c>
      <c r="BP670">
        <f ca="1"/>
        <v>4.3876999999999997</v>
      </c>
      <c r="BQ670">
        <f ca="1"/>
        <v>4.5854999999999997</v>
      </c>
      <c r="BR670">
        <f ca="1"/>
        <v>10.5899</v>
      </c>
      <c r="BS670">
        <f ca="1"/>
        <v>1.5394000000000001</v>
      </c>
      <c r="BT670">
        <f ca="1"/>
        <v>1.3576999999999999</v>
      </c>
      <c r="BU670">
        <f ca="1"/>
        <v>1.6397999999999999</v>
      </c>
      <c r="BV670">
        <f ca="1"/>
        <v>10.333500000000001</v>
      </c>
      <c r="BW670">
        <f ca="1"/>
        <v>0.78979999999999995</v>
      </c>
      <c r="BX670">
        <f ca="1"/>
        <v>150.69</v>
      </c>
      <c r="BY670">
        <f ca="1"/>
        <v>0.92269999999999996</v>
      </c>
      <c r="BZ670">
        <f ca="1"/>
        <v>6.8773</v>
      </c>
      <c r="CA670">
        <f ca="1"/>
        <v>0.87880000000000003</v>
      </c>
      <c r="CK670">
        <f ca="1"/>
        <v>7.36</v>
      </c>
      <c r="CL670">
        <f ca="1"/>
        <v>7.21</v>
      </c>
      <c r="CM670">
        <f ca="1"/>
        <v>7.05</v>
      </c>
      <c r="CN670">
        <f ca="1"/>
        <v>6.47</v>
      </c>
      <c r="CO670">
        <f ca="1"/>
        <v>5.85</v>
      </c>
      <c r="CP670">
        <f ca="1"/>
        <v>5.55</v>
      </c>
      <c r="CQ670">
        <f ca="1"/>
        <v>5.33</v>
      </c>
      <c r="CR670">
        <f ca="1"/>
        <v>7.28</v>
      </c>
      <c r="CS670">
        <f ca="1"/>
        <v>6.62</v>
      </c>
      <c r="CT670">
        <f ca="1"/>
        <v>5.915</v>
      </c>
      <c r="CU670">
        <f ca="1"/>
        <v>5.37</v>
      </c>
      <c r="CV670">
        <f ca="1"/>
        <v>7.05</v>
      </c>
      <c r="CW670">
        <f ca="1"/>
        <v>11.101699999999999</v>
      </c>
      <c r="CX670">
        <f ca="1"/>
        <v>9.5154999999999994</v>
      </c>
      <c r="CY670">
        <f ca="1"/>
        <v>10.315149999999999</v>
      </c>
      <c r="CZ670">
        <f ca="1"/>
        <v>6.3173000000000004</v>
      </c>
      <c r="DA670">
        <f ca="1"/>
        <v>103.28</v>
      </c>
    </row>
    <row r="671" spans="1:105" x14ac:dyDescent="0.25">
      <c r="A671" s="79">
        <f ca="1"/>
        <v>45349</v>
      </c>
      <c r="B671" s="7">
        <f ca="1"/>
        <v>981</v>
      </c>
      <c r="C671" s="7">
        <f ca="1"/>
        <v>978.7</v>
      </c>
      <c r="D671" s="7">
        <f ca="1"/>
        <v>989.5</v>
      </c>
      <c r="E671" s="7">
        <f ca="1"/>
        <v>987</v>
      </c>
      <c r="F671">
        <f ca="1"/>
        <v>984.45360000000005</v>
      </c>
      <c r="G671">
        <f ca="1"/>
        <v>1094.6400000000001</v>
      </c>
      <c r="H671">
        <f ca="1"/>
        <v>972.72</v>
      </c>
      <c r="I671">
        <f ca="1"/>
        <v>963.61</v>
      </c>
      <c r="J671">
        <f ca="1"/>
        <v>926.77</v>
      </c>
      <c r="K671">
        <f ca="1"/>
        <v>911.13</v>
      </c>
      <c r="L671">
        <f ca="1"/>
        <v>875.86</v>
      </c>
      <c r="M671">
        <f ca="1"/>
        <v>11.71</v>
      </c>
      <c r="N671">
        <f ca="1"/>
        <v>1.45</v>
      </c>
      <c r="O671">
        <f ca="1"/>
        <v>2.83</v>
      </c>
      <c r="P671">
        <f ca="1"/>
        <v>2.93</v>
      </c>
      <c r="Q671">
        <f ca="1"/>
        <v>2.5</v>
      </c>
      <c r="R671">
        <f ca="1"/>
        <v>103.82899999999999</v>
      </c>
      <c r="S671">
        <f ca="1"/>
        <v>382.8</v>
      </c>
      <c r="T671">
        <f ca="1"/>
        <v>382.8</v>
      </c>
      <c r="U671">
        <f ca="1"/>
        <v>8375.25</v>
      </c>
      <c r="V671">
        <f ca="1"/>
        <v>29259</v>
      </c>
      <c r="W671">
        <f ca="1"/>
        <v>-1300</v>
      </c>
      <c r="X671">
        <f ca="1"/>
        <v>126525</v>
      </c>
      <c r="Y671">
        <f ca="1"/>
        <v>8375.25</v>
      </c>
      <c r="Z671">
        <f ca="1"/>
        <v>15.09</v>
      </c>
      <c r="AA671">
        <f ca="1"/>
        <v>-2498</v>
      </c>
      <c r="AB671">
        <f ca="1"/>
        <v>78.87</v>
      </c>
      <c r="AC671">
        <f ca="1"/>
        <v>17.063500000000001</v>
      </c>
      <c r="AD671">
        <f ca="1"/>
        <v>4.9341999999999997</v>
      </c>
      <c r="AE671">
        <f ca="1"/>
        <v>3933.04</v>
      </c>
      <c r="AF671">
        <f ca="1"/>
        <v>3.7875000000000001</v>
      </c>
      <c r="AG671">
        <f ca="1"/>
        <v>841.17989999999998</v>
      </c>
      <c r="AH671">
        <f ca="1"/>
        <v>-7812</v>
      </c>
      <c r="AI671">
        <f ca="1"/>
        <v>222</v>
      </c>
      <c r="AJ671" s="7">
        <f ca="1"/>
        <v>35</v>
      </c>
      <c r="AK671" s="7">
        <f ca="1"/>
        <v>49.52</v>
      </c>
      <c r="AL671" s="7">
        <f ca="1"/>
        <v>66.790000000000006</v>
      </c>
      <c r="AM671" s="7">
        <f ca="1"/>
        <v>51.9</v>
      </c>
      <c r="AN671">
        <f ca="1"/>
        <v>102.34</v>
      </c>
      <c r="AO671">
        <f ca="1"/>
        <v>38.28</v>
      </c>
      <c r="AP671">
        <f ca="1"/>
        <v>92.036000000000001</v>
      </c>
      <c r="AQ671">
        <f ca="1"/>
        <v>19.097000000000001</v>
      </c>
      <c r="AR671">
        <f ca="1"/>
        <v>7.1978999999999997</v>
      </c>
      <c r="AS671">
        <f ca="1"/>
        <v>360.45</v>
      </c>
      <c r="AT671">
        <f ca="1"/>
        <v>31.146799999999999</v>
      </c>
      <c r="AU671">
        <f ca="1"/>
        <v>1331.14</v>
      </c>
      <c r="AV671">
        <f ca="1"/>
        <v>3.9702999999999999</v>
      </c>
      <c r="AW671">
        <f ca="1"/>
        <v>56.097000000000001</v>
      </c>
      <c r="AX671">
        <f ca="1"/>
        <v>35.874000000000002</v>
      </c>
      <c r="AY671">
        <f ca="1"/>
        <v>23.350300000000001</v>
      </c>
      <c r="AZ671">
        <f ca="1"/>
        <v>7.8243</v>
      </c>
      <c r="BA671">
        <f ca="1"/>
        <v>1.3441000000000001</v>
      </c>
      <c r="BB671">
        <f ca="1"/>
        <v>82.9</v>
      </c>
      <c r="BC671">
        <f ca="1"/>
        <v>31.600999999999999</v>
      </c>
      <c r="BD671">
        <f ca="1"/>
        <v>4.7610000000000001</v>
      </c>
      <c r="BE671">
        <f ca="1"/>
        <v>15646</v>
      </c>
      <c r="BF671">
        <f ca="1"/>
        <v>1.8036000000000001</v>
      </c>
      <c r="BG671">
        <f ca="1"/>
        <v>4.58</v>
      </c>
      <c r="BH671">
        <f ca="1"/>
        <v>17.420000000000002</v>
      </c>
      <c r="BI671">
        <f ca="1"/>
        <v>6.6550000000000002</v>
      </c>
      <c r="BJ671">
        <f ca="1"/>
        <v>8.1199999999999992</v>
      </c>
      <c r="BK671">
        <f ca="1"/>
        <v>11.36</v>
      </c>
      <c r="BL671">
        <f ca="1"/>
        <v>5.3449999999999998</v>
      </c>
      <c r="BM671">
        <f ca="1"/>
        <v>5.0860000000000003</v>
      </c>
      <c r="BN671">
        <f ca="1"/>
        <v>5.93</v>
      </c>
      <c r="BO671">
        <f ca="1"/>
        <v>5.2892999999999999</v>
      </c>
      <c r="BP671">
        <f ca="1"/>
        <v>4.4135</v>
      </c>
      <c r="BQ671">
        <f ca="1"/>
        <v>4.5266000000000002</v>
      </c>
      <c r="BR671">
        <f ca="1"/>
        <v>10.531599999999999</v>
      </c>
      <c r="BS671">
        <f ca="1"/>
        <v>1.5282</v>
      </c>
      <c r="BT671">
        <f ca="1"/>
        <v>1.3528</v>
      </c>
      <c r="BU671">
        <f ca="1"/>
        <v>1.6206</v>
      </c>
      <c r="BV671">
        <f ca="1"/>
        <v>10.308999999999999</v>
      </c>
      <c r="BW671">
        <f ca="1"/>
        <v>0.7883</v>
      </c>
      <c r="BX671">
        <f ca="1"/>
        <v>150.51</v>
      </c>
      <c r="BY671">
        <f ca="1"/>
        <v>0.92220000000000002</v>
      </c>
      <c r="BZ671">
        <f ca="1"/>
        <v>6.8735999999999997</v>
      </c>
      <c r="CA671">
        <f ca="1"/>
        <v>0.87860000000000005</v>
      </c>
      <c r="CK671">
        <f ca="1"/>
        <v>7.41</v>
      </c>
      <c r="CL671">
        <f ca="1"/>
        <v>7.15</v>
      </c>
      <c r="CM671">
        <f ca="1"/>
        <v>7.23</v>
      </c>
      <c r="CN671">
        <f ca="1"/>
        <v>6.48</v>
      </c>
      <c r="CO671">
        <f ca="1"/>
        <v>5.89</v>
      </c>
      <c r="CP671">
        <f ca="1"/>
        <v>5.57</v>
      </c>
      <c r="CQ671">
        <f ca="1"/>
        <v>5.37</v>
      </c>
      <c r="CR671">
        <f ca="1"/>
        <v>7.27</v>
      </c>
      <c r="CS671">
        <f ca="1"/>
        <v>6.6749999999999998</v>
      </c>
      <c r="CT671">
        <f ca="1"/>
        <v>5.93</v>
      </c>
      <c r="CU671">
        <f ca="1"/>
        <v>5.3449999999999998</v>
      </c>
      <c r="CV671">
        <f ca="1"/>
        <v>7.23</v>
      </c>
      <c r="CW671">
        <f ca="1"/>
        <v>11.1799</v>
      </c>
      <c r="CX671">
        <f ca="1"/>
        <v>9.6944999999999997</v>
      </c>
      <c r="CY671">
        <f ca="1"/>
        <v>10.93885</v>
      </c>
      <c r="CZ671">
        <f ca="1"/>
        <v>5.5225999999999997</v>
      </c>
      <c r="DA671">
        <f ca="1"/>
        <v>103.28</v>
      </c>
    </row>
    <row r="672" spans="1:105" x14ac:dyDescent="0.25">
      <c r="A672" s="79">
        <f ca="1"/>
        <v>45348</v>
      </c>
      <c r="B672" s="7">
        <f ca="1"/>
        <v>988.2</v>
      </c>
      <c r="C672" s="7">
        <f ca="1"/>
        <v>981.2</v>
      </c>
      <c r="D672" s="7">
        <f ca="1"/>
        <v>991</v>
      </c>
      <c r="E672" s="7">
        <f ca="1"/>
        <v>982</v>
      </c>
      <c r="F672">
        <f ca="1"/>
        <v>987.11490000000003</v>
      </c>
      <c r="G672">
        <f ca="1"/>
        <v>809.89</v>
      </c>
      <c r="H672">
        <f ca="1"/>
        <v>971.62</v>
      </c>
      <c r="I672">
        <f ca="1"/>
        <v>961.12</v>
      </c>
      <c r="J672">
        <f ca="1"/>
        <v>924.38</v>
      </c>
      <c r="K672">
        <f ca="1"/>
        <v>910.51</v>
      </c>
      <c r="L672">
        <f ca="1"/>
        <v>874.95</v>
      </c>
      <c r="M672">
        <f ca="1"/>
        <v>11.41</v>
      </c>
      <c r="N672">
        <f ca="1"/>
        <v>1.4</v>
      </c>
      <c r="O672">
        <f ca="1"/>
        <v>2.89</v>
      </c>
      <c r="P672">
        <f ca="1"/>
        <v>2.77</v>
      </c>
      <c r="Q672">
        <f ca="1"/>
        <v>2.38</v>
      </c>
      <c r="R672">
        <f ca="1"/>
        <v>103.827</v>
      </c>
      <c r="S672">
        <f ca="1"/>
        <v>382</v>
      </c>
      <c r="T672">
        <f ca="1"/>
        <v>382</v>
      </c>
      <c r="U672">
        <f ca="1"/>
        <v>8361.5</v>
      </c>
      <c r="V672">
        <f ca="1"/>
        <v>29265</v>
      </c>
      <c r="W672">
        <f ca="1"/>
        <v>4925</v>
      </c>
      <c r="X672">
        <f ca="1"/>
        <v>127825</v>
      </c>
      <c r="Y672">
        <f ca="1"/>
        <v>8361.5</v>
      </c>
      <c r="Z672">
        <f ca="1"/>
        <v>15.53</v>
      </c>
      <c r="AA672">
        <f ca="1"/>
        <v>-17945</v>
      </c>
      <c r="AB672">
        <f ca="1"/>
        <v>77.58</v>
      </c>
      <c r="AC672">
        <f ca="1"/>
        <v>17.098800000000001</v>
      </c>
      <c r="AD672">
        <f ca="1"/>
        <v>4.9809000000000001</v>
      </c>
      <c r="AE672">
        <f ca="1"/>
        <v>3958.87</v>
      </c>
      <c r="AF672">
        <f ca="1"/>
        <v>3.798</v>
      </c>
      <c r="AG672">
        <f ca="1"/>
        <v>840.69979999999998</v>
      </c>
      <c r="AH672">
        <f ca="1"/>
        <v>-8034</v>
      </c>
      <c r="AI672">
        <f ca="1"/>
        <v>25</v>
      </c>
      <c r="AJ672" s="7">
        <f ca="1"/>
        <v>29</v>
      </c>
      <c r="AK672" s="7">
        <f ca="1"/>
        <v>49.48</v>
      </c>
      <c r="AL672" s="7">
        <f ca="1"/>
        <v>72.959999999999994</v>
      </c>
      <c r="AM672" s="7">
        <f ca="1"/>
        <v>49.23</v>
      </c>
      <c r="AN672">
        <f ca="1"/>
        <v>102.42</v>
      </c>
      <c r="AO672">
        <f ca="1"/>
        <v>38.47</v>
      </c>
      <c r="AP672">
        <f ca="1"/>
        <v>92.432599999999994</v>
      </c>
      <c r="AQ672">
        <f ca="1"/>
        <v>19.2913</v>
      </c>
      <c r="AR672">
        <f ca="1"/>
        <v>7.1974999999999998</v>
      </c>
      <c r="AS672">
        <f ca="1"/>
        <v>358.78</v>
      </c>
      <c r="AT672">
        <f ca="1"/>
        <v>31.124700000000001</v>
      </c>
      <c r="AU672">
        <f ca="1"/>
        <v>1331.1</v>
      </c>
      <c r="AV672">
        <f ca="1"/>
        <v>3.9716999999999998</v>
      </c>
      <c r="AW672">
        <f ca="1"/>
        <v>56.09</v>
      </c>
      <c r="AX672">
        <f ca="1"/>
        <v>35.902999999999999</v>
      </c>
      <c r="AY672">
        <f ca="1"/>
        <v>23.392700000000001</v>
      </c>
      <c r="AZ672">
        <f ca="1"/>
        <v>7.8240999999999996</v>
      </c>
      <c r="BA672">
        <f ca="1"/>
        <v>1.3444</v>
      </c>
      <c r="BB672">
        <f ca="1"/>
        <v>82.898700000000005</v>
      </c>
      <c r="BC672">
        <f ca="1"/>
        <v>31.561</v>
      </c>
      <c r="BD672">
        <f ca="1"/>
        <v>4.7773000000000003</v>
      </c>
      <c r="BE672">
        <f ca="1"/>
        <v>15630</v>
      </c>
      <c r="BF672">
        <f ca="1"/>
        <v>1.8024</v>
      </c>
      <c r="BG672">
        <f ca="1"/>
        <v>4.5819999999999999</v>
      </c>
      <c r="BH672">
        <f ca="1"/>
        <v>17.274999999999999</v>
      </c>
      <c r="BI672">
        <f ca="1"/>
        <v>6.63</v>
      </c>
      <c r="BJ672">
        <f ca="1"/>
        <v>8.0250000000000004</v>
      </c>
      <c r="BK672">
        <f ca="1"/>
        <v>11.255000000000001</v>
      </c>
      <c r="BL672">
        <f ca="1"/>
        <v>5.3224999999999998</v>
      </c>
      <c r="BM672">
        <f ca="1"/>
        <v>5.0857999999999999</v>
      </c>
      <c r="BN672">
        <f ca="1"/>
        <v>5.96</v>
      </c>
      <c r="BO672">
        <f ca="1"/>
        <v>5.2935999999999996</v>
      </c>
      <c r="BP672">
        <f ca="1"/>
        <v>4.4451000000000001</v>
      </c>
      <c r="BQ672">
        <f ca="1"/>
        <v>4.4748000000000001</v>
      </c>
      <c r="BR672">
        <f ca="1"/>
        <v>10.5122</v>
      </c>
      <c r="BS672">
        <f ca="1"/>
        <v>1.5289999999999999</v>
      </c>
      <c r="BT672">
        <f ca="1"/>
        <v>1.3505</v>
      </c>
      <c r="BU672">
        <f ca="1"/>
        <v>1.62</v>
      </c>
      <c r="BV672">
        <f ca="1"/>
        <v>10.284800000000001</v>
      </c>
      <c r="BW672">
        <f ca="1"/>
        <v>0.7883</v>
      </c>
      <c r="BX672">
        <f ca="1"/>
        <v>150.69999999999999</v>
      </c>
      <c r="BY672">
        <f ca="1"/>
        <v>0.92159999999999997</v>
      </c>
      <c r="BZ672">
        <f ca="1"/>
        <v>6.8695000000000004</v>
      </c>
      <c r="CA672">
        <f ca="1"/>
        <v>0.88</v>
      </c>
      <c r="CK672">
        <f ca="1"/>
        <v>7.19</v>
      </c>
      <c r="CL672">
        <f ca="1"/>
        <v>7.14</v>
      </c>
      <c r="CM672">
        <f ca="1"/>
        <v>7.09</v>
      </c>
      <c r="CN672">
        <f ca="1"/>
        <v>6.53</v>
      </c>
      <c r="CO672">
        <f ca="1"/>
        <v>5.87</v>
      </c>
      <c r="CP672">
        <f ca="1"/>
        <v>5.55</v>
      </c>
      <c r="CQ672">
        <f ca="1"/>
        <v>5.35</v>
      </c>
      <c r="CR672">
        <f ca="1"/>
        <v>7.27</v>
      </c>
      <c r="CS672">
        <f ca="1"/>
        <v>6.7175000000000002</v>
      </c>
      <c r="CT672">
        <f ca="1"/>
        <v>5.96</v>
      </c>
      <c r="CU672">
        <f ca="1"/>
        <v>5.3224999999999998</v>
      </c>
      <c r="CV672">
        <f ca="1"/>
        <v>7.09</v>
      </c>
      <c r="CW672">
        <f ca="1"/>
        <v>11.174799999999999</v>
      </c>
      <c r="CX672">
        <f ca="1"/>
        <v>9.9719999999999995</v>
      </c>
      <c r="CY672">
        <f ca="1"/>
        <v>11.192299999999999</v>
      </c>
      <c r="CZ672">
        <f ca="1"/>
        <v>6.1722000000000001</v>
      </c>
      <c r="DA672">
        <f ca="1"/>
        <v>103.28</v>
      </c>
    </row>
    <row r="673" spans="1:105" x14ac:dyDescent="0.25">
      <c r="A673" s="79">
        <f ca="1"/>
        <v>45345</v>
      </c>
      <c r="B673" s="7">
        <f ca="1"/>
        <v>979</v>
      </c>
      <c r="C673" s="7">
        <f ca="1"/>
        <v>978.88</v>
      </c>
      <c r="D673" s="7">
        <f ca="1"/>
        <v>988.5</v>
      </c>
      <c r="E673" s="7">
        <f ca="1"/>
        <v>980.5</v>
      </c>
      <c r="F673">
        <f ca="1"/>
        <v>984.20029999999997</v>
      </c>
      <c r="G673">
        <f ca="1"/>
        <v>1079.57</v>
      </c>
      <c r="H673">
        <f ca="1"/>
        <v>969.81</v>
      </c>
      <c r="I673">
        <f ca="1"/>
        <v>958.19</v>
      </c>
      <c r="J673">
        <f ca="1"/>
        <v>922.04</v>
      </c>
      <c r="K673">
        <f ca="1"/>
        <v>909.76</v>
      </c>
      <c r="L673">
        <f ca="1"/>
        <v>873.98</v>
      </c>
      <c r="M673">
        <f ca="1"/>
        <v>11.87</v>
      </c>
      <c r="N673">
        <f ca="1"/>
        <v>1.4</v>
      </c>
      <c r="O673">
        <f ca="1"/>
        <v>2.83</v>
      </c>
      <c r="P673">
        <f ca="1"/>
        <v>2.75</v>
      </c>
      <c r="Q673">
        <f ca="1"/>
        <v>2.14</v>
      </c>
      <c r="R673">
        <f ca="1"/>
        <v>103.93600000000001</v>
      </c>
      <c r="S673">
        <f ca="1"/>
        <v>388</v>
      </c>
      <c r="T673">
        <f ca="1"/>
        <v>388</v>
      </c>
      <c r="U673">
        <f ca="1"/>
        <v>8475</v>
      </c>
      <c r="V673">
        <f ca="1"/>
        <v>28585</v>
      </c>
      <c r="W673">
        <f ca="1"/>
        <v>125</v>
      </c>
      <c r="X673">
        <f ca="1"/>
        <v>122900</v>
      </c>
      <c r="Y673">
        <f ca="1"/>
        <v>8475</v>
      </c>
      <c r="Z673">
        <f ca="1"/>
        <v>14.94</v>
      </c>
      <c r="AA673">
        <f ca="1"/>
        <v>-17945</v>
      </c>
      <c r="AB673">
        <f ca="1"/>
        <v>76.489999999999995</v>
      </c>
      <c r="AC673">
        <f ca="1"/>
        <v>17.116599999999998</v>
      </c>
      <c r="AD673">
        <f ca="1"/>
        <v>4.9943</v>
      </c>
      <c r="AE673">
        <f ca="1"/>
        <v>3964.07</v>
      </c>
      <c r="AF673">
        <f ca="1"/>
        <v>3.7959999999999998</v>
      </c>
      <c r="AG673">
        <f ca="1"/>
        <v>838.95</v>
      </c>
      <c r="AH673">
        <f ca="1"/>
        <v>-8059</v>
      </c>
      <c r="AI673">
        <f ca="1"/>
        <v>240</v>
      </c>
      <c r="AJ673" s="7">
        <f ca="1"/>
        <v>29</v>
      </c>
      <c r="AK673" s="7">
        <f ca="1"/>
        <v>51.43</v>
      </c>
      <c r="AL673" s="7">
        <f ca="1"/>
        <v>69.63</v>
      </c>
      <c r="AM673" s="7">
        <f ca="1"/>
        <v>59.03</v>
      </c>
      <c r="AN673">
        <f ca="1"/>
        <v>102.69</v>
      </c>
      <c r="AO673">
        <f ca="1"/>
        <v>39.67</v>
      </c>
      <c r="AP673">
        <f ca="1"/>
        <v>94.867000000000004</v>
      </c>
      <c r="AQ673">
        <f ca="1"/>
        <v>19.314299999999999</v>
      </c>
      <c r="AR673">
        <f ca="1"/>
        <v>7.1963999999999997</v>
      </c>
      <c r="AS673">
        <f ca="1"/>
        <v>359.49</v>
      </c>
      <c r="AT673">
        <f ca="1"/>
        <v>30.916599999999999</v>
      </c>
      <c r="AU673">
        <f ca="1"/>
        <v>1331.01</v>
      </c>
      <c r="AV673">
        <f ca="1"/>
        <v>3.98</v>
      </c>
      <c r="AW673">
        <f ca="1"/>
        <v>55.917999999999999</v>
      </c>
      <c r="AX673">
        <f ca="1"/>
        <v>35.954999999999998</v>
      </c>
      <c r="AY673">
        <f ca="1"/>
        <v>23.4191</v>
      </c>
      <c r="AZ673">
        <f ca="1"/>
        <v>7.8243</v>
      </c>
      <c r="BA673">
        <f ca="1"/>
        <v>1.3431</v>
      </c>
      <c r="BB673">
        <f ca="1"/>
        <v>82.948700000000002</v>
      </c>
      <c r="BC673">
        <f ca="1"/>
        <v>31.561</v>
      </c>
      <c r="BD673">
        <f ca="1"/>
        <v>4.7773000000000003</v>
      </c>
      <c r="BE673">
        <f ca="1"/>
        <v>15598</v>
      </c>
      <c r="BF673">
        <f ca="1"/>
        <v>1.8073999999999999</v>
      </c>
      <c r="BG673">
        <f ca="1"/>
        <v>4.5972</v>
      </c>
      <c r="BH673">
        <f ca="1"/>
        <v>14.625</v>
      </c>
      <c r="BI673">
        <f ca="1"/>
        <v>6.7149999999999999</v>
      </c>
      <c r="BJ673">
        <f ca="1"/>
        <v>8.2550000000000008</v>
      </c>
      <c r="BK673">
        <f ca="1"/>
        <v>11.455</v>
      </c>
      <c r="BL673">
        <f ca="1"/>
        <v>5.2549999999999999</v>
      </c>
      <c r="BM673">
        <f ca="1"/>
        <v>5.0646000000000004</v>
      </c>
      <c r="BN673">
        <f ca="1"/>
        <v>5.92</v>
      </c>
      <c r="BO673">
        <f ca="1"/>
        <v>5.2830000000000004</v>
      </c>
      <c r="BP673">
        <f ca="1"/>
        <v>4.4353999999999996</v>
      </c>
      <c r="BQ673">
        <f ca="1"/>
        <v>4.4085999999999999</v>
      </c>
      <c r="BR673">
        <f ca="1"/>
        <v>10.534700000000001</v>
      </c>
      <c r="BS673">
        <f ca="1"/>
        <v>1.5238</v>
      </c>
      <c r="BT673">
        <f ca="1"/>
        <v>1.3505</v>
      </c>
      <c r="BU673">
        <f ca="1"/>
        <v>1.6135999999999999</v>
      </c>
      <c r="BV673">
        <f ca="1"/>
        <v>10.3292</v>
      </c>
      <c r="BW673">
        <f ca="1"/>
        <v>0.78910000000000002</v>
      </c>
      <c r="BX673">
        <f ca="1"/>
        <v>150.51</v>
      </c>
      <c r="BY673">
        <f ca="1"/>
        <v>0.92410000000000003</v>
      </c>
      <c r="BZ673">
        <f ca="1"/>
        <v>6.8894000000000002</v>
      </c>
      <c r="CA673">
        <f ca="1"/>
        <v>0.88090000000000002</v>
      </c>
      <c r="CK673">
        <f ca="1"/>
        <v>6.73</v>
      </c>
      <c r="CL673">
        <f ca="1"/>
        <v>6.92</v>
      </c>
      <c r="CM673">
        <f ca="1"/>
        <v>7.1</v>
      </c>
      <c r="CN673">
        <f ca="1"/>
        <v>6.5</v>
      </c>
      <c r="CO673">
        <f ca="1"/>
        <v>5.85</v>
      </c>
      <c r="CP673">
        <f ca="1"/>
        <v>5.51</v>
      </c>
      <c r="CQ673">
        <f ca="1"/>
        <v>5.31</v>
      </c>
      <c r="CR673">
        <f ca="1"/>
        <v>7.2750000000000004</v>
      </c>
      <c r="CS673">
        <f ca="1"/>
        <v>6.69</v>
      </c>
      <c r="CT673">
        <f ca="1"/>
        <v>5.92</v>
      </c>
      <c r="CU673">
        <f ca="1"/>
        <v>5.2549999999999999</v>
      </c>
      <c r="CV673">
        <f ca="1"/>
        <v>7.1</v>
      </c>
      <c r="CW673">
        <f ca="1"/>
        <v>11.234</v>
      </c>
      <c r="CX673">
        <f ca="1"/>
        <v>9.9718</v>
      </c>
      <c r="CY673">
        <f ca="1"/>
        <v>11.45335</v>
      </c>
      <c r="CZ673">
        <f ca="1"/>
        <v>6.2439</v>
      </c>
      <c r="DA673">
        <f ca="1"/>
        <v>103.28</v>
      </c>
    </row>
    <row r="674" spans="1:105" x14ac:dyDescent="0.25">
      <c r="A674" s="79">
        <f ca="1"/>
        <v>45344</v>
      </c>
      <c r="B674" s="7">
        <f ca="1"/>
        <v>980</v>
      </c>
      <c r="C674" s="7">
        <f ca="1"/>
        <v>964.15</v>
      </c>
      <c r="D674" s="7">
        <f ca="1"/>
        <v>982.16</v>
      </c>
      <c r="E674" s="7">
        <f ca="1"/>
        <v>965.5</v>
      </c>
      <c r="F674">
        <f ca="1"/>
        <v>973.52570000000003</v>
      </c>
      <c r="G674">
        <f ca="1"/>
        <v>1552.05</v>
      </c>
      <c r="H674">
        <f ca="1"/>
        <v>968.82</v>
      </c>
      <c r="I674">
        <f ca="1"/>
        <v>955.3</v>
      </c>
      <c r="J674">
        <f ca="1"/>
        <v>919.94</v>
      </c>
      <c r="K674">
        <f ca="1"/>
        <v>909.11</v>
      </c>
      <c r="L674">
        <f ca="1"/>
        <v>873.05</v>
      </c>
      <c r="M674">
        <f ca="1"/>
        <v>11.86</v>
      </c>
      <c r="N674">
        <f ca="1"/>
        <v>1.38</v>
      </c>
      <c r="O674">
        <f ca="1"/>
        <v>2.65</v>
      </c>
      <c r="P674">
        <f ca="1"/>
        <v>2.4500000000000002</v>
      </c>
      <c r="Q674">
        <f ca="1"/>
        <v>2.0699999999999998</v>
      </c>
      <c r="R674">
        <f ca="1"/>
        <v>103.95699999999999</v>
      </c>
      <c r="S674">
        <f ca="1"/>
        <v>389.7</v>
      </c>
      <c r="T674">
        <f ca="1"/>
        <v>389.7</v>
      </c>
      <c r="U674">
        <f ca="1"/>
        <v>8499.5</v>
      </c>
      <c r="V674">
        <f ca="1"/>
        <v>27689</v>
      </c>
      <c r="W674">
        <f ca="1"/>
        <v>-1300</v>
      </c>
      <c r="X674">
        <f ca="1"/>
        <v>122775</v>
      </c>
      <c r="Y674">
        <f ca="1"/>
        <v>8499.5</v>
      </c>
      <c r="Z674">
        <f ca="1"/>
        <v>14.95</v>
      </c>
      <c r="AA674">
        <f ca="1"/>
        <v>-17945</v>
      </c>
      <c r="AB674">
        <f ca="1"/>
        <v>78.61</v>
      </c>
      <c r="AC674">
        <f ca="1"/>
        <v>17.107600000000001</v>
      </c>
      <c r="AD674">
        <f ca="1"/>
        <v>4.9644000000000004</v>
      </c>
      <c r="AE674">
        <f ca="1"/>
        <v>3929.02</v>
      </c>
      <c r="AF674">
        <f ca="1"/>
        <v>3.7875000000000001</v>
      </c>
      <c r="AG674">
        <f ca="1"/>
        <v>838.37990000000002</v>
      </c>
      <c r="AH674">
        <f ca="1"/>
        <v>-8299</v>
      </c>
      <c r="AI674">
        <f ca="1"/>
        <v>-549</v>
      </c>
      <c r="AJ674" s="7">
        <f ca="1"/>
        <v>22</v>
      </c>
      <c r="AK674" s="7">
        <f ca="1"/>
        <v>51.8</v>
      </c>
      <c r="AL674" s="7">
        <f ca="1"/>
        <v>70.510000000000005</v>
      </c>
      <c r="AM674" s="7">
        <f ca="1"/>
        <v>60.28</v>
      </c>
      <c r="AN674">
        <f ca="1"/>
        <v>102.58</v>
      </c>
      <c r="AO674">
        <f ca="1"/>
        <v>39.369999999999997</v>
      </c>
      <c r="AP674">
        <f ca="1"/>
        <v>93</v>
      </c>
      <c r="AQ674">
        <f ca="1"/>
        <v>19.163499999999999</v>
      </c>
      <c r="AR674">
        <f ca="1"/>
        <v>7.194</v>
      </c>
      <c r="AS674">
        <f ca="1"/>
        <v>358.4</v>
      </c>
      <c r="AT674">
        <f ca="1"/>
        <v>30.811800000000002</v>
      </c>
      <c r="AU674">
        <f ca="1"/>
        <v>1328.48</v>
      </c>
      <c r="AV674">
        <f ca="1"/>
        <v>3.9956999999999998</v>
      </c>
      <c r="AW674">
        <f ca="1"/>
        <v>55.716999999999999</v>
      </c>
      <c r="AX674">
        <f ca="1"/>
        <v>35.945</v>
      </c>
      <c r="AY674">
        <f ca="1"/>
        <v>23.432600000000001</v>
      </c>
      <c r="AZ674">
        <f ca="1"/>
        <v>7.8223000000000003</v>
      </c>
      <c r="BA674">
        <f ca="1"/>
        <v>1.343</v>
      </c>
      <c r="BB674">
        <f ca="1"/>
        <v>82.844999999999999</v>
      </c>
      <c r="BC674">
        <f ca="1"/>
        <v>31.513000000000002</v>
      </c>
      <c r="BD674">
        <f ca="1"/>
        <v>4.7755000000000001</v>
      </c>
      <c r="BE674">
        <f ca="1"/>
        <v>15590</v>
      </c>
      <c r="BF674">
        <f ca="1"/>
        <v>1.8071999999999999</v>
      </c>
      <c r="BG674">
        <f ca="1"/>
        <v>4.5989000000000004</v>
      </c>
      <c r="BH674">
        <f ca="1"/>
        <v>17.21</v>
      </c>
      <c r="BI674">
        <f ca="1"/>
        <v>6.71</v>
      </c>
      <c r="BJ674">
        <f ca="1"/>
        <v>7.8449999999999998</v>
      </c>
      <c r="BK674">
        <f ca="1"/>
        <v>11.635</v>
      </c>
      <c r="BL674">
        <f ca="1"/>
        <v>5.2050000000000001</v>
      </c>
      <c r="BM674">
        <f ca="1"/>
        <v>5.0655999999999999</v>
      </c>
      <c r="BN674">
        <f ca="1"/>
        <v>5.87</v>
      </c>
      <c r="BO674">
        <f ca="1"/>
        <v>5.2765000000000004</v>
      </c>
      <c r="BP674">
        <f ca="1"/>
        <v>4.4565000000000001</v>
      </c>
      <c r="BQ674">
        <f ca="1"/>
        <v>4.3869999999999996</v>
      </c>
      <c r="BR674">
        <f ca="1"/>
        <v>10.5061</v>
      </c>
      <c r="BS674">
        <f ca="1"/>
        <v>1.5250999999999999</v>
      </c>
      <c r="BT674">
        <f ca="1"/>
        <v>1.3482000000000001</v>
      </c>
      <c r="BU674">
        <f ca="1"/>
        <v>1.6143000000000001</v>
      </c>
      <c r="BV674">
        <f ca="1"/>
        <v>10.3291</v>
      </c>
      <c r="BW674">
        <f ca="1"/>
        <v>0.78990000000000005</v>
      </c>
      <c r="BX674">
        <f ca="1"/>
        <v>150.53</v>
      </c>
      <c r="BY674">
        <f ca="1"/>
        <v>0.92400000000000004</v>
      </c>
      <c r="BZ674">
        <f ca="1"/>
        <v>6.8872999999999998</v>
      </c>
      <c r="CA674">
        <f ca="1"/>
        <v>0.88019999999999998</v>
      </c>
      <c r="CK674">
        <f ca="1"/>
        <v>6.63</v>
      </c>
      <c r="CL674">
        <f ca="1"/>
        <v>6.89</v>
      </c>
      <c r="CM674">
        <f ca="1"/>
        <v>7.08</v>
      </c>
      <c r="CN674">
        <f ca="1"/>
        <v>6.41</v>
      </c>
      <c r="CO674">
        <f ca="1"/>
        <v>5.78</v>
      </c>
      <c r="CP674">
        <f ca="1"/>
        <v>5.48</v>
      </c>
      <c r="CQ674">
        <f ca="1"/>
        <v>5.3</v>
      </c>
      <c r="CR674">
        <f ca="1"/>
        <v>7.27</v>
      </c>
      <c r="CS674">
        <f ca="1"/>
        <v>6.6950000000000003</v>
      </c>
      <c r="CT674">
        <f ca="1"/>
        <v>5.87</v>
      </c>
      <c r="CU674">
        <f ca="1"/>
        <v>5.2050000000000001</v>
      </c>
      <c r="CV674">
        <f ca="1"/>
        <v>7.08</v>
      </c>
      <c r="CW674">
        <f ca="1"/>
        <v>11.251300000000001</v>
      </c>
      <c r="CX674">
        <f ca="1"/>
        <v>9.2430000000000003</v>
      </c>
      <c r="CY674">
        <f ca="1"/>
        <v>11.349050999999999</v>
      </c>
      <c r="CZ674">
        <f ca="1"/>
        <v>5.7443</v>
      </c>
      <c r="DA674">
        <f ca="1"/>
        <v>103.28</v>
      </c>
    </row>
    <row r="675" spans="1:105" x14ac:dyDescent="0.25">
      <c r="A675" s="79">
        <f ca="1"/>
        <v>45343</v>
      </c>
      <c r="B675" s="7">
        <f ca="1"/>
        <v>969.3</v>
      </c>
      <c r="C675" s="7">
        <f ca="1"/>
        <v>961</v>
      </c>
      <c r="D675" s="7">
        <f ca="1"/>
        <v>972.75</v>
      </c>
      <c r="E675" s="7">
        <f ca="1"/>
        <v>961</v>
      </c>
      <c r="F675">
        <f ca="1"/>
        <v>967.59760000000006</v>
      </c>
      <c r="G675">
        <f ca="1"/>
        <v>1370.29</v>
      </c>
      <c r="H675">
        <f ca="1"/>
        <v>967.44</v>
      </c>
      <c r="I675">
        <f ca="1"/>
        <v>951.81</v>
      </c>
      <c r="J675">
        <f ca="1"/>
        <v>917.68</v>
      </c>
      <c r="K675">
        <f ca="1"/>
        <v>908.48</v>
      </c>
      <c r="L675">
        <f ca="1"/>
        <v>872.15</v>
      </c>
      <c r="M675">
        <f ca="1"/>
        <v>11.77</v>
      </c>
      <c r="N675">
        <f ca="1"/>
        <v>1.4</v>
      </c>
      <c r="O675">
        <f ca="1"/>
        <v>3.15</v>
      </c>
      <c r="P675">
        <f ca="1"/>
        <v>3</v>
      </c>
      <c r="Q675">
        <f ca="1"/>
        <v>2.5499999999999998</v>
      </c>
      <c r="R675">
        <f ca="1"/>
        <v>104.006</v>
      </c>
      <c r="S675">
        <f ca="1"/>
        <v>387.5</v>
      </c>
      <c r="T675">
        <f ca="1"/>
        <v>387.5</v>
      </c>
      <c r="U675">
        <f ca="1"/>
        <v>8456.5</v>
      </c>
      <c r="V675">
        <f ca="1"/>
        <v>26940</v>
      </c>
      <c r="W675">
        <f ca="1"/>
        <v>-1850</v>
      </c>
      <c r="X675">
        <f ca="1"/>
        <v>124075</v>
      </c>
      <c r="Y675">
        <f ca="1"/>
        <v>8456.5</v>
      </c>
      <c r="Z675">
        <f ca="1"/>
        <v>14.94</v>
      </c>
      <c r="AA675">
        <f ca="1"/>
        <v>-17945</v>
      </c>
      <c r="AB675">
        <f ca="1"/>
        <v>77.91</v>
      </c>
      <c r="AC675">
        <f ca="1"/>
        <v>17.042200000000001</v>
      </c>
      <c r="AD675">
        <f ca="1"/>
        <v>4.9382000000000001</v>
      </c>
      <c r="AE675">
        <f ca="1"/>
        <v>3925.48</v>
      </c>
      <c r="AF675">
        <f ca="1"/>
        <v>3.7959999999999998</v>
      </c>
      <c r="AG675">
        <f ca="1"/>
        <v>837.84990000000005</v>
      </c>
      <c r="AH675">
        <f ca="1"/>
        <v>-7750</v>
      </c>
      <c r="AI675">
        <f ca="1"/>
        <v>-233</v>
      </c>
      <c r="AJ675" s="7">
        <f ca="1"/>
        <v>27</v>
      </c>
      <c r="AK675" s="7">
        <f ca="1"/>
        <v>52.61</v>
      </c>
      <c r="AL675" s="7">
        <f ca="1"/>
        <v>66.3</v>
      </c>
      <c r="AM675" s="7">
        <f ca="1"/>
        <v>56.94</v>
      </c>
      <c r="AN675">
        <f ca="1"/>
        <v>102.53</v>
      </c>
      <c r="AO675">
        <f ca="1"/>
        <v>39.090000000000003</v>
      </c>
      <c r="AP675">
        <f ca="1"/>
        <v>92.366299999999995</v>
      </c>
      <c r="AQ675">
        <f ca="1"/>
        <v>18.920400000000001</v>
      </c>
      <c r="AR675">
        <f ca="1"/>
        <v>7.1912000000000003</v>
      </c>
      <c r="AS675">
        <f ca="1"/>
        <v>357.94</v>
      </c>
      <c r="AT675">
        <f ca="1"/>
        <v>31.007999999999999</v>
      </c>
      <c r="AU675">
        <f ca="1"/>
        <v>1334.6</v>
      </c>
      <c r="AV675">
        <f ca="1"/>
        <v>3.9906999999999999</v>
      </c>
      <c r="AW675">
        <f ca="1"/>
        <v>55.95</v>
      </c>
      <c r="AX675">
        <f ca="1"/>
        <v>35.878</v>
      </c>
      <c r="AY675">
        <f ca="1"/>
        <v>23.403600000000001</v>
      </c>
      <c r="AZ675">
        <f ca="1"/>
        <v>7.8209</v>
      </c>
      <c r="BA675">
        <f ca="1"/>
        <v>1.3440000000000001</v>
      </c>
      <c r="BB675">
        <f ca="1"/>
        <v>82.971299999999999</v>
      </c>
      <c r="BC675">
        <f ca="1"/>
        <v>31.535</v>
      </c>
      <c r="BD675">
        <f ca="1"/>
        <v>4.7942999999999998</v>
      </c>
      <c r="BE675">
        <f ca="1"/>
        <v>15635</v>
      </c>
      <c r="BF675">
        <f ca="1"/>
        <v>1.8077000000000001</v>
      </c>
      <c r="BG675">
        <f ca="1"/>
        <v>4.6005000000000003</v>
      </c>
      <c r="BH675">
        <f ca="1"/>
        <v>17.18</v>
      </c>
      <c r="BI675">
        <f ca="1"/>
        <v>6.6349999999999998</v>
      </c>
      <c r="BJ675">
        <f ca="1"/>
        <v>7.83</v>
      </c>
      <c r="BK675">
        <f ca="1"/>
        <v>11.625</v>
      </c>
      <c r="BL675">
        <f ca="1"/>
        <v>5.19</v>
      </c>
      <c r="BM675">
        <f ca="1"/>
        <v>5.0388999999999999</v>
      </c>
      <c r="BN675">
        <f ca="1"/>
        <v>5.88</v>
      </c>
      <c r="BO675">
        <f ca="1"/>
        <v>5.2687999999999997</v>
      </c>
      <c r="BP675">
        <f ca="1"/>
        <v>4.3952999999999998</v>
      </c>
      <c r="BQ675">
        <f ca="1"/>
        <v>4.3648999999999996</v>
      </c>
      <c r="BR675">
        <f ca="1"/>
        <v>10.4841</v>
      </c>
      <c r="BS675">
        <f ca="1"/>
        <v>1.5264</v>
      </c>
      <c r="BT675">
        <f ca="1"/>
        <v>1.3506</v>
      </c>
      <c r="BU675">
        <f ca="1"/>
        <v>1.6180000000000001</v>
      </c>
      <c r="BV675">
        <f ca="1"/>
        <v>10.362500000000001</v>
      </c>
      <c r="BW675">
        <f ca="1"/>
        <v>0.7913</v>
      </c>
      <c r="BX675">
        <f ca="1"/>
        <v>150.30000000000001</v>
      </c>
      <c r="BY675">
        <f ca="1"/>
        <v>0.92430000000000001</v>
      </c>
      <c r="BZ675">
        <f ca="1"/>
        <v>6.89</v>
      </c>
      <c r="CA675">
        <f ca="1"/>
        <v>0.87960000000000005</v>
      </c>
      <c r="CK675">
        <f ca="1"/>
        <v>7.06</v>
      </c>
      <c r="CL675">
        <f ca="1"/>
        <v>7.04</v>
      </c>
      <c r="CM675">
        <f ca="1"/>
        <v>7</v>
      </c>
      <c r="CN675">
        <f ca="1"/>
        <v>6.64</v>
      </c>
      <c r="CO675">
        <f ca="1"/>
        <v>5.9</v>
      </c>
      <c r="CP675">
        <f ca="1"/>
        <v>5.54</v>
      </c>
      <c r="CQ675">
        <f ca="1"/>
        <v>5.32</v>
      </c>
      <c r="CR675">
        <f ca="1"/>
        <v>7.27</v>
      </c>
      <c r="CS675">
        <f ca="1"/>
        <v>6.74</v>
      </c>
      <c r="CT675">
        <f ca="1"/>
        <v>5.88</v>
      </c>
      <c r="CU675">
        <f ca="1"/>
        <v>5.19</v>
      </c>
      <c r="CV675">
        <f ca="1"/>
        <v>7</v>
      </c>
      <c r="CW675">
        <f ca="1"/>
        <v>11.2941</v>
      </c>
      <c r="CX675">
        <f ca="1"/>
        <v>9.3710000000000004</v>
      </c>
      <c r="CY675">
        <f ca="1"/>
        <v>11.149150000000001</v>
      </c>
      <c r="CZ675">
        <f ca="1"/>
        <v>5.8590999999999998</v>
      </c>
      <c r="DA675">
        <f ca="1"/>
        <v>103.28</v>
      </c>
    </row>
    <row r="676" spans="1:105" x14ac:dyDescent="0.25">
      <c r="A676" s="79">
        <f ca="1"/>
        <v>45342</v>
      </c>
      <c r="B676" s="7">
        <f ca="1"/>
        <v>963</v>
      </c>
      <c r="C676" s="7">
        <f ca="1"/>
        <v>960.6</v>
      </c>
      <c r="D676" s="7">
        <f ca="1"/>
        <v>966.4</v>
      </c>
      <c r="E676" s="7">
        <f ca="1"/>
        <v>963</v>
      </c>
      <c r="F676">
        <f ca="1"/>
        <v>963.5856</v>
      </c>
      <c r="G676">
        <f ca="1"/>
        <v>1268.7360000000001</v>
      </c>
      <c r="H676">
        <f ca="1"/>
        <v>965.77</v>
      </c>
      <c r="I676">
        <f ca="1"/>
        <v>948.78</v>
      </c>
      <c r="J676">
        <f ca="1"/>
        <v>915.79</v>
      </c>
      <c r="K676">
        <f ca="1"/>
        <v>907.86</v>
      </c>
      <c r="L676">
        <f ca="1"/>
        <v>871.23</v>
      </c>
      <c r="M676">
        <f ca="1"/>
        <v>11.79</v>
      </c>
      <c r="N676">
        <f ca="1"/>
        <v>1.3</v>
      </c>
      <c r="O676">
        <f ca="1"/>
        <v>2.92</v>
      </c>
      <c r="P676">
        <f ca="1"/>
        <v>3.34</v>
      </c>
      <c r="Q676">
        <f ca="1"/>
        <v>2.74</v>
      </c>
      <c r="R676">
        <f ca="1"/>
        <v>104.07899999999999</v>
      </c>
      <c r="S676">
        <f ca="1"/>
        <v>386.75</v>
      </c>
      <c r="T676">
        <f ca="1"/>
        <v>386.75</v>
      </c>
      <c r="U676">
        <f ca="1"/>
        <v>8423.99</v>
      </c>
      <c r="V676">
        <f ca="1"/>
        <v>25485</v>
      </c>
      <c r="W676">
        <f ca="1"/>
        <v>-2375</v>
      </c>
      <c r="X676">
        <f ca="1"/>
        <v>125925</v>
      </c>
      <c r="Y676">
        <f ca="1"/>
        <v>8423.99</v>
      </c>
      <c r="Z676">
        <f ca="1"/>
        <v>14.92</v>
      </c>
      <c r="AA676">
        <f ca="1"/>
        <v>-17945</v>
      </c>
      <c r="AB676">
        <f ca="1"/>
        <v>78.180000000000007</v>
      </c>
      <c r="AC676">
        <f ca="1"/>
        <v>17.061399999999999</v>
      </c>
      <c r="AD676">
        <f ca="1"/>
        <v>4.9269999999999996</v>
      </c>
      <c r="AE676">
        <f ca="1"/>
        <v>3921.9</v>
      </c>
      <c r="AF676">
        <f ca="1"/>
        <v>3.7826</v>
      </c>
      <c r="AG676">
        <f ca="1"/>
        <v>837.29549999999995</v>
      </c>
      <c r="AH676">
        <f ca="1"/>
        <v>-7517</v>
      </c>
      <c r="AI676">
        <f ca="1"/>
        <v>28</v>
      </c>
      <c r="AJ676" s="7">
        <f ca="1"/>
        <v>30</v>
      </c>
      <c r="AK676" s="7">
        <f ca="1"/>
        <v>53.77</v>
      </c>
      <c r="AL676" s="7">
        <f ca="1"/>
        <v>63.44</v>
      </c>
      <c r="AM676" s="7">
        <f ca="1"/>
        <v>55.61</v>
      </c>
      <c r="AN676">
        <f ca="1"/>
        <v>102.59</v>
      </c>
      <c r="AO676">
        <f ca="1"/>
        <v>39.22</v>
      </c>
      <c r="AP676">
        <f ca="1"/>
        <v>92.285200000000003</v>
      </c>
      <c r="AQ676">
        <f ca="1"/>
        <v>18.9116</v>
      </c>
      <c r="AR676">
        <f ca="1"/>
        <v>7.1924999999999999</v>
      </c>
      <c r="AS676">
        <f ca="1"/>
        <v>358.79</v>
      </c>
      <c r="AT676">
        <f ca="1"/>
        <v>30.921700000000001</v>
      </c>
      <c r="AU676">
        <f ca="1"/>
        <v>1337.47</v>
      </c>
      <c r="AV676">
        <f ca="1"/>
        <v>3.9929000000000001</v>
      </c>
      <c r="AW676">
        <f ca="1"/>
        <v>56.055</v>
      </c>
      <c r="AX676">
        <f ca="1"/>
        <v>36</v>
      </c>
      <c r="AY676">
        <f ca="1"/>
        <v>23.4924</v>
      </c>
      <c r="AZ676">
        <f ca="1"/>
        <v>7.8209</v>
      </c>
      <c r="BA676">
        <f ca="1"/>
        <v>1.3435999999999999</v>
      </c>
      <c r="BB676">
        <f ca="1"/>
        <v>82.97</v>
      </c>
      <c r="BC676">
        <f ca="1"/>
        <v>31.498999999999999</v>
      </c>
      <c r="BD676">
        <f ca="1"/>
        <v>4.7987000000000002</v>
      </c>
      <c r="BE676">
        <f ca="1"/>
        <v>15660</v>
      </c>
      <c r="BF676">
        <f ca="1"/>
        <v>1.8092999999999999</v>
      </c>
      <c r="BG676">
        <f ca="1"/>
        <v>4.6025999999999998</v>
      </c>
      <c r="BH676">
        <f ca="1"/>
        <v>17.094999999999999</v>
      </c>
      <c r="BI676">
        <f ca="1"/>
        <v>6.97</v>
      </c>
      <c r="BJ676">
        <f ca="1"/>
        <v>7.8949999999999996</v>
      </c>
      <c r="BK676">
        <f ca="1"/>
        <v>12.145</v>
      </c>
      <c r="BL676">
        <f ca="1"/>
        <v>5.17</v>
      </c>
      <c r="BM676">
        <f ca="1"/>
        <v>5.0045000000000002</v>
      </c>
      <c r="BN676">
        <f ca="1"/>
        <v>5.85</v>
      </c>
      <c r="BO676">
        <f ca="1"/>
        <v>5.2530000000000001</v>
      </c>
      <c r="BP676">
        <f ca="1"/>
        <v>4.3419999999999996</v>
      </c>
      <c r="BQ676">
        <f ca="1"/>
        <v>4.3663999999999996</v>
      </c>
      <c r="BR676">
        <f ca="1"/>
        <v>10.4885</v>
      </c>
      <c r="BS676">
        <f ca="1"/>
        <v>1.5269999999999999</v>
      </c>
      <c r="BT676">
        <f ca="1"/>
        <v>1.3523000000000001</v>
      </c>
      <c r="BU676">
        <f ca="1"/>
        <v>1.6222000000000001</v>
      </c>
      <c r="BV676">
        <f ca="1"/>
        <v>10.363300000000001</v>
      </c>
      <c r="BW676">
        <f ca="1"/>
        <v>0.79220000000000002</v>
      </c>
      <c r="BX676">
        <f ca="1"/>
        <v>150.01</v>
      </c>
      <c r="BY676">
        <f ca="1"/>
        <v>0.92530000000000001</v>
      </c>
      <c r="BZ676">
        <f ca="1"/>
        <v>6.8975999999999997</v>
      </c>
      <c r="CA676">
        <f ca="1"/>
        <v>0.88190000000000002</v>
      </c>
      <c r="CK676">
        <f ca="1"/>
        <v>6.97</v>
      </c>
      <c r="CL676">
        <f ca="1"/>
        <v>7.05</v>
      </c>
      <c r="CM676">
        <f ca="1"/>
        <v>7</v>
      </c>
      <c r="CN676">
        <f ca="1"/>
        <v>6.56</v>
      </c>
      <c r="CO676">
        <f ca="1"/>
        <v>5.96</v>
      </c>
      <c r="CP676">
        <f ca="1"/>
        <v>5.53</v>
      </c>
      <c r="CQ676">
        <f ca="1"/>
        <v>5.31</v>
      </c>
      <c r="CR676">
        <f ca="1"/>
        <v>7.2750000000000004</v>
      </c>
      <c r="CS676">
        <f ca="1"/>
        <v>6.7374999999999998</v>
      </c>
      <c r="CT676">
        <f ca="1"/>
        <v>5.85</v>
      </c>
      <c r="CU676">
        <f ca="1"/>
        <v>5.17</v>
      </c>
      <c r="CV676">
        <f ca="1"/>
        <v>7</v>
      </c>
      <c r="CW676">
        <f ca="1"/>
        <v>11.380599999999999</v>
      </c>
      <c r="CX676">
        <f ca="1"/>
        <v>10.053000000000001</v>
      </c>
      <c r="CY676">
        <f ca="1"/>
        <v>11.76895</v>
      </c>
      <c r="CZ676">
        <f ca="1"/>
        <v>6.4451000000000001</v>
      </c>
      <c r="DA676">
        <f ca="1"/>
        <v>103.28</v>
      </c>
    </row>
    <row r="677" spans="1:105" x14ac:dyDescent="0.25">
      <c r="A677" s="79">
        <f ca="1"/>
        <v>45341</v>
      </c>
      <c r="B677" s="7">
        <f ca="1"/>
        <v>965.65</v>
      </c>
      <c r="C677" s="7">
        <f ca="1"/>
        <v>962.1</v>
      </c>
      <c r="D677" s="7">
        <f ca="1"/>
        <v>972.7</v>
      </c>
      <c r="E677" s="7">
        <f ca="1"/>
        <v>970.5</v>
      </c>
      <c r="F677">
        <f ca="1"/>
        <v>966.15309999999999</v>
      </c>
      <c r="G677">
        <f ca="1"/>
        <v>644.71</v>
      </c>
      <c r="H677">
        <f ca="1"/>
        <v>964.41</v>
      </c>
      <c r="I677">
        <f ca="1"/>
        <v>946.32</v>
      </c>
      <c r="J677">
        <f ca="1"/>
        <v>914.06</v>
      </c>
      <c r="K677">
        <f ca="1"/>
        <v>907.15</v>
      </c>
      <c r="L677">
        <f ca="1"/>
        <v>870.34</v>
      </c>
      <c r="M677">
        <f ca="1"/>
        <v>11.72</v>
      </c>
      <c r="N677">
        <f ca="1"/>
        <v>1.45</v>
      </c>
      <c r="O677">
        <f ca="1"/>
        <v>3.5</v>
      </c>
      <c r="P677">
        <f ca="1"/>
        <v>3.75</v>
      </c>
      <c r="Q677">
        <f ca="1"/>
        <v>3.98</v>
      </c>
      <c r="R677">
        <f ca="1"/>
        <v>104.291</v>
      </c>
      <c r="S677">
        <f ca="1"/>
        <v>383.85</v>
      </c>
      <c r="T677">
        <f ca="1"/>
        <v>383.85</v>
      </c>
      <c r="U677">
        <f ca="1"/>
        <v>8353.5</v>
      </c>
      <c r="V677">
        <f ca="1"/>
        <v>24880</v>
      </c>
      <c r="W677">
        <f ca="1"/>
        <v>-2375</v>
      </c>
      <c r="X677">
        <f ca="1"/>
        <v>128300</v>
      </c>
      <c r="Y677">
        <f ca="1"/>
        <v>8353.5</v>
      </c>
      <c r="Z677">
        <f ca="1"/>
        <v>14.72</v>
      </c>
      <c r="AA677">
        <f ca="1"/>
        <v>-30652</v>
      </c>
      <c r="AB677">
        <f ca="1"/>
        <v>79.19</v>
      </c>
      <c r="AC677">
        <f ca="1"/>
        <v>17.042400000000001</v>
      </c>
      <c r="AD677">
        <f ca="1"/>
        <v>4.9606000000000003</v>
      </c>
      <c r="AE677">
        <f ca="1"/>
        <v>3912.7</v>
      </c>
      <c r="AF677">
        <f ca="1"/>
        <v>3.7966000000000002</v>
      </c>
      <c r="AG677">
        <f ca="1"/>
        <v>836.74990000000003</v>
      </c>
      <c r="AH677">
        <f ca="1"/>
        <v>-7545</v>
      </c>
      <c r="AI677">
        <f ca="1"/>
        <v>124</v>
      </c>
      <c r="AJ677" s="7">
        <f ca="1"/>
        <v>29</v>
      </c>
      <c r="AK677" s="7">
        <f ca="1"/>
        <v>57.19</v>
      </c>
      <c r="AL677" s="7">
        <f ca="1"/>
        <v>65.61</v>
      </c>
      <c r="AM677" s="7">
        <f ca="1"/>
        <v>53.45</v>
      </c>
      <c r="AN677">
        <f ca="1"/>
        <v>102.5</v>
      </c>
      <c r="AO677">
        <f ca="1"/>
        <v>38.97</v>
      </c>
      <c r="AP677">
        <f ca="1"/>
        <v>92.534899999999993</v>
      </c>
      <c r="AQ677">
        <f ca="1"/>
        <v>18.961200000000002</v>
      </c>
      <c r="AR677">
        <f ca="1"/>
        <v>7.1981999999999999</v>
      </c>
      <c r="AS677">
        <f ca="1"/>
        <v>360.71</v>
      </c>
      <c r="AT677">
        <f ca="1"/>
        <v>30.852499999999999</v>
      </c>
      <c r="AU677">
        <f ca="1"/>
        <v>1335.06</v>
      </c>
      <c r="AV677">
        <f ca="1"/>
        <v>4.0148999999999999</v>
      </c>
      <c r="AW677">
        <f ca="1"/>
        <v>56.067999999999998</v>
      </c>
      <c r="AX677">
        <f ca="1"/>
        <v>36.039000000000001</v>
      </c>
      <c r="AY677">
        <f ca="1"/>
        <v>23.637599999999999</v>
      </c>
      <c r="AZ677">
        <f ca="1"/>
        <v>7.8208000000000002</v>
      </c>
      <c r="BA677">
        <f ca="1"/>
        <v>1.3460000000000001</v>
      </c>
      <c r="BB677">
        <f ca="1"/>
        <v>83.015000000000001</v>
      </c>
      <c r="BC677">
        <f ca="1"/>
        <v>31.399000000000001</v>
      </c>
      <c r="BD677">
        <f ca="1"/>
        <v>4.7869999999999999</v>
      </c>
      <c r="BE677">
        <f ca="1"/>
        <v>15631</v>
      </c>
      <c r="BF677">
        <f ca="1"/>
        <v>1.8149</v>
      </c>
      <c r="BG677">
        <f ca="1"/>
        <v>4.6174999999999997</v>
      </c>
      <c r="BH677">
        <f ca="1"/>
        <v>16.385000000000002</v>
      </c>
      <c r="BI677">
        <f ca="1"/>
        <v>6.9649999999999999</v>
      </c>
      <c r="BJ677">
        <f ca="1"/>
        <v>8.2200000000000006</v>
      </c>
      <c r="BK677">
        <f ca="1"/>
        <v>13.41</v>
      </c>
      <c r="BL677">
        <f ca="1"/>
        <v>5.2249999999999996</v>
      </c>
      <c r="BM677">
        <f ca="1"/>
        <v>5.0229999999999997</v>
      </c>
      <c r="BN677">
        <f ca="1"/>
        <v>5.93</v>
      </c>
      <c r="BO677">
        <f ca="1"/>
        <v>5.2556000000000003</v>
      </c>
      <c r="BP677">
        <f ca="1"/>
        <v>4.3643999999999998</v>
      </c>
      <c r="BQ677">
        <f ca="1"/>
        <v>4.3217999999999996</v>
      </c>
      <c r="BR677">
        <f ca="1"/>
        <v>10.485099999999999</v>
      </c>
      <c r="BS677">
        <f ca="1"/>
        <v>1.5289999999999999</v>
      </c>
      <c r="BT677">
        <f ca="1"/>
        <v>1.3491</v>
      </c>
      <c r="BU677">
        <f ca="1"/>
        <v>1.6259999999999999</v>
      </c>
      <c r="BV677">
        <f ca="1"/>
        <v>10.405799999999999</v>
      </c>
      <c r="BW677">
        <f ca="1"/>
        <v>0.79400000000000004</v>
      </c>
      <c r="BX677">
        <f ca="1"/>
        <v>150.13</v>
      </c>
      <c r="BY677">
        <f ca="1"/>
        <v>0.92769999999999997</v>
      </c>
      <c r="BZ677">
        <f ca="1"/>
        <v>6.9150999999999998</v>
      </c>
      <c r="CA677">
        <f ca="1"/>
        <v>0.88239999999999996</v>
      </c>
      <c r="CK677">
        <f ca="1"/>
        <v>6.91</v>
      </c>
      <c r="CL677">
        <f ca="1"/>
        <v>7.1</v>
      </c>
      <c r="CM677">
        <f ca="1"/>
        <v>7.19</v>
      </c>
      <c r="CN677">
        <f ca="1"/>
        <v>6.77</v>
      </c>
      <c r="CO677">
        <f ca="1"/>
        <v>6.05</v>
      </c>
      <c r="CP677">
        <f ca="1"/>
        <v>5.66</v>
      </c>
      <c r="CQ677">
        <f ca="1"/>
        <v>5.46</v>
      </c>
      <c r="CR677">
        <f ca="1"/>
        <v>7.27</v>
      </c>
      <c r="CS677">
        <f ca="1"/>
        <v>6.76</v>
      </c>
      <c r="CT677">
        <f ca="1"/>
        <v>5.93</v>
      </c>
      <c r="CU677">
        <f ca="1"/>
        <v>5.2249999999999996</v>
      </c>
      <c r="CV677">
        <f ca="1"/>
        <v>7.19</v>
      </c>
      <c r="CW677">
        <f ca="1"/>
        <v>11.368</v>
      </c>
      <c r="CX677">
        <f ca="1"/>
        <v>10.2058</v>
      </c>
      <c r="CY677">
        <f ca="1"/>
        <v>12.6418</v>
      </c>
      <c r="CZ677">
        <f ca="1"/>
        <v>6.1074999999999999</v>
      </c>
      <c r="DA677">
        <f ca="1"/>
        <v>103.28</v>
      </c>
    </row>
    <row r="678" spans="1:105" x14ac:dyDescent="0.25">
      <c r="A678" s="79">
        <f ca="1"/>
        <v>45338</v>
      </c>
      <c r="B678" s="7">
        <f ca="1"/>
        <v>972.5</v>
      </c>
      <c r="C678" s="7">
        <f ca="1"/>
        <v>963.6</v>
      </c>
      <c r="D678" s="7">
        <f ca="1"/>
        <v>973.6</v>
      </c>
      <c r="E678" s="7">
        <f ca="1"/>
        <v>965</v>
      </c>
      <c r="F678">
        <f ca="1"/>
        <v>969.1087</v>
      </c>
      <c r="G678">
        <f ca="1"/>
        <v>827.02</v>
      </c>
      <c r="H678">
        <f ca="1"/>
        <v>963.35</v>
      </c>
      <c r="I678">
        <f ca="1"/>
        <v>943.47</v>
      </c>
      <c r="J678">
        <f ca="1"/>
        <v>912.37</v>
      </c>
      <c r="K678">
        <f ca="1"/>
        <v>906.55</v>
      </c>
      <c r="L678">
        <f ca="1"/>
        <v>869.48</v>
      </c>
      <c r="M678">
        <f ca="1"/>
        <v>12.05</v>
      </c>
      <c r="N678">
        <f ca="1"/>
        <v>1.6</v>
      </c>
      <c r="O678">
        <f ca="1"/>
        <v>3.8</v>
      </c>
      <c r="P678">
        <f ca="1"/>
        <v>4.41</v>
      </c>
      <c r="Q678">
        <f ca="1"/>
        <v>4.54</v>
      </c>
      <c r="R678">
        <f ca="1"/>
        <v>104.27500000000001</v>
      </c>
      <c r="S678">
        <f ca="1"/>
        <v>383.85</v>
      </c>
      <c r="T678">
        <f ca="1"/>
        <v>383.85</v>
      </c>
      <c r="U678">
        <f ca="1"/>
        <v>8409.16</v>
      </c>
      <c r="V678">
        <f ca="1"/>
        <v>24880</v>
      </c>
      <c r="W678">
        <f ca="1"/>
        <v>-1850</v>
      </c>
      <c r="X678">
        <f ca="1"/>
        <v>130675</v>
      </c>
      <c r="Y678">
        <f ca="1"/>
        <v>8409.16</v>
      </c>
      <c r="Z678">
        <f ca="1"/>
        <v>14.85</v>
      </c>
      <c r="AA678">
        <f ca="1"/>
        <v>-30652</v>
      </c>
      <c r="AB678">
        <f ca="1"/>
        <v>79.19</v>
      </c>
      <c r="AC678">
        <f ca="1"/>
        <v>17.0562</v>
      </c>
      <c r="AD678">
        <f ca="1"/>
        <v>4.9661</v>
      </c>
      <c r="AE678">
        <f ca="1"/>
        <v>3908.54</v>
      </c>
      <c r="AF678">
        <f ca="1"/>
        <v>3.8191000000000002</v>
      </c>
      <c r="AG678">
        <f ca="1"/>
        <v>835.13170000000002</v>
      </c>
      <c r="AH678">
        <f ca="1"/>
        <v>-7669</v>
      </c>
      <c r="AI678">
        <f ca="1"/>
        <v>122</v>
      </c>
      <c r="AJ678" s="7">
        <f ca="1"/>
        <v>26</v>
      </c>
      <c r="AK678" s="7">
        <f ca="1"/>
        <v>57</v>
      </c>
      <c r="AL678" s="7">
        <f ca="1"/>
        <v>71.489999999999995</v>
      </c>
      <c r="AM678" s="7">
        <f ca="1"/>
        <v>53.45</v>
      </c>
      <c r="AN678">
        <f ca="1"/>
        <v>102.5</v>
      </c>
      <c r="AO678">
        <f ca="1"/>
        <v>38.94</v>
      </c>
      <c r="AP678">
        <f ca="1"/>
        <v>92.382800000000003</v>
      </c>
      <c r="AQ678">
        <f ca="1"/>
        <v>18.883700000000001</v>
      </c>
      <c r="AR678">
        <f ca="1"/>
        <v>7.1936</v>
      </c>
      <c r="AS678">
        <f ca="1"/>
        <v>361.1</v>
      </c>
      <c r="AT678">
        <f ca="1"/>
        <v>30.845300000000002</v>
      </c>
      <c r="AU678">
        <f ca="1"/>
        <v>1335.51</v>
      </c>
      <c r="AV678">
        <f ca="1"/>
        <v>4.0270000000000001</v>
      </c>
      <c r="AW678">
        <f ca="1"/>
        <v>55.963999999999999</v>
      </c>
      <c r="AX678">
        <f ca="1"/>
        <v>35.994999999999997</v>
      </c>
      <c r="AY678">
        <f ca="1"/>
        <v>23.607800000000001</v>
      </c>
      <c r="AZ678">
        <f ca="1"/>
        <v>7.8220000000000001</v>
      </c>
      <c r="BA678">
        <f ca="1"/>
        <v>1.3471</v>
      </c>
      <c r="BB678">
        <f ca="1"/>
        <v>83.015000000000001</v>
      </c>
      <c r="BC678">
        <f ca="1"/>
        <v>31.36</v>
      </c>
      <c r="BD678">
        <f ca="1"/>
        <v>4.7793000000000001</v>
      </c>
      <c r="BE678">
        <f ca="1"/>
        <v>15624</v>
      </c>
      <c r="BF678">
        <f ca="1"/>
        <v>1.8149999999999999</v>
      </c>
      <c r="BG678">
        <f ca="1"/>
        <v>4.6189999999999998</v>
      </c>
      <c r="BH678">
        <f ca="1"/>
        <v>15.96</v>
      </c>
      <c r="BI678">
        <f ca="1"/>
        <v>7.66</v>
      </c>
      <c r="BJ678">
        <f ca="1"/>
        <v>8.1750000000000007</v>
      </c>
      <c r="BK678">
        <f ca="1"/>
        <v>12.87</v>
      </c>
      <c r="BL678">
        <f ca="1"/>
        <v>5.2350000000000003</v>
      </c>
      <c r="BM678">
        <f ca="1"/>
        <v>5.0188499999999996</v>
      </c>
      <c r="BN678">
        <f ca="1"/>
        <v>5.9550000000000001</v>
      </c>
      <c r="BO678">
        <f ca="1"/>
        <v>5.2556000000000003</v>
      </c>
      <c r="BP678">
        <f ca="1"/>
        <v>4.3643999999999998</v>
      </c>
      <c r="BQ678">
        <f ca="1"/>
        <v>4.3349000000000002</v>
      </c>
      <c r="BR678">
        <f ca="1"/>
        <v>10.5069</v>
      </c>
      <c r="BS678">
        <f ca="1"/>
        <v>1.5310999999999999</v>
      </c>
      <c r="BT678">
        <f ca="1"/>
        <v>1.3485</v>
      </c>
      <c r="BU678">
        <f ca="1"/>
        <v>1.6328</v>
      </c>
      <c r="BV678">
        <f ca="1"/>
        <v>10.438700000000001</v>
      </c>
      <c r="BW678">
        <f ca="1"/>
        <v>0.79349999999999998</v>
      </c>
      <c r="BX678">
        <f ca="1"/>
        <v>150.21</v>
      </c>
      <c r="BY678">
        <f ca="1"/>
        <v>0.92789999999999995</v>
      </c>
      <c r="BZ678">
        <f ca="1"/>
        <v>6.9177999999999997</v>
      </c>
      <c r="CA678">
        <f ca="1"/>
        <v>0.88060000000000005</v>
      </c>
      <c r="CK678">
        <f ca="1"/>
        <v>6.7</v>
      </c>
      <c r="CL678">
        <f ca="1"/>
        <v>6.78</v>
      </c>
      <c r="CM678">
        <f ca="1"/>
        <v>7.37</v>
      </c>
      <c r="CN678">
        <f ca="1"/>
        <v>6.9</v>
      </c>
      <c r="CO678">
        <f ca="1"/>
        <v>6.18</v>
      </c>
      <c r="CP678">
        <f ca="1"/>
        <v>5.73</v>
      </c>
      <c r="CQ678">
        <f ca="1"/>
        <v>5.52</v>
      </c>
      <c r="CR678">
        <f ca="1"/>
        <v>7.2750000000000004</v>
      </c>
      <c r="CS678">
        <f ca="1"/>
        <v>6.78</v>
      </c>
      <c r="CT678">
        <f ca="1"/>
        <v>5.9550000000000001</v>
      </c>
      <c r="CU678">
        <f ca="1"/>
        <v>5.2350000000000003</v>
      </c>
      <c r="CV678">
        <f ca="1"/>
        <v>7.37</v>
      </c>
      <c r="CW678">
        <f ca="1"/>
        <v>11.368399999999999</v>
      </c>
      <c r="CX678">
        <f ca="1"/>
        <v>10.6304</v>
      </c>
      <c r="CY678">
        <f ca="1"/>
        <v>12.63735</v>
      </c>
      <c r="CZ678">
        <f ca="1"/>
        <v>4.6031000000000004</v>
      </c>
      <c r="DA678">
        <f ca="1"/>
        <v>103.28</v>
      </c>
    </row>
    <row r="679" spans="1:105" x14ac:dyDescent="0.25">
      <c r="A679" s="79">
        <f ca="1"/>
        <v>45337</v>
      </c>
      <c r="B679" s="7">
        <f ca="1"/>
        <v>966.6</v>
      </c>
      <c r="C679" s="7">
        <f ca="1"/>
        <v>955.5</v>
      </c>
      <c r="D679" s="7">
        <f ca="1"/>
        <v>969.45</v>
      </c>
      <c r="E679" s="7">
        <f ca="1"/>
        <v>957</v>
      </c>
      <c r="F679">
        <f ca="1"/>
        <v>961.95129999999995</v>
      </c>
      <c r="G679">
        <f ca="1"/>
        <v>1235.76</v>
      </c>
      <c r="H679">
        <f ca="1"/>
        <v>960.91</v>
      </c>
      <c r="I679">
        <f ca="1"/>
        <v>940.4</v>
      </c>
      <c r="J679">
        <f ca="1"/>
        <v>910.43</v>
      </c>
      <c r="K679">
        <f ca="1"/>
        <v>905.94</v>
      </c>
      <c r="L679">
        <f ca="1"/>
        <v>868.56</v>
      </c>
      <c r="M679">
        <f ca="1"/>
        <v>12.75</v>
      </c>
      <c r="N679">
        <f ca="1"/>
        <v>1.6</v>
      </c>
      <c r="O679">
        <f ca="1"/>
        <v>3.75</v>
      </c>
      <c r="P679">
        <f ca="1"/>
        <v>4.3499999999999996</v>
      </c>
      <c r="Q679">
        <f ca="1"/>
        <v>4.75</v>
      </c>
      <c r="R679">
        <f ca="1"/>
        <v>104.29600000000001</v>
      </c>
      <c r="S679">
        <f ca="1"/>
        <v>375.8</v>
      </c>
      <c r="T679">
        <f ca="1"/>
        <v>375.8</v>
      </c>
      <c r="U679">
        <f ca="1"/>
        <v>8223</v>
      </c>
      <c r="V679">
        <f ca="1"/>
        <v>24122</v>
      </c>
      <c r="W679">
        <f ca="1"/>
        <v>-1300</v>
      </c>
      <c r="X679">
        <f ca="1"/>
        <v>132525</v>
      </c>
      <c r="Y679">
        <f ca="1"/>
        <v>8223</v>
      </c>
      <c r="Z679">
        <f ca="1"/>
        <v>13.19</v>
      </c>
      <c r="AA679">
        <f ca="1"/>
        <v>-30652</v>
      </c>
      <c r="AB679">
        <f ca="1"/>
        <v>78.03</v>
      </c>
      <c r="AC679">
        <f ca="1"/>
        <v>17.0427</v>
      </c>
      <c r="AD679">
        <f ca="1"/>
        <v>4.9739000000000004</v>
      </c>
      <c r="AE679">
        <f ca="1"/>
        <v>3909.5</v>
      </c>
      <c r="AF679">
        <f ca="1"/>
        <v>3.8401000000000001</v>
      </c>
      <c r="AG679">
        <f ca="1"/>
        <v>834.6</v>
      </c>
      <c r="AH679">
        <f ca="1"/>
        <v>-7791</v>
      </c>
      <c r="AI679">
        <f ca="1"/>
        <v>-36</v>
      </c>
      <c r="AJ679" s="7">
        <f ca="1"/>
        <v>22</v>
      </c>
      <c r="AK679" s="7">
        <f ca="1"/>
        <v>57.31</v>
      </c>
      <c r="AL679" s="7">
        <f ca="1"/>
        <v>69.290000000000006</v>
      </c>
      <c r="AM679" s="7">
        <f ca="1"/>
        <v>43.19</v>
      </c>
      <c r="AN679">
        <f ca="1"/>
        <v>102.27</v>
      </c>
      <c r="AO679">
        <f ca="1"/>
        <v>37.82</v>
      </c>
      <c r="AP679">
        <f ca="1"/>
        <v>92.436300000000003</v>
      </c>
      <c r="AQ679">
        <f ca="1"/>
        <v>18.944600000000001</v>
      </c>
      <c r="AR679">
        <f ca="1"/>
        <v>7.1936</v>
      </c>
      <c r="AS679">
        <f ca="1"/>
        <v>361.2</v>
      </c>
      <c r="AT679">
        <f ca="1"/>
        <v>30.729800000000001</v>
      </c>
      <c r="AU679">
        <f ca="1"/>
        <v>1333.95</v>
      </c>
      <c r="AV679">
        <f ca="1"/>
        <v>4.0309999999999997</v>
      </c>
      <c r="AW679">
        <f ca="1"/>
        <v>56.024999999999999</v>
      </c>
      <c r="AX679">
        <f ca="1"/>
        <v>36.066000000000003</v>
      </c>
      <c r="AY679">
        <f ca="1"/>
        <v>23.5319</v>
      </c>
      <c r="AZ679">
        <f ca="1"/>
        <v>7.8193999999999999</v>
      </c>
      <c r="BA679">
        <f ca="1"/>
        <v>1.3456999999999999</v>
      </c>
      <c r="BB679">
        <f ca="1"/>
        <v>83.042500000000004</v>
      </c>
      <c r="BC679">
        <f ca="1"/>
        <v>31.425000000000001</v>
      </c>
      <c r="BD679">
        <f ca="1"/>
        <v>4.7824999999999998</v>
      </c>
      <c r="BE679">
        <f ca="1"/>
        <v>15623</v>
      </c>
      <c r="BF679">
        <f ca="1"/>
        <v>1.8156000000000001</v>
      </c>
      <c r="BG679">
        <f ca="1"/>
        <v>4.6196000000000002</v>
      </c>
      <c r="BH679">
        <f ca="1"/>
        <v>17.414999999999999</v>
      </c>
      <c r="BI679">
        <f ca="1"/>
        <v>7.8650000000000002</v>
      </c>
      <c r="BJ679">
        <f ca="1"/>
        <v>8.65</v>
      </c>
      <c r="BK679">
        <f ca="1"/>
        <v>13.89</v>
      </c>
      <c r="BL679">
        <f ca="1"/>
        <v>5.24</v>
      </c>
      <c r="BM679">
        <f ca="1"/>
        <v>4.9866999999999999</v>
      </c>
      <c r="BN679">
        <f ca="1"/>
        <v>5.99</v>
      </c>
      <c r="BO679">
        <f ca="1"/>
        <v>5.2424999999999997</v>
      </c>
      <c r="BP679">
        <f ca="1"/>
        <v>4.2910000000000004</v>
      </c>
      <c r="BQ679">
        <f ca="1"/>
        <v>4.26</v>
      </c>
      <c r="BR679">
        <f ca="1"/>
        <v>10.524699999999999</v>
      </c>
      <c r="BS679">
        <f ca="1"/>
        <v>1.5326</v>
      </c>
      <c r="BT679">
        <f ca="1"/>
        <v>1.3465</v>
      </c>
      <c r="BU679">
        <f ca="1"/>
        <v>1.6375999999999999</v>
      </c>
      <c r="BV679">
        <f ca="1"/>
        <v>10.4543</v>
      </c>
      <c r="BW679">
        <f ca="1"/>
        <v>0.79369999999999996</v>
      </c>
      <c r="BX679">
        <f ca="1"/>
        <v>149.93</v>
      </c>
      <c r="BY679">
        <f ca="1"/>
        <v>0.92830000000000001</v>
      </c>
      <c r="BZ679">
        <f ca="1"/>
        <v>6.9202000000000004</v>
      </c>
      <c r="CA679">
        <f ca="1"/>
        <v>0.87990000000000002</v>
      </c>
      <c r="CK679">
        <f ca="1"/>
        <v>7.04</v>
      </c>
      <c r="CL679">
        <f ca="1"/>
        <v>6.99</v>
      </c>
      <c r="CM679">
        <f ca="1"/>
        <v>7.38</v>
      </c>
      <c r="CN679">
        <f ca="1"/>
        <v>6.89</v>
      </c>
      <c r="CO679">
        <f ca="1"/>
        <v>6.16</v>
      </c>
      <c r="CP679">
        <f ca="1"/>
        <v>5.74</v>
      </c>
      <c r="CQ679">
        <f ca="1"/>
        <v>5.51</v>
      </c>
      <c r="CR679">
        <f ca="1"/>
        <v>7.266</v>
      </c>
      <c r="CS679">
        <f ca="1"/>
        <v>6.7949999999999999</v>
      </c>
      <c r="CT679">
        <f ca="1"/>
        <v>5.99</v>
      </c>
      <c r="CU679">
        <f ca="1"/>
        <v>5.24</v>
      </c>
      <c r="CV679">
        <f ca="1"/>
        <v>7.38</v>
      </c>
      <c r="CW679">
        <f ca="1"/>
        <v>11.3444</v>
      </c>
      <c r="CX679">
        <f ca="1"/>
        <v>9.4221000000000004</v>
      </c>
      <c r="CY679">
        <f ca="1"/>
        <v>12.64555</v>
      </c>
      <c r="CZ679">
        <f ca="1"/>
        <v>5.3913000000000002</v>
      </c>
      <c r="DA679">
        <f ca="1"/>
        <v>103.28</v>
      </c>
    </row>
    <row r="680" spans="1:105" x14ac:dyDescent="0.25">
      <c r="A680" s="79">
        <f ca="1"/>
        <v>45336</v>
      </c>
      <c r="B680" s="7">
        <f ca="1"/>
        <v>958</v>
      </c>
      <c r="C680" s="7">
        <f ca="1"/>
        <v>954.5</v>
      </c>
      <c r="D680" s="7">
        <f ca="1"/>
        <v>968.5</v>
      </c>
      <c r="E680" s="7">
        <f ca="1"/>
        <v>968.5</v>
      </c>
      <c r="F680">
        <f ca="1"/>
        <v>960.01549999999997</v>
      </c>
      <c r="G680">
        <f ca="1"/>
        <v>1054.18</v>
      </c>
      <c r="H680">
        <f ca="1"/>
        <v>957.41</v>
      </c>
      <c r="I680">
        <f ca="1"/>
        <v>937.92</v>
      </c>
      <c r="J680">
        <f ca="1"/>
        <v>908.49</v>
      </c>
      <c r="K680">
        <f ca="1"/>
        <v>905.3</v>
      </c>
      <c r="L680">
        <f ca="1"/>
        <v>867.67</v>
      </c>
      <c r="M680">
        <f ca="1"/>
        <v>12.58</v>
      </c>
      <c r="N680">
        <f ca="1"/>
        <v>1.6</v>
      </c>
      <c r="O680">
        <f ca="1"/>
        <v>4</v>
      </c>
      <c r="P680">
        <f ca="1"/>
        <v>5.45</v>
      </c>
      <c r="Q680">
        <f ca="1"/>
        <v>6.24</v>
      </c>
      <c r="R680">
        <f ca="1"/>
        <v>104.723</v>
      </c>
      <c r="S680">
        <f ca="1"/>
        <v>370</v>
      </c>
      <c r="T680">
        <f ca="1"/>
        <v>370</v>
      </c>
      <c r="U680">
        <f ca="1"/>
        <v>8097</v>
      </c>
      <c r="V680">
        <f ca="1"/>
        <v>23639</v>
      </c>
      <c r="W680">
        <f ca="1"/>
        <v>-1625</v>
      </c>
      <c r="X680">
        <f ca="1"/>
        <v>133825</v>
      </c>
      <c r="Y680">
        <f ca="1"/>
        <v>8097</v>
      </c>
      <c r="Z680">
        <f ca="1"/>
        <v>12.22</v>
      </c>
      <c r="AA680">
        <f ca="1"/>
        <v>-30652</v>
      </c>
      <c r="AB680">
        <f ca="1"/>
        <v>76.64</v>
      </c>
      <c r="AC680">
        <f ca="1"/>
        <v>17.087599999999998</v>
      </c>
      <c r="AD680">
        <f ca="1"/>
        <v>4.9740000000000002</v>
      </c>
      <c r="AE680">
        <f ca="1"/>
        <v>3917.5</v>
      </c>
      <c r="AF680">
        <f ca="1"/>
        <v>3.8744999999999998</v>
      </c>
      <c r="AG680">
        <f ca="1"/>
        <v>833.95</v>
      </c>
      <c r="AH680">
        <f ca="1"/>
        <v>-7755</v>
      </c>
      <c r="AI680">
        <f ca="1"/>
        <v>-49</v>
      </c>
      <c r="AJ680" s="7">
        <f ca="1"/>
        <v>22</v>
      </c>
      <c r="AK680" s="7">
        <f ca="1"/>
        <v>63.92</v>
      </c>
      <c r="AL680" s="7">
        <f ca="1"/>
        <v>65.709999999999994</v>
      </c>
      <c r="AM680" s="7">
        <f ca="1"/>
        <v>35.869999999999997</v>
      </c>
      <c r="AN680">
        <f ca="1"/>
        <v>102.11</v>
      </c>
      <c r="AO680">
        <f ca="1"/>
        <v>37.090000000000003</v>
      </c>
      <c r="AP680">
        <f ca="1"/>
        <v>91.579099999999997</v>
      </c>
      <c r="AQ680">
        <f ca="1"/>
        <v>19.046099999999999</v>
      </c>
      <c r="AR680">
        <f ca="1"/>
        <v>7.1936</v>
      </c>
      <c r="AS680">
        <f ca="1"/>
        <v>362.33</v>
      </c>
      <c r="AT680">
        <f ca="1"/>
        <v>30.753299999999999</v>
      </c>
      <c r="AU680">
        <f ca="1"/>
        <v>1335.26</v>
      </c>
      <c r="AV680">
        <f ca="1"/>
        <v>4.0476000000000001</v>
      </c>
      <c r="AW680">
        <f ca="1"/>
        <v>56.113</v>
      </c>
      <c r="AX680">
        <f ca="1"/>
        <v>36.094999999999999</v>
      </c>
      <c r="AY680">
        <f ca="1"/>
        <v>23.673100000000002</v>
      </c>
      <c r="AZ680">
        <f ca="1"/>
        <v>7.8182999999999998</v>
      </c>
      <c r="BA680">
        <f ca="1"/>
        <v>1.3484</v>
      </c>
      <c r="BB680">
        <f ca="1"/>
        <v>83.027500000000003</v>
      </c>
      <c r="BC680">
        <f ca="1"/>
        <v>31.356999999999999</v>
      </c>
      <c r="BD680">
        <f ca="1"/>
        <v>4.7865000000000002</v>
      </c>
      <c r="BE680">
        <f ca="1"/>
        <v>15604</v>
      </c>
      <c r="BF680">
        <f ca="1"/>
        <v>1.8231999999999999</v>
      </c>
      <c r="BG680">
        <f ca="1"/>
        <v>4.6383999999999999</v>
      </c>
      <c r="BH680">
        <f ca="1"/>
        <v>17.41</v>
      </c>
      <c r="BI680">
        <f ca="1"/>
        <v>7.97</v>
      </c>
      <c r="BJ680">
        <f ca="1"/>
        <v>9.0150000000000006</v>
      </c>
      <c r="BK680">
        <f ca="1"/>
        <v>13.647500000000001</v>
      </c>
      <c r="BL680">
        <f ca="1"/>
        <v>5.3949999999999996</v>
      </c>
      <c r="BM680">
        <f ca="1"/>
        <v>4.9918500000000003</v>
      </c>
      <c r="BN680">
        <f ca="1"/>
        <v>6.19</v>
      </c>
      <c r="BO680">
        <f ca="1"/>
        <v>5.2503000000000002</v>
      </c>
      <c r="BP680">
        <f ca="1"/>
        <v>4.3055000000000003</v>
      </c>
      <c r="BQ680">
        <f ca="1"/>
        <v>4.4142999999999999</v>
      </c>
      <c r="BR680">
        <f ca="1"/>
        <v>10.585599999999999</v>
      </c>
      <c r="BS680">
        <f ca="1"/>
        <v>1.5406</v>
      </c>
      <c r="BT680">
        <f ca="1"/>
        <v>1.3544</v>
      </c>
      <c r="BU680">
        <f ca="1"/>
        <v>1.6431</v>
      </c>
      <c r="BV680">
        <f ca="1"/>
        <v>10.527699999999999</v>
      </c>
      <c r="BW680">
        <f ca="1"/>
        <v>0.79579999999999995</v>
      </c>
      <c r="BX680">
        <f ca="1"/>
        <v>150.58000000000001</v>
      </c>
      <c r="BY680">
        <f ca="1"/>
        <v>0.93220000000000003</v>
      </c>
      <c r="BZ680">
        <f ca="1"/>
        <v>6.9490999999999996</v>
      </c>
      <c r="CA680">
        <f ca="1"/>
        <v>0.88600000000000001</v>
      </c>
      <c r="CK680">
        <f ca="1"/>
        <v>6.92</v>
      </c>
      <c r="CL680">
        <f ca="1"/>
        <v>7.24</v>
      </c>
      <c r="CM680">
        <f ca="1"/>
        <v>7.27</v>
      </c>
      <c r="CN680">
        <f ca="1"/>
        <v>7.02</v>
      </c>
      <c r="CO680">
        <f ca="1"/>
        <v>6.4</v>
      </c>
      <c r="CP680">
        <f ca="1"/>
        <v>5.92</v>
      </c>
      <c r="CQ680">
        <f ca="1"/>
        <v>5.67</v>
      </c>
      <c r="CR680">
        <f ca="1"/>
        <v>7.27</v>
      </c>
      <c r="CS680">
        <f ca="1"/>
        <v>6.8724999999999996</v>
      </c>
      <c r="CT680">
        <f ca="1"/>
        <v>6.19</v>
      </c>
      <c r="CU680">
        <f ca="1"/>
        <v>5.3949999999999996</v>
      </c>
      <c r="CV680">
        <f ca="1"/>
        <v>7.27</v>
      </c>
      <c r="CW680">
        <f ca="1"/>
        <v>11.345700000000001</v>
      </c>
      <c r="CX680">
        <f ca="1"/>
        <v>9.7460000000000004</v>
      </c>
      <c r="CY680">
        <f ca="1"/>
        <v>11.6524</v>
      </c>
      <c r="CZ680">
        <f ca="1"/>
        <v>5.8075000000000001</v>
      </c>
      <c r="DA680">
        <f ca="1"/>
        <v>103.28</v>
      </c>
    </row>
    <row r="681" spans="1:105" x14ac:dyDescent="0.25">
      <c r="A681" s="79">
        <f ca="1"/>
        <v>45335</v>
      </c>
      <c r="B681" s="7">
        <f ca="1"/>
        <v>970.25</v>
      </c>
      <c r="C681" s="7">
        <f ca="1"/>
        <v>966.05</v>
      </c>
      <c r="D681" s="7">
        <f ca="1"/>
        <v>978.49</v>
      </c>
      <c r="E681" s="7">
        <f ca="1"/>
        <v>971</v>
      </c>
      <c r="F681">
        <f ca="1"/>
        <v>971.80909999999994</v>
      </c>
      <c r="G681">
        <f ca="1"/>
        <v>1007.07</v>
      </c>
      <c r="H681">
        <f ca="1"/>
        <v>954.5</v>
      </c>
      <c r="I681">
        <f ca="1"/>
        <v>936.16</v>
      </c>
      <c r="J681">
        <f ca="1"/>
        <v>906.78</v>
      </c>
      <c r="K681">
        <f ca="1"/>
        <v>904.74</v>
      </c>
      <c r="L681">
        <f ca="1"/>
        <v>866.86</v>
      </c>
      <c r="M681">
        <f ca="1"/>
        <v>11.86</v>
      </c>
      <c r="N681">
        <f ca="1"/>
        <v>1.65</v>
      </c>
      <c r="O681">
        <f ca="1"/>
        <v>4.42</v>
      </c>
      <c r="P681">
        <f ca="1"/>
        <v>6.09</v>
      </c>
      <c r="Q681">
        <f ca="1"/>
        <v>6.7</v>
      </c>
      <c r="R681">
        <f ca="1"/>
        <v>104.96</v>
      </c>
      <c r="S681">
        <f ca="1"/>
        <v>371.1</v>
      </c>
      <c r="T681">
        <f ca="1"/>
        <v>371.1</v>
      </c>
      <c r="U681">
        <f ca="1"/>
        <v>8155.5</v>
      </c>
      <c r="V681">
        <f ca="1"/>
        <v>23618</v>
      </c>
      <c r="W681">
        <f ca="1"/>
        <v>-850</v>
      </c>
      <c r="X681">
        <f ca="1"/>
        <v>135450</v>
      </c>
      <c r="Y681">
        <f ca="1"/>
        <v>8155.5</v>
      </c>
      <c r="Z681">
        <f ca="1"/>
        <v>12.17</v>
      </c>
      <c r="AA681">
        <f ca="1"/>
        <v>-30652</v>
      </c>
      <c r="AB681">
        <f ca="1"/>
        <v>77.87</v>
      </c>
      <c r="AC681">
        <f ca="1"/>
        <v>17.197800000000001</v>
      </c>
      <c r="AD681">
        <f ca="1"/>
        <v>4.9543999999999997</v>
      </c>
      <c r="AE681">
        <f ca="1"/>
        <v>3925.2</v>
      </c>
      <c r="AF681">
        <f ca="1"/>
        <v>3.8835000000000002</v>
      </c>
      <c r="AG681">
        <f ca="1"/>
        <v>831.28819999999996</v>
      </c>
      <c r="AH681">
        <f ca="1"/>
        <v>-7706</v>
      </c>
      <c r="AI681">
        <f ca="1"/>
        <v>6</v>
      </c>
      <c r="AJ681" s="7">
        <f ca="1"/>
        <v>23</v>
      </c>
      <c r="AK681" s="7">
        <f ca="1"/>
        <v>67.959999999999994</v>
      </c>
      <c r="AL681" s="7">
        <f ca="1"/>
        <v>77.680000000000007</v>
      </c>
      <c r="AM681" s="7">
        <f ca="1"/>
        <v>38.35</v>
      </c>
      <c r="AN681">
        <f ca="1"/>
        <v>102.11</v>
      </c>
      <c r="AO681">
        <f ca="1"/>
        <v>37.020000000000003</v>
      </c>
      <c r="AP681">
        <f ca="1"/>
        <v>91.294899999999998</v>
      </c>
      <c r="AQ681">
        <f ca="1"/>
        <v>19.1264</v>
      </c>
      <c r="AR681">
        <f ca="1"/>
        <v>7.1936</v>
      </c>
      <c r="AS681">
        <f ca="1"/>
        <v>361.47</v>
      </c>
      <c r="AT681">
        <f ca="1"/>
        <v>30.7181</v>
      </c>
      <c r="AU681">
        <f ca="1"/>
        <v>1327.97</v>
      </c>
      <c r="AV681">
        <f ca="1"/>
        <v>4.0518999999999998</v>
      </c>
      <c r="AW681">
        <f ca="1"/>
        <v>55.954000000000001</v>
      </c>
      <c r="AX681">
        <f ca="1"/>
        <v>36.046999999999997</v>
      </c>
      <c r="AY681">
        <f ca="1"/>
        <v>23.683299999999999</v>
      </c>
      <c r="AZ681">
        <f ca="1"/>
        <v>7.8193000000000001</v>
      </c>
      <c r="BA681">
        <f ca="1"/>
        <v>1.3511</v>
      </c>
      <c r="BB681">
        <f ca="1"/>
        <v>83.0137</v>
      </c>
      <c r="BC681">
        <f ca="1"/>
        <v>31.356999999999999</v>
      </c>
      <c r="BD681">
        <f ca="1"/>
        <v>4.7633000000000001</v>
      </c>
      <c r="BE681">
        <f ca="1"/>
        <v>15604</v>
      </c>
      <c r="BF681">
        <f ca="1"/>
        <v>1.8263</v>
      </c>
      <c r="BG681">
        <f ca="1"/>
        <v>4.6467999999999998</v>
      </c>
      <c r="BH681">
        <f ca="1"/>
        <v>17.41</v>
      </c>
      <c r="BI681">
        <f ca="1"/>
        <v>8.3049999999999997</v>
      </c>
      <c r="BJ681">
        <f ca="1"/>
        <v>9.1349999999999998</v>
      </c>
      <c r="BK681">
        <f ca="1"/>
        <v>13.675000000000001</v>
      </c>
      <c r="BL681">
        <f ca="1"/>
        <v>5.4749999999999996</v>
      </c>
      <c r="BM681">
        <f ca="1"/>
        <v>5.0442</v>
      </c>
      <c r="BN681">
        <f ca="1"/>
        <v>6.2850000000000001</v>
      </c>
      <c r="BO681">
        <f ca="1"/>
        <v>5.2735000000000003</v>
      </c>
      <c r="BP681">
        <f ca="1"/>
        <v>4.3997000000000002</v>
      </c>
      <c r="BQ681">
        <f ca="1"/>
        <v>4.4988000000000001</v>
      </c>
      <c r="BR681">
        <f ca="1"/>
        <v>10.6769</v>
      </c>
      <c r="BS681">
        <f ca="1"/>
        <v>1.5495000000000001</v>
      </c>
      <c r="BT681">
        <f ca="1"/>
        <v>1.3564000000000001</v>
      </c>
      <c r="BU681">
        <f ca="1"/>
        <v>1.65</v>
      </c>
      <c r="BV681">
        <f ca="1"/>
        <v>10.5844</v>
      </c>
      <c r="BW681">
        <f ca="1"/>
        <v>0.79410000000000003</v>
      </c>
      <c r="BX681">
        <f ca="1"/>
        <v>150.80000000000001</v>
      </c>
      <c r="BY681">
        <f ca="1"/>
        <v>0.93379999999999996</v>
      </c>
      <c r="BZ681">
        <f ca="1"/>
        <v>6.9607999999999999</v>
      </c>
      <c r="CA681">
        <f ca="1"/>
        <v>0.8871</v>
      </c>
      <c r="CK681">
        <f ca="1"/>
        <v>7.49</v>
      </c>
      <c r="CL681">
        <f ca="1"/>
        <v>7.25</v>
      </c>
      <c r="CM681">
        <f ca="1"/>
        <v>7.44</v>
      </c>
      <c r="CN681">
        <f ca="1"/>
        <v>7.18</v>
      </c>
      <c r="CO681">
        <f ca="1"/>
        <v>6.54</v>
      </c>
      <c r="CP681">
        <f ca="1"/>
        <v>6.07</v>
      </c>
      <c r="CQ681">
        <f ca="1"/>
        <v>5.77</v>
      </c>
      <c r="CR681">
        <f ca="1"/>
        <v>7.2640000000000002</v>
      </c>
      <c r="CS681">
        <f ca="1"/>
        <v>6.9349999999999996</v>
      </c>
      <c r="CT681">
        <f ca="1"/>
        <v>6.2850000000000001</v>
      </c>
      <c r="CU681">
        <f ca="1"/>
        <v>5.4749999999999996</v>
      </c>
      <c r="CV681">
        <f ca="1"/>
        <v>7.44</v>
      </c>
      <c r="CW681">
        <f ca="1"/>
        <v>11.2798</v>
      </c>
      <c r="CX681">
        <f ca="1"/>
        <v>9.0390999999999995</v>
      </c>
      <c r="CY681">
        <f ca="1"/>
        <v>12.069750000000001</v>
      </c>
      <c r="CZ681">
        <f ca="1"/>
        <v>6.6478999999999999</v>
      </c>
      <c r="DA681">
        <f ca="1"/>
        <v>103.28</v>
      </c>
    </row>
    <row r="682" spans="1:105" x14ac:dyDescent="0.25">
      <c r="A682" s="79">
        <f ca="1"/>
        <v>45334</v>
      </c>
      <c r="B682" s="7">
        <f ca="1"/>
        <v>970.55</v>
      </c>
      <c r="C682" s="7">
        <f ca="1"/>
        <v>966.5</v>
      </c>
      <c r="D682" s="7">
        <f ca="1"/>
        <v>975.9</v>
      </c>
      <c r="E682" s="7">
        <f ca="1"/>
        <v>967</v>
      </c>
      <c r="F682">
        <f ca="1"/>
        <v>972.09029999999996</v>
      </c>
      <c r="G682">
        <f ca="1"/>
        <v>746.13</v>
      </c>
      <c r="H682">
        <f ca="1"/>
        <v>950.61</v>
      </c>
      <c r="I682">
        <f ca="1"/>
        <v>933.89</v>
      </c>
      <c r="J682">
        <f ca="1"/>
        <v>904.98</v>
      </c>
      <c r="K682">
        <f ca="1"/>
        <v>903.97</v>
      </c>
      <c r="L682">
        <f ca="1"/>
        <v>865.98</v>
      </c>
      <c r="M682">
        <f ca="1"/>
        <v>12.13</v>
      </c>
      <c r="N682">
        <f ca="1"/>
        <v>1.8</v>
      </c>
      <c r="O682">
        <f ca="1"/>
        <v>4.6500000000000004</v>
      </c>
      <c r="P682">
        <f ca="1"/>
        <v>6.41</v>
      </c>
      <c r="Q682">
        <f ca="1"/>
        <v>6.94</v>
      </c>
      <c r="R682">
        <f ca="1"/>
        <v>104.17</v>
      </c>
      <c r="S682">
        <f ca="1"/>
        <v>372.4</v>
      </c>
      <c r="T682">
        <f ca="1"/>
        <v>372.4</v>
      </c>
      <c r="U682">
        <f ca="1"/>
        <v>8128.68</v>
      </c>
      <c r="V682">
        <f ca="1"/>
        <v>22726</v>
      </c>
      <c r="W682">
        <f ca="1"/>
        <v>-525</v>
      </c>
      <c r="X682">
        <f ca="1"/>
        <v>136300</v>
      </c>
      <c r="Y682">
        <f ca="1"/>
        <v>8128.68</v>
      </c>
      <c r="Z682">
        <f ca="1"/>
        <v>12.1</v>
      </c>
      <c r="AA682">
        <f ca="1"/>
        <v>-10687</v>
      </c>
      <c r="AB682">
        <f ca="1"/>
        <v>76.92</v>
      </c>
      <c r="AC682">
        <f ca="1"/>
        <v>17.069700000000001</v>
      </c>
      <c r="AD682">
        <f ca="1"/>
        <v>4.9543999999999997</v>
      </c>
      <c r="AE682">
        <f ca="1"/>
        <v>3915.39</v>
      </c>
      <c r="AF682">
        <f ca="1"/>
        <v>3.8675999999999999</v>
      </c>
      <c r="AG682">
        <f ca="1"/>
        <v>831.28819999999996</v>
      </c>
      <c r="AH682">
        <f ca="1"/>
        <v>-7712</v>
      </c>
      <c r="AI682">
        <f ca="1"/>
        <v>158</v>
      </c>
      <c r="AJ682" s="7">
        <f ca="1"/>
        <v>23</v>
      </c>
      <c r="AK682" s="7">
        <f ca="1"/>
        <v>60.17</v>
      </c>
      <c r="AL682" s="7">
        <f ca="1"/>
        <v>78</v>
      </c>
      <c r="AM682" s="7">
        <f ca="1"/>
        <v>40.1</v>
      </c>
      <c r="AN682">
        <f ca="1"/>
        <v>102.08</v>
      </c>
      <c r="AO682">
        <f ca="1"/>
        <v>37.01</v>
      </c>
      <c r="AP682">
        <f ca="1"/>
        <v>91.221999999999994</v>
      </c>
      <c r="AQ682">
        <f ca="1"/>
        <v>18.903500000000001</v>
      </c>
      <c r="AR682">
        <f ca="1"/>
        <v>7.1936</v>
      </c>
      <c r="AS682">
        <f ca="1"/>
        <v>359.16</v>
      </c>
      <c r="AT682">
        <f ca="1"/>
        <v>30.724299999999999</v>
      </c>
      <c r="AU682">
        <f ca="1"/>
        <v>1331.43</v>
      </c>
      <c r="AV682">
        <f ca="1"/>
        <v>4.0027999999999997</v>
      </c>
      <c r="AW682">
        <f ca="1"/>
        <v>56.02</v>
      </c>
      <c r="AX682">
        <f ca="1"/>
        <v>35.881999999999998</v>
      </c>
      <c r="AY682">
        <f ca="1"/>
        <v>23.433299999999999</v>
      </c>
      <c r="AZ682">
        <f ca="1"/>
        <v>7.8167999999999997</v>
      </c>
      <c r="BA682">
        <f ca="1"/>
        <v>1.3447</v>
      </c>
      <c r="BB682">
        <f ca="1"/>
        <v>83.002499999999998</v>
      </c>
      <c r="BC682">
        <f ca="1"/>
        <v>31.356999999999999</v>
      </c>
      <c r="BD682">
        <f ca="1"/>
        <v>4.7649999999999997</v>
      </c>
      <c r="BE682">
        <f ca="1"/>
        <v>15595</v>
      </c>
      <c r="BF682">
        <f ca="1"/>
        <v>1.8154999999999999</v>
      </c>
      <c r="BG682">
        <f ca="1"/>
        <v>4.6192000000000002</v>
      </c>
      <c r="BH682">
        <f ca="1"/>
        <v>17.39</v>
      </c>
      <c r="BI682">
        <f ca="1"/>
        <v>8.5549999999999997</v>
      </c>
      <c r="BJ682">
        <f ca="1"/>
        <v>8.9</v>
      </c>
      <c r="BK682">
        <f ca="1"/>
        <v>14.1</v>
      </c>
      <c r="BL682">
        <f ca="1"/>
        <v>5.375</v>
      </c>
      <c r="BM682">
        <f ca="1"/>
        <v>4.8959999999999999</v>
      </c>
      <c r="BN682">
        <f ca="1"/>
        <v>6.19</v>
      </c>
      <c r="BO682">
        <f ca="1"/>
        <v>5.2006500000000004</v>
      </c>
      <c r="BP682">
        <f ca="1"/>
        <v>4.1717000000000004</v>
      </c>
      <c r="BQ682">
        <f ca="1"/>
        <v>4.3242000000000003</v>
      </c>
      <c r="BR682">
        <f ca="1"/>
        <v>10.5008</v>
      </c>
      <c r="BS682">
        <f ca="1"/>
        <v>1.5311999999999999</v>
      </c>
      <c r="BT682">
        <f ca="1"/>
        <v>1.3451</v>
      </c>
      <c r="BU682">
        <f ca="1"/>
        <v>1.6311</v>
      </c>
      <c r="BV682">
        <f ca="1"/>
        <v>10.400399999999999</v>
      </c>
      <c r="BW682">
        <f ca="1"/>
        <v>0.79190000000000005</v>
      </c>
      <c r="BX682">
        <f ca="1"/>
        <v>149.35</v>
      </c>
      <c r="BY682">
        <f ca="1"/>
        <v>0.9284</v>
      </c>
      <c r="BZ682">
        <f ca="1"/>
        <v>6.9196</v>
      </c>
      <c r="CA682">
        <f ca="1"/>
        <v>0.87570000000000003</v>
      </c>
      <c r="CK682">
        <f ca="1"/>
        <v>7.43</v>
      </c>
      <c r="CL682">
        <f ca="1"/>
        <v>7.41</v>
      </c>
      <c r="CM682">
        <f ca="1"/>
        <v>7.63</v>
      </c>
      <c r="CN682">
        <f ca="1"/>
        <v>7.25</v>
      </c>
      <c r="CO682">
        <f ca="1"/>
        <v>6.54</v>
      </c>
      <c r="CP682">
        <f ca="1"/>
        <v>5.97</v>
      </c>
      <c r="CQ682">
        <f ca="1"/>
        <v>5.65</v>
      </c>
      <c r="CR682">
        <f ca="1"/>
        <v>7.27</v>
      </c>
      <c r="CS682">
        <f ca="1"/>
        <v>6.9050000000000002</v>
      </c>
      <c r="CT682">
        <f ca="1"/>
        <v>6.19</v>
      </c>
      <c r="CU682">
        <f ca="1"/>
        <v>5.375</v>
      </c>
      <c r="CV682">
        <f ca="1"/>
        <v>7.63</v>
      </c>
      <c r="CW682">
        <f ca="1"/>
        <v>11.255800000000001</v>
      </c>
      <c r="CX682">
        <f ca="1"/>
        <v>10.209099999999999</v>
      </c>
      <c r="CY682">
        <f ca="1"/>
        <v>12.039149999999999</v>
      </c>
      <c r="CZ682">
        <f ca="1"/>
        <v>4.7563000000000004</v>
      </c>
      <c r="DA682">
        <f ca="1"/>
        <v>103.28</v>
      </c>
    </row>
    <row r="683" spans="1:105" x14ac:dyDescent="0.25">
      <c r="A683" s="79">
        <f ca="1"/>
        <v>45331</v>
      </c>
      <c r="B683" s="7">
        <f ca="1"/>
        <v>969.35</v>
      </c>
      <c r="C683" s="7">
        <f ca="1"/>
        <v>963.51</v>
      </c>
      <c r="D683" s="7">
        <f ca="1"/>
        <v>974.9</v>
      </c>
      <c r="E683" s="7">
        <f ca="1"/>
        <v>967.3</v>
      </c>
      <c r="F683">
        <f ca="1"/>
        <v>968.78110000000004</v>
      </c>
      <c r="G683">
        <f ca="1"/>
        <v>1033.1099999999999</v>
      </c>
      <c r="H683">
        <f ca="1"/>
        <v>946.56</v>
      </c>
      <c r="I683">
        <f ca="1"/>
        <v>930.93</v>
      </c>
      <c r="J683">
        <f ca="1"/>
        <v>902.97</v>
      </c>
      <c r="K683">
        <f ca="1"/>
        <v>903.15</v>
      </c>
      <c r="L683">
        <f ca="1"/>
        <v>865.12</v>
      </c>
      <c r="M683">
        <f ca="1"/>
        <v>12.15</v>
      </c>
      <c r="N683">
        <f ca="1"/>
        <v>1.85</v>
      </c>
      <c r="O683">
        <f ca="1"/>
        <v>4.55</v>
      </c>
      <c r="P683">
        <f ca="1"/>
        <v>6.53</v>
      </c>
      <c r="Q683">
        <f ca="1"/>
        <v>7</v>
      </c>
      <c r="R683">
        <f ca="1"/>
        <v>104.111</v>
      </c>
      <c r="S683">
        <f ca="1"/>
        <v>368.15</v>
      </c>
      <c r="T683">
        <f ca="1"/>
        <v>368.15</v>
      </c>
      <c r="U683">
        <f ca="1"/>
        <v>8065.04</v>
      </c>
      <c r="V683">
        <f ca="1"/>
        <v>22557</v>
      </c>
      <c r="W683">
        <f ca="1"/>
        <v>0</v>
      </c>
      <c r="X683">
        <f ca="1"/>
        <v>136825</v>
      </c>
      <c r="Y683">
        <f ca="1"/>
        <v>8065.04</v>
      </c>
      <c r="Z683">
        <f ca="1"/>
        <v>11.77</v>
      </c>
      <c r="AA683">
        <f ca="1"/>
        <v>-10687</v>
      </c>
      <c r="AB683">
        <f ca="1"/>
        <v>76.84</v>
      </c>
      <c r="AC683">
        <f ca="1"/>
        <v>17.088000000000001</v>
      </c>
      <c r="AD683">
        <f ca="1"/>
        <v>4.9543999999999997</v>
      </c>
      <c r="AE683">
        <f ca="1"/>
        <v>3922.34</v>
      </c>
      <c r="AF683">
        <f ca="1"/>
        <v>3.863</v>
      </c>
      <c r="AG683">
        <f ca="1"/>
        <v>831.28819999999996</v>
      </c>
      <c r="AH683">
        <f ca="1"/>
        <v>-7870</v>
      </c>
      <c r="AI683">
        <f ca="1"/>
        <v>134</v>
      </c>
      <c r="AJ683" s="7">
        <f ca="1"/>
        <v>19</v>
      </c>
      <c r="AK683" s="7">
        <f ca="1"/>
        <v>59.48</v>
      </c>
      <c r="AL683" s="7">
        <f ca="1"/>
        <v>77.66</v>
      </c>
      <c r="AM683" s="7">
        <f ca="1"/>
        <v>33.880000000000003</v>
      </c>
      <c r="AN683">
        <f ca="1"/>
        <v>101.94</v>
      </c>
      <c r="AO683">
        <f ca="1"/>
        <v>36.659999999999997</v>
      </c>
      <c r="AP683">
        <f ca="1"/>
        <v>91.15</v>
      </c>
      <c r="AQ683">
        <f ca="1"/>
        <v>19.024000000000001</v>
      </c>
      <c r="AR683">
        <f ca="1"/>
        <v>7.1936</v>
      </c>
      <c r="AS683">
        <f ca="1"/>
        <v>358.85</v>
      </c>
      <c r="AT683">
        <f ca="1"/>
        <v>30.6875</v>
      </c>
      <c r="AU683">
        <f ca="1"/>
        <v>1333.14</v>
      </c>
      <c r="AV683">
        <f ca="1"/>
        <v>4.0122</v>
      </c>
      <c r="AW683">
        <f ca="1"/>
        <v>55.860999999999997</v>
      </c>
      <c r="AX683">
        <f ca="1"/>
        <v>35.915999999999997</v>
      </c>
      <c r="AY683">
        <f ca="1"/>
        <v>23.414400000000001</v>
      </c>
      <c r="AZ683">
        <f ca="1"/>
        <v>7.8194999999999997</v>
      </c>
      <c r="BA683">
        <f ca="1"/>
        <v>1.3458000000000001</v>
      </c>
      <c r="BB683">
        <f ca="1"/>
        <v>83.033799999999999</v>
      </c>
      <c r="BC683">
        <f ca="1"/>
        <v>31.356999999999999</v>
      </c>
      <c r="BD683">
        <f ca="1"/>
        <v>4.7649999999999997</v>
      </c>
      <c r="BE683">
        <f ca="1"/>
        <v>15635</v>
      </c>
      <c r="BF683">
        <f ca="1"/>
        <v>1.8133999999999999</v>
      </c>
      <c r="BG683">
        <f ca="1"/>
        <v>4.6150000000000002</v>
      </c>
      <c r="BH683">
        <f ca="1"/>
        <v>17.032499999999999</v>
      </c>
      <c r="BI683">
        <f ca="1"/>
        <v>9.0299999999999994</v>
      </c>
      <c r="BJ683">
        <f ca="1"/>
        <v>8.35</v>
      </c>
      <c r="BK683">
        <f ca="1"/>
        <v>14.02</v>
      </c>
      <c r="BL683">
        <f ca="1"/>
        <v>5.3650000000000002</v>
      </c>
      <c r="BM683">
        <f ca="1"/>
        <v>4.8925999999999998</v>
      </c>
      <c r="BN683">
        <f ca="1"/>
        <v>6.21</v>
      </c>
      <c r="BO683">
        <f ca="1"/>
        <v>5.1965000000000003</v>
      </c>
      <c r="BP683">
        <f ca="1"/>
        <v>4.1745999999999999</v>
      </c>
      <c r="BQ683">
        <f ca="1"/>
        <v>4.2807000000000004</v>
      </c>
      <c r="BR683">
        <f ca="1"/>
        <v>10.542299999999999</v>
      </c>
      <c r="BS683">
        <f ca="1"/>
        <v>1.5327999999999999</v>
      </c>
      <c r="BT683">
        <f ca="1"/>
        <v>1.3460000000000001</v>
      </c>
      <c r="BU683">
        <f ca="1"/>
        <v>1.6257999999999999</v>
      </c>
      <c r="BV683">
        <f ca="1"/>
        <v>10.456799999999999</v>
      </c>
      <c r="BW683">
        <f ca="1"/>
        <v>0.79190000000000005</v>
      </c>
      <c r="BX683">
        <f ca="1"/>
        <v>149.29</v>
      </c>
      <c r="BY683">
        <f ca="1"/>
        <v>0.92730000000000001</v>
      </c>
      <c r="BZ683">
        <f ca="1"/>
        <v>6.9141000000000004</v>
      </c>
      <c r="CA683">
        <f ca="1"/>
        <v>0.87470000000000003</v>
      </c>
      <c r="CK683">
        <f ca="1"/>
        <v>6.85</v>
      </c>
      <c r="CL683">
        <f ca="1"/>
        <v>7.4</v>
      </c>
      <c r="CM683">
        <f ca="1"/>
        <v>7.7</v>
      </c>
      <c r="CN683">
        <f ca="1"/>
        <v>7.21</v>
      </c>
      <c r="CO683">
        <f ca="1"/>
        <v>6.56</v>
      </c>
      <c r="CP683">
        <f ca="1"/>
        <v>6</v>
      </c>
      <c r="CQ683">
        <f ca="1"/>
        <v>5.65</v>
      </c>
      <c r="CR683">
        <f ca="1"/>
        <v>7.2649999999999997</v>
      </c>
      <c r="CS683">
        <f ca="1"/>
        <v>6.9124999999999996</v>
      </c>
      <c r="CT683">
        <f ca="1"/>
        <v>6.21</v>
      </c>
      <c r="CU683">
        <f ca="1"/>
        <v>5.3650000000000002</v>
      </c>
      <c r="CV683">
        <f ca="1"/>
        <v>7.7</v>
      </c>
      <c r="CW683">
        <f ca="1"/>
        <v>11.2216</v>
      </c>
      <c r="CX683">
        <f ca="1"/>
        <v>10.6868</v>
      </c>
      <c r="CY683">
        <f ca="1"/>
        <v>13.045949999999999</v>
      </c>
      <c r="CZ683">
        <f ca="1"/>
        <v>6.1307</v>
      </c>
      <c r="DA683">
        <f ca="1"/>
        <v>103.28</v>
      </c>
    </row>
    <row r="684" spans="1:105" x14ac:dyDescent="0.25">
      <c r="A684" s="79">
        <f ca="1"/>
        <v>45330</v>
      </c>
      <c r="B684" s="7">
        <f ca="1"/>
        <v>966.2</v>
      </c>
      <c r="C684" s="7">
        <f ca="1"/>
        <v>947</v>
      </c>
      <c r="D684" s="7">
        <f ca="1"/>
        <v>969</v>
      </c>
      <c r="E684" s="7">
        <f ca="1"/>
        <v>951.7</v>
      </c>
      <c r="F684">
        <f ca="1"/>
        <v>958.24829999999997</v>
      </c>
      <c r="G684">
        <f ca="1"/>
        <v>1475.69</v>
      </c>
      <c r="H684">
        <f ca="1"/>
        <v>941.78</v>
      </c>
      <c r="I684">
        <f ca="1"/>
        <v>927.88</v>
      </c>
      <c r="J684">
        <f ca="1"/>
        <v>900.67</v>
      </c>
      <c r="K684">
        <f ca="1"/>
        <v>902.27</v>
      </c>
      <c r="L684">
        <f ca="1"/>
        <v>864.29</v>
      </c>
      <c r="M684">
        <f ca="1"/>
        <v>12.18</v>
      </c>
      <c r="N684">
        <f ca="1"/>
        <v>1.89</v>
      </c>
      <c r="O684">
        <f ca="1"/>
        <v>4.8</v>
      </c>
      <c r="P684">
        <f ca="1"/>
        <v>6.48</v>
      </c>
      <c r="Q684">
        <f ca="1"/>
        <v>6.79</v>
      </c>
      <c r="R684">
        <f ca="1"/>
        <v>104.16500000000001</v>
      </c>
      <c r="S684">
        <f ca="1"/>
        <v>370.2</v>
      </c>
      <c r="T684">
        <f ca="1"/>
        <v>370.2</v>
      </c>
      <c r="U684">
        <f ca="1"/>
        <v>8085.02</v>
      </c>
      <c r="V684">
        <f ca="1"/>
        <v>23106</v>
      </c>
      <c r="W684">
        <f ca="1"/>
        <v>-1025</v>
      </c>
      <c r="X684">
        <f ca="1"/>
        <v>136825</v>
      </c>
      <c r="Y684">
        <f ca="1"/>
        <v>8085.02</v>
      </c>
      <c r="Z684">
        <f ca="1"/>
        <v>11.91</v>
      </c>
      <c r="AA684">
        <f ca="1"/>
        <v>-10687</v>
      </c>
      <c r="AB684">
        <f ca="1"/>
        <v>76.22</v>
      </c>
      <c r="AC684">
        <f ca="1"/>
        <v>17.1462</v>
      </c>
      <c r="AD684">
        <f ca="1"/>
        <v>4.9972000000000003</v>
      </c>
      <c r="AE684">
        <f ca="1"/>
        <v>3948.51</v>
      </c>
      <c r="AF684">
        <f ca="1"/>
        <v>3.8605999999999998</v>
      </c>
      <c r="AG684">
        <f ca="1"/>
        <v>830.67989999999998</v>
      </c>
      <c r="AH684">
        <f ca="1"/>
        <v>-8004</v>
      </c>
      <c r="AI684">
        <f ca="1"/>
        <v>-516</v>
      </c>
      <c r="AJ684" s="7">
        <f ca="1"/>
        <v>15</v>
      </c>
      <c r="AK684" s="7">
        <f ca="1"/>
        <v>60.36</v>
      </c>
      <c r="AL684" s="7">
        <f ca="1"/>
        <v>76.77</v>
      </c>
      <c r="AM684" s="7">
        <f ca="1"/>
        <v>36.14</v>
      </c>
      <c r="AN684">
        <f ca="1"/>
        <v>101.98</v>
      </c>
      <c r="AO684">
        <f ca="1"/>
        <v>36.94</v>
      </c>
      <c r="AP684">
        <f ca="1"/>
        <v>91.120999999999995</v>
      </c>
      <c r="AQ684">
        <f ca="1"/>
        <v>18.9695</v>
      </c>
      <c r="AR684">
        <f ca="1"/>
        <v>7.1967999999999996</v>
      </c>
      <c r="AS684">
        <f ca="1"/>
        <v>360.56</v>
      </c>
      <c r="AT684">
        <f ca="1"/>
        <v>30.607900000000001</v>
      </c>
      <c r="AU684">
        <f ca="1"/>
        <v>1328.14</v>
      </c>
      <c r="AV684">
        <f ca="1"/>
        <v>4.0137</v>
      </c>
      <c r="AW684">
        <f ca="1"/>
        <v>55.914000000000001</v>
      </c>
      <c r="AX684">
        <f ca="1"/>
        <v>35.856999999999999</v>
      </c>
      <c r="AY684">
        <f ca="1"/>
        <v>23.414300000000001</v>
      </c>
      <c r="AZ684">
        <f ca="1"/>
        <v>7.8212999999999999</v>
      </c>
      <c r="BA684">
        <f ca="1"/>
        <v>1.3472</v>
      </c>
      <c r="BB684">
        <f ca="1"/>
        <v>82.956299999999999</v>
      </c>
      <c r="BC684">
        <f ca="1"/>
        <v>31.356999999999999</v>
      </c>
      <c r="BD684">
        <f ca="1"/>
        <v>4.7725</v>
      </c>
      <c r="BE684">
        <f ca="1"/>
        <v>15635</v>
      </c>
      <c r="BF684">
        <f ca="1"/>
        <v>1.8147</v>
      </c>
      <c r="BG684">
        <f ca="1"/>
        <v>4.617</v>
      </c>
      <c r="BH684">
        <f ca="1"/>
        <v>16.885000000000002</v>
      </c>
      <c r="BI684">
        <f ca="1"/>
        <v>9.17</v>
      </c>
      <c r="BJ684">
        <f ca="1"/>
        <v>8.5850000000000009</v>
      </c>
      <c r="BK684">
        <f ca="1"/>
        <v>14.025</v>
      </c>
      <c r="BL684">
        <f ca="1"/>
        <v>5.375</v>
      </c>
      <c r="BM684">
        <f ca="1"/>
        <v>4.8703500000000002</v>
      </c>
      <c r="BN684">
        <f ca="1"/>
        <v>6.24</v>
      </c>
      <c r="BO684">
        <f ca="1"/>
        <v>5.1885000000000003</v>
      </c>
      <c r="BP684">
        <f ca="1"/>
        <v>4.1260000000000003</v>
      </c>
      <c r="BQ684">
        <f ca="1"/>
        <v>4.1957000000000004</v>
      </c>
      <c r="BR684">
        <f ca="1"/>
        <v>10.6181</v>
      </c>
      <c r="BS684">
        <f ca="1"/>
        <v>1.5404</v>
      </c>
      <c r="BT684">
        <f ca="1"/>
        <v>1.3458000000000001</v>
      </c>
      <c r="BU684">
        <f ca="1"/>
        <v>1.6402000000000001</v>
      </c>
      <c r="BV684">
        <f ca="1"/>
        <v>10.476000000000001</v>
      </c>
      <c r="BW684">
        <f ca="1"/>
        <v>0.79259999999999997</v>
      </c>
      <c r="BX684">
        <f ca="1"/>
        <v>149.32</v>
      </c>
      <c r="BY684">
        <f ca="1"/>
        <v>0.92779999999999996</v>
      </c>
      <c r="BZ684">
        <f ca="1"/>
        <v>6.9166999999999996</v>
      </c>
      <c r="CA684">
        <f ca="1"/>
        <v>0.87370000000000003</v>
      </c>
      <c r="CK684">
        <f ca="1"/>
        <v>7.18</v>
      </c>
      <c r="CL684">
        <f ca="1"/>
        <v>7.45</v>
      </c>
      <c r="CM684">
        <f ca="1"/>
        <v>7.76</v>
      </c>
      <c r="CN684">
        <f ca="1"/>
        <v>7.3</v>
      </c>
      <c r="CO684">
        <f ca="1"/>
        <v>6.55</v>
      </c>
      <c r="CP684">
        <f ca="1"/>
        <v>6.01</v>
      </c>
      <c r="CQ684">
        <f ca="1"/>
        <v>5.61</v>
      </c>
      <c r="CR684">
        <f ca="1"/>
        <v>7.2640000000000002</v>
      </c>
      <c r="CS684">
        <f ca="1"/>
        <v>6.92</v>
      </c>
      <c r="CT684">
        <f ca="1"/>
        <v>6.24</v>
      </c>
      <c r="CU684">
        <f ca="1"/>
        <v>5.375</v>
      </c>
      <c r="CV684">
        <f ca="1"/>
        <v>7.76</v>
      </c>
      <c r="CW684">
        <f ca="1"/>
        <v>11.228999999999999</v>
      </c>
      <c r="CX684">
        <f ca="1"/>
        <v>10.11</v>
      </c>
      <c r="CY684">
        <f ca="1"/>
        <v>12.74065</v>
      </c>
      <c r="CZ684">
        <f ca="1"/>
        <v>6.4756999999999998</v>
      </c>
      <c r="DA684">
        <f ca="1"/>
        <v>103.28</v>
      </c>
    </row>
    <row r="685" spans="1:105" x14ac:dyDescent="0.25">
      <c r="A685" s="79">
        <f ca="1"/>
        <v>45329</v>
      </c>
      <c r="B685" s="7">
        <f ca="1"/>
        <v>954.2</v>
      </c>
      <c r="C685" s="7">
        <f ca="1"/>
        <v>942.92</v>
      </c>
      <c r="D685" s="7">
        <f ca="1"/>
        <v>956</v>
      </c>
      <c r="E685" s="7">
        <f ca="1"/>
        <v>947</v>
      </c>
      <c r="F685">
        <f ca="1"/>
        <v>947.9076</v>
      </c>
      <c r="G685">
        <f ca="1"/>
        <v>1095.8900000000001</v>
      </c>
      <c r="H685">
        <f ca="1"/>
        <v>936.18</v>
      </c>
      <c r="I685">
        <f ca="1"/>
        <v>925.15</v>
      </c>
      <c r="J685">
        <f ca="1"/>
        <v>898.76</v>
      </c>
      <c r="K685">
        <f ca="1"/>
        <v>901.46</v>
      </c>
      <c r="L685">
        <f ca="1"/>
        <v>863.51</v>
      </c>
      <c r="M685">
        <f ca="1"/>
        <v>12.24</v>
      </c>
      <c r="N685">
        <f ca="1"/>
        <v>1.65</v>
      </c>
      <c r="O685">
        <f ca="1"/>
        <v>4.4800000000000004</v>
      </c>
      <c r="P685">
        <f ca="1"/>
        <v>6.25</v>
      </c>
      <c r="Q685">
        <f ca="1"/>
        <v>6.4</v>
      </c>
      <c r="R685">
        <f ca="1"/>
        <v>104.057</v>
      </c>
      <c r="S685">
        <f ca="1"/>
        <v>373.55</v>
      </c>
      <c r="T685">
        <f ca="1"/>
        <v>373.55</v>
      </c>
      <c r="U685">
        <f ca="1"/>
        <v>8198.74</v>
      </c>
      <c r="V685">
        <f ca="1"/>
        <v>23303</v>
      </c>
      <c r="W685">
        <f ca="1"/>
        <v>-950</v>
      </c>
      <c r="X685">
        <f ca="1"/>
        <v>137850</v>
      </c>
      <c r="Y685">
        <f ca="1"/>
        <v>8198.74</v>
      </c>
      <c r="Z685">
        <f ca="1"/>
        <v>11.42</v>
      </c>
      <c r="AA685">
        <f ca="1"/>
        <v>-10687</v>
      </c>
      <c r="AB685">
        <f ca="1"/>
        <v>73.86</v>
      </c>
      <c r="AC685">
        <f ca="1"/>
        <v>17.051200000000001</v>
      </c>
      <c r="AD685">
        <f ca="1"/>
        <v>4.9717000000000002</v>
      </c>
      <c r="AE685">
        <f ca="1"/>
        <v>3958.39</v>
      </c>
      <c r="AF685">
        <f ca="1"/>
        <v>3.8416999999999999</v>
      </c>
      <c r="AG685">
        <f ca="1"/>
        <v>830.17750000000001</v>
      </c>
      <c r="AH685">
        <f ca="1"/>
        <v>-7489</v>
      </c>
      <c r="AI685">
        <f ca="1"/>
        <v>-146</v>
      </c>
      <c r="AJ685" s="7">
        <f ca="1"/>
        <v>18</v>
      </c>
      <c r="AK685" s="7">
        <f ca="1"/>
        <v>59.24</v>
      </c>
      <c r="AL685" s="7">
        <f ca="1"/>
        <v>72.97</v>
      </c>
      <c r="AM685" s="7">
        <f ca="1"/>
        <v>40.380000000000003</v>
      </c>
      <c r="AN685">
        <f ca="1"/>
        <v>102.26</v>
      </c>
      <c r="AO685">
        <f ca="1"/>
        <v>38.26</v>
      </c>
      <c r="AP685">
        <f ca="1"/>
        <v>91.275199999999998</v>
      </c>
      <c r="AQ685">
        <f ca="1"/>
        <v>18.901499999999999</v>
      </c>
      <c r="AR685">
        <f ca="1"/>
        <v>7.1950000000000003</v>
      </c>
      <c r="AS685">
        <f ca="1"/>
        <v>360.39</v>
      </c>
      <c r="AT685">
        <f ca="1"/>
        <v>30.597799999999999</v>
      </c>
      <c r="AU685">
        <f ca="1"/>
        <v>1327.61</v>
      </c>
      <c r="AV685">
        <f ca="1"/>
        <v>4.0315000000000003</v>
      </c>
      <c r="AW685">
        <f ca="1"/>
        <v>55.963000000000001</v>
      </c>
      <c r="AX685">
        <f ca="1"/>
        <v>35.615000000000002</v>
      </c>
      <c r="AY685">
        <f ca="1"/>
        <v>23.170500000000001</v>
      </c>
      <c r="AZ685">
        <f ca="1"/>
        <v>7.819</v>
      </c>
      <c r="BA685">
        <f ca="1"/>
        <v>1.3432999999999999</v>
      </c>
      <c r="BB685">
        <f ca="1"/>
        <v>82.97</v>
      </c>
      <c r="BC685">
        <f ca="1"/>
        <v>31.356999999999999</v>
      </c>
      <c r="BD685">
        <f ca="1"/>
        <v>4.7606999999999999</v>
      </c>
      <c r="BE685">
        <f ca="1"/>
        <v>15635</v>
      </c>
      <c r="BF685">
        <f ca="1"/>
        <v>1.8154999999999999</v>
      </c>
      <c r="BG685">
        <f ca="1"/>
        <v>4.6192000000000002</v>
      </c>
      <c r="BH685">
        <f ca="1"/>
        <v>16.87</v>
      </c>
      <c r="BI685">
        <f ca="1"/>
        <v>9.2899999999999991</v>
      </c>
      <c r="BJ685">
        <f ca="1"/>
        <v>8.4350000000000005</v>
      </c>
      <c r="BK685">
        <f ca="1"/>
        <v>14.74</v>
      </c>
      <c r="BL685">
        <f ca="1"/>
        <v>5.2925000000000004</v>
      </c>
      <c r="BM685">
        <f ca="1"/>
        <v>4.8592500000000003</v>
      </c>
      <c r="BN685">
        <f ca="1"/>
        <v>6.1550000000000002</v>
      </c>
      <c r="BO685">
        <f ca="1"/>
        <v>5.1875499999999999</v>
      </c>
      <c r="BP685">
        <f ca="1"/>
        <v>4.1308999999999996</v>
      </c>
      <c r="BQ685">
        <f ca="1"/>
        <v>4.0750000000000002</v>
      </c>
      <c r="BR685">
        <f ca="1"/>
        <v>10.582599999999999</v>
      </c>
      <c r="BS685">
        <f ca="1"/>
        <v>1.5337000000000001</v>
      </c>
      <c r="BT685">
        <f ca="1"/>
        <v>1.3463000000000001</v>
      </c>
      <c r="BU685">
        <f ca="1"/>
        <v>1.6358999999999999</v>
      </c>
      <c r="BV685">
        <f ca="1"/>
        <v>10.4732</v>
      </c>
      <c r="BW685">
        <f ca="1"/>
        <v>0.79200000000000004</v>
      </c>
      <c r="BX685">
        <f ca="1"/>
        <v>148.18</v>
      </c>
      <c r="BY685">
        <f ca="1"/>
        <v>0.9284</v>
      </c>
      <c r="BZ685">
        <f ca="1"/>
        <v>6.9229000000000003</v>
      </c>
      <c r="CA685">
        <f ca="1"/>
        <v>0.87439999999999996</v>
      </c>
      <c r="CK685">
        <f ca="1"/>
        <v>7.41</v>
      </c>
      <c r="CL685">
        <f ca="1"/>
        <v>7.38</v>
      </c>
      <c r="CM685">
        <f ca="1"/>
        <v>7.34</v>
      </c>
      <c r="CN685">
        <f ca="1"/>
        <v>7.22</v>
      </c>
      <c r="CO685">
        <f ca="1"/>
        <v>6.52</v>
      </c>
      <c r="CP685">
        <f ca="1"/>
        <v>5.93</v>
      </c>
      <c r="CQ685">
        <f ca="1"/>
        <v>5.57</v>
      </c>
      <c r="CR685">
        <f ca="1"/>
        <v>7.27</v>
      </c>
      <c r="CS685">
        <f ca="1"/>
        <v>6.91</v>
      </c>
      <c r="CT685">
        <f ca="1"/>
        <v>6.1550000000000002</v>
      </c>
      <c r="CU685">
        <f ca="1"/>
        <v>5.2925000000000004</v>
      </c>
      <c r="CV685">
        <f ca="1"/>
        <v>7.34</v>
      </c>
      <c r="CW685">
        <f ca="1"/>
        <v>11.273999999999999</v>
      </c>
      <c r="CX685">
        <f ca="1"/>
        <v>9.8045000000000009</v>
      </c>
      <c r="CY685">
        <f ca="1"/>
        <v>12.17315</v>
      </c>
      <c r="CZ685">
        <f ca="1"/>
        <v>5.7324999999999999</v>
      </c>
      <c r="DA685">
        <f ca="1"/>
        <v>103.28</v>
      </c>
    </row>
    <row r="686" spans="1:105" x14ac:dyDescent="0.25">
      <c r="A686" s="79">
        <f ca="1"/>
        <v>45328</v>
      </c>
      <c r="B686" s="7">
        <f ca="1"/>
        <v>947</v>
      </c>
      <c r="C686" s="7">
        <f ca="1"/>
        <v>850.6</v>
      </c>
      <c r="D686" s="7">
        <f ca="1"/>
        <v>955.6</v>
      </c>
      <c r="E686" s="7">
        <f ca="1"/>
        <v>952</v>
      </c>
      <c r="F686">
        <f ca="1"/>
        <v>950.61199999999997</v>
      </c>
      <c r="G686">
        <f ca="1"/>
        <v>989.35</v>
      </c>
      <c r="H686">
        <f ca="1"/>
        <v>931.79</v>
      </c>
      <c r="I686">
        <f ca="1"/>
        <v>923.22</v>
      </c>
      <c r="J686">
        <f ca="1"/>
        <v>897.03</v>
      </c>
      <c r="K686">
        <f ca="1"/>
        <v>900.77</v>
      </c>
      <c r="L686">
        <f ca="1"/>
        <v>862.78</v>
      </c>
      <c r="M686">
        <f ca="1"/>
        <v>12.21</v>
      </c>
      <c r="N686">
        <f ca="1"/>
        <v>1.7</v>
      </c>
      <c r="O686">
        <f ca="1"/>
        <v>4.6500000000000004</v>
      </c>
      <c r="P686">
        <f ca="1"/>
        <v>6.11</v>
      </c>
      <c r="Q686">
        <f ca="1"/>
        <v>6.61</v>
      </c>
      <c r="R686">
        <f ca="1"/>
        <v>104.21299999999999</v>
      </c>
      <c r="S686">
        <f ca="1"/>
        <v>378.1</v>
      </c>
      <c r="T686">
        <f ca="1"/>
        <v>378.1</v>
      </c>
      <c r="U686">
        <f ca="1"/>
        <v>8293.25</v>
      </c>
      <c r="V686">
        <f ca="1"/>
        <v>23605</v>
      </c>
      <c r="W686">
        <f ca="1"/>
        <v>-625</v>
      </c>
      <c r="X686">
        <f ca="1"/>
        <v>138800</v>
      </c>
      <c r="Y686">
        <f ca="1"/>
        <v>8293.25</v>
      </c>
      <c r="Z686">
        <f ca="1"/>
        <v>11.73</v>
      </c>
      <c r="AA686">
        <f ca="1"/>
        <v>-10687</v>
      </c>
      <c r="AB686">
        <f ca="1"/>
        <v>73.31</v>
      </c>
      <c r="AC686">
        <f ca="1"/>
        <v>17.037299999999998</v>
      </c>
      <c r="AD686">
        <f ca="1"/>
        <v>4.9591000000000003</v>
      </c>
      <c r="AE686">
        <f ca="1"/>
        <v>3953.5</v>
      </c>
      <c r="AF686">
        <f ca="1"/>
        <v>3.8618000000000001</v>
      </c>
      <c r="AG686">
        <f ca="1"/>
        <v>829.54989999999998</v>
      </c>
      <c r="AH686">
        <f ca="1"/>
        <v>-7343</v>
      </c>
      <c r="AI686">
        <f ca="1"/>
        <v>95</v>
      </c>
      <c r="AJ686" s="7">
        <f ca="1"/>
        <v>19</v>
      </c>
      <c r="AK686" s="7">
        <f ca="1"/>
        <v>61.58</v>
      </c>
      <c r="AL686" s="7">
        <f ca="1"/>
        <v>70.25</v>
      </c>
      <c r="AM686" s="7">
        <f ca="1"/>
        <v>45.1</v>
      </c>
      <c r="AN686">
        <f ca="1"/>
        <v>102.42</v>
      </c>
      <c r="AO686">
        <f ca="1"/>
        <v>39.17</v>
      </c>
      <c r="AP686">
        <f ca="1"/>
        <v>90.674999999999997</v>
      </c>
      <c r="AQ686">
        <f ca="1"/>
        <v>18.827100000000002</v>
      </c>
      <c r="AR686">
        <f ca="1"/>
        <v>7.1901000000000002</v>
      </c>
      <c r="AS686">
        <f ca="1"/>
        <v>359.15</v>
      </c>
      <c r="AT686">
        <f ca="1"/>
        <v>30.4878</v>
      </c>
      <c r="AU686">
        <f ca="1"/>
        <v>1327.34</v>
      </c>
      <c r="AV686">
        <f ca="1"/>
        <v>4.0435999999999996</v>
      </c>
      <c r="AW686">
        <f ca="1"/>
        <v>56.197000000000003</v>
      </c>
      <c r="AX686">
        <f ca="1"/>
        <v>35.576999999999998</v>
      </c>
      <c r="AY686">
        <f ca="1"/>
        <v>23.177199999999999</v>
      </c>
      <c r="AZ686">
        <f ca="1"/>
        <v>7.8226000000000004</v>
      </c>
      <c r="BA686">
        <f ca="1"/>
        <v>1.3442000000000001</v>
      </c>
      <c r="BB686">
        <f ca="1"/>
        <v>83.056299999999993</v>
      </c>
      <c r="BC686">
        <f ca="1"/>
        <v>31.332999999999998</v>
      </c>
      <c r="BD686">
        <f ca="1"/>
        <v>4.7676999999999996</v>
      </c>
      <c r="BE686">
        <f ca="1"/>
        <v>15730</v>
      </c>
      <c r="BF686">
        <f ca="1"/>
        <v>1.8187</v>
      </c>
      <c r="BG686">
        <f ca="1"/>
        <v>4.6273999999999997</v>
      </c>
      <c r="BH686">
        <f ca="1"/>
        <v>16.66</v>
      </c>
      <c r="BI686">
        <f ca="1"/>
        <v>9.7799999999999994</v>
      </c>
      <c r="BJ686">
        <f ca="1"/>
        <v>9.3849999999999998</v>
      </c>
      <c r="BK686">
        <f ca="1"/>
        <v>15.205</v>
      </c>
      <c r="BL686">
        <f ca="1"/>
        <v>5.3150000000000004</v>
      </c>
      <c r="BM686">
        <f ca="1"/>
        <v>4.8463000000000003</v>
      </c>
      <c r="BN686">
        <f ca="1"/>
        <v>6.18</v>
      </c>
      <c r="BO686">
        <f ca="1"/>
        <v>5.1877500000000003</v>
      </c>
      <c r="BP686">
        <f ca="1"/>
        <v>4.0754999999999999</v>
      </c>
      <c r="BQ686">
        <f ca="1"/>
        <v>4.1063999999999998</v>
      </c>
      <c r="BR686">
        <f ca="1"/>
        <v>10.590400000000001</v>
      </c>
      <c r="BS686">
        <f ca="1"/>
        <v>1.5328999999999999</v>
      </c>
      <c r="BT686">
        <f ca="1"/>
        <v>1.3492</v>
      </c>
      <c r="BU686">
        <f ca="1"/>
        <v>1.64</v>
      </c>
      <c r="BV686">
        <f ca="1"/>
        <v>10.505599999999999</v>
      </c>
      <c r="BW686">
        <f ca="1"/>
        <v>0.79379999999999995</v>
      </c>
      <c r="BX686">
        <f ca="1"/>
        <v>147.94</v>
      </c>
      <c r="BY686">
        <f ca="1"/>
        <v>0.92979999999999996</v>
      </c>
      <c r="BZ686">
        <f ca="1"/>
        <v>6.9364999999999997</v>
      </c>
      <c r="CA686">
        <f ca="1"/>
        <v>0.86980000000000002</v>
      </c>
      <c r="CK686">
        <f ca="1"/>
        <v>7.4</v>
      </c>
      <c r="CL686">
        <f ca="1"/>
        <v>7.43</v>
      </c>
      <c r="CM686">
        <f ca="1"/>
        <v>7.55</v>
      </c>
      <c r="CN686">
        <f ca="1"/>
        <v>7.3</v>
      </c>
      <c r="CO686">
        <f ca="1"/>
        <v>6.5</v>
      </c>
      <c r="CP686">
        <f ca="1"/>
        <v>5.94</v>
      </c>
      <c r="CQ686">
        <f ca="1"/>
        <v>5.58</v>
      </c>
      <c r="CR686">
        <f ca="1"/>
        <v>7.27</v>
      </c>
      <c r="CS686">
        <f ca="1"/>
        <v>6.93</v>
      </c>
      <c r="CT686">
        <f ca="1"/>
        <v>6.18</v>
      </c>
      <c r="CU686">
        <f ca="1"/>
        <v>5.3150000000000004</v>
      </c>
      <c r="CV686">
        <f ca="1"/>
        <v>7.55</v>
      </c>
      <c r="CW686">
        <f ca="1"/>
        <v>11.352499999999999</v>
      </c>
      <c r="CX686">
        <f ca="1"/>
        <v>10.3713</v>
      </c>
      <c r="CY686">
        <f ca="1"/>
        <v>12.721399</v>
      </c>
      <c r="CZ686">
        <f ca="1"/>
        <v>5.9827000000000004</v>
      </c>
      <c r="DA686">
        <f ca="1"/>
        <v>103.28</v>
      </c>
    </row>
    <row r="687" spans="1:105" x14ac:dyDescent="0.25">
      <c r="A687" s="79">
        <f ca="1"/>
        <v>45327</v>
      </c>
      <c r="B687" s="7">
        <f ca="1"/>
        <v>953.95</v>
      </c>
      <c r="C687" s="7">
        <f ca="1"/>
        <v>947.09</v>
      </c>
      <c r="D687" s="7">
        <f ca="1"/>
        <v>959.95</v>
      </c>
      <c r="E687" s="7">
        <f ca="1"/>
        <v>951.8</v>
      </c>
      <c r="F687">
        <f ca="1"/>
        <v>956.13729999999998</v>
      </c>
      <c r="G687">
        <f ca="1"/>
        <v>956.56</v>
      </c>
      <c r="H687">
        <f ca="1"/>
        <v>928.23</v>
      </c>
      <c r="I687">
        <f ca="1"/>
        <v>921.66</v>
      </c>
      <c r="J687">
        <f ca="1"/>
        <v>895.42</v>
      </c>
      <c r="K687">
        <f ca="1"/>
        <v>900.12</v>
      </c>
      <c r="L687">
        <f ca="1"/>
        <v>862.07</v>
      </c>
      <c r="M687">
        <f ca="1"/>
        <v>12.58</v>
      </c>
      <c r="N687">
        <f ca="1"/>
        <v>1.88</v>
      </c>
      <c r="O687">
        <f ca="1"/>
        <v>4.75</v>
      </c>
      <c r="P687">
        <f ca="1"/>
        <v>6.3</v>
      </c>
      <c r="Q687">
        <f ca="1"/>
        <v>6.9</v>
      </c>
      <c r="R687">
        <f ca="1"/>
        <v>104.452</v>
      </c>
      <c r="S687">
        <f ca="1"/>
        <v>377.15</v>
      </c>
      <c r="T687">
        <f ca="1"/>
        <v>377.15</v>
      </c>
      <c r="U687">
        <f ca="1"/>
        <v>8247.24</v>
      </c>
      <c r="V687">
        <f ca="1"/>
        <v>24369</v>
      </c>
      <c r="W687">
        <f ca="1"/>
        <v>-800</v>
      </c>
      <c r="X687">
        <f ca="1"/>
        <v>139425</v>
      </c>
      <c r="Y687">
        <f ca="1"/>
        <v>8247.24</v>
      </c>
      <c r="Z687">
        <f ca="1"/>
        <v>11.58</v>
      </c>
      <c r="AA687">
        <f ca="1"/>
        <v>-7294</v>
      </c>
      <c r="AB687">
        <f ca="1"/>
        <v>72.78</v>
      </c>
      <c r="AC687">
        <f ca="1"/>
        <v>17.115500000000001</v>
      </c>
      <c r="AD687">
        <f ca="1"/>
        <v>4.9824000000000002</v>
      </c>
      <c r="AE687">
        <f ca="1"/>
        <v>3966.59</v>
      </c>
      <c r="AF687">
        <f ca="1"/>
        <v>3.8624999999999998</v>
      </c>
      <c r="AG687">
        <f ca="1"/>
        <v>829.05939999999998</v>
      </c>
      <c r="AH687">
        <f ca="1"/>
        <v>-7438</v>
      </c>
      <c r="AI687">
        <f ca="1"/>
        <v>8</v>
      </c>
      <c r="AJ687" s="7">
        <f ca="1"/>
        <v>17</v>
      </c>
      <c r="AK687" s="7">
        <f ca="1"/>
        <v>65.23</v>
      </c>
      <c r="AL687" s="7">
        <f ca="1"/>
        <v>77.2</v>
      </c>
      <c r="AM687" s="7">
        <f ca="1"/>
        <v>43.96</v>
      </c>
      <c r="AN687">
        <f ca="1"/>
        <v>102.37</v>
      </c>
      <c r="AO687">
        <f ca="1"/>
        <v>38.92</v>
      </c>
      <c r="AP687">
        <f ca="1"/>
        <v>90.627899999999997</v>
      </c>
      <c r="AQ687">
        <f ca="1"/>
        <v>19.066700000000001</v>
      </c>
      <c r="AR687">
        <f ca="1"/>
        <v>7.1985000000000001</v>
      </c>
      <c r="AS687">
        <f ca="1"/>
        <v>359.85</v>
      </c>
      <c r="AT687">
        <f ca="1"/>
        <v>30.546700000000001</v>
      </c>
      <c r="AU687">
        <f ca="1"/>
        <v>1330.77</v>
      </c>
      <c r="AV687">
        <f ca="1"/>
        <v>4.0419</v>
      </c>
      <c r="AW687">
        <f ca="1"/>
        <v>56.283000000000001</v>
      </c>
      <c r="AX687">
        <f ca="1"/>
        <v>35.805</v>
      </c>
      <c r="AY687">
        <f ca="1"/>
        <v>23.230699999999999</v>
      </c>
      <c r="AZ687">
        <f ca="1"/>
        <v>7.8216999999999999</v>
      </c>
      <c r="BA687">
        <f ca="1"/>
        <v>1.3471</v>
      </c>
      <c r="BB687">
        <f ca="1"/>
        <v>83.063800000000001</v>
      </c>
      <c r="BC687">
        <f ca="1"/>
        <v>31.37</v>
      </c>
      <c r="BD687">
        <f ca="1"/>
        <v>4.7489999999999997</v>
      </c>
      <c r="BE687">
        <f ca="1"/>
        <v>15708</v>
      </c>
      <c r="BF687">
        <f ca="1"/>
        <v>1.8205</v>
      </c>
      <c r="BG687">
        <f ca="1"/>
        <v>4.6307999999999998</v>
      </c>
      <c r="BH687">
        <f ca="1"/>
        <v>16.614999999999998</v>
      </c>
      <c r="BI687">
        <f ca="1"/>
        <v>10.1</v>
      </c>
      <c r="BJ687">
        <f ca="1"/>
        <v>10.31</v>
      </c>
      <c r="BK687">
        <f ca="1"/>
        <v>15.1275</v>
      </c>
      <c r="BL687">
        <f ca="1"/>
        <v>5.3650000000000002</v>
      </c>
      <c r="BM687">
        <f ca="1"/>
        <v>4.9059499999999998</v>
      </c>
      <c r="BN687">
        <f ca="1"/>
        <v>6.2450000000000001</v>
      </c>
      <c r="BO687">
        <f ca="1"/>
        <v>5.2122000000000002</v>
      </c>
      <c r="BP687">
        <f ca="1"/>
        <v>4.1654</v>
      </c>
      <c r="BQ687">
        <f ca="1"/>
        <v>4.1585999999999999</v>
      </c>
      <c r="BR687">
        <f ca="1"/>
        <v>10.6859</v>
      </c>
      <c r="BS687">
        <f ca="1"/>
        <v>1.5425</v>
      </c>
      <c r="BT687">
        <f ca="1"/>
        <v>1.3540000000000001</v>
      </c>
      <c r="BU687">
        <f ca="1"/>
        <v>1.6516</v>
      </c>
      <c r="BV687">
        <f ca="1"/>
        <v>10.6015</v>
      </c>
      <c r="BW687">
        <f ca="1"/>
        <v>0.79769999999999996</v>
      </c>
      <c r="BX687">
        <f ca="1"/>
        <v>148.68</v>
      </c>
      <c r="BY687">
        <f ca="1"/>
        <v>0.93089999999999995</v>
      </c>
      <c r="BZ687">
        <f ca="1"/>
        <v>6.9428000000000001</v>
      </c>
      <c r="CA687">
        <f ca="1"/>
        <v>0.87070000000000003</v>
      </c>
      <c r="CK687">
        <f ca="1"/>
        <v>7.47</v>
      </c>
      <c r="CL687">
        <f ca="1"/>
        <v>7.55</v>
      </c>
      <c r="CM687">
        <f ca="1"/>
        <v>7.78</v>
      </c>
      <c r="CN687">
        <f ca="1"/>
        <v>7.34</v>
      </c>
      <c r="CO687">
        <f ca="1"/>
        <v>6.56</v>
      </c>
      <c r="CP687">
        <f ca="1"/>
        <v>6</v>
      </c>
      <c r="CQ687">
        <f ca="1"/>
        <v>5.67</v>
      </c>
      <c r="CR687">
        <f ca="1"/>
        <v>7.2750000000000004</v>
      </c>
      <c r="CS687">
        <f ca="1"/>
        <v>6.9649999999999999</v>
      </c>
      <c r="CT687">
        <f ca="1"/>
        <v>6.2450000000000001</v>
      </c>
      <c r="CU687">
        <f ca="1"/>
        <v>5.3650000000000002</v>
      </c>
      <c r="CV687">
        <f ca="1"/>
        <v>7.78</v>
      </c>
      <c r="CW687">
        <f ca="1"/>
        <v>11.327299999999999</v>
      </c>
      <c r="CX687">
        <f ca="1"/>
        <v>10.4855</v>
      </c>
      <c r="CY687">
        <f ca="1"/>
        <v>12.721000999999999</v>
      </c>
      <c r="CZ687">
        <f ca="1"/>
        <v>5.6262999999999996</v>
      </c>
      <c r="DA687">
        <f ca="1"/>
        <v>103.28</v>
      </c>
    </row>
    <row r="688" spans="1:105" x14ac:dyDescent="0.25">
      <c r="A688" s="79">
        <f ca="1"/>
        <v>45324</v>
      </c>
      <c r="B688" s="7">
        <f ca="1"/>
        <v>946</v>
      </c>
      <c r="C688" s="7">
        <f ca="1"/>
        <v>928.21</v>
      </c>
      <c r="D688" s="7">
        <f ca="1"/>
        <v>950.45</v>
      </c>
      <c r="E688" s="7">
        <f ca="1"/>
        <v>928.6</v>
      </c>
      <c r="F688">
        <f ca="1"/>
        <v>942.5068</v>
      </c>
      <c r="G688">
        <f ca="1"/>
        <v>1252.46</v>
      </c>
      <c r="H688">
        <f ca="1"/>
        <v>923.6</v>
      </c>
      <c r="I688">
        <f ca="1"/>
        <v>919.11</v>
      </c>
      <c r="J688">
        <f ca="1"/>
        <v>893.74</v>
      </c>
      <c r="K688">
        <f ca="1"/>
        <v>899.45</v>
      </c>
      <c r="L688">
        <f ca="1"/>
        <v>861.3</v>
      </c>
      <c r="M688">
        <f ca="1"/>
        <v>12.43</v>
      </c>
      <c r="N688">
        <f ca="1"/>
        <v>1.97</v>
      </c>
      <c r="O688">
        <f ca="1"/>
        <v>4.5999999999999996</v>
      </c>
      <c r="P688">
        <f ca="1"/>
        <v>6.16</v>
      </c>
      <c r="Q688">
        <f ca="1"/>
        <v>6.78</v>
      </c>
      <c r="R688">
        <f ca="1"/>
        <v>103.922</v>
      </c>
      <c r="S688">
        <f ca="1"/>
        <v>382.15</v>
      </c>
      <c r="T688">
        <f ca="1"/>
        <v>382.15</v>
      </c>
      <c r="U688">
        <f ca="1"/>
        <v>8374.34</v>
      </c>
      <c r="V688">
        <f ca="1"/>
        <v>24680</v>
      </c>
      <c r="W688">
        <f ca="1"/>
        <v>-5200</v>
      </c>
      <c r="X688">
        <f ca="1"/>
        <v>140225</v>
      </c>
      <c r="Y688">
        <f ca="1"/>
        <v>8374.34</v>
      </c>
      <c r="Z688">
        <f ca="1"/>
        <v>10.75</v>
      </c>
      <c r="AA688">
        <f ca="1"/>
        <v>-7294</v>
      </c>
      <c r="AB688">
        <f ca="1"/>
        <v>72.28</v>
      </c>
      <c r="AC688">
        <f ca="1"/>
        <v>17.144400000000001</v>
      </c>
      <c r="AD688">
        <f ca="1"/>
        <v>4.9703999999999997</v>
      </c>
      <c r="AE688">
        <f ca="1"/>
        <v>3935.8</v>
      </c>
      <c r="AF688">
        <f ca="1"/>
        <v>3.831</v>
      </c>
      <c r="AG688">
        <f ca="1"/>
        <v>827.37990000000002</v>
      </c>
      <c r="AH688">
        <f ca="1"/>
        <v>-7446</v>
      </c>
      <c r="AI688">
        <f ca="1"/>
        <v>-644</v>
      </c>
      <c r="AJ688" s="7">
        <f ca="1"/>
        <v>16</v>
      </c>
      <c r="AK688" s="7">
        <f ca="1"/>
        <v>60.39</v>
      </c>
      <c r="AL688" s="7">
        <f ca="1"/>
        <v>74.52</v>
      </c>
      <c r="AM688" s="7">
        <f ca="1"/>
        <v>49.16</v>
      </c>
      <c r="AN688">
        <f ca="1"/>
        <v>102.61</v>
      </c>
      <c r="AO688">
        <f ca="1"/>
        <v>40.06</v>
      </c>
      <c r="AP688">
        <f ca="1"/>
        <v>90.743499999999997</v>
      </c>
      <c r="AQ688">
        <f ca="1"/>
        <v>18.8995</v>
      </c>
      <c r="AR688">
        <f ca="1"/>
        <v>7.1935000000000002</v>
      </c>
      <c r="AS688">
        <f ca="1"/>
        <v>356.04</v>
      </c>
      <c r="AT688">
        <f ca="1"/>
        <v>30.488700000000001</v>
      </c>
      <c r="AU688">
        <f ca="1"/>
        <v>1322.07</v>
      </c>
      <c r="AV688">
        <f ca="1"/>
        <v>4.0011999999999999</v>
      </c>
      <c r="AW688">
        <f ca="1"/>
        <v>55.924999999999997</v>
      </c>
      <c r="AX688">
        <f ca="1"/>
        <v>35.552</v>
      </c>
      <c r="AY688">
        <f ca="1"/>
        <v>23.1221</v>
      </c>
      <c r="AZ688">
        <f ca="1"/>
        <v>7.8209</v>
      </c>
      <c r="BA688">
        <f ca="1"/>
        <v>1.3429</v>
      </c>
      <c r="BB688">
        <f ca="1"/>
        <v>82.926299999999998</v>
      </c>
      <c r="BC688">
        <f ca="1"/>
        <v>31.231000000000002</v>
      </c>
      <c r="BD688">
        <f ca="1"/>
        <v>4.7169999999999996</v>
      </c>
      <c r="BE688">
        <f ca="1"/>
        <v>15660</v>
      </c>
      <c r="BF688">
        <f ca="1"/>
        <v>1.8130999999999999</v>
      </c>
      <c r="BG688">
        <f ca="1"/>
        <v>4.6102999999999996</v>
      </c>
      <c r="BH688">
        <f ca="1"/>
        <v>16.752500000000001</v>
      </c>
      <c r="BI688">
        <f ca="1"/>
        <v>10.154999999999999</v>
      </c>
      <c r="BJ688">
        <f ca="1"/>
        <v>10.29</v>
      </c>
      <c r="BK688">
        <f ca="1"/>
        <v>15.14</v>
      </c>
      <c r="BL688">
        <f ca="1"/>
        <v>5.21</v>
      </c>
      <c r="BM688">
        <f ca="1"/>
        <v>4.8411</v>
      </c>
      <c r="BN688">
        <f ca="1"/>
        <v>6.15</v>
      </c>
      <c r="BO688">
        <f ca="1"/>
        <v>5.1816500000000003</v>
      </c>
      <c r="BP688">
        <f ca="1"/>
        <v>4.0534999999999997</v>
      </c>
      <c r="BQ688">
        <f ca="1"/>
        <v>3.9392999999999998</v>
      </c>
      <c r="BR688">
        <f ca="1"/>
        <v>10.604200000000001</v>
      </c>
      <c r="BS688">
        <f ca="1"/>
        <v>1.5356000000000001</v>
      </c>
      <c r="BT688">
        <f ca="1"/>
        <v>1.3463000000000001</v>
      </c>
      <c r="BU688">
        <f ca="1"/>
        <v>1.6488</v>
      </c>
      <c r="BV688">
        <f ca="1"/>
        <v>10.5016</v>
      </c>
      <c r="BW688">
        <f ca="1"/>
        <v>0.79169999999999996</v>
      </c>
      <c r="BX688">
        <f ca="1"/>
        <v>148.38</v>
      </c>
      <c r="BY688">
        <f ca="1"/>
        <v>0.92689999999999995</v>
      </c>
      <c r="BZ688">
        <f ca="1"/>
        <v>6.9097999999999997</v>
      </c>
      <c r="CA688">
        <f ca="1"/>
        <v>0.86680000000000001</v>
      </c>
      <c r="CK688">
        <f ca="1"/>
        <v>7.54</v>
      </c>
      <c r="CL688">
        <f ca="1"/>
        <v>7.49</v>
      </c>
      <c r="CM688">
        <f ca="1"/>
        <v>7.91</v>
      </c>
      <c r="CN688">
        <f ca="1"/>
        <v>7.28</v>
      </c>
      <c r="CO688">
        <f ca="1"/>
        <v>6.5</v>
      </c>
      <c r="CP688">
        <f ca="1"/>
        <v>5.96</v>
      </c>
      <c r="CQ688">
        <f ca="1"/>
        <v>5.6</v>
      </c>
      <c r="CR688">
        <f ca="1"/>
        <v>7.2750000000000004</v>
      </c>
      <c r="CS688">
        <f ca="1"/>
        <v>6.9474999999999998</v>
      </c>
      <c r="CT688">
        <f ca="1"/>
        <v>6.15</v>
      </c>
      <c r="CU688">
        <f ca="1"/>
        <v>5.21</v>
      </c>
      <c r="CV688">
        <f ca="1"/>
        <v>7.91</v>
      </c>
      <c r="CW688">
        <f ca="1"/>
        <v>11.313599999999999</v>
      </c>
      <c r="CX688">
        <f ca="1"/>
        <v>10.297599999999999</v>
      </c>
      <c r="CY688">
        <f ca="1"/>
        <v>12.766999999999999</v>
      </c>
      <c r="CZ688">
        <f ca="1"/>
        <v>4.3723000000000001</v>
      </c>
      <c r="DA688">
        <f ca="1"/>
        <v>103.28</v>
      </c>
    </row>
    <row r="689" spans="1:105" x14ac:dyDescent="0.25">
      <c r="A689" s="79">
        <f ca="1"/>
        <v>45323</v>
      </c>
      <c r="B689" s="7">
        <f ca="1"/>
        <v>931.5</v>
      </c>
      <c r="C689" s="7">
        <f ca="1"/>
        <v>930.2</v>
      </c>
      <c r="D689" s="7">
        <f ca="1"/>
        <v>942.3</v>
      </c>
      <c r="E689" s="7">
        <f ca="1"/>
        <v>937</v>
      </c>
      <c r="F689">
        <f ca="1"/>
        <v>936.45609999999999</v>
      </c>
      <c r="G689">
        <f ca="1"/>
        <v>1283.72</v>
      </c>
      <c r="H689">
        <f ca="1"/>
        <v>919.89</v>
      </c>
      <c r="I689">
        <f ca="1"/>
        <v>916.23</v>
      </c>
      <c r="J689">
        <f ca="1"/>
        <v>892.17</v>
      </c>
      <c r="K689">
        <f ca="1"/>
        <v>898.8</v>
      </c>
      <c r="L689">
        <f ca="1"/>
        <v>860.59</v>
      </c>
      <c r="M689">
        <f ca="1"/>
        <v>11.69</v>
      </c>
      <c r="N689">
        <f ca="1"/>
        <v>2.25</v>
      </c>
      <c r="O689">
        <f ca="1"/>
        <v>4.8</v>
      </c>
      <c r="P689">
        <f ca="1"/>
        <v>6.51</v>
      </c>
      <c r="Q689">
        <f ca="1"/>
        <v>6.9</v>
      </c>
      <c r="R689">
        <f ca="1"/>
        <v>103.048</v>
      </c>
      <c r="S689">
        <f ca="1"/>
        <v>385.35</v>
      </c>
      <c r="T689">
        <f ca="1"/>
        <v>385.35</v>
      </c>
      <c r="U689">
        <f ca="1"/>
        <v>8425.5</v>
      </c>
      <c r="V689">
        <f ca="1"/>
        <v>23674</v>
      </c>
      <c r="W689">
        <f ca="1"/>
        <v>-1050</v>
      </c>
      <c r="X689">
        <f ca="1"/>
        <v>145425</v>
      </c>
      <c r="Y689">
        <f ca="1"/>
        <v>8425.5</v>
      </c>
      <c r="Z689">
        <f ca="1"/>
        <v>10.61</v>
      </c>
      <c r="AA689">
        <f ca="1"/>
        <v>-7294</v>
      </c>
      <c r="AB689">
        <f ca="1"/>
        <v>73.819999999999993</v>
      </c>
      <c r="AC689">
        <f ca="1"/>
        <v>17.079999999999998</v>
      </c>
      <c r="AD689">
        <f ca="1"/>
        <v>4.9127000000000001</v>
      </c>
      <c r="AE689">
        <f ca="1"/>
        <v>3888.25</v>
      </c>
      <c r="AF689">
        <f ca="1"/>
        <v>3.8109999999999999</v>
      </c>
      <c r="AG689">
        <f ca="1"/>
        <v>826.87990000000002</v>
      </c>
      <c r="AH689">
        <f ca="1"/>
        <v>-6801</v>
      </c>
      <c r="AI689">
        <f ca="1"/>
        <v>-474</v>
      </c>
      <c r="AJ689" s="7">
        <f ca="1"/>
        <v>20</v>
      </c>
      <c r="AK689" s="7">
        <f ca="1"/>
        <v>49.65</v>
      </c>
      <c r="AL689" s="7">
        <f ca="1"/>
        <v>68.2</v>
      </c>
      <c r="AM689" s="7">
        <f ca="1"/>
        <v>51.9</v>
      </c>
      <c r="AN689">
        <f ca="1"/>
        <v>102.65</v>
      </c>
      <c r="AO689">
        <f ca="1"/>
        <v>40.32</v>
      </c>
      <c r="AP689">
        <f ca="1"/>
        <v>90.352800000000002</v>
      </c>
      <c r="AQ689">
        <f ca="1"/>
        <v>18.5989</v>
      </c>
      <c r="AR689">
        <f ca="1"/>
        <v>7.1805000000000003</v>
      </c>
      <c r="AS689">
        <f ca="1"/>
        <v>351.97</v>
      </c>
      <c r="AT689">
        <f ca="1"/>
        <v>30.344899999999999</v>
      </c>
      <c r="AU689">
        <f ca="1"/>
        <v>1331.77</v>
      </c>
      <c r="AV689">
        <f ca="1"/>
        <v>3.9695999999999998</v>
      </c>
      <c r="AW689">
        <f ca="1"/>
        <v>56.118000000000002</v>
      </c>
      <c r="AX689">
        <f ca="1"/>
        <v>35.33</v>
      </c>
      <c r="AY689">
        <f ca="1"/>
        <v>22.858699999999999</v>
      </c>
      <c r="AZ689">
        <f ca="1"/>
        <v>7.82</v>
      </c>
      <c r="BA689">
        <f ca="1"/>
        <v>1.3366</v>
      </c>
      <c r="BB689">
        <f ca="1"/>
        <v>82.974999999999994</v>
      </c>
      <c r="BC689">
        <f ca="1"/>
        <v>31.332000000000001</v>
      </c>
      <c r="BD689">
        <f ca="1"/>
        <v>4.7302</v>
      </c>
      <c r="BE689">
        <f ca="1"/>
        <v>15765</v>
      </c>
      <c r="BF689">
        <f ca="1"/>
        <v>1.7989999999999999</v>
      </c>
      <c r="BG689">
        <f ca="1"/>
        <v>4.5731999999999999</v>
      </c>
      <c r="BH689">
        <f ca="1"/>
        <v>16.925000000000001</v>
      </c>
      <c r="BI689">
        <f ca="1"/>
        <v>10.44</v>
      </c>
      <c r="BJ689">
        <f ca="1"/>
        <v>10.3</v>
      </c>
      <c r="BK689">
        <f ca="1"/>
        <v>14.77</v>
      </c>
      <c r="BL689">
        <f ca="1"/>
        <v>5.1150000000000002</v>
      </c>
      <c r="BM689">
        <f ca="1"/>
        <v>4.6882999999999999</v>
      </c>
      <c r="BN689">
        <f ca="1"/>
        <v>6.0949999999999998</v>
      </c>
      <c r="BO689">
        <f ca="1"/>
        <v>5.0961999999999996</v>
      </c>
      <c r="BP689">
        <f ca="1"/>
        <v>3.8412000000000002</v>
      </c>
      <c r="BQ689">
        <f ca="1"/>
        <v>3.8824000000000001</v>
      </c>
      <c r="BR689">
        <f ca="1"/>
        <v>10.436199999999999</v>
      </c>
      <c r="BS689">
        <f ca="1"/>
        <v>1.5216000000000001</v>
      </c>
      <c r="BT689">
        <f ca="1"/>
        <v>1.3386</v>
      </c>
      <c r="BU689">
        <f ca="1"/>
        <v>1.6275999999999999</v>
      </c>
      <c r="BV689">
        <f ca="1"/>
        <v>10.383800000000001</v>
      </c>
      <c r="BW689">
        <f ca="1"/>
        <v>0.78469999999999995</v>
      </c>
      <c r="BX689">
        <f ca="1"/>
        <v>146.43</v>
      </c>
      <c r="BY689">
        <f ca="1"/>
        <v>0.91979999999999995</v>
      </c>
      <c r="BZ689">
        <f ca="1"/>
        <v>6.8564999999999996</v>
      </c>
      <c r="CA689">
        <f ca="1"/>
        <v>0.85780000000000001</v>
      </c>
      <c r="CK689">
        <f ca="1"/>
        <v>7.93</v>
      </c>
      <c r="CL689">
        <f ca="1"/>
        <v>7.8</v>
      </c>
      <c r="CM689">
        <f ca="1"/>
        <v>8.33</v>
      </c>
      <c r="CN689">
        <f ca="1"/>
        <v>7.36</v>
      </c>
      <c r="CO689">
        <f ca="1"/>
        <v>6.52</v>
      </c>
      <c r="CP689">
        <f ca="1"/>
        <v>5.89</v>
      </c>
      <c r="CQ689">
        <f ca="1"/>
        <v>5.47</v>
      </c>
      <c r="CR689">
        <f ca="1"/>
        <v>7.2750000000000004</v>
      </c>
      <c r="CS689">
        <f ca="1"/>
        <v>6.9225000000000003</v>
      </c>
      <c r="CT689">
        <f ca="1"/>
        <v>6.0949999999999998</v>
      </c>
      <c r="CU689">
        <f ca="1"/>
        <v>5.1150000000000002</v>
      </c>
      <c r="CV689">
        <f ca="1"/>
        <v>8.33</v>
      </c>
      <c r="CW689">
        <f ca="1"/>
        <v>11.3483</v>
      </c>
      <c r="CX689">
        <f ca="1"/>
        <v>9.3544999999999998</v>
      </c>
      <c r="CY689">
        <f ca="1"/>
        <v>12.150100999999999</v>
      </c>
      <c r="CZ689">
        <f ca="1"/>
        <v>5.2611999999999997</v>
      </c>
      <c r="DA689">
        <f ca="1"/>
        <v>103.28</v>
      </c>
    </row>
    <row r="690" spans="1:105" x14ac:dyDescent="0.25">
      <c r="A690" s="79">
        <f ca="1"/>
        <v>45322</v>
      </c>
      <c r="B690" s="7">
        <f ca="1"/>
        <v>930</v>
      </c>
      <c r="C690" s="7">
        <f ca="1"/>
        <v>927.01</v>
      </c>
      <c r="D690" s="7">
        <f ca="1"/>
        <v>935.49</v>
      </c>
      <c r="E690" s="7">
        <f ca="1"/>
        <v>930.4</v>
      </c>
      <c r="F690">
        <f ca="1"/>
        <v>932.19470000000001</v>
      </c>
      <c r="G690">
        <f ca="1"/>
        <v>1157.29</v>
      </c>
      <c r="H690">
        <f ca="1"/>
        <v>918.44</v>
      </c>
      <c r="I690">
        <f ca="1"/>
        <v>914.07</v>
      </c>
      <c r="J690">
        <f ca="1"/>
        <v>891.04</v>
      </c>
      <c r="K690">
        <f ca="1"/>
        <v>898.42</v>
      </c>
      <c r="L690">
        <f ca="1"/>
        <v>859.99</v>
      </c>
      <c r="M690">
        <f ca="1"/>
        <v>11.94</v>
      </c>
      <c r="N690">
        <f ca="1"/>
        <v>2.38</v>
      </c>
      <c r="O690">
        <f ca="1"/>
        <v>5.0999999999999996</v>
      </c>
      <c r="P690">
        <f ca="1"/>
        <v>6.93</v>
      </c>
      <c r="Q690">
        <f ca="1"/>
        <v>8.07</v>
      </c>
      <c r="R690">
        <f ca="1"/>
        <v>103.274</v>
      </c>
      <c r="S690">
        <f ca="1"/>
        <v>390.6</v>
      </c>
      <c r="T690">
        <f ca="1"/>
        <v>390.6</v>
      </c>
      <c r="U690">
        <f ca="1"/>
        <v>8500.5</v>
      </c>
      <c r="V690">
        <f ca="1"/>
        <v>24243</v>
      </c>
      <c r="W690">
        <f ca="1"/>
        <v>-2000</v>
      </c>
      <c r="X690">
        <f ca="1"/>
        <v>146475</v>
      </c>
      <c r="Y690">
        <f ca="1"/>
        <v>8500.5</v>
      </c>
      <c r="Z690">
        <f ca="1"/>
        <v>10.95</v>
      </c>
      <c r="AA690">
        <f ca="1"/>
        <v>-7294</v>
      </c>
      <c r="AB690">
        <f ca="1"/>
        <v>75.849999999999994</v>
      </c>
      <c r="AC690">
        <f ca="1"/>
        <v>17.2133</v>
      </c>
      <c r="AD690">
        <f ca="1"/>
        <v>4.9554</v>
      </c>
      <c r="AE690">
        <f ca="1"/>
        <v>3914.9</v>
      </c>
      <c r="AF690">
        <f ca="1"/>
        <v>3.8085</v>
      </c>
      <c r="AG690">
        <f ca="1"/>
        <v>826.33500000000004</v>
      </c>
      <c r="AH690">
        <f ca="1"/>
        <v>-6328</v>
      </c>
      <c r="AI690">
        <f ca="1"/>
        <v>198</v>
      </c>
      <c r="AJ690" s="7">
        <f ca="1"/>
        <v>23</v>
      </c>
      <c r="AK690" s="7">
        <f ca="1"/>
        <v>53.11</v>
      </c>
      <c r="AL690" s="7">
        <f ca="1"/>
        <v>67.42</v>
      </c>
      <c r="AM690" s="7">
        <f ca="1"/>
        <v>58.99</v>
      </c>
      <c r="AN690">
        <f ca="1"/>
        <v>102.66</v>
      </c>
      <c r="AO690">
        <f ca="1"/>
        <v>40.479999999999997</v>
      </c>
      <c r="AP690">
        <f ca="1"/>
        <v>89.854699999999994</v>
      </c>
      <c r="AQ690">
        <f ca="1"/>
        <v>18.684899999999999</v>
      </c>
      <c r="AR690">
        <f ca="1"/>
        <v>7.1688999999999998</v>
      </c>
      <c r="AS690">
        <f ca="1"/>
        <v>354.62</v>
      </c>
      <c r="AT690">
        <f ca="1"/>
        <v>30.3398</v>
      </c>
      <c r="AU690">
        <f ca="1"/>
        <v>1334.65</v>
      </c>
      <c r="AV690">
        <f ca="1"/>
        <v>4.0018000000000002</v>
      </c>
      <c r="AW690">
        <f ca="1"/>
        <v>56.295000000000002</v>
      </c>
      <c r="AX690">
        <f ca="1"/>
        <v>35.555</v>
      </c>
      <c r="AY690">
        <f ca="1"/>
        <v>22.944400000000002</v>
      </c>
      <c r="AZ690">
        <f ca="1"/>
        <v>7.8181000000000003</v>
      </c>
      <c r="BA690">
        <f ca="1"/>
        <v>1.3408</v>
      </c>
      <c r="BB690">
        <f ca="1"/>
        <v>83.042500000000004</v>
      </c>
      <c r="BC690">
        <f ca="1"/>
        <v>31.292999999999999</v>
      </c>
      <c r="BD690">
        <f ca="1"/>
        <v>4.7329999999999997</v>
      </c>
      <c r="BE690">
        <f ca="1"/>
        <v>15783</v>
      </c>
      <c r="BF690">
        <f ca="1"/>
        <v>1.8077000000000001</v>
      </c>
      <c r="BG690">
        <f ca="1"/>
        <v>4.5998000000000001</v>
      </c>
      <c r="BH690">
        <f ca="1"/>
        <v>16.774999999999999</v>
      </c>
      <c r="BI690">
        <f ca="1"/>
        <v>10.81</v>
      </c>
      <c r="BJ690">
        <f ca="1"/>
        <v>10.625</v>
      </c>
      <c r="BK690">
        <f ca="1"/>
        <v>14.81</v>
      </c>
      <c r="BL690">
        <f ca="1"/>
        <v>5.24</v>
      </c>
      <c r="BM690">
        <f ca="1"/>
        <v>4.7065000000000001</v>
      </c>
      <c r="BN690">
        <f ca="1"/>
        <v>6.22</v>
      </c>
      <c r="BO690">
        <f ca="1"/>
        <v>5.1180000000000003</v>
      </c>
      <c r="BP690">
        <f ca="1"/>
        <v>3.8786</v>
      </c>
      <c r="BQ690">
        <f ca="1"/>
        <v>2.9546999999999999</v>
      </c>
      <c r="BR690">
        <f ca="1"/>
        <v>10.5052</v>
      </c>
      <c r="BS690">
        <f ca="1"/>
        <v>1.5226</v>
      </c>
      <c r="BT690">
        <f ca="1"/>
        <v>1.3434999999999999</v>
      </c>
      <c r="BU690">
        <f ca="1"/>
        <v>1.6347</v>
      </c>
      <c r="BV690">
        <f ca="1"/>
        <v>10.391299999999999</v>
      </c>
      <c r="BW690">
        <f ca="1"/>
        <v>0.78810000000000002</v>
      </c>
      <c r="BX690">
        <f ca="1"/>
        <v>146.91999999999999</v>
      </c>
      <c r="BY690">
        <f ca="1"/>
        <v>0.9244</v>
      </c>
      <c r="BZ690">
        <f ca="1"/>
        <v>6.8909000000000002</v>
      </c>
      <c r="CA690">
        <f ca="1"/>
        <v>0.86140000000000005</v>
      </c>
      <c r="CK690">
        <f ca="1"/>
        <v>9.08</v>
      </c>
      <c r="CL690">
        <f ca="1"/>
        <v>8.86</v>
      </c>
      <c r="CM690">
        <f ca="1"/>
        <v>8.31</v>
      </c>
      <c r="CN690">
        <f ca="1"/>
        <v>7.53</v>
      </c>
      <c r="CO690">
        <f ca="1"/>
        <v>6.64</v>
      </c>
      <c r="CP690">
        <f ca="1"/>
        <v>6</v>
      </c>
      <c r="CQ690">
        <f ca="1"/>
        <v>5.62</v>
      </c>
      <c r="CR690">
        <f ca="1"/>
        <v>7.28</v>
      </c>
      <c r="CS690">
        <f ca="1"/>
        <v>7.0075000000000003</v>
      </c>
      <c r="CT690">
        <f ca="1"/>
        <v>6.22</v>
      </c>
      <c r="CU690">
        <f ca="1"/>
        <v>5.24</v>
      </c>
      <c r="CV690">
        <f ca="1"/>
        <v>8.31</v>
      </c>
      <c r="CW690">
        <f ca="1"/>
        <v>11.316700000000001</v>
      </c>
      <c r="CX690">
        <f ca="1"/>
        <v>9.6748999999999992</v>
      </c>
      <c r="CY690">
        <f ca="1"/>
        <v>11.8781</v>
      </c>
      <c r="CZ690">
        <f ca="1"/>
        <v>4.9943999999999997</v>
      </c>
      <c r="DA690">
        <f ca="1"/>
        <v>103.28</v>
      </c>
    </row>
    <row r="691" spans="1:105" x14ac:dyDescent="0.25">
      <c r="A691" s="79">
        <f ca="1"/>
        <v>45321</v>
      </c>
      <c r="B691" s="7">
        <f ca="1"/>
        <v>929.8</v>
      </c>
      <c r="C691" s="7">
        <f ca="1"/>
        <v>927.5</v>
      </c>
      <c r="D691" s="7">
        <f ca="1"/>
        <v>936.28</v>
      </c>
      <c r="E691" s="7">
        <f ca="1"/>
        <v>928.1</v>
      </c>
      <c r="F691">
        <f ca="1"/>
        <v>932.89269999999999</v>
      </c>
      <c r="G691">
        <f ca="1"/>
        <v>1423.27</v>
      </c>
      <c r="H691">
        <f ca="1"/>
        <v>917.82</v>
      </c>
      <c r="I691">
        <f ca="1"/>
        <v>911.63</v>
      </c>
      <c r="J691">
        <f ca="1"/>
        <v>889.96</v>
      </c>
      <c r="K691">
        <f ca="1"/>
        <v>898.05</v>
      </c>
      <c r="L691">
        <f ca="1"/>
        <v>859.41</v>
      </c>
      <c r="M691">
        <f ca="1"/>
        <v>12.07</v>
      </c>
      <c r="N691">
        <f ca="1"/>
        <v>2.4500000000000002</v>
      </c>
      <c r="O691">
        <f ca="1"/>
        <v>5.15</v>
      </c>
      <c r="P691">
        <f ca="1"/>
        <v>6.75</v>
      </c>
      <c r="Q691">
        <f ca="1"/>
        <v>8</v>
      </c>
      <c r="R691">
        <f ca="1"/>
        <v>103.39700000000001</v>
      </c>
      <c r="S691">
        <f ca="1"/>
        <v>391.1</v>
      </c>
      <c r="T691">
        <f ca="1"/>
        <v>391.1</v>
      </c>
      <c r="U691">
        <f ca="1"/>
        <v>8511.75</v>
      </c>
      <c r="V691">
        <f ca="1"/>
        <v>24243</v>
      </c>
      <c r="W691">
        <f ca="1"/>
        <v>-1875</v>
      </c>
      <c r="X691">
        <f ca="1"/>
        <v>148475</v>
      </c>
      <c r="Y691">
        <f ca="1"/>
        <v>8511.75</v>
      </c>
      <c r="Z691">
        <f ca="1"/>
        <v>11.17</v>
      </c>
      <c r="AA691">
        <f ca="1"/>
        <v>-7294</v>
      </c>
      <c r="AB691">
        <f ca="1"/>
        <v>77.819999999999993</v>
      </c>
      <c r="AC691">
        <f ca="1"/>
        <v>17.153099999999998</v>
      </c>
      <c r="AD691">
        <f ca="1"/>
        <v>4.9500999999999999</v>
      </c>
      <c r="AE691">
        <f ca="1"/>
        <v>3915</v>
      </c>
      <c r="AF691">
        <f ca="1"/>
        <v>3.8079999999999998</v>
      </c>
      <c r="AG691">
        <f ca="1"/>
        <v>825.74990000000003</v>
      </c>
      <c r="AH691">
        <f ca="1"/>
        <v>-6526</v>
      </c>
      <c r="AI691">
        <f ca="1"/>
        <v>68</v>
      </c>
      <c r="AJ691" s="7">
        <f ca="1"/>
        <v>18</v>
      </c>
      <c r="AK691" s="7">
        <f ca="1"/>
        <v>55.05</v>
      </c>
      <c r="AL691" s="7">
        <f ca="1"/>
        <v>67.33</v>
      </c>
      <c r="AM691" s="7">
        <f ca="1"/>
        <v>59.97</v>
      </c>
      <c r="AN691">
        <f ca="1"/>
        <v>102.58</v>
      </c>
      <c r="AO691">
        <f ca="1"/>
        <v>40.21</v>
      </c>
      <c r="AP691">
        <f ca="1"/>
        <v>89.753299999999996</v>
      </c>
      <c r="AQ691">
        <f ca="1"/>
        <v>18.799499999999998</v>
      </c>
      <c r="AR691">
        <f ca="1"/>
        <v>7.1778000000000004</v>
      </c>
      <c r="AS691">
        <f ca="1"/>
        <v>356.3</v>
      </c>
      <c r="AT691">
        <f ca="1"/>
        <v>30.353899999999999</v>
      </c>
      <c r="AU691">
        <f ca="1"/>
        <v>1329.5</v>
      </c>
      <c r="AV691">
        <f ca="1"/>
        <v>4.0121000000000002</v>
      </c>
      <c r="AW691">
        <f ca="1"/>
        <v>56.414999999999999</v>
      </c>
      <c r="AX691">
        <f ca="1"/>
        <v>35.39</v>
      </c>
      <c r="AY691">
        <f ca="1"/>
        <v>22.831399999999999</v>
      </c>
      <c r="AZ691">
        <f ca="1"/>
        <v>7.8179999999999996</v>
      </c>
      <c r="BA691">
        <f ca="1"/>
        <v>1.3392999999999999</v>
      </c>
      <c r="BB691">
        <f ca="1"/>
        <v>83.113799999999998</v>
      </c>
      <c r="BC691">
        <f ca="1"/>
        <v>31.14</v>
      </c>
      <c r="BD691">
        <f ca="1"/>
        <v>4.7272999999999996</v>
      </c>
      <c r="BE691">
        <f ca="1"/>
        <v>15780</v>
      </c>
      <c r="BF691">
        <f ca="1"/>
        <v>1.8032999999999999</v>
      </c>
      <c r="BG691">
        <f ca="1"/>
        <v>4.5890000000000004</v>
      </c>
      <c r="BH691">
        <f ca="1"/>
        <v>16.875</v>
      </c>
      <c r="BI691">
        <f ca="1"/>
        <v>10.785</v>
      </c>
      <c r="BJ691">
        <f ca="1"/>
        <v>11.145</v>
      </c>
      <c r="BK691">
        <f ca="1"/>
        <v>15.19</v>
      </c>
      <c r="BL691">
        <f ca="1"/>
        <v>5.3150000000000004</v>
      </c>
      <c r="BM691">
        <f ca="1"/>
        <v>4.7874999999999996</v>
      </c>
      <c r="BN691">
        <f ca="1"/>
        <v>6.29</v>
      </c>
      <c r="BO691">
        <f ca="1"/>
        <v>5.14785</v>
      </c>
      <c r="BP691">
        <f ca="1"/>
        <v>3.9952000000000001</v>
      </c>
      <c r="BQ691">
        <f ca="1"/>
        <v>3.9973000000000001</v>
      </c>
      <c r="BR691">
        <f ca="1"/>
        <v>10.4398</v>
      </c>
      <c r="BS691">
        <f ca="1"/>
        <v>1.5145999999999999</v>
      </c>
      <c r="BT691">
        <f ca="1"/>
        <v>1.3398000000000001</v>
      </c>
      <c r="BU691">
        <f ca="1"/>
        <v>1.6296999999999999</v>
      </c>
      <c r="BV691">
        <f ca="1"/>
        <v>10.411300000000001</v>
      </c>
      <c r="BW691">
        <f ca="1"/>
        <v>0.78739999999999999</v>
      </c>
      <c r="BX691">
        <f ca="1"/>
        <v>147.61000000000001</v>
      </c>
      <c r="BY691">
        <f ca="1"/>
        <v>0.92200000000000004</v>
      </c>
      <c r="BZ691">
        <f ca="1"/>
        <v>6.8731999999999998</v>
      </c>
      <c r="CA691">
        <f ca="1"/>
        <v>0.86180000000000001</v>
      </c>
      <c r="CK691">
        <f ca="1"/>
        <v>8.66</v>
      </c>
      <c r="CL691">
        <f ca="1"/>
        <v>8.86</v>
      </c>
      <c r="CM691">
        <f ca="1"/>
        <v>8.6</v>
      </c>
      <c r="CN691">
        <f ca="1"/>
        <v>7.52</v>
      </c>
      <c r="CO691">
        <f ca="1"/>
        <v>6.63</v>
      </c>
      <c r="CP691">
        <f ca="1"/>
        <v>6.05</v>
      </c>
      <c r="CQ691">
        <f ca="1"/>
        <v>5.69</v>
      </c>
      <c r="CR691">
        <f ca="1"/>
        <v>7.3</v>
      </c>
      <c r="CS691">
        <f ca="1"/>
        <v>7.0750000000000002</v>
      </c>
      <c r="CT691">
        <f ca="1"/>
        <v>6.29</v>
      </c>
      <c r="CU691">
        <f ca="1"/>
        <v>5.3150000000000004</v>
      </c>
      <c r="CV691">
        <f ca="1"/>
        <v>8.6</v>
      </c>
      <c r="CW691">
        <f ca="1"/>
        <v>11.34</v>
      </c>
      <c r="CX691">
        <f ca="1"/>
        <v>10.269399999999999</v>
      </c>
      <c r="CY691">
        <f ca="1"/>
        <v>12.3263</v>
      </c>
      <c r="CZ691">
        <f ca="1"/>
        <v>6.2964000000000002</v>
      </c>
      <c r="DA691">
        <f ca="1"/>
        <v>100.71</v>
      </c>
    </row>
    <row r="692" spans="1:105" x14ac:dyDescent="0.25">
      <c r="A692" s="79">
        <f ca="1"/>
        <v>45320</v>
      </c>
      <c r="B692" s="7">
        <f ca="1"/>
        <v>930</v>
      </c>
      <c r="C692" s="7">
        <f ca="1"/>
        <v>920.01</v>
      </c>
      <c r="D692" s="7">
        <f ca="1"/>
        <v>932.88</v>
      </c>
      <c r="E692" s="7">
        <f ca="1"/>
        <v>923.5</v>
      </c>
      <c r="F692">
        <f ca="1"/>
        <v>927.37549999999999</v>
      </c>
      <c r="G692">
        <f ca="1"/>
        <v>1285.3900000000001</v>
      </c>
      <c r="H692">
        <f ca="1"/>
        <v>917.17</v>
      </c>
      <c r="I692">
        <f ca="1"/>
        <v>909.32</v>
      </c>
      <c r="J692">
        <f ca="1"/>
        <v>888.73</v>
      </c>
      <c r="K692">
        <f ca="1"/>
        <v>897.7</v>
      </c>
      <c r="L692">
        <f ca="1"/>
        <v>858.76</v>
      </c>
      <c r="M692">
        <f ca="1"/>
        <v>12.39</v>
      </c>
      <c r="N692">
        <f ca="1"/>
        <v>2.34</v>
      </c>
      <c r="O692">
        <f ca="1"/>
        <v>4.63</v>
      </c>
      <c r="P692">
        <f ca="1"/>
        <v>6.34</v>
      </c>
      <c r="Q692">
        <f ca="1"/>
        <v>7.45</v>
      </c>
      <c r="R692">
        <f ca="1"/>
        <v>103.60899999999999</v>
      </c>
      <c r="S692">
        <f ca="1"/>
        <v>387.9</v>
      </c>
      <c r="T692">
        <f ca="1"/>
        <v>387.9</v>
      </c>
      <c r="U692">
        <f ca="1"/>
        <v>8455</v>
      </c>
      <c r="V692">
        <f ca="1"/>
        <v>24639</v>
      </c>
      <c r="W692">
        <f ca="1"/>
        <v>-1000</v>
      </c>
      <c r="X692">
        <f ca="1"/>
        <v>150350</v>
      </c>
      <c r="Y692">
        <f ca="1"/>
        <v>8455</v>
      </c>
      <c r="Z692">
        <f ca="1"/>
        <v>10.99</v>
      </c>
      <c r="AA692">
        <f ca="1"/>
        <v>-27384</v>
      </c>
      <c r="AB692">
        <f ca="1"/>
        <v>76.78</v>
      </c>
      <c r="AC692">
        <f ca="1"/>
        <v>17.225200000000001</v>
      </c>
      <c r="AD692">
        <f ca="1"/>
        <v>4.9480000000000004</v>
      </c>
      <c r="AE692">
        <f ca="1"/>
        <v>3930</v>
      </c>
      <c r="AF692">
        <f ca="1"/>
        <v>3.8100999999999998</v>
      </c>
      <c r="AG692">
        <f ca="1"/>
        <v>825.25549999999998</v>
      </c>
      <c r="AH692">
        <f ca="1"/>
        <v>-6594</v>
      </c>
      <c r="AI692">
        <f ca="1"/>
        <v>-202</v>
      </c>
      <c r="AJ692" s="7">
        <f ca="1"/>
        <v>16</v>
      </c>
      <c r="AK692" s="7">
        <f ca="1"/>
        <v>58.46</v>
      </c>
      <c r="AL692" s="7">
        <f ca="1"/>
        <v>67.52</v>
      </c>
      <c r="AM692" s="7">
        <f ca="1"/>
        <v>58.1</v>
      </c>
      <c r="AN692">
        <f ca="1"/>
        <v>102.56</v>
      </c>
      <c r="AO692">
        <f ca="1"/>
        <v>40.1</v>
      </c>
      <c r="AP692">
        <f ca="1"/>
        <v>89.252399999999994</v>
      </c>
      <c r="AQ692">
        <f ca="1"/>
        <v>18.811699999999998</v>
      </c>
      <c r="AR692">
        <f ca="1"/>
        <v>7.1803999999999997</v>
      </c>
      <c r="AS692">
        <f ca="1"/>
        <v>359.36</v>
      </c>
      <c r="AT692">
        <f ca="1"/>
        <v>30.3477</v>
      </c>
      <c r="AU692">
        <f ca="1"/>
        <v>1335.63</v>
      </c>
      <c r="AV692">
        <f ca="1"/>
        <v>4.0334000000000003</v>
      </c>
      <c r="AW692">
        <f ca="1"/>
        <v>56.29</v>
      </c>
      <c r="AX692">
        <f ca="1"/>
        <v>35.426000000000002</v>
      </c>
      <c r="AY692">
        <f ca="1"/>
        <v>22.932700000000001</v>
      </c>
      <c r="AZ692">
        <f ca="1"/>
        <v>7.8136999999999999</v>
      </c>
      <c r="BA692">
        <f ca="1"/>
        <v>1.3402000000000001</v>
      </c>
      <c r="BB692">
        <f ca="1"/>
        <v>83.142499999999998</v>
      </c>
      <c r="BC692">
        <f ca="1"/>
        <v>31.242999999999999</v>
      </c>
      <c r="BD692">
        <f ca="1"/>
        <v>4.7335000000000003</v>
      </c>
      <c r="BE692">
        <f ca="1"/>
        <v>15810</v>
      </c>
      <c r="BF692">
        <f ca="1"/>
        <v>1.8055000000000001</v>
      </c>
      <c r="BG692">
        <f ca="1"/>
        <v>4.5946999999999996</v>
      </c>
      <c r="BH692">
        <f ca="1"/>
        <v>16.375</v>
      </c>
      <c r="BI692">
        <f ca="1"/>
        <v>10.51</v>
      </c>
      <c r="BJ692">
        <f ca="1"/>
        <v>11.105</v>
      </c>
      <c r="BK692">
        <f ca="1"/>
        <v>15.154999999999999</v>
      </c>
      <c r="BL692">
        <f ca="1"/>
        <v>5.2949999999999999</v>
      </c>
      <c r="BM692">
        <f ca="1"/>
        <v>4.7706</v>
      </c>
      <c r="BN692">
        <f ca="1"/>
        <v>6.2549999999999999</v>
      </c>
      <c r="BO692">
        <f ca="1"/>
        <v>5.1367500000000001</v>
      </c>
      <c r="BP692">
        <f ca="1"/>
        <v>3.9729999999999999</v>
      </c>
      <c r="BQ692">
        <f ca="1"/>
        <v>4.0396000000000001</v>
      </c>
      <c r="BR692">
        <f ca="1"/>
        <v>10.431100000000001</v>
      </c>
      <c r="BS692">
        <f ca="1"/>
        <v>1.5125999999999999</v>
      </c>
      <c r="BT692">
        <f ca="1"/>
        <v>1.3413999999999999</v>
      </c>
      <c r="BU692">
        <f ca="1"/>
        <v>1.6305000000000001</v>
      </c>
      <c r="BV692">
        <f ca="1"/>
        <v>10.4453</v>
      </c>
      <c r="BW692">
        <f ca="1"/>
        <v>0.78690000000000004</v>
      </c>
      <c r="BX692">
        <f ca="1"/>
        <v>147.5</v>
      </c>
      <c r="BY692">
        <f ca="1"/>
        <v>0.92310000000000003</v>
      </c>
      <c r="BZ692">
        <f ca="1"/>
        <v>6.8807</v>
      </c>
      <c r="CA692">
        <f ca="1"/>
        <v>0.86129999999999995</v>
      </c>
      <c r="CK692">
        <f ca="1"/>
        <v>8.14</v>
      </c>
      <c r="CL692">
        <f ca="1"/>
        <v>8.59</v>
      </c>
      <c r="CM692">
        <f ca="1"/>
        <v>8.4600000000000009</v>
      </c>
      <c r="CN692">
        <f ca="1"/>
        <v>7.32</v>
      </c>
      <c r="CO692">
        <f ca="1"/>
        <v>6.53</v>
      </c>
      <c r="CP692">
        <f ca="1"/>
        <v>6.01</v>
      </c>
      <c r="CQ692">
        <f ca="1"/>
        <v>5.62</v>
      </c>
      <c r="CR692">
        <f ca="1"/>
        <v>7.3</v>
      </c>
      <c r="CS692">
        <f ca="1"/>
        <v>7.0475000000000003</v>
      </c>
      <c r="CT692">
        <f ca="1"/>
        <v>6.2549999999999999</v>
      </c>
      <c r="CU692">
        <f ca="1"/>
        <v>5.2949999999999999</v>
      </c>
      <c r="CV692">
        <f ca="1"/>
        <v>8.4600000000000009</v>
      </c>
      <c r="CW692">
        <f ca="1"/>
        <v>11.3462</v>
      </c>
      <c r="CX692">
        <f ca="1"/>
        <v>10.1945</v>
      </c>
      <c r="CY692">
        <f ca="1"/>
        <v>12.402799999999999</v>
      </c>
      <c r="CZ692">
        <f ca="1"/>
        <v>5.7156000000000002</v>
      </c>
      <c r="DA692">
        <f ca="1"/>
        <v>100.71</v>
      </c>
    </row>
    <row r="693" spans="1:105" x14ac:dyDescent="0.25">
      <c r="A693" s="79">
        <f ca="1"/>
        <v>45317</v>
      </c>
      <c r="B693" s="7">
        <f ca="1"/>
        <v>922</v>
      </c>
      <c r="C693" s="7">
        <f ca="1"/>
        <v>906</v>
      </c>
      <c r="D693" s="7">
        <f ca="1"/>
        <v>923.15</v>
      </c>
      <c r="E693" s="7">
        <f ca="1"/>
        <v>908</v>
      </c>
      <c r="F693">
        <f ca="1"/>
        <v>916.41650000000004</v>
      </c>
      <c r="G693">
        <f ca="1"/>
        <v>1298.42</v>
      </c>
      <c r="H693">
        <f ca="1"/>
        <v>915.3</v>
      </c>
      <c r="I693">
        <f ca="1"/>
        <v>906.76</v>
      </c>
      <c r="J693">
        <f ca="1"/>
        <v>887.65</v>
      </c>
      <c r="K693">
        <f ca="1"/>
        <v>897.25</v>
      </c>
      <c r="L693">
        <f ca="1"/>
        <v>858.08</v>
      </c>
      <c r="M693">
        <f ca="1"/>
        <v>12.96</v>
      </c>
      <c r="N693">
        <f ca="1"/>
        <v>2.0299999999999998</v>
      </c>
      <c r="O693">
        <f ca="1"/>
        <v>4.55</v>
      </c>
      <c r="P693">
        <f ca="1"/>
        <v>6.25</v>
      </c>
      <c r="Q693">
        <f ca="1"/>
        <v>7.5</v>
      </c>
      <c r="R693">
        <f ca="1"/>
        <v>103.43300000000001</v>
      </c>
      <c r="S693">
        <f ca="1"/>
        <v>385.2</v>
      </c>
      <c r="T693">
        <f ca="1"/>
        <v>385.2</v>
      </c>
      <c r="U693">
        <f ca="1"/>
        <v>8448.0499999999993</v>
      </c>
      <c r="V693">
        <f ca="1"/>
        <v>24365</v>
      </c>
      <c r="W693">
        <f ca="1"/>
        <v>-3825</v>
      </c>
      <c r="X693">
        <f ca="1"/>
        <v>151350</v>
      </c>
      <c r="Y693">
        <f ca="1"/>
        <v>8448.0499999999993</v>
      </c>
      <c r="Z693">
        <f ca="1"/>
        <v>13.6</v>
      </c>
      <c r="AA693">
        <f ca="1"/>
        <v>-27384</v>
      </c>
      <c r="AB693">
        <f ca="1"/>
        <v>78.010000000000005</v>
      </c>
      <c r="AC693">
        <f ca="1"/>
        <v>17.1615</v>
      </c>
      <c r="AD693">
        <f ca="1"/>
        <v>4.9108999999999998</v>
      </c>
      <c r="AE693">
        <f ca="1"/>
        <v>3912.6</v>
      </c>
      <c r="AF693">
        <f ca="1"/>
        <v>3.7934999999999999</v>
      </c>
      <c r="AG693">
        <f ca="1"/>
        <v>823.54989999999998</v>
      </c>
      <c r="AH693">
        <f ca="1"/>
        <v>-6392</v>
      </c>
      <c r="AI693">
        <f ca="1"/>
        <v>-33</v>
      </c>
      <c r="AJ693" s="7">
        <f ca="1"/>
        <v>17</v>
      </c>
      <c r="AK693" s="7">
        <f ca="1"/>
        <v>56.37</v>
      </c>
      <c r="AL693" s="7">
        <f ca="1"/>
        <v>63.71</v>
      </c>
      <c r="AM693" s="7">
        <f ca="1"/>
        <v>55.19</v>
      </c>
      <c r="AN693">
        <f ca="1"/>
        <v>102.44</v>
      </c>
      <c r="AO693">
        <f ca="1"/>
        <v>39.44</v>
      </c>
      <c r="AP693">
        <f ca="1"/>
        <v>89.867500000000007</v>
      </c>
      <c r="AQ693">
        <f ca="1"/>
        <v>18.7883</v>
      </c>
      <c r="AR693">
        <f ca="1"/>
        <v>7.1773999999999996</v>
      </c>
      <c r="AS693">
        <f ca="1"/>
        <v>356.97</v>
      </c>
      <c r="AT693">
        <f ca="1"/>
        <v>30.274899999999999</v>
      </c>
      <c r="AU693">
        <f ca="1"/>
        <v>1336.29</v>
      </c>
      <c r="AV693">
        <f ca="1"/>
        <v>4.0239000000000003</v>
      </c>
      <c r="AW693">
        <f ca="1"/>
        <v>56.323</v>
      </c>
      <c r="AX693">
        <f ca="1"/>
        <v>35.658000000000001</v>
      </c>
      <c r="AY693">
        <f ca="1"/>
        <v>22.838200000000001</v>
      </c>
      <c r="AZ693">
        <f ca="1"/>
        <v>7.8144999999999998</v>
      </c>
      <c r="BA693">
        <f ca="1"/>
        <v>1.3411</v>
      </c>
      <c r="BB693">
        <f ca="1"/>
        <v>83.117500000000007</v>
      </c>
      <c r="BC693">
        <f ca="1"/>
        <v>31.297000000000001</v>
      </c>
      <c r="BD693">
        <f ca="1"/>
        <v>4.7300000000000004</v>
      </c>
      <c r="BE693">
        <f ca="1"/>
        <v>15825</v>
      </c>
      <c r="BF693">
        <f ca="1"/>
        <v>1.802</v>
      </c>
      <c r="BG693">
        <f ca="1"/>
        <v>4.5854999999999997</v>
      </c>
      <c r="BH693">
        <f ca="1"/>
        <v>17.642499999999998</v>
      </c>
      <c r="BI693">
        <f ca="1"/>
        <v>10.438000000000001</v>
      </c>
      <c r="BJ693">
        <f ca="1"/>
        <v>11.28</v>
      </c>
      <c r="BK693">
        <f ca="1"/>
        <v>15.03</v>
      </c>
      <c r="BL693">
        <f ca="1"/>
        <v>5.375</v>
      </c>
      <c r="BM693">
        <f ca="1"/>
        <v>4.7801499999999999</v>
      </c>
      <c r="BN693">
        <f ca="1"/>
        <v>6.31</v>
      </c>
      <c r="BO693">
        <f ca="1"/>
        <v>5.1392499999999997</v>
      </c>
      <c r="BP693">
        <f ca="1"/>
        <v>4.0106000000000002</v>
      </c>
      <c r="BQ693">
        <f ca="1"/>
        <v>4.0872000000000002</v>
      </c>
      <c r="BR693">
        <f ca="1"/>
        <v>10.4268</v>
      </c>
      <c r="BS693">
        <f ca="1"/>
        <v>1.5208999999999999</v>
      </c>
      <c r="BT693">
        <f ca="1"/>
        <v>1.3452999999999999</v>
      </c>
      <c r="BU693">
        <f ca="1"/>
        <v>1.6419999999999999</v>
      </c>
      <c r="BV693">
        <f ca="1"/>
        <v>10.4474</v>
      </c>
      <c r="BW693">
        <f ca="1"/>
        <v>0.78720000000000001</v>
      </c>
      <c r="BX693">
        <f ca="1"/>
        <v>148.15</v>
      </c>
      <c r="BY693">
        <f ca="1"/>
        <v>0.9214</v>
      </c>
      <c r="BZ693">
        <f ca="1"/>
        <v>6.8678999999999997</v>
      </c>
      <c r="CA693">
        <f ca="1"/>
        <v>0.86419999999999997</v>
      </c>
      <c r="CK693">
        <f ca="1"/>
        <v>7.83</v>
      </c>
      <c r="CL693">
        <f ca="1"/>
        <v>8.17</v>
      </c>
      <c r="CM693">
        <f ca="1"/>
        <v>7.98</v>
      </c>
      <c r="CN693">
        <f ca="1"/>
        <v>7.28</v>
      </c>
      <c r="CO693">
        <f ca="1"/>
        <v>6.53</v>
      </c>
      <c r="CP693">
        <f ca="1"/>
        <v>6.01</v>
      </c>
      <c r="CQ693">
        <f ca="1"/>
        <v>5.64</v>
      </c>
      <c r="CR693">
        <f ca="1"/>
        <v>7.34</v>
      </c>
      <c r="CS693">
        <f ca="1"/>
        <v>7.07</v>
      </c>
      <c r="CT693">
        <f ca="1"/>
        <v>6.31</v>
      </c>
      <c r="CU693">
        <f ca="1"/>
        <v>5.375</v>
      </c>
      <c r="CV693">
        <f ca="1"/>
        <v>7.98</v>
      </c>
      <c r="CW693">
        <f ca="1"/>
        <v>11.3687</v>
      </c>
      <c r="CX693">
        <f ca="1"/>
        <v>10.7249</v>
      </c>
      <c r="CY693">
        <f ca="1"/>
        <v>13.1868</v>
      </c>
      <c r="CZ693">
        <f ca="1"/>
        <v>6.1275000000000004</v>
      </c>
      <c r="DA693">
        <f ca="1"/>
        <v>100.71</v>
      </c>
    </row>
    <row r="694" spans="1:105" x14ac:dyDescent="0.25">
      <c r="A694" s="79">
        <f ca="1"/>
        <v>45316</v>
      </c>
      <c r="B694" s="7">
        <f ca="1"/>
        <v>910.4</v>
      </c>
      <c r="C694" s="7">
        <f ca="1"/>
        <v>908.01</v>
      </c>
      <c r="D694" s="7">
        <f ca="1"/>
        <v>913.8</v>
      </c>
      <c r="E694" s="7">
        <f ca="1"/>
        <v>910</v>
      </c>
      <c r="F694">
        <f ca="1"/>
        <v>911.15779999999995</v>
      </c>
      <c r="G694">
        <f ca="1"/>
        <v>1453.6</v>
      </c>
      <c r="H694">
        <f ca="1"/>
        <v>913.97</v>
      </c>
      <c r="I694">
        <f ca="1"/>
        <v>904.59</v>
      </c>
      <c r="J694">
        <f ca="1"/>
        <v>886.9</v>
      </c>
      <c r="K694">
        <f ca="1"/>
        <v>896.75</v>
      </c>
      <c r="L694">
        <f ca="1"/>
        <v>857.43</v>
      </c>
      <c r="M694">
        <f ca="1"/>
        <v>12.5</v>
      </c>
      <c r="N694">
        <f ca="1"/>
        <v>2.16</v>
      </c>
      <c r="O694">
        <f ca="1"/>
        <v>4.5</v>
      </c>
      <c r="P694">
        <f ca="1"/>
        <v>6.61</v>
      </c>
      <c r="Q694">
        <f ca="1"/>
        <v>8.0500000000000007</v>
      </c>
      <c r="R694">
        <f ca="1"/>
        <v>103.574</v>
      </c>
      <c r="S694">
        <f ca="1"/>
        <v>386.9</v>
      </c>
      <c r="T694">
        <f ca="1"/>
        <v>386.9</v>
      </c>
      <c r="U694">
        <f ca="1"/>
        <v>8477.5</v>
      </c>
      <c r="V694">
        <f ca="1"/>
        <v>23860</v>
      </c>
      <c r="W694">
        <f ca="1"/>
        <v>-2550</v>
      </c>
      <c r="X694">
        <f ca="1"/>
        <v>155175</v>
      </c>
      <c r="Y694">
        <f ca="1"/>
        <v>8477.5</v>
      </c>
      <c r="Z694">
        <f ca="1"/>
        <v>13.58</v>
      </c>
      <c r="AA694">
        <f ca="1"/>
        <v>-27384</v>
      </c>
      <c r="AB694">
        <f ca="1"/>
        <v>77.36</v>
      </c>
      <c r="AC694">
        <f ca="1"/>
        <v>17.2029</v>
      </c>
      <c r="AD694">
        <f ca="1"/>
        <v>4.9165999999999999</v>
      </c>
      <c r="AE694">
        <f ca="1"/>
        <v>3941.18</v>
      </c>
      <c r="AF694">
        <f ca="1"/>
        <v>3.7650000000000001</v>
      </c>
      <c r="AG694">
        <f ca="1"/>
        <v>823.06600000000003</v>
      </c>
      <c r="AH694">
        <f ca="1"/>
        <v>-6359</v>
      </c>
      <c r="AI694">
        <f ca="1"/>
        <v>57</v>
      </c>
      <c r="AJ694" s="7">
        <f ca="1"/>
        <v>17</v>
      </c>
      <c r="AK694" s="7">
        <f ca="1"/>
        <v>58.56</v>
      </c>
      <c r="AL694" s="7">
        <f ca="1"/>
        <v>56.91</v>
      </c>
      <c r="AM694" s="7">
        <f ca="1"/>
        <v>57.11</v>
      </c>
      <c r="AN694">
        <f ca="1"/>
        <v>102.48</v>
      </c>
      <c r="AO694">
        <f ca="1"/>
        <v>39.880000000000003</v>
      </c>
      <c r="AP694">
        <f ca="1"/>
        <v>89.155299999999997</v>
      </c>
      <c r="AQ694">
        <f ca="1"/>
        <v>18.873999999999999</v>
      </c>
      <c r="AR694">
        <f ca="1"/>
        <v>7.1738999999999997</v>
      </c>
      <c r="AS694">
        <f ca="1"/>
        <v>354.96</v>
      </c>
      <c r="AT694">
        <f ca="1"/>
        <v>30.272400000000001</v>
      </c>
      <c r="AU694">
        <f ca="1"/>
        <v>1335.97</v>
      </c>
      <c r="AV694">
        <f ca="1"/>
        <v>4.0323000000000002</v>
      </c>
      <c r="AW694">
        <f ca="1"/>
        <v>56.542999999999999</v>
      </c>
      <c r="AX694">
        <f ca="1"/>
        <v>35.746000000000002</v>
      </c>
      <c r="AY694">
        <f ca="1"/>
        <v>22.803100000000001</v>
      </c>
      <c r="AZ694">
        <f ca="1"/>
        <v>7.8182</v>
      </c>
      <c r="BA694">
        <f ca="1"/>
        <v>1.3402000000000001</v>
      </c>
      <c r="BB694">
        <f ca="1"/>
        <v>83.117500000000007</v>
      </c>
      <c r="BC694">
        <f ca="1"/>
        <v>31.306000000000001</v>
      </c>
      <c r="BD694">
        <f ca="1"/>
        <v>4.7308000000000003</v>
      </c>
      <c r="BE694">
        <f ca="1"/>
        <v>15826</v>
      </c>
      <c r="BF694">
        <f ca="1"/>
        <v>1.8032999999999999</v>
      </c>
      <c r="BG694">
        <f ca="1"/>
        <v>4.5890000000000004</v>
      </c>
      <c r="BH694">
        <f ca="1"/>
        <v>18.559999999999999</v>
      </c>
      <c r="BI694">
        <f ca="1"/>
        <v>10.535</v>
      </c>
      <c r="BJ694">
        <f ca="1"/>
        <v>11.34</v>
      </c>
      <c r="BK694">
        <f ca="1"/>
        <v>16.239999999999998</v>
      </c>
      <c r="BL694">
        <f ca="1"/>
        <v>5.43</v>
      </c>
      <c r="BM694">
        <f ca="1"/>
        <v>4.7477999999999998</v>
      </c>
      <c r="BN694">
        <f ca="1"/>
        <v>6.3550000000000004</v>
      </c>
      <c r="BO694">
        <f ca="1"/>
        <v>5.1292499999999999</v>
      </c>
      <c r="BP694">
        <f ca="1"/>
        <v>3.9643000000000002</v>
      </c>
      <c r="BQ694">
        <f ca="1"/>
        <v>4.1816000000000004</v>
      </c>
      <c r="BR694">
        <f ca="1"/>
        <v>10.436400000000001</v>
      </c>
      <c r="BS694">
        <f ca="1"/>
        <v>1.5185999999999999</v>
      </c>
      <c r="BT694">
        <f ca="1"/>
        <v>1.3474999999999999</v>
      </c>
      <c r="BU694">
        <f ca="1"/>
        <v>1.6363000000000001</v>
      </c>
      <c r="BV694">
        <f ca="1"/>
        <v>10.4445</v>
      </c>
      <c r="BW694">
        <f ca="1"/>
        <v>0.78690000000000004</v>
      </c>
      <c r="BX694">
        <f ca="1"/>
        <v>147.66</v>
      </c>
      <c r="BY694">
        <f ca="1"/>
        <v>0.92200000000000004</v>
      </c>
      <c r="BZ694">
        <f ca="1"/>
        <v>6.8727999999999998</v>
      </c>
      <c r="CA694">
        <f ca="1"/>
        <v>0.86709999999999998</v>
      </c>
      <c r="CK694">
        <f ca="1"/>
        <v>8.15</v>
      </c>
      <c r="CL694">
        <f ca="1"/>
        <v>8.16</v>
      </c>
      <c r="CM694">
        <f ca="1"/>
        <v>8.1</v>
      </c>
      <c r="CN694">
        <f ca="1"/>
        <v>7.3</v>
      </c>
      <c r="CO694">
        <f ca="1"/>
        <v>6.62</v>
      </c>
      <c r="CP694">
        <f ca="1"/>
        <v>6.05</v>
      </c>
      <c r="CQ694">
        <f ca="1"/>
        <v>5.69</v>
      </c>
      <c r="CR694">
        <f ca="1"/>
        <v>7.3849999999999998</v>
      </c>
      <c r="CS694">
        <f ca="1"/>
        <v>7.1050000000000004</v>
      </c>
      <c r="CT694">
        <f ca="1"/>
        <v>6.3550000000000004</v>
      </c>
      <c r="CU694">
        <f ca="1"/>
        <v>5.43</v>
      </c>
      <c r="CV694">
        <f ca="1"/>
        <v>8.1</v>
      </c>
      <c r="CW694">
        <f ca="1"/>
        <v>11.386100000000001</v>
      </c>
      <c r="CX694">
        <f ca="1"/>
        <v>10.619199999999999</v>
      </c>
      <c r="CY694">
        <f ca="1"/>
        <v>13.399699999999999</v>
      </c>
      <c r="CZ694">
        <f ca="1"/>
        <v>6.8224</v>
      </c>
      <c r="DA694">
        <f ca="1"/>
        <v>100.71</v>
      </c>
    </row>
    <row r="695" spans="1:105" x14ac:dyDescent="0.25">
      <c r="A695" s="79">
        <f ca="1"/>
        <v>45315</v>
      </c>
      <c r="B695" s="7">
        <f ca="1"/>
        <v>910.25</v>
      </c>
      <c r="C695" s="7">
        <f ca="1"/>
        <v>903</v>
      </c>
      <c r="D695" s="7">
        <f ca="1"/>
        <v>911.95</v>
      </c>
      <c r="E695" s="7">
        <f ca="1"/>
        <v>907.9</v>
      </c>
      <c r="F695">
        <f ca="1"/>
        <v>908.37570000000005</v>
      </c>
      <c r="G695">
        <f ca="1"/>
        <v>1311.5</v>
      </c>
      <c r="H695">
        <f ca="1"/>
        <v>914.13</v>
      </c>
      <c r="I695">
        <f ca="1"/>
        <v>903.37</v>
      </c>
      <c r="J695">
        <f ca="1"/>
        <v>886.34</v>
      </c>
      <c r="K695">
        <f ca="1"/>
        <v>896.41</v>
      </c>
      <c r="L695">
        <f ca="1"/>
        <v>856.86</v>
      </c>
      <c r="M695">
        <f ca="1"/>
        <v>12.78</v>
      </c>
      <c r="N695">
        <f ca="1"/>
        <v>2</v>
      </c>
      <c r="O695">
        <f ca="1"/>
        <v>4.5999999999999996</v>
      </c>
      <c r="P695">
        <f ca="1"/>
        <v>6.9</v>
      </c>
      <c r="Q695">
        <f ca="1"/>
        <v>8.1</v>
      </c>
      <c r="R695">
        <f ca="1"/>
        <v>103.236</v>
      </c>
      <c r="S695">
        <f ca="1"/>
        <v>388.6</v>
      </c>
      <c r="T695">
        <f ca="1"/>
        <v>388.6</v>
      </c>
      <c r="U695">
        <f ca="1"/>
        <v>8472.49</v>
      </c>
      <c r="V695">
        <f ca="1"/>
        <v>23351</v>
      </c>
      <c r="W695">
        <f ca="1"/>
        <v>-1850</v>
      </c>
      <c r="X695">
        <f ca="1"/>
        <v>157725</v>
      </c>
      <c r="Y695">
        <f ca="1"/>
        <v>8472.49</v>
      </c>
      <c r="Z695">
        <f ca="1"/>
        <v>13.58</v>
      </c>
      <c r="AA695">
        <f ca="1"/>
        <v>-27384</v>
      </c>
      <c r="AB695">
        <f ca="1"/>
        <v>75.09</v>
      </c>
      <c r="AC695">
        <f ca="1"/>
        <v>17.225200000000001</v>
      </c>
      <c r="AD695">
        <f ca="1"/>
        <v>4.9328000000000003</v>
      </c>
      <c r="AE695">
        <f ca="1"/>
        <v>3917.13</v>
      </c>
      <c r="AF695">
        <f ca="1"/>
        <v>3.76</v>
      </c>
      <c r="AG695">
        <f ca="1"/>
        <v>822.45</v>
      </c>
      <c r="AH695">
        <f ca="1"/>
        <v>-6416</v>
      </c>
      <c r="AI695">
        <f ca="1"/>
        <v>-105</v>
      </c>
      <c r="AJ695" s="7">
        <f ca="1"/>
        <v>16</v>
      </c>
      <c r="AK695" s="7">
        <f ca="1"/>
        <v>54.64</v>
      </c>
      <c r="AL695" s="7">
        <f ca="1"/>
        <v>56.82</v>
      </c>
      <c r="AM695" s="7">
        <f ca="1"/>
        <v>57.85</v>
      </c>
      <c r="AN695">
        <f ca="1"/>
        <v>102.57</v>
      </c>
      <c r="AO695">
        <f ca="1"/>
        <v>40.06</v>
      </c>
      <c r="AP695">
        <f ca="1"/>
        <v>88.814899999999994</v>
      </c>
      <c r="AQ695">
        <f ca="1"/>
        <v>18.888100000000001</v>
      </c>
      <c r="AR695">
        <f ca="1"/>
        <v>7.1580000000000004</v>
      </c>
      <c r="AS695">
        <f ca="1"/>
        <v>355.93</v>
      </c>
      <c r="AT695">
        <f ca="1"/>
        <v>30.246300000000002</v>
      </c>
      <c r="AU695">
        <f ca="1"/>
        <v>1337.43</v>
      </c>
      <c r="AV695">
        <f ca="1"/>
        <v>4.0220000000000002</v>
      </c>
      <c r="AW695">
        <f ca="1"/>
        <v>56.314999999999998</v>
      </c>
      <c r="AX695">
        <f ca="1"/>
        <v>35.728000000000002</v>
      </c>
      <c r="AY695">
        <f ca="1"/>
        <v>22.8232</v>
      </c>
      <c r="AZ695">
        <f ca="1"/>
        <v>7.8182</v>
      </c>
      <c r="BA695">
        <f ca="1"/>
        <v>1.3396999999999999</v>
      </c>
      <c r="BB695">
        <f ca="1"/>
        <v>83.132499999999993</v>
      </c>
      <c r="BC695">
        <f ca="1"/>
        <v>31.344999999999999</v>
      </c>
      <c r="BD695">
        <f ca="1"/>
        <v>4.7314999999999996</v>
      </c>
      <c r="BE695">
        <f ca="1"/>
        <v>15713</v>
      </c>
      <c r="BF695">
        <f ca="1"/>
        <v>1.7967</v>
      </c>
      <c r="BG695">
        <f ca="1"/>
        <v>4.5727000000000002</v>
      </c>
      <c r="BH695">
        <f ca="1"/>
        <v>16.940000000000001</v>
      </c>
      <c r="BI695">
        <f ca="1"/>
        <v>10.645</v>
      </c>
      <c r="BJ695">
        <f ca="1"/>
        <v>11.585000000000001</v>
      </c>
      <c r="BK695">
        <f ca="1"/>
        <v>15.425000000000001</v>
      </c>
      <c r="BL695">
        <f ca="1"/>
        <v>5.49</v>
      </c>
      <c r="BM695">
        <f ca="1"/>
        <v>4.819</v>
      </c>
      <c r="BN695">
        <f ca="1"/>
        <v>6.4050000000000002</v>
      </c>
      <c r="BO695">
        <f ca="1"/>
        <v>5.1722000000000001</v>
      </c>
      <c r="BP695">
        <f ca="1"/>
        <v>4.0437000000000003</v>
      </c>
      <c r="BQ695">
        <f ca="1"/>
        <v>4.2236000000000002</v>
      </c>
      <c r="BR695">
        <f ca="1"/>
        <v>10.468</v>
      </c>
      <c r="BS695">
        <f ca="1"/>
        <v>1.5204</v>
      </c>
      <c r="BT695">
        <f ca="1"/>
        <v>1.3524</v>
      </c>
      <c r="BU695">
        <f ca="1"/>
        <v>1.6365000000000001</v>
      </c>
      <c r="BV695">
        <f ca="1"/>
        <v>10.4367</v>
      </c>
      <c r="BW695">
        <f ca="1"/>
        <v>0.78580000000000005</v>
      </c>
      <c r="BX695">
        <f ca="1"/>
        <v>147.51</v>
      </c>
      <c r="BY695">
        <f ca="1"/>
        <v>0.91869999999999996</v>
      </c>
      <c r="BZ695">
        <f ca="1"/>
        <v>6.85</v>
      </c>
      <c r="CA695">
        <f ca="1"/>
        <v>0.86280000000000001</v>
      </c>
      <c r="CK695">
        <f ca="1"/>
        <v>7.82</v>
      </c>
      <c r="CL695">
        <f ca="1"/>
        <v>8.02</v>
      </c>
      <c r="CM695">
        <f ca="1"/>
        <v>7.9</v>
      </c>
      <c r="CN695">
        <f ca="1"/>
        <v>7.35</v>
      </c>
      <c r="CO695">
        <f ca="1"/>
        <v>6.73</v>
      </c>
      <c r="CP695">
        <f ca="1"/>
        <v>6.13</v>
      </c>
      <c r="CQ695">
        <f ca="1"/>
        <v>5.76</v>
      </c>
      <c r="CR695">
        <f ca="1"/>
        <v>7.4649999999999999</v>
      </c>
      <c r="CS695">
        <f ca="1"/>
        <v>7.17</v>
      </c>
      <c r="CT695">
        <f ca="1"/>
        <v>6.4050000000000002</v>
      </c>
      <c r="CU695">
        <f ca="1"/>
        <v>5.49</v>
      </c>
      <c r="CV695">
        <f ca="1"/>
        <v>7.9</v>
      </c>
      <c r="CW695">
        <f ca="1"/>
        <v>11.3733</v>
      </c>
      <c r="CX695">
        <f ca="1"/>
        <v>9.9699000000000009</v>
      </c>
      <c r="CY695">
        <f ca="1"/>
        <v>12.577199999999999</v>
      </c>
      <c r="CZ695">
        <f ca="1"/>
        <v>6.5891999999999999</v>
      </c>
      <c r="DA695">
        <f ca="1"/>
        <v>100.71</v>
      </c>
    </row>
    <row r="696" spans="1:105" x14ac:dyDescent="0.25">
      <c r="A696" s="79">
        <f ca="1"/>
        <v>45314</v>
      </c>
      <c r="B696" s="7">
        <f ca="1"/>
        <v>911.5</v>
      </c>
      <c r="C696" s="7">
        <f ca="1"/>
        <v>905.05</v>
      </c>
      <c r="D696" s="7">
        <f ca="1"/>
        <v>916.77</v>
      </c>
      <c r="E696" s="7">
        <f ca="1"/>
        <v>910</v>
      </c>
      <c r="F696">
        <f ca="1"/>
        <v>908.83479999999997</v>
      </c>
      <c r="G696">
        <f ca="1"/>
        <v>1319.36</v>
      </c>
      <c r="H696">
        <f ca="1"/>
        <v>914.66</v>
      </c>
      <c r="I696">
        <f ca="1"/>
        <v>902</v>
      </c>
      <c r="J696">
        <f ca="1"/>
        <v>885.89</v>
      </c>
      <c r="K696">
        <f ca="1"/>
        <v>895.89</v>
      </c>
      <c r="L696">
        <f ca="1"/>
        <v>856.32</v>
      </c>
      <c r="M696">
        <f ca="1"/>
        <v>13.35</v>
      </c>
      <c r="N696">
        <f ca="1"/>
        <v>2.0499999999999998</v>
      </c>
      <c r="O696">
        <f ca="1"/>
        <v>4.5999999999999996</v>
      </c>
      <c r="P696">
        <f ca="1"/>
        <v>6.65</v>
      </c>
      <c r="Q696">
        <f ca="1"/>
        <v>8.01</v>
      </c>
      <c r="R696">
        <f ca="1"/>
        <v>103.617</v>
      </c>
      <c r="S696">
        <f ca="1"/>
        <v>379.35</v>
      </c>
      <c r="T696">
        <f ca="1"/>
        <v>379.35</v>
      </c>
      <c r="U696">
        <f ca="1"/>
        <v>8312</v>
      </c>
      <c r="V696">
        <f ca="1"/>
        <v>22368</v>
      </c>
      <c r="W696">
        <f ca="1"/>
        <v>2825</v>
      </c>
      <c r="X696">
        <f ca="1"/>
        <v>159575</v>
      </c>
      <c r="Y696">
        <f ca="1"/>
        <v>8312</v>
      </c>
      <c r="Z696">
        <f ca="1"/>
        <v>13.08</v>
      </c>
      <c r="AA696">
        <f ca="1"/>
        <v>-27384</v>
      </c>
      <c r="AB696">
        <f ca="1"/>
        <v>74.37</v>
      </c>
      <c r="AC696">
        <f ca="1"/>
        <v>17.307300000000001</v>
      </c>
      <c r="AD696">
        <f ca="1"/>
        <v>4.9503000000000004</v>
      </c>
      <c r="AE696">
        <f ca="1"/>
        <v>3953.31</v>
      </c>
      <c r="AF696">
        <f ca="1"/>
        <v>3.7679</v>
      </c>
      <c r="AG696">
        <f ca="1"/>
        <v>821.94550000000004</v>
      </c>
      <c r="AH696">
        <f ca="1"/>
        <v>-6312</v>
      </c>
      <c r="AI696">
        <f ca="1"/>
        <v>-281</v>
      </c>
      <c r="AJ696" s="7">
        <f ca="1"/>
        <v>16</v>
      </c>
      <c r="AK696" s="7">
        <f ca="1"/>
        <v>60.64</v>
      </c>
      <c r="AL696" s="7">
        <f ca="1"/>
        <v>57.82</v>
      </c>
      <c r="AM696" s="7">
        <f ca="1"/>
        <v>47.13</v>
      </c>
      <c r="AN696">
        <f ca="1"/>
        <v>102.39</v>
      </c>
      <c r="AO696">
        <f ca="1"/>
        <v>39.130000000000003</v>
      </c>
      <c r="AP696">
        <f ca="1"/>
        <v>88.725300000000004</v>
      </c>
      <c r="AQ696">
        <f ca="1"/>
        <v>19.0411</v>
      </c>
      <c r="AR696">
        <f ca="1"/>
        <v>7.1718000000000002</v>
      </c>
      <c r="AS696">
        <f ca="1"/>
        <v>355.84</v>
      </c>
      <c r="AT696">
        <f ca="1"/>
        <v>30.2637</v>
      </c>
      <c r="AU696">
        <f ca="1"/>
        <v>1333.36</v>
      </c>
      <c r="AV696">
        <f ca="1"/>
        <v>4.0430000000000001</v>
      </c>
      <c r="AW696">
        <f ca="1"/>
        <v>56.158000000000001</v>
      </c>
      <c r="AX696">
        <f ca="1"/>
        <v>35.698999999999998</v>
      </c>
      <c r="AY696">
        <f ca="1"/>
        <v>22.918900000000001</v>
      </c>
      <c r="AZ696">
        <f ca="1"/>
        <v>7.8217999999999996</v>
      </c>
      <c r="BA696">
        <f ca="1"/>
        <v>1.3412999999999999</v>
      </c>
      <c r="BB696">
        <f ca="1"/>
        <v>83.158799999999999</v>
      </c>
      <c r="BC696">
        <f ca="1"/>
        <v>31.344000000000001</v>
      </c>
      <c r="BD696">
        <f ca="1"/>
        <v>4.7276999999999996</v>
      </c>
      <c r="BE696">
        <f ca="1"/>
        <v>15637</v>
      </c>
      <c r="BF696">
        <f ca="1"/>
        <v>1.8019000000000001</v>
      </c>
      <c r="BG696">
        <f ca="1"/>
        <v>4.5849000000000002</v>
      </c>
      <c r="BH696">
        <f ca="1"/>
        <v>17.565000000000001</v>
      </c>
      <c r="BI696">
        <f ca="1"/>
        <v>11.363</v>
      </c>
      <c r="BJ696">
        <f ca="1"/>
        <v>11.515000000000001</v>
      </c>
      <c r="BK696">
        <f ca="1"/>
        <v>15.64</v>
      </c>
      <c r="BL696">
        <f ca="1"/>
        <v>5.5350000000000001</v>
      </c>
      <c r="BM696">
        <f ca="1"/>
        <v>4.7914500000000002</v>
      </c>
      <c r="BN696">
        <f ca="1"/>
        <v>6.45</v>
      </c>
      <c r="BO696">
        <f ca="1"/>
        <v>5.1555499999999999</v>
      </c>
      <c r="BP696">
        <f ca="1"/>
        <v>3.9659</v>
      </c>
      <c r="BQ696">
        <f ca="1"/>
        <v>4.2634999999999996</v>
      </c>
      <c r="BR696">
        <f ca="1"/>
        <v>10.504</v>
      </c>
      <c r="BS696">
        <f ca="1"/>
        <v>1.5199</v>
      </c>
      <c r="BT696">
        <f ca="1"/>
        <v>1.3462000000000001</v>
      </c>
      <c r="BU696">
        <f ca="1"/>
        <v>1.6387</v>
      </c>
      <c r="BV696">
        <f ca="1"/>
        <v>10.484400000000001</v>
      </c>
      <c r="BW696">
        <f ca="1"/>
        <v>0.78820000000000001</v>
      </c>
      <c r="BX696">
        <f ca="1"/>
        <v>148.35</v>
      </c>
      <c r="BY696">
        <f ca="1"/>
        <v>0.92130000000000001</v>
      </c>
      <c r="BZ696">
        <f ca="1"/>
        <v>6.8691000000000004</v>
      </c>
      <c r="CA696">
        <f ca="1"/>
        <v>0.87019999999999997</v>
      </c>
      <c r="CK696">
        <f ca="1"/>
        <v>7.64</v>
      </c>
      <c r="CL696">
        <f ca="1"/>
        <v>8.0399999999999991</v>
      </c>
      <c r="CM696">
        <f ca="1"/>
        <v>7.87</v>
      </c>
      <c r="CN696">
        <f ca="1"/>
        <v>7.34</v>
      </c>
      <c r="CO696">
        <f ca="1"/>
        <v>6.65</v>
      </c>
      <c r="CP696">
        <f ca="1"/>
        <v>6.13</v>
      </c>
      <c r="CQ696">
        <f ca="1"/>
        <v>5.72</v>
      </c>
      <c r="CR696">
        <f ca="1"/>
        <v>7.48</v>
      </c>
      <c r="CS696">
        <f ca="1"/>
        <v>7.1849999999999996</v>
      </c>
      <c r="CT696">
        <f ca="1"/>
        <v>6.45</v>
      </c>
      <c r="CU696">
        <f ca="1"/>
        <v>5.5350000000000001</v>
      </c>
      <c r="CV696">
        <f ca="1"/>
        <v>7.87</v>
      </c>
      <c r="CW696">
        <f ca="1"/>
        <v>11.398400000000001</v>
      </c>
      <c r="CX696">
        <f ca="1"/>
        <v>9.5396000000000001</v>
      </c>
      <c r="CY696">
        <f ca="1"/>
        <v>13.25905</v>
      </c>
      <c r="CZ696">
        <f ca="1"/>
        <v>6.4725999999999999</v>
      </c>
      <c r="DA696">
        <f ca="1"/>
        <v>100.71</v>
      </c>
    </row>
    <row r="697" spans="1:105" x14ac:dyDescent="0.25">
      <c r="A697" s="79">
        <f ca="1"/>
        <v>45313</v>
      </c>
      <c r="B697" s="7">
        <f ca="1"/>
        <v>909.4</v>
      </c>
      <c r="C697" s="7">
        <f ca="1"/>
        <v>901.51</v>
      </c>
      <c r="D697" s="7">
        <f ca="1"/>
        <v>912.5</v>
      </c>
      <c r="E697" s="7">
        <f ca="1"/>
        <v>908.1</v>
      </c>
      <c r="F697">
        <f ca="1"/>
        <v>905.49620000000004</v>
      </c>
      <c r="G697">
        <f ca="1"/>
        <v>1516.05</v>
      </c>
      <c r="H697">
        <f ca="1"/>
        <v>915.09</v>
      </c>
      <c r="I697">
        <f ca="1"/>
        <v>900.97</v>
      </c>
      <c r="J697">
        <f ca="1"/>
        <v>885.45</v>
      </c>
      <c r="K697">
        <f ca="1"/>
        <v>895.27</v>
      </c>
      <c r="L697">
        <f ca="1"/>
        <v>855.73</v>
      </c>
      <c r="M697">
        <f ca="1"/>
        <v>13.33</v>
      </c>
      <c r="N697">
        <f ca="1"/>
        <v>2.04</v>
      </c>
      <c r="O697">
        <f ca="1"/>
        <v>4.6900000000000004</v>
      </c>
      <c r="P697">
        <f ca="1"/>
        <v>6.73</v>
      </c>
      <c r="Q697">
        <f ca="1"/>
        <v>7.89</v>
      </c>
      <c r="R697">
        <f ca="1"/>
        <v>103.331</v>
      </c>
      <c r="S697">
        <f ca="1"/>
        <v>376.35</v>
      </c>
      <c r="T697">
        <f ca="1"/>
        <v>376.35</v>
      </c>
      <c r="U697">
        <f ca="1"/>
        <v>8254.5</v>
      </c>
      <c r="V697">
        <f ca="1"/>
        <v>21449</v>
      </c>
      <c r="W697">
        <f ca="1"/>
        <v>-1125</v>
      </c>
      <c r="X697">
        <f ca="1"/>
        <v>156750</v>
      </c>
      <c r="Y697">
        <f ca="1"/>
        <v>8254.5</v>
      </c>
      <c r="Z697">
        <f ca="1"/>
        <v>13.51</v>
      </c>
      <c r="AA697">
        <f ca="1"/>
        <v>-22467</v>
      </c>
      <c r="AB697">
        <f ca="1"/>
        <v>75.19</v>
      </c>
      <c r="AC697">
        <f ca="1"/>
        <v>17.183900000000001</v>
      </c>
      <c r="AD697">
        <f ca="1"/>
        <v>4.9851999999999999</v>
      </c>
      <c r="AE697">
        <f ca="1"/>
        <v>3901.38</v>
      </c>
      <c r="AF697">
        <f ca="1"/>
        <v>3.74</v>
      </c>
      <c r="AG697">
        <f ca="1"/>
        <v>821.45</v>
      </c>
      <c r="AH697">
        <f ca="1"/>
        <v>-6031</v>
      </c>
      <c r="AI697">
        <f ca="1"/>
        <v>-466</v>
      </c>
      <c r="AJ697" s="7">
        <f ca="1"/>
        <v>17</v>
      </c>
      <c r="AK697" s="7">
        <f ca="1"/>
        <v>57.38</v>
      </c>
      <c r="AL697" s="7">
        <f ca="1"/>
        <v>56.62</v>
      </c>
      <c r="AM697" s="7">
        <f ca="1"/>
        <v>43.62</v>
      </c>
      <c r="AN697">
        <f ca="1"/>
        <v>102.28</v>
      </c>
      <c r="AO697">
        <f ca="1"/>
        <v>38.61</v>
      </c>
      <c r="AP697">
        <f ca="1"/>
        <v>88.045400000000001</v>
      </c>
      <c r="AQ697">
        <f ca="1"/>
        <v>19.202400000000001</v>
      </c>
      <c r="AR697">
        <f ca="1"/>
        <v>7.1909000000000001</v>
      </c>
      <c r="AS697">
        <f ca="1"/>
        <v>352.38</v>
      </c>
      <c r="AT697">
        <f ca="1"/>
        <v>30.2455</v>
      </c>
      <c r="AU697">
        <f ca="1"/>
        <v>1338.71</v>
      </c>
      <c r="AV697">
        <f ca="1"/>
        <v>4.0087000000000002</v>
      </c>
      <c r="AW697">
        <f ca="1"/>
        <v>56.27</v>
      </c>
      <c r="AX697">
        <f ca="1"/>
        <v>35.606000000000002</v>
      </c>
      <c r="AY697">
        <f ca="1"/>
        <v>22.7653</v>
      </c>
      <c r="AZ697">
        <f ca="1"/>
        <v>7.8174000000000001</v>
      </c>
      <c r="BA697">
        <f ca="1"/>
        <v>1.3419000000000001</v>
      </c>
      <c r="BB697">
        <f ca="1"/>
        <v>83.064999999999998</v>
      </c>
      <c r="BC697">
        <f ca="1"/>
        <v>31.343</v>
      </c>
      <c r="BD697">
        <f ca="1"/>
        <v>4.7308000000000003</v>
      </c>
      <c r="BE697">
        <f ca="1"/>
        <v>15637</v>
      </c>
      <c r="BF697">
        <f ca="1"/>
        <v>1.7968</v>
      </c>
      <c r="BG697">
        <f ca="1"/>
        <v>4.5735999999999999</v>
      </c>
      <c r="BH697">
        <f ca="1"/>
        <v>18.100000000000001</v>
      </c>
      <c r="BI697">
        <f ca="1"/>
        <v>9.9169999999999998</v>
      </c>
      <c r="BJ697">
        <f ca="1"/>
        <v>10.91</v>
      </c>
      <c r="BK697">
        <f ca="1"/>
        <v>15.685</v>
      </c>
      <c r="BL697">
        <f ca="1"/>
        <v>5.5650000000000004</v>
      </c>
      <c r="BM697">
        <f ca="1"/>
        <v>4.8250000000000002</v>
      </c>
      <c r="BN697">
        <f ca="1"/>
        <v>6.52</v>
      </c>
      <c r="BO697">
        <f ca="1"/>
        <v>5.1769999999999996</v>
      </c>
      <c r="BP697">
        <f ca="1"/>
        <v>4.0331999999999999</v>
      </c>
      <c r="BQ697">
        <f ca="1"/>
        <v>4.1984000000000004</v>
      </c>
      <c r="BR697">
        <f ca="1"/>
        <v>10.5136</v>
      </c>
      <c r="BS697">
        <f ca="1"/>
        <v>1.5221</v>
      </c>
      <c r="BT697">
        <f ca="1"/>
        <v>1.3479000000000001</v>
      </c>
      <c r="BU697">
        <f ca="1"/>
        <v>1.6455</v>
      </c>
      <c r="BV697">
        <f ca="1"/>
        <v>10.465299999999999</v>
      </c>
      <c r="BW697">
        <f ca="1"/>
        <v>0.78680000000000005</v>
      </c>
      <c r="BX697">
        <f ca="1"/>
        <v>148.1</v>
      </c>
      <c r="BY697">
        <f ca="1"/>
        <v>0.91890000000000005</v>
      </c>
      <c r="BZ697">
        <f ca="1"/>
        <v>6.8535000000000004</v>
      </c>
      <c r="CA697">
        <f ca="1"/>
        <v>0.86909999999999998</v>
      </c>
      <c r="CK697">
        <f ca="1"/>
        <v>7.64</v>
      </c>
      <c r="CL697">
        <f ca="1"/>
        <v>7.96</v>
      </c>
      <c r="CM697">
        <f ca="1"/>
        <v>7.79</v>
      </c>
      <c r="CN697">
        <f ca="1"/>
        <v>7.39</v>
      </c>
      <c r="CO697">
        <f ca="1"/>
        <v>6.69</v>
      </c>
      <c r="CP697">
        <f ca="1"/>
        <v>6.15</v>
      </c>
      <c r="CQ697">
        <f ca="1"/>
        <v>5.74</v>
      </c>
      <c r="CR697">
        <f ca="1"/>
        <v>7.49</v>
      </c>
      <c r="CS697">
        <f ca="1"/>
        <v>7.2249999999999996</v>
      </c>
      <c r="CT697">
        <f ca="1"/>
        <v>6.52</v>
      </c>
      <c r="CU697">
        <f ca="1"/>
        <v>5.5650000000000004</v>
      </c>
      <c r="CV697">
        <f ca="1"/>
        <v>7.79</v>
      </c>
      <c r="CW697">
        <f ca="1"/>
        <v>11.337400000000001</v>
      </c>
      <c r="CX697">
        <f ca="1"/>
        <v>9.5515000000000008</v>
      </c>
      <c r="CY697">
        <f ca="1"/>
        <v>13.060801</v>
      </c>
      <c r="CZ697">
        <f ca="1"/>
        <v>6.1218000000000004</v>
      </c>
      <c r="DA697">
        <f ca="1"/>
        <v>100.71</v>
      </c>
    </row>
    <row r="698" spans="1:105" x14ac:dyDescent="0.25">
      <c r="A698" s="79">
        <f ca="1"/>
        <v>45310</v>
      </c>
      <c r="B698" s="7">
        <f ca="1"/>
        <v>911</v>
      </c>
      <c r="C698" s="7">
        <f ca="1"/>
        <v>907.15</v>
      </c>
      <c r="D698" s="7">
        <f ca="1"/>
        <v>913.7</v>
      </c>
      <c r="E698" s="7">
        <f ca="1"/>
        <v>911.75</v>
      </c>
      <c r="F698">
        <f ca="1"/>
        <v>910.58900000000006</v>
      </c>
      <c r="G698">
        <f ca="1"/>
        <v>1370.16</v>
      </c>
      <c r="H698">
        <f ca="1"/>
        <v>914.61</v>
      </c>
      <c r="I698">
        <f ca="1"/>
        <v>899.94</v>
      </c>
      <c r="J698">
        <f ca="1"/>
        <v>885.72</v>
      </c>
      <c r="K698">
        <f ca="1"/>
        <v>894.7</v>
      </c>
      <c r="L698">
        <f ca="1"/>
        <v>855.16</v>
      </c>
      <c r="M698">
        <f ca="1"/>
        <v>13.55</v>
      </c>
      <c r="N698">
        <f ca="1"/>
        <v>1.97</v>
      </c>
      <c r="O698">
        <f ca="1"/>
        <v>4.5999999999999996</v>
      </c>
      <c r="P698">
        <f ca="1"/>
        <v>6.6</v>
      </c>
      <c r="Q698">
        <f ca="1"/>
        <v>7.7</v>
      </c>
      <c r="R698">
        <f ca="1"/>
        <v>103.288</v>
      </c>
      <c r="S698">
        <f ca="1"/>
        <v>378.65</v>
      </c>
      <c r="T698">
        <f ca="1"/>
        <v>378.65</v>
      </c>
      <c r="U698">
        <f ca="1"/>
        <v>8271.76</v>
      </c>
      <c r="V698">
        <f ca="1"/>
        <v>20972</v>
      </c>
      <c r="W698">
        <f ca="1"/>
        <v>550</v>
      </c>
      <c r="X698">
        <f ca="1"/>
        <v>157875</v>
      </c>
      <c r="Y698">
        <f ca="1"/>
        <v>8271.76</v>
      </c>
      <c r="Z698">
        <f ca="1"/>
        <v>13.65</v>
      </c>
      <c r="AA698">
        <f ca="1"/>
        <v>-22467</v>
      </c>
      <c r="AB698">
        <f ca="1"/>
        <v>73.41</v>
      </c>
      <c r="AC698">
        <f ca="1"/>
        <v>17.084700000000002</v>
      </c>
      <c r="AD698">
        <f ca="1"/>
        <v>4.9298999999999999</v>
      </c>
      <c r="AE698">
        <f ca="1"/>
        <v>3910.64</v>
      </c>
      <c r="AF698">
        <f ca="1"/>
        <v>3.7414999999999998</v>
      </c>
      <c r="AG698">
        <f ca="1"/>
        <v>819.79989999999998</v>
      </c>
      <c r="AH698">
        <f ca="1"/>
        <v>-5565</v>
      </c>
      <c r="AI698">
        <f ca="1"/>
        <v>-118</v>
      </c>
      <c r="AJ698" s="7">
        <f ca="1"/>
        <v>20</v>
      </c>
      <c r="AK698" s="7">
        <f ca="1"/>
        <v>56.88</v>
      </c>
      <c r="AL698" s="7">
        <f ca="1"/>
        <v>57.79</v>
      </c>
      <c r="AM698" s="7">
        <f ca="1"/>
        <v>45.8</v>
      </c>
      <c r="AN698">
        <f ca="1"/>
        <v>102.35</v>
      </c>
      <c r="AO698">
        <f ca="1"/>
        <v>39.020000000000003</v>
      </c>
      <c r="AP698">
        <f ca="1"/>
        <v>87.955699999999993</v>
      </c>
      <c r="AQ698">
        <f ca="1"/>
        <v>19.030799999999999</v>
      </c>
      <c r="AR698">
        <f ca="1"/>
        <v>7.1933999999999996</v>
      </c>
      <c r="AS698">
        <f ca="1"/>
        <v>350.59</v>
      </c>
      <c r="AT698">
        <f ca="1"/>
        <v>30.196100000000001</v>
      </c>
      <c r="AU698">
        <f ca="1"/>
        <v>1338.77</v>
      </c>
      <c r="AV698">
        <f ca="1"/>
        <v>3.9981</v>
      </c>
      <c r="AW698">
        <f ca="1"/>
        <v>55.945</v>
      </c>
      <c r="AX698">
        <f ca="1"/>
        <v>35.558999999999997</v>
      </c>
      <c r="AY698">
        <f ca="1"/>
        <v>22.746700000000001</v>
      </c>
      <c r="AZ698">
        <f ca="1"/>
        <v>7.8181000000000003</v>
      </c>
      <c r="BA698">
        <f ca="1"/>
        <v>1.3408</v>
      </c>
      <c r="BB698">
        <f ca="1"/>
        <v>83.064999999999998</v>
      </c>
      <c r="BC698">
        <f ca="1"/>
        <v>31.402999999999999</v>
      </c>
      <c r="BD698">
        <f ca="1"/>
        <v>4.7184999999999997</v>
      </c>
      <c r="BE698">
        <f ca="1"/>
        <v>15615</v>
      </c>
      <c r="BF698">
        <f ca="1"/>
        <v>1.7948</v>
      </c>
      <c r="BG698">
        <f ca="1"/>
        <v>4.5666000000000002</v>
      </c>
      <c r="BH698">
        <f ca="1"/>
        <v>17.04</v>
      </c>
      <c r="BI698">
        <f ca="1"/>
        <v>10.535</v>
      </c>
      <c r="BJ698">
        <f ca="1"/>
        <v>10.095000000000001</v>
      </c>
      <c r="BK698">
        <f ca="1"/>
        <v>15.99</v>
      </c>
      <c r="BL698">
        <f ca="1"/>
        <v>5.63</v>
      </c>
      <c r="BM698">
        <f ca="1"/>
        <v>4.8124000000000002</v>
      </c>
      <c r="BN698">
        <f ca="1"/>
        <v>6.6050000000000004</v>
      </c>
      <c r="BO698">
        <f ca="1"/>
        <v>5.1657000000000002</v>
      </c>
      <c r="BP698">
        <f ca="1"/>
        <v>4.0114000000000001</v>
      </c>
      <c r="BQ698">
        <f ca="1"/>
        <v>4.1155999999999997</v>
      </c>
      <c r="BR698">
        <f ca="1"/>
        <v>10.488899999999999</v>
      </c>
      <c r="BS698">
        <f ca="1"/>
        <v>1.5158</v>
      </c>
      <c r="BT698">
        <f ca="1"/>
        <v>1.3429</v>
      </c>
      <c r="BU698">
        <f ca="1"/>
        <v>1.6356999999999999</v>
      </c>
      <c r="BV698">
        <f ca="1"/>
        <v>10.4686</v>
      </c>
      <c r="BW698">
        <f ca="1"/>
        <v>0.78720000000000001</v>
      </c>
      <c r="BX698">
        <f ca="1"/>
        <v>148.12</v>
      </c>
      <c r="BY698">
        <f ca="1"/>
        <v>0.91759999999999997</v>
      </c>
      <c r="BZ698">
        <f ca="1"/>
        <v>6.8433000000000002</v>
      </c>
      <c r="CA698">
        <f ca="1"/>
        <v>0.86839999999999995</v>
      </c>
      <c r="CK698">
        <f ca="1"/>
        <v>7.01</v>
      </c>
      <c r="CL698">
        <f ca="1"/>
        <v>7.59</v>
      </c>
      <c r="CM698">
        <f ca="1"/>
        <v>7.86</v>
      </c>
      <c r="CN698">
        <f ca="1"/>
        <v>7.34</v>
      </c>
      <c r="CO698">
        <f ca="1"/>
        <v>6.65</v>
      </c>
      <c r="CP698">
        <f ca="1"/>
        <v>6.13</v>
      </c>
      <c r="CQ698">
        <f ca="1"/>
        <v>5.71</v>
      </c>
      <c r="CR698">
        <f ca="1"/>
        <v>7.5650000000000004</v>
      </c>
      <c r="CS698">
        <f ca="1"/>
        <v>7.3</v>
      </c>
      <c r="CT698">
        <f ca="1"/>
        <v>6.6050000000000004</v>
      </c>
      <c r="CU698">
        <f ca="1"/>
        <v>5.63</v>
      </c>
      <c r="CV698">
        <f ca="1"/>
        <v>7.86</v>
      </c>
      <c r="CW698">
        <f ca="1"/>
        <v>11.3748</v>
      </c>
      <c r="CX698">
        <f ca="1"/>
        <v>10.615399999999999</v>
      </c>
      <c r="CY698">
        <f ca="1"/>
        <v>13.83215</v>
      </c>
      <c r="CZ698">
        <f ca="1"/>
        <v>6.1961000000000004</v>
      </c>
      <c r="DA698">
        <f ca="1"/>
        <v>100.71</v>
      </c>
    </row>
    <row r="699" spans="1:105" x14ac:dyDescent="0.25">
      <c r="A699" s="79">
        <f ca="1"/>
        <v>45309</v>
      </c>
      <c r="B699" s="7">
        <f ca="1"/>
        <v>917.62</v>
      </c>
      <c r="C699" s="7">
        <f ca="1"/>
        <v>916.2</v>
      </c>
      <c r="D699" s="7">
        <f ca="1"/>
        <v>921.49</v>
      </c>
      <c r="E699" s="7">
        <f ca="1"/>
        <v>918.15</v>
      </c>
      <c r="F699">
        <f ca="1"/>
        <v>918.6309</v>
      </c>
      <c r="G699">
        <f ca="1"/>
        <v>1544.37</v>
      </c>
      <c r="H699">
        <f ca="1"/>
        <v>912.58</v>
      </c>
      <c r="I699">
        <f ca="1"/>
        <v>898.87</v>
      </c>
      <c r="J699">
        <f ca="1"/>
        <v>885.78</v>
      </c>
      <c r="K699">
        <f ca="1"/>
        <v>894.11</v>
      </c>
      <c r="L699">
        <f ca="1"/>
        <v>854.62</v>
      </c>
      <c r="M699">
        <f ca="1"/>
        <v>13.39</v>
      </c>
      <c r="N699">
        <f ca="1"/>
        <v>2</v>
      </c>
      <c r="O699">
        <f ca="1"/>
        <v>4.43</v>
      </c>
      <c r="P699">
        <f ca="1"/>
        <v>6.2</v>
      </c>
      <c r="Q699">
        <f ca="1"/>
        <v>7.48</v>
      </c>
      <c r="R699">
        <f ca="1"/>
        <v>103.536</v>
      </c>
      <c r="S699">
        <f ca="1"/>
        <v>374.5</v>
      </c>
      <c r="T699">
        <f ca="1"/>
        <v>374.5</v>
      </c>
      <c r="U699">
        <f ca="1"/>
        <v>8223.7999999999993</v>
      </c>
      <c r="V699">
        <f ca="1"/>
        <v>20136</v>
      </c>
      <c r="W699">
        <f ca="1"/>
        <v>3250</v>
      </c>
      <c r="X699">
        <f ca="1"/>
        <v>157325</v>
      </c>
      <c r="Y699">
        <f ca="1"/>
        <v>8223.7999999999993</v>
      </c>
      <c r="Z699">
        <f ca="1"/>
        <v>13.68</v>
      </c>
      <c r="AA699">
        <f ca="1"/>
        <v>-22467</v>
      </c>
      <c r="AB699">
        <f ca="1"/>
        <v>74.08</v>
      </c>
      <c r="AC699">
        <f ca="1"/>
        <v>17.162299999999998</v>
      </c>
      <c r="AD699">
        <f ca="1"/>
        <v>4.9298999999999999</v>
      </c>
      <c r="AE699">
        <f ca="1"/>
        <v>3918.32</v>
      </c>
      <c r="AF699">
        <f ca="1"/>
        <v>3.746</v>
      </c>
      <c r="AG699">
        <f ca="1"/>
        <v>819.24990000000003</v>
      </c>
      <c r="AH699">
        <f ca="1"/>
        <v>-5447</v>
      </c>
      <c r="AI699">
        <f ca="1"/>
        <v>-413</v>
      </c>
      <c r="AJ699" s="7">
        <f ca="1"/>
        <v>21</v>
      </c>
      <c r="AK699" s="7">
        <f ca="1"/>
        <v>60.69</v>
      </c>
      <c r="AL699" s="7">
        <f ca="1"/>
        <v>62.74</v>
      </c>
      <c r="AM699" s="7">
        <f ca="1"/>
        <v>39.700000000000003</v>
      </c>
      <c r="AN699">
        <f ca="1"/>
        <v>102.21</v>
      </c>
      <c r="AO699">
        <f ca="1"/>
        <v>38.44</v>
      </c>
      <c r="AP699">
        <f ca="1"/>
        <v>89.389499999999998</v>
      </c>
      <c r="AQ699">
        <f ca="1"/>
        <v>18.938500000000001</v>
      </c>
      <c r="AR699">
        <f ca="1"/>
        <v>7.1962999999999999</v>
      </c>
      <c r="AS699">
        <f ca="1"/>
        <v>351.55</v>
      </c>
      <c r="AT699">
        <f ca="1"/>
        <v>30.130500000000001</v>
      </c>
      <c r="AU699">
        <f ca="1"/>
        <v>1339.04</v>
      </c>
      <c r="AV699">
        <f ca="1"/>
        <v>4.0330000000000004</v>
      </c>
      <c r="AW699">
        <f ca="1"/>
        <v>55.832999999999998</v>
      </c>
      <c r="AX699">
        <f ca="1"/>
        <v>35.582999999999998</v>
      </c>
      <c r="AY699">
        <f ca="1"/>
        <v>22.7896</v>
      </c>
      <c r="AZ699">
        <f ca="1"/>
        <v>7.8209</v>
      </c>
      <c r="BA699">
        <f ca="1"/>
        <v>1.3441000000000001</v>
      </c>
      <c r="BB699">
        <f ca="1"/>
        <v>83.121200000000002</v>
      </c>
      <c r="BC699">
        <f ca="1"/>
        <v>31.577999999999999</v>
      </c>
      <c r="BD699">
        <f ca="1"/>
        <v>4.7190000000000003</v>
      </c>
      <c r="BE699">
        <f ca="1"/>
        <v>15624</v>
      </c>
      <c r="BF699">
        <f ca="1"/>
        <v>1.7984</v>
      </c>
      <c r="BG699">
        <f ca="1"/>
        <v>4.5757000000000003</v>
      </c>
      <c r="BH699">
        <f ca="1"/>
        <v>17.1175</v>
      </c>
      <c r="BI699">
        <f ca="1"/>
        <v>10.895</v>
      </c>
      <c r="BJ699">
        <f ca="1"/>
        <v>9.9049999999999994</v>
      </c>
      <c r="BK699">
        <f ca="1"/>
        <v>16.010000000000002</v>
      </c>
      <c r="BL699">
        <f ca="1"/>
        <v>5.6224999999999996</v>
      </c>
      <c r="BM699">
        <f ca="1"/>
        <v>4.7679999999999998</v>
      </c>
      <c r="BN699">
        <f ca="1"/>
        <v>6.64</v>
      </c>
      <c r="BO699">
        <f ca="1"/>
        <v>5.1417999999999999</v>
      </c>
      <c r="BP699">
        <f ca="1"/>
        <v>3.9579</v>
      </c>
      <c r="BQ699">
        <f ca="1"/>
        <v>4.1630000000000003</v>
      </c>
      <c r="BR699">
        <f ca="1"/>
        <v>10.5297</v>
      </c>
      <c r="BS699">
        <f ca="1"/>
        <v>1.5214000000000001</v>
      </c>
      <c r="BT699">
        <f ca="1"/>
        <v>1.3487</v>
      </c>
      <c r="BU699">
        <f ca="1"/>
        <v>1.6351</v>
      </c>
      <c r="BV699">
        <f ca="1"/>
        <v>10.4862</v>
      </c>
      <c r="BW699">
        <f ca="1"/>
        <v>0.78700000000000003</v>
      </c>
      <c r="BX699">
        <f ca="1"/>
        <v>148.16</v>
      </c>
      <c r="BY699">
        <f ca="1"/>
        <v>0.9194</v>
      </c>
      <c r="BZ699">
        <f ca="1"/>
        <v>6.8548</v>
      </c>
      <c r="CA699">
        <f ca="1"/>
        <v>0.86799999999999999</v>
      </c>
      <c r="CK699">
        <f ca="1"/>
        <v>7.44</v>
      </c>
      <c r="CL699">
        <f ca="1"/>
        <v>7.62</v>
      </c>
      <c r="CM699">
        <f ca="1"/>
        <v>7.87</v>
      </c>
      <c r="CN699">
        <f ca="1"/>
        <v>7.24</v>
      </c>
      <c r="CO699">
        <f ca="1"/>
        <v>6.53</v>
      </c>
      <c r="CP699">
        <f ca="1"/>
        <v>6.04</v>
      </c>
      <c r="CQ699">
        <f ca="1"/>
        <v>5.64</v>
      </c>
      <c r="CR699">
        <f ca="1"/>
        <v>7.6680000000000001</v>
      </c>
      <c r="CS699">
        <f ca="1"/>
        <v>7.31</v>
      </c>
      <c r="CT699">
        <f ca="1"/>
        <v>6.64</v>
      </c>
      <c r="CU699">
        <f ca="1"/>
        <v>5.6224999999999996</v>
      </c>
      <c r="CV699">
        <f ca="1"/>
        <v>7.87</v>
      </c>
      <c r="CW699">
        <f ca="1"/>
        <v>11.380699999999999</v>
      </c>
      <c r="CX699">
        <f ca="1"/>
        <v>10.5997</v>
      </c>
      <c r="CY699">
        <f ca="1"/>
        <v>13.674049</v>
      </c>
      <c r="CZ699">
        <f ca="1"/>
        <v>5.8804999999999996</v>
      </c>
      <c r="DA699">
        <f ca="1"/>
        <v>100.71</v>
      </c>
    </row>
    <row r="700" spans="1:105" x14ac:dyDescent="0.25">
      <c r="A700" s="79">
        <f ca="1"/>
        <v>45308</v>
      </c>
      <c r="B700" s="7">
        <f ca="1"/>
        <v>921.01</v>
      </c>
      <c r="C700" s="7">
        <f ca="1"/>
        <v>919.5</v>
      </c>
      <c r="D700" s="7">
        <f ca="1"/>
        <v>932</v>
      </c>
      <c r="E700" s="7">
        <f ca="1"/>
        <v>929</v>
      </c>
      <c r="F700">
        <f ca="1"/>
        <v>927.07619999999997</v>
      </c>
      <c r="G700">
        <f ca="1"/>
        <v>1695.65</v>
      </c>
      <c r="H700">
        <f ca="1"/>
        <v>909.71</v>
      </c>
      <c r="I700">
        <f ca="1"/>
        <v>896.97</v>
      </c>
      <c r="J700">
        <f ca="1"/>
        <v>885.67</v>
      </c>
      <c r="K700">
        <f ca="1"/>
        <v>893.51</v>
      </c>
      <c r="L700">
        <f ca="1"/>
        <v>854.06</v>
      </c>
      <c r="M700">
        <f ca="1"/>
        <v>13.25</v>
      </c>
      <c r="N700">
        <f ca="1"/>
        <v>1.71</v>
      </c>
      <c r="O700">
        <f ca="1"/>
        <v>4.26</v>
      </c>
      <c r="P700">
        <f ca="1"/>
        <v>6.24</v>
      </c>
      <c r="Q700">
        <f ca="1"/>
        <v>7.54</v>
      </c>
      <c r="R700">
        <f ca="1"/>
        <v>103.45</v>
      </c>
      <c r="S700">
        <f ca="1"/>
        <v>373.3</v>
      </c>
      <c r="T700">
        <f ca="1"/>
        <v>373.3</v>
      </c>
      <c r="U700">
        <f ca="1"/>
        <v>8174.25</v>
      </c>
      <c r="V700">
        <f ca="1"/>
        <v>20386</v>
      </c>
      <c r="W700">
        <f ca="1"/>
        <v>-650</v>
      </c>
      <c r="X700">
        <f ca="1"/>
        <v>154075</v>
      </c>
      <c r="Y700">
        <f ca="1"/>
        <v>8174.25</v>
      </c>
      <c r="Z700">
        <f ca="1"/>
        <v>14.08</v>
      </c>
      <c r="AA700">
        <f ca="1"/>
        <v>-22467</v>
      </c>
      <c r="AB700">
        <f ca="1"/>
        <v>72.56</v>
      </c>
      <c r="AC700">
        <f ca="1"/>
        <v>17.197299999999998</v>
      </c>
      <c r="AD700">
        <f ca="1"/>
        <v>4.9313000000000002</v>
      </c>
      <c r="AE700">
        <f ca="1"/>
        <v>3966.11</v>
      </c>
      <c r="AF700">
        <f ca="1"/>
        <v>3.7440000000000002</v>
      </c>
      <c r="AG700">
        <f ca="1"/>
        <v>818.6499</v>
      </c>
      <c r="AH700">
        <f ca="1"/>
        <v>-5034</v>
      </c>
      <c r="AI700">
        <f ca="1"/>
        <v>-362</v>
      </c>
      <c r="AJ700" s="7">
        <f ca="1"/>
        <v>23</v>
      </c>
      <c r="AK700" s="7">
        <f ca="1"/>
        <v>59.82</v>
      </c>
      <c r="AL700" s="7">
        <f ca="1"/>
        <v>65.41</v>
      </c>
      <c r="AM700" s="7">
        <f ca="1"/>
        <v>37.130000000000003</v>
      </c>
      <c r="AN700">
        <f ca="1"/>
        <v>102.2</v>
      </c>
      <c r="AO700">
        <f ca="1"/>
        <v>38.22</v>
      </c>
      <c r="AP700">
        <f ca="1"/>
        <v>88.378900000000002</v>
      </c>
      <c r="AQ700">
        <f ca="1"/>
        <v>19.0562</v>
      </c>
      <c r="AR700">
        <f ca="1"/>
        <v>7.1962999999999999</v>
      </c>
      <c r="AS700">
        <f ca="1"/>
        <v>349.56</v>
      </c>
      <c r="AT700">
        <f ca="1"/>
        <v>30.132899999999999</v>
      </c>
      <c r="AU700">
        <f ca="1"/>
        <v>1344.61</v>
      </c>
      <c r="AV700">
        <f ca="1"/>
        <v>4.0411999999999999</v>
      </c>
      <c r="AW700">
        <f ca="1"/>
        <v>55.9</v>
      </c>
      <c r="AX700">
        <f ca="1"/>
        <v>35.61</v>
      </c>
      <c r="AY700">
        <f ca="1"/>
        <v>22.730899999999998</v>
      </c>
      <c r="AZ700">
        <f ca="1"/>
        <v>7.8212000000000002</v>
      </c>
      <c r="BA700">
        <f ca="1"/>
        <v>1.3447</v>
      </c>
      <c r="BB700">
        <f ca="1"/>
        <v>83.136200000000002</v>
      </c>
      <c r="BC700">
        <f ca="1"/>
        <v>31.614999999999998</v>
      </c>
      <c r="BD700">
        <f ca="1"/>
        <v>4.7172000000000001</v>
      </c>
      <c r="BE700">
        <f ca="1"/>
        <v>15643</v>
      </c>
      <c r="BF700">
        <f ca="1"/>
        <v>1.7971999999999999</v>
      </c>
      <c r="BG700">
        <f ca="1"/>
        <v>4.5728</v>
      </c>
      <c r="BH700">
        <f ca="1"/>
        <v>17.614999999999998</v>
      </c>
      <c r="BI700">
        <f ca="1"/>
        <v>11.993</v>
      </c>
      <c r="BJ700">
        <f ca="1"/>
        <v>10.43</v>
      </c>
      <c r="BK700">
        <f ca="1"/>
        <v>16.61</v>
      </c>
      <c r="BL700">
        <f ca="1"/>
        <v>5.6849999999999996</v>
      </c>
      <c r="BM700">
        <f ca="1"/>
        <v>4.7874999999999996</v>
      </c>
      <c r="BN700">
        <f ca="1"/>
        <v>6.6749999999999998</v>
      </c>
      <c r="BO700">
        <f ca="1"/>
        <v>5.1544999999999996</v>
      </c>
      <c r="BP700">
        <f ca="1"/>
        <v>3.9533</v>
      </c>
      <c r="BQ700">
        <f ca="1"/>
        <v>4.1086999999999998</v>
      </c>
      <c r="BR700">
        <f ca="1"/>
        <v>10.5108</v>
      </c>
      <c r="BS700">
        <f ca="1"/>
        <v>1.5262</v>
      </c>
      <c r="BT700">
        <f ca="1"/>
        <v>1.3506</v>
      </c>
      <c r="BU700">
        <f ca="1"/>
        <v>1.6347</v>
      </c>
      <c r="BV700">
        <f ca="1"/>
        <v>10.446400000000001</v>
      </c>
      <c r="BW700">
        <f ca="1"/>
        <v>0.78890000000000005</v>
      </c>
      <c r="BX700">
        <f ca="1"/>
        <v>148.16</v>
      </c>
      <c r="BY700">
        <f ca="1"/>
        <v>0.91890000000000005</v>
      </c>
      <c r="BZ700">
        <f ca="1"/>
        <v>6.8532000000000002</v>
      </c>
      <c r="CA700">
        <f ca="1"/>
        <v>0.86439999999999995</v>
      </c>
      <c r="CK700">
        <f ca="1"/>
        <v>7.55</v>
      </c>
      <c r="CL700">
        <f ca="1"/>
        <v>7.42</v>
      </c>
      <c r="CM700">
        <f ca="1"/>
        <v>7.43</v>
      </c>
      <c r="CN700">
        <f ca="1"/>
        <v>7.17</v>
      </c>
      <c r="CO700">
        <f ca="1"/>
        <v>6.54</v>
      </c>
      <c r="CP700">
        <f ca="1"/>
        <v>6.03</v>
      </c>
      <c r="CQ700">
        <f ca="1"/>
        <v>5.66</v>
      </c>
      <c r="CR700">
        <f ca="1"/>
        <v>7.77</v>
      </c>
      <c r="CS700">
        <f ca="1"/>
        <v>7.41</v>
      </c>
      <c r="CT700">
        <f ca="1"/>
        <v>6.6749999999999998</v>
      </c>
      <c r="CU700">
        <f ca="1"/>
        <v>5.6849999999999996</v>
      </c>
      <c r="CV700">
        <f ca="1"/>
        <v>7.43</v>
      </c>
      <c r="CW700">
        <f ca="1"/>
        <v>11.442</v>
      </c>
      <c r="CX700">
        <f ca="1"/>
        <v>10.4291</v>
      </c>
      <c r="CY700">
        <f ca="1"/>
        <v>12.477349999999999</v>
      </c>
      <c r="CZ700">
        <f ca="1"/>
        <v>5.8196000000000003</v>
      </c>
      <c r="DA700">
        <f ca="1"/>
        <v>100.71</v>
      </c>
    </row>
    <row r="701" spans="1:105" x14ac:dyDescent="0.25">
      <c r="A701" s="79">
        <f ca="1"/>
        <v>45307</v>
      </c>
      <c r="B701" s="7">
        <f ca="1"/>
        <v>925.2</v>
      </c>
      <c r="C701" s="7">
        <f ca="1"/>
        <v>908</v>
      </c>
      <c r="D701" s="7">
        <f ca="1"/>
        <v>929.8</v>
      </c>
      <c r="E701" s="7">
        <f ca="1"/>
        <v>908</v>
      </c>
      <c r="F701">
        <f ca="1"/>
        <v>921.93110000000001</v>
      </c>
      <c r="G701">
        <f ca="1"/>
        <v>1872.63</v>
      </c>
      <c r="H701">
        <f ca="1"/>
        <v>905.44</v>
      </c>
      <c r="I701">
        <f ca="1"/>
        <v>894.41</v>
      </c>
      <c r="J701">
        <f ca="1"/>
        <v>885.28</v>
      </c>
      <c r="K701">
        <f ca="1"/>
        <v>892.84</v>
      </c>
      <c r="L701">
        <f ca="1"/>
        <v>853.54</v>
      </c>
      <c r="M701">
        <f ca="1"/>
        <v>13.24</v>
      </c>
      <c r="N701">
        <f ca="1"/>
        <v>1.7</v>
      </c>
      <c r="O701">
        <f ca="1"/>
        <v>4.25</v>
      </c>
      <c r="P701">
        <f ca="1"/>
        <v>6.24</v>
      </c>
      <c r="Q701">
        <f ca="1"/>
        <v>7.69</v>
      </c>
      <c r="R701">
        <f ca="1"/>
        <v>103.357</v>
      </c>
      <c r="S701">
        <f ca="1"/>
        <v>376.65</v>
      </c>
      <c r="T701">
        <f ca="1"/>
        <v>376.65</v>
      </c>
      <c r="U701">
        <f ca="1"/>
        <v>8268</v>
      </c>
      <c r="V701">
        <f ca="1"/>
        <v>20454</v>
      </c>
      <c r="W701">
        <f ca="1"/>
        <v>-300</v>
      </c>
      <c r="X701">
        <f ca="1"/>
        <v>154725</v>
      </c>
      <c r="Y701">
        <f ca="1"/>
        <v>8268</v>
      </c>
      <c r="Z701">
        <f ca="1"/>
        <v>14.99</v>
      </c>
      <c r="AA701">
        <f ca="1"/>
        <v>-22467</v>
      </c>
      <c r="AB701">
        <f ca="1"/>
        <v>72.400000000000006</v>
      </c>
      <c r="AC701">
        <f ca="1"/>
        <v>17.2151</v>
      </c>
      <c r="AD701">
        <f ca="1"/>
        <v>4.9269999999999996</v>
      </c>
      <c r="AE701">
        <f ca="1"/>
        <v>3942.69</v>
      </c>
      <c r="AF701">
        <f ca="1"/>
        <v>3.7212999999999998</v>
      </c>
      <c r="AG701">
        <f ca="1"/>
        <v>818.1499</v>
      </c>
      <c r="AH701">
        <f ca="1"/>
        <v>-4672</v>
      </c>
      <c r="AI701">
        <f ca="1"/>
        <v>-164</v>
      </c>
      <c r="AJ701" s="7">
        <f ca="1"/>
        <v>26</v>
      </c>
      <c r="AK701" s="7">
        <f ca="1"/>
        <v>58.91</v>
      </c>
      <c r="AL701" s="7">
        <f ca="1"/>
        <v>68.77</v>
      </c>
      <c r="AM701" s="7">
        <f ca="1"/>
        <v>40.93</v>
      </c>
      <c r="AN701">
        <f ca="1"/>
        <v>102.34</v>
      </c>
      <c r="AO701">
        <f ca="1"/>
        <v>38.950000000000003</v>
      </c>
      <c r="AP701">
        <f ca="1"/>
        <v>88.304599999999994</v>
      </c>
      <c r="AQ701">
        <f ca="1"/>
        <v>18.9712</v>
      </c>
      <c r="AR701">
        <f ca="1"/>
        <v>7.1877000000000004</v>
      </c>
      <c r="AS701">
        <f ca="1"/>
        <v>348.92</v>
      </c>
      <c r="AT701">
        <f ca="1"/>
        <v>30.105</v>
      </c>
      <c r="AU701">
        <f ca="1"/>
        <v>1331.74</v>
      </c>
      <c r="AV701">
        <f ca="1"/>
        <v>4.0377000000000001</v>
      </c>
      <c r="AW701">
        <f ca="1"/>
        <v>55.826999999999998</v>
      </c>
      <c r="AX701">
        <f ca="1"/>
        <v>35.417000000000002</v>
      </c>
      <c r="AY701">
        <f ca="1"/>
        <v>22.751999999999999</v>
      </c>
      <c r="AZ701">
        <f ca="1"/>
        <v>7.8262999999999998</v>
      </c>
      <c r="BA701">
        <f ca="1"/>
        <v>1.3425</v>
      </c>
      <c r="BB701">
        <f ca="1"/>
        <v>83.0762</v>
      </c>
      <c r="BC701">
        <f ca="1"/>
        <v>31.436</v>
      </c>
      <c r="BD701">
        <f ca="1"/>
        <v>4.6944999999999997</v>
      </c>
      <c r="BE701">
        <f ca="1"/>
        <v>15593</v>
      </c>
      <c r="BF701">
        <f ca="1"/>
        <v>1.7982</v>
      </c>
      <c r="BG701">
        <f ca="1"/>
        <v>4.5761000000000003</v>
      </c>
      <c r="BH701">
        <f ca="1"/>
        <v>17.2925</v>
      </c>
      <c r="BI701">
        <f ca="1"/>
        <v>11.285</v>
      </c>
      <c r="BJ701">
        <f ca="1"/>
        <v>10.205</v>
      </c>
      <c r="BK701">
        <f ca="1"/>
        <v>16.555</v>
      </c>
      <c r="BL701">
        <f ca="1"/>
        <v>5.6624999999999996</v>
      </c>
      <c r="BM701">
        <f ca="1"/>
        <v>4.6837</v>
      </c>
      <c r="BN701">
        <f ca="1"/>
        <v>6.65</v>
      </c>
      <c r="BO701">
        <f ca="1"/>
        <v>5.1172000000000004</v>
      </c>
      <c r="BP701">
        <f ca="1"/>
        <v>3.7858999999999998</v>
      </c>
      <c r="BQ701">
        <f ca="1"/>
        <v>4.1104000000000003</v>
      </c>
      <c r="BR701">
        <f ca="1"/>
        <v>10.4712</v>
      </c>
      <c r="BS701">
        <f ca="1"/>
        <v>1.5187999999999999</v>
      </c>
      <c r="BT701">
        <f ca="1"/>
        <v>1.3494999999999999</v>
      </c>
      <c r="BU701">
        <f ca="1"/>
        <v>1.6291</v>
      </c>
      <c r="BV701">
        <f ca="1"/>
        <v>10.4336</v>
      </c>
      <c r="BW701">
        <f ca="1"/>
        <v>0.7913</v>
      </c>
      <c r="BX701">
        <f ca="1"/>
        <v>147.19</v>
      </c>
      <c r="BY701">
        <f ca="1"/>
        <v>0.91949999999999998</v>
      </c>
      <c r="BZ701">
        <f ca="1"/>
        <v>6.8581000000000003</v>
      </c>
      <c r="CA701">
        <f ca="1"/>
        <v>0.86160000000000003</v>
      </c>
      <c r="CK701">
        <f ca="1"/>
        <v>7.6</v>
      </c>
      <c r="CL701">
        <f ca="1"/>
        <v>7.33</v>
      </c>
      <c r="CM701">
        <f ca="1"/>
        <v>7.36</v>
      </c>
      <c r="CN701">
        <f ca="1"/>
        <v>7.15</v>
      </c>
      <c r="CO701">
        <f ca="1"/>
        <v>6.5</v>
      </c>
      <c r="CP701">
        <f ca="1"/>
        <v>6</v>
      </c>
      <c r="CQ701">
        <f ca="1"/>
        <v>5.56</v>
      </c>
      <c r="CR701">
        <f ca="1"/>
        <v>7.74</v>
      </c>
      <c r="CS701">
        <f ca="1"/>
        <v>7.3875000000000002</v>
      </c>
      <c r="CT701">
        <f ca="1"/>
        <v>6.65</v>
      </c>
      <c r="CU701">
        <f ca="1"/>
        <v>5.6624999999999996</v>
      </c>
      <c r="CV701">
        <f ca="1"/>
        <v>7.36</v>
      </c>
      <c r="CW701">
        <f ca="1"/>
        <v>11.3979</v>
      </c>
      <c r="CX701">
        <f ca="1"/>
        <v>10.181100000000001</v>
      </c>
      <c r="CY701">
        <f ca="1"/>
        <v>11.970050000000001</v>
      </c>
      <c r="CZ701">
        <f ca="1"/>
        <v>5.6241000000000003</v>
      </c>
      <c r="DA701">
        <f ca="1"/>
        <v>100.71</v>
      </c>
    </row>
    <row r="702" spans="1:105" x14ac:dyDescent="0.25">
      <c r="A702" s="79">
        <f ca="1"/>
        <v>45306</v>
      </c>
      <c r="B702" s="7">
        <f ca="1"/>
        <v>910.75</v>
      </c>
      <c r="C702" s="7">
        <f ca="1"/>
        <v>908.25</v>
      </c>
      <c r="D702" s="7">
        <f ca="1"/>
        <v>915.4</v>
      </c>
      <c r="E702" s="7">
        <f ca="1"/>
        <v>908.5</v>
      </c>
      <c r="F702">
        <f ca="1"/>
        <v>912.57299999999998</v>
      </c>
      <c r="G702">
        <f ca="1"/>
        <v>703.38</v>
      </c>
      <c r="H702">
        <f ca="1"/>
        <v>901.46</v>
      </c>
      <c r="I702">
        <f ca="1"/>
        <v>891.25</v>
      </c>
      <c r="J702">
        <f ca="1"/>
        <v>884.51</v>
      </c>
      <c r="K702">
        <f ca="1"/>
        <v>892.04</v>
      </c>
      <c r="L702">
        <f ca="1"/>
        <v>853.01</v>
      </c>
      <c r="M702">
        <f ca="1"/>
        <v>13.01</v>
      </c>
      <c r="N702">
        <f ca="1"/>
        <v>1.67</v>
      </c>
      <c r="O702">
        <f ca="1"/>
        <v>4.29</v>
      </c>
      <c r="P702">
        <f ca="1"/>
        <v>6.52</v>
      </c>
      <c r="Q702">
        <f ca="1"/>
        <v>7.77</v>
      </c>
      <c r="R702">
        <f ca="1"/>
        <v>102.404</v>
      </c>
      <c r="S702">
        <f ca="1"/>
        <v>374.05</v>
      </c>
      <c r="T702">
        <f ca="1"/>
        <v>374.05</v>
      </c>
      <c r="U702">
        <f ca="1"/>
        <v>8284</v>
      </c>
      <c r="V702">
        <f ca="1"/>
        <v>19568</v>
      </c>
      <c r="W702">
        <f ca="1"/>
        <v>-800</v>
      </c>
      <c r="X702">
        <f ca="1"/>
        <v>155025</v>
      </c>
      <c r="Y702">
        <f ca="1"/>
        <v>8284</v>
      </c>
      <c r="Z702">
        <f ca="1"/>
        <v>16.03</v>
      </c>
      <c r="AA702">
        <f ca="1"/>
        <v>-8422</v>
      </c>
      <c r="AB702">
        <f ca="1"/>
        <v>72.680000000000007</v>
      </c>
      <c r="AC702">
        <f ca="1"/>
        <v>16.882100000000001</v>
      </c>
      <c r="AD702">
        <f ca="1"/>
        <v>4.8655999999999997</v>
      </c>
      <c r="AE702">
        <f ca="1"/>
        <v>3906.25</v>
      </c>
      <c r="AF702">
        <f ca="1"/>
        <v>3.6962999999999999</v>
      </c>
      <c r="AG702">
        <f ca="1"/>
        <v>817.67690000000005</v>
      </c>
      <c r="AH702">
        <f ca="1"/>
        <v>-4508</v>
      </c>
      <c r="AI702">
        <f ca="1"/>
        <v>26</v>
      </c>
      <c r="AJ702" s="7">
        <f ca="1"/>
        <v>27</v>
      </c>
      <c r="AK702" s="7">
        <f ca="1"/>
        <v>47.66</v>
      </c>
      <c r="AL702" s="7">
        <f ca="1"/>
        <v>62.63</v>
      </c>
      <c r="AM702" s="7">
        <f ca="1"/>
        <v>37.15</v>
      </c>
      <c r="AN702">
        <f ca="1"/>
        <v>102.28</v>
      </c>
      <c r="AO702">
        <f ca="1"/>
        <v>38.700000000000003</v>
      </c>
      <c r="AP702">
        <f ca="1"/>
        <v>87.859899999999996</v>
      </c>
      <c r="AQ702">
        <f ca="1"/>
        <v>18.6752</v>
      </c>
      <c r="AR702">
        <f ca="1"/>
        <v>7.1715</v>
      </c>
      <c r="AS702">
        <f ca="1"/>
        <v>345.96</v>
      </c>
      <c r="AT702">
        <f ca="1"/>
        <v>30.082699999999999</v>
      </c>
      <c r="AU702">
        <f ca="1"/>
        <v>1320.16</v>
      </c>
      <c r="AV702">
        <f ca="1"/>
        <v>3.9891999999999999</v>
      </c>
      <c r="AW702">
        <f ca="1"/>
        <v>55.780999999999999</v>
      </c>
      <c r="AX702">
        <f ca="1"/>
        <v>34.962000000000003</v>
      </c>
      <c r="AY702">
        <f ca="1"/>
        <v>22.5518</v>
      </c>
      <c r="AZ702">
        <f ca="1"/>
        <v>7.8236999999999997</v>
      </c>
      <c r="BA702">
        <f ca="1"/>
        <v>1.3333999999999999</v>
      </c>
      <c r="BB702">
        <f ca="1"/>
        <v>82.887500000000003</v>
      </c>
      <c r="BC702">
        <f ca="1"/>
        <v>31.244</v>
      </c>
      <c r="BD702">
        <f ca="1"/>
        <v>4.6707000000000001</v>
      </c>
      <c r="BE702">
        <f ca="1"/>
        <v>15555</v>
      </c>
      <c r="BF702">
        <f ca="1"/>
        <v>1.7861</v>
      </c>
      <c r="BG702">
        <f ca="1"/>
        <v>4.5423999999999998</v>
      </c>
      <c r="BH702">
        <f ca="1"/>
        <v>17.175000000000001</v>
      </c>
      <c r="BI702">
        <f ca="1"/>
        <v>8.4169999999999998</v>
      </c>
      <c r="BJ702">
        <f ca="1"/>
        <v>9.2200000000000006</v>
      </c>
      <c r="BK702">
        <f ca="1"/>
        <v>16.387499999999999</v>
      </c>
      <c r="BL702">
        <f ca="1"/>
        <v>5.73</v>
      </c>
      <c r="BM702">
        <f ca="1"/>
        <v>4.6120000000000001</v>
      </c>
      <c r="BN702">
        <f ca="1"/>
        <v>6.73</v>
      </c>
      <c r="BO702">
        <f ca="1"/>
        <v>5.0690499999999998</v>
      </c>
      <c r="BP702">
        <f ca="1"/>
        <v>3.6983999999999999</v>
      </c>
      <c r="BQ702">
        <f ca="1"/>
        <v>4.1066000000000003</v>
      </c>
      <c r="BR702">
        <f ca="1"/>
        <v>10.348100000000001</v>
      </c>
      <c r="BS702">
        <f ca="1"/>
        <v>1.5014000000000001</v>
      </c>
      <c r="BT702">
        <f ca="1"/>
        <v>1.3428</v>
      </c>
      <c r="BU702">
        <f ca="1"/>
        <v>1.613</v>
      </c>
      <c r="BV702">
        <f ca="1"/>
        <v>10.3215</v>
      </c>
      <c r="BW702">
        <f ca="1"/>
        <v>0.78569999999999995</v>
      </c>
      <c r="BX702">
        <f ca="1"/>
        <v>145.72999999999999</v>
      </c>
      <c r="BY702">
        <f ca="1"/>
        <v>0.91320000000000001</v>
      </c>
      <c r="BZ702">
        <f ca="1"/>
        <v>6.8112000000000004</v>
      </c>
      <c r="CA702">
        <f ca="1"/>
        <v>0.85580000000000001</v>
      </c>
      <c r="CK702">
        <f ca="1"/>
        <v>7.47</v>
      </c>
      <c r="CL702">
        <f ca="1"/>
        <v>7.3</v>
      </c>
      <c r="CM702">
        <f ca="1"/>
        <v>7.3</v>
      </c>
      <c r="CN702">
        <f ca="1"/>
        <v>7.19</v>
      </c>
      <c r="CO702">
        <f ca="1"/>
        <v>6.54</v>
      </c>
      <c r="CP702">
        <f ca="1"/>
        <v>5.98</v>
      </c>
      <c r="CQ702">
        <f ca="1"/>
        <v>5.52</v>
      </c>
      <c r="CR702">
        <f ca="1"/>
        <v>7.77</v>
      </c>
      <c r="CS702">
        <f ca="1"/>
        <v>7.4325000000000001</v>
      </c>
      <c r="CT702">
        <f ca="1"/>
        <v>6.73</v>
      </c>
      <c r="CU702">
        <f ca="1"/>
        <v>5.73</v>
      </c>
      <c r="CV702">
        <f ca="1"/>
        <v>7.3</v>
      </c>
      <c r="CW702">
        <f ca="1"/>
        <v>11.231299999999999</v>
      </c>
      <c r="CX702">
        <f ca="1"/>
        <v>10.0458</v>
      </c>
      <c r="CY702">
        <f ca="1"/>
        <v>12.555400000000001</v>
      </c>
      <c r="CZ702">
        <f ca="1"/>
        <v>6.1726000000000001</v>
      </c>
      <c r="DA702">
        <f ca="1"/>
        <v>100.71</v>
      </c>
    </row>
    <row r="703" spans="1:105" x14ac:dyDescent="0.25">
      <c r="A703" s="79">
        <f ca="1"/>
        <v>45303</v>
      </c>
      <c r="B703" s="7">
        <f ca="1"/>
        <v>909</v>
      </c>
      <c r="C703" s="7">
        <f ca="1"/>
        <v>904.7</v>
      </c>
      <c r="D703" s="7">
        <f ca="1"/>
        <v>914.1</v>
      </c>
      <c r="E703" s="7">
        <f ca="1"/>
        <v>908</v>
      </c>
      <c r="F703">
        <f ca="1"/>
        <v>908.73509999999999</v>
      </c>
      <c r="G703">
        <f ca="1"/>
        <v>1232.3699999999999</v>
      </c>
      <c r="H703">
        <f ca="1"/>
        <v>898.23</v>
      </c>
      <c r="I703">
        <f ca="1"/>
        <v>889.26</v>
      </c>
      <c r="J703">
        <f ca="1"/>
        <v>883.92</v>
      </c>
      <c r="K703">
        <f ca="1"/>
        <v>891.37</v>
      </c>
      <c r="L703">
        <f ca="1"/>
        <v>852.55</v>
      </c>
      <c r="M703">
        <f ca="1"/>
        <v>13.4</v>
      </c>
      <c r="N703">
        <f ca="1"/>
        <v>1.85</v>
      </c>
      <c r="O703">
        <f ca="1"/>
        <v>4.4000000000000004</v>
      </c>
      <c r="P703">
        <f ca="1"/>
        <v>6.72</v>
      </c>
      <c r="Q703">
        <f ca="1"/>
        <v>8.09</v>
      </c>
      <c r="R703">
        <f ca="1"/>
        <v>102.404</v>
      </c>
      <c r="S703">
        <f ca="1"/>
        <v>374.05</v>
      </c>
      <c r="T703">
        <f ca="1"/>
        <v>374.05</v>
      </c>
      <c r="U703">
        <f ca="1"/>
        <v>8241.2000000000007</v>
      </c>
      <c r="V703">
        <f ca="1"/>
        <v>19568</v>
      </c>
      <c r="W703">
        <f ca="1"/>
        <v>-1500</v>
      </c>
      <c r="X703">
        <f ca="1"/>
        <v>155825</v>
      </c>
      <c r="Y703">
        <f ca="1"/>
        <v>8241.2000000000007</v>
      </c>
      <c r="Z703">
        <f ca="1"/>
        <v>16.059999999999999</v>
      </c>
      <c r="AA703">
        <f ca="1"/>
        <v>-8422</v>
      </c>
      <c r="AB703">
        <f ca="1"/>
        <v>72.680000000000007</v>
      </c>
      <c r="AC703">
        <f ca="1"/>
        <v>16.868300000000001</v>
      </c>
      <c r="AD703">
        <f ca="1"/>
        <v>4.8544</v>
      </c>
      <c r="AE703">
        <f ca="1"/>
        <v>3912.53</v>
      </c>
      <c r="AF703">
        <f ca="1"/>
        <v>3.6953999999999998</v>
      </c>
      <c r="AG703">
        <f ca="1"/>
        <v>816.04989999999998</v>
      </c>
      <c r="AH703">
        <f ca="1"/>
        <v>-4534</v>
      </c>
      <c r="AI703">
        <f ca="1"/>
        <v>-74</v>
      </c>
      <c r="AJ703" s="7">
        <f ca="1"/>
        <v>27</v>
      </c>
      <c r="AK703" s="7">
        <f ca="1"/>
        <v>47.66</v>
      </c>
      <c r="AL703" s="7">
        <f ca="1"/>
        <v>61.78</v>
      </c>
      <c r="AM703" s="7">
        <f ca="1"/>
        <v>37.15</v>
      </c>
      <c r="AN703">
        <f ca="1"/>
        <v>102.28</v>
      </c>
      <c r="AO703">
        <f ca="1"/>
        <v>38.71</v>
      </c>
      <c r="AP703">
        <f ca="1"/>
        <v>88.387</v>
      </c>
      <c r="AQ703">
        <f ca="1"/>
        <v>18.653700000000001</v>
      </c>
      <c r="AR703">
        <f ca="1"/>
        <v>7.1675000000000004</v>
      </c>
      <c r="AS703">
        <f ca="1"/>
        <v>346.21</v>
      </c>
      <c r="AT703">
        <f ca="1"/>
        <v>30.0855</v>
      </c>
      <c r="AU703">
        <f ca="1"/>
        <v>1313.74</v>
      </c>
      <c r="AV703">
        <f ca="1"/>
        <v>3.9794</v>
      </c>
      <c r="AW703">
        <f ca="1"/>
        <v>55.93</v>
      </c>
      <c r="AX703">
        <f ca="1"/>
        <v>34.923000000000002</v>
      </c>
      <c r="AY703">
        <f ca="1"/>
        <v>22.493200000000002</v>
      </c>
      <c r="AZ703">
        <f ca="1"/>
        <v>7.8208000000000002</v>
      </c>
      <c r="BA703">
        <f ca="1"/>
        <v>1.3313999999999999</v>
      </c>
      <c r="BB703">
        <f ca="1"/>
        <v>82.922499999999999</v>
      </c>
      <c r="BC703">
        <f ca="1"/>
        <v>31.126000000000001</v>
      </c>
      <c r="BD703">
        <f ca="1"/>
        <v>4.6477000000000004</v>
      </c>
      <c r="BE703">
        <f ca="1"/>
        <v>15550</v>
      </c>
      <c r="BF703">
        <f ca="1"/>
        <v>1.7859</v>
      </c>
      <c r="BG703">
        <f ca="1"/>
        <v>4.5419999999999998</v>
      </c>
      <c r="BH703">
        <f ca="1"/>
        <v>17.195</v>
      </c>
      <c r="BI703">
        <f ca="1"/>
        <v>8.56</v>
      </c>
      <c r="BJ703">
        <f ca="1"/>
        <v>9.1050000000000004</v>
      </c>
      <c r="BK703">
        <f ca="1"/>
        <v>16.600000000000001</v>
      </c>
      <c r="BL703">
        <f ca="1"/>
        <v>5.75</v>
      </c>
      <c r="BM703">
        <f ca="1"/>
        <v>4.6089500000000001</v>
      </c>
      <c r="BN703">
        <f ca="1"/>
        <v>6.7450000000000001</v>
      </c>
      <c r="BO703">
        <f ca="1"/>
        <v>5.0690499999999998</v>
      </c>
      <c r="BP703">
        <f ca="1"/>
        <v>3.6983999999999999</v>
      </c>
      <c r="BQ703">
        <f ca="1"/>
        <v>4.1460999999999997</v>
      </c>
      <c r="BR703">
        <f ca="1"/>
        <v>10.2821</v>
      </c>
      <c r="BS703">
        <f ca="1"/>
        <v>1.4958</v>
      </c>
      <c r="BT703">
        <f ca="1"/>
        <v>1.341</v>
      </c>
      <c r="BU703">
        <f ca="1"/>
        <v>1.6022000000000001</v>
      </c>
      <c r="BV703">
        <f ca="1"/>
        <v>10.2807</v>
      </c>
      <c r="BW703">
        <f ca="1"/>
        <v>0.78410000000000002</v>
      </c>
      <c r="BX703">
        <f ca="1"/>
        <v>144.88</v>
      </c>
      <c r="BY703">
        <f ca="1"/>
        <v>0.91320000000000001</v>
      </c>
      <c r="BZ703">
        <f ca="1"/>
        <v>6.8097000000000003</v>
      </c>
      <c r="CA703">
        <f ca="1"/>
        <v>0.85229999999999995</v>
      </c>
      <c r="CK703">
        <f ca="1"/>
        <v>7</v>
      </c>
      <c r="CL703">
        <f ca="1"/>
        <v>7.08</v>
      </c>
      <c r="CM703">
        <f ca="1"/>
        <v>7.54</v>
      </c>
      <c r="CN703">
        <f ca="1"/>
        <v>7.24</v>
      </c>
      <c r="CO703">
        <f ca="1"/>
        <v>6.58</v>
      </c>
      <c r="CP703">
        <f ca="1"/>
        <v>6.03</v>
      </c>
      <c r="CQ703">
        <f ca="1"/>
        <v>5.56</v>
      </c>
      <c r="CR703">
        <f ca="1"/>
        <v>7.77</v>
      </c>
      <c r="CS703">
        <f ca="1"/>
        <v>7.43</v>
      </c>
      <c r="CT703">
        <f ca="1"/>
        <v>6.7450000000000001</v>
      </c>
      <c r="CU703">
        <f ca="1"/>
        <v>5.75</v>
      </c>
      <c r="CV703">
        <f ca="1"/>
        <v>7.54</v>
      </c>
      <c r="CW703">
        <f ca="1"/>
        <v>11.305300000000001</v>
      </c>
      <c r="CX703">
        <f ca="1"/>
        <v>10.738799999999999</v>
      </c>
      <c r="CY703">
        <f ca="1"/>
        <v>12.6534</v>
      </c>
      <c r="CZ703">
        <f ca="1"/>
        <v>6.43</v>
      </c>
      <c r="DA703">
        <f ca="1"/>
        <v>100.71</v>
      </c>
    </row>
    <row r="704" spans="1:105" x14ac:dyDescent="0.25">
      <c r="A704" s="79">
        <f ca="1"/>
        <v>45302</v>
      </c>
      <c r="B704" s="7">
        <f ca="1"/>
        <v>909.85</v>
      </c>
      <c r="C704" s="7">
        <f ca="1"/>
        <v>905</v>
      </c>
      <c r="D704" s="7">
        <f ca="1"/>
        <v>917.9</v>
      </c>
      <c r="E704" s="7">
        <f ca="1"/>
        <v>915</v>
      </c>
      <c r="F704">
        <f ca="1"/>
        <v>911.2405</v>
      </c>
      <c r="G704">
        <f ca="1"/>
        <v>1598.66</v>
      </c>
      <c r="H704">
        <f ca="1"/>
        <v>895.2</v>
      </c>
      <c r="I704">
        <f ca="1"/>
        <v>887.57</v>
      </c>
      <c r="J704">
        <f ca="1"/>
        <v>883.24</v>
      </c>
      <c r="K704">
        <f ca="1"/>
        <v>890.84</v>
      </c>
      <c r="L704">
        <f ca="1"/>
        <v>852.06</v>
      </c>
      <c r="M704">
        <f ca="1"/>
        <v>14.1</v>
      </c>
      <c r="N704">
        <f ca="1"/>
        <v>1.9</v>
      </c>
      <c r="O704">
        <f ca="1"/>
        <v>4.45</v>
      </c>
      <c r="P704">
        <f ca="1"/>
        <v>6.7</v>
      </c>
      <c r="Q704">
        <f ca="1"/>
        <v>8.32</v>
      </c>
      <c r="R704">
        <f ca="1"/>
        <v>102.291</v>
      </c>
      <c r="S704">
        <f ca="1"/>
        <v>377.65</v>
      </c>
      <c r="T704">
        <f ca="1"/>
        <v>377.65</v>
      </c>
      <c r="U704">
        <f ca="1"/>
        <v>8262.2000000000007</v>
      </c>
      <c r="V704">
        <f ca="1"/>
        <v>19772</v>
      </c>
      <c r="W704">
        <f ca="1"/>
        <v>-1575</v>
      </c>
      <c r="X704">
        <f ca="1"/>
        <v>157325</v>
      </c>
      <c r="Y704">
        <f ca="1"/>
        <v>8262.2000000000007</v>
      </c>
      <c r="Z704">
        <f ca="1"/>
        <v>16.14</v>
      </c>
      <c r="AA704">
        <f ca="1"/>
        <v>-8422</v>
      </c>
      <c r="AB704">
        <f ca="1"/>
        <v>72.02</v>
      </c>
      <c r="AC704">
        <f ca="1"/>
        <v>16.9129</v>
      </c>
      <c r="AD704">
        <f ca="1"/>
        <v>4.8712</v>
      </c>
      <c r="AE704">
        <f ca="1"/>
        <v>3924.73</v>
      </c>
      <c r="AF704">
        <f ca="1"/>
        <v>3.7010000000000001</v>
      </c>
      <c r="AG704">
        <f ca="1"/>
        <v>815.45</v>
      </c>
      <c r="AH704">
        <f ca="1"/>
        <v>-4460</v>
      </c>
      <c r="AI704">
        <f ca="1"/>
        <v>-207</v>
      </c>
      <c r="AJ704" s="7">
        <f ca="1"/>
        <v>27</v>
      </c>
      <c r="AK704" s="7">
        <f ca="1"/>
        <v>46.15</v>
      </c>
      <c r="AL704" s="7">
        <f ca="1"/>
        <v>62.42</v>
      </c>
      <c r="AM704" s="7">
        <f ca="1"/>
        <v>40.33</v>
      </c>
      <c r="AN704">
        <f ca="1"/>
        <v>102.32</v>
      </c>
      <c r="AO704">
        <f ca="1"/>
        <v>38.94</v>
      </c>
      <c r="AP704">
        <f ca="1"/>
        <v>88.705299999999994</v>
      </c>
      <c r="AQ704">
        <f ca="1"/>
        <v>18.642299999999999</v>
      </c>
      <c r="AR704">
        <f ca="1"/>
        <v>7.1668000000000003</v>
      </c>
      <c r="AS704">
        <f ca="1"/>
        <v>345.44</v>
      </c>
      <c r="AT704">
        <f ca="1"/>
        <v>30.016100000000002</v>
      </c>
      <c r="AU704">
        <f ca="1"/>
        <v>1312.86</v>
      </c>
      <c r="AV704">
        <f ca="1"/>
        <v>3.9666999999999999</v>
      </c>
      <c r="AW704">
        <f ca="1"/>
        <v>55.997999999999998</v>
      </c>
      <c r="AX704">
        <f ca="1"/>
        <v>35.082000000000001</v>
      </c>
      <c r="AY704">
        <f ca="1"/>
        <v>22.497399999999999</v>
      </c>
      <c r="AZ704">
        <f ca="1"/>
        <v>7.8183999999999996</v>
      </c>
      <c r="BA704">
        <f ca="1"/>
        <v>1.3308</v>
      </c>
      <c r="BB704">
        <f ca="1"/>
        <v>83.031300000000002</v>
      </c>
      <c r="BC704">
        <f ca="1"/>
        <v>31.096</v>
      </c>
      <c r="BD704">
        <f ca="1"/>
        <v>4.6440000000000001</v>
      </c>
      <c r="BE704">
        <f ca="1"/>
        <v>15549</v>
      </c>
      <c r="BF704">
        <f ca="1"/>
        <v>1.7827</v>
      </c>
      <c r="BG704">
        <f ca="1"/>
        <v>4.5323000000000002</v>
      </c>
      <c r="BH704">
        <f ca="1"/>
        <v>17.14</v>
      </c>
      <c r="BI704">
        <f ca="1"/>
        <v>8.6929999999999996</v>
      </c>
      <c r="BJ704">
        <f ca="1"/>
        <v>10.025</v>
      </c>
      <c r="BK704">
        <f ca="1"/>
        <v>16.579999999999998</v>
      </c>
      <c r="BL704">
        <f ca="1"/>
        <v>5.8650000000000002</v>
      </c>
      <c r="BM704">
        <f ca="1"/>
        <v>4.6954500000000001</v>
      </c>
      <c r="BN704">
        <f ca="1"/>
        <v>6.88</v>
      </c>
      <c r="BO704">
        <f ca="1"/>
        <v>5.1086</v>
      </c>
      <c r="BP704">
        <f ca="1"/>
        <v>3.8105000000000002</v>
      </c>
      <c r="BQ704">
        <f ca="1"/>
        <v>4.1420000000000003</v>
      </c>
      <c r="BR704">
        <f ca="1"/>
        <v>10.3087</v>
      </c>
      <c r="BS704">
        <f ca="1"/>
        <v>1.4953000000000001</v>
      </c>
      <c r="BT704">
        <f ca="1"/>
        <v>1.3394999999999999</v>
      </c>
      <c r="BU704">
        <f ca="1"/>
        <v>1.6044</v>
      </c>
      <c r="BV704">
        <f ca="1"/>
        <v>10.2615</v>
      </c>
      <c r="BW704">
        <f ca="1"/>
        <v>0.78369999999999995</v>
      </c>
      <c r="BX704">
        <f ca="1"/>
        <v>145.29</v>
      </c>
      <c r="BY704">
        <f ca="1"/>
        <v>0.91139999999999999</v>
      </c>
      <c r="BZ704">
        <f ca="1"/>
        <v>6.7961999999999998</v>
      </c>
      <c r="CA704">
        <f ca="1"/>
        <v>0.85199999999999998</v>
      </c>
      <c r="CK704">
        <f ca="1"/>
        <v>7.69</v>
      </c>
      <c r="CL704">
        <f ca="1"/>
        <v>7.58</v>
      </c>
      <c r="CM704">
        <f ca="1"/>
        <v>7.77</v>
      </c>
      <c r="CN704">
        <f ca="1"/>
        <v>7.27</v>
      </c>
      <c r="CO704">
        <f ca="1"/>
        <v>6.61</v>
      </c>
      <c r="CP704">
        <f ca="1"/>
        <v>6.09</v>
      </c>
      <c r="CQ704">
        <f ca="1"/>
        <v>5.67</v>
      </c>
      <c r="CR704">
        <f ca="1"/>
        <v>7.87</v>
      </c>
      <c r="CS704">
        <f ca="1"/>
        <v>7.5025000000000004</v>
      </c>
      <c r="CT704">
        <f ca="1"/>
        <v>6.88</v>
      </c>
      <c r="CU704">
        <f ca="1"/>
        <v>5.8650000000000002</v>
      </c>
      <c r="CV704">
        <f ca="1"/>
        <v>7.77</v>
      </c>
      <c r="CW704">
        <f ca="1"/>
        <v>11.306100000000001</v>
      </c>
      <c r="CX704">
        <f ca="1"/>
        <v>10.730700000000001</v>
      </c>
      <c r="CY704">
        <f ca="1"/>
        <v>13.18305</v>
      </c>
      <c r="CZ704">
        <f ca="1"/>
        <v>6.0168999999999997</v>
      </c>
      <c r="DA704">
        <f ca="1"/>
        <v>100.71</v>
      </c>
    </row>
    <row r="705" spans="1:105" x14ac:dyDescent="0.25">
      <c r="A705" s="79">
        <f ca="1"/>
        <v>45301</v>
      </c>
      <c r="B705" s="7">
        <f ca="1"/>
        <v>916.7</v>
      </c>
      <c r="C705" s="7">
        <f ca="1"/>
        <v>911.7</v>
      </c>
      <c r="D705" s="7">
        <f ca="1"/>
        <v>923.95</v>
      </c>
      <c r="E705" s="7">
        <f ca="1"/>
        <v>914.8</v>
      </c>
      <c r="F705">
        <f ca="1"/>
        <v>919.2011</v>
      </c>
      <c r="G705">
        <f ca="1"/>
        <v>1724.59</v>
      </c>
      <c r="H705">
        <f ca="1"/>
        <v>892.61</v>
      </c>
      <c r="I705">
        <f ca="1"/>
        <v>885.32</v>
      </c>
      <c r="J705">
        <f ca="1"/>
        <v>882.79</v>
      </c>
      <c r="K705">
        <f ca="1"/>
        <v>890.42</v>
      </c>
      <c r="L705">
        <f ca="1"/>
        <v>851.54</v>
      </c>
      <c r="M705">
        <f ca="1"/>
        <v>15.03</v>
      </c>
      <c r="N705">
        <f ca="1"/>
        <v>1.75</v>
      </c>
      <c r="O705">
        <f ca="1"/>
        <v>4.25</v>
      </c>
      <c r="P705">
        <f ca="1"/>
        <v>6.56</v>
      </c>
      <c r="Q705">
        <f ca="1"/>
        <v>8.1999999999999993</v>
      </c>
      <c r="R705">
        <f ca="1"/>
        <v>102.36199999999999</v>
      </c>
      <c r="S705">
        <f ca="1"/>
        <v>378.1</v>
      </c>
      <c r="T705">
        <f ca="1"/>
        <v>378.1</v>
      </c>
      <c r="U705">
        <f ca="1"/>
        <v>8269</v>
      </c>
      <c r="V705">
        <f ca="1"/>
        <v>19698</v>
      </c>
      <c r="W705">
        <f ca="1"/>
        <v>-1650</v>
      </c>
      <c r="X705">
        <f ca="1"/>
        <v>158900</v>
      </c>
      <c r="Y705">
        <f ca="1"/>
        <v>8269</v>
      </c>
      <c r="Z705">
        <f ca="1"/>
        <v>16.829999999999998</v>
      </c>
      <c r="AA705">
        <f ca="1"/>
        <v>-8422</v>
      </c>
      <c r="AB705">
        <f ca="1"/>
        <v>71.37</v>
      </c>
      <c r="AC705">
        <f ca="1"/>
        <v>16.9741</v>
      </c>
      <c r="AD705">
        <f ca="1"/>
        <v>4.8929999999999998</v>
      </c>
      <c r="AE705">
        <f ca="1"/>
        <v>3941.25</v>
      </c>
      <c r="AF705">
        <f ca="1"/>
        <v>3.6978</v>
      </c>
      <c r="AG705">
        <f ca="1"/>
        <v>814.96050000000002</v>
      </c>
      <c r="AH705">
        <f ca="1"/>
        <v>-4253</v>
      </c>
      <c r="AI705">
        <f ca="1"/>
        <v>-363</v>
      </c>
      <c r="AJ705" s="7">
        <f ca="1"/>
        <v>29</v>
      </c>
      <c r="AK705" s="7">
        <f ca="1"/>
        <v>46.94</v>
      </c>
      <c r="AL705" s="7">
        <f ca="1"/>
        <v>67.63</v>
      </c>
      <c r="AM705" s="7">
        <f ca="1"/>
        <v>42.46</v>
      </c>
      <c r="AN705">
        <f ca="1"/>
        <v>102.34</v>
      </c>
      <c r="AO705">
        <f ca="1"/>
        <v>39.21</v>
      </c>
      <c r="AP705">
        <f ca="1"/>
        <v>89.619399999999999</v>
      </c>
      <c r="AQ705">
        <f ca="1"/>
        <v>18.693999999999999</v>
      </c>
      <c r="AR705">
        <f ca="1"/>
        <v>7.1726999999999999</v>
      </c>
      <c r="AS705">
        <f ca="1"/>
        <v>344.61</v>
      </c>
      <c r="AT705">
        <f ca="1"/>
        <v>29.966100000000001</v>
      </c>
      <c r="AU705">
        <f ca="1"/>
        <v>1320.35</v>
      </c>
      <c r="AV705">
        <f ca="1"/>
        <v>3.9527000000000001</v>
      </c>
      <c r="AW705">
        <f ca="1"/>
        <v>56.271999999999998</v>
      </c>
      <c r="AX705">
        <f ca="1"/>
        <v>35.073999999999998</v>
      </c>
      <c r="AY705">
        <f ca="1"/>
        <v>22.407299999999999</v>
      </c>
      <c r="AZ705">
        <f ca="1"/>
        <v>7.8194999999999997</v>
      </c>
      <c r="BA705">
        <f ca="1"/>
        <v>1.3315999999999999</v>
      </c>
      <c r="BB705">
        <f ca="1"/>
        <v>83.037499999999994</v>
      </c>
      <c r="BC705">
        <f ca="1"/>
        <v>31.12</v>
      </c>
      <c r="BD705">
        <f ca="1"/>
        <v>4.6420000000000003</v>
      </c>
      <c r="BE705">
        <f ca="1"/>
        <v>15570</v>
      </c>
      <c r="BF705">
        <f ca="1"/>
        <v>1.7827</v>
      </c>
      <c r="BG705">
        <f ca="1"/>
        <v>4.5315000000000003</v>
      </c>
      <c r="BH705">
        <f ca="1"/>
        <v>17.135000000000002</v>
      </c>
      <c r="BI705">
        <f ca="1"/>
        <v>9.6549999999999994</v>
      </c>
      <c r="BJ705">
        <f ca="1"/>
        <v>10.914999999999999</v>
      </c>
      <c r="BK705">
        <f ca="1"/>
        <v>16.835000000000001</v>
      </c>
      <c r="BL705">
        <f ca="1"/>
        <v>5.9</v>
      </c>
      <c r="BM705">
        <f ca="1"/>
        <v>4.7916999999999996</v>
      </c>
      <c r="BN705">
        <f ca="1"/>
        <v>6.9450000000000003</v>
      </c>
      <c r="BO705">
        <f ca="1"/>
        <v>5.1555</v>
      </c>
      <c r="BP705">
        <f ca="1"/>
        <v>4.0106000000000002</v>
      </c>
      <c r="BQ705">
        <f ca="1"/>
        <v>4.0891000000000002</v>
      </c>
      <c r="BR705">
        <f ca="1"/>
        <v>10.346500000000001</v>
      </c>
      <c r="BS705">
        <f ca="1"/>
        <v>1.4925999999999999</v>
      </c>
      <c r="BT705">
        <f ca="1"/>
        <v>1.3381000000000001</v>
      </c>
      <c r="BU705">
        <f ca="1"/>
        <v>1.6059000000000001</v>
      </c>
      <c r="BV705">
        <f ca="1"/>
        <v>10.2247</v>
      </c>
      <c r="BW705">
        <f ca="1"/>
        <v>0.78480000000000005</v>
      </c>
      <c r="BX705">
        <f ca="1"/>
        <v>145.76</v>
      </c>
      <c r="BY705">
        <f ca="1"/>
        <v>0.9113</v>
      </c>
      <c r="BZ705">
        <f ca="1"/>
        <v>6.7965</v>
      </c>
      <c r="CA705">
        <f ca="1"/>
        <v>0.8508</v>
      </c>
      <c r="CK705">
        <f ca="1"/>
        <v>8.1</v>
      </c>
      <c r="CL705">
        <f ca="1"/>
        <v>7.76</v>
      </c>
      <c r="CM705">
        <f ca="1"/>
        <v>7.56</v>
      </c>
      <c r="CN705">
        <f ca="1"/>
        <v>7.18</v>
      </c>
      <c r="CO705">
        <f ca="1"/>
        <v>6.62</v>
      </c>
      <c r="CP705">
        <f ca="1"/>
        <v>6.11</v>
      </c>
      <c r="CQ705">
        <f ca="1"/>
        <v>5.74</v>
      </c>
      <c r="CR705">
        <f ca="1"/>
        <v>7.9950000000000001</v>
      </c>
      <c r="CS705">
        <f ca="1"/>
        <v>7.5949999999999998</v>
      </c>
      <c r="CT705">
        <f ca="1"/>
        <v>6.9450000000000003</v>
      </c>
      <c r="CU705">
        <f ca="1"/>
        <v>5.9</v>
      </c>
      <c r="CV705">
        <f ca="1"/>
        <v>7.56</v>
      </c>
      <c r="CW705">
        <f ca="1"/>
        <v>11.2957</v>
      </c>
      <c r="CX705">
        <f ca="1"/>
        <v>10.2921</v>
      </c>
      <c r="CY705">
        <f ca="1"/>
        <v>12.0059</v>
      </c>
      <c r="CZ705">
        <f ca="1"/>
        <v>6.2393000000000001</v>
      </c>
      <c r="DA705">
        <f ca="1"/>
        <v>100.71</v>
      </c>
    </row>
    <row r="706" spans="1:105" x14ac:dyDescent="0.25">
      <c r="A706" s="79">
        <f ca="1"/>
        <v>45300</v>
      </c>
      <c r="B706" s="7">
        <f ca="1"/>
        <v>917.1</v>
      </c>
      <c r="C706" s="7">
        <f ca="1"/>
        <v>904</v>
      </c>
      <c r="D706" s="7">
        <f ca="1"/>
        <v>920.6</v>
      </c>
      <c r="E706" s="7">
        <f ca="1"/>
        <v>904</v>
      </c>
      <c r="F706">
        <f ca="1"/>
        <v>914.59460000000001</v>
      </c>
      <c r="G706">
        <f ca="1"/>
        <v>1679.34</v>
      </c>
      <c r="H706">
        <f ca="1"/>
        <v>889.33</v>
      </c>
      <c r="I706">
        <f ca="1"/>
        <v>883.37</v>
      </c>
      <c r="J706">
        <f ca="1"/>
        <v>882.38</v>
      </c>
      <c r="K706">
        <f ca="1"/>
        <v>889.96</v>
      </c>
      <c r="L706">
        <f ca="1"/>
        <v>851.01</v>
      </c>
      <c r="M706">
        <f ca="1"/>
        <v>14.98</v>
      </c>
      <c r="N706">
        <f ca="1"/>
        <v>1.75</v>
      </c>
      <c r="O706">
        <f ca="1"/>
        <v>4.1500000000000004</v>
      </c>
      <c r="P706">
        <f ca="1"/>
        <v>6.35</v>
      </c>
      <c r="Q706">
        <f ca="1"/>
        <v>8.32</v>
      </c>
      <c r="R706">
        <f ca="1"/>
        <v>102.57</v>
      </c>
      <c r="S706">
        <f ca="1"/>
        <v>375.85</v>
      </c>
      <c r="T706">
        <f ca="1"/>
        <v>375.85</v>
      </c>
      <c r="U706">
        <f ca="1"/>
        <v>8263.4</v>
      </c>
      <c r="V706">
        <f ca="1"/>
        <v>19934</v>
      </c>
      <c r="W706">
        <f ca="1"/>
        <v>-1175</v>
      </c>
      <c r="X706">
        <f ca="1"/>
        <v>160550</v>
      </c>
      <c r="Y706">
        <f ca="1"/>
        <v>8263.4</v>
      </c>
      <c r="Z706">
        <f ca="1"/>
        <v>17.02</v>
      </c>
      <c r="AA706">
        <f ca="1"/>
        <v>-8422</v>
      </c>
      <c r="AB706">
        <f ca="1"/>
        <v>72.239999999999995</v>
      </c>
      <c r="AC706">
        <f ca="1"/>
        <v>16.965699999999998</v>
      </c>
      <c r="AD706">
        <f ca="1"/>
        <v>4.9071999999999996</v>
      </c>
      <c r="AE706">
        <f ca="1"/>
        <v>3939.31</v>
      </c>
      <c r="AF706">
        <f ca="1"/>
        <v>3.7080000000000002</v>
      </c>
      <c r="AG706">
        <f ca="1"/>
        <v>814.34990000000005</v>
      </c>
      <c r="AH706">
        <f ca="1"/>
        <v>-3891</v>
      </c>
      <c r="AI706">
        <f ca="1"/>
        <v>-517</v>
      </c>
      <c r="AJ706" s="7">
        <f ca="1"/>
        <v>32</v>
      </c>
      <c r="AK706" s="7">
        <f ca="1"/>
        <v>49.23</v>
      </c>
      <c r="AL706" s="7">
        <f ca="1"/>
        <v>67.94</v>
      </c>
      <c r="AM706" s="7">
        <f ca="1"/>
        <v>40.340000000000003</v>
      </c>
      <c r="AN706">
        <f ca="1"/>
        <v>102.22</v>
      </c>
      <c r="AO706">
        <f ca="1"/>
        <v>38.979999999999997</v>
      </c>
      <c r="AP706">
        <f ca="1"/>
        <v>89.721599999999995</v>
      </c>
      <c r="AQ706">
        <f ca="1"/>
        <v>18.696899999999999</v>
      </c>
      <c r="AR706">
        <f ca="1"/>
        <v>7.1687000000000003</v>
      </c>
      <c r="AS706">
        <f ca="1"/>
        <v>346.87</v>
      </c>
      <c r="AT706">
        <f ca="1"/>
        <v>29.959199999999999</v>
      </c>
      <c r="AU706">
        <f ca="1"/>
        <v>1315.8</v>
      </c>
      <c r="AV706">
        <f ca="1"/>
        <v>3.9790999999999999</v>
      </c>
      <c r="AW706">
        <f ca="1"/>
        <v>56.024999999999999</v>
      </c>
      <c r="AX706">
        <f ca="1"/>
        <v>34.942</v>
      </c>
      <c r="AY706">
        <f ca="1"/>
        <v>22.492999999999999</v>
      </c>
      <c r="AZ706">
        <f ca="1"/>
        <v>7.8160999999999996</v>
      </c>
      <c r="BA706">
        <f ca="1"/>
        <v>1.331</v>
      </c>
      <c r="BB706">
        <f ca="1"/>
        <v>83.113799999999998</v>
      </c>
      <c r="BC706">
        <f ca="1"/>
        <v>31.038</v>
      </c>
      <c r="BD706">
        <f ca="1"/>
        <v>4.6425000000000001</v>
      </c>
      <c r="BE706">
        <f ca="1"/>
        <v>15520</v>
      </c>
      <c r="BF706">
        <f ca="1"/>
        <v>1.7890999999999999</v>
      </c>
      <c r="BG706">
        <f ca="1"/>
        <v>4.5491000000000001</v>
      </c>
      <c r="BH706">
        <f ca="1"/>
        <v>17.13</v>
      </c>
      <c r="BI706">
        <f ca="1"/>
        <v>9.452</v>
      </c>
      <c r="BJ706">
        <f ca="1"/>
        <v>10.945</v>
      </c>
      <c r="BK706">
        <f ca="1"/>
        <v>16.774999999999999</v>
      </c>
      <c r="BL706">
        <f ca="1"/>
        <v>5.9050000000000002</v>
      </c>
      <c r="BM706">
        <f ca="1"/>
        <v>4.8089000000000004</v>
      </c>
      <c r="BN706">
        <f ca="1"/>
        <v>6.9550000000000001</v>
      </c>
      <c r="BO706">
        <f ca="1"/>
        <v>5.1658999999999997</v>
      </c>
      <c r="BP706">
        <f ca="1"/>
        <v>4.0082000000000004</v>
      </c>
      <c r="BQ706">
        <f ca="1"/>
        <v>4.1862000000000004</v>
      </c>
      <c r="BR706">
        <f ca="1"/>
        <v>10.3642</v>
      </c>
      <c r="BS706">
        <f ca="1"/>
        <v>1.4954000000000001</v>
      </c>
      <c r="BT706">
        <f ca="1"/>
        <v>1.339</v>
      </c>
      <c r="BU706">
        <f ca="1"/>
        <v>1.6028</v>
      </c>
      <c r="BV706">
        <f ca="1"/>
        <v>10.252000000000001</v>
      </c>
      <c r="BW706">
        <f ca="1"/>
        <v>0.78680000000000005</v>
      </c>
      <c r="BX706">
        <f ca="1"/>
        <v>144.47999999999999</v>
      </c>
      <c r="BY706">
        <f ca="1"/>
        <v>0.91479999999999995</v>
      </c>
      <c r="BZ706">
        <f ca="1"/>
        <v>6.8224</v>
      </c>
      <c r="CA706">
        <f ca="1"/>
        <v>0.85229999999999995</v>
      </c>
      <c r="CK706">
        <f ca="1"/>
        <v>7.51</v>
      </c>
      <c r="CL706">
        <f ca="1"/>
        <v>7.46</v>
      </c>
      <c r="CM706">
        <f ca="1"/>
        <v>7.48</v>
      </c>
      <c r="CN706">
        <f ca="1"/>
        <v>7.13</v>
      </c>
      <c r="CO706">
        <f ca="1"/>
        <v>6.58</v>
      </c>
      <c r="CP706">
        <f ca="1"/>
        <v>6.17</v>
      </c>
      <c r="CQ706">
        <f ca="1"/>
        <v>5.76</v>
      </c>
      <c r="CR706">
        <f ca="1"/>
        <v>7.9950000000000001</v>
      </c>
      <c r="CS706">
        <f ca="1"/>
        <v>7.6025</v>
      </c>
      <c r="CT706">
        <f ca="1"/>
        <v>6.9550000000000001</v>
      </c>
      <c r="CU706">
        <f ca="1"/>
        <v>5.9050000000000002</v>
      </c>
      <c r="CV706">
        <f ca="1"/>
        <v>7.48</v>
      </c>
      <c r="CW706">
        <f ca="1"/>
        <v>11.313499999999999</v>
      </c>
      <c r="CX706">
        <f ca="1"/>
        <v>9.3899000000000008</v>
      </c>
      <c r="CY706">
        <f ca="1"/>
        <v>12.362450000000001</v>
      </c>
      <c r="CZ706">
        <f ca="1"/>
        <v>6.6752000000000002</v>
      </c>
      <c r="DA706">
        <f ca="1"/>
        <v>100.71</v>
      </c>
    </row>
    <row r="707" spans="1:105" x14ac:dyDescent="0.25">
      <c r="A707" s="79">
        <f ca="1"/>
        <v>45299</v>
      </c>
      <c r="B707" s="7">
        <f ca="1"/>
        <v>903</v>
      </c>
      <c r="C707" s="7">
        <f ca="1"/>
        <v>893</v>
      </c>
      <c r="D707" s="7">
        <f ca="1"/>
        <v>908.15</v>
      </c>
      <c r="E707" s="7">
        <f ca="1"/>
        <v>893</v>
      </c>
      <c r="F707">
        <f ca="1"/>
        <v>900.78049999999996</v>
      </c>
      <c r="G707">
        <f ca="1"/>
        <v>1495.42</v>
      </c>
      <c r="H707">
        <f ca="1"/>
        <v>886.85</v>
      </c>
      <c r="I707">
        <f ca="1"/>
        <v>881.28</v>
      </c>
      <c r="J707">
        <f ca="1"/>
        <v>881.97</v>
      </c>
      <c r="K707">
        <f ca="1"/>
        <v>889.48</v>
      </c>
      <c r="L707">
        <f ca="1"/>
        <v>850.4</v>
      </c>
      <c r="M707">
        <f ca="1"/>
        <v>14.5</v>
      </c>
      <c r="N707">
        <f ca="1"/>
        <v>1.77</v>
      </c>
      <c r="O707">
        <f ca="1"/>
        <v>4.05</v>
      </c>
      <c r="P707">
        <f ca="1"/>
        <v>6.38</v>
      </c>
      <c r="Q707">
        <f ca="1"/>
        <v>8.9</v>
      </c>
      <c r="R707">
        <f ca="1"/>
        <v>102.209</v>
      </c>
      <c r="S707">
        <f ca="1"/>
        <v>381</v>
      </c>
      <c r="T707">
        <f ca="1"/>
        <v>381</v>
      </c>
      <c r="U707">
        <f ca="1"/>
        <v>8339.69</v>
      </c>
      <c r="V707">
        <f ca="1"/>
        <v>19934</v>
      </c>
      <c r="W707">
        <f ca="1"/>
        <v>-1450</v>
      </c>
      <c r="X707">
        <f ca="1"/>
        <v>161725</v>
      </c>
      <c r="Y707">
        <f ca="1"/>
        <v>8339.69</v>
      </c>
      <c r="Z707">
        <f ca="1"/>
        <v>16.809999999999999</v>
      </c>
      <c r="AA707">
        <f ca="1"/>
        <v>11764</v>
      </c>
      <c r="AB707">
        <f ca="1"/>
        <v>70.77</v>
      </c>
      <c r="AC707">
        <f ca="1"/>
        <v>16.837499999999999</v>
      </c>
      <c r="AD707">
        <f ca="1"/>
        <v>4.8739999999999997</v>
      </c>
      <c r="AE707">
        <f ca="1"/>
        <v>3877.54</v>
      </c>
      <c r="AF707">
        <f ca="1"/>
        <v>3.6964000000000001</v>
      </c>
      <c r="AG707">
        <f ca="1"/>
        <v>813.85249999999996</v>
      </c>
      <c r="AH707">
        <f ca="1"/>
        <v>-3373</v>
      </c>
      <c r="AI707">
        <f ca="1"/>
        <v>-202</v>
      </c>
      <c r="AJ707" s="7">
        <f ca="1"/>
        <v>37</v>
      </c>
      <c r="AK707" s="7">
        <f ca="1"/>
        <v>44.9</v>
      </c>
      <c r="AL707" s="7">
        <f ca="1"/>
        <v>62.33</v>
      </c>
      <c r="AM707" s="7">
        <f ca="1"/>
        <v>45.14</v>
      </c>
      <c r="AN707">
        <f ca="1"/>
        <v>102.45</v>
      </c>
      <c r="AO707">
        <f ca="1"/>
        <v>40</v>
      </c>
      <c r="AP707">
        <f ca="1"/>
        <v>91.009</v>
      </c>
      <c r="AQ707">
        <f ca="1"/>
        <v>18.660599999999999</v>
      </c>
      <c r="AR707">
        <f ca="1"/>
        <v>7.1515000000000004</v>
      </c>
      <c r="AS707">
        <f ca="1"/>
        <v>344.72</v>
      </c>
      <c r="AT707">
        <f ca="1"/>
        <v>29.9025</v>
      </c>
      <c r="AU707">
        <f ca="1"/>
        <v>1315.72</v>
      </c>
      <c r="AV707">
        <f ca="1"/>
        <v>3.9573999999999998</v>
      </c>
      <c r="AW707">
        <f ca="1"/>
        <v>55.694000000000003</v>
      </c>
      <c r="AX707">
        <f ca="1"/>
        <v>34.941000000000003</v>
      </c>
      <c r="AY707">
        <f ca="1"/>
        <v>22.3872</v>
      </c>
      <c r="AZ707">
        <f ca="1"/>
        <v>7.8068</v>
      </c>
      <c r="BA707">
        <f ca="1"/>
        <v>1.3281000000000001</v>
      </c>
      <c r="BB707">
        <f ca="1"/>
        <v>83.136200000000002</v>
      </c>
      <c r="BC707">
        <f ca="1"/>
        <v>30.977</v>
      </c>
      <c r="BD707">
        <f ca="1"/>
        <v>4.6515000000000004</v>
      </c>
      <c r="BE707">
        <f ca="1"/>
        <v>15526</v>
      </c>
      <c r="BF707">
        <f ca="1"/>
        <v>1.7859</v>
      </c>
      <c r="BG707">
        <f ca="1"/>
        <v>4.5408999999999997</v>
      </c>
      <c r="BH707">
        <f ca="1"/>
        <v>17.877500000000001</v>
      </c>
      <c r="BI707">
        <f ca="1"/>
        <v>8.7899999999999991</v>
      </c>
      <c r="BJ707">
        <f ca="1"/>
        <v>11.074999999999999</v>
      </c>
      <c r="BK707">
        <f ca="1"/>
        <v>16.855</v>
      </c>
      <c r="BL707">
        <f ca="1"/>
        <v>5.9625000000000004</v>
      </c>
      <c r="BM707">
        <f ca="1"/>
        <v>4.8239999999999998</v>
      </c>
      <c r="BN707">
        <f ca="1"/>
        <v>7.0049999999999999</v>
      </c>
      <c r="BO707">
        <f ca="1"/>
        <v>5.1739499999999996</v>
      </c>
      <c r="BP707">
        <f ca="1"/>
        <v>4.0392000000000001</v>
      </c>
      <c r="BQ707">
        <f ca="1"/>
        <v>4.2343999999999999</v>
      </c>
      <c r="BR707">
        <f ca="1"/>
        <v>10.3642</v>
      </c>
      <c r="BS707">
        <f ca="1"/>
        <v>1.4881</v>
      </c>
      <c r="BT707">
        <f ca="1"/>
        <v>1.3348</v>
      </c>
      <c r="BU707">
        <f ca="1"/>
        <v>1.5999000000000001</v>
      </c>
      <c r="BV707">
        <f ca="1"/>
        <v>10.230399999999999</v>
      </c>
      <c r="BW707">
        <f ca="1"/>
        <v>0.78439999999999999</v>
      </c>
      <c r="BX707">
        <f ca="1"/>
        <v>144.22999999999999</v>
      </c>
      <c r="BY707">
        <f ca="1"/>
        <v>0.91320000000000001</v>
      </c>
      <c r="BZ707">
        <f ca="1"/>
        <v>6.8103999999999996</v>
      </c>
      <c r="CA707">
        <f ca="1"/>
        <v>0.84809999999999997</v>
      </c>
      <c r="CK707">
        <f ca="1"/>
        <v>7.03</v>
      </c>
      <c r="CL707">
        <f ca="1"/>
        <v>7.45</v>
      </c>
      <c r="CM707">
        <f ca="1"/>
        <v>7.48</v>
      </c>
      <c r="CN707">
        <f ca="1"/>
        <v>7.12</v>
      </c>
      <c r="CO707">
        <f ca="1"/>
        <v>6.62</v>
      </c>
      <c r="CP707">
        <f ca="1"/>
        <v>6.2</v>
      </c>
      <c r="CQ707">
        <f ca="1"/>
        <v>5.86</v>
      </c>
      <c r="CR707">
        <f ca="1"/>
        <v>8.01</v>
      </c>
      <c r="CS707">
        <f ca="1"/>
        <v>7.64</v>
      </c>
      <c r="CT707">
        <f ca="1"/>
        <v>7.0049999999999999</v>
      </c>
      <c r="CU707">
        <f ca="1"/>
        <v>5.9625000000000004</v>
      </c>
      <c r="CV707">
        <f ca="1"/>
        <v>7.48</v>
      </c>
      <c r="CW707">
        <f ca="1"/>
        <v>11.336</v>
      </c>
      <c r="CX707">
        <f ca="1"/>
        <v>9.4558999999999997</v>
      </c>
      <c r="CY707">
        <f ca="1"/>
        <v>12.481249999999999</v>
      </c>
      <c r="CZ707">
        <f ca="1"/>
        <v>6.2530000000000001</v>
      </c>
      <c r="DA707">
        <f ca="1"/>
        <v>100.71</v>
      </c>
    </row>
    <row r="708" spans="1:105" x14ac:dyDescent="0.25">
      <c r="A708" s="79">
        <f ca="1"/>
        <v>45296</v>
      </c>
      <c r="B708" s="7">
        <f ca="1"/>
        <v>890</v>
      </c>
      <c r="C708" s="7">
        <f ca="1"/>
        <v>887.7</v>
      </c>
      <c r="D708" s="7">
        <f ca="1"/>
        <v>901.9</v>
      </c>
      <c r="E708" s="7">
        <f ca="1"/>
        <v>889.9</v>
      </c>
      <c r="F708">
        <f ca="1"/>
        <v>893.61410000000001</v>
      </c>
      <c r="G708">
        <f ca="1"/>
        <v>1380.83</v>
      </c>
      <c r="H708">
        <f ca="1"/>
        <v>885.27</v>
      </c>
      <c r="I708">
        <f ca="1"/>
        <v>880.14</v>
      </c>
      <c r="J708">
        <f ca="1"/>
        <v>882.02</v>
      </c>
      <c r="K708">
        <f ca="1"/>
        <v>889.11</v>
      </c>
      <c r="L708">
        <f ca="1"/>
        <v>849.82</v>
      </c>
      <c r="M708">
        <f ca="1"/>
        <v>13.83</v>
      </c>
      <c r="N708">
        <f ca="1"/>
        <v>1.84</v>
      </c>
      <c r="O708">
        <f ca="1"/>
        <v>4.5</v>
      </c>
      <c r="P708">
        <f ca="1"/>
        <v>7.7</v>
      </c>
      <c r="Q708">
        <f ca="1"/>
        <v>10.45</v>
      </c>
      <c r="R708">
        <f ca="1"/>
        <v>102.41200000000001</v>
      </c>
      <c r="S708">
        <f ca="1"/>
        <v>380.6</v>
      </c>
      <c r="T708">
        <f ca="1"/>
        <v>380.6</v>
      </c>
      <c r="U708">
        <f ca="1"/>
        <v>8361</v>
      </c>
      <c r="V708">
        <f ca="1"/>
        <v>19602</v>
      </c>
      <c r="W708">
        <f ca="1"/>
        <v>-1275</v>
      </c>
      <c r="X708">
        <f ca="1"/>
        <v>163175</v>
      </c>
      <c r="Y708">
        <f ca="1"/>
        <v>8361</v>
      </c>
      <c r="Z708">
        <f ca="1"/>
        <v>16.899999999999999</v>
      </c>
      <c r="AA708">
        <f ca="1"/>
        <v>11764</v>
      </c>
      <c r="AB708">
        <f ca="1"/>
        <v>73.81</v>
      </c>
      <c r="AC708">
        <f ca="1"/>
        <v>16.879200000000001</v>
      </c>
      <c r="AD708">
        <f ca="1"/>
        <v>4.8758999999999997</v>
      </c>
      <c r="AE708">
        <f ca="1"/>
        <v>3877.54</v>
      </c>
      <c r="AF708">
        <f ca="1"/>
        <v>3.718</v>
      </c>
      <c r="AG708">
        <f ca="1"/>
        <v>812.24990000000003</v>
      </c>
      <c r="AH708">
        <f ca="1"/>
        <v>-3171</v>
      </c>
      <c r="AI708">
        <f ca="1"/>
        <v>-808</v>
      </c>
      <c r="AJ708" s="7">
        <f ca="1"/>
        <v>39</v>
      </c>
      <c r="AK708" s="7">
        <f ca="1"/>
        <v>47</v>
      </c>
      <c r="AL708" s="7">
        <f ca="1"/>
        <v>55.69</v>
      </c>
      <c r="AM708" s="7">
        <f ca="1"/>
        <v>42.72</v>
      </c>
      <c r="AN708">
        <f ca="1"/>
        <v>102.32</v>
      </c>
      <c r="AO708">
        <f ca="1"/>
        <v>39.64</v>
      </c>
      <c r="AP708">
        <f ca="1"/>
        <v>90.937299999999993</v>
      </c>
      <c r="AQ708">
        <f ca="1"/>
        <v>18.685199999999998</v>
      </c>
      <c r="AR708">
        <f ca="1"/>
        <v>7.1471</v>
      </c>
      <c r="AS708">
        <f ca="1"/>
        <v>345.5</v>
      </c>
      <c r="AT708">
        <f ca="1"/>
        <v>29.796099999999999</v>
      </c>
      <c r="AU708">
        <f ca="1"/>
        <v>1315.89</v>
      </c>
      <c r="AV708">
        <f ca="1"/>
        <v>3.9771999999999998</v>
      </c>
      <c r="AW708">
        <f ca="1"/>
        <v>55.588000000000001</v>
      </c>
      <c r="AX708">
        <f ca="1"/>
        <v>34.691000000000003</v>
      </c>
      <c r="AY708">
        <f ca="1"/>
        <v>22.4864</v>
      </c>
      <c r="AZ708">
        <f ca="1"/>
        <v>7.8118999999999996</v>
      </c>
      <c r="BA708">
        <f ca="1"/>
        <v>1.3295999999999999</v>
      </c>
      <c r="BB708">
        <f ca="1"/>
        <v>83.162499999999994</v>
      </c>
      <c r="BC708">
        <f ca="1"/>
        <v>30.988</v>
      </c>
      <c r="BD708">
        <f ca="1"/>
        <v>4.6553000000000004</v>
      </c>
      <c r="BE708">
        <f ca="1"/>
        <v>15516</v>
      </c>
      <c r="BF708">
        <f ca="1"/>
        <v>1.7876000000000001</v>
      </c>
      <c r="BG708">
        <f ca="1"/>
        <v>4.5449000000000002</v>
      </c>
      <c r="BH708">
        <f ca="1"/>
        <v>17.664999999999999</v>
      </c>
      <c r="BI708">
        <f ca="1"/>
        <v>9.2430000000000003</v>
      </c>
      <c r="BJ708">
        <f ca="1"/>
        <v>11.97</v>
      </c>
      <c r="BK708">
        <f ca="1"/>
        <v>16.842500000000001</v>
      </c>
      <c r="BL708">
        <f ca="1"/>
        <v>6.1475</v>
      </c>
      <c r="BM708">
        <f ca="1"/>
        <v>4.8146500000000003</v>
      </c>
      <c r="BN708">
        <f ca="1"/>
        <v>7.14</v>
      </c>
      <c r="BO708">
        <f ca="1"/>
        <v>5.1658499999999998</v>
      </c>
      <c r="BP708">
        <f ca="1"/>
        <v>4.0307000000000004</v>
      </c>
      <c r="BQ708">
        <f ca="1"/>
        <v>4.4531000000000001</v>
      </c>
      <c r="BR708">
        <f ca="1"/>
        <v>10.301600000000001</v>
      </c>
      <c r="BS708">
        <f ca="1"/>
        <v>1.4897</v>
      </c>
      <c r="BT708">
        <f ca="1"/>
        <v>1.3363</v>
      </c>
      <c r="BU708">
        <f ca="1"/>
        <v>1.6015999999999999</v>
      </c>
      <c r="BV708">
        <f ca="1"/>
        <v>10.2539</v>
      </c>
      <c r="BW708">
        <f ca="1"/>
        <v>0.78620000000000001</v>
      </c>
      <c r="BX708">
        <f ca="1"/>
        <v>144.63</v>
      </c>
      <c r="BY708">
        <f ca="1"/>
        <v>0.91390000000000005</v>
      </c>
      <c r="BZ708">
        <f ca="1"/>
        <v>6.8166000000000002</v>
      </c>
      <c r="CA708">
        <f ca="1"/>
        <v>0.85</v>
      </c>
      <c r="CK708">
        <f ca="1"/>
        <v>7.5</v>
      </c>
      <c r="CL708">
        <f ca="1"/>
        <v>7.47</v>
      </c>
      <c r="CM708">
        <f ca="1"/>
        <v>7.75</v>
      </c>
      <c r="CN708">
        <f ca="1"/>
        <v>7.35</v>
      </c>
      <c r="CO708">
        <f ca="1"/>
        <v>6.93</v>
      </c>
      <c r="CP708">
        <f ca="1"/>
        <v>6.47</v>
      </c>
      <c r="CQ708">
        <f ca="1"/>
        <v>6.05</v>
      </c>
      <c r="CR708">
        <f ca="1"/>
        <v>8.11</v>
      </c>
      <c r="CS708">
        <f ca="1"/>
        <v>7.7050000000000001</v>
      </c>
      <c r="CT708">
        <f ca="1"/>
        <v>7.14</v>
      </c>
      <c r="CU708">
        <f ca="1"/>
        <v>6.1475</v>
      </c>
      <c r="CV708">
        <f ca="1"/>
        <v>7.75</v>
      </c>
      <c r="CW708">
        <f ca="1"/>
        <v>11.3506</v>
      </c>
      <c r="CX708">
        <f ca="1"/>
        <v>10.9061</v>
      </c>
      <c r="CY708">
        <f ca="1"/>
        <v>12.687099</v>
      </c>
      <c r="CZ708">
        <f ca="1"/>
        <v>6.0473999999999997</v>
      </c>
      <c r="DA708">
        <f ca="1"/>
        <v>100.71</v>
      </c>
    </row>
    <row r="709" spans="1:105" x14ac:dyDescent="0.25">
      <c r="A709" s="79">
        <f ca="1"/>
        <v>45295</v>
      </c>
      <c r="B709" s="7">
        <f ca="1"/>
        <v>889.25</v>
      </c>
      <c r="C709" s="7">
        <f ca="1"/>
        <v>874.3</v>
      </c>
      <c r="D709" s="7">
        <f ca="1"/>
        <v>891.4</v>
      </c>
      <c r="E709" s="7">
        <f ca="1"/>
        <v>881</v>
      </c>
      <c r="F709">
        <f ca="1"/>
        <v>884.32029999999997</v>
      </c>
      <c r="G709">
        <f ca="1"/>
        <v>1985.59</v>
      </c>
      <c r="H709">
        <f ca="1"/>
        <v>885.15</v>
      </c>
      <c r="I709">
        <f ca="1"/>
        <v>879.38</v>
      </c>
      <c r="J709">
        <f ca="1"/>
        <v>882.88</v>
      </c>
      <c r="K709">
        <f ca="1"/>
        <v>888.9</v>
      </c>
      <c r="L709">
        <f ca="1"/>
        <v>849.34</v>
      </c>
      <c r="M709">
        <f ca="1"/>
        <v>13.85</v>
      </c>
      <c r="N709">
        <f ca="1"/>
        <v>1.85</v>
      </c>
      <c r="O709">
        <f ca="1"/>
        <v>4.5999999999999996</v>
      </c>
      <c r="P709">
        <f ca="1"/>
        <v>7.8</v>
      </c>
      <c r="Q709">
        <f ca="1"/>
        <v>11.08</v>
      </c>
      <c r="R709">
        <f ca="1"/>
        <v>102.422</v>
      </c>
      <c r="S709">
        <f ca="1"/>
        <v>384.4</v>
      </c>
      <c r="T709">
        <f ca="1"/>
        <v>384.4</v>
      </c>
      <c r="U709">
        <f ca="1"/>
        <v>8367.7999999999993</v>
      </c>
      <c r="V709">
        <f ca="1"/>
        <v>19332</v>
      </c>
      <c r="W709">
        <f ca="1"/>
        <v>-1250</v>
      </c>
      <c r="X709">
        <f ca="1"/>
        <v>164450</v>
      </c>
      <c r="Y709">
        <f ca="1"/>
        <v>8367.7999999999993</v>
      </c>
      <c r="Z709">
        <f ca="1"/>
        <v>17.3</v>
      </c>
      <c r="AA709">
        <f ca="1"/>
        <v>11764</v>
      </c>
      <c r="AB709">
        <f ca="1"/>
        <v>72.19</v>
      </c>
      <c r="AC709">
        <f ca="1"/>
        <v>17.014600000000002</v>
      </c>
      <c r="AD709">
        <f ca="1"/>
        <v>4.9010999999999996</v>
      </c>
      <c r="AE709">
        <f ca="1"/>
        <v>3933.5</v>
      </c>
      <c r="AF709">
        <f ca="1"/>
        <v>3.7263999999999999</v>
      </c>
      <c r="AG709">
        <f ca="1"/>
        <v>811.74990000000003</v>
      </c>
      <c r="AH709">
        <f ca="1"/>
        <v>-2363</v>
      </c>
      <c r="AI709">
        <f ca="1"/>
        <v>-66</v>
      </c>
      <c r="AJ709" s="7">
        <f ca="1"/>
        <v>50</v>
      </c>
      <c r="AK709" s="7">
        <f ca="1"/>
        <v>47.1</v>
      </c>
      <c r="AL709" s="7">
        <f ca="1"/>
        <v>55.27</v>
      </c>
      <c r="AM709" s="7">
        <f ca="1"/>
        <v>45.55</v>
      </c>
      <c r="AN709">
        <f ca="1"/>
        <v>102.42</v>
      </c>
      <c r="AO709">
        <f ca="1"/>
        <v>39.86</v>
      </c>
      <c r="AP709">
        <f ca="1"/>
        <v>91.315899999999999</v>
      </c>
      <c r="AQ709">
        <f ca="1"/>
        <v>18.7043</v>
      </c>
      <c r="AR709">
        <f ca="1"/>
        <v>7.1608000000000001</v>
      </c>
      <c r="AS709">
        <f ca="1"/>
        <v>346.15</v>
      </c>
      <c r="AT709">
        <f ca="1"/>
        <v>29.753499999999999</v>
      </c>
      <c r="AU709">
        <f ca="1"/>
        <v>1310.1500000000001</v>
      </c>
      <c r="AV709">
        <f ca="1"/>
        <v>3.9714</v>
      </c>
      <c r="AW709">
        <f ca="1"/>
        <v>55.494999999999997</v>
      </c>
      <c r="AX709">
        <f ca="1"/>
        <v>34.515999999999998</v>
      </c>
      <c r="AY709">
        <f ca="1"/>
        <v>22.5397</v>
      </c>
      <c r="AZ709">
        <f ca="1"/>
        <v>7.8083999999999998</v>
      </c>
      <c r="BA709">
        <f ca="1"/>
        <v>1.3292999999999999</v>
      </c>
      <c r="BB709">
        <f ca="1"/>
        <v>83.23</v>
      </c>
      <c r="BC709">
        <f ca="1"/>
        <v>30.995999999999999</v>
      </c>
      <c r="BD709">
        <f ca="1"/>
        <v>4.6349999999999998</v>
      </c>
      <c r="BE709">
        <f ca="1"/>
        <v>15491</v>
      </c>
      <c r="BF709">
        <f ca="1"/>
        <v>1.7867999999999999</v>
      </c>
      <c r="BG709">
        <f ca="1"/>
        <v>4.5461999999999998</v>
      </c>
      <c r="BH709">
        <f ca="1"/>
        <v>17.625</v>
      </c>
      <c r="BI709">
        <f ca="1"/>
        <v>9.6549999999999994</v>
      </c>
      <c r="BJ709">
        <f ca="1"/>
        <v>12.83</v>
      </c>
      <c r="BK709">
        <f ca="1"/>
        <v>17.71</v>
      </c>
      <c r="BL709">
        <f ca="1"/>
        <v>6.1974999999999998</v>
      </c>
      <c r="BM709">
        <f ca="1"/>
        <v>4.8318500000000002</v>
      </c>
      <c r="BN709">
        <f ca="1"/>
        <v>7.15</v>
      </c>
      <c r="BO709">
        <f ca="1"/>
        <v>5.1778000000000004</v>
      </c>
      <c r="BP709">
        <f ca="1"/>
        <v>3.9799000000000002</v>
      </c>
      <c r="BQ709">
        <f ca="1"/>
        <v>4.5438999999999998</v>
      </c>
      <c r="BR709">
        <f ca="1"/>
        <v>10.299899999999999</v>
      </c>
      <c r="BS709">
        <f ca="1"/>
        <v>1.4910000000000001</v>
      </c>
      <c r="BT709">
        <f ca="1"/>
        <v>1.335</v>
      </c>
      <c r="BU709">
        <f ca="1"/>
        <v>1.6036999999999999</v>
      </c>
      <c r="BV709">
        <f ca="1"/>
        <v>10.219900000000001</v>
      </c>
      <c r="BW709">
        <f ca="1"/>
        <v>0.78849999999999998</v>
      </c>
      <c r="BX709">
        <f ca="1"/>
        <v>144.63</v>
      </c>
      <c r="BY709">
        <f ca="1"/>
        <v>0.91369999999999996</v>
      </c>
      <c r="BZ709">
        <f ca="1"/>
        <v>6.8137999999999996</v>
      </c>
      <c r="CA709">
        <f ca="1"/>
        <v>0.85019999999999996</v>
      </c>
      <c r="CK709">
        <f ca="1"/>
        <v>7.36</v>
      </c>
      <c r="CL709">
        <f ca="1"/>
        <v>7.56</v>
      </c>
      <c r="CM709">
        <f ca="1"/>
        <v>7.77</v>
      </c>
      <c r="CN709">
        <f ca="1"/>
        <v>7.4</v>
      </c>
      <c r="CO709">
        <f ca="1"/>
        <v>6.98</v>
      </c>
      <c r="CP709">
        <f ca="1"/>
        <v>6.57</v>
      </c>
      <c r="CQ709">
        <f ca="1"/>
        <v>6.15</v>
      </c>
      <c r="CR709">
        <f ca="1"/>
        <v>8.1300000000000008</v>
      </c>
      <c r="CS709">
        <f ca="1"/>
        <v>7.7149999999999999</v>
      </c>
      <c r="CT709">
        <f ca="1"/>
        <v>7.15</v>
      </c>
      <c r="CU709">
        <f ca="1"/>
        <v>6.1974999999999998</v>
      </c>
      <c r="CV709">
        <f ca="1"/>
        <v>7.77</v>
      </c>
      <c r="CW709">
        <f ca="1"/>
        <v>11.2936</v>
      </c>
      <c r="CX709">
        <f ca="1"/>
        <v>10.725899999999999</v>
      </c>
      <c r="CY709">
        <f ca="1"/>
        <v>13.273251</v>
      </c>
      <c r="CZ709">
        <f ca="1"/>
        <v>6.1432000000000002</v>
      </c>
      <c r="DA709">
        <f ca="1"/>
        <v>100.71</v>
      </c>
    </row>
    <row r="710" spans="1:105" x14ac:dyDescent="0.25">
      <c r="A710" s="79">
        <f ca="1"/>
        <v>45294</v>
      </c>
      <c r="B710" s="7">
        <f ca="1"/>
        <v>881.3</v>
      </c>
      <c r="C710" s="7">
        <f ca="1"/>
        <v>877.65</v>
      </c>
      <c r="D710" s="7">
        <f ca="1"/>
        <v>890</v>
      </c>
      <c r="E710" s="7">
        <f ca="1"/>
        <v>887</v>
      </c>
      <c r="F710">
        <f ca="1"/>
        <v>885.03340000000003</v>
      </c>
      <c r="G710">
        <f ca="1"/>
        <v>1337.94</v>
      </c>
      <c r="H710">
        <f ca="1"/>
        <v>884.23</v>
      </c>
      <c r="I710">
        <f ca="1"/>
        <v>878.45</v>
      </c>
      <c r="J710">
        <f ca="1"/>
        <v>883.61</v>
      </c>
      <c r="K710">
        <f ca="1"/>
        <v>888.58</v>
      </c>
      <c r="L710">
        <f ca="1"/>
        <v>848.88</v>
      </c>
      <c r="M710">
        <f ca="1"/>
        <v>13.78</v>
      </c>
      <c r="N710">
        <f ca="1"/>
        <v>1.68</v>
      </c>
      <c r="O710">
        <f ca="1"/>
        <v>4.6500000000000004</v>
      </c>
      <c r="P710">
        <f ca="1"/>
        <v>7.95</v>
      </c>
      <c r="Q710">
        <f ca="1"/>
        <v>10.91</v>
      </c>
      <c r="R710">
        <f ca="1"/>
        <v>102.494</v>
      </c>
      <c r="S710">
        <f ca="1"/>
        <v>386.15</v>
      </c>
      <c r="T710">
        <f ca="1"/>
        <v>386.15</v>
      </c>
      <c r="U710">
        <f ca="1"/>
        <v>8418.5</v>
      </c>
      <c r="V710">
        <f ca="1"/>
        <v>19224</v>
      </c>
      <c r="W710">
        <f ca="1"/>
        <v>0</v>
      </c>
      <c r="X710">
        <f ca="1"/>
        <v>165700</v>
      </c>
      <c r="Y710">
        <f ca="1"/>
        <v>8418.5</v>
      </c>
      <c r="Z710">
        <f ca="1"/>
        <v>17.21</v>
      </c>
      <c r="AA710">
        <f ca="1"/>
        <v>11764</v>
      </c>
      <c r="AB710">
        <f ca="1"/>
        <v>72.7</v>
      </c>
      <c r="AC710">
        <f ca="1"/>
        <v>17.015999999999998</v>
      </c>
      <c r="AD710">
        <f ca="1"/>
        <v>4.9191000000000003</v>
      </c>
      <c r="AE710">
        <f ca="1"/>
        <v>3920.38</v>
      </c>
      <c r="AF710">
        <f ca="1"/>
        <v>3.7294</v>
      </c>
      <c r="AG710">
        <f ca="1"/>
        <v>811.1499</v>
      </c>
      <c r="AH710">
        <f ca="1"/>
        <v>-2297</v>
      </c>
      <c r="AI710">
        <f ca="1"/>
        <v>-26</v>
      </c>
      <c r="AJ710" s="7">
        <f ca="1"/>
        <v>51</v>
      </c>
      <c r="AK710" s="7">
        <f ca="1"/>
        <v>47.78</v>
      </c>
      <c r="AL710" s="7">
        <f ca="1"/>
        <v>50.64</v>
      </c>
      <c r="AM710" s="7">
        <f ca="1"/>
        <v>47.99</v>
      </c>
      <c r="AN710">
        <f ca="1"/>
        <v>102.52</v>
      </c>
      <c r="AO710">
        <f ca="1"/>
        <v>40.19</v>
      </c>
      <c r="AP710">
        <f ca="1"/>
        <v>91.6447</v>
      </c>
      <c r="AQ710">
        <f ca="1"/>
        <v>18.719200000000001</v>
      </c>
      <c r="AR710">
        <f ca="1"/>
        <v>7.1494</v>
      </c>
      <c r="AS710">
        <f ca="1"/>
        <v>348.03</v>
      </c>
      <c r="AT710">
        <f ca="1"/>
        <v>29.7714</v>
      </c>
      <c r="AU710">
        <f ca="1"/>
        <v>1305.01</v>
      </c>
      <c r="AV710">
        <f ca="1"/>
        <v>3.9849999999999999</v>
      </c>
      <c r="AW710">
        <f ca="1"/>
        <v>55.582999999999998</v>
      </c>
      <c r="AX710">
        <f ca="1"/>
        <v>34.488999999999997</v>
      </c>
      <c r="AY710">
        <f ca="1"/>
        <v>22.571200000000001</v>
      </c>
      <c r="AZ710">
        <f ca="1"/>
        <v>7.8068999999999997</v>
      </c>
      <c r="BA710">
        <f ca="1"/>
        <v>1.3287</v>
      </c>
      <c r="BB710">
        <f ca="1"/>
        <v>83.286299999999997</v>
      </c>
      <c r="BC710">
        <f ca="1"/>
        <v>30.969000000000001</v>
      </c>
      <c r="BD710">
        <f ca="1"/>
        <v>4.6327999999999996</v>
      </c>
      <c r="BE710">
        <f ca="1"/>
        <v>15481</v>
      </c>
      <c r="BF710">
        <f ca="1"/>
        <v>1.7914000000000001</v>
      </c>
      <c r="BG710">
        <f ca="1"/>
        <v>4.5523999999999996</v>
      </c>
      <c r="BH710">
        <f ca="1"/>
        <v>17.004999999999999</v>
      </c>
      <c r="BI710">
        <f ca="1"/>
        <v>9.7899999999999991</v>
      </c>
      <c r="BJ710">
        <f ca="1"/>
        <v>12.875</v>
      </c>
      <c r="BK710">
        <f ca="1"/>
        <v>17.475000000000001</v>
      </c>
      <c r="BL710">
        <f ca="1"/>
        <v>6.24</v>
      </c>
      <c r="BM710">
        <f ca="1"/>
        <v>4.7948500000000003</v>
      </c>
      <c r="BN710">
        <f ca="1"/>
        <v>7.22</v>
      </c>
      <c r="BO710">
        <f ca="1"/>
        <v>5.1671500000000004</v>
      </c>
      <c r="BP710">
        <f ca="1"/>
        <v>3.9098999999999999</v>
      </c>
      <c r="BQ710">
        <f ca="1"/>
        <v>3.7624</v>
      </c>
      <c r="BR710">
        <f ca="1"/>
        <v>10.341799999999999</v>
      </c>
      <c r="BS710">
        <f ca="1"/>
        <v>1.4854000000000001</v>
      </c>
      <c r="BT710">
        <f ca="1"/>
        <v>1.3352999999999999</v>
      </c>
      <c r="BU710">
        <f ca="1"/>
        <v>1.6008</v>
      </c>
      <c r="BV710">
        <f ca="1"/>
        <v>10.2875</v>
      </c>
      <c r="BW710">
        <f ca="1"/>
        <v>0.78959999999999997</v>
      </c>
      <c r="BX710">
        <f ca="1"/>
        <v>143.29</v>
      </c>
      <c r="BY710">
        <f ca="1"/>
        <v>0.91559999999999997</v>
      </c>
      <c r="BZ710">
        <f ca="1"/>
        <v>6.8284000000000002</v>
      </c>
      <c r="CA710">
        <f ca="1"/>
        <v>0.84909999999999997</v>
      </c>
      <c r="CK710">
        <f ca="1"/>
        <v>7.84</v>
      </c>
      <c r="CL710">
        <f ca="1"/>
        <v>7.71</v>
      </c>
      <c r="CM710">
        <f ca="1"/>
        <v>7.56</v>
      </c>
      <c r="CN710">
        <f ca="1"/>
        <v>7.44</v>
      </c>
      <c r="CO710">
        <f ca="1"/>
        <v>7.02</v>
      </c>
      <c r="CP710">
        <f ca="1"/>
        <v>6.55</v>
      </c>
      <c r="CQ710">
        <f ca="1"/>
        <v>6.1</v>
      </c>
      <c r="CR710">
        <f ca="1"/>
        <v>8.2050000000000001</v>
      </c>
      <c r="CS710">
        <f ca="1"/>
        <v>7.7850000000000001</v>
      </c>
      <c r="CT710">
        <f ca="1"/>
        <v>7.22</v>
      </c>
      <c r="CU710">
        <f ca="1"/>
        <v>6.24</v>
      </c>
      <c r="CV710">
        <f ca="1"/>
        <v>7.56</v>
      </c>
      <c r="CW710">
        <f ca="1"/>
        <v>11.278700000000001</v>
      </c>
      <c r="CX710">
        <f ca="1"/>
        <v>10.337899999999999</v>
      </c>
      <c r="CY710">
        <f ca="1"/>
        <v>12.08745</v>
      </c>
      <c r="CZ710">
        <f ca="1"/>
        <v>8.0184999999999995</v>
      </c>
      <c r="DA710">
        <f ca="1"/>
        <v>100.71</v>
      </c>
    </row>
    <row r="711" spans="1:105" x14ac:dyDescent="0.25">
      <c r="A711" s="79">
        <f ca="1"/>
        <v>45293</v>
      </c>
      <c r="B711" s="7">
        <f ca="1"/>
        <v>885</v>
      </c>
      <c r="C711" s="7">
        <f ca="1"/>
        <v>875.8</v>
      </c>
      <c r="D711" s="7">
        <f ca="1"/>
        <v>886</v>
      </c>
      <c r="E711" s="7">
        <f ca="1"/>
        <v>879</v>
      </c>
      <c r="F711">
        <f ca="1"/>
        <v>881.07169999999996</v>
      </c>
      <c r="G711">
        <f ca="1"/>
        <v>1097.55</v>
      </c>
      <c r="H711">
        <f ca="1"/>
        <v>883.39</v>
      </c>
      <c r="I711">
        <f ca="1"/>
        <v>878.07</v>
      </c>
      <c r="J711">
        <f ca="1"/>
        <v>884.56</v>
      </c>
      <c r="K711">
        <f ca="1"/>
        <v>888.32</v>
      </c>
      <c r="L711">
        <f ca="1"/>
        <v>848.51</v>
      </c>
      <c r="M711">
        <f ca="1"/>
        <v>13.66</v>
      </c>
      <c r="N711">
        <f ca="1"/>
        <v>1.85</v>
      </c>
      <c r="O711">
        <f ca="1"/>
        <v>4.7</v>
      </c>
      <c r="P711">
        <f ca="1"/>
        <v>8.14</v>
      </c>
      <c r="Q711">
        <f ca="1"/>
        <v>10.91</v>
      </c>
      <c r="R711">
        <f ca="1"/>
        <v>102.2</v>
      </c>
      <c r="S711">
        <f ca="1"/>
        <v>388.05</v>
      </c>
      <c r="T711">
        <f ca="1"/>
        <v>388.05</v>
      </c>
      <c r="U711">
        <f ca="1"/>
        <v>8440.5</v>
      </c>
      <c r="V711">
        <f ca="1"/>
        <v>19009</v>
      </c>
      <c r="W711">
        <f ca="1"/>
        <v>-1600</v>
      </c>
      <c r="X711">
        <f ca="1"/>
        <v>165700</v>
      </c>
      <c r="Y711">
        <f ca="1"/>
        <v>8440.5</v>
      </c>
      <c r="Z711">
        <f ca="1"/>
        <v>18.239999999999998</v>
      </c>
      <c r="AA711">
        <f ca="1"/>
        <v>11764</v>
      </c>
      <c r="AB711">
        <f ca="1"/>
        <v>70.38</v>
      </c>
      <c r="AC711">
        <f ca="1"/>
        <v>17.0258</v>
      </c>
      <c r="AD711">
        <f ca="1"/>
        <v>4.9173</v>
      </c>
      <c r="AE711">
        <f ca="1"/>
        <v>3881.5</v>
      </c>
      <c r="AF711">
        <f ca="1"/>
        <v>3.7042000000000002</v>
      </c>
      <c r="AG711">
        <f ca="1"/>
        <v>810.6499</v>
      </c>
      <c r="AH711">
        <f ca="1"/>
        <v>-2270</v>
      </c>
      <c r="AI711">
        <f ca="1"/>
        <v>80</v>
      </c>
      <c r="AJ711" s="7">
        <f ca="1"/>
        <v>51</v>
      </c>
      <c r="AK711" s="7">
        <f ca="1"/>
        <v>44.74</v>
      </c>
      <c r="AL711" s="7">
        <f ca="1"/>
        <v>53.01</v>
      </c>
      <c r="AM711" s="7">
        <f ca="1"/>
        <v>50.72</v>
      </c>
      <c r="AN711">
        <f ca="1"/>
        <v>102.69</v>
      </c>
      <c r="AO711">
        <f ca="1"/>
        <v>40.79</v>
      </c>
      <c r="AP711">
        <f ca="1"/>
        <v>91.075100000000006</v>
      </c>
      <c r="AQ711">
        <f ca="1"/>
        <v>18.568999999999999</v>
      </c>
      <c r="AR711">
        <f ca="1"/>
        <v>7.1432000000000002</v>
      </c>
      <c r="AS711">
        <f ca="1"/>
        <v>349.11</v>
      </c>
      <c r="AT711">
        <f ca="1"/>
        <v>29.728200000000001</v>
      </c>
      <c r="AU711">
        <f ca="1"/>
        <v>1300.57</v>
      </c>
      <c r="AV711">
        <f ca="1"/>
        <v>3.9952000000000001</v>
      </c>
      <c r="AW711">
        <f ca="1"/>
        <v>55.664999999999999</v>
      </c>
      <c r="AX711">
        <f ca="1"/>
        <v>34.274000000000001</v>
      </c>
      <c r="AY711">
        <f ca="1"/>
        <v>22.549600000000002</v>
      </c>
      <c r="AZ711">
        <f ca="1"/>
        <v>7.8156999999999996</v>
      </c>
      <c r="BA711">
        <f ca="1"/>
        <v>1.3255999999999999</v>
      </c>
      <c r="BB711">
        <f ca="1"/>
        <v>83.316299999999998</v>
      </c>
      <c r="BC711">
        <f ca="1"/>
        <v>30.817</v>
      </c>
      <c r="BD711">
        <f ca="1"/>
        <v>4.6058000000000003</v>
      </c>
      <c r="BE711">
        <f ca="1"/>
        <v>15470</v>
      </c>
      <c r="BF711">
        <f ca="1"/>
        <v>1.7866</v>
      </c>
      <c r="BG711">
        <f ca="1"/>
        <v>4.5426000000000002</v>
      </c>
      <c r="BH711">
        <f ca="1"/>
        <v>17.234999999999999</v>
      </c>
      <c r="BI711">
        <f ca="1"/>
        <v>9.9130000000000003</v>
      </c>
      <c r="BJ711">
        <f ca="1"/>
        <v>12.66</v>
      </c>
      <c r="BK711">
        <f ca="1"/>
        <v>17.71</v>
      </c>
      <c r="BL711">
        <f ca="1"/>
        <v>6.2024999999999997</v>
      </c>
      <c r="BM711">
        <f ca="1"/>
        <v>4.7553999999999998</v>
      </c>
      <c r="BN711">
        <f ca="1"/>
        <v>7.2</v>
      </c>
      <c r="BO711">
        <f ca="1"/>
        <v>5.1395999999999997</v>
      </c>
      <c r="BP711">
        <f ca="1"/>
        <v>3.8908999999999998</v>
      </c>
      <c r="BQ711">
        <f ca="1"/>
        <v>3.7753000000000001</v>
      </c>
      <c r="BR711">
        <f ca="1"/>
        <v>10.3551</v>
      </c>
      <c r="BS711">
        <f ca="1"/>
        <v>1.4790000000000001</v>
      </c>
      <c r="BT711">
        <f ca="1"/>
        <v>1.3321000000000001</v>
      </c>
      <c r="BU711">
        <f ca="1"/>
        <v>1.5994999999999999</v>
      </c>
      <c r="BV711">
        <f ca="1"/>
        <v>10.2143</v>
      </c>
      <c r="BW711">
        <f ca="1"/>
        <v>0.79259999999999997</v>
      </c>
      <c r="BX711">
        <f ca="1"/>
        <v>141.99</v>
      </c>
      <c r="BY711">
        <f ca="1"/>
        <v>0.91390000000000005</v>
      </c>
      <c r="BZ711">
        <f ca="1"/>
        <v>6.8140000000000001</v>
      </c>
      <c r="CA711">
        <f ca="1"/>
        <v>0.85040000000000004</v>
      </c>
      <c r="CK711">
        <f ca="1"/>
        <v>7.99</v>
      </c>
      <c r="CL711">
        <f ca="1"/>
        <v>7.96</v>
      </c>
      <c r="CM711">
        <f ca="1"/>
        <v>7.71</v>
      </c>
      <c r="CN711">
        <f ca="1"/>
        <v>7.46</v>
      </c>
      <c r="CO711">
        <f ca="1"/>
        <v>7.03</v>
      </c>
      <c r="CP711">
        <f ca="1"/>
        <v>6.56</v>
      </c>
      <c r="CQ711">
        <f ca="1"/>
        <v>6.07</v>
      </c>
      <c r="CR711">
        <f ca="1"/>
        <v>8.1950000000000003</v>
      </c>
      <c r="CS711">
        <f ca="1"/>
        <v>7.7949999999999999</v>
      </c>
      <c r="CT711">
        <f ca="1"/>
        <v>7.2</v>
      </c>
      <c r="CU711">
        <f ca="1"/>
        <v>6.2024999999999997</v>
      </c>
      <c r="CV711">
        <f ca="1"/>
        <v>7.71</v>
      </c>
      <c r="CW711">
        <f ca="1"/>
        <v>11.206</v>
      </c>
      <c r="CX711">
        <f ca="1"/>
        <v>9.7757000000000005</v>
      </c>
      <c r="CY711">
        <f ca="1"/>
        <v>12.187950000000001</v>
      </c>
      <c r="CZ711">
        <f ca="1"/>
        <v>5.4808000000000003</v>
      </c>
      <c r="DA711">
        <f ca="1"/>
        <v>100.71</v>
      </c>
    </row>
    <row r="712" spans="1:105" x14ac:dyDescent="0.25">
      <c r="A712" s="79">
        <f ca="1"/>
        <v>45292</v>
      </c>
      <c r="B712" s="7">
        <f ca="1"/>
        <v>882.5</v>
      </c>
      <c r="C712" s="7">
        <f ca="1"/>
        <v>870</v>
      </c>
      <c r="D712" s="7">
        <f ca="1"/>
        <v>885</v>
      </c>
      <c r="E712" s="7">
        <f ca="1"/>
        <v>883.5</v>
      </c>
      <c r="F712">
        <f ca="1"/>
        <v>876.70839999999998</v>
      </c>
      <c r="G712">
        <f ca="1"/>
        <v>772.1</v>
      </c>
      <c r="H712">
        <f ca="1"/>
        <v>881.03</v>
      </c>
      <c r="I712">
        <f ca="1"/>
        <v>877.83</v>
      </c>
      <c r="J712">
        <f ca="1"/>
        <v>885.54</v>
      </c>
      <c r="K712">
        <f ca="1"/>
        <v>888.06</v>
      </c>
      <c r="L712">
        <f ca="1"/>
        <v>848.14</v>
      </c>
      <c r="M712">
        <f ca="1"/>
        <v>13.59</v>
      </c>
      <c r="N712">
        <f ca="1"/>
        <v>1.8</v>
      </c>
      <c r="O712">
        <f ca="1"/>
        <v>4.45</v>
      </c>
      <c r="P712">
        <f ca="1"/>
        <v>8.09</v>
      </c>
      <c r="Q712">
        <f ca="1"/>
        <v>10.15</v>
      </c>
      <c r="R712">
        <f ca="1"/>
        <v>101.333</v>
      </c>
      <c r="S712">
        <f ca="1"/>
        <v>389.05</v>
      </c>
      <c r="T712">
        <f ca="1"/>
        <v>389.05</v>
      </c>
      <c r="U712">
        <f ca="1"/>
        <v>8463.92</v>
      </c>
      <c r="V712">
        <f ca="1"/>
        <v>18810</v>
      </c>
      <c r="W712">
        <f ca="1"/>
        <v>525</v>
      </c>
      <c r="X712">
        <f ca="1"/>
        <v>167300</v>
      </c>
      <c r="Y712">
        <f ca="1"/>
        <v>8463.92</v>
      </c>
      <c r="Z712">
        <f ca="1"/>
        <v>18.239999999999998</v>
      </c>
      <c r="AA712">
        <f ca="1"/>
        <v>10400</v>
      </c>
      <c r="AB712">
        <f ca="1"/>
        <v>71.650000000000006</v>
      </c>
      <c r="AC712">
        <f ca="1"/>
        <v>16.972000000000001</v>
      </c>
      <c r="AD712">
        <f ca="1"/>
        <v>4.8571999999999997</v>
      </c>
      <c r="AE712">
        <f ca="1"/>
        <v>3854.92</v>
      </c>
      <c r="AF712">
        <f ca="1"/>
        <v>3.7042000000000002</v>
      </c>
      <c r="AG712">
        <f ca="1"/>
        <v>808.47500000000002</v>
      </c>
      <c r="AH712">
        <f ca="1"/>
        <v>-2351</v>
      </c>
      <c r="AI712">
        <f ca="1"/>
        <v>-806</v>
      </c>
      <c r="AJ712" s="7">
        <f ca="1"/>
        <v>50</v>
      </c>
      <c r="AK712" s="7">
        <f ca="1"/>
        <v>34.28</v>
      </c>
      <c r="AL712" s="7">
        <f ca="1"/>
        <v>51.59</v>
      </c>
      <c r="AM712" s="7">
        <f ca="1"/>
        <v>51.96</v>
      </c>
      <c r="AN712">
        <f ca="1"/>
        <v>102.65</v>
      </c>
      <c r="AO712">
        <f ca="1"/>
        <v>40.659999999999997</v>
      </c>
      <c r="AP712">
        <f ca="1"/>
        <v>89.471699999999998</v>
      </c>
      <c r="AQ712">
        <f ca="1"/>
        <v>18.362100000000002</v>
      </c>
      <c r="AR712">
        <f ca="1"/>
        <v>7.1</v>
      </c>
      <c r="AS712">
        <f ca="1"/>
        <v>347.22</v>
      </c>
      <c r="AT712">
        <f ca="1"/>
        <v>29.527999999999999</v>
      </c>
      <c r="AU712">
        <f ca="1"/>
        <v>1291.07</v>
      </c>
      <c r="AV712">
        <f ca="1"/>
        <v>3.9359999999999999</v>
      </c>
      <c r="AW712">
        <f ca="1"/>
        <v>55.384999999999998</v>
      </c>
      <c r="AX712">
        <f ca="1"/>
        <v>34.375</v>
      </c>
      <c r="AY712">
        <f ca="1"/>
        <v>22.363299999999999</v>
      </c>
      <c r="AZ712">
        <f ca="1"/>
        <v>7.8114999999999997</v>
      </c>
      <c r="BA712">
        <f ca="1"/>
        <v>1.3203</v>
      </c>
      <c r="BB712">
        <f ca="1"/>
        <v>83.234999999999999</v>
      </c>
      <c r="BC712">
        <f ca="1"/>
        <v>30.579000000000001</v>
      </c>
      <c r="BD712">
        <f ca="1"/>
        <v>4.5940000000000003</v>
      </c>
      <c r="BE712">
        <f ca="1"/>
        <v>15399</v>
      </c>
      <c r="BF712">
        <f ca="1"/>
        <v>1.772</v>
      </c>
      <c r="BG712">
        <f ca="1"/>
        <v>4.5064000000000002</v>
      </c>
      <c r="BH712">
        <f ca="1"/>
        <v>16.88</v>
      </c>
      <c r="BI712">
        <f ca="1"/>
        <v>9.5969999999999995</v>
      </c>
      <c r="BJ712">
        <f ca="1"/>
        <v>12.2</v>
      </c>
      <c r="BK712">
        <f ca="1"/>
        <v>17.29</v>
      </c>
      <c r="BL712">
        <f ca="1"/>
        <v>6.16</v>
      </c>
      <c r="BM712">
        <f ca="1"/>
        <v>4.718</v>
      </c>
      <c r="BN712">
        <f ca="1"/>
        <v>7.18</v>
      </c>
      <c r="BO712">
        <f ca="1"/>
        <v>5.1150500000000001</v>
      </c>
      <c r="BP712">
        <f ca="1"/>
        <v>3.7978000000000001</v>
      </c>
      <c r="BQ712">
        <f ca="1"/>
        <v>3.7042000000000002</v>
      </c>
      <c r="BR712">
        <f ca="1"/>
        <v>10.1724</v>
      </c>
      <c r="BS712">
        <f ca="1"/>
        <v>1.4678</v>
      </c>
      <c r="BT712">
        <f ca="1"/>
        <v>1.3239000000000001</v>
      </c>
      <c r="BU712">
        <f ca="1"/>
        <v>1.581</v>
      </c>
      <c r="BV712">
        <f ca="1"/>
        <v>10.076000000000001</v>
      </c>
      <c r="BW712">
        <f ca="1"/>
        <v>0.78569999999999995</v>
      </c>
      <c r="BX712">
        <f ca="1"/>
        <v>140.88999999999999</v>
      </c>
      <c r="BY712">
        <f ca="1"/>
        <v>0.90539999999999998</v>
      </c>
      <c r="BZ712">
        <f ca="1"/>
        <v>6.7534999999999998</v>
      </c>
      <c r="CA712">
        <f ca="1"/>
        <v>0.8407</v>
      </c>
      <c r="CK712">
        <f ca="1"/>
        <v>6.1</v>
      </c>
      <c r="CL712">
        <f ca="1"/>
        <v>7.1</v>
      </c>
      <c r="CM712">
        <f ca="1"/>
        <v>7.59</v>
      </c>
      <c r="CN712">
        <f ca="1"/>
        <v>7.35</v>
      </c>
      <c r="CO712">
        <f ca="1"/>
        <v>7.01</v>
      </c>
      <c r="CP712">
        <f ca="1"/>
        <v>6.45</v>
      </c>
      <c r="CQ712">
        <f ca="1"/>
        <v>5.94</v>
      </c>
      <c r="CR712">
        <f ca="1"/>
        <v>8.1950000000000003</v>
      </c>
      <c r="CS712">
        <f ca="1"/>
        <v>7.7750000000000004</v>
      </c>
      <c r="CT712">
        <f ca="1"/>
        <v>7.18</v>
      </c>
      <c r="CU712">
        <f ca="1"/>
        <v>6.16</v>
      </c>
      <c r="CV712">
        <f ca="1"/>
        <v>7.59</v>
      </c>
      <c r="CW712">
        <f ca="1"/>
        <v>11.1396</v>
      </c>
      <c r="CX712">
        <f ca="1"/>
        <v>8.9026999999999994</v>
      </c>
      <c r="CY712">
        <f ca="1"/>
        <v>12.708399999999999</v>
      </c>
      <c r="CZ712">
        <f ca="1"/>
        <v>7.2519999999999998</v>
      </c>
      <c r="DA712">
        <f ca="1"/>
        <v>100.71</v>
      </c>
    </row>
    <row r="713" spans="1:105" x14ac:dyDescent="0.25">
      <c r="A713" s="79">
        <f ca="1"/>
        <v>45289</v>
      </c>
      <c r="B713" s="7">
        <f ca="1"/>
        <v>882.5</v>
      </c>
      <c r="C713" s="7">
        <f ca="1"/>
        <v>870</v>
      </c>
      <c r="D713" s="7">
        <f ca="1"/>
        <v>885</v>
      </c>
      <c r="E713" s="7">
        <f ca="1"/>
        <v>883.5</v>
      </c>
      <c r="F713">
        <f ca="1"/>
        <v>876.70839999999998</v>
      </c>
      <c r="G713">
        <f ca="1"/>
        <v>772.1</v>
      </c>
      <c r="H713">
        <f ca="1"/>
        <v>880.3</v>
      </c>
      <c r="I713">
        <f ca="1"/>
        <v>877.37</v>
      </c>
      <c r="J713">
        <f ca="1"/>
        <v>886.8</v>
      </c>
      <c r="K713">
        <f ca="1"/>
        <v>887.73</v>
      </c>
      <c r="L713">
        <f ca="1"/>
        <v>847.77</v>
      </c>
      <c r="M713">
        <f ca="1"/>
        <v>13.75</v>
      </c>
      <c r="N713">
        <f ca="1"/>
        <v>1.8</v>
      </c>
      <c r="O713">
        <f ca="1"/>
        <v>4.45</v>
      </c>
      <c r="P713">
        <f ca="1"/>
        <v>8.15</v>
      </c>
      <c r="Q713">
        <f ca="1"/>
        <v>10.15</v>
      </c>
      <c r="R713">
        <f ca="1"/>
        <v>101.333</v>
      </c>
      <c r="S713">
        <f ca="1"/>
        <v>389.05</v>
      </c>
      <c r="T713">
        <f ca="1"/>
        <v>389.05</v>
      </c>
      <c r="U713">
        <f ca="1"/>
        <v>8463.92</v>
      </c>
      <c r="V713">
        <f ca="1"/>
        <v>18810</v>
      </c>
      <c r="W713">
        <f ca="1"/>
        <v>525</v>
      </c>
      <c r="X713">
        <f ca="1"/>
        <v>167300</v>
      </c>
      <c r="Y713">
        <f ca="1"/>
        <v>8463.92</v>
      </c>
      <c r="Z713">
        <f ca="1"/>
        <v>18.239999999999998</v>
      </c>
      <c r="AA713">
        <f ca="1"/>
        <v>10400</v>
      </c>
      <c r="AB713">
        <f ca="1"/>
        <v>71.650000000000006</v>
      </c>
      <c r="AC713">
        <f ca="1"/>
        <v>16.972000000000001</v>
      </c>
      <c r="AD713">
        <f ca="1"/>
        <v>4.8571999999999997</v>
      </c>
      <c r="AE713">
        <f ca="1"/>
        <v>3854.92</v>
      </c>
      <c r="AF713">
        <f ca="1"/>
        <v>3.7042000000000002</v>
      </c>
      <c r="AG713">
        <f ca="1"/>
        <v>808.47500000000002</v>
      </c>
      <c r="AH713">
        <f ca="1"/>
        <v>-2351</v>
      </c>
      <c r="AI713">
        <f ca="1"/>
        <v>-806</v>
      </c>
      <c r="AJ713" s="7">
        <f ca="1"/>
        <v>50</v>
      </c>
      <c r="AK713" s="7">
        <f ca="1"/>
        <v>34.28</v>
      </c>
      <c r="AL713" s="7">
        <f ca="1"/>
        <v>51.59</v>
      </c>
      <c r="AM713" s="7">
        <f ca="1"/>
        <v>51.96</v>
      </c>
      <c r="AN713">
        <f ca="1"/>
        <v>102.65</v>
      </c>
      <c r="AO713">
        <f ca="1"/>
        <v>40.65</v>
      </c>
      <c r="AP713">
        <f ca="1"/>
        <v>89.471699999999998</v>
      </c>
      <c r="AQ713">
        <f ca="1"/>
        <v>18.362100000000002</v>
      </c>
      <c r="AR713">
        <f ca="1"/>
        <v>7.1</v>
      </c>
      <c r="AS713">
        <f ca="1"/>
        <v>347.22</v>
      </c>
      <c r="AT713">
        <f ca="1"/>
        <v>29.527999999999999</v>
      </c>
      <c r="AU713">
        <f ca="1"/>
        <v>1291.07</v>
      </c>
      <c r="AV713">
        <f ca="1"/>
        <v>3.9359999999999999</v>
      </c>
      <c r="AW713">
        <f ca="1"/>
        <v>55.384999999999998</v>
      </c>
      <c r="AX713">
        <f ca="1"/>
        <v>34.256</v>
      </c>
      <c r="AY713">
        <f ca="1"/>
        <v>22.363299999999999</v>
      </c>
      <c r="AZ713">
        <f ca="1"/>
        <v>7.8114999999999997</v>
      </c>
      <c r="BA713">
        <f ca="1"/>
        <v>1.3203</v>
      </c>
      <c r="BB713">
        <f ca="1"/>
        <v>83.208799999999997</v>
      </c>
      <c r="BC713">
        <f ca="1"/>
        <v>30.579000000000001</v>
      </c>
      <c r="BD713">
        <f ca="1"/>
        <v>4.5940000000000003</v>
      </c>
      <c r="BE713">
        <f ca="1"/>
        <v>15399</v>
      </c>
      <c r="BF713">
        <f ca="1"/>
        <v>1.772</v>
      </c>
      <c r="BG713">
        <f ca="1"/>
        <v>4.5064000000000002</v>
      </c>
      <c r="BH713">
        <f ca="1"/>
        <v>16.29</v>
      </c>
      <c r="BI713">
        <f ca="1"/>
        <v>9.0549999999999997</v>
      </c>
      <c r="BJ713">
        <f ca="1"/>
        <v>11.265000000000001</v>
      </c>
      <c r="BK713">
        <f ca="1"/>
        <v>16.809999999999999</v>
      </c>
      <c r="BL713">
        <f ca="1"/>
        <v>6.16</v>
      </c>
      <c r="BM713">
        <f ca="1"/>
        <v>4.718</v>
      </c>
      <c r="BN713">
        <f ca="1"/>
        <v>7.18</v>
      </c>
      <c r="BO713">
        <f ca="1"/>
        <v>5.1150500000000001</v>
      </c>
      <c r="BP713">
        <f ca="1"/>
        <v>3.7978000000000001</v>
      </c>
      <c r="BQ713">
        <f ca="1"/>
        <v>3.7042000000000002</v>
      </c>
      <c r="BR713">
        <f ca="1"/>
        <v>10.1724</v>
      </c>
      <c r="BS713">
        <f ca="1"/>
        <v>1.4681</v>
      </c>
      <c r="BT713">
        <f ca="1"/>
        <v>1.3243</v>
      </c>
      <c r="BU713">
        <f ca="1"/>
        <v>1.5825</v>
      </c>
      <c r="BV713">
        <f ca="1"/>
        <v>10.073399999999999</v>
      </c>
      <c r="BW713">
        <f ca="1"/>
        <v>0.78549999999999998</v>
      </c>
      <c r="BX713">
        <f ca="1"/>
        <v>141.04</v>
      </c>
      <c r="BY713">
        <f ca="1"/>
        <v>0.90590000000000004</v>
      </c>
      <c r="BZ713">
        <f ca="1"/>
        <v>6.7534999999999998</v>
      </c>
      <c r="CA713">
        <f ca="1"/>
        <v>0.84140000000000004</v>
      </c>
      <c r="CK713">
        <f ca="1"/>
        <v>6.1</v>
      </c>
      <c r="CL713">
        <f ca="1"/>
        <v>7.1</v>
      </c>
      <c r="CM713">
        <f ca="1"/>
        <v>7.59</v>
      </c>
      <c r="CN713">
        <f ca="1"/>
        <v>7.35</v>
      </c>
      <c r="CO713">
        <f ca="1"/>
        <v>7.02</v>
      </c>
      <c r="CP713">
        <f ca="1"/>
        <v>6.45</v>
      </c>
      <c r="CQ713">
        <f ca="1"/>
        <v>5.94</v>
      </c>
      <c r="CR713">
        <f ca="1"/>
        <v>8.1950000000000003</v>
      </c>
      <c r="CS713">
        <f ca="1"/>
        <v>7.7750000000000004</v>
      </c>
      <c r="CT713">
        <f ca="1"/>
        <v>7.18</v>
      </c>
      <c r="CU713">
        <f ca="1"/>
        <v>6.16</v>
      </c>
      <c r="CV713">
        <f ca="1"/>
        <v>7.59</v>
      </c>
      <c r="CW713">
        <f ca="1"/>
        <v>11.1396</v>
      </c>
      <c r="CX713">
        <f ca="1"/>
        <v>9.8535000000000004</v>
      </c>
      <c r="CY713">
        <f ca="1"/>
        <v>12.708399999999999</v>
      </c>
      <c r="CZ713">
        <f ca="1"/>
        <v>7.2519999999999998</v>
      </c>
      <c r="DA713">
        <f ca="1"/>
        <v>102.15</v>
      </c>
    </row>
    <row r="714" spans="1:105" x14ac:dyDescent="0.25">
      <c r="A714" s="79">
        <f ca="1"/>
        <v>45288</v>
      </c>
      <c r="B714" s="7">
        <f ca="1"/>
        <v>884.27</v>
      </c>
      <c r="C714" s="7">
        <f ca="1"/>
        <v>879.9</v>
      </c>
      <c r="D714" s="7">
        <f ca="1"/>
        <v>887.15</v>
      </c>
      <c r="E714" s="7">
        <f ca="1"/>
        <v>880.5</v>
      </c>
      <c r="F714">
        <f ca="1"/>
        <v>884.30079999999998</v>
      </c>
      <c r="G714">
        <f ca="1"/>
        <v>1425.645</v>
      </c>
      <c r="H714">
        <f ca="1"/>
        <v>879.93</v>
      </c>
      <c r="I714">
        <f ca="1"/>
        <v>876.2</v>
      </c>
      <c r="J714">
        <f ca="1"/>
        <v>888.01</v>
      </c>
      <c r="K714">
        <f ca="1"/>
        <v>887.56</v>
      </c>
      <c r="L714">
        <f ca="1"/>
        <v>847.43</v>
      </c>
      <c r="M714">
        <f ca="1"/>
        <v>13.95</v>
      </c>
      <c r="N714">
        <f ca="1"/>
        <v>1.89</v>
      </c>
      <c r="O714">
        <f ca="1"/>
        <v>4.5</v>
      </c>
      <c r="P714">
        <f ca="1"/>
        <v>7.96</v>
      </c>
      <c r="Q714">
        <f ca="1"/>
        <v>10.35</v>
      </c>
      <c r="R714">
        <f ca="1"/>
        <v>101.229</v>
      </c>
      <c r="S714">
        <f ca="1"/>
        <v>392.45</v>
      </c>
      <c r="T714">
        <f ca="1"/>
        <v>392.45</v>
      </c>
      <c r="U714">
        <f ca="1"/>
        <v>8530.25</v>
      </c>
      <c r="V714">
        <f ca="1"/>
        <v>18215</v>
      </c>
      <c r="W714">
        <f ca="1"/>
        <v>1725</v>
      </c>
      <c r="X714">
        <f ca="1"/>
        <v>166775</v>
      </c>
      <c r="Y714">
        <f ca="1"/>
        <v>8530.25</v>
      </c>
      <c r="Z714">
        <f ca="1"/>
        <v>18.170000000000002</v>
      </c>
      <c r="AA714">
        <f ca="1"/>
        <v>10400</v>
      </c>
      <c r="AB714">
        <f ca="1"/>
        <v>71.77</v>
      </c>
      <c r="AC714">
        <f ca="1"/>
        <v>16.9544</v>
      </c>
      <c r="AD714">
        <f ca="1"/>
        <v>4.8571999999999997</v>
      </c>
      <c r="AE714">
        <f ca="1"/>
        <v>3854.92</v>
      </c>
      <c r="AF714">
        <f ca="1"/>
        <v>3.7042000000000002</v>
      </c>
      <c r="AG714">
        <f ca="1"/>
        <v>807.99990000000003</v>
      </c>
      <c r="AH714">
        <f ca="1"/>
        <v>-1544</v>
      </c>
      <c r="AI714">
        <f ca="1"/>
        <v>230</v>
      </c>
      <c r="AJ714" s="7">
        <f ca="1"/>
        <v>64</v>
      </c>
      <c r="AK714" s="7">
        <f ca="1"/>
        <v>32.86</v>
      </c>
      <c r="AL714" s="7">
        <f ca="1"/>
        <v>52.64</v>
      </c>
      <c r="AM714" s="7">
        <f ca="1"/>
        <v>56.12</v>
      </c>
      <c r="AN714">
        <f ca="1"/>
        <v>102.71</v>
      </c>
      <c r="AO714">
        <f ca="1"/>
        <v>40.950000000000003</v>
      </c>
      <c r="AP714">
        <f ca="1"/>
        <v>88.5</v>
      </c>
      <c r="AQ714">
        <f ca="1"/>
        <v>18.538900000000002</v>
      </c>
      <c r="AR714">
        <f ca="1"/>
        <v>7.1105</v>
      </c>
      <c r="AS714">
        <f ca="1"/>
        <v>345.66</v>
      </c>
      <c r="AT714">
        <f ca="1"/>
        <v>29.4527</v>
      </c>
      <c r="AU714">
        <f ca="1"/>
        <v>1288.75</v>
      </c>
      <c r="AV714">
        <f ca="1"/>
        <v>3.9192999999999998</v>
      </c>
      <c r="AW714">
        <f ca="1"/>
        <v>55.491999999999997</v>
      </c>
      <c r="AX714">
        <f ca="1"/>
        <v>34.279000000000003</v>
      </c>
      <c r="AY714">
        <f ca="1"/>
        <v>22.332999999999998</v>
      </c>
      <c r="AZ714">
        <f ca="1"/>
        <v>7.8140000000000001</v>
      </c>
      <c r="BA714">
        <f ca="1"/>
        <v>1.3203</v>
      </c>
      <c r="BB714">
        <f ca="1"/>
        <v>83.172499999999999</v>
      </c>
      <c r="BC714">
        <f ca="1"/>
        <v>30.603000000000002</v>
      </c>
      <c r="BD714">
        <f ca="1"/>
        <v>4.609</v>
      </c>
      <c r="BE714">
        <f ca="1"/>
        <v>15418</v>
      </c>
      <c r="BF714">
        <f ca="1"/>
        <v>1.768</v>
      </c>
      <c r="BG714">
        <f ca="1"/>
        <v>4.4923999999999999</v>
      </c>
      <c r="BH714">
        <f ca="1"/>
        <v>15.74</v>
      </c>
      <c r="BI714">
        <f ca="1"/>
        <v>9.1349999999999998</v>
      </c>
      <c r="BJ714">
        <f ca="1"/>
        <v>10.6275</v>
      </c>
      <c r="BK714">
        <f ca="1"/>
        <v>16.434999999999999</v>
      </c>
      <c r="BL714">
        <f ca="1"/>
        <v>6.1425000000000001</v>
      </c>
      <c r="BM714">
        <f ca="1"/>
        <v>4.7295499999999997</v>
      </c>
      <c r="BN714">
        <f ca="1"/>
        <v>7.19</v>
      </c>
      <c r="BO714">
        <f ca="1"/>
        <v>5.1239999999999997</v>
      </c>
      <c r="BP714">
        <f ca="1"/>
        <v>3.8508</v>
      </c>
      <c r="BQ714">
        <f ca="1"/>
        <v>3.6044999999999998</v>
      </c>
      <c r="BR714">
        <f ca="1"/>
        <v>10.197900000000001</v>
      </c>
      <c r="BS714">
        <f ca="1"/>
        <v>1.4641999999999999</v>
      </c>
      <c r="BT714">
        <f ca="1"/>
        <v>1.3229</v>
      </c>
      <c r="BU714">
        <f ca="1"/>
        <v>1.5792999999999999</v>
      </c>
      <c r="BV714">
        <f ca="1"/>
        <v>9.99</v>
      </c>
      <c r="BW714">
        <f ca="1"/>
        <v>0.78539999999999999</v>
      </c>
      <c r="BX714">
        <f ca="1"/>
        <v>141.41</v>
      </c>
      <c r="BY714">
        <f ca="1"/>
        <v>0.90410000000000001</v>
      </c>
      <c r="BZ714">
        <f ca="1"/>
        <v>6.7386999999999997</v>
      </c>
      <c r="CA714">
        <f ca="1"/>
        <v>0.8448</v>
      </c>
      <c r="CK714">
        <f ca="1"/>
        <v>7.38</v>
      </c>
      <c r="CL714">
        <f ca="1"/>
        <v>7.54</v>
      </c>
      <c r="CM714">
        <f ca="1"/>
        <v>7.85</v>
      </c>
      <c r="CN714">
        <f ca="1"/>
        <v>7.37</v>
      </c>
      <c r="CO714">
        <f ca="1"/>
        <v>6.99</v>
      </c>
      <c r="CP714">
        <f ca="1"/>
        <v>6.47</v>
      </c>
      <c r="CQ714">
        <f ca="1"/>
        <v>5.98</v>
      </c>
      <c r="CR714">
        <f ca="1"/>
        <v>8.27</v>
      </c>
      <c r="CS714">
        <f ca="1"/>
        <v>7.81</v>
      </c>
      <c r="CT714">
        <f ca="1"/>
        <v>7.19</v>
      </c>
      <c r="CU714">
        <f ca="1"/>
        <v>6.1425000000000001</v>
      </c>
      <c r="CV714">
        <f ca="1"/>
        <v>7.85</v>
      </c>
      <c r="CW714">
        <f ca="1"/>
        <v>11.149699999999999</v>
      </c>
      <c r="CX714">
        <f ca="1"/>
        <v>9.6411999999999995</v>
      </c>
      <c r="CY714">
        <f ca="1"/>
        <v>12.776400000000001</v>
      </c>
      <c r="CZ714">
        <f ca="1"/>
        <v>6.4481999999999999</v>
      </c>
      <c r="DA714">
        <f ca="1"/>
        <v>102.15</v>
      </c>
    </row>
    <row r="715" spans="1:105" x14ac:dyDescent="0.25">
      <c r="A715" s="79">
        <f ca="1"/>
        <v>45287</v>
      </c>
      <c r="B715" s="7">
        <f ca="1"/>
        <v>883</v>
      </c>
      <c r="C715" s="7">
        <f ca="1"/>
        <v>880.4</v>
      </c>
      <c r="D715" s="7">
        <f ca="1"/>
        <v>893.3</v>
      </c>
      <c r="E715" s="7">
        <f ca="1"/>
        <v>885.06</v>
      </c>
      <c r="F715">
        <f ca="1"/>
        <v>886.39509999999996</v>
      </c>
      <c r="G715">
        <f ca="1"/>
        <v>1495.97</v>
      </c>
      <c r="H715">
        <f ca="1"/>
        <v>878.03</v>
      </c>
      <c r="I715">
        <f ca="1"/>
        <v>875.43</v>
      </c>
      <c r="J715">
        <f ca="1"/>
        <v>889.17</v>
      </c>
      <c r="K715">
        <f ca="1"/>
        <v>887.34</v>
      </c>
      <c r="L715">
        <f ca="1"/>
        <v>847.11</v>
      </c>
      <c r="M715">
        <f ca="1"/>
        <v>13.99</v>
      </c>
      <c r="N715">
        <f ca="1"/>
        <v>1.92</v>
      </c>
      <c r="O715">
        <f ca="1"/>
        <v>4.55</v>
      </c>
      <c r="P715">
        <f ca="1"/>
        <v>7.85</v>
      </c>
      <c r="Q715">
        <f ca="1"/>
        <v>10.4</v>
      </c>
      <c r="R715">
        <f ca="1"/>
        <v>100.986</v>
      </c>
      <c r="S715">
        <f ca="1"/>
        <v>394.35</v>
      </c>
      <c r="T715">
        <f ca="1"/>
        <v>394.35</v>
      </c>
      <c r="U715">
        <f ca="1"/>
        <v>8589</v>
      </c>
      <c r="V715">
        <f ca="1"/>
        <v>18561</v>
      </c>
      <c r="W715">
        <f ca="1"/>
        <v>-1625</v>
      </c>
      <c r="X715">
        <f ca="1"/>
        <v>165050</v>
      </c>
      <c r="Y715">
        <f ca="1"/>
        <v>8589</v>
      </c>
      <c r="Z715">
        <f ca="1"/>
        <v>18</v>
      </c>
      <c r="AA715">
        <f ca="1"/>
        <v>10400</v>
      </c>
      <c r="AB715">
        <f ca="1"/>
        <v>74.11</v>
      </c>
      <c r="AC715">
        <f ca="1"/>
        <v>16.920400000000001</v>
      </c>
      <c r="AD715">
        <f ca="1"/>
        <v>4.8330000000000002</v>
      </c>
      <c r="AE715">
        <f ca="1"/>
        <v>3829.26</v>
      </c>
      <c r="AF715">
        <f ca="1"/>
        <v>3.6937000000000002</v>
      </c>
      <c r="AG715">
        <f ca="1"/>
        <v>807.42489999999998</v>
      </c>
      <c r="AH715">
        <f ca="1"/>
        <v>-1775</v>
      </c>
      <c r="AI715">
        <f ca="1"/>
        <v>354</v>
      </c>
      <c r="AJ715" s="7">
        <f ca="1"/>
        <v>62</v>
      </c>
      <c r="AK715" s="7">
        <f ca="1"/>
        <v>29.57</v>
      </c>
      <c r="AL715" s="7">
        <f ca="1"/>
        <v>51.99</v>
      </c>
      <c r="AM715" s="7">
        <f ca="1"/>
        <v>61.09</v>
      </c>
      <c r="AN715">
        <f ca="1"/>
        <v>102.73</v>
      </c>
      <c r="AO715">
        <f ca="1"/>
        <v>41.14</v>
      </c>
      <c r="AP715">
        <f ca="1"/>
        <v>91.625699999999995</v>
      </c>
      <c r="AQ715">
        <f ca="1"/>
        <v>18.397500000000001</v>
      </c>
      <c r="AR715">
        <f ca="1"/>
        <v>7.1425999999999998</v>
      </c>
      <c r="AS715">
        <f ca="1"/>
        <v>344.12</v>
      </c>
      <c r="AT715">
        <f ca="1"/>
        <v>29.385100000000001</v>
      </c>
      <c r="AU715">
        <f ca="1"/>
        <v>1293.93</v>
      </c>
      <c r="AV715">
        <f ca="1"/>
        <v>3.8896999999999999</v>
      </c>
      <c r="AW715">
        <f ca="1"/>
        <v>55.634999999999998</v>
      </c>
      <c r="AX715">
        <f ca="1"/>
        <v>34.313000000000002</v>
      </c>
      <c r="AY715">
        <f ca="1"/>
        <v>22.234200000000001</v>
      </c>
      <c r="AZ715">
        <f ca="1"/>
        <v>7.8110999999999997</v>
      </c>
      <c r="BA715">
        <f ca="1"/>
        <v>1.3199000000000001</v>
      </c>
      <c r="BB715">
        <f ca="1"/>
        <v>83.35</v>
      </c>
      <c r="BC715">
        <f ca="1"/>
        <v>30.867999999999999</v>
      </c>
      <c r="BD715">
        <f ca="1"/>
        <v>4.6302000000000003</v>
      </c>
      <c r="BE715">
        <f ca="1"/>
        <v>15430</v>
      </c>
      <c r="BF715">
        <f ca="1"/>
        <v>1.7649999999999999</v>
      </c>
      <c r="BG715">
        <f ca="1"/>
        <v>4.4795999999999996</v>
      </c>
      <c r="BH715">
        <f ca="1"/>
        <v>15.47</v>
      </c>
      <c r="BI715">
        <f ca="1"/>
        <v>9.3629999999999995</v>
      </c>
      <c r="BJ715">
        <f ca="1"/>
        <v>10.32</v>
      </c>
      <c r="BK715">
        <f ca="1"/>
        <v>16.135000000000002</v>
      </c>
      <c r="BL715">
        <f ca="1"/>
        <v>6.1050000000000004</v>
      </c>
      <c r="BM715">
        <f ca="1"/>
        <v>4.7161</v>
      </c>
      <c r="BN715">
        <f ca="1"/>
        <v>7.18</v>
      </c>
      <c r="BO715">
        <f ca="1"/>
        <v>5.1293499999999996</v>
      </c>
      <c r="BP715">
        <f ca="1"/>
        <v>3.8389000000000002</v>
      </c>
      <c r="BQ715">
        <f ca="1"/>
        <v>3.5507</v>
      </c>
      <c r="BR715">
        <f ca="1"/>
        <v>10.102499999999999</v>
      </c>
      <c r="BS715">
        <f ca="1"/>
        <v>1.4604999999999999</v>
      </c>
      <c r="BT715">
        <f ca="1"/>
        <v>1.3208</v>
      </c>
      <c r="BU715">
        <f ca="1"/>
        <v>1.5771999999999999</v>
      </c>
      <c r="BV715">
        <f ca="1"/>
        <v>9.9404000000000003</v>
      </c>
      <c r="BW715">
        <f ca="1"/>
        <v>0.78139999999999998</v>
      </c>
      <c r="BX715">
        <f ca="1"/>
        <v>141.83000000000001</v>
      </c>
      <c r="BY715">
        <f ca="1"/>
        <v>0.90049999999999997</v>
      </c>
      <c r="BZ715">
        <f ca="1"/>
        <v>6.7130999999999998</v>
      </c>
      <c r="CA715">
        <f ca="1"/>
        <v>0.84299999999999997</v>
      </c>
      <c r="CK715">
        <f ca="1"/>
        <v>7.99</v>
      </c>
      <c r="CL715">
        <f ca="1"/>
        <v>7.76</v>
      </c>
      <c r="CM715">
        <f ca="1"/>
        <v>7.78</v>
      </c>
      <c r="CN715">
        <f ca="1"/>
        <v>7.43</v>
      </c>
      <c r="CO715">
        <f ca="1"/>
        <v>6.97</v>
      </c>
      <c r="CP715">
        <f ca="1"/>
        <v>6.42</v>
      </c>
      <c r="CQ715">
        <f ca="1"/>
        <v>5.97</v>
      </c>
      <c r="CR715">
        <f ca="1"/>
        <v>8.2899999999999991</v>
      </c>
      <c r="CS715">
        <f ca="1"/>
        <v>7.83</v>
      </c>
      <c r="CT715">
        <f ca="1"/>
        <v>7.18</v>
      </c>
      <c r="CU715">
        <f ca="1"/>
        <v>6.1050000000000004</v>
      </c>
      <c r="CV715">
        <f ca="1"/>
        <v>7.78</v>
      </c>
      <c r="CW715">
        <f ca="1"/>
        <v>11.266999999999999</v>
      </c>
      <c r="CX715">
        <f ca="1"/>
        <v>8.6616999999999997</v>
      </c>
      <c r="CY715">
        <f ca="1"/>
        <v>13.44445</v>
      </c>
      <c r="CZ715">
        <f ca="1"/>
        <v>6.5852000000000004</v>
      </c>
      <c r="DA715">
        <f ca="1"/>
        <v>102.15</v>
      </c>
    </row>
    <row r="716" spans="1:105" x14ac:dyDescent="0.25">
      <c r="A716" s="79">
        <f ca="1"/>
        <v>45286</v>
      </c>
      <c r="B716" s="7">
        <f ca="1"/>
        <v>893.5</v>
      </c>
      <c r="C716" s="7">
        <f ca="1"/>
        <v>884</v>
      </c>
      <c r="D716" s="7">
        <f ca="1"/>
        <v>902.5</v>
      </c>
      <c r="E716" s="7">
        <f ca="1"/>
        <v>884</v>
      </c>
      <c r="F716">
        <f ca="1"/>
        <v>895.70010000000002</v>
      </c>
      <c r="G716">
        <f ca="1"/>
        <v>1081.8800000000001</v>
      </c>
      <c r="H716">
        <f ca="1"/>
        <v>877.41</v>
      </c>
      <c r="I716">
        <f ca="1"/>
        <v>874.69</v>
      </c>
      <c r="J716">
        <f ca="1"/>
        <v>890.26</v>
      </c>
      <c r="K716">
        <f ca="1"/>
        <v>887.1</v>
      </c>
      <c r="L716">
        <f ca="1"/>
        <v>846.82</v>
      </c>
      <c r="M716">
        <f ca="1"/>
        <v>13.72</v>
      </c>
      <c r="N716">
        <f ca="1"/>
        <v>1.98</v>
      </c>
      <c r="O716">
        <f ca="1"/>
        <v>4.8499999999999996</v>
      </c>
      <c r="P716">
        <f ca="1"/>
        <v>7.91</v>
      </c>
      <c r="Q716">
        <f ca="1"/>
        <v>11.49</v>
      </c>
      <c r="R716">
        <f ca="1"/>
        <v>101.46599999999999</v>
      </c>
      <c r="S716">
        <f ca="1"/>
        <v>389.55</v>
      </c>
      <c r="T716">
        <f ca="1"/>
        <v>389.55</v>
      </c>
      <c r="U716">
        <f ca="1"/>
        <v>8483.5</v>
      </c>
      <c r="V716">
        <f ca="1"/>
        <v>18561</v>
      </c>
      <c r="W716">
        <f ca="1"/>
        <v>1225</v>
      </c>
      <c r="X716">
        <f ca="1"/>
        <v>166675</v>
      </c>
      <c r="Y716">
        <f ca="1"/>
        <v>8483.5</v>
      </c>
      <c r="Z716">
        <f ca="1"/>
        <v>17.8</v>
      </c>
      <c r="AA716">
        <f ca="1"/>
        <v>10400</v>
      </c>
      <c r="AB716">
        <f ca="1"/>
        <v>75.569999999999993</v>
      </c>
      <c r="AC716">
        <f ca="1"/>
        <v>16.980599999999999</v>
      </c>
      <c r="AD716">
        <f ca="1"/>
        <v>4.8213999999999997</v>
      </c>
      <c r="AE716">
        <f ca="1"/>
        <v>3858.45</v>
      </c>
      <c r="AF716">
        <f ca="1"/>
        <v>3.6915</v>
      </c>
      <c r="AG716">
        <f ca="1"/>
        <v>804.80589999999995</v>
      </c>
      <c r="AH716">
        <f ca="1"/>
        <v>-2129</v>
      </c>
      <c r="AI716">
        <f ca="1"/>
        <v>93</v>
      </c>
      <c r="AJ716" s="7">
        <f ca="1"/>
        <v>56</v>
      </c>
      <c r="AK716" s="7">
        <f ca="1"/>
        <v>32.49</v>
      </c>
      <c r="AL716" s="7">
        <f ca="1"/>
        <v>58.11</v>
      </c>
      <c r="AM716" s="7">
        <f ca="1"/>
        <v>55.85</v>
      </c>
      <c r="AN716">
        <f ca="1"/>
        <v>102.48</v>
      </c>
      <c r="AO716">
        <f ca="1"/>
        <v>40.229999999999997</v>
      </c>
      <c r="AP716">
        <f ca="1"/>
        <v>92.321100000000001</v>
      </c>
      <c r="AQ716">
        <f ca="1"/>
        <v>18.640699999999999</v>
      </c>
      <c r="AR716">
        <f ca="1"/>
        <v>7.1428000000000003</v>
      </c>
      <c r="AS716">
        <f ca="1"/>
        <v>345.76</v>
      </c>
      <c r="AT716">
        <f ca="1"/>
        <v>29.320799999999998</v>
      </c>
      <c r="AU716">
        <f ca="1"/>
        <v>1294.23</v>
      </c>
      <c r="AV716">
        <f ca="1"/>
        <v>3.919</v>
      </c>
      <c r="AW716">
        <f ca="1"/>
        <v>55.341999999999999</v>
      </c>
      <c r="AX716">
        <f ca="1"/>
        <v>34.570999999999998</v>
      </c>
      <c r="AY716">
        <f ca="1"/>
        <v>22.218599999999999</v>
      </c>
      <c r="AZ716">
        <f ca="1"/>
        <v>7.8082000000000003</v>
      </c>
      <c r="BA716">
        <f ca="1"/>
        <v>1.3233999999999999</v>
      </c>
      <c r="BB716">
        <f ca="1"/>
        <v>83.192499999999995</v>
      </c>
      <c r="BC716">
        <f ca="1"/>
        <v>30.981000000000002</v>
      </c>
      <c r="BD716">
        <f ca="1"/>
        <v>4.6387999999999998</v>
      </c>
      <c r="BE716">
        <f ca="1"/>
        <v>15484</v>
      </c>
      <c r="BF716">
        <f ca="1"/>
        <v>1.7738</v>
      </c>
      <c r="BG716">
        <f ca="1"/>
        <v>4.5000999999999998</v>
      </c>
      <c r="BH716">
        <f ca="1"/>
        <v>15.045</v>
      </c>
      <c r="BI716">
        <f ca="1"/>
        <v>9.3369999999999997</v>
      </c>
      <c r="BJ716">
        <f ca="1"/>
        <v>9.9824999999999999</v>
      </c>
      <c r="BK716">
        <f ca="1"/>
        <v>15.895</v>
      </c>
      <c r="BL716">
        <f ca="1"/>
        <v>6.22</v>
      </c>
      <c r="BM716">
        <f ca="1"/>
        <v>4.7664</v>
      </c>
      <c r="BN716">
        <f ca="1"/>
        <v>7.29</v>
      </c>
      <c r="BO716">
        <f ca="1"/>
        <v>5.16</v>
      </c>
      <c r="BP716">
        <f ca="1"/>
        <v>3.9441999999999999</v>
      </c>
      <c r="BQ716">
        <f ca="1"/>
        <v>3.7547000000000001</v>
      </c>
      <c r="BR716">
        <f ca="1"/>
        <v>10.145899999999999</v>
      </c>
      <c r="BS716">
        <f ca="1"/>
        <v>1.4653</v>
      </c>
      <c r="BT716">
        <f ca="1"/>
        <v>1.3194999999999999</v>
      </c>
      <c r="BU716">
        <f ca="1"/>
        <v>1.5804</v>
      </c>
      <c r="BV716">
        <f ca="1"/>
        <v>9.9960000000000004</v>
      </c>
      <c r="BW716">
        <f ca="1"/>
        <v>0.78590000000000004</v>
      </c>
      <c r="BX716">
        <f ca="1"/>
        <v>142.4</v>
      </c>
      <c r="BY716">
        <f ca="1"/>
        <v>0.90559999999999996</v>
      </c>
      <c r="BZ716">
        <f ca="1"/>
        <v>6.7514000000000003</v>
      </c>
      <c r="CA716">
        <f ca="1"/>
        <v>0.85370000000000001</v>
      </c>
      <c r="CK716">
        <f ca="1"/>
        <v>8.1300000000000008</v>
      </c>
      <c r="CL716">
        <f ca="1"/>
        <v>7.72</v>
      </c>
      <c r="CM716">
        <f ca="1"/>
        <v>7.86</v>
      </c>
      <c r="CN716">
        <f ca="1"/>
        <v>7.53</v>
      </c>
      <c r="CO716">
        <f ca="1"/>
        <v>6.98</v>
      </c>
      <c r="CP716">
        <f ca="1"/>
        <v>6.51</v>
      </c>
      <c r="CQ716">
        <f ca="1"/>
        <v>6.13</v>
      </c>
      <c r="CR716">
        <f ca="1"/>
        <v>8.2899999999999991</v>
      </c>
      <c r="CS716">
        <f ca="1"/>
        <v>7.8650000000000002</v>
      </c>
      <c r="CT716">
        <f ca="1"/>
        <v>7.29</v>
      </c>
      <c r="CU716">
        <f ca="1"/>
        <v>6.22</v>
      </c>
      <c r="CV716">
        <f ca="1"/>
        <v>7.86</v>
      </c>
      <c r="CW716">
        <f ca="1"/>
        <v>11.2325</v>
      </c>
      <c r="CX716">
        <f ca="1"/>
        <v>8.4209999999999994</v>
      </c>
      <c r="CY716">
        <f ca="1"/>
        <v>12.566800000000001</v>
      </c>
      <c r="CZ716">
        <f ca="1"/>
        <v>6.4260000000000002</v>
      </c>
      <c r="DA716">
        <f ca="1"/>
        <v>102.15</v>
      </c>
    </row>
    <row r="717" spans="1:105" x14ac:dyDescent="0.25">
      <c r="A717" s="79">
        <f ca="1"/>
        <v>45285</v>
      </c>
      <c r="B717" s="7">
        <f ca="1"/>
        <v>888.75</v>
      </c>
      <c r="C717" s="7">
        <f ca="1"/>
        <v>874.2</v>
      </c>
      <c r="D717" s="7">
        <f ca="1"/>
        <v>891.2</v>
      </c>
      <c r="E717" s="7">
        <f ca="1"/>
        <v>877</v>
      </c>
      <c r="F717">
        <f ca="1"/>
        <v>883.74990000000003</v>
      </c>
      <c r="G717">
        <f ca="1"/>
        <v>916.72</v>
      </c>
      <c r="H717">
        <f ca="1"/>
        <v>875.7</v>
      </c>
      <c r="I717">
        <f ca="1"/>
        <v>873.46</v>
      </c>
      <c r="J717">
        <f ca="1"/>
        <v>891.33</v>
      </c>
      <c r="K717">
        <f ca="1"/>
        <v>886.69</v>
      </c>
      <c r="L717">
        <f ca="1"/>
        <v>846.5</v>
      </c>
      <c r="M717">
        <f ca="1"/>
        <v>13.72</v>
      </c>
      <c r="N717">
        <f ca="1"/>
        <v>1.93</v>
      </c>
      <c r="O717">
        <f ca="1"/>
        <v>4.8499999999999996</v>
      </c>
      <c r="P717">
        <f ca="1"/>
        <v>8</v>
      </c>
      <c r="Q717">
        <f ca="1"/>
        <v>11.4</v>
      </c>
      <c r="R717">
        <f ca="1"/>
        <v>101.69799999999999</v>
      </c>
      <c r="S717">
        <f ca="1"/>
        <v>389.55</v>
      </c>
      <c r="T717">
        <f ca="1"/>
        <v>389.55</v>
      </c>
      <c r="U717">
        <f ca="1"/>
        <v>8483.5</v>
      </c>
      <c r="V717">
        <f ca="1"/>
        <v>18039</v>
      </c>
      <c r="W717">
        <f ca="1"/>
        <v>1225</v>
      </c>
      <c r="X717">
        <f ca="1"/>
        <v>166675</v>
      </c>
      <c r="Y717">
        <f ca="1"/>
        <v>8483.5</v>
      </c>
      <c r="Z717">
        <f ca="1"/>
        <v>17.8</v>
      </c>
      <c r="AA717">
        <f ca="1"/>
        <v>7670</v>
      </c>
      <c r="AB717">
        <f ca="1"/>
        <v>73.56</v>
      </c>
      <c r="AC717">
        <f ca="1"/>
        <v>17.011600000000001</v>
      </c>
      <c r="AD717">
        <f ca="1"/>
        <v>4.8609999999999998</v>
      </c>
      <c r="AE717">
        <f ca="1"/>
        <v>3905.59</v>
      </c>
      <c r="AF717">
        <f ca="1"/>
        <v>3.6838000000000002</v>
      </c>
      <c r="AG717">
        <f ca="1"/>
        <v>804.7749</v>
      </c>
      <c r="AH717">
        <f ca="1"/>
        <v>-2221</v>
      </c>
      <c r="AI717">
        <f ca="1"/>
        <v>-108</v>
      </c>
      <c r="AJ717" s="7">
        <f ca="1"/>
        <v>55</v>
      </c>
      <c r="AK717" s="7">
        <f ca="1"/>
        <v>34</v>
      </c>
      <c r="AL717" s="7">
        <f ca="1"/>
        <v>55.93</v>
      </c>
      <c r="AM717" s="7">
        <f ca="1"/>
        <v>55.28</v>
      </c>
      <c r="AN717">
        <f ca="1"/>
        <v>102.58</v>
      </c>
      <c r="AO717">
        <f ca="1"/>
        <v>40.51</v>
      </c>
      <c r="AP717">
        <f ca="1"/>
        <v>92.321100000000001</v>
      </c>
      <c r="AQ717">
        <f ca="1"/>
        <v>18.492999999999999</v>
      </c>
      <c r="AR717">
        <f ca="1"/>
        <v>7.1364000000000001</v>
      </c>
      <c r="AS717">
        <f ca="1"/>
        <v>345.88</v>
      </c>
      <c r="AT717">
        <f ca="1"/>
        <v>29.2255</v>
      </c>
      <c r="AU717">
        <f ca="1"/>
        <v>1297.76</v>
      </c>
      <c r="AV717">
        <f ca="1"/>
        <v>3.9413</v>
      </c>
      <c r="AW717">
        <f ca="1"/>
        <v>55.36</v>
      </c>
      <c r="AX717">
        <f ca="1"/>
        <v>34.622</v>
      </c>
      <c r="AY717">
        <f ca="1"/>
        <v>22.231300000000001</v>
      </c>
      <c r="AZ717">
        <f ca="1"/>
        <v>7.8090000000000002</v>
      </c>
      <c r="BA717">
        <f ca="1"/>
        <v>1.3241000000000001</v>
      </c>
      <c r="BB717">
        <f ca="1"/>
        <v>83.15</v>
      </c>
      <c r="BC717">
        <f ca="1"/>
        <v>31.099</v>
      </c>
      <c r="BD717">
        <f ca="1"/>
        <v>4.6284999999999998</v>
      </c>
      <c r="BE717">
        <f ca="1"/>
        <v>15484</v>
      </c>
      <c r="BF717">
        <f ca="1"/>
        <v>1.7766999999999999</v>
      </c>
      <c r="BG717">
        <f ca="1"/>
        <v>4.5141999999999998</v>
      </c>
      <c r="BH717">
        <f ca="1"/>
        <v>15.0975</v>
      </c>
      <c r="BI717">
        <f ca="1"/>
        <v>9.1820000000000004</v>
      </c>
      <c r="BJ717">
        <f ca="1"/>
        <v>9.5299999999999994</v>
      </c>
      <c r="BK717">
        <f ca="1"/>
        <v>15.907500000000001</v>
      </c>
      <c r="BL717">
        <f ca="1"/>
        <v>6.25</v>
      </c>
      <c r="BM717">
        <f ca="1"/>
        <v>4.7130000000000001</v>
      </c>
      <c r="BN717">
        <f ca="1"/>
        <v>7.3</v>
      </c>
      <c r="BO717">
        <f ca="1"/>
        <v>5.1389500000000004</v>
      </c>
      <c r="BP717">
        <f ca="1"/>
        <v>3.9112</v>
      </c>
      <c r="BQ717">
        <f ca="1"/>
        <v>3.7618</v>
      </c>
      <c r="BR717">
        <f ca="1"/>
        <v>10.232900000000001</v>
      </c>
      <c r="BS717">
        <f ca="1"/>
        <v>1.4714</v>
      </c>
      <c r="BT717">
        <f ca="1"/>
        <v>1.3257000000000001</v>
      </c>
      <c r="BU717">
        <f ca="1"/>
        <v>1.5871</v>
      </c>
      <c r="BV717">
        <f ca="1"/>
        <v>10.0488</v>
      </c>
      <c r="BW717">
        <f ca="1"/>
        <v>0.78800000000000003</v>
      </c>
      <c r="BX717">
        <f ca="1"/>
        <v>142.35</v>
      </c>
      <c r="BY717">
        <f ca="1"/>
        <v>0.90839999999999999</v>
      </c>
      <c r="BZ717">
        <f ca="1"/>
        <v>6.7663000000000002</v>
      </c>
      <c r="CA717">
        <f ca="1"/>
        <v>0.85470000000000002</v>
      </c>
      <c r="CK717">
        <f ca="1"/>
        <v>7.26</v>
      </c>
      <c r="CL717">
        <f ca="1"/>
        <v>7.52</v>
      </c>
      <c r="CM717">
        <f ca="1"/>
        <v>7.73</v>
      </c>
      <c r="CN717">
        <f ca="1"/>
        <v>7.53</v>
      </c>
      <c r="CO717">
        <f ca="1"/>
        <v>6.98</v>
      </c>
      <c r="CP717">
        <f ca="1"/>
        <v>6.49</v>
      </c>
      <c r="CQ717">
        <f ca="1"/>
        <v>6.09</v>
      </c>
      <c r="CR717">
        <f ca="1"/>
        <v>8.2850000000000001</v>
      </c>
      <c r="CS717">
        <f ca="1"/>
        <v>7.86</v>
      </c>
      <c r="CT717">
        <f ca="1"/>
        <v>7.3</v>
      </c>
      <c r="CU717">
        <f ca="1"/>
        <v>6.25</v>
      </c>
      <c r="CV717">
        <f ca="1"/>
        <v>7.73</v>
      </c>
      <c r="CW717">
        <f ca="1"/>
        <v>11.2239</v>
      </c>
      <c r="CX717">
        <f ca="1"/>
        <v>8.6887000000000008</v>
      </c>
      <c r="CY717">
        <f ca="1"/>
        <v>13.081049999999999</v>
      </c>
      <c r="CZ717">
        <f ca="1"/>
        <v>7.0616000000000003</v>
      </c>
      <c r="DA717">
        <f ca="1"/>
        <v>102.15</v>
      </c>
    </row>
    <row r="718" spans="1:105" x14ac:dyDescent="0.25">
      <c r="A718" s="79">
        <f ca="1"/>
        <v>45282</v>
      </c>
      <c r="B718" s="7">
        <f ca="1"/>
        <v>888.75</v>
      </c>
      <c r="C718" s="7">
        <f ca="1"/>
        <v>874.2</v>
      </c>
      <c r="D718" s="7">
        <f ca="1"/>
        <v>891.2</v>
      </c>
      <c r="E718" s="7">
        <f ca="1"/>
        <v>877</v>
      </c>
      <c r="F718">
        <f ca="1"/>
        <v>883.74990000000003</v>
      </c>
      <c r="G718">
        <f ca="1"/>
        <v>916.72</v>
      </c>
      <c r="H718">
        <f ca="1"/>
        <v>875.01</v>
      </c>
      <c r="I718">
        <f ca="1"/>
        <v>872.62</v>
      </c>
      <c r="J718">
        <f ca="1"/>
        <v>892.35</v>
      </c>
      <c r="K718">
        <f ca="1"/>
        <v>886.32</v>
      </c>
      <c r="L718">
        <f ca="1"/>
        <v>846.18</v>
      </c>
      <c r="M718">
        <f ca="1"/>
        <v>17.27</v>
      </c>
      <c r="N718">
        <f ca="1"/>
        <v>2.25</v>
      </c>
      <c r="O718">
        <f ca="1"/>
        <v>4.8499999999999996</v>
      </c>
      <c r="P718">
        <f ca="1"/>
        <v>8</v>
      </c>
      <c r="Q718">
        <f ca="1"/>
        <v>11.4</v>
      </c>
      <c r="R718">
        <f ca="1"/>
        <v>101.69799999999999</v>
      </c>
      <c r="S718">
        <f ca="1"/>
        <v>389.55</v>
      </c>
      <c r="T718">
        <f ca="1"/>
        <v>389.55</v>
      </c>
      <c r="U718">
        <f ca="1"/>
        <v>8483.5</v>
      </c>
      <c r="V718">
        <f ca="1"/>
        <v>18039</v>
      </c>
      <c r="W718">
        <f ca="1"/>
        <v>1225</v>
      </c>
      <c r="X718">
        <f ca="1"/>
        <v>166675</v>
      </c>
      <c r="Y718">
        <f ca="1"/>
        <v>8483.5</v>
      </c>
      <c r="Z718">
        <f ca="1"/>
        <v>17.8</v>
      </c>
      <c r="AA718">
        <f ca="1"/>
        <v>7670</v>
      </c>
      <c r="AB718">
        <f ca="1"/>
        <v>73.56</v>
      </c>
      <c r="AC718">
        <f ca="1"/>
        <v>16.975300000000001</v>
      </c>
      <c r="AD718">
        <f ca="1"/>
        <v>4.8609999999999998</v>
      </c>
      <c r="AE718">
        <f ca="1"/>
        <v>3905.59</v>
      </c>
      <c r="AF718">
        <f ca="1"/>
        <v>3.6838000000000002</v>
      </c>
      <c r="AG718">
        <f ca="1"/>
        <v>804.7749</v>
      </c>
      <c r="AH718">
        <f ca="1"/>
        <v>-2221</v>
      </c>
      <c r="AI718">
        <f ca="1"/>
        <v>-108</v>
      </c>
      <c r="AJ718" s="7">
        <f ca="1"/>
        <v>55</v>
      </c>
      <c r="AK718" s="7">
        <f ca="1"/>
        <v>34</v>
      </c>
      <c r="AL718" s="7">
        <f ca="1"/>
        <v>55.93</v>
      </c>
      <c r="AM718" s="7">
        <f ca="1"/>
        <v>55.28</v>
      </c>
      <c r="AN718">
        <f ca="1"/>
        <v>102.58</v>
      </c>
      <c r="AO718">
        <f ca="1"/>
        <v>40.49</v>
      </c>
      <c r="AP718">
        <f ca="1"/>
        <v>92.321100000000001</v>
      </c>
      <c r="AQ718">
        <f ca="1"/>
        <v>18.4313</v>
      </c>
      <c r="AR718">
        <f ca="1"/>
        <v>7.1357999999999997</v>
      </c>
      <c r="AS718">
        <f ca="1"/>
        <v>345.88</v>
      </c>
      <c r="AT718">
        <f ca="1"/>
        <v>29.241</v>
      </c>
      <c r="AU718">
        <f ca="1"/>
        <v>1302.79</v>
      </c>
      <c r="AV718">
        <f ca="1"/>
        <v>3.9355000000000002</v>
      </c>
      <c r="AW718">
        <f ca="1"/>
        <v>55.38</v>
      </c>
      <c r="AX718">
        <f ca="1"/>
        <v>34.61</v>
      </c>
      <c r="AY718">
        <f ca="1"/>
        <v>22.326499999999999</v>
      </c>
      <c r="AZ718">
        <f ca="1"/>
        <v>7.8116000000000003</v>
      </c>
      <c r="BA718">
        <f ca="1"/>
        <v>1.3238000000000001</v>
      </c>
      <c r="BB718">
        <f ca="1"/>
        <v>83.15</v>
      </c>
      <c r="BC718">
        <f ca="1"/>
        <v>31.177</v>
      </c>
      <c r="BD718">
        <f ca="1"/>
        <v>4.6284999999999998</v>
      </c>
      <c r="BE718">
        <f ca="1"/>
        <v>15484</v>
      </c>
      <c r="BF718">
        <f ca="1"/>
        <v>1.7756000000000001</v>
      </c>
      <c r="BG718">
        <f ca="1"/>
        <v>4.5141999999999998</v>
      </c>
      <c r="BH718">
        <f ca="1"/>
        <v>14.36</v>
      </c>
      <c r="BI718">
        <f ca="1"/>
        <v>8.89</v>
      </c>
      <c r="BJ718">
        <f ca="1"/>
        <v>9.6974999999999998</v>
      </c>
      <c r="BK718">
        <f ca="1"/>
        <v>14.11</v>
      </c>
      <c r="BL718">
        <f ca="1"/>
        <v>6.25</v>
      </c>
      <c r="BM718">
        <f ca="1"/>
        <v>4.7130000000000001</v>
      </c>
      <c r="BN718">
        <f ca="1"/>
        <v>7.3</v>
      </c>
      <c r="BO718">
        <f ca="1"/>
        <v>5.1389500000000004</v>
      </c>
      <c r="BP718">
        <f ca="1"/>
        <v>3.9112</v>
      </c>
      <c r="BQ718">
        <f ca="1"/>
        <v>3.7618</v>
      </c>
      <c r="BR718">
        <f ca="1"/>
        <v>10.204800000000001</v>
      </c>
      <c r="BS718">
        <f ca="1"/>
        <v>1.4706999999999999</v>
      </c>
      <c r="BT718">
        <f ca="1"/>
        <v>1.327</v>
      </c>
      <c r="BU718">
        <f ca="1"/>
        <v>1.5883</v>
      </c>
      <c r="BV718">
        <f ca="1"/>
        <v>10.0024</v>
      </c>
      <c r="BW718">
        <f ca="1"/>
        <v>0.78739999999999999</v>
      </c>
      <c r="BX718">
        <f ca="1"/>
        <v>142.41</v>
      </c>
      <c r="BY718">
        <f ca="1"/>
        <v>0.90800000000000003</v>
      </c>
      <c r="BZ718">
        <f ca="1"/>
        <v>6.7695999999999996</v>
      </c>
      <c r="CA718">
        <f ca="1"/>
        <v>0.85560000000000003</v>
      </c>
      <c r="CK718">
        <f ca="1"/>
        <v>7.26</v>
      </c>
      <c r="CL718">
        <f ca="1"/>
        <v>7.52</v>
      </c>
      <c r="CM718">
        <f ca="1"/>
        <v>8.11</v>
      </c>
      <c r="CN718">
        <f ca="1"/>
        <v>7.53</v>
      </c>
      <c r="CO718">
        <f ca="1"/>
        <v>6.98</v>
      </c>
      <c r="CP718">
        <f ca="1"/>
        <v>6.49</v>
      </c>
      <c r="CQ718">
        <f ca="1"/>
        <v>6.09</v>
      </c>
      <c r="CR718">
        <f ca="1"/>
        <v>8.2850000000000001</v>
      </c>
      <c r="CS718">
        <f ca="1"/>
        <v>7.86</v>
      </c>
      <c r="CT718">
        <f ca="1"/>
        <v>7.3</v>
      </c>
      <c r="CU718">
        <f ca="1"/>
        <v>6.25</v>
      </c>
      <c r="CV718">
        <f ca="1"/>
        <v>8.11</v>
      </c>
      <c r="CW718">
        <f ca="1"/>
        <v>11.236499999999999</v>
      </c>
      <c r="CX718">
        <f ca="1"/>
        <v>9.1518999999999995</v>
      </c>
      <c r="CY718">
        <f ca="1"/>
        <v>13.080799000000001</v>
      </c>
      <c r="CZ718">
        <f ca="1"/>
        <v>7.0616000000000003</v>
      </c>
      <c r="DA718">
        <f ca="1"/>
        <v>102.15</v>
      </c>
    </row>
    <row r="719" spans="1:105" x14ac:dyDescent="0.25">
      <c r="A719" s="79">
        <f ca="1"/>
        <v>45281</v>
      </c>
      <c r="B719" s="7">
        <f ca="1"/>
        <v>880</v>
      </c>
      <c r="C719" s="7">
        <f ca="1"/>
        <v>867.6</v>
      </c>
      <c r="D719" s="7">
        <f ca="1"/>
        <v>880.5</v>
      </c>
      <c r="E719" s="7">
        <f ca="1"/>
        <v>870.5</v>
      </c>
      <c r="F719">
        <f ca="1"/>
        <v>873.47950000000003</v>
      </c>
      <c r="G719">
        <f ca="1"/>
        <v>1245.1400000000001</v>
      </c>
      <c r="H719">
        <f ca="1"/>
        <v>873.61</v>
      </c>
      <c r="I719">
        <f ca="1"/>
        <v>871.62</v>
      </c>
      <c r="J719">
        <f ca="1"/>
        <v>893.35</v>
      </c>
      <c r="K719">
        <f ca="1"/>
        <v>885.92</v>
      </c>
      <c r="L719">
        <f ca="1"/>
        <v>845.86</v>
      </c>
      <c r="M719">
        <f ca="1"/>
        <v>17.329999999999998</v>
      </c>
      <c r="N719">
        <f ca="1"/>
        <v>1.98</v>
      </c>
      <c r="O719">
        <f ca="1"/>
        <v>4.6500000000000004</v>
      </c>
      <c r="P719">
        <f ca="1"/>
        <v>7.7</v>
      </c>
      <c r="Q719">
        <f ca="1"/>
        <v>11.06</v>
      </c>
      <c r="R719">
        <f ca="1"/>
        <v>101.843</v>
      </c>
      <c r="S719">
        <f ca="1"/>
        <v>390.85</v>
      </c>
      <c r="T719">
        <f ca="1"/>
        <v>390.85</v>
      </c>
      <c r="U719">
        <f ca="1"/>
        <v>8508.5</v>
      </c>
      <c r="V719">
        <f ca="1"/>
        <v>17605</v>
      </c>
      <c r="W719">
        <f ca="1"/>
        <v>-1225</v>
      </c>
      <c r="X719">
        <f ca="1"/>
        <v>165450</v>
      </c>
      <c r="Y719">
        <f ca="1"/>
        <v>8508.5</v>
      </c>
      <c r="Z719">
        <f ca="1"/>
        <v>18.22</v>
      </c>
      <c r="AA719">
        <f ca="1"/>
        <v>7670</v>
      </c>
      <c r="AB719">
        <f ca="1"/>
        <v>73.89</v>
      </c>
      <c r="AC719">
        <f ca="1"/>
        <v>17.0319</v>
      </c>
      <c r="AD719">
        <f ca="1"/>
        <v>4.8811999999999998</v>
      </c>
      <c r="AE719">
        <f ca="1"/>
        <v>3948.24</v>
      </c>
      <c r="AF719">
        <f ca="1"/>
        <v>3.6916000000000002</v>
      </c>
      <c r="AG719">
        <f ca="1"/>
        <v>804.19590000000005</v>
      </c>
      <c r="AH719">
        <f ca="1"/>
        <v>-2113</v>
      </c>
      <c r="AI719">
        <f ca="1"/>
        <v>163</v>
      </c>
      <c r="AJ719" s="7">
        <f ca="1"/>
        <v>57</v>
      </c>
      <c r="AK719" s="7">
        <f ca="1"/>
        <v>34.94</v>
      </c>
      <c r="AL719" s="7">
        <f ca="1"/>
        <v>51.62</v>
      </c>
      <c r="AM719" s="7">
        <f ca="1"/>
        <v>56.92</v>
      </c>
      <c r="AN719">
        <f ca="1"/>
        <v>102.6</v>
      </c>
      <c r="AO719">
        <f ca="1"/>
        <v>40.54</v>
      </c>
      <c r="AP719">
        <f ca="1"/>
        <v>91.953000000000003</v>
      </c>
      <c r="AQ719">
        <f ca="1"/>
        <v>18.361000000000001</v>
      </c>
      <c r="AR719">
        <f ca="1"/>
        <v>7.1378000000000004</v>
      </c>
      <c r="AS719">
        <f ca="1"/>
        <v>347.08</v>
      </c>
      <c r="AT719">
        <f ca="1"/>
        <v>29.138000000000002</v>
      </c>
      <c r="AU719">
        <f ca="1"/>
        <v>1305.1500000000001</v>
      </c>
      <c r="AV719">
        <f ca="1"/>
        <v>3.9289999999999998</v>
      </c>
      <c r="AW719">
        <f ca="1"/>
        <v>55.591000000000001</v>
      </c>
      <c r="AX719">
        <f ca="1"/>
        <v>34.779000000000003</v>
      </c>
      <c r="AY719">
        <f ca="1"/>
        <v>22.317900000000002</v>
      </c>
      <c r="AZ719">
        <f ca="1"/>
        <v>7.8094000000000001</v>
      </c>
      <c r="BA719">
        <f ca="1"/>
        <v>1.3263</v>
      </c>
      <c r="BB719">
        <f ca="1"/>
        <v>83.276200000000003</v>
      </c>
      <c r="BC719">
        <f ca="1"/>
        <v>31.303000000000001</v>
      </c>
      <c r="BD719">
        <f ca="1"/>
        <v>4.6544999999999996</v>
      </c>
      <c r="BE719">
        <f ca="1"/>
        <v>15525</v>
      </c>
      <c r="BF719">
        <f ca="1"/>
        <v>1.7766</v>
      </c>
      <c r="BG719">
        <f ca="1"/>
        <v>4.5140000000000002</v>
      </c>
      <c r="BH719">
        <f ca="1"/>
        <v>15.04</v>
      </c>
      <c r="BI719">
        <f ca="1"/>
        <v>8.9770000000000003</v>
      </c>
      <c r="BJ719">
        <f ca="1"/>
        <v>9.8699999999999992</v>
      </c>
      <c r="BK719">
        <f ca="1"/>
        <v>15.3125</v>
      </c>
      <c r="BL719">
        <f ca="1"/>
        <v>6.27</v>
      </c>
      <c r="BM719">
        <f ca="1"/>
        <v>4.7628000000000004</v>
      </c>
      <c r="BN719">
        <f ca="1"/>
        <v>7.32</v>
      </c>
      <c r="BO719">
        <f ca="1"/>
        <v>5.1618500000000003</v>
      </c>
      <c r="BP719">
        <f ca="1"/>
        <v>3.9603000000000002</v>
      </c>
      <c r="BQ719">
        <f ca="1"/>
        <v>3.827</v>
      </c>
      <c r="BR719">
        <f ca="1"/>
        <v>10.2606</v>
      </c>
      <c r="BS719">
        <f ca="1"/>
        <v>1.4701</v>
      </c>
      <c r="BT719">
        <f ca="1"/>
        <v>1.3283</v>
      </c>
      <c r="BU719">
        <f ca="1"/>
        <v>1.5887</v>
      </c>
      <c r="BV719">
        <f ca="1"/>
        <v>10.0923</v>
      </c>
      <c r="BW719">
        <f ca="1"/>
        <v>0.78800000000000003</v>
      </c>
      <c r="BX719">
        <f ca="1"/>
        <v>142.12</v>
      </c>
      <c r="BY719">
        <f ca="1"/>
        <v>0.90820000000000001</v>
      </c>
      <c r="BZ719">
        <f ca="1"/>
        <v>6.7714999999999996</v>
      </c>
      <c r="CA719">
        <f ca="1"/>
        <v>0.85619999999999996</v>
      </c>
      <c r="CK719">
        <f ca="1"/>
        <v>7.58</v>
      </c>
      <c r="CL719">
        <f ca="1"/>
        <v>7.74</v>
      </c>
      <c r="CM719">
        <f ca="1"/>
        <v>7.98</v>
      </c>
      <c r="CN719">
        <f ca="1"/>
        <v>7.47</v>
      </c>
      <c r="CO719">
        <f ca="1"/>
        <v>6.96</v>
      </c>
      <c r="CP719">
        <f ca="1"/>
        <v>6.5</v>
      </c>
      <c r="CQ719">
        <f ca="1"/>
        <v>6.1</v>
      </c>
      <c r="CR719">
        <f ca="1"/>
        <v>8.2799999999999994</v>
      </c>
      <c r="CS719">
        <f ca="1"/>
        <v>7.8525</v>
      </c>
      <c r="CT719">
        <f ca="1"/>
        <v>7.32</v>
      </c>
      <c r="CU719">
        <f ca="1"/>
        <v>6.27</v>
      </c>
      <c r="CV719">
        <f ca="1"/>
        <v>7.98</v>
      </c>
      <c r="CW719">
        <f ca="1"/>
        <v>11.2447</v>
      </c>
      <c r="CX719">
        <f ca="1"/>
        <v>9.7874999999999996</v>
      </c>
      <c r="CY719">
        <f ca="1"/>
        <v>13.64035</v>
      </c>
      <c r="CZ719">
        <f ca="1"/>
        <v>7.2737999999999996</v>
      </c>
      <c r="DA719">
        <f ca="1"/>
        <v>102.15</v>
      </c>
    </row>
    <row r="720" spans="1:105" x14ac:dyDescent="0.25">
      <c r="A720" s="79">
        <f ca="1"/>
        <v>45280</v>
      </c>
      <c r="B720" s="7">
        <f ca="1"/>
        <v>872</v>
      </c>
      <c r="C720" s="7">
        <f ca="1"/>
        <v>861.5</v>
      </c>
      <c r="D720" s="7">
        <f ca="1"/>
        <v>872.8</v>
      </c>
      <c r="E720" s="7">
        <f ca="1"/>
        <v>861.5</v>
      </c>
      <c r="F720">
        <f ca="1"/>
        <v>868.61339999999996</v>
      </c>
      <c r="G720">
        <f ca="1"/>
        <v>1736.66</v>
      </c>
      <c r="H720">
        <f ca="1"/>
        <v>872.67</v>
      </c>
      <c r="I720">
        <f ca="1"/>
        <v>871.42</v>
      </c>
      <c r="J720">
        <f ca="1"/>
        <v>894.32</v>
      </c>
      <c r="K720">
        <f ca="1"/>
        <v>885.53</v>
      </c>
      <c r="L720">
        <f ca="1"/>
        <v>845.46</v>
      </c>
      <c r="M720">
        <f ca="1"/>
        <v>17.02</v>
      </c>
      <c r="N720">
        <f ca="1"/>
        <v>1.8</v>
      </c>
      <c r="O720">
        <f ca="1"/>
        <v>4.55</v>
      </c>
      <c r="P720">
        <f ca="1"/>
        <v>7.58</v>
      </c>
      <c r="Q720">
        <f ca="1"/>
        <v>11.02</v>
      </c>
      <c r="R720">
        <f ca="1"/>
        <v>102.408</v>
      </c>
      <c r="S720">
        <f ca="1"/>
        <v>390.15</v>
      </c>
      <c r="T720">
        <f ca="1"/>
        <v>390.15</v>
      </c>
      <c r="U720">
        <f ca="1"/>
        <v>8488.5</v>
      </c>
      <c r="V720">
        <f ca="1"/>
        <v>17514</v>
      </c>
      <c r="W720">
        <f ca="1"/>
        <v>-1975</v>
      </c>
      <c r="X720">
        <f ca="1"/>
        <v>166675</v>
      </c>
      <c r="Y720">
        <f ca="1"/>
        <v>8488.5</v>
      </c>
      <c r="Z720">
        <f ca="1"/>
        <v>18.88</v>
      </c>
      <c r="AA720">
        <f ca="1"/>
        <v>7670</v>
      </c>
      <c r="AB720">
        <f ca="1"/>
        <v>74.22</v>
      </c>
      <c r="AC720">
        <f ca="1"/>
        <v>17.1463</v>
      </c>
      <c r="AD720">
        <f ca="1"/>
        <v>4.9146000000000001</v>
      </c>
      <c r="AE720">
        <f ca="1"/>
        <v>3941.62</v>
      </c>
      <c r="AF720">
        <f ca="1"/>
        <v>3.7031000000000001</v>
      </c>
      <c r="AG720">
        <f ca="1"/>
        <v>803.73069999999996</v>
      </c>
      <c r="AH720">
        <f ca="1"/>
        <v>-2277</v>
      </c>
      <c r="AI720">
        <f ca="1"/>
        <v>-213</v>
      </c>
      <c r="AJ720" s="7">
        <f ca="1"/>
        <v>55</v>
      </c>
      <c r="AK720" s="7">
        <f ca="1"/>
        <v>38.83</v>
      </c>
      <c r="AL720" s="7">
        <f ca="1"/>
        <v>47.25</v>
      </c>
      <c r="AM720" s="7">
        <f ca="1"/>
        <v>55.49</v>
      </c>
      <c r="AN720">
        <f ca="1"/>
        <v>102.59</v>
      </c>
      <c r="AO720">
        <f ca="1"/>
        <v>40.39</v>
      </c>
      <c r="AP720">
        <f ca="1"/>
        <v>90.925899999999999</v>
      </c>
      <c r="AQ720">
        <f ca="1"/>
        <v>18.327000000000002</v>
      </c>
      <c r="AR720">
        <f ca="1"/>
        <v>7.1386000000000003</v>
      </c>
      <c r="AS720">
        <f ca="1"/>
        <v>351.08</v>
      </c>
      <c r="AT720">
        <f ca="1"/>
        <v>29.136099999999999</v>
      </c>
      <c r="AU720">
        <f ca="1"/>
        <v>1299.05</v>
      </c>
      <c r="AV720">
        <f ca="1"/>
        <v>3.9714999999999998</v>
      </c>
      <c r="AW720">
        <f ca="1"/>
        <v>55.756999999999998</v>
      </c>
      <c r="AX720">
        <f ca="1"/>
        <v>34.973999999999997</v>
      </c>
      <c r="AY720">
        <f ca="1"/>
        <v>22.379899999999999</v>
      </c>
      <c r="AZ720">
        <f ca="1"/>
        <v>7.8075000000000001</v>
      </c>
      <c r="BA720">
        <f ca="1"/>
        <v>1.3326</v>
      </c>
      <c r="BB720">
        <f ca="1"/>
        <v>83.178799999999995</v>
      </c>
      <c r="BC720">
        <f ca="1"/>
        <v>31.292000000000002</v>
      </c>
      <c r="BD720">
        <f ca="1"/>
        <v>4.6580000000000004</v>
      </c>
      <c r="BE720">
        <f ca="1"/>
        <v>15511</v>
      </c>
      <c r="BF720">
        <f ca="1"/>
        <v>1.7878000000000001</v>
      </c>
      <c r="BG720">
        <f ca="1"/>
        <v>4.5408999999999997</v>
      </c>
      <c r="BH720">
        <f ca="1"/>
        <v>16.045000000000002</v>
      </c>
      <c r="BI720">
        <f ca="1"/>
        <v>9.0869999999999997</v>
      </c>
      <c r="BJ720">
        <f ca="1"/>
        <v>9.7899999999999991</v>
      </c>
      <c r="BK720">
        <f ca="1"/>
        <v>16.285</v>
      </c>
      <c r="BL720">
        <f ca="1"/>
        <v>6.2949999999999999</v>
      </c>
      <c r="BM720">
        <f ca="1"/>
        <v>4.7629000000000001</v>
      </c>
      <c r="BN720">
        <f ca="1"/>
        <v>7.34</v>
      </c>
      <c r="BO720">
        <f ca="1"/>
        <v>5.16465</v>
      </c>
      <c r="BP720">
        <f ca="1"/>
        <v>3.9422000000000001</v>
      </c>
      <c r="BQ720">
        <f ca="1"/>
        <v>3.8744999999999998</v>
      </c>
      <c r="BR720">
        <f ca="1"/>
        <v>10.3536</v>
      </c>
      <c r="BS720">
        <f ca="1"/>
        <v>1.4858</v>
      </c>
      <c r="BT720">
        <f ca="1"/>
        <v>1.3369</v>
      </c>
      <c r="BU720">
        <f ca="1"/>
        <v>1.6006</v>
      </c>
      <c r="BV720">
        <f ca="1"/>
        <v>10.176399999999999</v>
      </c>
      <c r="BW720">
        <f ca="1"/>
        <v>0.79120000000000001</v>
      </c>
      <c r="BX720">
        <f ca="1"/>
        <v>143.57</v>
      </c>
      <c r="BY720">
        <f ca="1"/>
        <v>0.91390000000000005</v>
      </c>
      <c r="BZ720">
        <f ca="1"/>
        <v>6.8144999999999998</v>
      </c>
      <c r="CA720">
        <f ca="1"/>
        <v>0.86270000000000002</v>
      </c>
      <c r="CK720">
        <f ca="1"/>
        <v>8.2899999999999991</v>
      </c>
      <c r="CL720">
        <f ca="1"/>
        <v>7.83</v>
      </c>
      <c r="CM720">
        <f ca="1"/>
        <v>7.76</v>
      </c>
      <c r="CN720">
        <f ca="1"/>
        <v>7.45</v>
      </c>
      <c r="CO720">
        <f ca="1"/>
        <v>6.93</v>
      </c>
      <c r="CP720">
        <f ca="1"/>
        <v>6.49</v>
      </c>
      <c r="CQ720">
        <f ca="1"/>
        <v>6.11</v>
      </c>
      <c r="CR720">
        <f ca="1"/>
        <v>8.2769999999999992</v>
      </c>
      <c r="CS720">
        <f ca="1"/>
        <v>7.8775000000000004</v>
      </c>
      <c r="CT720">
        <f ca="1"/>
        <v>7.34</v>
      </c>
      <c r="CU720">
        <f ca="1"/>
        <v>6.2949999999999999</v>
      </c>
      <c r="CV720">
        <f ca="1"/>
        <v>7.76</v>
      </c>
      <c r="CW720">
        <f ca="1"/>
        <v>11.366899999999999</v>
      </c>
      <c r="CX720">
        <f ca="1"/>
        <v>9.1028000000000002</v>
      </c>
      <c r="CY720">
        <f ca="1"/>
        <v>12.609349999999999</v>
      </c>
      <c r="CZ720">
        <f ca="1"/>
        <v>6.9622999999999999</v>
      </c>
      <c r="DA720">
        <f ca="1"/>
        <v>102.15</v>
      </c>
    </row>
    <row r="721" spans="1:105" x14ac:dyDescent="0.25">
      <c r="A721" s="79">
        <f ca="1"/>
        <v>45279</v>
      </c>
      <c r="B721" s="7">
        <f ca="1"/>
        <v>862.15</v>
      </c>
      <c r="C721" s="7">
        <f ca="1"/>
        <v>858.05</v>
      </c>
      <c r="D721" s="7">
        <f ca="1"/>
        <v>869</v>
      </c>
      <c r="E721" s="7">
        <f ca="1"/>
        <v>867</v>
      </c>
      <c r="F721">
        <f ca="1"/>
        <v>862.82010000000002</v>
      </c>
      <c r="G721">
        <f ca="1"/>
        <v>1607.96</v>
      </c>
      <c r="H721">
        <f ca="1"/>
        <v>872.75</v>
      </c>
      <c r="I721">
        <f ca="1"/>
        <v>871.58</v>
      </c>
      <c r="J721">
        <f ca="1"/>
        <v>895.49</v>
      </c>
      <c r="K721">
        <f ca="1"/>
        <v>885.2</v>
      </c>
      <c r="L721">
        <f ca="1"/>
        <v>845.13</v>
      </c>
      <c r="M721">
        <f ca="1"/>
        <v>16.91</v>
      </c>
      <c r="N721">
        <f ca="1"/>
        <v>1.83</v>
      </c>
      <c r="O721">
        <f ca="1"/>
        <v>4.8899999999999997</v>
      </c>
      <c r="P721">
        <f ca="1"/>
        <v>8</v>
      </c>
      <c r="Q721">
        <f ca="1"/>
        <v>12.2</v>
      </c>
      <c r="R721">
        <f ca="1"/>
        <v>102.167</v>
      </c>
      <c r="S721">
        <f ca="1"/>
        <v>389.6</v>
      </c>
      <c r="T721">
        <f ca="1"/>
        <v>389.6</v>
      </c>
      <c r="U721">
        <f ca="1"/>
        <v>8500.5</v>
      </c>
      <c r="V721">
        <f ca="1"/>
        <v>17064</v>
      </c>
      <c r="W721">
        <f ca="1"/>
        <v>-3800</v>
      </c>
      <c r="X721">
        <f ca="1"/>
        <v>168650</v>
      </c>
      <c r="Y721">
        <f ca="1"/>
        <v>8500.5</v>
      </c>
      <c r="Z721">
        <f ca="1"/>
        <v>18.86</v>
      </c>
      <c r="AA721">
        <f ca="1"/>
        <v>7670</v>
      </c>
      <c r="AB721">
        <f ca="1"/>
        <v>73.44</v>
      </c>
      <c r="AC721">
        <f ca="1"/>
        <v>17.07</v>
      </c>
      <c r="AD721">
        <f ca="1"/>
        <v>4.8642000000000003</v>
      </c>
      <c r="AE721">
        <f ca="1"/>
        <v>3935.25</v>
      </c>
      <c r="AF721">
        <f ca="1"/>
        <v>3.72</v>
      </c>
      <c r="AG721">
        <f ca="1"/>
        <v>802.62519999999995</v>
      </c>
      <c r="AH721">
        <f ca="1"/>
        <v>-2063</v>
      </c>
      <c r="AI721">
        <f ca="1"/>
        <v>-78</v>
      </c>
      <c r="AJ721" s="7">
        <f ca="1"/>
        <v>59</v>
      </c>
      <c r="AK721" s="7">
        <f ca="1"/>
        <v>36.01</v>
      </c>
      <c r="AL721" s="7">
        <f ca="1"/>
        <v>41.17</v>
      </c>
      <c r="AM721" s="7">
        <f ca="1"/>
        <v>54.9</v>
      </c>
      <c r="AN721">
        <f ca="1"/>
        <v>102.6</v>
      </c>
      <c r="AO721">
        <f ca="1"/>
        <v>40.270000000000003</v>
      </c>
      <c r="AP721">
        <f ca="1"/>
        <v>90.527000000000001</v>
      </c>
      <c r="AQ721">
        <f ca="1"/>
        <v>18.322099999999999</v>
      </c>
      <c r="AR721">
        <f ca="1"/>
        <v>7.1185</v>
      </c>
      <c r="AS721">
        <f ca="1"/>
        <v>350.22</v>
      </c>
      <c r="AT721">
        <f ca="1"/>
        <v>29.093499999999999</v>
      </c>
      <c r="AU721">
        <f ca="1"/>
        <v>1307.71</v>
      </c>
      <c r="AV721">
        <f ca="1"/>
        <v>3.9390000000000001</v>
      </c>
      <c r="AW721">
        <f ca="1"/>
        <v>55.957999999999998</v>
      </c>
      <c r="AX721">
        <f ca="1"/>
        <v>34.843000000000004</v>
      </c>
      <c r="AY721">
        <f ca="1"/>
        <v>22.339300000000001</v>
      </c>
      <c r="AZ721">
        <f ca="1"/>
        <v>7.7992999999999997</v>
      </c>
      <c r="BA721">
        <f ca="1"/>
        <v>1.3284</v>
      </c>
      <c r="BB721">
        <f ca="1"/>
        <v>83.183700000000002</v>
      </c>
      <c r="BC721">
        <f ca="1"/>
        <v>31.375</v>
      </c>
      <c r="BD721">
        <f ca="1"/>
        <v>4.6783000000000001</v>
      </c>
      <c r="BE721">
        <f ca="1"/>
        <v>15506</v>
      </c>
      <c r="BF721">
        <f ca="1"/>
        <v>1.7811999999999999</v>
      </c>
      <c r="BG721">
        <f ca="1"/>
        <v>4.5275999999999996</v>
      </c>
      <c r="BH721">
        <f ca="1"/>
        <v>18.072500000000002</v>
      </c>
      <c r="BI721">
        <f ca="1"/>
        <v>9.6020000000000003</v>
      </c>
      <c r="BJ721">
        <f ca="1"/>
        <v>10.87</v>
      </c>
      <c r="BK721">
        <f ca="1"/>
        <v>17.41</v>
      </c>
      <c r="BL721">
        <f ca="1"/>
        <v>6.44</v>
      </c>
      <c r="BM721">
        <f ca="1"/>
        <v>4.8551500000000001</v>
      </c>
      <c r="BN721">
        <f ca="1"/>
        <v>7.46</v>
      </c>
      <c r="BO721">
        <f ca="1"/>
        <v>5.2141000000000002</v>
      </c>
      <c r="BP721">
        <f ca="1"/>
        <v>4.0707000000000004</v>
      </c>
      <c r="BQ721">
        <f ca="1"/>
        <v>3.9704000000000002</v>
      </c>
      <c r="BR721">
        <f ca="1"/>
        <v>10.2676</v>
      </c>
      <c r="BS721">
        <f ca="1"/>
        <v>1.4786999999999999</v>
      </c>
      <c r="BT721">
        <f ca="1"/>
        <v>1.3332999999999999</v>
      </c>
      <c r="BU721">
        <f ca="1"/>
        <v>1.5944</v>
      </c>
      <c r="BV721">
        <f ca="1"/>
        <v>10.1578</v>
      </c>
      <c r="BW721">
        <f ca="1"/>
        <v>0.78539999999999999</v>
      </c>
      <c r="BX721">
        <f ca="1"/>
        <v>143.84</v>
      </c>
      <c r="BY721">
        <f ca="1"/>
        <v>0.91069999999999995</v>
      </c>
      <c r="BZ721">
        <f ca="1"/>
        <v>6.7897999999999996</v>
      </c>
      <c r="CA721">
        <f ca="1"/>
        <v>0.8609</v>
      </c>
      <c r="CK721">
        <f ca="1"/>
        <v>7.97</v>
      </c>
      <c r="CL721">
        <f ca="1"/>
        <v>8.2799999999999994</v>
      </c>
      <c r="CM721">
        <f ca="1"/>
        <v>7.75</v>
      </c>
      <c r="CN721">
        <f ca="1"/>
        <v>7.65</v>
      </c>
      <c r="CO721">
        <f ca="1"/>
        <v>7.11</v>
      </c>
      <c r="CP721">
        <f ca="1"/>
        <v>6.77</v>
      </c>
      <c r="CQ721">
        <f ca="1"/>
        <v>6.35</v>
      </c>
      <c r="CR721">
        <f ca="1"/>
        <v>8.3849999999999998</v>
      </c>
      <c r="CS721">
        <f ca="1"/>
        <v>8</v>
      </c>
      <c r="CT721">
        <f ca="1"/>
        <v>7.46</v>
      </c>
      <c r="CU721">
        <f ca="1"/>
        <v>6.44</v>
      </c>
      <c r="CV721">
        <f ca="1"/>
        <v>7.75</v>
      </c>
      <c r="CW721">
        <f ca="1"/>
        <v>11.4595</v>
      </c>
      <c r="CX721">
        <f ca="1"/>
        <v>8.2224000000000004</v>
      </c>
      <c r="CY721">
        <f ca="1"/>
        <v>12.3964</v>
      </c>
      <c r="CZ721">
        <f ca="1"/>
        <v>6.6797000000000004</v>
      </c>
      <c r="DA721">
        <f ca="1"/>
        <v>102.15</v>
      </c>
    </row>
    <row r="722" spans="1:105" x14ac:dyDescent="0.25">
      <c r="A722" s="79">
        <f ca="1"/>
        <v>45278</v>
      </c>
      <c r="B722" s="7">
        <f ca="1"/>
        <v>871.01</v>
      </c>
      <c r="C722" s="7">
        <f ca="1"/>
        <v>869.51</v>
      </c>
      <c r="D722" s="7">
        <f ca="1"/>
        <v>881.99</v>
      </c>
      <c r="E722" s="7">
        <f ca="1"/>
        <v>875.1</v>
      </c>
      <c r="F722">
        <f ca="1"/>
        <v>875.67240000000004</v>
      </c>
      <c r="G722">
        <f ca="1"/>
        <v>1019.4</v>
      </c>
      <c r="H722">
        <f ca="1"/>
        <v>874.62</v>
      </c>
      <c r="I722">
        <f ca="1"/>
        <v>872</v>
      </c>
      <c r="J722">
        <f ca="1"/>
        <v>896.63</v>
      </c>
      <c r="K722">
        <f ca="1"/>
        <v>884.87</v>
      </c>
      <c r="L722">
        <f ca="1"/>
        <v>844.81</v>
      </c>
      <c r="M722">
        <f ca="1"/>
        <v>17.73</v>
      </c>
      <c r="N722">
        <f ca="1"/>
        <v>1.9</v>
      </c>
      <c r="O722">
        <f ca="1"/>
        <v>4.8600000000000003</v>
      </c>
      <c r="P722">
        <f ca="1"/>
        <v>8.3000000000000007</v>
      </c>
      <c r="Q722">
        <f ca="1"/>
        <v>12.45</v>
      </c>
      <c r="R722">
        <f ca="1"/>
        <v>102.56100000000001</v>
      </c>
      <c r="S722">
        <f ca="1"/>
        <v>384.8</v>
      </c>
      <c r="T722">
        <f ca="1"/>
        <v>384.8</v>
      </c>
      <c r="U722">
        <f ca="1"/>
        <v>8393.81</v>
      </c>
      <c r="V722">
        <f ca="1"/>
        <v>16701</v>
      </c>
      <c r="W722">
        <f ca="1"/>
        <v>-3100</v>
      </c>
      <c r="X722">
        <f ca="1"/>
        <v>172450</v>
      </c>
      <c r="Y722">
        <f ca="1"/>
        <v>8393.81</v>
      </c>
      <c r="Z722">
        <f ca="1"/>
        <v>18.66</v>
      </c>
      <c r="AA722">
        <f ca="1"/>
        <v>-4929</v>
      </c>
      <c r="AB722">
        <f ca="1"/>
        <v>72.47</v>
      </c>
      <c r="AC722">
        <f ca="1"/>
        <v>17.163799999999998</v>
      </c>
      <c r="AD722">
        <f ca="1"/>
        <v>4.9036</v>
      </c>
      <c r="AE722">
        <f ca="1"/>
        <v>3935.5</v>
      </c>
      <c r="AF722">
        <f ca="1"/>
        <v>3.7376</v>
      </c>
      <c r="AG722">
        <f ca="1"/>
        <v>802.62490000000003</v>
      </c>
      <c r="AH722">
        <f ca="1"/>
        <v>-1985</v>
      </c>
      <c r="AI722">
        <f ca="1"/>
        <v>-261</v>
      </c>
      <c r="AJ722" s="7">
        <f ca="1"/>
        <v>60</v>
      </c>
      <c r="AK722" s="7">
        <f ca="1"/>
        <v>38.72</v>
      </c>
      <c r="AL722" s="7">
        <f ca="1"/>
        <v>45.56</v>
      </c>
      <c r="AM722" s="7">
        <f ca="1"/>
        <v>51.43</v>
      </c>
      <c r="AN722">
        <f ca="1"/>
        <v>102.48</v>
      </c>
      <c r="AO722">
        <f ca="1"/>
        <v>39.619999999999997</v>
      </c>
      <c r="AP722">
        <f ca="1"/>
        <v>90.220699999999994</v>
      </c>
      <c r="AQ722">
        <f ca="1"/>
        <v>18.5855</v>
      </c>
      <c r="AR722">
        <f ca="1"/>
        <v>7.1311</v>
      </c>
      <c r="AS722">
        <f ca="1"/>
        <v>351.92</v>
      </c>
      <c r="AT722">
        <f ca="1"/>
        <v>29.0547</v>
      </c>
      <c r="AU722">
        <f ca="1"/>
        <v>1297.29</v>
      </c>
      <c r="AV722">
        <f ca="1"/>
        <v>3.9596</v>
      </c>
      <c r="AW722">
        <f ca="1"/>
        <v>55.86</v>
      </c>
      <c r="AX722">
        <f ca="1"/>
        <v>34.988999999999997</v>
      </c>
      <c r="AY722">
        <f ca="1"/>
        <v>22.437799999999999</v>
      </c>
      <c r="AZ722">
        <f ca="1"/>
        <v>7.7956000000000003</v>
      </c>
      <c r="BA722">
        <f ca="1"/>
        <v>1.3324</v>
      </c>
      <c r="BB722">
        <f ca="1"/>
        <v>83.0625</v>
      </c>
      <c r="BC722">
        <f ca="1"/>
        <v>31.327000000000002</v>
      </c>
      <c r="BD722">
        <f ca="1"/>
        <v>4.6943000000000001</v>
      </c>
      <c r="BE722">
        <f ca="1"/>
        <v>15510</v>
      </c>
      <c r="BF722">
        <f ca="1"/>
        <v>1.7907</v>
      </c>
      <c r="BG722">
        <f ca="1"/>
        <v>4.5509000000000004</v>
      </c>
      <c r="BH722">
        <f ca="1"/>
        <v>18.065000000000001</v>
      </c>
      <c r="BI722">
        <f ca="1"/>
        <v>10.788</v>
      </c>
      <c r="BJ722">
        <f ca="1"/>
        <v>11.727499999999999</v>
      </c>
      <c r="BK722">
        <f ca="1"/>
        <v>17.605</v>
      </c>
      <c r="BL722">
        <f ca="1"/>
        <v>6.5</v>
      </c>
      <c r="BM722">
        <f ca="1"/>
        <v>4.8879000000000001</v>
      </c>
      <c r="BN722">
        <f ca="1"/>
        <v>7.48</v>
      </c>
      <c r="BO722">
        <f ca="1"/>
        <v>5.2310999999999996</v>
      </c>
      <c r="BP722">
        <f ca="1"/>
        <v>4.0987</v>
      </c>
      <c r="BQ722">
        <f ca="1"/>
        <v>4.6643999999999997</v>
      </c>
      <c r="BR722">
        <f ca="1"/>
        <v>10.3962</v>
      </c>
      <c r="BS722">
        <f ca="1"/>
        <v>1.4911000000000001</v>
      </c>
      <c r="BT722">
        <f ca="1"/>
        <v>1.3399000000000001</v>
      </c>
      <c r="BU722">
        <f ca="1"/>
        <v>1.6097999999999999</v>
      </c>
      <c r="BV722">
        <f ca="1"/>
        <v>10.212199999999999</v>
      </c>
      <c r="BW722">
        <f ca="1"/>
        <v>0.79069999999999996</v>
      </c>
      <c r="BX722">
        <f ca="1"/>
        <v>142.78</v>
      </c>
      <c r="BY722">
        <f ca="1"/>
        <v>0.91549999999999998</v>
      </c>
      <c r="BZ722">
        <f ca="1"/>
        <v>6.8243999999999998</v>
      </c>
      <c r="CA722">
        <f ca="1"/>
        <v>0.86709999999999998</v>
      </c>
      <c r="CK722">
        <f ca="1"/>
        <v>8.2899999999999991</v>
      </c>
      <c r="CL722">
        <f ca="1"/>
        <v>8.2200000000000006</v>
      </c>
      <c r="CM722">
        <f ca="1"/>
        <v>7.75</v>
      </c>
      <c r="CN722">
        <f ca="1"/>
        <v>7.61</v>
      </c>
      <c r="CO722">
        <f ca="1"/>
        <v>7.17</v>
      </c>
      <c r="CP722">
        <f ca="1"/>
        <v>6.79</v>
      </c>
      <c r="CQ722">
        <f ca="1"/>
        <v>6.4</v>
      </c>
      <c r="CR722">
        <f ca="1"/>
        <v>8.4169999999999998</v>
      </c>
      <c r="CS722">
        <f ca="1"/>
        <v>8.02</v>
      </c>
      <c r="CT722">
        <f ca="1"/>
        <v>7.48</v>
      </c>
      <c r="CU722">
        <f ca="1"/>
        <v>6.5</v>
      </c>
      <c r="CV722">
        <f ca="1"/>
        <v>7.75</v>
      </c>
      <c r="CW722">
        <f ca="1"/>
        <v>11.359400000000001</v>
      </c>
      <c r="CX722">
        <f ca="1"/>
        <v>8.48</v>
      </c>
      <c r="CY722">
        <f ca="1"/>
        <v>12.56575</v>
      </c>
      <c r="CZ722">
        <f ca="1"/>
        <v>6.22</v>
      </c>
      <c r="DA722">
        <f ca="1"/>
        <v>102.15</v>
      </c>
    </row>
    <row r="723" spans="1:105" x14ac:dyDescent="0.25">
      <c r="A723" s="79">
        <f ca="1"/>
        <v>45275</v>
      </c>
      <c r="B723" s="7">
        <f ca="1"/>
        <v>869.5</v>
      </c>
      <c r="C723" s="7">
        <f ca="1"/>
        <v>865.4</v>
      </c>
      <c r="D723" s="7">
        <f ca="1"/>
        <v>877.5</v>
      </c>
      <c r="E723" s="7">
        <f ca="1"/>
        <v>868</v>
      </c>
      <c r="F723">
        <f ca="1"/>
        <v>872.59460000000001</v>
      </c>
      <c r="G723">
        <f ca="1"/>
        <v>1427.05</v>
      </c>
      <c r="H723">
        <f ca="1"/>
        <v>874.44</v>
      </c>
      <c r="I723">
        <f ca="1"/>
        <v>872.21</v>
      </c>
      <c r="J723">
        <f ca="1"/>
        <v>897.47</v>
      </c>
      <c r="K723">
        <f ca="1"/>
        <v>884.46</v>
      </c>
      <c r="L723">
        <f ca="1"/>
        <v>844.43</v>
      </c>
      <c r="M723">
        <f ca="1"/>
        <v>17.77</v>
      </c>
      <c r="N723">
        <f ca="1"/>
        <v>2.0299999999999998</v>
      </c>
      <c r="O723">
        <f ca="1"/>
        <v>4.95</v>
      </c>
      <c r="P723">
        <f ca="1"/>
        <v>8.32</v>
      </c>
      <c r="Q723">
        <f ca="1"/>
        <v>12.3</v>
      </c>
      <c r="R723">
        <f ca="1"/>
        <v>102.55</v>
      </c>
      <c r="S723">
        <f ca="1"/>
        <v>388.5</v>
      </c>
      <c r="T723">
        <f ca="1"/>
        <v>388.5</v>
      </c>
      <c r="U723">
        <f ca="1"/>
        <v>8454.65</v>
      </c>
      <c r="V723">
        <f ca="1"/>
        <v>16788</v>
      </c>
      <c r="W723">
        <f ca="1"/>
        <v>-2525</v>
      </c>
      <c r="X723">
        <f ca="1"/>
        <v>175550</v>
      </c>
      <c r="Y723">
        <f ca="1"/>
        <v>8454.65</v>
      </c>
      <c r="Z723">
        <f ca="1"/>
        <v>18.649999999999999</v>
      </c>
      <c r="AA723">
        <f ca="1"/>
        <v>-4929</v>
      </c>
      <c r="AB723">
        <f ca="1"/>
        <v>71.430000000000007</v>
      </c>
      <c r="AC723">
        <f ca="1"/>
        <v>17.206099999999999</v>
      </c>
      <c r="AD723">
        <f ca="1"/>
        <v>4.9438000000000004</v>
      </c>
      <c r="AE723">
        <f ca="1"/>
        <v>3938</v>
      </c>
      <c r="AF723">
        <f ca="1"/>
        <v>3.7589999999999999</v>
      </c>
      <c r="AG723">
        <f ca="1"/>
        <v>801.07479999999998</v>
      </c>
      <c r="AH723">
        <f ca="1"/>
        <v>-1725</v>
      </c>
      <c r="AI723">
        <f ca="1"/>
        <v>128</v>
      </c>
      <c r="AJ723" s="7">
        <f ca="1"/>
        <v>65</v>
      </c>
      <c r="AK723" s="7">
        <f ca="1"/>
        <v>38.6</v>
      </c>
      <c r="AL723" s="7">
        <f ca="1"/>
        <v>44.62</v>
      </c>
      <c r="AM723" s="7">
        <f ca="1"/>
        <v>55.26</v>
      </c>
      <c r="AN723">
        <f ca="1"/>
        <v>102.63</v>
      </c>
      <c r="AO723">
        <f ca="1"/>
        <v>40.159999999999997</v>
      </c>
      <c r="AP723">
        <f ca="1"/>
        <v>90.306899999999999</v>
      </c>
      <c r="AQ723">
        <f ca="1"/>
        <v>18.311900000000001</v>
      </c>
      <c r="AR723">
        <f ca="1"/>
        <v>7.1215000000000002</v>
      </c>
      <c r="AS723">
        <f ca="1"/>
        <v>351.15</v>
      </c>
      <c r="AT723">
        <f ca="1"/>
        <v>28.996200000000002</v>
      </c>
      <c r="AU723">
        <f ca="1"/>
        <v>1296.3599999999999</v>
      </c>
      <c r="AV723">
        <f ca="1"/>
        <v>3.9763999999999999</v>
      </c>
      <c r="AW723">
        <f ca="1"/>
        <v>55.667999999999999</v>
      </c>
      <c r="AX723">
        <f ca="1"/>
        <v>34.872999999999998</v>
      </c>
      <c r="AY723">
        <f ca="1"/>
        <v>22.470600000000001</v>
      </c>
      <c r="AZ723">
        <f ca="1"/>
        <v>7.8033000000000001</v>
      </c>
      <c r="BA723">
        <f ca="1"/>
        <v>1.3327</v>
      </c>
      <c r="BB723">
        <f ca="1"/>
        <v>83.001300000000001</v>
      </c>
      <c r="BC723">
        <f ca="1"/>
        <v>31.216000000000001</v>
      </c>
      <c r="BD723">
        <f ca="1"/>
        <v>4.6698000000000004</v>
      </c>
      <c r="BE723">
        <f ca="1"/>
        <v>15493</v>
      </c>
      <c r="BF723">
        <f ca="1"/>
        <v>1.7949999999999999</v>
      </c>
      <c r="BG723">
        <f ca="1"/>
        <v>4.5590999999999999</v>
      </c>
      <c r="BH723">
        <f ca="1"/>
        <v>18.072500000000002</v>
      </c>
      <c r="BI723">
        <f ca="1"/>
        <v>11.682</v>
      </c>
      <c r="BJ723">
        <f ca="1"/>
        <v>12.6275</v>
      </c>
      <c r="BK723">
        <f ca="1"/>
        <v>18.3</v>
      </c>
      <c r="BL723">
        <f ca="1"/>
        <v>6.49</v>
      </c>
      <c r="BM723">
        <f ca="1"/>
        <v>4.891</v>
      </c>
      <c r="BN723">
        <f ca="1"/>
        <v>7.5</v>
      </c>
      <c r="BO723">
        <f ca="1"/>
        <v>5.23</v>
      </c>
      <c r="BP723">
        <f ca="1"/>
        <v>4.1162999999999998</v>
      </c>
      <c r="BQ723">
        <f ca="1"/>
        <v>4.5378999999999996</v>
      </c>
      <c r="BR723">
        <f ca="1"/>
        <v>10.4597</v>
      </c>
      <c r="BS723">
        <f ca="1"/>
        <v>1.4926999999999999</v>
      </c>
      <c r="BT723">
        <f ca="1"/>
        <v>1.3380000000000001</v>
      </c>
      <c r="BU723">
        <f ca="1"/>
        <v>1.6106</v>
      </c>
      <c r="BV723">
        <f ca="1"/>
        <v>10.270799999999999</v>
      </c>
      <c r="BW723">
        <f ca="1"/>
        <v>0.78859999999999997</v>
      </c>
      <c r="BX723">
        <f ca="1"/>
        <v>142.15</v>
      </c>
      <c r="BY723">
        <f ca="1"/>
        <v>0.91779999999999995</v>
      </c>
      <c r="BZ723">
        <f ca="1"/>
        <v>6.8415999999999997</v>
      </c>
      <c r="CA723">
        <f ca="1"/>
        <v>0.87050000000000005</v>
      </c>
      <c r="CK723">
        <f ca="1"/>
        <v>8.43</v>
      </c>
      <c r="CL723">
        <f ca="1"/>
        <v>7.86</v>
      </c>
      <c r="CM723">
        <f ca="1"/>
        <v>8.06</v>
      </c>
      <c r="CN723">
        <f ca="1"/>
        <v>7.64</v>
      </c>
      <c r="CO723">
        <f ca="1"/>
        <v>7.17</v>
      </c>
      <c r="CP723">
        <f ca="1"/>
        <v>6.82</v>
      </c>
      <c r="CQ723">
        <f ca="1"/>
        <v>6.39</v>
      </c>
      <c r="CR723">
        <f ca="1"/>
        <v>8.4450000000000003</v>
      </c>
      <c r="CS723">
        <f ca="1"/>
        <v>8.06</v>
      </c>
      <c r="CT723">
        <f ca="1"/>
        <v>7.5</v>
      </c>
      <c r="CU723">
        <f ca="1"/>
        <v>6.49</v>
      </c>
      <c r="CV723">
        <f ca="1"/>
        <v>8.06</v>
      </c>
      <c r="CW723">
        <f ca="1"/>
        <v>11.2751</v>
      </c>
      <c r="CX723">
        <f ca="1"/>
        <v>9.8473000000000006</v>
      </c>
      <c r="CY723">
        <f ca="1"/>
        <v>13.649800000000001</v>
      </c>
      <c r="CZ723">
        <f ca="1"/>
        <v>6.3910999999999998</v>
      </c>
      <c r="DA723">
        <f ca="1"/>
        <v>102.15</v>
      </c>
    </row>
    <row r="724" spans="1:105" x14ac:dyDescent="0.25">
      <c r="A724" s="79">
        <f ca="1"/>
        <v>45274</v>
      </c>
      <c r="B724" s="7">
        <f ca="1"/>
        <v>865.7</v>
      </c>
      <c r="C724" s="7">
        <f ca="1"/>
        <v>862.1</v>
      </c>
      <c r="D724" s="7">
        <f ca="1"/>
        <v>869.2</v>
      </c>
      <c r="E724" s="7">
        <f ca="1"/>
        <v>865.2</v>
      </c>
      <c r="F724">
        <f ca="1"/>
        <v>866.06889999999999</v>
      </c>
      <c r="G724">
        <f ca="1"/>
        <v>1372.09</v>
      </c>
      <c r="H724">
        <f ca="1"/>
        <v>872.46</v>
      </c>
      <c r="I724">
        <f ca="1"/>
        <v>872.69</v>
      </c>
      <c r="J724">
        <f ca="1"/>
        <v>898.27</v>
      </c>
      <c r="K724">
        <f ca="1"/>
        <v>883.94</v>
      </c>
      <c r="L724">
        <f ca="1"/>
        <v>844.07</v>
      </c>
      <c r="M724">
        <f ca="1"/>
        <v>17.62</v>
      </c>
      <c r="N724">
        <f ca="1"/>
        <v>2</v>
      </c>
      <c r="O724">
        <f ca="1"/>
        <v>4.5999999999999996</v>
      </c>
      <c r="P724">
        <f ca="1"/>
        <v>8.1</v>
      </c>
      <c r="Q724">
        <f ca="1"/>
        <v>12.85</v>
      </c>
      <c r="R724">
        <f ca="1"/>
        <v>101.956</v>
      </c>
      <c r="S724">
        <f ca="1"/>
        <v>388.85</v>
      </c>
      <c r="T724">
        <f ca="1"/>
        <v>388.85</v>
      </c>
      <c r="U724">
        <f ca="1"/>
        <v>8460.51</v>
      </c>
      <c r="V724">
        <f ca="1"/>
        <v>16985</v>
      </c>
      <c r="W724">
        <f ca="1"/>
        <v>-1475</v>
      </c>
      <c r="X724">
        <f ca="1"/>
        <v>178075</v>
      </c>
      <c r="Y724">
        <f ca="1"/>
        <v>8460.51</v>
      </c>
      <c r="Z724">
        <f ca="1"/>
        <v>18.739999999999998</v>
      </c>
      <c r="AA724">
        <f ca="1"/>
        <v>-4929</v>
      </c>
      <c r="AB724">
        <f ca="1"/>
        <v>71.58</v>
      </c>
      <c r="AC724">
        <f ca="1"/>
        <v>17.192399999999999</v>
      </c>
      <c r="AD724">
        <f ca="1"/>
        <v>4.9122000000000003</v>
      </c>
      <c r="AE724">
        <f ca="1"/>
        <v>3967</v>
      </c>
      <c r="AF724">
        <f ca="1"/>
        <v>3.7639999999999998</v>
      </c>
      <c r="AG724">
        <f ca="1"/>
        <v>800.5249</v>
      </c>
      <c r="AH724">
        <f ca="1"/>
        <v>-1853</v>
      </c>
      <c r="AI724">
        <f ca="1"/>
        <v>48</v>
      </c>
      <c r="AJ724" s="7">
        <f ca="1"/>
        <v>64</v>
      </c>
      <c r="AK724" s="7">
        <f ca="1"/>
        <v>31.93</v>
      </c>
      <c r="AL724" s="7">
        <f ca="1"/>
        <v>42.31</v>
      </c>
      <c r="AM724" s="7">
        <f ca="1"/>
        <v>56.43</v>
      </c>
      <c r="AN724">
        <f ca="1"/>
        <v>102.66</v>
      </c>
      <c r="AO724">
        <f ca="1"/>
        <v>40.32</v>
      </c>
      <c r="AP724">
        <f ca="1"/>
        <v>89.487300000000005</v>
      </c>
      <c r="AQ724">
        <f ca="1"/>
        <v>18.3339</v>
      </c>
      <c r="AR724">
        <f ca="1"/>
        <v>7.1119000000000003</v>
      </c>
      <c r="AS724">
        <f ca="1"/>
        <v>345.33</v>
      </c>
      <c r="AT724">
        <f ca="1"/>
        <v>29.006499999999999</v>
      </c>
      <c r="AU724">
        <f ca="1"/>
        <v>1295.26</v>
      </c>
      <c r="AV724">
        <f ca="1"/>
        <v>3.9180000000000001</v>
      </c>
      <c r="AW724">
        <f ca="1"/>
        <v>55.805</v>
      </c>
      <c r="AX724">
        <f ca="1"/>
        <v>34.875999999999998</v>
      </c>
      <c r="AY724">
        <f ca="1"/>
        <v>22.2178</v>
      </c>
      <c r="AZ724">
        <f ca="1"/>
        <v>7.8072999999999997</v>
      </c>
      <c r="BA724">
        <f ca="1"/>
        <v>1.3273999999999999</v>
      </c>
      <c r="BB724">
        <f ca="1"/>
        <v>83.327500000000001</v>
      </c>
      <c r="BC724">
        <f ca="1"/>
        <v>31.263000000000002</v>
      </c>
      <c r="BD724">
        <f ca="1"/>
        <v>4.6719999999999997</v>
      </c>
      <c r="BE724">
        <f ca="1"/>
        <v>15502</v>
      </c>
      <c r="BF724">
        <f ca="1"/>
        <v>1.7790999999999999</v>
      </c>
      <c r="BG724">
        <f ca="1"/>
        <v>4.5228999999999999</v>
      </c>
      <c r="BH724">
        <f ca="1"/>
        <v>17.594999999999999</v>
      </c>
      <c r="BI724">
        <f ca="1"/>
        <v>12.13</v>
      </c>
      <c r="BJ724">
        <f ca="1"/>
        <v>12.565</v>
      </c>
      <c r="BK724">
        <f ca="1"/>
        <v>17.9725</v>
      </c>
      <c r="BL724">
        <f ca="1"/>
        <v>6.4950000000000001</v>
      </c>
      <c r="BM724">
        <f ca="1"/>
        <v>4.8527500000000003</v>
      </c>
      <c r="BN724">
        <f ca="1"/>
        <v>7.5</v>
      </c>
      <c r="BO724">
        <f ca="1"/>
        <v>5.2164000000000001</v>
      </c>
      <c r="BP724">
        <f ca="1"/>
        <v>4.0528000000000004</v>
      </c>
      <c r="BQ724">
        <f ca="1"/>
        <v>4.5305</v>
      </c>
      <c r="BR724">
        <f ca="1"/>
        <v>10.5113</v>
      </c>
      <c r="BS724">
        <f ca="1"/>
        <v>1.4926999999999999</v>
      </c>
      <c r="BT724">
        <f ca="1"/>
        <v>1.3407</v>
      </c>
      <c r="BU724">
        <f ca="1"/>
        <v>1.6112</v>
      </c>
      <c r="BV724">
        <f ca="1"/>
        <v>10.2433</v>
      </c>
      <c r="BW724">
        <f ca="1"/>
        <v>0.7833</v>
      </c>
      <c r="BX724">
        <f ca="1"/>
        <v>141.88999999999999</v>
      </c>
      <c r="BY724">
        <f ca="1"/>
        <v>0.90959999999999996</v>
      </c>
      <c r="BZ724">
        <f ca="1"/>
        <v>6.7819000000000003</v>
      </c>
      <c r="CA724">
        <f ca="1"/>
        <v>0.86760000000000004</v>
      </c>
      <c r="CK724">
        <f ca="1"/>
        <v>7.69</v>
      </c>
      <c r="CL724">
        <f ca="1"/>
        <v>7.52</v>
      </c>
      <c r="CM724">
        <f ca="1"/>
        <v>8.0399999999999991</v>
      </c>
      <c r="CN724">
        <f ca="1"/>
        <v>7.5</v>
      </c>
      <c r="CO724">
        <f ca="1"/>
        <v>7.13</v>
      </c>
      <c r="CP724">
        <f ca="1"/>
        <v>6.8</v>
      </c>
      <c r="CQ724">
        <f ca="1"/>
        <v>6.43</v>
      </c>
      <c r="CR724">
        <f ca="1"/>
        <v>8.4480000000000004</v>
      </c>
      <c r="CS724">
        <f ca="1"/>
        <v>8.06</v>
      </c>
      <c r="CT724">
        <f ca="1"/>
        <v>7.5</v>
      </c>
      <c r="CU724">
        <f ca="1"/>
        <v>6.4950000000000001</v>
      </c>
      <c r="CV724">
        <f ca="1"/>
        <v>8.0399999999999991</v>
      </c>
      <c r="CW724">
        <f ca="1"/>
        <v>11.2753</v>
      </c>
      <c r="CX724">
        <f ca="1"/>
        <v>9.8247999999999998</v>
      </c>
      <c r="CY724">
        <f ca="1"/>
        <v>13.882</v>
      </c>
      <c r="CZ724">
        <f ca="1"/>
        <v>7.6920000000000002</v>
      </c>
      <c r="DA724">
        <f ca="1"/>
        <v>102.15</v>
      </c>
    </row>
    <row r="725" spans="1:105" x14ac:dyDescent="0.25">
      <c r="A725" s="79">
        <f ca="1"/>
        <v>45273</v>
      </c>
      <c r="B725" s="7">
        <f ca="1"/>
        <v>869.79</v>
      </c>
      <c r="C725" s="7">
        <f ca="1"/>
        <v>869.75</v>
      </c>
      <c r="D725" s="7">
        <f ca="1"/>
        <v>879.2</v>
      </c>
      <c r="E725" s="7">
        <f ca="1"/>
        <v>877</v>
      </c>
      <c r="F725">
        <f ca="1"/>
        <v>876.68550000000005</v>
      </c>
      <c r="G725">
        <f ca="1"/>
        <v>1710.058</v>
      </c>
      <c r="H725">
        <f ca="1"/>
        <v>872.83</v>
      </c>
      <c r="I725">
        <f ca="1"/>
        <v>873.45</v>
      </c>
      <c r="J725">
        <f ca="1"/>
        <v>899.29</v>
      </c>
      <c r="K725">
        <f ca="1"/>
        <v>883.56</v>
      </c>
      <c r="L725">
        <f ca="1"/>
        <v>843.76</v>
      </c>
      <c r="M725">
        <f ca="1"/>
        <v>17.829999999999998</v>
      </c>
      <c r="N725">
        <f ca="1"/>
        <v>1.98</v>
      </c>
      <c r="O725">
        <f ca="1"/>
        <v>4.9000000000000004</v>
      </c>
      <c r="P725">
        <f ca="1"/>
        <v>9</v>
      </c>
      <c r="Q725">
        <f ca="1"/>
        <v>13.53</v>
      </c>
      <c r="R725">
        <f ca="1"/>
        <v>102.869</v>
      </c>
      <c r="S725">
        <f ca="1"/>
        <v>378.6</v>
      </c>
      <c r="T725">
        <f ca="1"/>
        <v>378.6</v>
      </c>
      <c r="U725">
        <f ca="1"/>
        <v>8237.4</v>
      </c>
      <c r="V725">
        <f ca="1"/>
        <v>16985</v>
      </c>
      <c r="W725">
        <f ca="1"/>
        <v>-625</v>
      </c>
      <c r="X725">
        <f ca="1"/>
        <v>179550</v>
      </c>
      <c r="Y725">
        <f ca="1"/>
        <v>8237.4</v>
      </c>
      <c r="Z725">
        <f ca="1"/>
        <v>17.059999999999999</v>
      </c>
      <c r="AA725">
        <f ca="1"/>
        <v>-4929</v>
      </c>
      <c r="AB725">
        <f ca="1"/>
        <v>69.47</v>
      </c>
      <c r="AC725">
        <f ca="1"/>
        <v>17.241299999999999</v>
      </c>
      <c r="AD725">
        <f ca="1"/>
        <v>4.9183000000000003</v>
      </c>
      <c r="AE725">
        <f ca="1"/>
        <v>3998.52</v>
      </c>
      <c r="AF725">
        <f ca="1"/>
        <v>3.7915000000000001</v>
      </c>
      <c r="AG725">
        <f ca="1"/>
        <v>799.97500000000002</v>
      </c>
      <c r="AH725">
        <f ca="1"/>
        <v>-1901</v>
      </c>
      <c r="AI725">
        <f ca="1"/>
        <v>-122</v>
      </c>
      <c r="AJ725" s="7">
        <f ca="1"/>
        <v>63</v>
      </c>
      <c r="AK725" s="7">
        <f ca="1"/>
        <v>37.79</v>
      </c>
      <c r="AL725" s="7">
        <f ca="1"/>
        <v>44.15</v>
      </c>
      <c r="AM725" s="7">
        <f ca="1"/>
        <v>47.28</v>
      </c>
      <c r="AN725">
        <f ca="1"/>
        <v>102.42</v>
      </c>
      <c r="AO725">
        <f ca="1"/>
        <v>39.340000000000003</v>
      </c>
      <c r="AP725">
        <f ca="1"/>
        <v>90.157700000000006</v>
      </c>
      <c r="AQ725">
        <f ca="1"/>
        <v>18.682400000000001</v>
      </c>
      <c r="AR725">
        <f ca="1"/>
        <v>7.1708999999999996</v>
      </c>
      <c r="AS725">
        <f ca="1"/>
        <v>348.55</v>
      </c>
      <c r="AT725">
        <f ca="1"/>
        <v>28.986499999999999</v>
      </c>
      <c r="AU725">
        <f ca="1"/>
        <v>1320.09</v>
      </c>
      <c r="AV725">
        <f ca="1"/>
        <v>3.9548999999999999</v>
      </c>
      <c r="AW725">
        <f ca="1"/>
        <v>56.069000000000003</v>
      </c>
      <c r="AX725">
        <f ca="1"/>
        <v>35.301000000000002</v>
      </c>
      <c r="AY725">
        <f ca="1"/>
        <v>22.471800000000002</v>
      </c>
      <c r="AZ725">
        <f ca="1"/>
        <v>7.8109999999999999</v>
      </c>
      <c r="BA725">
        <f ca="1"/>
        <v>1.3331</v>
      </c>
      <c r="BB725">
        <f ca="1"/>
        <v>83.402500000000003</v>
      </c>
      <c r="BC725">
        <f ca="1"/>
        <v>31.527999999999999</v>
      </c>
      <c r="BD725">
        <f ca="1"/>
        <v>4.7060000000000004</v>
      </c>
      <c r="BE725">
        <f ca="1"/>
        <v>15661</v>
      </c>
      <c r="BF725">
        <f ca="1"/>
        <v>1.7984</v>
      </c>
      <c r="BG725">
        <f ca="1"/>
        <v>4.5707000000000004</v>
      </c>
      <c r="BH725">
        <f ca="1"/>
        <v>18.829999999999998</v>
      </c>
      <c r="BI725">
        <f ca="1"/>
        <v>12.074999999999999</v>
      </c>
      <c r="BJ725">
        <f ca="1"/>
        <v>12.285</v>
      </c>
      <c r="BK725">
        <f ca="1"/>
        <v>18.824999999999999</v>
      </c>
      <c r="BL725">
        <f ca="1"/>
        <v>6.7350000000000003</v>
      </c>
      <c r="BM725">
        <f ca="1"/>
        <v>4.8556499999999998</v>
      </c>
      <c r="BN725">
        <f ca="1"/>
        <v>7.71</v>
      </c>
      <c r="BO725">
        <f ca="1"/>
        <v>5.2165999999999997</v>
      </c>
      <c r="BP725">
        <f ca="1"/>
        <v>4.0622999999999996</v>
      </c>
      <c r="BQ725">
        <f ca="1"/>
        <v>4.8795999999999999</v>
      </c>
      <c r="BR725">
        <f ca="1"/>
        <v>10.7904</v>
      </c>
      <c r="BS725">
        <f ca="1"/>
        <v>1.5011000000000001</v>
      </c>
      <c r="BT725">
        <f ca="1"/>
        <v>1.3517999999999999</v>
      </c>
      <c r="BU725">
        <f ca="1"/>
        <v>1.6194999999999999</v>
      </c>
      <c r="BV725">
        <f ca="1"/>
        <v>10.33</v>
      </c>
      <c r="BW725">
        <f ca="1"/>
        <v>0.79249999999999998</v>
      </c>
      <c r="BX725">
        <f ca="1"/>
        <v>142.88999999999999</v>
      </c>
      <c r="BY725">
        <f ca="1"/>
        <v>0.91959999999999997</v>
      </c>
      <c r="BZ725">
        <f ca="1"/>
        <v>6.8563000000000001</v>
      </c>
      <c r="CA725">
        <f ca="1"/>
        <v>0.87170000000000003</v>
      </c>
      <c r="CK725">
        <f ca="1"/>
        <v>8.2799999999999994</v>
      </c>
      <c r="CL725">
        <f ca="1"/>
        <v>7.99</v>
      </c>
      <c r="CM725">
        <f ca="1"/>
        <v>7.92</v>
      </c>
      <c r="CN725">
        <f ca="1"/>
        <v>7.61</v>
      </c>
      <c r="CO725">
        <f ca="1"/>
        <v>7.29</v>
      </c>
      <c r="CP725">
        <f ca="1"/>
        <v>6.95</v>
      </c>
      <c r="CQ725">
        <f ca="1"/>
        <v>6.48</v>
      </c>
      <c r="CR725">
        <f ca="1"/>
        <v>8.49</v>
      </c>
      <c r="CS725">
        <f ca="1"/>
        <v>8.1750000000000007</v>
      </c>
      <c r="CT725">
        <f ca="1"/>
        <v>7.71</v>
      </c>
      <c r="CU725">
        <f ca="1"/>
        <v>6.7350000000000003</v>
      </c>
      <c r="CV725">
        <f ca="1"/>
        <v>7.92</v>
      </c>
      <c r="CW725">
        <f ca="1"/>
        <v>11.3254</v>
      </c>
      <c r="CX725">
        <f ca="1"/>
        <v>9.6989000000000001</v>
      </c>
      <c r="CY725">
        <f ca="1"/>
        <v>12.950399000000001</v>
      </c>
      <c r="CZ725">
        <f ca="1"/>
        <v>3.6838000000000002</v>
      </c>
      <c r="DA725">
        <f ca="1"/>
        <v>102.15</v>
      </c>
    </row>
    <row r="726" spans="1:105" x14ac:dyDescent="0.25">
      <c r="A726" s="79">
        <f ca="1"/>
        <v>45272</v>
      </c>
      <c r="B726" s="7">
        <f ca="1"/>
        <v>876</v>
      </c>
      <c r="C726" s="7">
        <f ca="1"/>
        <v>873.7</v>
      </c>
      <c r="D726" s="7">
        <f ca="1"/>
        <v>885</v>
      </c>
      <c r="E726" s="7">
        <f ca="1"/>
        <v>878.5</v>
      </c>
      <c r="F726">
        <f ca="1"/>
        <v>880.83609999999999</v>
      </c>
      <c r="G726">
        <f ca="1"/>
        <v>1392.53</v>
      </c>
      <c r="H726">
        <f ca="1"/>
        <v>871.97</v>
      </c>
      <c r="I726">
        <f ca="1"/>
        <v>874.01</v>
      </c>
      <c r="J726">
        <f ca="1"/>
        <v>899.93</v>
      </c>
      <c r="K726">
        <f ca="1"/>
        <v>883.08</v>
      </c>
      <c r="L726">
        <f ca="1"/>
        <v>843.37</v>
      </c>
      <c r="M726">
        <f ca="1"/>
        <v>17.940000000000001</v>
      </c>
      <c r="N726">
        <f ca="1"/>
        <v>2.0099999999999998</v>
      </c>
      <c r="O726">
        <f ca="1"/>
        <v>5</v>
      </c>
      <c r="P726">
        <f ca="1"/>
        <v>9.61</v>
      </c>
      <c r="Q726">
        <f ca="1"/>
        <v>14.27</v>
      </c>
      <c r="R726">
        <f ca="1"/>
        <v>103.86499999999999</v>
      </c>
      <c r="S726">
        <f ca="1"/>
        <v>378.6</v>
      </c>
      <c r="T726">
        <f ca="1"/>
        <v>378.6</v>
      </c>
      <c r="U726">
        <f ca="1"/>
        <v>8259.75</v>
      </c>
      <c r="V726">
        <f ca="1"/>
        <v>17007</v>
      </c>
      <c r="W726">
        <f ca="1"/>
        <v>-2025</v>
      </c>
      <c r="X726">
        <f ca="1"/>
        <v>180175</v>
      </c>
      <c r="Y726">
        <f ca="1"/>
        <v>8259.75</v>
      </c>
      <c r="Z726">
        <f ca="1"/>
        <v>17.059999999999999</v>
      </c>
      <c r="AA726">
        <f ca="1"/>
        <v>-4929</v>
      </c>
      <c r="AB726">
        <f ca="1"/>
        <v>68.61</v>
      </c>
      <c r="AC726">
        <f ca="1"/>
        <v>17.307400000000001</v>
      </c>
      <c r="AD726">
        <f ca="1"/>
        <v>4.9663000000000004</v>
      </c>
      <c r="AE726">
        <f ca="1"/>
        <v>3996.19</v>
      </c>
      <c r="AF726">
        <f ca="1"/>
        <v>3.7755999999999998</v>
      </c>
      <c r="AG726">
        <f ca="1"/>
        <v>366.51530000000002</v>
      </c>
      <c r="AH726">
        <f ca="1"/>
        <v>-1779</v>
      </c>
      <c r="AI726">
        <f ca="1"/>
        <v>-419</v>
      </c>
      <c r="AJ726" s="7">
        <f ca="1"/>
        <v>65</v>
      </c>
      <c r="AK726" s="7">
        <f ca="1"/>
        <v>46.43</v>
      </c>
      <c r="AL726" s="7">
        <f ca="1"/>
        <v>47.04</v>
      </c>
      <c r="AM726" s="7">
        <f ca="1"/>
        <v>48.29</v>
      </c>
      <c r="AN726">
        <f ca="1"/>
        <v>102.51</v>
      </c>
      <c r="AO726">
        <f ca="1"/>
        <v>39.78</v>
      </c>
      <c r="AP726">
        <f ca="1"/>
        <v>90.272999999999996</v>
      </c>
      <c r="AQ726">
        <f ca="1"/>
        <v>18.966999999999999</v>
      </c>
      <c r="AR726">
        <f ca="1"/>
        <v>7.1771000000000003</v>
      </c>
      <c r="AS726">
        <f ca="1"/>
        <v>354.18</v>
      </c>
      <c r="AT726">
        <f ca="1"/>
        <v>29.0289</v>
      </c>
      <c r="AU726">
        <f ca="1"/>
        <v>1313.98</v>
      </c>
      <c r="AV726">
        <f ca="1"/>
        <v>4.0090000000000003</v>
      </c>
      <c r="AW726">
        <f ca="1"/>
        <v>55.61</v>
      </c>
      <c r="AX726">
        <f ca="1"/>
        <v>35.698999999999998</v>
      </c>
      <c r="AY726">
        <f ca="1"/>
        <v>22.706</v>
      </c>
      <c r="AZ726">
        <f ca="1"/>
        <v>7.8090999999999999</v>
      </c>
      <c r="BA726">
        <f ca="1"/>
        <v>1.3413999999999999</v>
      </c>
      <c r="BB726">
        <f ca="1"/>
        <v>83.387500000000003</v>
      </c>
      <c r="BC726">
        <f ca="1"/>
        <v>31.472000000000001</v>
      </c>
      <c r="BD726">
        <f ca="1"/>
        <v>4.6841999999999997</v>
      </c>
      <c r="BE726">
        <f ca="1"/>
        <v>15621</v>
      </c>
      <c r="BF726">
        <f ca="1"/>
        <v>1.8117000000000001</v>
      </c>
      <c r="BG726">
        <f ca="1"/>
        <v>4.6074000000000002</v>
      </c>
      <c r="BH726">
        <f ca="1"/>
        <v>18.265000000000001</v>
      </c>
      <c r="BI726">
        <f ca="1"/>
        <v>12.86</v>
      </c>
      <c r="BJ726">
        <f ca="1"/>
        <v>12.7</v>
      </c>
      <c r="BK726">
        <f ca="1"/>
        <v>18.385000000000002</v>
      </c>
      <c r="BL726">
        <f ca="1"/>
        <v>6.8550000000000004</v>
      </c>
      <c r="BM726">
        <f ca="1"/>
        <v>5.0716999999999999</v>
      </c>
      <c r="BN726">
        <f ca="1"/>
        <v>7.8150000000000004</v>
      </c>
      <c r="BO726">
        <f ca="1"/>
        <v>5.3094999999999999</v>
      </c>
      <c r="BP726">
        <f ca="1"/>
        <v>4.4291</v>
      </c>
      <c r="BQ726">
        <f ca="1"/>
        <v>4.9954999999999998</v>
      </c>
      <c r="BR726">
        <f ca="1"/>
        <v>10.9649</v>
      </c>
      <c r="BS726">
        <f ca="1"/>
        <v>1.5245</v>
      </c>
      <c r="BT726">
        <f ca="1"/>
        <v>1.3591</v>
      </c>
      <c r="BU726">
        <f ca="1"/>
        <v>1.6303000000000001</v>
      </c>
      <c r="BV726">
        <f ca="1"/>
        <v>10.4413</v>
      </c>
      <c r="BW726">
        <f ca="1"/>
        <v>0.79600000000000004</v>
      </c>
      <c r="BX726">
        <f ca="1"/>
        <v>145.44999999999999</v>
      </c>
      <c r="BY726">
        <f ca="1"/>
        <v>0.9264</v>
      </c>
      <c r="BZ726">
        <f ca="1"/>
        <v>6.9078999999999997</v>
      </c>
      <c r="CA726">
        <f ca="1"/>
        <v>0.87529999999999997</v>
      </c>
      <c r="CK726">
        <f ca="1"/>
        <v>8.4600000000000009</v>
      </c>
      <c r="CL726">
        <f ca="1"/>
        <v>7.92</v>
      </c>
      <c r="CM726">
        <f ca="1"/>
        <v>7.88</v>
      </c>
      <c r="CN726">
        <f ca="1"/>
        <v>7.67</v>
      </c>
      <c r="CO726">
        <f ca="1"/>
        <v>7.56</v>
      </c>
      <c r="CP726">
        <f ca="1"/>
        <v>7.15</v>
      </c>
      <c r="CQ726">
        <f ca="1"/>
        <v>6.79</v>
      </c>
      <c r="CR726">
        <f ca="1"/>
        <v>8.5649999999999995</v>
      </c>
      <c r="CS726">
        <f ca="1"/>
        <v>8.2424999999999997</v>
      </c>
      <c r="CT726">
        <f ca="1"/>
        <v>7.8150000000000004</v>
      </c>
      <c r="CU726">
        <f ca="1"/>
        <v>6.8550000000000004</v>
      </c>
      <c r="CV726">
        <f ca="1"/>
        <v>7.88</v>
      </c>
      <c r="CW726">
        <f ca="1"/>
        <v>11.311</v>
      </c>
      <c r="CX726">
        <f ca="1"/>
        <v>9.2317999999999998</v>
      </c>
      <c r="CY726">
        <f ca="1"/>
        <v>13.1988</v>
      </c>
      <c r="CZ726">
        <f ca="1"/>
        <v>6.6173999999999999</v>
      </c>
      <c r="DA726">
        <f ca="1"/>
        <v>102.15</v>
      </c>
    </row>
    <row r="727" spans="1:105" x14ac:dyDescent="0.25">
      <c r="A727" s="79">
        <f ca="1"/>
        <v>45271</v>
      </c>
      <c r="B727" s="7">
        <f ca="1"/>
        <v>882.15</v>
      </c>
      <c r="C727" s="7">
        <f ca="1"/>
        <v>872.1</v>
      </c>
      <c r="D727" s="7">
        <f ca="1"/>
        <v>883.8</v>
      </c>
      <c r="E727" s="7">
        <f ca="1"/>
        <v>874.7</v>
      </c>
      <c r="F727">
        <f ca="1"/>
        <v>880.04989999999998</v>
      </c>
      <c r="G727">
        <f ca="1"/>
        <v>1202.56</v>
      </c>
      <c r="H727">
        <f ca="1"/>
        <v>871.22</v>
      </c>
      <c r="I727">
        <f ca="1"/>
        <v>874.8</v>
      </c>
      <c r="J727">
        <f ca="1"/>
        <v>900.24</v>
      </c>
      <c r="K727">
        <f ca="1"/>
        <v>882.55</v>
      </c>
      <c r="L727">
        <f ca="1"/>
        <v>843.01</v>
      </c>
      <c r="M727">
        <f ca="1"/>
        <v>17.84</v>
      </c>
      <c r="N727">
        <f ca="1"/>
        <v>2.0499999999999998</v>
      </c>
      <c r="O727">
        <f ca="1"/>
        <v>5.2</v>
      </c>
      <c r="P727">
        <f ca="1"/>
        <v>9.6300000000000008</v>
      </c>
      <c r="Q727">
        <f ca="1"/>
        <v>14.44</v>
      </c>
      <c r="R727">
        <f ca="1"/>
        <v>104.095</v>
      </c>
      <c r="S727">
        <f ca="1"/>
        <v>378</v>
      </c>
      <c r="T727">
        <f ca="1"/>
        <v>378</v>
      </c>
      <c r="U727">
        <f ca="1"/>
        <v>8249.1</v>
      </c>
      <c r="V727">
        <f ca="1"/>
        <v>15759</v>
      </c>
      <c r="W727">
        <f ca="1"/>
        <v>600</v>
      </c>
      <c r="X727">
        <f ca="1"/>
        <v>182200</v>
      </c>
      <c r="Y727">
        <f ca="1"/>
        <v>8249.1</v>
      </c>
      <c r="Z727">
        <f ca="1"/>
        <v>17.059999999999999</v>
      </c>
      <c r="AA727">
        <f ca="1"/>
        <v>-1713</v>
      </c>
      <c r="AB727">
        <f ca="1"/>
        <v>71.319999999999993</v>
      </c>
      <c r="AC727">
        <f ca="1"/>
        <v>17.383600000000001</v>
      </c>
      <c r="AD727">
        <f ca="1"/>
        <v>4.9387999999999996</v>
      </c>
      <c r="AE727">
        <f ca="1"/>
        <v>3985.75</v>
      </c>
      <c r="AF727">
        <f ca="1"/>
        <v>3.7744</v>
      </c>
      <c r="AG727">
        <f ca="1"/>
        <v>365.99630000000002</v>
      </c>
      <c r="AH727">
        <f ca="1"/>
        <v>-1360</v>
      </c>
      <c r="AI727">
        <f ca="1"/>
        <v>-60</v>
      </c>
      <c r="AJ727" s="7">
        <f ca="1"/>
        <v>73</v>
      </c>
      <c r="AK727" s="7">
        <f ca="1"/>
        <v>48.83</v>
      </c>
      <c r="AL727" s="7">
        <f ca="1"/>
        <v>50.05</v>
      </c>
      <c r="AM727" s="7">
        <f ca="1"/>
        <v>49.32</v>
      </c>
      <c r="AN727">
        <f ca="1"/>
        <v>102.29</v>
      </c>
      <c r="AO727">
        <f ca="1"/>
        <v>39.08</v>
      </c>
      <c r="AP727">
        <f ca="1"/>
        <v>90.990600000000001</v>
      </c>
      <c r="AQ727">
        <f ca="1"/>
        <v>19.0853</v>
      </c>
      <c r="AR727">
        <f ca="1"/>
        <v>7.1741000000000001</v>
      </c>
      <c r="AS727">
        <f ca="1"/>
        <v>356.08</v>
      </c>
      <c r="AT727">
        <f ca="1"/>
        <v>28.984200000000001</v>
      </c>
      <c r="AU727">
        <f ca="1"/>
        <v>1316.7</v>
      </c>
      <c r="AV727">
        <f ca="1"/>
        <v>4.0284000000000004</v>
      </c>
      <c r="AW727">
        <f ca="1"/>
        <v>55.66</v>
      </c>
      <c r="AX727">
        <f ca="1"/>
        <v>35.731000000000002</v>
      </c>
      <c r="AY727">
        <f ca="1"/>
        <v>22.671099999999999</v>
      </c>
      <c r="AZ727">
        <f ca="1"/>
        <v>7.8048999999999999</v>
      </c>
      <c r="BA727">
        <f ca="1"/>
        <v>1.3438000000000001</v>
      </c>
      <c r="BB727">
        <f ca="1"/>
        <v>83.391300000000001</v>
      </c>
      <c r="BC727">
        <f ca="1"/>
        <v>31.504000000000001</v>
      </c>
      <c r="BD727">
        <f ca="1"/>
        <v>4.6826999999999996</v>
      </c>
      <c r="BE727">
        <f ca="1"/>
        <v>15623</v>
      </c>
      <c r="BF727">
        <f ca="1"/>
        <v>1.8168</v>
      </c>
      <c r="BG727">
        <f ca="1"/>
        <v>4.6191000000000004</v>
      </c>
      <c r="BH727">
        <f ca="1"/>
        <v>18.4575</v>
      </c>
      <c r="BI727">
        <f ca="1"/>
        <v>13.677</v>
      </c>
      <c r="BJ727">
        <f ca="1"/>
        <v>12.67</v>
      </c>
      <c r="BK727">
        <f ca="1"/>
        <v>18.87</v>
      </c>
      <c r="BL727">
        <f ca="1"/>
        <v>6.92</v>
      </c>
      <c r="BM727">
        <f ca="1"/>
        <v>5.0634499999999996</v>
      </c>
      <c r="BN727">
        <f ca="1"/>
        <v>7.87</v>
      </c>
      <c r="BO727">
        <f ca="1"/>
        <v>5.3078000000000003</v>
      </c>
      <c r="BP727">
        <f ca="1"/>
        <v>4.3974000000000002</v>
      </c>
      <c r="BQ727">
        <f ca="1"/>
        <v>5.0670999999999999</v>
      </c>
      <c r="BR727">
        <f ca="1"/>
        <v>10.9542</v>
      </c>
      <c r="BS727">
        <f ca="1"/>
        <v>1.5226</v>
      </c>
      <c r="BT727">
        <f ca="1"/>
        <v>1.3573999999999999</v>
      </c>
      <c r="BU727">
        <f ca="1"/>
        <v>1.6329</v>
      </c>
      <c r="BV727">
        <f ca="1"/>
        <v>10.490500000000001</v>
      </c>
      <c r="BW727">
        <f ca="1"/>
        <v>0.79649999999999999</v>
      </c>
      <c r="BX727">
        <f ca="1"/>
        <v>146.16</v>
      </c>
      <c r="BY727">
        <f ca="1"/>
        <v>0.92900000000000005</v>
      </c>
      <c r="BZ727">
        <f ca="1"/>
        <v>6.9260999999999999</v>
      </c>
      <c r="CA727">
        <f ca="1"/>
        <v>0.87839999999999996</v>
      </c>
      <c r="CK727">
        <f ca="1"/>
        <v>7.76</v>
      </c>
      <c r="CL727">
        <f ca="1"/>
        <v>7.78</v>
      </c>
      <c r="CM727">
        <f ca="1"/>
        <v>7.84</v>
      </c>
      <c r="CN727">
        <f ca="1"/>
        <v>7.75</v>
      </c>
      <c r="CO727">
        <f ca="1"/>
        <v>7.54</v>
      </c>
      <c r="CP727">
        <f ca="1"/>
        <v>7.15</v>
      </c>
      <c r="CQ727">
        <f ca="1"/>
        <v>6.8</v>
      </c>
      <c r="CR727">
        <f ca="1"/>
        <v>8.5860000000000003</v>
      </c>
      <c r="CS727">
        <f ca="1"/>
        <v>8.2799999999999994</v>
      </c>
      <c r="CT727">
        <f ca="1"/>
        <v>7.87</v>
      </c>
      <c r="CU727">
        <f ca="1"/>
        <v>6.92</v>
      </c>
      <c r="CV727">
        <f ca="1"/>
        <v>7.84</v>
      </c>
      <c r="CW727">
        <f ca="1"/>
        <v>11.324400000000001</v>
      </c>
      <c r="CX727">
        <f ca="1"/>
        <v>9.2157</v>
      </c>
      <c r="CY727">
        <f ca="1"/>
        <v>13.26125</v>
      </c>
      <c r="CZ727">
        <f ca="1"/>
        <v>6.6002999999999998</v>
      </c>
      <c r="DA727">
        <f ca="1"/>
        <v>102.15</v>
      </c>
    </row>
    <row r="728" spans="1:105" x14ac:dyDescent="0.25">
      <c r="A728" s="79">
        <f ca="1"/>
        <v>45268</v>
      </c>
      <c r="B728" s="7">
        <f ca="1"/>
        <v>872.7</v>
      </c>
      <c r="C728" s="7">
        <f ca="1"/>
        <v>861.7</v>
      </c>
      <c r="D728" s="7">
        <f ca="1"/>
        <v>873.2</v>
      </c>
      <c r="E728" s="7">
        <f ca="1"/>
        <v>867.1</v>
      </c>
      <c r="F728">
        <f ca="1"/>
        <v>867.49019999999996</v>
      </c>
      <c r="G728">
        <f ca="1"/>
        <v>1373.9480000000001</v>
      </c>
      <c r="H728">
        <f ca="1"/>
        <v>870.23</v>
      </c>
      <c r="I728">
        <f ca="1"/>
        <v>876.86</v>
      </c>
      <c r="J728">
        <f ca="1"/>
        <v>900.74</v>
      </c>
      <c r="K728">
        <f ca="1"/>
        <v>881.89</v>
      </c>
      <c r="L728">
        <f ca="1"/>
        <v>842.66</v>
      </c>
      <c r="M728">
        <f ca="1"/>
        <v>17.899999999999999</v>
      </c>
      <c r="N728">
        <f ca="1"/>
        <v>2.0299999999999998</v>
      </c>
      <c r="O728">
        <f ca="1"/>
        <v>4.93</v>
      </c>
      <c r="P728">
        <f ca="1"/>
        <v>9.4499999999999993</v>
      </c>
      <c r="Q728">
        <f ca="1"/>
        <v>13.97</v>
      </c>
      <c r="R728">
        <f ca="1"/>
        <v>104.01</v>
      </c>
      <c r="S728">
        <f ca="1"/>
        <v>382</v>
      </c>
      <c r="T728">
        <f ca="1"/>
        <v>382</v>
      </c>
      <c r="U728">
        <f ca="1"/>
        <v>8366.25</v>
      </c>
      <c r="V728">
        <f ca="1"/>
        <v>16199</v>
      </c>
      <c r="W728">
        <f ca="1"/>
        <v>-1150</v>
      </c>
      <c r="X728">
        <f ca="1"/>
        <v>181600</v>
      </c>
      <c r="Y728">
        <f ca="1"/>
        <v>8366.25</v>
      </c>
      <c r="Z728">
        <f ca="1"/>
        <v>16.52</v>
      </c>
      <c r="AA728">
        <f ca="1"/>
        <v>-1713</v>
      </c>
      <c r="AB728">
        <f ca="1"/>
        <v>71.23</v>
      </c>
      <c r="AC728">
        <f ca="1"/>
        <v>17.347100000000001</v>
      </c>
      <c r="AD728">
        <f ca="1"/>
        <v>4.9303999999999997</v>
      </c>
      <c r="AE728">
        <f ca="1"/>
        <v>3991.38</v>
      </c>
      <c r="AF728">
        <f ca="1"/>
        <v>3.7549999999999999</v>
      </c>
      <c r="AG728">
        <f ca="1"/>
        <v>364.07339999999999</v>
      </c>
      <c r="AH728">
        <f ca="1"/>
        <v>-1300</v>
      </c>
      <c r="AI728">
        <f ca="1"/>
        <v>322</v>
      </c>
      <c r="AJ728" s="7">
        <f ca="1"/>
        <v>74</v>
      </c>
      <c r="AK728" s="7">
        <f ca="1"/>
        <v>47.91</v>
      </c>
      <c r="AL728" s="7">
        <f ca="1"/>
        <v>45.03</v>
      </c>
      <c r="AM728" s="7">
        <f ca="1"/>
        <v>54.03</v>
      </c>
      <c r="AN728">
        <f ca="1"/>
        <v>102.44</v>
      </c>
      <c r="AO728">
        <f ca="1"/>
        <v>39.630000000000003</v>
      </c>
      <c r="AP728">
        <f ca="1"/>
        <v>91.824600000000004</v>
      </c>
      <c r="AQ728">
        <f ca="1"/>
        <v>18.9559</v>
      </c>
      <c r="AR728">
        <f ca="1"/>
        <v>7.1702000000000004</v>
      </c>
      <c r="AS728">
        <f ca="1"/>
        <v>354.04</v>
      </c>
      <c r="AT728">
        <f ca="1"/>
        <v>28.968900000000001</v>
      </c>
      <c r="AU728">
        <f ca="1"/>
        <v>1306.99</v>
      </c>
      <c r="AV728">
        <f ca="1"/>
        <v>4.0271999999999997</v>
      </c>
      <c r="AW728">
        <f ca="1"/>
        <v>55.404000000000003</v>
      </c>
      <c r="AX728">
        <f ca="1"/>
        <v>35.527999999999999</v>
      </c>
      <c r="AY728">
        <f ca="1"/>
        <v>22.644600000000001</v>
      </c>
      <c r="AZ728">
        <f ca="1"/>
        <v>7.8085000000000004</v>
      </c>
      <c r="BA728">
        <f ca="1"/>
        <v>1.3421000000000001</v>
      </c>
      <c r="BB728">
        <f ca="1"/>
        <v>83.385000000000005</v>
      </c>
      <c r="BC728">
        <f ca="1"/>
        <v>31.38</v>
      </c>
      <c r="BD728">
        <f ca="1"/>
        <v>4.6645000000000003</v>
      </c>
      <c r="BE728">
        <f ca="1"/>
        <v>15518</v>
      </c>
      <c r="BF728">
        <f ca="1"/>
        <v>1.8168</v>
      </c>
      <c r="BG728">
        <f ca="1"/>
        <v>4.6159999999999997</v>
      </c>
      <c r="BH728">
        <f ca="1"/>
        <v>18.335000000000001</v>
      </c>
      <c r="BI728">
        <f ca="1"/>
        <v>14.016999999999999</v>
      </c>
      <c r="BJ728">
        <f ca="1"/>
        <v>12.775</v>
      </c>
      <c r="BK728">
        <f ca="1"/>
        <v>18.517499999999998</v>
      </c>
      <c r="BL728">
        <f ca="1"/>
        <v>6.9225000000000003</v>
      </c>
      <c r="BM728">
        <f ca="1"/>
        <v>5.0683499999999997</v>
      </c>
      <c r="BN728">
        <f ca="1"/>
        <v>7.87</v>
      </c>
      <c r="BO728">
        <f ca="1"/>
        <v>5.3075000000000001</v>
      </c>
      <c r="BP728">
        <f ca="1"/>
        <v>4.4021999999999997</v>
      </c>
      <c r="BQ728">
        <f ca="1"/>
        <v>5.0289000000000001</v>
      </c>
      <c r="BR728">
        <f ca="1"/>
        <v>10.9053</v>
      </c>
      <c r="BS728">
        <f ca="1"/>
        <v>1.52</v>
      </c>
      <c r="BT728">
        <f ca="1"/>
        <v>1.3583000000000001</v>
      </c>
      <c r="BU728">
        <f ca="1"/>
        <v>1.6329</v>
      </c>
      <c r="BV728">
        <f ca="1"/>
        <v>10.465199999999999</v>
      </c>
      <c r="BW728">
        <f ca="1"/>
        <v>0.79690000000000005</v>
      </c>
      <c r="BX728">
        <f ca="1"/>
        <v>144.94999999999999</v>
      </c>
      <c r="BY728">
        <f ca="1"/>
        <v>0.92910000000000004</v>
      </c>
      <c r="BZ728">
        <f ca="1"/>
        <v>6.9256000000000002</v>
      </c>
      <c r="CA728">
        <f ca="1"/>
        <v>0.87990000000000002</v>
      </c>
      <c r="CK728">
        <f ca="1"/>
        <v>7.09</v>
      </c>
      <c r="CL728">
        <f ca="1"/>
        <v>7.35</v>
      </c>
      <c r="CM728">
        <f ca="1"/>
        <v>8.07</v>
      </c>
      <c r="CN728">
        <f ca="1"/>
        <v>7.65</v>
      </c>
      <c r="CO728">
        <f ca="1"/>
        <v>7.53</v>
      </c>
      <c r="CP728">
        <f ca="1"/>
        <v>7.14</v>
      </c>
      <c r="CQ728">
        <f ca="1"/>
        <v>6.77</v>
      </c>
      <c r="CR728">
        <f ca="1"/>
        <v>8.6549999999999994</v>
      </c>
      <c r="CS728">
        <f ca="1"/>
        <v>8.3049999999999997</v>
      </c>
      <c r="CT728">
        <f ca="1"/>
        <v>7.87</v>
      </c>
      <c r="CU728">
        <f ca="1"/>
        <v>6.9225000000000003</v>
      </c>
      <c r="CV728">
        <f ca="1"/>
        <v>8.07</v>
      </c>
      <c r="CW728">
        <f ca="1"/>
        <v>11.317399999999999</v>
      </c>
      <c r="CX728">
        <f ca="1"/>
        <v>10.4152</v>
      </c>
      <c r="CY728">
        <f ca="1"/>
        <v>14.86355</v>
      </c>
      <c r="CZ728">
        <f ca="1"/>
        <v>6.5670999999999999</v>
      </c>
      <c r="DA728">
        <f ca="1"/>
        <v>102.15</v>
      </c>
    </row>
    <row r="729" spans="1:105" x14ac:dyDescent="0.25">
      <c r="A729" s="79">
        <f ca="1"/>
        <v>45267</v>
      </c>
      <c r="B729" s="7">
        <f ca="1"/>
        <v>872.7</v>
      </c>
      <c r="C729" s="7">
        <f ca="1"/>
        <v>861.7</v>
      </c>
      <c r="D729" s="7">
        <f ca="1"/>
        <v>873.2</v>
      </c>
      <c r="E729" s="7">
        <f ca="1"/>
        <v>867.1</v>
      </c>
      <c r="F729">
        <f ca="1"/>
        <v>867.49019999999996</v>
      </c>
      <c r="G729">
        <f ca="1"/>
        <v>1373.9480000000001</v>
      </c>
      <c r="H729">
        <f ca="1"/>
        <v>869.63</v>
      </c>
      <c r="I729">
        <f ca="1"/>
        <v>878.77</v>
      </c>
      <c r="J729">
        <f ca="1"/>
        <v>901.45</v>
      </c>
      <c r="K729">
        <f ca="1"/>
        <v>881.21</v>
      </c>
      <c r="L729">
        <f ca="1"/>
        <v>842.34</v>
      </c>
      <c r="M729">
        <f ca="1"/>
        <v>18.13</v>
      </c>
      <c r="N729">
        <f ca="1"/>
        <v>2</v>
      </c>
      <c r="O729">
        <f ca="1"/>
        <v>4.9800000000000004</v>
      </c>
      <c r="P729">
        <f ca="1"/>
        <v>9.5</v>
      </c>
      <c r="Q729">
        <f ca="1"/>
        <v>13.97</v>
      </c>
      <c r="R729">
        <f ca="1"/>
        <v>103.541</v>
      </c>
      <c r="S729">
        <f ca="1"/>
        <v>378.45</v>
      </c>
      <c r="T729">
        <f ca="1"/>
        <v>378.45</v>
      </c>
      <c r="U729">
        <f ca="1"/>
        <v>8258</v>
      </c>
      <c r="V729">
        <f ca="1"/>
        <v>16485</v>
      </c>
      <c r="W729">
        <f ca="1"/>
        <v>675</v>
      </c>
      <c r="X729">
        <f ca="1"/>
        <v>182750</v>
      </c>
      <c r="Y729">
        <f ca="1"/>
        <v>8258</v>
      </c>
      <c r="Z729">
        <f ca="1"/>
        <v>16.16</v>
      </c>
      <c r="AA729">
        <f ca="1"/>
        <v>-1713</v>
      </c>
      <c r="AB729">
        <f ca="1"/>
        <v>69.34</v>
      </c>
      <c r="AC729">
        <f ca="1"/>
        <v>17.4726</v>
      </c>
      <c r="AD729">
        <f ca="1"/>
        <v>4.9055999999999997</v>
      </c>
      <c r="AE729">
        <f ca="1"/>
        <v>3991.38</v>
      </c>
      <c r="AF729">
        <f ca="1"/>
        <v>3.7549999999999999</v>
      </c>
      <c r="AG729">
        <f ca="1"/>
        <v>364.07339999999999</v>
      </c>
      <c r="AH729">
        <f ca="1"/>
        <v>-1300</v>
      </c>
      <c r="AI729">
        <f ca="1"/>
        <v>322</v>
      </c>
      <c r="AJ729" s="7">
        <f ca="1"/>
        <v>74</v>
      </c>
      <c r="AK729" s="7">
        <f ca="1"/>
        <v>42.61</v>
      </c>
      <c r="AL729" s="7">
        <f ca="1"/>
        <v>45.03</v>
      </c>
      <c r="AM729" s="7">
        <f ca="1"/>
        <v>52.6</v>
      </c>
      <c r="AN729">
        <f ca="1"/>
        <v>102.37</v>
      </c>
      <c r="AO729">
        <f ca="1"/>
        <v>39.26</v>
      </c>
      <c r="AP729">
        <f ca="1"/>
        <v>92.396600000000007</v>
      </c>
      <c r="AQ729">
        <f ca="1"/>
        <v>18.7652</v>
      </c>
      <c r="AR729">
        <f ca="1"/>
        <v>7.1486999999999998</v>
      </c>
      <c r="AS729">
        <f ca="1"/>
        <v>353.83</v>
      </c>
      <c r="AT729">
        <f ca="1"/>
        <v>28.9207</v>
      </c>
      <c r="AU729">
        <f ca="1"/>
        <v>1325.44</v>
      </c>
      <c r="AV729">
        <f ca="1"/>
        <v>4.0147000000000004</v>
      </c>
      <c r="AW729">
        <f ca="1"/>
        <v>55.304000000000002</v>
      </c>
      <c r="AX729">
        <f ca="1"/>
        <v>35.148000000000003</v>
      </c>
      <c r="AY729">
        <f ca="1"/>
        <v>22.549800000000001</v>
      </c>
      <c r="AZ729">
        <f ca="1"/>
        <v>7.8113999999999999</v>
      </c>
      <c r="BA729">
        <f ca="1"/>
        <v>1.3391999999999999</v>
      </c>
      <c r="BB729">
        <f ca="1"/>
        <v>83.357500000000002</v>
      </c>
      <c r="BC729">
        <f ca="1"/>
        <v>31.486000000000001</v>
      </c>
      <c r="BD729">
        <f ca="1"/>
        <v>4.6741999999999999</v>
      </c>
      <c r="BE729">
        <f ca="1"/>
        <v>15515</v>
      </c>
      <c r="BF729">
        <f ca="1"/>
        <v>1.8116000000000001</v>
      </c>
      <c r="BG729">
        <f ca="1"/>
        <v>4.6021000000000001</v>
      </c>
      <c r="BH729">
        <f ca="1"/>
        <v>18.12</v>
      </c>
      <c r="BI729">
        <f ca="1"/>
        <v>14.57</v>
      </c>
      <c r="BJ729">
        <f ca="1"/>
        <v>12.625</v>
      </c>
      <c r="BK729">
        <f ca="1"/>
        <v>18.79</v>
      </c>
      <c r="BL729">
        <f ca="1"/>
        <v>6.9225000000000003</v>
      </c>
      <c r="BM729">
        <f ca="1"/>
        <v>4.9912999999999998</v>
      </c>
      <c r="BN729">
        <f ca="1"/>
        <v>7.88</v>
      </c>
      <c r="BO729">
        <f ca="1"/>
        <v>5.2730499999999996</v>
      </c>
      <c r="BP729">
        <f ca="1"/>
        <v>4.2561</v>
      </c>
      <c r="BQ729">
        <f ca="1"/>
        <v>5.0339</v>
      </c>
      <c r="BR729">
        <f ca="1"/>
        <v>10.870900000000001</v>
      </c>
      <c r="BS729">
        <f ca="1"/>
        <v>1.5146999999999999</v>
      </c>
      <c r="BT729">
        <f ca="1"/>
        <v>1.3599000000000001</v>
      </c>
      <c r="BU729">
        <f ca="1"/>
        <v>1.6207</v>
      </c>
      <c r="BV729">
        <f ca="1"/>
        <v>10.3904</v>
      </c>
      <c r="BW729">
        <f ca="1"/>
        <v>0.79400000000000004</v>
      </c>
      <c r="BX729">
        <f ca="1"/>
        <v>144.13</v>
      </c>
      <c r="BY729">
        <f ca="1"/>
        <v>0.9264</v>
      </c>
      <c r="BZ729">
        <f ca="1"/>
        <v>6.907</v>
      </c>
      <c r="CA729">
        <f ca="1"/>
        <v>0.87539999999999996</v>
      </c>
      <c r="CK729">
        <f ca="1"/>
        <v>7.1</v>
      </c>
      <c r="CL729">
        <f ca="1"/>
        <v>7.35</v>
      </c>
      <c r="CM729">
        <f ca="1"/>
        <v>8.0299999999999994</v>
      </c>
      <c r="CN729">
        <f ca="1"/>
        <v>7.66</v>
      </c>
      <c r="CO729">
        <f ca="1"/>
        <v>7.5</v>
      </c>
      <c r="CP729">
        <f ca="1"/>
        <v>7.05</v>
      </c>
      <c r="CQ729">
        <f ca="1"/>
        <v>6.68</v>
      </c>
      <c r="CR729">
        <f ca="1"/>
        <v>8.6549999999999994</v>
      </c>
      <c r="CS729">
        <f ca="1"/>
        <v>8.3049999999999997</v>
      </c>
      <c r="CT729">
        <f ca="1"/>
        <v>7.88</v>
      </c>
      <c r="CU729">
        <f ca="1"/>
        <v>6.9225000000000003</v>
      </c>
      <c r="CV729">
        <f ca="1"/>
        <v>8.0299999999999994</v>
      </c>
      <c r="CW729">
        <f ca="1"/>
        <v>11.296200000000001</v>
      </c>
      <c r="CX729">
        <f ca="1"/>
        <v>10.656499999999999</v>
      </c>
      <c r="CY729">
        <f ca="1"/>
        <v>14.863099999999999</v>
      </c>
      <c r="CZ729">
        <f ca="1"/>
        <v>6.8167999999999997</v>
      </c>
      <c r="DA729">
        <f ca="1"/>
        <v>102.15</v>
      </c>
    </row>
    <row r="730" spans="1:105" x14ac:dyDescent="0.25">
      <c r="A730" s="79">
        <f ca="1"/>
        <v>45266</v>
      </c>
      <c r="B730" s="7">
        <f ca="1"/>
        <v>871.25</v>
      </c>
      <c r="C730" s="7">
        <f ca="1"/>
        <v>868.13</v>
      </c>
      <c r="D730" s="7">
        <f ca="1"/>
        <v>881.95</v>
      </c>
      <c r="E730" s="7">
        <f ca="1"/>
        <v>877</v>
      </c>
      <c r="F730">
        <f ca="1"/>
        <v>875.2133</v>
      </c>
      <c r="G730">
        <f ca="1"/>
        <v>1385.31</v>
      </c>
      <c r="H730">
        <f ca="1"/>
        <v>870.17</v>
      </c>
      <c r="I730">
        <f ca="1"/>
        <v>880.86</v>
      </c>
      <c r="J730">
        <f ca="1"/>
        <v>902.11</v>
      </c>
      <c r="K730">
        <f ca="1"/>
        <v>880.65</v>
      </c>
      <c r="L730">
        <f ca="1"/>
        <v>842.12</v>
      </c>
      <c r="M730">
        <f ca="1"/>
        <v>19.84</v>
      </c>
      <c r="N730">
        <f ca="1"/>
        <v>2.0699999999999998</v>
      </c>
      <c r="O730">
        <f ca="1"/>
        <v>4.8499999999999996</v>
      </c>
      <c r="P730">
        <f ca="1"/>
        <v>8.7100000000000009</v>
      </c>
      <c r="Q730">
        <f ca="1"/>
        <v>13.08</v>
      </c>
      <c r="R730">
        <f ca="1"/>
        <v>104.15300000000001</v>
      </c>
      <c r="S730">
        <f ca="1"/>
        <v>371.65</v>
      </c>
      <c r="T730">
        <f ca="1"/>
        <v>371.65</v>
      </c>
      <c r="U730">
        <f ca="1"/>
        <v>8201.25</v>
      </c>
      <c r="V730">
        <f ca="1"/>
        <v>16969</v>
      </c>
      <c r="W730">
        <f ca="1"/>
        <v>1525</v>
      </c>
      <c r="X730">
        <f ca="1"/>
        <v>182075</v>
      </c>
      <c r="Y730">
        <f ca="1"/>
        <v>8201.25</v>
      </c>
      <c r="Z730">
        <f ca="1"/>
        <v>16.600000000000001</v>
      </c>
      <c r="AA730">
        <f ca="1"/>
        <v>-1713</v>
      </c>
      <c r="AB730">
        <f ca="1"/>
        <v>69.38</v>
      </c>
      <c r="AC730">
        <f ca="1"/>
        <v>17.277799999999999</v>
      </c>
      <c r="AD730">
        <f ca="1"/>
        <v>4.9025999999999996</v>
      </c>
      <c r="AE730">
        <f ca="1"/>
        <v>4000.4</v>
      </c>
      <c r="AF730">
        <f ca="1"/>
        <v>3.7530000000000001</v>
      </c>
      <c r="AG730">
        <f ca="1"/>
        <v>363.5822</v>
      </c>
      <c r="AH730">
        <f ca="1"/>
        <v>-1622</v>
      </c>
      <c r="AI730">
        <f ca="1"/>
        <v>186</v>
      </c>
      <c r="AJ730" s="7">
        <f ca="1"/>
        <v>72</v>
      </c>
      <c r="AK730" s="7">
        <f ca="1"/>
        <v>48.6</v>
      </c>
      <c r="AL730" s="7">
        <f ca="1"/>
        <v>44.23</v>
      </c>
      <c r="AM730" s="7">
        <f ca="1"/>
        <v>46.74</v>
      </c>
      <c r="AN730">
        <f ca="1"/>
        <v>102.3</v>
      </c>
      <c r="AO730">
        <f ca="1"/>
        <v>38.869999999999997</v>
      </c>
      <c r="AP730">
        <f ca="1"/>
        <v>92.927700000000002</v>
      </c>
      <c r="AQ730">
        <f ca="1"/>
        <v>18.960799999999999</v>
      </c>
      <c r="AR730">
        <f ca="1"/>
        <v>7.1605999999999996</v>
      </c>
      <c r="AS730">
        <f ca="1"/>
        <v>353.36</v>
      </c>
      <c r="AT730">
        <f ca="1"/>
        <v>28.9024</v>
      </c>
      <c r="AU730">
        <f ca="1"/>
        <v>1313.08</v>
      </c>
      <c r="AV730">
        <f ca="1"/>
        <v>4.0209000000000001</v>
      </c>
      <c r="AW730">
        <f ca="1"/>
        <v>55.304000000000002</v>
      </c>
      <c r="AX730">
        <f ca="1"/>
        <v>35.188000000000002</v>
      </c>
      <c r="AY730">
        <f ca="1"/>
        <v>22.58</v>
      </c>
      <c r="AZ730">
        <f ca="1"/>
        <v>7.8112000000000004</v>
      </c>
      <c r="BA730">
        <f ca="1"/>
        <v>1.3421000000000001</v>
      </c>
      <c r="BB730">
        <f ca="1"/>
        <v>83.327500000000001</v>
      </c>
      <c r="BC730">
        <f ca="1"/>
        <v>31.465</v>
      </c>
      <c r="BD730">
        <f ca="1"/>
        <v>4.6683000000000003</v>
      </c>
      <c r="BE730">
        <f ca="1"/>
        <v>15494</v>
      </c>
      <c r="BF730">
        <f ca="1"/>
        <v>1.8166</v>
      </c>
      <c r="BG730">
        <f ca="1"/>
        <v>4.6139000000000001</v>
      </c>
      <c r="BH730">
        <f ca="1"/>
        <v>18.045000000000002</v>
      </c>
      <c r="BI730">
        <f ca="1"/>
        <v>13.315</v>
      </c>
      <c r="BJ730">
        <f ca="1"/>
        <v>12.315</v>
      </c>
      <c r="BK730">
        <f ca="1"/>
        <v>18.605</v>
      </c>
      <c r="BL730">
        <f ca="1"/>
        <v>6.7925000000000004</v>
      </c>
      <c r="BM730">
        <f ca="1"/>
        <v>5.0051500000000004</v>
      </c>
      <c r="BN730">
        <f ca="1"/>
        <v>7.75</v>
      </c>
      <c r="BO730">
        <f ca="1"/>
        <v>5.2783499999999997</v>
      </c>
      <c r="BP730">
        <f ca="1"/>
        <v>4.2388000000000003</v>
      </c>
      <c r="BQ730">
        <f ca="1"/>
        <v>4.8795000000000002</v>
      </c>
      <c r="BR730">
        <f ca="1"/>
        <v>10.9779</v>
      </c>
      <c r="BS730">
        <f ca="1"/>
        <v>1.5269999999999999</v>
      </c>
      <c r="BT730">
        <f ca="1"/>
        <v>1.3593</v>
      </c>
      <c r="BU730">
        <f ca="1"/>
        <v>1.6291</v>
      </c>
      <c r="BV730">
        <f ca="1"/>
        <v>10.4773</v>
      </c>
      <c r="BW730">
        <f ca="1"/>
        <v>0.79620000000000002</v>
      </c>
      <c r="BX730">
        <f ca="1"/>
        <v>147.31</v>
      </c>
      <c r="BY730">
        <f ca="1"/>
        <v>0.92900000000000005</v>
      </c>
      <c r="BZ730">
        <f ca="1"/>
        <v>6.9268000000000001</v>
      </c>
      <c r="CA730">
        <f ca="1"/>
        <v>0.87480000000000002</v>
      </c>
      <c r="CK730">
        <f ca="1"/>
        <v>7.87</v>
      </c>
      <c r="CL730">
        <f ca="1"/>
        <v>7.66</v>
      </c>
      <c r="CM730">
        <f ca="1"/>
        <v>8.1199999999999992</v>
      </c>
      <c r="CN730">
        <f ca="1"/>
        <v>7.59</v>
      </c>
      <c r="CO730">
        <f ca="1"/>
        <v>7.31</v>
      </c>
      <c r="CP730">
        <f ca="1"/>
        <v>6.97</v>
      </c>
      <c r="CQ730">
        <f ca="1"/>
        <v>6.58</v>
      </c>
      <c r="CR730">
        <f ca="1"/>
        <v>8.6539999999999999</v>
      </c>
      <c r="CS730">
        <f ca="1"/>
        <v>8.2149999999999999</v>
      </c>
      <c r="CT730">
        <f ca="1"/>
        <v>7.75</v>
      </c>
      <c r="CU730">
        <f ca="1"/>
        <v>6.7925000000000004</v>
      </c>
      <c r="CV730">
        <f ca="1"/>
        <v>8.1199999999999992</v>
      </c>
      <c r="CW730">
        <f ca="1"/>
        <v>11.271000000000001</v>
      </c>
      <c r="CX730">
        <f ca="1"/>
        <v>10.022399999999999</v>
      </c>
      <c r="CY730">
        <f ca="1"/>
        <v>15.048550000000001</v>
      </c>
      <c r="CZ730">
        <f ca="1"/>
        <v>6.5476000000000001</v>
      </c>
      <c r="DA730">
        <f ca="1"/>
        <v>102.15</v>
      </c>
    </row>
    <row r="731" spans="1:105" x14ac:dyDescent="0.25">
      <c r="A731" s="79">
        <f ca="1"/>
        <v>45265</v>
      </c>
      <c r="B731" s="7">
        <f ca="1"/>
        <v>878</v>
      </c>
      <c r="C731" s="7">
        <f ca="1"/>
        <v>869</v>
      </c>
      <c r="D731" s="7">
        <f ca="1"/>
        <v>881.44</v>
      </c>
      <c r="E731" s="7">
        <f ca="1"/>
        <v>872</v>
      </c>
      <c r="F731">
        <f ca="1"/>
        <v>874.24390000000005</v>
      </c>
      <c r="G731">
        <f ca="1"/>
        <v>1911.05</v>
      </c>
      <c r="H731">
        <f ca="1"/>
        <v>870.4</v>
      </c>
      <c r="I731">
        <f ca="1"/>
        <v>882.41</v>
      </c>
      <c r="J731">
        <f ca="1"/>
        <v>902.71</v>
      </c>
      <c r="K731">
        <f ca="1"/>
        <v>880.1</v>
      </c>
      <c r="L731">
        <f ca="1"/>
        <v>841.92</v>
      </c>
      <c r="M731">
        <f ca="1"/>
        <v>19.989999999999998</v>
      </c>
      <c r="N731">
        <f ca="1"/>
        <v>1.95</v>
      </c>
      <c r="O731">
        <f ca="1"/>
        <v>4.95</v>
      </c>
      <c r="P731">
        <f ca="1"/>
        <v>8.73</v>
      </c>
      <c r="Q731">
        <f ca="1"/>
        <v>12.45</v>
      </c>
      <c r="R731">
        <f ca="1"/>
        <v>104.05</v>
      </c>
      <c r="S731">
        <f ca="1"/>
        <v>377.25</v>
      </c>
      <c r="T731">
        <f ca="1"/>
        <v>377.25</v>
      </c>
      <c r="U731">
        <f ca="1"/>
        <v>8252.75</v>
      </c>
      <c r="V731">
        <f ca="1"/>
        <v>17686</v>
      </c>
      <c r="W731">
        <f ca="1"/>
        <v>5650</v>
      </c>
      <c r="X731">
        <f ca="1"/>
        <v>180550</v>
      </c>
      <c r="Y731">
        <f ca="1"/>
        <v>8252.75</v>
      </c>
      <c r="Z731">
        <f ca="1"/>
        <v>16.59</v>
      </c>
      <c r="AA731">
        <f ca="1"/>
        <v>-1713</v>
      </c>
      <c r="AB731">
        <f ca="1"/>
        <v>72.319999999999993</v>
      </c>
      <c r="AC731">
        <f ca="1"/>
        <v>17.3826</v>
      </c>
      <c r="AD731">
        <f ca="1"/>
        <v>4.9287000000000001</v>
      </c>
      <c r="AE731">
        <f ca="1"/>
        <v>3998.2</v>
      </c>
      <c r="AF731">
        <f ca="1"/>
        <v>3.7605</v>
      </c>
      <c r="AG731">
        <f ca="1"/>
        <v>363.06490000000002</v>
      </c>
      <c r="AH731">
        <f ca="1"/>
        <v>-1808</v>
      </c>
      <c r="AI731">
        <f ca="1"/>
        <v>-108</v>
      </c>
      <c r="AJ731" s="7">
        <f ca="1"/>
        <v>71</v>
      </c>
      <c r="AK731" s="7">
        <f ca="1"/>
        <v>47.44</v>
      </c>
      <c r="AL731" s="7">
        <f ca="1"/>
        <v>47.2</v>
      </c>
      <c r="AM731" s="7">
        <f ca="1"/>
        <v>51.4</v>
      </c>
      <c r="AN731">
        <f ca="1"/>
        <v>102.17</v>
      </c>
      <c r="AO731">
        <f ca="1"/>
        <v>38.450000000000003</v>
      </c>
      <c r="AP731">
        <f ca="1"/>
        <v>92.312799999999996</v>
      </c>
      <c r="AQ731">
        <f ca="1"/>
        <v>18.953199999999999</v>
      </c>
      <c r="AR731">
        <f ca="1"/>
        <v>7.1471</v>
      </c>
      <c r="AS731">
        <f ca="1"/>
        <v>351.66</v>
      </c>
      <c r="AT731">
        <f ca="1"/>
        <v>28.932400000000001</v>
      </c>
      <c r="AU731">
        <f ca="1"/>
        <v>1311.34</v>
      </c>
      <c r="AV731">
        <f ca="1"/>
        <v>4.0035999999999996</v>
      </c>
      <c r="AW731">
        <f ca="1"/>
        <v>55.313000000000002</v>
      </c>
      <c r="AX731">
        <f ca="1"/>
        <v>35.225000000000001</v>
      </c>
      <c r="AY731">
        <f ca="1"/>
        <v>22.549800000000001</v>
      </c>
      <c r="AZ731">
        <f ca="1"/>
        <v>7.8193999999999999</v>
      </c>
      <c r="BA731">
        <f ca="1"/>
        <v>1.3411</v>
      </c>
      <c r="BB731">
        <f ca="1"/>
        <v>83.385000000000005</v>
      </c>
      <c r="BC731">
        <f ca="1"/>
        <v>31.492000000000001</v>
      </c>
      <c r="BD731">
        <f ca="1"/>
        <v>4.6635</v>
      </c>
      <c r="BE731">
        <f ca="1"/>
        <v>15505</v>
      </c>
      <c r="BF731">
        <f ca="1"/>
        <v>1.8117000000000001</v>
      </c>
      <c r="BG731">
        <f ca="1"/>
        <v>4.5982000000000003</v>
      </c>
      <c r="BH731">
        <f ca="1"/>
        <v>17.5625</v>
      </c>
      <c r="BI731">
        <f ca="1"/>
        <v>14.028</v>
      </c>
      <c r="BJ731">
        <f ca="1"/>
        <v>12.24</v>
      </c>
      <c r="BK731">
        <f ca="1"/>
        <v>18.32</v>
      </c>
      <c r="BL731">
        <f ca="1"/>
        <v>6.73</v>
      </c>
      <c r="BM731">
        <f ca="1"/>
        <v>4.9844999999999997</v>
      </c>
      <c r="BN731">
        <f ca="1"/>
        <v>7.73</v>
      </c>
      <c r="BO731">
        <f ca="1"/>
        <v>5.2765000000000004</v>
      </c>
      <c r="BP731">
        <f ca="1"/>
        <v>4.1673</v>
      </c>
      <c r="BQ731">
        <f ca="1"/>
        <v>4.8880999999999997</v>
      </c>
      <c r="BR731">
        <f ca="1"/>
        <v>10.926299999999999</v>
      </c>
      <c r="BS731">
        <f ca="1"/>
        <v>1.5263</v>
      </c>
      <c r="BT731">
        <f ca="1"/>
        <v>1.3592</v>
      </c>
      <c r="BU731">
        <f ca="1"/>
        <v>1.6315999999999999</v>
      </c>
      <c r="BV731">
        <f ca="1"/>
        <v>10.488300000000001</v>
      </c>
      <c r="BW731">
        <f ca="1"/>
        <v>0.79390000000000005</v>
      </c>
      <c r="BX731">
        <f ca="1"/>
        <v>147.15</v>
      </c>
      <c r="BY731">
        <f ca="1"/>
        <v>0.92620000000000002</v>
      </c>
      <c r="BZ731">
        <f ca="1"/>
        <v>6.9058999999999999</v>
      </c>
      <c r="CA731">
        <f ca="1"/>
        <v>0.875</v>
      </c>
      <c r="CK731">
        <f ca="1"/>
        <v>7.66</v>
      </c>
      <c r="CL731">
        <f ca="1"/>
        <v>7.75</v>
      </c>
      <c r="CM731">
        <f ca="1"/>
        <v>7.87</v>
      </c>
      <c r="CN731">
        <f ca="1"/>
        <v>7.63</v>
      </c>
      <c r="CO731">
        <f ca="1"/>
        <v>7.31</v>
      </c>
      <c r="CP731">
        <f ca="1"/>
        <v>6.89</v>
      </c>
      <c r="CQ731">
        <f ca="1"/>
        <v>6.48</v>
      </c>
      <c r="CR731">
        <f ca="1"/>
        <v>8.68</v>
      </c>
      <c r="CS731">
        <f ca="1"/>
        <v>8.25</v>
      </c>
      <c r="CT731">
        <f ca="1"/>
        <v>7.73</v>
      </c>
      <c r="CU731">
        <f ca="1"/>
        <v>6.73</v>
      </c>
      <c r="CV731">
        <f ca="1"/>
        <v>7.87</v>
      </c>
      <c r="CW731">
        <f ca="1"/>
        <v>11.287699999999999</v>
      </c>
      <c r="CX731">
        <f ca="1"/>
        <v>9.6333000000000002</v>
      </c>
      <c r="CY731">
        <f ca="1"/>
        <v>13.10305</v>
      </c>
      <c r="CZ731">
        <f ca="1"/>
        <v>6.6574999999999998</v>
      </c>
      <c r="DA731">
        <f ca="1"/>
        <v>102.15</v>
      </c>
    </row>
    <row r="732" spans="1:105" x14ac:dyDescent="0.25">
      <c r="A732" s="79">
        <f ca="1"/>
        <v>45264</v>
      </c>
      <c r="B732" s="7">
        <f ca="1"/>
        <v>867.4</v>
      </c>
      <c r="C732" s="7">
        <f ca="1"/>
        <v>855.4</v>
      </c>
      <c r="D732" s="7">
        <f ca="1"/>
        <v>871</v>
      </c>
      <c r="E732" s="7">
        <f ca="1"/>
        <v>858.2</v>
      </c>
      <c r="F732">
        <f ca="1"/>
        <v>862.04570000000001</v>
      </c>
      <c r="G732">
        <f ca="1"/>
        <v>1340.23</v>
      </c>
      <c r="H732">
        <f ca="1"/>
        <v>869.38</v>
      </c>
      <c r="I732">
        <f ca="1"/>
        <v>882.71</v>
      </c>
      <c r="J732">
        <f ca="1"/>
        <v>902.97</v>
      </c>
      <c r="K732">
        <f ca="1"/>
        <v>879.45</v>
      </c>
      <c r="L732">
        <f ca="1"/>
        <v>841.65</v>
      </c>
      <c r="M732">
        <f ca="1"/>
        <v>19.52</v>
      </c>
      <c r="N732">
        <f ca="1"/>
        <v>2.02</v>
      </c>
      <c r="O732">
        <f ca="1"/>
        <v>5.05</v>
      </c>
      <c r="P732">
        <f ca="1"/>
        <v>9.0500000000000007</v>
      </c>
      <c r="Q732">
        <f ca="1"/>
        <v>13</v>
      </c>
      <c r="R732">
        <f ca="1"/>
        <v>103.712</v>
      </c>
      <c r="S732">
        <f ca="1"/>
        <v>382.05</v>
      </c>
      <c r="T732">
        <f ca="1"/>
        <v>382.05</v>
      </c>
      <c r="U732">
        <f ca="1"/>
        <v>8362.75</v>
      </c>
      <c r="V732">
        <f ca="1"/>
        <v>18346</v>
      </c>
      <c r="W732">
        <f ca="1"/>
        <v>650</v>
      </c>
      <c r="X732">
        <f ca="1"/>
        <v>174900</v>
      </c>
      <c r="Y732">
        <f ca="1"/>
        <v>8362.75</v>
      </c>
      <c r="Z732">
        <f ca="1"/>
        <v>16.05</v>
      </c>
      <c r="AA732">
        <f ca="1"/>
        <v>-4052</v>
      </c>
      <c r="AB732">
        <f ca="1"/>
        <v>73.040000000000006</v>
      </c>
      <c r="AC732">
        <f ca="1"/>
        <v>17.460999999999999</v>
      </c>
      <c r="AD732">
        <f ca="1"/>
        <v>4.9448999999999996</v>
      </c>
      <c r="AE732">
        <f ca="1"/>
        <v>4017.72</v>
      </c>
      <c r="AF732">
        <f ca="1"/>
        <v>3.7524999999999999</v>
      </c>
      <c r="AG732">
        <f ca="1"/>
        <v>362.58690000000001</v>
      </c>
      <c r="AH732">
        <f ca="1"/>
        <v>-1699</v>
      </c>
      <c r="AI732">
        <f ca="1"/>
        <v>-150</v>
      </c>
      <c r="AJ732" s="7">
        <f ca="1"/>
        <v>73</v>
      </c>
      <c r="AK732" s="7">
        <f ca="1"/>
        <v>43.58</v>
      </c>
      <c r="AL732" s="7">
        <f ca="1"/>
        <v>41.48</v>
      </c>
      <c r="AM732" s="7">
        <f ca="1"/>
        <v>58.56</v>
      </c>
      <c r="AN732">
        <f ca="1"/>
        <v>102.32</v>
      </c>
      <c r="AO732">
        <f ca="1"/>
        <v>39.03</v>
      </c>
      <c r="AP732">
        <f ca="1"/>
        <v>91.209699999999998</v>
      </c>
      <c r="AQ732">
        <f ca="1"/>
        <v>18.801200000000001</v>
      </c>
      <c r="AR732">
        <f ca="1"/>
        <v>7.1433999999999997</v>
      </c>
      <c r="AS732">
        <f ca="1"/>
        <v>350.89</v>
      </c>
      <c r="AT732">
        <f ca="1"/>
        <v>28.941600000000001</v>
      </c>
      <c r="AU732">
        <f ca="1"/>
        <v>1304.02</v>
      </c>
      <c r="AV732">
        <f ca="1"/>
        <v>3.9952000000000001</v>
      </c>
      <c r="AW732">
        <f ca="1"/>
        <v>55.326000000000001</v>
      </c>
      <c r="AX732">
        <f ca="1"/>
        <v>35.253999999999998</v>
      </c>
      <c r="AY732">
        <f ca="1"/>
        <v>22.53</v>
      </c>
      <c r="AZ732">
        <f ca="1"/>
        <v>7.8159000000000001</v>
      </c>
      <c r="BA732">
        <f ca="1"/>
        <v>1.3376999999999999</v>
      </c>
      <c r="BB732">
        <f ca="1"/>
        <v>83.364999999999995</v>
      </c>
      <c r="BC732">
        <f ca="1"/>
        <v>31.381</v>
      </c>
      <c r="BD732">
        <f ca="1"/>
        <v>4.6574999999999998</v>
      </c>
      <c r="BE732">
        <f ca="1"/>
        <v>15463</v>
      </c>
      <c r="BF732">
        <f ca="1"/>
        <v>1.8051999999999999</v>
      </c>
      <c r="BG732">
        <f ca="1"/>
        <v>4.5843999999999996</v>
      </c>
      <c r="BH732">
        <f ca="1"/>
        <v>17.04</v>
      </c>
      <c r="BI732">
        <f ca="1"/>
        <v>13.167</v>
      </c>
      <c r="BJ732">
        <f ca="1"/>
        <v>11.8725</v>
      </c>
      <c r="BK732">
        <f ca="1"/>
        <v>18.002500000000001</v>
      </c>
      <c r="BL732">
        <f ca="1"/>
        <v>6.7949999999999999</v>
      </c>
      <c r="BM732">
        <f ca="1"/>
        <v>5.0126499999999998</v>
      </c>
      <c r="BN732">
        <f ca="1"/>
        <v>7.7750000000000004</v>
      </c>
      <c r="BO732">
        <f ca="1"/>
        <v>5.2887500000000003</v>
      </c>
      <c r="BP732">
        <f ca="1"/>
        <v>4.2005999999999997</v>
      </c>
      <c r="BQ732">
        <f ca="1"/>
        <v>5.0050999999999997</v>
      </c>
      <c r="BR732">
        <f ca="1"/>
        <v>10.8469</v>
      </c>
      <c r="BS732">
        <f ca="1"/>
        <v>1.5105999999999999</v>
      </c>
      <c r="BT732">
        <f ca="1"/>
        <v>1.3536999999999999</v>
      </c>
      <c r="BU732">
        <f ca="1"/>
        <v>1.6220000000000001</v>
      </c>
      <c r="BV732">
        <f ca="1"/>
        <v>10.435600000000001</v>
      </c>
      <c r="BW732">
        <f ca="1"/>
        <v>0.79159999999999997</v>
      </c>
      <c r="BX732">
        <f ca="1"/>
        <v>147.21</v>
      </c>
      <c r="BY732">
        <f ca="1"/>
        <v>0.92279999999999995</v>
      </c>
      <c r="BZ732">
        <f ca="1"/>
        <v>6.8802000000000003</v>
      </c>
      <c r="CA732">
        <f ca="1"/>
        <v>0.87280000000000002</v>
      </c>
      <c r="CK732">
        <f ca="1"/>
        <v>7.88</v>
      </c>
      <c r="CL732">
        <f ca="1"/>
        <v>7.8</v>
      </c>
      <c r="CM732">
        <f ca="1"/>
        <v>7.91</v>
      </c>
      <c r="CN732">
        <f ca="1"/>
        <v>7.7</v>
      </c>
      <c r="CO732">
        <f ca="1"/>
        <v>7.42</v>
      </c>
      <c r="CP732">
        <f ca="1"/>
        <v>6.99</v>
      </c>
      <c r="CQ732">
        <f ca="1"/>
        <v>6.6</v>
      </c>
      <c r="CR732">
        <f ca="1"/>
        <v>8.6999999999999993</v>
      </c>
      <c r="CS732">
        <f ca="1"/>
        <v>8.2799999999999994</v>
      </c>
      <c r="CT732">
        <f ca="1"/>
        <v>7.7750000000000004</v>
      </c>
      <c r="CU732">
        <f ca="1"/>
        <v>6.7949999999999999</v>
      </c>
      <c r="CV732">
        <f ca="1"/>
        <v>7.91</v>
      </c>
      <c r="CW732">
        <f ca="1"/>
        <v>11.234400000000001</v>
      </c>
      <c r="CX732">
        <f ca="1"/>
        <v>10.1073</v>
      </c>
      <c r="CY732">
        <f ca="1"/>
        <v>12.776</v>
      </c>
      <c r="CZ732">
        <f ca="1"/>
        <v>6.3093000000000004</v>
      </c>
      <c r="DA732">
        <f ca="1"/>
        <v>102.15</v>
      </c>
    </row>
    <row r="733" spans="1:105" x14ac:dyDescent="0.25">
      <c r="A733" s="79">
        <f ca="1"/>
        <v>45261</v>
      </c>
      <c r="B733" s="7">
        <f ca="1"/>
        <v>854</v>
      </c>
      <c r="C733" s="7">
        <f ca="1"/>
        <v>854</v>
      </c>
      <c r="D733" s="7">
        <f ca="1"/>
        <v>869.25</v>
      </c>
      <c r="E733" s="7">
        <f ca="1"/>
        <v>868</v>
      </c>
      <c r="F733">
        <f ca="1"/>
        <v>862.57849999999996</v>
      </c>
      <c r="G733">
        <f ca="1"/>
        <v>1269.97</v>
      </c>
      <c r="H733">
        <f ca="1"/>
        <v>869.97</v>
      </c>
      <c r="I733">
        <f ca="1"/>
        <v>883.31</v>
      </c>
      <c r="J733">
        <f ca="1"/>
        <v>903.34</v>
      </c>
      <c r="K733">
        <f ca="1"/>
        <v>878.85</v>
      </c>
      <c r="L733">
        <f ca="1"/>
        <v>841.33</v>
      </c>
      <c r="M733">
        <f ca="1"/>
        <v>18.59</v>
      </c>
      <c r="N733">
        <f ca="1"/>
        <v>2.0099999999999998</v>
      </c>
      <c r="O733">
        <f ca="1"/>
        <v>5.08</v>
      </c>
      <c r="P733">
        <f ca="1"/>
        <v>9.34</v>
      </c>
      <c r="Q733">
        <f ca="1"/>
        <v>13.3</v>
      </c>
      <c r="R733">
        <f ca="1"/>
        <v>103.268</v>
      </c>
      <c r="S733">
        <f ca="1"/>
        <v>390.9</v>
      </c>
      <c r="T733">
        <f ca="1"/>
        <v>390.9</v>
      </c>
      <c r="U733">
        <f ca="1"/>
        <v>8538.52</v>
      </c>
      <c r="V733">
        <f ca="1"/>
        <v>18845</v>
      </c>
      <c r="W733">
        <f ca="1"/>
        <v>-1000</v>
      </c>
      <c r="X733">
        <f ca="1"/>
        <v>174250</v>
      </c>
      <c r="Y733">
        <f ca="1"/>
        <v>8538.52</v>
      </c>
      <c r="Z733">
        <f ca="1"/>
        <v>14.67</v>
      </c>
      <c r="AA733">
        <f ca="1"/>
        <v>-4052</v>
      </c>
      <c r="AB733">
        <f ca="1"/>
        <v>74.069999999999993</v>
      </c>
      <c r="AC733">
        <f ca="1"/>
        <v>17.188099999999999</v>
      </c>
      <c r="AD733">
        <f ca="1"/>
        <v>4.8827999999999996</v>
      </c>
      <c r="AE733">
        <f ca="1"/>
        <v>3967.85</v>
      </c>
      <c r="AF733">
        <f ca="1"/>
        <v>3.7330000000000001</v>
      </c>
      <c r="AG733">
        <f ca="1"/>
        <v>361.05399999999997</v>
      </c>
      <c r="AH733">
        <f ca="1"/>
        <v>-1549</v>
      </c>
      <c r="AI733">
        <f ca="1"/>
        <v>346</v>
      </c>
      <c r="AJ733" s="7">
        <f ca="1"/>
        <v>75</v>
      </c>
      <c r="AK733" s="7">
        <f ca="1"/>
        <v>38.03</v>
      </c>
      <c r="AL733" s="7">
        <f ca="1"/>
        <v>32.96</v>
      </c>
      <c r="AM733" s="7">
        <f ca="1"/>
        <v>69.7</v>
      </c>
      <c r="AN733">
        <f ca="1"/>
        <v>102.53</v>
      </c>
      <c r="AO733">
        <f ca="1"/>
        <v>40.1</v>
      </c>
      <c r="AP733">
        <f ca="1"/>
        <v>91.026700000000005</v>
      </c>
      <c r="AQ733">
        <f ca="1"/>
        <v>18.652100000000001</v>
      </c>
      <c r="AR733">
        <f ca="1"/>
        <v>7.1284999999999998</v>
      </c>
      <c r="AS733">
        <f ca="1"/>
        <v>348.04</v>
      </c>
      <c r="AT733">
        <f ca="1"/>
        <v>28.9191</v>
      </c>
      <c r="AU733">
        <f ca="1"/>
        <v>1305.72</v>
      </c>
      <c r="AV733">
        <f ca="1"/>
        <v>3.9759000000000002</v>
      </c>
      <c r="AW733">
        <f ca="1"/>
        <v>55.405000000000001</v>
      </c>
      <c r="AX733">
        <f ca="1"/>
        <v>34.877000000000002</v>
      </c>
      <c r="AY733">
        <f ca="1"/>
        <v>22.319500000000001</v>
      </c>
      <c r="AZ733">
        <f ca="1"/>
        <v>7.8144</v>
      </c>
      <c r="BA733">
        <f ca="1"/>
        <v>1.3334999999999999</v>
      </c>
      <c r="BB733">
        <f ca="1"/>
        <v>83.295000000000002</v>
      </c>
      <c r="BC733">
        <f ca="1"/>
        <v>31.457999999999998</v>
      </c>
      <c r="BD733">
        <f ca="1"/>
        <v>4.6734999999999998</v>
      </c>
      <c r="BE733">
        <f ca="1"/>
        <v>15485</v>
      </c>
      <c r="BF733">
        <f ca="1"/>
        <v>1.7968999999999999</v>
      </c>
      <c r="BG733">
        <f ca="1"/>
        <v>4.5601000000000003</v>
      </c>
      <c r="BH733">
        <f ca="1"/>
        <v>16.087499999999999</v>
      </c>
      <c r="BI733">
        <f ca="1"/>
        <v>12.233000000000001</v>
      </c>
      <c r="BJ733">
        <f ca="1"/>
        <v>11.895</v>
      </c>
      <c r="BK733">
        <f ca="1"/>
        <v>17.175000000000001</v>
      </c>
      <c r="BL733">
        <f ca="1"/>
        <v>6.835</v>
      </c>
      <c r="BM733">
        <f ca="1"/>
        <v>4.9705000000000004</v>
      </c>
      <c r="BN733">
        <f ca="1"/>
        <v>7.8</v>
      </c>
      <c r="BO733">
        <f ca="1"/>
        <v>5.2767999999999997</v>
      </c>
      <c r="BP733">
        <f ca="1"/>
        <v>4.1475</v>
      </c>
      <c r="BQ733">
        <f ca="1"/>
        <v>5.0007999999999999</v>
      </c>
      <c r="BR733">
        <f ca="1"/>
        <v>10.671799999999999</v>
      </c>
      <c r="BS733">
        <f ca="1"/>
        <v>1.4982</v>
      </c>
      <c r="BT733">
        <f ca="1"/>
        <v>1.3496999999999999</v>
      </c>
      <c r="BU733">
        <f ca="1"/>
        <v>1.6105</v>
      </c>
      <c r="BV733">
        <f ca="1"/>
        <v>10.3742</v>
      </c>
      <c r="BW733">
        <f ca="1"/>
        <v>0.78680000000000005</v>
      </c>
      <c r="BX733">
        <f ca="1"/>
        <v>146.82</v>
      </c>
      <c r="BY733">
        <f ca="1"/>
        <v>0.91879999999999995</v>
      </c>
      <c r="BZ733">
        <f ca="1"/>
        <v>6.8512000000000004</v>
      </c>
      <c r="CA733">
        <f ca="1"/>
        <v>0.86919999999999997</v>
      </c>
      <c r="CK733">
        <f ca="1"/>
        <v>7.78</v>
      </c>
      <c r="CL733">
        <f ca="1"/>
        <v>7.49</v>
      </c>
      <c r="CM733">
        <f ca="1"/>
        <v>8.07</v>
      </c>
      <c r="CN733">
        <f ca="1"/>
        <v>7.73</v>
      </c>
      <c r="CO733">
        <f ca="1"/>
        <v>7.49</v>
      </c>
      <c r="CP733">
        <f ca="1"/>
        <v>7.05</v>
      </c>
      <c r="CQ733">
        <f ca="1"/>
        <v>6.6</v>
      </c>
      <c r="CR733">
        <f ca="1"/>
        <v>8.7200000000000006</v>
      </c>
      <c r="CS733">
        <f ca="1"/>
        <v>8.2850000000000001</v>
      </c>
      <c r="CT733">
        <f ca="1"/>
        <v>7.8</v>
      </c>
      <c r="CU733">
        <f ca="1"/>
        <v>6.835</v>
      </c>
      <c r="CV733">
        <f ca="1"/>
        <v>8.07</v>
      </c>
      <c r="CW733">
        <f ca="1"/>
        <v>11.1952</v>
      </c>
      <c r="CX733">
        <f ca="1"/>
        <v>10.928800000000001</v>
      </c>
      <c r="CY733">
        <f ca="1"/>
        <v>13.731999999999999</v>
      </c>
      <c r="CZ733">
        <f ca="1"/>
        <v>6.0201000000000002</v>
      </c>
      <c r="DA733">
        <f ca="1"/>
        <v>102.15</v>
      </c>
    </row>
    <row r="734" spans="1:105" x14ac:dyDescent="0.25">
      <c r="A734" s="79">
        <f ca="1"/>
        <v>45260</v>
      </c>
      <c r="B734" s="7">
        <f ca="1"/>
        <v>872.2</v>
      </c>
      <c r="C734" s="7">
        <f ca="1"/>
        <v>865.15</v>
      </c>
      <c r="D734" s="7">
        <f ca="1"/>
        <v>875.45</v>
      </c>
      <c r="E734" s="7">
        <f ca="1"/>
        <v>875</v>
      </c>
      <c r="F734">
        <f ca="1"/>
        <v>869.73990000000003</v>
      </c>
      <c r="G734">
        <f ca="1"/>
        <v>1489.11</v>
      </c>
      <c r="H734">
        <f ca="1"/>
        <v>872.92</v>
      </c>
      <c r="I734">
        <f ca="1"/>
        <v>884.3</v>
      </c>
      <c r="J734">
        <f ca="1"/>
        <v>903.87</v>
      </c>
      <c r="K734">
        <f ca="1"/>
        <v>878.42</v>
      </c>
      <c r="L734">
        <f ca="1"/>
        <v>841.05</v>
      </c>
      <c r="M734">
        <f ca="1"/>
        <v>18.190000000000001</v>
      </c>
      <c r="N734">
        <f ca="1"/>
        <v>2.0499999999999998</v>
      </c>
      <c r="O734">
        <f ca="1"/>
        <v>5.0999999999999996</v>
      </c>
      <c r="P734">
        <f ca="1"/>
        <v>9.69</v>
      </c>
      <c r="Q734">
        <f ca="1"/>
        <v>13.7</v>
      </c>
      <c r="R734">
        <f ca="1"/>
        <v>103.497</v>
      </c>
      <c r="S734">
        <f ca="1"/>
        <v>382.9</v>
      </c>
      <c r="T734">
        <f ca="1"/>
        <v>382.9</v>
      </c>
      <c r="U734">
        <f ca="1"/>
        <v>8387.5</v>
      </c>
      <c r="V734">
        <f ca="1"/>
        <v>19655</v>
      </c>
      <c r="W734">
        <f ca="1"/>
        <v>300</v>
      </c>
      <c r="X734">
        <f ca="1"/>
        <v>175250</v>
      </c>
      <c r="Y734">
        <f ca="1"/>
        <v>8387.5</v>
      </c>
      <c r="Z734">
        <f ca="1"/>
        <v>13.9</v>
      </c>
      <c r="AA734">
        <f ca="1"/>
        <v>-4052</v>
      </c>
      <c r="AB734">
        <f ca="1"/>
        <v>75.959999999999994</v>
      </c>
      <c r="AC734">
        <f ca="1"/>
        <v>17.384499999999999</v>
      </c>
      <c r="AD734">
        <f ca="1"/>
        <v>4.9195000000000002</v>
      </c>
      <c r="AE734">
        <f ca="1"/>
        <v>4035.48</v>
      </c>
      <c r="AF734">
        <f ca="1"/>
        <v>3.7382</v>
      </c>
      <c r="AG734">
        <f ca="1"/>
        <v>360.4769</v>
      </c>
      <c r="AH734">
        <f ca="1"/>
        <v>-1895</v>
      </c>
      <c r="AI734">
        <f ca="1"/>
        <v>-294</v>
      </c>
      <c r="AJ734" s="7">
        <f ca="1"/>
        <v>73</v>
      </c>
      <c r="AK734" s="7">
        <f ca="1"/>
        <v>39.92</v>
      </c>
      <c r="AL734" s="7">
        <f ca="1"/>
        <v>40.380000000000003</v>
      </c>
      <c r="AM734" s="7">
        <f ca="1"/>
        <v>64.040000000000006</v>
      </c>
      <c r="AN734">
        <f ca="1"/>
        <v>102.2</v>
      </c>
      <c r="AO734">
        <f ca="1"/>
        <v>38.74</v>
      </c>
      <c r="AP734">
        <f ca="1"/>
        <v>89.906800000000004</v>
      </c>
      <c r="AQ734">
        <f ca="1"/>
        <v>18.854500000000002</v>
      </c>
      <c r="AR734">
        <f ca="1"/>
        <v>7.1351000000000004</v>
      </c>
      <c r="AS734">
        <f ca="1"/>
        <v>349.17</v>
      </c>
      <c r="AT734">
        <f ca="1"/>
        <v>28.866</v>
      </c>
      <c r="AU734">
        <f ca="1"/>
        <v>1290.1500000000001</v>
      </c>
      <c r="AV734">
        <f ca="1"/>
        <v>4.0000999999999998</v>
      </c>
      <c r="AW734">
        <f ca="1"/>
        <v>55.487000000000002</v>
      </c>
      <c r="AX734">
        <f ca="1"/>
        <v>35.326000000000001</v>
      </c>
      <c r="AY734">
        <f ca="1"/>
        <v>22.327200000000001</v>
      </c>
      <c r="AZ734">
        <f ca="1"/>
        <v>7.8103999999999996</v>
      </c>
      <c r="BA734">
        <f ca="1"/>
        <v>1.3372999999999999</v>
      </c>
      <c r="BB734">
        <f ca="1"/>
        <v>83.393799999999999</v>
      </c>
      <c r="BC734">
        <f ca="1"/>
        <v>31.274000000000001</v>
      </c>
      <c r="BD734">
        <f ca="1"/>
        <v>4.6612999999999998</v>
      </c>
      <c r="BE734">
        <f ca="1"/>
        <v>15510</v>
      </c>
      <c r="BF734">
        <f ca="1"/>
        <v>1.7966</v>
      </c>
      <c r="BG734">
        <f ca="1"/>
        <v>4.5648999999999997</v>
      </c>
      <c r="BH734">
        <f ca="1"/>
        <v>18.09</v>
      </c>
      <c r="BI734">
        <f ca="1"/>
        <v>12.53</v>
      </c>
      <c r="BJ734">
        <f ca="1"/>
        <v>11.59</v>
      </c>
      <c r="BK734">
        <f ca="1"/>
        <v>18.245000000000001</v>
      </c>
      <c r="BL734">
        <f ca="1"/>
        <v>6.93</v>
      </c>
      <c r="BM734">
        <f ca="1"/>
        <v>5.0736999999999997</v>
      </c>
      <c r="BN734">
        <f ca="1"/>
        <v>7.8650000000000002</v>
      </c>
      <c r="BO734">
        <f ca="1"/>
        <v>5.3159999999999998</v>
      </c>
      <c r="BP734">
        <f ca="1"/>
        <v>4.3532999999999999</v>
      </c>
      <c r="BQ734">
        <f ca="1"/>
        <v>5.0400999999999998</v>
      </c>
      <c r="BR734">
        <f ca="1"/>
        <v>10.8118</v>
      </c>
      <c r="BS734">
        <f ca="1"/>
        <v>1.5139</v>
      </c>
      <c r="BT734">
        <f ca="1"/>
        <v>1.3561000000000001</v>
      </c>
      <c r="BU734">
        <f ca="1"/>
        <v>1.6248</v>
      </c>
      <c r="BV734">
        <f ca="1"/>
        <v>10.499700000000001</v>
      </c>
      <c r="BW734">
        <f ca="1"/>
        <v>0.79220000000000002</v>
      </c>
      <c r="BX734">
        <f ca="1"/>
        <v>148.19999999999999</v>
      </c>
      <c r="BY734">
        <f ca="1"/>
        <v>0.91839999999999999</v>
      </c>
      <c r="BZ734">
        <f ca="1"/>
        <v>6.8470000000000004</v>
      </c>
      <c r="CA734">
        <f ca="1"/>
        <v>0.87519999999999998</v>
      </c>
      <c r="CK734">
        <f ca="1"/>
        <v>7.54</v>
      </c>
      <c r="CL734">
        <f ca="1"/>
        <v>8</v>
      </c>
      <c r="CM734">
        <f ca="1"/>
        <v>8.1</v>
      </c>
      <c r="CN734">
        <f ca="1"/>
        <v>7.72</v>
      </c>
      <c r="CO734">
        <f ca="1"/>
        <v>7.58</v>
      </c>
      <c r="CP734">
        <f ca="1"/>
        <v>7.12</v>
      </c>
      <c r="CQ734">
        <f ca="1"/>
        <v>6.73</v>
      </c>
      <c r="CR734">
        <f ca="1"/>
        <v>8.7479999999999993</v>
      </c>
      <c r="CS734">
        <f ca="1"/>
        <v>8.34</v>
      </c>
      <c r="CT734">
        <f ca="1"/>
        <v>7.8650000000000002</v>
      </c>
      <c r="CU734">
        <f ca="1"/>
        <v>6.93</v>
      </c>
      <c r="CV734">
        <f ca="1"/>
        <v>8.1</v>
      </c>
      <c r="CW734">
        <f ca="1"/>
        <v>11.161099999999999</v>
      </c>
      <c r="CX734">
        <f ca="1"/>
        <v>10.736599999999999</v>
      </c>
      <c r="CY734">
        <f ca="1"/>
        <v>13.59075</v>
      </c>
      <c r="CZ734">
        <f ca="1"/>
        <v>5.7842000000000002</v>
      </c>
      <c r="DA734">
        <f ca="1"/>
        <v>102.15</v>
      </c>
    </row>
    <row r="735" spans="1:105" x14ac:dyDescent="0.25">
      <c r="A735" s="79">
        <f ca="1"/>
        <v>45259</v>
      </c>
      <c r="B735" s="7">
        <f ca="1"/>
        <v>868.88</v>
      </c>
      <c r="C735" s="7">
        <f ca="1"/>
        <v>863</v>
      </c>
      <c r="D735" s="7">
        <f ca="1"/>
        <v>870.99</v>
      </c>
      <c r="E735" s="7">
        <f ca="1"/>
        <v>868</v>
      </c>
      <c r="F735">
        <f ca="1"/>
        <v>867.51089999999999</v>
      </c>
      <c r="G735">
        <f ca="1"/>
        <v>1609.45</v>
      </c>
      <c r="H735">
        <f ca="1"/>
        <v>874.08</v>
      </c>
      <c r="I735">
        <f ca="1"/>
        <v>885.24</v>
      </c>
      <c r="J735">
        <f ca="1"/>
        <v>904.17</v>
      </c>
      <c r="K735">
        <f ca="1"/>
        <v>877.88</v>
      </c>
      <c r="L735">
        <f ca="1"/>
        <v>840.71</v>
      </c>
      <c r="M735">
        <f ca="1"/>
        <v>18.190000000000001</v>
      </c>
      <c r="N735">
        <f ca="1"/>
        <v>1.83</v>
      </c>
      <c r="O735">
        <f ca="1"/>
        <v>4.75</v>
      </c>
      <c r="P735">
        <f ca="1"/>
        <v>9.25</v>
      </c>
      <c r="Q735">
        <f ca="1"/>
        <v>12.98</v>
      </c>
      <c r="R735">
        <f ca="1"/>
        <v>102.765</v>
      </c>
      <c r="S735">
        <f ca="1"/>
        <v>378.6</v>
      </c>
      <c r="T735">
        <f ca="1"/>
        <v>378.6</v>
      </c>
      <c r="U735">
        <f ca="1"/>
        <v>8336.5</v>
      </c>
      <c r="V735">
        <f ca="1"/>
        <v>20184</v>
      </c>
      <c r="W735">
        <f ca="1"/>
        <v>-1450</v>
      </c>
      <c r="X735">
        <f ca="1"/>
        <v>174950</v>
      </c>
      <c r="Y735">
        <f ca="1"/>
        <v>8336.5</v>
      </c>
      <c r="Z735">
        <f ca="1"/>
        <v>14.06</v>
      </c>
      <c r="AA735">
        <f ca="1"/>
        <v>-4052</v>
      </c>
      <c r="AB735">
        <f ca="1"/>
        <v>77.86</v>
      </c>
      <c r="AC735">
        <f ca="1"/>
        <v>17.2837</v>
      </c>
      <c r="AD735">
        <f ca="1"/>
        <v>4.9059999999999997</v>
      </c>
      <c r="AE735">
        <f ca="1"/>
        <v>3992.32</v>
      </c>
      <c r="AF735">
        <f ca="1"/>
        <v>3.7294999999999998</v>
      </c>
      <c r="AG735">
        <f ca="1"/>
        <v>359.96190000000001</v>
      </c>
      <c r="AH735">
        <f ca="1"/>
        <v>-1601</v>
      </c>
      <c r="AI735">
        <f ca="1"/>
        <v>700</v>
      </c>
      <c r="AJ735" s="7">
        <f ca="1"/>
        <v>79</v>
      </c>
      <c r="AK735" s="7">
        <f ca="1"/>
        <v>29.58</v>
      </c>
      <c r="AL735" s="7">
        <f ca="1"/>
        <v>38.020000000000003</v>
      </c>
      <c r="AM735" s="7">
        <f ca="1"/>
        <v>62.08</v>
      </c>
      <c r="AN735">
        <f ca="1"/>
        <v>102.03</v>
      </c>
      <c r="AO735">
        <f ca="1"/>
        <v>38.1</v>
      </c>
      <c r="AP735">
        <f ca="1"/>
        <v>88.644800000000004</v>
      </c>
      <c r="AQ735">
        <f ca="1"/>
        <v>18.750800000000002</v>
      </c>
      <c r="AR735">
        <f ca="1"/>
        <v>7.1261999999999999</v>
      </c>
      <c r="AS735">
        <f ca="1"/>
        <v>344.72</v>
      </c>
      <c r="AT735">
        <f ca="1"/>
        <v>28.934899999999999</v>
      </c>
      <c r="AU735">
        <f ca="1"/>
        <v>1287.96</v>
      </c>
      <c r="AV735">
        <f ca="1"/>
        <v>3.9569000000000001</v>
      </c>
      <c r="AW735">
        <f ca="1"/>
        <v>55.378999999999998</v>
      </c>
      <c r="AX735">
        <f ca="1"/>
        <v>34.831000000000003</v>
      </c>
      <c r="AY735">
        <f ca="1"/>
        <v>22.1203</v>
      </c>
      <c r="AZ735">
        <f ca="1"/>
        <v>7.8042999999999996</v>
      </c>
      <c r="BA735">
        <f ca="1"/>
        <v>1.3329</v>
      </c>
      <c r="BB735">
        <f ca="1"/>
        <v>83.3262</v>
      </c>
      <c r="BC735">
        <f ca="1"/>
        <v>31.193999999999999</v>
      </c>
      <c r="BD735">
        <f ca="1"/>
        <v>4.6523000000000003</v>
      </c>
      <c r="BE735">
        <f ca="1"/>
        <v>15395</v>
      </c>
      <c r="BF735">
        <f ca="1"/>
        <v>1.7830999999999999</v>
      </c>
      <c r="BG735">
        <f ca="1"/>
        <v>4.5324999999999998</v>
      </c>
      <c r="BH735">
        <f ca="1"/>
        <v>17.41</v>
      </c>
      <c r="BI735">
        <f ca="1"/>
        <v>9.907</v>
      </c>
      <c r="BJ735">
        <f ca="1"/>
        <v>11.7</v>
      </c>
      <c r="BK735">
        <f ca="1"/>
        <v>17.829999999999998</v>
      </c>
      <c r="BL735">
        <f ca="1"/>
        <v>6.86</v>
      </c>
      <c r="BM735">
        <f ca="1"/>
        <v>5.0766499999999999</v>
      </c>
      <c r="BN735">
        <f ca="1"/>
        <v>7.82</v>
      </c>
      <c r="BO735">
        <f ca="1"/>
        <v>5.3243</v>
      </c>
      <c r="BP735">
        <f ca="1"/>
        <v>4.3639999999999999</v>
      </c>
      <c r="BQ735">
        <f ca="1"/>
        <v>5.0313999999999997</v>
      </c>
      <c r="BR735">
        <f ca="1"/>
        <v>10.6599</v>
      </c>
      <c r="BS735">
        <f ca="1"/>
        <v>1.5112000000000001</v>
      </c>
      <c r="BT735">
        <f ca="1"/>
        <v>1.3589</v>
      </c>
      <c r="BU735">
        <f ca="1"/>
        <v>1.6244000000000001</v>
      </c>
      <c r="BV735">
        <f ca="1"/>
        <v>10.363200000000001</v>
      </c>
      <c r="BW735">
        <f ca="1"/>
        <v>0.78769999999999996</v>
      </c>
      <c r="BX735">
        <f ca="1"/>
        <v>147.24</v>
      </c>
      <c r="BY735">
        <f ca="1"/>
        <v>0.91159999999999997</v>
      </c>
      <c r="BZ735">
        <f ca="1"/>
        <v>6.7965999999999998</v>
      </c>
      <c r="CA735">
        <f ca="1"/>
        <v>0.87390000000000001</v>
      </c>
      <c r="CK735">
        <f ca="1"/>
        <v>6.57</v>
      </c>
      <c r="CL735">
        <f ca="1"/>
        <v>7.76</v>
      </c>
      <c r="CM735">
        <f ca="1"/>
        <v>7.72</v>
      </c>
      <c r="CN735">
        <f ca="1"/>
        <v>7.56</v>
      </c>
      <c r="CO735">
        <f ca="1"/>
        <v>7.46</v>
      </c>
      <c r="CP735">
        <f ca="1"/>
        <v>7.06</v>
      </c>
      <c r="CQ735">
        <f ca="1"/>
        <v>6.64</v>
      </c>
      <c r="CR735">
        <f ca="1"/>
        <v>8.7750000000000004</v>
      </c>
      <c r="CS735">
        <f ca="1"/>
        <v>8.3550000000000004</v>
      </c>
      <c r="CT735">
        <f ca="1"/>
        <v>7.82</v>
      </c>
      <c r="CU735">
        <f ca="1"/>
        <v>6.86</v>
      </c>
      <c r="CV735">
        <f ca="1"/>
        <v>7.72</v>
      </c>
      <c r="CW735">
        <f ca="1"/>
        <v>11.187900000000001</v>
      </c>
      <c r="CX735">
        <f ca="1"/>
        <v>9.9240999999999993</v>
      </c>
      <c r="CY735">
        <f ca="1"/>
        <v>12.13965</v>
      </c>
      <c r="CZ735">
        <f ca="1"/>
        <v>6.4774000000000003</v>
      </c>
      <c r="DA735">
        <f ca="1"/>
        <v>105.81</v>
      </c>
    </row>
    <row r="736" spans="1:105" x14ac:dyDescent="0.25">
      <c r="A736" s="79">
        <f ca="1"/>
        <v>45258</v>
      </c>
      <c r="B736" s="7">
        <f ca="1"/>
        <v>868</v>
      </c>
      <c r="C736" s="7">
        <f ca="1"/>
        <v>866.5</v>
      </c>
      <c r="D736" s="7">
        <f ca="1"/>
        <v>874.6</v>
      </c>
      <c r="E736" s="7">
        <f ca="1"/>
        <v>869</v>
      </c>
      <c r="F736">
        <f ca="1"/>
        <v>869.19439999999997</v>
      </c>
      <c r="G736">
        <f ca="1"/>
        <v>1598</v>
      </c>
      <c r="H736">
        <f ca="1"/>
        <v>876.05</v>
      </c>
      <c r="I736">
        <f ca="1"/>
        <v>886.59</v>
      </c>
      <c r="J736">
        <f ca="1"/>
        <v>904.5</v>
      </c>
      <c r="K736">
        <f ca="1"/>
        <v>877.33</v>
      </c>
      <c r="L736">
        <f ca="1"/>
        <v>840.36</v>
      </c>
      <c r="M736">
        <f ca="1"/>
        <v>18.18</v>
      </c>
      <c r="N736">
        <f ca="1"/>
        <v>2.0499999999999998</v>
      </c>
      <c r="O736">
        <f ca="1"/>
        <v>5.3</v>
      </c>
      <c r="P736">
        <f ca="1"/>
        <v>9.9700000000000006</v>
      </c>
      <c r="Q736">
        <f ca="1"/>
        <v>14.01</v>
      </c>
      <c r="R736">
        <f ca="1"/>
        <v>102.746</v>
      </c>
      <c r="S736">
        <f ca="1"/>
        <v>380</v>
      </c>
      <c r="T736">
        <f ca="1"/>
        <v>380</v>
      </c>
      <c r="U736">
        <f ca="1"/>
        <v>8387.75</v>
      </c>
      <c r="V736">
        <f ca="1"/>
        <v>20590</v>
      </c>
      <c r="W736">
        <f ca="1"/>
        <v>-1400</v>
      </c>
      <c r="X736">
        <f ca="1"/>
        <v>176400</v>
      </c>
      <c r="Y736">
        <f ca="1"/>
        <v>8387.75</v>
      </c>
      <c r="Z736">
        <f ca="1"/>
        <v>13.85</v>
      </c>
      <c r="AA736">
        <f ca="1"/>
        <v>-4052</v>
      </c>
      <c r="AB736">
        <f ca="1"/>
        <v>76.41</v>
      </c>
      <c r="AC736">
        <f ca="1"/>
        <v>17.140799999999999</v>
      </c>
      <c r="AD736">
        <f ca="1"/>
        <v>4.8711000000000002</v>
      </c>
      <c r="AE736">
        <f ca="1"/>
        <v>3953.98</v>
      </c>
      <c r="AF736">
        <f ca="1"/>
        <v>3.7280000000000002</v>
      </c>
      <c r="AG736">
        <f ca="1"/>
        <v>359.52820000000003</v>
      </c>
      <c r="AH736">
        <f ca="1"/>
        <v>-2301</v>
      </c>
      <c r="AI736">
        <f ca="1"/>
        <v>-269</v>
      </c>
      <c r="AJ736" s="7">
        <f ca="1"/>
        <v>75</v>
      </c>
      <c r="AK736" s="7">
        <f ca="1"/>
        <v>29.29</v>
      </c>
      <c r="AL736" s="7">
        <f ca="1"/>
        <v>37.4</v>
      </c>
      <c r="AM736" s="7">
        <f ca="1"/>
        <v>64.510000000000005</v>
      </c>
      <c r="AN736">
        <f ca="1"/>
        <v>102.19</v>
      </c>
      <c r="AO736">
        <f ca="1"/>
        <v>38.700000000000003</v>
      </c>
      <c r="AP736">
        <f ca="1"/>
        <v>88.900499999999994</v>
      </c>
      <c r="AQ736">
        <f ca="1"/>
        <v>18.602799999999998</v>
      </c>
      <c r="AR736">
        <f ca="1"/>
        <v>7.1363000000000003</v>
      </c>
      <c r="AS736">
        <f ca="1"/>
        <v>343.12</v>
      </c>
      <c r="AT736">
        <f ca="1"/>
        <v>28.925799999999999</v>
      </c>
      <c r="AU736">
        <f ca="1"/>
        <v>1293.8599999999999</v>
      </c>
      <c r="AV736">
        <f ca="1"/>
        <v>3.9298000000000002</v>
      </c>
      <c r="AW736">
        <f ca="1"/>
        <v>55.415999999999997</v>
      </c>
      <c r="AX736">
        <f ca="1"/>
        <v>34.75</v>
      </c>
      <c r="AY736">
        <f ca="1"/>
        <v>22.049900000000001</v>
      </c>
      <c r="AZ736">
        <f ca="1"/>
        <v>7.7965999999999998</v>
      </c>
      <c r="BA736">
        <f ca="1"/>
        <v>1.3311999999999999</v>
      </c>
      <c r="BB736">
        <f ca="1"/>
        <v>83.341200000000001</v>
      </c>
      <c r="BC736">
        <f ca="1"/>
        <v>31.452000000000002</v>
      </c>
      <c r="BD736">
        <f ca="1"/>
        <v>4.6707999999999998</v>
      </c>
      <c r="BE736">
        <f ca="1"/>
        <v>15436</v>
      </c>
      <c r="BF736">
        <f ca="1"/>
        <v>1.7790999999999999</v>
      </c>
      <c r="BG736">
        <f ca="1"/>
        <v>4.5229999999999997</v>
      </c>
      <c r="BH736">
        <f ca="1"/>
        <v>18.079999999999998</v>
      </c>
      <c r="BI736">
        <f ca="1"/>
        <v>9.6530000000000005</v>
      </c>
      <c r="BJ736">
        <f ca="1"/>
        <v>11.675000000000001</v>
      </c>
      <c r="BK736">
        <f ca="1"/>
        <v>18.3325</v>
      </c>
      <c r="BL736">
        <f ca="1"/>
        <v>6.9349999999999996</v>
      </c>
      <c r="BM736">
        <f ca="1"/>
        <v>5.1529999999999996</v>
      </c>
      <c r="BN736">
        <f ca="1"/>
        <v>7.88</v>
      </c>
      <c r="BO736">
        <f ca="1"/>
        <v>5.3491999999999997</v>
      </c>
      <c r="BP736">
        <f ca="1"/>
        <v>4.5045000000000002</v>
      </c>
      <c r="BQ736">
        <f ca="1"/>
        <v>5.1540999999999997</v>
      </c>
      <c r="BR736">
        <f ca="1"/>
        <v>10.623100000000001</v>
      </c>
      <c r="BS736">
        <f ca="1"/>
        <v>1.504</v>
      </c>
      <c r="BT736">
        <f ca="1"/>
        <v>1.3573999999999999</v>
      </c>
      <c r="BU736">
        <f ca="1"/>
        <v>1.6295999999999999</v>
      </c>
      <c r="BV736">
        <f ca="1"/>
        <v>10.321999999999999</v>
      </c>
      <c r="BW736">
        <f ca="1"/>
        <v>0.78779999999999994</v>
      </c>
      <c r="BX736">
        <f ca="1"/>
        <v>147.47999999999999</v>
      </c>
      <c r="BY736">
        <f ca="1"/>
        <v>0.90969999999999995</v>
      </c>
      <c r="BZ736">
        <f ca="1"/>
        <v>6.7816000000000001</v>
      </c>
      <c r="CA736">
        <f ca="1"/>
        <v>0.878</v>
      </c>
      <c r="CK736">
        <f ca="1"/>
        <v>8.2799999999999994</v>
      </c>
      <c r="CL736">
        <f ca="1"/>
        <v>7.99</v>
      </c>
      <c r="CM736">
        <f ca="1"/>
        <v>8.2799999999999994</v>
      </c>
      <c r="CN736">
        <f ca="1"/>
        <v>7.82</v>
      </c>
      <c r="CO736">
        <f ca="1"/>
        <v>7.67</v>
      </c>
      <c r="CP736">
        <f ca="1"/>
        <v>7.2</v>
      </c>
      <c r="CQ736">
        <f ca="1"/>
        <v>6.85</v>
      </c>
      <c r="CR736">
        <f ca="1"/>
        <v>8.7949999999999999</v>
      </c>
      <c r="CS736">
        <f ca="1"/>
        <v>8.36</v>
      </c>
      <c r="CT736">
        <f ca="1"/>
        <v>7.88</v>
      </c>
      <c r="CU736">
        <f ca="1"/>
        <v>6.9349999999999996</v>
      </c>
      <c r="CV736">
        <f ca="1"/>
        <v>8.2799999999999994</v>
      </c>
      <c r="CW736">
        <f ca="1"/>
        <v>11.3612</v>
      </c>
      <c r="CX736">
        <f ca="1"/>
        <v>10.4795</v>
      </c>
      <c r="CY736">
        <f ca="1"/>
        <v>13.33675</v>
      </c>
      <c r="CZ736">
        <f ca="1"/>
        <v>6.3792999999999997</v>
      </c>
      <c r="DA736">
        <f ca="1"/>
        <v>105.81</v>
      </c>
    </row>
    <row r="737" spans="1:105" x14ac:dyDescent="0.25">
      <c r="A737" s="79">
        <f ca="1"/>
        <v>45257</v>
      </c>
      <c r="B737" s="7">
        <f ca="1"/>
        <v>872.02</v>
      </c>
      <c r="C737" s="7">
        <f ca="1"/>
        <v>866.8</v>
      </c>
      <c r="D737" s="7">
        <f ca="1"/>
        <v>875.94</v>
      </c>
      <c r="E737" s="7">
        <f ca="1"/>
        <v>868</v>
      </c>
      <c r="F737">
        <f ca="1"/>
        <v>871.91510000000005</v>
      </c>
      <c r="G737">
        <f ca="1"/>
        <v>1276.72</v>
      </c>
      <c r="H737">
        <f ca="1"/>
        <v>878.37</v>
      </c>
      <c r="I737">
        <f ca="1"/>
        <v>888.04</v>
      </c>
      <c r="J737">
        <f ca="1"/>
        <v>904.83</v>
      </c>
      <c r="K737">
        <f ca="1"/>
        <v>876.73</v>
      </c>
      <c r="L737">
        <f ca="1"/>
        <v>839.97</v>
      </c>
      <c r="M737">
        <f ca="1"/>
        <v>18.350000000000001</v>
      </c>
      <c r="N737">
        <f ca="1"/>
        <v>2.33</v>
      </c>
      <c r="O737">
        <f ca="1"/>
        <v>5.6</v>
      </c>
      <c r="P737">
        <f ca="1"/>
        <v>9.92</v>
      </c>
      <c r="Q737">
        <f ca="1"/>
        <v>14.02</v>
      </c>
      <c r="R737">
        <f ca="1"/>
        <v>103.199</v>
      </c>
      <c r="S737">
        <f ca="1"/>
        <v>375.8</v>
      </c>
      <c r="T737">
        <f ca="1"/>
        <v>375.8</v>
      </c>
      <c r="U737">
        <f ca="1"/>
        <v>8259.25</v>
      </c>
      <c r="V737">
        <f ca="1"/>
        <v>22970</v>
      </c>
      <c r="W737">
        <f ca="1"/>
        <v>-725</v>
      </c>
      <c r="X737">
        <f ca="1"/>
        <v>177800</v>
      </c>
      <c r="Y737">
        <f ca="1"/>
        <v>8259.25</v>
      </c>
      <c r="Z737">
        <f ca="1"/>
        <v>13.22</v>
      </c>
      <c r="AA737">
        <f ca="1"/>
        <v>-5455</v>
      </c>
      <c r="AB737">
        <f ca="1"/>
        <v>74.86</v>
      </c>
      <c r="AC737">
        <f ca="1"/>
        <v>17.165600000000001</v>
      </c>
      <c r="AD737">
        <f ca="1"/>
        <v>4.8987999999999996</v>
      </c>
      <c r="AE737">
        <f ca="1"/>
        <v>3976.94</v>
      </c>
      <c r="AF737">
        <f ca="1"/>
        <v>3.7225000000000001</v>
      </c>
      <c r="AG737">
        <f ca="1"/>
        <v>358.99900000000002</v>
      </c>
      <c r="AH737">
        <f ca="1"/>
        <v>-2032</v>
      </c>
      <c r="AI737">
        <f ca="1"/>
        <v>287</v>
      </c>
      <c r="AJ737" s="7">
        <f ca="1"/>
        <v>80</v>
      </c>
      <c r="AK737" s="7">
        <f ca="1"/>
        <v>32.26</v>
      </c>
      <c r="AL737" s="7">
        <f ca="1"/>
        <v>39.03</v>
      </c>
      <c r="AM737" s="7">
        <f ca="1"/>
        <v>61.78</v>
      </c>
      <c r="AN737">
        <f ca="1"/>
        <v>102.05</v>
      </c>
      <c r="AO737">
        <f ca="1"/>
        <v>38.19</v>
      </c>
      <c r="AP737">
        <f ca="1"/>
        <v>89.075100000000006</v>
      </c>
      <c r="AQ737">
        <f ca="1"/>
        <v>18.654299999999999</v>
      </c>
      <c r="AR737">
        <f ca="1"/>
        <v>7.1527000000000003</v>
      </c>
      <c r="AS737">
        <f ca="1"/>
        <v>346.48</v>
      </c>
      <c r="AT737">
        <f ca="1"/>
        <v>28.915299999999998</v>
      </c>
      <c r="AU737">
        <f ca="1"/>
        <v>1304.0999999999999</v>
      </c>
      <c r="AV737">
        <f ca="1"/>
        <v>3.9670000000000001</v>
      </c>
      <c r="AW737">
        <f ca="1"/>
        <v>55.460999999999999</v>
      </c>
      <c r="AX737">
        <f ca="1"/>
        <v>35.061</v>
      </c>
      <c r="AY737">
        <f ca="1"/>
        <v>22.1861</v>
      </c>
      <c r="AZ737">
        <f ca="1"/>
        <v>7.7912999999999997</v>
      </c>
      <c r="BA737">
        <f ca="1"/>
        <v>1.3368</v>
      </c>
      <c r="BB737">
        <f ca="1"/>
        <v>83.375</v>
      </c>
      <c r="BC737">
        <f ca="1"/>
        <v>31.571000000000002</v>
      </c>
      <c r="BD737">
        <f ca="1"/>
        <v>4.6806999999999999</v>
      </c>
      <c r="BE737">
        <f ca="1"/>
        <v>15494</v>
      </c>
      <c r="BF737">
        <f ca="1"/>
        <v>1.7854000000000001</v>
      </c>
      <c r="BG737">
        <f ca="1"/>
        <v>4.54</v>
      </c>
      <c r="BH737">
        <f ca="1"/>
        <v>18.074999999999999</v>
      </c>
      <c r="BI737">
        <f ca="1"/>
        <v>9.6</v>
      </c>
      <c r="BJ737">
        <f ca="1"/>
        <v>11.64</v>
      </c>
      <c r="BK737">
        <f ca="1"/>
        <v>17.96</v>
      </c>
      <c r="BL737">
        <f ca="1"/>
        <v>6.99</v>
      </c>
      <c r="BM737">
        <f ca="1"/>
        <v>5.2317499999999999</v>
      </c>
      <c r="BN737">
        <f ca="1"/>
        <v>7.92</v>
      </c>
      <c r="BO737">
        <f ca="1"/>
        <v>5.3825000000000003</v>
      </c>
      <c r="BP737">
        <f ca="1"/>
        <v>4.6604999999999999</v>
      </c>
      <c r="BQ737">
        <f ca="1"/>
        <v>5.2096999999999998</v>
      </c>
      <c r="BR737">
        <f ca="1"/>
        <v>10.6395</v>
      </c>
      <c r="BS737">
        <f ca="1"/>
        <v>1.5136000000000001</v>
      </c>
      <c r="BT737">
        <f ca="1"/>
        <v>1.3615999999999999</v>
      </c>
      <c r="BU737">
        <f ca="1"/>
        <v>1.6398999999999999</v>
      </c>
      <c r="BV737">
        <f ca="1"/>
        <v>10.4231</v>
      </c>
      <c r="BW737">
        <f ca="1"/>
        <v>0.79190000000000005</v>
      </c>
      <c r="BX737">
        <f ca="1"/>
        <v>148.69</v>
      </c>
      <c r="BY737">
        <f ca="1"/>
        <v>0.91290000000000004</v>
      </c>
      <c r="BZ737">
        <f ca="1"/>
        <v>6.8068</v>
      </c>
      <c r="CA737">
        <f ca="1"/>
        <v>0.88029999999999997</v>
      </c>
      <c r="CK737">
        <f ca="1"/>
        <v>8.2100000000000009</v>
      </c>
      <c r="CL737">
        <f ca="1"/>
        <v>8.07</v>
      </c>
      <c r="CM737">
        <f ca="1"/>
        <v>8.56</v>
      </c>
      <c r="CN737">
        <f ca="1"/>
        <v>7.93</v>
      </c>
      <c r="CO737">
        <f ca="1"/>
        <v>7.7</v>
      </c>
      <c r="CP737">
        <f ca="1"/>
        <v>7.28</v>
      </c>
      <c r="CQ737">
        <f ca="1"/>
        <v>6.92</v>
      </c>
      <c r="CR737">
        <f ca="1"/>
        <v>8.8699999999999992</v>
      </c>
      <c r="CS737">
        <f ca="1"/>
        <v>8.3925000000000001</v>
      </c>
      <c r="CT737">
        <f ca="1"/>
        <v>7.92</v>
      </c>
      <c r="CU737">
        <f ca="1"/>
        <v>6.99</v>
      </c>
      <c r="CV737">
        <f ca="1"/>
        <v>8.56</v>
      </c>
      <c r="CW737">
        <f ca="1"/>
        <v>11.369400000000001</v>
      </c>
      <c r="CX737">
        <f ca="1"/>
        <v>10.6732</v>
      </c>
      <c r="CY737">
        <f ca="1"/>
        <v>13.318251</v>
      </c>
      <c r="CZ737">
        <f ca="1"/>
        <v>6.7294</v>
      </c>
      <c r="DA737">
        <f ca="1"/>
        <v>105.81</v>
      </c>
    </row>
    <row r="738" spans="1:105" x14ac:dyDescent="0.25">
      <c r="A738" s="79">
        <f ca="1"/>
        <v>45254</v>
      </c>
      <c r="B738" s="7">
        <f ca="1"/>
        <v>870.8</v>
      </c>
      <c r="C738" s="7">
        <f ca="1"/>
        <v>866.6</v>
      </c>
      <c r="D738" s="7">
        <f ca="1"/>
        <v>876.85</v>
      </c>
      <c r="E738" s="7">
        <f ca="1"/>
        <v>873</v>
      </c>
      <c r="F738">
        <f ca="1"/>
        <v>873.65629999999999</v>
      </c>
      <c r="G738">
        <f ca="1"/>
        <v>1070.94</v>
      </c>
      <c r="H738">
        <f ca="1"/>
        <v>883.49</v>
      </c>
      <c r="I738">
        <f ca="1"/>
        <v>889.81</v>
      </c>
      <c r="J738">
        <f ca="1"/>
        <v>905.16</v>
      </c>
      <c r="K738">
        <f ca="1"/>
        <v>876.04</v>
      </c>
      <c r="L738">
        <f ca="1"/>
        <v>839.57</v>
      </c>
      <c r="M738">
        <f ca="1"/>
        <v>18.34</v>
      </c>
      <c r="N738">
        <f ca="1"/>
        <v>2.41</v>
      </c>
      <c r="O738">
        <f ca="1"/>
        <v>5.65</v>
      </c>
      <c r="P738">
        <f ca="1"/>
        <v>9.73</v>
      </c>
      <c r="Q738">
        <f ca="1"/>
        <v>14.43</v>
      </c>
      <c r="R738">
        <f ca="1"/>
        <v>103.40300000000001</v>
      </c>
      <c r="S738">
        <f ca="1"/>
        <v>378.9</v>
      </c>
      <c r="T738">
        <f ca="1"/>
        <v>378.9</v>
      </c>
      <c r="U738">
        <f ca="1"/>
        <v>8329.75</v>
      </c>
      <c r="V738">
        <f ca="1"/>
        <v>21538</v>
      </c>
      <c r="W738">
        <f ca="1"/>
        <v>25</v>
      </c>
      <c r="X738">
        <f ca="1"/>
        <v>178525</v>
      </c>
      <c r="Y738">
        <f ca="1"/>
        <v>8329.75</v>
      </c>
      <c r="Z738">
        <f ca="1"/>
        <v>12.9</v>
      </c>
      <c r="AA738">
        <f ca="1"/>
        <v>-5455</v>
      </c>
      <c r="AB738">
        <f ca="1"/>
        <v>75.540000000000006</v>
      </c>
      <c r="AC738">
        <f ca="1"/>
        <v>17.113600000000002</v>
      </c>
      <c r="AD738">
        <f ca="1"/>
        <v>4.9020999999999999</v>
      </c>
      <c r="AE738">
        <f ca="1"/>
        <v>4039.62</v>
      </c>
      <c r="AF738">
        <f ca="1"/>
        <v>3.7324999999999999</v>
      </c>
      <c r="AG738">
        <f ca="1"/>
        <v>357.57499999999999</v>
      </c>
      <c r="AH738">
        <f ca="1"/>
        <v>-2319</v>
      </c>
      <c r="AI738">
        <f ca="1"/>
        <v>287</v>
      </c>
      <c r="AJ738" s="7">
        <f ca="1"/>
        <v>79</v>
      </c>
      <c r="AK738" s="7">
        <f ca="1"/>
        <v>33.69</v>
      </c>
      <c r="AL738" s="7">
        <f ca="1"/>
        <v>38.28</v>
      </c>
      <c r="AM738" s="7">
        <f ca="1"/>
        <v>66.260000000000005</v>
      </c>
      <c r="AN738">
        <f ca="1"/>
        <v>102.11</v>
      </c>
      <c r="AO738">
        <f ca="1"/>
        <v>38.58</v>
      </c>
      <c r="AP738">
        <f ca="1"/>
        <v>89.124099999999999</v>
      </c>
      <c r="AQ738">
        <f ca="1"/>
        <v>18.7791</v>
      </c>
      <c r="AR738">
        <f ca="1"/>
        <v>7.149</v>
      </c>
      <c r="AS738">
        <f ca="1"/>
        <v>347.8</v>
      </c>
      <c r="AT738">
        <f ca="1"/>
        <v>28.871500000000001</v>
      </c>
      <c r="AU738">
        <f ca="1"/>
        <v>1306.27</v>
      </c>
      <c r="AV738">
        <f ca="1"/>
        <v>3.9980000000000002</v>
      </c>
      <c r="AW738">
        <f ca="1"/>
        <v>55.408999999999999</v>
      </c>
      <c r="AX738">
        <f ca="1"/>
        <v>35.392000000000003</v>
      </c>
      <c r="AY738">
        <f ca="1"/>
        <v>22.3005</v>
      </c>
      <c r="AZ738">
        <f ca="1"/>
        <v>7.7918000000000003</v>
      </c>
      <c r="BA738">
        <f ca="1"/>
        <v>1.3401000000000001</v>
      </c>
      <c r="BB738">
        <f ca="1"/>
        <v>83.375</v>
      </c>
      <c r="BC738">
        <f ca="1"/>
        <v>31.638999999999999</v>
      </c>
      <c r="BD738">
        <f ca="1"/>
        <v>4.6852999999999998</v>
      </c>
      <c r="BE738">
        <f ca="1"/>
        <v>15565</v>
      </c>
      <c r="BF738">
        <f ca="1"/>
        <v>1.7879</v>
      </c>
      <c r="BG738">
        <f ca="1"/>
        <v>4.5469999999999997</v>
      </c>
      <c r="BH738">
        <f ca="1"/>
        <v>17.114999999999998</v>
      </c>
      <c r="BI738">
        <f ca="1"/>
        <v>9.5869999999999997</v>
      </c>
      <c r="BJ738">
        <f ca="1"/>
        <v>11.625</v>
      </c>
      <c r="BK738">
        <f ca="1"/>
        <v>17.535</v>
      </c>
      <c r="BL738">
        <f ca="1"/>
        <v>7.04</v>
      </c>
      <c r="BM738">
        <f ca="1"/>
        <v>5.2546999999999997</v>
      </c>
      <c r="BN738">
        <f ca="1"/>
        <v>7.95</v>
      </c>
      <c r="BO738">
        <f ca="1"/>
        <v>5.3906499999999999</v>
      </c>
      <c r="BP738">
        <f ca="1"/>
        <v>4.7290000000000001</v>
      </c>
      <c r="BQ738">
        <f ca="1"/>
        <v>5.2526000000000002</v>
      </c>
      <c r="BR738">
        <f ca="1"/>
        <v>10.7323</v>
      </c>
      <c r="BS738">
        <f ca="1"/>
        <v>1.5185999999999999</v>
      </c>
      <c r="BT738">
        <f ca="1"/>
        <v>1.3635999999999999</v>
      </c>
      <c r="BU738">
        <f ca="1"/>
        <v>1.6463000000000001</v>
      </c>
      <c r="BV738">
        <f ca="1"/>
        <v>10.4605</v>
      </c>
      <c r="BW738">
        <f ca="1"/>
        <v>0.79349999999999998</v>
      </c>
      <c r="BX738">
        <f ca="1"/>
        <v>149.44</v>
      </c>
      <c r="BY738">
        <f ca="1"/>
        <v>0.91410000000000002</v>
      </c>
      <c r="BZ738">
        <f ca="1"/>
        <v>6.8167</v>
      </c>
      <c r="CA738">
        <f ca="1"/>
        <v>0.88300000000000001</v>
      </c>
      <c r="CK738">
        <f ca="1"/>
        <v>7.68</v>
      </c>
      <c r="CL738">
        <f ca="1"/>
        <v>8.5299999999999994</v>
      </c>
      <c r="CM738">
        <f ca="1"/>
        <v>8.69</v>
      </c>
      <c r="CN738">
        <f ca="1"/>
        <v>7.97</v>
      </c>
      <c r="CO738">
        <f ca="1"/>
        <v>7.67</v>
      </c>
      <c r="CP738">
        <f ca="1"/>
        <v>7.33</v>
      </c>
      <c r="CQ738">
        <f ca="1"/>
        <v>7</v>
      </c>
      <c r="CR738">
        <f ca="1"/>
        <v>8.8849999999999998</v>
      </c>
      <c r="CS738">
        <f ca="1"/>
        <v>8.41</v>
      </c>
      <c r="CT738">
        <f ca="1"/>
        <v>7.95</v>
      </c>
      <c r="CU738">
        <f ca="1"/>
        <v>7.04</v>
      </c>
      <c r="CV738">
        <f ca="1"/>
        <v>8.69</v>
      </c>
      <c r="CW738">
        <f ca="1"/>
        <v>11.4185</v>
      </c>
      <c r="CX738">
        <f ca="1"/>
        <v>10.5542</v>
      </c>
      <c r="CY738">
        <f ca="1"/>
        <v>14.29805</v>
      </c>
      <c r="CZ738">
        <f ca="1"/>
        <v>6.8281000000000001</v>
      </c>
      <c r="DA738">
        <f ca="1"/>
        <v>105.81</v>
      </c>
    </row>
    <row r="739" spans="1:105" x14ac:dyDescent="0.25">
      <c r="A739" s="79">
        <f ca="1"/>
        <v>45253</v>
      </c>
      <c r="B739" s="7">
        <f ca="1"/>
        <v>874</v>
      </c>
      <c r="C739" s="7">
        <f ca="1"/>
        <v>865.2</v>
      </c>
      <c r="D739" s="7">
        <f ca="1"/>
        <v>882</v>
      </c>
      <c r="E739" s="7">
        <f ca="1"/>
        <v>871</v>
      </c>
      <c r="F739">
        <f ca="1"/>
        <v>870.93420000000003</v>
      </c>
      <c r="G739">
        <f ca="1"/>
        <v>1474.2</v>
      </c>
      <c r="H739">
        <f ca="1"/>
        <v>887.91</v>
      </c>
      <c r="I739">
        <f ca="1"/>
        <v>893.01</v>
      </c>
      <c r="J739">
        <f ca="1"/>
        <v>905.44</v>
      </c>
      <c r="K739">
        <f ca="1"/>
        <v>875.32</v>
      </c>
      <c r="L739">
        <f ca="1"/>
        <v>839.19</v>
      </c>
      <c r="M739">
        <f ca="1"/>
        <v>18.489999999999998</v>
      </c>
      <c r="N739">
        <f ca="1"/>
        <v>2.62</v>
      </c>
      <c r="O739">
        <f ca="1"/>
        <v>6</v>
      </c>
      <c r="P739">
        <f ca="1"/>
        <v>9.85</v>
      </c>
      <c r="Q739">
        <f ca="1"/>
        <v>14.71</v>
      </c>
      <c r="R739">
        <f ca="1"/>
        <v>103.92</v>
      </c>
      <c r="S739">
        <f ca="1"/>
        <v>376.3</v>
      </c>
      <c r="T739">
        <f ca="1"/>
        <v>376.3</v>
      </c>
      <c r="U739">
        <f ca="1"/>
        <v>8306.5</v>
      </c>
      <c r="V739">
        <f ca="1"/>
        <v>21866</v>
      </c>
      <c r="W739">
        <f ca="1"/>
        <v>-550</v>
      </c>
      <c r="X739">
        <f ca="1"/>
        <v>178500</v>
      </c>
      <c r="Y739">
        <f ca="1"/>
        <v>8306.5</v>
      </c>
      <c r="Z739">
        <f ca="1"/>
        <v>12.93</v>
      </c>
      <c r="AA739">
        <f ca="1"/>
        <v>-5455</v>
      </c>
      <c r="AB739">
        <f ca="1"/>
        <v>77.099999999999994</v>
      </c>
      <c r="AC739">
        <f ca="1"/>
        <v>17.188199999999998</v>
      </c>
      <c r="AD739">
        <f ca="1"/>
        <v>4.9038000000000004</v>
      </c>
      <c r="AE739">
        <f ca="1"/>
        <v>4067.35</v>
      </c>
      <c r="AF739">
        <f ca="1"/>
        <v>3.7376</v>
      </c>
      <c r="AG739">
        <f ca="1"/>
        <v>357.0163</v>
      </c>
      <c r="AH739">
        <f ca="1"/>
        <v>-2606</v>
      </c>
      <c r="AI739">
        <f ca="1"/>
        <v>460</v>
      </c>
      <c r="AJ739" s="7">
        <f ca="1"/>
        <v>77</v>
      </c>
      <c r="AK739" s="7">
        <f ca="1"/>
        <v>37.619999999999997</v>
      </c>
      <c r="AL739" s="7">
        <f ca="1"/>
        <v>39.47</v>
      </c>
      <c r="AM739" s="7">
        <f ca="1"/>
        <v>63.29</v>
      </c>
      <c r="AN739">
        <f ca="1"/>
        <v>101.92</v>
      </c>
      <c r="AO739">
        <f ca="1"/>
        <v>37.700000000000003</v>
      </c>
      <c r="AP739">
        <f ca="1"/>
        <v>88.508799999999994</v>
      </c>
      <c r="AQ739">
        <f ca="1"/>
        <v>18.8142</v>
      </c>
      <c r="AR739">
        <f ca="1"/>
        <v>7.1475999999999997</v>
      </c>
      <c r="AS739">
        <f ca="1"/>
        <v>348.09</v>
      </c>
      <c r="AT739">
        <f ca="1"/>
        <v>28.8249</v>
      </c>
      <c r="AU739">
        <f ca="1"/>
        <v>1297.3399999999999</v>
      </c>
      <c r="AV739">
        <f ca="1"/>
        <v>4.0053000000000001</v>
      </c>
      <c r="AW739">
        <f ca="1"/>
        <v>55.398000000000003</v>
      </c>
      <c r="AX739">
        <f ca="1"/>
        <v>35.283999999999999</v>
      </c>
      <c r="AY739">
        <f ca="1"/>
        <v>22.394100000000002</v>
      </c>
      <c r="AZ739">
        <f ca="1"/>
        <v>7.7988999999999997</v>
      </c>
      <c r="BA739">
        <f ca="1"/>
        <v>1.3408</v>
      </c>
      <c r="BB739">
        <f ca="1"/>
        <v>83.34</v>
      </c>
      <c r="BC739">
        <f ca="1"/>
        <v>31.483000000000001</v>
      </c>
      <c r="BD739">
        <f ca="1"/>
        <v>4.6802999999999999</v>
      </c>
      <c r="BE739">
        <f ca="1"/>
        <v>15553</v>
      </c>
      <c r="BF739">
        <f ca="1"/>
        <v>1.7934000000000001</v>
      </c>
      <c r="BG739">
        <f ca="1"/>
        <v>4.5575000000000001</v>
      </c>
      <c r="BH739">
        <f ca="1"/>
        <v>18.09</v>
      </c>
      <c r="BI739">
        <f ca="1"/>
        <v>10.095000000000001</v>
      </c>
      <c r="BJ739">
        <f ca="1"/>
        <v>12.285</v>
      </c>
      <c r="BK739">
        <f ca="1"/>
        <v>17.914999999999999</v>
      </c>
      <c r="BL739">
        <f ca="1"/>
        <v>7.04</v>
      </c>
      <c r="BM739">
        <f ca="1"/>
        <v>5.2317</v>
      </c>
      <c r="BN739">
        <f ca="1"/>
        <v>7.9550000000000001</v>
      </c>
      <c r="BO739">
        <f ca="1"/>
        <v>5.3810000000000002</v>
      </c>
      <c r="BP739">
        <f ca="1"/>
        <v>4.7305000000000001</v>
      </c>
      <c r="BQ739">
        <f ca="1"/>
        <v>5.2656999999999998</v>
      </c>
      <c r="BR739">
        <f ca="1"/>
        <v>10.773099999999999</v>
      </c>
      <c r="BS739">
        <f ca="1"/>
        <v>1.5249999999999999</v>
      </c>
      <c r="BT739">
        <f ca="1"/>
        <v>1.3695999999999999</v>
      </c>
      <c r="BU739">
        <f ca="1"/>
        <v>1.6534</v>
      </c>
      <c r="BV739">
        <f ca="1"/>
        <v>10.4886</v>
      </c>
      <c r="BW739">
        <f ca="1"/>
        <v>0.79779999999999995</v>
      </c>
      <c r="BX739">
        <f ca="1"/>
        <v>149.56</v>
      </c>
      <c r="BY739">
        <f ca="1"/>
        <v>0.91700000000000004</v>
      </c>
      <c r="BZ739">
        <f ca="1"/>
        <v>6.8369999999999997</v>
      </c>
      <c r="CA739">
        <f ca="1"/>
        <v>0.88419999999999999</v>
      </c>
      <c r="CK739">
        <f ca="1"/>
        <v>7.84</v>
      </c>
      <c r="CL739">
        <f ca="1"/>
        <v>8.1999999999999993</v>
      </c>
      <c r="CM739">
        <f ca="1"/>
        <v>8.94</v>
      </c>
      <c r="CN739">
        <f ca="1"/>
        <v>8.11</v>
      </c>
      <c r="CO739">
        <f ca="1"/>
        <v>7.67</v>
      </c>
      <c r="CP739">
        <f ca="1"/>
        <v>7.31</v>
      </c>
      <c r="CQ739">
        <f ca="1"/>
        <v>7</v>
      </c>
      <c r="CR739">
        <f ca="1"/>
        <v>8.9</v>
      </c>
      <c r="CS739">
        <f ca="1"/>
        <v>8.4049999999999994</v>
      </c>
      <c r="CT739">
        <f ca="1"/>
        <v>7.9550000000000001</v>
      </c>
      <c r="CU739">
        <f ca="1"/>
        <v>7.04</v>
      </c>
      <c r="CV739">
        <f ca="1"/>
        <v>8.94</v>
      </c>
      <c r="CW739">
        <f ca="1"/>
        <v>11.398</v>
      </c>
      <c r="CX739">
        <f ca="1"/>
        <v>10.3851</v>
      </c>
      <c r="CY739">
        <f ca="1"/>
        <v>13.784599</v>
      </c>
      <c r="CZ739">
        <f ca="1"/>
        <v>6.9028999999999998</v>
      </c>
      <c r="DA739">
        <f ca="1"/>
        <v>105.81</v>
      </c>
    </row>
    <row r="740" spans="1:105" x14ac:dyDescent="0.25">
      <c r="A740" s="79">
        <f ca="1"/>
        <v>45252</v>
      </c>
      <c r="B740" s="7">
        <f ca="1"/>
        <v>873</v>
      </c>
      <c r="C740" s="7">
        <f ca="1"/>
        <v>868.1</v>
      </c>
      <c r="D740" s="7">
        <f ca="1"/>
        <v>879.35</v>
      </c>
      <c r="E740" s="7">
        <f ca="1"/>
        <v>870</v>
      </c>
      <c r="F740">
        <f ca="1"/>
        <v>874.79010000000005</v>
      </c>
      <c r="G740">
        <f ca="1"/>
        <v>1904.17</v>
      </c>
      <c r="H740">
        <f ca="1"/>
        <v>891.55</v>
      </c>
      <c r="I740">
        <f ca="1"/>
        <v>895.47</v>
      </c>
      <c r="J740">
        <f ca="1"/>
        <v>905.8</v>
      </c>
      <c r="K740">
        <f ca="1"/>
        <v>874.54</v>
      </c>
      <c r="L740">
        <f ca="1"/>
        <v>838.74</v>
      </c>
      <c r="M740">
        <f ca="1"/>
        <v>18.48</v>
      </c>
      <c r="N740">
        <f ca="1"/>
        <v>2.63</v>
      </c>
      <c r="O740">
        <f ca="1"/>
        <v>6.01</v>
      </c>
      <c r="P740">
        <f ca="1"/>
        <v>10.15</v>
      </c>
      <c r="Q740">
        <f ca="1"/>
        <v>14.72</v>
      </c>
      <c r="R740">
        <f ca="1"/>
        <v>103.92</v>
      </c>
      <c r="S740">
        <f ca="1"/>
        <v>376.3</v>
      </c>
      <c r="T740">
        <f ca="1"/>
        <v>376.3</v>
      </c>
      <c r="U740">
        <f ca="1"/>
        <v>8252.99</v>
      </c>
      <c r="V740">
        <f ca="1"/>
        <v>21866</v>
      </c>
      <c r="W740">
        <f ca="1"/>
        <v>25</v>
      </c>
      <c r="X740">
        <f ca="1"/>
        <v>179050</v>
      </c>
      <c r="Y740">
        <f ca="1"/>
        <v>8252.99</v>
      </c>
      <c r="Z740">
        <f ca="1"/>
        <v>13.01</v>
      </c>
      <c r="AA740">
        <f ca="1"/>
        <v>-5455</v>
      </c>
      <c r="AB740">
        <f ca="1"/>
        <v>77.099999999999994</v>
      </c>
      <c r="AC740">
        <f ca="1"/>
        <v>17.201499999999999</v>
      </c>
      <c r="AD740">
        <f ca="1"/>
        <v>4.9082999999999997</v>
      </c>
      <c r="AE740">
        <f ca="1"/>
        <v>4070.25</v>
      </c>
      <c r="AF740">
        <f ca="1"/>
        <v>3.7395999999999998</v>
      </c>
      <c r="AG740">
        <f ca="1"/>
        <v>356.45909999999998</v>
      </c>
      <c r="AH740">
        <f ca="1"/>
        <v>-3066</v>
      </c>
      <c r="AI740">
        <f ca="1"/>
        <v>-401</v>
      </c>
      <c r="AJ740" s="7">
        <f ca="1"/>
        <v>74</v>
      </c>
      <c r="AK740" s="7">
        <f ca="1"/>
        <v>37.619999999999997</v>
      </c>
      <c r="AL740" s="7">
        <f ca="1"/>
        <v>38.92</v>
      </c>
      <c r="AM740" s="7">
        <f ca="1"/>
        <v>63.29</v>
      </c>
      <c r="AN740">
        <f ca="1"/>
        <v>101.92</v>
      </c>
      <c r="AO740">
        <f ca="1"/>
        <v>37.700000000000003</v>
      </c>
      <c r="AP740">
        <f ca="1"/>
        <v>88.493200000000002</v>
      </c>
      <c r="AQ740">
        <f ca="1"/>
        <v>18.886199999999999</v>
      </c>
      <c r="AR740">
        <f ca="1"/>
        <v>7.1647999999999996</v>
      </c>
      <c r="AS740">
        <f ca="1"/>
        <v>350.04</v>
      </c>
      <c r="AT740">
        <f ca="1"/>
        <v>28.844100000000001</v>
      </c>
      <c r="AU740">
        <f ca="1"/>
        <v>1300.48</v>
      </c>
      <c r="AV740">
        <f ca="1"/>
        <v>4.0084</v>
      </c>
      <c r="AW740">
        <f ca="1"/>
        <v>55.491999999999997</v>
      </c>
      <c r="AX740">
        <f ca="1"/>
        <v>35.250999999999998</v>
      </c>
      <c r="AY740">
        <f ca="1"/>
        <v>22.4543</v>
      </c>
      <c r="AZ740">
        <f ca="1"/>
        <v>7.7965999999999998</v>
      </c>
      <c r="BA740">
        <f ca="1"/>
        <v>1.3419000000000001</v>
      </c>
      <c r="BB740">
        <f ca="1"/>
        <v>83.32</v>
      </c>
      <c r="BC740">
        <f ca="1"/>
        <v>31.581</v>
      </c>
      <c r="BD740">
        <f ca="1"/>
        <v>4.6769999999999996</v>
      </c>
      <c r="BE740">
        <f ca="1"/>
        <v>15575</v>
      </c>
      <c r="BF740">
        <f ca="1"/>
        <v>1.7963</v>
      </c>
      <c r="BG740">
        <f ca="1"/>
        <v>4.5655000000000001</v>
      </c>
      <c r="BH740">
        <f ca="1"/>
        <v>18.065000000000001</v>
      </c>
      <c r="BI740">
        <f ca="1"/>
        <v>9.4320000000000004</v>
      </c>
      <c r="BJ740">
        <f ca="1"/>
        <v>11.654999999999999</v>
      </c>
      <c r="BK740">
        <f ca="1"/>
        <v>17.440000000000001</v>
      </c>
      <c r="BL740">
        <f ca="1"/>
        <v>7.0475000000000003</v>
      </c>
      <c r="BM740">
        <f ca="1"/>
        <v>5.2312000000000003</v>
      </c>
      <c r="BN740">
        <f ca="1"/>
        <v>7.95</v>
      </c>
      <c r="BO740">
        <f ca="1"/>
        <v>5.3808999999999996</v>
      </c>
      <c r="BP740">
        <f ca="1"/>
        <v>4.6874000000000002</v>
      </c>
      <c r="BQ740">
        <f ca="1"/>
        <v>5.2347000000000001</v>
      </c>
      <c r="BR740">
        <f ca="1"/>
        <v>10.7552</v>
      </c>
      <c r="BS740">
        <f ca="1"/>
        <v>1.5284</v>
      </c>
      <c r="BT740">
        <f ca="1"/>
        <v>1.3687</v>
      </c>
      <c r="BU740">
        <f ca="1"/>
        <v>1.6605000000000001</v>
      </c>
      <c r="BV740">
        <f ca="1"/>
        <v>10.476900000000001</v>
      </c>
      <c r="BW740">
        <f ca="1"/>
        <v>0.8004</v>
      </c>
      <c r="BX740">
        <f ca="1"/>
        <v>149.54</v>
      </c>
      <c r="BY740">
        <f ca="1"/>
        <v>0.91839999999999999</v>
      </c>
      <c r="BZ740">
        <f ca="1"/>
        <v>6.8463000000000003</v>
      </c>
      <c r="CA740">
        <f ca="1"/>
        <v>0.88390000000000002</v>
      </c>
      <c r="CK740">
        <f ca="1"/>
        <v>7.99</v>
      </c>
      <c r="CL740">
        <f ca="1"/>
        <v>8.1199999999999992</v>
      </c>
      <c r="CM740">
        <f ca="1"/>
        <v>8.9600000000000009</v>
      </c>
      <c r="CN740">
        <f ca="1"/>
        <v>8.1199999999999992</v>
      </c>
      <c r="CO740">
        <f ca="1"/>
        <v>7.75</v>
      </c>
      <c r="CP740">
        <f ca="1"/>
        <v>7.36</v>
      </c>
      <c r="CQ740">
        <f ca="1"/>
        <v>7.01</v>
      </c>
      <c r="CR740">
        <f ca="1"/>
        <v>8.9049999999999994</v>
      </c>
      <c r="CS740">
        <f ca="1"/>
        <v>8.4124999999999996</v>
      </c>
      <c r="CT740">
        <f ca="1"/>
        <v>7.95</v>
      </c>
      <c r="CU740">
        <f ca="1"/>
        <v>7.0475000000000003</v>
      </c>
      <c r="CV740">
        <f ca="1"/>
        <v>8.9600000000000009</v>
      </c>
      <c r="CW740">
        <f ca="1"/>
        <v>11.434699999999999</v>
      </c>
      <c r="CX740">
        <f ca="1"/>
        <v>9.7387999999999995</v>
      </c>
      <c r="CY740">
        <f ca="1"/>
        <v>13.77585</v>
      </c>
      <c r="CZ740">
        <f ca="1"/>
        <v>6.6139999999999999</v>
      </c>
      <c r="DA740">
        <f ca="1"/>
        <v>105.81</v>
      </c>
    </row>
    <row r="741" spans="1:105" x14ac:dyDescent="0.25">
      <c r="A741" s="79">
        <f ca="1"/>
        <v>45251</v>
      </c>
      <c r="B741" s="7">
        <f ca="1"/>
        <v>868.4</v>
      </c>
      <c r="C741" s="7">
        <f ca="1"/>
        <v>868.35</v>
      </c>
      <c r="D741" s="7">
        <f ca="1"/>
        <v>879.15</v>
      </c>
      <c r="E741" s="7">
        <f ca="1"/>
        <v>877</v>
      </c>
      <c r="F741">
        <f ca="1"/>
        <v>873.27229999999997</v>
      </c>
      <c r="G741">
        <f ca="1"/>
        <v>1456.125</v>
      </c>
      <c r="H741">
        <f ca="1"/>
        <v>894.42</v>
      </c>
      <c r="I741">
        <f ca="1"/>
        <v>898.14</v>
      </c>
      <c r="J741">
        <f ca="1"/>
        <v>906.15</v>
      </c>
      <c r="K741">
        <f ca="1"/>
        <v>873.78</v>
      </c>
      <c r="L741">
        <f ca="1"/>
        <v>838.33</v>
      </c>
      <c r="M741">
        <f ca="1"/>
        <v>18.8</v>
      </c>
      <c r="N741">
        <f ca="1"/>
        <v>2.4</v>
      </c>
      <c r="O741">
        <f ca="1"/>
        <v>5.9</v>
      </c>
      <c r="P741">
        <f ca="1"/>
        <v>10.029999999999999</v>
      </c>
      <c r="Q741">
        <f ca="1"/>
        <v>15.2</v>
      </c>
      <c r="R741">
        <f ca="1"/>
        <v>103.565</v>
      </c>
      <c r="S741">
        <f ca="1"/>
        <v>381.25</v>
      </c>
      <c r="T741">
        <f ca="1"/>
        <v>381.25</v>
      </c>
      <c r="U741">
        <f ca="1"/>
        <v>8353</v>
      </c>
      <c r="V741">
        <f ca="1"/>
        <v>20895</v>
      </c>
      <c r="W741">
        <f ca="1"/>
        <v>-950</v>
      </c>
      <c r="X741">
        <f ca="1"/>
        <v>179025</v>
      </c>
      <c r="Y741">
        <f ca="1"/>
        <v>8353</v>
      </c>
      <c r="Z741">
        <f ca="1"/>
        <v>12.44</v>
      </c>
      <c r="AA741">
        <f ca="1"/>
        <v>-5455</v>
      </c>
      <c r="AB741">
        <f ca="1"/>
        <v>77.77</v>
      </c>
      <c r="AC741">
        <f ca="1"/>
        <v>17.1952</v>
      </c>
      <c r="AD741">
        <f ca="1"/>
        <v>4.8992000000000004</v>
      </c>
      <c r="AE741">
        <f ca="1"/>
        <v>4072.5</v>
      </c>
      <c r="AF741">
        <f ca="1"/>
        <v>3.738</v>
      </c>
      <c r="AG741">
        <f ca="1"/>
        <v>355.97930000000002</v>
      </c>
      <c r="AH741">
        <f ca="1"/>
        <v>-2666</v>
      </c>
      <c r="AI741">
        <f ca="1"/>
        <v>156</v>
      </c>
      <c r="AJ741" s="7">
        <f ca="1"/>
        <v>83</v>
      </c>
      <c r="AK741" s="7">
        <f ca="1"/>
        <v>33</v>
      </c>
      <c r="AL741" s="7">
        <f ca="1"/>
        <v>36.44</v>
      </c>
      <c r="AM741" s="7">
        <f ca="1"/>
        <v>72.61</v>
      </c>
      <c r="AN741">
        <f ca="1"/>
        <v>102.04</v>
      </c>
      <c r="AO741">
        <f ca="1"/>
        <v>38.22</v>
      </c>
      <c r="AP741">
        <f ca="1"/>
        <v>88.245099999999994</v>
      </c>
      <c r="AQ741">
        <f ca="1"/>
        <v>18.639399999999998</v>
      </c>
      <c r="AR741">
        <f ca="1"/>
        <v>7.1406999999999998</v>
      </c>
      <c r="AS741">
        <f ca="1"/>
        <v>349.14</v>
      </c>
      <c r="AT741">
        <f ca="1"/>
        <v>28.789100000000001</v>
      </c>
      <c r="AU741">
        <f ca="1"/>
        <v>1289.2</v>
      </c>
      <c r="AV741">
        <f ca="1"/>
        <v>4.0071000000000003</v>
      </c>
      <c r="AW741">
        <f ca="1"/>
        <v>55.372</v>
      </c>
      <c r="AX741">
        <f ca="1"/>
        <v>35.19</v>
      </c>
      <c r="AY741">
        <f ca="1"/>
        <v>22.478000000000002</v>
      </c>
      <c r="AZ741">
        <f ca="1"/>
        <v>7.7961</v>
      </c>
      <c r="BA741">
        <f ca="1"/>
        <v>1.3385</v>
      </c>
      <c r="BB741">
        <f ca="1"/>
        <v>83.356200000000001</v>
      </c>
      <c r="BC741">
        <f ca="1"/>
        <v>31.295000000000002</v>
      </c>
      <c r="BD741">
        <f ca="1"/>
        <v>4.6532</v>
      </c>
      <c r="BE741">
        <f ca="1"/>
        <v>15440</v>
      </c>
      <c r="BF741">
        <f ca="1"/>
        <v>1.7922</v>
      </c>
      <c r="BG741">
        <f ca="1"/>
        <v>4.5542999999999996</v>
      </c>
      <c r="BH741">
        <f ca="1"/>
        <v>17.405000000000001</v>
      </c>
      <c r="BI741">
        <f ca="1"/>
        <v>9.5229999999999997</v>
      </c>
      <c r="BJ741">
        <f ca="1"/>
        <v>11.445</v>
      </c>
      <c r="BK741">
        <f ca="1"/>
        <v>17.059999999999999</v>
      </c>
      <c r="BL741">
        <f ca="1"/>
        <v>7.0449999999999999</v>
      </c>
      <c r="BM741">
        <f ca="1"/>
        <v>5.2149999999999999</v>
      </c>
      <c r="BN741">
        <f ca="1"/>
        <v>8</v>
      </c>
      <c r="BO741">
        <f ca="1"/>
        <v>5.3728999999999996</v>
      </c>
      <c r="BP741">
        <f ca="1"/>
        <v>4.6698000000000004</v>
      </c>
      <c r="BQ741">
        <f ca="1"/>
        <v>5.2762000000000002</v>
      </c>
      <c r="BR741">
        <f ca="1"/>
        <v>10.6805</v>
      </c>
      <c r="BS741">
        <f ca="1"/>
        <v>1.5254000000000001</v>
      </c>
      <c r="BT741">
        <f ca="1"/>
        <v>1.3701000000000001</v>
      </c>
      <c r="BU741">
        <f ca="1"/>
        <v>1.6532</v>
      </c>
      <c r="BV741">
        <f ca="1"/>
        <v>10.4664</v>
      </c>
      <c r="BW741">
        <f ca="1"/>
        <v>0.79749999999999999</v>
      </c>
      <c r="BX741">
        <f ca="1"/>
        <v>148.38999999999999</v>
      </c>
      <c r="BY741">
        <f ca="1"/>
        <v>0.91649999999999998</v>
      </c>
      <c r="BZ741">
        <f ca="1"/>
        <v>6.8326000000000002</v>
      </c>
      <c r="CA741">
        <f ca="1"/>
        <v>0.88370000000000004</v>
      </c>
      <c r="CK741">
        <f ca="1"/>
        <v>7.97</v>
      </c>
      <c r="CL741">
        <f ca="1"/>
        <v>7.76</v>
      </c>
      <c r="CM741">
        <f ca="1"/>
        <v>8.4600000000000009</v>
      </c>
      <c r="CN741">
        <f ca="1"/>
        <v>8.0299999999999994</v>
      </c>
      <c r="CO741">
        <f ca="1"/>
        <v>7.73</v>
      </c>
      <c r="CP741">
        <f ca="1"/>
        <v>7.35</v>
      </c>
      <c r="CQ741">
        <f ca="1"/>
        <v>7.04</v>
      </c>
      <c r="CR741">
        <f ca="1"/>
        <v>8.9619999999999997</v>
      </c>
      <c r="CS741">
        <f ca="1"/>
        <v>8.4600000000000009</v>
      </c>
      <c r="CT741">
        <f ca="1"/>
        <v>8</v>
      </c>
      <c r="CU741">
        <f ca="1"/>
        <v>7.0449999999999999</v>
      </c>
      <c r="CV741">
        <f ca="1"/>
        <v>8.4600000000000009</v>
      </c>
      <c r="CW741">
        <f ca="1"/>
        <v>11.298</v>
      </c>
      <c r="CX741">
        <f ca="1"/>
        <v>9.6425999999999998</v>
      </c>
      <c r="CY741">
        <f ca="1"/>
        <v>13.106501</v>
      </c>
      <c r="CZ741">
        <f ca="1"/>
        <v>6.9775</v>
      </c>
      <c r="DA741">
        <f ca="1"/>
        <v>105.81</v>
      </c>
    </row>
    <row r="742" spans="1:105" x14ac:dyDescent="0.25">
      <c r="A742" s="79">
        <f ca="1"/>
        <v>45250</v>
      </c>
      <c r="B742" s="7">
        <f ca="1"/>
        <v>877.5</v>
      </c>
      <c r="C742" s="7">
        <f ca="1"/>
        <v>875.3</v>
      </c>
      <c r="D742" s="7">
        <f ca="1"/>
        <v>885.25</v>
      </c>
      <c r="E742" s="7">
        <f ca="1"/>
        <v>880.5</v>
      </c>
      <c r="F742">
        <f ca="1"/>
        <v>878.85379999999998</v>
      </c>
      <c r="G742">
        <f ca="1"/>
        <v>1199.46</v>
      </c>
      <c r="H742">
        <f ca="1"/>
        <v>896.03</v>
      </c>
      <c r="I742">
        <f ca="1"/>
        <v>901.33</v>
      </c>
      <c r="J742">
        <f ca="1"/>
        <v>906.67</v>
      </c>
      <c r="K742">
        <f ca="1"/>
        <v>873.1</v>
      </c>
      <c r="L742">
        <f ca="1"/>
        <v>837.96</v>
      </c>
      <c r="M742">
        <f ca="1"/>
        <v>18.75</v>
      </c>
      <c r="N742">
        <f ca="1"/>
        <v>2.2799999999999998</v>
      </c>
      <c r="O742">
        <f ca="1"/>
        <v>5.74</v>
      </c>
      <c r="P742">
        <f ca="1"/>
        <v>9.9499999999999993</v>
      </c>
      <c r="Q742">
        <f ca="1"/>
        <v>14.34</v>
      </c>
      <c r="R742">
        <f ca="1"/>
        <v>103.438</v>
      </c>
      <c r="S742">
        <f ca="1"/>
        <v>381.4</v>
      </c>
      <c r="T742">
        <f ca="1"/>
        <v>381.4</v>
      </c>
      <c r="U742">
        <f ca="1"/>
        <v>8340.25</v>
      </c>
      <c r="V742">
        <f ca="1"/>
        <v>19793</v>
      </c>
      <c r="W742">
        <f ca="1"/>
        <v>-1300</v>
      </c>
      <c r="X742">
        <f ca="1"/>
        <v>179975</v>
      </c>
      <c r="Y742">
        <f ca="1"/>
        <v>8340.25</v>
      </c>
      <c r="Z742">
        <f ca="1"/>
        <v>12.45</v>
      </c>
      <c r="AA742">
        <f ca="1"/>
        <v>-16775</v>
      </c>
      <c r="AB742">
        <f ca="1"/>
        <v>77.599999999999994</v>
      </c>
      <c r="AC742">
        <f ca="1"/>
        <v>17.1233</v>
      </c>
      <c r="AD742">
        <f ca="1"/>
        <v>4.8544</v>
      </c>
      <c r="AE742">
        <f ca="1"/>
        <v>4036.14</v>
      </c>
      <c r="AF742">
        <f ca="1"/>
        <v>3.7323</v>
      </c>
      <c r="AG742">
        <f ca="1"/>
        <v>353.9622</v>
      </c>
      <c r="AH742">
        <f ca="1"/>
        <v>-2822</v>
      </c>
      <c r="AI742">
        <f ca="1"/>
        <v>496</v>
      </c>
      <c r="AJ742" s="7">
        <f ca="1"/>
        <v>82</v>
      </c>
      <c r="AK742" s="7">
        <f ca="1"/>
        <v>31.31</v>
      </c>
      <c r="AL742" s="7">
        <f ca="1"/>
        <v>39.380000000000003</v>
      </c>
      <c r="AM742" s="7">
        <f ca="1"/>
        <v>71.38</v>
      </c>
      <c r="AN742">
        <f ca="1"/>
        <v>102.01</v>
      </c>
      <c r="AO742">
        <f ca="1"/>
        <v>38.159999999999997</v>
      </c>
      <c r="AP742">
        <f ca="1"/>
        <v>88.509399999999999</v>
      </c>
      <c r="AQ742">
        <f ca="1"/>
        <v>18.340699999999998</v>
      </c>
      <c r="AR742">
        <f ca="1"/>
        <v>7.1669</v>
      </c>
      <c r="AS742">
        <f ca="1"/>
        <v>347.23</v>
      </c>
      <c r="AT742">
        <f ca="1"/>
        <v>28.770299999999999</v>
      </c>
      <c r="AU742">
        <f ca="1"/>
        <v>1291.75</v>
      </c>
      <c r="AV742">
        <f ca="1"/>
        <v>3.9769999999999999</v>
      </c>
      <c r="AW742">
        <f ca="1"/>
        <v>55.524999999999999</v>
      </c>
      <c r="AX742">
        <f ca="1"/>
        <v>35.216000000000001</v>
      </c>
      <c r="AY742">
        <f ca="1"/>
        <v>22.41</v>
      </c>
      <c r="AZ742">
        <f ca="1"/>
        <v>7.7934000000000001</v>
      </c>
      <c r="BA742">
        <f ca="1"/>
        <v>1.3382000000000001</v>
      </c>
      <c r="BB742">
        <f ca="1"/>
        <v>83.346299999999999</v>
      </c>
      <c r="BC742">
        <f ca="1"/>
        <v>31.626000000000001</v>
      </c>
      <c r="BD742">
        <f ca="1"/>
        <v>4.6680000000000001</v>
      </c>
      <c r="BE742">
        <f ca="1"/>
        <v>15445</v>
      </c>
      <c r="BF742">
        <f ca="1"/>
        <v>1.7876000000000001</v>
      </c>
      <c r="BG742">
        <f ca="1"/>
        <v>4.5442999999999998</v>
      </c>
      <c r="BH742">
        <f ca="1"/>
        <v>18.074999999999999</v>
      </c>
      <c r="BI742">
        <f ca="1"/>
        <v>9.6349999999999998</v>
      </c>
      <c r="BJ742">
        <f ca="1"/>
        <v>12.2775</v>
      </c>
      <c r="BK742">
        <f ca="1"/>
        <v>17.93</v>
      </c>
      <c r="BL742">
        <f ca="1"/>
        <v>7.1349999999999998</v>
      </c>
      <c r="BM742">
        <f ca="1"/>
        <v>5.2262000000000004</v>
      </c>
      <c r="BN742">
        <f ca="1"/>
        <v>8.0150000000000006</v>
      </c>
      <c r="BO742">
        <f ca="1"/>
        <v>5.3719999999999999</v>
      </c>
      <c r="BP742">
        <f ca="1"/>
        <v>4.6900000000000004</v>
      </c>
      <c r="BQ742">
        <f ca="1"/>
        <v>5.3842999999999996</v>
      </c>
      <c r="BR742">
        <f ca="1"/>
        <v>10.7027</v>
      </c>
      <c r="BS742">
        <f ca="1"/>
        <v>1.5251999999999999</v>
      </c>
      <c r="BT742">
        <f ca="1"/>
        <v>1.3725000000000001</v>
      </c>
      <c r="BU742">
        <f ca="1"/>
        <v>1.6565000000000001</v>
      </c>
      <c r="BV742">
        <f ca="1"/>
        <v>10.4498</v>
      </c>
      <c r="BW742">
        <f ca="1"/>
        <v>0.79969999999999997</v>
      </c>
      <c r="BX742">
        <f ca="1"/>
        <v>148.38999999999999</v>
      </c>
      <c r="BY742">
        <f ca="1"/>
        <v>0.91410000000000002</v>
      </c>
      <c r="BZ742">
        <f ca="1"/>
        <v>6.8154000000000003</v>
      </c>
      <c r="CA742">
        <f ca="1"/>
        <v>0.88500000000000001</v>
      </c>
      <c r="CK742">
        <f ca="1"/>
        <v>8.25</v>
      </c>
      <c r="CL742">
        <f ca="1"/>
        <v>7.96</v>
      </c>
      <c r="CM742">
        <f ca="1"/>
        <v>8.4700000000000006</v>
      </c>
      <c r="CN742">
        <f ca="1"/>
        <v>7.98</v>
      </c>
      <c r="CO742">
        <f ca="1"/>
        <v>7.69</v>
      </c>
      <c r="CP742">
        <f ca="1"/>
        <v>7.27</v>
      </c>
      <c r="CQ742">
        <f ca="1"/>
        <v>6.94</v>
      </c>
      <c r="CR742">
        <f ca="1"/>
        <v>8.9849999999999994</v>
      </c>
      <c r="CS742">
        <f ca="1"/>
        <v>8.4574999999999996</v>
      </c>
      <c r="CT742">
        <f ca="1"/>
        <v>8.0150000000000006</v>
      </c>
      <c r="CU742">
        <f ca="1"/>
        <v>7.1349999999999998</v>
      </c>
      <c r="CV742">
        <f ca="1"/>
        <v>8.4700000000000006</v>
      </c>
      <c r="CW742">
        <f ca="1"/>
        <v>11.318199999999999</v>
      </c>
      <c r="CX742">
        <f ca="1"/>
        <v>10.333</v>
      </c>
      <c r="CY742">
        <f ca="1"/>
        <v>13.696899999999999</v>
      </c>
      <c r="CZ742">
        <f ca="1"/>
        <v>6.6844999999999999</v>
      </c>
      <c r="DA742">
        <f ca="1"/>
        <v>105.81</v>
      </c>
    </row>
    <row r="743" spans="1:105" x14ac:dyDescent="0.25">
      <c r="A743" s="79">
        <f ca="1"/>
        <v>45247</v>
      </c>
      <c r="B743" s="7">
        <f ca="1"/>
        <v>884</v>
      </c>
      <c r="C743" s="7">
        <f ca="1"/>
        <v>876.5</v>
      </c>
      <c r="D743" s="7">
        <f ca="1"/>
        <v>892.8</v>
      </c>
      <c r="E743" s="7">
        <f ca="1"/>
        <v>879</v>
      </c>
      <c r="F743">
        <f ca="1"/>
        <v>884.37530000000004</v>
      </c>
      <c r="G743">
        <f ca="1"/>
        <v>1009.5</v>
      </c>
      <c r="H743">
        <f ca="1"/>
        <v>896.64</v>
      </c>
      <c r="I743">
        <f ca="1"/>
        <v>904.63</v>
      </c>
      <c r="J743">
        <f ca="1"/>
        <v>906.85</v>
      </c>
      <c r="K743">
        <f ca="1"/>
        <v>872.37</v>
      </c>
      <c r="L743">
        <f ca="1"/>
        <v>837.59</v>
      </c>
      <c r="M743">
        <f ca="1"/>
        <v>18.920000000000002</v>
      </c>
      <c r="N743">
        <f ca="1"/>
        <v>2.38</v>
      </c>
      <c r="O743">
        <f ca="1"/>
        <v>5.88</v>
      </c>
      <c r="P743">
        <f ca="1"/>
        <v>10.23</v>
      </c>
      <c r="Q743">
        <f ca="1"/>
        <v>14.4</v>
      </c>
      <c r="R743">
        <f ca="1"/>
        <v>103.917</v>
      </c>
      <c r="S743">
        <f ca="1"/>
        <v>373.85</v>
      </c>
      <c r="T743">
        <f ca="1"/>
        <v>373.85</v>
      </c>
      <c r="U743">
        <f ca="1"/>
        <v>8168.2</v>
      </c>
      <c r="V743">
        <f ca="1"/>
        <v>19815</v>
      </c>
      <c r="W743">
        <f ca="1"/>
        <v>-675</v>
      </c>
      <c r="X743">
        <f ca="1"/>
        <v>181275</v>
      </c>
      <c r="Y743">
        <f ca="1"/>
        <v>8168.2</v>
      </c>
      <c r="Z743">
        <f ca="1"/>
        <v>11.58</v>
      </c>
      <c r="AA743">
        <f ca="1"/>
        <v>-16775</v>
      </c>
      <c r="AB743">
        <f ca="1"/>
        <v>75.89</v>
      </c>
      <c r="AC743">
        <f ca="1"/>
        <v>17.2319</v>
      </c>
      <c r="AD743">
        <f ca="1"/>
        <v>4.9097999999999997</v>
      </c>
      <c r="AE743">
        <f ca="1"/>
        <v>4092.48</v>
      </c>
      <c r="AF743">
        <f ca="1"/>
        <v>3.7627000000000002</v>
      </c>
      <c r="AG743">
        <f ca="1"/>
        <v>353.9622</v>
      </c>
      <c r="AH743">
        <f ca="1"/>
        <v>-3318</v>
      </c>
      <c r="AI743">
        <f ca="1"/>
        <v>213</v>
      </c>
      <c r="AJ743" s="7">
        <f ca="1"/>
        <v>79</v>
      </c>
      <c r="AK743" s="7">
        <f ca="1"/>
        <v>34.340000000000003</v>
      </c>
      <c r="AL743" s="7">
        <f ca="1"/>
        <v>41.6</v>
      </c>
      <c r="AM743" s="7">
        <f ca="1"/>
        <v>65.28</v>
      </c>
      <c r="AN743">
        <f ca="1"/>
        <v>101.82</v>
      </c>
      <c r="AO743">
        <f ca="1"/>
        <v>37.200000000000003</v>
      </c>
      <c r="AP743">
        <f ca="1"/>
        <v>89.507999999999996</v>
      </c>
      <c r="AQ743">
        <f ca="1"/>
        <v>18.359000000000002</v>
      </c>
      <c r="AR743">
        <f ca="1"/>
        <v>7.2142999999999997</v>
      </c>
      <c r="AS743">
        <f ca="1"/>
        <v>347.54</v>
      </c>
      <c r="AT743">
        <f ca="1"/>
        <v>28.7044</v>
      </c>
      <c r="AU743">
        <f ca="1"/>
        <v>1296.53</v>
      </c>
      <c r="AV743">
        <f ca="1"/>
        <v>4.0179999999999998</v>
      </c>
      <c r="AW743">
        <f ca="1"/>
        <v>55.673999999999999</v>
      </c>
      <c r="AX743">
        <f ca="1"/>
        <v>35.106000000000002</v>
      </c>
      <c r="AY743">
        <f ca="1"/>
        <v>22.443100000000001</v>
      </c>
      <c r="AZ743">
        <f ca="1"/>
        <v>7.7964000000000002</v>
      </c>
      <c r="BA743">
        <f ca="1"/>
        <v>1.3434999999999999</v>
      </c>
      <c r="BB743">
        <f ca="1"/>
        <v>83.27</v>
      </c>
      <c r="BC743">
        <f ca="1"/>
        <v>31.806000000000001</v>
      </c>
      <c r="BD743">
        <f ca="1"/>
        <v>4.6805000000000003</v>
      </c>
      <c r="BE743">
        <f ca="1"/>
        <v>15493</v>
      </c>
      <c r="BF743">
        <f ca="1"/>
        <v>1.7927999999999999</v>
      </c>
      <c r="BG743">
        <f ca="1"/>
        <v>4.5570000000000004</v>
      </c>
      <c r="BH743">
        <f ca="1"/>
        <v>17.149999999999999</v>
      </c>
      <c r="BI743">
        <f ca="1"/>
        <v>9.4969999999999999</v>
      </c>
      <c r="BJ743">
        <f ca="1"/>
        <v>11.49</v>
      </c>
      <c r="BK743">
        <f ca="1"/>
        <v>17.535</v>
      </c>
      <c r="BL743">
        <f ca="1"/>
        <v>7.21</v>
      </c>
      <c r="BM743">
        <f ca="1"/>
        <v>5.2074999999999996</v>
      </c>
      <c r="BN743">
        <f ca="1"/>
        <v>8.0549999999999997</v>
      </c>
      <c r="BO743">
        <f ca="1"/>
        <v>5.3651999999999997</v>
      </c>
      <c r="BP743">
        <f ca="1"/>
        <v>4.6712999999999996</v>
      </c>
      <c r="BQ743">
        <f ca="1"/>
        <v>5.4127000000000001</v>
      </c>
      <c r="BR743">
        <f ca="1"/>
        <v>10.807700000000001</v>
      </c>
      <c r="BS743">
        <f ca="1"/>
        <v>1.5348999999999999</v>
      </c>
      <c r="BT743">
        <f ca="1"/>
        <v>1.3723000000000001</v>
      </c>
      <c r="BU743">
        <f ca="1"/>
        <v>1.6693</v>
      </c>
      <c r="BV743">
        <f ca="1"/>
        <v>10.519299999999999</v>
      </c>
      <c r="BW743">
        <f ca="1"/>
        <v>0.80249999999999999</v>
      </c>
      <c r="BX743">
        <f ca="1"/>
        <v>149.63</v>
      </c>
      <c r="BY743">
        <f ca="1"/>
        <v>0.91620000000000001</v>
      </c>
      <c r="BZ743">
        <f ca="1"/>
        <v>6.8342000000000001</v>
      </c>
      <c r="CA743">
        <f ca="1"/>
        <v>0.88570000000000004</v>
      </c>
      <c r="CK743">
        <f ca="1"/>
        <v>7.92</v>
      </c>
      <c r="CL743">
        <f ca="1"/>
        <v>8.01</v>
      </c>
      <c r="CM743">
        <f ca="1"/>
        <v>8.57</v>
      </c>
      <c r="CN743">
        <f ca="1"/>
        <v>7.99</v>
      </c>
      <c r="CO743">
        <f ca="1"/>
        <v>7.7</v>
      </c>
      <c r="CP743">
        <f ca="1"/>
        <v>7.19</v>
      </c>
      <c r="CQ743">
        <f ca="1"/>
        <v>6.91</v>
      </c>
      <c r="CR743">
        <f ca="1"/>
        <v>9.016</v>
      </c>
      <c r="CS743">
        <f ca="1"/>
        <v>8.51</v>
      </c>
      <c r="CT743">
        <f ca="1"/>
        <v>8.0549999999999997</v>
      </c>
      <c r="CU743">
        <f ca="1"/>
        <v>7.21</v>
      </c>
      <c r="CV743">
        <f ca="1"/>
        <v>8.57</v>
      </c>
      <c r="CW743">
        <f ca="1"/>
        <v>11.2767</v>
      </c>
      <c r="CX743">
        <f ca="1"/>
        <v>10.358700000000001</v>
      </c>
      <c r="CY743">
        <f ca="1"/>
        <v>14.017849999999999</v>
      </c>
      <c r="CZ743">
        <f ca="1"/>
        <v>8.1321999999999992</v>
      </c>
      <c r="DA743">
        <f ca="1"/>
        <v>105.81</v>
      </c>
    </row>
    <row r="744" spans="1:105" x14ac:dyDescent="0.25">
      <c r="A744" s="79">
        <f ca="1"/>
        <v>45246</v>
      </c>
      <c r="B744" s="7">
        <f ca="1"/>
        <v>883.3</v>
      </c>
      <c r="C744" s="7">
        <f ca="1"/>
        <v>875.5</v>
      </c>
      <c r="D744" s="7">
        <f ca="1"/>
        <v>889.48</v>
      </c>
      <c r="E744" s="7">
        <f ca="1"/>
        <v>887</v>
      </c>
      <c r="F744">
        <f ca="1"/>
        <v>880.93219999999997</v>
      </c>
      <c r="G744">
        <f ca="1"/>
        <v>1637.14</v>
      </c>
      <c r="H744">
        <f ca="1"/>
        <v>895.67</v>
      </c>
      <c r="I744">
        <f ca="1"/>
        <v>907.37</v>
      </c>
      <c r="J744">
        <f ca="1"/>
        <v>906.61</v>
      </c>
      <c r="K744">
        <f ca="1"/>
        <v>871.53</v>
      </c>
      <c r="L744">
        <f ca="1"/>
        <v>837.17</v>
      </c>
      <c r="M744">
        <f ca="1"/>
        <v>19.37</v>
      </c>
      <c r="N744">
        <f ca="1"/>
        <v>2.44</v>
      </c>
      <c r="O744">
        <f ca="1"/>
        <v>5.72</v>
      </c>
      <c r="P744">
        <f ca="1"/>
        <v>9.4499999999999993</v>
      </c>
      <c r="Q744">
        <f ca="1"/>
        <v>14.06</v>
      </c>
      <c r="R744">
        <f ca="1"/>
        <v>104.349</v>
      </c>
      <c r="S744">
        <f ca="1"/>
        <v>370.25</v>
      </c>
      <c r="T744">
        <f ca="1"/>
        <v>370.25</v>
      </c>
      <c r="U744">
        <f ca="1"/>
        <v>8122</v>
      </c>
      <c r="V744">
        <f ca="1"/>
        <v>20216</v>
      </c>
      <c r="W744">
        <f ca="1"/>
        <v>-2300</v>
      </c>
      <c r="X744">
        <f ca="1"/>
        <v>181950</v>
      </c>
      <c r="Y744">
        <f ca="1"/>
        <v>8122</v>
      </c>
      <c r="Z744">
        <f ca="1"/>
        <v>11.73</v>
      </c>
      <c r="AA744">
        <f ca="1"/>
        <v>-16775</v>
      </c>
      <c r="AB744">
        <f ca="1"/>
        <v>72.900000000000006</v>
      </c>
      <c r="AC744">
        <f ca="1"/>
        <v>17.228000000000002</v>
      </c>
      <c r="AD744">
        <f ca="1"/>
        <v>4.8685</v>
      </c>
      <c r="AE744">
        <f ca="1"/>
        <v>4091.27</v>
      </c>
      <c r="AF744">
        <f ca="1"/>
        <v>3.7747999999999999</v>
      </c>
      <c r="AG744">
        <f ca="1"/>
        <v>353.47280000000001</v>
      </c>
      <c r="AH744">
        <f ca="1"/>
        <v>-3531</v>
      </c>
      <c r="AI744">
        <f ca="1"/>
        <v>273</v>
      </c>
      <c r="AJ744" s="7">
        <f ca="1"/>
        <v>78</v>
      </c>
      <c r="AK744" s="7">
        <f ca="1"/>
        <v>37.369999999999997</v>
      </c>
      <c r="AL744" s="7">
        <f ca="1"/>
        <v>41.27</v>
      </c>
      <c r="AM744" s="7">
        <f ca="1"/>
        <v>61.56</v>
      </c>
      <c r="AN744">
        <f ca="1"/>
        <v>101.88</v>
      </c>
      <c r="AO744">
        <f ca="1"/>
        <v>37.32</v>
      </c>
      <c r="AP744">
        <f ca="1"/>
        <v>89.271299999999997</v>
      </c>
      <c r="AQ744">
        <f ca="1"/>
        <v>18.373100000000001</v>
      </c>
      <c r="AR744">
        <f ca="1"/>
        <v>7.2427000000000001</v>
      </c>
      <c r="AS744">
        <f ca="1"/>
        <v>347.25</v>
      </c>
      <c r="AT744">
        <f ca="1"/>
        <v>28.6616</v>
      </c>
      <c r="AU744">
        <f ca="1"/>
        <v>1297.05</v>
      </c>
      <c r="AV744">
        <f ca="1"/>
        <v>4.0286999999999997</v>
      </c>
      <c r="AW744">
        <f ca="1"/>
        <v>55.77</v>
      </c>
      <c r="AX744">
        <f ca="1"/>
        <v>35.21</v>
      </c>
      <c r="AY744">
        <f ca="1"/>
        <v>22.539400000000001</v>
      </c>
      <c r="AZ744">
        <f ca="1"/>
        <v>7.8014000000000001</v>
      </c>
      <c r="BA744">
        <f ca="1"/>
        <v>1.347</v>
      </c>
      <c r="BB744">
        <f ca="1"/>
        <v>83.2363</v>
      </c>
      <c r="BC744">
        <f ca="1"/>
        <v>31.893999999999998</v>
      </c>
      <c r="BD744">
        <f ca="1"/>
        <v>4.6879999999999997</v>
      </c>
      <c r="BE744">
        <f ca="1"/>
        <v>15555</v>
      </c>
      <c r="BF744">
        <f ca="1"/>
        <v>1.8025</v>
      </c>
      <c r="BG744">
        <f ca="1"/>
        <v>4.5799000000000003</v>
      </c>
      <c r="BH744">
        <f ca="1"/>
        <v>17.52</v>
      </c>
      <c r="BI744">
        <f ca="1"/>
        <v>10.573</v>
      </c>
      <c r="BJ744">
        <f ca="1"/>
        <v>11.8925</v>
      </c>
      <c r="BK744">
        <f ca="1"/>
        <v>17.684999999999999</v>
      </c>
      <c r="BL744">
        <f ca="1"/>
        <v>7.18</v>
      </c>
      <c r="BM744">
        <f ca="1"/>
        <v>5.1848999999999998</v>
      </c>
      <c r="BN744">
        <f ca="1"/>
        <v>8.0500000000000007</v>
      </c>
      <c r="BO744">
        <f ca="1"/>
        <v>5.3579999999999997</v>
      </c>
      <c r="BP744">
        <f ca="1"/>
        <v>4.6104000000000003</v>
      </c>
      <c r="BQ744">
        <f ca="1"/>
        <v>5.4009999999999998</v>
      </c>
      <c r="BR744">
        <f ca="1"/>
        <v>10.935499999999999</v>
      </c>
      <c r="BS744">
        <f ca="1"/>
        <v>1.5456000000000001</v>
      </c>
      <c r="BT744">
        <f ca="1"/>
        <v>1.3754999999999999</v>
      </c>
      <c r="BU744">
        <f ca="1"/>
        <v>1.6747000000000001</v>
      </c>
      <c r="BV744">
        <f ca="1"/>
        <v>10.5914</v>
      </c>
      <c r="BW744">
        <f ca="1"/>
        <v>0.80549999999999999</v>
      </c>
      <c r="BX744">
        <f ca="1"/>
        <v>150.72999999999999</v>
      </c>
      <c r="BY744">
        <f ca="1"/>
        <v>0.92149999999999999</v>
      </c>
      <c r="BZ744">
        <f ca="1"/>
        <v>6.8719999999999999</v>
      </c>
      <c r="CA744">
        <f ca="1"/>
        <v>0.88870000000000005</v>
      </c>
      <c r="CK744">
        <f ca="1"/>
        <v>8.18</v>
      </c>
      <c r="CL744">
        <f ca="1"/>
        <v>8.33</v>
      </c>
      <c r="CM744">
        <f ca="1"/>
        <v>8.67</v>
      </c>
      <c r="CN744">
        <f ca="1"/>
        <v>7.94</v>
      </c>
      <c r="CO744">
        <f ca="1"/>
        <v>7.54</v>
      </c>
      <c r="CP744">
        <f ca="1"/>
        <v>7.18</v>
      </c>
      <c r="CQ744">
        <f ca="1"/>
        <v>6.86</v>
      </c>
      <c r="CR744">
        <f ca="1"/>
        <v>9.01</v>
      </c>
      <c r="CS744">
        <f ca="1"/>
        <v>8.5050000000000008</v>
      </c>
      <c r="CT744">
        <f ca="1"/>
        <v>8.0500000000000007</v>
      </c>
      <c r="CU744">
        <f ca="1"/>
        <v>7.18</v>
      </c>
      <c r="CV744">
        <f ca="1"/>
        <v>8.67</v>
      </c>
      <c r="CW744">
        <f ca="1"/>
        <v>11.3164</v>
      </c>
      <c r="CX744">
        <f ca="1"/>
        <v>10.2088</v>
      </c>
      <c r="CY744">
        <f ca="1"/>
        <v>13.879049</v>
      </c>
      <c r="CZ744">
        <f ca="1"/>
        <v>7.5560999999999998</v>
      </c>
      <c r="DA744">
        <f ca="1"/>
        <v>105.81</v>
      </c>
    </row>
    <row r="745" spans="1:105" x14ac:dyDescent="0.25">
      <c r="A745" s="79">
        <f ca="1"/>
        <v>45245</v>
      </c>
      <c r="B745" s="7">
        <f ca="1"/>
        <v>886.15</v>
      </c>
      <c r="C745" s="7">
        <f ca="1"/>
        <v>880.3</v>
      </c>
      <c r="D745" s="7">
        <f ca="1"/>
        <v>897.18</v>
      </c>
      <c r="E745" s="7">
        <f ca="1"/>
        <v>892</v>
      </c>
      <c r="F745">
        <f ca="1"/>
        <v>890.72860000000003</v>
      </c>
      <c r="G745">
        <f ca="1"/>
        <v>1645.27</v>
      </c>
      <c r="H745">
        <f ca="1"/>
        <v>896.39</v>
      </c>
      <c r="I745">
        <f ca="1"/>
        <v>910.45</v>
      </c>
      <c r="J745">
        <f ca="1"/>
        <v>906.47</v>
      </c>
      <c r="K745">
        <f ca="1"/>
        <v>870.69</v>
      </c>
      <c r="L745">
        <f ca="1"/>
        <v>836.75</v>
      </c>
      <c r="M745">
        <f ca="1"/>
        <v>19.399999999999999</v>
      </c>
      <c r="N745">
        <f ca="1"/>
        <v>2.2799999999999998</v>
      </c>
      <c r="O745">
        <f ca="1"/>
        <v>5.69</v>
      </c>
      <c r="P745">
        <f ca="1"/>
        <v>9.76</v>
      </c>
      <c r="Q745">
        <f ca="1"/>
        <v>14.26</v>
      </c>
      <c r="R745">
        <f ca="1"/>
        <v>104.39400000000001</v>
      </c>
      <c r="S745">
        <f ca="1"/>
        <v>371.85</v>
      </c>
      <c r="T745">
        <f ca="1"/>
        <v>371.85</v>
      </c>
      <c r="U745">
        <f ca="1"/>
        <v>8172.25</v>
      </c>
      <c r="V745">
        <f ca="1"/>
        <v>20307</v>
      </c>
      <c r="W745">
        <f ca="1"/>
        <v>4925</v>
      </c>
      <c r="X745">
        <f ca="1"/>
        <v>184250</v>
      </c>
      <c r="Y745">
        <f ca="1"/>
        <v>8172.25</v>
      </c>
      <c r="Z745">
        <f ca="1"/>
        <v>12.71</v>
      </c>
      <c r="AA745">
        <f ca="1"/>
        <v>-16775</v>
      </c>
      <c r="AB745">
        <f ca="1"/>
        <v>76.66</v>
      </c>
      <c r="AC745">
        <f ca="1"/>
        <v>17.296800000000001</v>
      </c>
      <c r="AD745">
        <f ca="1"/>
        <v>4.8648999999999996</v>
      </c>
      <c r="AE745">
        <f ca="1"/>
        <v>4022.5</v>
      </c>
      <c r="AF745">
        <f ca="1"/>
        <v>3.7728000000000002</v>
      </c>
      <c r="AG745">
        <f ca="1"/>
        <v>352.97640000000001</v>
      </c>
      <c r="AH745">
        <f ca="1"/>
        <v>-3803</v>
      </c>
      <c r="AI745">
        <f ca="1"/>
        <v>330</v>
      </c>
      <c r="AJ745" s="7">
        <f ca="1"/>
        <v>76</v>
      </c>
      <c r="AK745" s="7">
        <f ca="1"/>
        <v>37.69</v>
      </c>
      <c r="AL745" s="7">
        <f ca="1"/>
        <v>42.18</v>
      </c>
      <c r="AM745" s="7">
        <f ca="1"/>
        <v>64.989999999999995</v>
      </c>
      <c r="AN745">
        <f ca="1"/>
        <v>101.73</v>
      </c>
      <c r="AO745">
        <f ca="1"/>
        <v>36.79</v>
      </c>
      <c r="AP745">
        <f ca="1"/>
        <v>89.509600000000006</v>
      </c>
      <c r="AQ745">
        <f ca="1"/>
        <v>18.1813</v>
      </c>
      <c r="AR745">
        <f ca="1"/>
        <v>7.2468000000000004</v>
      </c>
      <c r="AS745">
        <f ca="1"/>
        <v>347.2</v>
      </c>
      <c r="AT745">
        <f ca="1"/>
        <v>28.677399999999999</v>
      </c>
      <c r="AU745">
        <f ca="1"/>
        <v>1300.72</v>
      </c>
      <c r="AV745">
        <f ca="1"/>
        <v>4.0495000000000001</v>
      </c>
      <c r="AW745">
        <f ca="1"/>
        <v>55.83</v>
      </c>
      <c r="AX745">
        <f ca="1"/>
        <v>35.570999999999998</v>
      </c>
      <c r="AY745">
        <f ca="1"/>
        <v>22.558900000000001</v>
      </c>
      <c r="AZ745">
        <f ca="1"/>
        <v>7.8067000000000002</v>
      </c>
      <c r="BA745">
        <f ca="1"/>
        <v>1.3504</v>
      </c>
      <c r="BB745">
        <f ca="1"/>
        <v>83.144999999999996</v>
      </c>
      <c r="BC745">
        <f ca="1"/>
        <v>31.957999999999998</v>
      </c>
      <c r="BD745">
        <f ca="1"/>
        <v>4.6725000000000003</v>
      </c>
      <c r="BE745">
        <f ca="1"/>
        <v>15534</v>
      </c>
      <c r="BF745">
        <f ca="1"/>
        <v>1.8028999999999999</v>
      </c>
      <c r="BG745">
        <f ca="1"/>
        <v>4.5789</v>
      </c>
      <c r="BH745">
        <f ca="1"/>
        <v>18.07</v>
      </c>
      <c r="BI745">
        <f ca="1"/>
        <v>10.914999999999999</v>
      </c>
      <c r="BJ745">
        <f ca="1"/>
        <v>12.27</v>
      </c>
      <c r="BK745">
        <f ca="1"/>
        <v>17.824999999999999</v>
      </c>
      <c r="BL745">
        <f ca="1"/>
        <v>7.25</v>
      </c>
      <c r="BM745">
        <f ca="1"/>
        <v>5.2258500000000003</v>
      </c>
      <c r="BN745">
        <f ca="1"/>
        <v>8.14</v>
      </c>
      <c r="BO745">
        <f ca="1"/>
        <v>5.3728999999999996</v>
      </c>
      <c r="BP745">
        <f ca="1"/>
        <v>4.6985999999999999</v>
      </c>
      <c r="BQ745">
        <f ca="1"/>
        <v>5.4749999999999996</v>
      </c>
      <c r="BR745">
        <f ca="1"/>
        <v>10.8208</v>
      </c>
      <c r="BS745">
        <f ca="1"/>
        <v>1.5364</v>
      </c>
      <c r="BT745">
        <f ca="1"/>
        <v>1.3683000000000001</v>
      </c>
      <c r="BU745">
        <f ca="1"/>
        <v>1.6601999999999999</v>
      </c>
      <c r="BV745">
        <f ca="1"/>
        <v>10.5543</v>
      </c>
      <c r="BW745">
        <f ca="1"/>
        <v>0.8054</v>
      </c>
      <c r="BX745">
        <f ca="1"/>
        <v>151.36000000000001</v>
      </c>
      <c r="BY745">
        <f ca="1"/>
        <v>0.92190000000000005</v>
      </c>
      <c r="BZ745">
        <f ca="1"/>
        <v>6.8766999999999996</v>
      </c>
      <c r="CA745">
        <f ca="1"/>
        <v>0.88800000000000001</v>
      </c>
      <c r="CK745">
        <f ca="1"/>
        <v>8.2100000000000009</v>
      </c>
      <c r="CL745">
        <f ca="1"/>
        <v>8.6</v>
      </c>
      <c r="CM745">
        <f ca="1"/>
        <v>8.33</v>
      </c>
      <c r="CN745">
        <f ca="1"/>
        <v>7.84</v>
      </c>
      <c r="CO745">
        <f ca="1"/>
        <v>7.61</v>
      </c>
      <c r="CP745">
        <f ca="1"/>
        <v>7.16</v>
      </c>
      <c r="CQ745">
        <f ca="1"/>
        <v>6.91</v>
      </c>
      <c r="CR745">
        <f ca="1"/>
        <v>9.0359999999999996</v>
      </c>
      <c r="CS745">
        <f ca="1"/>
        <v>8.5549999999999997</v>
      </c>
      <c r="CT745">
        <f ca="1"/>
        <v>8.14</v>
      </c>
      <c r="CU745">
        <f ca="1"/>
        <v>7.25</v>
      </c>
      <c r="CV745">
        <f ca="1"/>
        <v>8.33</v>
      </c>
      <c r="CW745">
        <f ca="1"/>
        <v>11.4252</v>
      </c>
      <c r="CX745">
        <f ca="1"/>
        <v>10.1586</v>
      </c>
      <c r="CY745">
        <f ca="1"/>
        <v>12.722799999999999</v>
      </c>
      <c r="CZ745">
        <f ca="1"/>
        <v>9.3210999999999995</v>
      </c>
      <c r="DA745">
        <f ca="1"/>
        <v>105.81</v>
      </c>
    </row>
    <row r="746" spans="1:105" x14ac:dyDescent="0.25">
      <c r="A746" s="79">
        <f ca="1"/>
        <v>45244</v>
      </c>
      <c r="B746" s="7">
        <f ca="1"/>
        <v>892.4</v>
      </c>
      <c r="C746" s="7">
        <f ca="1"/>
        <v>890.05</v>
      </c>
      <c r="D746" s="7">
        <f ca="1"/>
        <v>925</v>
      </c>
      <c r="E746" s="7">
        <f ca="1"/>
        <v>925</v>
      </c>
      <c r="F746">
        <f ca="1"/>
        <v>906.73130000000003</v>
      </c>
      <c r="G746">
        <f ca="1"/>
        <v>1342.89</v>
      </c>
      <c r="H746">
        <f ca="1"/>
        <v>897.12</v>
      </c>
      <c r="I746">
        <f ca="1"/>
        <v>912.94</v>
      </c>
      <c r="J746">
        <f ca="1"/>
        <v>905.89</v>
      </c>
      <c r="K746">
        <f ca="1"/>
        <v>869.88</v>
      </c>
      <c r="L746">
        <f ca="1"/>
        <v>836.33</v>
      </c>
      <c r="M746">
        <f ca="1"/>
        <v>19.37</v>
      </c>
      <c r="N746">
        <f ca="1"/>
        <v>2.2000000000000002</v>
      </c>
      <c r="O746">
        <f ca="1"/>
        <v>5.7</v>
      </c>
      <c r="P746">
        <f ca="1"/>
        <v>9.82</v>
      </c>
      <c r="Q746">
        <f ca="1"/>
        <v>14.2</v>
      </c>
      <c r="R746">
        <f ca="1"/>
        <v>104.053</v>
      </c>
      <c r="S746">
        <f ca="1"/>
        <v>368.35</v>
      </c>
      <c r="T746">
        <f ca="1"/>
        <v>368.35</v>
      </c>
      <c r="U746">
        <f ca="1"/>
        <v>8144</v>
      </c>
      <c r="V746">
        <f ca="1"/>
        <v>20402</v>
      </c>
      <c r="W746">
        <f ca="1"/>
        <v>-600</v>
      </c>
      <c r="X746">
        <f ca="1"/>
        <v>179325</v>
      </c>
      <c r="Y746">
        <f ca="1"/>
        <v>8144</v>
      </c>
      <c r="Z746">
        <f ca="1"/>
        <v>12.92</v>
      </c>
      <c r="AA746">
        <f ca="1"/>
        <v>-16775</v>
      </c>
      <c r="AB746">
        <f ca="1"/>
        <v>78.260000000000005</v>
      </c>
      <c r="AC746">
        <f ca="1"/>
        <v>17.3446</v>
      </c>
      <c r="AD746">
        <f ca="1"/>
        <v>4.8648999999999996</v>
      </c>
      <c r="AE746">
        <f ca="1"/>
        <v>3968.75</v>
      </c>
      <c r="AF746">
        <f ca="1"/>
        <v>3.7639999999999998</v>
      </c>
      <c r="AG746">
        <f ca="1"/>
        <v>350.08120000000002</v>
      </c>
      <c r="AH746">
        <f ca="1"/>
        <v>-4133</v>
      </c>
      <c r="AI746">
        <f ca="1"/>
        <v>286</v>
      </c>
      <c r="AJ746" s="7">
        <f ca="1"/>
        <v>73</v>
      </c>
      <c r="AK746" s="7">
        <f ca="1"/>
        <v>33.67</v>
      </c>
      <c r="AL746" s="7">
        <f ca="1"/>
        <v>44.15</v>
      </c>
      <c r="AM746" s="7">
        <f ca="1"/>
        <v>61.02</v>
      </c>
      <c r="AN746">
        <f ca="1"/>
        <v>101.62</v>
      </c>
      <c r="AO746">
        <f ca="1"/>
        <v>36.53</v>
      </c>
      <c r="AP746">
        <f ca="1"/>
        <v>90.606700000000004</v>
      </c>
      <c r="AQ746">
        <f ca="1"/>
        <v>18.224799999999998</v>
      </c>
      <c r="AR746">
        <f ca="1"/>
        <v>7.2529000000000003</v>
      </c>
      <c r="AS746">
        <f ca="1"/>
        <v>345.66</v>
      </c>
      <c r="AT746">
        <f ca="1"/>
        <v>28.619399999999999</v>
      </c>
      <c r="AU746">
        <f ca="1"/>
        <v>1328.95</v>
      </c>
      <c r="AV746">
        <f ca="1"/>
        <v>4.0431999999999997</v>
      </c>
      <c r="AW746">
        <f ca="1"/>
        <v>56.055999999999997</v>
      </c>
      <c r="AX746">
        <f ca="1"/>
        <v>35.515999999999998</v>
      </c>
      <c r="AY746">
        <f ca="1"/>
        <v>22.4815</v>
      </c>
      <c r="AZ746">
        <f ca="1"/>
        <v>7.8057999999999996</v>
      </c>
      <c r="BA746">
        <f ca="1"/>
        <v>1.3489</v>
      </c>
      <c r="BB746">
        <f ca="1"/>
        <v>83.33</v>
      </c>
      <c r="BC746">
        <f ca="1"/>
        <v>32.347000000000001</v>
      </c>
      <c r="BD746">
        <f ca="1"/>
        <v>4.7187999999999999</v>
      </c>
      <c r="BE746">
        <f ca="1"/>
        <v>15695</v>
      </c>
      <c r="BF746">
        <f ca="1"/>
        <v>1.7979000000000001</v>
      </c>
      <c r="BG746">
        <f ca="1"/>
        <v>4.57</v>
      </c>
      <c r="BH746">
        <f ca="1"/>
        <v>18.53</v>
      </c>
      <c r="BI746">
        <f ca="1"/>
        <v>11.622</v>
      </c>
      <c r="BJ746">
        <f ca="1"/>
        <v>11.99</v>
      </c>
      <c r="BK746">
        <f ca="1"/>
        <v>18.315000000000001</v>
      </c>
      <c r="BL746">
        <f ca="1"/>
        <v>7.2324999999999999</v>
      </c>
      <c r="BM746">
        <f ca="1"/>
        <v>5.1805000000000003</v>
      </c>
      <c r="BN746">
        <f ca="1"/>
        <v>8.09</v>
      </c>
      <c r="BO746">
        <f ca="1"/>
        <v>5.3599500000000004</v>
      </c>
      <c r="BP746">
        <f ca="1"/>
        <v>4.6064999999999996</v>
      </c>
      <c r="BQ746">
        <f ca="1"/>
        <v>5.4581</v>
      </c>
      <c r="BR746">
        <f ca="1"/>
        <v>10.882099999999999</v>
      </c>
      <c r="BS746">
        <f ca="1"/>
        <v>1.5367</v>
      </c>
      <c r="BT746">
        <f ca="1"/>
        <v>1.3693</v>
      </c>
      <c r="BU746">
        <f ca="1"/>
        <v>1.6642999999999999</v>
      </c>
      <c r="BV746">
        <f ca="1"/>
        <v>10.5921</v>
      </c>
      <c r="BW746">
        <f ca="1"/>
        <v>0.8</v>
      </c>
      <c r="BX746">
        <f ca="1"/>
        <v>150.37</v>
      </c>
      <c r="BY746">
        <f ca="1"/>
        <v>0.91920000000000002</v>
      </c>
      <c r="BZ746">
        <f ca="1"/>
        <v>6.8566000000000003</v>
      </c>
      <c r="CA746">
        <f ca="1"/>
        <v>0.8891</v>
      </c>
      <c r="CK746">
        <f ca="1"/>
        <v>7.33</v>
      </c>
      <c r="CL746">
        <f ca="1"/>
        <v>7.95</v>
      </c>
      <c r="CM746">
        <f ca="1"/>
        <v>8.11</v>
      </c>
      <c r="CN746">
        <f ca="1"/>
        <v>7.9</v>
      </c>
      <c r="CO746">
        <f ca="1"/>
        <v>7.6</v>
      </c>
      <c r="CP746">
        <f ca="1"/>
        <v>7.12</v>
      </c>
      <c r="CQ746">
        <f ca="1"/>
        <v>6.84</v>
      </c>
      <c r="CR746">
        <f ca="1"/>
        <v>9.0359999999999996</v>
      </c>
      <c r="CS746">
        <f ca="1"/>
        <v>8.57</v>
      </c>
      <c r="CT746">
        <f ca="1"/>
        <v>8.09</v>
      </c>
      <c r="CU746">
        <f ca="1"/>
        <v>7.2324999999999999</v>
      </c>
      <c r="CV746">
        <f ca="1"/>
        <v>8.11</v>
      </c>
      <c r="CW746">
        <f ca="1"/>
        <v>11.470599999999999</v>
      </c>
      <c r="CX746">
        <f ca="1"/>
        <v>10.0319</v>
      </c>
      <c r="CY746">
        <f ca="1"/>
        <v>13.04425</v>
      </c>
      <c r="CZ746">
        <f ca="1"/>
        <v>13.436</v>
      </c>
      <c r="DA746">
        <f ca="1"/>
        <v>105.81</v>
      </c>
    </row>
    <row r="747" spans="1:105" x14ac:dyDescent="0.25">
      <c r="A747" s="79">
        <f ca="1"/>
        <v>45243</v>
      </c>
      <c r="B747" s="7">
        <f ca="1"/>
        <v>923.95</v>
      </c>
      <c r="C747" s="7">
        <f ca="1"/>
        <v>906.1</v>
      </c>
      <c r="D747" s="7">
        <f ca="1"/>
        <v>924.98</v>
      </c>
      <c r="E747" s="7">
        <f ca="1"/>
        <v>906.2</v>
      </c>
      <c r="F747">
        <f ca="1"/>
        <v>921.95979999999997</v>
      </c>
      <c r="G747">
        <f ca="1"/>
        <v>971.41</v>
      </c>
      <c r="H747">
        <f ca="1"/>
        <v>897.71</v>
      </c>
      <c r="I747">
        <f ca="1"/>
        <v>915.68</v>
      </c>
      <c r="J747">
        <f ca="1"/>
        <v>905.09</v>
      </c>
      <c r="K747">
        <f ca="1"/>
        <v>869.03</v>
      </c>
      <c r="L747">
        <f ca="1"/>
        <v>835.85</v>
      </c>
      <c r="M747">
        <f ca="1"/>
        <v>15.96</v>
      </c>
      <c r="N747">
        <f ca="1"/>
        <v>2.37</v>
      </c>
      <c r="O747">
        <f ca="1"/>
        <v>6</v>
      </c>
      <c r="P747">
        <f ca="1"/>
        <v>10.26</v>
      </c>
      <c r="Q747">
        <f ca="1"/>
        <v>15.03</v>
      </c>
      <c r="R747">
        <f ca="1"/>
        <v>105.631</v>
      </c>
      <c r="S747">
        <f ca="1"/>
        <v>366.6</v>
      </c>
      <c r="T747">
        <f ca="1"/>
        <v>366.6</v>
      </c>
      <c r="U747">
        <f ca="1"/>
        <v>8081.25</v>
      </c>
      <c r="V747">
        <f ca="1"/>
        <v>20402</v>
      </c>
      <c r="W747">
        <f ca="1"/>
        <v>-75</v>
      </c>
      <c r="X747">
        <f ca="1"/>
        <v>179925</v>
      </c>
      <c r="Y747">
        <f ca="1"/>
        <v>8081.25</v>
      </c>
      <c r="Z747">
        <f ca="1"/>
        <v>12.96</v>
      </c>
      <c r="AA747">
        <f ca="1"/>
        <v>-11144</v>
      </c>
      <c r="AB747">
        <f ca="1"/>
        <v>78.260000000000005</v>
      </c>
      <c r="AC747">
        <f ca="1"/>
        <v>17.6082</v>
      </c>
      <c r="AD747">
        <f ca="1"/>
        <v>4.9103000000000003</v>
      </c>
      <c r="AE747">
        <f ca="1"/>
        <v>4035</v>
      </c>
      <c r="AF747">
        <f ca="1"/>
        <v>3.8090999999999999</v>
      </c>
      <c r="AG747">
        <f ca="1"/>
        <v>349.98009999999999</v>
      </c>
      <c r="AH747">
        <f ca="1"/>
        <v>-4419</v>
      </c>
      <c r="AI747">
        <f ca="1"/>
        <v>-19</v>
      </c>
      <c r="AJ747" s="7">
        <f ca="1"/>
        <v>71</v>
      </c>
      <c r="AK747" s="7">
        <f ca="1"/>
        <v>46.59</v>
      </c>
      <c r="AL747" s="7">
        <f ca="1"/>
        <v>56.57</v>
      </c>
      <c r="AM747" s="7">
        <f ca="1"/>
        <v>58.35</v>
      </c>
      <c r="AN747">
        <f ca="1"/>
        <v>101.5</v>
      </c>
      <c r="AO747">
        <f ca="1"/>
        <v>35.94</v>
      </c>
      <c r="AP747">
        <f ca="1"/>
        <v>91.610900000000001</v>
      </c>
      <c r="AQ747">
        <f ca="1"/>
        <v>18.726600000000001</v>
      </c>
      <c r="AR747">
        <f ca="1"/>
        <v>7.2891000000000004</v>
      </c>
      <c r="AS747">
        <f ca="1"/>
        <v>352.67</v>
      </c>
      <c r="AT747">
        <f ca="1"/>
        <v>28.599</v>
      </c>
      <c r="AU747">
        <f ca="1"/>
        <v>1325.04</v>
      </c>
      <c r="AV747">
        <f ca="1"/>
        <v>4.1401000000000003</v>
      </c>
      <c r="AW747">
        <f ca="1"/>
        <v>56.051000000000002</v>
      </c>
      <c r="AX747">
        <f ca="1"/>
        <v>35.966999999999999</v>
      </c>
      <c r="AY747">
        <f ca="1"/>
        <v>22.984200000000001</v>
      </c>
      <c r="AZ747">
        <f ca="1"/>
        <v>7.8083</v>
      </c>
      <c r="BA747">
        <f ca="1"/>
        <v>1.359</v>
      </c>
      <c r="BB747">
        <f ca="1"/>
        <v>83.33</v>
      </c>
      <c r="BC747">
        <f ca="1"/>
        <v>32.320999999999998</v>
      </c>
      <c r="BD747">
        <f ca="1"/>
        <v>4.7084999999999999</v>
      </c>
      <c r="BE747">
        <f ca="1"/>
        <v>15701</v>
      </c>
      <c r="BF747">
        <f ca="1"/>
        <v>1.8280000000000001</v>
      </c>
      <c r="BG747">
        <f ca="1"/>
        <v>4.6482000000000001</v>
      </c>
      <c r="BH747">
        <f ca="1"/>
        <v>18.524999999999999</v>
      </c>
      <c r="BI747">
        <f ca="1"/>
        <v>13.378</v>
      </c>
      <c r="BJ747">
        <f ca="1"/>
        <v>12.38</v>
      </c>
      <c r="BK747">
        <f ca="1"/>
        <v>18.254999999999999</v>
      </c>
      <c r="BL747">
        <f ca="1"/>
        <v>7.4749999999999996</v>
      </c>
      <c r="BM747">
        <f ca="1"/>
        <v>5.3275499999999996</v>
      </c>
      <c r="BN747">
        <f ca="1"/>
        <v>8.25</v>
      </c>
      <c r="BO747">
        <f ca="1"/>
        <v>5.4314999999999998</v>
      </c>
      <c r="BP747">
        <f ca="1"/>
        <v>4.8491</v>
      </c>
      <c r="BQ747">
        <f ca="1"/>
        <v>5.8175999999999997</v>
      </c>
      <c r="BR747">
        <f ca="1"/>
        <v>11.084899999999999</v>
      </c>
      <c r="BS747">
        <f ca="1"/>
        <v>1.5682</v>
      </c>
      <c r="BT747">
        <f ca="1"/>
        <v>1.3805000000000001</v>
      </c>
      <c r="BU747">
        <f ca="1"/>
        <v>1.7016</v>
      </c>
      <c r="BV747">
        <f ca="1"/>
        <v>10.8429</v>
      </c>
      <c r="BW747">
        <f ca="1"/>
        <v>0.81440000000000001</v>
      </c>
      <c r="BX747">
        <f ca="1"/>
        <v>151.72</v>
      </c>
      <c r="BY747">
        <f ca="1"/>
        <v>0.93469999999999998</v>
      </c>
      <c r="BZ747">
        <f ca="1"/>
        <v>6.9717000000000002</v>
      </c>
      <c r="CA747">
        <f ca="1"/>
        <v>0.90159999999999996</v>
      </c>
      <c r="CK747">
        <f ca="1"/>
        <v>7.54</v>
      </c>
      <c r="CL747">
        <f ca="1"/>
        <v>8</v>
      </c>
      <c r="CM747">
        <f ca="1"/>
        <v>8.41</v>
      </c>
      <c r="CN747">
        <f ca="1"/>
        <v>7.97</v>
      </c>
      <c r="CO747">
        <f ca="1"/>
        <v>7.69</v>
      </c>
      <c r="CP747">
        <f ca="1"/>
        <v>7.27</v>
      </c>
      <c r="CQ747">
        <f ca="1"/>
        <v>7.03</v>
      </c>
      <c r="CR747">
        <f ca="1"/>
        <v>9.0350000000000001</v>
      </c>
      <c r="CS747">
        <f ca="1"/>
        <v>8.6575000000000006</v>
      </c>
      <c r="CT747">
        <f ca="1"/>
        <v>8.25</v>
      </c>
      <c r="CU747">
        <f ca="1"/>
        <v>7.4749999999999996</v>
      </c>
      <c r="CV747">
        <f ca="1"/>
        <v>8.41</v>
      </c>
      <c r="CW747">
        <f ca="1"/>
        <v>11.397</v>
      </c>
      <c r="CX747">
        <f ca="1"/>
        <v>10.279500000000001</v>
      </c>
      <c r="CY747">
        <f ca="1"/>
        <v>14.755649999999999</v>
      </c>
      <c r="CZ747">
        <f ca="1"/>
        <v>7.1454000000000004</v>
      </c>
      <c r="DA747">
        <f ca="1"/>
        <v>105.81</v>
      </c>
    </row>
    <row r="748" spans="1:105" x14ac:dyDescent="0.25">
      <c r="A748" s="79">
        <f ca="1"/>
        <v>45240</v>
      </c>
      <c r="B748" s="7">
        <f ca="1"/>
        <v>912.85</v>
      </c>
      <c r="C748" s="7">
        <f ca="1"/>
        <v>912.3</v>
      </c>
      <c r="D748" s="7">
        <f ca="1"/>
        <v>920.75</v>
      </c>
      <c r="E748" s="7">
        <f ca="1"/>
        <v>916.75</v>
      </c>
      <c r="F748">
        <f ca="1"/>
        <v>916.92269999999996</v>
      </c>
      <c r="G748">
        <f ca="1"/>
        <v>1392.99</v>
      </c>
      <c r="H748">
        <f ca="1"/>
        <v>896.12</v>
      </c>
      <c r="I748">
        <f ca="1"/>
        <v>916.51</v>
      </c>
      <c r="J748">
        <f ca="1"/>
        <v>903.67</v>
      </c>
      <c r="K748">
        <f ca="1"/>
        <v>867.84</v>
      </c>
      <c r="L748">
        <f ca="1"/>
        <v>835.13</v>
      </c>
      <c r="M748">
        <f ca="1"/>
        <v>15.85</v>
      </c>
      <c r="N748">
        <f ca="1"/>
        <v>2.2000000000000002</v>
      </c>
      <c r="O748">
        <f ca="1"/>
        <v>5.85</v>
      </c>
      <c r="P748">
        <f ca="1"/>
        <v>9.67</v>
      </c>
      <c r="Q748">
        <f ca="1"/>
        <v>14.43</v>
      </c>
      <c r="R748">
        <f ca="1"/>
        <v>105.861</v>
      </c>
      <c r="S748">
        <f ca="1"/>
        <v>358.7</v>
      </c>
      <c r="T748">
        <f ca="1"/>
        <v>358.7</v>
      </c>
      <c r="U748">
        <f ca="1"/>
        <v>7954.69</v>
      </c>
      <c r="V748">
        <f ca="1"/>
        <v>20402</v>
      </c>
      <c r="W748">
        <f ca="1"/>
        <v>2775</v>
      </c>
      <c r="X748">
        <f ca="1"/>
        <v>180000</v>
      </c>
      <c r="Y748">
        <f ca="1"/>
        <v>7954.69</v>
      </c>
      <c r="Z748">
        <f ca="1"/>
        <v>12.23</v>
      </c>
      <c r="AA748">
        <f ca="1"/>
        <v>-11144</v>
      </c>
      <c r="AB748">
        <f ca="1"/>
        <v>77.17</v>
      </c>
      <c r="AC748">
        <f ca="1"/>
        <v>17.6465</v>
      </c>
      <c r="AD748">
        <f ca="1"/>
        <v>4.9095000000000004</v>
      </c>
      <c r="AE748">
        <f ca="1"/>
        <v>4035</v>
      </c>
      <c r="AF748">
        <f ca="1"/>
        <v>3.806</v>
      </c>
      <c r="AG748">
        <f ca="1"/>
        <v>349.97649999999999</v>
      </c>
      <c r="AH748">
        <f ca="1"/>
        <v>-4400</v>
      </c>
      <c r="AI748">
        <f ca="1"/>
        <v>16</v>
      </c>
      <c r="AJ748" s="7">
        <f ca="1"/>
        <v>71</v>
      </c>
      <c r="AK748" s="7">
        <f ca="1"/>
        <v>49.14</v>
      </c>
      <c r="AL748" s="7">
        <f ca="1"/>
        <v>52.18</v>
      </c>
      <c r="AM748" s="7">
        <f ca="1"/>
        <v>49.46</v>
      </c>
      <c r="AN748">
        <f ca="1"/>
        <v>101.36</v>
      </c>
      <c r="AO748">
        <f ca="1"/>
        <v>35.340000000000003</v>
      </c>
      <c r="AP748">
        <f ca="1"/>
        <v>92.334900000000005</v>
      </c>
      <c r="AQ748">
        <f ca="1"/>
        <v>18.727</v>
      </c>
      <c r="AR748">
        <f ca="1"/>
        <v>7.2854999999999999</v>
      </c>
      <c r="AS748">
        <f ca="1"/>
        <v>353.03</v>
      </c>
      <c r="AT748">
        <f ca="1"/>
        <v>28.5609</v>
      </c>
      <c r="AU748">
        <f ca="1"/>
        <v>1316.9</v>
      </c>
      <c r="AV748">
        <f ca="1"/>
        <v>4.1418999999999997</v>
      </c>
      <c r="AW748">
        <f ca="1"/>
        <v>55.953000000000003</v>
      </c>
      <c r="AX748">
        <f ca="1"/>
        <v>35.991999999999997</v>
      </c>
      <c r="AY748">
        <f ca="1"/>
        <v>22.996700000000001</v>
      </c>
      <c r="AZ748">
        <f ca="1"/>
        <v>7.8089000000000004</v>
      </c>
      <c r="BA748">
        <f ca="1"/>
        <v>1.3605</v>
      </c>
      <c r="BB748">
        <f ca="1"/>
        <v>83.343800000000002</v>
      </c>
      <c r="BC748">
        <f ca="1"/>
        <v>32.366</v>
      </c>
      <c r="BD748">
        <f ca="1"/>
        <v>4.7084999999999999</v>
      </c>
      <c r="BE748">
        <f ca="1"/>
        <v>15695</v>
      </c>
      <c r="BF748">
        <f ca="1"/>
        <v>1.8303</v>
      </c>
      <c r="BG748">
        <f ca="1"/>
        <v>4.6532999999999998</v>
      </c>
      <c r="BH748">
        <f ca="1"/>
        <v>18.524999999999999</v>
      </c>
      <c r="BI748">
        <f ca="1"/>
        <v>13.387</v>
      </c>
      <c r="BJ748">
        <f ca="1"/>
        <v>12.69</v>
      </c>
      <c r="BK748">
        <f ca="1"/>
        <v>18.239999999999998</v>
      </c>
      <c r="BL748">
        <f ca="1"/>
        <v>7.4950000000000001</v>
      </c>
      <c r="BM748">
        <f ca="1"/>
        <v>5.3360000000000003</v>
      </c>
      <c r="BN748">
        <f ca="1"/>
        <v>8.26</v>
      </c>
      <c r="BO748">
        <f ca="1"/>
        <v>5.4272</v>
      </c>
      <c r="BP748">
        <f ca="1"/>
        <v>4.88</v>
      </c>
      <c r="BQ748">
        <f ca="1"/>
        <v>5.8064999999999998</v>
      </c>
      <c r="BR748">
        <f ca="1"/>
        <v>11.113099999999999</v>
      </c>
      <c r="BS748">
        <f ca="1"/>
        <v>1.5721000000000001</v>
      </c>
      <c r="BT748">
        <f ca="1"/>
        <v>1.3801000000000001</v>
      </c>
      <c r="BU748">
        <f ca="1"/>
        <v>1.6974</v>
      </c>
      <c r="BV748">
        <f ca="1"/>
        <v>10.8965</v>
      </c>
      <c r="BW748">
        <f ca="1"/>
        <v>0.81779999999999997</v>
      </c>
      <c r="BX748">
        <f ca="1"/>
        <v>151.52000000000001</v>
      </c>
      <c r="BY748">
        <f ca="1"/>
        <v>0.93579999999999997</v>
      </c>
      <c r="BZ748">
        <f ca="1"/>
        <v>6.9791999999999996</v>
      </c>
      <c r="CA748">
        <f ca="1"/>
        <v>0.90269999999999995</v>
      </c>
      <c r="CK748">
        <f ca="1"/>
        <v>6.72</v>
      </c>
      <c r="CL748">
        <f ca="1"/>
        <v>7.65</v>
      </c>
      <c r="CM748">
        <f ca="1"/>
        <v>8.2200000000000006</v>
      </c>
      <c r="CN748">
        <f ca="1"/>
        <v>7.92</v>
      </c>
      <c r="CO748">
        <f ca="1"/>
        <v>7.58</v>
      </c>
      <c r="CP748">
        <f ca="1"/>
        <v>7.23</v>
      </c>
      <c r="CQ748">
        <f ca="1"/>
        <v>6.99</v>
      </c>
      <c r="CR748">
        <f ca="1"/>
        <v>9.0350000000000001</v>
      </c>
      <c r="CS748">
        <f ca="1"/>
        <v>8.6750000000000007</v>
      </c>
      <c r="CT748">
        <f ca="1"/>
        <v>8.26</v>
      </c>
      <c r="CU748">
        <f ca="1"/>
        <v>7.4950000000000001</v>
      </c>
      <c r="CV748">
        <f ca="1"/>
        <v>8.2200000000000006</v>
      </c>
      <c r="CW748">
        <f ca="1"/>
        <v>11.3001</v>
      </c>
      <c r="CX748">
        <f ca="1"/>
        <v>11.001200000000001</v>
      </c>
      <c r="CY748">
        <f ca="1"/>
        <v>14.729699999999999</v>
      </c>
      <c r="CZ748">
        <f ca="1"/>
        <v>6.8554000000000004</v>
      </c>
      <c r="DA748">
        <f ca="1"/>
        <v>105.81</v>
      </c>
    </row>
    <row r="749" spans="1:105" x14ac:dyDescent="0.25">
      <c r="A749" s="79">
        <f ca="1"/>
        <v>45239</v>
      </c>
      <c r="B749" s="7">
        <f ca="1"/>
        <v>914.6</v>
      </c>
      <c r="C749" s="7">
        <f ca="1"/>
        <v>897.77</v>
      </c>
      <c r="D749" s="7">
        <f ca="1"/>
        <v>914.6</v>
      </c>
      <c r="E749" s="7">
        <f ca="1"/>
        <v>902.25</v>
      </c>
      <c r="F749">
        <f ca="1"/>
        <v>902.45839999999998</v>
      </c>
      <c r="G749">
        <f ca="1"/>
        <v>1319.05</v>
      </c>
      <c r="H749">
        <f ca="1"/>
        <v>898.11</v>
      </c>
      <c r="I749">
        <f ca="1"/>
        <v>917.79</v>
      </c>
      <c r="J749">
        <f ca="1"/>
        <v>902.45</v>
      </c>
      <c r="K749">
        <f ca="1"/>
        <v>866.75</v>
      </c>
      <c r="L749">
        <f ca="1"/>
        <v>834.52</v>
      </c>
      <c r="M749">
        <f ca="1"/>
        <v>16.87</v>
      </c>
      <c r="N749">
        <f ca="1"/>
        <v>2.25</v>
      </c>
      <c r="O749">
        <f ca="1"/>
        <v>5.8</v>
      </c>
      <c r="P749">
        <f ca="1"/>
        <v>9.4700000000000006</v>
      </c>
      <c r="Q749">
        <f ca="1"/>
        <v>14.58</v>
      </c>
      <c r="R749">
        <f ca="1"/>
        <v>105.91</v>
      </c>
      <c r="S749">
        <f ca="1"/>
        <v>364.05</v>
      </c>
      <c r="T749">
        <f ca="1"/>
        <v>364.05</v>
      </c>
      <c r="U749">
        <f ca="1"/>
        <v>8068.11</v>
      </c>
      <c r="V749">
        <f ca="1"/>
        <v>20402</v>
      </c>
      <c r="W749">
        <f ca="1"/>
        <v>-900</v>
      </c>
      <c r="X749">
        <f ca="1"/>
        <v>177225</v>
      </c>
      <c r="Y749">
        <f ca="1"/>
        <v>8068.11</v>
      </c>
      <c r="Z749">
        <f ca="1"/>
        <v>14.42</v>
      </c>
      <c r="AA749">
        <f ca="1"/>
        <v>-11144</v>
      </c>
      <c r="AB749">
        <f ca="1"/>
        <v>75.739999999999995</v>
      </c>
      <c r="AC749">
        <f ca="1"/>
        <v>17.817699999999999</v>
      </c>
      <c r="AD749">
        <f ca="1"/>
        <v>4.9394999999999998</v>
      </c>
      <c r="AE749">
        <f ca="1"/>
        <v>4025.69</v>
      </c>
      <c r="AF749">
        <f ca="1"/>
        <v>3.8029999999999999</v>
      </c>
      <c r="AG749">
        <f ca="1"/>
        <v>349.96850000000001</v>
      </c>
      <c r="AH749">
        <f ca="1"/>
        <v>-4416</v>
      </c>
      <c r="AI749">
        <f ca="1"/>
        <v>-6</v>
      </c>
      <c r="AJ749" s="7">
        <f ca="1"/>
        <v>71</v>
      </c>
      <c r="AK749" s="7">
        <f ca="1"/>
        <v>49.68</v>
      </c>
      <c r="AL749" s="7">
        <f ca="1"/>
        <v>52.96</v>
      </c>
      <c r="AM749" s="7">
        <f ca="1"/>
        <v>54.69</v>
      </c>
      <c r="AN749">
        <f ca="1"/>
        <v>101.61</v>
      </c>
      <c r="AO749">
        <f ca="1"/>
        <v>36.229999999999997</v>
      </c>
      <c r="AP749">
        <f ca="1"/>
        <v>91.854699999999994</v>
      </c>
      <c r="AQ749">
        <f ca="1"/>
        <v>18.66</v>
      </c>
      <c r="AR749">
        <f ca="1"/>
        <v>7.2847</v>
      </c>
      <c r="AS749">
        <f ca="1"/>
        <v>355.89</v>
      </c>
      <c r="AT749">
        <f ca="1"/>
        <v>28.472200000000001</v>
      </c>
      <c r="AU749">
        <f ca="1"/>
        <v>1309.83</v>
      </c>
      <c r="AV749">
        <f ca="1"/>
        <v>4.16</v>
      </c>
      <c r="AW749">
        <f ca="1"/>
        <v>55.86</v>
      </c>
      <c r="AX749">
        <f ca="1"/>
        <v>35.767000000000003</v>
      </c>
      <c r="AY749">
        <f ca="1"/>
        <v>23.008400000000002</v>
      </c>
      <c r="AZ749">
        <f ca="1"/>
        <v>7.8091999999999997</v>
      </c>
      <c r="BA749">
        <f ca="1"/>
        <v>1.3604000000000001</v>
      </c>
      <c r="BB749">
        <f ca="1"/>
        <v>83.288799999999995</v>
      </c>
      <c r="BC749">
        <f ca="1"/>
        <v>32.271000000000001</v>
      </c>
      <c r="BD749">
        <f ca="1"/>
        <v>4.6929999999999996</v>
      </c>
      <c r="BE749">
        <f ca="1"/>
        <v>15655</v>
      </c>
      <c r="BF749">
        <f ca="1"/>
        <v>1.8332999999999999</v>
      </c>
      <c r="BG749">
        <f ca="1"/>
        <v>4.657</v>
      </c>
      <c r="BH749">
        <f ca="1"/>
        <v>17.38</v>
      </c>
      <c r="BI749">
        <f ca="1"/>
        <v>13.85</v>
      </c>
      <c r="BJ749">
        <f ca="1"/>
        <v>12.24</v>
      </c>
      <c r="BK749">
        <f ca="1"/>
        <v>17.71</v>
      </c>
      <c r="BL749">
        <f ca="1"/>
        <v>7.4550000000000001</v>
      </c>
      <c r="BM749">
        <f ca="1"/>
        <v>5.3140000000000001</v>
      </c>
      <c r="BN749">
        <f ca="1"/>
        <v>8.24</v>
      </c>
      <c r="BO749">
        <f ca="1"/>
        <v>5.4178499999999996</v>
      </c>
      <c r="BP749">
        <f ca="1"/>
        <v>4.8468</v>
      </c>
      <c r="BQ749">
        <f ca="1"/>
        <v>5.7870999999999997</v>
      </c>
      <c r="BR749">
        <f ca="1"/>
        <v>11.2211</v>
      </c>
      <c r="BS749">
        <f ca="1"/>
        <v>1.5707</v>
      </c>
      <c r="BT749">
        <f ca="1"/>
        <v>1.3808</v>
      </c>
      <c r="BU749">
        <f ca="1"/>
        <v>1.6968000000000001</v>
      </c>
      <c r="BV749">
        <f ca="1"/>
        <v>10.9267</v>
      </c>
      <c r="BW749">
        <f ca="1"/>
        <v>0.81810000000000005</v>
      </c>
      <c r="BX749">
        <f ca="1"/>
        <v>151.35</v>
      </c>
      <c r="BY749">
        <f ca="1"/>
        <v>0.93740000000000001</v>
      </c>
      <c r="BZ749">
        <f ca="1"/>
        <v>6.9911000000000003</v>
      </c>
      <c r="CA749">
        <f ca="1"/>
        <v>0.90290000000000004</v>
      </c>
      <c r="CK749">
        <f ca="1"/>
        <v>7.57</v>
      </c>
      <c r="CL749">
        <f ca="1"/>
        <v>7.83</v>
      </c>
      <c r="CM749">
        <f ca="1"/>
        <v>8.2899999999999991</v>
      </c>
      <c r="CN749">
        <f ca="1"/>
        <v>7.9</v>
      </c>
      <c r="CO749">
        <f ca="1"/>
        <v>7.53</v>
      </c>
      <c r="CP749">
        <f ca="1"/>
        <v>7.21</v>
      </c>
      <c r="CQ749">
        <f ca="1"/>
        <v>6.98</v>
      </c>
      <c r="CR749">
        <f ca="1"/>
        <v>9.0359999999999996</v>
      </c>
      <c r="CS749">
        <f ca="1"/>
        <v>8.69</v>
      </c>
      <c r="CT749">
        <f ca="1"/>
        <v>8.24</v>
      </c>
      <c r="CU749">
        <f ca="1"/>
        <v>7.4550000000000001</v>
      </c>
      <c r="CV749">
        <f ca="1"/>
        <v>8.2899999999999991</v>
      </c>
      <c r="CW749">
        <f ca="1"/>
        <v>11.18</v>
      </c>
      <c r="CX749">
        <f ca="1"/>
        <v>11.030200000000001</v>
      </c>
      <c r="CY749">
        <f ca="1"/>
        <v>15.222950000000001</v>
      </c>
      <c r="CZ749">
        <f ca="1"/>
        <v>6.8250000000000002</v>
      </c>
      <c r="DA749">
        <f ca="1"/>
        <v>105.81</v>
      </c>
    </row>
    <row r="750" spans="1:105" x14ac:dyDescent="0.25">
      <c r="A750" s="79">
        <f ca="1"/>
        <v>45238</v>
      </c>
      <c r="B750" s="7">
        <f ca="1"/>
        <v>901</v>
      </c>
      <c r="C750" s="7">
        <f ca="1"/>
        <v>886</v>
      </c>
      <c r="D750" s="7">
        <f ca="1"/>
        <v>903.9</v>
      </c>
      <c r="E750" s="7">
        <f ca="1"/>
        <v>888</v>
      </c>
      <c r="F750">
        <f ca="1"/>
        <v>896.03039999999999</v>
      </c>
      <c r="G750">
        <f ca="1"/>
        <v>1472.8</v>
      </c>
      <c r="H750">
        <f ca="1"/>
        <v>899.39</v>
      </c>
      <c r="I750">
        <f ca="1"/>
        <v>918.59</v>
      </c>
      <c r="J750">
        <f ca="1"/>
        <v>901.36</v>
      </c>
      <c r="K750">
        <f ca="1"/>
        <v>865.66</v>
      </c>
      <c r="L750">
        <f ca="1"/>
        <v>833.94</v>
      </c>
      <c r="M750">
        <f ca="1"/>
        <v>17.48</v>
      </c>
      <c r="N750">
        <f ca="1"/>
        <v>1.95</v>
      </c>
      <c r="O750">
        <f ca="1"/>
        <v>5.75</v>
      </c>
      <c r="P750">
        <f ca="1"/>
        <v>9.35</v>
      </c>
      <c r="Q750">
        <f ca="1"/>
        <v>15.16</v>
      </c>
      <c r="R750">
        <f ca="1"/>
        <v>105.593</v>
      </c>
      <c r="S750">
        <f ca="1"/>
        <v>363.8</v>
      </c>
      <c r="T750">
        <f ca="1"/>
        <v>363.8</v>
      </c>
      <c r="U750">
        <f ca="1"/>
        <v>8058.5</v>
      </c>
      <c r="V750">
        <f ca="1"/>
        <v>20423</v>
      </c>
      <c r="W750">
        <f ca="1"/>
        <v>-625</v>
      </c>
      <c r="X750">
        <f ca="1"/>
        <v>178125</v>
      </c>
      <c r="Y750">
        <f ca="1"/>
        <v>8058.5</v>
      </c>
      <c r="Z750">
        <f ca="1"/>
        <v>14.53</v>
      </c>
      <c r="AA750">
        <f ca="1"/>
        <v>-11144</v>
      </c>
      <c r="AB750">
        <f ca="1"/>
        <v>75.33</v>
      </c>
      <c r="AC750">
        <f ca="1"/>
        <v>17.536899999999999</v>
      </c>
      <c r="AD750">
        <f ca="1"/>
        <v>4.9096000000000002</v>
      </c>
      <c r="AE750">
        <f ca="1"/>
        <v>4080.5</v>
      </c>
      <c r="AF750">
        <f ca="1"/>
        <v>3.7970000000000002</v>
      </c>
      <c r="AG750">
        <f ca="1"/>
        <v>349.97620000000001</v>
      </c>
      <c r="AH750">
        <f ca="1"/>
        <v>-4411</v>
      </c>
      <c r="AI750">
        <f ca="1"/>
        <v>-215</v>
      </c>
      <c r="AJ750" s="7">
        <f ca="1"/>
        <v>71</v>
      </c>
      <c r="AK750" s="7">
        <f ca="1"/>
        <v>46.14</v>
      </c>
      <c r="AL750" s="7">
        <f ca="1"/>
        <v>47.24</v>
      </c>
      <c r="AM750" s="7">
        <f ca="1"/>
        <v>54.53</v>
      </c>
      <c r="AN750">
        <f ca="1"/>
        <v>101.59</v>
      </c>
      <c r="AO750">
        <f ca="1"/>
        <v>36.130000000000003</v>
      </c>
      <c r="AP750">
        <f ca="1"/>
        <v>91.850099999999998</v>
      </c>
      <c r="AQ750">
        <f ca="1"/>
        <v>18.473199999999999</v>
      </c>
      <c r="AR750">
        <f ca="1"/>
        <v>7.2760999999999996</v>
      </c>
      <c r="AS750">
        <f ca="1"/>
        <v>353.66</v>
      </c>
      <c r="AT750">
        <f ca="1"/>
        <v>28.470099999999999</v>
      </c>
      <c r="AU750">
        <f ca="1"/>
        <v>1310.4100000000001</v>
      </c>
      <c r="AV750">
        <f ca="1"/>
        <v>4.1497999999999999</v>
      </c>
      <c r="AW750">
        <f ca="1"/>
        <v>56.029000000000003</v>
      </c>
      <c r="AX750">
        <f ca="1"/>
        <v>35.526000000000003</v>
      </c>
      <c r="AY750">
        <f ca="1"/>
        <v>22.994</v>
      </c>
      <c r="AZ750">
        <f ca="1"/>
        <v>7.8150000000000004</v>
      </c>
      <c r="BA750">
        <f ca="1"/>
        <v>1.3564000000000001</v>
      </c>
      <c r="BB750">
        <f ca="1"/>
        <v>83.277500000000003</v>
      </c>
      <c r="BC750">
        <f ca="1"/>
        <v>32.253</v>
      </c>
      <c r="BD750">
        <f ca="1"/>
        <v>4.6829999999999998</v>
      </c>
      <c r="BE750">
        <f ca="1"/>
        <v>15650</v>
      </c>
      <c r="BF750">
        <f ca="1"/>
        <v>1.8264</v>
      </c>
      <c r="BG750">
        <f ca="1"/>
        <v>4.6379000000000001</v>
      </c>
      <c r="BH750">
        <f ca="1"/>
        <v>18.065000000000001</v>
      </c>
      <c r="BI750">
        <f ca="1"/>
        <v>12.278</v>
      </c>
      <c r="BJ750">
        <f ca="1"/>
        <v>11.6875</v>
      </c>
      <c r="BK750">
        <f ca="1"/>
        <v>17.89</v>
      </c>
      <c r="BL750">
        <f ca="1"/>
        <v>7.39</v>
      </c>
      <c r="BM750">
        <f ca="1"/>
        <v>5.2774999999999999</v>
      </c>
      <c r="BN750">
        <f ca="1"/>
        <v>8.2050000000000001</v>
      </c>
      <c r="BO750">
        <f ca="1"/>
        <v>5.4089999999999998</v>
      </c>
      <c r="BP750">
        <f ca="1"/>
        <v>4.7423999999999999</v>
      </c>
      <c r="BQ750">
        <f ca="1"/>
        <v>5.7450000000000001</v>
      </c>
      <c r="BR750">
        <f ca="1"/>
        <v>11.174899999999999</v>
      </c>
      <c r="BS750">
        <f ca="1"/>
        <v>1.5620000000000001</v>
      </c>
      <c r="BT750">
        <f ca="1"/>
        <v>1.3792</v>
      </c>
      <c r="BU750">
        <f ca="1"/>
        <v>1.6918</v>
      </c>
      <c r="BV750">
        <f ca="1"/>
        <v>10.896100000000001</v>
      </c>
      <c r="BW750">
        <f ca="1"/>
        <v>0.81399999999999995</v>
      </c>
      <c r="BX750">
        <f ca="1"/>
        <v>150.97999999999999</v>
      </c>
      <c r="BY750">
        <f ca="1"/>
        <v>0.93379999999999996</v>
      </c>
      <c r="BZ750">
        <f ca="1"/>
        <v>6.9641000000000002</v>
      </c>
      <c r="CA750">
        <f ca="1"/>
        <v>0.89929999999999999</v>
      </c>
      <c r="CK750">
        <f ca="1"/>
        <v>7.99</v>
      </c>
      <c r="CL750">
        <f ca="1"/>
        <v>7.83</v>
      </c>
      <c r="CM750">
        <f ca="1"/>
        <v>7.84</v>
      </c>
      <c r="CN750">
        <f ca="1"/>
        <v>7.84</v>
      </c>
      <c r="CO750">
        <f ca="1"/>
        <v>7.51</v>
      </c>
      <c r="CP750">
        <f ca="1"/>
        <v>7.28</v>
      </c>
      <c r="CQ750">
        <f ca="1"/>
        <v>7.02</v>
      </c>
      <c r="CR750">
        <f ca="1"/>
        <v>9.0359999999999996</v>
      </c>
      <c r="CS750">
        <f ca="1"/>
        <v>8.65</v>
      </c>
      <c r="CT750">
        <f ca="1"/>
        <v>8.2050000000000001</v>
      </c>
      <c r="CU750">
        <f ca="1"/>
        <v>7.39</v>
      </c>
      <c r="CV750">
        <f ca="1"/>
        <v>7.84</v>
      </c>
      <c r="CW750">
        <f ca="1"/>
        <v>11.2738</v>
      </c>
      <c r="CX750">
        <f ca="1"/>
        <v>10.222</v>
      </c>
      <c r="CY750">
        <f ca="1"/>
        <v>13.66765</v>
      </c>
      <c r="CZ750">
        <f ca="1"/>
        <v>6.8269000000000002</v>
      </c>
      <c r="DA750">
        <f ca="1"/>
        <v>105.81</v>
      </c>
    </row>
    <row r="751" spans="1:105" x14ac:dyDescent="0.25">
      <c r="A751" s="79">
        <f ca="1"/>
        <v>45237</v>
      </c>
      <c r="B751" s="7">
        <f ca="1"/>
        <v>884.8</v>
      </c>
      <c r="C751" s="7">
        <f ca="1"/>
        <v>882.15</v>
      </c>
      <c r="D751" s="7">
        <f ca="1"/>
        <v>891.5</v>
      </c>
      <c r="E751" s="7">
        <f ca="1"/>
        <v>887.9</v>
      </c>
      <c r="F751">
        <f ca="1"/>
        <v>886.47820000000002</v>
      </c>
      <c r="G751">
        <f ca="1"/>
        <v>1202.79</v>
      </c>
      <c r="H751">
        <f ca="1"/>
        <v>901.85</v>
      </c>
      <c r="I751">
        <f ca="1"/>
        <v>919.94</v>
      </c>
      <c r="J751">
        <f ca="1"/>
        <v>900.4</v>
      </c>
      <c r="K751">
        <f ca="1"/>
        <v>864.58</v>
      </c>
      <c r="L751">
        <f ca="1"/>
        <v>833.46</v>
      </c>
      <c r="M751">
        <f ca="1"/>
        <v>16.36</v>
      </c>
      <c r="N751">
        <f ca="1"/>
        <v>2.25</v>
      </c>
      <c r="O751">
        <f ca="1"/>
        <v>6.07</v>
      </c>
      <c r="P751">
        <f ca="1"/>
        <v>9.99</v>
      </c>
      <c r="Q751">
        <f ca="1"/>
        <v>16.760000000000002</v>
      </c>
      <c r="R751">
        <f ca="1"/>
        <v>105.542</v>
      </c>
      <c r="S751">
        <f ca="1"/>
        <v>367.9</v>
      </c>
      <c r="T751">
        <f ca="1"/>
        <v>367.9</v>
      </c>
      <c r="U751">
        <f ca="1"/>
        <v>8101</v>
      </c>
      <c r="V751">
        <f ca="1"/>
        <v>20423</v>
      </c>
      <c r="W751">
        <f ca="1"/>
        <v>-1500</v>
      </c>
      <c r="X751">
        <f ca="1"/>
        <v>178750</v>
      </c>
      <c r="Y751">
        <f ca="1"/>
        <v>8101</v>
      </c>
      <c r="Z751">
        <f ca="1"/>
        <v>15.04</v>
      </c>
      <c r="AA751">
        <f ca="1"/>
        <v>-11144</v>
      </c>
      <c r="AB751">
        <f ca="1"/>
        <v>77.37</v>
      </c>
      <c r="AC751">
        <f ca="1"/>
        <v>17.4771</v>
      </c>
      <c r="AD751">
        <f ca="1"/>
        <v>4.8791000000000002</v>
      </c>
      <c r="AE751">
        <f ca="1"/>
        <v>4014.48</v>
      </c>
      <c r="AF751">
        <f ca="1"/>
        <v>3.7785000000000002</v>
      </c>
      <c r="AG751">
        <f ca="1"/>
        <v>350.03</v>
      </c>
      <c r="AH751">
        <f ca="1"/>
        <v>-4196</v>
      </c>
      <c r="AI751">
        <f ca="1"/>
        <v>28</v>
      </c>
      <c r="AJ751" s="7">
        <f ca="1"/>
        <v>75</v>
      </c>
      <c r="AK751" s="7">
        <f ca="1"/>
        <v>45.56</v>
      </c>
      <c r="AL751" s="7">
        <f ca="1"/>
        <v>39.03</v>
      </c>
      <c r="AM751" s="7">
        <f ca="1"/>
        <v>61.46</v>
      </c>
      <c r="AN751">
        <f ca="1"/>
        <v>101.58</v>
      </c>
      <c r="AO751">
        <f ca="1"/>
        <v>36.11</v>
      </c>
      <c r="AP751">
        <f ca="1"/>
        <v>92.209699999999998</v>
      </c>
      <c r="AQ751">
        <f ca="1"/>
        <v>18.3386</v>
      </c>
      <c r="AR751">
        <f ca="1"/>
        <v>7.28</v>
      </c>
      <c r="AS751">
        <f ca="1"/>
        <v>353.45</v>
      </c>
      <c r="AT751">
        <f ca="1"/>
        <v>28.490500000000001</v>
      </c>
      <c r="AU751">
        <f ca="1"/>
        <v>1308.02</v>
      </c>
      <c r="AV751">
        <f ca="1"/>
        <v>4.1653000000000002</v>
      </c>
      <c r="AW751">
        <f ca="1"/>
        <v>56.140999999999998</v>
      </c>
      <c r="AX751">
        <f ca="1"/>
        <v>35.558999999999997</v>
      </c>
      <c r="AY751">
        <f ca="1"/>
        <v>23.007100000000001</v>
      </c>
      <c r="AZ751">
        <f ca="1"/>
        <v>7.8194999999999997</v>
      </c>
      <c r="BA751">
        <f ca="1"/>
        <v>1.3544</v>
      </c>
      <c r="BB751">
        <f ca="1"/>
        <v>83.267499999999998</v>
      </c>
      <c r="BC751">
        <f ca="1"/>
        <v>32.223999999999997</v>
      </c>
      <c r="BD751">
        <f ca="1"/>
        <v>4.67</v>
      </c>
      <c r="BE751">
        <f ca="1"/>
        <v>15636</v>
      </c>
      <c r="BF751">
        <f ca="1"/>
        <v>1.8279000000000001</v>
      </c>
      <c r="BG751">
        <f ca="1"/>
        <v>4.6430999999999996</v>
      </c>
      <c r="BH751">
        <f ca="1"/>
        <v>17.63</v>
      </c>
      <c r="BI751">
        <f ca="1"/>
        <v>12.21</v>
      </c>
      <c r="BJ751">
        <f ca="1"/>
        <v>11.09</v>
      </c>
      <c r="BK751">
        <f ca="1"/>
        <v>17.372499999999999</v>
      </c>
      <c r="BL751">
        <f ca="1"/>
        <v>7.48</v>
      </c>
      <c r="BM751">
        <f ca="1"/>
        <v>5.2554999999999996</v>
      </c>
      <c r="BN751">
        <f ca="1"/>
        <v>8.26</v>
      </c>
      <c r="BO751">
        <f ca="1"/>
        <v>5.39825</v>
      </c>
      <c r="BP751">
        <f ca="1"/>
        <v>4.7290999999999999</v>
      </c>
      <c r="BQ751">
        <f ca="1"/>
        <v>5.8544</v>
      </c>
      <c r="BR751">
        <f ca="1"/>
        <v>11.190799999999999</v>
      </c>
      <c r="BS751">
        <f ca="1"/>
        <v>1.5536000000000001</v>
      </c>
      <c r="BT751">
        <f ca="1"/>
        <v>1.3767</v>
      </c>
      <c r="BU751">
        <f ca="1"/>
        <v>1.6847000000000001</v>
      </c>
      <c r="BV751">
        <f ca="1"/>
        <v>10.9198</v>
      </c>
      <c r="BW751">
        <f ca="1"/>
        <v>0.81299999999999994</v>
      </c>
      <c r="BX751">
        <f ca="1"/>
        <v>150.37</v>
      </c>
      <c r="BY751">
        <f ca="1"/>
        <v>0.93459999999999999</v>
      </c>
      <c r="BZ751">
        <f ca="1"/>
        <v>6.9705000000000004</v>
      </c>
      <c r="CA751">
        <f ca="1"/>
        <v>0.90010000000000001</v>
      </c>
      <c r="CK751">
        <f ca="1"/>
        <v>8.7899999999999991</v>
      </c>
      <c r="CL751">
        <f ca="1"/>
        <v>7.96</v>
      </c>
      <c r="CM751">
        <f ca="1"/>
        <v>8.19</v>
      </c>
      <c r="CN751">
        <f ca="1"/>
        <v>8.08</v>
      </c>
      <c r="CO751">
        <f ca="1"/>
        <v>7.68</v>
      </c>
      <c r="CP751">
        <f ca="1"/>
        <v>7.47</v>
      </c>
      <c r="CQ751">
        <f ca="1"/>
        <v>7.21</v>
      </c>
      <c r="CR751">
        <f ca="1"/>
        <v>9.0399999999999991</v>
      </c>
      <c r="CS751">
        <f ca="1"/>
        <v>8.7100000000000009</v>
      </c>
      <c r="CT751">
        <f ca="1"/>
        <v>8.26</v>
      </c>
      <c r="CU751">
        <f ca="1"/>
        <v>7.48</v>
      </c>
      <c r="CV751">
        <f ca="1"/>
        <v>8.19</v>
      </c>
      <c r="CW751">
        <f ca="1"/>
        <v>11.1683</v>
      </c>
      <c r="CX751">
        <f ca="1"/>
        <v>10.3566</v>
      </c>
      <c r="CY751">
        <f ca="1"/>
        <v>13.206300000000001</v>
      </c>
      <c r="CZ751">
        <f ca="1"/>
        <v>6.3179999999999996</v>
      </c>
      <c r="DA751">
        <f ca="1"/>
        <v>105.81</v>
      </c>
    </row>
    <row r="752" spans="1:105" x14ac:dyDescent="0.25">
      <c r="A752" s="79">
        <f ca="1"/>
        <v>45236</v>
      </c>
      <c r="B752" s="7">
        <f ca="1"/>
        <v>882.4</v>
      </c>
      <c r="C752" s="7">
        <f ca="1"/>
        <v>873.5</v>
      </c>
      <c r="D752" s="7">
        <f ca="1"/>
        <v>883.15</v>
      </c>
      <c r="E752" s="7">
        <f ca="1"/>
        <v>875</v>
      </c>
      <c r="F752">
        <f ca="1"/>
        <v>879.46810000000005</v>
      </c>
      <c r="G752">
        <f ca="1"/>
        <v>1349.26</v>
      </c>
      <c r="H752">
        <f ca="1"/>
        <v>906.63</v>
      </c>
      <c r="I752">
        <f ca="1"/>
        <v>921.56</v>
      </c>
      <c r="J752">
        <f ca="1"/>
        <v>899.58</v>
      </c>
      <c r="K752">
        <f ca="1"/>
        <v>863.66</v>
      </c>
      <c r="L752">
        <f ca="1"/>
        <v>833.06</v>
      </c>
      <c r="M752">
        <f ca="1"/>
        <v>16.47</v>
      </c>
      <c r="N752">
        <f ca="1"/>
        <v>2.2400000000000002</v>
      </c>
      <c r="O752">
        <f ca="1"/>
        <v>5.95</v>
      </c>
      <c r="P752">
        <f ca="1"/>
        <v>9.89</v>
      </c>
      <c r="Q752">
        <f ca="1"/>
        <v>16.760000000000002</v>
      </c>
      <c r="R752">
        <f ca="1"/>
        <v>105.215</v>
      </c>
      <c r="S752">
        <f ca="1"/>
        <v>371.9</v>
      </c>
      <c r="T752">
        <f ca="1"/>
        <v>371.9</v>
      </c>
      <c r="U752">
        <f ca="1"/>
        <v>8157.74</v>
      </c>
      <c r="V752">
        <f ca="1"/>
        <v>20524</v>
      </c>
      <c r="W752">
        <f ca="1"/>
        <v>-350</v>
      </c>
      <c r="X752">
        <f ca="1"/>
        <v>180250</v>
      </c>
      <c r="Y752">
        <f ca="1"/>
        <v>8157.74</v>
      </c>
      <c r="Z752">
        <f ca="1"/>
        <v>14.89</v>
      </c>
      <c r="AA752">
        <f ca="1"/>
        <v>-18481</v>
      </c>
      <c r="AB752">
        <f ca="1"/>
        <v>80.819999999999993</v>
      </c>
      <c r="AC752">
        <f ca="1"/>
        <v>17.547499999999999</v>
      </c>
      <c r="AD752">
        <f ca="1"/>
        <v>4.8869999999999996</v>
      </c>
      <c r="AE752">
        <f ca="1"/>
        <v>3977.38</v>
      </c>
      <c r="AF752">
        <f ca="1"/>
        <v>3.7610000000000001</v>
      </c>
      <c r="AG752">
        <f ca="1"/>
        <v>350.02569999999997</v>
      </c>
      <c r="AH752">
        <f ca="1"/>
        <v>-4223</v>
      </c>
      <c r="AI752">
        <f ca="1"/>
        <v>315</v>
      </c>
      <c r="AJ752" s="7">
        <f ca="1"/>
        <v>75</v>
      </c>
      <c r="AK752" s="7">
        <f ca="1"/>
        <v>41.89</v>
      </c>
      <c r="AL752" s="7">
        <f ca="1"/>
        <v>37.69</v>
      </c>
      <c r="AM752" s="7">
        <f ca="1"/>
        <v>65.73</v>
      </c>
      <c r="AN752">
        <f ca="1"/>
        <v>101.49</v>
      </c>
      <c r="AO752">
        <f ca="1"/>
        <v>35.85</v>
      </c>
      <c r="AP752">
        <f ca="1"/>
        <v>92.590800000000002</v>
      </c>
      <c r="AQ752">
        <f ca="1"/>
        <v>18.2926</v>
      </c>
      <c r="AR752">
        <f ca="1"/>
        <v>7.2702</v>
      </c>
      <c r="AS752">
        <f ca="1"/>
        <v>354.02</v>
      </c>
      <c r="AT752">
        <f ca="1"/>
        <v>28.436399999999999</v>
      </c>
      <c r="AU752">
        <f ca="1"/>
        <v>1297.77</v>
      </c>
      <c r="AV752">
        <f ca="1"/>
        <v>4.1570999999999998</v>
      </c>
      <c r="AW752">
        <f ca="1"/>
        <v>55.895000000000003</v>
      </c>
      <c r="AX752">
        <f ca="1"/>
        <v>35.517000000000003</v>
      </c>
      <c r="AY752">
        <f ca="1"/>
        <v>22.904900000000001</v>
      </c>
      <c r="AZ752">
        <f ca="1"/>
        <v>7.8208000000000002</v>
      </c>
      <c r="BA752">
        <f ca="1"/>
        <v>1.3506</v>
      </c>
      <c r="BB752">
        <f ca="1"/>
        <v>83.215000000000003</v>
      </c>
      <c r="BC752">
        <f ca="1"/>
        <v>32.104999999999997</v>
      </c>
      <c r="BD752">
        <f ca="1"/>
        <v>4.6369999999999996</v>
      </c>
      <c r="BE752">
        <f ca="1"/>
        <v>15539</v>
      </c>
      <c r="BF752">
        <f ca="1"/>
        <v>1.8244</v>
      </c>
      <c r="BG752">
        <f ca="1"/>
        <v>4.6355000000000004</v>
      </c>
      <c r="BH752">
        <f ca="1"/>
        <v>17.085000000000001</v>
      </c>
      <c r="BI752">
        <f ca="1"/>
        <v>12.288</v>
      </c>
      <c r="BJ752">
        <f ca="1"/>
        <v>11.99</v>
      </c>
      <c r="BK752">
        <f ca="1"/>
        <v>17.585000000000001</v>
      </c>
      <c r="BL752">
        <f ca="1"/>
        <v>7.6150000000000002</v>
      </c>
      <c r="BM752">
        <f ca="1"/>
        <v>5.2732000000000001</v>
      </c>
      <c r="BN752">
        <f ca="1"/>
        <v>8.31</v>
      </c>
      <c r="BO752">
        <f ca="1"/>
        <v>5.4040499999999998</v>
      </c>
      <c r="BP752">
        <f ca="1"/>
        <v>4.7530000000000001</v>
      </c>
      <c r="BQ752">
        <f ca="1"/>
        <v>6.03</v>
      </c>
      <c r="BR752">
        <f ca="1"/>
        <v>11.059900000000001</v>
      </c>
      <c r="BS752">
        <f ca="1"/>
        <v>1.5410999999999999</v>
      </c>
      <c r="BT752">
        <f ca="1"/>
        <v>1.37</v>
      </c>
      <c r="BU752">
        <f ca="1"/>
        <v>1.6767000000000001</v>
      </c>
      <c r="BV752">
        <f ca="1"/>
        <v>10.9146</v>
      </c>
      <c r="BW752">
        <f ca="1"/>
        <v>0.81010000000000004</v>
      </c>
      <c r="BX752">
        <f ca="1"/>
        <v>150.07</v>
      </c>
      <c r="BY752">
        <f ca="1"/>
        <v>0.93300000000000005</v>
      </c>
      <c r="BZ752">
        <f ca="1"/>
        <v>6.9588999999999999</v>
      </c>
      <c r="CA752">
        <f ca="1"/>
        <v>0.89939999999999998</v>
      </c>
      <c r="CK752">
        <f ca="1"/>
        <v>8.3800000000000008</v>
      </c>
      <c r="CL752">
        <f ca="1"/>
        <v>8.09</v>
      </c>
      <c r="CM752">
        <f ca="1"/>
        <v>8.1</v>
      </c>
      <c r="CN752">
        <f ca="1"/>
        <v>8.0399999999999991</v>
      </c>
      <c r="CO752">
        <f ca="1"/>
        <v>7.68</v>
      </c>
      <c r="CP752">
        <f ca="1"/>
        <v>7.45</v>
      </c>
      <c r="CQ752">
        <f ca="1"/>
        <v>7.25</v>
      </c>
      <c r="CR752">
        <f ca="1"/>
        <v>9.0350000000000001</v>
      </c>
      <c r="CS752">
        <f ca="1"/>
        <v>8.7225000000000001</v>
      </c>
      <c r="CT752">
        <f ca="1"/>
        <v>8.31</v>
      </c>
      <c r="CU752">
        <f ca="1"/>
        <v>7.6150000000000002</v>
      </c>
      <c r="CV752">
        <f ca="1"/>
        <v>8.1</v>
      </c>
      <c r="CW752">
        <f ca="1"/>
        <v>11.042199999999999</v>
      </c>
      <c r="CX752">
        <f ca="1"/>
        <v>11.074999999999999</v>
      </c>
      <c r="CY752">
        <f ca="1"/>
        <v>13.8589</v>
      </c>
      <c r="CZ752">
        <f ca="1"/>
        <v>6.6379000000000001</v>
      </c>
      <c r="DA752">
        <f ca="1"/>
        <v>105.81</v>
      </c>
    </row>
    <row r="753" spans="1:105" x14ac:dyDescent="0.25">
      <c r="A753" s="79">
        <f ca="1"/>
        <v>45233</v>
      </c>
      <c r="B753" s="7">
        <f ca="1"/>
        <v>877</v>
      </c>
      <c r="C753" s="7">
        <f ca="1"/>
        <v>872.5</v>
      </c>
      <c r="D753" s="7">
        <f ca="1"/>
        <v>891</v>
      </c>
      <c r="E753" s="7">
        <f ca="1"/>
        <v>890</v>
      </c>
      <c r="F753">
        <f ca="1"/>
        <v>880.76070000000004</v>
      </c>
      <c r="G753">
        <f ca="1"/>
        <v>1695.01</v>
      </c>
      <c r="H753">
        <f ca="1"/>
        <v>912.61</v>
      </c>
      <c r="I753">
        <f ca="1"/>
        <v>923.15</v>
      </c>
      <c r="J753">
        <f ca="1"/>
        <v>898.82</v>
      </c>
      <c r="K753">
        <f ca="1"/>
        <v>862.78</v>
      </c>
      <c r="L753">
        <f ca="1"/>
        <v>832.66</v>
      </c>
      <c r="M753">
        <f ca="1"/>
        <v>16.27</v>
      </c>
      <c r="N753">
        <f ca="1"/>
        <v>2.15</v>
      </c>
      <c r="O753">
        <f ca="1"/>
        <v>5.8</v>
      </c>
      <c r="P753">
        <f ca="1"/>
        <v>9.5</v>
      </c>
      <c r="Q753">
        <f ca="1"/>
        <v>16.29</v>
      </c>
      <c r="R753">
        <f ca="1"/>
        <v>105.021</v>
      </c>
      <c r="S753">
        <f ca="1"/>
        <v>368.15</v>
      </c>
      <c r="T753">
        <f ca="1"/>
        <v>368.15</v>
      </c>
      <c r="U753">
        <f ca="1"/>
        <v>8095.7</v>
      </c>
      <c r="V753">
        <f ca="1"/>
        <v>20624</v>
      </c>
      <c r="W753">
        <f ca="1"/>
        <v>9775</v>
      </c>
      <c r="X753">
        <f ca="1"/>
        <v>180600</v>
      </c>
      <c r="Y753">
        <f ca="1"/>
        <v>8095.7</v>
      </c>
      <c r="Z753">
        <f ca="1"/>
        <v>14.82</v>
      </c>
      <c r="AA753">
        <f ca="1"/>
        <v>-18481</v>
      </c>
      <c r="AB753">
        <f ca="1"/>
        <v>80.510000000000005</v>
      </c>
      <c r="AC753">
        <f ca="1"/>
        <v>17.465199999999999</v>
      </c>
      <c r="AD753">
        <f ca="1"/>
        <v>4.9032</v>
      </c>
      <c r="AE753">
        <f ca="1"/>
        <v>3977.38</v>
      </c>
      <c r="AF753">
        <f ca="1"/>
        <v>3.7414999999999998</v>
      </c>
      <c r="AG753">
        <f ca="1"/>
        <v>350.02569999999997</v>
      </c>
      <c r="AH753">
        <f ca="1"/>
        <v>-4538</v>
      </c>
      <c r="AI753">
        <f ca="1"/>
        <v>556</v>
      </c>
      <c r="AJ753" s="7">
        <f ca="1"/>
        <v>73</v>
      </c>
      <c r="AK753" s="7">
        <f ca="1"/>
        <v>39.64</v>
      </c>
      <c r="AL753" s="7">
        <f ca="1"/>
        <v>34.71</v>
      </c>
      <c r="AM753" s="7">
        <f ca="1"/>
        <v>60.26</v>
      </c>
      <c r="AN753">
        <f ca="1"/>
        <v>101.34</v>
      </c>
      <c r="AO753">
        <f ca="1"/>
        <v>35.24</v>
      </c>
      <c r="AP753">
        <f ca="1"/>
        <v>92.694900000000004</v>
      </c>
      <c r="AQ753">
        <f ca="1"/>
        <v>18.260400000000001</v>
      </c>
      <c r="AR753">
        <f ca="1"/>
        <v>7.2754000000000003</v>
      </c>
      <c r="AS753">
        <f ca="1"/>
        <v>353.74</v>
      </c>
      <c r="AT753">
        <f ca="1"/>
        <v>28.4056</v>
      </c>
      <c r="AU753">
        <f ca="1"/>
        <v>1322.11</v>
      </c>
      <c r="AV753">
        <f ca="1"/>
        <v>4.1519000000000004</v>
      </c>
      <c r="AW753">
        <f ca="1"/>
        <v>56.084000000000003</v>
      </c>
      <c r="AX753">
        <f ca="1"/>
        <v>35.564999999999998</v>
      </c>
      <c r="AY753">
        <f ca="1"/>
        <v>22.748200000000001</v>
      </c>
      <c r="AZ753">
        <f ca="1"/>
        <v>7.8243999999999998</v>
      </c>
      <c r="BA753">
        <f ca="1"/>
        <v>1.3543000000000001</v>
      </c>
      <c r="BB753">
        <f ca="1"/>
        <v>83.284999999999997</v>
      </c>
      <c r="BC753">
        <f ca="1"/>
        <v>32.276000000000003</v>
      </c>
      <c r="BD753">
        <f ca="1"/>
        <v>4.7291999999999996</v>
      </c>
      <c r="BE753">
        <f ca="1"/>
        <v>15728</v>
      </c>
      <c r="BF753">
        <f ca="1"/>
        <v>1.8226</v>
      </c>
      <c r="BG753">
        <f ca="1"/>
        <v>4.6318999999999999</v>
      </c>
      <c r="BH753">
        <f ca="1"/>
        <v>18.07</v>
      </c>
      <c r="BI753">
        <f ca="1"/>
        <v>13.038</v>
      </c>
      <c r="BJ753">
        <f ca="1"/>
        <v>12.244999999999999</v>
      </c>
      <c r="BK753">
        <f ca="1"/>
        <v>17.662500000000001</v>
      </c>
      <c r="BL753">
        <f ca="1"/>
        <v>7.5925000000000002</v>
      </c>
      <c r="BM753">
        <f ca="1"/>
        <v>5.2294499999999999</v>
      </c>
      <c r="BN753">
        <f ca="1"/>
        <v>8.2949999999999999</v>
      </c>
      <c r="BO753">
        <f ca="1"/>
        <v>5.3963000000000001</v>
      </c>
      <c r="BP753">
        <f ca="1"/>
        <v>4.6504000000000003</v>
      </c>
      <c r="BQ753">
        <f ca="1"/>
        <v>5.9969000000000001</v>
      </c>
      <c r="BR753">
        <f ca="1"/>
        <v>11.044499999999999</v>
      </c>
      <c r="BS753">
        <f ca="1"/>
        <v>1.5354000000000001</v>
      </c>
      <c r="BT753">
        <f ca="1"/>
        <v>1.3657999999999999</v>
      </c>
      <c r="BU753">
        <f ca="1"/>
        <v>1.6673</v>
      </c>
      <c r="BV753">
        <f ca="1"/>
        <v>10.8969</v>
      </c>
      <c r="BW753">
        <f ca="1"/>
        <v>0.80769999999999997</v>
      </c>
      <c r="BX753">
        <f ca="1"/>
        <v>149.38999999999999</v>
      </c>
      <c r="BY753">
        <f ca="1"/>
        <v>0.93189999999999995</v>
      </c>
      <c r="BZ753">
        <f ca="1"/>
        <v>6.9531999999999998</v>
      </c>
      <c r="CA753">
        <f ca="1"/>
        <v>0.89880000000000004</v>
      </c>
      <c r="CK753">
        <f ca="1"/>
        <v>7.96</v>
      </c>
      <c r="CL753">
        <f ca="1"/>
        <v>7.93</v>
      </c>
      <c r="CM753">
        <f ca="1"/>
        <v>8.2799999999999994</v>
      </c>
      <c r="CN753">
        <f ca="1"/>
        <v>7.99</v>
      </c>
      <c r="CO753">
        <f ca="1"/>
        <v>7.59</v>
      </c>
      <c r="CP753">
        <f ca="1"/>
        <v>7.42</v>
      </c>
      <c r="CQ753">
        <f ca="1"/>
        <v>7.16</v>
      </c>
      <c r="CR753">
        <f ca="1"/>
        <v>9.0399999999999991</v>
      </c>
      <c r="CS753">
        <f ca="1"/>
        <v>8.7200000000000006</v>
      </c>
      <c r="CT753">
        <f ca="1"/>
        <v>8.2949999999999999</v>
      </c>
      <c r="CU753">
        <f ca="1"/>
        <v>7.5925000000000002</v>
      </c>
      <c r="CV753">
        <f ca="1"/>
        <v>8.2799999999999994</v>
      </c>
      <c r="CW753">
        <f ca="1"/>
        <v>11.057600000000001</v>
      </c>
      <c r="CX753">
        <f ca="1"/>
        <v>11.509600000000001</v>
      </c>
      <c r="CY753">
        <f ca="1"/>
        <v>13.866400000000001</v>
      </c>
      <c r="CZ753">
        <f ca="1"/>
        <v>4.4809000000000001</v>
      </c>
      <c r="DA753">
        <f ca="1"/>
        <v>105.81</v>
      </c>
    </row>
    <row r="754" spans="1:105" x14ac:dyDescent="0.25">
      <c r="A754" s="79">
        <f ca="1"/>
        <v>45232</v>
      </c>
      <c r="B754" s="7">
        <f ca="1"/>
        <v>889</v>
      </c>
      <c r="C754" s="7">
        <f ca="1"/>
        <v>885.2</v>
      </c>
      <c r="D754" s="7">
        <f ca="1"/>
        <v>893</v>
      </c>
      <c r="E754" s="7">
        <f ca="1"/>
        <v>893</v>
      </c>
      <c r="F754">
        <f ca="1"/>
        <v>889.48019999999997</v>
      </c>
      <c r="G754">
        <f ca="1"/>
        <v>1174.6099999999999</v>
      </c>
      <c r="H754">
        <f ca="1"/>
        <v>919.07</v>
      </c>
      <c r="I754">
        <f ca="1"/>
        <v>925.15</v>
      </c>
      <c r="J754">
        <f ca="1"/>
        <v>898.44</v>
      </c>
      <c r="K754">
        <f ca="1"/>
        <v>862.04</v>
      </c>
      <c r="L754">
        <f ca="1"/>
        <v>832.3</v>
      </c>
      <c r="M754">
        <f ca="1"/>
        <v>15.97</v>
      </c>
      <c r="N754">
        <f ca="1"/>
        <v>2.0299999999999998</v>
      </c>
      <c r="O754">
        <f ca="1"/>
        <v>5.5</v>
      </c>
      <c r="P754">
        <f ca="1"/>
        <v>9.6</v>
      </c>
      <c r="Q754">
        <f ca="1"/>
        <v>15.96</v>
      </c>
      <c r="R754">
        <f ca="1"/>
        <v>106.124</v>
      </c>
      <c r="S754">
        <f ca="1"/>
        <v>367.25</v>
      </c>
      <c r="T754">
        <f ca="1"/>
        <v>367.25</v>
      </c>
      <c r="U754">
        <f ca="1"/>
        <v>8064</v>
      </c>
      <c r="V754">
        <f ca="1"/>
        <v>21322</v>
      </c>
      <c r="W754">
        <f ca="1"/>
        <v>-3575</v>
      </c>
      <c r="X754">
        <f ca="1"/>
        <v>170825</v>
      </c>
      <c r="Y754">
        <f ca="1"/>
        <v>8064</v>
      </c>
      <c r="Z754">
        <f ca="1"/>
        <v>15.1</v>
      </c>
      <c r="AA754">
        <f ca="1"/>
        <v>-18481</v>
      </c>
      <c r="AB754">
        <f ca="1"/>
        <v>82.46</v>
      </c>
      <c r="AC754">
        <f ca="1"/>
        <v>17.515000000000001</v>
      </c>
      <c r="AD754">
        <f ca="1"/>
        <v>4.9554999999999998</v>
      </c>
      <c r="AE754">
        <f ca="1"/>
        <v>4046.5</v>
      </c>
      <c r="AF754">
        <f ca="1"/>
        <v>3.7690000000000001</v>
      </c>
      <c r="AG754">
        <f ca="1"/>
        <v>350.05549999999999</v>
      </c>
      <c r="AH754">
        <f ca="1"/>
        <v>-5095</v>
      </c>
      <c r="AI754">
        <f ca="1"/>
        <v>-284</v>
      </c>
      <c r="AJ754" s="7">
        <f ca="1"/>
        <v>69</v>
      </c>
      <c r="AK754" s="7">
        <f ca="1"/>
        <v>49.81</v>
      </c>
      <c r="AL754" s="7">
        <f ca="1"/>
        <v>38.520000000000003</v>
      </c>
      <c r="AM754" s="7">
        <f ca="1"/>
        <v>59.14</v>
      </c>
      <c r="AN754">
        <f ca="1"/>
        <v>101.22</v>
      </c>
      <c r="AO754">
        <f ca="1"/>
        <v>34.76</v>
      </c>
      <c r="AP754">
        <f ca="1"/>
        <v>93.256200000000007</v>
      </c>
      <c r="AQ754">
        <f ca="1"/>
        <v>18.421099999999999</v>
      </c>
      <c r="AR754">
        <f ca="1"/>
        <v>7.3143000000000002</v>
      </c>
      <c r="AS754">
        <f ca="1"/>
        <v>359.65</v>
      </c>
      <c r="AT754">
        <f ca="1"/>
        <v>28.351900000000001</v>
      </c>
      <c r="AU754">
        <f ca="1"/>
        <v>1342.84</v>
      </c>
      <c r="AV754">
        <f ca="1"/>
        <v>4.1874000000000002</v>
      </c>
      <c r="AW754">
        <f ca="1"/>
        <v>56.616</v>
      </c>
      <c r="AX754">
        <f ca="1"/>
        <v>35.981000000000002</v>
      </c>
      <c r="AY754">
        <f ca="1"/>
        <v>23.024999999999999</v>
      </c>
      <c r="AZ754">
        <f ca="1"/>
        <v>7.8249000000000004</v>
      </c>
      <c r="BA754">
        <f ca="1"/>
        <v>1.3648</v>
      </c>
      <c r="BB754">
        <f ca="1"/>
        <v>83.251300000000001</v>
      </c>
      <c r="BC754">
        <f ca="1"/>
        <v>32.323999999999998</v>
      </c>
      <c r="BD754">
        <f ca="1"/>
        <v>4.7504999999999997</v>
      </c>
      <c r="BE754">
        <f ca="1"/>
        <v>15855</v>
      </c>
      <c r="BF754">
        <f ca="1"/>
        <v>1.8411</v>
      </c>
      <c r="BG754">
        <f ca="1"/>
        <v>4.6768000000000001</v>
      </c>
      <c r="BH754">
        <f ca="1"/>
        <v>17.010000000000002</v>
      </c>
      <c r="BI754">
        <f ca="1"/>
        <v>13.4</v>
      </c>
      <c r="BJ754">
        <f ca="1"/>
        <v>12.452500000000001</v>
      </c>
      <c r="BK754">
        <f ca="1"/>
        <v>17.100000000000001</v>
      </c>
      <c r="BL754">
        <f ca="1"/>
        <v>7.7850000000000001</v>
      </c>
      <c r="BM754">
        <f ca="1"/>
        <v>5.3234500000000002</v>
      </c>
      <c r="BN754">
        <f ca="1"/>
        <v>8.3800000000000008</v>
      </c>
      <c r="BO754">
        <f ca="1"/>
        <v>5.4379</v>
      </c>
      <c r="BP754">
        <f ca="1"/>
        <v>4.8235000000000001</v>
      </c>
      <c r="BQ754">
        <f ca="1"/>
        <v>6.1852999999999998</v>
      </c>
      <c r="BR754">
        <f ca="1"/>
        <v>11.1632</v>
      </c>
      <c r="BS754">
        <f ca="1"/>
        <v>1.5542</v>
      </c>
      <c r="BT754">
        <f ca="1"/>
        <v>1.3738999999999999</v>
      </c>
      <c r="BU754">
        <f ca="1"/>
        <v>1.6953</v>
      </c>
      <c r="BV754">
        <f ca="1"/>
        <v>11.1181</v>
      </c>
      <c r="BW754">
        <f ca="1"/>
        <v>0.81950000000000001</v>
      </c>
      <c r="BX754">
        <f ca="1"/>
        <v>150.44999999999999</v>
      </c>
      <c r="BY754">
        <f ca="1"/>
        <v>0.9415</v>
      </c>
      <c r="BZ754">
        <f ca="1"/>
        <v>7.0266999999999999</v>
      </c>
      <c r="CA754">
        <f ca="1"/>
        <v>0.90600000000000003</v>
      </c>
      <c r="CK754">
        <f ca="1"/>
        <v>7.74</v>
      </c>
      <c r="CL754">
        <f ca="1"/>
        <v>7.92</v>
      </c>
      <c r="CM754">
        <f ca="1"/>
        <v>8.07</v>
      </c>
      <c r="CN754">
        <f ca="1"/>
        <v>7.84</v>
      </c>
      <c r="CO754">
        <f ca="1"/>
        <v>7.63</v>
      </c>
      <c r="CP754">
        <f ca="1"/>
        <v>7.42</v>
      </c>
      <c r="CQ754">
        <f ca="1"/>
        <v>7.19</v>
      </c>
      <c r="CR754">
        <f ca="1"/>
        <v>9.0399999999999991</v>
      </c>
      <c r="CS754">
        <f ca="1"/>
        <v>8.7675000000000001</v>
      </c>
      <c r="CT754">
        <f ca="1"/>
        <v>8.3800000000000008</v>
      </c>
      <c r="CU754">
        <f ca="1"/>
        <v>7.7850000000000001</v>
      </c>
      <c r="CV754">
        <f ca="1"/>
        <v>8.07</v>
      </c>
      <c r="CW754">
        <f ca="1"/>
        <v>11.293799999999999</v>
      </c>
      <c r="CX754">
        <f ca="1"/>
        <v>11.3927</v>
      </c>
      <c r="CY754">
        <f ca="1"/>
        <v>14.739201</v>
      </c>
      <c r="CZ754">
        <f ca="1"/>
        <v>9.9963999999999995</v>
      </c>
      <c r="DA754">
        <f ca="1"/>
        <v>105.81</v>
      </c>
    </row>
    <row r="755" spans="1:105" x14ac:dyDescent="0.25">
      <c r="A755" s="79">
        <f ca="1"/>
        <v>45231</v>
      </c>
      <c r="B755" s="7">
        <f ca="1"/>
        <v>897</v>
      </c>
      <c r="C755" s="7">
        <f ca="1"/>
        <v>894.7</v>
      </c>
      <c r="D755" s="7">
        <f ca="1"/>
        <v>906</v>
      </c>
      <c r="E755" s="7">
        <f ca="1"/>
        <v>906</v>
      </c>
      <c r="F755">
        <f ca="1"/>
        <v>899.29290000000003</v>
      </c>
      <c r="G755">
        <f ca="1"/>
        <v>1472.2639999999999</v>
      </c>
      <c r="H755">
        <f ca="1"/>
        <v>924.5</v>
      </c>
      <c r="I755">
        <f ca="1"/>
        <v>926.58</v>
      </c>
      <c r="J755">
        <f ca="1"/>
        <v>898.05</v>
      </c>
      <c r="K755">
        <f ca="1"/>
        <v>861.19</v>
      </c>
      <c r="L755">
        <f ca="1"/>
        <v>831.87</v>
      </c>
      <c r="M755">
        <f ca="1"/>
        <v>15.89</v>
      </c>
      <c r="N755">
        <f ca="1"/>
        <v>1.39</v>
      </c>
      <c r="O755">
        <f ca="1"/>
        <v>4.9000000000000004</v>
      </c>
      <c r="P755">
        <f ca="1"/>
        <v>9.41</v>
      </c>
      <c r="Q755">
        <f ca="1"/>
        <v>15.66</v>
      </c>
      <c r="R755">
        <f ca="1"/>
        <v>106.884</v>
      </c>
      <c r="S755">
        <f ca="1"/>
        <v>364.9</v>
      </c>
      <c r="T755">
        <f ca="1"/>
        <v>364.9</v>
      </c>
      <c r="U755">
        <f ca="1"/>
        <v>8030</v>
      </c>
      <c r="V755">
        <f ca="1"/>
        <v>21322</v>
      </c>
      <c r="W755">
        <f ca="1"/>
        <v>-2075</v>
      </c>
      <c r="X755">
        <f ca="1"/>
        <v>174400</v>
      </c>
      <c r="Y755">
        <f ca="1"/>
        <v>8030</v>
      </c>
      <c r="Z755">
        <f ca="1"/>
        <v>15.1</v>
      </c>
      <c r="AA755">
        <f ca="1"/>
        <v>-18481</v>
      </c>
      <c r="AB755">
        <f ca="1"/>
        <v>80.44</v>
      </c>
      <c r="AC755">
        <f ca="1"/>
        <v>17.767299999999999</v>
      </c>
      <c r="AD755">
        <f ca="1"/>
        <v>4.9554999999999998</v>
      </c>
      <c r="AE755">
        <f ca="1"/>
        <v>4105.54</v>
      </c>
      <c r="AF755">
        <f ca="1"/>
        <v>3.839</v>
      </c>
      <c r="AG755">
        <f ca="1"/>
        <v>349.99400000000003</v>
      </c>
      <c r="AH755">
        <f ca="1"/>
        <v>-4810</v>
      </c>
      <c r="AI755">
        <f ca="1"/>
        <v>260</v>
      </c>
      <c r="AJ755" s="7">
        <f ca="1"/>
        <v>74</v>
      </c>
      <c r="AK755" s="7">
        <f ca="1"/>
        <v>59.59</v>
      </c>
      <c r="AL755" s="7">
        <f ca="1"/>
        <v>41.32</v>
      </c>
      <c r="AM755" s="7">
        <f ca="1"/>
        <v>55.24</v>
      </c>
      <c r="AN755">
        <f ca="1"/>
        <v>101.24</v>
      </c>
      <c r="AO755">
        <f ca="1"/>
        <v>34.979999999999997</v>
      </c>
      <c r="AP755">
        <f ca="1"/>
        <v>92.6</v>
      </c>
      <c r="AQ755">
        <f ca="1"/>
        <v>18.5151</v>
      </c>
      <c r="AR755">
        <f ca="1"/>
        <v>7.3159999999999998</v>
      </c>
      <c r="AS755">
        <f ca="1"/>
        <v>362.62</v>
      </c>
      <c r="AT755">
        <f ca="1"/>
        <v>28.320900000000002</v>
      </c>
      <c r="AU755">
        <f ca="1"/>
        <v>1357.17</v>
      </c>
      <c r="AV755">
        <f ca="1"/>
        <v>4.2295999999999996</v>
      </c>
      <c r="AW755">
        <f ca="1"/>
        <v>56.822000000000003</v>
      </c>
      <c r="AX755">
        <f ca="1"/>
        <v>36.173999999999999</v>
      </c>
      <c r="AY755">
        <f ca="1"/>
        <v>23.332799999999999</v>
      </c>
      <c r="AZ755">
        <f ca="1"/>
        <v>7.8235999999999999</v>
      </c>
      <c r="BA755">
        <f ca="1"/>
        <v>1.3681000000000001</v>
      </c>
      <c r="BB755">
        <f ca="1"/>
        <v>83.288799999999995</v>
      </c>
      <c r="BC755">
        <f ca="1"/>
        <v>32.481000000000002</v>
      </c>
      <c r="BD755">
        <f ca="1"/>
        <v>4.7714999999999996</v>
      </c>
      <c r="BE755">
        <f ca="1"/>
        <v>15936</v>
      </c>
      <c r="BF755">
        <f ca="1"/>
        <v>1.8503000000000001</v>
      </c>
      <c r="BG755">
        <f ca="1"/>
        <v>4.7001999999999997</v>
      </c>
      <c r="BH755">
        <f ca="1"/>
        <v>18.815000000000001</v>
      </c>
      <c r="BI755">
        <f ca="1"/>
        <v>12.06</v>
      </c>
      <c r="BJ755">
        <f ca="1"/>
        <v>12.1775</v>
      </c>
      <c r="BK755">
        <f ca="1"/>
        <v>17.984999999999999</v>
      </c>
      <c r="BL755">
        <f ca="1"/>
        <v>7.8825000000000003</v>
      </c>
      <c r="BM755">
        <f ca="1"/>
        <v>5.3134499999999996</v>
      </c>
      <c r="BN755">
        <f ca="1"/>
        <v>8.4700000000000006</v>
      </c>
      <c r="BO755">
        <f ca="1"/>
        <v>5.4347000000000003</v>
      </c>
      <c r="BP755">
        <f ca="1"/>
        <v>4.7622</v>
      </c>
      <c r="BQ755">
        <f ca="1"/>
        <v>6.2823000000000002</v>
      </c>
      <c r="BR755">
        <f ca="1"/>
        <v>11.1625</v>
      </c>
      <c r="BS755">
        <f ca="1"/>
        <v>1.5641</v>
      </c>
      <c r="BT755">
        <f ca="1"/>
        <v>1.3855999999999999</v>
      </c>
      <c r="BU755">
        <f ca="1"/>
        <v>1.7105999999999999</v>
      </c>
      <c r="BV755">
        <f ca="1"/>
        <v>11.1814</v>
      </c>
      <c r="BW755">
        <f ca="1"/>
        <v>0.82289999999999996</v>
      </c>
      <c r="BX755">
        <f ca="1"/>
        <v>150.94999999999999</v>
      </c>
      <c r="BY755">
        <f ca="1"/>
        <v>0.94599999999999995</v>
      </c>
      <c r="BZ755">
        <f ca="1"/>
        <v>7.0616000000000003</v>
      </c>
      <c r="CA755">
        <f ca="1"/>
        <v>0.90780000000000005</v>
      </c>
      <c r="CK755">
        <f ca="1"/>
        <v>7.13</v>
      </c>
      <c r="CL755">
        <f ca="1"/>
        <v>6.99</v>
      </c>
      <c r="CM755">
        <f ca="1"/>
        <v>7.14</v>
      </c>
      <c r="CN755">
        <f ca="1"/>
        <v>7.51</v>
      </c>
      <c r="CO755">
        <f ca="1"/>
        <v>7.56</v>
      </c>
      <c r="CP755">
        <f ca="1"/>
        <v>7.44</v>
      </c>
      <c r="CQ755">
        <f ca="1"/>
        <v>7.13</v>
      </c>
      <c r="CR755">
        <f ca="1"/>
        <v>9.0399999999999991</v>
      </c>
      <c r="CS755">
        <f ca="1"/>
        <v>8.85</v>
      </c>
      <c r="CT755">
        <f ca="1"/>
        <v>8.4700000000000006</v>
      </c>
      <c r="CU755">
        <f ca="1"/>
        <v>7.8825000000000003</v>
      </c>
      <c r="CV755">
        <f ca="1"/>
        <v>7.14</v>
      </c>
      <c r="CW755">
        <f ca="1"/>
        <v>11.263299999999999</v>
      </c>
      <c r="CX755">
        <f ca="1"/>
        <v>10.7989</v>
      </c>
      <c r="CY755">
        <f ca="1"/>
        <v>13.413099000000001</v>
      </c>
      <c r="CZ755">
        <f ca="1"/>
        <v>6.9058000000000002</v>
      </c>
      <c r="DA755">
        <f ca="1"/>
        <v>105.81</v>
      </c>
    </row>
    <row r="756" spans="1:105" x14ac:dyDescent="0.25">
      <c r="A756" s="79">
        <f ca="1"/>
        <v>45230</v>
      </c>
      <c r="B756" s="7">
        <f ca="1"/>
        <v>897</v>
      </c>
      <c r="C756" s="7">
        <f ca="1"/>
        <v>894.7</v>
      </c>
      <c r="D756" s="7">
        <f ca="1"/>
        <v>906</v>
      </c>
      <c r="E756" s="7">
        <f ca="1"/>
        <v>906</v>
      </c>
      <c r="F756">
        <f ca="1"/>
        <v>899.29290000000003</v>
      </c>
      <c r="G756">
        <f ca="1"/>
        <v>1472.2639999999999</v>
      </c>
      <c r="H756">
        <f ca="1"/>
        <v>928.77</v>
      </c>
      <c r="I756">
        <f ca="1"/>
        <v>927.25</v>
      </c>
      <c r="J756">
        <f ca="1"/>
        <v>897.55</v>
      </c>
      <c r="K756">
        <f ca="1"/>
        <v>860.32</v>
      </c>
      <c r="L756">
        <f ca="1"/>
        <v>831.46</v>
      </c>
      <c r="M756">
        <f ca="1"/>
        <v>16.010000000000002</v>
      </c>
      <c r="N756">
        <f ca="1"/>
        <v>1.4</v>
      </c>
      <c r="O756">
        <f ca="1"/>
        <v>4.91</v>
      </c>
      <c r="P756">
        <f ca="1"/>
        <v>9.31</v>
      </c>
      <c r="Q756">
        <f ca="1"/>
        <v>15.66</v>
      </c>
      <c r="R756">
        <f ca="1"/>
        <v>106.663</v>
      </c>
      <c r="S756">
        <f ca="1"/>
        <v>364.9</v>
      </c>
      <c r="T756">
        <f ca="1"/>
        <v>364.9</v>
      </c>
      <c r="U756">
        <f ca="1"/>
        <v>8029</v>
      </c>
      <c r="V756">
        <f ca="1"/>
        <v>21921</v>
      </c>
      <c r="W756">
        <f ca="1"/>
        <v>-1925</v>
      </c>
      <c r="X756">
        <f ca="1"/>
        <v>176475</v>
      </c>
      <c r="Y756">
        <f ca="1"/>
        <v>8029</v>
      </c>
      <c r="Z756">
        <f ca="1"/>
        <v>16.03</v>
      </c>
      <c r="AA756">
        <f ca="1"/>
        <v>-18481</v>
      </c>
      <c r="AB756">
        <f ca="1"/>
        <v>81.02</v>
      </c>
      <c r="AC756">
        <f ca="1"/>
        <v>18.048300000000001</v>
      </c>
      <c r="AD756">
        <f ca="1"/>
        <v>5.0381</v>
      </c>
      <c r="AE756">
        <f ca="1"/>
        <v>4119.25</v>
      </c>
      <c r="AF756">
        <f ca="1"/>
        <v>3.839</v>
      </c>
      <c r="AG756">
        <f ca="1"/>
        <v>349.98129999999998</v>
      </c>
      <c r="AH756">
        <f ca="1"/>
        <v>-4810</v>
      </c>
      <c r="AI756">
        <f ca="1"/>
        <v>260</v>
      </c>
      <c r="AJ756" s="7">
        <f ca="1"/>
        <v>74</v>
      </c>
      <c r="AK756" s="7">
        <f ca="1"/>
        <v>57.33</v>
      </c>
      <c r="AL756" s="7">
        <f ca="1"/>
        <v>41.32</v>
      </c>
      <c r="AM756" s="7">
        <f ca="1"/>
        <v>53.24</v>
      </c>
      <c r="AN756">
        <f ca="1"/>
        <v>101.19</v>
      </c>
      <c r="AO756">
        <f ca="1"/>
        <v>34.92</v>
      </c>
      <c r="AP756">
        <f ca="1"/>
        <v>93.393799999999999</v>
      </c>
      <c r="AQ756">
        <f ca="1"/>
        <v>18.648800000000001</v>
      </c>
      <c r="AR756">
        <f ca="1"/>
        <v>7.3164999999999996</v>
      </c>
      <c r="AS756">
        <f ca="1"/>
        <v>361.76</v>
      </c>
      <c r="AT756">
        <f ca="1"/>
        <v>28.302099999999999</v>
      </c>
      <c r="AU756">
        <f ca="1"/>
        <v>1350.83</v>
      </c>
      <c r="AV756">
        <f ca="1"/>
        <v>4.2107999999999999</v>
      </c>
      <c r="AW756">
        <f ca="1"/>
        <v>56.734999999999999</v>
      </c>
      <c r="AX756">
        <f ca="1"/>
        <v>36.154000000000003</v>
      </c>
      <c r="AY756">
        <f ca="1"/>
        <v>23.236000000000001</v>
      </c>
      <c r="AZ756">
        <f ca="1"/>
        <v>7.8239000000000001</v>
      </c>
      <c r="BA756">
        <f ca="1"/>
        <v>1.3696999999999999</v>
      </c>
      <c r="BB756">
        <f ca="1"/>
        <v>83.256200000000007</v>
      </c>
      <c r="BC756">
        <f ca="1"/>
        <v>32.401000000000003</v>
      </c>
      <c r="BD756">
        <f ca="1"/>
        <v>4.7634999999999996</v>
      </c>
      <c r="BE756">
        <f ca="1"/>
        <v>15885</v>
      </c>
      <c r="BF756">
        <f ca="1"/>
        <v>1.8496999999999999</v>
      </c>
      <c r="BG756">
        <f ca="1"/>
        <v>4.6966000000000001</v>
      </c>
      <c r="BH756">
        <f ca="1"/>
        <v>17.912500000000001</v>
      </c>
      <c r="BI756">
        <f ca="1"/>
        <v>15.07</v>
      </c>
      <c r="BJ756">
        <f ca="1"/>
        <v>13.734999999999999</v>
      </c>
      <c r="BK756">
        <f ca="1"/>
        <v>17.927499999999998</v>
      </c>
      <c r="BL756">
        <f ca="1"/>
        <v>7.8825000000000003</v>
      </c>
      <c r="BM756">
        <f ca="1"/>
        <v>5.3927500000000004</v>
      </c>
      <c r="BN756">
        <f ca="1"/>
        <v>8.4700000000000006</v>
      </c>
      <c r="BO756">
        <f ca="1"/>
        <v>5.4637500000000001</v>
      </c>
      <c r="BP756">
        <f ca="1"/>
        <v>4.9383999999999997</v>
      </c>
      <c r="BQ756">
        <f ca="1"/>
        <v>6.2896000000000001</v>
      </c>
      <c r="BR756">
        <f ca="1"/>
        <v>11.178800000000001</v>
      </c>
      <c r="BS756">
        <f ca="1"/>
        <v>1.5780000000000001</v>
      </c>
      <c r="BT756">
        <f ca="1"/>
        <v>1.3875</v>
      </c>
      <c r="BU756">
        <f ca="1"/>
        <v>1.7166999999999999</v>
      </c>
      <c r="BV756">
        <f ca="1"/>
        <v>11.1783</v>
      </c>
      <c r="BW756">
        <f ca="1"/>
        <v>0.82279999999999998</v>
      </c>
      <c r="BX756">
        <f ca="1"/>
        <v>151.68</v>
      </c>
      <c r="BY756">
        <f ca="1"/>
        <v>0.9456</v>
      </c>
      <c r="BZ756">
        <f ca="1"/>
        <v>7.0579000000000001</v>
      </c>
      <c r="CA756">
        <f ca="1"/>
        <v>0.91039999999999999</v>
      </c>
      <c r="CK756">
        <f ca="1"/>
        <v>7.12</v>
      </c>
      <c r="CL756">
        <f ca="1"/>
        <v>6.98</v>
      </c>
      <c r="CM756">
        <f ca="1"/>
        <v>7.14</v>
      </c>
      <c r="CN756">
        <f ca="1"/>
        <v>7.52</v>
      </c>
      <c r="CO756">
        <f ca="1"/>
        <v>7.56</v>
      </c>
      <c r="CP756">
        <f ca="1"/>
        <v>7.49</v>
      </c>
      <c r="CQ756">
        <f ca="1"/>
        <v>7.2</v>
      </c>
      <c r="CR756">
        <f ca="1"/>
        <v>9.0399999999999991</v>
      </c>
      <c r="CS756">
        <f ca="1"/>
        <v>8.85</v>
      </c>
      <c r="CT756">
        <f ca="1"/>
        <v>8.4700000000000006</v>
      </c>
      <c r="CU756">
        <f ca="1"/>
        <v>7.8825000000000003</v>
      </c>
      <c r="CV756">
        <f ca="1"/>
        <v>7.14</v>
      </c>
      <c r="CW756">
        <f ca="1"/>
        <v>11.295199999999999</v>
      </c>
      <c r="CX756">
        <f ca="1"/>
        <v>10.641500000000001</v>
      </c>
      <c r="CY756">
        <f ca="1"/>
        <v>13.381500000000001</v>
      </c>
      <c r="CZ756">
        <f ca="1"/>
        <v>6.5042</v>
      </c>
      <c r="DA756">
        <f ca="1"/>
        <v>105.81</v>
      </c>
    </row>
    <row r="757" spans="1:105" x14ac:dyDescent="0.25">
      <c r="A757" s="79">
        <f ca="1"/>
        <v>45229</v>
      </c>
      <c r="B757" s="7">
        <f ca="1"/>
        <v>907.3</v>
      </c>
      <c r="C757" s="7">
        <f ca="1"/>
        <v>906.55</v>
      </c>
      <c r="D757" s="7">
        <f ca="1"/>
        <v>916.95</v>
      </c>
      <c r="E757" s="7">
        <f ca="1"/>
        <v>908</v>
      </c>
      <c r="F757">
        <f ca="1"/>
        <v>910.27409999999998</v>
      </c>
      <c r="G757">
        <f ca="1"/>
        <v>1620.33</v>
      </c>
      <c r="H757">
        <f ca="1"/>
        <v>933.64</v>
      </c>
      <c r="I757">
        <f ca="1"/>
        <v>926.96</v>
      </c>
      <c r="J757">
        <f ca="1"/>
        <v>896.98</v>
      </c>
      <c r="K757">
        <f ca="1"/>
        <v>859.23</v>
      </c>
      <c r="L757">
        <f ca="1"/>
        <v>831.05</v>
      </c>
      <c r="M757">
        <f ca="1"/>
        <v>15.6</v>
      </c>
      <c r="N757">
        <f ca="1"/>
        <v>1.64</v>
      </c>
      <c r="O757">
        <f ca="1"/>
        <v>5.2</v>
      </c>
      <c r="P757">
        <f ca="1"/>
        <v>9.77</v>
      </c>
      <c r="Q757">
        <f ca="1"/>
        <v>16.13</v>
      </c>
      <c r="R757">
        <f ca="1"/>
        <v>106.12</v>
      </c>
      <c r="S757">
        <f ca="1"/>
        <v>365.85</v>
      </c>
      <c r="T757">
        <f ca="1"/>
        <v>365.85</v>
      </c>
      <c r="U757">
        <f ca="1"/>
        <v>8068.75</v>
      </c>
      <c r="V757">
        <f ca="1"/>
        <v>22121</v>
      </c>
      <c r="W757">
        <f ca="1"/>
        <v>-2200</v>
      </c>
      <c r="X757">
        <f ca="1"/>
        <v>178400</v>
      </c>
      <c r="Y757">
        <f ca="1"/>
        <v>8068.75</v>
      </c>
      <c r="Z757">
        <f ca="1"/>
        <v>16.12</v>
      </c>
      <c r="AA757">
        <f ca="1"/>
        <v>-21692</v>
      </c>
      <c r="AB757">
        <f ca="1"/>
        <v>82.31</v>
      </c>
      <c r="AC757">
        <f ca="1"/>
        <v>18.049700000000001</v>
      </c>
      <c r="AD757">
        <f ca="1"/>
        <v>5.0448000000000004</v>
      </c>
      <c r="AE757">
        <f ca="1"/>
        <v>4066.04</v>
      </c>
      <c r="AF757">
        <f ca="1"/>
        <v>3.8359999999999999</v>
      </c>
      <c r="AG757">
        <f ca="1"/>
        <v>349.97250000000003</v>
      </c>
      <c r="AH757">
        <f ca="1"/>
        <v>-5070</v>
      </c>
      <c r="AI757">
        <f ca="1"/>
        <v>921</v>
      </c>
      <c r="AJ757" s="7">
        <f ca="1"/>
        <v>72</v>
      </c>
      <c r="AK757" s="7">
        <f ca="1"/>
        <v>51.08</v>
      </c>
      <c r="AL757" s="7">
        <f ca="1"/>
        <v>45.26</v>
      </c>
      <c r="AM757" s="7">
        <f ca="1"/>
        <v>54.75</v>
      </c>
      <c r="AN757">
        <f ca="1"/>
        <v>101.2</v>
      </c>
      <c r="AO757">
        <f ca="1"/>
        <v>35.25</v>
      </c>
      <c r="AP757">
        <f ca="1"/>
        <v>92.659000000000006</v>
      </c>
      <c r="AQ757">
        <f ca="1"/>
        <v>18.857500000000002</v>
      </c>
      <c r="AR757">
        <f ca="1"/>
        <v>7.3109999999999999</v>
      </c>
      <c r="AS757">
        <f ca="1"/>
        <v>360.71</v>
      </c>
      <c r="AT757">
        <f ca="1"/>
        <v>28.262599999999999</v>
      </c>
      <c r="AU757">
        <f ca="1"/>
        <v>1350.9</v>
      </c>
      <c r="AV757">
        <f ca="1"/>
        <v>4.1908000000000003</v>
      </c>
      <c r="AW757">
        <f ca="1"/>
        <v>56.869</v>
      </c>
      <c r="AX757">
        <f ca="1"/>
        <v>35.924999999999997</v>
      </c>
      <c r="AY757">
        <f ca="1"/>
        <v>23.128499999999999</v>
      </c>
      <c r="AZ757">
        <f ca="1"/>
        <v>7.8205999999999998</v>
      </c>
      <c r="BA757">
        <f ca="1"/>
        <v>1.3643000000000001</v>
      </c>
      <c r="BB757">
        <f ca="1"/>
        <v>83.248699999999999</v>
      </c>
      <c r="BC757">
        <f ca="1"/>
        <v>32.405999999999999</v>
      </c>
      <c r="BD757">
        <f ca="1"/>
        <v>4.7622</v>
      </c>
      <c r="BE757">
        <f ca="1"/>
        <v>15890</v>
      </c>
      <c r="BF757">
        <f ca="1"/>
        <v>1.8428</v>
      </c>
      <c r="BG757">
        <f ca="1"/>
        <v>4.6761999999999997</v>
      </c>
      <c r="BH757">
        <f ca="1"/>
        <v>17.8475</v>
      </c>
      <c r="BI757">
        <f ca="1"/>
        <v>15.085000000000001</v>
      </c>
      <c r="BJ757">
        <f ca="1"/>
        <v>13.59</v>
      </c>
      <c r="BK757">
        <f ca="1"/>
        <v>17.89</v>
      </c>
      <c r="BL757">
        <f ca="1"/>
        <v>7.84</v>
      </c>
      <c r="BM757">
        <f ca="1"/>
        <v>5.3650000000000002</v>
      </c>
      <c r="BN757">
        <f ca="1"/>
        <v>8.42</v>
      </c>
      <c r="BO757">
        <f ca="1"/>
        <v>5.4525499999999996</v>
      </c>
      <c r="BP757">
        <f ca="1"/>
        <v>4.8990999999999998</v>
      </c>
      <c r="BQ757">
        <f ca="1"/>
        <v>6.2613000000000003</v>
      </c>
      <c r="BR757">
        <f ca="1"/>
        <v>11.1465</v>
      </c>
      <c r="BS757">
        <f ca="1"/>
        <v>1.5688</v>
      </c>
      <c r="BT757">
        <f ca="1"/>
        <v>1.3826000000000001</v>
      </c>
      <c r="BU757">
        <f ca="1"/>
        <v>1.7113</v>
      </c>
      <c r="BV757">
        <f ca="1"/>
        <v>11.144399999999999</v>
      </c>
      <c r="BW757">
        <f ca="1"/>
        <v>0.82169999999999999</v>
      </c>
      <c r="BX757">
        <f ca="1"/>
        <v>149.1</v>
      </c>
      <c r="BY757">
        <f ca="1"/>
        <v>0.94199999999999995</v>
      </c>
      <c r="BZ757">
        <f ca="1"/>
        <v>7.032</v>
      </c>
      <c r="CA757">
        <f ca="1"/>
        <v>0.90200000000000002</v>
      </c>
      <c r="CK757">
        <f ca="1"/>
        <v>6.56</v>
      </c>
      <c r="CL757">
        <f ca="1"/>
        <v>7.24</v>
      </c>
      <c r="CM757">
        <f ca="1"/>
        <v>7.37</v>
      </c>
      <c r="CN757">
        <f ca="1"/>
        <v>7.65</v>
      </c>
      <c r="CO757">
        <f ca="1"/>
        <v>7.63</v>
      </c>
      <c r="CP757">
        <f ca="1"/>
        <v>7.51</v>
      </c>
      <c r="CQ757">
        <f ca="1"/>
        <v>7.2</v>
      </c>
      <c r="CR757">
        <f ca="1"/>
        <v>9.0399999999999991</v>
      </c>
      <c r="CS757">
        <f ca="1"/>
        <v>8.84</v>
      </c>
      <c r="CT757">
        <f ca="1"/>
        <v>8.42</v>
      </c>
      <c r="CU757">
        <f ca="1"/>
        <v>7.84</v>
      </c>
      <c r="CV757">
        <f ca="1"/>
        <v>7.37</v>
      </c>
      <c r="CW757">
        <f ca="1"/>
        <v>11.361700000000001</v>
      </c>
      <c r="CX757">
        <f ca="1"/>
        <v>11.413</v>
      </c>
      <c r="CY757">
        <f ca="1"/>
        <v>14.058849</v>
      </c>
      <c r="CZ757">
        <f ca="1"/>
        <v>6.8015999999999996</v>
      </c>
      <c r="DA757">
        <f ca="1"/>
        <v>102.01</v>
      </c>
    </row>
    <row r="758" spans="1:105" x14ac:dyDescent="0.25">
      <c r="A758" s="79">
        <f ca="1"/>
        <v>45226</v>
      </c>
      <c r="B758" s="7">
        <f ca="1"/>
        <v>933</v>
      </c>
      <c r="C758" s="7">
        <f ca="1"/>
        <v>920.1</v>
      </c>
      <c r="D758" s="7">
        <f ca="1"/>
        <v>936.15</v>
      </c>
      <c r="E758" s="7">
        <f ca="1"/>
        <v>924.2</v>
      </c>
      <c r="F758">
        <f ca="1"/>
        <v>927.60019999999997</v>
      </c>
      <c r="G758">
        <f ca="1"/>
        <v>1461.16</v>
      </c>
      <c r="H758">
        <f ca="1"/>
        <v>936.89</v>
      </c>
      <c r="I758">
        <f ca="1"/>
        <v>926.92</v>
      </c>
      <c r="J758">
        <f ca="1"/>
        <v>896.19</v>
      </c>
      <c r="K758">
        <f ca="1"/>
        <v>858.02</v>
      </c>
      <c r="L758">
        <f ca="1"/>
        <v>830.64</v>
      </c>
      <c r="M758">
        <f ca="1"/>
        <v>12.54</v>
      </c>
      <c r="N758">
        <f ca="1"/>
        <v>1.75</v>
      </c>
      <c r="O758">
        <f ca="1"/>
        <v>5</v>
      </c>
      <c r="P758">
        <f ca="1"/>
        <v>9.27</v>
      </c>
      <c r="Q758">
        <f ca="1"/>
        <v>15.25</v>
      </c>
      <c r="R758">
        <f ca="1"/>
        <v>106.559</v>
      </c>
      <c r="S758">
        <f ca="1"/>
        <v>364.6</v>
      </c>
      <c r="T758">
        <f ca="1"/>
        <v>364.6</v>
      </c>
      <c r="U758">
        <f ca="1"/>
        <v>8030</v>
      </c>
      <c r="V758">
        <f ca="1"/>
        <v>22721</v>
      </c>
      <c r="W758">
        <f ca="1"/>
        <v>-2300</v>
      </c>
      <c r="X758">
        <f ca="1"/>
        <v>180600</v>
      </c>
      <c r="Y758">
        <f ca="1"/>
        <v>8030</v>
      </c>
      <c r="Z758">
        <f ca="1"/>
        <v>16.170000000000002</v>
      </c>
      <c r="AA758">
        <f ca="1"/>
        <v>-21692</v>
      </c>
      <c r="AB758">
        <f ca="1"/>
        <v>85.54</v>
      </c>
      <c r="AC758">
        <f ca="1"/>
        <v>18.1142</v>
      </c>
      <c r="AD758">
        <f ca="1"/>
        <v>5.0143000000000004</v>
      </c>
      <c r="AE758">
        <f ca="1"/>
        <v>4108.29</v>
      </c>
      <c r="AF758">
        <f ca="1"/>
        <v>3.8555000000000001</v>
      </c>
      <c r="AG758">
        <f ca="1"/>
        <v>350.02480000000003</v>
      </c>
      <c r="AH758">
        <f ca="1"/>
        <v>-5991</v>
      </c>
      <c r="AI758">
        <f ca="1"/>
        <v>55</v>
      </c>
      <c r="AJ758" s="7">
        <f ca="1"/>
        <v>64</v>
      </c>
      <c r="AK758" s="7">
        <f ca="1"/>
        <v>57.39</v>
      </c>
      <c r="AL758" s="7">
        <f ca="1"/>
        <v>58.09</v>
      </c>
      <c r="AM758" s="7">
        <f ca="1"/>
        <v>52.81</v>
      </c>
      <c r="AN758">
        <f ca="1"/>
        <v>100.96</v>
      </c>
      <c r="AO758">
        <f ca="1"/>
        <v>34.39</v>
      </c>
      <c r="AP758">
        <f ca="1"/>
        <v>94.329099999999997</v>
      </c>
      <c r="AQ758">
        <f ca="1"/>
        <v>18.839600000000001</v>
      </c>
      <c r="AR758">
        <f ca="1"/>
        <v>7.3173000000000004</v>
      </c>
      <c r="AS758">
        <f ca="1"/>
        <v>363.16</v>
      </c>
      <c r="AT758">
        <f ca="1"/>
        <v>28.194800000000001</v>
      </c>
      <c r="AU758">
        <f ca="1"/>
        <v>1355.71</v>
      </c>
      <c r="AV758">
        <f ca="1"/>
        <v>4.2263999999999999</v>
      </c>
      <c r="AW758">
        <f ca="1"/>
        <v>56.963000000000001</v>
      </c>
      <c r="AX758">
        <f ca="1"/>
        <v>36.097000000000001</v>
      </c>
      <c r="AY758">
        <f ca="1"/>
        <v>23.3111</v>
      </c>
      <c r="AZ758">
        <f ca="1"/>
        <v>7.8211000000000004</v>
      </c>
      <c r="BA758">
        <f ca="1"/>
        <v>1.3697999999999999</v>
      </c>
      <c r="BB758">
        <f ca="1"/>
        <v>83.245000000000005</v>
      </c>
      <c r="BC758">
        <f ca="1"/>
        <v>32.439</v>
      </c>
      <c r="BD758">
        <f ca="1"/>
        <v>4.7774999999999999</v>
      </c>
      <c r="BE758">
        <f ca="1"/>
        <v>15939</v>
      </c>
      <c r="BF758">
        <f ca="1"/>
        <v>1.851</v>
      </c>
      <c r="BG758">
        <f ca="1"/>
        <v>4.6985000000000001</v>
      </c>
      <c r="BH758">
        <f ca="1"/>
        <v>17.785</v>
      </c>
      <c r="BI758">
        <f ca="1"/>
        <v>15.718</v>
      </c>
      <c r="BJ758">
        <f ca="1"/>
        <v>14.19</v>
      </c>
      <c r="BK758">
        <f ca="1"/>
        <v>17.68</v>
      </c>
      <c r="BL758">
        <f ca="1"/>
        <v>7.665</v>
      </c>
      <c r="BM758">
        <f ca="1"/>
        <v>5.3360500000000002</v>
      </c>
      <c r="BN758">
        <f ca="1"/>
        <v>8.2200000000000006</v>
      </c>
      <c r="BO758">
        <f ca="1"/>
        <v>5.4362000000000004</v>
      </c>
      <c r="BP758">
        <f ca="1"/>
        <v>4.8676000000000004</v>
      </c>
      <c r="BQ758">
        <f ca="1"/>
        <v>5.7587999999999999</v>
      </c>
      <c r="BR758">
        <f ca="1"/>
        <v>11.1836</v>
      </c>
      <c r="BS758">
        <f ca="1"/>
        <v>1.5785</v>
      </c>
      <c r="BT758">
        <f ca="1"/>
        <v>1.387</v>
      </c>
      <c r="BU758">
        <f ca="1"/>
        <v>1.7210000000000001</v>
      </c>
      <c r="BV758">
        <f ca="1"/>
        <v>11.145799999999999</v>
      </c>
      <c r="BW758">
        <f ca="1"/>
        <v>0.82489999999999997</v>
      </c>
      <c r="BX758">
        <f ca="1"/>
        <v>149.66</v>
      </c>
      <c r="BY758">
        <f ca="1"/>
        <v>0.94650000000000001</v>
      </c>
      <c r="BZ758">
        <f ca="1"/>
        <v>7.0648</v>
      </c>
      <c r="CA758">
        <f ca="1"/>
        <v>0.90229999999999999</v>
      </c>
      <c r="CK758">
        <f ca="1"/>
        <v>6.43</v>
      </c>
      <c r="CL758">
        <f ca="1"/>
        <v>6.35</v>
      </c>
      <c r="CM758">
        <f ca="1"/>
        <v>7.63</v>
      </c>
      <c r="CN758">
        <f ca="1"/>
        <v>7.55</v>
      </c>
      <c r="CO758">
        <f ca="1"/>
        <v>7.49</v>
      </c>
      <c r="CP758">
        <f ca="1"/>
        <v>7.31</v>
      </c>
      <c r="CQ758">
        <f ca="1"/>
        <v>7.08</v>
      </c>
      <c r="CR758">
        <f ca="1"/>
        <v>8.8249999999999993</v>
      </c>
      <c r="CS758">
        <f ca="1"/>
        <v>8.6475000000000009</v>
      </c>
      <c r="CT758">
        <f ca="1"/>
        <v>8.2200000000000006</v>
      </c>
      <c r="CU758">
        <f ca="1"/>
        <v>7.665</v>
      </c>
      <c r="CV758">
        <f ca="1"/>
        <v>7.63</v>
      </c>
      <c r="CW758">
        <f ca="1"/>
        <v>11.446899999999999</v>
      </c>
      <c r="CX758">
        <f ca="1"/>
        <v>11.642300000000001</v>
      </c>
      <c r="CY758">
        <f ca="1"/>
        <v>15.296749999999999</v>
      </c>
      <c r="CZ758">
        <f ca="1"/>
        <v>7.1024000000000003</v>
      </c>
      <c r="DA758">
        <f ca="1"/>
        <v>102.01</v>
      </c>
    </row>
    <row r="759" spans="1:105" x14ac:dyDescent="0.25">
      <c r="A759" s="79">
        <f ca="1"/>
        <v>45225</v>
      </c>
      <c r="B759" s="7">
        <f ca="1"/>
        <v>933</v>
      </c>
      <c r="C759" s="7">
        <f ca="1"/>
        <v>920.1</v>
      </c>
      <c r="D759" s="7">
        <f ca="1"/>
        <v>936.15</v>
      </c>
      <c r="E759" s="7">
        <f ca="1"/>
        <v>924.2</v>
      </c>
      <c r="F759">
        <f ca="1"/>
        <v>927.60019999999997</v>
      </c>
      <c r="G759">
        <f ca="1"/>
        <v>1461.16</v>
      </c>
      <c r="H759">
        <f ca="1"/>
        <v>936.89</v>
      </c>
      <c r="I759">
        <f ca="1"/>
        <v>926.92</v>
      </c>
      <c r="J759">
        <f ca="1"/>
        <v>896.19</v>
      </c>
      <c r="K759">
        <f ca="1"/>
        <v>858.02</v>
      </c>
      <c r="L759">
        <f ca="1"/>
        <v>830.64</v>
      </c>
      <c r="M759">
        <f ca="1"/>
        <v>12.32</v>
      </c>
      <c r="N759">
        <f ca="1"/>
        <v>1.7</v>
      </c>
      <c r="O759">
        <f ca="1"/>
        <v>5</v>
      </c>
      <c r="P759">
        <f ca="1"/>
        <v>9.0500000000000007</v>
      </c>
      <c r="Q759">
        <f ca="1"/>
        <v>15.25</v>
      </c>
      <c r="R759">
        <f ca="1"/>
        <v>106.602</v>
      </c>
      <c r="S759">
        <f ca="1"/>
        <v>358.45</v>
      </c>
      <c r="T759">
        <f ca="1"/>
        <v>358.45</v>
      </c>
      <c r="U759">
        <f ca="1"/>
        <v>7911</v>
      </c>
      <c r="V759">
        <f ca="1"/>
        <v>23477</v>
      </c>
      <c r="W759">
        <f ca="1"/>
        <v>-2275</v>
      </c>
      <c r="X759">
        <f ca="1"/>
        <v>182900</v>
      </c>
      <c r="Y759">
        <f ca="1"/>
        <v>7911</v>
      </c>
      <c r="Z759">
        <f ca="1"/>
        <v>15.43</v>
      </c>
      <c r="AA759">
        <f ca="1"/>
        <v>-21692</v>
      </c>
      <c r="AB759">
        <f ca="1"/>
        <v>83.21</v>
      </c>
      <c r="AC759">
        <f ca="1"/>
        <v>18.1539</v>
      </c>
      <c r="AD759">
        <f ca="1"/>
        <v>4.9878999999999998</v>
      </c>
      <c r="AE759">
        <f ca="1"/>
        <v>4128.66</v>
      </c>
      <c r="AF759">
        <f ca="1"/>
        <v>3.8675999999999999</v>
      </c>
      <c r="AG759">
        <f ca="1"/>
        <v>349.97250000000003</v>
      </c>
      <c r="AH759">
        <f ca="1"/>
        <v>-5991</v>
      </c>
      <c r="AI759">
        <f ca="1"/>
        <v>55</v>
      </c>
      <c r="AJ759" s="7">
        <f ca="1"/>
        <v>64</v>
      </c>
      <c r="AK759" s="7">
        <f ca="1"/>
        <v>58.04</v>
      </c>
      <c r="AL759" s="7">
        <f ca="1"/>
        <v>58.09</v>
      </c>
      <c r="AM759" s="7">
        <f ca="1"/>
        <v>43.01</v>
      </c>
      <c r="AN759">
        <f ca="1"/>
        <v>100.87</v>
      </c>
      <c r="AO759">
        <f ca="1"/>
        <v>33.93</v>
      </c>
      <c r="AP759">
        <f ca="1"/>
        <v>93.672700000000006</v>
      </c>
      <c r="AQ759">
        <f ca="1"/>
        <v>18.964300000000001</v>
      </c>
      <c r="AR759">
        <f ca="1"/>
        <v>7.3167999999999997</v>
      </c>
      <c r="AS759">
        <f ca="1"/>
        <v>362.43</v>
      </c>
      <c r="AT759">
        <f ca="1"/>
        <v>28.165500000000002</v>
      </c>
      <c r="AU759">
        <f ca="1"/>
        <v>1359.69</v>
      </c>
      <c r="AV759">
        <f ca="1"/>
        <v>4.2148000000000003</v>
      </c>
      <c r="AW759">
        <f ca="1"/>
        <v>56.963999999999999</v>
      </c>
      <c r="AX759">
        <f ca="1"/>
        <v>36.268000000000001</v>
      </c>
      <c r="AY759">
        <f ca="1"/>
        <v>23.344999999999999</v>
      </c>
      <c r="AZ759">
        <f ca="1"/>
        <v>7.8209</v>
      </c>
      <c r="BA759">
        <f ca="1"/>
        <v>1.3694999999999999</v>
      </c>
      <c r="BB759">
        <f ca="1"/>
        <v>83.23</v>
      </c>
      <c r="BC759">
        <f ca="1"/>
        <v>32.472000000000001</v>
      </c>
      <c r="BD759">
        <f ca="1"/>
        <v>4.7869999999999999</v>
      </c>
      <c r="BE759">
        <f ca="1"/>
        <v>15920</v>
      </c>
      <c r="BF759">
        <f ca="1"/>
        <v>1.8520000000000001</v>
      </c>
      <c r="BG759">
        <f ca="1"/>
        <v>4.7012999999999998</v>
      </c>
      <c r="BH759">
        <f ca="1"/>
        <v>17.98</v>
      </c>
      <c r="BI759">
        <f ca="1"/>
        <v>15.635</v>
      </c>
      <c r="BJ759">
        <f ca="1"/>
        <v>14.135</v>
      </c>
      <c r="BK759">
        <f ca="1"/>
        <v>17.59</v>
      </c>
      <c r="BL759">
        <f ca="1"/>
        <v>7.665</v>
      </c>
      <c r="BM759">
        <f ca="1"/>
        <v>5.3535000000000004</v>
      </c>
      <c r="BN759">
        <f ca="1"/>
        <v>8.23</v>
      </c>
      <c r="BO759">
        <f ca="1"/>
        <v>5.4417999999999997</v>
      </c>
      <c r="BP759">
        <f ca="1"/>
        <v>4.9020999999999999</v>
      </c>
      <c r="BQ759">
        <f ca="1"/>
        <v>5.7643000000000004</v>
      </c>
      <c r="BR759">
        <f ca="1"/>
        <v>11.206300000000001</v>
      </c>
      <c r="BS759">
        <f ca="1"/>
        <v>1.5818000000000001</v>
      </c>
      <c r="BT759">
        <f ca="1"/>
        <v>1.3831</v>
      </c>
      <c r="BU759">
        <f ca="1"/>
        <v>1.718</v>
      </c>
      <c r="BV759">
        <f ca="1"/>
        <v>11.1661</v>
      </c>
      <c r="BW759">
        <f ca="1"/>
        <v>0.82450000000000001</v>
      </c>
      <c r="BX759">
        <f ca="1"/>
        <v>150.4</v>
      </c>
      <c r="BY759">
        <f ca="1"/>
        <v>0.94669999999999999</v>
      </c>
      <c r="BZ759">
        <f ca="1"/>
        <v>7.0659999999999998</v>
      </c>
      <c r="CA759">
        <f ca="1"/>
        <v>0.89880000000000004</v>
      </c>
      <c r="CK759">
        <f ca="1"/>
        <v>6.42</v>
      </c>
      <c r="CL759">
        <f ca="1"/>
        <v>6.34</v>
      </c>
      <c r="CM759">
        <f ca="1"/>
        <v>7.52</v>
      </c>
      <c r="CN759">
        <f ca="1"/>
        <v>7.5</v>
      </c>
      <c r="CO759">
        <f ca="1"/>
        <v>7.4</v>
      </c>
      <c r="CP759">
        <f ca="1"/>
        <v>7.25</v>
      </c>
      <c r="CQ759">
        <f ca="1"/>
        <v>7.06</v>
      </c>
      <c r="CR759">
        <f ca="1"/>
        <v>8.8249999999999993</v>
      </c>
      <c r="CS759">
        <f ca="1"/>
        <v>8.6475000000000009</v>
      </c>
      <c r="CT759">
        <f ca="1"/>
        <v>8.23</v>
      </c>
      <c r="CU759">
        <f ca="1"/>
        <v>7.665</v>
      </c>
      <c r="CV759">
        <f ca="1"/>
        <v>7.52</v>
      </c>
      <c r="CW759">
        <f ca="1"/>
        <v>11.464399999999999</v>
      </c>
      <c r="CX759">
        <f ca="1"/>
        <v>11.567399999999999</v>
      </c>
      <c r="CY759">
        <f ca="1"/>
        <v>15.354950000000001</v>
      </c>
      <c r="CZ759">
        <f ca="1"/>
        <v>6.9711999999999996</v>
      </c>
      <c r="DA759">
        <f ca="1"/>
        <v>102.01</v>
      </c>
    </row>
    <row r="760" spans="1:105" x14ac:dyDescent="0.25">
      <c r="A760" s="79">
        <f ca="1"/>
        <v>45224</v>
      </c>
      <c r="B760" s="7">
        <f ca="1"/>
        <v>923</v>
      </c>
      <c r="C760" s="7">
        <f ca="1"/>
        <v>918.5</v>
      </c>
      <c r="D760" s="7">
        <f ca="1"/>
        <v>928</v>
      </c>
      <c r="E760" s="7">
        <f ca="1"/>
        <v>926.1</v>
      </c>
      <c r="F760">
        <f ca="1"/>
        <v>922.88869999999997</v>
      </c>
      <c r="G760">
        <f ca="1"/>
        <v>1925.16</v>
      </c>
      <c r="H760">
        <f ca="1"/>
        <v>937.47</v>
      </c>
      <c r="I760">
        <f ca="1"/>
        <v>925.8</v>
      </c>
      <c r="J760">
        <f ca="1"/>
        <v>894.91</v>
      </c>
      <c r="K760">
        <f ca="1"/>
        <v>856.61</v>
      </c>
      <c r="L760">
        <f ca="1"/>
        <v>830.09</v>
      </c>
      <c r="M760">
        <f ca="1"/>
        <v>12.31</v>
      </c>
      <c r="N760">
        <f ca="1"/>
        <v>1.67</v>
      </c>
      <c r="O760">
        <f ca="1"/>
        <v>5.0999999999999996</v>
      </c>
      <c r="P760">
        <f ca="1"/>
        <v>9.06</v>
      </c>
      <c r="Q760">
        <f ca="1"/>
        <v>15.13</v>
      </c>
      <c r="R760">
        <f ca="1"/>
        <v>106.52800000000001</v>
      </c>
      <c r="S760">
        <f ca="1"/>
        <v>359.1</v>
      </c>
      <c r="T760">
        <f ca="1"/>
        <v>359.1</v>
      </c>
      <c r="U760">
        <f ca="1"/>
        <v>7958.5</v>
      </c>
      <c r="V760">
        <f ca="1"/>
        <v>23522</v>
      </c>
      <c r="W760">
        <f ca="1"/>
        <v>-2300</v>
      </c>
      <c r="X760">
        <f ca="1"/>
        <v>185175</v>
      </c>
      <c r="Y760">
        <f ca="1"/>
        <v>7958.5</v>
      </c>
      <c r="Z760">
        <f ca="1"/>
        <v>15.38</v>
      </c>
      <c r="AA760">
        <f ca="1"/>
        <v>-21692</v>
      </c>
      <c r="AB760">
        <f ca="1"/>
        <v>85.39</v>
      </c>
      <c r="AC760">
        <f ca="1"/>
        <v>18.327500000000001</v>
      </c>
      <c r="AD760">
        <f ca="1"/>
        <v>4.9954999999999998</v>
      </c>
      <c r="AE760">
        <f ca="1"/>
        <v>4195.28</v>
      </c>
      <c r="AF760">
        <f ca="1"/>
        <v>3.8765000000000001</v>
      </c>
      <c r="AG760">
        <f ca="1"/>
        <v>350.02749999999997</v>
      </c>
      <c r="AH760">
        <f ca="1"/>
        <v>-6046</v>
      </c>
      <c r="AI760">
        <f ca="1"/>
        <v>-198</v>
      </c>
      <c r="AJ760" s="7">
        <f ca="1"/>
        <v>64</v>
      </c>
      <c r="AK760" s="7">
        <f ca="1"/>
        <v>57.27</v>
      </c>
      <c r="AL760" s="7">
        <f ca="1"/>
        <v>53.31</v>
      </c>
      <c r="AM760" s="7">
        <f ca="1"/>
        <v>39.21</v>
      </c>
      <c r="AN760">
        <f ca="1"/>
        <v>100.87</v>
      </c>
      <c r="AO760">
        <f ca="1"/>
        <v>34.130000000000003</v>
      </c>
      <c r="AP760">
        <f ca="1"/>
        <v>93.406300000000002</v>
      </c>
      <c r="AQ760">
        <f ca="1"/>
        <v>19.125499999999999</v>
      </c>
      <c r="AR760">
        <f ca="1"/>
        <v>7.3171999999999997</v>
      </c>
      <c r="AS760">
        <f ca="1"/>
        <v>364.01</v>
      </c>
      <c r="AT760">
        <f ca="1"/>
        <v>28.132999999999999</v>
      </c>
      <c r="AU760">
        <f ca="1"/>
        <v>1349.24</v>
      </c>
      <c r="AV760">
        <f ca="1"/>
        <v>4.2339000000000002</v>
      </c>
      <c r="AW760">
        <f ca="1"/>
        <v>56.857999999999997</v>
      </c>
      <c r="AX760">
        <f ca="1"/>
        <v>36.231000000000002</v>
      </c>
      <c r="AY760">
        <f ca="1"/>
        <v>23.378</v>
      </c>
      <c r="AZ760">
        <f ca="1"/>
        <v>7.8217999999999996</v>
      </c>
      <c r="BA760">
        <f ca="1"/>
        <v>1.3707</v>
      </c>
      <c r="BB760">
        <f ca="1"/>
        <v>83.188800000000001</v>
      </c>
      <c r="BC760">
        <f ca="1"/>
        <v>32.384</v>
      </c>
      <c r="BD760">
        <f ca="1"/>
        <v>4.7805</v>
      </c>
      <c r="BE760">
        <f ca="1"/>
        <v>15870</v>
      </c>
      <c r="BF760">
        <f ca="1"/>
        <v>1.851</v>
      </c>
      <c r="BG760">
        <f ca="1"/>
        <v>4.6951000000000001</v>
      </c>
      <c r="BH760">
        <f ca="1"/>
        <v>20.045000000000002</v>
      </c>
      <c r="BI760">
        <f ca="1"/>
        <v>15.895</v>
      </c>
      <c r="BJ760">
        <f ca="1"/>
        <v>13.29</v>
      </c>
      <c r="BK760">
        <f ca="1"/>
        <v>17.27</v>
      </c>
      <c r="BL760">
        <f ca="1"/>
        <v>7.7975000000000003</v>
      </c>
      <c r="BM760">
        <f ca="1"/>
        <v>5.3964499999999997</v>
      </c>
      <c r="BN760">
        <f ca="1"/>
        <v>8.34</v>
      </c>
      <c r="BO760">
        <f ca="1"/>
        <v>5.45845</v>
      </c>
      <c r="BP760">
        <f ca="1"/>
        <v>4.9728000000000003</v>
      </c>
      <c r="BQ760">
        <f ca="1"/>
        <v>6.3756000000000004</v>
      </c>
      <c r="BR760">
        <f ca="1"/>
        <v>11.198499999999999</v>
      </c>
      <c r="BS760">
        <f ca="1"/>
        <v>1.5851</v>
      </c>
      <c r="BT760">
        <f ca="1"/>
        <v>1.3796999999999999</v>
      </c>
      <c r="BU760">
        <f ca="1"/>
        <v>1.7235</v>
      </c>
      <c r="BV760">
        <f ca="1"/>
        <v>11.1477</v>
      </c>
      <c r="BW760">
        <f ca="1"/>
        <v>0.82569999999999999</v>
      </c>
      <c r="BX760">
        <f ca="1"/>
        <v>150.22999999999999</v>
      </c>
      <c r="BY760">
        <f ca="1"/>
        <v>0.94640000000000002</v>
      </c>
      <c r="BZ760">
        <f ca="1"/>
        <v>7.0632000000000001</v>
      </c>
      <c r="CA760">
        <f ca="1"/>
        <v>0.89680000000000004</v>
      </c>
      <c r="CK760">
        <f ca="1"/>
        <v>7.2</v>
      </c>
      <c r="CL760">
        <f ca="1"/>
        <v>6.93</v>
      </c>
      <c r="CM760">
        <f ca="1"/>
        <v>7.43</v>
      </c>
      <c r="CN760">
        <f ca="1"/>
        <v>7.57</v>
      </c>
      <c r="CO760">
        <f ca="1"/>
        <v>7.43</v>
      </c>
      <c r="CP760">
        <f ca="1"/>
        <v>7.41</v>
      </c>
      <c r="CQ760">
        <f ca="1"/>
        <v>7.09</v>
      </c>
      <c r="CR760">
        <f ca="1"/>
        <v>8.8800000000000008</v>
      </c>
      <c r="CS760">
        <f ca="1"/>
        <v>8.6999999999999993</v>
      </c>
      <c r="CT760">
        <f ca="1"/>
        <v>8.34</v>
      </c>
      <c r="CU760">
        <f ca="1"/>
        <v>7.7975000000000003</v>
      </c>
      <c r="CV760">
        <f ca="1"/>
        <v>7.43</v>
      </c>
      <c r="CW760">
        <f ca="1"/>
        <v>11.4825</v>
      </c>
      <c r="CX760">
        <f ca="1"/>
        <v>10.987299999999999</v>
      </c>
      <c r="CY760">
        <f ca="1"/>
        <v>14.3421</v>
      </c>
      <c r="CZ760">
        <f ca="1"/>
        <v>6.9847000000000001</v>
      </c>
      <c r="DA760">
        <f ca="1"/>
        <v>102.01</v>
      </c>
    </row>
    <row r="761" spans="1:105" x14ac:dyDescent="0.25">
      <c r="A761" s="79">
        <f ca="1"/>
        <v>45223</v>
      </c>
      <c r="B761" s="7">
        <f ca="1"/>
        <v>927</v>
      </c>
      <c r="C761" s="7">
        <f ca="1"/>
        <v>924.5</v>
      </c>
      <c r="D761" s="7">
        <f ca="1"/>
        <v>935</v>
      </c>
      <c r="E761" s="7">
        <f ca="1"/>
        <v>935</v>
      </c>
      <c r="F761">
        <f ca="1"/>
        <v>928.875</v>
      </c>
      <c r="G761">
        <f ca="1"/>
        <v>1080.6500000000001</v>
      </c>
      <c r="H761">
        <f ca="1"/>
        <v>937.79</v>
      </c>
      <c r="I761">
        <f ca="1"/>
        <v>924.73</v>
      </c>
      <c r="J761">
        <f ca="1"/>
        <v>893.55</v>
      </c>
      <c r="K761">
        <f ca="1"/>
        <v>855.32</v>
      </c>
      <c r="L761">
        <f ca="1"/>
        <v>829.54</v>
      </c>
      <c r="M761">
        <f ca="1"/>
        <v>12.36</v>
      </c>
      <c r="N761">
        <f ca="1"/>
        <v>2.2400000000000002</v>
      </c>
      <c r="O761">
        <f ca="1"/>
        <v>5.9</v>
      </c>
      <c r="P761">
        <f ca="1"/>
        <v>10.65</v>
      </c>
      <c r="Q761">
        <f ca="1"/>
        <v>17.13</v>
      </c>
      <c r="R761">
        <f ca="1"/>
        <v>106.27</v>
      </c>
      <c r="S761">
        <f ca="1"/>
        <v>362.4</v>
      </c>
      <c r="T761">
        <f ca="1"/>
        <v>362.4</v>
      </c>
      <c r="U761">
        <f ca="1"/>
        <v>7985</v>
      </c>
      <c r="V761">
        <f ca="1"/>
        <v>23608</v>
      </c>
      <c r="W761">
        <f ca="1"/>
        <v>-2975</v>
      </c>
      <c r="X761">
        <f ca="1"/>
        <v>187475</v>
      </c>
      <c r="Y761">
        <f ca="1"/>
        <v>7985</v>
      </c>
      <c r="Z761">
        <f ca="1"/>
        <v>15.38</v>
      </c>
      <c r="AA761">
        <f ca="1"/>
        <v>-21692</v>
      </c>
      <c r="AB761">
        <f ca="1"/>
        <v>83.74</v>
      </c>
      <c r="AC761">
        <f ca="1"/>
        <v>18.2547</v>
      </c>
      <c r="AD761">
        <f ca="1"/>
        <v>4.9920999999999998</v>
      </c>
      <c r="AE761">
        <f ca="1"/>
        <v>4217.3100000000004</v>
      </c>
      <c r="AF761">
        <f ca="1"/>
        <v>3.8639999999999999</v>
      </c>
      <c r="AG761">
        <f ca="1"/>
        <v>349.98439999999999</v>
      </c>
      <c r="AH761">
        <f ca="1"/>
        <v>-5848</v>
      </c>
      <c r="AI761">
        <f ca="1"/>
        <v>281</v>
      </c>
      <c r="AJ761" s="7">
        <f ca="1"/>
        <v>67</v>
      </c>
      <c r="AK761" s="7">
        <f ca="1"/>
        <v>54.54</v>
      </c>
      <c r="AL761" s="7">
        <f ca="1"/>
        <v>55.67</v>
      </c>
      <c r="AM761" s="7">
        <f ca="1"/>
        <v>41.87</v>
      </c>
      <c r="AN761">
        <f ca="1"/>
        <v>100.98</v>
      </c>
      <c r="AO761">
        <f ca="1"/>
        <v>34.479999999999997</v>
      </c>
      <c r="AP761">
        <f ca="1"/>
        <v>93.612899999999996</v>
      </c>
      <c r="AQ761">
        <f ca="1"/>
        <v>19.0425</v>
      </c>
      <c r="AR761">
        <f ca="1"/>
        <v>7.3110999999999997</v>
      </c>
      <c r="AS761">
        <f ca="1"/>
        <v>361.9</v>
      </c>
      <c r="AT761">
        <f ca="1"/>
        <v>28.104299999999999</v>
      </c>
      <c r="AU761">
        <f ca="1"/>
        <v>1342.92</v>
      </c>
      <c r="AV761">
        <f ca="1"/>
        <v>4.2149999999999999</v>
      </c>
      <c r="AW761">
        <f ca="1"/>
        <v>56.76</v>
      </c>
      <c r="AX761">
        <f ca="1"/>
        <v>36.167999999999999</v>
      </c>
      <c r="AY761">
        <f ca="1"/>
        <v>23.233899999999998</v>
      </c>
      <c r="AZ761">
        <f ca="1"/>
        <v>7.8231999999999999</v>
      </c>
      <c r="BA761">
        <f ca="1"/>
        <v>1.3685</v>
      </c>
      <c r="BB761">
        <f ca="1"/>
        <v>83.19</v>
      </c>
      <c r="BC761">
        <f ca="1"/>
        <v>32.283000000000001</v>
      </c>
      <c r="BD761">
        <f ca="1"/>
        <v>4.7845000000000004</v>
      </c>
      <c r="BE761">
        <f ca="1"/>
        <v>15849</v>
      </c>
      <c r="BF761">
        <f ca="1"/>
        <v>1.8469</v>
      </c>
      <c r="BG761">
        <f ca="1"/>
        <v>4.6879</v>
      </c>
      <c r="BH761">
        <f ca="1"/>
        <v>19.010000000000002</v>
      </c>
      <c r="BI761">
        <f ca="1"/>
        <v>15.62</v>
      </c>
      <c r="BJ761">
        <f ca="1"/>
        <v>13.49</v>
      </c>
      <c r="BK761">
        <f ca="1"/>
        <v>17.454999999999998</v>
      </c>
      <c r="BL761">
        <f ca="1"/>
        <v>7.8849999999999998</v>
      </c>
      <c r="BM761">
        <f ca="1"/>
        <v>5.3887999999999998</v>
      </c>
      <c r="BN761">
        <f ca="1"/>
        <v>8.43</v>
      </c>
      <c r="BO761">
        <f ca="1"/>
        <v>5.4573999999999998</v>
      </c>
      <c r="BP761">
        <f ca="1"/>
        <v>4.9337</v>
      </c>
      <c r="BQ761">
        <f ca="1"/>
        <v>6.5119999999999996</v>
      </c>
      <c r="BR761">
        <f ca="1"/>
        <v>11.1686</v>
      </c>
      <c r="BS761">
        <f ca="1"/>
        <v>1.5734999999999999</v>
      </c>
      <c r="BT761">
        <f ca="1"/>
        <v>1.3741000000000001</v>
      </c>
      <c r="BU761">
        <f ca="1"/>
        <v>1.7111000000000001</v>
      </c>
      <c r="BV761">
        <f ca="1"/>
        <v>11.120200000000001</v>
      </c>
      <c r="BW761">
        <f ca="1"/>
        <v>0.82240000000000002</v>
      </c>
      <c r="BX761">
        <f ca="1"/>
        <v>149.91</v>
      </c>
      <c r="BY761">
        <f ca="1"/>
        <v>0.94430000000000003</v>
      </c>
      <c r="BZ761">
        <f ca="1"/>
        <v>7.0480999999999998</v>
      </c>
      <c r="CA761">
        <f ca="1"/>
        <v>0.89319999999999999</v>
      </c>
      <c r="CK761">
        <f ca="1"/>
        <v>7.8</v>
      </c>
      <c r="CL761">
        <f ca="1"/>
        <v>8.09</v>
      </c>
      <c r="CM761">
        <f ca="1"/>
        <v>8.0500000000000007</v>
      </c>
      <c r="CN761">
        <f ca="1"/>
        <v>7.91</v>
      </c>
      <c r="CO761">
        <f ca="1"/>
        <v>7.77</v>
      </c>
      <c r="CP761">
        <f ca="1"/>
        <v>7.6</v>
      </c>
      <c r="CQ761">
        <f ca="1"/>
        <v>7.3</v>
      </c>
      <c r="CR761">
        <f ca="1"/>
        <v>8.92</v>
      </c>
      <c r="CS761">
        <f ca="1"/>
        <v>8.75</v>
      </c>
      <c r="CT761">
        <f ca="1"/>
        <v>8.43</v>
      </c>
      <c r="CU761">
        <f ca="1"/>
        <v>7.8849999999999998</v>
      </c>
      <c r="CV761">
        <f ca="1"/>
        <v>8.0500000000000007</v>
      </c>
      <c r="CW761">
        <f ca="1"/>
        <v>11.4937</v>
      </c>
      <c r="CX761">
        <f ca="1"/>
        <v>10.466100000000001</v>
      </c>
      <c r="CY761">
        <f ca="1"/>
        <v>15.24395</v>
      </c>
      <c r="CZ761">
        <f ca="1"/>
        <v>7.3861999999999997</v>
      </c>
      <c r="DA761">
        <f ca="1"/>
        <v>102.01</v>
      </c>
    </row>
    <row r="762" spans="1:105" x14ac:dyDescent="0.25">
      <c r="A762" s="79">
        <f ca="1"/>
        <v>45222</v>
      </c>
      <c r="B762" s="7">
        <f ca="1"/>
        <v>931.95</v>
      </c>
      <c r="C762" s="7">
        <f ca="1"/>
        <v>931.1</v>
      </c>
      <c r="D762" s="7">
        <f ca="1"/>
        <v>949.5</v>
      </c>
      <c r="E762" s="7">
        <f ca="1"/>
        <v>947</v>
      </c>
      <c r="F762">
        <f ca="1"/>
        <v>938.17380000000003</v>
      </c>
      <c r="G762">
        <f ca="1"/>
        <v>1263.07</v>
      </c>
      <c r="H762">
        <f ca="1"/>
        <v>938.02</v>
      </c>
      <c r="I762">
        <f ca="1"/>
        <v>923.43</v>
      </c>
      <c r="J762">
        <f ca="1"/>
        <v>892.08</v>
      </c>
      <c r="K762">
        <f ca="1"/>
        <v>854.03</v>
      </c>
      <c r="L762">
        <f ca="1"/>
        <v>829.02</v>
      </c>
      <c r="M762">
        <f ca="1"/>
        <v>12.94</v>
      </c>
      <c r="N762">
        <f ca="1"/>
        <v>2.33</v>
      </c>
      <c r="O762">
        <f ca="1"/>
        <v>6.5</v>
      </c>
      <c r="P762">
        <f ca="1"/>
        <v>11.28</v>
      </c>
      <c r="Q762">
        <f ca="1"/>
        <v>17.809999999999999</v>
      </c>
      <c r="R762">
        <f ca="1"/>
        <v>105.536</v>
      </c>
      <c r="S762">
        <f ca="1"/>
        <v>358.65</v>
      </c>
      <c r="T762">
        <f ca="1"/>
        <v>358.65</v>
      </c>
      <c r="U762">
        <f ca="1"/>
        <v>7900.76</v>
      </c>
      <c r="V762">
        <f ca="1"/>
        <v>23808</v>
      </c>
      <c r="W762">
        <f ca="1"/>
        <v>-1475</v>
      </c>
      <c r="X762">
        <f ca="1"/>
        <v>190450</v>
      </c>
      <c r="Y762">
        <f ca="1"/>
        <v>7900.76</v>
      </c>
      <c r="Z762">
        <f ca="1"/>
        <v>15</v>
      </c>
      <c r="AA762">
        <f ca="1"/>
        <v>-24251</v>
      </c>
      <c r="AB762">
        <f ca="1"/>
        <v>85.49</v>
      </c>
      <c r="AC762">
        <f ca="1"/>
        <v>18.143999999999998</v>
      </c>
      <c r="AD762">
        <f ca="1"/>
        <v>5.0126999999999997</v>
      </c>
      <c r="AE762">
        <f ca="1"/>
        <v>4225.03</v>
      </c>
      <c r="AF762">
        <f ca="1"/>
        <v>3.8645</v>
      </c>
      <c r="AG762">
        <f ca="1"/>
        <v>349.97500000000002</v>
      </c>
      <c r="AH762">
        <f ca="1"/>
        <v>-6129</v>
      </c>
      <c r="AI762">
        <f ca="1"/>
        <v>189</v>
      </c>
      <c r="AJ762" s="7">
        <f ca="1"/>
        <v>65</v>
      </c>
      <c r="AK762" s="7">
        <f ca="1"/>
        <v>45.34</v>
      </c>
      <c r="AL762" s="7">
        <f ca="1"/>
        <v>58.65</v>
      </c>
      <c r="AM762" s="7">
        <f ca="1"/>
        <v>41.67</v>
      </c>
      <c r="AN762">
        <f ca="1"/>
        <v>100.77</v>
      </c>
      <c r="AO762">
        <f ca="1"/>
        <v>33.46</v>
      </c>
      <c r="AP762">
        <f ca="1"/>
        <v>94.562799999999996</v>
      </c>
      <c r="AQ762">
        <f ca="1"/>
        <v>18.9618</v>
      </c>
      <c r="AR762">
        <f ca="1"/>
        <v>7.3148999999999997</v>
      </c>
      <c r="AS762">
        <f ca="1"/>
        <v>357.77</v>
      </c>
      <c r="AT762">
        <f ca="1"/>
        <v>28.0839</v>
      </c>
      <c r="AU762">
        <f ca="1"/>
        <v>1353.58</v>
      </c>
      <c r="AV762">
        <f ca="1"/>
        <v>4.1797000000000004</v>
      </c>
      <c r="AW762">
        <f ca="1"/>
        <v>56.825000000000003</v>
      </c>
      <c r="AX762">
        <f ca="1"/>
        <v>36.308</v>
      </c>
      <c r="AY762">
        <f ca="1"/>
        <v>23.0701</v>
      </c>
      <c r="AZ762">
        <f ca="1"/>
        <v>7.8239999999999998</v>
      </c>
      <c r="BA762">
        <f ca="1"/>
        <v>1.3668</v>
      </c>
      <c r="BB762">
        <f ca="1"/>
        <v>83.19</v>
      </c>
      <c r="BC762">
        <f ca="1"/>
        <v>32.366999999999997</v>
      </c>
      <c r="BD762">
        <f ca="1"/>
        <v>4.7937000000000003</v>
      </c>
      <c r="BE762">
        <f ca="1"/>
        <v>15934</v>
      </c>
      <c r="BF762">
        <f ca="1"/>
        <v>1.8340000000000001</v>
      </c>
      <c r="BG762">
        <f ca="1"/>
        <v>4.6581000000000001</v>
      </c>
      <c r="BH762">
        <f ca="1"/>
        <v>18.77</v>
      </c>
      <c r="BI762">
        <f ca="1"/>
        <v>16.04</v>
      </c>
      <c r="BJ762">
        <f ca="1"/>
        <v>14.355</v>
      </c>
      <c r="BK762">
        <f ca="1"/>
        <v>17.600000000000001</v>
      </c>
      <c r="BL762">
        <f ca="1"/>
        <v>7.9450000000000003</v>
      </c>
      <c r="BM762">
        <f ca="1"/>
        <v>5.3613999999999997</v>
      </c>
      <c r="BN762">
        <f ca="1"/>
        <v>8.49</v>
      </c>
      <c r="BO762">
        <f ca="1"/>
        <v>5.4511000000000003</v>
      </c>
      <c r="BP762">
        <f ca="1"/>
        <v>4.8658000000000001</v>
      </c>
      <c r="BQ762">
        <f ca="1"/>
        <v>6.4881000000000002</v>
      </c>
      <c r="BR762">
        <f ca="1"/>
        <v>11.0791</v>
      </c>
      <c r="BS762">
        <f ca="1"/>
        <v>1.5782</v>
      </c>
      <c r="BT762">
        <f ca="1"/>
        <v>1.3691</v>
      </c>
      <c r="BU762">
        <f ca="1"/>
        <v>1.7107000000000001</v>
      </c>
      <c r="BV762">
        <f ca="1"/>
        <v>10.9735</v>
      </c>
      <c r="BW762">
        <f ca="1"/>
        <v>0.81640000000000001</v>
      </c>
      <c r="BX762">
        <f ca="1"/>
        <v>149.71</v>
      </c>
      <c r="BY762">
        <f ca="1"/>
        <v>0.93720000000000003</v>
      </c>
      <c r="BZ762">
        <f ca="1"/>
        <v>6.9947999999999997</v>
      </c>
      <c r="CA762">
        <f ca="1"/>
        <v>0.8911</v>
      </c>
      <c r="CK762">
        <f ca="1"/>
        <v>7.94</v>
      </c>
      <c r="CL762">
        <f ca="1"/>
        <v>8.3000000000000007</v>
      </c>
      <c r="CM762">
        <f ca="1"/>
        <v>8.06</v>
      </c>
      <c r="CN762">
        <f ca="1"/>
        <v>8.14</v>
      </c>
      <c r="CO762">
        <f ca="1"/>
        <v>7.88</v>
      </c>
      <c r="CP762">
        <f ca="1"/>
        <v>7.66</v>
      </c>
      <c r="CQ762">
        <f ca="1"/>
        <v>7.34</v>
      </c>
      <c r="CR762">
        <f ca="1"/>
        <v>8.9649999999999999</v>
      </c>
      <c r="CS762">
        <f ca="1"/>
        <v>8.7874999999999996</v>
      </c>
      <c r="CT762">
        <f ca="1"/>
        <v>8.49</v>
      </c>
      <c r="CU762">
        <f ca="1"/>
        <v>7.9450000000000003</v>
      </c>
      <c r="CV762">
        <f ca="1"/>
        <v>8.06</v>
      </c>
      <c r="CW762">
        <f ca="1"/>
        <v>11.5588</v>
      </c>
      <c r="CX762">
        <f ca="1"/>
        <v>10.9229</v>
      </c>
      <c r="CY762">
        <f ca="1"/>
        <v>15.558999999999999</v>
      </c>
      <c r="CZ762">
        <f ca="1"/>
        <v>7.3693999999999997</v>
      </c>
      <c r="DA762">
        <f ca="1"/>
        <v>102.01</v>
      </c>
    </row>
    <row r="763" spans="1:105" x14ac:dyDescent="0.25">
      <c r="A763" s="79">
        <f ca="1"/>
        <v>45219</v>
      </c>
      <c r="B763" s="7">
        <f ca="1"/>
        <v>944.75</v>
      </c>
      <c r="C763" s="7">
        <f ca="1"/>
        <v>938.05</v>
      </c>
      <c r="D763" s="7">
        <f ca="1"/>
        <v>949.3</v>
      </c>
      <c r="E763" s="7">
        <f ca="1"/>
        <v>946</v>
      </c>
      <c r="F763">
        <f ca="1"/>
        <v>942.9239</v>
      </c>
      <c r="G763">
        <f ca="1"/>
        <v>838.37</v>
      </c>
      <c r="H763">
        <f ca="1"/>
        <v>936.49</v>
      </c>
      <c r="I763">
        <f ca="1"/>
        <v>921.39</v>
      </c>
      <c r="J763">
        <f ca="1"/>
        <v>890.59</v>
      </c>
      <c r="K763">
        <f ca="1"/>
        <v>852.68</v>
      </c>
      <c r="L763">
        <f ca="1"/>
        <v>828.45</v>
      </c>
      <c r="M763">
        <f ca="1"/>
        <v>12.55</v>
      </c>
      <c r="N763">
        <f ca="1"/>
        <v>2.5</v>
      </c>
      <c r="O763">
        <f ca="1"/>
        <v>6.55</v>
      </c>
      <c r="P763">
        <f ca="1"/>
        <v>11</v>
      </c>
      <c r="Q763">
        <f ca="1"/>
        <v>17.600000000000001</v>
      </c>
      <c r="R763">
        <f ca="1"/>
        <v>106.163</v>
      </c>
      <c r="S763">
        <f ca="1"/>
        <v>356.3</v>
      </c>
      <c r="T763">
        <f ca="1"/>
        <v>356.3</v>
      </c>
      <c r="U763">
        <f ca="1"/>
        <v>7879.76</v>
      </c>
      <c r="V763">
        <f ca="1"/>
        <v>23808</v>
      </c>
      <c r="W763">
        <f ca="1"/>
        <v>75</v>
      </c>
      <c r="X763">
        <f ca="1"/>
        <v>191925</v>
      </c>
      <c r="Y763">
        <f ca="1"/>
        <v>7879.76</v>
      </c>
      <c r="Z763">
        <f ca="1"/>
        <v>14.93</v>
      </c>
      <c r="AA763">
        <f ca="1"/>
        <v>-24251</v>
      </c>
      <c r="AB763">
        <f ca="1"/>
        <v>88.75</v>
      </c>
      <c r="AC763">
        <f ca="1"/>
        <v>18.2378</v>
      </c>
      <c r="AD763">
        <f ca="1"/>
        <v>5.0343</v>
      </c>
      <c r="AE763">
        <f ca="1"/>
        <v>4225.28</v>
      </c>
      <c r="AF763">
        <f ca="1"/>
        <v>3.8780999999999999</v>
      </c>
      <c r="AG763">
        <f ca="1"/>
        <v>349.97449999999998</v>
      </c>
      <c r="AH763">
        <f ca="1"/>
        <v>-6318</v>
      </c>
      <c r="AI763">
        <f ca="1"/>
        <v>-201</v>
      </c>
      <c r="AJ763" s="7">
        <f ca="1"/>
        <v>63</v>
      </c>
      <c r="AK763" s="7">
        <f ca="1"/>
        <v>54.01</v>
      </c>
      <c r="AL763" s="7">
        <f ca="1"/>
        <v>67.31</v>
      </c>
      <c r="AM763" s="7">
        <f ca="1"/>
        <v>41.87</v>
      </c>
      <c r="AN763">
        <f ca="1"/>
        <v>100.62</v>
      </c>
      <c r="AO763">
        <f ca="1"/>
        <v>32.92</v>
      </c>
      <c r="AP763">
        <f ca="1"/>
        <v>95.703999999999994</v>
      </c>
      <c r="AQ763">
        <f ca="1"/>
        <v>19.010400000000001</v>
      </c>
      <c r="AR763">
        <f ca="1"/>
        <v>7.3151000000000002</v>
      </c>
      <c r="AS763">
        <f ca="1"/>
        <v>360.69</v>
      </c>
      <c r="AT763">
        <f ca="1"/>
        <v>27.985800000000001</v>
      </c>
      <c r="AU763">
        <f ca="1"/>
        <v>1352.79</v>
      </c>
      <c r="AV763">
        <f ca="1"/>
        <v>4.2099000000000002</v>
      </c>
      <c r="AW763">
        <f ca="1"/>
        <v>56.826000000000001</v>
      </c>
      <c r="AX763">
        <f ca="1"/>
        <v>36.499000000000002</v>
      </c>
      <c r="AY763">
        <f ca="1"/>
        <v>23.227799999999998</v>
      </c>
      <c r="AZ763">
        <f ca="1"/>
        <v>7.8239999999999998</v>
      </c>
      <c r="BA763">
        <f ca="1"/>
        <v>1.3725000000000001</v>
      </c>
      <c r="BB763">
        <f ca="1"/>
        <v>83.121200000000002</v>
      </c>
      <c r="BC763">
        <f ca="1"/>
        <v>32.366</v>
      </c>
      <c r="BD763">
        <f ca="1"/>
        <v>4.7676999999999996</v>
      </c>
      <c r="BE763">
        <f ca="1"/>
        <v>15873</v>
      </c>
      <c r="BF763">
        <f ca="1"/>
        <v>1.8465</v>
      </c>
      <c r="BG763">
        <f ca="1"/>
        <v>4.6954000000000002</v>
      </c>
      <c r="BH763">
        <f ca="1"/>
        <v>17.574999999999999</v>
      </c>
      <c r="BI763">
        <f ca="1"/>
        <v>16.690000000000001</v>
      </c>
      <c r="BJ763">
        <f ca="1"/>
        <v>14.59</v>
      </c>
      <c r="BK763">
        <f ca="1"/>
        <v>17.829999999999998</v>
      </c>
      <c r="BL763">
        <f ca="1"/>
        <v>7.9474999999999998</v>
      </c>
      <c r="BM763">
        <f ca="1"/>
        <v>5.3559999999999999</v>
      </c>
      <c r="BN763">
        <f ca="1"/>
        <v>8.5</v>
      </c>
      <c r="BO763">
        <f ca="1"/>
        <v>5.4405000000000001</v>
      </c>
      <c r="BP763">
        <f ca="1"/>
        <v>4.8872</v>
      </c>
      <c r="BQ763">
        <f ca="1"/>
        <v>6.3882000000000003</v>
      </c>
      <c r="BR763">
        <f ca="1"/>
        <v>11.0669</v>
      </c>
      <c r="BS763">
        <f ca="1"/>
        <v>1.5837000000000001</v>
      </c>
      <c r="BT763">
        <f ca="1"/>
        <v>1.3714999999999999</v>
      </c>
      <c r="BU763">
        <f ca="1"/>
        <v>1.7159</v>
      </c>
      <c r="BV763">
        <f ca="1"/>
        <v>10.977</v>
      </c>
      <c r="BW763">
        <f ca="1"/>
        <v>0.82210000000000005</v>
      </c>
      <c r="BX763">
        <f ca="1"/>
        <v>149.86000000000001</v>
      </c>
      <c r="BY763">
        <f ca="1"/>
        <v>0.94389999999999996</v>
      </c>
      <c r="BZ763">
        <f ca="1"/>
        <v>7.0433000000000003</v>
      </c>
      <c r="CA763">
        <f ca="1"/>
        <v>0.8921</v>
      </c>
      <c r="CK763">
        <f ca="1"/>
        <v>8.58</v>
      </c>
      <c r="CL763">
        <f ca="1"/>
        <v>7.99</v>
      </c>
      <c r="CM763">
        <f ca="1"/>
        <v>8.42</v>
      </c>
      <c r="CN763">
        <f ca="1"/>
        <v>8.1300000000000008</v>
      </c>
      <c r="CO763">
        <f ca="1"/>
        <v>7.79</v>
      </c>
      <c r="CP763">
        <f ca="1"/>
        <v>7.64</v>
      </c>
      <c r="CQ763">
        <f ca="1"/>
        <v>7.3</v>
      </c>
      <c r="CR763">
        <f ca="1"/>
        <v>9.0419999999999998</v>
      </c>
      <c r="CS763">
        <f ca="1"/>
        <v>8.7949999999999999</v>
      </c>
      <c r="CT763">
        <f ca="1"/>
        <v>8.5</v>
      </c>
      <c r="CU763">
        <f ca="1"/>
        <v>7.9474999999999998</v>
      </c>
      <c r="CV763">
        <f ca="1"/>
        <v>8.42</v>
      </c>
      <c r="CW763">
        <f ca="1"/>
        <v>11.5878</v>
      </c>
      <c r="CX763">
        <f ca="1"/>
        <v>12.2836</v>
      </c>
      <c r="CY763">
        <f ca="1"/>
        <v>17.052696000000001</v>
      </c>
      <c r="CZ763">
        <f ca="1"/>
        <v>7.5757000000000003</v>
      </c>
      <c r="DA763">
        <f ca="1"/>
        <v>102.01</v>
      </c>
    </row>
    <row r="764" spans="1:105" x14ac:dyDescent="0.25">
      <c r="A764" s="79">
        <f ca="1"/>
        <v>45218</v>
      </c>
      <c r="B764" s="7">
        <f ca="1"/>
        <v>940</v>
      </c>
      <c r="C764" s="7">
        <f ca="1"/>
        <v>931</v>
      </c>
      <c r="D764" s="7">
        <f ca="1"/>
        <v>948.9</v>
      </c>
      <c r="E764" s="7">
        <f ca="1"/>
        <v>948</v>
      </c>
      <c r="F764">
        <f ca="1"/>
        <v>940.93809999999996</v>
      </c>
      <c r="G764">
        <f ca="1"/>
        <v>1410.87</v>
      </c>
      <c r="H764">
        <f ca="1"/>
        <v>933.69</v>
      </c>
      <c r="I764">
        <f ca="1"/>
        <v>918.73</v>
      </c>
      <c r="J764">
        <f ca="1"/>
        <v>888.67</v>
      </c>
      <c r="K764">
        <f ca="1"/>
        <v>851.3</v>
      </c>
      <c r="L764">
        <f ca="1"/>
        <v>827.83</v>
      </c>
      <c r="M764">
        <f ca="1"/>
        <v>12.7</v>
      </c>
      <c r="N764">
        <f ca="1"/>
        <v>2.5</v>
      </c>
      <c r="O764">
        <f ca="1"/>
        <v>6.2</v>
      </c>
      <c r="P764">
        <f ca="1"/>
        <v>10.69</v>
      </c>
      <c r="Q764">
        <f ca="1"/>
        <v>16.350000000000001</v>
      </c>
      <c r="R764">
        <f ca="1"/>
        <v>106.253</v>
      </c>
      <c r="S764">
        <f ca="1"/>
        <v>360.1</v>
      </c>
      <c r="T764">
        <f ca="1"/>
        <v>360.1</v>
      </c>
      <c r="U764">
        <f ca="1"/>
        <v>7928</v>
      </c>
      <c r="V764">
        <f ca="1"/>
        <v>23808</v>
      </c>
      <c r="W764">
        <f ca="1"/>
        <v>175</v>
      </c>
      <c r="X764">
        <f ca="1"/>
        <v>191850</v>
      </c>
      <c r="Y764">
        <f ca="1"/>
        <v>7928</v>
      </c>
      <c r="Z764">
        <f ca="1"/>
        <v>16</v>
      </c>
      <c r="AA764">
        <f ca="1"/>
        <v>-24251</v>
      </c>
      <c r="AB764">
        <f ca="1"/>
        <v>89.37</v>
      </c>
      <c r="AC764">
        <f ca="1"/>
        <v>18.3246</v>
      </c>
      <c r="AD764">
        <f ca="1"/>
        <v>5.0652999999999997</v>
      </c>
      <c r="AE764">
        <f ca="1"/>
        <v>4229.78</v>
      </c>
      <c r="AF764">
        <f ca="1"/>
        <v>3.8723000000000001</v>
      </c>
      <c r="AG764">
        <f ca="1"/>
        <v>349.97669999999999</v>
      </c>
      <c r="AH764">
        <f ca="1"/>
        <v>-6117</v>
      </c>
      <c r="AI764">
        <f ca="1"/>
        <v>433</v>
      </c>
      <c r="AJ764" s="7">
        <f ca="1"/>
        <v>66</v>
      </c>
      <c r="AK764" s="7">
        <f ca="1"/>
        <v>55.43</v>
      </c>
      <c r="AL764" s="7">
        <f ca="1"/>
        <v>65.56</v>
      </c>
      <c r="AM764" s="7">
        <f ca="1"/>
        <v>44.52</v>
      </c>
      <c r="AN764">
        <f ca="1"/>
        <v>100.67</v>
      </c>
      <c r="AO764">
        <f ca="1"/>
        <v>33.22</v>
      </c>
      <c r="AP764">
        <f ca="1"/>
        <v>96.780100000000004</v>
      </c>
      <c r="AQ764">
        <f ca="1"/>
        <v>19.023700000000002</v>
      </c>
      <c r="AR764">
        <f ca="1"/>
        <v>7.3105000000000002</v>
      </c>
      <c r="AS764">
        <f ca="1"/>
        <v>361.74</v>
      </c>
      <c r="AT764">
        <f ca="1"/>
        <v>27.9695</v>
      </c>
      <c r="AU764">
        <f ca="1"/>
        <v>1357.51</v>
      </c>
      <c r="AV764">
        <f ca="1"/>
        <v>4.2077</v>
      </c>
      <c r="AW764">
        <f ca="1"/>
        <v>56.854999999999997</v>
      </c>
      <c r="AX764">
        <f ca="1"/>
        <v>36.389000000000003</v>
      </c>
      <c r="AY764">
        <f ca="1"/>
        <v>23.272300000000001</v>
      </c>
      <c r="AZ764">
        <f ca="1"/>
        <v>7.8239000000000001</v>
      </c>
      <c r="BA764">
        <f ca="1"/>
        <v>1.3728</v>
      </c>
      <c r="BB764">
        <f ca="1"/>
        <v>83.241200000000006</v>
      </c>
      <c r="BC764">
        <f ca="1"/>
        <v>32.393000000000001</v>
      </c>
      <c r="BD764">
        <f ca="1"/>
        <v>4.7694999999999999</v>
      </c>
      <c r="BE764">
        <f ca="1"/>
        <v>15815</v>
      </c>
      <c r="BF764">
        <f ca="1"/>
        <v>1.8481000000000001</v>
      </c>
      <c r="BG764">
        <f ca="1"/>
        <v>4.7000999999999999</v>
      </c>
      <c r="BH764">
        <f ca="1"/>
        <v>19.024999999999999</v>
      </c>
      <c r="BI764">
        <f ca="1"/>
        <v>16.690000000000001</v>
      </c>
      <c r="BJ764">
        <f ca="1"/>
        <v>13.29</v>
      </c>
      <c r="BK764">
        <f ca="1"/>
        <v>17.84</v>
      </c>
      <c r="BL764">
        <f ca="1"/>
        <v>7.9175000000000004</v>
      </c>
      <c r="BM764">
        <f ca="1"/>
        <v>5.3959000000000001</v>
      </c>
      <c r="BN764">
        <f ca="1"/>
        <v>8.4700000000000006</v>
      </c>
      <c r="BO764">
        <f ca="1"/>
        <v>5.4558999999999997</v>
      </c>
      <c r="BP764">
        <f ca="1"/>
        <v>4.9794</v>
      </c>
      <c r="BQ764">
        <f ca="1"/>
        <v>6.3503999999999996</v>
      </c>
      <c r="BR764">
        <f ca="1"/>
        <v>11.003</v>
      </c>
      <c r="BS764">
        <f ca="1"/>
        <v>1.58</v>
      </c>
      <c r="BT764">
        <f ca="1"/>
        <v>1.3718999999999999</v>
      </c>
      <c r="BU764">
        <f ca="1"/>
        <v>1.7097</v>
      </c>
      <c r="BV764">
        <f ca="1"/>
        <v>10.9604</v>
      </c>
      <c r="BW764">
        <f ca="1"/>
        <v>0.82350000000000001</v>
      </c>
      <c r="BX764">
        <f ca="1"/>
        <v>149.80000000000001</v>
      </c>
      <c r="BY764">
        <f ca="1"/>
        <v>0.94499999999999995</v>
      </c>
      <c r="BZ764">
        <f ca="1"/>
        <v>7.0530999999999997</v>
      </c>
      <c r="CA764">
        <f ca="1"/>
        <v>0.89139999999999997</v>
      </c>
      <c r="CK764">
        <f ca="1"/>
        <v>7.5</v>
      </c>
      <c r="CL764">
        <f ca="1"/>
        <v>8.0500000000000007</v>
      </c>
      <c r="CM764">
        <f ca="1"/>
        <v>8.32</v>
      </c>
      <c r="CN764">
        <f ca="1"/>
        <v>8</v>
      </c>
      <c r="CO764">
        <f ca="1"/>
        <v>7.75</v>
      </c>
      <c r="CP764">
        <f ca="1"/>
        <v>7.52</v>
      </c>
      <c r="CQ764">
        <f ca="1"/>
        <v>7.21</v>
      </c>
      <c r="CR764">
        <f ca="1"/>
        <v>9.06</v>
      </c>
      <c r="CS764">
        <f ca="1"/>
        <v>8.84</v>
      </c>
      <c r="CT764">
        <f ca="1"/>
        <v>8.4700000000000006</v>
      </c>
      <c r="CU764">
        <f ca="1"/>
        <v>7.9175000000000004</v>
      </c>
      <c r="CV764">
        <f ca="1"/>
        <v>8.32</v>
      </c>
      <c r="CW764">
        <f ca="1"/>
        <v>11.5373</v>
      </c>
      <c r="CX764">
        <f ca="1"/>
        <v>12.2866</v>
      </c>
      <c r="CY764">
        <f ca="1"/>
        <v>17.553452</v>
      </c>
      <c r="CZ764">
        <f ca="1"/>
        <v>7.5214999999999996</v>
      </c>
      <c r="DA764">
        <f ca="1"/>
        <v>102.01</v>
      </c>
    </row>
    <row r="765" spans="1:105" x14ac:dyDescent="0.25">
      <c r="A765" s="79">
        <f ca="1"/>
        <v>45217</v>
      </c>
      <c r="B765" s="7">
        <f ca="1"/>
        <v>945</v>
      </c>
      <c r="C765" s="7">
        <f ca="1"/>
        <v>928</v>
      </c>
      <c r="D765" s="7">
        <f ca="1"/>
        <v>946</v>
      </c>
      <c r="E765" s="7">
        <f ca="1"/>
        <v>935</v>
      </c>
      <c r="F765">
        <f ca="1"/>
        <v>936.16279999999995</v>
      </c>
      <c r="G765">
        <f ca="1"/>
        <v>1740.7550000000001</v>
      </c>
      <c r="H765">
        <f ca="1"/>
        <v>931.23</v>
      </c>
      <c r="I765">
        <f ca="1"/>
        <v>915.84</v>
      </c>
      <c r="J765">
        <f ca="1"/>
        <v>887.11</v>
      </c>
      <c r="K765">
        <f ca="1"/>
        <v>850</v>
      </c>
      <c r="L765">
        <f ca="1"/>
        <v>827.25</v>
      </c>
      <c r="M765">
        <f ca="1"/>
        <v>13.06</v>
      </c>
      <c r="N765">
        <f ca="1"/>
        <v>2.13</v>
      </c>
      <c r="O765">
        <f ca="1"/>
        <v>6.05</v>
      </c>
      <c r="P765">
        <f ca="1"/>
        <v>10.5</v>
      </c>
      <c r="Q765">
        <f ca="1"/>
        <v>15.7</v>
      </c>
      <c r="R765">
        <f ca="1"/>
        <v>106.565</v>
      </c>
      <c r="S765">
        <f ca="1"/>
        <v>358.7</v>
      </c>
      <c r="T765">
        <f ca="1"/>
        <v>358.7</v>
      </c>
      <c r="U765">
        <f ca="1"/>
        <v>7901.5</v>
      </c>
      <c r="V765">
        <f ca="1"/>
        <v>23808</v>
      </c>
      <c r="W765">
        <f ca="1"/>
        <v>11000</v>
      </c>
      <c r="X765">
        <f ca="1"/>
        <v>191675</v>
      </c>
      <c r="Y765">
        <f ca="1"/>
        <v>7901.5</v>
      </c>
      <c r="Z765">
        <f ca="1"/>
        <v>16.12</v>
      </c>
      <c r="AA765">
        <f ca="1"/>
        <v>-24251</v>
      </c>
      <c r="AB765">
        <f ca="1"/>
        <v>88.32</v>
      </c>
      <c r="AC765">
        <f ca="1"/>
        <v>18.249500000000001</v>
      </c>
      <c r="AD765">
        <f ca="1"/>
        <v>5.0590999999999999</v>
      </c>
      <c r="AE765">
        <f ca="1"/>
        <v>4236.7</v>
      </c>
      <c r="AF765">
        <f ca="1"/>
        <v>3.8690000000000002</v>
      </c>
      <c r="AG765">
        <f ca="1"/>
        <v>350.0693</v>
      </c>
      <c r="AH765">
        <f ca="1"/>
        <v>-6550</v>
      </c>
      <c r="AI765">
        <f ca="1"/>
        <v>227</v>
      </c>
      <c r="AJ765" s="7">
        <f ca="1"/>
        <v>62</v>
      </c>
      <c r="AK765" s="7">
        <f ca="1"/>
        <v>60.52</v>
      </c>
      <c r="AL765" s="7">
        <f ca="1"/>
        <v>69.180000000000007</v>
      </c>
      <c r="AM765" s="7">
        <f ca="1"/>
        <v>43.24</v>
      </c>
      <c r="AN765">
        <f ca="1"/>
        <v>100.64</v>
      </c>
      <c r="AO765">
        <f ca="1"/>
        <v>33.06</v>
      </c>
      <c r="AP765">
        <f ca="1"/>
        <v>97.971199999999996</v>
      </c>
      <c r="AQ765">
        <f ca="1"/>
        <v>18.9923</v>
      </c>
      <c r="AR765">
        <f ca="1"/>
        <v>7.3164999999999996</v>
      </c>
      <c r="AS765">
        <f ca="1"/>
        <v>364.51</v>
      </c>
      <c r="AT765">
        <f ca="1"/>
        <v>28.003900000000002</v>
      </c>
      <c r="AU765">
        <f ca="1"/>
        <v>1349.57</v>
      </c>
      <c r="AV765">
        <f ca="1"/>
        <v>4.2263999999999999</v>
      </c>
      <c r="AW765">
        <f ca="1"/>
        <v>56.701000000000001</v>
      </c>
      <c r="AX765">
        <f ca="1"/>
        <v>36.374000000000002</v>
      </c>
      <c r="AY765">
        <f ca="1"/>
        <v>23.425699999999999</v>
      </c>
      <c r="AZ765">
        <f ca="1"/>
        <v>7.8297999999999996</v>
      </c>
      <c r="BA765">
        <f ca="1"/>
        <v>1.3734</v>
      </c>
      <c r="BB765">
        <f ca="1"/>
        <v>83.266300000000001</v>
      </c>
      <c r="BC765">
        <f ca="1"/>
        <v>32.305999999999997</v>
      </c>
      <c r="BD765">
        <f ca="1"/>
        <v>4.7465000000000002</v>
      </c>
      <c r="BE765">
        <f ca="1"/>
        <v>15730</v>
      </c>
      <c r="BF765">
        <f ca="1"/>
        <v>1.8563000000000001</v>
      </c>
      <c r="BG765">
        <f ca="1"/>
        <v>4.7190000000000003</v>
      </c>
      <c r="BH765">
        <f ca="1"/>
        <v>19.925000000000001</v>
      </c>
      <c r="BI765">
        <f ca="1"/>
        <v>16.364999999999998</v>
      </c>
      <c r="BJ765">
        <f ca="1"/>
        <v>15.19</v>
      </c>
      <c r="BK765">
        <f ca="1"/>
        <v>18.265000000000001</v>
      </c>
      <c r="BL765">
        <f ca="1"/>
        <v>7.76</v>
      </c>
      <c r="BM765">
        <f ca="1"/>
        <v>5.4512999999999998</v>
      </c>
      <c r="BN765">
        <f ca="1"/>
        <v>8.4</v>
      </c>
      <c r="BO765">
        <f ca="1"/>
        <v>5.4844999999999997</v>
      </c>
      <c r="BP765">
        <f ca="1"/>
        <v>5.0617000000000001</v>
      </c>
      <c r="BQ765">
        <f ca="1"/>
        <v>6.1627000000000001</v>
      </c>
      <c r="BR765">
        <f ca="1"/>
        <v>11.045999999999999</v>
      </c>
      <c r="BS765">
        <f ca="1"/>
        <v>1.5782</v>
      </c>
      <c r="BT765">
        <f ca="1"/>
        <v>1.3715999999999999</v>
      </c>
      <c r="BU765">
        <f ca="1"/>
        <v>1.7078</v>
      </c>
      <c r="BV765">
        <f ca="1"/>
        <v>11.0244</v>
      </c>
      <c r="BW765">
        <f ca="1"/>
        <v>0.82369999999999999</v>
      </c>
      <c r="BX765">
        <f ca="1"/>
        <v>149.93</v>
      </c>
      <c r="BY765">
        <f ca="1"/>
        <v>0.94910000000000005</v>
      </c>
      <c r="BZ765">
        <f ca="1"/>
        <v>7.0815000000000001</v>
      </c>
      <c r="CA765">
        <f ca="1"/>
        <v>0.89900000000000002</v>
      </c>
      <c r="CK765">
        <f ca="1"/>
        <v>6.91</v>
      </c>
      <c r="CL765">
        <f ca="1"/>
        <v>8.18</v>
      </c>
      <c r="CM765">
        <f ca="1"/>
        <v>7.96</v>
      </c>
      <c r="CN765">
        <f ca="1"/>
        <v>7.89</v>
      </c>
      <c r="CO765">
        <f ca="1"/>
        <v>7.7</v>
      </c>
      <c r="CP765">
        <f ca="1"/>
        <v>7.48</v>
      </c>
      <c r="CQ765">
        <f ca="1"/>
        <v>7.18</v>
      </c>
      <c r="CR765">
        <f ca="1"/>
        <v>9.08</v>
      </c>
      <c r="CS765">
        <f ca="1"/>
        <v>8.8424999999999994</v>
      </c>
      <c r="CT765">
        <f ca="1"/>
        <v>8.4</v>
      </c>
      <c r="CU765">
        <f ca="1"/>
        <v>7.76</v>
      </c>
      <c r="CV765">
        <f ca="1"/>
        <v>7.96</v>
      </c>
      <c r="CW765">
        <f ca="1"/>
        <v>11.5741</v>
      </c>
      <c r="CX765">
        <f ca="1"/>
        <v>11.3721</v>
      </c>
      <c r="CY765">
        <f ca="1"/>
        <v>16.572403000000001</v>
      </c>
      <c r="CZ765">
        <f ca="1"/>
        <v>7.7864000000000004</v>
      </c>
      <c r="DA765">
        <f ca="1"/>
        <v>102.01</v>
      </c>
    </row>
    <row r="766" spans="1:105" x14ac:dyDescent="0.25">
      <c r="A766" s="79">
        <f ca="1"/>
        <v>45216</v>
      </c>
      <c r="B766" s="7">
        <f ca="1"/>
        <v>937.2</v>
      </c>
      <c r="C766" s="7">
        <f ca="1"/>
        <v>935.5</v>
      </c>
      <c r="D766" s="7">
        <f ca="1"/>
        <v>954</v>
      </c>
      <c r="E766" s="7">
        <f ca="1"/>
        <v>951.5</v>
      </c>
      <c r="F766">
        <f ca="1"/>
        <v>947.13</v>
      </c>
      <c r="G766">
        <f ca="1"/>
        <v>1224.8</v>
      </c>
      <c r="H766">
        <f ca="1"/>
        <v>928.65</v>
      </c>
      <c r="I766">
        <f ca="1"/>
        <v>912.93</v>
      </c>
      <c r="J766">
        <f ca="1"/>
        <v>885.51</v>
      </c>
      <c r="K766">
        <f ca="1"/>
        <v>848.62</v>
      </c>
      <c r="L766">
        <f ca="1"/>
        <v>826.67</v>
      </c>
      <c r="M766">
        <f ca="1"/>
        <v>13.44</v>
      </c>
      <c r="N766">
        <f ca="1"/>
        <v>1.9</v>
      </c>
      <c r="O766">
        <f ca="1"/>
        <v>5.55</v>
      </c>
      <c r="P766">
        <f ca="1"/>
        <v>9.4</v>
      </c>
      <c r="Q766">
        <f ca="1"/>
        <v>13.48</v>
      </c>
      <c r="R766">
        <f ca="1"/>
        <v>106.25</v>
      </c>
      <c r="S766">
        <f ca="1"/>
        <v>357.85</v>
      </c>
      <c r="T766">
        <f ca="1"/>
        <v>357.85</v>
      </c>
      <c r="U766">
        <f ca="1"/>
        <v>7902.75</v>
      </c>
      <c r="V766">
        <f ca="1"/>
        <v>23808</v>
      </c>
      <c r="W766">
        <f ca="1"/>
        <v>-325</v>
      </c>
      <c r="X766">
        <f ca="1"/>
        <v>180675</v>
      </c>
      <c r="Y766">
        <f ca="1"/>
        <v>7902.75</v>
      </c>
      <c r="Z766">
        <f ca="1"/>
        <v>16.16</v>
      </c>
      <c r="AA766">
        <f ca="1"/>
        <v>-24251</v>
      </c>
      <c r="AB766">
        <f ca="1"/>
        <v>86.66</v>
      </c>
      <c r="AC766">
        <f ca="1"/>
        <v>18.015899999999998</v>
      </c>
      <c r="AD766">
        <f ca="1"/>
        <v>5.0387000000000004</v>
      </c>
      <c r="AE766">
        <f ca="1"/>
        <v>4192</v>
      </c>
      <c r="AF766">
        <f ca="1"/>
        <v>3.8531</v>
      </c>
      <c r="AG766">
        <f ca="1"/>
        <v>350.00599999999997</v>
      </c>
      <c r="AH766">
        <f ca="1"/>
        <v>-6778</v>
      </c>
      <c r="AI766">
        <f ca="1"/>
        <v>289</v>
      </c>
      <c r="AJ766" s="7">
        <f ca="1"/>
        <v>60</v>
      </c>
      <c r="AK766" s="7">
        <f ca="1"/>
        <v>56.8</v>
      </c>
      <c r="AL766" s="7">
        <f ca="1"/>
        <v>66.5</v>
      </c>
      <c r="AM766" s="7">
        <f ca="1"/>
        <v>44.25</v>
      </c>
      <c r="AN766">
        <f ca="1"/>
        <v>100.71</v>
      </c>
      <c r="AO766">
        <f ca="1"/>
        <v>33.29</v>
      </c>
      <c r="AP766">
        <f ca="1"/>
        <v>97.947599999999994</v>
      </c>
      <c r="AQ766">
        <f ca="1"/>
        <v>18.802099999999999</v>
      </c>
      <c r="AR766">
        <f ca="1"/>
        <v>7.3156999999999996</v>
      </c>
      <c r="AS766">
        <f ca="1"/>
        <v>363.39</v>
      </c>
      <c r="AT766">
        <f ca="1"/>
        <v>27.950600000000001</v>
      </c>
      <c r="AU766">
        <f ca="1"/>
        <v>1353.51</v>
      </c>
      <c r="AV766">
        <f ca="1"/>
        <v>4.1787999999999998</v>
      </c>
      <c r="AW766">
        <f ca="1"/>
        <v>56.741</v>
      </c>
      <c r="AX766">
        <f ca="1"/>
        <v>36.332000000000001</v>
      </c>
      <c r="AY766">
        <f ca="1"/>
        <v>23.316800000000001</v>
      </c>
      <c r="AZ766">
        <f ca="1"/>
        <v>7.8240999999999996</v>
      </c>
      <c r="BA766">
        <f ca="1"/>
        <v>1.3683000000000001</v>
      </c>
      <c r="BB766">
        <f ca="1"/>
        <v>83.26</v>
      </c>
      <c r="BC766">
        <f ca="1"/>
        <v>32.316000000000003</v>
      </c>
      <c r="BD766">
        <f ca="1"/>
        <v>4.7359999999999998</v>
      </c>
      <c r="BE766">
        <f ca="1"/>
        <v>15716</v>
      </c>
      <c r="BF766">
        <f ca="1"/>
        <v>1.8492</v>
      </c>
      <c r="BG766">
        <f ca="1"/>
        <v>4.6978999999999997</v>
      </c>
      <c r="BH766">
        <f ca="1"/>
        <v>18.78</v>
      </c>
      <c r="BI766">
        <f ca="1"/>
        <v>15.565</v>
      </c>
      <c r="BJ766">
        <f ca="1"/>
        <v>14.487500000000001</v>
      </c>
      <c r="BK766">
        <f ca="1"/>
        <v>17.8825</v>
      </c>
      <c r="BL766">
        <f ca="1"/>
        <v>7.6150000000000002</v>
      </c>
      <c r="BM766">
        <f ca="1"/>
        <v>5.4587000000000003</v>
      </c>
      <c r="BN766">
        <f ca="1"/>
        <v>8.3000000000000007</v>
      </c>
      <c r="BO766">
        <f ca="1"/>
        <v>5.4974999999999996</v>
      </c>
      <c r="BP766">
        <f ca="1"/>
        <v>5.0381999999999998</v>
      </c>
      <c r="BQ766">
        <f ca="1"/>
        <v>6.0709999999999997</v>
      </c>
      <c r="BR766">
        <f ca="1"/>
        <v>10.952999999999999</v>
      </c>
      <c r="BS766">
        <f ca="1"/>
        <v>1.5710999999999999</v>
      </c>
      <c r="BT766">
        <f ca="1"/>
        <v>1.3648</v>
      </c>
      <c r="BU766">
        <f ca="1"/>
        <v>1.6959</v>
      </c>
      <c r="BV766">
        <f ca="1"/>
        <v>10.910500000000001</v>
      </c>
      <c r="BW766">
        <f ca="1"/>
        <v>0.82079999999999997</v>
      </c>
      <c r="BX766">
        <f ca="1"/>
        <v>149.81</v>
      </c>
      <c r="BY766">
        <f ca="1"/>
        <v>0.94540000000000002</v>
      </c>
      <c r="BZ766">
        <f ca="1"/>
        <v>7.0533999999999999</v>
      </c>
      <c r="CA766">
        <f ca="1"/>
        <v>0.9002</v>
      </c>
      <c r="CK766">
        <f ca="1"/>
        <v>7.39</v>
      </c>
      <c r="CL766">
        <f ca="1"/>
        <v>7.65</v>
      </c>
      <c r="CM766">
        <f ca="1"/>
        <v>7.63</v>
      </c>
      <c r="CN766">
        <f ca="1"/>
        <v>7.76</v>
      </c>
      <c r="CO766">
        <f ca="1"/>
        <v>7.51</v>
      </c>
      <c r="CP766">
        <f ca="1"/>
        <v>7.29</v>
      </c>
      <c r="CQ766">
        <f ca="1"/>
        <v>6.95</v>
      </c>
      <c r="CR766">
        <f ca="1"/>
        <v>9.09</v>
      </c>
      <c r="CS766">
        <f ca="1"/>
        <v>8.8000000000000007</v>
      </c>
      <c r="CT766">
        <f ca="1"/>
        <v>8.3000000000000007</v>
      </c>
      <c r="CU766">
        <f ca="1"/>
        <v>7.6150000000000002</v>
      </c>
      <c r="CV766">
        <f ca="1"/>
        <v>7.63</v>
      </c>
      <c r="CW766">
        <f ca="1"/>
        <v>11.628500000000001</v>
      </c>
      <c r="CX766">
        <f ca="1"/>
        <v>10.9078</v>
      </c>
      <c r="CY766">
        <f ca="1"/>
        <v>16.514153</v>
      </c>
      <c r="CZ766">
        <f ca="1"/>
        <v>8.15</v>
      </c>
      <c r="DA766">
        <f ca="1"/>
        <v>102.01</v>
      </c>
    </row>
    <row r="767" spans="1:105" x14ac:dyDescent="0.25">
      <c r="A767" s="79">
        <f ca="1"/>
        <v>45215</v>
      </c>
      <c r="B767" s="7">
        <f ca="1"/>
        <v>948</v>
      </c>
      <c r="C767" s="7">
        <f ca="1"/>
        <v>935</v>
      </c>
      <c r="D767" s="7">
        <f ca="1"/>
        <v>953</v>
      </c>
      <c r="E767" s="7">
        <f ca="1"/>
        <v>936</v>
      </c>
      <c r="F767">
        <f ca="1"/>
        <v>942.19740000000002</v>
      </c>
      <c r="G767">
        <f ca="1"/>
        <v>1512.24</v>
      </c>
      <c r="H767">
        <f ca="1"/>
        <v>925.73</v>
      </c>
      <c r="I767">
        <f ca="1"/>
        <v>910.28</v>
      </c>
      <c r="J767">
        <f ca="1"/>
        <v>883.94</v>
      </c>
      <c r="K767">
        <f ca="1"/>
        <v>847.3</v>
      </c>
      <c r="L767">
        <f ca="1"/>
        <v>826.16</v>
      </c>
      <c r="M767">
        <f ca="1"/>
        <v>13.02</v>
      </c>
      <c r="N767">
        <f ca="1"/>
        <v>2.1</v>
      </c>
      <c r="O767">
        <f ca="1"/>
        <v>5.8</v>
      </c>
      <c r="P767">
        <f ca="1"/>
        <v>9.6300000000000008</v>
      </c>
      <c r="Q767">
        <f ca="1"/>
        <v>14.02</v>
      </c>
      <c r="R767">
        <f ca="1"/>
        <v>106.24299999999999</v>
      </c>
      <c r="S767">
        <f ca="1"/>
        <v>358.2</v>
      </c>
      <c r="T767">
        <f ca="1"/>
        <v>358.2</v>
      </c>
      <c r="U767">
        <f ca="1"/>
        <v>7915.5</v>
      </c>
      <c r="V767">
        <f ca="1"/>
        <v>24209</v>
      </c>
      <c r="W767">
        <f ca="1"/>
        <v>100</v>
      </c>
      <c r="X767">
        <f ca="1"/>
        <v>181000</v>
      </c>
      <c r="Y767">
        <f ca="1"/>
        <v>7915.5</v>
      </c>
      <c r="Z767">
        <f ca="1"/>
        <v>16.61</v>
      </c>
      <c r="AA767">
        <f ca="1"/>
        <v>-15454</v>
      </c>
      <c r="AB767">
        <f ca="1"/>
        <v>86.66</v>
      </c>
      <c r="AC767">
        <f ca="1"/>
        <v>17.885100000000001</v>
      </c>
      <c r="AD767">
        <f ca="1"/>
        <v>5.0410000000000004</v>
      </c>
      <c r="AE767">
        <f ca="1"/>
        <v>4237.16</v>
      </c>
      <c r="AF767">
        <f ca="1"/>
        <v>3.8601999999999999</v>
      </c>
      <c r="AG767">
        <f ca="1"/>
        <v>350.06619999999998</v>
      </c>
      <c r="AH767">
        <f ca="1"/>
        <v>-7067</v>
      </c>
      <c r="AI767">
        <f ca="1"/>
        <v>193</v>
      </c>
      <c r="AJ767" s="7">
        <f ca="1"/>
        <v>56</v>
      </c>
      <c r="AK767" s="7">
        <f ca="1"/>
        <v>56.71</v>
      </c>
      <c r="AL767" s="7">
        <f ca="1"/>
        <v>74.88</v>
      </c>
      <c r="AM767" s="7">
        <f ca="1"/>
        <v>44.18</v>
      </c>
      <c r="AN767">
        <f ca="1"/>
        <v>100.72</v>
      </c>
      <c r="AO767">
        <f ca="1"/>
        <v>33.450000000000003</v>
      </c>
      <c r="AP767">
        <f ca="1"/>
        <v>97.473100000000002</v>
      </c>
      <c r="AQ767">
        <f ca="1"/>
        <v>18.771000000000001</v>
      </c>
      <c r="AR767">
        <f ca="1"/>
        <v>7.3109999999999999</v>
      </c>
      <c r="AS767">
        <f ca="1"/>
        <v>365.82</v>
      </c>
      <c r="AT767">
        <f ca="1"/>
        <v>27.863399999999999</v>
      </c>
      <c r="AU767">
        <f ca="1"/>
        <v>1353.74</v>
      </c>
      <c r="AV767">
        <f ca="1"/>
        <v>4.2156000000000002</v>
      </c>
      <c r="AW767">
        <f ca="1"/>
        <v>56.792000000000002</v>
      </c>
      <c r="AX767">
        <f ca="1"/>
        <v>36.247999999999998</v>
      </c>
      <c r="AY767">
        <f ca="1"/>
        <v>23.351600000000001</v>
      </c>
      <c r="AZ767">
        <f ca="1"/>
        <v>7.8170999999999999</v>
      </c>
      <c r="BA767">
        <f ca="1"/>
        <v>1.3675999999999999</v>
      </c>
      <c r="BB767">
        <f ca="1"/>
        <v>83.276200000000003</v>
      </c>
      <c r="BC767">
        <f ca="1"/>
        <v>32.284999999999997</v>
      </c>
      <c r="BD767">
        <f ca="1"/>
        <v>4.7359999999999998</v>
      </c>
      <c r="BE767">
        <f ca="1"/>
        <v>15721</v>
      </c>
      <c r="BF767">
        <f ca="1"/>
        <v>1.8523000000000001</v>
      </c>
      <c r="BG767">
        <f ca="1"/>
        <v>4.702</v>
      </c>
      <c r="BH767">
        <f ca="1"/>
        <v>18.085000000000001</v>
      </c>
      <c r="BI767">
        <f ca="1"/>
        <v>15.702999999999999</v>
      </c>
      <c r="BJ767">
        <f ca="1"/>
        <v>14.24</v>
      </c>
      <c r="BK767">
        <f ca="1"/>
        <v>17.68</v>
      </c>
      <c r="BL767">
        <f ca="1"/>
        <v>7.5650000000000004</v>
      </c>
      <c r="BM767">
        <f ca="1"/>
        <v>5.4019500000000003</v>
      </c>
      <c r="BN767">
        <f ca="1"/>
        <v>8.31</v>
      </c>
      <c r="BO767">
        <f ca="1"/>
        <v>5.4627499999999998</v>
      </c>
      <c r="BP767">
        <f ca="1"/>
        <v>4.9509999999999996</v>
      </c>
      <c r="BQ767">
        <f ca="1"/>
        <v>5.8329000000000004</v>
      </c>
      <c r="BR767">
        <f ca="1"/>
        <v>10.921099999999999</v>
      </c>
      <c r="BS767">
        <f ca="1"/>
        <v>1.5767</v>
      </c>
      <c r="BT767">
        <f ca="1"/>
        <v>1.3611</v>
      </c>
      <c r="BU767">
        <f ca="1"/>
        <v>1.6871</v>
      </c>
      <c r="BV767">
        <f ca="1"/>
        <v>10.9178</v>
      </c>
      <c r="BW767">
        <f ca="1"/>
        <v>0.81850000000000001</v>
      </c>
      <c r="BX767">
        <f ca="1"/>
        <v>149.51</v>
      </c>
      <c r="BY767">
        <f ca="1"/>
        <v>0.94689999999999996</v>
      </c>
      <c r="BZ767">
        <f ca="1"/>
        <v>7.0640000000000001</v>
      </c>
      <c r="CA767">
        <f ca="1"/>
        <v>0.9</v>
      </c>
      <c r="CK767">
        <f ca="1"/>
        <v>7.35</v>
      </c>
      <c r="CL767">
        <f ca="1"/>
        <v>7.55</v>
      </c>
      <c r="CM767">
        <f ca="1"/>
        <v>7.77</v>
      </c>
      <c r="CN767">
        <f ca="1"/>
        <v>7.83</v>
      </c>
      <c r="CO767">
        <f ca="1"/>
        <v>7.51</v>
      </c>
      <c r="CP767">
        <f ca="1"/>
        <v>7.26</v>
      </c>
      <c r="CQ767">
        <f ca="1"/>
        <v>6.95</v>
      </c>
      <c r="CR767">
        <f ca="1"/>
        <v>9.1300000000000008</v>
      </c>
      <c r="CS767">
        <f ca="1"/>
        <v>8.81</v>
      </c>
      <c r="CT767">
        <f ca="1"/>
        <v>8.31</v>
      </c>
      <c r="CU767">
        <f ca="1"/>
        <v>7.5650000000000004</v>
      </c>
      <c r="CV767">
        <f ca="1"/>
        <v>7.77</v>
      </c>
      <c r="CW767">
        <f ca="1"/>
        <v>11.632199999999999</v>
      </c>
      <c r="CX767">
        <f ca="1"/>
        <v>11.1434</v>
      </c>
      <c r="CY767">
        <f ca="1"/>
        <v>17.483955000000002</v>
      </c>
      <c r="CZ767">
        <f ca="1"/>
        <v>6.1284000000000001</v>
      </c>
      <c r="DA767">
        <f ca="1"/>
        <v>102.01</v>
      </c>
    </row>
    <row r="768" spans="1:105" x14ac:dyDescent="0.25">
      <c r="A768" s="79">
        <f ca="1"/>
        <v>45212</v>
      </c>
      <c r="B768" s="7">
        <f ca="1"/>
        <v>937.5</v>
      </c>
      <c r="C768" s="7">
        <f ca="1"/>
        <v>936.1</v>
      </c>
      <c r="D768" s="7">
        <f ca="1"/>
        <v>947.4</v>
      </c>
      <c r="E768" s="7">
        <f ca="1"/>
        <v>939</v>
      </c>
      <c r="F768">
        <f ca="1"/>
        <v>942.13319999999999</v>
      </c>
      <c r="G768">
        <f ca="1"/>
        <v>1304.93</v>
      </c>
      <c r="H768">
        <f ca="1"/>
        <v>920.27</v>
      </c>
      <c r="I768">
        <f ca="1"/>
        <v>907.21</v>
      </c>
      <c r="J768">
        <f ca="1"/>
        <v>882.06</v>
      </c>
      <c r="K768">
        <f ca="1"/>
        <v>845.83</v>
      </c>
      <c r="L768">
        <f ca="1"/>
        <v>825.64</v>
      </c>
      <c r="M768">
        <f ca="1"/>
        <v>13.83</v>
      </c>
      <c r="N768">
        <f ca="1"/>
        <v>1.9</v>
      </c>
      <c r="O768">
        <f ca="1"/>
        <v>5.65</v>
      </c>
      <c r="P768">
        <f ca="1"/>
        <v>9.76</v>
      </c>
      <c r="Q768">
        <f ca="1"/>
        <v>14</v>
      </c>
      <c r="R768">
        <f ca="1"/>
        <v>106.648</v>
      </c>
      <c r="S768">
        <f ca="1"/>
        <v>357.1</v>
      </c>
      <c r="T768">
        <f ca="1"/>
        <v>357.1</v>
      </c>
      <c r="U768">
        <f ca="1"/>
        <v>7875.81</v>
      </c>
      <c r="V768">
        <f ca="1"/>
        <v>24209</v>
      </c>
      <c r="W768">
        <f ca="1"/>
        <v>-250</v>
      </c>
      <c r="X768">
        <f ca="1"/>
        <v>180900</v>
      </c>
      <c r="Y768">
        <f ca="1"/>
        <v>7875.81</v>
      </c>
      <c r="Z768">
        <f ca="1"/>
        <v>16.62</v>
      </c>
      <c r="AA768">
        <f ca="1"/>
        <v>-15454</v>
      </c>
      <c r="AB768">
        <f ca="1"/>
        <v>87.69</v>
      </c>
      <c r="AC768">
        <f ca="1"/>
        <v>18.089500000000001</v>
      </c>
      <c r="AD768">
        <f ca="1"/>
        <v>5.0785999999999998</v>
      </c>
      <c r="AE768">
        <f ca="1"/>
        <v>4237.16</v>
      </c>
      <c r="AF768">
        <f ca="1"/>
        <v>3.859</v>
      </c>
      <c r="AG768">
        <f ca="1"/>
        <v>350.06619999999998</v>
      </c>
      <c r="AH768">
        <f ca="1"/>
        <v>-7260</v>
      </c>
      <c r="AI768">
        <f ca="1"/>
        <v>-443</v>
      </c>
      <c r="AJ768" s="7">
        <f ca="1"/>
        <v>54</v>
      </c>
      <c r="AK768" s="7">
        <f ca="1"/>
        <v>63.35</v>
      </c>
      <c r="AL768" s="7">
        <f ca="1"/>
        <v>71.66</v>
      </c>
      <c r="AM768" s="7">
        <f ca="1"/>
        <v>39.92</v>
      </c>
      <c r="AN768">
        <f ca="1"/>
        <v>100.61</v>
      </c>
      <c r="AO768">
        <f ca="1"/>
        <v>33.1</v>
      </c>
      <c r="AP768">
        <f ca="1"/>
        <v>97.694199999999995</v>
      </c>
      <c r="AQ768">
        <f ca="1"/>
        <v>19.002199999999998</v>
      </c>
      <c r="AR768">
        <f ca="1"/>
        <v>7.3052999999999999</v>
      </c>
      <c r="AS768">
        <f ca="1"/>
        <v>369.57</v>
      </c>
      <c r="AT768">
        <f ca="1"/>
        <v>27.799299999999999</v>
      </c>
      <c r="AU768">
        <f ca="1"/>
        <v>1349.99</v>
      </c>
      <c r="AV768">
        <f ca="1"/>
        <v>4.3147000000000002</v>
      </c>
      <c r="AW768">
        <f ca="1"/>
        <v>56.808999999999997</v>
      </c>
      <c r="AX768">
        <f ca="1"/>
        <v>36.256999999999998</v>
      </c>
      <c r="AY768">
        <f ca="1"/>
        <v>23.5014</v>
      </c>
      <c r="AZ768">
        <f ca="1"/>
        <v>7.8246000000000002</v>
      </c>
      <c r="BA768">
        <f ca="1"/>
        <v>1.3694</v>
      </c>
      <c r="BB768">
        <f ca="1"/>
        <v>83.2637</v>
      </c>
      <c r="BC768">
        <f ca="1"/>
        <v>32.216999999999999</v>
      </c>
      <c r="BD768">
        <f ca="1"/>
        <v>4.7282999999999999</v>
      </c>
      <c r="BE768">
        <f ca="1"/>
        <v>15682</v>
      </c>
      <c r="BF768">
        <f ca="1"/>
        <v>1.8609</v>
      </c>
      <c r="BG768">
        <f ca="1"/>
        <v>4.7251000000000003</v>
      </c>
      <c r="BH768">
        <f ca="1"/>
        <v>17.170000000000002</v>
      </c>
      <c r="BI768">
        <f ca="1"/>
        <v>16.309999999999999</v>
      </c>
      <c r="BJ768">
        <f ca="1"/>
        <v>14.08</v>
      </c>
      <c r="BK768">
        <f ca="1"/>
        <v>17.965</v>
      </c>
      <c r="BL768">
        <f ca="1"/>
        <v>7.4649999999999999</v>
      </c>
      <c r="BM768">
        <f ca="1"/>
        <v>5.38035</v>
      </c>
      <c r="BN768">
        <f ca="1"/>
        <v>8.2650000000000006</v>
      </c>
      <c r="BO768">
        <f ca="1"/>
        <v>5.4501499999999998</v>
      </c>
      <c r="BP768">
        <f ca="1"/>
        <v>4.9143999999999997</v>
      </c>
      <c r="BQ768">
        <f ca="1"/>
        <v>5.7129000000000003</v>
      </c>
      <c r="BR768">
        <f ca="1"/>
        <v>10.947100000000001</v>
      </c>
      <c r="BS768">
        <f ca="1"/>
        <v>1.5883</v>
      </c>
      <c r="BT768">
        <f ca="1"/>
        <v>1.3660000000000001</v>
      </c>
      <c r="BU768">
        <f ca="1"/>
        <v>1.6992</v>
      </c>
      <c r="BV768">
        <f ca="1"/>
        <v>11.031499999999999</v>
      </c>
      <c r="BW768">
        <f ca="1"/>
        <v>0.82350000000000001</v>
      </c>
      <c r="BX768">
        <f ca="1"/>
        <v>149.57</v>
      </c>
      <c r="BY768">
        <f ca="1"/>
        <v>0.95150000000000001</v>
      </c>
      <c r="BZ768">
        <f ca="1"/>
        <v>7.0960999999999999</v>
      </c>
      <c r="CA768">
        <f ca="1"/>
        <v>0.90200000000000002</v>
      </c>
      <c r="CK768">
        <f ca="1"/>
        <v>6.89</v>
      </c>
      <c r="CL768">
        <f ca="1"/>
        <v>7.72</v>
      </c>
      <c r="CM768">
        <f ca="1"/>
        <v>7.69</v>
      </c>
      <c r="CN768">
        <f ca="1"/>
        <v>7.78</v>
      </c>
      <c r="CO768">
        <f ca="1"/>
        <v>7.54</v>
      </c>
      <c r="CP768">
        <f ca="1"/>
        <v>7.26</v>
      </c>
      <c r="CQ768">
        <f ca="1"/>
        <v>6.93</v>
      </c>
      <c r="CR768">
        <f ca="1"/>
        <v>9.1349999999999998</v>
      </c>
      <c r="CS768">
        <f ca="1"/>
        <v>8.7675000000000001</v>
      </c>
      <c r="CT768">
        <f ca="1"/>
        <v>8.2650000000000006</v>
      </c>
      <c r="CU768">
        <f ca="1"/>
        <v>7.4649999999999999</v>
      </c>
      <c r="CV768">
        <f ca="1"/>
        <v>7.69</v>
      </c>
      <c r="CW768">
        <f ca="1"/>
        <v>11.557600000000001</v>
      </c>
      <c r="CX768">
        <f ca="1"/>
        <v>11.6432</v>
      </c>
      <c r="CY768">
        <f ca="1"/>
        <v>17.223595</v>
      </c>
      <c r="CZ768">
        <f ca="1"/>
        <v>5.0967000000000002</v>
      </c>
      <c r="DA768">
        <f ca="1"/>
        <v>102.01</v>
      </c>
    </row>
    <row r="769" spans="1:105" x14ac:dyDescent="0.25">
      <c r="A769" s="79">
        <f ca="1"/>
        <v>45211</v>
      </c>
      <c r="B769" s="7">
        <f ca="1"/>
        <v>938</v>
      </c>
      <c r="C769" s="7">
        <f ca="1"/>
        <v>923.95</v>
      </c>
      <c r="D769" s="7">
        <f ca="1"/>
        <v>941.25</v>
      </c>
      <c r="E769" s="7">
        <f ca="1"/>
        <v>926</v>
      </c>
      <c r="F769">
        <f ca="1"/>
        <v>933.00620000000004</v>
      </c>
      <c r="G769">
        <f ca="1"/>
        <v>1671.3</v>
      </c>
      <c r="H769">
        <f ca="1"/>
        <v>916.95</v>
      </c>
      <c r="I769">
        <f ca="1"/>
        <v>904.66</v>
      </c>
      <c r="J769">
        <f ca="1"/>
        <v>880.29</v>
      </c>
      <c r="K769">
        <f ca="1"/>
        <v>844.51</v>
      </c>
      <c r="L769">
        <f ca="1"/>
        <v>825.2</v>
      </c>
      <c r="M769">
        <f ca="1"/>
        <v>13.89</v>
      </c>
      <c r="N769">
        <f ca="1"/>
        <v>2.0099999999999998</v>
      </c>
      <c r="O769">
        <f ca="1"/>
        <v>5.69</v>
      </c>
      <c r="P769">
        <f ca="1"/>
        <v>10.3</v>
      </c>
      <c r="Q769">
        <f ca="1"/>
        <v>14.51</v>
      </c>
      <c r="R769">
        <f ca="1"/>
        <v>106.599</v>
      </c>
      <c r="S769">
        <f ca="1"/>
        <v>359.1</v>
      </c>
      <c r="T769">
        <f ca="1"/>
        <v>359.1</v>
      </c>
      <c r="U769">
        <f ca="1"/>
        <v>7915.75</v>
      </c>
      <c r="V769">
        <f ca="1"/>
        <v>24214</v>
      </c>
      <c r="W769">
        <f ca="1"/>
        <v>1475</v>
      </c>
      <c r="X769">
        <f ca="1"/>
        <v>181150</v>
      </c>
      <c r="Y769">
        <f ca="1"/>
        <v>7915.75</v>
      </c>
      <c r="Z769">
        <f ca="1"/>
        <v>16.62</v>
      </c>
      <c r="AA769">
        <f ca="1"/>
        <v>-15454</v>
      </c>
      <c r="AB769">
        <f ca="1"/>
        <v>82.91</v>
      </c>
      <c r="AC769">
        <f ca="1"/>
        <v>17.982500000000002</v>
      </c>
      <c r="AD769">
        <f ca="1"/>
        <v>5.0503999999999998</v>
      </c>
      <c r="AE769">
        <f ca="1"/>
        <v>4224.7700000000004</v>
      </c>
      <c r="AF769">
        <f ca="1"/>
        <v>3.8380000000000001</v>
      </c>
      <c r="AG769">
        <f ca="1"/>
        <v>350.06619999999998</v>
      </c>
      <c r="AH769">
        <f ca="1"/>
        <v>-6817</v>
      </c>
      <c r="AI769">
        <f ca="1"/>
        <v>136</v>
      </c>
      <c r="AJ769" s="7">
        <f ca="1"/>
        <v>61</v>
      </c>
      <c r="AK769" s="7">
        <f ca="1"/>
        <v>62.86</v>
      </c>
      <c r="AL769" s="7">
        <f ca="1"/>
        <v>72.069999999999993</v>
      </c>
      <c r="AM769" s="7">
        <f ca="1"/>
        <v>41.94</v>
      </c>
      <c r="AN769">
        <f ca="1"/>
        <v>100.86</v>
      </c>
      <c r="AO769">
        <f ca="1"/>
        <v>34</v>
      </c>
      <c r="AP769">
        <f ca="1"/>
        <v>97.731800000000007</v>
      </c>
      <c r="AQ769">
        <f ca="1"/>
        <v>19.016999999999999</v>
      </c>
      <c r="AR769">
        <f ca="1"/>
        <v>7.306</v>
      </c>
      <c r="AS769">
        <f ca="1"/>
        <v>367.77</v>
      </c>
      <c r="AT769">
        <f ca="1"/>
        <v>27.7438</v>
      </c>
      <c r="AU769">
        <f ca="1"/>
        <v>1338.31</v>
      </c>
      <c r="AV769">
        <f ca="1"/>
        <v>4.3113999999999999</v>
      </c>
      <c r="AW769">
        <f ca="1"/>
        <v>56.67</v>
      </c>
      <c r="AX769">
        <f ca="1"/>
        <v>36.399000000000001</v>
      </c>
      <c r="AY769">
        <f ca="1"/>
        <v>23.436900000000001</v>
      </c>
      <c r="AZ769">
        <f ca="1"/>
        <v>7.8238000000000003</v>
      </c>
      <c r="BA769">
        <f ca="1"/>
        <v>1.3701000000000001</v>
      </c>
      <c r="BB769">
        <f ca="1"/>
        <v>83.243700000000004</v>
      </c>
      <c r="BC769">
        <f ca="1"/>
        <v>32.106000000000002</v>
      </c>
      <c r="BD769">
        <f ca="1"/>
        <v>4.7115</v>
      </c>
      <c r="BE769">
        <f ca="1"/>
        <v>15700</v>
      </c>
      <c r="BF769">
        <f ca="1"/>
        <v>1.8576999999999999</v>
      </c>
      <c r="BG769">
        <f ca="1"/>
        <v>4.7134</v>
      </c>
      <c r="BH769">
        <f ca="1"/>
        <v>16.622499999999999</v>
      </c>
      <c r="BI769">
        <f ca="1"/>
        <v>15.615</v>
      </c>
      <c r="BJ769">
        <f ca="1"/>
        <v>14.73</v>
      </c>
      <c r="BK769">
        <f ca="1"/>
        <v>18.395</v>
      </c>
      <c r="BL769">
        <f ca="1"/>
        <v>7.43</v>
      </c>
      <c r="BM769">
        <f ca="1"/>
        <v>5.399</v>
      </c>
      <c r="BN769">
        <f ca="1"/>
        <v>8.25</v>
      </c>
      <c r="BO769">
        <f ca="1"/>
        <v>5.4638999999999998</v>
      </c>
      <c r="BP769">
        <f ca="1"/>
        <v>4.9344000000000001</v>
      </c>
      <c r="BQ769">
        <f ca="1"/>
        <v>5.6715999999999998</v>
      </c>
      <c r="BR769">
        <f ca="1"/>
        <v>10.976699999999999</v>
      </c>
      <c r="BS769">
        <f ca="1"/>
        <v>1.5838000000000001</v>
      </c>
      <c r="BT769">
        <f ca="1"/>
        <v>1.369</v>
      </c>
      <c r="BU769">
        <f ca="1"/>
        <v>1.6872</v>
      </c>
      <c r="BV769">
        <f ca="1"/>
        <v>11.0009</v>
      </c>
      <c r="BW769">
        <f ca="1"/>
        <v>0.82130000000000003</v>
      </c>
      <c r="BX769">
        <f ca="1"/>
        <v>149.81</v>
      </c>
      <c r="BY769">
        <f ca="1"/>
        <v>0.94979999999999998</v>
      </c>
      <c r="BZ769">
        <f ca="1"/>
        <v>7.0827999999999998</v>
      </c>
      <c r="CA769">
        <f ca="1"/>
        <v>0.90839999999999999</v>
      </c>
      <c r="CK769">
        <f ca="1"/>
        <v>6.95</v>
      </c>
      <c r="CL769">
        <f ca="1"/>
        <v>7.45</v>
      </c>
      <c r="CM769">
        <f ca="1"/>
        <v>7.83</v>
      </c>
      <c r="CN769">
        <f ca="1"/>
        <v>7.8</v>
      </c>
      <c r="CO769">
        <f ca="1"/>
        <v>7.67</v>
      </c>
      <c r="CP769">
        <f ca="1"/>
        <v>7.39</v>
      </c>
      <c r="CQ769">
        <f ca="1"/>
        <v>7.01</v>
      </c>
      <c r="CR769">
        <f ca="1"/>
        <v>9.14</v>
      </c>
      <c r="CS769">
        <f ca="1"/>
        <v>8.7925000000000004</v>
      </c>
      <c r="CT769">
        <f ca="1"/>
        <v>8.25</v>
      </c>
      <c r="CU769">
        <f ca="1"/>
        <v>7.43</v>
      </c>
      <c r="CV769">
        <f ca="1"/>
        <v>7.83</v>
      </c>
      <c r="CW769">
        <f ca="1"/>
        <v>11.6168</v>
      </c>
      <c r="CX769">
        <f ca="1"/>
        <v>11.470599999999999</v>
      </c>
      <c r="CY769">
        <f ca="1"/>
        <v>17.543006999999999</v>
      </c>
      <c r="CZ769">
        <f ca="1"/>
        <v>8.4436999999999998</v>
      </c>
      <c r="DA769">
        <f ca="1"/>
        <v>102.01</v>
      </c>
    </row>
    <row r="770" spans="1:105" x14ac:dyDescent="0.25">
      <c r="A770" s="79">
        <f ca="1"/>
        <v>45210</v>
      </c>
      <c r="B770" s="7">
        <f ca="1"/>
        <v>926</v>
      </c>
      <c r="C770" s="7">
        <f ca="1"/>
        <v>920.2</v>
      </c>
      <c r="D770" s="7">
        <f ca="1"/>
        <v>928.98</v>
      </c>
      <c r="E770" s="7">
        <f ca="1"/>
        <v>926.5</v>
      </c>
      <c r="F770">
        <f ca="1"/>
        <v>924.78819999999996</v>
      </c>
      <c r="G770">
        <f ca="1"/>
        <v>1331.24</v>
      </c>
      <c r="H770">
        <f ca="1"/>
        <v>914.13</v>
      </c>
      <c r="I770">
        <f ca="1"/>
        <v>901.84</v>
      </c>
      <c r="J770">
        <f ca="1"/>
        <v>878.5</v>
      </c>
      <c r="K770">
        <f ca="1"/>
        <v>843.19</v>
      </c>
      <c r="L770">
        <f ca="1"/>
        <v>824.78</v>
      </c>
      <c r="M770">
        <f ca="1"/>
        <v>13.73</v>
      </c>
      <c r="N770">
        <f ca="1"/>
        <v>2.0099999999999998</v>
      </c>
      <c r="O770">
        <f ca="1"/>
        <v>6</v>
      </c>
      <c r="P770">
        <f ca="1"/>
        <v>10.65</v>
      </c>
      <c r="Q770">
        <f ca="1"/>
        <v>15.65</v>
      </c>
      <c r="R770">
        <f ca="1"/>
        <v>105.82</v>
      </c>
      <c r="S770">
        <f ca="1"/>
        <v>361.2</v>
      </c>
      <c r="T770">
        <f ca="1"/>
        <v>361.2</v>
      </c>
      <c r="U770">
        <f ca="1"/>
        <v>7946.5</v>
      </c>
      <c r="V770">
        <f ca="1"/>
        <v>24260</v>
      </c>
      <c r="W770">
        <f ca="1"/>
        <v>8150</v>
      </c>
      <c r="X770">
        <f ca="1"/>
        <v>179675</v>
      </c>
      <c r="Y770">
        <f ca="1"/>
        <v>7946.5</v>
      </c>
      <c r="Z770">
        <f ca="1"/>
        <v>16.95</v>
      </c>
      <c r="AA770">
        <f ca="1"/>
        <v>-15454</v>
      </c>
      <c r="AB770">
        <f ca="1"/>
        <v>83.49</v>
      </c>
      <c r="AC770">
        <f ca="1"/>
        <v>17.834700000000002</v>
      </c>
      <c r="AD770">
        <f ca="1"/>
        <v>5.0503999999999998</v>
      </c>
      <c r="AE770">
        <f ca="1"/>
        <v>4229.66</v>
      </c>
      <c r="AF770">
        <f ca="1"/>
        <v>3.8353999999999999</v>
      </c>
      <c r="AG770">
        <f ca="1"/>
        <v>350.06970000000001</v>
      </c>
      <c r="AH770">
        <f ca="1"/>
        <v>-6953</v>
      </c>
      <c r="AI770">
        <f ca="1"/>
        <v>531</v>
      </c>
      <c r="AJ770" s="7">
        <f ca="1"/>
        <v>59</v>
      </c>
      <c r="AK770" s="7">
        <f ca="1"/>
        <v>53.77</v>
      </c>
      <c r="AL770" s="7">
        <f ca="1"/>
        <v>67.989999999999995</v>
      </c>
      <c r="AM770" s="7">
        <f ca="1"/>
        <v>41.99</v>
      </c>
      <c r="AN770">
        <f ca="1"/>
        <v>100.91</v>
      </c>
      <c r="AO770">
        <f ca="1"/>
        <v>34.229999999999997</v>
      </c>
      <c r="AP770">
        <f ca="1"/>
        <v>98.303899999999999</v>
      </c>
      <c r="AQ770">
        <f ca="1"/>
        <v>18.826899999999998</v>
      </c>
      <c r="AR770">
        <f ca="1"/>
        <v>7.3007</v>
      </c>
      <c r="AS770">
        <f ca="1"/>
        <v>363.73</v>
      </c>
      <c r="AT770">
        <f ca="1"/>
        <v>27.7087</v>
      </c>
      <c r="AU770">
        <f ca="1"/>
        <v>1338.78</v>
      </c>
      <c r="AV770">
        <f ca="1"/>
        <v>4.2606000000000002</v>
      </c>
      <c r="AW770">
        <f ca="1"/>
        <v>56.762</v>
      </c>
      <c r="AX770">
        <f ca="1"/>
        <v>36.432000000000002</v>
      </c>
      <c r="AY770">
        <f ca="1"/>
        <v>23.0991</v>
      </c>
      <c r="AZ770">
        <f ca="1"/>
        <v>7.82</v>
      </c>
      <c r="BA770">
        <f ca="1"/>
        <v>1.3633</v>
      </c>
      <c r="BB770">
        <f ca="1"/>
        <v>83.185000000000002</v>
      </c>
      <c r="BC770">
        <f ca="1"/>
        <v>32.103999999999999</v>
      </c>
      <c r="BD770">
        <f ca="1"/>
        <v>4.7161999999999997</v>
      </c>
      <c r="BE770">
        <f ca="1"/>
        <v>15700</v>
      </c>
      <c r="BF770">
        <f ca="1"/>
        <v>1.8419000000000001</v>
      </c>
      <c r="BG770">
        <f ca="1"/>
        <v>4.6722999999999999</v>
      </c>
      <c r="BH770">
        <f ca="1"/>
        <v>17.2</v>
      </c>
      <c r="BI770">
        <f ca="1"/>
        <v>15.653</v>
      </c>
      <c r="BJ770">
        <f ca="1"/>
        <v>14.29</v>
      </c>
      <c r="BK770">
        <f ca="1"/>
        <v>18.18</v>
      </c>
      <c r="BL770">
        <f ca="1"/>
        <v>7.3925000000000001</v>
      </c>
      <c r="BM770">
        <f ca="1"/>
        <v>5.3559000000000001</v>
      </c>
      <c r="BN770">
        <f ca="1"/>
        <v>8.2349999999999994</v>
      </c>
      <c r="BO770">
        <f ca="1"/>
        <v>5.4402499999999998</v>
      </c>
      <c r="BP770">
        <f ca="1"/>
        <v>4.8494000000000002</v>
      </c>
      <c r="BQ770">
        <f ca="1"/>
        <v>5.5502000000000002</v>
      </c>
      <c r="BR770">
        <f ca="1"/>
        <v>10.8545</v>
      </c>
      <c r="BS770">
        <f ca="1"/>
        <v>1.5590999999999999</v>
      </c>
      <c r="BT770">
        <f ca="1"/>
        <v>1.3593</v>
      </c>
      <c r="BU770">
        <f ca="1"/>
        <v>1.661</v>
      </c>
      <c r="BV770">
        <f ca="1"/>
        <v>10.902799999999999</v>
      </c>
      <c r="BW770">
        <f ca="1"/>
        <v>0.81210000000000004</v>
      </c>
      <c r="BX770">
        <f ca="1"/>
        <v>149.16999999999999</v>
      </c>
      <c r="BY770">
        <f ca="1"/>
        <v>0.94159999999999999</v>
      </c>
      <c r="BZ770">
        <f ca="1"/>
        <v>7.0221</v>
      </c>
      <c r="CA770">
        <f ca="1"/>
        <v>0.90200000000000002</v>
      </c>
      <c r="CK770">
        <f ca="1"/>
        <v>7.47</v>
      </c>
      <c r="CL770">
        <f ca="1"/>
        <v>7.37</v>
      </c>
      <c r="CM770">
        <f ca="1"/>
        <v>7.85</v>
      </c>
      <c r="CN770">
        <f ca="1"/>
        <v>7.87</v>
      </c>
      <c r="CO770">
        <f ca="1"/>
        <v>7.72</v>
      </c>
      <c r="CP770">
        <f ca="1"/>
        <v>7.51</v>
      </c>
      <c r="CQ770">
        <f ca="1"/>
        <v>7.1</v>
      </c>
      <c r="CR770">
        <f ca="1"/>
        <v>9.19</v>
      </c>
      <c r="CS770">
        <f ca="1"/>
        <v>8.8000000000000007</v>
      </c>
      <c r="CT770">
        <f ca="1"/>
        <v>8.2349999999999994</v>
      </c>
      <c r="CU770">
        <f ca="1"/>
        <v>7.3925000000000001</v>
      </c>
      <c r="CV770">
        <f ca="1"/>
        <v>7.85</v>
      </c>
      <c r="CW770">
        <f ca="1"/>
        <v>11.639699999999999</v>
      </c>
      <c r="CX770">
        <f ca="1"/>
        <v>11.454800000000001</v>
      </c>
      <c r="CY770">
        <f ca="1"/>
        <v>15.64005</v>
      </c>
      <c r="CZ770">
        <f ca="1"/>
        <v>4.1668000000000003</v>
      </c>
      <c r="DA770">
        <f ca="1"/>
        <v>102.01</v>
      </c>
    </row>
    <row r="771" spans="1:105" x14ac:dyDescent="0.25">
      <c r="A771" s="79">
        <f ca="1"/>
        <v>45209</v>
      </c>
      <c r="B771" s="7">
        <f ca="1"/>
        <v>927.51</v>
      </c>
      <c r="C771" s="7">
        <f ca="1"/>
        <v>921</v>
      </c>
      <c r="D771" s="7">
        <f ca="1"/>
        <v>932.7</v>
      </c>
      <c r="E771" s="7">
        <f ca="1"/>
        <v>921</v>
      </c>
      <c r="F771">
        <f ca="1"/>
        <v>927.41380000000004</v>
      </c>
      <c r="G771">
        <f ca="1"/>
        <v>1356.22</v>
      </c>
      <c r="H771">
        <f ca="1"/>
        <v>911.67</v>
      </c>
      <c r="I771">
        <f ca="1"/>
        <v>900.13</v>
      </c>
      <c r="J771">
        <f ca="1"/>
        <v>876.74</v>
      </c>
      <c r="K771">
        <f ca="1"/>
        <v>841.94</v>
      </c>
      <c r="L771">
        <f ca="1"/>
        <v>824.44</v>
      </c>
      <c r="M771">
        <f ca="1"/>
        <v>13.66</v>
      </c>
      <c r="N771">
        <f ca="1"/>
        <v>2.2799999999999998</v>
      </c>
      <c r="O771">
        <f ca="1"/>
        <v>6.7</v>
      </c>
      <c r="P771">
        <f ca="1"/>
        <v>11.25</v>
      </c>
      <c r="Q771">
        <f ca="1"/>
        <v>16.100000000000001</v>
      </c>
      <c r="R771">
        <f ca="1"/>
        <v>105.825</v>
      </c>
      <c r="S771">
        <f ca="1"/>
        <v>363.4</v>
      </c>
      <c r="T771">
        <f ca="1"/>
        <v>363.4</v>
      </c>
      <c r="U771">
        <f ca="1"/>
        <v>7945</v>
      </c>
      <c r="V771">
        <f ca="1"/>
        <v>24409</v>
      </c>
      <c r="W771">
        <f ca="1"/>
        <v>1050</v>
      </c>
      <c r="X771">
        <f ca="1"/>
        <v>171525</v>
      </c>
      <c r="Y771">
        <f ca="1"/>
        <v>7945</v>
      </c>
      <c r="Z771">
        <f ca="1"/>
        <v>16.95</v>
      </c>
      <c r="AA771">
        <f ca="1"/>
        <v>-15454</v>
      </c>
      <c r="AB771">
        <f ca="1"/>
        <v>85.97</v>
      </c>
      <c r="AC771">
        <f ca="1"/>
        <v>17.942299999999999</v>
      </c>
      <c r="AD771">
        <f ca="1"/>
        <v>5.0544000000000002</v>
      </c>
      <c r="AE771">
        <f ca="1"/>
        <v>4229.4399999999996</v>
      </c>
      <c r="AF771">
        <f ca="1"/>
        <v>3.8214999999999999</v>
      </c>
      <c r="AG771">
        <f ca="1"/>
        <v>350.04050000000001</v>
      </c>
      <c r="AH771">
        <f ca="1"/>
        <v>-7484</v>
      </c>
      <c r="AI771">
        <f ca="1"/>
        <v>147</v>
      </c>
      <c r="AJ771" s="7">
        <f ca="1"/>
        <v>53</v>
      </c>
      <c r="AK771" s="7">
        <f ca="1"/>
        <v>53.85</v>
      </c>
      <c r="AL771" s="7">
        <f ca="1"/>
        <v>69.17</v>
      </c>
      <c r="AM771" s="7">
        <f ca="1"/>
        <v>42.28</v>
      </c>
      <c r="AN771">
        <f ca="1"/>
        <v>100.79</v>
      </c>
      <c r="AO771">
        <f ca="1"/>
        <v>33.840000000000003</v>
      </c>
      <c r="AP771">
        <f ca="1"/>
        <v>100.2159</v>
      </c>
      <c r="AQ771">
        <f ca="1"/>
        <v>19.0181</v>
      </c>
      <c r="AR771">
        <f ca="1"/>
        <v>7.2939999999999996</v>
      </c>
      <c r="AS771">
        <f ca="1"/>
        <v>365.52</v>
      </c>
      <c r="AT771">
        <f ca="1"/>
        <v>27.7181</v>
      </c>
      <c r="AU771">
        <f ca="1"/>
        <v>1349.73</v>
      </c>
      <c r="AV771">
        <f ca="1"/>
        <v>4.2805</v>
      </c>
      <c r="AW771">
        <f ca="1"/>
        <v>56.875</v>
      </c>
      <c r="AX771">
        <f ca="1"/>
        <v>36.619</v>
      </c>
      <c r="AY771">
        <f ca="1"/>
        <v>23.165099999999999</v>
      </c>
      <c r="AZ771">
        <f ca="1"/>
        <v>7.8193000000000001</v>
      </c>
      <c r="BA771">
        <f ca="1"/>
        <v>1.3631</v>
      </c>
      <c r="BB771">
        <f ca="1"/>
        <v>83.254999999999995</v>
      </c>
      <c r="BC771">
        <f ca="1"/>
        <v>32.133000000000003</v>
      </c>
      <c r="BD771">
        <f ca="1"/>
        <v>4.7282999999999999</v>
      </c>
      <c r="BE771">
        <f ca="1"/>
        <v>15739</v>
      </c>
      <c r="BF771">
        <f ca="1"/>
        <v>1.8439000000000001</v>
      </c>
      <c r="BG771">
        <f ca="1"/>
        <v>4.6824000000000003</v>
      </c>
      <c r="BH771">
        <f ca="1"/>
        <v>17.487500000000001</v>
      </c>
      <c r="BI771">
        <f ca="1"/>
        <v>16.805</v>
      </c>
      <c r="BJ771">
        <f ca="1"/>
        <v>14.255000000000001</v>
      </c>
      <c r="BK771">
        <f ca="1"/>
        <v>18.164999999999999</v>
      </c>
      <c r="BL771">
        <f ca="1"/>
        <v>7.42</v>
      </c>
      <c r="BM771">
        <f ca="1"/>
        <v>5.3453999999999997</v>
      </c>
      <c r="BN771">
        <f ca="1"/>
        <v>8.25</v>
      </c>
      <c r="BO771">
        <f ca="1"/>
        <v>5.4430500000000004</v>
      </c>
      <c r="BP771">
        <f ca="1"/>
        <v>4.8285</v>
      </c>
      <c r="BQ771">
        <f ca="1"/>
        <v>5.6308999999999996</v>
      </c>
      <c r="BR771">
        <f ca="1"/>
        <v>10.809699999999999</v>
      </c>
      <c r="BS771">
        <f ca="1"/>
        <v>1.5548</v>
      </c>
      <c r="BT771">
        <f ca="1"/>
        <v>1.3583000000000001</v>
      </c>
      <c r="BU771">
        <f ca="1"/>
        <v>1.6539999999999999</v>
      </c>
      <c r="BV771">
        <f ca="1"/>
        <v>10.875999999999999</v>
      </c>
      <c r="BW771">
        <f ca="1"/>
        <v>0.81389999999999996</v>
      </c>
      <c r="BX771">
        <f ca="1"/>
        <v>148.71</v>
      </c>
      <c r="BY771">
        <f ca="1"/>
        <v>0.94289999999999996</v>
      </c>
      <c r="BZ771">
        <f ca="1"/>
        <v>7.0305999999999997</v>
      </c>
      <c r="CA771">
        <f ca="1"/>
        <v>0.90449999999999997</v>
      </c>
      <c r="CK771">
        <f ca="1"/>
        <v>7.96</v>
      </c>
      <c r="CL771">
        <f ca="1"/>
        <v>8.16</v>
      </c>
      <c r="CM771">
        <f ca="1"/>
        <v>8.1</v>
      </c>
      <c r="CN771">
        <f ca="1"/>
        <v>8.25</v>
      </c>
      <c r="CO771">
        <f ca="1"/>
        <v>7.88</v>
      </c>
      <c r="CP771">
        <f ca="1"/>
        <v>7.61</v>
      </c>
      <c r="CQ771">
        <f ca="1"/>
        <v>7.13</v>
      </c>
      <c r="CR771">
        <f ca="1"/>
        <v>9.2040000000000006</v>
      </c>
      <c r="CS771">
        <f ca="1"/>
        <v>8.81</v>
      </c>
      <c r="CT771">
        <f ca="1"/>
        <v>8.25</v>
      </c>
      <c r="CU771">
        <f ca="1"/>
        <v>7.42</v>
      </c>
      <c r="CV771">
        <f ca="1"/>
        <v>8.1</v>
      </c>
      <c r="CW771">
        <f ca="1"/>
        <v>11.5525</v>
      </c>
      <c r="CX771">
        <f ca="1"/>
        <v>11.0502</v>
      </c>
      <c r="CY771">
        <f ca="1"/>
        <v>15.6998</v>
      </c>
      <c r="CZ771">
        <f ca="1"/>
        <v>7.0423999999999998</v>
      </c>
      <c r="DA771">
        <f ca="1"/>
        <v>102.01</v>
      </c>
    </row>
    <row r="772" spans="1:105" x14ac:dyDescent="0.25">
      <c r="A772" s="79">
        <f ca="1"/>
        <v>45208</v>
      </c>
      <c r="B772" s="7">
        <f ca="1"/>
        <v>919.48</v>
      </c>
      <c r="C772" s="7">
        <f ca="1"/>
        <v>911.15</v>
      </c>
      <c r="D772" s="7">
        <f ca="1"/>
        <v>925</v>
      </c>
      <c r="E772" s="7">
        <f ca="1"/>
        <v>913</v>
      </c>
      <c r="F772">
        <f ca="1"/>
        <v>919.75139999999999</v>
      </c>
      <c r="G772">
        <f ca="1"/>
        <v>1467.8</v>
      </c>
      <c r="H772">
        <f ca="1"/>
        <v>908.84</v>
      </c>
      <c r="I772">
        <f ca="1"/>
        <v>898.22</v>
      </c>
      <c r="J772">
        <f ca="1"/>
        <v>874.91</v>
      </c>
      <c r="K772">
        <f ca="1"/>
        <v>840.59</v>
      </c>
      <c r="L772">
        <f ca="1"/>
        <v>824.04</v>
      </c>
      <c r="M772">
        <f ca="1"/>
        <v>13.67</v>
      </c>
      <c r="N772">
        <f ca="1"/>
        <v>2.7</v>
      </c>
      <c r="O772">
        <f ca="1"/>
        <v>6.9</v>
      </c>
      <c r="P772">
        <f ca="1"/>
        <v>11.3</v>
      </c>
      <c r="Q772">
        <f ca="1"/>
        <v>16.399999999999999</v>
      </c>
      <c r="R772">
        <f ca="1"/>
        <v>106.083</v>
      </c>
      <c r="S772">
        <f ca="1"/>
        <v>364.6</v>
      </c>
      <c r="T772">
        <f ca="1"/>
        <v>364.6</v>
      </c>
      <c r="U772">
        <f ca="1"/>
        <v>8039.25</v>
      </c>
      <c r="V772">
        <f ca="1"/>
        <v>24605</v>
      </c>
      <c r="W772">
        <f ca="1"/>
        <v>300</v>
      </c>
      <c r="X772">
        <f ca="1"/>
        <v>170475</v>
      </c>
      <c r="Y772">
        <f ca="1"/>
        <v>8039.25</v>
      </c>
      <c r="Z772">
        <f ca="1"/>
        <v>16.78</v>
      </c>
      <c r="AA772">
        <f ca="1"/>
        <v>-20363</v>
      </c>
      <c r="AB772">
        <f ca="1"/>
        <v>86.38</v>
      </c>
      <c r="AC772">
        <f ca="1"/>
        <v>18.2087</v>
      </c>
      <c r="AD772">
        <f ca="1"/>
        <v>5.1375000000000002</v>
      </c>
      <c r="AE772">
        <f ca="1"/>
        <v>4317.6000000000004</v>
      </c>
      <c r="AF772">
        <f ca="1"/>
        <v>3.8370000000000002</v>
      </c>
      <c r="AG772">
        <f ca="1"/>
        <v>350.03859999999997</v>
      </c>
      <c r="AH772">
        <f ca="1"/>
        <v>-7630</v>
      </c>
      <c r="AI772">
        <f ca="1"/>
        <v>369</v>
      </c>
      <c r="AJ772" s="7">
        <f ca="1"/>
        <v>50</v>
      </c>
      <c r="AK772" s="7">
        <f ca="1"/>
        <v>57.9</v>
      </c>
      <c r="AL772" s="7">
        <f ca="1"/>
        <v>66.28</v>
      </c>
      <c r="AM772" s="7">
        <f ca="1"/>
        <v>44.72</v>
      </c>
      <c r="AN772">
        <f ca="1"/>
        <v>100.91</v>
      </c>
      <c r="AO772">
        <f ca="1"/>
        <v>34.479999999999997</v>
      </c>
      <c r="AP772">
        <f ca="1"/>
        <v>99.828800000000001</v>
      </c>
      <c r="AQ772">
        <f ca="1"/>
        <v>19.336200000000002</v>
      </c>
      <c r="AR772">
        <f ca="1"/>
        <v>7.2926000000000002</v>
      </c>
      <c r="AS772">
        <f ca="1"/>
        <v>367.87</v>
      </c>
      <c r="AT772">
        <f ca="1"/>
        <v>27.700700000000001</v>
      </c>
      <c r="AU772">
        <f ca="1"/>
        <v>1351.99</v>
      </c>
      <c r="AV772">
        <f ca="1"/>
        <v>4.3182</v>
      </c>
      <c r="AW772">
        <f ca="1"/>
        <v>56.970999999999997</v>
      </c>
      <c r="AX772">
        <f ca="1"/>
        <v>36.963999999999999</v>
      </c>
      <c r="AY772">
        <f ca="1"/>
        <v>23.151599999999998</v>
      </c>
      <c r="AZ772">
        <f ca="1"/>
        <v>7.8292999999999999</v>
      </c>
      <c r="BA772">
        <f ca="1"/>
        <v>1.3653</v>
      </c>
      <c r="BB772">
        <f ca="1"/>
        <v>83.27</v>
      </c>
      <c r="BC772">
        <f ca="1"/>
        <v>32.133000000000003</v>
      </c>
      <c r="BD772">
        <f ca="1"/>
        <v>4.7314999999999996</v>
      </c>
      <c r="BE772">
        <f ca="1"/>
        <v>15692</v>
      </c>
      <c r="BF772">
        <f ca="1"/>
        <v>1.8511</v>
      </c>
      <c r="BG772">
        <f ca="1"/>
        <v>4.6981000000000002</v>
      </c>
      <c r="BH772">
        <f ca="1"/>
        <v>16.567499999999999</v>
      </c>
      <c r="BI772">
        <f ca="1"/>
        <v>17.37</v>
      </c>
      <c r="BJ772">
        <f ca="1"/>
        <v>14.987500000000001</v>
      </c>
      <c r="BK772">
        <f ca="1"/>
        <v>18.3325</v>
      </c>
      <c r="BL772">
        <f ca="1"/>
        <v>7.56</v>
      </c>
      <c r="BM772">
        <f ca="1"/>
        <v>5.4290000000000003</v>
      </c>
      <c r="BN772">
        <f ca="1"/>
        <v>8.36</v>
      </c>
      <c r="BO772">
        <f ca="1"/>
        <v>5.4873000000000003</v>
      </c>
      <c r="BP772">
        <f ca="1"/>
        <v>3.9106999999999998</v>
      </c>
      <c r="BQ772">
        <f ca="1"/>
        <v>5.6681999999999997</v>
      </c>
      <c r="BR772">
        <f ca="1"/>
        <v>10.783899999999999</v>
      </c>
      <c r="BS772">
        <f ca="1"/>
        <v>1.5599000000000001</v>
      </c>
      <c r="BT772">
        <f ca="1"/>
        <v>1.359</v>
      </c>
      <c r="BU772">
        <f ca="1"/>
        <v>1.6604000000000001</v>
      </c>
      <c r="BV772">
        <f ca="1"/>
        <v>10.965</v>
      </c>
      <c r="BW772">
        <f ca="1"/>
        <v>0.81710000000000005</v>
      </c>
      <c r="BX772">
        <f ca="1"/>
        <v>148.51</v>
      </c>
      <c r="BY772">
        <f ca="1"/>
        <v>0.94630000000000003</v>
      </c>
      <c r="BZ772">
        <f ca="1"/>
        <v>7.0567000000000002</v>
      </c>
      <c r="CA772">
        <f ca="1"/>
        <v>0.90659999999999996</v>
      </c>
      <c r="CK772">
        <f ca="1"/>
        <v>7.63</v>
      </c>
      <c r="CL772">
        <f ca="1"/>
        <v>8.0299999999999994</v>
      </c>
      <c r="CM772">
        <f ca="1"/>
        <v>8.57</v>
      </c>
      <c r="CN772">
        <f ca="1"/>
        <v>8.39</v>
      </c>
      <c r="CO772">
        <f ca="1"/>
        <v>7.95</v>
      </c>
      <c r="CP772">
        <f ca="1"/>
        <v>7.77</v>
      </c>
      <c r="CQ772">
        <f ca="1"/>
        <v>7.19</v>
      </c>
      <c r="CR772">
        <f ca="1"/>
        <v>9.27</v>
      </c>
      <c r="CS772">
        <f ca="1"/>
        <v>8.86</v>
      </c>
      <c r="CT772">
        <f ca="1"/>
        <v>8.36</v>
      </c>
      <c r="CU772">
        <f ca="1"/>
        <v>7.56</v>
      </c>
      <c r="CV772">
        <f ca="1"/>
        <v>8.57</v>
      </c>
      <c r="CW772">
        <f ca="1"/>
        <v>11.4542</v>
      </c>
      <c r="CX772">
        <f ca="1"/>
        <v>11.372999999999999</v>
      </c>
      <c r="CY772">
        <f ca="1"/>
        <v>16.064705</v>
      </c>
      <c r="CZ772">
        <f ca="1"/>
        <v>4.6967999999999996</v>
      </c>
      <c r="DA772">
        <f ca="1"/>
        <v>102.01</v>
      </c>
    </row>
    <row r="773" spans="1:105" x14ac:dyDescent="0.25">
      <c r="A773" s="79">
        <f ca="1"/>
        <v>45205</v>
      </c>
      <c r="B773" s="7">
        <f ca="1"/>
        <v>919.48</v>
      </c>
      <c r="C773" s="7">
        <f ca="1"/>
        <v>911.15</v>
      </c>
      <c r="D773" s="7">
        <f ca="1"/>
        <v>925</v>
      </c>
      <c r="E773" s="7">
        <f ca="1"/>
        <v>913</v>
      </c>
      <c r="F773">
        <f ca="1"/>
        <v>919.75139999999999</v>
      </c>
      <c r="G773">
        <f ca="1"/>
        <v>1467.8</v>
      </c>
      <c r="H773">
        <f ca="1"/>
        <v>908.84</v>
      </c>
      <c r="I773">
        <f ca="1"/>
        <v>898.22</v>
      </c>
      <c r="J773">
        <f ca="1"/>
        <v>874.91</v>
      </c>
      <c r="K773">
        <f ca="1"/>
        <v>840.59</v>
      </c>
      <c r="L773">
        <f ca="1"/>
        <v>824.04</v>
      </c>
      <c r="M773">
        <f ca="1"/>
        <v>13.42</v>
      </c>
      <c r="N773">
        <f ca="1"/>
        <v>2.8</v>
      </c>
      <c r="O773">
        <f ca="1"/>
        <v>7.25</v>
      </c>
      <c r="P773">
        <f ca="1"/>
        <v>11.55</v>
      </c>
      <c r="Q773">
        <f ca="1"/>
        <v>16.399999999999999</v>
      </c>
      <c r="R773">
        <f ca="1"/>
        <v>106.044</v>
      </c>
      <c r="S773">
        <f ca="1"/>
        <v>362.75</v>
      </c>
      <c r="T773">
        <f ca="1"/>
        <v>362.75</v>
      </c>
      <c r="U773">
        <f ca="1"/>
        <v>7971.25</v>
      </c>
      <c r="V773">
        <f ca="1"/>
        <v>24774</v>
      </c>
      <c r="W773">
        <f ca="1"/>
        <v>275</v>
      </c>
      <c r="X773">
        <f ca="1"/>
        <v>170175</v>
      </c>
      <c r="Y773">
        <f ca="1"/>
        <v>7971.25</v>
      </c>
      <c r="Z773">
        <f ca="1"/>
        <v>16.93</v>
      </c>
      <c r="AA773">
        <f ca="1"/>
        <v>-20363</v>
      </c>
      <c r="AB773">
        <f ca="1"/>
        <v>82.79</v>
      </c>
      <c r="AC773">
        <f ca="1"/>
        <v>18.165500000000002</v>
      </c>
      <c r="AD773">
        <f ca="1"/>
        <v>5.1459999999999999</v>
      </c>
      <c r="AE773">
        <f ca="1"/>
        <v>4339.3999999999996</v>
      </c>
      <c r="AF773">
        <f ca="1"/>
        <v>3.827</v>
      </c>
      <c r="AG773">
        <f ca="1"/>
        <v>350.07749999999999</v>
      </c>
      <c r="AH773">
        <f ca="1"/>
        <v>-7630</v>
      </c>
      <c r="AI773">
        <f ca="1"/>
        <v>369</v>
      </c>
      <c r="AJ773" s="7">
        <f ca="1"/>
        <v>50</v>
      </c>
      <c r="AK773" s="7">
        <f ca="1"/>
        <v>57.45</v>
      </c>
      <c r="AL773" s="7">
        <f ca="1"/>
        <v>66.28</v>
      </c>
      <c r="AM773" s="7">
        <f ca="1"/>
        <v>42.04</v>
      </c>
      <c r="AN773">
        <f ca="1"/>
        <v>100.96</v>
      </c>
      <c r="AO773">
        <f ca="1"/>
        <v>34.549999999999997</v>
      </c>
      <c r="AP773">
        <f ca="1"/>
        <v>100.8995</v>
      </c>
      <c r="AQ773">
        <f ca="1"/>
        <v>19.3</v>
      </c>
      <c r="AR773">
        <f ca="1"/>
        <v>7.298</v>
      </c>
      <c r="AS773">
        <f ca="1"/>
        <v>365.48</v>
      </c>
      <c r="AT773">
        <f ca="1"/>
        <v>27.612400000000001</v>
      </c>
      <c r="AU773">
        <f ca="1"/>
        <v>1350.23</v>
      </c>
      <c r="AV773">
        <f ca="1"/>
        <v>4.3277999999999999</v>
      </c>
      <c r="AW773">
        <f ca="1"/>
        <v>56.63</v>
      </c>
      <c r="AX773">
        <f ca="1"/>
        <v>36.92</v>
      </c>
      <c r="AY773">
        <f ca="1"/>
        <v>23.102499999999999</v>
      </c>
      <c r="AZ773">
        <f ca="1"/>
        <v>7.8315999999999999</v>
      </c>
      <c r="BA773">
        <f ca="1"/>
        <v>1.3651</v>
      </c>
      <c r="BB773">
        <f ca="1"/>
        <v>83.247500000000002</v>
      </c>
      <c r="BC773">
        <f ca="1"/>
        <v>32.133000000000003</v>
      </c>
      <c r="BD773">
        <f ca="1"/>
        <v>4.7134999999999998</v>
      </c>
      <c r="BE773">
        <f ca="1"/>
        <v>15613</v>
      </c>
      <c r="BF773">
        <f ca="1"/>
        <v>1.8476999999999999</v>
      </c>
      <c r="BG773">
        <f ca="1"/>
        <v>4.6909999999999998</v>
      </c>
      <c r="BH773">
        <f ca="1"/>
        <v>16.695</v>
      </c>
      <c r="BI773">
        <f ca="1"/>
        <v>18.052</v>
      </c>
      <c r="BJ773">
        <f ca="1"/>
        <v>14.435</v>
      </c>
      <c r="BK773">
        <f ca="1"/>
        <v>18.190000000000001</v>
      </c>
      <c r="BL773">
        <f ca="1"/>
        <v>7.56</v>
      </c>
      <c r="BM773">
        <f ca="1"/>
        <v>5.4287999999999998</v>
      </c>
      <c r="BN773">
        <f ca="1"/>
        <v>8.36</v>
      </c>
      <c r="BO773">
        <f ca="1"/>
        <v>5.4873000000000003</v>
      </c>
      <c r="BP773">
        <f ca="1"/>
        <v>4.9706999999999999</v>
      </c>
      <c r="BQ773">
        <f ca="1"/>
        <v>5.6683000000000003</v>
      </c>
      <c r="BR773">
        <f ca="1"/>
        <v>10.916700000000001</v>
      </c>
      <c r="BS773">
        <f ca="1"/>
        <v>1.5660000000000001</v>
      </c>
      <c r="BT773">
        <f ca="1"/>
        <v>1.3661000000000001</v>
      </c>
      <c r="BU773">
        <f ca="1"/>
        <v>1.6694</v>
      </c>
      <c r="BV773">
        <f ca="1"/>
        <v>10.9625</v>
      </c>
      <c r="BW773">
        <f ca="1"/>
        <v>0.81720000000000004</v>
      </c>
      <c r="BX773">
        <f ca="1"/>
        <v>149.32</v>
      </c>
      <c r="BY773">
        <f ca="1"/>
        <v>0.9446</v>
      </c>
      <c r="BZ773">
        <f ca="1"/>
        <v>7.0446999999999997</v>
      </c>
      <c r="CA773">
        <f ca="1"/>
        <v>0.90980000000000005</v>
      </c>
      <c r="CK773">
        <f ca="1"/>
        <v>7.63</v>
      </c>
      <c r="CL773">
        <f ca="1"/>
        <v>8.0299999999999994</v>
      </c>
      <c r="CM773">
        <f ca="1"/>
        <v>8.68</v>
      </c>
      <c r="CN773">
        <f ca="1"/>
        <v>8.5399999999999991</v>
      </c>
      <c r="CO773">
        <f ca="1"/>
        <v>8.01</v>
      </c>
      <c r="CP773">
        <f ca="1"/>
        <v>7.77</v>
      </c>
      <c r="CQ773">
        <f ca="1"/>
        <v>7.28</v>
      </c>
      <c r="CR773">
        <f ca="1"/>
        <v>9.27</v>
      </c>
      <c r="CS773">
        <f ca="1"/>
        <v>8.86</v>
      </c>
      <c r="CT773">
        <f ca="1"/>
        <v>8.36</v>
      </c>
      <c r="CU773">
        <f ca="1"/>
        <v>7.56</v>
      </c>
      <c r="CV773">
        <f ca="1"/>
        <v>8.68</v>
      </c>
      <c r="CW773">
        <f ca="1"/>
        <v>11.470599999999999</v>
      </c>
      <c r="CX773">
        <f ca="1"/>
        <v>12.1564</v>
      </c>
      <c r="CY773">
        <f ca="1"/>
        <v>16.901351999999999</v>
      </c>
      <c r="CZ773">
        <f ca="1"/>
        <v>7.2995000000000001</v>
      </c>
      <c r="DA773">
        <f ca="1"/>
        <v>102.01</v>
      </c>
    </row>
    <row r="774" spans="1:105" x14ac:dyDescent="0.25">
      <c r="A774" s="79">
        <f ca="1"/>
        <v>45204</v>
      </c>
      <c r="B774" s="7">
        <f ca="1"/>
        <v>914.5</v>
      </c>
      <c r="C774" s="7">
        <f ca="1"/>
        <v>913.5</v>
      </c>
      <c r="D774" s="7">
        <f ca="1"/>
        <v>922.7</v>
      </c>
      <c r="E774" s="7">
        <f ca="1"/>
        <v>916</v>
      </c>
      <c r="F774">
        <f ca="1"/>
        <v>917.5951</v>
      </c>
      <c r="G774">
        <f ca="1"/>
        <v>1647.14</v>
      </c>
      <c r="H774">
        <f ca="1"/>
        <v>906.29</v>
      </c>
      <c r="I774">
        <f ca="1"/>
        <v>897.1</v>
      </c>
      <c r="J774">
        <f ca="1"/>
        <v>873.12</v>
      </c>
      <c r="K774">
        <f ca="1"/>
        <v>839.39</v>
      </c>
      <c r="L774">
        <f ca="1"/>
        <v>823.74</v>
      </c>
      <c r="M774">
        <f ca="1"/>
        <v>13.71</v>
      </c>
      <c r="N774">
        <f ca="1"/>
        <v>3</v>
      </c>
      <c r="O774">
        <f ca="1"/>
        <v>7.35</v>
      </c>
      <c r="P774">
        <f ca="1"/>
        <v>12.06</v>
      </c>
      <c r="Q774">
        <f ca="1"/>
        <v>16.600000000000001</v>
      </c>
      <c r="R774">
        <f ca="1"/>
        <v>106.33199999999999</v>
      </c>
      <c r="S774">
        <f ca="1"/>
        <v>355.2</v>
      </c>
      <c r="T774">
        <f ca="1"/>
        <v>355.2</v>
      </c>
      <c r="U774">
        <f ca="1"/>
        <v>7823.75</v>
      </c>
      <c r="V774">
        <f ca="1"/>
        <v>25035</v>
      </c>
      <c r="W774">
        <f ca="1"/>
        <v>1475</v>
      </c>
      <c r="X774">
        <f ca="1"/>
        <v>169900</v>
      </c>
      <c r="Y774">
        <f ca="1"/>
        <v>7823.75</v>
      </c>
      <c r="Z774">
        <f ca="1"/>
        <v>15.74</v>
      </c>
      <c r="AA774">
        <f ca="1"/>
        <v>-20363</v>
      </c>
      <c r="AB774">
        <f ca="1"/>
        <v>82.31</v>
      </c>
      <c r="AC774">
        <f ca="1"/>
        <v>18.261299999999999</v>
      </c>
      <c r="AD774">
        <f ca="1"/>
        <v>5.1683000000000003</v>
      </c>
      <c r="AE774">
        <f ca="1"/>
        <v>4349.5</v>
      </c>
      <c r="AF774">
        <f ca="1"/>
        <v>3.8224999999999998</v>
      </c>
      <c r="AG774">
        <f ca="1"/>
        <v>350.02659999999997</v>
      </c>
      <c r="AH774">
        <f ca="1"/>
        <v>-7999</v>
      </c>
      <c r="AI774">
        <f ca="1"/>
        <v>-325</v>
      </c>
      <c r="AJ774" s="7">
        <f ca="1"/>
        <v>45</v>
      </c>
      <c r="AK774" s="7">
        <f ca="1"/>
        <v>62</v>
      </c>
      <c r="AL774" s="7">
        <f ca="1"/>
        <v>64.36</v>
      </c>
      <c r="AM774" s="7">
        <f ca="1"/>
        <v>32.25</v>
      </c>
      <c r="AN774">
        <f ca="1"/>
        <v>100.75</v>
      </c>
      <c r="AO774">
        <f ca="1"/>
        <v>33.67</v>
      </c>
      <c r="AP774">
        <f ca="1"/>
        <v>100.0562</v>
      </c>
      <c r="AQ774">
        <f ca="1"/>
        <v>19.517600000000002</v>
      </c>
      <c r="AR774">
        <f ca="1"/>
        <v>7.298</v>
      </c>
      <c r="AS774">
        <f ca="1"/>
        <v>367.55</v>
      </c>
      <c r="AT774">
        <f ca="1"/>
        <v>27.552199999999999</v>
      </c>
      <c r="AU774">
        <f ca="1"/>
        <v>1350.51</v>
      </c>
      <c r="AV774">
        <f ca="1"/>
        <v>4.3625999999999996</v>
      </c>
      <c r="AW774">
        <f ca="1"/>
        <v>56.677999999999997</v>
      </c>
      <c r="AX774">
        <f ca="1"/>
        <v>36.962000000000003</v>
      </c>
      <c r="AY774">
        <f ca="1"/>
        <v>23.163799999999998</v>
      </c>
      <c r="AZ774">
        <f ca="1"/>
        <v>7.8305999999999996</v>
      </c>
      <c r="BA774">
        <f ca="1"/>
        <v>1.367</v>
      </c>
      <c r="BB774">
        <f ca="1"/>
        <v>83.257499999999993</v>
      </c>
      <c r="BC774">
        <f ca="1"/>
        <v>32.298999999999999</v>
      </c>
      <c r="BD774">
        <f ca="1"/>
        <v>4.7276999999999996</v>
      </c>
      <c r="BE774">
        <f ca="1"/>
        <v>15618</v>
      </c>
      <c r="BF774">
        <f ca="1"/>
        <v>1.8536999999999999</v>
      </c>
      <c r="BG774">
        <f ca="1"/>
        <v>4.7107000000000001</v>
      </c>
      <c r="BH774">
        <f ca="1"/>
        <v>15.772500000000001</v>
      </c>
      <c r="BI774">
        <f ca="1"/>
        <v>19.016999999999999</v>
      </c>
      <c r="BJ774">
        <f ca="1"/>
        <v>14.435</v>
      </c>
      <c r="BK774">
        <f ca="1"/>
        <v>17.795000000000002</v>
      </c>
      <c r="BL774">
        <f ca="1"/>
        <v>7.5549999999999997</v>
      </c>
      <c r="BM774">
        <f ca="1"/>
        <v>5.3792499999999999</v>
      </c>
      <c r="BN774">
        <f ca="1"/>
        <v>8.39</v>
      </c>
      <c r="BO774">
        <f ca="1"/>
        <v>5.4577999999999998</v>
      </c>
      <c r="BP774">
        <f ca="1"/>
        <v>4.9036999999999997</v>
      </c>
      <c r="BQ774">
        <f ca="1"/>
        <v>5.6234000000000002</v>
      </c>
      <c r="BR774">
        <f ca="1"/>
        <v>10.9603</v>
      </c>
      <c r="BS774">
        <f ca="1"/>
        <v>1.5698000000000001</v>
      </c>
      <c r="BT774">
        <f ca="1"/>
        <v>1.3705000000000001</v>
      </c>
      <c r="BU774">
        <f ca="1"/>
        <v>1.6761999999999999</v>
      </c>
      <c r="BV774">
        <f ca="1"/>
        <v>11.0061</v>
      </c>
      <c r="BW774">
        <f ca="1"/>
        <v>0.82020000000000004</v>
      </c>
      <c r="BX774">
        <f ca="1"/>
        <v>148.51</v>
      </c>
      <c r="BY774">
        <f ca="1"/>
        <v>0.94789999999999996</v>
      </c>
      <c r="BZ774">
        <f ca="1"/>
        <v>7.0679999999999996</v>
      </c>
      <c r="CA774">
        <f ca="1"/>
        <v>0.9123</v>
      </c>
      <c r="CK774">
        <f ca="1"/>
        <v>8.1</v>
      </c>
      <c r="CL774">
        <f ca="1"/>
        <v>8.41</v>
      </c>
      <c r="CM774">
        <f ca="1"/>
        <v>9.17</v>
      </c>
      <c r="CN774">
        <f ca="1"/>
        <v>8.59</v>
      </c>
      <c r="CO774">
        <f ca="1"/>
        <v>8.1199999999999992</v>
      </c>
      <c r="CP774">
        <f ca="1"/>
        <v>7.74</v>
      </c>
      <c r="CQ774">
        <f ca="1"/>
        <v>7.27</v>
      </c>
      <c r="CR774">
        <f ca="1"/>
        <v>9.2929999999999993</v>
      </c>
      <c r="CS774">
        <f ca="1"/>
        <v>8.8949999999999996</v>
      </c>
      <c r="CT774">
        <f ca="1"/>
        <v>8.39</v>
      </c>
      <c r="CU774">
        <f ca="1"/>
        <v>7.5549999999999997</v>
      </c>
      <c r="CV774">
        <f ca="1"/>
        <v>9.17</v>
      </c>
      <c r="CW774">
        <f ca="1"/>
        <v>11.366099999999999</v>
      </c>
      <c r="CX774">
        <f ca="1"/>
        <v>12.573</v>
      </c>
      <c r="CY774">
        <f ca="1"/>
        <v>17.110603000000001</v>
      </c>
      <c r="CZ774">
        <f ca="1"/>
        <v>6.9749999999999996</v>
      </c>
      <c r="DA774">
        <f ca="1"/>
        <v>102.01</v>
      </c>
    </row>
    <row r="775" spans="1:105" x14ac:dyDescent="0.25">
      <c r="A775" s="79">
        <f ca="1"/>
        <v>45203</v>
      </c>
      <c r="B775" s="7">
        <f ca="1"/>
        <v>916</v>
      </c>
      <c r="C775" s="7">
        <f ca="1"/>
        <v>907</v>
      </c>
      <c r="D775" s="7">
        <f ca="1"/>
        <v>919.7</v>
      </c>
      <c r="E775" s="7">
        <f ca="1"/>
        <v>918</v>
      </c>
      <c r="F775">
        <f ca="1"/>
        <v>913.36530000000005</v>
      </c>
      <c r="G775">
        <f ca="1"/>
        <v>1539.07</v>
      </c>
      <c r="H775">
        <f ca="1"/>
        <v>903.77</v>
      </c>
      <c r="I775">
        <f ca="1"/>
        <v>895.64</v>
      </c>
      <c r="J775">
        <f ca="1"/>
        <v>871.44</v>
      </c>
      <c r="K775">
        <f ca="1"/>
        <v>838.21</v>
      </c>
      <c r="L775">
        <f ca="1"/>
        <v>823.48</v>
      </c>
      <c r="M775">
        <f ca="1"/>
        <v>13.65</v>
      </c>
      <c r="N775">
        <f ca="1"/>
        <v>2.7</v>
      </c>
      <c r="O775">
        <f ca="1"/>
        <v>7.36</v>
      </c>
      <c r="P775">
        <f ca="1"/>
        <v>11.7</v>
      </c>
      <c r="Q775">
        <f ca="1"/>
        <v>15.69</v>
      </c>
      <c r="R775">
        <f ca="1"/>
        <v>106.79900000000001</v>
      </c>
      <c r="S775">
        <f ca="1"/>
        <v>358.9</v>
      </c>
      <c r="T775">
        <f ca="1"/>
        <v>358.9</v>
      </c>
      <c r="U775">
        <f ca="1"/>
        <v>7875</v>
      </c>
      <c r="V775">
        <f ca="1"/>
        <v>25340</v>
      </c>
      <c r="W775">
        <f ca="1"/>
        <v>-175</v>
      </c>
      <c r="X775">
        <f ca="1"/>
        <v>168425</v>
      </c>
      <c r="Y775">
        <f ca="1"/>
        <v>7875</v>
      </c>
      <c r="Z775">
        <f ca="1"/>
        <v>15.95</v>
      </c>
      <c r="AA775">
        <f ca="1"/>
        <v>-20363</v>
      </c>
      <c r="AB775">
        <f ca="1"/>
        <v>84.22</v>
      </c>
      <c r="AC775">
        <f ca="1"/>
        <v>17.955500000000001</v>
      </c>
      <c r="AD775">
        <f ca="1"/>
        <v>5.1578999999999997</v>
      </c>
      <c r="AE775">
        <f ca="1"/>
        <v>4264.25</v>
      </c>
      <c r="AF775">
        <f ca="1"/>
        <v>3.8125</v>
      </c>
      <c r="AG775">
        <f ca="1"/>
        <v>350.00869999999998</v>
      </c>
      <c r="AH775">
        <f ca="1"/>
        <v>-7674</v>
      </c>
      <c r="AI775">
        <f ca="1"/>
        <v>294</v>
      </c>
      <c r="AJ775" s="7">
        <f ca="1"/>
        <v>49</v>
      </c>
      <c r="AK775" s="7">
        <f ca="1"/>
        <v>70.37</v>
      </c>
      <c r="AL775" s="7">
        <f ca="1"/>
        <v>65.41</v>
      </c>
      <c r="AM775" s="7">
        <f ca="1"/>
        <v>35.14</v>
      </c>
      <c r="AN775">
        <f ca="1"/>
        <v>100.78</v>
      </c>
      <c r="AO775">
        <f ca="1"/>
        <v>34.07</v>
      </c>
      <c r="AP775">
        <f ca="1"/>
        <v>100.0197</v>
      </c>
      <c r="AQ775">
        <f ca="1"/>
        <v>19.333300000000001</v>
      </c>
      <c r="AR775">
        <f ca="1"/>
        <v>7.298</v>
      </c>
      <c r="AS775">
        <f ca="1"/>
        <v>368.63</v>
      </c>
      <c r="AT775">
        <f ca="1"/>
        <v>27.5685</v>
      </c>
      <c r="AU775">
        <f ca="1"/>
        <v>1363.55</v>
      </c>
      <c r="AV775">
        <f ca="1"/>
        <v>4.3834999999999997</v>
      </c>
      <c r="AW775">
        <f ca="1"/>
        <v>56.704999999999998</v>
      </c>
      <c r="AX775">
        <f ca="1"/>
        <v>36.902999999999999</v>
      </c>
      <c r="AY775">
        <f ca="1"/>
        <v>23.2239</v>
      </c>
      <c r="AZ775">
        <f ca="1"/>
        <v>7.8288000000000002</v>
      </c>
      <c r="BA775">
        <f ca="1"/>
        <v>1.3721000000000001</v>
      </c>
      <c r="BB775">
        <f ca="1"/>
        <v>83.24</v>
      </c>
      <c r="BC775">
        <f ca="1"/>
        <v>32.359000000000002</v>
      </c>
      <c r="BD775">
        <f ca="1"/>
        <v>4.7302</v>
      </c>
      <c r="BE775">
        <f ca="1"/>
        <v>15634</v>
      </c>
      <c r="BF775">
        <f ca="1"/>
        <v>1.8613</v>
      </c>
      <c r="BG775">
        <f ca="1"/>
        <v>4.7363999999999997</v>
      </c>
      <c r="BH775">
        <f ca="1"/>
        <v>15.4575</v>
      </c>
      <c r="BI775">
        <f ca="1"/>
        <v>18.257000000000001</v>
      </c>
      <c r="BJ775">
        <f ca="1"/>
        <v>14.4375</v>
      </c>
      <c r="BK775">
        <f ca="1"/>
        <v>17.517499999999998</v>
      </c>
      <c r="BL775">
        <f ca="1"/>
        <v>7.585</v>
      </c>
      <c r="BM775">
        <f ca="1"/>
        <v>5.4089999999999998</v>
      </c>
      <c r="BN775">
        <f ca="1"/>
        <v>8.3949999999999996</v>
      </c>
      <c r="BO775">
        <f ca="1"/>
        <v>5.4687000000000001</v>
      </c>
      <c r="BP775">
        <f ca="1"/>
        <v>4.9649999999999999</v>
      </c>
      <c r="BQ775">
        <f ca="1"/>
        <v>5.6874000000000002</v>
      </c>
      <c r="BR775">
        <f ca="1"/>
        <v>10.998100000000001</v>
      </c>
      <c r="BS775">
        <f ca="1"/>
        <v>1.581</v>
      </c>
      <c r="BT775">
        <f ca="1"/>
        <v>1.3745000000000001</v>
      </c>
      <c r="BU775">
        <f ca="1"/>
        <v>1.6911</v>
      </c>
      <c r="BV775">
        <f ca="1"/>
        <v>11.067299999999999</v>
      </c>
      <c r="BW775">
        <f ca="1"/>
        <v>0.82399999999999995</v>
      </c>
      <c r="BX775">
        <f ca="1"/>
        <v>149.12</v>
      </c>
      <c r="BY775">
        <f ca="1"/>
        <v>0.95199999999999996</v>
      </c>
      <c r="BZ775">
        <f ca="1"/>
        <v>7.0991999999999997</v>
      </c>
      <c r="CA775">
        <f ca="1"/>
        <v>0.91720000000000002</v>
      </c>
      <c r="CK775">
        <f ca="1"/>
        <v>8.0399999999999991</v>
      </c>
      <c r="CL775">
        <f ca="1"/>
        <v>8.5500000000000007</v>
      </c>
      <c r="CM775">
        <f ca="1"/>
        <v>8.77</v>
      </c>
      <c r="CN775">
        <f ca="1"/>
        <v>8.5299999999999994</v>
      </c>
      <c r="CO775">
        <f ca="1"/>
        <v>8.01</v>
      </c>
      <c r="CP775">
        <f ca="1"/>
        <v>7.67</v>
      </c>
      <c r="CQ775">
        <f ca="1"/>
        <v>7.19</v>
      </c>
      <c r="CR775">
        <f ca="1"/>
        <v>9.35</v>
      </c>
      <c r="CS775">
        <f ca="1"/>
        <v>8.91</v>
      </c>
      <c r="CT775">
        <f ca="1"/>
        <v>8.3949999999999996</v>
      </c>
      <c r="CU775">
        <f ca="1"/>
        <v>7.585</v>
      </c>
      <c r="CV775">
        <f ca="1"/>
        <v>8.77</v>
      </c>
      <c r="CW775">
        <f ca="1"/>
        <v>11.379300000000001</v>
      </c>
      <c r="CX775">
        <f ca="1"/>
        <v>11.670500000000001</v>
      </c>
      <c r="CY775">
        <f ca="1"/>
        <v>14.994350000000001</v>
      </c>
      <c r="CZ775">
        <f ca="1"/>
        <v>7.9154999999999998</v>
      </c>
      <c r="DA775">
        <f ca="1"/>
        <v>102.01</v>
      </c>
    </row>
    <row r="776" spans="1:105" x14ac:dyDescent="0.25">
      <c r="A776" s="79">
        <f ca="1"/>
        <v>45202</v>
      </c>
      <c r="B776" s="7">
        <f ca="1"/>
        <v>918</v>
      </c>
      <c r="C776" s="7">
        <f ca="1"/>
        <v>910</v>
      </c>
      <c r="D776" s="7">
        <f ca="1"/>
        <v>920.05</v>
      </c>
      <c r="E776" s="7">
        <f ca="1"/>
        <v>910</v>
      </c>
      <c r="F776">
        <f ca="1"/>
        <v>914.18960000000004</v>
      </c>
      <c r="G776">
        <f ca="1"/>
        <v>1422.18</v>
      </c>
      <c r="H776">
        <f ca="1"/>
        <v>900.44</v>
      </c>
      <c r="I776">
        <f ca="1"/>
        <v>893.53</v>
      </c>
      <c r="J776">
        <f ca="1"/>
        <v>869.6</v>
      </c>
      <c r="K776">
        <f ca="1"/>
        <v>836.99</v>
      </c>
      <c r="L776">
        <f ca="1"/>
        <v>823.27</v>
      </c>
      <c r="M776">
        <f ca="1"/>
        <v>14.46</v>
      </c>
      <c r="N776">
        <f ca="1"/>
        <v>2.95</v>
      </c>
      <c r="O776">
        <f ca="1"/>
        <v>7.75</v>
      </c>
      <c r="P776">
        <f ca="1"/>
        <v>12.05</v>
      </c>
      <c r="Q776">
        <f ca="1"/>
        <v>16.399999999999999</v>
      </c>
      <c r="R776">
        <f ca="1"/>
        <v>107</v>
      </c>
      <c r="S776">
        <f ca="1"/>
        <v>362.1</v>
      </c>
      <c r="T776">
        <f ca="1"/>
        <v>362.1</v>
      </c>
      <c r="U776">
        <f ca="1"/>
        <v>7929</v>
      </c>
      <c r="V776">
        <f ca="1"/>
        <v>25340</v>
      </c>
      <c r="W776">
        <f ca="1"/>
        <v>-700</v>
      </c>
      <c r="X776">
        <f ca="1"/>
        <v>168600</v>
      </c>
      <c r="Y776">
        <f ca="1"/>
        <v>7929</v>
      </c>
      <c r="Z776">
        <f ca="1"/>
        <v>16.38</v>
      </c>
      <c r="AA776">
        <f ca="1"/>
        <v>-20363</v>
      </c>
      <c r="AB776">
        <f ca="1"/>
        <v>89.23</v>
      </c>
      <c r="AC776">
        <f ca="1"/>
        <v>18.0731</v>
      </c>
      <c r="AD776">
        <f ca="1"/>
        <v>5.1677</v>
      </c>
      <c r="AE776">
        <f ca="1"/>
        <v>4217.5</v>
      </c>
      <c r="AF776">
        <f ca="1"/>
        <v>3.8220000000000001</v>
      </c>
      <c r="AG776">
        <f ca="1"/>
        <v>350.01600000000002</v>
      </c>
      <c r="AH776">
        <f ca="1"/>
        <v>-7968</v>
      </c>
      <c r="AI776">
        <f ca="1"/>
        <v>-100</v>
      </c>
      <c r="AJ776" s="7">
        <f ca="1"/>
        <v>44</v>
      </c>
      <c r="AK776" s="7">
        <f ca="1"/>
        <v>74.39</v>
      </c>
      <c r="AL776" s="7">
        <f ca="1"/>
        <v>66.739999999999995</v>
      </c>
      <c r="AM776" s="7">
        <f ca="1"/>
        <v>37.82</v>
      </c>
      <c r="AN776">
        <f ca="1"/>
        <v>100.65</v>
      </c>
      <c r="AO776">
        <f ca="1"/>
        <v>33.58</v>
      </c>
      <c r="AP776">
        <f ca="1"/>
        <v>99.855099999999993</v>
      </c>
      <c r="AQ776">
        <f ca="1"/>
        <v>19.346900000000002</v>
      </c>
      <c r="AR776">
        <f ca="1"/>
        <v>7.298</v>
      </c>
      <c r="AS776">
        <f ca="1"/>
        <v>372.33</v>
      </c>
      <c r="AT776">
        <f ca="1"/>
        <v>27.514700000000001</v>
      </c>
      <c r="AU776">
        <f ca="1"/>
        <v>1360.93</v>
      </c>
      <c r="AV776">
        <f ca="1"/>
        <v>4.4238999999999997</v>
      </c>
      <c r="AW776">
        <f ca="1"/>
        <v>56.798999999999999</v>
      </c>
      <c r="AX776">
        <f ca="1"/>
        <v>37.067</v>
      </c>
      <c r="AY776">
        <f ca="1"/>
        <v>23.424700000000001</v>
      </c>
      <c r="AZ776">
        <f ca="1"/>
        <v>7.8322000000000003</v>
      </c>
      <c r="BA776">
        <f ca="1"/>
        <v>1.3731</v>
      </c>
      <c r="BB776">
        <f ca="1"/>
        <v>83.204999999999998</v>
      </c>
      <c r="BC776">
        <f ca="1"/>
        <v>32.341999999999999</v>
      </c>
      <c r="BD776">
        <f ca="1"/>
        <v>4.7234999999999996</v>
      </c>
      <c r="BE776">
        <f ca="1"/>
        <v>15580</v>
      </c>
      <c r="BF776">
        <f ca="1"/>
        <v>1.8681000000000001</v>
      </c>
      <c r="BG776">
        <f ca="1"/>
        <v>4.7534000000000001</v>
      </c>
      <c r="BH776">
        <f ca="1"/>
        <v>15.4925</v>
      </c>
      <c r="BI776">
        <f ca="1"/>
        <v>15.637</v>
      </c>
      <c r="BJ776">
        <f ca="1"/>
        <v>14.185</v>
      </c>
      <c r="BK776">
        <f ca="1"/>
        <v>17.512499999999999</v>
      </c>
      <c r="BL776">
        <f ca="1"/>
        <v>7.63</v>
      </c>
      <c r="BM776">
        <f ca="1"/>
        <v>5.47675</v>
      </c>
      <c r="BN776">
        <f ca="1"/>
        <v>8.43</v>
      </c>
      <c r="BO776">
        <f ca="1"/>
        <v>5.4977999999999998</v>
      </c>
      <c r="BP776">
        <f ca="1"/>
        <v>5.0833000000000004</v>
      </c>
      <c r="BQ776">
        <f ca="1"/>
        <v>5.8234000000000004</v>
      </c>
      <c r="BR776">
        <f ca="1"/>
        <v>10.966200000000001</v>
      </c>
      <c r="BS776">
        <f ca="1"/>
        <v>1.5868</v>
      </c>
      <c r="BT776">
        <f ca="1"/>
        <v>1.3708</v>
      </c>
      <c r="BU776">
        <f ca="1"/>
        <v>1.6922999999999999</v>
      </c>
      <c r="BV776">
        <f ca="1"/>
        <v>11.0817</v>
      </c>
      <c r="BW776">
        <f ca="1"/>
        <v>0.82799999999999996</v>
      </c>
      <c r="BX776">
        <f ca="1"/>
        <v>149.02000000000001</v>
      </c>
      <c r="BY776">
        <f ca="1"/>
        <v>0.95540000000000003</v>
      </c>
      <c r="BZ776">
        <f ca="1"/>
        <v>7.1257000000000001</v>
      </c>
      <c r="CA776">
        <f ca="1"/>
        <v>0.92100000000000004</v>
      </c>
      <c r="CK776">
        <f ca="1"/>
        <v>8.09</v>
      </c>
      <c r="CL776">
        <f ca="1"/>
        <v>9.0500000000000007</v>
      </c>
      <c r="CM776">
        <f ca="1"/>
        <v>8.9700000000000006</v>
      </c>
      <c r="CN776">
        <f ca="1"/>
        <v>8.77</v>
      </c>
      <c r="CO776">
        <f ca="1"/>
        <v>8.14</v>
      </c>
      <c r="CP776">
        <f ca="1"/>
        <v>7.8</v>
      </c>
      <c r="CQ776">
        <f ca="1"/>
        <v>7.32</v>
      </c>
      <c r="CR776">
        <f ca="1"/>
        <v>9.3640000000000008</v>
      </c>
      <c r="CS776">
        <f ca="1"/>
        <v>8.94</v>
      </c>
      <c r="CT776">
        <f ca="1"/>
        <v>8.43</v>
      </c>
      <c r="CU776">
        <f ca="1"/>
        <v>7.63</v>
      </c>
      <c r="CV776">
        <f ca="1"/>
        <v>8.9700000000000006</v>
      </c>
      <c r="CW776">
        <f ca="1"/>
        <v>11.3116</v>
      </c>
      <c r="CX776">
        <f ca="1"/>
        <v>10.841699999999999</v>
      </c>
      <c r="CY776">
        <f ca="1"/>
        <v>14.43085</v>
      </c>
      <c r="CZ776">
        <f ca="1"/>
        <v>6.6048</v>
      </c>
      <c r="DA776">
        <f ca="1"/>
        <v>102.01</v>
      </c>
    </row>
    <row r="777" spans="1:105" x14ac:dyDescent="0.25">
      <c r="A777" s="79">
        <f ca="1"/>
        <v>45201</v>
      </c>
      <c r="B777" s="7">
        <f ca="1"/>
        <v>908.15</v>
      </c>
      <c r="C777" s="7">
        <f ca="1"/>
        <v>891</v>
      </c>
      <c r="D777" s="7">
        <f ca="1"/>
        <v>909.98</v>
      </c>
      <c r="E777" s="7">
        <f ca="1"/>
        <v>893.5</v>
      </c>
      <c r="F777">
        <f ca="1"/>
        <v>900.66070000000002</v>
      </c>
      <c r="G777">
        <f ca="1"/>
        <v>1305.02</v>
      </c>
      <c r="H777">
        <f ca="1"/>
        <v>897.21</v>
      </c>
      <c r="I777">
        <f ca="1"/>
        <v>891.41</v>
      </c>
      <c r="J777">
        <f ca="1"/>
        <v>867.83</v>
      </c>
      <c r="K777">
        <f ca="1"/>
        <v>835.82</v>
      </c>
      <c r="L777">
        <f ca="1"/>
        <v>823.07</v>
      </c>
      <c r="M777">
        <f ca="1"/>
        <v>15.22</v>
      </c>
      <c r="N777">
        <f ca="1"/>
        <v>2.54</v>
      </c>
      <c r="O777">
        <f ca="1"/>
        <v>6.85</v>
      </c>
      <c r="P777">
        <f ca="1"/>
        <v>11.32</v>
      </c>
      <c r="Q777">
        <f ca="1"/>
        <v>15.45</v>
      </c>
      <c r="R777">
        <f ca="1"/>
        <v>106.904</v>
      </c>
      <c r="S777">
        <f ca="1"/>
        <v>364.15</v>
      </c>
      <c r="T777">
        <f ca="1"/>
        <v>364.15</v>
      </c>
      <c r="U777">
        <f ca="1"/>
        <v>7978</v>
      </c>
      <c r="V777">
        <f ca="1"/>
        <v>25340</v>
      </c>
      <c r="W777">
        <f ca="1"/>
        <v>1475</v>
      </c>
      <c r="X777">
        <f ca="1"/>
        <v>169300</v>
      </c>
      <c r="Y777">
        <f ca="1"/>
        <v>7978</v>
      </c>
      <c r="Z777">
        <f ca="1"/>
        <v>16.75</v>
      </c>
      <c r="AA777">
        <f ca="1"/>
        <v>-27903</v>
      </c>
      <c r="AB777">
        <f ca="1"/>
        <v>88.82</v>
      </c>
      <c r="AC777">
        <f ca="1"/>
        <v>17.6751</v>
      </c>
      <c r="AD777">
        <f ca="1"/>
        <v>5.0621999999999998</v>
      </c>
      <c r="AE777">
        <f ca="1"/>
        <v>4158.75</v>
      </c>
      <c r="AF777">
        <f ca="1"/>
        <v>3.7964000000000002</v>
      </c>
      <c r="AG777">
        <f ca="1"/>
        <v>350.01170000000002</v>
      </c>
      <c r="AH777">
        <f ca="1"/>
        <v>-7869</v>
      </c>
      <c r="AI777">
        <f ca="1"/>
        <v>-170</v>
      </c>
      <c r="AJ777" s="7">
        <f ca="1"/>
        <v>46</v>
      </c>
      <c r="AK777" s="7">
        <f ca="1"/>
        <v>73.72</v>
      </c>
      <c r="AL777" s="7">
        <f ca="1"/>
        <v>63.31</v>
      </c>
      <c r="AM777" s="7">
        <f ca="1"/>
        <v>40.17</v>
      </c>
      <c r="AN777">
        <f ca="1"/>
        <v>100.76</v>
      </c>
      <c r="AO777">
        <f ca="1"/>
        <v>33.58</v>
      </c>
      <c r="AP777">
        <f ca="1"/>
        <v>99.278599999999997</v>
      </c>
      <c r="AQ777">
        <f ca="1"/>
        <v>19.2165</v>
      </c>
      <c r="AR777">
        <f ca="1"/>
        <v>7.298</v>
      </c>
      <c r="AS777">
        <f ca="1"/>
        <v>371.14</v>
      </c>
      <c r="AT777">
        <f ca="1"/>
        <v>27.471699999999998</v>
      </c>
      <c r="AU777">
        <f ca="1"/>
        <v>1351.88</v>
      </c>
      <c r="AV777">
        <f ca="1"/>
        <v>4.4071999999999996</v>
      </c>
      <c r="AW777">
        <f ca="1"/>
        <v>56.784999999999997</v>
      </c>
      <c r="AX777">
        <f ca="1"/>
        <v>36.951999999999998</v>
      </c>
      <c r="AY777">
        <f ca="1"/>
        <v>23.315300000000001</v>
      </c>
      <c r="AZ777">
        <f ca="1"/>
        <v>7.8323</v>
      </c>
      <c r="BA777">
        <f ca="1"/>
        <v>1.373</v>
      </c>
      <c r="BB777">
        <f ca="1"/>
        <v>83.04</v>
      </c>
      <c r="BC777">
        <f ca="1"/>
        <v>32.223999999999997</v>
      </c>
      <c r="BD777">
        <f ca="1"/>
        <v>4.7172000000000001</v>
      </c>
      <c r="BE777">
        <f ca="1"/>
        <v>15530</v>
      </c>
      <c r="BF777">
        <f ca="1"/>
        <v>1.8661000000000001</v>
      </c>
      <c r="BG777">
        <f ca="1"/>
        <v>4.7472000000000003</v>
      </c>
      <c r="BH777">
        <f ca="1"/>
        <v>15.54</v>
      </c>
      <c r="BI777">
        <f ca="1"/>
        <v>12.988</v>
      </c>
      <c r="BJ777">
        <f ca="1"/>
        <v>13.69</v>
      </c>
      <c r="BK777">
        <f ca="1"/>
        <v>16.899999999999999</v>
      </c>
      <c r="BL777">
        <f ca="1"/>
        <v>7.585</v>
      </c>
      <c r="BM777">
        <f ca="1"/>
        <v>5.4726999999999997</v>
      </c>
      <c r="BN777">
        <f ca="1"/>
        <v>8.4149999999999991</v>
      </c>
      <c r="BO777">
        <f ca="1"/>
        <v>5.4950000000000001</v>
      </c>
      <c r="BP777">
        <f ca="1"/>
        <v>5.0780000000000003</v>
      </c>
      <c r="BQ777">
        <f ca="1"/>
        <v>5.6966999999999999</v>
      </c>
      <c r="BR777">
        <f ca="1"/>
        <v>10.858599999999999</v>
      </c>
      <c r="BS777">
        <f ca="1"/>
        <v>1.5714999999999999</v>
      </c>
      <c r="BT777">
        <f ca="1"/>
        <v>1.3675999999999999</v>
      </c>
      <c r="BU777">
        <f ca="1"/>
        <v>1.6816</v>
      </c>
      <c r="BV777">
        <f ca="1"/>
        <v>11.055199999999999</v>
      </c>
      <c r="BW777">
        <f ca="1"/>
        <v>0.82730000000000004</v>
      </c>
      <c r="BX777">
        <f ca="1"/>
        <v>149.86000000000001</v>
      </c>
      <c r="BY777">
        <f ca="1"/>
        <v>0.95440000000000003</v>
      </c>
      <c r="BZ777">
        <f ca="1"/>
        <v>7.1177000000000001</v>
      </c>
      <c r="CA777">
        <f ca="1"/>
        <v>0.91830000000000001</v>
      </c>
      <c r="CK777">
        <f ca="1"/>
        <v>8.08</v>
      </c>
      <c r="CL777">
        <f ca="1"/>
        <v>8.6300000000000008</v>
      </c>
      <c r="CM777">
        <f ca="1"/>
        <v>8.39</v>
      </c>
      <c r="CN777">
        <f ca="1"/>
        <v>8.4</v>
      </c>
      <c r="CO777">
        <f ca="1"/>
        <v>8</v>
      </c>
      <c r="CP777">
        <f ca="1"/>
        <v>7.68</v>
      </c>
      <c r="CQ777">
        <f ca="1"/>
        <v>7.24</v>
      </c>
      <c r="CR777">
        <f ca="1"/>
        <v>9.4049999999999994</v>
      </c>
      <c r="CS777">
        <f ca="1"/>
        <v>8.9499999999999993</v>
      </c>
      <c r="CT777">
        <f ca="1"/>
        <v>8.4149999999999991</v>
      </c>
      <c r="CU777">
        <f ca="1"/>
        <v>7.585</v>
      </c>
      <c r="CV777">
        <f ca="1"/>
        <v>8.39</v>
      </c>
      <c r="CW777">
        <f ca="1"/>
        <v>11.332800000000001</v>
      </c>
      <c r="CX777">
        <f ca="1"/>
        <v>10.8607</v>
      </c>
      <c r="CY777">
        <f ca="1"/>
        <v>14.324949999999999</v>
      </c>
      <c r="CZ777">
        <f ca="1"/>
        <v>7.7732999999999999</v>
      </c>
      <c r="DA777">
        <f ca="1"/>
        <v>102.01</v>
      </c>
    </row>
    <row r="778" spans="1:105" x14ac:dyDescent="0.25">
      <c r="A778" s="79">
        <f ca="1"/>
        <v>45198</v>
      </c>
      <c r="B778" s="7">
        <f ca="1"/>
        <v>889</v>
      </c>
      <c r="C778" s="7">
        <f ca="1"/>
        <v>888.01</v>
      </c>
      <c r="D778" s="7">
        <f ca="1"/>
        <v>903.65</v>
      </c>
      <c r="E778" s="7">
        <f ca="1"/>
        <v>901</v>
      </c>
      <c r="F778">
        <f ca="1"/>
        <v>896.38319999999999</v>
      </c>
      <c r="G778">
        <f ca="1"/>
        <v>1149.94</v>
      </c>
      <c r="H778">
        <f ca="1"/>
        <v>894.82</v>
      </c>
      <c r="I778">
        <f ca="1"/>
        <v>888.92</v>
      </c>
      <c r="J778">
        <f ca="1"/>
        <v>866.24</v>
      </c>
      <c r="K778">
        <f ca="1"/>
        <v>834.59</v>
      </c>
      <c r="L778">
        <f ca="1"/>
        <v>822.91</v>
      </c>
      <c r="M778">
        <f ca="1"/>
        <v>14.25</v>
      </c>
      <c r="N778">
        <f ca="1"/>
        <v>2</v>
      </c>
      <c r="O778">
        <f ca="1"/>
        <v>6.4</v>
      </c>
      <c r="P778">
        <f ca="1"/>
        <v>10.77</v>
      </c>
      <c r="Q778">
        <f ca="1"/>
        <v>15</v>
      </c>
      <c r="R778">
        <f ca="1"/>
        <v>106.17400000000001</v>
      </c>
      <c r="S778">
        <f ca="1"/>
        <v>373.75</v>
      </c>
      <c r="T778">
        <f ca="1"/>
        <v>373.75</v>
      </c>
      <c r="U778">
        <f ca="1"/>
        <v>8212.5</v>
      </c>
      <c r="V778">
        <f ca="1"/>
        <v>25339</v>
      </c>
      <c r="W778">
        <f ca="1"/>
        <v>0</v>
      </c>
      <c r="X778">
        <f ca="1"/>
        <v>167825</v>
      </c>
      <c r="Y778">
        <f ca="1"/>
        <v>8212.5</v>
      </c>
      <c r="Z778">
        <f ca="1"/>
        <v>14.39</v>
      </c>
      <c r="AA778">
        <f ca="1"/>
        <v>-27903</v>
      </c>
      <c r="AB778">
        <f ca="1"/>
        <v>90.79</v>
      </c>
      <c r="AC778">
        <f ca="1"/>
        <v>17.422699999999999</v>
      </c>
      <c r="AD778">
        <f ca="1"/>
        <v>5.0340999999999996</v>
      </c>
      <c r="AE778">
        <f ca="1"/>
        <v>4067.88</v>
      </c>
      <c r="AF778">
        <f ca="1"/>
        <v>3.7848999999999999</v>
      </c>
      <c r="AG778">
        <f ca="1"/>
        <v>349.9984</v>
      </c>
      <c r="AH778">
        <f ca="1"/>
        <v>-7699</v>
      </c>
      <c r="AI778">
        <f ca="1"/>
        <v>-97</v>
      </c>
      <c r="AJ778" s="7">
        <f ca="1"/>
        <v>48</v>
      </c>
      <c r="AK778" s="7">
        <f ca="1"/>
        <v>67.819999999999993</v>
      </c>
      <c r="AL778" s="7">
        <f ca="1"/>
        <v>54.9</v>
      </c>
      <c r="AM778" s="7">
        <f ca="1"/>
        <v>49.52</v>
      </c>
      <c r="AN778">
        <f ca="1"/>
        <v>101.06</v>
      </c>
      <c r="AO778">
        <f ca="1"/>
        <v>34.99</v>
      </c>
      <c r="AP778">
        <f ca="1"/>
        <v>97.551100000000005</v>
      </c>
      <c r="AQ778">
        <f ca="1"/>
        <v>18.922599999999999</v>
      </c>
      <c r="AR778">
        <f ca="1"/>
        <v>7.298</v>
      </c>
      <c r="AS778">
        <f ca="1"/>
        <v>368.42</v>
      </c>
      <c r="AT778">
        <f ca="1"/>
        <v>27.4223</v>
      </c>
      <c r="AU778">
        <f ca="1"/>
        <v>1348.02</v>
      </c>
      <c r="AV778">
        <f ca="1"/>
        <v>4.3741000000000003</v>
      </c>
      <c r="AW778">
        <f ca="1"/>
        <v>56.581000000000003</v>
      </c>
      <c r="AX778">
        <f ca="1"/>
        <v>36.570999999999998</v>
      </c>
      <c r="AY778">
        <f ca="1"/>
        <v>23.105</v>
      </c>
      <c r="AZ778">
        <f ca="1"/>
        <v>7.8305999999999996</v>
      </c>
      <c r="BA778">
        <f ca="1"/>
        <v>1.3662000000000001</v>
      </c>
      <c r="BB778">
        <f ca="1"/>
        <v>83.04</v>
      </c>
      <c r="BC778">
        <f ca="1"/>
        <v>32.243000000000002</v>
      </c>
      <c r="BD778">
        <f ca="1"/>
        <v>4.6950000000000003</v>
      </c>
      <c r="BE778">
        <f ca="1"/>
        <v>15460</v>
      </c>
      <c r="BF778">
        <f ca="1"/>
        <v>1.8492999999999999</v>
      </c>
      <c r="BG778">
        <f ca="1"/>
        <v>4.7042999999999999</v>
      </c>
      <c r="BH778">
        <f ca="1"/>
        <v>15.7675</v>
      </c>
      <c r="BI778">
        <f ca="1"/>
        <v>12.112</v>
      </c>
      <c r="BJ778">
        <f ca="1"/>
        <v>12.99</v>
      </c>
      <c r="BK778">
        <f ca="1"/>
        <v>17.09</v>
      </c>
      <c r="BL778">
        <f ca="1"/>
        <v>7.5549999999999997</v>
      </c>
      <c r="BM778">
        <f ca="1"/>
        <v>5.4352999999999998</v>
      </c>
      <c r="BN778">
        <f ca="1"/>
        <v>8.4499999999999993</v>
      </c>
      <c r="BO778">
        <f ca="1"/>
        <v>5.4684999999999997</v>
      </c>
      <c r="BP778">
        <f ca="1"/>
        <v>5.0438999999999998</v>
      </c>
      <c r="BQ778">
        <f ca="1"/>
        <v>5.6144999999999996</v>
      </c>
      <c r="BR778">
        <f ca="1"/>
        <v>10.696099999999999</v>
      </c>
      <c r="BS778">
        <f ca="1"/>
        <v>1.554</v>
      </c>
      <c r="BT778">
        <f ca="1"/>
        <v>1.3576999999999999</v>
      </c>
      <c r="BU778">
        <f ca="1"/>
        <v>1.6673</v>
      </c>
      <c r="BV778">
        <f ca="1"/>
        <v>10.911799999999999</v>
      </c>
      <c r="BW778">
        <f ca="1"/>
        <v>0.81969999999999998</v>
      </c>
      <c r="BX778">
        <f ca="1"/>
        <v>149.37</v>
      </c>
      <c r="BY778">
        <f ca="1"/>
        <v>0.94579999999999997</v>
      </c>
      <c r="BZ778">
        <f ca="1"/>
        <v>7.0528000000000004</v>
      </c>
      <c r="CA778">
        <f ca="1"/>
        <v>0.9153</v>
      </c>
      <c r="CK778">
        <f ca="1"/>
        <v>7.04</v>
      </c>
      <c r="CL778">
        <f ca="1"/>
        <v>7.71</v>
      </c>
      <c r="CM778">
        <f ca="1"/>
        <v>7.93</v>
      </c>
      <c r="CN778">
        <f ca="1"/>
        <v>8.23</v>
      </c>
      <c r="CO778">
        <f ca="1"/>
        <v>7.89</v>
      </c>
      <c r="CP778">
        <f ca="1"/>
        <v>7.63</v>
      </c>
      <c r="CQ778">
        <f ca="1"/>
        <v>7.18</v>
      </c>
      <c r="CR778">
        <f ca="1"/>
        <v>9.4049999999999994</v>
      </c>
      <c r="CS778">
        <f ca="1"/>
        <v>8.9875000000000007</v>
      </c>
      <c r="CT778">
        <f ca="1"/>
        <v>8.4499999999999993</v>
      </c>
      <c r="CU778">
        <f ca="1"/>
        <v>7.5549999999999997</v>
      </c>
      <c r="CV778">
        <f ca="1"/>
        <v>7.93</v>
      </c>
      <c r="CW778">
        <f ca="1"/>
        <v>11.400399999999999</v>
      </c>
      <c r="CX778">
        <f ca="1"/>
        <v>11.837</v>
      </c>
      <c r="CY778">
        <f ca="1"/>
        <v>16.192055</v>
      </c>
      <c r="CZ778">
        <f ca="1"/>
        <v>7.5505000000000004</v>
      </c>
      <c r="DA778">
        <f ca="1"/>
        <v>99.86</v>
      </c>
    </row>
    <row r="779" spans="1:105" x14ac:dyDescent="0.25">
      <c r="A779" s="79">
        <f ca="1"/>
        <v>45197</v>
      </c>
      <c r="B779" s="7">
        <f ca="1"/>
        <v>905.5</v>
      </c>
      <c r="C779" s="7">
        <f ca="1"/>
        <v>903.88</v>
      </c>
      <c r="D779" s="7">
        <f ca="1"/>
        <v>910.15</v>
      </c>
      <c r="E779" s="7">
        <f ca="1"/>
        <v>907.5</v>
      </c>
      <c r="F779">
        <f ca="1"/>
        <v>906.75509999999997</v>
      </c>
      <c r="G779">
        <f ca="1"/>
        <v>1374.11</v>
      </c>
      <c r="H779">
        <f ca="1"/>
        <v>894.14</v>
      </c>
      <c r="I779">
        <f ca="1"/>
        <v>886.92</v>
      </c>
      <c r="J779">
        <f ca="1"/>
        <v>864.87</v>
      </c>
      <c r="K779">
        <f ca="1"/>
        <v>833.53</v>
      </c>
      <c r="L779">
        <f ca="1"/>
        <v>822.82</v>
      </c>
      <c r="M779">
        <f ca="1"/>
        <v>13.15</v>
      </c>
      <c r="N779">
        <f ca="1"/>
        <v>2</v>
      </c>
      <c r="O779">
        <f ca="1"/>
        <v>6.35</v>
      </c>
      <c r="P779">
        <f ca="1"/>
        <v>11.23</v>
      </c>
      <c r="Q779">
        <f ca="1"/>
        <v>15.25</v>
      </c>
      <c r="R779">
        <f ca="1"/>
        <v>106.224</v>
      </c>
      <c r="S779">
        <f ca="1"/>
        <v>370.8</v>
      </c>
      <c r="T779">
        <f ca="1"/>
        <v>370.8</v>
      </c>
      <c r="U779">
        <f ca="1"/>
        <v>8167.05</v>
      </c>
      <c r="V779">
        <f ca="1"/>
        <v>25339</v>
      </c>
      <c r="W779">
        <f ca="1"/>
        <v>-25</v>
      </c>
      <c r="X779">
        <f ca="1"/>
        <v>167825</v>
      </c>
      <c r="Y779">
        <f ca="1"/>
        <v>8167.05</v>
      </c>
      <c r="Z779">
        <f ca="1"/>
        <v>14.29</v>
      </c>
      <c r="AA779">
        <f ca="1"/>
        <v>-27903</v>
      </c>
      <c r="AB779">
        <f ca="1"/>
        <v>91.71</v>
      </c>
      <c r="AC779">
        <f ca="1"/>
        <v>17.5412</v>
      </c>
      <c r="AD779">
        <f ca="1"/>
        <v>5.0330000000000004</v>
      </c>
      <c r="AE779">
        <f ca="1"/>
        <v>4075.77</v>
      </c>
      <c r="AF779">
        <f ca="1"/>
        <v>3.8010000000000002</v>
      </c>
      <c r="AG779">
        <f ca="1"/>
        <v>350.02420000000001</v>
      </c>
      <c r="AH779">
        <f ca="1"/>
        <v>-7602</v>
      </c>
      <c r="AI779">
        <f ca="1"/>
        <v>295</v>
      </c>
      <c r="AJ779" s="7">
        <f ca="1"/>
        <v>50</v>
      </c>
      <c r="AK779" s="7">
        <f ca="1"/>
        <v>68.8</v>
      </c>
      <c r="AL779" s="7">
        <f ca="1"/>
        <v>67.23</v>
      </c>
      <c r="AM779" s="7">
        <f ca="1"/>
        <v>44.12</v>
      </c>
      <c r="AN779">
        <f ca="1"/>
        <v>100.93</v>
      </c>
      <c r="AO779">
        <f ca="1"/>
        <v>34.24</v>
      </c>
      <c r="AP779">
        <f ca="1"/>
        <v>96.810900000000004</v>
      </c>
      <c r="AQ779">
        <f ca="1"/>
        <v>18.9817</v>
      </c>
      <c r="AR779">
        <f ca="1"/>
        <v>7.298</v>
      </c>
      <c r="AS779">
        <f ca="1"/>
        <v>371.05</v>
      </c>
      <c r="AT779">
        <f ca="1"/>
        <v>27.401199999999999</v>
      </c>
      <c r="AU779">
        <f ca="1"/>
        <v>1356.6</v>
      </c>
      <c r="AV779">
        <f ca="1"/>
        <v>4.3906000000000001</v>
      </c>
      <c r="AW779">
        <f ca="1"/>
        <v>56.973999999999997</v>
      </c>
      <c r="AX779">
        <f ca="1"/>
        <v>36.564</v>
      </c>
      <c r="AY779">
        <f ca="1"/>
        <v>23.036899999999999</v>
      </c>
      <c r="AZ779">
        <f ca="1"/>
        <v>7.8296000000000001</v>
      </c>
      <c r="BA779">
        <f ca="1"/>
        <v>1.3657999999999999</v>
      </c>
      <c r="BB779">
        <f ca="1"/>
        <v>83.192499999999995</v>
      </c>
      <c r="BC779">
        <f ca="1"/>
        <v>32.243000000000002</v>
      </c>
      <c r="BD779">
        <f ca="1"/>
        <v>4.7080000000000002</v>
      </c>
      <c r="BE779">
        <f ca="1"/>
        <v>15520</v>
      </c>
      <c r="BF779">
        <f ca="1"/>
        <v>1.8511</v>
      </c>
      <c r="BG779">
        <f ca="1"/>
        <v>4.7074999999999996</v>
      </c>
      <c r="BH779">
        <f ca="1"/>
        <v>15.105</v>
      </c>
      <c r="BI779">
        <f ca="1"/>
        <v>13.58</v>
      </c>
      <c r="BJ779">
        <f ca="1"/>
        <v>14.984999999999999</v>
      </c>
      <c r="BK779">
        <f ca="1"/>
        <v>17.057500000000001</v>
      </c>
      <c r="BL779">
        <f ca="1"/>
        <v>7.6050000000000004</v>
      </c>
      <c r="BM779">
        <f ca="1"/>
        <v>5.4390999999999998</v>
      </c>
      <c r="BN779">
        <f ca="1"/>
        <v>8.49</v>
      </c>
      <c r="BO779">
        <f ca="1"/>
        <v>5.4702000000000002</v>
      </c>
      <c r="BP779">
        <f ca="1"/>
        <v>5.0319000000000003</v>
      </c>
      <c r="BQ779">
        <f ca="1"/>
        <v>5.6406999999999998</v>
      </c>
      <c r="BR779">
        <f ca="1"/>
        <v>10.727600000000001</v>
      </c>
      <c r="BS779">
        <f ca="1"/>
        <v>1.5559000000000001</v>
      </c>
      <c r="BT779">
        <f ca="1"/>
        <v>1.3487</v>
      </c>
      <c r="BU779">
        <f ca="1"/>
        <v>1.6773</v>
      </c>
      <c r="BV779">
        <f ca="1"/>
        <v>10.92</v>
      </c>
      <c r="BW779">
        <f ca="1"/>
        <v>0.81940000000000002</v>
      </c>
      <c r="BX779">
        <f ca="1"/>
        <v>149.31</v>
      </c>
      <c r="BY779">
        <f ca="1"/>
        <v>0.94650000000000001</v>
      </c>
      <c r="BZ779">
        <f ca="1"/>
        <v>7.0571999999999999</v>
      </c>
      <c r="CA779">
        <f ca="1"/>
        <v>0.91500000000000004</v>
      </c>
      <c r="CK779">
        <f ca="1"/>
        <v>6.77</v>
      </c>
      <c r="CL779">
        <f ca="1"/>
        <v>7.33</v>
      </c>
      <c r="CM779">
        <f ca="1"/>
        <v>7.88</v>
      </c>
      <c r="CN779">
        <f ca="1"/>
        <v>8.17</v>
      </c>
      <c r="CO779">
        <f ca="1"/>
        <v>7.96</v>
      </c>
      <c r="CP779">
        <f ca="1"/>
        <v>7.69</v>
      </c>
      <c r="CQ779">
        <f ca="1"/>
        <v>7.18</v>
      </c>
      <c r="CR779">
        <f ca="1"/>
        <v>9.4250000000000007</v>
      </c>
      <c r="CS779">
        <f ca="1"/>
        <v>9.0399999999999991</v>
      </c>
      <c r="CT779">
        <f ca="1"/>
        <v>8.49</v>
      </c>
      <c r="CU779">
        <f ca="1"/>
        <v>7.6050000000000004</v>
      </c>
      <c r="CV779">
        <f ca="1"/>
        <v>7.88</v>
      </c>
      <c r="CW779">
        <f ca="1"/>
        <v>11.3925</v>
      </c>
      <c r="CX779">
        <f ca="1"/>
        <v>11.685499999999999</v>
      </c>
      <c r="CY779">
        <f ca="1"/>
        <v>16.192150000000002</v>
      </c>
      <c r="CZ779">
        <f ca="1"/>
        <v>7.7117000000000004</v>
      </c>
      <c r="DA779">
        <f ca="1"/>
        <v>99.86</v>
      </c>
    </row>
    <row r="780" spans="1:105" x14ac:dyDescent="0.25">
      <c r="A780" s="79">
        <f ca="1"/>
        <v>45196</v>
      </c>
      <c r="B780" s="7">
        <f ca="1"/>
        <v>909.25</v>
      </c>
      <c r="C780" s="7">
        <f ca="1"/>
        <v>898.85</v>
      </c>
      <c r="D780" s="7">
        <f ca="1"/>
        <v>912.5</v>
      </c>
      <c r="E780" s="7">
        <f ca="1"/>
        <v>902.5</v>
      </c>
      <c r="F780">
        <f ca="1"/>
        <v>904.07360000000006</v>
      </c>
      <c r="G780">
        <f ca="1"/>
        <v>1716.75</v>
      </c>
      <c r="H780">
        <f ca="1"/>
        <v>892.37</v>
      </c>
      <c r="I780">
        <f ca="1"/>
        <v>884.2</v>
      </c>
      <c r="J780">
        <f ca="1"/>
        <v>863.04</v>
      </c>
      <c r="K780">
        <f ca="1"/>
        <v>832.4</v>
      </c>
      <c r="L780">
        <f ca="1"/>
        <v>822.64</v>
      </c>
      <c r="M780">
        <f ca="1"/>
        <v>13.02</v>
      </c>
      <c r="N780">
        <f ca="1"/>
        <v>2.5</v>
      </c>
      <c r="O780">
        <f ca="1"/>
        <v>7.05</v>
      </c>
      <c r="P780">
        <f ca="1"/>
        <v>11.8</v>
      </c>
      <c r="Q780">
        <f ca="1"/>
        <v>16.38</v>
      </c>
      <c r="R780">
        <f ca="1"/>
        <v>106.666</v>
      </c>
      <c r="S780">
        <f ca="1"/>
        <v>362.7</v>
      </c>
      <c r="T780">
        <f ca="1"/>
        <v>362.7</v>
      </c>
      <c r="U780">
        <f ca="1"/>
        <v>8056.5</v>
      </c>
      <c r="V780">
        <f ca="1"/>
        <v>25362</v>
      </c>
      <c r="W780">
        <f ca="1"/>
        <v>1000</v>
      </c>
      <c r="X780">
        <f ca="1"/>
        <v>167850</v>
      </c>
      <c r="Y780">
        <f ca="1"/>
        <v>8056.5</v>
      </c>
      <c r="Z780">
        <f ca="1"/>
        <v>14.04</v>
      </c>
      <c r="AA780">
        <f ca="1"/>
        <v>-27903</v>
      </c>
      <c r="AB780">
        <f ca="1"/>
        <v>93.68</v>
      </c>
      <c r="AC780">
        <f ca="1"/>
        <v>17.670400000000001</v>
      </c>
      <c r="AD780">
        <f ca="1"/>
        <v>5.0442</v>
      </c>
      <c r="AE780">
        <f ca="1"/>
        <v>4093.75</v>
      </c>
      <c r="AF780">
        <f ca="1"/>
        <v>3.8109000000000002</v>
      </c>
      <c r="AG780">
        <f ca="1"/>
        <v>349.9796</v>
      </c>
      <c r="AH780">
        <f ca="1"/>
        <v>-7896</v>
      </c>
      <c r="AI780">
        <f ca="1"/>
        <v>-319</v>
      </c>
      <c r="AJ780" s="7">
        <f ca="1"/>
        <v>45</v>
      </c>
      <c r="AK780" s="7">
        <f ca="1"/>
        <v>78.09</v>
      </c>
      <c r="AL780" s="7">
        <f ca="1"/>
        <v>70.569999999999993</v>
      </c>
      <c r="AM780" s="7">
        <f ca="1"/>
        <v>34.950000000000003</v>
      </c>
      <c r="AN780">
        <f ca="1"/>
        <v>100.69</v>
      </c>
      <c r="AO780">
        <f ca="1"/>
        <v>33.43</v>
      </c>
      <c r="AP780">
        <f ca="1"/>
        <v>97.076099999999997</v>
      </c>
      <c r="AQ780">
        <f ca="1"/>
        <v>19.209399999999999</v>
      </c>
      <c r="AR780">
        <f ca="1"/>
        <v>7.3117000000000001</v>
      </c>
      <c r="AS780">
        <f ca="1"/>
        <v>373.77</v>
      </c>
      <c r="AT780">
        <f ca="1"/>
        <v>27.202000000000002</v>
      </c>
      <c r="AU780">
        <f ca="1"/>
        <v>1349.39</v>
      </c>
      <c r="AV780">
        <f ca="1"/>
        <v>4.4116</v>
      </c>
      <c r="AW780">
        <f ca="1"/>
        <v>56.926000000000002</v>
      </c>
      <c r="AX780">
        <f ca="1"/>
        <v>36.676000000000002</v>
      </c>
      <c r="AY780">
        <f ca="1"/>
        <v>23.1846</v>
      </c>
      <c r="AZ780">
        <f ca="1"/>
        <v>7.8208000000000002</v>
      </c>
      <c r="BA780">
        <f ca="1"/>
        <v>1.3726</v>
      </c>
      <c r="BB780">
        <f ca="1"/>
        <v>83.23</v>
      </c>
      <c r="BC780">
        <f ca="1"/>
        <v>32.241</v>
      </c>
      <c r="BD780">
        <f ca="1"/>
        <v>4.7080000000000002</v>
      </c>
      <c r="BE780">
        <f ca="1"/>
        <v>15520</v>
      </c>
      <c r="BF780">
        <f ca="1"/>
        <v>1.8608</v>
      </c>
      <c r="BG780">
        <f ca="1"/>
        <v>4.7375999999999996</v>
      </c>
      <c r="BH780">
        <f ca="1"/>
        <v>15.3225</v>
      </c>
      <c r="BI780">
        <f ca="1"/>
        <v>14.403</v>
      </c>
      <c r="BJ780">
        <f ca="1"/>
        <v>15.484999999999999</v>
      </c>
      <c r="BK780">
        <f ca="1"/>
        <v>17.184999999999999</v>
      </c>
      <c r="BL780">
        <f ca="1"/>
        <v>7.6375000000000002</v>
      </c>
      <c r="BM780">
        <f ca="1"/>
        <v>5.4848999999999997</v>
      </c>
      <c r="BN780">
        <f ca="1"/>
        <v>8.5250000000000004</v>
      </c>
      <c r="BO780">
        <f ca="1"/>
        <v>5.4865000000000004</v>
      </c>
      <c r="BP780">
        <f ca="1"/>
        <v>5.1402999999999999</v>
      </c>
      <c r="BQ780">
        <f ca="1"/>
        <v>5.7091000000000003</v>
      </c>
      <c r="BR780">
        <f ca="1"/>
        <v>10.761900000000001</v>
      </c>
      <c r="BS780">
        <f ca="1"/>
        <v>1.5741000000000001</v>
      </c>
      <c r="BT780">
        <f ca="1"/>
        <v>1.3498000000000001</v>
      </c>
      <c r="BU780">
        <f ca="1"/>
        <v>1.6882999999999999</v>
      </c>
      <c r="BV780">
        <f ca="1"/>
        <v>11.0685</v>
      </c>
      <c r="BW780">
        <f ca="1"/>
        <v>0.82399999999999995</v>
      </c>
      <c r="BX780">
        <f ca="1"/>
        <v>149.63</v>
      </c>
      <c r="BY780">
        <f ca="1"/>
        <v>0.95209999999999995</v>
      </c>
      <c r="BZ780">
        <f ca="1"/>
        <v>7.0983999999999998</v>
      </c>
      <c r="CA780">
        <f ca="1"/>
        <v>0.92130000000000001</v>
      </c>
      <c r="CK780">
        <f ca="1"/>
        <v>8.08</v>
      </c>
      <c r="CL780">
        <f ca="1"/>
        <v>8.08</v>
      </c>
      <c r="CM780">
        <f ca="1"/>
        <v>8.41</v>
      </c>
      <c r="CN780">
        <f ca="1"/>
        <v>8.5</v>
      </c>
      <c r="CO780">
        <f ca="1"/>
        <v>8.1199999999999992</v>
      </c>
      <c r="CP780">
        <f ca="1"/>
        <v>7.86</v>
      </c>
      <c r="CQ780">
        <f ca="1"/>
        <v>7.35</v>
      </c>
      <c r="CR780">
        <f ca="1"/>
        <v>9.49</v>
      </c>
      <c r="CS780">
        <f ca="1"/>
        <v>9.0950000000000006</v>
      </c>
      <c r="CT780">
        <f ca="1"/>
        <v>8.5250000000000004</v>
      </c>
      <c r="CU780">
        <f ca="1"/>
        <v>7.6375000000000002</v>
      </c>
      <c r="CV780">
        <f ca="1"/>
        <v>8.41</v>
      </c>
      <c r="CW780">
        <f ca="1"/>
        <v>11.3629</v>
      </c>
      <c r="CX780">
        <f ca="1"/>
        <v>10.5557</v>
      </c>
      <c r="CY780">
        <f ca="1"/>
        <v>15.03975</v>
      </c>
      <c r="CZ780">
        <f ca="1"/>
        <v>7.5179999999999998</v>
      </c>
      <c r="DA780">
        <f ca="1"/>
        <v>99.86</v>
      </c>
    </row>
    <row r="781" spans="1:105" x14ac:dyDescent="0.25">
      <c r="A781" s="79">
        <f ca="1"/>
        <v>45195</v>
      </c>
      <c r="B781" s="7">
        <f ca="1"/>
        <v>904.38</v>
      </c>
      <c r="C781" s="7">
        <f ca="1"/>
        <v>801.8</v>
      </c>
      <c r="D781" s="7">
        <f ca="1"/>
        <v>908.4</v>
      </c>
      <c r="E781" s="7">
        <f ca="1"/>
        <v>904</v>
      </c>
      <c r="F781">
        <f ca="1"/>
        <v>904.48850000000004</v>
      </c>
      <c r="G781">
        <f ca="1"/>
        <v>1251.94</v>
      </c>
      <c r="H781">
        <f ca="1"/>
        <v>889.56</v>
      </c>
      <c r="I781">
        <f ca="1"/>
        <v>881.26</v>
      </c>
      <c r="J781">
        <f ca="1"/>
        <v>860.97</v>
      </c>
      <c r="K781">
        <f ca="1"/>
        <v>831.18</v>
      </c>
      <c r="L781">
        <f ca="1"/>
        <v>822.52</v>
      </c>
      <c r="M781">
        <f ca="1"/>
        <v>12.93</v>
      </c>
      <c r="N781">
        <f ca="1"/>
        <v>2.35</v>
      </c>
      <c r="O781">
        <f ca="1"/>
        <v>7.15</v>
      </c>
      <c r="P781">
        <f ca="1"/>
        <v>11.8</v>
      </c>
      <c r="Q781">
        <f ca="1"/>
        <v>15.67</v>
      </c>
      <c r="R781">
        <f ca="1"/>
        <v>106.23099999999999</v>
      </c>
      <c r="S781">
        <f ca="1"/>
        <v>362.5</v>
      </c>
      <c r="T781">
        <f ca="1"/>
        <v>362.5</v>
      </c>
      <c r="U781">
        <f ca="1"/>
        <v>8034.15</v>
      </c>
      <c r="V781">
        <f ca="1"/>
        <v>25362</v>
      </c>
      <c r="W781">
        <f ca="1"/>
        <v>2950</v>
      </c>
      <c r="X781">
        <f ca="1"/>
        <v>166850</v>
      </c>
      <c r="Y781">
        <f ca="1"/>
        <v>8034.15</v>
      </c>
      <c r="Z781">
        <f ca="1"/>
        <v>14.04</v>
      </c>
      <c r="AA781">
        <f ca="1"/>
        <v>-27903</v>
      </c>
      <c r="AB781">
        <f ca="1"/>
        <v>90.39</v>
      </c>
      <c r="AC781">
        <f ca="1"/>
        <v>17.5472</v>
      </c>
      <c r="AD781">
        <f ca="1"/>
        <v>4.9905999999999997</v>
      </c>
      <c r="AE781">
        <f ca="1"/>
        <v>4064.2</v>
      </c>
      <c r="AF781">
        <f ca="1"/>
        <v>3.7850000000000001</v>
      </c>
      <c r="AG781">
        <f ca="1"/>
        <v>350.02679999999998</v>
      </c>
      <c r="AH781">
        <f ca="1"/>
        <v>-7577</v>
      </c>
      <c r="AI781">
        <f ca="1"/>
        <v>185</v>
      </c>
      <c r="AJ781" s="7">
        <f ca="1"/>
        <v>50</v>
      </c>
      <c r="AK781" s="7">
        <f ca="1"/>
        <v>75.010000000000005</v>
      </c>
      <c r="AL781" s="7">
        <f ca="1"/>
        <v>68.69</v>
      </c>
      <c r="AM781" s="7">
        <f ca="1"/>
        <v>36.71</v>
      </c>
      <c r="AN781">
        <f ca="1"/>
        <v>100.8</v>
      </c>
      <c r="AO781">
        <f ca="1"/>
        <v>33.549999999999997</v>
      </c>
      <c r="AP781">
        <f ca="1"/>
        <v>96.943600000000004</v>
      </c>
      <c r="AQ781">
        <f ca="1"/>
        <v>19.0777</v>
      </c>
      <c r="AR781">
        <f ca="1"/>
        <v>7.3112000000000004</v>
      </c>
      <c r="AS781">
        <f ca="1"/>
        <v>369.65</v>
      </c>
      <c r="AT781">
        <f ca="1"/>
        <v>27.260100000000001</v>
      </c>
      <c r="AU781">
        <f ca="1"/>
        <v>1348.74</v>
      </c>
      <c r="AV781">
        <f ca="1"/>
        <v>4.3581000000000003</v>
      </c>
      <c r="AW781">
        <f ca="1"/>
        <v>56.965000000000003</v>
      </c>
      <c r="AX781">
        <f ca="1"/>
        <v>36.393000000000001</v>
      </c>
      <c r="AY781">
        <f ca="1"/>
        <v>23.102799999999998</v>
      </c>
      <c r="AZ781">
        <f ca="1"/>
        <v>7.8216000000000001</v>
      </c>
      <c r="BA781">
        <f ca="1"/>
        <v>1.3689</v>
      </c>
      <c r="BB781">
        <f ca="1"/>
        <v>83.237499999999997</v>
      </c>
      <c r="BC781">
        <f ca="1"/>
        <v>32.216000000000001</v>
      </c>
      <c r="BD781">
        <f ca="1"/>
        <v>4.6894999999999998</v>
      </c>
      <c r="BE781">
        <f ca="1"/>
        <v>15490</v>
      </c>
      <c r="BF781">
        <f ca="1"/>
        <v>1.8496999999999999</v>
      </c>
      <c r="BG781">
        <f ca="1"/>
        <v>4.7027999999999999</v>
      </c>
      <c r="BH781">
        <f ca="1"/>
        <v>15.102499999999999</v>
      </c>
      <c r="BI781">
        <f ca="1"/>
        <v>13.198</v>
      </c>
      <c r="BJ781">
        <f ca="1"/>
        <v>13.42</v>
      </c>
      <c r="BK781">
        <f ca="1"/>
        <v>16.887499999999999</v>
      </c>
      <c r="BL781">
        <f ca="1"/>
        <v>7.55</v>
      </c>
      <c r="BM781">
        <f ca="1"/>
        <v>5.4531000000000001</v>
      </c>
      <c r="BN781">
        <f ca="1"/>
        <v>8.4649999999999999</v>
      </c>
      <c r="BO781">
        <f ca="1"/>
        <v>5.4717500000000001</v>
      </c>
      <c r="BP781">
        <f ca="1"/>
        <v>5.0654000000000003</v>
      </c>
      <c r="BQ781">
        <f ca="1"/>
        <v>5.5057999999999998</v>
      </c>
      <c r="BR781">
        <f ca="1"/>
        <v>10.8188</v>
      </c>
      <c r="BS781">
        <f ca="1"/>
        <v>1.5632999999999999</v>
      </c>
      <c r="BT781">
        <f ca="1"/>
        <v>1.3516999999999999</v>
      </c>
      <c r="BU781">
        <f ca="1"/>
        <v>1.6820999999999999</v>
      </c>
      <c r="BV781">
        <f ca="1"/>
        <v>10.9985</v>
      </c>
      <c r="BW781">
        <f ca="1"/>
        <v>0.82250000000000001</v>
      </c>
      <c r="BX781">
        <f ca="1"/>
        <v>149.07</v>
      </c>
      <c r="BY781">
        <f ca="1"/>
        <v>0.94589999999999996</v>
      </c>
      <c r="BZ781">
        <f ca="1"/>
        <v>7.0529000000000002</v>
      </c>
      <c r="CA781">
        <f ca="1"/>
        <v>0.91579999999999995</v>
      </c>
      <c r="CK781">
        <f ca="1"/>
        <v>7.59</v>
      </c>
      <c r="CL781">
        <f ca="1"/>
        <v>8.33</v>
      </c>
      <c r="CM781">
        <f ca="1"/>
        <v>8.26</v>
      </c>
      <c r="CN781">
        <f ca="1"/>
        <v>8.5500000000000007</v>
      </c>
      <c r="CO781">
        <f ca="1"/>
        <v>8.11</v>
      </c>
      <c r="CP781">
        <f ca="1"/>
        <v>7.77</v>
      </c>
      <c r="CQ781">
        <f ca="1"/>
        <v>7.24</v>
      </c>
      <c r="CR781">
        <f ca="1"/>
        <v>9.51</v>
      </c>
      <c r="CS781">
        <f ca="1"/>
        <v>9.0425000000000004</v>
      </c>
      <c r="CT781">
        <f ca="1"/>
        <v>8.4649999999999999</v>
      </c>
      <c r="CU781">
        <f ca="1"/>
        <v>7.55</v>
      </c>
      <c r="CV781">
        <f ca="1"/>
        <v>8.26</v>
      </c>
      <c r="CW781">
        <f ca="1"/>
        <v>11.3468</v>
      </c>
      <c r="CX781">
        <f ca="1"/>
        <v>10.9781</v>
      </c>
      <c r="CY781">
        <f ca="1"/>
        <v>15.181100000000001</v>
      </c>
      <c r="CZ781">
        <f ca="1"/>
        <v>7.4827000000000004</v>
      </c>
      <c r="DA781">
        <f ca="1"/>
        <v>99.86</v>
      </c>
    </row>
    <row r="782" spans="1:105" x14ac:dyDescent="0.25">
      <c r="A782" s="79">
        <f ca="1"/>
        <v>45194</v>
      </c>
      <c r="B782" s="7">
        <f ca="1"/>
        <v>903.5</v>
      </c>
      <c r="C782" s="7">
        <f ca="1"/>
        <v>895.3</v>
      </c>
      <c r="D782" s="7">
        <f ca="1"/>
        <v>903.5</v>
      </c>
      <c r="E782" s="7">
        <f ca="1"/>
        <v>895.5</v>
      </c>
      <c r="F782">
        <f ca="1"/>
        <v>900.40859999999998</v>
      </c>
      <c r="G782">
        <f ca="1"/>
        <v>1098.28</v>
      </c>
      <c r="H782">
        <f ca="1"/>
        <v>888.59</v>
      </c>
      <c r="I782">
        <f ca="1"/>
        <v>878.97</v>
      </c>
      <c r="J782">
        <f ca="1"/>
        <v>859.19</v>
      </c>
      <c r="K782">
        <f ca="1"/>
        <v>830.03</v>
      </c>
      <c r="L782">
        <f ca="1"/>
        <v>822.45</v>
      </c>
      <c r="M782">
        <f ca="1"/>
        <v>13.49</v>
      </c>
      <c r="N782">
        <f ca="1"/>
        <v>2.85</v>
      </c>
      <c r="O782">
        <f ca="1"/>
        <v>7.8</v>
      </c>
      <c r="P782">
        <f ca="1"/>
        <v>12.19</v>
      </c>
      <c r="Q782">
        <f ca="1"/>
        <v>15.88</v>
      </c>
      <c r="R782">
        <f ca="1"/>
        <v>105.998</v>
      </c>
      <c r="S782">
        <f ca="1"/>
        <v>364.95</v>
      </c>
      <c r="T782">
        <f ca="1"/>
        <v>364.95</v>
      </c>
      <c r="U782">
        <f ca="1"/>
        <v>8075.4</v>
      </c>
      <c r="V782">
        <f ca="1"/>
        <v>25362</v>
      </c>
      <c r="W782">
        <f ca="1"/>
        <v>1000</v>
      </c>
      <c r="X782">
        <f ca="1"/>
        <v>163900</v>
      </c>
      <c r="Y782">
        <f ca="1"/>
        <v>8075.4</v>
      </c>
      <c r="Z782">
        <f ca="1"/>
        <v>14.41</v>
      </c>
      <c r="AA782">
        <f ca="1"/>
        <v>-12911</v>
      </c>
      <c r="AB782">
        <f ca="1"/>
        <v>89.68</v>
      </c>
      <c r="AC782">
        <f ca="1"/>
        <v>17.395199999999999</v>
      </c>
      <c r="AD782">
        <f ca="1"/>
        <v>4.9635999999999996</v>
      </c>
      <c r="AE782">
        <f ca="1"/>
        <v>4052.08</v>
      </c>
      <c r="AF782">
        <f ca="1"/>
        <v>3.7774999999999999</v>
      </c>
      <c r="AG782">
        <f ca="1"/>
        <v>350.03320000000002</v>
      </c>
      <c r="AH782">
        <f ca="1"/>
        <v>-7762</v>
      </c>
      <c r="AI782">
        <f ca="1"/>
        <v>-43</v>
      </c>
      <c r="AJ782" s="7">
        <f ca="1"/>
        <v>47</v>
      </c>
      <c r="AK782" s="7">
        <f ca="1"/>
        <v>73.12</v>
      </c>
      <c r="AL782" s="7">
        <f ca="1"/>
        <v>68.36</v>
      </c>
      <c r="AM782" s="7">
        <f ca="1"/>
        <v>39.479999999999997</v>
      </c>
      <c r="AN782">
        <f ca="1"/>
        <v>100.89</v>
      </c>
      <c r="AO782">
        <f ca="1"/>
        <v>33.880000000000003</v>
      </c>
      <c r="AP782">
        <f ca="1"/>
        <v>95.921800000000005</v>
      </c>
      <c r="AQ782">
        <f ca="1"/>
        <v>18.7743</v>
      </c>
      <c r="AR782">
        <f ca="1"/>
        <v>7.3120000000000003</v>
      </c>
      <c r="AS782">
        <f ca="1"/>
        <v>368.46</v>
      </c>
      <c r="AT782">
        <f ca="1"/>
        <v>27.1996</v>
      </c>
      <c r="AU782">
        <f ca="1"/>
        <v>1336.35</v>
      </c>
      <c r="AV782">
        <f ca="1"/>
        <v>4.3475000000000001</v>
      </c>
      <c r="AW782">
        <f ca="1"/>
        <v>56.779000000000003</v>
      </c>
      <c r="AX782">
        <f ca="1"/>
        <v>36.201999999999998</v>
      </c>
      <c r="AY782">
        <f ca="1"/>
        <v>22.986499999999999</v>
      </c>
      <c r="AZ782">
        <f ca="1"/>
        <v>7.8164999999999996</v>
      </c>
      <c r="BA782">
        <f ca="1"/>
        <v>1.3663000000000001</v>
      </c>
      <c r="BB782">
        <f ca="1"/>
        <v>83.148700000000005</v>
      </c>
      <c r="BC782">
        <f ca="1"/>
        <v>32.161999999999999</v>
      </c>
      <c r="BD782">
        <f ca="1"/>
        <v>4.6864999999999997</v>
      </c>
      <c r="BE782">
        <f ca="1"/>
        <v>15403</v>
      </c>
      <c r="BF782">
        <f ca="1"/>
        <v>1.8468</v>
      </c>
      <c r="BG782">
        <f ca="1"/>
        <v>4.6900000000000004</v>
      </c>
      <c r="BH782">
        <f ca="1"/>
        <v>15.7475</v>
      </c>
      <c r="BI782">
        <f ca="1"/>
        <v>12.872</v>
      </c>
      <c r="BJ782">
        <f ca="1"/>
        <v>12.99</v>
      </c>
      <c r="BK782">
        <f ca="1"/>
        <v>16.510000000000002</v>
      </c>
      <c r="BL782">
        <f ca="1"/>
        <v>7.51</v>
      </c>
      <c r="BM782">
        <f ca="1"/>
        <v>5.4581499999999998</v>
      </c>
      <c r="BN782">
        <f ca="1"/>
        <v>8.4499999999999993</v>
      </c>
      <c r="BO782">
        <f ca="1"/>
        <v>5.4751000000000003</v>
      </c>
      <c r="BP782">
        <f ca="1"/>
        <v>5.1063999999999998</v>
      </c>
      <c r="BQ782">
        <f ca="1"/>
        <v>5.5190000000000001</v>
      </c>
      <c r="BR782">
        <f ca="1"/>
        <v>10.8011</v>
      </c>
      <c r="BS782">
        <f ca="1"/>
        <v>1.5567</v>
      </c>
      <c r="BT782">
        <f ca="1"/>
        <v>1.3453999999999999</v>
      </c>
      <c r="BU782">
        <f ca="1"/>
        <v>1.6758999999999999</v>
      </c>
      <c r="BV782">
        <f ca="1"/>
        <v>11.059900000000001</v>
      </c>
      <c r="BW782">
        <f ca="1"/>
        <v>0.81889999999999996</v>
      </c>
      <c r="BX782">
        <f ca="1"/>
        <v>148.88</v>
      </c>
      <c r="BY782">
        <f ca="1"/>
        <v>0.94399999999999995</v>
      </c>
      <c r="BZ782">
        <f ca="1"/>
        <v>7.0396000000000001</v>
      </c>
      <c r="CA782">
        <f ca="1"/>
        <v>0.91200000000000003</v>
      </c>
      <c r="CK782">
        <f ca="1"/>
        <v>8.6199999999999992</v>
      </c>
      <c r="CL782">
        <f ca="1"/>
        <v>8.94</v>
      </c>
      <c r="CM782">
        <f ca="1"/>
        <v>8.7899999999999991</v>
      </c>
      <c r="CN782">
        <f ca="1"/>
        <v>8.85</v>
      </c>
      <c r="CO782">
        <f ca="1"/>
        <v>8.2100000000000009</v>
      </c>
      <c r="CP782">
        <f ca="1"/>
        <v>7.83</v>
      </c>
      <c r="CQ782">
        <f ca="1"/>
        <v>7.28</v>
      </c>
      <c r="CR782">
        <f ca="1"/>
        <v>9.5250000000000004</v>
      </c>
      <c r="CS782">
        <f ca="1"/>
        <v>9.0399999999999991</v>
      </c>
      <c r="CT782">
        <f ca="1"/>
        <v>8.4499999999999993</v>
      </c>
      <c r="CU782">
        <f ca="1"/>
        <v>7.51</v>
      </c>
      <c r="CV782">
        <f ca="1"/>
        <v>8.7899999999999991</v>
      </c>
      <c r="CW782">
        <f ca="1"/>
        <v>11.3232</v>
      </c>
      <c r="CX782">
        <f ca="1"/>
        <v>11.5129</v>
      </c>
      <c r="CY782">
        <f ca="1"/>
        <v>15.731201</v>
      </c>
      <c r="CZ782">
        <f ca="1"/>
        <v>7.3337000000000003</v>
      </c>
      <c r="DA782">
        <f ca="1"/>
        <v>99.86</v>
      </c>
    </row>
    <row r="783" spans="1:105" x14ac:dyDescent="0.25">
      <c r="A783" s="79">
        <f ca="1"/>
        <v>45191</v>
      </c>
      <c r="B783" s="7">
        <f ca="1"/>
        <v>892.41</v>
      </c>
      <c r="C783" s="7">
        <f ca="1"/>
        <v>885.85</v>
      </c>
      <c r="D783" s="7">
        <f ca="1"/>
        <v>895</v>
      </c>
      <c r="E783" s="7">
        <f ca="1"/>
        <v>887.1</v>
      </c>
      <c r="F783">
        <f ca="1"/>
        <v>889.34529999999995</v>
      </c>
      <c r="G783">
        <f ca="1"/>
        <v>903.25</v>
      </c>
      <c r="H783">
        <f ca="1"/>
        <v>887.61</v>
      </c>
      <c r="I783">
        <f ca="1"/>
        <v>876.64</v>
      </c>
      <c r="J783">
        <f ca="1"/>
        <v>857.5</v>
      </c>
      <c r="K783">
        <f ca="1"/>
        <v>828.98</v>
      </c>
      <c r="L783">
        <f ca="1"/>
        <v>822.37</v>
      </c>
      <c r="M783">
        <f ca="1"/>
        <v>13.25</v>
      </c>
      <c r="N783">
        <f ca="1"/>
        <v>2.4900000000000002</v>
      </c>
      <c r="O783">
        <f ca="1"/>
        <v>7</v>
      </c>
      <c r="P783">
        <f ca="1"/>
        <v>11.36</v>
      </c>
      <c r="Q783">
        <f ca="1"/>
        <v>14.5</v>
      </c>
      <c r="R783">
        <f ca="1"/>
        <v>105.583</v>
      </c>
      <c r="S783">
        <f ca="1"/>
        <v>366.55</v>
      </c>
      <c r="T783">
        <f ca="1"/>
        <v>366.55</v>
      </c>
      <c r="U783">
        <f ca="1"/>
        <v>8161.74</v>
      </c>
      <c r="V783">
        <f ca="1"/>
        <v>25362</v>
      </c>
      <c r="W783">
        <f ca="1"/>
        <v>0</v>
      </c>
      <c r="X783">
        <f ca="1"/>
        <v>162900</v>
      </c>
      <c r="Y783">
        <f ca="1"/>
        <v>8161.74</v>
      </c>
      <c r="Z783">
        <f ca="1"/>
        <v>14.08</v>
      </c>
      <c r="AA783">
        <f ca="1"/>
        <v>-12911</v>
      </c>
      <c r="AB783">
        <f ca="1"/>
        <v>90.03</v>
      </c>
      <c r="AC783">
        <f ca="1"/>
        <v>17.2014</v>
      </c>
      <c r="AD783">
        <f ca="1"/>
        <v>4.9367000000000001</v>
      </c>
      <c r="AE783">
        <f ca="1"/>
        <v>3978.84</v>
      </c>
      <c r="AF783">
        <f ca="1"/>
        <v>3.7481</v>
      </c>
      <c r="AG783">
        <f ca="1"/>
        <v>350.01920000000001</v>
      </c>
      <c r="AH783">
        <f ca="1"/>
        <v>-7719</v>
      </c>
      <c r="AI783">
        <f ca="1"/>
        <v>386</v>
      </c>
      <c r="AJ783" s="7">
        <f ca="1"/>
        <v>47</v>
      </c>
      <c r="AK783" s="7">
        <f ca="1"/>
        <v>69.31</v>
      </c>
      <c r="AL783" s="7">
        <f ca="1"/>
        <v>63.77</v>
      </c>
      <c r="AM783" s="7">
        <f ca="1"/>
        <v>41.36</v>
      </c>
      <c r="AN783">
        <f ca="1"/>
        <v>101.02</v>
      </c>
      <c r="AO783">
        <f ca="1"/>
        <v>34.450000000000003</v>
      </c>
      <c r="AP783">
        <f ca="1"/>
        <v>95.777500000000003</v>
      </c>
      <c r="AQ783">
        <f ca="1"/>
        <v>18.755299999999998</v>
      </c>
      <c r="AR783">
        <f ca="1"/>
        <v>7.2990000000000004</v>
      </c>
      <c r="AS783">
        <f ca="1"/>
        <v>365.7</v>
      </c>
      <c r="AT783">
        <f ca="1"/>
        <v>27.165700000000001</v>
      </c>
      <c r="AU783">
        <f ca="1"/>
        <v>1336.67</v>
      </c>
      <c r="AV783">
        <f ca="1"/>
        <v>4.3236999999999997</v>
      </c>
      <c r="AW783">
        <f ca="1"/>
        <v>56.795000000000002</v>
      </c>
      <c r="AX783">
        <f ca="1"/>
        <v>35.984999999999999</v>
      </c>
      <c r="AY783">
        <f ca="1"/>
        <v>22.906500000000001</v>
      </c>
      <c r="AZ783">
        <f ca="1"/>
        <v>7.8207000000000004</v>
      </c>
      <c r="BA783">
        <f ca="1"/>
        <v>1.3652</v>
      </c>
      <c r="BB783">
        <f ca="1"/>
        <v>82.938800000000001</v>
      </c>
      <c r="BC783">
        <f ca="1"/>
        <v>32.145000000000003</v>
      </c>
      <c r="BD783">
        <f ca="1"/>
        <v>4.6891999999999996</v>
      </c>
      <c r="BE783">
        <f ca="1"/>
        <v>15375</v>
      </c>
      <c r="BF783">
        <f ca="1"/>
        <v>1.8364</v>
      </c>
      <c r="BG783">
        <f ca="1"/>
        <v>4.6631</v>
      </c>
      <c r="BH783">
        <f ca="1"/>
        <v>15.602499999999999</v>
      </c>
      <c r="BI783">
        <f ca="1"/>
        <v>11.01</v>
      </c>
      <c r="BJ783">
        <f ca="1"/>
        <v>11.59</v>
      </c>
      <c r="BK783">
        <f ca="1"/>
        <v>16.254999999999999</v>
      </c>
      <c r="BL783">
        <f ca="1"/>
        <v>7.51</v>
      </c>
      <c r="BM783">
        <f ca="1"/>
        <v>5.4621500000000003</v>
      </c>
      <c r="BN783">
        <f ca="1"/>
        <v>8.4649999999999999</v>
      </c>
      <c r="BO783">
        <f ca="1"/>
        <v>5.4791499999999997</v>
      </c>
      <c r="BP783">
        <f ca="1"/>
        <v>5.1155999999999997</v>
      </c>
      <c r="BQ783">
        <f ca="1"/>
        <v>5.4458000000000002</v>
      </c>
      <c r="BR783">
        <f ca="1"/>
        <v>10.7584</v>
      </c>
      <c r="BS783">
        <f ca="1"/>
        <v>1.5525</v>
      </c>
      <c r="BT783">
        <f ca="1"/>
        <v>1.3483000000000001</v>
      </c>
      <c r="BU783">
        <f ca="1"/>
        <v>1.6778</v>
      </c>
      <c r="BV783">
        <f ca="1"/>
        <v>11.118399999999999</v>
      </c>
      <c r="BW783">
        <f ca="1"/>
        <v>0.81699999999999995</v>
      </c>
      <c r="BX783">
        <f ca="1"/>
        <v>148.37</v>
      </c>
      <c r="BY783">
        <f ca="1"/>
        <v>0.93869999999999998</v>
      </c>
      <c r="BZ783">
        <f ca="1"/>
        <v>6.9992000000000001</v>
      </c>
      <c r="CA783">
        <f ca="1"/>
        <v>0.90659999999999996</v>
      </c>
      <c r="CK783">
        <f ca="1"/>
        <v>7.27</v>
      </c>
      <c r="CL783">
        <f ca="1"/>
        <v>8.19</v>
      </c>
      <c r="CM783">
        <f ca="1"/>
        <v>8.68</v>
      </c>
      <c r="CN783">
        <f ca="1"/>
        <v>8.52</v>
      </c>
      <c r="CO783">
        <f ca="1"/>
        <v>8.0399999999999991</v>
      </c>
      <c r="CP783">
        <f ca="1"/>
        <v>7.68</v>
      </c>
      <c r="CQ783">
        <f ca="1"/>
        <v>7.14</v>
      </c>
      <c r="CR783">
        <f ca="1"/>
        <v>9.532</v>
      </c>
      <c r="CS783">
        <f ca="1"/>
        <v>9.0649999999999995</v>
      </c>
      <c r="CT783">
        <f ca="1"/>
        <v>8.4649999999999999</v>
      </c>
      <c r="CU783">
        <f ca="1"/>
        <v>7.51</v>
      </c>
      <c r="CV783">
        <f ca="1"/>
        <v>8.68</v>
      </c>
      <c r="CW783">
        <f ca="1"/>
        <v>11.421900000000001</v>
      </c>
      <c r="CX783">
        <f ca="1"/>
        <v>12.006600000000001</v>
      </c>
      <c r="CY783">
        <f ca="1"/>
        <v>16.051103999999999</v>
      </c>
      <c r="CZ783">
        <f ca="1"/>
        <v>8.3417999999999992</v>
      </c>
      <c r="DA783">
        <f ca="1"/>
        <v>99.86</v>
      </c>
    </row>
    <row r="784" spans="1:105" x14ac:dyDescent="0.25">
      <c r="A784" s="79">
        <f ca="1"/>
        <v>45190</v>
      </c>
      <c r="B784" s="7">
        <f ca="1"/>
        <v>888.2</v>
      </c>
      <c r="C784" s="7">
        <f ca="1"/>
        <v>888</v>
      </c>
      <c r="D784" s="7">
        <f ca="1"/>
        <v>895.25</v>
      </c>
      <c r="E784" s="7">
        <f ca="1"/>
        <v>890</v>
      </c>
      <c r="F784">
        <f ca="1"/>
        <v>892.04520000000002</v>
      </c>
      <c r="G784">
        <f ca="1"/>
        <v>891.75</v>
      </c>
      <c r="H784">
        <f ca="1"/>
        <v>887.91</v>
      </c>
      <c r="I784">
        <f ca="1"/>
        <v>874.24</v>
      </c>
      <c r="J784">
        <f ca="1"/>
        <v>855.93</v>
      </c>
      <c r="K784">
        <f ca="1"/>
        <v>827.99</v>
      </c>
      <c r="L784">
        <f ca="1"/>
        <v>822.3</v>
      </c>
      <c r="M784">
        <f ca="1"/>
        <v>13.37</v>
      </c>
      <c r="N784">
        <f ca="1"/>
        <v>2.8</v>
      </c>
      <c r="O784">
        <f ca="1"/>
        <v>7.3</v>
      </c>
      <c r="P784">
        <f ca="1"/>
        <v>11.75</v>
      </c>
      <c r="Q784">
        <f ca="1"/>
        <v>14.1</v>
      </c>
      <c r="R784">
        <f ca="1"/>
        <v>105.363</v>
      </c>
      <c r="S784">
        <f ca="1"/>
        <v>366.65</v>
      </c>
      <c r="T784">
        <f ca="1"/>
        <v>366.65</v>
      </c>
      <c r="U784">
        <f ca="1"/>
        <v>8129.75</v>
      </c>
      <c r="V784">
        <f ca="1"/>
        <v>25362</v>
      </c>
      <c r="W784">
        <f ca="1"/>
        <v>7200</v>
      </c>
      <c r="X784">
        <f ca="1"/>
        <v>162900</v>
      </c>
      <c r="Y784">
        <f ca="1"/>
        <v>8129.75</v>
      </c>
      <c r="Z784">
        <f ca="1"/>
        <v>14.37</v>
      </c>
      <c r="AA784">
        <f ca="1"/>
        <v>-12911</v>
      </c>
      <c r="AB784">
        <f ca="1"/>
        <v>89.63</v>
      </c>
      <c r="AC784">
        <f ca="1"/>
        <v>17.2331</v>
      </c>
      <c r="AD784">
        <f ca="1"/>
        <v>4.9351000000000003</v>
      </c>
      <c r="AE784">
        <f ca="1"/>
        <v>3924</v>
      </c>
      <c r="AF784">
        <f ca="1"/>
        <v>3.74</v>
      </c>
      <c r="AG784">
        <f ca="1"/>
        <v>350.01220000000001</v>
      </c>
      <c r="AH784">
        <f ca="1"/>
        <v>-8104</v>
      </c>
      <c r="AI784">
        <f ca="1"/>
        <v>-225</v>
      </c>
      <c r="AJ784" s="7">
        <f ca="1"/>
        <v>42</v>
      </c>
      <c r="AK784" s="7">
        <f ca="1"/>
        <v>67</v>
      </c>
      <c r="AL784" s="7">
        <f ca="1"/>
        <v>61.81</v>
      </c>
      <c r="AM784" s="7">
        <f ca="1"/>
        <v>39.909999999999997</v>
      </c>
      <c r="AN784">
        <f ca="1"/>
        <v>101.01</v>
      </c>
      <c r="AO784">
        <f ca="1"/>
        <v>34.200000000000003</v>
      </c>
      <c r="AP784">
        <f ca="1"/>
        <v>96.088300000000004</v>
      </c>
      <c r="AQ784">
        <f ca="1"/>
        <v>18.953800000000001</v>
      </c>
      <c r="AR784">
        <f ca="1"/>
        <v>7.3066000000000004</v>
      </c>
      <c r="AS784">
        <f ca="1"/>
        <v>363.87</v>
      </c>
      <c r="AT784">
        <f ca="1"/>
        <v>27.1174</v>
      </c>
      <c r="AU784">
        <f ca="1"/>
        <v>1339.9</v>
      </c>
      <c r="AV784">
        <f ca="1"/>
        <v>4.3292999999999999</v>
      </c>
      <c r="AW784">
        <f ca="1"/>
        <v>56.857999999999997</v>
      </c>
      <c r="AX784">
        <f ca="1"/>
        <v>36.115000000000002</v>
      </c>
      <c r="AY784">
        <f ca="1"/>
        <v>22.9373</v>
      </c>
      <c r="AZ784">
        <f ca="1"/>
        <v>7.8209</v>
      </c>
      <c r="BA784">
        <f ca="1"/>
        <v>1.3666</v>
      </c>
      <c r="BB784">
        <f ca="1"/>
        <v>83.093800000000002</v>
      </c>
      <c r="BC784">
        <f ca="1"/>
        <v>32.128999999999998</v>
      </c>
      <c r="BD784">
        <f ca="1"/>
        <v>4.6914999999999996</v>
      </c>
      <c r="BE784">
        <f ca="1"/>
        <v>15375</v>
      </c>
      <c r="BF784">
        <f ca="1"/>
        <v>1.8345</v>
      </c>
      <c r="BG784">
        <f ca="1"/>
        <v>4.6627000000000001</v>
      </c>
      <c r="BH784">
        <f ca="1"/>
        <v>15.7875</v>
      </c>
      <c r="BI784">
        <f ca="1"/>
        <v>10.835000000000001</v>
      </c>
      <c r="BJ784">
        <f ca="1"/>
        <v>11.49</v>
      </c>
      <c r="BK784">
        <f ca="1"/>
        <v>15.824999999999999</v>
      </c>
      <c r="BL784">
        <f ca="1"/>
        <v>7.51</v>
      </c>
      <c r="BM784">
        <f ca="1"/>
        <v>5.4765499999999996</v>
      </c>
      <c r="BN784">
        <f ca="1"/>
        <v>8.5</v>
      </c>
      <c r="BO784">
        <f ca="1"/>
        <v>5.4894999999999996</v>
      </c>
      <c r="BP784">
        <f ca="1"/>
        <v>5.1456</v>
      </c>
      <c r="BQ784">
        <f ca="1"/>
        <v>5.3587999999999996</v>
      </c>
      <c r="BR784">
        <f ca="1"/>
        <v>10.7806</v>
      </c>
      <c r="BS784">
        <f ca="1"/>
        <v>1.5586</v>
      </c>
      <c r="BT784">
        <f ca="1"/>
        <v>1.3483000000000001</v>
      </c>
      <c r="BU784">
        <f ca="1"/>
        <v>1.6859999999999999</v>
      </c>
      <c r="BV784">
        <f ca="1"/>
        <v>11.1737</v>
      </c>
      <c r="BW784">
        <f ca="1"/>
        <v>0.81320000000000003</v>
      </c>
      <c r="BX784">
        <f ca="1"/>
        <v>147.59</v>
      </c>
      <c r="BY784">
        <f ca="1"/>
        <v>0.93799999999999994</v>
      </c>
      <c r="BZ784">
        <f ca="1"/>
        <v>6.992</v>
      </c>
      <c r="CA784">
        <f ca="1"/>
        <v>0.90449999999999997</v>
      </c>
      <c r="CK784">
        <f ca="1"/>
        <v>8.7200000000000006</v>
      </c>
      <c r="CL784">
        <f ca="1"/>
        <v>8.42</v>
      </c>
      <c r="CM784">
        <f ca="1"/>
        <v>9.11</v>
      </c>
      <c r="CN784">
        <f ca="1"/>
        <v>8.65</v>
      </c>
      <c r="CO784">
        <f ca="1"/>
        <v>8.16</v>
      </c>
      <c r="CP784">
        <f ca="1"/>
        <v>7.7</v>
      </c>
      <c r="CQ784">
        <f ca="1"/>
        <v>7.12</v>
      </c>
      <c r="CR784">
        <f ca="1"/>
        <v>9.5299999999999994</v>
      </c>
      <c r="CS784">
        <f ca="1"/>
        <v>9.09</v>
      </c>
      <c r="CT784">
        <f ca="1"/>
        <v>8.5</v>
      </c>
      <c r="CU784">
        <f ca="1"/>
        <v>7.51</v>
      </c>
      <c r="CV784">
        <f ca="1"/>
        <v>9.11</v>
      </c>
      <c r="CW784">
        <f ca="1"/>
        <v>11.4519</v>
      </c>
      <c r="CX784">
        <f ca="1"/>
        <v>11.7211</v>
      </c>
      <c r="CY784">
        <f ca="1"/>
        <v>16.033353999999999</v>
      </c>
      <c r="CZ784">
        <f ca="1"/>
        <v>7.6454000000000004</v>
      </c>
      <c r="DA784">
        <f ca="1"/>
        <v>99.86</v>
      </c>
    </row>
    <row r="785" spans="1:105" x14ac:dyDescent="0.25">
      <c r="A785" s="79">
        <f ca="1"/>
        <v>45189</v>
      </c>
      <c r="B785" s="7">
        <f ca="1"/>
        <v>882.7</v>
      </c>
      <c r="C785" s="7">
        <f ca="1"/>
        <v>880.3</v>
      </c>
      <c r="D785" s="7">
        <f ca="1"/>
        <v>887.9</v>
      </c>
      <c r="E785" s="7">
        <f ca="1"/>
        <v>886</v>
      </c>
      <c r="F785">
        <f ca="1"/>
        <v>882.15639999999996</v>
      </c>
      <c r="G785">
        <f ca="1"/>
        <v>859.03</v>
      </c>
      <c r="H785">
        <f ca="1"/>
        <v>887.52</v>
      </c>
      <c r="I785">
        <f ca="1"/>
        <v>872.02</v>
      </c>
      <c r="J785">
        <f ca="1"/>
        <v>854.37</v>
      </c>
      <c r="K785">
        <f ca="1"/>
        <v>827.09</v>
      </c>
      <c r="L785">
        <f ca="1"/>
        <v>822.21</v>
      </c>
      <c r="M785">
        <f ca="1"/>
        <v>13.95</v>
      </c>
      <c r="N785">
        <f ca="1"/>
        <v>2.4700000000000002</v>
      </c>
      <c r="O785">
        <f ca="1"/>
        <v>7.1</v>
      </c>
      <c r="P785">
        <f ca="1"/>
        <v>11.3</v>
      </c>
      <c r="Q785">
        <f ca="1"/>
        <v>13.88</v>
      </c>
      <c r="R785">
        <f ca="1"/>
        <v>105.328</v>
      </c>
      <c r="S785">
        <f ca="1"/>
        <v>374.65</v>
      </c>
      <c r="T785">
        <f ca="1"/>
        <v>374.65</v>
      </c>
      <c r="U785">
        <f ca="1"/>
        <v>8281.5</v>
      </c>
      <c r="V785">
        <f ca="1"/>
        <v>25384</v>
      </c>
      <c r="W785">
        <f ca="1"/>
        <v>6100</v>
      </c>
      <c r="X785">
        <f ca="1"/>
        <v>155700</v>
      </c>
      <c r="Y785">
        <f ca="1"/>
        <v>8281.5</v>
      </c>
      <c r="Z785">
        <f ca="1"/>
        <v>13.31</v>
      </c>
      <c r="AA785">
        <f ca="1"/>
        <v>-12911</v>
      </c>
      <c r="AB785">
        <f ca="1"/>
        <v>90.28</v>
      </c>
      <c r="AC785">
        <f ca="1"/>
        <v>17.093</v>
      </c>
      <c r="AD785">
        <f ca="1"/>
        <v>4.8798000000000004</v>
      </c>
      <c r="AE785">
        <f ca="1"/>
        <v>3916.77</v>
      </c>
      <c r="AF785">
        <f ca="1"/>
        <v>3.7227000000000001</v>
      </c>
      <c r="AG785">
        <f ca="1"/>
        <v>350.08850000000001</v>
      </c>
      <c r="AH785">
        <f ca="1"/>
        <v>-7880</v>
      </c>
      <c r="AI785">
        <f ca="1"/>
        <v>20</v>
      </c>
      <c r="AJ785" s="7">
        <f ca="1"/>
        <v>44</v>
      </c>
      <c r="AK785" s="7">
        <f ca="1"/>
        <v>66.63</v>
      </c>
      <c r="AL785" s="7">
        <f ca="1"/>
        <v>59.14</v>
      </c>
      <c r="AM785" s="7">
        <f ca="1"/>
        <v>47.82</v>
      </c>
      <c r="AN785">
        <f ca="1"/>
        <v>101.24</v>
      </c>
      <c r="AO785">
        <f ca="1"/>
        <v>35.04</v>
      </c>
      <c r="AP785">
        <f ca="1"/>
        <v>96.209400000000002</v>
      </c>
      <c r="AQ785">
        <f ca="1"/>
        <v>18.841000000000001</v>
      </c>
      <c r="AR785">
        <f ca="1"/>
        <v>7.2862999999999998</v>
      </c>
      <c r="AS785">
        <f ca="1"/>
        <v>360.35</v>
      </c>
      <c r="AT785">
        <f ca="1"/>
        <v>27.028300000000002</v>
      </c>
      <c r="AU785">
        <f ca="1"/>
        <v>1330.13</v>
      </c>
      <c r="AV785">
        <f ca="1"/>
        <v>4.3247</v>
      </c>
      <c r="AW785">
        <f ca="1"/>
        <v>56.798999999999999</v>
      </c>
      <c r="AX785">
        <f ca="1"/>
        <v>36.145000000000003</v>
      </c>
      <c r="AY785">
        <f ca="1"/>
        <v>22.882200000000001</v>
      </c>
      <c r="AZ785">
        <f ca="1"/>
        <v>7.8234000000000004</v>
      </c>
      <c r="BA785">
        <f ca="1"/>
        <v>1.3653</v>
      </c>
      <c r="BB785">
        <f ca="1"/>
        <v>83.08</v>
      </c>
      <c r="BC785">
        <f ca="1"/>
        <v>32.029000000000003</v>
      </c>
      <c r="BD785">
        <f ca="1"/>
        <v>4.6859999999999999</v>
      </c>
      <c r="BE785">
        <f ca="1"/>
        <v>15382</v>
      </c>
      <c r="BF785">
        <f ca="1"/>
        <v>1.8338000000000001</v>
      </c>
      <c r="BG785">
        <f ca="1"/>
        <v>4.6623999999999999</v>
      </c>
      <c r="BH785">
        <f ca="1"/>
        <v>15.4125</v>
      </c>
      <c r="BI785">
        <f ca="1"/>
        <v>10.039999999999999</v>
      </c>
      <c r="BJ785">
        <f ca="1"/>
        <v>11.545</v>
      </c>
      <c r="BK785">
        <f ca="1"/>
        <v>15.945</v>
      </c>
      <c r="BL785">
        <f ca="1"/>
        <v>7.5049999999999999</v>
      </c>
      <c r="BM785">
        <f ca="1"/>
        <v>5.5114999999999998</v>
      </c>
      <c r="BN785">
        <f ca="1"/>
        <v>8.51</v>
      </c>
      <c r="BO785">
        <f ca="1"/>
        <v>5.49505</v>
      </c>
      <c r="BP785">
        <f ca="1"/>
        <v>5.2081</v>
      </c>
      <c r="BQ785">
        <f ca="1"/>
        <v>5.3207000000000004</v>
      </c>
      <c r="BR785">
        <f ca="1"/>
        <v>10.788600000000001</v>
      </c>
      <c r="BS785">
        <f ca="1"/>
        <v>1.5508999999999999</v>
      </c>
      <c r="BT785">
        <f ca="1"/>
        <v>1.3462000000000001</v>
      </c>
      <c r="BU785">
        <f ca="1"/>
        <v>1.6868000000000001</v>
      </c>
      <c r="BV785">
        <f ca="1"/>
        <v>11.142899999999999</v>
      </c>
      <c r="BW785">
        <f ca="1"/>
        <v>0.81010000000000004</v>
      </c>
      <c r="BX785">
        <f ca="1"/>
        <v>148.34</v>
      </c>
      <c r="BY785">
        <f ca="1"/>
        <v>0.93799999999999994</v>
      </c>
      <c r="BZ785">
        <f ca="1"/>
        <v>6.9912999999999998</v>
      </c>
      <c r="CA785">
        <f ca="1"/>
        <v>0.89859999999999995</v>
      </c>
      <c r="CK785">
        <f ca="1"/>
        <v>8.69</v>
      </c>
      <c r="CL785">
        <f ca="1"/>
        <v>8.85</v>
      </c>
      <c r="CM785">
        <f ca="1"/>
        <v>8.59</v>
      </c>
      <c r="CN785">
        <f ca="1"/>
        <v>8.6199999999999992</v>
      </c>
      <c r="CO785">
        <f ca="1"/>
        <v>8.08</v>
      </c>
      <c r="CP785">
        <f ca="1"/>
        <v>7.65</v>
      </c>
      <c r="CQ785">
        <f ca="1"/>
        <v>7.14</v>
      </c>
      <c r="CR785">
        <f ca="1"/>
        <v>9.5299999999999994</v>
      </c>
      <c r="CS785">
        <f ca="1"/>
        <v>9.1150000000000002</v>
      </c>
      <c r="CT785">
        <f ca="1"/>
        <v>8.51</v>
      </c>
      <c r="CU785">
        <f ca="1"/>
        <v>7.5049999999999999</v>
      </c>
      <c r="CV785">
        <f ca="1"/>
        <v>8.59</v>
      </c>
      <c r="CW785">
        <f ca="1"/>
        <v>11.521599999999999</v>
      </c>
      <c r="CX785">
        <f ca="1"/>
        <v>10.739000000000001</v>
      </c>
      <c r="CY785">
        <f ca="1"/>
        <v>14.5953</v>
      </c>
      <c r="CZ785">
        <f ca="1"/>
        <v>6.9659000000000004</v>
      </c>
      <c r="DA785">
        <f ca="1"/>
        <v>99.86</v>
      </c>
    </row>
    <row r="786" spans="1:105" x14ac:dyDescent="0.25">
      <c r="A786" s="79">
        <f ca="1"/>
        <v>45188</v>
      </c>
      <c r="B786" s="7">
        <f ca="1"/>
        <v>883.25</v>
      </c>
      <c r="C786" s="7">
        <f ca="1"/>
        <v>882.5</v>
      </c>
      <c r="D786" s="7">
        <f ca="1"/>
        <v>890.85</v>
      </c>
      <c r="E786" s="7">
        <f ca="1"/>
        <v>890</v>
      </c>
      <c r="F786">
        <f ca="1"/>
        <v>888.04489999999998</v>
      </c>
      <c r="G786">
        <f ca="1"/>
        <v>674.11</v>
      </c>
      <c r="H786">
        <f ca="1"/>
        <v>886.62</v>
      </c>
      <c r="I786">
        <f ca="1"/>
        <v>870.72</v>
      </c>
      <c r="J786">
        <f ca="1"/>
        <v>852.96</v>
      </c>
      <c r="K786">
        <f ca="1"/>
        <v>826.31</v>
      </c>
      <c r="L786">
        <f ca="1"/>
        <v>822.09</v>
      </c>
      <c r="M786">
        <f ca="1"/>
        <v>15.14</v>
      </c>
      <c r="N786">
        <f ca="1"/>
        <v>2.6</v>
      </c>
      <c r="O786">
        <f ca="1"/>
        <v>6.68</v>
      </c>
      <c r="P786">
        <f ca="1"/>
        <v>11.13</v>
      </c>
      <c r="Q786">
        <f ca="1"/>
        <v>13.44</v>
      </c>
      <c r="R786">
        <f ca="1"/>
        <v>105.133</v>
      </c>
      <c r="S786">
        <f ca="1"/>
        <v>371.4</v>
      </c>
      <c r="T786">
        <f ca="1"/>
        <v>371.4</v>
      </c>
      <c r="U786">
        <f ca="1"/>
        <v>8233.5</v>
      </c>
      <c r="V786">
        <f ca="1"/>
        <v>25384</v>
      </c>
      <c r="W786">
        <f ca="1"/>
        <v>2025</v>
      </c>
      <c r="X786">
        <f ca="1"/>
        <v>149600</v>
      </c>
      <c r="Y786">
        <f ca="1"/>
        <v>8233.5</v>
      </c>
      <c r="Z786">
        <f ca="1"/>
        <v>13.37</v>
      </c>
      <c r="AA786">
        <f ca="1"/>
        <v>-12911</v>
      </c>
      <c r="AB786">
        <f ca="1"/>
        <v>91.2</v>
      </c>
      <c r="AC786">
        <f ca="1"/>
        <v>17.083400000000001</v>
      </c>
      <c r="AD786">
        <f ca="1"/>
        <v>4.867</v>
      </c>
      <c r="AE786">
        <f ca="1"/>
        <v>3911.24</v>
      </c>
      <c r="AF786">
        <f ca="1"/>
        <v>3.7130000000000001</v>
      </c>
      <c r="AG786">
        <f ca="1"/>
        <v>349.97250000000003</v>
      </c>
      <c r="AH786">
        <f ca="1"/>
        <v>-7899</v>
      </c>
      <c r="AI786">
        <f ca="1"/>
        <v>274</v>
      </c>
      <c r="AJ786" s="7">
        <f ca="1"/>
        <v>44</v>
      </c>
      <c r="AK786" s="7">
        <f ca="1"/>
        <v>64.569999999999993</v>
      </c>
      <c r="AL786" s="7">
        <f ca="1"/>
        <v>59.53</v>
      </c>
      <c r="AM786" s="7">
        <f ca="1"/>
        <v>43.33</v>
      </c>
      <c r="AN786">
        <f ca="1"/>
        <v>101.09</v>
      </c>
      <c r="AO786">
        <f ca="1"/>
        <v>34.380000000000003</v>
      </c>
      <c r="AP786">
        <f ca="1"/>
        <v>96.969399999999993</v>
      </c>
      <c r="AQ786">
        <f ca="1"/>
        <v>18.938600000000001</v>
      </c>
      <c r="AR786">
        <f ca="1"/>
        <v>7.2972999999999999</v>
      </c>
      <c r="AS786">
        <f ca="1"/>
        <v>359.36</v>
      </c>
      <c r="AT786">
        <f ca="1"/>
        <v>27.0169</v>
      </c>
      <c r="AU786">
        <f ca="1"/>
        <v>1328.44</v>
      </c>
      <c r="AV786">
        <f ca="1"/>
        <v>4.3627000000000002</v>
      </c>
      <c r="AW786">
        <f ca="1"/>
        <v>56.765000000000001</v>
      </c>
      <c r="AX786">
        <f ca="1"/>
        <v>36.042000000000002</v>
      </c>
      <c r="AY786">
        <f ca="1"/>
        <v>22.897400000000001</v>
      </c>
      <c r="AZ786">
        <f ca="1"/>
        <v>7.8205999999999998</v>
      </c>
      <c r="BA786">
        <f ca="1"/>
        <v>1.3648</v>
      </c>
      <c r="BB786">
        <f ca="1"/>
        <v>83.27</v>
      </c>
      <c r="BC786">
        <f ca="1"/>
        <v>32.014000000000003</v>
      </c>
      <c r="BD786">
        <f ca="1"/>
        <v>4.6959999999999997</v>
      </c>
      <c r="BE786">
        <f ca="1"/>
        <v>15380</v>
      </c>
      <c r="BF786">
        <f ca="1"/>
        <v>1.8313999999999999</v>
      </c>
      <c r="BG786">
        <f ca="1"/>
        <v>4.6539999999999999</v>
      </c>
      <c r="BH786">
        <f ca="1"/>
        <v>15.7525</v>
      </c>
      <c r="BI786">
        <f ca="1"/>
        <v>10.135</v>
      </c>
      <c r="BJ786">
        <f ca="1"/>
        <v>11.41</v>
      </c>
      <c r="BK786">
        <f ca="1"/>
        <v>15.955</v>
      </c>
      <c r="BL786">
        <f ca="1"/>
        <v>7.4749999999999996</v>
      </c>
      <c r="BM786">
        <f ca="1"/>
        <v>5.4594500000000004</v>
      </c>
      <c r="BN786">
        <f ca="1"/>
        <v>8.52</v>
      </c>
      <c r="BO786">
        <f ca="1"/>
        <v>5.48245</v>
      </c>
      <c r="BP786">
        <f ca="1"/>
        <v>5.0819999999999999</v>
      </c>
      <c r="BQ786">
        <f ca="1"/>
        <v>5.266</v>
      </c>
      <c r="BR786">
        <f ca="1"/>
        <v>10.7798</v>
      </c>
      <c r="BS786">
        <f ca="1"/>
        <v>1.5495000000000001</v>
      </c>
      <c r="BT786">
        <f ca="1"/>
        <v>1.3448</v>
      </c>
      <c r="BU786">
        <f ca="1"/>
        <v>1.6846000000000001</v>
      </c>
      <c r="BV786">
        <f ca="1"/>
        <v>11.1652</v>
      </c>
      <c r="BW786">
        <f ca="1"/>
        <v>0.80689999999999995</v>
      </c>
      <c r="BX786">
        <f ca="1"/>
        <v>147.86000000000001</v>
      </c>
      <c r="BY786">
        <f ca="1"/>
        <v>0.93640000000000001</v>
      </c>
      <c r="BZ786">
        <f ca="1"/>
        <v>6.9794999999999998</v>
      </c>
      <c r="CA786">
        <f ca="1"/>
        <v>0.89780000000000004</v>
      </c>
      <c r="CK786">
        <f ca="1"/>
        <v>7.34</v>
      </c>
      <c r="CL786">
        <f ca="1"/>
        <v>7.73</v>
      </c>
      <c r="CM786">
        <f ca="1"/>
        <v>8.64</v>
      </c>
      <c r="CN786">
        <f ca="1"/>
        <v>8.41</v>
      </c>
      <c r="CO786">
        <f ca="1"/>
        <v>8.02</v>
      </c>
      <c r="CP786">
        <f ca="1"/>
        <v>7.62</v>
      </c>
      <c r="CQ786">
        <f ca="1"/>
        <v>7.02</v>
      </c>
      <c r="CR786">
        <f ca="1"/>
        <v>9.5299999999999994</v>
      </c>
      <c r="CS786">
        <f ca="1"/>
        <v>9.1349999999999998</v>
      </c>
      <c r="CT786">
        <f ca="1"/>
        <v>8.52</v>
      </c>
      <c r="CU786">
        <f ca="1"/>
        <v>7.4749999999999996</v>
      </c>
      <c r="CV786">
        <f ca="1"/>
        <v>8.64</v>
      </c>
      <c r="CW786">
        <f ca="1"/>
        <v>11.5418</v>
      </c>
      <c r="CX786">
        <f ca="1"/>
        <v>11.114800000000001</v>
      </c>
      <c r="CY786">
        <f ca="1"/>
        <v>15.142749999999999</v>
      </c>
      <c r="CZ786">
        <f ca="1"/>
        <v>7.59</v>
      </c>
      <c r="DA786">
        <f ca="1"/>
        <v>99.86</v>
      </c>
    </row>
    <row r="787" spans="1:105" x14ac:dyDescent="0.25">
      <c r="A787" s="79">
        <f ca="1"/>
        <v>45187</v>
      </c>
      <c r="B787" s="7">
        <f ca="1"/>
        <v>883.25</v>
      </c>
      <c r="C787" s="7">
        <f ca="1"/>
        <v>882.5</v>
      </c>
      <c r="D787" s="7">
        <f ca="1"/>
        <v>890.85</v>
      </c>
      <c r="E787" s="7">
        <f ca="1"/>
        <v>890</v>
      </c>
      <c r="F787">
        <f ca="1"/>
        <v>888.04489999999998</v>
      </c>
      <c r="G787">
        <f ca="1"/>
        <v>674.11</v>
      </c>
      <c r="H787">
        <f ca="1"/>
        <v>885.61</v>
      </c>
      <c r="I787">
        <f ca="1"/>
        <v>869.94</v>
      </c>
      <c r="J787">
        <f ca="1"/>
        <v>851.58</v>
      </c>
      <c r="K787">
        <f ca="1"/>
        <v>825.56</v>
      </c>
      <c r="L787">
        <f ca="1"/>
        <v>822.01</v>
      </c>
      <c r="M787">
        <f ca="1"/>
        <v>15.15</v>
      </c>
      <c r="N787">
        <f ca="1"/>
        <v>2.66</v>
      </c>
      <c r="O787">
        <f ca="1"/>
        <v>6.74</v>
      </c>
      <c r="P787">
        <f ca="1"/>
        <v>11.17</v>
      </c>
      <c r="Q787">
        <f ca="1"/>
        <v>13.4</v>
      </c>
      <c r="R787">
        <f ca="1"/>
        <v>105.202</v>
      </c>
      <c r="S787">
        <f ca="1"/>
        <v>374.15</v>
      </c>
      <c r="T787">
        <f ca="1"/>
        <v>374.15</v>
      </c>
      <c r="U787">
        <f ca="1"/>
        <v>8299.7999999999993</v>
      </c>
      <c r="V787">
        <f ca="1"/>
        <v>25939</v>
      </c>
      <c r="W787">
        <f ca="1"/>
        <v>4200</v>
      </c>
      <c r="X787">
        <f ca="1"/>
        <v>147575</v>
      </c>
      <c r="Y787">
        <f ca="1"/>
        <v>8299.7999999999993</v>
      </c>
      <c r="Z787">
        <f ca="1"/>
        <v>13.99</v>
      </c>
      <c r="AA787">
        <f ca="1"/>
        <v>-10718</v>
      </c>
      <c r="AB787">
        <f ca="1"/>
        <v>91.48</v>
      </c>
      <c r="AC787">
        <f ca="1"/>
        <v>17.1355</v>
      </c>
      <c r="AD787">
        <f ca="1"/>
        <v>4.8548999999999998</v>
      </c>
      <c r="AE787">
        <f ca="1"/>
        <v>3926.35</v>
      </c>
      <c r="AF787">
        <f ca="1"/>
        <v>3.7090000000000001</v>
      </c>
      <c r="AG787">
        <f ca="1"/>
        <v>349.98989999999998</v>
      </c>
      <c r="AH787">
        <f ca="1"/>
        <v>-7899</v>
      </c>
      <c r="AI787">
        <f ca="1"/>
        <v>274</v>
      </c>
      <c r="AJ787" s="7">
        <f ca="1"/>
        <v>44</v>
      </c>
      <c r="AK787" s="7">
        <f ca="1"/>
        <v>65.900000000000006</v>
      </c>
      <c r="AL787" s="7">
        <f ca="1"/>
        <v>59.53</v>
      </c>
      <c r="AM787" s="7">
        <f ca="1"/>
        <v>47.24</v>
      </c>
      <c r="AN787">
        <f ca="1"/>
        <v>101.2</v>
      </c>
      <c r="AO787">
        <f ca="1"/>
        <v>34.79</v>
      </c>
      <c r="AP787">
        <f ca="1"/>
        <v>96.530500000000004</v>
      </c>
      <c r="AQ787">
        <f ca="1"/>
        <v>19.011500000000002</v>
      </c>
      <c r="AR787">
        <f ca="1"/>
        <v>7.2911999999999999</v>
      </c>
      <c r="AS787">
        <f ca="1"/>
        <v>358.75</v>
      </c>
      <c r="AT787">
        <f ca="1"/>
        <v>27.0243</v>
      </c>
      <c r="AU787">
        <f ca="1"/>
        <v>1324.38</v>
      </c>
      <c r="AV787">
        <f ca="1"/>
        <v>4.3396999999999997</v>
      </c>
      <c r="AW787">
        <f ca="1"/>
        <v>56.854999999999997</v>
      </c>
      <c r="AX787">
        <f ca="1"/>
        <v>35.677</v>
      </c>
      <c r="AY787">
        <f ca="1"/>
        <v>22.847200000000001</v>
      </c>
      <c r="AZ787">
        <f ca="1"/>
        <v>7.8182999999999998</v>
      </c>
      <c r="BA787">
        <f ca="1"/>
        <v>1.3633</v>
      </c>
      <c r="BB787">
        <f ca="1"/>
        <v>83.27</v>
      </c>
      <c r="BC787">
        <f ca="1"/>
        <v>31.963999999999999</v>
      </c>
      <c r="BD787">
        <f ca="1"/>
        <v>4.6891999999999996</v>
      </c>
      <c r="BE787">
        <f ca="1"/>
        <v>15370</v>
      </c>
      <c r="BF787">
        <f ca="1"/>
        <v>1.8295999999999999</v>
      </c>
      <c r="BG787">
        <f ca="1"/>
        <v>4.6477000000000004</v>
      </c>
      <c r="BH787">
        <f ca="1"/>
        <v>15.215</v>
      </c>
      <c r="BI787">
        <f ca="1"/>
        <v>10.505000000000001</v>
      </c>
      <c r="BJ787">
        <f ca="1"/>
        <v>11.8</v>
      </c>
      <c r="BK787">
        <f ca="1"/>
        <v>15.97</v>
      </c>
      <c r="BL787">
        <f ca="1"/>
        <v>7.4749999999999996</v>
      </c>
      <c r="BM787">
        <f ca="1"/>
        <v>5.4455</v>
      </c>
      <c r="BN787">
        <f ca="1"/>
        <v>8.52</v>
      </c>
      <c r="BO787">
        <f ca="1"/>
        <v>5.4794999999999998</v>
      </c>
      <c r="BP787">
        <f ca="1"/>
        <v>5.0457999999999998</v>
      </c>
      <c r="BQ787">
        <f ca="1"/>
        <v>5.266</v>
      </c>
      <c r="BR787">
        <f ca="1"/>
        <v>10.806900000000001</v>
      </c>
      <c r="BS787">
        <f ca="1"/>
        <v>1.5535000000000001</v>
      </c>
      <c r="BT787">
        <f ca="1"/>
        <v>1.3486</v>
      </c>
      <c r="BU787">
        <f ca="1"/>
        <v>1.69</v>
      </c>
      <c r="BV787">
        <f ca="1"/>
        <v>11.1464</v>
      </c>
      <c r="BW787">
        <f ca="1"/>
        <v>0.8075</v>
      </c>
      <c r="BX787">
        <f ca="1"/>
        <v>147.61000000000001</v>
      </c>
      <c r="BY787">
        <f ca="1"/>
        <v>0.93530000000000002</v>
      </c>
      <c r="BZ787">
        <f ca="1"/>
        <v>6.9722999999999997</v>
      </c>
      <c r="CA787">
        <f ca="1"/>
        <v>0.89710000000000001</v>
      </c>
      <c r="CK787">
        <f ca="1"/>
        <v>7.34</v>
      </c>
      <c r="CL787">
        <f ca="1"/>
        <v>7.72</v>
      </c>
      <c r="CM787">
        <f ca="1"/>
        <v>8.7200000000000006</v>
      </c>
      <c r="CN787">
        <f ca="1"/>
        <v>8.44</v>
      </c>
      <c r="CO787">
        <f ca="1"/>
        <v>8.02</v>
      </c>
      <c r="CP787">
        <f ca="1"/>
        <v>7.52</v>
      </c>
      <c r="CQ787">
        <f ca="1"/>
        <v>7</v>
      </c>
      <c r="CR787">
        <f ca="1"/>
        <v>9.5299999999999994</v>
      </c>
      <c r="CS787">
        <f ca="1"/>
        <v>9.1349999999999998</v>
      </c>
      <c r="CT787">
        <f ca="1"/>
        <v>8.52</v>
      </c>
      <c r="CU787">
        <f ca="1"/>
        <v>7.4749999999999996</v>
      </c>
      <c r="CV787">
        <f ca="1"/>
        <v>8.7200000000000006</v>
      </c>
      <c r="CW787">
        <f ca="1"/>
        <v>11.486700000000001</v>
      </c>
      <c r="CX787">
        <f ca="1"/>
        <v>11.836499999999999</v>
      </c>
      <c r="CY787">
        <f ca="1"/>
        <v>16.153801000000001</v>
      </c>
      <c r="CZ787">
        <f ca="1"/>
        <v>7.7046000000000001</v>
      </c>
      <c r="DA787">
        <f ca="1"/>
        <v>99.86</v>
      </c>
    </row>
    <row r="788" spans="1:105" x14ac:dyDescent="0.25">
      <c r="A788" s="79">
        <f ca="1"/>
        <v>45184</v>
      </c>
      <c r="B788" s="7">
        <f ca="1"/>
        <v>883.25</v>
      </c>
      <c r="C788" s="7">
        <f ca="1"/>
        <v>882.5</v>
      </c>
      <c r="D788" s="7">
        <f ca="1"/>
        <v>890.85</v>
      </c>
      <c r="E788" s="7">
        <f ca="1"/>
        <v>890</v>
      </c>
      <c r="F788">
        <f ca="1"/>
        <v>888.04489999999998</v>
      </c>
      <c r="G788">
        <f ca="1"/>
        <v>674.11</v>
      </c>
      <c r="H788">
        <f ca="1"/>
        <v>883.01</v>
      </c>
      <c r="I788">
        <f ca="1"/>
        <v>869.22</v>
      </c>
      <c r="J788">
        <f ca="1"/>
        <v>850.16</v>
      </c>
      <c r="K788">
        <f ca="1"/>
        <v>824.78</v>
      </c>
      <c r="L788">
        <f ca="1"/>
        <v>821.89</v>
      </c>
      <c r="M788">
        <f ca="1"/>
        <v>15.18</v>
      </c>
      <c r="N788">
        <f ca="1"/>
        <v>2.67</v>
      </c>
      <c r="O788">
        <f ca="1"/>
        <v>6.95</v>
      </c>
      <c r="P788">
        <f ca="1"/>
        <v>10.84</v>
      </c>
      <c r="Q788">
        <f ca="1"/>
        <v>13.26</v>
      </c>
      <c r="R788">
        <f ca="1"/>
        <v>105.322</v>
      </c>
      <c r="S788">
        <f ca="1"/>
        <v>376.35</v>
      </c>
      <c r="T788">
        <f ca="1"/>
        <v>376.35</v>
      </c>
      <c r="U788">
        <f ca="1"/>
        <v>8350.35</v>
      </c>
      <c r="V788">
        <f ca="1"/>
        <v>25894</v>
      </c>
      <c r="W788">
        <f ca="1"/>
        <v>0</v>
      </c>
      <c r="X788">
        <f ca="1"/>
        <v>143375</v>
      </c>
      <c r="Y788">
        <f ca="1"/>
        <v>8350.35</v>
      </c>
      <c r="Z788">
        <f ca="1"/>
        <v>14.2</v>
      </c>
      <c r="AA788">
        <f ca="1"/>
        <v>-10718</v>
      </c>
      <c r="AB788">
        <f ca="1"/>
        <v>90.77</v>
      </c>
      <c r="AC788">
        <f ca="1"/>
        <v>17.078399999999998</v>
      </c>
      <c r="AD788">
        <f ca="1"/>
        <v>4.8647</v>
      </c>
      <c r="AE788">
        <f ca="1"/>
        <v>3924.17</v>
      </c>
      <c r="AF788">
        <f ca="1"/>
        <v>3.7168000000000001</v>
      </c>
      <c r="AG788">
        <f ca="1"/>
        <v>349.99250000000001</v>
      </c>
      <c r="AH788">
        <f ca="1"/>
        <v>-7899</v>
      </c>
      <c r="AI788">
        <f ca="1"/>
        <v>274</v>
      </c>
      <c r="AJ788" s="7">
        <f ca="1"/>
        <v>44</v>
      </c>
      <c r="AK788" s="7">
        <f ca="1"/>
        <v>68.180000000000007</v>
      </c>
      <c r="AL788" s="7">
        <f ca="1"/>
        <v>59.53</v>
      </c>
      <c r="AM788" s="7">
        <f ca="1"/>
        <v>49.31</v>
      </c>
      <c r="AN788">
        <f ca="1"/>
        <v>101.3</v>
      </c>
      <c r="AO788">
        <f ca="1"/>
        <v>35.090000000000003</v>
      </c>
      <c r="AP788">
        <f ca="1"/>
        <v>96.697000000000003</v>
      </c>
      <c r="AQ788">
        <f ca="1"/>
        <v>19.009699999999999</v>
      </c>
      <c r="AR788">
        <f ca="1"/>
        <v>7.2759999999999998</v>
      </c>
      <c r="AS788">
        <f ca="1"/>
        <v>359.6</v>
      </c>
      <c r="AT788">
        <f ca="1"/>
        <v>27.0014</v>
      </c>
      <c r="AU788">
        <f ca="1"/>
        <v>1326.18</v>
      </c>
      <c r="AV788">
        <f ca="1"/>
        <v>4.3567999999999998</v>
      </c>
      <c r="AW788">
        <f ca="1"/>
        <v>56.814999999999998</v>
      </c>
      <c r="AX788">
        <f ca="1"/>
        <v>35.718000000000004</v>
      </c>
      <c r="AY788">
        <f ca="1"/>
        <v>23.055099999999999</v>
      </c>
      <c r="AZ788">
        <f ca="1"/>
        <v>7.8270999999999997</v>
      </c>
      <c r="BA788">
        <f ca="1"/>
        <v>1.3635999999999999</v>
      </c>
      <c r="BB788">
        <f ca="1"/>
        <v>83.181299999999993</v>
      </c>
      <c r="BC788">
        <f ca="1"/>
        <v>31.908999999999999</v>
      </c>
      <c r="BD788">
        <f ca="1"/>
        <v>4.6829999999999998</v>
      </c>
      <c r="BE788">
        <f ca="1"/>
        <v>15356</v>
      </c>
      <c r="BF788">
        <f ca="1"/>
        <v>1.8347</v>
      </c>
      <c r="BG788">
        <f ca="1"/>
        <v>4.6624999999999996</v>
      </c>
      <c r="BH788">
        <f ca="1"/>
        <v>14.824999999999999</v>
      </c>
      <c r="BI788">
        <f ca="1"/>
        <v>10.31</v>
      </c>
      <c r="BJ788">
        <f ca="1"/>
        <v>12.08</v>
      </c>
      <c r="BK788">
        <f ca="1"/>
        <v>16.094999999999999</v>
      </c>
      <c r="BL788">
        <f ca="1"/>
        <v>7.4749999999999996</v>
      </c>
      <c r="BM788">
        <f ca="1"/>
        <v>5.4370500000000002</v>
      </c>
      <c r="BN788">
        <f ca="1"/>
        <v>8.52</v>
      </c>
      <c r="BO788">
        <f ca="1"/>
        <v>5.4740000000000002</v>
      </c>
      <c r="BP788">
        <f ca="1"/>
        <v>5.0376000000000003</v>
      </c>
      <c r="BQ788">
        <f ca="1"/>
        <v>5.266</v>
      </c>
      <c r="BR788">
        <f ca="1"/>
        <v>10.779500000000001</v>
      </c>
      <c r="BS788">
        <f ca="1"/>
        <v>1.5548</v>
      </c>
      <c r="BT788">
        <f ca="1"/>
        <v>1.3525</v>
      </c>
      <c r="BU788">
        <f ca="1"/>
        <v>1.6953</v>
      </c>
      <c r="BV788">
        <f ca="1"/>
        <v>11.189399999999999</v>
      </c>
      <c r="BW788">
        <f ca="1"/>
        <v>0.8075</v>
      </c>
      <c r="BX788">
        <f ca="1"/>
        <v>147.85</v>
      </c>
      <c r="BY788">
        <f ca="1"/>
        <v>0.93830000000000002</v>
      </c>
      <c r="BZ788">
        <f ca="1"/>
        <v>6.9992000000000001</v>
      </c>
      <c r="CA788">
        <f ca="1"/>
        <v>0.89690000000000003</v>
      </c>
      <c r="CK788">
        <f ca="1"/>
        <v>7.35</v>
      </c>
      <c r="CL788">
        <f ca="1"/>
        <v>7.73</v>
      </c>
      <c r="CM788">
        <f ca="1"/>
        <v>8.74</v>
      </c>
      <c r="CN788">
        <f ca="1"/>
        <v>8.5399999999999991</v>
      </c>
      <c r="CO788">
        <f ca="1"/>
        <v>7.95</v>
      </c>
      <c r="CP788">
        <f ca="1"/>
        <v>7.52</v>
      </c>
      <c r="CQ788">
        <f ca="1"/>
        <v>6.97</v>
      </c>
      <c r="CR788">
        <f ca="1"/>
        <v>9.5299999999999994</v>
      </c>
      <c r="CS788">
        <f ca="1"/>
        <v>9.1349999999999998</v>
      </c>
      <c r="CT788">
        <f ca="1"/>
        <v>8.52</v>
      </c>
      <c r="CU788">
        <f ca="1"/>
        <v>7.4749999999999996</v>
      </c>
      <c r="CV788">
        <f ca="1"/>
        <v>8.74</v>
      </c>
      <c r="CW788">
        <f ca="1"/>
        <v>11.489699999999999</v>
      </c>
      <c r="CX788">
        <f ca="1"/>
        <v>11.9255</v>
      </c>
      <c r="CY788">
        <f ca="1"/>
        <v>16.983153999999999</v>
      </c>
      <c r="CZ788">
        <f ca="1"/>
        <v>7.1887999999999996</v>
      </c>
      <c r="DA788">
        <f ca="1"/>
        <v>99.86</v>
      </c>
    </row>
    <row r="789" spans="1:105" x14ac:dyDescent="0.25">
      <c r="A789" s="79">
        <f ca="1"/>
        <v>45183</v>
      </c>
      <c r="B789" s="7">
        <f ca="1"/>
        <v>889.65</v>
      </c>
      <c r="C789" s="7">
        <f ca="1"/>
        <v>877</v>
      </c>
      <c r="D789" s="7">
        <f ca="1"/>
        <v>891.9</v>
      </c>
      <c r="E789" s="7">
        <f ca="1"/>
        <v>878</v>
      </c>
      <c r="F789">
        <f ca="1"/>
        <v>885.21590000000003</v>
      </c>
      <c r="G789">
        <f ca="1"/>
        <v>1307.1400000000001</v>
      </c>
      <c r="H789">
        <f ca="1"/>
        <v>879.71</v>
      </c>
      <c r="I789">
        <f ca="1"/>
        <v>868.43</v>
      </c>
      <c r="J789">
        <f ca="1"/>
        <v>848.63</v>
      </c>
      <c r="K789">
        <f ca="1"/>
        <v>824.01</v>
      </c>
      <c r="L789">
        <f ca="1"/>
        <v>821.8</v>
      </c>
      <c r="M789">
        <f ca="1"/>
        <v>15.21</v>
      </c>
      <c r="N789">
        <f ca="1"/>
        <v>2.91</v>
      </c>
      <c r="O789">
        <f ca="1"/>
        <v>6.95</v>
      </c>
      <c r="P789">
        <f ca="1"/>
        <v>10.88</v>
      </c>
      <c r="Q789">
        <f ca="1"/>
        <v>13.4</v>
      </c>
      <c r="R789">
        <f ca="1"/>
        <v>105.405</v>
      </c>
      <c r="S789">
        <f ca="1"/>
        <v>378.25</v>
      </c>
      <c r="T789">
        <f ca="1"/>
        <v>378.25</v>
      </c>
      <c r="U789">
        <f ca="1"/>
        <v>8372.25</v>
      </c>
      <c r="V789">
        <f ca="1"/>
        <v>25894</v>
      </c>
      <c r="W789">
        <f ca="1"/>
        <v>-25</v>
      </c>
      <c r="X789">
        <f ca="1"/>
        <v>143375</v>
      </c>
      <c r="Y789">
        <f ca="1"/>
        <v>8372.25</v>
      </c>
      <c r="Z789">
        <f ca="1"/>
        <v>14.26</v>
      </c>
      <c r="AA789">
        <f ca="1"/>
        <v>-10718</v>
      </c>
      <c r="AB789">
        <f ca="1"/>
        <v>90.16</v>
      </c>
      <c r="AC789">
        <f ca="1"/>
        <v>17.110199999999999</v>
      </c>
      <c r="AD789">
        <f ca="1"/>
        <v>4.8707000000000003</v>
      </c>
      <c r="AE789">
        <f ca="1"/>
        <v>3920.54</v>
      </c>
      <c r="AF789">
        <f ca="1"/>
        <v>3.7138</v>
      </c>
      <c r="AG789">
        <f ca="1"/>
        <v>349.97449999999998</v>
      </c>
      <c r="AH789">
        <f ca="1"/>
        <v>-8173</v>
      </c>
      <c r="AI789">
        <f ca="1"/>
        <v>-143</v>
      </c>
      <c r="AJ789" s="7">
        <f ca="1"/>
        <v>40</v>
      </c>
      <c r="AK789" s="7">
        <f ca="1"/>
        <v>69.73</v>
      </c>
      <c r="AL789" s="7">
        <f ca="1"/>
        <v>64.05</v>
      </c>
      <c r="AM789" s="7">
        <f ca="1"/>
        <v>50.58</v>
      </c>
      <c r="AN789">
        <f ca="1"/>
        <v>101.33</v>
      </c>
      <c r="AO789">
        <f ca="1"/>
        <v>35.06</v>
      </c>
      <c r="AP789">
        <f ca="1"/>
        <v>96.381299999999996</v>
      </c>
      <c r="AQ789">
        <f ca="1"/>
        <v>19.018699999999999</v>
      </c>
      <c r="AR789">
        <f ca="1"/>
        <v>7.2789000000000001</v>
      </c>
      <c r="AS789">
        <f ca="1"/>
        <v>360.99</v>
      </c>
      <c r="AT789">
        <f ca="1"/>
        <v>26.947299999999998</v>
      </c>
      <c r="AU789">
        <f ca="1"/>
        <v>1325.67</v>
      </c>
      <c r="AV789">
        <f ca="1"/>
        <v>4.3536000000000001</v>
      </c>
      <c r="AW789">
        <f ca="1"/>
        <v>56.755000000000003</v>
      </c>
      <c r="AX789">
        <f ca="1"/>
        <v>35.777999999999999</v>
      </c>
      <c r="AY789">
        <f ca="1"/>
        <v>23.056999999999999</v>
      </c>
      <c r="AZ789">
        <f ca="1"/>
        <v>7.8285</v>
      </c>
      <c r="BA789">
        <f ca="1"/>
        <v>1.3634999999999999</v>
      </c>
      <c r="BB789">
        <f ca="1"/>
        <v>83.04</v>
      </c>
      <c r="BC789">
        <f ca="1"/>
        <v>31.902999999999999</v>
      </c>
      <c r="BD789">
        <f ca="1"/>
        <v>4.6837999999999997</v>
      </c>
      <c r="BE789">
        <f ca="1"/>
        <v>15355</v>
      </c>
      <c r="BF789">
        <f ca="1"/>
        <v>1.8378000000000001</v>
      </c>
      <c r="BG789">
        <f ca="1"/>
        <v>4.67</v>
      </c>
      <c r="BH789">
        <f ca="1"/>
        <v>14.83</v>
      </c>
      <c r="BI789">
        <f ca="1"/>
        <v>11.255000000000001</v>
      </c>
      <c r="BJ789">
        <f ca="1"/>
        <v>12.175000000000001</v>
      </c>
      <c r="BK789">
        <f ca="1"/>
        <v>16.29</v>
      </c>
      <c r="BL789">
        <f ca="1"/>
        <v>7.44</v>
      </c>
      <c r="BM789">
        <f ca="1"/>
        <v>5.4316000000000004</v>
      </c>
      <c r="BN789">
        <f ca="1"/>
        <v>8.52</v>
      </c>
      <c r="BO789">
        <f ca="1"/>
        <v>5.4791499999999997</v>
      </c>
      <c r="BP789">
        <f ca="1"/>
        <v>5.0110999999999999</v>
      </c>
      <c r="BQ789">
        <f ca="1"/>
        <v>5.1651999999999996</v>
      </c>
      <c r="BR789">
        <f ca="1"/>
        <v>10.7349</v>
      </c>
      <c r="BS789">
        <f ca="1"/>
        <v>1.5528</v>
      </c>
      <c r="BT789">
        <f ca="1"/>
        <v>1.3508</v>
      </c>
      <c r="BU789">
        <f ca="1"/>
        <v>1.6916</v>
      </c>
      <c r="BV789">
        <f ca="1"/>
        <v>11.1867</v>
      </c>
      <c r="BW789">
        <f ca="1"/>
        <v>0.80589999999999995</v>
      </c>
      <c r="BX789">
        <f ca="1"/>
        <v>147.47</v>
      </c>
      <c r="BY789">
        <f ca="1"/>
        <v>0.93959999999999999</v>
      </c>
      <c r="BZ789">
        <f ca="1"/>
        <v>7.0075000000000003</v>
      </c>
      <c r="CA789">
        <f ca="1"/>
        <v>0.89559999999999995</v>
      </c>
      <c r="CK789">
        <f ca="1"/>
        <v>8.2100000000000009</v>
      </c>
      <c r="CL789">
        <f ca="1"/>
        <v>8.3000000000000007</v>
      </c>
      <c r="CM789">
        <f ca="1"/>
        <v>9.2799999999999994</v>
      </c>
      <c r="CN789">
        <f ca="1"/>
        <v>8.5299999999999994</v>
      </c>
      <c r="CO789">
        <f ca="1"/>
        <v>7.95</v>
      </c>
      <c r="CP789">
        <f ca="1"/>
        <v>7.52</v>
      </c>
      <c r="CQ789">
        <f ca="1"/>
        <v>6.97</v>
      </c>
      <c r="CR789">
        <f ca="1"/>
        <v>9.5299999999999994</v>
      </c>
      <c r="CS789">
        <f ca="1"/>
        <v>9.1675000000000004</v>
      </c>
      <c r="CT789">
        <f ca="1"/>
        <v>8.52</v>
      </c>
      <c r="CU789">
        <f ca="1"/>
        <v>7.44</v>
      </c>
      <c r="CV789">
        <f ca="1"/>
        <v>9.2799999999999994</v>
      </c>
      <c r="CW789">
        <f ca="1"/>
        <v>11.4717</v>
      </c>
      <c r="CX789">
        <f ca="1"/>
        <v>11.6143</v>
      </c>
      <c r="CY789">
        <f ca="1"/>
        <v>15.938952</v>
      </c>
      <c r="CZ789">
        <f ca="1"/>
        <v>7.9345999999999997</v>
      </c>
      <c r="DA789">
        <f ca="1"/>
        <v>99.86</v>
      </c>
    </row>
    <row r="790" spans="1:105" x14ac:dyDescent="0.25">
      <c r="A790" s="79">
        <f ca="1"/>
        <v>45182</v>
      </c>
      <c r="B790" s="7">
        <f ca="1"/>
        <v>881.62</v>
      </c>
      <c r="C790" s="7">
        <f ca="1"/>
        <v>881.62</v>
      </c>
      <c r="D790" s="7">
        <f ca="1"/>
        <v>899.75</v>
      </c>
      <c r="E790" s="7">
        <f ca="1"/>
        <v>888</v>
      </c>
      <c r="F790">
        <f ca="1"/>
        <v>888.59400000000005</v>
      </c>
      <c r="G790">
        <f ca="1"/>
        <v>1241.3800000000001</v>
      </c>
      <c r="H790">
        <f ca="1"/>
        <v>876.04</v>
      </c>
      <c r="I790">
        <f ca="1"/>
        <v>867.37</v>
      </c>
      <c r="J790">
        <f ca="1"/>
        <v>846.91</v>
      </c>
      <c r="K790">
        <f ca="1"/>
        <v>823.14</v>
      </c>
      <c r="L790">
        <f ca="1"/>
        <v>821.75</v>
      </c>
      <c r="M790">
        <f ca="1"/>
        <v>15.1</v>
      </c>
      <c r="N790">
        <f ca="1"/>
        <v>2.12</v>
      </c>
      <c r="O790">
        <f ca="1"/>
        <v>6.4</v>
      </c>
      <c r="P790">
        <f ca="1"/>
        <v>10.5</v>
      </c>
      <c r="Q790">
        <f ca="1"/>
        <v>12.92</v>
      </c>
      <c r="R790">
        <f ca="1"/>
        <v>104.76600000000001</v>
      </c>
      <c r="S790">
        <f ca="1"/>
        <v>375.6</v>
      </c>
      <c r="T790">
        <f ca="1"/>
        <v>375.6</v>
      </c>
      <c r="U790">
        <f ca="1"/>
        <v>8397.5</v>
      </c>
      <c r="V790">
        <f ca="1"/>
        <v>26340</v>
      </c>
      <c r="W790">
        <f ca="1"/>
        <v>7750</v>
      </c>
      <c r="X790">
        <f ca="1"/>
        <v>143400</v>
      </c>
      <c r="Y790">
        <f ca="1"/>
        <v>8397.5</v>
      </c>
      <c r="Z790">
        <f ca="1"/>
        <v>14.74</v>
      </c>
      <c r="AA790">
        <f ca="1"/>
        <v>-10718</v>
      </c>
      <c r="AB790">
        <f ca="1"/>
        <v>88.52</v>
      </c>
      <c r="AC790">
        <f ca="1"/>
        <v>17.1525</v>
      </c>
      <c r="AD790">
        <f ca="1"/>
        <v>4.9162999999999997</v>
      </c>
      <c r="AE790">
        <f ca="1"/>
        <v>3950.23</v>
      </c>
      <c r="AF790">
        <f ca="1"/>
        <v>3.7054999999999998</v>
      </c>
      <c r="AG790">
        <f ca="1"/>
        <v>350.0145</v>
      </c>
      <c r="AH790">
        <f ca="1"/>
        <v>-8030</v>
      </c>
      <c r="AI790">
        <f ca="1"/>
        <v>4</v>
      </c>
      <c r="AJ790" s="7">
        <f ca="1"/>
        <v>41</v>
      </c>
      <c r="AK790" s="7">
        <f ca="1"/>
        <v>63.86</v>
      </c>
      <c r="AL790" s="7">
        <f ca="1"/>
        <v>60.56</v>
      </c>
      <c r="AM790" s="7">
        <f ca="1"/>
        <v>50.39</v>
      </c>
      <c r="AN790">
        <f ca="1"/>
        <v>101.42</v>
      </c>
      <c r="AO790">
        <f ca="1"/>
        <v>35.22</v>
      </c>
      <c r="AP790">
        <f ca="1"/>
        <v>96.1982</v>
      </c>
      <c r="AQ790">
        <f ca="1"/>
        <v>18.817399999999999</v>
      </c>
      <c r="AR790">
        <f ca="1"/>
        <v>7.2717000000000001</v>
      </c>
      <c r="AS790">
        <f ca="1"/>
        <v>357.66</v>
      </c>
      <c r="AT790">
        <f ca="1"/>
        <v>26.941299999999998</v>
      </c>
      <c r="AU790">
        <f ca="1"/>
        <v>1329.77</v>
      </c>
      <c r="AV790">
        <f ca="1"/>
        <v>4.3106</v>
      </c>
      <c r="AW790">
        <f ca="1"/>
        <v>56.722000000000001</v>
      </c>
      <c r="AX790">
        <f ca="1"/>
        <v>35.722000000000001</v>
      </c>
      <c r="AY790">
        <f ca="1"/>
        <v>22.755099999999999</v>
      </c>
      <c r="AZ790">
        <f ca="1"/>
        <v>7.8259999999999996</v>
      </c>
      <c r="BA790">
        <f ca="1"/>
        <v>1.3611</v>
      </c>
      <c r="BB790">
        <f ca="1"/>
        <v>82.984999999999999</v>
      </c>
      <c r="BC790">
        <f ca="1"/>
        <v>31.951000000000001</v>
      </c>
      <c r="BD790">
        <f ca="1"/>
        <v>4.681</v>
      </c>
      <c r="BE790">
        <f ca="1"/>
        <v>15370</v>
      </c>
      <c r="BF790">
        <f ca="1"/>
        <v>1.8227</v>
      </c>
      <c r="BG790">
        <f ca="1"/>
        <v>4.6295000000000002</v>
      </c>
      <c r="BH790">
        <f ca="1"/>
        <v>14.525</v>
      </c>
      <c r="BI790">
        <f ca="1"/>
        <v>11.468</v>
      </c>
      <c r="BJ790">
        <f ca="1"/>
        <v>12.39</v>
      </c>
      <c r="BK790">
        <f ca="1"/>
        <v>16.55</v>
      </c>
      <c r="BL790">
        <f ca="1"/>
        <v>7.4349999999999996</v>
      </c>
      <c r="BM790">
        <f ca="1"/>
        <v>5.4154999999999998</v>
      </c>
      <c r="BN790">
        <f ca="1"/>
        <v>8.56</v>
      </c>
      <c r="BO790">
        <f ca="1"/>
        <v>5.4809000000000001</v>
      </c>
      <c r="BP790">
        <f ca="1"/>
        <v>4.9279000000000002</v>
      </c>
      <c r="BQ790">
        <f ca="1"/>
        <v>5.1147</v>
      </c>
      <c r="BR790">
        <f ca="1"/>
        <v>10.715</v>
      </c>
      <c r="BS790">
        <f ca="1"/>
        <v>1.5572999999999999</v>
      </c>
      <c r="BT790">
        <f ca="1"/>
        <v>1.3549</v>
      </c>
      <c r="BU790">
        <f ca="1"/>
        <v>1.6897</v>
      </c>
      <c r="BV790">
        <f ca="1"/>
        <v>11.1334</v>
      </c>
      <c r="BW790">
        <f ca="1"/>
        <v>0.80059999999999998</v>
      </c>
      <c r="BX790">
        <f ca="1"/>
        <v>147.46</v>
      </c>
      <c r="BY790">
        <f ca="1"/>
        <v>0.93200000000000005</v>
      </c>
      <c r="BZ790">
        <f ca="1"/>
        <v>6.9530000000000003</v>
      </c>
      <c r="CA790">
        <f ca="1"/>
        <v>0.89370000000000005</v>
      </c>
      <c r="CK790">
        <f ca="1"/>
        <v>8.2200000000000006</v>
      </c>
      <c r="CL790">
        <f ca="1"/>
        <v>8.16</v>
      </c>
      <c r="CM790">
        <f ca="1"/>
        <v>8.1199999999999992</v>
      </c>
      <c r="CN790">
        <f ca="1"/>
        <v>8.2899999999999991</v>
      </c>
      <c r="CO790">
        <f ca="1"/>
        <v>7.87</v>
      </c>
      <c r="CP790">
        <f ca="1"/>
        <v>7.41</v>
      </c>
      <c r="CQ790">
        <f ca="1"/>
        <v>6.92</v>
      </c>
      <c r="CR790">
        <f ca="1"/>
        <v>9.5299999999999994</v>
      </c>
      <c r="CS790">
        <f ca="1"/>
        <v>9.19</v>
      </c>
      <c r="CT790">
        <f ca="1"/>
        <v>8.56</v>
      </c>
      <c r="CU790">
        <f ca="1"/>
        <v>7.4349999999999996</v>
      </c>
      <c r="CV790">
        <f ca="1"/>
        <v>8.1199999999999992</v>
      </c>
      <c r="CW790">
        <f ca="1"/>
        <v>11.4825</v>
      </c>
      <c r="CX790">
        <f ca="1"/>
        <v>10.4497</v>
      </c>
      <c r="CY790">
        <f ca="1"/>
        <v>15.09085</v>
      </c>
      <c r="CZ790">
        <f ca="1"/>
        <v>8.1783999999999999</v>
      </c>
      <c r="DA790">
        <f ca="1"/>
        <v>99.86</v>
      </c>
    </row>
    <row r="791" spans="1:105" x14ac:dyDescent="0.25">
      <c r="A791" s="79">
        <f ca="1"/>
        <v>45181</v>
      </c>
      <c r="B791" s="7">
        <f ca="1"/>
        <v>891.9</v>
      </c>
      <c r="C791" s="7">
        <f ca="1"/>
        <v>890.35</v>
      </c>
      <c r="D791" s="7">
        <f ca="1"/>
        <v>904</v>
      </c>
      <c r="E791" s="7">
        <f ca="1"/>
        <v>893</v>
      </c>
      <c r="F791">
        <f ca="1"/>
        <v>897.3827</v>
      </c>
      <c r="G791">
        <f ca="1"/>
        <v>1166.8900000000001</v>
      </c>
      <c r="H791">
        <f ca="1"/>
        <v>872.96</v>
      </c>
      <c r="I791">
        <f ca="1"/>
        <v>866.7</v>
      </c>
      <c r="J791">
        <f ca="1"/>
        <v>845.2</v>
      </c>
      <c r="K791">
        <f ca="1"/>
        <v>822.37</v>
      </c>
      <c r="L791">
        <f ca="1"/>
        <v>821.82</v>
      </c>
      <c r="M791">
        <f ca="1"/>
        <v>14.44</v>
      </c>
      <c r="N791">
        <f ca="1"/>
        <v>2.0699999999999998</v>
      </c>
      <c r="O791">
        <f ca="1"/>
        <v>6.35</v>
      </c>
      <c r="P791">
        <f ca="1"/>
        <v>10.38</v>
      </c>
      <c r="Q791">
        <f ca="1"/>
        <v>13.23</v>
      </c>
      <c r="R791">
        <f ca="1"/>
        <v>104.711</v>
      </c>
      <c r="S791">
        <f ca="1"/>
        <v>375.2</v>
      </c>
      <c r="T791">
        <f ca="1"/>
        <v>375.2</v>
      </c>
      <c r="U791">
        <f ca="1"/>
        <v>8367.5</v>
      </c>
      <c r="V791">
        <f ca="1"/>
        <v>26815</v>
      </c>
      <c r="W791">
        <f ca="1"/>
        <v>1125</v>
      </c>
      <c r="X791">
        <f ca="1"/>
        <v>135650</v>
      </c>
      <c r="Y791">
        <f ca="1"/>
        <v>8367.5</v>
      </c>
      <c r="Z791">
        <f ca="1"/>
        <v>15.29</v>
      </c>
      <c r="AA791">
        <f ca="1"/>
        <v>-10718</v>
      </c>
      <c r="AB791">
        <f ca="1"/>
        <v>88.84</v>
      </c>
      <c r="AC791">
        <f ca="1"/>
        <v>17.224</v>
      </c>
      <c r="AD791">
        <f ca="1"/>
        <v>4.9481999999999999</v>
      </c>
      <c r="AE791">
        <f ca="1"/>
        <v>3983.74</v>
      </c>
      <c r="AF791">
        <f ca="1"/>
        <v>3.7092000000000001</v>
      </c>
      <c r="AG791">
        <f ca="1"/>
        <v>349.97500000000002</v>
      </c>
      <c r="AH791">
        <f ca="1"/>
        <v>-8033</v>
      </c>
      <c r="AI791">
        <f ca="1"/>
        <v>-510</v>
      </c>
      <c r="AJ791" s="7">
        <f ca="1"/>
        <v>41</v>
      </c>
      <c r="AK791" s="7">
        <f ca="1"/>
        <v>63.29</v>
      </c>
      <c r="AL791" s="7">
        <f ca="1"/>
        <v>68.47</v>
      </c>
      <c r="AM791" s="7">
        <f ca="1"/>
        <v>50.58</v>
      </c>
      <c r="AN791">
        <f ca="1"/>
        <v>101.38</v>
      </c>
      <c r="AO791">
        <f ca="1"/>
        <v>35.11</v>
      </c>
      <c r="AP791">
        <f ca="1"/>
        <v>94.513999999999996</v>
      </c>
      <c r="AQ791">
        <f ca="1"/>
        <v>18.917200000000001</v>
      </c>
      <c r="AR791">
        <f ca="1"/>
        <v>7.2923</v>
      </c>
      <c r="AS791">
        <f ca="1"/>
        <v>358.08</v>
      </c>
      <c r="AT791">
        <f ca="1"/>
        <v>26.9115</v>
      </c>
      <c r="AU791">
        <f ca="1"/>
        <v>1327.42</v>
      </c>
      <c r="AV791">
        <f ca="1"/>
        <v>4.3322000000000003</v>
      </c>
      <c r="AW791">
        <f ca="1"/>
        <v>56.652999999999999</v>
      </c>
      <c r="AX791">
        <f ca="1"/>
        <v>35.588999999999999</v>
      </c>
      <c r="AY791">
        <f ca="1"/>
        <v>22.8325</v>
      </c>
      <c r="AZ791">
        <f ca="1"/>
        <v>7.827</v>
      </c>
      <c r="BA791">
        <f ca="1"/>
        <v>1.3606</v>
      </c>
      <c r="BB791">
        <f ca="1"/>
        <v>82.921199999999999</v>
      </c>
      <c r="BC791">
        <f ca="1"/>
        <v>32.052</v>
      </c>
      <c r="BD791">
        <f ca="1"/>
        <v>4.6779999999999999</v>
      </c>
      <c r="BE791">
        <f ca="1"/>
        <v>15342</v>
      </c>
      <c r="BF791">
        <f ca="1"/>
        <v>1.8192999999999999</v>
      </c>
      <c r="BG791">
        <f ca="1"/>
        <v>4.6239999999999997</v>
      </c>
      <c r="BH791">
        <f ca="1"/>
        <v>15.8675</v>
      </c>
      <c r="BI791">
        <f ca="1"/>
        <v>13.667</v>
      </c>
      <c r="BJ791">
        <f ca="1"/>
        <v>13.3</v>
      </c>
      <c r="BK791">
        <f ca="1"/>
        <v>16.454999999999998</v>
      </c>
      <c r="BL791">
        <f ca="1"/>
        <v>7.4349999999999996</v>
      </c>
      <c r="BM791">
        <f ca="1"/>
        <v>5.4371499999999999</v>
      </c>
      <c r="BN791">
        <f ca="1"/>
        <v>8.5399999999999991</v>
      </c>
      <c r="BO791">
        <f ca="1"/>
        <v>5.4865000000000004</v>
      </c>
      <c r="BP791">
        <f ca="1"/>
        <v>4.9881000000000002</v>
      </c>
      <c r="BQ791">
        <f ca="1"/>
        <v>5.1875999999999998</v>
      </c>
      <c r="BR791">
        <f ca="1"/>
        <v>10.675000000000001</v>
      </c>
      <c r="BS791">
        <f ca="1"/>
        <v>1.5561</v>
      </c>
      <c r="BT791">
        <f ca="1"/>
        <v>1.3552999999999999</v>
      </c>
      <c r="BU791">
        <f ca="1"/>
        <v>1.694</v>
      </c>
      <c r="BV791">
        <f ca="1"/>
        <v>11.0793</v>
      </c>
      <c r="BW791">
        <f ca="1"/>
        <v>0.80059999999999998</v>
      </c>
      <c r="BX791">
        <f ca="1"/>
        <v>147.08000000000001</v>
      </c>
      <c r="BY791">
        <f ca="1"/>
        <v>0.92989999999999995</v>
      </c>
      <c r="BZ791">
        <f ca="1"/>
        <v>6.9367999999999999</v>
      </c>
      <c r="CA791">
        <f ca="1"/>
        <v>0.89129999999999998</v>
      </c>
      <c r="CK791">
        <f ca="1"/>
        <v>8.2899999999999991</v>
      </c>
      <c r="CL791">
        <f ca="1"/>
        <v>8.1999999999999993</v>
      </c>
      <c r="CM791">
        <f ca="1"/>
        <v>7.95</v>
      </c>
      <c r="CN791">
        <f ca="1"/>
        <v>8.25</v>
      </c>
      <c r="CO791">
        <f ca="1"/>
        <v>7.83</v>
      </c>
      <c r="CP791">
        <f ca="1"/>
        <v>7.48</v>
      </c>
      <c r="CQ791">
        <f ca="1"/>
        <v>6.96</v>
      </c>
      <c r="CR791">
        <f ca="1"/>
        <v>9.5299999999999994</v>
      </c>
      <c r="CS791">
        <f ca="1"/>
        <v>9.1875</v>
      </c>
      <c r="CT791">
        <f ca="1"/>
        <v>8.5399999999999991</v>
      </c>
      <c r="CU791">
        <f ca="1"/>
        <v>7.4349999999999996</v>
      </c>
      <c r="CV791">
        <f ca="1"/>
        <v>7.95</v>
      </c>
      <c r="CW791">
        <f ca="1"/>
        <v>11.463100000000001</v>
      </c>
      <c r="CX791">
        <f ca="1"/>
        <v>10.712</v>
      </c>
      <c r="CY791">
        <f ca="1"/>
        <v>15.3957</v>
      </c>
      <c r="CZ791">
        <f ca="1"/>
        <v>7.6634000000000002</v>
      </c>
      <c r="DA791">
        <f ca="1"/>
        <v>99.86</v>
      </c>
    </row>
    <row r="792" spans="1:105" x14ac:dyDescent="0.25">
      <c r="A792" s="79">
        <f ca="1"/>
        <v>45180</v>
      </c>
      <c r="B792" s="7">
        <f ca="1"/>
        <v>892.6</v>
      </c>
      <c r="C792" s="7">
        <f ca="1"/>
        <v>886.5</v>
      </c>
      <c r="D792" s="7">
        <f ca="1"/>
        <v>896</v>
      </c>
      <c r="E792" s="7">
        <f ca="1"/>
        <v>890</v>
      </c>
      <c r="F792">
        <f ca="1"/>
        <v>890.65480000000002</v>
      </c>
      <c r="G792">
        <f ca="1"/>
        <v>717.74</v>
      </c>
      <c r="H792">
        <f ca="1"/>
        <v>869.36</v>
      </c>
      <c r="I792">
        <f ca="1"/>
        <v>864.85</v>
      </c>
      <c r="J792">
        <f ca="1"/>
        <v>843.29</v>
      </c>
      <c r="K792">
        <f ca="1"/>
        <v>821.55</v>
      </c>
      <c r="L792">
        <f ca="1"/>
        <v>821.77</v>
      </c>
      <c r="M792">
        <f ca="1"/>
        <v>14.68</v>
      </c>
      <c r="N792">
        <f ca="1"/>
        <v>2.2999999999999998</v>
      </c>
      <c r="O792">
        <f ca="1"/>
        <v>6.6</v>
      </c>
      <c r="P792">
        <f ca="1"/>
        <v>10.75</v>
      </c>
      <c r="Q792">
        <f ca="1"/>
        <v>13.07</v>
      </c>
      <c r="R792">
        <f ca="1"/>
        <v>104.569</v>
      </c>
      <c r="S792">
        <f ca="1"/>
        <v>377</v>
      </c>
      <c r="T792">
        <f ca="1"/>
        <v>377</v>
      </c>
      <c r="U792">
        <f ca="1"/>
        <v>8375.5</v>
      </c>
      <c r="V792">
        <f ca="1"/>
        <v>27448</v>
      </c>
      <c r="W792">
        <f ca="1"/>
        <v>400</v>
      </c>
      <c r="X792">
        <f ca="1"/>
        <v>134525</v>
      </c>
      <c r="Y792">
        <f ca="1"/>
        <v>8375.5</v>
      </c>
      <c r="Z792">
        <f ca="1"/>
        <v>16.739999999999998</v>
      </c>
      <c r="AA792">
        <f ca="1"/>
        <v>-4800</v>
      </c>
      <c r="AB792">
        <f ca="1"/>
        <v>87.29</v>
      </c>
      <c r="AC792">
        <f ca="1"/>
        <v>17.276399999999999</v>
      </c>
      <c r="AD792">
        <f ca="1"/>
        <v>4.9309000000000003</v>
      </c>
      <c r="AE792">
        <f ca="1"/>
        <v>3989.61</v>
      </c>
      <c r="AF792">
        <f ca="1"/>
        <v>3.6998000000000002</v>
      </c>
      <c r="AG792">
        <f ca="1"/>
        <v>349.97149999999999</v>
      </c>
      <c r="AH792">
        <f ca="1"/>
        <v>-7524</v>
      </c>
      <c r="AI792">
        <f ca="1"/>
        <v>127</v>
      </c>
      <c r="AJ792" s="7">
        <f ca="1"/>
        <v>47</v>
      </c>
      <c r="AK792" s="7">
        <f ca="1"/>
        <v>61.85</v>
      </c>
      <c r="AL792" s="7">
        <f ca="1"/>
        <v>69.040000000000006</v>
      </c>
      <c r="AM792" s="7">
        <f ca="1"/>
        <v>52.27</v>
      </c>
      <c r="AN792">
        <f ca="1"/>
        <v>101.48</v>
      </c>
      <c r="AO792">
        <f ca="1"/>
        <v>35.340000000000003</v>
      </c>
      <c r="AP792">
        <f ca="1"/>
        <v>95.681700000000006</v>
      </c>
      <c r="AQ792">
        <f ca="1"/>
        <v>18.8733</v>
      </c>
      <c r="AR792">
        <f ca="1"/>
        <v>7.2893999999999997</v>
      </c>
      <c r="AS792">
        <f ca="1"/>
        <v>356.91</v>
      </c>
      <c r="AT792">
        <f ca="1"/>
        <v>26.869199999999999</v>
      </c>
      <c r="AU792">
        <f ca="1"/>
        <v>1331.5</v>
      </c>
      <c r="AV792">
        <f ca="1"/>
        <v>4.3148</v>
      </c>
      <c r="AW792">
        <f ca="1"/>
        <v>56.682000000000002</v>
      </c>
      <c r="AX792">
        <f ca="1"/>
        <v>35.503999999999998</v>
      </c>
      <c r="AY792">
        <f ca="1"/>
        <v>22.816600000000001</v>
      </c>
      <c r="AZ792">
        <f ca="1"/>
        <v>7.8322000000000003</v>
      </c>
      <c r="BA792">
        <f ca="1"/>
        <v>1.3606</v>
      </c>
      <c r="BB792">
        <f ca="1"/>
        <v>83.027500000000003</v>
      </c>
      <c r="BC792">
        <f ca="1"/>
        <v>31.974</v>
      </c>
      <c r="BD792">
        <f ca="1"/>
        <v>4.6742999999999997</v>
      </c>
      <c r="BE792">
        <f ca="1"/>
        <v>15330</v>
      </c>
      <c r="BF792">
        <f ca="1"/>
        <v>1.8193999999999999</v>
      </c>
      <c r="BG792">
        <f ca="1"/>
        <v>4.6157000000000004</v>
      </c>
      <c r="BH792">
        <f ca="1"/>
        <v>16.545000000000002</v>
      </c>
      <c r="BI792">
        <f ca="1"/>
        <v>14.414999999999999</v>
      </c>
      <c r="BJ792">
        <f ca="1"/>
        <v>13.285</v>
      </c>
      <c r="BK792">
        <f ca="1"/>
        <v>17.02</v>
      </c>
      <c r="BL792">
        <f ca="1"/>
        <v>7.375</v>
      </c>
      <c r="BM792">
        <f ca="1"/>
        <v>5.423</v>
      </c>
      <c r="BN792">
        <f ca="1"/>
        <v>8.51</v>
      </c>
      <c r="BO792">
        <f ca="1"/>
        <v>5.4878999999999998</v>
      </c>
      <c r="BP792">
        <f ca="1"/>
        <v>4.9423000000000004</v>
      </c>
      <c r="BQ792">
        <f ca="1"/>
        <v>5.1013999999999999</v>
      </c>
      <c r="BR792">
        <f ca="1"/>
        <v>10.638</v>
      </c>
      <c r="BS792">
        <f ca="1"/>
        <v>1.5549999999999999</v>
      </c>
      <c r="BT792">
        <f ca="1"/>
        <v>1.3573</v>
      </c>
      <c r="BU792">
        <f ca="1"/>
        <v>1.6894</v>
      </c>
      <c r="BV792">
        <f ca="1"/>
        <v>11.0777</v>
      </c>
      <c r="BW792">
        <f ca="1"/>
        <v>0.7994</v>
      </c>
      <c r="BX792">
        <f ca="1"/>
        <v>146.59</v>
      </c>
      <c r="BY792">
        <f ca="1"/>
        <v>0.93020000000000003</v>
      </c>
      <c r="BZ792">
        <f ca="1"/>
        <v>6.9379</v>
      </c>
      <c r="CA792">
        <f ca="1"/>
        <v>0.89080000000000004</v>
      </c>
      <c r="CK792">
        <f ca="1"/>
        <v>7.03</v>
      </c>
      <c r="CL792">
        <f ca="1"/>
        <v>8.32</v>
      </c>
      <c r="CM792">
        <f ca="1"/>
        <v>8.44</v>
      </c>
      <c r="CN792">
        <f ca="1"/>
        <v>8.3699999999999992</v>
      </c>
      <c r="CO792">
        <f ca="1"/>
        <v>7.92</v>
      </c>
      <c r="CP792">
        <f ca="1"/>
        <v>7.5</v>
      </c>
      <c r="CQ792">
        <f ca="1"/>
        <v>6.94</v>
      </c>
      <c r="CR792">
        <f ca="1"/>
        <v>9.5299999999999994</v>
      </c>
      <c r="CS792">
        <f ca="1"/>
        <v>9.16</v>
      </c>
      <c r="CT792">
        <f ca="1"/>
        <v>8.51</v>
      </c>
      <c r="CU792">
        <f ca="1"/>
        <v>7.375</v>
      </c>
      <c r="CV792">
        <f ca="1"/>
        <v>8.44</v>
      </c>
      <c r="CW792">
        <f ca="1"/>
        <v>11.484400000000001</v>
      </c>
      <c r="CX792">
        <f ca="1"/>
        <v>11.207700000000001</v>
      </c>
      <c r="CY792">
        <f ca="1"/>
        <v>17.043952999999998</v>
      </c>
      <c r="CZ792">
        <f ca="1"/>
        <v>8.1486000000000001</v>
      </c>
      <c r="DA792">
        <f ca="1"/>
        <v>99.86</v>
      </c>
    </row>
    <row r="793" spans="1:105" x14ac:dyDescent="0.25">
      <c r="A793" s="79">
        <f ca="1"/>
        <v>45177</v>
      </c>
      <c r="B793" s="7">
        <f ca="1"/>
        <v>896</v>
      </c>
      <c r="C793" s="7">
        <f ca="1"/>
        <v>883.12</v>
      </c>
      <c r="D793" s="7">
        <f ca="1"/>
        <v>898.4</v>
      </c>
      <c r="E793" s="7">
        <f ca="1"/>
        <v>884</v>
      </c>
      <c r="F793">
        <f ca="1"/>
        <v>892.68830000000003</v>
      </c>
      <c r="G793">
        <f ca="1"/>
        <v>1283.24</v>
      </c>
      <c r="H793">
        <f ca="1"/>
        <v>865.67</v>
      </c>
      <c r="I793">
        <f ca="1"/>
        <v>862.96</v>
      </c>
      <c r="J793">
        <f ca="1"/>
        <v>841.4</v>
      </c>
      <c r="K793">
        <f ca="1"/>
        <v>820.76</v>
      </c>
      <c r="L793">
        <f ca="1"/>
        <v>821.71</v>
      </c>
      <c r="M793">
        <f ca="1"/>
        <v>14.54</v>
      </c>
      <c r="N793">
        <f ca="1"/>
        <v>2.7</v>
      </c>
      <c r="O793">
        <f ca="1"/>
        <v>7.05</v>
      </c>
      <c r="P793">
        <f ca="1"/>
        <v>11.13</v>
      </c>
      <c r="Q793">
        <f ca="1"/>
        <v>13.4</v>
      </c>
      <c r="R793">
        <f ca="1"/>
        <v>105.09</v>
      </c>
      <c r="S793">
        <f ca="1"/>
        <v>368.05</v>
      </c>
      <c r="T793">
        <f ca="1"/>
        <v>368.05</v>
      </c>
      <c r="U793">
        <f ca="1"/>
        <v>8229</v>
      </c>
      <c r="V793">
        <f ca="1"/>
        <v>27870</v>
      </c>
      <c r="W793">
        <f ca="1"/>
        <v>275</v>
      </c>
      <c r="X793">
        <f ca="1"/>
        <v>134125</v>
      </c>
      <c r="Y793">
        <f ca="1"/>
        <v>8229</v>
      </c>
      <c r="Z793">
        <f ca="1"/>
        <v>17.010000000000002</v>
      </c>
      <c r="AA793">
        <f ca="1"/>
        <v>-4800</v>
      </c>
      <c r="AB793">
        <f ca="1"/>
        <v>87.51</v>
      </c>
      <c r="AC793">
        <f ca="1"/>
        <v>17.5946</v>
      </c>
      <c r="AD793">
        <f ca="1"/>
        <v>4.9855999999999998</v>
      </c>
      <c r="AE793">
        <f ca="1"/>
        <v>4023.5</v>
      </c>
      <c r="AF793">
        <f ca="1"/>
        <v>3.7155999999999998</v>
      </c>
      <c r="AG793">
        <f ca="1"/>
        <v>349.99380000000002</v>
      </c>
      <c r="AH793">
        <f ca="1"/>
        <v>-7651</v>
      </c>
      <c r="AI793">
        <f ca="1"/>
        <v>-8</v>
      </c>
      <c r="AJ793" s="7">
        <f ca="1"/>
        <v>45</v>
      </c>
      <c r="AK793" s="7">
        <f ca="1"/>
        <v>71.39</v>
      </c>
      <c r="AL793" s="7">
        <f ca="1"/>
        <v>71.73</v>
      </c>
      <c r="AM793" s="7">
        <f ca="1"/>
        <v>40.65</v>
      </c>
      <c r="AN793">
        <f ca="1"/>
        <v>101.23</v>
      </c>
      <c r="AO793">
        <f ca="1"/>
        <v>34.409999999999997</v>
      </c>
      <c r="AP793">
        <f ca="1"/>
        <v>97.953400000000002</v>
      </c>
      <c r="AQ793">
        <f ca="1"/>
        <v>19.130800000000001</v>
      </c>
      <c r="AR793">
        <f ca="1"/>
        <v>7.3438999999999997</v>
      </c>
      <c r="AS793">
        <f ca="1"/>
        <v>360.22</v>
      </c>
      <c r="AT793">
        <f ca="1"/>
        <v>26.8474</v>
      </c>
      <c r="AU793">
        <f ca="1"/>
        <v>1333.09</v>
      </c>
      <c r="AV793">
        <f ca="1"/>
        <v>4.3148</v>
      </c>
      <c r="AW793">
        <f ca="1"/>
        <v>56.64</v>
      </c>
      <c r="AX793">
        <f ca="1"/>
        <v>35.658000000000001</v>
      </c>
      <c r="AY793">
        <f ca="1"/>
        <v>22.800799999999999</v>
      </c>
      <c r="AZ793">
        <f ca="1"/>
        <v>7.8399000000000001</v>
      </c>
      <c r="BA793">
        <f ca="1"/>
        <v>1.3656999999999999</v>
      </c>
      <c r="BB793">
        <f ca="1"/>
        <v>82.944999999999993</v>
      </c>
      <c r="BC793">
        <f ca="1"/>
        <v>32.067999999999998</v>
      </c>
      <c r="BD793">
        <f ca="1"/>
        <v>4.6769999999999996</v>
      </c>
      <c r="BE793">
        <f ca="1"/>
        <v>15328</v>
      </c>
      <c r="BF793">
        <f ca="1"/>
        <v>1.8274999999999999</v>
      </c>
      <c r="BG793">
        <f ca="1"/>
        <v>4.6379000000000001</v>
      </c>
      <c r="BH793">
        <f ca="1"/>
        <v>16.227499999999999</v>
      </c>
      <c r="BI793">
        <f ca="1"/>
        <v>15.64</v>
      </c>
      <c r="BJ793">
        <f ca="1"/>
        <v>13.36</v>
      </c>
      <c r="BK793">
        <f ca="1"/>
        <v>16.68</v>
      </c>
      <c r="BL793">
        <f ca="1"/>
        <v>7.39</v>
      </c>
      <c r="BM793">
        <f ca="1"/>
        <v>5.4202500000000002</v>
      </c>
      <c r="BN793">
        <f ca="1"/>
        <v>8.5050000000000008</v>
      </c>
      <c r="BO793">
        <f ca="1"/>
        <v>5.4823000000000004</v>
      </c>
      <c r="BP793">
        <f ca="1"/>
        <v>4.9287999999999998</v>
      </c>
      <c r="BQ793">
        <f ca="1"/>
        <v>5.1224999999999996</v>
      </c>
      <c r="BR793">
        <f ca="1"/>
        <v>10.682</v>
      </c>
      <c r="BS793">
        <f ca="1"/>
        <v>1.5683</v>
      </c>
      <c r="BT793">
        <f ca="1"/>
        <v>1.3640000000000001</v>
      </c>
      <c r="BU793">
        <f ca="1"/>
        <v>1.6995</v>
      </c>
      <c r="BV793">
        <f ca="1"/>
        <v>11.125500000000001</v>
      </c>
      <c r="BW793">
        <f ca="1"/>
        <v>0.80200000000000005</v>
      </c>
      <c r="BX793">
        <f ca="1"/>
        <v>147.83000000000001</v>
      </c>
      <c r="BY793">
        <f ca="1"/>
        <v>0.93459999999999999</v>
      </c>
      <c r="BZ793">
        <f ca="1"/>
        <v>6.9698000000000002</v>
      </c>
      <c r="CA793">
        <f ca="1"/>
        <v>0.8931</v>
      </c>
      <c r="CK793">
        <f ca="1"/>
        <v>7.69</v>
      </c>
      <c r="CL793">
        <f ca="1"/>
        <v>8.76</v>
      </c>
      <c r="CM793">
        <f ca="1"/>
        <v>8.9600000000000009</v>
      </c>
      <c r="CN793">
        <f ca="1"/>
        <v>8.56</v>
      </c>
      <c r="CO793">
        <f ca="1"/>
        <v>7.99</v>
      </c>
      <c r="CP793">
        <f ca="1"/>
        <v>7.6</v>
      </c>
      <c r="CQ793">
        <f ca="1"/>
        <v>6.97</v>
      </c>
      <c r="CR793">
        <f ca="1"/>
        <v>9.5299999999999994</v>
      </c>
      <c r="CS793">
        <f ca="1"/>
        <v>9.16</v>
      </c>
      <c r="CT793">
        <f ca="1"/>
        <v>8.5050000000000008</v>
      </c>
      <c r="CU793">
        <f ca="1"/>
        <v>7.39</v>
      </c>
      <c r="CV793">
        <f ca="1"/>
        <v>8.9600000000000009</v>
      </c>
      <c r="CW793">
        <f ca="1"/>
        <v>11.472899999999999</v>
      </c>
      <c r="CX793">
        <f ca="1"/>
        <v>11.6653</v>
      </c>
      <c r="CY793">
        <f ca="1"/>
        <v>18.148346</v>
      </c>
      <c r="CZ793">
        <f ca="1"/>
        <v>8.1837</v>
      </c>
      <c r="DA793">
        <f ca="1"/>
        <v>99.86</v>
      </c>
    </row>
    <row r="794" spans="1:105" x14ac:dyDescent="0.25">
      <c r="A794" s="79">
        <f ca="1"/>
        <v>45176</v>
      </c>
      <c r="B794" s="7">
        <f ca="1"/>
        <v>883.1</v>
      </c>
      <c r="C794" s="7">
        <f ca="1"/>
        <v>870</v>
      </c>
      <c r="D794" s="7">
        <f ca="1"/>
        <v>890.5</v>
      </c>
      <c r="E794" s="7">
        <f ca="1"/>
        <v>870.25</v>
      </c>
      <c r="F794">
        <f ca="1"/>
        <v>880.04669999999999</v>
      </c>
      <c r="G794">
        <f ca="1"/>
        <v>1374.42</v>
      </c>
      <c r="H794">
        <f ca="1"/>
        <v>860.57</v>
      </c>
      <c r="I794">
        <f ca="1"/>
        <v>861.12</v>
      </c>
      <c r="J794">
        <f ca="1"/>
        <v>839.52</v>
      </c>
      <c r="K794">
        <f ca="1"/>
        <v>819.82</v>
      </c>
      <c r="L794">
        <f ca="1"/>
        <v>821.69</v>
      </c>
      <c r="M794">
        <f ca="1"/>
        <v>14.44</v>
      </c>
      <c r="N794">
        <f ca="1"/>
        <v>3</v>
      </c>
      <c r="O794">
        <f ca="1"/>
        <v>7.45</v>
      </c>
      <c r="P794">
        <f ca="1"/>
        <v>12.23</v>
      </c>
      <c r="Q794">
        <f ca="1"/>
        <v>15.36</v>
      </c>
      <c r="R794">
        <f ca="1"/>
        <v>105.059</v>
      </c>
      <c r="S794">
        <f ca="1"/>
        <v>372.6</v>
      </c>
      <c r="T794">
        <f ca="1"/>
        <v>372.6</v>
      </c>
      <c r="U794">
        <f ca="1"/>
        <v>8309.25</v>
      </c>
      <c r="V794">
        <f ca="1"/>
        <v>28722</v>
      </c>
      <c r="W794">
        <f ca="1"/>
        <v>23450</v>
      </c>
      <c r="X794">
        <f ca="1"/>
        <v>133850</v>
      </c>
      <c r="Y794">
        <f ca="1"/>
        <v>8309.25</v>
      </c>
      <c r="Z794">
        <f ca="1"/>
        <v>17.25</v>
      </c>
      <c r="AA794">
        <f ca="1"/>
        <v>-4800</v>
      </c>
      <c r="AB794">
        <f ca="1"/>
        <v>86.87</v>
      </c>
      <c r="AC794">
        <f ca="1"/>
        <v>17.600300000000001</v>
      </c>
      <c r="AD794">
        <f ca="1"/>
        <v>4.9786999999999999</v>
      </c>
      <c r="AE794">
        <f ca="1"/>
        <v>4038.93</v>
      </c>
      <c r="AF794">
        <f ca="1"/>
        <v>3.7094999999999998</v>
      </c>
      <c r="AG794">
        <f ca="1"/>
        <v>349.9905</v>
      </c>
      <c r="AH794">
        <f ca="1"/>
        <v>-7643</v>
      </c>
      <c r="AI794">
        <f ca="1"/>
        <v>-547</v>
      </c>
      <c r="AJ794" s="7">
        <f ca="1"/>
        <v>45</v>
      </c>
      <c r="AK794" s="7">
        <f ca="1"/>
        <v>71.150000000000006</v>
      </c>
      <c r="AL794" s="7">
        <f ca="1"/>
        <v>67.23</v>
      </c>
      <c r="AM794" s="7">
        <f ca="1"/>
        <v>45.5</v>
      </c>
      <c r="AN794">
        <f ca="1"/>
        <v>101.4</v>
      </c>
      <c r="AO794">
        <f ca="1"/>
        <v>35.03</v>
      </c>
      <c r="AP794">
        <f ca="1"/>
        <v>98.342399999999998</v>
      </c>
      <c r="AQ794">
        <f ca="1"/>
        <v>19.1767</v>
      </c>
      <c r="AR794">
        <f ca="1"/>
        <v>7.3296999999999999</v>
      </c>
      <c r="AS794">
        <f ca="1"/>
        <v>361.71</v>
      </c>
      <c r="AT794">
        <f ca="1"/>
        <v>26.835100000000001</v>
      </c>
      <c r="AU794">
        <f ca="1"/>
        <v>1335.21</v>
      </c>
      <c r="AV794">
        <f ca="1"/>
        <v>4.3258000000000001</v>
      </c>
      <c r="AW794">
        <f ca="1"/>
        <v>56.795000000000002</v>
      </c>
      <c r="AX794">
        <f ca="1"/>
        <v>35.64</v>
      </c>
      <c r="AY794">
        <f ca="1"/>
        <v>22.7761</v>
      </c>
      <c r="AZ794">
        <f ca="1"/>
        <v>7.8391999999999999</v>
      </c>
      <c r="BA794">
        <f ca="1"/>
        <v>1.3657999999999999</v>
      </c>
      <c r="BB794">
        <f ca="1"/>
        <v>83.213700000000003</v>
      </c>
      <c r="BC794">
        <f ca="1"/>
        <v>32.029000000000003</v>
      </c>
      <c r="BD794">
        <f ca="1"/>
        <v>4.6775000000000002</v>
      </c>
      <c r="BE794">
        <f ca="1"/>
        <v>15328</v>
      </c>
      <c r="BF794">
        <f ca="1"/>
        <v>1.8286</v>
      </c>
      <c r="BG794">
        <f ca="1"/>
        <v>4.6417000000000002</v>
      </c>
      <c r="BH794">
        <f ca="1"/>
        <v>15.2475</v>
      </c>
      <c r="BI794">
        <f ca="1"/>
        <v>16.722000000000001</v>
      </c>
      <c r="BJ794">
        <f ca="1"/>
        <v>12.9</v>
      </c>
      <c r="BK794">
        <f ca="1"/>
        <v>16.925000000000001</v>
      </c>
      <c r="BL794">
        <f ca="1"/>
        <v>7.5875000000000004</v>
      </c>
      <c r="BM794">
        <f ca="1"/>
        <v>5.3997999999999999</v>
      </c>
      <c r="BN794">
        <f ca="1"/>
        <v>8.6549999999999994</v>
      </c>
      <c r="BO794">
        <f ca="1"/>
        <v>5.47715</v>
      </c>
      <c r="BP794">
        <f ca="1"/>
        <v>4.8803000000000001</v>
      </c>
      <c r="BQ794">
        <f ca="1"/>
        <v>5.1844999999999999</v>
      </c>
      <c r="BR794">
        <f ca="1"/>
        <v>10.7119</v>
      </c>
      <c r="BS794">
        <f ca="1"/>
        <v>1.5684</v>
      </c>
      <c r="BT794">
        <f ca="1"/>
        <v>1.3685</v>
      </c>
      <c r="BU794">
        <f ca="1"/>
        <v>1.702</v>
      </c>
      <c r="BV794">
        <f ca="1"/>
        <v>11.146599999999999</v>
      </c>
      <c r="BW794">
        <f ca="1"/>
        <v>0.80179999999999996</v>
      </c>
      <c r="BX794">
        <f ca="1"/>
        <v>147.30000000000001</v>
      </c>
      <c r="BY794">
        <f ca="1"/>
        <v>0.93489999999999995</v>
      </c>
      <c r="BZ794">
        <f ca="1"/>
        <v>6.9734999999999996</v>
      </c>
      <c r="CA794">
        <f ca="1"/>
        <v>0.89280000000000004</v>
      </c>
      <c r="CK794">
        <f ca="1"/>
        <v>8.02</v>
      </c>
      <c r="CL794">
        <f ca="1"/>
        <v>8.9499999999999993</v>
      </c>
      <c r="CM794">
        <f ca="1"/>
        <v>9.41</v>
      </c>
      <c r="CN794">
        <f ca="1"/>
        <v>8.7799999999999994</v>
      </c>
      <c r="CO794">
        <f ca="1"/>
        <v>8.27</v>
      </c>
      <c r="CP794">
        <f ca="1"/>
        <v>7.79</v>
      </c>
      <c r="CQ794">
        <f ca="1"/>
        <v>7.2</v>
      </c>
      <c r="CR794">
        <f ca="1"/>
        <v>9.532</v>
      </c>
      <c r="CS794">
        <f ca="1"/>
        <v>9.2375000000000007</v>
      </c>
      <c r="CT794">
        <f ca="1"/>
        <v>8.6549999999999994</v>
      </c>
      <c r="CU794">
        <f ca="1"/>
        <v>7.5875000000000004</v>
      </c>
      <c r="CV794">
        <f ca="1"/>
        <v>9.41</v>
      </c>
      <c r="CW794">
        <f ca="1"/>
        <v>11.490399999999999</v>
      </c>
      <c r="CX794">
        <f ca="1"/>
        <v>12.087300000000001</v>
      </c>
      <c r="CY794">
        <f ca="1"/>
        <v>16.860001</v>
      </c>
      <c r="CZ794">
        <f ca="1"/>
        <v>7.9870999999999999</v>
      </c>
      <c r="DA794">
        <f ca="1"/>
        <v>99.86</v>
      </c>
    </row>
    <row r="795" spans="1:105" x14ac:dyDescent="0.25">
      <c r="A795" s="79">
        <f ca="1"/>
        <v>45175</v>
      </c>
      <c r="B795" s="7">
        <f ca="1"/>
        <v>871.5</v>
      </c>
      <c r="C795" s="7">
        <f ca="1"/>
        <v>868.15</v>
      </c>
      <c r="D795" s="7">
        <f ca="1"/>
        <v>876</v>
      </c>
      <c r="E795" s="7">
        <f ca="1"/>
        <v>876</v>
      </c>
      <c r="F795">
        <f ca="1"/>
        <v>872.89739999999995</v>
      </c>
      <c r="G795">
        <f ca="1"/>
        <v>1338.4</v>
      </c>
      <c r="H795">
        <f ca="1"/>
        <v>856.53</v>
      </c>
      <c r="I795">
        <f ca="1"/>
        <v>859.18</v>
      </c>
      <c r="J795">
        <f ca="1"/>
        <v>837.9</v>
      </c>
      <c r="K795">
        <f ca="1"/>
        <v>818.9</v>
      </c>
      <c r="L795">
        <f ca="1"/>
        <v>821.79</v>
      </c>
      <c r="M795">
        <f ca="1"/>
        <v>14.06</v>
      </c>
      <c r="N795">
        <f ca="1"/>
        <v>2.85</v>
      </c>
      <c r="O795">
        <f ca="1"/>
        <v>7.7</v>
      </c>
      <c r="P795">
        <f ca="1"/>
        <v>12.31</v>
      </c>
      <c r="Q795">
        <f ca="1"/>
        <v>15.14</v>
      </c>
      <c r="R795">
        <f ca="1"/>
        <v>104.861</v>
      </c>
      <c r="S795">
        <f ca="1"/>
        <v>374.85</v>
      </c>
      <c r="T795">
        <f ca="1"/>
        <v>374.85</v>
      </c>
      <c r="U795">
        <f ca="1"/>
        <v>8358.75</v>
      </c>
      <c r="V795">
        <f ca="1"/>
        <v>30018</v>
      </c>
      <c r="W795">
        <f ca="1"/>
        <v>3000</v>
      </c>
      <c r="X795">
        <f ca="1"/>
        <v>110400</v>
      </c>
      <c r="Y795">
        <f ca="1"/>
        <v>8358.75</v>
      </c>
      <c r="Z795">
        <f ca="1"/>
        <v>17.239999999999998</v>
      </c>
      <c r="AA795">
        <f ca="1"/>
        <v>-4800</v>
      </c>
      <c r="AB795">
        <f ca="1"/>
        <v>87.54</v>
      </c>
      <c r="AC795">
        <f ca="1"/>
        <v>17.5778</v>
      </c>
      <c r="AD795">
        <f ca="1"/>
        <v>4.9786999999999999</v>
      </c>
      <c r="AE795">
        <f ca="1"/>
        <v>4074.4</v>
      </c>
      <c r="AF795">
        <f ca="1"/>
        <v>3.706</v>
      </c>
      <c r="AG795">
        <f ca="1"/>
        <v>349.97750000000002</v>
      </c>
      <c r="AH795">
        <f ca="1"/>
        <v>-7096</v>
      </c>
      <c r="AI795">
        <f ca="1"/>
        <v>84</v>
      </c>
      <c r="AJ795" s="7">
        <f ca="1"/>
        <v>51</v>
      </c>
      <c r="AK795" s="7">
        <f ca="1"/>
        <v>69.599999999999994</v>
      </c>
      <c r="AL795" s="7">
        <f ca="1"/>
        <v>62.2</v>
      </c>
      <c r="AM795" s="7">
        <f ca="1"/>
        <v>48.34</v>
      </c>
      <c r="AN795">
        <f ca="1"/>
        <v>101.48</v>
      </c>
      <c r="AO795">
        <f ca="1"/>
        <v>35.42</v>
      </c>
      <c r="AP795">
        <f ca="1"/>
        <v>98.126400000000004</v>
      </c>
      <c r="AQ795">
        <f ca="1"/>
        <v>19.199000000000002</v>
      </c>
      <c r="AR795">
        <f ca="1"/>
        <v>7.3179999999999996</v>
      </c>
      <c r="AS795">
        <f ca="1"/>
        <v>362.9</v>
      </c>
      <c r="AT795">
        <f ca="1"/>
        <v>26.817799999999998</v>
      </c>
      <c r="AU795">
        <f ca="1"/>
        <v>1330.8</v>
      </c>
      <c r="AV795">
        <f ca="1"/>
        <v>4.2576999999999998</v>
      </c>
      <c r="AW795">
        <f ca="1"/>
        <v>56.962000000000003</v>
      </c>
      <c r="AX795">
        <f ca="1"/>
        <v>35.534999999999997</v>
      </c>
      <c r="AY795">
        <f ca="1"/>
        <v>22.627800000000001</v>
      </c>
      <c r="AZ795">
        <f ca="1"/>
        <v>7.8426</v>
      </c>
      <c r="BA795">
        <f ca="1"/>
        <v>1.3635999999999999</v>
      </c>
      <c r="BB795">
        <f ca="1"/>
        <v>83.1387</v>
      </c>
      <c r="BC795">
        <f ca="1"/>
        <v>31.966999999999999</v>
      </c>
      <c r="BD795">
        <f ca="1"/>
        <v>4.6741999999999999</v>
      </c>
      <c r="BE795">
        <f ca="1"/>
        <v>15295</v>
      </c>
      <c r="BF795">
        <f ca="1"/>
        <v>1.8236000000000001</v>
      </c>
      <c r="BG795">
        <f ca="1"/>
        <v>4.6258999999999997</v>
      </c>
      <c r="BH795">
        <f ca="1"/>
        <v>14.907500000000001</v>
      </c>
      <c r="BI795">
        <f ca="1"/>
        <v>17.164999999999999</v>
      </c>
      <c r="BJ795">
        <f ca="1"/>
        <v>13.23</v>
      </c>
      <c r="BK795">
        <f ca="1"/>
        <v>17.010000000000002</v>
      </c>
      <c r="BL795">
        <f ca="1"/>
        <v>7.5650000000000004</v>
      </c>
      <c r="BM795">
        <f ca="1"/>
        <v>5.4313000000000002</v>
      </c>
      <c r="BN795">
        <f ca="1"/>
        <v>8.6549999999999994</v>
      </c>
      <c r="BO795">
        <f ca="1"/>
        <v>5.4842000000000004</v>
      </c>
      <c r="BP795">
        <f ca="1"/>
        <v>4.9481000000000002</v>
      </c>
      <c r="BQ795">
        <f ca="1"/>
        <v>5.0964</v>
      </c>
      <c r="BR795">
        <f ca="1"/>
        <v>10.716699999999999</v>
      </c>
      <c r="BS795">
        <f ca="1"/>
        <v>1.5669</v>
      </c>
      <c r="BT795">
        <f ca="1"/>
        <v>1.3635999999999999</v>
      </c>
      <c r="BU795">
        <f ca="1"/>
        <v>1.7028000000000001</v>
      </c>
      <c r="BV795">
        <f ca="1"/>
        <v>11.110799999999999</v>
      </c>
      <c r="BW795">
        <f ca="1"/>
        <v>0.79949999999999999</v>
      </c>
      <c r="BX795">
        <f ca="1"/>
        <v>147.66</v>
      </c>
      <c r="BY795">
        <f ca="1"/>
        <v>0.93220000000000003</v>
      </c>
      <c r="BZ795">
        <f ca="1"/>
        <v>6.9507000000000003</v>
      </c>
      <c r="CA795">
        <f ca="1"/>
        <v>0.8911</v>
      </c>
      <c r="CK795">
        <f ca="1"/>
        <v>8.93</v>
      </c>
      <c r="CL795">
        <f ca="1"/>
        <v>9.23</v>
      </c>
      <c r="CM795">
        <f ca="1"/>
        <v>9.01</v>
      </c>
      <c r="CN795">
        <f ca="1"/>
        <v>8.83</v>
      </c>
      <c r="CO795">
        <f ca="1"/>
        <v>8.33</v>
      </c>
      <c r="CP795">
        <f ca="1"/>
        <v>7.76</v>
      </c>
      <c r="CQ795">
        <f ca="1"/>
        <v>7.22</v>
      </c>
      <c r="CR795">
        <f ca="1"/>
        <v>9.5399999999999991</v>
      </c>
      <c r="CS795">
        <f ca="1"/>
        <v>9.2449999999999992</v>
      </c>
      <c r="CT795">
        <f ca="1"/>
        <v>8.6549999999999994</v>
      </c>
      <c r="CU795">
        <f ca="1"/>
        <v>7.5650000000000004</v>
      </c>
      <c r="CV795">
        <f ca="1"/>
        <v>9.01</v>
      </c>
      <c r="CW795">
        <f ca="1"/>
        <v>11.62</v>
      </c>
      <c r="CX795">
        <f ca="1"/>
        <v>11.3225</v>
      </c>
      <c r="CY795">
        <f ca="1"/>
        <v>15.892747999999999</v>
      </c>
      <c r="CZ795">
        <f ca="1"/>
        <v>6.0715000000000003</v>
      </c>
      <c r="DA795">
        <f ca="1"/>
        <v>99.86</v>
      </c>
    </row>
    <row r="796" spans="1:105" x14ac:dyDescent="0.25">
      <c r="A796" s="79">
        <f ca="1"/>
        <v>45174</v>
      </c>
      <c r="B796" s="7">
        <f ca="1"/>
        <v>875.25</v>
      </c>
      <c r="C796" s="7">
        <f ca="1"/>
        <v>862</v>
      </c>
      <c r="D796" s="7">
        <f ca="1"/>
        <v>875.5</v>
      </c>
      <c r="E796" s="7">
        <f ca="1"/>
        <v>862</v>
      </c>
      <c r="F796">
        <f ca="1"/>
        <v>869.82249999999999</v>
      </c>
      <c r="G796">
        <f ca="1"/>
        <v>1427.96</v>
      </c>
      <c r="H796">
        <f ca="1"/>
        <v>854.82</v>
      </c>
      <c r="I796">
        <f ca="1"/>
        <v>858.62</v>
      </c>
      <c r="J796">
        <f ca="1"/>
        <v>836.45</v>
      </c>
      <c r="K796">
        <f ca="1"/>
        <v>818.11</v>
      </c>
      <c r="L796">
        <f ca="1"/>
        <v>821.99</v>
      </c>
      <c r="M796">
        <f ca="1"/>
        <v>14.13</v>
      </c>
      <c r="N796">
        <f ca="1"/>
        <v>2.93</v>
      </c>
      <c r="O796">
        <f ca="1"/>
        <v>7.6</v>
      </c>
      <c r="P796">
        <f ca="1"/>
        <v>11.49</v>
      </c>
      <c r="Q796">
        <f ca="1"/>
        <v>14.88</v>
      </c>
      <c r="R796">
        <f ca="1"/>
        <v>104.807</v>
      </c>
      <c r="S796">
        <f ca="1"/>
        <v>381.1</v>
      </c>
      <c r="T796">
        <f ca="1"/>
        <v>381.1</v>
      </c>
      <c r="U796">
        <f ca="1"/>
        <v>8482.5</v>
      </c>
      <c r="V796">
        <f ca="1"/>
        <v>31306</v>
      </c>
      <c r="W796">
        <f ca="1"/>
        <v>-25</v>
      </c>
      <c r="X796">
        <f ca="1"/>
        <v>107400</v>
      </c>
      <c r="Y796">
        <f ca="1"/>
        <v>8482.5</v>
      </c>
      <c r="Z796">
        <f ca="1"/>
        <v>16.84</v>
      </c>
      <c r="AA796">
        <f ca="1"/>
        <v>-4800</v>
      </c>
      <c r="AB796">
        <f ca="1"/>
        <v>86.69</v>
      </c>
      <c r="AC796">
        <f ca="1"/>
        <v>17.416899999999998</v>
      </c>
      <c r="AD796">
        <f ca="1"/>
        <v>4.9710000000000001</v>
      </c>
      <c r="AE796">
        <f ca="1"/>
        <v>4084</v>
      </c>
      <c r="AF796">
        <f ca="1"/>
        <v>3.6955</v>
      </c>
      <c r="AG796">
        <f ca="1"/>
        <v>349.97879999999998</v>
      </c>
      <c r="AH796">
        <f ca="1"/>
        <v>-7180</v>
      </c>
      <c r="AI796">
        <f ca="1"/>
        <v>-428</v>
      </c>
      <c r="AJ796" s="7">
        <f ca="1"/>
        <v>50</v>
      </c>
      <c r="AK796" s="7">
        <f ca="1"/>
        <v>69.180000000000007</v>
      </c>
      <c r="AL796" s="7">
        <f ca="1"/>
        <v>65.2</v>
      </c>
      <c r="AM796" s="7">
        <f ca="1"/>
        <v>55.76</v>
      </c>
      <c r="AN796">
        <f ca="1"/>
        <v>101.69</v>
      </c>
      <c r="AO796">
        <f ca="1"/>
        <v>36.25</v>
      </c>
      <c r="AP796">
        <f ca="1"/>
        <v>97.570899999999995</v>
      </c>
      <c r="AQ796">
        <f ca="1"/>
        <v>19.205100000000002</v>
      </c>
      <c r="AR796">
        <f ca="1"/>
        <v>7.3033000000000001</v>
      </c>
      <c r="AS796">
        <f ca="1"/>
        <v>361.54</v>
      </c>
      <c r="AT796">
        <f ca="1"/>
        <v>26.786100000000001</v>
      </c>
      <c r="AU796">
        <f ca="1"/>
        <v>1330.77</v>
      </c>
      <c r="AV796">
        <f ca="1"/>
        <v>4.1900000000000004</v>
      </c>
      <c r="AW796">
        <f ca="1"/>
        <v>56.875999999999998</v>
      </c>
      <c r="AX796">
        <f ca="1"/>
        <v>35.465000000000003</v>
      </c>
      <c r="AY796">
        <f ca="1"/>
        <v>22.5611</v>
      </c>
      <c r="AZ796">
        <f ca="1"/>
        <v>7.8413000000000004</v>
      </c>
      <c r="BA796">
        <f ca="1"/>
        <v>1.3613</v>
      </c>
      <c r="BB796">
        <f ca="1"/>
        <v>83.038700000000006</v>
      </c>
      <c r="BC796">
        <f ca="1"/>
        <v>31.927</v>
      </c>
      <c r="BD796">
        <f ca="1"/>
        <v>4.6635</v>
      </c>
      <c r="BE796">
        <f ca="1"/>
        <v>15270</v>
      </c>
      <c r="BF796">
        <f ca="1"/>
        <v>1.8241000000000001</v>
      </c>
      <c r="BG796">
        <f ca="1"/>
        <v>4.6222000000000003</v>
      </c>
      <c r="BH796">
        <f ca="1"/>
        <v>14.3375</v>
      </c>
      <c r="BI796">
        <f ca="1"/>
        <v>13.802</v>
      </c>
      <c r="BJ796">
        <f ca="1"/>
        <v>12.32</v>
      </c>
      <c r="BK796">
        <f ca="1"/>
        <v>16.704999999999998</v>
      </c>
      <c r="BL796">
        <f ca="1"/>
        <v>7.37</v>
      </c>
      <c r="BM796">
        <f ca="1"/>
        <v>5.4030500000000004</v>
      </c>
      <c r="BN796">
        <f ca="1"/>
        <v>8.5500000000000007</v>
      </c>
      <c r="BO796">
        <f ca="1"/>
        <v>5.4734499999999997</v>
      </c>
      <c r="BP796">
        <f ca="1"/>
        <v>4.8724999999999996</v>
      </c>
      <c r="BQ796">
        <f ca="1"/>
        <v>4.2590000000000003</v>
      </c>
      <c r="BR796">
        <f ca="1"/>
        <v>10.7212</v>
      </c>
      <c r="BS796">
        <f ca="1"/>
        <v>1.5677000000000001</v>
      </c>
      <c r="BT796">
        <f ca="1"/>
        <v>1.3642000000000001</v>
      </c>
      <c r="BU796">
        <f ca="1"/>
        <v>1.6996</v>
      </c>
      <c r="BV796">
        <f ca="1"/>
        <v>11.099500000000001</v>
      </c>
      <c r="BW796">
        <f ca="1"/>
        <v>0.79590000000000005</v>
      </c>
      <c r="BX796">
        <f ca="1"/>
        <v>147.72</v>
      </c>
      <c r="BY796">
        <f ca="1"/>
        <v>0.93259999999999998</v>
      </c>
      <c r="BZ796">
        <f ca="1"/>
        <v>6.952</v>
      </c>
      <c r="CA796">
        <f ca="1"/>
        <v>0.88949999999999996</v>
      </c>
      <c r="CK796">
        <f ca="1"/>
        <v>9.36</v>
      </c>
      <c r="CL796">
        <f ca="1"/>
        <v>9.2799999999999994</v>
      </c>
      <c r="CM796">
        <f ca="1"/>
        <v>9</v>
      </c>
      <c r="CN796">
        <f ca="1"/>
        <v>8.8800000000000008</v>
      </c>
      <c r="CO796">
        <f ca="1"/>
        <v>8.1199999999999992</v>
      </c>
      <c r="CP796">
        <f ca="1"/>
        <v>7.66</v>
      </c>
      <c r="CQ796">
        <f ca="1"/>
        <v>7.16</v>
      </c>
      <c r="CR796">
        <f ca="1"/>
        <v>9.4740000000000002</v>
      </c>
      <c r="CS796">
        <f ca="1"/>
        <v>9.19</v>
      </c>
      <c r="CT796">
        <f ca="1"/>
        <v>8.5500000000000007</v>
      </c>
      <c r="CU796">
        <f ca="1"/>
        <v>7.37</v>
      </c>
      <c r="CV796">
        <f ca="1"/>
        <v>9</v>
      </c>
      <c r="CW796">
        <f ca="1"/>
        <v>11.6729</v>
      </c>
      <c r="CX796">
        <f ca="1"/>
        <v>11.847</v>
      </c>
      <c r="CY796">
        <f ca="1"/>
        <v>15.8102</v>
      </c>
      <c r="CZ796">
        <f ca="1"/>
        <v>7.8514999999999997</v>
      </c>
      <c r="DA796">
        <f ca="1"/>
        <v>99.86</v>
      </c>
    </row>
    <row r="797" spans="1:105" x14ac:dyDescent="0.25">
      <c r="A797" s="79">
        <f ca="1"/>
        <v>45173</v>
      </c>
      <c r="B797" s="7">
        <f ca="1"/>
        <v>860.15</v>
      </c>
      <c r="C797" s="7">
        <f ca="1"/>
        <v>848.1</v>
      </c>
      <c r="D797" s="7">
        <f ca="1"/>
        <v>863</v>
      </c>
      <c r="E797" s="7">
        <f ca="1"/>
        <v>849.8</v>
      </c>
      <c r="F797">
        <f ca="1"/>
        <v>855.2002</v>
      </c>
      <c r="G797">
        <f ca="1"/>
        <v>832.03</v>
      </c>
      <c r="H797">
        <f ca="1"/>
        <v>854.27</v>
      </c>
      <c r="I797">
        <f ca="1"/>
        <v>858.03</v>
      </c>
      <c r="J797">
        <f ca="1"/>
        <v>834.91</v>
      </c>
      <c r="K797">
        <f ca="1"/>
        <v>817.32</v>
      </c>
      <c r="L797">
        <f ca="1"/>
        <v>822.23</v>
      </c>
      <c r="M797">
        <f ca="1"/>
        <v>13.39</v>
      </c>
      <c r="N797">
        <f ca="1"/>
        <v>2.65</v>
      </c>
      <c r="O797">
        <f ca="1"/>
        <v>7.15</v>
      </c>
      <c r="P797">
        <f ca="1"/>
        <v>11.6</v>
      </c>
      <c r="Q797">
        <f ca="1"/>
        <v>14.59</v>
      </c>
      <c r="R797">
        <f ca="1"/>
        <v>104.236</v>
      </c>
      <c r="S797">
        <f ca="1"/>
        <v>381.25</v>
      </c>
      <c r="T797">
        <f ca="1"/>
        <v>381.25</v>
      </c>
      <c r="U797">
        <f ca="1"/>
        <v>8437.25</v>
      </c>
      <c r="V797">
        <f ca="1"/>
        <v>31914</v>
      </c>
      <c r="W797">
        <f ca="1"/>
        <v>3150</v>
      </c>
      <c r="X797">
        <f ca="1"/>
        <v>107425</v>
      </c>
      <c r="Y797">
        <f ca="1"/>
        <v>8437.25</v>
      </c>
      <c r="Z797">
        <f ca="1"/>
        <v>17.649999999999999</v>
      </c>
      <c r="AA797">
        <f ca="1"/>
        <v>-15316</v>
      </c>
      <c r="AB797">
        <f ca="1"/>
        <v>85.55</v>
      </c>
      <c r="AC797">
        <f ca="1"/>
        <v>17.1815</v>
      </c>
      <c r="AD797">
        <f ca="1"/>
        <v>4.9379999999999997</v>
      </c>
      <c r="AE797">
        <f ca="1"/>
        <v>4052.75</v>
      </c>
      <c r="AF797">
        <f ca="1"/>
        <v>3.6926000000000001</v>
      </c>
      <c r="AG797">
        <f ca="1"/>
        <v>350.0335</v>
      </c>
      <c r="AH797">
        <f ca="1"/>
        <v>-6752</v>
      </c>
      <c r="AI797">
        <f ca="1"/>
        <v>-184</v>
      </c>
      <c r="AJ797" s="7">
        <f ca="1"/>
        <v>54</v>
      </c>
      <c r="AK797" s="7">
        <f ca="1"/>
        <v>64.349999999999994</v>
      </c>
      <c r="AL797" s="7">
        <f ca="1"/>
        <v>57.54</v>
      </c>
      <c r="AM797" s="7">
        <f ca="1"/>
        <v>56.89</v>
      </c>
      <c r="AN797">
        <f ca="1"/>
        <v>101.73</v>
      </c>
      <c r="AO797">
        <f ca="1"/>
        <v>36.369999999999997</v>
      </c>
      <c r="AP797">
        <f ca="1"/>
        <v>96.4542</v>
      </c>
      <c r="AQ797">
        <f ca="1"/>
        <v>19.078199999999999</v>
      </c>
      <c r="AR797">
        <f ca="1"/>
        <v>7.2746000000000004</v>
      </c>
      <c r="AS797">
        <f ca="1"/>
        <v>354.24</v>
      </c>
      <c r="AT797">
        <f ca="1"/>
        <v>26.759499999999999</v>
      </c>
      <c r="AU797">
        <f ca="1"/>
        <v>1319.24</v>
      </c>
      <c r="AV797">
        <f ca="1"/>
        <v>4.1414</v>
      </c>
      <c r="AW797">
        <f ca="1"/>
        <v>56.634999999999998</v>
      </c>
      <c r="AX797">
        <f ca="1"/>
        <v>35.252000000000002</v>
      </c>
      <c r="AY797">
        <f ca="1"/>
        <v>22.349699999999999</v>
      </c>
      <c r="AZ797">
        <f ca="1"/>
        <v>7.8343999999999996</v>
      </c>
      <c r="BA797">
        <f ca="1"/>
        <v>1.3549</v>
      </c>
      <c r="BB797">
        <f ca="1"/>
        <v>82.748699999999999</v>
      </c>
      <c r="BC797">
        <f ca="1"/>
        <v>31.902000000000001</v>
      </c>
      <c r="BD797">
        <f ca="1"/>
        <v>4.6555</v>
      </c>
      <c r="BE797">
        <f ca="1"/>
        <v>15240</v>
      </c>
      <c r="BF797">
        <f ca="1"/>
        <v>1.8117000000000001</v>
      </c>
      <c r="BG797">
        <f ca="1"/>
        <v>4.5819999999999999</v>
      </c>
      <c r="BH797">
        <f ca="1"/>
        <v>13.602499999999999</v>
      </c>
      <c r="BI797">
        <f ca="1"/>
        <v>12.238</v>
      </c>
      <c r="BJ797">
        <f ca="1"/>
        <v>12.695</v>
      </c>
      <c r="BK797">
        <f ca="1"/>
        <v>16.704999999999998</v>
      </c>
      <c r="BL797">
        <f ca="1"/>
        <v>7.37</v>
      </c>
      <c r="BM797">
        <f ca="1"/>
        <v>5.359</v>
      </c>
      <c r="BN797">
        <f ca="1"/>
        <v>8.5449999999999999</v>
      </c>
      <c r="BO797">
        <f ca="1"/>
        <v>5.4538500000000001</v>
      </c>
      <c r="BP797">
        <f ca="1"/>
        <v>4.7793999999999999</v>
      </c>
      <c r="BQ797">
        <f ca="1"/>
        <v>5.0103</v>
      </c>
      <c r="BR797">
        <f ca="1"/>
        <v>10.627700000000001</v>
      </c>
      <c r="BS797">
        <f ca="1"/>
        <v>1.5477000000000001</v>
      </c>
      <c r="BT797">
        <f ca="1"/>
        <v>1.3591</v>
      </c>
      <c r="BU797">
        <f ca="1"/>
        <v>1.6838</v>
      </c>
      <c r="BV797">
        <f ca="1"/>
        <v>10.996499999999999</v>
      </c>
      <c r="BW797">
        <f ca="1"/>
        <v>0.79210000000000003</v>
      </c>
      <c r="BX797">
        <f ca="1"/>
        <v>146.47</v>
      </c>
      <c r="BY797">
        <f ca="1"/>
        <v>0.92630000000000001</v>
      </c>
      <c r="BZ797">
        <f ca="1"/>
        <v>6.9036</v>
      </c>
      <c r="CA797">
        <f ca="1"/>
        <v>0.88460000000000005</v>
      </c>
      <c r="CK797">
        <f ca="1"/>
        <v>8.9</v>
      </c>
      <c r="CL797">
        <f ca="1"/>
        <v>8.01</v>
      </c>
      <c r="CM797">
        <f ca="1"/>
        <v>9.0500000000000007</v>
      </c>
      <c r="CN797">
        <f ca="1"/>
        <v>8.73</v>
      </c>
      <c r="CO797">
        <f ca="1"/>
        <v>8.18</v>
      </c>
      <c r="CP797">
        <f ca="1"/>
        <v>7.71</v>
      </c>
      <c r="CQ797">
        <f ca="1"/>
        <v>7.11</v>
      </c>
      <c r="CR797">
        <f ca="1"/>
        <v>9.4700000000000006</v>
      </c>
      <c r="CS797">
        <f ca="1"/>
        <v>9.15</v>
      </c>
      <c r="CT797">
        <f ca="1"/>
        <v>8.5449999999999999</v>
      </c>
      <c r="CU797">
        <f ca="1"/>
        <v>7.37</v>
      </c>
      <c r="CV797">
        <f ca="1"/>
        <v>9.0500000000000007</v>
      </c>
      <c r="CW797">
        <f ca="1"/>
        <v>11.706</v>
      </c>
      <c r="CX797">
        <f ca="1"/>
        <v>12.424099999999999</v>
      </c>
      <c r="CY797">
        <f ca="1"/>
        <v>18.120757999999999</v>
      </c>
      <c r="CZ797">
        <f ca="1"/>
        <v>7.9638999999999998</v>
      </c>
      <c r="DA797">
        <f ca="1"/>
        <v>99.86</v>
      </c>
    </row>
    <row r="798" spans="1:105" x14ac:dyDescent="0.25">
      <c r="A798" s="79">
        <f ca="1"/>
        <v>45170</v>
      </c>
      <c r="B798" s="7">
        <f ca="1"/>
        <v>852</v>
      </c>
      <c r="C798" s="7">
        <f ca="1"/>
        <v>844.8</v>
      </c>
      <c r="D798" s="7">
        <f ca="1"/>
        <v>854.9</v>
      </c>
      <c r="E798" s="7">
        <f ca="1"/>
        <v>850</v>
      </c>
      <c r="F798">
        <f ca="1"/>
        <v>850.44079999999997</v>
      </c>
      <c r="G798">
        <f ca="1"/>
        <v>1190.72</v>
      </c>
      <c r="H798">
        <f ca="1"/>
        <v>855.42</v>
      </c>
      <c r="I798">
        <f ca="1"/>
        <v>858.05</v>
      </c>
      <c r="J798">
        <f ca="1"/>
        <v>833.86</v>
      </c>
      <c r="K798">
        <f ca="1"/>
        <v>816.74</v>
      </c>
      <c r="L798">
        <f ca="1"/>
        <v>822.49</v>
      </c>
      <c r="M798">
        <f ca="1"/>
        <v>13.23</v>
      </c>
      <c r="N798">
        <f ca="1"/>
        <v>2.86</v>
      </c>
      <c r="O798">
        <f ca="1"/>
        <v>7.45</v>
      </c>
      <c r="P798">
        <f ca="1"/>
        <v>11.9</v>
      </c>
      <c r="Q798">
        <f ca="1"/>
        <v>14.94</v>
      </c>
      <c r="R798">
        <f ca="1"/>
        <v>104.236</v>
      </c>
      <c r="S798">
        <f ca="1"/>
        <v>381.25</v>
      </c>
      <c r="T798">
        <f ca="1"/>
        <v>381.25</v>
      </c>
      <c r="U798">
        <f ca="1"/>
        <v>8479.25</v>
      </c>
      <c r="V798">
        <f ca="1"/>
        <v>31914</v>
      </c>
      <c r="W798">
        <f ca="1"/>
        <v>1375</v>
      </c>
      <c r="X798">
        <f ca="1"/>
        <v>104275</v>
      </c>
      <c r="Y798">
        <f ca="1"/>
        <v>8479.25</v>
      </c>
      <c r="Z798">
        <f ca="1"/>
        <v>17.739999999999998</v>
      </c>
      <c r="AA798">
        <f ca="1"/>
        <v>-15316</v>
      </c>
      <c r="AB798">
        <f ca="1"/>
        <v>85.55</v>
      </c>
      <c r="AC798">
        <f ca="1"/>
        <v>17.089200000000002</v>
      </c>
      <c r="AD798">
        <f ca="1"/>
        <v>4.9497</v>
      </c>
      <c r="AE798">
        <f ca="1"/>
        <v>4064</v>
      </c>
      <c r="AF798">
        <f ca="1"/>
        <v>3.6937000000000002</v>
      </c>
      <c r="AG798">
        <f ca="1"/>
        <v>350.05840000000001</v>
      </c>
      <c r="AH798">
        <f ca="1"/>
        <v>-6568</v>
      </c>
      <c r="AI798">
        <f ca="1"/>
        <v>-93</v>
      </c>
      <c r="AJ798" s="7">
        <f ca="1"/>
        <v>57</v>
      </c>
      <c r="AK798" s="7">
        <f ca="1"/>
        <v>64.349999999999994</v>
      </c>
      <c r="AL798" s="7">
        <f ca="1"/>
        <v>52.27</v>
      </c>
      <c r="AM798" s="7">
        <f ca="1"/>
        <v>56.89</v>
      </c>
      <c r="AN798">
        <f ca="1"/>
        <v>101.73</v>
      </c>
      <c r="AO798">
        <f ca="1"/>
        <v>36.42</v>
      </c>
      <c r="AP798">
        <f ca="1"/>
        <v>96.333100000000002</v>
      </c>
      <c r="AQ798">
        <f ca="1"/>
        <v>18.841899999999999</v>
      </c>
      <c r="AR798">
        <f ca="1"/>
        <v>7.2664</v>
      </c>
      <c r="AS798">
        <f ca="1"/>
        <v>356.4</v>
      </c>
      <c r="AT798">
        <f ca="1"/>
        <v>26.7286</v>
      </c>
      <c r="AU798">
        <f ca="1"/>
        <v>1318.7</v>
      </c>
      <c r="AV798">
        <f ca="1"/>
        <v>4.1452999999999998</v>
      </c>
      <c r="AW798">
        <f ca="1"/>
        <v>56.548000000000002</v>
      </c>
      <c r="AX798">
        <f ca="1"/>
        <v>35.093000000000004</v>
      </c>
      <c r="AY798">
        <f ca="1"/>
        <v>22.360700000000001</v>
      </c>
      <c r="AZ798">
        <f ca="1"/>
        <v>7.8442999999999996</v>
      </c>
      <c r="BA798">
        <f ca="1"/>
        <v>1.3527</v>
      </c>
      <c r="BB798">
        <f ca="1"/>
        <v>82.718800000000002</v>
      </c>
      <c r="BC798">
        <f ca="1"/>
        <v>31.84</v>
      </c>
      <c r="BD798">
        <f ca="1"/>
        <v>4.6464999999999996</v>
      </c>
      <c r="BE798">
        <f ca="1"/>
        <v>15242</v>
      </c>
      <c r="BF798">
        <f ca="1"/>
        <v>1.8151999999999999</v>
      </c>
      <c r="BG798">
        <f ca="1"/>
        <v>4.5907</v>
      </c>
      <c r="BH798">
        <f ca="1"/>
        <v>13.33</v>
      </c>
      <c r="BI798">
        <f ca="1"/>
        <v>11.42</v>
      </c>
      <c r="BJ798">
        <f ca="1"/>
        <v>12.775</v>
      </c>
      <c r="BK798">
        <f ca="1"/>
        <v>16.225000000000001</v>
      </c>
      <c r="BL798">
        <f ca="1"/>
        <v>7.37</v>
      </c>
      <c r="BM798">
        <f ca="1"/>
        <v>5.3564999999999996</v>
      </c>
      <c r="BN798">
        <f ca="1"/>
        <v>8.5449999999999999</v>
      </c>
      <c r="BO798">
        <f ca="1"/>
        <v>5.4538500000000001</v>
      </c>
      <c r="BP798">
        <f ca="1"/>
        <v>4.7793999999999999</v>
      </c>
      <c r="BQ798">
        <f ca="1"/>
        <v>5.0137999999999998</v>
      </c>
      <c r="BR798">
        <f ca="1"/>
        <v>10.661099999999999</v>
      </c>
      <c r="BS798">
        <f ca="1"/>
        <v>1.5489999999999999</v>
      </c>
      <c r="BT798">
        <f ca="1"/>
        <v>1.3592</v>
      </c>
      <c r="BU798">
        <f ca="1"/>
        <v>1.6821999999999999</v>
      </c>
      <c r="BV798">
        <f ca="1"/>
        <v>11.039899999999999</v>
      </c>
      <c r="BW798">
        <f ca="1"/>
        <v>0.79430000000000001</v>
      </c>
      <c r="BX798">
        <f ca="1"/>
        <v>146.22</v>
      </c>
      <c r="BY798">
        <f ca="1"/>
        <v>0.92769999999999997</v>
      </c>
      <c r="BZ798">
        <f ca="1"/>
        <v>6.9128999999999996</v>
      </c>
      <c r="CA798">
        <f ca="1"/>
        <v>0.8851</v>
      </c>
      <c r="CK798">
        <f ca="1"/>
        <v>7.59</v>
      </c>
      <c r="CL798">
        <f ca="1"/>
        <v>8.48</v>
      </c>
      <c r="CM798">
        <f ca="1"/>
        <v>9.35</v>
      </c>
      <c r="CN798">
        <f ca="1"/>
        <v>8.89</v>
      </c>
      <c r="CO798">
        <f ca="1"/>
        <v>8.2799999999999994</v>
      </c>
      <c r="CP798">
        <f ca="1"/>
        <v>7.82</v>
      </c>
      <c r="CQ798">
        <f ca="1"/>
        <v>7.17</v>
      </c>
      <c r="CR798">
        <f ca="1"/>
        <v>9.4700000000000006</v>
      </c>
      <c r="CS798">
        <f ca="1"/>
        <v>9.1449999999999996</v>
      </c>
      <c r="CT798">
        <f ca="1"/>
        <v>8.5449999999999999</v>
      </c>
      <c r="CU798">
        <f ca="1"/>
        <v>7.37</v>
      </c>
      <c r="CV798">
        <f ca="1"/>
        <v>9.35</v>
      </c>
      <c r="CW798">
        <f ca="1"/>
        <v>11.737</v>
      </c>
      <c r="CX798">
        <f ca="1"/>
        <v>12.880599999999999</v>
      </c>
      <c r="CY798">
        <f ca="1"/>
        <v>18.063797000000001</v>
      </c>
      <c r="CZ798">
        <f ca="1"/>
        <v>7.9817999999999998</v>
      </c>
      <c r="DA798">
        <f ca="1"/>
        <v>99.86</v>
      </c>
    </row>
    <row r="799" spans="1:105" x14ac:dyDescent="0.25">
      <c r="A799" s="79">
        <f ca="1"/>
        <v>45169</v>
      </c>
      <c r="B799" s="7">
        <f ca="1"/>
        <v>850.7</v>
      </c>
      <c r="C799" s="7">
        <f ca="1"/>
        <v>849</v>
      </c>
      <c r="D799" s="7">
        <f ca="1"/>
        <v>858.8</v>
      </c>
      <c r="E799" s="7">
        <f ca="1"/>
        <v>854</v>
      </c>
      <c r="F799">
        <f ca="1"/>
        <v>854.0625</v>
      </c>
      <c r="G799">
        <f ca="1"/>
        <v>1455.61</v>
      </c>
      <c r="H799">
        <f ca="1"/>
        <v>857.14</v>
      </c>
      <c r="I799">
        <f ca="1"/>
        <v>858.08</v>
      </c>
      <c r="J799">
        <f ca="1"/>
        <v>832.96</v>
      </c>
      <c r="K799">
        <f ca="1"/>
        <v>816.19</v>
      </c>
      <c r="L799">
        <f ca="1"/>
        <v>822.81</v>
      </c>
      <c r="M799">
        <f ca="1"/>
        <v>13.35</v>
      </c>
      <c r="N799">
        <f ca="1"/>
        <v>2.9</v>
      </c>
      <c r="O799">
        <f ca="1"/>
        <v>7.45</v>
      </c>
      <c r="P799">
        <f ca="1"/>
        <v>12.05</v>
      </c>
      <c r="Q799">
        <f ca="1"/>
        <v>14.74</v>
      </c>
      <c r="R799">
        <f ca="1"/>
        <v>103.619</v>
      </c>
      <c r="S799">
        <f ca="1"/>
        <v>377.25</v>
      </c>
      <c r="T799">
        <f ca="1"/>
        <v>377.25</v>
      </c>
      <c r="U799">
        <f ca="1"/>
        <v>8404.5</v>
      </c>
      <c r="V799">
        <f ca="1"/>
        <v>32404</v>
      </c>
      <c r="W799">
        <f ca="1"/>
        <v>3675</v>
      </c>
      <c r="X799">
        <f ca="1"/>
        <v>102900</v>
      </c>
      <c r="Y799">
        <f ca="1"/>
        <v>8404.5</v>
      </c>
      <c r="Z799">
        <f ca="1"/>
        <v>17.59</v>
      </c>
      <c r="AA799">
        <f ca="1"/>
        <v>-15316</v>
      </c>
      <c r="AB799">
        <f ca="1"/>
        <v>83.63</v>
      </c>
      <c r="AC799">
        <f ca="1"/>
        <v>17.037800000000001</v>
      </c>
      <c r="AD799">
        <f ca="1"/>
        <v>4.9550000000000001</v>
      </c>
      <c r="AE799">
        <f ca="1"/>
        <v>4095.81</v>
      </c>
      <c r="AF799">
        <f ca="1"/>
        <v>3.69</v>
      </c>
      <c r="AG799">
        <f ca="1"/>
        <v>350.01119999999997</v>
      </c>
      <c r="AH799">
        <f ca="1"/>
        <v>-6475</v>
      </c>
      <c r="AI799">
        <f ca="1"/>
        <v>54</v>
      </c>
      <c r="AJ799" s="7">
        <f ca="1"/>
        <v>58</v>
      </c>
      <c r="AK799" s="7">
        <f ca="1"/>
        <v>58.27</v>
      </c>
      <c r="AL799" s="7">
        <f ca="1"/>
        <v>51.38</v>
      </c>
      <c r="AM799" s="7">
        <f ca="1"/>
        <v>53.73</v>
      </c>
      <c r="AN799">
        <f ca="1"/>
        <v>101.66</v>
      </c>
      <c r="AO799">
        <f ca="1"/>
        <v>36.159999999999997</v>
      </c>
      <c r="AP799">
        <f ca="1"/>
        <v>95.703100000000006</v>
      </c>
      <c r="AQ799">
        <f ca="1"/>
        <v>18.875800000000002</v>
      </c>
      <c r="AR799">
        <f ca="1"/>
        <v>7.2588999999999997</v>
      </c>
      <c r="AS799">
        <f ca="1"/>
        <v>351.48</v>
      </c>
      <c r="AT799">
        <f ca="1"/>
        <v>26.6968</v>
      </c>
      <c r="AU799">
        <f ca="1"/>
        <v>1322.89</v>
      </c>
      <c r="AV799">
        <f ca="1"/>
        <v>4.1254999999999997</v>
      </c>
      <c r="AW799">
        <f ca="1"/>
        <v>56.601999999999997</v>
      </c>
      <c r="AX799">
        <f ca="1"/>
        <v>35.018000000000001</v>
      </c>
      <c r="AY799">
        <f ca="1"/>
        <v>22.196100000000001</v>
      </c>
      <c r="AZ799">
        <f ca="1"/>
        <v>7.8418000000000001</v>
      </c>
      <c r="BA799">
        <f ca="1"/>
        <v>1.3512</v>
      </c>
      <c r="BB799">
        <f ca="1"/>
        <v>82.784999999999997</v>
      </c>
      <c r="BC799">
        <f ca="1"/>
        <v>31.88</v>
      </c>
      <c r="BD799">
        <f ca="1"/>
        <v>4.6384999999999996</v>
      </c>
      <c r="BE799">
        <f ca="1"/>
        <v>15230</v>
      </c>
      <c r="BF799">
        <f ca="1"/>
        <v>1.8033999999999999</v>
      </c>
      <c r="BG799">
        <f ca="1"/>
        <v>4.5568</v>
      </c>
      <c r="BH799">
        <f ca="1"/>
        <v>13.68</v>
      </c>
      <c r="BI799">
        <f ca="1"/>
        <v>11.35</v>
      </c>
      <c r="BJ799">
        <f ca="1"/>
        <v>12.89</v>
      </c>
      <c r="BK799">
        <f ca="1"/>
        <v>16.510000000000002</v>
      </c>
      <c r="BL799">
        <f ca="1"/>
        <v>7.32</v>
      </c>
      <c r="BM799">
        <f ca="1"/>
        <v>5.3614600000000001</v>
      </c>
      <c r="BN799">
        <f ca="1"/>
        <v>8.4700000000000006</v>
      </c>
      <c r="BO799">
        <f ca="1"/>
        <v>5.4690000000000003</v>
      </c>
      <c r="BP799">
        <f ca="1"/>
        <v>4.7451999999999996</v>
      </c>
      <c r="BQ799">
        <f ca="1"/>
        <v>4.9156000000000004</v>
      </c>
      <c r="BR799">
        <f ca="1"/>
        <v>10.631399999999999</v>
      </c>
      <c r="BS799">
        <f ca="1"/>
        <v>1.5422</v>
      </c>
      <c r="BT799">
        <f ca="1"/>
        <v>1.3508</v>
      </c>
      <c r="BU799">
        <f ca="1"/>
        <v>1.6758999999999999</v>
      </c>
      <c r="BV799">
        <f ca="1"/>
        <v>10.9534</v>
      </c>
      <c r="BW799">
        <f ca="1"/>
        <v>0.78900000000000003</v>
      </c>
      <c r="BX799">
        <f ca="1"/>
        <v>145.54</v>
      </c>
      <c r="BY799">
        <f ca="1"/>
        <v>0.92220000000000002</v>
      </c>
      <c r="BZ799">
        <f ca="1"/>
        <v>6.8730000000000002</v>
      </c>
      <c r="CA799">
        <f ca="1"/>
        <v>0.88339999999999996</v>
      </c>
      <c r="CK799">
        <f ca="1"/>
        <v>8.82</v>
      </c>
      <c r="CL799">
        <f ca="1"/>
        <v>8.6300000000000008</v>
      </c>
      <c r="CM799">
        <f ca="1"/>
        <v>9.4</v>
      </c>
      <c r="CN799">
        <f ca="1"/>
        <v>8.9</v>
      </c>
      <c r="CO799">
        <f ca="1"/>
        <v>8.32</v>
      </c>
      <c r="CP799">
        <f ca="1"/>
        <v>7.76</v>
      </c>
      <c r="CQ799">
        <f ca="1"/>
        <v>7.15</v>
      </c>
      <c r="CR799">
        <f ca="1"/>
        <v>9.4700000000000006</v>
      </c>
      <c r="CS799">
        <f ca="1"/>
        <v>9.1</v>
      </c>
      <c r="CT799">
        <f ca="1"/>
        <v>8.4700000000000006</v>
      </c>
      <c r="CU799">
        <f ca="1"/>
        <v>7.32</v>
      </c>
      <c r="CV799">
        <f ca="1"/>
        <v>9.4</v>
      </c>
      <c r="CW799">
        <f ca="1"/>
        <v>11.638</v>
      </c>
      <c r="CX799">
        <f ca="1"/>
        <v>12.5572</v>
      </c>
      <c r="CY799">
        <f ca="1"/>
        <v>17.900352000000002</v>
      </c>
      <c r="CZ799">
        <f ca="1"/>
        <v>8.1252999999999993</v>
      </c>
      <c r="DA799">
        <f ca="1"/>
        <v>99.86</v>
      </c>
    </row>
    <row r="800" spans="1:105" x14ac:dyDescent="0.25">
      <c r="A800" s="79">
        <f ca="1"/>
        <v>45168</v>
      </c>
      <c r="B800" s="7">
        <f ca="1"/>
        <v>851</v>
      </c>
      <c r="C800" s="7">
        <f ca="1"/>
        <v>850.5</v>
      </c>
      <c r="D800" s="7">
        <f ca="1"/>
        <v>858.34</v>
      </c>
      <c r="E800" s="7">
        <f ca="1"/>
        <v>856</v>
      </c>
      <c r="F800">
        <f ca="1"/>
        <v>854.58219999999994</v>
      </c>
      <c r="G800">
        <f ca="1"/>
        <v>1244.1099999999999</v>
      </c>
      <c r="H800">
        <f ca="1"/>
        <v>858.7</v>
      </c>
      <c r="I800">
        <f ca="1"/>
        <v>858.05</v>
      </c>
      <c r="J800">
        <f ca="1"/>
        <v>832</v>
      </c>
      <c r="K800">
        <f ca="1"/>
        <v>815.62</v>
      </c>
      <c r="L800">
        <f ca="1"/>
        <v>823.19</v>
      </c>
      <c r="M800">
        <f ca="1"/>
        <v>13.55</v>
      </c>
      <c r="N800">
        <f ca="1"/>
        <v>2.75</v>
      </c>
      <c r="O800">
        <f ca="1"/>
        <v>7.7</v>
      </c>
      <c r="P800">
        <f ca="1"/>
        <v>12.4</v>
      </c>
      <c r="Q800">
        <f ca="1"/>
        <v>15.4</v>
      </c>
      <c r="R800">
        <f ca="1"/>
        <v>103.157</v>
      </c>
      <c r="S800">
        <f ca="1"/>
        <v>378.5</v>
      </c>
      <c r="T800">
        <f ca="1"/>
        <v>378.5</v>
      </c>
      <c r="U800">
        <f ca="1"/>
        <v>8445.5499999999993</v>
      </c>
      <c r="V800">
        <f ca="1"/>
        <v>32877</v>
      </c>
      <c r="W800">
        <f ca="1"/>
        <v>1575</v>
      </c>
      <c r="X800">
        <f ca="1"/>
        <v>99225</v>
      </c>
      <c r="Y800">
        <f ca="1"/>
        <v>8445.5499999999993</v>
      </c>
      <c r="Z800">
        <f ca="1"/>
        <v>17.66</v>
      </c>
      <c r="AA800">
        <f ca="1"/>
        <v>-15316</v>
      </c>
      <c r="AB800">
        <f ca="1"/>
        <v>81.63</v>
      </c>
      <c r="AC800">
        <f ca="1"/>
        <v>16.740100000000002</v>
      </c>
      <c r="AD800">
        <f ca="1"/>
        <v>4.8884999999999996</v>
      </c>
      <c r="AE800">
        <f ca="1"/>
        <v>4091.73</v>
      </c>
      <c r="AF800">
        <f ca="1"/>
        <v>3.6861999999999999</v>
      </c>
      <c r="AG800">
        <f ca="1"/>
        <v>350.01850000000002</v>
      </c>
      <c r="AH800">
        <f ca="1"/>
        <v>-6529</v>
      </c>
      <c r="AI800">
        <f ca="1"/>
        <v>62</v>
      </c>
      <c r="AJ800" s="7">
        <f ca="1"/>
        <v>57</v>
      </c>
      <c r="AK800" s="7">
        <f ca="1"/>
        <v>52.64</v>
      </c>
      <c r="AL800" s="7">
        <f ca="1"/>
        <v>51.59</v>
      </c>
      <c r="AM800" s="7">
        <f ca="1"/>
        <v>56.6</v>
      </c>
      <c r="AN800">
        <f ca="1"/>
        <v>101.83</v>
      </c>
      <c r="AO800">
        <f ca="1"/>
        <v>36.619999999999997</v>
      </c>
      <c r="AP800">
        <f ca="1"/>
        <v>96.128200000000007</v>
      </c>
      <c r="AQ800">
        <f ca="1"/>
        <v>18.6813</v>
      </c>
      <c r="AR800">
        <f ca="1"/>
        <v>7.2869000000000002</v>
      </c>
      <c r="AS800">
        <f ca="1"/>
        <v>347.54</v>
      </c>
      <c r="AT800">
        <f ca="1"/>
        <v>26.714200000000002</v>
      </c>
      <c r="AU800">
        <f ca="1"/>
        <v>1323.38</v>
      </c>
      <c r="AV800">
        <f ca="1"/>
        <v>4.0904999999999996</v>
      </c>
      <c r="AW800">
        <f ca="1"/>
        <v>56.75</v>
      </c>
      <c r="AX800">
        <f ca="1"/>
        <v>35.049999999999997</v>
      </c>
      <c r="AY800">
        <f ca="1"/>
        <v>22.0655</v>
      </c>
      <c r="AZ800">
        <f ca="1"/>
        <v>7.8475999999999999</v>
      </c>
      <c r="BA800">
        <f ca="1"/>
        <v>1.3496999999999999</v>
      </c>
      <c r="BB800">
        <f ca="1"/>
        <v>82.732500000000002</v>
      </c>
      <c r="BC800">
        <f ca="1"/>
        <v>31.855</v>
      </c>
      <c r="BD800">
        <f ca="1"/>
        <v>4.6384999999999996</v>
      </c>
      <c r="BE800">
        <f ca="1"/>
        <v>15241</v>
      </c>
      <c r="BF800">
        <f ca="1"/>
        <v>1.7904</v>
      </c>
      <c r="BG800">
        <f ca="1"/>
        <v>4.5229999999999997</v>
      </c>
      <c r="BH800">
        <f ca="1"/>
        <v>14.045</v>
      </c>
      <c r="BI800">
        <f ca="1"/>
        <v>8.1129999999999995</v>
      </c>
      <c r="BJ800">
        <f ca="1"/>
        <v>12.574999999999999</v>
      </c>
      <c r="BK800">
        <f ca="1"/>
        <v>16.59</v>
      </c>
      <c r="BL800">
        <f ca="1"/>
        <v>7.3949999999999996</v>
      </c>
      <c r="BM800">
        <f ca="1"/>
        <v>5.3756000000000004</v>
      </c>
      <c r="BN800">
        <f ca="1"/>
        <v>8.57</v>
      </c>
      <c r="BO800">
        <f ca="1"/>
        <v>5.4729000000000001</v>
      </c>
      <c r="BP800">
        <f ca="1"/>
        <v>4.7656000000000001</v>
      </c>
      <c r="BQ800">
        <f ca="1"/>
        <v>4.8884999999999996</v>
      </c>
      <c r="BR800">
        <f ca="1"/>
        <v>10.592599999999999</v>
      </c>
      <c r="BS800">
        <f ca="1"/>
        <v>1.5444</v>
      </c>
      <c r="BT800">
        <f ca="1"/>
        <v>1.3532</v>
      </c>
      <c r="BU800">
        <f ca="1"/>
        <v>1.6791</v>
      </c>
      <c r="BV800">
        <f ca="1"/>
        <v>10.8428</v>
      </c>
      <c r="BW800">
        <f ca="1"/>
        <v>0.78610000000000002</v>
      </c>
      <c r="BX800">
        <f ca="1"/>
        <v>146.24</v>
      </c>
      <c r="BY800">
        <f ca="1"/>
        <v>0.91549999999999998</v>
      </c>
      <c r="BZ800">
        <f ca="1"/>
        <v>6.8230000000000004</v>
      </c>
      <c r="CA800">
        <f ca="1"/>
        <v>0.87849999999999995</v>
      </c>
      <c r="CK800">
        <f ca="1"/>
        <v>8.41</v>
      </c>
      <c r="CL800">
        <f ca="1"/>
        <v>9.06</v>
      </c>
      <c r="CM800">
        <f ca="1"/>
        <v>9.09</v>
      </c>
      <c r="CN800">
        <f ca="1"/>
        <v>9.02</v>
      </c>
      <c r="CO800">
        <f ca="1"/>
        <v>8.41</v>
      </c>
      <c r="CP800">
        <f ca="1"/>
        <v>7.86</v>
      </c>
      <c r="CQ800">
        <f ca="1"/>
        <v>7.24</v>
      </c>
      <c r="CR800">
        <f ca="1"/>
        <v>9.5549999999999997</v>
      </c>
      <c r="CS800">
        <f ca="1"/>
        <v>9.1999999999999993</v>
      </c>
      <c r="CT800">
        <f ca="1"/>
        <v>8.57</v>
      </c>
      <c r="CU800">
        <f ca="1"/>
        <v>7.3949999999999996</v>
      </c>
      <c r="CV800">
        <f ca="1"/>
        <v>9.09</v>
      </c>
      <c r="CW800">
        <f ca="1"/>
        <v>11.6335</v>
      </c>
      <c r="CX800">
        <f ca="1"/>
        <v>11.9392</v>
      </c>
      <c r="CY800">
        <f ca="1"/>
        <v>15.581300000000001</v>
      </c>
      <c r="CZ800">
        <f ca="1"/>
        <v>7.9341999999999997</v>
      </c>
      <c r="DA800">
        <f ca="1"/>
        <v>95.8</v>
      </c>
    </row>
    <row r="801" spans="1:105" x14ac:dyDescent="0.25">
      <c r="A801" s="79">
        <f ca="1"/>
        <v>45167</v>
      </c>
      <c r="B801" s="7">
        <f ca="1"/>
        <v>859.88</v>
      </c>
      <c r="C801" s="7">
        <f ca="1"/>
        <v>852</v>
      </c>
      <c r="D801" s="7">
        <f ca="1"/>
        <v>862.49</v>
      </c>
      <c r="E801" s="7">
        <f ca="1"/>
        <v>856</v>
      </c>
      <c r="F801">
        <f ca="1"/>
        <v>857.78340000000003</v>
      </c>
      <c r="G801">
        <f ca="1"/>
        <v>1490.06</v>
      </c>
      <c r="H801">
        <f ca="1"/>
        <v>860.45</v>
      </c>
      <c r="I801">
        <f ca="1"/>
        <v>857.93</v>
      </c>
      <c r="J801">
        <f ca="1"/>
        <v>831.05</v>
      </c>
      <c r="K801">
        <f ca="1"/>
        <v>815.14</v>
      </c>
      <c r="L801">
        <f ca="1"/>
        <v>823.64</v>
      </c>
      <c r="M801">
        <f ca="1"/>
        <v>13.49</v>
      </c>
      <c r="N801">
        <f ca="1"/>
        <v>2.4</v>
      </c>
      <c r="O801">
        <f ca="1"/>
        <v>6.95</v>
      </c>
      <c r="P801">
        <f ca="1"/>
        <v>11.64</v>
      </c>
      <c r="Q801">
        <f ca="1"/>
        <v>15.1</v>
      </c>
      <c r="R801">
        <f ca="1"/>
        <v>103.53100000000001</v>
      </c>
      <c r="S801">
        <f ca="1"/>
        <v>379.45</v>
      </c>
      <c r="T801">
        <f ca="1"/>
        <v>379.45</v>
      </c>
      <c r="U801">
        <f ca="1"/>
        <v>8411</v>
      </c>
      <c r="V801">
        <f ca="1"/>
        <v>33281</v>
      </c>
      <c r="W801">
        <f ca="1"/>
        <v>125</v>
      </c>
      <c r="X801">
        <f ca="1"/>
        <v>97650</v>
      </c>
      <c r="Y801">
        <f ca="1"/>
        <v>8411</v>
      </c>
      <c r="Z801">
        <f ca="1"/>
        <v>17.690000000000001</v>
      </c>
      <c r="AA801">
        <f ca="1"/>
        <v>-15316</v>
      </c>
      <c r="AB801">
        <f ca="1"/>
        <v>81.16</v>
      </c>
      <c r="AC801">
        <f ca="1"/>
        <v>16.795999999999999</v>
      </c>
      <c r="AD801">
        <f ca="1"/>
        <v>4.8550000000000004</v>
      </c>
      <c r="AE801">
        <f ca="1"/>
        <v>4099.87</v>
      </c>
      <c r="AF801">
        <f ca="1"/>
        <v>3.6861999999999999</v>
      </c>
      <c r="AG801">
        <f ca="1"/>
        <v>349.97469999999998</v>
      </c>
      <c r="AH801">
        <f ca="1"/>
        <v>-6591</v>
      </c>
      <c r="AI801">
        <f ca="1"/>
        <v>135</v>
      </c>
      <c r="AJ801" s="7">
        <f ca="1"/>
        <v>57</v>
      </c>
      <c r="AK801" s="7">
        <f ca="1"/>
        <v>58.57</v>
      </c>
      <c r="AL801" s="7">
        <f ca="1"/>
        <v>58.01</v>
      </c>
      <c r="AM801" s="7">
        <f ca="1"/>
        <v>56.02</v>
      </c>
      <c r="AN801">
        <f ca="1"/>
        <v>101.82</v>
      </c>
      <c r="AO801">
        <f ca="1"/>
        <v>36.79</v>
      </c>
      <c r="AP801">
        <f ca="1"/>
        <v>95.496099999999998</v>
      </c>
      <c r="AQ801">
        <f ca="1"/>
        <v>18.480499999999999</v>
      </c>
      <c r="AR801">
        <f ca="1"/>
        <v>7.2808000000000002</v>
      </c>
      <c r="AS801">
        <f ca="1"/>
        <v>350.31</v>
      </c>
      <c r="AT801">
        <f ca="1"/>
        <v>26.595199999999998</v>
      </c>
      <c r="AU801">
        <f ca="1"/>
        <v>1321.88</v>
      </c>
      <c r="AV801">
        <f ca="1"/>
        <v>4.1044999999999998</v>
      </c>
      <c r="AW801">
        <f ca="1"/>
        <v>56.756999999999998</v>
      </c>
      <c r="AX801">
        <f ca="1"/>
        <v>35.018000000000001</v>
      </c>
      <c r="AY801">
        <f ca="1"/>
        <v>22.134399999999999</v>
      </c>
      <c r="AZ801">
        <f ca="1"/>
        <v>7.8468</v>
      </c>
      <c r="BA801">
        <f ca="1"/>
        <v>1.3495999999999999</v>
      </c>
      <c r="BB801">
        <f ca="1"/>
        <v>82.702500000000001</v>
      </c>
      <c r="BC801">
        <f ca="1"/>
        <v>31.885000000000002</v>
      </c>
      <c r="BD801">
        <f ca="1"/>
        <v>4.6459999999999999</v>
      </c>
      <c r="BE801">
        <f ca="1"/>
        <v>15260</v>
      </c>
      <c r="BF801">
        <f ca="1"/>
        <v>1.7981</v>
      </c>
      <c r="BG801">
        <f ca="1"/>
        <v>4.5412999999999997</v>
      </c>
      <c r="BH801">
        <f ca="1"/>
        <v>13.315</v>
      </c>
      <c r="BI801">
        <f ca="1"/>
        <v>8.8450000000000006</v>
      </c>
      <c r="BJ801">
        <f ca="1"/>
        <v>12.49</v>
      </c>
      <c r="BK801">
        <f ca="1"/>
        <v>16.475000000000001</v>
      </c>
      <c r="BL801">
        <f ca="1"/>
        <v>7.42</v>
      </c>
      <c r="BM801">
        <f ca="1"/>
        <v>5.3926499999999997</v>
      </c>
      <c r="BN801">
        <f ca="1"/>
        <v>8.58</v>
      </c>
      <c r="BO801">
        <f ca="1"/>
        <v>5.4749999999999996</v>
      </c>
      <c r="BP801">
        <f ca="1"/>
        <v>4.8181000000000003</v>
      </c>
      <c r="BQ801">
        <f ca="1"/>
        <v>4.9035000000000002</v>
      </c>
      <c r="BR801">
        <f ca="1"/>
        <v>10.578099999999999</v>
      </c>
      <c r="BS801">
        <f ca="1"/>
        <v>1.5430999999999999</v>
      </c>
      <c r="BT801">
        <f ca="1"/>
        <v>1.3552</v>
      </c>
      <c r="BU801">
        <f ca="1"/>
        <v>1.6746000000000001</v>
      </c>
      <c r="BV801">
        <f ca="1"/>
        <v>10.8766</v>
      </c>
      <c r="BW801">
        <f ca="1"/>
        <v>0.79090000000000005</v>
      </c>
      <c r="BX801">
        <f ca="1"/>
        <v>145.88</v>
      </c>
      <c r="BY801">
        <f ca="1"/>
        <v>0.91910000000000003</v>
      </c>
      <c r="BZ801">
        <f ca="1"/>
        <v>6.8506</v>
      </c>
      <c r="CA801">
        <f ca="1"/>
        <v>0.87839999999999996</v>
      </c>
      <c r="CK801">
        <f ca="1"/>
        <v>8</v>
      </c>
      <c r="CL801">
        <f ca="1"/>
        <v>8.6999999999999993</v>
      </c>
      <c r="CM801">
        <f ca="1"/>
        <v>8.81</v>
      </c>
      <c r="CN801">
        <f ca="1"/>
        <v>8.65</v>
      </c>
      <c r="CO801">
        <f ca="1"/>
        <v>8.2200000000000006</v>
      </c>
      <c r="CP801">
        <f ca="1"/>
        <v>7.85</v>
      </c>
      <c r="CQ801">
        <f ca="1"/>
        <v>7.22</v>
      </c>
      <c r="CR801">
        <f ca="1"/>
        <v>9.59</v>
      </c>
      <c r="CS801">
        <f ca="1"/>
        <v>9.2050000000000001</v>
      </c>
      <c r="CT801">
        <f ca="1"/>
        <v>8.58</v>
      </c>
      <c r="CU801">
        <f ca="1"/>
        <v>7.42</v>
      </c>
      <c r="CV801">
        <f ca="1"/>
        <v>8.81</v>
      </c>
      <c r="CW801">
        <f ca="1"/>
        <v>11.6564</v>
      </c>
      <c r="CX801">
        <f ca="1"/>
        <v>12.2773</v>
      </c>
      <c r="CY801">
        <f ca="1"/>
        <v>15.813751</v>
      </c>
      <c r="CZ801">
        <f ca="1"/>
        <v>8.5298999999999996</v>
      </c>
      <c r="DA801">
        <f ca="1"/>
        <v>95.8</v>
      </c>
    </row>
    <row r="802" spans="1:105" x14ac:dyDescent="0.25">
      <c r="A802" s="79">
        <f ca="1"/>
        <v>45166</v>
      </c>
      <c r="B802" s="7">
        <f ca="1"/>
        <v>853.61</v>
      </c>
      <c r="C802" s="7">
        <f ca="1"/>
        <v>842.85</v>
      </c>
      <c r="D802" s="7">
        <f ca="1"/>
        <v>856.85</v>
      </c>
      <c r="E802" s="7">
        <f ca="1"/>
        <v>846</v>
      </c>
      <c r="F802">
        <f ca="1"/>
        <v>848.84259999999995</v>
      </c>
      <c r="G802">
        <f ca="1"/>
        <v>1221.06</v>
      </c>
      <c r="H802">
        <f ca="1"/>
        <v>860.35</v>
      </c>
      <c r="I802">
        <f ca="1"/>
        <v>857.05</v>
      </c>
      <c r="J802">
        <f ca="1"/>
        <v>829.96</v>
      </c>
      <c r="K802">
        <f ca="1"/>
        <v>814.61</v>
      </c>
      <c r="L802">
        <f ca="1"/>
        <v>824.05</v>
      </c>
      <c r="M802">
        <f ca="1"/>
        <v>13.88</v>
      </c>
      <c r="N802">
        <f ca="1"/>
        <v>2.48</v>
      </c>
      <c r="O802">
        <f ca="1"/>
        <v>7.3</v>
      </c>
      <c r="P802">
        <f ca="1"/>
        <v>12.1</v>
      </c>
      <c r="Q802">
        <f ca="1"/>
        <v>15</v>
      </c>
      <c r="R802">
        <f ca="1"/>
        <v>104.05800000000001</v>
      </c>
      <c r="S802">
        <f ca="1"/>
        <v>375.6</v>
      </c>
      <c r="T802">
        <f ca="1"/>
        <v>375.6</v>
      </c>
      <c r="U802">
        <f ca="1"/>
        <v>8319.25</v>
      </c>
      <c r="V802">
        <f ca="1"/>
        <v>33801</v>
      </c>
      <c r="W802">
        <f ca="1"/>
        <v>900</v>
      </c>
      <c r="X802">
        <f ca="1"/>
        <v>97525</v>
      </c>
      <c r="Y802">
        <f ca="1"/>
        <v>8319.25</v>
      </c>
      <c r="Z802">
        <f ca="1"/>
        <v>17.36</v>
      </c>
      <c r="AA802">
        <f ca="1"/>
        <v>-22629</v>
      </c>
      <c r="AB802">
        <f ca="1"/>
        <v>80.099999999999994</v>
      </c>
      <c r="AC802">
        <f ca="1"/>
        <v>16.791899999999998</v>
      </c>
      <c r="AD802">
        <f ca="1"/>
        <v>4.8733000000000004</v>
      </c>
      <c r="AE802">
        <f ca="1"/>
        <v>4110.88</v>
      </c>
      <c r="AF802">
        <f ca="1"/>
        <v>3.694</v>
      </c>
      <c r="AG802">
        <f ca="1"/>
        <v>349.97500000000002</v>
      </c>
      <c r="AH802">
        <f ca="1"/>
        <v>-6726</v>
      </c>
      <c r="AI802">
        <f ca="1"/>
        <v>-271</v>
      </c>
      <c r="AJ802" s="7">
        <f ca="1"/>
        <v>56</v>
      </c>
      <c r="AK802" s="7">
        <f ca="1"/>
        <v>68.7</v>
      </c>
      <c r="AL802" s="7">
        <f ca="1"/>
        <v>54.27</v>
      </c>
      <c r="AM802" s="7">
        <f ca="1"/>
        <v>50.09</v>
      </c>
      <c r="AN802">
        <f ca="1"/>
        <v>101.72</v>
      </c>
      <c r="AO802">
        <f ca="1"/>
        <v>36.14</v>
      </c>
      <c r="AP802">
        <f ca="1"/>
        <v>95.392300000000006</v>
      </c>
      <c r="AQ802">
        <f ca="1"/>
        <v>18.6218</v>
      </c>
      <c r="AR802">
        <f ca="1"/>
        <v>7.2888999999999999</v>
      </c>
      <c r="AS802">
        <f ca="1"/>
        <v>354.67</v>
      </c>
      <c r="AT802">
        <f ca="1"/>
        <v>26.507899999999999</v>
      </c>
      <c r="AU802">
        <f ca="1"/>
        <v>1323.13</v>
      </c>
      <c r="AV802">
        <f ca="1"/>
        <v>4.1295000000000002</v>
      </c>
      <c r="AW802">
        <f ca="1"/>
        <v>56.796999999999997</v>
      </c>
      <c r="AX802">
        <f ca="1"/>
        <v>35.223999999999997</v>
      </c>
      <c r="AY802">
        <f ca="1"/>
        <v>22.325800000000001</v>
      </c>
      <c r="AZ802">
        <f ca="1"/>
        <v>7.8460000000000001</v>
      </c>
      <c r="BA802">
        <f ca="1"/>
        <v>1.3560000000000001</v>
      </c>
      <c r="BB802">
        <f ca="1"/>
        <v>82.628799999999998</v>
      </c>
      <c r="BC802">
        <f ca="1"/>
        <v>31.92</v>
      </c>
      <c r="BD802">
        <f ca="1"/>
        <v>4.6550000000000002</v>
      </c>
      <c r="BE802">
        <f ca="1"/>
        <v>15292</v>
      </c>
      <c r="BF802">
        <f ca="1"/>
        <v>1.8080000000000001</v>
      </c>
      <c r="BG802">
        <f ca="1"/>
        <v>4.5670000000000002</v>
      </c>
      <c r="BH802">
        <f ca="1"/>
        <v>13.845000000000001</v>
      </c>
      <c r="BI802">
        <f ca="1"/>
        <v>8.9269999999999996</v>
      </c>
      <c r="BJ802">
        <f ca="1"/>
        <v>13.365</v>
      </c>
      <c r="BK802">
        <f ca="1"/>
        <v>17.309999999999999</v>
      </c>
      <c r="BL802">
        <f ca="1"/>
        <v>7.4625000000000004</v>
      </c>
      <c r="BM802">
        <f ca="1"/>
        <v>5.4759500000000001</v>
      </c>
      <c r="BN802">
        <f ca="1"/>
        <v>8.6199999999999992</v>
      </c>
      <c r="BO802">
        <f ca="1"/>
        <v>5.5170000000000003</v>
      </c>
      <c r="BP802">
        <f ca="1"/>
        <v>4.9654999999999996</v>
      </c>
      <c r="BQ802">
        <f ca="1"/>
        <v>4.8692000000000002</v>
      </c>
      <c r="BR802">
        <f ca="1"/>
        <v>10.715999999999999</v>
      </c>
      <c r="BS802">
        <f ca="1"/>
        <v>1.5553999999999999</v>
      </c>
      <c r="BT802">
        <f ca="1"/>
        <v>1.3599000000000001</v>
      </c>
      <c r="BU802">
        <f ca="1"/>
        <v>1.6919</v>
      </c>
      <c r="BV802">
        <f ca="1"/>
        <v>10.985799999999999</v>
      </c>
      <c r="BW802">
        <f ca="1"/>
        <v>0.79349999999999998</v>
      </c>
      <c r="BX802">
        <f ca="1"/>
        <v>146.54</v>
      </c>
      <c r="BY802">
        <f ca="1"/>
        <v>0.92430000000000001</v>
      </c>
      <c r="BZ802">
        <f ca="1"/>
        <v>6.8887</v>
      </c>
      <c r="CA802">
        <f ca="1"/>
        <v>0.88380000000000003</v>
      </c>
      <c r="CK802">
        <f ca="1"/>
        <v>7.65</v>
      </c>
      <c r="CL802">
        <f ca="1"/>
        <v>8.44</v>
      </c>
      <c r="CM802">
        <f ca="1"/>
        <v>8.82</v>
      </c>
      <c r="CN802">
        <f ca="1"/>
        <v>8.81</v>
      </c>
      <c r="CO802">
        <f ca="1"/>
        <v>8.36</v>
      </c>
      <c r="CP802">
        <f ca="1"/>
        <v>7.92</v>
      </c>
      <c r="CQ802">
        <f ca="1"/>
        <v>7.29</v>
      </c>
      <c r="CR802">
        <f ca="1"/>
        <v>9.6869999999999994</v>
      </c>
      <c r="CS802">
        <f ca="1"/>
        <v>9.24</v>
      </c>
      <c r="CT802">
        <f ca="1"/>
        <v>8.6199999999999992</v>
      </c>
      <c r="CU802">
        <f ca="1"/>
        <v>7.4625000000000004</v>
      </c>
      <c r="CV802">
        <f ca="1"/>
        <v>8.82</v>
      </c>
      <c r="CW802">
        <f ca="1"/>
        <v>11.643000000000001</v>
      </c>
      <c r="CX802">
        <f ca="1"/>
        <v>12.2492</v>
      </c>
      <c r="CY802">
        <f ca="1"/>
        <v>15.2958</v>
      </c>
      <c r="CZ802">
        <f ca="1"/>
        <v>8.0731999999999999</v>
      </c>
      <c r="DA802">
        <f ca="1"/>
        <v>95.8</v>
      </c>
    </row>
    <row r="803" spans="1:105" x14ac:dyDescent="0.25">
      <c r="A803" s="79">
        <f ca="1"/>
        <v>45163</v>
      </c>
      <c r="B803" s="7">
        <f ca="1"/>
        <v>846.9</v>
      </c>
      <c r="C803" s="7">
        <f ca="1"/>
        <v>837</v>
      </c>
      <c r="D803" s="7">
        <f ca="1"/>
        <v>847.7</v>
      </c>
      <c r="E803" s="7">
        <f ca="1"/>
        <v>843</v>
      </c>
      <c r="F803">
        <f ca="1"/>
        <v>842.39549999999997</v>
      </c>
      <c r="G803">
        <f ca="1"/>
        <v>1480.24</v>
      </c>
      <c r="H803">
        <f ca="1"/>
        <v>860.26</v>
      </c>
      <c r="I803">
        <f ca="1"/>
        <v>856.21</v>
      </c>
      <c r="J803">
        <f ca="1"/>
        <v>828.76</v>
      </c>
      <c r="K803">
        <f ca="1"/>
        <v>814.25</v>
      </c>
      <c r="L803">
        <f ca="1"/>
        <v>824.38</v>
      </c>
      <c r="M803">
        <f ca="1"/>
        <v>13.58</v>
      </c>
      <c r="N803">
        <f ca="1"/>
        <v>2.85</v>
      </c>
      <c r="O803">
        <f ca="1"/>
        <v>7.8</v>
      </c>
      <c r="P803">
        <f ca="1"/>
        <v>12.98</v>
      </c>
      <c r="Q803">
        <f ca="1"/>
        <v>15.9</v>
      </c>
      <c r="R803">
        <f ca="1"/>
        <v>104.077</v>
      </c>
      <c r="S803">
        <f ca="1"/>
        <v>376.2</v>
      </c>
      <c r="T803">
        <f ca="1"/>
        <v>376.2</v>
      </c>
      <c r="U803">
        <f ca="1"/>
        <v>8319.25</v>
      </c>
      <c r="V803">
        <f ca="1"/>
        <v>34958</v>
      </c>
      <c r="W803">
        <f ca="1"/>
        <v>900</v>
      </c>
      <c r="X803">
        <f ca="1"/>
        <v>97525</v>
      </c>
      <c r="Y803">
        <f ca="1"/>
        <v>8319.25</v>
      </c>
      <c r="Z803">
        <f ca="1"/>
        <v>17.36</v>
      </c>
      <c r="AA803">
        <f ca="1"/>
        <v>-22629</v>
      </c>
      <c r="AB803">
        <f ca="1"/>
        <v>79.83</v>
      </c>
      <c r="AC803">
        <f ca="1"/>
        <v>16.747599999999998</v>
      </c>
      <c r="AD803">
        <f ca="1"/>
        <v>4.8743999999999996</v>
      </c>
      <c r="AE803">
        <f ca="1"/>
        <v>4127.58</v>
      </c>
      <c r="AF803">
        <f ca="1"/>
        <v>3.6911999999999998</v>
      </c>
      <c r="AG803">
        <f ca="1"/>
        <v>349.97800000000001</v>
      </c>
      <c r="AH803">
        <f ca="1"/>
        <v>-6456</v>
      </c>
      <c r="AI803">
        <f ca="1"/>
        <v>844</v>
      </c>
      <c r="AJ803" s="7">
        <f ca="1"/>
        <v>58</v>
      </c>
      <c r="AK803" s="7">
        <f ca="1"/>
        <v>69.099999999999994</v>
      </c>
      <c r="AL803" s="7">
        <f ca="1"/>
        <v>49.85</v>
      </c>
      <c r="AM803" s="7">
        <f ca="1"/>
        <v>48.56</v>
      </c>
      <c r="AN803">
        <f ca="1"/>
        <v>101.73</v>
      </c>
      <c r="AO803">
        <f ca="1"/>
        <v>35.93</v>
      </c>
      <c r="AP803">
        <f ca="1"/>
        <v>94.985200000000006</v>
      </c>
      <c r="AQ803">
        <f ca="1"/>
        <v>18.627300000000002</v>
      </c>
      <c r="AR803">
        <f ca="1"/>
        <v>7.2873000000000001</v>
      </c>
      <c r="AS803">
        <f ca="1"/>
        <v>353.84</v>
      </c>
      <c r="AT803">
        <f ca="1"/>
        <v>26.543800000000001</v>
      </c>
      <c r="AU803">
        <f ca="1"/>
        <v>1324.78</v>
      </c>
      <c r="AV803">
        <f ca="1"/>
        <v>4.1371000000000002</v>
      </c>
      <c r="AW803">
        <f ca="1"/>
        <v>56.585000000000001</v>
      </c>
      <c r="AX803">
        <f ca="1"/>
        <v>35.11</v>
      </c>
      <c r="AY803">
        <f ca="1"/>
        <v>22.314</v>
      </c>
      <c r="AZ803">
        <f ca="1"/>
        <v>7.8434999999999997</v>
      </c>
      <c r="BA803">
        <f ca="1"/>
        <v>1.3561000000000001</v>
      </c>
      <c r="BB803">
        <f ca="1"/>
        <v>82.655000000000001</v>
      </c>
      <c r="BC803">
        <f ca="1"/>
        <v>31.815999999999999</v>
      </c>
      <c r="BD803">
        <f ca="1"/>
        <v>4.6406999999999998</v>
      </c>
      <c r="BE803">
        <f ca="1"/>
        <v>15295</v>
      </c>
      <c r="BF803">
        <f ca="1"/>
        <v>1.8118000000000001</v>
      </c>
      <c r="BG803">
        <f ca="1"/>
        <v>4.5740999999999996</v>
      </c>
      <c r="BH803">
        <f ca="1"/>
        <v>13.567500000000001</v>
      </c>
      <c r="BI803">
        <f ca="1"/>
        <v>10.438000000000001</v>
      </c>
      <c r="BJ803">
        <f ca="1"/>
        <v>13.79</v>
      </c>
      <c r="BK803">
        <f ca="1"/>
        <v>18.13</v>
      </c>
      <c r="BL803">
        <f ca="1"/>
        <v>7.43</v>
      </c>
      <c r="BM803">
        <f ca="1"/>
        <v>5.4766000000000004</v>
      </c>
      <c r="BN803">
        <f ca="1"/>
        <v>8.58</v>
      </c>
      <c r="BO803">
        <f ca="1"/>
        <v>5.5086000000000004</v>
      </c>
      <c r="BP803">
        <f ca="1"/>
        <v>4.9973999999999998</v>
      </c>
      <c r="BQ803">
        <f ca="1"/>
        <v>4.8903999999999996</v>
      </c>
      <c r="BR803">
        <f ca="1"/>
        <v>10.7018</v>
      </c>
      <c r="BS803">
        <f ca="1"/>
        <v>1.5616000000000001</v>
      </c>
      <c r="BT803">
        <f ca="1"/>
        <v>1.3601000000000001</v>
      </c>
      <c r="BU803">
        <f ca="1"/>
        <v>1.6926000000000001</v>
      </c>
      <c r="BV803">
        <f ca="1"/>
        <v>11.055400000000001</v>
      </c>
      <c r="BW803">
        <f ca="1"/>
        <v>0.79500000000000004</v>
      </c>
      <c r="BX803">
        <f ca="1"/>
        <v>146.44</v>
      </c>
      <c r="BY803">
        <f ca="1"/>
        <v>0.92630000000000001</v>
      </c>
      <c r="BZ803">
        <f ca="1"/>
        <v>6.9040999999999997</v>
      </c>
      <c r="CA803">
        <f ca="1"/>
        <v>0.88470000000000004</v>
      </c>
      <c r="CK803">
        <f ca="1"/>
        <v>7.07</v>
      </c>
      <c r="CL803">
        <f ca="1"/>
        <v>8.2899999999999991</v>
      </c>
      <c r="CM803">
        <f ca="1"/>
        <v>9.26</v>
      </c>
      <c r="CN803">
        <f ca="1"/>
        <v>9.07</v>
      </c>
      <c r="CO803">
        <f ca="1"/>
        <v>8.58</v>
      </c>
      <c r="CP803">
        <f ca="1"/>
        <v>8.0500000000000007</v>
      </c>
      <c r="CQ803">
        <f ca="1"/>
        <v>7.43</v>
      </c>
      <c r="CR803">
        <f ca="1"/>
        <v>9.6750000000000007</v>
      </c>
      <c r="CS803">
        <f ca="1"/>
        <v>9.2550000000000008</v>
      </c>
      <c r="CT803">
        <f ca="1"/>
        <v>8.58</v>
      </c>
      <c r="CU803">
        <f ca="1"/>
        <v>7.43</v>
      </c>
      <c r="CV803">
        <f ca="1"/>
        <v>9.26</v>
      </c>
      <c r="CW803">
        <f ca="1"/>
        <v>11.678599999999999</v>
      </c>
      <c r="CX803">
        <f ca="1"/>
        <v>13.0222</v>
      </c>
      <c r="CY803">
        <f ca="1"/>
        <v>15.6457</v>
      </c>
      <c r="CZ803">
        <f ca="1"/>
        <v>7.9194000000000004</v>
      </c>
      <c r="DA803">
        <f ca="1"/>
        <v>95.8</v>
      </c>
    </row>
    <row r="804" spans="1:105" x14ac:dyDescent="0.25">
      <c r="A804" s="79">
        <f ca="1"/>
        <v>45162</v>
      </c>
      <c r="B804" s="7">
        <f ca="1"/>
        <v>846</v>
      </c>
      <c r="C804" s="7">
        <f ca="1"/>
        <v>842.8</v>
      </c>
      <c r="D804" s="7">
        <f ca="1"/>
        <v>861</v>
      </c>
      <c r="E804" s="7">
        <f ca="1"/>
        <v>860</v>
      </c>
      <c r="F804">
        <f ca="1"/>
        <v>854.2944</v>
      </c>
      <c r="G804">
        <f ca="1"/>
        <v>1715.65</v>
      </c>
      <c r="H804">
        <f ca="1"/>
        <v>861.67</v>
      </c>
      <c r="I804">
        <f ca="1"/>
        <v>855.42</v>
      </c>
      <c r="J804">
        <f ca="1"/>
        <v>827.74</v>
      </c>
      <c r="K804">
        <f ca="1"/>
        <v>813.98</v>
      </c>
      <c r="L804">
        <f ca="1"/>
        <v>824.71</v>
      </c>
      <c r="M804">
        <f ca="1"/>
        <v>13.6</v>
      </c>
      <c r="N804">
        <f ca="1"/>
        <v>3.5</v>
      </c>
      <c r="O804">
        <f ca="1"/>
        <v>8.6</v>
      </c>
      <c r="P804">
        <f ca="1"/>
        <v>13.75</v>
      </c>
      <c r="Q804">
        <f ca="1"/>
        <v>16.760000000000002</v>
      </c>
      <c r="R804">
        <f ca="1"/>
        <v>103.982</v>
      </c>
      <c r="S804">
        <f ca="1"/>
        <v>377.1</v>
      </c>
      <c r="T804">
        <f ca="1"/>
        <v>377.1</v>
      </c>
      <c r="U804">
        <f ca="1"/>
        <v>8326.5</v>
      </c>
      <c r="V804">
        <f ca="1"/>
        <v>36199</v>
      </c>
      <c r="W804">
        <f ca="1"/>
        <v>1200</v>
      </c>
      <c r="X804">
        <f ca="1"/>
        <v>96625</v>
      </c>
      <c r="Y804">
        <f ca="1"/>
        <v>8326.5</v>
      </c>
      <c r="Z804">
        <f ca="1"/>
        <v>18.57</v>
      </c>
      <c r="AA804">
        <f ca="1"/>
        <v>-22629</v>
      </c>
      <c r="AB804">
        <f ca="1"/>
        <v>79.05</v>
      </c>
      <c r="AC804">
        <f ca="1"/>
        <v>16.831700000000001</v>
      </c>
      <c r="AD804">
        <f ca="1"/>
        <v>4.8833000000000002</v>
      </c>
      <c r="AE804">
        <f ca="1"/>
        <v>4087.98</v>
      </c>
      <c r="AF804">
        <f ca="1"/>
        <v>3.6884999999999999</v>
      </c>
      <c r="AG804">
        <f ca="1"/>
        <v>349.96359999999999</v>
      </c>
      <c r="AH804">
        <f ca="1"/>
        <v>-7299</v>
      </c>
      <c r="AI804">
        <f ca="1"/>
        <v>930</v>
      </c>
      <c r="AJ804" s="7">
        <f ca="1"/>
        <v>52</v>
      </c>
      <c r="AK804" s="7">
        <f ca="1"/>
        <v>68.25</v>
      </c>
      <c r="AL804" s="7">
        <f ca="1"/>
        <v>49.23</v>
      </c>
      <c r="AM804" s="7">
        <f ca="1"/>
        <v>49.85</v>
      </c>
      <c r="AN804">
        <f ca="1"/>
        <v>101.81</v>
      </c>
      <c r="AO804">
        <f ca="1"/>
        <v>36.39</v>
      </c>
      <c r="AP804">
        <f ca="1"/>
        <v>94.482600000000005</v>
      </c>
      <c r="AQ804">
        <f ca="1"/>
        <v>18.816600000000001</v>
      </c>
      <c r="AR804">
        <f ca="1"/>
        <v>7.2797999999999998</v>
      </c>
      <c r="AS804">
        <f ca="1"/>
        <v>355.16</v>
      </c>
      <c r="AT804">
        <f ca="1"/>
        <v>25.822299999999998</v>
      </c>
      <c r="AU804">
        <f ca="1"/>
        <v>1321.91</v>
      </c>
      <c r="AV804">
        <f ca="1"/>
        <v>4.1440000000000001</v>
      </c>
      <c r="AW804">
        <f ca="1"/>
        <v>56.783000000000001</v>
      </c>
      <c r="AX804">
        <f ca="1"/>
        <v>34.991</v>
      </c>
      <c r="AY804">
        <f ca="1"/>
        <v>22.332100000000001</v>
      </c>
      <c r="AZ804">
        <f ca="1"/>
        <v>7.8426</v>
      </c>
      <c r="BA804">
        <f ca="1"/>
        <v>1.3566</v>
      </c>
      <c r="BB804">
        <f ca="1"/>
        <v>82.577500000000001</v>
      </c>
      <c r="BC804">
        <f ca="1"/>
        <v>31.763999999999999</v>
      </c>
      <c r="BD804">
        <f ca="1"/>
        <v>4.6459999999999999</v>
      </c>
      <c r="BE804">
        <f ca="1"/>
        <v>15246</v>
      </c>
      <c r="BF804">
        <f ca="1"/>
        <v>1.8092999999999999</v>
      </c>
      <c r="BG804">
        <f ca="1"/>
        <v>4.5692000000000004</v>
      </c>
      <c r="BH804">
        <f ca="1"/>
        <v>13.67</v>
      </c>
      <c r="BI804">
        <f ca="1"/>
        <v>10.157</v>
      </c>
      <c r="BJ804">
        <f ca="1"/>
        <v>12.585000000000001</v>
      </c>
      <c r="BK804">
        <f ca="1"/>
        <v>17.887499999999999</v>
      </c>
      <c r="BL804">
        <f ca="1"/>
        <v>7.45</v>
      </c>
      <c r="BM804">
        <f ca="1"/>
        <v>5.4230999999999998</v>
      </c>
      <c r="BN804">
        <f ca="1"/>
        <v>8.61</v>
      </c>
      <c r="BO804">
        <f ca="1"/>
        <v>5.4859</v>
      </c>
      <c r="BP804">
        <f ca="1"/>
        <v>4.9204999999999997</v>
      </c>
      <c r="BQ804">
        <f ca="1"/>
        <v>4.9476000000000004</v>
      </c>
      <c r="BR804">
        <f ca="1"/>
        <v>10.7143</v>
      </c>
      <c r="BS804">
        <f ca="1"/>
        <v>1.5583</v>
      </c>
      <c r="BT804">
        <f ca="1"/>
        <v>1.3582000000000001</v>
      </c>
      <c r="BU804">
        <f ca="1"/>
        <v>1.6881999999999999</v>
      </c>
      <c r="BV804">
        <f ca="1"/>
        <v>10.994400000000001</v>
      </c>
      <c r="BW804">
        <f ca="1"/>
        <v>0.79349999999999998</v>
      </c>
      <c r="BX804">
        <f ca="1"/>
        <v>145.83000000000001</v>
      </c>
      <c r="BY804">
        <f ca="1"/>
        <v>0.92500000000000004</v>
      </c>
      <c r="BZ804">
        <f ca="1"/>
        <v>6.8952</v>
      </c>
      <c r="CA804">
        <f ca="1"/>
        <v>0.88449999999999995</v>
      </c>
      <c r="CK804">
        <f ca="1"/>
        <v>8.59</v>
      </c>
      <c r="CL804">
        <f ca="1"/>
        <v>9.5500000000000007</v>
      </c>
      <c r="CM804">
        <f ca="1"/>
        <v>10.16</v>
      </c>
      <c r="CN804">
        <f ca="1"/>
        <v>9.44</v>
      </c>
      <c r="CO804">
        <f ca="1"/>
        <v>8.75</v>
      </c>
      <c r="CP804">
        <f ca="1"/>
        <v>8.14</v>
      </c>
      <c r="CQ804">
        <f ca="1"/>
        <v>7.48</v>
      </c>
      <c r="CR804">
        <f ca="1"/>
        <v>9.69</v>
      </c>
      <c r="CS804">
        <f ca="1"/>
        <v>9.2799999999999994</v>
      </c>
      <c r="CT804">
        <f ca="1"/>
        <v>8.61</v>
      </c>
      <c r="CU804">
        <f ca="1"/>
        <v>7.45</v>
      </c>
      <c r="CV804">
        <f ca="1"/>
        <v>10.16</v>
      </c>
      <c r="CW804">
        <f ca="1"/>
        <v>11.634600000000001</v>
      </c>
      <c r="CX804">
        <f ca="1"/>
        <v>12.7577</v>
      </c>
      <c r="CY804">
        <f ca="1"/>
        <v>15.817301</v>
      </c>
      <c r="CZ804">
        <f ca="1"/>
        <v>8.3483999999999998</v>
      </c>
      <c r="DA804">
        <f ca="1"/>
        <v>95.8</v>
      </c>
    </row>
    <row r="805" spans="1:105" x14ac:dyDescent="0.25">
      <c r="A805" s="79">
        <f ca="1"/>
        <v>45161</v>
      </c>
      <c r="B805" s="7">
        <f ca="1"/>
        <v>855.5</v>
      </c>
      <c r="C805" s="7">
        <f ca="1"/>
        <v>854.9</v>
      </c>
      <c r="D805" s="7">
        <f ca="1"/>
        <v>870.5</v>
      </c>
      <c r="E805" s="7">
        <f ca="1"/>
        <v>868.5</v>
      </c>
      <c r="F805">
        <f ca="1"/>
        <v>860.87440000000004</v>
      </c>
      <c r="G805">
        <f ca="1"/>
        <v>1139.4010000000001</v>
      </c>
      <c r="H805">
        <f ca="1"/>
        <v>861.84</v>
      </c>
      <c r="I805">
        <f ca="1"/>
        <v>854.69</v>
      </c>
      <c r="J805">
        <f ca="1"/>
        <v>826.73</v>
      </c>
      <c r="K805">
        <f ca="1"/>
        <v>813.73</v>
      </c>
      <c r="L805">
        <f ca="1"/>
        <v>824.92</v>
      </c>
      <c r="M805">
        <f ca="1"/>
        <v>12.81</v>
      </c>
      <c r="N805">
        <f ca="1"/>
        <v>3.3</v>
      </c>
      <c r="O805">
        <f ca="1"/>
        <v>8.92</v>
      </c>
      <c r="P805">
        <f ca="1"/>
        <v>14.4</v>
      </c>
      <c r="Q805">
        <f ca="1"/>
        <v>17.48</v>
      </c>
      <c r="R805">
        <f ca="1"/>
        <v>103.419</v>
      </c>
      <c r="S805">
        <f ca="1"/>
        <v>380.85</v>
      </c>
      <c r="T805">
        <f ca="1"/>
        <v>380.85</v>
      </c>
      <c r="U805">
        <f ca="1"/>
        <v>8424.25</v>
      </c>
      <c r="V805">
        <f ca="1"/>
        <v>37577</v>
      </c>
      <c r="W805">
        <f ca="1"/>
        <v>0</v>
      </c>
      <c r="X805">
        <f ca="1"/>
        <v>95425</v>
      </c>
      <c r="Y805">
        <f ca="1"/>
        <v>8424.25</v>
      </c>
      <c r="Z805">
        <f ca="1"/>
        <v>18.3</v>
      </c>
      <c r="AA805">
        <f ca="1"/>
        <v>-22629</v>
      </c>
      <c r="AB805">
        <f ca="1"/>
        <v>78.89</v>
      </c>
      <c r="AC805">
        <f ca="1"/>
        <v>16.790800000000001</v>
      </c>
      <c r="AD805">
        <f ca="1"/>
        <v>4.8575999999999997</v>
      </c>
      <c r="AE805">
        <f ca="1"/>
        <v>4085.23</v>
      </c>
      <c r="AF805">
        <f ca="1"/>
        <v>3.7115</v>
      </c>
      <c r="AG805">
        <f ca="1"/>
        <v>349.97500000000002</v>
      </c>
      <c r="AH805">
        <f ca="1"/>
        <v>-8229</v>
      </c>
      <c r="AI805">
        <f ca="1"/>
        <v>1017</v>
      </c>
      <c r="AJ805" s="7">
        <f ca="1"/>
        <v>44</v>
      </c>
      <c r="AK805" s="7">
        <f ca="1"/>
        <v>62.51</v>
      </c>
      <c r="AL805" s="7">
        <f ca="1"/>
        <v>55.93</v>
      </c>
      <c r="AM805" s="7">
        <f ca="1"/>
        <v>54.34</v>
      </c>
      <c r="AN805">
        <f ca="1"/>
        <v>101.98</v>
      </c>
      <c r="AO805">
        <f ca="1"/>
        <v>37.130000000000003</v>
      </c>
      <c r="AP805">
        <f ca="1"/>
        <v>94.144300000000001</v>
      </c>
      <c r="AQ805">
        <f ca="1"/>
        <v>18.467199999999998</v>
      </c>
      <c r="AR805">
        <f ca="1"/>
        <v>7.2786</v>
      </c>
      <c r="AS805">
        <f ca="1"/>
        <v>352.11</v>
      </c>
      <c r="AT805">
        <f ca="1"/>
        <v>27.1998</v>
      </c>
      <c r="AU805">
        <f ca="1"/>
        <v>1339.69</v>
      </c>
      <c r="AV805">
        <f ca="1"/>
        <v>4.1131000000000002</v>
      </c>
      <c r="AW805">
        <f ca="1"/>
        <v>56.731999999999999</v>
      </c>
      <c r="AX805">
        <f ca="1"/>
        <v>34.965000000000003</v>
      </c>
      <c r="AY805">
        <f ca="1"/>
        <v>22.173500000000001</v>
      </c>
      <c r="AZ805">
        <f ca="1"/>
        <v>7.8415999999999997</v>
      </c>
      <c r="BA805">
        <f ca="1"/>
        <v>1.3526</v>
      </c>
      <c r="BB805">
        <f ca="1"/>
        <v>82.692499999999995</v>
      </c>
      <c r="BC805">
        <f ca="1"/>
        <v>31.934999999999999</v>
      </c>
      <c r="BD805">
        <f ca="1"/>
        <v>4.6592000000000002</v>
      </c>
      <c r="BE805">
        <f ca="1"/>
        <v>15295</v>
      </c>
      <c r="BF805">
        <f ca="1"/>
        <v>1.8003</v>
      </c>
      <c r="BG805">
        <f ca="1"/>
        <v>4.5453999999999999</v>
      </c>
      <c r="BH805">
        <f ca="1"/>
        <v>13.7075</v>
      </c>
      <c r="BI805">
        <f ca="1"/>
        <v>10.983000000000001</v>
      </c>
      <c r="BJ805">
        <f ca="1"/>
        <v>12.984999999999999</v>
      </c>
      <c r="BK805">
        <f ca="1"/>
        <v>17.772500000000001</v>
      </c>
      <c r="BL805">
        <f ca="1"/>
        <v>7.4950000000000001</v>
      </c>
      <c r="BM805">
        <f ca="1"/>
        <v>5.38</v>
      </c>
      <c r="BN805">
        <f ca="1"/>
        <v>8.6349999999999998</v>
      </c>
      <c r="BO805">
        <f ca="1"/>
        <v>5.4612999999999996</v>
      </c>
      <c r="BP805">
        <f ca="1"/>
        <v>4.8171999999999997</v>
      </c>
      <c r="BQ805">
        <f ca="1"/>
        <v>5.0003000000000002</v>
      </c>
      <c r="BR805">
        <f ca="1"/>
        <v>10.592599999999999</v>
      </c>
      <c r="BS805">
        <f ca="1"/>
        <v>1.5430999999999999</v>
      </c>
      <c r="BT805">
        <f ca="1"/>
        <v>1.3526</v>
      </c>
      <c r="BU805">
        <f ca="1"/>
        <v>1.6724000000000001</v>
      </c>
      <c r="BV805">
        <f ca="1"/>
        <v>10.896599999999999</v>
      </c>
      <c r="BW805">
        <f ca="1"/>
        <v>0.78569999999999995</v>
      </c>
      <c r="BX805">
        <f ca="1"/>
        <v>144.84</v>
      </c>
      <c r="BY805">
        <f ca="1"/>
        <v>0.92049999999999998</v>
      </c>
      <c r="BZ805">
        <f ca="1"/>
        <v>6.8613999999999997</v>
      </c>
      <c r="CA805">
        <f ca="1"/>
        <v>0.878</v>
      </c>
      <c r="CK805">
        <f ca="1"/>
        <v>9.02</v>
      </c>
      <c r="CL805">
        <f ca="1"/>
        <v>9.7799999999999994</v>
      </c>
      <c r="CM805">
        <f ca="1"/>
        <v>9.81</v>
      </c>
      <c r="CN805">
        <f ca="1"/>
        <v>9.43</v>
      </c>
      <c r="CO805">
        <f ca="1"/>
        <v>8.81</v>
      </c>
      <c r="CP805">
        <f ca="1"/>
        <v>8.15</v>
      </c>
      <c r="CQ805">
        <f ca="1"/>
        <v>7.49</v>
      </c>
      <c r="CR805">
        <f ca="1"/>
        <v>9.74</v>
      </c>
      <c r="CS805">
        <f ca="1"/>
        <v>9.32</v>
      </c>
      <c r="CT805">
        <f ca="1"/>
        <v>8.6349999999999998</v>
      </c>
      <c r="CU805">
        <f ca="1"/>
        <v>7.4950000000000001</v>
      </c>
      <c r="CV805">
        <f ca="1"/>
        <v>9.81</v>
      </c>
      <c r="CW805">
        <f ca="1"/>
        <v>11.763999999999999</v>
      </c>
      <c r="CX805">
        <f ca="1"/>
        <v>12.1073</v>
      </c>
      <c r="CY805">
        <f ca="1"/>
        <v>14.61735</v>
      </c>
      <c r="CZ805">
        <f ca="1"/>
        <v>7.5891000000000002</v>
      </c>
      <c r="DA805">
        <f ca="1"/>
        <v>95.8</v>
      </c>
    </row>
    <row r="806" spans="1:105" x14ac:dyDescent="0.25">
      <c r="A806" s="79">
        <f ca="1"/>
        <v>45160</v>
      </c>
      <c r="B806" s="7">
        <f ca="1"/>
        <v>869.6</v>
      </c>
      <c r="C806" s="7">
        <f ca="1"/>
        <v>861.5</v>
      </c>
      <c r="D806" s="7">
        <f ca="1"/>
        <v>869.88</v>
      </c>
      <c r="E806" s="7">
        <f ca="1"/>
        <v>867</v>
      </c>
      <c r="F806">
        <f ca="1"/>
        <v>866.8682</v>
      </c>
      <c r="G806">
        <f ca="1"/>
        <v>1406.01</v>
      </c>
      <c r="H806">
        <f ca="1"/>
        <v>862.42</v>
      </c>
      <c r="I806">
        <f ca="1"/>
        <v>853.06</v>
      </c>
      <c r="J806">
        <f ca="1"/>
        <v>825.64</v>
      </c>
      <c r="K806">
        <f ca="1"/>
        <v>813.27</v>
      </c>
      <c r="L806">
        <f ca="1"/>
        <v>825.1</v>
      </c>
      <c r="M806">
        <f ca="1"/>
        <v>11.71</v>
      </c>
      <c r="N806">
        <f ca="1"/>
        <v>3.6</v>
      </c>
      <c r="O806">
        <f ca="1"/>
        <v>9.1999999999999993</v>
      </c>
      <c r="P806">
        <f ca="1"/>
        <v>14.8</v>
      </c>
      <c r="Q806">
        <f ca="1"/>
        <v>17.68</v>
      </c>
      <c r="R806">
        <f ca="1"/>
        <v>103.563</v>
      </c>
      <c r="S806">
        <f ca="1"/>
        <v>375.7</v>
      </c>
      <c r="T806">
        <f ca="1"/>
        <v>375.7</v>
      </c>
      <c r="U806">
        <f ca="1"/>
        <v>8330.7000000000007</v>
      </c>
      <c r="V806">
        <f ca="1"/>
        <v>39117</v>
      </c>
      <c r="W806">
        <f ca="1"/>
        <v>100</v>
      </c>
      <c r="X806">
        <f ca="1"/>
        <v>95425</v>
      </c>
      <c r="Y806">
        <f ca="1"/>
        <v>8330.7000000000007</v>
      </c>
      <c r="Z806">
        <f ca="1"/>
        <v>19.36</v>
      </c>
      <c r="AA806">
        <f ca="1"/>
        <v>-22629</v>
      </c>
      <c r="AB806">
        <f ca="1"/>
        <v>80.349999999999994</v>
      </c>
      <c r="AC806">
        <f ca="1"/>
        <v>16.910399999999999</v>
      </c>
      <c r="AD806">
        <f ca="1"/>
        <v>4.9382000000000001</v>
      </c>
      <c r="AE806">
        <f ca="1"/>
        <v>4110.38</v>
      </c>
      <c r="AF806">
        <f ca="1"/>
        <v>3.7231000000000001</v>
      </c>
      <c r="AG806">
        <f ca="1"/>
        <v>349.971</v>
      </c>
      <c r="AH806">
        <f ca="1"/>
        <v>-9246</v>
      </c>
      <c r="AI806">
        <f ca="1"/>
        <v>69</v>
      </c>
      <c r="AJ806" s="7">
        <f ca="1"/>
        <v>31</v>
      </c>
      <c r="AK806" s="7">
        <f ca="1"/>
        <v>65.31</v>
      </c>
      <c r="AL806" s="7">
        <f ca="1"/>
        <v>68.819999999999993</v>
      </c>
      <c r="AM806" s="7">
        <f ca="1"/>
        <v>48.98</v>
      </c>
      <c r="AN806">
        <f ca="1"/>
        <v>101.79</v>
      </c>
      <c r="AO806">
        <f ca="1"/>
        <v>36.29</v>
      </c>
      <c r="AP806">
        <f ca="1"/>
        <v>94.193799999999996</v>
      </c>
      <c r="AQ806">
        <f ca="1"/>
        <v>18.8002</v>
      </c>
      <c r="AR806">
        <f ca="1"/>
        <v>7.2939999999999996</v>
      </c>
      <c r="AS806">
        <f ca="1"/>
        <v>352.87</v>
      </c>
      <c r="AT806">
        <f ca="1"/>
        <v>27.195799999999998</v>
      </c>
      <c r="AU806">
        <f ca="1"/>
        <v>1335.5</v>
      </c>
      <c r="AV806">
        <f ca="1"/>
        <v>4.1237000000000004</v>
      </c>
      <c r="AW806">
        <f ca="1"/>
        <v>56.378999999999998</v>
      </c>
      <c r="AX806">
        <f ca="1"/>
        <v>35.018999999999998</v>
      </c>
      <c r="AY806">
        <f ca="1"/>
        <v>22.21</v>
      </c>
      <c r="AZ806">
        <f ca="1"/>
        <v>7.8372000000000002</v>
      </c>
      <c r="BA806">
        <f ca="1"/>
        <v>1.3577999999999999</v>
      </c>
      <c r="BB806">
        <f ca="1"/>
        <v>82.935000000000002</v>
      </c>
      <c r="BC806">
        <f ca="1"/>
        <v>31.934999999999999</v>
      </c>
      <c r="BD806">
        <f ca="1"/>
        <v>4.6479999999999997</v>
      </c>
      <c r="BE806">
        <f ca="1"/>
        <v>15317</v>
      </c>
      <c r="BF806">
        <f ca="1"/>
        <v>1.8032999999999999</v>
      </c>
      <c r="BG806">
        <f ca="1"/>
        <v>4.5522</v>
      </c>
      <c r="BH806">
        <f ca="1"/>
        <v>14.164999999999999</v>
      </c>
      <c r="BI806">
        <f ca="1"/>
        <v>11.542</v>
      </c>
      <c r="BJ806">
        <f ca="1"/>
        <v>11.984999999999999</v>
      </c>
      <c r="BK806">
        <f ca="1"/>
        <v>18.635000000000002</v>
      </c>
      <c r="BL806">
        <f ca="1"/>
        <v>7.5875000000000004</v>
      </c>
      <c r="BM806">
        <f ca="1"/>
        <v>5.4200999999999997</v>
      </c>
      <c r="BN806">
        <f ca="1"/>
        <v>8.68</v>
      </c>
      <c r="BO806">
        <f ca="1"/>
        <v>5.4766000000000004</v>
      </c>
      <c r="BP806">
        <f ca="1"/>
        <v>4.9271000000000003</v>
      </c>
      <c r="BQ806">
        <f ca="1"/>
        <v>5.2272999999999996</v>
      </c>
      <c r="BR806">
        <f ca="1"/>
        <v>10.6198</v>
      </c>
      <c r="BS806">
        <f ca="1"/>
        <v>1.5569</v>
      </c>
      <c r="BT806">
        <f ca="1"/>
        <v>1.355</v>
      </c>
      <c r="BU806">
        <f ca="1"/>
        <v>1.6817</v>
      </c>
      <c r="BV806">
        <f ca="1"/>
        <v>10.9331</v>
      </c>
      <c r="BW806">
        <f ca="1"/>
        <v>0.78539999999999999</v>
      </c>
      <c r="BX806">
        <f ca="1"/>
        <v>145.88999999999999</v>
      </c>
      <c r="BY806">
        <f ca="1"/>
        <v>0.92200000000000004</v>
      </c>
      <c r="BZ806">
        <f ca="1"/>
        <v>6.8716999999999997</v>
      </c>
      <c r="CA806">
        <f ca="1"/>
        <v>0.88039999999999996</v>
      </c>
      <c r="CK806">
        <f ca="1"/>
        <v>9.35</v>
      </c>
      <c r="CL806">
        <f ca="1"/>
        <v>9.9499999999999993</v>
      </c>
      <c r="CM806">
        <f ca="1"/>
        <v>9.99</v>
      </c>
      <c r="CN806">
        <f ca="1"/>
        <v>9.58</v>
      </c>
      <c r="CO806">
        <f ca="1"/>
        <v>8.84</v>
      </c>
      <c r="CP806">
        <f ca="1"/>
        <v>8.23</v>
      </c>
      <c r="CQ806">
        <f ca="1"/>
        <v>7.51</v>
      </c>
      <c r="CR806">
        <f ca="1"/>
        <v>9.76</v>
      </c>
      <c r="CS806">
        <f ca="1"/>
        <v>9.36</v>
      </c>
      <c r="CT806">
        <f ca="1"/>
        <v>8.68</v>
      </c>
      <c r="CU806">
        <f ca="1"/>
        <v>7.5875000000000004</v>
      </c>
      <c r="CV806">
        <f ca="1"/>
        <v>9.99</v>
      </c>
      <c r="CW806">
        <f ca="1"/>
        <v>11.827500000000001</v>
      </c>
      <c r="CX806">
        <f ca="1"/>
        <v>11.5434</v>
      </c>
      <c r="CY806">
        <f ca="1"/>
        <v>14.78595</v>
      </c>
      <c r="CZ806">
        <f ca="1"/>
        <v>7.9760999999999997</v>
      </c>
      <c r="DA806">
        <f ca="1"/>
        <v>95.8</v>
      </c>
    </row>
    <row r="807" spans="1:105" x14ac:dyDescent="0.25">
      <c r="A807" s="79">
        <f ca="1"/>
        <v>45159</v>
      </c>
      <c r="B807" s="7">
        <f ca="1"/>
        <v>870.62</v>
      </c>
      <c r="C807" s="7">
        <f ca="1"/>
        <v>864</v>
      </c>
      <c r="D807" s="7">
        <f ca="1"/>
        <v>871.9</v>
      </c>
      <c r="E807" s="7">
        <f ca="1"/>
        <v>865.2</v>
      </c>
      <c r="F807">
        <f ca="1"/>
        <v>869.60540000000003</v>
      </c>
      <c r="G807">
        <f ca="1"/>
        <v>1306.51</v>
      </c>
      <c r="H807">
        <f ca="1"/>
        <v>861.78</v>
      </c>
      <c r="I807">
        <f ca="1"/>
        <v>851.04</v>
      </c>
      <c r="J807">
        <f ca="1"/>
        <v>824.33</v>
      </c>
      <c r="K807">
        <f ca="1"/>
        <v>812.67</v>
      </c>
      <c r="L807">
        <f ca="1"/>
        <v>825.22</v>
      </c>
      <c r="M807">
        <f ca="1"/>
        <v>11.87</v>
      </c>
      <c r="N807">
        <f ca="1"/>
        <v>3.7</v>
      </c>
      <c r="O807">
        <f ca="1"/>
        <v>9.4499999999999993</v>
      </c>
      <c r="P807">
        <f ca="1"/>
        <v>15.13</v>
      </c>
      <c r="Q807">
        <f ca="1"/>
        <v>17.73</v>
      </c>
      <c r="R807">
        <f ca="1"/>
        <v>103.3</v>
      </c>
      <c r="S807">
        <f ca="1"/>
        <v>371.85</v>
      </c>
      <c r="T807">
        <f ca="1"/>
        <v>371.85</v>
      </c>
      <c r="U807">
        <f ca="1"/>
        <v>8239</v>
      </c>
      <c r="V807">
        <f ca="1"/>
        <v>40292</v>
      </c>
      <c r="W807">
        <f ca="1"/>
        <v>3125</v>
      </c>
      <c r="X807">
        <f ca="1"/>
        <v>95325</v>
      </c>
      <c r="Y807">
        <f ca="1"/>
        <v>8239</v>
      </c>
      <c r="Z807">
        <f ca="1"/>
        <v>20.22</v>
      </c>
      <c r="AA807">
        <f ca="1"/>
        <v>-21587</v>
      </c>
      <c r="AB807">
        <f ca="1"/>
        <v>80.72</v>
      </c>
      <c r="AC807">
        <f ca="1"/>
        <v>17.020199999999999</v>
      </c>
      <c r="AD807">
        <f ca="1"/>
        <v>4.9786000000000001</v>
      </c>
      <c r="AE807">
        <f ca="1"/>
        <v>4130.84</v>
      </c>
      <c r="AF807">
        <f ca="1"/>
        <v>3.726</v>
      </c>
      <c r="AG807">
        <f ca="1"/>
        <v>349.90480000000002</v>
      </c>
      <c r="AH807">
        <f ca="1"/>
        <v>-9315</v>
      </c>
      <c r="AI807">
        <f ca="1"/>
        <v>494</v>
      </c>
      <c r="AJ807" s="7">
        <f ca="1"/>
        <v>30</v>
      </c>
      <c r="AK807" s="7">
        <f ca="1"/>
        <v>62.46</v>
      </c>
      <c r="AL807" s="7">
        <f ca="1"/>
        <v>69.900000000000006</v>
      </c>
      <c r="AM807" s="7">
        <f ca="1"/>
        <v>44.37</v>
      </c>
      <c r="AN807">
        <f ca="1"/>
        <v>101.6</v>
      </c>
      <c r="AO807">
        <f ca="1"/>
        <v>35.61</v>
      </c>
      <c r="AP807">
        <f ca="1"/>
        <v>93.715400000000002</v>
      </c>
      <c r="AQ807">
        <f ca="1"/>
        <v>18.965199999999999</v>
      </c>
      <c r="AR807">
        <f ca="1"/>
        <v>7.2832999999999997</v>
      </c>
      <c r="AS807">
        <f ca="1"/>
        <v>351.34</v>
      </c>
      <c r="AT807">
        <f ca="1"/>
        <v>27.160799999999998</v>
      </c>
      <c r="AU807">
        <f ca="1"/>
        <v>1342.73</v>
      </c>
      <c r="AV807">
        <f ca="1"/>
        <v>4.1079999999999997</v>
      </c>
      <c r="AW807">
        <f ca="1"/>
        <v>56.347000000000001</v>
      </c>
      <c r="AX807">
        <f ca="1"/>
        <v>35.216000000000001</v>
      </c>
      <c r="AY807">
        <f ca="1"/>
        <v>22.0581</v>
      </c>
      <c r="AZ807">
        <f ca="1"/>
        <v>7.8377999999999997</v>
      </c>
      <c r="BA807">
        <f ca="1"/>
        <v>1.3574999999999999</v>
      </c>
      <c r="BB807">
        <f ca="1"/>
        <v>83.11</v>
      </c>
      <c r="BC807">
        <f ca="1"/>
        <v>31.966000000000001</v>
      </c>
      <c r="BD807">
        <f ca="1"/>
        <v>4.6487999999999996</v>
      </c>
      <c r="BE807">
        <f ca="1"/>
        <v>15325</v>
      </c>
      <c r="BF807">
        <f ca="1"/>
        <v>1.7949999999999999</v>
      </c>
      <c r="BG807">
        <f ca="1"/>
        <v>4.5324</v>
      </c>
      <c r="BH807">
        <f ca="1"/>
        <v>13.94</v>
      </c>
      <c r="BI807">
        <f ca="1"/>
        <v>11.855</v>
      </c>
      <c r="BJ807">
        <f ca="1"/>
        <v>13.805</v>
      </c>
      <c r="BK807">
        <f ca="1"/>
        <v>18.885000000000002</v>
      </c>
      <c r="BL807">
        <f ca="1"/>
        <v>7.6150000000000002</v>
      </c>
      <c r="BM807">
        <f ca="1"/>
        <v>5.4063499999999998</v>
      </c>
      <c r="BN807">
        <f ca="1"/>
        <v>8.7100000000000009</v>
      </c>
      <c r="BO807">
        <f ca="1"/>
        <v>5.4707999999999997</v>
      </c>
      <c r="BP807">
        <f ca="1"/>
        <v>4.8971</v>
      </c>
      <c r="BQ807">
        <f ca="1"/>
        <v>5.2455999999999996</v>
      </c>
      <c r="BR807">
        <f ca="1"/>
        <v>10.620900000000001</v>
      </c>
      <c r="BS807">
        <f ca="1"/>
        <v>1.5589999999999999</v>
      </c>
      <c r="BT807">
        <f ca="1"/>
        <v>1.3544</v>
      </c>
      <c r="BU807">
        <f ca="1"/>
        <v>1.6870000000000001</v>
      </c>
      <c r="BV807">
        <f ca="1"/>
        <v>10.960900000000001</v>
      </c>
      <c r="BW807">
        <f ca="1"/>
        <v>0.78390000000000004</v>
      </c>
      <c r="BX807">
        <f ca="1"/>
        <v>146.22</v>
      </c>
      <c r="BY807">
        <f ca="1"/>
        <v>0.91779999999999995</v>
      </c>
      <c r="BZ807">
        <f ca="1"/>
        <v>6.8392999999999997</v>
      </c>
      <c r="CA807">
        <f ca="1"/>
        <v>0.87849999999999995</v>
      </c>
      <c r="CK807">
        <f ca="1"/>
        <v>8.94</v>
      </c>
      <c r="CL807">
        <f ca="1"/>
        <v>9.9499999999999993</v>
      </c>
      <c r="CM807">
        <f ca="1"/>
        <v>9.98</v>
      </c>
      <c r="CN807">
        <f ca="1"/>
        <v>9.65</v>
      </c>
      <c r="CO807">
        <f ca="1"/>
        <v>8.9499999999999993</v>
      </c>
      <c r="CP807">
        <f ca="1"/>
        <v>8.2200000000000006</v>
      </c>
      <c r="CQ807">
        <f ca="1"/>
        <v>7.51</v>
      </c>
      <c r="CR807">
        <f ca="1"/>
        <v>9.82</v>
      </c>
      <c r="CS807">
        <f ca="1"/>
        <v>9.3800000000000008</v>
      </c>
      <c r="CT807">
        <f ca="1"/>
        <v>8.7100000000000009</v>
      </c>
      <c r="CU807">
        <f ca="1"/>
        <v>7.6150000000000002</v>
      </c>
      <c r="CV807">
        <f ca="1"/>
        <v>9.98</v>
      </c>
      <c r="CW807">
        <f ca="1"/>
        <v>11.7723</v>
      </c>
      <c r="CX807">
        <f ca="1"/>
        <v>12.2143</v>
      </c>
      <c r="CY807">
        <f ca="1"/>
        <v>15.990097</v>
      </c>
      <c r="CZ807">
        <f ca="1"/>
        <v>6.5393999999999997</v>
      </c>
      <c r="DA807">
        <f ca="1"/>
        <v>95.8</v>
      </c>
    </row>
    <row r="808" spans="1:105" x14ac:dyDescent="0.25">
      <c r="A808" s="79">
        <f ca="1"/>
        <v>45156</v>
      </c>
      <c r="B808" s="7">
        <f ca="1"/>
        <v>869</v>
      </c>
      <c r="C808" s="7">
        <f ca="1"/>
        <v>863</v>
      </c>
      <c r="D808" s="7">
        <f ca="1"/>
        <v>873</v>
      </c>
      <c r="E808" s="7">
        <f ca="1"/>
        <v>870</v>
      </c>
      <c r="F808">
        <f ca="1"/>
        <v>868.0222</v>
      </c>
      <c r="G808">
        <f ca="1"/>
        <v>1248.75</v>
      </c>
      <c r="H808">
        <f ca="1"/>
        <v>860.68</v>
      </c>
      <c r="I808">
        <f ca="1"/>
        <v>848.97</v>
      </c>
      <c r="J808">
        <f ca="1"/>
        <v>823.08</v>
      </c>
      <c r="K808">
        <f ca="1"/>
        <v>812.06</v>
      </c>
      <c r="L808">
        <f ca="1"/>
        <v>825.34</v>
      </c>
      <c r="M808">
        <f ca="1"/>
        <v>11.87</v>
      </c>
      <c r="N808">
        <f ca="1"/>
        <v>3.5</v>
      </c>
      <c r="O808">
        <f ca="1"/>
        <v>9</v>
      </c>
      <c r="P808">
        <f ca="1"/>
        <v>14.49</v>
      </c>
      <c r="Q808">
        <f ca="1"/>
        <v>17.010000000000002</v>
      </c>
      <c r="R808">
        <f ca="1"/>
        <v>103.375</v>
      </c>
      <c r="S808">
        <f ca="1"/>
        <v>370.6</v>
      </c>
      <c r="T808">
        <f ca="1"/>
        <v>370.6</v>
      </c>
      <c r="U808">
        <f ca="1"/>
        <v>8213.75</v>
      </c>
      <c r="V808">
        <f ca="1"/>
        <v>41444</v>
      </c>
      <c r="W808">
        <f ca="1"/>
        <v>800</v>
      </c>
      <c r="X808">
        <f ca="1"/>
        <v>92200</v>
      </c>
      <c r="Y808">
        <f ca="1"/>
        <v>8213.75</v>
      </c>
      <c r="Z808">
        <f ca="1"/>
        <v>20.27</v>
      </c>
      <c r="AA808">
        <f ca="1"/>
        <v>-21587</v>
      </c>
      <c r="AB808">
        <f ca="1"/>
        <v>81.25</v>
      </c>
      <c r="AC808">
        <f ca="1"/>
        <v>17.055900000000001</v>
      </c>
      <c r="AD808">
        <f ca="1"/>
        <v>4.9702999999999999</v>
      </c>
      <c r="AE808">
        <f ca="1"/>
        <v>4130.84</v>
      </c>
      <c r="AF808">
        <f ca="1"/>
        <v>3.7109000000000001</v>
      </c>
      <c r="AG808">
        <f ca="1"/>
        <v>349.90480000000002</v>
      </c>
      <c r="AH808">
        <f ca="1"/>
        <v>-9809</v>
      </c>
      <c r="AI808">
        <f ca="1"/>
        <v>-39</v>
      </c>
      <c r="AJ808" s="7">
        <f ca="1"/>
        <v>23</v>
      </c>
      <c r="AK808" s="7">
        <f ca="1"/>
        <v>63.85</v>
      </c>
      <c r="AL808" s="7">
        <f ca="1"/>
        <v>69.19</v>
      </c>
      <c r="AM808" s="7">
        <f ca="1"/>
        <v>41.89</v>
      </c>
      <c r="AN808">
        <f ca="1"/>
        <v>101.53</v>
      </c>
      <c r="AO808">
        <f ca="1"/>
        <v>35.270000000000003</v>
      </c>
      <c r="AP808">
        <f ca="1"/>
        <v>94.010800000000003</v>
      </c>
      <c r="AQ808">
        <f ca="1"/>
        <v>18.997399999999999</v>
      </c>
      <c r="AR808">
        <f ca="1"/>
        <v>7.2845000000000004</v>
      </c>
      <c r="AS808">
        <f ca="1"/>
        <v>351.67</v>
      </c>
      <c r="AT808">
        <f ca="1"/>
        <v>27.121500000000001</v>
      </c>
      <c r="AU808">
        <f ca="1"/>
        <v>1338.29</v>
      </c>
      <c r="AV808">
        <f ca="1"/>
        <v>4.1028000000000002</v>
      </c>
      <c r="AW808">
        <f ca="1"/>
        <v>56.170999999999999</v>
      </c>
      <c r="AX808">
        <f ca="1"/>
        <v>35.405000000000001</v>
      </c>
      <c r="AY808">
        <f ca="1"/>
        <v>22.091100000000001</v>
      </c>
      <c r="AZ808">
        <f ca="1"/>
        <v>7.8326000000000002</v>
      </c>
      <c r="BA808">
        <f ca="1"/>
        <v>1.3572</v>
      </c>
      <c r="BB808">
        <f ca="1"/>
        <v>83.105000000000004</v>
      </c>
      <c r="BC808">
        <f ca="1"/>
        <v>31.917999999999999</v>
      </c>
      <c r="BD808">
        <f ca="1"/>
        <v>4.6487999999999996</v>
      </c>
      <c r="BE808">
        <f ca="1"/>
        <v>15290</v>
      </c>
      <c r="BF808">
        <f ca="1"/>
        <v>1.7988999999999999</v>
      </c>
      <c r="BG808">
        <f ca="1"/>
        <v>4.5468999999999999</v>
      </c>
      <c r="BH808">
        <f ca="1"/>
        <v>13.83</v>
      </c>
      <c r="BI808">
        <f ca="1"/>
        <v>12.395</v>
      </c>
      <c r="BJ808">
        <f ca="1"/>
        <v>13.81</v>
      </c>
      <c r="BK808">
        <f ca="1"/>
        <v>17.872499999999999</v>
      </c>
      <c r="BL808">
        <f ca="1"/>
        <v>7.52</v>
      </c>
      <c r="BM808">
        <f ca="1"/>
        <v>5.3640499999999998</v>
      </c>
      <c r="BN808">
        <f ca="1"/>
        <v>8.67</v>
      </c>
      <c r="BO808">
        <f ca="1"/>
        <v>5.44665</v>
      </c>
      <c r="BP808">
        <f ca="1"/>
        <v>4.8250999999999999</v>
      </c>
      <c r="BQ808">
        <f ca="1"/>
        <v>5.2222999999999997</v>
      </c>
      <c r="BR808">
        <f ca="1"/>
        <v>10.644399999999999</v>
      </c>
      <c r="BS808">
        <f ca="1"/>
        <v>1.5609</v>
      </c>
      <c r="BT808">
        <f ca="1"/>
        <v>1.3552999999999999</v>
      </c>
      <c r="BU808">
        <f ca="1"/>
        <v>1.6883999999999999</v>
      </c>
      <c r="BV808">
        <f ca="1"/>
        <v>10.984</v>
      </c>
      <c r="BW808">
        <f ca="1"/>
        <v>0.7853</v>
      </c>
      <c r="BX808">
        <f ca="1"/>
        <v>145.38999999999999</v>
      </c>
      <c r="BY808">
        <f ca="1"/>
        <v>0.91969999999999996</v>
      </c>
      <c r="BZ808">
        <f ca="1"/>
        <v>6.8529999999999998</v>
      </c>
      <c r="CA808">
        <f ca="1"/>
        <v>0.88200000000000001</v>
      </c>
      <c r="CK808">
        <f ca="1"/>
        <v>8.26</v>
      </c>
      <c r="CL808">
        <f ca="1"/>
        <v>9.35</v>
      </c>
      <c r="CM808">
        <f ca="1"/>
        <v>10.01</v>
      </c>
      <c r="CN808">
        <f ca="1"/>
        <v>9.48</v>
      </c>
      <c r="CO808">
        <f ca="1"/>
        <v>8.7799999999999994</v>
      </c>
      <c r="CP808">
        <f ca="1"/>
        <v>8.11</v>
      </c>
      <c r="CQ808">
        <f ca="1"/>
        <v>7.39</v>
      </c>
      <c r="CR808">
        <f ca="1"/>
        <v>9.8149999999999995</v>
      </c>
      <c r="CS808">
        <f ca="1"/>
        <v>9.3774999999999995</v>
      </c>
      <c r="CT808">
        <f ca="1"/>
        <v>8.67</v>
      </c>
      <c r="CU808">
        <f ca="1"/>
        <v>7.52</v>
      </c>
      <c r="CV808">
        <f ca="1"/>
        <v>10.01</v>
      </c>
      <c r="CW808">
        <f ca="1"/>
        <v>11.7643</v>
      </c>
      <c r="CX808">
        <f ca="1"/>
        <v>13.2849</v>
      </c>
      <c r="CY808">
        <f ca="1"/>
        <v>15.957499</v>
      </c>
      <c r="CZ808">
        <f ca="1"/>
        <v>8.0951000000000004</v>
      </c>
      <c r="DA808">
        <f ca="1"/>
        <v>95.8</v>
      </c>
    </row>
    <row r="809" spans="1:105" x14ac:dyDescent="0.25">
      <c r="A809" s="79">
        <f ca="1"/>
        <v>45155</v>
      </c>
      <c r="B809" s="7">
        <f ca="1"/>
        <v>867.95</v>
      </c>
      <c r="C809" s="7">
        <f ca="1"/>
        <v>861</v>
      </c>
      <c r="D809" s="7">
        <f ca="1"/>
        <v>868.5</v>
      </c>
      <c r="E809" s="7">
        <f ca="1"/>
        <v>865</v>
      </c>
      <c r="F809">
        <f ca="1"/>
        <v>864.94320000000005</v>
      </c>
      <c r="G809">
        <f ca="1"/>
        <v>1579.52</v>
      </c>
      <c r="H809">
        <f ca="1"/>
        <v>859.01</v>
      </c>
      <c r="I809">
        <f ca="1"/>
        <v>846.67</v>
      </c>
      <c r="J809">
        <f ca="1"/>
        <v>821.47</v>
      </c>
      <c r="K809">
        <f ca="1"/>
        <v>811.32</v>
      </c>
      <c r="L809">
        <f ca="1"/>
        <v>825.53</v>
      </c>
      <c r="M809">
        <f ca="1"/>
        <v>11.92</v>
      </c>
      <c r="N809">
        <f ca="1"/>
        <v>3.6</v>
      </c>
      <c r="O809">
        <f ca="1"/>
        <v>9.09</v>
      </c>
      <c r="P809">
        <f ca="1"/>
        <v>13.85</v>
      </c>
      <c r="Q809">
        <f ca="1"/>
        <v>16.399999999999999</v>
      </c>
      <c r="R809">
        <f ca="1"/>
        <v>103.572</v>
      </c>
      <c r="S809">
        <f ca="1"/>
        <v>369.15</v>
      </c>
      <c r="T809">
        <f ca="1"/>
        <v>369.15</v>
      </c>
      <c r="U809">
        <f ca="1"/>
        <v>8200.85</v>
      </c>
      <c r="V809">
        <f ca="1"/>
        <v>43345</v>
      </c>
      <c r="W809">
        <f ca="1"/>
        <v>525</v>
      </c>
      <c r="X809">
        <f ca="1"/>
        <v>91400</v>
      </c>
      <c r="Y809">
        <f ca="1"/>
        <v>8200.85</v>
      </c>
      <c r="Z809">
        <f ca="1"/>
        <v>20.25</v>
      </c>
      <c r="AA809">
        <f ca="1"/>
        <v>-21587</v>
      </c>
      <c r="AB809">
        <f ca="1"/>
        <v>80.39</v>
      </c>
      <c r="AC809">
        <f ca="1"/>
        <v>17.1069</v>
      </c>
      <c r="AD809">
        <f ca="1"/>
        <v>4.9766000000000004</v>
      </c>
      <c r="AE809">
        <f ca="1"/>
        <v>4100.21</v>
      </c>
      <c r="AF809">
        <f ca="1"/>
        <v>3.7170999999999998</v>
      </c>
      <c r="AG809">
        <f ca="1"/>
        <v>349.96420000000001</v>
      </c>
      <c r="AH809">
        <f ca="1"/>
        <v>-9770</v>
      </c>
      <c r="AI809">
        <f ca="1"/>
        <v>-21</v>
      </c>
      <c r="AJ809" s="7">
        <f ca="1"/>
        <v>23</v>
      </c>
      <c r="AK809" s="7">
        <f ca="1"/>
        <v>67.52</v>
      </c>
      <c r="AL809" s="7">
        <f ca="1"/>
        <v>68.739999999999995</v>
      </c>
      <c r="AM809" s="7">
        <f ca="1"/>
        <v>41.95</v>
      </c>
      <c r="AN809">
        <f ca="1"/>
        <v>101.54</v>
      </c>
      <c r="AO809">
        <f ca="1"/>
        <v>35.270000000000003</v>
      </c>
      <c r="AP809">
        <f ca="1"/>
        <v>94.277900000000002</v>
      </c>
      <c r="AQ809">
        <f ca="1"/>
        <v>19.066800000000001</v>
      </c>
      <c r="AR809">
        <f ca="1"/>
        <v>7.2865000000000002</v>
      </c>
      <c r="AS809">
        <f ca="1"/>
        <v>353.95</v>
      </c>
      <c r="AT809">
        <f ca="1"/>
        <v>27.105499999999999</v>
      </c>
      <c r="AU809">
        <f ca="1"/>
        <v>1341.48</v>
      </c>
      <c r="AV809">
        <f ca="1"/>
        <v>4.1104000000000003</v>
      </c>
      <c r="AW809">
        <f ca="1"/>
        <v>56.767000000000003</v>
      </c>
      <c r="AX809">
        <f ca="1"/>
        <v>35.484000000000002</v>
      </c>
      <c r="AY809">
        <f ca="1"/>
        <v>22.1477</v>
      </c>
      <c r="AZ809">
        <f ca="1"/>
        <v>7.8293999999999997</v>
      </c>
      <c r="BA809">
        <f ca="1"/>
        <v>1.3584000000000001</v>
      </c>
      <c r="BB809">
        <f ca="1"/>
        <v>83.15</v>
      </c>
      <c r="BC809">
        <f ca="1"/>
        <v>31.965</v>
      </c>
      <c r="BD809">
        <f ca="1"/>
        <v>4.6543000000000001</v>
      </c>
      <c r="BE809">
        <f ca="1"/>
        <v>15282</v>
      </c>
      <c r="BF809">
        <f ca="1"/>
        <v>1.7988</v>
      </c>
      <c r="BG809">
        <f ca="1"/>
        <v>4.5468000000000002</v>
      </c>
      <c r="BH809">
        <f ca="1"/>
        <v>13.4575</v>
      </c>
      <c r="BI809">
        <f ca="1"/>
        <v>12.253</v>
      </c>
      <c r="BJ809">
        <f ca="1"/>
        <v>13.285</v>
      </c>
      <c r="BK809">
        <f ca="1"/>
        <v>17.14</v>
      </c>
      <c r="BL809">
        <f ca="1"/>
        <v>7.5324999999999998</v>
      </c>
      <c r="BM809">
        <f ca="1"/>
        <v>5.3587999999999996</v>
      </c>
      <c r="BN809">
        <f ca="1"/>
        <v>8.68</v>
      </c>
      <c r="BO809">
        <f ca="1"/>
        <v>5.4481999999999999</v>
      </c>
      <c r="BP809">
        <f ca="1"/>
        <v>4.8193000000000001</v>
      </c>
      <c r="BQ809">
        <f ca="1"/>
        <v>5.2085999999999997</v>
      </c>
      <c r="BR809">
        <f ca="1"/>
        <v>10.584300000000001</v>
      </c>
      <c r="BS809">
        <f ca="1"/>
        <v>1.5616000000000001</v>
      </c>
      <c r="BT809">
        <f ca="1"/>
        <v>1.3546</v>
      </c>
      <c r="BU809">
        <f ca="1"/>
        <v>1.6877</v>
      </c>
      <c r="BV809">
        <f ca="1"/>
        <v>10.934200000000001</v>
      </c>
      <c r="BW809">
        <f ca="1"/>
        <v>0.78449999999999998</v>
      </c>
      <c r="BX809">
        <f ca="1"/>
        <v>145.84</v>
      </c>
      <c r="BY809">
        <f ca="1"/>
        <v>0.91979999999999995</v>
      </c>
      <c r="BZ809">
        <f ca="1"/>
        <v>6.8543000000000003</v>
      </c>
      <c r="CA809">
        <f ca="1"/>
        <v>0.87849999999999995</v>
      </c>
      <c r="CK809">
        <f ca="1"/>
        <v>8.9499999999999993</v>
      </c>
      <c r="CL809">
        <f ca="1"/>
        <v>9.15</v>
      </c>
      <c r="CM809">
        <f ca="1"/>
        <v>10.15</v>
      </c>
      <c r="CN809">
        <f ca="1"/>
        <v>9.5299999999999994</v>
      </c>
      <c r="CO809">
        <f ca="1"/>
        <v>8.64</v>
      </c>
      <c r="CP809">
        <f ca="1"/>
        <v>7.93</v>
      </c>
      <c r="CQ809">
        <f ca="1"/>
        <v>7.32</v>
      </c>
      <c r="CR809">
        <f ca="1"/>
        <v>9.8989999999999991</v>
      </c>
      <c r="CS809">
        <f ca="1"/>
        <v>9.41</v>
      </c>
      <c r="CT809">
        <f ca="1"/>
        <v>8.68</v>
      </c>
      <c r="CU809">
        <f ca="1"/>
        <v>7.5324999999999998</v>
      </c>
      <c r="CV809">
        <f ca="1"/>
        <v>10.15</v>
      </c>
      <c r="CW809">
        <f ca="1"/>
        <v>11.738200000000001</v>
      </c>
      <c r="CX809">
        <f ca="1"/>
        <v>12.999700000000001</v>
      </c>
      <c r="CY809">
        <f ca="1"/>
        <v>17.259094000000001</v>
      </c>
      <c r="CZ809">
        <f ca="1"/>
        <v>8.2478999999999996</v>
      </c>
      <c r="DA809">
        <f ca="1"/>
        <v>95.8</v>
      </c>
    </row>
    <row r="810" spans="1:105" x14ac:dyDescent="0.25">
      <c r="A810" s="79">
        <f ca="1"/>
        <v>45154</v>
      </c>
      <c r="B810" s="7">
        <f ca="1"/>
        <v>870</v>
      </c>
      <c r="C810" s="7">
        <f ca="1"/>
        <v>851.01</v>
      </c>
      <c r="D810" s="7">
        <f ca="1"/>
        <v>870</v>
      </c>
      <c r="E810" s="7">
        <f ca="1"/>
        <v>856</v>
      </c>
      <c r="F810">
        <f ca="1"/>
        <v>859.55010000000004</v>
      </c>
      <c r="G810">
        <f ca="1"/>
        <v>1544.76</v>
      </c>
      <c r="H810">
        <f ca="1"/>
        <v>857.4</v>
      </c>
      <c r="I810">
        <f ca="1"/>
        <v>844.05</v>
      </c>
      <c r="J810">
        <f ca="1"/>
        <v>819.86</v>
      </c>
      <c r="K810">
        <f ca="1"/>
        <v>810.54</v>
      </c>
      <c r="L810">
        <f ca="1"/>
        <v>825.71</v>
      </c>
      <c r="M810">
        <f ca="1"/>
        <v>11.91</v>
      </c>
      <c r="N810">
        <f ca="1"/>
        <v>3.15</v>
      </c>
      <c r="O810">
        <f ca="1"/>
        <v>8.61</v>
      </c>
      <c r="P810">
        <f ca="1"/>
        <v>13.29</v>
      </c>
      <c r="Q810">
        <f ca="1"/>
        <v>15.75</v>
      </c>
      <c r="R810">
        <f ca="1"/>
        <v>103.431</v>
      </c>
      <c r="S810">
        <f ca="1"/>
        <v>365.75</v>
      </c>
      <c r="T810">
        <f ca="1"/>
        <v>365.75</v>
      </c>
      <c r="U810">
        <f ca="1"/>
        <v>8115.25</v>
      </c>
      <c r="V810">
        <f ca="1"/>
        <v>42905</v>
      </c>
      <c r="W810">
        <f ca="1"/>
        <v>725</v>
      </c>
      <c r="X810">
        <f ca="1"/>
        <v>90875</v>
      </c>
      <c r="Y810">
        <f ca="1"/>
        <v>8115.25</v>
      </c>
      <c r="Z810">
        <f ca="1"/>
        <v>20.45</v>
      </c>
      <c r="AA810">
        <f ca="1"/>
        <v>-21587</v>
      </c>
      <c r="AB810">
        <f ca="1"/>
        <v>79.38</v>
      </c>
      <c r="AC810">
        <f ca="1"/>
        <v>17.1389</v>
      </c>
      <c r="AD810">
        <f ca="1"/>
        <v>4.9916999999999998</v>
      </c>
      <c r="AE810">
        <f ca="1"/>
        <v>4131.4799999999996</v>
      </c>
      <c r="AF810">
        <f ca="1"/>
        <v>3.7225000000000001</v>
      </c>
      <c r="AG810">
        <f ca="1"/>
        <v>349.97519999999997</v>
      </c>
      <c r="AH810">
        <f ca="1"/>
        <v>-9749</v>
      </c>
      <c r="AI810">
        <f ca="1"/>
        <v>-406</v>
      </c>
      <c r="AJ810" s="7">
        <f ca="1"/>
        <v>23</v>
      </c>
      <c r="AK810" s="7">
        <f ca="1"/>
        <v>66.23</v>
      </c>
      <c r="AL810" s="7">
        <f ca="1"/>
        <v>70.599999999999994</v>
      </c>
      <c r="AM810" s="7">
        <f ca="1"/>
        <v>38.1</v>
      </c>
      <c r="AN810">
        <f ca="1"/>
        <v>101.46</v>
      </c>
      <c r="AO810">
        <f ca="1"/>
        <v>34.82</v>
      </c>
      <c r="AP810">
        <f ca="1"/>
        <v>95.593699999999998</v>
      </c>
      <c r="AQ810">
        <f ca="1"/>
        <v>19.171700000000001</v>
      </c>
      <c r="AR810">
        <f ca="1"/>
        <v>7.2984999999999998</v>
      </c>
      <c r="AS810">
        <f ca="1"/>
        <v>355.64</v>
      </c>
      <c r="AT810">
        <f ca="1"/>
        <v>27.0686</v>
      </c>
      <c r="AU810">
        <f ca="1"/>
        <v>1336.71</v>
      </c>
      <c r="AV810">
        <f ca="1"/>
        <v>4.1074000000000002</v>
      </c>
      <c r="AW810">
        <f ca="1"/>
        <v>56.540999999999997</v>
      </c>
      <c r="AX810">
        <f ca="1"/>
        <v>35.496000000000002</v>
      </c>
      <c r="AY810">
        <f ca="1"/>
        <v>22.161799999999999</v>
      </c>
      <c r="AZ810">
        <f ca="1"/>
        <v>7.8312999999999997</v>
      </c>
      <c r="BA810">
        <f ca="1"/>
        <v>1.3597999999999999</v>
      </c>
      <c r="BB810">
        <f ca="1"/>
        <v>82.947500000000005</v>
      </c>
      <c r="BC810">
        <f ca="1"/>
        <v>31.896000000000001</v>
      </c>
      <c r="BD810">
        <f ca="1"/>
        <v>4.6292999999999997</v>
      </c>
      <c r="BE810">
        <f ca="1"/>
        <v>15282</v>
      </c>
      <c r="BF810">
        <f ca="1"/>
        <v>1.7979000000000001</v>
      </c>
      <c r="BG810">
        <f ca="1"/>
        <v>4.5369000000000002</v>
      </c>
      <c r="BH810">
        <f ca="1"/>
        <v>13.567500000000001</v>
      </c>
      <c r="BI810">
        <f ca="1"/>
        <v>12.07</v>
      </c>
      <c r="BJ810">
        <f ca="1"/>
        <v>14.18</v>
      </c>
      <c r="BK810">
        <f ca="1"/>
        <v>17.484999999999999</v>
      </c>
      <c r="BL810">
        <f ca="1"/>
        <v>7.5475000000000003</v>
      </c>
      <c r="BM810">
        <f ca="1"/>
        <v>5.3852799999999998</v>
      </c>
      <c r="BN810">
        <f ca="1"/>
        <v>8.7200000000000006</v>
      </c>
      <c r="BO810">
        <f ca="1"/>
        <v>5.4546000000000001</v>
      </c>
      <c r="BP810">
        <f ca="1"/>
        <v>4.8895</v>
      </c>
      <c r="BQ810">
        <f ca="1"/>
        <v>5.2769000000000004</v>
      </c>
      <c r="BR810">
        <f ca="1"/>
        <v>10.611499999999999</v>
      </c>
      <c r="BS810">
        <f ca="1"/>
        <v>1.5566</v>
      </c>
      <c r="BT810">
        <f ca="1"/>
        <v>1.3532999999999999</v>
      </c>
      <c r="BU810">
        <f ca="1"/>
        <v>1.6841999999999999</v>
      </c>
      <c r="BV810">
        <f ca="1"/>
        <v>10.912800000000001</v>
      </c>
      <c r="BW810">
        <f ca="1"/>
        <v>0.78549999999999998</v>
      </c>
      <c r="BX810">
        <f ca="1"/>
        <v>146.35</v>
      </c>
      <c r="BY810">
        <f ca="1"/>
        <v>0.91920000000000002</v>
      </c>
      <c r="BZ810">
        <f ca="1"/>
        <v>6.8491999999999997</v>
      </c>
      <c r="CA810">
        <f ca="1"/>
        <v>0.88</v>
      </c>
      <c r="CK810">
        <f ca="1"/>
        <v>9</v>
      </c>
      <c r="CL810">
        <f ca="1"/>
        <v>9.36</v>
      </c>
      <c r="CM810">
        <f ca="1"/>
        <v>9.2899999999999991</v>
      </c>
      <c r="CN810">
        <f ca="1"/>
        <v>9.2200000000000006</v>
      </c>
      <c r="CO810">
        <f ca="1"/>
        <v>8.49</v>
      </c>
      <c r="CP810">
        <f ca="1"/>
        <v>7.85</v>
      </c>
      <c r="CQ810">
        <f ca="1"/>
        <v>7.26</v>
      </c>
      <c r="CR810">
        <f ca="1"/>
        <v>9.9410000000000007</v>
      </c>
      <c r="CS810">
        <f ca="1"/>
        <v>9.4499999999999993</v>
      </c>
      <c r="CT810">
        <f ca="1"/>
        <v>8.7200000000000006</v>
      </c>
      <c r="CU810">
        <f ca="1"/>
        <v>7.5475000000000003</v>
      </c>
      <c r="CV810">
        <f ca="1"/>
        <v>9.2899999999999991</v>
      </c>
      <c r="CW810">
        <f ca="1"/>
        <v>11.677899999999999</v>
      </c>
      <c r="CX810">
        <f ca="1"/>
        <v>12.353300000000001</v>
      </c>
      <c r="CY810">
        <f ca="1"/>
        <v>17.612556000000001</v>
      </c>
      <c r="CZ810">
        <f ca="1"/>
        <v>8.0218000000000007</v>
      </c>
      <c r="DA810">
        <f ca="1"/>
        <v>95.8</v>
      </c>
    </row>
    <row r="811" spans="1:105" x14ac:dyDescent="0.25">
      <c r="A811" s="79">
        <f ca="1"/>
        <v>45153</v>
      </c>
      <c r="B811" s="7">
        <f ca="1"/>
        <v>855.95</v>
      </c>
      <c r="C811" s="7">
        <f ca="1"/>
        <v>852</v>
      </c>
      <c r="D811" s="7">
        <f ca="1"/>
        <v>869.5</v>
      </c>
      <c r="E811" s="7">
        <f ca="1"/>
        <v>860</v>
      </c>
      <c r="F811">
        <f ca="1"/>
        <v>860.34770000000003</v>
      </c>
      <c r="G811">
        <f ca="1"/>
        <v>1053.8499999999999</v>
      </c>
      <c r="H811">
        <f ca="1"/>
        <v>855.41</v>
      </c>
      <c r="I811">
        <f ca="1"/>
        <v>840.95</v>
      </c>
      <c r="J811">
        <f ca="1"/>
        <v>818.3</v>
      </c>
      <c r="K811">
        <f ca="1"/>
        <v>809.79</v>
      </c>
      <c r="L811">
        <f ca="1"/>
        <v>825.96</v>
      </c>
      <c r="M811">
        <f ca="1"/>
        <v>11.48</v>
      </c>
      <c r="N811">
        <f ca="1"/>
        <v>3.18</v>
      </c>
      <c r="O811">
        <f ca="1"/>
        <v>8.49</v>
      </c>
      <c r="P811">
        <f ca="1"/>
        <v>13.1</v>
      </c>
      <c r="Q811">
        <f ca="1"/>
        <v>15.52</v>
      </c>
      <c r="R811">
        <f ca="1"/>
        <v>103.209</v>
      </c>
      <c r="S811">
        <f ca="1"/>
        <v>366.75</v>
      </c>
      <c r="T811">
        <f ca="1"/>
        <v>366.75</v>
      </c>
      <c r="U811">
        <f ca="1"/>
        <v>8143.5</v>
      </c>
      <c r="V811">
        <f ca="1"/>
        <v>43131</v>
      </c>
      <c r="W811">
        <f ca="1"/>
        <v>4775</v>
      </c>
      <c r="X811">
        <f ca="1"/>
        <v>90150</v>
      </c>
      <c r="Y811">
        <f ca="1"/>
        <v>8143.5</v>
      </c>
      <c r="Z811">
        <f ca="1"/>
        <v>20.52</v>
      </c>
      <c r="AA811">
        <f ca="1"/>
        <v>-21587</v>
      </c>
      <c r="AB811">
        <f ca="1"/>
        <v>80.989999999999995</v>
      </c>
      <c r="AC811">
        <f ca="1"/>
        <v>17.147500000000001</v>
      </c>
      <c r="AD811">
        <f ca="1"/>
        <v>4.9836999999999998</v>
      </c>
      <c r="AE811">
        <f ca="1"/>
        <v>4087.63</v>
      </c>
      <c r="AF811">
        <f ca="1"/>
        <v>3.7143000000000002</v>
      </c>
      <c r="AG811">
        <f ca="1"/>
        <v>349.97519999999997</v>
      </c>
      <c r="AH811">
        <f ca="1"/>
        <v>-9343</v>
      </c>
      <c r="AI811">
        <f ca="1"/>
        <v>0</v>
      </c>
      <c r="AJ811" s="7">
        <f ca="1"/>
        <v>25</v>
      </c>
      <c r="AK811" s="7">
        <f ca="1"/>
        <v>64.150000000000006</v>
      </c>
      <c r="AL811" s="7">
        <f ca="1"/>
        <v>64.5</v>
      </c>
      <c r="AM811" s="7">
        <f ca="1"/>
        <v>39.33</v>
      </c>
      <c r="AN811">
        <f ca="1"/>
        <v>101.44</v>
      </c>
      <c r="AO811">
        <f ca="1"/>
        <v>34.83</v>
      </c>
      <c r="AP811">
        <f ca="1"/>
        <v>98.083299999999994</v>
      </c>
      <c r="AQ811">
        <f ca="1"/>
        <v>19.148800000000001</v>
      </c>
      <c r="AR811">
        <f ca="1"/>
        <v>7.2882999999999996</v>
      </c>
      <c r="AS811">
        <f ca="1"/>
        <v>355.76</v>
      </c>
      <c r="AT811">
        <f ca="1"/>
        <v>27.063300000000002</v>
      </c>
      <c r="AU811">
        <f ca="1"/>
        <v>1335.24</v>
      </c>
      <c r="AV811">
        <f ca="1"/>
        <v>4.1048</v>
      </c>
      <c r="AW811">
        <f ca="1"/>
        <v>56.832999999999998</v>
      </c>
      <c r="AX811">
        <f ca="1"/>
        <v>35.380000000000003</v>
      </c>
      <c r="AY811">
        <f ca="1"/>
        <v>22.1189</v>
      </c>
      <c r="AZ811">
        <f ca="1"/>
        <v>7.8231999999999999</v>
      </c>
      <c r="BA811">
        <f ca="1"/>
        <v>1.3583000000000001</v>
      </c>
      <c r="BB811">
        <f ca="1"/>
        <v>82.947500000000005</v>
      </c>
      <c r="BC811">
        <f ca="1"/>
        <v>31.931000000000001</v>
      </c>
      <c r="BD811">
        <f ca="1"/>
        <v>4.6360000000000001</v>
      </c>
      <c r="BE811">
        <f ca="1"/>
        <v>15342</v>
      </c>
      <c r="BF811">
        <f ca="1"/>
        <v>1.7934000000000001</v>
      </c>
      <c r="BG811">
        <f ca="1"/>
        <v>4.5289000000000001</v>
      </c>
      <c r="BH811">
        <f ca="1"/>
        <v>13.925000000000001</v>
      </c>
      <c r="BI811">
        <f ca="1"/>
        <v>12.24</v>
      </c>
      <c r="BJ811">
        <f ca="1"/>
        <v>13.68</v>
      </c>
      <c r="BK811">
        <f ca="1"/>
        <v>16.885000000000002</v>
      </c>
      <c r="BL811">
        <f ca="1"/>
        <v>7.56</v>
      </c>
      <c r="BM811">
        <f ca="1"/>
        <v>5.3733000000000004</v>
      </c>
      <c r="BN811">
        <f ca="1"/>
        <v>8.7100000000000009</v>
      </c>
      <c r="BO811">
        <f ca="1"/>
        <v>5.4497999999999998</v>
      </c>
      <c r="BP811">
        <f ca="1"/>
        <v>4.8547000000000002</v>
      </c>
      <c r="BQ811">
        <f ca="1"/>
        <v>5.4301000000000004</v>
      </c>
      <c r="BR811">
        <f ca="1"/>
        <v>10.5373</v>
      </c>
      <c r="BS811">
        <f ca="1"/>
        <v>1.5491999999999999</v>
      </c>
      <c r="BT811">
        <f ca="1"/>
        <v>1.3498000000000001</v>
      </c>
      <c r="BU811">
        <f ca="1"/>
        <v>1.6801999999999999</v>
      </c>
      <c r="BV811">
        <f ca="1"/>
        <v>10.863300000000001</v>
      </c>
      <c r="BW811">
        <f ca="1"/>
        <v>0.78710000000000002</v>
      </c>
      <c r="BX811">
        <f ca="1"/>
        <v>145.57</v>
      </c>
      <c r="BY811">
        <f ca="1"/>
        <v>0.91700000000000004</v>
      </c>
      <c r="BZ811">
        <f ca="1"/>
        <v>6.8326000000000002</v>
      </c>
      <c r="CA811">
        <f ca="1"/>
        <v>0.87849999999999995</v>
      </c>
      <c r="CK811">
        <f ca="1"/>
        <v>8.17</v>
      </c>
      <c r="CL811">
        <f ca="1"/>
        <v>8.74</v>
      </c>
      <c r="CM811">
        <f ca="1"/>
        <v>9.24</v>
      </c>
      <c r="CN811">
        <f ca="1"/>
        <v>9.2799999999999994</v>
      </c>
      <c r="CO811">
        <f ca="1"/>
        <v>8.4499999999999993</v>
      </c>
      <c r="CP811">
        <f ca="1"/>
        <v>7.85</v>
      </c>
      <c r="CQ811">
        <f ca="1"/>
        <v>7.23</v>
      </c>
      <c r="CR811" t="str">
        <f ca="1"/>
        <v>#N/A N/A</v>
      </c>
      <c r="CS811">
        <f ca="1"/>
        <v>9.4474999999999998</v>
      </c>
      <c r="CT811">
        <f ca="1"/>
        <v>8.7100000000000009</v>
      </c>
      <c r="CU811">
        <f ca="1"/>
        <v>7.56</v>
      </c>
      <c r="CV811">
        <f ca="1"/>
        <v>9.24</v>
      </c>
      <c r="CW811">
        <f ca="1"/>
        <v>11.7059</v>
      </c>
      <c r="CX811">
        <f ca="1"/>
        <v>11.854699999999999</v>
      </c>
      <c r="CY811">
        <f ca="1"/>
        <v>17.342651</v>
      </c>
      <c r="CZ811">
        <f ca="1"/>
        <v>7.1742999999999997</v>
      </c>
      <c r="DA811">
        <f ca="1"/>
        <v>95.8</v>
      </c>
    </row>
    <row r="812" spans="1:105" x14ac:dyDescent="0.25">
      <c r="A812" s="79">
        <f ca="1"/>
        <v>45152</v>
      </c>
      <c r="B812" s="7">
        <f ca="1"/>
        <v>855.95</v>
      </c>
      <c r="C812" s="7">
        <f ca="1"/>
        <v>852</v>
      </c>
      <c r="D812" s="7">
        <f ca="1"/>
        <v>869.5</v>
      </c>
      <c r="E812" s="7">
        <f ca="1"/>
        <v>860</v>
      </c>
      <c r="F812">
        <f ca="1"/>
        <v>860.34770000000003</v>
      </c>
      <c r="G812">
        <f ca="1"/>
        <v>1053.8499999999999</v>
      </c>
      <c r="H812">
        <f ca="1"/>
        <v>853.76</v>
      </c>
      <c r="I812">
        <f ca="1"/>
        <v>838.82</v>
      </c>
      <c r="J812">
        <f ca="1"/>
        <v>817.08</v>
      </c>
      <c r="K812">
        <f ca="1"/>
        <v>809.19</v>
      </c>
      <c r="L812">
        <f ca="1"/>
        <v>826.3</v>
      </c>
      <c r="M812">
        <f ca="1"/>
        <v>11.56</v>
      </c>
      <c r="N812">
        <f ca="1"/>
        <v>3.18</v>
      </c>
      <c r="O812">
        <f ca="1"/>
        <v>8.48</v>
      </c>
      <c r="P812">
        <f ca="1"/>
        <v>13.13</v>
      </c>
      <c r="Q812">
        <f ca="1"/>
        <v>15.55</v>
      </c>
      <c r="R812">
        <f ca="1"/>
        <v>103.19</v>
      </c>
      <c r="S812">
        <f ca="1"/>
        <v>372.55</v>
      </c>
      <c r="T812">
        <f ca="1"/>
        <v>372.55</v>
      </c>
      <c r="U812">
        <f ca="1"/>
        <v>8242.75</v>
      </c>
      <c r="V812">
        <f ca="1"/>
        <v>43268</v>
      </c>
      <c r="W812">
        <f ca="1"/>
        <v>475</v>
      </c>
      <c r="X812">
        <f ca="1"/>
        <v>85375</v>
      </c>
      <c r="Y812">
        <f ca="1"/>
        <v>8242.75</v>
      </c>
      <c r="Z812">
        <f ca="1"/>
        <v>20.260000000000002</v>
      </c>
      <c r="AA812">
        <f ca="1"/>
        <v>-5170</v>
      </c>
      <c r="AB812">
        <f ca="1"/>
        <v>82.51</v>
      </c>
      <c r="AC812">
        <f ca="1"/>
        <v>17.055499999999999</v>
      </c>
      <c r="AD812">
        <f ca="1"/>
        <v>4.9615</v>
      </c>
      <c r="AE812">
        <f ca="1"/>
        <v>4035.1</v>
      </c>
      <c r="AF812">
        <f ca="1"/>
        <v>3.7075999999999998</v>
      </c>
      <c r="AG812">
        <f ca="1"/>
        <v>349.96899999999999</v>
      </c>
      <c r="AH812">
        <f ca="1"/>
        <v>-9343</v>
      </c>
      <c r="AI812">
        <f ca="1"/>
        <v>0</v>
      </c>
      <c r="AJ812" s="7">
        <f ca="1"/>
        <v>25</v>
      </c>
      <c r="AK812" s="7">
        <f ca="1"/>
        <v>63.97</v>
      </c>
      <c r="AL812" s="7">
        <f ca="1"/>
        <v>64.5</v>
      </c>
      <c r="AM812" s="7">
        <f ca="1"/>
        <v>41.84</v>
      </c>
      <c r="AN812">
        <f ca="1"/>
        <v>101.49</v>
      </c>
      <c r="AO812">
        <f ca="1"/>
        <v>34.979999999999997</v>
      </c>
      <c r="AP812">
        <f ca="1"/>
        <v>100.7833</v>
      </c>
      <c r="AQ812">
        <f ca="1"/>
        <v>19.082899999999999</v>
      </c>
      <c r="AR812">
        <f ca="1"/>
        <v>7.2572999999999999</v>
      </c>
      <c r="AS812">
        <f ca="1"/>
        <v>352.26</v>
      </c>
      <c r="AT812">
        <f ca="1"/>
        <v>27.0443</v>
      </c>
      <c r="AU812">
        <f ca="1"/>
        <v>1330.26</v>
      </c>
      <c r="AV812">
        <f ca="1"/>
        <v>4.0793999999999997</v>
      </c>
      <c r="AW812">
        <f ca="1"/>
        <v>56.853999999999999</v>
      </c>
      <c r="AX812">
        <f ca="1"/>
        <v>35.253999999999998</v>
      </c>
      <c r="AY812">
        <f ca="1"/>
        <v>22.060600000000001</v>
      </c>
      <c r="AZ812">
        <f ca="1"/>
        <v>7.8197000000000001</v>
      </c>
      <c r="BA812">
        <f ca="1"/>
        <v>1.3556999999999999</v>
      </c>
      <c r="BB812">
        <f ca="1"/>
        <v>82.947500000000005</v>
      </c>
      <c r="BC812">
        <f ca="1"/>
        <v>31.925000000000001</v>
      </c>
      <c r="BD812">
        <f ca="1"/>
        <v>4.6157000000000004</v>
      </c>
      <c r="BE812">
        <f ca="1"/>
        <v>15315</v>
      </c>
      <c r="BF812">
        <f ca="1"/>
        <v>1.7931999999999999</v>
      </c>
      <c r="BG812">
        <f ca="1"/>
        <v>4.5305</v>
      </c>
      <c r="BH812">
        <f ca="1"/>
        <v>12.897500000000001</v>
      </c>
      <c r="BI812">
        <f ca="1"/>
        <v>11.653</v>
      </c>
      <c r="BJ812">
        <f ca="1"/>
        <v>13.98</v>
      </c>
      <c r="BK812">
        <f ca="1"/>
        <v>16.844999999999999</v>
      </c>
      <c r="BL812">
        <f ca="1"/>
        <v>7.56</v>
      </c>
      <c r="BM812">
        <f ca="1"/>
        <v>5.3916000000000004</v>
      </c>
      <c r="BN812">
        <f ca="1"/>
        <v>8.7100000000000009</v>
      </c>
      <c r="BO812">
        <f ca="1"/>
        <v>5.4545000000000003</v>
      </c>
      <c r="BP812">
        <f ca="1"/>
        <v>4.9061000000000003</v>
      </c>
      <c r="BQ812">
        <f ca="1"/>
        <v>5.4301000000000004</v>
      </c>
      <c r="BR812">
        <f ca="1"/>
        <v>10.478999999999999</v>
      </c>
      <c r="BS812">
        <f ca="1"/>
        <v>1.5415000000000001</v>
      </c>
      <c r="BT812">
        <f ca="1"/>
        <v>1.3461000000000001</v>
      </c>
      <c r="BU812">
        <f ca="1"/>
        <v>1.6735</v>
      </c>
      <c r="BV812">
        <f ca="1"/>
        <v>10.777100000000001</v>
      </c>
      <c r="BW812">
        <f ca="1"/>
        <v>0.78849999999999998</v>
      </c>
      <c r="BX812">
        <f ca="1"/>
        <v>145.56</v>
      </c>
      <c r="BY812">
        <f ca="1"/>
        <v>0.91690000000000005</v>
      </c>
      <c r="BZ812">
        <f ca="1"/>
        <v>6.8326000000000002</v>
      </c>
      <c r="CA812">
        <f ca="1"/>
        <v>0.87839999999999996</v>
      </c>
      <c r="CK812">
        <f ca="1"/>
        <v>8.18</v>
      </c>
      <c r="CL812">
        <f ca="1"/>
        <v>8.76</v>
      </c>
      <c r="CM812">
        <f ca="1"/>
        <v>9.26</v>
      </c>
      <c r="CN812">
        <f ca="1"/>
        <v>9.2899999999999991</v>
      </c>
      <c r="CO812">
        <f ca="1"/>
        <v>8.48</v>
      </c>
      <c r="CP812">
        <f ca="1"/>
        <v>7.87</v>
      </c>
      <c r="CQ812">
        <f ca="1"/>
        <v>7.25</v>
      </c>
      <c r="CR812" t="str">
        <f ca="1"/>
        <v>#N/A N/A</v>
      </c>
      <c r="CS812">
        <f ca="1"/>
        <v>9.4474999999999998</v>
      </c>
      <c r="CT812">
        <f ca="1"/>
        <v>8.7100000000000009</v>
      </c>
      <c r="CU812">
        <f ca="1"/>
        <v>7.56</v>
      </c>
      <c r="CV812">
        <f ca="1"/>
        <v>9.26</v>
      </c>
      <c r="CW812">
        <f ca="1"/>
        <v>11.654299999999999</v>
      </c>
      <c r="CX812">
        <f ca="1"/>
        <v>12.029400000000001</v>
      </c>
      <c r="CY812">
        <f ca="1"/>
        <v>17.128699999999998</v>
      </c>
      <c r="CZ812">
        <f ca="1"/>
        <v>7.3631000000000002</v>
      </c>
      <c r="DA812">
        <f ca="1"/>
        <v>95.8</v>
      </c>
    </row>
    <row r="813" spans="1:105" x14ac:dyDescent="0.25">
      <c r="A813" s="79">
        <f ca="1"/>
        <v>45149</v>
      </c>
      <c r="B813" s="7">
        <f ca="1"/>
        <v>858.7</v>
      </c>
      <c r="C813" s="7">
        <f ca="1"/>
        <v>845</v>
      </c>
      <c r="D813" s="7">
        <f ca="1"/>
        <v>859.6</v>
      </c>
      <c r="E813" s="7">
        <f ca="1"/>
        <v>846.25</v>
      </c>
      <c r="F813">
        <f ca="1"/>
        <v>853.27760000000001</v>
      </c>
      <c r="G813">
        <f ca="1"/>
        <v>1702.33</v>
      </c>
      <c r="H813">
        <f ca="1"/>
        <v>852.17</v>
      </c>
      <c r="I813">
        <f ca="1"/>
        <v>836.98</v>
      </c>
      <c r="J813">
        <f ca="1"/>
        <v>815.98</v>
      </c>
      <c r="K813">
        <f ca="1"/>
        <v>808.7</v>
      </c>
      <c r="L813">
        <f ca="1"/>
        <v>826.76</v>
      </c>
      <c r="M813">
        <f ca="1"/>
        <v>11.32</v>
      </c>
      <c r="N813">
        <f ca="1"/>
        <v>3.67</v>
      </c>
      <c r="O813">
        <f ca="1"/>
        <v>8.35</v>
      </c>
      <c r="P813">
        <f ca="1"/>
        <v>13.02</v>
      </c>
      <c r="Q813">
        <f ca="1"/>
        <v>14.88</v>
      </c>
      <c r="R813">
        <f ca="1"/>
        <v>102.842</v>
      </c>
      <c r="S813">
        <f ca="1"/>
        <v>371.9</v>
      </c>
      <c r="T813">
        <f ca="1"/>
        <v>371.9</v>
      </c>
      <c r="U813">
        <f ca="1"/>
        <v>8255.6</v>
      </c>
      <c r="V813">
        <f ca="1"/>
        <v>43385</v>
      </c>
      <c r="W813">
        <f ca="1"/>
        <v>1900</v>
      </c>
      <c r="X813">
        <f ca="1"/>
        <v>84900</v>
      </c>
      <c r="Y813">
        <f ca="1"/>
        <v>8255.6</v>
      </c>
      <c r="Z813">
        <f ca="1"/>
        <v>20.329999999999998</v>
      </c>
      <c r="AA813">
        <f ca="1"/>
        <v>-5170</v>
      </c>
      <c r="AB813">
        <f ca="1"/>
        <v>83.19</v>
      </c>
      <c r="AC813">
        <f ca="1"/>
        <v>17.007899999999999</v>
      </c>
      <c r="AD813">
        <f ca="1"/>
        <v>4.9077999999999999</v>
      </c>
      <c r="AE813">
        <f ca="1"/>
        <v>3968.88</v>
      </c>
      <c r="AF813">
        <f ca="1"/>
        <v>3.6850999999999998</v>
      </c>
      <c r="AG813">
        <f ca="1"/>
        <v>287.24189999999999</v>
      </c>
      <c r="AH813">
        <f ca="1"/>
        <v>-9343</v>
      </c>
      <c r="AI813">
        <f ca="1"/>
        <v>-366</v>
      </c>
      <c r="AJ813" s="7">
        <f ca="1"/>
        <v>25</v>
      </c>
      <c r="AK813" s="7">
        <f ca="1"/>
        <v>60.69</v>
      </c>
      <c r="AL813" s="7">
        <f ca="1"/>
        <v>67.02</v>
      </c>
      <c r="AM813" s="7">
        <f ca="1"/>
        <v>42.43</v>
      </c>
      <c r="AN813">
        <f ca="1"/>
        <v>101.48</v>
      </c>
      <c r="AO813">
        <f ca="1"/>
        <v>34.840000000000003</v>
      </c>
      <c r="AP813">
        <f ca="1"/>
        <v>98.943200000000004</v>
      </c>
      <c r="AQ813">
        <f ca="1"/>
        <v>18.950800000000001</v>
      </c>
      <c r="AR813">
        <f ca="1"/>
        <v>7.2394999999999996</v>
      </c>
      <c r="AS813">
        <f ca="1"/>
        <v>349.84</v>
      </c>
      <c r="AT813">
        <f ca="1"/>
        <v>27.0214</v>
      </c>
      <c r="AU813">
        <f ca="1"/>
        <v>1324.48</v>
      </c>
      <c r="AV813">
        <f ca="1"/>
        <v>4.0503999999999998</v>
      </c>
      <c r="AW813">
        <f ca="1"/>
        <v>56.326000000000001</v>
      </c>
      <c r="AX813">
        <f ca="1"/>
        <v>35.097000000000001</v>
      </c>
      <c r="AY813">
        <f ca="1"/>
        <v>21.976600000000001</v>
      </c>
      <c r="AZ813">
        <f ca="1"/>
        <v>7.8174000000000001</v>
      </c>
      <c r="BA813">
        <f ca="1"/>
        <v>1.3522000000000001</v>
      </c>
      <c r="BB813">
        <f ca="1"/>
        <v>82.843800000000002</v>
      </c>
      <c r="BC813">
        <f ca="1"/>
        <v>31.818000000000001</v>
      </c>
      <c r="BD813">
        <f ca="1"/>
        <v>4.5880000000000001</v>
      </c>
      <c r="BE813">
        <f ca="1"/>
        <v>15219</v>
      </c>
      <c r="BF813">
        <f ca="1"/>
        <v>1.7861</v>
      </c>
      <c r="BG813">
        <f ca="1"/>
        <v>4.5111999999999997</v>
      </c>
      <c r="BH813">
        <f ca="1"/>
        <v>12.1175</v>
      </c>
      <c r="BI813">
        <f ca="1"/>
        <v>12.255000000000001</v>
      </c>
      <c r="BJ813">
        <f ca="1"/>
        <v>14.03</v>
      </c>
      <c r="BK813">
        <f ca="1"/>
        <v>18.375</v>
      </c>
      <c r="BL813">
        <f ca="1"/>
        <v>7.59</v>
      </c>
      <c r="BM813">
        <f ca="1"/>
        <v>5.3555999999999999</v>
      </c>
      <c r="BN813">
        <f ca="1"/>
        <v>8.74</v>
      </c>
      <c r="BO813">
        <f ca="1"/>
        <v>5.4443000000000001</v>
      </c>
      <c r="BP813">
        <f ca="1"/>
        <v>4.8273999999999999</v>
      </c>
      <c r="BQ813">
        <f ca="1"/>
        <v>5.4063999999999997</v>
      </c>
      <c r="BR813">
        <f ca="1"/>
        <v>10.424099999999999</v>
      </c>
      <c r="BS813">
        <f ca="1"/>
        <v>1.5394000000000001</v>
      </c>
      <c r="BT813">
        <f ca="1"/>
        <v>1.3440000000000001</v>
      </c>
      <c r="BU813">
        <f ca="1"/>
        <v>1.6711</v>
      </c>
      <c r="BV813">
        <f ca="1"/>
        <v>10.765499999999999</v>
      </c>
      <c r="BW813">
        <f ca="1"/>
        <v>0.78759999999999997</v>
      </c>
      <c r="BX813">
        <f ca="1"/>
        <v>144.96</v>
      </c>
      <c r="BY813">
        <f ca="1"/>
        <v>0.91339999999999999</v>
      </c>
      <c r="BZ813">
        <f ca="1"/>
        <v>6.8056000000000001</v>
      </c>
      <c r="CA813">
        <f ca="1"/>
        <v>0.87670000000000003</v>
      </c>
      <c r="CK813">
        <f ca="1"/>
        <v>8.1999999999999993</v>
      </c>
      <c r="CL813">
        <f ca="1"/>
        <v>8.9600000000000009</v>
      </c>
      <c r="CM813">
        <f ca="1"/>
        <v>9.73</v>
      </c>
      <c r="CN813">
        <f ca="1"/>
        <v>9.2200000000000006</v>
      </c>
      <c r="CO813">
        <f ca="1"/>
        <v>8.48</v>
      </c>
      <c r="CP813">
        <f ca="1"/>
        <v>7.78</v>
      </c>
      <c r="CQ813">
        <f ca="1"/>
        <v>7.15</v>
      </c>
      <c r="CR813" t="str">
        <f ca="1"/>
        <v>#N/A N/A</v>
      </c>
      <c r="CS813">
        <f ca="1"/>
        <v>9.4625000000000004</v>
      </c>
      <c r="CT813">
        <f ca="1"/>
        <v>8.74</v>
      </c>
      <c r="CU813">
        <f ca="1"/>
        <v>7.59</v>
      </c>
      <c r="CV813">
        <f ca="1"/>
        <v>9.73</v>
      </c>
      <c r="CW813">
        <f ca="1"/>
        <v>11.674300000000001</v>
      </c>
      <c r="CX813">
        <f ca="1"/>
        <v>13.207599999999999</v>
      </c>
      <c r="CY813">
        <f ca="1"/>
        <v>19.730201999999998</v>
      </c>
      <c r="CZ813">
        <f ca="1"/>
        <v>7.6936</v>
      </c>
      <c r="DA813">
        <f ca="1"/>
        <v>95.8</v>
      </c>
    </row>
    <row r="814" spans="1:105" x14ac:dyDescent="0.25">
      <c r="A814" s="79">
        <f ca="1"/>
        <v>45148</v>
      </c>
      <c r="B814" s="7">
        <f ca="1"/>
        <v>846.5</v>
      </c>
      <c r="C814" s="7">
        <f ca="1"/>
        <v>845</v>
      </c>
      <c r="D814" s="7">
        <f ca="1"/>
        <v>859.85</v>
      </c>
      <c r="E814" s="7">
        <f ca="1"/>
        <v>857.75</v>
      </c>
      <c r="F814">
        <f ca="1"/>
        <v>851.74929999999995</v>
      </c>
      <c r="G814">
        <f ca="1"/>
        <v>1199.1199999999999</v>
      </c>
      <c r="H814">
        <f ca="1"/>
        <v>849.16</v>
      </c>
      <c r="I814">
        <f ca="1"/>
        <v>834.74</v>
      </c>
      <c r="J814">
        <f ca="1"/>
        <v>814.78</v>
      </c>
      <c r="K814">
        <f ca="1"/>
        <v>808.21</v>
      </c>
      <c r="L814">
        <f ca="1"/>
        <v>827.17</v>
      </c>
      <c r="M814">
        <f ca="1"/>
        <v>10.78</v>
      </c>
      <c r="N814">
        <f ca="1"/>
        <v>3.45</v>
      </c>
      <c r="O814">
        <f ca="1"/>
        <v>8.0500000000000007</v>
      </c>
      <c r="P814">
        <f ca="1"/>
        <v>12.25</v>
      </c>
      <c r="Q814">
        <f ca="1"/>
        <v>14.07</v>
      </c>
      <c r="R814">
        <f ca="1"/>
        <v>102.524</v>
      </c>
      <c r="S814">
        <f ca="1"/>
        <v>376.5</v>
      </c>
      <c r="T814">
        <f ca="1"/>
        <v>376.5</v>
      </c>
      <c r="U814">
        <f ca="1"/>
        <v>8348.74</v>
      </c>
      <c r="V814">
        <f ca="1"/>
        <v>43701</v>
      </c>
      <c r="W814">
        <f ca="1"/>
        <v>2000</v>
      </c>
      <c r="X814">
        <f ca="1"/>
        <v>83000</v>
      </c>
      <c r="Y814">
        <f ca="1"/>
        <v>8348.74</v>
      </c>
      <c r="Z814">
        <f ca="1"/>
        <v>20.25</v>
      </c>
      <c r="AA814">
        <f ca="1"/>
        <v>-5170</v>
      </c>
      <c r="AB814">
        <f ca="1"/>
        <v>82.82</v>
      </c>
      <c r="AC814">
        <f ca="1"/>
        <v>17.132999999999999</v>
      </c>
      <c r="AD814">
        <f ca="1"/>
        <v>4.8925000000000001</v>
      </c>
      <c r="AE814">
        <f ca="1"/>
        <v>3951.98</v>
      </c>
      <c r="AF814">
        <f ca="1"/>
        <v>3.6634000000000002</v>
      </c>
      <c r="AG814">
        <f ca="1"/>
        <v>286.19189999999998</v>
      </c>
      <c r="AH814">
        <f ca="1"/>
        <v>-8977</v>
      </c>
      <c r="AI814">
        <f ca="1"/>
        <v>400</v>
      </c>
      <c r="AJ814" s="7">
        <f ca="1"/>
        <v>26</v>
      </c>
      <c r="AK814" s="7">
        <f ca="1"/>
        <v>57.39</v>
      </c>
      <c r="AL814" s="7">
        <f ca="1"/>
        <v>60.68</v>
      </c>
      <c r="AM814" s="7">
        <f ca="1"/>
        <v>45.22</v>
      </c>
      <c r="AN814">
        <f ca="1"/>
        <v>101.63</v>
      </c>
      <c r="AO814">
        <f ca="1"/>
        <v>35.36</v>
      </c>
      <c r="AP814">
        <f ca="1"/>
        <v>97.253699999999995</v>
      </c>
      <c r="AQ814">
        <f ca="1"/>
        <v>18.850100000000001</v>
      </c>
      <c r="AR814">
        <f ca="1"/>
        <v>7.2188999999999997</v>
      </c>
      <c r="AS814">
        <f ca="1"/>
        <v>351.01</v>
      </c>
      <c r="AT814">
        <f ca="1"/>
        <v>27.032900000000001</v>
      </c>
      <c r="AU814">
        <f ca="1"/>
        <v>1315.62</v>
      </c>
      <c r="AV814">
        <f ca="1"/>
        <v>4.0515999999999996</v>
      </c>
      <c r="AW814">
        <f ca="1"/>
        <v>56.232999999999997</v>
      </c>
      <c r="AX814">
        <f ca="1"/>
        <v>35.118000000000002</v>
      </c>
      <c r="AY814">
        <f ca="1"/>
        <v>22.086099999999998</v>
      </c>
      <c r="AZ814">
        <f ca="1"/>
        <v>7.8193000000000001</v>
      </c>
      <c r="BA814">
        <f ca="1"/>
        <v>1.3493999999999999</v>
      </c>
      <c r="BB814">
        <f ca="1"/>
        <v>82.711299999999994</v>
      </c>
      <c r="BC814">
        <f ca="1"/>
        <v>31.747</v>
      </c>
      <c r="BD814">
        <f ca="1"/>
        <v>4.5705</v>
      </c>
      <c r="BE814">
        <f ca="1"/>
        <v>15185</v>
      </c>
      <c r="BF814">
        <f ca="1"/>
        <v>1.7809999999999999</v>
      </c>
      <c r="BG814">
        <f ca="1"/>
        <v>4.5004999999999997</v>
      </c>
      <c r="BH814">
        <f ca="1"/>
        <v>12.3225</v>
      </c>
      <c r="BI814">
        <f ca="1"/>
        <v>11.532999999999999</v>
      </c>
      <c r="BJ814">
        <f ca="1"/>
        <v>13.945</v>
      </c>
      <c r="BK814">
        <f ca="1"/>
        <v>18.172499999999999</v>
      </c>
      <c r="BL814">
        <f ca="1"/>
        <v>7.4</v>
      </c>
      <c r="BM814">
        <f ca="1"/>
        <v>5.3249500000000003</v>
      </c>
      <c r="BN814">
        <f ca="1"/>
        <v>8.67</v>
      </c>
      <c r="BO814">
        <f ca="1"/>
        <v>5.4324500000000002</v>
      </c>
      <c r="BP814">
        <f ca="1"/>
        <v>4.7679999999999998</v>
      </c>
      <c r="BQ814">
        <f ca="1"/>
        <v>5.2175000000000002</v>
      </c>
      <c r="BR814">
        <f ca="1"/>
        <v>10.3232</v>
      </c>
      <c r="BS814">
        <f ca="1"/>
        <v>1.5348999999999999</v>
      </c>
      <c r="BT814">
        <f ca="1"/>
        <v>1.3449</v>
      </c>
      <c r="BU814">
        <f ca="1"/>
        <v>1.6609</v>
      </c>
      <c r="BV814">
        <f ca="1"/>
        <v>10.7026</v>
      </c>
      <c r="BW814">
        <f ca="1"/>
        <v>0.78890000000000005</v>
      </c>
      <c r="BX814">
        <f ca="1"/>
        <v>144.75</v>
      </c>
      <c r="BY814">
        <f ca="1"/>
        <v>0.91069999999999995</v>
      </c>
      <c r="BZ814">
        <f ca="1"/>
        <v>6.7854999999999999</v>
      </c>
      <c r="CA814">
        <f ca="1"/>
        <v>0.87680000000000002</v>
      </c>
      <c r="CK814">
        <f ca="1"/>
        <v>8.9499999999999993</v>
      </c>
      <c r="CL814">
        <f ca="1"/>
        <v>9.5</v>
      </c>
      <c r="CM814">
        <f ca="1"/>
        <v>10.06</v>
      </c>
      <c r="CN814">
        <f ca="1"/>
        <v>9.14</v>
      </c>
      <c r="CO814">
        <f ca="1"/>
        <v>8.32</v>
      </c>
      <c r="CP814">
        <f ca="1"/>
        <v>7.69</v>
      </c>
      <c r="CQ814">
        <f ca="1"/>
        <v>7.05</v>
      </c>
      <c r="CR814" t="str">
        <f ca="1"/>
        <v>#N/A N/A</v>
      </c>
      <c r="CS814">
        <f ca="1"/>
        <v>9.4600000000000009</v>
      </c>
      <c r="CT814">
        <f ca="1"/>
        <v>8.67</v>
      </c>
      <c r="CU814">
        <f ca="1"/>
        <v>7.4</v>
      </c>
      <c r="CV814">
        <f ca="1"/>
        <v>10.06</v>
      </c>
      <c r="CW814">
        <f ca="1"/>
        <v>11.6348</v>
      </c>
      <c r="CX814">
        <f ca="1"/>
        <v>12.879799999999999</v>
      </c>
      <c r="CY814">
        <f ca="1"/>
        <v>20.218146999999998</v>
      </c>
      <c r="CZ814">
        <f ca="1"/>
        <v>8.3351000000000006</v>
      </c>
      <c r="DA814">
        <f ca="1"/>
        <v>95.8</v>
      </c>
    </row>
    <row r="815" spans="1:105" x14ac:dyDescent="0.25">
      <c r="A815" s="79">
        <f ca="1"/>
        <v>45147</v>
      </c>
      <c r="B815" s="7">
        <f ca="1"/>
        <v>862</v>
      </c>
      <c r="C815" s="7">
        <f ca="1"/>
        <v>855</v>
      </c>
      <c r="D815" s="7">
        <f ca="1"/>
        <v>862.8</v>
      </c>
      <c r="E815" s="7">
        <f ca="1"/>
        <v>861</v>
      </c>
      <c r="F815">
        <f ca="1"/>
        <v>858.97940000000006</v>
      </c>
      <c r="G815">
        <f ca="1"/>
        <v>1318.7249999999999</v>
      </c>
      <c r="H815">
        <f ca="1"/>
        <v>847.54</v>
      </c>
      <c r="I815">
        <f ca="1"/>
        <v>832.99</v>
      </c>
      <c r="J815">
        <f ca="1"/>
        <v>813.93</v>
      </c>
      <c r="K815">
        <f ca="1"/>
        <v>807.82</v>
      </c>
      <c r="L815">
        <f ca="1"/>
        <v>827.66</v>
      </c>
      <c r="M815">
        <f ca="1"/>
        <v>8.81</v>
      </c>
      <c r="N815">
        <f ca="1"/>
        <v>3.11</v>
      </c>
      <c r="O815">
        <f ca="1"/>
        <v>7.9</v>
      </c>
      <c r="P815">
        <f ca="1"/>
        <v>11.55</v>
      </c>
      <c r="Q815">
        <f ca="1"/>
        <v>13.9</v>
      </c>
      <c r="R815">
        <f ca="1"/>
        <v>102.49</v>
      </c>
      <c r="S815">
        <f ca="1"/>
        <v>378.35</v>
      </c>
      <c r="T815">
        <f ca="1"/>
        <v>378.35</v>
      </c>
      <c r="U815">
        <f ca="1"/>
        <v>8363.26</v>
      </c>
      <c r="V815">
        <f ca="1"/>
        <v>43700</v>
      </c>
      <c r="W815">
        <f ca="1"/>
        <v>700</v>
      </c>
      <c r="X815">
        <f ca="1"/>
        <v>81000</v>
      </c>
      <c r="Y815">
        <f ca="1"/>
        <v>8363.26</v>
      </c>
      <c r="Z815">
        <f ca="1"/>
        <v>20.9</v>
      </c>
      <c r="AA815">
        <f ca="1"/>
        <v>-5170</v>
      </c>
      <c r="AB815">
        <f ca="1"/>
        <v>84.4</v>
      </c>
      <c r="AC815">
        <f ca="1"/>
        <v>17.058499999999999</v>
      </c>
      <c r="AD815">
        <f ca="1"/>
        <v>4.9042000000000003</v>
      </c>
      <c r="AE815">
        <f ca="1"/>
        <v>4016.23</v>
      </c>
      <c r="AF815">
        <f ca="1"/>
        <v>3.6945999999999999</v>
      </c>
      <c r="AG815">
        <f ca="1"/>
        <v>285.17619999999999</v>
      </c>
      <c r="AH815">
        <f ca="1"/>
        <v>-9377</v>
      </c>
      <c r="AI815">
        <f ca="1"/>
        <v>243</v>
      </c>
      <c r="AJ815" s="7">
        <f ca="1"/>
        <v>22</v>
      </c>
      <c r="AK815" s="7">
        <f ca="1"/>
        <v>57.03</v>
      </c>
      <c r="AL815" s="7">
        <f ca="1"/>
        <v>78.510000000000005</v>
      </c>
      <c r="AM815" s="7">
        <f ca="1"/>
        <v>46</v>
      </c>
      <c r="AN815">
        <f ca="1"/>
        <v>101.55</v>
      </c>
      <c r="AO815">
        <f ca="1"/>
        <v>35</v>
      </c>
      <c r="AP815">
        <f ca="1"/>
        <v>96.852599999999995</v>
      </c>
      <c r="AQ815">
        <f ca="1"/>
        <v>18.982800000000001</v>
      </c>
      <c r="AR815">
        <f ca="1"/>
        <v>7.2103000000000002</v>
      </c>
      <c r="AS815">
        <f ca="1"/>
        <v>354.21</v>
      </c>
      <c r="AT815">
        <f ca="1"/>
        <v>27.011700000000001</v>
      </c>
      <c r="AU815">
        <f ca="1"/>
        <v>1316.1</v>
      </c>
      <c r="AV815">
        <f ca="1"/>
        <v>4.0704000000000002</v>
      </c>
      <c r="AW815">
        <f ca="1"/>
        <v>56.215000000000003</v>
      </c>
      <c r="AX815">
        <f ca="1"/>
        <v>35.067999999999998</v>
      </c>
      <c r="AY815">
        <f ca="1"/>
        <v>22.1111</v>
      </c>
      <c r="AZ815">
        <f ca="1"/>
        <v>7.8209999999999997</v>
      </c>
      <c r="BA815">
        <f ca="1"/>
        <v>1.3466</v>
      </c>
      <c r="BB815">
        <f ca="1"/>
        <v>82.822500000000005</v>
      </c>
      <c r="BC815">
        <f ca="1"/>
        <v>31.710999999999999</v>
      </c>
      <c r="BD815">
        <f ca="1"/>
        <v>4.5730000000000004</v>
      </c>
      <c r="BE815">
        <f ca="1"/>
        <v>15190</v>
      </c>
      <c r="BF815">
        <f ca="1"/>
        <v>1.7823</v>
      </c>
      <c r="BG815">
        <f ca="1"/>
        <v>4.5071000000000003</v>
      </c>
      <c r="BH815">
        <f ca="1"/>
        <v>13.7925</v>
      </c>
      <c r="BI815">
        <f ca="1"/>
        <v>14.068</v>
      </c>
      <c r="BJ815">
        <f ca="1"/>
        <v>14.98</v>
      </c>
      <c r="BK815">
        <f ca="1"/>
        <v>17.824999999999999</v>
      </c>
      <c r="BL815">
        <f ca="1"/>
        <v>7.2549999999999999</v>
      </c>
      <c r="BM815">
        <f ca="1"/>
        <v>5.3343499999999997</v>
      </c>
      <c r="BN815">
        <f ca="1"/>
        <v>8.56</v>
      </c>
      <c r="BO815">
        <f ca="1"/>
        <v>5.4398999999999997</v>
      </c>
      <c r="BP815">
        <f ca="1"/>
        <v>4.7643000000000004</v>
      </c>
      <c r="BQ815">
        <f ca="1"/>
        <v>4.9105999999999996</v>
      </c>
      <c r="BR815">
        <f ca="1"/>
        <v>10.200799999999999</v>
      </c>
      <c r="BS815">
        <f ca="1"/>
        <v>1.5318000000000001</v>
      </c>
      <c r="BT815">
        <f ca="1"/>
        <v>1.3419000000000001</v>
      </c>
      <c r="BU815">
        <f ca="1"/>
        <v>1.6523000000000001</v>
      </c>
      <c r="BV815">
        <f ca="1"/>
        <v>10.6755</v>
      </c>
      <c r="BW815">
        <f ca="1"/>
        <v>0.78620000000000001</v>
      </c>
      <c r="BX815">
        <f ca="1"/>
        <v>143.72999999999999</v>
      </c>
      <c r="BY815">
        <f ca="1"/>
        <v>0.91120000000000001</v>
      </c>
      <c r="BZ815">
        <f ca="1"/>
        <v>6.7899000000000003</v>
      </c>
      <c r="CA815">
        <f ca="1"/>
        <v>0.87729999999999997</v>
      </c>
      <c r="CK815">
        <f ca="1"/>
        <v>9</v>
      </c>
      <c r="CL815">
        <f ca="1"/>
        <v>9.58</v>
      </c>
      <c r="CM815">
        <f ca="1"/>
        <v>9.51</v>
      </c>
      <c r="CN815">
        <f ca="1"/>
        <v>8.93</v>
      </c>
      <c r="CO815">
        <f ca="1"/>
        <v>8.1</v>
      </c>
      <c r="CP815">
        <f ca="1"/>
        <v>7.64</v>
      </c>
      <c r="CQ815">
        <f ca="1"/>
        <v>7</v>
      </c>
      <c r="CR815" t="str">
        <f ca="1"/>
        <v>#N/A N/A</v>
      </c>
      <c r="CS815">
        <f ca="1"/>
        <v>9.42</v>
      </c>
      <c r="CT815">
        <f ca="1"/>
        <v>8.56</v>
      </c>
      <c r="CU815">
        <f ca="1"/>
        <v>7.2549999999999999</v>
      </c>
      <c r="CV815">
        <f ca="1"/>
        <v>9.51</v>
      </c>
      <c r="CW815">
        <f ca="1"/>
        <v>11.796200000000001</v>
      </c>
      <c r="CX815">
        <f ca="1"/>
        <v>12.784599999999999</v>
      </c>
      <c r="CY815">
        <f ca="1"/>
        <v>18.739006</v>
      </c>
      <c r="CZ815">
        <f ca="1"/>
        <v>8.1067</v>
      </c>
      <c r="DA815">
        <f ca="1"/>
        <v>95.8</v>
      </c>
    </row>
    <row r="816" spans="1:105" x14ac:dyDescent="0.25">
      <c r="A816" s="79">
        <f ca="1"/>
        <v>45146</v>
      </c>
      <c r="B816" s="7">
        <f ca="1"/>
        <v>862.5</v>
      </c>
      <c r="C816" s="7">
        <f ca="1"/>
        <v>859.05</v>
      </c>
      <c r="D816" s="7">
        <f ca="1"/>
        <v>868</v>
      </c>
      <c r="E816" s="7">
        <f ca="1"/>
        <v>864</v>
      </c>
      <c r="F816">
        <f ca="1"/>
        <v>863.83510000000001</v>
      </c>
      <c r="G816">
        <f ca="1"/>
        <v>1423.39</v>
      </c>
      <c r="H816">
        <f ca="1"/>
        <v>843.7</v>
      </c>
      <c r="I816">
        <f ca="1"/>
        <v>830.48</v>
      </c>
      <c r="J816">
        <f ca="1"/>
        <v>812.88</v>
      </c>
      <c r="K816">
        <f ca="1"/>
        <v>807.29</v>
      </c>
      <c r="L816">
        <f ca="1"/>
        <v>828.06</v>
      </c>
      <c r="M816">
        <f ca="1"/>
        <v>8.75</v>
      </c>
      <c r="N816">
        <f ca="1"/>
        <v>3.35</v>
      </c>
      <c r="O816">
        <f ca="1"/>
        <v>7.86</v>
      </c>
      <c r="P816">
        <f ca="1"/>
        <v>11.83</v>
      </c>
      <c r="Q816">
        <f ca="1"/>
        <v>13.98</v>
      </c>
      <c r="R816">
        <f ca="1"/>
        <v>102.52800000000001</v>
      </c>
      <c r="S816">
        <f ca="1"/>
        <v>376.65</v>
      </c>
      <c r="T816">
        <f ca="1"/>
        <v>376.65</v>
      </c>
      <c r="U816">
        <f ca="1"/>
        <v>8303</v>
      </c>
      <c r="V816">
        <f ca="1"/>
        <v>43797</v>
      </c>
      <c r="W816">
        <f ca="1"/>
        <v>975</v>
      </c>
      <c r="X816">
        <f ca="1"/>
        <v>80300</v>
      </c>
      <c r="Y816">
        <f ca="1"/>
        <v>8303</v>
      </c>
      <c r="Z816">
        <f ca="1"/>
        <v>21.04</v>
      </c>
      <c r="AA816">
        <f ca="1"/>
        <v>-5170</v>
      </c>
      <c r="AB816">
        <f ca="1"/>
        <v>82.92</v>
      </c>
      <c r="AC816">
        <f ca="1"/>
        <v>17.111699999999999</v>
      </c>
      <c r="AD816">
        <f ca="1"/>
        <v>4.8983999999999996</v>
      </c>
      <c r="AE816">
        <f ca="1"/>
        <v>4078.52</v>
      </c>
      <c r="AF816">
        <f ca="1"/>
        <v>3.7010000000000001</v>
      </c>
      <c r="AG816">
        <f ca="1"/>
        <v>284.1848</v>
      </c>
      <c r="AH816">
        <f ca="1"/>
        <v>-9620</v>
      </c>
      <c r="AI816">
        <f ca="1"/>
        <v>-1138</v>
      </c>
      <c r="AJ816" s="7">
        <f ca="1"/>
        <v>19</v>
      </c>
      <c r="AK816" s="7">
        <f ca="1"/>
        <v>57.53</v>
      </c>
      <c r="AL816" s="7">
        <f ca="1"/>
        <v>79.2</v>
      </c>
      <c r="AM816" s="7">
        <f ca="1"/>
        <v>45.23</v>
      </c>
      <c r="AN816">
        <f ca="1"/>
        <v>101.57</v>
      </c>
      <c r="AO816">
        <f ca="1"/>
        <v>34.99</v>
      </c>
      <c r="AP816">
        <f ca="1"/>
        <v>96.617099999999994</v>
      </c>
      <c r="AQ816">
        <f ca="1"/>
        <v>18.923999999999999</v>
      </c>
      <c r="AR816">
        <f ca="1"/>
        <v>7.2186000000000003</v>
      </c>
      <c r="AS816">
        <f ca="1"/>
        <v>355.55</v>
      </c>
      <c r="AT816">
        <f ca="1"/>
        <v>27.005199999999999</v>
      </c>
      <c r="AU816">
        <f ca="1"/>
        <v>1316.51</v>
      </c>
      <c r="AV816">
        <f ca="1"/>
        <v>4.0726000000000004</v>
      </c>
      <c r="AW816">
        <f ca="1"/>
        <v>56.271999999999998</v>
      </c>
      <c r="AX816">
        <f ca="1"/>
        <v>35.026000000000003</v>
      </c>
      <c r="AY816">
        <f ca="1"/>
        <v>22.142199999999999</v>
      </c>
      <c r="AZ816">
        <f ca="1"/>
        <v>7.8141999999999996</v>
      </c>
      <c r="BA816">
        <f ca="1"/>
        <v>1.3474999999999999</v>
      </c>
      <c r="BB816">
        <f ca="1"/>
        <v>82.834999999999994</v>
      </c>
      <c r="BC816">
        <f ca="1"/>
        <v>31.811</v>
      </c>
      <c r="BD816">
        <f ca="1"/>
        <v>4.5830000000000002</v>
      </c>
      <c r="BE816">
        <f ca="1"/>
        <v>15218</v>
      </c>
      <c r="BF816">
        <f ca="1"/>
        <v>1.7849999999999999</v>
      </c>
      <c r="BG816">
        <f ca="1"/>
        <v>4.5172999999999996</v>
      </c>
      <c r="BH816">
        <f ca="1"/>
        <v>14.005000000000001</v>
      </c>
      <c r="BI816">
        <f ca="1"/>
        <v>14.438000000000001</v>
      </c>
      <c r="BJ816">
        <f ca="1"/>
        <v>15.68</v>
      </c>
      <c r="BK816">
        <f ca="1"/>
        <v>16.91</v>
      </c>
      <c r="BL816">
        <f ca="1"/>
        <v>7.24</v>
      </c>
      <c r="BM816">
        <f ca="1"/>
        <v>5.3075000000000001</v>
      </c>
      <c r="BN816">
        <f ca="1"/>
        <v>8.5299999999999994</v>
      </c>
      <c r="BO816">
        <f ca="1"/>
        <v>5.4371999999999998</v>
      </c>
      <c r="BP816">
        <f ca="1"/>
        <v>4.6893000000000002</v>
      </c>
      <c r="BQ816">
        <f ca="1"/>
        <v>4.9638999999999998</v>
      </c>
      <c r="BR816">
        <f ca="1"/>
        <v>10.27</v>
      </c>
      <c r="BS816">
        <f ca="1"/>
        <v>1.5281</v>
      </c>
      <c r="BT816">
        <f ca="1"/>
        <v>1.3419000000000001</v>
      </c>
      <c r="BU816">
        <f ca="1"/>
        <v>1.6485000000000001</v>
      </c>
      <c r="BV816">
        <f ca="1"/>
        <v>10.718</v>
      </c>
      <c r="BW816">
        <f ca="1"/>
        <v>0.78439999999999999</v>
      </c>
      <c r="BX816">
        <f ca="1"/>
        <v>143.38</v>
      </c>
      <c r="BY816">
        <f ca="1"/>
        <v>0.91269999999999996</v>
      </c>
      <c r="BZ816">
        <f ca="1"/>
        <v>6.8005000000000004</v>
      </c>
      <c r="CA816">
        <f ca="1"/>
        <v>0.87560000000000004</v>
      </c>
      <c r="CK816">
        <f ca="1"/>
        <v>10.08</v>
      </c>
      <c r="CL816">
        <f ca="1"/>
        <v>9.73</v>
      </c>
      <c r="CM816">
        <f ca="1"/>
        <v>9.7100000000000009</v>
      </c>
      <c r="CN816">
        <f ca="1"/>
        <v>8.98</v>
      </c>
      <c r="CO816">
        <f ca="1"/>
        <v>8.15</v>
      </c>
      <c r="CP816">
        <f ca="1"/>
        <v>7.65</v>
      </c>
      <c r="CQ816">
        <f ca="1"/>
        <v>6.98</v>
      </c>
      <c r="CR816" t="str">
        <f ca="1"/>
        <v>#N/A N/A</v>
      </c>
      <c r="CS816">
        <f ca="1"/>
        <v>9.4324999999999992</v>
      </c>
      <c r="CT816">
        <f ca="1"/>
        <v>8.5299999999999994</v>
      </c>
      <c r="CU816">
        <f ca="1"/>
        <v>7.24</v>
      </c>
      <c r="CV816">
        <f ca="1"/>
        <v>9.7100000000000009</v>
      </c>
      <c r="CW816">
        <f ca="1"/>
        <v>11.880599999999999</v>
      </c>
      <c r="CX816">
        <f ca="1"/>
        <v>12.0633</v>
      </c>
      <c r="CY816">
        <f ca="1"/>
        <v>18.482047999999999</v>
      </c>
      <c r="CZ816">
        <f ca="1"/>
        <v>7.4593999999999996</v>
      </c>
      <c r="DA816">
        <f ca="1"/>
        <v>95.8</v>
      </c>
    </row>
    <row r="817" spans="1:105" x14ac:dyDescent="0.25">
      <c r="A817" s="79">
        <f ca="1"/>
        <v>45145</v>
      </c>
      <c r="B817" s="7">
        <f ca="1"/>
        <v>859.9</v>
      </c>
      <c r="C817" s="7">
        <f ca="1"/>
        <v>850.3</v>
      </c>
      <c r="D817" s="7">
        <f ca="1"/>
        <v>859.9</v>
      </c>
      <c r="E817" s="7">
        <f ca="1"/>
        <v>853</v>
      </c>
      <c r="F817">
        <f ca="1"/>
        <v>856.2527</v>
      </c>
      <c r="G817">
        <f ca="1"/>
        <v>1267.77</v>
      </c>
      <c r="H817">
        <f ca="1"/>
        <v>840.29</v>
      </c>
      <c r="I817">
        <f ca="1"/>
        <v>828.13</v>
      </c>
      <c r="J817">
        <f ca="1"/>
        <v>811.73</v>
      </c>
      <c r="K817">
        <f ca="1"/>
        <v>806.89</v>
      </c>
      <c r="L817">
        <f ca="1"/>
        <v>828.46</v>
      </c>
      <c r="M817">
        <f ca="1"/>
        <v>8.74</v>
      </c>
      <c r="N817">
        <f ca="1"/>
        <v>3.35</v>
      </c>
      <c r="O817">
        <f ca="1"/>
        <v>7.88</v>
      </c>
      <c r="P817">
        <f ca="1"/>
        <v>12.69</v>
      </c>
      <c r="Q817">
        <f ca="1"/>
        <v>14.25</v>
      </c>
      <c r="R817">
        <f ca="1"/>
        <v>102.047</v>
      </c>
      <c r="S817">
        <f ca="1"/>
        <v>383.5</v>
      </c>
      <c r="T817">
        <f ca="1"/>
        <v>383.5</v>
      </c>
      <c r="U817">
        <f ca="1"/>
        <v>8436.11</v>
      </c>
      <c r="V817">
        <f ca="1"/>
        <v>43579</v>
      </c>
      <c r="W817">
        <f ca="1"/>
        <v>0</v>
      </c>
      <c r="X817">
        <f ca="1"/>
        <v>79325</v>
      </c>
      <c r="Y817">
        <f ca="1"/>
        <v>8436.11</v>
      </c>
      <c r="Z817">
        <f ca="1"/>
        <v>20.96</v>
      </c>
      <c r="AA817">
        <f ca="1"/>
        <v>17244</v>
      </c>
      <c r="AB817">
        <f ca="1"/>
        <v>81.94</v>
      </c>
      <c r="AC817">
        <f ca="1"/>
        <v>17.064900000000002</v>
      </c>
      <c r="AD817">
        <f ca="1"/>
        <v>4.899</v>
      </c>
      <c r="AE817">
        <f ca="1"/>
        <v>4065.52</v>
      </c>
      <c r="AF817">
        <f ca="1"/>
        <v>3.6928999999999998</v>
      </c>
      <c r="AG817">
        <f ca="1"/>
        <v>283.17500000000001</v>
      </c>
      <c r="AH817">
        <f ca="1"/>
        <v>-8482</v>
      </c>
      <c r="AI817">
        <f ca="1"/>
        <v>28</v>
      </c>
      <c r="AJ817" s="7">
        <f ca="1"/>
        <v>22</v>
      </c>
      <c r="AK817" s="7">
        <f ca="1"/>
        <v>52.64</v>
      </c>
      <c r="AL817" s="7">
        <f ca="1"/>
        <v>78.27</v>
      </c>
      <c r="AM817" s="7">
        <f ca="1"/>
        <v>51.31</v>
      </c>
      <c r="AN817">
        <f ca="1"/>
        <v>101.84</v>
      </c>
      <c r="AO817">
        <f ca="1"/>
        <v>35.94</v>
      </c>
      <c r="AP817">
        <f ca="1"/>
        <v>95.374399999999994</v>
      </c>
      <c r="AQ817">
        <f ca="1"/>
        <v>18.7012</v>
      </c>
      <c r="AR817">
        <f ca="1"/>
        <v>7.1931000000000003</v>
      </c>
      <c r="AS817">
        <f ca="1"/>
        <v>352.75</v>
      </c>
      <c r="AT817">
        <f ca="1"/>
        <v>26.989699999999999</v>
      </c>
      <c r="AU817">
        <f ca="1"/>
        <v>1306.08</v>
      </c>
      <c r="AV817">
        <f ca="1"/>
        <v>4.0209999999999999</v>
      </c>
      <c r="AW817">
        <f ca="1"/>
        <v>56.04</v>
      </c>
      <c r="AX817">
        <f ca="1"/>
        <v>34.844000000000001</v>
      </c>
      <c r="AY817">
        <f ca="1"/>
        <v>22.024799999999999</v>
      </c>
      <c r="AZ817">
        <f ca="1"/>
        <v>7.8071000000000002</v>
      </c>
      <c r="BA817">
        <f ca="1"/>
        <v>1.3411</v>
      </c>
      <c r="BB817">
        <f ca="1"/>
        <v>82.748699999999999</v>
      </c>
      <c r="BC817">
        <f ca="1"/>
        <v>31.709</v>
      </c>
      <c r="BD817">
        <f ca="1"/>
        <v>4.5599999999999996</v>
      </c>
      <c r="BE817">
        <f ca="1"/>
        <v>15185</v>
      </c>
      <c r="BF817">
        <f ca="1"/>
        <v>1.7775000000000001</v>
      </c>
      <c r="BG817">
        <f ca="1"/>
        <v>4.4991000000000003</v>
      </c>
      <c r="BH817">
        <f ca="1"/>
        <v>14</v>
      </c>
      <c r="BI817">
        <f ca="1"/>
        <v>14.16</v>
      </c>
      <c r="BJ817">
        <f ca="1"/>
        <v>15.48</v>
      </c>
      <c r="BK817">
        <f ca="1"/>
        <v>18.024999999999999</v>
      </c>
      <c r="BL817">
        <f ca="1"/>
        <v>7.1950000000000003</v>
      </c>
      <c r="BM817">
        <f ca="1"/>
        <v>5.3178000000000001</v>
      </c>
      <c r="BN817">
        <f ca="1"/>
        <v>8.4700000000000006</v>
      </c>
      <c r="BO817">
        <f ca="1"/>
        <v>5.4386000000000001</v>
      </c>
      <c r="BP817">
        <f ca="1"/>
        <v>4.7070999999999996</v>
      </c>
      <c r="BQ817">
        <f ca="1"/>
        <v>4.9074999999999998</v>
      </c>
      <c r="BR817">
        <f ca="1"/>
        <v>10.1601</v>
      </c>
      <c r="BS817">
        <f ca="1"/>
        <v>1.5213000000000001</v>
      </c>
      <c r="BT817">
        <f ca="1"/>
        <v>1.337</v>
      </c>
      <c r="BU817">
        <f ca="1"/>
        <v>1.6376999999999999</v>
      </c>
      <c r="BV817">
        <f ca="1"/>
        <v>10.579000000000001</v>
      </c>
      <c r="BW817">
        <f ca="1"/>
        <v>0.78220000000000001</v>
      </c>
      <c r="BX817">
        <f ca="1"/>
        <v>142.5</v>
      </c>
      <c r="BY817">
        <f ca="1"/>
        <v>0.90890000000000004</v>
      </c>
      <c r="BZ817">
        <f ca="1"/>
        <v>6.7724000000000002</v>
      </c>
      <c r="CA817">
        <f ca="1"/>
        <v>0.87280000000000002</v>
      </c>
      <c r="CK817">
        <f ca="1"/>
        <v>9.3800000000000008</v>
      </c>
      <c r="CL817">
        <f ca="1"/>
        <v>9.59</v>
      </c>
      <c r="CM817">
        <f ca="1"/>
        <v>9.59</v>
      </c>
      <c r="CN817">
        <f ca="1"/>
        <v>9</v>
      </c>
      <c r="CO817">
        <f ca="1"/>
        <v>8.39</v>
      </c>
      <c r="CP817">
        <f ca="1"/>
        <v>7.68</v>
      </c>
      <c r="CQ817">
        <f ca="1"/>
        <v>7.03</v>
      </c>
      <c r="CR817" t="str">
        <f ca="1"/>
        <v>#N/A N/A</v>
      </c>
      <c r="CS817">
        <f ca="1"/>
        <v>9.3975000000000009</v>
      </c>
      <c r="CT817">
        <f ca="1"/>
        <v>8.4700000000000006</v>
      </c>
      <c r="CU817">
        <f ca="1"/>
        <v>7.1950000000000003</v>
      </c>
      <c r="CV817">
        <f ca="1"/>
        <v>9.59</v>
      </c>
      <c r="CW817">
        <f ca="1"/>
        <v>11.925599999999999</v>
      </c>
      <c r="CX817">
        <f ca="1"/>
        <v>11.6266</v>
      </c>
      <c r="CY817">
        <f ca="1"/>
        <v>19.206901999999999</v>
      </c>
      <c r="CZ817">
        <f ca="1"/>
        <v>7.8231999999999999</v>
      </c>
      <c r="DA817">
        <f ca="1"/>
        <v>95.8</v>
      </c>
    </row>
    <row r="818" spans="1:105" x14ac:dyDescent="0.25">
      <c r="A818" s="79">
        <f ca="1"/>
        <v>45142</v>
      </c>
      <c r="B818" s="7">
        <f ca="1"/>
        <v>852.25</v>
      </c>
      <c r="C818" s="7">
        <f ca="1"/>
        <v>842.65</v>
      </c>
      <c r="D818" s="7">
        <f ca="1"/>
        <v>853.35</v>
      </c>
      <c r="E818" s="7">
        <f ca="1"/>
        <v>853</v>
      </c>
      <c r="F818">
        <f ca="1"/>
        <v>848.39710000000002</v>
      </c>
      <c r="G818">
        <f ca="1"/>
        <v>1565.77</v>
      </c>
      <c r="H818">
        <f ca="1"/>
        <v>837.26</v>
      </c>
      <c r="I818">
        <f ca="1"/>
        <v>825.84</v>
      </c>
      <c r="J818">
        <f ca="1"/>
        <v>810.66</v>
      </c>
      <c r="K818">
        <f ca="1"/>
        <v>806.54</v>
      </c>
      <c r="L818">
        <f ca="1"/>
        <v>828.87</v>
      </c>
      <c r="M818">
        <f ca="1"/>
        <v>9.4</v>
      </c>
      <c r="N818">
        <f ca="1"/>
        <v>3.5</v>
      </c>
      <c r="O818">
        <f ca="1"/>
        <v>8.3000000000000007</v>
      </c>
      <c r="P818">
        <f ca="1"/>
        <v>13</v>
      </c>
      <c r="Q818">
        <f ca="1"/>
        <v>14.25</v>
      </c>
      <c r="R818">
        <f ca="1"/>
        <v>102.017</v>
      </c>
      <c r="S818">
        <f ca="1"/>
        <v>386.75</v>
      </c>
      <c r="T818">
        <f ca="1"/>
        <v>386.75</v>
      </c>
      <c r="U818">
        <f ca="1"/>
        <v>8523.25</v>
      </c>
      <c r="V818">
        <f ca="1"/>
        <v>43537</v>
      </c>
      <c r="W818">
        <f ca="1"/>
        <v>2450</v>
      </c>
      <c r="X818">
        <f ca="1"/>
        <v>79325</v>
      </c>
      <c r="Y818">
        <f ca="1"/>
        <v>8523.25</v>
      </c>
      <c r="Z818">
        <f ca="1"/>
        <v>20.77</v>
      </c>
      <c r="AA818">
        <f ca="1"/>
        <v>17244</v>
      </c>
      <c r="AB818">
        <f ca="1"/>
        <v>82.82</v>
      </c>
      <c r="AC818">
        <f ca="1"/>
        <v>17.080200000000001</v>
      </c>
      <c r="AD818">
        <f ca="1"/>
        <v>4.8756000000000004</v>
      </c>
      <c r="AE818">
        <f ca="1"/>
        <v>4065.52</v>
      </c>
      <c r="AF818">
        <f ca="1"/>
        <v>3.6842999999999999</v>
      </c>
      <c r="AG818">
        <f ca="1"/>
        <v>279.30630000000002</v>
      </c>
      <c r="AH818">
        <f ca="1"/>
        <v>-8510</v>
      </c>
      <c r="AI818">
        <f ca="1"/>
        <v>-401</v>
      </c>
      <c r="AJ818" s="7">
        <f ca="1"/>
        <v>22</v>
      </c>
      <c r="AK818" s="7">
        <f ca="1"/>
        <v>52.32</v>
      </c>
      <c r="AL818" s="7">
        <f ca="1"/>
        <v>75.239999999999995</v>
      </c>
      <c r="AM818" s="7">
        <f ca="1"/>
        <v>53.54</v>
      </c>
      <c r="AN818">
        <f ca="1"/>
        <v>101.99</v>
      </c>
      <c r="AO818">
        <f ca="1"/>
        <v>36.57</v>
      </c>
      <c r="AP818">
        <f ca="1"/>
        <v>95.614199999999997</v>
      </c>
      <c r="AQ818">
        <f ca="1"/>
        <v>18.4575</v>
      </c>
      <c r="AR818">
        <f ca="1"/>
        <v>7.1729000000000003</v>
      </c>
      <c r="AS818">
        <f ca="1"/>
        <v>354.03</v>
      </c>
      <c r="AT818">
        <f ca="1"/>
        <v>26.964099999999998</v>
      </c>
      <c r="AU818">
        <f ca="1"/>
        <v>1309.71</v>
      </c>
      <c r="AV818">
        <f ca="1"/>
        <v>4.0282</v>
      </c>
      <c r="AW818">
        <f ca="1"/>
        <v>55.752000000000002</v>
      </c>
      <c r="AX818">
        <f ca="1"/>
        <v>34.716000000000001</v>
      </c>
      <c r="AY818">
        <f ca="1"/>
        <v>22.018899999999999</v>
      </c>
      <c r="AZ818">
        <f ca="1"/>
        <v>7.8113999999999999</v>
      </c>
      <c r="BA818">
        <f ca="1"/>
        <v>1.3394999999999999</v>
      </c>
      <c r="BB818">
        <f ca="1"/>
        <v>82.842500000000001</v>
      </c>
      <c r="BC818">
        <f ca="1"/>
        <v>31.696999999999999</v>
      </c>
      <c r="BD818">
        <f ca="1"/>
        <v>4.5540000000000003</v>
      </c>
      <c r="BE818">
        <f ca="1"/>
        <v>15170</v>
      </c>
      <c r="BF818">
        <f ca="1"/>
        <v>1.7755000000000001</v>
      </c>
      <c r="BG818">
        <f ca="1"/>
        <v>4.4935999999999998</v>
      </c>
      <c r="BH818">
        <f ca="1"/>
        <v>13.775</v>
      </c>
      <c r="BI818">
        <f ca="1"/>
        <v>14.52</v>
      </c>
      <c r="BJ818">
        <f ca="1"/>
        <v>15.01</v>
      </c>
      <c r="BK818">
        <f ca="1"/>
        <v>16.59</v>
      </c>
      <c r="BL818">
        <f ca="1"/>
        <v>7.2050000000000001</v>
      </c>
      <c r="BM818">
        <f ca="1"/>
        <v>5.3105000000000002</v>
      </c>
      <c r="BN818">
        <f ca="1"/>
        <v>8.49</v>
      </c>
      <c r="BO818">
        <f ca="1"/>
        <v>5.4322999999999997</v>
      </c>
      <c r="BP818">
        <f ca="1"/>
        <v>4.7331000000000003</v>
      </c>
      <c r="BQ818">
        <f ca="1"/>
        <v>4.8474000000000004</v>
      </c>
      <c r="BR818">
        <f ca="1"/>
        <v>10.142200000000001</v>
      </c>
      <c r="BS818">
        <f ca="1"/>
        <v>1.522</v>
      </c>
      <c r="BT818">
        <f ca="1"/>
        <v>1.3379000000000001</v>
      </c>
      <c r="BU818">
        <f ca="1"/>
        <v>1.6409</v>
      </c>
      <c r="BV818">
        <f ca="1"/>
        <v>10.5763</v>
      </c>
      <c r="BW818">
        <f ca="1"/>
        <v>0.78439999999999999</v>
      </c>
      <c r="BX818">
        <f ca="1"/>
        <v>141.76</v>
      </c>
      <c r="BY818">
        <f ca="1"/>
        <v>0.90859999999999996</v>
      </c>
      <c r="BZ818">
        <f ca="1"/>
        <v>6.7701000000000002</v>
      </c>
      <c r="CA818">
        <f ca="1"/>
        <v>0.87250000000000005</v>
      </c>
      <c r="CK818">
        <f ca="1"/>
        <v>8.32</v>
      </c>
      <c r="CL818">
        <f ca="1"/>
        <v>9.48</v>
      </c>
      <c r="CM818">
        <f ca="1"/>
        <v>10.11</v>
      </c>
      <c r="CN818">
        <f ca="1"/>
        <v>9.2200000000000006</v>
      </c>
      <c r="CO818">
        <f ca="1"/>
        <v>8.48</v>
      </c>
      <c r="CP818">
        <f ca="1"/>
        <v>7.7</v>
      </c>
      <c r="CQ818">
        <f ca="1"/>
        <v>7.04</v>
      </c>
      <c r="CR818" t="str">
        <f ca="1"/>
        <v>#N/A N/A</v>
      </c>
      <c r="CS818">
        <f ca="1"/>
        <v>9.41</v>
      </c>
      <c r="CT818">
        <f ca="1"/>
        <v>8.49</v>
      </c>
      <c r="CU818">
        <f ca="1"/>
        <v>7.2050000000000001</v>
      </c>
      <c r="CV818">
        <f ca="1"/>
        <v>10.11</v>
      </c>
      <c r="CW818">
        <f ca="1"/>
        <v>11.9024</v>
      </c>
      <c r="CX818">
        <f ca="1"/>
        <v>12.562200000000001</v>
      </c>
      <c r="CY818">
        <f ca="1"/>
        <v>19.691101</v>
      </c>
      <c r="CZ818">
        <f ca="1"/>
        <v>9.3348999999999993</v>
      </c>
      <c r="DA818">
        <f ca="1"/>
        <v>95.8</v>
      </c>
    </row>
    <row r="819" spans="1:105" x14ac:dyDescent="0.25">
      <c r="A819" s="79">
        <f ca="1"/>
        <v>45141</v>
      </c>
      <c r="B819" s="7">
        <f ca="1"/>
        <v>850.5</v>
      </c>
      <c r="C819" s="7">
        <f ca="1"/>
        <v>847.15</v>
      </c>
      <c r="D819" s="7">
        <f ca="1"/>
        <v>859.65</v>
      </c>
      <c r="E819" s="7">
        <f ca="1"/>
        <v>855</v>
      </c>
      <c r="F819">
        <f ca="1"/>
        <v>855.07600000000002</v>
      </c>
      <c r="G819">
        <f ca="1"/>
        <v>1523.78</v>
      </c>
      <c r="H819">
        <f ca="1"/>
        <v>834.32</v>
      </c>
      <c r="I819">
        <f ca="1"/>
        <v>823.65</v>
      </c>
      <c r="J819">
        <f ca="1"/>
        <v>809.6</v>
      </c>
      <c r="K819">
        <f ca="1"/>
        <v>806.31</v>
      </c>
      <c r="L819">
        <f ca="1"/>
        <v>829.36</v>
      </c>
      <c r="M819">
        <f ca="1"/>
        <v>9.42</v>
      </c>
      <c r="N819">
        <f ca="1"/>
        <v>3.58</v>
      </c>
      <c r="O819">
        <f ca="1"/>
        <v>8.1999999999999993</v>
      </c>
      <c r="P819">
        <f ca="1"/>
        <v>13.04</v>
      </c>
      <c r="Q819">
        <f ca="1"/>
        <v>13.88</v>
      </c>
      <c r="R819">
        <f ca="1"/>
        <v>102.542</v>
      </c>
      <c r="S819">
        <f ca="1"/>
        <v>389.95</v>
      </c>
      <c r="T819">
        <f ca="1"/>
        <v>389.95</v>
      </c>
      <c r="U819">
        <f ca="1"/>
        <v>8570.5</v>
      </c>
      <c r="V819">
        <f ca="1"/>
        <v>43658</v>
      </c>
      <c r="W819">
        <f ca="1"/>
        <v>1600</v>
      </c>
      <c r="X819">
        <f ca="1"/>
        <v>76875</v>
      </c>
      <c r="Y819">
        <f ca="1"/>
        <v>8570.5</v>
      </c>
      <c r="Z819">
        <f ca="1"/>
        <v>20.69</v>
      </c>
      <c r="AA819">
        <f ca="1"/>
        <v>17244</v>
      </c>
      <c r="AB819">
        <f ca="1"/>
        <v>81.55</v>
      </c>
      <c r="AC819">
        <f ca="1"/>
        <v>17.3279</v>
      </c>
      <c r="AD819">
        <f ca="1"/>
        <v>4.9161000000000001</v>
      </c>
      <c r="AE819">
        <f ca="1"/>
        <v>4156.25</v>
      </c>
      <c r="AF819">
        <f ca="1"/>
        <v>3.7002999999999999</v>
      </c>
      <c r="AG819">
        <f ca="1"/>
        <v>278.08</v>
      </c>
      <c r="AH819">
        <f ca="1"/>
        <v>-8109</v>
      </c>
      <c r="AI819">
        <f ca="1"/>
        <v>-598</v>
      </c>
      <c r="AJ819" s="7">
        <f ca="1"/>
        <v>23</v>
      </c>
      <c r="AK819" s="7">
        <f ca="1"/>
        <v>58.73</v>
      </c>
      <c r="AL819" s="7">
        <f ca="1"/>
        <v>74.48</v>
      </c>
      <c r="AM819" s="7">
        <f ca="1"/>
        <v>56.48</v>
      </c>
      <c r="AN819">
        <f ca="1"/>
        <v>102.11</v>
      </c>
      <c r="AO819">
        <f ca="1"/>
        <v>36.979999999999997</v>
      </c>
      <c r="AP819">
        <f ca="1"/>
        <v>94.157899999999998</v>
      </c>
      <c r="AQ819">
        <f ca="1"/>
        <v>18.707100000000001</v>
      </c>
      <c r="AR819">
        <f ca="1"/>
        <v>7.1696999999999997</v>
      </c>
      <c r="AS819">
        <f ca="1"/>
        <v>359.46</v>
      </c>
      <c r="AT819">
        <f ca="1"/>
        <v>26.9785</v>
      </c>
      <c r="AU819">
        <f ca="1"/>
        <v>1299.28</v>
      </c>
      <c r="AV819">
        <f ca="1"/>
        <v>4.0746000000000002</v>
      </c>
      <c r="AW819">
        <f ca="1"/>
        <v>55.526000000000003</v>
      </c>
      <c r="AX819">
        <f ca="1"/>
        <v>34.651000000000003</v>
      </c>
      <c r="AY819">
        <f ca="1"/>
        <v>22.142099999999999</v>
      </c>
      <c r="AZ819">
        <f ca="1"/>
        <v>7.8060999999999998</v>
      </c>
      <c r="BA819">
        <f ca="1"/>
        <v>1.341</v>
      </c>
      <c r="BB819">
        <f ca="1"/>
        <v>82.733699999999999</v>
      </c>
      <c r="BC819">
        <f ca="1"/>
        <v>31.626000000000001</v>
      </c>
      <c r="BD819">
        <f ca="1"/>
        <v>4.5552999999999999</v>
      </c>
      <c r="BE819">
        <f ca="1"/>
        <v>15186</v>
      </c>
      <c r="BF819">
        <f ca="1"/>
        <v>1.7864</v>
      </c>
      <c r="BG819">
        <f ca="1"/>
        <v>4.5195999999999996</v>
      </c>
      <c r="BH819">
        <f ca="1"/>
        <v>14.932499999999999</v>
      </c>
      <c r="BI819">
        <f ca="1"/>
        <v>17.344999999999999</v>
      </c>
      <c r="BJ819">
        <f ca="1"/>
        <v>16.344999999999999</v>
      </c>
      <c r="BK819">
        <f ca="1"/>
        <v>15.8</v>
      </c>
      <c r="BL819">
        <f ca="1"/>
        <v>7.3049999999999997</v>
      </c>
      <c r="BM819">
        <f ca="1"/>
        <v>5.3583499999999997</v>
      </c>
      <c r="BN819">
        <f ca="1"/>
        <v>8.59</v>
      </c>
      <c r="BO819">
        <f ca="1"/>
        <v>5.4485999999999999</v>
      </c>
      <c r="BP819">
        <f ca="1"/>
        <v>4.8372000000000002</v>
      </c>
      <c r="BQ819">
        <f ca="1"/>
        <v>5.0076000000000001</v>
      </c>
      <c r="BR819">
        <f ca="1"/>
        <v>10.243</v>
      </c>
      <c r="BS819">
        <f ca="1"/>
        <v>1.5266</v>
      </c>
      <c r="BT819">
        <f ca="1"/>
        <v>1.3352999999999999</v>
      </c>
      <c r="BU819">
        <f ca="1"/>
        <v>1.6455</v>
      </c>
      <c r="BV819">
        <f ca="1"/>
        <v>10.6861</v>
      </c>
      <c r="BW819">
        <f ca="1"/>
        <v>0.78690000000000004</v>
      </c>
      <c r="BX819">
        <f ca="1"/>
        <v>142.58000000000001</v>
      </c>
      <c r="BY819">
        <f ca="1"/>
        <v>0.9133</v>
      </c>
      <c r="BZ819">
        <f ca="1"/>
        <v>6.8053999999999997</v>
      </c>
      <c r="CA819">
        <f ca="1"/>
        <v>0.87419999999999998</v>
      </c>
      <c r="CK819">
        <f ca="1"/>
        <v>8.93</v>
      </c>
      <c r="CL819">
        <f ca="1"/>
        <v>9.7899999999999991</v>
      </c>
      <c r="CM819">
        <f ca="1"/>
        <v>10.220000000000001</v>
      </c>
      <c r="CN819">
        <f ca="1"/>
        <v>9.19</v>
      </c>
      <c r="CO819">
        <f ca="1"/>
        <v>8.51</v>
      </c>
      <c r="CP819">
        <f ca="1"/>
        <v>7.7</v>
      </c>
      <c r="CQ819">
        <f ca="1"/>
        <v>7.05</v>
      </c>
      <c r="CR819" t="str">
        <f ca="1"/>
        <v>#N/A N/A</v>
      </c>
      <c r="CS819">
        <f ca="1"/>
        <v>9.4649999999999999</v>
      </c>
      <c r="CT819">
        <f ca="1"/>
        <v>8.59</v>
      </c>
      <c r="CU819">
        <f ca="1"/>
        <v>7.3049999999999997</v>
      </c>
      <c r="CV819">
        <f ca="1"/>
        <v>10.220000000000001</v>
      </c>
      <c r="CW819">
        <f ca="1"/>
        <v>11.9391</v>
      </c>
      <c r="CX819">
        <f ca="1"/>
        <v>12.3804</v>
      </c>
      <c r="CY819">
        <f ca="1"/>
        <v>20.766646999999999</v>
      </c>
      <c r="CZ819">
        <f ca="1"/>
        <v>6.4760999999999997</v>
      </c>
      <c r="DA819">
        <f ca="1"/>
        <v>95.8</v>
      </c>
    </row>
    <row r="820" spans="1:105" x14ac:dyDescent="0.25">
      <c r="A820" s="79">
        <f ca="1"/>
        <v>45140</v>
      </c>
      <c r="B820" s="7">
        <f ca="1"/>
        <v>849</v>
      </c>
      <c r="C820" s="7">
        <f ca="1"/>
        <v>839.6</v>
      </c>
      <c r="D820" s="7">
        <f ca="1"/>
        <v>851.45</v>
      </c>
      <c r="E820" s="7">
        <f ca="1"/>
        <v>841.5</v>
      </c>
      <c r="F820">
        <f ca="1"/>
        <v>847.84090000000003</v>
      </c>
      <c r="G820">
        <f ca="1"/>
        <v>2117.06</v>
      </c>
      <c r="H820">
        <f ca="1"/>
        <v>830.69</v>
      </c>
      <c r="I820">
        <f ca="1"/>
        <v>821.21</v>
      </c>
      <c r="J820">
        <f ca="1"/>
        <v>808.73</v>
      </c>
      <c r="K820">
        <f ca="1"/>
        <v>806.05</v>
      </c>
      <c r="L820">
        <f ca="1"/>
        <v>829.92</v>
      </c>
      <c r="M820">
        <f ca="1"/>
        <v>9.42</v>
      </c>
      <c r="N820">
        <f ca="1"/>
        <v>3.13</v>
      </c>
      <c r="O820">
        <f ca="1"/>
        <v>7.72</v>
      </c>
      <c r="P820">
        <f ca="1"/>
        <v>12.65</v>
      </c>
      <c r="Q820">
        <f ca="1"/>
        <v>13.43</v>
      </c>
      <c r="R820">
        <f ca="1"/>
        <v>102.59</v>
      </c>
      <c r="S820">
        <f ca="1"/>
        <v>384.35</v>
      </c>
      <c r="T820">
        <f ca="1"/>
        <v>384.35</v>
      </c>
      <c r="U820">
        <f ca="1"/>
        <v>8469.24</v>
      </c>
      <c r="V820">
        <f ca="1"/>
        <v>43637</v>
      </c>
      <c r="W820">
        <f ca="1"/>
        <v>1100</v>
      </c>
      <c r="X820">
        <f ca="1"/>
        <v>75275</v>
      </c>
      <c r="Y820">
        <f ca="1"/>
        <v>8469.24</v>
      </c>
      <c r="Z820">
        <f ca="1"/>
        <v>21.28</v>
      </c>
      <c r="AA820">
        <f ca="1"/>
        <v>17244</v>
      </c>
      <c r="AB820">
        <f ca="1"/>
        <v>79.489999999999995</v>
      </c>
      <c r="AC820">
        <f ca="1"/>
        <v>17.0261</v>
      </c>
      <c r="AD820">
        <f ca="1"/>
        <v>4.8103999999999996</v>
      </c>
      <c r="AE820">
        <f ca="1"/>
        <v>4057.05</v>
      </c>
      <c r="AF820">
        <f ca="1"/>
        <v>3.6589999999999998</v>
      </c>
      <c r="AG820">
        <f ca="1"/>
        <v>277.375</v>
      </c>
      <c r="AH820">
        <f ca="1"/>
        <v>-7511</v>
      </c>
      <c r="AI820">
        <f ca="1"/>
        <v>-756</v>
      </c>
      <c r="AJ820" s="7">
        <f ca="1"/>
        <v>26</v>
      </c>
      <c r="AK820" s="7">
        <f ca="1"/>
        <v>59.35</v>
      </c>
      <c r="AL820" s="7">
        <f ca="1"/>
        <v>73.849999999999994</v>
      </c>
      <c r="AM820" s="7">
        <f ca="1"/>
        <v>51.11</v>
      </c>
      <c r="AN820">
        <f ca="1"/>
        <v>102.1</v>
      </c>
      <c r="AO820">
        <f ca="1"/>
        <v>36.549999999999997</v>
      </c>
      <c r="AP820">
        <f ca="1"/>
        <v>94.042400000000001</v>
      </c>
      <c r="AQ820">
        <f ca="1"/>
        <v>18.4635</v>
      </c>
      <c r="AR820">
        <f ca="1"/>
        <v>7.1917</v>
      </c>
      <c r="AS820">
        <f ca="1"/>
        <v>355.31</v>
      </c>
      <c r="AT820">
        <f ca="1"/>
        <v>26.960799999999999</v>
      </c>
      <c r="AU820">
        <f ca="1"/>
        <v>1298.1099999999999</v>
      </c>
      <c r="AV820">
        <f ca="1"/>
        <v>4.0659000000000001</v>
      </c>
      <c r="AW820">
        <f ca="1"/>
        <v>55.18</v>
      </c>
      <c r="AX820">
        <f ca="1"/>
        <v>34.49</v>
      </c>
      <c r="AY820">
        <f ca="1"/>
        <v>21.9162</v>
      </c>
      <c r="AZ820">
        <f ca="1"/>
        <v>7.8014999999999999</v>
      </c>
      <c r="BA820">
        <f ca="1"/>
        <v>1.341</v>
      </c>
      <c r="BB820">
        <f ca="1"/>
        <v>82.584999999999994</v>
      </c>
      <c r="BC820">
        <f ca="1"/>
        <v>31.626000000000001</v>
      </c>
      <c r="BD820">
        <f ca="1"/>
        <v>4.5425000000000004</v>
      </c>
      <c r="BE820">
        <f ca="1"/>
        <v>15175</v>
      </c>
      <c r="BF820">
        <f ca="1"/>
        <v>1.7881</v>
      </c>
      <c r="BG820">
        <f ca="1"/>
        <v>4.5118</v>
      </c>
      <c r="BH820">
        <f ca="1"/>
        <v>13.37</v>
      </c>
      <c r="BI820">
        <f ca="1"/>
        <v>11.938000000000001</v>
      </c>
      <c r="BJ820">
        <f ca="1"/>
        <v>14.234999999999999</v>
      </c>
      <c r="BK820">
        <f ca="1"/>
        <v>15.97</v>
      </c>
      <c r="BL820">
        <f ca="1"/>
        <v>7.31</v>
      </c>
      <c r="BM820">
        <f ca="1"/>
        <v>5.3520000000000003</v>
      </c>
      <c r="BN820">
        <f ca="1"/>
        <v>8.68</v>
      </c>
      <c r="BO820">
        <f ca="1"/>
        <v>5.4420500000000001</v>
      </c>
      <c r="BP820">
        <f ca="1"/>
        <v>4.8181000000000003</v>
      </c>
      <c r="BQ820">
        <f ca="1"/>
        <v>4.9169</v>
      </c>
      <c r="BR820">
        <f ca="1"/>
        <v>10.303000000000001</v>
      </c>
      <c r="BS820">
        <f ca="1"/>
        <v>1.5295000000000001</v>
      </c>
      <c r="BT820">
        <f ca="1"/>
        <v>1.335</v>
      </c>
      <c r="BU820">
        <f ca="1"/>
        <v>1.6447000000000001</v>
      </c>
      <c r="BV820">
        <f ca="1"/>
        <v>10.718299999999999</v>
      </c>
      <c r="BW820">
        <f ca="1"/>
        <v>0.78669999999999995</v>
      </c>
      <c r="BX820">
        <f ca="1"/>
        <v>143.32</v>
      </c>
      <c r="BY820">
        <f ca="1"/>
        <v>0.9143</v>
      </c>
      <c r="BZ820">
        <f ca="1"/>
        <v>6.8129999999999997</v>
      </c>
      <c r="CA820">
        <f ca="1"/>
        <v>0.87749999999999995</v>
      </c>
      <c r="CK820">
        <f ca="1"/>
        <v>9.31</v>
      </c>
      <c r="CL820">
        <f ca="1"/>
        <v>9.65</v>
      </c>
      <c r="CM820">
        <f ca="1"/>
        <v>9.49</v>
      </c>
      <c r="CN820">
        <f ca="1"/>
        <v>8.9</v>
      </c>
      <c r="CO820">
        <f ca="1"/>
        <v>8.41</v>
      </c>
      <c r="CP820">
        <f ca="1"/>
        <v>7.61</v>
      </c>
      <c r="CQ820">
        <f ca="1"/>
        <v>6.99</v>
      </c>
      <c r="CR820" t="str">
        <f ca="1"/>
        <v>#N/A N/A</v>
      </c>
      <c r="CS820">
        <f ca="1"/>
        <v>9.5549999999999997</v>
      </c>
      <c r="CT820">
        <f ca="1"/>
        <v>8.68</v>
      </c>
      <c r="CU820">
        <f ca="1"/>
        <v>7.31</v>
      </c>
      <c r="CV820">
        <f ca="1"/>
        <v>9.49</v>
      </c>
      <c r="CW820">
        <f ca="1"/>
        <v>11.930999999999999</v>
      </c>
      <c r="CX820">
        <f ca="1"/>
        <v>12.8896</v>
      </c>
      <c r="CY820">
        <f ca="1"/>
        <v>16.377898999999999</v>
      </c>
      <c r="CZ820">
        <f ca="1"/>
        <v>8.0553000000000008</v>
      </c>
      <c r="DA820">
        <f ca="1"/>
        <v>95.8</v>
      </c>
    </row>
    <row r="821" spans="1:105" x14ac:dyDescent="0.25">
      <c r="A821" s="79">
        <f ca="1"/>
        <v>45139</v>
      </c>
      <c r="B821" s="7">
        <f ca="1"/>
        <v>841.5</v>
      </c>
      <c r="C821" s="7">
        <f ca="1"/>
        <v>839.08</v>
      </c>
      <c r="D821" s="7">
        <f ca="1"/>
        <v>846.5</v>
      </c>
      <c r="E821" s="7">
        <f ca="1"/>
        <v>844</v>
      </c>
      <c r="F821">
        <f ca="1"/>
        <v>843.27779999999996</v>
      </c>
      <c r="G821">
        <f ca="1"/>
        <v>1723.355</v>
      </c>
      <c r="H821">
        <f ca="1"/>
        <v>826.49</v>
      </c>
      <c r="I821">
        <f ca="1"/>
        <v>818.59</v>
      </c>
      <c r="J821">
        <f ca="1"/>
        <v>807.89</v>
      </c>
      <c r="K821">
        <f ca="1"/>
        <v>805.79</v>
      </c>
      <c r="L821">
        <f ca="1"/>
        <v>830.6</v>
      </c>
      <c r="M821">
        <f ca="1"/>
        <v>9.0399999999999991</v>
      </c>
      <c r="N821">
        <f ca="1"/>
        <v>3</v>
      </c>
      <c r="O821">
        <f ca="1"/>
        <v>7.7</v>
      </c>
      <c r="P821">
        <f ca="1"/>
        <v>12.6</v>
      </c>
      <c r="Q821">
        <f ca="1"/>
        <v>13.4</v>
      </c>
      <c r="R821">
        <f ca="1"/>
        <v>102.303</v>
      </c>
      <c r="S821">
        <f ca="1"/>
        <v>390.85</v>
      </c>
      <c r="T821">
        <f ca="1"/>
        <v>390.85</v>
      </c>
      <c r="U821">
        <f ca="1"/>
        <v>8594.25</v>
      </c>
      <c r="V821">
        <f ca="1"/>
        <v>43460</v>
      </c>
      <c r="W821">
        <f ca="1"/>
        <v>5825</v>
      </c>
      <c r="X821">
        <f ca="1"/>
        <v>74175</v>
      </c>
      <c r="Y821">
        <f ca="1"/>
        <v>8594.25</v>
      </c>
      <c r="Z821">
        <f ca="1"/>
        <v>20.84</v>
      </c>
      <c r="AA821">
        <f ca="1"/>
        <v>17244</v>
      </c>
      <c r="AB821">
        <f ca="1"/>
        <v>81.37</v>
      </c>
      <c r="AC821">
        <f ca="1"/>
        <v>16.881699999999999</v>
      </c>
      <c r="AD821">
        <f ca="1"/>
        <v>4.7915999999999999</v>
      </c>
      <c r="AE821">
        <f ca="1"/>
        <v>3955.84</v>
      </c>
      <c r="AF821">
        <f ca="1"/>
        <v>3.6440000000000001</v>
      </c>
      <c r="AG821">
        <f ca="1"/>
        <v>276.18819999999999</v>
      </c>
      <c r="AH821">
        <f ca="1"/>
        <v>-6755</v>
      </c>
      <c r="AI821">
        <f ca="1"/>
        <v>-596</v>
      </c>
      <c r="AJ821" s="7">
        <f ca="1"/>
        <v>29</v>
      </c>
      <c r="AK821" s="7">
        <f ca="1"/>
        <v>56.83</v>
      </c>
      <c r="AL821" s="7">
        <f ca="1"/>
        <v>70.430000000000007</v>
      </c>
      <c r="AM821" s="7">
        <f ca="1"/>
        <v>56.61</v>
      </c>
      <c r="AN821">
        <f ca="1"/>
        <v>102.18</v>
      </c>
      <c r="AO821">
        <f ca="1"/>
        <v>36.770000000000003</v>
      </c>
      <c r="AP821">
        <f ca="1"/>
        <v>92.015799999999999</v>
      </c>
      <c r="AQ821">
        <f ca="1"/>
        <v>18.302099999999999</v>
      </c>
      <c r="AR821">
        <f ca="1"/>
        <v>7.1776999999999997</v>
      </c>
      <c r="AS821">
        <f ca="1"/>
        <v>353.67</v>
      </c>
      <c r="AT821">
        <f ca="1"/>
        <v>26.965299999999999</v>
      </c>
      <c r="AU821">
        <f ca="1"/>
        <v>1283.79</v>
      </c>
      <c r="AV821">
        <f ca="1"/>
        <v>4.0494000000000003</v>
      </c>
      <c r="AW821">
        <f ca="1"/>
        <v>54.780999999999999</v>
      </c>
      <c r="AX821">
        <f ca="1"/>
        <v>34.329000000000001</v>
      </c>
      <c r="AY821">
        <f ca="1"/>
        <v>21.806100000000001</v>
      </c>
      <c r="AZ821">
        <f ca="1"/>
        <v>7.7935999999999996</v>
      </c>
      <c r="BA821">
        <f ca="1"/>
        <v>1.3366</v>
      </c>
      <c r="BB821">
        <f ca="1"/>
        <v>82.257499999999993</v>
      </c>
      <c r="BC821">
        <f ca="1"/>
        <v>31.567</v>
      </c>
      <c r="BD821">
        <f ca="1"/>
        <v>4.5187999999999997</v>
      </c>
      <c r="BE821">
        <f ca="1"/>
        <v>15116</v>
      </c>
      <c r="BF821">
        <f ca="1"/>
        <v>1.7806</v>
      </c>
      <c r="BG821">
        <f ca="1"/>
        <v>4.4892000000000003</v>
      </c>
      <c r="BH821">
        <f ca="1"/>
        <v>13.0625</v>
      </c>
      <c r="BI821">
        <f ca="1"/>
        <v>10.948</v>
      </c>
      <c r="BJ821">
        <f ca="1"/>
        <v>12.49</v>
      </c>
      <c r="BK821">
        <f ca="1"/>
        <v>15.807499999999999</v>
      </c>
      <c r="BL821">
        <f ca="1"/>
        <v>7.2225000000000001</v>
      </c>
      <c r="BM821">
        <f ca="1"/>
        <v>5.37575</v>
      </c>
      <c r="BN821">
        <f ca="1"/>
        <v>8.66</v>
      </c>
      <c r="BO821">
        <f ca="1"/>
        <v>5.4468500000000004</v>
      </c>
      <c r="BP821">
        <f ca="1"/>
        <v>4.8808999999999996</v>
      </c>
      <c r="BQ821">
        <f ca="1"/>
        <v>3.7574000000000001</v>
      </c>
      <c r="BR821">
        <f ca="1"/>
        <v>10.202999999999999</v>
      </c>
      <c r="BS821">
        <f ca="1"/>
        <v>1.5121</v>
      </c>
      <c r="BT821">
        <f ca="1"/>
        <v>1.3281000000000001</v>
      </c>
      <c r="BU821">
        <f ca="1"/>
        <v>1.6263000000000001</v>
      </c>
      <c r="BV821">
        <f ca="1"/>
        <v>10.603199999999999</v>
      </c>
      <c r="BW821">
        <f ca="1"/>
        <v>0.78269999999999995</v>
      </c>
      <c r="BX821">
        <f ca="1"/>
        <v>143.34</v>
      </c>
      <c r="BY821">
        <f ca="1"/>
        <v>0.91039999999999999</v>
      </c>
      <c r="BZ821">
        <f ca="1"/>
        <v>6.7840999999999996</v>
      </c>
      <c r="CA821">
        <f ca="1"/>
        <v>0.87529999999999997</v>
      </c>
      <c r="CK821">
        <f ca="1"/>
        <v>8.86</v>
      </c>
      <c r="CL821">
        <f ca="1"/>
        <v>9.84</v>
      </c>
      <c r="CM821">
        <f ca="1"/>
        <v>9.24</v>
      </c>
      <c r="CN821">
        <f ca="1"/>
        <v>9</v>
      </c>
      <c r="CO821">
        <f ca="1"/>
        <v>8.41</v>
      </c>
      <c r="CP821">
        <f ca="1"/>
        <v>7.66</v>
      </c>
      <c r="CQ821">
        <f ca="1"/>
        <v>7.02</v>
      </c>
      <c r="CR821" t="str">
        <f ca="1"/>
        <v>#N/A N/A</v>
      </c>
      <c r="CS821">
        <f ca="1"/>
        <v>9.5749999999999993</v>
      </c>
      <c r="CT821">
        <f ca="1"/>
        <v>8.66</v>
      </c>
      <c r="CU821">
        <f ca="1"/>
        <v>7.2225000000000001</v>
      </c>
      <c r="CV821">
        <f ca="1"/>
        <v>9.24</v>
      </c>
      <c r="CW821">
        <f ca="1"/>
        <v>11.837199999999999</v>
      </c>
      <c r="CX821">
        <f ca="1"/>
        <v>12.134399999999999</v>
      </c>
      <c r="CY821">
        <f ca="1"/>
        <v>16.017900000000001</v>
      </c>
      <c r="CZ821">
        <f ca="1"/>
        <v>4.0681000000000003</v>
      </c>
      <c r="DA821">
        <f ca="1"/>
        <v>95.8</v>
      </c>
    </row>
    <row r="822" spans="1:105" x14ac:dyDescent="0.25">
      <c r="A822" s="79">
        <f ca="1"/>
        <v>45138</v>
      </c>
      <c r="B822" s="7">
        <f ca="1"/>
        <v>840</v>
      </c>
      <c r="C822" s="7">
        <f ca="1"/>
        <v>837.5</v>
      </c>
      <c r="D822" s="7">
        <f ca="1"/>
        <v>844</v>
      </c>
      <c r="E822" s="7">
        <f ca="1"/>
        <v>838</v>
      </c>
      <c r="F822">
        <f ca="1"/>
        <v>840.59259999999995</v>
      </c>
      <c r="G822">
        <f ca="1"/>
        <v>1697.53</v>
      </c>
      <c r="H822">
        <f ca="1"/>
        <v>823.89</v>
      </c>
      <c r="I822">
        <f ca="1"/>
        <v>816.49</v>
      </c>
      <c r="J822">
        <f ca="1"/>
        <v>807.13</v>
      </c>
      <c r="K822">
        <f ca="1"/>
        <v>805.4</v>
      </c>
      <c r="L822">
        <f ca="1"/>
        <v>831.26</v>
      </c>
      <c r="M822">
        <f ca="1"/>
        <v>9.0399999999999991</v>
      </c>
      <c r="N822">
        <f ca="1"/>
        <v>3</v>
      </c>
      <c r="O822">
        <f ca="1"/>
        <v>7.45</v>
      </c>
      <c r="P822">
        <f ca="1"/>
        <v>12.15</v>
      </c>
      <c r="Q822">
        <f ca="1"/>
        <v>12.83</v>
      </c>
      <c r="R822">
        <f ca="1"/>
        <v>101.855</v>
      </c>
      <c r="S822">
        <f ca="1"/>
        <v>400.8</v>
      </c>
      <c r="T822">
        <f ca="1"/>
        <v>400.8</v>
      </c>
      <c r="U822">
        <f ca="1"/>
        <v>8800</v>
      </c>
      <c r="V822">
        <f ca="1"/>
        <v>43460</v>
      </c>
      <c r="W822">
        <f ca="1"/>
        <v>3925</v>
      </c>
      <c r="X822">
        <f ca="1"/>
        <v>68350</v>
      </c>
      <c r="Y822">
        <f ca="1"/>
        <v>8800</v>
      </c>
      <c r="Z822">
        <f ca="1"/>
        <v>19.579999999999998</v>
      </c>
      <c r="AA822">
        <f ca="1"/>
        <v>3526</v>
      </c>
      <c r="AB822">
        <f ca="1"/>
        <v>81.8</v>
      </c>
      <c r="AC822">
        <f ca="1"/>
        <v>16.743200000000002</v>
      </c>
      <c r="AD822">
        <f ca="1"/>
        <v>4.7259000000000002</v>
      </c>
      <c r="AE822">
        <f ca="1"/>
        <v>3891.2</v>
      </c>
      <c r="AF822">
        <f ca="1"/>
        <v>3.6137000000000001</v>
      </c>
      <c r="AG822">
        <f ca="1"/>
        <v>275.2749</v>
      </c>
      <c r="AH822">
        <f ca="1"/>
        <v>-6159</v>
      </c>
      <c r="AI822">
        <f ca="1"/>
        <v>-668</v>
      </c>
      <c r="AJ822" s="7">
        <f ca="1"/>
        <v>32</v>
      </c>
      <c r="AK822" s="7">
        <f ca="1"/>
        <v>52.57</v>
      </c>
      <c r="AL822" s="7">
        <f ca="1"/>
        <v>69.7</v>
      </c>
      <c r="AM822" s="7">
        <f ca="1"/>
        <v>67.17</v>
      </c>
      <c r="AN822">
        <f ca="1"/>
        <v>102.48</v>
      </c>
      <c r="AO822">
        <f ca="1"/>
        <v>38.14</v>
      </c>
      <c r="AP822">
        <f ca="1"/>
        <v>91.810500000000005</v>
      </c>
      <c r="AQ822">
        <f ca="1"/>
        <v>17.848099999999999</v>
      </c>
      <c r="AR822">
        <f ca="1"/>
        <v>7.1428000000000003</v>
      </c>
      <c r="AS822">
        <f ca="1"/>
        <v>351.94</v>
      </c>
      <c r="AT822">
        <f ca="1"/>
        <v>26.932700000000001</v>
      </c>
      <c r="AU822">
        <f ca="1"/>
        <v>1274.3599999999999</v>
      </c>
      <c r="AV822">
        <f ca="1"/>
        <v>4.0044000000000004</v>
      </c>
      <c r="AW822">
        <f ca="1"/>
        <v>54.898000000000003</v>
      </c>
      <c r="AX822">
        <f ca="1"/>
        <v>34.234000000000002</v>
      </c>
      <c r="AY822">
        <f ca="1"/>
        <v>21.720800000000001</v>
      </c>
      <c r="AZ822">
        <f ca="1"/>
        <v>7.7984</v>
      </c>
      <c r="BA822">
        <f ca="1"/>
        <v>1.3295999999999999</v>
      </c>
      <c r="BB822">
        <f ca="1"/>
        <v>82.252499999999998</v>
      </c>
      <c r="BC822">
        <f ca="1"/>
        <v>31.454999999999998</v>
      </c>
      <c r="BD822">
        <f ca="1"/>
        <v>4.5069999999999997</v>
      </c>
      <c r="BE822">
        <f ca="1"/>
        <v>15080</v>
      </c>
      <c r="BF822">
        <f ca="1"/>
        <v>1.7786</v>
      </c>
      <c r="BG822">
        <f ca="1"/>
        <v>4.4851000000000001</v>
      </c>
      <c r="BH822">
        <f ca="1"/>
        <v>12.515000000000001</v>
      </c>
      <c r="BI822">
        <f ca="1"/>
        <v>10.673</v>
      </c>
      <c r="BJ822">
        <f ca="1"/>
        <v>13.39</v>
      </c>
      <c r="BK822">
        <f ca="1"/>
        <v>14.96</v>
      </c>
      <c r="BL822">
        <f ca="1"/>
        <v>7.125</v>
      </c>
      <c r="BM822">
        <f ca="1"/>
        <v>5.3756000000000004</v>
      </c>
      <c r="BN822">
        <f ca="1"/>
        <v>8.6300000000000008</v>
      </c>
      <c r="BO822">
        <f ca="1"/>
        <v>5.4443000000000001</v>
      </c>
      <c r="BP822">
        <f ca="1"/>
        <v>4.8925999999999998</v>
      </c>
      <c r="BQ822">
        <f ca="1"/>
        <v>3.5979999999999999</v>
      </c>
      <c r="BR822">
        <f ca="1"/>
        <v>10.1297</v>
      </c>
      <c r="BS822">
        <f ca="1"/>
        <v>1.4886999999999999</v>
      </c>
      <c r="BT822">
        <f ca="1"/>
        <v>1.319</v>
      </c>
      <c r="BU822">
        <f ca="1"/>
        <v>1.6106</v>
      </c>
      <c r="BV822">
        <f ca="1"/>
        <v>10.5258</v>
      </c>
      <c r="BW822">
        <f ca="1"/>
        <v>0.77910000000000001</v>
      </c>
      <c r="BX822">
        <f ca="1"/>
        <v>142.29</v>
      </c>
      <c r="BY822">
        <f ca="1"/>
        <v>0.9093</v>
      </c>
      <c r="BZ822">
        <f ca="1"/>
        <v>6.7766999999999999</v>
      </c>
      <c r="CA822">
        <f ca="1"/>
        <v>0.87190000000000001</v>
      </c>
      <c r="CK822">
        <f ca="1"/>
        <v>8.99</v>
      </c>
      <c r="CL822">
        <f ca="1"/>
        <v>9.09</v>
      </c>
      <c r="CM822">
        <f ca="1"/>
        <v>9.1199999999999992</v>
      </c>
      <c r="CN822">
        <f ca="1"/>
        <v>8.89</v>
      </c>
      <c r="CO822">
        <f ca="1"/>
        <v>8.34</v>
      </c>
      <c r="CP822">
        <f ca="1"/>
        <v>7.62</v>
      </c>
      <c r="CQ822">
        <f ca="1"/>
        <v>6.96</v>
      </c>
      <c r="CR822" t="str">
        <f ca="1"/>
        <v>#N/A N/A</v>
      </c>
      <c r="CS822">
        <f ca="1"/>
        <v>9.5775000000000006</v>
      </c>
      <c r="CT822">
        <f ca="1"/>
        <v>8.6300000000000008</v>
      </c>
      <c r="CU822">
        <f ca="1"/>
        <v>7.125</v>
      </c>
      <c r="CV822">
        <f ca="1"/>
        <v>9.1199999999999992</v>
      </c>
      <c r="CW822">
        <f ca="1"/>
        <v>11.7424</v>
      </c>
      <c r="CX822">
        <f ca="1"/>
        <v>11.9788</v>
      </c>
      <c r="CY822">
        <f ca="1"/>
        <v>16.704398999999999</v>
      </c>
      <c r="CZ822">
        <f ca="1"/>
        <v>6.6656000000000004</v>
      </c>
      <c r="DA822">
        <f ca="1"/>
        <v>95.8</v>
      </c>
    </row>
    <row r="823" spans="1:105" x14ac:dyDescent="0.25">
      <c r="A823" s="79">
        <f ca="1"/>
        <v>45135</v>
      </c>
      <c r="B823" s="7">
        <f ca="1"/>
        <v>829.5</v>
      </c>
      <c r="C823" s="7">
        <f ca="1"/>
        <v>824</v>
      </c>
      <c r="D823" s="7">
        <f ca="1"/>
        <v>830.9</v>
      </c>
      <c r="E823" s="7">
        <f ca="1"/>
        <v>827</v>
      </c>
      <c r="F823">
        <f ca="1"/>
        <v>827.60969999999998</v>
      </c>
      <c r="G823">
        <f ca="1"/>
        <v>1441.3</v>
      </c>
      <c r="H823">
        <f ca="1"/>
        <v>821.78</v>
      </c>
      <c r="I823">
        <f ca="1"/>
        <v>814.46</v>
      </c>
      <c r="J823">
        <f ca="1"/>
        <v>806.27</v>
      </c>
      <c r="K823">
        <f ca="1"/>
        <v>805.06</v>
      </c>
      <c r="L823">
        <f ca="1"/>
        <v>831.96</v>
      </c>
      <c r="M823">
        <f ca="1"/>
        <v>8.9700000000000006</v>
      </c>
      <c r="N823">
        <f ca="1"/>
        <v>3.2</v>
      </c>
      <c r="O823">
        <f ca="1"/>
        <v>8.0500000000000007</v>
      </c>
      <c r="P823">
        <f ca="1"/>
        <v>13.26</v>
      </c>
      <c r="Q823">
        <f ca="1"/>
        <v>15.85</v>
      </c>
      <c r="R823">
        <f ca="1"/>
        <v>101.622</v>
      </c>
      <c r="S823">
        <f ca="1"/>
        <v>392.65</v>
      </c>
      <c r="T823">
        <f ca="1"/>
        <v>392.65</v>
      </c>
      <c r="U823">
        <f ca="1"/>
        <v>8625.49</v>
      </c>
      <c r="V823">
        <f ca="1"/>
        <v>43396</v>
      </c>
      <c r="W823">
        <f ca="1"/>
        <v>2175</v>
      </c>
      <c r="X823">
        <f ca="1"/>
        <v>64425</v>
      </c>
      <c r="Y823">
        <f ca="1"/>
        <v>8625.49</v>
      </c>
      <c r="Z823">
        <f ca="1"/>
        <v>18.670000000000002</v>
      </c>
      <c r="AA823">
        <f ca="1"/>
        <v>3526</v>
      </c>
      <c r="AB823">
        <f ca="1"/>
        <v>80.58</v>
      </c>
      <c r="AC823">
        <f ca="1"/>
        <v>16.687000000000001</v>
      </c>
      <c r="AD823">
        <f ca="1"/>
        <v>4.7321999999999997</v>
      </c>
      <c r="AE823">
        <f ca="1"/>
        <v>3916</v>
      </c>
      <c r="AF823">
        <f ca="1"/>
        <v>3.5966</v>
      </c>
      <c r="AG823">
        <f ca="1"/>
        <v>273.63310000000001</v>
      </c>
      <c r="AH823">
        <f ca="1"/>
        <v>-5491</v>
      </c>
      <c r="AI823">
        <f ca="1"/>
        <v>552</v>
      </c>
      <c r="AJ823" s="7">
        <f ca="1"/>
        <v>36</v>
      </c>
      <c r="AK823" s="7">
        <f ca="1"/>
        <v>50.19</v>
      </c>
      <c r="AL823" s="7">
        <f ca="1"/>
        <v>63.85</v>
      </c>
      <c r="AM823" s="7">
        <f ca="1"/>
        <v>61.73</v>
      </c>
      <c r="AN823">
        <f ca="1"/>
        <v>102.25</v>
      </c>
      <c r="AO823">
        <f ca="1"/>
        <v>36.99</v>
      </c>
      <c r="AP823">
        <f ca="1"/>
        <v>91.866500000000002</v>
      </c>
      <c r="AQ823">
        <f ca="1"/>
        <v>17.6312</v>
      </c>
      <c r="AR823">
        <f ca="1"/>
        <v>7.1485000000000003</v>
      </c>
      <c r="AS823">
        <f ca="1"/>
        <v>348.87</v>
      </c>
      <c r="AT823">
        <f ca="1"/>
        <v>26.918099999999999</v>
      </c>
      <c r="AU823">
        <f ca="1"/>
        <v>1277.01</v>
      </c>
      <c r="AV823">
        <f ca="1"/>
        <v>4.0054999999999996</v>
      </c>
      <c r="AW823">
        <f ca="1"/>
        <v>54.881999999999998</v>
      </c>
      <c r="AX823">
        <f ca="1"/>
        <v>34.243000000000002</v>
      </c>
      <c r="AY823">
        <f ca="1"/>
        <v>21.762899999999998</v>
      </c>
      <c r="AZ823">
        <f ca="1"/>
        <v>7.7968000000000002</v>
      </c>
      <c r="BA823">
        <f ca="1"/>
        <v>1.3315999999999999</v>
      </c>
      <c r="BB823">
        <f ca="1"/>
        <v>82.256299999999996</v>
      </c>
      <c r="BC823">
        <f ca="1"/>
        <v>31.411000000000001</v>
      </c>
      <c r="BD823">
        <f ca="1"/>
        <v>4.5549999999999997</v>
      </c>
      <c r="BE823">
        <f ca="1"/>
        <v>15105</v>
      </c>
      <c r="BF823">
        <f ca="1"/>
        <v>1.7753000000000001</v>
      </c>
      <c r="BG823">
        <f ca="1"/>
        <v>4.4825999999999997</v>
      </c>
      <c r="BH823">
        <f ca="1"/>
        <v>12.215</v>
      </c>
      <c r="BI823">
        <f ca="1"/>
        <v>10.923</v>
      </c>
      <c r="BJ823">
        <f ca="1"/>
        <v>13.365</v>
      </c>
      <c r="BK823">
        <f ca="1"/>
        <v>14.68</v>
      </c>
      <c r="BL823">
        <f ca="1"/>
        <v>7.54</v>
      </c>
      <c r="BM823">
        <f ca="1"/>
        <v>5.3814000000000002</v>
      </c>
      <c r="BN823">
        <f ca="1"/>
        <v>9.1449999999999996</v>
      </c>
      <c r="BO823">
        <f ca="1"/>
        <v>5.4462999999999999</v>
      </c>
      <c r="BP823">
        <f ca="1"/>
        <v>4.9058000000000002</v>
      </c>
      <c r="BQ823">
        <f ca="1"/>
        <v>4.7169999999999996</v>
      </c>
      <c r="BR823">
        <f ca="1"/>
        <v>10.2027</v>
      </c>
      <c r="BS823">
        <f ca="1"/>
        <v>1.5037</v>
      </c>
      <c r="BT823">
        <f ca="1"/>
        <v>1.3237000000000001</v>
      </c>
      <c r="BU823">
        <f ca="1"/>
        <v>1.6234</v>
      </c>
      <c r="BV823">
        <f ca="1"/>
        <v>10.55</v>
      </c>
      <c r="BW823">
        <f ca="1"/>
        <v>0.77810000000000001</v>
      </c>
      <c r="BX823">
        <f ca="1"/>
        <v>141.16</v>
      </c>
      <c r="BY823">
        <f ca="1"/>
        <v>0.90780000000000005</v>
      </c>
      <c r="BZ823">
        <f ca="1"/>
        <v>6.7660999999999998</v>
      </c>
      <c r="CA823">
        <f ca="1"/>
        <v>0.86980000000000002</v>
      </c>
      <c r="CK823">
        <f ca="1"/>
        <v>8.32</v>
      </c>
      <c r="CL823">
        <f ca="1"/>
        <v>8.8800000000000008</v>
      </c>
      <c r="CM823">
        <f ca="1"/>
        <v>9.82</v>
      </c>
      <c r="CN823">
        <f ca="1"/>
        <v>9.18</v>
      </c>
      <c r="CO823">
        <f ca="1"/>
        <v>8.65</v>
      </c>
      <c r="CP823">
        <f ca="1"/>
        <v>8.0399999999999991</v>
      </c>
      <c r="CQ823">
        <f ca="1"/>
        <v>7.36</v>
      </c>
      <c r="CR823" t="str">
        <f ca="1"/>
        <v>#N/A N/A</v>
      </c>
      <c r="CS823">
        <f ca="1"/>
        <v>9.9725000000000001</v>
      </c>
      <c r="CT823">
        <f ca="1"/>
        <v>9.1449999999999996</v>
      </c>
      <c r="CU823">
        <f ca="1"/>
        <v>7.54</v>
      </c>
      <c r="CV823">
        <f ca="1"/>
        <v>9.82</v>
      </c>
      <c r="CW823">
        <f ca="1"/>
        <v>11.8209</v>
      </c>
      <c r="CX823">
        <f ca="1"/>
        <v>13.0159</v>
      </c>
      <c r="CY823">
        <f ca="1"/>
        <v>17.828644000000001</v>
      </c>
      <c r="CZ823">
        <f ca="1"/>
        <v>7.6898</v>
      </c>
      <c r="DA823">
        <f ca="1"/>
        <v>94.15</v>
      </c>
    </row>
    <row r="824" spans="1:105" x14ac:dyDescent="0.25">
      <c r="A824" s="79">
        <f ca="1"/>
        <v>45134</v>
      </c>
      <c r="B824" s="7">
        <f ca="1"/>
        <v>830.5</v>
      </c>
      <c r="C824" s="7">
        <f ca="1"/>
        <v>822.5</v>
      </c>
      <c r="D824" s="7">
        <f ca="1"/>
        <v>830.5</v>
      </c>
      <c r="E824" s="7">
        <f ca="1"/>
        <v>822.8</v>
      </c>
      <c r="F824">
        <f ca="1"/>
        <v>826.17520000000002</v>
      </c>
      <c r="G824">
        <f ca="1"/>
        <v>1580.97</v>
      </c>
      <c r="H824">
        <f ca="1"/>
        <v>820.33</v>
      </c>
      <c r="I824">
        <f ca="1"/>
        <v>813.11</v>
      </c>
      <c r="J824">
        <f ca="1"/>
        <v>805.66</v>
      </c>
      <c r="K824">
        <f ca="1"/>
        <v>804.74</v>
      </c>
      <c r="L824">
        <f ca="1"/>
        <v>832.69</v>
      </c>
      <c r="M824">
        <f ca="1"/>
        <v>8.9499999999999993</v>
      </c>
      <c r="N824">
        <f ca="1"/>
        <v>3.3</v>
      </c>
      <c r="O824">
        <f ca="1"/>
        <v>8.3000000000000007</v>
      </c>
      <c r="P824">
        <f ca="1"/>
        <v>13.72</v>
      </c>
      <c r="Q824">
        <f ca="1"/>
        <v>16.68</v>
      </c>
      <c r="R824">
        <f ca="1"/>
        <v>101.773</v>
      </c>
      <c r="S824">
        <f ca="1"/>
        <v>386.35</v>
      </c>
      <c r="T824">
        <f ca="1"/>
        <v>386.35</v>
      </c>
      <c r="U824">
        <f ca="1"/>
        <v>8528</v>
      </c>
      <c r="V824">
        <f ca="1"/>
        <v>45252</v>
      </c>
      <c r="W824">
        <f ca="1"/>
        <v>1550</v>
      </c>
      <c r="X824">
        <f ca="1"/>
        <v>62250</v>
      </c>
      <c r="Y824">
        <f ca="1"/>
        <v>8528</v>
      </c>
      <c r="Z824">
        <f ca="1"/>
        <v>18.36</v>
      </c>
      <c r="AA824">
        <f ca="1"/>
        <v>3526</v>
      </c>
      <c r="AB824">
        <f ca="1"/>
        <v>80.09</v>
      </c>
      <c r="AC824">
        <f ca="1"/>
        <v>16.8734</v>
      </c>
      <c r="AD824">
        <f ca="1"/>
        <v>4.7435999999999998</v>
      </c>
      <c r="AE824">
        <f ca="1"/>
        <v>3934.65</v>
      </c>
      <c r="AF824">
        <f ca="1"/>
        <v>3.5966</v>
      </c>
      <c r="AG824">
        <f ca="1"/>
        <v>272.99579999999997</v>
      </c>
      <c r="AH824">
        <f ca="1"/>
        <v>-6043</v>
      </c>
      <c r="AI824">
        <f ca="1"/>
        <v>-255</v>
      </c>
      <c r="AJ824" s="7">
        <f ca="1"/>
        <v>30</v>
      </c>
      <c r="AK824" s="7">
        <f ca="1"/>
        <v>51.75</v>
      </c>
      <c r="AL824" s="7">
        <f ca="1"/>
        <v>64.959999999999994</v>
      </c>
      <c r="AM824" s="7">
        <f ca="1"/>
        <v>57.32</v>
      </c>
      <c r="AN824">
        <f ca="1"/>
        <v>102.14</v>
      </c>
      <c r="AO824">
        <f ca="1"/>
        <v>36.67</v>
      </c>
      <c r="AP824">
        <f ca="1"/>
        <v>90.689899999999994</v>
      </c>
      <c r="AQ824">
        <f ca="1"/>
        <v>17.8413</v>
      </c>
      <c r="AR824">
        <f ca="1"/>
        <v>7.1675000000000004</v>
      </c>
      <c r="AS824">
        <f ca="1"/>
        <v>348.2</v>
      </c>
      <c r="AT824">
        <f ca="1"/>
        <v>26.9528</v>
      </c>
      <c r="AU824">
        <f ca="1"/>
        <v>1277.54</v>
      </c>
      <c r="AV824">
        <f ca="1"/>
        <v>4.0288000000000004</v>
      </c>
      <c r="AW824">
        <f ca="1"/>
        <v>54.564999999999998</v>
      </c>
      <c r="AX824">
        <f ca="1"/>
        <v>34.466999999999999</v>
      </c>
      <c r="AY824">
        <f ca="1"/>
        <v>21.9039</v>
      </c>
      <c r="AZ824">
        <f ca="1"/>
        <v>7.8025000000000002</v>
      </c>
      <c r="BA824">
        <f ca="1"/>
        <v>1.3314999999999999</v>
      </c>
      <c r="BB824">
        <f ca="1"/>
        <v>81.94</v>
      </c>
      <c r="BC824">
        <f ca="1"/>
        <v>31.209</v>
      </c>
      <c r="BD824">
        <f ca="1"/>
        <v>4.5237999999999996</v>
      </c>
      <c r="BE824">
        <f ca="1"/>
        <v>15000</v>
      </c>
      <c r="BF824">
        <f ca="1"/>
        <v>1.7815000000000001</v>
      </c>
      <c r="BG824">
        <f ca="1"/>
        <v>4.49</v>
      </c>
      <c r="BH824">
        <f ca="1"/>
        <v>12.22</v>
      </c>
      <c r="BI824">
        <f ca="1"/>
        <v>10.673</v>
      </c>
      <c r="BJ824">
        <f ca="1"/>
        <v>13.315</v>
      </c>
      <c r="BK824">
        <f ca="1"/>
        <v>14.59</v>
      </c>
      <c r="BL824">
        <f ca="1"/>
        <v>7.6349999999999998</v>
      </c>
      <c r="BM824">
        <f ca="1"/>
        <v>5.4070999999999998</v>
      </c>
      <c r="BN824">
        <f ca="1"/>
        <v>9.18</v>
      </c>
      <c r="BO824">
        <f ca="1"/>
        <v>5.4520999999999997</v>
      </c>
      <c r="BP824">
        <f ca="1"/>
        <v>5.2047999999999996</v>
      </c>
      <c r="BQ824">
        <f ca="1"/>
        <v>4.8376999999999999</v>
      </c>
      <c r="BR824">
        <f ca="1"/>
        <v>10.192399999999999</v>
      </c>
      <c r="BS824">
        <f ca="1"/>
        <v>1.4904999999999999</v>
      </c>
      <c r="BT824">
        <f ca="1"/>
        <v>1.3224</v>
      </c>
      <c r="BU824">
        <f ca="1"/>
        <v>1.6173999999999999</v>
      </c>
      <c r="BV824">
        <f ca="1"/>
        <v>10.515499999999999</v>
      </c>
      <c r="BW824">
        <f ca="1"/>
        <v>0.78149999999999997</v>
      </c>
      <c r="BX824">
        <f ca="1"/>
        <v>139.47999999999999</v>
      </c>
      <c r="BY824">
        <f ca="1"/>
        <v>0.91090000000000004</v>
      </c>
      <c r="BZ824">
        <f ca="1"/>
        <v>6.7877999999999998</v>
      </c>
      <c r="CA824">
        <f ca="1"/>
        <v>0.86909999999999998</v>
      </c>
      <c r="CK824">
        <f ca="1"/>
        <v>8.91</v>
      </c>
      <c r="CL824">
        <f ca="1"/>
        <v>9.25</v>
      </c>
      <c r="CM824">
        <f ca="1"/>
        <v>9.9600000000000009</v>
      </c>
      <c r="CN824">
        <f ca="1"/>
        <v>9.34</v>
      </c>
      <c r="CO824">
        <f ca="1"/>
        <v>8.76</v>
      </c>
      <c r="CP824">
        <f ca="1"/>
        <v>8.09</v>
      </c>
      <c r="CQ824">
        <f ca="1"/>
        <v>7.49</v>
      </c>
      <c r="CR824" t="str">
        <f ca="1"/>
        <v>#N/A N/A</v>
      </c>
      <c r="CS824">
        <f ca="1"/>
        <v>10.022500000000001</v>
      </c>
      <c r="CT824">
        <f ca="1"/>
        <v>9.18</v>
      </c>
      <c r="CU824">
        <f ca="1"/>
        <v>7.6349999999999998</v>
      </c>
      <c r="CV824">
        <f ca="1"/>
        <v>9.9600000000000009</v>
      </c>
      <c r="CW824">
        <f ca="1"/>
        <v>11.921900000000001</v>
      </c>
      <c r="CX824">
        <f ca="1"/>
        <v>12.9663</v>
      </c>
      <c r="CY824">
        <f ca="1"/>
        <v>17.445</v>
      </c>
      <c r="CZ824">
        <f ca="1"/>
        <v>8.5477000000000007</v>
      </c>
      <c r="DA824">
        <f ca="1"/>
        <v>94.15</v>
      </c>
    </row>
    <row r="825" spans="1:105" x14ac:dyDescent="0.25">
      <c r="A825" s="79">
        <f ca="1"/>
        <v>45133</v>
      </c>
      <c r="B825" s="7">
        <f ca="1"/>
        <v>824</v>
      </c>
      <c r="C825" s="7">
        <f ca="1"/>
        <v>820.9</v>
      </c>
      <c r="D825" s="7">
        <f ca="1"/>
        <v>830.5</v>
      </c>
      <c r="E825" s="7">
        <f ca="1"/>
        <v>830</v>
      </c>
      <c r="F825">
        <f ca="1"/>
        <v>825.52229999999997</v>
      </c>
      <c r="G825">
        <f ca="1"/>
        <v>1248.3900000000001</v>
      </c>
      <c r="H825">
        <f ca="1"/>
        <v>818.43</v>
      </c>
      <c r="I825">
        <f ca="1"/>
        <v>811.79</v>
      </c>
      <c r="J825">
        <f ca="1"/>
        <v>804.98</v>
      </c>
      <c r="K825">
        <f ca="1"/>
        <v>804.4</v>
      </c>
      <c r="L825">
        <f ca="1"/>
        <v>833.39</v>
      </c>
      <c r="M825">
        <f ca="1"/>
        <v>8.73</v>
      </c>
      <c r="N825">
        <f ca="1"/>
        <v>3.15</v>
      </c>
      <c r="O825">
        <f ca="1"/>
        <v>8.35</v>
      </c>
      <c r="P825">
        <f ca="1"/>
        <v>14.35</v>
      </c>
      <c r="Q825">
        <f ca="1"/>
        <v>17.100000000000001</v>
      </c>
      <c r="R825">
        <f ca="1"/>
        <v>100.887</v>
      </c>
      <c r="S825">
        <f ca="1"/>
        <v>389.05</v>
      </c>
      <c r="T825">
        <f ca="1"/>
        <v>389.05</v>
      </c>
      <c r="U825">
        <f ca="1"/>
        <v>8577.25</v>
      </c>
      <c r="V825">
        <f ca="1"/>
        <v>45619</v>
      </c>
      <c r="W825">
        <f ca="1"/>
        <v>-75</v>
      </c>
      <c r="X825">
        <f ca="1"/>
        <v>60700</v>
      </c>
      <c r="Y825">
        <f ca="1"/>
        <v>8577.25</v>
      </c>
      <c r="Z825">
        <f ca="1"/>
        <v>18.27</v>
      </c>
      <c r="AA825">
        <f ca="1"/>
        <v>3526</v>
      </c>
      <c r="AB825">
        <f ca="1"/>
        <v>78.78</v>
      </c>
      <c r="AC825">
        <f ca="1"/>
        <v>16.8415</v>
      </c>
      <c r="AD825">
        <f ca="1"/>
        <v>4.7382</v>
      </c>
      <c r="AE825">
        <f ca="1"/>
        <v>3943.95</v>
      </c>
      <c r="AF825">
        <f ca="1"/>
        <v>3.5992999999999999</v>
      </c>
      <c r="AG825">
        <f ca="1"/>
        <v>272.46319999999997</v>
      </c>
      <c r="AH825">
        <f ca="1"/>
        <v>-5789</v>
      </c>
      <c r="AI825">
        <f ca="1"/>
        <v>-907</v>
      </c>
      <c r="AJ825" s="7">
        <f ca="1"/>
        <v>31</v>
      </c>
      <c r="AK825" s="7">
        <f ca="1"/>
        <v>41.91</v>
      </c>
      <c r="AL825" s="7">
        <f ca="1"/>
        <v>60.85</v>
      </c>
      <c r="AM825" s="7">
        <f ca="1"/>
        <v>59.75</v>
      </c>
      <c r="AN825">
        <f ca="1"/>
        <v>102.26</v>
      </c>
      <c r="AO825">
        <f ca="1"/>
        <v>37.07</v>
      </c>
      <c r="AP825">
        <f ca="1"/>
        <v>89.933300000000003</v>
      </c>
      <c r="AQ825">
        <f ca="1"/>
        <v>17.614599999999999</v>
      </c>
      <c r="AR825">
        <f ca="1"/>
        <v>7.1430999999999996</v>
      </c>
      <c r="AS825">
        <f ca="1"/>
        <v>344.27</v>
      </c>
      <c r="AT825">
        <f ca="1"/>
        <v>26.941600000000001</v>
      </c>
      <c r="AU825">
        <f ca="1"/>
        <v>1274.3599999999999</v>
      </c>
      <c r="AV825">
        <f ca="1"/>
        <v>3.9903</v>
      </c>
      <c r="AW825">
        <f ca="1"/>
        <v>54.621000000000002</v>
      </c>
      <c r="AX825">
        <f ca="1"/>
        <v>34.21</v>
      </c>
      <c r="AY825">
        <f ca="1"/>
        <v>21.680199999999999</v>
      </c>
      <c r="AZ825">
        <f ca="1"/>
        <v>7.8025000000000002</v>
      </c>
      <c r="BA825">
        <f ca="1"/>
        <v>1.3253999999999999</v>
      </c>
      <c r="BB825">
        <f ca="1"/>
        <v>81.993700000000004</v>
      </c>
      <c r="BC825">
        <f ca="1"/>
        <v>31.190999999999999</v>
      </c>
      <c r="BD825">
        <f ca="1"/>
        <v>4.5487000000000002</v>
      </c>
      <c r="BE825">
        <f ca="1"/>
        <v>15023</v>
      </c>
      <c r="BF825">
        <f ca="1"/>
        <v>1.764</v>
      </c>
      <c r="BG825">
        <f ca="1"/>
        <v>4.4424999999999999</v>
      </c>
      <c r="BH825">
        <f ca="1"/>
        <v>12.5625</v>
      </c>
      <c r="BI825">
        <f ca="1"/>
        <v>10.458</v>
      </c>
      <c r="BJ825">
        <f ca="1"/>
        <v>13.74</v>
      </c>
      <c r="BK825">
        <f ca="1"/>
        <v>15.25</v>
      </c>
      <c r="BL825">
        <f ca="1"/>
        <v>7.7424999999999997</v>
      </c>
      <c r="BM825">
        <f ca="1"/>
        <v>5.3753500000000001</v>
      </c>
      <c r="BN825">
        <f ca="1"/>
        <v>9.27</v>
      </c>
      <c r="BO825">
        <f ca="1"/>
        <v>5.4526000000000003</v>
      </c>
      <c r="BP825">
        <f ca="1"/>
        <v>5.0951000000000004</v>
      </c>
      <c r="BQ825">
        <f ca="1"/>
        <v>4.8440000000000003</v>
      </c>
      <c r="BR825">
        <f ca="1"/>
        <v>10.1083</v>
      </c>
      <c r="BS825">
        <f ca="1"/>
        <v>1.4798</v>
      </c>
      <c r="BT825">
        <f ca="1"/>
        <v>1.3208</v>
      </c>
      <c r="BU825">
        <f ca="1"/>
        <v>1.6104000000000001</v>
      </c>
      <c r="BV825">
        <f ca="1"/>
        <v>10.4095</v>
      </c>
      <c r="BW825">
        <f ca="1"/>
        <v>0.77270000000000005</v>
      </c>
      <c r="BX825">
        <f ca="1"/>
        <v>140.24</v>
      </c>
      <c r="BY825">
        <f ca="1"/>
        <v>0.90210000000000001</v>
      </c>
      <c r="BZ825">
        <f ca="1"/>
        <v>6.7222999999999997</v>
      </c>
      <c r="CA825">
        <f ca="1"/>
        <v>0.86080000000000001</v>
      </c>
      <c r="CK825">
        <f ca="1"/>
        <v>8.8699999999999992</v>
      </c>
      <c r="CL825">
        <f ca="1"/>
        <v>9.84</v>
      </c>
      <c r="CM825">
        <f ca="1"/>
        <v>9.7799999999999994</v>
      </c>
      <c r="CN825">
        <f ca="1"/>
        <v>9.3000000000000007</v>
      </c>
      <c r="CO825">
        <f ca="1"/>
        <v>8.92</v>
      </c>
      <c r="CP825">
        <f ca="1"/>
        <v>8.19</v>
      </c>
      <c r="CQ825">
        <f ca="1"/>
        <v>7.52</v>
      </c>
      <c r="CR825" t="str">
        <f ca="1"/>
        <v>#N/A N/A</v>
      </c>
      <c r="CS825">
        <f ca="1"/>
        <v>10.11</v>
      </c>
      <c r="CT825">
        <f ca="1"/>
        <v>9.27</v>
      </c>
      <c r="CU825">
        <f ca="1"/>
        <v>7.7424999999999997</v>
      </c>
      <c r="CV825">
        <f ca="1"/>
        <v>9.7799999999999994</v>
      </c>
      <c r="CW825">
        <f ca="1"/>
        <v>12.1243</v>
      </c>
      <c r="CX825">
        <f ca="1"/>
        <v>12.381399999999999</v>
      </c>
      <c r="CY825">
        <f ca="1"/>
        <v>16.244994999999999</v>
      </c>
      <c r="CZ825">
        <f ca="1"/>
        <v>8.6144999999999996</v>
      </c>
      <c r="DA825">
        <f ca="1"/>
        <v>94.15</v>
      </c>
    </row>
    <row r="826" spans="1:105" x14ac:dyDescent="0.25">
      <c r="A826" s="79">
        <f ca="1"/>
        <v>45132</v>
      </c>
      <c r="B826" s="7">
        <f ca="1"/>
        <v>829</v>
      </c>
      <c r="C826" s="7">
        <f ca="1"/>
        <v>826</v>
      </c>
      <c r="D826" s="7">
        <f ca="1"/>
        <v>832</v>
      </c>
      <c r="E826" s="7">
        <f ca="1"/>
        <v>829</v>
      </c>
      <c r="F826">
        <f ca="1"/>
        <v>828.94129999999996</v>
      </c>
      <c r="G826">
        <f ca="1"/>
        <v>1216.6199999999999</v>
      </c>
      <c r="H826">
        <f ca="1"/>
        <v>817.25</v>
      </c>
      <c r="I826">
        <f ca="1"/>
        <v>810.64</v>
      </c>
      <c r="J826">
        <f ca="1"/>
        <v>804.38</v>
      </c>
      <c r="K826">
        <f ca="1"/>
        <v>804.21</v>
      </c>
      <c r="L826">
        <f ca="1"/>
        <v>834.13</v>
      </c>
      <c r="M826">
        <f ca="1"/>
        <v>9.01</v>
      </c>
      <c r="N826">
        <f ca="1"/>
        <v>3.33</v>
      </c>
      <c r="O826">
        <f ca="1"/>
        <v>8.5</v>
      </c>
      <c r="P826">
        <f ca="1"/>
        <v>14.41</v>
      </c>
      <c r="Q826">
        <f ca="1"/>
        <v>17.100000000000001</v>
      </c>
      <c r="R826">
        <f ca="1"/>
        <v>101.349</v>
      </c>
      <c r="S826">
        <f ca="1"/>
        <v>390.2</v>
      </c>
      <c r="T826">
        <f ca="1"/>
        <v>390.2</v>
      </c>
      <c r="U826">
        <f ca="1"/>
        <v>8641.25</v>
      </c>
      <c r="V826">
        <f ca="1"/>
        <v>45984</v>
      </c>
      <c r="W826">
        <f ca="1"/>
        <v>550</v>
      </c>
      <c r="X826">
        <f ca="1"/>
        <v>60775</v>
      </c>
      <c r="Y826">
        <f ca="1"/>
        <v>8641.25</v>
      </c>
      <c r="Z826">
        <f ca="1"/>
        <v>18.190000000000001</v>
      </c>
      <c r="AA826">
        <f ca="1"/>
        <v>3526</v>
      </c>
      <c r="AB826">
        <f ca="1"/>
        <v>79.63</v>
      </c>
      <c r="AC826">
        <f ca="1"/>
        <v>16.933</v>
      </c>
      <c r="AD826">
        <f ca="1"/>
        <v>4.7537000000000003</v>
      </c>
      <c r="AE826">
        <f ca="1"/>
        <v>3959.36</v>
      </c>
      <c r="AF826">
        <f ca="1"/>
        <v>3.6034999999999999</v>
      </c>
      <c r="AG826">
        <f ca="1"/>
        <v>271.62270000000001</v>
      </c>
      <c r="AH826">
        <f ca="1"/>
        <v>-4882</v>
      </c>
      <c r="AI826">
        <f ca="1"/>
        <v>401</v>
      </c>
      <c r="AJ826" s="7">
        <f ca="1"/>
        <v>37</v>
      </c>
      <c r="AK826" s="7">
        <f ca="1"/>
        <v>46.5</v>
      </c>
      <c r="AL826" s="7">
        <f ca="1"/>
        <v>66.41</v>
      </c>
      <c r="AM826" s="7">
        <f ca="1"/>
        <v>61.69</v>
      </c>
      <c r="AN826">
        <f ca="1"/>
        <v>102.28</v>
      </c>
      <c r="AO826">
        <f ca="1"/>
        <v>37.409999999999997</v>
      </c>
      <c r="AP826">
        <f ca="1"/>
        <v>90.368799999999993</v>
      </c>
      <c r="AQ826">
        <f ca="1"/>
        <v>17.548500000000001</v>
      </c>
      <c r="AR826">
        <f ca="1"/>
        <v>7.1364000000000001</v>
      </c>
      <c r="AS826">
        <f ca="1"/>
        <v>343.53</v>
      </c>
      <c r="AT826">
        <f ca="1"/>
        <v>26.922000000000001</v>
      </c>
      <c r="AU826">
        <f ca="1"/>
        <v>1275.21</v>
      </c>
      <c r="AV826">
        <f ca="1"/>
        <v>4.0094000000000003</v>
      </c>
      <c r="AW826">
        <f ca="1"/>
        <v>54.543999999999997</v>
      </c>
      <c r="AX826">
        <f ca="1"/>
        <v>34.476999999999997</v>
      </c>
      <c r="AY826">
        <f ca="1"/>
        <v>21.778400000000001</v>
      </c>
      <c r="AZ826">
        <f ca="1"/>
        <v>7.8118999999999996</v>
      </c>
      <c r="BA826">
        <f ca="1"/>
        <v>1.3274999999999999</v>
      </c>
      <c r="BB826">
        <f ca="1"/>
        <v>81.872500000000002</v>
      </c>
      <c r="BC826">
        <f ca="1"/>
        <v>31.300999999999998</v>
      </c>
      <c r="BD826">
        <f ca="1"/>
        <v>4.5632999999999999</v>
      </c>
      <c r="BE826">
        <f ca="1"/>
        <v>14998</v>
      </c>
      <c r="BF826">
        <f ca="1"/>
        <v>1.7692000000000001</v>
      </c>
      <c r="BG826">
        <f ca="1"/>
        <v>4.4564000000000004</v>
      </c>
      <c r="BH826">
        <f ca="1"/>
        <v>12.797499999999999</v>
      </c>
      <c r="BI826">
        <f ca="1"/>
        <v>10.743</v>
      </c>
      <c r="BJ826">
        <f ca="1"/>
        <v>14.0525</v>
      </c>
      <c r="BK826">
        <f ca="1"/>
        <v>15.175000000000001</v>
      </c>
      <c r="BL826">
        <f ca="1"/>
        <v>7.7450000000000001</v>
      </c>
      <c r="BM826">
        <f ca="1"/>
        <v>5.3804499999999997</v>
      </c>
      <c r="BN826">
        <f ca="1"/>
        <v>9.2200000000000006</v>
      </c>
      <c r="BO826">
        <f ca="1"/>
        <v>5.4503000000000004</v>
      </c>
      <c r="BP826">
        <f ca="1"/>
        <v>4.8844000000000003</v>
      </c>
      <c r="BQ826">
        <f ca="1"/>
        <v>4.9085999999999999</v>
      </c>
      <c r="BR826">
        <f ca="1"/>
        <v>10.061199999999999</v>
      </c>
      <c r="BS826">
        <f ca="1"/>
        <v>1.4722999999999999</v>
      </c>
      <c r="BT826">
        <f ca="1"/>
        <v>1.3171999999999999</v>
      </c>
      <c r="BU826">
        <f ca="1"/>
        <v>1.6073999999999999</v>
      </c>
      <c r="BV826">
        <f ca="1"/>
        <v>10.374499999999999</v>
      </c>
      <c r="BW826">
        <f ca="1"/>
        <v>0.77500000000000002</v>
      </c>
      <c r="BX826">
        <f ca="1"/>
        <v>140.9</v>
      </c>
      <c r="BY826">
        <f ca="1"/>
        <v>0.90449999999999997</v>
      </c>
      <c r="BZ826">
        <f ca="1"/>
        <v>6.7398999999999996</v>
      </c>
      <c r="CA826">
        <f ca="1"/>
        <v>0.86360000000000003</v>
      </c>
      <c r="CK826">
        <f ca="1"/>
        <v>9.0299999999999994</v>
      </c>
      <c r="CL826">
        <f ca="1"/>
        <v>9.9700000000000006</v>
      </c>
      <c r="CM826">
        <f ca="1"/>
        <v>9.86</v>
      </c>
      <c r="CN826">
        <f ca="1"/>
        <v>9.31</v>
      </c>
      <c r="CO826">
        <f ca="1"/>
        <v>8.9</v>
      </c>
      <c r="CP826">
        <f ca="1"/>
        <v>8.1999999999999993</v>
      </c>
      <c r="CQ826">
        <f ca="1"/>
        <v>7.52</v>
      </c>
      <c r="CR826" t="str">
        <f ca="1"/>
        <v>#N/A N/A</v>
      </c>
      <c r="CS826">
        <f ca="1"/>
        <v>10.11</v>
      </c>
      <c r="CT826">
        <f ca="1"/>
        <v>9.2200000000000006</v>
      </c>
      <c r="CU826">
        <f ca="1"/>
        <v>7.7450000000000001</v>
      </c>
      <c r="CV826">
        <f ca="1"/>
        <v>9.86</v>
      </c>
      <c r="CW826">
        <f ca="1"/>
        <v>12.1242</v>
      </c>
      <c r="CX826">
        <f ca="1"/>
        <v>11.758100000000001</v>
      </c>
      <c r="CY826">
        <f ca="1"/>
        <v>16.132248000000001</v>
      </c>
      <c r="CZ826">
        <f ca="1"/>
        <v>8.1402000000000001</v>
      </c>
      <c r="DA826">
        <f ca="1"/>
        <v>94.15</v>
      </c>
    </row>
    <row r="827" spans="1:105" x14ac:dyDescent="0.25">
      <c r="A827" s="79">
        <f ca="1"/>
        <v>45131</v>
      </c>
      <c r="B827" s="7">
        <f ca="1"/>
        <v>827.79</v>
      </c>
      <c r="C827" s="7">
        <f ca="1"/>
        <v>819.45</v>
      </c>
      <c r="D827" s="7">
        <f ca="1"/>
        <v>830.45</v>
      </c>
      <c r="E827" s="7">
        <f ca="1"/>
        <v>819.55</v>
      </c>
      <c r="F827">
        <f ca="1"/>
        <v>827.53560000000004</v>
      </c>
      <c r="G827">
        <f ca="1"/>
        <v>1377.31</v>
      </c>
      <c r="H827">
        <f ca="1"/>
        <v>815.96</v>
      </c>
      <c r="I827">
        <f ca="1"/>
        <v>809.1</v>
      </c>
      <c r="J827">
        <f ca="1"/>
        <v>803.8</v>
      </c>
      <c r="K827">
        <f ca="1"/>
        <v>803.96</v>
      </c>
      <c r="L827">
        <f ca="1"/>
        <v>834.8</v>
      </c>
      <c r="M827">
        <f ca="1"/>
        <v>9.08</v>
      </c>
      <c r="N827">
        <f ca="1"/>
        <v>3.55</v>
      </c>
      <c r="O827">
        <f ca="1"/>
        <v>8.52</v>
      </c>
      <c r="P827">
        <f ca="1"/>
        <v>14.48</v>
      </c>
      <c r="Q827">
        <f ca="1"/>
        <v>17.05</v>
      </c>
      <c r="R827">
        <f ca="1"/>
        <v>101.346</v>
      </c>
      <c r="S827">
        <f ca="1"/>
        <v>384.05</v>
      </c>
      <c r="T827">
        <f ca="1"/>
        <v>384.05</v>
      </c>
      <c r="U827">
        <f ca="1"/>
        <v>8487.75</v>
      </c>
      <c r="V827">
        <f ca="1"/>
        <v>46084</v>
      </c>
      <c r="W827">
        <f ca="1"/>
        <v>325</v>
      </c>
      <c r="X827">
        <f ca="1"/>
        <v>60225</v>
      </c>
      <c r="Y827">
        <f ca="1"/>
        <v>8487.75</v>
      </c>
      <c r="Z827">
        <f ca="1"/>
        <v>17.5</v>
      </c>
      <c r="AA827">
        <f ca="1"/>
        <v>507</v>
      </c>
      <c r="AB827">
        <f ca="1"/>
        <v>78.739999999999995</v>
      </c>
      <c r="AC827">
        <f ca="1"/>
        <v>16.8338</v>
      </c>
      <c r="AD827">
        <f ca="1"/>
        <v>4.7298999999999998</v>
      </c>
      <c r="AE827">
        <f ca="1"/>
        <v>3949.3</v>
      </c>
      <c r="AF827">
        <f ca="1"/>
        <v>3.5914999999999999</v>
      </c>
      <c r="AG827">
        <f ca="1"/>
        <v>271.07499999999999</v>
      </c>
      <c r="AH827">
        <f ca="1"/>
        <v>-5283</v>
      </c>
      <c r="AI827">
        <f ca="1"/>
        <v>-1092</v>
      </c>
      <c r="AJ827" s="7">
        <f ca="1"/>
        <v>32</v>
      </c>
      <c r="AK827" s="7">
        <f ca="1"/>
        <v>46.47</v>
      </c>
      <c r="AL827" s="7">
        <f ca="1"/>
        <v>65.7</v>
      </c>
      <c r="AM827" s="7">
        <f ca="1"/>
        <v>56.8</v>
      </c>
      <c r="AN827">
        <f ca="1"/>
        <v>102.09</v>
      </c>
      <c r="AO827">
        <f ca="1"/>
        <v>36.42</v>
      </c>
      <c r="AP827">
        <f ca="1"/>
        <v>90.633300000000006</v>
      </c>
      <c r="AQ827">
        <f ca="1"/>
        <v>17.744700000000002</v>
      </c>
      <c r="AR827">
        <f ca="1"/>
        <v>7.1874000000000002</v>
      </c>
      <c r="AS827">
        <f ca="1"/>
        <v>341.52</v>
      </c>
      <c r="AT827">
        <f ca="1"/>
        <v>26.961400000000001</v>
      </c>
      <c r="AU827">
        <f ca="1"/>
        <v>1279.77</v>
      </c>
      <c r="AV827">
        <f ca="1"/>
        <v>4.0224000000000002</v>
      </c>
      <c r="AW827">
        <f ca="1"/>
        <v>54.628999999999998</v>
      </c>
      <c r="AX827">
        <f ca="1"/>
        <v>34.527000000000001</v>
      </c>
      <c r="AY827">
        <f ca="1"/>
        <v>21.809000000000001</v>
      </c>
      <c r="AZ827">
        <f ca="1"/>
        <v>7.8128000000000002</v>
      </c>
      <c r="BA827">
        <f ca="1"/>
        <v>1.3318000000000001</v>
      </c>
      <c r="BB827">
        <f ca="1"/>
        <v>81.827500000000001</v>
      </c>
      <c r="BC827">
        <f ca="1"/>
        <v>31.364999999999998</v>
      </c>
      <c r="BD827">
        <f ca="1"/>
        <v>4.5664999999999996</v>
      </c>
      <c r="BE827">
        <f ca="1"/>
        <v>15027</v>
      </c>
      <c r="BF827">
        <f ca="1"/>
        <v>1.7670999999999999</v>
      </c>
      <c r="BG827">
        <f ca="1"/>
        <v>4.4451999999999998</v>
      </c>
      <c r="BH827">
        <f ca="1"/>
        <v>12.047499999999999</v>
      </c>
      <c r="BI827">
        <f ca="1"/>
        <v>10.458</v>
      </c>
      <c r="BJ827">
        <f ca="1"/>
        <v>14.08</v>
      </c>
      <c r="BK827">
        <f ca="1"/>
        <v>14.994999999999999</v>
      </c>
      <c r="BL827">
        <f ca="1"/>
        <v>7.7474999999999996</v>
      </c>
      <c r="BM827">
        <f ca="1"/>
        <v>5.3857999999999997</v>
      </c>
      <c r="BN827">
        <f ca="1"/>
        <v>9.27</v>
      </c>
      <c r="BO827">
        <f ca="1"/>
        <v>5.4439500000000001</v>
      </c>
      <c r="BP827">
        <f ca="1"/>
        <v>4.8791000000000002</v>
      </c>
      <c r="BQ827">
        <f ca="1"/>
        <v>4.7637</v>
      </c>
      <c r="BR827">
        <f ca="1"/>
        <v>10.062099999999999</v>
      </c>
      <c r="BS827">
        <f ca="1"/>
        <v>1.4838</v>
      </c>
      <c r="BT827">
        <f ca="1"/>
        <v>1.3168</v>
      </c>
      <c r="BU827">
        <f ca="1"/>
        <v>1.6116999999999999</v>
      </c>
      <c r="BV827">
        <f ca="1"/>
        <v>10.414999999999999</v>
      </c>
      <c r="BW827">
        <f ca="1"/>
        <v>0.77949999999999997</v>
      </c>
      <c r="BX827">
        <f ca="1"/>
        <v>141.47999999999999</v>
      </c>
      <c r="BY827">
        <f ca="1"/>
        <v>0.90380000000000005</v>
      </c>
      <c r="BZ827">
        <f ca="1"/>
        <v>6.7344999999999997</v>
      </c>
      <c r="CA827">
        <f ca="1"/>
        <v>0.86970000000000003</v>
      </c>
      <c r="CK827">
        <f ca="1"/>
        <v>9.31</v>
      </c>
      <c r="CL827">
        <f ca="1"/>
        <v>10.27</v>
      </c>
      <c r="CM827">
        <f ca="1"/>
        <v>10</v>
      </c>
      <c r="CN827">
        <f ca="1"/>
        <v>9.43</v>
      </c>
      <c r="CO827">
        <f ca="1"/>
        <v>8.9499999999999993</v>
      </c>
      <c r="CP827">
        <f ca="1"/>
        <v>8.24</v>
      </c>
      <c r="CQ827">
        <f ca="1"/>
        <v>7.52</v>
      </c>
      <c r="CR827" t="str">
        <f ca="1"/>
        <v>#N/A N/A</v>
      </c>
      <c r="CS827">
        <f ca="1"/>
        <v>10.1175</v>
      </c>
      <c r="CT827">
        <f ca="1"/>
        <v>9.27</v>
      </c>
      <c r="CU827">
        <f ca="1"/>
        <v>7.7474999999999996</v>
      </c>
      <c r="CV827">
        <f ca="1"/>
        <v>10</v>
      </c>
      <c r="CW827">
        <f ca="1"/>
        <v>12.04</v>
      </c>
      <c r="CX827">
        <f ca="1"/>
        <v>11.8108</v>
      </c>
      <c r="CY827">
        <f ca="1"/>
        <v>16.403998999999999</v>
      </c>
      <c r="CZ827">
        <f ca="1"/>
        <v>7.7957999999999998</v>
      </c>
      <c r="DA827">
        <f ca="1"/>
        <v>94.15</v>
      </c>
    </row>
    <row r="828" spans="1:105" x14ac:dyDescent="0.25">
      <c r="A828" s="79">
        <f ca="1"/>
        <v>45128</v>
      </c>
      <c r="B828" s="7">
        <f ca="1"/>
        <v>822.25</v>
      </c>
      <c r="C828" s="7">
        <f ca="1"/>
        <v>815.9</v>
      </c>
      <c r="D828" s="7">
        <f ca="1"/>
        <v>827.9</v>
      </c>
      <c r="E828" s="7">
        <f ca="1"/>
        <v>817</v>
      </c>
      <c r="F828">
        <f ca="1"/>
        <v>822.31970000000001</v>
      </c>
      <c r="G828">
        <f ca="1"/>
        <v>1597.93</v>
      </c>
      <c r="H828">
        <f ca="1"/>
        <v>814.42</v>
      </c>
      <c r="I828">
        <f ca="1"/>
        <v>807.97</v>
      </c>
      <c r="J828">
        <f ca="1"/>
        <v>802.95</v>
      </c>
      <c r="K828">
        <f ca="1"/>
        <v>803.65</v>
      </c>
      <c r="L828">
        <f ca="1"/>
        <v>835.35</v>
      </c>
      <c r="M828">
        <f ca="1"/>
        <v>9.0500000000000007</v>
      </c>
      <c r="N828">
        <f ca="1"/>
        <v>3.5</v>
      </c>
      <c r="O828">
        <f ca="1"/>
        <v>8.6</v>
      </c>
      <c r="P828">
        <f ca="1"/>
        <v>14.4</v>
      </c>
      <c r="Q828">
        <f ca="1"/>
        <v>17.3</v>
      </c>
      <c r="R828">
        <f ca="1"/>
        <v>101.071</v>
      </c>
      <c r="S828">
        <f ca="1"/>
        <v>380.3</v>
      </c>
      <c r="T828">
        <f ca="1"/>
        <v>380.3</v>
      </c>
      <c r="U828">
        <f ca="1"/>
        <v>8422.5</v>
      </c>
      <c r="V828">
        <f ca="1"/>
        <v>44333</v>
      </c>
      <c r="W828">
        <f ca="1"/>
        <v>1100</v>
      </c>
      <c r="X828">
        <f ca="1"/>
        <v>59900</v>
      </c>
      <c r="Y828">
        <f ca="1"/>
        <v>8422.5</v>
      </c>
      <c r="Z828">
        <f ca="1"/>
        <v>18.36</v>
      </c>
      <c r="AA828">
        <f ca="1"/>
        <v>507</v>
      </c>
      <c r="AB828">
        <f ca="1"/>
        <v>77.069999999999993</v>
      </c>
      <c r="AC828">
        <f ca="1"/>
        <v>16.988399999999999</v>
      </c>
      <c r="AD828">
        <f ca="1"/>
        <v>4.7824</v>
      </c>
      <c r="AE828">
        <f ca="1"/>
        <v>3955.2</v>
      </c>
      <c r="AF828">
        <f ca="1"/>
        <v>3.5891999999999999</v>
      </c>
      <c r="AG828">
        <f ca="1"/>
        <v>269.44670000000002</v>
      </c>
      <c r="AH828">
        <f ca="1"/>
        <v>-4191</v>
      </c>
      <c r="AI828">
        <f ca="1"/>
        <v>-222</v>
      </c>
      <c r="AJ828" s="7">
        <f ca="1"/>
        <v>40</v>
      </c>
      <c r="AK828" s="7">
        <f ca="1"/>
        <v>43.28</v>
      </c>
      <c r="AL828" s="7">
        <f ca="1"/>
        <v>62.35</v>
      </c>
      <c r="AM828" s="7">
        <f ca="1"/>
        <v>53.03</v>
      </c>
      <c r="AN828">
        <f ca="1"/>
        <v>102.09</v>
      </c>
      <c r="AO828">
        <f ca="1"/>
        <v>36.53</v>
      </c>
      <c r="AP828">
        <f ca="1"/>
        <v>90.667699999999996</v>
      </c>
      <c r="AQ828">
        <f ca="1"/>
        <v>17.96</v>
      </c>
      <c r="AR828">
        <f ca="1"/>
        <v>7.1879999999999997</v>
      </c>
      <c r="AS828">
        <f ca="1"/>
        <v>340.98</v>
      </c>
      <c r="AT828">
        <f ca="1"/>
        <v>26.980599999999999</v>
      </c>
      <c r="AU828">
        <f ca="1"/>
        <v>1283.31</v>
      </c>
      <c r="AV828">
        <f ca="1"/>
        <v>4.0101000000000004</v>
      </c>
      <c r="AW828">
        <f ca="1"/>
        <v>54.738</v>
      </c>
      <c r="AX828">
        <f ca="1"/>
        <v>34.432000000000002</v>
      </c>
      <c r="AY828">
        <f ca="1"/>
        <v>21.604500000000002</v>
      </c>
      <c r="AZ828">
        <f ca="1"/>
        <v>7.8174000000000001</v>
      </c>
      <c r="BA828">
        <f ca="1"/>
        <v>1.3307</v>
      </c>
      <c r="BB828">
        <f ca="1"/>
        <v>81.957499999999996</v>
      </c>
      <c r="BC828">
        <f ca="1"/>
        <v>31.262</v>
      </c>
      <c r="BD828">
        <f ca="1"/>
        <v>4.5627000000000004</v>
      </c>
      <c r="BE828">
        <f ca="1"/>
        <v>15027</v>
      </c>
      <c r="BF828">
        <f ca="1"/>
        <v>1.758</v>
      </c>
      <c r="BG828">
        <f ca="1"/>
        <v>4.4367000000000001</v>
      </c>
      <c r="BH828">
        <f ca="1"/>
        <v>11.737500000000001</v>
      </c>
      <c r="BI828">
        <f ca="1"/>
        <v>10.66</v>
      </c>
      <c r="BJ828">
        <f ca="1"/>
        <v>13.69</v>
      </c>
      <c r="BK828">
        <f ca="1"/>
        <v>14.93</v>
      </c>
      <c r="BL828">
        <f ca="1"/>
        <v>7.79</v>
      </c>
      <c r="BM828">
        <f ca="1"/>
        <v>5.3440000000000003</v>
      </c>
      <c r="BN828">
        <f ca="1"/>
        <v>9.3450000000000006</v>
      </c>
      <c r="BO828">
        <f ca="1"/>
        <v>5.4263000000000003</v>
      </c>
      <c r="BP828">
        <f ca="1"/>
        <v>4.7899000000000003</v>
      </c>
      <c r="BQ828">
        <f ca="1"/>
        <v>4.7397999999999998</v>
      </c>
      <c r="BR828">
        <f ca="1"/>
        <v>10.0816</v>
      </c>
      <c r="BS828">
        <f ca="1"/>
        <v>1.486</v>
      </c>
      <c r="BT828">
        <f ca="1"/>
        <v>1.3224</v>
      </c>
      <c r="BU828">
        <f ca="1"/>
        <v>1.6211</v>
      </c>
      <c r="BV828">
        <f ca="1"/>
        <v>10.383100000000001</v>
      </c>
      <c r="BW828">
        <f ca="1"/>
        <v>0.77800000000000002</v>
      </c>
      <c r="BX828">
        <f ca="1"/>
        <v>141.72999999999999</v>
      </c>
      <c r="BY828">
        <f ca="1"/>
        <v>0.89890000000000003</v>
      </c>
      <c r="BZ828">
        <f ca="1"/>
        <v>6.6985999999999999</v>
      </c>
      <c r="CA828">
        <f ca="1"/>
        <v>0.86580000000000001</v>
      </c>
      <c r="CK828">
        <f ca="1"/>
        <v>8.61</v>
      </c>
      <c r="CL828">
        <f ca="1"/>
        <v>9.9</v>
      </c>
      <c r="CM828">
        <f ca="1"/>
        <v>10.26</v>
      </c>
      <c r="CN828">
        <f ca="1"/>
        <v>9.49</v>
      </c>
      <c r="CO828">
        <f ca="1"/>
        <v>8.93</v>
      </c>
      <c r="CP828">
        <f ca="1"/>
        <v>8.26</v>
      </c>
      <c r="CQ828">
        <f ca="1"/>
        <v>7.52</v>
      </c>
      <c r="CR828" t="str">
        <f ca="1"/>
        <v>#N/A N/A</v>
      </c>
      <c r="CS828">
        <f ca="1"/>
        <v>10.15</v>
      </c>
      <c r="CT828">
        <f ca="1"/>
        <v>9.3450000000000006</v>
      </c>
      <c r="CU828">
        <f ca="1"/>
        <v>7.79</v>
      </c>
      <c r="CV828">
        <f ca="1"/>
        <v>10.26</v>
      </c>
      <c r="CW828">
        <f ca="1"/>
        <v>12.0776</v>
      </c>
      <c r="CX828">
        <f ca="1"/>
        <v>12.886799999999999</v>
      </c>
      <c r="CY828">
        <f ca="1"/>
        <v>18.426949</v>
      </c>
      <c r="CZ828">
        <f ca="1"/>
        <v>8.6308000000000007</v>
      </c>
      <c r="DA828">
        <f ca="1"/>
        <v>94.15</v>
      </c>
    </row>
    <row r="829" spans="1:105" x14ac:dyDescent="0.25">
      <c r="A829" s="79">
        <f ca="1"/>
        <v>45127</v>
      </c>
      <c r="B829" s="7">
        <f ca="1"/>
        <v>817.5</v>
      </c>
      <c r="C829" s="7">
        <f ca="1"/>
        <v>803.05</v>
      </c>
      <c r="D829" s="7">
        <f ca="1"/>
        <v>818.4</v>
      </c>
      <c r="E829" s="7">
        <f ca="1"/>
        <v>806</v>
      </c>
      <c r="F829">
        <f ca="1"/>
        <v>806.99310000000003</v>
      </c>
      <c r="G829">
        <f ca="1"/>
        <v>1853.92</v>
      </c>
      <c r="H829">
        <f ca="1"/>
        <v>812.98</v>
      </c>
      <c r="I829">
        <f ca="1"/>
        <v>807.16</v>
      </c>
      <c r="J829">
        <f ca="1"/>
        <v>802.19</v>
      </c>
      <c r="K829">
        <f ca="1"/>
        <v>803.46</v>
      </c>
      <c r="L829">
        <f ca="1"/>
        <v>835.96</v>
      </c>
      <c r="M829">
        <f ca="1"/>
        <v>11.17</v>
      </c>
      <c r="N829">
        <f ca="1"/>
        <v>3.51</v>
      </c>
      <c r="O829">
        <f ca="1"/>
        <v>8.56</v>
      </c>
      <c r="P829">
        <f ca="1"/>
        <v>14.57</v>
      </c>
      <c r="Q829">
        <f ca="1"/>
        <v>17.45</v>
      </c>
      <c r="R829">
        <f ca="1"/>
        <v>100.88</v>
      </c>
      <c r="S829">
        <f ca="1"/>
        <v>381.75</v>
      </c>
      <c r="T829">
        <f ca="1"/>
        <v>381.75</v>
      </c>
      <c r="U829">
        <f ca="1"/>
        <v>8460.75</v>
      </c>
      <c r="V829">
        <f ca="1"/>
        <v>42829</v>
      </c>
      <c r="W829">
        <f ca="1"/>
        <v>-525</v>
      </c>
      <c r="X829">
        <f ca="1"/>
        <v>58800</v>
      </c>
      <c r="Y829">
        <f ca="1"/>
        <v>8460.75</v>
      </c>
      <c r="Z829">
        <f ca="1"/>
        <v>18.48</v>
      </c>
      <c r="AA829">
        <f ca="1"/>
        <v>507</v>
      </c>
      <c r="AB829">
        <f ca="1"/>
        <v>75.63</v>
      </c>
      <c r="AC829">
        <f ca="1"/>
        <v>16.884699999999999</v>
      </c>
      <c r="AD829">
        <f ca="1"/>
        <v>4.7976000000000001</v>
      </c>
      <c r="AE829">
        <f ca="1"/>
        <v>3977</v>
      </c>
      <c r="AF829">
        <f ca="1"/>
        <v>3.5838000000000001</v>
      </c>
      <c r="AG829">
        <f ca="1"/>
        <v>268.64</v>
      </c>
      <c r="AH829">
        <f ca="1"/>
        <v>-3969</v>
      </c>
      <c r="AI829">
        <f ca="1"/>
        <v>-336</v>
      </c>
      <c r="AJ829" s="7">
        <f ca="1"/>
        <v>42</v>
      </c>
      <c r="AK829" s="7">
        <f ca="1"/>
        <v>41.01</v>
      </c>
      <c r="AL829" s="7">
        <f ca="1"/>
        <v>59.18</v>
      </c>
      <c r="AM829" s="7">
        <f ca="1"/>
        <v>53.83</v>
      </c>
      <c r="AN829">
        <f ca="1"/>
        <v>102.21</v>
      </c>
      <c r="AO829">
        <f ca="1"/>
        <v>37.04</v>
      </c>
      <c r="AP829">
        <f ca="1"/>
        <v>90.440399999999997</v>
      </c>
      <c r="AQ829">
        <f ca="1"/>
        <v>17.924399999999999</v>
      </c>
      <c r="AR829">
        <f ca="1"/>
        <v>7.1795999999999998</v>
      </c>
      <c r="AS829">
        <f ca="1"/>
        <v>342.81</v>
      </c>
      <c r="AT829">
        <f ca="1"/>
        <v>26.764800000000001</v>
      </c>
      <c r="AU829">
        <f ca="1"/>
        <v>1269.53</v>
      </c>
      <c r="AV829">
        <f ca="1"/>
        <v>4.0011000000000001</v>
      </c>
      <c r="AW829">
        <f ca="1"/>
        <v>54.533000000000001</v>
      </c>
      <c r="AX829">
        <f ca="1"/>
        <v>34.210999999999999</v>
      </c>
      <c r="AY829">
        <f ca="1"/>
        <v>21.540299999999998</v>
      </c>
      <c r="AZ829">
        <f ca="1"/>
        <v>7.8136999999999999</v>
      </c>
      <c r="BA829">
        <f ca="1"/>
        <v>1.327</v>
      </c>
      <c r="BB829">
        <f ca="1"/>
        <v>81.993799999999993</v>
      </c>
      <c r="BC829">
        <f ca="1"/>
        <v>31.1</v>
      </c>
      <c r="BD829">
        <f ca="1"/>
        <v>4.5433000000000003</v>
      </c>
      <c r="BE829">
        <f ca="1"/>
        <v>14986</v>
      </c>
      <c r="BF829">
        <f ca="1"/>
        <v>1.7573000000000001</v>
      </c>
      <c r="BG829">
        <f ca="1"/>
        <v>4.431</v>
      </c>
      <c r="BH829">
        <f ca="1"/>
        <v>11.994999999999999</v>
      </c>
      <c r="BI829">
        <f ca="1"/>
        <v>9.7200000000000006</v>
      </c>
      <c r="BJ829">
        <f ca="1"/>
        <v>13.09</v>
      </c>
      <c r="BK829">
        <f ca="1"/>
        <v>15.29</v>
      </c>
      <c r="BL829">
        <f ca="1"/>
        <v>7.8449999999999998</v>
      </c>
      <c r="BM829">
        <f ca="1"/>
        <v>5.3447500000000003</v>
      </c>
      <c r="BN829">
        <f ca="1"/>
        <v>9.39</v>
      </c>
      <c r="BO829">
        <f ca="1"/>
        <v>5.4279999999999999</v>
      </c>
      <c r="BP829">
        <f ca="1"/>
        <v>4.7933000000000003</v>
      </c>
      <c r="BQ829">
        <f ca="1"/>
        <v>4.8387000000000002</v>
      </c>
      <c r="BR829">
        <f ca="1"/>
        <v>10.0739</v>
      </c>
      <c r="BS829">
        <f ca="1"/>
        <v>1.4751000000000001</v>
      </c>
      <c r="BT829">
        <f ca="1"/>
        <v>1.3171999999999999</v>
      </c>
      <c r="BU829">
        <f ca="1"/>
        <v>1.6040000000000001</v>
      </c>
      <c r="BV829">
        <f ca="1"/>
        <v>10.348000000000001</v>
      </c>
      <c r="BW829">
        <f ca="1"/>
        <v>0.77710000000000001</v>
      </c>
      <c r="BX829">
        <f ca="1"/>
        <v>140.07</v>
      </c>
      <c r="BY829">
        <f ca="1"/>
        <v>0.89849999999999997</v>
      </c>
      <c r="BZ829">
        <f ca="1"/>
        <v>6.6946000000000003</v>
      </c>
      <c r="CA829">
        <f ca="1"/>
        <v>0.86680000000000001</v>
      </c>
      <c r="CK829">
        <f ca="1"/>
        <v>8.98</v>
      </c>
      <c r="CL829">
        <f ca="1"/>
        <v>10.08</v>
      </c>
      <c r="CM829">
        <f ca="1"/>
        <v>10.31</v>
      </c>
      <c r="CN829">
        <f ca="1"/>
        <v>9.51</v>
      </c>
      <c r="CO829">
        <f ca="1"/>
        <v>9.01</v>
      </c>
      <c r="CP829">
        <f ca="1"/>
        <v>8.2899999999999991</v>
      </c>
      <c r="CQ829">
        <f ca="1"/>
        <v>7.57</v>
      </c>
      <c r="CR829" t="str">
        <f ca="1"/>
        <v>#N/A N/A</v>
      </c>
      <c r="CS829">
        <f ca="1"/>
        <v>10.185</v>
      </c>
      <c r="CT829">
        <f ca="1"/>
        <v>9.39</v>
      </c>
      <c r="CU829">
        <f ca="1"/>
        <v>7.8449999999999998</v>
      </c>
      <c r="CV829">
        <f ca="1"/>
        <v>10.31</v>
      </c>
      <c r="CW829">
        <f ca="1"/>
        <v>12.117800000000001</v>
      </c>
      <c r="CX829">
        <f ca="1"/>
        <v>12.696199999999999</v>
      </c>
      <c r="CY829">
        <f ca="1"/>
        <v>18.186256</v>
      </c>
      <c r="CZ829">
        <f ca="1"/>
        <v>7.5708000000000002</v>
      </c>
      <c r="DA829">
        <f ca="1"/>
        <v>94.15</v>
      </c>
    </row>
    <row r="830" spans="1:105" x14ac:dyDescent="0.25">
      <c r="A830" s="79">
        <f ca="1"/>
        <v>45126</v>
      </c>
      <c r="B830" s="7">
        <f ca="1"/>
        <v>807</v>
      </c>
      <c r="C830" s="7">
        <f ca="1"/>
        <v>806</v>
      </c>
      <c r="D830" s="7">
        <f ca="1"/>
        <v>816.7</v>
      </c>
      <c r="E830" s="7">
        <f ca="1"/>
        <v>816</v>
      </c>
      <c r="F830">
        <f ca="1"/>
        <v>811.31060000000002</v>
      </c>
      <c r="G830">
        <f ca="1"/>
        <v>1436.11</v>
      </c>
      <c r="H830">
        <f ca="1"/>
        <v>811.74</v>
      </c>
      <c r="I830">
        <f ca="1"/>
        <v>806.61</v>
      </c>
      <c r="J830">
        <f ca="1"/>
        <v>801.76</v>
      </c>
      <c r="K830">
        <f ca="1"/>
        <v>803.44</v>
      </c>
      <c r="L830">
        <f ca="1"/>
        <v>836.52</v>
      </c>
      <c r="M830">
        <f ca="1"/>
        <v>10.84</v>
      </c>
      <c r="N830">
        <f ca="1"/>
        <v>3.13</v>
      </c>
      <c r="O830">
        <f ca="1"/>
        <v>8.42</v>
      </c>
      <c r="P830">
        <f ca="1"/>
        <v>13.99</v>
      </c>
      <c r="Q830">
        <f ca="1"/>
        <v>17.03</v>
      </c>
      <c r="R830">
        <f ca="1"/>
        <v>100.28100000000001</v>
      </c>
      <c r="S830">
        <f ca="1"/>
        <v>379.95</v>
      </c>
      <c r="T830">
        <f ca="1"/>
        <v>379.95</v>
      </c>
      <c r="U830">
        <f ca="1"/>
        <v>8401.7900000000009</v>
      </c>
      <c r="V830">
        <f ca="1"/>
        <v>41535</v>
      </c>
      <c r="W830">
        <f ca="1"/>
        <v>125</v>
      </c>
      <c r="X830">
        <f ca="1"/>
        <v>59325</v>
      </c>
      <c r="Y830">
        <f ca="1"/>
        <v>8401.7900000000009</v>
      </c>
      <c r="Z830">
        <f ca="1"/>
        <v>18.38</v>
      </c>
      <c r="AA830">
        <f ca="1"/>
        <v>507</v>
      </c>
      <c r="AB830">
        <f ca="1"/>
        <v>75.349999999999994</v>
      </c>
      <c r="AC830">
        <f ca="1"/>
        <v>16.7164</v>
      </c>
      <c r="AD830">
        <f ca="1"/>
        <v>4.7920999999999996</v>
      </c>
      <c r="AE830">
        <f ca="1"/>
        <v>3977</v>
      </c>
      <c r="AF830">
        <f ca="1"/>
        <v>3.581</v>
      </c>
      <c r="AG830">
        <f ca="1"/>
        <v>268.15499999999997</v>
      </c>
      <c r="AH830">
        <f ca="1"/>
        <v>-3633</v>
      </c>
      <c r="AI830">
        <f ca="1"/>
        <v>-336</v>
      </c>
      <c r="AJ830" s="7">
        <f ca="1"/>
        <v>46</v>
      </c>
      <c r="AK830" s="7">
        <f ca="1"/>
        <v>33.229999999999997</v>
      </c>
      <c r="AL830" s="7">
        <f ca="1"/>
        <v>50.64</v>
      </c>
      <c r="AM830" s="7">
        <f ca="1"/>
        <v>50.87</v>
      </c>
      <c r="AN830">
        <f ca="1"/>
        <v>102.16</v>
      </c>
      <c r="AO830">
        <f ca="1"/>
        <v>36.89</v>
      </c>
      <c r="AP830">
        <f ca="1"/>
        <v>91.037199999999999</v>
      </c>
      <c r="AQ830">
        <f ca="1"/>
        <v>17.868200000000002</v>
      </c>
      <c r="AR830">
        <f ca="1"/>
        <v>7.2232000000000003</v>
      </c>
      <c r="AS830">
        <f ca="1"/>
        <v>337.4</v>
      </c>
      <c r="AT830">
        <f ca="1"/>
        <v>26.805599999999998</v>
      </c>
      <c r="AU830">
        <f ca="1"/>
        <v>1265.7</v>
      </c>
      <c r="AV830">
        <f ca="1"/>
        <v>3.9752000000000001</v>
      </c>
      <c r="AW830">
        <f ca="1"/>
        <v>54.515000000000001</v>
      </c>
      <c r="AX830">
        <f ca="1"/>
        <v>34.078000000000003</v>
      </c>
      <c r="AY830">
        <f ca="1"/>
        <v>21.345800000000001</v>
      </c>
      <c r="AZ830">
        <f ca="1"/>
        <v>7.8091999999999997</v>
      </c>
      <c r="BA830">
        <f ca="1"/>
        <v>1.325</v>
      </c>
      <c r="BB830">
        <f ca="1"/>
        <v>82.094999999999999</v>
      </c>
      <c r="BC830">
        <f ca="1"/>
        <v>31.077000000000002</v>
      </c>
      <c r="BD830">
        <f ca="1"/>
        <v>4.5397999999999996</v>
      </c>
      <c r="BE830">
        <f ca="1"/>
        <v>14997</v>
      </c>
      <c r="BF830">
        <f ca="1"/>
        <v>1.746</v>
      </c>
      <c r="BG830">
        <f ca="1"/>
        <v>4.4085000000000001</v>
      </c>
      <c r="BH830">
        <f ca="1"/>
        <v>11.58</v>
      </c>
      <c r="BI830">
        <f ca="1"/>
        <v>8.2929999999999993</v>
      </c>
      <c r="BJ830">
        <f ca="1"/>
        <v>12.49</v>
      </c>
      <c r="BK830">
        <f ca="1"/>
        <v>14.6225</v>
      </c>
      <c r="BL830">
        <f ca="1"/>
        <v>7.8075000000000001</v>
      </c>
      <c r="BM830">
        <f ca="1"/>
        <v>5.3125999999999998</v>
      </c>
      <c r="BN830">
        <f ca="1"/>
        <v>9.41</v>
      </c>
      <c r="BO830">
        <f ca="1"/>
        <v>5.4135</v>
      </c>
      <c r="BP830">
        <f ca="1"/>
        <v>4.6942000000000004</v>
      </c>
      <c r="BQ830">
        <f ca="1"/>
        <v>4.7210999999999999</v>
      </c>
      <c r="BR830">
        <f ca="1"/>
        <v>10.0509</v>
      </c>
      <c r="BS830">
        <f ca="1"/>
        <v>1.4766999999999999</v>
      </c>
      <c r="BT830">
        <f ca="1"/>
        <v>1.3164</v>
      </c>
      <c r="BU830">
        <f ca="1"/>
        <v>1.5966</v>
      </c>
      <c r="BV830">
        <f ca="1"/>
        <v>10.2738</v>
      </c>
      <c r="BW830">
        <f ca="1"/>
        <v>0.77280000000000004</v>
      </c>
      <c r="BX830">
        <f ca="1"/>
        <v>139.65</v>
      </c>
      <c r="BY830">
        <f ca="1"/>
        <v>0.89280000000000004</v>
      </c>
      <c r="BZ830">
        <f ca="1"/>
        <v>6.6525999999999996</v>
      </c>
      <c r="CA830">
        <f ca="1"/>
        <v>0.85870000000000002</v>
      </c>
      <c r="CK830">
        <f ca="1"/>
        <v>8.9</v>
      </c>
      <c r="CL830">
        <f ca="1"/>
        <v>9.92</v>
      </c>
      <c r="CM830">
        <f ca="1"/>
        <v>9.7899999999999991</v>
      </c>
      <c r="CN830">
        <f ca="1"/>
        <v>9.3800000000000008</v>
      </c>
      <c r="CO830">
        <f ca="1"/>
        <v>8.8699999999999992</v>
      </c>
      <c r="CP830">
        <f ca="1"/>
        <v>8.24</v>
      </c>
      <c r="CQ830">
        <f ca="1"/>
        <v>7.49</v>
      </c>
      <c r="CR830" t="str">
        <f ca="1"/>
        <v>#N/A N/A</v>
      </c>
      <c r="CS830">
        <f ca="1"/>
        <v>10.215</v>
      </c>
      <c r="CT830">
        <f ca="1"/>
        <v>9.41</v>
      </c>
      <c r="CU830">
        <f ca="1"/>
        <v>7.8075000000000001</v>
      </c>
      <c r="CV830">
        <f ca="1"/>
        <v>9.7899999999999991</v>
      </c>
      <c r="CW830">
        <f ca="1"/>
        <v>12.1896</v>
      </c>
      <c r="CX830">
        <f ca="1"/>
        <v>12.427199999999999</v>
      </c>
      <c r="CY830">
        <f ca="1"/>
        <v>18.190650999999999</v>
      </c>
      <c r="CZ830">
        <f ca="1"/>
        <v>8.3254000000000001</v>
      </c>
      <c r="DA830">
        <f ca="1"/>
        <v>94.15</v>
      </c>
    </row>
    <row r="831" spans="1:105" x14ac:dyDescent="0.25">
      <c r="A831" s="79">
        <f ca="1"/>
        <v>45125</v>
      </c>
      <c r="B831" s="7">
        <f ca="1"/>
        <v>815.5</v>
      </c>
      <c r="C831" s="7">
        <f ca="1"/>
        <v>813.35</v>
      </c>
      <c r="D831" s="7">
        <f ca="1"/>
        <v>820.9</v>
      </c>
      <c r="E831" s="7">
        <f ca="1"/>
        <v>818</v>
      </c>
      <c r="F831">
        <f ca="1"/>
        <v>815.65989999999999</v>
      </c>
      <c r="G831">
        <f ca="1"/>
        <v>1407.41</v>
      </c>
      <c r="H831">
        <f ca="1"/>
        <v>810.68</v>
      </c>
      <c r="I831">
        <f ca="1"/>
        <v>806.44</v>
      </c>
      <c r="J831">
        <f ca="1"/>
        <v>801.38</v>
      </c>
      <c r="K831">
        <f ca="1"/>
        <v>803.47</v>
      </c>
      <c r="L831">
        <f ca="1"/>
        <v>837.18</v>
      </c>
      <c r="M831">
        <f ca="1"/>
        <v>10.61</v>
      </c>
      <c r="N831">
        <f ca="1"/>
        <v>3.4</v>
      </c>
      <c r="O831">
        <f ca="1"/>
        <v>8.6300000000000008</v>
      </c>
      <c r="P831">
        <f ca="1"/>
        <v>14.14</v>
      </c>
      <c r="Q831">
        <f ca="1"/>
        <v>16.899999999999999</v>
      </c>
      <c r="R831">
        <f ca="1"/>
        <v>99.941000000000003</v>
      </c>
      <c r="S831">
        <f ca="1"/>
        <v>381.6</v>
      </c>
      <c r="T831">
        <f ca="1"/>
        <v>381.6</v>
      </c>
      <c r="U831">
        <f ca="1"/>
        <v>8444.99</v>
      </c>
      <c r="V831">
        <f ca="1"/>
        <v>41079</v>
      </c>
      <c r="W831">
        <f ca="1"/>
        <v>25</v>
      </c>
      <c r="X831">
        <f ca="1"/>
        <v>59200</v>
      </c>
      <c r="Y831">
        <f ca="1"/>
        <v>8444.99</v>
      </c>
      <c r="Z831">
        <f ca="1"/>
        <v>18.36</v>
      </c>
      <c r="AA831">
        <f ca="1"/>
        <v>507</v>
      </c>
      <c r="AB831">
        <f ca="1"/>
        <v>75.75</v>
      </c>
      <c r="AC831">
        <f ca="1"/>
        <v>16.750900000000001</v>
      </c>
      <c r="AD831">
        <f ca="1"/>
        <v>4.8133999999999997</v>
      </c>
      <c r="AE831">
        <f ca="1"/>
        <v>3996.45</v>
      </c>
      <c r="AF831">
        <f ca="1"/>
        <v>3.5707</v>
      </c>
      <c r="AG831">
        <f ca="1"/>
        <v>267.62299999999999</v>
      </c>
      <c r="AH831">
        <f ca="1"/>
        <v>-3298</v>
      </c>
      <c r="AI831">
        <f ca="1"/>
        <v>230</v>
      </c>
      <c r="AJ831" s="7">
        <f ca="1"/>
        <v>50</v>
      </c>
      <c r="AK831" s="7">
        <f ca="1"/>
        <v>28.25</v>
      </c>
      <c r="AL831" s="7">
        <f ca="1"/>
        <v>60.09</v>
      </c>
      <c r="AM831" s="7">
        <f ca="1"/>
        <v>53.19</v>
      </c>
      <c r="AN831">
        <f ca="1"/>
        <v>102.21</v>
      </c>
      <c r="AO831">
        <f ca="1"/>
        <v>37.39</v>
      </c>
      <c r="AP831">
        <f ca="1"/>
        <v>90.637600000000006</v>
      </c>
      <c r="AQ831">
        <f ca="1"/>
        <v>17.857099999999999</v>
      </c>
      <c r="AR831">
        <f ca="1"/>
        <v>7.1863999999999999</v>
      </c>
      <c r="AS831">
        <f ca="1"/>
        <v>332.72</v>
      </c>
      <c r="AT831">
        <f ca="1"/>
        <v>26.927700000000002</v>
      </c>
      <c r="AU831">
        <f ca="1"/>
        <v>1260.49</v>
      </c>
      <c r="AV831">
        <f ca="1"/>
        <v>3.9628000000000001</v>
      </c>
      <c r="AW831">
        <f ca="1"/>
        <v>54.418999999999997</v>
      </c>
      <c r="AX831">
        <f ca="1"/>
        <v>34.095999999999997</v>
      </c>
      <c r="AY831">
        <f ca="1"/>
        <v>21.2408</v>
      </c>
      <c r="AZ831">
        <f ca="1"/>
        <v>7.8133999999999997</v>
      </c>
      <c r="BA831">
        <f ca="1"/>
        <v>1.3228</v>
      </c>
      <c r="BB831">
        <f ca="1"/>
        <v>82.03</v>
      </c>
      <c r="BC831">
        <f ca="1"/>
        <v>30.968</v>
      </c>
      <c r="BD831">
        <f ca="1"/>
        <v>4.5397999999999996</v>
      </c>
      <c r="BE831">
        <f ca="1"/>
        <v>14997</v>
      </c>
      <c r="BF831">
        <f ca="1"/>
        <v>1.7419</v>
      </c>
      <c r="BG831">
        <f ca="1"/>
        <v>4.4010999999999996</v>
      </c>
      <c r="BH831">
        <f ca="1"/>
        <v>11.315</v>
      </c>
      <c r="BI831">
        <f ca="1"/>
        <v>8.1050000000000004</v>
      </c>
      <c r="BJ831">
        <f ca="1"/>
        <v>13.33</v>
      </c>
      <c r="BK831">
        <f ca="1"/>
        <v>14.6</v>
      </c>
      <c r="BL831">
        <f ca="1"/>
        <v>7.7975000000000003</v>
      </c>
      <c r="BM831">
        <f ca="1"/>
        <v>5.3102499999999999</v>
      </c>
      <c r="BN831">
        <f ca="1"/>
        <v>9.41</v>
      </c>
      <c r="BO831">
        <f ca="1"/>
        <v>5.4138999999999999</v>
      </c>
      <c r="BP831">
        <f ca="1"/>
        <v>4.7000999999999999</v>
      </c>
      <c r="BQ831">
        <f ca="1"/>
        <v>4.6231</v>
      </c>
      <c r="BR831">
        <f ca="1"/>
        <v>10.055300000000001</v>
      </c>
      <c r="BS831">
        <f ca="1"/>
        <v>1.4681</v>
      </c>
      <c r="BT831">
        <f ca="1"/>
        <v>1.3169</v>
      </c>
      <c r="BU831">
        <f ca="1"/>
        <v>1.5941000000000001</v>
      </c>
      <c r="BV831">
        <f ca="1"/>
        <v>10.2166</v>
      </c>
      <c r="BW831">
        <f ca="1"/>
        <v>0.7671</v>
      </c>
      <c r="BX831">
        <f ca="1"/>
        <v>138.83000000000001</v>
      </c>
      <c r="BY831">
        <f ca="1"/>
        <v>0.89059999999999995</v>
      </c>
      <c r="BZ831">
        <f ca="1"/>
        <v>6.6353999999999997</v>
      </c>
      <c r="CA831">
        <f ca="1"/>
        <v>0.85770000000000002</v>
      </c>
      <c r="CK831">
        <f ca="1"/>
        <v>8.83</v>
      </c>
      <c r="CL831">
        <f ca="1"/>
        <v>10.02</v>
      </c>
      <c r="CM831">
        <f ca="1"/>
        <v>9.9700000000000006</v>
      </c>
      <c r="CN831">
        <f ca="1"/>
        <v>9.5299999999999994</v>
      </c>
      <c r="CO831">
        <f ca="1"/>
        <v>8.86</v>
      </c>
      <c r="CP831">
        <f ca="1"/>
        <v>8.26</v>
      </c>
      <c r="CQ831">
        <f ca="1"/>
        <v>7.45</v>
      </c>
      <c r="CR831" t="str">
        <f ca="1"/>
        <v>#N/A N/A</v>
      </c>
      <c r="CS831">
        <f ca="1"/>
        <v>10.244999999999999</v>
      </c>
      <c r="CT831">
        <f ca="1"/>
        <v>9.41</v>
      </c>
      <c r="CU831">
        <f ca="1"/>
        <v>7.7975000000000003</v>
      </c>
      <c r="CV831">
        <f ca="1"/>
        <v>9.9700000000000006</v>
      </c>
      <c r="CW831">
        <f ca="1"/>
        <v>12.1754</v>
      </c>
      <c r="CX831">
        <f ca="1"/>
        <v>11.8102</v>
      </c>
      <c r="CY831">
        <f ca="1"/>
        <v>16.131104000000001</v>
      </c>
      <c r="CZ831">
        <f ca="1"/>
        <v>8.4756999999999998</v>
      </c>
      <c r="DA831">
        <f ca="1"/>
        <v>94.15</v>
      </c>
    </row>
    <row r="832" spans="1:105" x14ac:dyDescent="0.25">
      <c r="A832" s="79">
        <f ca="1"/>
        <v>45124</v>
      </c>
      <c r="B832" s="7">
        <f ca="1"/>
        <v>818.25</v>
      </c>
      <c r="C832" s="7">
        <f ca="1"/>
        <v>817.19</v>
      </c>
      <c r="D832" s="7">
        <f ca="1"/>
        <v>824</v>
      </c>
      <c r="E832" s="7">
        <f ca="1"/>
        <v>819</v>
      </c>
      <c r="F832">
        <f ca="1"/>
        <v>820.8777</v>
      </c>
      <c r="G832">
        <f ca="1"/>
        <v>1354.13</v>
      </c>
      <c r="H832">
        <f ca="1"/>
        <v>809.08</v>
      </c>
      <c r="I832">
        <f ca="1"/>
        <v>805.9</v>
      </c>
      <c r="J832">
        <f ca="1"/>
        <v>800.87</v>
      </c>
      <c r="K832">
        <f ca="1"/>
        <v>803.59</v>
      </c>
      <c r="L832">
        <f ca="1"/>
        <v>837.82</v>
      </c>
      <c r="M832">
        <f ca="1"/>
        <v>10.72</v>
      </c>
      <c r="N832">
        <f ca="1"/>
        <v>3.53</v>
      </c>
      <c r="O832">
        <f ca="1"/>
        <v>8.8000000000000007</v>
      </c>
      <c r="P832">
        <f ca="1"/>
        <v>15.24</v>
      </c>
      <c r="Q832">
        <f ca="1"/>
        <v>17</v>
      </c>
      <c r="R832">
        <f ca="1"/>
        <v>99.841999999999999</v>
      </c>
      <c r="S832">
        <f ca="1"/>
        <v>383.2</v>
      </c>
      <c r="T832">
        <f ca="1"/>
        <v>383.2</v>
      </c>
      <c r="U832">
        <f ca="1"/>
        <v>8468</v>
      </c>
      <c r="V832">
        <f ca="1"/>
        <v>41079</v>
      </c>
      <c r="W832">
        <f ca="1"/>
        <v>2000</v>
      </c>
      <c r="X832">
        <f ca="1"/>
        <v>59175</v>
      </c>
      <c r="Y832">
        <f ca="1"/>
        <v>8468</v>
      </c>
      <c r="Z832">
        <f ca="1"/>
        <v>18.41</v>
      </c>
      <c r="AA832">
        <f ca="1"/>
        <v>-8133</v>
      </c>
      <c r="AB832">
        <f ca="1"/>
        <v>74.150000000000006</v>
      </c>
      <c r="AC832">
        <f ca="1"/>
        <v>16.727</v>
      </c>
      <c r="AD832">
        <f ca="1"/>
        <v>4.8091999999999997</v>
      </c>
      <c r="AE832">
        <f ca="1"/>
        <v>4039.11</v>
      </c>
      <c r="AF832">
        <f ca="1"/>
        <v>3.5579999999999998</v>
      </c>
      <c r="AG832">
        <f ca="1"/>
        <v>266.75740000000002</v>
      </c>
      <c r="AH832">
        <f ca="1"/>
        <v>-3527</v>
      </c>
      <c r="AI832">
        <f ca="1"/>
        <v>135</v>
      </c>
      <c r="AJ832" s="7">
        <f ca="1"/>
        <v>47</v>
      </c>
      <c r="AK832" s="7">
        <f ca="1"/>
        <v>26.77</v>
      </c>
      <c r="AL832" s="7">
        <f ca="1"/>
        <v>63.66</v>
      </c>
      <c r="AM832" s="7">
        <f ca="1"/>
        <v>54.42</v>
      </c>
      <c r="AN832">
        <f ca="1"/>
        <v>102.37</v>
      </c>
      <c r="AO832">
        <f ca="1"/>
        <v>38</v>
      </c>
      <c r="AP832">
        <f ca="1"/>
        <v>90.509500000000003</v>
      </c>
      <c r="AQ832">
        <f ca="1"/>
        <v>18.035599999999999</v>
      </c>
      <c r="AR832">
        <f ca="1"/>
        <v>7.1736000000000004</v>
      </c>
      <c r="AS832">
        <f ca="1"/>
        <v>332.65</v>
      </c>
      <c r="AT832">
        <f ca="1"/>
        <v>26.340499999999999</v>
      </c>
      <c r="AU832">
        <f ca="1"/>
        <v>1266.9000000000001</v>
      </c>
      <c r="AV832">
        <f ca="1"/>
        <v>3.9539</v>
      </c>
      <c r="AW832">
        <f ca="1"/>
        <v>54.384999999999998</v>
      </c>
      <c r="AX832">
        <f ca="1"/>
        <v>34.615000000000002</v>
      </c>
      <c r="AY832">
        <f ca="1"/>
        <v>21.161000000000001</v>
      </c>
      <c r="AZ832">
        <f ca="1"/>
        <v>7.8140000000000001</v>
      </c>
      <c r="BA832">
        <f ca="1"/>
        <v>1.3219000000000001</v>
      </c>
      <c r="BB832">
        <f ca="1"/>
        <v>82.051299999999998</v>
      </c>
      <c r="BC832">
        <f ca="1"/>
        <v>31.027999999999999</v>
      </c>
      <c r="BD832">
        <f ca="1"/>
        <v>4.5373000000000001</v>
      </c>
      <c r="BE832">
        <f ca="1"/>
        <v>15013</v>
      </c>
      <c r="BF832">
        <f ca="1"/>
        <v>1.7404999999999999</v>
      </c>
      <c r="BG832">
        <f ca="1"/>
        <v>4.3974000000000002</v>
      </c>
      <c r="BH832">
        <f ca="1"/>
        <v>11.55</v>
      </c>
      <c r="BI832">
        <f ca="1"/>
        <v>8.3629999999999995</v>
      </c>
      <c r="BJ832">
        <f ca="1"/>
        <v>13.295</v>
      </c>
      <c r="BK832">
        <f ca="1"/>
        <v>14.68</v>
      </c>
      <c r="BL832">
        <f ca="1"/>
        <v>7.91</v>
      </c>
      <c r="BM832">
        <f ca="1"/>
        <v>5.2923999999999998</v>
      </c>
      <c r="BN832">
        <f ca="1"/>
        <v>9.5299999999999994</v>
      </c>
      <c r="BO832">
        <f ca="1"/>
        <v>5.4039999999999999</v>
      </c>
      <c r="BP832">
        <f ca="1"/>
        <v>4.6439000000000004</v>
      </c>
      <c r="BQ832">
        <f ca="1"/>
        <v>4.8357999999999999</v>
      </c>
      <c r="BR832">
        <f ca="1"/>
        <v>10.0588</v>
      </c>
      <c r="BS832">
        <f ca="1"/>
        <v>1.4671000000000001</v>
      </c>
      <c r="BT832">
        <f ca="1"/>
        <v>1.3199000000000001</v>
      </c>
      <c r="BU832">
        <f ca="1"/>
        <v>1.5810999999999999</v>
      </c>
      <c r="BV832">
        <f ca="1"/>
        <v>10.2515</v>
      </c>
      <c r="BW832">
        <f ca="1"/>
        <v>0.76490000000000002</v>
      </c>
      <c r="BX832">
        <f ca="1"/>
        <v>138.71</v>
      </c>
      <c r="BY832">
        <f ca="1"/>
        <v>0.89</v>
      </c>
      <c r="BZ832">
        <f ca="1"/>
        <v>6.6302000000000003</v>
      </c>
      <c r="CA832">
        <f ca="1"/>
        <v>0.86050000000000004</v>
      </c>
      <c r="CK832">
        <f ca="1"/>
        <v>8.73</v>
      </c>
      <c r="CL832">
        <f ca="1"/>
        <v>10.11</v>
      </c>
      <c r="CM832">
        <f ca="1"/>
        <v>9.98</v>
      </c>
      <c r="CN832">
        <f ca="1"/>
        <v>9.59</v>
      </c>
      <c r="CO832">
        <f ca="1"/>
        <v>9.14</v>
      </c>
      <c r="CP832">
        <f ca="1"/>
        <v>8.26</v>
      </c>
      <c r="CQ832">
        <f ca="1"/>
        <v>7.45</v>
      </c>
      <c r="CR832" t="str">
        <f ca="1"/>
        <v>#N/A N/A</v>
      </c>
      <c r="CS832">
        <f ca="1"/>
        <v>10.24</v>
      </c>
      <c r="CT832">
        <f ca="1"/>
        <v>9.5299999999999994</v>
      </c>
      <c r="CU832">
        <f ca="1"/>
        <v>7.91</v>
      </c>
      <c r="CV832">
        <f ca="1"/>
        <v>9.98</v>
      </c>
      <c r="CW832">
        <f ca="1"/>
        <v>12.1037</v>
      </c>
      <c r="CX832">
        <f ca="1"/>
        <v>12.065899999999999</v>
      </c>
      <c r="CY832">
        <f ca="1"/>
        <v>15.787751999999999</v>
      </c>
      <c r="CZ832">
        <f ca="1"/>
        <v>8.0710999999999995</v>
      </c>
      <c r="DA832">
        <f ca="1"/>
        <v>94.15</v>
      </c>
    </row>
    <row r="833" spans="1:105" x14ac:dyDescent="0.25">
      <c r="A833" s="79">
        <f ca="1"/>
        <v>45121</v>
      </c>
      <c r="B833" s="7">
        <f ca="1"/>
        <v>815.5</v>
      </c>
      <c r="C833" s="7">
        <f ca="1"/>
        <v>808.7</v>
      </c>
      <c r="D833" s="7">
        <f ca="1"/>
        <v>815.95</v>
      </c>
      <c r="E833" s="7">
        <f ca="1"/>
        <v>810.61</v>
      </c>
      <c r="F833">
        <f ca="1"/>
        <v>813.36030000000005</v>
      </c>
      <c r="G833">
        <f ca="1"/>
        <v>1503.6949999999999</v>
      </c>
      <c r="H833">
        <f ca="1"/>
        <v>807.13</v>
      </c>
      <c r="I833">
        <f ca="1"/>
        <v>804.79</v>
      </c>
      <c r="J833">
        <f ca="1"/>
        <v>800.46</v>
      </c>
      <c r="K833">
        <f ca="1"/>
        <v>803.74</v>
      </c>
      <c r="L833">
        <f ca="1"/>
        <v>838.43</v>
      </c>
      <c r="M833">
        <f ca="1"/>
        <v>10.79</v>
      </c>
      <c r="N833">
        <f ca="1"/>
        <v>3.7</v>
      </c>
      <c r="O833">
        <f ca="1"/>
        <v>9.06</v>
      </c>
      <c r="P833">
        <f ca="1"/>
        <v>15.58</v>
      </c>
      <c r="Q833">
        <f ca="1"/>
        <v>18</v>
      </c>
      <c r="R833">
        <f ca="1"/>
        <v>99.914000000000001</v>
      </c>
      <c r="S833">
        <f ca="1"/>
        <v>392.2</v>
      </c>
      <c r="T833">
        <f ca="1"/>
        <v>392.2</v>
      </c>
      <c r="U833">
        <f ca="1"/>
        <v>8661.75</v>
      </c>
      <c r="V833">
        <f ca="1"/>
        <v>40905</v>
      </c>
      <c r="W833">
        <f ca="1"/>
        <v>2950</v>
      </c>
      <c r="X833">
        <f ca="1"/>
        <v>57175</v>
      </c>
      <c r="Y833">
        <f ca="1"/>
        <v>8661.75</v>
      </c>
      <c r="Z833">
        <f ca="1"/>
        <v>16.95</v>
      </c>
      <c r="AA833">
        <f ca="1"/>
        <v>-8133</v>
      </c>
      <c r="AB833">
        <f ca="1"/>
        <v>75.42</v>
      </c>
      <c r="AC833">
        <f ca="1"/>
        <v>16.7529</v>
      </c>
      <c r="AD833">
        <f ca="1"/>
        <v>4.7888000000000002</v>
      </c>
      <c r="AE833">
        <f ca="1"/>
        <v>4071.52</v>
      </c>
      <c r="AF833">
        <f ca="1"/>
        <v>3.5569999999999999</v>
      </c>
      <c r="AG833">
        <f ca="1"/>
        <v>265.04770000000002</v>
      </c>
      <c r="AH833">
        <f ca="1"/>
        <v>-3662</v>
      </c>
      <c r="AI833">
        <f ca="1"/>
        <v>-364</v>
      </c>
      <c r="AJ833" s="7">
        <f ca="1"/>
        <v>45</v>
      </c>
      <c r="AK833" s="7">
        <f ca="1"/>
        <v>27.15</v>
      </c>
      <c r="AL833" s="7">
        <f ca="1"/>
        <v>61.54</v>
      </c>
      <c r="AM833" s="7">
        <f ca="1"/>
        <v>65</v>
      </c>
      <c r="AN833">
        <f ca="1"/>
        <v>102.58</v>
      </c>
      <c r="AO833">
        <f ca="1"/>
        <v>39.03</v>
      </c>
      <c r="AP833">
        <f ca="1"/>
        <v>90.331699999999998</v>
      </c>
      <c r="AQ833">
        <f ca="1"/>
        <v>18.107700000000001</v>
      </c>
      <c r="AR833">
        <f ca="1"/>
        <v>7.1420000000000003</v>
      </c>
      <c r="AS833">
        <f ca="1"/>
        <v>333.23</v>
      </c>
      <c r="AT833">
        <f ca="1"/>
        <v>26.170100000000001</v>
      </c>
      <c r="AU833">
        <f ca="1"/>
        <v>1266.05</v>
      </c>
      <c r="AV833">
        <f ca="1"/>
        <v>3.9661</v>
      </c>
      <c r="AW833">
        <f ca="1"/>
        <v>54.41</v>
      </c>
      <c r="AX833">
        <f ca="1"/>
        <v>34.649000000000001</v>
      </c>
      <c r="AY833">
        <f ca="1"/>
        <v>21.168600000000001</v>
      </c>
      <c r="AZ833">
        <f ca="1"/>
        <v>7.8148999999999997</v>
      </c>
      <c r="BA833">
        <f ca="1"/>
        <v>1.3214999999999999</v>
      </c>
      <c r="BB833">
        <f ca="1"/>
        <v>82.166300000000007</v>
      </c>
      <c r="BC833">
        <f ca="1"/>
        <v>30.853000000000002</v>
      </c>
      <c r="BD833">
        <f ca="1"/>
        <v>4.5266999999999999</v>
      </c>
      <c r="BE833">
        <f ca="1"/>
        <v>14959</v>
      </c>
      <c r="BF833">
        <f ca="1"/>
        <v>1.7416</v>
      </c>
      <c r="BG833">
        <f ca="1"/>
        <v>4.3974000000000002</v>
      </c>
      <c r="BH833">
        <f ca="1"/>
        <v>11.2125</v>
      </c>
      <c r="BI833">
        <f ca="1"/>
        <v>8.3800000000000008</v>
      </c>
      <c r="BJ833">
        <f ca="1"/>
        <v>13.32</v>
      </c>
      <c r="BK833">
        <f ca="1"/>
        <v>14.445</v>
      </c>
      <c r="BL833">
        <f ca="1"/>
        <v>7.9850000000000003</v>
      </c>
      <c r="BM833">
        <f ca="1"/>
        <v>5.3109500000000001</v>
      </c>
      <c r="BN833">
        <f ca="1"/>
        <v>9.5299999999999994</v>
      </c>
      <c r="BO833">
        <f ca="1"/>
        <v>5.4066000000000001</v>
      </c>
      <c r="BP833">
        <f ca="1"/>
        <v>4.6638999999999999</v>
      </c>
      <c r="BQ833">
        <f ca="1"/>
        <v>4.7640000000000002</v>
      </c>
      <c r="BR833">
        <f ca="1"/>
        <v>10.0497</v>
      </c>
      <c r="BS833">
        <f ca="1"/>
        <v>1.4623999999999999</v>
      </c>
      <c r="BT833">
        <f ca="1"/>
        <v>1.3216000000000001</v>
      </c>
      <c r="BU833">
        <f ca="1"/>
        <v>1.5699000000000001</v>
      </c>
      <c r="BV833">
        <f ca="1"/>
        <v>10.2356</v>
      </c>
      <c r="BW833">
        <f ca="1"/>
        <v>0.76380000000000003</v>
      </c>
      <c r="BX833">
        <f ca="1"/>
        <v>138.80000000000001</v>
      </c>
      <c r="BY833">
        <f ca="1"/>
        <v>0.89070000000000005</v>
      </c>
      <c r="BZ833">
        <f ca="1"/>
        <v>6.6349</v>
      </c>
      <c r="CA833">
        <f ca="1"/>
        <v>0.86199999999999999</v>
      </c>
      <c r="CK833">
        <f ca="1"/>
        <v>8.91</v>
      </c>
      <c r="CL833">
        <f ca="1"/>
        <v>9.82</v>
      </c>
      <c r="CM833">
        <f ca="1"/>
        <v>10.53</v>
      </c>
      <c r="CN833">
        <f ca="1"/>
        <v>9.73</v>
      </c>
      <c r="CO833">
        <f ca="1"/>
        <v>9.25</v>
      </c>
      <c r="CP833">
        <f ca="1"/>
        <v>8.51</v>
      </c>
      <c r="CQ833">
        <f ca="1"/>
        <v>7.6</v>
      </c>
      <c r="CR833" t="str">
        <f ca="1"/>
        <v>#N/A N/A</v>
      </c>
      <c r="CS833">
        <f ca="1"/>
        <v>10.2875</v>
      </c>
      <c r="CT833">
        <f ca="1"/>
        <v>9.5299999999999994</v>
      </c>
      <c r="CU833">
        <f ca="1"/>
        <v>7.9850000000000003</v>
      </c>
      <c r="CV833">
        <f ca="1"/>
        <v>10.53</v>
      </c>
      <c r="CW833">
        <f ca="1"/>
        <v>12.038399999999999</v>
      </c>
      <c r="CX833">
        <f ca="1"/>
        <v>13.222</v>
      </c>
      <c r="CY833">
        <f ca="1"/>
        <v>16.373847999999999</v>
      </c>
      <c r="CZ833">
        <f ca="1"/>
        <v>9.2646999999999995</v>
      </c>
      <c r="DA833">
        <f ca="1"/>
        <v>94.15</v>
      </c>
    </row>
    <row r="834" spans="1:105" x14ac:dyDescent="0.25">
      <c r="A834" s="79">
        <f ca="1"/>
        <v>45120</v>
      </c>
      <c r="B834" s="7">
        <f ca="1"/>
        <v>811.25</v>
      </c>
      <c r="C834" s="7">
        <f ca="1"/>
        <v>806.7</v>
      </c>
      <c r="D834" s="7">
        <f ca="1"/>
        <v>811.3</v>
      </c>
      <c r="E834" s="7">
        <f ca="1"/>
        <v>808.5</v>
      </c>
      <c r="F834">
        <f ca="1"/>
        <v>808.53629999999998</v>
      </c>
      <c r="G834">
        <f ca="1"/>
        <v>1175.17</v>
      </c>
      <c r="H834">
        <f ca="1"/>
        <v>805.89</v>
      </c>
      <c r="I834">
        <f ca="1"/>
        <v>803.78</v>
      </c>
      <c r="J834">
        <f ca="1"/>
        <v>800.06</v>
      </c>
      <c r="K834">
        <f ca="1"/>
        <v>803.85</v>
      </c>
      <c r="L834">
        <f ca="1"/>
        <v>839.02</v>
      </c>
      <c r="M834">
        <f ca="1"/>
        <v>10.71</v>
      </c>
      <c r="N834">
        <f ca="1"/>
        <v>4.05</v>
      </c>
      <c r="O834">
        <f ca="1"/>
        <v>9.3800000000000008</v>
      </c>
      <c r="P834">
        <f ca="1"/>
        <v>15.85</v>
      </c>
      <c r="Q834">
        <f ca="1"/>
        <v>17.8</v>
      </c>
      <c r="R834">
        <f ca="1"/>
        <v>99.77</v>
      </c>
      <c r="S834">
        <f ca="1"/>
        <v>392.95</v>
      </c>
      <c r="T834">
        <f ca="1"/>
        <v>392.95</v>
      </c>
      <c r="U834">
        <f ca="1"/>
        <v>8687</v>
      </c>
      <c r="V834">
        <f ca="1"/>
        <v>39874</v>
      </c>
      <c r="W834">
        <f ca="1"/>
        <v>-225</v>
      </c>
      <c r="X834">
        <f ca="1"/>
        <v>54225</v>
      </c>
      <c r="Y834">
        <f ca="1"/>
        <v>8687</v>
      </c>
      <c r="Z834">
        <f ca="1"/>
        <v>17.18</v>
      </c>
      <c r="AA834">
        <f ca="1"/>
        <v>-8133</v>
      </c>
      <c r="AB834">
        <f ca="1"/>
        <v>76.89</v>
      </c>
      <c r="AC834">
        <f ca="1"/>
        <v>16.840299999999999</v>
      </c>
      <c r="AD834">
        <f ca="1"/>
        <v>4.8018000000000001</v>
      </c>
      <c r="AE834">
        <f ca="1"/>
        <v>4096.17</v>
      </c>
      <c r="AF834">
        <f ca="1"/>
        <v>3.5724999999999998</v>
      </c>
      <c r="AG834">
        <f ca="1"/>
        <v>264.37990000000002</v>
      </c>
      <c r="AH834">
        <f ca="1"/>
        <v>-3299</v>
      </c>
      <c r="AI834">
        <f ca="1"/>
        <v>-19</v>
      </c>
      <c r="AJ834" s="7">
        <f ca="1"/>
        <v>49</v>
      </c>
      <c r="AK834" s="7">
        <f ca="1"/>
        <v>25.19</v>
      </c>
      <c r="AL834" s="7">
        <f ca="1"/>
        <v>58.02</v>
      </c>
      <c r="AM834" s="7">
        <f ca="1"/>
        <v>65.42</v>
      </c>
      <c r="AN834">
        <f ca="1"/>
        <v>102.56</v>
      </c>
      <c r="AO834">
        <f ca="1"/>
        <v>39</v>
      </c>
      <c r="AP834">
        <f ca="1"/>
        <v>90.180999999999997</v>
      </c>
      <c r="AQ834">
        <f ca="1"/>
        <v>17.9282</v>
      </c>
      <c r="AR834">
        <f ca="1"/>
        <v>7.1493000000000002</v>
      </c>
      <c r="AS834">
        <f ca="1"/>
        <v>332.98</v>
      </c>
      <c r="AT834">
        <f ca="1"/>
        <v>26.0533</v>
      </c>
      <c r="AU834">
        <f ca="1"/>
        <v>1274.31</v>
      </c>
      <c r="AV834">
        <f ca="1"/>
        <v>3.9584000000000001</v>
      </c>
      <c r="AW834">
        <f ca="1"/>
        <v>54.518000000000001</v>
      </c>
      <c r="AX834">
        <f ca="1"/>
        <v>34.53</v>
      </c>
      <c r="AY834">
        <f ca="1"/>
        <v>21.174800000000001</v>
      </c>
      <c r="AZ834">
        <f ca="1"/>
        <v>7.8217999999999996</v>
      </c>
      <c r="BA834">
        <f ca="1"/>
        <v>1.3221000000000001</v>
      </c>
      <c r="BB834">
        <f ca="1"/>
        <v>82.071200000000005</v>
      </c>
      <c r="BC834">
        <f ca="1"/>
        <v>30.945</v>
      </c>
      <c r="BD834">
        <f ca="1"/>
        <v>4.5822000000000003</v>
      </c>
      <c r="BE834">
        <f ca="1"/>
        <v>14966</v>
      </c>
      <c r="BF834">
        <f ca="1"/>
        <v>1.7421</v>
      </c>
      <c r="BG834">
        <f ca="1"/>
        <v>4.3973000000000004</v>
      </c>
      <c r="BH834">
        <f ca="1"/>
        <v>11.904999999999999</v>
      </c>
      <c r="BI834">
        <f ca="1"/>
        <v>8.2750000000000004</v>
      </c>
      <c r="BJ834">
        <f ca="1"/>
        <v>12.99</v>
      </c>
      <c r="BK834">
        <f ca="1"/>
        <v>14.94</v>
      </c>
      <c r="BL834">
        <f ca="1"/>
        <v>8.0549999999999997</v>
      </c>
      <c r="BM834">
        <f ca="1"/>
        <v>5.2466499999999998</v>
      </c>
      <c r="BN834">
        <f ca="1"/>
        <v>9.59</v>
      </c>
      <c r="BO834">
        <f ca="1"/>
        <v>5.3784999999999998</v>
      </c>
      <c r="BP834">
        <f ca="1"/>
        <v>4.5525000000000002</v>
      </c>
      <c r="BQ834">
        <f ca="1"/>
        <v>4.8884999999999996</v>
      </c>
      <c r="BR834">
        <f ca="1"/>
        <v>9.9573999999999998</v>
      </c>
      <c r="BS834">
        <f ca="1"/>
        <v>1.4516</v>
      </c>
      <c r="BT834">
        <f ca="1"/>
        <v>1.3109999999999999</v>
      </c>
      <c r="BU834">
        <f ca="1"/>
        <v>1.5642</v>
      </c>
      <c r="BV834">
        <f ca="1"/>
        <v>10.202400000000001</v>
      </c>
      <c r="BW834">
        <f ca="1"/>
        <v>0.76129999999999998</v>
      </c>
      <c r="BX834">
        <f ca="1"/>
        <v>138.05000000000001</v>
      </c>
      <c r="BY834">
        <f ca="1"/>
        <v>0.89080000000000004</v>
      </c>
      <c r="BZ834">
        <f ca="1"/>
        <v>6.6379000000000001</v>
      </c>
      <c r="CA834">
        <f ca="1"/>
        <v>0.85880000000000001</v>
      </c>
      <c r="CK834">
        <f ca="1"/>
        <v>9.5</v>
      </c>
      <c r="CL834">
        <f ca="1"/>
        <v>10.46</v>
      </c>
      <c r="CM834">
        <f ca="1"/>
        <v>11.05</v>
      </c>
      <c r="CN834">
        <f ca="1"/>
        <v>9.89</v>
      </c>
      <c r="CO834">
        <f ca="1"/>
        <v>9.3000000000000007</v>
      </c>
      <c r="CP834">
        <f ca="1"/>
        <v>8.57</v>
      </c>
      <c r="CQ834">
        <f ca="1"/>
        <v>7.53</v>
      </c>
      <c r="CR834" t="str">
        <f ca="1"/>
        <v>#N/A N/A</v>
      </c>
      <c r="CS834">
        <f ca="1"/>
        <v>10.3475</v>
      </c>
      <c r="CT834">
        <f ca="1"/>
        <v>9.59</v>
      </c>
      <c r="CU834">
        <f ca="1"/>
        <v>8.0549999999999997</v>
      </c>
      <c r="CV834">
        <f ca="1"/>
        <v>11.05</v>
      </c>
      <c r="CW834">
        <f ca="1"/>
        <v>12.026400000000001</v>
      </c>
      <c r="CX834">
        <f ca="1"/>
        <v>13.0299</v>
      </c>
      <c r="CY834">
        <f ca="1"/>
        <v>15.81625</v>
      </c>
      <c r="CZ834">
        <f ca="1"/>
        <v>8.4536999999999995</v>
      </c>
      <c r="DA834">
        <f ca="1"/>
        <v>94.15</v>
      </c>
    </row>
    <row r="835" spans="1:105" x14ac:dyDescent="0.25">
      <c r="A835" s="79">
        <f ca="1"/>
        <v>45119</v>
      </c>
      <c r="B835" s="7">
        <f ca="1"/>
        <v>811.5</v>
      </c>
      <c r="C835" s="7">
        <f ca="1"/>
        <v>808.3</v>
      </c>
      <c r="D835" s="7">
        <f ca="1"/>
        <v>815.4</v>
      </c>
      <c r="E835" s="7">
        <f ca="1"/>
        <v>813.8</v>
      </c>
      <c r="F835">
        <f ca="1"/>
        <v>810.93389999999999</v>
      </c>
      <c r="G835">
        <f ca="1"/>
        <v>1241.3900000000001</v>
      </c>
      <c r="H835">
        <f ca="1"/>
        <v>805.15</v>
      </c>
      <c r="I835">
        <f ca="1"/>
        <v>802.93</v>
      </c>
      <c r="J835">
        <f ca="1"/>
        <v>799.81</v>
      </c>
      <c r="K835">
        <f ca="1"/>
        <v>803.81</v>
      </c>
      <c r="L835">
        <f ca="1"/>
        <v>839.66</v>
      </c>
      <c r="M835">
        <f ca="1"/>
        <v>10.84</v>
      </c>
      <c r="N835">
        <f ca="1"/>
        <v>3.58</v>
      </c>
      <c r="O835">
        <f ca="1"/>
        <v>8.4700000000000006</v>
      </c>
      <c r="P835">
        <f ca="1"/>
        <v>15.14</v>
      </c>
      <c r="Q835">
        <f ca="1"/>
        <v>16.809999999999999</v>
      </c>
      <c r="R835">
        <f ca="1"/>
        <v>100.521</v>
      </c>
      <c r="S835">
        <f ca="1"/>
        <v>384.2</v>
      </c>
      <c r="T835">
        <f ca="1"/>
        <v>384.2</v>
      </c>
      <c r="U835">
        <f ca="1"/>
        <v>8488.75</v>
      </c>
      <c r="V835">
        <f ca="1"/>
        <v>38301</v>
      </c>
      <c r="W835">
        <f ca="1"/>
        <v>-2625</v>
      </c>
      <c r="X835">
        <f ca="1"/>
        <v>54450</v>
      </c>
      <c r="Y835">
        <f ca="1"/>
        <v>8488.75</v>
      </c>
      <c r="Z835">
        <f ca="1"/>
        <v>15.88</v>
      </c>
      <c r="AA835">
        <f ca="1"/>
        <v>-8133</v>
      </c>
      <c r="AB835">
        <f ca="1"/>
        <v>75.75</v>
      </c>
      <c r="AC835">
        <f ca="1"/>
        <v>16.901299999999999</v>
      </c>
      <c r="AD835">
        <f ca="1"/>
        <v>4.8205</v>
      </c>
      <c r="AE835">
        <f ca="1"/>
        <v>4127.82</v>
      </c>
      <c r="AF835">
        <f ca="1"/>
        <v>3.5815000000000001</v>
      </c>
      <c r="AG835">
        <f ca="1"/>
        <v>264.01519999999999</v>
      </c>
      <c r="AH835">
        <f ca="1"/>
        <v>-3279</v>
      </c>
      <c r="AI835">
        <f ca="1"/>
        <v>186</v>
      </c>
      <c r="AJ835" s="7">
        <f ca="1"/>
        <v>49</v>
      </c>
      <c r="AK835" s="7">
        <f ca="1"/>
        <v>28.96</v>
      </c>
      <c r="AL835" s="7">
        <f ca="1"/>
        <v>58.31</v>
      </c>
      <c r="AM835" s="7">
        <f ca="1"/>
        <v>59.21</v>
      </c>
      <c r="AN835">
        <f ca="1"/>
        <v>102.3</v>
      </c>
      <c r="AO835">
        <f ca="1"/>
        <v>37.79</v>
      </c>
      <c r="AP835">
        <f ca="1"/>
        <v>90.457599999999999</v>
      </c>
      <c r="AQ835">
        <f ca="1"/>
        <v>18.135000000000002</v>
      </c>
      <c r="AR835">
        <f ca="1"/>
        <v>7.1654999999999998</v>
      </c>
      <c r="AS835">
        <f ca="1"/>
        <v>337.11</v>
      </c>
      <c r="AT835">
        <f ca="1"/>
        <v>26.140499999999999</v>
      </c>
      <c r="AU835">
        <f ca="1"/>
        <v>1288.54</v>
      </c>
      <c r="AV835">
        <f ca="1"/>
        <v>3.9904000000000002</v>
      </c>
      <c r="AW835">
        <f ca="1"/>
        <v>54.936</v>
      </c>
      <c r="AX835">
        <f ca="1"/>
        <v>34.676000000000002</v>
      </c>
      <c r="AY835">
        <f ca="1"/>
        <v>21.3718</v>
      </c>
      <c r="AZ835">
        <f ca="1"/>
        <v>7.8259999999999996</v>
      </c>
      <c r="BA835">
        <f ca="1"/>
        <v>1.3302</v>
      </c>
      <c r="BB835">
        <f ca="1"/>
        <v>82.248699999999999</v>
      </c>
      <c r="BC835">
        <f ca="1"/>
        <v>31.244</v>
      </c>
      <c r="BD835">
        <f ca="1"/>
        <v>4.6517999999999997</v>
      </c>
      <c r="BE835">
        <f ca="1"/>
        <v>15075</v>
      </c>
      <c r="BF835">
        <f ca="1"/>
        <v>1.7571000000000001</v>
      </c>
      <c r="BG835">
        <f ca="1"/>
        <v>4.4448999999999996</v>
      </c>
      <c r="BH835">
        <f ca="1"/>
        <v>12.85</v>
      </c>
      <c r="BI835">
        <f ca="1"/>
        <v>8.4580000000000002</v>
      </c>
      <c r="BJ835">
        <f ca="1"/>
        <v>13.435</v>
      </c>
      <c r="BK835">
        <f ca="1"/>
        <v>14.765000000000001</v>
      </c>
      <c r="BL835">
        <f ca="1"/>
        <v>8.0250000000000004</v>
      </c>
      <c r="BM835">
        <f ca="1"/>
        <v>5.3041999999999998</v>
      </c>
      <c r="BN835">
        <f ca="1"/>
        <v>9.58</v>
      </c>
      <c r="BO835">
        <f ca="1"/>
        <v>5.3869999999999996</v>
      </c>
      <c r="BP835">
        <f ca="1"/>
        <v>4.6867000000000001</v>
      </c>
      <c r="BQ835">
        <f ca="1"/>
        <v>4.8205</v>
      </c>
      <c r="BR835">
        <f ca="1"/>
        <v>10.1264</v>
      </c>
      <c r="BS835">
        <f ca="1"/>
        <v>1.4733000000000001</v>
      </c>
      <c r="BT835">
        <f ca="1"/>
        <v>1.3187</v>
      </c>
      <c r="BU835">
        <f ca="1"/>
        <v>1.5882000000000001</v>
      </c>
      <c r="BV835">
        <f ca="1"/>
        <v>10.3835</v>
      </c>
      <c r="BW835">
        <f ca="1"/>
        <v>0.77</v>
      </c>
      <c r="BX835">
        <f ca="1"/>
        <v>138.5</v>
      </c>
      <c r="BY835">
        <f ca="1"/>
        <v>0.89849999999999997</v>
      </c>
      <c r="BZ835">
        <f ca="1"/>
        <v>6.6959</v>
      </c>
      <c r="CA835">
        <f ca="1"/>
        <v>0.86739999999999995</v>
      </c>
      <c r="CK835">
        <f ca="1"/>
        <v>9.75</v>
      </c>
      <c r="CL835">
        <f ca="1"/>
        <v>10.41</v>
      </c>
      <c r="CM835">
        <f ca="1"/>
        <v>10.35</v>
      </c>
      <c r="CN835">
        <f ca="1"/>
        <v>9.35</v>
      </c>
      <c r="CO835">
        <f ca="1"/>
        <v>9.09</v>
      </c>
      <c r="CP835">
        <f ca="1"/>
        <v>8.2899999999999991</v>
      </c>
      <c r="CQ835">
        <f ca="1"/>
        <v>7.45</v>
      </c>
      <c r="CR835" t="str">
        <f ca="1"/>
        <v>#N/A N/A</v>
      </c>
      <c r="CS835">
        <f ca="1"/>
        <v>10.3825</v>
      </c>
      <c r="CT835">
        <f ca="1"/>
        <v>9.58</v>
      </c>
      <c r="CU835">
        <f ca="1"/>
        <v>8.0250000000000004</v>
      </c>
      <c r="CV835">
        <f ca="1"/>
        <v>10.35</v>
      </c>
      <c r="CW835">
        <f ca="1"/>
        <v>12.0253</v>
      </c>
      <c r="CX835">
        <f ca="1"/>
        <v>12.5053</v>
      </c>
      <c r="CY835">
        <f ca="1"/>
        <v>14.641951000000001</v>
      </c>
      <c r="CZ835">
        <f ca="1"/>
        <v>8.0472999999999999</v>
      </c>
      <c r="DA835">
        <f ca="1"/>
        <v>94.15</v>
      </c>
    </row>
    <row r="836" spans="1:105" x14ac:dyDescent="0.25">
      <c r="A836" s="79">
        <f ca="1"/>
        <v>45118</v>
      </c>
      <c r="B836" s="7">
        <f ca="1"/>
        <v>815.02</v>
      </c>
      <c r="C836" s="7">
        <f ca="1"/>
        <v>814</v>
      </c>
      <c r="D836" s="7">
        <f ca="1"/>
        <v>820.5</v>
      </c>
      <c r="E836" s="7">
        <f ca="1"/>
        <v>814</v>
      </c>
      <c r="F836">
        <f ca="1"/>
        <v>817.33690000000001</v>
      </c>
      <c r="G836">
        <f ca="1"/>
        <v>1407.44</v>
      </c>
      <c r="H836">
        <f ca="1"/>
        <v>804.04</v>
      </c>
      <c r="I836">
        <f ca="1"/>
        <v>802.41</v>
      </c>
      <c r="J836">
        <f ca="1"/>
        <v>799.66</v>
      </c>
      <c r="K836">
        <f ca="1"/>
        <v>803.68</v>
      </c>
      <c r="L836">
        <f ca="1"/>
        <v>840.44</v>
      </c>
      <c r="M836">
        <f ca="1"/>
        <v>10.98</v>
      </c>
      <c r="N836">
        <f ca="1"/>
        <v>3.11</v>
      </c>
      <c r="O836">
        <f ca="1"/>
        <v>8.25</v>
      </c>
      <c r="P836">
        <f ca="1"/>
        <v>14.41</v>
      </c>
      <c r="Q836">
        <f ca="1"/>
        <v>16.97</v>
      </c>
      <c r="R836">
        <f ca="1"/>
        <v>101.732</v>
      </c>
      <c r="S836">
        <f ca="1"/>
        <v>375.35</v>
      </c>
      <c r="T836">
        <f ca="1"/>
        <v>375.35</v>
      </c>
      <c r="U836">
        <f ca="1"/>
        <v>8305</v>
      </c>
      <c r="V836">
        <f ca="1"/>
        <v>37634</v>
      </c>
      <c r="W836">
        <f ca="1"/>
        <v>-2350</v>
      </c>
      <c r="X836">
        <f ca="1"/>
        <v>57075</v>
      </c>
      <c r="Y836">
        <f ca="1"/>
        <v>8305</v>
      </c>
      <c r="Z836">
        <f ca="1"/>
        <v>15.75</v>
      </c>
      <c r="AA836">
        <f ca="1"/>
        <v>-8133</v>
      </c>
      <c r="AB836">
        <f ca="1"/>
        <v>74.83</v>
      </c>
      <c r="AC836">
        <f ca="1"/>
        <v>17.043700000000001</v>
      </c>
      <c r="AD836">
        <f ca="1"/>
        <v>4.8537999999999997</v>
      </c>
      <c r="AE836">
        <f ca="1"/>
        <v>4183.62</v>
      </c>
      <c r="AF836">
        <f ca="1"/>
        <v>3.6223999999999998</v>
      </c>
      <c r="AG836">
        <f ca="1"/>
        <v>263.25790000000001</v>
      </c>
      <c r="AH836">
        <f ca="1"/>
        <v>-3465</v>
      </c>
      <c r="AI836">
        <f ca="1"/>
        <v>-808</v>
      </c>
      <c r="AJ836" s="7">
        <f ca="1"/>
        <v>47</v>
      </c>
      <c r="AK836" s="7">
        <f ca="1"/>
        <v>37.340000000000003</v>
      </c>
      <c r="AL836" s="7">
        <f ca="1"/>
        <v>62.41</v>
      </c>
      <c r="AM836" s="7">
        <f ca="1"/>
        <v>50.97</v>
      </c>
      <c r="AN836">
        <f ca="1"/>
        <v>102.02</v>
      </c>
      <c r="AO836">
        <f ca="1"/>
        <v>36.43</v>
      </c>
      <c r="AP836">
        <f ca="1"/>
        <v>90.324700000000007</v>
      </c>
      <c r="AQ836">
        <f ca="1"/>
        <v>18.490200000000002</v>
      </c>
      <c r="AR836">
        <f ca="1"/>
        <v>7.2098000000000004</v>
      </c>
      <c r="AS836">
        <f ca="1"/>
        <v>343.79</v>
      </c>
      <c r="AT836">
        <f ca="1"/>
        <v>26.113299999999999</v>
      </c>
      <c r="AU836">
        <f ca="1"/>
        <v>1293.73</v>
      </c>
      <c r="AV836">
        <f ca="1"/>
        <v>4.0324999999999998</v>
      </c>
      <c r="AW836">
        <f ca="1"/>
        <v>55.279000000000003</v>
      </c>
      <c r="AX836">
        <f ca="1"/>
        <v>34.779000000000003</v>
      </c>
      <c r="AY836">
        <f ca="1"/>
        <v>21.7164</v>
      </c>
      <c r="AZ836">
        <f ca="1"/>
        <v>7.8268000000000004</v>
      </c>
      <c r="BA836">
        <f ca="1"/>
        <v>1.341</v>
      </c>
      <c r="BB836">
        <f ca="1"/>
        <v>82.367500000000007</v>
      </c>
      <c r="BC836">
        <f ca="1"/>
        <v>31.312000000000001</v>
      </c>
      <c r="BD836">
        <f ca="1"/>
        <v>4.6589999999999998</v>
      </c>
      <c r="BE836">
        <f ca="1"/>
        <v>15153</v>
      </c>
      <c r="BF836">
        <f ca="1"/>
        <v>1.7771999999999999</v>
      </c>
      <c r="BG836">
        <f ca="1"/>
        <v>4.4960000000000004</v>
      </c>
      <c r="BH836">
        <f ca="1"/>
        <v>12.1525</v>
      </c>
      <c r="BI836">
        <f ca="1"/>
        <v>8.6980000000000004</v>
      </c>
      <c r="BJ836">
        <f ca="1"/>
        <v>13.56</v>
      </c>
      <c r="BK836">
        <f ca="1"/>
        <v>14.87</v>
      </c>
      <c r="BL836">
        <f ca="1"/>
        <v>8.125</v>
      </c>
      <c r="BM836">
        <f ca="1"/>
        <v>5.3798500000000002</v>
      </c>
      <c r="BN836">
        <f ca="1"/>
        <v>9.66</v>
      </c>
      <c r="BO836">
        <f ca="1"/>
        <v>5.4150999999999998</v>
      </c>
      <c r="BP836">
        <f ca="1"/>
        <v>4.8174999999999999</v>
      </c>
      <c r="BQ836">
        <f ca="1"/>
        <v>4.9370000000000003</v>
      </c>
      <c r="BR836">
        <f ca="1"/>
        <v>10.3537</v>
      </c>
      <c r="BS836">
        <f ca="1"/>
        <v>1.4956</v>
      </c>
      <c r="BT836">
        <f ca="1"/>
        <v>1.3230999999999999</v>
      </c>
      <c r="BU836">
        <f ca="1"/>
        <v>1.6132</v>
      </c>
      <c r="BV836">
        <f ca="1"/>
        <v>10.6654</v>
      </c>
      <c r="BW836">
        <f ca="1"/>
        <v>0.7732</v>
      </c>
      <c r="BX836">
        <f ca="1"/>
        <v>140.36000000000001</v>
      </c>
      <c r="BY836">
        <f ca="1"/>
        <v>0.90839999999999999</v>
      </c>
      <c r="BZ836">
        <f ca="1"/>
        <v>6.7698999999999998</v>
      </c>
      <c r="CA836">
        <f ca="1"/>
        <v>0.87949999999999995</v>
      </c>
      <c r="CK836">
        <f ca="1"/>
        <v>8.31</v>
      </c>
      <c r="CL836">
        <f ca="1"/>
        <v>9.48</v>
      </c>
      <c r="CM836">
        <f ca="1"/>
        <v>9.51</v>
      </c>
      <c r="CN836">
        <f ca="1"/>
        <v>9.31</v>
      </c>
      <c r="CO836">
        <f ca="1"/>
        <v>8.91</v>
      </c>
      <c r="CP836">
        <f ca="1"/>
        <v>8.3699999999999992</v>
      </c>
      <c r="CQ836">
        <f ca="1"/>
        <v>7.53</v>
      </c>
      <c r="CR836" t="str">
        <f ca="1"/>
        <v>#N/A N/A</v>
      </c>
      <c r="CS836">
        <f ca="1"/>
        <v>10.435</v>
      </c>
      <c r="CT836">
        <f ca="1"/>
        <v>9.66</v>
      </c>
      <c r="CU836">
        <f ca="1"/>
        <v>8.125</v>
      </c>
      <c r="CV836">
        <f ca="1"/>
        <v>9.51</v>
      </c>
      <c r="CW836">
        <f ca="1"/>
        <v>12.0634</v>
      </c>
      <c r="CX836">
        <f ca="1"/>
        <v>11.7803</v>
      </c>
      <c r="CY836">
        <f ca="1"/>
        <v>14.649150000000001</v>
      </c>
      <c r="CZ836">
        <f ca="1"/>
        <v>8.8436000000000003</v>
      </c>
      <c r="DA836">
        <f ca="1"/>
        <v>94.15</v>
      </c>
    </row>
    <row r="837" spans="1:105" x14ac:dyDescent="0.25">
      <c r="A837" s="79">
        <f ca="1"/>
        <v>45117</v>
      </c>
      <c r="B837" s="7">
        <f ca="1"/>
        <v>813.95</v>
      </c>
      <c r="C837" s="7">
        <f ca="1"/>
        <v>807.6</v>
      </c>
      <c r="D837" s="7">
        <f ca="1"/>
        <v>815.15</v>
      </c>
      <c r="E837" s="7">
        <f ca="1"/>
        <v>809.6</v>
      </c>
      <c r="F837">
        <f ca="1"/>
        <v>811.97550000000001</v>
      </c>
      <c r="G837">
        <f ca="1"/>
        <v>1268.46</v>
      </c>
      <c r="H837">
        <f ca="1"/>
        <v>802.24</v>
      </c>
      <c r="I837">
        <f ca="1"/>
        <v>801.8</v>
      </c>
      <c r="J837">
        <f ca="1"/>
        <v>799.55</v>
      </c>
      <c r="K837">
        <f ca="1"/>
        <v>803.55</v>
      </c>
      <c r="L837">
        <f ca="1"/>
        <v>841.19</v>
      </c>
      <c r="M837">
        <f ca="1"/>
        <v>11.08</v>
      </c>
      <c r="N837">
        <f ca="1"/>
        <v>3.1</v>
      </c>
      <c r="O837">
        <f ca="1"/>
        <v>8.1300000000000008</v>
      </c>
      <c r="P837">
        <f ca="1"/>
        <v>13.94</v>
      </c>
      <c r="Q837">
        <f ca="1"/>
        <v>16.38</v>
      </c>
      <c r="R837">
        <f ca="1"/>
        <v>101.97199999999999</v>
      </c>
      <c r="S837">
        <f ca="1"/>
        <v>377.15</v>
      </c>
      <c r="T837">
        <f ca="1"/>
        <v>377.15</v>
      </c>
      <c r="U837">
        <f ca="1"/>
        <v>8356.49</v>
      </c>
      <c r="V837">
        <f ca="1"/>
        <v>36648</v>
      </c>
      <c r="W837">
        <f ca="1"/>
        <v>-3550</v>
      </c>
      <c r="X837">
        <f ca="1"/>
        <v>59425</v>
      </c>
      <c r="Y837">
        <f ca="1"/>
        <v>8356.49</v>
      </c>
      <c r="Z837">
        <f ca="1"/>
        <v>15.68</v>
      </c>
      <c r="AA837">
        <f ca="1"/>
        <v>-7277</v>
      </c>
      <c r="AB837">
        <f ca="1"/>
        <v>72.989999999999995</v>
      </c>
      <c r="AC837">
        <f ca="1"/>
        <v>17.052800000000001</v>
      </c>
      <c r="AD837">
        <f ca="1"/>
        <v>4.8990999999999998</v>
      </c>
      <c r="AE837">
        <f ca="1"/>
        <v>4163</v>
      </c>
      <c r="AF837">
        <f ca="1"/>
        <v>3.6360000000000001</v>
      </c>
      <c r="AG837">
        <f ca="1"/>
        <v>262.54289999999997</v>
      </c>
      <c r="AH837">
        <f ca="1"/>
        <v>-2657</v>
      </c>
      <c r="AI837">
        <f ca="1"/>
        <v>-218</v>
      </c>
      <c r="AJ837" s="7">
        <f ca="1"/>
        <v>56</v>
      </c>
      <c r="AK837" s="7">
        <f ca="1"/>
        <v>39.43</v>
      </c>
      <c r="AL837" s="7">
        <f ca="1"/>
        <v>61.65</v>
      </c>
      <c r="AM837" s="7">
        <f ca="1"/>
        <v>52.54</v>
      </c>
      <c r="AN837">
        <f ca="1"/>
        <v>102.2</v>
      </c>
      <c r="AO837">
        <f ca="1"/>
        <v>37.07</v>
      </c>
      <c r="AP837">
        <f ca="1"/>
        <v>90.942499999999995</v>
      </c>
      <c r="AQ837">
        <f ca="1"/>
        <v>18.794799999999999</v>
      </c>
      <c r="AR837">
        <f ca="1"/>
        <v>7.226</v>
      </c>
      <c r="AS837">
        <f ca="1"/>
        <v>345.68</v>
      </c>
      <c r="AT837">
        <f ca="1"/>
        <v>26.0793</v>
      </c>
      <c r="AU837">
        <f ca="1"/>
        <v>1306.27</v>
      </c>
      <c r="AV837">
        <f ca="1"/>
        <v>4.0392000000000001</v>
      </c>
      <c r="AW837">
        <f ca="1"/>
        <v>55.701999999999998</v>
      </c>
      <c r="AX837">
        <f ca="1"/>
        <v>35.094000000000001</v>
      </c>
      <c r="AY837">
        <f ca="1"/>
        <v>21.658799999999999</v>
      </c>
      <c r="AZ837">
        <f ca="1"/>
        <v>7.8277000000000001</v>
      </c>
      <c r="BA837">
        <f ca="1"/>
        <v>1.3449</v>
      </c>
      <c r="BB837">
        <f ca="1"/>
        <v>82.575000000000003</v>
      </c>
      <c r="BC837">
        <f ca="1"/>
        <v>31.376999999999999</v>
      </c>
      <c r="BD837">
        <f ca="1"/>
        <v>4.6704999999999997</v>
      </c>
      <c r="BE837">
        <f ca="1"/>
        <v>15205</v>
      </c>
      <c r="BF837">
        <f ca="1"/>
        <v>1.7779</v>
      </c>
      <c r="BG837">
        <f ca="1"/>
        <v>4.4977</v>
      </c>
      <c r="BH837">
        <f ca="1"/>
        <v>12.4925</v>
      </c>
      <c r="BI837">
        <f ca="1"/>
        <v>9.1530000000000005</v>
      </c>
      <c r="BJ837">
        <f ca="1"/>
        <v>13.09</v>
      </c>
      <c r="BK837">
        <f ca="1"/>
        <v>14.574999999999999</v>
      </c>
      <c r="BL837">
        <f ca="1"/>
        <v>8.1524999999999999</v>
      </c>
      <c r="BM837">
        <f ca="1"/>
        <v>5.3613499999999998</v>
      </c>
      <c r="BN837">
        <f ca="1"/>
        <v>9.66</v>
      </c>
      <c r="BO837">
        <f ca="1"/>
        <v>5.4034500000000003</v>
      </c>
      <c r="BP837">
        <f ca="1"/>
        <v>4.7851999999999997</v>
      </c>
      <c r="BQ837">
        <f ca="1"/>
        <v>5.0739999999999998</v>
      </c>
      <c r="BR837">
        <f ca="1"/>
        <v>10.4833</v>
      </c>
      <c r="BS837">
        <f ca="1"/>
        <v>1.498</v>
      </c>
      <c r="BT837">
        <f ca="1"/>
        <v>1.3280000000000001</v>
      </c>
      <c r="BU837">
        <f ca="1"/>
        <v>1.6104000000000001</v>
      </c>
      <c r="BV837">
        <f ca="1"/>
        <v>10.7576</v>
      </c>
      <c r="BW837">
        <f ca="1"/>
        <v>0.77749999999999997</v>
      </c>
      <c r="BX837">
        <f ca="1"/>
        <v>141.31</v>
      </c>
      <c r="BY837">
        <f ca="1"/>
        <v>0.90900000000000003</v>
      </c>
      <c r="BZ837">
        <f ca="1"/>
        <v>6.7732000000000001</v>
      </c>
      <c r="CA837">
        <f ca="1"/>
        <v>0.88529999999999998</v>
      </c>
      <c r="CK837">
        <f ca="1"/>
        <v>8.32</v>
      </c>
      <c r="CL837">
        <f ca="1"/>
        <v>9.4</v>
      </c>
      <c r="CM837">
        <f ca="1"/>
        <v>9.3699999999999992</v>
      </c>
      <c r="CN837">
        <f ca="1"/>
        <v>9.26</v>
      </c>
      <c r="CO837">
        <f ca="1"/>
        <v>8.85</v>
      </c>
      <c r="CP837">
        <f ca="1"/>
        <v>8.2200000000000006</v>
      </c>
      <c r="CQ837">
        <f ca="1"/>
        <v>7.45</v>
      </c>
      <c r="CR837" t="str">
        <f ca="1"/>
        <v>#N/A N/A</v>
      </c>
      <c r="CS837">
        <f ca="1"/>
        <v>10.4125</v>
      </c>
      <c r="CT837">
        <f ca="1"/>
        <v>9.66</v>
      </c>
      <c r="CU837">
        <f ca="1"/>
        <v>8.1524999999999999</v>
      </c>
      <c r="CV837">
        <f ca="1"/>
        <v>9.3699999999999992</v>
      </c>
      <c r="CW837">
        <f ca="1"/>
        <v>11.9796</v>
      </c>
      <c r="CX837">
        <f ca="1"/>
        <v>11.8766</v>
      </c>
      <c r="CY837">
        <f ca="1"/>
        <v>14.952450000000001</v>
      </c>
      <c r="CZ837">
        <f ca="1"/>
        <v>7.9714999999999998</v>
      </c>
      <c r="DA837">
        <f ca="1"/>
        <v>94.15</v>
      </c>
    </row>
    <row r="838" spans="1:105" x14ac:dyDescent="0.25">
      <c r="A838" s="79">
        <f ca="1"/>
        <v>45114</v>
      </c>
      <c r="B838" s="7">
        <f ca="1"/>
        <v>808</v>
      </c>
      <c r="C838" s="7">
        <f ca="1"/>
        <v>801.5</v>
      </c>
      <c r="D838" s="7">
        <f ca="1"/>
        <v>808.65</v>
      </c>
      <c r="E838" s="7">
        <f ca="1"/>
        <v>802</v>
      </c>
      <c r="F838">
        <f ca="1"/>
        <v>806.51969999999994</v>
      </c>
      <c r="G838">
        <f ca="1"/>
        <v>1548.8</v>
      </c>
      <c r="H838">
        <f ca="1"/>
        <v>801.53</v>
      </c>
      <c r="I838">
        <f ca="1"/>
        <v>801.52</v>
      </c>
      <c r="J838">
        <f ca="1"/>
        <v>799.41</v>
      </c>
      <c r="K838">
        <f ca="1"/>
        <v>803.4</v>
      </c>
      <c r="L838">
        <f ca="1"/>
        <v>841.9</v>
      </c>
      <c r="M838">
        <f ca="1"/>
        <v>10.94</v>
      </c>
      <c r="N838">
        <f ca="1"/>
        <v>3.3</v>
      </c>
      <c r="O838">
        <f ca="1"/>
        <v>8.5</v>
      </c>
      <c r="P838">
        <f ca="1"/>
        <v>14.51</v>
      </c>
      <c r="Q838">
        <f ca="1"/>
        <v>16.670000000000002</v>
      </c>
      <c r="R838">
        <f ca="1"/>
        <v>102.27200000000001</v>
      </c>
      <c r="S838">
        <f ca="1"/>
        <v>376.7</v>
      </c>
      <c r="T838">
        <f ca="1"/>
        <v>376.7</v>
      </c>
      <c r="U838">
        <f ca="1"/>
        <v>8360.5</v>
      </c>
      <c r="V838">
        <f ca="1"/>
        <v>36298</v>
      </c>
      <c r="W838">
        <f ca="1"/>
        <v>-2200</v>
      </c>
      <c r="X838">
        <f ca="1"/>
        <v>62975</v>
      </c>
      <c r="Y838">
        <f ca="1"/>
        <v>8360.5</v>
      </c>
      <c r="Z838">
        <f ca="1"/>
        <v>15.68</v>
      </c>
      <c r="AA838">
        <f ca="1"/>
        <v>-7277</v>
      </c>
      <c r="AB838">
        <f ca="1"/>
        <v>73.86</v>
      </c>
      <c r="AC838">
        <f ca="1"/>
        <v>17.146899999999999</v>
      </c>
      <c r="AD838">
        <f ca="1"/>
        <v>4.8719000000000001</v>
      </c>
      <c r="AE838">
        <f ca="1"/>
        <v>4155</v>
      </c>
      <c r="AF838">
        <f ca="1"/>
        <v>3.6415000000000002</v>
      </c>
      <c r="AG838">
        <f ca="1"/>
        <v>260.97649999999999</v>
      </c>
      <c r="AH838">
        <f ca="1"/>
        <v>-2439</v>
      </c>
      <c r="AI838">
        <f ca="1"/>
        <v>-203</v>
      </c>
      <c r="AJ838" s="7">
        <f ca="1"/>
        <v>59</v>
      </c>
      <c r="AK838" s="7">
        <f ca="1"/>
        <v>42.19</v>
      </c>
      <c r="AL838" s="7">
        <f ca="1"/>
        <v>57.17</v>
      </c>
      <c r="AM838" s="7">
        <f ca="1"/>
        <v>51.67</v>
      </c>
      <c r="AN838">
        <f ca="1"/>
        <v>102.18</v>
      </c>
      <c r="AO838">
        <f ca="1"/>
        <v>36.92</v>
      </c>
      <c r="AP838">
        <f ca="1"/>
        <v>91.372699999999995</v>
      </c>
      <c r="AQ838">
        <f ca="1"/>
        <v>18.867000000000001</v>
      </c>
      <c r="AR838">
        <f ca="1"/>
        <v>7.2253999999999996</v>
      </c>
      <c r="AS838">
        <f ca="1"/>
        <v>350.82</v>
      </c>
      <c r="AT838">
        <f ca="1"/>
        <v>26.0656</v>
      </c>
      <c r="AU838">
        <f ca="1"/>
        <v>1305.03</v>
      </c>
      <c r="AV838">
        <f ca="1"/>
        <v>4.0603999999999996</v>
      </c>
      <c r="AW838">
        <f ca="1"/>
        <v>55.625</v>
      </c>
      <c r="AX838">
        <f ca="1"/>
        <v>35.130000000000003</v>
      </c>
      <c r="AY838">
        <f ca="1"/>
        <v>21.749500000000001</v>
      </c>
      <c r="AZ838">
        <f ca="1"/>
        <v>7.8274999999999997</v>
      </c>
      <c r="BA838">
        <f ca="1"/>
        <v>1.3468</v>
      </c>
      <c r="BB838">
        <f ca="1"/>
        <v>82.742500000000007</v>
      </c>
      <c r="BC838">
        <f ca="1"/>
        <v>31.31</v>
      </c>
      <c r="BD838">
        <f ca="1"/>
        <v>4.6665000000000001</v>
      </c>
      <c r="BE838">
        <f ca="1"/>
        <v>15143</v>
      </c>
      <c r="BF838">
        <f ca="1"/>
        <v>1.7833000000000001</v>
      </c>
      <c r="BG838">
        <f ca="1"/>
        <v>4.5125999999999999</v>
      </c>
      <c r="BH838">
        <f ca="1"/>
        <v>12.43</v>
      </c>
      <c r="BI838">
        <f ca="1"/>
        <v>9.2550000000000008</v>
      </c>
      <c r="BJ838">
        <f ca="1"/>
        <v>13.244999999999999</v>
      </c>
      <c r="BK838">
        <f ca="1"/>
        <v>14.9375</v>
      </c>
      <c r="BL838">
        <f ca="1"/>
        <v>8.2249999999999996</v>
      </c>
      <c r="BM838">
        <f ca="1"/>
        <v>5.4004500000000002</v>
      </c>
      <c r="BN838">
        <f ca="1"/>
        <v>9.7249999999999996</v>
      </c>
      <c r="BO838">
        <f ca="1"/>
        <v>5.4085000000000001</v>
      </c>
      <c r="BP838">
        <f ca="1"/>
        <v>4.9301000000000004</v>
      </c>
      <c r="BQ838">
        <f ca="1"/>
        <v>5.2001999999999997</v>
      </c>
      <c r="BR838">
        <f ca="1"/>
        <v>10.6219</v>
      </c>
      <c r="BS838">
        <f ca="1"/>
        <v>1.4947999999999999</v>
      </c>
      <c r="BT838">
        <f ca="1"/>
        <v>1.3273999999999999</v>
      </c>
      <c r="BU838">
        <f ca="1"/>
        <v>1.6104000000000001</v>
      </c>
      <c r="BV838">
        <f ca="1"/>
        <v>10.8231</v>
      </c>
      <c r="BW838">
        <f ca="1"/>
        <v>0.77890000000000004</v>
      </c>
      <c r="BX838">
        <f ca="1"/>
        <v>142.21</v>
      </c>
      <c r="BY838">
        <f ca="1"/>
        <v>0.91180000000000005</v>
      </c>
      <c r="BZ838">
        <f ca="1"/>
        <v>6.7930000000000001</v>
      </c>
      <c r="CA838">
        <f ca="1"/>
        <v>0.88870000000000005</v>
      </c>
      <c r="CK838">
        <f ca="1"/>
        <v>8.7200000000000006</v>
      </c>
      <c r="CL838">
        <f ca="1"/>
        <v>9.4600000000000009</v>
      </c>
      <c r="CM838">
        <f ca="1"/>
        <v>9.94</v>
      </c>
      <c r="CN838">
        <f ca="1"/>
        <v>9.4700000000000006</v>
      </c>
      <c r="CO838">
        <f ca="1"/>
        <v>9.01</v>
      </c>
      <c r="CP838">
        <f ca="1"/>
        <v>8.2799999999999994</v>
      </c>
      <c r="CQ838">
        <f ca="1"/>
        <v>7.54</v>
      </c>
      <c r="CR838" t="str">
        <f ca="1"/>
        <v>#N/A N/A</v>
      </c>
      <c r="CS838">
        <f ca="1"/>
        <v>10.455</v>
      </c>
      <c r="CT838">
        <f ca="1"/>
        <v>9.7249999999999996</v>
      </c>
      <c r="CU838">
        <f ca="1"/>
        <v>8.2249999999999996</v>
      </c>
      <c r="CV838">
        <f ca="1"/>
        <v>9.94</v>
      </c>
      <c r="CW838">
        <f ca="1"/>
        <v>11.9552</v>
      </c>
      <c r="CX838">
        <f ca="1"/>
        <v>13.2484</v>
      </c>
      <c r="CY838">
        <f ca="1"/>
        <v>16.662452999999999</v>
      </c>
      <c r="CZ838">
        <f ca="1"/>
        <v>8.2058999999999997</v>
      </c>
      <c r="DA838">
        <f ca="1"/>
        <v>94.15</v>
      </c>
    </row>
    <row r="839" spans="1:105" x14ac:dyDescent="0.25">
      <c r="A839" s="79">
        <f ca="1"/>
        <v>45113</v>
      </c>
      <c r="B839" s="7">
        <f ca="1"/>
        <v>801.9</v>
      </c>
      <c r="C839" s="7">
        <f ca="1"/>
        <v>799.4</v>
      </c>
      <c r="D839" s="7">
        <f ca="1"/>
        <v>807.8</v>
      </c>
      <c r="E839" s="7">
        <f ca="1"/>
        <v>799.45</v>
      </c>
      <c r="F839">
        <f ca="1"/>
        <v>804.67200000000003</v>
      </c>
      <c r="G839">
        <f ca="1"/>
        <v>1700.87</v>
      </c>
      <c r="H839">
        <f ca="1"/>
        <v>801.35</v>
      </c>
      <c r="I839">
        <f ca="1"/>
        <v>800.53</v>
      </c>
      <c r="J839">
        <f ca="1"/>
        <v>799.39</v>
      </c>
      <c r="K839">
        <f ca="1"/>
        <v>803.2</v>
      </c>
      <c r="L839">
        <f ca="1"/>
        <v>842.8</v>
      </c>
      <c r="M839">
        <f ca="1"/>
        <v>11.06</v>
      </c>
      <c r="N839">
        <f ca="1"/>
        <v>3.63</v>
      </c>
      <c r="O839">
        <f ca="1"/>
        <v>8.8800000000000008</v>
      </c>
      <c r="P839">
        <f ca="1"/>
        <v>15.55</v>
      </c>
      <c r="Q839">
        <f ca="1"/>
        <v>17.8</v>
      </c>
      <c r="R839">
        <f ca="1"/>
        <v>103.166</v>
      </c>
      <c r="S839">
        <f ca="1"/>
        <v>372</v>
      </c>
      <c r="T839">
        <f ca="1"/>
        <v>372</v>
      </c>
      <c r="U839">
        <f ca="1"/>
        <v>8246</v>
      </c>
      <c r="V839">
        <f ca="1"/>
        <v>35746</v>
      </c>
      <c r="W839">
        <f ca="1"/>
        <v>-2025</v>
      </c>
      <c r="X839">
        <f ca="1"/>
        <v>65175</v>
      </c>
      <c r="Y839">
        <f ca="1"/>
        <v>8246</v>
      </c>
      <c r="Z839">
        <f ca="1"/>
        <v>16.690000000000001</v>
      </c>
      <c r="AA839">
        <f ca="1"/>
        <v>-7277</v>
      </c>
      <c r="AB839">
        <f ca="1"/>
        <v>71.8</v>
      </c>
      <c r="AC839">
        <f ca="1"/>
        <v>17.242599999999999</v>
      </c>
      <c r="AD839">
        <f ca="1"/>
        <v>4.9179000000000004</v>
      </c>
      <c r="AE839">
        <f ca="1"/>
        <v>4188.3900000000003</v>
      </c>
      <c r="AF839">
        <f ca="1"/>
        <v>3.6476000000000002</v>
      </c>
      <c r="AG839">
        <f ca="1"/>
        <v>260.38679999999999</v>
      </c>
      <c r="AH839">
        <f ca="1"/>
        <v>-2235</v>
      </c>
      <c r="AI839">
        <f ca="1"/>
        <v>-592</v>
      </c>
      <c r="AJ839" s="7">
        <f ca="1"/>
        <v>62</v>
      </c>
      <c r="AK839" s="7">
        <f ca="1"/>
        <v>52.29</v>
      </c>
      <c r="AL839" s="7">
        <f ca="1"/>
        <v>51.82</v>
      </c>
      <c r="AM839" s="7">
        <f ca="1"/>
        <v>46.7</v>
      </c>
      <c r="AN839">
        <f ca="1"/>
        <v>102.1</v>
      </c>
      <c r="AO839">
        <f ca="1"/>
        <v>36.42</v>
      </c>
      <c r="AP839">
        <f ca="1"/>
        <v>91.084199999999996</v>
      </c>
      <c r="AQ839">
        <f ca="1"/>
        <v>19.108899999999998</v>
      </c>
      <c r="AR839">
        <f ca="1"/>
        <v>7.2488000000000001</v>
      </c>
      <c r="AS839">
        <f ca="1"/>
        <v>354.48</v>
      </c>
      <c r="AT839">
        <f ca="1"/>
        <v>26.097799999999999</v>
      </c>
      <c r="AU839">
        <f ca="1"/>
        <v>1301.2</v>
      </c>
      <c r="AV839">
        <f ca="1"/>
        <v>4.1185</v>
      </c>
      <c r="AW839">
        <f ca="1"/>
        <v>55.517000000000003</v>
      </c>
      <c r="AX839">
        <f ca="1"/>
        <v>35.19</v>
      </c>
      <c r="AY839">
        <f ca="1"/>
        <v>21.954699999999999</v>
      </c>
      <c r="AZ839">
        <f ca="1"/>
        <v>7.8217999999999996</v>
      </c>
      <c r="BA839">
        <f ca="1"/>
        <v>1.3535999999999999</v>
      </c>
      <c r="BB839">
        <f ca="1"/>
        <v>82.51</v>
      </c>
      <c r="BC839">
        <f ca="1"/>
        <v>31.265000000000001</v>
      </c>
      <c r="BD839">
        <f ca="1"/>
        <v>4.6604999999999999</v>
      </c>
      <c r="BE839">
        <f ca="1"/>
        <v>15056</v>
      </c>
      <c r="BF839">
        <f ca="1"/>
        <v>1.7966</v>
      </c>
      <c r="BG839">
        <f ca="1"/>
        <v>4.5477999999999996</v>
      </c>
      <c r="BH839">
        <f ca="1"/>
        <v>12.94</v>
      </c>
      <c r="BI839">
        <f ca="1"/>
        <v>10.675000000000001</v>
      </c>
      <c r="BJ839">
        <f ca="1"/>
        <v>13.015000000000001</v>
      </c>
      <c r="BK839">
        <f ca="1"/>
        <v>14.97</v>
      </c>
      <c r="BL839">
        <f ca="1"/>
        <v>8.5050000000000008</v>
      </c>
      <c r="BM839">
        <f ca="1"/>
        <v>5.4146000000000001</v>
      </c>
      <c r="BN839">
        <f ca="1"/>
        <v>9.93</v>
      </c>
      <c r="BO839">
        <f ca="1"/>
        <v>5.4116999999999997</v>
      </c>
      <c r="BP839">
        <f ca="1"/>
        <v>4.9406999999999996</v>
      </c>
      <c r="BQ839">
        <f ca="1"/>
        <v>5.3449999999999998</v>
      </c>
      <c r="BR839">
        <f ca="1"/>
        <v>10.7675</v>
      </c>
      <c r="BS839">
        <f ca="1"/>
        <v>1.5093000000000001</v>
      </c>
      <c r="BT839">
        <f ca="1"/>
        <v>1.3368</v>
      </c>
      <c r="BU839">
        <f ca="1"/>
        <v>1.6242000000000001</v>
      </c>
      <c r="BV839">
        <f ca="1"/>
        <v>10.937900000000001</v>
      </c>
      <c r="BW839">
        <f ca="1"/>
        <v>0.78490000000000004</v>
      </c>
      <c r="BX839">
        <f ca="1"/>
        <v>144.07</v>
      </c>
      <c r="BY839">
        <f ca="1"/>
        <v>0.91839999999999999</v>
      </c>
      <c r="BZ839">
        <f ca="1"/>
        <v>6.8409000000000004</v>
      </c>
      <c r="CA839">
        <f ca="1"/>
        <v>0.8952</v>
      </c>
      <c r="CK839">
        <f ca="1"/>
        <v>9.5399999999999991</v>
      </c>
      <c r="CL839">
        <f ca="1"/>
        <v>9.93</v>
      </c>
      <c r="CM839">
        <f ca="1"/>
        <v>10.44</v>
      </c>
      <c r="CN839">
        <f ca="1"/>
        <v>9.67</v>
      </c>
      <c r="CO839">
        <f ca="1"/>
        <v>9.2899999999999991</v>
      </c>
      <c r="CP839">
        <f ca="1"/>
        <v>8.52</v>
      </c>
      <c r="CQ839">
        <f ca="1"/>
        <v>7.71</v>
      </c>
      <c r="CR839" t="str">
        <f ca="1"/>
        <v>#N/A N/A</v>
      </c>
      <c r="CS839">
        <f ca="1"/>
        <v>10.6175</v>
      </c>
      <c r="CT839">
        <f ca="1"/>
        <v>9.93</v>
      </c>
      <c r="CU839">
        <f ca="1"/>
        <v>8.5050000000000008</v>
      </c>
      <c r="CV839">
        <f ca="1"/>
        <v>10.44</v>
      </c>
      <c r="CW839">
        <f ca="1"/>
        <v>11.967000000000001</v>
      </c>
      <c r="CX839">
        <f ca="1"/>
        <v>13.036799999999999</v>
      </c>
      <c r="CY839">
        <f ca="1"/>
        <v>16.477150000000002</v>
      </c>
      <c r="CZ839">
        <f ca="1"/>
        <v>8.4997000000000007</v>
      </c>
      <c r="DA839">
        <f ca="1"/>
        <v>94.15</v>
      </c>
    </row>
    <row r="840" spans="1:105" x14ac:dyDescent="0.25">
      <c r="A840" s="79">
        <f ca="1"/>
        <v>45112</v>
      </c>
      <c r="B840" s="7">
        <f ca="1"/>
        <v>796.85</v>
      </c>
      <c r="C840" s="7">
        <f ca="1"/>
        <v>795.92</v>
      </c>
      <c r="D840" s="7">
        <f ca="1"/>
        <v>800.5</v>
      </c>
      <c r="E840" s="7">
        <f ca="1"/>
        <v>800.5</v>
      </c>
      <c r="F840">
        <f ca="1"/>
        <v>797.73599999999999</v>
      </c>
      <c r="G840">
        <f ca="1"/>
        <v>1202.6300000000001</v>
      </c>
      <c r="H840">
        <f ca="1"/>
        <v>801.49</v>
      </c>
      <c r="I840">
        <f ca="1"/>
        <v>799.73</v>
      </c>
      <c r="J840">
        <f ca="1"/>
        <v>799.37</v>
      </c>
      <c r="K840">
        <f ca="1"/>
        <v>803.1</v>
      </c>
      <c r="L840">
        <f ca="1"/>
        <v>843.74</v>
      </c>
      <c r="M840">
        <f ca="1"/>
        <v>11.37</v>
      </c>
      <c r="N840">
        <f ca="1"/>
        <v>2.9</v>
      </c>
      <c r="O840">
        <f ca="1"/>
        <v>8.35</v>
      </c>
      <c r="P840">
        <f ca="1"/>
        <v>14.84</v>
      </c>
      <c r="Q840">
        <f ca="1"/>
        <v>16.79</v>
      </c>
      <c r="R840">
        <f ca="1"/>
        <v>103.373</v>
      </c>
      <c r="S840">
        <f ca="1"/>
        <v>375.35</v>
      </c>
      <c r="T840">
        <f ca="1"/>
        <v>375.35</v>
      </c>
      <c r="U840">
        <f ca="1"/>
        <v>8304</v>
      </c>
      <c r="V840">
        <f ca="1"/>
        <v>35394</v>
      </c>
      <c r="W840">
        <f ca="1"/>
        <v>425</v>
      </c>
      <c r="X840">
        <f ca="1"/>
        <v>67200</v>
      </c>
      <c r="Y840">
        <f ca="1"/>
        <v>8304</v>
      </c>
      <c r="Z840">
        <f ca="1"/>
        <v>16.59</v>
      </c>
      <c r="AA840">
        <f ca="1"/>
        <v>-7277</v>
      </c>
      <c r="AB840">
        <f ca="1"/>
        <v>71.790000000000006</v>
      </c>
      <c r="AC840">
        <f ca="1"/>
        <v>17.006699999999999</v>
      </c>
      <c r="AD840">
        <f ca="1"/>
        <v>4.8498000000000001</v>
      </c>
      <c r="AE840">
        <f ca="1"/>
        <v>4137.63</v>
      </c>
      <c r="AF840">
        <f ca="1"/>
        <v>3.633</v>
      </c>
      <c r="AG840">
        <f ca="1"/>
        <v>259.57060000000001</v>
      </c>
      <c r="AH840">
        <f ca="1"/>
        <v>-1643</v>
      </c>
      <c r="AI840">
        <f ca="1"/>
        <v>-159</v>
      </c>
      <c r="AJ840" s="7">
        <f ca="1"/>
        <v>70</v>
      </c>
      <c r="AK840" s="7">
        <f ca="1"/>
        <v>55.12</v>
      </c>
      <c r="AL840" s="7">
        <f ca="1"/>
        <v>46.7</v>
      </c>
      <c r="AM840" s="7">
        <f ca="1"/>
        <v>47.86</v>
      </c>
      <c r="AN840">
        <f ca="1"/>
        <v>102.18</v>
      </c>
      <c r="AO840">
        <f ca="1"/>
        <v>36.71</v>
      </c>
      <c r="AP840">
        <f ca="1"/>
        <v>90.490499999999997</v>
      </c>
      <c r="AQ840">
        <f ca="1"/>
        <v>18.774899999999999</v>
      </c>
      <c r="AR840">
        <f ca="1"/>
        <v>7.2504999999999997</v>
      </c>
      <c r="AS840">
        <f ca="1"/>
        <v>351.53</v>
      </c>
      <c r="AT840">
        <f ca="1"/>
        <v>26.0867</v>
      </c>
      <c r="AU840">
        <f ca="1"/>
        <v>1298.56</v>
      </c>
      <c r="AV840">
        <f ca="1"/>
        <v>4.1108000000000002</v>
      </c>
      <c r="AW840">
        <f ca="1"/>
        <v>55.396999999999998</v>
      </c>
      <c r="AX840">
        <f ca="1"/>
        <v>35.008000000000003</v>
      </c>
      <c r="AY840">
        <f ca="1"/>
        <v>21.891100000000002</v>
      </c>
      <c r="AZ840">
        <f ca="1"/>
        <v>7.8224999999999998</v>
      </c>
      <c r="BA840">
        <f ca="1"/>
        <v>1.3533999999999999</v>
      </c>
      <c r="BB840">
        <f ca="1"/>
        <v>82.223799999999997</v>
      </c>
      <c r="BC840">
        <f ca="1"/>
        <v>31.146999999999998</v>
      </c>
      <c r="BD840">
        <f ca="1"/>
        <v>4.6520000000000001</v>
      </c>
      <c r="BE840">
        <f ca="1"/>
        <v>15018</v>
      </c>
      <c r="BF840">
        <f ca="1"/>
        <v>1.8019000000000001</v>
      </c>
      <c r="BG840">
        <f ca="1"/>
        <v>4.5616000000000003</v>
      </c>
      <c r="BH840">
        <f ca="1"/>
        <v>12.27</v>
      </c>
      <c r="BI840">
        <f ca="1"/>
        <v>8.41</v>
      </c>
      <c r="BJ840">
        <f ca="1"/>
        <v>12.63</v>
      </c>
      <c r="BK840">
        <f ca="1"/>
        <v>14.6425</v>
      </c>
      <c r="BL840">
        <f ca="1"/>
        <v>8.42</v>
      </c>
      <c r="BM840">
        <f ca="1"/>
        <v>5.3762499999999998</v>
      </c>
      <c r="BN840">
        <f ca="1"/>
        <v>9.8699999999999992</v>
      </c>
      <c r="BO840">
        <f ca="1"/>
        <v>5.3837999999999999</v>
      </c>
      <c r="BP840">
        <f ca="1"/>
        <v>4.9451999999999998</v>
      </c>
      <c r="BQ840">
        <f ca="1"/>
        <v>5.2365000000000004</v>
      </c>
      <c r="BR840">
        <f ca="1"/>
        <v>10.6778</v>
      </c>
      <c r="BS840">
        <f ca="1"/>
        <v>1.5026999999999999</v>
      </c>
      <c r="BT840">
        <f ca="1"/>
        <v>1.3282</v>
      </c>
      <c r="BU840">
        <f ca="1"/>
        <v>1.6184000000000001</v>
      </c>
      <c r="BV840">
        <f ca="1"/>
        <v>10.935700000000001</v>
      </c>
      <c r="BW840">
        <f ca="1"/>
        <v>0.78710000000000002</v>
      </c>
      <c r="BX840">
        <f ca="1"/>
        <v>144.66</v>
      </c>
      <c r="BY840">
        <f ca="1"/>
        <v>0.92130000000000001</v>
      </c>
      <c r="BZ840">
        <f ca="1"/>
        <v>6.8623000000000003</v>
      </c>
      <c r="CA840">
        <f ca="1"/>
        <v>0.89880000000000004</v>
      </c>
      <c r="CK840">
        <f ca="1"/>
        <v>8.99</v>
      </c>
      <c r="CL840">
        <f ca="1"/>
        <v>9.26</v>
      </c>
      <c r="CM840">
        <f ca="1"/>
        <v>9.39</v>
      </c>
      <c r="CN840">
        <f ca="1"/>
        <v>9.3000000000000007</v>
      </c>
      <c r="CO840">
        <f ca="1"/>
        <v>9.1</v>
      </c>
      <c r="CP840">
        <f ca="1"/>
        <v>8.33</v>
      </c>
      <c r="CQ840">
        <f ca="1"/>
        <v>7.56</v>
      </c>
      <c r="CR840" t="str">
        <f ca="1"/>
        <v>#N/A N/A</v>
      </c>
      <c r="CS840">
        <f ca="1"/>
        <v>10.605</v>
      </c>
      <c r="CT840">
        <f ca="1"/>
        <v>9.8699999999999992</v>
      </c>
      <c r="CU840">
        <f ca="1"/>
        <v>8.42</v>
      </c>
      <c r="CV840">
        <f ca="1"/>
        <v>9.39</v>
      </c>
      <c r="CW840">
        <f ca="1"/>
        <v>12.051399999999999</v>
      </c>
      <c r="CX840">
        <f ca="1"/>
        <v>12.852600000000001</v>
      </c>
      <c r="CY840">
        <f ca="1"/>
        <v>15.130850000000001</v>
      </c>
      <c r="CZ840">
        <f ca="1"/>
        <v>7.5423</v>
      </c>
      <c r="DA840">
        <f ca="1"/>
        <v>94.15</v>
      </c>
    </row>
    <row r="841" spans="1:105" x14ac:dyDescent="0.25">
      <c r="A841" s="79">
        <f ca="1"/>
        <v>45111</v>
      </c>
      <c r="B841" s="7">
        <f ca="1"/>
        <v>798.99</v>
      </c>
      <c r="C841" s="7">
        <f ca="1"/>
        <v>793.9</v>
      </c>
      <c r="D841" s="7">
        <f ca="1"/>
        <v>799.1</v>
      </c>
      <c r="E841" s="7">
        <f ca="1"/>
        <v>796.2</v>
      </c>
      <c r="F841">
        <f ca="1"/>
        <v>796.14409999999998</v>
      </c>
      <c r="G841">
        <f ca="1"/>
        <v>1348.88</v>
      </c>
      <c r="H841">
        <f ca="1"/>
        <v>802.2</v>
      </c>
      <c r="I841">
        <f ca="1"/>
        <v>799.47</v>
      </c>
      <c r="J841">
        <f ca="1"/>
        <v>799.54</v>
      </c>
      <c r="K841">
        <f ca="1"/>
        <v>803.06</v>
      </c>
      <c r="L841">
        <f ca="1"/>
        <v>844.61</v>
      </c>
      <c r="M841">
        <f ca="1"/>
        <v>11.38</v>
      </c>
      <c r="N841">
        <f ca="1"/>
        <v>3.25</v>
      </c>
      <c r="O841">
        <f ca="1"/>
        <v>8.4</v>
      </c>
      <c r="P841">
        <f ca="1"/>
        <v>15.15</v>
      </c>
      <c r="Q841">
        <f ca="1"/>
        <v>16.73</v>
      </c>
      <c r="R841">
        <f ca="1"/>
        <v>103.039</v>
      </c>
      <c r="S841">
        <f ca="1"/>
        <v>377.9</v>
      </c>
      <c r="T841">
        <f ca="1"/>
        <v>377.9</v>
      </c>
      <c r="U841">
        <f ca="1"/>
        <v>8346</v>
      </c>
      <c r="V841">
        <f ca="1"/>
        <v>34949</v>
      </c>
      <c r="W841">
        <f ca="1"/>
        <v>-2925</v>
      </c>
      <c r="X841">
        <f ca="1"/>
        <v>66775</v>
      </c>
      <c r="Y841">
        <f ca="1"/>
        <v>8346</v>
      </c>
      <c r="Z841">
        <f ca="1"/>
        <v>18.12</v>
      </c>
      <c r="AA841">
        <f ca="1"/>
        <v>-7277</v>
      </c>
      <c r="AB841">
        <f ca="1"/>
        <v>69.790000000000006</v>
      </c>
      <c r="AC841">
        <f ca="1"/>
        <v>17.055099999999999</v>
      </c>
      <c r="AD841">
        <f ca="1"/>
        <v>4.8404999999999996</v>
      </c>
      <c r="AE841">
        <f ca="1"/>
        <v>4140</v>
      </c>
      <c r="AF841">
        <f ca="1"/>
        <v>3.6269999999999998</v>
      </c>
      <c r="AG841">
        <f ca="1"/>
        <v>259.20049999999998</v>
      </c>
      <c r="AH841">
        <f ca="1"/>
        <v>-1484</v>
      </c>
      <c r="AI841">
        <f ca="1"/>
        <v>87</v>
      </c>
      <c r="AJ841" s="7">
        <f ca="1"/>
        <v>73</v>
      </c>
      <c r="AK841" s="7">
        <f ca="1"/>
        <v>51.15</v>
      </c>
      <c r="AL841" s="7">
        <f ca="1"/>
        <v>48.74</v>
      </c>
      <c r="AM841" s="7">
        <f ca="1"/>
        <v>49.48</v>
      </c>
      <c r="AN841">
        <f ca="1"/>
        <v>102.39</v>
      </c>
      <c r="AO841">
        <f ca="1"/>
        <v>37.31</v>
      </c>
      <c r="AP841">
        <f ca="1"/>
        <v>89.709699999999998</v>
      </c>
      <c r="AQ841">
        <f ca="1"/>
        <v>18.647099999999998</v>
      </c>
      <c r="AR841">
        <f ca="1"/>
        <v>7.2163000000000004</v>
      </c>
      <c r="AS841">
        <f ca="1"/>
        <v>344.65</v>
      </c>
      <c r="AT841">
        <f ca="1"/>
        <v>25.999700000000001</v>
      </c>
      <c r="AU841">
        <f ca="1"/>
        <v>1301.19</v>
      </c>
      <c r="AV841">
        <f ca="1"/>
        <v>4.077</v>
      </c>
      <c r="AW841">
        <f ca="1"/>
        <v>55.244</v>
      </c>
      <c r="AX841">
        <f ca="1"/>
        <v>34.896999999999998</v>
      </c>
      <c r="AY841">
        <f ca="1"/>
        <v>21.794899999999998</v>
      </c>
      <c r="AZ841">
        <f ca="1"/>
        <v>7.8308</v>
      </c>
      <c r="BA841">
        <f ca="1"/>
        <v>1.3492999999999999</v>
      </c>
      <c r="BB841">
        <f ca="1"/>
        <v>82.022499999999994</v>
      </c>
      <c r="BC841">
        <f ca="1"/>
        <v>31.11</v>
      </c>
      <c r="BD841">
        <f ca="1"/>
        <v>4.6501999999999999</v>
      </c>
      <c r="BE841">
        <f ca="1"/>
        <v>14995</v>
      </c>
      <c r="BF841">
        <f ca="1"/>
        <v>1.7979000000000001</v>
      </c>
      <c r="BG841">
        <f ca="1"/>
        <v>4.5522</v>
      </c>
      <c r="BH841">
        <f ca="1"/>
        <v>11.98</v>
      </c>
      <c r="BI841">
        <f ca="1"/>
        <v>7.7130000000000001</v>
      </c>
      <c r="BJ841">
        <f ca="1"/>
        <v>12.32</v>
      </c>
      <c r="BK841">
        <f ca="1"/>
        <v>14.4475</v>
      </c>
      <c r="BL841">
        <f ca="1"/>
        <v>8.4700000000000006</v>
      </c>
      <c r="BM841">
        <f ca="1"/>
        <v>5.3805100000000001</v>
      </c>
      <c r="BN841">
        <f ca="1"/>
        <v>9.93</v>
      </c>
      <c r="BO841">
        <f ca="1"/>
        <v>5.3879999999999999</v>
      </c>
      <c r="BP841">
        <f ca="1"/>
        <v>4.8685999999999998</v>
      </c>
      <c r="BQ841">
        <f ca="1"/>
        <v>5.1081000000000003</v>
      </c>
      <c r="BR841">
        <f ca="1"/>
        <v>10.6587</v>
      </c>
      <c r="BS841">
        <f ca="1"/>
        <v>1.4943</v>
      </c>
      <c r="BT841">
        <f ca="1"/>
        <v>1.3223</v>
      </c>
      <c r="BU841">
        <f ca="1"/>
        <v>1.6152</v>
      </c>
      <c r="BV841">
        <f ca="1"/>
        <v>10.8306</v>
      </c>
      <c r="BW841">
        <f ca="1"/>
        <v>0.78659999999999997</v>
      </c>
      <c r="BX841">
        <f ca="1"/>
        <v>144.47</v>
      </c>
      <c r="BY841">
        <f ca="1"/>
        <v>0.91920000000000002</v>
      </c>
      <c r="BZ841">
        <f ca="1"/>
        <v>6.8459000000000003</v>
      </c>
      <c r="CA841">
        <f ca="1"/>
        <v>0.89700000000000002</v>
      </c>
      <c r="CK841">
        <f ca="1"/>
        <v>9.1199999999999992</v>
      </c>
      <c r="CL841">
        <f ca="1"/>
        <v>9.51</v>
      </c>
      <c r="CM841">
        <f ca="1"/>
        <v>9.74</v>
      </c>
      <c r="CN841">
        <f ca="1"/>
        <v>9.44</v>
      </c>
      <c r="CO841">
        <f ca="1"/>
        <v>9.15</v>
      </c>
      <c r="CP841">
        <f ca="1"/>
        <v>8.27</v>
      </c>
      <c r="CQ841">
        <f ca="1"/>
        <v>7.55</v>
      </c>
      <c r="CR841" t="str">
        <f ca="1"/>
        <v>#N/A N/A</v>
      </c>
      <c r="CS841">
        <f ca="1"/>
        <v>10.61</v>
      </c>
      <c r="CT841">
        <f ca="1"/>
        <v>9.93</v>
      </c>
      <c r="CU841">
        <f ca="1"/>
        <v>8.4700000000000006</v>
      </c>
      <c r="CV841">
        <f ca="1"/>
        <v>9.74</v>
      </c>
      <c r="CW841">
        <f ca="1"/>
        <v>12.061299999999999</v>
      </c>
      <c r="CX841">
        <f ca="1"/>
        <v>12.079800000000001</v>
      </c>
      <c r="CY841">
        <f ca="1"/>
        <v>17.074753000000001</v>
      </c>
      <c r="CZ841">
        <f ca="1"/>
        <v>8.4840999999999998</v>
      </c>
      <c r="DA841">
        <f ca="1"/>
        <v>94.15</v>
      </c>
    </row>
    <row r="842" spans="1:105" x14ac:dyDescent="0.25">
      <c r="A842" s="79">
        <f ca="1"/>
        <v>45110</v>
      </c>
      <c r="B842" s="7">
        <f ca="1"/>
        <v>799</v>
      </c>
      <c r="C842" s="7">
        <f ca="1"/>
        <v>796.7</v>
      </c>
      <c r="D842" s="7">
        <f ca="1"/>
        <v>802.5</v>
      </c>
      <c r="E842" s="7">
        <f ca="1"/>
        <v>800.05</v>
      </c>
      <c r="F842">
        <f ca="1"/>
        <v>798.81910000000005</v>
      </c>
      <c r="G842">
        <f ca="1"/>
        <v>1148.5899999999999</v>
      </c>
      <c r="H842">
        <f ca="1"/>
        <v>802.72</v>
      </c>
      <c r="I842">
        <f ca="1"/>
        <v>799.35</v>
      </c>
      <c r="J842">
        <f ca="1"/>
        <v>799.81</v>
      </c>
      <c r="K842">
        <f ca="1"/>
        <v>802.93</v>
      </c>
      <c r="L842">
        <f ca="1"/>
        <v>845.34</v>
      </c>
      <c r="M842">
        <f ca="1"/>
        <v>11.52</v>
      </c>
      <c r="N842">
        <f ca="1"/>
        <v>3.2</v>
      </c>
      <c r="O842">
        <f ca="1"/>
        <v>8.4</v>
      </c>
      <c r="P842">
        <f ca="1"/>
        <v>15.15</v>
      </c>
      <c r="Q842">
        <f ca="1"/>
        <v>16.350000000000001</v>
      </c>
      <c r="R842">
        <f ca="1"/>
        <v>102.988</v>
      </c>
      <c r="S842">
        <f ca="1"/>
        <v>377.9</v>
      </c>
      <c r="T842">
        <f ca="1"/>
        <v>377.9</v>
      </c>
      <c r="U842">
        <f ca="1"/>
        <v>8397</v>
      </c>
      <c r="V842">
        <f ca="1"/>
        <v>34949</v>
      </c>
      <c r="W842">
        <f ca="1"/>
        <v>-3275</v>
      </c>
      <c r="X842">
        <f ca="1"/>
        <v>69700</v>
      </c>
      <c r="Y842">
        <f ca="1"/>
        <v>8397</v>
      </c>
      <c r="Z842">
        <f ca="1"/>
        <v>18.03</v>
      </c>
      <c r="AA842">
        <f ca="1"/>
        <v>5881</v>
      </c>
      <c r="AB842">
        <f ca="1"/>
        <v>69.790000000000006</v>
      </c>
      <c r="AC842">
        <f ca="1"/>
        <v>17.0642</v>
      </c>
      <c r="AD842">
        <f ca="1"/>
        <v>4.8103999999999996</v>
      </c>
      <c r="AE842">
        <f ca="1"/>
        <v>4171.7</v>
      </c>
      <c r="AF842">
        <f ca="1"/>
        <v>3.6345999999999998</v>
      </c>
      <c r="AG842">
        <f ca="1"/>
        <v>257.92910000000001</v>
      </c>
      <c r="AH842">
        <f ca="1"/>
        <v>-1571</v>
      </c>
      <c r="AI842">
        <f ca="1"/>
        <v>646</v>
      </c>
      <c r="AJ842" s="7">
        <f ca="1"/>
        <v>72</v>
      </c>
      <c r="AK842" s="7">
        <f ca="1"/>
        <v>50.53</v>
      </c>
      <c r="AL842" s="7">
        <f ca="1"/>
        <v>48.75</v>
      </c>
      <c r="AM842" s="7">
        <f ca="1"/>
        <v>49.48</v>
      </c>
      <c r="AN842">
        <f ca="1"/>
        <v>102.39</v>
      </c>
      <c r="AO842">
        <f ca="1"/>
        <v>37.409999999999997</v>
      </c>
      <c r="AP842">
        <f ca="1"/>
        <v>89.276700000000005</v>
      </c>
      <c r="AQ842">
        <f ca="1"/>
        <v>18.741399999999999</v>
      </c>
      <c r="AR842">
        <f ca="1"/>
        <v>7.2468000000000004</v>
      </c>
      <c r="AS842">
        <f ca="1"/>
        <v>342.86</v>
      </c>
      <c r="AT842">
        <f ca="1"/>
        <v>25.949300000000001</v>
      </c>
      <c r="AU842">
        <f ca="1"/>
        <v>1308.1500000000001</v>
      </c>
      <c r="AV842">
        <f ca="1"/>
        <v>4.0659000000000001</v>
      </c>
      <c r="AW842">
        <f ca="1"/>
        <v>55.314</v>
      </c>
      <c r="AX842">
        <f ca="1"/>
        <v>35.036000000000001</v>
      </c>
      <c r="AY842">
        <f ca="1"/>
        <v>21.768699999999999</v>
      </c>
      <c r="AZ842">
        <f ca="1"/>
        <v>7.8339999999999996</v>
      </c>
      <c r="BA842">
        <f ca="1"/>
        <v>1.3512</v>
      </c>
      <c r="BB842">
        <f ca="1"/>
        <v>81.957499999999996</v>
      </c>
      <c r="BC842">
        <f ca="1"/>
        <v>31.135999999999999</v>
      </c>
      <c r="BD842">
        <f ca="1"/>
        <v>4.6665000000000001</v>
      </c>
      <c r="BE842">
        <f ca="1"/>
        <v>15030</v>
      </c>
      <c r="BF842">
        <f ca="1"/>
        <v>1.7923</v>
      </c>
      <c r="BG842">
        <f ca="1"/>
        <v>4.5373999999999999</v>
      </c>
      <c r="BH842">
        <f ca="1"/>
        <v>11.965</v>
      </c>
      <c r="BI842">
        <f ca="1"/>
        <v>7.6</v>
      </c>
      <c r="BJ842">
        <f ca="1"/>
        <v>12.525</v>
      </c>
      <c r="BK842">
        <f ca="1"/>
        <v>14.32</v>
      </c>
      <c r="BL842">
        <f ca="1"/>
        <v>8.49</v>
      </c>
      <c r="BM842">
        <f ca="1"/>
        <v>5.3845000000000001</v>
      </c>
      <c r="BN842">
        <f ca="1"/>
        <v>9.9499999999999993</v>
      </c>
      <c r="BO842">
        <f ca="1"/>
        <v>5.3879999999999999</v>
      </c>
      <c r="BP842">
        <f ca="1"/>
        <v>4.8685999999999998</v>
      </c>
      <c r="BQ842">
        <f ca="1"/>
        <v>5.2023999999999999</v>
      </c>
      <c r="BR842">
        <f ca="1"/>
        <v>10.696300000000001</v>
      </c>
      <c r="BS842">
        <f ca="1"/>
        <v>1.4986999999999999</v>
      </c>
      <c r="BT842">
        <f ca="1"/>
        <v>1.325</v>
      </c>
      <c r="BU842">
        <f ca="1"/>
        <v>1.6252</v>
      </c>
      <c r="BV842">
        <f ca="1"/>
        <v>10.847899999999999</v>
      </c>
      <c r="BW842">
        <f ca="1"/>
        <v>0.78779999999999994</v>
      </c>
      <c r="BX842">
        <f ca="1"/>
        <v>144.68</v>
      </c>
      <c r="BY842">
        <f ca="1"/>
        <v>0.91649999999999998</v>
      </c>
      <c r="BZ842">
        <f ca="1"/>
        <v>6.8251999999999997</v>
      </c>
      <c r="CA842">
        <f ca="1"/>
        <v>0.89629999999999999</v>
      </c>
      <c r="CK842">
        <f ca="1"/>
        <v>9.31</v>
      </c>
      <c r="CL842">
        <f ca="1"/>
        <v>9.27</v>
      </c>
      <c r="CM842">
        <f ca="1"/>
        <v>9.67</v>
      </c>
      <c r="CN842">
        <f ca="1"/>
        <v>9.4499999999999993</v>
      </c>
      <c r="CO842">
        <f ca="1"/>
        <v>9.15</v>
      </c>
      <c r="CP842">
        <f ca="1"/>
        <v>8.23</v>
      </c>
      <c r="CQ842">
        <f ca="1"/>
        <v>7.52</v>
      </c>
      <c r="CR842" t="str">
        <f ca="1"/>
        <v>#N/A N/A</v>
      </c>
      <c r="CS842">
        <f ca="1"/>
        <v>10.63</v>
      </c>
      <c r="CT842">
        <f ca="1"/>
        <v>9.9499999999999993</v>
      </c>
      <c r="CU842">
        <f ca="1"/>
        <v>8.49</v>
      </c>
      <c r="CV842">
        <f ca="1"/>
        <v>9.67</v>
      </c>
      <c r="CW842">
        <f ca="1"/>
        <v>12.040100000000001</v>
      </c>
      <c r="CX842">
        <f ca="1"/>
        <v>12.2935</v>
      </c>
      <c r="CY842">
        <f ca="1"/>
        <v>16.988358000000002</v>
      </c>
      <c r="CZ842">
        <f ca="1"/>
        <v>8.7940000000000005</v>
      </c>
      <c r="DA842">
        <f ca="1"/>
        <v>94.15</v>
      </c>
    </row>
    <row r="843" spans="1:105" x14ac:dyDescent="0.25">
      <c r="A843" s="79">
        <f ca="1"/>
        <v>45107</v>
      </c>
      <c r="B843" s="7">
        <f ca="1"/>
        <v>801.65</v>
      </c>
      <c r="C843" s="7">
        <f ca="1"/>
        <v>798.8</v>
      </c>
      <c r="D843" s="7">
        <f ca="1"/>
        <v>803.39</v>
      </c>
      <c r="E843" s="7">
        <f ca="1"/>
        <v>802.25</v>
      </c>
      <c r="F843">
        <f ca="1"/>
        <v>801.28539999999998</v>
      </c>
      <c r="G843">
        <f ca="1"/>
        <v>824.74</v>
      </c>
      <c r="H843">
        <f ca="1"/>
        <v>802.44</v>
      </c>
      <c r="I843">
        <f ca="1"/>
        <v>799.42</v>
      </c>
      <c r="J843">
        <f ca="1"/>
        <v>800.11</v>
      </c>
      <c r="K843">
        <f ca="1"/>
        <v>802.88</v>
      </c>
      <c r="L843">
        <f ca="1"/>
        <v>846.03</v>
      </c>
      <c r="M843">
        <f ca="1"/>
        <v>11.69</v>
      </c>
      <c r="N843">
        <f ca="1"/>
        <v>3.7</v>
      </c>
      <c r="O843">
        <f ca="1"/>
        <v>8.8800000000000008</v>
      </c>
      <c r="P843">
        <f ca="1"/>
        <v>15.46</v>
      </c>
      <c r="Q843">
        <f ca="1"/>
        <v>17.8</v>
      </c>
      <c r="R843">
        <f ca="1"/>
        <v>102.91200000000001</v>
      </c>
      <c r="S843">
        <f ca="1"/>
        <v>374.1</v>
      </c>
      <c r="T843">
        <f ca="1"/>
        <v>374.1</v>
      </c>
      <c r="U843">
        <f ca="1"/>
        <v>8322.0499999999993</v>
      </c>
      <c r="V843">
        <f ca="1"/>
        <v>33929</v>
      </c>
      <c r="W843">
        <f ca="1"/>
        <v>-2450</v>
      </c>
      <c r="X843">
        <f ca="1"/>
        <v>72975</v>
      </c>
      <c r="Y843">
        <f ca="1"/>
        <v>8322.0499999999993</v>
      </c>
      <c r="Z843">
        <f ca="1"/>
        <v>18.7</v>
      </c>
      <c r="AA843">
        <f ca="1"/>
        <v>5881</v>
      </c>
      <c r="AB843">
        <f ca="1"/>
        <v>70.64</v>
      </c>
      <c r="AC843">
        <f ca="1"/>
        <v>17.1248</v>
      </c>
      <c r="AD843">
        <f ca="1"/>
        <v>4.7854000000000001</v>
      </c>
      <c r="AE843">
        <f ca="1"/>
        <v>4171.7</v>
      </c>
      <c r="AF843">
        <f ca="1"/>
        <v>3.625</v>
      </c>
      <c r="AG843">
        <f ca="1"/>
        <v>256.73149999999998</v>
      </c>
      <c r="AH843">
        <f ca="1"/>
        <v>-2216</v>
      </c>
      <c r="AI843">
        <f ca="1"/>
        <v>312</v>
      </c>
      <c r="AJ843" s="7">
        <f ca="1"/>
        <v>68</v>
      </c>
      <c r="AK843" s="7">
        <f ca="1"/>
        <v>49.65</v>
      </c>
      <c r="AL843" s="7">
        <f ca="1"/>
        <v>51.13</v>
      </c>
      <c r="AM843" s="7">
        <f ca="1"/>
        <v>45.9</v>
      </c>
      <c r="AN843">
        <f ca="1"/>
        <v>102.19</v>
      </c>
      <c r="AO843">
        <f ca="1"/>
        <v>36.619999999999997</v>
      </c>
      <c r="AP843">
        <f ca="1"/>
        <v>89.314800000000005</v>
      </c>
      <c r="AQ843">
        <f ca="1"/>
        <v>18.848500000000001</v>
      </c>
      <c r="AR843">
        <f ca="1"/>
        <v>7.2537000000000003</v>
      </c>
      <c r="AS843">
        <f ca="1"/>
        <v>341.63</v>
      </c>
      <c r="AT843">
        <f ca="1"/>
        <v>26.014500000000002</v>
      </c>
      <c r="AU843">
        <f ca="1"/>
        <v>1317.92</v>
      </c>
      <c r="AV843">
        <f ca="1"/>
        <v>4.0640000000000001</v>
      </c>
      <c r="AW843">
        <f ca="1"/>
        <v>55.209000000000003</v>
      </c>
      <c r="AX843">
        <f ca="1"/>
        <v>35.281999999999996</v>
      </c>
      <c r="AY843">
        <f ca="1"/>
        <v>21.7789</v>
      </c>
      <c r="AZ843">
        <f ca="1"/>
        <v>7.8365</v>
      </c>
      <c r="BA843">
        <f ca="1"/>
        <v>1.3524</v>
      </c>
      <c r="BB843">
        <f ca="1"/>
        <v>82.04</v>
      </c>
      <c r="BC843">
        <f ca="1"/>
        <v>31.154</v>
      </c>
      <c r="BD843">
        <f ca="1"/>
        <v>4.6665000000000001</v>
      </c>
      <c r="BE843">
        <f ca="1"/>
        <v>15066</v>
      </c>
      <c r="BF843">
        <f ca="1"/>
        <v>1.7918000000000001</v>
      </c>
      <c r="BG843">
        <f ca="1"/>
        <v>4.5452000000000004</v>
      </c>
      <c r="BH843">
        <f ca="1"/>
        <v>12.125</v>
      </c>
      <c r="BI843">
        <f ca="1"/>
        <v>7.78</v>
      </c>
      <c r="BJ843">
        <f ca="1"/>
        <v>12.345000000000001</v>
      </c>
      <c r="BK843">
        <f ca="1"/>
        <v>14.445</v>
      </c>
      <c r="BL843">
        <f ca="1"/>
        <v>8.59</v>
      </c>
      <c r="BM843">
        <f ca="1"/>
        <v>5.3710500000000003</v>
      </c>
      <c r="BN843">
        <f ca="1"/>
        <v>10.01</v>
      </c>
      <c r="BO843">
        <f ca="1"/>
        <v>5.3788999999999998</v>
      </c>
      <c r="BP843">
        <f ca="1"/>
        <v>4.9043000000000001</v>
      </c>
      <c r="BQ843">
        <f ca="1"/>
        <v>5.3856000000000002</v>
      </c>
      <c r="BR843">
        <f ca="1"/>
        <v>10.737299999999999</v>
      </c>
      <c r="BS843">
        <f ca="1"/>
        <v>1.5005999999999999</v>
      </c>
      <c r="BT843">
        <f ca="1"/>
        <v>1.3242</v>
      </c>
      <c r="BU843">
        <f ca="1"/>
        <v>1.6293</v>
      </c>
      <c r="BV843">
        <f ca="1"/>
        <v>10.797700000000001</v>
      </c>
      <c r="BW843">
        <f ca="1"/>
        <v>0.78720000000000001</v>
      </c>
      <c r="BX843">
        <f ca="1"/>
        <v>144.31</v>
      </c>
      <c r="BY843">
        <f ca="1"/>
        <v>0.91669999999999996</v>
      </c>
      <c r="BZ843">
        <f ca="1"/>
        <v>6.8243</v>
      </c>
      <c r="CA843">
        <f ca="1"/>
        <v>0.89559999999999995</v>
      </c>
      <c r="CK843">
        <f ca="1"/>
        <v>8.92</v>
      </c>
      <c r="CL843">
        <f ca="1"/>
        <v>9.5299999999999994</v>
      </c>
      <c r="CM843">
        <f ca="1"/>
        <v>10.15</v>
      </c>
      <c r="CN843">
        <f ca="1"/>
        <v>9.66</v>
      </c>
      <c r="CO843">
        <f ca="1"/>
        <v>9.25</v>
      </c>
      <c r="CP843">
        <f ca="1"/>
        <v>8.5</v>
      </c>
      <c r="CQ843">
        <f ca="1"/>
        <v>7.68</v>
      </c>
      <c r="CR843" t="str">
        <f ca="1"/>
        <v>#N/A N/A</v>
      </c>
      <c r="CS843">
        <f ca="1"/>
        <v>10.67</v>
      </c>
      <c r="CT843">
        <f ca="1"/>
        <v>10.01</v>
      </c>
      <c r="CU843">
        <f ca="1"/>
        <v>8.59</v>
      </c>
      <c r="CV843">
        <f ca="1"/>
        <v>10.15</v>
      </c>
      <c r="CW843">
        <f ca="1"/>
        <v>12.026999999999999</v>
      </c>
      <c r="CX843">
        <f ca="1"/>
        <v>12.158799999999999</v>
      </c>
      <c r="CY843">
        <f ca="1"/>
        <v>16.62265</v>
      </c>
      <c r="CZ843">
        <f ca="1"/>
        <v>8.8909000000000002</v>
      </c>
      <c r="DA843">
        <f ca="1"/>
        <v>94.15</v>
      </c>
    </row>
    <row r="844" spans="1:105" x14ac:dyDescent="0.25">
      <c r="A844" s="79">
        <f ca="1"/>
        <v>45106</v>
      </c>
      <c r="B844" s="7">
        <f ca="1"/>
        <v>803.5</v>
      </c>
      <c r="C844" s="7">
        <f ca="1"/>
        <v>800.66</v>
      </c>
      <c r="D844" s="7">
        <f ca="1"/>
        <v>804.35</v>
      </c>
      <c r="E844" s="7">
        <f ca="1"/>
        <v>802.9</v>
      </c>
      <c r="F844">
        <f ca="1"/>
        <v>802.90279999999996</v>
      </c>
      <c r="G844">
        <f ca="1"/>
        <v>1656.86</v>
      </c>
      <c r="H844">
        <f ca="1"/>
        <v>801.66</v>
      </c>
      <c r="I844">
        <f ca="1"/>
        <v>799.27</v>
      </c>
      <c r="J844">
        <f ca="1"/>
        <v>800.12</v>
      </c>
      <c r="K844">
        <f ca="1"/>
        <v>802.83</v>
      </c>
      <c r="L844">
        <f ca="1"/>
        <v>846.68</v>
      </c>
      <c r="M844">
        <f ca="1"/>
        <v>11.73</v>
      </c>
      <c r="N844">
        <f ca="1"/>
        <v>3.65</v>
      </c>
      <c r="O844">
        <f ca="1"/>
        <v>9.16</v>
      </c>
      <c r="P844">
        <f ca="1"/>
        <v>15.72</v>
      </c>
      <c r="Q844">
        <f ca="1"/>
        <v>18.13</v>
      </c>
      <c r="R844">
        <f ca="1"/>
        <v>103.342</v>
      </c>
      <c r="S844">
        <f ca="1"/>
        <v>367.75</v>
      </c>
      <c r="T844">
        <f ca="1"/>
        <v>367.75</v>
      </c>
      <c r="U844">
        <f ca="1"/>
        <v>8177</v>
      </c>
      <c r="V844">
        <f ca="1"/>
        <v>31958</v>
      </c>
      <c r="W844">
        <f ca="1"/>
        <v>150</v>
      </c>
      <c r="X844">
        <f ca="1"/>
        <v>75425</v>
      </c>
      <c r="Y844">
        <f ca="1"/>
        <v>8177</v>
      </c>
      <c r="Z844">
        <f ca="1"/>
        <v>18.13</v>
      </c>
      <c r="AA844">
        <f ca="1"/>
        <v>5881</v>
      </c>
      <c r="AB844">
        <f ca="1"/>
        <v>69.86</v>
      </c>
      <c r="AC844">
        <f ca="1"/>
        <v>17.126000000000001</v>
      </c>
      <c r="AD844">
        <f ca="1"/>
        <v>4.8563999999999998</v>
      </c>
      <c r="AE844">
        <f ca="1"/>
        <v>4166.01</v>
      </c>
      <c r="AF844">
        <f ca="1"/>
        <v>3.6326000000000001</v>
      </c>
      <c r="AG844">
        <f ca="1"/>
        <v>256.2319</v>
      </c>
      <c r="AH844">
        <f ca="1"/>
        <v>-2529</v>
      </c>
      <c r="AI844">
        <f ca="1"/>
        <v>70</v>
      </c>
      <c r="AJ844" s="7">
        <f ca="1"/>
        <v>66</v>
      </c>
      <c r="AK844" s="7">
        <f ca="1"/>
        <v>54.8</v>
      </c>
      <c r="AL844" s="7">
        <f ca="1"/>
        <v>52.81</v>
      </c>
      <c r="AM844" s="7">
        <f ca="1"/>
        <v>37.159999999999997</v>
      </c>
      <c r="AN844">
        <f ca="1"/>
        <v>102.08</v>
      </c>
      <c r="AO844">
        <f ca="1"/>
        <v>36.08</v>
      </c>
      <c r="AP844">
        <f ca="1"/>
        <v>87.286699999999996</v>
      </c>
      <c r="AQ844">
        <f ca="1"/>
        <v>18.764800000000001</v>
      </c>
      <c r="AR844">
        <f ca="1"/>
        <v>7.2474999999999996</v>
      </c>
      <c r="AS844">
        <f ca="1"/>
        <v>341.76</v>
      </c>
      <c r="AT844">
        <f ca="1"/>
        <v>26.041</v>
      </c>
      <c r="AU844">
        <f ca="1"/>
        <v>1317.61</v>
      </c>
      <c r="AV844">
        <f ca="1"/>
        <v>4.0941999999999998</v>
      </c>
      <c r="AW844">
        <f ca="1"/>
        <v>55.33</v>
      </c>
      <c r="AX844">
        <f ca="1"/>
        <v>35.631</v>
      </c>
      <c r="AY844">
        <f ca="1"/>
        <v>21.8352</v>
      </c>
      <c r="AZ844">
        <f ca="1"/>
        <v>7.8384</v>
      </c>
      <c r="BA844">
        <f ca="1"/>
        <v>1.3565</v>
      </c>
      <c r="BB844">
        <f ca="1"/>
        <v>82.057500000000005</v>
      </c>
      <c r="BC844">
        <f ca="1"/>
        <v>31.077000000000002</v>
      </c>
      <c r="BD844">
        <f ca="1"/>
        <v>4.6722000000000001</v>
      </c>
      <c r="BE844">
        <f ca="1"/>
        <v>14993</v>
      </c>
      <c r="BF844">
        <f ca="1"/>
        <v>1.7994000000000001</v>
      </c>
      <c r="BG844">
        <f ca="1"/>
        <v>4.5690999999999997</v>
      </c>
      <c r="BH844">
        <f ca="1"/>
        <v>12.782500000000001</v>
      </c>
      <c r="BI844">
        <f ca="1"/>
        <v>7.625</v>
      </c>
      <c r="BJ844">
        <f ca="1"/>
        <v>12.8375</v>
      </c>
      <c r="BK844">
        <f ca="1"/>
        <v>14.414999999999999</v>
      </c>
      <c r="BL844">
        <f ca="1"/>
        <v>8.6125000000000007</v>
      </c>
      <c r="BM844">
        <f ca="1"/>
        <v>5.3754999999999997</v>
      </c>
      <c r="BN844">
        <f ca="1"/>
        <v>10.065</v>
      </c>
      <c r="BO844">
        <f ca="1"/>
        <v>5.3830999999999998</v>
      </c>
      <c r="BP844">
        <f ca="1"/>
        <v>4.9212999999999996</v>
      </c>
      <c r="BQ844">
        <f ca="1"/>
        <v>5.3531000000000004</v>
      </c>
      <c r="BR844">
        <f ca="1"/>
        <v>10.799899999999999</v>
      </c>
      <c r="BS844">
        <f ca="1"/>
        <v>1.5114000000000001</v>
      </c>
      <c r="BT844">
        <f ca="1"/>
        <v>1.3251999999999999</v>
      </c>
      <c r="BU844">
        <f ca="1"/>
        <v>1.6474</v>
      </c>
      <c r="BV844">
        <f ca="1"/>
        <v>10.873900000000001</v>
      </c>
      <c r="BW844">
        <f ca="1"/>
        <v>0.79279999999999995</v>
      </c>
      <c r="BX844">
        <f ca="1"/>
        <v>144.76</v>
      </c>
      <c r="BY844">
        <f ca="1"/>
        <v>0.9204</v>
      </c>
      <c r="BZ844">
        <f ca="1"/>
        <v>6.8544999999999998</v>
      </c>
      <c r="CA844">
        <f ca="1"/>
        <v>0.89949999999999997</v>
      </c>
      <c r="CK844">
        <f ca="1"/>
        <v>9.5399999999999991</v>
      </c>
      <c r="CL844">
        <f ca="1"/>
        <v>10.1</v>
      </c>
      <c r="CM844">
        <f ca="1"/>
        <v>10.42</v>
      </c>
      <c r="CN844">
        <f ca="1"/>
        <v>9.7899999999999991</v>
      </c>
      <c r="CO844">
        <f ca="1"/>
        <v>9.31</v>
      </c>
      <c r="CP844">
        <f ca="1"/>
        <v>8.5299999999999994</v>
      </c>
      <c r="CQ844">
        <f ca="1"/>
        <v>7.72</v>
      </c>
      <c r="CR844" t="str">
        <f ca="1"/>
        <v>#N/A N/A</v>
      </c>
      <c r="CS844">
        <f ca="1"/>
        <v>10.74</v>
      </c>
      <c r="CT844">
        <f ca="1"/>
        <v>10.065</v>
      </c>
      <c r="CU844">
        <f ca="1"/>
        <v>8.6125000000000007</v>
      </c>
      <c r="CV844">
        <f ca="1"/>
        <v>10.42</v>
      </c>
      <c r="CW844">
        <f ca="1"/>
        <v>11.960800000000001</v>
      </c>
      <c r="CX844">
        <f ca="1"/>
        <v>12.800700000000001</v>
      </c>
      <c r="CY844">
        <f ca="1"/>
        <v>16.673454</v>
      </c>
      <c r="CZ844">
        <f ca="1"/>
        <v>9.0953999999999997</v>
      </c>
      <c r="DA844">
        <f ca="1"/>
        <v>94.57</v>
      </c>
    </row>
    <row r="845" spans="1:105" x14ac:dyDescent="0.25">
      <c r="A845" s="79">
        <f ca="1"/>
        <v>45105</v>
      </c>
      <c r="B845" s="7">
        <f ca="1"/>
        <v>800.5</v>
      </c>
      <c r="C845" s="7">
        <f ca="1"/>
        <v>798.25</v>
      </c>
      <c r="D845" s="7">
        <f ca="1"/>
        <v>803.5</v>
      </c>
      <c r="E845" s="7">
        <f ca="1"/>
        <v>799.9</v>
      </c>
      <c r="F845">
        <f ca="1"/>
        <v>800.82989999999995</v>
      </c>
      <c r="G845">
        <f ca="1"/>
        <v>1449.44</v>
      </c>
      <c r="H845">
        <f ca="1"/>
        <v>800.7</v>
      </c>
      <c r="I845">
        <f ca="1"/>
        <v>799.26</v>
      </c>
      <c r="J845">
        <f ca="1"/>
        <v>799.91</v>
      </c>
      <c r="K845">
        <f ca="1"/>
        <v>802.82</v>
      </c>
      <c r="L845">
        <f ca="1"/>
        <v>847.29</v>
      </c>
      <c r="M845">
        <f ca="1"/>
        <v>11.73</v>
      </c>
      <c r="N845">
        <f ca="1"/>
        <v>3.25</v>
      </c>
      <c r="O845">
        <f ca="1"/>
        <v>8.5500000000000007</v>
      </c>
      <c r="P845">
        <f ca="1"/>
        <v>15.2</v>
      </c>
      <c r="Q845">
        <f ca="1"/>
        <v>16.850000000000001</v>
      </c>
      <c r="R845">
        <f ca="1"/>
        <v>102.905</v>
      </c>
      <c r="S845">
        <f ca="1"/>
        <v>372.25</v>
      </c>
      <c r="T845">
        <f ca="1"/>
        <v>372.25</v>
      </c>
      <c r="U845">
        <f ca="1"/>
        <v>8259.5</v>
      </c>
      <c r="V845">
        <f ca="1"/>
        <v>31488</v>
      </c>
      <c r="W845">
        <f ca="1"/>
        <v>-1775</v>
      </c>
      <c r="X845">
        <f ca="1"/>
        <v>75275</v>
      </c>
      <c r="Y845">
        <f ca="1"/>
        <v>8259.5</v>
      </c>
      <c r="Z845">
        <f ca="1"/>
        <v>18.559999999999999</v>
      </c>
      <c r="AA845">
        <f ca="1"/>
        <v>5881</v>
      </c>
      <c r="AB845">
        <f ca="1"/>
        <v>69.56</v>
      </c>
      <c r="AC845">
        <f ca="1"/>
        <v>17.092500000000001</v>
      </c>
      <c r="AD845">
        <f ca="1"/>
        <v>4.8498999999999999</v>
      </c>
      <c r="AE845">
        <f ca="1"/>
        <v>4146.6000000000004</v>
      </c>
      <c r="AF845">
        <f ca="1"/>
        <v>3.6326000000000001</v>
      </c>
      <c r="AG845">
        <f ca="1"/>
        <v>255.86179999999999</v>
      </c>
      <c r="AH845">
        <f ca="1"/>
        <v>-2599</v>
      </c>
      <c r="AI845">
        <f ca="1"/>
        <v>-166</v>
      </c>
      <c r="AJ845" s="7">
        <f ca="1"/>
        <v>65</v>
      </c>
      <c r="AK845" s="7">
        <f ca="1"/>
        <v>49.89</v>
      </c>
      <c r="AL845" s="7">
        <f ca="1"/>
        <v>50.36</v>
      </c>
      <c r="AM845" s="7">
        <f ca="1"/>
        <v>41.36</v>
      </c>
      <c r="AN845">
        <f ca="1"/>
        <v>102.22</v>
      </c>
      <c r="AO845">
        <f ca="1"/>
        <v>36.86</v>
      </c>
      <c r="AP845">
        <f ca="1"/>
        <v>86.238399999999999</v>
      </c>
      <c r="AQ845">
        <f ca="1"/>
        <v>18.655899999999999</v>
      </c>
      <c r="AR845">
        <f ca="1"/>
        <v>7.2393000000000001</v>
      </c>
      <c r="AS845">
        <f ca="1"/>
        <v>340.16</v>
      </c>
      <c r="AT845">
        <f ca="1"/>
        <v>26.05</v>
      </c>
      <c r="AU845">
        <f ca="1"/>
        <v>1307.6400000000001</v>
      </c>
      <c r="AV845">
        <f ca="1"/>
        <v>4.1026999999999996</v>
      </c>
      <c r="AW845">
        <f ca="1"/>
        <v>55.26</v>
      </c>
      <c r="AX845">
        <f ca="1"/>
        <v>35.591000000000001</v>
      </c>
      <c r="AY845">
        <f ca="1"/>
        <v>21.697299999999998</v>
      </c>
      <c r="AZ845">
        <f ca="1"/>
        <v>7.8327999999999998</v>
      </c>
      <c r="BA845">
        <f ca="1"/>
        <v>1.3528</v>
      </c>
      <c r="BB845">
        <f ca="1"/>
        <v>82.057500000000005</v>
      </c>
      <c r="BC845">
        <f ca="1"/>
        <v>31.094000000000001</v>
      </c>
      <c r="BD845">
        <f ca="1"/>
        <v>4.6722000000000001</v>
      </c>
      <c r="BE845">
        <f ca="1"/>
        <v>14993</v>
      </c>
      <c r="BF845">
        <f ca="1"/>
        <v>1.7921</v>
      </c>
      <c r="BG845">
        <f ca="1"/>
        <v>4.5468000000000002</v>
      </c>
      <c r="BH845">
        <f ca="1"/>
        <v>12.734999999999999</v>
      </c>
      <c r="BI845">
        <f ca="1"/>
        <v>7.6950000000000003</v>
      </c>
      <c r="BJ845">
        <f ca="1"/>
        <v>11.637499999999999</v>
      </c>
      <c r="BK845">
        <f ca="1"/>
        <v>14.36</v>
      </c>
      <c r="BL845">
        <f ca="1"/>
        <v>8.5549999999999997</v>
      </c>
      <c r="BM845">
        <f ca="1"/>
        <v>5.2915000000000001</v>
      </c>
      <c r="BN845">
        <f ca="1"/>
        <v>10.09</v>
      </c>
      <c r="BO845">
        <f ca="1"/>
        <v>5.3419999999999996</v>
      </c>
      <c r="BP845">
        <f ca="1"/>
        <v>4.7465999999999999</v>
      </c>
      <c r="BQ845">
        <f ca="1"/>
        <v>5.3178000000000001</v>
      </c>
      <c r="BR845">
        <f ca="1"/>
        <v>10.7675</v>
      </c>
      <c r="BS845">
        <f ca="1"/>
        <v>1.5150999999999999</v>
      </c>
      <c r="BT845">
        <f ca="1"/>
        <v>1.3258000000000001</v>
      </c>
      <c r="BU845">
        <f ca="1"/>
        <v>1.6460999999999999</v>
      </c>
      <c r="BV845">
        <f ca="1"/>
        <v>10.7864</v>
      </c>
      <c r="BW845">
        <f ca="1"/>
        <v>0.79139999999999999</v>
      </c>
      <c r="BX845">
        <f ca="1"/>
        <v>144.47999999999999</v>
      </c>
      <c r="BY845">
        <f ca="1"/>
        <v>0.9163</v>
      </c>
      <c r="BZ845">
        <f ca="1"/>
        <v>6.8246000000000002</v>
      </c>
      <c r="CA845">
        <f ca="1"/>
        <v>0.89690000000000003</v>
      </c>
      <c r="CK845">
        <f ca="1"/>
        <v>9.43</v>
      </c>
      <c r="CL845">
        <f ca="1"/>
        <v>9.6999999999999993</v>
      </c>
      <c r="CM845">
        <f ca="1"/>
        <v>9.83</v>
      </c>
      <c r="CN845">
        <f ca="1"/>
        <v>9.52</v>
      </c>
      <c r="CO845">
        <f ca="1"/>
        <v>9.19</v>
      </c>
      <c r="CP845">
        <f ca="1"/>
        <v>8.2799999999999994</v>
      </c>
      <c r="CQ845">
        <f ca="1"/>
        <v>7.48</v>
      </c>
      <c r="CR845" t="str">
        <f ca="1"/>
        <v>#N/A N/A</v>
      </c>
      <c r="CS845">
        <f ca="1"/>
        <v>10.762499999999999</v>
      </c>
      <c r="CT845">
        <f ca="1"/>
        <v>10.09</v>
      </c>
      <c r="CU845">
        <f ca="1"/>
        <v>8.5549999999999997</v>
      </c>
      <c r="CV845">
        <f ca="1"/>
        <v>9.83</v>
      </c>
      <c r="CW845">
        <f ca="1"/>
        <v>12.087400000000001</v>
      </c>
      <c r="CX845">
        <f ca="1"/>
        <v>11.0672</v>
      </c>
      <c r="CY845">
        <f ca="1"/>
        <v>15.778299000000001</v>
      </c>
      <c r="CZ845">
        <f ca="1"/>
        <v>8.7316000000000003</v>
      </c>
      <c r="DA845">
        <f ca="1"/>
        <v>94.57</v>
      </c>
    </row>
    <row r="846" spans="1:105" x14ac:dyDescent="0.25">
      <c r="A846" s="79">
        <f ca="1"/>
        <v>45104</v>
      </c>
      <c r="B846" s="7">
        <f ca="1"/>
        <v>797</v>
      </c>
      <c r="C846" s="7">
        <f ca="1"/>
        <v>794.2</v>
      </c>
      <c r="D846" s="7">
        <f ca="1"/>
        <v>806.5</v>
      </c>
      <c r="E846" s="7">
        <f ca="1"/>
        <v>806.5</v>
      </c>
      <c r="F846">
        <f ca="1"/>
        <v>799.81420000000003</v>
      </c>
      <c r="G846">
        <f ca="1"/>
        <v>1246.74</v>
      </c>
      <c r="H846">
        <f ca="1"/>
        <v>800.78</v>
      </c>
      <c r="I846">
        <f ca="1"/>
        <v>799.72</v>
      </c>
      <c r="J846">
        <f ca="1"/>
        <v>799.78</v>
      </c>
      <c r="K846">
        <f ca="1"/>
        <v>802.82</v>
      </c>
      <c r="L846">
        <f ca="1"/>
        <v>847.9</v>
      </c>
      <c r="M846">
        <f ca="1"/>
        <v>11.71</v>
      </c>
      <c r="N846">
        <f ca="1"/>
        <v>3.2</v>
      </c>
      <c r="O846">
        <f ca="1"/>
        <v>8.4</v>
      </c>
      <c r="P846">
        <f ca="1"/>
        <v>15.12</v>
      </c>
      <c r="Q846">
        <f ca="1"/>
        <v>15.76</v>
      </c>
      <c r="R846">
        <f ca="1"/>
        <v>102.492</v>
      </c>
      <c r="S846">
        <f ca="1"/>
        <v>377.05</v>
      </c>
      <c r="T846">
        <f ca="1"/>
        <v>377.05</v>
      </c>
      <c r="U846">
        <f ca="1"/>
        <v>8382</v>
      </c>
      <c r="V846">
        <f ca="1"/>
        <v>30994</v>
      </c>
      <c r="W846">
        <f ca="1"/>
        <v>-3050</v>
      </c>
      <c r="X846">
        <f ca="1"/>
        <v>77050</v>
      </c>
      <c r="Y846">
        <f ca="1"/>
        <v>8382</v>
      </c>
      <c r="Z846">
        <f ca="1"/>
        <v>19.22</v>
      </c>
      <c r="AA846">
        <f ca="1"/>
        <v>5881</v>
      </c>
      <c r="AB846">
        <f ca="1"/>
        <v>67.7</v>
      </c>
      <c r="AC846">
        <f ca="1"/>
        <v>17.083500000000001</v>
      </c>
      <c r="AD846">
        <f ca="1"/>
        <v>4.8125</v>
      </c>
      <c r="AE846">
        <f ca="1"/>
        <v>4170</v>
      </c>
      <c r="AF846">
        <f ca="1"/>
        <v>3.6326999999999998</v>
      </c>
      <c r="AG846">
        <f ca="1"/>
        <v>255.22649999999999</v>
      </c>
      <c r="AH846">
        <f ca="1"/>
        <v>-2433</v>
      </c>
      <c r="AI846">
        <f ca="1"/>
        <v>726</v>
      </c>
      <c r="AJ846" s="7">
        <f ca="1"/>
        <v>68</v>
      </c>
      <c r="AK846" s="7">
        <f ca="1"/>
        <v>44.61</v>
      </c>
      <c r="AL846" s="7">
        <f ca="1"/>
        <v>47.41</v>
      </c>
      <c r="AM846" s="7">
        <f ca="1"/>
        <v>44.98</v>
      </c>
      <c r="AN846">
        <f ca="1"/>
        <v>102.46</v>
      </c>
      <c r="AO846">
        <f ca="1"/>
        <v>37.79</v>
      </c>
      <c r="AP846">
        <f ca="1"/>
        <v>85.323800000000006</v>
      </c>
      <c r="AQ846">
        <f ca="1"/>
        <v>18.519600000000001</v>
      </c>
      <c r="AR846">
        <f ca="1"/>
        <v>7.2241999999999997</v>
      </c>
      <c r="AS846">
        <f ca="1"/>
        <v>337.89</v>
      </c>
      <c r="AT846">
        <f ca="1"/>
        <v>26.017700000000001</v>
      </c>
      <c r="AU846">
        <f ca="1"/>
        <v>1300.1099999999999</v>
      </c>
      <c r="AV846">
        <f ca="1"/>
        <v>4.0580999999999996</v>
      </c>
      <c r="AW846">
        <f ca="1"/>
        <v>55.33</v>
      </c>
      <c r="AX846">
        <f ca="1"/>
        <v>35.256</v>
      </c>
      <c r="AY846">
        <f ca="1"/>
        <v>21.547599999999999</v>
      </c>
      <c r="AZ846">
        <f ca="1"/>
        <v>7.8338000000000001</v>
      </c>
      <c r="BA846">
        <f ca="1"/>
        <v>1.3492</v>
      </c>
      <c r="BB846">
        <f ca="1"/>
        <v>82.032499999999999</v>
      </c>
      <c r="BC846">
        <f ca="1"/>
        <v>31.027000000000001</v>
      </c>
      <c r="BD846">
        <f ca="1"/>
        <v>4.6662999999999997</v>
      </c>
      <c r="BE846">
        <f ca="1"/>
        <v>14993</v>
      </c>
      <c r="BF846">
        <f ca="1"/>
        <v>1.7842</v>
      </c>
      <c r="BG846">
        <f ca="1"/>
        <v>4.5256999999999996</v>
      </c>
      <c r="BH846">
        <f ca="1"/>
        <v>12.63</v>
      </c>
      <c r="BI846">
        <f ca="1"/>
        <v>8.18</v>
      </c>
      <c r="BJ846">
        <f ca="1"/>
        <v>11.715</v>
      </c>
      <c r="BK846">
        <f ca="1"/>
        <v>14.62</v>
      </c>
      <c r="BL846">
        <f ca="1"/>
        <v>8.5250000000000004</v>
      </c>
      <c r="BM846">
        <f ca="1"/>
        <v>5.3048000000000002</v>
      </c>
      <c r="BN846">
        <f ca="1"/>
        <v>10.095000000000001</v>
      </c>
      <c r="BO846">
        <f ca="1"/>
        <v>5.3378500000000004</v>
      </c>
      <c r="BP846">
        <f ca="1"/>
        <v>4.8449</v>
      </c>
      <c r="BQ846">
        <f ca="1"/>
        <v>5.2594000000000003</v>
      </c>
      <c r="BR846">
        <f ca="1"/>
        <v>10.777900000000001</v>
      </c>
      <c r="BS846">
        <f ca="1"/>
        <v>1.4956</v>
      </c>
      <c r="BT846">
        <f ca="1"/>
        <v>1.3191999999999999</v>
      </c>
      <c r="BU846">
        <f ca="1"/>
        <v>1.6227</v>
      </c>
      <c r="BV846">
        <f ca="1"/>
        <v>10.722200000000001</v>
      </c>
      <c r="BW846">
        <f ca="1"/>
        <v>0.78439999999999999</v>
      </c>
      <c r="BX846">
        <f ca="1"/>
        <v>144.07</v>
      </c>
      <c r="BY846">
        <f ca="1"/>
        <v>0.91239999999999999</v>
      </c>
      <c r="BZ846">
        <f ca="1"/>
        <v>6.7937000000000003</v>
      </c>
      <c r="CA846">
        <f ca="1"/>
        <v>0.89370000000000005</v>
      </c>
      <c r="CK846">
        <f ca="1"/>
        <v>9.1300000000000008</v>
      </c>
      <c r="CL846">
        <f ca="1"/>
        <v>9.75</v>
      </c>
      <c r="CM846">
        <f ca="1"/>
        <v>9.6300000000000008</v>
      </c>
      <c r="CN846">
        <f ca="1"/>
        <v>9.41</v>
      </c>
      <c r="CO846">
        <f ca="1"/>
        <v>9.16</v>
      </c>
      <c r="CP846">
        <f ca="1"/>
        <v>8.15</v>
      </c>
      <c r="CQ846">
        <f ca="1"/>
        <v>7.36</v>
      </c>
      <c r="CR846" t="str">
        <f ca="1"/>
        <v>#N/A N/A</v>
      </c>
      <c r="CS846">
        <f ca="1"/>
        <v>10.78</v>
      </c>
      <c r="CT846">
        <f ca="1"/>
        <v>10.095000000000001</v>
      </c>
      <c r="CU846">
        <f ca="1"/>
        <v>8.5250000000000004</v>
      </c>
      <c r="CV846">
        <f ca="1"/>
        <v>9.6300000000000008</v>
      </c>
      <c r="CW846">
        <f ca="1"/>
        <v>12.117800000000001</v>
      </c>
      <c r="CX846">
        <f ca="1"/>
        <v>10.7149</v>
      </c>
      <c r="CY846">
        <f ca="1"/>
        <v>15.946398</v>
      </c>
      <c r="CZ846">
        <f ca="1"/>
        <v>7.1897000000000002</v>
      </c>
      <c r="DA846">
        <f ca="1"/>
        <v>94.57</v>
      </c>
    </row>
    <row r="847" spans="1:105" x14ac:dyDescent="0.25">
      <c r="A847" s="79">
        <f ca="1"/>
        <v>45103</v>
      </c>
      <c r="B847" s="7">
        <f ca="1"/>
        <v>805.7</v>
      </c>
      <c r="C847" s="7">
        <f ca="1"/>
        <v>805.35</v>
      </c>
      <c r="D847" s="7">
        <f ca="1"/>
        <v>810.89</v>
      </c>
      <c r="E847" s="7">
        <f ca="1"/>
        <v>808.5</v>
      </c>
      <c r="F847">
        <f ca="1"/>
        <v>808.51430000000005</v>
      </c>
      <c r="G847">
        <f ca="1"/>
        <v>1116.6300000000001</v>
      </c>
      <c r="H847">
        <f ca="1"/>
        <v>801.37</v>
      </c>
      <c r="I847">
        <f ca="1"/>
        <v>800.07</v>
      </c>
      <c r="J847">
        <f ca="1"/>
        <v>799.73</v>
      </c>
      <c r="K847">
        <f ca="1"/>
        <v>802.8</v>
      </c>
      <c r="L847">
        <f ca="1"/>
        <v>848.51</v>
      </c>
      <c r="M847">
        <f ca="1"/>
        <v>11.47</v>
      </c>
      <c r="N847">
        <f ca="1"/>
        <v>3.6</v>
      </c>
      <c r="O847">
        <f ca="1"/>
        <v>8.85</v>
      </c>
      <c r="P847">
        <f ca="1"/>
        <v>15.36</v>
      </c>
      <c r="Q847">
        <f ca="1"/>
        <v>17.36</v>
      </c>
      <c r="R847">
        <f ca="1"/>
        <v>102.69199999999999</v>
      </c>
      <c r="S847">
        <f ca="1"/>
        <v>378.4</v>
      </c>
      <c r="T847">
        <f ca="1"/>
        <v>378.4</v>
      </c>
      <c r="U847">
        <f ca="1"/>
        <v>8422</v>
      </c>
      <c r="V847">
        <f ca="1"/>
        <v>30709</v>
      </c>
      <c r="W847">
        <f ca="1"/>
        <v>800</v>
      </c>
      <c r="X847">
        <f ca="1"/>
        <v>80100</v>
      </c>
      <c r="Y847">
        <f ca="1"/>
        <v>8422</v>
      </c>
      <c r="Z847">
        <f ca="1"/>
        <v>19.97</v>
      </c>
      <c r="AA847">
        <f ca="1"/>
        <v>3978</v>
      </c>
      <c r="AB847">
        <f ca="1"/>
        <v>69.37</v>
      </c>
      <c r="AC847">
        <f ca="1"/>
        <v>17.137599999999999</v>
      </c>
      <c r="AD847">
        <f ca="1"/>
        <v>4.7687999999999997</v>
      </c>
      <c r="AE847">
        <f ca="1"/>
        <v>4172.82</v>
      </c>
      <c r="AF847">
        <f ca="1"/>
        <v>3.6448</v>
      </c>
      <c r="AG847">
        <f ca="1"/>
        <v>254.39099999999999</v>
      </c>
      <c r="AH847">
        <f ca="1"/>
        <v>-3159</v>
      </c>
      <c r="AI847">
        <f ca="1"/>
        <v>429</v>
      </c>
      <c r="AJ847" s="7">
        <f ca="1"/>
        <v>63</v>
      </c>
      <c r="AK847" s="7">
        <f ca="1"/>
        <v>46.83</v>
      </c>
      <c r="AL847" s="7">
        <f ca="1"/>
        <v>54.95</v>
      </c>
      <c r="AM847" s="7">
        <f ca="1"/>
        <v>47.43</v>
      </c>
      <c r="AN847">
        <f ca="1"/>
        <v>102.39</v>
      </c>
      <c r="AO847">
        <f ca="1"/>
        <v>37.630000000000003</v>
      </c>
      <c r="AP847">
        <f ca="1"/>
        <v>84.485200000000006</v>
      </c>
      <c r="AQ847">
        <f ca="1"/>
        <v>18.650700000000001</v>
      </c>
      <c r="AR847">
        <f ca="1"/>
        <v>7.2401</v>
      </c>
      <c r="AS847">
        <f ca="1"/>
        <v>338.51</v>
      </c>
      <c r="AT847">
        <f ca="1"/>
        <v>25.938600000000001</v>
      </c>
      <c r="AU847">
        <f ca="1"/>
        <v>1305.7</v>
      </c>
      <c r="AV847">
        <f ca="1"/>
        <v>4.0705999999999998</v>
      </c>
      <c r="AW847">
        <f ca="1"/>
        <v>55.706000000000003</v>
      </c>
      <c r="AX847">
        <f ca="1"/>
        <v>35.225000000000001</v>
      </c>
      <c r="AY847">
        <f ca="1"/>
        <v>21.6707</v>
      </c>
      <c r="AZ847">
        <f ca="1"/>
        <v>7.8301999999999996</v>
      </c>
      <c r="BA847">
        <f ca="1"/>
        <v>1.3534999999999999</v>
      </c>
      <c r="BB847">
        <f ca="1"/>
        <v>82.041200000000003</v>
      </c>
      <c r="BC847">
        <f ca="1"/>
        <v>31.044</v>
      </c>
      <c r="BD847">
        <f ca="1"/>
        <v>4.6755000000000004</v>
      </c>
      <c r="BE847">
        <f ca="1"/>
        <v>15022</v>
      </c>
      <c r="BF847">
        <f ca="1"/>
        <v>1.7935000000000001</v>
      </c>
      <c r="BG847">
        <f ca="1"/>
        <v>4.5442999999999998</v>
      </c>
      <c r="BH847">
        <f ca="1"/>
        <v>13.045</v>
      </c>
      <c r="BI847">
        <f ca="1"/>
        <v>8.1419999999999995</v>
      </c>
      <c r="BJ847">
        <f ca="1"/>
        <v>11.52</v>
      </c>
      <c r="BK847">
        <f ca="1"/>
        <v>15.005000000000001</v>
      </c>
      <c r="BL847">
        <f ca="1"/>
        <v>8.5500000000000007</v>
      </c>
      <c r="BM847">
        <f ca="1"/>
        <v>5.2610000000000001</v>
      </c>
      <c r="BN847">
        <f ca="1"/>
        <v>10.105</v>
      </c>
      <c r="BO847">
        <f ca="1"/>
        <v>5.3247999999999998</v>
      </c>
      <c r="BP847">
        <f ca="1"/>
        <v>4.7161</v>
      </c>
      <c r="BQ847">
        <f ca="1"/>
        <v>5.2313999999999998</v>
      </c>
      <c r="BR847">
        <f ca="1"/>
        <v>10.725</v>
      </c>
      <c r="BS847">
        <f ca="1"/>
        <v>1.4981</v>
      </c>
      <c r="BT847">
        <f ca="1"/>
        <v>1.3154999999999999</v>
      </c>
      <c r="BU847">
        <f ca="1"/>
        <v>1.6222000000000001</v>
      </c>
      <c r="BV847">
        <f ca="1"/>
        <v>10.7369</v>
      </c>
      <c r="BW847">
        <f ca="1"/>
        <v>0.78659999999999997</v>
      </c>
      <c r="BX847">
        <f ca="1"/>
        <v>143.51</v>
      </c>
      <c r="BY847">
        <f ca="1"/>
        <v>0.91690000000000005</v>
      </c>
      <c r="BZ847">
        <f ca="1"/>
        <v>6.8281000000000001</v>
      </c>
      <c r="CA847">
        <f ca="1"/>
        <v>0.89570000000000005</v>
      </c>
      <c r="CK847">
        <f ca="1"/>
        <v>7.95</v>
      </c>
      <c r="CL847">
        <f ca="1"/>
        <v>9.4499999999999993</v>
      </c>
      <c r="CM847">
        <f ca="1"/>
        <v>10.47</v>
      </c>
      <c r="CN847">
        <f ca="1"/>
        <v>9.59</v>
      </c>
      <c r="CO847">
        <f ca="1"/>
        <v>9.17</v>
      </c>
      <c r="CP847">
        <f ca="1"/>
        <v>8.23</v>
      </c>
      <c r="CQ847">
        <f ca="1"/>
        <v>7.5</v>
      </c>
      <c r="CR847" t="str">
        <f ca="1"/>
        <v>#N/A N/A</v>
      </c>
      <c r="CS847">
        <f ca="1"/>
        <v>10.805</v>
      </c>
      <c r="CT847">
        <f ca="1"/>
        <v>10.105</v>
      </c>
      <c r="CU847">
        <f ca="1"/>
        <v>8.5500000000000007</v>
      </c>
      <c r="CV847">
        <f ca="1"/>
        <v>10.47</v>
      </c>
      <c r="CW847">
        <f ca="1"/>
        <v>12.205399999999999</v>
      </c>
      <c r="CX847">
        <f ca="1"/>
        <v>11.5189</v>
      </c>
      <c r="CY847">
        <f ca="1"/>
        <v>16.941352999999999</v>
      </c>
      <c r="CZ847">
        <f ca="1"/>
        <v>5.9534000000000002</v>
      </c>
      <c r="DA847">
        <f ca="1"/>
        <v>94.57</v>
      </c>
    </row>
    <row r="848" spans="1:105" x14ac:dyDescent="0.25">
      <c r="A848" s="79">
        <f ca="1"/>
        <v>45100</v>
      </c>
      <c r="B848" s="7">
        <f ca="1"/>
        <v>805.7</v>
      </c>
      <c r="C848" s="7">
        <f ca="1"/>
        <v>805.35</v>
      </c>
      <c r="D848" s="7">
        <f ca="1"/>
        <v>810.89</v>
      </c>
      <c r="E848" s="7">
        <f ca="1"/>
        <v>808.5</v>
      </c>
      <c r="F848">
        <f ca="1"/>
        <v>808.51430000000005</v>
      </c>
      <c r="G848">
        <f ca="1"/>
        <v>1116.6300000000001</v>
      </c>
      <c r="H848">
        <f ca="1"/>
        <v>801.5</v>
      </c>
      <c r="I848">
        <f ca="1"/>
        <v>800.05</v>
      </c>
      <c r="J848">
        <f ca="1"/>
        <v>799.62</v>
      </c>
      <c r="K848">
        <f ca="1"/>
        <v>802.78</v>
      </c>
      <c r="L848">
        <f ca="1"/>
        <v>849.07</v>
      </c>
      <c r="M848">
        <f ca="1"/>
        <v>12.42</v>
      </c>
      <c r="N848">
        <f ca="1"/>
        <v>3.63</v>
      </c>
      <c r="O848">
        <f ca="1"/>
        <v>8.85</v>
      </c>
      <c r="P848">
        <f ca="1"/>
        <v>15.33</v>
      </c>
      <c r="Q848">
        <f ca="1"/>
        <v>16.88</v>
      </c>
      <c r="R848">
        <f ca="1"/>
        <v>102.90300000000001</v>
      </c>
      <c r="S848">
        <f ca="1"/>
        <v>380.35</v>
      </c>
      <c r="T848">
        <f ca="1"/>
        <v>380.35</v>
      </c>
      <c r="U848">
        <f ca="1"/>
        <v>8409.24</v>
      </c>
      <c r="V848">
        <f ca="1"/>
        <v>30254</v>
      </c>
      <c r="W848">
        <f ca="1"/>
        <v>-1100</v>
      </c>
      <c r="X848">
        <f ca="1"/>
        <v>79300</v>
      </c>
      <c r="Y848">
        <f ca="1"/>
        <v>8409.24</v>
      </c>
      <c r="Z848">
        <f ca="1"/>
        <v>19.97</v>
      </c>
      <c r="AA848">
        <f ca="1"/>
        <v>3978</v>
      </c>
      <c r="AB848">
        <f ca="1"/>
        <v>69.16</v>
      </c>
      <c r="AC848">
        <f ca="1"/>
        <v>17.174600000000002</v>
      </c>
      <c r="AD848">
        <f ca="1"/>
        <v>4.7849000000000004</v>
      </c>
      <c r="AE848">
        <f ca="1"/>
        <v>4187.4799999999996</v>
      </c>
      <c r="AF848">
        <f ca="1"/>
        <v>3.6355</v>
      </c>
      <c r="AG848">
        <f ca="1"/>
        <v>253.02500000000001</v>
      </c>
      <c r="AH848">
        <f ca="1"/>
        <v>-3159</v>
      </c>
      <c r="AI848">
        <f ca="1"/>
        <v>429</v>
      </c>
      <c r="AJ848" s="7">
        <f ca="1"/>
        <v>63</v>
      </c>
      <c r="AK848" s="7">
        <f ca="1"/>
        <v>49.23</v>
      </c>
      <c r="AL848" s="7">
        <f ca="1"/>
        <v>54.95</v>
      </c>
      <c r="AM848" s="7">
        <f ca="1"/>
        <v>48.72</v>
      </c>
      <c r="AN848">
        <f ca="1"/>
        <v>102.4</v>
      </c>
      <c r="AO848">
        <f ca="1"/>
        <v>37.729999999999997</v>
      </c>
      <c r="AP848">
        <f ca="1"/>
        <v>84.453199999999995</v>
      </c>
      <c r="AQ848">
        <f ca="1"/>
        <v>18.754200000000001</v>
      </c>
      <c r="AR848">
        <f ca="1"/>
        <v>7.1795</v>
      </c>
      <c r="AS848">
        <f ca="1"/>
        <v>339.9</v>
      </c>
      <c r="AT848">
        <f ca="1"/>
        <v>25.2361</v>
      </c>
      <c r="AU848">
        <f ca="1"/>
        <v>1304.3399999999999</v>
      </c>
      <c r="AV848">
        <f ca="1"/>
        <v>4.0749000000000004</v>
      </c>
      <c r="AW848">
        <f ca="1"/>
        <v>55.764000000000003</v>
      </c>
      <c r="AX848">
        <f ca="1"/>
        <v>35.234000000000002</v>
      </c>
      <c r="AY848">
        <f ca="1"/>
        <v>21.7315</v>
      </c>
      <c r="AZ848">
        <f ca="1"/>
        <v>7.8297999999999996</v>
      </c>
      <c r="BA848">
        <f ca="1"/>
        <v>1.3519000000000001</v>
      </c>
      <c r="BB848">
        <f ca="1"/>
        <v>82.034999999999997</v>
      </c>
      <c r="BC848">
        <f ca="1"/>
        <v>30.949000000000002</v>
      </c>
      <c r="BD848">
        <f ca="1"/>
        <v>4.6783000000000001</v>
      </c>
      <c r="BE848">
        <f ca="1"/>
        <v>14999</v>
      </c>
      <c r="BF848">
        <f ca="1"/>
        <v>1.7956000000000001</v>
      </c>
      <c r="BG848">
        <f ca="1"/>
        <v>4.5495999999999999</v>
      </c>
      <c r="BH848">
        <f ca="1"/>
        <v>12.297499999999999</v>
      </c>
      <c r="BI848">
        <f ca="1"/>
        <v>8.42</v>
      </c>
      <c r="BJ848">
        <f ca="1"/>
        <v>11.29</v>
      </c>
      <c r="BK848">
        <f ca="1"/>
        <v>14.77</v>
      </c>
      <c r="BL848">
        <f ca="1"/>
        <v>8.5500000000000007</v>
      </c>
      <c r="BM848">
        <f ca="1"/>
        <v>5.2480000000000002</v>
      </c>
      <c r="BN848">
        <f ca="1"/>
        <v>10.105</v>
      </c>
      <c r="BO848">
        <f ca="1"/>
        <v>5.3200500000000002</v>
      </c>
      <c r="BP848">
        <f ca="1"/>
        <v>4.7034000000000002</v>
      </c>
      <c r="BQ848">
        <f ca="1"/>
        <v>5.2313999999999998</v>
      </c>
      <c r="BR848">
        <f ca="1"/>
        <v>10.825799999999999</v>
      </c>
      <c r="BS848">
        <f ca="1"/>
        <v>1.4971000000000001</v>
      </c>
      <c r="BT848">
        <f ca="1"/>
        <v>1.3183</v>
      </c>
      <c r="BU848">
        <f ca="1"/>
        <v>1.6277999999999999</v>
      </c>
      <c r="BV848">
        <f ca="1"/>
        <v>10.706</v>
      </c>
      <c r="BW848">
        <f ca="1"/>
        <v>0.78659999999999997</v>
      </c>
      <c r="BX848">
        <f ca="1"/>
        <v>143.69999999999999</v>
      </c>
      <c r="BY848">
        <f ca="1"/>
        <v>0.91790000000000005</v>
      </c>
      <c r="BZ848">
        <f ca="1"/>
        <v>6.8353999999999999</v>
      </c>
      <c r="CA848">
        <f ca="1"/>
        <v>0.89700000000000002</v>
      </c>
      <c r="CK848">
        <f ca="1"/>
        <v>7.94</v>
      </c>
      <c r="CL848">
        <f ca="1"/>
        <v>9.4499999999999993</v>
      </c>
      <c r="CM848">
        <f ca="1"/>
        <v>10.51</v>
      </c>
      <c r="CN848">
        <f ca="1"/>
        <v>9.59</v>
      </c>
      <c r="CO848">
        <f ca="1"/>
        <v>9.16</v>
      </c>
      <c r="CP848">
        <f ca="1"/>
        <v>8.1999999999999993</v>
      </c>
      <c r="CQ848">
        <f ca="1"/>
        <v>7.42</v>
      </c>
      <c r="CR848" t="str">
        <f ca="1"/>
        <v>#N/A N/A</v>
      </c>
      <c r="CS848">
        <f ca="1"/>
        <v>10.805</v>
      </c>
      <c r="CT848">
        <f ca="1"/>
        <v>10.105</v>
      </c>
      <c r="CU848">
        <f ca="1"/>
        <v>8.5500000000000007</v>
      </c>
      <c r="CV848">
        <f ca="1"/>
        <v>10.51</v>
      </c>
      <c r="CW848">
        <f ca="1"/>
        <v>12.3233</v>
      </c>
      <c r="CX848">
        <f ca="1"/>
        <v>11.962899999999999</v>
      </c>
      <c r="CY848">
        <f ca="1"/>
        <v>17.68985</v>
      </c>
      <c r="CZ848">
        <f ca="1"/>
        <v>7.2182000000000004</v>
      </c>
      <c r="DA848">
        <f ca="1"/>
        <v>94.57</v>
      </c>
    </row>
    <row r="849" spans="1:105" x14ac:dyDescent="0.25">
      <c r="A849" s="79">
        <f ca="1"/>
        <v>45099</v>
      </c>
      <c r="B849" s="7">
        <f ca="1"/>
        <v>804.7</v>
      </c>
      <c r="C849" s="7">
        <f ca="1"/>
        <v>801.95</v>
      </c>
      <c r="D849" s="7">
        <f ca="1"/>
        <v>807.85</v>
      </c>
      <c r="E849" s="7">
        <f ca="1"/>
        <v>802</v>
      </c>
      <c r="F849">
        <f ca="1"/>
        <v>805.23090000000002</v>
      </c>
      <c r="G849">
        <f ca="1"/>
        <v>1180.6400000000001</v>
      </c>
      <c r="H849">
        <f ca="1"/>
        <v>799.7</v>
      </c>
      <c r="I849">
        <f ca="1"/>
        <v>799.66</v>
      </c>
      <c r="J849">
        <f ca="1"/>
        <v>799.42</v>
      </c>
      <c r="K849">
        <f ca="1"/>
        <v>802.67</v>
      </c>
      <c r="L849">
        <f ca="1"/>
        <v>849.53</v>
      </c>
      <c r="M849">
        <f ca="1"/>
        <v>12.41</v>
      </c>
      <c r="N849">
        <f ca="1"/>
        <v>3.75</v>
      </c>
      <c r="O849">
        <f ca="1"/>
        <v>8.75</v>
      </c>
      <c r="P849">
        <f ca="1"/>
        <v>15.09</v>
      </c>
      <c r="Q849">
        <f ca="1"/>
        <v>16.93</v>
      </c>
      <c r="R849">
        <f ca="1"/>
        <v>102.386</v>
      </c>
      <c r="S849">
        <f ca="1"/>
        <v>389</v>
      </c>
      <c r="T849">
        <f ca="1"/>
        <v>389</v>
      </c>
      <c r="U849">
        <f ca="1"/>
        <v>8579.25</v>
      </c>
      <c r="V849">
        <f ca="1"/>
        <v>29851</v>
      </c>
      <c r="W849">
        <f ca="1"/>
        <v>-4325</v>
      </c>
      <c r="X849">
        <f ca="1"/>
        <v>80400</v>
      </c>
      <c r="Y849">
        <f ca="1"/>
        <v>8579.25</v>
      </c>
      <c r="Z849">
        <f ca="1"/>
        <v>19.11</v>
      </c>
      <c r="AA849">
        <f ca="1"/>
        <v>3978</v>
      </c>
      <c r="AB849">
        <f ca="1"/>
        <v>69.510000000000005</v>
      </c>
      <c r="AC849">
        <f ca="1"/>
        <v>17.179099999999998</v>
      </c>
      <c r="AD849">
        <f ca="1"/>
        <v>4.7697000000000003</v>
      </c>
      <c r="AE849">
        <f ca="1"/>
        <v>4101.45</v>
      </c>
      <c r="AF849">
        <f ca="1"/>
        <v>3.6274999999999999</v>
      </c>
      <c r="AG849">
        <f ca="1"/>
        <v>252.56950000000001</v>
      </c>
      <c r="AH849">
        <f ca="1"/>
        <v>-3588</v>
      </c>
      <c r="AI849">
        <f ca="1"/>
        <v>-126</v>
      </c>
      <c r="AJ849" s="7">
        <f ca="1"/>
        <v>59</v>
      </c>
      <c r="AK849" s="7">
        <f ca="1"/>
        <v>42.54</v>
      </c>
      <c r="AL849" s="7">
        <f ca="1"/>
        <v>54.17</v>
      </c>
      <c r="AM849" s="7">
        <f ca="1"/>
        <v>58.35</v>
      </c>
      <c r="AN849">
        <f ca="1"/>
        <v>102.68</v>
      </c>
      <c r="AO849">
        <f ca="1"/>
        <v>38.89</v>
      </c>
      <c r="AP849">
        <f ca="1"/>
        <v>83.177800000000005</v>
      </c>
      <c r="AQ849">
        <f ca="1"/>
        <v>18.522300000000001</v>
      </c>
      <c r="AR849">
        <f ca="1"/>
        <v>7.1795</v>
      </c>
      <c r="AS849">
        <f ca="1"/>
        <v>337.09</v>
      </c>
      <c r="AT849">
        <f ca="1"/>
        <v>24.907499999999999</v>
      </c>
      <c r="AU849">
        <f ca="1"/>
        <v>1294.8699999999999</v>
      </c>
      <c r="AV849">
        <f ca="1"/>
        <v>4.0366</v>
      </c>
      <c r="AW849">
        <f ca="1"/>
        <v>55.63</v>
      </c>
      <c r="AX849">
        <f ca="1"/>
        <v>35.130000000000003</v>
      </c>
      <c r="AY849">
        <f ca="1"/>
        <v>21.594000000000001</v>
      </c>
      <c r="AZ849">
        <f ca="1"/>
        <v>7.8304999999999998</v>
      </c>
      <c r="BA849">
        <f ca="1"/>
        <v>1.345</v>
      </c>
      <c r="BB849">
        <f ca="1"/>
        <v>81.9512</v>
      </c>
      <c r="BC849">
        <f ca="1"/>
        <v>30.949000000000002</v>
      </c>
      <c r="BD849">
        <f ca="1"/>
        <v>4.6553000000000004</v>
      </c>
      <c r="BE849">
        <f ca="1"/>
        <v>14941</v>
      </c>
      <c r="BF849">
        <f ca="1"/>
        <v>1.7851999999999999</v>
      </c>
      <c r="BG849">
        <f ca="1"/>
        <v>4.5305999999999997</v>
      </c>
      <c r="BH849">
        <f ca="1"/>
        <v>12.23</v>
      </c>
      <c r="BI849">
        <f ca="1"/>
        <v>8.5229999999999997</v>
      </c>
      <c r="BJ849">
        <f ca="1"/>
        <v>11.24</v>
      </c>
      <c r="BK849">
        <f ca="1"/>
        <v>14.734999999999999</v>
      </c>
      <c r="BL849">
        <f ca="1"/>
        <v>8.6</v>
      </c>
      <c r="BM849">
        <f ca="1"/>
        <v>5.2882999999999996</v>
      </c>
      <c r="BN849">
        <f ca="1"/>
        <v>10.125</v>
      </c>
      <c r="BO849">
        <f ca="1"/>
        <v>5.3315000000000001</v>
      </c>
      <c r="BP849">
        <f ca="1"/>
        <v>4.7868000000000004</v>
      </c>
      <c r="BQ849">
        <f ca="1"/>
        <v>5.3262999999999998</v>
      </c>
      <c r="BR849">
        <f ca="1"/>
        <v>10.6553</v>
      </c>
      <c r="BS849">
        <f ca="1"/>
        <v>1.4802</v>
      </c>
      <c r="BT849">
        <f ca="1"/>
        <v>1.3150999999999999</v>
      </c>
      <c r="BU849">
        <f ca="1"/>
        <v>1.6188</v>
      </c>
      <c r="BV849">
        <f ca="1"/>
        <v>10.700100000000001</v>
      </c>
      <c r="BW849">
        <f ca="1"/>
        <v>0.78449999999999998</v>
      </c>
      <c r="BX849">
        <f ca="1"/>
        <v>143.11000000000001</v>
      </c>
      <c r="BY849">
        <f ca="1"/>
        <v>0.91279999999999994</v>
      </c>
      <c r="BZ849">
        <f ca="1"/>
        <v>6.7983000000000002</v>
      </c>
      <c r="CA849">
        <f ca="1"/>
        <v>0.89480000000000004</v>
      </c>
      <c r="CK849">
        <f ca="1"/>
        <v>9.1</v>
      </c>
      <c r="CL849">
        <f ca="1"/>
        <v>10.14</v>
      </c>
      <c r="CM849">
        <f ca="1"/>
        <v>10.71</v>
      </c>
      <c r="CN849">
        <f ca="1"/>
        <v>9.5500000000000007</v>
      </c>
      <c r="CO849">
        <f ca="1"/>
        <v>9.1199999999999992</v>
      </c>
      <c r="CP849">
        <f ca="1"/>
        <v>8.27</v>
      </c>
      <c r="CQ849">
        <f ca="1"/>
        <v>7.47</v>
      </c>
      <c r="CR849" t="str">
        <f ca="1"/>
        <v>#N/A N/A</v>
      </c>
      <c r="CS849">
        <f ca="1"/>
        <v>10.81</v>
      </c>
      <c r="CT849">
        <f ca="1"/>
        <v>10.125</v>
      </c>
      <c r="CU849">
        <f ca="1"/>
        <v>8.6</v>
      </c>
      <c r="CV849">
        <f ca="1"/>
        <v>10.71</v>
      </c>
      <c r="CW849">
        <f ca="1"/>
        <v>12.335000000000001</v>
      </c>
      <c r="CX849">
        <f ca="1"/>
        <v>11.9496</v>
      </c>
      <c r="CY849">
        <f ca="1"/>
        <v>17.924454000000001</v>
      </c>
      <c r="CZ849">
        <f ca="1"/>
        <v>11.5023</v>
      </c>
      <c r="DA849">
        <f ca="1"/>
        <v>94.57</v>
      </c>
    </row>
    <row r="850" spans="1:105" x14ac:dyDescent="0.25">
      <c r="A850" s="79">
        <f ca="1"/>
        <v>45098</v>
      </c>
      <c r="B850" s="7">
        <f ca="1"/>
        <v>803.45</v>
      </c>
      <c r="C850" s="7">
        <f ca="1"/>
        <v>797</v>
      </c>
      <c r="D850" s="7">
        <f ca="1"/>
        <v>804.8</v>
      </c>
      <c r="E850" s="7">
        <f ca="1"/>
        <v>797</v>
      </c>
      <c r="F850">
        <f ca="1"/>
        <v>802.11919999999998</v>
      </c>
      <c r="G850">
        <f ca="1"/>
        <v>1536.91</v>
      </c>
      <c r="H850">
        <f ca="1"/>
        <v>797.97</v>
      </c>
      <c r="I850">
        <f ca="1"/>
        <v>799.87</v>
      </c>
      <c r="J850">
        <f ca="1"/>
        <v>799.23</v>
      </c>
      <c r="K850">
        <f ca="1"/>
        <v>802.42</v>
      </c>
      <c r="L850">
        <f ca="1"/>
        <v>850.05</v>
      </c>
      <c r="M850">
        <f ca="1"/>
        <v>12.94</v>
      </c>
      <c r="N850">
        <f ca="1"/>
        <v>3.55</v>
      </c>
      <c r="O850">
        <f ca="1"/>
        <v>8.84</v>
      </c>
      <c r="P850">
        <f ca="1"/>
        <v>14.64</v>
      </c>
      <c r="Q850">
        <f ca="1"/>
        <v>19.18</v>
      </c>
      <c r="R850">
        <f ca="1"/>
        <v>102.071</v>
      </c>
      <c r="S850">
        <f ca="1"/>
        <v>391.35</v>
      </c>
      <c r="T850">
        <f ca="1"/>
        <v>391.35</v>
      </c>
      <c r="U850">
        <f ca="1"/>
        <v>8606.25</v>
      </c>
      <c r="V850">
        <f ca="1"/>
        <v>29290</v>
      </c>
      <c r="W850">
        <f ca="1"/>
        <v>-1600</v>
      </c>
      <c r="X850">
        <f ca="1"/>
        <v>84725</v>
      </c>
      <c r="Y850">
        <f ca="1"/>
        <v>8606.25</v>
      </c>
      <c r="Z850">
        <f ca="1"/>
        <v>22.28</v>
      </c>
      <c r="AA850">
        <f ca="1"/>
        <v>3978</v>
      </c>
      <c r="AB850">
        <f ca="1"/>
        <v>72.53</v>
      </c>
      <c r="AC850">
        <f ca="1"/>
        <v>17.12</v>
      </c>
      <c r="AD850">
        <f ca="1"/>
        <v>4.7637999999999998</v>
      </c>
      <c r="AE850">
        <f ca="1"/>
        <v>4146.4799999999996</v>
      </c>
      <c r="AF850">
        <f ca="1"/>
        <v>3.6362000000000001</v>
      </c>
      <c r="AG850">
        <f ca="1"/>
        <v>251.86750000000001</v>
      </c>
      <c r="AH850">
        <f ca="1"/>
        <v>-3462</v>
      </c>
      <c r="AI850">
        <f ca="1"/>
        <v>-343</v>
      </c>
      <c r="AJ850" s="7">
        <f ca="1"/>
        <v>61</v>
      </c>
      <c r="AK850" s="7">
        <f ca="1"/>
        <v>37.9</v>
      </c>
      <c r="AL850" s="7">
        <f ca="1"/>
        <v>53.24</v>
      </c>
      <c r="AM850" s="7">
        <f ca="1"/>
        <v>57.83</v>
      </c>
      <c r="AN850">
        <f ca="1"/>
        <v>102.58</v>
      </c>
      <c r="AO850">
        <f ca="1"/>
        <v>38.65</v>
      </c>
      <c r="AP850">
        <f ca="1"/>
        <v>84.194299999999998</v>
      </c>
      <c r="AQ850">
        <f ca="1"/>
        <v>18.315899999999999</v>
      </c>
      <c r="AR850">
        <f ca="1"/>
        <v>7.1795</v>
      </c>
      <c r="AS850">
        <f ca="1"/>
        <v>336.68</v>
      </c>
      <c r="AT850">
        <f ca="1"/>
        <v>23.575399999999998</v>
      </c>
      <c r="AU850">
        <f ca="1"/>
        <v>1291.95</v>
      </c>
      <c r="AV850">
        <f ca="1"/>
        <v>4.0362999999999998</v>
      </c>
      <c r="AW850">
        <f ca="1"/>
        <v>55.645000000000003</v>
      </c>
      <c r="AX850">
        <f ca="1"/>
        <v>34.779000000000003</v>
      </c>
      <c r="AY850">
        <f ca="1"/>
        <v>21.6038</v>
      </c>
      <c r="AZ850">
        <f ca="1"/>
        <v>7.8280000000000003</v>
      </c>
      <c r="BA850">
        <f ca="1"/>
        <v>1.3404</v>
      </c>
      <c r="BB850">
        <f ca="1"/>
        <v>82.036299999999997</v>
      </c>
      <c r="BC850">
        <f ca="1"/>
        <v>30.949000000000002</v>
      </c>
      <c r="BD850">
        <f ca="1"/>
        <v>4.6449999999999996</v>
      </c>
      <c r="BE850">
        <f ca="1"/>
        <v>14952</v>
      </c>
      <c r="BF850">
        <f ca="1"/>
        <v>1.7801</v>
      </c>
      <c r="BG850">
        <f ca="1"/>
        <v>4.5175000000000001</v>
      </c>
      <c r="BH850">
        <f ca="1"/>
        <v>13.1</v>
      </c>
      <c r="BI850">
        <f ca="1"/>
        <v>8.5950000000000006</v>
      </c>
      <c r="BJ850">
        <f ca="1"/>
        <v>12.28</v>
      </c>
      <c r="BK850">
        <f ca="1"/>
        <v>14.977499999999999</v>
      </c>
      <c r="BL850">
        <f ca="1"/>
        <v>8.625</v>
      </c>
      <c r="BM850">
        <f ca="1"/>
        <v>5.2477499999999999</v>
      </c>
      <c r="BN850">
        <f ca="1"/>
        <v>10.14</v>
      </c>
      <c r="BO850">
        <f ca="1"/>
        <v>5.3135000000000003</v>
      </c>
      <c r="BP850">
        <f ca="1"/>
        <v>4.7313000000000001</v>
      </c>
      <c r="BQ850">
        <f ca="1"/>
        <v>5.3284000000000002</v>
      </c>
      <c r="BR850">
        <f ca="1"/>
        <v>10.6716</v>
      </c>
      <c r="BS850">
        <f ca="1"/>
        <v>1.4712000000000001</v>
      </c>
      <c r="BT850">
        <f ca="1"/>
        <v>1.3164</v>
      </c>
      <c r="BU850">
        <f ca="1"/>
        <v>1.6123000000000001</v>
      </c>
      <c r="BV850">
        <f ca="1"/>
        <v>10.6608</v>
      </c>
      <c r="BW850">
        <f ca="1"/>
        <v>0.78310000000000002</v>
      </c>
      <c r="BX850">
        <f ca="1"/>
        <v>141.88</v>
      </c>
      <c r="BY850">
        <f ca="1"/>
        <v>0.91020000000000001</v>
      </c>
      <c r="BZ850">
        <f ca="1"/>
        <v>6.7792000000000003</v>
      </c>
      <c r="CA850">
        <f ca="1"/>
        <v>0.8931</v>
      </c>
      <c r="CK850">
        <f ca="1"/>
        <v>9.36</v>
      </c>
      <c r="CL850">
        <f ca="1"/>
        <v>10.050000000000001</v>
      </c>
      <c r="CM850">
        <f ca="1"/>
        <v>10.24</v>
      </c>
      <c r="CN850">
        <f ca="1"/>
        <v>9.5</v>
      </c>
      <c r="CO850">
        <f ca="1"/>
        <v>8.94</v>
      </c>
      <c r="CP850">
        <f ca="1"/>
        <v>8.43</v>
      </c>
      <c r="CQ850">
        <f ca="1"/>
        <v>7.72</v>
      </c>
      <c r="CR850" t="str">
        <f ca="1"/>
        <v>#N/A N/A</v>
      </c>
      <c r="CS850">
        <f ca="1"/>
        <v>10.8225</v>
      </c>
      <c r="CT850">
        <f ca="1"/>
        <v>10.14</v>
      </c>
      <c r="CU850">
        <f ca="1"/>
        <v>8.625</v>
      </c>
      <c r="CV850">
        <f ca="1"/>
        <v>10.24</v>
      </c>
      <c r="CW850">
        <f ca="1"/>
        <v>12.485799999999999</v>
      </c>
      <c r="CX850">
        <f ca="1"/>
        <v>10.704599999999999</v>
      </c>
      <c r="CY850">
        <f ca="1"/>
        <v>17.745101999999999</v>
      </c>
      <c r="CZ850">
        <f ca="1"/>
        <v>7.8737000000000004</v>
      </c>
      <c r="DA850">
        <f ca="1"/>
        <v>94.57</v>
      </c>
    </row>
    <row r="851" spans="1:105" x14ac:dyDescent="0.25">
      <c r="A851" s="79">
        <f ca="1"/>
        <v>45097</v>
      </c>
      <c r="B851" s="7">
        <f ca="1"/>
        <v>803.45</v>
      </c>
      <c r="C851" s="7">
        <f ca="1"/>
        <v>797</v>
      </c>
      <c r="D851" s="7">
        <f ca="1"/>
        <v>804.8</v>
      </c>
      <c r="E851" s="7">
        <f ca="1"/>
        <v>797</v>
      </c>
      <c r="F851">
        <f ca="1"/>
        <v>802.11919999999998</v>
      </c>
      <c r="G851">
        <f ca="1"/>
        <v>1536.91</v>
      </c>
      <c r="H851">
        <f ca="1"/>
        <v>796.74</v>
      </c>
      <c r="I851">
        <f ca="1"/>
        <v>800.03</v>
      </c>
      <c r="J851">
        <f ca="1"/>
        <v>799.23</v>
      </c>
      <c r="K851">
        <f ca="1"/>
        <v>802.29</v>
      </c>
      <c r="L851">
        <f ca="1"/>
        <v>850.44</v>
      </c>
      <c r="M851">
        <f ca="1"/>
        <v>13.1</v>
      </c>
      <c r="N851">
        <f ca="1"/>
        <v>3.55</v>
      </c>
      <c r="O851">
        <f ca="1"/>
        <v>8.83</v>
      </c>
      <c r="P851">
        <f ca="1"/>
        <v>14.66</v>
      </c>
      <c r="Q851">
        <f ca="1"/>
        <v>18.75</v>
      </c>
      <c r="R851">
        <f ca="1"/>
        <v>102.54</v>
      </c>
      <c r="S851">
        <f ca="1"/>
        <v>388.35</v>
      </c>
      <c r="T851">
        <f ca="1"/>
        <v>388.35</v>
      </c>
      <c r="U851">
        <f ca="1"/>
        <v>8552.25</v>
      </c>
      <c r="V851">
        <f ca="1"/>
        <v>28682</v>
      </c>
      <c r="W851">
        <f ca="1"/>
        <v>-2100</v>
      </c>
      <c r="X851">
        <f ca="1"/>
        <v>86325</v>
      </c>
      <c r="Y851">
        <f ca="1"/>
        <v>8552.25</v>
      </c>
      <c r="Z851">
        <f ca="1"/>
        <v>22.68</v>
      </c>
      <c r="AA851">
        <f ca="1"/>
        <v>3978</v>
      </c>
      <c r="AB851">
        <f ca="1"/>
        <v>70.5</v>
      </c>
      <c r="AC851">
        <f ca="1"/>
        <v>17.214400000000001</v>
      </c>
      <c r="AD851">
        <f ca="1"/>
        <v>4.7881</v>
      </c>
      <c r="AE851">
        <f ca="1"/>
        <v>4161.1099999999997</v>
      </c>
      <c r="AF851">
        <f ca="1"/>
        <v>3.6429999999999998</v>
      </c>
      <c r="AG851">
        <f ca="1"/>
        <v>249.35900000000001</v>
      </c>
      <c r="AH851">
        <f ca="1"/>
        <v>-3462</v>
      </c>
      <c r="AI851">
        <f ca="1"/>
        <v>-343</v>
      </c>
      <c r="AJ851" s="7">
        <f ca="1"/>
        <v>61</v>
      </c>
      <c r="AK851" s="7">
        <f ca="1"/>
        <v>42.66</v>
      </c>
      <c r="AL851" s="7">
        <f ca="1"/>
        <v>53.24</v>
      </c>
      <c r="AM851" s="7">
        <f ca="1"/>
        <v>56.74</v>
      </c>
      <c r="AN851">
        <f ca="1"/>
        <v>102.59</v>
      </c>
      <c r="AO851">
        <f ca="1"/>
        <v>38.6</v>
      </c>
      <c r="AP851">
        <f ca="1"/>
        <v>84.699200000000005</v>
      </c>
      <c r="AQ851">
        <f ca="1"/>
        <v>18.378</v>
      </c>
      <c r="AR851">
        <f ca="1"/>
        <v>7.1809000000000003</v>
      </c>
      <c r="AS851">
        <f ca="1"/>
        <v>340.72</v>
      </c>
      <c r="AT851">
        <f ca="1"/>
        <v>23.575099999999999</v>
      </c>
      <c r="AU851">
        <f ca="1"/>
        <v>1280.28</v>
      </c>
      <c r="AV851">
        <f ca="1"/>
        <v>4.07</v>
      </c>
      <c r="AW851">
        <f ca="1"/>
        <v>55.555</v>
      </c>
      <c r="AX851">
        <f ca="1"/>
        <v>34.85</v>
      </c>
      <c r="AY851">
        <f ca="1"/>
        <v>21.758700000000001</v>
      </c>
      <c r="AZ851">
        <f ca="1"/>
        <v>7.8258000000000001</v>
      </c>
      <c r="BA851">
        <f ca="1"/>
        <v>1.3432999999999999</v>
      </c>
      <c r="BB851">
        <f ca="1"/>
        <v>82.116299999999995</v>
      </c>
      <c r="BC851">
        <f ca="1"/>
        <v>30.911999999999999</v>
      </c>
      <c r="BD851">
        <f ca="1"/>
        <v>4.6405000000000003</v>
      </c>
      <c r="BE851">
        <f ca="1"/>
        <v>15005</v>
      </c>
      <c r="BF851">
        <f ca="1"/>
        <v>1.7916000000000001</v>
      </c>
      <c r="BG851">
        <f ca="1"/>
        <v>4.5468999999999999</v>
      </c>
      <c r="BH851">
        <f ca="1"/>
        <v>12.977499999999999</v>
      </c>
      <c r="BI851">
        <f ca="1"/>
        <v>8.6199999999999992</v>
      </c>
      <c r="BJ851">
        <f ca="1"/>
        <v>12.065</v>
      </c>
      <c r="BK851">
        <f ca="1"/>
        <v>14.895</v>
      </c>
      <c r="BL851">
        <f ca="1"/>
        <v>8.625</v>
      </c>
      <c r="BM851">
        <f ca="1"/>
        <v>5.242</v>
      </c>
      <c r="BN851">
        <f ca="1"/>
        <v>10.1425</v>
      </c>
      <c r="BO851">
        <f ca="1"/>
        <v>5.3164999999999996</v>
      </c>
      <c r="BP851">
        <f ca="1"/>
        <v>4.6769999999999996</v>
      </c>
      <c r="BQ851">
        <f ca="1"/>
        <v>5.3305999999999996</v>
      </c>
      <c r="BR851">
        <f ca="1"/>
        <v>10.715400000000001</v>
      </c>
      <c r="BS851">
        <f ca="1"/>
        <v>1.4738</v>
      </c>
      <c r="BT851">
        <f ca="1"/>
        <v>1.3234999999999999</v>
      </c>
      <c r="BU851">
        <f ca="1"/>
        <v>1.6214</v>
      </c>
      <c r="BV851">
        <f ca="1"/>
        <v>10.786799999999999</v>
      </c>
      <c r="BW851">
        <f ca="1"/>
        <v>0.78339999999999999</v>
      </c>
      <c r="BX851">
        <f ca="1"/>
        <v>141.47</v>
      </c>
      <c r="BY851">
        <f ca="1"/>
        <v>0.91590000000000005</v>
      </c>
      <c r="BZ851">
        <f ca="1"/>
        <v>6.8224</v>
      </c>
      <c r="CA851">
        <f ca="1"/>
        <v>0.89790000000000003</v>
      </c>
      <c r="CK851">
        <f ca="1"/>
        <v>9.3699999999999992</v>
      </c>
      <c r="CL851">
        <f ca="1"/>
        <v>10.050000000000001</v>
      </c>
      <c r="CM851">
        <f ca="1"/>
        <v>10.24</v>
      </c>
      <c r="CN851">
        <f ca="1"/>
        <v>9.5</v>
      </c>
      <c r="CO851">
        <f ca="1"/>
        <v>8.94</v>
      </c>
      <c r="CP851">
        <f ca="1"/>
        <v>8.3000000000000007</v>
      </c>
      <c r="CQ851">
        <f ca="1"/>
        <v>7.66</v>
      </c>
      <c r="CR851" t="str">
        <f ca="1"/>
        <v>#N/A N/A</v>
      </c>
      <c r="CS851">
        <f ca="1"/>
        <v>10.8225</v>
      </c>
      <c r="CT851">
        <f ca="1"/>
        <v>10.1425</v>
      </c>
      <c r="CU851">
        <f ca="1"/>
        <v>8.625</v>
      </c>
      <c r="CV851">
        <f ca="1"/>
        <v>10.24</v>
      </c>
      <c r="CW851">
        <f ca="1"/>
        <v>12.2378</v>
      </c>
      <c r="CX851">
        <f ca="1"/>
        <v>10.9002</v>
      </c>
      <c r="CY851">
        <f ca="1"/>
        <v>18.397552000000001</v>
      </c>
      <c r="CZ851">
        <f ca="1"/>
        <v>7.7041000000000004</v>
      </c>
      <c r="DA851">
        <f ca="1"/>
        <v>94.57</v>
      </c>
    </row>
    <row r="852" spans="1:105" x14ac:dyDescent="0.25">
      <c r="A852" s="79">
        <f ca="1"/>
        <v>45096</v>
      </c>
      <c r="B852" s="7">
        <f ca="1"/>
        <v>796</v>
      </c>
      <c r="C852" s="7">
        <f ca="1"/>
        <v>793.95</v>
      </c>
      <c r="D852" s="7">
        <f ca="1"/>
        <v>798</v>
      </c>
      <c r="E852" s="7">
        <f ca="1"/>
        <v>797.85</v>
      </c>
      <c r="F852">
        <f ca="1"/>
        <v>795.63710000000003</v>
      </c>
      <c r="G852">
        <f ca="1"/>
        <v>557.29999999999995</v>
      </c>
      <c r="H852">
        <f ca="1"/>
        <v>795.97</v>
      </c>
      <c r="I852">
        <f ca="1"/>
        <v>799.98</v>
      </c>
      <c r="J852">
        <f ca="1"/>
        <v>799.27</v>
      </c>
      <c r="K852">
        <f ca="1"/>
        <v>802.23</v>
      </c>
      <c r="L852">
        <f ca="1"/>
        <v>850.84</v>
      </c>
      <c r="M852">
        <f ca="1"/>
        <v>12.74</v>
      </c>
      <c r="N852">
        <f ca="1"/>
        <v>3.83</v>
      </c>
      <c r="O852">
        <f ca="1"/>
        <v>9.65</v>
      </c>
      <c r="P852">
        <f ca="1"/>
        <v>15.8</v>
      </c>
      <c r="Q852">
        <f ca="1"/>
        <v>21.72</v>
      </c>
      <c r="R852">
        <f ca="1"/>
        <v>102.52200000000001</v>
      </c>
      <c r="S852">
        <f ca="1"/>
        <v>388.9</v>
      </c>
      <c r="T852">
        <f ca="1"/>
        <v>388.9</v>
      </c>
      <c r="U852">
        <f ca="1"/>
        <v>8546</v>
      </c>
      <c r="V852">
        <f ca="1"/>
        <v>28416</v>
      </c>
      <c r="W852">
        <f ca="1"/>
        <v>-2200</v>
      </c>
      <c r="X852">
        <f ca="1"/>
        <v>88425</v>
      </c>
      <c r="Y852">
        <f ca="1"/>
        <v>8546</v>
      </c>
      <c r="Z852">
        <f ca="1"/>
        <v>22.68</v>
      </c>
      <c r="AA852">
        <f ca="1"/>
        <v>-12877</v>
      </c>
      <c r="AB852">
        <f ca="1"/>
        <v>71.78</v>
      </c>
      <c r="AC852">
        <f ca="1"/>
        <v>17.081700000000001</v>
      </c>
      <c r="AD852">
        <f ca="1"/>
        <v>4.7775999999999996</v>
      </c>
      <c r="AE852">
        <f ca="1"/>
        <v>4162.25</v>
      </c>
      <c r="AF852">
        <f ca="1"/>
        <v>3.6349999999999998</v>
      </c>
      <c r="AG852">
        <f ca="1"/>
        <v>249.35900000000001</v>
      </c>
      <c r="AH852">
        <f ca="1"/>
        <v>-3120</v>
      </c>
      <c r="AI852">
        <f ca="1"/>
        <v>221</v>
      </c>
      <c r="AJ852" s="7">
        <f ca="1"/>
        <v>65</v>
      </c>
      <c r="AK852" s="7">
        <f ca="1"/>
        <v>42.4</v>
      </c>
      <c r="AL852" s="7">
        <f ca="1"/>
        <v>47.26</v>
      </c>
      <c r="AM852" s="7">
        <f ca="1"/>
        <v>59.89</v>
      </c>
      <c r="AN852">
        <f ca="1"/>
        <v>102.54</v>
      </c>
      <c r="AO852">
        <f ca="1"/>
        <v>38.229999999999997</v>
      </c>
      <c r="AP852">
        <f ca="1"/>
        <v>83.977599999999995</v>
      </c>
      <c r="AQ852">
        <f ca="1"/>
        <v>18.194900000000001</v>
      </c>
      <c r="AR852">
        <f ca="1"/>
        <v>7.1634000000000002</v>
      </c>
      <c r="AS852">
        <f ca="1"/>
        <v>341.96</v>
      </c>
      <c r="AT852">
        <f ca="1"/>
        <v>23.607500000000002</v>
      </c>
      <c r="AU852">
        <f ca="1"/>
        <v>1281.8599999999999</v>
      </c>
      <c r="AV852">
        <f ca="1"/>
        <v>4.0717999999999996</v>
      </c>
      <c r="AW852">
        <f ca="1"/>
        <v>55.744</v>
      </c>
      <c r="AX852">
        <f ca="1"/>
        <v>34.750999999999998</v>
      </c>
      <c r="AY852">
        <f ca="1"/>
        <v>21.7454</v>
      </c>
      <c r="AZ852">
        <f ca="1"/>
        <v>7.8166000000000002</v>
      </c>
      <c r="BA852">
        <f ca="1"/>
        <v>1.341</v>
      </c>
      <c r="BB852">
        <f ca="1"/>
        <v>81.942499999999995</v>
      </c>
      <c r="BC852">
        <f ca="1"/>
        <v>30.826000000000001</v>
      </c>
      <c r="BD852">
        <f ca="1"/>
        <v>4.6307999999999998</v>
      </c>
      <c r="BE852">
        <f ca="1"/>
        <v>14995</v>
      </c>
      <c r="BF852">
        <f ca="1"/>
        <v>1.7908999999999999</v>
      </c>
      <c r="BG852">
        <f ca="1"/>
        <v>4.5431999999999997</v>
      </c>
      <c r="BH852">
        <f ca="1"/>
        <v>12.43</v>
      </c>
      <c r="BI852">
        <f ca="1"/>
        <v>8.8049999999999997</v>
      </c>
      <c r="BJ852">
        <f ca="1"/>
        <v>12.265000000000001</v>
      </c>
      <c r="BK852">
        <f ca="1"/>
        <v>15.074999999999999</v>
      </c>
      <c r="BL852">
        <f ca="1"/>
        <v>8.89</v>
      </c>
      <c r="BM852">
        <f ca="1"/>
        <v>5.242</v>
      </c>
      <c r="BN852">
        <f ca="1"/>
        <v>10.31</v>
      </c>
      <c r="BO852">
        <f ca="1"/>
        <v>5.3029999999999999</v>
      </c>
      <c r="BP852">
        <f ca="1"/>
        <v>4.7100999999999997</v>
      </c>
      <c r="BQ852">
        <f ca="1"/>
        <v>5.6406999999999998</v>
      </c>
      <c r="BR852">
        <f ca="1"/>
        <v>10.652699999999999</v>
      </c>
      <c r="BS852">
        <f ca="1"/>
        <v>1.4597</v>
      </c>
      <c r="BT852">
        <f ca="1"/>
        <v>1.321</v>
      </c>
      <c r="BU852">
        <f ca="1"/>
        <v>1.6127</v>
      </c>
      <c r="BV852">
        <f ca="1"/>
        <v>10.7262</v>
      </c>
      <c r="BW852">
        <f ca="1"/>
        <v>0.78180000000000005</v>
      </c>
      <c r="BX852">
        <f ca="1"/>
        <v>141.97999999999999</v>
      </c>
      <c r="BY852">
        <f ca="1"/>
        <v>0.91559999999999997</v>
      </c>
      <c r="BZ852">
        <f ca="1"/>
        <v>6.8201999999999998</v>
      </c>
      <c r="CA852">
        <f ca="1"/>
        <v>0.89570000000000005</v>
      </c>
      <c r="CK852">
        <f ca="1"/>
        <v>10.119999999999999</v>
      </c>
      <c r="CL852">
        <f ca="1"/>
        <v>10.39</v>
      </c>
      <c r="CM852">
        <f ca="1"/>
        <v>10.53</v>
      </c>
      <c r="CN852">
        <f ca="1"/>
        <v>10.029999999999999</v>
      </c>
      <c r="CO852">
        <f ca="1"/>
        <v>9.31</v>
      </c>
      <c r="CP852">
        <f ca="1"/>
        <v>8.77</v>
      </c>
      <c r="CQ852">
        <f ca="1"/>
        <v>8.0500000000000007</v>
      </c>
      <c r="CR852" t="str">
        <f ca="1"/>
        <v>#N/A N/A</v>
      </c>
      <c r="CS852">
        <f ca="1"/>
        <v>10.89</v>
      </c>
      <c r="CT852">
        <f ca="1"/>
        <v>10.31</v>
      </c>
      <c r="CU852">
        <f ca="1"/>
        <v>8.89</v>
      </c>
      <c r="CV852">
        <f ca="1"/>
        <v>10.53</v>
      </c>
      <c r="CW852">
        <f ca="1"/>
        <v>12.2728</v>
      </c>
      <c r="CX852">
        <f ca="1"/>
        <v>12.3109</v>
      </c>
      <c r="CY852">
        <f ca="1"/>
        <v>19.256546</v>
      </c>
      <c r="CZ852">
        <f ca="1"/>
        <v>8.2446000000000002</v>
      </c>
      <c r="DA852">
        <f ca="1"/>
        <v>94.57</v>
      </c>
    </row>
    <row r="853" spans="1:105" x14ac:dyDescent="0.25">
      <c r="A853" s="79">
        <f ca="1"/>
        <v>45093</v>
      </c>
      <c r="B853" s="7">
        <f ca="1"/>
        <v>793.75</v>
      </c>
      <c r="C853" s="7">
        <f ca="1"/>
        <v>790.8</v>
      </c>
      <c r="D853" s="7">
        <f ca="1"/>
        <v>802.55</v>
      </c>
      <c r="E853" s="7">
        <f ca="1"/>
        <v>790.8</v>
      </c>
      <c r="F853">
        <f ca="1"/>
        <v>793.27940000000001</v>
      </c>
      <c r="G853">
        <f ca="1"/>
        <v>1077.1199999999999</v>
      </c>
      <c r="H853">
        <f ca="1"/>
        <v>796.39</v>
      </c>
      <c r="I853">
        <f ca="1"/>
        <v>800.01</v>
      </c>
      <c r="J853">
        <f ca="1"/>
        <v>799.74</v>
      </c>
      <c r="K853">
        <f ca="1"/>
        <v>802.35</v>
      </c>
      <c r="L853">
        <f ca="1"/>
        <v>851.33</v>
      </c>
      <c r="M853">
        <f ca="1"/>
        <v>13.13</v>
      </c>
      <c r="N853">
        <f ca="1"/>
        <v>4.0599999999999996</v>
      </c>
      <c r="O853">
        <f ca="1"/>
        <v>9.9</v>
      </c>
      <c r="P853">
        <f ca="1"/>
        <v>16.2</v>
      </c>
      <c r="Q853">
        <f ca="1"/>
        <v>22.38</v>
      </c>
      <c r="R853">
        <f ca="1"/>
        <v>102.24299999999999</v>
      </c>
      <c r="S853">
        <f ca="1"/>
        <v>388.9</v>
      </c>
      <c r="T853">
        <f ca="1"/>
        <v>388.9</v>
      </c>
      <c r="U853">
        <f ca="1"/>
        <v>8555</v>
      </c>
      <c r="V853">
        <f ca="1"/>
        <v>28416</v>
      </c>
      <c r="W853">
        <f ca="1"/>
        <v>11100</v>
      </c>
      <c r="X853">
        <f ca="1"/>
        <v>90625</v>
      </c>
      <c r="Y853">
        <f ca="1"/>
        <v>8555</v>
      </c>
      <c r="Z853">
        <f ca="1"/>
        <v>22.88</v>
      </c>
      <c r="AA853">
        <f ca="1"/>
        <v>-12877</v>
      </c>
      <c r="AB853">
        <f ca="1"/>
        <v>71.78</v>
      </c>
      <c r="AC853">
        <f ca="1"/>
        <v>17.0886</v>
      </c>
      <c r="AD853">
        <f ca="1"/>
        <v>4.8231999999999999</v>
      </c>
      <c r="AE853">
        <f ca="1"/>
        <v>4162.25</v>
      </c>
      <c r="AF853">
        <f ca="1"/>
        <v>3.6274999999999999</v>
      </c>
      <c r="AG853">
        <f ca="1"/>
        <v>249.35900000000001</v>
      </c>
      <c r="AH853">
        <f ca="1"/>
        <v>-3340</v>
      </c>
      <c r="AI853">
        <f ca="1"/>
        <v>25</v>
      </c>
      <c r="AJ853" s="7">
        <f ca="1"/>
        <v>63</v>
      </c>
      <c r="AK853" s="7">
        <f ca="1"/>
        <v>38.42</v>
      </c>
      <c r="AL853" s="7">
        <f ca="1"/>
        <v>45.3</v>
      </c>
      <c r="AM853" s="7">
        <f ca="1"/>
        <v>59.89</v>
      </c>
      <c r="AN853">
        <f ca="1"/>
        <v>102.54</v>
      </c>
      <c r="AO853">
        <f ca="1"/>
        <v>38.18</v>
      </c>
      <c r="AP853">
        <f ca="1"/>
        <v>83.912499999999994</v>
      </c>
      <c r="AQ853">
        <f ca="1"/>
        <v>18.186699999999998</v>
      </c>
      <c r="AR853">
        <f ca="1"/>
        <v>7.1269</v>
      </c>
      <c r="AS853">
        <f ca="1"/>
        <v>341.75</v>
      </c>
      <c r="AT853">
        <f ca="1"/>
        <v>23.632200000000001</v>
      </c>
      <c r="AU853">
        <f ca="1"/>
        <v>1272.78</v>
      </c>
      <c r="AV853">
        <f ca="1"/>
        <v>4.0823</v>
      </c>
      <c r="AW853">
        <f ca="1"/>
        <v>55.865000000000002</v>
      </c>
      <c r="AX853">
        <f ca="1"/>
        <v>34.655000000000001</v>
      </c>
      <c r="AY853">
        <f ca="1"/>
        <v>21.760999999999999</v>
      </c>
      <c r="AZ853">
        <f ca="1"/>
        <v>7.8198999999999996</v>
      </c>
      <c r="BA853">
        <f ca="1"/>
        <v>1.3374999999999999</v>
      </c>
      <c r="BB853">
        <f ca="1"/>
        <v>81.933700000000002</v>
      </c>
      <c r="BC853">
        <f ca="1"/>
        <v>30.707000000000001</v>
      </c>
      <c r="BD853">
        <f ca="1"/>
        <v>4.6147</v>
      </c>
      <c r="BE853">
        <f ca="1"/>
        <v>14940</v>
      </c>
      <c r="BF853">
        <f ca="1"/>
        <v>1.7883</v>
      </c>
      <c r="BG853">
        <f ca="1"/>
        <v>4.5339999999999998</v>
      </c>
      <c r="BH853">
        <f ca="1"/>
        <v>13.0875</v>
      </c>
      <c r="BI853">
        <f ca="1"/>
        <v>8.7200000000000006</v>
      </c>
      <c r="BJ853">
        <f ca="1"/>
        <v>12.11</v>
      </c>
      <c r="BK853">
        <f ca="1"/>
        <v>14.895</v>
      </c>
      <c r="BL853">
        <f ca="1"/>
        <v>8.9499999999999993</v>
      </c>
      <c r="BM853">
        <f ca="1"/>
        <v>5.242</v>
      </c>
      <c r="BN853">
        <f ca="1"/>
        <v>10.34</v>
      </c>
      <c r="BO853">
        <f ca="1"/>
        <v>5.3055000000000003</v>
      </c>
      <c r="BP853">
        <f ca="1"/>
        <v>4.7100999999999997</v>
      </c>
      <c r="BQ853">
        <f ca="1"/>
        <v>5.6779000000000002</v>
      </c>
      <c r="BR853">
        <f ca="1"/>
        <v>10.568300000000001</v>
      </c>
      <c r="BS853">
        <f ca="1"/>
        <v>1.4544999999999999</v>
      </c>
      <c r="BT853">
        <f ca="1"/>
        <v>1.32</v>
      </c>
      <c r="BU853">
        <f ca="1"/>
        <v>1.6034999999999999</v>
      </c>
      <c r="BV853">
        <f ca="1"/>
        <v>10.656599999999999</v>
      </c>
      <c r="BW853">
        <f ca="1"/>
        <v>0.7802</v>
      </c>
      <c r="BX853">
        <f ca="1"/>
        <v>141.82</v>
      </c>
      <c r="BY853">
        <f ca="1"/>
        <v>0.9143</v>
      </c>
      <c r="BZ853">
        <f ca="1"/>
        <v>6.8109000000000002</v>
      </c>
      <c r="CA853">
        <f ca="1"/>
        <v>0.89380000000000004</v>
      </c>
      <c r="CK853">
        <f ca="1"/>
        <v>8.19</v>
      </c>
      <c r="CL853">
        <f ca="1"/>
        <v>9.27</v>
      </c>
      <c r="CM853">
        <f ca="1"/>
        <v>10.7</v>
      </c>
      <c r="CN853">
        <f ca="1"/>
        <v>10.17</v>
      </c>
      <c r="CO853">
        <f ca="1"/>
        <v>9.43</v>
      </c>
      <c r="CP853">
        <f ca="1"/>
        <v>8.81</v>
      </c>
      <c r="CQ853">
        <f ca="1"/>
        <v>8.17</v>
      </c>
      <c r="CR853" t="str">
        <f ca="1"/>
        <v>#N/A N/A</v>
      </c>
      <c r="CS853">
        <f ca="1"/>
        <v>10.895</v>
      </c>
      <c r="CT853">
        <f ca="1"/>
        <v>10.34</v>
      </c>
      <c r="CU853">
        <f ca="1"/>
        <v>8.9499999999999993</v>
      </c>
      <c r="CV853">
        <f ca="1"/>
        <v>10.7</v>
      </c>
      <c r="CW853">
        <f ca="1"/>
        <v>12.266299999999999</v>
      </c>
      <c r="CX853">
        <f ca="1"/>
        <v>12.670500000000001</v>
      </c>
      <c r="CY853">
        <f ca="1"/>
        <v>19.451096</v>
      </c>
      <c r="CZ853">
        <f ca="1"/>
        <v>9.3836999999999993</v>
      </c>
      <c r="DA853">
        <f ca="1"/>
        <v>94.57</v>
      </c>
    </row>
    <row r="854" spans="1:105" x14ac:dyDescent="0.25">
      <c r="A854" s="79">
        <f ca="1"/>
        <v>45092</v>
      </c>
      <c r="B854" s="7">
        <f ca="1"/>
        <v>793.5</v>
      </c>
      <c r="C854" s="7">
        <f ca="1"/>
        <v>792.5</v>
      </c>
      <c r="D854" s="7">
        <f ca="1"/>
        <v>804.5</v>
      </c>
      <c r="E854" s="7">
        <f ca="1"/>
        <v>804.3</v>
      </c>
      <c r="F854">
        <f ca="1"/>
        <v>796.87789999999995</v>
      </c>
      <c r="G854">
        <f ca="1"/>
        <v>907.5</v>
      </c>
      <c r="H854">
        <f ca="1"/>
        <v>796.87</v>
      </c>
      <c r="I854">
        <f ca="1"/>
        <v>800.22</v>
      </c>
      <c r="J854">
        <f ca="1"/>
        <v>800.22</v>
      </c>
      <c r="K854">
        <f ca="1"/>
        <v>802.47</v>
      </c>
      <c r="L854">
        <f ca="1"/>
        <v>851.77</v>
      </c>
      <c r="M854">
        <f ca="1"/>
        <v>13.18</v>
      </c>
      <c r="N854">
        <f ca="1"/>
        <v>4.3</v>
      </c>
      <c r="O854">
        <f ca="1"/>
        <v>9.6999999999999993</v>
      </c>
      <c r="P854">
        <f ca="1"/>
        <v>17.149999999999999</v>
      </c>
      <c r="Q854">
        <f ca="1"/>
        <v>23.22</v>
      </c>
      <c r="R854">
        <f ca="1"/>
        <v>102.11499999999999</v>
      </c>
      <c r="S854">
        <f ca="1"/>
        <v>390.1</v>
      </c>
      <c r="T854">
        <f ca="1"/>
        <v>390.1</v>
      </c>
      <c r="U854">
        <f ca="1"/>
        <v>8555.99</v>
      </c>
      <c r="V854">
        <f ca="1"/>
        <v>28174</v>
      </c>
      <c r="W854">
        <f ca="1"/>
        <v>-4725</v>
      </c>
      <c r="X854">
        <f ca="1"/>
        <v>79525</v>
      </c>
      <c r="Y854">
        <f ca="1"/>
        <v>8555.99</v>
      </c>
      <c r="Z854">
        <f ca="1"/>
        <v>22.9</v>
      </c>
      <c r="AA854">
        <f ca="1"/>
        <v>-12877</v>
      </c>
      <c r="AB854">
        <f ca="1"/>
        <v>70.62</v>
      </c>
      <c r="AC854">
        <f ca="1"/>
        <v>17.122</v>
      </c>
      <c r="AD854">
        <f ca="1"/>
        <v>4.8136999999999999</v>
      </c>
      <c r="AE854">
        <f ca="1"/>
        <v>4153.3599999999997</v>
      </c>
      <c r="AF854">
        <f ca="1"/>
        <v>3.6455000000000002</v>
      </c>
      <c r="AG854">
        <f ca="1"/>
        <v>248.47479999999999</v>
      </c>
      <c r="AH854">
        <f ca="1"/>
        <v>-3365</v>
      </c>
      <c r="AI854">
        <f ca="1"/>
        <v>503</v>
      </c>
      <c r="AJ854" s="7">
        <f ca="1"/>
        <v>63</v>
      </c>
      <c r="AK854" s="7">
        <f ca="1"/>
        <v>36.549999999999997</v>
      </c>
      <c r="AL854" s="7">
        <f ca="1"/>
        <v>45.09</v>
      </c>
      <c r="AM854" s="7">
        <f ca="1"/>
        <v>59.01</v>
      </c>
      <c r="AN854">
        <f ca="1"/>
        <v>102.6</v>
      </c>
      <c r="AO854">
        <f ca="1"/>
        <v>38.47</v>
      </c>
      <c r="AP854">
        <f ca="1"/>
        <v>83.531300000000002</v>
      </c>
      <c r="AQ854">
        <f ca="1"/>
        <v>18.222300000000001</v>
      </c>
      <c r="AR854">
        <f ca="1"/>
        <v>7.1223000000000001</v>
      </c>
      <c r="AS854">
        <f ca="1"/>
        <v>341.11</v>
      </c>
      <c r="AT854">
        <f ca="1"/>
        <v>23.669899999999998</v>
      </c>
      <c r="AU854">
        <f ca="1"/>
        <v>1280.49</v>
      </c>
      <c r="AV854">
        <f ca="1"/>
        <v>4.0627000000000004</v>
      </c>
      <c r="AW854">
        <f ca="1"/>
        <v>55.956000000000003</v>
      </c>
      <c r="AX854">
        <f ca="1"/>
        <v>34.597999999999999</v>
      </c>
      <c r="AY854">
        <f ca="1"/>
        <v>21.728899999999999</v>
      </c>
      <c r="AZ854">
        <f ca="1"/>
        <v>7.8213999999999997</v>
      </c>
      <c r="BA854">
        <f ca="1"/>
        <v>1.3366</v>
      </c>
      <c r="BB854">
        <f ca="1"/>
        <v>82.181200000000004</v>
      </c>
      <c r="BC854">
        <f ca="1"/>
        <v>30.742000000000001</v>
      </c>
      <c r="BD854">
        <f ca="1"/>
        <v>4.6257000000000001</v>
      </c>
      <c r="BE854">
        <f ca="1"/>
        <v>14954</v>
      </c>
      <c r="BF854">
        <f ca="1"/>
        <v>1.7866</v>
      </c>
      <c r="BG854">
        <f ca="1"/>
        <v>4.5327000000000002</v>
      </c>
      <c r="BH854">
        <f ca="1"/>
        <v>12.815</v>
      </c>
      <c r="BI854">
        <f ca="1"/>
        <v>8.7249999999999996</v>
      </c>
      <c r="BJ854">
        <f ca="1"/>
        <v>12.24</v>
      </c>
      <c r="BK854">
        <f ca="1"/>
        <v>14.77</v>
      </c>
      <c r="BL854">
        <f ca="1"/>
        <v>9.0274999999999999</v>
      </c>
      <c r="BM854">
        <f ca="1"/>
        <v>5.2147500000000004</v>
      </c>
      <c r="BN854">
        <f ca="1"/>
        <v>10.44</v>
      </c>
      <c r="BO854">
        <f ca="1"/>
        <v>5.2944000000000004</v>
      </c>
      <c r="BP854">
        <f ca="1"/>
        <v>4.6798999999999999</v>
      </c>
      <c r="BQ854">
        <f ca="1"/>
        <v>5.6807999999999996</v>
      </c>
      <c r="BR854">
        <f ca="1"/>
        <v>10.496499999999999</v>
      </c>
      <c r="BS854">
        <f ca="1"/>
        <v>1.4524999999999999</v>
      </c>
      <c r="BT854">
        <f ca="1"/>
        <v>1.3223</v>
      </c>
      <c r="BU854">
        <f ca="1"/>
        <v>1.6043000000000001</v>
      </c>
      <c r="BV854">
        <f ca="1"/>
        <v>10.614800000000001</v>
      </c>
      <c r="BW854">
        <f ca="1"/>
        <v>0.78220000000000001</v>
      </c>
      <c r="BX854">
        <f ca="1"/>
        <v>140.29</v>
      </c>
      <c r="BY854">
        <f ca="1"/>
        <v>0.91369999999999996</v>
      </c>
      <c r="BZ854">
        <f ca="1"/>
        <v>6.8079999999999998</v>
      </c>
      <c r="CA854">
        <f ca="1"/>
        <v>0.89180000000000004</v>
      </c>
      <c r="CK854">
        <f ca="1"/>
        <v>9.34</v>
      </c>
      <c r="CL854">
        <f ca="1"/>
        <v>9.65</v>
      </c>
      <c r="CM854">
        <f ca="1"/>
        <v>11.54</v>
      </c>
      <c r="CN854">
        <f ca="1"/>
        <v>10.050000000000001</v>
      </c>
      <c r="CO854">
        <f ca="1"/>
        <v>9.65</v>
      </c>
      <c r="CP854">
        <f ca="1"/>
        <v>8.9499999999999993</v>
      </c>
      <c r="CQ854">
        <f ca="1"/>
        <v>8.25</v>
      </c>
      <c r="CR854" t="str">
        <f ca="1"/>
        <v>#N/A N/A</v>
      </c>
      <c r="CS854">
        <f ca="1"/>
        <v>10.994999999999999</v>
      </c>
      <c r="CT854">
        <f ca="1"/>
        <v>10.44</v>
      </c>
      <c r="CU854">
        <f ca="1"/>
        <v>9.0274999999999999</v>
      </c>
      <c r="CV854">
        <f ca="1"/>
        <v>11.54</v>
      </c>
      <c r="CW854">
        <f ca="1"/>
        <v>12.3711</v>
      </c>
      <c r="CX854">
        <f ca="1"/>
        <v>12.550599999999999</v>
      </c>
      <c r="CY854">
        <f ca="1"/>
        <v>16.323402000000002</v>
      </c>
      <c r="CZ854">
        <f ca="1"/>
        <v>9.3071000000000002</v>
      </c>
      <c r="DA854">
        <f ca="1"/>
        <v>94.57</v>
      </c>
    </row>
    <row r="855" spans="1:105" x14ac:dyDescent="0.25">
      <c r="A855" s="79">
        <f ca="1"/>
        <v>45091</v>
      </c>
      <c r="B855" s="7">
        <f ca="1"/>
        <v>802.15</v>
      </c>
      <c r="C855" s="7">
        <f ca="1"/>
        <v>797</v>
      </c>
      <c r="D855" s="7">
        <f ca="1"/>
        <v>803.5</v>
      </c>
      <c r="E855" s="7">
        <f ca="1"/>
        <v>800.1</v>
      </c>
      <c r="F855">
        <f ca="1"/>
        <v>799.67700000000002</v>
      </c>
      <c r="G855">
        <f ca="1"/>
        <v>1542.75</v>
      </c>
      <c r="H855">
        <f ca="1"/>
        <v>797.82</v>
      </c>
      <c r="I855">
        <f ca="1"/>
        <v>800.31</v>
      </c>
      <c r="J855">
        <f ca="1"/>
        <v>800.72</v>
      </c>
      <c r="K855">
        <f ca="1"/>
        <v>802.55</v>
      </c>
      <c r="L855">
        <f ca="1"/>
        <v>852.18</v>
      </c>
      <c r="M855">
        <f ca="1"/>
        <v>12.96</v>
      </c>
      <c r="N855">
        <f ca="1"/>
        <v>3.45</v>
      </c>
      <c r="O855">
        <f ca="1"/>
        <v>9.25</v>
      </c>
      <c r="P855">
        <f ca="1"/>
        <v>16.22</v>
      </c>
      <c r="Q855">
        <f ca="1"/>
        <v>22.22</v>
      </c>
      <c r="R855">
        <f ca="1"/>
        <v>102.94799999999999</v>
      </c>
      <c r="S855">
        <f ca="1"/>
        <v>387</v>
      </c>
      <c r="T855">
        <f ca="1"/>
        <v>387</v>
      </c>
      <c r="U855">
        <f ca="1"/>
        <v>8509.25</v>
      </c>
      <c r="V855">
        <f ca="1"/>
        <v>28064</v>
      </c>
      <c r="W855">
        <f ca="1"/>
        <v>-5050</v>
      </c>
      <c r="X855">
        <f ca="1"/>
        <v>84250</v>
      </c>
      <c r="Y855">
        <f ca="1"/>
        <v>8509.25</v>
      </c>
      <c r="Z855">
        <f ca="1"/>
        <v>22.92</v>
      </c>
      <c r="AA855">
        <f ca="1"/>
        <v>-12877</v>
      </c>
      <c r="AB855">
        <f ca="1"/>
        <v>68.27</v>
      </c>
      <c r="AC855">
        <f ca="1"/>
        <v>17.109000000000002</v>
      </c>
      <c r="AD855">
        <f ca="1"/>
        <v>4.8109999999999999</v>
      </c>
      <c r="AE855">
        <f ca="1"/>
        <v>4172.51</v>
      </c>
      <c r="AF855">
        <f ca="1"/>
        <v>3.6589999999999998</v>
      </c>
      <c r="AG855">
        <f ca="1"/>
        <v>247.92779999999999</v>
      </c>
      <c r="AH855">
        <f ca="1"/>
        <v>-3868</v>
      </c>
      <c r="AI855">
        <f ca="1"/>
        <v>542</v>
      </c>
      <c r="AJ855" s="7">
        <f ca="1"/>
        <v>60</v>
      </c>
      <c r="AK855" s="7">
        <f ca="1"/>
        <v>44.75</v>
      </c>
      <c r="AL855" s="7">
        <f ca="1"/>
        <v>51.45</v>
      </c>
      <c r="AM855" s="7">
        <f ca="1"/>
        <v>56.71</v>
      </c>
      <c r="AN855">
        <f ca="1"/>
        <v>102.73</v>
      </c>
      <c r="AO855">
        <f ca="1"/>
        <v>38.950000000000003</v>
      </c>
      <c r="AP855">
        <f ca="1"/>
        <v>83.989900000000006</v>
      </c>
      <c r="AQ855">
        <f ca="1"/>
        <v>18.3461</v>
      </c>
      <c r="AR855">
        <f ca="1"/>
        <v>7.1623000000000001</v>
      </c>
      <c r="AS855">
        <f ca="1"/>
        <v>342.92</v>
      </c>
      <c r="AT855">
        <f ca="1"/>
        <v>23.567399999999999</v>
      </c>
      <c r="AU855">
        <f ca="1"/>
        <v>1278.3399999999999</v>
      </c>
      <c r="AV855">
        <f ca="1"/>
        <v>4.1090999999999998</v>
      </c>
      <c r="AW855">
        <f ca="1"/>
        <v>55.945999999999998</v>
      </c>
      <c r="AX855">
        <f ca="1"/>
        <v>34.701000000000001</v>
      </c>
      <c r="AY855">
        <f ca="1"/>
        <v>21.9575</v>
      </c>
      <c r="AZ855">
        <f ca="1"/>
        <v>7.8312999999999997</v>
      </c>
      <c r="BA855">
        <f ca="1"/>
        <v>1.3412999999999999</v>
      </c>
      <c r="BB855">
        <f ca="1"/>
        <v>82.106200000000001</v>
      </c>
      <c r="BC855">
        <f ca="1"/>
        <v>30.734000000000002</v>
      </c>
      <c r="BD855">
        <f ca="1"/>
        <v>4.6215000000000002</v>
      </c>
      <c r="BE855">
        <f ca="1"/>
        <v>14907</v>
      </c>
      <c r="BF855">
        <f ca="1"/>
        <v>1.8061</v>
      </c>
      <c r="BG855">
        <f ca="1"/>
        <v>4.5744999999999996</v>
      </c>
      <c r="BH855">
        <f ca="1"/>
        <v>12.987500000000001</v>
      </c>
      <c r="BI855">
        <f ca="1"/>
        <v>8.375</v>
      </c>
      <c r="BJ855">
        <f ca="1"/>
        <v>12.92</v>
      </c>
      <c r="BK855">
        <f ca="1"/>
        <v>15.065</v>
      </c>
      <c r="BL855">
        <f ca="1"/>
        <v>9.0150000000000006</v>
      </c>
      <c r="BM855">
        <f ca="1"/>
        <v>5.2219499999999996</v>
      </c>
      <c r="BN855">
        <f ca="1"/>
        <v>10.44</v>
      </c>
      <c r="BO855">
        <f ca="1"/>
        <v>5.2830500000000002</v>
      </c>
      <c r="BP855">
        <f ca="1"/>
        <v>4.7442000000000002</v>
      </c>
      <c r="BQ855">
        <f ca="1"/>
        <v>5.6440000000000001</v>
      </c>
      <c r="BR855">
        <f ca="1"/>
        <v>10.648300000000001</v>
      </c>
      <c r="BS855">
        <f ca="1"/>
        <v>1.4715</v>
      </c>
      <c r="BT855">
        <f ca="1"/>
        <v>1.3324</v>
      </c>
      <c r="BU855">
        <f ca="1"/>
        <v>1.611</v>
      </c>
      <c r="BV855">
        <f ca="1"/>
        <v>10.718400000000001</v>
      </c>
      <c r="BW855">
        <f ca="1"/>
        <v>0.78959999999999997</v>
      </c>
      <c r="BX855">
        <f ca="1"/>
        <v>140.09</v>
      </c>
      <c r="BY855">
        <f ca="1"/>
        <v>0.92330000000000001</v>
      </c>
      <c r="BZ855">
        <f ca="1"/>
        <v>6.88</v>
      </c>
      <c r="CA855">
        <f ca="1"/>
        <v>0.90100000000000002</v>
      </c>
      <c r="CK855">
        <f ca="1"/>
        <v>10.039999999999999</v>
      </c>
      <c r="CL855">
        <f ca="1"/>
        <v>10.37</v>
      </c>
      <c r="CM855">
        <f ca="1"/>
        <v>10.1</v>
      </c>
      <c r="CN855">
        <f ca="1"/>
        <v>9.59</v>
      </c>
      <c r="CO855">
        <f ca="1"/>
        <v>9.32</v>
      </c>
      <c r="CP855">
        <f ca="1"/>
        <v>8.65</v>
      </c>
      <c r="CQ855">
        <f ca="1"/>
        <v>8.1</v>
      </c>
      <c r="CR855" t="str">
        <f ca="1"/>
        <v>#N/A N/A</v>
      </c>
      <c r="CS855">
        <f ca="1"/>
        <v>11.0075</v>
      </c>
      <c r="CT855">
        <f ca="1"/>
        <v>10.44</v>
      </c>
      <c r="CU855">
        <f ca="1"/>
        <v>9.0150000000000006</v>
      </c>
      <c r="CV855">
        <f ca="1"/>
        <v>10.1</v>
      </c>
      <c r="CW855">
        <f ca="1"/>
        <v>12.3239</v>
      </c>
      <c r="CX855">
        <f ca="1"/>
        <v>11.3794</v>
      </c>
      <c r="CY855">
        <f ca="1"/>
        <v>14.27455</v>
      </c>
      <c r="CZ855">
        <f ca="1"/>
        <v>5.6036000000000001</v>
      </c>
      <c r="DA855">
        <f ca="1"/>
        <v>94.57</v>
      </c>
    </row>
    <row r="856" spans="1:105" x14ac:dyDescent="0.25">
      <c r="A856" s="79">
        <f ca="1"/>
        <v>45090</v>
      </c>
      <c r="B856" s="7">
        <f ca="1"/>
        <v>804</v>
      </c>
      <c r="C856" s="7">
        <f ca="1"/>
        <v>800.8</v>
      </c>
      <c r="D856" s="7">
        <f ca="1"/>
        <v>808</v>
      </c>
      <c r="E856" s="7">
        <f ca="1"/>
        <v>804</v>
      </c>
      <c r="F856">
        <f ca="1"/>
        <v>804.26739999999995</v>
      </c>
      <c r="G856">
        <f ca="1"/>
        <v>1633.19</v>
      </c>
      <c r="H856">
        <f ca="1"/>
        <v>798.64</v>
      </c>
      <c r="I856">
        <f ca="1"/>
        <v>799.92</v>
      </c>
      <c r="J856">
        <f ca="1"/>
        <v>800.91</v>
      </c>
      <c r="K856">
        <f ca="1"/>
        <v>802.56</v>
      </c>
      <c r="L856">
        <f ca="1"/>
        <v>852.65</v>
      </c>
      <c r="M856">
        <f ca="1"/>
        <v>13.1</v>
      </c>
      <c r="N856">
        <f ca="1"/>
        <v>3.6</v>
      </c>
      <c r="O856">
        <f ca="1"/>
        <v>9.1999999999999993</v>
      </c>
      <c r="P856">
        <f ca="1"/>
        <v>15.85</v>
      </c>
      <c r="Q856">
        <f ca="1"/>
        <v>22.4</v>
      </c>
      <c r="R856">
        <f ca="1"/>
        <v>103.33799999999999</v>
      </c>
      <c r="S856">
        <f ca="1"/>
        <v>383.1</v>
      </c>
      <c r="T856">
        <f ca="1"/>
        <v>383.1</v>
      </c>
      <c r="U856">
        <f ca="1"/>
        <v>8450</v>
      </c>
      <c r="V856">
        <f ca="1"/>
        <v>28067</v>
      </c>
      <c r="W856">
        <f ca="1"/>
        <v>-6100</v>
      </c>
      <c r="X856">
        <f ca="1"/>
        <v>89300</v>
      </c>
      <c r="Y856">
        <f ca="1"/>
        <v>8450</v>
      </c>
      <c r="Z856">
        <f ca="1"/>
        <v>23.01</v>
      </c>
      <c r="AA856">
        <f ca="1"/>
        <v>-12877</v>
      </c>
      <c r="AB856">
        <f ca="1"/>
        <v>69.42</v>
      </c>
      <c r="AC856">
        <f ca="1"/>
        <v>17.223099999999999</v>
      </c>
      <c r="AD856">
        <f ca="1"/>
        <v>4.8634000000000004</v>
      </c>
      <c r="AE856">
        <f ca="1"/>
        <v>4195.05</v>
      </c>
      <c r="AF856">
        <f ca="1"/>
        <v>3.6547999999999998</v>
      </c>
      <c r="AG856">
        <f ca="1"/>
        <v>247.15</v>
      </c>
      <c r="AH856">
        <f ca="1"/>
        <v>-4410</v>
      </c>
      <c r="AI856">
        <f ca="1"/>
        <v>-482</v>
      </c>
      <c r="AJ856" s="7">
        <f ca="1"/>
        <v>55</v>
      </c>
      <c r="AK856" s="7">
        <f ca="1"/>
        <v>49.59</v>
      </c>
      <c r="AL856" s="7">
        <f ca="1"/>
        <v>52.94</v>
      </c>
      <c r="AM856" s="7">
        <f ca="1"/>
        <v>54.63</v>
      </c>
      <c r="AN856">
        <f ca="1"/>
        <v>102.57</v>
      </c>
      <c r="AO856">
        <f ca="1"/>
        <v>38.479999999999997</v>
      </c>
      <c r="AP856">
        <f ca="1"/>
        <v>84.102900000000005</v>
      </c>
      <c r="AQ856">
        <f ca="1"/>
        <v>18.628499999999999</v>
      </c>
      <c r="AR856">
        <f ca="1"/>
        <v>7.1653000000000002</v>
      </c>
      <c r="AS856">
        <f ca="1"/>
        <v>342.8</v>
      </c>
      <c r="AT856">
        <f ca="1"/>
        <v>23.640499999999999</v>
      </c>
      <c r="AU856">
        <f ca="1"/>
        <v>1271.47</v>
      </c>
      <c r="AV856">
        <f ca="1"/>
        <v>4.1543000000000001</v>
      </c>
      <c r="AW856">
        <f ca="1"/>
        <v>55.941000000000003</v>
      </c>
      <c r="AX856">
        <f ca="1"/>
        <v>34.68</v>
      </c>
      <c r="AY856">
        <f ca="1"/>
        <v>22.084599999999998</v>
      </c>
      <c r="AZ856">
        <f ca="1"/>
        <v>7.8335999999999997</v>
      </c>
      <c r="BA856">
        <f ca="1"/>
        <v>1.3423</v>
      </c>
      <c r="BB856">
        <f ca="1"/>
        <v>82.376300000000001</v>
      </c>
      <c r="BC856">
        <f ca="1"/>
        <v>30.672999999999998</v>
      </c>
      <c r="BD856">
        <f ca="1"/>
        <v>4.6150000000000002</v>
      </c>
      <c r="BE856">
        <f ca="1"/>
        <v>14863</v>
      </c>
      <c r="BF856">
        <f ca="1"/>
        <v>1.8124</v>
      </c>
      <c r="BG856">
        <f ca="1"/>
        <v>4.5976999999999997</v>
      </c>
      <c r="BH856">
        <f ca="1"/>
        <v>13.8</v>
      </c>
      <c r="BI856">
        <f ca="1"/>
        <v>8.3770000000000007</v>
      </c>
      <c r="BJ856">
        <f ca="1"/>
        <v>12.865</v>
      </c>
      <c r="BK856">
        <f ca="1"/>
        <v>15.195</v>
      </c>
      <c r="BL856">
        <f ca="1"/>
        <v>8.9649999999999999</v>
      </c>
      <c r="BM856">
        <f ca="1"/>
        <v>5.1915500000000003</v>
      </c>
      <c r="BN856">
        <f ca="1"/>
        <v>10.43</v>
      </c>
      <c r="BO856">
        <f ca="1"/>
        <v>5.2830000000000004</v>
      </c>
      <c r="BP856">
        <f ca="1"/>
        <v>4.6337999999999999</v>
      </c>
      <c r="BQ856">
        <f ca="1"/>
        <v>5.7889999999999997</v>
      </c>
      <c r="BR856">
        <f ca="1"/>
        <v>10.6495</v>
      </c>
      <c r="BS856">
        <f ca="1"/>
        <v>1.4778</v>
      </c>
      <c r="BT856">
        <f ca="1"/>
        <v>1.3318000000000001</v>
      </c>
      <c r="BU856">
        <f ca="1"/>
        <v>1.6263000000000001</v>
      </c>
      <c r="BV856">
        <f ca="1"/>
        <v>10.684200000000001</v>
      </c>
      <c r="BW856">
        <f ca="1"/>
        <v>0.79290000000000005</v>
      </c>
      <c r="BX856">
        <f ca="1"/>
        <v>140.22</v>
      </c>
      <c r="BY856">
        <f ca="1"/>
        <v>0.92649999999999999</v>
      </c>
      <c r="BZ856">
        <f ca="1"/>
        <v>6.9046000000000003</v>
      </c>
      <c r="CA856">
        <f ca="1"/>
        <v>0.9052</v>
      </c>
      <c r="CK856">
        <f ca="1"/>
        <v>8.93</v>
      </c>
      <c r="CL856">
        <f ca="1"/>
        <v>10</v>
      </c>
      <c r="CM856">
        <f ca="1"/>
        <v>10.17</v>
      </c>
      <c r="CN856">
        <f ca="1"/>
        <v>9.75</v>
      </c>
      <c r="CO856">
        <f ca="1"/>
        <v>9.26</v>
      </c>
      <c r="CP856">
        <f ca="1"/>
        <v>8.69</v>
      </c>
      <c r="CQ856">
        <f ca="1"/>
        <v>8.07</v>
      </c>
      <c r="CR856" t="str">
        <f ca="1"/>
        <v>#N/A N/A</v>
      </c>
      <c r="CS856">
        <f ca="1"/>
        <v>11.045</v>
      </c>
      <c r="CT856">
        <f ca="1"/>
        <v>10.43</v>
      </c>
      <c r="CU856">
        <f ca="1"/>
        <v>8.9649999999999999</v>
      </c>
      <c r="CV856">
        <f ca="1"/>
        <v>10.17</v>
      </c>
      <c r="CW856">
        <f ca="1"/>
        <v>12.0661</v>
      </c>
      <c r="CX856">
        <f ca="1"/>
        <v>11.5809</v>
      </c>
      <c r="CY856">
        <f ca="1"/>
        <v>13.91455</v>
      </c>
      <c r="CZ856">
        <f ca="1"/>
        <v>7.0232999999999999</v>
      </c>
      <c r="DA856">
        <f ca="1"/>
        <v>94.57</v>
      </c>
    </row>
    <row r="857" spans="1:105" x14ac:dyDescent="0.25">
      <c r="A857" s="79">
        <f ca="1"/>
        <v>45089</v>
      </c>
      <c r="B857" s="7">
        <f ca="1"/>
        <v>806.5</v>
      </c>
      <c r="C857" s="7">
        <f ca="1"/>
        <v>802.4</v>
      </c>
      <c r="D857" s="7">
        <f ca="1"/>
        <v>809.35</v>
      </c>
      <c r="E857" s="7">
        <f ca="1"/>
        <v>804</v>
      </c>
      <c r="F857">
        <f ca="1"/>
        <v>807.01900000000001</v>
      </c>
      <c r="G857">
        <f ca="1"/>
        <v>2040.77</v>
      </c>
      <c r="H857">
        <f ca="1"/>
        <v>798.77</v>
      </c>
      <c r="I857">
        <f ca="1"/>
        <v>799.71</v>
      </c>
      <c r="J857">
        <f ca="1"/>
        <v>801.01</v>
      </c>
      <c r="K857">
        <f ca="1"/>
        <v>802.54</v>
      </c>
      <c r="L857">
        <f ca="1"/>
        <v>853.12</v>
      </c>
      <c r="M857">
        <f ca="1"/>
        <v>13.22</v>
      </c>
      <c r="N857">
        <f ca="1"/>
        <v>3.77</v>
      </c>
      <c r="O857">
        <f ca="1"/>
        <v>9.6999999999999993</v>
      </c>
      <c r="P857">
        <f ca="1"/>
        <v>16.41</v>
      </c>
      <c r="Q857">
        <f ca="1"/>
        <v>23.26</v>
      </c>
      <c r="R857">
        <f ca="1"/>
        <v>103.654</v>
      </c>
      <c r="S857">
        <f ca="1"/>
        <v>375.2</v>
      </c>
      <c r="T857">
        <f ca="1"/>
        <v>375.2</v>
      </c>
      <c r="U857">
        <f ca="1"/>
        <v>8282</v>
      </c>
      <c r="V857">
        <f ca="1"/>
        <v>28067</v>
      </c>
      <c r="W857">
        <f ca="1"/>
        <v>-2250</v>
      </c>
      <c r="X857">
        <f ca="1"/>
        <v>95400</v>
      </c>
      <c r="Y857">
        <f ca="1"/>
        <v>8282</v>
      </c>
      <c r="Z857">
        <f ca="1"/>
        <v>22.12</v>
      </c>
      <c r="AA857">
        <f ca="1"/>
        <v>-24875</v>
      </c>
      <c r="AB857">
        <f ca="1"/>
        <v>67.12</v>
      </c>
      <c r="AC857">
        <f ca="1"/>
        <v>17.282399999999999</v>
      </c>
      <c r="AD857">
        <f ca="1"/>
        <v>4.8654000000000002</v>
      </c>
      <c r="AE857">
        <f ca="1"/>
        <v>4170.08</v>
      </c>
      <c r="AF857">
        <f ca="1"/>
        <v>3.6493000000000002</v>
      </c>
      <c r="AG857">
        <f ca="1"/>
        <v>246.7</v>
      </c>
      <c r="AH857">
        <f ca="1"/>
        <v>-3928</v>
      </c>
      <c r="AI857">
        <f ca="1"/>
        <v>-386</v>
      </c>
      <c r="AJ857" s="7">
        <f ca="1"/>
        <v>61</v>
      </c>
      <c r="AK857" s="7">
        <f ca="1"/>
        <v>53.98</v>
      </c>
      <c r="AL857" s="7">
        <f ca="1"/>
        <v>54.92</v>
      </c>
      <c r="AM857" s="7">
        <f ca="1"/>
        <v>49.14</v>
      </c>
      <c r="AN857">
        <f ca="1"/>
        <v>102.47</v>
      </c>
      <c r="AO857">
        <f ca="1"/>
        <v>37.78</v>
      </c>
      <c r="AP857">
        <f ca="1"/>
        <v>83.776600000000002</v>
      </c>
      <c r="AQ857">
        <f ca="1"/>
        <v>18.5702</v>
      </c>
      <c r="AR857">
        <f ca="1"/>
        <v>7.1464999999999996</v>
      </c>
      <c r="AS857">
        <f ca="1"/>
        <v>342.95</v>
      </c>
      <c r="AT857">
        <f ca="1"/>
        <v>23.635000000000002</v>
      </c>
      <c r="AU857">
        <f ca="1"/>
        <v>1288.0899999999999</v>
      </c>
      <c r="AV857">
        <f ca="1"/>
        <v>4.1334999999999997</v>
      </c>
      <c r="AW857">
        <f ca="1"/>
        <v>56.061</v>
      </c>
      <c r="AX857">
        <f ca="1"/>
        <v>34.654000000000003</v>
      </c>
      <c r="AY857">
        <f ca="1"/>
        <v>22.110900000000001</v>
      </c>
      <c r="AZ857">
        <f ca="1"/>
        <v>7.8353000000000002</v>
      </c>
      <c r="BA857">
        <f ca="1"/>
        <v>1.3435999999999999</v>
      </c>
      <c r="BB857">
        <f ca="1"/>
        <v>82.431299999999993</v>
      </c>
      <c r="BC857">
        <f ca="1"/>
        <v>30.76</v>
      </c>
      <c r="BD857">
        <f ca="1"/>
        <v>4.6197999999999997</v>
      </c>
      <c r="BE857">
        <f ca="1"/>
        <v>14863</v>
      </c>
      <c r="BF857">
        <f ca="1"/>
        <v>1.8180000000000001</v>
      </c>
      <c r="BG857">
        <f ca="1"/>
        <v>4.6077000000000004</v>
      </c>
      <c r="BH857">
        <f ca="1"/>
        <v>14.3125</v>
      </c>
      <c r="BI857">
        <f ca="1"/>
        <v>9.3719999999999999</v>
      </c>
      <c r="BJ857">
        <f ca="1"/>
        <v>13.6</v>
      </c>
      <c r="BK857">
        <f ca="1"/>
        <v>15.675000000000001</v>
      </c>
      <c r="BL857">
        <f ca="1"/>
        <v>8.9550000000000001</v>
      </c>
      <c r="BM857">
        <f ca="1"/>
        <v>5.1506999999999996</v>
      </c>
      <c r="BN857">
        <f ca="1"/>
        <v>10.42</v>
      </c>
      <c r="BO857">
        <f ca="1"/>
        <v>5.3027499999999996</v>
      </c>
      <c r="BP857">
        <f ca="1"/>
        <v>4.532</v>
      </c>
      <c r="BQ857">
        <f ca="1"/>
        <v>5.7845000000000004</v>
      </c>
      <c r="BR857">
        <f ca="1"/>
        <v>10.796099999999999</v>
      </c>
      <c r="BS857">
        <f ca="1"/>
        <v>1.4814000000000001</v>
      </c>
      <c r="BT857">
        <f ca="1"/>
        <v>1.3368</v>
      </c>
      <c r="BU857">
        <f ca="1"/>
        <v>1.6335</v>
      </c>
      <c r="BV857">
        <f ca="1"/>
        <v>10.8291</v>
      </c>
      <c r="BW857">
        <f ca="1"/>
        <v>0.7994</v>
      </c>
      <c r="BX857">
        <f ca="1"/>
        <v>139.6</v>
      </c>
      <c r="BY857">
        <f ca="1"/>
        <v>0.92959999999999998</v>
      </c>
      <c r="BZ857">
        <f ca="1"/>
        <v>6.9272999999999998</v>
      </c>
      <c r="CA857">
        <f ca="1"/>
        <v>0.90900000000000003</v>
      </c>
      <c r="CK857">
        <f ca="1"/>
        <v>9.4499999999999993</v>
      </c>
      <c r="CL857">
        <f ca="1"/>
        <v>10.65</v>
      </c>
      <c r="CM857">
        <f ca="1"/>
        <v>10.77</v>
      </c>
      <c r="CN857">
        <f ca="1"/>
        <v>10.02</v>
      </c>
      <c r="CO857">
        <f ca="1"/>
        <v>9.4</v>
      </c>
      <c r="CP857">
        <f ca="1"/>
        <v>8.77</v>
      </c>
      <c r="CQ857">
        <f ca="1"/>
        <v>8.14</v>
      </c>
      <c r="CR857" t="str">
        <f ca="1"/>
        <v>#N/A N/A</v>
      </c>
      <c r="CS857">
        <f ca="1"/>
        <v>11.06</v>
      </c>
      <c r="CT857">
        <f ca="1"/>
        <v>10.42</v>
      </c>
      <c r="CU857">
        <f ca="1"/>
        <v>8.9550000000000001</v>
      </c>
      <c r="CV857">
        <f ca="1"/>
        <v>10.77</v>
      </c>
      <c r="CW857">
        <f ca="1"/>
        <v>12.247400000000001</v>
      </c>
      <c r="CX857">
        <f ca="1"/>
        <v>12.5768</v>
      </c>
      <c r="CY857">
        <f ca="1"/>
        <v>15.37495</v>
      </c>
      <c r="CZ857">
        <f ca="1"/>
        <v>8.3934999999999995</v>
      </c>
      <c r="DA857">
        <f ca="1"/>
        <v>94.57</v>
      </c>
    </row>
    <row r="858" spans="1:105" x14ac:dyDescent="0.25">
      <c r="A858" s="79">
        <f ca="1"/>
        <v>45086</v>
      </c>
      <c r="B858" s="7">
        <f ca="1"/>
        <v>802</v>
      </c>
      <c r="C858" s="7">
        <f ca="1"/>
        <v>783.7</v>
      </c>
      <c r="D858" s="7">
        <f ca="1"/>
        <v>804.5</v>
      </c>
      <c r="E858" s="7">
        <f ca="1"/>
        <v>788.4</v>
      </c>
      <c r="F858">
        <f ca="1"/>
        <v>786.99649999999997</v>
      </c>
      <c r="G858">
        <f ca="1"/>
        <v>1420.52</v>
      </c>
      <c r="H858">
        <f ca="1"/>
        <v>798.59</v>
      </c>
      <c r="I858">
        <f ca="1"/>
        <v>798.65</v>
      </c>
      <c r="J858">
        <f ca="1"/>
        <v>801.03</v>
      </c>
      <c r="K858">
        <f ca="1"/>
        <v>802.61</v>
      </c>
      <c r="L858">
        <f ca="1"/>
        <v>853.51</v>
      </c>
      <c r="M858">
        <f ca="1"/>
        <v>11.06</v>
      </c>
      <c r="N858">
        <f ca="1"/>
        <v>4.0999999999999996</v>
      </c>
      <c r="O858">
        <f ca="1"/>
        <v>10.220000000000001</v>
      </c>
      <c r="P858">
        <f ca="1"/>
        <v>16.25</v>
      </c>
      <c r="Q858">
        <f ca="1"/>
        <v>23.42</v>
      </c>
      <c r="R858">
        <f ca="1"/>
        <v>103.557</v>
      </c>
      <c r="S858">
        <f ca="1"/>
        <v>378.9</v>
      </c>
      <c r="T858">
        <f ca="1"/>
        <v>378.9</v>
      </c>
      <c r="U858">
        <f ca="1"/>
        <v>8349</v>
      </c>
      <c r="V858">
        <f ca="1"/>
        <v>28067</v>
      </c>
      <c r="W858">
        <f ca="1"/>
        <v>-1800</v>
      </c>
      <c r="X858">
        <f ca="1"/>
        <v>97650</v>
      </c>
      <c r="Y858">
        <f ca="1"/>
        <v>8349</v>
      </c>
      <c r="Z858">
        <f ca="1"/>
        <v>22.06</v>
      </c>
      <c r="AA858">
        <f ca="1"/>
        <v>-24875</v>
      </c>
      <c r="AB858">
        <f ca="1"/>
        <v>70.17</v>
      </c>
      <c r="AC858">
        <f ca="1"/>
        <v>17.2818</v>
      </c>
      <c r="AD858">
        <f ca="1"/>
        <v>4.8811</v>
      </c>
      <c r="AE858">
        <f ca="1"/>
        <v>4170.08</v>
      </c>
      <c r="AF858">
        <f ca="1"/>
        <v>3.6501999999999999</v>
      </c>
      <c r="AG858">
        <f ca="1"/>
        <v>244.97499999999999</v>
      </c>
      <c r="AH858">
        <f ca="1"/>
        <v>-3542</v>
      </c>
      <c r="AI858">
        <f ca="1"/>
        <v>419</v>
      </c>
      <c r="AJ858" s="7">
        <f ca="1"/>
        <v>65</v>
      </c>
      <c r="AK858" s="7">
        <f ca="1"/>
        <v>52.79</v>
      </c>
      <c r="AL858" s="7">
        <f ca="1"/>
        <v>51.91</v>
      </c>
      <c r="AM858" s="7">
        <f ca="1"/>
        <v>51.93</v>
      </c>
      <c r="AN858">
        <f ca="1"/>
        <v>102.41</v>
      </c>
      <c r="AO858">
        <f ca="1"/>
        <v>37.6</v>
      </c>
      <c r="AP858">
        <f ca="1"/>
        <v>82.694299999999998</v>
      </c>
      <c r="AQ858">
        <f ca="1"/>
        <v>18.756399999999999</v>
      </c>
      <c r="AR858">
        <f ca="1"/>
        <v>7.1304999999999996</v>
      </c>
      <c r="AS858">
        <f ca="1"/>
        <v>342.62</v>
      </c>
      <c r="AT858">
        <f ca="1"/>
        <v>23.4175</v>
      </c>
      <c r="AU858">
        <f ca="1"/>
        <v>1291.6199999999999</v>
      </c>
      <c r="AV858">
        <f ca="1"/>
        <v>4.1307</v>
      </c>
      <c r="AW858">
        <f ca="1"/>
        <v>56.045000000000002</v>
      </c>
      <c r="AX858">
        <f ca="1"/>
        <v>34.594999999999999</v>
      </c>
      <c r="AY858">
        <f ca="1"/>
        <v>22.049900000000001</v>
      </c>
      <c r="AZ858">
        <f ca="1"/>
        <v>7.8388999999999998</v>
      </c>
      <c r="BA858">
        <f ca="1"/>
        <v>1.3433999999999999</v>
      </c>
      <c r="BB858">
        <f ca="1"/>
        <v>82.462500000000006</v>
      </c>
      <c r="BC858">
        <f ca="1"/>
        <v>30.74</v>
      </c>
      <c r="BD858">
        <f ca="1"/>
        <v>4.6136999999999997</v>
      </c>
      <c r="BE858">
        <f ca="1"/>
        <v>14840</v>
      </c>
      <c r="BF858">
        <f ca="1"/>
        <v>1.8192999999999999</v>
      </c>
      <c r="BG858">
        <f ca="1"/>
        <v>4.6106999999999996</v>
      </c>
      <c r="BH858">
        <f ca="1"/>
        <v>13.46</v>
      </c>
      <c r="BI858">
        <f ca="1"/>
        <v>9.673</v>
      </c>
      <c r="BJ858">
        <f ca="1"/>
        <v>13.765000000000001</v>
      </c>
      <c r="BK858">
        <f ca="1"/>
        <v>15.94</v>
      </c>
      <c r="BL858">
        <f ca="1"/>
        <v>9.0449999999999999</v>
      </c>
      <c r="BM858">
        <f ca="1"/>
        <v>5.1573000000000002</v>
      </c>
      <c r="BN858">
        <f ca="1"/>
        <v>10.45</v>
      </c>
      <c r="BO858">
        <f ca="1"/>
        <v>5.2975000000000003</v>
      </c>
      <c r="BP858">
        <f ca="1"/>
        <v>4.5488</v>
      </c>
      <c r="BQ858">
        <f ca="1"/>
        <v>5.8903999999999996</v>
      </c>
      <c r="BR858">
        <f ca="1"/>
        <v>10.7645</v>
      </c>
      <c r="BS858">
        <f ca="1"/>
        <v>1.4833000000000001</v>
      </c>
      <c r="BT858">
        <f ca="1"/>
        <v>1.3340000000000001</v>
      </c>
      <c r="BU858">
        <f ca="1"/>
        <v>1.6315999999999999</v>
      </c>
      <c r="BV858">
        <f ca="1"/>
        <v>10.8309</v>
      </c>
      <c r="BW858">
        <f ca="1"/>
        <v>0.7954</v>
      </c>
      <c r="BX858">
        <f ca="1"/>
        <v>139.4</v>
      </c>
      <c r="BY858">
        <f ca="1"/>
        <v>0.93030000000000002</v>
      </c>
      <c r="BZ858">
        <f ca="1"/>
        <v>6.9329999999999998</v>
      </c>
      <c r="CA858">
        <f ca="1"/>
        <v>0.90329999999999999</v>
      </c>
      <c r="CK858">
        <f ca="1"/>
        <v>9.36</v>
      </c>
      <c r="CL858">
        <f ca="1"/>
        <v>10.4</v>
      </c>
      <c r="CM858">
        <f ca="1"/>
        <v>11.42</v>
      </c>
      <c r="CN858">
        <f ca="1"/>
        <v>10.39</v>
      </c>
      <c r="CO858">
        <f ca="1"/>
        <v>9.4600000000000009</v>
      </c>
      <c r="CP858">
        <f ca="1"/>
        <v>8.8800000000000008</v>
      </c>
      <c r="CQ858">
        <f ca="1"/>
        <v>8.24</v>
      </c>
      <c r="CR858" t="str">
        <f ca="1"/>
        <v>#N/A N/A</v>
      </c>
      <c r="CS858">
        <f ca="1"/>
        <v>11.085000000000001</v>
      </c>
      <c r="CT858">
        <f ca="1"/>
        <v>10.45</v>
      </c>
      <c r="CU858">
        <f ca="1"/>
        <v>9.0449999999999999</v>
      </c>
      <c r="CV858">
        <f ca="1"/>
        <v>11.42</v>
      </c>
      <c r="CW858">
        <f ca="1"/>
        <v>12.431900000000001</v>
      </c>
      <c r="CX858">
        <f ca="1"/>
        <v>12.8302</v>
      </c>
      <c r="CY858">
        <f ca="1"/>
        <v>15.302</v>
      </c>
      <c r="CZ858">
        <f ca="1"/>
        <v>8.0344999999999995</v>
      </c>
      <c r="DA858">
        <f ca="1"/>
        <v>94.57</v>
      </c>
    </row>
    <row r="859" spans="1:105" x14ac:dyDescent="0.25">
      <c r="A859" s="79">
        <f ca="1"/>
        <v>45085</v>
      </c>
      <c r="B859" s="7">
        <f ca="1"/>
        <v>787.55</v>
      </c>
      <c r="C859" s="7">
        <f ca="1"/>
        <v>786.3</v>
      </c>
      <c r="D859" s="7">
        <f ca="1"/>
        <v>794.6</v>
      </c>
      <c r="E859" s="7">
        <f ca="1"/>
        <v>793</v>
      </c>
      <c r="F859">
        <f ca="1"/>
        <v>790.80799999999999</v>
      </c>
      <c r="G859">
        <f ca="1"/>
        <v>1328.08</v>
      </c>
      <c r="H859">
        <f ca="1"/>
        <v>799.63</v>
      </c>
      <c r="I859">
        <f ca="1"/>
        <v>798.47</v>
      </c>
      <c r="J859">
        <f ca="1"/>
        <v>801.17</v>
      </c>
      <c r="K859">
        <f ca="1"/>
        <v>802.87</v>
      </c>
      <c r="L859">
        <f ca="1"/>
        <v>853.99</v>
      </c>
      <c r="M859">
        <f ca="1"/>
        <v>11.04</v>
      </c>
      <c r="N859">
        <f ca="1"/>
        <v>3.65</v>
      </c>
      <c r="O859">
        <f ca="1"/>
        <v>9.0500000000000007</v>
      </c>
      <c r="P859">
        <f ca="1"/>
        <v>15.47</v>
      </c>
      <c r="Q859">
        <f ca="1"/>
        <v>23.38</v>
      </c>
      <c r="R859">
        <f ca="1"/>
        <v>103.343</v>
      </c>
      <c r="S859">
        <f ca="1"/>
        <v>379.5</v>
      </c>
      <c r="T859">
        <f ca="1"/>
        <v>379.5</v>
      </c>
      <c r="U859">
        <f ca="1"/>
        <v>8336</v>
      </c>
      <c r="V859">
        <f ca="1"/>
        <v>28242</v>
      </c>
      <c r="W859">
        <f ca="1"/>
        <v>-650</v>
      </c>
      <c r="X859">
        <f ca="1"/>
        <v>99450</v>
      </c>
      <c r="Y859">
        <f ca="1"/>
        <v>8336</v>
      </c>
      <c r="Z859">
        <f ca="1"/>
        <v>22.09</v>
      </c>
      <c r="AA859">
        <f ca="1"/>
        <v>-24875</v>
      </c>
      <c r="AB859">
        <f ca="1"/>
        <v>71.290000000000006</v>
      </c>
      <c r="AC859">
        <f ca="1"/>
        <v>17.380600000000001</v>
      </c>
      <c r="AD859">
        <f ca="1"/>
        <v>4.9263000000000003</v>
      </c>
      <c r="AE859">
        <f ca="1"/>
        <v>4170.58</v>
      </c>
      <c r="AF859">
        <f ca="1"/>
        <v>3.653</v>
      </c>
      <c r="AG859">
        <f ca="1"/>
        <v>244.42500000000001</v>
      </c>
      <c r="AH859">
        <f ca="1"/>
        <v>-3961</v>
      </c>
      <c r="AI859">
        <f ca="1"/>
        <v>55</v>
      </c>
      <c r="AJ859" s="7">
        <f ca="1"/>
        <v>62</v>
      </c>
      <c r="AK859" s="7">
        <f ca="1"/>
        <v>50.14</v>
      </c>
      <c r="AL859" s="7">
        <f ca="1"/>
        <v>39.92</v>
      </c>
      <c r="AM859" s="7">
        <f ca="1"/>
        <v>51.59</v>
      </c>
      <c r="AN859">
        <f ca="1"/>
        <v>102.28</v>
      </c>
      <c r="AO859">
        <f ca="1"/>
        <v>37.1</v>
      </c>
      <c r="AP859">
        <f ca="1"/>
        <v>82.586600000000004</v>
      </c>
      <c r="AQ859">
        <f ca="1"/>
        <v>18.835699999999999</v>
      </c>
      <c r="AR859">
        <f ca="1"/>
        <v>7.1117999999999997</v>
      </c>
      <c r="AS859">
        <f ca="1"/>
        <v>342.43</v>
      </c>
      <c r="AT859">
        <f ca="1"/>
        <v>23.124500000000001</v>
      </c>
      <c r="AU859">
        <f ca="1"/>
        <v>1304.0999999999999</v>
      </c>
      <c r="AV859">
        <f ca="1"/>
        <v>4.1479999999999997</v>
      </c>
      <c r="AW859">
        <f ca="1"/>
        <v>56.131999999999998</v>
      </c>
      <c r="AX859">
        <f ca="1"/>
        <v>34.631</v>
      </c>
      <c r="AY859">
        <f ca="1"/>
        <v>21.947299999999998</v>
      </c>
      <c r="AZ859">
        <f ca="1"/>
        <v>7.8369999999999997</v>
      </c>
      <c r="BA859">
        <f ca="1"/>
        <v>1.3427</v>
      </c>
      <c r="BB859">
        <f ca="1"/>
        <v>82.572500000000005</v>
      </c>
      <c r="BC859">
        <f ca="1"/>
        <v>30.748000000000001</v>
      </c>
      <c r="BD859">
        <f ca="1"/>
        <v>4.6210000000000004</v>
      </c>
      <c r="BE859">
        <f ca="1"/>
        <v>14895</v>
      </c>
      <c r="BF859">
        <f ca="1"/>
        <v>1.8138000000000001</v>
      </c>
      <c r="BG859">
        <f ca="1"/>
        <v>4.5944000000000003</v>
      </c>
      <c r="BH859">
        <f ca="1"/>
        <v>12.955</v>
      </c>
      <c r="BI859">
        <f ca="1"/>
        <v>9.5749999999999993</v>
      </c>
      <c r="BJ859">
        <f ca="1"/>
        <v>13.66</v>
      </c>
      <c r="BK859">
        <f ca="1"/>
        <v>15.71</v>
      </c>
      <c r="BL859">
        <f ca="1"/>
        <v>9.19</v>
      </c>
      <c r="BM859">
        <f ca="1"/>
        <v>5.1052499999999998</v>
      </c>
      <c r="BN859">
        <f ca="1"/>
        <v>10.55</v>
      </c>
      <c r="BO859">
        <f ca="1"/>
        <v>5.2770000000000001</v>
      </c>
      <c r="BP859">
        <f ca="1"/>
        <v>4.4667000000000003</v>
      </c>
      <c r="BQ859">
        <f ca="1"/>
        <v>5.9687999999999999</v>
      </c>
      <c r="BR859">
        <f ca="1"/>
        <v>10.8955</v>
      </c>
      <c r="BS859">
        <f ca="1"/>
        <v>1.4890000000000001</v>
      </c>
      <c r="BT859">
        <f ca="1"/>
        <v>1.3357000000000001</v>
      </c>
      <c r="BU859">
        <f ca="1"/>
        <v>1.6407</v>
      </c>
      <c r="BV859">
        <f ca="1"/>
        <v>10.8011</v>
      </c>
      <c r="BW859">
        <f ca="1"/>
        <v>0.79620000000000002</v>
      </c>
      <c r="BX859">
        <f ca="1"/>
        <v>138.91999999999999</v>
      </c>
      <c r="BY859">
        <f ca="1"/>
        <v>0.92749999999999999</v>
      </c>
      <c r="BZ859">
        <f ca="1"/>
        <v>6.9101999999999997</v>
      </c>
      <c r="CA859">
        <f ca="1"/>
        <v>0.89900000000000002</v>
      </c>
      <c r="CK859">
        <f ca="1"/>
        <v>8.69</v>
      </c>
      <c r="CL859">
        <f ca="1"/>
        <v>9.8000000000000007</v>
      </c>
      <c r="CM859">
        <f ca="1"/>
        <v>10.73</v>
      </c>
      <c r="CN859">
        <f ca="1"/>
        <v>9.7899999999999991</v>
      </c>
      <c r="CO859">
        <f ca="1"/>
        <v>9.24</v>
      </c>
      <c r="CP859">
        <f ca="1"/>
        <v>8.8000000000000007</v>
      </c>
      <c r="CQ859">
        <f ca="1"/>
        <v>8.19</v>
      </c>
      <c r="CR859" t="str">
        <f ca="1"/>
        <v>#N/A N/A</v>
      </c>
      <c r="CS859">
        <f ca="1"/>
        <v>11.14</v>
      </c>
      <c r="CT859">
        <f ca="1"/>
        <v>10.55</v>
      </c>
      <c r="CU859">
        <f ca="1"/>
        <v>9.19</v>
      </c>
      <c r="CV859">
        <f ca="1"/>
        <v>10.73</v>
      </c>
      <c r="CW859">
        <f ca="1"/>
        <v>12.356199999999999</v>
      </c>
      <c r="CX859">
        <f ca="1"/>
        <v>12.854900000000001</v>
      </c>
      <c r="CY859">
        <f ca="1"/>
        <v>14.894050999999999</v>
      </c>
      <c r="CZ859">
        <f ca="1"/>
        <v>8.3203999999999994</v>
      </c>
      <c r="DA859">
        <f ca="1"/>
        <v>94.57</v>
      </c>
    </row>
    <row r="860" spans="1:105" x14ac:dyDescent="0.25">
      <c r="A860" s="79">
        <f ca="1"/>
        <v>45084</v>
      </c>
      <c r="B860" s="7">
        <f ca="1"/>
        <v>791.2</v>
      </c>
      <c r="C860" s="7">
        <f ca="1"/>
        <v>790.8</v>
      </c>
      <c r="D860" s="7">
        <f ca="1"/>
        <v>801.3</v>
      </c>
      <c r="E860" s="7">
        <f ca="1"/>
        <v>795</v>
      </c>
      <c r="F860">
        <f ca="1"/>
        <v>793.31309999999996</v>
      </c>
      <c r="G860">
        <f ca="1"/>
        <v>1182.02</v>
      </c>
      <c r="H860">
        <f ca="1"/>
        <v>801.76</v>
      </c>
      <c r="I860">
        <f ca="1"/>
        <v>798.81</v>
      </c>
      <c r="J860">
        <f ca="1"/>
        <v>801.22</v>
      </c>
      <c r="K860">
        <f ca="1"/>
        <v>803.26</v>
      </c>
      <c r="L860">
        <f ca="1"/>
        <v>854.52</v>
      </c>
      <c r="M860">
        <f ca="1"/>
        <v>11.14</v>
      </c>
      <c r="N860">
        <f ca="1"/>
        <v>3.39</v>
      </c>
      <c r="O860">
        <f ca="1"/>
        <v>9.17</v>
      </c>
      <c r="P860">
        <f ca="1"/>
        <v>16.420000000000002</v>
      </c>
      <c r="Q860">
        <f ca="1"/>
        <v>24.8</v>
      </c>
      <c r="R860">
        <f ca="1"/>
        <v>104.099</v>
      </c>
      <c r="S860">
        <f ca="1"/>
        <v>375.6</v>
      </c>
      <c r="T860">
        <f ca="1"/>
        <v>375.6</v>
      </c>
      <c r="U860">
        <f ca="1"/>
        <v>8292.1</v>
      </c>
      <c r="V860">
        <f ca="1"/>
        <v>27997</v>
      </c>
      <c r="W860">
        <f ca="1"/>
        <v>275</v>
      </c>
      <c r="X860">
        <f ca="1"/>
        <v>100100</v>
      </c>
      <c r="Y860">
        <f ca="1"/>
        <v>8292.1</v>
      </c>
      <c r="Z860">
        <f ca="1"/>
        <v>23.05</v>
      </c>
      <c r="AA860">
        <f ca="1"/>
        <v>-24875</v>
      </c>
      <c r="AB860">
        <f ca="1"/>
        <v>72.53</v>
      </c>
      <c r="AC860">
        <f ca="1"/>
        <v>17.3645</v>
      </c>
      <c r="AD860">
        <f ca="1"/>
        <v>4.9263000000000003</v>
      </c>
      <c r="AE860">
        <f ca="1"/>
        <v>4209.54</v>
      </c>
      <c r="AF860">
        <f ca="1"/>
        <v>3.6637</v>
      </c>
      <c r="AG860">
        <f ca="1"/>
        <v>243.58</v>
      </c>
      <c r="AH860">
        <f ca="1"/>
        <v>-4015</v>
      </c>
      <c r="AI860">
        <f ca="1"/>
        <v>863</v>
      </c>
      <c r="AJ860" s="7">
        <f ca="1"/>
        <v>62</v>
      </c>
      <c r="AK860" s="7">
        <f ca="1"/>
        <v>61.42</v>
      </c>
      <c r="AL860" s="7">
        <f ca="1"/>
        <v>42.4</v>
      </c>
      <c r="AM860" s="7">
        <f ca="1"/>
        <v>47.29</v>
      </c>
      <c r="AN860">
        <f ca="1"/>
        <v>102.13</v>
      </c>
      <c r="AO860">
        <f ca="1"/>
        <v>36.47</v>
      </c>
      <c r="AP860">
        <f ca="1"/>
        <v>81.849400000000003</v>
      </c>
      <c r="AQ860">
        <f ca="1"/>
        <v>19.091799999999999</v>
      </c>
      <c r="AR860">
        <f ca="1"/>
        <v>7.1349999999999998</v>
      </c>
      <c r="AS860">
        <f ca="1"/>
        <v>344.68</v>
      </c>
      <c r="AT860">
        <f ca="1"/>
        <v>23.2484</v>
      </c>
      <c r="AU860">
        <f ca="1"/>
        <v>1303.8599999999999</v>
      </c>
      <c r="AV860">
        <f ca="1"/>
        <v>4.1932999999999998</v>
      </c>
      <c r="AW860">
        <f ca="1"/>
        <v>56.103999999999999</v>
      </c>
      <c r="AX860">
        <f ca="1"/>
        <v>34.832999999999998</v>
      </c>
      <c r="AY860">
        <f ca="1"/>
        <v>22.0944</v>
      </c>
      <c r="AZ860">
        <f ca="1"/>
        <v>7.8422000000000001</v>
      </c>
      <c r="BA860">
        <f ca="1"/>
        <v>1.3488</v>
      </c>
      <c r="BB860">
        <f ca="1"/>
        <v>82.546199999999999</v>
      </c>
      <c r="BC860">
        <f ca="1"/>
        <v>30.745000000000001</v>
      </c>
      <c r="BD860">
        <f ca="1"/>
        <v>4.5975000000000001</v>
      </c>
      <c r="BE860">
        <f ca="1"/>
        <v>14878</v>
      </c>
      <c r="BF860">
        <f ca="1"/>
        <v>1.8277000000000001</v>
      </c>
      <c r="BG860">
        <f ca="1"/>
        <v>4.6364000000000001</v>
      </c>
      <c r="BH860">
        <f ca="1"/>
        <v>12.69</v>
      </c>
      <c r="BI860">
        <f ca="1"/>
        <v>8.85</v>
      </c>
      <c r="BJ860">
        <f ca="1"/>
        <v>12.925000000000001</v>
      </c>
      <c r="BK860">
        <f ca="1"/>
        <v>15.305</v>
      </c>
      <c r="BL860">
        <f ca="1"/>
        <v>9.4049999999999994</v>
      </c>
      <c r="BM860">
        <f ca="1"/>
        <v>5.1257000000000001</v>
      </c>
      <c r="BN860">
        <f ca="1"/>
        <v>10.71</v>
      </c>
      <c r="BO860">
        <f ca="1"/>
        <v>5.2824999999999998</v>
      </c>
      <c r="BP860">
        <f ca="1"/>
        <v>4.4177999999999997</v>
      </c>
      <c r="BQ860">
        <f ca="1"/>
        <v>6.0658000000000003</v>
      </c>
      <c r="BR860">
        <f ca="1"/>
        <v>11.0388</v>
      </c>
      <c r="BS860">
        <f ca="1"/>
        <v>1.5033000000000001</v>
      </c>
      <c r="BT860">
        <f ca="1"/>
        <v>1.337</v>
      </c>
      <c r="BU860">
        <f ca="1"/>
        <v>1.6564000000000001</v>
      </c>
      <c r="BV860">
        <f ca="1"/>
        <v>10.895099999999999</v>
      </c>
      <c r="BW860">
        <f ca="1"/>
        <v>0.80400000000000005</v>
      </c>
      <c r="BX860">
        <f ca="1"/>
        <v>140.13</v>
      </c>
      <c r="BY860">
        <f ca="1"/>
        <v>0.93469999999999998</v>
      </c>
      <c r="BZ860">
        <f ca="1"/>
        <v>6.9629000000000003</v>
      </c>
      <c r="CA860">
        <f ca="1"/>
        <v>0.91010000000000002</v>
      </c>
      <c r="CK860">
        <f ca="1"/>
        <v>8.8000000000000007</v>
      </c>
      <c r="CL860">
        <f ca="1"/>
        <v>10.17</v>
      </c>
      <c r="CM860">
        <f ca="1"/>
        <v>10.130000000000001</v>
      </c>
      <c r="CN860">
        <f ca="1"/>
        <v>9.74</v>
      </c>
      <c r="CO860">
        <f ca="1"/>
        <v>9.42</v>
      </c>
      <c r="CP860">
        <f ca="1"/>
        <v>9.02</v>
      </c>
      <c r="CQ860">
        <f ca="1"/>
        <v>8.36</v>
      </c>
      <c r="CR860" t="str">
        <f ca="1"/>
        <v>#N/A N/A</v>
      </c>
      <c r="CS860">
        <f ca="1"/>
        <v>11.215</v>
      </c>
      <c r="CT860">
        <f ca="1"/>
        <v>10.71</v>
      </c>
      <c r="CU860">
        <f ca="1"/>
        <v>9.4049999999999994</v>
      </c>
      <c r="CV860">
        <f ca="1"/>
        <v>10.130000000000001</v>
      </c>
      <c r="CW860">
        <f ca="1"/>
        <v>12.2186</v>
      </c>
      <c r="CX860">
        <f ca="1"/>
        <v>12.0627</v>
      </c>
      <c r="CY860">
        <f ca="1"/>
        <v>13.4497</v>
      </c>
      <c r="CZ860">
        <f ca="1"/>
        <v>8.0018999999999991</v>
      </c>
      <c r="DA860">
        <f ca="1"/>
        <v>94.57</v>
      </c>
    </row>
    <row r="861" spans="1:105" x14ac:dyDescent="0.25">
      <c r="A861" s="79">
        <f ca="1"/>
        <v>45083</v>
      </c>
      <c r="B861" s="7">
        <f ca="1"/>
        <v>796</v>
      </c>
      <c r="C861" s="7">
        <f ca="1"/>
        <v>795.2</v>
      </c>
      <c r="D861" s="7">
        <f ca="1"/>
        <v>802.49</v>
      </c>
      <c r="E861" s="7">
        <f ca="1"/>
        <v>799.6</v>
      </c>
      <c r="F861">
        <f ca="1"/>
        <v>797.54480000000001</v>
      </c>
      <c r="G861">
        <f ca="1"/>
        <v>1142.51</v>
      </c>
      <c r="H861">
        <f ca="1"/>
        <v>803.33</v>
      </c>
      <c r="I861">
        <f ca="1"/>
        <v>798.64</v>
      </c>
      <c r="J861">
        <f ca="1"/>
        <v>801.27</v>
      </c>
      <c r="K861">
        <f ca="1"/>
        <v>803.58</v>
      </c>
      <c r="L861">
        <f ca="1"/>
        <v>855.04</v>
      </c>
      <c r="M861">
        <f ca="1"/>
        <v>11.08</v>
      </c>
      <c r="N861">
        <f ca="1"/>
        <v>3.55</v>
      </c>
      <c r="O861">
        <f ca="1"/>
        <v>9.2200000000000006</v>
      </c>
      <c r="P861">
        <f ca="1"/>
        <v>16.350000000000001</v>
      </c>
      <c r="Q861">
        <f ca="1"/>
        <v>24.74</v>
      </c>
      <c r="R861">
        <f ca="1"/>
        <v>104.125</v>
      </c>
      <c r="S861">
        <f ca="1"/>
        <v>376.85</v>
      </c>
      <c r="T861">
        <f ca="1"/>
        <v>376.85</v>
      </c>
      <c r="U861">
        <f ca="1"/>
        <v>8334</v>
      </c>
      <c r="V861">
        <f ca="1"/>
        <v>27702</v>
      </c>
      <c r="W861">
        <f ca="1"/>
        <v>875</v>
      </c>
      <c r="X861">
        <f ca="1"/>
        <v>99825</v>
      </c>
      <c r="Y861">
        <f ca="1"/>
        <v>8334</v>
      </c>
      <c r="Z861">
        <f ca="1"/>
        <v>23.1</v>
      </c>
      <c r="AA861">
        <f ca="1"/>
        <v>-24875</v>
      </c>
      <c r="AB861">
        <f ca="1"/>
        <v>71.739999999999995</v>
      </c>
      <c r="AC861">
        <f ca="1"/>
        <v>17.385899999999999</v>
      </c>
      <c r="AD861">
        <f ca="1"/>
        <v>4.9115000000000002</v>
      </c>
      <c r="AE861">
        <f ca="1"/>
        <v>4228</v>
      </c>
      <c r="AF861">
        <f ca="1"/>
        <v>3.6878000000000002</v>
      </c>
      <c r="AG861">
        <f ca="1"/>
        <v>243.18940000000001</v>
      </c>
      <c r="AH861">
        <f ca="1"/>
        <v>-4878</v>
      </c>
      <c r="AI861">
        <f ca="1"/>
        <v>68</v>
      </c>
      <c r="AJ861" s="7">
        <f ca="1"/>
        <v>55</v>
      </c>
      <c r="AK861" s="7">
        <f ca="1"/>
        <v>61.87</v>
      </c>
      <c r="AL861" s="7">
        <f ca="1"/>
        <v>45.88</v>
      </c>
      <c r="AM861" s="7">
        <f ca="1"/>
        <v>50.46</v>
      </c>
      <c r="AN861">
        <f ca="1"/>
        <v>102.26</v>
      </c>
      <c r="AO861">
        <f ca="1"/>
        <v>37.020000000000003</v>
      </c>
      <c r="AP861">
        <f ca="1"/>
        <v>81.580600000000004</v>
      </c>
      <c r="AQ861">
        <f ca="1"/>
        <v>19.202500000000001</v>
      </c>
      <c r="AR861">
        <f ca="1"/>
        <v>7.1176000000000004</v>
      </c>
      <c r="AS861">
        <f ca="1"/>
        <v>344.65</v>
      </c>
      <c r="AT861">
        <f ca="1"/>
        <v>21.6175</v>
      </c>
      <c r="AU861">
        <f ca="1"/>
        <v>1298.1400000000001</v>
      </c>
      <c r="AV861">
        <f ca="1"/>
        <v>4.1844999999999999</v>
      </c>
      <c r="AW861">
        <f ca="1"/>
        <v>56.235999999999997</v>
      </c>
      <c r="AX861">
        <f ca="1"/>
        <v>34.780999999999999</v>
      </c>
      <c r="AY861">
        <f ca="1"/>
        <v>22.031500000000001</v>
      </c>
      <c r="AZ861">
        <f ca="1"/>
        <v>7.8433999999999999</v>
      </c>
      <c r="BA861">
        <f ca="1"/>
        <v>1.3486</v>
      </c>
      <c r="BB861">
        <f ca="1"/>
        <v>82.606200000000001</v>
      </c>
      <c r="BC861">
        <f ca="1"/>
        <v>30.721</v>
      </c>
      <c r="BD861">
        <f ca="1"/>
        <v>4.6077000000000004</v>
      </c>
      <c r="BE861">
        <f ca="1"/>
        <v>14860</v>
      </c>
      <c r="BF861">
        <f ca="1"/>
        <v>1.8290999999999999</v>
      </c>
      <c r="BG861">
        <f ca="1"/>
        <v>4.6395999999999997</v>
      </c>
      <c r="BH861">
        <f ca="1"/>
        <v>13.75</v>
      </c>
      <c r="BI861">
        <f ca="1"/>
        <v>8.9149999999999991</v>
      </c>
      <c r="BJ861">
        <f ca="1"/>
        <v>12.99</v>
      </c>
      <c r="BK861">
        <f ca="1"/>
        <v>15.23</v>
      </c>
      <c r="BL861">
        <f ca="1"/>
        <v>9.4450000000000003</v>
      </c>
      <c r="BM861">
        <f ca="1"/>
        <v>5.0664499999999997</v>
      </c>
      <c r="BN861">
        <f ca="1"/>
        <v>10.75</v>
      </c>
      <c r="BO861">
        <f ca="1"/>
        <v>5.2559500000000003</v>
      </c>
      <c r="BP861">
        <f ca="1"/>
        <v>4.2975000000000003</v>
      </c>
      <c r="BQ861">
        <f ca="1"/>
        <v>6.2336999999999998</v>
      </c>
      <c r="BR861">
        <f ca="1"/>
        <v>11.094799999999999</v>
      </c>
      <c r="BS861">
        <f ca="1"/>
        <v>1.4990000000000001</v>
      </c>
      <c r="BT861">
        <f ca="1"/>
        <v>1.3403</v>
      </c>
      <c r="BU861">
        <f ca="1"/>
        <v>1.6453</v>
      </c>
      <c r="BV861">
        <f ca="1"/>
        <v>10.910600000000001</v>
      </c>
      <c r="BW861">
        <f ca="1"/>
        <v>0.80489999999999995</v>
      </c>
      <c r="BX861">
        <f ca="1"/>
        <v>139.63</v>
      </c>
      <c r="BY861">
        <f ca="1"/>
        <v>0.93520000000000003</v>
      </c>
      <c r="BZ861">
        <f ca="1"/>
        <v>6.9664999999999999</v>
      </c>
      <c r="CA861">
        <f ca="1"/>
        <v>0.90759999999999996</v>
      </c>
      <c r="CK861">
        <f ca="1"/>
        <v>8.92</v>
      </c>
      <c r="CL861">
        <f ca="1"/>
        <v>10.11</v>
      </c>
      <c r="CM861">
        <f ca="1"/>
        <v>10.16</v>
      </c>
      <c r="CN861">
        <f ca="1"/>
        <v>9.81</v>
      </c>
      <c r="CO861">
        <f ca="1"/>
        <v>9.34</v>
      </c>
      <c r="CP861">
        <f ca="1"/>
        <v>9.02</v>
      </c>
      <c r="CQ861">
        <f ca="1"/>
        <v>8.27</v>
      </c>
      <c r="CR861" t="str">
        <f ca="1"/>
        <v>#N/A N/A</v>
      </c>
      <c r="CS861">
        <f ca="1"/>
        <v>11.2325</v>
      </c>
      <c r="CT861">
        <f ca="1"/>
        <v>10.75</v>
      </c>
      <c r="CU861">
        <f ca="1"/>
        <v>9.4450000000000003</v>
      </c>
      <c r="CV861">
        <f ca="1"/>
        <v>10.16</v>
      </c>
      <c r="CW861">
        <f ca="1"/>
        <v>12.298</v>
      </c>
      <c r="CX861">
        <f ca="1"/>
        <v>12.160500000000001</v>
      </c>
      <c r="CY861">
        <f ca="1"/>
        <v>13.68215</v>
      </c>
      <c r="CZ861">
        <f ca="1"/>
        <v>8.0683000000000007</v>
      </c>
      <c r="DA861">
        <f ca="1"/>
        <v>94.57</v>
      </c>
    </row>
    <row r="862" spans="1:105" x14ac:dyDescent="0.25">
      <c r="A862" s="79">
        <f ca="1"/>
        <v>45082</v>
      </c>
      <c r="B862" s="7">
        <f ca="1"/>
        <v>798.66</v>
      </c>
      <c r="C862" s="7">
        <f ca="1"/>
        <v>795.21</v>
      </c>
      <c r="D862" s="7">
        <f ca="1"/>
        <v>800.98</v>
      </c>
      <c r="E862" s="7">
        <f ca="1"/>
        <v>799.25</v>
      </c>
      <c r="F862">
        <f ca="1"/>
        <v>797.29290000000003</v>
      </c>
      <c r="G862">
        <f ca="1"/>
        <v>1063.02</v>
      </c>
      <c r="H862">
        <f ca="1"/>
        <v>803.98</v>
      </c>
      <c r="I862">
        <f ca="1"/>
        <v>798.28</v>
      </c>
      <c r="J862">
        <f ca="1"/>
        <v>801.29</v>
      </c>
      <c r="K862">
        <f ca="1"/>
        <v>803.77</v>
      </c>
      <c r="L862">
        <f ca="1"/>
        <v>855.67</v>
      </c>
      <c r="M862">
        <f ca="1"/>
        <v>11.27</v>
      </c>
      <c r="N862">
        <f ca="1"/>
        <v>3.6</v>
      </c>
      <c r="O862">
        <f ca="1"/>
        <v>9.27</v>
      </c>
      <c r="P862">
        <f ca="1"/>
        <v>16.309999999999999</v>
      </c>
      <c r="Q862">
        <f ca="1"/>
        <v>24.78</v>
      </c>
      <c r="R862">
        <f ca="1"/>
        <v>104.002</v>
      </c>
      <c r="S862">
        <f ca="1"/>
        <v>376.8</v>
      </c>
      <c r="T862">
        <f ca="1"/>
        <v>376.8</v>
      </c>
      <c r="U862">
        <f ca="1"/>
        <v>8331.01</v>
      </c>
      <c r="V862">
        <f ca="1"/>
        <v>27702</v>
      </c>
      <c r="W862">
        <f ca="1"/>
        <v>275</v>
      </c>
      <c r="X862">
        <f ca="1"/>
        <v>98950</v>
      </c>
      <c r="Y862">
        <f ca="1"/>
        <v>8331.01</v>
      </c>
      <c r="Z862">
        <f ca="1"/>
        <v>23.21</v>
      </c>
      <c r="AA862">
        <f ca="1"/>
        <v>-34243</v>
      </c>
      <c r="AB862">
        <f ca="1"/>
        <v>72.150000000000006</v>
      </c>
      <c r="AC862">
        <f ca="1"/>
        <v>17.469000000000001</v>
      </c>
      <c r="AD862">
        <f ca="1"/>
        <v>4.9330999999999996</v>
      </c>
      <c r="AE862">
        <f ca="1"/>
        <v>4281.1499999999996</v>
      </c>
      <c r="AF862">
        <f ca="1"/>
        <v>3.6806000000000001</v>
      </c>
      <c r="AG862">
        <f ca="1"/>
        <v>242.50720000000001</v>
      </c>
      <c r="AH862">
        <f ca="1"/>
        <v>-4945</v>
      </c>
      <c r="AI862">
        <f ca="1"/>
        <v>432</v>
      </c>
      <c r="AJ862" s="7">
        <f ca="1"/>
        <v>55</v>
      </c>
      <c r="AK862" s="7">
        <f ca="1"/>
        <v>60.61</v>
      </c>
      <c r="AL862" s="7">
        <f ca="1"/>
        <v>47.9</v>
      </c>
      <c r="AM862" s="7">
        <f ca="1"/>
        <v>51.42</v>
      </c>
      <c r="AN862">
        <f ca="1"/>
        <v>102.23</v>
      </c>
      <c r="AO862">
        <f ca="1"/>
        <v>36.97</v>
      </c>
      <c r="AP862">
        <f ca="1"/>
        <v>80.868399999999994</v>
      </c>
      <c r="AQ862">
        <f ca="1"/>
        <v>19.276599999999998</v>
      </c>
      <c r="AR862">
        <f ca="1"/>
        <v>7.1022999999999996</v>
      </c>
      <c r="AS862">
        <f ca="1"/>
        <v>344.73</v>
      </c>
      <c r="AT862">
        <f ca="1"/>
        <v>21.260999999999999</v>
      </c>
      <c r="AU862">
        <f ca="1"/>
        <v>1308.22</v>
      </c>
      <c r="AV862">
        <f ca="1"/>
        <v>4.1782000000000004</v>
      </c>
      <c r="AW862">
        <f ca="1"/>
        <v>56.204000000000001</v>
      </c>
      <c r="AX862">
        <f ca="1"/>
        <v>34.786000000000001</v>
      </c>
      <c r="AY862">
        <f ca="1"/>
        <v>21.978999999999999</v>
      </c>
      <c r="AZ862">
        <f ca="1"/>
        <v>7.8383000000000003</v>
      </c>
      <c r="BA862">
        <f ca="1"/>
        <v>1.3492999999999999</v>
      </c>
      <c r="BB862">
        <f ca="1"/>
        <v>82.677499999999995</v>
      </c>
      <c r="BC862">
        <f ca="1"/>
        <v>30.713999999999999</v>
      </c>
      <c r="BD862">
        <f ca="1"/>
        <v>4.5765000000000002</v>
      </c>
      <c r="BE862">
        <f ca="1"/>
        <v>14891</v>
      </c>
      <c r="BF862">
        <f ca="1"/>
        <v>1.8258000000000001</v>
      </c>
      <c r="BG862">
        <f ca="1"/>
        <v>4.6322999999999999</v>
      </c>
      <c r="BH862">
        <f ca="1"/>
        <v>13.445</v>
      </c>
      <c r="BI862">
        <f ca="1"/>
        <v>8.3249999999999993</v>
      </c>
      <c r="BJ862">
        <f ca="1"/>
        <v>12.99</v>
      </c>
      <c r="BK862">
        <f ca="1"/>
        <v>15.14</v>
      </c>
      <c r="BL862">
        <f ca="1"/>
        <v>9.4350000000000005</v>
      </c>
      <c r="BM862">
        <f ca="1"/>
        <v>5.0644999999999998</v>
      </c>
      <c r="BN862">
        <f ca="1"/>
        <v>10.74</v>
      </c>
      <c r="BO862">
        <f ca="1"/>
        <v>5.2640000000000002</v>
      </c>
      <c r="BP862">
        <f ca="1"/>
        <v>4.2882999999999996</v>
      </c>
      <c r="BQ862">
        <f ca="1"/>
        <v>6.1555</v>
      </c>
      <c r="BR862">
        <f ca="1"/>
        <v>11.0326</v>
      </c>
      <c r="BS862">
        <f ca="1"/>
        <v>1.5112000000000001</v>
      </c>
      <c r="BT862">
        <f ca="1"/>
        <v>1.3445</v>
      </c>
      <c r="BU862">
        <f ca="1"/>
        <v>1.6474</v>
      </c>
      <c r="BV862">
        <f ca="1"/>
        <v>10.867699999999999</v>
      </c>
      <c r="BW862">
        <f ca="1"/>
        <v>0.80400000000000005</v>
      </c>
      <c r="BX862">
        <f ca="1"/>
        <v>139.58000000000001</v>
      </c>
      <c r="BY862">
        <f ca="1"/>
        <v>0.93340000000000001</v>
      </c>
      <c r="BZ862">
        <f ca="1"/>
        <v>6.9523999999999999</v>
      </c>
      <c r="CA862">
        <f ca="1"/>
        <v>0.90629999999999999</v>
      </c>
      <c r="CK862">
        <f ca="1"/>
        <v>9.41</v>
      </c>
      <c r="CL862">
        <f ca="1"/>
        <v>9.91</v>
      </c>
      <c r="CM862">
        <f ca="1"/>
        <v>10.55</v>
      </c>
      <c r="CN862">
        <f ca="1"/>
        <v>9.83</v>
      </c>
      <c r="CO862">
        <f ca="1"/>
        <v>9.39</v>
      </c>
      <c r="CP862">
        <f ca="1"/>
        <v>9.01</v>
      </c>
      <c r="CQ862">
        <f ca="1"/>
        <v>8.2899999999999991</v>
      </c>
      <c r="CR862" t="str">
        <f ca="1"/>
        <v>#N/A N/A</v>
      </c>
      <c r="CS862">
        <f ca="1"/>
        <v>11.225</v>
      </c>
      <c r="CT862">
        <f ca="1"/>
        <v>10.74</v>
      </c>
      <c r="CU862">
        <f ca="1"/>
        <v>9.4350000000000005</v>
      </c>
      <c r="CV862">
        <f ca="1"/>
        <v>10.55</v>
      </c>
      <c r="CW862">
        <f ca="1"/>
        <v>12.476000000000001</v>
      </c>
      <c r="CX862">
        <f ca="1"/>
        <v>12.8527</v>
      </c>
      <c r="CY862">
        <f ca="1"/>
        <v>14.689899</v>
      </c>
      <c r="CZ862">
        <f ca="1"/>
        <v>8.8491999999999997</v>
      </c>
      <c r="DA862">
        <f ca="1"/>
        <v>94.57</v>
      </c>
    </row>
    <row r="863" spans="1:105" x14ac:dyDescent="0.25">
      <c r="A863" s="79">
        <f ca="1"/>
        <v>45079</v>
      </c>
      <c r="B863" s="7">
        <f ca="1"/>
        <v>799.5</v>
      </c>
      <c r="C863" s="7">
        <f ca="1"/>
        <v>795.6</v>
      </c>
      <c r="D863" s="7">
        <f ca="1"/>
        <v>802</v>
      </c>
      <c r="E863" s="7">
        <f ca="1"/>
        <v>800</v>
      </c>
      <c r="F863">
        <f ca="1"/>
        <v>797.34870000000001</v>
      </c>
      <c r="G863">
        <f ca="1"/>
        <v>1254.3399999999999</v>
      </c>
      <c r="H863">
        <f ca="1"/>
        <v>803.63</v>
      </c>
      <c r="I863">
        <f ca="1"/>
        <v>798.17</v>
      </c>
      <c r="J863">
        <f ca="1"/>
        <v>801.42</v>
      </c>
      <c r="K863">
        <f ca="1"/>
        <v>804</v>
      </c>
      <c r="L863">
        <f ca="1"/>
        <v>856.26</v>
      </c>
      <c r="M863">
        <f ca="1"/>
        <v>11.27</v>
      </c>
      <c r="N863">
        <f ca="1"/>
        <v>3.55</v>
      </c>
      <c r="O863">
        <f ca="1"/>
        <v>9.33</v>
      </c>
      <c r="P863">
        <f ca="1"/>
        <v>16.8</v>
      </c>
      <c r="Q863">
        <f ca="1"/>
        <v>25.55</v>
      </c>
      <c r="R863">
        <f ca="1"/>
        <v>104.015</v>
      </c>
      <c r="S863">
        <f ca="1"/>
        <v>372.75</v>
      </c>
      <c r="T863">
        <f ca="1"/>
        <v>372.75</v>
      </c>
      <c r="U863">
        <f ca="1"/>
        <v>8233.5</v>
      </c>
      <c r="V863">
        <f ca="1"/>
        <v>27702</v>
      </c>
      <c r="W863">
        <f ca="1"/>
        <v>-850</v>
      </c>
      <c r="X863">
        <f ca="1"/>
        <v>98675</v>
      </c>
      <c r="Y863">
        <f ca="1"/>
        <v>8233.5</v>
      </c>
      <c r="Z863">
        <f ca="1"/>
        <v>22.89</v>
      </c>
      <c r="AA863">
        <f ca="1"/>
        <v>-34243</v>
      </c>
      <c r="AB863">
        <f ca="1"/>
        <v>71.739999999999995</v>
      </c>
      <c r="AC863">
        <f ca="1"/>
        <v>17.555900000000001</v>
      </c>
      <c r="AD863">
        <f ca="1"/>
        <v>4.9585999999999997</v>
      </c>
      <c r="AE863">
        <f ca="1"/>
        <v>4349.6000000000004</v>
      </c>
      <c r="AF863">
        <f ca="1"/>
        <v>3.6875</v>
      </c>
      <c r="AG863">
        <f ca="1"/>
        <v>240.84</v>
      </c>
      <c r="AH863">
        <f ca="1"/>
        <v>-5377</v>
      </c>
      <c r="AI863">
        <f ca="1"/>
        <v>924</v>
      </c>
      <c r="AJ863" s="7">
        <f ca="1"/>
        <v>51</v>
      </c>
      <c r="AK863" s="7">
        <f ca="1"/>
        <v>60.81</v>
      </c>
      <c r="AL863" s="7">
        <f ca="1"/>
        <v>48.53</v>
      </c>
      <c r="AM863" s="7">
        <f ca="1"/>
        <v>48.76</v>
      </c>
      <c r="AN863">
        <f ca="1"/>
        <v>102.12</v>
      </c>
      <c r="AO863">
        <f ca="1"/>
        <v>36.549999999999997</v>
      </c>
      <c r="AP863">
        <f ca="1"/>
        <v>81.047600000000003</v>
      </c>
      <c r="AQ863">
        <f ca="1"/>
        <v>19.529</v>
      </c>
      <c r="AR863">
        <f ca="1"/>
        <v>7.0986000000000002</v>
      </c>
      <c r="AS863">
        <f ca="1"/>
        <v>345.52</v>
      </c>
      <c r="AT863">
        <f ca="1"/>
        <v>20.929500000000001</v>
      </c>
      <c r="AU863">
        <f ca="1"/>
        <v>1305.1199999999999</v>
      </c>
      <c r="AV863">
        <f ca="1"/>
        <v>4.1920999999999999</v>
      </c>
      <c r="AW863">
        <f ca="1"/>
        <v>55.914999999999999</v>
      </c>
      <c r="AX863">
        <f ca="1"/>
        <v>34.802</v>
      </c>
      <c r="AY863">
        <f ca="1"/>
        <v>22.043800000000001</v>
      </c>
      <c r="AZ863">
        <f ca="1"/>
        <v>7.8376000000000001</v>
      </c>
      <c r="BA863">
        <f ca="1"/>
        <v>1.3503000000000001</v>
      </c>
      <c r="BB863">
        <f ca="1"/>
        <v>82.307500000000005</v>
      </c>
      <c r="BC863">
        <f ca="1"/>
        <v>30.667999999999999</v>
      </c>
      <c r="BD863">
        <f ca="1"/>
        <v>4.5765000000000002</v>
      </c>
      <c r="BE863">
        <f ca="1"/>
        <v>14994</v>
      </c>
      <c r="BF863">
        <f ca="1"/>
        <v>1.8264</v>
      </c>
      <c r="BG863">
        <f ca="1"/>
        <v>4.6355000000000004</v>
      </c>
      <c r="BH863">
        <f ca="1"/>
        <v>14.2575</v>
      </c>
      <c r="BI863">
        <f ca="1"/>
        <v>9.3000000000000007</v>
      </c>
      <c r="BJ863">
        <f ca="1"/>
        <v>13.34</v>
      </c>
      <c r="BK863">
        <f ca="1"/>
        <v>15.654999999999999</v>
      </c>
      <c r="BL863">
        <f ca="1"/>
        <v>9.4600000000000009</v>
      </c>
      <c r="BM863">
        <f ca="1"/>
        <v>5.0994999999999999</v>
      </c>
      <c r="BN863">
        <f ca="1"/>
        <v>10.76</v>
      </c>
      <c r="BO863">
        <f ca="1"/>
        <v>5.2793999999999999</v>
      </c>
      <c r="BP863">
        <f ca="1"/>
        <v>4.3212999999999999</v>
      </c>
      <c r="BQ863">
        <f ca="1"/>
        <v>6.1803999999999997</v>
      </c>
      <c r="BR863">
        <f ca="1"/>
        <v>11.0097</v>
      </c>
      <c r="BS863">
        <f ca="1"/>
        <v>1.5127999999999999</v>
      </c>
      <c r="BT863">
        <f ca="1"/>
        <v>1.3425</v>
      </c>
      <c r="BU863">
        <f ca="1"/>
        <v>1.6483000000000001</v>
      </c>
      <c r="BV863">
        <f ca="1"/>
        <v>10.7704</v>
      </c>
      <c r="BW863">
        <f ca="1"/>
        <v>0.80300000000000005</v>
      </c>
      <c r="BX863">
        <f ca="1"/>
        <v>139.91999999999999</v>
      </c>
      <c r="BY863">
        <f ca="1"/>
        <v>0.93389999999999995</v>
      </c>
      <c r="BZ863">
        <f ca="1"/>
        <v>6.9553000000000003</v>
      </c>
      <c r="CA863">
        <f ca="1"/>
        <v>0.90910000000000002</v>
      </c>
      <c r="CK863">
        <f ca="1"/>
        <v>8.4700000000000006</v>
      </c>
      <c r="CL863">
        <f ca="1"/>
        <v>9.4499999999999993</v>
      </c>
      <c r="CM863">
        <f ca="1"/>
        <v>10.5</v>
      </c>
      <c r="CN863">
        <f ca="1"/>
        <v>9.8699999999999992</v>
      </c>
      <c r="CO863">
        <f ca="1"/>
        <v>9.5299999999999994</v>
      </c>
      <c r="CP863">
        <f ca="1"/>
        <v>9.1199999999999992</v>
      </c>
      <c r="CQ863">
        <f ca="1"/>
        <v>8.42</v>
      </c>
      <c r="CR863" t="str">
        <f ca="1"/>
        <v>#N/A N/A</v>
      </c>
      <c r="CS863">
        <f ca="1"/>
        <v>11.24</v>
      </c>
      <c r="CT863">
        <f ca="1"/>
        <v>10.76</v>
      </c>
      <c r="CU863">
        <f ca="1"/>
        <v>9.4600000000000009</v>
      </c>
      <c r="CV863">
        <f ca="1"/>
        <v>10.5</v>
      </c>
      <c r="CW863">
        <f ca="1"/>
        <v>12.509600000000001</v>
      </c>
      <c r="CX863">
        <f ca="1"/>
        <v>13.3042</v>
      </c>
      <c r="CY863">
        <f ca="1"/>
        <v>14.292249999999999</v>
      </c>
      <c r="CZ863">
        <f ca="1"/>
        <v>8.2796000000000003</v>
      </c>
      <c r="DA863">
        <f ca="1"/>
        <v>94.57</v>
      </c>
    </row>
    <row r="864" spans="1:105" x14ac:dyDescent="0.25">
      <c r="A864" s="79">
        <f ca="1"/>
        <v>45078</v>
      </c>
      <c r="B864" s="7">
        <f ca="1"/>
        <v>803</v>
      </c>
      <c r="C864" s="7">
        <f ca="1"/>
        <v>800.37</v>
      </c>
      <c r="D864" s="7">
        <f ca="1"/>
        <v>808.9</v>
      </c>
      <c r="E864" s="7">
        <f ca="1"/>
        <v>807.85</v>
      </c>
      <c r="F864">
        <f ca="1"/>
        <v>804.04560000000004</v>
      </c>
      <c r="G864">
        <f ca="1"/>
        <v>1135.72</v>
      </c>
      <c r="H864">
        <f ca="1"/>
        <v>803.57</v>
      </c>
      <c r="I864">
        <f ca="1"/>
        <v>797.93</v>
      </c>
      <c r="J864">
        <f ca="1"/>
        <v>801.64</v>
      </c>
      <c r="K864">
        <f ca="1"/>
        <v>804.21</v>
      </c>
      <c r="L864">
        <f ca="1"/>
        <v>856.97</v>
      </c>
      <c r="M864">
        <f ca="1"/>
        <v>11.88</v>
      </c>
      <c r="N864">
        <f ca="1"/>
        <v>3.7</v>
      </c>
      <c r="O864">
        <f ca="1"/>
        <v>9.4</v>
      </c>
      <c r="P864">
        <f ca="1"/>
        <v>17.11</v>
      </c>
      <c r="Q864">
        <f ca="1"/>
        <v>26.05</v>
      </c>
      <c r="R864">
        <f ca="1"/>
        <v>103.56</v>
      </c>
      <c r="S864">
        <f ca="1"/>
        <v>371.1</v>
      </c>
      <c r="T864">
        <f ca="1"/>
        <v>371.1</v>
      </c>
      <c r="U864">
        <f ca="1"/>
        <v>8240</v>
      </c>
      <c r="V864">
        <f ca="1"/>
        <v>27702</v>
      </c>
      <c r="W864">
        <f ca="1"/>
        <v>375</v>
      </c>
      <c r="X864">
        <f ca="1"/>
        <v>99525</v>
      </c>
      <c r="Y864">
        <f ca="1"/>
        <v>8240</v>
      </c>
      <c r="Z864">
        <f ca="1"/>
        <v>22.91</v>
      </c>
      <c r="AA864">
        <f ca="1"/>
        <v>-34243</v>
      </c>
      <c r="AB864">
        <f ca="1"/>
        <v>70.099999999999994</v>
      </c>
      <c r="AC864">
        <f ca="1"/>
        <v>17.551500000000001</v>
      </c>
      <c r="AD864">
        <f ca="1"/>
        <v>5.0137999999999998</v>
      </c>
      <c r="AE864">
        <f ca="1"/>
        <v>4396.88</v>
      </c>
      <c r="AF864">
        <f ca="1"/>
        <v>3.6962000000000002</v>
      </c>
      <c r="AG864">
        <f ca="1"/>
        <v>240.17500000000001</v>
      </c>
      <c r="AH864">
        <f ca="1"/>
        <v>-6301</v>
      </c>
      <c r="AI864">
        <f ca="1"/>
        <v>44</v>
      </c>
      <c r="AJ864" s="7">
        <f ca="1"/>
        <v>41</v>
      </c>
      <c r="AK864" s="7">
        <f ca="1"/>
        <v>56.21</v>
      </c>
      <c r="AL864" s="7">
        <f ca="1"/>
        <v>51.12</v>
      </c>
      <c r="AM864" s="7">
        <f ca="1"/>
        <v>47.53</v>
      </c>
      <c r="AN864">
        <f ca="1"/>
        <v>102.22</v>
      </c>
      <c r="AO864">
        <f ca="1"/>
        <v>37.06</v>
      </c>
      <c r="AP864">
        <f ca="1"/>
        <v>81.000100000000003</v>
      </c>
      <c r="AQ864">
        <f ca="1"/>
        <v>19.627400000000002</v>
      </c>
      <c r="AR864">
        <f ca="1"/>
        <v>7.0975000000000001</v>
      </c>
      <c r="AS864">
        <f ca="1"/>
        <v>344.32</v>
      </c>
      <c r="AT864">
        <f ca="1"/>
        <v>20.808700000000002</v>
      </c>
      <c r="AU864">
        <f ca="1"/>
        <v>1321.55</v>
      </c>
      <c r="AV864">
        <f ca="1"/>
        <v>4.1992000000000003</v>
      </c>
      <c r="AW864">
        <f ca="1"/>
        <v>56.28</v>
      </c>
      <c r="AX864">
        <f ca="1"/>
        <v>34.588999999999999</v>
      </c>
      <c r="AY864">
        <f ca="1"/>
        <v>22.008800000000001</v>
      </c>
      <c r="AZ864">
        <f ca="1"/>
        <v>7.8296000000000001</v>
      </c>
      <c r="BA864">
        <f ca="1"/>
        <v>1.3478000000000001</v>
      </c>
      <c r="BB864">
        <f ca="1"/>
        <v>82.413799999999995</v>
      </c>
      <c r="BC864">
        <f ca="1"/>
        <v>30.75</v>
      </c>
      <c r="BD864">
        <f ca="1"/>
        <v>4.6136999999999997</v>
      </c>
      <c r="BE864">
        <f ca="1"/>
        <v>14994</v>
      </c>
      <c r="BF864">
        <f ca="1"/>
        <v>1.8174999999999999</v>
      </c>
      <c r="BG864">
        <f ca="1"/>
        <v>4.6154999999999999</v>
      </c>
      <c r="BH864">
        <f ca="1"/>
        <v>13.275</v>
      </c>
      <c r="BI864">
        <f ca="1"/>
        <v>9.702</v>
      </c>
      <c r="BJ864">
        <f ca="1"/>
        <v>13.135</v>
      </c>
      <c r="BK864">
        <f ca="1"/>
        <v>15.205</v>
      </c>
      <c r="BL864">
        <f ca="1"/>
        <v>9.4499999999999993</v>
      </c>
      <c r="BM864">
        <f ca="1"/>
        <v>4.9842000000000004</v>
      </c>
      <c r="BN864">
        <f ca="1"/>
        <v>10.76</v>
      </c>
      <c r="BO864">
        <f ca="1"/>
        <v>5.2289000000000003</v>
      </c>
      <c r="BP864">
        <f ca="1"/>
        <v>4.0995999999999997</v>
      </c>
      <c r="BQ864">
        <f ca="1"/>
        <v>6.1668000000000003</v>
      </c>
      <c r="BR864">
        <f ca="1"/>
        <v>11.0547</v>
      </c>
      <c r="BS864">
        <f ca="1"/>
        <v>1.5219</v>
      </c>
      <c r="BT864">
        <f ca="1"/>
        <v>1.3449</v>
      </c>
      <c r="BU864">
        <f ca="1"/>
        <v>1.6471</v>
      </c>
      <c r="BV864">
        <f ca="1"/>
        <v>10.815799999999999</v>
      </c>
      <c r="BW864">
        <f ca="1"/>
        <v>0.79830000000000001</v>
      </c>
      <c r="BX864">
        <f ca="1"/>
        <v>138.80000000000001</v>
      </c>
      <c r="BY864">
        <f ca="1"/>
        <v>0.92920000000000003</v>
      </c>
      <c r="BZ864">
        <f ca="1"/>
        <v>6.9202000000000004</v>
      </c>
      <c r="CA864">
        <f ca="1"/>
        <v>0.90549999999999997</v>
      </c>
      <c r="CK864">
        <f ca="1"/>
        <v>9.01</v>
      </c>
      <c r="CL864">
        <f ca="1"/>
        <v>9.49</v>
      </c>
      <c r="CM864">
        <f ca="1"/>
        <v>10.69</v>
      </c>
      <c r="CN864">
        <f ca="1"/>
        <v>9.86</v>
      </c>
      <c r="CO864">
        <f ca="1"/>
        <v>9.5399999999999991</v>
      </c>
      <c r="CP864">
        <f ca="1"/>
        <v>9.1</v>
      </c>
      <c r="CQ864">
        <f ca="1"/>
        <v>8.35</v>
      </c>
      <c r="CR864" t="str">
        <f ca="1"/>
        <v>#N/A N/A</v>
      </c>
      <c r="CS864">
        <f ca="1"/>
        <v>11.215</v>
      </c>
      <c r="CT864">
        <f ca="1"/>
        <v>10.76</v>
      </c>
      <c r="CU864">
        <f ca="1"/>
        <v>9.4499999999999993</v>
      </c>
      <c r="CV864">
        <f ca="1"/>
        <v>10.69</v>
      </c>
      <c r="CW864">
        <f ca="1"/>
        <v>12.8246</v>
      </c>
      <c r="CX864">
        <f ca="1"/>
        <v>13.1402</v>
      </c>
      <c r="CY864">
        <f ca="1"/>
        <v>14.45665</v>
      </c>
      <c r="CZ864">
        <f ca="1"/>
        <v>6.2327000000000004</v>
      </c>
      <c r="DA864">
        <f ca="1"/>
        <v>94.57</v>
      </c>
    </row>
    <row r="865" spans="1:105" x14ac:dyDescent="0.25">
      <c r="A865" s="79">
        <f ca="1"/>
        <v>45077</v>
      </c>
      <c r="B865" s="7">
        <f ca="1"/>
        <v>809</v>
      </c>
      <c r="C865" s="7">
        <f ca="1"/>
        <v>807.25</v>
      </c>
      <c r="D865" s="7">
        <f ca="1"/>
        <v>814.8</v>
      </c>
      <c r="E865" s="7">
        <f ca="1"/>
        <v>808</v>
      </c>
      <c r="F865">
        <f ca="1"/>
        <v>811.68489999999997</v>
      </c>
      <c r="G865">
        <f ca="1"/>
        <v>1464.03</v>
      </c>
      <c r="H865">
        <f ca="1"/>
        <v>802.8</v>
      </c>
      <c r="I865">
        <f ca="1"/>
        <v>797.69</v>
      </c>
      <c r="J865">
        <f ca="1"/>
        <v>801.7</v>
      </c>
      <c r="K865">
        <f ca="1"/>
        <v>804.36</v>
      </c>
      <c r="L865">
        <f ca="1"/>
        <v>857.67</v>
      </c>
      <c r="M865">
        <f ca="1"/>
        <v>12.16</v>
      </c>
      <c r="N865">
        <f ca="1"/>
        <v>3.5</v>
      </c>
      <c r="O865">
        <f ca="1"/>
        <v>9.58</v>
      </c>
      <c r="P865">
        <f ca="1"/>
        <v>17.54</v>
      </c>
      <c r="Q865">
        <f ca="1"/>
        <v>27</v>
      </c>
      <c r="R865">
        <f ca="1"/>
        <v>104.32599999999999</v>
      </c>
      <c r="S865">
        <f ca="1"/>
        <v>363.7</v>
      </c>
      <c r="T865">
        <f ca="1"/>
        <v>363.7</v>
      </c>
      <c r="U865">
        <f ca="1"/>
        <v>8070</v>
      </c>
      <c r="V865">
        <f ca="1"/>
        <v>27702</v>
      </c>
      <c r="W865">
        <f ca="1"/>
        <v>-550</v>
      </c>
      <c r="X865">
        <f ca="1"/>
        <v>99150</v>
      </c>
      <c r="Y865">
        <f ca="1"/>
        <v>8070</v>
      </c>
      <c r="Z865">
        <f ca="1"/>
        <v>21.82</v>
      </c>
      <c r="AA865">
        <f ca="1"/>
        <v>-34243</v>
      </c>
      <c r="AB865">
        <f ca="1"/>
        <v>68.09</v>
      </c>
      <c r="AC865">
        <f ca="1"/>
        <v>17.6874</v>
      </c>
      <c r="AD865">
        <f ca="1"/>
        <v>5.0556000000000001</v>
      </c>
      <c r="AE865">
        <f ca="1"/>
        <v>4451.1099999999997</v>
      </c>
      <c r="AF865">
        <f ca="1"/>
        <v>3.67</v>
      </c>
      <c r="AG865">
        <f ca="1"/>
        <v>239.4676</v>
      </c>
      <c r="AH865">
        <f ca="1"/>
        <v>-6345</v>
      </c>
      <c r="AI865">
        <f ca="1"/>
        <v>-837</v>
      </c>
      <c r="AJ865" s="7">
        <f ca="1"/>
        <v>41</v>
      </c>
      <c r="AK865" s="7">
        <f ca="1"/>
        <v>68.84</v>
      </c>
      <c r="AL865" s="7">
        <f ca="1"/>
        <v>55.86</v>
      </c>
      <c r="AM865" s="7">
        <f ca="1"/>
        <v>41.23</v>
      </c>
      <c r="AN865">
        <f ca="1"/>
        <v>102.04</v>
      </c>
      <c r="AO865">
        <f ca="1"/>
        <v>36.03</v>
      </c>
      <c r="AP865">
        <f ca="1"/>
        <v>81.267899999999997</v>
      </c>
      <c r="AQ865">
        <f ca="1"/>
        <v>19.7255</v>
      </c>
      <c r="AR865">
        <f ca="1"/>
        <v>7.1086</v>
      </c>
      <c r="AS865">
        <f ca="1"/>
        <v>346.61</v>
      </c>
      <c r="AT865">
        <f ca="1"/>
        <v>20.762</v>
      </c>
      <c r="AU865">
        <f ca="1"/>
        <v>1325.81</v>
      </c>
      <c r="AV865">
        <f ca="1"/>
        <v>4.2346000000000004</v>
      </c>
      <c r="AW865">
        <f ca="1"/>
        <v>56.183</v>
      </c>
      <c r="AX865">
        <f ca="1"/>
        <v>34.697000000000003</v>
      </c>
      <c r="AY865">
        <f ca="1"/>
        <v>22.185700000000001</v>
      </c>
      <c r="AZ865">
        <f ca="1"/>
        <v>7.8296999999999999</v>
      </c>
      <c r="BA865">
        <f ca="1"/>
        <v>1.3515999999999999</v>
      </c>
      <c r="BB865">
        <f ca="1"/>
        <v>82.728700000000003</v>
      </c>
      <c r="BC865">
        <f ca="1"/>
        <v>30.774999999999999</v>
      </c>
      <c r="BD865">
        <f ca="1"/>
        <v>4.6130000000000004</v>
      </c>
      <c r="BE865">
        <f ca="1"/>
        <v>14994</v>
      </c>
      <c r="BF865">
        <f ca="1"/>
        <v>1.8302</v>
      </c>
      <c r="BG865">
        <f ca="1"/>
        <v>4.6456</v>
      </c>
      <c r="BH865">
        <f ca="1"/>
        <v>13.4275</v>
      </c>
      <c r="BI865">
        <f ca="1"/>
        <v>10.352</v>
      </c>
      <c r="BJ865">
        <f ca="1"/>
        <v>12.984999999999999</v>
      </c>
      <c r="BK865">
        <f ca="1"/>
        <v>15.19</v>
      </c>
      <c r="BL865">
        <f ca="1"/>
        <v>9.5525000000000002</v>
      </c>
      <c r="BM865">
        <f ca="1"/>
        <v>5.0440500000000004</v>
      </c>
      <c r="BN865">
        <f ca="1"/>
        <v>10.824999999999999</v>
      </c>
      <c r="BO865">
        <f ca="1"/>
        <v>5.2636000000000003</v>
      </c>
      <c r="BP865">
        <f ca="1"/>
        <v>4.1866000000000003</v>
      </c>
      <c r="BQ865">
        <f ca="1"/>
        <v>6.2499000000000002</v>
      </c>
      <c r="BR865">
        <f ca="1"/>
        <v>11.087899999999999</v>
      </c>
      <c r="BS865">
        <f ca="1"/>
        <v>1.5378000000000001</v>
      </c>
      <c r="BT865">
        <f ca="1"/>
        <v>1.3573999999999999</v>
      </c>
      <c r="BU865">
        <f ca="1"/>
        <v>1.6607000000000001</v>
      </c>
      <c r="BV865">
        <f ca="1"/>
        <v>10.8567</v>
      </c>
      <c r="BW865">
        <f ca="1"/>
        <v>0.80379999999999996</v>
      </c>
      <c r="BX865">
        <f ca="1"/>
        <v>139.34</v>
      </c>
      <c r="BY865">
        <f ca="1"/>
        <v>0.9355</v>
      </c>
      <c r="BZ865">
        <f ca="1"/>
        <v>6.9671000000000003</v>
      </c>
      <c r="CA865">
        <f ca="1"/>
        <v>0.91069999999999995</v>
      </c>
      <c r="CK865">
        <f ca="1"/>
        <v>10.17</v>
      </c>
      <c r="CL865">
        <f ca="1"/>
        <v>9.93</v>
      </c>
      <c r="CM865">
        <f ca="1"/>
        <v>10.17</v>
      </c>
      <c r="CN865">
        <f ca="1"/>
        <v>9.7899999999999991</v>
      </c>
      <c r="CO865">
        <f ca="1"/>
        <v>9.59</v>
      </c>
      <c r="CP865">
        <f ca="1"/>
        <v>9.17</v>
      </c>
      <c r="CQ865">
        <f ca="1"/>
        <v>8.49</v>
      </c>
      <c r="CR865" t="str">
        <f ca="1"/>
        <v>#N/A N/A</v>
      </c>
      <c r="CS865">
        <f ca="1"/>
        <v>11.25</v>
      </c>
      <c r="CT865">
        <f ca="1"/>
        <v>10.824999999999999</v>
      </c>
      <c r="CU865">
        <f ca="1"/>
        <v>9.5525000000000002</v>
      </c>
      <c r="CV865">
        <f ca="1"/>
        <v>10.17</v>
      </c>
      <c r="CW865">
        <f ca="1"/>
        <v>12.9254</v>
      </c>
      <c r="CX865">
        <f ca="1"/>
        <v>11.8405</v>
      </c>
      <c r="CY865">
        <f ca="1"/>
        <v>13.90305</v>
      </c>
      <c r="CZ865">
        <f ca="1"/>
        <v>8.0221999999999998</v>
      </c>
      <c r="DA865">
        <f ca="1"/>
        <v>94.57</v>
      </c>
    </row>
    <row r="866" spans="1:105" x14ac:dyDescent="0.25">
      <c r="A866" s="79">
        <f ca="1"/>
        <v>45076</v>
      </c>
      <c r="B866" s="7">
        <f ca="1"/>
        <v>805</v>
      </c>
      <c r="C866" s="7">
        <f ca="1"/>
        <v>801.5</v>
      </c>
      <c r="D866" s="7">
        <f ca="1"/>
        <v>806.5</v>
      </c>
      <c r="E866" s="7">
        <f ca="1"/>
        <v>803.5</v>
      </c>
      <c r="F866">
        <f ca="1"/>
        <v>803.90099999999995</v>
      </c>
      <c r="G866">
        <f ca="1"/>
        <v>1444.8</v>
      </c>
      <c r="H866">
        <f ca="1"/>
        <v>801.2</v>
      </c>
      <c r="I866">
        <f ca="1"/>
        <v>797.41</v>
      </c>
      <c r="J866">
        <f ca="1"/>
        <v>801.7</v>
      </c>
      <c r="K866">
        <f ca="1"/>
        <v>804.5</v>
      </c>
      <c r="L866">
        <f ca="1"/>
        <v>858.27</v>
      </c>
      <c r="M866">
        <f ca="1"/>
        <v>12.07</v>
      </c>
      <c r="N866">
        <f ca="1"/>
        <v>3.5</v>
      </c>
      <c r="O866">
        <f ca="1"/>
        <v>9.8000000000000007</v>
      </c>
      <c r="P866">
        <f ca="1"/>
        <v>18.239999999999998</v>
      </c>
      <c r="Q866">
        <f ca="1"/>
        <v>27.74</v>
      </c>
      <c r="R866">
        <f ca="1"/>
        <v>104.16500000000001</v>
      </c>
      <c r="S866">
        <f ca="1"/>
        <v>366.3</v>
      </c>
      <c r="T866">
        <f ca="1"/>
        <v>366.3</v>
      </c>
      <c r="U866">
        <f ca="1"/>
        <v>8103</v>
      </c>
      <c r="V866">
        <f ca="1"/>
        <v>27709</v>
      </c>
      <c r="W866">
        <f ca="1"/>
        <v>1975</v>
      </c>
      <c r="X866">
        <f ca="1"/>
        <v>99700</v>
      </c>
      <c r="Y866">
        <f ca="1"/>
        <v>8103</v>
      </c>
      <c r="Z866">
        <f ca="1"/>
        <v>21.85</v>
      </c>
      <c r="AA866">
        <f ca="1"/>
        <v>-34243</v>
      </c>
      <c r="AB866">
        <f ca="1"/>
        <v>69.459999999999994</v>
      </c>
      <c r="AC866">
        <f ca="1"/>
        <v>17.657800000000002</v>
      </c>
      <c r="AD866">
        <f ca="1"/>
        <v>5.0376000000000003</v>
      </c>
      <c r="AE866">
        <f ca="1"/>
        <v>4392.75</v>
      </c>
      <c r="AF866">
        <f ca="1"/>
        <v>3.6741000000000001</v>
      </c>
      <c r="AG866">
        <f ca="1"/>
        <v>238.81360000000001</v>
      </c>
      <c r="AH866">
        <f ca="1"/>
        <v>-5508</v>
      </c>
      <c r="AI866">
        <f ca="1"/>
        <v>491</v>
      </c>
      <c r="AJ866" s="7">
        <f ca="1"/>
        <v>48</v>
      </c>
      <c r="AK866" s="7">
        <f ca="1"/>
        <v>67.41</v>
      </c>
      <c r="AL866" s="7">
        <f ca="1"/>
        <v>53.17</v>
      </c>
      <c r="AM866" s="7">
        <f ca="1"/>
        <v>42.91</v>
      </c>
      <c r="AN866">
        <f ca="1"/>
        <v>102</v>
      </c>
      <c r="AO866">
        <f ca="1"/>
        <v>36</v>
      </c>
      <c r="AP866">
        <f ca="1"/>
        <v>80.896600000000007</v>
      </c>
      <c r="AQ866">
        <f ca="1"/>
        <v>19.698399999999999</v>
      </c>
      <c r="AR866">
        <f ca="1"/>
        <v>7.0799000000000003</v>
      </c>
      <c r="AS866">
        <f ca="1"/>
        <v>344.89</v>
      </c>
      <c r="AT866">
        <f ca="1"/>
        <v>20.460999999999999</v>
      </c>
      <c r="AU866">
        <f ca="1"/>
        <v>1324.96</v>
      </c>
      <c r="AV866">
        <f ca="1"/>
        <v>4.2262000000000004</v>
      </c>
      <c r="AW866">
        <f ca="1"/>
        <v>56.381999999999998</v>
      </c>
      <c r="AX866">
        <f ca="1"/>
        <v>34.71</v>
      </c>
      <c r="AY866">
        <f ca="1"/>
        <v>22.064800000000002</v>
      </c>
      <c r="AZ866">
        <f ca="1"/>
        <v>7.8346</v>
      </c>
      <c r="BA866">
        <f ca="1"/>
        <v>1.3505</v>
      </c>
      <c r="BB866">
        <f ca="1"/>
        <v>82.721299999999999</v>
      </c>
      <c r="BC866">
        <f ca="1"/>
        <v>30.626999999999999</v>
      </c>
      <c r="BD866">
        <f ca="1"/>
        <v>4.6025</v>
      </c>
      <c r="BE866">
        <f ca="1"/>
        <v>14985</v>
      </c>
      <c r="BF866">
        <f ca="1"/>
        <v>1.8221000000000001</v>
      </c>
      <c r="BG866">
        <f ca="1"/>
        <v>4.6284000000000001</v>
      </c>
      <c r="BH866">
        <f ca="1"/>
        <v>14.432499999999999</v>
      </c>
      <c r="BI866">
        <f ca="1"/>
        <v>10.378</v>
      </c>
      <c r="BJ866">
        <f ca="1"/>
        <v>13.28</v>
      </c>
      <c r="BK866">
        <f ca="1"/>
        <v>14.895</v>
      </c>
      <c r="BL866">
        <f ca="1"/>
        <v>9.7100000000000009</v>
      </c>
      <c r="BM866">
        <f ca="1"/>
        <v>5.0946999999999996</v>
      </c>
      <c r="BN866">
        <f ca="1"/>
        <v>10.91</v>
      </c>
      <c r="BO866">
        <f ca="1"/>
        <v>5.3117000000000001</v>
      </c>
      <c r="BP866">
        <f ca="1"/>
        <v>4.2995000000000001</v>
      </c>
      <c r="BQ866">
        <f ca="1"/>
        <v>6.6764999999999999</v>
      </c>
      <c r="BR866">
        <f ca="1"/>
        <v>11.181100000000001</v>
      </c>
      <c r="BS866">
        <f ca="1"/>
        <v>1.5344</v>
      </c>
      <c r="BT866">
        <f ca="1"/>
        <v>1.3602000000000001</v>
      </c>
      <c r="BU866">
        <f ca="1"/>
        <v>1.6545000000000001</v>
      </c>
      <c r="BV866">
        <f ca="1"/>
        <v>10.872</v>
      </c>
      <c r="BW866">
        <f ca="1"/>
        <v>0.80559999999999998</v>
      </c>
      <c r="BX866">
        <f ca="1"/>
        <v>139.79</v>
      </c>
      <c r="BY866">
        <f ca="1"/>
        <v>0.93159999999999998</v>
      </c>
      <c r="BZ866">
        <f ca="1"/>
        <v>6.9375999999999998</v>
      </c>
      <c r="CA866">
        <f ca="1"/>
        <v>0.90590000000000004</v>
      </c>
      <c r="CK866">
        <f ca="1"/>
        <v>9.7200000000000006</v>
      </c>
      <c r="CL866">
        <f ca="1"/>
        <v>9.6999999999999993</v>
      </c>
      <c r="CM866">
        <f ca="1"/>
        <v>10.08</v>
      </c>
      <c r="CN866">
        <f ca="1"/>
        <v>10.11</v>
      </c>
      <c r="CO866">
        <f ca="1"/>
        <v>9.89</v>
      </c>
      <c r="CP866">
        <f ca="1"/>
        <v>9.44</v>
      </c>
      <c r="CQ866">
        <f ca="1"/>
        <v>8.66</v>
      </c>
      <c r="CR866" t="str">
        <f ca="1"/>
        <v>#N/A N/A</v>
      </c>
      <c r="CS866">
        <f ca="1"/>
        <v>11.28</v>
      </c>
      <c r="CT866">
        <f ca="1"/>
        <v>10.91</v>
      </c>
      <c r="CU866">
        <f ca="1"/>
        <v>9.7100000000000009</v>
      </c>
      <c r="CV866">
        <f ca="1"/>
        <v>10.08</v>
      </c>
      <c r="CW866">
        <f ca="1"/>
        <v>12.879</v>
      </c>
      <c r="CX866">
        <f ca="1"/>
        <v>11.879200000000001</v>
      </c>
      <c r="CY866">
        <f ca="1"/>
        <v>14.061249999999999</v>
      </c>
      <c r="CZ866">
        <f ca="1"/>
        <v>7.9976000000000003</v>
      </c>
      <c r="DA866">
        <f ca="1"/>
        <v>96.21</v>
      </c>
    </row>
    <row r="867" spans="1:105" x14ac:dyDescent="0.25">
      <c r="A867" s="79">
        <f ca="1"/>
        <v>45075</v>
      </c>
      <c r="B867" s="7">
        <f ca="1"/>
        <v>805.25</v>
      </c>
      <c r="C867" s="7">
        <f ca="1"/>
        <v>797.22</v>
      </c>
      <c r="D867" s="7">
        <f ca="1"/>
        <v>806.75</v>
      </c>
      <c r="E867" s="7">
        <f ca="1"/>
        <v>798.9</v>
      </c>
      <c r="F867">
        <f ca="1"/>
        <v>802.08</v>
      </c>
      <c r="G867">
        <f ca="1"/>
        <v>1092.3599999999999</v>
      </c>
      <c r="H867">
        <f ca="1"/>
        <v>800.65</v>
      </c>
      <c r="I867">
        <f ca="1"/>
        <v>797.68</v>
      </c>
      <c r="J867">
        <f ca="1"/>
        <v>802.05</v>
      </c>
      <c r="K867">
        <f ca="1"/>
        <v>804.73</v>
      </c>
      <c r="L867">
        <f ca="1"/>
        <v>858.74</v>
      </c>
      <c r="M867">
        <f ca="1"/>
        <v>12.08</v>
      </c>
      <c r="N867">
        <f ca="1"/>
        <v>3.9</v>
      </c>
      <c r="O867">
        <f ca="1"/>
        <v>10.19</v>
      </c>
      <c r="P867">
        <f ca="1"/>
        <v>18.95</v>
      </c>
      <c r="Q867">
        <f ca="1"/>
        <v>29.05</v>
      </c>
      <c r="R867">
        <f ca="1"/>
        <v>104.206</v>
      </c>
      <c r="S867">
        <f ca="1"/>
        <v>367.35</v>
      </c>
      <c r="T867">
        <f ca="1"/>
        <v>367.35</v>
      </c>
      <c r="U867">
        <f ca="1"/>
        <v>8106</v>
      </c>
      <c r="V867">
        <f ca="1"/>
        <v>27709</v>
      </c>
      <c r="W867">
        <f ca="1"/>
        <v>775</v>
      </c>
      <c r="X867">
        <f ca="1"/>
        <v>97725</v>
      </c>
      <c r="Y867">
        <f ca="1"/>
        <v>8106</v>
      </c>
      <c r="Z867">
        <f ca="1"/>
        <v>21.83</v>
      </c>
      <c r="AA867">
        <f ca="1"/>
        <v>-27001</v>
      </c>
      <c r="AB867">
        <f ca="1"/>
        <v>72.67</v>
      </c>
      <c r="AC867">
        <f ca="1"/>
        <v>17.589500000000001</v>
      </c>
      <c r="AD867">
        <f ca="1"/>
        <v>5.0176999999999996</v>
      </c>
      <c r="AE867">
        <f ca="1"/>
        <v>4431.25</v>
      </c>
      <c r="AF867">
        <f ca="1"/>
        <v>3.6732999999999998</v>
      </c>
      <c r="AG867">
        <f ca="1"/>
        <v>238.24700000000001</v>
      </c>
      <c r="AH867">
        <f ca="1"/>
        <v>-5999</v>
      </c>
      <c r="AI867">
        <f ca="1"/>
        <v>167</v>
      </c>
      <c r="AJ867" s="7">
        <f ca="1"/>
        <v>42</v>
      </c>
      <c r="AK867" s="7">
        <f ca="1"/>
        <v>68.150000000000006</v>
      </c>
      <c r="AL867" s="7">
        <f ca="1"/>
        <v>53.36</v>
      </c>
      <c r="AM867" s="7">
        <f ca="1"/>
        <v>43.59</v>
      </c>
      <c r="AN867">
        <f ca="1"/>
        <v>101.8</v>
      </c>
      <c r="AO867">
        <f ca="1"/>
        <v>35.39</v>
      </c>
      <c r="AP867">
        <f ca="1"/>
        <v>80.500100000000003</v>
      </c>
      <c r="AQ867">
        <f ca="1"/>
        <v>19.667400000000001</v>
      </c>
      <c r="AR867">
        <f ca="1"/>
        <v>7.0711000000000004</v>
      </c>
      <c r="AS867">
        <f ca="1"/>
        <v>346.89</v>
      </c>
      <c r="AT867">
        <f ca="1"/>
        <v>20.111699999999999</v>
      </c>
      <c r="AU867">
        <f ca="1"/>
        <v>1321.91</v>
      </c>
      <c r="AV867">
        <f ca="1"/>
        <v>4.2191999999999998</v>
      </c>
      <c r="AW867">
        <f ca="1"/>
        <v>56.13</v>
      </c>
      <c r="AX867">
        <f ca="1"/>
        <v>34.713999999999999</v>
      </c>
      <c r="AY867">
        <f ca="1"/>
        <v>22.116</v>
      </c>
      <c r="AZ867">
        <f ca="1"/>
        <v>7.8281000000000001</v>
      </c>
      <c r="BA867">
        <f ca="1"/>
        <v>1.3535999999999999</v>
      </c>
      <c r="BB867">
        <f ca="1"/>
        <v>82.632499999999993</v>
      </c>
      <c r="BC867">
        <f ca="1"/>
        <v>30.632999999999999</v>
      </c>
      <c r="BD867">
        <f ca="1"/>
        <v>4.6044999999999998</v>
      </c>
      <c r="BE867">
        <f ca="1"/>
        <v>14972</v>
      </c>
      <c r="BF867">
        <f ca="1"/>
        <v>1.8261000000000001</v>
      </c>
      <c r="BG867">
        <f ca="1"/>
        <v>4.6333000000000002</v>
      </c>
      <c r="BH867">
        <f ca="1"/>
        <v>13.8125</v>
      </c>
      <c r="BI867">
        <f ca="1"/>
        <v>10.835000000000001</v>
      </c>
      <c r="BJ867">
        <f ca="1"/>
        <v>13.305</v>
      </c>
      <c r="BK867">
        <f ca="1"/>
        <v>14.984999999999999</v>
      </c>
      <c r="BL867">
        <f ca="1"/>
        <v>9.7974999999999994</v>
      </c>
      <c r="BM867">
        <f ca="1"/>
        <v>5.1619999999999999</v>
      </c>
      <c r="BN867">
        <f ca="1"/>
        <v>10.97</v>
      </c>
      <c r="BO867">
        <f ca="1"/>
        <v>5.3114999999999997</v>
      </c>
      <c r="BP867">
        <f ca="1"/>
        <v>4.4522000000000004</v>
      </c>
      <c r="BQ867">
        <f ca="1"/>
        <v>6.7504</v>
      </c>
      <c r="BR867">
        <f ca="1"/>
        <v>11.1089</v>
      </c>
      <c r="BS867">
        <f ca="1"/>
        <v>1.5293000000000001</v>
      </c>
      <c r="BT867">
        <f ca="1"/>
        <v>1.3592</v>
      </c>
      <c r="BU867">
        <f ca="1"/>
        <v>1.6514</v>
      </c>
      <c r="BV867">
        <f ca="1"/>
        <v>10.8108</v>
      </c>
      <c r="BW867">
        <f ca="1"/>
        <v>0.80940000000000001</v>
      </c>
      <c r="BX867">
        <f ca="1"/>
        <v>140.44999999999999</v>
      </c>
      <c r="BY867">
        <f ca="1"/>
        <v>0.93389999999999995</v>
      </c>
      <c r="BZ867">
        <f ca="1"/>
        <v>6.9565000000000001</v>
      </c>
      <c r="CA867">
        <f ca="1"/>
        <v>0.90429999999999999</v>
      </c>
      <c r="CK867">
        <f ca="1"/>
        <v>9.84</v>
      </c>
      <c r="CL867">
        <f ca="1"/>
        <v>10.01</v>
      </c>
      <c r="CM867">
        <f ca="1"/>
        <v>10.99</v>
      </c>
      <c r="CN867">
        <f ca="1"/>
        <v>10.3</v>
      </c>
      <c r="CO867">
        <f ca="1"/>
        <v>10.07</v>
      </c>
      <c r="CP867">
        <f ca="1"/>
        <v>9.5399999999999991</v>
      </c>
      <c r="CQ867">
        <f ca="1"/>
        <v>8.89</v>
      </c>
      <c r="CR867" t="str">
        <f ca="1"/>
        <v>#N/A N/A</v>
      </c>
      <c r="CS867">
        <f ca="1"/>
        <v>11.31</v>
      </c>
      <c r="CT867">
        <f ca="1"/>
        <v>10.97</v>
      </c>
      <c r="CU867">
        <f ca="1"/>
        <v>9.7974999999999994</v>
      </c>
      <c r="CV867">
        <f ca="1"/>
        <v>10.99</v>
      </c>
      <c r="CW867">
        <f ca="1"/>
        <v>12.911899999999999</v>
      </c>
      <c r="CX867">
        <f ca="1"/>
        <v>12.720499999999999</v>
      </c>
      <c r="CY867">
        <f ca="1"/>
        <v>15.877501000000001</v>
      </c>
      <c r="CZ867">
        <f ca="1"/>
        <v>8.4168000000000003</v>
      </c>
      <c r="DA867">
        <f ca="1"/>
        <v>96.21</v>
      </c>
    </row>
    <row r="868" spans="1:105" x14ac:dyDescent="0.25">
      <c r="A868" s="79">
        <f ca="1"/>
        <v>45072</v>
      </c>
      <c r="B868" s="7">
        <f ca="1"/>
        <v>799.75</v>
      </c>
      <c r="C868" s="7">
        <f ca="1"/>
        <v>798</v>
      </c>
      <c r="D868" s="7">
        <f ca="1"/>
        <v>809.22</v>
      </c>
      <c r="E868" s="7">
        <f ca="1"/>
        <v>809.22</v>
      </c>
      <c r="F868">
        <f ca="1"/>
        <v>803.8673</v>
      </c>
      <c r="G868">
        <f ca="1"/>
        <v>1338.43</v>
      </c>
      <c r="H868">
        <f ca="1"/>
        <v>798.71</v>
      </c>
      <c r="I868">
        <f ca="1"/>
        <v>797.71</v>
      </c>
      <c r="J868">
        <f ca="1"/>
        <v>802.42</v>
      </c>
      <c r="K868">
        <f ca="1"/>
        <v>805.03</v>
      </c>
      <c r="L868">
        <f ca="1"/>
        <v>859.11</v>
      </c>
      <c r="M868">
        <f ca="1"/>
        <v>11.98</v>
      </c>
      <c r="N868">
        <f ca="1"/>
        <v>3.9</v>
      </c>
      <c r="O868">
        <f ca="1"/>
        <v>10.6</v>
      </c>
      <c r="P868">
        <f ca="1"/>
        <v>19.36</v>
      </c>
      <c r="Q868">
        <f ca="1"/>
        <v>29.25</v>
      </c>
      <c r="R868">
        <f ca="1"/>
        <v>104.206</v>
      </c>
      <c r="S868">
        <f ca="1"/>
        <v>367.35</v>
      </c>
      <c r="T868">
        <f ca="1"/>
        <v>367.35</v>
      </c>
      <c r="U868">
        <f ca="1"/>
        <v>8106</v>
      </c>
      <c r="V868">
        <f ca="1"/>
        <v>27709</v>
      </c>
      <c r="W868">
        <f ca="1"/>
        <v>775</v>
      </c>
      <c r="X868">
        <f ca="1"/>
        <v>97725</v>
      </c>
      <c r="Y868">
        <f ca="1"/>
        <v>8106</v>
      </c>
      <c r="Z868">
        <f ca="1"/>
        <v>21.83</v>
      </c>
      <c r="AA868">
        <f ca="1"/>
        <v>-27001</v>
      </c>
      <c r="AB868">
        <f ca="1"/>
        <v>72.67</v>
      </c>
      <c r="AC868">
        <f ca="1"/>
        <v>17.626000000000001</v>
      </c>
      <c r="AD868">
        <f ca="1"/>
        <v>4.9946999999999999</v>
      </c>
      <c r="AE868">
        <f ca="1"/>
        <v>4445.7700000000004</v>
      </c>
      <c r="AF868">
        <f ca="1"/>
        <v>3.6760000000000002</v>
      </c>
      <c r="AG868">
        <f ca="1"/>
        <v>235.73699999999999</v>
      </c>
      <c r="AH868">
        <f ca="1"/>
        <v>-6166</v>
      </c>
      <c r="AI868">
        <f ca="1"/>
        <v>443</v>
      </c>
      <c r="AJ868" s="7">
        <f ca="1"/>
        <v>40</v>
      </c>
      <c r="AK868" s="7">
        <f ca="1"/>
        <v>68.150000000000006</v>
      </c>
      <c r="AL868" s="7">
        <f ca="1"/>
        <v>49.71</v>
      </c>
      <c r="AM868" s="7">
        <f ca="1"/>
        <v>43.59</v>
      </c>
      <c r="AN868">
        <f ca="1"/>
        <v>101.8</v>
      </c>
      <c r="AO868">
        <f ca="1"/>
        <v>35.409999999999997</v>
      </c>
      <c r="AP868">
        <f ca="1"/>
        <v>79.374399999999994</v>
      </c>
      <c r="AQ868">
        <f ca="1"/>
        <v>19.652899999999999</v>
      </c>
      <c r="AR868">
        <f ca="1"/>
        <v>7.0644999999999998</v>
      </c>
      <c r="AS868">
        <f ca="1"/>
        <v>346.07</v>
      </c>
      <c r="AT868">
        <f ca="1"/>
        <v>19.972200000000001</v>
      </c>
      <c r="AU868">
        <f ca="1"/>
        <v>1324.6</v>
      </c>
      <c r="AV868">
        <f ca="1"/>
        <v>4.2240000000000002</v>
      </c>
      <c r="AW868">
        <f ca="1"/>
        <v>55.790999999999997</v>
      </c>
      <c r="AX868">
        <f ca="1"/>
        <v>34.768999999999998</v>
      </c>
      <c r="AY868">
        <f ca="1"/>
        <v>22.068200000000001</v>
      </c>
      <c r="AZ868">
        <f ca="1"/>
        <v>7.8337000000000003</v>
      </c>
      <c r="BA868">
        <f ca="1"/>
        <v>1.3522000000000001</v>
      </c>
      <c r="BB868">
        <f ca="1"/>
        <v>82.571299999999994</v>
      </c>
      <c r="BC868">
        <f ca="1"/>
        <v>30.716000000000001</v>
      </c>
      <c r="BD868">
        <f ca="1"/>
        <v>4.6002999999999998</v>
      </c>
      <c r="BE868">
        <f ca="1"/>
        <v>14955</v>
      </c>
      <c r="BF868">
        <f ca="1"/>
        <v>1.8232999999999999</v>
      </c>
      <c r="BG868">
        <f ca="1"/>
        <v>4.6245000000000003</v>
      </c>
      <c r="BH868">
        <f ca="1"/>
        <v>15.02</v>
      </c>
      <c r="BI868">
        <f ca="1"/>
        <v>10.717000000000001</v>
      </c>
      <c r="BJ868">
        <f ca="1"/>
        <v>13.27</v>
      </c>
      <c r="BK868">
        <f ca="1"/>
        <v>15.14</v>
      </c>
      <c r="BL868">
        <f ca="1"/>
        <v>9.8450000000000006</v>
      </c>
      <c r="BM868">
        <f ca="1"/>
        <v>5.1449999999999996</v>
      </c>
      <c r="BN868">
        <f ca="1"/>
        <v>10.99</v>
      </c>
      <c r="BO868">
        <f ca="1"/>
        <v>5.3114999999999997</v>
      </c>
      <c r="BP868">
        <f ca="1"/>
        <v>4.4522000000000004</v>
      </c>
      <c r="BQ868">
        <f ca="1"/>
        <v>6.8323999999999998</v>
      </c>
      <c r="BR868">
        <f ca="1"/>
        <v>11.077299999999999</v>
      </c>
      <c r="BS868">
        <f ca="1"/>
        <v>1.5345</v>
      </c>
      <c r="BT868">
        <f ca="1"/>
        <v>1.3614999999999999</v>
      </c>
      <c r="BU868">
        <f ca="1"/>
        <v>1.6527000000000001</v>
      </c>
      <c r="BV868">
        <f ca="1"/>
        <v>10.8087</v>
      </c>
      <c r="BW868">
        <f ca="1"/>
        <v>0.81010000000000004</v>
      </c>
      <c r="BX868">
        <f ca="1"/>
        <v>140.6</v>
      </c>
      <c r="BY868">
        <f ca="1"/>
        <v>0.93259999999999998</v>
      </c>
      <c r="BZ868">
        <f ca="1"/>
        <v>6.9457000000000004</v>
      </c>
      <c r="CA868">
        <f ca="1"/>
        <v>0.90569999999999995</v>
      </c>
      <c r="CK868">
        <f ca="1"/>
        <v>7.83</v>
      </c>
      <c r="CL868">
        <f ca="1"/>
        <v>9.56</v>
      </c>
      <c r="CM868">
        <f ca="1"/>
        <v>11.03</v>
      </c>
      <c r="CN868">
        <f ca="1"/>
        <v>10.54</v>
      </c>
      <c r="CO868">
        <f ca="1"/>
        <v>10.210000000000001</v>
      </c>
      <c r="CP868">
        <f ca="1"/>
        <v>9.7799999999999994</v>
      </c>
      <c r="CQ868">
        <f ca="1"/>
        <v>8.9499999999999993</v>
      </c>
      <c r="CR868" t="str">
        <f ca="1"/>
        <v>#N/A N/A</v>
      </c>
      <c r="CS868">
        <f ca="1"/>
        <v>11.315</v>
      </c>
      <c r="CT868">
        <f ca="1"/>
        <v>10.99</v>
      </c>
      <c r="CU868">
        <f ca="1"/>
        <v>9.8450000000000006</v>
      </c>
      <c r="CV868">
        <f ca="1"/>
        <v>11.03</v>
      </c>
      <c r="CW868">
        <f ca="1"/>
        <v>12.8886</v>
      </c>
      <c r="CX868">
        <f ca="1"/>
        <v>13.4069</v>
      </c>
      <c r="CY868">
        <f ca="1"/>
        <v>16.261246</v>
      </c>
      <c r="CZ868">
        <f ca="1"/>
        <v>8.4803999999999995</v>
      </c>
      <c r="DA868">
        <f ca="1"/>
        <v>96.21</v>
      </c>
    </row>
    <row r="869" spans="1:105" x14ac:dyDescent="0.25">
      <c r="A869" s="79">
        <f ca="1"/>
        <v>45071</v>
      </c>
      <c r="B869" s="7">
        <f ca="1"/>
        <v>811.8</v>
      </c>
      <c r="C869" s="7">
        <f ca="1"/>
        <v>803.5</v>
      </c>
      <c r="D869" s="7">
        <f ca="1"/>
        <v>817.2</v>
      </c>
      <c r="E869" s="7">
        <f ca="1"/>
        <v>808.3</v>
      </c>
      <c r="F869">
        <f ca="1"/>
        <v>809.45799999999997</v>
      </c>
      <c r="G869">
        <f ca="1"/>
        <v>1183.73</v>
      </c>
      <c r="H869">
        <f ca="1"/>
        <v>797.31</v>
      </c>
      <c r="I869">
        <f ca="1"/>
        <v>798.12</v>
      </c>
      <c r="J869">
        <f ca="1"/>
        <v>803.03</v>
      </c>
      <c r="K869">
        <f ca="1"/>
        <v>805.45</v>
      </c>
      <c r="L869">
        <f ca="1"/>
        <v>859.5</v>
      </c>
      <c r="M869">
        <f ca="1"/>
        <v>11.49</v>
      </c>
      <c r="N869">
        <f ca="1"/>
        <v>4.28</v>
      </c>
      <c r="O869">
        <f ca="1"/>
        <v>10.66</v>
      </c>
      <c r="P869">
        <f ca="1"/>
        <v>19.95</v>
      </c>
      <c r="Q869">
        <f ca="1"/>
        <v>30.01</v>
      </c>
      <c r="R869">
        <f ca="1"/>
        <v>104.251</v>
      </c>
      <c r="S869">
        <f ca="1"/>
        <v>358.05</v>
      </c>
      <c r="T869">
        <f ca="1"/>
        <v>358.05</v>
      </c>
      <c r="U869">
        <f ca="1"/>
        <v>7914.75</v>
      </c>
      <c r="V869">
        <f ca="1"/>
        <v>27709</v>
      </c>
      <c r="W869">
        <f ca="1"/>
        <v>275</v>
      </c>
      <c r="X869">
        <f ca="1"/>
        <v>96950</v>
      </c>
      <c r="Y869">
        <f ca="1"/>
        <v>7914.75</v>
      </c>
      <c r="Z869">
        <f ca="1"/>
        <v>21.06</v>
      </c>
      <c r="AA869">
        <f ca="1"/>
        <v>-27001</v>
      </c>
      <c r="AB869">
        <f ca="1"/>
        <v>71.83</v>
      </c>
      <c r="AC869">
        <f ca="1"/>
        <v>17.854700000000001</v>
      </c>
      <c r="AD869">
        <f ca="1"/>
        <v>5.0415000000000001</v>
      </c>
      <c r="AE869">
        <f ca="1"/>
        <v>4489.13</v>
      </c>
      <c r="AF869">
        <f ca="1"/>
        <v>3.6861000000000002</v>
      </c>
      <c r="AG869">
        <f ca="1"/>
        <v>235.73699999999999</v>
      </c>
      <c r="AH869">
        <f ca="1"/>
        <v>-6609</v>
      </c>
      <c r="AI869">
        <f ca="1"/>
        <v>-103</v>
      </c>
      <c r="AJ869" s="7">
        <f ca="1"/>
        <v>34</v>
      </c>
      <c r="AK869" s="7">
        <f ca="1"/>
        <v>68.86</v>
      </c>
      <c r="AL869" s="7">
        <f ca="1"/>
        <v>59.12</v>
      </c>
      <c r="AM869" s="7">
        <f ca="1"/>
        <v>35.24</v>
      </c>
      <c r="AN869">
        <f ca="1"/>
        <v>101.5</v>
      </c>
      <c r="AO869">
        <f ca="1"/>
        <v>34.299999999999997</v>
      </c>
      <c r="AP869">
        <f ca="1"/>
        <v>80.037800000000004</v>
      </c>
      <c r="AQ869">
        <f ca="1"/>
        <v>19.802499999999998</v>
      </c>
      <c r="AR869">
        <f ca="1"/>
        <v>7.0804</v>
      </c>
      <c r="AS869">
        <f ca="1"/>
        <v>347.4</v>
      </c>
      <c r="AT869">
        <f ca="1"/>
        <v>19.936399999999999</v>
      </c>
      <c r="AU869">
        <f ca="1"/>
        <v>1326.16</v>
      </c>
      <c r="AV869">
        <f ca="1"/>
        <v>4.1993</v>
      </c>
      <c r="AW869">
        <f ca="1"/>
        <v>56.067</v>
      </c>
      <c r="AX869">
        <f ca="1"/>
        <v>34.704999999999998</v>
      </c>
      <c r="AY869">
        <f ca="1"/>
        <v>22.0107</v>
      </c>
      <c r="AZ869">
        <f ca="1"/>
        <v>7.8349000000000002</v>
      </c>
      <c r="BA869">
        <f ca="1"/>
        <v>1.3546</v>
      </c>
      <c r="BB869">
        <f ca="1"/>
        <v>82.74</v>
      </c>
      <c r="BC869">
        <f ca="1"/>
        <v>30.812000000000001</v>
      </c>
      <c r="BD869">
        <f ca="1"/>
        <v>4.6265000000000001</v>
      </c>
      <c r="BE869">
        <f ca="1"/>
        <v>14953</v>
      </c>
      <c r="BF869">
        <f ca="1"/>
        <v>1.8232999999999999</v>
      </c>
      <c r="BG869">
        <f ca="1"/>
        <v>4.6166</v>
      </c>
      <c r="BH869">
        <f ca="1"/>
        <v>13.782500000000001</v>
      </c>
      <c r="BI869">
        <f ca="1"/>
        <v>10.993</v>
      </c>
      <c r="BJ869">
        <f ca="1"/>
        <v>13.24</v>
      </c>
      <c r="BK869">
        <f ca="1"/>
        <v>14.494999999999999</v>
      </c>
      <c r="BL869">
        <f ca="1"/>
        <v>9.8224999999999998</v>
      </c>
      <c r="BM869">
        <f ca="1"/>
        <v>5.1224999999999996</v>
      </c>
      <c r="BN869">
        <f ca="1"/>
        <v>10.97</v>
      </c>
      <c r="BO869">
        <f ca="1"/>
        <v>5.306</v>
      </c>
      <c r="BP869">
        <f ca="1"/>
        <v>4.4317000000000002</v>
      </c>
      <c r="BQ869">
        <f ca="1"/>
        <v>6.8028000000000004</v>
      </c>
      <c r="BR869">
        <f ca="1"/>
        <v>11.0497</v>
      </c>
      <c r="BS869">
        <f ca="1"/>
        <v>1.5371999999999999</v>
      </c>
      <c r="BT869">
        <f ca="1"/>
        <v>1.3642000000000001</v>
      </c>
      <c r="BU869">
        <f ca="1"/>
        <v>1.6494</v>
      </c>
      <c r="BV869">
        <f ca="1"/>
        <v>10.8238</v>
      </c>
      <c r="BW869">
        <f ca="1"/>
        <v>0.81159999999999999</v>
      </c>
      <c r="BX869">
        <f ca="1"/>
        <v>140.06</v>
      </c>
      <c r="BY869">
        <f ca="1"/>
        <v>0.93240000000000001</v>
      </c>
      <c r="BZ869">
        <f ca="1"/>
        <v>6.9463999999999997</v>
      </c>
      <c r="CA869">
        <f ca="1"/>
        <v>0.90569999999999995</v>
      </c>
      <c r="CK869">
        <f ca="1"/>
        <v>10.78</v>
      </c>
      <c r="CL869">
        <f ca="1"/>
        <v>11.04</v>
      </c>
      <c r="CM869">
        <f ca="1"/>
        <v>11.32</v>
      </c>
      <c r="CN869">
        <f ca="1"/>
        <v>10.51</v>
      </c>
      <c r="CO869">
        <f ca="1"/>
        <v>10.27</v>
      </c>
      <c r="CP869">
        <f ca="1"/>
        <v>9.7899999999999991</v>
      </c>
      <c r="CQ869">
        <f ca="1"/>
        <v>8.99</v>
      </c>
      <c r="CR869" t="str">
        <f ca="1"/>
        <v>#N/A N/A</v>
      </c>
      <c r="CS869">
        <f ca="1"/>
        <v>11.31</v>
      </c>
      <c r="CT869">
        <f ca="1"/>
        <v>10.97</v>
      </c>
      <c r="CU869">
        <f ca="1"/>
        <v>9.8224999999999998</v>
      </c>
      <c r="CV869">
        <f ca="1"/>
        <v>11.32</v>
      </c>
      <c r="CW869">
        <f ca="1"/>
        <v>13.023099999999999</v>
      </c>
      <c r="CX869">
        <f ca="1"/>
        <v>13.318300000000001</v>
      </c>
      <c r="CY869">
        <f ca="1"/>
        <v>16.121147000000001</v>
      </c>
      <c r="CZ869">
        <f ca="1"/>
        <v>10.340999999999999</v>
      </c>
      <c r="DA869">
        <f ca="1"/>
        <v>96.21</v>
      </c>
    </row>
    <row r="870" spans="1:105" x14ac:dyDescent="0.25">
      <c r="A870" s="79">
        <f ca="1"/>
        <v>45070</v>
      </c>
      <c r="B870" s="7">
        <f ca="1"/>
        <v>807.9</v>
      </c>
      <c r="C870" s="7">
        <f ca="1"/>
        <v>801.5</v>
      </c>
      <c r="D870" s="7">
        <f ca="1"/>
        <v>814.5</v>
      </c>
      <c r="E870" s="7">
        <f ca="1"/>
        <v>808</v>
      </c>
      <c r="F870">
        <f ca="1"/>
        <v>809.04949999999997</v>
      </c>
      <c r="G870">
        <f ca="1"/>
        <v>2070.42</v>
      </c>
      <c r="H870">
        <f ca="1"/>
        <v>795.86</v>
      </c>
      <c r="I870">
        <f ca="1"/>
        <v>797.81</v>
      </c>
      <c r="J870">
        <f ca="1"/>
        <v>803.36</v>
      </c>
      <c r="K870">
        <f ca="1"/>
        <v>805.89</v>
      </c>
      <c r="L870">
        <f ca="1"/>
        <v>859.88</v>
      </c>
      <c r="M870">
        <f ca="1"/>
        <v>11.5</v>
      </c>
      <c r="N870">
        <f ca="1"/>
        <v>3.75</v>
      </c>
      <c r="O870">
        <f ca="1"/>
        <v>10.45</v>
      </c>
      <c r="P870">
        <f ca="1"/>
        <v>19.57</v>
      </c>
      <c r="Q870">
        <f ca="1"/>
        <v>29.94</v>
      </c>
      <c r="R870">
        <f ca="1"/>
        <v>103.887</v>
      </c>
      <c r="S870">
        <f ca="1"/>
        <v>355.35</v>
      </c>
      <c r="T870">
        <f ca="1"/>
        <v>355.35</v>
      </c>
      <c r="U870">
        <f ca="1"/>
        <v>7851.75</v>
      </c>
      <c r="V870">
        <f ca="1"/>
        <v>27647</v>
      </c>
      <c r="W870">
        <f ca="1"/>
        <v>1650</v>
      </c>
      <c r="X870">
        <f ca="1"/>
        <v>96675</v>
      </c>
      <c r="Y870">
        <f ca="1"/>
        <v>7851.75</v>
      </c>
      <c r="Z870">
        <f ca="1"/>
        <v>21.03</v>
      </c>
      <c r="AA870">
        <f ca="1"/>
        <v>-27001</v>
      </c>
      <c r="AB870">
        <f ca="1"/>
        <v>74.34</v>
      </c>
      <c r="AC870">
        <f ca="1"/>
        <v>17.8017</v>
      </c>
      <c r="AD870">
        <f ca="1"/>
        <v>4.9603999999999999</v>
      </c>
      <c r="AE870">
        <f ca="1"/>
        <v>4447.9799999999996</v>
      </c>
      <c r="AF870">
        <f ca="1"/>
        <v>3.6909999999999998</v>
      </c>
      <c r="AG870">
        <f ca="1"/>
        <v>235.73699999999999</v>
      </c>
      <c r="AH870">
        <f ca="1"/>
        <v>-6506</v>
      </c>
      <c r="AI870">
        <f ca="1"/>
        <v>-495</v>
      </c>
      <c r="AJ870" s="7">
        <f ca="1"/>
        <v>35</v>
      </c>
      <c r="AK870" s="7">
        <f ca="1"/>
        <v>66.2</v>
      </c>
      <c r="AL870" s="7">
        <f ca="1"/>
        <v>56.66</v>
      </c>
      <c r="AM870" s="7">
        <f ca="1"/>
        <v>32.85</v>
      </c>
      <c r="AN870">
        <f ca="1"/>
        <v>101.26</v>
      </c>
      <c r="AO870">
        <f ca="1"/>
        <v>33.270000000000003</v>
      </c>
      <c r="AP870">
        <f ca="1"/>
        <v>80.446899999999999</v>
      </c>
      <c r="AQ870">
        <f ca="1"/>
        <v>19.247</v>
      </c>
      <c r="AR870">
        <f ca="1"/>
        <v>7.0609000000000002</v>
      </c>
      <c r="AS870">
        <f ca="1"/>
        <v>346.42</v>
      </c>
      <c r="AT870">
        <f ca="1"/>
        <v>19.896799999999999</v>
      </c>
      <c r="AU870">
        <f ca="1"/>
        <v>1317.54</v>
      </c>
      <c r="AV870">
        <f ca="1"/>
        <v>4.1905000000000001</v>
      </c>
      <c r="AW870">
        <f ca="1"/>
        <v>55.774000000000001</v>
      </c>
      <c r="AX870">
        <f ca="1"/>
        <v>34.646999999999998</v>
      </c>
      <c r="AY870">
        <f ca="1"/>
        <v>22.025500000000001</v>
      </c>
      <c r="AZ870">
        <f ca="1"/>
        <v>7.8292000000000002</v>
      </c>
      <c r="BA870">
        <f ca="1"/>
        <v>1.3494999999999999</v>
      </c>
      <c r="BB870">
        <f ca="1"/>
        <v>82.671199999999999</v>
      </c>
      <c r="BC870">
        <f ca="1"/>
        <v>30.811</v>
      </c>
      <c r="BD870">
        <f ca="1"/>
        <v>4.5934999999999997</v>
      </c>
      <c r="BE870">
        <f ca="1"/>
        <v>14900</v>
      </c>
      <c r="BF870">
        <f ca="1"/>
        <v>1.8174999999999999</v>
      </c>
      <c r="BG870">
        <f ca="1"/>
        <v>4.617</v>
      </c>
      <c r="BH870">
        <f ca="1"/>
        <v>13.897500000000001</v>
      </c>
      <c r="BI870">
        <f ca="1"/>
        <v>11.238</v>
      </c>
      <c r="BJ870">
        <f ca="1"/>
        <v>13.05</v>
      </c>
      <c r="BK870">
        <f ca="1"/>
        <v>14.9</v>
      </c>
      <c r="BL870">
        <f ca="1"/>
        <v>9.83</v>
      </c>
      <c r="BM870">
        <f ca="1"/>
        <v>5.01755</v>
      </c>
      <c r="BN870">
        <f ca="1"/>
        <v>10.99</v>
      </c>
      <c r="BO870">
        <f ca="1"/>
        <v>5.2521000000000004</v>
      </c>
      <c r="BP870">
        <f ca="1"/>
        <v>4.2347999999999999</v>
      </c>
      <c r="BQ870">
        <f ca="1"/>
        <v>6.8364000000000003</v>
      </c>
      <c r="BR870">
        <f ca="1"/>
        <v>10.9559</v>
      </c>
      <c r="BS870">
        <f ca="1"/>
        <v>1.5282</v>
      </c>
      <c r="BT870">
        <f ca="1"/>
        <v>1.3594999999999999</v>
      </c>
      <c r="BU870">
        <f ca="1"/>
        <v>1.6362000000000001</v>
      </c>
      <c r="BV870">
        <f ca="1"/>
        <v>10.722</v>
      </c>
      <c r="BW870">
        <f ca="1"/>
        <v>0.80869999999999997</v>
      </c>
      <c r="BX870">
        <f ca="1"/>
        <v>139.47</v>
      </c>
      <c r="BY870">
        <f ca="1"/>
        <v>0.93020000000000003</v>
      </c>
      <c r="BZ870">
        <f ca="1"/>
        <v>6.93</v>
      </c>
      <c r="CA870">
        <f ca="1"/>
        <v>0.90490000000000004</v>
      </c>
      <c r="CK870">
        <f ca="1"/>
        <v>10.67</v>
      </c>
      <c r="CL870">
        <f ca="1"/>
        <v>10.72</v>
      </c>
      <c r="CM870">
        <f ca="1"/>
        <v>10.37</v>
      </c>
      <c r="CN870">
        <f ca="1"/>
        <v>10.26</v>
      </c>
      <c r="CO870">
        <f ca="1"/>
        <v>10.1</v>
      </c>
      <c r="CP870">
        <f ca="1"/>
        <v>9.66</v>
      </c>
      <c r="CQ870">
        <f ca="1"/>
        <v>8.86</v>
      </c>
      <c r="CR870" t="str">
        <f ca="1"/>
        <v>#N/A N/A</v>
      </c>
      <c r="CS870">
        <f ca="1"/>
        <v>11.31</v>
      </c>
      <c r="CT870">
        <f ca="1"/>
        <v>10.99</v>
      </c>
      <c r="CU870">
        <f ca="1"/>
        <v>9.83</v>
      </c>
      <c r="CV870">
        <f ca="1"/>
        <v>10.37</v>
      </c>
      <c r="CW870">
        <f ca="1"/>
        <v>13.4346</v>
      </c>
      <c r="CX870">
        <f ca="1"/>
        <v>12.310499999999999</v>
      </c>
      <c r="CY870">
        <f ca="1"/>
        <v>14.499701</v>
      </c>
      <c r="CZ870">
        <f ca="1"/>
        <v>8.3812999999999995</v>
      </c>
      <c r="DA870">
        <f ca="1"/>
        <v>96.21</v>
      </c>
    </row>
    <row r="871" spans="1:105" x14ac:dyDescent="0.25">
      <c r="A871" s="79">
        <f ca="1"/>
        <v>45069</v>
      </c>
      <c r="B871" s="7">
        <f ca="1"/>
        <v>802.7</v>
      </c>
      <c r="C871" s="7">
        <f ca="1"/>
        <v>797.85</v>
      </c>
      <c r="D871" s="7">
        <f ca="1"/>
        <v>804.35</v>
      </c>
      <c r="E871" s="7">
        <f ca="1"/>
        <v>801.75</v>
      </c>
      <c r="F871">
        <f ca="1"/>
        <v>801.04769999999996</v>
      </c>
      <c r="G871">
        <f ca="1"/>
        <v>1339.61</v>
      </c>
      <c r="H871">
        <f ca="1"/>
        <v>793.95</v>
      </c>
      <c r="I871">
        <f ca="1"/>
        <v>797.72</v>
      </c>
      <c r="J871">
        <f ca="1"/>
        <v>803.7</v>
      </c>
      <c r="K871">
        <f ca="1"/>
        <v>806.38</v>
      </c>
      <c r="L871">
        <f ca="1"/>
        <v>860.29</v>
      </c>
      <c r="M871">
        <f ca="1"/>
        <v>11.86</v>
      </c>
      <c r="N871">
        <f ca="1"/>
        <v>3.95</v>
      </c>
      <c r="O871">
        <f ca="1"/>
        <v>10.8</v>
      </c>
      <c r="P871">
        <f ca="1"/>
        <v>20.399999999999999</v>
      </c>
      <c r="Q871">
        <f ca="1"/>
        <v>30.64</v>
      </c>
      <c r="R871">
        <f ca="1"/>
        <v>103.488</v>
      </c>
      <c r="S871">
        <f ca="1"/>
        <v>364.15</v>
      </c>
      <c r="T871">
        <f ca="1"/>
        <v>364.15</v>
      </c>
      <c r="U871">
        <f ca="1"/>
        <v>8035.74</v>
      </c>
      <c r="V871">
        <f ca="1"/>
        <v>27647</v>
      </c>
      <c r="W871">
        <f ca="1"/>
        <v>2775</v>
      </c>
      <c r="X871">
        <f ca="1"/>
        <v>95025</v>
      </c>
      <c r="Y871">
        <f ca="1"/>
        <v>8035.74</v>
      </c>
      <c r="Z871">
        <f ca="1"/>
        <v>20.34</v>
      </c>
      <c r="AA871">
        <f ca="1"/>
        <v>-27001</v>
      </c>
      <c r="AB871">
        <f ca="1"/>
        <v>72.91</v>
      </c>
      <c r="AC871">
        <f ca="1"/>
        <v>17.974499999999999</v>
      </c>
      <c r="AD871">
        <f ca="1"/>
        <v>4.9721000000000002</v>
      </c>
      <c r="AE871">
        <f ca="1"/>
        <v>4478.25</v>
      </c>
      <c r="AF871">
        <f ca="1"/>
        <v>3.6865000000000001</v>
      </c>
      <c r="AG871">
        <f ca="1"/>
        <v>234.9358</v>
      </c>
      <c r="AH871">
        <f ca="1"/>
        <v>-6012</v>
      </c>
      <c r="AI871">
        <f ca="1"/>
        <v>414</v>
      </c>
      <c r="AJ871" s="7">
        <f ca="1"/>
        <v>39</v>
      </c>
      <c r="AK871" s="7">
        <f ca="1"/>
        <v>62.98</v>
      </c>
      <c r="AL871" s="7">
        <f ca="1"/>
        <v>53.16</v>
      </c>
      <c r="AM871" s="7">
        <f ca="1"/>
        <v>37.89</v>
      </c>
      <c r="AN871">
        <f ca="1"/>
        <v>101.69</v>
      </c>
      <c r="AO871">
        <f ca="1"/>
        <v>34.85</v>
      </c>
      <c r="AP871">
        <f ca="1"/>
        <v>80.279399999999995</v>
      </c>
      <c r="AQ871">
        <f ca="1"/>
        <v>19.202000000000002</v>
      </c>
      <c r="AR871">
        <f ca="1"/>
        <v>7.056</v>
      </c>
      <c r="AS871">
        <f ca="1"/>
        <v>348.75</v>
      </c>
      <c r="AT871">
        <f ca="1"/>
        <v>19.838999999999999</v>
      </c>
      <c r="AU871">
        <f ca="1"/>
        <v>1312.46</v>
      </c>
      <c r="AV871">
        <f ca="1"/>
        <v>4.1657000000000002</v>
      </c>
      <c r="AW871">
        <f ca="1"/>
        <v>55.73</v>
      </c>
      <c r="AX871">
        <f ca="1"/>
        <v>34.603999999999999</v>
      </c>
      <c r="AY871">
        <f ca="1"/>
        <v>21.9983</v>
      </c>
      <c r="AZ871">
        <f ca="1"/>
        <v>7.8375000000000004</v>
      </c>
      <c r="BA871">
        <f ca="1"/>
        <v>1.3472</v>
      </c>
      <c r="BB871">
        <f ca="1"/>
        <v>82.802499999999995</v>
      </c>
      <c r="BC871">
        <f ca="1"/>
        <v>30.734999999999999</v>
      </c>
      <c r="BD871">
        <f ca="1"/>
        <v>4.5724999999999998</v>
      </c>
      <c r="BE871">
        <f ca="1"/>
        <v>14875</v>
      </c>
      <c r="BF871">
        <f ca="1"/>
        <v>1.8153999999999999</v>
      </c>
      <c r="BG871">
        <f ca="1"/>
        <v>4.6182999999999996</v>
      </c>
      <c r="BH871">
        <f ca="1"/>
        <v>13.205</v>
      </c>
      <c r="BI871">
        <f ca="1"/>
        <v>12.212</v>
      </c>
      <c r="BJ871">
        <f ca="1"/>
        <v>13.44</v>
      </c>
      <c r="BK871">
        <f ca="1"/>
        <v>14.845000000000001</v>
      </c>
      <c r="BL871">
        <f ca="1"/>
        <v>9.9324999999999992</v>
      </c>
      <c r="BM871">
        <f ca="1"/>
        <v>4.9165000000000001</v>
      </c>
      <c r="BN871">
        <f ca="1"/>
        <v>11.01</v>
      </c>
      <c r="BO871">
        <f ca="1"/>
        <v>5.1859999999999999</v>
      </c>
      <c r="BP871">
        <f ca="1"/>
        <v>4.1007999999999996</v>
      </c>
      <c r="BQ871">
        <f ca="1"/>
        <v>6.9291999999999998</v>
      </c>
      <c r="BR871">
        <f ca="1"/>
        <v>10.9572</v>
      </c>
      <c r="BS871">
        <f ca="1"/>
        <v>1.5128999999999999</v>
      </c>
      <c r="BT871">
        <f ca="1"/>
        <v>1.3504</v>
      </c>
      <c r="BU871">
        <f ca="1"/>
        <v>1.6004</v>
      </c>
      <c r="BV871">
        <f ca="1"/>
        <v>10.622400000000001</v>
      </c>
      <c r="BW871">
        <f ca="1"/>
        <v>0.80559999999999998</v>
      </c>
      <c r="BX871">
        <f ca="1"/>
        <v>138.59</v>
      </c>
      <c r="BY871">
        <f ca="1"/>
        <v>0.92849999999999999</v>
      </c>
      <c r="BZ871">
        <f ca="1"/>
        <v>6.9156000000000004</v>
      </c>
      <c r="CA871">
        <f ca="1"/>
        <v>0.90129999999999999</v>
      </c>
      <c r="CK871">
        <f ca="1"/>
        <v>11.04</v>
      </c>
      <c r="CL871">
        <f ca="1"/>
        <v>10.98</v>
      </c>
      <c r="CM871">
        <f ca="1"/>
        <v>10.52</v>
      </c>
      <c r="CN871">
        <f ca="1"/>
        <v>10.52</v>
      </c>
      <c r="CO871">
        <f ca="1"/>
        <v>10.24</v>
      </c>
      <c r="CP871">
        <f ca="1"/>
        <v>9.67</v>
      </c>
      <c r="CQ871">
        <f ca="1"/>
        <v>8.85</v>
      </c>
      <c r="CR871" t="str">
        <f ca="1"/>
        <v>#N/A N/A</v>
      </c>
      <c r="CS871">
        <f ca="1"/>
        <v>11.305</v>
      </c>
      <c r="CT871">
        <f ca="1"/>
        <v>11.01</v>
      </c>
      <c r="CU871">
        <f ca="1"/>
        <v>9.9324999999999992</v>
      </c>
      <c r="CV871">
        <f ca="1"/>
        <v>10.52</v>
      </c>
      <c r="CW871">
        <f ca="1"/>
        <v>13.9831</v>
      </c>
      <c r="CX871">
        <f ca="1"/>
        <v>11.756500000000001</v>
      </c>
      <c r="CY871">
        <f ca="1"/>
        <v>14.6912</v>
      </c>
      <c r="CZ871">
        <f ca="1"/>
        <v>7.8026999999999997</v>
      </c>
      <c r="DA871">
        <f ca="1"/>
        <v>96.21</v>
      </c>
    </row>
    <row r="872" spans="1:105" x14ac:dyDescent="0.25">
      <c r="A872" s="79">
        <f ca="1"/>
        <v>45068</v>
      </c>
      <c r="B872" s="7">
        <f ca="1"/>
        <v>797.3</v>
      </c>
      <c r="C872" s="7">
        <f ca="1"/>
        <v>795.75</v>
      </c>
      <c r="D872" s="7">
        <f ca="1"/>
        <v>804.9</v>
      </c>
      <c r="E872" s="7">
        <f ca="1"/>
        <v>800</v>
      </c>
      <c r="F872">
        <f ca="1"/>
        <v>800.70489999999995</v>
      </c>
      <c r="G872">
        <f ca="1"/>
        <v>1469.12</v>
      </c>
      <c r="H872">
        <f ca="1"/>
        <v>792.59</v>
      </c>
      <c r="I872">
        <f ca="1"/>
        <v>798.2</v>
      </c>
      <c r="J872">
        <f ca="1"/>
        <v>803.67</v>
      </c>
      <c r="K872">
        <f ca="1"/>
        <v>806.94</v>
      </c>
      <c r="L872">
        <f ca="1"/>
        <v>860.79</v>
      </c>
      <c r="M872">
        <f ca="1"/>
        <v>11.6</v>
      </c>
      <c r="N872">
        <f ca="1"/>
        <v>4</v>
      </c>
      <c r="O872">
        <f ca="1"/>
        <v>10.5</v>
      </c>
      <c r="P872">
        <f ca="1"/>
        <v>19.72</v>
      </c>
      <c r="Q872">
        <f ca="1"/>
        <v>30.51</v>
      </c>
      <c r="R872">
        <f ca="1"/>
        <v>103.19799999999999</v>
      </c>
      <c r="S872">
        <f ca="1"/>
        <v>367.4</v>
      </c>
      <c r="T872">
        <f ca="1"/>
        <v>367.4</v>
      </c>
      <c r="U872">
        <f ca="1"/>
        <v>8061.53</v>
      </c>
      <c r="V872">
        <f ca="1"/>
        <v>27647</v>
      </c>
      <c r="W872">
        <f ca="1"/>
        <v>275</v>
      </c>
      <c r="X872">
        <f ca="1"/>
        <v>92250</v>
      </c>
      <c r="Y872">
        <f ca="1"/>
        <v>8061.53</v>
      </c>
      <c r="Z872">
        <f ca="1"/>
        <v>20.41</v>
      </c>
      <c r="AA872">
        <f ca="1"/>
        <v>-28992</v>
      </c>
      <c r="AB872">
        <f ca="1"/>
        <v>71.989999999999995</v>
      </c>
      <c r="AC872">
        <f ca="1"/>
        <v>17.898299999999999</v>
      </c>
      <c r="AD872">
        <f ca="1"/>
        <v>4.9678000000000004</v>
      </c>
      <c r="AE872">
        <f ca="1"/>
        <v>4531.1899999999996</v>
      </c>
      <c r="AF872">
        <f ca="1"/>
        <v>3.6930000000000001</v>
      </c>
      <c r="AG872">
        <f ca="1"/>
        <v>234.41130000000001</v>
      </c>
      <c r="AH872">
        <f ca="1"/>
        <v>-6426</v>
      </c>
      <c r="AI872">
        <f ca="1"/>
        <v>-284</v>
      </c>
      <c r="AJ872" s="7">
        <f ca="1"/>
        <v>33</v>
      </c>
      <c r="AK872" s="7">
        <f ca="1"/>
        <v>60.44</v>
      </c>
      <c r="AL872" s="7">
        <f ca="1"/>
        <v>49.2</v>
      </c>
      <c r="AM872" s="7">
        <f ca="1"/>
        <v>39.729999999999997</v>
      </c>
      <c r="AN872">
        <f ca="1"/>
        <v>101.77</v>
      </c>
      <c r="AO872">
        <f ca="1"/>
        <v>35.08</v>
      </c>
      <c r="AP872">
        <f ca="1"/>
        <v>80.442400000000006</v>
      </c>
      <c r="AQ872">
        <f ca="1"/>
        <v>19.224799999999998</v>
      </c>
      <c r="AR872">
        <f ca="1"/>
        <v>7.032</v>
      </c>
      <c r="AS872">
        <f ca="1"/>
        <v>345.91</v>
      </c>
      <c r="AT872">
        <f ca="1"/>
        <v>19.812200000000001</v>
      </c>
      <c r="AU872">
        <f ca="1"/>
        <v>1318.39</v>
      </c>
      <c r="AV872">
        <f ca="1"/>
        <v>4.1627999999999998</v>
      </c>
      <c r="AW872">
        <f ca="1"/>
        <v>55.826999999999998</v>
      </c>
      <c r="AX872">
        <f ca="1"/>
        <v>34.463999999999999</v>
      </c>
      <c r="AY872">
        <f ca="1"/>
        <v>21.9162</v>
      </c>
      <c r="AZ872">
        <f ca="1"/>
        <v>7.8281000000000001</v>
      </c>
      <c r="BA872">
        <f ca="1"/>
        <v>1.3466</v>
      </c>
      <c r="BB872">
        <f ca="1"/>
        <v>82.827500000000001</v>
      </c>
      <c r="BC872">
        <f ca="1"/>
        <v>30.68</v>
      </c>
      <c r="BD872">
        <f ca="1"/>
        <v>4.5491999999999999</v>
      </c>
      <c r="BE872">
        <f ca="1"/>
        <v>14890</v>
      </c>
      <c r="BF872">
        <f ca="1"/>
        <v>1.8095000000000001</v>
      </c>
      <c r="BG872">
        <f ca="1"/>
        <v>4.5982000000000003</v>
      </c>
      <c r="BH872">
        <f ca="1"/>
        <v>13.78</v>
      </c>
      <c r="BI872">
        <f ca="1"/>
        <v>12.46</v>
      </c>
      <c r="BJ872">
        <f ca="1"/>
        <v>13.955</v>
      </c>
      <c r="BK872">
        <f ca="1"/>
        <v>15.115</v>
      </c>
      <c r="BL872">
        <f ca="1"/>
        <v>10.029999999999999</v>
      </c>
      <c r="BM872">
        <f ca="1"/>
        <v>4.90815</v>
      </c>
      <c r="BN872">
        <f ca="1"/>
        <v>11.05</v>
      </c>
      <c r="BO872">
        <f ca="1"/>
        <v>5.1666499999999997</v>
      </c>
      <c r="BP872">
        <f ca="1"/>
        <v>4.1125999999999996</v>
      </c>
      <c r="BQ872">
        <f ca="1"/>
        <v>6.9997999999999996</v>
      </c>
      <c r="BR872">
        <f ca="1"/>
        <v>10.892200000000001</v>
      </c>
      <c r="BS872">
        <f ca="1"/>
        <v>1.5032000000000001</v>
      </c>
      <c r="BT872">
        <f ca="1"/>
        <v>1.3505</v>
      </c>
      <c r="BU872">
        <f ca="1"/>
        <v>1.5906</v>
      </c>
      <c r="BV872">
        <f ca="1"/>
        <v>10.561400000000001</v>
      </c>
      <c r="BW872">
        <f ca="1"/>
        <v>0.80410000000000004</v>
      </c>
      <c r="BX872">
        <f ca="1"/>
        <v>138.6</v>
      </c>
      <c r="BY872">
        <f ca="1"/>
        <v>0.92479999999999996</v>
      </c>
      <c r="BZ872">
        <f ca="1"/>
        <v>6.8872999999999998</v>
      </c>
      <c r="CA872">
        <f ca="1"/>
        <v>0.89790000000000003</v>
      </c>
      <c r="CK872">
        <f ca="1"/>
        <v>10.88</v>
      </c>
      <c r="CL872">
        <f ca="1"/>
        <v>11.05</v>
      </c>
      <c r="CM872">
        <f ca="1"/>
        <v>10.45</v>
      </c>
      <c r="CN872">
        <f ca="1"/>
        <v>10.39</v>
      </c>
      <c r="CO872">
        <f ca="1"/>
        <v>10.14</v>
      </c>
      <c r="CP872">
        <f ca="1"/>
        <v>9.56</v>
      </c>
      <c r="CQ872">
        <f ca="1"/>
        <v>8.8800000000000008</v>
      </c>
      <c r="CR872" t="str">
        <f ca="1"/>
        <v>#N/A N/A</v>
      </c>
      <c r="CS872">
        <f ca="1"/>
        <v>11.317500000000001</v>
      </c>
      <c r="CT872">
        <f ca="1"/>
        <v>11.05</v>
      </c>
      <c r="CU872">
        <f ca="1"/>
        <v>10.029999999999999</v>
      </c>
      <c r="CV872">
        <f ca="1"/>
        <v>10.45</v>
      </c>
      <c r="CW872">
        <f ca="1"/>
        <v>13.5106</v>
      </c>
      <c r="CX872">
        <f ca="1"/>
        <v>12.0802</v>
      </c>
      <c r="CY872">
        <f ca="1"/>
        <v>15.4472</v>
      </c>
      <c r="CZ872">
        <f ca="1"/>
        <v>7.8018000000000001</v>
      </c>
      <c r="DA872">
        <f ca="1"/>
        <v>96.21</v>
      </c>
    </row>
    <row r="873" spans="1:105" x14ac:dyDescent="0.25">
      <c r="A873" s="79">
        <f ca="1"/>
        <v>45065</v>
      </c>
      <c r="B873" s="7">
        <f ca="1"/>
        <v>798.2</v>
      </c>
      <c r="C873" s="7">
        <f ca="1"/>
        <v>793</v>
      </c>
      <c r="D873" s="7">
        <f ca="1"/>
        <v>800.85</v>
      </c>
      <c r="E873" s="7">
        <f ca="1"/>
        <v>795.5</v>
      </c>
      <c r="F873">
        <f ca="1"/>
        <v>797.78909999999996</v>
      </c>
      <c r="G873">
        <f ca="1"/>
        <v>998.24</v>
      </c>
      <c r="H873">
        <f ca="1"/>
        <v>792.72</v>
      </c>
      <c r="I873">
        <f ca="1"/>
        <v>799.05</v>
      </c>
      <c r="J873">
        <f ca="1"/>
        <v>803.85</v>
      </c>
      <c r="K873">
        <f ca="1"/>
        <v>807.49</v>
      </c>
      <c r="L873">
        <f ca="1"/>
        <v>861.34</v>
      </c>
      <c r="M873">
        <f ca="1"/>
        <v>12.43</v>
      </c>
      <c r="N873">
        <f ca="1"/>
        <v>3.95</v>
      </c>
      <c r="O873">
        <f ca="1"/>
        <v>10.35</v>
      </c>
      <c r="P873">
        <f ca="1"/>
        <v>19.36</v>
      </c>
      <c r="Q873">
        <f ca="1"/>
        <v>30.3</v>
      </c>
      <c r="R873">
        <f ca="1"/>
        <v>103.19799999999999</v>
      </c>
      <c r="S873">
        <f ca="1"/>
        <v>372.25</v>
      </c>
      <c r="T873">
        <f ca="1"/>
        <v>372.25</v>
      </c>
      <c r="U873">
        <f ca="1"/>
        <v>8201</v>
      </c>
      <c r="V873">
        <f ca="1"/>
        <v>27647</v>
      </c>
      <c r="W873">
        <f ca="1"/>
        <v>1450</v>
      </c>
      <c r="X873">
        <f ca="1"/>
        <v>91975</v>
      </c>
      <c r="Y873">
        <f ca="1"/>
        <v>8201</v>
      </c>
      <c r="Z873">
        <f ca="1"/>
        <v>20.059999999999999</v>
      </c>
      <c r="AA873">
        <f ca="1"/>
        <v>-28992</v>
      </c>
      <c r="AB873">
        <f ca="1"/>
        <v>71.55</v>
      </c>
      <c r="AC873">
        <f ca="1"/>
        <v>17.785900000000002</v>
      </c>
      <c r="AD873">
        <f ca="1"/>
        <v>4.9981999999999998</v>
      </c>
      <c r="AE873">
        <f ca="1"/>
        <v>4531.1899999999996</v>
      </c>
      <c r="AF873">
        <f ca="1"/>
        <v>3.6859999999999999</v>
      </c>
      <c r="AG873">
        <f ca="1"/>
        <v>232.8415</v>
      </c>
      <c r="AH873">
        <f ca="1"/>
        <v>-6142</v>
      </c>
      <c r="AI873">
        <f ca="1"/>
        <v>-209</v>
      </c>
      <c r="AJ873" s="7">
        <f ca="1"/>
        <v>35</v>
      </c>
      <c r="AK873" s="7">
        <f ca="1"/>
        <v>60.44</v>
      </c>
      <c r="AL873" s="7">
        <f ca="1"/>
        <v>49.85</v>
      </c>
      <c r="AM873" s="7">
        <f ca="1"/>
        <v>42.18</v>
      </c>
      <c r="AN873">
        <f ca="1"/>
        <v>101.96</v>
      </c>
      <c r="AO873">
        <f ca="1"/>
        <v>36.049999999999997</v>
      </c>
      <c r="AP873">
        <f ca="1"/>
        <v>80.319500000000005</v>
      </c>
      <c r="AQ873">
        <f ca="1"/>
        <v>19.451699999999999</v>
      </c>
      <c r="AR873">
        <f ca="1"/>
        <v>7.0119999999999996</v>
      </c>
      <c r="AS873">
        <f ca="1"/>
        <v>347.62</v>
      </c>
      <c r="AT873">
        <f ca="1"/>
        <v>19.8125</v>
      </c>
      <c r="AU873">
        <f ca="1"/>
        <v>1326.49</v>
      </c>
      <c r="AV873">
        <f ca="1"/>
        <v>4.2005999999999997</v>
      </c>
      <c r="AW873">
        <f ca="1"/>
        <v>55.665999999999997</v>
      </c>
      <c r="AX873">
        <f ca="1"/>
        <v>34.375</v>
      </c>
      <c r="AY873">
        <f ca="1"/>
        <v>21.9923</v>
      </c>
      <c r="AZ873">
        <f ca="1"/>
        <v>7.8164999999999996</v>
      </c>
      <c r="BA873">
        <f ca="1"/>
        <v>1.3444</v>
      </c>
      <c r="BB873">
        <f ca="1"/>
        <v>82.667500000000004</v>
      </c>
      <c r="BC873">
        <f ca="1"/>
        <v>30.629000000000001</v>
      </c>
      <c r="BD873">
        <f ca="1"/>
        <v>4.5377999999999998</v>
      </c>
      <c r="BE873">
        <f ca="1"/>
        <v>14930</v>
      </c>
      <c r="BF873">
        <f ca="1"/>
        <v>1.8101</v>
      </c>
      <c r="BG873">
        <f ca="1"/>
        <v>4.6082000000000001</v>
      </c>
      <c r="BH873">
        <f ca="1"/>
        <v>15.467499999999999</v>
      </c>
      <c r="BI873">
        <f ca="1"/>
        <v>11.487</v>
      </c>
      <c r="BJ873">
        <f ca="1"/>
        <v>13.74</v>
      </c>
      <c r="BK873">
        <f ca="1"/>
        <v>14.935</v>
      </c>
      <c r="BL873">
        <f ca="1"/>
        <v>10.06</v>
      </c>
      <c r="BM873">
        <f ca="1"/>
        <v>4.8619000000000003</v>
      </c>
      <c r="BN873">
        <f ca="1"/>
        <v>11.06</v>
      </c>
      <c r="BO873">
        <f ca="1"/>
        <v>5.1309500000000003</v>
      </c>
      <c r="BP873">
        <f ca="1"/>
        <v>4.0511999999999997</v>
      </c>
      <c r="BQ873">
        <f ca="1"/>
        <v>7.1002999999999998</v>
      </c>
      <c r="BR873">
        <f ca="1"/>
        <v>10.8719</v>
      </c>
      <c r="BS873">
        <f ca="1"/>
        <v>1.5036</v>
      </c>
      <c r="BT873">
        <f ca="1"/>
        <v>1.3505</v>
      </c>
      <c r="BU873">
        <f ca="1"/>
        <v>1.5915999999999999</v>
      </c>
      <c r="BV873">
        <f ca="1"/>
        <v>10.537699999999999</v>
      </c>
      <c r="BW873">
        <f ca="1"/>
        <v>0.80349999999999999</v>
      </c>
      <c r="BX873">
        <f ca="1"/>
        <v>137.97999999999999</v>
      </c>
      <c r="BY873">
        <f ca="1"/>
        <v>0.92549999999999999</v>
      </c>
      <c r="BZ873">
        <f ca="1"/>
        <v>6.8925999999999998</v>
      </c>
      <c r="CA873">
        <f ca="1"/>
        <v>0.89970000000000006</v>
      </c>
      <c r="CK873">
        <f ca="1"/>
        <v>10.93</v>
      </c>
      <c r="CL873">
        <f ca="1"/>
        <v>10.38</v>
      </c>
      <c r="CM873">
        <f ca="1"/>
        <v>10.86</v>
      </c>
      <c r="CN873">
        <f ca="1"/>
        <v>10.28</v>
      </c>
      <c r="CO873">
        <f ca="1"/>
        <v>9.9700000000000006</v>
      </c>
      <c r="CP873">
        <f ca="1"/>
        <v>9.5</v>
      </c>
      <c r="CQ873">
        <f ca="1"/>
        <v>8.7899999999999991</v>
      </c>
      <c r="CR873" t="str">
        <f ca="1"/>
        <v>#N/A N/A</v>
      </c>
      <c r="CS873">
        <f ca="1"/>
        <v>11.3225</v>
      </c>
      <c r="CT873">
        <f ca="1"/>
        <v>11.06</v>
      </c>
      <c r="CU873">
        <f ca="1"/>
        <v>10.06</v>
      </c>
      <c r="CV873">
        <f ca="1"/>
        <v>10.86</v>
      </c>
      <c r="CW873">
        <f ca="1"/>
        <v>12.9457</v>
      </c>
      <c r="CX873">
        <f ca="1"/>
        <v>13.2422</v>
      </c>
      <c r="CY873">
        <f ca="1"/>
        <v>15.43615</v>
      </c>
      <c r="CZ873">
        <f ca="1"/>
        <v>8.0447000000000006</v>
      </c>
      <c r="DA873">
        <f ca="1"/>
        <v>96.21</v>
      </c>
    </row>
    <row r="874" spans="1:105" x14ac:dyDescent="0.25">
      <c r="A874" s="79">
        <f ca="1"/>
        <v>45064</v>
      </c>
      <c r="B874" s="7">
        <f ca="1"/>
        <v>796.66</v>
      </c>
      <c r="C874" s="7">
        <f ca="1"/>
        <v>788.2</v>
      </c>
      <c r="D874" s="7">
        <f ca="1"/>
        <v>800.45</v>
      </c>
      <c r="E874" s="7">
        <f ca="1"/>
        <v>792</v>
      </c>
      <c r="F874">
        <f ca="1"/>
        <v>795.88170000000002</v>
      </c>
      <c r="G874">
        <f ca="1"/>
        <v>2093.23</v>
      </c>
      <c r="H874">
        <f ca="1"/>
        <v>792.29</v>
      </c>
      <c r="I874">
        <f ca="1"/>
        <v>799.25</v>
      </c>
      <c r="J874">
        <f ca="1"/>
        <v>803.82</v>
      </c>
      <c r="K874">
        <f ca="1"/>
        <v>808.09</v>
      </c>
      <c r="L874">
        <f ca="1"/>
        <v>861.93</v>
      </c>
      <c r="M874">
        <f ca="1"/>
        <v>12.36</v>
      </c>
      <c r="N874">
        <f ca="1"/>
        <v>3.69</v>
      </c>
      <c r="O874">
        <f ca="1"/>
        <v>10.1</v>
      </c>
      <c r="P874">
        <f ca="1"/>
        <v>19.2</v>
      </c>
      <c r="Q874">
        <f ca="1"/>
        <v>29.51</v>
      </c>
      <c r="R874">
        <f ca="1"/>
        <v>103.584</v>
      </c>
      <c r="S874">
        <f ca="1"/>
        <v>368.15</v>
      </c>
      <c r="T874">
        <f ca="1"/>
        <v>368.15</v>
      </c>
      <c r="U874">
        <f ca="1"/>
        <v>8128.48</v>
      </c>
      <c r="V874">
        <f ca="1"/>
        <v>27647</v>
      </c>
      <c r="W874">
        <f ca="1"/>
        <v>3900</v>
      </c>
      <c r="X874">
        <f ca="1"/>
        <v>90525</v>
      </c>
      <c r="Y874">
        <f ca="1"/>
        <v>8128.48</v>
      </c>
      <c r="Z874">
        <f ca="1"/>
        <v>20.440000000000001</v>
      </c>
      <c r="AA874">
        <f ca="1"/>
        <v>-28992</v>
      </c>
      <c r="AB874">
        <f ca="1"/>
        <v>71.86</v>
      </c>
      <c r="AC874">
        <f ca="1"/>
        <v>17.718399999999999</v>
      </c>
      <c r="AD874">
        <f ca="1"/>
        <v>4.9653</v>
      </c>
      <c r="AE874">
        <f ca="1"/>
        <v>4520.41</v>
      </c>
      <c r="AF874">
        <f ca="1"/>
        <v>3.698</v>
      </c>
      <c r="AG874">
        <f ca="1"/>
        <v>232.12729999999999</v>
      </c>
      <c r="AH874">
        <f ca="1"/>
        <v>-5933</v>
      </c>
      <c r="AI874">
        <f ca="1"/>
        <v>-588</v>
      </c>
      <c r="AJ874" s="7">
        <f ca="1"/>
        <v>37</v>
      </c>
      <c r="AK874" s="7">
        <f ca="1"/>
        <v>65.61</v>
      </c>
      <c r="AL874" s="7">
        <f ca="1"/>
        <v>48.78</v>
      </c>
      <c r="AM874" s="7">
        <f ca="1"/>
        <v>38.5</v>
      </c>
      <c r="AN874">
        <f ca="1"/>
        <v>101.83</v>
      </c>
      <c r="AO874">
        <f ca="1"/>
        <v>35.51</v>
      </c>
      <c r="AP874">
        <f ca="1"/>
        <v>80.390299999999996</v>
      </c>
      <c r="AQ874">
        <f ca="1"/>
        <v>19.332799999999999</v>
      </c>
      <c r="AR874">
        <f ca="1"/>
        <v>7.0374999999999996</v>
      </c>
      <c r="AS874">
        <f ca="1"/>
        <v>348.51</v>
      </c>
      <c r="AT874">
        <f ca="1"/>
        <v>19.795100000000001</v>
      </c>
      <c r="AU874">
        <f ca="1"/>
        <v>1333.93</v>
      </c>
      <c r="AV874">
        <f ca="1"/>
        <v>4.2178000000000004</v>
      </c>
      <c r="AW874">
        <f ca="1"/>
        <v>55.886000000000003</v>
      </c>
      <c r="AX874">
        <f ca="1"/>
        <v>34.417000000000002</v>
      </c>
      <c r="AY874">
        <f ca="1"/>
        <v>21.993099999999998</v>
      </c>
      <c r="AZ874">
        <f ca="1"/>
        <v>7.8269000000000002</v>
      </c>
      <c r="BA874">
        <f ca="1"/>
        <v>1.3479000000000001</v>
      </c>
      <c r="BB874">
        <f ca="1"/>
        <v>82.597499999999997</v>
      </c>
      <c r="BC874">
        <f ca="1"/>
        <v>30.763999999999999</v>
      </c>
      <c r="BD874">
        <f ca="1"/>
        <v>4.5380000000000003</v>
      </c>
      <c r="BE874">
        <f ca="1"/>
        <v>14869</v>
      </c>
      <c r="BF874">
        <f ca="1"/>
        <v>1.8156000000000001</v>
      </c>
      <c r="BG874">
        <f ca="1"/>
        <v>4.6180000000000003</v>
      </c>
      <c r="BH874">
        <f ca="1"/>
        <v>13.8725</v>
      </c>
      <c r="BI874">
        <f ca="1"/>
        <v>12.058</v>
      </c>
      <c r="BJ874">
        <f ca="1"/>
        <v>13.645</v>
      </c>
      <c r="BK874">
        <f ca="1"/>
        <v>15.0375</v>
      </c>
      <c r="BL874">
        <f ca="1"/>
        <v>10.065</v>
      </c>
      <c r="BM874">
        <f ca="1"/>
        <v>4.8763500000000004</v>
      </c>
      <c r="BN874">
        <f ca="1"/>
        <v>11.074999999999999</v>
      </c>
      <c r="BO874">
        <f ca="1"/>
        <v>5.1509499999999999</v>
      </c>
      <c r="BP874">
        <f ca="1"/>
        <v>4.0667</v>
      </c>
      <c r="BQ874">
        <f ca="1"/>
        <v>7.0259</v>
      </c>
      <c r="BR874">
        <f ca="1"/>
        <v>10.9177</v>
      </c>
      <c r="BS874">
        <f ca="1"/>
        <v>1.5102</v>
      </c>
      <c r="BT874">
        <f ca="1"/>
        <v>1.3503000000000001</v>
      </c>
      <c r="BU874">
        <f ca="1"/>
        <v>1.6062000000000001</v>
      </c>
      <c r="BV874">
        <f ca="1"/>
        <v>10.5649</v>
      </c>
      <c r="BW874">
        <f ca="1"/>
        <v>0.80589999999999995</v>
      </c>
      <c r="BX874">
        <f ca="1"/>
        <v>138.71</v>
      </c>
      <c r="BY874">
        <f ca="1"/>
        <v>0.92849999999999999</v>
      </c>
      <c r="BZ874">
        <f ca="1"/>
        <v>6.9146999999999998</v>
      </c>
      <c r="CA874">
        <f ca="1"/>
        <v>0.9052</v>
      </c>
      <c r="CK874">
        <f ca="1"/>
        <v>9.1</v>
      </c>
      <c r="CL874">
        <f ca="1"/>
        <v>10.5</v>
      </c>
      <c r="CM874">
        <f ca="1"/>
        <v>10.51</v>
      </c>
      <c r="CN874">
        <f ca="1"/>
        <v>10.199999999999999</v>
      </c>
      <c r="CO874">
        <f ca="1"/>
        <v>10</v>
      </c>
      <c r="CP874">
        <f ca="1"/>
        <v>9.4700000000000006</v>
      </c>
      <c r="CQ874">
        <f ca="1"/>
        <v>8.7200000000000006</v>
      </c>
      <c r="CR874" t="str">
        <f ca="1"/>
        <v>#N/A N/A</v>
      </c>
      <c r="CS874">
        <f ca="1"/>
        <v>11.33</v>
      </c>
      <c r="CT874">
        <f ca="1"/>
        <v>11.074999999999999</v>
      </c>
      <c r="CU874">
        <f ca="1"/>
        <v>10.065</v>
      </c>
      <c r="CV874">
        <f ca="1"/>
        <v>10.51</v>
      </c>
      <c r="CW874">
        <f ca="1"/>
        <v>12.8962</v>
      </c>
      <c r="CX874">
        <f ca="1"/>
        <v>12.915800000000001</v>
      </c>
      <c r="CY874">
        <f ca="1"/>
        <v>15.453950000000001</v>
      </c>
      <c r="CZ874">
        <f ca="1"/>
        <v>7.0956999999999999</v>
      </c>
      <c r="DA874">
        <f ca="1"/>
        <v>96.21</v>
      </c>
    </row>
    <row r="875" spans="1:105" x14ac:dyDescent="0.25">
      <c r="A875" s="79">
        <f ca="1"/>
        <v>45063</v>
      </c>
      <c r="B875" s="7">
        <f ca="1"/>
        <v>792</v>
      </c>
      <c r="C875" s="7">
        <f ca="1"/>
        <v>792</v>
      </c>
      <c r="D875" s="7">
        <f ca="1"/>
        <v>804.2</v>
      </c>
      <c r="E875" s="7">
        <f ca="1"/>
        <v>798.75</v>
      </c>
      <c r="F875">
        <f ca="1"/>
        <v>798.36339999999996</v>
      </c>
      <c r="G875">
        <f ca="1"/>
        <v>1547.45</v>
      </c>
      <c r="H875">
        <f ca="1"/>
        <v>792.58</v>
      </c>
      <c r="I875">
        <f ca="1"/>
        <v>799.11</v>
      </c>
      <c r="J875">
        <f ca="1"/>
        <v>803.82</v>
      </c>
      <c r="K875">
        <f ca="1"/>
        <v>808.76</v>
      </c>
      <c r="L875">
        <f ca="1"/>
        <v>862.46</v>
      </c>
      <c r="M875">
        <f ca="1"/>
        <v>12.31</v>
      </c>
      <c r="N875">
        <f ca="1"/>
        <v>3.36</v>
      </c>
      <c r="O875">
        <f ca="1"/>
        <v>9.5299999999999994</v>
      </c>
      <c r="P875">
        <f ca="1"/>
        <v>18.3</v>
      </c>
      <c r="Q875">
        <f ca="1"/>
        <v>28.88</v>
      </c>
      <c r="R875">
        <f ca="1"/>
        <v>102.88200000000001</v>
      </c>
      <c r="S875">
        <f ca="1"/>
        <v>374.3</v>
      </c>
      <c r="T875">
        <f ca="1"/>
        <v>374.3</v>
      </c>
      <c r="U875">
        <f ca="1"/>
        <v>8262.75</v>
      </c>
      <c r="V875">
        <f ca="1"/>
        <v>27647</v>
      </c>
      <c r="W875">
        <f ca="1"/>
        <v>2800</v>
      </c>
      <c r="X875">
        <f ca="1"/>
        <v>86625</v>
      </c>
      <c r="Y875">
        <f ca="1"/>
        <v>8262.75</v>
      </c>
      <c r="Z875">
        <f ca="1"/>
        <v>20.14</v>
      </c>
      <c r="AA875">
        <f ca="1"/>
        <v>-28992</v>
      </c>
      <c r="AB875">
        <f ca="1"/>
        <v>72.83</v>
      </c>
      <c r="AC875">
        <f ca="1"/>
        <v>17.596</v>
      </c>
      <c r="AD875">
        <f ca="1"/>
        <v>4.9374000000000002</v>
      </c>
      <c r="AE875">
        <f ca="1"/>
        <v>4505.75</v>
      </c>
      <c r="AF875">
        <f ca="1"/>
        <v>3.6955</v>
      </c>
      <c r="AG875">
        <f ca="1"/>
        <v>231.61699999999999</v>
      </c>
      <c r="AH875">
        <f ca="1"/>
        <v>-5345</v>
      </c>
      <c r="AI875">
        <f ca="1"/>
        <v>-390</v>
      </c>
      <c r="AJ875" s="7">
        <f ca="1"/>
        <v>42</v>
      </c>
      <c r="AK875" s="7">
        <f ca="1"/>
        <v>59.8</v>
      </c>
      <c r="AL875" s="7">
        <f ca="1"/>
        <v>45.49</v>
      </c>
      <c r="AM875" s="7">
        <f ca="1"/>
        <v>41.86</v>
      </c>
      <c r="AN875">
        <f ca="1"/>
        <v>102.03</v>
      </c>
      <c r="AO875">
        <f ca="1"/>
        <v>36.33</v>
      </c>
      <c r="AP875">
        <f ca="1"/>
        <v>80.269199999999998</v>
      </c>
      <c r="AQ875">
        <f ca="1"/>
        <v>19.252099999999999</v>
      </c>
      <c r="AR875">
        <f ca="1"/>
        <v>6.9965000000000002</v>
      </c>
      <c r="AS875">
        <f ca="1"/>
        <v>341.12</v>
      </c>
      <c r="AT875">
        <f ca="1"/>
        <v>19.746200000000002</v>
      </c>
      <c r="AU875">
        <f ca="1"/>
        <v>1337.85</v>
      </c>
      <c r="AV875">
        <f ca="1"/>
        <v>4.1684999999999999</v>
      </c>
      <c r="AW875">
        <f ca="1"/>
        <v>56.183</v>
      </c>
      <c r="AX875">
        <f ca="1"/>
        <v>34.256</v>
      </c>
      <c r="AY875">
        <f ca="1"/>
        <v>21.834399999999999</v>
      </c>
      <c r="AZ875">
        <f ca="1"/>
        <v>7.83</v>
      </c>
      <c r="BA875">
        <f ca="1"/>
        <v>1.3421000000000001</v>
      </c>
      <c r="BB875">
        <f ca="1"/>
        <v>82.39</v>
      </c>
      <c r="BC875">
        <f ca="1"/>
        <v>30.821999999999999</v>
      </c>
      <c r="BD875">
        <f ca="1"/>
        <v>4.5262000000000002</v>
      </c>
      <c r="BE875">
        <f ca="1"/>
        <v>14869</v>
      </c>
      <c r="BF875">
        <f ca="1"/>
        <v>1.8044</v>
      </c>
      <c r="BG875">
        <f ca="1"/>
        <v>4.5769000000000002</v>
      </c>
      <c r="BH875">
        <f ca="1"/>
        <v>13.942500000000001</v>
      </c>
      <c r="BI875">
        <f ca="1"/>
        <v>11.125</v>
      </c>
      <c r="BJ875">
        <f ca="1"/>
        <v>13.56</v>
      </c>
      <c r="BK875">
        <f ca="1"/>
        <v>15.31</v>
      </c>
      <c r="BL875">
        <f ca="1"/>
        <v>10.02</v>
      </c>
      <c r="BM875">
        <f ca="1"/>
        <v>4.7927999999999997</v>
      </c>
      <c r="BN875">
        <f ca="1"/>
        <v>11.06</v>
      </c>
      <c r="BO875">
        <f ca="1"/>
        <v>5.0960000000000001</v>
      </c>
      <c r="BP875">
        <f ca="1"/>
        <v>3.9655</v>
      </c>
      <c r="BQ875">
        <f ca="1"/>
        <v>6.9459</v>
      </c>
      <c r="BR875">
        <f ca="1"/>
        <v>10.783099999999999</v>
      </c>
      <c r="BS875">
        <f ca="1"/>
        <v>1.5016</v>
      </c>
      <c r="BT875">
        <f ca="1"/>
        <v>1.3454999999999999</v>
      </c>
      <c r="BU875">
        <f ca="1"/>
        <v>1.6003000000000001</v>
      </c>
      <c r="BV875">
        <f ca="1"/>
        <v>10.448</v>
      </c>
      <c r="BW875">
        <f ca="1"/>
        <v>0.80079999999999996</v>
      </c>
      <c r="BX875">
        <f ca="1"/>
        <v>137.68</v>
      </c>
      <c r="BY875">
        <f ca="1"/>
        <v>0.92249999999999999</v>
      </c>
      <c r="BZ875">
        <f ca="1"/>
        <v>6.8696999999999999</v>
      </c>
      <c r="CA875">
        <f ca="1"/>
        <v>0.89839999999999998</v>
      </c>
      <c r="CK875">
        <f ca="1"/>
        <v>9.4700000000000006</v>
      </c>
      <c r="CL875">
        <f ca="1"/>
        <v>10.029999999999999</v>
      </c>
      <c r="CM875">
        <f ca="1"/>
        <v>9.8699999999999992</v>
      </c>
      <c r="CN875">
        <f ca="1"/>
        <v>9.7899999999999991</v>
      </c>
      <c r="CO875">
        <f ca="1"/>
        <v>9.6999999999999993</v>
      </c>
      <c r="CP875">
        <f ca="1"/>
        <v>9.2100000000000009</v>
      </c>
      <c r="CQ875">
        <f ca="1"/>
        <v>8.5500000000000007</v>
      </c>
      <c r="CR875" t="str">
        <f ca="1"/>
        <v>#N/A N/A</v>
      </c>
      <c r="CS875">
        <f ca="1"/>
        <v>11.32</v>
      </c>
      <c r="CT875">
        <f ca="1"/>
        <v>11.06</v>
      </c>
      <c r="CU875">
        <f ca="1"/>
        <v>10.02</v>
      </c>
      <c r="CV875">
        <f ca="1"/>
        <v>9.8699999999999992</v>
      </c>
      <c r="CW875">
        <f ca="1"/>
        <v>12.641500000000001</v>
      </c>
      <c r="CX875">
        <f ca="1"/>
        <v>12.6114</v>
      </c>
      <c r="CY875">
        <f ca="1"/>
        <v>13.374148999999999</v>
      </c>
      <c r="CZ875">
        <f ca="1"/>
        <v>7.6116000000000001</v>
      </c>
      <c r="DA875">
        <f ca="1"/>
        <v>96.21</v>
      </c>
    </row>
    <row r="876" spans="1:105" x14ac:dyDescent="0.25">
      <c r="A876" s="79">
        <f ca="1"/>
        <v>45062</v>
      </c>
      <c r="B876" s="7">
        <f ca="1"/>
        <v>799.05</v>
      </c>
      <c r="C876" s="7">
        <f ca="1"/>
        <v>787.3</v>
      </c>
      <c r="D876" s="7">
        <f ca="1"/>
        <v>801</v>
      </c>
      <c r="E876" s="7">
        <f ca="1"/>
        <v>790</v>
      </c>
      <c r="F876">
        <f ca="1"/>
        <v>794.47670000000005</v>
      </c>
      <c r="G876">
        <f ca="1"/>
        <v>2096.6799999999998</v>
      </c>
      <c r="H876">
        <f ca="1"/>
        <v>793.61</v>
      </c>
      <c r="I876">
        <f ca="1"/>
        <v>799.14</v>
      </c>
      <c r="J876">
        <f ca="1"/>
        <v>804.03</v>
      </c>
      <c r="K876">
        <f ca="1"/>
        <v>809.54</v>
      </c>
      <c r="L876">
        <f ca="1"/>
        <v>863.05</v>
      </c>
      <c r="M876">
        <f ca="1"/>
        <v>12.61</v>
      </c>
      <c r="N876">
        <f ca="1"/>
        <v>3.5</v>
      </c>
      <c r="O876">
        <f ca="1"/>
        <v>9.6</v>
      </c>
      <c r="P876">
        <f ca="1"/>
        <v>18.010000000000002</v>
      </c>
      <c r="Q876">
        <f ca="1"/>
        <v>28.56</v>
      </c>
      <c r="R876">
        <f ca="1"/>
        <v>102.56399999999999</v>
      </c>
      <c r="S876">
        <f ca="1"/>
        <v>365.45</v>
      </c>
      <c r="T876">
        <f ca="1"/>
        <v>365.45</v>
      </c>
      <c r="U876">
        <f ca="1"/>
        <v>8074.24</v>
      </c>
      <c r="V876">
        <f ca="1"/>
        <v>27647</v>
      </c>
      <c r="W876">
        <f ca="1"/>
        <v>6950</v>
      </c>
      <c r="X876">
        <f ca="1"/>
        <v>83825</v>
      </c>
      <c r="Y876">
        <f ca="1"/>
        <v>8074.24</v>
      </c>
      <c r="Z876">
        <f ca="1"/>
        <v>18.48</v>
      </c>
      <c r="AA876">
        <f ca="1"/>
        <v>-28992</v>
      </c>
      <c r="AB876">
        <f ca="1"/>
        <v>70.86</v>
      </c>
      <c r="AC876">
        <f ca="1"/>
        <v>17.501799999999999</v>
      </c>
      <c r="AD876">
        <f ca="1"/>
        <v>4.9409000000000001</v>
      </c>
      <c r="AE876">
        <f ca="1"/>
        <v>4526.18</v>
      </c>
      <c r="AF876">
        <f ca="1"/>
        <v>3.6955</v>
      </c>
      <c r="AG876">
        <f ca="1"/>
        <v>231.11429999999999</v>
      </c>
      <c r="AH876">
        <f ca="1"/>
        <v>-4955</v>
      </c>
      <c r="AI876">
        <f ca="1"/>
        <v>-397</v>
      </c>
      <c r="AJ876" s="7">
        <f ca="1"/>
        <v>46</v>
      </c>
      <c r="AK876" s="7">
        <f ca="1"/>
        <v>56.72</v>
      </c>
      <c r="AL876" s="7">
        <f ca="1"/>
        <v>50</v>
      </c>
      <c r="AM876" s="7">
        <f ca="1"/>
        <v>32.409999999999997</v>
      </c>
      <c r="AN876">
        <f ca="1"/>
        <v>101.84</v>
      </c>
      <c r="AO876">
        <f ca="1"/>
        <v>35.479999999999997</v>
      </c>
      <c r="AP876">
        <f ca="1"/>
        <v>80.682299999999998</v>
      </c>
      <c r="AQ876">
        <f ca="1"/>
        <v>19.075600000000001</v>
      </c>
      <c r="AR876">
        <f ca="1"/>
        <v>6.9772999999999996</v>
      </c>
      <c r="AS876">
        <f ca="1"/>
        <v>339.55</v>
      </c>
      <c r="AT876">
        <f ca="1"/>
        <v>19.726400000000002</v>
      </c>
      <c r="AU876">
        <f ca="1"/>
        <v>1338.82</v>
      </c>
      <c r="AV876">
        <f ca="1"/>
        <v>4.1310000000000002</v>
      </c>
      <c r="AW876">
        <f ca="1"/>
        <v>56.061</v>
      </c>
      <c r="AX876">
        <f ca="1"/>
        <v>34.101999999999997</v>
      </c>
      <c r="AY876">
        <f ca="1"/>
        <v>21.778300000000002</v>
      </c>
      <c r="AZ876">
        <f ca="1"/>
        <v>7.8380000000000001</v>
      </c>
      <c r="BA876">
        <f ca="1"/>
        <v>1.3403</v>
      </c>
      <c r="BB876">
        <f ca="1"/>
        <v>82.215000000000003</v>
      </c>
      <c r="BC876">
        <f ca="1"/>
        <v>30.792999999999999</v>
      </c>
      <c r="BD876">
        <f ca="1"/>
        <v>4.4989999999999997</v>
      </c>
      <c r="BE876">
        <f ca="1"/>
        <v>14820</v>
      </c>
      <c r="BF876">
        <f ca="1"/>
        <v>1.7999000000000001</v>
      </c>
      <c r="BG876">
        <f ca="1"/>
        <v>4.5559000000000003</v>
      </c>
      <c r="BH876">
        <f ca="1"/>
        <v>13.66</v>
      </c>
      <c r="BI876">
        <f ca="1"/>
        <v>9.6929999999999996</v>
      </c>
      <c r="BJ876">
        <f ca="1"/>
        <v>12.03</v>
      </c>
      <c r="BK876">
        <f ca="1"/>
        <v>15.01</v>
      </c>
      <c r="BL876">
        <f ca="1"/>
        <v>10.029999999999999</v>
      </c>
      <c r="BM876">
        <f ca="1"/>
        <v>4.7438500000000001</v>
      </c>
      <c r="BN876">
        <f ca="1"/>
        <v>11.07</v>
      </c>
      <c r="BO876">
        <f ca="1"/>
        <v>5.0658500000000002</v>
      </c>
      <c r="BP876">
        <f ca="1"/>
        <v>3.831</v>
      </c>
      <c r="BQ876">
        <f ca="1"/>
        <v>6.9564000000000004</v>
      </c>
      <c r="BR876">
        <f ca="1"/>
        <v>10.7196</v>
      </c>
      <c r="BS876">
        <f ca="1"/>
        <v>1.5024999999999999</v>
      </c>
      <c r="BT876">
        <f ca="1"/>
        <v>1.3482000000000001</v>
      </c>
      <c r="BU876">
        <f ca="1"/>
        <v>1.6048</v>
      </c>
      <c r="BV876">
        <f ca="1"/>
        <v>10.3924</v>
      </c>
      <c r="BW876">
        <f ca="1"/>
        <v>0.80079999999999996</v>
      </c>
      <c r="BX876">
        <f ca="1"/>
        <v>136.38999999999999</v>
      </c>
      <c r="BY876">
        <f ca="1"/>
        <v>0.92059999999999997</v>
      </c>
      <c r="BZ876">
        <f ca="1"/>
        <v>6.8544</v>
      </c>
      <c r="CA876">
        <f ca="1"/>
        <v>0.89649999999999996</v>
      </c>
      <c r="CK876">
        <f ca="1"/>
        <v>9.02</v>
      </c>
      <c r="CL876">
        <f ca="1"/>
        <v>10.06</v>
      </c>
      <c r="CM876">
        <f ca="1"/>
        <v>9.8800000000000008</v>
      </c>
      <c r="CN876">
        <f ca="1"/>
        <v>9.8699999999999992</v>
      </c>
      <c r="CO876">
        <f ca="1"/>
        <v>9.5500000000000007</v>
      </c>
      <c r="CP876">
        <f ca="1"/>
        <v>9.1</v>
      </c>
      <c r="CQ876">
        <f ca="1"/>
        <v>8.43</v>
      </c>
      <c r="CR876" t="str">
        <f ca="1"/>
        <v>#N/A N/A</v>
      </c>
      <c r="CS876">
        <f ca="1"/>
        <v>11.33</v>
      </c>
      <c r="CT876">
        <f ca="1"/>
        <v>11.07</v>
      </c>
      <c r="CU876">
        <f ca="1"/>
        <v>10.029999999999999</v>
      </c>
      <c r="CV876">
        <f ca="1"/>
        <v>9.8800000000000008</v>
      </c>
      <c r="CW876">
        <f ca="1"/>
        <v>12.616899999999999</v>
      </c>
      <c r="CX876">
        <f ca="1"/>
        <v>11.9627</v>
      </c>
      <c r="CY876">
        <f ca="1"/>
        <v>13.184950000000001</v>
      </c>
      <c r="CZ876">
        <f ca="1"/>
        <v>7.6866000000000003</v>
      </c>
      <c r="DA876">
        <f ca="1"/>
        <v>96.21</v>
      </c>
    </row>
    <row r="877" spans="1:105" x14ac:dyDescent="0.25">
      <c r="A877" s="79">
        <f ca="1"/>
        <v>45061</v>
      </c>
      <c r="B877" s="7">
        <f ca="1"/>
        <v>786.8</v>
      </c>
      <c r="C877" s="7">
        <f ca="1"/>
        <v>778</v>
      </c>
      <c r="D877" s="7">
        <f ca="1"/>
        <v>787.5</v>
      </c>
      <c r="E877" s="7">
        <f ca="1"/>
        <v>782</v>
      </c>
      <c r="F877">
        <f ca="1"/>
        <v>782.92330000000004</v>
      </c>
      <c r="G877">
        <f ca="1"/>
        <v>1121.74</v>
      </c>
      <c r="H877">
        <f ca="1"/>
        <v>794.7</v>
      </c>
      <c r="I877">
        <f ca="1"/>
        <v>798.94</v>
      </c>
      <c r="J877">
        <f ca="1"/>
        <v>804.12</v>
      </c>
      <c r="K877">
        <f ca="1"/>
        <v>810.33</v>
      </c>
      <c r="L877">
        <f ca="1"/>
        <v>863.59</v>
      </c>
      <c r="M877">
        <f ca="1"/>
        <v>11.53</v>
      </c>
      <c r="N877">
        <f ca="1"/>
        <v>3.55</v>
      </c>
      <c r="O877">
        <f ca="1"/>
        <v>9.52</v>
      </c>
      <c r="P877">
        <f ca="1"/>
        <v>18.11</v>
      </c>
      <c r="Q877">
        <f ca="1"/>
        <v>28.59</v>
      </c>
      <c r="R877">
        <f ca="1"/>
        <v>102.434</v>
      </c>
      <c r="S877">
        <f ca="1"/>
        <v>373.75</v>
      </c>
      <c r="T877">
        <f ca="1"/>
        <v>373.75</v>
      </c>
      <c r="U877">
        <f ca="1"/>
        <v>8218.25</v>
      </c>
      <c r="V877">
        <f ca="1"/>
        <v>27647</v>
      </c>
      <c r="W877">
        <f ca="1"/>
        <v>250</v>
      </c>
      <c r="X877">
        <f ca="1"/>
        <v>76875</v>
      </c>
      <c r="Y877">
        <f ca="1"/>
        <v>8218.25</v>
      </c>
      <c r="Z877">
        <f ca="1"/>
        <v>17.989999999999998</v>
      </c>
      <c r="AA877">
        <f ca="1"/>
        <v>-20713</v>
      </c>
      <c r="AB877">
        <f ca="1"/>
        <v>71.11</v>
      </c>
      <c r="AC877">
        <f ca="1"/>
        <v>17.433399999999999</v>
      </c>
      <c r="AD877">
        <f ca="1"/>
        <v>4.8913000000000002</v>
      </c>
      <c r="AE877">
        <f ca="1"/>
        <v>4492.5</v>
      </c>
      <c r="AF877">
        <f ca="1"/>
        <v>3.6665999999999999</v>
      </c>
      <c r="AG877">
        <f ca="1"/>
        <v>230.6438</v>
      </c>
      <c r="AH877">
        <f ca="1"/>
        <v>-4558</v>
      </c>
      <c r="AI877">
        <f ca="1"/>
        <v>63</v>
      </c>
      <c r="AJ877" s="7">
        <f ca="1"/>
        <v>50</v>
      </c>
      <c r="AK877" s="7">
        <f ca="1"/>
        <v>55.42</v>
      </c>
      <c r="AL877" s="7">
        <f ca="1"/>
        <v>40.47</v>
      </c>
      <c r="AM877" s="7">
        <f ca="1"/>
        <v>37.31</v>
      </c>
      <c r="AN877">
        <f ca="1"/>
        <v>102.06</v>
      </c>
      <c r="AO877">
        <f ca="1"/>
        <v>36.35</v>
      </c>
      <c r="AP877">
        <f ca="1"/>
        <v>79.741100000000003</v>
      </c>
      <c r="AQ877">
        <f ca="1"/>
        <v>19.029699999999998</v>
      </c>
      <c r="AR877">
        <f ca="1"/>
        <v>6.9516999999999998</v>
      </c>
      <c r="AS877">
        <f ca="1"/>
        <v>339.44</v>
      </c>
      <c r="AT877">
        <f ca="1"/>
        <v>19.673100000000002</v>
      </c>
      <c r="AU877">
        <f ca="1"/>
        <v>1336.71</v>
      </c>
      <c r="AV877">
        <f ca="1"/>
        <v>4.1416000000000004</v>
      </c>
      <c r="AW877">
        <f ca="1"/>
        <v>56.07</v>
      </c>
      <c r="AX877">
        <f ca="1"/>
        <v>33.792999999999999</v>
      </c>
      <c r="AY877">
        <f ca="1"/>
        <v>21.715</v>
      </c>
      <c r="AZ877">
        <f ca="1"/>
        <v>7.8384</v>
      </c>
      <c r="BA877">
        <f ca="1"/>
        <v>1.3361000000000001</v>
      </c>
      <c r="BB877">
        <f ca="1"/>
        <v>82.303799999999995</v>
      </c>
      <c r="BC877">
        <f ca="1"/>
        <v>30.817</v>
      </c>
      <c r="BD877">
        <f ca="1"/>
        <v>4.4972000000000003</v>
      </c>
      <c r="BE877">
        <f ca="1"/>
        <v>14805</v>
      </c>
      <c r="BF877">
        <f ca="1"/>
        <v>1.7985</v>
      </c>
      <c r="BG877">
        <f ca="1"/>
        <v>4.5429000000000004</v>
      </c>
      <c r="BH877">
        <f ca="1"/>
        <v>12.897500000000001</v>
      </c>
      <c r="BI877">
        <f ca="1"/>
        <v>9.61</v>
      </c>
      <c r="BJ877">
        <f ca="1"/>
        <v>12.234999999999999</v>
      </c>
      <c r="BK877">
        <f ca="1"/>
        <v>15.355</v>
      </c>
      <c r="BL877">
        <f ca="1"/>
        <v>10.01</v>
      </c>
      <c r="BM877">
        <f ca="1"/>
        <v>4.7</v>
      </c>
      <c r="BN877">
        <f ca="1"/>
        <v>11.06</v>
      </c>
      <c r="BO877">
        <f ca="1"/>
        <v>5.0528500000000003</v>
      </c>
      <c r="BP877">
        <f ca="1"/>
        <v>3.7698</v>
      </c>
      <c r="BQ877">
        <f ca="1"/>
        <v>6.9126000000000003</v>
      </c>
      <c r="BR877">
        <f ca="1"/>
        <v>10.6014</v>
      </c>
      <c r="BS877">
        <f ca="1"/>
        <v>1.4924999999999999</v>
      </c>
      <c r="BT877">
        <f ca="1"/>
        <v>1.3467</v>
      </c>
      <c r="BU877">
        <f ca="1"/>
        <v>1.6022000000000001</v>
      </c>
      <c r="BV877">
        <f ca="1"/>
        <v>10.3504</v>
      </c>
      <c r="BW877">
        <f ca="1"/>
        <v>0.79820000000000002</v>
      </c>
      <c r="BX877">
        <f ca="1"/>
        <v>136.12</v>
      </c>
      <c r="BY877">
        <f ca="1"/>
        <v>0.91959999999999997</v>
      </c>
      <c r="BZ877">
        <f ca="1"/>
        <v>6.8486000000000002</v>
      </c>
      <c r="CA877">
        <f ca="1"/>
        <v>0.89559999999999995</v>
      </c>
      <c r="CK877">
        <f ca="1"/>
        <v>9.3000000000000007</v>
      </c>
      <c r="CL877">
        <f ca="1"/>
        <v>10.130000000000001</v>
      </c>
      <c r="CM877">
        <f ca="1"/>
        <v>9.8800000000000008</v>
      </c>
      <c r="CN877">
        <f ca="1"/>
        <v>9.9</v>
      </c>
      <c r="CO877">
        <f ca="1"/>
        <v>9.68</v>
      </c>
      <c r="CP877">
        <f ca="1"/>
        <v>9.11</v>
      </c>
      <c r="CQ877">
        <f ca="1"/>
        <v>8.4600000000000009</v>
      </c>
      <c r="CR877" t="str">
        <f ca="1"/>
        <v>#N/A N/A</v>
      </c>
      <c r="CS877">
        <f ca="1"/>
        <v>11.33</v>
      </c>
      <c r="CT877">
        <f ca="1"/>
        <v>11.06</v>
      </c>
      <c r="CU877">
        <f ca="1"/>
        <v>10.01</v>
      </c>
      <c r="CV877">
        <f ca="1"/>
        <v>9.8800000000000008</v>
      </c>
      <c r="CW877">
        <f ca="1"/>
        <v>12.534700000000001</v>
      </c>
      <c r="CX877">
        <f ca="1"/>
        <v>12.239000000000001</v>
      </c>
      <c r="CY877">
        <f ca="1"/>
        <v>12.942600000000001</v>
      </c>
      <c r="CZ877">
        <f ca="1"/>
        <v>7.5784000000000002</v>
      </c>
      <c r="DA877">
        <f ca="1"/>
        <v>96.21</v>
      </c>
    </row>
    <row r="878" spans="1:105" x14ac:dyDescent="0.25">
      <c r="A878" s="79">
        <f ca="1"/>
        <v>45058</v>
      </c>
      <c r="B878" s="7">
        <f ca="1"/>
        <v>784.6</v>
      </c>
      <c r="C878" s="7">
        <f ca="1"/>
        <v>780.37</v>
      </c>
      <c r="D878" s="7">
        <f ca="1"/>
        <v>794</v>
      </c>
      <c r="E878" s="7">
        <f ca="1"/>
        <v>794</v>
      </c>
      <c r="F878">
        <f ca="1"/>
        <v>786.87559999999996</v>
      </c>
      <c r="G878">
        <f ca="1"/>
        <v>2041.47</v>
      </c>
      <c r="H878">
        <f ca="1"/>
        <v>796.71</v>
      </c>
      <c r="I878">
        <f ca="1"/>
        <v>799.65</v>
      </c>
      <c r="J878">
        <f ca="1"/>
        <v>804.35</v>
      </c>
      <c r="K878">
        <f ca="1"/>
        <v>811.23</v>
      </c>
      <c r="L878">
        <f ca="1"/>
        <v>864.12</v>
      </c>
      <c r="M878">
        <f ca="1"/>
        <v>11.5</v>
      </c>
      <c r="N878">
        <f ca="1"/>
        <v>3.6</v>
      </c>
      <c r="O878">
        <f ca="1"/>
        <v>9.5</v>
      </c>
      <c r="P878">
        <f ca="1"/>
        <v>17.95</v>
      </c>
      <c r="Q878">
        <f ca="1"/>
        <v>28.56</v>
      </c>
      <c r="R878">
        <f ca="1"/>
        <v>102.681</v>
      </c>
      <c r="S878">
        <f ca="1"/>
        <v>371.65</v>
      </c>
      <c r="T878">
        <f ca="1"/>
        <v>371.65</v>
      </c>
      <c r="U878">
        <f ca="1"/>
        <v>8222.75</v>
      </c>
      <c r="V878">
        <f ca="1"/>
        <v>27647</v>
      </c>
      <c r="W878">
        <f ca="1"/>
        <v>675</v>
      </c>
      <c r="X878">
        <f ca="1"/>
        <v>76625</v>
      </c>
      <c r="Y878">
        <f ca="1"/>
        <v>8222.75</v>
      </c>
      <c r="Z878">
        <f ca="1"/>
        <v>18.12</v>
      </c>
      <c r="AA878">
        <f ca="1"/>
        <v>-20713</v>
      </c>
      <c r="AB878">
        <f ca="1"/>
        <v>70.040000000000006</v>
      </c>
      <c r="AC878">
        <f ca="1"/>
        <v>17.5932</v>
      </c>
      <c r="AD878">
        <f ca="1"/>
        <v>4.9214000000000002</v>
      </c>
      <c r="AE878">
        <f ca="1"/>
        <v>4552.8900000000003</v>
      </c>
      <c r="AF878">
        <f ca="1"/>
        <v>3.6598000000000002</v>
      </c>
      <c r="AG878">
        <f ca="1"/>
        <v>229.23869999999999</v>
      </c>
      <c r="AH878">
        <f ca="1"/>
        <v>-4621</v>
      </c>
      <c r="AI878">
        <f ca="1"/>
        <v>58</v>
      </c>
      <c r="AJ878" s="7">
        <f ca="1"/>
        <v>49</v>
      </c>
      <c r="AK878" s="7">
        <f ca="1"/>
        <v>58.52</v>
      </c>
      <c r="AL878" s="7">
        <f ca="1"/>
        <v>38.520000000000003</v>
      </c>
      <c r="AM878" s="7">
        <f ca="1"/>
        <v>34.14</v>
      </c>
      <c r="AN878">
        <f ca="1"/>
        <v>102.11</v>
      </c>
      <c r="AO878">
        <f ca="1"/>
        <v>36.51</v>
      </c>
      <c r="AP878">
        <f ca="1"/>
        <v>77.638199999999998</v>
      </c>
      <c r="AQ878">
        <f ca="1"/>
        <v>19.3414</v>
      </c>
      <c r="AR878">
        <f ca="1"/>
        <v>6.9591000000000003</v>
      </c>
      <c r="AS878">
        <f ca="1"/>
        <v>341.41</v>
      </c>
      <c r="AT878">
        <f ca="1"/>
        <v>19.584199999999999</v>
      </c>
      <c r="AU878">
        <f ca="1"/>
        <v>1334.3</v>
      </c>
      <c r="AV878">
        <f ca="1"/>
        <v>4.1634000000000002</v>
      </c>
      <c r="AW878">
        <f ca="1"/>
        <v>55.783000000000001</v>
      </c>
      <c r="AX878">
        <f ca="1"/>
        <v>33.994</v>
      </c>
      <c r="AY878">
        <f ca="1"/>
        <v>21.754899999999999</v>
      </c>
      <c r="AZ878">
        <f ca="1"/>
        <v>7.8410000000000002</v>
      </c>
      <c r="BA878">
        <f ca="1"/>
        <v>1.3383</v>
      </c>
      <c r="BB878">
        <f ca="1"/>
        <v>82.165000000000006</v>
      </c>
      <c r="BC878">
        <f ca="1"/>
        <v>30.759</v>
      </c>
      <c r="BD878">
        <f ca="1"/>
        <v>4.4800000000000004</v>
      </c>
      <c r="BE878">
        <f ca="1"/>
        <v>14751</v>
      </c>
      <c r="BF878">
        <f ca="1"/>
        <v>1.8026</v>
      </c>
      <c r="BG878">
        <f ca="1"/>
        <v>4.5423999999999998</v>
      </c>
      <c r="BH878">
        <f ca="1"/>
        <v>13.38</v>
      </c>
      <c r="BI878">
        <f ca="1"/>
        <v>9.798</v>
      </c>
      <c r="BJ878">
        <f ca="1"/>
        <v>13.8</v>
      </c>
      <c r="BK878">
        <f ca="1"/>
        <v>14.994999999999999</v>
      </c>
      <c r="BL878">
        <f ca="1"/>
        <v>9.9949999999999992</v>
      </c>
      <c r="BM878">
        <f ca="1"/>
        <v>4.6818499999999998</v>
      </c>
      <c r="BN878">
        <f ca="1"/>
        <v>11.065</v>
      </c>
      <c r="BO878">
        <f ca="1"/>
        <v>5.0359999999999996</v>
      </c>
      <c r="BP878">
        <f ca="1"/>
        <v>3.758</v>
      </c>
      <c r="BQ878">
        <f ca="1"/>
        <v>6.9379999999999997</v>
      </c>
      <c r="BR878">
        <f ca="1"/>
        <v>10.6815</v>
      </c>
      <c r="BS878">
        <f ca="1"/>
        <v>1.5047999999999999</v>
      </c>
      <c r="BT878">
        <f ca="1"/>
        <v>1.355</v>
      </c>
      <c r="BU878">
        <f ca="1"/>
        <v>1.6147</v>
      </c>
      <c r="BV878">
        <f ca="1"/>
        <v>10.381500000000001</v>
      </c>
      <c r="BW878">
        <f ca="1"/>
        <v>0.80269999999999997</v>
      </c>
      <c r="BX878">
        <f ca="1"/>
        <v>135.69999999999999</v>
      </c>
      <c r="BY878">
        <f ca="1"/>
        <v>0.92169999999999996</v>
      </c>
      <c r="BZ878">
        <f ca="1"/>
        <v>6.8638000000000003</v>
      </c>
      <c r="CA878">
        <f ca="1"/>
        <v>0.89749999999999996</v>
      </c>
      <c r="CK878">
        <f ca="1"/>
        <v>14.23</v>
      </c>
      <c r="CL878">
        <f ca="1"/>
        <v>9.8800000000000008</v>
      </c>
      <c r="CM878">
        <f ca="1"/>
        <v>10.4</v>
      </c>
      <c r="CN878">
        <f ca="1"/>
        <v>9.89</v>
      </c>
      <c r="CO878">
        <f ca="1"/>
        <v>9.6199999999999992</v>
      </c>
      <c r="CP878">
        <f ca="1"/>
        <v>9.16</v>
      </c>
      <c r="CQ878">
        <f ca="1"/>
        <v>8.44</v>
      </c>
      <c r="CR878" t="str">
        <f ca="1"/>
        <v>#N/A N/A</v>
      </c>
      <c r="CS878">
        <f ca="1"/>
        <v>11.3125</v>
      </c>
      <c r="CT878">
        <f ca="1"/>
        <v>11.065</v>
      </c>
      <c r="CU878">
        <f ca="1"/>
        <v>9.9949999999999992</v>
      </c>
      <c r="CV878">
        <f ca="1"/>
        <v>10.4</v>
      </c>
      <c r="CW878">
        <f ca="1"/>
        <v>12.4503</v>
      </c>
      <c r="CX878">
        <f ca="1"/>
        <v>13.3111</v>
      </c>
      <c r="CY878">
        <f ca="1"/>
        <v>14.0158</v>
      </c>
      <c r="CZ878">
        <f ca="1"/>
        <v>8.4265000000000008</v>
      </c>
      <c r="DA878">
        <f ca="1"/>
        <v>96.21</v>
      </c>
    </row>
    <row r="879" spans="1:105" x14ac:dyDescent="0.25">
      <c r="A879" s="79">
        <f ca="1"/>
        <v>45057</v>
      </c>
      <c r="B879" s="7">
        <f ca="1"/>
        <v>794.2</v>
      </c>
      <c r="C879" s="7">
        <f ca="1"/>
        <v>790</v>
      </c>
      <c r="D879" s="7">
        <f ca="1"/>
        <v>802.4</v>
      </c>
      <c r="E879" s="7">
        <f ca="1"/>
        <v>791</v>
      </c>
      <c r="F879">
        <f ca="1"/>
        <v>797.03099999999995</v>
      </c>
      <c r="G879">
        <f ca="1"/>
        <v>1643.66</v>
      </c>
      <c r="H879">
        <f ca="1"/>
        <v>798.94</v>
      </c>
      <c r="I879">
        <f ca="1"/>
        <v>800.23</v>
      </c>
      <c r="J879">
        <f ca="1"/>
        <v>804.73</v>
      </c>
      <c r="K879">
        <f ca="1"/>
        <v>812.12</v>
      </c>
      <c r="L879">
        <f ca="1"/>
        <v>864.7</v>
      </c>
      <c r="M879">
        <f ca="1"/>
        <v>12.22</v>
      </c>
      <c r="N879">
        <f ca="1"/>
        <v>3.8</v>
      </c>
      <c r="O879">
        <f ca="1"/>
        <v>9.6999999999999993</v>
      </c>
      <c r="P879">
        <f ca="1"/>
        <v>17.82</v>
      </c>
      <c r="Q879">
        <f ca="1"/>
        <v>27.9</v>
      </c>
      <c r="R879">
        <f ca="1"/>
        <v>102.05800000000001</v>
      </c>
      <c r="S879">
        <f ca="1"/>
        <v>369.75</v>
      </c>
      <c r="T879">
        <f ca="1"/>
        <v>369.75</v>
      </c>
      <c r="U879">
        <f ca="1"/>
        <v>8133.2</v>
      </c>
      <c r="V879">
        <f ca="1"/>
        <v>27647</v>
      </c>
      <c r="W879">
        <f ca="1"/>
        <v>575</v>
      </c>
      <c r="X879">
        <f ca="1"/>
        <v>75950</v>
      </c>
      <c r="Y879">
        <f ca="1"/>
        <v>8133.2</v>
      </c>
      <c r="Z879">
        <f ca="1"/>
        <v>17.670000000000002</v>
      </c>
      <c r="AA879">
        <f ca="1"/>
        <v>-20713</v>
      </c>
      <c r="AB879">
        <f ca="1"/>
        <v>70.87</v>
      </c>
      <c r="AC879">
        <f ca="1"/>
        <v>17.578299999999999</v>
      </c>
      <c r="AD879">
        <f ca="1"/>
        <v>4.9314999999999998</v>
      </c>
      <c r="AE879">
        <f ca="1"/>
        <v>4567.13</v>
      </c>
      <c r="AF879">
        <f ca="1"/>
        <v>3.6629999999999998</v>
      </c>
      <c r="AG879">
        <f ca="1"/>
        <v>228.97470000000001</v>
      </c>
      <c r="AH879">
        <f ca="1"/>
        <v>-4679</v>
      </c>
      <c r="AI879">
        <f ca="1"/>
        <v>-398</v>
      </c>
      <c r="AJ879" s="7">
        <f ca="1"/>
        <v>48</v>
      </c>
      <c r="AK879" s="7">
        <f ca="1"/>
        <v>52.28</v>
      </c>
      <c r="AL879" s="7">
        <f ca="1"/>
        <v>44.42</v>
      </c>
      <c r="AM879" s="7">
        <f ca="1"/>
        <v>32.270000000000003</v>
      </c>
      <c r="AN879">
        <f ca="1"/>
        <v>101.96</v>
      </c>
      <c r="AO879">
        <f ca="1"/>
        <v>35.86</v>
      </c>
      <c r="AP879">
        <f ca="1"/>
        <v>76.894900000000007</v>
      </c>
      <c r="AQ879">
        <f ca="1"/>
        <v>19.205100000000002</v>
      </c>
      <c r="AR879">
        <f ca="1"/>
        <v>6.9489000000000001</v>
      </c>
      <c r="AS879">
        <f ca="1"/>
        <v>340.07</v>
      </c>
      <c r="AT879">
        <f ca="1"/>
        <v>19.581600000000002</v>
      </c>
      <c r="AU879">
        <f ca="1"/>
        <v>1326.07</v>
      </c>
      <c r="AV879">
        <f ca="1"/>
        <v>4.1585000000000001</v>
      </c>
      <c r="AW879">
        <f ca="1"/>
        <v>55.762</v>
      </c>
      <c r="AX879">
        <f ca="1"/>
        <v>33.848999999999997</v>
      </c>
      <c r="AY879">
        <f ca="1"/>
        <v>21.570399999999999</v>
      </c>
      <c r="AZ879">
        <f ca="1"/>
        <v>7.8357999999999999</v>
      </c>
      <c r="BA879">
        <f ca="1"/>
        <v>1.3315999999999999</v>
      </c>
      <c r="BB879">
        <f ca="1"/>
        <v>82.09</v>
      </c>
      <c r="BC879">
        <f ca="1"/>
        <v>30.74</v>
      </c>
      <c r="BD879">
        <f ca="1"/>
        <v>4.4640000000000004</v>
      </c>
      <c r="BE879">
        <f ca="1"/>
        <v>14722</v>
      </c>
      <c r="BF879">
        <f ca="1"/>
        <v>1.7902</v>
      </c>
      <c r="BG879">
        <f ca="1"/>
        <v>4.5153999999999996</v>
      </c>
      <c r="BH879">
        <f ca="1"/>
        <v>13.8575</v>
      </c>
      <c r="BI879">
        <f ca="1"/>
        <v>9.7149999999999999</v>
      </c>
      <c r="BJ879">
        <f ca="1"/>
        <v>13.775</v>
      </c>
      <c r="BK879">
        <f ca="1"/>
        <v>14.95</v>
      </c>
      <c r="BL879">
        <f ca="1"/>
        <v>10.025</v>
      </c>
      <c r="BM879">
        <f ca="1"/>
        <v>4.6178499999999998</v>
      </c>
      <c r="BN879">
        <f ca="1"/>
        <v>11.09</v>
      </c>
      <c r="BO879">
        <f ca="1"/>
        <v>4.9996999999999998</v>
      </c>
      <c r="BP879">
        <f ca="1"/>
        <v>3.6564999999999999</v>
      </c>
      <c r="BQ879">
        <f ca="1"/>
        <v>6.9710000000000001</v>
      </c>
      <c r="BR879">
        <f ca="1"/>
        <v>10.6798</v>
      </c>
      <c r="BS879">
        <f ca="1"/>
        <v>1.492</v>
      </c>
      <c r="BT879">
        <f ca="1"/>
        <v>1.3491</v>
      </c>
      <c r="BU879">
        <f ca="1"/>
        <v>1.5878000000000001</v>
      </c>
      <c r="BV879">
        <f ca="1"/>
        <v>10.3362</v>
      </c>
      <c r="BW879">
        <f ca="1"/>
        <v>0.79930000000000001</v>
      </c>
      <c r="BX879">
        <f ca="1"/>
        <v>134.53</v>
      </c>
      <c r="BY879">
        <f ca="1"/>
        <v>0.91610000000000003</v>
      </c>
      <c r="BZ879">
        <f ca="1"/>
        <v>6.8227000000000002</v>
      </c>
      <c r="CA879">
        <f ca="1"/>
        <v>0.89419999999999999</v>
      </c>
      <c r="CK879">
        <f ca="1"/>
        <v>10.23</v>
      </c>
      <c r="CL879">
        <f ca="1"/>
        <v>10</v>
      </c>
      <c r="CM879">
        <f ca="1"/>
        <v>10.64</v>
      </c>
      <c r="CN879">
        <f ca="1"/>
        <v>9.8699999999999992</v>
      </c>
      <c r="CO879">
        <f ca="1"/>
        <v>9.51</v>
      </c>
      <c r="CP879">
        <f ca="1"/>
        <v>8.94</v>
      </c>
      <c r="CQ879">
        <f ca="1"/>
        <v>8.25</v>
      </c>
      <c r="CR879" t="str">
        <f ca="1"/>
        <v>#N/A N/A</v>
      </c>
      <c r="CS879">
        <f ca="1"/>
        <v>11.315</v>
      </c>
      <c r="CT879">
        <f ca="1"/>
        <v>11.09</v>
      </c>
      <c r="CU879">
        <f ca="1"/>
        <v>10.025</v>
      </c>
      <c r="CV879">
        <f ca="1"/>
        <v>10.64</v>
      </c>
      <c r="CW879">
        <f ca="1"/>
        <v>12.3687</v>
      </c>
      <c r="CX879">
        <f ca="1"/>
        <v>13.321899999999999</v>
      </c>
      <c r="CY879">
        <f ca="1"/>
        <v>13.932449999999999</v>
      </c>
      <c r="CZ879">
        <f ca="1"/>
        <v>9.5335000000000001</v>
      </c>
      <c r="DA879">
        <f ca="1"/>
        <v>96.21</v>
      </c>
    </row>
    <row r="880" spans="1:105" x14ac:dyDescent="0.25">
      <c r="A880" s="79">
        <f ca="1"/>
        <v>45056</v>
      </c>
      <c r="B880" s="7">
        <f ca="1"/>
        <v>789.5</v>
      </c>
      <c r="C880" s="7">
        <f ca="1"/>
        <v>785.22</v>
      </c>
      <c r="D880" s="7">
        <f ca="1"/>
        <v>790.5</v>
      </c>
      <c r="E880" s="7">
        <f ca="1"/>
        <v>790.5</v>
      </c>
      <c r="F880">
        <f ca="1"/>
        <v>787.93769999999995</v>
      </c>
      <c r="G880">
        <f ca="1"/>
        <v>1376.19</v>
      </c>
      <c r="H880">
        <f ca="1"/>
        <v>799.75</v>
      </c>
      <c r="I880">
        <f ca="1"/>
        <v>800.28</v>
      </c>
      <c r="J880">
        <f ca="1"/>
        <v>805.11</v>
      </c>
      <c r="K880">
        <f ca="1"/>
        <v>812.88</v>
      </c>
      <c r="L880">
        <f ca="1"/>
        <v>865.28</v>
      </c>
      <c r="M880">
        <f ca="1"/>
        <v>12.21</v>
      </c>
      <c r="N880">
        <f ca="1"/>
        <v>3.45</v>
      </c>
      <c r="O880">
        <f ca="1"/>
        <v>9.56</v>
      </c>
      <c r="P880">
        <f ca="1"/>
        <v>17.489999999999998</v>
      </c>
      <c r="Q880">
        <f ca="1"/>
        <v>27.69</v>
      </c>
      <c r="R880">
        <f ca="1"/>
        <v>101.477</v>
      </c>
      <c r="S880">
        <f ca="1"/>
        <v>382.8</v>
      </c>
      <c r="T880">
        <f ca="1"/>
        <v>382.8</v>
      </c>
      <c r="U880">
        <f ca="1"/>
        <v>8436.25</v>
      </c>
      <c r="V880">
        <f ca="1"/>
        <v>27647</v>
      </c>
      <c r="W880">
        <f ca="1"/>
        <v>3700</v>
      </c>
      <c r="X880">
        <f ca="1"/>
        <v>75375</v>
      </c>
      <c r="Y880">
        <f ca="1"/>
        <v>8436.25</v>
      </c>
      <c r="Z880">
        <f ca="1"/>
        <v>14.48</v>
      </c>
      <c r="AA880">
        <f ca="1"/>
        <v>-20713</v>
      </c>
      <c r="AB880">
        <f ca="1"/>
        <v>72.56</v>
      </c>
      <c r="AC880">
        <f ca="1"/>
        <v>17.5504</v>
      </c>
      <c r="AD880">
        <f ca="1"/>
        <v>4.9446000000000003</v>
      </c>
      <c r="AE880">
        <f ca="1"/>
        <v>4547.33</v>
      </c>
      <c r="AF880">
        <f ca="1"/>
        <v>3.6690999999999998</v>
      </c>
      <c r="AG880">
        <f ca="1"/>
        <v>228.50219999999999</v>
      </c>
      <c r="AH880">
        <f ca="1"/>
        <v>-4281</v>
      </c>
      <c r="AI880">
        <f ca="1"/>
        <v>199</v>
      </c>
      <c r="AJ880" s="7">
        <f ca="1"/>
        <v>52</v>
      </c>
      <c r="AK880" s="7">
        <f ca="1"/>
        <v>45.15</v>
      </c>
      <c r="AL880" s="7">
        <f ca="1"/>
        <v>40.26</v>
      </c>
      <c r="AM880" s="7">
        <f ca="1"/>
        <v>42.22</v>
      </c>
      <c r="AN880">
        <f ca="1"/>
        <v>102.37</v>
      </c>
      <c r="AO880">
        <f ca="1"/>
        <v>37.65</v>
      </c>
      <c r="AP880">
        <f ca="1"/>
        <v>76.174999999999997</v>
      </c>
      <c r="AQ880">
        <f ca="1"/>
        <v>18.870899999999999</v>
      </c>
      <c r="AR880">
        <f ca="1"/>
        <v>6.9303999999999997</v>
      </c>
      <c r="AS880">
        <f ca="1"/>
        <v>336.53</v>
      </c>
      <c r="AT880">
        <f ca="1"/>
        <v>19.545400000000001</v>
      </c>
      <c r="AU880">
        <f ca="1"/>
        <v>1324.99</v>
      </c>
      <c r="AV880">
        <f ca="1"/>
        <v>4.1142000000000003</v>
      </c>
      <c r="AW880">
        <f ca="1"/>
        <v>55.69</v>
      </c>
      <c r="AX880">
        <f ca="1"/>
        <v>33.661000000000001</v>
      </c>
      <c r="AY880">
        <f ca="1"/>
        <v>21.364799999999999</v>
      </c>
      <c r="AZ880">
        <f ca="1"/>
        <v>7.8316999999999997</v>
      </c>
      <c r="BA880">
        <f ca="1"/>
        <v>1.325</v>
      </c>
      <c r="BB880">
        <f ca="1"/>
        <v>81.995000000000005</v>
      </c>
      <c r="BC880">
        <f ca="1"/>
        <v>30.701000000000001</v>
      </c>
      <c r="BD880">
        <f ca="1"/>
        <v>4.4584999999999999</v>
      </c>
      <c r="BE880">
        <f ca="1"/>
        <v>14732</v>
      </c>
      <c r="BF880">
        <f ca="1"/>
        <v>1.7809999999999999</v>
      </c>
      <c r="BG880">
        <f ca="1"/>
        <v>4.4846000000000004</v>
      </c>
      <c r="BH880">
        <f ca="1"/>
        <v>13.045</v>
      </c>
      <c r="BI880">
        <f ca="1"/>
        <v>9.2200000000000006</v>
      </c>
      <c r="BJ880">
        <f ca="1"/>
        <v>13.115</v>
      </c>
      <c r="BK880">
        <f ca="1"/>
        <v>15.175000000000001</v>
      </c>
      <c r="BL880">
        <f ca="1"/>
        <v>10.06</v>
      </c>
      <c r="BM880">
        <f ca="1"/>
        <v>4.6257000000000001</v>
      </c>
      <c r="BN880">
        <f ca="1"/>
        <v>11.11</v>
      </c>
      <c r="BO880">
        <f ca="1"/>
        <v>5.0049999999999999</v>
      </c>
      <c r="BP880">
        <f ca="1"/>
        <v>3.6686000000000001</v>
      </c>
      <c r="BQ880">
        <f ca="1"/>
        <v>6.9786000000000001</v>
      </c>
      <c r="BR880">
        <f ca="1"/>
        <v>10.505000000000001</v>
      </c>
      <c r="BS880">
        <f ca="1"/>
        <v>1.4750000000000001</v>
      </c>
      <c r="BT880">
        <f ca="1"/>
        <v>1.3371999999999999</v>
      </c>
      <c r="BU880">
        <f ca="1"/>
        <v>1.5707</v>
      </c>
      <c r="BV880">
        <f ca="1"/>
        <v>10.2151</v>
      </c>
      <c r="BW880">
        <f ca="1"/>
        <v>0.79200000000000004</v>
      </c>
      <c r="BX880">
        <f ca="1"/>
        <v>134.34</v>
      </c>
      <c r="BY880">
        <f ca="1"/>
        <v>0.91059999999999997</v>
      </c>
      <c r="BZ880">
        <f ca="1"/>
        <v>6.7805999999999997</v>
      </c>
      <c r="CA880">
        <f ca="1"/>
        <v>0.88980000000000004</v>
      </c>
      <c r="CK880">
        <f ca="1"/>
        <v>9.2899999999999991</v>
      </c>
      <c r="CL880">
        <f ca="1"/>
        <v>10.44</v>
      </c>
      <c r="CM880">
        <f ca="1"/>
        <v>10.16</v>
      </c>
      <c r="CN880">
        <f ca="1"/>
        <v>9.77</v>
      </c>
      <c r="CO880">
        <f ca="1"/>
        <v>9.43</v>
      </c>
      <c r="CP880">
        <f ca="1"/>
        <v>8.92</v>
      </c>
      <c r="CQ880">
        <f ca="1"/>
        <v>8.24</v>
      </c>
      <c r="CR880" t="str">
        <f ca="1"/>
        <v>#N/A N/A</v>
      </c>
      <c r="CS880">
        <f ca="1"/>
        <v>11.324999999999999</v>
      </c>
      <c r="CT880">
        <f ca="1"/>
        <v>11.11</v>
      </c>
      <c r="CU880">
        <f ca="1"/>
        <v>10.06</v>
      </c>
      <c r="CV880">
        <f ca="1"/>
        <v>10.16</v>
      </c>
      <c r="CW880">
        <f ca="1"/>
        <v>12.2087</v>
      </c>
      <c r="CX880">
        <f ca="1"/>
        <v>12.5776</v>
      </c>
      <c r="CY880">
        <f ca="1"/>
        <v>12.75325</v>
      </c>
      <c r="CZ880">
        <f ca="1"/>
        <v>8.8833000000000002</v>
      </c>
      <c r="DA880">
        <f ca="1"/>
        <v>96.21</v>
      </c>
    </row>
    <row r="881" spans="1:105" x14ac:dyDescent="0.25">
      <c r="A881" s="79">
        <f ca="1"/>
        <v>45055</v>
      </c>
      <c r="B881" s="7">
        <f ca="1"/>
        <v>789.25</v>
      </c>
      <c r="C881" s="7">
        <f ca="1"/>
        <v>788.1</v>
      </c>
      <c r="D881" s="7">
        <f ca="1"/>
        <v>800.69</v>
      </c>
      <c r="E881" s="7">
        <f ca="1"/>
        <v>799</v>
      </c>
      <c r="F881">
        <f ca="1"/>
        <v>793.21019999999999</v>
      </c>
      <c r="G881">
        <f ca="1"/>
        <v>1084.24</v>
      </c>
      <c r="H881">
        <f ca="1"/>
        <v>801.49</v>
      </c>
      <c r="I881">
        <f ca="1"/>
        <v>801.06</v>
      </c>
      <c r="J881">
        <f ca="1"/>
        <v>805.55</v>
      </c>
      <c r="K881">
        <f ca="1"/>
        <v>813.87</v>
      </c>
      <c r="L881">
        <f ca="1"/>
        <v>865.89</v>
      </c>
      <c r="M881">
        <f ca="1"/>
        <v>12.29</v>
      </c>
      <c r="N881">
        <f ca="1"/>
        <v>3.6</v>
      </c>
      <c r="O881">
        <f ca="1"/>
        <v>9.6999999999999993</v>
      </c>
      <c r="P881">
        <f ca="1"/>
        <v>17.95</v>
      </c>
      <c r="Q881">
        <f ca="1"/>
        <v>27.98</v>
      </c>
      <c r="R881">
        <f ca="1"/>
        <v>101.605</v>
      </c>
      <c r="S881">
        <f ca="1"/>
        <v>388.9</v>
      </c>
      <c r="T881">
        <f ca="1"/>
        <v>388.9</v>
      </c>
      <c r="U881">
        <f ca="1"/>
        <v>8562.25</v>
      </c>
      <c r="V881">
        <f ca="1"/>
        <v>27647</v>
      </c>
      <c r="W881">
        <f ca="1"/>
        <v>1250</v>
      </c>
      <c r="X881">
        <f ca="1"/>
        <v>71675</v>
      </c>
      <c r="Y881">
        <f ca="1"/>
        <v>8562.25</v>
      </c>
      <c r="Z881">
        <f ca="1"/>
        <v>14.37</v>
      </c>
      <c r="AA881">
        <f ca="1"/>
        <v>-20713</v>
      </c>
      <c r="AB881">
        <f ca="1"/>
        <v>73.709999999999994</v>
      </c>
      <c r="AC881">
        <f ca="1"/>
        <v>17.773499999999999</v>
      </c>
      <c r="AD881">
        <f ca="1"/>
        <v>4.9863999999999997</v>
      </c>
      <c r="AE881">
        <f ca="1"/>
        <v>4556.24</v>
      </c>
      <c r="AF881">
        <f ca="1"/>
        <v>3.6909999999999998</v>
      </c>
      <c r="AG881">
        <f ca="1"/>
        <v>228.09700000000001</v>
      </c>
      <c r="AH881">
        <f ca="1"/>
        <v>-4480</v>
      </c>
      <c r="AI881">
        <f ca="1"/>
        <v>284</v>
      </c>
      <c r="AJ881" s="7">
        <f ca="1"/>
        <v>51</v>
      </c>
      <c r="AK881" s="7">
        <f ca="1"/>
        <v>46.57</v>
      </c>
      <c r="AL881" s="7">
        <f ca="1"/>
        <v>40.04</v>
      </c>
      <c r="AM881" s="7">
        <f ca="1"/>
        <v>47.27</v>
      </c>
      <c r="AN881">
        <f ca="1"/>
        <v>102.48</v>
      </c>
      <c r="AO881">
        <f ca="1"/>
        <v>38.17</v>
      </c>
      <c r="AP881">
        <f ca="1"/>
        <v>77.660200000000003</v>
      </c>
      <c r="AQ881">
        <f ca="1"/>
        <v>18.6341</v>
      </c>
      <c r="AR881">
        <f ca="1"/>
        <v>6.9204999999999997</v>
      </c>
      <c r="AS881">
        <f ca="1"/>
        <v>338.65</v>
      </c>
      <c r="AT881">
        <f ca="1"/>
        <v>19.521000000000001</v>
      </c>
      <c r="AU881">
        <f ca="1"/>
        <v>1323.92</v>
      </c>
      <c r="AV881">
        <f ca="1"/>
        <v>4.1534000000000004</v>
      </c>
      <c r="AW881">
        <f ca="1"/>
        <v>55.762</v>
      </c>
      <c r="AX881">
        <f ca="1"/>
        <v>33.723999999999997</v>
      </c>
      <c r="AY881">
        <f ca="1"/>
        <v>21.3474</v>
      </c>
      <c r="AZ881">
        <f ca="1"/>
        <v>7.8413000000000004</v>
      </c>
      <c r="BA881">
        <f ca="1"/>
        <v>1.3273999999999999</v>
      </c>
      <c r="BB881">
        <f ca="1"/>
        <v>82.045000000000002</v>
      </c>
      <c r="BC881">
        <f ca="1"/>
        <v>30.715</v>
      </c>
      <c r="BD881">
        <f ca="1"/>
        <v>4.4480000000000004</v>
      </c>
      <c r="BE881">
        <f ca="1"/>
        <v>14742</v>
      </c>
      <c r="BF881">
        <f ca="1"/>
        <v>1.784</v>
      </c>
      <c r="BG881">
        <f ca="1"/>
        <v>4.4877000000000002</v>
      </c>
      <c r="BH881">
        <f ca="1"/>
        <v>13.4</v>
      </c>
      <c r="BI881">
        <f ca="1"/>
        <v>9.6769999999999996</v>
      </c>
      <c r="BJ881">
        <f ca="1"/>
        <v>14.994999999999999</v>
      </c>
      <c r="BK881">
        <f ca="1"/>
        <v>15.25</v>
      </c>
      <c r="BL881">
        <f ca="1"/>
        <v>10.055</v>
      </c>
      <c r="BM881">
        <f ca="1"/>
        <v>4.7230499999999997</v>
      </c>
      <c r="BN881">
        <f ca="1"/>
        <v>11.1</v>
      </c>
      <c r="BO881">
        <f ca="1"/>
        <v>5.0580499999999997</v>
      </c>
      <c r="BP881">
        <f ca="1"/>
        <v>3.7823000000000002</v>
      </c>
      <c r="BQ881">
        <f ca="1"/>
        <v>6.9653999999999998</v>
      </c>
      <c r="BR881">
        <f ca="1"/>
        <v>10.5787</v>
      </c>
      <c r="BS881">
        <f ca="1"/>
        <v>1.4789000000000001</v>
      </c>
      <c r="BT881">
        <f ca="1"/>
        <v>1.3384</v>
      </c>
      <c r="BU881">
        <f ca="1"/>
        <v>1.5784</v>
      </c>
      <c r="BV881">
        <f ca="1"/>
        <v>10.206899999999999</v>
      </c>
      <c r="BW881">
        <f ca="1"/>
        <v>0.79239999999999999</v>
      </c>
      <c r="BX881">
        <f ca="1"/>
        <v>135.22999999999999</v>
      </c>
      <c r="BY881">
        <f ca="1"/>
        <v>0.91220000000000001</v>
      </c>
      <c r="BZ881">
        <f ca="1"/>
        <v>6.7910000000000004</v>
      </c>
      <c r="CA881">
        <f ca="1"/>
        <v>0.89049999999999996</v>
      </c>
      <c r="CK881">
        <f ca="1"/>
        <v>8.9600000000000009</v>
      </c>
      <c r="CL881">
        <f ca="1"/>
        <v>10.44</v>
      </c>
      <c r="CM881">
        <f ca="1"/>
        <v>10.210000000000001</v>
      </c>
      <c r="CN881">
        <f ca="1"/>
        <v>9.98</v>
      </c>
      <c r="CO881">
        <f ca="1"/>
        <v>9.57</v>
      </c>
      <c r="CP881">
        <f ca="1"/>
        <v>9.08</v>
      </c>
      <c r="CQ881">
        <f ca="1"/>
        <v>8.3699999999999992</v>
      </c>
      <c r="CR881" t="str">
        <f ca="1"/>
        <v>#N/A N/A</v>
      </c>
      <c r="CS881">
        <f ca="1"/>
        <v>11.32</v>
      </c>
      <c r="CT881">
        <f ca="1"/>
        <v>11.1</v>
      </c>
      <c r="CU881">
        <f ca="1"/>
        <v>10.055</v>
      </c>
      <c r="CV881">
        <f ca="1"/>
        <v>10.210000000000001</v>
      </c>
      <c r="CW881">
        <f ca="1"/>
        <v>12.1965</v>
      </c>
      <c r="CX881">
        <f ca="1"/>
        <v>12.024699999999999</v>
      </c>
      <c r="CY881">
        <f ca="1"/>
        <v>12.754049</v>
      </c>
      <c r="CZ881">
        <f ca="1"/>
        <v>8.2187000000000001</v>
      </c>
      <c r="DA881">
        <f ca="1"/>
        <v>96.21</v>
      </c>
    </row>
    <row r="882" spans="1:105" x14ac:dyDescent="0.25">
      <c r="A882" s="79">
        <f ca="1"/>
        <v>45054</v>
      </c>
      <c r="B882" s="7">
        <f ca="1"/>
        <v>796.65</v>
      </c>
      <c r="C882" s="7">
        <f ca="1"/>
        <v>788</v>
      </c>
      <c r="D882" s="7">
        <f ca="1"/>
        <v>798.5</v>
      </c>
      <c r="E882" s="7">
        <f ca="1"/>
        <v>789</v>
      </c>
      <c r="F882">
        <f ca="1"/>
        <v>792.98119999999994</v>
      </c>
      <c r="G882">
        <f ca="1"/>
        <v>1741.72</v>
      </c>
      <c r="H882">
        <f ca="1"/>
        <v>803.8</v>
      </c>
      <c r="I882">
        <f ca="1"/>
        <v>801.91</v>
      </c>
      <c r="J882">
        <f ca="1"/>
        <v>806.31</v>
      </c>
      <c r="K882">
        <f ca="1"/>
        <v>814.87</v>
      </c>
      <c r="L882">
        <f ca="1"/>
        <v>866.56</v>
      </c>
      <c r="M882">
        <f ca="1"/>
        <v>11.97</v>
      </c>
      <c r="N882">
        <f ca="1"/>
        <v>3.8</v>
      </c>
      <c r="O882">
        <f ca="1"/>
        <v>9.76</v>
      </c>
      <c r="P882">
        <f ca="1"/>
        <v>18.079999999999998</v>
      </c>
      <c r="Q882">
        <f ca="1"/>
        <v>28.5</v>
      </c>
      <c r="R882">
        <f ca="1"/>
        <v>101.377</v>
      </c>
      <c r="S882">
        <f ca="1"/>
        <v>391.8</v>
      </c>
      <c r="T882">
        <f ca="1"/>
        <v>391.8</v>
      </c>
      <c r="U882">
        <f ca="1"/>
        <v>8560.25</v>
      </c>
      <c r="V882">
        <f ca="1"/>
        <v>27647</v>
      </c>
      <c r="W882">
        <f ca="1"/>
        <v>2650</v>
      </c>
      <c r="X882">
        <f ca="1"/>
        <v>70425</v>
      </c>
      <c r="Y882">
        <f ca="1"/>
        <v>8560.25</v>
      </c>
      <c r="Z882">
        <f ca="1"/>
        <v>15.21</v>
      </c>
      <c r="AA882">
        <f ca="1"/>
        <v>-17003</v>
      </c>
      <c r="AB882">
        <f ca="1"/>
        <v>73.16</v>
      </c>
      <c r="AC882">
        <f ca="1"/>
        <v>17.797499999999999</v>
      </c>
      <c r="AD882">
        <f ca="1"/>
        <v>5.0096999999999996</v>
      </c>
      <c r="AE882">
        <f ca="1"/>
        <v>4508.6000000000004</v>
      </c>
      <c r="AF882">
        <f ca="1"/>
        <v>3.7069999999999999</v>
      </c>
      <c r="AG882">
        <f ca="1"/>
        <v>227.6003</v>
      </c>
      <c r="AH882">
        <f ca="1"/>
        <v>-4764</v>
      </c>
      <c r="AI882">
        <f ca="1"/>
        <v>316</v>
      </c>
      <c r="AJ882" s="7">
        <f ca="1"/>
        <v>48</v>
      </c>
      <c r="AK882" s="7">
        <f ca="1"/>
        <v>43.63</v>
      </c>
      <c r="AL882" s="7">
        <f ca="1"/>
        <v>44.59</v>
      </c>
      <c r="AM882" s="7">
        <f ca="1"/>
        <v>49.81</v>
      </c>
      <c r="AN882">
        <f ca="1"/>
        <v>102.5</v>
      </c>
      <c r="AO882">
        <f ca="1"/>
        <v>38.22</v>
      </c>
      <c r="AP882">
        <f ca="1"/>
        <v>77.661100000000005</v>
      </c>
      <c r="AQ882">
        <f ca="1"/>
        <v>18.331</v>
      </c>
      <c r="AR882">
        <f ca="1"/>
        <v>6.9142000000000001</v>
      </c>
      <c r="AS882">
        <f ca="1"/>
        <v>338.18</v>
      </c>
      <c r="AT882">
        <f ca="1"/>
        <v>19.506499999999999</v>
      </c>
      <c r="AU882">
        <f ca="1"/>
        <v>1321.07</v>
      </c>
      <c r="AV882">
        <f ca="1"/>
        <v>4.1440000000000001</v>
      </c>
      <c r="AW882">
        <f ca="1"/>
        <v>55.27</v>
      </c>
      <c r="AX882">
        <f ca="1"/>
        <v>33.887</v>
      </c>
      <c r="AY882">
        <f ca="1"/>
        <v>21.263000000000002</v>
      </c>
      <c r="AZ882">
        <f ca="1"/>
        <v>7.8490000000000002</v>
      </c>
      <c r="BA882">
        <f ca="1"/>
        <v>1.3245</v>
      </c>
      <c r="BB882">
        <f ca="1"/>
        <v>81.803799999999995</v>
      </c>
      <c r="BC882">
        <f ca="1"/>
        <v>30.693000000000001</v>
      </c>
      <c r="BD882">
        <f ca="1"/>
        <v>4.4370000000000003</v>
      </c>
      <c r="BE882">
        <f ca="1"/>
        <v>14711</v>
      </c>
      <c r="BF882">
        <f ca="1"/>
        <v>1.7770999999999999</v>
      </c>
      <c r="BG882">
        <f ca="1"/>
        <v>4.4725999999999999</v>
      </c>
      <c r="BH882">
        <f ca="1"/>
        <v>14.01</v>
      </c>
      <c r="BI882">
        <f ca="1"/>
        <v>10.275</v>
      </c>
      <c r="BJ882">
        <f ca="1"/>
        <v>14.6975</v>
      </c>
      <c r="BK882">
        <f ca="1"/>
        <v>15.234999999999999</v>
      </c>
      <c r="BL882">
        <f ca="1"/>
        <v>9.9849999999999994</v>
      </c>
      <c r="BM882">
        <f ca="1"/>
        <v>4.7110000000000003</v>
      </c>
      <c r="BN882">
        <f ca="1"/>
        <v>11.06</v>
      </c>
      <c r="BO882">
        <f ca="1"/>
        <v>5.0419999999999998</v>
      </c>
      <c r="BP882">
        <f ca="1"/>
        <v>3.8260999999999998</v>
      </c>
      <c r="BQ882">
        <f ca="1"/>
        <v>6.7760999999999996</v>
      </c>
      <c r="BR882">
        <f ca="1"/>
        <v>10.4963</v>
      </c>
      <c r="BS882">
        <f ca="1"/>
        <v>1.4743999999999999</v>
      </c>
      <c r="BT882">
        <f ca="1"/>
        <v>1.3373999999999999</v>
      </c>
      <c r="BU882">
        <f ca="1"/>
        <v>1.5762</v>
      </c>
      <c r="BV882">
        <f ca="1"/>
        <v>10.164300000000001</v>
      </c>
      <c r="BW882">
        <f ca="1"/>
        <v>0.79249999999999998</v>
      </c>
      <c r="BX882">
        <f ca="1"/>
        <v>135.1</v>
      </c>
      <c r="BY882">
        <f ca="1"/>
        <v>0.90869999999999995</v>
      </c>
      <c r="BZ882">
        <f ca="1"/>
        <v>6.7672999999999996</v>
      </c>
      <c r="CA882">
        <f ca="1"/>
        <v>0.88949999999999996</v>
      </c>
      <c r="CK882">
        <f ca="1"/>
        <v>9.02</v>
      </c>
      <c r="CL882">
        <f ca="1"/>
        <v>10.44</v>
      </c>
      <c r="CM882">
        <f ca="1"/>
        <v>10.28</v>
      </c>
      <c r="CN882">
        <f ca="1"/>
        <v>9.94</v>
      </c>
      <c r="CO882">
        <f ca="1"/>
        <v>9.59</v>
      </c>
      <c r="CP882">
        <f ca="1"/>
        <v>8.9700000000000006</v>
      </c>
      <c r="CQ882">
        <f ca="1"/>
        <v>8.41</v>
      </c>
      <c r="CR882" t="str">
        <f ca="1"/>
        <v>#N/A N/A</v>
      </c>
      <c r="CS882">
        <f ca="1"/>
        <v>11.31</v>
      </c>
      <c r="CT882">
        <f ca="1"/>
        <v>11.06</v>
      </c>
      <c r="CU882">
        <f ca="1"/>
        <v>9.9849999999999994</v>
      </c>
      <c r="CV882">
        <f ca="1"/>
        <v>10.28</v>
      </c>
      <c r="CW882">
        <f ca="1"/>
        <v>12.3193</v>
      </c>
      <c r="CX882">
        <f ca="1"/>
        <v>12.0982</v>
      </c>
      <c r="CY882">
        <f ca="1"/>
        <v>12.877750000000001</v>
      </c>
      <c r="CZ882">
        <f ca="1"/>
        <v>7.3120000000000003</v>
      </c>
      <c r="DA882">
        <f ca="1"/>
        <v>96.21</v>
      </c>
    </row>
    <row r="883" spans="1:105" x14ac:dyDescent="0.25">
      <c r="A883" s="79">
        <f ca="1"/>
        <v>45051</v>
      </c>
      <c r="B883" s="7">
        <f ca="1"/>
        <v>793.01</v>
      </c>
      <c r="C883" s="7">
        <f ca="1"/>
        <v>792.01</v>
      </c>
      <c r="D883" s="7">
        <f ca="1"/>
        <v>800.33</v>
      </c>
      <c r="E883" s="7">
        <f ca="1"/>
        <v>796</v>
      </c>
      <c r="F883">
        <f ca="1"/>
        <v>795.2713</v>
      </c>
      <c r="G883">
        <f ca="1"/>
        <v>1397.21</v>
      </c>
      <c r="H883">
        <f ca="1"/>
        <v>805.38</v>
      </c>
      <c r="I883">
        <f ca="1"/>
        <v>802.98</v>
      </c>
      <c r="J883">
        <f ca="1"/>
        <v>807.01</v>
      </c>
      <c r="K883">
        <f ca="1"/>
        <v>815.77</v>
      </c>
      <c r="L883">
        <f ca="1"/>
        <v>867.26</v>
      </c>
      <c r="M883">
        <f ca="1"/>
        <v>12.3</v>
      </c>
      <c r="N883">
        <f ca="1"/>
        <v>3.9</v>
      </c>
      <c r="O883">
        <f ca="1"/>
        <v>10.15</v>
      </c>
      <c r="P883">
        <f ca="1"/>
        <v>18.8</v>
      </c>
      <c r="Q883">
        <f ca="1"/>
        <v>29.04</v>
      </c>
      <c r="R883">
        <f ca="1"/>
        <v>101.214</v>
      </c>
      <c r="S883">
        <f ca="1"/>
        <v>387.15</v>
      </c>
      <c r="T883">
        <f ca="1"/>
        <v>387.15</v>
      </c>
      <c r="U883">
        <f ca="1"/>
        <v>8560.25</v>
      </c>
      <c r="V883">
        <f ca="1"/>
        <v>27647</v>
      </c>
      <c r="W883">
        <f ca="1"/>
        <v>2650</v>
      </c>
      <c r="X883">
        <f ca="1"/>
        <v>70425</v>
      </c>
      <c r="Y883">
        <f ca="1"/>
        <v>8560.25</v>
      </c>
      <c r="Z883">
        <f ca="1"/>
        <v>15.21</v>
      </c>
      <c r="AA883">
        <f ca="1"/>
        <v>-17003</v>
      </c>
      <c r="AB883">
        <f ca="1"/>
        <v>71.34</v>
      </c>
      <c r="AC883">
        <f ca="1"/>
        <v>17.761900000000001</v>
      </c>
      <c r="AD883">
        <f ca="1"/>
        <v>4.9509999999999996</v>
      </c>
      <c r="AE883">
        <f ca="1"/>
        <v>4524.8599999999997</v>
      </c>
      <c r="AF883">
        <f ca="1"/>
        <v>3.71</v>
      </c>
      <c r="AG883">
        <f ca="1"/>
        <v>226.2158</v>
      </c>
      <c r="AH883">
        <f ca="1"/>
        <v>-5080</v>
      </c>
      <c r="AI883">
        <f ca="1"/>
        <v>596</v>
      </c>
      <c r="AJ883" s="7">
        <f ca="1"/>
        <v>45</v>
      </c>
      <c r="AK883" s="7">
        <f ca="1"/>
        <v>41.49</v>
      </c>
      <c r="AL883" s="7">
        <f ca="1"/>
        <v>41.55</v>
      </c>
      <c r="AM883" s="7">
        <f ca="1"/>
        <v>43.49</v>
      </c>
      <c r="AN883">
        <f ca="1"/>
        <v>102.61</v>
      </c>
      <c r="AO883">
        <f ca="1"/>
        <v>38.57</v>
      </c>
      <c r="AP883">
        <f ca="1"/>
        <v>77.798000000000002</v>
      </c>
      <c r="AQ883">
        <f ca="1"/>
        <v>18.407399999999999</v>
      </c>
      <c r="AR883">
        <f ca="1"/>
        <v>6.9093999999999998</v>
      </c>
      <c r="AS883">
        <f ca="1"/>
        <v>337.47</v>
      </c>
      <c r="AT883">
        <f ca="1"/>
        <v>19.512499999999999</v>
      </c>
      <c r="AU883">
        <f ca="1"/>
        <v>1318.59</v>
      </c>
      <c r="AV883">
        <f ca="1"/>
        <v>4.1528</v>
      </c>
      <c r="AW883">
        <f ca="1"/>
        <v>55.31</v>
      </c>
      <c r="AX883">
        <f ca="1"/>
        <v>33.874000000000002</v>
      </c>
      <c r="AY883">
        <f ca="1"/>
        <v>21.227900000000002</v>
      </c>
      <c r="AZ883">
        <f ca="1"/>
        <v>7.8478000000000003</v>
      </c>
      <c r="BA883">
        <f ca="1"/>
        <v>1.3258000000000001</v>
      </c>
      <c r="BB883">
        <f ca="1"/>
        <v>81.797499999999999</v>
      </c>
      <c r="BC883">
        <f ca="1"/>
        <v>30.664000000000001</v>
      </c>
      <c r="BD883">
        <f ca="1"/>
        <v>4.4363000000000001</v>
      </c>
      <c r="BE883">
        <f ca="1"/>
        <v>14678</v>
      </c>
      <c r="BF883">
        <f ca="1"/>
        <v>1.7764</v>
      </c>
      <c r="BG883">
        <f ca="1"/>
        <v>4.4714</v>
      </c>
      <c r="BH883">
        <f ca="1"/>
        <v>14.44</v>
      </c>
      <c r="BI883">
        <f ca="1"/>
        <v>10.503</v>
      </c>
      <c r="BJ883">
        <f ca="1"/>
        <v>14.82</v>
      </c>
      <c r="BK883">
        <f ca="1"/>
        <v>15.074999999999999</v>
      </c>
      <c r="BL883">
        <f ca="1"/>
        <v>9.9725000000000001</v>
      </c>
      <c r="BM883">
        <f ca="1"/>
        <v>4.6573000000000002</v>
      </c>
      <c r="BN883">
        <f ca="1"/>
        <v>11.05</v>
      </c>
      <c r="BO883">
        <f ca="1"/>
        <v>5.0190000000000001</v>
      </c>
      <c r="BP883">
        <f ca="1"/>
        <v>3.7178</v>
      </c>
      <c r="BQ883">
        <f ca="1"/>
        <v>6.8635999999999999</v>
      </c>
      <c r="BR883">
        <f ca="1"/>
        <v>10.5693</v>
      </c>
      <c r="BS883">
        <f ca="1"/>
        <v>1.4817</v>
      </c>
      <c r="BT883">
        <f ca="1"/>
        <v>1.3374999999999999</v>
      </c>
      <c r="BU883">
        <f ca="1"/>
        <v>1.5891999999999999</v>
      </c>
      <c r="BV883">
        <f ca="1"/>
        <v>10.167999999999999</v>
      </c>
      <c r="BW883">
        <f ca="1"/>
        <v>0.79139999999999999</v>
      </c>
      <c r="BX883">
        <f ca="1"/>
        <v>134.80000000000001</v>
      </c>
      <c r="BY883">
        <f ca="1"/>
        <v>0.90749999999999997</v>
      </c>
      <c r="BZ883">
        <f ca="1"/>
        <v>6.7603999999999997</v>
      </c>
      <c r="CA883">
        <f ca="1"/>
        <v>0.89090000000000003</v>
      </c>
      <c r="CK883">
        <f ca="1"/>
        <v>8.93</v>
      </c>
      <c r="CL883">
        <f ca="1"/>
        <v>11.53</v>
      </c>
      <c r="CM883">
        <f ca="1"/>
        <v>10.78</v>
      </c>
      <c r="CN883">
        <f ca="1"/>
        <v>10.14</v>
      </c>
      <c r="CO883">
        <f ca="1"/>
        <v>9.76</v>
      </c>
      <c r="CP883">
        <f ca="1"/>
        <v>9.09</v>
      </c>
      <c r="CQ883">
        <f ca="1"/>
        <v>8.43</v>
      </c>
      <c r="CR883" t="str">
        <f ca="1"/>
        <v>#N/A N/A</v>
      </c>
      <c r="CS883">
        <f ca="1"/>
        <v>11.32</v>
      </c>
      <c r="CT883">
        <f ca="1"/>
        <v>11.05</v>
      </c>
      <c r="CU883">
        <f ca="1"/>
        <v>9.9725000000000001</v>
      </c>
      <c r="CV883">
        <f ca="1"/>
        <v>10.78</v>
      </c>
      <c r="CW883">
        <f ca="1"/>
        <v>12.3123</v>
      </c>
      <c r="CX883">
        <f ca="1"/>
        <v>12.575900000000001</v>
      </c>
      <c r="CY883">
        <f ca="1"/>
        <v>14.07235</v>
      </c>
      <c r="CZ883">
        <f ca="1"/>
        <v>8.0069999999999997</v>
      </c>
      <c r="DA883">
        <f ca="1"/>
        <v>96.21</v>
      </c>
    </row>
    <row r="884" spans="1:105" x14ac:dyDescent="0.25">
      <c r="A884" s="79">
        <f ca="1"/>
        <v>45050</v>
      </c>
      <c r="B884" s="7">
        <f ca="1"/>
        <v>800</v>
      </c>
      <c r="C884" s="7">
        <f ca="1"/>
        <v>796.8</v>
      </c>
      <c r="D884" s="7">
        <f ca="1"/>
        <v>804.99</v>
      </c>
      <c r="E884" s="7">
        <f ca="1"/>
        <v>801</v>
      </c>
      <c r="F884">
        <f ca="1"/>
        <v>800.91890000000001</v>
      </c>
      <c r="G884">
        <f ca="1"/>
        <v>1333.67</v>
      </c>
      <c r="H884">
        <f ca="1"/>
        <v>806.2</v>
      </c>
      <c r="I884">
        <f ca="1"/>
        <v>804.19</v>
      </c>
      <c r="J884">
        <f ca="1"/>
        <v>807.64</v>
      </c>
      <c r="K884">
        <f ca="1"/>
        <v>816.6</v>
      </c>
      <c r="L884">
        <f ca="1"/>
        <v>868.06</v>
      </c>
      <c r="M884">
        <f ca="1"/>
        <v>12.31</v>
      </c>
      <c r="N884">
        <f ca="1"/>
        <v>4.25</v>
      </c>
      <c r="O884">
        <f ca="1"/>
        <v>10.220000000000001</v>
      </c>
      <c r="P884">
        <f ca="1"/>
        <v>18.3</v>
      </c>
      <c r="Q884">
        <f ca="1"/>
        <v>29</v>
      </c>
      <c r="R884">
        <f ca="1"/>
        <v>101.399</v>
      </c>
      <c r="S884">
        <f ca="1"/>
        <v>385</v>
      </c>
      <c r="T884">
        <f ca="1"/>
        <v>385</v>
      </c>
      <c r="U884">
        <f ca="1"/>
        <v>8474.4</v>
      </c>
      <c r="V884">
        <f ca="1"/>
        <v>27647</v>
      </c>
      <c r="W884">
        <f ca="1"/>
        <v>475</v>
      </c>
      <c r="X884">
        <f ca="1"/>
        <v>67775</v>
      </c>
      <c r="Y884">
        <f ca="1"/>
        <v>8474.4</v>
      </c>
      <c r="Z884">
        <f ca="1"/>
        <v>15.69</v>
      </c>
      <c r="AA884">
        <f ca="1"/>
        <v>-17003</v>
      </c>
      <c r="AB884">
        <f ca="1"/>
        <v>68.56</v>
      </c>
      <c r="AC884">
        <f ca="1"/>
        <v>17.913699999999999</v>
      </c>
      <c r="AD884">
        <f ca="1"/>
        <v>4.984</v>
      </c>
      <c r="AE884">
        <f ca="1"/>
        <v>4602.9799999999996</v>
      </c>
      <c r="AF884">
        <f ca="1"/>
        <v>3.718</v>
      </c>
      <c r="AG884">
        <f ca="1"/>
        <v>225.68530000000001</v>
      </c>
      <c r="AH884">
        <f ca="1"/>
        <v>-5676</v>
      </c>
      <c r="AI884">
        <f ca="1"/>
        <v>-482</v>
      </c>
      <c r="AJ884" s="7">
        <f ca="1"/>
        <v>38</v>
      </c>
      <c r="AK884" s="7">
        <f ca="1"/>
        <v>43.22</v>
      </c>
      <c r="AL884" s="7">
        <f ca="1"/>
        <v>46.05</v>
      </c>
      <c r="AM884" s="7">
        <f ca="1"/>
        <v>41.01</v>
      </c>
      <c r="AN884">
        <f ca="1"/>
        <v>102.67</v>
      </c>
      <c r="AO884">
        <f ca="1"/>
        <v>38.47</v>
      </c>
      <c r="AP884">
        <f ca="1"/>
        <v>78.403499999999994</v>
      </c>
      <c r="AQ884">
        <f ca="1"/>
        <v>18.287299999999998</v>
      </c>
      <c r="AR884">
        <f ca="1"/>
        <v>6.9112999999999998</v>
      </c>
      <c r="AS884">
        <f ca="1"/>
        <v>338.78</v>
      </c>
      <c r="AT884">
        <f ca="1"/>
        <v>19.472799999999999</v>
      </c>
      <c r="AU884">
        <f ca="1"/>
        <v>1322.64</v>
      </c>
      <c r="AV884">
        <f ca="1"/>
        <v>4.1680999999999999</v>
      </c>
      <c r="AW884">
        <f ca="1"/>
        <v>55.36</v>
      </c>
      <c r="AX884">
        <f ca="1"/>
        <v>33.776000000000003</v>
      </c>
      <c r="AY884">
        <f ca="1"/>
        <v>21.281199999999998</v>
      </c>
      <c r="AZ884">
        <f ca="1"/>
        <v>7.8474000000000004</v>
      </c>
      <c r="BA884">
        <f ca="1"/>
        <v>1.3281000000000001</v>
      </c>
      <c r="BB884">
        <f ca="1"/>
        <v>81.797499999999999</v>
      </c>
      <c r="BC884">
        <f ca="1"/>
        <v>30.681999999999999</v>
      </c>
      <c r="BD884">
        <f ca="1"/>
        <v>4.4551999999999996</v>
      </c>
      <c r="BE884">
        <f ca="1"/>
        <v>14685</v>
      </c>
      <c r="BF884">
        <f ca="1"/>
        <v>1.7775000000000001</v>
      </c>
      <c r="BG884">
        <f ca="1"/>
        <v>4.4749999999999996</v>
      </c>
      <c r="BH884">
        <f ca="1"/>
        <v>14.6175</v>
      </c>
      <c r="BI884">
        <f ca="1"/>
        <v>10.727</v>
      </c>
      <c r="BJ884">
        <f ca="1"/>
        <v>14.737500000000001</v>
      </c>
      <c r="BK884">
        <f ca="1"/>
        <v>15.615</v>
      </c>
      <c r="BL884">
        <f ca="1"/>
        <v>9.9275000000000002</v>
      </c>
      <c r="BM884">
        <f ca="1"/>
        <v>4.5600500000000004</v>
      </c>
      <c r="BN884">
        <f ca="1"/>
        <v>11.03</v>
      </c>
      <c r="BO884">
        <f ca="1"/>
        <v>4.9678500000000003</v>
      </c>
      <c r="BP884">
        <f ca="1"/>
        <v>3.8052000000000001</v>
      </c>
      <c r="BQ884">
        <f ca="1"/>
        <v>6.7564000000000002</v>
      </c>
      <c r="BR884">
        <f ca="1"/>
        <v>10.702</v>
      </c>
      <c r="BS884">
        <f ca="1"/>
        <v>1.4941</v>
      </c>
      <c r="BT884">
        <f ca="1"/>
        <v>1.3539000000000001</v>
      </c>
      <c r="BU884">
        <f ca="1"/>
        <v>1.5922000000000001</v>
      </c>
      <c r="BV884">
        <f ca="1"/>
        <v>10.247999999999999</v>
      </c>
      <c r="BW884">
        <f ca="1"/>
        <v>0.79530000000000001</v>
      </c>
      <c r="BX884">
        <f ca="1"/>
        <v>134.29</v>
      </c>
      <c r="BY884">
        <f ca="1"/>
        <v>0.90810000000000002</v>
      </c>
      <c r="BZ884">
        <f ca="1"/>
        <v>6.7648999999999999</v>
      </c>
      <c r="CA884">
        <f ca="1"/>
        <v>0.88570000000000004</v>
      </c>
      <c r="CK884">
        <f ca="1"/>
        <v>9.81</v>
      </c>
      <c r="CL884">
        <f ca="1"/>
        <v>10.69</v>
      </c>
      <c r="CM884">
        <f ca="1"/>
        <v>11.26</v>
      </c>
      <c r="CN884">
        <f ca="1"/>
        <v>10.130000000000001</v>
      </c>
      <c r="CO884">
        <f ca="1"/>
        <v>9.56</v>
      </c>
      <c r="CP884">
        <f ca="1"/>
        <v>8.94</v>
      </c>
      <c r="CQ884">
        <f ca="1"/>
        <v>8.3000000000000007</v>
      </c>
      <c r="CR884" t="str">
        <f ca="1"/>
        <v>#N/A N/A</v>
      </c>
      <c r="CS884">
        <f ca="1"/>
        <v>11.3025</v>
      </c>
      <c r="CT884">
        <f ca="1"/>
        <v>11.03</v>
      </c>
      <c r="CU884">
        <f ca="1"/>
        <v>9.9275000000000002</v>
      </c>
      <c r="CV884">
        <f ca="1"/>
        <v>11.26</v>
      </c>
      <c r="CW884">
        <f ca="1"/>
        <v>12.286</v>
      </c>
      <c r="CX884">
        <f ca="1"/>
        <v>12.7173</v>
      </c>
      <c r="CY884">
        <f ca="1"/>
        <v>14.223800000000001</v>
      </c>
      <c r="CZ884">
        <f ca="1"/>
        <v>7.6607000000000003</v>
      </c>
      <c r="DA884">
        <f ca="1"/>
        <v>96.21</v>
      </c>
    </row>
    <row r="885" spans="1:105" x14ac:dyDescent="0.25">
      <c r="A885" s="79">
        <f ca="1"/>
        <v>45049</v>
      </c>
      <c r="B885" s="7">
        <f ca="1"/>
        <v>803.65</v>
      </c>
      <c r="C885" s="7">
        <f ca="1"/>
        <v>800.75</v>
      </c>
      <c r="D885" s="7">
        <f ca="1"/>
        <v>810.1</v>
      </c>
      <c r="E885" s="7">
        <f ca="1"/>
        <v>806</v>
      </c>
      <c r="F885">
        <f ca="1"/>
        <v>806.11310000000003</v>
      </c>
      <c r="G885">
        <f ca="1"/>
        <v>1153.8699999999999</v>
      </c>
      <c r="H885">
        <f ca="1"/>
        <v>805.64</v>
      </c>
      <c r="I885">
        <f ca="1"/>
        <v>805.21</v>
      </c>
      <c r="J885">
        <f ca="1"/>
        <v>807.81</v>
      </c>
      <c r="K885">
        <f ca="1"/>
        <v>817.33</v>
      </c>
      <c r="L885">
        <f ca="1"/>
        <v>868.7</v>
      </c>
      <c r="M885">
        <f ca="1"/>
        <v>12.25</v>
      </c>
      <c r="N885">
        <f ca="1"/>
        <v>3.39</v>
      </c>
      <c r="O885">
        <f ca="1"/>
        <v>9.7899999999999991</v>
      </c>
      <c r="P885">
        <f ca="1"/>
        <v>18.22</v>
      </c>
      <c r="Q885">
        <f ca="1"/>
        <v>28.42</v>
      </c>
      <c r="R885">
        <f ca="1"/>
        <v>101.343</v>
      </c>
      <c r="S885">
        <f ca="1"/>
        <v>383.15</v>
      </c>
      <c r="T885">
        <f ca="1"/>
        <v>383.15</v>
      </c>
      <c r="U885">
        <f ca="1"/>
        <v>8442.75</v>
      </c>
      <c r="V885">
        <f ca="1"/>
        <v>27647</v>
      </c>
      <c r="W885">
        <f ca="1"/>
        <v>950</v>
      </c>
      <c r="X885">
        <f ca="1"/>
        <v>67300</v>
      </c>
      <c r="Y885">
        <f ca="1"/>
        <v>8442.75</v>
      </c>
      <c r="Z885">
        <f ca="1"/>
        <v>15.81</v>
      </c>
      <c r="AA885">
        <f ca="1"/>
        <v>-17003</v>
      </c>
      <c r="AB885">
        <f ca="1"/>
        <v>68.599999999999994</v>
      </c>
      <c r="AC885">
        <f ca="1"/>
        <v>17.927499999999998</v>
      </c>
      <c r="AD885">
        <f ca="1"/>
        <v>4.9945000000000004</v>
      </c>
      <c r="AE885">
        <f ca="1"/>
        <v>4662.5200000000004</v>
      </c>
      <c r="AF885">
        <f ca="1"/>
        <v>3.7105000000000001</v>
      </c>
      <c r="AG885">
        <f ca="1"/>
        <v>225.17679999999999</v>
      </c>
      <c r="AH885">
        <f ca="1"/>
        <v>-5194</v>
      </c>
      <c r="AI885">
        <f ca="1"/>
        <v>348</v>
      </c>
      <c r="AJ885" s="7">
        <f ca="1"/>
        <v>42</v>
      </c>
      <c r="AK885" s="7">
        <f ca="1"/>
        <v>42.54</v>
      </c>
      <c r="AL885" s="7">
        <f ca="1"/>
        <v>48.61</v>
      </c>
      <c r="AM885" s="7">
        <f ca="1"/>
        <v>37.35</v>
      </c>
      <c r="AN885">
        <f ca="1"/>
        <v>102.59</v>
      </c>
      <c r="AO885">
        <f ca="1"/>
        <v>38.11</v>
      </c>
      <c r="AP885">
        <f ca="1"/>
        <v>78.263199999999998</v>
      </c>
      <c r="AQ885">
        <f ca="1"/>
        <v>18.29</v>
      </c>
      <c r="AR885">
        <f ca="1"/>
        <v>6.9184000000000001</v>
      </c>
      <c r="AS885">
        <f ca="1"/>
        <v>339.5</v>
      </c>
      <c r="AT885">
        <f ca="1"/>
        <v>19.469100000000001</v>
      </c>
      <c r="AU885">
        <f ca="1"/>
        <v>1338.18</v>
      </c>
      <c r="AV885">
        <f ca="1"/>
        <v>4.1494</v>
      </c>
      <c r="AW885">
        <f ca="1"/>
        <v>55.362000000000002</v>
      </c>
      <c r="AX885">
        <f ca="1"/>
        <v>33.938000000000002</v>
      </c>
      <c r="AY885">
        <f ca="1"/>
        <v>21.249099999999999</v>
      </c>
      <c r="AZ885">
        <f ca="1"/>
        <v>7.85</v>
      </c>
      <c r="BA885">
        <f ca="1"/>
        <v>1.3303</v>
      </c>
      <c r="BB885">
        <f ca="1"/>
        <v>81.828800000000001</v>
      </c>
      <c r="BC885">
        <f ca="1"/>
        <v>30.725000000000001</v>
      </c>
      <c r="BD885">
        <f ca="1"/>
        <v>4.4551999999999996</v>
      </c>
      <c r="BE885">
        <f ca="1"/>
        <v>14692</v>
      </c>
      <c r="BF885">
        <f ca="1"/>
        <v>1.7681</v>
      </c>
      <c r="BG885">
        <f ca="1"/>
        <v>4.4557000000000002</v>
      </c>
      <c r="BH885">
        <f ca="1"/>
        <v>14.1525</v>
      </c>
      <c r="BI885">
        <f ca="1"/>
        <v>10.074999999999999</v>
      </c>
      <c r="BJ885">
        <f ca="1"/>
        <v>13.56</v>
      </c>
      <c r="BK885">
        <f ca="1"/>
        <v>15.275</v>
      </c>
      <c r="BL885">
        <f ca="1"/>
        <v>9.9250000000000007</v>
      </c>
      <c r="BM885">
        <f ca="1"/>
        <v>4.6139999999999999</v>
      </c>
      <c r="BN885">
        <f ca="1"/>
        <v>11.03</v>
      </c>
      <c r="BO885">
        <f ca="1"/>
        <v>4.9889999999999999</v>
      </c>
      <c r="BP885">
        <f ca="1"/>
        <v>3.8856999999999999</v>
      </c>
      <c r="BQ885">
        <f ca="1"/>
        <v>6.8185000000000002</v>
      </c>
      <c r="BR885">
        <f ca="1"/>
        <v>10.754899999999999</v>
      </c>
      <c r="BS885">
        <f ca="1"/>
        <v>1.4991000000000001</v>
      </c>
      <c r="BT885">
        <f ca="1"/>
        <v>1.3614999999999999</v>
      </c>
      <c r="BU885">
        <f ca="1"/>
        <v>1.6052999999999999</v>
      </c>
      <c r="BV885">
        <f ca="1"/>
        <v>10.2631</v>
      </c>
      <c r="BW885">
        <f ca="1"/>
        <v>0.79590000000000005</v>
      </c>
      <c r="BX885">
        <f ca="1"/>
        <v>134.71</v>
      </c>
      <c r="BY885">
        <f ca="1"/>
        <v>0.90400000000000003</v>
      </c>
      <c r="BZ885">
        <f ca="1"/>
        <v>6.7354000000000003</v>
      </c>
      <c r="CA885">
        <f ca="1"/>
        <v>0.88400000000000001</v>
      </c>
      <c r="CK885">
        <f ca="1"/>
        <v>9.07</v>
      </c>
      <c r="CL885">
        <f ca="1"/>
        <v>10.33</v>
      </c>
      <c r="CM885">
        <f ca="1"/>
        <v>9.9700000000000006</v>
      </c>
      <c r="CN885">
        <f ca="1"/>
        <v>9.7799999999999994</v>
      </c>
      <c r="CO885">
        <f ca="1"/>
        <v>9.51</v>
      </c>
      <c r="CP885">
        <f ca="1"/>
        <v>8.93</v>
      </c>
      <c r="CQ885">
        <f ca="1"/>
        <v>8.25</v>
      </c>
      <c r="CR885" t="str">
        <f ca="1"/>
        <v>#N/A N/A</v>
      </c>
      <c r="CS885">
        <f ca="1"/>
        <v>11.3</v>
      </c>
      <c r="CT885">
        <f ca="1"/>
        <v>11.03</v>
      </c>
      <c r="CU885">
        <f ca="1"/>
        <v>9.9250000000000007</v>
      </c>
      <c r="CV885">
        <f ca="1"/>
        <v>9.9700000000000006</v>
      </c>
      <c r="CW885">
        <f ca="1"/>
        <v>12.367900000000001</v>
      </c>
      <c r="CX885">
        <f ca="1"/>
        <v>12.8055</v>
      </c>
      <c r="CY885">
        <f ca="1"/>
        <v>13.27055</v>
      </c>
      <c r="CZ885">
        <f ca="1"/>
        <v>6.4257</v>
      </c>
      <c r="DA885">
        <f ca="1"/>
        <v>96.21</v>
      </c>
    </row>
    <row r="886" spans="1:105" x14ac:dyDescent="0.25">
      <c r="A886" s="79">
        <f ca="1"/>
        <v>45048</v>
      </c>
      <c r="B886" s="7">
        <f ca="1"/>
        <v>809.55</v>
      </c>
      <c r="C886" s="7">
        <f ca="1"/>
        <v>804</v>
      </c>
      <c r="D886" s="7">
        <f ca="1"/>
        <v>811</v>
      </c>
      <c r="E886" s="7">
        <f ca="1"/>
        <v>804</v>
      </c>
      <c r="F886">
        <f ca="1"/>
        <v>808.70929999999998</v>
      </c>
      <c r="G886">
        <f ca="1"/>
        <v>1151.96</v>
      </c>
      <c r="H886">
        <f ca="1"/>
        <v>804.66</v>
      </c>
      <c r="I886">
        <f ca="1"/>
        <v>805.54</v>
      </c>
      <c r="J886">
        <f ca="1"/>
        <v>807.71</v>
      </c>
      <c r="K886">
        <f ca="1"/>
        <v>817.88</v>
      </c>
      <c r="L886">
        <f ca="1"/>
        <v>869.32</v>
      </c>
      <c r="M886">
        <f ca="1"/>
        <v>12.08</v>
      </c>
      <c r="N886">
        <f ca="1"/>
        <v>3.45</v>
      </c>
      <c r="O886">
        <f ca="1"/>
        <v>9.8000000000000007</v>
      </c>
      <c r="P886">
        <f ca="1"/>
        <v>18.62</v>
      </c>
      <c r="Q886">
        <f ca="1"/>
        <v>29.42</v>
      </c>
      <c r="R886">
        <f ca="1"/>
        <v>101.958</v>
      </c>
      <c r="S886">
        <f ca="1"/>
        <v>384.8</v>
      </c>
      <c r="T886">
        <f ca="1"/>
        <v>384.8</v>
      </c>
      <c r="U886">
        <f ca="1"/>
        <v>8490</v>
      </c>
      <c r="V886">
        <f ca="1"/>
        <v>27647</v>
      </c>
      <c r="W886">
        <f ca="1"/>
        <v>1800</v>
      </c>
      <c r="X886">
        <f ca="1"/>
        <v>66350</v>
      </c>
      <c r="Y886">
        <f ca="1"/>
        <v>8490</v>
      </c>
      <c r="Z886">
        <f ca="1"/>
        <v>16.43</v>
      </c>
      <c r="AA886">
        <f ca="1"/>
        <v>-17003</v>
      </c>
      <c r="AB886">
        <f ca="1"/>
        <v>71.66</v>
      </c>
      <c r="AC886">
        <f ca="1"/>
        <v>17.979500000000002</v>
      </c>
      <c r="AD886">
        <f ca="1"/>
        <v>5.0408999999999997</v>
      </c>
      <c r="AE886">
        <f ca="1"/>
        <v>4694.1400000000003</v>
      </c>
      <c r="AF886">
        <f ca="1"/>
        <v>3.7124999999999999</v>
      </c>
      <c r="AG886">
        <f ca="1"/>
        <v>224.6413</v>
      </c>
      <c r="AH886">
        <f ca="1"/>
        <v>-5542</v>
      </c>
      <c r="AI886">
        <f ca="1"/>
        <v>-439</v>
      </c>
      <c r="AJ886" s="7">
        <f ca="1"/>
        <v>37</v>
      </c>
      <c r="AK886" s="7">
        <f ca="1"/>
        <v>48.39</v>
      </c>
      <c r="AL886" s="7">
        <f ca="1"/>
        <v>53.02</v>
      </c>
      <c r="AM886" s="7">
        <f ca="1"/>
        <v>38.61</v>
      </c>
      <c r="AN886">
        <f ca="1"/>
        <v>102.48</v>
      </c>
      <c r="AO886">
        <f ca="1"/>
        <v>37.69</v>
      </c>
      <c r="AP886">
        <f ca="1"/>
        <v>80.11</v>
      </c>
      <c r="AQ886">
        <f ca="1"/>
        <v>18.473700000000001</v>
      </c>
      <c r="AR886">
        <f ca="1"/>
        <v>6.9184000000000001</v>
      </c>
      <c r="AS886">
        <f ca="1"/>
        <v>340.74</v>
      </c>
      <c r="AT886">
        <f ca="1"/>
        <v>19.466000000000001</v>
      </c>
      <c r="AU886">
        <f ca="1"/>
        <v>1341.64</v>
      </c>
      <c r="AV886">
        <f ca="1"/>
        <v>4.1637000000000004</v>
      </c>
      <c r="AW886">
        <f ca="1"/>
        <v>55.354999999999997</v>
      </c>
      <c r="AX886">
        <f ca="1"/>
        <v>34.087000000000003</v>
      </c>
      <c r="AY886">
        <f ca="1"/>
        <v>21.453499999999998</v>
      </c>
      <c r="AZ886">
        <f ca="1"/>
        <v>7.8498999999999999</v>
      </c>
      <c r="BA886">
        <f ca="1"/>
        <v>1.3347</v>
      </c>
      <c r="BB886">
        <f ca="1"/>
        <v>81.881200000000007</v>
      </c>
      <c r="BC886">
        <f ca="1"/>
        <v>30.812999999999999</v>
      </c>
      <c r="BD886">
        <f ca="1"/>
        <v>4.4640000000000004</v>
      </c>
      <c r="BE886">
        <f ca="1"/>
        <v>14714</v>
      </c>
      <c r="BF886">
        <f ca="1"/>
        <v>1.7781</v>
      </c>
      <c r="BG886">
        <f ca="1"/>
        <v>4.4833999999999996</v>
      </c>
      <c r="BH886">
        <f ca="1"/>
        <v>14.07</v>
      </c>
      <c r="BI886">
        <f ca="1"/>
        <v>10.145</v>
      </c>
      <c r="BJ886">
        <f ca="1"/>
        <v>14.567500000000001</v>
      </c>
      <c r="BK886">
        <f ca="1"/>
        <v>16.405000000000001</v>
      </c>
      <c r="BL886">
        <f ca="1"/>
        <v>9.98</v>
      </c>
      <c r="BM886">
        <f ca="1"/>
        <v>4.7205000000000004</v>
      </c>
      <c r="BN886">
        <f ca="1"/>
        <v>11.06</v>
      </c>
      <c r="BO886">
        <f ca="1"/>
        <v>5.0219500000000004</v>
      </c>
      <c r="BP886">
        <f ca="1"/>
        <v>3.7968999999999999</v>
      </c>
      <c r="BQ886">
        <f ca="1"/>
        <v>6.9143999999999997</v>
      </c>
      <c r="BR886">
        <f ca="1"/>
        <v>10.812799999999999</v>
      </c>
      <c r="BS886">
        <f ca="1"/>
        <v>1.5007999999999999</v>
      </c>
      <c r="BT886">
        <f ca="1"/>
        <v>1.3626</v>
      </c>
      <c r="BU886">
        <f ca="1"/>
        <v>1.6108</v>
      </c>
      <c r="BV886">
        <f ca="1"/>
        <v>10.3096</v>
      </c>
      <c r="BW886">
        <f ca="1"/>
        <v>0.80210000000000004</v>
      </c>
      <c r="BX886">
        <f ca="1"/>
        <v>136.55000000000001</v>
      </c>
      <c r="BY886">
        <f ca="1"/>
        <v>0.90910000000000002</v>
      </c>
      <c r="BZ886">
        <f ca="1"/>
        <v>6.7763</v>
      </c>
      <c r="CA886">
        <f ca="1"/>
        <v>0.89319999999999999</v>
      </c>
      <c r="CK886">
        <f ca="1"/>
        <v>9.98</v>
      </c>
      <c r="CL886">
        <f ca="1"/>
        <v>10.210000000000001</v>
      </c>
      <c r="CM886">
        <f ca="1"/>
        <v>9.85</v>
      </c>
      <c r="CN886">
        <f ca="1"/>
        <v>9.85</v>
      </c>
      <c r="CO886">
        <f ca="1"/>
        <v>9.58</v>
      </c>
      <c r="CP886">
        <f ca="1"/>
        <v>9.1</v>
      </c>
      <c r="CQ886">
        <f ca="1"/>
        <v>8.4499999999999993</v>
      </c>
      <c r="CR886" t="str">
        <f ca="1"/>
        <v>#N/A N/A</v>
      </c>
      <c r="CS886">
        <f ca="1"/>
        <v>11.31</v>
      </c>
      <c r="CT886">
        <f ca="1"/>
        <v>11.06</v>
      </c>
      <c r="CU886">
        <f ca="1"/>
        <v>9.98</v>
      </c>
      <c r="CV886">
        <f ca="1"/>
        <v>9.85</v>
      </c>
      <c r="CW886">
        <f ca="1"/>
        <v>12.3834</v>
      </c>
      <c r="CX886">
        <f ca="1"/>
        <v>12.1776</v>
      </c>
      <c r="CY886">
        <f ca="1"/>
        <v>13.128</v>
      </c>
      <c r="CZ886">
        <f ca="1"/>
        <v>7.1882999999999999</v>
      </c>
      <c r="DA886">
        <f ca="1"/>
        <v>96.21</v>
      </c>
    </row>
    <row r="887" spans="1:105" x14ac:dyDescent="0.25">
      <c r="A887" s="79">
        <f ca="1"/>
        <v>45047</v>
      </c>
      <c r="B887" s="7">
        <f ca="1"/>
        <v>807.95</v>
      </c>
      <c r="C887" s="7">
        <f ca="1"/>
        <v>800.5</v>
      </c>
      <c r="D887" s="7">
        <f ca="1"/>
        <v>808</v>
      </c>
      <c r="E887" s="7">
        <f ca="1"/>
        <v>803.65</v>
      </c>
      <c r="F887">
        <f ca="1"/>
        <v>803.73530000000005</v>
      </c>
      <c r="G887">
        <f ca="1"/>
        <v>1250.3699999999999</v>
      </c>
      <c r="H887">
        <f ca="1"/>
        <v>803.18</v>
      </c>
      <c r="I887">
        <f ca="1"/>
        <v>805.46</v>
      </c>
      <c r="J887">
        <f ca="1"/>
        <v>807.55</v>
      </c>
      <c r="K887">
        <f ca="1"/>
        <v>818.45</v>
      </c>
      <c r="L887">
        <f ca="1"/>
        <v>869.9</v>
      </c>
      <c r="M887">
        <f ca="1"/>
        <v>12.86</v>
      </c>
      <c r="N887">
        <f ca="1"/>
        <v>3.6</v>
      </c>
      <c r="O887">
        <f ca="1"/>
        <v>10.050000000000001</v>
      </c>
      <c r="P887">
        <f ca="1"/>
        <v>18.920000000000002</v>
      </c>
      <c r="Q887">
        <f ca="1"/>
        <v>29.25</v>
      </c>
      <c r="R887">
        <f ca="1"/>
        <v>102.151</v>
      </c>
      <c r="S887">
        <f ca="1"/>
        <v>391.7</v>
      </c>
      <c r="T887">
        <f ca="1"/>
        <v>391.7</v>
      </c>
      <c r="U887">
        <f ca="1"/>
        <v>8577</v>
      </c>
      <c r="V887">
        <f ca="1"/>
        <v>27647</v>
      </c>
      <c r="W887">
        <f ca="1"/>
        <v>1875</v>
      </c>
      <c r="X887">
        <f ca="1"/>
        <v>64550</v>
      </c>
      <c r="Y887">
        <f ca="1"/>
        <v>8577</v>
      </c>
      <c r="Z887">
        <f ca="1"/>
        <v>16.3</v>
      </c>
      <c r="AA887">
        <f ca="1"/>
        <v>-10003</v>
      </c>
      <c r="AB887">
        <f ca="1"/>
        <v>75.66</v>
      </c>
      <c r="AC887">
        <f ca="1"/>
        <v>17.939</v>
      </c>
      <c r="AD887">
        <f ca="1"/>
        <v>4.9880000000000004</v>
      </c>
      <c r="AE887">
        <f ca="1"/>
        <v>4695.2700000000004</v>
      </c>
      <c r="AF887">
        <f ca="1"/>
        <v>3.7080000000000002</v>
      </c>
      <c r="AG887">
        <f ca="1"/>
        <v>222.63650000000001</v>
      </c>
      <c r="AH887">
        <f ca="1"/>
        <v>-5103</v>
      </c>
      <c r="AI887">
        <f ca="1"/>
        <v>180</v>
      </c>
      <c r="AJ887" s="7">
        <f ca="1"/>
        <v>41</v>
      </c>
      <c r="AK887" s="7">
        <f ca="1"/>
        <v>50.41</v>
      </c>
      <c r="AL887" s="7">
        <f ca="1"/>
        <v>51.92</v>
      </c>
      <c r="AM887" s="7">
        <f ca="1"/>
        <v>44.72</v>
      </c>
      <c r="AN887">
        <f ca="1"/>
        <v>102.35</v>
      </c>
      <c r="AO887">
        <f ca="1"/>
        <v>37.450000000000003</v>
      </c>
      <c r="AP887">
        <f ca="1"/>
        <v>79.943799999999996</v>
      </c>
      <c r="AQ887">
        <f ca="1"/>
        <v>18.402000000000001</v>
      </c>
      <c r="AR887">
        <f ca="1"/>
        <v>6.9184000000000001</v>
      </c>
      <c r="AS887">
        <f ca="1"/>
        <v>339.36</v>
      </c>
      <c r="AT887">
        <f ca="1"/>
        <v>19.4621</v>
      </c>
      <c r="AU887">
        <f ca="1"/>
        <v>1339.82</v>
      </c>
      <c r="AV887">
        <f ca="1"/>
        <v>4.1981000000000002</v>
      </c>
      <c r="AW887">
        <f ca="1"/>
        <v>55.473999999999997</v>
      </c>
      <c r="AX887">
        <f ca="1"/>
        <v>34.226999999999997</v>
      </c>
      <c r="AY887">
        <f ca="1"/>
        <v>21.513400000000001</v>
      </c>
      <c r="AZ887">
        <f ca="1"/>
        <v>7.8498000000000001</v>
      </c>
      <c r="BA887">
        <f ca="1"/>
        <v>1.3363</v>
      </c>
      <c r="BB887">
        <f ca="1"/>
        <v>81.833799999999997</v>
      </c>
      <c r="BC887">
        <f ca="1"/>
        <v>30.751999999999999</v>
      </c>
      <c r="BD887">
        <f ca="1"/>
        <v>4.4622000000000002</v>
      </c>
      <c r="BE887">
        <f ca="1"/>
        <v>14674</v>
      </c>
      <c r="BF887">
        <f ca="1"/>
        <v>1.7748999999999999</v>
      </c>
      <c r="BG887">
        <f ca="1"/>
        <v>4.4878</v>
      </c>
      <c r="BH887">
        <f ca="1"/>
        <v>14.56</v>
      </c>
      <c r="BI887">
        <f ca="1"/>
        <v>9.6530000000000005</v>
      </c>
      <c r="BJ887">
        <f ca="1"/>
        <v>14</v>
      </c>
      <c r="BK887">
        <f ca="1"/>
        <v>16.335000000000001</v>
      </c>
      <c r="BL887">
        <f ca="1"/>
        <v>10.095000000000001</v>
      </c>
      <c r="BM887">
        <f ca="1"/>
        <v>4.8849999999999998</v>
      </c>
      <c r="BN887">
        <f ca="1"/>
        <v>11.11</v>
      </c>
      <c r="BO887">
        <f ca="1"/>
        <v>5.1346999999999996</v>
      </c>
      <c r="BP887">
        <f ca="1"/>
        <v>4.1176000000000004</v>
      </c>
      <c r="BQ887">
        <f ca="1"/>
        <v>7.0871000000000004</v>
      </c>
      <c r="BR887">
        <f ca="1"/>
        <v>10.736800000000001</v>
      </c>
      <c r="BS887">
        <f ca="1"/>
        <v>1.5082</v>
      </c>
      <c r="BT887">
        <f ca="1"/>
        <v>1.3544</v>
      </c>
      <c r="BU887">
        <f ca="1"/>
        <v>1.6215999999999999</v>
      </c>
      <c r="BV887">
        <f ca="1"/>
        <v>10.3193</v>
      </c>
      <c r="BW887">
        <f ca="1"/>
        <v>0.80020000000000002</v>
      </c>
      <c r="BX887">
        <f ca="1"/>
        <v>137.5</v>
      </c>
      <c r="BY887">
        <f ca="1"/>
        <v>0.91110000000000002</v>
      </c>
      <c r="BZ887">
        <f ca="1"/>
        <v>6.7904999999999998</v>
      </c>
      <c r="CA887">
        <f ca="1"/>
        <v>0.89549999999999996</v>
      </c>
      <c r="CK887">
        <f ca="1"/>
        <v>8.36</v>
      </c>
      <c r="CL887">
        <f ca="1"/>
        <v>9.2799999999999994</v>
      </c>
      <c r="CM887">
        <f ca="1"/>
        <v>9.93</v>
      </c>
      <c r="CN887">
        <f ca="1"/>
        <v>10.050000000000001</v>
      </c>
      <c r="CO887">
        <f ca="1"/>
        <v>9.83</v>
      </c>
      <c r="CP887">
        <f ca="1"/>
        <v>9.1999999999999993</v>
      </c>
      <c r="CQ887">
        <f ca="1"/>
        <v>8.6300000000000008</v>
      </c>
      <c r="CR887" t="str">
        <f ca="1"/>
        <v>#N/A N/A</v>
      </c>
      <c r="CS887">
        <f ca="1"/>
        <v>11.327500000000001</v>
      </c>
      <c r="CT887">
        <f ca="1"/>
        <v>11.11</v>
      </c>
      <c r="CU887">
        <f ca="1"/>
        <v>10.095000000000001</v>
      </c>
      <c r="CV887">
        <f ca="1"/>
        <v>9.93</v>
      </c>
      <c r="CW887">
        <f ca="1"/>
        <v>12.630100000000001</v>
      </c>
      <c r="CX887">
        <f ca="1"/>
        <v>12.102</v>
      </c>
      <c r="CY887">
        <f ca="1"/>
        <v>13.799049999999999</v>
      </c>
      <c r="CZ887">
        <f ca="1"/>
        <v>7.9965999999999999</v>
      </c>
      <c r="DA887">
        <f ca="1"/>
        <v>96.21</v>
      </c>
    </row>
    <row r="888" spans="1:105" x14ac:dyDescent="0.25">
      <c r="A888" s="79">
        <f ca="1"/>
        <v>45044</v>
      </c>
      <c r="B888" s="7">
        <f ca="1"/>
        <v>807.95</v>
      </c>
      <c r="C888" s="7">
        <f ca="1"/>
        <v>800.5</v>
      </c>
      <c r="D888" s="7">
        <f ca="1"/>
        <v>808</v>
      </c>
      <c r="E888" s="7">
        <f ca="1"/>
        <v>803.65</v>
      </c>
      <c r="F888">
        <f ca="1"/>
        <v>803.73530000000005</v>
      </c>
      <c r="G888">
        <f ca="1"/>
        <v>1250.3699999999999</v>
      </c>
      <c r="H888">
        <f ca="1"/>
        <v>802.59</v>
      </c>
      <c r="I888">
        <f ca="1"/>
        <v>805.58</v>
      </c>
      <c r="J888">
        <f ca="1"/>
        <v>807.39</v>
      </c>
      <c r="K888">
        <f ca="1"/>
        <v>819</v>
      </c>
      <c r="L888">
        <f ca="1"/>
        <v>870.6</v>
      </c>
      <c r="M888">
        <f ca="1"/>
        <v>12.88</v>
      </c>
      <c r="N888">
        <f ca="1"/>
        <v>3.57</v>
      </c>
      <c r="O888">
        <f ca="1"/>
        <v>9.94</v>
      </c>
      <c r="P888">
        <f ca="1"/>
        <v>19.11</v>
      </c>
      <c r="Q888">
        <f ca="1"/>
        <v>29.5</v>
      </c>
      <c r="R888">
        <f ca="1"/>
        <v>101.65900000000001</v>
      </c>
      <c r="S888">
        <f ca="1"/>
        <v>387</v>
      </c>
      <c r="T888">
        <f ca="1"/>
        <v>387</v>
      </c>
      <c r="U888">
        <f ca="1"/>
        <v>8577</v>
      </c>
      <c r="V888">
        <f ca="1"/>
        <v>27647</v>
      </c>
      <c r="W888">
        <f ca="1"/>
        <v>1875</v>
      </c>
      <c r="X888">
        <f ca="1"/>
        <v>64550</v>
      </c>
      <c r="Y888">
        <f ca="1"/>
        <v>8577</v>
      </c>
      <c r="Z888">
        <f ca="1"/>
        <v>16.3</v>
      </c>
      <c r="AA888">
        <f ca="1"/>
        <v>-10003</v>
      </c>
      <c r="AB888">
        <f ca="1"/>
        <v>76.78</v>
      </c>
      <c r="AC888">
        <f ca="1"/>
        <v>18.000299999999999</v>
      </c>
      <c r="AD888">
        <f ca="1"/>
        <v>4.9880000000000004</v>
      </c>
      <c r="AE888">
        <f ca="1"/>
        <v>4695.2700000000004</v>
      </c>
      <c r="AF888">
        <f ca="1"/>
        <v>3.7080000000000002</v>
      </c>
      <c r="AG888">
        <f ca="1"/>
        <v>222.63650000000001</v>
      </c>
      <c r="AH888">
        <f ca="1"/>
        <v>-5103</v>
      </c>
      <c r="AI888">
        <f ca="1"/>
        <v>180</v>
      </c>
      <c r="AJ888" s="7">
        <f ca="1"/>
        <v>41</v>
      </c>
      <c r="AK888" s="7">
        <f ca="1"/>
        <v>44.98</v>
      </c>
      <c r="AL888" s="7">
        <f ca="1"/>
        <v>51.92</v>
      </c>
      <c r="AM888" s="7">
        <f ca="1"/>
        <v>38.36</v>
      </c>
      <c r="AN888">
        <f ca="1"/>
        <v>102.32</v>
      </c>
      <c r="AO888">
        <f ca="1"/>
        <v>37.46</v>
      </c>
      <c r="AP888">
        <f ca="1"/>
        <v>79.878299999999996</v>
      </c>
      <c r="AQ888">
        <f ca="1"/>
        <v>18.290199999999999</v>
      </c>
      <c r="AR888">
        <f ca="1"/>
        <v>6.9184000000000001</v>
      </c>
      <c r="AS888">
        <f ca="1"/>
        <v>338.62</v>
      </c>
      <c r="AT888">
        <f ca="1"/>
        <v>19.451499999999999</v>
      </c>
      <c r="AU888">
        <f ca="1"/>
        <v>1339.03</v>
      </c>
      <c r="AV888">
        <f ca="1"/>
        <v>4.1604000000000001</v>
      </c>
      <c r="AW888">
        <f ca="1"/>
        <v>55.384</v>
      </c>
      <c r="AX888">
        <f ca="1"/>
        <v>34.158999999999999</v>
      </c>
      <c r="AY888">
        <f ca="1"/>
        <v>21.351299999999998</v>
      </c>
      <c r="AZ888">
        <f ca="1"/>
        <v>7.8495999999999997</v>
      </c>
      <c r="BA888">
        <f ca="1"/>
        <v>1.3344</v>
      </c>
      <c r="BB888">
        <f ca="1"/>
        <v>81.833799999999997</v>
      </c>
      <c r="BC888">
        <f ca="1"/>
        <v>30.751999999999999</v>
      </c>
      <c r="BD888">
        <f ca="1"/>
        <v>4.4622000000000002</v>
      </c>
      <c r="BE888">
        <f ca="1"/>
        <v>14674</v>
      </c>
      <c r="BF888">
        <f ca="1"/>
        <v>1.7751999999999999</v>
      </c>
      <c r="BG888">
        <f ca="1"/>
        <v>4.4732000000000003</v>
      </c>
      <c r="BH888">
        <f ca="1"/>
        <v>15.532500000000001</v>
      </c>
      <c r="BI888">
        <f ca="1"/>
        <v>9.7919999999999998</v>
      </c>
      <c r="BJ888">
        <f ca="1"/>
        <v>14.01</v>
      </c>
      <c r="BK888">
        <f ca="1"/>
        <v>16.425000000000001</v>
      </c>
      <c r="BL888">
        <f ca="1"/>
        <v>10.095000000000001</v>
      </c>
      <c r="BM888">
        <f ca="1"/>
        <v>4.7910000000000004</v>
      </c>
      <c r="BN888">
        <f ca="1"/>
        <v>11.11</v>
      </c>
      <c r="BO888">
        <f ca="1"/>
        <v>5.0780000000000003</v>
      </c>
      <c r="BP888">
        <f ca="1"/>
        <v>3.9527000000000001</v>
      </c>
      <c r="BQ888">
        <f ca="1"/>
        <v>7.0871000000000004</v>
      </c>
      <c r="BR888">
        <f ca="1"/>
        <v>10.652200000000001</v>
      </c>
      <c r="BS888">
        <f ca="1"/>
        <v>1.5117</v>
      </c>
      <c r="BT888">
        <f ca="1"/>
        <v>1.3552</v>
      </c>
      <c r="BU888">
        <f ca="1"/>
        <v>1.6176999999999999</v>
      </c>
      <c r="BV888">
        <f ca="1"/>
        <v>10.264799999999999</v>
      </c>
      <c r="BW888">
        <f ca="1"/>
        <v>0.79569999999999996</v>
      </c>
      <c r="BX888">
        <f ca="1"/>
        <v>136.30000000000001</v>
      </c>
      <c r="BY888">
        <f ca="1"/>
        <v>0.90749999999999997</v>
      </c>
      <c r="BZ888">
        <f ca="1"/>
        <v>6.7649999999999997</v>
      </c>
      <c r="CA888">
        <f ca="1"/>
        <v>0.89459999999999995</v>
      </c>
      <c r="CK888">
        <f ca="1"/>
        <v>8.32</v>
      </c>
      <c r="CL888">
        <f ca="1"/>
        <v>9.24</v>
      </c>
      <c r="CM888">
        <f ca="1"/>
        <v>9.8699999999999992</v>
      </c>
      <c r="CN888">
        <f ca="1"/>
        <v>9.9499999999999993</v>
      </c>
      <c r="CO888">
        <f ca="1"/>
        <v>9.81</v>
      </c>
      <c r="CP888">
        <f ca="1"/>
        <v>9.19</v>
      </c>
      <c r="CQ888">
        <f ca="1"/>
        <v>8.5500000000000007</v>
      </c>
      <c r="CR888" t="str">
        <f ca="1"/>
        <v>#N/A N/A</v>
      </c>
      <c r="CS888">
        <f ca="1"/>
        <v>11.327500000000001</v>
      </c>
      <c r="CT888">
        <f ca="1"/>
        <v>11.11</v>
      </c>
      <c r="CU888">
        <f ca="1"/>
        <v>10.095000000000001</v>
      </c>
      <c r="CV888">
        <f ca="1"/>
        <v>9.8699999999999992</v>
      </c>
      <c r="CW888">
        <f ca="1"/>
        <v>12.5718</v>
      </c>
      <c r="CX888">
        <f ca="1"/>
        <v>12.791499999999999</v>
      </c>
      <c r="CY888">
        <f ca="1"/>
        <v>13.7712</v>
      </c>
      <c r="CZ888">
        <f ca="1"/>
        <v>7.5168999999999997</v>
      </c>
      <c r="DA888">
        <f ca="1"/>
        <v>96.45</v>
      </c>
    </row>
    <row r="889" spans="1:105" x14ac:dyDescent="0.25">
      <c r="A889" s="79">
        <f ca="1"/>
        <v>45043</v>
      </c>
      <c r="B889" s="7">
        <f ca="1"/>
        <v>803.5</v>
      </c>
      <c r="C889" s="7">
        <f ca="1"/>
        <v>797.6</v>
      </c>
      <c r="D889" s="7">
        <f ca="1"/>
        <v>807</v>
      </c>
      <c r="E889" s="7">
        <f ca="1"/>
        <v>804</v>
      </c>
      <c r="F889">
        <f ca="1"/>
        <v>801.65039999999999</v>
      </c>
      <c r="G889">
        <f ca="1"/>
        <v>1395.4</v>
      </c>
      <c r="H889">
        <f ca="1"/>
        <v>801.53</v>
      </c>
      <c r="I889">
        <f ca="1"/>
        <v>804.99</v>
      </c>
      <c r="J889">
        <f ca="1"/>
        <v>807.02</v>
      </c>
      <c r="K889">
        <f ca="1"/>
        <v>819.6</v>
      </c>
      <c r="L889">
        <f ca="1"/>
        <v>871.43</v>
      </c>
      <c r="M889">
        <f ca="1"/>
        <v>12.78</v>
      </c>
      <c r="N889">
        <f ca="1"/>
        <v>3.95</v>
      </c>
      <c r="O889">
        <f ca="1"/>
        <v>10.25</v>
      </c>
      <c r="P889">
        <f ca="1"/>
        <v>19.399999999999999</v>
      </c>
      <c r="Q889">
        <f ca="1"/>
        <v>29.75</v>
      </c>
      <c r="R889">
        <f ca="1"/>
        <v>101.503</v>
      </c>
      <c r="S889">
        <f ca="1"/>
        <v>386.45</v>
      </c>
      <c r="T889">
        <f ca="1"/>
        <v>386.45</v>
      </c>
      <c r="U889">
        <f ca="1"/>
        <v>8569.5</v>
      </c>
      <c r="V889">
        <f ca="1"/>
        <v>27647</v>
      </c>
      <c r="W889">
        <f ca="1"/>
        <v>850</v>
      </c>
      <c r="X889">
        <f ca="1"/>
        <v>62675</v>
      </c>
      <c r="Y889">
        <f ca="1"/>
        <v>8569.5</v>
      </c>
      <c r="Z889">
        <f ca="1"/>
        <v>16.329999999999998</v>
      </c>
      <c r="AA889">
        <f ca="1"/>
        <v>-10003</v>
      </c>
      <c r="AB889">
        <f ca="1"/>
        <v>74.760000000000005</v>
      </c>
      <c r="AC889">
        <f ca="1"/>
        <v>18.037500000000001</v>
      </c>
      <c r="AD889">
        <f ca="1"/>
        <v>4.9824000000000002</v>
      </c>
      <c r="AE889">
        <f ca="1"/>
        <v>4652.0600000000004</v>
      </c>
      <c r="AF889">
        <f ca="1"/>
        <v>3.7214999999999998</v>
      </c>
      <c r="AG889">
        <f ca="1"/>
        <v>222.00649999999999</v>
      </c>
      <c r="AH889">
        <f ca="1"/>
        <v>-5284</v>
      </c>
      <c r="AI889">
        <f ca="1"/>
        <v>-153</v>
      </c>
      <c r="AJ889" s="7">
        <f ca="1"/>
        <v>39</v>
      </c>
      <c r="AK889" s="7">
        <f ca="1"/>
        <v>43.14</v>
      </c>
      <c r="AL889" s="7">
        <f ca="1"/>
        <v>48.83</v>
      </c>
      <c r="AM889" s="7">
        <f ca="1"/>
        <v>35.909999999999997</v>
      </c>
      <c r="AN889">
        <f ca="1"/>
        <v>102.42</v>
      </c>
      <c r="AO889">
        <f ca="1"/>
        <v>37.69</v>
      </c>
      <c r="AP889">
        <f ca="1"/>
        <v>81.534300000000002</v>
      </c>
      <c r="AQ889">
        <f ca="1"/>
        <v>18.302900000000001</v>
      </c>
      <c r="AR889">
        <f ca="1"/>
        <v>6.9225000000000003</v>
      </c>
      <c r="AS889">
        <f ca="1"/>
        <v>338.32</v>
      </c>
      <c r="AT889">
        <f ca="1"/>
        <v>19.4373</v>
      </c>
      <c r="AU889">
        <f ca="1"/>
        <v>1338.05</v>
      </c>
      <c r="AV889">
        <f ca="1"/>
        <v>4.1483999999999996</v>
      </c>
      <c r="AW889">
        <f ca="1"/>
        <v>55.734999999999999</v>
      </c>
      <c r="AX889">
        <f ca="1"/>
        <v>34.131999999999998</v>
      </c>
      <c r="AY889">
        <f ca="1"/>
        <v>21.290700000000001</v>
      </c>
      <c r="AZ889">
        <f ca="1"/>
        <v>7.8497000000000003</v>
      </c>
      <c r="BA889">
        <f ca="1"/>
        <v>1.3349</v>
      </c>
      <c r="BB889">
        <f ca="1"/>
        <v>81.841200000000001</v>
      </c>
      <c r="BC889">
        <f ca="1"/>
        <v>30.713000000000001</v>
      </c>
      <c r="BD889">
        <f ca="1"/>
        <v>4.4633000000000003</v>
      </c>
      <c r="BE889">
        <f ca="1"/>
        <v>14707</v>
      </c>
      <c r="BF889">
        <f ca="1"/>
        <v>1.7734000000000001</v>
      </c>
      <c r="BG889">
        <f ca="1"/>
        <v>4.4779999999999998</v>
      </c>
      <c r="BH889">
        <f ca="1"/>
        <v>14.852499999999999</v>
      </c>
      <c r="BI889">
        <f ca="1"/>
        <v>10.487</v>
      </c>
      <c r="BJ889">
        <f ca="1"/>
        <v>13.92</v>
      </c>
      <c r="BK889">
        <f ca="1"/>
        <v>16.754999999999999</v>
      </c>
      <c r="BL889">
        <f ca="1"/>
        <v>10.18</v>
      </c>
      <c r="BM889">
        <f ca="1"/>
        <v>4.83</v>
      </c>
      <c r="BN889">
        <f ca="1"/>
        <v>11.14</v>
      </c>
      <c r="BO889">
        <f ca="1"/>
        <v>5.1029</v>
      </c>
      <c r="BP889">
        <f ca="1"/>
        <v>4.0138999999999996</v>
      </c>
      <c r="BQ889">
        <f ca="1"/>
        <v>7.1234000000000002</v>
      </c>
      <c r="BR889">
        <f ca="1"/>
        <v>10.6174</v>
      </c>
      <c r="BS889">
        <f ca="1"/>
        <v>1.5082</v>
      </c>
      <c r="BT889">
        <f ca="1"/>
        <v>1.3592</v>
      </c>
      <c r="BU889">
        <f ca="1"/>
        <v>1.6265000000000001</v>
      </c>
      <c r="BV889">
        <f ca="1"/>
        <v>10.293200000000001</v>
      </c>
      <c r="BW889">
        <f ca="1"/>
        <v>0.80010000000000003</v>
      </c>
      <c r="BX889">
        <f ca="1"/>
        <v>133.97</v>
      </c>
      <c r="BY889">
        <f ca="1"/>
        <v>0.90680000000000005</v>
      </c>
      <c r="BZ889">
        <f ca="1"/>
        <v>6.7588999999999997</v>
      </c>
      <c r="CA889">
        <f ca="1"/>
        <v>0.89439999999999997</v>
      </c>
      <c r="CK889">
        <f ca="1"/>
        <v>9.8000000000000007</v>
      </c>
      <c r="CL889">
        <f ca="1"/>
        <v>9.9</v>
      </c>
      <c r="CM889">
        <f ca="1"/>
        <v>10.76</v>
      </c>
      <c r="CN889">
        <f ca="1"/>
        <v>10.15</v>
      </c>
      <c r="CO889">
        <f ca="1"/>
        <v>9.94</v>
      </c>
      <c r="CP889">
        <f ca="1"/>
        <v>9.31</v>
      </c>
      <c r="CQ889">
        <f ca="1"/>
        <v>8.65</v>
      </c>
      <c r="CR889" t="str">
        <f ca="1"/>
        <v>#N/A N/A</v>
      </c>
      <c r="CS889">
        <f ca="1"/>
        <v>11.33</v>
      </c>
      <c r="CT889">
        <f ca="1"/>
        <v>11.14</v>
      </c>
      <c r="CU889">
        <f ca="1"/>
        <v>10.18</v>
      </c>
      <c r="CV889">
        <f ca="1"/>
        <v>10.76</v>
      </c>
      <c r="CW889">
        <f ca="1"/>
        <v>12.7181</v>
      </c>
      <c r="CX889">
        <f ca="1"/>
        <v>13.365500000000001</v>
      </c>
      <c r="CY889">
        <f ca="1"/>
        <v>14.201449999999999</v>
      </c>
      <c r="CZ889">
        <f ca="1"/>
        <v>7.8216999999999999</v>
      </c>
      <c r="DA889">
        <f ca="1"/>
        <v>96.45</v>
      </c>
    </row>
    <row r="890" spans="1:105" x14ac:dyDescent="0.25">
      <c r="A890" s="79">
        <f ca="1"/>
        <v>45042</v>
      </c>
      <c r="B890" s="7">
        <f ca="1"/>
        <v>805.4</v>
      </c>
      <c r="C890" s="7">
        <f ca="1"/>
        <v>799</v>
      </c>
      <c r="D890" s="7">
        <f ca="1"/>
        <v>810.99</v>
      </c>
      <c r="E890" s="7">
        <f ca="1"/>
        <v>810.5</v>
      </c>
      <c r="F890">
        <f ca="1"/>
        <v>805.28359999999998</v>
      </c>
      <c r="G890">
        <f ca="1"/>
        <v>1825.23</v>
      </c>
      <c r="H890">
        <f ca="1"/>
        <v>800.81</v>
      </c>
      <c r="I890">
        <f ca="1"/>
        <v>804.37</v>
      </c>
      <c r="J890">
        <f ca="1"/>
        <v>806.82</v>
      </c>
      <c r="K890">
        <f ca="1"/>
        <v>820.37</v>
      </c>
      <c r="L890">
        <f ca="1"/>
        <v>872.67</v>
      </c>
      <c r="M890">
        <f ca="1"/>
        <v>12.89</v>
      </c>
      <c r="N890">
        <f ca="1"/>
        <v>4</v>
      </c>
      <c r="O890">
        <f ca="1"/>
        <v>10.45</v>
      </c>
      <c r="P890">
        <f ca="1"/>
        <v>19.2</v>
      </c>
      <c r="Q890">
        <f ca="1"/>
        <v>30.18</v>
      </c>
      <c r="R890">
        <f ca="1"/>
        <v>101.467</v>
      </c>
      <c r="S890">
        <f ca="1"/>
        <v>385.35</v>
      </c>
      <c r="T890">
        <f ca="1"/>
        <v>385.35</v>
      </c>
      <c r="U890">
        <f ca="1"/>
        <v>8535.25</v>
      </c>
      <c r="V890">
        <f ca="1"/>
        <v>27497</v>
      </c>
      <c r="W890">
        <f ca="1"/>
        <v>1050</v>
      </c>
      <c r="X890">
        <f ca="1"/>
        <v>61825</v>
      </c>
      <c r="Y890">
        <f ca="1"/>
        <v>8535.25</v>
      </c>
      <c r="Z890">
        <f ca="1"/>
        <v>19.899999999999999</v>
      </c>
      <c r="AA890">
        <f ca="1"/>
        <v>-10003</v>
      </c>
      <c r="AB890">
        <f ca="1"/>
        <v>74.3</v>
      </c>
      <c r="AC890">
        <f ca="1"/>
        <v>18.1494</v>
      </c>
      <c r="AD890">
        <f ca="1"/>
        <v>5.0457000000000001</v>
      </c>
      <c r="AE890">
        <f ca="1"/>
        <v>4534</v>
      </c>
      <c r="AF890">
        <f ca="1"/>
        <v>3.7429999999999999</v>
      </c>
      <c r="AG890">
        <f ca="1"/>
        <v>221.55109999999999</v>
      </c>
      <c r="AH890">
        <f ca="1"/>
        <v>-5130</v>
      </c>
      <c r="AI890">
        <f ca="1"/>
        <v>-611</v>
      </c>
      <c r="AJ890" s="7">
        <f ca="1"/>
        <v>40</v>
      </c>
      <c r="AK890" s="7">
        <f ca="1"/>
        <v>42.73</v>
      </c>
      <c r="AL890" s="7">
        <f ca="1"/>
        <v>50.11</v>
      </c>
      <c r="AM890" s="7">
        <f ca="1"/>
        <v>32.979999999999997</v>
      </c>
      <c r="AN890">
        <f ca="1"/>
        <v>102.4</v>
      </c>
      <c r="AO890">
        <f ca="1"/>
        <v>37.51</v>
      </c>
      <c r="AP890">
        <f ca="1"/>
        <v>82.075999999999993</v>
      </c>
      <c r="AQ890">
        <f ca="1"/>
        <v>18.3992</v>
      </c>
      <c r="AR890">
        <f ca="1"/>
        <v>6.9279999999999999</v>
      </c>
      <c r="AS890">
        <f ca="1"/>
        <v>338.67</v>
      </c>
      <c r="AT890">
        <f ca="1"/>
        <v>19.4252</v>
      </c>
      <c r="AU890">
        <f ca="1"/>
        <v>1336.66</v>
      </c>
      <c r="AV890">
        <f ca="1"/>
        <v>4.1515000000000004</v>
      </c>
      <c r="AW890">
        <f ca="1"/>
        <v>55.634999999999998</v>
      </c>
      <c r="AX890">
        <f ca="1"/>
        <v>34.14</v>
      </c>
      <c r="AY890">
        <f ca="1"/>
        <v>21.2944</v>
      </c>
      <c r="AZ890">
        <f ca="1"/>
        <v>7.8495999999999997</v>
      </c>
      <c r="BA890">
        <f ca="1"/>
        <v>1.3354999999999999</v>
      </c>
      <c r="BB890">
        <f ca="1"/>
        <v>81.768799999999999</v>
      </c>
      <c r="BC890">
        <f ca="1"/>
        <v>30.713999999999999</v>
      </c>
      <c r="BD890">
        <f ca="1"/>
        <v>4.4574999999999996</v>
      </c>
      <c r="BE890">
        <f ca="1"/>
        <v>14836</v>
      </c>
      <c r="BF890">
        <f ca="1"/>
        <v>1.7725</v>
      </c>
      <c r="BG890">
        <f ca="1"/>
        <v>4.4748999999999999</v>
      </c>
      <c r="BH890">
        <f ca="1"/>
        <v>12.78</v>
      </c>
      <c r="BI890">
        <f ca="1"/>
        <v>9.8949999999999996</v>
      </c>
      <c r="BJ890">
        <f ca="1"/>
        <v>13.984999999999999</v>
      </c>
      <c r="BK890">
        <f ca="1"/>
        <v>16.175000000000001</v>
      </c>
      <c r="BL890">
        <f ca="1"/>
        <v>10.182499999999999</v>
      </c>
      <c r="BM890">
        <f ca="1"/>
        <v>4.7407500000000002</v>
      </c>
      <c r="BN890">
        <f ca="1"/>
        <v>11.154999999999999</v>
      </c>
      <c r="BO890">
        <f ca="1"/>
        <v>5.0482500000000003</v>
      </c>
      <c r="BP890">
        <f ca="1"/>
        <v>3.8525</v>
      </c>
      <c r="BQ890">
        <f ca="1"/>
        <v>7.1383000000000001</v>
      </c>
      <c r="BR890">
        <f ca="1"/>
        <v>10.643000000000001</v>
      </c>
      <c r="BS890">
        <f ca="1"/>
        <v>1.5145</v>
      </c>
      <c r="BT890">
        <f ca="1"/>
        <v>1.3635999999999999</v>
      </c>
      <c r="BU890">
        <f ca="1"/>
        <v>1.6349</v>
      </c>
      <c r="BV890">
        <f ca="1"/>
        <v>10.326599999999999</v>
      </c>
      <c r="BW890">
        <f ca="1"/>
        <v>0.80200000000000005</v>
      </c>
      <c r="BX890">
        <f ca="1"/>
        <v>133.66999999999999</v>
      </c>
      <c r="BY890">
        <f ca="1"/>
        <v>0.90569999999999995</v>
      </c>
      <c r="BZ890">
        <f ca="1"/>
        <v>6.7502000000000004</v>
      </c>
      <c r="CA890">
        <f ca="1"/>
        <v>0.89119999999999999</v>
      </c>
      <c r="CK890">
        <f ca="1"/>
        <v>11.15</v>
      </c>
      <c r="CL890">
        <f ca="1"/>
        <v>10.68</v>
      </c>
      <c r="CM890">
        <f ca="1"/>
        <v>10.43</v>
      </c>
      <c r="CN890">
        <f ca="1"/>
        <v>10.09</v>
      </c>
      <c r="CO890">
        <f ca="1"/>
        <v>9.77</v>
      </c>
      <c r="CP890">
        <f ca="1"/>
        <v>9.15</v>
      </c>
      <c r="CQ890">
        <f ca="1"/>
        <v>8.58</v>
      </c>
      <c r="CR890" t="str">
        <f ca="1"/>
        <v>#N/A N/A</v>
      </c>
      <c r="CS890">
        <f ca="1"/>
        <v>11.324999999999999</v>
      </c>
      <c r="CT890">
        <f ca="1"/>
        <v>11.154999999999999</v>
      </c>
      <c r="CU890">
        <f ca="1"/>
        <v>10.182499999999999</v>
      </c>
      <c r="CV890">
        <f ca="1"/>
        <v>10.43</v>
      </c>
      <c r="CW890">
        <f ca="1"/>
        <v>12.502800000000001</v>
      </c>
      <c r="CX890">
        <f ca="1"/>
        <v>12.251099999999999</v>
      </c>
      <c r="CY890">
        <f ca="1"/>
        <v>12.623301</v>
      </c>
      <c r="CZ890">
        <f ca="1"/>
        <v>7.3349000000000002</v>
      </c>
      <c r="DA890">
        <f ca="1"/>
        <v>96.45</v>
      </c>
    </row>
    <row r="891" spans="1:105" x14ac:dyDescent="0.25">
      <c r="A891" s="79">
        <f ca="1"/>
        <v>45041</v>
      </c>
      <c r="B891" s="7">
        <f ca="1"/>
        <v>811.8</v>
      </c>
      <c r="C891" s="7">
        <f ca="1"/>
        <v>809</v>
      </c>
      <c r="D891" s="7">
        <f ca="1"/>
        <v>820</v>
      </c>
      <c r="E891" s="7">
        <f ca="1"/>
        <v>819</v>
      </c>
      <c r="F891">
        <f ca="1"/>
        <v>814.33730000000003</v>
      </c>
      <c r="G891">
        <f ca="1"/>
        <v>1868.47</v>
      </c>
      <c r="H891">
        <f ca="1"/>
        <v>800.62</v>
      </c>
      <c r="I891">
        <f ca="1"/>
        <v>803.78</v>
      </c>
      <c r="J891">
        <f ca="1"/>
        <v>806.58</v>
      </c>
      <c r="K891">
        <f ca="1"/>
        <v>821.27</v>
      </c>
      <c r="L891">
        <f ca="1"/>
        <v>873.68</v>
      </c>
      <c r="M891">
        <f ca="1"/>
        <v>12.7</v>
      </c>
      <c r="N891">
        <f ca="1"/>
        <v>3.9</v>
      </c>
      <c r="O891">
        <f ca="1"/>
        <v>10.61</v>
      </c>
      <c r="P891">
        <f ca="1"/>
        <v>18.940000000000001</v>
      </c>
      <c r="Q891">
        <f ca="1"/>
        <v>30.3</v>
      </c>
      <c r="R891">
        <f ca="1"/>
        <v>101.863</v>
      </c>
      <c r="S891">
        <f ca="1"/>
        <v>384.8</v>
      </c>
      <c r="T891">
        <f ca="1"/>
        <v>384.8</v>
      </c>
      <c r="U891">
        <f ca="1"/>
        <v>8506</v>
      </c>
      <c r="V891">
        <f ca="1"/>
        <v>27249</v>
      </c>
      <c r="W891">
        <f ca="1"/>
        <v>6900</v>
      </c>
      <c r="X891">
        <f ca="1"/>
        <v>60775</v>
      </c>
      <c r="Y891">
        <f ca="1"/>
        <v>8506</v>
      </c>
      <c r="Z891">
        <f ca="1"/>
        <v>20.13</v>
      </c>
      <c r="AA891">
        <f ca="1"/>
        <v>-10003</v>
      </c>
      <c r="AB891">
        <f ca="1"/>
        <v>77.069999999999993</v>
      </c>
      <c r="AC891">
        <f ca="1"/>
        <v>18.075500000000002</v>
      </c>
      <c r="AD891">
        <f ca="1"/>
        <v>5.0523999999999996</v>
      </c>
      <c r="AE891">
        <f ca="1"/>
        <v>4477.33</v>
      </c>
      <c r="AF891">
        <f ca="1"/>
        <v>3.7555000000000001</v>
      </c>
      <c r="AG891">
        <f ca="1"/>
        <v>220.88300000000001</v>
      </c>
      <c r="AH891">
        <f ca="1"/>
        <v>-4519</v>
      </c>
      <c r="AI891">
        <f ca="1"/>
        <v>-386</v>
      </c>
      <c r="AJ891" s="7">
        <f ca="1"/>
        <v>45</v>
      </c>
      <c r="AK891" s="7">
        <f ca="1"/>
        <v>46.12</v>
      </c>
      <c r="AL891" s="7">
        <f ca="1"/>
        <v>54.57</v>
      </c>
      <c r="AM891" s="7">
        <f ca="1"/>
        <v>33.450000000000003</v>
      </c>
      <c r="AN891">
        <f ca="1"/>
        <v>102.18</v>
      </c>
      <c r="AO891">
        <f ca="1"/>
        <v>36.78</v>
      </c>
      <c r="AP891">
        <f ca="1"/>
        <v>80.865099999999998</v>
      </c>
      <c r="AQ891">
        <f ca="1"/>
        <v>18.332799999999999</v>
      </c>
      <c r="AR891">
        <f ca="1"/>
        <v>6.9326999999999996</v>
      </c>
      <c r="AS891">
        <f ca="1"/>
        <v>344.19</v>
      </c>
      <c r="AT891">
        <f ca="1"/>
        <v>19.428699999999999</v>
      </c>
      <c r="AU891">
        <f ca="1"/>
        <v>1332.45</v>
      </c>
      <c r="AV891">
        <f ca="1"/>
        <v>4.1885000000000003</v>
      </c>
      <c r="AW891">
        <f ca="1"/>
        <v>55.536000000000001</v>
      </c>
      <c r="AX891">
        <f ca="1"/>
        <v>34.4</v>
      </c>
      <c r="AY891">
        <f ca="1"/>
        <v>21.426300000000001</v>
      </c>
      <c r="AZ891">
        <f ca="1"/>
        <v>7.8498999999999999</v>
      </c>
      <c r="BA891">
        <f ca="1"/>
        <v>1.3386</v>
      </c>
      <c r="BB891">
        <f ca="1"/>
        <v>81.916300000000007</v>
      </c>
      <c r="BC891">
        <f ca="1"/>
        <v>30.727</v>
      </c>
      <c r="BD891">
        <f ca="1"/>
        <v>4.45</v>
      </c>
      <c r="BE891">
        <f ca="1"/>
        <v>14939</v>
      </c>
      <c r="BF891">
        <f ca="1"/>
        <v>1.7824</v>
      </c>
      <c r="BG891">
        <f ca="1"/>
        <v>4.4992000000000001</v>
      </c>
      <c r="BH891">
        <f ca="1"/>
        <v>13.1075</v>
      </c>
      <c r="BI891">
        <f ca="1"/>
        <v>9.02</v>
      </c>
      <c r="BJ891">
        <f ca="1"/>
        <v>15.98</v>
      </c>
      <c r="BK891">
        <f ca="1"/>
        <v>15.105</v>
      </c>
      <c r="BL891">
        <f ca="1"/>
        <v>10.18</v>
      </c>
      <c r="BM891">
        <f ca="1"/>
        <v>4.7074999999999996</v>
      </c>
      <c r="BN891">
        <f ca="1"/>
        <v>11.15</v>
      </c>
      <c r="BO891">
        <f ca="1"/>
        <v>5.0229999999999997</v>
      </c>
      <c r="BP891">
        <f ca="1"/>
        <v>3.8403999999999998</v>
      </c>
      <c r="BQ891">
        <f ca="1"/>
        <v>7.1069000000000004</v>
      </c>
      <c r="BR891">
        <f ca="1"/>
        <v>10.6776</v>
      </c>
      <c r="BS891">
        <f ca="1"/>
        <v>1.5092000000000001</v>
      </c>
      <c r="BT891">
        <f ca="1"/>
        <v>1.3627</v>
      </c>
      <c r="BU891">
        <f ca="1"/>
        <v>1.6293</v>
      </c>
      <c r="BV891">
        <f ca="1"/>
        <v>10.3108</v>
      </c>
      <c r="BW891">
        <f ca="1"/>
        <v>0.80589999999999995</v>
      </c>
      <c r="BX891">
        <f ca="1"/>
        <v>133.76</v>
      </c>
      <c r="BY891">
        <f ca="1"/>
        <v>0.91139999999999999</v>
      </c>
      <c r="BZ891">
        <f ca="1"/>
        <v>6.7922000000000002</v>
      </c>
      <c r="CA891">
        <f ca="1"/>
        <v>0.89190000000000003</v>
      </c>
      <c r="CK891">
        <f ca="1"/>
        <v>10.45</v>
      </c>
      <c r="CL891">
        <f ca="1"/>
        <v>10.62</v>
      </c>
      <c r="CM891">
        <f ca="1"/>
        <v>10.25</v>
      </c>
      <c r="CN891">
        <f ca="1"/>
        <v>10.26</v>
      </c>
      <c r="CO891">
        <f ca="1"/>
        <v>9.6300000000000008</v>
      </c>
      <c r="CP891">
        <f ca="1"/>
        <v>9.15</v>
      </c>
      <c r="CQ891">
        <f ca="1"/>
        <v>8.5299999999999994</v>
      </c>
      <c r="CR891" t="str">
        <f ca="1"/>
        <v>#N/A N/A</v>
      </c>
      <c r="CS891">
        <f ca="1"/>
        <v>11.31</v>
      </c>
      <c r="CT891">
        <f ca="1"/>
        <v>11.15</v>
      </c>
      <c r="CU891">
        <f ca="1"/>
        <v>10.18</v>
      </c>
      <c r="CV891">
        <f ca="1"/>
        <v>10.25</v>
      </c>
      <c r="CW891">
        <f ca="1"/>
        <v>12.5191</v>
      </c>
      <c r="CX891">
        <f ca="1"/>
        <v>12.290800000000001</v>
      </c>
      <c r="CY891">
        <f ca="1"/>
        <v>12.5197</v>
      </c>
      <c r="CZ891">
        <f ca="1"/>
        <v>7.3</v>
      </c>
      <c r="DA891">
        <f ca="1"/>
        <v>96.45</v>
      </c>
    </row>
    <row r="892" spans="1:105" x14ac:dyDescent="0.25">
      <c r="A892" s="79">
        <f ca="1"/>
        <v>45040</v>
      </c>
      <c r="B892" s="7">
        <f ca="1"/>
        <v>814.25</v>
      </c>
      <c r="C892" s="7">
        <f ca="1"/>
        <v>806.01</v>
      </c>
      <c r="D892" s="7">
        <f ca="1"/>
        <v>819</v>
      </c>
      <c r="E892" s="7">
        <f ca="1"/>
        <v>809</v>
      </c>
      <c r="F892">
        <f ca="1"/>
        <v>815.00369999999998</v>
      </c>
      <c r="G892">
        <f ca="1"/>
        <v>1956</v>
      </c>
      <c r="H892">
        <f ca="1"/>
        <v>800.01</v>
      </c>
      <c r="I892">
        <f ca="1"/>
        <v>803.05</v>
      </c>
      <c r="J892">
        <f ca="1"/>
        <v>806.05</v>
      </c>
      <c r="K892">
        <f ca="1"/>
        <v>821.99</v>
      </c>
      <c r="L892">
        <f ca="1"/>
        <v>874.7</v>
      </c>
      <c r="M892">
        <f ca="1"/>
        <v>15.31</v>
      </c>
      <c r="N892">
        <f ca="1"/>
        <v>4.0999999999999996</v>
      </c>
      <c r="O892">
        <f ca="1"/>
        <v>10.85</v>
      </c>
      <c r="P892">
        <f ca="1"/>
        <v>19.649999999999999</v>
      </c>
      <c r="Q892">
        <f ca="1"/>
        <v>31.97</v>
      </c>
      <c r="R892">
        <f ca="1"/>
        <v>101.348</v>
      </c>
      <c r="S892">
        <f ca="1"/>
        <v>395.4</v>
      </c>
      <c r="T892">
        <f ca="1"/>
        <v>395.4</v>
      </c>
      <c r="U892">
        <f ca="1"/>
        <v>8710</v>
      </c>
      <c r="V892">
        <f ca="1"/>
        <v>26425</v>
      </c>
      <c r="W892">
        <f ca="1"/>
        <v>2000</v>
      </c>
      <c r="X892">
        <f ca="1"/>
        <v>53875</v>
      </c>
      <c r="Y892">
        <f ca="1"/>
        <v>8710</v>
      </c>
      <c r="Z892">
        <f ca="1"/>
        <v>19.12</v>
      </c>
      <c r="AA892">
        <f ca="1"/>
        <v>14569</v>
      </c>
      <c r="AB892">
        <f ca="1"/>
        <v>78.760000000000005</v>
      </c>
      <c r="AC892">
        <f ca="1"/>
        <v>17.982600000000001</v>
      </c>
      <c r="AD892">
        <f ca="1"/>
        <v>5.0346000000000002</v>
      </c>
      <c r="AE892">
        <f ca="1"/>
        <v>4482.5200000000004</v>
      </c>
      <c r="AF892">
        <f ca="1"/>
        <v>3.7509999999999999</v>
      </c>
      <c r="AG892">
        <f ca="1"/>
        <v>220.22559999999999</v>
      </c>
      <c r="AH892">
        <f ca="1"/>
        <v>-4134</v>
      </c>
      <c r="AI892">
        <f ca="1"/>
        <v>-745</v>
      </c>
      <c r="AJ892" s="7">
        <f ca="1"/>
        <v>48</v>
      </c>
      <c r="AK892" s="7">
        <f ca="1"/>
        <v>40.409999999999997</v>
      </c>
      <c r="AL892" s="7">
        <f ca="1"/>
        <v>56.36</v>
      </c>
      <c r="AM892" s="7">
        <f ca="1"/>
        <v>42.13</v>
      </c>
      <c r="AN892">
        <f ca="1"/>
        <v>102.4</v>
      </c>
      <c r="AO892">
        <f ca="1"/>
        <v>37.74</v>
      </c>
      <c r="AP892">
        <f ca="1"/>
        <v>81.440299999999993</v>
      </c>
      <c r="AQ892">
        <f ca="1"/>
        <v>18.134399999999999</v>
      </c>
      <c r="AR892">
        <f ca="1"/>
        <v>6.8958000000000004</v>
      </c>
      <c r="AS892">
        <f ca="1"/>
        <v>340.45</v>
      </c>
      <c r="AT892">
        <f ca="1"/>
        <v>19.3962</v>
      </c>
      <c r="AU892">
        <f ca="1"/>
        <v>1335.12</v>
      </c>
      <c r="AV892">
        <f ca="1"/>
        <v>4.1628999999999996</v>
      </c>
      <c r="AW892">
        <f ca="1"/>
        <v>55.790999999999997</v>
      </c>
      <c r="AX892">
        <f ca="1"/>
        <v>34.347999999999999</v>
      </c>
      <c r="AY892">
        <f ca="1"/>
        <v>21.251999999999999</v>
      </c>
      <c r="AZ892">
        <f ca="1"/>
        <v>7.8491</v>
      </c>
      <c r="BA892">
        <f ca="1"/>
        <v>1.3333999999999999</v>
      </c>
      <c r="BB892">
        <f ca="1"/>
        <v>81.913799999999995</v>
      </c>
      <c r="BC892">
        <f ca="1"/>
        <v>30.654</v>
      </c>
      <c r="BD892">
        <f ca="1"/>
        <v>4.4372999999999996</v>
      </c>
      <c r="BE892">
        <f ca="1"/>
        <v>14976</v>
      </c>
      <c r="BF892">
        <f ca="1"/>
        <v>1.7715000000000001</v>
      </c>
      <c r="BG892">
        <f ca="1"/>
        <v>4.4663000000000004</v>
      </c>
      <c r="BH892">
        <f ca="1"/>
        <v>14.455</v>
      </c>
      <c r="BI892">
        <f ca="1"/>
        <v>8.8699999999999992</v>
      </c>
      <c r="BJ892">
        <f ca="1"/>
        <v>15.73</v>
      </c>
      <c r="BK892">
        <f ca="1"/>
        <v>15.37</v>
      </c>
      <c r="BL892">
        <f ca="1"/>
        <v>10.29</v>
      </c>
      <c r="BM892">
        <f ca="1"/>
        <v>4.8182499999999999</v>
      </c>
      <c r="BN892">
        <f ca="1"/>
        <v>11.19</v>
      </c>
      <c r="BO892">
        <f ca="1"/>
        <v>5.0851499999999996</v>
      </c>
      <c r="BP892">
        <f ca="1"/>
        <v>4.0266000000000002</v>
      </c>
      <c r="BQ892">
        <f ca="1"/>
        <v>7.3247999999999998</v>
      </c>
      <c r="BR892">
        <f ca="1"/>
        <v>10.519600000000001</v>
      </c>
      <c r="BS892">
        <f ca="1"/>
        <v>1.4934000000000001</v>
      </c>
      <c r="BT892">
        <f ca="1"/>
        <v>1.3541000000000001</v>
      </c>
      <c r="BU892">
        <f ca="1"/>
        <v>1.6214</v>
      </c>
      <c r="BV892">
        <f ca="1"/>
        <v>10.2456</v>
      </c>
      <c r="BW892">
        <f ca="1"/>
        <v>0.80089999999999995</v>
      </c>
      <c r="BX892">
        <f ca="1"/>
        <v>134.24</v>
      </c>
      <c r="BY892">
        <f ca="1"/>
        <v>0.90529999999999999</v>
      </c>
      <c r="BZ892">
        <f ca="1"/>
        <v>6.7477</v>
      </c>
      <c r="CA892">
        <f ca="1"/>
        <v>0.88770000000000004</v>
      </c>
      <c r="CK892">
        <f ca="1"/>
        <v>12.55</v>
      </c>
      <c r="CL892">
        <f ca="1"/>
        <v>11.02</v>
      </c>
      <c r="CM892">
        <f ca="1"/>
        <v>11.06</v>
      </c>
      <c r="CN892">
        <f ca="1"/>
        <v>10.41</v>
      </c>
      <c r="CO892">
        <f ca="1"/>
        <v>9.94</v>
      </c>
      <c r="CP892">
        <f ca="1"/>
        <v>9.43</v>
      </c>
      <c r="CQ892">
        <f ca="1"/>
        <v>8.8699999999999992</v>
      </c>
      <c r="CR892" t="str">
        <f ca="1"/>
        <v>#N/A N/A</v>
      </c>
      <c r="CS892">
        <f ca="1"/>
        <v>11.32</v>
      </c>
      <c r="CT892">
        <f ca="1"/>
        <v>11.19</v>
      </c>
      <c r="CU892">
        <f ca="1"/>
        <v>10.29</v>
      </c>
      <c r="CV892">
        <f ca="1"/>
        <v>11.06</v>
      </c>
      <c r="CW892">
        <f ca="1"/>
        <v>12.607799999999999</v>
      </c>
      <c r="CX892">
        <f ca="1"/>
        <v>13.059900000000001</v>
      </c>
      <c r="CY892">
        <f ca="1"/>
        <v>13.4757</v>
      </c>
      <c r="CZ892">
        <f ca="1"/>
        <v>7.5724</v>
      </c>
      <c r="DA892">
        <f ca="1"/>
        <v>96.45</v>
      </c>
    </row>
    <row r="893" spans="1:105" x14ac:dyDescent="0.25">
      <c r="A893" s="79">
        <f ca="1"/>
        <v>45037</v>
      </c>
      <c r="B893" s="7">
        <f ca="1"/>
        <v>803</v>
      </c>
      <c r="C893" s="7">
        <f ca="1"/>
        <v>791.7</v>
      </c>
      <c r="D893" s="7">
        <f ca="1"/>
        <v>804</v>
      </c>
      <c r="E893" s="7">
        <f ca="1"/>
        <v>795</v>
      </c>
      <c r="F893">
        <f ca="1"/>
        <v>795.94590000000005</v>
      </c>
      <c r="G893">
        <f ca="1"/>
        <v>1112.05</v>
      </c>
      <c r="H893">
        <f ca="1"/>
        <v>800.57</v>
      </c>
      <c r="I893">
        <f ca="1"/>
        <v>802.69</v>
      </c>
      <c r="J893">
        <f ca="1"/>
        <v>805.65</v>
      </c>
      <c r="K893">
        <f ca="1"/>
        <v>822.66</v>
      </c>
      <c r="L893">
        <f ca="1"/>
        <v>875.59</v>
      </c>
      <c r="M893">
        <f ca="1"/>
        <v>14.89</v>
      </c>
      <c r="N893">
        <f ca="1"/>
        <v>3.65</v>
      </c>
      <c r="O893">
        <f ca="1"/>
        <v>9.81</v>
      </c>
      <c r="P893">
        <f ca="1"/>
        <v>18.420000000000002</v>
      </c>
      <c r="Q893">
        <f ca="1"/>
        <v>30.15</v>
      </c>
      <c r="R893">
        <f ca="1"/>
        <v>101.822</v>
      </c>
      <c r="S893">
        <f ca="1"/>
        <v>398</v>
      </c>
      <c r="T893">
        <f ca="1"/>
        <v>398</v>
      </c>
      <c r="U893">
        <f ca="1"/>
        <v>8778.5</v>
      </c>
      <c r="V893">
        <f ca="1"/>
        <v>25478</v>
      </c>
      <c r="W893">
        <f ca="1"/>
        <v>25</v>
      </c>
      <c r="X893">
        <f ca="1"/>
        <v>51875</v>
      </c>
      <c r="Y893">
        <f ca="1"/>
        <v>8778.5</v>
      </c>
      <c r="Z893">
        <f ca="1"/>
        <v>18.989999999999998</v>
      </c>
      <c r="AA893">
        <f ca="1"/>
        <v>14569</v>
      </c>
      <c r="AB893">
        <f ca="1"/>
        <v>77.87</v>
      </c>
      <c r="AC893">
        <f ca="1"/>
        <v>17.988299999999999</v>
      </c>
      <c r="AD893">
        <f ca="1"/>
        <v>5.0494000000000003</v>
      </c>
      <c r="AE893">
        <f ca="1"/>
        <v>4514.3</v>
      </c>
      <c r="AF893">
        <f ca="1"/>
        <v>3.7610000000000001</v>
      </c>
      <c r="AG893">
        <f ca="1"/>
        <v>218.50800000000001</v>
      </c>
      <c r="AH893">
        <f ca="1"/>
        <v>-3388</v>
      </c>
      <c r="AI893">
        <f ca="1"/>
        <v>-449</v>
      </c>
      <c r="AJ893" s="7">
        <f ca="1"/>
        <v>56</v>
      </c>
      <c r="AK893" s="7">
        <f ca="1"/>
        <v>44.44</v>
      </c>
      <c r="AL893" s="7">
        <f ca="1"/>
        <v>49.28</v>
      </c>
      <c r="AM893" s="7">
        <f ca="1"/>
        <v>43.86</v>
      </c>
      <c r="AN893">
        <f ca="1"/>
        <v>102.56</v>
      </c>
      <c r="AO893">
        <f ca="1"/>
        <v>38.270000000000003</v>
      </c>
      <c r="AP893">
        <f ca="1"/>
        <v>81.567899999999995</v>
      </c>
      <c r="AQ893">
        <f ca="1"/>
        <v>18.107800000000001</v>
      </c>
      <c r="AR893">
        <f ca="1"/>
        <v>6.8914999999999997</v>
      </c>
      <c r="AS893">
        <f ca="1"/>
        <v>342.2</v>
      </c>
      <c r="AT893">
        <f ca="1"/>
        <v>19.399699999999999</v>
      </c>
      <c r="AU893">
        <f ca="1"/>
        <v>1328.28</v>
      </c>
      <c r="AV893">
        <f ca="1"/>
        <v>4.1978</v>
      </c>
      <c r="AW893">
        <f ca="1"/>
        <v>55.972000000000001</v>
      </c>
      <c r="AX893">
        <f ca="1"/>
        <v>34.399000000000001</v>
      </c>
      <c r="AY893">
        <f ca="1"/>
        <v>21.398499999999999</v>
      </c>
      <c r="AZ893">
        <f ca="1"/>
        <v>7.8476999999999997</v>
      </c>
      <c r="BA893">
        <f ca="1"/>
        <v>1.3342000000000001</v>
      </c>
      <c r="BB893">
        <f ca="1"/>
        <v>82.097499999999997</v>
      </c>
      <c r="BC893">
        <f ca="1"/>
        <v>30.629000000000001</v>
      </c>
      <c r="BD893">
        <f ca="1"/>
        <v>4.4372999999999996</v>
      </c>
      <c r="BE893">
        <f ca="1"/>
        <v>14976</v>
      </c>
      <c r="BF893">
        <f ca="1"/>
        <v>1.7817000000000001</v>
      </c>
      <c r="BG893">
        <f ca="1"/>
        <v>4.4909999999999997</v>
      </c>
      <c r="BH893">
        <f ca="1"/>
        <v>14.215</v>
      </c>
      <c r="BI893">
        <f ca="1"/>
        <v>9.1549999999999994</v>
      </c>
      <c r="BJ893">
        <f ca="1"/>
        <v>15.46</v>
      </c>
      <c r="BK893">
        <f ca="1"/>
        <v>14.845000000000001</v>
      </c>
      <c r="BL893">
        <f ca="1"/>
        <v>10.39</v>
      </c>
      <c r="BM893">
        <f ca="1"/>
        <v>4.8817500000000003</v>
      </c>
      <c r="BN893">
        <f ca="1"/>
        <v>11.22</v>
      </c>
      <c r="BO893">
        <f ca="1"/>
        <v>5.1039500000000002</v>
      </c>
      <c r="BP893">
        <f ca="1"/>
        <v>4.1136999999999997</v>
      </c>
      <c r="BQ893">
        <f ca="1"/>
        <v>7.3903999999999996</v>
      </c>
      <c r="BR893">
        <f ca="1"/>
        <v>10.5907</v>
      </c>
      <c r="BS893">
        <f ca="1"/>
        <v>1.4944</v>
      </c>
      <c r="BT893">
        <f ca="1"/>
        <v>1.3536999999999999</v>
      </c>
      <c r="BU893">
        <f ca="1"/>
        <v>1.6289</v>
      </c>
      <c r="BV893">
        <f ca="1"/>
        <v>10.2971</v>
      </c>
      <c r="BW893">
        <f ca="1"/>
        <v>0.8044</v>
      </c>
      <c r="BX893">
        <f ca="1"/>
        <v>134.16</v>
      </c>
      <c r="BY893">
        <f ca="1"/>
        <v>0.9103</v>
      </c>
      <c r="BZ893">
        <f ca="1"/>
        <v>6.7839999999999998</v>
      </c>
      <c r="CA893">
        <f ca="1"/>
        <v>0.89229999999999998</v>
      </c>
      <c r="CK893">
        <f ca="1"/>
        <v>9.14</v>
      </c>
      <c r="CL893">
        <f ca="1"/>
        <v>9.8000000000000007</v>
      </c>
      <c r="CM893">
        <f ca="1"/>
        <v>10.45</v>
      </c>
      <c r="CN893">
        <f ca="1"/>
        <v>9.9600000000000009</v>
      </c>
      <c r="CO893">
        <f ca="1"/>
        <v>9.7100000000000009</v>
      </c>
      <c r="CP893">
        <f ca="1"/>
        <v>9.26</v>
      </c>
      <c r="CQ893">
        <f ca="1"/>
        <v>8.75</v>
      </c>
      <c r="CR893" t="str">
        <f ca="1"/>
        <v>#N/A N/A</v>
      </c>
      <c r="CS893">
        <f ca="1"/>
        <v>11.34</v>
      </c>
      <c r="CT893">
        <f ca="1"/>
        <v>11.22</v>
      </c>
      <c r="CU893">
        <f ca="1"/>
        <v>10.39</v>
      </c>
      <c r="CV893">
        <f ca="1"/>
        <v>10.45</v>
      </c>
      <c r="CW893">
        <f ca="1"/>
        <v>12.913600000000001</v>
      </c>
      <c r="CX893">
        <f ca="1"/>
        <v>12.5562</v>
      </c>
      <c r="CY893">
        <f ca="1"/>
        <v>14.10915</v>
      </c>
      <c r="CZ893">
        <f ca="1"/>
        <v>8.093</v>
      </c>
      <c r="DA893">
        <f ca="1"/>
        <v>96.45</v>
      </c>
    </row>
    <row r="894" spans="1:105" x14ac:dyDescent="0.25">
      <c r="A894" s="79">
        <f ca="1"/>
        <v>45036</v>
      </c>
      <c r="B894" s="7">
        <f ca="1"/>
        <v>794</v>
      </c>
      <c r="C894" s="7">
        <f ca="1"/>
        <v>788.65</v>
      </c>
      <c r="D894" s="7">
        <f ca="1"/>
        <v>797</v>
      </c>
      <c r="E894" s="7">
        <f ca="1"/>
        <v>797</v>
      </c>
      <c r="F894">
        <f ca="1"/>
        <v>791.71180000000004</v>
      </c>
      <c r="G894">
        <f ca="1"/>
        <v>1721.95</v>
      </c>
      <c r="H894">
        <f ca="1"/>
        <v>802.19</v>
      </c>
      <c r="I894">
        <f ca="1"/>
        <v>803.07</v>
      </c>
      <c r="J894">
        <f ca="1"/>
        <v>805.54</v>
      </c>
      <c r="K894">
        <f ca="1"/>
        <v>823.57</v>
      </c>
      <c r="L894">
        <f ca="1"/>
        <v>876.43</v>
      </c>
      <c r="M894">
        <f ca="1"/>
        <v>14.77</v>
      </c>
      <c r="N894">
        <f ca="1"/>
        <v>3.5</v>
      </c>
      <c r="O894">
        <f ca="1"/>
        <v>9.4499999999999993</v>
      </c>
      <c r="P894">
        <f ca="1"/>
        <v>17.93</v>
      </c>
      <c r="Q894">
        <f ca="1"/>
        <v>30.15</v>
      </c>
      <c r="R894">
        <f ca="1"/>
        <v>101.84</v>
      </c>
      <c r="S894">
        <f ca="1"/>
        <v>402.55</v>
      </c>
      <c r="T894">
        <f ca="1"/>
        <v>402.55</v>
      </c>
      <c r="U894">
        <f ca="1"/>
        <v>8865.25</v>
      </c>
      <c r="V894">
        <f ca="1"/>
        <v>25262</v>
      </c>
      <c r="W894">
        <f ca="1"/>
        <v>675</v>
      </c>
      <c r="X894">
        <f ca="1"/>
        <v>51850</v>
      </c>
      <c r="Y894">
        <f ca="1"/>
        <v>8865.25</v>
      </c>
      <c r="Z894">
        <f ca="1"/>
        <v>18.850000000000001</v>
      </c>
      <c r="AA894">
        <f ca="1"/>
        <v>14569</v>
      </c>
      <c r="AB894">
        <f ca="1"/>
        <v>77.290000000000006</v>
      </c>
      <c r="AC894">
        <f ca="1"/>
        <v>18.000900000000001</v>
      </c>
      <c r="AD894">
        <f ca="1"/>
        <v>5.0494000000000003</v>
      </c>
      <c r="AE894">
        <f ca="1"/>
        <v>4537.3</v>
      </c>
      <c r="AF894">
        <f ca="1"/>
        <v>3.7648999999999999</v>
      </c>
      <c r="AG894">
        <f ca="1"/>
        <v>217.99600000000001</v>
      </c>
      <c r="AH894">
        <f ca="1"/>
        <v>-2939</v>
      </c>
      <c r="AI894">
        <f ca="1"/>
        <v>-301</v>
      </c>
      <c r="AJ894" s="7">
        <f ca="1"/>
        <v>62</v>
      </c>
      <c r="AK894" s="7">
        <f ca="1"/>
        <v>44.59</v>
      </c>
      <c r="AL894" s="7">
        <f ca="1"/>
        <v>42.34</v>
      </c>
      <c r="AM894" s="7">
        <f ca="1"/>
        <v>47.92</v>
      </c>
      <c r="AN894">
        <f ca="1"/>
        <v>102.71</v>
      </c>
      <c r="AO894">
        <f ca="1"/>
        <v>38.82</v>
      </c>
      <c r="AP894">
        <f ca="1"/>
        <v>81.539599999999993</v>
      </c>
      <c r="AQ894">
        <f ca="1"/>
        <v>18.034199999999998</v>
      </c>
      <c r="AR894">
        <f ca="1"/>
        <v>6.8742000000000001</v>
      </c>
      <c r="AS894">
        <f ca="1"/>
        <v>342.86</v>
      </c>
      <c r="AT894">
        <f ca="1"/>
        <v>19.404800000000002</v>
      </c>
      <c r="AU894">
        <f ca="1"/>
        <v>1323.14</v>
      </c>
      <c r="AV894">
        <f ca="1"/>
        <v>4.1909000000000001</v>
      </c>
      <c r="AW894">
        <f ca="1"/>
        <v>56.021999999999998</v>
      </c>
      <c r="AX894">
        <f ca="1"/>
        <v>34.320999999999998</v>
      </c>
      <c r="AY894">
        <f ca="1"/>
        <v>21.4252</v>
      </c>
      <c r="AZ894">
        <f ca="1"/>
        <v>7.8498000000000001</v>
      </c>
      <c r="BA894">
        <f ca="1"/>
        <v>1.3324</v>
      </c>
      <c r="BB894">
        <f ca="1"/>
        <v>82.155000000000001</v>
      </c>
      <c r="BC894">
        <f ca="1"/>
        <v>30.58</v>
      </c>
      <c r="BD894">
        <f ca="1"/>
        <v>4.4372999999999996</v>
      </c>
      <c r="BE894">
        <f ca="1"/>
        <v>14954</v>
      </c>
      <c r="BF894">
        <f ca="1"/>
        <v>1.7834000000000001</v>
      </c>
      <c r="BG894">
        <f ca="1"/>
        <v>4.4970999999999997</v>
      </c>
      <c r="BH894">
        <f ca="1"/>
        <v>15.0625</v>
      </c>
      <c r="BI894">
        <f ca="1"/>
        <v>9.1349999999999998</v>
      </c>
      <c r="BJ894">
        <f ca="1"/>
        <v>15.35</v>
      </c>
      <c r="BK894">
        <f ca="1"/>
        <v>14.9575</v>
      </c>
      <c r="BL894">
        <f ca="1"/>
        <v>10.39</v>
      </c>
      <c r="BM894">
        <f ca="1"/>
        <v>4.8615500000000003</v>
      </c>
      <c r="BN894">
        <f ca="1"/>
        <v>11.22</v>
      </c>
      <c r="BO894">
        <f ca="1"/>
        <v>5.0935499999999996</v>
      </c>
      <c r="BP894">
        <f ca="1"/>
        <v>4.0845000000000002</v>
      </c>
      <c r="BQ894">
        <f ca="1"/>
        <v>7.3494000000000002</v>
      </c>
      <c r="BR894">
        <f ca="1"/>
        <v>10.589700000000001</v>
      </c>
      <c r="BS894">
        <f ca="1"/>
        <v>1.4830000000000001</v>
      </c>
      <c r="BT894">
        <f ca="1"/>
        <v>1.3476999999999999</v>
      </c>
      <c r="BU894">
        <f ca="1"/>
        <v>1.6195999999999999</v>
      </c>
      <c r="BV894">
        <f ca="1"/>
        <v>10.3186</v>
      </c>
      <c r="BW894">
        <f ca="1"/>
        <v>0.80359999999999998</v>
      </c>
      <c r="BX894">
        <f ca="1"/>
        <v>134.24</v>
      </c>
      <c r="BY894">
        <f ca="1"/>
        <v>0.91149999999999998</v>
      </c>
      <c r="BZ894">
        <f ca="1"/>
        <v>6.7934000000000001</v>
      </c>
      <c r="CA894">
        <f ca="1"/>
        <v>0.89229999999999998</v>
      </c>
      <c r="CK894">
        <f ca="1"/>
        <v>9.2200000000000006</v>
      </c>
      <c r="CL894">
        <f ca="1"/>
        <v>9.5299999999999994</v>
      </c>
      <c r="CM894">
        <f ca="1"/>
        <v>10.28</v>
      </c>
      <c r="CN894">
        <f ca="1"/>
        <v>9.83</v>
      </c>
      <c r="CO894">
        <f ca="1"/>
        <v>9.6300000000000008</v>
      </c>
      <c r="CP894">
        <f ca="1"/>
        <v>9.27</v>
      </c>
      <c r="CQ894">
        <f ca="1"/>
        <v>8.7799999999999994</v>
      </c>
      <c r="CR894" t="str">
        <f ca="1"/>
        <v>#N/A N/A</v>
      </c>
      <c r="CS894">
        <f ca="1"/>
        <v>11.34</v>
      </c>
      <c r="CT894">
        <f ca="1"/>
        <v>11.22</v>
      </c>
      <c r="CU894">
        <f ca="1"/>
        <v>10.39</v>
      </c>
      <c r="CV894">
        <f ca="1"/>
        <v>10.28</v>
      </c>
      <c r="CW894">
        <f ca="1"/>
        <v>13.5588</v>
      </c>
      <c r="CX894">
        <f ca="1"/>
        <v>12.9855</v>
      </c>
      <c r="CY894">
        <f ca="1"/>
        <v>13.2438</v>
      </c>
      <c r="CZ894">
        <f ca="1"/>
        <v>7.8037999999999998</v>
      </c>
      <c r="DA894">
        <f ca="1"/>
        <v>96.45</v>
      </c>
    </row>
    <row r="895" spans="1:105" x14ac:dyDescent="0.25">
      <c r="A895" s="79">
        <f ca="1"/>
        <v>45035</v>
      </c>
      <c r="B895" s="7">
        <f ca="1"/>
        <v>794.25</v>
      </c>
      <c r="C895" s="7">
        <f ca="1"/>
        <v>793.21</v>
      </c>
      <c r="D895" s="7">
        <f ca="1"/>
        <v>802.15</v>
      </c>
      <c r="E895" s="7">
        <f ca="1"/>
        <v>801.5</v>
      </c>
      <c r="F895">
        <f ca="1"/>
        <v>797.01340000000005</v>
      </c>
      <c r="G895">
        <f ca="1"/>
        <v>1219.6199999999999</v>
      </c>
      <c r="H895">
        <f ca="1"/>
        <v>804.78</v>
      </c>
      <c r="I895">
        <f ca="1"/>
        <v>803.74</v>
      </c>
      <c r="J895">
        <f ca="1"/>
        <v>805.73</v>
      </c>
      <c r="K895">
        <f ca="1"/>
        <v>824.68</v>
      </c>
      <c r="L895">
        <f ca="1"/>
        <v>877.22</v>
      </c>
      <c r="M895">
        <f ca="1"/>
        <v>14.78</v>
      </c>
      <c r="N895">
        <f ca="1"/>
        <v>3.5</v>
      </c>
      <c r="O895">
        <f ca="1"/>
        <v>9.81</v>
      </c>
      <c r="P895">
        <f ca="1"/>
        <v>17.88</v>
      </c>
      <c r="Q895">
        <f ca="1"/>
        <v>30.9</v>
      </c>
      <c r="R895">
        <f ca="1"/>
        <v>101.968</v>
      </c>
      <c r="S895">
        <f ca="1"/>
        <v>407.7</v>
      </c>
      <c r="T895">
        <f ca="1"/>
        <v>407.7</v>
      </c>
      <c r="U895">
        <f ca="1"/>
        <v>8947.75</v>
      </c>
      <c r="V895">
        <f ca="1"/>
        <v>24484</v>
      </c>
      <c r="W895">
        <f ca="1"/>
        <v>-1875</v>
      </c>
      <c r="X895">
        <f ca="1"/>
        <v>51175</v>
      </c>
      <c r="Y895">
        <f ca="1"/>
        <v>8947.75</v>
      </c>
      <c r="Z895">
        <f ca="1"/>
        <v>19.28</v>
      </c>
      <c r="AA895">
        <f ca="1"/>
        <v>14569</v>
      </c>
      <c r="AB895">
        <f ca="1"/>
        <v>79.16</v>
      </c>
      <c r="AC895">
        <f ca="1"/>
        <v>18.047899999999998</v>
      </c>
      <c r="AD895">
        <f ca="1"/>
        <v>5.0759999999999996</v>
      </c>
      <c r="AE895">
        <f ca="1"/>
        <v>4520.8900000000003</v>
      </c>
      <c r="AF895">
        <f ca="1"/>
        <v>3.7753999999999999</v>
      </c>
      <c r="AG895">
        <f ca="1"/>
        <v>217.47579999999999</v>
      </c>
      <c r="AH895">
        <f ca="1"/>
        <v>-2638</v>
      </c>
      <c r="AI895">
        <f ca="1"/>
        <v>180</v>
      </c>
      <c r="AJ895" s="7">
        <f ca="1"/>
        <v>66</v>
      </c>
      <c r="AK895" s="7">
        <f ca="1"/>
        <v>45.66</v>
      </c>
      <c r="AL895" s="7">
        <f ca="1"/>
        <v>42.49</v>
      </c>
      <c r="AM895" s="7">
        <f ca="1"/>
        <v>53.3</v>
      </c>
      <c r="AN895">
        <f ca="1"/>
        <v>102.75</v>
      </c>
      <c r="AO895">
        <f ca="1"/>
        <v>39.020000000000003</v>
      </c>
      <c r="AP895">
        <f ca="1"/>
        <v>81.733900000000006</v>
      </c>
      <c r="AQ895">
        <f ca="1"/>
        <v>18.1983</v>
      </c>
      <c r="AR895">
        <f ca="1"/>
        <v>6.8846999999999996</v>
      </c>
      <c r="AS895">
        <f ca="1"/>
        <v>345.88</v>
      </c>
      <c r="AT895">
        <f ca="1"/>
        <v>19.398800000000001</v>
      </c>
      <c r="AU895">
        <f ca="1"/>
        <v>1325.7</v>
      </c>
      <c r="AV895">
        <f ca="1"/>
        <v>4.218</v>
      </c>
      <c r="AW895">
        <f ca="1"/>
        <v>56.22</v>
      </c>
      <c r="AX895">
        <f ca="1"/>
        <v>34.439</v>
      </c>
      <c r="AY895">
        <f ca="1"/>
        <v>21.387699999999999</v>
      </c>
      <c r="AZ895">
        <f ca="1"/>
        <v>7.8497000000000003</v>
      </c>
      <c r="BA895">
        <f ca="1"/>
        <v>1.3345</v>
      </c>
      <c r="BB895">
        <f ca="1"/>
        <v>82.231200000000001</v>
      </c>
      <c r="BC895">
        <f ca="1"/>
        <v>30.577000000000002</v>
      </c>
      <c r="BD895">
        <f ca="1"/>
        <v>4.4409999999999998</v>
      </c>
      <c r="BE895">
        <f ca="1"/>
        <v>14982</v>
      </c>
      <c r="BF895">
        <f ca="1"/>
        <v>1.7849999999999999</v>
      </c>
      <c r="BG895">
        <f ca="1"/>
        <v>4.4995000000000003</v>
      </c>
      <c r="BH895">
        <f ca="1"/>
        <v>15.37</v>
      </c>
      <c r="BI895">
        <f ca="1"/>
        <v>9.5169999999999995</v>
      </c>
      <c r="BJ895">
        <f ca="1"/>
        <v>14.02</v>
      </c>
      <c r="BK895">
        <f ca="1"/>
        <v>15.33</v>
      </c>
      <c r="BL895">
        <f ca="1"/>
        <v>10.455</v>
      </c>
      <c r="BM895">
        <f ca="1"/>
        <v>4.9243499999999996</v>
      </c>
      <c r="BN895">
        <f ca="1"/>
        <v>11.26</v>
      </c>
      <c r="BO895">
        <f ca="1"/>
        <v>5.1113999999999997</v>
      </c>
      <c r="BP895">
        <f ca="1"/>
        <v>4.2081999999999997</v>
      </c>
      <c r="BQ895">
        <f ca="1"/>
        <v>7.4641999999999999</v>
      </c>
      <c r="BR895">
        <f ca="1"/>
        <v>10.58</v>
      </c>
      <c r="BS895">
        <f ca="1"/>
        <v>1.4896</v>
      </c>
      <c r="BT895">
        <f ca="1"/>
        <v>1.3460000000000001</v>
      </c>
      <c r="BU895">
        <f ca="1"/>
        <v>1.6127</v>
      </c>
      <c r="BV895">
        <f ca="1"/>
        <v>10.353300000000001</v>
      </c>
      <c r="BW895">
        <f ca="1"/>
        <v>0.80389999999999995</v>
      </c>
      <c r="BX895">
        <f ca="1"/>
        <v>134.72</v>
      </c>
      <c r="BY895">
        <f ca="1"/>
        <v>0.91279999999999994</v>
      </c>
      <c r="BZ895">
        <f ca="1"/>
        <v>6.8026999999999997</v>
      </c>
      <c r="CA895">
        <f ca="1"/>
        <v>0.89749999999999996</v>
      </c>
      <c r="CK895">
        <f ca="1"/>
        <v>9.82</v>
      </c>
      <c r="CL895">
        <f ca="1"/>
        <v>9.8800000000000008</v>
      </c>
      <c r="CM895">
        <f ca="1"/>
        <v>10.08</v>
      </c>
      <c r="CN895">
        <f ca="1"/>
        <v>10.01</v>
      </c>
      <c r="CO895">
        <f ca="1"/>
        <v>9.59</v>
      </c>
      <c r="CP895">
        <f ca="1"/>
        <v>9.43</v>
      </c>
      <c r="CQ895">
        <f ca="1"/>
        <v>8.93</v>
      </c>
      <c r="CR895" t="str">
        <f ca="1"/>
        <v>#N/A N/A</v>
      </c>
      <c r="CS895">
        <f ca="1"/>
        <v>11.36</v>
      </c>
      <c r="CT895">
        <f ca="1"/>
        <v>11.26</v>
      </c>
      <c r="CU895">
        <f ca="1"/>
        <v>10.455</v>
      </c>
      <c r="CV895">
        <f ca="1"/>
        <v>10.08</v>
      </c>
      <c r="CW895">
        <f ca="1"/>
        <v>12.956300000000001</v>
      </c>
      <c r="CX895">
        <f ca="1"/>
        <v>11.7348</v>
      </c>
      <c r="CY895">
        <f ca="1"/>
        <v>12.559151</v>
      </c>
      <c r="CZ895">
        <f ca="1"/>
        <v>6.6097000000000001</v>
      </c>
      <c r="DA895">
        <f ca="1"/>
        <v>96.45</v>
      </c>
    </row>
    <row r="896" spans="1:105" x14ac:dyDescent="0.25">
      <c r="A896" s="79">
        <f ca="1"/>
        <v>45034</v>
      </c>
      <c r="B896" s="7">
        <f ca="1"/>
        <v>795</v>
      </c>
      <c r="C896" s="7">
        <f ca="1"/>
        <v>792.8</v>
      </c>
      <c r="D896" s="7">
        <f ca="1"/>
        <v>798.2</v>
      </c>
      <c r="E896" s="7">
        <f ca="1"/>
        <v>798</v>
      </c>
      <c r="F896">
        <f ca="1"/>
        <v>794.98850000000004</v>
      </c>
      <c r="G896">
        <f ca="1"/>
        <v>1086.57</v>
      </c>
      <c r="H896">
        <f ca="1"/>
        <v>806.43</v>
      </c>
      <c r="I896">
        <f ca="1"/>
        <v>804.52</v>
      </c>
      <c r="J896">
        <f ca="1"/>
        <v>805.85</v>
      </c>
      <c r="K896">
        <f ca="1"/>
        <v>825.87</v>
      </c>
      <c r="L896">
        <f ca="1"/>
        <v>878.11</v>
      </c>
      <c r="M896">
        <f ca="1"/>
        <v>15.09</v>
      </c>
      <c r="N896">
        <f ca="1"/>
        <v>3.53</v>
      </c>
      <c r="O896">
        <f ca="1"/>
        <v>9.4</v>
      </c>
      <c r="P896">
        <f ca="1"/>
        <v>17.420000000000002</v>
      </c>
      <c r="Q896">
        <f ca="1"/>
        <v>30.25</v>
      </c>
      <c r="R896">
        <f ca="1"/>
        <v>101.745</v>
      </c>
      <c r="S896">
        <f ca="1"/>
        <v>409.15</v>
      </c>
      <c r="T896">
        <f ca="1"/>
        <v>409.15</v>
      </c>
      <c r="U896">
        <f ca="1"/>
        <v>9004.4</v>
      </c>
      <c r="V896">
        <f ca="1"/>
        <v>23835</v>
      </c>
      <c r="W896">
        <f ca="1"/>
        <v>1275</v>
      </c>
      <c r="X896">
        <f ca="1"/>
        <v>53050</v>
      </c>
      <c r="Y896">
        <f ca="1"/>
        <v>9004.4</v>
      </c>
      <c r="Z896">
        <f ca="1"/>
        <v>19.96</v>
      </c>
      <c r="AA896">
        <f ca="1"/>
        <v>14569</v>
      </c>
      <c r="AB896">
        <f ca="1"/>
        <v>80.86</v>
      </c>
      <c r="AC896">
        <f ca="1"/>
        <v>18.053899999999999</v>
      </c>
      <c r="AD896">
        <f ca="1"/>
        <v>4.9859999999999998</v>
      </c>
      <c r="AE896">
        <f ca="1"/>
        <v>4491.38</v>
      </c>
      <c r="AF896">
        <f ca="1"/>
        <v>3.7770000000000001</v>
      </c>
      <c r="AG896">
        <f ca="1"/>
        <v>216.9042</v>
      </c>
      <c r="AH896">
        <f ca="1"/>
        <v>-2818</v>
      </c>
      <c r="AI896">
        <f ca="1"/>
        <v>950</v>
      </c>
      <c r="AJ896" s="7">
        <f ca="1"/>
        <v>65</v>
      </c>
      <c r="AK896" s="7">
        <f ca="1"/>
        <v>43.48</v>
      </c>
      <c r="AL896" s="7">
        <f ca="1"/>
        <v>42.92</v>
      </c>
      <c r="AM896" s="7">
        <f ca="1"/>
        <v>55.18</v>
      </c>
      <c r="AN896">
        <f ca="1"/>
        <v>102.71</v>
      </c>
      <c r="AO896">
        <f ca="1"/>
        <v>38.89</v>
      </c>
      <c r="AP896">
        <f ca="1"/>
        <v>81.798400000000001</v>
      </c>
      <c r="AQ896">
        <f ca="1"/>
        <v>18.1632</v>
      </c>
      <c r="AR896">
        <f ca="1"/>
        <v>6.8761999999999999</v>
      </c>
      <c r="AS896">
        <f ca="1"/>
        <v>338.39</v>
      </c>
      <c r="AT896">
        <f ca="1"/>
        <v>19.3994</v>
      </c>
      <c r="AU896">
        <f ca="1"/>
        <v>1318.59</v>
      </c>
      <c r="AV896">
        <f ca="1"/>
        <v>4.2112999999999996</v>
      </c>
      <c r="AW896">
        <f ca="1"/>
        <v>56.14</v>
      </c>
      <c r="AX896">
        <f ca="1"/>
        <v>34.295999999999999</v>
      </c>
      <c r="AY896">
        <f ca="1"/>
        <v>21.363700000000001</v>
      </c>
      <c r="AZ896">
        <f ca="1"/>
        <v>7.8498999999999999</v>
      </c>
      <c r="BA896">
        <f ca="1"/>
        <v>1.3327</v>
      </c>
      <c r="BB896">
        <f ca="1"/>
        <v>82.04</v>
      </c>
      <c r="BC896">
        <f ca="1"/>
        <v>30.515999999999998</v>
      </c>
      <c r="BD896">
        <f ca="1"/>
        <v>4.4337999999999997</v>
      </c>
      <c r="BE896">
        <f ca="1"/>
        <v>14843</v>
      </c>
      <c r="BF896">
        <f ca="1"/>
        <v>1.7826</v>
      </c>
      <c r="BG896">
        <f ca="1"/>
        <v>4.4989999999999997</v>
      </c>
      <c r="BH896">
        <f ca="1"/>
        <v>14.9125</v>
      </c>
      <c r="BI896">
        <f ca="1"/>
        <v>9.4600000000000009</v>
      </c>
      <c r="BJ896">
        <f ca="1"/>
        <v>13.39</v>
      </c>
      <c r="BK896">
        <f ca="1"/>
        <v>15.065</v>
      </c>
      <c r="BL896">
        <f ca="1"/>
        <v>10.34</v>
      </c>
      <c r="BM896">
        <f ca="1"/>
        <v>4.8878000000000004</v>
      </c>
      <c r="BN896">
        <f ca="1"/>
        <v>11.215</v>
      </c>
      <c r="BO896">
        <f ca="1"/>
        <v>5.0861999999999998</v>
      </c>
      <c r="BP896">
        <f ca="1"/>
        <v>4.1550000000000002</v>
      </c>
      <c r="BQ896">
        <f ca="1"/>
        <v>7.2210000000000001</v>
      </c>
      <c r="BR896">
        <f ca="1"/>
        <v>10.4594</v>
      </c>
      <c r="BS896">
        <f ca="1"/>
        <v>1.4870000000000001</v>
      </c>
      <c r="BT896">
        <f ca="1"/>
        <v>1.339</v>
      </c>
      <c r="BU896">
        <f ca="1"/>
        <v>1.6109</v>
      </c>
      <c r="BV896">
        <f ca="1"/>
        <v>10.3124</v>
      </c>
      <c r="BW896">
        <f ca="1"/>
        <v>0.80479999999999996</v>
      </c>
      <c r="BX896">
        <f ca="1"/>
        <v>134.12</v>
      </c>
      <c r="BY896">
        <f ca="1"/>
        <v>0.91139999999999999</v>
      </c>
      <c r="BZ896">
        <f ca="1"/>
        <v>6.7907000000000002</v>
      </c>
      <c r="CA896">
        <f ca="1"/>
        <v>0.89629999999999999</v>
      </c>
      <c r="CK896">
        <f ca="1"/>
        <v>8.8800000000000008</v>
      </c>
      <c r="CL896">
        <f ca="1"/>
        <v>9.51</v>
      </c>
      <c r="CM896">
        <f ca="1"/>
        <v>9.9499999999999993</v>
      </c>
      <c r="CN896">
        <f ca="1"/>
        <v>9.7799999999999994</v>
      </c>
      <c r="CO896">
        <f ca="1"/>
        <v>9.49</v>
      </c>
      <c r="CP896">
        <f ca="1"/>
        <v>9.34</v>
      </c>
      <c r="CQ896">
        <f ca="1"/>
        <v>8.7899999999999991</v>
      </c>
      <c r="CR896" t="str">
        <f ca="1"/>
        <v>#N/A N/A</v>
      </c>
      <c r="CS896">
        <f ca="1"/>
        <v>11.34</v>
      </c>
      <c r="CT896">
        <f ca="1"/>
        <v>11.215</v>
      </c>
      <c r="CU896">
        <f ca="1"/>
        <v>10.34</v>
      </c>
      <c r="CV896">
        <f ca="1"/>
        <v>9.9499999999999993</v>
      </c>
      <c r="CW896">
        <f ca="1"/>
        <v>12.698</v>
      </c>
      <c r="CX896">
        <f ca="1"/>
        <v>11.781499999999999</v>
      </c>
      <c r="CY896">
        <f ca="1"/>
        <v>12.2631</v>
      </c>
      <c r="CZ896">
        <f ca="1"/>
        <v>7.1298000000000004</v>
      </c>
      <c r="DA896">
        <f ca="1"/>
        <v>96.45</v>
      </c>
    </row>
    <row r="897" spans="1:105" x14ac:dyDescent="0.25">
      <c r="A897" s="79">
        <f ca="1"/>
        <v>45033</v>
      </c>
      <c r="B897" s="7">
        <f ca="1"/>
        <v>801.75</v>
      </c>
      <c r="C897" s="7">
        <f ca="1"/>
        <v>797</v>
      </c>
      <c r="D897" s="7">
        <f ca="1"/>
        <v>803.8</v>
      </c>
      <c r="E897" s="7">
        <f ca="1"/>
        <v>797</v>
      </c>
      <c r="F897">
        <f ca="1"/>
        <v>801.28</v>
      </c>
      <c r="G897">
        <f ca="1"/>
        <v>1238.48</v>
      </c>
      <c r="H897">
        <f ca="1"/>
        <v>807.73</v>
      </c>
      <c r="I897">
        <f ca="1"/>
        <v>805.86</v>
      </c>
      <c r="J897">
        <f ca="1"/>
        <v>805.87</v>
      </c>
      <c r="K897">
        <f ca="1"/>
        <v>827.14</v>
      </c>
      <c r="L897">
        <f ca="1"/>
        <v>878.89</v>
      </c>
      <c r="M897">
        <f ca="1"/>
        <v>14.97</v>
      </c>
      <c r="N897">
        <f ca="1"/>
        <v>3.2</v>
      </c>
      <c r="O897">
        <f ca="1"/>
        <v>8.99</v>
      </c>
      <c r="P897">
        <f ca="1"/>
        <v>16.88</v>
      </c>
      <c r="Q897">
        <f ca="1"/>
        <v>29.91</v>
      </c>
      <c r="R897">
        <f ca="1"/>
        <v>102.10299999999999</v>
      </c>
      <c r="S897">
        <f ca="1"/>
        <v>406.6</v>
      </c>
      <c r="T897">
        <f ca="1"/>
        <v>406.6</v>
      </c>
      <c r="U897">
        <f ca="1"/>
        <v>8962.9500000000007</v>
      </c>
      <c r="V897">
        <f ca="1"/>
        <v>23194</v>
      </c>
      <c r="W897">
        <f ca="1"/>
        <v>225</v>
      </c>
      <c r="X897">
        <f ca="1"/>
        <v>51775</v>
      </c>
      <c r="Y897">
        <f ca="1"/>
        <v>8962.9500000000007</v>
      </c>
      <c r="Z897">
        <f ca="1"/>
        <v>20.03</v>
      </c>
      <c r="AA897">
        <f ca="1"/>
        <v>-349</v>
      </c>
      <c r="AB897">
        <f ca="1"/>
        <v>80.83</v>
      </c>
      <c r="AC897">
        <f ca="1"/>
        <v>18.020399999999999</v>
      </c>
      <c r="AD897">
        <f ca="1"/>
        <v>4.9425999999999997</v>
      </c>
      <c r="AE897">
        <f ca="1"/>
        <v>4437.46</v>
      </c>
      <c r="AF897">
        <f ca="1"/>
        <v>3.7829999999999999</v>
      </c>
      <c r="AG897">
        <f ca="1"/>
        <v>216.38050000000001</v>
      </c>
      <c r="AH897">
        <f ca="1"/>
        <v>-3768</v>
      </c>
      <c r="AI897">
        <f ca="1"/>
        <v>-137</v>
      </c>
      <c r="AJ897" s="7">
        <f ca="1"/>
        <v>56</v>
      </c>
      <c r="AK897" s="7">
        <f ca="1"/>
        <v>46.24</v>
      </c>
      <c r="AL897" s="7">
        <f ca="1"/>
        <v>46.82</v>
      </c>
      <c r="AM897" s="7">
        <f ca="1"/>
        <v>51.99</v>
      </c>
      <c r="AN897">
        <f ca="1"/>
        <v>102.67</v>
      </c>
      <c r="AO897">
        <f ca="1"/>
        <v>38.700000000000003</v>
      </c>
      <c r="AP897">
        <f ca="1"/>
        <v>81.897499999999994</v>
      </c>
      <c r="AQ897">
        <f ca="1"/>
        <v>18.317699999999999</v>
      </c>
      <c r="AR897">
        <f ca="1"/>
        <v>6.8799000000000001</v>
      </c>
      <c r="AS897">
        <f ca="1"/>
        <v>340.36</v>
      </c>
      <c r="AT897">
        <f ca="1"/>
        <v>19.394600000000001</v>
      </c>
      <c r="AU897">
        <f ca="1"/>
        <v>1311.43</v>
      </c>
      <c r="AV897">
        <f ca="1"/>
        <v>4.2397999999999998</v>
      </c>
      <c r="AW897">
        <f ca="1"/>
        <v>55.853000000000002</v>
      </c>
      <c r="AX897">
        <f ca="1"/>
        <v>34.494999999999997</v>
      </c>
      <c r="AY897">
        <f ca="1"/>
        <v>21.421399999999998</v>
      </c>
      <c r="AZ897">
        <f ca="1"/>
        <v>7.8494000000000002</v>
      </c>
      <c r="BA897">
        <f ca="1"/>
        <v>1.3342000000000001</v>
      </c>
      <c r="BB897">
        <f ca="1"/>
        <v>81.972499999999997</v>
      </c>
      <c r="BC897">
        <f ca="1"/>
        <v>30.506</v>
      </c>
      <c r="BD897">
        <f ca="1"/>
        <v>4.4225000000000003</v>
      </c>
      <c r="BE897">
        <f ca="1"/>
        <v>14794</v>
      </c>
      <c r="BF897">
        <f ca="1"/>
        <v>1.7806</v>
      </c>
      <c r="BG897">
        <f ca="1"/>
        <v>4.5221999999999998</v>
      </c>
      <c r="BH897">
        <f ca="1"/>
        <v>14.994999999999999</v>
      </c>
      <c r="BI897">
        <f ca="1"/>
        <v>9.8650000000000002</v>
      </c>
      <c r="BJ897">
        <f ca="1"/>
        <v>14.225</v>
      </c>
      <c r="BK897">
        <f ca="1"/>
        <v>16.045000000000002</v>
      </c>
      <c r="BL897">
        <f ca="1"/>
        <v>10.335000000000001</v>
      </c>
      <c r="BM897">
        <f ca="1"/>
        <v>4.8775500000000003</v>
      </c>
      <c r="BN897">
        <f ca="1"/>
        <v>11.24</v>
      </c>
      <c r="BO897">
        <f ca="1"/>
        <v>5.0842499999999999</v>
      </c>
      <c r="BP897">
        <f ca="1"/>
        <v>4.1555</v>
      </c>
      <c r="BQ897">
        <f ca="1"/>
        <v>7.1700999999999997</v>
      </c>
      <c r="BR897">
        <f ca="1"/>
        <v>10.480499999999999</v>
      </c>
      <c r="BS897">
        <f ca="1"/>
        <v>1.4923</v>
      </c>
      <c r="BT897">
        <f ca="1"/>
        <v>1.3393999999999999</v>
      </c>
      <c r="BU897">
        <f ca="1"/>
        <v>1.6177999999999999</v>
      </c>
      <c r="BV897">
        <f ca="1"/>
        <v>10.3537</v>
      </c>
      <c r="BW897">
        <f ca="1"/>
        <v>0.80800000000000005</v>
      </c>
      <c r="BX897">
        <f ca="1"/>
        <v>134.47</v>
      </c>
      <c r="BY897">
        <f ca="1"/>
        <v>0.9153</v>
      </c>
      <c r="BZ897">
        <f ca="1"/>
        <v>6.8205</v>
      </c>
      <c r="CA897">
        <f ca="1"/>
        <v>0.89870000000000005</v>
      </c>
      <c r="CK897">
        <f ca="1"/>
        <v>8.59</v>
      </c>
      <c r="CL897">
        <f ca="1"/>
        <v>9.6300000000000008</v>
      </c>
      <c r="CM897">
        <f ca="1"/>
        <v>9.74</v>
      </c>
      <c r="CN897">
        <f ca="1"/>
        <v>9.5399999999999991</v>
      </c>
      <c r="CO897">
        <f ca="1"/>
        <v>9.32</v>
      </c>
      <c r="CP897">
        <f ca="1"/>
        <v>9.25</v>
      </c>
      <c r="CQ897">
        <f ca="1"/>
        <v>8.73</v>
      </c>
      <c r="CR897" t="str">
        <f ca="1"/>
        <v>#N/A N/A</v>
      </c>
      <c r="CS897">
        <f ca="1"/>
        <v>11.35</v>
      </c>
      <c r="CT897">
        <f ca="1"/>
        <v>11.24</v>
      </c>
      <c r="CU897">
        <f ca="1"/>
        <v>10.335000000000001</v>
      </c>
      <c r="CV897">
        <f ca="1"/>
        <v>9.74</v>
      </c>
      <c r="CW897">
        <f ca="1"/>
        <v>12.7845</v>
      </c>
      <c r="CX897">
        <f ca="1"/>
        <v>12.627599999999999</v>
      </c>
      <c r="CY897">
        <f ca="1"/>
        <v>12.97775</v>
      </c>
      <c r="CZ897">
        <f ca="1"/>
        <v>7.1093000000000002</v>
      </c>
      <c r="DA897">
        <f ca="1"/>
        <v>96.45</v>
      </c>
    </row>
    <row r="898" spans="1:105" x14ac:dyDescent="0.25">
      <c r="A898" s="79">
        <f ca="1"/>
        <v>45030</v>
      </c>
      <c r="B898" s="7">
        <f ca="1"/>
        <v>795.55</v>
      </c>
      <c r="C898" s="7">
        <f ca="1"/>
        <v>791.85</v>
      </c>
      <c r="D898" s="7">
        <f ca="1"/>
        <v>801.95</v>
      </c>
      <c r="E898" s="7">
        <f ca="1"/>
        <v>796.5</v>
      </c>
      <c r="F898">
        <f ca="1"/>
        <v>797.80690000000004</v>
      </c>
      <c r="G898">
        <f ca="1"/>
        <v>1286.33</v>
      </c>
      <c r="H898">
        <f ca="1"/>
        <v>808.56</v>
      </c>
      <c r="I898">
        <f ca="1"/>
        <v>807.05</v>
      </c>
      <c r="J898">
        <f ca="1"/>
        <v>805.93</v>
      </c>
      <c r="K898">
        <f ca="1"/>
        <v>828.24</v>
      </c>
      <c r="L898">
        <f ca="1"/>
        <v>879.52</v>
      </c>
      <c r="M898">
        <f ca="1"/>
        <v>15.04</v>
      </c>
      <c r="N898">
        <f ca="1"/>
        <v>3.3</v>
      </c>
      <c r="O898">
        <f ca="1"/>
        <v>9.1300000000000008</v>
      </c>
      <c r="P898">
        <f ca="1"/>
        <v>17.14</v>
      </c>
      <c r="Q898">
        <f ca="1"/>
        <v>29.26</v>
      </c>
      <c r="R898">
        <f ca="1"/>
        <v>101.55200000000001</v>
      </c>
      <c r="S898">
        <f ca="1"/>
        <v>410.65</v>
      </c>
      <c r="T898">
        <f ca="1"/>
        <v>410.65</v>
      </c>
      <c r="U898">
        <f ca="1"/>
        <v>9030.25</v>
      </c>
      <c r="V898">
        <f ca="1"/>
        <v>22301</v>
      </c>
      <c r="W898">
        <f ca="1"/>
        <v>-2875</v>
      </c>
      <c r="X898">
        <f ca="1"/>
        <v>51550</v>
      </c>
      <c r="Y898">
        <f ca="1"/>
        <v>9030.25</v>
      </c>
      <c r="Z898">
        <f ca="1"/>
        <v>19.91</v>
      </c>
      <c r="AA898">
        <f ca="1"/>
        <v>-349</v>
      </c>
      <c r="AB898">
        <f ca="1"/>
        <v>82.52</v>
      </c>
      <c r="AC898">
        <f ca="1"/>
        <v>18.016100000000002</v>
      </c>
      <c r="AD898">
        <f ca="1"/>
        <v>4.9088000000000003</v>
      </c>
      <c r="AE898">
        <f ca="1"/>
        <v>4414.93</v>
      </c>
      <c r="AF898">
        <f ca="1"/>
        <v>3.7745000000000002</v>
      </c>
      <c r="AG898">
        <f ca="1"/>
        <v>215.1052</v>
      </c>
      <c r="AH898">
        <f ca="1"/>
        <v>-3631</v>
      </c>
      <c r="AI898">
        <f ca="1"/>
        <v>46</v>
      </c>
      <c r="AJ898" s="7">
        <f ca="1"/>
        <v>58</v>
      </c>
      <c r="AK898" s="7">
        <f ca="1"/>
        <v>40.869999999999997</v>
      </c>
      <c r="AL898" s="7">
        <f ca="1"/>
        <v>42.35</v>
      </c>
      <c r="AM898" s="7">
        <f ca="1"/>
        <v>55.53</v>
      </c>
      <c r="AN898">
        <f ca="1"/>
        <v>102.73</v>
      </c>
      <c r="AO898">
        <f ca="1"/>
        <v>39.07</v>
      </c>
      <c r="AP898">
        <f ca="1"/>
        <v>82.275099999999995</v>
      </c>
      <c r="AQ898">
        <f ca="1"/>
        <v>18.085999999999999</v>
      </c>
      <c r="AR898">
        <f ca="1"/>
        <v>6.8691000000000004</v>
      </c>
      <c r="AS898">
        <f ca="1"/>
        <v>339.82</v>
      </c>
      <c r="AT898">
        <f ca="1"/>
        <v>19.364000000000001</v>
      </c>
      <c r="AU898">
        <f ca="1"/>
        <v>1299.05</v>
      </c>
      <c r="AV898">
        <f ca="1"/>
        <v>4.2209000000000003</v>
      </c>
      <c r="AW898">
        <f ca="1"/>
        <v>55.216000000000001</v>
      </c>
      <c r="AX898">
        <f ca="1"/>
        <v>34.302999999999997</v>
      </c>
      <c r="AY898">
        <f ca="1"/>
        <v>21.210799999999999</v>
      </c>
      <c r="AZ898">
        <f ca="1"/>
        <v>7.8494999999999999</v>
      </c>
      <c r="BA898">
        <f ca="1"/>
        <v>1.3301000000000001</v>
      </c>
      <c r="BB898">
        <f ca="1"/>
        <v>81.853800000000007</v>
      </c>
      <c r="BC898">
        <f ca="1"/>
        <v>30.436</v>
      </c>
      <c r="BD898">
        <f ca="1"/>
        <v>4.4012000000000002</v>
      </c>
      <c r="BE898">
        <f ca="1"/>
        <v>14705</v>
      </c>
      <c r="BF898">
        <f ca="1"/>
        <v>1.7788999999999999</v>
      </c>
      <c r="BG898">
        <f ca="1"/>
        <v>4.4977999999999998</v>
      </c>
      <c r="BH898">
        <f ca="1"/>
        <v>15.125</v>
      </c>
      <c r="BI898">
        <f ca="1"/>
        <v>9.8550000000000004</v>
      </c>
      <c r="BJ898">
        <f ca="1"/>
        <v>13.21</v>
      </c>
      <c r="BK898">
        <f ca="1"/>
        <v>15.76</v>
      </c>
      <c r="BL898">
        <f ca="1"/>
        <v>10.25</v>
      </c>
      <c r="BM898">
        <f ca="1"/>
        <v>4.8184500000000003</v>
      </c>
      <c r="BN898">
        <f ca="1"/>
        <v>11.2</v>
      </c>
      <c r="BO898">
        <f ca="1"/>
        <v>5.0443499999999997</v>
      </c>
      <c r="BP898">
        <f ca="1"/>
        <v>4.0410000000000004</v>
      </c>
      <c r="BQ898">
        <f ca="1"/>
        <v>7.1130000000000004</v>
      </c>
      <c r="BR898">
        <f ca="1"/>
        <v>10.389200000000001</v>
      </c>
      <c r="BS898">
        <f ca="1"/>
        <v>1.4910000000000001</v>
      </c>
      <c r="BT898">
        <f ca="1"/>
        <v>1.3373999999999999</v>
      </c>
      <c r="BU898">
        <f ca="1"/>
        <v>1.6115999999999999</v>
      </c>
      <c r="BV898">
        <f ca="1"/>
        <v>10.329499999999999</v>
      </c>
      <c r="BW898">
        <f ca="1"/>
        <v>0.80559999999999998</v>
      </c>
      <c r="BX898">
        <f ca="1"/>
        <v>133.79</v>
      </c>
      <c r="BY898">
        <f ca="1"/>
        <v>0.90969999999999995</v>
      </c>
      <c r="BZ898">
        <f ca="1"/>
        <v>6.7770000000000001</v>
      </c>
      <c r="CA898">
        <f ca="1"/>
        <v>0.89370000000000005</v>
      </c>
      <c r="CK898">
        <f ca="1"/>
        <v>9.25</v>
      </c>
      <c r="CL898">
        <f ca="1"/>
        <v>9.33</v>
      </c>
      <c r="CM898">
        <f ca="1"/>
        <v>9.9</v>
      </c>
      <c r="CN898">
        <f ca="1"/>
        <v>9.61</v>
      </c>
      <c r="CO898">
        <f ca="1"/>
        <v>9.36</v>
      </c>
      <c r="CP898">
        <f ca="1"/>
        <v>9.07</v>
      </c>
      <c r="CQ898">
        <f ca="1"/>
        <v>8.6</v>
      </c>
      <c r="CR898" t="str">
        <f ca="1"/>
        <v>#N/A N/A</v>
      </c>
      <c r="CS898">
        <f ca="1"/>
        <v>11.34</v>
      </c>
      <c r="CT898">
        <f ca="1"/>
        <v>11.2</v>
      </c>
      <c r="CU898">
        <f ca="1"/>
        <v>10.25</v>
      </c>
      <c r="CV898">
        <f ca="1"/>
        <v>9.9</v>
      </c>
      <c r="CW898">
        <f ca="1"/>
        <v>12.5069</v>
      </c>
      <c r="CX898">
        <f ca="1"/>
        <v>13.0284</v>
      </c>
      <c r="CY898">
        <f ca="1"/>
        <v>13.507299</v>
      </c>
      <c r="CZ898">
        <f ca="1"/>
        <v>6.8224</v>
      </c>
      <c r="DA898">
        <f ca="1"/>
        <v>96.45</v>
      </c>
    </row>
    <row r="899" spans="1:105" x14ac:dyDescent="0.25">
      <c r="A899" s="79">
        <f ca="1"/>
        <v>45029</v>
      </c>
      <c r="B899" s="7">
        <f ca="1"/>
        <v>796</v>
      </c>
      <c r="C899" s="7">
        <f ca="1"/>
        <v>791.6</v>
      </c>
      <c r="D899" s="7">
        <f ca="1"/>
        <v>802</v>
      </c>
      <c r="E899" s="7">
        <f ca="1"/>
        <v>801</v>
      </c>
      <c r="F899">
        <f ca="1"/>
        <v>795.61990000000003</v>
      </c>
      <c r="G899">
        <f ca="1"/>
        <v>1905.75</v>
      </c>
      <c r="H899">
        <f ca="1"/>
        <v>808.45</v>
      </c>
      <c r="I899">
        <f ca="1"/>
        <v>808.7</v>
      </c>
      <c r="J899">
        <f ca="1"/>
        <v>805.92</v>
      </c>
      <c r="K899">
        <f ca="1"/>
        <v>829.43</v>
      </c>
      <c r="L899">
        <f ca="1"/>
        <v>880.19</v>
      </c>
      <c r="M899">
        <f ca="1"/>
        <v>15.16</v>
      </c>
      <c r="N899">
        <f ca="1"/>
        <v>3.2</v>
      </c>
      <c r="O899">
        <f ca="1"/>
        <v>8.5</v>
      </c>
      <c r="P899">
        <f ca="1"/>
        <v>16.309999999999999</v>
      </c>
      <c r="Q899">
        <f ca="1"/>
        <v>29.35</v>
      </c>
      <c r="R899">
        <f ca="1"/>
        <v>101.011</v>
      </c>
      <c r="S899">
        <f ca="1"/>
        <v>412.4</v>
      </c>
      <c r="T899">
        <f ca="1"/>
        <v>412.4</v>
      </c>
      <c r="U899">
        <f ca="1"/>
        <v>9065.75</v>
      </c>
      <c r="V899">
        <f ca="1"/>
        <v>21679</v>
      </c>
      <c r="W899">
        <f ca="1"/>
        <v>-2375</v>
      </c>
      <c r="X899">
        <f ca="1"/>
        <v>54425</v>
      </c>
      <c r="Y899">
        <f ca="1"/>
        <v>9065.75</v>
      </c>
      <c r="Z899">
        <f ca="1"/>
        <v>20.57</v>
      </c>
      <c r="AA899">
        <f ca="1"/>
        <v>-349</v>
      </c>
      <c r="AB899">
        <f ca="1"/>
        <v>82.16</v>
      </c>
      <c r="AC899">
        <f ca="1"/>
        <v>18.013000000000002</v>
      </c>
      <c r="AD899">
        <f ca="1"/>
        <v>4.9275000000000002</v>
      </c>
      <c r="AE899">
        <f ca="1"/>
        <v>4418.67</v>
      </c>
      <c r="AF899">
        <f ca="1"/>
        <v>3.7759999999999998</v>
      </c>
      <c r="AG899">
        <f ca="1"/>
        <v>214.66419999999999</v>
      </c>
      <c r="AH899">
        <f ca="1"/>
        <v>-3677</v>
      </c>
      <c r="AI899">
        <f ca="1"/>
        <v>75</v>
      </c>
      <c r="AJ899" s="7">
        <f ca="1"/>
        <v>58</v>
      </c>
      <c r="AK899" s="7">
        <f ca="1"/>
        <v>34.950000000000003</v>
      </c>
      <c r="AL899" s="7">
        <f ca="1"/>
        <v>42.59</v>
      </c>
      <c r="AM899" s="7">
        <f ca="1"/>
        <v>56.84</v>
      </c>
      <c r="AN899">
        <f ca="1"/>
        <v>102.84</v>
      </c>
      <c r="AO899">
        <f ca="1"/>
        <v>39.49</v>
      </c>
      <c r="AP899">
        <f ca="1"/>
        <v>81.775000000000006</v>
      </c>
      <c r="AQ899">
        <f ca="1"/>
        <v>18.0472</v>
      </c>
      <c r="AR899">
        <f ca="1"/>
        <v>6.8677000000000001</v>
      </c>
      <c r="AS899">
        <f ca="1"/>
        <v>338.29</v>
      </c>
      <c r="AT899">
        <f ca="1"/>
        <v>19.3338</v>
      </c>
      <c r="AU899">
        <f ca="1"/>
        <v>1310.53</v>
      </c>
      <c r="AV899">
        <f ca="1"/>
        <v>4.1952999999999996</v>
      </c>
      <c r="AW899">
        <f ca="1"/>
        <v>55.274999999999999</v>
      </c>
      <c r="AX899">
        <f ca="1"/>
        <v>33.994999999999997</v>
      </c>
      <c r="AY899">
        <f ca="1"/>
        <v>21.055800000000001</v>
      </c>
      <c r="AZ899">
        <f ca="1"/>
        <v>7.8497000000000003</v>
      </c>
      <c r="BA899">
        <f ca="1"/>
        <v>1.3221000000000001</v>
      </c>
      <c r="BB899">
        <f ca="1"/>
        <v>81.853800000000007</v>
      </c>
      <c r="BC899">
        <f ca="1"/>
        <v>30.509</v>
      </c>
      <c r="BD899">
        <f ca="1"/>
        <v>4.4009999999999998</v>
      </c>
      <c r="BE899">
        <f ca="1"/>
        <v>14746</v>
      </c>
      <c r="BF899">
        <f ca="1"/>
        <v>1.7704</v>
      </c>
      <c r="BG899">
        <f ca="1"/>
        <v>4.4694000000000003</v>
      </c>
      <c r="BH899">
        <f ca="1"/>
        <v>16.28</v>
      </c>
      <c r="BI899">
        <f ca="1"/>
        <v>10.305</v>
      </c>
      <c r="BJ899">
        <f ca="1"/>
        <v>14.58</v>
      </c>
      <c r="BK899">
        <f ca="1"/>
        <v>16.100000000000001</v>
      </c>
      <c r="BL899">
        <f ca="1"/>
        <v>10.19</v>
      </c>
      <c r="BM899">
        <f ca="1"/>
        <v>4.7037500000000003</v>
      </c>
      <c r="BN899">
        <f ca="1"/>
        <v>11.09</v>
      </c>
      <c r="BO899">
        <f ca="1"/>
        <v>4.96495</v>
      </c>
      <c r="BP899">
        <f ca="1"/>
        <v>3.9361999999999999</v>
      </c>
      <c r="BQ899">
        <f ca="1"/>
        <v>7.1551999999999998</v>
      </c>
      <c r="BR899">
        <f ca="1"/>
        <v>10.306800000000001</v>
      </c>
      <c r="BS899">
        <f ca="1"/>
        <v>1.4745999999999999</v>
      </c>
      <c r="BT899">
        <f ca="1"/>
        <v>1.3337000000000001</v>
      </c>
      <c r="BU899">
        <f ca="1"/>
        <v>1.5883</v>
      </c>
      <c r="BV899">
        <f ca="1"/>
        <v>10.2743</v>
      </c>
      <c r="BW899">
        <f ca="1"/>
        <v>0.79849999999999999</v>
      </c>
      <c r="BX899">
        <f ca="1"/>
        <v>132.58000000000001</v>
      </c>
      <c r="BY899">
        <f ca="1"/>
        <v>0.90529999999999999</v>
      </c>
      <c r="BZ899">
        <f ca="1"/>
        <v>6.7450999999999999</v>
      </c>
      <c r="CA899">
        <f ca="1"/>
        <v>0.88959999999999995</v>
      </c>
      <c r="CK899">
        <f ca="1"/>
        <v>9</v>
      </c>
      <c r="CL899">
        <f ca="1"/>
        <v>8.89</v>
      </c>
      <c r="CM899">
        <f ca="1"/>
        <v>9.74</v>
      </c>
      <c r="CN899">
        <f ca="1"/>
        <v>9.27</v>
      </c>
      <c r="CO899">
        <f ca="1"/>
        <v>9.09</v>
      </c>
      <c r="CP899">
        <f ca="1"/>
        <v>9.06</v>
      </c>
      <c r="CQ899">
        <f ca="1"/>
        <v>8.51</v>
      </c>
      <c r="CR899" t="str">
        <f ca="1"/>
        <v>#N/A N/A</v>
      </c>
      <c r="CS899">
        <f ca="1"/>
        <v>11.29</v>
      </c>
      <c r="CT899">
        <f ca="1"/>
        <v>11.09</v>
      </c>
      <c r="CU899">
        <f ca="1"/>
        <v>10.19</v>
      </c>
      <c r="CV899">
        <f ca="1"/>
        <v>9.74</v>
      </c>
      <c r="CW899">
        <f ca="1"/>
        <v>12.292400000000001</v>
      </c>
      <c r="CX899">
        <f ca="1"/>
        <v>12.8947</v>
      </c>
      <c r="CY899">
        <f ca="1"/>
        <v>13.494699000000001</v>
      </c>
      <c r="CZ899">
        <f ca="1"/>
        <v>7.2862999999999998</v>
      </c>
      <c r="DA899">
        <f ca="1"/>
        <v>96.45</v>
      </c>
    </row>
    <row r="900" spans="1:105" x14ac:dyDescent="0.25">
      <c r="A900" s="79">
        <f ca="1"/>
        <v>45028</v>
      </c>
      <c r="B900" s="7">
        <f ca="1"/>
        <v>804</v>
      </c>
      <c r="C900" s="7">
        <f ca="1"/>
        <v>799.05</v>
      </c>
      <c r="D900" s="7">
        <f ca="1"/>
        <v>805.65</v>
      </c>
      <c r="E900" s="7">
        <f ca="1"/>
        <v>805</v>
      </c>
      <c r="F900">
        <f ca="1"/>
        <v>802.59849999999994</v>
      </c>
      <c r="G900">
        <f ca="1"/>
        <v>1882.886</v>
      </c>
      <c r="H900">
        <f ca="1"/>
        <v>807.93</v>
      </c>
      <c r="I900">
        <f ca="1"/>
        <v>810.19</v>
      </c>
      <c r="J900">
        <f ca="1"/>
        <v>805.6</v>
      </c>
      <c r="K900">
        <f ca="1"/>
        <v>830.76</v>
      </c>
      <c r="L900">
        <f ca="1"/>
        <v>880.81</v>
      </c>
      <c r="M900">
        <f ca="1"/>
        <v>15.18</v>
      </c>
      <c r="N900">
        <f ca="1"/>
        <v>2.98</v>
      </c>
      <c r="O900">
        <f ca="1"/>
        <v>8.6</v>
      </c>
      <c r="P900">
        <f ca="1"/>
        <v>17.22</v>
      </c>
      <c r="Q900">
        <f ca="1"/>
        <v>30.11</v>
      </c>
      <c r="R900">
        <f ca="1"/>
        <v>101.5</v>
      </c>
      <c r="S900">
        <f ca="1"/>
        <v>408.1</v>
      </c>
      <c r="T900">
        <f ca="1"/>
        <v>408.1</v>
      </c>
      <c r="U900">
        <f ca="1"/>
        <v>8916.7999999999993</v>
      </c>
      <c r="V900">
        <f ca="1"/>
        <v>20817</v>
      </c>
      <c r="W900">
        <f ca="1"/>
        <v>-5475</v>
      </c>
      <c r="X900">
        <f ca="1"/>
        <v>56800</v>
      </c>
      <c r="Y900">
        <f ca="1"/>
        <v>8916.7999999999993</v>
      </c>
      <c r="Z900">
        <f ca="1"/>
        <v>20.440000000000001</v>
      </c>
      <c r="AA900">
        <f ca="1"/>
        <v>-349</v>
      </c>
      <c r="AB900">
        <f ca="1"/>
        <v>83.26</v>
      </c>
      <c r="AC900">
        <f ca="1"/>
        <v>18.074400000000001</v>
      </c>
      <c r="AD900">
        <f ca="1"/>
        <v>4.9191000000000003</v>
      </c>
      <c r="AE900">
        <f ca="1"/>
        <v>4450.46</v>
      </c>
      <c r="AF900">
        <f ca="1"/>
        <v>3.7757999999999998</v>
      </c>
      <c r="AG900">
        <f ca="1"/>
        <v>214.23750000000001</v>
      </c>
      <c r="AH900">
        <f ca="1"/>
        <v>-3752</v>
      </c>
      <c r="AI900">
        <f ca="1"/>
        <v>1152</v>
      </c>
      <c r="AJ900" s="7">
        <f ca="1"/>
        <v>57</v>
      </c>
      <c r="AK900" s="7">
        <f ca="1"/>
        <v>38.15</v>
      </c>
      <c r="AL900" s="7">
        <f ca="1"/>
        <v>47.01</v>
      </c>
      <c r="AM900" s="7">
        <f ca="1"/>
        <v>53.43</v>
      </c>
      <c r="AN900">
        <f ca="1"/>
        <v>102.56</v>
      </c>
      <c r="AO900">
        <f ca="1"/>
        <v>38.14</v>
      </c>
      <c r="AP900">
        <f ca="1"/>
        <v>82.249399999999994</v>
      </c>
      <c r="AQ900">
        <f ca="1"/>
        <v>18.4191</v>
      </c>
      <c r="AR900">
        <f ca="1"/>
        <v>6.8730000000000002</v>
      </c>
      <c r="AS900">
        <f ca="1"/>
        <v>340.59</v>
      </c>
      <c r="AT900">
        <f ca="1"/>
        <v>19.315200000000001</v>
      </c>
      <c r="AU900">
        <f ca="1"/>
        <v>1325.7</v>
      </c>
      <c r="AV900">
        <f ca="1"/>
        <v>4.2321999999999997</v>
      </c>
      <c r="AW900">
        <f ca="1"/>
        <v>55.234999999999999</v>
      </c>
      <c r="AX900">
        <f ca="1"/>
        <v>34.139000000000003</v>
      </c>
      <c r="AY900">
        <f ca="1"/>
        <v>21.2562</v>
      </c>
      <c r="AZ900">
        <f ca="1"/>
        <v>7.8498999999999999</v>
      </c>
      <c r="BA900">
        <f ca="1"/>
        <v>1.3279000000000001</v>
      </c>
      <c r="BB900">
        <f ca="1"/>
        <v>82.087500000000006</v>
      </c>
      <c r="BC900">
        <f ca="1"/>
        <v>30.498999999999999</v>
      </c>
      <c r="BD900">
        <f ca="1"/>
        <v>4.4093</v>
      </c>
      <c r="BE900">
        <f ca="1"/>
        <v>14880</v>
      </c>
      <c r="BF900">
        <f ca="1"/>
        <v>1.7796000000000001</v>
      </c>
      <c r="BG900">
        <f ca="1"/>
        <v>4.4924999999999997</v>
      </c>
      <c r="BH900">
        <f ca="1"/>
        <v>16.252500000000001</v>
      </c>
      <c r="BI900">
        <f ca="1"/>
        <v>10.592000000000001</v>
      </c>
      <c r="BJ900">
        <f ca="1"/>
        <v>14.89</v>
      </c>
      <c r="BK900">
        <f ca="1"/>
        <v>16.335000000000001</v>
      </c>
      <c r="BL900">
        <f ca="1"/>
        <v>10.3</v>
      </c>
      <c r="BM900">
        <f ca="1"/>
        <v>4.6970000000000001</v>
      </c>
      <c r="BN900">
        <f ca="1"/>
        <v>11.17</v>
      </c>
      <c r="BO900">
        <f ca="1"/>
        <v>4.9644500000000003</v>
      </c>
      <c r="BP900">
        <f ca="1"/>
        <v>3.8778999999999999</v>
      </c>
      <c r="BQ900">
        <f ca="1"/>
        <v>7.2262000000000004</v>
      </c>
      <c r="BR900">
        <f ca="1"/>
        <v>10.4427</v>
      </c>
      <c r="BS900">
        <f ca="1"/>
        <v>1.4945999999999999</v>
      </c>
      <c r="BT900">
        <f ca="1"/>
        <v>1.3442000000000001</v>
      </c>
      <c r="BU900">
        <f ca="1"/>
        <v>1.6095999999999999</v>
      </c>
      <c r="BV900">
        <f ca="1"/>
        <v>10.345499999999999</v>
      </c>
      <c r="BW900">
        <f ca="1"/>
        <v>0.80100000000000005</v>
      </c>
      <c r="BX900">
        <f ca="1"/>
        <v>133.13</v>
      </c>
      <c r="BY900">
        <f ca="1"/>
        <v>0.90980000000000005</v>
      </c>
      <c r="BZ900">
        <f ca="1"/>
        <v>6.7789000000000001</v>
      </c>
      <c r="CA900">
        <f ca="1"/>
        <v>0.89610000000000001</v>
      </c>
      <c r="CK900">
        <f ca="1"/>
        <v>9.16</v>
      </c>
      <c r="CL900">
        <f ca="1"/>
        <v>8.81</v>
      </c>
      <c r="CM900">
        <f ca="1"/>
        <v>9.1999999999999993</v>
      </c>
      <c r="CN900">
        <f ca="1"/>
        <v>9.27</v>
      </c>
      <c r="CO900">
        <f ca="1"/>
        <v>9.23</v>
      </c>
      <c r="CP900">
        <f ca="1"/>
        <v>9.09</v>
      </c>
      <c r="CQ900">
        <f ca="1"/>
        <v>8.5500000000000007</v>
      </c>
      <c r="CR900" t="str">
        <f ca="1"/>
        <v>#N/A N/A</v>
      </c>
      <c r="CS900">
        <f ca="1"/>
        <v>11.315</v>
      </c>
      <c r="CT900">
        <f ca="1"/>
        <v>11.17</v>
      </c>
      <c r="CU900">
        <f ca="1"/>
        <v>10.3</v>
      </c>
      <c r="CV900">
        <f ca="1"/>
        <v>9.1999999999999993</v>
      </c>
      <c r="CW900">
        <f ca="1"/>
        <v>12.3306</v>
      </c>
      <c r="CX900">
        <f ca="1"/>
        <v>11.621</v>
      </c>
      <c r="CY900">
        <f ca="1"/>
        <v>12.473599999999999</v>
      </c>
      <c r="CZ900">
        <f ca="1"/>
        <v>7.7956000000000003</v>
      </c>
      <c r="DA900">
        <f ca="1"/>
        <v>96.45</v>
      </c>
    </row>
    <row r="901" spans="1:105" x14ac:dyDescent="0.25">
      <c r="A901" s="79">
        <f ca="1"/>
        <v>45027</v>
      </c>
      <c r="B901" s="7">
        <f ca="1"/>
        <v>805.75</v>
      </c>
      <c r="C901" s="7">
        <f ca="1"/>
        <v>805</v>
      </c>
      <c r="D901" s="7">
        <f ca="1"/>
        <v>817</v>
      </c>
      <c r="E901" s="7">
        <f ca="1"/>
        <v>816.85</v>
      </c>
      <c r="F901">
        <f ca="1"/>
        <v>811.57280000000003</v>
      </c>
      <c r="G901">
        <f ca="1"/>
        <v>1286.01</v>
      </c>
      <c r="H901">
        <f ca="1"/>
        <v>806.95</v>
      </c>
      <c r="I901">
        <f ca="1"/>
        <v>811.22</v>
      </c>
      <c r="J901">
        <f ca="1"/>
        <v>805.36</v>
      </c>
      <c r="K901">
        <f ca="1"/>
        <v>832.14</v>
      </c>
      <c r="L901">
        <f ca="1"/>
        <v>881.42</v>
      </c>
      <c r="M901">
        <f ca="1"/>
        <v>15.18</v>
      </c>
      <c r="N901">
        <f ca="1"/>
        <v>2.86</v>
      </c>
      <c r="O901">
        <f ca="1"/>
        <v>8.9</v>
      </c>
      <c r="P901">
        <f ca="1"/>
        <v>18.190000000000001</v>
      </c>
      <c r="Q901">
        <f ca="1"/>
        <v>30.63</v>
      </c>
      <c r="R901">
        <f ca="1"/>
        <v>102.20399999999999</v>
      </c>
      <c r="S901">
        <f ca="1"/>
        <v>401.95</v>
      </c>
      <c r="T901">
        <f ca="1"/>
        <v>401.95</v>
      </c>
      <c r="U901">
        <f ca="1"/>
        <v>8851.5</v>
      </c>
      <c r="V901">
        <f ca="1"/>
        <v>20062</v>
      </c>
      <c r="W901">
        <f ca="1"/>
        <v>-3150</v>
      </c>
      <c r="X901">
        <f ca="1"/>
        <v>62275</v>
      </c>
      <c r="Y901">
        <f ca="1"/>
        <v>8851.5</v>
      </c>
      <c r="Z901">
        <f ca="1"/>
        <v>21.12</v>
      </c>
      <c r="AA901">
        <f ca="1"/>
        <v>-349</v>
      </c>
      <c r="AB901">
        <f ca="1"/>
        <v>81.53</v>
      </c>
      <c r="AC901">
        <f ca="1"/>
        <v>18.180299999999999</v>
      </c>
      <c r="AD901">
        <f ca="1"/>
        <v>5.0068000000000001</v>
      </c>
      <c r="AE901">
        <f ca="1"/>
        <v>4509.46</v>
      </c>
      <c r="AF901">
        <f ca="1"/>
        <v>3.7810000000000001</v>
      </c>
      <c r="AG901">
        <f ca="1"/>
        <v>213.77379999999999</v>
      </c>
      <c r="AH901">
        <f ca="1"/>
        <v>-4904</v>
      </c>
      <c r="AI901">
        <f ca="1"/>
        <v>-48</v>
      </c>
      <c r="AJ901" s="7">
        <f ca="1"/>
        <v>45</v>
      </c>
      <c r="AK901" s="7">
        <f ca="1"/>
        <v>43.49</v>
      </c>
      <c r="AL901" s="7">
        <f ca="1"/>
        <v>48.02</v>
      </c>
      <c r="AM901" s="7">
        <f ca="1"/>
        <v>48.51</v>
      </c>
      <c r="AN901">
        <f ca="1"/>
        <v>102.52</v>
      </c>
      <c r="AO901">
        <f ca="1"/>
        <v>37.81</v>
      </c>
      <c r="AP901">
        <f ca="1"/>
        <v>81.524900000000002</v>
      </c>
      <c r="AQ901">
        <f ca="1"/>
        <v>18.3962</v>
      </c>
      <c r="AR901">
        <f ca="1"/>
        <v>6.8860000000000001</v>
      </c>
      <c r="AS901">
        <f ca="1"/>
        <v>344.62</v>
      </c>
      <c r="AT901">
        <f ca="1"/>
        <v>19.299900000000001</v>
      </c>
      <c r="AU901">
        <f ca="1"/>
        <v>1321.78</v>
      </c>
      <c r="AV901">
        <f ca="1"/>
        <v>4.2767999999999997</v>
      </c>
      <c r="AW901">
        <f ca="1"/>
        <v>54.91</v>
      </c>
      <c r="AX901">
        <f ca="1"/>
        <v>34.274000000000001</v>
      </c>
      <c r="AY901">
        <f ca="1"/>
        <v>21.498100000000001</v>
      </c>
      <c r="AZ901">
        <f ca="1"/>
        <v>7.8498000000000001</v>
      </c>
      <c r="BA901">
        <f ca="1"/>
        <v>1.3326</v>
      </c>
      <c r="BB901">
        <f ca="1"/>
        <v>82.128799999999998</v>
      </c>
      <c r="BC901">
        <f ca="1"/>
        <v>30.491</v>
      </c>
      <c r="BD901">
        <f ca="1"/>
        <v>4.4184999999999999</v>
      </c>
      <c r="BE901">
        <f ca="1"/>
        <v>14886</v>
      </c>
      <c r="BF901">
        <f ca="1"/>
        <v>1.7923</v>
      </c>
      <c r="BG901">
        <f ca="1"/>
        <v>4.5244</v>
      </c>
      <c r="BH901">
        <f ca="1"/>
        <v>16.3825</v>
      </c>
      <c r="BI901">
        <f ca="1"/>
        <v>11.993</v>
      </c>
      <c r="BJ901">
        <f ca="1"/>
        <v>15.404999999999999</v>
      </c>
      <c r="BK901">
        <f ca="1"/>
        <v>17.245000000000001</v>
      </c>
      <c r="BL901">
        <f ca="1"/>
        <v>10.355</v>
      </c>
      <c r="BM901">
        <f ca="1"/>
        <v>4.7401499999999999</v>
      </c>
      <c r="BN901">
        <f ca="1"/>
        <v>11.22</v>
      </c>
      <c r="BO901">
        <f ca="1"/>
        <v>4.9803499999999996</v>
      </c>
      <c r="BP901">
        <f ca="1"/>
        <v>3.9710999999999999</v>
      </c>
      <c r="BQ901">
        <f ca="1"/>
        <v>7.2164999999999999</v>
      </c>
      <c r="BR901">
        <f ca="1"/>
        <v>10.557</v>
      </c>
      <c r="BS901">
        <f ca="1"/>
        <v>1.5028999999999999</v>
      </c>
      <c r="BT901">
        <f ca="1"/>
        <v>1.3467</v>
      </c>
      <c r="BU901">
        <f ca="1"/>
        <v>1.6155999999999999</v>
      </c>
      <c r="BV901">
        <f ca="1"/>
        <v>10.4559</v>
      </c>
      <c r="BW901">
        <f ca="1"/>
        <v>0.80489999999999995</v>
      </c>
      <c r="BX901">
        <f ca="1"/>
        <v>133.68</v>
      </c>
      <c r="BY901">
        <f ca="1"/>
        <v>0.91639999999999999</v>
      </c>
      <c r="BZ901">
        <f ca="1"/>
        <v>6.8280000000000003</v>
      </c>
      <c r="CA901">
        <f ca="1"/>
        <v>0.90329999999999999</v>
      </c>
      <c r="CK901">
        <f ca="1"/>
        <v>7.97</v>
      </c>
      <c r="CL901">
        <f ca="1"/>
        <v>8.64</v>
      </c>
      <c r="CM901">
        <f ca="1"/>
        <v>8.8800000000000008</v>
      </c>
      <c r="CN901">
        <f ca="1"/>
        <v>9.4</v>
      </c>
      <c r="CO901">
        <f ca="1"/>
        <v>9.52</v>
      </c>
      <c r="CP901">
        <f ca="1"/>
        <v>9.18</v>
      </c>
      <c r="CQ901">
        <f ca="1"/>
        <v>8.64</v>
      </c>
      <c r="CR901" t="str">
        <f ca="1"/>
        <v>#N/A N/A</v>
      </c>
      <c r="CS901">
        <f ca="1"/>
        <v>11.32</v>
      </c>
      <c r="CT901">
        <f ca="1"/>
        <v>11.22</v>
      </c>
      <c r="CU901">
        <f ca="1"/>
        <v>10.355</v>
      </c>
      <c r="CV901">
        <f ca="1"/>
        <v>8.8800000000000008</v>
      </c>
      <c r="CW901">
        <f ca="1"/>
        <v>12.554399999999999</v>
      </c>
      <c r="CX901">
        <f ca="1"/>
        <v>12.1158</v>
      </c>
      <c r="CY901">
        <f ca="1"/>
        <v>12.45955</v>
      </c>
      <c r="CZ901">
        <f ca="1"/>
        <v>7.3705999999999996</v>
      </c>
      <c r="DA901">
        <f ca="1"/>
        <v>96.45</v>
      </c>
    </row>
    <row r="902" spans="1:105" x14ac:dyDescent="0.25">
      <c r="A902" s="79">
        <f ca="1"/>
        <v>45026</v>
      </c>
      <c r="B902" s="7">
        <f ca="1"/>
        <v>819.4</v>
      </c>
      <c r="C902" s="7">
        <f ca="1"/>
        <v>817</v>
      </c>
      <c r="D902" s="7">
        <f ca="1"/>
        <v>825.45</v>
      </c>
      <c r="E902" s="7">
        <f ca="1"/>
        <v>823</v>
      </c>
      <c r="F902">
        <f ca="1"/>
        <v>821.73800000000006</v>
      </c>
      <c r="G902">
        <f ca="1"/>
        <v>1301.0160000000001</v>
      </c>
      <c r="H902">
        <f ca="1"/>
        <v>806.09</v>
      </c>
      <c r="I902">
        <f ca="1"/>
        <v>810.97</v>
      </c>
      <c r="J902">
        <f ca="1"/>
        <v>805.19</v>
      </c>
      <c r="K902">
        <f ca="1"/>
        <v>833.49</v>
      </c>
      <c r="L902">
        <f ca="1"/>
        <v>881.94</v>
      </c>
      <c r="M902">
        <f ca="1"/>
        <v>15.68</v>
      </c>
      <c r="N902">
        <f ca="1"/>
        <v>3.45</v>
      </c>
      <c r="O902">
        <f ca="1"/>
        <v>9.5</v>
      </c>
      <c r="P902">
        <f ca="1"/>
        <v>18.920000000000002</v>
      </c>
      <c r="Q902">
        <f ca="1"/>
        <v>31.35</v>
      </c>
      <c r="R902">
        <f ca="1"/>
        <v>102.578</v>
      </c>
      <c r="S902">
        <f ca="1"/>
        <v>397.65</v>
      </c>
      <c r="T902">
        <f ca="1"/>
        <v>397.65</v>
      </c>
      <c r="U902">
        <f ca="1"/>
        <v>8806.75</v>
      </c>
      <c r="V902">
        <f ca="1"/>
        <v>19447</v>
      </c>
      <c r="W902">
        <f ca="1"/>
        <v>175</v>
      </c>
      <c r="X902">
        <f ca="1"/>
        <v>65425</v>
      </c>
      <c r="Y902">
        <f ca="1"/>
        <v>8806.75</v>
      </c>
      <c r="Z902">
        <f ca="1"/>
        <v>21.31</v>
      </c>
      <c r="AA902">
        <f ca="1"/>
        <v>2751</v>
      </c>
      <c r="AB902">
        <f ca="1"/>
        <v>79.739999999999995</v>
      </c>
      <c r="AC902">
        <f ca="1"/>
        <v>18.165500000000002</v>
      </c>
      <c r="AD902">
        <f ca="1"/>
        <v>5.0670000000000002</v>
      </c>
      <c r="AE902">
        <f ca="1"/>
        <v>4556.34</v>
      </c>
      <c r="AF902">
        <f ca="1"/>
        <v>3.7814999999999999</v>
      </c>
      <c r="AG902">
        <f ca="1"/>
        <v>212.94810000000001</v>
      </c>
      <c r="AH902">
        <f ca="1"/>
        <v>-4856</v>
      </c>
      <c r="AI902">
        <f ca="1"/>
        <v>54</v>
      </c>
      <c r="AJ902" s="7">
        <f ca="1"/>
        <v>45</v>
      </c>
      <c r="AK902" s="7">
        <f ca="1"/>
        <v>46.72</v>
      </c>
      <c r="AL902" s="7">
        <f ca="1"/>
        <v>56.89</v>
      </c>
      <c r="AM902" s="7">
        <f ca="1"/>
        <v>43.91</v>
      </c>
      <c r="AN902">
        <f ca="1"/>
        <v>102.53</v>
      </c>
      <c r="AO902">
        <f ca="1"/>
        <v>37.590000000000003</v>
      </c>
      <c r="AP902">
        <f ca="1"/>
        <v>81.826599999999999</v>
      </c>
      <c r="AQ902">
        <f ca="1"/>
        <v>18.5123</v>
      </c>
      <c r="AR902">
        <f ca="1"/>
        <v>6.8846999999999996</v>
      </c>
      <c r="AS902">
        <f ca="1"/>
        <v>345.6</v>
      </c>
      <c r="AT902">
        <f ca="1"/>
        <v>19.266500000000001</v>
      </c>
      <c r="AU902">
        <f ca="1"/>
        <v>1319.52</v>
      </c>
      <c r="AV902">
        <f ca="1"/>
        <v>4.3174999999999999</v>
      </c>
      <c r="AW902">
        <f ca="1"/>
        <v>54.414999999999999</v>
      </c>
      <c r="AX902">
        <f ca="1"/>
        <v>34.387</v>
      </c>
      <c r="AY902">
        <f ca="1"/>
        <v>21.5258</v>
      </c>
      <c r="AZ902">
        <f ca="1"/>
        <v>7.8498000000000001</v>
      </c>
      <c r="BA902">
        <f ca="1"/>
        <v>1.3329</v>
      </c>
      <c r="BB902">
        <f ca="1"/>
        <v>81.984999999999999</v>
      </c>
      <c r="BC902">
        <f ca="1"/>
        <v>30.446000000000002</v>
      </c>
      <c r="BD902">
        <f ca="1"/>
        <v>4.4095000000000004</v>
      </c>
      <c r="BE902">
        <f ca="1"/>
        <v>14902</v>
      </c>
      <c r="BF902">
        <f ca="1"/>
        <v>1.7984</v>
      </c>
      <c r="BG902">
        <f ca="1"/>
        <v>4.5403000000000002</v>
      </c>
      <c r="BH902">
        <f ca="1"/>
        <v>16.427499999999998</v>
      </c>
      <c r="BI902">
        <f ca="1"/>
        <v>12.177</v>
      </c>
      <c r="BJ902">
        <f ca="1"/>
        <v>15.345000000000001</v>
      </c>
      <c r="BK902">
        <f ca="1"/>
        <v>16.715</v>
      </c>
      <c r="BL902">
        <f ca="1"/>
        <v>10.35</v>
      </c>
      <c r="BM902">
        <f ca="1"/>
        <v>4.75</v>
      </c>
      <c r="BN902">
        <f ca="1"/>
        <v>11.23</v>
      </c>
      <c r="BO902">
        <f ca="1"/>
        <v>4.9843500000000001</v>
      </c>
      <c r="BP902">
        <f ca="1"/>
        <v>3.9630000000000001</v>
      </c>
      <c r="BQ902">
        <f ca="1"/>
        <v>7.2633999999999999</v>
      </c>
      <c r="BR902">
        <f ca="1"/>
        <v>10.5275</v>
      </c>
      <c r="BS902">
        <f ca="1"/>
        <v>1.5058</v>
      </c>
      <c r="BT902">
        <f ca="1"/>
        <v>1.3509</v>
      </c>
      <c r="BU902">
        <f ca="1"/>
        <v>1.6083000000000001</v>
      </c>
      <c r="BV902">
        <f ca="1"/>
        <v>10.522399999999999</v>
      </c>
      <c r="BW902">
        <f ca="1"/>
        <v>0.80759999999999998</v>
      </c>
      <c r="BX902">
        <f ca="1"/>
        <v>133.61000000000001</v>
      </c>
      <c r="BY902">
        <f ca="1"/>
        <v>0.92090000000000005</v>
      </c>
      <c r="BZ902">
        <f ca="1"/>
        <v>6.8616000000000001</v>
      </c>
      <c r="CA902">
        <f ca="1"/>
        <v>0.90959999999999996</v>
      </c>
      <c r="CK902">
        <f ca="1"/>
        <v>7.85</v>
      </c>
      <c r="CL902">
        <f ca="1"/>
        <v>9.02</v>
      </c>
      <c r="CM902">
        <f ca="1"/>
        <v>9.94</v>
      </c>
      <c r="CN902">
        <f ca="1"/>
        <v>9.6199999999999992</v>
      </c>
      <c r="CO902">
        <f ca="1"/>
        <v>9.64</v>
      </c>
      <c r="CP902">
        <f ca="1"/>
        <v>9.25</v>
      </c>
      <c r="CQ902">
        <f ca="1"/>
        <v>8.6999999999999993</v>
      </c>
      <c r="CR902" t="str">
        <f ca="1"/>
        <v>#N/A N/A</v>
      </c>
      <c r="CS902">
        <f ca="1"/>
        <v>11.327500000000001</v>
      </c>
      <c r="CT902">
        <f ca="1"/>
        <v>11.23</v>
      </c>
      <c r="CU902">
        <f ca="1"/>
        <v>10.35</v>
      </c>
      <c r="CV902">
        <f ca="1"/>
        <v>9.94</v>
      </c>
      <c r="CW902">
        <f ca="1"/>
        <v>12.3538</v>
      </c>
      <c r="CX902">
        <f ca="1"/>
        <v>13.0609</v>
      </c>
      <c r="CY902">
        <f ca="1"/>
        <v>12.728400000000001</v>
      </c>
      <c r="CZ902">
        <f ca="1"/>
        <v>8.1295000000000002</v>
      </c>
      <c r="DA902">
        <f ca="1"/>
        <v>96.45</v>
      </c>
    </row>
    <row r="903" spans="1:105" x14ac:dyDescent="0.25">
      <c r="A903" s="79">
        <f ca="1"/>
        <v>45023</v>
      </c>
      <c r="B903" s="7">
        <f ca="1"/>
        <v>820</v>
      </c>
      <c r="C903" s="7">
        <f ca="1"/>
        <v>807</v>
      </c>
      <c r="D903" s="7">
        <f ca="1"/>
        <v>820.5</v>
      </c>
      <c r="E903" s="7">
        <f ca="1"/>
        <v>807</v>
      </c>
      <c r="F903">
        <f ca="1"/>
        <v>814.29840000000002</v>
      </c>
      <c r="G903">
        <f ca="1"/>
        <v>1450.41</v>
      </c>
      <c r="H903">
        <f ca="1"/>
        <v>804.8</v>
      </c>
      <c r="I903">
        <f ca="1"/>
        <v>810.3</v>
      </c>
      <c r="J903">
        <f ca="1"/>
        <v>804.97</v>
      </c>
      <c r="K903">
        <f ca="1"/>
        <v>834.51</v>
      </c>
      <c r="L903">
        <f ca="1"/>
        <v>882.45</v>
      </c>
      <c r="M903">
        <f ca="1"/>
        <v>15.77</v>
      </c>
      <c r="N903">
        <f ca="1"/>
        <v>3.65</v>
      </c>
      <c r="O903">
        <f ca="1"/>
        <v>9.99</v>
      </c>
      <c r="P903">
        <f ca="1"/>
        <v>19.260000000000002</v>
      </c>
      <c r="Q903">
        <f ca="1"/>
        <v>31.35</v>
      </c>
      <c r="R903">
        <f ca="1"/>
        <v>102.092</v>
      </c>
      <c r="S903">
        <f ca="1"/>
        <v>401.55</v>
      </c>
      <c r="T903">
        <f ca="1"/>
        <v>401.55</v>
      </c>
      <c r="U903">
        <f ca="1"/>
        <v>8806.75</v>
      </c>
      <c r="V903">
        <f ca="1"/>
        <v>18749</v>
      </c>
      <c r="W903">
        <f ca="1"/>
        <v>175</v>
      </c>
      <c r="X903">
        <f ca="1"/>
        <v>65425</v>
      </c>
      <c r="Y903">
        <f ca="1"/>
        <v>8806.75</v>
      </c>
      <c r="Z903">
        <f ca="1"/>
        <v>21.31</v>
      </c>
      <c r="AA903">
        <f ca="1"/>
        <v>2751</v>
      </c>
      <c r="AB903">
        <f ca="1"/>
        <v>80.7</v>
      </c>
      <c r="AC903">
        <f ca="1"/>
        <v>18.138300000000001</v>
      </c>
      <c r="AD903">
        <f ca="1"/>
        <v>5.0575000000000001</v>
      </c>
      <c r="AE903">
        <f ca="1"/>
        <v>4568.55</v>
      </c>
      <c r="AF903">
        <f ca="1"/>
        <v>3.7690000000000001</v>
      </c>
      <c r="AG903">
        <f ca="1"/>
        <v>211.226</v>
      </c>
      <c r="AH903">
        <f ca="1"/>
        <v>-4909</v>
      </c>
      <c r="AI903">
        <f ca="1"/>
        <v>-14</v>
      </c>
      <c r="AJ903" s="7">
        <f ca="1"/>
        <v>45</v>
      </c>
      <c r="AK903" s="7">
        <f ca="1"/>
        <v>41.48</v>
      </c>
      <c r="AL903" s="7">
        <f ca="1"/>
        <v>57.32</v>
      </c>
      <c r="AM903" s="7">
        <f ca="1"/>
        <v>46.78</v>
      </c>
      <c r="AN903">
        <f ca="1"/>
        <v>102.55</v>
      </c>
      <c r="AO903">
        <f ca="1"/>
        <v>37.590000000000003</v>
      </c>
      <c r="AP903">
        <f ca="1"/>
        <v>81.193600000000004</v>
      </c>
      <c r="AQ903">
        <f ca="1"/>
        <v>18.194900000000001</v>
      </c>
      <c r="AR903">
        <f ca="1"/>
        <v>6.8678999999999997</v>
      </c>
      <c r="AS903">
        <f ca="1"/>
        <v>343.85</v>
      </c>
      <c r="AT903">
        <f ca="1"/>
        <v>19.253</v>
      </c>
      <c r="AU903">
        <f ca="1"/>
        <v>1316.72</v>
      </c>
      <c r="AV903">
        <f ca="1"/>
        <v>4.2892999999999999</v>
      </c>
      <c r="AW903">
        <f ca="1"/>
        <v>54.414999999999999</v>
      </c>
      <c r="AX903">
        <f ca="1"/>
        <v>34.195</v>
      </c>
      <c r="AY903">
        <f ca="1"/>
        <v>21.442799999999998</v>
      </c>
      <c r="AZ903">
        <f ca="1"/>
        <v>7.8498000000000001</v>
      </c>
      <c r="BA903">
        <f ca="1"/>
        <v>1.3298000000000001</v>
      </c>
      <c r="BB903">
        <f ca="1"/>
        <v>81.897499999999994</v>
      </c>
      <c r="BC903">
        <f ca="1"/>
        <v>30.443000000000001</v>
      </c>
      <c r="BD903">
        <f ca="1"/>
        <v>4.4015000000000004</v>
      </c>
      <c r="BE903">
        <f ca="1"/>
        <v>14913</v>
      </c>
      <c r="BF903">
        <f ca="1"/>
        <v>1.7922</v>
      </c>
      <c r="BG903">
        <f ca="1"/>
        <v>4.5229999999999997</v>
      </c>
      <c r="BH903">
        <f ca="1"/>
        <v>16.057500000000001</v>
      </c>
      <c r="BI903">
        <f ca="1"/>
        <v>12.34</v>
      </c>
      <c r="BJ903">
        <f ca="1"/>
        <v>15.46</v>
      </c>
      <c r="BK903">
        <f ca="1"/>
        <v>16.579999999999998</v>
      </c>
      <c r="BL903">
        <f ca="1"/>
        <v>10.220000000000001</v>
      </c>
      <c r="BM903">
        <f ca="1"/>
        <v>4.7210000000000001</v>
      </c>
      <c r="BN903">
        <f ca="1"/>
        <v>11.164999999999999</v>
      </c>
      <c r="BO903">
        <f ca="1"/>
        <v>4.9654999999999996</v>
      </c>
      <c r="BP903">
        <f ca="1"/>
        <v>3.9641999999999999</v>
      </c>
      <c r="BQ903">
        <f ca="1"/>
        <v>7.1646999999999998</v>
      </c>
      <c r="BR903">
        <f ca="1"/>
        <v>10.504300000000001</v>
      </c>
      <c r="BS903">
        <f ca="1"/>
        <v>1.4987999999999999</v>
      </c>
      <c r="BT903">
        <f ca="1"/>
        <v>1.3512</v>
      </c>
      <c r="BU903">
        <f ca="1"/>
        <v>1.6005</v>
      </c>
      <c r="BV903">
        <f ca="1"/>
        <v>10.4697</v>
      </c>
      <c r="BW903">
        <f ca="1"/>
        <v>0.80530000000000002</v>
      </c>
      <c r="BX903">
        <f ca="1"/>
        <v>132.16</v>
      </c>
      <c r="BY903">
        <f ca="1"/>
        <v>0.91700000000000004</v>
      </c>
      <c r="BZ903">
        <f ca="1"/>
        <v>6.8297999999999996</v>
      </c>
      <c r="CA903">
        <f ca="1"/>
        <v>0.90539999999999998</v>
      </c>
      <c r="CK903">
        <f ca="1"/>
        <v>7.32</v>
      </c>
      <c r="CL903">
        <f ca="1"/>
        <v>8.9</v>
      </c>
      <c r="CM903">
        <f ca="1"/>
        <v>10.23</v>
      </c>
      <c r="CN903">
        <f ca="1"/>
        <v>9.85</v>
      </c>
      <c r="CO903">
        <f ca="1"/>
        <v>9.6999999999999993</v>
      </c>
      <c r="CP903">
        <f ca="1"/>
        <v>9.23</v>
      </c>
      <c r="CQ903">
        <f ca="1"/>
        <v>8.68</v>
      </c>
      <c r="CR903" t="str">
        <f ca="1"/>
        <v>#N/A N/A</v>
      </c>
      <c r="CS903">
        <f ca="1"/>
        <v>11.305</v>
      </c>
      <c r="CT903">
        <f ca="1"/>
        <v>11.164999999999999</v>
      </c>
      <c r="CU903">
        <f ca="1"/>
        <v>10.220000000000001</v>
      </c>
      <c r="CV903">
        <f ca="1"/>
        <v>10.23</v>
      </c>
      <c r="CW903">
        <f ca="1"/>
        <v>12.1966</v>
      </c>
      <c r="CX903">
        <f ca="1"/>
        <v>12.882199999999999</v>
      </c>
      <c r="CY903">
        <f ca="1"/>
        <v>13.499549999999999</v>
      </c>
      <c r="CZ903">
        <f ca="1"/>
        <v>7.8383000000000003</v>
      </c>
      <c r="DA903">
        <f ca="1"/>
        <v>96.45</v>
      </c>
    </row>
    <row r="904" spans="1:105" x14ac:dyDescent="0.25">
      <c r="A904" s="79">
        <f ca="1"/>
        <v>45022</v>
      </c>
      <c r="B904" s="7">
        <f ca="1"/>
        <v>820</v>
      </c>
      <c r="C904" s="7">
        <f ca="1"/>
        <v>807</v>
      </c>
      <c r="D904" s="7">
        <f ca="1"/>
        <v>820.5</v>
      </c>
      <c r="E904" s="7">
        <f ca="1"/>
        <v>807</v>
      </c>
      <c r="F904">
        <f ca="1"/>
        <v>814.29840000000002</v>
      </c>
      <c r="G904">
        <f ca="1"/>
        <v>1450.41</v>
      </c>
      <c r="H904">
        <f ca="1"/>
        <v>803.96</v>
      </c>
      <c r="I904">
        <f ca="1"/>
        <v>809.21</v>
      </c>
      <c r="J904">
        <f ca="1"/>
        <v>804.71</v>
      </c>
      <c r="K904">
        <f ca="1"/>
        <v>835.43</v>
      </c>
      <c r="L904">
        <f ca="1"/>
        <v>882.95</v>
      </c>
      <c r="M904">
        <f ca="1"/>
        <v>15.97</v>
      </c>
      <c r="N904">
        <f ca="1"/>
        <v>3.65</v>
      </c>
      <c r="O904">
        <f ca="1"/>
        <v>9.98</v>
      </c>
      <c r="P904">
        <f ca="1"/>
        <v>19.55</v>
      </c>
      <c r="Q904">
        <f ca="1"/>
        <v>31.22</v>
      </c>
      <c r="R904">
        <f ca="1"/>
        <v>101.822</v>
      </c>
      <c r="S904">
        <f ca="1"/>
        <v>401.55</v>
      </c>
      <c r="T904">
        <f ca="1"/>
        <v>401.55</v>
      </c>
      <c r="U904">
        <f ca="1"/>
        <v>8806.75</v>
      </c>
      <c r="V904">
        <f ca="1"/>
        <v>18749</v>
      </c>
      <c r="W904">
        <f ca="1"/>
        <v>175</v>
      </c>
      <c r="X904">
        <f ca="1"/>
        <v>65425</v>
      </c>
      <c r="Y904">
        <f ca="1"/>
        <v>8806.75</v>
      </c>
      <c r="Z904">
        <f ca="1"/>
        <v>21.31</v>
      </c>
      <c r="AA904">
        <f ca="1"/>
        <v>2751</v>
      </c>
      <c r="AB904">
        <f ca="1"/>
        <v>80.7</v>
      </c>
      <c r="AC904">
        <f ca="1"/>
        <v>18.246700000000001</v>
      </c>
      <c r="AD904">
        <f ca="1"/>
        <v>5.0575000000000001</v>
      </c>
      <c r="AE904">
        <f ca="1"/>
        <v>4568.55</v>
      </c>
      <c r="AF904">
        <f ca="1"/>
        <v>3.7690000000000001</v>
      </c>
      <c r="AG904">
        <f ca="1"/>
        <v>211.226</v>
      </c>
      <c r="AH904">
        <f ca="1"/>
        <v>-4909</v>
      </c>
      <c r="AI904">
        <f ca="1"/>
        <v>-14</v>
      </c>
      <c r="AJ904" s="7">
        <f ca="1"/>
        <v>45</v>
      </c>
      <c r="AK904" s="7">
        <f ca="1"/>
        <v>38.36</v>
      </c>
      <c r="AL904" s="7">
        <f ca="1"/>
        <v>57.32</v>
      </c>
      <c r="AM904" s="7">
        <f ca="1"/>
        <v>46.78</v>
      </c>
      <c r="AN904">
        <f ca="1"/>
        <v>102.55</v>
      </c>
      <c r="AO904">
        <f ca="1"/>
        <v>37.74</v>
      </c>
      <c r="AP904">
        <f ca="1"/>
        <v>81.531800000000004</v>
      </c>
      <c r="AQ904">
        <f ca="1"/>
        <v>18.25</v>
      </c>
      <c r="AR904">
        <f ca="1"/>
        <v>6.8730000000000002</v>
      </c>
      <c r="AS904">
        <f ca="1"/>
        <v>343.78</v>
      </c>
      <c r="AT904">
        <f ca="1"/>
        <v>19.254200000000001</v>
      </c>
      <c r="AU904">
        <f ca="1"/>
        <v>1319.08</v>
      </c>
      <c r="AV904">
        <f ca="1"/>
        <v>4.2896000000000001</v>
      </c>
      <c r="AW904">
        <f ca="1"/>
        <v>54.414999999999999</v>
      </c>
      <c r="AX904">
        <f ca="1"/>
        <v>34.094000000000001</v>
      </c>
      <c r="AY904">
        <f ca="1"/>
        <v>21.4178</v>
      </c>
      <c r="AZ904">
        <f ca="1"/>
        <v>7.85</v>
      </c>
      <c r="BA904">
        <f ca="1"/>
        <v>1.3305</v>
      </c>
      <c r="BB904">
        <f ca="1"/>
        <v>81.897499999999994</v>
      </c>
      <c r="BC904">
        <f ca="1"/>
        <v>30.501999999999999</v>
      </c>
      <c r="BD904">
        <f ca="1"/>
        <v>4.3979999999999997</v>
      </c>
      <c r="BE904">
        <f ca="1"/>
        <v>14913</v>
      </c>
      <c r="BF904">
        <f ca="1"/>
        <v>1.7901</v>
      </c>
      <c r="BG904">
        <f ca="1"/>
        <v>4.5209999999999999</v>
      </c>
      <c r="BH904">
        <f ca="1"/>
        <v>16.41</v>
      </c>
      <c r="BI904">
        <f ca="1"/>
        <v>12.807</v>
      </c>
      <c r="BJ904">
        <f ca="1"/>
        <v>15.32</v>
      </c>
      <c r="BK904">
        <f ca="1"/>
        <v>16.594999999999999</v>
      </c>
      <c r="BL904">
        <f ca="1"/>
        <v>10.220000000000001</v>
      </c>
      <c r="BM904">
        <f ca="1"/>
        <v>4.5881499999999997</v>
      </c>
      <c r="BN904">
        <f ca="1"/>
        <v>11.164999999999999</v>
      </c>
      <c r="BO904">
        <f ca="1"/>
        <v>4.8761999999999999</v>
      </c>
      <c r="BP904">
        <f ca="1"/>
        <v>3.7627999999999999</v>
      </c>
      <c r="BQ904">
        <f ca="1"/>
        <v>7.14</v>
      </c>
      <c r="BR904">
        <f ca="1"/>
        <v>10.446300000000001</v>
      </c>
      <c r="BS904">
        <f ca="1"/>
        <v>1.4987999999999999</v>
      </c>
      <c r="BT904">
        <f ca="1"/>
        <v>1.3492999999999999</v>
      </c>
      <c r="BU904">
        <f ca="1"/>
        <v>1.6017999999999999</v>
      </c>
      <c r="BV904">
        <f ca="1"/>
        <v>10.4282</v>
      </c>
      <c r="BW904">
        <f ca="1"/>
        <v>0.80389999999999995</v>
      </c>
      <c r="BX904">
        <f ca="1"/>
        <v>131.78</v>
      </c>
      <c r="BY904">
        <f ca="1"/>
        <v>0.91559999999999997</v>
      </c>
      <c r="BZ904">
        <f ca="1"/>
        <v>6.8220999999999998</v>
      </c>
      <c r="CA904">
        <f ca="1"/>
        <v>0.90449999999999997</v>
      </c>
      <c r="CK904">
        <f ca="1"/>
        <v>7.31</v>
      </c>
      <c r="CL904">
        <f ca="1"/>
        <v>8.89</v>
      </c>
      <c r="CM904">
        <f ca="1"/>
        <v>10.210000000000001</v>
      </c>
      <c r="CN904">
        <f ca="1"/>
        <v>9.8000000000000007</v>
      </c>
      <c r="CO904">
        <f ca="1"/>
        <v>9.68</v>
      </c>
      <c r="CP904">
        <f ca="1"/>
        <v>9.1</v>
      </c>
      <c r="CQ904">
        <f ca="1"/>
        <v>8.52</v>
      </c>
      <c r="CR904" t="str">
        <f ca="1"/>
        <v>#N/A N/A</v>
      </c>
      <c r="CS904">
        <f ca="1"/>
        <v>11.305</v>
      </c>
      <c r="CT904">
        <f ca="1"/>
        <v>11.164999999999999</v>
      </c>
      <c r="CU904">
        <f ca="1"/>
        <v>10.220000000000001</v>
      </c>
      <c r="CV904">
        <f ca="1"/>
        <v>10.210000000000001</v>
      </c>
      <c r="CW904">
        <f ca="1"/>
        <v>12.130599999999999</v>
      </c>
      <c r="CX904">
        <f ca="1"/>
        <v>13.4611</v>
      </c>
      <c r="CY904">
        <f ca="1"/>
        <v>13.4818</v>
      </c>
      <c r="CZ904">
        <f ca="1"/>
        <v>7.8392999999999997</v>
      </c>
      <c r="DA904">
        <f ca="1"/>
        <v>96.45</v>
      </c>
    </row>
    <row r="905" spans="1:105" x14ac:dyDescent="0.25">
      <c r="A905" s="79">
        <f ca="1"/>
        <v>45021</v>
      </c>
      <c r="B905" s="7">
        <f ca="1"/>
        <v>810.5</v>
      </c>
      <c r="C905" s="7">
        <f ca="1"/>
        <v>804</v>
      </c>
      <c r="D905" s="7">
        <f ca="1"/>
        <v>814.85</v>
      </c>
      <c r="E905" s="7">
        <f ca="1"/>
        <v>810</v>
      </c>
      <c r="F905">
        <f ca="1"/>
        <v>810.27560000000005</v>
      </c>
      <c r="G905">
        <f ca="1"/>
        <v>1990.86</v>
      </c>
      <c r="H905">
        <f ca="1"/>
        <v>802.71</v>
      </c>
      <c r="I905">
        <f ca="1"/>
        <v>808.05</v>
      </c>
      <c r="J905">
        <f ca="1"/>
        <v>804.37</v>
      </c>
      <c r="K905">
        <f ca="1"/>
        <v>836.12</v>
      </c>
      <c r="L905">
        <f ca="1"/>
        <v>883.38</v>
      </c>
      <c r="M905">
        <f ca="1"/>
        <v>17.100000000000001</v>
      </c>
      <c r="N905">
        <f ca="1"/>
        <v>3.88</v>
      </c>
      <c r="O905">
        <f ca="1"/>
        <v>10.19</v>
      </c>
      <c r="P905">
        <f ca="1"/>
        <v>19.38</v>
      </c>
      <c r="Q905">
        <f ca="1"/>
        <v>31.25</v>
      </c>
      <c r="R905">
        <f ca="1"/>
        <v>101.852</v>
      </c>
      <c r="S905">
        <f ca="1"/>
        <v>398.65</v>
      </c>
      <c r="T905">
        <f ca="1"/>
        <v>398.65</v>
      </c>
      <c r="U905">
        <f ca="1"/>
        <v>8784.75</v>
      </c>
      <c r="V905">
        <f ca="1"/>
        <v>18197</v>
      </c>
      <c r="W905">
        <f ca="1"/>
        <v>-850</v>
      </c>
      <c r="X905">
        <f ca="1"/>
        <v>65250</v>
      </c>
      <c r="Y905">
        <f ca="1"/>
        <v>8784.75</v>
      </c>
      <c r="Z905">
        <f ca="1"/>
        <v>22.36</v>
      </c>
      <c r="AA905">
        <f ca="1"/>
        <v>2751</v>
      </c>
      <c r="AB905">
        <f ca="1"/>
        <v>80.61</v>
      </c>
      <c r="AC905">
        <f ca="1"/>
        <v>18.307500000000001</v>
      </c>
      <c r="AD905">
        <f ca="1"/>
        <v>5.0346000000000002</v>
      </c>
      <c r="AE905">
        <f ca="1"/>
        <v>4568.55</v>
      </c>
      <c r="AF905">
        <f ca="1"/>
        <v>3.7690000000000001</v>
      </c>
      <c r="AG905">
        <f ca="1"/>
        <v>211.226</v>
      </c>
      <c r="AH905">
        <f ca="1"/>
        <v>-4895</v>
      </c>
      <c r="AI905">
        <f ca="1"/>
        <v>-264</v>
      </c>
      <c r="AJ905" s="7">
        <f ca="1"/>
        <v>45</v>
      </c>
      <c r="AK905" s="7">
        <f ca="1"/>
        <v>38.57</v>
      </c>
      <c r="AL905" s="7">
        <f ca="1"/>
        <v>51.96</v>
      </c>
      <c r="AM905" s="7">
        <f ca="1"/>
        <v>43.28</v>
      </c>
      <c r="AN905">
        <f ca="1"/>
        <v>102.48</v>
      </c>
      <c r="AO905">
        <f ca="1"/>
        <v>37.450000000000003</v>
      </c>
      <c r="AP905">
        <f ca="1"/>
        <v>80.062299999999993</v>
      </c>
      <c r="AQ905">
        <f ca="1"/>
        <v>18.041899999999998</v>
      </c>
      <c r="AR905">
        <f ca="1"/>
        <v>6.8792999999999997</v>
      </c>
      <c r="AS905">
        <f ca="1"/>
        <v>345.06</v>
      </c>
      <c r="AT905">
        <f ca="1"/>
        <v>19.251899999999999</v>
      </c>
      <c r="AU905">
        <f ca="1"/>
        <v>1310.55</v>
      </c>
      <c r="AV905">
        <f ca="1"/>
        <v>4.2965999999999998</v>
      </c>
      <c r="AW905">
        <f ca="1"/>
        <v>54.414999999999999</v>
      </c>
      <c r="AX905">
        <f ca="1"/>
        <v>33.939</v>
      </c>
      <c r="AY905">
        <f ca="1"/>
        <v>21.484999999999999</v>
      </c>
      <c r="AZ905">
        <f ca="1"/>
        <v>7.8497000000000003</v>
      </c>
      <c r="BA905">
        <f ca="1"/>
        <v>1.3279000000000001</v>
      </c>
      <c r="BB905">
        <f ca="1"/>
        <v>82.003799999999998</v>
      </c>
      <c r="BC905">
        <f ca="1"/>
        <v>30.486999999999998</v>
      </c>
      <c r="BD905">
        <f ca="1"/>
        <v>4.3994999999999997</v>
      </c>
      <c r="BE905">
        <f ca="1"/>
        <v>14932</v>
      </c>
      <c r="BF905">
        <f ca="1"/>
        <v>1.7919</v>
      </c>
      <c r="BG905">
        <f ca="1"/>
        <v>4.5242000000000004</v>
      </c>
      <c r="BH905">
        <f ca="1"/>
        <v>16</v>
      </c>
      <c r="BI905">
        <f ca="1"/>
        <v>13.093</v>
      </c>
      <c r="BJ905">
        <f ca="1"/>
        <v>15.315</v>
      </c>
      <c r="BK905">
        <f ca="1"/>
        <v>16.614999999999998</v>
      </c>
      <c r="BL905">
        <f ca="1"/>
        <v>10.137499999999999</v>
      </c>
      <c r="BM905">
        <f ca="1"/>
        <v>4.5318500000000004</v>
      </c>
      <c r="BN905">
        <f ca="1"/>
        <v>11.1</v>
      </c>
      <c r="BO905">
        <f ca="1"/>
        <v>4.8455000000000004</v>
      </c>
      <c r="BP905">
        <f ca="1"/>
        <v>3.7018</v>
      </c>
      <c r="BQ905">
        <f ca="1"/>
        <v>7.0921000000000003</v>
      </c>
      <c r="BR905">
        <f ca="1"/>
        <v>10.4427</v>
      </c>
      <c r="BS905">
        <f ca="1"/>
        <v>1.4881</v>
      </c>
      <c r="BT905">
        <f ca="1"/>
        <v>1.3458000000000001</v>
      </c>
      <c r="BU905">
        <f ca="1"/>
        <v>1.5827</v>
      </c>
      <c r="BV905">
        <f ca="1"/>
        <v>10.4032</v>
      </c>
      <c r="BW905">
        <f ca="1"/>
        <v>0.8024</v>
      </c>
      <c r="BX905">
        <f ca="1"/>
        <v>131.32</v>
      </c>
      <c r="BY905">
        <f ca="1"/>
        <v>0.91700000000000004</v>
      </c>
      <c r="BZ905">
        <f ca="1"/>
        <v>6.8320999999999996</v>
      </c>
      <c r="CA905">
        <f ca="1"/>
        <v>0.90680000000000005</v>
      </c>
      <c r="CK905">
        <f ca="1"/>
        <v>8.2899999999999991</v>
      </c>
      <c r="CL905">
        <f ca="1"/>
        <v>10.039999999999999</v>
      </c>
      <c r="CM905">
        <f ca="1"/>
        <v>10.6</v>
      </c>
      <c r="CN905">
        <f ca="1"/>
        <v>9.94</v>
      </c>
      <c r="CO905">
        <f ca="1"/>
        <v>9.65</v>
      </c>
      <c r="CP905">
        <f ca="1"/>
        <v>9.11</v>
      </c>
      <c r="CQ905">
        <f ca="1"/>
        <v>8.49</v>
      </c>
      <c r="CR905" t="str">
        <f ca="1"/>
        <v>#N/A N/A</v>
      </c>
      <c r="CS905">
        <f ca="1"/>
        <v>11.3</v>
      </c>
      <c r="CT905">
        <f ca="1"/>
        <v>11.1</v>
      </c>
      <c r="CU905">
        <f ca="1"/>
        <v>10.137499999999999</v>
      </c>
      <c r="CV905">
        <f ca="1"/>
        <v>10.6</v>
      </c>
      <c r="CW905">
        <f ca="1"/>
        <v>12.130699999999999</v>
      </c>
      <c r="CX905">
        <f ca="1"/>
        <v>12.5108</v>
      </c>
      <c r="CY905">
        <f ca="1"/>
        <v>13.609301</v>
      </c>
      <c r="CZ905">
        <f ca="1"/>
        <v>7.8396999999999997</v>
      </c>
      <c r="DA905">
        <f ca="1"/>
        <v>96.45</v>
      </c>
    </row>
    <row r="906" spans="1:105" x14ac:dyDescent="0.25">
      <c r="A906" s="79">
        <f ca="1"/>
        <v>45020</v>
      </c>
      <c r="B906" s="7">
        <f ca="1"/>
        <v>808</v>
      </c>
      <c r="C906" s="7">
        <f ca="1"/>
        <v>804.8</v>
      </c>
      <c r="D906" s="7">
        <f ca="1"/>
        <v>816</v>
      </c>
      <c r="E906" s="7">
        <f ca="1"/>
        <v>808</v>
      </c>
      <c r="F906">
        <f ca="1"/>
        <v>811.05930000000001</v>
      </c>
      <c r="G906">
        <f ca="1"/>
        <v>2025.79</v>
      </c>
      <c r="H906">
        <f ca="1"/>
        <v>802.6</v>
      </c>
      <c r="I906">
        <f ca="1"/>
        <v>807.72</v>
      </c>
      <c r="J906">
        <f ca="1"/>
        <v>804.21</v>
      </c>
      <c r="K906">
        <f ca="1"/>
        <v>836.93</v>
      </c>
      <c r="L906">
        <f ca="1"/>
        <v>883.77</v>
      </c>
      <c r="M906">
        <f ca="1"/>
        <v>17.38</v>
      </c>
      <c r="N906">
        <f ca="1"/>
        <v>3.4</v>
      </c>
      <c r="O906">
        <f ca="1"/>
        <v>9.26</v>
      </c>
      <c r="P906">
        <f ca="1"/>
        <v>18.010000000000002</v>
      </c>
      <c r="Q906">
        <f ca="1"/>
        <v>29.95</v>
      </c>
      <c r="R906">
        <f ca="1"/>
        <v>101.586</v>
      </c>
      <c r="S906">
        <f ca="1"/>
        <v>397.1</v>
      </c>
      <c r="T906">
        <f ca="1"/>
        <v>397.1</v>
      </c>
      <c r="U906">
        <f ca="1"/>
        <v>8740.25</v>
      </c>
      <c r="V906">
        <f ca="1"/>
        <v>17503</v>
      </c>
      <c r="W906">
        <f ca="1"/>
        <v>2250</v>
      </c>
      <c r="X906">
        <f ca="1"/>
        <v>66100</v>
      </c>
      <c r="Y906">
        <f ca="1"/>
        <v>8740.25</v>
      </c>
      <c r="Z906">
        <f ca="1"/>
        <v>23.39</v>
      </c>
      <c r="AA906">
        <f ca="1"/>
        <v>2751</v>
      </c>
      <c r="AB906">
        <f ca="1"/>
        <v>80.709999999999994</v>
      </c>
      <c r="AC906">
        <f ca="1"/>
        <v>18.136500000000002</v>
      </c>
      <c r="AD906">
        <f ca="1"/>
        <v>5.0730000000000004</v>
      </c>
      <c r="AE906">
        <f ca="1"/>
        <v>4582.3500000000004</v>
      </c>
      <c r="AF906">
        <f ca="1"/>
        <v>3.7728000000000002</v>
      </c>
      <c r="AG906">
        <f ca="1"/>
        <v>210.7825</v>
      </c>
      <c r="AH906">
        <f ca="1"/>
        <v>-4631</v>
      </c>
      <c r="AI906">
        <f ca="1"/>
        <v>-566</v>
      </c>
      <c r="AJ906" s="7">
        <f ca="1"/>
        <v>47</v>
      </c>
      <c r="AK906" s="7">
        <f ca="1"/>
        <v>35.630000000000003</v>
      </c>
      <c r="AL906" s="7">
        <f ca="1"/>
        <v>50.43</v>
      </c>
      <c r="AM906" s="7">
        <f ca="1"/>
        <v>42.93</v>
      </c>
      <c r="AN906">
        <f ca="1"/>
        <v>102.46</v>
      </c>
      <c r="AO906">
        <f ca="1"/>
        <v>37.46</v>
      </c>
      <c r="AP906">
        <f ca="1"/>
        <v>79.346400000000003</v>
      </c>
      <c r="AQ906">
        <f ca="1"/>
        <v>17.930499999999999</v>
      </c>
      <c r="AR906">
        <f ca="1"/>
        <v>6.8792999999999997</v>
      </c>
      <c r="AS906">
        <f ca="1"/>
        <v>344.71</v>
      </c>
      <c r="AT906">
        <f ca="1"/>
        <v>19.22</v>
      </c>
      <c r="AU906">
        <f ca="1"/>
        <v>1315.86</v>
      </c>
      <c r="AV906">
        <f ca="1"/>
        <v>4.2704000000000004</v>
      </c>
      <c r="AW906">
        <f ca="1"/>
        <v>54.499000000000002</v>
      </c>
      <c r="AX906">
        <f ca="1"/>
        <v>34.046999999999997</v>
      </c>
      <c r="AY906">
        <f ca="1"/>
        <v>21.419799999999999</v>
      </c>
      <c r="AZ906">
        <f ca="1"/>
        <v>7.8494000000000002</v>
      </c>
      <c r="BA906">
        <f ca="1"/>
        <v>1.3254999999999999</v>
      </c>
      <c r="BB906">
        <f ca="1"/>
        <v>82.331299999999999</v>
      </c>
      <c r="BC906">
        <f ca="1"/>
        <v>30.486999999999998</v>
      </c>
      <c r="BD906">
        <f ca="1"/>
        <v>4.4043000000000001</v>
      </c>
      <c r="BE906">
        <f ca="1"/>
        <v>14899</v>
      </c>
      <c r="BF906">
        <f ca="1"/>
        <v>1.7851999999999999</v>
      </c>
      <c r="BG906">
        <f ca="1"/>
        <v>4.5023</v>
      </c>
      <c r="BH906">
        <f ca="1"/>
        <v>15.83</v>
      </c>
      <c r="BI906">
        <f ca="1"/>
        <v>10.385</v>
      </c>
      <c r="BJ906">
        <f ca="1"/>
        <v>15.2875</v>
      </c>
      <c r="BK906">
        <f ca="1"/>
        <v>16.5</v>
      </c>
      <c r="BL906">
        <f ca="1"/>
        <v>9.8350000000000009</v>
      </c>
      <c r="BM906">
        <f ca="1"/>
        <v>4.5620000000000003</v>
      </c>
      <c r="BN906">
        <f ca="1"/>
        <v>10.86</v>
      </c>
      <c r="BO906">
        <f ca="1"/>
        <v>4.8571499999999999</v>
      </c>
      <c r="BP906">
        <f ca="1"/>
        <v>3.76</v>
      </c>
      <c r="BQ906">
        <f ca="1"/>
        <v>6.9219999999999997</v>
      </c>
      <c r="BR906">
        <f ca="1"/>
        <v>10.3119</v>
      </c>
      <c r="BS906">
        <f ca="1"/>
        <v>1.4812000000000001</v>
      </c>
      <c r="BT906">
        <f ca="1"/>
        <v>1.3445</v>
      </c>
      <c r="BU906">
        <f ca="1"/>
        <v>1.5842000000000001</v>
      </c>
      <c r="BV906">
        <f ca="1"/>
        <v>10.2774</v>
      </c>
      <c r="BW906">
        <f ca="1"/>
        <v>0.79990000000000006</v>
      </c>
      <c r="BX906">
        <f ca="1"/>
        <v>131.71</v>
      </c>
      <c r="BY906">
        <f ca="1"/>
        <v>0.91300000000000003</v>
      </c>
      <c r="BZ906">
        <f ca="1"/>
        <v>6.8007</v>
      </c>
      <c r="CA906">
        <f ca="1"/>
        <v>0.90610000000000002</v>
      </c>
      <c r="CK906">
        <f ca="1"/>
        <v>8.82</v>
      </c>
      <c r="CL906">
        <f ca="1"/>
        <v>9.49</v>
      </c>
      <c r="CM906">
        <f ca="1"/>
        <v>9.58</v>
      </c>
      <c r="CN906">
        <f ca="1"/>
        <v>9.49</v>
      </c>
      <c r="CO906">
        <f ca="1"/>
        <v>9.34</v>
      </c>
      <c r="CP906">
        <f ca="1"/>
        <v>8.91</v>
      </c>
      <c r="CQ906">
        <f ca="1"/>
        <v>8.36</v>
      </c>
      <c r="CR906" t="str">
        <f ca="1"/>
        <v>#N/A N/A</v>
      </c>
      <c r="CS906">
        <f ca="1"/>
        <v>11.23</v>
      </c>
      <c r="CT906">
        <f ca="1"/>
        <v>10.86</v>
      </c>
      <c r="CU906">
        <f ca="1"/>
        <v>9.8350000000000009</v>
      </c>
      <c r="CV906">
        <f ca="1"/>
        <v>9.58</v>
      </c>
      <c r="CW906">
        <f ca="1"/>
        <v>11.969900000000001</v>
      </c>
      <c r="CX906">
        <f ca="1"/>
        <v>12.3889</v>
      </c>
      <c r="CY906">
        <f ca="1"/>
        <v>13.326750000000001</v>
      </c>
      <c r="CZ906">
        <f ca="1"/>
        <v>7.5898000000000003</v>
      </c>
      <c r="DA906">
        <f ca="1"/>
        <v>96.45</v>
      </c>
    </row>
    <row r="907" spans="1:105" x14ac:dyDescent="0.25">
      <c r="A907" s="79">
        <f ca="1"/>
        <v>45019</v>
      </c>
      <c r="B907" s="7">
        <f ca="1"/>
        <v>809.5</v>
      </c>
      <c r="C907" s="7">
        <f ca="1"/>
        <v>791.8</v>
      </c>
      <c r="D907" s="7">
        <f ca="1"/>
        <v>809.95</v>
      </c>
      <c r="E907" s="7">
        <f ca="1"/>
        <v>795</v>
      </c>
      <c r="F907">
        <f ca="1"/>
        <v>800.57150000000001</v>
      </c>
      <c r="G907">
        <f ca="1"/>
        <v>1863.58</v>
      </c>
      <c r="H907">
        <f ca="1"/>
        <v>803.98</v>
      </c>
      <c r="I907">
        <f ca="1"/>
        <v>807.48</v>
      </c>
      <c r="J907">
        <f ca="1"/>
        <v>804.07</v>
      </c>
      <c r="K907">
        <f ca="1"/>
        <v>837.76</v>
      </c>
      <c r="L907">
        <f ca="1"/>
        <v>884.15</v>
      </c>
      <c r="M907">
        <f ca="1"/>
        <v>17.440000000000001</v>
      </c>
      <c r="N907">
        <f ca="1"/>
        <v>3.19</v>
      </c>
      <c r="O907">
        <f ca="1"/>
        <v>8.73</v>
      </c>
      <c r="P907">
        <f ca="1"/>
        <v>17.399999999999999</v>
      </c>
      <c r="Q907">
        <f ca="1"/>
        <v>28.65</v>
      </c>
      <c r="R907">
        <f ca="1"/>
        <v>102.093</v>
      </c>
      <c r="S907">
        <f ca="1"/>
        <v>404.55</v>
      </c>
      <c r="T907">
        <f ca="1"/>
        <v>404.55</v>
      </c>
      <c r="U907">
        <f ca="1"/>
        <v>8917</v>
      </c>
      <c r="V907">
        <f ca="1"/>
        <v>16942</v>
      </c>
      <c r="W907">
        <f ca="1"/>
        <v>-875</v>
      </c>
      <c r="X907">
        <f ca="1"/>
        <v>63850</v>
      </c>
      <c r="Y907">
        <f ca="1"/>
        <v>8917</v>
      </c>
      <c r="Z907">
        <f ca="1"/>
        <v>22.8</v>
      </c>
      <c r="AA907">
        <f ca="1"/>
        <v>2773</v>
      </c>
      <c r="AB907">
        <f ca="1"/>
        <v>80.42</v>
      </c>
      <c r="AC907">
        <f ca="1"/>
        <v>18.0627</v>
      </c>
      <c r="AD907">
        <f ca="1"/>
        <v>5.0648999999999997</v>
      </c>
      <c r="AE907">
        <f ca="1"/>
        <v>4604.7700000000004</v>
      </c>
      <c r="AF907">
        <f ca="1"/>
        <v>3.7696000000000001</v>
      </c>
      <c r="AG907">
        <f ca="1"/>
        <v>210.35570000000001</v>
      </c>
      <c r="AH907">
        <f ca="1"/>
        <v>-4064</v>
      </c>
      <c r="AI907">
        <f ca="1"/>
        <v>144</v>
      </c>
      <c r="AJ907" s="7">
        <f ca="1"/>
        <v>53</v>
      </c>
      <c r="AK907" s="7">
        <f ca="1"/>
        <v>38.93</v>
      </c>
      <c r="AL907" s="7">
        <f ca="1"/>
        <v>51.34</v>
      </c>
      <c r="AM907" s="7">
        <f ca="1"/>
        <v>49.99</v>
      </c>
      <c r="AN907">
        <f ca="1"/>
        <v>102.71</v>
      </c>
      <c r="AO907">
        <f ca="1"/>
        <v>38.36</v>
      </c>
      <c r="AP907">
        <f ca="1"/>
        <v>78.382400000000004</v>
      </c>
      <c r="AQ907">
        <f ca="1"/>
        <v>17.8492</v>
      </c>
      <c r="AR907">
        <f ca="1"/>
        <v>6.8776999999999999</v>
      </c>
      <c r="AS907">
        <f ca="1"/>
        <v>346.51</v>
      </c>
      <c r="AT907">
        <f ca="1"/>
        <v>19.196300000000001</v>
      </c>
      <c r="AU907">
        <f ca="1"/>
        <v>1316.64</v>
      </c>
      <c r="AV907">
        <f ca="1"/>
        <v>4.2881</v>
      </c>
      <c r="AW907">
        <f ca="1"/>
        <v>54.738999999999997</v>
      </c>
      <c r="AX907">
        <f ca="1"/>
        <v>34.216000000000001</v>
      </c>
      <c r="AY907">
        <f ca="1"/>
        <v>21.526599999999998</v>
      </c>
      <c r="AZ907">
        <f ca="1"/>
        <v>7.8498999999999999</v>
      </c>
      <c r="BA907">
        <f ca="1"/>
        <v>1.327</v>
      </c>
      <c r="BB907">
        <f ca="1"/>
        <v>82.331299999999999</v>
      </c>
      <c r="BC907">
        <f ca="1"/>
        <v>30.486999999999998</v>
      </c>
      <c r="BD907">
        <f ca="1"/>
        <v>4.4184999999999999</v>
      </c>
      <c r="BE907">
        <f ca="1"/>
        <v>14971</v>
      </c>
      <c r="BF907">
        <f ca="1"/>
        <v>1.7942</v>
      </c>
      <c r="BG907">
        <f ca="1"/>
        <v>4.5301999999999998</v>
      </c>
      <c r="BH907">
        <f ca="1"/>
        <v>16.024999999999999</v>
      </c>
      <c r="BI907">
        <f ca="1"/>
        <v>10.44</v>
      </c>
      <c r="BJ907">
        <f ca="1"/>
        <v>16.035</v>
      </c>
      <c r="BK907">
        <f ca="1"/>
        <v>16.635000000000002</v>
      </c>
      <c r="BL907">
        <f ca="1"/>
        <v>9.75</v>
      </c>
      <c r="BM907">
        <f ca="1"/>
        <v>4.7006500000000004</v>
      </c>
      <c r="BN907">
        <f ca="1"/>
        <v>10.82</v>
      </c>
      <c r="BO907">
        <f ca="1"/>
        <v>4.9446000000000003</v>
      </c>
      <c r="BP907">
        <f ca="1"/>
        <v>3.9287999999999998</v>
      </c>
      <c r="BQ907">
        <f ca="1"/>
        <v>6.8367000000000004</v>
      </c>
      <c r="BR907">
        <f ca="1"/>
        <v>10.297599999999999</v>
      </c>
      <c r="BS907">
        <f ca="1"/>
        <v>1.4737</v>
      </c>
      <c r="BT907">
        <f ca="1"/>
        <v>1.3436999999999999</v>
      </c>
      <c r="BU907">
        <f ca="1"/>
        <v>1.5880000000000001</v>
      </c>
      <c r="BV907">
        <f ca="1"/>
        <v>10.373100000000001</v>
      </c>
      <c r="BW907">
        <f ca="1"/>
        <v>0.80549999999999999</v>
      </c>
      <c r="BX907">
        <f ca="1"/>
        <v>132.46</v>
      </c>
      <c r="BY907">
        <f ca="1"/>
        <v>0.91749999999999998</v>
      </c>
      <c r="BZ907">
        <f ca="1"/>
        <v>6.8362999999999996</v>
      </c>
      <c r="CA907">
        <f ca="1"/>
        <v>0.91249999999999998</v>
      </c>
      <c r="CK907">
        <f ca="1"/>
        <v>8.3000000000000007</v>
      </c>
      <c r="CL907">
        <f ca="1"/>
        <v>9.14</v>
      </c>
      <c r="CM907">
        <f ca="1"/>
        <v>9.57</v>
      </c>
      <c r="CN907">
        <f ca="1"/>
        <v>9.26</v>
      </c>
      <c r="CO907">
        <f ca="1"/>
        <v>9.27</v>
      </c>
      <c r="CP907">
        <f ca="1"/>
        <v>8.91</v>
      </c>
      <c r="CQ907">
        <f ca="1"/>
        <v>8.35</v>
      </c>
      <c r="CR907" t="str">
        <f ca="1"/>
        <v>#N/A N/A</v>
      </c>
      <c r="CS907">
        <f ca="1"/>
        <v>11.2</v>
      </c>
      <c r="CT907">
        <f ca="1"/>
        <v>10.82</v>
      </c>
      <c r="CU907">
        <f ca="1"/>
        <v>9.75</v>
      </c>
      <c r="CV907">
        <f ca="1"/>
        <v>9.57</v>
      </c>
      <c r="CW907">
        <f ca="1"/>
        <v>11.943099999999999</v>
      </c>
      <c r="CX907">
        <f ca="1"/>
        <v>13.2035</v>
      </c>
      <c r="CY907">
        <f ca="1"/>
        <v>12.273999999999999</v>
      </c>
      <c r="CZ907">
        <f ca="1"/>
        <v>7.4089</v>
      </c>
      <c r="DA907">
        <f ca="1"/>
        <v>96.45</v>
      </c>
    </row>
    <row r="908" spans="1:105" x14ac:dyDescent="0.25">
      <c r="A908" s="79">
        <f ca="1"/>
        <v>45016</v>
      </c>
      <c r="B908" s="7">
        <f ca="1"/>
        <v>796</v>
      </c>
      <c r="C908" s="7">
        <f ca="1"/>
        <v>783.26</v>
      </c>
      <c r="D908" s="7">
        <f ca="1"/>
        <v>798</v>
      </c>
      <c r="E908" s="7">
        <f ca="1"/>
        <v>794.7</v>
      </c>
      <c r="F908">
        <f ca="1"/>
        <v>789.76549999999997</v>
      </c>
      <c r="G908">
        <f ca="1"/>
        <v>1522.25</v>
      </c>
      <c r="H908">
        <f ca="1"/>
        <v>805.54</v>
      </c>
      <c r="I908">
        <f ca="1"/>
        <v>806.95</v>
      </c>
      <c r="J908">
        <f ca="1"/>
        <v>804.18</v>
      </c>
      <c r="K908">
        <f ca="1"/>
        <v>838.62</v>
      </c>
      <c r="L908">
        <f ca="1"/>
        <v>884.51</v>
      </c>
      <c r="M908">
        <f ca="1"/>
        <v>16.75</v>
      </c>
      <c r="N908">
        <f ca="1"/>
        <v>2.75</v>
      </c>
      <c r="O908">
        <f ca="1"/>
        <v>8.0500000000000007</v>
      </c>
      <c r="P908">
        <f ca="1"/>
        <v>16.260000000000002</v>
      </c>
      <c r="Q908">
        <f ca="1"/>
        <v>27.99</v>
      </c>
      <c r="R908">
        <f ca="1"/>
        <v>102.506</v>
      </c>
      <c r="S908">
        <f ca="1"/>
        <v>409.45</v>
      </c>
      <c r="T908">
        <f ca="1"/>
        <v>409.45</v>
      </c>
      <c r="U908">
        <f ca="1"/>
        <v>9003.5</v>
      </c>
      <c r="V908">
        <f ca="1"/>
        <v>16543</v>
      </c>
      <c r="W908">
        <f ca="1"/>
        <v>-4800</v>
      </c>
      <c r="X908">
        <f ca="1"/>
        <v>64725</v>
      </c>
      <c r="Y908">
        <f ca="1"/>
        <v>9003.5</v>
      </c>
      <c r="Z908">
        <f ca="1"/>
        <v>22.77</v>
      </c>
      <c r="AA908">
        <f ca="1"/>
        <v>2773</v>
      </c>
      <c r="AB908">
        <f ca="1"/>
        <v>75.67</v>
      </c>
      <c r="AC908">
        <f ca="1"/>
        <v>18.046199999999999</v>
      </c>
      <c r="AD908">
        <f ca="1"/>
        <v>5.0631000000000004</v>
      </c>
      <c r="AE908">
        <f ca="1"/>
        <v>4623.09</v>
      </c>
      <c r="AF908">
        <f ca="1"/>
        <v>3.7631000000000001</v>
      </c>
      <c r="AG908">
        <f ca="1"/>
        <v>208.99</v>
      </c>
      <c r="AH908">
        <f ca="1"/>
        <v>-4208</v>
      </c>
      <c r="AI908">
        <f ca="1"/>
        <v>-142</v>
      </c>
      <c r="AJ908" s="7">
        <f ca="1"/>
        <v>51</v>
      </c>
      <c r="AK908" s="7">
        <f ca="1"/>
        <v>41.85</v>
      </c>
      <c r="AL908" s="7">
        <f ca="1"/>
        <v>42.73</v>
      </c>
      <c r="AM908" s="7">
        <f ca="1"/>
        <v>54.8</v>
      </c>
      <c r="AN908">
        <f ca="1"/>
        <v>103.05</v>
      </c>
      <c r="AO908">
        <f ca="1"/>
        <v>39.82</v>
      </c>
      <c r="AP908">
        <f ca="1"/>
        <v>77.723699999999994</v>
      </c>
      <c r="AQ908">
        <f ca="1"/>
        <v>17.796199999999999</v>
      </c>
      <c r="AR908">
        <f ca="1"/>
        <v>6.8737000000000004</v>
      </c>
      <c r="AS908">
        <f ca="1"/>
        <v>350.56</v>
      </c>
      <c r="AT908">
        <f ca="1"/>
        <v>19.180299999999999</v>
      </c>
      <c r="AU908">
        <f ca="1"/>
        <v>1301.5899999999999</v>
      </c>
      <c r="AV908">
        <f ca="1"/>
        <v>4.3169000000000004</v>
      </c>
      <c r="AW908">
        <f ca="1"/>
        <v>54.366</v>
      </c>
      <c r="AX908">
        <f ca="1"/>
        <v>34.143000000000001</v>
      </c>
      <c r="AY908">
        <f ca="1"/>
        <v>21.651199999999999</v>
      </c>
      <c r="AZ908">
        <f ca="1"/>
        <v>7.8498000000000001</v>
      </c>
      <c r="BA908">
        <f ca="1"/>
        <v>1.3309</v>
      </c>
      <c r="BB908">
        <f ca="1"/>
        <v>82.177499999999995</v>
      </c>
      <c r="BC908">
        <f ca="1"/>
        <v>30.486999999999998</v>
      </c>
      <c r="BD908">
        <f ca="1"/>
        <v>4.4151999999999996</v>
      </c>
      <c r="BE908">
        <f ca="1"/>
        <v>14996</v>
      </c>
      <c r="BF908">
        <f ca="1"/>
        <v>1.7985</v>
      </c>
      <c r="BG908">
        <f ca="1"/>
        <v>4.5644</v>
      </c>
      <c r="BH908">
        <f ca="1"/>
        <v>17.427499999999998</v>
      </c>
      <c r="BI908">
        <f ca="1"/>
        <v>10.398</v>
      </c>
      <c r="BJ908">
        <f ca="1"/>
        <v>16.315000000000001</v>
      </c>
      <c r="BK908">
        <f ca="1"/>
        <v>15.9175</v>
      </c>
      <c r="BL908">
        <f ca="1"/>
        <v>9.76</v>
      </c>
      <c r="BM908">
        <f ca="1"/>
        <v>4.7152500000000002</v>
      </c>
      <c r="BN908">
        <f ca="1"/>
        <v>10.8</v>
      </c>
      <c r="BO908">
        <f ca="1"/>
        <v>4.9230499999999999</v>
      </c>
      <c r="BP908">
        <f ca="1"/>
        <v>4.0490000000000004</v>
      </c>
      <c r="BQ908">
        <f ca="1"/>
        <v>6.8663999999999996</v>
      </c>
      <c r="BR908">
        <f ca="1"/>
        <v>10.4747</v>
      </c>
      <c r="BS908">
        <f ca="1"/>
        <v>1.4958</v>
      </c>
      <c r="BT908">
        <f ca="1"/>
        <v>1.3515999999999999</v>
      </c>
      <c r="BU908">
        <f ca="1"/>
        <v>1.5980000000000001</v>
      </c>
      <c r="BV908">
        <f ca="1"/>
        <v>10.404400000000001</v>
      </c>
      <c r="BW908">
        <f ca="1"/>
        <v>0.81059999999999999</v>
      </c>
      <c r="BX908">
        <f ca="1"/>
        <v>132.86000000000001</v>
      </c>
      <c r="BY908">
        <f ca="1"/>
        <v>0.92259999999999998</v>
      </c>
      <c r="BZ908">
        <f ca="1"/>
        <v>6.8715000000000002</v>
      </c>
      <c r="CA908">
        <f ca="1"/>
        <v>0.9153</v>
      </c>
      <c r="CK908">
        <f ca="1"/>
        <v>9.01</v>
      </c>
      <c r="CL908">
        <f ca="1"/>
        <v>8.14</v>
      </c>
      <c r="CM908">
        <f ca="1"/>
        <v>8.9700000000000006</v>
      </c>
      <c r="CN908">
        <f ca="1"/>
        <v>8.93</v>
      </c>
      <c r="CO908">
        <f ca="1"/>
        <v>9.0299999999999994</v>
      </c>
      <c r="CP908">
        <f ca="1"/>
        <v>8.8000000000000007</v>
      </c>
      <c r="CQ908">
        <f ca="1"/>
        <v>8.35</v>
      </c>
      <c r="CR908" t="str">
        <f ca="1"/>
        <v>#N/A N/A</v>
      </c>
      <c r="CS908">
        <f ca="1"/>
        <v>11.18</v>
      </c>
      <c r="CT908">
        <f ca="1"/>
        <v>10.8</v>
      </c>
      <c r="CU908">
        <f ca="1"/>
        <v>9.76</v>
      </c>
      <c r="CV908">
        <f ca="1"/>
        <v>8.9700000000000006</v>
      </c>
      <c r="CW908">
        <f ca="1"/>
        <v>11.851000000000001</v>
      </c>
      <c r="CX908">
        <f ca="1"/>
        <v>13.4297</v>
      </c>
      <c r="CY908">
        <f ca="1"/>
        <v>12.6866</v>
      </c>
      <c r="CZ908">
        <f ca="1"/>
        <v>7.5517000000000003</v>
      </c>
      <c r="DA908">
        <f ca="1"/>
        <v>96.45</v>
      </c>
    </row>
    <row r="909" spans="1:105" x14ac:dyDescent="0.25">
      <c r="A909" s="79">
        <f ca="1"/>
        <v>45015</v>
      </c>
      <c r="B909" s="7">
        <f ca="1"/>
        <v>789.4</v>
      </c>
      <c r="C909" s="7">
        <f ca="1"/>
        <v>785.62</v>
      </c>
      <c r="D909" s="7">
        <f ca="1"/>
        <v>792.5</v>
      </c>
      <c r="E909" s="7">
        <f ca="1"/>
        <v>791</v>
      </c>
      <c r="F909">
        <f ca="1"/>
        <v>788.74519999999995</v>
      </c>
      <c r="G909">
        <f ca="1"/>
        <v>1770.71</v>
      </c>
      <c r="H909">
        <f ca="1"/>
        <v>808.94</v>
      </c>
      <c r="I909">
        <f ca="1"/>
        <v>807.37</v>
      </c>
      <c r="J909">
        <f ca="1"/>
        <v>804.57</v>
      </c>
      <c r="K909">
        <f ca="1"/>
        <v>839.73</v>
      </c>
      <c r="L909">
        <f ca="1"/>
        <v>884.91</v>
      </c>
      <c r="M909">
        <f ca="1"/>
        <v>16.989999999999998</v>
      </c>
      <c r="N909">
        <f ca="1"/>
        <v>2.38</v>
      </c>
      <c r="O909">
        <f ca="1"/>
        <v>7.66</v>
      </c>
      <c r="P909">
        <f ca="1"/>
        <v>16.600000000000001</v>
      </c>
      <c r="Q909">
        <f ca="1"/>
        <v>28.56</v>
      </c>
      <c r="R909">
        <f ca="1"/>
        <v>102.14400000000001</v>
      </c>
      <c r="S909">
        <f ca="1"/>
        <v>409.15</v>
      </c>
      <c r="T909">
        <f ca="1"/>
        <v>409.15</v>
      </c>
      <c r="U909">
        <f ca="1"/>
        <v>9003.25</v>
      </c>
      <c r="V909">
        <f ca="1"/>
        <v>16278</v>
      </c>
      <c r="W909">
        <f ca="1"/>
        <v>1450</v>
      </c>
      <c r="X909">
        <f ca="1"/>
        <v>69525</v>
      </c>
      <c r="Y909">
        <f ca="1"/>
        <v>9003.25</v>
      </c>
      <c r="Z909">
        <f ca="1"/>
        <v>23.45</v>
      </c>
      <c r="AA909">
        <f ca="1"/>
        <v>2773</v>
      </c>
      <c r="AB909">
        <f ca="1"/>
        <v>74.37</v>
      </c>
      <c r="AC909">
        <f ca="1"/>
        <v>18.093</v>
      </c>
      <c r="AD909">
        <f ca="1"/>
        <v>5.0948000000000002</v>
      </c>
      <c r="AE909">
        <f ca="1"/>
        <v>4623.09</v>
      </c>
      <c r="AF909">
        <f ca="1"/>
        <v>3.7610000000000001</v>
      </c>
      <c r="AG909">
        <f ca="1"/>
        <v>208.57740000000001</v>
      </c>
      <c r="AH909">
        <f ca="1"/>
        <v>-4067</v>
      </c>
      <c r="AI909">
        <f ca="1"/>
        <v>-20</v>
      </c>
      <c r="AJ909" s="7">
        <f ca="1"/>
        <v>53</v>
      </c>
      <c r="AK909" s="7">
        <f ca="1"/>
        <v>38.07</v>
      </c>
      <c r="AL909" s="7">
        <f ca="1"/>
        <v>37.729999999999997</v>
      </c>
      <c r="AM909" s="7">
        <f ca="1"/>
        <v>54.66</v>
      </c>
      <c r="AN909">
        <f ca="1"/>
        <v>103.2</v>
      </c>
      <c r="AO909">
        <f ca="1"/>
        <v>40.46</v>
      </c>
      <c r="AP909">
        <f ca="1"/>
        <v>77.282399999999996</v>
      </c>
      <c r="AQ909">
        <f ca="1"/>
        <v>17.8203</v>
      </c>
      <c r="AR909">
        <f ca="1"/>
        <v>6.8704999999999998</v>
      </c>
      <c r="AS909">
        <f ca="1"/>
        <v>348.35</v>
      </c>
      <c r="AT909">
        <f ca="1"/>
        <v>19.175000000000001</v>
      </c>
      <c r="AU909">
        <f ca="1"/>
        <v>1299.02</v>
      </c>
      <c r="AV909">
        <f ca="1"/>
        <v>4.2868000000000004</v>
      </c>
      <c r="AW909">
        <f ca="1"/>
        <v>54.414999999999999</v>
      </c>
      <c r="AX909">
        <f ca="1"/>
        <v>34.143999999999998</v>
      </c>
      <c r="AY909">
        <f ca="1"/>
        <v>21.578600000000002</v>
      </c>
      <c r="AZ909">
        <f ca="1"/>
        <v>7.8498999999999999</v>
      </c>
      <c r="BA909">
        <f ca="1"/>
        <v>1.3275999999999999</v>
      </c>
      <c r="BB909">
        <f ca="1"/>
        <v>82.334999999999994</v>
      </c>
      <c r="BC909">
        <f ca="1"/>
        <v>30.454999999999998</v>
      </c>
      <c r="BD909">
        <f ca="1"/>
        <v>4.4204999999999997</v>
      </c>
      <c r="BE909">
        <f ca="1"/>
        <v>15047</v>
      </c>
      <c r="BF909">
        <f ca="1"/>
        <v>1.7941</v>
      </c>
      <c r="BG909">
        <f ca="1"/>
        <v>4.5396999999999998</v>
      </c>
      <c r="BH909">
        <f ca="1"/>
        <v>17.605</v>
      </c>
      <c r="BI909">
        <f ca="1"/>
        <v>11.462</v>
      </c>
      <c r="BJ909">
        <f ca="1"/>
        <v>16.975000000000001</v>
      </c>
      <c r="BK909">
        <f ca="1"/>
        <v>16.3325</v>
      </c>
      <c r="BL909">
        <f ca="1"/>
        <v>9.9625000000000004</v>
      </c>
      <c r="BM909">
        <f ca="1"/>
        <v>4.7310499999999998</v>
      </c>
      <c r="BN909">
        <f ca="1"/>
        <v>10.92</v>
      </c>
      <c r="BO909">
        <f ca="1"/>
        <v>4.9139999999999997</v>
      </c>
      <c r="BP909">
        <f ca="1"/>
        <v>4.1731999999999996</v>
      </c>
      <c r="BQ909">
        <f ca="1"/>
        <v>7.1210000000000004</v>
      </c>
      <c r="BR909">
        <f ca="1"/>
        <v>10.388199999999999</v>
      </c>
      <c r="BS909">
        <f ca="1"/>
        <v>1.4898</v>
      </c>
      <c r="BT909">
        <f ca="1"/>
        <v>1.3523000000000001</v>
      </c>
      <c r="BU909">
        <f ca="1"/>
        <v>1.5965</v>
      </c>
      <c r="BV909">
        <f ca="1"/>
        <v>10.360900000000001</v>
      </c>
      <c r="BW909">
        <f ca="1"/>
        <v>0.80730000000000002</v>
      </c>
      <c r="BX909">
        <f ca="1"/>
        <v>132.69999999999999</v>
      </c>
      <c r="BY909">
        <f ca="1"/>
        <v>0.91700000000000004</v>
      </c>
      <c r="BZ909">
        <f ca="1"/>
        <v>6.8296999999999999</v>
      </c>
      <c r="CA909">
        <f ca="1"/>
        <v>0.91320000000000001</v>
      </c>
      <c r="CK909">
        <f ca="1"/>
        <v>6.88</v>
      </c>
      <c r="CL909">
        <f ca="1"/>
        <v>7.24</v>
      </c>
      <c r="CM909">
        <f ca="1"/>
        <v>8.42</v>
      </c>
      <c r="CN909">
        <f ca="1"/>
        <v>8.7899999999999991</v>
      </c>
      <c r="CO909">
        <f ca="1"/>
        <v>9.1300000000000008</v>
      </c>
      <c r="CP909">
        <f ca="1"/>
        <v>8.94</v>
      </c>
      <c r="CQ909">
        <f ca="1"/>
        <v>8.4600000000000009</v>
      </c>
      <c r="CR909" t="str">
        <f ca="1"/>
        <v>#N/A N/A</v>
      </c>
      <c r="CS909">
        <f ca="1"/>
        <v>11.237500000000001</v>
      </c>
      <c r="CT909">
        <f ca="1"/>
        <v>10.92</v>
      </c>
      <c r="CU909">
        <f ca="1"/>
        <v>9.9625000000000004</v>
      </c>
      <c r="CV909">
        <f ca="1"/>
        <v>8.42</v>
      </c>
      <c r="CW909">
        <f ca="1"/>
        <v>11.971299999999999</v>
      </c>
      <c r="CX909">
        <f ca="1"/>
        <v>13.1952</v>
      </c>
      <c r="CY909">
        <f ca="1"/>
        <v>11.93755</v>
      </c>
      <c r="CZ909">
        <f ca="1"/>
        <v>8.3779000000000003</v>
      </c>
      <c r="DA909">
        <f ca="1"/>
        <v>96.56</v>
      </c>
    </row>
    <row r="910" spans="1:105" x14ac:dyDescent="0.25">
      <c r="A910" s="79">
        <f ca="1"/>
        <v>45014</v>
      </c>
      <c r="B910" s="7">
        <f ca="1"/>
        <v>794</v>
      </c>
      <c r="C910" s="7">
        <f ca="1"/>
        <v>787.8</v>
      </c>
      <c r="D910" s="7">
        <f ca="1"/>
        <v>796.2</v>
      </c>
      <c r="E910" s="7">
        <f ca="1"/>
        <v>794</v>
      </c>
      <c r="F910">
        <f ca="1"/>
        <v>792.04669999999999</v>
      </c>
      <c r="G910">
        <f ca="1"/>
        <v>1831.69</v>
      </c>
      <c r="H910">
        <f ca="1"/>
        <v>812.45</v>
      </c>
      <c r="I910">
        <f ca="1"/>
        <v>808.52</v>
      </c>
      <c r="J910">
        <f ca="1"/>
        <v>805.3</v>
      </c>
      <c r="K910">
        <f ca="1"/>
        <v>840.88</v>
      </c>
      <c r="L910">
        <f ca="1"/>
        <v>885.3</v>
      </c>
      <c r="M910">
        <f ca="1"/>
        <v>16.96</v>
      </c>
      <c r="N910">
        <f ca="1"/>
        <v>1.8</v>
      </c>
      <c r="O910">
        <f ca="1"/>
        <v>7.35</v>
      </c>
      <c r="P910">
        <f ca="1"/>
        <v>15.66</v>
      </c>
      <c r="Q910">
        <f ca="1"/>
        <v>27.25</v>
      </c>
      <c r="R910">
        <f ca="1"/>
        <v>102.64</v>
      </c>
      <c r="S910">
        <f ca="1"/>
        <v>411.5</v>
      </c>
      <c r="T910">
        <f ca="1"/>
        <v>411.5</v>
      </c>
      <c r="U910">
        <f ca="1"/>
        <v>9008.75</v>
      </c>
      <c r="V910">
        <f ca="1"/>
        <v>16027</v>
      </c>
      <c r="W910">
        <f ca="1"/>
        <v>-325</v>
      </c>
      <c r="X910">
        <f ca="1"/>
        <v>68075</v>
      </c>
      <c r="Y910">
        <f ca="1"/>
        <v>9008.75</v>
      </c>
      <c r="Z910">
        <f ca="1"/>
        <v>23.49</v>
      </c>
      <c r="AA910">
        <f ca="1"/>
        <v>2773</v>
      </c>
      <c r="AB910">
        <f ca="1"/>
        <v>72.97</v>
      </c>
      <c r="AC910">
        <f ca="1"/>
        <v>18.0886</v>
      </c>
      <c r="AD910">
        <f ca="1"/>
        <v>5.1359000000000004</v>
      </c>
      <c r="AE910">
        <f ca="1"/>
        <v>4614.33</v>
      </c>
      <c r="AF910">
        <f ca="1"/>
        <v>3.7519999999999998</v>
      </c>
      <c r="AG910">
        <f ca="1"/>
        <v>208.2835</v>
      </c>
      <c r="AH910">
        <f ca="1"/>
        <v>-4047</v>
      </c>
      <c r="AI910">
        <f ca="1"/>
        <v>900</v>
      </c>
      <c r="AJ910" s="7">
        <f ca="1"/>
        <v>53</v>
      </c>
      <c r="AK910" s="7">
        <f ca="1"/>
        <v>41.51</v>
      </c>
      <c r="AL910" s="7">
        <f ca="1"/>
        <v>39.99</v>
      </c>
      <c r="AM910" s="7">
        <f ca="1"/>
        <v>53.74</v>
      </c>
      <c r="AN910">
        <f ca="1"/>
        <v>103.25</v>
      </c>
      <c r="AO910">
        <f ca="1"/>
        <v>40.630000000000003</v>
      </c>
      <c r="AP910">
        <f ca="1"/>
        <v>77.271100000000004</v>
      </c>
      <c r="AQ910">
        <f ca="1"/>
        <v>18.101400000000002</v>
      </c>
      <c r="AR910">
        <f ca="1"/>
        <v>6.8895</v>
      </c>
      <c r="AS910">
        <f ca="1"/>
        <v>350.87</v>
      </c>
      <c r="AT910">
        <f ca="1"/>
        <v>19.138200000000001</v>
      </c>
      <c r="AU910">
        <f ca="1"/>
        <v>1303.45</v>
      </c>
      <c r="AV910">
        <f ca="1"/>
        <v>4.3230000000000004</v>
      </c>
      <c r="AW910">
        <f ca="1"/>
        <v>54.451999999999998</v>
      </c>
      <c r="AX910">
        <f ca="1"/>
        <v>34.197000000000003</v>
      </c>
      <c r="AY910">
        <f ca="1"/>
        <v>21.726199999999999</v>
      </c>
      <c r="AZ910">
        <f ca="1"/>
        <v>7.8498999999999999</v>
      </c>
      <c r="BA910">
        <f ca="1"/>
        <v>1.3291999999999999</v>
      </c>
      <c r="BB910">
        <f ca="1"/>
        <v>82.334999999999994</v>
      </c>
      <c r="BC910">
        <f ca="1"/>
        <v>30.454999999999998</v>
      </c>
      <c r="BD910">
        <f ca="1"/>
        <v>4.4183000000000003</v>
      </c>
      <c r="BE910">
        <f ca="1"/>
        <v>15056</v>
      </c>
      <c r="BF910">
        <f ca="1"/>
        <v>1.8047</v>
      </c>
      <c r="BG910">
        <f ca="1"/>
        <v>4.5690999999999997</v>
      </c>
      <c r="BH910">
        <f ca="1"/>
        <v>17.532499999999999</v>
      </c>
      <c r="BI910">
        <f ca="1"/>
        <v>12.57</v>
      </c>
      <c r="BJ910">
        <f ca="1"/>
        <v>16.57</v>
      </c>
      <c r="BK910">
        <f ca="1"/>
        <v>16.809999999999999</v>
      </c>
      <c r="BL910">
        <f ca="1"/>
        <v>9.99</v>
      </c>
      <c r="BM910">
        <f ca="1"/>
        <v>4.70275</v>
      </c>
      <c r="BN910">
        <f ca="1"/>
        <v>10.95</v>
      </c>
      <c r="BO910">
        <f ca="1"/>
        <v>4.8890000000000002</v>
      </c>
      <c r="BP910">
        <f ca="1"/>
        <v>4.1144999999999996</v>
      </c>
      <c r="BQ910">
        <f ca="1"/>
        <v>7.1444000000000001</v>
      </c>
      <c r="BR910">
        <f ca="1"/>
        <v>10.408799999999999</v>
      </c>
      <c r="BS910">
        <f ca="1"/>
        <v>1.4961</v>
      </c>
      <c r="BT910">
        <f ca="1"/>
        <v>1.3559000000000001</v>
      </c>
      <c r="BU910">
        <f ca="1"/>
        <v>1.6065</v>
      </c>
      <c r="BV910">
        <f ca="1"/>
        <v>10.393700000000001</v>
      </c>
      <c r="BW910">
        <f ca="1"/>
        <v>0.81210000000000004</v>
      </c>
      <c r="BX910">
        <f ca="1"/>
        <v>132.86000000000001</v>
      </c>
      <c r="BY910">
        <f ca="1"/>
        <v>0.92220000000000002</v>
      </c>
      <c r="BZ910">
        <f ca="1"/>
        <v>6.8693999999999997</v>
      </c>
      <c r="CA910">
        <f ca="1"/>
        <v>0.91849999999999998</v>
      </c>
      <c r="CK910">
        <f ca="1"/>
        <v>5.84</v>
      </c>
      <c r="CL910">
        <f ca="1"/>
        <v>6.81</v>
      </c>
      <c r="CM910">
        <f ca="1"/>
        <v>7.73</v>
      </c>
      <c r="CN910">
        <f ca="1"/>
        <v>8.6</v>
      </c>
      <c r="CO910">
        <f ca="1"/>
        <v>8.8699999999999992</v>
      </c>
      <c r="CP910">
        <f ca="1"/>
        <v>8.6999999999999993</v>
      </c>
      <c r="CQ910">
        <f ca="1"/>
        <v>8.27</v>
      </c>
      <c r="CR910" t="str">
        <f ca="1"/>
        <v>#N/A N/A</v>
      </c>
      <c r="CS910">
        <f ca="1"/>
        <v>11.2675</v>
      </c>
      <c r="CT910">
        <f ca="1"/>
        <v>10.95</v>
      </c>
      <c r="CU910">
        <f ca="1"/>
        <v>9.99</v>
      </c>
      <c r="CV910">
        <f ca="1"/>
        <v>7.73</v>
      </c>
      <c r="CW910">
        <f ca="1"/>
        <v>12.1957</v>
      </c>
      <c r="CX910">
        <f ca="1"/>
        <v>13.361700000000001</v>
      </c>
      <c r="CY910">
        <f ca="1"/>
        <v>12.283849999999999</v>
      </c>
      <c r="CZ910">
        <f ca="1"/>
        <v>7.5015000000000001</v>
      </c>
      <c r="DA910">
        <f ca="1"/>
        <v>96.56</v>
      </c>
    </row>
    <row r="911" spans="1:105" x14ac:dyDescent="0.25">
      <c r="A911" s="79">
        <f ca="1"/>
        <v>45013</v>
      </c>
      <c r="B911" s="7">
        <f ca="1"/>
        <v>797.45</v>
      </c>
      <c r="C911" s="7">
        <f ca="1"/>
        <v>794.36</v>
      </c>
      <c r="D911" s="7">
        <f ca="1"/>
        <v>804</v>
      </c>
      <c r="E911" s="7">
        <f ca="1"/>
        <v>804</v>
      </c>
      <c r="F911">
        <f ca="1"/>
        <v>799.15869999999995</v>
      </c>
      <c r="G911">
        <f ca="1"/>
        <v>1686.31</v>
      </c>
      <c r="H911">
        <f ca="1"/>
        <v>815.48</v>
      </c>
      <c r="I911">
        <f ca="1"/>
        <v>809.35</v>
      </c>
      <c r="J911">
        <f ca="1"/>
        <v>805.89</v>
      </c>
      <c r="K911">
        <f ca="1"/>
        <v>842.12</v>
      </c>
      <c r="L911">
        <f ca="1"/>
        <v>885.61</v>
      </c>
      <c r="M911">
        <f ca="1"/>
        <v>16.91</v>
      </c>
      <c r="N911">
        <f ca="1"/>
        <v>1.8</v>
      </c>
      <c r="O911">
        <f ca="1"/>
        <v>7.1</v>
      </c>
      <c r="P911">
        <f ca="1"/>
        <v>15.27</v>
      </c>
      <c r="Q911">
        <f ca="1"/>
        <v>25.95</v>
      </c>
      <c r="R911">
        <f ca="1"/>
        <v>102.43</v>
      </c>
      <c r="S911">
        <f ca="1"/>
        <v>411.2</v>
      </c>
      <c r="T911">
        <f ca="1"/>
        <v>411.2</v>
      </c>
      <c r="U911">
        <f ca="1"/>
        <v>8968.25</v>
      </c>
      <c r="V911">
        <f ca="1"/>
        <v>15624</v>
      </c>
      <c r="W911">
        <f ca="1"/>
        <v>-2200</v>
      </c>
      <c r="X911">
        <f ca="1"/>
        <v>68400</v>
      </c>
      <c r="Y911">
        <f ca="1"/>
        <v>8968.25</v>
      </c>
      <c r="Z911">
        <f ca="1"/>
        <v>24.1</v>
      </c>
      <c r="AA911">
        <f ca="1"/>
        <v>2773</v>
      </c>
      <c r="AB911">
        <f ca="1"/>
        <v>73.2</v>
      </c>
      <c r="AC911">
        <f ca="1"/>
        <v>18.235900000000001</v>
      </c>
      <c r="AD911">
        <f ca="1"/>
        <v>5.1662999999999997</v>
      </c>
      <c r="AE911">
        <f ca="1"/>
        <v>4668.47</v>
      </c>
      <c r="AF911">
        <f ca="1"/>
        <v>3.7639999999999998</v>
      </c>
      <c r="AG911">
        <f ca="1"/>
        <v>207.83580000000001</v>
      </c>
      <c r="AH911">
        <f ca="1"/>
        <v>-4947</v>
      </c>
      <c r="AI911">
        <f ca="1"/>
        <v>384</v>
      </c>
      <c r="AJ911" s="7">
        <f ca="1"/>
        <v>45</v>
      </c>
      <c r="AK911" s="7">
        <f ca="1"/>
        <v>39.35</v>
      </c>
      <c r="AL911" s="7">
        <f ca="1"/>
        <v>41.73</v>
      </c>
      <c r="AM911" s="7">
        <f ca="1"/>
        <v>54.77</v>
      </c>
      <c r="AN911">
        <f ca="1"/>
        <v>103.22</v>
      </c>
      <c r="AO911">
        <f ca="1"/>
        <v>40.380000000000003</v>
      </c>
      <c r="AP911">
        <f ca="1"/>
        <v>77.167900000000003</v>
      </c>
      <c r="AQ911">
        <f ca="1"/>
        <v>18.147400000000001</v>
      </c>
      <c r="AR911">
        <f ca="1"/>
        <v>6.8762999999999996</v>
      </c>
      <c r="AS911">
        <f ca="1"/>
        <v>351.45</v>
      </c>
      <c r="AT911">
        <f ca="1"/>
        <v>19.119299999999999</v>
      </c>
      <c r="AU911">
        <f ca="1"/>
        <v>1298.9000000000001</v>
      </c>
      <c r="AV911">
        <f ca="1"/>
        <v>4.3132000000000001</v>
      </c>
      <c r="AW911">
        <f ca="1"/>
        <v>54.475000000000001</v>
      </c>
      <c r="AX911">
        <f ca="1"/>
        <v>34.256999999999998</v>
      </c>
      <c r="AY911">
        <f ca="1"/>
        <v>21.786100000000001</v>
      </c>
      <c r="AZ911">
        <f ca="1"/>
        <v>7.8498999999999999</v>
      </c>
      <c r="BA911">
        <f ca="1"/>
        <v>1.3272999999999999</v>
      </c>
      <c r="BB911">
        <f ca="1"/>
        <v>82.192499999999995</v>
      </c>
      <c r="BC911">
        <f ca="1"/>
        <v>30.353999999999999</v>
      </c>
      <c r="BD911">
        <f ca="1"/>
        <v>4.4009999999999998</v>
      </c>
      <c r="BE911">
        <f ca="1"/>
        <v>15085</v>
      </c>
      <c r="BF911">
        <f ca="1"/>
        <v>1.8036000000000001</v>
      </c>
      <c r="BG911">
        <f ca="1"/>
        <v>4.5655000000000001</v>
      </c>
      <c r="BH911">
        <f ca="1"/>
        <v>17.445</v>
      </c>
      <c r="BI911">
        <f ca="1"/>
        <v>12.653</v>
      </c>
      <c r="BJ911">
        <f ca="1"/>
        <v>16.47</v>
      </c>
      <c r="BK911">
        <f ca="1"/>
        <v>16.9175</v>
      </c>
      <c r="BL911">
        <f ca="1"/>
        <v>9.9499999999999993</v>
      </c>
      <c r="BM911">
        <f ca="1"/>
        <v>4.6830499999999997</v>
      </c>
      <c r="BN911">
        <f ca="1"/>
        <v>10.945</v>
      </c>
      <c r="BO911">
        <f ca="1"/>
        <v>4.8796999999999997</v>
      </c>
      <c r="BP911">
        <f ca="1"/>
        <v>4.1238000000000001</v>
      </c>
      <c r="BQ911">
        <f ca="1"/>
        <v>7.0461</v>
      </c>
      <c r="BR911">
        <f ca="1"/>
        <v>10.359299999999999</v>
      </c>
      <c r="BS911">
        <f ca="1"/>
        <v>1.4905999999999999</v>
      </c>
      <c r="BT911">
        <f ca="1"/>
        <v>1.3601000000000001</v>
      </c>
      <c r="BU911">
        <f ca="1"/>
        <v>1.5992</v>
      </c>
      <c r="BV911">
        <f ca="1"/>
        <v>10.352499999999999</v>
      </c>
      <c r="BW911">
        <f ca="1"/>
        <v>0.81020000000000003</v>
      </c>
      <c r="BX911">
        <f ca="1"/>
        <v>130.88999999999999</v>
      </c>
      <c r="BY911">
        <f ca="1"/>
        <v>0.92210000000000003</v>
      </c>
      <c r="BZ911">
        <f ca="1"/>
        <v>6.8693</v>
      </c>
      <c r="CA911">
        <f ca="1"/>
        <v>0.91990000000000005</v>
      </c>
      <c r="CK911">
        <f ca="1"/>
        <v>6.93</v>
      </c>
      <c r="CL911">
        <f ca="1"/>
        <v>7.32</v>
      </c>
      <c r="CM911">
        <f ca="1"/>
        <v>7.62</v>
      </c>
      <c r="CN911">
        <f ca="1"/>
        <v>8.42</v>
      </c>
      <c r="CO911">
        <f ca="1"/>
        <v>8.7200000000000006</v>
      </c>
      <c r="CP911">
        <f ca="1"/>
        <v>8.5299999999999994</v>
      </c>
      <c r="CQ911">
        <f ca="1"/>
        <v>8.0500000000000007</v>
      </c>
      <c r="CR911" t="str">
        <f ca="1"/>
        <v>#N/A N/A</v>
      </c>
      <c r="CS911">
        <f ca="1"/>
        <v>11.275</v>
      </c>
      <c r="CT911">
        <f ca="1"/>
        <v>10.945</v>
      </c>
      <c r="CU911">
        <f ca="1"/>
        <v>9.9499999999999993</v>
      </c>
      <c r="CV911">
        <f ca="1"/>
        <v>7.62</v>
      </c>
      <c r="CW911">
        <f ca="1"/>
        <v>12.1876</v>
      </c>
      <c r="CX911">
        <f ca="1"/>
        <v>12.046900000000001</v>
      </c>
      <c r="CY911">
        <f ca="1"/>
        <v>12.26375</v>
      </c>
      <c r="CZ911">
        <f ca="1"/>
        <v>7.407</v>
      </c>
      <c r="DA911">
        <f ca="1"/>
        <v>96.56</v>
      </c>
    </row>
    <row r="912" spans="1:105" x14ac:dyDescent="0.25">
      <c r="A912" s="79">
        <f ca="1"/>
        <v>45012</v>
      </c>
      <c r="B912" s="7">
        <f ca="1"/>
        <v>805.6</v>
      </c>
      <c r="C912" s="7">
        <f ca="1"/>
        <v>801.8</v>
      </c>
      <c r="D912" s="7">
        <f ca="1"/>
        <v>812</v>
      </c>
      <c r="E912" s="7">
        <f ca="1"/>
        <v>809</v>
      </c>
      <c r="F912">
        <f ca="1"/>
        <v>806.09199999999998</v>
      </c>
      <c r="G912">
        <f ca="1"/>
        <v>1148.57</v>
      </c>
      <c r="H912">
        <f ca="1"/>
        <v>815.86</v>
      </c>
      <c r="I912">
        <f ca="1"/>
        <v>810.83</v>
      </c>
      <c r="J912">
        <f ca="1"/>
        <v>806.25</v>
      </c>
      <c r="K912">
        <f ca="1"/>
        <v>843.42</v>
      </c>
      <c r="L912">
        <f ca="1"/>
        <v>885.97</v>
      </c>
      <c r="M912">
        <f ca="1"/>
        <v>16.829999999999998</v>
      </c>
      <c r="N912">
        <f ca="1"/>
        <v>2.2999999999999998</v>
      </c>
      <c r="O912">
        <f ca="1"/>
        <v>7.9</v>
      </c>
      <c r="P912">
        <f ca="1"/>
        <v>15.33</v>
      </c>
      <c r="Q912">
        <f ca="1"/>
        <v>26.5</v>
      </c>
      <c r="R912">
        <f ca="1"/>
        <v>102.857</v>
      </c>
      <c r="S912">
        <f ca="1"/>
        <v>410.45</v>
      </c>
      <c r="T912">
        <f ca="1"/>
        <v>410.45</v>
      </c>
      <c r="U912">
        <f ca="1"/>
        <v>8951.25</v>
      </c>
      <c r="V912">
        <f ca="1"/>
        <v>15400</v>
      </c>
      <c r="W912">
        <f ca="1"/>
        <v>-2075</v>
      </c>
      <c r="X912">
        <f ca="1"/>
        <v>70600</v>
      </c>
      <c r="Y912">
        <f ca="1"/>
        <v>8951.25</v>
      </c>
      <c r="Z912">
        <f ca="1"/>
        <v>24.33</v>
      </c>
      <c r="AA912">
        <f ca="1"/>
        <v>-10571</v>
      </c>
      <c r="AB912">
        <f ca="1"/>
        <v>72.81</v>
      </c>
      <c r="AC912">
        <f ca="1"/>
        <v>18.348400000000002</v>
      </c>
      <c r="AD912">
        <f ca="1"/>
        <v>5.1992000000000003</v>
      </c>
      <c r="AE912">
        <f ca="1"/>
        <v>4687.87</v>
      </c>
      <c r="AF912">
        <f ca="1"/>
        <v>3.7702</v>
      </c>
      <c r="AG912">
        <f ca="1"/>
        <v>207.41800000000001</v>
      </c>
      <c r="AH912">
        <f ca="1"/>
        <v>-5331</v>
      </c>
      <c r="AI912">
        <f ca="1"/>
        <v>501</v>
      </c>
      <c r="AJ912" s="7">
        <f ca="1"/>
        <v>41</v>
      </c>
      <c r="AK912" s="7">
        <f ca="1"/>
        <v>42.29</v>
      </c>
      <c r="AL912" s="7">
        <f ca="1"/>
        <v>46.14</v>
      </c>
      <c r="AM912" s="7">
        <f ca="1"/>
        <v>54.53</v>
      </c>
      <c r="AN912">
        <f ca="1"/>
        <v>103.2</v>
      </c>
      <c r="AO912">
        <f ca="1"/>
        <v>40.47</v>
      </c>
      <c r="AP912">
        <f ca="1"/>
        <v>76.920400000000001</v>
      </c>
      <c r="AQ912">
        <f ca="1"/>
        <v>18.308499999999999</v>
      </c>
      <c r="AR912">
        <f ca="1"/>
        <v>6.8819999999999997</v>
      </c>
      <c r="AS912">
        <f ca="1"/>
        <v>357.68</v>
      </c>
      <c r="AT912">
        <f ca="1"/>
        <v>19.088799999999999</v>
      </c>
      <c r="AU912">
        <f ca="1"/>
        <v>1301.3599999999999</v>
      </c>
      <c r="AV912">
        <f ca="1"/>
        <v>4.3394000000000004</v>
      </c>
      <c r="AW912">
        <f ca="1"/>
        <v>54.283999999999999</v>
      </c>
      <c r="AX912">
        <f ca="1"/>
        <v>34.420999999999999</v>
      </c>
      <c r="AY912">
        <f ca="1"/>
        <v>22.013500000000001</v>
      </c>
      <c r="AZ912">
        <f ca="1"/>
        <v>7.8498000000000001</v>
      </c>
      <c r="BA912">
        <f ca="1"/>
        <v>1.3312999999999999</v>
      </c>
      <c r="BB912">
        <f ca="1"/>
        <v>82.37</v>
      </c>
      <c r="BC912">
        <f ca="1"/>
        <v>30.367000000000001</v>
      </c>
      <c r="BD912">
        <f ca="1"/>
        <v>4.4215</v>
      </c>
      <c r="BE912">
        <f ca="1"/>
        <v>15163</v>
      </c>
      <c r="BF912">
        <f ca="1"/>
        <v>1.8117000000000001</v>
      </c>
      <c r="BG912">
        <f ca="1"/>
        <v>4.577</v>
      </c>
      <c r="BH912">
        <f ca="1"/>
        <v>17.645</v>
      </c>
      <c r="BI912">
        <f ca="1"/>
        <v>15.147</v>
      </c>
      <c r="BJ912">
        <f ca="1"/>
        <v>16.945</v>
      </c>
      <c r="BK912">
        <f ca="1"/>
        <v>17.274999999999999</v>
      </c>
      <c r="BL912">
        <f ca="1"/>
        <v>9.8049999999999997</v>
      </c>
      <c r="BM912">
        <f ca="1"/>
        <v>4.6210000000000004</v>
      </c>
      <c r="BN912">
        <f ca="1"/>
        <v>10.86</v>
      </c>
      <c r="BO912">
        <f ca="1"/>
        <v>4.8710000000000004</v>
      </c>
      <c r="BP912">
        <f ca="1"/>
        <v>3.9887999999999999</v>
      </c>
      <c r="BQ912">
        <f ca="1"/>
        <v>6.8285999999999998</v>
      </c>
      <c r="BR912">
        <f ca="1"/>
        <v>10.4655</v>
      </c>
      <c r="BS912">
        <f ca="1"/>
        <v>1.5036</v>
      </c>
      <c r="BT912">
        <f ca="1"/>
        <v>1.3661000000000001</v>
      </c>
      <c r="BU912">
        <f ca="1"/>
        <v>1.6137999999999999</v>
      </c>
      <c r="BV912">
        <f ca="1"/>
        <v>10.3775</v>
      </c>
      <c r="BW912">
        <f ca="1"/>
        <v>0.81389999999999996</v>
      </c>
      <c r="BX912">
        <f ca="1"/>
        <v>131.57</v>
      </c>
      <c r="BY912">
        <f ca="1"/>
        <v>0.92610000000000003</v>
      </c>
      <c r="BZ912">
        <f ca="1"/>
        <v>6.9009</v>
      </c>
      <c r="CA912">
        <f ca="1"/>
        <v>0.91559999999999997</v>
      </c>
      <c r="CK912">
        <f ca="1"/>
        <v>7.55</v>
      </c>
      <c r="CL912">
        <f ca="1"/>
        <v>7.79</v>
      </c>
      <c r="CM912">
        <f ca="1"/>
        <v>8.25</v>
      </c>
      <c r="CN912">
        <f ca="1"/>
        <v>8.7899999999999991</v>
      </c>
      <c r="CO912">
        <f ca="1"/>
        <v>8.68</v>
      </c>
      <c r="CP912">
        <f ca="1"/>
        <v>8.57</v>
      </c>
      <c r="CQ912">
        <f ca="1"/>
        <v>8.02</v>
      </c>
      <c r="CR912" t="str">
        <f ca="1"/>
        <v>#N/A N/A</v>
      </c>
      <c r="CS912">
        <f ca="1"/>
        <v>11.21</v>
      </c>
      <c r="CT912">
        <f ca="1"/>
        <v>10.86</v>
      </c>
      <c r="CU912">
        <f ca="1"/>
        <v>9.8049999999999997</v>
      </c>
      <c r="CV912">
        <f ca="1"/>
        <v>8.25</v>
      </c>
      <c r="CW912">
        <f ca="1"/>
        <v>12.0679</v>
      </c>
      <c r="CX912">
        <f ca="1"/>
        <v>12.638199999999999</v>
      </c>
      <c r="CY912">
        <f ca="1"/>
        <v>12.544600000000001</v>
      </c>
      <c r="CZ912">
        <f ca="1"/>
        <v>7.8926999999999996</v>
      </c>
      <c r="DA912">
        <f ca="1"/>
        <v>96.56</v>
      </c>
    </row>
    <row r="913" spans="1:105" x14ac:dyDescent="0.25">
      <c r="A913" s="79">
        <f ca="1"/>
        <v>45009</v>
      </c>
      <c r="B913" s="7">
        <f ca="1"/>
        <v>811</v>
      </c>
      <c r="C913" s="7">
        <f ca="1"/>
        <v>807.1</v>
      </c>
      <c r="D913" s="7">
        <f ca="1"/>
        <v>815.5</v>
      </c>
      <c r="E913" s="7">
        <f ca="1"/>
        <v>812</v>
      </c>
      <c r="F913">
        <f ca="1"/>
        <v>811.50009999999997</v>
      </c>
      <c r="G913">
        <f ca="1"/>
        <v>1275.25</v>
      </c>
      <c r="H913">
        <f ca="1"/>
        <v>815.8</v>
      </c>
      <c r="I913">
        <f ca="1"/>
        <v>812.15</v>
      </c>
      <c r="J913">
        <f ca="1"/>
        <v>806.58</v>
      </c>
      <c r="K913">
        <f ca="1"/>
        <v>844.81</v>
      </c>
      <c r="L913">
        <f ca="1"/>
        <v>886.25</v>
      </c>
      <c r="M913">
        <f ca="1"/>
        <v>17</v>
      </c>
      <c r="N913">
        <f ca="1"/>
        <v>2.65</v>
      </c>
      <c r="O913">
        <f ca="1"/>
        <v>8.15</v>
      </c>
      <c r="P913">
        <f ca="1"/>
        <v>15.82</v>
      </c>
      <c r="Q913">
        <f ca="1"/>
        <v>26.72</v>
      </c>
      <c r="R913">
        <f ca="1"/>
        <v>103.116</v>
      </c>
      <c r="S913">
        <f ca="1"/>
        <v>410.15</v>
      </c>
      <c r="T913">
        <f ca="1"/>
        <v>410.15</v>
      </c>
      <c r="U913">
        <f ca="1"/>
        <v>8911.75</v>
      </c>
      <c r="V913">
        <f ca="1"/>
        <v>14952</v>
      </c>
      <c r="W913">
        <f ca="1"/>
        <v>-800</v>
      </c>
      <c r="X913">
        <f ca="1"/>
        <v>72675</v>
      </c>
      <c r="Y913">
        <f ca="1"/>
        <v>8911.75</v>
      </c>
      <c r="Z913">
        <f ca="1"/>
        <v>24.29</v>
      </c>
      <c r="AA913">
        <f ca="1"/>
        <v>-10571</v>
      </c>
      <c r="AB913">
        <f ca="1"/>
        <v>69.260000000000005</v>
      </c>
      <c r="AC913">
        <f ca="1"/>
        <v>18.444800000000001</v>
      </c>
      <c r="AD913">
        <f ca="1"/>
        <v>5.2465999999999999</v>
      </c>
      <c r="AE913">
        <f ca="1"/>
        <v>4735.7</v>
      </c>
      <c r="AF913">
        <f ca="1"/>
        <v>3.7730000000000001</v>
      </c>
      <c r="AG913">
        <f ca="1"/>
        <v>205.76429999999999</v>
      </c>
      <c r="AH913">
        <f ca="1"/>
        <v>-5832</v>
      </c>
      <c r="AI913">
        <f ca="1"/>
        <v>80</v>
      </c>
      <c r="AJ913" s="7">
        <f ca="1"/>
        <v>35</v>
      </c>
      <c r="AK913" s="7">
        <f ca="1"/>
        <v>44.15</v>
      </c>
      <c r="AL913" s="7">
        <f ca="1"/>
        <v>49.34</v>
      </c>
      <c r="AM913" s="7">
        <f ca="1"/>
        <v>53.56</v>
      </c>
      <c r="AN913">
        <f ca="1"/>
        <v>103.3</v>
      </c>
      <c r="AO913">
        <f ca="1"/>
        <v>40.909999999999997</v>
      </c>
      <c r="AP913">
        <f ca="1"/>
        <v>77.278400000000005</v>
      </c>
      <c r="AQ913">
        <f ca="1"/>
        <v>18.157</v>
      </c>
      <c r="AR913">
        <f ca="1"/>
        <v>6.8673000000000002</v>
      </c>
      <c r="AS913">
        <f ca="1"/>
        <v>357.57</v>
      </c>
      <c r="AT913">
        <f ca="1"/>
        <v>19.071400000000001</v>
      </c>
      <c r="AU913">
        <f ca="1"/>
        <v>1293.28</v>
      </c>
      <c r="AV913">
        <f ca="1"/>
        <v>4.3573000000000004</v>
      </c>
      <c r="AW913">
        <f ca="1"/>
        <v>54.311999999999998</v>
      </c>
      <c r="AX913">
        <f ca="1"/>
        <v>34.218000000000004</v>
      </c>
      <c r="AY913">
        <f ca="1"/>
        <v>22.008199999999999</v>
      </c>
      <c r="AZ913">
        <f ca="1"/>
        <v>7.8498000000000001</v>
      </c>
      <c r="BA913">
        <f ca="1"/>
        <v>1.3322000000000001</v>
      </c>
      <c r="BB913">
        <f ca="1"/>
        <v>82.481200000000001</v>
      </c>
      <c r="BC913">
        <f ca="1"/>
        <v>30.318999999999999</v>
      </c>
      <c r="BD913">
        <f ca="1"/>
        <v>4.4278000000000004</v>
      </c>
      <c r="BE913">
        <f ca="1"/>
        <v>15153</v>
      </c>
      <c r="BF913">
        <f ca="1"/>
        <v>1.8180000000000001</v>
      </c>
      <c r="BG913">
        <f ca="1"/>
        <v>4.5811000000000002</v>
      </c>
      <c r="BH913">
        <f ca="1"/>
        <v>17.567499999999999</v>
      </c>
      <c r="BI913">
        <f ca="1"/>
        <v>15.975</v>
      </c>
      <c r="BJ913">
        <f ca="1"/>
        <v>17.54</v>
      </c>
      <c r="BK913">
        <f ca="1"/>
        <v>17.0625</v>
      </c>
      <c r="BL913">
        <f ca="1"/>
        <v>9.6750000000000007</v>
      </c>
      <c r="BM913">
        <f ca="1"/>
        <v>4.4080000000000004</v>
      </c>
      <c r="BN913">
        <f ca="1"/>
        <v>10.77</v>
      </c>
      <c r="BO913">
        <f ca="1"/>
        <v>4.7380000000000004</v>
      </c>
      <c r="BP913">
        <f ca="1"/>
        <v>3.7107000000000001</v>
      </c>
      <c r="BQ913">
        <f ca="1"/>
        <v>6.6862000000000004</v>
      </c>
      <c r="BR913">
        <f ca="1"/>
        <v>10.481999999999999</v>
      </c>
      <c r="BS913">
        <f ca="1"/>
        <v>1.5048999999999999</v>
      </c>
      <c r="BT913">
        <f ca="1"/>
        <v>1.3744000000000001</v>
      </c>
      <c r="BU913">
        <f ca="1"/>
        <v>1.6121000000000001</v>
      </c>
      <c r="BV913">
        <f ca="1"/>
        <v>10.424200000000001</v>
      </c>
      <c r="BW913">
        <f ca="1"/>
        <v>0.8175</v>
      </c>
      <c r="BX913">
        <f ca="1"/>
        <v>130.72999999999999</v>
      </c>
      <c r="BY913">
        <f ca="1"/>
        <v>0.9294</v>
      </c>
      <c r="BZ913">
        <f ca="1"/>
        <v>6.9256000000000002</v>
      </c>
      <c r="CA913">
        <f ca="1"/>
        <v>0.91979999999999995</v>
      </c>
      <c r="CK913">
        <f ca="1"/>
        <v>7.33</v>
      </c>
      <c r="CL913">
        <f ca="1"/>
        <v>8.2899999999999991</v>
      </c>
      <c r="CM913">
        <f ca="1"/>
        <v>8.61</v>
      </c>
      <c r="CN913">
        <f ca="1"/>
        <v>8.82</v>
      </c>
      <c r="CO913">
        <f ca="1"/>
        <v>8.6300000000000008</v>
      </c>
      <c r="CP913">
        <f ca="1"/>
        <v>8.39</v>
      </c>
      <c r="CQ913">
        <f ca="1"/>
        <v>7.8</v>
      </c>
      <c r="CR913" t="str">
        <f ca="1"/>
        <v>#N/A N/A</v>
      </c>
      <c r="CS913">
        <f ca="1"/>
        <v>11.19</v>
      </c>
      <c r="CT913">
        <f ca="1"/>
        <v>10.77</v>
      </c>
      <c r="CU913">
        <f ca="1"/>
        <v>9.6750000000000007</v>
      </c>
      <c r="CV913">
        <f ca="1"/>
        <v>8.61</v>
      </c>
      <c r="CW913">
        <f ca="1"/>
        <v>12.053800000000001</v>
      </c>
      <c r="CX913">
        <f ca="1"/>
        <v>13.5634</v>
      </c>
      <c r="CY913">
        <f ca="1"/>
        <v>13.055300000000001</v>
      </c>
      <c r="CZ913">
        <f ca="1"/>
        <v>7.915</v>
      </c>
      <c r="DA913">
        <f ca="1"/>
        <v>96.56</v>
      </c>
    </row>
    <row r="914" spans="1:105" x14ac:dyDescent="0.25">
      <c r="A914" s="79">
        <f ca="1"/>
        <v>45008</v>
      </c>
      <c r="B914" s="7">
        <f ca="1"/>
        <v>808.15</v>
      </c>
      <c r="C914" s="7">
        <f ca="1"/>
        <v>800.3</v>
      </c>
      <c r="D914" s="7">
        <f ca="1"/>
        <v>812</v>
      </c>
      <c r="E914" s="7">
        <f ca="1"/>
        <v>812</v>
      </c>
      <c r="F914">
        <f ca="1"/>
        <v>804.97469999999998</v>
      </c>
      <c r="G914">
        <f ca="1"/>
        <v>1155.3399999999999</v>
      </c>
      <c r="H914">
        <f ca="1"/>
        <v>814.46</v>
      </c>
      <c r="I914">
        <f ca="1"/>
        <v>812.92</v>
      </c>
      <c r="J914">
        <f ca="1"/>
        <v>806.77</v>
      </c>
      <c r="K914">
        <f ca="1"/>
        <v>846.13</v>
      </c>
      <c r="L914">
        <f ca="1"/>
        <v>886.42</v>
      </c>
      <c r="M914">
        <f ca="1"/>
        <v>17.05</v>
      </c>
      <c r="N914">
        <f ca="1"/>
        <v>3.05</v>
      </c>
      <c r="O914">
        <f ca="1"/>
        <v>8.41</v>
      </c>
      <c r="P914">
        <f ca="1"/>
        <v>16.13</v>
      </c>
      <c r="Q914">
        <f ca="1"/>
        <v>26.8</v>
      </c>
      <c r="R914">
        <f ca="1"/>
        <v>102.532</v>
      </c>
      <c r="S914">
        <f ca="1"/>
        <v>414.6</v>
      </c>
      <c r="T914">
        <f ca="1"/>
        <v>414.6</v>
      </c>
      <c r="U914">
        <f ca="1"/>
        <v>9033</v>
      </c>
      <c r="V914">
        <f ca="1"/>
        <v>14627</v>
      </c>
      <c r="W914">
        <f ca="1"/>
        <v>-1125</v>
      </c>
      <c r="X914">
        <f ca="1"/>
        <v>73475</v>
      </c>
      <c r="Y914">
        <f ca="1"/>
        <v>9033</v>
      </c>
      <c r="Z914">
        <f ca="1"/>
        <v>24.1</v>
      </c>
      <c r="AA914">
        <f ca="1"/>
        <v>-10571</v>
      </c>
      <c r="AB914">
        <f ca="1"/>
        <v>69.959999999999994</v>
      </c>
      <c r="AC914">
        <f ca="1"/>
        <v>18.5806</v>
      </c>
      <c r="AD914">
        <f ca="1"/>
        <v>5.2992999999999997</v>
      </c>
      <c r="AE914">
        <f ca="1"/>
        <v>4742.88</v>
      </c>
      <c r="AF914">
        <f ca="1"/>
        <v>3.7681</v>
      </c>
      <c r="AG914">
        <f ca="1"/>
        <v>205.76429999999999</v>
      </c>
      <c r="AH914">
        <f ca="1"/>
        <v>-5912</v>
      </c>
      <c r="AI914">
        <f ca="1"/>
        <v>270</v>
      </c>
      <c r="AJ914" s="7">
        <f ca="1"/>
        <v>34</v>
      </c>
      <c r="AK914" s="7">
        <f ca="1"/>
        <v>38.49</v>
      </c>
      <c r="AL914" s="7">
        <f ca="1"/>
        <v>47.56</v>
      </c>
      <c r="AM914" s="7">
        <f ca="1"/>
        <v>55.62</v>
      </c>
      <c r="AN914">
        <f ca="1"/>
        <v>103.46</v>
      </c>
      <c r="AO914">
        <f ca="1"/>
        <v>41.81</v>
      </c>
      <c r="AP914">
        <f ca="1"/>
        <v>76.051699999999997</v>
      </c>
      <c r="AQ914">
        <f ca="1"/>
        <v>18.0989</v>
      </c>
      <c r="AR914">
        <f ca="1"/>
        <v>6.8231999999999999</v>
      </c>
      <c r="AS914">
        <f ca="1"/>
        <v>353.92</v>
      </c>
      <c r="AT914">
        <f ca="1"/>
        <v>19.0351</v>
      </c>
      <c r="AU914">
        <f ca="1"/>
        <v>1278.3399999999999</v>
      </c>
      <c r="AV914">
        <f ca="1"/>
        <v>4.3227000000000002</v>
      </c>
      <c r="AW914">
        <f ca="1"/>
        <v>54.314</v>
      </c>
      <c r="AX914">
        <f ca="1"/>
        <v>34.045000000000002</v>
      </c>
      <c r="AY914">
        <f ca="1"/>
        <v>21.800599999999999</v>
      </c>
      <c r="AZ914">
        <f ca="1"/>
        <v>7.8494999999999999</v>
      </c>
      <c r="BA914">
        <f ca="1"/>
        <v>1.3257000000000001</v>
      </c>
      <c r="BB914">
        <f ca="1"/>
        <v>82.262500000000003</v>
      </c>
      <c r="BC914">
        <f ca="1"/>
        <v>30.347000000000001</v>
      </c>
      <c r="BD914">
        <f ca="1"/>
        <v>4.4180000000000001</v>
      </c>
      <c r="BE914">
        <f ca="1"/>
        <v>15345</v>
      </c>
      <c r="BF914">
        <f ca="1"/>
        <v>1.804</v>
      </c>
      <c r="BG914">
        <f ca="1"/>
        <v>4.5468000000000002</v>
      </c>
      <c r="BH914">
        <f ca="1"/>
        <v>17.4025</v>
      </c>
      <c r="BI914">
        <f ca="1"/>
        <v>14.925000000000001</v>
      </c>
      <c r="BJ914">
        <f ca="1"/>
        <v>15.63</v>
      </c>
      <c r="BK914">
        <f ca="1"/>
        <v>18.265000000000001</v>
      </c>
      <c r="BL914">
        <f ca="1"/>
        <v>9.6750000000000007</v>
      </c>
      <c r="BM914">
        <f ca="1"/>
        <v>4.47</v>
      </c>
      <c r="BN914">
        <f ca="1"/>
        <v>10.75</v>
      </c>
      <c r="BO914">
        <f ca="1"/>
        <v>4.77135</v>
      </c>
      <c r="BP914">
        <f ca="1"/>
        <v>4.0212000000000003</v>
      </c>
      <c r="BQ914">
        <f ca="1"/>
        <v>6.6847000000000003</v>
      </c>
      <c r="BR914">
        <f ca="1"/>
        <v>10.3894</v>
      </c>
      <c r="BS914">
        <f ca="1"/>
        <v>1.4962</v>
      </c>
      <c r="BT914">
        <f ca="1"/>
        <v>1.3714999999999999</v>
      </c>
      <c r="BU914">
        <f ca="1"/>
        <v>1.6001000000000001</v>
      </c>
      <c r="BV914">
        <f ca="1"/>
        <v>10.3332</v>
      </c>
      <c r="BW914">
        <f ca="1"/>
        <v>0.81389999999999996</v>
      </c>
      <c r="BX914">
        <f ca="1"/>
        <v>130.85</v>
      </c>
      <c r="BY914">
        <f ca="1"/>
        <v>0.92330000000000001</v>
      </c>
      <c r="BZ914">
        <f ca="1"/>
        <v>6.8776000000000002</v>
      </c>
      <c r="CA914">
        <f ca="1"/>
        <v>0.91649999999999998</v>
      </c>
      <c r="CK914">
        <f ca="1"/>
        <v>7.15</v>
      </c>
      <c r="CL914">
        <f ca="1"/>
        <v>8.15</v>
      </c>
      <c r="CM914">
        <f ca="1"/>
        <v>9.2100000000000009</v>
      </c>
      <c r="CN914">
        <f ca="1"/>
        <v>8.99</v>
      </c>
      <c r="CO914">
        <f ca="1"/>
        <v>8.76</v>
      </c>
      <c r="CP914">
        <f ca="1"/>
        <v>8.52</v>
      </c>
      <c r="CQ914">
        <f ca="1"/>
        <v>7.88</v>
      </c>
      <c r="CR914" t="str">
        <f ca="1"/>
        <v>#N/A N/A</v>
      </c>
      <c r="CS914">
        <f ca="1"/>
        <v>11.18</v>
      </c>
      <c r="CT914">
        <f ca="1"/>
        <v>10.75</v>
      </c>
      <c r="CU914">
        <f ca="1"/>
        <v>9.6750000000000007</v>
      </c>
      <c r="CV914">
        <f ca="1"/>
        <v>9.2100000000000009</v>
      </c>
      <c r="CW914">
        <f ca="1"/>
        <v>11.9701</v>
      </c>
      <c r="CX914">
        <f ca="1"/>
        <v>13.1152</v>
      </c>
      <c r="CY914">
        <f ca="1"/>
        <v>12.972200000000001</v>
      </c>
      <c r="CZ914">
        <f ca="1"/>
        <v>7.7354000000000003</v>
      </c>
      <c r="DA914">
        <f ca="1"/>
        <v>96.56</v>
      </c>
    </row>
    <row r="915" spans="1:105" x14ac:dyDescent="0.25">
      <c r="A915" s="79">
        <f ca="1"/>
        <v>45007</v>
      </c>
      <c r="B915" s="7">
        <f ca="1"/>
        <v>809.9</v>
      </c>
      <c r="C915" s="7">
        <f ca="1"/>
        <v>808</v>
      </c>
      <c r="D915" s="7">
        <f ca="1"/>
        <v>823.67</v>
      </c>
      <c r="E915" s="7">
        <f ca="1"/>
        <v>820</v>
      </c>
      <c r="F915">
        <f ca="1"/>
        <v>819.27070000000003</v>
      </c>
      <c r="G915">
        <f ca="1"/>
        <v>1149.425</v>
      </c>
      <c r="H915">
        <f ca="1"/>
        <v>813.39</v>
      </c>
      <c r="I915">
        <f ca="1"/>
        <v>812.97</v>
      </c>
      <c r="J915">
        <f ca="1"/>
        <v>807.01</v>
      </c>
      <c r="K915">
        <f ca="1"/>
        <v>847.5</v>
      </c>
      <c r="L915">
        <f ca="1"/>
        <v>886.51</v>
      </c>
      <c r="M915">
        <f ca="1"/>
        <v>17.12</v>
      </c>
      <c r="N915">
        <f ca="1"/>
        <v>2.75</v>
      </c>
      <c r="O915">
        <f ca="1"/>
        <v>8.85</v>
      </c>
      <c r="P915">
        <f ca="1"/>
        <v>16.760000000000002</v>
      </c>
      <c r="Q915">
        <f ca="1"/>
        <v>27.47</v>
      </c>
      <c r="R915">
        <f ca="1"/>
        <v>102.346</v>
      </c>
      <c r="S915">
        <f ca="1"/>
        <v>406.85</v>
      </c>
      <c r="T915">
        <f ca="1"/>
        <v>406.85</v>
      </c>
      <c r="U915">
        <f ca="1"/>
        <v>8900.5</v>
      </c>
      <c r="V915">
        <f ca="1"/>
        <v>14627</v>
      </c>
      <c r="W915">
        <f ca="1"/>
        <v>-1800</v>
      </c>
      <c r="X915">
        <f ca="1"/>
        <v>74600</v>
      </c>
      <c r="Y915">
        <f ca="1"/>
        <v>8900.5</v>
      </c>
      <c r="Z915">
        <f ca="1"/>
        <v>24.08</v>
      </c>
      <c r="AA915">
        <f ca="1"/>
        <v>-10571</v>
      </c>
      <c r="AB915">
        <f ca="1"/>
        <v>70.900000000000006</v>
      </c>
      <c r="AC915">
        <f ca="1"/>
        <v>18.608699999999999</v>
      </c>
      <c r="AD915">
        <f ca="1"/>
        <v>5.2389000000000001</v>
      </c>
      <c r="AE915">
        <f ca="1"/>
        <v>4768.04</v>
      </c>
      <c r="AF915">
        <f ca="1"/>
        <v>3.7694999999999999</v>
      </c>
      <c r="AG915">
        <f ca="1"/>
        <v>205.38030000000001</v>
      </c>
      <c r="AH915">
        <f ca="1"/>
        <v>-6181</v>
      </c>
      <c r="AI915">
        <f ca="1"/>
        <v>152</v>
      </c>
      <c r="AJ915" s="7">
        <f ca="1"/>
        <v>31</v>
      </c>
      <c r="AK915" s="7">
        <f ca="1"/>
        <v>36.590000000000003</v>
      </c>
      <c r="AL915" s="7">
        <f ca="1"/>
        <v>48.53</v>
      </c>
      <c r="AM915" s="7">
        <f ca="1"/>
        <v>50.89</v>
      </c>
      <c r="AN915">
        <f ca="1"/>
        <v>103.18</v>
      </c>
      <c r="AO915">
        <f ca="1"/>
        <v>40.82</v>
      </c>
      <c r="AP915">
        <f ca="1"/>
        <v>77.026499999999999</v>
      </c>
      <c r="AQ915">
        <f ca="1"/>
        <v>18.2805</v>
      </c>
      <c r="AR915">
        <f ca="1"/>
        <v>6.8814000000000002</v>
      </c>
      <c r="AS915">
        <f ca="1"/>
        <v>356.84</v>
      </c>
      <c r="AT915">
        <f ca="1"/>
        <v>19.040700000000001</v>
      </c>
      <c r="AU915">
        <f ca="1"/>
        <v>1307.43</v>
      </c>
      <c r="AV915">
        <f ca="1"/>
        <v>4.3175999999999997</v>
      </c>
      <c r="AW915">
        <f ca="1"/>
        <v>54.543999999999997</v>
      </c>
      <c r="AX915">
        <f ca="1"/>
        <v>34.231000000000002</v>
      </c>
      <c r="AY915">
        <f ca="1"/>
        <v>21.8383</v>
      </c>
      <c r="AZ915">
        <f ca="1"/>
        <v>7.8475000000000001</v>
      </c>
      <c r="BA915">
        <f ca="1"/>
        <v>1.3306</v>
      </c>
      <c r="BB915">
        <f ca="1"/>
        <v>82.666200000000003</v>
      </c>
      <c r="BC915">
        <f ca="1"/>
        <v>30.513999999999999</v>
      </c>
      <c r="BD915">
        <f ca="1"/>
        <v>4.4554999999999998</v>
      </c>
      <c r="BE915">
        <f ca="1"/>
        <v>15345</v>
      </c>
      <c r="BF915">
        <f ca="1"/>
        <v>1.8016000000000001</v>
      </c>
      <c r="BG915">
        <f ca="1"/>
        <v>4.5307000000000004</v>
      </c>
      <c r="BH915">
        <f ca="1"/>
        <v>18.295000000000002</v>
      </c>
      <c r="BI915">
        <f ca="1"/>
        <v>15.198</v>
      </c>
      <c r="BJ915">
        <f ca="1"/>
        <v>16.055</v>
      </c>
      <c r="BK915">
        <f ca="1"/>
        <v>18.265000000000001</v>
      </c>
      <c r="BL915">
        <f ca="1"/>
        <v>9.7349999999999994</v>
      </c>
      <c r="BM915">
        <f ca="1"/>
        <v>4.5967500000000001</v>
      </c>
      <c r="BN915">
        <f ca="1"/>
        <v>10.77</v>
      </c>
      <c r="BO915">
        <f ca="1"/>
        <v>4.8316499999999998</v>
      </c>
      <c r="BP915">
        <f ca="1"/>
        <v>4.2054</v>
      </c>
      <c r="BQ915">
        <f ca="1"/>
        <v>6.7267999999999999</v>
      </c>
      <c r="BR915">
        <f ca="1"/>
        <v>10.4657</v>
      </c>
      <c r="BS915">
        <f ca="1"/>
        <v>1.4959</v>
      </c>
      <c r="BT915">
        <f ca="1"/>
        <v>1.3731</v>
      </c>
      <c r="BU915">
        <f ca="1"/>
        <v>1.6073</v>
      </c>
      <c r="BV915">
        <f ca="1"/>
        <v>10.3118</v>
      </c>
      <c r="BW915">
        <f ca="1"/>
        <v>0.81510000000000005</v>
      </c>
      <c r="BX915">
        <f ca="1"/>
        <v>131.44</v>
      </c>
      <c r="BY915">
        <f ca="1"/>
        <v>0.92120000000000002</v>
      </c>
      <c r="BZ915">
        <f ca="1"/>
        <v>6.8593999999999999</v>
      </c>
      <c r="CA915">
        <f ca="1"/>
        <v>0.91739999999999999</v>
      </c>
      <c r="CK915">
        <f ca="1"/>
        <v>8.39</v>
      </c>
      <c r="CL915">
        <f ca="1"/>
        <v>7.9</v>
      </c>
      <c r="CM915">
        <f ca="1"/>
        <v>8.77</v>
      </c>
      <c r="CN915">
        <f ca="1"/>
        <v>9.08</v>
      </c>
      <c r="CO915">
        <f ca="1"/>
        <v>8.9499999999999993</v>
      </c>
      <c r="CP915">
        <f ca="1"/>
        <v>8.68</v>
      </c>
      <c r="CQ915">
        <f ca="1"/>
        <v>8.09</v>
      </c>
      <c r="CR915" t="str">
        <f ca="1"/>
        <v>#N/A N/A</v>
      </c>
      <c r="CS915">
        <f ca="1"/>
        <v>11.18</v>
      </c>
      <c r="CT915">
        <f ca="1"/>
        <v>10.77</v>
      </c>
      <c r="CU915">
        <f ca="1"/>
        <v>9.7349999999999994</v>
      </c>
      <c r="CV915">
        <f ca="1"/>
        <v>8.77</v>
      </c>
      <c r="CW915">
        <f ca="1"/>
        <v>12.0215</v>
      </c>
      <c r="CX915">
        <f ca="1"/>
        <v>12.362399999999999</v>
      </c>
      <c r="CY915">
        <f ca="1"/>
        <v>12.256000999999999</v>
      </c>
      <c r="CZ915">
        <f ca="1"/>
        <v>7.1169000000000002</v>
      </c>
      <c r="DA915">
        <f ca="1"/>
        <v>96.56</v>
      </c>
    </row>
    <row r="916" spans="1:105" x14ac:dyDescent="0.25">
      <c r="A916" s="79">
        <f ca="1"/>
        <v>45006</v>
      </c>
      <c r="B916" s="7">
        <f ca="1"/>
        <v>823.5</v>
      </c>
      <c r="C916" s="7">
        <f ca="1"/>
        <v>816.95</v>
      </c>
      <c r="D916" s="7">
        <f ca="1"/>
        <v>824.38</v>
      </c>
      <c r="E916" s="7">
        <f ca="1"/>
        <v>820</v>
      </c>
      <c r="F916">
        <f ca="1"/>
        <v>821.13940000000002</v>
      </c>
      <c r="G916">
        <f ca="1"/>
        <v>1833.27</v>
      </c>
      <c r="H916">
        <f ca="1"/>
        <v>812.84</v>
      </c>
      <c r="I916">
        <f ca="1"/>
        <v>812.43</v>
      </c>
      <c r="J916">
        <f ca="1"/>
        <v>807.29</v>
      </c>
      <c r="K916">
        <f ca="1"/>
        <v>848.84</v>
      </c>
      <c r="L916">
        <f ca="1"/>
        <v>886.58</v>
      </c>
      <c r="M916">
        <f ca="1"/>
        <v>16.39</v>
      </c>
      <c r="N916">
        <f ca="1"/>
        <v>2.61</v>
      </c>
      <c r="O916">
        <f ca="1"/>
        <v>8.41</v>
      </c>
      <c r="P916">
        <f ca="1"/>
        <v>16.07</v>
      </c>
      <c r="Q916">
        <f ca="1"/>
        <v>27.83</v>
      </c>
      <c r="R916">
        <f ca="1"/>
        <v>103.256</v>
      </c>
      <c r="S916">
        <f ca="1"/>
        <v>401.85</v>
      </c>
      <c r="T916">
        <f ca="1"/>
        <v>401.85</v>
      </c>
      <c r="U916">
        <f ca="1"/>
        <v>8761</v>
      </c>
      <c r="V916">
        <f ca="1"/>
        <v>14627</v>
      </c>
      <c r="W916">
        <f ca="1"/>
        <v>-525</v>
      </c>
      <c r="X916">
        <f ca="1"/>
        <v>76400</v>
      </c>
      <c r="Y916">
        <f ca="1"/>
        <v>8761</v>
      </c>
      <c r="Z916">
        <f ca="1"/>
        <v>23.78</v>
      </c>
      <c r="AA916">
        <f ca="1"/>
        <v>-10571</v>
      </c>
      <c r="AB916">
        <f ca="1"/>
        <v>69.33</v>
      </c>
      <c r="AC916">
        <f ca="1"/>
        <v>18.596699999999998</v>
      </c>
      <c r="AD916">
        <f ca="1"/>
        <v>5.2431000000000001</v>
      </c>
      <c r="AE916">
        <f ca="1"/>
        <v>4803.0600000000004</v>
      </c>
      <c r="AF916">
        <f ca="1"/>
        <v>3.774</v>
      </c>
      <c r="AG916">
        <f ca="1"/>
        <v>205.0204</v>
      </c>
      <c r="AH916">
        <f ca="1"/>
        <v>-6333</v>
      </c>
      <c r="AI916">
        <f ca="1"/>
        <v>-697</v>
      </c>
      <c r="AJ916" s="7">
        <f ca="1"/>
        <v>29</v>
      </c>
      <c r="AK916" s="7">
        <f ca="1"/>
        <v>42.57</v>
      </c>
      <c r="AL916" s="7">
        <f ca="1"/>
        <v>56.96</v>
      </c>
      <c r="AM916" s="7">
        <f ca="1"/>
        <v>48.18</v>
      </c>
      <c r="AN916">
        <f ca="1"/>
        <v>103.01</v>
      </c>
      <c r="AO916">
        <f ca="1"/>
        <v>40.15</v>
      </c>
      <c r="AP916">
        <f ca="1"/>
        <v>77.227599999999995</v>
      </c>
      <c r="AQ916">
        <f ca="1"/>
        <v>18.558900000000001</v>
      </c>
      <c r="AR916">
        <f ca="1"/>
        <v>6.8792999999999997</v>
      </c>
      <c r="AS916">
        <f ca="1"/>
        <v>361.23</v>
      </c>
      <c r="AT916">
        <f ca="1"/>
        <v>19.033100000000001</v>
      </c>
      <c r="AU916">
        <f ca="1"/>
        <v>1311.07</v>
      </c>
      <c r="AV916">
        <f ca="1"/>
        <v>4.3475999999999999</v>
      </c>
      <c r="AW916">
        <f ca="1"/>
        <v>54.444000000000003</v>
      </c>
      <c r="AX916">
        <f ca="1"/>
        <v>34.463000000000001</v>
      </c>
      <c r="AY916">
        <f ca="1"/>
        <v>22.096499999999999</v>
      </c>
      <c r="AZ916">
        <f ca="1"/>
        <v>7.8460000000000001</v>
      </c>
      <c r="BA916">
        <f ca="1"/>
        <v>1.3363</v>
      </c>
      <c r="BB916">
        <f ca="1"/>
        <v>82.666200000000003</v>
      </c>
      <c r="BC916">
        <f ca="1"/>
        <v>30.501000000000001</v>
      </c>
      <c r="BD916">
        <f ca="1"/>
        <v>4.4702999999999999</v>
      </c>
      <c r="BE916">
        <f ca="1"/>
        <v>15345</v>
      </c>
      <c r="BF916">
        <f ca="1"/>
        <v>1.8160000000000001</v>
      </c>
      <c r="BG916">
        <f ca="1"/>
        <v>4.5726000000000004</v>
      </c>
      <c r="BH916">
        <f ca="1"/>
        <v>18.635000000000002</v>
      </c>
      <c r="BI916">
        <f ca="1"/>
        <v>17.71</v>
      </c>
      <c r="BJ916">
        <f ca="1"/>
        <v>17.28</v>
      </c>
      <c r="BK916">
        <f ca="1"/>
        <v>18.95</v>
      </c>
      <c r="BL916">
        <f ca="1"/>
        <v>9.65</v>
      </c>
      <c r="BM916">
        <f ca="1"/>
        <v>4.7184999999999997</v>
      </c>
      <c r="BN916">
        <f ca="1"/>
        <v>10.69</v>
      </c>
      <c r="BO916">
        <f ca="1"/>
        <v>4.88605</v>
      </c>
      <c r="BP916">
        <f ca="1"/>
        <v>4.2427000000000001</v>
      </c>
      <c r="BQ916">
        <f ca="1"/>
        <v>6.6105</v>
      </c>
      <c r="BR916">
        <f ca="1"/>
        <v>10.548500000000001</v>
      </c>
      <c r="BS916">
        <f ca="1"/>
        <v>1.4995000000000001</v>
      </c>
      <c r="BT916">
        <f ca="1"/>
        <v>1.3713</v>
      </c>
      <c r="BU916">
        <f ca="1"/>
        <v>1.6146</v>
      </c>
      <c r="BV916">
        <f ca="1"/>
        <v>10.3383</v>
      </c>
      <c r="BW916">
        <f ca="1"/>
        <v>0.81850000000000001</v>
      </c>
      <c r="BX916">
        <f ca="1"/>
        <v>132.51</v>
      </c>
      <c r="BY916">
        <f ca="1"/>
        <v>0.92869999999999997</v>
      </c>
      <c r="BZ916">
        <f ca="1"/>
        <v>6.9150999999999998</v>
      </c>
      <c r="CA916">
        <f ca="1"/>
        <v>0.9224</v>
      </c>
      <c r="CK916">
        <f ca="1"/>
        <v>7.71</v>
      </c>
      <c r="CL916">
        <f ca="1"/>
        <v>7.84</v>
      </c>
      <c r="CM916">
        <f ca="1"/>
        <v>8.36</v>
      </c>
      <c r="CN916">
        <f ca="1"/>
        <v>8.94</v>
      </c>
      <c r="CO916">
        <f ca="1"/>
        <v>8.76</v>
      </c>
      <c r="CP916">
        <f ca="1"/>
        <v>8.69</v>
      </c>
      <c r="CQ916">
        <f ca="1"/>
        <v>8.2100000000000009</v>
      </c>
      <c r="CR916" t="str">
        <f ca="1"/>
        <v>#N/A N/A</v>
      </c>
      <c r="CS916">
        <f ca="1"/>
        <v>11.1</v>
      </c>
      <c r="CT916">
        <f ca="1"/>
        <v>10.69</v>
      </c>
      <c r="CU916">
        <f ca="1"/>
        <v>9.65</v>
      </c>
      <c r="CV916">
        <f ca="1"/>
        <v>8.36</v>
      </c>
      <c r="CW916">
        <f ca="1"/>
        <v>12.150499999999999</v>
      </c>
      <c r="CX916">
        <f ca="1"/>
        <v>12.4702</v>
      </c>
      <c r="CY916">
        <f ca="1"/>
        <v>12.2224</v>
      </c>
      <c r="CZ916">
        <f ca="1"/>
        <v>7.9287000000000001</v>
      </c>
      <c r="DA916">
        <f ca="1"/>
        <v>96.56</v>
      </c>
    </row>
    <row r="917" spans="1:105" x14ac:dyDescent="0.25">
      <c r="A917" s="79">
        <f ca="1"/>
        <v>45005</v>
      </c>
      <c r="B917" s="7">
        <f ca="1"/>
        <v>826</v>
      </c>
      <c r="C917" s="7">
        <f ca="1"/>
        <v>822</v>
      </c>
      <c r="D917" s="7">
        <f ca="1"/>
        <v>835</v>
      </c>
      <c r="E917" s="7">
        <f ca="1"/>
        <v>828</v>
      </c>
      <c r="F917">
        <f ca="1"/>
        <v>827.82510000000002</v>
      </c>
      <c r="G917">
        <f ca="1"/>
        <v>1106.26</v>
      </c>
      <c r="H917">
        <f ca="1"/>
        <v>810.98</v>
      </c>
      <c r="I917">
        <f ca="1"/>
        <v>811.43</v>
      </c>
      <c r="J917">
        <f ca="1"/>
        <v>807.41</v>
      </c>
      <c r="K917">
        <f ca="1"/>
        <v>850.04</v>
      </c>
      <c r="L917">
        <f ca="1"/>
        <v>886.6</v>
      </c>
      <c r="M917">
        <f ca="1"/>
        <v>16.399999999999999</v>
      </c>
      <c r="N917">
        <f ca="1"/>
        <v>2.65</v>
      </c>
      <c r="O917">
        <f ca="1"/>
        <v>8.5500000000000007</v>
      </c>
      <c r="P917">
        <f ca="1"/>
        <v>17.010000000000002</v>
      </c>
      <c r="Q917">
        <f ca="1"/>
        <v>28.6</v>
      </c>
      <c r="R917">
        <f ca="1"/>
        <v>103.28100000000001</v>
      </c>
      <c r="S917">
        <f ca="1"/>
        <v>397.55</v>
      </c>
      <c r="T917">
        <f ca="1"/>
        <v>397.55</v>
      </c>
      <c r="U917">
        <f ca="1"/>
        <v>8701.25</v>
      </c>
      <c r="V917">
        <f ca="1"/>
        <v>14827</v>
      </c>
      <c r="W917">
        <f ca="1"/>
        <v>2225</v>
      </c>
      <c r="X917">
        <f ca="1"/>
        <v>76925</v>
      </c>
      <c r="Y917">
        <f ca="1"/>
        <v>8701.25</v>
      </c>
      <c r="Z917">
        <f ca="1"/>
        <v>23.69</v>
      </c>
      <c r="AA917">
        <f ca="1"/>
        <v>-9531</v>
      </c>
      <c r="AB917">
        <f ca="1"/>
        <v>67.64</v>
      </c>
      <c r="AC917">
        <f ca="1"/>
        <v>18.837700000000002</v>
      </c>
      <c r="AD917">
        <f ca="1"/>
        <v>5.2378999999999998</v>
      </c>
      <c r="AE917">
        <f ca="1"/>
        <v>4827.25</v>
      </c>
      <c r="AF917">
        <f ca="1"/>
        <v>3.7770000000000001</v>
      </c>
      <c r="AG917">
        <f ca="1"/>
        <v>204.5085</v>
      </c>
      <c r="AH917">
        <f ca="1"/>
        <v>-5635</v>
      </c>
      <c r="AI917">
        <f ca="1"/>
        <v>609</v>
      </c>
      <c r="AJ917" s="7">
        <f ca="1"/>
        <v>33</v>
      </c>
      <c r="AK917" s="7">
        <f ca="1"/>
        <v>42.75</v>
      </c>
      <c r="AL917" s="7">
        <f ca="1"/>
        <v>58.7</v>
      </c>
      <c r="AM917" s="7">
        <f ca="1"/>
        <v>45.25</v>
      </c>
      <c r="AN917">
        <f ca="1"/>
        <v>103.07</v>
      </c>
      <c r="AO917">
        <f ca="1"/>
        <v>40.24</v>
      </c>
      <c r="AP917">
        <f ca="1"/>
        <v>76.733900000000006</v>
      </c>
      <c r="AQ917">
        <f ca="1"/>
        <v>18.519600000000001</v>
      </c>
      <c r="AR917">
        <f ca="1"/>
        <v>6.8769999999999998</v>
      </c>
      <c r="AS917">
        <f ca="1"/>
        <v>368.39</v>
      </c>
      <c r="AT917">
        <f ca="1"/>
        <v>19.011500000000002</v>
      </c>
      <c r="AU917">
        <f ca="1"/>
        <v>1310.92</v>
      </c>
      <c r="AV917">
        <f ca="1"/>
        <v>4.3878000000000004</v>
      </c>
      <c r="AW917">
        <f ca="1"/>
        <v>54.671999999999997</v>
      </c>
      <c r="AX917">
        <f ca="1"/>
        <v>34.106000000000002</v>
      </c>
      <c r="AY917">
        <f ca="1"/>
        <v>22.377099999999999</v>
      </c>
      <c r="AZ917">
        <f ca="1"/>
        <v>7.8413000000000004</v>
      </c>
      <c r="BA917">
        <f ca="1"/>
        <v>1.3371</v>
      </c>
      <c r="BB917">
        <f ca="1"/>
        <v>82.637500000000003</v>
      </c>
      <c r="BC917">
        <f ca="1"/>
        <v>30.55</v>
      </c>
      <c r="BD917">
        <f ca="1"/>
        <v>4.4858000000000002</v>
      </c>
      <c r="BE917">
        <f ca="1"/>
        <v>15360</v>
      </c>
      <c r="BF917">
        <f ca="1"/>
        <v>1.8241000000000001</v>
      </c>
      <c r="BG917">
        <f ca="1"/>
        <v>4.5915999999999997</v>
      </c>
      <c r="BH917">
        <f ca="1"/>
        <v>18.600000000000001</v>
      </c>
      <c r="BI917">
        <f ca="1"/>
        <v>19.164999999999999</v>
      </c>
      <c r="BJ917">
        <f ca="1"/>
        <v>18.079999999999998</v>
      </c>
      <c r="BK917">
        <f ca="1"/>
        <v>19.0275</v>
      </c>
      <c r="BL917">
        <f ca="1"/>
        <v>9.59</v>
      </c>
      <c r="BM917">
        <f ca="1"/>
        <v>4.4776499999999997</v>
      </c>
      <c r="BN917">
        <f ca="1"/>
        <v>10.64</v>
      </c>
      <c r="BO917">
        <f ca="1"/>
        <v>4.7340499999999999</v>
      </c>
      <c r="BP917">
        <f ca="1"/>
        <v>3.9695999999999998</v>
      </c>
      <c r="BQ917">
        <f ca="1"/>
        <v>6.4436999999999998</v>
      </c>
      <c r="BR917">
        <f ca="1"/>
        <v>10.647500000000001</v>
      </c>
      <c r="BS917">
        <f ca="1"/>
        <v>1.4884999999999999</v>
      </c>
      <c r="BT917">
        <f ca="1"/>
        <v>1.3664000000000001</v>
      </c>
      <c r="BU917">
        <f ca="1"/>
        <v>1.6009</v>
      </c>
      <c r="BV917">
        <f ca="1"/>
        <v>10.368399999999999</v>
      </c>
      <c r="BW917">
        <f ca="1"/>
        <v>0.81440000000000001</v>
      </c>
      <c r="BX917">
        <f ca="1"/>
        <v>131.32</v>
      </c>
      <c r="BY917">
        <f ca="1"/>
        <v>0.93269999999999997</v>
      </c>
      <c r="BZ917">
        <f ca="1"/>
        <v>6.9427000000000003</v>
      </c>
      <c r="CA917">
        <f ca="1"/>
        <v>0.92910000000000004</v>
      </c>
      <c r="CK917">
        <f ca="1"/>
        <v>7.54</v>
      </c>
      <c r="CL917">
        <f ca="1"/>
        <v>7.71</v>
      </c>
      <c r="CM917">
        <f ca="1"/>
        <v>8.2799999999999994</v>
      </c>
      <c r="CN917">
        <f ca="1"/>
        <v>8.9499999999999993</v>
      </c>
      <c r="CO917">
        <f ca="1"/>
        <v>8.86</v>
      </c>
      <c r="CP917">
        <f ca="1"/>
        <v>8.65</v>
      </c>
      <c r="CQ917">
        <f ca="1"/>
        <v>8.06</v>
      </c>
      <c r="CR917" t="str">
        <f ca="1"/>
        <v>#N/A N/A</v>
      </c>
      <c r="CS917">
        <f ca="1"/>
        <v>11.06</v>
      </c>
      <c r="CT917">
        <f ca="1"/>
        <v>10.64</v>
      </c>
      <c r="CU917">
        <f ca="1"/>
        <v>9.59</v>
      </c>
      <c r="CV917">
        <f ca="1"/>
        <v>8.2799999999999994</v>
      </c>
      <c r="CW917">
        <f ca="1"/>
        <v>12.1678</v>
      </c>
      <c r="CX917">
        <f ca="1"/>
        <v>11.6553</v>
      </c>
      <c r="CY917">
        <f ca="1"/>
        <v>12.94455</v>
      </c>
      <c r="CZ917">
        <f ca="1"/>
        <v>7.1300999999999997</v>
      </c>
      <c r="DA917">
        <f ca="1"/>
        <v>96.56</v>
      </c>
    </row>
    <row r="918" spans="1:105" x14ac:dyDescent="0.25">
      <c r="A918" s="79">
        <f ca="1"/>
        <v>45002</v>
      </c>
      <c r="B918" s="7">
        <f ca="1"/>
        <v>827.8</v>
      </c>
      <c r="C918" s="7">
        <f ca="1"/>
        <v>821</v>
      </c>
      <c r="D918" s="7">
        <f ca="1"/>
        <v>837.6</v>
      </c>
      <c r="E918" s="7">
        <f ca="1"/>
        <v>821</v>
      </c>
      <c r="F918">
        <f ca="1"/>
        <v>830.97990000000004</v>
      </c>
      <c r="G918">
        <f ca="1"/>
        <v>2104.42</v>
      </c>
      <c r="H918">
        <f ca="1"/>
        <v>808.37</v>
      </c>
      <c r="I918">
        <f ca="1"/>
        <v>810.12</v>
      </c>
      <c r="J918">
        <f ca="1"/>
        <v>807.64</v>
      </c>
      <c r="K918">
        <f ca="1"/>
        <v>851.19</v>
      </c>
      <c r="L918">
        <f ca="1"/>
        <v>886.59</v>
      </c>
      <c r="M918">
        <f ca="1"/>
        <v>16.559999999999999</v>
      </c>
      <c r="N918">
        <f ca="1"/>
        <v>3</v>
      </c>
      <c r="O918">
        <f ca="1"/>
        <v>8.91</v>
      </c>
      <c r="P918">
        <f ca="1"/>
        <v>17.329999999999998</v>
      </c>
      <c r="Q918">
        <f ca="1"/>
        <v>28.74</v>
      </c>
      <c r="R918">
        <f ca="1"/>
        <v>103.708</v>
      </c>
      <c r="S918">
        <f ca="1"/>
        <v>391.35</v>
      </c>
      <c r="T918">
        <f ca="1"/>
        <v>391.35</v>
      </c>
      <c r="U918">
        <f ca="1"/>
        <v>8573.25</v>
      </c>
      <c r="V918">
        <f ca="1"/>
        <v>14827</v>
      </c>
      <c r="W918">
        <f ca="1"/>
        <v>-275</v>
      </c>
      <c r="X918">
        <f ca="1"/>
        <v>74700</v>
      </c>
      <c r="Y918">
        <f ca="1"/>
        <v>8573.25</v>
      </c>
      <c r="Z918">
        <f ca="1"/>
        <v>23.3</v>
      </c>
      <c r="AA918">
        <f ca="1"/>
        <v>-9531</v>
      </c>
      <c r="AB918">
        <f ca="1"/>
        <v>66.739999999999995</v>
      </c>
      <c r="AC918">
        <f ca="1"/>
        <v>18.9099</v>
      </c>
      <c r="AD918">
        <f ca="1"/>
        <v>5.2786999999999997</v>
      </c>
      <c r="AE918">
        <f ca="1"/>
        <v>4827.25</v>
      </c>
      <c r="AF918">
        <f ca="1"/>
        <v>3.7919999999999998</v>
      </c>
      <c r="AG918">
        <f ca="1"/>
        <v>203.33789999999999</v>
      </c>
      <c r="AH918">
        <f ca="1"/>
        <v>-6245</v>
      </c>
      <c r="AI918">
        <f ca="1"/>
        <v>-1178</v>
      </c>
      <c r="AJ918" s="7">
        <f ca="1"/>
        <v>25</v>
      </c>
      <c r="AK918" s="7">
        <f ca="1"/>
        <v>45.78</v>
      </c>
      <c r="AL918" s="7">
        <f ca="1"/>
        <v>59.92</v>
      </c>
      <c r="AM918" s="7">
        <f ca="1"/>
        <v>40.18</v>
      </c>
      <c r="AN918">
        <f ca="1"/>
        <v>102.9</v>
      </c>
      <c r="AO918">
        <f ca="1"/>
        <v>39.56</v>
      </c>
      <c r="AP918">
        <f ca="1"/>
        <v>77.012100000000004</v>
      </c>
      <c r="AQ918">
        <f ca="1"/>
        <v>18.474</v>
      </c>
      <c r="AR918">
        <f ca="1"/>
        <v>6.8867000000000003</v>
      </c>
      <c r="AS918">
        <f ca="1"/>
        <v>372.87</v>
      </c>
      <c r="AT918">
        <f ca="1"/>
        <v>19.0138</v>
      </c>
      <c r="AU918">
        <f ca="1"/>
        <v>1303.6300000000001</v>
      </c>
      <c r="AV918">
        <f ca="1"/>
        <v>4.4104999999999999</v>
      </c>
      <c r="AW918">
        <f ca="1"/>
        <v>54.725999999999999</v>
      </c>
      <c r="AX918">
        <f ca="1"/>
        <v>34.069000000000003</v>
      </c>
      <c r="AY918">
        <f ca="1"/>
        <v>22.4846</v>
      </c>
      <c r="AZ918">
        <f ca="1"/>
        <v>7.8494000000000002</v>
      </c>
      <c r="BA918">
        <f ca="1"/>
        <v>1.3423</v>
      </c>
      <c r="BB918">
        <f ca="1"/>
        <v>82.55</v>
      </c>
      <c r="BC918">
        <f ca="1"/>
        <v>30.552</v>
      </c>
      <c r="BD918">
        <f ca="1"/>
        <v>4.4865000000000004</v>
      </c>
      <c r="BE918">
        <f ca="1"/>
        <v>15345</v>
      </c>
      <c r="BF918">
        <f ca="1"/>
        <v>1.8333999999999999</v>
      </c>
      <c r="BG918">
        <f ca="1"/>
        <v>4.6124999999999998</v>
      </c>
      <c r="BH918">
        <f ca="1"/>
        <v>18.677499999999998</v>
      </c>
      <c r="BI918">
        <f ca="1"/>
        <v>19.263000000000002</v>
      </c>
      <c r="BJ918">
        <f ca="1"/>
        <v>18.934999999999999</v>
      </c>
      <c r="BK918">
        <f ca="1"/>
        <v>19.27</v>
      </c>
      <c r="BL918">
        <f ca="1"/>
        <v>9.68</v>
      </c>
      <c r="BM918">
        <f ca="1"/>
        <v>4.2907500000000001</v>
      </c>
      <c r="BN918">
        <f ca="1"/>
        <v>10.69</v>
      </c>
      <c r="BO918">
        <f ca="1"/>
        <v>4.5827999999999998</v>
      </c>
      <c r="BP918">
        <f ca="1"/>
        <v>3.7856000000000001</v>
      </c>
      <c r="BQ918">
        <f ca="1"/>
        <v>6.6224999999999996</v>
      </c>
      <c r="BR918">
        <f ca="1"/>
        <v>10.689500000000001</v>
      </c>
      <c r="BS918">
        <f ca="1"/>
        <v>1.4932000000000001</v>
      </c>
      <c r="BT918">
        <f ca="1"/>
        <v>1.3731</v>
      </c>
      <c r="BU918">
        <f ca="1"/>
        <v>1.5952999999999999</v>
      </c>
      <c r="BV918">
        <f ca="1"/>
        <v>10.484400000000001</v>
      </c>
      <c r="BW918">
        <f ca="1"/>
        <v>0.82150000000000001</v>
      </c>
      <c r="BX918">
        <f ca="1"/>
        <v>131.85</v>
      </c>
      <c r="BY918">
        <f ca="1"/>
        <v>0.93720000000000003</v>
      </c>
      <c r="BZ918">
        <f ca="1"/>
        <v>6.9789000000000003</v>
      </c>
      <c r="CA918">
        <f ca="1"/>
        <v>0.92610000000000003</v>
      </c>
      <c r="CK918">
        <f ca="1"/>
        <v>7.17</v>
      </c>
      <c r="CL918">
        <f ca="1"/>
        <v>8.4600000000000009</v>
      </c>
      <c r="CM918">
        <f ca="1"/>
        <v>8.94</v>
      </c>
      <c r="CN918">
        <f ca="1"/>
        <v>8.9700000000000006</v>
      </c>
      <c r="CO918">
        <f ca="1"/>
        <v>8.76</v>
      </c>
      <c r="CP918">
        <f ca="1"/>
        <v>8.4700000000000006</v>
      </c>
      <c r="CQ918">
        <f ca="1"/>
        <v>7.87</v>
      </c>
      <c r="CR918" t="str">
        <f ca="1"/>
        <v>#N/A N/A</v>
      </c>
      <c r="CS918">
        <f ca="1"/>
        <v>11.0725</v>
      </c>
      <c r="CT918">
        <f ca="1"/>
        <v>10.69</v>
      </c>
      <c r="CU918">
        <f ca="1"/>
        <v>9.68</v>
      </c>
      <c r="CV918">
        <f ca="1"/>
        <v>8.94</v>
      </c>
      <c r="CW918">
        <f ca="1"/>
        <v>12.0406</v>
      </c>
      <c r="CX918">
        <f ca="1"/>
        <v>11.903499999999999</v>
      </c>
      <c r="CY918">
        <f ca="1"/>
        <v>12.8751</v>
      </c>
      <c r="CZ918">
        <f ca="1"/>
        <v>6.8160999999999996</v>
      </c>
      <c r="DA918">
        <f ca="1"/>
        <v>96.56</v>
      </c>
    </row>
    <row r="919" spans="1:105" x14ac:dyDescent="0.25">
      <c r="A919" s="79">
        <f ca="1"/>
        <v>45001</v>
      </c>
      <c r="B919" s="7">
        <f ca="1"/>
        <v>823.5</v>
      </c>
      <c r="C919" s="7">
        <f ca="1"/>
        <v>819.3</v>
      </c>
      <c r="D919" s="7">
        <f ca="1"/>
        <v>829.1</v>
      </c>
      <c r="E919" s="7">
        <f ca="1"/>
        <v>824.88</v>
      </c>
      <c r="F919">
        <f ca="1"/>
        <v>825.05139999999994</v>
      </c>
      <c r="G919">
        <f ca="1"/>
        <v>1652.03</v>
      </c>
      <c r="H919">
        <f ca="1"/>
        <v>805.8</v>
      </c>
      <c r="I919">
        <f ca="1"/>
        <v>808.1</v>
      </c>
      <c r="J919">
        <f ca="1"/>
        <v>807.87</v>
      </c>
      <c r="K919">
        <f ca="1"/>
        <v>852.4</v>
      </c>
      <c r="L919">
        <f ca="1"/>
        <v>886.5</v>
      </c>
      <c r="M919">
        <f ca="1"/>
        <v>16.71</v>
      </c>
      <c r="N919">
        <f ca="1"/>
        <v>2.85</v>
      </c>
      <c r="O919">
        <f ca="1"/>
        <v>8.75</v>
      </c>
      <c r="P919">
        <f ca="1"/>
        <v>16.97</v>
      </c>
      <c r="Q919">
        <f ca="1"/>
        <v>28.75</v>
      </c>
      <c r="R919">
        <f ca="1"/>
        <v>104.41800000000001</v>
      </c>
      <c r="S919">
        <f ca="1"/>
        <v>388.55</v>
      </c>
      <c r="T919">
        <f ca="1"/>
        <v>388.55</v>
      </c>
      <c r="U919">
        <f ca="1"/>
        <v>8508.75</v>
      </c>
      <c r="V919">
        <f ca="1"/>
        <v>15128</v>
      </c>
      <c r="W919">
        <f ca="1"/>
        <v>1575</v>
      </c>
      <c r="X919">
        <f ca="1"/>
        <v>74975</v>
      </c>
      <c r="Y919">
        <f ca="1"/>
        <v>8508.75</v>
      </c>
      <c r="Z919">
        <f ca="1"/>
        <v>23.39</v>
      </c>
      <c r="AA919">
        <f ca="1"/>
        <v>-9531</v>
      </c>
      <c r="AB919">
        <f ca="1"/>
        <v>68.349999999999994</v>
      </c>
      <c r="AC919">
        <f ca="1"/>
        <v>18.723700000000001</v>
      </c>
      <c r="AD919">
        <f ca="1"/>
        <v>5.2310999999999996</v>
      </c>
      <c r="AE919">
        <f ca="1"/>
        <v>4877.04</v>
      </c>
      <c r="AF919">
        <f ca="1"/>
        <v>3.7865000000000002</v>
      </c>
      <c r="AG919">
        <f ca="1"/>
        <v>202.9323</v>
      </c>
      <c r="AH919">
        <f ca="1"/>
        <v>-5067</v>
      </c>
      <c r="AI919">
        <f ca="1"/>
        <v>-692</v>
      </c>
      <c r="AJ919" s="7">
        <f ca="1"/>
        <v>31</v>
      </c>
      <c r="AK919" s="7">
        <f ca="1"/>
        <v>51.43</v>
      </c>
      <c r="AL919" s="7">
        <f ca="1"/>
        <v>57.98</v>
      </c>
      <c r="AM919" s="7">
        <f ca="1"/>
        <v>38.200000000000003</v>
      </c>
      <c r="AN919">
        <f ca="1"/>
        <v>102.65</v>
      </c>
      <c r="AO919">
        <f ca="1"/>
        <v>38.770000000000003</v>
      </c>
      <c r="AP919">
        <f ca="1"/>
        <v>77.548400000000001</v>
      </c>
      <c r="AQ919">
        <f ca="1"/>
        <v>18.398900000000001</v>
      </c>
      <c r="AR919">
        <f ca="1"/>
        <v>6.8979999999999997</v>
      </c>
      <c r="AS919">
        <f ca="1"/>
        <v>371.77</v>
      </c>
      <c r="AT919">
        <f ca="1"/>
        <v>19.003399999999999</v>
      </c>
      <c r="AU919">
        <f ca="1"/>
        <v>1312.81</v>
      </c>
      <c r="AV919">
        <f ca="1"/>
        <v>4.4276999999999997</v>
      </c>
      <c r="AW919">
        <f ca="1"/>
        <v>54.893999999999998</v>
      </c>
      <c r="AX919">
        <f ca="1"/>
        <v>34.424999999999997</v>
      </c>
      <c r="AY919">
        <f ca="1"/>
        <v>22.596399999999999</v>
      </c>
      <c r="AZ919">
        <f ca="1"/>
        <v>7.8497000000000003</v>
      </c>
      <c r="BA919">
        <f ca="1"/>
        <v>1.3469</v>
      </c>
      <c r="BB919">
        <f ca="1"/>
        <v>82.738799999999998</v>
      </c>
      <c r="BC919">
        <f ca="1"/>
        <v>30.596</v>
      </c>
      <c r="BD919">
        <f ca="1"/>
        <v>4.5030000000000001</v>
      </c>
      <c r="BE919">
        <f ca="1"/>
        <v>15389</v>
      </c>
      <c r="BF919">
        <f ca="1"/>
        <v>1.8431</v>
      </c>
      <c r="BG919">
        <f ca="1"/>
        <v>4.6369999999999996</v>
      </c>
      <c r="BH919">
        <f ca="1"/>
        <v>19.0075</v>
      </c>
      <c r="BI919">
        <f ca="1"/>
        <v>22.035</v>
      </c>
      <c r="BJ919">
        <f ca="1"/>
        <v>22.445</v>
      </c>
      <c r="BK919">
        <f ca="1"/>
        <v>19.545000000000002</v>
      </c>
      <c r="BL919">
        <f ca="1"/>
        <v>9.84</v>
      </c>
      <c r="BM919">
        <f ca="1"/>
        <v>4.5999999999999996</v>
      </c>
      <c r="BN919">
        <f ca="1"/>
        <v>10.76</v>
      </c>
      <c r="BO919">
        <f ca="1"/>
        <v>4.8049499999999998</v>
      </c>
      <c r="BP919">
        <f ca="1"/>
        <v>4.2092999999999998</v>
      </c>
      <c r="BQ919">
        <f ca="1"/>
        <v>6.89</v>
      </c>
      <c r="BR919">
        <f ca="1"/>
        <v>10.7616</v>
      </c>
      <c r="BS919">
        <f ca="1"/>
        <v>1.5024</v>
      </c>
      <c r="BT919">
        <f ca="1"/>
        <v>1.3721000000000001</v>
      </c>
      <c r="BU919">
        <f ca="1"/>
        <v>1.6136999999999999</v>
      </c>
      <c r="BV919">
        <f ca="1"/>
        <v>10.512600000000001</v>
      </c>
      <c r="BW919">
        <f ca="1"/>
        <v>0.82579999999999998</v>
      </c>
      <c r="BX919">
        <f ca="1"/>
        <v>133.74</v>
      </c>
      <c r="BY919">
        <f ca="1"/>
        <v>0.9425</v>
      </c>
      <c r="BZ919">
        <f ca="1"/>
        <v>7.0175000000000001</v>
      </c>
      <c r="CA919">
        <f ca="1"/>
        <v>0.92930000000000001</v>
      </c>
      <c r="CK919">
        <f ca="1"/>
        <v>7.68</v>
      </c>
      <c r="CL919">
        <f ca="1"/>
        <v>8.4700000000000006</v>
      </c>
      <c r="CM919">
        <f ca="1"/>
        <v>8.7799999999999994</v>
      </c>
      <c r="CN919">
        <f ca="1"/>
        <v>9.0500000000000007</v>
      </c>
      <c r="CO919">
        <f ca="1"/>
        <v>8.92</v>
      </c>
      <c r="CP919">
        <f ca="1"/>
        <v>8.7799999999999994</v>
      </c>
      <c r="CQ919">
        <f ca="1"/>
        <v>8.2100000000000009</v>
      </c>
      <c r="CR919" t="str">
        <f ca="1"/>
        <v>#N/A N/A</v>
      </c>
      <c r="CS919">
        <f ca="1"/>
        <v>11.12</v>
      </c>
      <c r="CT919">
        <f ca="1"/>
        <v>10.76</v>
      </c>
      <c r="CU919">
        <f ca="1"/>
        <v>9.84</v>
      </c>
      <c r="CV919">
        <f ca="1"/>
        <v>8.7799999999999994</v>
      </c>
      <c r="CW919">
        <f ca="1"/>
        <v>12.011200000000001</v>
      </c>
      <c r="CX919">
        <f ca="1"/>
        <v>13.2118</v>
      </c>
      <c r="CY919">
        <f ca="1"/>
        <v>13.36905</v>
      </c>
      <c r="CZ919">
        <f ca="1"/>
        <v>8.6418999999999997</v>
      </c>
      <c r="DA919">
        <f ca="1"/>
        <v>96.56</v>
      </c>
    </row>
    <row r="920" spans="1:105" x14ac:dyDescent="0.25">
      <c r="A920" s="79">
        <f ca="1"/>
        <v>45000</v>
      </c>
      <c r="B920" s="7">
        <f ca="1"/>
        <v>821.95</v>
      </c>
      <c r="C920" s="7">
        <f ca="1"/>
        <v>810.5</v>
      </c>
      <c r="D920" s="7">
        <f ca="1"/>
        <v>829</v>
      </c>
      <c r="E920" s="7">
        <f ca="1"/>
        <v>812.3</v>
      </c>
      <c r="F920">
        <f ca="1"/>
        <v>817.52909999999997</v>
      </c>
      <c r="G920">
        <f ca="1"/>
        <v>2148.04</v>
      </c>
      <c r="H920">
        <f ca="1"/>
        <v>804.58</v>
      </c>
      <c r="I920">
        <f ca="1"/>
        <v>806.46</v>
      </c>
      <c r="J920">
        <f ca="1"/>
        <v>808.42</v>
      </c>
      <c r="K920">
        <f ca="1"/>
        <v>853.79</v>
      </c>
      <c r="L920">
        <f ca="1"/>
        <v>886.44</v>
      </c>
      <c r="M920">
        <f ca="1"/>
        <v>17.73</v>
      </c>
      <c r="N920">
        <f ca="1"/>
        <v>2.0499999999999998</v>
      </c>
      <c r="O920">
        <f ca="1"/>
        <v>7.87</v>
      </c>
      <c r="P920">
        <f ca="1"/>
        <v>17.11</v>
      </c>
      <c r="Q920">
        <f ca="1"/>
        <v>28.16</v>
      </c>
      <c r="R920">
        <f ca="1"/>
        <v>104.646</v>
      </c>
      <c r="S920">
        <f ca="1"/>
        <v>385.65</v>
      </c>
      <c r="T920">
        <f ca="1"/>
        <v>385.65</v>
      </c>
      <c r="U920">
        <f ca="1"/>
        <v>8480.75</v>
      </c>
      <c r="V920">
        <f ca="1"/>
        <v>15128</v>
      </c>
      <c r="W920">
        <f ca="1"/>
        <v>3225</v>
      </c>
      <c r="X920">
        <f ca="1"/>
        <v>73400</v>
      </c>
      <c r="Y920">
        <f ca="1"/>
        <v>8480.75</v>
      </c>
      <c r="Z920">
        <f ca="1"/>
        <v>23.43</v>
      </c>
      <c r="AA920">
        <f ca="1"/>
        <v>-9531</v>
      </c>
      <c r="AB920">
        <f ca="1"/>
        <v>67.61</v>
      </c>
      <c r="AC920">
        <f ca="1"/>
        <v>18.9755</v>
      </c>
      <c r="AD920">
        <f ca="1"/>
        <v>5.2888999999999999</v>
      </c>
      <c r="AE920">
        <f ca="1"/>
        <v>4844.01</v>
      </c>
      <c r="AF920">
        <f ca="1"/>
        <v>3.8054999999999999</v>
      </c>
      <c r="AG920">
        <f ca="1"/>
        <v>202.5633</v>
      </c>
      <c r="AH920">
        <f ca="1"/>
        <v>-4375</v>
      </c>
      <c r="AI920">
        <f ca="1"/>
        <v>58</v>
      </c>
      <c r="AJ920" s="7">
        <f ca="1"/>
        <v>36</v>
      </c>
      <c r="AK920" s="7">
        <f ca="1"/>
        <v>53.39</v>
      </c>
      <c r="AL920" s="7">
        <f ca="1"/>
        <v>57.29</v>
      </c>
      <c r="AM920" s="7">
        <f ca="1"/>
        <v>36.96</v>
      </c>
      <c r="AN920">
        <f ca="1"/>
        <v>102.71</v>
      </c>
      <c r="AO920">
        <f ca="1"/>
        <v>39.04</v>
      </c>
      <c r="AP920">
        <f ca="1"/>
        <v>76.514899999999997</v>
      </c>
      <c r="AQ920">
        <f ca="1"/>
        <v>18.437200000000001</v>
      </c>
      <c r="AR920">
        <f ca="1"/>
        <v>6.9062999999999999</v>
      </c>
      <c r="AS920">
        <f ca="1"/>
        <v>375.24</v>
      </c>
      <c r="AT920">
        <f ca="1"/>
        <v>18.9907</v>
      </c>
      <c r="AU920">
        <f ca="1"/>
        <v>1303.8499999999999</v>
      </c>
      <c r="AV920">
        <f ca="1"/>
        <v>4.4459999999999997</v>
      </c>
      <c r="AW920">
        <f ca="1"/>
        <v>54.954999999999998</v>
      </c>
      <c r="AX920">
        <f ca="1"/>
        <v>34.634999999999998</v>
      </c>
      <c r="AY920">
        <f ca="1"/>
        <v>22.749600000000001</v>
      </c>
      <c r="AZ920">
        <f ca="1"/>
        <v>7.8495999999999997</v>
      </c>
      <c r="BA920">
        <f ca="1"/>
        <v>1.3520000000000001</v>
      </c>
      <c r="BB920">
        <f ca="1"/>
        <v>82.606200000000001</v>
      </c>
      <c r="BC920">
        <f ca="1"/>
        <v>30.608000000000001</v>
      </c>
      <c r="BD920">
        <f ca="1"/>
        <v>4.484</v>
      </c>
      <c r="BE920">
        <f ca="1"/>
        <v>15382</v>
      </c>
      <c r="BF920">
        <f ca="1"/>
        <v>1.8491</v>
      </c>
      <c r="BG920">
        <f ca="1"/>
        <v>4.6490999999999998</v>
      </c>
      <c r="BH920">
        <f ca="1"/>
        <v>18.172499999999999</v>
      </c>
      <c r="BI920">
        <f ca="1"/>
        <v>20.965</v>
      </c>
      <c r="BJ920">
        <f ca="1"/>
        <v>21.605</v>
      </c>
      <c r="BK920">
        <f ca="1"/>
        <v>18.852499999999999</v>
      </c>
      <c r="BL920">
        <f ca="1"/>
        <v>9.66</v>
      </c>
      <c r="BM920">
        <f ca="1"/>
        <v>4.2312500000000002</v>
      </c>
      <c r="BN920">
        <f ca="1"/>
        <v>10.69</v>
      </c>
      <c r="BO920">
        <f ca="1"/>
        <v>4.5614999999999997</v>
      </c>
      <c r="BP920">
        <f ca="1"/>
        <v>3.7511999999999999</v>
      </c>
      <c r="BQ920">
        <f ca="1"/>
        <v>6.6338999999999997</v>
      </c>
      <c r="BR920">
        <f ca="1"/>
        <v>10.761699999999999</v>
      </c>
      <c r="BS920">
        <f ca="1"/>
        <v>1.5106999999999999</v>
      </c>
      <c r="BT920">
        <f ca="1"/>
        <v>1.3768</v>
      </c>
      <c r="BU920">
        <f ca="1"/>
        <v>1.6160000000000001</v>
      </c>
      <c r="BV920">
        <f ca="1"/>
        <v>10.5914</v>
      </c>
      <c r="BW920">
        <f ca="1"/>
        <v>0.82940000000000003</v>
      </c>
      <c r="BX920">
        <f ca="1"/>
        <v>133.41999999999999</v>
      </c>
      <c r="BY920">
        <f ca="1"/>
        <v>0.94540000000000002</v>
      </c>
      <c r="BZ920">
        <f ca="1"/>
        <v>7.0391000000000004</v>
      </c>
      <c r="CA920">
        <f ca="1"/>
        <v>0.93330000000000002</v>
      </c>
      <c r="CK920">
        <f ca="1"/>
        <v>5.81</v>
      </c>
      <c r="CL920">
        <f ca="1"/>
        <v>7.28</v>
      </c>
      <c r="CM920">
        <f ca="1"/>
        <v>7.57</v>
      </c>
      <c r="CN920">
        <f ca="1"/>
        <v>8.41</v>
      </c>
      <c r="CO920">
        <f ca="1"/>
        <v>8.64</v>
      </c>
      <c r="CP920">
        <f ca="1"/>
        <v>8.39</v>
      </c>
      <c r="CQ920">
        <f ca="1"/>
        <v>7.74</v>
      </c>
      <c r="CR920" t="str">
        <f ca="1"/>
        <v>#N/A N/A</v>
      </c>
      <c r="CS920">
        <f ca="1"/>
        <v>11.05</v>
      </c>
      <c r="CT920">
        <f ca="1"/>
        <v>10.69</v>
      </c>
      <c r="CU920">
        <f ca="1"/>
        <v>9.66</v>
      </c>
      <c r="CV920">
        <f ca="1"/>
        <v>7.57</v>
      </c>
      <c r="CW920">
        <f ca="1"/>
        <v>11.8172</v>
      </c>
      <c r="CX920">
        <f ca="1"/>
        <v>12.546900000000001</v>
      </c>
      <c r="CY920">
        <f ca="1"/>
        <v>11.80195</v>
      </c>
      <c r="CZ920">
        <f ca="1"/>
        <v>5.9739000000000004</v>
      </c>
      <c r="DA920">
        <f ca="1"/>
        <v>96.56</v>
      </c>
    </row>
    <row r="921" spans="1:105" x14ac:dyDescent="0.25">
      <c r="A921" s="79">
        <f ca="1"/>
        <v>44999</v>
      </c>
      <c r="B921" s="7">
        <f ca="1"/>
        <v>803.3</v>
      </c>
      <c r="C921" s="7">
        <f ca="1"/>
        <v>795.11</v>
      </c>
      <c r="D921" s="7">
        <f ca="1"/>
        <v>806.5</v>
      </c>
      <c r="E921" s="7">
        <f ca="1"/>
        <v>805</v>
      </c>
      <c r="F921">
        <f ca="1"/>
        <v>800.55539999999996</v>
      </c>
      <c r="G921">
        <f ca="1"/>
        <v>2057.6</v>
      </c>
      <c r="H921">
        <f ca="1"/>
        <v>803.22</v>
      </c>
      <c r="I921">
        <f ca="1"/>
        <v>804.93</v>
      </c>
      <c r="J921">
        <f ca="1"/>
        <v>809.05</v>
      </c>
      <c r="K921">
        <f ca="1"/>
        <v>855.41</v>
      </c>
      <c r="L921">
        <f ca="1"/>
        <v>886.44</v>
      </c>
      <c r="M921">
        <f ca="1"/>
        <v>16.52</v>
      </c>
      <c r="N921">
        <f ca="1"/>
        <v>2.6</v>
      </c>
      <c r="O921">
        <f ca="1"/>
        <v>8.64</v>
      </c>
      <c r="P921">
        <f ca="1"/>
        <v>17.309999999999999</v>
      </c>
      <c r="Q921">
        <f ca="1"/>
        <v>28.61</v>
      </c>
      <c r="R921">
        <f ca="1"/>
        <v>103.59699999999999</v>
      </c>
      <c r="S921">
        <f ca="1"/>
        <v>401.05</v>
      </c>
      <c r="T921">
        <f ca="1"/>
        <v>401.05</v>
      </c>
      <c r="U921">
        <f ca="1"/>
        <v>8809</v>
      </c>
      <c r="V921">
        <f ca="1"/>
        <v>15128</v>
      </c>
      <c r="W921">
        <f ca="1"/>
        <v>-1125</v>
      </c>
      <c r="X921">
        <f ca="1"/>
        <v>70175</v>
      </c>
      <c r="Y921">
        <f ca="1"/>
        <v>8809</v>
      </c>
      <c r="Z921">
        <f ca="1"/>
        <v>20.64</v>
      </c>
      <c r="AA921">
        <f ca="1"/>
        <v>-9531</v>
      </c>
      <c r="AB921">
        <f ca="1"/>
        <v>71.33</v>
      </c>
      <c r="AC921">
        <f ca="1"/>
        <v>18.596599999999999</v>
      </c>
      <c r="AD921">
        <f ca="1"/>
        <v>5.2542</v>
      </c>
      <c r="AE921">
        <f ca="1"/>
        <v>4740.71</v>
      </c>
      <c r="AF921">
        <f ca="1"/>
        <v>3.7854999999999999</v>
      </c>
      <c r="AG921">
        <f ca="1"/>
        <v>202.09549999999999</v>
      </c>
      <c r="AH921">
        <f ca="1"/>
        <v>-4433</v>
      </c>
      <c r="AI921">
        <f ca="1"/>
        <v>-7</v>
      </c>
      <c r="AJ921" s="7">
        <f ca="1"/>
        <v>36</v>
      </c>
      <c r="AK921" s="7">
        <f ca="1"/>
        <v>44.31</v>
      </c>
      <c r="AL921" s="7">
        <f ca="1"/>
        <v>47.64</v>
      </c>
      <c r="AM921" s="7">
        <f ca="1"/>
        <v>46.39</v>
      </c>
      <c r="AN921">
        <f ca="1"/>
        <v>102.97</v>
      </c>
      <c r="AO921">
        <f ca="1"/>
        <v>40.26</v>
      </c>
      <c r="AP921">
        <f ca="1"/>
        <v>75.75</v>
      </c>
      <c r="AQ921">
        <f ca="1"/>
        <v>18.128699999999998</v>
      </c>
      <c r="AR921">
        <f ca="1"/>
        <v>6.8734999999999999</v>
      </c>
      <c r="AS921">
        <f ca="1"/>
        <v>362.85</v>
      </c>
      <c r="AT921">
        <f ca="1"/>
        <v>18.973600000000001</v>
      </c>
      <c r="AU921">
        <f ca="1"/>
        <v>1310.05</v>
      </c>
      <c r="AV921">
        <f ca="1"/>
        <v>4.3794000000000004</v>
      </c>
      <c r="AW921">
        <f ca="1"/>
        <v>55.103000000000002</v>
      </c>
      <c r="AX921">
        <f ca="1"/>
        <v>34.591000000000001</v>
      </c>
      <c r="AY921">
        <f ca="1"/>
        <v>22.156199999999998</v>
      </c>
      <c r="AZ921">
        <f ca="1"/>
        <v>7.8484999999999996</v>
      </c>
      <c r="BA921">
        <f ca="1"/>
        <v>1.3451</v>
      </c>
      <c r="BB921">
        <f ca="1"/>
        <v>82.491299999999995</v>
      </c>
      <c r="BC921">
        <f ca="1"/>
        <v>30.574000000000002</v>
      </c>
      <c r="BD921">
        <f ca="1"/>
        <v>4.484</v>
      </c>
      <c r="BE921">
        <f ca="1"/>
        <v>15385</v>
      </c>
      <c r="BF921">
        <f ca="1"/>
        <v>1.8218000000000001</v>
      </c>
      <c r="BG921">
        <f ca="1"/>
        <v>4.5838999999999999</v>
      </c>
      <c r="BH921">
        <f ca="1"/>
        <v>17.675000000000001</v>
      </c>
      <c r="BI921">
        <f ca="1"/>
        <v>16.102</v>
      </c>
      <c r="BJ921">
        <f ca="1"/>
        <v>17.850000000000001</v>
      </c>
      <c r="BK921">
        <f ca="1"/>
        <v>18.13</v>
      </c>
      <c r="BL921">
        <f ca="1"/>
        <v>10.1225</v>
      </c>
      <c r="BM921">
        <f ca="1"/>
        <v>4.6479999999999997</v>
      </c>
      <c r="BN921">
        <f ca="1"/>
        <v>11.02</v>
      </c>
      <c r="BO921">
        <f ca="1"/>
        <v>4.8520000000000003</v>
      </c>
      <c r="BP921">
        <f ca="1"/>
        <v>4.1924999999999999</v>
      </c>
      <c r="BQ921">
        <f ca="1"/>
        <v>7.0601000000000003</v>
      </c>
      <c r="BR921">
        <f ca="1"/>
        <v>10.5366</v>
      </c>
      <c r="BS921">
        <f ca="1"/>
        <v>1.4964999999999999</v>
      </c>
      <c r="BT921">
        <f ca="1"/>
        <v>1.3686</v>
      </c>
      <c r="BU921">
        <f ca="1"/>
        <v>1.6034999999999999</v>
      </c>
      <c r="BV921">
        <f ca="1"/>
        <v>10.469799999999999</v>
      </c>
      <c r="BW921">
        <f ca="1"/>
        <v>0.82250000000000001</v>
      </c>
      <c r="BX921">
        <f ca="1"/>
        <v>134.22</v>
      </c>
      <c r="BY921">
        <f ca="1"/>
        <v>0.93169999999999997</v>
      </c>
      <c r="BZ921">
        <f ca="1"/>
        <v>6.9379</v>
      </c>
      <c r="CA921">
        <f ca="1"/>
        <v>0.91420000000000001</v>
      </c>
      <c r="CK921">
        <f ca="1"/>
        <v>7.13</v>
      </c>
      <c r="CL921">
        <f ca="1"/>
        <v>8.5299999999999994</v>
      </c>
      <c r="CM921">
        <f ca="1"/>
        <v>8.41</v>
      </c>
      <c r="CN921">
        <f ca="1"/>
        <v>9.14</v>
      </c>
      <c r="CO921">
        <f ca="1"/>
        <v>9.09</v>
      </c>
      <c r="CP921">
        <f ca="1"/>
        <v>8.9499999999999993</v>
      </c>
      <c r="CQ921">
        <f ca="1"/>
        <v>8.32</v>
      </c>
      <c r="CR921" t="str">
        <f ca="1"/>
        <v>#N/A N/A</v>
      </c>
      <c r="CS921">
        <f ca="1"/>
        <v>11.25</v>
      </c>
      <c r="CT921">
        <f ca="1"/>
        <v>11.02</v>
      </c>
      <c r="CU921">
        <f ca="1"/>
        <v>10.1225</v>
      </c>
      <c r="CV921">
        <f ca="1"/>
        <v>8.41</v>
      </c>
      <c r="CW921">
        <f ca="1"/>
        <v>11.683199999999999</v>
      </c>
      <c r="CX921">
        <f ca="1"/>
        <v>11.904400000000001</v>
      </c>
      <c r="CY921">
        <f ca="1"/>
        <v>11.889151</v>
      </c>
      <c r="CZ921">
        <f ca="1"/>
        <v>6.9414999999999996</v>
      </c>
      <c r="DA921">
        <f ca="1"/>
        <v>96.56</v>
      </c>
    </row>
    <row r="922" spans="1:105" x14ac:dyDescent="0.25">
      <c r="A922" s="79">
        <f ca="1"/>
        <v>44998</v>
      </c>
      <c r="B922" s="7">
        <f ca="1"/>
        <v>806</v>
      </c>
      <c r="C922" s="7">
        <f ca="1"/>
        <v>795</v>
      </c>
      <c r="D922" s="7">
        <f ca="1"/>
        <v>813.5</v>
      </c>
      <c r="E922" s="7">
        <f ca="1"/>
        <v>798.25</v>
      </c>
      <c r="F922">
        <f ca="1"/>
        <v>803.86369999999999</v>
      </c>
      <c r="G922">
        <f ca="1"/>
        <v>1376.38</v>
      </c>
      <c r="H922">
        <f ca="1"/>
        <v>805.8</v>
      </c>
      <c r="I922">
        <f ca="1"/>
        <v>804.15</v>
      </c>
      <c r="J922">
        <f ca="1"/>
        <v>810.22</v>
      </c>
      <c r="K922">
        <f ca="1"/>
        <v>857.12</v>
      </c>
      <c r="L922">
        <f ca="1"/>
        <v>886.55</v>
      </c>
      <c r="M922">
        <f ca="1"/>
        <v>16.62</v>
      </c>
      <c r="N922">
        <f ca="1"/>
        <v>3.05</v>
      </c>
      <c r="O922">
        <f ca="1"/>
        <v>9.25</v>
      </c>
      <c r="P922">
        <f ca="1"/>
        <v>17.850000000000001</v>
      </c>
      <c r="Q922">
        <f ca="1"/>
        <v>28.95</v>
      </c>
      <c r="R922">
        <f ca="1"/>
        <v>103.595</v>
      </c>
      <c r="S922">
        <f ca="1"/>
        <v>406.95</v>
      </c>
      <c r="T922">
        <f ca="1"/>
        <v>406.95</v>
      </c>
      <c r="U922">
        <f ca="1"/>
        <v>8918.25</v>
      </c>
      <c r="V922">
        <f ca="1"/>
        <v>15128</v>
      </c>
      <c r="W922">
        <f ca="1"/>
        <v>-425</v>
      </c>
      <c r="X922">
        <f ca="1"/>
        <v>71300</v>
      </c>
      <c r="Y922">
        <f ca="1"/>
        <v>8918.25</v>
      </c>
      <c r="Z922">
        <f ca="1"/>
        <v>20.81</v>
      </c>
      <c r="AA922">
        <f ca="1"/>
        <v>-1434</v>
      </c>
      <c r="AB922">
        <f ca="1"/>
        <v>74.8</v>
      </c>
      <c r="AC922">
        <f ca="1"/>
        <v>18.913599999999999</v>
      </c>
      <c r="AD922">
        <f ca="1"/>
        <v>5.2469000000000001</v>
      </c>
      <c r="AE922">
        <f ca="1"/>
        <v>4768.17</v>
      </c>
      <c r="AF922">
        <f ca="1"/>
        <v>3.7970999999999999</v>
      </c>
      <c r="AG922">
        <f ca="1"/>
        <v>201.256</v>
      </c>
      <c r="AH922">
        <f ca="1"/>
        <v>-4426</v>
      </c>
      <c r="AI922">
        <f ca="1"/>
        <v>-520</v>
      </c>
      <c r="AJ922" s="7">
        <f ca="1"/>
        <v>36</v>
      </c>
      <c r="AK922" s="7">
        <f ca="1"/>
        <v>44.29</v>
      </c>
      <c r="AL922" s="7">
        <f ca="1"/>
        <v>49.13</v>
      </c>
      <c r="AM922" s="7">
        <f ca="1"/>
        <v>49.93</v>
      </c>
      <c r="AN922">
        <f ca="1"/>
        <v>102.94</v>
      </c>
      <c r="AO922">
        <f ca="1"/>
        <v>40.43</v>
      </c>
      <c r="AP922">
        <f ca="1"/>
        <v>75.418700000000001</v>
      </c>
      <c r="AQ922">
        <f ca="1"/>
        <v>18.197900000000001</v>
      </c>
      <c r="AR922">
        <f ca="1"/>
        <v>6.8483000000000001</v>
      </c>
      <c r="AS922">
        <f ca="1"/>
        <v>366.15</v>
      </c>
      <c r="AT922">
        <f ca="1"/>
        <v>18.965800000000002</v>
      </c>
      <c r="AU922">
        <f ca="1"/>
        <v>1301.32</v>
      </c>
      <c r="AV922">
        <f ca="1"/>
        <v>4.3602999999999996</v>
      </c>
      <c r="AW922">
        <f ca="1"/>
        <v>54.96</v>
      </c>
      <c r="AX922">
        <f ca="1"/>
        <v>34.508000000000003</v>
      </c>
      <c r="AY922">
        <f ca="1"/>
        <v>22.121400000000001</v>
      </c>
      <c r="AZ922">
        <f ca="1"/>
        <v>7.8445999999999998</v>
      </c>
      <c r="BA922">
        <f ca="1"/>
        <v>1.3462000000000001</v>
      </c>
      <c r="BB922">
        <f ca="1"/>
        <v>82.127499999999998</v>
      </c>
      <c r="BC922">
        <f ca="1"/>
        <v>30.617999999999999</v>
      </c>
      <c r="BD922">
        <f ca="1"/>
        <v>4.4945000000000004</v>
      </c>
      <c r="BE922">
        <f ca="1"/>
        <v>15377</v>
      </c>
      <c r="BF922">
        <f ca="1"/>
        <v>1.8220000000000001</v>
      </c>
      <c r="BG922">
        <f ca="1"/>
        <v>4.5845000000000002</v>
      </c>
      <c r="BH922">
        <f ca="1"/>
        <v>18.524999999999999</v>
      </c>
      <c r="BI922">
        <f ca="1"/>
        <v>20.61</v>
      </c>
      <c r="BJ922">
        <f ca="1"/>
        <v>20.66</v>
      </c>
      <c r="BK922">
        <f ca="1"/>
        <v>18.745000000000001</v>
      </c>
      <c r="BL922">
        <f ca="1"/>
        <v>9.9749999999999996</v>
      </c>
      <c r="BM922">
        <f ca="1"/>
        <v>4.2349500000000004</v>
      </c>
      <c r="BN922">
        <f ca="1"/>
        <v>10.91</v>
      </c>
      <c r="BO922">
        <f ca="1"/>
        <v>4.5442</v>
      </c>
      <c r="BP922">
        <f ca="1"/>
        <v>3.8574999999999999</v>
      </c>
      <c r="BQ922">
        <f ca="1"/>
        <v>7.0708000000000002</v>
      </c>
      <c r="BR922">
        <f ca="1"/>
        <v>10.5505</v>
      </c>
      <c r="BS922">
        <f ca="1"/>
        <v>1.4998</v>
      </c>
      <c r="BT922">
        <f ca="1"/>
        <v>1.3731</v>
      </c>
      <c r="BU922">
        <f ca="1"/>
        <v>1.6077999999999999</v>
      </c>
      <c r="BV922">
        <f ca="1"/>
        <v>10.597</v>
      </c>
      <c r="BW922">
        <f ca="1"/>
        <v>0.82079999999999997</v>
      </c>
      <c r="BX922">
        <f ca="1"/>
        <v>133.21</v>
      </c>
      <c r="BY922">
        <f ca="1"/>
        <v>0.93189999999999995</v>
      </c>
      <c r="BZ922">
        <f ca="1"/>
        <v>6.9372999999999996</v>
      </c>
      <c r="CA922">
        <f ca="1"/>
        <v>0.91190000000000004</v>
      </c>
      <c r="CK922">
        <f ca="1"/>
        <v>7.7</v>
      </c>
      <c r="CL922">
        <f ca="1"/>
        <v>8.36</v>
      </c>
      <c r="CM922">
        <f ca="1"/>
        <v>8.82</v>
      </c>
      <c r="CN922">
        <f ca="1"/>
        <v>9.2899999999999991</v>
      </c>
      <c r="CO922">
        <f ca="1"/>
        <v>8.99</v>
      </c>
      <c r="CP922">
        <f ca="1"/>
        <v>8.48</v>
      </c>
      <c r="CQ922">
        <f ca="1"/>
        <v>7.94</v>
      </c>
      <c r="CR922" t="str">
        <f ca="1"/>
        <v>#N/A N/A</v>
      </c>
      <c r="CS922">
        <f ca="1"/>
        <v>11.22</v>
      </c>
      <c r="CT922">
        <f ca="1"/>
        <v>10.91</v>
      </c>
      <c r="CU922">
        <f ca="1"/>
        <v>9.9749999999999996</v>
      </c>
      <c r="CV922">
        <f ca="1"/>
        <v>8.82</v>
      </c>
      <c r="CW922">
        <f ca="1"/>
        <v>11.526</v>
      </c>
      <c r="CX922">
        <f ca="1"/>
        <v>11.867100000000001</v>
      </c>
      <c r="CY922">
        <f ca="1"/>
        <v>11.782999999999999</v>
      </c>
      <c r="CZ922">
        <f ca="1"/>
        <v>7.3036000000000003</v>
      </c>
      <c r="DA922">
        <f ca="1"/>
        <v>96.56</v>
      </c>
    </row>
    <row r="923" spans="1:105" x14ac:dyDescent="0.25">
      <c r="A923" s="79">
        <f ca="1"/>
        <v>44995</v>
      </c>
      <c r="B923" s="7">
        <f ca="1"/>
        <v>803</v>
      </c>
      <c r="C923" s="7">
        <f ca="1"/>
        <v>790.8</v>
      </c>
      <c r="D923" s="7">
        <f ca="1"/>
        <v>809.15</v>
      </c>
      <c r="E923" s="7">
        <f ca="1"/>
        <v>800</v>
      </c>
      <c r="F923">
        <f ca="1"/>
        <v>798.33680000000004</v>
      </c>
      <c r="G923">
        <f ca="1"/>
        <v>1064.68</v>
      </c>
      <c r="H923">
        <f ca="1"/>
        <v>808.49</v>
      </c>
      <c r="I923">
        <f ca="1"/>
        <v>803.53</v>
      </c>
      <c r="J923">
        <f ca="1"/>
        <v>811.13</v>
      </c>
      <c r="K923">
        <f ca="1"/>
        <v>858.85</v>
      </c>
      <c r="L923">
        <f ca="1"/>
        <v>886.67</v>
      </c>
      <c r="M923">
        <f ca="1"/>
        <v>16.75</v>
      </c>
      <c r="N923">
        <f ca="1"/>
        <v>3.6</v>
      </c>
      <c r="O923">
        <f ca="1"/>
        <v>9.9</v>
      </c>
      <c r="P923">
        <f ca="1"/>
        <v>18.38</v>
      </c>
      <c r="Q923">
        <f ca="1"/>
        <v>28.85</v>
      </c>
      <c r="R923">
        <f ca="1"/>
        <v>104.57599999999999</v>
      </c>
      <c r="S923">
        <f ca="1"/>
        <v>404.55</v>
      </c>
      <c r="T923">
        <f ca="1"/>
        <v>404.55</v>
      </c>
      <c r="U923">
        <f ca="1"/>
        <v>8847</v>
      </c>
      <c r="V923">
        <f ca="1"/>
        <v>15128</v>
      </c>
      <c r="W923">
        <f ca="1"/>
        <v>-650</v>
      </c>
      <c r="X923">
        <f ca="1"/>
        <v>71725</v>
      </c>
      <c r="Y923">
        <f ca="1"/>
        <v>8847</v>
      </c>
      <c r="Z923">
        <f ca="1"/>
        <v>20.63</v>
      </c>
      <c r="AA923">
        <f ca="1"/>
        <v>-1434</v>
      </c>
      <c r="AB923">
        <f ca="1"/>
        <v>76.680000000000007</v>
      </c>
      <c r="AC923">
        <f ca="1"/>
        <v>18.504899999999999</v>
      </c>
      <c r="AD923">
        <f ca="1"/>
        <v>5.2145000000000001</v>
      </c>
      <c r="AE923">
        <f ca="1"/>
        <v>4713.45</v>
      </c>
      <c r="AF923">
        <f ca="1"/>
        <v>3.7816000000000001</v>
      </c>
      <c r="AG923">
        <f ca="1"/>
        <v>200.73500000000001</v>
      </c>
      <c r="AH923">
        <f ca="1"/>
        <v>-3906</v>
      </c>
      <c r="AI923">
        <f ca="1"/>
        <v>-412</v>
      </c>
      <c r="AJ923" s="7">
        <f ca="1"/>
        <v>39</v>
      </c>
      <c r="AK923" s="7">
        <f ca="1"/>
        <v>52.55</v>
      </c>
      <c r="AL923" s="7">
        <f ca="1"/>
        <v>47.43</v>
      </c>
      <c r="AM923" s="7">
        <f ca="1"/>
        <v>48</v>
      </c>
      <c r="AN923">
        <f ca="1"/>
        <v>102.75</v>
      </c>
      <c r="AO923">
        <f ca="1"/>
        <v>39.75</v>
      </c>
      <c r="AP923">
        <f ca="1"/>
        <v>76.126099999999994</v>
      </c>
      <c r="AQ923">
        <f ca="1"/>
        <v>18.317299999999999</v>
      </c>
      <c r="AR923">
        <f ca="1"/>
        <v>6.9173</v>
      </c>
      <c r="AS923">
        <f ca="1"/>
        <v>359.96</v>
      </c>
      <c r="AT923">
        <f ca="1"/>
        <v>18.9681</v>
      </c>
      <c r="AU923">
        <f ca="1"/>
        <v>1324.96</v>
      </c>
      <c r="AV923">
        <f ca="1"/>
        <v>4.3971999999999998</v>
      </c>
      <c r="AW923">
        <f ca="1"/>
        <v>55.146999999999998</v>
      </c>
      <c r="AX923">
        <f ca="1"/>
        <v>34.750999999999998</v>
      </c>
      <c r="AY923">
        <f ca="1"/>
        <v>22.220099999999999</v>
      </c>
      <c r="AZ923">
        <f ca="1"/>
        <v>7.8465999999999996</v>
      </c>
      <c r="BA923">
        <f ca="1"/>
        <v>1.35</v>
      </c>
      <c r="BB923">
        <f ca="1"/>
        <v>82.047499999999999</v>
      </c>
      <c r="BC923">
        <f ca="1"/>
        <v>30.844999999999999</v>
      </c>
      <c r="BD923">
        <f ca="1"/>
        <v>4.5199999999999996</v>
      </c>
      <c r="BE923">
        <f ca="1"/>
        <v>15450</v>
      </c>
      <c r="BF923">
        <f ca="1"/>
        <v>1.8349</v>
      </c>
      <c r="BG923">
        <f ca="1"/>
        <v>4.6185</v>
      </c>
      <c r="BH923">
        <f ca="1"/>
        <v>18.267499999999998</v>
      </c>
      <c r="BI923">
        <f ca="1"/>
        <v>16.861999999999998</v>
      </c>
      <c r="BJ923">
        <f ca="1"/>
        <v>18.0425</v>
      </c>
      <c r="BK923">
        <f ca="1"/>
        <v>19.329999999999998</v>
      </c>
      <c r="BL923">
        <f ca="1"/>
        <v>10.324999999999999</v>
      </c>
      <c r="BM923">
        <f ca="1"/>
        <v>5.1775000000000002</v>
      </c>
      <c r="BN923">
        <f ca="1"/>
        <v>11.19</v>
      </c>
      <c r="BO923">
        <f ca="1"/>
        <v>5.1953500000000004</v>
      </c>
      <c r="BP923">
        <f ca="1"/>
        <v>4.7361000000000004</v>
      </c>
      <c r="BQ923">
        <f ca="1"/>
        <v>7.3826000000000001</v>
      </c>
      <c r="BR923">
        <f ca="1"/>
        <v>10.6318</v>
      </c>
      <c r="BS923">
        <f ca="1"/>
        <v>1.5199</v>
      </c>
      <c r="BT923">
        <f ca="1"/>
        <v>1.3832</v>
      </c>
      <c r="BU923">
        <f ca="1"/>
        <v>1.6313</v>
      </c>
      <c r="BV923">
        <f ca="1"/>
        <v>10.704800000000001</v>
      </c>
      <c r="BW923">
        <f ca="1"/>
        <v>0.83130000000000004</v>
      </c>
      <c r="BX923">
        <f ca="1"/>
        <v>135.03</v>
      </c>
      <c r="BY923">
        <f ca="1"/>
        <v>0.93959999999999999</v>
      </c>
      <c r="BZ923">
        <f ca="1"/>
        <v>6.9950999999999999</v>
      </c>
      <c r="CA923">
        <f ca="1"/>
        <v>0.92069999999999996</v>
      </c>
      <c r="CK923">
        <f ca="1"/>
        <v>8.27</v>
      </c>
      <c r="CL923">
        <f ca="1"/>
        <v>9.6</v>
      </c>
      <c r="CM923">
        <f ca="1"/>
        <v>10.07</v>
      </c>
      <c r="CN923">
        <f ca="1"/>
        <v>9.93</v>
      </c>
      <c r="CO923">
        <f ca="1"/>
        <v>9.82</v>
      </c>
      <c r="CP923">
        <f ca="1"/>
        <v>9.5500000000000007</v>
      </c>
      <c r="CQ923">
        <f ca="1"/>
        <v>8.93</v>
      </c>
      <c r="CR923" t="str">
        <f ca="1"/>
        <v>#N/A N/A</v>
      </c>
      <c r="CS923">
        <f ca="1"/>
        <v>11.33</v>
      </c>
      <c r="CT923">
        <f ca="1"/>
        <v>11.19</v>
      </c>
      <c r="CU923">
        <f ca="1"/>
        <v>10.324999999999999</v>
      </c>
      <c r="CV923">
        <f ca="1"/>
        <v>10.07</v>
      </c>
      <c r="CW923">
        <f ca="1"/>
        <v>11.5069</v>
      </c>
      <c r="CX923">
        <f ca="1"/>
        <v>13.324299999999999</v>
      </c>
      <c r="CY923">
        <f ca="1"/>
        <v>12.86365</v>
      </c>
      <c r="CZ923">
        <f ca="1"/>
        <v>7.0194000000000001</v>
      </c>
      <c r="DA923">
        <f ca="1"/>
        <v>96.56</v>
      </c>
    </row>
    <row r="924" spans="1:105" x14ac:dyDescent="0.25">
      <c r="A924" s="79">
        <f ca="1"/>
        <v>44994</v>
      </c>
      <c r="B924" s="7">
        <f ca="1"/>
        <v>796.75</v>
      </c>
      <c r="C924" s="7">
        <f ca="1"/>
        <v>794.15</v>
      </c>
      <c r="D924" s="7">
        <f ca="1"/>
        <v>805.4</v>
      </c>
      <c r="E924" s="7">
        <f ca="1"/>
        <v>803</v>
      </c>
      <c r="F924">
        <f ca="1"/>
        <v>800.60640000000001</v>
      </c>
      <c r="G924">
        <f ca="1"/>
        <v>1205.42</v>
      </c>
      <c r="H924">
        <f ca="1"/>
        <v>811.38</v>
      </c>
      <c r="I924">
        <f ca="1"/>
        <v>803.55</v>
      </c>
      <c r="J924">
        <f ca="1"/>
        <v>812.35</v>
      </c>
      <c r="K924">
        <f ca="1"/>
        <v>860.63</v>
      </c>
      <c r="L924">
        <f ca="1"/>
        <v>886.82</v>
      </c>
      <c r="M924">
        <f ca="1"/>
        <v>16.75</v>
      </c>
      <c r="N924">
        <f ca="1"/>
        <v>3.5</v>
      </c>
      <c r="O924">
        <f ca="1"/>
        <v>10.19</v>
      </c>
      <c r="P924">
        <f ca="1"/>
        <v>18.899999999999999</v>
      </c>
      <c r="Q924">
        <f ca="1"/>
        <v>30.31</v>
      </c>
      <c r="R924">
        <f ca="1"/>
        <v>105.309</v>
      </c>
      <c r="S924">
        <f ca="1"/>
        <v>405.45</v>
      </c>
      <c r="T924">
        <f ca="1"/>
        <v>405.45</v>
      </c>
      <c r="U924">
        <f ca="1"/>
        <v>8832.2999999999993</v>
      </c>
      <c r="V924">
        <f ca="1"/>
        <v>15226</v>
      </c>
      <c r="W924">
        <f ca="1"/>
        <v>-975</v>
      </c>
      <c r="X924">
        <f ca="1"/>
        <v>72375</v>
      </c>
      <c r="Y924">
        <f ca="1"/>
        <v>8832.2999999999993</v>
      </c>
      <c r="Z924">
        <f ca="1"/>
        <v>20.65</v>
      </c>
      <c r="AA924">
        <f ca="1"/>
        <v>-1434</v>
      </c>
      <c r="AB924">
        <f ca="1"/>
        <v>75.72</v>
      </c>
      <c r="AC924">
        <f ca="1"/>
        <v>18.361799999999999</v>
      </c>
      <c r="AD924">
        <f ca="1"/>
        <v>5.1650999999999998</v>
      </c>
      <c r="AE924">
        <f ca="1"/>
        <v>4777.66</v>
      </c>
      <c r="AF924">
        <f ca="1"/>
        <v>3.7831000000000001</v>
      </c>
      <c r="AG924">
        <f ca="1"/>
        <v>200.35390000000001</v>
      </c>
      <c r="AH924">
        <f ca="1"/>
        <v>-3494</v>
      </c>
      <c r="AI924">
        <f ca="1"/>
        <v>525</v>
      </c>
      <c r="AJ924" s="7">
        <f ca="1"/>
        <v>43</v>
      </c>
      <c r="AK924" s="7">
        <f ca="1"/>
        <v>60.36</v>
      </c>
      <c r="AL924" s="7">
        <f ca="1"/>
        <v>43.8</v>
      </c>
      <c r="AM924" s="7">
        <f ca="1"/>
        <v>47.76</v>
      </c>
      <c r="AN924">
        <f ca="1"/>
        <v>102.74</v>
      </c>
      <c r="AO924">
        <f ca="1"/>
        <v>39.869999999999997</v>
      </c>
      <c r="AP924">
        <f ca="1"/>
        <v>75.889700000000005</v>
      </c>
      <c r="AQ924">
        <f ca="1"/>
        <v>18.5685</v>
      </c>
      <c r="AR924">
        <f ca="1"/>
        <v>6.9650999999999996</v>
      </c>
      <c r="AS924">
        <f ca="1"/>
        <v>362.34</v>
      </c>
      <c r="AT924">
        <f ca="1"/>
        <v>18.810099999999998</v>
      </c>
      <c r="AU924">
        <f ca="1"/>
        <v>1322.25</v>
      </c>
      <c r="AV924">
        <f ca="1"/>
        <v>4.4325999999999999</v>
      </c>
      <c r="AW924">
        <f ca="1"/>
        <v>55.24</v>
      </c>
      <c r="AX924">
        <f ca="1"/>
        <v>35.023000000000003</v>
      </c>
      <c r="AY924">
        <f ca="1"/>
        <v>22.305</v>
      </c>
      <c r="AZ924">
        <f ca="1"/>
        <v>7.8498000000000001</v>
      </c>
      <c r="BA924">
        <f ca="1"/>
        <v>1.3532999999999999</v>
      </c>
      <c r="BB924">
        <f ca="1"/>
        <v>81.98</v>
      </c>
      <c r="BC924">
        <f ca="1"/>
        <v>30.838000000000001</v>
      </c>
      <c r="BD924">
        <f ca="1"/>
        <v>4.5185000000000004</v>
      </c>
      <c r="BE924">
        <f ca="1"/>
        <v>15433</v>
      </c>
      <c r="BF924">
        <f ca="1"/>
        <v>1.8512</v>
      </c>
      <c r="BG924">
        <f ca="1"/>
        <v>4.6433999999999997</v>
      </c>
      <c r="BH924">
        <f ca="1"/>
        <v>18.77</v>
      </c>
      <c r="BI924">
        <f ca="1"/>
        <v>14.97</v>
      </c>
      <c r="BJ924">
        <f ca="1"/>
        <v>16.445</v>
      </c>
      <c r="BK924">
        <f ca="1"/>
        <v>18.774999999999999</v>
      </c>
      <c r="BL924">
        <f ca="1"/>
        <v>10.56</v>
      </c>
      <c r="BM924">
        <f ca="1"/>
        <v>5.4618500000000001</v>
      </c>
      <c r="BN924">
        <f ca="1"/>
        <v>11.23</v>
      </c>
      <c r="BO924">
        <f ca="1"/>
        <v>5.3470000000000004</v>
      </c>
      <c r="BP924">
        <f ca="1"/>
        <v>5.1932</v>
      </c>
      <c r="BQ924">
        <f ca="1"/>
        <v>7.8521000000000001</v>
      </c>
      <c r="BR924">
        <f ca="1"/>
        <v>10.661300000000001</v>
      </c>
      <c r="BS924">
        <f ca="1"/>
        <v>1.5174000000000001</v>
      </c>
      <c r="BT924">
        <f ca="1"/>
        <v>1.3828</v>
      </c>
      <c r="BU924">
        <f ca="1"/>
        <v>1.6393</v>
      </c>
      <c r="BV924">
        <f ca="1"/>
        <v>10.7484</v>
      </c>
      <c r="BW924">
        <f ca="1"/>
        <v>0.83860000000000001</v>
      </c>
      <c r="BX924">
        <f ca="1"/>
        <v>136.15</v>
      </c>
      <c r="BY924">
        <f ca="1"/>
        <v>0.94510000000000005</v>
      </c>
      <c r="BZ924">
        <f ca="1"/>
        <v>7.0328999999999997</v>
      </c>
      <c r="CA924">
        <f ca="1"/>
        <v>0.93259999999999998</v>
      </c>
      <c r="CK924">
        <f ca="1"/>
        <v>7.79</v>
      </c>
      <c r="CL924">
        <f ca="1"/>
        <v>9.52</v>
      </c>
      <c r="CM924">
        <f ca="1"/>
        <v>9.9499999999999993</v>
      </c>
      <c r="CN924">
        <f ca="1"/>
        <v>10.15</v>
      </c>
      <c r="CO924">
        <f ca="1"/>
        <v>10.09</v>
      </c>
      <c r="CP924">
        <f ca="1"/>
        <v>9.92</v>
      </c>
      <c r="CQ924">
        <f ca="1"/>
        <v>9.41</v>
      </c>
      <c r="CR924" t="str">
        <f ca="1"/>
        <v>#N/A N/A</v>
      </c>
      <c r="CS924">
        <f ca="1"/>
        <v>11.33</v>
      </c>
      <c r="CT924">
        <f ca="1"/>
        <v>11.23</v>
      </c>
      <c r="CU924">
        <f ca="1"/>
        <v>10.56</v>
      </c>
      <c r="CV924">
        <f ca="1"/>
        <v>9.9499999999999993</v>
      </c>
      <c r="CW924">
        <f ca="1"/>
        <v>11.3347</v>
      </c>
      <c r="CX924">
        <f ca="1"/>
        <v>13.216200000000001</v>
      </c>
      <c r="CY924">
        <f ca="1"/>
        <v>12.811399</v>
      </c>
      <c r="CZ924">
        <f ca="1"/>
        <v>7.3468999999999998</v>
      </c>
      <c r="DA924">
        <f ca="1"/>
        <v>96.56</v>
      </c>
    </row>
    <row r="925" spans="1:105" x14ac:dyDescent="0.25">
      <c r="A925" s="79">
        <f ca="1"/>
        <v>44993</v>
      </c>
      <c r="B925" s="7">
        <f ca="1"/>
        <v>804.98</v>
      </c>
      <c r="C925" s="7">
        <f ca="1"/>
        <v>798.5</v>
      </c>
      <c r="D925" s="7">
        <f ca="1"/>
        <v>809.45</v>
      </c>
      <c r="E925" s="7">
        <f ca="1"/>
        <v>804</v>
      </c>
      <c r="F925">
        <f ca="1"/>
        <v>802.54480000000001</v>
      </c>
      <c r="G925">
        <f ca="1"/>
        <v>1684.31</v>
      </c>
      <c r="H925">
        <f ca="1"/>
        <v>812.55</v>
      </c>
      <c r="I925">
        <f ca="1"/>
        <v>803.88</v>
      </c>
      <c r="J925">
        <f ca="1"/>
        <v>813.7</v>
      </c>
      <c r="K925">
        <f ca="1"/>
        <v>862.37</v>
      </c>
      <c r="L925">
        <f ca="1"/>
        <v>886.95</v>
      </c>
      <c r="M925">
        <f ca="1"/>
        <v>16.55</v>
      </c>
      <c r="N925">
        <f ca="1"/>
        <v>2.9</v>
      </c>
      <c r="O925">
        <f ca="1"/>
        <v>9.9</v>
      </c>
      <c r="P925">
        <f ca="1"/>
        <v>18.54</v>
      </c>
      <c r="Q925">
        <f ca="1"/>
        <v>29.62</v>
      </c>
      <c r="R925">
        <f ca="1"/>
        <v>105.658</v>
      </c>
      <c r="S925">
        <f ca="1"/>
        <v>404.15</v>
      </c>
      <c r="T925">
        <f ca="1"/>
        <v>404.15</v>
      </c>
      <c r="U925">
        <f ca="1"/>
        <v>8886</v>
      </c>
      <c r="V925">
        <f ca="1"/>
        <v>15337</v>
      </c>
      <c r="W925">
        <f ca="1"/>
        <v>-1025</v>
      </c>
      <c r="X925">
        <f ca="1"/>
        <v>73350</v>
      </c>
      <c r="Y925">
        <f ca="1"/>
        <v>8886</v>
      </c>
      <c r="Z925">
        <f ca="1"/>
        <v>20.67</v>
      </c>
      <c r="AA925">
        <f ca="1"/>
        <v>-1434</v>
      </c>
      <c r="AB925">
        <f ca="1"/>
        <v>76.66</v>
      </c>
      <c r="AC925">
        <f ca="1"/>
        <v>17.979800000000001</v>
      </c>
      <c r="AD925">
        <f ca="1"/>
        <v>5.1420000000000003</v>
      </c>
      <c r="AE925">
        <f ca="1"/>
        <v>4777.66</v>
      </c>
      <c r="AF925">
        <f ca="1"/>
        <v>3.7989999999999999</v>
      </c>
      <c r="AG925">
        <f ca="1"/>
        <v>199.9743</v>
      </c>
      <c r="AH925">
        <f ca="1"/>
        <v>-4019</v>
      </c>
      <c r="AI925">
        <f ca="1"/>
        <v>-1012</v>
      </c>
      <c r="AJ925" s="7">
        <f ca="1"/>
        <v>36</v>
      </c>
      <c r="AK925" s="7">
        <f ca="1"/>
        <v>64.61</v>
      </c>
      <c r="AL925" s="7">
        <f ca="1"/>
        <v>47.84</v>
      </c>
      <c r="AM925" s="7">
        <f ca="1"/>
        <v>47.19</v>
      </c>
      <c r="AN925">
        <f ca="1"/>
        <v>102.76</v>
      </c>
      <c r="AO925">
        <f ca="1"/>
        <v>39.799999999999997</v>
      </c>
      <c r="AP925">
        <f ca="1"/>
        <v>76.0501</v>
      </c>
      <c r="AQ925">
        <f ca="1"/>
        <v>18.6068</v>
      </c>
      <c r="AR925">
        <f ca="1"/>
        <v>6.9592999999999998</v>
      </c>
      <c r="AS925">
        <f ca="1"/>
        <v>358.91</v>
      </c>
      <c r="AT925">
        <f ca="1"/>
        <v>18.936900000000001</v>
      </c>
      <c r="AU925">
        <f ca="1"/>
        <v>1321.32</v>
      </c>
      <c r="AV925">
        <f ca="1"/>
        <v>4.4401999999999999</v>
      </c>
      <c r="AW925">
        <f ca="1"/>
        <v>55.298000000000002</v>
      </c>
      <c r="AX925">
        <f ca="1"/>
        <v>35.072000000000003</v>
      </c>
      <c r="AY925">
        <f ca="1"/>
        <v>22.377400000000002</v>
      </c>
      <c r="AZ925">
        <f ca="1"/>
        <v>7.8498999999999999</v>
      </c>
      <c r="BA925">
        <f ca="1"/>
        <v>1.3537999999999999</v>
      </c>
      <c r="BB925">
        <f ca="1"/>
        <v>82.055000000000007</v>
      </c>
      <c r="BC925">
        <f ca="1"/>
        <v>30.806000000000001</v>
      </c>
      <c r="BD925">
        <f ca="1"/>
        <v>4.5247000000000002</v>
      </c>
      <c r="BE925">
        <f ca="1"/>
        <v>15438</v>
      </c>
      <c r="BF925">
        <f ca="1"/>
        <v>1.8544</v>
      </c>
      <c r="BG925">
        <f ca="1"/>
        <v>4.6573000000000002</v>
      </c>
      <c r="BH925">
        <f ca="1"/>
        <v>19.0975</v>
      </c>
      <c r="BI925">
        <f ca="1"/>
        <v>13.494999999999999</v>
      </c>
      <c r="BJ925">
        <f ca="1"/>
        <v>15.6525</v>
      </c>
      <c r="BK925">
        <f ca="1"/>
        <v>19.195</v>
      </c>
      <c r="BL925">
        <f ca="1"/>
        <v>10.625</v>
      </c>
      <c r="BM925">
        <f ca="1"/>
        <v>5.6199500000000002</v>
      </c>
      <c r="BN925">
        <f ca="1"/>
        <v>11.26</v>
      </c>
      <c r="BO925">
        <f ca="1"/>
        <v>5.4229000000000003</v>
      </c>
      <c r="BP925">
        <f ca="1"/>
        <v>5.4645999999999999</v>
      </c>
      <c r="BQ925">
        <f ca="1"/>
        <v>7.9462999999999999</v>
      </c>
      <c r="BR925">
        <f ca="1"/>
        <v>10.653600000000001</v>
      </c>
      <c r="BS925">
        <f ca="1"/>
        <v>1.5177</v>
      </c>
      <c r="BT925">
        <f ca="1"/>
        <v>1.3805000000000001</v>
      </c>
      <c r="BU925">
        <f ca="1"/>
        <v>1.6375999999999999</v>
      </c>
      <c r="BV925">
        <f ca="1"/>
        <v>10.736000000000001</v>
      </c>
      <c r="BW925">
        <f ca="1"/>
        <v>0.84430000000000005</v>
      </c>
      <c r="BX925">
        <f ca="1"/>
        <v>137.36000000000001</v>
      </c>
      <c r="BY925">
        <f ca="1"/>
        <v>0.94830000000000003</v>
      </c>
      <c r="BZ925">
        <f ca="1"/>
        <v>7.0572999999999997</v>
      </c>
      <c r="CA925">
        <f ca="1"/>
        <v>0.94179999999999997</v>
      </c>
      <c r="CK925">
        <f ca="1"/>
        <v>7.69</v>
      </c>
      <c r="CL925">
        <f ca="1"/>
        <v>9.08</v>
      </c>
      <c r="CM925">
        <f ca="1"/>
        <v>9.02</v>
      </c>
      <c r="CN925">
        <f ca="1"/>
        <v>9.89</v>
      </c>
      <c r="CO925">
        <f ca="1"/>
        <v>10.02</v>
      </c>
      <c r="CP925">
        <f ca="1"/>
        <v>9.89</v>
      </c>
      <c r="CQ925">
        <f ca="1"/>
        <v>9.44</v>
      </c>
      <c r="CR925" t="str">
        <f ca="1"/>
        <v>#N/A N/A</v>
      </c>
      <c r="CS925">
        <f ca="1"/>
        <v>11.34</v>
      </c>
      <c r="CT925">
        <f ca="1"/>
        <v>11.26</v>
      </c>
      <c r="CU925">
        <f ca="1"/>
        <v>10.625</v>
      </c>
      <c r="CV925">
        <f ca="1"/>
        <v>9.02</v>
      </c>
      <c r="CW925">
        <f ca="1"/>
        <v>11.484</v>
      </c>
      <c r="CX925">
        <f ca="1"/>
        <v>12.818300000000001</v>
      </c>
      <c r="CY925">
        <f ca="1"/>
        <v>11.34145</v>
      </c>
      <c r="CZ925">
        <f ca="1"/>
        <v>7.6332000000000004</v>
      </c>
      <c r="DA925">
        <f ca="1"/>
        <v>96.56</v>
      </c>
    </row>
    <row r="926" spans="1:105" x14ac:dyDescent="0.25">
      <c r="A926" s="79">
        <f ca="1"/>
        <v>44992</v>
      </c>
      <c r="B926" s="7">
        <f ca="1"/>
        <v>805.85</v>
      </c>
      <c r="C926" s="7">
        <f ca="1"/>
        <v>787.9</v>
      </c>
      <c r="D926" s="7">
        <f ca="1"/>
        <v>805.85</v>
      </c>
      <c r="E926" s="7">
        <f ca="1"/>
        <v>790</v>
      </c>
      <c r="F926">
        <f ca="1"/>
        <v>797.83259999999996</v>
      </c>
      <c r="G926">
        <f ca="1"/>
        <v>1672.7</v>
      </c>
      <c r="H926">
        <f ca="1"/>
        <v>812.03</v>
      </c>
      <c r="I926">
        <f ca="1"/>
        <v>803.7</v>
      </c>
      <c r="J926">
        <f ca="1"/>
        <v>815.06</v>
      </c>
      <c r="K926">
        <f ca="1"/>
        <v>864.06</v>
      </c>
      <c r="L926">
        <f ca="1"/>
        <v>887.09</v>
      </c>
      <c r="M926">
        <f ca="1"/>
        <v>16.559999999999999</v>
      </c>
      <c r="N926">
        <f ca="1"/>
        <v>3</v>
      </c>
      <c r="O926">
        <f ca="1"/>
        <v>10.050000000000001</v>
      </c>
      <c r="P926">
        <f ca="1"/>
        <v>18.82</v>
      </c>
      <c r="Q926">
        <f ca="1"/>
        <v>30.58</v>
      </c>
      <c r="R926">
        <f ca="1"/>
        <v>105.61499999999999</v>
      </c>
      <c r="S926">
        <f ca="1"/>
        <v>398.65</v>
      </c>
      <c r="T926">
        <f ca="1"/>
        <v>398.65</v>
      </c>
      <c r="U926">
        <f ca="1"/>
        <v>8737.5</v>
      </c>
      <c r="V926">
        <f ca="1"/>
        <v>15446</v>
      </c>
      <c r="W926">
        <f ca="1"/>
        <v>1975</v>
      </c>
      <c r="X926">
        <f ca="1"/>
        <v>74375</v>
      </c>
      <c r="Y926">
        <f ca="1"/>
        <v>8737.5</v>
      </c>
      <c r="Z926">
        <f ca="1"/>
        <v>19.899999999999999</v>
      </c>
      <c r="AA926">
        <f ca="1"/>
        <v>-1434</v>
      </c>
      <c r="AB926">
        <f ca="1"/>
        <v>77.58</v>
      </c>
      <c r="AC926">
        <f ca="1"/>
        <v>18.104700000000001</v>
      </c>
      <c r="AD926">
        <f ca="1"/>
        <v>5.1917999999999997</v>
      </c>
      <c r="AE926">
        <f ca="1"/>
        <v>4767.74</v>
      </c>
      <c r="AF926">
        <f ca="1"/>
        <v>3.7965</v>
      </c>
      <c r="AG926">
        <f ca="1"/>
        <v>199.6635</v>
      </c>
      <c r="AH926">
        <f ca="1"/>
        <v>-3007</v>
      </c>
      <c r="AI926">
        <f ca="1"/>
        <v>-47</v>
      </c>
      <c r="AJ926" s="7">
        <f ca="1"/>
        <v>46</v>
      </c>
      <c r="AK926" s="7">
        <f ca="1"/>
        <v>64.319999999999993</v>
      </c>
      <c r="AL926" s="7">
        <f ca="1"/>
        <v>48.28</v>
      </c>
      <c r="AM926" s="7">
        <f ca="1"/>
        <v>43.54</v>
      </c>
      <c r="AN926">
        <f ca="1"/>
        <v>102.45</v>
      </c>
      <c r="AO926">
        <f ca="1"/>
        <v>38.630000000000003</v>
      </c>
      <c r="AP926">
        <f ca="1"/>
        <v>75.787599999999998</v>
      </c>
      <c r="AQ926">
        <f ca="1"/>
        <v>18.508500000000002</v>
      </c>
      <c r="AR926">
        <f ca="1"/>
        <v>6.9661999999999997</v>
      </c>
      <c r="AS926">
        <f ca="1"/>
        <v>359.31</v>
      </c>
      <c r="AT926">
        <f ca="1"/>
        <v>18.9224</v>
      </c>
      <c r="AU926">
        <f ca="1"/>
        <v>1299.75</v>
      </c>
      <c r="AV926">
        <f ca="1"/>
        <v>4.4466999999999999</v>
      </c>
      <c r="AW926">
        <f ca="1"/>
        <v>55.015000000000001</v>
      </c>
      <c r="AX926">
        <f ca="1"/>
        <v>35.093000000000004</v>
      </c>
      <c r="AY926">
        <f ca="1"/>
        <v>22.309000000000001</v>
      </c>
      <c r="AZ926">
        <f ca="1"/>
        <v>7.8498000000000001</v>
      </c>
      <c r="BA926">
        <f ca="1"/>
        <v>1.3543000000000001</v>
      </c>
      <c r="BB926">
        <f ca="1"/>
        <v>81.92</v>
      </c>
      <c r="BC926">
        <f ca="1"/>
        <v>30.59</v>
      </c>
      <c r="BD926">
        <f ca="1"/>
        <v>4.4720000000000004</v>
      </c>
      <c r="BE926">
        <f ca="1"/>
        <v>15367</v>
      </c>
      <c r="BF926">
        <f ca="1"/>
        <v>1.8535999999999999</v>
      </c>
      <c r="BG926">
        <f ca="1"/>
        <v>4.6623999999999999</v>
      </c>
      <c r="BH926">
        <f ca="1"/>
        <v>18.95</v>
      </c>
      <c r="BI926">
        <f ca="1"/>
        <v>12.835000000000001</v>
      </c>
      <c r="BJ926">
        <f ca="1"/>
        <v>15.17</v>
      </c>
      <c r="BK926">
        <f ca="1"/>
        <v>19.297499999999999</v>
      </c>
      <c r="BL926">
        <f ca="1"/>
        <v>10.654999999999999</v>
      </c>
      <c r="BM926">
        <f ca="1"/>
        <v>5.5635000000000003</v>
      </c>
      <c r="BN926">
        <f ca="1"/>
        <v>11.29</v>
      </c>
      <c r="BO926">
        <f ca="1"/>
        <v>5.3765999999999998</v>
      </c>
      <c r="BP926">
        <f ca="1"/>
        <v>5.3520000000000003</v>
      </c>
      <c r="BQ926">
        <f ca="1"/>
        <v>7.9065000000000003</v>
      </c>
      <c r="BR926">
        <f ca="1"/>
        <v>10.6959</v>
      </c>
      <c r="BS926">
        <f ca="1"/>
        <v>1.5187999999999999</v>
      </c>
      <c r="BT926">
        <f ca="1"/>
        <v>1.3754</v>
      </c>
      <c r="BU926">
        <f ca="1"/>
        <v>1.6374</v>
      </c>
      <c r="BV926">
        <f ca="1"/>
        <v>10.735799999999999</v>
      </c>
      <c r="BW926">
        <f ca="1"/>
        <v>0.84530000000000005</v>
      </c>
      <c r="BX926">
        <f ca="1"/>
        <v>137.16</v>
      </c>
      <c r="BY926">
        <f ca="1"/>
        <v>0.94789999999999996</v>
      </c>
      <c r="BZ926">
        <f ca="1"/>
        <v>7.0547000000000004</v>
      </c>
      <c r="CA926">
        <f ca="1"/>
        <v>0.94179999999999997</v>
      </c>
      <c r="CK926">
        <f ca="1"/>
        <v>7.75</v>
      </c>
      <c r="CL926">
        <f ca="1"/>
        <v>8.94</v>
      </c>
      <c r="CM926">
        <f ca="1"/>
        <v>9.01</v>
      </c>
      <c r="CN926">
        <f ca="1"/>
        <v>10.02</v>
      </c>
      <c r="CO926">
        <f ca="1"/>
        <v>10.01</v>
      </c>
      <c r="CP926">
        <f ca="1"/>
        <v>9.89</v>
      </c>
      <c r="CQ926">
        <f ca="1"/>
        <v>9.49</v>
      </c>
      <c r="CR926" t="str">
        <f ca="1"/>
        <v>#N/A N/A</v>
      </c>
      <c r="CS926">
        <f ca="1"/>
        <v>11.36</v>
      </c>
      <c r="CT926">
        <f ca="1"/>
        <v>11.29</v>
      </c>
      <c r="CU926">
        <f ca="1"/>
        <v>10.654999999999999</v>
      </c>
      <c r="CV926">
        <f ca="1"/>
        <v>9.01</v>
      </c>
      <c r="CW926">
        <f ca="1"/>
        <v>11.4499</v>
      </c>
      <c r="CX926">
        <f ca="1"/>
        <v>13.065</v>
      </c>
      <c r="CY926">
        <f ca="1"/>
        <v>11.309900000000001</v>
      </c>
      <c r="CZ926">
        <f ca="1"/>
        <v>7.1056999999999997</v>
      </c>
      <c r="DA926">
        <f ca="1"/>
        <v>96.56</v>
      </c>
    </row>
    <row r="927" spans="1:105" x14ac:dyDescent="0.25">
      <c r="A927" s="79">
        <f ca="1"/>
        <v>44991</v>
      </c>
      <c r="B927" s="7">
        <f ca="1"/>
        <v>797.5</v>
      </c>
      <c r="C927" s="7">
        <f ca="1"/>
        <v>796.65</v>
      </c>
      <c r="D927" s="7">
        <f ca="1"/>
        <v>809.6</v>
      </c>
      <c r="E927" s="7">
        <f ca="1"/>
        <v>807</v>
      </c>
      <c r="F927">
        <f ca="1"/>
        <v>802.59630000000004</v>
      </c>
      <c r="G927">
        <f ca="1"/>
        <v>1109.92</v>
      </c>
      <c r="H927">
        <f ca="1"/>
        <v>811.88</v>
      </c>
      <c r="I927">
        <f ca="1"/>
        <v>803.33</v>
      </c>
      <c r="J927">
        <f ca="1"/>
        <v>816.55</v>
      </c>
      <c r="K927">
        <f ca="1"/>
        <v>865.65</v>
      </c>
      <c r="L927">
        <f ca="1"/>
        <v>887.23</v>
      </c>
      <c r="M927">
        <f ca="1"/>
        <v>16.43</v>
      </c>
      <c r="N927">
        <f ca="1"/>
        <v>3</v>
      </c>
      <c r="O927">
        <f ca="1"/>
        <v>9.6</v>
      </c>
      <c r="P927">
        <f ca="1"/>
        <v>18.329999999999998</v>
      </c>
      <c r="Q927">
        <f ca="1"/>
        <v>29.7</v>
      </c>
      <c r="R927">
        <f ca="1"/>
        <v>104.35</v>
      </c>
      <c r="S927">
        <f ca="1"/>
        <v>410.05</v>
      </c>
      <c r="T927">
        <f ca="1"/>
        <v>410.05</v>
      </c>
      <c r="U927">
        <f ca="1"/>
        <v>8893.25</v>
      </c>
      <c r="V927">
        <f ca="1"/>
        <v>15854</v>
      </c>
      <c r="W927">
        <f ca="1"/>
        <v>1850</v>
      </c>
      <c r="X927">
        <f ca="1"/>
        <v>72400</v>
      </c>
      <c r="Y927">
        <f ca="1"/>
        <v>8893.25</v>
      </c>
      <c r="Z927">
        <f ca="1"/>
        <v>19.309999999999999</v>
      </c>
      <c r="AA927">
        <f ca="1"/>
        <v>-1840</v>
      </c>
      <c r="AB927">
        <f ca="1"/>
        <v>80.459999999999994</v>
      </c>
      <c r="AC927">
        <f ca="1"/>
        <v>18.004200000000001</v>
      </c>
      <c r="AD927">
        <f ca="1"/>
        <v>5.1586999999999996</v>
      </c>
      <c r="AE927">
        <f ca="1"/>
        <v>4704.96</v>
      </c>
      <c r="AF927">
        <f ca="1"/>
        <v>3.7850999999999999</v>
      </c>
      <c r="AG927">
        <f ca="1"/>
        <v>199.32490000000001</v>
      </c>
      <c r="AH927">
        <f ca="1"/>
        <v>-2960</v>
      </c>
      <c r="AI927">
        <f ca="1"/>
        <v>359</v>
      </c>
      <c r="AJ927" s="7">
        <f ca="1"/>
        <v>46</v>
      </c>
      <c r="AK927" s="7">
        <f ca="1"/>
        <v>54.16</v>
      </c>
      <c r="AL927" s="7">
        <f ca="1"/>
        <v>43.69</v>
      </c>
      <c r="AM927" s="7">
        <f ca="1"/>
        <v>51.01</v>
      </c>
      <c r="AN927">
        <f ca="1"/>
        <v>102.57</v>
      </c>
      <c r="AO927">
        <f ca="1"/>
        <v>39.130000000000003</v>
      </c>
      <c r="AP927">
        <f ca="1"/>
        <v>75.528800000000004</v>
      </c>
      <c r="AQ927">
        <f ca="1"/>
        <v>18.2483</v>
      </c>
      <c r="AR927">
        <f ca="1"/>
        <v>6.9317000000000002</v>
      </c>
      <c r="AS927">
        <f ca="1"/>
        <v>353.23</v>
      </c>
      <c r="AT927">
        <f ca="1"/>
        <v>18.899899999999999</v>
      </c>
      <c r="AU927">
        <f ca="1"/>
        <v>1296.6400000000001</v>
      </c>
      <c r="AV927">
        <f ca="1"/>
        <v>4.3924000000000003</v>
      </c>
      <c r="AW927">
        <f ca="1"/>
        <v>54.854999999999997</v>
      </c>
      <c r="AX927">
        <f ca="1"/>
        <v>34.505000000000003</v>
      </c>
      <c r="AY927">
        <f ca="1"/>
        <v>22.059799999999999</v>
      </c>
      <c r="AZ927">
        <f ca="1"/>
        <v>7.8494999999999999</v>
      </c>
      <c r="BA927">
        <f ca="1"/>
        <v>1.3451</v>
      </c>
      <c r="BB927">
        <f ca="1"/>
        <v>81.92</v>
      </c>
      <c r="BC927">
        <f ca="1"/>
        <v>30.577999999999999</v>
      </c>
      <c r="BD927">
        <f ca="1"/>
        <v>4.4779999999999998</v>
      </c>
      <c r="BE927">
        <f ca="1"/>
        <v>15295</v>
      </c>
      <c r="BF927">
        <f ca="1"/>
        <v>1.8317000000000001</v>
      </c>
      <c r="BG927">
        <f ca="1"/>
        <v>4.6055999999999999</v>
      </c>
      <c r="BH927">
        <f ca="1"/>
        <v>18.579999999999998</v>
      </c>
      <c r="BI927">
        <f ca="1"/>
        <v>10.685</v>
      </c>
      <c r="BJ927">
        <f ca="1"/>
        <v>14.375</v>
      </c>
      <c r="BK927">
        <f ca="1"/>
        <v>19.36</v>
      </c>
      <c r="BL927">
        <f ca="1"/>
        <v>10.557499999999999</v>
      </c>
      <c r="BM927">
        <f ca="1"/>
        <v>5.4130000000000003</v>
      </c>
      <c r="BN927">
        <f ca="1"/>
        <v>11.24</v>
      </c>
      <c r="BO927">
        <f ca="1"/>
        <v>5.24</v>
      </c>
      <c r="BP927">
        <f ca="1"/>
        <v>5.1909999999999998</v>
      </c>
      <c r="BQ927">
        <f ca="1"/>
        <v>7.7587999999999999</v>
      </c>
      <c r="BR927">
        <f ca="1"/>
        <v>10.417</v>
      </c>
      <c r="BS927">
        <f ca="1"/>
        <v>1.4859</v>
      </c>
      <c r="BT927">
        <f ca="1"/>
        <v>1.3613</v>
      </c>
      <c r="BU927">
        <f ca="1"/>
        <v>1.6137999999999999</v>
      </c>
      <c r="BV927">
        <f ca="1"/>
        <v>10.4564</v>
      </c>
      <c r="BW927">
        <f ca="1"/>
        <v>0.83160000000000001</v>
      </c>
      <c r="BX927">
        <f ca="1"/>
        <v>135.93</v>
      </c>
      <c r="BY927">
        <f ca="1"/>
        <v>0.93630000000000002</v>
      </c>
      <c r="BZ927">
        <f ca="1"/>
        <v>6.9683999999999999</v>
      </c>
      <c r="CA927">
        <f ca="1"/>
        <v>0.93069999999999997</v>
      </c>
      <c r="CK927">
        <f ca="1"/>
        <v>7.74</v>
      </c>
      <c r="CL927">
        <f ca="1"/>
        <v>8.7100000000000009</v>
      </c>
      <c r="CM927">
        <f ca="1"/>
        <v>8.84</v>
      </c>
      <c r="CN927">
        <f ca="1"/>
        <v>9.7100000000000009</v>
      </c>
      <c r="CO927">
        <f ca="1"/>
        <v>9.82</v>
      </c>
      <c r="CP927">
        <f ca="1"/>
        <v>9.68</v>
      </c>
      <c r="CQ927">
        <f ca="1"/>
        <v>9.25</v>
      </c>
      <c r="CR927" t="str">
        <f ca="1"/>
        <v>#N/A N/A</v>
      </c>
      <c r="CS927">
        <f ca="1"/>
        <v>11.34</v>
      </c>
      <c r="CT927">
        <f ca="1"/>
        <v>11.24</v>
      </c>
      <c r="CU927">
        <f ca="1"/>
        <v>10.557499999999999</v>
      </c>
      <c r="CV927">
        <f ca="1"/>
        <v>8.84</v>
      </c>
      <c r="CW927">
        <f ca="1"/>
        <v>11.430999999999999</v>
      </c>
      <c r="CX927">
        <f ca="1"/>
        <v>11.9284</v>
      </c>
      <c r="CY927">
        <f ca="1"/>
        <v>11.426299999999999</v>
      </c>
      <c r="CZ927">
        <f ca="1"/>
        <v>7.2750000000000004</v>
      </c>
      <c r="DA927">
        <f ca="1"/>
        <v>96.56</v>
      </c>
    </row>
    <row r="928" spans="1:105" x14ac:dyDescent="0.25">
      <c r="A928" s="79">
        <f ca="1"/>
        <v>44988</v>
      </c>
      <c r="B928" s="7">
        <f ca="1"/>
        <v>803</v>
      </c>
      <c r="C928" s="7">
        <f ca="1"/>
        <v>803</v>
      </c>
      <c r="D928" s="7">
        <f ca="1"/>
        <v>812.59</v>
      </c>
      <c r="E928" s="7">
        <f ca="1"/>
        <v>808</v>
      </c>
      <c r="F928">
        <f ca="1"/>
        <v>808.83920000000001</v>
      </c>
      <c r="G928">
        <f ca="1"/>
        <v>1386.89</v>
      </c>
      <c r="H928">
        <f ca="1"/>
        <v>811.87</v>
      </c>
      <c r="I928">
        <f ca="1"/>
        <v>803.59</v>
      </c>
      <c r="J928">
        <f ca="1"/>
        <v>818.11</v>
      </c>
      <c r="K928">
        <f ca="1"/>
        <v>867.05</v>
      </c>
      <c r="L928">
        <f ca="1"/>
        <v>887.39</v>
      </c>
      <c r="M928">
        <f ca="1"/>
        <v>16.96</v>
      </c>
      <c r="N928">
        <f ca="1"/>
        <v>3.37</v>
      </c>
      <c r="O928">
        <f ca="1"/>
        <v>10.050000000000001</v>
      </c>
      <c r="P928">
        <f ca="1"/>
        <v>18.78</v>
      </c>
      <c r="Q928">
        <f ca="1"/>
        <v>29.86</v>
      </c>
      <c r="R928">
        <f ca="1"/>
        <v>104.521</v>
      </c>
      <c r="S928">
        <f ca="1"/>
        <v>407.8</v>
      </c>
      <c r="T928">
        <f ca="1"/>
        <v>407.8</v>
      </c>
      <c r="U928">
        <f ca="1"/>
        <v>8954.5</v>
      </c>
      <c r="V928">
        <f ca="1"/>
        <v>15962</v>
      </c>
      <c r="W928">
        <f ca="1"/>
        <v>6325</v>
      </c>
      <c r="X928">
        <f ca="1"/>
        <v>70550</v>
      </c>
      <c r="Y928">
        <f ca="1"/>
        <v>8954.5</v>
      </c>
      <c r="Z928">
        <f ca="1"/>
        <v>19.260000000000002</v>
      </c>
      <c r="AA928">
        <f ca="1"/>
        <v>-1840</v>
      </c>
      <c r="AB928">
        <f ca="1"/>
        <v>79.680000000000007</v>
      </c>
      <c r="AC928">
        <f ca="1"/>
        <v>17.957000000000001</v>
      </c>
      <c r="AD928">
        <f ca="1"/>
        <v>5.1974</v>
      </c>
      <c r="AE928">
        <f ca="1"/>
        <v>4784.42</v>
      </c>
      <c r="AF928">
        <f ca="1"/>
        <v>3.7829000000000002</v>
      </c>
      <c r="AG928">
        <f ca="1"/>
        <v>198.2833</v>
      </c>
      <c r="AH928">
        <f ca="1"/>
        <v>-3319</v>
      </c>
      <c r="AI928">
        <f ca="1"/>
        <v>566</v>
      </c>
      <c r="AJ928" s="7">
        <f ca="1"/>
        <v>42</v>
      </c>
      <c r="AK928" s="7">
        <f ca="1"/>
        <v>56.17</v>
      </c>
      <c r="AL928" s="7">
        <f ca="1"/>
        <v>46.2</v>
      </c>
      <c r="AM928" s="7">
        <f ca="1"/>
        <v>49.1</v>
      </c>
      <c r="AN928">
        <f ca="1"/>
        <v>102.6</v>
      </c>
      <c r="AO928">
        <f ca="1"/>
        <v>39.299999999999997</v>
      </c>
      <c r="AP928">
        <f ca="1"/>
        <v>75.650000000000006</v>
      </c>
      <c r="AQ928">
        <f ca="1"/>
        <v>18.1417</v>
      </c>
      <c r="AR928">
        <f ca="1"/>
        <v>6.9043000000000001</v>
      </c>
      <c r="AS928">
        <f ca="1"/>
        <v>356.56</v>
      </c>
      <c r="AT928">
        <f ca="1"/>
        <v>18.799299999999999</v>
      </c>
      <c r="AU928">
        <f ca="1"/>
        <v>1301.1300000000001</v>
      </c>
      <c r="AV928">
        <f ca="1"/>
        <v>4.4257</v>
      </c>
      <c r="AW928">
        <f ca="1"/>
        <v>54.832999999999998</v>
      </c>
      <c r="AX928">
        <f ca="1"/>
        <v>34.579000000000001</v>
      </c>
      <c r="AY928">
        <f ca="1"/>
        <v>22.070599999999999</v>
      </c>
      <c r="AZ928">
        <f ca="1"/>
        <v>7.8494999999999999</v>
      </c>
      <c r="BA928">
        <f ca="1"/>
        <v>1.345</v>
      </c>
      <c r="BB928">
        <f ca="1"/>
        <v>81.97</v>
      </c>
      <c r="BC928">
        <f ca="1"/>
        <v>30.623999999999999</v>
      </c>
      <c r="BD928">
        <f ca="1"/>
        <v>4.4772999999999996</v>
      </c>
      <c r="BE928">
        <f ca="1"/>
        <v>15311</v>
      </c>
      <c r="BF928">
        <f ca="1"/>
        <v>1.8391</v>
      </c>
      <c r="BG928">
        <f ca="1"/>
        <v>4.6311999999999998</v>
      </c>
      <c r="BH928">
        <f ca="1"/>
        <v>19.0975</v>
      </c>
      <c r="BI928">
        <f ca="1"/>
        <v>10.635</v>
      </c>
      <c r="BJ928">
        <f ca="1"/>
        <v>14.78</v>
      </c>
      <c r="BK928">
        <f ca="1"/>
        <v>19.16</v>
      </c>
      <c r="BL928">
        <f ca="1"/>
        <v>10.484999999999999</v>
      </c>
      <c r="BM928">
        <f ca="1"/>
        <v>5.3864999999999998</v>
      </c>
      <c r="BN928">
        <f ca="1"/>
        <v>11.17</v>
      </c>
      <c r="BO928">
        <f ca="1"/>
        <v>5.2218</v>
      </c>
      <c r="BP928">
        <f ca="1"/>
        <v>5.2091000000000003</v>
      </c>
      <c r="BQ928">
        <f ca="1"/>
        <v>7.6138000000000003</v>
      </c>
      <c r="BR928">
        <f ca="1"/>
        <v>10.3865</v>
      </c>
      <c r="BS928">
        <f ca="1"/>
        <v>1.4772000000000001</v>
      </c>
      <c r="BT928">
        <f ca="1"/>
        <v>1.3597999999999999</v>
      </c>
      <c r="BU928">
        <f ca="1"/>
        <v>1.6076999999999999</v>
      </c>
      <c r="BV928">
        <f ca="1"/>
        <v>10.4556</v>
      </c>
      <c r="BW928">
        <f ca="1"/>
        <v>0.83079999999999998</v>
      </c>
      <c r="BX928">
        <f ca="1"/>
        <v>135.87</v>
      </c>
      <c r="BY928">
        <f ca="1"/>
        <v>0.94030000000000002</v>
      </c>
      <c r="BZ928">
        <f ca="1"/>
        <v>6.9969000000000001</v>
      </c>
      <c r="CA928">
        <f ca="1"/>
        <v>0.93620000000000003</v>
      </c>
      <c r="CK928">
        <f ca="1"/>
        <v>8.65</v>
      </c>
      <c r="CL928">
        <f ca="1"/>
        <v>9.36</v>
      </c>
      <c r="CM928">
        <f ca="1"/>
        <v>9.18</v>
      </c>
      <c r="CN928">
        <f ca="1"/>
        <v>9.89</v>
      </c>
      <c r="CO928">
        <f ca="1"/>
        <v>9.89</v>
      </c>
      <c r="CP928">
        <f ca="1"/>
        <v>9.67</v>
      </c>
      <c r="CQ928">
        <f ca="1"/>
        <v>9.2200000000000006</v>
      </c>
      <c r="CR928" t="str">
        <f ca="1"/>
        <v>#N/A N/A</v>
      </c>
      <c r="CS928">
        <f ca="1"/>
        <v>11.297499999999999</v>
      </c>
      <c r="CT928">
        <f ca="1"/>
        <v>11.17</v>
      </c>
      <c r="CU928">
        <f ca="1"/>
        <v>10.484999999999999</v>
      </c>
      <c r="CV928">
        <f ca="1"/>
        <v>9.18</v>
      </c>
      <c r="CW928">
        <f ca="1"/>
        <v>11.529199999999999</v>
      </c>
      <c r="CX928">
        <f ca="1"/>
        <v>12.5677</v>
      </c>
      <c r="CY928">
        <f ca="1"/>
        <v>11.92235</v>
      </c>
      <c r="CZ928">
        <f ca="1"/>
        <v>7.3136999999999999</v>
      </c>
      <c r="DA928">
        <f ca="1"/>
        <v>96.56</v>
      </c>
    </row>
    <row r="929" spans="1:105" x14ac:dyDescent="0.25">
      <c r="A929" s="79">
        <f ca="1"/>
        <v>44987</v>
      </c>
      <c r="B929" s="7">
        <f ca="1"/>
        <v>812.5</v>
      </c>
      <c r="C929" s="7">
        <f ca="1"/>
        <v>811</v>
      </c>
      <c r="D929" s="7">
        <f ca="1"/>
        <v>818</v>
      </c>
      <c r="E929" s="7">
        <f ca="1"/>
        <v>816</v>
      </c>
      <c r="F929">
        <f ca="1"/>
        <v>814.87760000000003</v>
      </c>
      <c r="G929">
        <f ca="1"/>
        <v>1240.68</v>
      </c>
      <c r="H929">
        <f ca="1"/>
        <v>810.4</v>
      </c>
      <c r="I929">
        <f ca="1"/>
        <v>803.2</v>
      </c>
      <c r="J929">
        <f ca="1"/>
        <v>819.51</v>
      </c>
      <c r="K929">
        <f ca="1"/>
        <v>868.45</v>
      </c>
      <c r="L929">
        <f ca="1"/>
        <v>887.55</v>
      </c>
      <c r="M929">
        <f ca="1"/>
        <v>16.64</v>
      </c>
      <c r="N929">
        <f ca="1"/>
        <v>3.65</v>
      </c>
      <c r="O929">
        <f ca="1"/>
        <v>10.5</v>
      </c>
      <c r="P929">
        <f ca="1"/>
        <v>19.46</v>
      </c>
      <c r="Q929">
        <f ca="1"/>
        <v>30.94</v>
      </c>
      <c r="R929">
        <f ca="1"/>
        <v>105.027</v>
      </c>
      <c r="S929">
        <f ca="1"/>
        <v>408.4</v>
      </c>
      <c r="T929">
        <f ca="1"/>
        <v>408.4</v>
      </c>
      <c r="U929">
        <f ca="1"/>
        <v>8928.1</v>
      </c>
      <c r="V929">
        <f ca="1"/>
        <v>16279</v>
      </c>
      <c r="W929">
        <f ca="1"/>
        <v>1025</v>
      </c>
      <c r="X929">
        <f ca="1"/>
        <v>64225</v>
      </c>
      <c r="Y929">
        <f ca="1"/>
        <v>8928.1</v>
      </c>
      <c r="Z929">
        <f ca="1"/>
        <v>19.25</v>
      </c>
      <c r="AA929">
        <f ca="1"/>
        <v>-1840</v>
      </c>
      <c r="AB929">
        <f ca="1"/>
        <v>78.16</v>
      </c>
      <c r="AC929">
        <f ca="1"/>
        <v>18.125900000000001</v>
      </c>
      <c r="AD929">
        <f ca="1"/>
        <v>5.2118000000000002</v>
      </c>
      <c r="AE929">
        <f ca="1"/>
        <v>4806.59</v>
      </c>
      <c r="AF929">
        <f ca="1"/>
        <v>3.7867999999999999</v>
      </c>
      <c r="AG929">
        <f ca="1"/>
        <v>197.8665</v>
      </c>
      <c r="AH929">
        <f ca="1"/>
        <v>-3885</v>
      </c>
      <c r="AI929">
        <f ca="1"/>
        <v>-147</v>
      </c>
      <c r="AJ929" s="7">
        <f ca="1"/>
        <v>33</v>
      </c>
      <c r="AK929" s="7">
        <f ca="1"/>
        <v>62.54</v>
      </c>
      <c r="AL929" s="7">
        <f ca="1"/>
        <v>50.87</v>
      </c>
      <c r="AM929" s="7">
        <f ca="1"/>
        <v>49.6</v>
      </c>
      <c r="AN929">
        <f ca="1"/>
        <v>102.68</v>
      </c>
      <c r="AO929">
        <f ca="1"/>
        <v>39.659999999999997</v>
      </c>
      <c r="AP929">
        <f ca="1"/>
        <v>75.458799999999997</v>
      </c>
      <c r="AQ929">
        <f ca="1"/>
        <v>18.2041</v>
      </c>
      <c r="AR929">
        <f ca="1"/>
        <v>6.9168000000000003</v>
      </c>
      <c r="AS929">
        <f ca="1"/>
        <v>355.11</v>
      </c>
      <c r="AT929">
        <f ca="1"/>
        <v>18.860299999999999</v>
      </c>
      <c r="AU929">
        <f ca="1"/>
        <v>1315.11</v>
      </c>
      <c r="AV929">
        <f ca="1"/>
        <v>4.4333</v>
      </c>
      <c r="AW929">
        <f ca="1"/>
        <v>55.027999999999999</v>
      </c>
      <c r="AX929">
        <f ca="1"/>
        <v>34.826000000000001</v>
      </c>
      <c r="AY929">
        <f ca="1"/>
        <v>22.0915</v>
      </c>
      <c r="AZ929">
        <f ca="1"/>
        <v>7.8497000000000003</v>
      </c>
      <c r="BA929">
        <f ca="1"/>
        <v>1.3475999999999999</v>
      </c>
      <c r="BB929">
        <f ca="1"/>
        <v>82.592500000000001</v>
      </c>
      <c r="BC929">
        <f ca="1"/>
        <v>30.643000000000001</v>
      </c>
      <c r="BD929">
        <f ca="1"/>
        <v>4.4755000000000003</v>
      </c>
      <c r="BE929">
        <f ca="1"/>
        <v>15281</v>
      </c>
      <c r="BF929">
        <f ca="1"/>
        <v>1.8461000000000001</v>
      </c>
      <c r="BG929">
        <f ca="1"/>
        <v>4.6456999999999997</v>
      </c>
      <c r="BH929">
        <f ca="1"/>
        <v>18.747499999999999</v>
      </c>
      <c r="BI929">
        <f ca="1"/>
        <v>9.73</v>
      </c>
      <c r="BJ929">
        <f ca="1"/>
        <v>14.99</v>
      </c>
      <c r="BK929">
        <f ca="1"/>
        <v>19.065000000000001</v>
      </c>
      <c r="BL929">
        <f ca="1"/>
        <v>10.605</v>
      </c>
      <c r="BM929">
        <f ca="1"/>
        <v>5.3850499999999997</v>
      </c>
      <c r="BN929">
        <f ca="1"/>
        <v>11.27</v>
      </c>
      <c r="BO929">
        <f ca="1"/>
        <v>5.2072000000000003</v>
      </c>
      <c r="BP929">
        <f ca="1"/>
        <v>5.2278000000000002</v>
      </c>
      <c r="BQ929">
        <f ca="1"/>
        <v>7.8383000000000003</v>
      </c>
      <c r="BR929">
        <f ca="1"/>
        <v>10.4506</v>
      </c>
      <c r="BS929">
        <f ca="1"/>
        <v>1.4859</v>
      </c>
      <c r="BT929">
        <f ca="1"/>
        <v>1.3596999999999999</v>
      </c>
      <c r="BU929">
        <f ca="1"/>
        <v>1.6081000000000001</v>
      </c>
      <c r="BV929">
        <f ca="1"/>
        <v>10.510300000000001</v>
      </c>
      <c r="BW929">
        <f ca="1"/>
        <v>0.83709999999999996</v>
      </c>
      <c r="BX929">
        <f ca="1"/>
        <v>136.77000000000001</v>
      </c>
      <c r="BY929">
        <f ca="1"/>
        <v>0.94359999999999999</v>
      </c>
      <c r="BZ929">
        <f ca="1"/>
        <v>7.0229999999999997</v>
      </c>
      <c r="CA929">
        <f ca="1"/>
        <v>0.94240000000000002</v>
      </c>
      <c r="CK929">
        <f ca="1"/>
        <v>9.23</v>
      </c>
      <c r="CL929">
        <f ca="1"/>
        <v>9.24</v>
      </c>
      <c r="CM929">
        <f ca="1"/>
        <v>9.93</v>
      </c>
      <c r="CN929">
        <f ca="1"/>
        <v>10.039999999999999</v>
      </c>
      <c r="CO929">
        <f ca="1"/>
        <v>9.98</v>
      </c>
      <c r="CP929">
        <f ca="1"/>
        <v>9.77</v>
      </c>
      <c r="CQ929">
        <f ca="1"/>
        <v>9.32</v>
      </c>
      <c r="CR929" t="str">
        <f ca="1"/>
        <v>#N/A N/A</v>
      </c>
      <c r="CS929">
        <f ca="1"/>
        <v>11.35</v>
      </c>
      <c r="CT929">
        <f ca="1"/>
        <v>11.27</v>
      </c>
      <c r="CU929">
        <f ca="1"/>
        <v>10.605</v>
      </c>
      <c r="CV929">
        <f ca="1"/>
        <v>9.93</v>
      </c>
      <c r="CW929">
        <f ca="1"/>
        <v>11.4312</v>
      </c>
      <c r="CX929">
        <f ca="1"/>
        <v>13.3383</v>
      </c>
      <c r="CY929">
        <f ca="1"/>
        <v>11.982250000000001</v>
      </c>
      <c r="CZ929">
        <f ca="1"/>
        <v>7.3701999999999996</v>
      </c>
      <c r="DA929">
        <f ca="1"/>
        <v>96.56</v>
      </c>
    </row>
    <row r="930" spans="1:105" x14ac:dyDescent="0.25">
      <c r="A930" s="79">
        <f ca="1"/>
        <v>44986</v>
      </c>
      <c r="B930" s="7">
        <f ca="1"/>
        <v>810</v>
      </c>
      <c r="C930" s="7">
        <f ca="1"/>
        <v>809.1</v>
      </c>
      <c r="D930" s="7">
        <f ca="1"/>
        <v>823.5</v>
      </c>
      <c r="E930" s="7">
        <f ca="1"/>
        <v>822.5</v>
      </c>
      <c r="F930">
        <f ca="1"/>
        <v>815.13430000000005</v>
      </c>
      <c r="G930">
        <f ca="1"/>
        <v>1548.54</v>
      </c>
      <c r="H930">
        <f ca="1"/>
        <v>808.34</v>
      </c>
      <c r="I930">
        <f ca="1"/>
        <v>801.53</v>
      </c>
      <c r="J930">
        <f ca="1"/>
        <v>820.66</v>
      </c>
      <c r="K930">
        <f ca="1"/>
        <v>869.6</v>
      </c>
      <c r="L930">
        <f ca="1"/>
        <v>887.67</v>
      </c>
      <c r="M930">
        <f ca="1"/>
        <v>17.059999999999999</v>
      </c>
      <c r="N930">
        <f ca="1"/>
        <v>3.15</v>
      </c>
      <c r="O930">
        <f ca="1"/>
        <v>9.9</v>
      </c>
      <c r="P930">
        <f ca="1"/>
        <v>18.63</v>
      </c>
      <c r="Q930">
        <f ca="1"/>
        <v>29.64</v>
      </c>
      <c r="R930">
        <f ca="1"/>
        <v>104.483</v>
      </c>
      <c r="S930">
        <f ca="1"/>
        <v>416.8</v>
      </c>
      <c r="T930">
        <f ca="1"/>
        <v>416.8</v>
      </c>
      <c r="U930">
        <f ca="1"/>
        <v>9084</v>
      </c>
      <c r="V930">
        <f ca="1"/>
        <v>16533</v>
      </c>
      <c r="W930">
        <f ca="1"/>
        <v>-900</v>
      </c>
      <c r="X930">
        <f ca="1"/>
        <v>63200</v>
      </c>
      <c r="Y930">
        <f ca="1"/>
        <v>9084</v>
      </c>
      <c r="Z930">
        <f ca="1"/>
        <v>18.62</v>
      </c>
      <c r="AA930">
        <f ca="1"/>
        <v>-1840</v>
      </c>
      <c r="AB930">
        <f ca="1"/>
        <v>77.69</v>
      </c>
      <c r="AC930">
        <f ca="1"/>
        <v>18.115400000000001</v>
      </c>
      <c r="AD930">
        <f ca="1"/>
        <v>5.1805000000000003</v>
      </c>
      <c r="AE930">
        <f ca="1"/>
        <v>4832.3500000000004</v>
      </c>
      <c r="AF930">
        <f ca="1"/>
        <v>3.7785000000000002</v>
      </c>
      <c r="AG930">
        <f ca="1"/>
        <v>197.55260000000001</v>
      </c>
      <c r="AH930">
        <f ca="1"/>
        <v>-3738</v>
      </c>
      <c r="AI930">
        <f ca="1"/>
        <v>-44</v>
      </c>
      <c r="AJ930" s="7">
        <f ca="1"/>
        <v>34</v>
      </c>
      <c r="AK930" s="7">
        <f ca="1"/>
        <v>57.76</v>
      </c>
      <c r="AL930" s="7">
        <f ca="1"/>
        <v>49.63</v>
      </c>
      <c r="AM930" s="7">
        <f ca="1"/>
        <v>54.45</v>
      </c>
      <c r="AN930">
        <f ca="1"/>
        <v>102.91</v>
      </c>
      <c r="AO930">
        <f ca="1"/>
        <v>40.700000000000003</v>
      </c>
      <c r="AP930">
        <f ca="1"/>
        <v>75.108699999999999</v>
      </c>
      <c r="AQ930">
        <f ca="1"/>
        <v>18.123100000000001</v>
      </c>
      <c r="AR930">
        <f ca="1"/>
        <v>6.8697999999999997</v>
      </c>
      <c r="AS930">
        <f ca="1"/>
        <v>349.98</v>
      </c>
      <c r="AT930">
        <f ca="1"/>
        <v>18.884</v>
      </c>
      <c r="AU930">
        <f ca="1"/>
        <v>1315.47</v>
      </c>
      <c r="AV930">
        <f ca="1"/>
        <v>4.3795000000000002</v>
      </c>
      <c r="AW930">
        <f ca="1"/>
        <v>54.987000000000002</v>
      </c>
      <c r="AX930">
        <f ca="1"/>
        <v>34.72</v>
      </c>
      <c r="AY930">
        <f ca="1"/>
        <v>21.895900000000001</v>
      </c>
      <c r="AZ930">
        <f ca="1"/>
        <v>7.8495999999999997</v>
      </c>
      <c r="BA930">
        <f ca="1"/>
        <v>1.3425</v>
      </c>
      <c r="BB930">
        <f ca="1"/>
        <v>82.506299999999996</v>
      </c>
      <c r="BC930">
        <f ca="1"/>
        <v>30.582000000000001</v>
      </c>
      <c r="BD930">
        <f ca="1"/>
        <v>4.4725000000000001</v>
      </c>
      <c r="BE930">
        <f ca="1"/>
        <v>15235</v>
      </c>
      <c r="BF930">
        <f ca="1"/>
        <v>1.8343</v>
      </c>
      <c r="BG930">
        <f ca="1"/>
        <v>4.6119000000000003</v>
      </c>
      <c r="BH930">
        <f ca="1"/>
        <v>18.237500000000001</v>
      </c>
      <c r="BI930">
        <f ca="1"/>
        <v>9.4649999999999999</v>
      </c>
      <c r="BJ930">
        <f ca="1"/>
        <v>15.345000000000001</v>
      </c>
      <c r="BK930">
        <f ca="1"/>
        <v>18.93</v>
      </c>
      <c r="BL930">
        <f ca="1"/>
        <v>10.53</v>
      </c>
      <c r="BM930">
        <f ca="1"/>
        <v>5.3979999999999997</v>
      </c>
      <c r="BN930">
        <f ca="1"/>
        <v>11.25</v>
      </c>
      <c r="BO930">
        <f ca="1"/>
        <v>5.2078499999999996</v>
      </c>
      <c r="BP930">
        <f ca="1"/>
        <v>5.2435999999999998</v>
      </c>
      <c r="BQ930">
        <f ca="1"/>
        <v>7.7005999999999997</v>
      </c>
      <c r="BR930">
        <f ca="1"/>
        <v>10.377700000000001</v>
      </c>
      <c r="BS930">
        <f ca="1"/>
        <v>1.4791000000000001</v>
      </c>
      <c r="BT930">
        <f ca="1"/>
        <v>1.3593999999999999</v>
      </c>
      <c r="BU930">
        <f ca="1"/>
        <v>1.5981000000000001</v>
      </c>
      <c r="BV930">
        <f ca="1"/>
        <v>10.4352</v>
      </c>
      <c r="BW930">
        <f ca="1"/>
        <v>0.83130000000000004</v>
      </c>
      <c r="BX930">
        <f ca="1"/>
        <v>136.19</v>
      </c>
      <c r="BY930">
        <f ca="1"/>
        <v>0.93740000000000001</v>
      </c>
      <c r="BZ930">
        <f ca="1"/>
        <v>6.9759000000000002</v>
      </c>
      <c r="CA930">
        <f ca="1"/>
        <v>0.93959999999999999</v>
      </c>
      <c r="CK930">
        <f ca="1"/>
        <v>8.23</v>
      </c>
      <c r="CL930">
        <f ca="1"/>
        <v>9.32</v>
      </c>
      <c r="CM930">
        <f ca="1"/>
        <v>9.1999999999999993</v>
      </c>
      <c r="CN930">
        <f ca="1"/>
        <v>9.66</v>
      </c>
      <c r="CO930">
        <f ca="1"/>
        <v>9.75</v>
      </c>
      <c r="CP930">
        <f ca="1"/>
        <v>9.66</v>
      </c>
      <c r="CQ930">
        <f ca="1"/>
        <v>9.17</v>
      </c>
      <c r="CR930" t="str">
        <f ca="1"/>
        <v>#N/A N/A</v>
      </c>
      <c r="CS930">
        <f ca="1"/>
        <v>11.362500000000001</v>
      </c>
      <c r="CT930">
        <f ca="1"/>
        <v>11.25</v>
      </c>
      <c r="CU930">
        <f ca="1"/>
        <v>10.53</v>
      </c>
      <c r="CV930">
        <f ca="1"/>
        <v>9.1999999999999993</v>
      </c>
      <c r="CW930">
        <f ca="1"/>
        <v>11.481299999999999</v>
      </c>
      <c r="CX930">
        <f ca="1"/>
        <v>12.8337</v>
      </c>
      <c r="CY930">
        <f ca="1"/>
        <v>11.8209</v>
      </c>
      <c r="CZ930">
        <f ca="1"/>
        <v>7.2990000000000004</v>
      </c>
      <c r="DA930">
        <f ca="1"/>
        <v>96.56</v>
      </c>
    </row>
    <row r="931" spans="1:105" x14ac:dyDescent="0.25">
      <c r="A931" s="79">
        <f ca="1"/>
        <v>44985</v>
      </c>
      <c r="B931" s="7">
        <f ca="1"/>
        <v>827.5</v>
      </c>
      <c r="C931" s="7">
        <f ca="1"/>
        <v>824.11</v>
      </c>
      <c r="D931" s="7">
        <f ca="1"/>
        <v>834.49</v>
      </c>
      <c r="E931" s="7">
        <f ca="1"/>
        <v>831</v>
      </c>
      <c r="F931">
        <f ca="1"/>
        <v>830.05250000000001</v>
      </c>
      <c r="G931">
        <f ca="1"/>
        <v>1485.67</v>
      </c>
      <c r="H931">
        <f ca="1"/>
        <v>806.64</v>
      </c>
      <c r="I931">
        <f ca="1"/>
        <v>800.57</v>
      </c>
      <c r="J931">
        <f ca="1"/>
        <v>822.18</v>
      </c>
      <c r="K931">
        <f ca="1"/>
        <v>870.88</v>
      </c>
      <c r="L931">
        <f ca="1"/>
        <v>887.89</v>
      </c>
      <c r="M931">
        <f ca="1"/>
        <v>15.98</v>
      </c>
      <c r="N931">
        <f ca="1"/>
        <v>3.3</v>
      </c>
      <c r="O931">
        <f ca="1"/>
        <v>9.9</v>
      </c>
      <c r="P931">
        <f ca="1"/>
        <v>18.46</v>
      </c>
      <c r="Q931">
        <f ca="1"/>
        <v>29.67</v>
      </c>
      <c r="R931">
        <f ca="1"/>
        <v>104.869</v>
      </c>
      <c r="S931">
        <f ca="1"/>
        <v>409.75</v>
      </c>
      <c r="T931">
        <f ca="1"/>
        <v>409.75</v>
      </c>
      <c r="U931">
        <f ca="1"/>
        <v>8951</v>
      </c>
      <c r="V931">
        <f ca="1"/>
        <v>17072</v>
      </c>
      <c r="W931">
        <f ca="1"/>
        <v>-175</v>
      </c>
      <c r="X931">
        <f ca="1"/>
        <v>64100</v>
      </c>
      <c r="Y931">
        <f ca="1"/>
        <v>8951</v>
      </c>
      <c r="Z931">
        <f ca="1"/>
        <v>17.989999999999998</v>
      </c>
      <c r="AA931">
        <f ca="1"/>
        <v>-1840</v>
      </c>
      <c r="AB931">
        <f ca="1"/>
        <v>77.05</v>
      </c>
      <c r="AC931">
        <f ca="1"/>
        <v>18.305700000000002</v>
      </c>
      <c r="AD931">
        <f ca="1"/>
        <v>5.2363999999999997</v>
      </c>
      <c r="AE931">
        <f ca="1"/>
        <v>4862.66</v>
      </c>
      <c r="AF931">
        <f ca="1"/>
        <v>3.7936000000000001</v>
      </c>
      <c r="AG931">
        <f ca="1"/>
        <v>197.14529999999999</v>
      </c>
      <c r="AH931">
        <f ca="1"/>
        <v>-3694</v>
      </c>
      <c r="AI931">
        <f ca="1"/>
        <v>593</v>
      </c>
      <c r="AJ931" s="7">
        <f ca="1"/>
        <v>35</v>
      </c>
      <c r="AK931" s="7">
        <f ca="1"/>
        <v>63.06</v>
      </c>
      <c r="AL931" s="7">
        <f ca="1"/>
        <v>59.43</v>
      </c>
      <c r="AM931" s="7">
        <f ca="1"/>
        <v>50.63</v>
      </c>
      <c r="AN931">
        <f ca="1"/>
        <v>102.75</v>
      </c>
      <c r="AO931">
        <f ca="1"/>
        <v>40.270000000000003</v>
      </c>
      <c r="AP931">
        <f ca="1"/>
        <v>75.048400000000001</v>
      </c>
      <c r="AQ931">
        <f ca="1"/>
        <v>18.356999999999999</v>
      </c>
      <c r="AR931">
        <f ca="1"/>
        <v>6.9356</v>
      </c>
      <c r="AS931">
        <f ca="1"/>
        <v>357.74</v>
      </c>
      <c r="AT931">
        <f ca="1"/>
        <v>18.883700000000001</v>
      </c>
      <c r="AU931">
        <f ca="1"/>
        <v>1323.49</v>
      </c>
      <c r="AV931">
        <f ca="1"/>
        <v>4.4481999999999999</v>
      </c>
      <c r="AW931">
        <f ca="1"/>
        <v>55.335000000000001</v>
      </c>
      <c r="AX931">
        <f ca="1"/>
        <v>35.225999999999999</v>
      </c>
      <c r="AY931">
        <f ca="1"/>
        <v>22.2135</v>
      </c>
      <c r="AZ931">
        <f ca="1"/>
        <v>7.8494000000000002</v>
      </c>
      <c r="BA931">
        <f ca="1"/>
        <v>1.3484</v>
      </c>
      <c r="BB931">
        <f ca="1"/>
        <v>82.668700000000001</v>
      </c>
      <c r="BC931">
        <f ca="1"/>
        <v>30.562999999999999</v>
      </c>
      <c r="BD931">
        <f ca="1"/>
        <v>4.4873000000000003</v>
      </c>
      <c r="BE931">
        <f ca="1"/>
        <v>15261</v>
      </c>
      <c r="BF931">
        <f ca="1"/>
        <v>1.8483000000000001</v>
      </c>
      <c r="BG931">
        <f ca="1"/>
        <v>4.6566999999999998</v>
      </c>
      <c r="BH931">
        <f ca="1"/>
        <v>18.702500000000001</v>
      </c>
      <c r="BI931">
        <f ca="1"/>
        <v>9.9749999999999996</v>
      </c>
      <c r="BJ931">
        <f ca="1"/>
        <v>15.135</v>
      </c>
      <c r="BK931">
        <f ca="1"/>
        <v>19.085000000000001</v>
      </c>
      <c r="BL931">
        <f ca="1"/>
        <v>10.365</v>
      </c>
      <c r="BM931">
        <f ca="1"/>
        <v>5.3525</v>
      </c>
      <c r="BN931">
        <f ca="1"/>
        <v>11.14</v>
      </c>
      <c r="BO931">
        <f ca="1"/>
        <v>5.1829000000000001</v>
      </c>
      <c r="BP931">
        <f ca="1"/>
        <v>5.1597999999999997</v>
      </c>
      <c r="BQ931">
        <f ca="1"/>
        <v>7.4588999999999999</v>
      </c>
      <c r="BR931">
        <f ca="1"/>
        <v>10.3863</v>
      </c>
      <c r="BS931">
        <f ca="1"/>
        <v>1.4861</v>
      </c>
      <c r="BT931">
        <f ca="1"/>
        <v>1.3647</v>
      </c>
      <c r="BU931">
        <f ca="1"/>
        <v>1.6169</v>
      </c>
      <c r="BV931">
        <f ca="1"/>
        <v>10.4681</v>
      </c>
      <c r="BW931">
        <f ca="1"/>
        <v>0.83179999999999998</v>
      </c>
      <c r="BX931">
        <f ca="1"/>
        <v>136.16999999999999</v>
      </c>
      <c r="BY931">
        <f ca="1"/>
        <v>0.9456</v>
      </c>
      <c r="BZ931">
        <f ca="1"/>
        <v>7.0381</v>
      </c>
      <c r="CA931">
        <f ca="1"/>
        <v>0.94220000000000004</v>
      </c>
      <c r="CK931">
        <f ca="1"/>
        <v>8.25</v>
      </c>
      <c r="CL931">
        <f ca="1"/>
        <v>9.2200000000000006</v>
      </c>
      <c r="CM931">
        <f ca="1"/>
        <v>9.17</v>
      </c>
      <c r="CN931">
        <f ca="1"/>
        <v>9.6300000000000008</v>
      </c>
      <c r="CO931">
        <f ca="1"/>
        <v>9.57</v>
      </c>
      <c r="CP931">
        <f ca="1"/>
        <v>9.4700000000000006</v>
      </c>
      <c r="CQ931">
        <f ca="1"/>
        <v>9.0399999999999991</v>
      </c>
      <c r="CR931" t="str">
        <f ca="1"/>
        <v>#N/A N/A</v>
      </c>
      <c r="CS931">
        <f ca="1"/>
        <v>11.327500000000001</v>
      </c>
      <c r="CT931">
        <f ca="1"/>
        <v>11.14</v>
      </c>
      <c r="CU931">
        <f ca="1"/>
        <v>10.365</v>
      </c>
      <c r="CV931">
        <f ca="1"/>
        <v>9.17</v>
      </c>
      <c r="CW931">
        <f ca="1"/>
        <v>11.4809</v>
      </c>
      <c r="CX931">
        <f ca="1"/>
        <v>12.029199999999999</v>
      </c>
      <c r="CY931">
        <f ca="1"/>
        <v>11.809200000000001</v>
      </c>
      <c r="CZ931">
        <f ca="1"/>
        <v>7.3986000000000001</v>
      </c>
      <c r="DA931">
        <f ca="1"/>
        <v>96.56</v>
      </c>
    </row>
    <row r="932" spans="1:105" x14ac:dyDescent="0.25">
      <c r="A932" s="79">
        <f ca="1"/>
        <v>44984</v>
      </c>
      <c r="B932" s="7">
        <f ca="1"/>
        <v>833.5</v>
      </c>
      <c r="C932" s="7">
        <f ca="1"/>
        <v>820</v>
      </c>
      <c r="D932" s="7">
        <f ca="1"/>
        <v>836.8</v>
      </c>
      <c r="E932" s="7">
        <f ca="1"/>
        <v>822.05</v>
      </c>
      <c r="F932">
        <f ca="1"/>
        <v>831.41610000000003</v>
      </c>
      <c r="G932">
        <f ca="1"/>
        <v>1474.68</v>
      </c>
      <c r="H932">
        <f ca="1"/>
        <v>802.5</v>
      </c>
      <c r="I932">
        <f ca="1"/>
        <v>799.1</v>
      </c>
      <c r="J932">
        <f ca="1"/>
        <v>823.43</v>
      </c>
      <c r="K932">
        <f ca="1"/>
        <v>872.05</v>
      </c>
      <c r="L932">
        <f ca="1"/>
        <v>888.01</v>
      </c>
      <c r="M932">
        <f ca="1"/>
        <v>16.09</v>
      </c>
      <c r="N932">
        <f ca="1"/>
        <v>3.65</v>
      </c>
      <c r="O932">
        <f ca="1"/>
        <v>10.199999999999999</v>
      </c>
      <c r="P932">
        <f ca="1"/>
        <v>19.170000000000002</v>
      </c>
      <c r="Q932">
        <f ca="1"/>
        <v>29.45</v>
      </c>
      <c r="R932">
        <f ca="1"/>
        <v>104.673</v>
      </c>
      <c r="S932">
        <f ca="1"/>
        <v>400.9</v>
      </c>
      <c r="T932">
        <f ca="1"/>
        <v>400.9</v>
      </c>
      <c r="U932">
        <f ca="1"/>
        <v>8783</v>
      </c>
      <c r="V932">
        <f ca="1"/>
        <v>17962</v>
      </c>
      <c r="W932">
        <f ca="1"/>
        <v>500</v>
      </c>
      <c r="X932">
        <f ca="1"/>
        <v>64275</v>
      </c>
      <c r="Y932">
        <f ca="1"/>
        <v>8783</v>
      </c>
      <c r="Z932">
        <f ca="1"/>
        <v>16.96</v>
      </c>
      <c r="AA932">
        <f ca="1"/>
        <v>7161</v>
      </c>
      <c r="AB932">
        <f ca="1"/>
        <v>75.680000000000007</v>
      </c>
      <c r="AC932">
        <f ca="1"/>
        <v>18.368500000000001</v>
      </c>
      <c r="AD932">
        <f ca="1"/>
        <v>5.2005999999999997</v>
      </c>
      <c r="AE932">
        <f ca="1"/>
        <v>4761.75</v>
      </c>
      <c r="AF932">
        <f ca="1"/>
        <v>3.8086000000000002</v>
      </c>
      <c r="AG932">
        <f ca="1"/>
        <v>196.797</v>
      </c>
      <c r="AH932">
        <f ca="1"/>
        <v>-4287</v>
      </c>
      <c r="AI932">
        <f ca="1"/>
        <v>-526</v>
      </c>
      <c r="AJ932" s="7">
        <f ca="1"/>
        <v>25</v>
      </c>
      <c r="AK932" s="7">
        <f ca="1"/>
        <v>61.39</v>
      </c>
      <c r="AL932" s="7">
        <f ca="1"/>
        <v>63.41</v>
      </c>
      <c r="AM932" s="7">
        <f ca="1"/>
        <v>44.84</v>
      </c>
      <c r="AN932">
        <f ca="1"/>
        <v>102.56</v>
      </c>
      <c r="AO932">
        <f ca="1"/>
        <v>39.409999999999997</v>
      </c>
      <c r="AP932">
        <f ca="1"/>
        <v>74.924999999999997</v>
      </c>
      <c r="AQ932">
        <f ca="1"/>
        <v>18.412099999999999</v>
      </c>
      <c r="AR932">
        <f ca="1"/>
        <v>6.9440999999999997</v>
      </c>
      <c r="AS932">
        <f ca="1"/>
        <v>356.26</v>
      </c>
      <c r="AT932">
        <f ca="1"/>
        <v>18.883600000000001</v>
      </c>
      <c r="AU932">
        <f ca="1"/>
        <v>1323.38</v>
      </c>
      <c r="AV932">
        <f ca="1"/>
        <v>4.4432</v>
      </c>
      <c r="AW932">
        <f ca="1"/>
        <v>55.536999999999999</v>
      </c>
      <c r="AX932">
        <f ca="1"/>
        <v>35.017000000000003</v>
      </c>
      <c r="AY932">
        <f ca="1"/>
        <v>22.271100000000001</v>
      </c>
      <c r="AZ932">
        <f ca="1"/>
        <v>7.8440000000000003</v>
      </c>
      <c r="BA932">
        <f ca="1"/>
        <v>1.3465</v>
      </c>
      <c r="BB932">
        <f ca="1"/>
        <v>82.846299999999999</v>
      </c>
      <c r="BC932">
        <f ca="1"/>
        <v>30.562999999999999</v>
      </c>
      <c r="BD932">
        <f ca="1"/>
        <v>4.4779999999999998</v>
      </c>
      <c r="BE932">
        <f ca="1"/>
        <v>15270</v>
      </c>
      <c r="BF932">
        <f ca="1"/>
        <v>1.8452999999999999</v>
      </c>
      <c r="BG932">
        <f ca="1"/>
        <v>4.6402999999999999</v>
      </c>
      <c r="BH932">
        <f ca="1"/>
        <v>18.712499999999999</v>
      </c>
      <c r="BI932">
        <f ca="1"/>
        <v>10.029999999999999</v>
      </c>
      <c r="BJ932">
        <f ca="1"/>
        <v>16.73</v>
      </c>
      <c r="BK932">
        <f ca="1"/>
        <v>18.697500000000002</v>
      </c>
      <c r="BL932">
        <f ca="1"/>
        <v>10.26</v>
      </c>
      <c r="BM932">
        <f ca="1"/>
        <v>5.3434999999999997</v>
      </c>
      <c r="BN932">
        <f ca="1"/>
        <v>11.085000000000001</v>
      </c>
      <c r="BO932">
        <f ca="1"/>
        <v>5.1685999999999996</v>
      </c>
      <c r="BP932">
        <f ca="1"/>
        <v>5.1559999999999997</v>
      </c>
      <c r="BQ932">
        <f ca="1"/>
        <v>7.4995000000000003</v>
      </c>
      <c r="BR932">
        <f ca="1"/>
        <v>10.339</v>
      </c>
      <c r="BS932">
        <f ca="1"/>
        <v>1.4839</v>
      </c>
      <c r="BT932">
        <f ca="1"/>
        <v>1.3574999999999999</v>
      </c>
      <c r="BU932">
        <f ca="1"/>
        <v>1.6214</v>
      </c>
      <c r="BV932">
        <f ca="1"/>
        <v>10.386699999999999</v>
      </c>
      <c r="BW932">
        <f ca="1"/>
        <v>0.82889999999999997</v>
      </c>
      <c r="BX932">
        <f ca="1"/>
        <v>136.19</v>
      </c>
      <c r="BY932">
        <f ca="1"/>
        <v>0.94259999999999999</v>
      </c>
      <c r="BZ932">
        <f ca="1"/>
        <v>7.0156000000000001</v>
      </c>
      <c r="CA932">
        <f ca="1"/>
        <v>0.93579999999999997</v>
      </c>
      <c r="CK932">
        <f ca="1"/>
        <v>8.75</v>
      </c>
      <c r="CL932">
        <f ca="1"/>
        <v>9.0399999999999991</v>
      </c>
      <c r="CM932">
        <f ca="1"/>
        <v>9.4600000000000009</v>
      </c>
      <c r="CN932">
        <f ca="1"/>
        <v>9.74</v>
      </c>
      <c r="CO932">
        <f ca="1"/>
        <v>9.76</v>
      </c>
      <c r="CP932">
        <f ca="1"/>
        <v>9.48</v>
      </c>
      <c r="CQ932">
        <f ca="1"/>
        <v>8.99</v>
      </c>
      <c r="CR932" t="str">
        <f ca="1"/>
        <v>#N/A N/A</v>
      </c>
      <c r="CS932">
        <f ca="1"/>
        <v>11.31</v>
      </c>
      <c r="CT932">
        <f ca="1"/>
        <v>11.085000000000001</v>
      </c>
      <c r="CU932">
        <f ca="1"/>
        <v>10.26</v>
      </c>
      <c r="CV932">
        <f ca="1"/>
        <v>9.4600000000000009</v>
      </c>
      <c r="CW932">
        <f ca="1"/>
        <v>11.4979</v>
      </c>
      <c r="CX932">
        <f ca="1"/>
        <v>12.6136</v>
      </c>
      <c r="CY932">
        <f ca="1"/>
        <v>11.937201</v>
      </c>
      <c r="CZ932">
        <f ca="1"/>
        <v>7.2622999999999998</v>
      </c>
      <c r="DA932">
        <f ca="1"/>
        <v>100.31</v>
      </c>
    </row>
    <row r="933" spans="1:105" x14ac:dyDescent="0.25">
      <c r="A933" s="79">
        <f ca="1"/>
        <v>44981</v>
      </c>
      <c r="B933" s="7">
        <f ca="1"/>
        <v>826.5</v>
      </c>
      <c r="C933" s="7">
        <f ca="1"/>
        <v>811</v>
      </c>
      <c r="D933" s="7">
        <f ca="1"/>
        <v>829</v>
      </c>
      <c r="E933" s="7">
        <f ca="1"/>
        <v>812.4</v>
      </c>
      <c r="F933">
        <f ca="1"/>
        <v>818.94849999999997</v>
      </c>
      <c r="G933">
        <f ca="1"/>
        <v>1507.9</v>
      </c>
      <c r="H933">
        <f ca="1"/>
        <v>798.57</v>
      </c>
      <c r="I933">
        <f ca="1"/>
        <v>797.87</v>
      </c>
      <c r="J933">
        <f ca="1"/>
        <v>824.53</v>
      </c>
      <c r="K933">
        <f ca="1"/>
        <v>873.13</v>
      </c>
      <c r="L933">
        <f ca="1"/>
        <v>888.14</v>
      </c>
      <c r="M933">
        <f ca="1"/>
        <v>16.14</v>
      </c>
      <c r="N933">
        <f ca="1"/>
        <v>3.7</v>
      </c>
      <c r="O933">
        <f ca="1"/>
        <v>10.050000000000001</v>
      </c>
      <c r="P933">
        <f ca="1"/>
        <v>18.14</v>
      </c>
      <c r="Q933">
        <f ca="1"/>
        <v>29.6</v>
      </c>
      <c r="R933">
        <f ca="1"/>
        <v>105.214</v>
      </c>
      <c r="S933">
        <f ca="1"/>
        <v>395.2</v>
      </c>
      <c r="T933">
        <f ca="1"/>
        <v>395.2</v>
      </c>
      <c r="U933">
        <f ca="1"/>
        <v>8689</v>
      </c>
      <c r="V933">
        <f ca="1"/>
        <v>18614</v>
      </c>
      <c r="W933">
        <f ca="1"/>
        <v>-1225</v>
      </c>
      <c r="X933">
        <f ca="1"/>
        <v>63775</v>
      </c>
      <c r="Y933">
        <f ca="1"/>
        <v>8689</v>
      </c>
      <c r="Z933">
        <f ca="1"/>
        <v>17.95</v>
      </c>
      <c r="AA933">
        <f ca="1"/>
        <v>7161</v>
      </c>
      <c r="AB933">
        <f ca="1"/>
        <v>76.319999999999993</v>
      </c>
      <c r="AC933">
        <f ca="1"/>
        <v>18.417999999999999</v>
      </c>
      <c r="AD933">
        <f ca="1"/>
        <v>5.1997</v>
      </c>
      <c r="AE933">
        <f ca="1"/>
        <v>4837.13</v>
      </c>
      <c r="AF933">
        <f ca="1"/>
        <v>3.8216000000000001</v>
      </c>
      <c r="AG933">
        <f ca="1"/>
        <v>195.70699999999999</v>
      </c>
      <c r="AH933">
        <f ca="1"/>
        <v>-3761</v>
      </c>
      <c r="AI933">
        <f ca="1"/>
        <v>-515</v>
      </c>
      <c r="AJ933" s="7">
        <f ca="1"/>
        <v>29</v>
      </c>
      <c r="AK933" s="7">
        <f ca="1"/>
        <v>69.45</v>
      </c>
      <c r="AL933" s="7">
        <f ca="1"/>
        <v>60.55</v>
      </c>
      <c r="AM933" s="7">
        <f ca="1"/>
        <v>40.229999999999997</v>
      </c>
      <c r="AN933">
        <f ca="1"/>
        <v>102.43</v>
      </c>
      <c r="AO933">
        <f ca="1"/>
        <v>39</v>
      </c>
      <c r="AP933">
        <f ca="1"/>
        <v>75.900000000000006</v>
      </c>
      <c r="AQ933">
        <f ca="1"/>
        <v>18.426600000000001</v>
      </c>
      <c r="AR933">
        <f ca="1"/>
        <v>6.9600999999999997</v>
      </c>
      <c r="AS933">
        <f ca="1"/>
        <v>360.4</v>
      </c>
      <c r="AT933">
        <f ca="1"/>
        <v>18.874400000000001</v>
      </c>
      <c r="AU933">
        <f ca="1"/>
        <v>1304.6600000000001</v>
      </c>
      <c r="AV933">
        <f ca="1"/>
        <v>4.4741999999999997</v>
      </c>
      <c r="AW933">
        <f ca="1"/>
        <v>54.997</v>
      </c>
      <c r="AX933">
        <f ca="1"/>
        <v>34.938000000000002</v>
      </c>
      <c r="AY933">
        <f ca="1"/>
        <v>22.419499999999999</v>
      </c>
      <c r="AZ933">
        <f ca="1"/>
        <v>7.8484999999999996</v>
      </c>
      <c r="BA933">
        <f ca="1"/>
        <v>1.3506</v>
      </c>
      <c r="BB933">
        <f ca="1"/>
        <v>82.75</v>
      </c>
      <c r="BC933">
        <f ca="1"/>
        <v>30.562999999999999</v>
      </c>
      <c r="BD933">
        <f ca="1"/>
        <v>4.4352</v>
      </c>
      <c r="BE933">
        <f ca="1"/>
        <v>15228</v>
      </c>
      <c r="BF933">
        <f ca="1"/>
        <v>1.8544</v>
      </c>
      <c r="BG933">
        <f ca="1"/>
        <v>4.6650999999999998</v>
      </c>
      <c r="BH933">
        <f ca="1"/>
        <v>18.324999999999999</v>
      </c>
      <c r="BI933">
        <f ca="1"/>
        <v>10.295</v>
      </c>
      <c r="BJ933">
        <f ca="1"/>
        <v>16.934999999999999</v>
      </c>
      <c r="BK933">
        <f ca="1"/>
        <v>18.86</v>
      </c>
      <c r="BL933">
        <f ca="1"/>
        <v>10.225</v>
      </c>
      <c r="BM933">
        <f ca="1"/>
        <v>5.3487499999999999</v>
      </c>
      <c r="BN933">
        <f ca="1"/>
        <v>11.08</v>
      </c>
      <c r="BO933">
        <f ca="1"/>
        <v>5.1719999999999997</v>
      </c>
      <c r="BP933">
        <f ca="1"/>
        <v>5.1920000000000002</v>
      </c>
      <c r="BQ933">
        <f ca="1"/>
        <v>7.4044999999999996</v>
      </c>
      <c r="BR933">
        <f ca="1"/>
        <v>10.386699999999999</v>
      </c>
      <c r="BS933">
        <f ca="1"/>
        <v>1.4869000000000001</v>
      </c>
      <c r="BT933">
        <f ca="1"/>
        <v>1.3611</v>
      </c>
      <c r="BU933">
        <f ca="1"/>
        <v>1.6218999999999999</v>
      </c>
      <c r="BV933">
        <f ca="1"/>
        <v>10.5059</v>
      </c>
      <c r="BW933">
        <f ca="1"/>
        <v>0.83730000000000004</v>
      </c>
      <c r="BX933">
        <f ca="1"/>
        <v>136.47999999999999</v>
      </c>
      <c r="BY933">
        <f ca="1"/>
        <v>0.94810000000000005</v>
      </c>
      <c r="BZ933">
        <f ca="1"/>
        <v>7.0575000000000001</v>
      </c>
      <c r="CA933">
        <f ca="1"/>
        <v>0.94040000000000001</v>
      </c>
      <c r="CK933">
        <f ca="1"/>
        <v>8.7899999999999991</v>
      </c>
      <c r="CL933">
        <f ca="1"/>
        <v>9.17</v>
      </c>
      <c r="CM933">
        <f ca="1"/>
        <v>9.84</v>
      </c>
      <c r="CN933">
        <f ca="1"/>
        <v>9.7100000000000009</v>
      </c>
      <c r="CO933">
        <f ca="1"/>
        <v>9.5399999999999991</v>
      </c>
      <c r="CP933">
        <f ca="1"/>
        <v>9.51</v>
      </c>
      <c r="CQ933">
        <f ca="1"/>
        <v>9.0500000000000007</v>
      </c>
      <c r="CR933" t="str">
        <f ca="1"/>
        <v>#N/A N/A</v>
      </c>
      <c r="CS933">
        <f ca="1"/>
        <v>11.31</v>
      </c>
      <c r="CT933">
        <f ca="1"/>
        <v>11.08</v>
      </c>
      <c r="CU933">
        <f ca="1"/>
        <v>10.225</v>
      </c>
      <c r="CV933">
        <f ca="1"/>
        <v>9.84</v>
      </c>
      <c r="CW933">
        <f ca="1"/>
        <v>11.552</v>
      </c>
      <c r="CX933">
        <f ca="1"/>
        <v>12.381600000000001</v>
      </c>
      <c r="CY933">
        <f ca="1"/>
        <v>13.052300000000001</v>
      </c>
      <c r="CZ933">
        <f ca="1"/>
        <v>7.6790000000000003</v>
      </c>
      <c r="DA933">
        <f ca="1"/>
        <v>100.31</v>
      </c>
    </row>
    <row r="934" spans="1:105" x14ac:dyDescent="0.25">
      <c r="A934" s="79">
        <f ca="1"/>
        <v>44980</v>
      </c>
      <c r="B934" s="7">
        <f ca="1"/>
        <v>807.33</v>
      </c>
      <c r="C934" s="7">
        <f ca="1"/>
        <v>794.55</v>
      </c>
      <c r="D934" s="7">
        <f ca="1"/>
        <v>810.36</v>
      </c>
      <c r="E934" s="7">
        <f ca="1"/>
        <v>800</v>
      </c>
      <c r="F934">
        <f ca="1"/>
        <v>801.6549</v>
      </c>
      <c r="G934">
        <f ca="1"/>
        <v>1557.52</v>
      </c>
      <c r="H934">
        <f ca="1"/>
        <v>795.71</v>
      </c>
      <c r="I934">
        <f ca="1"/>
        <v>796.89</v>
      </c>
      <c r="J934">
        <f ca="1"/>
        <v>825.57</v>
      </c>
      <c r="K934">
        <f ca="1"/>
        <v>874.19</v>
      </c>
      <c r="L934">
        <f ca="1"/>
        <v>888.31</v>
      </c>
      <c r="M934">
        <f ca="1"/>
        <v>14.62</v>
      </c>
      <c r="N934">
        <f ca="1"/>
        <v>3.23</v>
      </c>
      <c r="O934">
        <f ca="1"/>
        <v>9.75</v>
      </c>
      <c r="P934">
        <f ca="1"/>
        <v>17.850000000000001</v>
      </c>
      <c r="Q934">
        <f ca="1"/>
        <v>28.24</v>
      </c>
      <c r="R934">
        <f ca="1"/>
        <v>104.598</v>
      </c>
      <c r="S934">
        <f ca="1"/>
        <v>405.9</v>
      </c>
      <c r="T934">
        <f ca="1"/>
        <v>405.9</v>
      </c>
      <c r="U934">
        <f ca="1"/>
        <v>8884.99</v>
      </c>
      <c r="V934">
        <f ca="1"/>
        <v>19292</v>
      </c>
      <c r="W934">
        <f ca="1"/>
        <v>-425</v>
      </c>
      <c r="X934">
        <f ca="1"/>
        <v>65000</v>
      </c>
      <c r="Y934">
        <f ca="1"/>
        <v>8884.99</v>
      </c>
      <c r="Z934">
        <f ca="1"/>
        <v>16.920000000000002</v>
      </c>
      <c r="AA934">
        <f ca="1"/>
        <v>7161</v>
      </c>
      <c r="AB934">
        <f ca="1"/>
        <v>75.39</v>
      </c>
      <c r="AC934">
        <f ca="1"/>
        <v>18.3858</v>
      </c>
      <c r="AD934">
        <f ca="1"/>
        <v>5.1318000000000001</v>
      </c>
      <c r="AE934">
        <f ca="1"/>
        <v>4857.38</v>
      </c>
      <c r="AF934">
        <f ca="1"/>
        <v>3.8016000000000001</v>
      </c>
      <c r="AG934">
        <f ca="1"/>
        <v>195.31960000000001</v>
      </c>
      <c r="AH934">
        <f ca="1"/>
        <v>-3246</v>
      </c>
      <c r="AI934">
        <f ca="1"/>
        <v>-672</v>
      </c>
      <c r="AJ934" s="7">
        <f ca="1"/>
        <v>33</v>
      </c>
      <c r="AK934" s="7">
        <f ca="1"/>
        <v>64.53</v>
      </c>
      <c r="AL934" s="7">
        <f ca="1"/>
        <v>50.73</v>
      </c>
      <c r="AM934" s="7">
        <f ca="1"/>
        <v>46</v>
      </c>
      <c r="AN934">
        <f ca="1"/>
        <v>102.77</v>
      </c>
      <c r="AO934">
        <f ca="1"/>
        <v>40.380000000000003</v>
      </c>
      <c r="AP934">
        <f ca="1"/>
        <v>75.685599999999994</v>
      </c>
      <c r="AQ934">
        <f ca="1"/>
        <v>18.2211</v>
      </c>
      <c r="AR934">
        <f ca="1"/>
        <v>6.9081000000000001</v>
      </c>
      <c r="AS934">
        <f ca="1"/>
        <v>359.3</v>
      </c>
      <c r="AT934">
        <f ca="1"/>
        <v>18.8535</v>
      </c>
      <c r="AU934">
        <f ca="1"/>
        <v>1296.92</v>
      </c>
      <c r="AV934">
        <f ca="1"/>
        <v>4.4581</v>
      </c>
      <c r="AW934">
        <f ca="1"/>
        <v>54.9</v>
      </c>
      <c r="AX934">
        <f ca="1"/>
        <v>34.715000000000003</v>
      </c>
      <c r="AY934">
        <f ca="1"/>
        <v>22.326000000000001</v>
      </c>
      <c r="AZ934">
        <f ca="1"/>
        <v>7.8468999999999998</v>
      </c>
      <c r="BA934">
        <f ca="1"/>
        <v>1.3427</v>
      </c>
      <c r="BB934">
        <f ca="1"/>
        <v>82.743799999999993</v>
      </c>
      <c r="BC934">
        <f ca="1"/>
        <v>30.353000000000002</v>
      </c>
      <c r="BD934">
        <f ca="1"/>
        <v>4.4340000000000002</v>
      </c>
      <c r="BE934">
        <f ca="1"/>
        <v>15192</v>
      </c>
      <c r="BF934">
        <f ca="1"/>
        <v>1.8460000000000001</v>
      </c>
      <c r="BG934">
        <f ca="1"/>
        <v>4.6368999999999998</v>
      </c>
      <c r="BH934">
        <f ca="1"/>
        <v>18.47</v>
      </c>
      <c r="BI934">
        <f ca="1"/>
        <v>10.324999999999999</v>
      </c>
      <c r="BJ934">
        <f ca="1"/>
        <v>17.215</v>
      </c>
      <c r="BK934">
        <f ca="1"/>
        <v>19.317499999999999</v>
      </c>
      <c r="BL934">
        <f ca="1"/>
        <v>10.09</v>
      </c>
      <c r="BM934">
        <f ca="1"/>
        <v>5.2898500000000004</v>
      </c>
      <c r="BN934">
        <f ca="1"/>
        <v>11.05</v>
      </c>
      <c r="BO934">
        <f ca="1"/>
        <v>5.1479999999999997</v>
      </c>
      <c r="BP934">
        <f ca="1"/>
        <v>5.0392999999999999</v>
      </c>
      <c r="BQ934">
        <f ca="1"/>
        <v>7.2020999999999997</v>
      </c>
      <c r="BR934">
        <f ca="1"/>
        <v>10.3062</v>
      </c>
      <c r="BS934">
        <f ca="1"/>
        <v>1.4688000000000001</v>
      </c>
      <c r="BT934">
        <f ca="1"/>
        <v>1.3549</v>
      </c>
      <c r="BU934">
        <f ca="1"/>
        <v>1.6055999999999999</v>
      </c>
      <c r="BV934">
        <f ca="1"/>
        <v>10.4346</v>
      </c>
      <c r="BW934">
        <f ca="1"/>
        <v>0.83240000000000003</v>
      </c>
      <c r="BX934">
        <f ca="1"/>
        <v>134.69999999999999</v>
      </c>
      <c r="BY934">
        <f ca="1"/>
        <v>0.94379999999999997</v>
      </c>
      <c r="BZ934">
        <f ca="1"/>
        <v>7.0256999999999996</v>
      </c>
      <c r="CA934">
        <f ca="1"/>
        <v>0.93400000000000005</v>
      </c>
      <c r="CK934">
        <f ca="1"/>
        <v>8.89</v>
      </c>
      <c r="CL934">
        <f ca="1"/>
        <v>8.8000000000000007</v>
      </c>
      <c r="CM934">
        <f ca="1"/>
        <v>9.77</v>
      </c>
      <c r="CN934">
        <f ca="1"/>
        <v>9.67</v>
      </c>
      <c r="CO934">
        <f ca="1"/>
        <v>9.61</v>
      </c>
      <c r="CP934">
        <f ca="1"/>
        <v>9.44</v>
      </c>
      <c r="CQ934">
        <f ca="1"/>
        <v>8.91</v>
      </c>
      <c r="CR934" t="str">
        <f ca="1"/>
        <v>#N/A N/A</v>
      </c>
      <c r="CS934">
        <f ca="1"/>
        <v>11.29</v>
      </c>
      <c r="CT934">
        <f ca="1"/>
        <v>11.05</v>
      </c>
      <c r="CU934">
        <f ca="1"/>
        <v>10.09</v>
      </c>
      <c r="CV934">
        <f ca="1"/>
        <v>9.77</v>
      </c>
      <c r="CW934">
        <f ca="1"/>
        <v>11.5753</v>
      </c>
      <c r="CX934">
        <f ca="1"/>
        <v>12.2308</v>
      </c>
      <c r="CY934">
        <f ca="1"/>
        <v>12.24165</v>
      </c>
      <c r="CZ934">
        <f ca="1"/>
        <v>11.0021</v>
      </c>
      <c r="DA934">
        <f ca="1"/>
        <v>100.31</v>
      </c>
    </row>
    <row r="935" spans="1:105" x14ac:dyDescent="0.25">
      <c r="A935" s="79">
        <f ca="1"/>
        <v>44979</v>
      </c>
      <c r="B935" s="7">
        <f ca="1"/>
        <v>801.5</v>
      </c>
      <c r="C935" s="7">
        <f ca="1"/>
        <v>795.2</v>
      </c>
      <c r="D935" s="7">
        <f ca="1"/>
        <v>805</v>
      </c>
      <c r="E935" s="7">
        <f ca="1"/>
        <v>805</v>
      </c>
      <c r="F935">
        <f ca="1"/>
        <v>799.4828</v>
      </c>
      <c r="G935">
        <f ca="1"/>
        <v>1386.36</v>
      </c>
      <c r="H935">
        <f ca="1"/>
        <v>795.2</v>
      </c>
      <c r="I935">
        <f ca="1"/>
        <v>796.61</v>
      </c>
      <c r="J935">
        <f ca="1"/>
        <v>826.84</v>
      </c>
      <c r="K935">
        <f ca="1"/>
        <v>875.5</v>
      </c>
      <c r="L935">
        <f ca="1"/>
        <v>888.59</v>
      </c>
      <c r="M935">
        <f ca="1"/>
        <v>14.22</v>
      </c>
      <c r="N935">
        <f ca="1"/>
        <v>3.2</v>
      </c>
      <c r="O935">
        <f ca="1"/>
        <v>9.6</v>
      </c>
      <c r="P935">
        <f ca="1"/>
        <v>18.29</v>
      </c>
      <c r="Q935">
        <f ca="1"/>
        <v>28.45</v>
      </c>
      <c r="R935">
        <f ca="1"/>
        <v>104.58499999999999</v>
      </c>
      <c r="S935">
        <f ca="1"/>
        <v>419.05</v>
      </c>
      <c r="T935">
        <f ca="1"/>
        <v>419.05</v>
      </c>
      <c r="U935">
        <f ca="1"/>
        <v>9103</v>
      </c>
      <c r="V935">
        <f ca="1"/>
        <v>19948</v>
      </c>
      <c r="W935">
        <f ca="1"/>
        <v>200</v>
      </c>
      <c r="X935">
        <f ca="1"/>
        <v>65425</v>
      </c>
      <c r="Y935">
        <f ca="1"/>
        <v>9103</v>
      </c>
      <c r="Z935">
        <f ca="1"/>
        <v>15.32</v>
      </c>
      <c r="AA935">
        <f ca="1"/>
        <v>7161</v>
      </c>
      <c r="AB935">
        <f ca="1"/>
        <v>73.95</v>
      </c>
      <c r="AC935">
        <f ca="1"/>
        <v>18.356200000000001</v>
      </c>
      <c r="AD935">
        <f ca="1"/>
        <v>5.1593</v>
      </c>
      <c r="AE935">
        <f ca="1"/>
        <v>4896.2</v>
      </c>
      <c r="AF935">
        <f ca="1"/>
        <v>3.8090000000000002</v>
      </c>
      <c r="AG935">
        <f ca="1"/>
        <v>194.95500000000001</v>
      </c>
      <c r="AH935">
        <f ca="1"/>
        <v>-2573</v>
      </c>
      <c r="AI935">
        <f ca="1"/>
        <v>-469</v>
      </c>
      <c r="AJ935" s="7">
        <f ca="1"/>
        <v>39</v>
      </c>
      <c r="AK935" s="7">
        <f ca="1"/>
        <v>64.41</v>
      </c>
      <c r="AL935" s="7">
        <f ca="1"/>
        <v>47</v>
      </c>
      <c r="AM935" s="7">
        <f ca="1"/>
        <v>56.03</v>
      </c>
      <c r="AN935">
        <f ca="1"/>
        <v>103.2</v>
      </c>
      <c r="AO935">
        <f ca="1"/>
        <v>42.08</v>
      </c>
      <c r="AP935">
        <f ca="1"/>
        <v>75.426699999999997</v>
      </c>
      <c r="AQ935">
        <f ca="1"/>
        <v>18.238900000000001</v>
      </c>
      <c r="AR935">
        <f ca="1"/>
        <v>6.8929</v>
      </c>
      <c r="AS935">
        <f ca="1"/>
        <v>359.79</v>
      </c>
      <c r="AT935">
        <f ca="1"/>
        <v>18.850899999999999</v>
      </c>
      <c r="AU935">
        <f ca="1"/>
        <v>1305.1400000000001</v>
      </c>
      <c r="AV935">
        <f ca="1"/>
        <v>4.4805000000000001</v>
      </c>
      <c r="AW935">
        <f ca="1"/>
        <v>55.18</v>
      </c>
      <c r="AX935">
        <f ca="1"/>
        <v>34.621000000000002</v>
      </c>
      <c r="AY935">
        <f ca="1"/>
        <v>22.336300000000001</v>
      </c>
      <c r="AZ935">
        <f ca="1"/>
        <v>7.8464999999999998</v>
      </c>
      <c r="BA935">
        <f ca="1"/>
        <v>1.3405</v>
      </c>
      <c r="BB935">
        <f ca="1"/>
        <v>82.856200000000001</v>
      </c>
      <c r="BC935">
        <f ca="1"/>
        <v>30.521999999999998</v>
      </c>
      <c r="BD935">
        <f ca="1"/>
        <v>4.444</v>
      </c>
      <c r="BE935">
        <f ca="1"/>
        <v>15200</v>
      </c>
      <c r="BF935">
        <f ca="1"/>
        <v>1.8435999999999999</v>
      </c>
      <c r="BG935">
        <f ca="1"/>
        <v>4.6363000000000003</v>
      </c>
      <c r="BH935">
        <f ca="1"/>
        <v>18.642499999999998</v>
      </c>
      <c r="BI935">
        <f ca="1"/>
        <v>11.11</v>
      </c>
      <c r="BJ935">
        <f ca="1"/>
        <v>18.055</v>
      </c>
      <c r="BK935">
        <f ca="1"/>
        <v>18.82</v>
      </c>
      <c r="BL935">
        <f ca="1"/>
        <v>10.074999999999999</v>
      </c>
      <c r="BM935">
        <f ca="1"/>
        <v>5.2969999999999997</v>
      </c>
      <c r="BN935">
        <f ca="1"/>
        <v>11.06</v>
      </c>
      <c r="BO935">
        <f ca="1"/>
        <v>5.1378000000000004</v>
      </c>
      <c r="BP935">
        <f ca="1"/>
        <v>5.0462999999999996</v>
      </c>
      <c r="BQ935">
        <f ca="1"/>
        <v>7.1703000000000001</v>
      </c>
      <c r="BR935">
        <f ca="1"/>
        <v>10.357200000000001</v>
      </c>
      <c r="BS935">
        <f ca="1"/>
        <v>1.4698</v>
      </c>
      <c r="BT935">
        <f ca="1"/>
        <v>1.3552</v>
      </c>
      <c r="BU935">
        <f ca="1"/>
        <v>1.6082000000000001</v>
      </c>
      <c r="BV935">
        <f ca="1"/>
        <v>10.424099999999999</v>
      </c>
      <c r="BW935">
        <f ca="1"/>
        <v>0.83009999999999995</v>
      </c>
      <c r="BX935">
        <f ca="1"/>
        <v>134.84</v>
      </c>
      <c r="BY935">
        <f ca="1"/>
        <v>0.94299999999999995</v>
      </c>
      <c r="BZ935">
        <f ca="1"/>
        <v>7.0202</v>
      </c>
      <c r="CA935">
        <f ca="1"/>
        <v>0.93140000000000001</v>
      </c>
      <c r="CK935">
        <f ca="1"/>
        <v>8.6</v>
      </c>
      <c r="CL935">
        <f ca="1"/>
        <v>9</v>
      </c>
      <c r="CM935">
        <f ca="1"/>
        <v>9.74</v>
      </c>
      <c r="CN935">
        <f ca="1"/>
        <v>9.77</v>
      </c>
      <c r="CO935">
        <f ca="1"/>
        <v>9.7799999999999994</v>
      </c>
      <c r="CP935">
        <f ca="1"/>
        <v>9.5500000000000007</v>
      </c>
      <c r="CQ935">
        <f ca="1"/>
        <v>8.9700000000000006</v>
      </c>
      <c r="CR935" t="str">
        <f ca="1"/>
        <v>#N/A N/A</v>
      </c>
      <c r="CS935">
        <f ca="1"/>
        <v>11.3</v>
      </c>
      <c r="CT935">
        <f ca="1"/>
        <v>11.06</v>
      </c>
      <c r="CU935">
        <f ca="1"/>
        <v>10.074999999999999</v>
      </c>
      <c r="CV935">
        <f ca="1"/>
        <v>9.74</v>
      </c>
      <c r="CW935">
        <f ca="1"/>
        <v>11.5731</v>
      </c>
      <c r="CX935">
        <f ca="1"/>
        <v>13.394</v>
      </c>
      <c r="CY935">
        <f ca="1"/>
        <v>12.310801</v>
      </c>
      <c r="CZ935">
        <f ca="1"/>
        <v>6.7626999999999997</v>
      </c>
      <c r="DA935">
        <f ca="1"/>
        <v>100.31</v>
      </c>
    </row>
    <row r="936" spans="1:105" x14ac:dyDescent="0.25">
      <c r="A936" s="79">
        <f ca="1"/>
        <v>44978</v>
      </c>
      <c r="B936" s="7">
        <f ca="1"/>
        <v>804.4</v>
      </c>
      <c r="C936" s="7">
        <f ca="1"/>
        <v>792.6</v>
      </c>
      <c r="D936" s="7">
        <f ca="1"/>
        <v>804.45</v>
      </c>
      <c r="E936" s="7">
        <f ca="1"/>
        <v>799.9</v>
      </c>
      <c r="F936">
        <f ca="1"/>
        <v>797.70719999999994</v>
      </c>
      <c r="G936">
        <f ca="1"/>
        <v>1615.5</v>
      </c>
      <c r="H936">
        <f ca="1"/>
        <v>795.37</v>
      </c>
      <c r="I936">
        <f ca="1"/>
        <v>796.79</v>
      </c>
      <c r="J936">
        <f ca="1"/>
        <v>828.04</v>
      </c>
      <c r="K936">
        <f ca="1"/>
        <v>877.2</v>
      </c>
      <c r="L936">
        <f ca="1"/>
        <v>888.91</v>
      </c>
      <c r="M936">
        <f ca="1"/>
        <v>14.27</v>
      </c>
      <c r="N936">
        <f ca="1"/>
        <v>3.3</v>
      </c>
      <c r="O936">
        <f ca="1"/>
        <v>9.9700000000000006</v>
      </c>
      <c r="P936">
        <f ca="1"/>
        <v>18.77</v>
      </c>
      <c r="Q936">
        <f ca="1"/>
        <v>29.15</v>
      </c>
      <c r="R936">
        <f ca="1"/>
        <v>104.176</v>
      </c>
      <c r="S936">
        <f ca="1"/>
        <v>422.55</v>
      </c>
      <c r="T936">
        <f ca="1"/>
        <v>422.55</v>
      </c>
      <c r="U936">
        <f ca="1"/>
        <v>9183.5</v>
      </c>
      <c r="V936">
        <f ca="1"/>
        <v>20833</v>
      </c>
      <c r="W936">
        <f ca="1"/>
        <v>-275</v>
      </c>
      <c r="X936">
        <f ca="1"/>
        <v>65225</v>
      </c>
      <c r="Y936">
        <f ca="1"/>
        <v>9183.5</v>
      </c>
      <c r="Z936">
        <f ca="1"/>
        <v>15.22</v>
      </c>
      <c r="AA936">
        <f ca="1"/>
        <v>7161</v>
      </c>
      <c r="AB936">
        <f ca="1"/>
        <v>76.16</v>
      </c>
      <c r="AC936">
        <f ca="1"/>
        <v>18.468299999999999</v>
      </c>
      <c r="AD936">
        <f ca="1"/>
        <v>5.1627000000000001</v>
      </c>
      <c r="AE936">
        <f ca="1"/>
        <v>4959.95</v>
      </c>
      <c r="AF936">
        <f ca="1"/>
        <v>3.8298000000000001</v>
      </c>
      <c r="AG936">
        <f ca="1"/>
        <v>193.19649999999999</v>
      </c>
      <c r="AH936">
        <f ca="1"/>
        <v>-2104</v>
      </c>
      <c r="AI936">
        <f ca="1"/>
        <v>-119</v>
      </c>
      <c r="AJ936" s="7">
        <f ca="1"/>
        <v>45</v>
      </c>
      <c r="AK936" s="7">
        <f ca="1"/>
        <v>60.79</v>
      </c>
      <c r="AL936" s="7">
        <f ca="1"/>
        <v>48.7</v>
      </c>
      <c r="AM936" s="7">
        <f ca="1"/>
        <v>58.53</v>
      </c>
      <c r="AN936">
        <f ca="1"/>
        <v>103.25</v>
      </c>
      <c r="AO936">
        <f ca="1"/>
        <v>42.35</v>
      </c>
      <c r="AP936">
        <f ca="1"/>
        <v>74.947900000000004</v>
      </c>
      <c r="AQ936">
        <f ca="1"/>
        <v>18.2563</v>
      </c>
      <c r="AR936">
        <f ca="1"/>
        <v>6.8795000000000002</v>
      </c>
      <c r="AS936">
        <f ca="1"/>
        <v>359.97</v>
      </c>
      <c r="AT936">
        <f ca="1"/>
        <v>18.870200000000001</v>
      </c>
      <c r="AU936">
        <f ca="1"/>
        <v>1295.96</v>
      </c>
      <c r="AV936">
        <f ca="1"/>
        <v>4.4615999999999998</v>
      </c>
      <c r="AW936">
        <f ca="1"/>
        <v>55.08</v>
      </c>
      <c r="AX936">
        <f ca="1"/>
        <v>34.615000000000002</v>
      </c>
      <c r="AY936">
        <f ca="1"/>
        <v>22.283300000000001</v>
      </c>
      <c r="AZ936">
        <f ca="1"/>
        <v>7.8448000000000002</v>
      </c>
      <c r="BA936">
        <f ca="1"/>
        <v>1.3406</v>
      </c>
      <c r="BB936">
        <f ca="1"/>
        <v>82.7988</v>
      </c>
      <c r="BC936">
        <f ca="1"/>
        <v>30.428000000000001</v>
      </c>
      <c r="BD936">
        <f ca="1"/>
        <v>4.4328000000000003</v>
      </c>
      <c r="BE936">
        <f ca="1"/>
        <v>15190</v>
      </c>
      <c r="BF936">
        <f ca="1"/>
        <v>1.8369</v>
      </c>
      <c r="BG936">
        <f ca="1"/>
        <v>4.6211000000000002</v>
      </c>
      <c r="BH936">
        <f ca="1"/>
        <v>18.664999999999999</v>
      </c>
      <c r="BI936">
        <f ca="1"/>
        <v>11.285</v>
      </c>
      <c r="BJ936">
        <f ca="1"/>
        <v>18.135000000000002</v>
      </c>
      <c r="BK936">
        <f ca="1"/>
        <v>19.004999999999999</v>
      </c>
      <c r="BL936">
        <f ca="1"/>
        <v>10.130000000000001</v>
      </c>
      <c r="BM936">
        <f ca="1"/>
        <v>5.2943499999999997</v>
      </c>
      <c r="BN936">
        <f ca="1"/>
        <v>11.09</v>
      </c>
      <c r="BO936">
        <f ca="1"/>
        <v>5.1243999999999996</v>
      </c>
      <c r="BP936">
        <f ca="1"/>
        <v>5.069</v>
      </c>
      <c r="BQ936">
        <f ca="1"/>
        <v>7.2424999999999997</v>
      </c>
      <c r="BR936">
        <f ca="1"/>
        <v>10.3085</v>
      </c>
      <c r="BS936">
        <f ca="1"/>
        <v>1.4591000000000001</v>
      </c>
      <c r="BT936">
        <f ca="1"/>
        <v>1.3537999999999999</v>
      </c>
      <c r="BU936">
        <f ca="1"/>
        <v>1.6073</v>
      </c>
      <c r="BV936">
        <f ca="1"/>
        <v>10.384600000000001</v>
      </c>
      <c r="BW936">
        <f ca="1"/>
        <v>0.8256</v>
      </c>
      <c r="BX936">
        <f ca="1"/>
        <v>135.01</v>
      </c>
      <c r="BY936">
        <f ca="1"/>
        <v>0.93910000000000005</v>
      </c>
      <c r="BZ936">
        <f ca="1"/>
        <v>6.9919000000000002</v>
      </c>
      <c r="CA936">
        <f ca="1"/>
        <v>0.92779999999999996</v>
      </c>
      <c r="CK936">
        <f ca="1"/>
        <v>8.94</v>
      </c>
      <c r="CL936">
        <f ca="1"/>
        <v>8.41</v>
      </c>
      <c r="CM936">
        <f ca="1"/>
        <v>9.86</v>
      </c>
      <c r="CN936">
        <f ca="1"/>
        <v>9.92</v>
      </c>
      <c r="CO936">
        <f ca="1"/>
        <v>9.8699999999999992</v>
      </c>
      <c r="CP936">
        <f ca="1"/>
        <v>9.6300000000000008</v>
      </c>
      <c r="CQ936">
        <f ca="1"/>
        <v>9.0500000000000007</v>
      </c>
      <c r="CR936" t="str">
        <f ca="1"/>
        <v>#N/A N/A</v>
      </c>
      <c r="CS936">
        <f ca="1"/>
        <v>11.3225</v>
      </c>
      <c r="CT936">
        <f ca="1"/>
        <v>11.09</v>
      </c>
      <c r="CU936">
        <f ca="1"/>
        <v>10.130000000000001</v>
      </c>
      <c r="CV936">
        <f ca="1"/>
        <v>9.86</v>
      </c>
      <c r="CW936">
        <f ca="1"/>
        <v>11.591699999999999</v>
      </c>
      <c r="CX936">
        <f ca="1"/>
        <v>13.100300000000001</v>
      </c>
      <c r="CY936">
        <f ca="1"/>
        <v>12.299099999999999</v>
      </c>
      <c r="CZ936">
        <f ca="1"/>
        <v>7.3243</v>
      </c>
      <c r="DA936">
        <f ca="1"/>
        <v>100.31</v>
      </c>
    </row>
    <row r="937" spans="1:105" x14ac:dyDescent="0.25">
      <c r="A937" s="79">
        <f ca="1"/>
        <v>44977</v>
      </c>
      <c r="B937" s="7">
        <f ca="1"/>
        <v>799.35</v>
      </c>
      <c r="C937" s="7">
        <f ca="1"/>
        <v>784.5</v>
      </c>
      <c r="D937" s="7">
        <f ca="1"/>
        <v>799.35</v>
      </c>
      <c r="E937" s="7">
        <f ca="1"/>
        <v>787</v>
      </c>
      <c r="F937">
        <f ca="1"/>
        <v>791.28139999999996</v>
      </c>
      <c r="G937">
        <f ca="1"/>
        <v>937.83399999999995</v>
      </c>
      <c r="H937">
        <f ca="1"/>
        <v>794.77</v>
      </c>
      <c r="I937">
        <f ca="1"/>
        <v>796.76</v>
      </c>
      <c r="J937">
        <f ca="1"/>
        <v>829.35</v>
      </c>
      <c r="K937">
        <f ca="1"/>
        <v>878.82</v>
      </c>
      <c r="L937">
        <f ca="1"/>
        <v>889.23</v>
      </c>
      <c r="M937">
        <f ca="1"/>
        <v>14.22</v>
      </c>
      <c r="N937">
        <f ca="1"/>
        <v>3.43</v>
      </c>
      <c r="O937">
        <f ca="1"/>
        <v>9.86</v>
      </c>
      <c r="P937">
        <f ca="1"/>
        <v>18.3</v>
      </c>
      <c r="Q937">
        <f ca="1"/>
        <v>28.51</v>
      </c>
      <c r="R937">
        <f ca="1"/>
        <v>103.86199999999999</v>
      </c>
      <c r="S937">
        <f ca="1"/>
        <v>410.85</v>
      </c>
      <c r="T937">
        <f ca="1"/>
        <v>410.85</v>
      </c>
      <c r="U937">
        <f ca="1"/>
        <v>9115.5</v>
      </c>
      <c r="V937">
        <f ca="1"/>
        <v>21654</v>
      </c>
      <c r="W937">
        <f ca="1"/>
        <v>675</v>
      </c>
      <c r="X937">
        <f ca="1"/>
        <v>65500</v>
      </c>
      <c r="Y937">
        <f ca="1"/>
        <v>9115.5</v>
      </c>
      <c r="Z937">
        <f ca="1"/>
        <v>16.7</v>
      </c>
      <c r="AA937">
        <f ca="1"/>
        <v>791</v>
      </c>
      <c r="AB937">
        <f ca="1"/>
        <v>76.34</v>
      </c>
      <c r="AC937">
        <f ca="1"/>
        <v>18.379799999999999</v>
      </c>
      <c r="AD937">
        <f ca="1"/>
        <v>5.1627000000000001</v>
      </c>
      <c r="AE937">
        <f ca="1"/>
        <v>4913.74</v>
      </c>
      <c r="AF937">
        <f ca="1"/>
        <v>3.8414000000000001</v>
      </c>
      <c r="AG937">
        <f ca="1"/>
        <v>193.19649999999999</v>
      </c>
      <c r="AH937">
        <f ca="1"/>
        <v>-1985</v>
      </c>
      <c r="AI937">
        <f ca="1"/>
        <v>223</v>
      </c>
      <c r="AJ937" s="7">
        <f ca="1"/>
        <v>47</v>
      </c>
      <c r="AK937" s="7">
        <f ca="1"/>
        <v>57.71</v>
      </c>
      <c r="AL937" s="7">
        <f ca="1"/>
        <v>45.51</v>
      </c>
      <c r="AM937" s="7">
        <f ca="1"/>
        <v>51.3</v>
      </c>
      <c r="AN937">
        <f ca="1"/>
        <v>102.86</v>
      </c>
      <c r="AO937">
        <f ca="1"/>
        <v>40.86</v>
      </c>
      <c r="AP937">
        <f ca="1"/>
        <v>75.153899999999993</v>
      </c>
      <c r="AQ937">
        <f ca="1"/>
        <v>18.090399999999999</v>
      </c>
      <c r="AR937">
        <f ca="1"/>
        <v>6.8552</v>
      </c>
      <c r="AS937">
        <f ca="1"/>
        <v>358.18</v>
      </c>
      <c r="AT937">
        <f ca="1"/>
        <v>18.8841</v>
      </c>
      <c r="AU937">
        <f ca="1"/>
        <v>1294.49</v>
      </c>
      <c r="AV937">
        <f ca="1"/>
        <v>4.4372999999999996</v>
      </c>
      <c r="AW937">
        <f ca="1"/>
        <v>54.972000000000001</v>
      </c>
      <c r="AX937">
        <f ca="1"/>
        <v>34.384</v>
      </c>
      <c r="AY937">
        <f ca="1"/>
        <v>22.1995</v>
      </c>
      <c r="AZ937">
        <f ca="1"/>
        <v>7.8342000000000001</v>
      </c>
      <c r="BA937">
        <f ca="1"/>
        <v>1.3358000000000001</v>
      </c>
      <c r="BB937">
        <f ca="1"/>
        <v>82.734999999999999</v>
      </c>
      <c r="BC937">
        <f ca="1"/>
        <v>30.370999999999999</v>
      </c>
      <c r="BD937">
        <f ca="1"/>
        <v>4.4302999999999999</v>
      </c>
      <c r="BE937">
        <f ca="1"/>
        <v>15159</v>
      </c>
      <c r="BF937">
        <f ca="1"/>
        <v>1.8298000000000001</v>
      </c>
      <c r="BG937">
        <f ca="1"/>
        <v>4.6012000000000004</v>
      </c>
      <c r="BH937">
        <f ca="1"/>
        <v>18.734999999999999</v>
      </c>
      <c r="BI937">
        <f ca="1"/>
        <v>11.398</v>
      </c>
      <c r="BJ937">
        <f ca="1"/>
        <v>17.245000000000001</v>
      </c>
      <c r="BK937">
        <f ca="1"/>
        <v>18.817499999999999</v>
      </c>
      <c r="BL937">
        <f ca="1"/>
        <v>9.9849999999999994</v>
      </c>
      <c r="BM937">
        <f ca="1"/>
        <v>5.2270000000000003</v>
      </c>
      <c r="BN937">
        <f ca="1"/>
        <v>11.01</v>
      </c>
      <c r="BO937">
        <f ca="1"/>
        <v>5.0838999999999999</v>
      </c>
      <c r="BP937">
        <f ca="1"/>
        <v>4.9787999999999997</v>
      </c>
      <c r="BQ937">
        <f ca="1"/>
        <v>7.0796000000000001</v>
      </c>
      <c r="BR937">
        <f ca="1"/>
        <v>10.230399999999999</v>
      </c>
      <c r="BS937">
        <f ca="1"/>
        <v>1.4476</v>
      </c>
      <c r="BT937">
        <f ca="1"/>
        <v>1.3452999999999999</v>
      </c>
      <c r="BU937">
        <f ca="1"/>
        <v>1.5992999999999999</v>
      </c>
      <c r="BV937">
        <f ca="1"/>
        <v>10.346500000000001</v>
      </c>
      <c r="BW937">
        <f ca="1"/>
        <v>0.83050000000000002</v>
      </c>
      <c r="BX937">
        <f ca="1"/>
        <v>134.25</v>
      </c>
      <c r="BY937">
        <f ca="1"/>
        <v>0.93579999999999997</v>
      </c>
      <c r="BZ937">
        <f ca="1"/>
        <v>6.9683000000000002</v>
      </c>
      <c r="CA937">
        <f ca="1"/>
        <v>0.92330000000000001</v>
      </c>
      <c r="CK937">
        <f ca="1"/>
        <v>8.36</v>
      </c>
      <c r="CL937">
        <f ca="1"/>
        <v>8.69</v>
      </c>
      <c r="CM937">
        <f ca="1"/>
        <v>10.11</v>
      </c>
      <c r="CN937">
        <f ca="1"/>
        <v>9.8800000000000008</v>
      </c>
      <c r="CO937">
        <f ca="1"/>
        <v>9.73</v>
      </c>
      <c r="CP937">
        <f ca="1"/>
        <v>9.56</v>
      </c>
      <c r="CQ937">
        <f ca="1"/>
        <v>8.91</v>
      </c>
      <c r="CR937" t="str">
        <f ca="1"/>
        <v>#N/A N/A</v>
      </c>
      <c r="CS937">
        <f ca="1"/>
        <v>11.327500000000001</v>
      </c>
      <c r="CT937">
        <f ca="1"/>
        <v>11.01</v>
      </c>
      <c r="CU937">
        <f ca="1"/>
        <v>9.9849999999999994</v>
      </c>
      <c r="CV937">
        <f ca="1"/>
        <v>10.11</v>
      </c>
      <c r="CW937">
        <f ca="1"/>
        <v>11.4876</v>
      </c>
      <c r="CX937">
        <f ca="1"/>
        <v>13.07</v>
      </c>
      <c r="CY937">
        <f ca="1"/>
        <v>11.44375</v>
      </c>
      <c r="CZ937">
        <f ca="1"/>
        <v>7.3997999999999999</v>
      </c>
      <c r="DA937">
        <f ca="1"/>
        <v>100.31</v>
      </c>
    </row>
    <row r="938" spans="1:105" x14ac:dyDescent="0.25">
      <c r="A938" s="79">
        <f ca="1"/>
        <v>44974</v>
      </c>
      <c r="B938" s="7">
        <f ca="1"/>
        <v>790</v>
      </c>
      <c r="C938" s="7">
        <f ca="1"/>
        <v>786.05</v>
      </c>
      <c r="D938" s="7">
        <f ca="1"/>
        <v>802</v>
      </c>
      <c r="E938" s="7">
        <f ca="1"/>
        <v>798</v>
      </c>
      <c r="F938">
        <f ca="1"/>
        <v>793.3048</v>
      </c>
      <c r="G938">
        <f ca="1"/>
        <v>1171.82</v>
      </c>
      <c r="H938">
        <f ca="1"/>
        <v>795.31</v>
      </c>
      <c r="I938">
        <f ca="1"/>
        <v>797.56</v>
      </c>
      <c r="J938">
        <f ca="1"/>
        <v>830.62</v>
      </c>
      <c r="K938">
        <f ca="1"/>
        <v>880.4</v>
      </c>
      <c r="L938">
        <f ca="1"/>
        <v>889.58</v>
      </c>
      <c r="M938">
        <f ca="1"/>
        <v>13.8</v>
      </c>
      <c r="N938">
        <f ca="1"/>
        <v>3.65</v>
      </c>
      <c r="O938">
        <f ca="1"/>
        <v>10.55</v>
      </c>
      <c r="P938">
        <f ca="1"/>
        <v>19.61</v>
      </c>
      <c r="Q938">
        <f ca="1"/>
        <v>29.25</v>
      </c>
      <c r="R938">
        <f ca="1"/>
        <v>103.86199999999999</v>
      </c>
      <c r="S938">
        <f ca="1"/>
        <v>410.85</v>
      </c>
      <c r="T938">
        <f ca="1"/>
        <v>410.85</v>
      </c>
      <c r="U938">
        <f ca="1"/>
        <v>8950.25</v>
      </c>
      <c r="V938">
        <f ca="1"/>
        <v>21654</v>
      </c>
      <c r="W938">
        <f ca="1"/>
        <v>-150</v>
      </c>
      <c r="X938">
        <f ca="1"/>
        <v>64825</v>
      </c>
      <c r="Y938">
        <f ca="1"/>
        <v>8950.25</v>
      </c>
      <c r="Z938">
        <f ca="1"/>
        <v>15.91</v>
      </c>
      <c r="AA938">
        <f ca="1"/>
        <v>791</v>
      </c>
      <c r="AB938">
        <f ca="1"/>
        <v>76.34</v>
      </c>
      <c r="AC938">
        <f ca="1"/>
        <v>18.371700000000001</v>
      </c>
      <c r="AD938">
        <f ca="1"/>
        <v>5.1627000000000001</v>
      </c>
      <c r="AE938">
        <f ca="1"/>
        <v>4906.3999999999996</v>
      </c>
      <c r="AF938">
        <f ca="1"/>
        <v>3.8443000000000001</v>
      </c>
      <c r="AG938">
        <f ca="1"/>
        <v>193.19649999999999</v>
      </c>
      <c r="AH938">
        <f ca="1"/>
        <v>-2208</v>
      </c>
      <c r="AI938">
        <f ca="1"/>
        <v>221</v>
      </c>
      <c r="AJ938" s="7">
        <f ca="1"/>
        <v>43</v>
      </c>
      <c r="AK938" s="7">
        <f ca="1"/>
        <v>57.71</v>
      </c>
      <c r="AL938" s="7">
        <f ca="1"/>
        <v>38.99</v>
      </c>
      <c r="AM938" s="7">
        <f ca="1"/>
        <v>51.3</v>
      </c>
      <c r="AN938">
        <f ca="1"/>
        <v>102.86</v>
      </c>
      <c r="AO938">
        <f ca="1"/>
        <v>40.86</v>
      </c>
      <c r="AP938">
        <f ca="1"/>
        <v>73.656599999999997</v>
      </c>
      <c r="AQ938">
        <f ca="1"/>
        <v>18.056000000000001</v>
      </c>
      <c r="AR938">
        <f ca="1"/>
        <v>6.8685999999999998</v>
      </c>
      <c r="AS938">
        <f ca="1"/>
        <v>358.83</v>
      </c>
      <c r="AT938">
        <f ca="1"/>
        <v>18.831</v>
      </c>
      <c r="AU938">
        <f ca="1"/>
        <v>1300.05</v>
      </c>
      <c r="AV938">
        <f ca="1"/>
        <v>4.4485000000000001</v>
      </c>
      <c r="AW938">
        <f ca="1"/>
        <v>55.247</v>
      </c>
      <c r="AX938">
        <f ca="1"/>
        <v>34.463000000000001</v>
      </c>
      <c r="AY938">
        <f ca="1"/>
        <v>22.173400000000001</v>
      </c>
      <c r="AZ938">
        <f ca="1"/>
        <v>7.8449999999999998</v>
      </c>
      <c r="BA938">
        <f ca="1"/>
        <v>1.3364</v>
      </c>
      <c r="BB938">
        <f ca="1"/>
        <v>82.831299999999999</v>
      </c>
      <c r="BC938">
        <f ca="1"/>
        <v>30.417000000000002</v>
      </c>
      <c r="BD938">
        <f ca="1"/>
        <v>4.4328000000000003</v>
      </c>
      <c r="BE938">
        <f ca="1"/>
        <v>15210</v>
      </c>
      <c r="BF938">
        <f ca="1"/>
        <v>1.8290999999999999</v>
      </c>
      <c r="BG938">
        <f ca="1"/>
        <v>4.5929000000000002</v>
      </c>
      <c r="BH938">
        <f ca="1"/>
        <v>19.405000000000001</v>
      </c>
      <c r="BI938">
        <f ca="1"/>
        <v>11.56</v>
      </c>
      <c r="BJ938">
        <f ca="1"/>
        <v>17.085000000000001</v>
      </c>
      <c r="BK938">
        <f ca="1"/>
        <v>19.355</v>
      </c>
      <c r="BL938">
        <f ca="1"/>
        <v>9.9749999999999996</v>
      </c>
      <c r="BM938">
        <f ca="1"/>
        <v>5.2128500000000004</v>
      </c>
      <c r="BN938">
        <f ca="1"/>
        <v>11.01</v>
      </c>
      <c r="BO938">
        <f ca="1"/>
        <v>5.0795000000000003</v>
      </c>
      <c r="BP938">
        <f ca="1"/>
        <v>4.9386000000000001</v>
      </c>
      <c r="BQ938">
        <f ca="1"/>
        <v>6.9950999999999999</v>
      </c>
      <c r="BR938">
        <f ca="1"/>
        <v>10.282</v>
      </c>
      <c r="BS938">
        <f ca="1"/>
        <v>1.4536</v>
      </c>
      <c r="BT938">
        <f ca="1"/>
        <v>1.3472999999999999</v>
      </c>
      <c r="BU938">
        <f ca="1"/>
        <v>1.6008</v>
      </c>
      <c r="BV938">
        <f ca="1"/>
        <v>10.4574</v>
      </c>
      <c r="BW938">
        <f ca="1"/>
        <v>0.83079999999999998</v>
      </c>
      <c r="BX938">
        <f ca="1"/>
        <v>134.15</v>
      </c>
      <c r="BY938">
        <f ca="1"/>
        <v>0.93510000000000004</v>
      </c>
      <c r="BZ938">
        <f ca="1"/>
        <v>6.9640000000000004</v>
      </c>
      <c r="CA938">
        <f ca="1"/>
        <v>0.92520000000000002</v>
      </c>
      <c r="CK938">
        <f ca="1"/>
        <v>9.65</v>
      </c>
      <c r="CL938">
        <f ca="1"/>
        <v>9.02</v>
      </c>
      <c r="CM938">
        <f ca="1"/>
        <v>10.47</v>
      </c>
      <c r="CN938">
        <f ca="1"/>
        <v>10.29</v>
      </c>
      <c r="CO938">
        <f ca="1"/>
        <v>10.119999999999999</v>
      </c>
      <c r="CP938">
        <f ca="1"/>
        <v>9.6999999999999993</v>
      </c>
      <c r="CQ938">
        <f ca="1"/>
        <v>9.0500000000000007</v>
      </c>
      <c r="CR938" t="str">
        <f ca="1"/>
        <v>#N/A N/A</v>
      </c>
      <c r="CS938">
        <f ca="1"/>
        <v>11.327500000000001</v>
      </c>
      <c r="CT938">
        <f ca="1"/>
        <v>11.01</v>
      </c>
      <c r="CU938">
        <f ca="1"/>
        <v>9.9749999999999996</v>
      </c>
      <c r="CV938">
        <f ca="1"/>
        <v>10.47</v>
      </c>
      <c r="CW938">
        <f ca="1"/>
        <v>11.4963</v>
      </c>
      <c r="CX938">
        <f ca="1"/>
        <v>12.491099999999999</v>
      </c>
      <c r="CY938">
        <f ca="1"/>
        <v>12.284800000000001</v>
      </c>
      <c r="CZ938">
        <f ca="1"/>
        <v>6.7057000000000002</v>
      </c>
      <c r="DA938">
        <f ca="1"/>
        <v>100.31</v>
      </c>
    </row>
    <row r="939" spans="1:105" x14ac:dyDescent="0.25">
      <c r="A939" s="79">
        <f ca="1"/>
        <v>44973</v>
      </c>
      <c r="B939" s="7">
        <f ca="1"/>
        <v>792.45</v>
      </c>
      <c r="C939" s="7">
        <f ca="1"/>
        <v>786.7</v>
      </c>
      <c r="D939" s="7">
        <f ca="1"/>
        <v>802</v>
      </c>
      <c r="E939" s="7">
        <f ca="1"/>
        <v>789</v>
      </c>
      <c r="F939">
        <f ca="1"/>
        <v>794.59119999999996</v>
      </c>
      <c r="G939">
        <f ca="1"/>
        <v>1640.93</v>
      </c>
      <c r="H939">
        <f ca="1"/>
        <v>796</v>
      </c>
      <c r="I939">
        <f ca="1"/>
        <v>798.87</v>
      </c>
      <c r="J939">
        <f ca="1"/>
        <v>832.17</v>
      </c>
      <c r="K939">
        <f ca="1"/>
        <v>882.39</v>
      </c>
      <c r="L939">
        <f ca="1"/>
        <v>889.93</v>
      </c>
      <c r="M939">
        <f ca="1"/>
        <v>13.85</v>
      </c>
      <c r="N939">
        <f ca="1"/>
        <v>3.8</v>
      </c>
      <c r="O939">
        <f ca="1"/>
        <v>10.95</v>
      </c>
      <c r="P939">
        <f ca="1"/>
        <v>19.920000000000002</v>
      </c>
      <c r="Q939">
        <f ca="1"/>
        <v>28.98</v>
      </c>
      <c r="R939">
        <f ca="1"/>
        <v>103.85599999999999</v>
      </c>
      <c r="S939">
        <f ca="1"/>
        <v>413.55</v>
      </c>
      <c r="T939">
        <f ca="1"/>
        <v>413.55</v>
      </c>
      <c r="U939">
        <f ca="1"/>
        <v>8991.5</v>
      </c>
      <c r="V939">
        <f ca="1"/>
        <v>22332</v>
      </c>
      <c r="W939">
        <f ca="1"/>
        <v>-1000</v>
      </c>
      <c r="X939">
        <f ca="1"/>
        <v>64975</v>
      </c>
      <c r="Y939">
        <f ca="1"/>
        <v>8991.5</v>
      </c>
      <c r="Z939">
        <f ca="1"/>
        <v>18.14</v>
      </c>
      <c r="AA939">
        <f ca="1"/>
        <v>791</v>
      </c>
      <c r="AB939">
        <f ca="1"/>
        <v>78.489999999999995</v>
      </c>
      <c r="AC939">
        <f ca="1"/>
        <v>18.524000000000001</v>
      </c>
      <c r="AD939">
        <f ca="1"/>
        <v>5.2198000000000002</v>
      </c>
      <c r="AE939">
        <f ca="1"/>
        <v>4924.13</v>
      </c>
      <c r="AF939">
        <f ca="1"/>
        <v>3.8492999999999999</v>
      </c>
      <c r="AG939">
        <f ca="1"/>
        <v>192.74850000000001</v>
      </c>
      <c r="AH939">
        <f ca="1"/>
        <v>-2429</v>
      </c>
      <c r="AI939">
        <f ca="1"/>
        <v>-492</v>
      </c>
      <c r="AJ939" s="7">
        <f ca="1"/>
        <v>39</v>
      </c>
      <c r="AK939" s="7">
        <f ca="1"/>
        <v>57.66</v>
      </c>
      <c r="AL939" s="7">
        <f ca="1"/>
        <v>40.159999999999997</v>
      </c>
      <c r="AM939" s="7">
        <f ca="1"/>
        <v>52.44</v>
      </c>
      <c r="AN939">
        <f ca="1"/>
        <v>102.76</v>
      </c>
      <c r="AO939">
        <f ca="1"/>
        <v>40.71</v>
      </c>
      <c r="AP939">
        <f ca="1"/>
        <v>74.8857</v>
      </c>
      <c r="AQ939">
        <f ca="1"/>
        <v>18.1662</v>
      </c>
      <c r="AR939">
        <f ca="1"/>
        <v>6.8574999999999999</v>
      </c>
      <c r="AS939">
        <f ca="1"/>
        <v>359.27</v>
      </c>
      <c r="AT939">
        <f ca="1"/>
        <v>18.850000000000001</v>
      </c>
      <c r="AU939">
        <f ca="1"/>
        <v>1284.77</v>
      </c>
      <c r="AV939">
        <f ca="1"/>
        <v>4.4668999999999999</v>
      </c>
      <c r="AW939">
        <f ca="1"/>
        <v>55.097000000000001</v>
      </c>
      <c r="AX939">
        <f ca="1"/>
        <v>34.340000000000003</v>
      </c>
      <c r="AY939">
        <f ca="1"/>
        <v>22.1722</v>
      </c>
      <c r="AZ939">
        <f ca="1"/>
        <v>7.8491999999999997</v>
      </c>
      <c r="BA939">
        <f ca="1"/>
        <v>1.3362000000000001</v>
      </c>
      <c r="BB939">
        <f ca="1"/>
        <v>82.718800000000002</v>
      </c>
      <c r="BC939">
        <f ca="1"/>
        <v>30.295999999999999</v>
      </c>
      <c r="BD939">
        <f ca="1"/>
        <v>4.4039999999999999</v>
      </c>
      <c r="BE939">
        <f ca="1"/>
        <v>15159</v>
      </c>
      <c r="BF939">
        <f ca="1"/>
        <v>1.8321000000000001</v>
      </c>
      <c r="BG939">
        <f ca="1"/>
        <v>4.5899000000000001</v>
      </c>
      <c r="BH939">
        <f ca="1"/>
        <v>17.987500000000001</v>
      </c>
      <c r="BI939">
        <f ca="1"/>
        <v>11.17</v>
      </c>
      <c r="BJ939">
        <f ca="1"/>
        <v>17.002500000000001</v>
      </c>
      <c r="BK939">
        <f ca="1"/>
        <v>18.96</v>
      </c>
      <c r="BL939">
        <f ca="1"/>
        <v>9.9499999999999993</v>
      </c>
      <c r="BM939">
        <f ca="1"/>
        <v>5.2038500000000001</v>
      </c>
      <c r="BN939">
        <f ca="1"/>
        <v>11</v>
      </c>
      <c r="BO939">
        <f ca="1"/>
        <v>5.0659999999999998</v>
      </c>
      <c r="BP939">
        <f ca="1"/>
        <v>4.9508000000000001</v>
      </c>
      <c r="BQ939">
        <f ca="1"/>
        <v>7.0122</v>
      </c>
      <c r="BR939">
        <f ca="1"/>
        <v>10.252599999999999</v>
      </c>
      <c r="BS939">
        <f ca="1"/>
        <v>1.4537</v>
      </c>
      <c r="BT939">
        <f ca="1"/>
        <v>1.3458000000000001</v>
      </c>
      <c r="BU939">
        <f ca="1"/>
        <v>1.5983000000000001</v>
      </c>
      <c r="BV939">
        <f ca="1"/>
        <v>10.4482</v>
      </c>
      <c r="BW939">
        <f ca="1"/>
        <v>0.83379999999999999</v>
      </c>
      <c r="BX939">
        <f ca="1"/>
        <v>133.94</v>
      </c>
      <c r="BY939">
        <f ca="1"/>
        <v>0.93689999999999996</v>
      </c>
      <c r="BZ939">
        <f ca="1"/>
        <v>6.9775999999999998</v>
      </c>
      <c r="CA939">
        <f ca="1"/>
        <v>0.92559999999999998</v>
      </c>
      <c r="CK939">
        <f ca="1"/>
        <v>9.74</v>
      </c>
      <c r="CL939">
        <f ca="1"/>
        <v>10.06</v>
      </c>
      <c r="CM939">
        <f ca="1"/>
        <v>10.73</v>
      </c>
      <c r="CN939">
        <f ca="1"/>
        <v>10.41</v>
      </c>
      <c r="CO939">
        <f ca="1"/>
        <v>10.17</v>
      </c>
      <c r="CP939">
        <f ca="1"/>
        <v>9.66</v>
      </c>
      <c r="CQ939">
        <f ca="1"/>
        <v>9</v>
      </c>
      <c r="CR939" t="str">
        <f ca="1"/>
        <v>#N/A N/A</v>
      </c>
      <c r="CS939">
        <f ca="1"/>
        <v>11.33</v>
      </c>
      <c r="CT939">
        <f ca="1"/>
        <v>11</v>
      </c>
      <c r="CU939">
        <f ca="1"/>
        <v>9.9499999999999993</v>
      </c>
      <c r="CV939">
        <f ca="1"/>
        <v>10.73</v>
      </c>
      <c r="CW939">
        <f ca="1"/>
        <v>11.4444</v>
      </c>
      <c r="CX939">
        <f ca="1"/>
        <v>12.3605</v>
      </c>
      <c r="CY939">
        <f ca="1"/>
        <v>12.285550000000001</v>
      </c>
      <c r="CZ939">
        <f ca="1"/>
        <v>7.4604999999999997</v>
      </c>
      <c r="DA939">
        <f ca="1"/>
        <v>100.31</v>
      </c>
    </row>
    <row r="940" spans="1:105" x14ac:dyDescent="0.25">
      <c r="A940" s="79">
        <f ca="1"/>
        <v>44972</v>
      </c>
      <c r="B940" s="7">
        <f ca="1"/>
        <v>792.5</v>
      </c>
      <c r="C940" s="7">
        <f ca="1"/>
        <v>786.5</v>
      </c>
      <c r="D940" s="7">
        <f ca="1"/>
        <v>798.25</v>
      </c>
      <c r="E940" s="7">
        <f ca="1"/>
        <v>790</v>
      </c>
      <c r="F940">
        <f ca="1"/>
        <v>792.91089999999997</v>
      </c>
      <c r="G940">
        <f ca="1"/>
        <v>1878.75</v>
      </c>
      <c r="H940">
        <f ca="1"/>
        <v>794.71</v>
      </c>
      <c r="I940">
        <f ca="1"/>
        <v>800.56</v>
      </c>
      <c r="J940">
        <f ca="1"/>
        <v>833.91</v>
      </c>
      <c r="K940">
        <f ca="1"/>
        <v>884.39</v>
      </c>
      <c r="L940">
        <f ca="1"/>
        <v>890.27</v>
      </c>
      <c r="M940">
        <f ca="1"/>
        <v>14.3</v>
      </c>
      <c r="N940">
        <f ca="1"/>
        <v>3.65</v>
      </c>
      <c r="O940">
        <f ca="1"/>
        <v>11.05</v>
      </c>
      <c r="P940">
        <f ca="1"/>
        <v>19.600000000000001</v>
      </c>
      <c r="Q940">
        <f ca="1"/>
        <v>29</v>
      </c>
      <c r="R940">
        <f ca="1"/>
        <v>103.923</v>
      </c>
      <c r="S940">
        <f ca="1"/>
        <v>401.05</v>
      </c>
      <c r="T940">
        <f ca="1"/>
        <v>401.05</v>
      </c>
      <c r="U940">
        <f ca="1"/>
        <v>8826.75</v>
      </c>
      <c r="V940">
        <f ca="1"/>
        <v>23035</v>
      </c>
      <c r="W940">
        <f ca="1"/>
        <v>2175</v>
      </c>
      <c r="X940">
        <f ca="1"/>
        <v>65975</v>
      </c>
      <c r="Y940">
        <f ca="1"/>
        <v>8826.75</v>
      </c>
      <c r="Z940">
        <f ca="1"/>
        <v>18.75</v>
      </c>
      <c r="AA940">
        <f ca="1"/>
        <v>791</v>
      </c>
      <c r="AB940">
        <f ca="1"/>
        <v>78.59</v>
      </c>
      <c r="AC940">
        <f ca="1"/>
        <v>18.585599999999999</v>
      </c>
      <c r="AD940">
        <f ca="1"/>
        <v>5.2161999999999997</v>
      </c>
      <c r="AE940">
        <f ca="1"/>
        <v>4925.01</v>
      </c>
      <c r="AF940">
        <f ca="1"/>
        <v>3.8675000000000002</v>
      </c>
      <c r="AG940">
        <f ca="1"/>
        <v>192.41550000000001</v>
      </c>
      <c r="AH940">
        <f ca="1"/>
        <v>-1937</v>
      </c>
      <c r="AI940">
        <f ca="1"/>
        <v>-49</v>
      </c>
      <c r="AJ940" s="7">
        <f ca="1"/>
        <v>46</v>
      </c>
      <c r="AK940" s="7">
        <f ca="1"/>
        <v>58.44</v>
      </c>
      <c r="AL940" s="7">
        <f ca="1"/>
        <v>40.19</v>
      </c>
      <c r="AM940" s="7">
        <f ca="1"/>
        <v>43.12</v>
      </c>
      <c r="AN940">
        <f ca="1"/>
        <v>102.48</v>
      </c>
      <c r="AO940">
        <f ca="1"/>
        <v>39.22</v>
      </c>
      <c r="AP940">
        <f ca="1"/>
        <v>74.535399999999996</v>
      </c>
      <c r="AQ940">
        <f ca="1"/>
        <v>18.031199999999998</v>
      </c>
      <c r="AR940">
        <f ca="1"/>
        <v>6.8550000000000004</v>
      </c>
      <c r="AS940">
        <f ca="1"/>
        <v>355.59</v>
      </c>
      <c r="AT940">
        <f ca="1"/>
        <v>18.852499999999999</v>
      </c>
      <c r="AU940">
        <f ca="1"/>
        <v>1282.46</v>
      </c>
      <c r="AV940">
        <f ca="1"/>
        <v>4.4527000000000001</v>
      </c>
      <c r="AW940">
        <f ca="1"/>
        <v>55.180999999999997</v>
      </c>
      <c r="AX940">
        <f ca="1"/>
        <v>34.287999999999997</v>
      </c>
      <c r="AY940">
        <f ca="1"/>
        <v>22.109400000000001</v>
      </c>
      <c r="AZ940">
        <f ca="1"/>
        <v>7.8479000000000001</v>
      </c>
      <c r="BA940">
        <f ca="1"/>
        <v>1.3359000000000001</v>
      </c>
      <c r="BB940">
        <f ca="1"/>
        <v>82.805000000000007</v>
      </c>
      <c r="BC940">
        <f ca="1"/>
        <v>30.314</v>
      </c>
      <c r="BD940">
        <f ca="1"/>
        <v>4.3922999999999996</v>
      </c>
      <c r="BE940">
        <f ca="1"/>
        <v>15206</v>
      </c>
      <c r="BF940">
        <f ca="1"/>
        <v>1.8304</v>
      </c>
      <c r="BG940">
        <f ca="1"/>
        <v>4.5845000000000002</v>
      </c>
      <c r="BH940">
        <f ca="1"/>
        <v>17.987500000000001</v>
      </c>
      <c r="BI940">
        <f ca="1"/>
        <v>10.955</v>
      </c>
      <c r="BJ940">
        <f ca="1"/>
        <v>20.055</v>
      </c>
      <c r="BK940">
        <f ca="1"/>
        <v>18.739999999999998</v>
      </c>
      <c r="BL940">
        <f ca="1"/>
        <v>9.9674999999999994</v>
      </c>
      <c r="BM940">
        <f ca="1"/>
        <v>5.1805500000000002</v>
      </c>
      <c r="BN940">
        <f ca="1"/>
        <v>11.02</v>
      </c>
      <c r="BO940">
        <f ca="1"/>
        <v>5.03165</v>
      </c>
      <c r="BP940">
        <f ca="1"/>
        <v>4.9977</v>
      </c>
      <c r="BQ940">
        <f ca="1"/>
        <v>6.9664999999999999</v>
      </c>
      <c r="BR940">
        <f ca="1"/>
        <v>10.2118</v>
      </c>
      <c r="BS940">
        <f ca="1"/>
        <v>1.4486000000000001</v>
      </c>
      <c r="BT940">
        <f ca="1"/>
        <v>1.3393999999999999</v>
      </c>
      <c r="BU940">
        <f ca="1"/>
        <v>1.5920000000000001</v>
      </c>
      <c r="BV940">
        <f ca="1"/>
        <v>10.426299999999999</v>
      </c>
      <c r="BW940">
        <f ca="1"/>
        <v>0.83120000000000005</v>
      </c>
      <c r="BX940">
        <f ca="1"/>
        <v>134.16</v>
      </c>
      <c r="BY940">
        <f ca="1"/>
        <v>0.93559999999999999</v>
      </c>
      <c r="BZ940">
        <f ca="1"/>
        <v>6.9706999999999999</v>
      </c>
      <c r="CA940">
        <f ca="1"/>
        <v>0.92379999999999995</v>
      </c>
      <c r="CK940">
        <f ca="1"/>
        <v>9.7799999999999994</v>
      </c>
      <c r="CL940">
        <f ca="1"/>
        <v>10.039999999999999</v>
      </c>
      <c r="CM940">
        <f ca="1"/>
        <v>10.5</v>
      </c>
      <c r="CN940">
        <f ca="1"/>
        <v>10.48</v>
      </c>
      <c r="CO940">
        <f ca="1"/>
        <v>10.039999999999999</v>
      </c>
      <c r="CP940">
        <f ca="1"/>
        <v>9.61</v>
      </c>
      <c r="CQ940">
        <f ca="1"/>
        <v>8.94</v>
      </c>
      <c r="CR940" t="str">
        <f ca="1"/>
        <v>#N/A N/A</v>
      </c>
      <c r="CS940">
        <f ca="1"/>
        <v>11.3375</v>
      </c>
      <c r="CT940">
        <f ca="1"/>
        <v>11.02</v>
      </c>
      <c r="CU940">
        <f ca="1"/>
        <v>9.9674999999999994</v>
      </c>
      <c r="CV940">
        <f ca="1"/>
        <v>10.5</v>
      </c>
      <c r="CW940">
        <f ca="1"/>
        <v>11.4732</v>
      </c>
      <c r="CX940">
        <f ca="1"/>
        <v>13.477600000000001</v>
      </c>
      <c r="CY940">
        <f ca="1"/>
        <v>12.101100000000001</v>
      </c>
      <c r="CZ940">
        <f ca="1"/>
        <v>7.2302999999999997</v>
      </c>
      <c r="DA940">
        <f ca="1"/>
        <v>100.31</v>
      </c>
    </row>
    <row r="941" spans="1:105" x14ac:dyDescent="0.25">
      <c r="A941" s="79">
        <f ca="1"/>
        <v>44971</v>
      </c>
      <c r="B941" s="7">
        <f ca="1"/>
        <v>784.9</v>
      </c>
      <c r="C941" s="7">
        <f ca="1"/>
        <v>784.9</v>
      </c>
      <c r="D941" s="7">
        <f ca="1"/>
        <v>796.25</v>
      </c>
      <c r="E941" s="7">
        <f ca="1"/>
        <v>791.95</v>
      </c>
      <c r="F941">
        <f ca="1"/>
        <v>789.10820000000001</v>
      </c>
      <c r="G941">
        <f ca="1"/>
        <v>1406.39</v>
      </c>
      <c r="H941">
        <f ca="1"/>
        <v>794.5</v>
      </c>
      <c r="I941">
        <f ca="1"/>
        <v>802.05</v>
      </c>
      <c r="J941">
        <f ca="1"/>
        <v>835.96</v>
      </c>
      <c r="K941">
        <f ca="1"/>
        <v>886.16</v>
      </c>
      <c r="L941">
        <f ca="1"/>
        <v>890.58</v>
      </c>
      <c r="M941">
        <f ca="1"/>
        <v>13.76</v>
      </c>
      <c r="N941">
        <f ca="1"/>
        <v>3.65</v>
      </c>
      <c r="O941">
        <f ca="1"/>
        <v>10.95</v>
      </c>
      <c r="P941">
        <f ca="1"/>
        <v>19.7</v>
      </c>
      <c r="Q941">
        <f ca="1"/>
        <v>29.19</v>
      </c>
      <c r="R941">
        <f ca="1"/>
        <v>103.233</v>
      </c>
      <c r="S941">
        <f ca="1"/>
        <v>407.5</v>
      </c>
      <c r="T941">
        <f ca="1"/>
        <v>407.5</v>
      </c>
      <c r="U941">
        <f ca="1"/>
        <v>8921</v>
      </c>
      <c r="V941">
        <f ca="1"/>
        <v>23396</v>
      </c>
      <c r="W941">
        <f ca="1"/>
        <v>1225</v>
      </c>
      <c r="X941">
        <f ca="1"/>
        <v>63800</v>
      </c>
      <c r="Y941">
        <f ca="1"/>
        <v>8921</v>
      </c>
      <c r="Z941">
        <f ca="1"/>
        <v>18.75</v>
      </c>
      <c r="AA941">
        <f ca="1"/>
        <v>791</v>
      </c>
      <c r="AB941">
        <f ca="1"/>
        <v>79.06</v>
      </c>
      <c r="AC941">
        <f ca="1"/>
        <v>18.526499999999999</v>
      </c>
      <c r="AD941">
        <f ca="1"/>
        <v>5.1879999999999997</v>
      </c>
      <c r="AE941">
        <f ca="1"/>
        <v>4797.54</v>
      </c>
      <c r="AF941">
        <f ca="1"/>
        <v>3.8620999999999999</v>
      </c>
      <c r="AG941">
        <f ca="1"/>
        <v>191.995</v>
      </c>
      <c r="AH941">
        <f ca="1"/>
        <v>-1888</v>
      </c>
      <c r="AI941">
        <f ca="1"/>
        <v>-172</v>
      </c>
      <c r="AJ941" s="7">
        <f ca="1"/>
        <v>46</v>
      </c>
      <c r="AK941" s="7">
        <f ca="1"/>
        <v>52.24</v>
      </c>
      <c r="AL941" s="7">
        <f ca="1"/>
        <v>34.97</v>
      </c>
      <c r="AM941" s="7">
        <f ca="1"/>
        <v>50.09</v>
      </c>
      <c r="AN941">
        <f ca="1"/>
        <v>102.57</v>
      </c>
      <c r="AO941">
        <f ca="1"/>
        <v>39.78</v>
      </c>
      <c r="AP941">
        <f ca="1"/>
        <v>73.632400000000004</v>
      </c>
      <c r="AQ941">
        <f ca="1"/>
        <v>17.898800000000001</v>
      </c>
      <c r="AR941">
        <f ca="1"/>
        <v>6.8278999999999996</v>
      </c>
      <c r="AS941">
        <f ca="1"/>
        <v>352.26</v>
      </c>
      <c r="AT941">
        <f ca="1"/>
        <v>18.841000000000001</v>
      </c>
      <c r="AU941">
        <f ca="1"/>
        <v>1269.43</v>
      </c>
      <c r="AV941">
        <f ca="1"/>
        <v>4.4455999999999998</v>
      </c>
      <c r="AW941">
        <f ca="1"/>
        <v>54.86</v>
      </c>
      <c r="AX941">
        <f ca="1"/>
        <v>33.908000000000001</v>
      </c>
      <c r="AY941">
        <f ca="1"/>
        <v>22.072399999999998</v>
      </c>
      <c r="AZ941">
        <f ca="1"/>
        <v>7.85</v>
      </c>
      <c r="BA941">
        <f ca="1"/>
        <v>1.3284</v>
      </c>
      <c r="BB941">
        <f ca="1"/>
        <v>82.765000000000001</v>
      </c>
      <c r="BC941">
        <f ca="1"/>
        <v>30.209</v>
      </c>
      <c r="BD941">
        <f ca="1"/>
        <v>4.3475000000000001</v>
      </c>
      <c r="BE941">
        <f ca="1"/>
        <v>15167</v>
      </c>
      <c r="BF941">
        <f ca="1"/>
        <v>1.8213999999999999</v>
      </c>
      <c r="BG941">
        <f ca="1"/>
        <v>4.5629</v>
      </c>
      <c r="BH941">
        <f ca="1"/>
        <v>18.03</v>
      </c>
      <c r="BI941">
        <f ca="1"/>
        <v>11.195</v>
      </c>
      <c r="BJ941">
        <f ca="1"/>
        <v>20.412500000000001</v>
      </c>
      <c r="BK941">
        <f ca="1"/>
        <v>18.4175</v>
      </c>
      <c r="BL941">
        <f ca="1"/>
        <v>10.035</v>
      </c>
      <c r="BM941">
        <f ca="1"/>
        <v>5.1932499999999999</v>
      </c>
      <c r="BN941">
        <f ca="1"/>
        <v>11.09</v>
      </c>
      <c r="BO941">
        <f ca="1"/>
        <v>5.0309999999999997</v>
      </c>
      <c r="BP941">
        <f ca="1"/>
        <v>5.0015000000000001</v>
      </c>
      <c r="BQ941">
        <f ca="1"/>
        <v>7.0530999999999997</v>
      </c>
      <c r="BR941">
        <f ca="1"/>
        <v>10.1341</v>
      </c>
      <c r="BS941">
        <f ca="1"/>
        <v>1.4314</v>
      </c>
      <c r="BT941">
        <f ca="1"/>
        <v>1.3337000000000001</v>
      </c>
      <c r="BU941">
        <f ca="1"/>
        <v>1.5779000000000001</v>
      </c>
      <c r="BV941">
        <f ca="1"/>
        <v>10.3606</v>
      </c>
      <c r="BW941">
        <f ca="1"/>
        <v>0.82150000000000001</v>
      </c>
      <c r="BX941">
        <f ca="1"/>
        <v>133.16</v>
      </c>
      <c r="BY941">
        <f ca="1"/>
        <v>0.93130000000000002</v>
      </c>
      <c r="BZ941">
        <f ca="1"/>
        <v>6.9401000000000002</v>
      </c>
      <c r="CA941">
        <f ca="1"/>
        <v>0.92159999999999997</v>
      </c>
      <c r="CK941">
        <f ca="1"/>
        <v>9.89</v>
      </c>
      <c r="CL941">
        <f ca="1"/>
        <v>10.29</v>
      </c>
      <c r="CM941">
        <f ca="1"/>
        <v>10.56</v>
      </c>
      <c r="CN941">
        <f ca="1"/>
        <v>10.48</v>
      </c>
      <c r="CO941">
        <f ca="1"/>
        <v>10.119999999999999</v>
      </c>
      <c r="CP941">
        <f ca="1"/>
        <v>9.68</v>
      </c>
      <c r="CQ941">
        <f ca="1"/>
        <v>9.0399999999999991</v>
      </c>
      <c r="CR941" t="str">
        <f ca="1"/>
        <v>#N/A N/A</v>
      </c>
      <c r="CS941">
        <f ca="1"/>
        <v>11.3475</v>
      </c>
      <c r="CT941">
        <f ca="1"/>
        <v>11.09</v>
      </c>
      <c r="CU941">
        <f ca="1"/>
        <v>10.035</v>
      </c>
      <c r="CV941">
        <f ca="1"/>
        <v>10.56</v>
      </c>
      <c r="CW941">
        <f ca="1"/>
        <v>11.4543</v>
      </c>
      <c r="CX941">
        <f ca="1"/>
        <v>13.454499999999999</v>
      </c>
      <c r="CY941">
        <f ca="1"/>
        <v>12.363899999999999</v>
      </c>
      <c r="CZ941">
        <f ca="1"/>
        <v>6.1167999999999996</v>
      </c>
      <c r="DA941">
        <f ca="1"/>
        <v>100.31</v>
      </c>
    </row>
    <row r="942" spans="1:105" x14ac:dyDescent="0.25">
      <c r="A942" s="79">
        <f ca="1"/>
        <v>44970</v>
      </c>
      <c r="B942" s="7">
        <f ca="1"/>
        <v>795.2</v>
      </c>
      <c r="C942" s="7">
        <f ca="1"/>
        <v>788</v>
      </c>
      <c r="D942" s="7">
        <f ca="1"/>
        <v>799.8</v>
      </c>
      <c r="E942" s="7">
        <f ca="1"/>
        <v>799.6</v>
      </c>
      <c r="F942">
        <f ca="1"/>
        <v>794.18589999999995</v>
      </c>
      <c r="G942">
        <f ca="1"/>
        <v>1042.31</v>
      </c>
      <c r="H942">
        <f ca="1"/>
        <v>795.69</v>
      </c>
      <c r="I942">
        <f ca="1"/>
        <v>803.55</v>
      </c>
      <c r="J942">
        <f ca="1"/>
        <v>837.92</v>
      </c>
      <c r="K942">
        <f ca="1"/>
        <v>887.75</v>
      </c>
      <c r="L942">
        <f ca="1"/>
        <v>890.93</v>
      </c>
      <c r="M942">
        <f ca="1"/>
        <v>13.63</v>
      </c>
      <c r="N942">
        <f ca="1"/>
        <v>3.57</v>
      </c>
      <c r="O942">
        <f ca="1"/>
        <v>10.85</v>
      </c>
      <c r="P942">
        <f ca="1"/>
        <v>19.78</v>
      </c>
      <c r="Q942">
        <f ca="1"/>
        <v>29.55</v>
      </c>
      <c r="R942">
        <f ca="1"/>
        <v>103.345</v>
      </c>
      <c r="S942">
        <f ca="1"/>
        <v>405.75</v>
      </c>
      <c r="T942">
        <f ca="1"/>
        <v>405.75</v>
      </c>
      <c r="U942">
        <f ca="1"/>
        <v>8916.5</v>
      </c>
      <c r="V942">
        <f ca="1"/>
        <v>23848</v>
      </c>
      <c r="W942">
        <f ca="1"/>
        <v>-525</v>
      </c>
      <c r="X942">
        <f ca="1"/>
        <v>62575</v>
      </c>
      <c r="Y942">
        <f ca="1"/>
        <v>8916.5</v>
      </c>
      <c r="Z942">
        <f ca="1"/>
        <v>19.04</v>
      </c>
      <c r="AA942">
        <f ca="1"/>
        <v>9864</v>
      </c>
      <c r="AB942">
        <f ca="1"/>
        <v>80.14</v>
      </c>
      <c r="AC942">
        <f ca="1"/>
        <v>18.571300000000001</v>
      </c>
      <c r="AD942">
        <f ca="1"/>
        <v>5.1696999999999997</v>
      </c>
      <c r="AE942">
        <f ca="1"/>
        <v>4787.75</v>
      </c>
      <c r="AF942">
        <f ca="1"/>
        <v>3.8589000000000002</v>
      </c>
      <c r="AG942">
        <f ca="1"/>
        <v>191.6456</v>
      </c>
      <c r="AH942">
        <f ca="1"/>
        <v>-1717</v>
      </c>
      <c r="AI942">
        <f ca="1"/>
        <v>471</v>
      </c>
      <c r="AJ942" s="7">
        <f ca="1"/>
        <v>49</v>
      </c>
      <c r="AK942" s="7">
        <f ca="1"/>
        <v>53.44</v>
      </c>
      <c r="AL942" s="7">
        <f ca="1"/>
        <v>39.28</v>
      </c>
      <c r="AM942" s="7">
        <f ca="1"/>
        <v>48.44</v>
      </c>
      <c r="AN942">
        <f ca="1"/>
        <v>102.54</v>
      </c>
      <c r="AO942">
        <f ca="1"/>
        <v>39.700000000000003</v>
      </c>
      <c r="AP942">
        <f ca="1"/>
        <v>73.993799999999993</v>
      </c>
      <c r="AQ942">
        <f ca="1"/>
        <v>17.856100000000001</v>
      </c>
      <c r="AR942">
        <f ca="1"/>
        <v>6.8182999999999998</v>
      </c>
      <c r="AS942">
        <f ca="1"/>
        <v>357.14</v>
      </c>
      <c r="AT942">
        <f ca="1"/>
        <v>18.8429</v>
      </c>
      <c r="AU942">
        <f ca="1"/>
        <v>1277.55</v>
      </c>
      <c r="AV942">
        <f ca="1"/>
        <v>4.4640000000000004</v>
      </c>
      <c r="AW942">
        <f ca="1"/>
        <v>54.77</v>
      </c>
      <c r="AX942">
        <f ca="1"/>
        <v>33.804000000000002</v>
      </c>
      <c r="AY942">
        <f ca="1"/>
        <v>22.165600000000001</v>
      </c>
      <c r="AZ942">
        <f ca="1"/>
        <v>7.8498999999999999</v>
      </c>
      <c r="BA942">
        <f ca="1"/>
        <v>1.3287</v>
      </c>
      <c r="BB942">
        <f ca="1"/>
        <v>82.727500000000006</v>
      </c>
      <c r="BC942">
        <f ca="1"/>
        <v>30.236999999999998</v>
      </c>
      <c r="BD942">
        <f ca="1"/>
        <v>4.3600000000000003</v>
      </c>
      <c r="BE942">
        <f ca="1"/>
        <v>15205</v>
      </c>
      <c r="BF942">
        <f ca="1"/>
        <v>1.8237000000000001</v>
      </c>
      <c r="BG942">
        <f ca="1"/>
        <v>4.5686999999999998</v>
      </c>
      <c r="BH942">
        <f ca="1"/>
        <v>19.004999999999999</v>
      </c>
      <c r="BI942">
        <f ca="1"/>
        <v>12.135</v>
      </c>
      <c r="BJ942">
        <f ca="1"/>
        <v>20.637499999999999</v>
      </c>
      <c r="BK942">
        <f ca="1"/>
        <v>19.13</v>
      </c>
      <c r="BL942">
        <f ca="1"/>
        <v>10.01</v>
      </c>
      <c r="BM942">
        <f ca="1"/>
        <v>5.1239999999999997</v>
      </c>
      <c r="BN942">
        <f ca="1"/>
        <v>11.1</v>
      </c>
      <c r="BO942">
        <f ca="1"/>
        <v>5.0095000000000001</v>
      </c>
      <c r="BP942">
        <f ca="1"/>
        <v>4.8293999999999997</v>
      </c>
      <c r="BQ942">
        <f ca="1"/>
        <v>7.0369000000000002</v>
      </c>
      <c r="BR942">
        <f ca="1"/>
        <v>10.095499999999999</v>
      </c>
      <c r="BS942">
        <f ca="1"/>
        <v>1.4356</v>
      </c>
      <c r="BT942">
        <f ca="1"/>
        <v>1.3331999999999999</v>
      </c>
      <c r="BU942">
        <f ca="1"/>
        <v>1.5727</v>
      </c>
      <c r="BV942">
        <f ca="1"/>
        <v>10.3796</v>
      </c>
      <c r="BW942">
        <f ca="1"/>
        <v>0.82379999999999998</v>
      </c>
      <c r="BX942">
        <f ca="1"/>
        <v>132.41999999999999</v>
      </c>
      <c r="BY942">
        <f ca="1"/>
        <v>0.93259999999999998</v>
      </c>
      <c r="BZ942">
        <f ca="1"/>
        <v>6.9482999999999997</v>
      </c>
      <c r="CA942">
        <f ca="1"/>
        <v>0.91949999999999998</v>
      </c>
      <c r="CK942">
        <f ca="1"/>
        <v>10.01</v>
      </c>
      <c r="CL942">
        <f ca="1"/>
        <v>9.8800000000000008</v>
      </c>
      <c r="CM942">
        <f ca="1"/>
        <v>10.37</v>
      </c>
      <c r="CN942">
        <f ca="1"/>
        <v>10.36</v>
      </c>
      <c r="CO942">
        <f ca="1"/>
        <v>10.050000000000001</v>
      </c>
      <c r="CP942">
        <f ca="1"/>
        <v>9.61</v>
      </c>
      <c r="CQ942">
        <f ca="1"/>
        <v>8.98</v>
      </c>
      <c r="CR942" t="str">
        <f ca="1"/>
        <v>#N/A N/A</v>
      </c>
      <c r="CS942">
        <f ca="1"/>
        <v>11.35</v>
      </c>
      <c r="CT942">
        <f ca="1"/>
        <v>11.1</v>
      </c>
      <c r="CU942">
        <f ca="1"/>
        <v>10.01</v>
      </c>
      <c r="CV942">
        <f ca="1"/>
        <v>10.37</v>
      </c>
      <c r="CW942">
        <f ca="1"/>
        <v>11.422599999999999</v>
      </c>
      <c r="CX942">
        <f ca="1"/>
        <v>13.541700000000001</v>
      </c>
      <c r="CY942">
        <f ca="1"/>
        <v>12.37425</v>
      </c>
      <c r="CZ942">
        <f ca="1"/>
        <v>6.3724999999999996</v>
      </c>
      <c r="DA942">
        <f ca="1"/>
        <v>100.31</v>
      </c>
    </row>
    <row r="943" spans="1:105" x14ac:dyDescent="0.25">
      <c r="A943" s="79">
        <f ca="1"/>
        <v>44967</v>
      </c>
      <c r="B943" s="7">
        <f ca="1"/>
        <v>798.45</v>
      </c>
      <c r="C943" s="7">
        <f ca="1"/>
        <v>795.55</v>
      </c>
      <c r="D943" s="7">
        <f ca="1"/>
        <v>808.3</v>
      </c>
      <c r="E943" s="7">
        <f ca="1"/>
        <v>805.5</v>
      </c>
      <c r="F943">
        <f ca="1"/>
        <v>801.12699999999995</v>
      </c>
      <c r="G943">
        <f ca="1"/>
        <v>1008.64</v>
      </c>
      <c r="H943">
        <f ca="1"/>
        <v>797.17</v>
      </c>
      <c r="I943">
        <f ca="1"/>
        <v>805.02</v>
      </c>
      <c r="J943">
        <f ca="1"/>
        <v>839.66</v>
      </c>
      <c r="K943">
        <f ca="1"/>
        <v>889.17</v>
      </c>
      <c r="L943">
        <f ca="1"/>
        <v>891.27</v>
      </c>
      <c r="M943">
        <f ca="1"/>
        <v>13.86</v>
      </c>
      <c r="N943">
        <f ca="1"/>
        <v>3.95</v>
      </c>
      <c r="O943">
        <f ca="1"/>
        <v>10.95</v>
      </c>
      <c r="P943">
        <f ca="1"/>
        <v>19.850000000000001</v>
      </c>
      <c r="Q943">
        <f ca="1"/>
        <v>29.67</v>
      </c>
      <c r="R943">
        <f ca="1"/>
        <v>103.63</v>
      </c>
      <c r="S943">
        <f ca="1"/>
        <v>401.65</v>
      </c>
      <c r="T943">
        <f ca="1"/>
        <v>401.65</v>
      </c>
      <c r="U943">
        <f ca="1"/>
        <v>8828.76</v>
      </c>
      <c r="V943">
        <f ca="1"/>
        <v>24157</v>
      </c>
      <c r="W943">
        <f ca="1"/>
        <v>-1375</v>
      </c>
      <c r="X943">
        <f ca="1"/>
        <v>63100</v>
      </c>
      <c r="Y943">
        <f ca="1"/>
        <v>8828.76</v>
      </c>
      <c r="Z943">
        <f ca="1"/>
        <v>19.100000000000001</v>
      </c>
      <c r="AA943">
        <f ca="1"/>
        <v>9864</v>
      </c>
      <c r="AB943">
        <f ca="1"/>
        <v>79.72</v>
      </c>
      <c r="AC943">
        <f ca="1"/>
        <v>18.670400000000001</v>
      </c>
      <c r="AD943">
        <f ca="1"/>
        <v>5.2138</v>
      </c>
      <c r="AE943">
        <f ca="1"/>
        <v>4799.67</v>
      </c>
      <c r="AF943">
        <f ca="1"/>
        <v>3.8418999999999999</v>
      </c>
      <c r="AG943">
        <f ca="1"/>
        <v>190.5538</v>
      </c>
      <c r="AH943">
        <f ca="1"/>
        <v>-2188</v>
      </c>
      <c r="AI943">
        <f ca="1"/>
        <v>-17</v>
      </c>
      <c r="AJ943" s="7">
        <f ca="1"/>
        <v>41</v>
      </c>
      <c r="AK943" s="7">
        <f ca="1"/>
        <v>56.51</v>
      </c>
      <c r="AL943" s="7">
        <f ca="1"/>
        <v>40.75</v>
      </c>
      <c r="AM943" s="7">
        <f ca="1"/>
        <v>43.49</v>
      </c>
      <c r="AN943">
        <f ca="1"/>
        <v>102.41</v>
      </c>
      <c r="AO943">
        <f ca="1"/>
        <v>39.28</v>
      </c>
      <c r="AP943">
        <f ca="1"/>
        <v>73.7059</v>
      </c>
      <c r="AQ943">
        <f ca="1"/>
        <v>17.8582</v>
      </c>
      <c r="AR943">
        <f ca="1"/>
        <v>6.8144999999999998</v>
      </c>
      <c r="AS943">
        <f ca="1"/>
        <v>362.53</v>
      </c>
      <c r="AT943">
        <f ca="1"/>
        <v>18.814399999999999</v>
      </c>
      <c r="AU943">
        <f ca="1"/>
        <v>1264.81</v>
      </c>
      <c r="AV943">
        <f ca="1"/>
        <v>4.4678000000000004</v>
      </c>
      <c r="AW943">
        <f ca="1"/>
        <v>54.427</v>
      </c>
      <c r="AX943">
        <f ca="1"/>
        <v>33.731000000000002</v>
      </c>
      <c r="AY943">
        <f ca="1"/>
        <v>22.2181</v>
      </c>
      <c r="AZ943">
        <f ca="1"/>
        <v>7.8498000000000001</v>
      </c>
      <c r="BA943">
        <f ca="1"/>
        <v>1.3303</v>
      </c>
      <c r="BB943">
        <f ca="1"/>
        <v>82.506200000000007</v>
      </c>
      <c r="BC943">
        <f ca="1"/>
        <v>30.120999999999999</v>
      </c>
      <c r="BD943">
        <f ca="1"/>
        <v>4.3334999999999999</v>
      </c>
      <c r="BE943">
        <f ca="1"/>
        <v>15134</v>
      </c>
      <c r="BF943">
        <f ca="1"/>
        <v>1.8312999999999999</v>
      </c>
      <c r="BG943">
        <f ca="1"/>
        <v>4.5911</v>
      </c>
      <c r="BH943">
        <f ca="1"/>
        <v>20.327500000000001</v>
      </c>
      <c r="BI943">
        <f ca="1"/>
        <v>12.145</v>
      </c>
      <c r="BJ943">
        <f ca="1"/>
        <v>22.004999999999999</v>
      </c>
      <c r="BK943">
        <f ca="1"/>
        <v>18.7925</v>
      </c>
      <c r="BL943">
        <f ca="1"/>
        <v>9.9525000000000006</v>
      </c>
      <c r="BM943">
        <f ca="1"/>
        <v>5.1206500000000004</v>
      </c>
      <c r="BN943">
        <f ca="1"/>
        <v>11.11</v>
      </c>
      <c r="BO943">
        <f ca="1"/>
        <v>5.0020499999999997</v>
      </c>
      <c r="BP943">
        <f ca="1"/>
        <v>4.8674999999999997</v>
      </c>
      <c r="BQ943">
        <f ca="1"/>
        <v>6.9476000000000004</v>
      </c>
      <c r="BR943">
        <f ca="1"/>
        <v>10.1509</v>
      </c>
      <c r="BS943">
        <f ca="1"/>
        <v>1.4457</v>
      </c>
      <c r="BT943">
        <f ca="1"/>
        <v>1.3344</v>
      </c>
      <c r="BU943">
        <f ca="1"/>
        <v>1.5860000000000001</v>
      </c>
      <c r="BV943">
        <f ca="1"/>
        <v>10.4636</v>
      </c>
      <c r="BW943">
        <f ca="1"/>
        <v>0.82909999999999995</v>
      </c>
      <c r="BX943">
        <f ca="1"/>
        <v>131.36000000000001</v>
      </c>
      <c r="BY943">
        <f ca="1"/>
        <v>0.9365</v>
      </c>
      <c r="BZ943">
        <f ca="1"/>
        <v>6.9748999999999999</v>
      </c>
      <c r="CA943">
        <f ca="1"/>
        <v>0.92379999999999995</v>
      </c>
      <c r="CK943">
        <f ca="1"/>
        <v>9.59</v>
      </c>
      <c r="CL943">
        <f ca="1"/>
        <v>10.15</v>
      </c>
      <c r="CM943">
        <f ca="1"/>
        <v>10.95</v>
      </c>
      <c r="CN943">
        <f ca="1"/>
        <v>10.32</v>
      </c>
      <c r="CO943">
        <f ca="1"/>
        <v>10.050000000000001</v>
      </c>
      <c r="CP943">
        <f ca="1"/>
        <v>9.6199999999999992</v>
      </c>
      <c r="CQ943">
        <f ca="1"/>
        <v>8.9700000000000006</v>
      </c>
      <c r="CR943" t="str">
        <f ca="1"/>
        <v>#N/A N/A</v>
      </c>
      <c r="CS943">
        <f ca="1"/>
        <v>11.35</v>
      </c>
      <c r="CT943">
        <f ca="1"/>
        <v>11.11</v>
      </c>
      <c r="CU943">
        <f ca="1"/>
        <v>9.9525000000000006</v>
      </c>
      <c r="CV943">
        <f ca="1"/>
        <v>10.95</v>
      </c>
      <c r="CW943">
        <f ca="1"/>
        <v>11.41</v>
      </c>
      <c r="CX943">
        <f ca="1"/>
        <v>12.297700000000001</v>
      </c>
      <c r="CY943">
        <f ca="1"/>
        <v>12.15625</v>
      </c>
      <c r="CZ943">
        <f ca="1"/>
        <v>7.4690000000000003</v>
      </c>
      <c r="DA943">
        <f ca="1"/>
        <v>100.31</v>
      </c>
    </row>
    <row r="944" spans="1:105" x14ac:dyDescent="0.25">
      <c r="A944" s="79">
        <f ca="1"/>
        <v>44966</v>
      </c>
      <c r="B944" s="7">
        <f ca="1"/>
        <v>802.4</v>
      </c>
      <c r="C944" s="7">
        <f ca="1"/>
        <v>792.15</v>
      </c>
      <c r="D944" s="7">
        <f ca="1"/>
        <v>803</v>
      </c>
      <c r="E944" s="7">
        <f ca="1"/>
        <v>796</v>
      </c>
      <c r="F944">
        <f ca="1"/>
        <v>796.15290000000005</v>
      </c>
      <c r="G944">
        <f ca="1"/>
        <v>1367.43</v>
      </c>
      <c r="H944">
        <f ca="1"/>
        <v>798.06</v>
      </c>
      <c r="I944">
        <f ca="1"/>
        <v>806.16</v>
      </c>
      <c r="J944">
        <f ca="1"/>
        <v>841.6</v>
      </c>
      <c r="K944">
        <f ca="1"/>
        <v>890.54</v>
      </c>
      <c r="L944">
        <f ca="1"/>
        <v>891.54</v>
      </c>
      <c r="M944">
        <f ca="1"/>
        <v>14.31</v>
      </c>
      <c r="N944">
        <f ca="1"/>
        <v>3.55</v>
      </c>
      <c r="O944">
        <f ca="1"/>
        <v>11.05</v>
      </c>
      <c r="P944">
        <f ca="1"/>
        <v>19.5</v>
      </c>
      <c r="Q944">
        <f ca="1"/>
        <v>29.47</v>
      </c>
      <c r="R944">
        <f ca="1"/>
        <v>103.221</v>
      </c>
      <c r="S944">
        <f ca="1"/>
        <v>409.7</v>
      </c>
      <c r="T944">
        <f ca="1"/>
        <v>409.7</v>
      </c>
      <c r="U944">
        <f ca="1"/>
        <v>8952.24</v>
      </c>
      <c r="V944">
        <f ca="1"/>
        <v>25062</v>
      </c>
      <c r="W944">
        <f ca="1"/>
        <v>-625</v>
      </c>
      <c r="X944">
        <f ca="1"/>
        <v>64475</v>
      </c>
      <c r="Y944">
        <f ca="1"/>
        <v>8952.24</v>
      </c>
      <c r="Z944">
        <f ca="1"/>
        <v>18.61</v>
      </c>
      <c r="AA944">
        <f ca="1"/>
        <v>9864</v>
      </c>
      <c r="AB944">
        <f ca="1"/>
        <v>78.06</v>
      </c>
      <c r="AC944">
        <f ca="1"/>
        <v>18.7712</v>
      </c>
      <c r="AD944">
        <f ca="1"/>
        <v>5.2751999999999999</v>
      </c>
      <c r="AE944">
        <f ca="1"/>
        <v>4736.0600000000004</v>
      </c>
      <c r="AF944">
        <f ca="1"/>
        <v>3.8616000000000001</v>
      </c>
      <c r="AG944">
        <f ca="1"/>
        <v>190.1978</v>
      </c>
      <c r="AH944">
        <f ca="1"/>
        <v>-2171</v>
      </c>
      <c r="AI944">
        <f ca="1"/>
        <v>5</v>
      </c>
      <c r="AJ944" s="7">
        <f ca="1"/>
        <v>41</v>
      </c>
      <c r="AK944" s="7">
        <f ca="1"/>
        <v>52.9</v>
      </c>
      <c r="AL944" s="7">
        <f ca="1"/>
        <v>42.55</v>
      </c>
      <c r="AM944" s="7">
        <f ca="1"/>
        <v>49.72</v>
      </c>
      <c r="AN944">
        <f ca="1"/>
        <v>102.71</v>
      </c>
      <c r="AO944">
        <f ca="1"/>
        <v>40.880000000000003</v>
      </c>
      <c r="AP944">
        <f ca="1"/>
        <v>73.055000000000007</v>
      </c>
      <c r="AQ944">
        <f ca="1"/>
        <v>17.757999999999999</v>
      </c>
      <c r="AR944">
        <f ca="1"/>
        <v>6.7864000000000004</v>
      </c>
      <c r="AS944">
        <f ca="1"/>
        <v>360.99</v>
      </c>
      <c r="AT944">
        <f ca="1"/>
        <v>18.8291</v>
      </c>
      <c r="AU944">
        <f ca="1"/>
        <v>1260.31</v>
      </c>
      <c r="AV944">
        <f ca="1"/>
        <v>4.4286000000000003</v>
      </c>
      <c r="AW944">
        <f ca="1"/>
        <v>54.465000000000003</v>
      </c>
      <c r="AX944">
        <f ca="1"/>
        <v>33.6</v>
      </c>
      <c r="AY944">
        <f ca="1"/>
        <v>22.067599999999999</v>
      </c>
      <c r="AZ944">
        <f ca="1"/>
        <v>7.8498000000000001</v>
      </c>
      <c r="BA944">
        <f ca="1"/>
        <v>1.3257000000000001</v>
      </c>
      <c r="BB944">
        <f ca="1"/>
        <v>82.517499999999998</v>
      </c>
      <c r="BC944">
        <f ca="1"/>
        <v>30.073</v>
      </c>
      <c r="BD944">
        <f ca="1"/>
        <v>4.3162000000000003</v>
      </c>
      <c r="BE944">
        <f ca="1"/>
        <v>15097</v>
      </c>
      <c r="BF944">
        <f ca="1"/>
        <v>1.821</v>
      </c>
      <c r="BG944">
        <f ca="1"/>
        <v>4.5541999999999998</v>
      </c>
      <c r="BH944">
        <f ca="1"/>
        <v>19.239999999999998</v>
      </c>
      <c r="BI944">
        <f ca="1"/>
        <v>11.872</v>
      </c>
      <c r="BJ944">
        <f ca="1"/>
        <v>21.077500000000001</v>
      </c>
      <c r="BK944">
        <f ca="1"/>
        <v>19.045000000000002</v>
      </c>
      <c r="BL944">
        <f ca="1"/>
        <v>9.8650000000000002</v>
      </c>
      <c r="BM944">
        <f ca="1"/>
        <v>5.0818500000000002</v>
      </c>
      <c r="BN944">
        <f ca="1"/>
        <v>11.1</v>
      </c>
      <c r="BO944">
        <f ca="1"/>
        <v>4.9905499999999998</v>
      </c>
      <c r="BP944">
        <f ca="1"/>
        <v>4.8268000000000004</v>
      </c>
      <c r="BQ944">
        <f ca="1"/>
        <v>6.7234999999999996</v>
      </c>
      <c r="BR944">
        <f ca="1"/>
        <v>10.1777</v>
      </c>
      <c r="BS944">
        <f ca="1"/>
        <v>1.4417</v>
      </c>
      <c r="BT944">
        <f ca="1"/>
        <v>1.3453999999999999</v>
      </c>
      <c r="BU944">
        <f ca="1"/>
        <v>1.5806</v>
      </c>
      <c r="BV944">
        <f ca="1"/>
        <v>10.3489</v>
      </c>
      <c r="BW944">
        <f ca="1"/>
        <v>0.82499999999999996</v>
      </c>
      <c r="BX944">
        <f ca="1"/>
        <v>131.59</v>
      </c>
      <c r="BY944">
        <f ca="1"/>
        <v>0.93110000000000004</v>
      </c>
      <c r="BZ944">
        <f ca="1"/>
        <v>6.9302000000000001</v>
      </c>
      <c r="CA944">
        <f ca="1"/>
        <v>0.92230000000000001</v>
      </c>
      <c r="CK944">
        <f ca="1"/>
        <v>8.92</v>
      </c>
      <c r="CL944">
        <f ca="1"/>
        <v>10.18</v>
      </c>
      <c r="CM944">
        <f ca="1"/>
        <v>10.27</v>
      </c>
      <c r="CN944">
        <f ca="1"/>
        <v>10.27</v>
      </c>
      <c r="CO944">
        <f ca="1"/>
        <v>9.89</v>
      </c>
      <c r="CP944">
        <f ca="1"/>
        <v>9.41</v>
      </c>
      <c r="CQ944">
        <f ca="1"/>
        <v>8.8800000000000008</v>
      </c>
      <c r="CR944" t="str">
        <f ca="1"/>
        <v>#N/A N/A</v>
      </c>
      <c r="CS944">
        <f ca="1"/>
        <v>11.36</v>
      </c>
      <c r="CT944">
        <f ca="1"/>
        <v>11.1</v>
      </c>
      <c r="CU944">
        <f ca="1"/>
        <v>9.8650000000000002</v>
      </c>
      <c r="CV944">
        <f ca="1"/>
        <v>10.27</v>
      </c>
      <c r="CW944">
        <f ca="1"/>
        <v>11.2232</v>
      </c>
      <c r="CX944">
        <f ca="1"/>
        <v>12.212</v>
      </c>
      <c r="CY944">
        <f ca="1"/>
        <v>12.1896</v>
      </c>
      <c r="CZ944">
        <f ca="1"/>
        <v>7.4710000000000001</v>
      </c>
      <c r="DA944">
        <f ca="1"/>
        <v>100.31</v>
      </c>
    </row>
    <row r="945" spans="1:105" x14ac:dyDescent="0.25">
      <c r="A945" s="79">
        <f ca="1"/>
        <v>44965</v>
      </c>
      <c r="B945" s="7">
        <f ca="1"/>
        <v>800.2</v>
      </c>
      <c r="C945" s="7">
        <f ca="1"/>
        <v>786.5</v>
      </c>
      <c r="D945" s="7">
        <f ca="1"/>
        <v>804</v>
      </c>
      <c r="E945" s="7">
        <f ca="1"/>
        <v>788</v>
      </c>
      <c r="F945">
        <f ca="1"/>
        <v>792.87639999999999</v>
      </c>
      <c r="G945">
        <f ca="1"/>
        <v>1551.25</v>
      </c>
      <c r="H945">
        <f ca="1"/>
        <v>798.01</v>
      </c>
      <c r="I945">
        <f ca="1"/>
        <v>806.97</v>
      </c>
      <c r="J945">
        <f ca="1"/>
        <v>843.63</v>
      </c>
      <c r="K945">
        <f ca="1"/>
        <v>891.75</v>
      </c>
      <c r="L945">
        <f ca="1"/>
        <v>891.81</v>
      </c>
      <c r="M945">
        <f ca="1"/>
        <v>14.34</v>
      </c>
      <c r="N945">
        <f ca="1"/>
        <v>3.6</v>
      </c>
      <c r="O945">
        <f ca="1"/>
        <v>11.4</v>
      </c>
      <c r="P945">
        <f ca="1"/>
        <v>20.18</v>
      </c>
      <c r="Q945">
        <f ca="1"/>
        <v>29.78</v>
      </c>
      <c r="R945">
        <f ca="1"/>
        <v>103.40900000000001</v>
      </c>
      <c r="S945">
        <f ca="1"/>
        <v>403.55</v>
      </c>
      <c r="T945">
        <f ca="1"/>
        <v>403.55</v>
      </c>
      <c r="U945">
        <f ca="1"/>
        <v>8863.75</v>
      </c>
      <c r="V945">
        <f ca="1"/>
        <v>25480</v>
      </c>
      <c r="W945">
        <f ca="1"/>
        <v>-1375</v>
      </c>
      <c r="X945">
        <f ca="1"/>
        <v>65100</v>
      </c>
      <c r="Y945">
        <f ca="1"/>
        <v>8863.75</v>
      </c>
      <c r="Z945">
        <f ca="1"/>
        <v>18.489999999999998</v>
      </c>
      <c r="AA945">
        <f ca="1"/>
        <v>9864</v>
      </c>
      <c r="AB945">
        <f ca="1"/>
        <v>78.47</v>
      </c>
      <c r="AC945">
        <f ca="1"/>
        <v>18.9392</v>
      </c>
      <c r="AD945">
        <f ca="1"/>
        <v>5.2012999999999998</v>
      </c>
      <c r="AE945">
        <f ca="1"/>
        <v>4761.0200000000004</v>
      </c>
      <c r="AF945">
        <f ca="1"/>
        <v>3.8698999999999999</v>
      </c>
      <c r="AG945">
        <f ca="1"/>
        <v>189.916</v>
      </c>
      <c r="AH945">
        <f ca="1"/>
        <v>-2176</v>
      </c>
      <c r="AI945">
        <f ca="1"/>
        <v>-541</v>
      </c>
      <c r="AJ945" s="7">
        <f ca="1"/>
        <v>41</v>
      </c>
      <c r="AK945" s="7">
        <f ca="1"/>
        <v>54.85</v>
      </c>
      <c r="AL945" s="7">
        <f ca="1"/>
        <v>41.21</v>
      </c>
      <c r="AM945" s="7">
        <f ca="1"/>
        <v>42.7</v>
      </c>
      <c r="AN945">
        <f ca="1"/>
        <v>102.54</v>
      </c>
      <c r="AO945">
        <f ca="1"/>
        <v>39.86</v>
      </c>
      <c r="AP945">
        <f ca="1"/>
        <v>73.240200000000002</v>
      </c>
      <c r="AQ945">
        <f ca="1"/>
        <v>17.769300000000001</v>
      </c>
      <c r="AR945">
        <f ca="1"/>
        <v>6.7920999999999996</v>
      </c>
      <c r="AS945">
        <f ca="1"/>
        <v>360.78</v>
      </c>
      <c r="AT945">
        <f ca="1"/>
        <v>18.8278</v>
      </c>
      <c r="AU945">
        <f ca="1"/>
        <v>1260.19</v>
      </c>
      <c r="AV945">
        <f ca="1"/>
        <v>4.4249999999999998</v>
      </c>
      <c r="AW945">
        <f ca="1"/>
        <v>54.808999999999997</v>
      </c>
      <c r="AX945">
        <f ca="1"/>
        <v>33.496000000000002</v>
      </c>
      <c r="AY945">
        <f ca="1"/>
        <v>22.183399999999999</v>
      </c>
      <c r="AZ945">
        <f ca="1"/>
        <v>7.8498000000000001</v>
      </c>
      <c r="BA945">
        <f ca="1"/>
        <v>1.3261000000000001</v>
      </c>
      <c r="BB945">
        <f ca="1"/>
        <v>82.495000000000005</v>
      </c>
      <c r="BC945">
        <f ca="1"/>
        <v>30.047999999999998</v>
      </c>
      <c r="BD945">
        <f ca="1"/>
        <v>4.2983000000000002</v>
      </c>
      <c r="BE945">
        <f ca="1"/>
        <v>15096</v>
      </c>
      <c r="BF945">
        <f ca="1"/>
        <v>1.8255999999999999</v>
      </c>
      <c r="BG945">
        <f ca="1"/>
        <v>4.5705999999999998</v>
      </c>
      <c r="BH945">
        <f ca="1"/>
        <v>19.1525</v>
      </c>
      <c r="BI945">
        <f ca="1"/>
        <v>12.25</v>
      </c>
      <c r="BJ945">
        <f ca="1"/>
        <v>20.702500000000001</v>
      </c>
      <c r="BK945">
        <f ca="1"/>
        <v>19.052499999999998</v>
      </c>
      <c r="BL945">
        <f ca="1"/>
        <v>9.8450000000000006</v>
      </c>
      <c r="BM945">
        <f ca="1"/>
        <v>5.0570000000000004</v>
      </c>
      <c r="BN945">
        <f ca="1"/>
        <v>11.09</v>
      </c>
      <c r="BO945">
        <f ca="1"/>
        <v>4.9732500000000002</v>
      </c>
      <c r="BP945">
        <f ca="1"/>
        <v>4.7350000000000003</v>
      </c>
      <c r="BQ945">
        <f ca="1"/>
        <v>6.6723999999999997</v>
      </c>
      <c r="BR945">
        <f ca="1"/>
        <v>10.324</v>
      </c>
      <c r="BS945">
        <f ca="1"/>
        <v>1.444</v>
      </c>
      <c r="BT945">
        <f ca="1"/>
        <v>1.3447</v>
      </c>
      <c r="BU945">
        <f ca="1"/>
        <v>1.5855999999999999</v>
      </c>
      <c r="BV945">
        <f ca="1"/>
        <v>10.593500000000001</v>
      </c>
      <c r="BW945">
        <f ca="1"/>
        <v>0.82840000000000003</v>
      </c>
      <c r="BX945">
        <f ca="1"/>
        <v>131.4</v>
      </c>
      <c r="BY945">
        <f ca="1"/>
        <v>0.9335</v>
      </c>
      <c r="BZ945">
        <f ca="1"/>
        <v>6.9450000000000003</v>
      </c>
      <c r="CA945">
        <f ca="1"/>
        <v>0.92100000000000004</v>
      </c>
      <c r="CK945">
        <f ca="1"/>
        <v>9.6999999999999993</v>
      </c>
      <c r="CL945">
        <f ca="1"/>
        <v>10.06</v>
      </c>
      <c r="CM945">
        <f ca="1"/>
        <v>10.36</v>
      </c>
      <c r="CN945">
        <f ca="1"/>
        <v>10.56</v>
      </c>
      <c r="CO945">
        <f ca="1"/>
        <v>10.08</v>
      </c>
      <c r="CP945">
        <f ca="1"/>
        <v>9.58</v>
      </c>
      <c r="CQ945">
        <f ca="1"/>
        <v>8.8800000000000008</v>
      </c>
      <c r="CR945" t="str">
        <f ca="1"/>
        <v>#N/A N/A</v>
      </c>
      <c r="CS945">
        <f ca="1"/>
        <v>11.36</v>
      </c>
      <c r="CT945">
        <f ca="1"/>
        <v>11.09</v>
      </c>
      <c r="CU945">
        <f ca="1"/>
        <v>9.8450000000000006</v>
      </c>
      <c r="CV945">
        <f ca="1"/>
        <v>10.36</v>
      </c>
      <c r="CW945">
        <f ca="1"/>
        <v>11.0602</v>
      </c>
      <c r="CX945">
        <f ca="1"/>
        <v>13.515700000000001</v>
      </c>
      <c r="CY945">
        <f ca="1"/>
        <v>12.1478</v>
      </c>
      <c r="CZ945">
        <f ca="1"/>
        <v>7.3959000000000001</v>
      </c>
      <c r="DA945">
        <f ca="1"/>
        <v>100.31</v>
      </c>
    </row>
    <row r="946" spans="1:105" x14ac:dyDescent="0.25">
      <c r="A946" s="79">
        <f ca="1"/>
        <v>44964</v>
      </c>
      <c r="B946" s="7">
        <f ca="1"/>
        <v>793.2</v>
      </c>
      <c r="C946" s="7">
        <f ca="1"/>
        <v>791.01</v>
      </c>
      <c r="D946" s="7">
        <f ca="1"/>
        <v>804.2</v>
      </c>
      <c r="E946" s="7">
        <f ca="1"/>
        <v>802</v>
      </c>
      <c r="F946">
        <f ca="1"/>
        <v>799.33439999999996</v>
      </c>
      <c r="G946">
        <f ca="1"/>
        <v>1258.43</v>
      </c>
      <c r="H946">
        <f ca="1"/>
        <v>798.22</v>
      </c>
      <c r="I946">
        <f ca="1"/>
        <v>808.12</v>
      </c>
      <c r="J946">
        <f ca="1"/>
        <v>845.89</v>
      </c>
      <c r="K946">
        <f ca="1"/>
        <v>892.99</v>
      </c>
      <c r="L946">
        <f ca="1"/>
        <v>892.05</v>
      </c>
      <c r="M946">
        <f ca="1"/>
        <v>14.17</v>
      </c>
      <c r="N946">
        <f ca="1"/>
        <v>3.6</v>
      </c>
      <c r="O946">
        <f ca="1"/>
        <v>10.93</v>
      </c>
      <c r="P946">
        <f ca="1"/>
        <v>20.11</v>
      </c>
      <c r="Q946">
        <f ca="1"/>
        <v>28.04</v>
      </c>
      <c r="R946">
        <f ca="1"/>
        <v>103.42700000000001</v>
      </c>
      <c r="S946">
        <f ca="1"/>
        <v>408.05</v>
      </c>
      <c r="T946">
        <f ca="1"/>
        <v>408.05</v>
      </c>
      <c r="U946">
        <f ca="1"/>
        <v>8893</v>
      </c>
      <c r="V946">
        <f ca="1"/>
        <v>25853</v>
      </c>
      <c r="W946">
        <f ca="1"/>
        <v>-975</v>
      </c>
      <c r="X946">
        <f ca="1"/>
        <v>66475</v>
      </c>
      <c r="Y946">
        <f ca="1"/>
        <v>8893</v>
      </c>
      <c r="Z946">
        <f ca="1"/>
        <v>18.649999999999999</v>
      </c>
      <c r="AA946">
        <f ca="1"/>
        <v>9864</v>
      </c>
      <c r="AB946">
        <f ca="1"/>
        <v>77.14</v>
      </c>
      <c r="AC946">
        <f ca="1"/>
        <v>18.906700000000001</v>
      </c>
      <c r="AD946">
        <f ca="1"/>
        <v>5.2047999999999996</v>
      </c>
      <c r="AE946">
        <f ca="1"/>
        <v>4727.5</v>
      </c>
      <c r="AF946">
        <f ca="1"/>
        <v>3.8445999999999998</v>
      </c>
      <c r="AG946">
        <f ca="1"/>
        <v>189.5043</v>
      </c>
      <c r="AH946">
        <f ca="1"/>
        <v>-1634</v>
      </c>
      <c r="AI946">
        <f ca="1"/>
        <v>-196</v>
      </c>
      <c r="AJ946" s="7">
        <f ca="1"/>
        <v>48</v>
      </c>
      <c r="AK946" s="7">
        <f ca="1"/>
        <v>55.03</v>
      </c>
      <c r="AL946" s="7">
        <f ca="1"/>
        <v>36.85</v>
      </c>
      <c r="AM946" s="7">
        <f ca="1"/>
        <v>49.38</v>
      </c>
      <c r="AN946">
        <f ca="1"/>
        <v>102.58</v>
      </c>
      <c r="AO946">
        <f ca="1"/>
        <v>39.79</v>
      </c>
      <c r="AP946">
        <f ca="1"/>
        <v>71.6995</v>
      </c>
      <c r="AQ946">
        <f ca="1"/>
        <v>17.5654</v>
      </c>
      <c r="AR946">
        <f ca="1"/>
        <v>6.7846000000000002</v>
      </c>
      <c r="AS946">
        <f ca="1"/>
        <v>365.01</v>
      </c>
      <c r="AT946">
        <f ca="1"/>
        <v>18.817900000000002</v>
      </c>
      <c r="AU946">
        <f ca="1"/>
        <v>1255.8399999999999</v>
      </c>
      <c r="AV946">
        <f ca="1"/>
        <v>4.43</v>
      </c>
      <c r="AW946">
        <f ca="1"/>
        <v>55.067999999999998</v>
      </c>
      <c r="AX946">
        <f ca="1"/>
        <v>33.533999999999999</v>
      </c>
      <c r="AY946">
        <f ca="1"/>
        <v>22.175899999999999</v>
      </c>
      <c r="AZ946">
        <f ca="1"/>
        <v>7.8487</v>
      </c>
      <c r="BA946">
        <f ca="1"/>
        <v>1.3242</v>
      </c>
      <c r="BB946">
        <f ca="1"/>
        <v>82.7</v>
      </c>
      <c r="BC946">
        <f ca="1"/>
        <v>30.065000000000001</v>
      </c>
      <c r="BD946">
        <f ca="1"/>
        <v>4.3026999999999997</v>
      </c>
      <c r="BE946">
        <f ca="1"/>
        <v>15148</v>
      </c>
      <c r="BF946">
        <f ca="1"/>
        <v>1.8233999999999999</v>
      </c>
      <c r="BG946">
        <f ca="1"/>
        <v>4.5660999999999996</v>
      </c>
      <c r="BH946">
        <f ca="1"/>
        <v>19.072500000000002</v>
      </c>
      <c r="BI946">
        <f ca="1"/>
        <v>13</v>
      </c>
      <c r="BJ946">
        <f ca="1"/>
        <v>21</v>
      </c>
      <c r="BK946">
        <f ca="1"/>
        <v>19.4725</v>
      </c>
      <c r="BL946">
        <f ca="1"/>
        <v>9.5399999999999991</v>
      </c>
      <c r="BM946">
        <f ca="1"/>
        <v>5.0752499999999996</v>
      </c>
      <c r="BN946">
        <f ca="1"/>
        <v>10.83</v>
      </c>
      <c r="BO946">
        <f ca="1"/>
        <v>4.9783499999999998</v>
      </c>
      <c r="BP946">
        <f ca="1"/>
        <v>4.7752999999999997</v>
      </c>
      <c r="BQ946">
        <f ca="1"/>
        <v>6.3741000000000003</v>
      </c>
      <c r="BR946">
        <f ca="1"/>
        <v>10.3155</v>
      </c>
      <c r="BS946">
        <f ca="1"/>
        <v>1.4369000000000001</v>
      </c>
      <c r="BT946">
        <f ca="1"/>
        <v>1.3399000000000001</v>
      </c>
      <c r="BU946">
        <f ca="1"/>
        <v>1.5807</v>
      </c>
      <c r="BV946">
        <f ca="1"/>
        <v>10.572900000000001</v>
      </c>
      <c r="BW946">
        <f ca="1"/>
        <v>0.83</v>
      </c>
      <c r="BX946">
        <f ca="1"/>
        <v>131.07</v>
      </c>
      <c r="BY946">
        <f ca="1"/>
        <v>0.93230000000000002</v>
      </c>
      <c r="BZ946">
        <f ca="1"/>
        <v>6.9375</v>
      </c>
      <c r="CA946">
        <f ca="1"/>
        <v>0.92190000000000005</v>
      </c>
      <c r="CK946">
        <f ca="1"/>
        <v>9.69</v>
      </c>
      <c r="CL946">
        <f ca="1"/>
        <v>10.06</v>
      </c>
      <c r="CM946">
        <f ca="1"/>
        <v>10.4</v>
      </c>
      <c r="CN946">
        <f ca="1"/>
        <v>10.35</v>
      </c>
      <c r="CO946">
        <f ca="1"/>
        <v>10.09</v>
      </c>
      <c r="CP946">
        <f ca="1"/>
        <v>9.43</v>
      </c>
      <c r="CQ946">
        <f ca="1"/>
        <v>8.7100000000000009</v>
      </c>
      <c r="CR946" t="str">
        <f ca="1"/>
        <v>#N/A N/A</v>
      </c>
      <c r="CS946">
        <f ca="1"/>
        <v>11.285</v>
      </c>
      <c r="CT946">
        <f ca="1"/>
        <v>10.83</v>
      </c>
      <c r="CU946">
        <f ca="1"/>
        <v>9.5399999999999991</v>
      </c>
      <c r="CV946">
        <f ca="1"/>
        <v>10.4</v>
      </c>
      <c r="CW946">
        <f ca="1"/>
        <v>11.0776</v>
      </c>
      <c r="CX946">
        <f ca="1"/>
        <v>13.3957</v>
      </c>
      <c r="CY946">
        <f ca="1"/>
        <v>12.201700000000001</v>
      </c>
      <c r="CZ946">
        <f ca="1"/>
        <v>7.6032999999999999</v>
      </c>
      <c r="DA946">
        <f ca="1"/>
        <v>100.31</v>
      </c>
    </row>
    <row r="947" spans="1:105" x14ac:dyDescent="0.25">
      <c r="A947" s="79">
        <f ca="1"/>
        <v>44963</v>
      </c>
      <c r="B947" s="7">
        <f ca="1"/>
        <v>805.12</v>
      </c>
      <c r="C947" s="7">
        <f ca="1"/>
        <v>799.22</v>
      </c>
      <c r="D947" s="7">
        <f ca="1"/>
        <v>809.8</v>
      </c>
      <c r="E947" s="7">
        <f ca="1"/>
        <v>800</v>
      </c>
      <c r="F947">
        <f ca="1"/>
        <v>804.96680000000003</v>
      </c>
      <c r="G947">
        <f ca="1"/>
        <v>1042.4000000000001</v>
      </c>
      <c r="H947">
        <f ca="1"/>
        <v>798.75</v>
      </c>
      <c r="I947">
        <f ca="1"/>
        <v>809.72</v>
      </c>
      <c r="J947">
        <f ca="1"/>
        <v>848.42</v>
      </c>
      <c r="K947">
        <f ca="1"/>
        <v>894.22</v>
      </c>
      <c r="L947">
        <f ca="1"/>
        <v>892.28</v>
      </c>
      <c r="M947">
        <f ca="1"/>
        <v>14.22</v>
      </c>
      <c r="N947">
        <f ca="1"/>
        <v>3.7</v>
      </c>
      <c r="O947">
        <f ca="1"/>
        <v>11.15</v>
      </c>
      <c r="P947">
        <f ca="1"/>
        <v>19.78</v>
      </c>
      <c r="Q947">
        <f ca="1"/>
        <v>28.49</v>
      </c>
      <c r="R947">
        <f ca="1"/>
        <v>103.621</v>
      </c>
      <c r="S947">
        <f ca="1"/>
        <v>403.5</v>
      </c>
      <c r="T947">
        <f ca="1"/>
        <v>403.5</v>
      </c>
      <c r="U947">
        <f ca="1"/>
        <v>8838</v>
      </c>
      <c r="V947">
        <f ca="1"/>
        <v>26362</v>
      </c>
      <c r="W947">
        <f ca="1"/>
        <v>-2550</v>
      </c>
      <c r="X947">
        <f ca="1"/>
        <v>67450</v>
      </c>
      <c r="Y947">
        <f ca="1"/>
        <v>8838</v>
      </c>
      <c r="Z947">
        <f ca="1"/>
        <v>18.63</v>
      </c>
      <c r="AA947">
        <f ca="1"/>
        <v>25381</v>
      </c>
      <c r="AB947">
        <f ca="1"/>
        <v>74.11</v>
      </c>
      <c r="AC947">
        <f ca="1"/>
        <v>19.168700000000001</v>
      </c>
      <c r="AD947">
        <f ca="1"/>
        <v>5.1509999999999998</v>
      </c>
      <c r="AE947">
        <f ca="1"/>
        <v>4786.74</v>
      </c>
      <c r="AF947">
        <f ca="1"/>
        <v>3.8468</v>
      </c>
      <c r="AG947">
        <f ca="1"/>
        <v>189.09880000000001</v>
      </c>
      <c r="AH947">
        <f ca="1"/>
        <v>-1438</v>
      </c>
      <c r="AI947">
        <f ca="1"/>
        <v>-687</v>
      </c>
      <c r="AJ947" s="7">
        <f ca="1"/>
        <v>51</v>
      </c>
      <c r="AK947" s="7">
        <f ca="1"/>
        <v>56.89</v>
      </c>
      <c r="AL947" s="7">
        <f ca="1"/>
        <v>41.75</v>
      </c>
      <c r="AM947" s="7">
        <f ca="1"/>
        <v>47.47</v>
      </c>
      <c r="AN947">
        <f ca="1"/>
        <v>102.7</v>
      </c>
      <c r="AO947">
        <f ca="1"/>
        <v>40.26</v>
      </c>
      <c r="AP947">
        <f ca="1"/>
        <v>71.691199999999995</v>
      </c>
      <c r="AQ947">
        <f ca="1"/>
        <v>17.663799999999998</v>
      </c>
      <c r="AR947">
        <f ca="1"/>
        <v>6.7964000000000002</v>
      </c>
      <c r="AS947">
        <f ca="1"/>
        <v>367.82</v>
      </c>
      <c r="AT947">
        <f ca="1"/>
        <v>18.817599999999999</v>
      </c>
      <c r="AU947">
        <f ca="1"/>
        <v>1253.3499999999999</v>
      </c>
      <c r="AV947">
        <f ca="1"/>
        <v>4.4242999999999997</v>
      </c>
      <c r="AW947">
        <f ca="1"/>
        <v>54.4</v>
      </c>
      <c r="AX947">
        <f ca="1"/>
        <v>33.793999999999997</v>
      </c>
      <c r="AY947">
        <f ca="1"/>
        <v>22.245899999999999</v>
      </c>
      <c r="AZ947">
        <f ca="1"/>
        <v>7.8461999999999996</v>
      </c>
      <c r="BA947">
        <f ca="1"/>
        <v>1.3278000000000001</v>
      </c>
      <c r="BB947">
        <f ca="1"/>
        <v>82.732500000000002</v>
      </c>
      <c r="BC947">
        <f ca="1"/>
        <v>29.992000000000001</v>
      </c>
      <c r="BD947">
        <f ca="1"/>
        <v>4.2587000000000002</v>
      </c>
      <c r="BE947">
        <f ca="1"/>
        <v>15055</v>
      </c>
      <c r="BF947">
        <f ca="1"/>
        <v>1.8234999999999999</v>
      </c>
      <c r="BG947">
        <f ca="1"/>
        <v>4.5655000000000001</v>
      </c>
      <c r="BH947">
        <f ca="1"/>
        <v>18.797499999999999</v>
      </c>
      <c r="BI947">
        <f ca="1"/>
        <v>12.055</v>
      </c>
      <c r="BJ947">
        <f ca="1"/>
        <v>19.364999999999998</v>
      </c>
      <c r="BK947">
        <f ca="1"/>
        <v>18.585000000000001</v>
      </c>
      <c r="BL947">
        <f ca="1"/>
        <v>9.5749999999999993</v>
      </c>
      <c r="BM947">
        <f ca="1"/>
        <v>5.0768000000000004</v>
      </c>
      <c r="BN947">
        <f ca="1"/>
        <v>10.85</v>
      </c>
      <c r="BO947">
        <f ca="1"/>
        <v>4.9749999999999996</v>
      </c>
      <c r="BP947">
        <f ca="1"/>
        <v>4.7778999999999998</v>
      </c>
      <c r="BQ947">
        <f ca="1"/>
        <v>6.4096000000000002</v>
      </c>
      <c r="BR947">
        <f ca="1"/>
        <v>10.339700000000001</v>
      </c>
      <c r="BS947">
        <f ca="1"/>
        <v>1.4528000000000001</v>
      </c>
      <c r="BT947">
        <f ca="1"/>
        <v>1.3446</v>
      </c>
      <c r="BU947">
        <f ca="1"/>
        <v>1.5860000000000001</v>
      </c>
      <c r="BV947">
        <f ca="1"/>
        <v>10.6258</v>
      </c>
      <c r="BW947">
        <f ca="1"/>
        <v>0.83199999999999996</v>
      </c>
      <c r="BX947">
        <f ca="1"/>
        <v>132.66</v>
      </c>
      <c r="BY947">
        <f ca="1"/>
        <v>0.93230000000000002</v>
      </c>
      <c r="BZ947">
        <f ca="1"/>
        <v>6.9389000000000003</v>
      </c>
      <c r="CA947">
        <f ca="1"/>
        <v>0.92830000000000001</v>
      </c>
      <c r="CK947">
        <f ca="1"/>
        <v>10.32</v>
      </c>
      <c r="CL947">
        <f ca="1"/>
        <v>10.23</v>
      </c>
      <c r="CM947">
        <f ca="1"/>
        <v>10.5</v>
      </c>
      <c r="CN947">
        <f ca="1"/>
        <v>10.4</v>
      </c>
      <c r="CO947">
        <f ca="1"/>
        <v>9.9600000000000009</v>
      </c>
      <c r="CP947">
        <f ca="1"/>
        <v>9.48</v>
      </c>
      <c r="CQ947">
        <f ca="1"/>
        <v>8.74</v>
      </c>
      <c r="CR947" t="str">
        <f ca="1"/>
        <v>#N/A N/A</v>
      </c>
      <c r="CS947">
        <f ca="1"/>
        <v>11.29</v>
      </c>
      <c r="CT947">
        <f ca="1"/>
        <v>10.85</v>
      </c>
      <c r="CU947">
        <f ca="1"/>
        <v>9.5749999999999993</v>
      </c>
      <c r="CV947">
        <f ca="1"/>
        <v>10.5</v>
      </c>
      <c r="CW947">
        <f ca="1"/>
        <v>10.9694</v>
      </c>
      <c r="CX947">
        <f ca="1"/>
        <v>13.4506</v>
      </c>
      <c r="CY947">
        <f ca="1"/>
        <v>11.981199</v>
      </c>
      <c r="CZ947">
        <f ca="1"/>
        <v>7.1466000000000003</v>
      </c>
      <c r="DA947">
        <f ca="1"/>
        <v>100.31</v>
      </c>
    </row>
    <row r="948" spans="1:105" x14ac:dyDescent="0.25">
      <c r="A948" s="79">
        <f ca="1"/>
        <v>44960</v>
      </c>
      <c r="B948" s="7">
        <f ca="1"/>
        <v>796.5</v>
      </c>
      <c r="C948" s="7">
        <f ca="1"/>
        <v>775.1</v>
      </c>
      <c r="D948" s="7">
        <f ca="1"/>
        <v>798</v>
      </c>
      <c r="E948" s="7">
        <f ca="1"/>
        <v>783</v>
      </c>
      <c r="F948">
        <f ca="1"/>
        <v>788.78380000000004</v>
      </c>
      <c r="G948">
        <f ca="1"/>
        <v>1615.43</v>
      </c>
      <c r="H948">
        <f ca="1"/>
        <v>799.81</v>
      </c>
      <c r="I948">
        <f ca="1"/>
        <v>811.31</v>
      </c>
      <c r="J948">
        <f ca="1"/>
        <v>850.56</v>
      </c>
      <c r="K948">
        <f ca="1"/>
        <v>895.36</v>
      </c>
      <c r="L948">
        <f ca="1"/>
        <v>892.49</v>
      </c>
      <c r="M948">
        <f ca="1"/>
        <v>13.7</v>
      </c>
      <c r="N948">
        <f ca="1"/>
        <v>3.64</v>
      </c>
      <c r="O948">
        <f ca="1"/>
        <v>10.85</v>
      </c>
      <c r="P948">
        <f ca="1"/>
        <v>19.399999999999999</v>
      </c>
      <c r="Q948">
        <f ca="1"/>
        <v>28</v>
      </c>
      <c r="R948">
        <f ca="1"/>
        <v>102.91500000000001</v>
      </c>
      <c r="S948">
        <f ca="1"/>
        <v>405.65</v>
      </c>
      <c r="T948">
        <f ca="1"/>
        <v>405.65</v>
      </c>
      <c r="U948">
        <f ca="1"/>
        <v>8951.25</v>
      </c>
      <c r="V948">
        <f ca="1"/>
        <v>26599</v>
      </c>
      <c r="W948">
        <f ca="1"/>
        <v>-2450</v>
      </c>
      <c r="X948">
        <f ca="1"/>
        <v>70000</v>
      </c>
      <c r="Y948">
        <f ca="1"/>
        <v>8951.25</v>
      </c>
      <c r="Z948">
        <f ca="1"/>
        <v>18.41</v>
      </c>
      <c r="AA948">
        <f ca="1"/>
        <v>25381</v>
      </c>
      <c r="AB948">
        <f ca="1"/>
        <v>73.39</v>
      </c>
      <c r="AC948">
        <f ca="1"/>
        <v>18.968800000000002</v>
      </c>
      <c r="AD948">
        <f ca="1"/>
        <v>5.1332000000000004</v>
      </c>
      <c r="AE948">
        <f ca="1"/>
        <v>4697.7700000000004</v>
      </c>
      <c r="AF948">
        <f ca="1"/>
        <v>3.839</v>
      </c>
      <c r="AG948">
        <f ca="1"/>
        <v>188.01929999999999</v>
      </c>
      <c r="AH948">
        <f ca="1"/>
        <v>-752</v>
      </c>
      <c r="AI948">
        <f ca="1"/>
        <v>-35</v>
      </c>
      <c r="AJ948" s="7">
        <f ca="1"/>
        <v>62</v>
      </c>
      <c r="AK948" s="7">
        <f ca="1"/>
        <v>51.31</v>
      </c>
      <c r="AL948" s="7">
        <f ca="1"/>
        <v>36.04</v>
      </c>
      <c r="AM948" s="7">
        <f ca="1"/>
        <v>48.78</v>
      </c>
      <c r="AN948">
        <f ca="1"/>
        <v>102.94</v>
      </c>
      <c r="AO948">
        <f ca="1"/>
        <v>41.45</v>
      </c>
      <c r="AP948">
        <f ca="1"/>
        <v>71.144000000000005</v>
      </c>
      <c r="AQ948">
        <f ca="1"/>
        <v>17.4756</v>
      </c>
      <c r="AR948">
        <f ca="1"/>
        <v>6.798</v>
      </c>
      <c r="AS948">
        <f ca="1"/>
        <v>359.73</v>
      </c>
      <c r="AT948">
        <f ca="1"/>
        <v>18.827000000000002</v>
      </c>
      <c r="AU948">
        <f ca="1"/>
        <v>1229.3399999999999</v>
      </c>
      <c r="AV948">
        <f ca="1"/>
        <v>4.3705999999999996</v>
      </c>
      <c r="AW948">
        <f ca="1"/>
        <v>53.68</v>
      </c>
      <c r="AX948">
        <f ca="1"/>
        <v>33.433999999999997</v>
      </c>
      <c r="AY948">
        <f ca="1"/>
        <v>22.021699999999999</v>
      </c>
      <c r="AZ948">
        <f ca="1"/>
        <v>7.8464</v>
      </c>
      <c r="BA948">
        <f ca="1"/>
        <v>1.3234999999999999</v>
      </c>
      <c r="BB948">
        <f ca="1"/>
        <v>81.836299999999994</v>
      </c>
      <c r="BC948">
        <f ca="1"/>
        <v>29.71</v>
      </c>
      <c r="BD948">
        <f ca="1"/>
        <v>4.2587000000000002</v>
      </c>
      <c r="BE948">
        <f ca="1"/>
        <v>14894</v>
      </c>
      <c r="BF948">
        <f ca="1"/>
        <v>1.8117000000000001</v>
      </c>
      <c r="BG948">
        <f ca="1"/>
        <v>4.5340999999999996</v>
      </c>
      <c r="BH948">
        <f ca="1"/>
        <v>17.995000000000001</v>
      </c>
      <c r="BI948">
        <f ca="1"/>
        <v>10.56</v>
      </c>
      <c r="BJ948">
        <f ca="1"/>
        <v>19.239999999999998</v>
      </c>
      <c r="BK948">
        <f ca="1"/>
        <v>17.670000000000002</v>
      </c>
      <c r="BL948">
        <f ca="1"/>
        <v>9.51</v>
      </c>
      <c r="BM948">
        <f ca="1"/>
        <v>4.9582499999999996</v>
      </c>
      <c r="BN948">
        <f ca="1"/>
        <v>10.815</v>
      </c>
      <c r="BO948">
        <f ca="1"/>
        <v>4.9160000000000004</v>
      </c>
      <c r="BP948">
        <f ca="1"/>
        <v>4.5872000000000002</v>
      </c>
      <c r="BQ948">
        <f ca="1"/>
        <v>6.3028000000000004</v>
      </c>
      <c r="BR948">
        <f ca="1"/>
        <v>10.2197</v>
      </c>
      <c r="BS948">
        <f ca="1"/>
        <v>1.4446000000000001</v>
      </c>
      <c r="BT948">
        <f ca="1"/>
        <v>1.3396999999999999</v>
      </c>
      <c r="BU948">
        <f ca="1"/>
        <v>1.5795999999999999</v>
      </c>
      <c r="BV948">
        <f ca="1"/>
        <v>10.539</v>
      </c>
      <c r="BW948">
        <f ca="1"/>
        <v>0.82950000000000002</v>
      </c>
      <c r="BX948">
        <f ca="1"/>
        <v>131.19</v>
      </c>
      <c r="BY948">
        <f ca="1"/>
        <v>0.9264</v>
      </c>
      <c r="BZ948">
        <f ca="1"/>
        <v>6.8962000000000003</v>
      </c>
      <c r="CA948">
        <f ca="1"/>
        <v>0.92610000000000003</v>
      </c>
      <c r="CK948">
        <f ca="1"/>
        <v>8.57</v>
      </c>
      <c r="CL948">
        <f ca="1"/>
        <v>9.7100000000000009</v>
      </c>
      <c r="CM948">
        <f ca="1"/>
        <v>10.47</v>
      </c>
      <c r="CN948">
        <f ca="1"/>
        <v>10.23</v>
      </c>
      <c r="CO948">
        <f ca="1"/>
        <v>9.86</v>
      </c>
      <c r="CP948">
        <f ca="1"/>
        <v>9.34</v>
      </c>
      <c r="CQ948">
        <f ca="1"/>
        <v>8.59</v>
      </c>
      <c r="CR948" t="str">
        <f ca="1"/>
        <v>#N/A N/A</v>
      </c>
      <c r="CS948">
        <f ca="1"/>
        <v>11.28</v>
      </c>
      <c r="CT948">
        <f ca="1"/>
        <v>10.815</v>
      </c>
      <c r="CU948">
        <f ca="1"/>
        <v>9.51</v>
      </c>
      <c r="CV948">
        <f ca="1"/>
        <v>10.47</v>
      </c>
      <c r="CW948">
        <f ca="1"/>
        <v>10.915900000000001</v>
      </c>
      <c r="CX948">
        <f ca="1"/>
        <v>12.2552</v>
      </c>
      <c r="CY948">
        <f ca="1"/>
        <v>11.98255</v>
      </c>
      <c r="CZ948">
        <f ca="1"/>
        <v>7.0834999999999999</v>
      </c>
      <c r="DA948">
        <f ca="1"/>
        <v>100.31</v>
      </c>
    </row>
    <row r="949" spans="1:105" x14ac:dyDescent="0.25">
      <c r="A949" s="79">
        <f ca="1"/>
        <v>44959</v>
      </c>
      <c r="B949" s="7">
        <f ca="1"/>
        <v>781.5</v>
      </c>
      <c r="C949" s="7">
        <f ca="1"/>
        <v>777</v>
      </c>
      <c r="D949" s="7">
        <f ca="1"/>
        <v>786</v>
      </c>
      <c r="E949" s="7">
        <f ca="1"/>
        <v>783</v>
      </c>
      <c r="F949">
        <f ca="1"/>
        <v>781.22569999999996</v>
      </c>
      <c r="G949">
        <f ca="1"/>
        <v>1438.06</v>
      </c>
      <c r="H949">
        <f ca="1"/>
        <v>801.74</v>
      </c>
      <c r="I949">
        <f ca="1"/>
        <v>813.57</v>
      </c>
      <c r="J949">
        <f ca="1"/>
        <v>852.95</v>
      </c>
      <c r="K949">
        <f ca="1"/>
        <v>896.38</v>
      </c>
      <c r="L949">
        <f ca="1"/>
        <v>892.7</v>
      </c>
      <c r="M949">
        <f ca="1"/>
        <v>11.42</v>
      </c>
      <c r="N949">
        <f ca="1"/>
        <v>3.25</v>
      </c>
      <c r="O949">
        <f ca="1"/>
        <v>10.7</v>
      </c>
      <c r="P949">
        <f ca="1"/>
        <v>18.89</v>
      </c>
      <c r="Q949">
        <f ca="1"/>
        <v>27.35</v>
      </c>
      <c r="R949">
        <f ca="1"/>
        <v>101.75</v>
      </c>
      <c r="S949">
        <f ca="1"/>
        <v>409.1</v>
      </c>
      <c r="T949">
        <f ca="1"/>
        <v>409.1</v>
      </c>
      <c r="U949">
        <f ca="1"/>
        <v>9028.25</v>
      </c>
      <c r="V949">
        <f ca="1"/>
        <v>27703</v>
      </c>
      <c r="W949">
        <f ca="1"/>
        <v>-1925</v>
      </c>
      <c r="X949">
        <f ca="1"/>
        <v>72450</v>
      </c>
      <c r="Y949">
        <f ca="1"/>
        <v>9028.25</v>
      </c>
      <c r="Z949">
        <f ca="1"/>
        <v>18.100000000000001</v>
      </c>
      <c r="AA949">
        <f ca="1"/>
        <v>25381</v>
      </c>
      <c r="AB949">
        <f ca="1"/>
        <v>75.88</v>
      </c>
      <c r="AC949">
        <f ca="1"/>
        <v>18.670999999999999</v>
      </c>
      <c r="AD949">
        <f ca="1"/>
        <v>5.0435999999999996</v>
      </c>
      <c r="AE949">
        <f ca="1"/>
        <v>4619.66</v>
      </c>
      <c r="AF949">
        <f ca="1"/>
        <v>3.8319999999999999</v>
      </c>
      <c r="AG949">
        <f ca="1"/>
        <v>187.58150000000001</v>
      </c>
      <c r="AH949">
        <f ca="1"/>
        <v>-716</v>
      </c>
      <c r="AI949">
        <f ca="1"/>
        <v>61</v>
      </c>
      <c r="AJ949" s="7">
        <f ca="1"/>
        <v>63</v>
      </c>
      <c r="AK949" s="7">
        <f ca="1"/>
        <v>39.270000000000003</v>
      </c>
      <c r="AL949" s="7">
        <f ca="1"/>
        <v>24</v>
      </c>
      <c r="AM949" s="7">
        <f ca="1"/>
        <v>52.33</v>
      </c>
      <c r="AN949">
        <f ca="1"/>
        <v>102.91</v>
      </c>
      <c r="AO949">
        <f ca="1"/>
        <v>41.02</v>
      </c>
      <c r="AP949">
        <f ca="1"/>
        <v>70.596299999999999</v>
      </c>
      <c r="AQ949">
        <f ca="1"/>
        <v>17.0702</v>
      </c>
      <c r="AR949">
        <f ca="1"/>
        <v>6.7310999999999996</v>
      </c>
      <c r="AS949">
        <f ca="1"/>
        <v>353.78</v>
      </c>
      <c r="AT949">
        <f ca="1"/>
        <v>18.8064</v>
      </c>
      <c r="AU949">
        <f ca="1"/>
        <v>1220.4000000000001</v>
      </c>
      <c r="AV949">
        <f ca="1"/>
        <v>4.2962999999999996</v>
      </c>
      <c r="AW949">
        <f ca="1"/>
        <v>53.865000000000002</v>
      </c>
      <c r="AX949">
        <f ca="1"/>
        <v>33.021999999999998</v>
      </c>
      <c r="AY949">
        <f ca="1"/>
        <v>21.755600000000001</v>
      </c>
      <c r="AZ949">
        <f ca="1"/>
        <v>7.8444000000000003</v>
      </c>
      <c r="BA949">
        <f ca="1"/>
        <v>1.3098000000000001</v>
      </c>
      <c r="BB949">
        <f ca="1"/>
        <v>82.182500000000005</v>
      </c>
      <c r="BC949">
        <f ca="1"/>
        <v>29.71</v>
      </c>
      <c r="BD949">
        <f ca="1"/>
        <v>4.2466999999999997</v>
      </c>
      <c r="BE949">
        <f ca="1"/>
        <v>14888</v>
      </c>
      <c r="BF949">
        <f ca="1"/>
        <v>1.7929999999999999</v>
      </c>
      <c r="BG949">
        <f ca="1"/>
        <v>4.4935999999999998</v>
      </c>
      <c r="BH949">
        <f ca="1"/>
        <v>18.774999999999999</v>
      </c>
      <c r="BI949">
        <f ca="1"/>
        <v>9.2149999999999999</v>
      </c>
      <c r="BJ949">
        <f ca="1"/>
        <v>17.914999999999999</v>
      </c>
      <c r="BK949">
        <f ca="1"/>
        <v>17.995000000000001</v>
      </c>
      <c r="BL949">
        <f ca="1"/>
        <v>9.4550000000000001</v>
      </c>
      <c r="BM949">
        <f ca="1"/>
        <v>4.8160499999999997</v>
      </c>
      <c r="BN949">
        <f ca="1"/>
        <v>10.79</v>
      </c>
      <c r="BO949">
        <f ca="1"/>
        <v>4.8442999999999996</v>
      </c>
      <c r="BP949">
        <f ca="1"/>
        <v>4.6039000000000003</v>
      </c>
      <c r="BQ949">
        <f ca="1"/>
        <v>6.1593</v>
      </c>
      <c r="BR949">
        <f ca="1"/>
        <v>10.0481</v>
      </c>
      <c r="BS949">
        <f ca="1"/>
        <v>1.4131</v>
      </c>
      <c r="BT949">
        <f ca="1"/>
        <v>1.3315999999999999</v>
      </c>
      <c r="BU949">
        <f ca="1"/>
        <v>1.5442</v>
      </c>
      <c r="BV949">
        <f ca="1"/>
        <v>10.3725</v>
      </c>
      <c r="BW949">
        <f ca="1"/>
        <v>0.81799999999999995</v>
      </c>
      <c r="BX949">
        <f ca="1"/>
        <v>128.68</v>
      </c>
      <c r="BY949">
        <f ca="1"/>
        <v>0.91659999999999997</v>
      </c>
      <c r="BZ949">
        <f ca="1"/>
        <v>6.8209</v>
      </c>
      <c r="CA949">
        <f ca="1"/>
        <v>0.91320000000000001</v>
      </c>
      <c r="CK949">
        <f ca="1"/>
        <v>10.34</v>
      </c>
      <c r="CL949">
        <f ca="1"/>
        <v>9.6199999999999992</v>
      </c>
      <c r="CM949">
        <f ca="1"/>
        <v>9.9499999999999993</v>
      </c>
      <c r="CN949">
        <f ca="1"/>
        <v>10.19</v>
      </c>
      <c r="CO949">
        <f ca="1"/>
        <v>9.73</v>
      </c>
      <c r="CP949">
        <f ca="1"/>
        <v>9.25</v>
      </c>
      <c r="CQ949">
        <f ca="1"/>
        <v>8.44</v>
      </c>
      <c r="CR949" t="str">
        <f ca="1"/>
        <v>#N/A N/A</v>
      </c>
      <c r="CS949">
        <f ca="1"/>
        <v>11.27</v>
      </c>
      <c r="CT949">
        <f ca="1"/>
        <v>10.79</v>
      </c>
      <c r="CU949">
        <f ca="1"/>
        <v>9.4550000000000001</v>
      </c>
      <c r="CV949">
        <f ca="1"/>
        <v>9.9499999999999993</v>
      </c>
      <c r="CW949">
        <f ca="1"/>
        <v>10.9024</v>
      </c>
      <c r="CX949">
        <f ca="1"/>
        <v>12.1638</v>
      </c>
      <c r="CY949">
        <f ca="1"/>
        <v>12.040800000000001</v>
      </c>
      <c r="CZ949">
        <f ca="1"/>
        <v>9.2742000000000004</v>
      </c>
      <c r="DA949">
        <f ca="1"/>
        <v>100.31</v>
      </c>
    </row>
    <row r="950" spans="1:105" x14ac:dyDescent="0.25">
      <c r="A950" s="79">
        <f ca="1"/>
        <v>44958</v>
      </c>
      <c r="B950" s="7">
        <f ca="1"/>
        <v>785.2</v>
      </c>
      <c r="C950" s="7">
        <f ca="1"/>
        <v>785.2</v>
      </c>
      <c r="D950" s="7">
        <f ca="1"/>
        <v>796.5</v>
      </c>
      <c r="E950" s="7">
        <f ca="1"/>
        <v>794</v>
      </c>
      <c r="F950">
        <f ca="1"/>
        <v>791.77670000000001</v>
      </c>
      <c r="G950">
        <f ca="1"/>
        <v>1522.36</v>
      </c>
      <c r="H950">
        <f ca="1"/>
        <v>806.41</v>
      </c>
      <c r="I950">
        <f ca="1"/>
        <v>817.24</v>
      </c>
      <c r="J950">
        <f ca="1"/>
        <v>855.91</v>
      </c>
      <c r="K950">
        <f ca="1"/>
        <v>897.68</v>
      </c>
      <c r="L950">
        <f ca="1"/>
        <v>892.93</v>
      </c>
      <c r="M950">
        <f ca="1"/>
        <v>11.09</v>
      </c>
      <c r="N950">
        <f ca="1"/>
        <v>3.34</v>
      </c>
      <c r="O950">
        <f ca="1"/>
        <v>11</v>
      </c>
      <c r="P950">
        <f ca="1"/>
        <v>20.2</v>
      </c>
      <c r="Q950">
        <f ca="1"/>
        <v>29.44</v>
      </c>
      <c r="R950">
        <f ca="1"/>
        <v>101.217</v>
      </c>
      <c r="S950">
        <f ca="1"/>
        <v>411.1</v>
      </c>
      <c r="T950">
        <f ca="1"/>
        <v>411.1</v>
      </c>
      <c r="U950">
        <f ca="1"/>
        <v>9060.5</v>
      </c>
      <c r="V950">
        <f ca="1"/>
        <v>27990</v>
      </c>
      <c r="W950">
        <f ca="1"/>
        <v>-850</v>
      </c>
      <c r="X950">
        <f ca="1"/>
        <v>74375</v>
      </c>
      <c r="Y950">
        <f ca="1"/>
        <v>9060.5</v>
      </c>
      <c r="Z950">
        <f ca="1"/>
        <v>18</v>
      </c>
      <c r="AA950">
        <f ca="1"/>
        <v>25381</v>
      </c>
      <c r="AB950">
        <f ca="1"/>
        <v>76.41</v>
      </c>
      <c r="AC950">
        <f ca="1"/>
        <v>18.604500000000002</v>
      </c>
      <c r="AD950">
        <f ca="1"/>
        <v>5.0519999999999996</v>
      </c>
      <c r="AE950">
        <f ca="1"/>
        <v>4625.24</v>
      </c>
      <c r="AF950">
        <f ca="1"/>
        <v>3.8519000000000001</v>
      </c>
      <c r="AG950">
        <f ca="1"/>
        <v>187.26499999999999</v>
      </c>
      <c r="AH950">
        <f ca="1"/>
        <v>-777</v>
      </c>
      <c r="AI950">
        <f ca="1"/>
        <v>-25</v>
      </c>
      <c r="AJ950" s="7">
        <f ca="1"/>
        <v>62</v>
      </c>
      <c r="AK950" s="7">
        <f ca="1"/>
        <v>32.14</v>
      </c>
      <c r="AL950" s="7">
        <f ca="1"/>
        <v>25.08</v>
      </c>
      <c r="AM950" s="7">
        <f ca="1"/>
        <v>53.46</v>
      </c>
      <c r="AN950">
        <f ca="1"/>
        <v>102.94</v>
      </c>
      <c r="AO950">
        <f ca="1"/>
        <v>41.02</v>
      </c>
      <c r="AP950">
        <f ca="1"/>
        <v>69.753100000000003</v>
      </c>
      <c r="AQ950">
        <f ca="1"/>
        <v>17.043900000000001</v>
      </c>
      <c r="AR950">
        <f ca="1"/>
        <v>6.7422000000000004</v>
      </c>
      <c r="AS950">
        <f ca="1"/>
        <v>354.38</v>
      </c>
      <c r="AT950">
        <f ca="1"/>
        <v>18.802399999999999</v>
      </c>
      <c r="AU950">
        <f ca="1"/>
        <v>1231.8499999999999</v>
      </c>
      <c r="AV950">
        <f ca="1"/>
        <v>4.2797000000000001</v>
      </c>
      <c r="AW950">
        <f ca="1"/>
        <v>54.506999999999998</v>
      </c>
      <c r="AX950">
        <f ca="1"/>
        <v>32.825000000000003</v>
      </c>
      <c r="AY950">
        <f ca="1"/>
        <v>21.637699999999999</v>
      </c>
      <c r="AZ950">
        <f ca="1"/>
        <v>7.8428000000000004</v>
      </c>
      <c r="BA950">
        <f ca="1"/>
        <v>1.3064</v>
      </c>
      <c r="BB950">
        <f ca="1"/>
        <v>81.931299999999993</v>
      </c>
      <c r="BC950">
        <f ca="1"/>
        <v>29.902999999999999</v>
      </c>
      <c r="BD950">
        <f ca="1"/>
        <v>4.2676999999999996</v>
      </c>
      <c r="BE950">
        <f ca="1"/>
        <v>14975</v>
      </c>
      <c r="BF950">
        <f ca="1"/>
        <v>1.7949999999999999</v>
      </c>
      <c r="BG950">
        <f ca="1"/>
        <v>4.4680999999999997</v>
      </c>
      <c r="BH950">
        <f ca="1"/>
        <v>18.8125</v>
      </c>
      <c r="BI950">
        <f ca="1"/>
        <v>8.9749999999999996</v>
      </c>
      <c r="BJ950">
        <f ca="1"/>
        <v>16.177499999999998</v>
      </c>
      <c r="BK950">
        <f ca="1"/>
        <v>17.850000000000001</v>
      </c>
      <c r="BL950">
        <f ca="1"/>
        <v>9.5675000000000008</v>
      </c>
      <c r="BM950">
        <f ca="1"/>
        <v>4.8105000000000002</v>
      </c>
      <c r="BN950">
        <f ca="1"/>
        <v>10.86</v>
      </c>
      <c r="BO950">
        <f ca="1"/>
        <v>4.8380000000000001</v>
      </c>
      <c r="BP950">
        <f ca="1"/>
        <v>4.6124999999999998</v>
      </c>
      <c r="BQ950">
        <f ca="1"/>
        <v>6.3634000000000004</v>
      </c>
      <c r="BR950">
        <f ca="1"/>
        <v>9.9146999999999998</v>
      </c>
      <c r="BS950">
        <f ca="1"/>
        <v>1.4012</v>
      </c>
      <c r="BT950">
        <f ca="1"/>
        <v>1.3290999999999999</v>
      </c>
      <c r="BU950">
        <f ca="1"/>
        <v>1.5369999999999999</v>
      </c>
      <c r="BV950">
        <f ca="1"/>
        <v>10.339700000000001</v>
      </c>
      <c r="BW950">
        <f ca="1"/>
        <v>0.80800000000000005</v>
      </c>
      <c r="BX950">
        <f ca="1"/>
        <v>128.97999999999999</v>
      </c>
      <c r="BY950">
        <f ca="1"/>
        <v>0.90990000000000004</v>
      </c>
      <c r="BZ950">
        <f ca="1"/>
        <v>6.7687999999999997</v>
      </c>
      <c r="CA950">
        <f ca="1"/>
        <v>0.9083</v>
      </c>
      <c r="CK950">
        <f ca="1"/>
        <v>9.24</v>
      </c>
      <c r="CL950">
        <f ca="1"/>
        <v>10</v>
      </c>
      <c r="CM950">
        <f ca="1"/>
        <v>10.01</v>
      </c>
      <c r="CN950">
        <f ca="1"/>
        <v>10.36</v>
      </c>
      <c r="CO950">
        <f ca="1"/>
        <v>10.01</v>
      </c>
      <c r="CP950">
        <f ca="1"/>
        <v>9.5399999999999991</v>
      </c>
      <c r="CQ950">
        <f ca="1"/>
        <v>8.6300000000000008</v>
      </c>
      <c r="CR950" t="str">
        <f ca="1"/>
        <v>#N/A N/A</v>
      </c>
      <c r="CS950">
        <f ca="1"/>
        <v>11.2925</v>
      </c>
      <c r="CT950">
        <f ca="1"/>
        <v>10.86</v>
      </c>
      <c r="CU950">
        <f ca="1"/>
        <v>9.5675000000000008</v>
      </c>
      <c r="CV950">
        <f ca="1"/>
        <v>10.01</v>
      </c>
      <c r="CW950">
        <f ca="1"/>
        <v>10.9697</v>
      </c>
      <c r="CX950">
        <f ca="1"/>
        <v>13.425000000000001</v>
      </c>
      <c r="CY950">
        <f ca="1"/>
        <v>11.96105</v>
      </c>
      <c r="CZ950">
        <f ca="1"/>
        <v>7.4162999999999997</v>
      </c>
      <c r="DA950">
        <f ca="1"/>
        <v>100.31</v>
      </c>
    </row>
    <row r="951" spans="1:105" x14ac:dyDescent="0.25">
      <c r="A951" s="79">
        <f ca="1"/>
        <v>44957</v>
      </c>
      <c r="B951" s="7">
        <f ca="1"/>
        <v>798.4</v>
      </c>
      <c r="C951" s="7">
        <f ca="1"/>
        <v>795</v>
      </c>
      <c r="D951" s="7">
        <f ca="1"/>
        <v>814.5</v>
      </c>
      <c r="E951" s="7">
        <f ca="1"/>
        <v>812.5</v>
      </c>
      <c r="F951">
        <f ca="1"/>
        <v>804.73599999999999</v>
      </c>
      <c r="G951">
        <f ca="1"/>
        <v>1309.8</v>
      </c>
      <c r="H951">
        <f ca="1"/>
        <v>809.6</v>
      </c>
      <c r="I951">
        <f ca="1"/>
        <v>820.45</v>
      </c>
      <c r="J951">
        <f ca="1"/>
        <v>858.92</v>
      </c>
      <c r="K951">
        <f ca="1"/>
        <v>898.58</v>
      </c>
      <c r="L951">
        <f ca="1"/>
        <v>893.04</v>
      </c>
      <c r="M951">
        <f ca="1"/>
        <v>11.23</v>
      </c>
      <c r="N951">
        <f ca="1"/>
        <v>3.27</v>
      </c>
      <c r="O951">
        <f ca="1"/>
        <v>11.05</v>
      </c>
      <c r="P951">
        <f ca="1"/>
        <v>20.75</v>
      </c>
      <c r="Q951">
        <f ca="1"/>
        <v>29.44</v>
      </c>
      <c r="R951">
        <f ca="1"/>
        <v>102.09699999999999</v>
      </c>
      <c r="S951">
        <f ca="1"/>
        <v>422.6</v>
      </c>
      <c r="T951">
        <f ca="1"/>
        <v>422.6</v>
      </c>
      <c r="U951">
        <f ca="1"/>
        <v>9199.5499999999993</v>
      </c>
      <c r="V951">
        <f ca="1"/>
        <v>28543</v>
      </c>
      <c r="W951">
        <f ca="1"/>
        <v>-875</v>
      </c>
      <c r="X951">
        <f ca="1"/>
        <v>75225</v>
      </c>
      <c r="Y951">
        <f ca="1"/>
        <v>9199.5499999999993</v>
      </c>
      <c r="Z951">
        <f ca="1"/>
        <v>17.14</v>
      </c>
      <c r="AA951">
        <f ca="1"/>
        <v>25381</v>
      </c>
      <c r="AB951">
        <f ca="1"/>
        <v>78.87</v>
      </c>
      <c r="AC951">
        <f ca="1"/>
        <v>18.8385</v>
      </c>
      <c r="AD951">
        <f ca="1"/>
        <v>5.0757000000000003</v>
      </c>
      <c r="AE951">
        <f ca="1"/>
        <v>4670.8599999999997</v>
      </c>
      <c r="AF951">
        <f ca="1"/>
        <v>3.8460000000000001</v>
      </c>
      <c r="AG951">
        <f ca="1"/>
        <v>186.98679999999999</v>
      </c>
      <c r="AH951">
        <f ca="1"/>
        <v>-752</v>
      </c>
      <c r="AI951">
        <f ca="1"/>
        <v>-129</v>
      </c>
      <c r="AJ951" s="7">
        <f ca="1"/>
        <v>62</v>
      </c>
      <c r="AK951" s="7">
        <f ca="1"/>
        <v>39.200000000000003</v>
      </c>
      <c r="AL951" s="7">
        <f ca="1"/>
        <v>29.48</v>
      </c>
      <c r="AM951" s="7">
        <f ca="1"/>
        <v>68.42</v>
      </c>
      <c r="AN951">
        <f ca="1"/>
        <v>102.95</v>
      </c>
      <c r="AO951">
        <f ca="1"/>
        <v>41</v>
      </c>
      <c r="AP951">
        <f ca="1"/>
        <v>70.190899999999999</v>
      </c>
      <c r="AQ951">
        <f ca="1"/>
        <v>17.408100000000001</v>
      </c>
      <c r="AR951">
        <f ca="1"/>
        <v>6.7553000000000001</v>
      </c>
      <c r="AS951">
        <f ca="1"/>
        <v>360.09</v>
      </c>
      <c r="AT951">
        <f ca="1"/>
        <v>18.814900000000002</v>
      </c>
      <c r="AU951">
        <f ca="1"/>
        <v>1232.0999999999999</v>
      </c>
      <c r="AV951">
        <f ca="1"/>
        <v>4.3342000000000001</v>
      </c>
      <c r="AW951">
        <f ca="1"/>
        <v>54.645000000000003</v>
      </c>
      <c r="AX951">
        <f ca="1"/>
        <v>32.83</v>
      </c>
      <c r="AY951">
        <f ca="1"/>
        <v>21.886700000000001</v>
      </c>
      <c r="AZ951">
        <f ca="1"/>
        <v>7.8404999999999996</v>
      </c>
      <c r="BA951">
        <f ca="1"/>
        <v>1.3139000000000001</v>
      </c>
      <c r="BB951">
        <f ca="1"/>
        <v>81.924999999999997</v>
      </c>
      <c r="BC951">
        <f ca="1"/>
        <v>30.045999999999999</v>
      </c>
      <c r="BD951">
        <f ca="1"/>
        <v>4.2676999999999996</v>
      </c>
      <c r="BE951">
        <f ca="1"/>
        <v>14991</v>
      </c>
      <c r="BF951">
        <f ca="1"/>
        <v>1.8031999999999999</v>
      </c>
      <c r="BG951">
        <f ca="1"/>
        <v>4.5275999999999996</v>
      </c>
      <c r="BH951">
        <f ca="1"/>
        <v>18.864999999999998</v>
      </c>
      <c r="BI951">
        <f ca="1"/>
        <v>9.92</v>
      </c>
      <c r="BJ951">
        <f ca="1"/>
        <v>17.442499999999999</v>
      </c>
      <c r="BK951">
        <f ca="1"/>
        <v>18.7575</v>
      </c>
      <c r="BL951">
        <f ca="1"/>
        <v>9.5574999999999992</v>
      </c>
      <c r="BM951">
        <f ca="1"/>
        <v>4.851</v>
      </c>
      <c r="BN951">
        <f ca="1"/>
        <v>10.87</v>
      </c>
      <c r="BO951">
        <f ca="1"/>
        <v>4.85025</v>
      </c>
      <c r="BP951">
        <f ca="1"/>
        <v>4.4701000000000004</v>
      </c>
      <c r="BQ951">
        <f ca="1"/>
        <v>6.2618999999999998</v>
      </c>
      <c r="BR951">
        <f ca="1"/>
        <v>9.9878</v>
      </c>
      <c r="BS951">
        <f ca="1"/>
        <v>1.4174</v>
      </c>
      <c r="BT951">
        <f ca="1"/>
        <v>1.3306</v>
      </c>
      <c r="BU951">
        <f ca="1"/>
        <v>1.5528</v>
      </c>
      <c r="BV951">
        <f ca="1"/>
        <v>10.4641</v>
      </c>
      <c r="BW951">
        <f ca="1"/>
        <v>0.81169999999999998</v>
      </c>
      <c r="BX951">
        <f ca="1"/>
        <v>130.09</v>
      </c>
      <c r="BY951">
        <f ca="1"/>
        <v>0.92049999999999998</v>
      </c>
      <c r="BZ951">
        <f ca="1"/>
        <v>6.8476999999999997</v>
      </c>
      <c r="CA951">
        <f ca="1"/>
        <v>0.91620000000000001</v>
      </c>
      <c r="CK951">
        <f ca="1"/>
        <v>9.57</v>
      </c>
      <c r="CL951">
        <f ca="1"/>
        <v>10.51</v>
      </c>
      <c r="CM951">
        <f ca="1"/>
        <v>9.8699999999999992</v>
      </c>
      <c r="CN951">
        <f ca="1"/>
        <v>10.35</v>
      </c>
      <c r="CO951">
        <f ca="1"/>
        <v>10.130000000000001</v>
      </c>
      <c r="CP951">
        <f ca="1"/>
        <v>9.59</v>
      </c>
      <c r="CQ951">
        <f ca="1"/>
        <v>8.67</v>
      </c>
      <c r="CR951" t="str">
        <f ca="1"/>
        <v>#N/A N/A</v>
      </c>
      <c r="CS951">
        <f ca="1"/>
        <v>11.285</v>
      </c>
      <c r="CT951">
        <f ca="1"/>
        <v>10.87</v>
      </c>
      <c r="CU951">
        <f ca="1"/>
        <v>9.5574999999999992</v>
      </c>
      <c r="CV951">
        <f ca="1"/>
        <v>9.8699999999999992</v>
      </c>
      <c r="CW951">
        <f ca="1"/>
        <v>10.98</v>
      </c>
      <c r="CX951">
        <f ca="1"/>
        <v>13.308199999999999</v>
      </c>
      <c r="CY951">
        <f ca="1"/>
        <v>11.895849</v>
      </c>
      <c r="CZ951">
        <f ca="1"/>
        <v>7.8528000000000002</v>
      </c>
      <c r="DA951">
        <f ca="1"/>
        <v>100.31</v>
      </c>
    </row>
    <row r="952" spans="1:105" x14ac:dyDescent="0.25">
      <c r="A952" s="79">
        <f ca="1"/>
        <v>44956</v>
      </c>
      <c r="B952" s="7">
        <f ca="1"/>
        <v>807.8</v>
      </c>
      <c r="C952" s="7">
        <f ca="1"/>
        <v>805.75</v>
      </c>
      <c r="D952" s="7">
        <f ca="1"/>
        <v>813.95</v>
      </c>
      <c r="E952" s="7">
        <f ca="1"/>
        <v>807</v>
      </c>
      <c r="F952">
        <f ca="1"/>
        <v>810.53859999999997</v>
      </c>
      <c r="G952">
        <f ca="1"/>
        <v>1605.78</v>
      </c>
      <c r="H952">
        <f ca="1"/>
        <v>811.41</v>
      </c>
      <c r="I952">
        <f ca="1"/>
        <v>823.55</v>
      </c>
      <c r="J952">
        <f ca="1"/>
        <v>861.8</v>
      </c>
      <c r="K952">
        <f ca="1"/>
        <v>899.46</v>
      </c>
      <c r="L952">
        <f ca="1"/>
        <v>893.16</v>
      </c>
      <c r="M952">
        <f ca="1"/>
        <v>11.88</v>
      </c>
      <c r="N952">
        <f ca="1"/>
        <v>3.5</v>
      </c>
      <c r="O952">
        <f ca="1"/>
        <v>11.13</v>
      </c>
      <c r="P952">
        <f ca="1"/>
        <v>20.329999999999998</v>
      </c>
      <c r="Q952">
        <f ca="1"/>
        <v>28.77</v>
      </c>
      <c r="R952">
        <f ca="1"/>
        <v>102.276</v>
      </c>
      <c r="S952">
        <f ca="1"/>
        <v>420.2</v>
      </c>
      <c r="T952">
        <f ca="1"/>
        <v>420.2</v>
      </c>
      <c r="U952">
        <f ca="1"/>
        <v>9188.35</v>
      </c>
      <c r="V952">
        <f ca="1"/>
        <v>29462</v>
      </c>
      <c r="W952">
        <f ca="1"/>
        <v>2125</v>
      </c>
      <c r="X952">
        <f ca="1"/>
        <v>76100</v>
      </c>
      <c r="Y952">
        <f ca="1"/>
        <v>9188.35</v>
      </c>
      <c r="Z952">
        <f ca="1"/>
        <v>17.23</v>
      </c>
      <c r="AA952">
        <f ca="1"/>
        <v>26820</v>
      </c>
      <c r="AB952">
        <f ca="1"/>
        <v>77.900000000000006</v>
      </c>
      <c r="AC952">
        <f ca="1"/>
        <v>18.772300000000001</v>
      </c>
      <c r="AD952">
        <f ca="1"/>
        <v>5.1214000000000004</v>
      </c>
      <c r="AE952">
        <f ca="1"/>
        <v>4654.8999999999996</v>
      </c>
      <c r="AF952">
        <f ca="1"/>
        <v>3.8500999999999999</v>
      </c>
      <c r="AG952">
        <f ca="1"/>
        <v>186.56710000000001</v>
      </c>
      <c r="AH952">
        <f ca="1"/>
        <v>-622</v>
      </c>
      <c r="AI952">
        <f ca="1"/>
        <v>443</v>
      </c>
      <c r="AJ952" s="7">
        <f ca="1"/>
        <v>64</v>
      </c>
      <c r="AK952" s="7">
        <f ca="1"/>
        <v>40.89</v>
      </c>
      <c r="AL952" s="7">
        <f ca="1"/>
        <v>33.35</v>
      </c>
      <c r="AM952" s="7">
        <f ca="1"/>
        <v>66.760000000000005</v>
      </c>
      <c r="AN952">
        <f ca="1"/>
        <v>102.97</v>
      </c>
      <c r="AO952">
        <f ca="1"/>
        <v>40.93</v>
      </c>
      <c r="AP952">
        <f ca="1"/>
        <v>70.125600000000006</v>
      </c>
      <c r="AQ952">
        <f ca="1"/>
        <v>17.400300000000001</v>
      </c>
      <c r="AR952">
        <f ca="1"/>
        <v>6.7523</v>
      </c>
      <c r="AS952">
        <f ca="1"/>
        <v>359.51</v>
      </c>
      <c r="AT952">
        <f ca="1"/>
        <v>18.790800000000001</v>
      </c>
      <c r="AU952">
        <f ca="1"/>
        <v>1227.3900000000001</v>
      </c>
      <c r="AV952">
        <f ca="1"/>
        <v>4.3413000000000004</v>
      </c>
      <c r="AW952">
        <f ca="1"/>
        <v>54.552</v>
      </c>
      <c r="AX952">
        <f ca="1"/>
        <v>32.774999999999999</v>
      </c>
      <c r="AY952">
        <f ca="1"/>
        <v>21.972999999999999</v>
      </c>
      <c r="AZ952">
        <f ca="1"/>
        <v>7.8353000000000002</v>
      </c>
      <c r="BA952">
        <f ca="1"/>
        <v>1.3144</v>
      </c>
      <c r="BB952">
        <f ca="1"/>
        <v>81.5</v>
      </c>
      <c r="BC952">
        <f ca="1"/>
        <v>30.077000000000002</v>
      </c>
      <c r="BD952">
        <f ca="1"/>
        <v>4.2435</v>
      </c>
      <c r="BE952">
        <f ca="1"/>
        <v>14970</v>
      </c>
      <c r="BF952">
        <f ca="1"/>
        <v>1.7995000000000001</v>
      </c>
      <c r="BG952">
        <f ca="1"/>
        <v>4.5274000000000001</v>
      </c>
      <c r="BH952">
        <f ca="1"/>
        <v>19.327500000000001</v>
      </c>
      <c r="BI952">
        <f ca="1"/>
        <v>9.6300000000000008</v>
      </c>
      <c r="BJ952">
        <f ca="1"/>
        <v>16.987500000000001</v>
      </c>
      <c r="BK952">
        <f ca="1"/>
        <v>18.989999999999998</v>
      </c>
      <c r="BL952">
        <f ca="1"/>
        <v>9.5274999999999999</v>
      </c>
      <c r="BM952">
        <f ca="1"/>
        <v>4.8664500000000004</v>
      </c>
      <c r="BN952">
        <f ca="1"/>
        <v>10.865</v>
      </c>
      <c r="BO952">
        <f ca="1"/>
        <v>4.8559999999999999</v>
      </c>
      <c r="BP952">
        <f ca="1"/>
        <v>4.5316999999999998</v>
      </c>
      <c r="BQ952">
        <f ca="1"/>
        <v>6.1401000000000003</v>
      </c>
      <c r="BR952">
        <f ca="1"/>
        <v>9.9736999999999991</v>
      </c>
      <c r="BS952">
        <f ca="1"/>
        <v>1.4164000000000001</v>
      </c>
      <c r="BT952">
        <f ca="1"/>
        <v>1.3387</v>
      </c>
      <c r="BU952">
        <f ca="1"/>
        <v>1.5458000000000001</v>
      </c>
      <c r="BV952">
        <f ca="1"/>
        <v>10.3972</v>
      </c>
      <c r="BW952">
        <f ca="1"/>
        <v>0.80959999999999999</v>
      </c>
      <c r="BX952">
        <f ca="1"/>
        <v>130.38999999999999</v>
      </c>
      <c r="BY952">
        <f ca="1"/>
        <v>0.92159999999999997</v>
      </c>
      <c r="BZ952">
        <f ca="1"/>
        <v>6.8551000000000002</v>
      </c>
      <c r="CA952">
        <f ca="1"/>
        <v>0.92490000000000006</v>
      </c>
      <c r="CK952">
        <f ca="1"/>
        <v>9.73</v>
      </c>
      <c r="CL952">
        <f ca="1"/>
        <v>10.07</v>
      </c>
      <c r="CM952">
        <f ca="1"/>
        <v>10.16</v>
      </c>
      <c r="CN952">
        <f ca="1"/>
        <v>10.26</v>
      </c>
      <c r="CO952">
        <f ca="1"/>
        <v>9.9600000000000009</v>
      </c>
      <c r="CP952">
        <f ca="1"/>
        <v>9.5</v>
      </c>
      <c r="CQ952">
        <f ca="1"/>
        <v>8.5399999999999991</v>
      </c>
      <c r="CR952" t="str">
        <f ca="1"/>
        <v>#N/A N/A</v>
      </c>
      <c r="CS952">
        <f ca="1"/>
        <v>11.2925</v>
      </c>
      <c r="CT952">
        <f ca="1"/>
        <v>10.865</v>
      </c>
      <c r="CU952">
        <f ca="1"/>
        <v>9.5274999999999999</v>
      </c>
      <c r="CV952">
        <f ca="1"/>
        <v>10.16</v>
      </c>
      <c r="CW952">
        <f ca="1"/>
        <v>10.9534</v>
      </c>
      <c r="CX952">
        <f ca="1"/>
        <v>12.8657</v>
      </c>
      <c r="CY952">
        <f ca="1"/>
        <v>11.9163</v>
      </c>
      <c r="CZ952">
        <f ca="1"/>
        <v>8.2666000000000004</v>
      </c>
      <c r="DA952">
        <f ca="1"/>
        <v>104.76</v>
      </c>
    </row>
    <row r="953" spans="1:105" x14ac:dyDescent="0.25">
      <c r="A953" s="79">
        <f ca="1"/>
        <v>44953</v>
      </c>
      <c r="B953" s="7">
        <f ca="1"/>
        <v>805.2</v>
      </c>
      <c r="C953" s="7">
        <f ca="1"/>
        <v>796.17</v>
      </c>
      <c r="D953" s="7">
        <f ca="1"/>
        <v>811</v>
      </c>
      <c r="E953" s="7">
        <f ca="1"/>
        <v>804</v>
      </c>
      <c r="F953">
        <f ca="1"/>
        <v>802.24670000000003</v>
      </c>
      <c r="G953">
        <f ca="1"/>
        <v>1877.1</v>
      </c>
      <c r="H953">
        <f ca="1"/>
        <v>812.87</v>
      </c>
      <c r="I953">
        <f ca="1"/>
        <v>825.72</v>
      </c>
      <c r="J953">
        <f ca="1"/>
        <v>864.06</v>
      </c>
      <c r="K953">
        <f ca="1"/>
        <v>900.31</v>
      </c>
      <c r="L953">
        <f ca="1"/>
        <v>893.2</v>
      </c>
      <c r="M953">
        <f ca="1"/>
        <v>11.77</v>
      </c>
      <c r="N953">
        <f ca="1"/>
        <v>3.7</v>
      </c>
      <c r="O953">
        <f ca="1"/>
        <v>11.15</v>
      </c>
      <c r="P953">
        <f ca="1"/>
        <v>20.69</v>
      </c>
      <c r="Q953">
        <f ca="1"/>
        <v>26.67</v>
      </c>
      <c r="R953">
        <f ca="1"/>
        <v>101.92700000000001</v>
      </c>
      <c r="S953">
        <f ca="1"/>
        <v>422.25</v>
      </c>
      <c r="T953">
        <f ca="1"/>
        <v>422.25</v>
      </c>
      <c r="U953">
        <f ca="1"/>
        <v>9242.24</v>
      </c>
      <c r="V953">
        <f ca="1"/>
        <v>30135</v>
      </c>
      <c r="W953">
        <f ca="1"/>
        <v>-1925</v>
      </c>
      <c r="X953">
        <f ca="1"/>
        <v>73975</v>
      </c>
      <c r="Y953">
        <f ca="1"/>
        <v>9242.24</v>
      </c>
      <c r="Z953">
        <f ca="1"/>
        <v>19.34</v>
      </c>
      <c r="AA953">
        <f ca="1"/>
        <v>26820</v>
      </c>
      <c r="AB953">
        <f ca="1"/>
        <v>79.680000000000007</v>
      </c>
      <c r="AC953">
        <f ca="1"/>
        <v>18.7669</v>
      </c>
      <c r="AD953">
        <f ca="1"/>
        <v>5.1086</v>
      </c>
      <c r="AE953">
        <f ca="1"/>
        <v>4577.04</v>
      </c>
      <c r="AF953">
        <f ca="1"/>
        <v>3.8302999999999998</v>
      </c>
      <c r="AG953">
        <f ca="1"/>
        <v>185.613</v>
      </c>
      <c r="AH953">
        <f ca="1"/>
        <v>-1065</v>
      </c>
      <c r="AI953">
        <f ca="1"/>
        <v>-183</v>
      </c>
      <c r="AJ953" s="7">
        <f ca="1"/>
        <v>60</v>
      </c>
      <c r="AK953" s="7">
        <f ca="1"/>
        <v>35.869999999999997</v>
      </c>
      <c r="AL953" s="7">
        <f ca="1"/>
        <v>31.02</v>
      </c>
      <c r="AM953" s="7">
        <f ca="1"/>
        <v>69.12</v>
      </c>
      <c r="AN953">
        <f ca="1"/>
        <v>102.93</v>
      </c>
      <c r="AO953">
        <f ca="1"/>
        <v>40.74</v>
      </c>
      <c r="AP953">
        <f ca="1"/>
        <v>69.764200000000002</v>
      </c>
      <c r="AQ953">
        <f ca="1"/>
        <v>17.1876</v>
      </c>
      <c r="AR953">
        <f ca="1"/>
        <v>6.7927</v>
      </c>
      <c r="AS953">
        <f ca="1"/>
        <v>359.15</v>
      </c>
      <c r="AT953">
        <f ca="1"/>
        <v>18.805</v>
      </c>
      <c r="AU953">
        <f ca="1"/>
        <v>1231.48</v>
      </c>
      <c r="AV953">
        <f ca="1"/>
        <v>4.3300999999999998</v>
      </c>
      <c r="AW953">
        <f ca="1"/>
        <v>54.475000000000001</v>
      </c>
      <c r="AX953">
        <f ca="1"/>
        <v>32.801000000000002</v>
      </c>
      <c r="AY953">
        <f ca="1"/>
        <v>21.9055</v>
      </c>
      <c r="AZ953">
        <f ca="1"/>
        <v>7.8296000000000001</v>
      </c>
      <c r="BA953">
        <f ca="1"/>
        <v>1.3136000000000001</v>
      </c>
      <c r="BB953">
        <f ca="1"/>
        <v>81.523799999999994</v>
      </c>
      <c r="BC953">
        <f ca="1"/>
        <v>30.344999999999999</v>
      </c>
      <c r="BD953">
        <f ca="1"/>
        <v>4.2443</v>
      </c>
      <c r="BE953">
        <f ca="1"/>
        <v>14986</v>
      </c>
      <c r="BF953">
        <f ca="1"/>
        <v>1.8</v>
      </c>
      <c r="BG953">
        <f ca="1"/>
        <v>4.5065999999999997</v>
      </c>
      <c r="BH953">
        <f ca="1"/>
        <v>19.440000000000001</v>
      </c>
      <c r="BI953">
        <f ca="1"/>
        <v>9.8000000000000007</v>
      </c>
      <c r="BJ953">
        <f ca="1"/>
        <v>17.585000000000001</v>
      </c>
      <c r="BK953">
        <f ca="1"/>
        <v>18.765000000000001</v>
      </c>
      <c r="BL953">
        <f ca="1"/>
        <v>9.4499999999999993</v>
      </c>
      <c r="BM953">
        <f ca="1"/>
        <v>4.84145</v>
      </c>
      <c r="BN953">
        <f ca="1"/>
        <v>10.82</v>
      </c>
      <c r="BO953">
        <f ca="1"/>
        <v>4.8396999999999997</v>
      </c>
      <c r="BP953">
        <f ca="1"/>
        <v>4.4692999999999996</v>
      </c>
      <c r="BQ953">
        <f ca="1"/>
        <v>6.0361000000000002</v>
      </c>
      <c r="BR953">
        <f ca="1"/>
        <v>9.8904999999999994</v>
      </c>
      <c r="BS953">
        <f ca="1"/>
        <v>1.4084000000000001</v>
      </c>
      <c r="BT953">
        <f ca="1"/>
        <v>1.3310999999999999</v>
      </c>
      <c r="BU953">
        <f ca="1"/>
        <v>1.5401</v>
      </c>
      <c r="BV953">
        <f ca="1"/>
        <v>10.308199999999999</v>
      </c>
      <c r="BW953">
        <f ca="1"/>
        <v>0.80759999999999998</v>
      </c>
      <c r="BX953">
        <f ca="1"/>
        <v>129.88</v>
      </c>
      <c r="BY953">
        <f ca="1"/>
        <v>0.92020000000000002</v>
      </c>
      <c r="BZ953">
        <f ca="1"/>
        <v>6.8434999999999997</v>
      </c>
      <c r="CA953">
        <f ca="1"/>
        <v>0.92100000000000004</v>
      </c>
      <c r="CK953">
        <f ca="1"/>
        <v>8.64</v>
      </c>
      <c r="CL953">
        <f ca="1"/>
        <v>10.220000000000001</v>
      </c>
      <c r="CM953">
        <f ca="1"/>
        <v>10.48</v>
      </c>
      <c r="CN953">
        <f ca="1"/>
        <v>10.46</v>
      </c>
      <c r="CO953">
        <f ca="1"/>
        <v>10.050000000000001</v>
      </c>
      <c r="CP953">
        <f ca="1"/>
        <v>9.3699999999999992</v>
      </c>
      <c r="CQ953">
        <f ca="1"/>
        <v>8.26</v>
      </c>
      <c r="CR953" t="str">
        <f ca="1"/>
        <v>#N/A N/A</v>
      </c>
      <c r="CS953">
        <f ca="1"/>
        <v>11.27</v>
      </c>
      <c r="CT953">
        <f ca="1"/>
        <v>10.82</v>
      </c>
      <c r="CU953">
        <f ca="1"/>
        <v>9.4499999999999993</v>
      </c>
      <c r="CV953">
        <f ca="1"/>
        <v>10.48</v>
      </c>
      <c r="CW953">
        <f ca="1"/>
        <v>10.9513</v>
      </c>
      <c r="CX953">
        <f ca="1"/>
        <v>12.8725</v>
      </c>
      <c r="CY953">
        <f ca="1"/>
        <v>11.96125</v>
      </c>
      <c r="CZ953">
        <f ca="1"/>
        <v>7.5065999999999997</v>
      </c>
      <c r="DA953">
        <f ca="1"/>
        <v>104.76</v>
      </c>
    </row>
    <row r="954" spans="1:105" x14ac:dyDescent="0.25">
      <c r="A954" s="79">
        <f ca="1"/>
        <v>44952</v>
      </c>
      <c r="B954" s="7">
        <f ca="1"/>
        <v>802.1</v>
      </c>
      <c r="C954" s="7">
        <f ca="1"/>
        <v>798.02</v>
      </c>
      <c r="D954" s="7">
        <f ca="1"/>
        <v>807.4</v>
      </c>
      <c r="E954" s="7">
        <f ca="1"/>
        <v>804.5</v>
      </c>
      <c r="F954">
        <f ca="1"/>
        <v>802.24249999999995</v>
      </c>
      <c r="G954">
        <f ca="1"/>
        <v>1366.33</v>
      </c>
      <c r="H954">
        <f ca="1"/>
        <v>814.25</v>
      </c>
      <c r="I954">
        <f ca="1"/>
        <v>828.3</v>
      </c>
      <c r="J954">
        <f ca="1"/>
        <v>866.15</v>
      </c>
      <c r="K954">
        <f ca="1"/>
        <v>901.07</v>
      </c>
      <c r="L954">
        <f ca="1"/>
        <v>893.25</v>
      </c>
      <c r="M954">
        <f ca="1"/>
        <v>11.62</v>
      </c>
      <c r="N954">
        <f ca="1"/>
        <v>4</v>
      </c>
      <c r="O954">
        <f ca="1"/>
        <v>11.22</v>
      </c>
      <c r="P954">
        <f ca="1"/>
        <v>20.88</v>
      </c>
      <c r="Q954">
        <f ca="1"/>
        <v>27.01</v>
      </c>
      <c r="R954">
        <f ca="1"/>
        <v>101.839</v>
      </c>
      <c r="S954">
        <f ca="1"/>
        <v>426.75</v>
      </c>
      <c r="T954">
        <f ca="1"/>
        <v>426.75</v>
      </c>
      <c r="U954">
        <f ca="1"/>
        <v>9306.5</v>
      </c>
      <c r="V954">
        <f ca="1"/>
        <v>30658</v>
      </c>
      <c r="W954">
        <f ca="1"/>
        <v>-1200</v>
      </c>
      <c r="X954">
        <f ca="1"/>
        <v>75900</v>
      </c>
      <c r="Y954">
        <f ca="1"/>
        <v>9306.5</v>
      </c>
      <c r="Z954">
        <f ca="1"/>
        <v>19.09</v>
      </c>
      <c r="AA954">
        <f ca="1"/>
        <v>26820</v>
      </c>
      <c r="AB954">
        <f ca="1"/>
        <v>81.010000000000005</v>
      </c>
      <c r="AC954">
        <f ca="1"/>
        <v>18.794</v>
      </c>
      <c r="AD954">
        <f ca="1"/>
        <v>5.0701999999999998</v>
      </c>
      <c r="AE954">
        <f ca="1"/>
        <v>4519</v>
      </c>
      <c r="AF954">
        <f ca="1"/>
        <v>3.8365</v>
      </c>
      <c r="AG954">
        <f ca="1"/>
        <v>185.315</v>
      </c>
      <c r="AH954">
        <f ca="1"/>
        <v>-883</v>
      </c>
      <c r="AI954">
        <f ca="1"/>
        <v>978</v>
      </c>
      <c r="AJ954" s="7">
        <f ca="1"/>
        <v>63</v>
      </c>
      <c r="AK954" s="7">
        <f ca="1"/>
        <v>34.57</v>
      </c>
      <c r="AL954" s="7">
        <f ca="1"/>
        <v>28.25</v>
      </c>
      <c r="AM954" s="7">
        <f ca="1"/>
        <v>76.790000000000006</v>
      </c>
      <c r="AN954">
        <f ca="1"/>
        <v>102.86</v>
      </c>
      <c r="AO954">
        <f ca="1"/>
        <v>41.06</v>
      </c>
      <c r="AP954">
        <f ca="1"/>
        <v>69.577200000000005</v>
      </c>
      <c r="AQ954">
        <f ca="1"/>
        <v>17.188300000000002</v>
      </c>
      <c r="AR954">
        <f ca="1"/>
        <v>6.7927</v>
      </c>
      <c r="AS954">
        <f ca="1"/>
        <v>356.14</v>
      </c>
      <c r="AT954">
        <f ca="1"/>
        <v>18.801500000000001</v>
      </c>
      <c r="AU954">
        <f ca="1"/>
        <v>1231.2</v>
      </c>
      <c r="AV954">
        <f ca="1"/>
        <v>4.3247</v>
      </c>
      <c r="AW954">
        <f ca="1"/>
        <v>54.417999999999999</v>
      </c>
      <c r="AX954">
        <f ca="1"/>
        <v>32.82</v>
      </c>
      <c r="AY954">
        <f ca="1"/>
        <v>21.861899999999999</v>
      </c>
      <c r="AZ954">
        <f ca="1"/>
        <v>7.8285999999999998</v>
      </c>
      <c r="BA954">
        <f ca="1"/>
        <v>1.3120000000000001</v>
      </c>
      <c r="BB954">
        <f ca="1"/>
        <v>81.59</v>
      </c>
      <c r="BC954">
        <f ca="1"/>
        <v>30.344999999999999</v>
      </c>
      <c r="BD954">
        <f ca="1"/>
        <v>4.2457000000000003</v>
      </c>
      <c r="BE954">
        <f ca="1"/>
        <v>14948</v>
      </c>
      <c r="BF954">
        <f ca="1"/>
        <v>1.798</v>
      </c>
      <c r="BG954">
        <f ca="1"/>
        <v>4.4766000000000004</v>
      </c>
      <c r="BH954">
        <f ca="1"/>
        <v>19.1325</v>
      </c>
      <c r="BI954">
        <f ca="1"/>
        <v>9.7850000000000001</v>
      </c>
      <c r="BJ954">
        <f ca="1"/>
        <v>17.375</v>
      </c>
      <c r="BK954">
        <f ca="1"/>
        <v>18.6175</v>
      </c>
      <c r="BL954">
        <f ca="1"/>
        <v>9.25</v>
      </c>
      <c r="BM954">
        <f ca="1"/>
        <v>4.8375000000000004</v>
      </c>
      <c r="BN954">
        <f ca="1"/>
        <v>10.69</v>
      </c>
      <c r="BO954">
        <f ca="1"/>
        <v>4.8422499999999999</v>
      </c>
      <c r="BP954">
        <f ca="1"/>
        <v>4.4570999999999996</v>
      </c>
      <c r="BQ954">
        <f ca="1"/>
        <v>5.8978000000000002</v>
      </c>
      <c r="BR954">
        <f ca="1"/>
        <v>9.8643000000000001</v>
      </c>
      <c r="BS954">
        <f ca="1"/>
        <v>1.4055</v>
      </c>
      <c r="BT954">
        <f ca="1"/>
        <v>1.3321000000000001</v>
      </c>
      <c r="BU954">
        <f ca="1"/>
        <v>1.5410999999999999</v>
      </c>
      <c r="BV954">
        <f ca="1"/>
        <v>10.269</v>
      </c>
      <c r="BW954">
        <f ca="1"/>
        <v>0.80589999999999995</v>
      </c>
      <c r="BX954">
        <f ca="1"/>
        <v>130.22</v>
      </c>
      <c r="BY954">
        <f ca="1"/>
        <v>0.91810000000000003</v>
      </c>
      <c r="BZ954">
        <f ca="1"/>
        <v>6.8282999999999996</v>
      </c>
      <c r="CA954">
        <f ca="1"/>
        <v>0.92059999999999997</v>
      </c>
      <c r="CK954">
        <f ca="1"/>
        <v>10.17</v>
      </c>
      <c r="CL954">
        <f ca="1"/>
        <v>10.3</v>
      </c>
      <c r="CM954">
        <f ca="1"/>
        <v>10.77</v>
      </c>
      <c r="CN954">
        <f ca="1"/>
        <v>10.46</v>
      </c>
      <c r="CO954">
        <f ca="1"/>
        <v>10.09</v>
      </c>
      <c r="CP954">
        <f ca="1"/>
        <v>9.26</v>
      </c>
      <c r="CQ954">
        <f ca="1"/>
        <v>8.32</v>
      </c>
      <c r="CR954" t="str">
        <f ca="1"/>
        <v>#N/A N/A</v>
      </c>
      <c r="CS954">
        <f ca="1"/>
        <v>11.175000000000001</v>
      </c>
      <c r="CT954">
        <f ca="1"/>
        <v>10.69</v>
      </c>
      <c r="CU954">
        <f ca="1"/>
        <v>9.25</v>
      </c>
      <c r="CV954">
        <f ca="1"/>
        <v>10.77</v>
      </c>
      <c r="CW954">
        <f ca="1"/>
        <v>11.0443</v>
      </c>
      <c r="CX954">
        <f ca="1"/>
        <v>12.757400000000001</v>
      </c>
      <c r="CY954">
        <f ca="1"/>
        <v>11.825399000000001</v>
      </c>
      <c r="CZ954">
        <f ca="1"/>
        <v>7.9263000000000003</v>
      </c>
      <c r="DA954">
        <f ca="1"/>
        <v>104.76</v>
      </c>
    </row>
    <row r="955" spans="1:105" x14ac:dyDescent="0.25">
      <c r="A955" s="79">
        <f ca="1"/>
        <v>44951</v>
      </c>
      <c r="B955" s="7">
        <f ca="1"/>
        <v>803.15</v>
      </c>
      <c r="C955" s="7">
        <f ca="1"/>
        <v>799.25</v>
      </c>
      <c r="D955" s="7">
        <f ca="1"/>
        <v>807.95</v>
      </c>
      <c r="E955" s="7">
        <f ca="1"/>
        <v>800</v>
      </c>
      <c r="F955">
        <f ca="1"/>
        <v>803.68</v>
      </c>
      <c r="G955">
        <f ca="1"/>
        <v>1642.44</v>
      </c>
      <c r="H955">
        <f ca="1"/>
        <v>815.92</v>
      </c>
      <c r="I955">
        <f ca="1"/>
        <v>831.37</v>
      </c>
      <c r="J955">
        <f ca="1"/>
        <v>867.86</v>
      </c>
      <c r="K955">
        <f ca="1"/>
        <v>901.81</v>
      </c>
      <c r="L955">
        <f ca="1"/>
        <v>893.27</v>
      </c>
      <c r="M955">
        <f ca="1"/>
        <v>12.32</v>
      </c>
      <c r="N955">
        <f ca="1"/>
        <v>3.59</v>
      </c>
      <c r="O955">
        <f ca="1"/>
        <v>10.5</v>
      </c>
      <c r="P955">
        <f ca="1"/>
        <v>20.11</v>
      </c>
      <c r="Q955">
        <f ca="1"/>
        <v>26.49</v>
      </c>
      <c r="R955">
        <f ca="1"/>
        <v>101.64100000000001</v>
      </c>
      <c r="S955">
        <f ca="1"/>
        <v>424.45</v>
      </c>
      <c r="T955">
        <f ca="1"/>
        <v>424.45</v>
      </c>
      <c r="U955">
        <f ca="1"/>
        <v>9289.5</v>
      </c>
      <c r="V955">
        <f ca="1"/>
        <v>31133</v>
      </c>
      <c r="W955">
        <f ca="1"/>
        <v>-1050</v>
      </c>
      <c r="X955">
        <f ca="1"/>
        <v>77100</v>
      </c>
      <c r="Y955">
        <f ca="1"/>
        <v>9289.5</v>
      </c>
      <c r="Z955">
        <f ca="1"/>
        <v>19.36</v>
      </c>
      <c r="AA955">
        <f ca="1"/>
        <v>26820</v>
      </c>
      <c r="AB955">
        <f ca="1"/>
        <v>80.150000000000006</v>
      </c>
      <c r="AC955">
        <f ca="1"/>
        <v>18.7879</v>
      </c>
      <c r="AD955">
        <f ca="1"/>
        <v>5.0766999999999998</v>
      </c>
      <c r="AE955">
        <f ca="1"/>
        <v>4538.83</v>
      </c>
      <c r="AF955">
        <f ca="1"/>
        <v>3.8906000000000001</v>
      </c>
      <c r="AG955">
        <f ca="1"/>
        <v>185.06</v>
      </c>
      <c r="AH955">
        <f ca="1"/>
        <v>-1860</v>
      </c>
      <c r="AI955">
        <f ca="1"/>
        <v>-109</v>
      </c>
      <c r="AJ955" s="7">
        <f ca="1"/>
        <v>51</v>
      </c>
      <c r="AK955" s="7">
        <f ca="1"/>
        <v>31.67</v>
      </c>
      <c r="AL955" s="7">
        <f ca="1"/>
        <v>28.61</v>
      </c>
      <c r="AM955" s="7">
        <f ca="1"/>
        <v>76.09</v>
      </c>
      <c r="AN955">
        <f ca="1"/>
        <v>102.86</v>
      </c>
      <c r="AO955">
        <f ca="1"/>
        <v>41.14</v>
      </c>
      <c r="AP955">
        <f ca="1"/>
        <v>69.274900000000002</v>
      </c>
      <c r="AQ955">
        <f ca="1"/>
        <v>17.110399999999998</v>
      </c>
      <c r="AR955">
        <f ca="1"/>
        <v>6.7927</v>
      </c>
      <c r="AS955">
        <f ca="1"/>
        <v>353.92</v>
      </c>
      <c r="AT955">
        <f ca="1"/>
        <v>18.796299999999999</v>
      </c>
      <c r="AU955">
        <f ca="1"/>
        <v>1231.52</v>
      </c>
      <c r="AV955">
        <f ca="1"/>
        <v>4.3198999999999996</v>
      </c>
      <c r="AW955">
        <f ca="1"/>
        <v>54.655000000000001</v>
      </c>
      <c r="AX955">
        <f ca="1"/>
        <v>32.731000000000002</v>
      </c>
      <c r="AY955">
        <f ca="1"/>
        <v>21.776399999999999</v>
      </c>
      <c r="AZ955">
        <f ca="1"/>
        <v>7.8307000000000002</v>
      </c>
      <c r="BA955">
        <f ca="1"/>
        <v>1.3130999999999999</v>
      </c>
      <c r="BB955">
        <f ca="1"/>
        <v>81.59</v>
      </c>
      <c r="BC955">
        <f ca="1"/>
        <v>30.344999999999999</v>
      </c>
      <c r="BD955">
        <f ca="1"/>
        <v>4.2619999999999996</v>
      </c>
      <c r="BE955">
        <f ca="1"/>
        <v>14965</v>
      </c>
      <c r="BF955">
        <f ca="1"/>
        <v>1.7926</v>
      </c>
      <c r="BG955">
        <f ca="1"/>
        <v>4.4863</v>
      </c>
      <c r="BH955">
        <f ca="1"/>
        <v>18.895</v>
      </c>
      <c r="BI955">
        <f ca="1"/>
        <v>8.92</v>
      </c>
      <c r="BJ955">
        <f ca="1"/>
        <v>15.805</v>
      </c>
      <c r="BK955">
        <f ca="1"/>
        <v>17.64</v>
      </c>
      <c r="BL955">
        <f ca="1"/>
        <v>9.3125</v>
      </c>
      <c r="BM955">
        <f ca="1"/>
        <v>4.8127000000000004</v>
      </c>
      <c r="BN955">
        <f ca="1"/>
        <v>10.77</v>
      </c>
      <c r="BO955">
        <f ca="1"/>
        <v>4.8198499999999997</v>
      </c>
      <c r="BP955">
        <f ca="1"/>
        <v>4.4428000000000001</v>
      </c>
      <c r="BQ955">
        <f ca="1"/>
        <v>5.8651</v>
      </c>
      <c r="BR955">
        <f ca="1"/>
        <v>9.9027999999999992</v>
      </c>
      <c r="BS955">
        <f ca="1"/>
        <v>1.4077</v>
      </c>
      <c r="BT955">
        <f ca="1"/>
        <v>1.3391999999999999</v>
      </c>
      <c r="BU955">
        <f ca="1"/>
        <v>1.5434000000000001</v>
      </c>
      <c r="BV955">
        <f ca="1"/>
        <v>10.2043</v>
      </c>
      <c r="BW955">
        <f ca="1"/>
        <v>0.80630000000000002</v>
      </c>
      <c r="BX955">
        <f ca="1"/>
        <v>129.59</v>
      </c>
      <c r="BY955">
        <f ca="1"/>
        <v>0.91610000000000003</v>
      </c>
      <c r="BZ955">
        <f ca="1"/>
        <v>6.8141999999999996</v>
      </c>
      <c r="CA955">
        <f ca="1"/>
        <v>0.91800000000000004</v>
      </c>
      <c r="CK955">
        <f ca="1"/>
        <v>9.32</v>
      </c>
      <c r="CL955">
        <f ca="1"/>
        <v>10.02</v>
      </c>
      <c r="CM955">
        <f ca="1"/>
        <v>9.74</v>
      </c>
      <c r="CN955">
        <f ca="1"/>
        <v>9.9499999999999993</v>
      </c>
      <c r="CO955">
        <f ca="1"/>
        <v>9.91</v>
      </c>
      <c r="CP955">
        <f ca="1"/>
        <v>9.16</v>
      </c>
      <c r="CQ955">
        <f ca="1"/>
        <v>8.2100000000000009</v>
      </c>
      <c r="CR955" t="str">
        <f ca="1"/>
        <v>#N/A N/A</v>
      </c>
      <c r="CS955">
        <f ca="1"/>
        <v>11.23</v>
      </c>
      <c r="CT955">
        <f ca="1"/>
        <v>10.77</v>
      </c>
      <c r="CU955">
        <f ca="1"/>
        <v>9.3125</v>
      </c>
      <c r="CV955">
        <f ca="1"/>
        <v>9.74</v>
      </c>
      <c r="CW955">
        <f ca="1"/>
        <v>11.0288</v>
      </c>
      <c r="CX955">
        <f ca="1"/>
        <v>12.5768</v>
      </c>
      <c r="CY955">
        <f ca="1"/>
        <v>11.393101</v>
      </c>
      <c r="CZ955">
        <f ca="1"/>
        <v>7.8273999999999999</v>
      </c>
      <c r="DA955">
        <f ca="1"/>
        <v>104.76</v>
      </c>
    </row>
    <row r="956" spans="1:105" x14ac:dyDescent="0.25">
      <c r="A956" s="79">
        <f ca="1"/>
        <v>44950</v>
      </c>
      <c r="B956" s="7">
        <f ca="1"/>
        <v>801.5</v>
      </c>
      <c r="C956" s="7">
        <f ca="1"/>
        <v>798.05</v>
      </c>
      <c r="D956" s="7">
        <f ca="1"/>
        <v>816</v>
      </c>
      <c r="E956" s="7">
        <f ca="1"/>
        <v>815</v>
      </c>
      <c r="F956">
        <f ca="1"/>
        <v>805.75549999999998</v>
      </c>
      <c r="G956">
        <f ca="1"/>
        <v>2118.59</v>
      </c>
      <c r="H956">
        <f ca="1"/>
        <v>818.02</v>
      </c>
      <c r="I956">
        <f ca="1"/>
        <v>834.84</v>
      </c>
      <c r="J956">
        <f ca="1"/>
        <v>869.65</v>
      </c>
      <c r="K956">
        <f ca="1"/>
        <v>902.75</v>
      </c>
      <c r="L956">
        <f ca="1"/>
        <v>893.29</v>
      </c>
      <c r="M956">
        <f ca="1"/>
        <v>12.75</v>
      </c>
      <c r="N956">
        <f ca="1"/>
        <v>3.44</v>
      </c>
      <c r="O956">
        <f ca="1"/>
        <v>10.08</v>
      </c>
      <c r="P956">
        <f ca="1"/>
        <v>19.7</v>
      </c>
      <c r="Q956">
        <f ca="1"/>
        <v>25.07</v>
      </c>
      <c r="R956">
        <f ca="1"/>
        <v>101.91800000000001</v>
      </c>
      <c r="S956">
        <f ca="1"/>
        <v>424.85</v>
      </c>
      <c r="T956">
        <f ca="1"/>
        <v>424.85</v>
      </c>
      <c r="U956">
        <f ca="1"/>
        <v>9291.01</v>
      </c>
      <c r="V956">
        <f ca="1"/>
        <v>31673</v>
      </c>
      <c r="W956">
        <f ca="1"/>
        <v>-150</v>
      </c>
      <c r="X956">
        <f ca="1"/>
        <v>78150</v>
      </c>
      <c r="Y956">
        <f ca="1"/>
        <v>9291.01</v>
      </c>
      <c r="Z956">
        <f ca="1"/>
        <v>20.73</v>
      </c>
      <c r="AA956">
        <f ca="1"/>
        <v>26820</v>
      </c>
      <c r="AB956">
        <f ca="1"/>
        <v>80.13</v>
      </c>
      <c r="AC956">
        <f ca="1"/>
        <v>18.795200000000001</v>
      </c>
      <c r="AD956">
        <f ca="1"/>
        <v>5.1422999999999996</v>
      </c>
      <c r="AE956">
        <f ca="1"/>
        <v>4522.1899999999996</v>
      </c>
      <c r="AF956">
        <f ca="1"/>
        <v>3.8953000000000002</v>
      </c>
      <c r="AG956">
        <f ca="1"/>
        <v>184.68770000000001</v>
      </c>
      <c r="AH956">
        <f ca="1"/>
        <v>-1751</v>
      </c>
      <c r="AI956">
        <f ca="1"/>
        <v>37</v>
      </c>
      <c r="AJ956" s="7">
        <f ca="1"/>
        <v>53</v>
      </c>
      <c r="AK956" s="7">
        <f ca="1"/>
        <v>33.61</v>
      </c>
      <c r="AL956" s="7">
        <f ca="1"/>
        <v>27.26</v>
      </c>
      <c r="AM956" s="7">
        <f ca="1"/>
        <v>76.040000000000006</v>
      </c>
      <c r="AN956">
        <f ca="1"/>
        <v>102.83</v>
      </c>
      <c r="AO956">
        <f ca="1"/>
        <v>40.31</v>
      </c>
      <c r="AP956">
        <f ca="1"/>
        <v>69.329899999999995</v>
      </c>
      <c r="AQ956">
        <f ca="1"/>
        <v>17.198</v>
      </c>
      <c r="AR956">
        <f ca="1"/>
        <v>6.7927</v>
      </c>
      <c r="AS956">
        <f ca="1"/>
        <v>357.59</v>
      </c>
      <c r="AT956">
        <f ca="1"/>
        <v>18.800699999999999</v>
      </c>
      <c r="AU956">
        <f ca="1"/>
        <v>1230.57</v>
      </c>
      <c r="AV956">
        <f ca="1"/>
        <v>4.3287000000000004</v>
      </c>
      <c r="AW956">
        <f ca="1"/>
        <v>54.454999999999998</v>
      </c>
      <c r="AX956">
        <f ca="1"/>
        <v>32.749000000000002</v>
      </c>
      <c r="AY956">
        <f ca="1"/>
        <v>21.923500000000001</v>
      </c>
      <c r="AZ956">
        <f ca="1"/>
        <v>7.8304999999999998</v>
      </c>
      <c r="BA956">
        <f ca="1"/>
        <v>1.3196000000000001</v>
      </c>
      <c r="BB956">
        <f ca="1"/>
        <v>81.721299999999999</v>
      </c>
      <c r="BC956">
        <f ca="1"/>
        <v>30.344999999999999</v>
      </c>
      <c r="BD956">
        <f ca="1"/>
        <v>4.2851999999999997</v>
      </c>
      <c r="BE956">
        <f ca="1"/>
        <v>14888</v>
      </c>
      <c r="BF956">
        <f ca="1"/>
        <v>1.7961</v>
      </c>
      <c r="BG956">
        <f ca="1"/>
        <v>4.5149999999999997</v>
      </c>
      <c r="BH956">
        <f ca="1"/>
        <v>19.102499999999999</v>
      </c>
      <c r="BI956">
        <f ca="1"/>
        <v>9.1850000000000005</v>
      </c>
      <c r="BJ956">
        <f ca="1"/>
        <v>16.594999999999999</v>
      </c>
      <c r="BK956">
        <f ca="1"/>
        <v>17.440000000000001</v>
      </c>
      <c r="BL956">
        <f ca="1"/>
        <v>9.33</v>
      </c>
      <c r="BM956">
        <f ca="1"/>
        <v>4.843</v>
      </c>
      <c r="BN956">
        <f ca="1"/>
        <v>10.8</v>
      </c>
      <c r="BO956">
        <f ca="1"/>
        <v>4.8315000000000001</v>
      </c>
      <c r="BP956">
        <f ca="1"/>
        <v>4.4756999999999998</v>
      </c>
      <c r="BQ956">
        <f ca="1"/>
        <v>5.8841999999999999</v>
      </c>
      <c r="BR956">
        <f ca="1"/>
        <v>9.8596000000000004</v>
      </c>
      <c r="BS956">
        <f ca="1"/>
        <v>1.4191</v>
      </c>
      <c r="BT956">
        <f ca="1"/>
        <v>1.3369</v>
      </c>
      <c r="BU956">
        <f ca="1"/>
        <v>1.5374000000000001</v>
      </c>
      <c r="BV956">
        <f ca="1"/>
        <v>10.209</v>
      </c>
      <c r="BW956">
        <f ca="1"/>
        <v>0.81079999999999997</v>
      </c>
      <c r="BX956">
        <f ca="1"/>
        <v>130.16999999999999</v>
      </c>
      <c r="BY956">
        <f ca="1"/>
        <v>0.91849999999999998</v>
      </c>
      <c r="BZ956">
        <f ca="1"/>
        <v>6.8333000000000004</v>
      </c>
      <c r="CA956">
        <f ca="1"/>
        <v>0.92259999999999998</v>
      </c>
      <c r="CK956">
        <f ca="1"/>
        <v>9</v>
      </c>
      <c r="CL956">
        <f ca="1"/>
        <v>9.59</v>
      </c>
      <c r="CM956">
        <f ca="1"/>
        <v>9.3699999999999992</v>
      </c>
      <c r="CN956">
        <f ca="1"/>
        <v>9.75</v>
      </c>
      <c r="CO956">
        <f ca="1"/>
        <v>9.82</v>
      </c>
      <c r="CP956">
        <f ca="1"/>
        <v>8.99</v>
      </c>
      <c r="CQ956">
        <f ca="1"/>
        <v>8.08</v>
      </c>
      <c r="CR956" t="str">
        <f ca="1"/>
        <v>#N/A N/A</v>
      </c>
      <c r="CS956">
        <f ca="1"/>
        <v>11.25</v>
      </c>
      <c r="CT956">
        <f ca="1"/>
        <v>10.8</v>
      </c>
      <c r="CU956">
        <f ca="1"/>
        <v>9.33</v>
      </c>
      <c r="CV956">
        <f ca="1"/>
        <v>9.3699999999999992</v>
      </c>
      <c r="CW956">
        <f ca="1"/>
        <v>11.168699999999999</v>
      </c>
      <c r="CX956">
        <f ca="1"/>
        <v>11.879</v>
      </c>
      <c r="CY956">
        <f ca="1"/>
        <v>11.460150000000001</v>
      </c>
      <c r="CZ956">
        <f ca="1"/>
        <v>7.5454999999999997</v>
      </c>
      <c r="DA956">
        <f ca="1"/>
        <v>104.76</v>
      </c>
    </row>
    <row r="957" spans="1:105" x14ac:dyDescent="0.25">
      <c r="A957" s="79">
        <f ca="1"/>
        <v>44949</v>
      </c>
      <c r="B957" s="7">
        <f ca="1"/>
        <v>813.5</v>
      </c>
      <c r="C957" s="7">
        <f ca="1"/>
        <v>808.25</v>
      </c>
      <c r="D957" s="7">
        <f ca="1"/>
        <v>818.4</v>
      </c>
      <c r="E957" s="7">
        <f ca="1"/>
        <v>809.9</v>
      </c>
      <c r="F957">
        <f ca="1"/>
        <v>814.01239999999996</v>
      </c>
      <c r="G957">
        <f ca="1"/>
        <v>1279.29</v>
      </c>
      <c r="H957">
        <f ca="1"/>
        <v>820.68</v>
      </c>
      <c r="I957">
        <f ca="1"/>
        <v>838.66</v>
      </c>
      <c r="J957">
        <f ca="1"/>
        <v>871.46</v>
      </c>
      <c r="K957">
        <f ca="1"/>
        <v>903.69</v>
      </c>
      <c r="L957">
        <f ca="1"/>
        <v>893.37</v>
      </c>
      <c r="M957">
        <f ca="1"/>
        <v>13.09</v>
      </c>
      <c r="N957">
        <f ca="1"/>
        <v>3.58</v>
      </c>
      <c r="O957">
        <f ca="1"/>
        <v>9.9</v>
      </c>
      <c r="P957">
        <f ca="1"/>
        <v>19.22</v>
      </c>
      <c r="Q957">
        <f ca="1"/>
        <v>24.83</v>
      </c>
      <c r="R957">
        <f ca="1"/>
        <v>102.13800000000001</v>
      </c>
      <c r="S957">
        <f ca="1"/>
        <v>425.65</v>
      </c>
      <c r="T957">
        <f ca="1"/>
        <v>425.65</v>
      </c>
      <c r="U957">
        <f ca="1"/>
        <v>9330.77</v>
      </c>
      <c r="V957">
        <f ca="1"/>
        <v>32084</v>
      </c>
      <c r="W957">
        <f ca="1"/>
        <v>-1725</v>
      </c>
      <c r="X957">
        <f ca="1"/>
        <v>78300</v>
      </c>
      <c r="Y957">
        <f ca="1"/>
        <v>9330.77</v>
      </c>
      <c r="Z957">
        <f ca="1"/>
        <v>20.67</v>
      </c>
      <c r="AA957">
        <f ca="1"/>
        <v>23622</v>
      </c>
      <c r="AB957">
        <f ca="1"/>
        <v>81.62</v>
      </c>
      <c r="AC957">
        <f ca="1"/>
        <v>18.817499999999999</v>
      </c>
      <c r="AD957">
        <f ca="1"/>
        <v>5.1959</v>
      </c>
      <c r="AE957">
        <f ca="1"/>
        <v>4544.55</v>
      </c>
      <c r="AF957">
        <f ca="1"/>
        <v>3.8851</v>
      </c>
      <c r="AG957">
        <f ca="1"/>
        <v>184.36699999999999</v>
      </c>
      <c r="AH957">
        <f ca="1"/>
        <v>-1788</v>
      </c>
      <c r="AI957">
        <f ca="1"/>
        <v>-93</v>
      </c>
      <c r="AJ957" s="7">
        <f ca="1"/>
        <v>53</v>
      </c>
      <c r="AK957" s="7">
        <f ca="1"/>
        <v>35.19</v>
      </c>
      <c r="AL957" s="7">
        <f ca="1"/>
        <v>31.27</v>
      </c>
      <c r="AM957" s="7">
        <f ca="1"/>
        <v>77.88</v>
      </c>
      <c r="AN957">
        <f ca="1"/>
        <v>102.8</v>
      </c>
      <c r="AO957">
        <f ca="1"/>
        <v>40.07</v>
      </c>
      <c r="AP957">
        <f ca="1"/>
        <v>68.918400000000005</v>
      </c>
      <c r="AQ957">
        <f ca="1"/>
        <v>17.1874</v>
      </c>
      <c r="AR957">
        <f ca="1"/>
        <v>6.7927</v>
      </c>
      <c r="AS957">
        <f ca="1"/>
        <v>363.7</v>
      </c>
      <c r="AT957">
        <f ca="1"/>
        <v>18.810600000000001</v>
      </c>
      <c r="AU957">
        <f ca="1"/>
        <v>1228.78</v>
      </c>
      <c r="AV957">
        <f ca="1"/>
        <v>4.3281000000000001</v>
      </c>
      <c r="AW957">
        <f ca="1"/>
        <v>54.597999999999999</v>
      </c>
      <c r="AX957">
        <f ca="1"/>
        <v>32.719000000000001</v>
      </c>
      <c r="AY957">
        <f ca="1"/>
        <v>21.953499999999998</v>
      </c>
      <c r="AZ957">
        <f ca="1"/>
        <v>7.8312999999999997</v>
      </c>
      <c r="BA957">
        <f ca="1"/>
        <v>1.3182</v>
      </c>
      <c r="BB957">
        <f ca="1"/>
        <v>81.393799999999999</v>
      </c>
      <c r="BC957">
        <f ca="1"/>
        <v>30.344999999999999</v>
      </c>
      <c r="BD957">
        <f ca="1"/>
        <v>4.2851999999999997</v>
      </c>
      <c r="BE957">
        <f ca="1"/>
        <v>15075</v>
      </c>
      <c r="BF957">
        <f ca="1"/>
        <v>1.7988999999999999</v>
      </c>
      <c r="BG957">
        <f ca="1"/>
        <v>4.5199999999999996</v>
      </c>
      <c r="BH957">
        <f ca="1"/>
        <v>19.45</v>
      </c>
      <c r="BI957">
        <f ca="1"/>
        <v>9.4250000000000007</v>
      </c>
      <c r="BJ957">
        <f ca="1"/>
        <v>16.59</v>
      </c>
      <c r="BK957">
        <f ca="1"/>
        <v>17.704999999999998</v>
      </c>
      <c r="BL957">
        <f ca="1"/>
        <v>9.31</v>
      </c>
      <c r="BM957">
        <f ca="1"/>
        <v>4.8484999999999996</v>
      </c>
      <c r="BN957">
        <f ca="1"/>
        <v>10.78</v>
      </c>
      <c r="BO957">
        <f ca="1"/>
        <v>4.8269000000000002</v>
      </c>
      <c r="BP957">
        <f ca="1"/>
        <v>4.5237999999999996</v>
      </c>
      <c r="BQ957">
        <f ca="1"/>
        <v>5.7926000000000002</v>
      </c>
      <c r="BR957">
        <f ca="1"/>
        <v>9.8160000000000007</v>
      </c>
      <c r="BS957">
        <f ca="1"/>
        <v>1.4228000000000001</v>
      </c>
      <c r="BT957">
        <f ca="1"/>
        <v>1.3368</v>
      </c>
      <c r="BU957">
        <f ca="1"/>
        <v>1.5407999999999999</v>
      </c>
      <c r="BV957">
        <f ca="1"/>
        <v>10.237399999999999</v>
      </c>
      <c r="BW957">
        <f ca="1"/>
        <v>0.80789999999999995</v>
      </c>
      <c r="BX957">
        <f ca="1"/>
        <v>130.66999999999999</v>
      </c>
      <c r="BY957">
        <f ca="1"/>
        <v>0.91979999999999995</v>
      </c>
      <c r="BZ957">
        <f ca="1"/>
        <v>6.8422000000000001</v>
      </c>
      <c r="CA957">
        <f ca="1"/>
        <v>0.92179999999999995</v>
      </c>
      <c r="CK957">
        <f ca="1"/>
        <v>9.2200000000000006</v>
      </c>
      <c r="CL957">
        <f ca="1"/>
        <v>9.59</v>
      </c>
      <c r="CM957">
        <f ca="1"/>
        <v>9.34</v>
      </c>
      <c r="CN957">
        <f ca="1"/>
        <v>9.58</v>
      </c>
      <c r="CO957">
        <f ca="1"/>
        <v>9.6199999999999992</v>
      </c>
      <c r="CP957">
        <f ca="1"/>
        <v>8.99</v>
      </c>
      <c r="CQ957">
        <f ca="1"/>
        <v>8.01</v>
      </c>
      <c r="CR957" t="str">
        <f ca="1"/>
        <v>#N/A N/A</v>
      </c>
      <c r="CS957">
        <f ca="1"/>
        <v>11.24</v>
      </c>
      <c r="CT957">
        <f ca="1"/>
        <v>10.78</v>
      </c>
      <c r="CU957">
        <f ca="1"/>
        <v>9.31</v>
      </c>
      <c r="CV957">
        <f ca="1"/>
        <v>9.34</v>
      </c>
      <c r="CW957">
        <f ca="1"/>
        <v>11.191599999999999</v>
      </c>
      <c r="CX957">
        <f ca="1"/>
        <v>11.9602</v>
      </c>
      <c r="CY957">
        <f ca="1"/>
        <v>11.34005</v>
      </c>
      <c r="CZ957">
        <f ca="1"/>
        <v>7.3060999999999998</v>
      </c>
      <c r="DA957">
        <f ca="1"/>
        <v>104.76</v>
      </c>
    </row>
    <row r="958" spans="1:105" x14ac:dyDescent="0.25">
      <c r="A958" s="79">
        <f ca="1"/>
        <v>44946</v>
      </c>
      <c r="B958" s="7">
        <f ca="1"/>
        <v>814.6</v>
      </c>
      <c r="C958" s="7">
        <f ca="1"/>
        <v>813.55</v>
      </c>
      <c r="D958" s="7">
        <f ca="1"/>
        <v>827</v>
      </c>
      <c r="E958" s="7">
        <f ca="1"/>
        <v>827</v>
      </c>
      <c r="F958">
        <f ca="1"/>
        <v>820.81449999999995</v>
      </c>
      <c r="G958">
        <f ca="1"/>
        <v>1104.6300000000001</v>
      </c>
      <c r="H958">
        <f ca="1"/>
        <v>822.81</v>
      </c>
      <c r="I958">
        <f ca="1"/>
        <v>841.79</v>
      </c>
      <c r="J958">
        <f ca="1"/>
        <v>873.05</v>
      </c>
      <c r="K958">
        <f ca="1"/>
        <v>904.41</v>
      </c>
      <c r="L958">
        <f ca="1"/>
        <v>893.37</v>
      </c>
      <c r="M958">
        <f ca="1"/>
        <v>13.33</v>
      </c>
      <c r="N958">
        <f ca="1"/>
        <v>3.35</v>
      </c>
      <c r="O958">
        <f ca="1"/>
        <v>9.75</v>
      </c>
      <c r="P958">
        <f ca="1"/>
        <v>19.350000000000001</v>
      </c>
      <c r="Q958">
        <f ca="1"/>
        <v>24.45</v>
      </c>
      <c r="R958">
        <f ca="1"/>
        <v>102.012</v>
      </c>
      <c r="S958">
        <f ca="1"/>
        <v>425.15</v>
      </c>
      <c r="T958">
        <f ca="1"/>
        <v>425.15</v>
      </c>
      <c r="U958">
        <f ca="1"/>
        <v>9307.76</v>
      </c>
      <c r="V958">
        <f ca="1"/>
        <v>32116</v>
      </c>
      <c r="W958">
        <f ca="1"/>
        <v>-1575</v>
      </c>
      <c r="X958">
        <f ca="1"/>
        <v>80025</v>
      </c>
      <c r="Y958">
        <f ca="1"/>
        <v>9307.76</v>
      </c>
      <c r="Z958">
        <f ca="1"/>
        <v>20.8</v>
      </c>
      <c r="AA958">
        <f ca="1"/>
        <v>23622</v>
      </c>
      <c r="AB958">
        <f ca="1"/>
        <v>81.31</v>
      </c>
      <c r="AC958">
        <f ca="1"/>
        <v>18.873000000000001</v>
      </c>
      <c r="AD958">
        <f ca="1"/>
        <v>5.2070999999999996</v>
      </c>
      <c r="AE958">
        <f ca="1"/>
        <v>4585.58</v>
      </c>
      <c r="AF958">
        <f ca="1"/>
        <v>3.8574999999999999</v>
      </c>
      <c r="AG958">
        <f ca="1"/>
        <v>183.45</v>
      </c>
      <c r="AH958">
        <f ca="1"/>
        <v>-1696</v>
      </c>
      <c r="AI958">
        <f ca="1"/>
        <v>-494</v>
      </c>
      <c r="AJ958" s="7">
        <f ca="1"/>
        <v>54</v>
      </c>
      <c r="AK958" s="7">
        <f ca="1"/>
        <v>33.520000000000003</v>
      </c>
      <c r="AL958" s="7">
        <f ca="1"/>
        <v>31.67</v>
      </c>
      <c r="AM958" s="7">
        <f ca="1"/>
        <v>76.81</v>
      </c>
      <c r="AN958">
        <f ca="1"/>
        <v>102.8</v>
      </c>
      <c r="AO958">
        <f ca="1"/>
        <v>39.57</v>
      </c>
      <c r="AP958">
        <f ca="1"/>
        <v>69.123500000000007</v>
      </c>
      <c r="AQ958">
        <f ca="1"/>
        <v>17.130400000000002</v>
      </c>
      <c r="AR958">
        <f ca="1"/>
        <v>6.7927</v>
      </c>
      <c r="AS958">
        <f ca="1"/>
        <v>361.56</v>
      </c>
      <c r="AT958">
        <f ca="1"/>
        <v>18.772400000000001</v>
      </c>
      <c r="AU958">
        <f ca="1"/>
        <v>1235.72</v>
      </c>
      <c r="AV958">
        <f ca="1"/>
        <v>4.3346999999999998</v>
      </c>
      <c r="AW958">
        <f ca="1"/>
        <v>54.54</v>
      </c>
      <c r="AX958">
        <f ca="1"/>
        <v>32.692</v>
      </c>
      <c r="AY958">
        <f ca="1"/>
        <v>22.027999999999999</v>
      </c>
      <c r="AZ958">
        <f ca="1"/>
        <v>7.8292000000000002</v>
      </c>
      <c r="BA958">
        <f ca="1"/>
        <v>1.3192999999999999</v>
      </c>
      <c r="BB958">
        <f ca="1"/>
        <v>81.125</v>
      </c>
      <c r="BC958">
        <f ca="1"/>
        <v>30.344999999999999</v>
      </c>
      <c r="BD958">
        <f ca="1"/>
        <v>4.2851999999999997</v>
      </c>
      <c r="BE958">
        <f ca="1"/>
        <v>15075</v>
      </c>
      <c r="BF958">
        <f ca="1"/>
        <v>1.8017000000000001</v>
      </c>
      <c r="BG958">
        <f ca="1"/>
        <v>4.5256999999999996</v>
      </c>
      <c r="BH958">
        <f ca="1"/>
        <v>18.842500000000001</v>
      </c>
      <c r="BI958">
        <f ca="1"/>
        <v>10.265000000000001</v>
      </c>
      <c r="BJ958">
        <f ca="1"/>
        <v>17.010000000000002</v>
      </c>
      <c r="BK958">
        <f ca="1"/>
        <v>17.75</v>
      </c>
      <c r="BL958">
        <f ca="1"/>
        <v>9.2449999999999992</v>
      </c>
      <c r="BM958">
        <f ca="1"/>
        <v>4.82735</v>
      </c>
      <c r="BN958">
        <f ca="1"/>
        <v>10.75</v>
      </c>
      <c r="BO958">
        <f ca="1"/>
        <v>4.8167499999999999</v>
      </c>
      <c r="BP958">
        <f ca="1"/>
        <v>4.4029999999999996</v>
      </c>
      <c r="BQ958">
        <f ca="1"/>
        <v>5.641</v>
      </c>
      <c r="BR958">
        <f ca="1"/>
        <v>9.8762000000000008</v>
      </c>
      <c r="BS958">
        <f ca="1"/>
        <v>1.4362999999999999</v>
      </c>
      <c r="BT958">
        <f ca="1"/>
        <v>1.3381000000000001</v>
      </c>
      <c r="BU958">
        <f ca="1"/>
        <v>1.5508999999999999</v>
      </c>
      <c r="BV958">
        <f ca="1"/>
        <v>10.2943</v>
      </c>
      <c r="BW958">
        <f ca="1"/>
        <v>0.80669999999999997</v>
      </c>
      <c r="BX958">
        <f ca="1"/>
        <v>129.6</v>
      </c>
      <c r="BY958">
        <f ca="1"/>
        <v>0.92110000000000003</v>
      </c>
      <c r="BZ958">
        <f ca="1"/>
        <v>6.8532000000000002</v>
      </c>
      <c r="CA958">
        <f ca="1"/>
        <v>0.92059999999999997</v>
      </c>
      <c r="CK958">
        <f ca="1"/>
        <v>8.61</v>
      </c>
      <c r="CL958">
        <f ca="1"/>
        <v>9.0500000000000007</v>
      </c>
      <c r="CM958">
        <f ca="1"/>
        <v>9.3000000000000007</v>
      </c>
      <c r="CN958">
        <f ca="1"/>
        <v>9.49</v>
      </c>
      <c r="CO958">
        <f ca="1"/>
        <v>9.64</v>
      </c>
      <c r="CP958">
        <f ca="1"/>
        <v>8.9499999999999993</v>
      </c>
      <c r="CQ958">
        <f ca="1"/>
        <v>7.93</v>
      </c>
      <c r="CR958" t="str">
        <f ca="1"/>
        <v>#N/A N/A</v>
      </c>
      <c r="CS958">
        <f ca="1"/>
        <v>11.234999999999999</v>
      </c>
      <c r="CT958">
        <f ca="1"/>
        <v>10.75</v>
      </c>
      <c r="CU958">
        <f ca="1"/>
        <v>9.2449999999999992</v>
      </c>
      <c r="CV958">
        <f ca="1"/>
        <v>9.3000000000000007</v>
      </c>
      <c r="CW958">
        <f ca="1"/>
        <v>11.250500000000001</v>
      </c>
      <c r="CX958">
        <f ca="1"/>
        <v>12.6448</v>
      </c>
      <c r="CY958">
        <f ca="1"/>
        <v>12.17895</v>
      </c>
      <c r="CZ958">
        <f ca="1"/>
        <v>7.6386000000000003</v>
      </c>
      <c r="DA958">
        <f ca="1"/>
        <v>104.76</v>
      </c>
    </row>
    <row r="959" spans="1:105" x14ac:dyDescent="0.25">
      <c r="A959" s="79">
        <f ca="1"/>
        <v>44945</v>
      </c>
      <c r="B959" s="7">
        <f ca="1"/>
        <v>825.1</v>
      </c>
      <c r="C959" s="7">
        <f ca="1"/>
        <v>823.12</v>
      </c>
      <c r="D959" s="7">
        <f ca="1"/>
        <v>834.5</v>
      </c>
      <c r="E959" s="7">
        <f ca="1"/>
        <v>828</v>
      </c>
      <c r="F959">
        <f ca="1"/>
        <v>828.89559999999994</v>
      </c>
      <c r="G959">
        <f ca="1"/>
        <v>1576.67</v>
      </c>
      <c r="H959">
        <f ca="1"/>
        <v>825.4</v>
      </c>
      <c r="I959">
        <f ca="1"/>
        <v>844.71</v>
      </c>
      <c r="J959">
        <f ca="1"/>
        <v>874.88</v>
      </c>
      <c r="K959">
        <f ca="1"/>
        <v>905.11</v>
      </c>
      <c r="L959">
        <f ca="1"/>
        <v>893.32</v>
      </c>
      <c r="M959">
        <f ca="1"/>
        <v>13.13</v>
      </c>
      <c r="N959">
        <f ca="1"/>
        <v>3.4</v>
      </c>
      <c r="O959">
        <f ca="1"/>
        <v>10.45</v>
      </c>
      <c r="P959">
        <f ca="1"/>
        <v>19.489999999999998</v>
      </c>
      <c r="Q959">
        <f ca="1"/>
        <v>25</v>
      </c>
      <c r="R959">
        <f ca="1"/>
        <v>102.05800000000001</v>
      </c>
      <c r="S959">
        <f ca="1"/>
        <v>423.15</v>
      </c>
      <c r="T959">
        <f ca="1"/>
        <v>423.15</v>
      </c>
      <c r="U959">
        <f ca="1"/>
        <v>9301</v>
      </c>
      <c r="V959">
        <f ca="1"/>
        <v>32573</v>
      </c>
      <c r="W959">
        <f ca="1"/>
        <v>-325</v>
      </c>
      <c r="X959">
        <f ca="1"/>
        <v>81600</v>
      </c>
      <c r="Y959">
        <f ca="1"/>
        <v>9301</v>
      </c>
      <c r="Z959">
        <f ca="1"/>
        <v>20.8</v>
      </c>
      <c r="AA959">
        <f ca="1"/>
        <v>23622</v>
      </c>
      <c r="AB959">
        <f ca="1"/>
        <v>80.33</v>
      </c>
      <c r="AC959">
        <f ca="1"/>
        <v>18.994900000000001</v>
      </c>
      <c r="AD959">
        <f ca="1"/>
        <v>5.1767000000000003</v>
      </c>
      <c r="AE959">
        <f ca="1"/>
        <v>4669.9799999999996</v>
      </c>
      <c r="AF959">
        <f ca="1"/>
        <v>3.8595999999999999</v>
      </c>
      <c r="AG959">
        <f ca="1"/>
        <v>183.1045</v>
      </c>
      <c r="AH959">
        <f ca="1"/>
        <v>-1202</v>
      </c>
      <c r="AI959">
        <f ca="1"/>
        <v>-155</v>
      </c>
      <c r="AJ959" s="7">
        <f ca="1"/>
        <v>62</v>
      </c>
      <c r="AK959" s="7">
        <f ca="1"/>
        <v>33.82</v>
      </c>
      <c r="AL959" s="7">
        <f ca="1"/>
        <v>35.69</v>
      </c>
      <c r="AM959" s="7">
        <f ca="1"/>
        <v>75.92</v>
      </c>
      <c r="AN959">
        <f ca="1"/>
        <v>102.8</v>
      </c>
      <c r="AO959">
        <f ca="1"/>
        <v>39.44</v>
      </c>
      <c r="AP959">
        <f ca="1"/>
        <v>69.311199999999999</v>
      </c>
      <c r="AQ959">
        <f ca="1"/>
        <v>17.276399999999999</v>
      </c>
      <c r="AR959">
        <f ca="1"/>
        <v>6.7755000000000001</v>
      </c>
      <c r="AS959">
        <f ca="1"/>
        <v>363.98</v>
      </c>
      <c r="AT959">
        <f ca="1"/>
        <v>18.7562</v>
      </c>
      <c r="AU959">
        <f ca="1"/>
        <v>1233.04</v>
      </c>
      <c r="AV959">
        <f ca="1"/>
        <v>4.3589000000000002</v>
      </c>
      <c r="AW959">
        <f ca="1"/>
        <v>54.643999999999998</v>
      </c>
      <c r="AX959">
        <f ca="1"/>
        <v>32.898000000000003</v>
      </c>
      <c r="AY959">
        <f ca="1"/>
        <v>22.0854</v>
      </c>
      <c r="AZ959">
        <f ca="1"/>
        <v>7.8300999999999998</v>
      </c>
      <c r="BA959">
        <f ca="1"/>
        <v>1.3217000000000001</v>
      </c>
      <c r="BB959">
        <f ca="1"/>
        <v>81.36</v>
      </c>
      <c r="BC959">
        <f ca="1"/>
        <v>30.344999999999999</v>
      </c>
      <c r="BD959">
        <f ca="1"/>
        <v>4.3075000000000001</v>
      </c>
      <c r="BE959">
        <f ca="1"/>
        <v>15104</v>
      </c>
      <c r="BF959">
        <f ca="1"/>
        <v>1.8058000000000001</v>
      </c>
      <c r="BG959">
        <f ca="1"/>
        <v>4.5442999999999998</v>
      </c>
      <c r="BH959">
        <f ca="1"/>
        <v>18.885000000000002</v>
      </c>
      <c r="BI959">
        <f ca="1"/>
        <v>10.61</v>
      </c>
      <c r="BJ959">
        <f ca="1"/>
        <v>18.86</v>
      </c>
      <c r="BK959">
        <f ca="1"/>
        <v>17.765000000000001</v>
      </c>
      <c r="BL959">
        <f ca="1"/>
        <v>9.2575000000000003</v>
      </c>
      <c r="BM959">
        <f ca="1"/>
        <v>4.8194999999999997</v>
      </c>
      <c r="BN959">
        <f ca="1"/>
        <v>10.78</v>
      </c>
      <c r="BO959">
        <f ca="1"/>
        <v>4.8106499999999999</v>
      </c>
      <c r="BP959">
        <f ca="1"/>
        <v>4.4333999999999998</v>
      </c>
      <c r="BQ959">
        <f ca="1"/>
        <v>5.6561000000000003</v>
      </c>
      <c r="BR959">
        <f ca="1"/>
        <v>9.8950999999999993</v>
      </c>
      <c r="BS959">
        <f ca="1"/>
        <v>1.4471000000000001</v>
      </c>
      <c r="BT959">
        <f ca="1"/>
        <v>1.3466</v>
      </c>
      <c r="BU959">
        <f ca="1"/>
        <v>1.5636000000000001</v>
      </c>
      <c r="BV959">
        <f ca="1"/>
        <v>10.3165</v>
      </c>
      <c r="BW959">
        <f ca="1"/>
        <v>0.80710000000000004</v>
      </c>
      <c r="BX959">
        <f ca="1"/>
        <v>128.43</v>
      </c>
      <c r="BY959">
        <f ca="1"/>
        <v>0.92310000000000003</v>
      </c>
      <c r="BZ959">
        <f ca="1"/>
        <v>6.8680000000000003</v>
      </c>
      <c r="CA959">
        <f ca="1"/>
        <v>0.91610000000000003</v>
      </c>
      <c r="CK959">
        <f ca="1"/>
        <v>8.68</v>
      </c>
      <c r="CL959">
        <f ca="1"/>
        <v>8.86</v>
      </c>
      <c r="CM959">
        <f ca="1"/>
        <v>9.31</v>
      </c>
      <c r="CN959">
        <f ca="1"/>
        <v>9.7200000000000006</v>
      </c>
      <c r="CO959">
        <f ca="1"/>
        <v>9.58</v>
      </c>
      <c r="CP959">
        <f ca="1"/>
        <v>8.9</v>
      </c>
      <c r="CQ959">
        <f ca="1"/>
        <v>7.95</v>
      </c>
      <c r="CR959" t="str">
        <f ca="1"/>
        <v>#N/A N/A</v>
      </c>
      <c r="CS959">
        <f ca="1"/>
        <v>11.244999999999999</v>
      </c>
      <c r="CT959">
        <f ca="1"/>
        <v>10.78</v>
      </c>
      <c r="CU959">
        <f ca="1"/>
        <v>9.2575000000000003</v>
      </c>
      <c r="CV959">
        <f ca="1"/>
        <v>9.31</v>
      </c>
      <c r="CW959">
        <f ca="1"/>
        <v>11.198</v>
      </c>
      <c r="CX959">
        <f ca="1"/>
        <v>12.363099999999999</v>
      </c>
      <c r="CY959">
        <f ca="1"/>
        <v>12.24485</v>
      </c>
      <c r="CZ959">
        <f ca="1"/>
        <v>7.4806999999999997</v>
      </c>
      <c r="DA959">
        <f ca="1"/>
        <v>104.76</v>
      </c>
    </row>
    <row r="960" spans="1:105" x14ac:dyDescent="0.25">
      <c r="A960" s="79">
        <f ca="1"/>
        <v>44944</v>
      </c>
      <c r="B960" s="7">
        <f ca="1"/>
        <v>822.75</v>
      </c>
      <c r="C960" s="7">
        <f ca="1"/>
        <v>806.3</v>
      </c>
      <c r="D960" s="7">
        <f ca="1"/>
        <v>827</v>
      </c>
      <c r="E960" s="7">
        <f ca="1"/>
        <v>807.7</v>
      </c>
      <c r="F960">
        <f ca="1"/>
        <v>812.16510000000005</v>
      </c>
      <c r="G960">
        <f ca="1"/>
        <v>1788.86</v>
      </c>
      <c r="H960">
        <f ca="1"/>
        <v>828.07</v>
      </c>
      <c r="I960">
        <f ca="1"/>
        <v>846.91</v>
      </c>
      <c r="J960">
        <f ca="1"/>
        <v>876.47</v>
      </c>
      <c r="K960">
        <f ca="1"/>
        <v>905.77</v>
      </c>
      <c r="L960">
        <f ca="1"/>
        <v>893.19</v>
      </c>
      <c r="M960">
        <f ca="1"/>
        <v>13.29</v>
      </c>
      <c r="N960">
        <f ca="1"/>
        <v>2.76</v>
      </c>
      <c r="O960">
        <f ca="1"/>
        <v>9.68</v>
      </c>
      <c r="P960">
        <f ca="1"/>
        <v>18.829999999999998</v>
      </c>
      <c r="Q960">
        <f ca="1"/>
        <v>24.01</v>
      </c>
      <c r="R960">
        <f ca="1"/>
        <v>102.363</v>
      </c>
      <c r="S960">
        <f ca="1"/>
        <v>423.45</v>
      </c>
      <c r="T960">
        <f ca="1"/>
        <v>423.45</v>
      </c>
      <c r="U960">
        <f ca="1"/>
        <v>9326</v>
      </c>
      <c r="V960">
        <f ca="1"/>
        <v>32701</v>
      </c>
      <c r="W960">
        <f ca="1"/>
        <v>-1400</v>
      </c>
      <c r="X960">
        <f ca="1"/>
        <v>81925</v>
      </c>
      <c r="Y960">
        <f ca="1"/>
        <v>9326</v>
      </c>
      <c r="Z960">
        <f ca="1"/>
        <v>20.71</v>
      </c>
      <c r="AA960">
        <f ca="1"/>
        <v>23622</v>
      </c>
      <c r="AB960">
        <f ca="1"/>
        <v>79.48</v>
      </c>
      <c r="AC960">
        <f ca="1"/>
        <v>18.889700000000001</v>
      </c>
      <c r="AD960">
        <f ca="1"/>
        <v>5.1814999999999998</v>
      </c>
      <c r="AE960">
        <f ca="1"/>
        <v>4696.8999999999996</v>
      </c>
      <c r="AF960">
        <f ca="1"/>
        <v>3.8418999999999999</v>
      </c>
      <c r="AG960">
        <f ca="1"/>
        <v>182.816</v>
      </c>
      <c r="AH960">
        <f ca="1"/>
        <v>-1047</v>
      </c>
      <c r="AI960">
        <f ca="1"/>
        <v>-310</v>
      </c>
      <c r="AJ960" s="7">
        <f ca="1"/>
        <v>65</v>
      </c>
      <c r="AK960" s="7">
        <f ca="1"/>
        <v>35.75</v>
      </c>
      <c r="AL960" s="7">
        <f ca="1"/>
        <v>33.950000000000003</v>
      </c>
      <c r="AM960" s="7">
        <f ca="1"/>
        <v>76.59</v>
      </c>
      <c r="AN960">
        <f ca="1"/>
        <v>102.85</v>
      </c>
      <c r="AO960">
        <f ca="1"/>
        <v>39.79</v>
      </c>
      <c r="AP960">
        <f ca="1"/>
        <v>69.090999999999994</v>
      </c>
      <c r="AQ960">
        <f ca="1"/>
        <v>17.106400000000001</v>
      </c>
      <c r="AR960">
        <f ca="1"/>
        <v>6.7577999999999996</v>
      </c>
      <c r="AS960">
        <f ca="1"/>
        <v>365.38</v>
      </c>
      <c r="AT960">
        <f ca="1"/>
        <v>18.761700000000001</v>
      </c>
      <c r="AU960">
        <f ca="1"/>
        <v>1237.6099999999999</v>
      </c>
      <c r="AV960">
        <f ca="1"/>
        <v>4.3696999999999999</v>
      </c>
      <c r="AW960">
        <f ca="1"/>
        <v>54.61</v>
      </c>
      <c r="AX960">
        <f ca="1"/>
        <v>33.008000000000003</v>
      </c>
      <c r="AY960">
        <f ca="1"/>
        <v>22.1952</v>
      </c>
      <c r="AZ960">
        <f ca="1"/>
        <v>7.8247999999999998</v>
      </c>
      <c r="BA960">
        <f ca="1"/>
        <v>1.3208</v>
      </c>
      <c r="BB960">
        <f ca="1"/>
        <v>81.246200000000002</v>
      </c>
      <c r="BC960">
        <f ca="1"/>
        <v>30.295000000000002</v>
      </c>
      <c r="BD960">
        <f ca="1"/>
        <v>4.3158000000000003</v>
      </c>
      <c r="BE960">
        <f ca="1"/>
        <v>15088</v>
      </c>
      <c r="BF960">
        <f ca="1"/>
        <v>1.8120000000000001</v>
      </c>
      <c r="BG960">
        <f ca="1"/>
        <v>4.5739999999999998</v>
      </c>
      <c r="BH960">
        <f ca="1"/>
        <v>18.977499999999999</v>
      </c>
      <c r="BI960">
        <f ca="1"/>
        <v>9.01</v>
      </c>
      <c r="BJ960">
        <f ca="1"/>
        <v>18.6675</v>
      </c>
      <c r="BK960">
        <f ca="1"/>
        <v>17.765000000000001</v>
      </c>
      <c r="BL960">
        <f ca="1"/>
        <v>9.1950000000000003</v>
      </c>
      <c r="BM960">
        <f ca="1"/>
        <v>4.7871499999999996</v>
      </c>
      <c r="BN960">
        <f ca="1"/>
        <v>10.77</v>
      </c>
      <c r="BO960">
        <f ca="1"/>
        <v>4.7882499999999997</v>
      </c>
      <c r="BP960">
        <f ca="1"/>
        <v>4.3255999999999997</v>
      </c>
      <c r="BQ960">
        <f ca="1"/>
        <v>5.6265999999999998</v>
      </c>
      <c r="BR960">
        <f ca="1"/>
        <v>9.9013000000000009</v>
      </c>
      <c r="BS960">
        <f ca="1"/>
        <v>1.4402999999999999</v>
      </c>
      <c r="BT960">
        <f ca="1"/>
        <v>1.3492999999999999</v>
      </c>
      <c r="BU960">
        <f ca="1"/>
        <v>1.5521</v>
      </c>
      <c r="BV960">
        <f ca="1"/>
        <v>10.335800000000001</v>
      </c>
      <c r="BW960">
        <f ca="1"/>
        <v>0.80979999999999996</v>
      </c>
      <c r="BX960">
        <f ca="1"/>
        <v>128.9</v>
      </c>
      <c r="BY960">
        <f ca="1"/>
        <v>0.9264</v>
      </c>
      <c r="BZ960">
        <f ca="1"/>
        <v>6.8925000000000001</v>
      </c>
      <c r="CA960">
        <f ca="1"/>
        <v>0.9163</v>
      </c>
      <c r="CK960">
        <f ca="1"/>
        <v>8.06</v>
      </c>
      <c r="CL960">
        <f ca="1"/>
        <v>8.24</v>
      </c>
      <c r="CM960">
        <f ca="1"/>
        <v>8.2799999999999994</v>
      </c>
      <c r="CN960">
        <f ca="1"/>
        <v>9.39</v>
      </c>
      <c r="CO960">
        <f ca="1"/>
        <v>9.43</v>
      </c>
      <c r="CP960">
        <f ca="1"/>
        <v>8.74</v>
      </c>
      <c r="CQ960">
        <f ca="1"/>
        <v>7.78</v>
      </c>
      <c r="CR960" t="str">
        <f ca="1"/>
        <v>#N/A N/A</v>
      </c>
      <c r="CS960">
        <f ca="1"/>
        <v>11.2425</v>
      </c>
      <c r="CT960">
        <f ca="1"/>
        <v>10.77</v>
      </c>
      <c r="CU960">
        <f ca="1"/>
        <v>9.1950000000000003</v>
      </c>
      <c r="CV960">
        <f ca="1"/>
        <v>8.2799999999999994</v>
      </c>
      <c r="CW960">
        <f ca="1"/>
        <v>11.147500000000001</v>
      </c>
      <c r="CX960">
        <f ca="1"/>
        <v>11.880699999999999</v>
      </c>
      <c r="CY960">
        <f ca="1"/>
        <v>11.1349</v>
      </c>
      <c r="CZ960">
        <f ca="1"/>
        <v>8.7736999999999998</v>
      </c>
      <c r="DA960">
        <f ca="1"/>
        <v>104.76</v>
      </c>
    </row>
    <row r="961" spans="1:105" x14ac:dyDescent="0.25">
      <c r="A961" s="79">
        <f ca="1"/>
        <v>44943</v>
      </c>
      <c r="B961" s="7">
        <f ca="1"/>
        <v>814.8</v>
      </c>
      <c r="C961" s="7">
        <f ca="1"/>
        <v>814.3</v>
      </c>
      <c r="D961" s="7">
        <f ca="1"/>
        <v>827</v>
      </c>
      <c r="E961" s="7">
        <f ca="1"/>
        <v>825.7</v>
      </c>
      <c r="F961">
        <f ca="1"/>
        <v>820.81100000000004</v>
      </c>
      <c r="G961">
        <f ca="1"/>
        <v>1428.64</v>
      </c>
      <c r="H961">
        <f ca="1"/>
        <v>831.3</v>
      </c>
      <c r="I961">
        <f ca="1"/>
        <v>850.08</v>
      </c>
      <c r="J961">
        <f ca="1"/>
        <v>878.36</v>
      </c>
      <c r="K961">
        <f ca="1"/>
        <v>906.51</v>
      </c>
      <c r="L961">
        <f ca="1"/>
        <v>893.01</v>
      </c>
      <c r="M961">
        <f ca="1"/>
        <v>12.84</v>
      </c>
      <c r="N961">
        <f ca="1"/>
        <v>2.8</v>
      </c>
      <c r="O961">
        <f ca="1"/>
        <v>9.89</v>
      </c>
      <c r="P961">
        <f ca="1"/>
        <v>18.98</v>
      </c>
      <c r="Q961">
        <f ca="1"/>
        <v>22.76</v>
      </c>
      <c r="R961">
        <f ca="1"/>
        <v>102.39</v>
      </c>
      <c r="S961">
        <f ca="1"/>
        <v>422.3</v>
      </c>
      <c r="T961">
        <f ca="1"/>
        <v>422.3</v>
      </c>
      <c r="U961">
        <f ca="1"/>
        <v>9282.99</v>
      </c>
      <c r="V961">
        <f ca="1"/>
        <v>33238</v>
      </c>
      <c r="W961">
        <f ca="1"/>
        <v>-275</v>
      </c>
      <c r="X961">
        <f ca="1"/>
        <v>83325</v>
      </c>
      <c r="Y961">
        <f ca="1"/>
        <v>9282.99</v>
      </c>
      <c r="Z961">
        <f ca="1"/>
        <v>21.11</v>
      </c>
      <c r="AA961">
        <f ca="1"/>
        <v>23622</v>
      </c>
      <c r="AB961">
        <f ca="1"/>
        <v>80.180000000000007</v>
      </c>
      <c r="AC961">
        <f ca="1"/>
        <v>18.661100000000001</v>
      </c>
      <c r="AD961">
        <f ca="1"/>
        <v>5.1052</v>
      </c>
      <c r="AE961">
        <f ca="1"/>
        <v>4734.3</v>
      </c>
      <c r="AF961">
        <f ca="1"/>
        <v>3.8454000000000002</v>
      </c>
      <c r="AG961">
        <f ca="1"/>
        <v>182.49930000000001</v>
      </c>
      <c r="AH961">
        <f ca="1"/>
        <v>-737</v>
      </c>
      <c r="AI961">
        <f ca="1"/>
        <v>108</v>
      </c>
      <c r="AJ961" s="7">
        <f ca="1"/>
        <v>70</v>
      </c>
      <c r="AK961" s="7">
        <f ca="1"/>
        <v>35.92</v>
      </c>
      <c r="AL961" s="7">
        <f ca="1"/>
        <v>27.81</v>
      </c>
      <c r="AM961" s="7">
        <f ca="1"/>
        <v>76.27</v>
      </c>
      <c r="AN961">
        <f ca="1"/>
        <v>102.74</v>
      </c>
      <c r="AO961">
        <f ca="1"/>
        <v>39.18</v>
      </c>
      <c r="AP961">
        <f ca="1"/>
        <v>68.627700000000004</v>
      </c>
      <c r="AQ961">
        <f ca="1"/>
        <v>17.049399999999999</v>
      </c>
      <c r="AR961">
        <f ca="1"/>
        <v>6.7720000000000002</v>
      </c>
      <c r="AS961">
        <f ca="1"/>
        <v>368.06</v>
      </c>
      <c r="AT961">
        <f ca="1"/>
        <v>18.749600000000001</v>
      </c>
      <c r="AU961">
        <f ca="1"/>
        <v>1239.01</v>
      </c>
      <c r="AV961">
        <f ca="1"/>
        <v>4.3560999999999996</v>
      </c>
      <c r="AW961">
        <f ca="1"/>
        <v>54.843000000000004</v>
      </c>
      <c r="AX961">
        <f ca="1"/>
        <v>33.000999999999998</v>
      </c>
      <c r="AY961">
        <f ca="1"/>
        <v>22.199400000000001</v>
      </c>
      <c r="AZ961">
        <f ca="1"/>
        <v>7.8166000000000002</v>
      </c>
      <c r="BA961">
        <f ca="1"/>
        <v>1.3202</v>
      </c>
      <c r="BB961">
        <f ca="1"/>
        <v>81.765000000000001</v>
      </c>
      <c r="BC961">
        <f ca="1"/>
        <v>30.302</v>
      </c>
      <c r="BD961">
        <f ca="1"/>
        <v>4.3265000000000002</v>
      </c>
      <c r="BE961">
        <f ca="1"/>
        <v>15165</v>
      </c>
      <c r="BF961">
        <f ca="1"/>
        <v>1.8126</v>
      </c>
      <c r="BG961">
        <f ca="1"/>
        <v>4.5738000000000003</v>
      </c>
      <c r="BH961">
        <f ca="1"/>
        <v>18.5425</v>
      </c>
      <c r="BI961">
        <f ca="1"/>
        <v>8.5299999999999994</v>
      </c>
      <c r="BJ961">
        <f ca="1"/>
        <v>18.6525</v>
      </c>
      <c r="BK961">
        <f ca="1"/>
        <v>17.785</v>
      </c>
      <c r="BL961">
        <f ca="1"/>
        <v>9.2750000000000004</v>
      </c>
      <c r="BM961">
        <f ca="1"/>
        <v>4.8407</v>
      </c>
      <c r="BN961">
        <f ca="1"/>
        <v>10.82</v>
      </c>
      <c r="BO961">
        <f ca="1"/>
        <v>4.8115500000000004</v>
      </c>
      <c r="BP961">
        <f ca="1"/>
        <v>4.4451000000000001</v>
      </c>
      <c r="BQ961">
        <f ca="1"/>
        <v>5.6877000000000004</v>
      </c>
      <c r="BR961">
        <f ca="1"/>
        <v>9.8681999999999999</v>
      </c>
      <c r="BS961">
        <f ca="1"/>
        <v>1.431</v>
      </c>
      <c r="BT961">
        <f ca="1"/>
        <v>1.3389</v>
      </c>
      <c r="BU961">
        <f ca="1"/>
        <v>1.5565</v>
      </c>
      <c r="BV961">
        <f ca="1"/>
        <v>10.4177</v>
      </c>
      <c r="BW961">
        <f ca="1"/>
        <v>0.81389999999999996</v>
      </c>
      <c r="BX961">
        <f ca="1"/>
        <v>128.12</v>
      </c>
      <c r="BY961">
        <f ca="1"/>
        <v>0.92689999999999995</v>
      </c>
      <c r="BZ961">
        <f ca="1"/>
        <v>6.8951000000000002</v>
      </c>
      <c r="CA961">
        <f ca="1"/>
        <v>0.92210000000000003</v>
      </c>
      <c r="CK961">
        <f ca="1"/>
        <v>8.73</v>
      </c>
      <c r="CL961">
        <f ca="1"/>
        <v>7.91</v>
      </c>
      <c r="CM961">
        <f ca="1"/>
        <v>8.23</v>
      </c>
      <c r="CN961">
        <f ca="1"/>
        <v>9.5399999999999991</v>
      </c>
      <c r="CO961">
        <f ca="1"/>
        <v>9.5299999999999994</v>
      </c>
      <c r="CP961">
        <f ca="1"/>
        <v>8.89</v>
      </c>
      <c r="CQ961">
        <f ca="1"/>
        <v>7.72</v>
      </c>
      <c r="CR961" t="str">
        <f ca="1"/>
        <v>#N/A N/A</v>
      </c>
      <c r="CS961">
        <f ca="1"/>
        <v>11.255000000000001</v>
      </c>
      <c r="CT961">
        <f ca="1"/>
        <v>10.82</v>
      </c>
      <c r="CU961">
        <f ca="1"/>
        <v>9.2750000000000004</v>
      </c>
      <c r="CV961">
        <f ca="1"/>
        <v>8.23</v>
      </c>
      <c r="CW961">
        <f ca="1"/>
        <v>11.118600000000001</v>
      </c>
      <c r="CX961">
        <f ca="1"/>
        <v>10.7906</v>
      </c>
      <c r="CY961">
        <f ca="1"/>
        <v>10.973750000000001</v>
      </c>
      <c r="CZ961">
        <f ca="1"/>
        <v>6.9969999999999999</v>
      </c>
      <c r="DA961">
        <f ca="1"/>
        <v>104.76</v>
      </c>
    </row>
    <row r="962" spans="1:105" x14ac:dyDescent="0.25">
      <c r="A962" s="79">
        <f ca="1"/>
        <v>44942</v>
      </c>
      <c r="B962" s="7">
        <f ca="1"/>
        <v>822.8</v>
      </c>
      <c r="C962" s="7">
        <f ca="1"/>
        <v>817</v>
      </c>
      <c r="D962" s="7">
        <f ca="1"/>
        <v>826.95</v>
      </c>
      <c r="E962" s="7">
        <f ca="1"/>
        <v>819</v>
      </c>
      <c r="F962">
        <f ca="1"/>
        <v>821.37670000000003</v>
      </c>
      <c r="G962">
        <f ca="1"/>
        <v>747.92</v>
      </c>
      <c r="H962">
        <f ca="1"/>
        <v>835.69</v>
      </c>
      <c r="I962">
        <f ca="1"/>
        <v>853.78</v>
      </c>
      <c r="J962">
        <f ca="1"/>
        <v>880.59</v>
      </c>
      <c r="K962">
        <f ca="1"/>
        <v>907.57</v>
      </c>
      <c r="L962">
        <f ca="1"/>
        <v>892.83</v>
      </c>
      <c r="M962">
        <f ca="1"/>
        <v>13.27</v>
      </c>
      <c r="N962">
        <f ca="1"/>
        <v>3.05</v>
      </c>
      <c r="O962">
        <f ca="1"/>
        <v>9.9</v>
      </c>
      <c r="P962">
        <f ca="1"/>
        <v>19.010000000000002</v>
      </c>
      <c r="Q962">
        <f ca="1"/>
        <v>25.1</v>
      </c>
      <c r="R962">
        <f ca="1"/>
        <v>102.20399999999999</v>
      </c>
      <c r="S962">
        <f ca="1"/>
        <v>421.6</v>
      </c>
      <c r="T962">
        <f ca="1"/>
        <v>421.6</v>
      </c>
      <c r="U962">
        <f ca="1"/>
        <v>9088.19</v>
      </c>
      <c r="V962">
        <f ca="1"/>
        <v>33238</v>
      </c>
      <c r="W962">
        <f ca="1"/>
        <v>-250</v>
      </c>
      <c r="X962">
        <f ca="1"/>
        <v>83600</v>
      </c>
      <c r="Y962">
        <f ca="1"/>
        <v>9088.19</v>
      </c>
      <c r="Z962">
        <f ca="1"/>
        <v>20.67</v>
      </c>
      <c r="AA962">
        <f ca="1"/>
        <v>16827</v>
      </c>
      <c r="AB962">
        <f ca="1"/>
        <v>79.86</v>
      </c>
      <c r="AC962">
        <f ca="1"/>
        <v>18.7791</v>
      </c>
      <c r="AD962">
        <f ca="1"/>
        <v>5.1527000000000003</v>
      </c>
      <c r="AE962">
        <f ca="1"/>
        <v>4681.8100000000004</v>
      </c>
      <c r="AF962">
        <f ca="1"/>
        <v>3.8296000000000001</v>
      </c>
      <c r="AG962">
        <f ca="1"/>
        <v>182.17949999999999</v>
      </c>
      <c r="AH962">
        <f ca="1"/>
        <v>-846</v>
      </c>
      <c r="AI962">
        <f ca="1"/>
        <v>-154</v>
      </c>
      <c r="AJ962" s="7">
        <f ca="1"/>
        <v>70</v>
      </c>
      <c r="AK962" s="7">
        <f ca="1"/>
        <v>33.92</v>
      </c>
      <c r="AL962" s="7">
        <f ca="1"/>
        <v>30.45</v>
      </c>
      <c r="AM962" s="7">
        <f ca="1"/>
        <v>76.08</v>
      </c>
      <c r="AN962">
        <f ca="1"/>
        <v>102.62</v>
      </c>
      <c r="AO962">
        <f ca="1"/>
        <v>38.96</v>
      </c>
      <c r="AP962">
        <f ca="1"/>
        <v>68.75</v>
      </c>
      <c r="AQ962">
        <f ca="1"/>
        <v>17.020900000000001</v>
      </c>
      <c r="AR962">
        <f ca="1"/>
        <v>6.7382</v>
      </c>
      <c r="AS962">
        <f ca="1"/>
        <v>368.48</v>
      </c>
      <c r="AT962">
        <f ca="1"/>
        <v>18.786799999999999</v>
      </c>
      <c r="AU962">
        <f ca="1"/>
        <v>1235.8599999999999</v>
      </c>
      <c r="AV962">
        <f ca="1"/>
        <v>4.3322000000000003</v>
      </c>
      <c r="AW962">
        <f ca="1"/>
        <v>54.6</v>
      </c>
      <c r="AX962">
        <f ca="1"/>
        <v>33.073999999999998</v>
      </c>
      <c r="AY962">
        <f ca="1"/>
        <v>22.196300000000001</v>
      </c>
      <c r="AZ962">
        <f ca="1"/>
        <v>7.8106999999999998</v>
      </c>
      <c r="BA962">
        <f ca="1"/>
        <v>1.3211999999999999</v>
      </c>
      <c r="BB962">
        <f ca="1"/>
        <v>81.614999999999995</v>
      </c>
      <c r="BC962">
        <f ca="1"/>
        <v>30.283999999999999</v>
      </c>
      <c r="BD962">
        <f ca="1"/>
        <v>4.3174999999999999</v>
      </c>
      <c r="BE962">
        <f ca="1"/>
        <v>15045</v>
      </c>
      <c r="BF962">
        <f ca="1"/>
        <v>1.8070999999999999</v>
      </c>
      <c r="BG962">
        <f ca="1"/>
        <v>4.5571999999999999</v>
      </c>
      <c r="BH962">
        <f ca="1"/>
        <v>18.147500000000001</v>
      </c>
      <c r="BI962">
        <f ca="1"/>
        <v>8.4849999999999994</v>
      </c>
      <c r="BJ962">
        <f ca="1"/>
        <v>19.017499999999998</v>
      </c>
      <c r="BK962">
        <f ca="1"/>
        <v>17.760000000000002</v>
      </c>
      <c r="BL962">
        <f ca="1"/>
        <v>9.2550000000000008</v>
      </c>
      <c r="BM962">
        <f ca="1"/>
        <v>4.851</v>
      </c>
      <c r="BN962">
        <f ca="1"/>
        <v>10.83</v>
      </c>
      <c r="BO962">
        <f ca="1"/>
        <v>4.8129999999999997</v>
      </c>
      <c r="BP962">
        <f ca="1"/>
        <v>4.4554</v>
      </c>
      <c r="BQ962">
        <f ca="1"/>
        <v>5.5589000000000004</v>
      </c>
      <c r="BR962">
        <f ca="1"/>
        <v>9.9044000000000008</v>
      </c>
      <c r="BS962">
        <f ca="1"/>
        <v>1.4378</v>
      </c>
      <c r="BT962">
        <f ca="1"/>
        <v>1.3408</v>
      </c>
      <c r="BU962">
        <f ca="1"/>
        <v>1.5670999999999999</v>
      </c>
      <c r="BV962">
        <f ca="1"/>
        <v>10.419600000000001</v>
      </c>
      <c r="BW962">
        <f ca="1"/>
        <v>0.82010000000000005</v>
      </c>
      <c r="BX962">
        <f ca="1"/>
        <v>128.58000000000001</v>
      </c>
      <c r="BY962">
        <f ca="1"/>
        <v>0.92410000000000003</v>
      </c>
      <c r="BZ962">
        <f ca="1"/>
        <v>6.8738000000000001</v>
      </c>
      <c r="CA962">
        <f ca="1"/>
        <v>0.92649999999999999</v>
      </c>
      <c r="CK962">
        <f ca="1"/>
        <v>8.69</v>
      </c>
      <c r="CL962">
        <f ca="1"/>
        <v>8.0399999999999991</v>
      </c>
      <c r="CM962">
        <f ca="1"/>
        <v>8.41</v>
      </c>
      <c r="CN962">
        <f ca="1"/>
        <v>9.5</v>
      </c>
      <c r="CO962">
        <f ca="1"/>
        <v>9.5</v>
      </c>
      <c r="CP962">
        <f ca="1"/>
        <v>8.9700000000000006</v>
      </c>
      <c r="CQ962">
        <f ca="1"/>
        <v>8.01</v>
      </c>
      <c r="CR962" t="str">
        <f ca="1"/>
        <v>#N/A N/A</v>
      </c>
      <c r="CS962">
        <f ca="1"/>
        <v>11.29</v>
      </c>
      <c r="CT962">
        <f ca="1"/>
        <v>10.83</v>
      </c>
      <c r="CU962">
        <f ca="1"/>
        <v>9.2550000000000008</v>
      </c>
      <c r="CV962">
        <f ca="1"/>
        <v>8.41</v>
      </c>
      <c r="CW962">
        <f ca="1"/>
        <v>10.9788</v>
      </c>
      <c r="CX962">
        <f ca="1"/>
        <v>11.0016</v>
      </c>
      <c r="CY962">
        <f ca="1"/>
        <v>11.527799999999999</v>
      </c>
      <c r="CZ962">
        <f ca="1"/>
        <v>7.1435000000000004</v>
      </c>
      <c r="DA962">
        <f ca="1"/>
        <v>104.76</v>
      </c>
    </row>
    <row r="963" spans="1:105" x14ac:dyDescent="0.25">
      <c r="A963" s="79">
        <f ca="1"/>
        <v>44939</v>
      </c>
      <c r="B963" s="7">
        <f ca="1"/>
        <v>817.5</v>
      </c>
      <c r="C963" s="7">
        <f ca="1"/>
        <v>816</v>
      </c>
      <c r="D963" s="7">
        <f ca="1"/>
        <v>829</v>
      </c>
      <c r="E963" s="7">
        <f ca="1"/>
        <v>817.5</v>
      </c>
      <c r="F963">
        <f ca="1"/>
        <v>824.11360000000002</v>
      </c>
      <c r="G963">
        <f ca="1"/>
        <v>910.14400000000001</v>
      </c>
      <c r="H963">
        <f ca="1"/>
        <v>838.58</v>
      </c>
      <c r="I963">
        <f ca="1"/>
        <v>857.02</v>
      </c>
      <c r="J963">
        <f ca="1"/>
        <v>883.04</v>
      </c>
      <c r="K963">
        <f ca="1"/>
        <v>908.51</v>
      </c>
      <c r="L963">
        <f ca="1"/>
        <v>892.63</v>
      </c>
      <c r="M963">
        <f ca="1"/>
        <v>14.07</v>
      </c>
      <c r="N963">
        <f ca="1"/>
        <v>3.05</v>
      </c>
      <c r="O963">
        <f ca="1"/>
        <v>10.08</v>
      </c>
      <c r="P963">
        <f ca="1"/>
        <v>19.39</v>
      </c>
      <c r="Q963">
        <f ca="1"/>
        <v>24.96</v>
      </c>
      <c r="R963">
        <f ca="1"/>
        <v>102.20399999999999</v>
      </c>
      <c r="S963">
        <f ca="1"/>
        <v>421.6</v>
      </c>
      <c r="T963">
        <f ca="1"/>
        <v>421.6</v>
      </c>
      <c r="U963">
        <f ca="1"/>
        <v>9168.5499999999993</v>
      </c>
      <c r="V963">
        <f ca="1"/>
        <v>33238</v>
      </c>
      <c r="W963">
        <f ca="1"/>
        <v>-700</v>
      </c>
      <c r="X963">
        <f ca="1"/>
        <v>83850</v>
      </c>
      <c r="Y963">
        <f ca="1"/>
        <v>9168.5499999999993</v>
      </c>
      <c r="Z963">
        <f ca="1"/>
        <v>20.440000000000001</v>
      </c>
      <c r="AA963">
        <f ca="1"/>
        <v>16827</v>
      </c>
      <c r="AB963">
        <f ca="1"/>
        <v>79.86</v>
      </c>
      <c r="AC963">
        <f ca="1"/>
        <v>18.766300000000001</v>
      </c>
      <c r="AD963">
        <f ca="1"/>
        <v>5.1033999999999997</v>
      </c>
      <c r="AE963">
        <f ca="1"/>
        <v>4688.68</v>
      </c>
      <c r="AF963">
        <f ca="1"/>
        <v>3.8123999999999998</v>
      </c>
      <c r="AG963">
        <f ca="1"/>
        <v>181.26599999999999</v>
      </c>
      <c r="AH963">
        <f ca="1"/>
        <v>-691</v>
      </c>
      <c r="AI963">
        <f ca="1"/>
        <v>-281</v>
      </c>
      <c r="AJ963" s="7">
        <f ca="1"/>
        <v>72</v>
      </c>
      <c r="AK963" s="7">
        <f ca="1"/>
        <v>33.92</v>
      </c>
      <c r="AL963" s="7">
        <f ca="1"/>
        <v>26.13</v>
      </c>
      <c r="AM963" s="7">
        <f ca="1"/>
        <v>76.08</v>
      </c>
      <c r="AN963">
        <f ca="1"/>
        <v>102.62</v>
      </c>
      <c r="AO963">
        <f ca="1"/>
        <v>38.79</v>
      </c>
      <c r="AP963">
        <f ca="1"/>
        <v>68.993799999999993</v>
      </c>
      <c r="AQ963">
        <f ca="1"/>
        <v>16.828700000000001</v>
      </c>
      <c r="AR963">
        <f ca="1"/>
        <v>6.7009999999999996</v>
      </c>
      <c r="AS963">
        <f ca="1"/>
        <v>366.13</v>
      </c>
      <c r="AT963">
        <f ca="1"/>
        <v>18.793199999999999</v>
      </c>
      <c r="AU963">
        <f ca="1"/>
        <v>1241.49</v>
      </c>
      <c r="AV963">
        <f ca="1"/>
        <v>4.3339999999999996</v>
      </c>
      <c r="AW963">
        <f ca="1"/>
        <v>54.9</v>
      </c>
      <c r="AX963">
        <f ca="1"/>
        <v>32.875</v>
      </c>
      <c r="AY963">
        <f ca="1"/>
        <v>22.148599999999998</v>
      </c>
      <c r="AZ963">
        <f ca="1"/>
        <v>7.8098000000000001</v>
      </c>
      <c r="BA963">
        <f ca="1"/>
        <v>1.3188</v>
      </c>
      <c r="BB963">
        <f ca="1"/>
        <v>81.334999999999994</v>
      </c>
      <c r="BC963">
        <f ca="1"/>
        <v>30.282</v>
      </c>
      <c r="BD963">
        <f ca="1"/>
        <v>4.335</v>
      </c>
      <c r="BE963">
        <f ca="1"/>
        <v>15149</v>
      </c>
      <c r="BF963">
        <f ca="1"/>
        <v>1.8064</v>
      </c>
      <c r="BG963">
        <f ca="1"/>
        <v>4.5662000000000003</v>
      </c>
      <c r="BH963">
        <f ca="1"/>
        <v>18.327500000000001</v>
      </c>
      <c r="BI963">
        <f ca="1"/>
        <v>8.3149999999999995</v>
      </c>
      <c r="BJ963">
        <f ca="1"/>
        <v>17.557500000000001</v>
      </c>
      <c r="BK963">
        <f ca="1"/>
        <v>17.64</v>
      </c>
      <c r="BL963">
        <f ca="1"/>
        <v>9.1999999999999993</v>
      </c>
      <c r="BM963">
        <f ca="1"/>
        <v>4.8552999999999997</v>
      </c>
      <c r="BN963">
        <f ca="1"/>
        <v>10.824999999999999</v>
      </c>
      <c r="BO963">
        <f ca="1"/>
        <v>4.8124500000000001</v>
      </c>
      <c r="BP963">
        <f ca="1"/>
        <v>4.4627999999999997</v>
      </c>
      <c r="BQ963">
        <f ca="1"/>
        <v>5.4934000000000003</v>
      </c>
      <c r="BR963">
        <f ca="1"/>
        <v>9.9026999999999994</v>
      </c>
      <c r="BS963">
        <f ca="1"/>
        <v>1.4352</v>
      </c>
      <c r="BT963">
        <f ca="1"/>
        <v>1.3395999999999999</v>
      </c>
      <c r="BU963">
        <f ca="1"/>
        <v>1.5688</v>
      </c>
      <c r="BV963">
        <f ca="1"/>
        <v>10.397399999999999</v>
      </c>
      <c r="BW963">
        <f ca="1"/>
        <v>0.81779999999999997</v>
      </c>
      <c r="BX963">
        <f ca="1"/>
        <v>127.87</v>
      </c>
      <c r="BY963">
        <f ca="1"/>
        <v>0.92330000000000001</v>
      </c>
      <c r="BZ963">
        <f ca="1"/>
        <v>6.8693999999999997</v>
      </c>
      <c r="CA963">
        <f ca="1"/>
        <v>0.92689999999999995</v>
      </c>
      <c r="CK963">
        <f ca="1"/>
        <v>7.46</v>
      </c>
      <c r="CL963">
        <f ca="1"/>
        <v>7.12</v>
      </c>
      <c r="CM963">
        <f ca="1"/>
        <v>8.3000000000000007</v>
      </c>
      <c r="CN963">
        <f ca="1"/>
        <v>9.58</v>
      </c>
      <c r="CO963">
        <f ca="1"/>
        <v>9.6</v>
      </c>
      <c r="CP963">
        <f ca="1"/>
        <v>8.98</v>
      </c>
      <c r="CQ963">
        <f ca="1"/>
        <v>8</v>
      </c>
      <c r="CR963" t="str">
        <f ca="1"/>
        <v>#N/A N/A</v>
      </c>
      <c r="CS963">
        <f ca="1"/>
        <v>11.29</v>
      </c>
      <c r="CT963">
        <f ca="1"/>
        <v>10.824999999999999</v>
      </c>
      <c r="CU963">
        <f ca="1"/>
        <v>9.1999999999999993</v>
      </c>
      <c r="CV963">
        <f ca="1"/>
        <v>8.3000000000000007</v>
      </c>
      <c r="CW963">
        <f ca="1"/>
        <v>11.032999999999999</v>
      </c>
      <c r="CX963">
        <f ca="1"/>
        <v>11.697100000000001</v>
      </c>
      <c r="CY963">
        <f ca="1"/>
        <v>11.466801</v>
      </c>
      <c r="CZ963">
        <f ca="1"/>
        <v>7.4348000000000001</v>
      </c>
      <c r="DA963">
        <f ca="1"/>
        <v>104.76</v>
      </c>
    </row>
    <row r="964" spans="1:105" x14ac:dyDescent="0.25">
      <c r="A964" s="79">
        <f ca="1"/>
        <v>44938</v>
      </c>
      <c r="B964" s="7">
        <f ca="1"/>
        <v>819.5</v>
      </c>
      <c r="C964" s="7">
        <f ca="1"/>
        <v>812.1</v>
      </c>
      <c r="D964" s="7">
        <f ca="1"/>
        <v>830.9</v>
      </c>
      <c r="E964" s="7">
        <f ca="1"/>
        <v>825</v>
      </c>
      <c r="F964">
        <f ca="1"/>
        <v>821.89070000000004</v>
      </c>
      <c r="G964">
        <f ca="1"/>
        <v>1320.2</v>
      </c>
      <c r="H964">
        <f ca="1"/>
        <v>842.36</v>
      </c>
      <c r="I964">
        <f ca="1"/>
        <v>859.92</v>
      </c>
      <c r="J964">
        <f ca="1"/>
        <v>885.48</v>
      </c>
      <c r="K964">
        <f ca="1"/>
        <v>909.73</v>
      </c>
      <c r="L964">
        <f ca="1"/>
        <v>892.46</v>
      </c>
      <c r="M964">
        <f ca="1"/>
        <v>14.98</v>
      </c>
      <c r="N964">
        <f ca="1"/>
        <v>3.2</v>
      </c>
      <c r="O964">
        <f ca="1"/>
        <v>10.25</v>
      </c>
      <c r="P964">
        <f ca="1"/>
        <v>19.22</v>
      </c>
      <c r="Q964">
        <f ca="1"/>
        <v>24</v>
      </c>
      <c r="R964">
        <f ca="1"/>
        <v>102.246</v>
      </c>
      <c r="S964">
        <f ca="1"/>
        <v>419.65</v>
      </c>
      <c r="T964">
        <f ca="1"/>
        <v>419.65</v>
      </c>
      <c r="U964">
        <f ca="1"/>
        <v>9169.0499999999993</v>
      </c>
      <c r="V964">
        <f ca="1"/>
        <v>33250</v>
      </c>
      <c r="W964">
        <f ca="1"/>
        <v>-250</v>
      </c>
      <c r="X964">
        <f ca="1"/>
        <v>84550</v>
      </c>
      <c r="Y964">
        <f ca="1"/>
        <v>9169.0499999999993</v>
      </c>
      <c r="Z964">
        <f ca="1"/>
        <v>21.23</v>
      </c>
      <c r="AA964">
        <f ca="1"/>
        <v>16827</v>
      </c>
      <c r="AB964">
        <f ca="1"/>
        <v>78.39</v>
      </c>
      <c r="AC964">
        <f ca="1"/>
        <v>18.84</v>
      </c>
      <c r="AD964">
        <f ca="1"/>
        <v>5.101</v>
      </c>
      <c r="AE964">
        <f ca="1"/>
        <v>4685.04</v>
      </c>
      <c r="AF964">
        <f ca="1"/>
        <v>3.786</v>
      </c>
      <c r="AG964">
        <f ca="1"/>
        <v>180.97399999999999</v>
      </c>
      <c r="AH964">
        <f ca="1"/>
        <v>-410</v>
      </c>
      <c r="AI964">
        <f ca="1"/>
        <v>78</v>
      </c>
      <c r="AJ964" s="7">
        <f ca="1"/>
        <v>78</v>
      </c>
      <c r="AK964" s="7">
        <f ca="1"/>
        <v>34.130000000000003</v>
      </c>
      <c r="AL964" s="7">
        <f ca="1"/>
        <v>26.71</v>
      </c>
      <c r="AM964" s="7">
        <f ca="1"/>
        <v>75.319999999999993</v>
      </c>
      <c r="AN964">
        <f ca="1"/>
        <v>102.64</v>
      </c>
      <c r="AO964">
        <f ca="1"/>
        <v>38.909999999999997</v>
      </c>
      <c r="AP964">
        <f ca="1"/>
        <v>68.172899999999998</v>
      </c>
      <c r="AQ964">
        <f ca="1"/>
        <v>16.753499999999999</v>
      </c>
      <c r="AR964">
        <f ca="1"/>
        <v>6.7294999999999998</v>
      </c>
      <c r="AS964">
        <f ca="1"/>
        <v>366</v>
      </c>
      <c r="AT964">
        <f ca="1"/>
        <v>18.781099999999999</v>
      </c>
      <c r="AU964">
        <f ca="1"/>
        <v>1245.76</v>
      </c>
      <c r="AV964">
        <f ca="1"/>
        <v>4.3251999999999997</v>
      </c>
      <c r="AW964">
        <f ca="1"/>
        <v>55.305</v>
      </c>
      <c r="AX964">
        <f ca="1"/>
        <v>33.164999999999999</v>
      </c>
      <c r="AY964">
        <f ca="1"/>
        <v>22.148</v>
      </c>
      <c r="AZ964">
        <f ca="1"/>
        <v>7.8087</v>
      </c>
      <c r="BA964">
        <f ca="1"/>
        <v>1.3251999999999999</v>
      </c>
      <c r="BB964">
        <f ca="1"/>
        <v>81.552499999999995</v>
      </c>
      <c r="BC964">
        <f ca="1"/>
        <v>30.44</v>
      </c>
      <c r="BD964">
        <f ca="1"/>
        <v>4.3593000000000002</v>
      </c>
      <c r="BE964">
        <f ca="1"/>
        <v>15339</v>
      </c>
      <c r="BF964">
        <f ca="1"/>
        <v>1.8023</v>
      </c>
      <c r="BG964">
        <f ca="1"/>
        <v>4.5537000000000001</v>
      </c>
      <c r="BH964">
        <f ca="1"/>
        <v>19.047499999999999</v>
      </c>
      <c r="BI964">
        <f ca="1"/>
        <v>8.49</v>
      </c>
      <c r="BJ964">
        <f ca="1"/>
        <v>18.5975</v>
      </c>
      <c r="BK964">
        <f ca="1"/>
        <v>17.64</v>
      </c>
      <c r="BL964">
        <f ca="1"/>
        <v>9.09</v>
      </c>
      <c r="BM964">
        <f ca="1"/>
        <v>4.8311500000000001</v>
      </c>
      <c r="BN964">
        <f ca="1"/>
        <v>10.75</v>
      </c>
      <c r="BO964">
        <f ca="1"/>
        <v>4.8049999999999997</v>
      </c>
      <c r="BP964">
        <f ca="1"/>
        <v>4.4085999999999999</v>
      </c>
      <c r="BQ964">
        <f ca="1"/>
        <v>5.4203999999999999</v>
      </c>
      <c r="BR964">
        <f ca="1"/>
        <v>9.89</v>
      </c>
      <c r="BS964">
        <f ca="1"/>
        <v>1.4350000000000001</v>
      </c>
      <c r="BT964">
        <f ca="1"/>
        <v>1.3367</v>
      </c>
      <c r="BU964">
        <f ca="1"/>
        <v>1.5638000000000001</v>
      </c>
      <c r="BV964">
        <f ca="1"/>
        <v>10.406499999999999</v>
      </c>
      <c r="BW964">
        <f ca="1"/>
        <v>0.81899999999999995</v>
      </c>
      <c r="BX964">
        <f ca="1"/>
        <v>129.25</v>
      </c>
      <c r="BY964">
        <f ca="1"/>
        <v>0.9214</v>
      </c>
      <c r="BZ964">
        <f ca="1"/>
        <v>6.8536000000000001</v>
      </c>
      <c r="CA964">
        <f ca="1"/>
        <v>0.92759999999999998</v>
      </c>
      <c r="CK964">
        <f ca="1"/>
        <v>7.94</v>
      </c>
      <c r="CL964">
        <f ca="1"/>
        <v>7.64</v>
      </c>
      <c r="CM964">
        <f ca="1"/>
        <v>8.9700000000000006</v>
      </c>
      <c r="CN964">
        <f ca="1"/>
        <v>9.69</v>
      </c>
      <c r="CO964">
        <f ca="1"/>
        <v>9.57</v>
      </c>
      <c r="CP964">
        <f ca="1"/>
        <v>8.89</v>
      </c>
      <c r="CQ964">
        <f ca="1"/>
        <v>7.86</v>
      </c>
      <c r="CR964" t="str">
        <f ca="1"/>
        <v>#N/A N/A</v>
      </c>
      <c r="CS964">
        <f ca="1"/>
        <v>11.29</v>
      </c>
      <c r="CT964">
        <f ca="1"/>
        <v>10.75</v>
      </c>
      <c r="CU964">
        <f ca="1"/>
        <v>9.09</v>
      </c>
      <c r="CV964">
        <f ca="1"/>
        <v>8.9700000000000006</v>
      </c>
      <c r="CW964">
        <f ca="1"/>
        <v>10.942</v>
      </c>
      <c r="CX964">
        <f ca="1"/>
        <v>13.2905</v>
      </c>
      <c r="CY964">
        <f ca="1"/>
        <v>12.016251</v>
      </c>
      <c r="CZ964">
        <f ca="1"/>
        <v>7.7859999999999996</v>
      </c>
      <c r="DA964">
        <f ca="1"/>
        <v>104.76</v>
      </c>
    </row>
    <row r="965" spans="1:105" x14ac:dyDescent="0.25">
      <c r="A965" s="79">
        <f ca="1"/>
        <v>44937</v>
      </c>
      <c r="B965" s="7">
        <f ca="1"/>
        <v>822.5</v>
      </c>
      <c r="C965" s="7">
        <f ca="1"/>
        <v>820.8</v>
      </c>
      <c r="D965" s="7">
        <f ca="1"/>
        <v>830.26</v>
      </c>
      <c r="E965" s="7">
        <f ca="1"/>
        <v>821</v>
      </c>
      <c r="F965">
        <f ca="1"/>
        <v>825.56140000000005</v>
      </c>
      <c r="G965">
        <f ca="1"/>
        <v>1057.3599999999999</v>
      </c>
      <c r="H965">
        <f ca="1"/>
        <v>846.82</v>
      </c>
      <c r="I965">
        <f ca="1"/>
        <v>862.53</v>
      </c>
      <c r="J965">
        <f ca="1"/>
        <v>887.98</v>
      </c>
      <c r="K965">
        <f ca="1"/>
        <v>910.99</v>
      </c>
      <c r="L965">
        <f ca="1"/>
        <v>892.32</v>
      </c>
      <c r="M965">
        <f ca="1"/>
        <v>15.09</v>
      </c>
      <c r="N965">
        <f ca="1"/>
        <v>3.1</v>
      </c>
      <c r="O965">
        <f ca="1"/>
        <v>10.199999999999999</v>
      </c>
      <c r="P965">
        <f ca="1"/>
        <v>19.149999999999999</v>
      </c>
      <c r="Q965">
        <f ca="1"/>
        <v>22.75</v>
      </c>
      <c r="R965">
        <f ca="1"/>
        <v>103.188</v>
      </c>
      <c r="S965">
        <f ca="1"/>
        <v>416.6</v>
      </c>
      <c r="T965">
        <f ca="1"/>
        <v>416.6</v>
      </c>
      <c r="U965">
        <f ca="1"/>
        <v>9107.5</v>
      </c>
      <c r="V965">
        <f ca="1"/>
        <v>33250</v>
      </c>
      <c r="W965">
        <f ca="1"/>
        <v>25</v>
      </c>
      <c r="X965">
        <f ca="1"/>
        <v>84800</v>
      </c>
      <c r="Y965">
        <f ca="1"/>
        <v>9107.5</v>
      </c>
      <c r="Z965">
        <f ca="1"/>
        <v>21.36</v>
      </c>
      <c r="AA965">
        <f ca="1"/>
        <v>16827</v>
      </c>
      <c r="AB965">
        <f ca="1"/>
        <v>77.41</v>
      </c>
      <c r="AC965">
        <f ca="1"/>
        <v>18.929500000000001</v>
      </c>
      <c r="AD965">
        <f ca="1"/>
        <v>5.1646999999999998</v>
      </c>
      <c r="AE965">
        <f ca="1"/>
        <v>4733.1000000000004</v>
      </c>
      <c r="AF965">
        <f ca="1"/>
        <v>3.7869999999999999</v>
      </c>
      <c r="AG965">
        <f ca="1"/>
        <v>180.68</v>
      </c>
      <c r="AH965">
        <f ca="1"/>
        <v>-488</v>
      </c>
      <c r="AI965">
        <f ca="1"/>
        <v>-28</v>
      </c>
      <c r="AJ965" s="7">
        <f ca="1"/>
        <v>78</v>
      </c>
      <c r="AK965" s="7">
        <f ca="1"/>
        <v>39.11</v>
      </c>
      <c r="AL965" s="7">
        <f ca="1"/>
        <v>27.56</v>
      </c>
      <c r="AM965" s="7">
        <f ca="1"/>
        <v>73.87</v>
      </c>
      <c r="AN965">
        <f ca="1"/>
        <v>102.6</v>
      </c>
      <c r="AO965">
        <f ca="1"/>
        <v>38.86</v>
      </c>
      <c r="AP965">
        <f ca="1"/>
        <v>69.066800000000001</v>
      </c>
      <c r="AQ965">
        <f ca="1"/>
        <v>16.917899999999999</v>
      </c>
      <c r="AR965">
        <f ca="1"/>
        <v>6.7649999999999997</v>
      </c>
      <c r="AS965">
        <f ca="1"/>
        <v>370.35</v>
      </c>
      <c r="AT965">
        <f ca="1"/>
        <v>18.7758</v>
      </c>
      <c r="AU965">
        <f ca="1"/>
        <v>1246</v>
      </c>
      <c r="AV965">
        <f ca="1"/>
        <v>4.3570000000000002</v>
      </c>
      <c r="AW965">
        <f ca="1"/>
        <v>54.802999999999997</v>
      </c>
      <c r="AX965">
        <f ca="1"/>
        <v>33.433999999999997</v>
      </c>
      <c r="AY965">
        <f ca="1"/>
        <v>22.340900000000001</v>
      </c>
      <c r="AZ965">
        <f ca="1"/>
        <v>7.8132999999999999</v>
      </c>
      <c r="BA965">
        <f ca="1"/>
        <v>1.3311999999999999</v>
      </c>
      <c r="BB965">
        <f ca="1"/>
        <v>81.575000000000003</v>
      </c>
      <c r="BC965">
        <f ca="1"/>
        <v>30.420999999999999</v>
      </c>
      <c r="BD965">
        <f ca="1"/>
        <v>4.3712999999999997</v>
      </c>
      <c r="BE965">
        <f ca="1"/>
        <v>15482</v>
      </c>
      <c r="BF965">
        <f ca="1"/>
        <v>1.8187</v>
      </c>
      <c r="BG965">
        <f ca="1"/>
        <v>4.5936000000000003</v>
      </c>
      <c r="BH965">
        <f ca="1"/>
        <v>19.6525</v>
      </c>
      <c r="BI965">
        <f ca="1"/>
        <v>9.5950000000000006</v>
      </c>
      <c r="BJ965">
        <f ca="1"/>
        <v>19.2</v>
      </c>
      <c r="BK965">
        <f ca="1"/>
        <v>17.920000000000002</v>
      </c>
      <c r="BL965">
        <f ca="1"/>
        <v>9.0500000000000007</v>
      </c>
      <c r="BM965">
        <f ca="1"/>
        <v>4.8632</v>
      </c>
      <c r="BN965">
        <f ca="1"/>
        <v>10.74</v>
      </c>
      <c r="BO965">
        <f ca="1"/>
        <v>4.8225499999999997</v>
      </c>
      <c r="BP965">
        <f ca="1"/>
        <v>4.4433999999999996</v>
      </c>
      <c r="BQ965">
        <f ca="1"/>
        <v>5.4512</v>
      </c>
      <c r="BR965">
        <f ca="1"/>
        <v>10.0021</v>
      </c>
      <c r="BS965">
        <f ca="1"/>
        <v>1.4483999999999999</v>
      </c>
      <c r="BT965">
        <f ca="1"/>
        <v>1.3425</v>
      </c>
      <c r="BU965">
        <f ca="1"/>
        <v>1.5710999999999999</v>
      </c>
      <c r="BV965">
        <f ca="1"/>
        <v>10.4628</v>
      </c>
      <c r="BW965">
        <f ca="1"/>
        <v>0.82330000000000003</v>
      </c>
      <c r="BX965">
        <f ca="1"/>
        <v>132.44999999999999</v>
      </c>
      <c r="BY965">
        <f ca="1"/>
        <v>0.92959999999999998</v>
      </c>
      <c r="BZ965">
        <f ca="1"/>
        <v>6.9139999999999997</v>
      </c>
      <c r="CA965">
        <f ca="1"/>
        <v>0.93130000000000002</v>
      </c>
      <c r="CK965">
        <f ca="1"/>
        <v>8.56</v>
      </c>
      <c r="CL965">
        <f ca="1"/>
        <v>8.2899999999999991</v>
      </c>
      <c r="CM965">
        <f ca="1"/>
        <v>8.82</v>
      </c>
      <c r="CN965">
        <f ca="1"/>
        <v>9.65</v>
      </c>
      <c r="CO965">
        <f ca="1"/>
        <v>9.5399999999999991</v>
      </c>
      <c r="CP965">
        <f ca="1"/>
        <v>8.7799999999999994</v>
      </c>
      <c r="CQ965">
        <f ca="1"/>
        <v>7.7</v>
      </c>
      <c r="CR965" t="str">
        <f ca="1"/>
        <v>#N/A N/A</v>
      </c>
      <c r="CS965">
        <f ca="1"/>
        <v>11.29</v>
      </c>
      <c r="CT965">
        <f ca="1"/>
        <v>10.74</v>
      </c>
      <c r="CU965">
        <f ca="1"/>
        <v>9.0500000000000007</v>
      </c>
      <c r="CV965">
        <f ca="1"/>
        <v>8.82</v>
      </c>
      <c r="CW965">
        <f ca="1"/>
        <v>10.9404</v>
      </c>
      <c r="CX965">
        <f ca="1"/>
        <v>12.381500000000001</v>
      </c>
      <c r="CY965">
        <f ca="1"/>
        <v>10.7775</v>
      </c>
      <c r="CZ965">
        <f ca="1"/>
        <v>6.7431000000000001</v>
      </c>
      <c r="DA965">
        <f ca="1"/>
        <v>104.76</v>
      </c>
    </row>
    <row r="966" spans="1:105" x14ac:dyDescent="0.25">
      <c r="A966" s="79">
        <f ca="1"/>
        <v>44936</v>
      </c>
      <c r="B966" s="7">
        <f ca="1"/>
        <v>826.5</v>
      </c>
      <c r="C966" s="7">
        <f ca="1"/>
        <v>824</v>
      </c>
      <c r="D966" s="7">
        <f ca="1"/>
        <v>840</v>
      </c>
      <c r="E966" s="7">
        <f ca="1"/>
        <v>837</v>
      </c>
      <c r="F966">
        <f ca="1"/>
        <v>834.30870000000004</v>
      </c>
      <c r="G966">
        <f ca="1"/>
        <v>1271.28</v>
      </c>
      <c r="H966">
        <f ca="1"/>
        <v>851.67</v>
      </c>
      <c r="I966">
        <f ca="1"/>
        <v>864.3</v>
      </c>
      <c r="J966">
        <f ca="1"/>
        <v>890.38</v>
      </c>
      <c r="K966">
        <f ca="1"/>
        <v>912.05</v>
      </c>
      <c r="L966">
        <f ca="1"/>
        <v>892.1</v>
      </c>
      <c r="M966">
        <f ca="1"/>
        <v>15.61</v>
      </c>
      <c r="N966">
        <f ca="1"/>
        <v>3.6</v>
      </c>
      <c r="O966">
        <f ca="1"/>
        <v>10.9</v>
      </c>
      <c r="P966">
        <f ca="1"/>
        <v>19.670000000000002</v>
      </c>
      <c r="Q966">
        <f ca="1"/>
        <v>24.13</v>
      </c>
      <c r="R966">
        <f ca="1"/>
        <v>103.236</v>
      </c>
      <c r="S966">
        <f ca="1"/>
        <v>407.75</v>
      </c>
      <c r="T966">
        <f ca="1"/>
        <v>407.75</v>
      </c>
      <c r="U966">
        <f ca="1"/>
        <v>8890.5</v>
      </c>
      <c r="V966">
        <f ca="1"/>
        <v>33550</v>
      </c>
      <c r="W966">
        <f ca="1"/>
        <v>-375</v>
      </c>
      <c r="X966">
        <f ca="1"/>
        <v>84775</v>
      </c>
      <c r="Y966">
        <f ca="1"/>
        <v>8890.5</v>
      </c>
      <c r="Z966">
        <f ca="1"/>
        <v>20.68</v>
      </c>
      <c r="AA966">
        <f ca="1"/>
        <v>16827</v>
      </c>
      <c r="AB966">
        <f ca="1"/>
        <v>75.12</v>
      </c>
      <c r="AC966">
        <f ca="1"/>
        <v>19.0686</v>
      </c>
      <c r="AD966">
        <f ca="1"/>
        <v>5.2041000000000004</v>
      </c>
      <c r="AE966">
        <f ca="1"/>
        <v>4787.6000000000004</v>
      </c>
      <c r="AF966">
        <f ca="1"/>
        <v>3.7949999999999999</v>
      </c>
      <c r="AG966">
        <f ca="1"/>
        <v>180.38550000000001</v>
      </c>
      <c r="AH966">
        <f ca="1"/>
        <v>-460</v>
      </c>
      <c r="AI966">
        <f ca="1"/>
        <v>748</v>
      </c>
      <c r="AJ966" s="7">
        <f ca="1"/>
        <v>78</v>
      </c>
      <c r="AK966" s="7">
        <f ca="1"/>
        <v>39.380000000000003</v>
      </c>
      <c r="AL966" s="7">
        <f ca="1"/>
        <v>28.7</v>
      </c>
      <c r="AM966" s="7">
        <f ca="1"/>
        <v>70.06</v>
      </c>
      <c r="AN966">
        <f ca="1"/>
        <v>102.37</v>
      </c>
      <c r="AO966">
        <f ca="1"/>
        <v>37.799999999999997</v>
      </c>
      <c r="AP966">
        <f ca="1"/>
        <v>69.676100000000005</v>
      </c>
      <c r="AQ966">
        <f ca="1"/>
        <v>17.014500000000002</v>
      </c>
      <c r="AR966">
        <f ca="1"/>
        <v>6.7794999999999996</v>
      </c>
      <c r="AS966">
        <f ca="1"/>
        <v>371.29</v>
      </c>
      <c r="AT966">
        <f ca="1"/>
        <v>18.775099999999998</v>
      </c>
      <c r="AU966">
        <f ca="1"/>
        <v>1244.44</v>
      </c>
      <c r="AV966">
        <f ca="1"/>
        <v>4.3712999999999997</v>
      </c>
      <c r="AW966">
        <f ca="1"/>
        <v>54.884999999999998</v>
      </c>
      <c r="AX966">
        <f ca="1"/>
        <v>33.460999999999999</v>
      </c>
      <c r="AY966">
        <f ca="1"/>
        <v>22.338799999999999</v>
      </c>
      <c r="AZ966">
        <f ca="1"/>
        <v>7.8087999999999997</v>
      </c>
      <c r="BA966">
        <f ca="1"/>
        <v>1.3318000000000001</v>
      </c>
      <c r="BB966">
        <f ca="1"/>
        <v>81.787499999999994</v>
      </c>
      <c r="BC966">
        <f ca="1"/>
        <v>30.463000000000001</v>
      </c>
      <c r="BD966">
        <f ca="1"/>
        <v>4.3734999999999999</v>
      </c>
      <c r="BE966">
        <f ca="1"/>
        <v>15576</v>
      </c>
      <c r="BF966">
        <f ca="1"/>
        <v>1.8220000000000001</v>
      </c>
      <c r="BG966">
        <f ca="1"/>
        <v>4.5964999999999998</v>
      </c>
      <c r="BH966">
        <f ca="1"/>
        <v>19.787500000000001</v>
      </c>
      <c r="BI966">
        <f ca="1"/>
        <v>9.2200000000000006</v>
      </c>
      <c r="BJ966">
        <f ca="1"/>
        <v>20.38</v>
      </c>
      <c r="BK966">
        <f ca="1"/>
        <v>17.88</v>
      </c>
      <c r="BL966">
        <f ca="1"/>
        <v>8.9749999999999996</v>
      </c>
      <c r="BM966">
        <f ca="1"/>
        <v>4.8620000000000001</v>
      </c>
      <c r="BN966">
        <f ca="1"/>
        <v>10.74</v>
      </c>
      <c r="BO966">
        <f ca="1"/>
        <v>4.8167499999999999</v>
      </c>
      <c r="BP966">
        <f ca="1"/>
        <v>4.4212999999999996</v>
      </c>
      <c r="BQ966">
        <f ca="1"/>
        <v>5.3678999999999997</v>
      </c>
      <c r="BR966">
        <f ca="1"/>
        <v>9.9890000000000008</v>
      </c>
      <c r="BS966">
        <f ca="1"/>
        <v>1.4516</v>
      </c>
      <c r="BT966">
        <f ca="1"/>
        <v>1.3426</v>
      </c>
      <c r="BU966">
        <f ca="1"/>
        <v>1.5696000000000001</v>
      </c>
      <c r="BV966">
        <f ca="1"/>
        <v>10.4163</v>
      </c>
      <c r="BW966">
        <f ca="1"/>
        <v>0.82279999999999998</v>
      </c>
      <c r="BX966">
        <f ca="1"/>
        <v>132.26</v>
      </c>
      <c r="BY966">
        <f ca="1"/>
        <v>0.93169999999999997</v>
      </c>
      <c r="BZ966">
        <f ca="1"/>
        <v>6.9295</v>
      </c>
      <c r="CA966">
        <f ca="1"/>
        <v>0.92269999999999996</v>
      </c>
      <c r="CK966">
        <f ca="1"/>
        <v>8.66</v>
      </c>
      <c r="CL966">
        <f ca="1"/>
        <v>8.73</v>
      </c>
      <c r="CM966">
        <f ca="1"/>
        <v>9.33</v>
      </c>
      <c r="CN966">
        <f ca="1"/>
        <v>9.9499999999999993</v>
      </c>
      <c r="CO966">
        <f ca="1"/>
        <v>9.64</v>
      </c>
      <c r="CP966">
        <f ca="1"/>
        <v>8.86</v>
      </c>
      <c r="CQ966">
        <f ca="1"/>
        <v>7.87</v>
      </c>
      <c r="CR966" t="str">
        <f ca="1"/>
        <v>#N/A N/A</v>
      </c>
      <c r="CS966">
        <f ca="1"/>
        <v>11.3025</v>
      </c>
      <c r="CT966">
        <f ca="1"/>
        <v>10.74</v>
      </c>
      <c r="CU966">
        <f ca="1"/>
        <v>8.9749999999999996</v>
      </c>
      <c r="CV966">
        <f ca="1"/>
        <v>9.33</v>
      </c>
      <c r="CW966">
        <f ca="1"/>
        <v>10.797599999999999</v>
      </c>
      <c r="CX966">
        <f ca="1"/>
        <v>11.8146</v>
      </c>
      <c r="CY966">
        <f ca="1"/>
        <v>10.682550000000001</v>
      </c>
      <c r="CZ966">
        <f ca="1"/>
        <v>7.8109999999999999</v>
      </c>
      <c r="DA966">
        <f ca="1"/>
        <v>104.76</v>
      </c>
    </row>
    <row r="967" spans="1:105" x14ac:dyDescent="0.25">
      <c r="A967" s="79">
        <f ca="1"/>
        <v>44935</v>
      </c>
      <c r="B967" s="7">
        <f ca="1"/>
        <v>835.25</v>
      </c>
      <c r="C967" s="7">
        <f ca="1"/>
        <v>831.1</v>
      </c>
      <c r="D967" s="7">
        <f ca="1"/>
        <v>841.9</v>
      </c>
      <c r="E967" s="7">
        <f ca="1"/>
        <v>838</v>
      </c>
      <c r="F967">
        <f ca="1"/>
        <v>836.94479999999999</v>
      </c>
      <c r="G967">
        <f ca="1"/>
        <v>1001.76</v>
      </c>
      <c r="H967">
        <f ca="1"/>
        <v>856.64</v>
      </c>
      <c r="I967">
        <f ca="1"/>
        <v>866.27</v>
      </c>
      <c r="J967">
        <f ca="1"/>
        <v>892.66</v>
      </c>
      <c r="K967">
        <f ca="1"/>
        <v>912.75</v>
      </c>
      <c r="L967">
        <f ca="1"/>
        <v>891.85</v>
      </c>
      <c r="M967">
        <f ca="1"/>
        <v>15.71</v>
      </c>
      <c r="N967">
        <f ca="1"/>
        <v>3.97</v>
      </c>
      <c r="O967">
        <f ca="1"/>
        <v>11.03</v>
      </c>
      <c r="P967">
        <f ca="1"/>
        <v>19.63</v>
      </c>
      <c r="Q967">
        <f ca="1"/>
        <v>24.86</v>
      </c>
      <c r="R967">
        <f ca="1"/>
        <v>103.001</v>
      </c>
      <c r="S967">
        <f ca="1"/>
        <v>402.65</v>
      </c>
      <c r="T967">
        <f ca="1"/>
        <v>402.65</v>
      </c>
      <c r="U967">
        <f ca="1"/>
        <v>8833</v>
      </c>
      <c r="V967">
        <f ca="1"/>
        <v>33948</v>
      </c>
      <c r="W967">
        <f ca="1"/>
        <v>-1250</v>
      </c>
      <c r="X967">
        <f ca="1"/>
        <v>85150</v>
      </c>
      <c r="Y967">
        <f ca="1"/>
        <v>8833</v>
      </c>
      <c r="Z967">
        <f ca="1"/>
        <v>20.77</v>
      </c>
      <c r="AA967">
        <f ca="1"/>
        <v>349</v>
      </c>
      <c r="AB967">
        <f ca="1"/>
        <v>74.63</v>
      </c>
      <c r="AC967">
        <f ca="1"/>
        <v>19.1526</v>
      </c>
      <c r="AD967">
        <f ca="1"/>
        <v>5.2584999999999997</v>
      </c>
      <c r="AE967">
        <f ca="1"/>
        <v>4855.4799999999996</v>
      </c>
      <c r="AF967">
        <f ca="1"/>
        <v>3.8010999999999999</v>
      </c>
      <c r="AG967">
        <f ca="1"/>
        <v>180.10589999999999</v>
      </c>
      <c r="AH967">
        <f ca="1"/>
        <v>-1208</v>
      </c>
      <c r="AI967">
        <f ca="1"/>
        <v>684</v>
      </c>
      <c r="AJ967" s="7">
        <f ca="1"/>
        <v>74</v>
      </c>
      <c r="AK967" s="7">
        <f ca="1"/>
        <v>37.4</v>
      </c>
      <c r="AL967" s="7">
        <f ca="1"/>
        <v>31.33</v>
      </c>
      <c r="AM967" s="7">
        <f ca="1"/>
        <v>67.53</v>
      </c>
      <c r="AN967">
        <f ca="1"/>
        <v>102.25</v>
      </c>
      <c r="AO967">
        <f ca="1"/>
        <v>37.25</v>
      </c>
      <c r="AP967">
        <f ca="1"/>
        <v>69.541600000000003</v>
      </c>
      <c r="AQ967">
        <f ca="1"/>
        <v>16.927399999999999</v>
      </c>
      <c r="AR967">
        <f ca="1"/>
        <v>6.7718999999999996</v>
      </c>
      <c r="AS967">
        <f ca="1"/>
        <v>369.48</v>
      </c>
      <c r="AT967">
        <f ca="1"/>
        <v>18.7532</v>
      </c>
      <c r="AU967">
        <f ca="1"/>
        <v>1243.5899999999999</v>
      </c>
      <c r="AV967">
        <f ca="1"/>
        <v>4.3752000000000004</v>
      </c>
      <c r="AW967">
        <f ca="1"/>
        <v>55.134</v>
      </c>
      <c r="AX967">
        <f ca="1"/>
        <v>33.430999999999997</v>
      </c>
      <c r="AY967">
        <f ca="1"/>
        <v>22.367999999999999</v>
      </c>
      <c r="AZ967">
        <f ca="1"/>
        <v>7.8037999999999998</v>
      </c>
      <c r="BA967">
        <f ca="1"/>
        <v>1.3305</v>
      </c>
      <c r="BB967">
        <f ca="1"/>
        <v>82.3613</v>
      </c>
      <c r="BC967">
        <f ca="1"/>
        <v>30.524999999999999</v>
      </c>
      <c r="BD967">
        <f ca="1"/>
        <v>4.3742999999999999</v>
      </c>
      <c r="BE967">
        <f ca="1"/>
        <v>15568</v>
      </c>
      <c r="BF967">
        <f ca="1"/>
        <v>1.8225</v>
      </c>
      <c r="BG967">
        <f ca="1"/>
        <v>4.5933999999999999</v>
      </c>
      <c r="BH967">
        <f ca="1"/>
        <v>20.752500000000001</v>
      </c>
      <c r="BI967">
        <f ca="1"/>
        <v>9.41</v>
      </c>
      <c r="BJ967">
        <f ca="1"/>
        <v>20.754999999999999</v>
      </c>
      <c r="BK967">
        <f ca="1"/>
        <v>18.125</v>
      </c>
      <c r="BL967">
        <f ca="1"/>
        <v>9.0050000000000008</v>
      </c>
      <c r="BM967">
        <f ca="1"/>
        <v>4.8529999999999998</v>
      </c>
      <c r="BN967">
        <f ca="1"/>
        <v>10.7</v>
      </c>
      <c r="BO967">
        <f ca="1"/>
        <v>4.80945</v>
      </c>
      <c r="BP967">
        <f ca="1"/>
        <v>4.4196</v>
      </c>
      <c r="BQ967">
        <f ca="1"/>
        <v>5.5900999999999996</v>
      </c>
      <c r="BR967">
        <f ca="1"/>
        <v>9.9459</v>
      </c>
      <c r="BS967">
        <f ca="1"/>
        <v>1.4468000000000001</v>
      </c>
      <c r="BT967">
        <f ca="1"/>
        <v>1.3389</v>
      </c>
      <c r="BU967">
        <f ca="1"/>
        <v>1.5694999999999999</v>
      </c>
      <c r="BV967">
        <f ca="1"/>
        <v>10.4054</v>
      </c>
      <c r="BW967">
        <f ca="1"/>
        <v>0.82079999999999997</v>
      </c>
      <c r="BX967">
        <f ca="1"/>
        <v>131.88</v>
      </c>
      <c r="BY967">
        <f ca="1"/>
        <v>0.93189999999999995</v>
      </c>
      <c r="BZ967">
        <f ca="1"/>
        <v>6.9310999999999998</v>
      </c>
      <c r="CA967">
        <f ca="1"/>
        <v>0.92130000000000001</v>
      </c>
      <c r="CK967">
        <f ca="1"/>
        <v>8.99</v>
      </c>
      <c r="CL967">
        <f ca="1"/>
        <v>9.49</v>
      </c>
      <c r="CM967">
        <f ca="1"/>
        <v>9.6300000000000008</v>
      </c>
      <c r="CN967">
        <f ca="1"/>
        <v>9.9600000000000009</v>
      </c>
      <c r="CO967">
        <f ca="1"/>
        <v>9.58</v>
      </c>
      <c r="CP967">
        <f ca="1"/>
        <v>8.9</v>
      </c>
      <c r="CQ967">
        <f ca="1"/>
        <v>7.92</v>
      </c>
      <c r="CR967" t="str">
        <f ca="1"/>
        <v>#N/A N/A</v>
      </c>
      <c r="CS967">
        <f ca="1"/>
        <v>11.2775</v>
      </c>
      <c r="CT967">
        <f ca="1"/>
        <v>10.7</v>
      </c>
      <c r="CU967">
        <f ca="1"/>
        <v>9.0050000000000008</v>
      </c>
      <c r="CV967">
        <f ca="1"/>
        <v>9.6300000000000008</v>
      </c>
      <c r="CW967">
        <f ca="1"/>
        <v>10.771599999999999</v>
      </c>
      <c r="CX967">
        <f ca="1"/>
        <v>12.001300000000001</v>
      </c>
      <c r="CY967">
        <f ca="1"/>
        <v>11.0542</v>
      </c>
      <c r="CZ967">
        <f ca="1"/>
        <v>7.6121999999999996</v>
      </c>
      <c r="DA967">
        <f ca="1"/>
        <v>104.76</v>
      </c>
    </row>
    <row r="968" spans="1:105" x14ac:dyDescent="0.25">
      <c r="A968" s="79">
        <f ca="1"/>
        <v>44932</v>
      </c>
      <c r="B968" s="7">
        <f ca="1"/>
        <v>839.8</v>
      </c>
      <c r="C968" s="7">
        <f ca="1"/>
        <v>839.8</v>
      </c>
      <c r="D968" s="7">
        <f ca="1"/>
        <v>857.3</v>
      </c>
      <c r="E968" s="7">
        <f ca="1"/>
        <v>852.5</v>
      </c>
      <c r="F968">
        <f ca="1"/>
        <v>847.29250000000002</v>
      </c>
      <c r="G968">
        <f ca="1"/>
        <v>843.72</v>
      </c>
      <c r="H968">
        <f ca="1"/>
        <v>860.76</v>
      </c>
      <c r="I968">
        <f ca="1"/>
        <v>867.58</v>
      </c>
      <c r="J968">
        <f ca="1"/>
        <v>894.75</v>
      </c>
      <c r="K968">
        <f ca="1"/>
        <v>913.2</v>
      </c>
      <c r="L968">
        <f ca="1"/>
        <v>891.56</v>
      </c>
      <c r="M968">
        <f ca="1"/>
        <v>15.85</v>
      </c>
      <c r="N968">
        <f ca="1"/>
        <v>4.3499999999999996</v>
      </c>
      <c r="O968">
        <f ca="1"/>
        <v>11.5</v>
      </c>
      <c r="P968">
        <f ca="1"/>
        <v>20.49</v>
      </c>
      <c r="Q968">
        <f ca="1"/>
        <v>25.92</v>
      </c>
      <c r="R968">
        <f ca="1"/>
        <v>103.879</v>
      </c>
      <c r="S968">
        <f ca="1"/>
        <v>391.1</v>
      </c>
      <c r="T968">
        <f ca="1"/>
        <v>391.1</v>
      </c>
      <c r="U968">
        <f ca="1"/>
        <v>8569.9</v>
      </c>
      <c r="V968">
        <f ca="1"/>
        <v>34049</v>
      </c>
      <c r="W968">
        <f ca="1"/>
        <v>-1375</v>
      </c>
      <c r="X968">
        <f ca="1"/>
        <v>86400</v>
      </c>
      <c r="Y968">
        <f ca="1"/>
        <v>8569.9</v>
      </c>
      <c r="Z968">
        <f ca="1"/>
        <v>19.05</v>
      </c>
      <c r="AA968">
        <f ca="1"/>
        <v>349</v>
      </c>
      <c r="AB968">
        <f ca="1"/>
        <v>73.77</v>
      </c>
      <c r="AC968">
        <f ca="1"/>
        <v>19.152200000000001</v>
      </c>
      <c r="AD968">
        <f ca="1"/>
        <v>5.2249999999999996</v>
      </c>
      <c r="AE968">
        <f ca="1"/>
        <v>4855.4799999999996</v>
      </c>
      <c r="AF968">
        <f ca="1"/>
        <v>3.794</v>
      </c>
      <c r="AG968">
        <f ca="1"/>
        <v>179.24789999999999</v>
      </c>
      <c r="AH968">
        <f ca="1"/>
        <v>-1892</v>
      </c>
      <c r="AI968">
        <f ca="1"/>
        <v>381</v>
      </c>
      <c r="AJ968" s="7">
        <f ca="1"/>
        <v>68</v>
      </c>
      <c r="AK968" s="7">
        <f ca="1"/>
        <v>42.17</v>
      </c>
      <c r="AL968" s="7">
        <f ca="1"/>
        <v>32.78</v>
      </c>
      <c r="AM968" s="7">
        <f ca="1"/>
        <v>59.92</v>
      </c>
      <c r="AN968">
        <f ca="1"/>
        <v>101.91</v>
      </c>
      <c r="AO968">
        <f ca="1"/>
        <v>34.409999999999997</v>
      </c>
      <c r="AP968">
        <f ca="1"/>
        <v>72.474800000000002</v>
      </c>
      <c r="AQ968">
        <f ca="1"/>
        <v>17.106999999999999</v>
      </c>
      <c r="AR968">
        <f ca="1"/>
        <v>6.8280000000000003</v>
      </c>
      <c r="AS968">
        <f ca="1"/>
        <v>370.72</v>
      </c>
      <c r="AT968">
        <f ca="1"/>
        <v>18.7165</v>
      </c>
      <c r="AU968">
        <f ca="1"/>
        <v>1268.55</v>
      </c>
      <c r="AV968">
        <f ca="1"/>
        <v>4.4114000000000004</v>
      </c>
      <c r="AW968">
        <f ca="1"/>
        <v>55.643000000000001</v>
      </c>
      <c r="AX968">
        <f ca="1"/>
        <v>33.719000000000001</v>
      </c>
      <c r="AY968">
        <f ca="1"/>
        <v>22.572299999999998</v>
      </c>
      <c r="AZ968">
        <f ca="1"/>
        <v>7.8071999999999999</v>
      </c>
      <c r="BA968">
        <f ca="1"/>
        <v>1.3394999999999999</v>
      </c>
      <c r="BB968">
        <f ca="1"/>
        <v>82.724999999999994</v>
      </c>
      <c r="BC968">
        <f ca="1"/>
        <v>30.727</v>
      </c>
      <c r="BD968">
        <f ca="1"/>
        <v>4.4036999999999997</v>
      </c>
      <c r="BE968">
        <f ca="1"/>
        <v>15633</v>
      </c>
      <c r="BF968">
        <f ca="1"/>
        <v>1.8379000000000001</v>
      </c>
      <c r="BG968">
        <f ca="1"/>
        <v>4.6341999999999999</v>
      </c>
      <c r="BH968">
        <f ca="1"/>
        <v>21.142499999999998</v>
      </c>
      <c r="BI968">
        <f ca="1"/>
        <v>9.94</v>
      </c>
      <c r="BJ968">
        <f ca="1"/>
        <v>19.574999999999999</v>
      </c>
      <c r="BK968">
        <f ca="1"/>
        <v>17.940000000000001</v>
      </c>
      <c r="BL968">
        <f ca="1"/>
        <v>9.19</v>
      </c>
      <c r="BM968">
        <f ca="1"/>
        <v>4.8810000000000002</v>
      </c>
      <c r="BN968">
        <f ca="1"/>
        <v>10.78</v>
      </c>
      <c r="BO968">
        <f ca="1"/>
        <v>4.8230000000000004</v>
      </c>
      <c r="BP968">
        <f ca="1"/>
        <v>4.4927000000000001</v>
      </c>
      <c r="BQ968">
        <f ca="1"/>
        <v>5.9874999999999998</v>
      </c>
      <c r="BR968">
        <f ca="1"/>
        <v>10.000999999999999</v>
      </c>
      <c r="BS968">
        <f ca="1"/>
        <v>1.4541999999999999</v>
      </c>
      <c r="BT968">
        <f ca="1"/>
        <v>1.3444</v>
      </c>
      <c r="BU968">
        <f ca="1"/>
        <v>1.5755999999999999</v>
      </c>
      <c r="BV968">
        <f ca="1"/>
        <v>10.5213</v>
      </c>
      <c r="BW968">
        <f ca="1"/>
        <v>0.82689999999999997</v>
      </c>
      <c r="BX968">
        <f ca="1"/>
        <v>132.08000000000001</v>
      </c>
      <c r="BY968">
        <f ca="1"/>
        <v>0.9395</v>
      </c>
      <c r="BZ968">
        <f ca="1"/>
        <v>6.9877000000000002</v>
      </c>
      <c r="CA968">
        <f ca="1"/>
        <v>0.92789999999999995</v>
      </c>
      <c r="CK968">
        <f ca="1"/>
        <v>8.2899999999999991</v>
      </c>
      <c r="CL968">
        <f ca="1"/>
        <v>8.9</v>
      </c>
      <c r="CM968">
        <f ca="1"/>
        <v>10.42</v>
      </c>
      <c r="CN968">
        <f ca="1"/>
        <v>10.14</v>
      </c>
      <c r="CO968">
        <f ca="1"/>
        <v>9.76</v>
      </c>
      <c r="CP968">
        <f ca="1"/>
        <v>9.0299999999999994</v>
      </c>
      <c r="CQ968">
        <f ca="1"/>
        <v>8.06</v>
      </c>
      <c r="CR968" t="str">
        <f ca="1"/>
        <v>#N/A N/A</v>
      </c>
      <c r="CS968">
        <f ca="1"/>
        <v>11.282500000000001</v>
      </c>
      <c r="CT968">
        <f ca="1"/>
        <v>10.78</v>
      </c>
      <c r="CU968">
        <f ca="1"/>
        <v>9.19</v>
      </c>
      <c r="CV968">
        <f ca="1"/>
        <v>10.42</v>
      </c>
      <c r="CW968">
        <f ca="1"/>
        <v>10.824199999999999</v>
      </c>
      <c r="CX968">
        <f ca="1"/>
        <v>13.4513</v>
      </c>
      <c r="CY968">
        <f ca="1"/>
        <v>11.41175</v>
      </c>
      <c r="CZ968">
        <f ca="1"/>
        <v>8.2017000000000007</v>
      </c>
      <c r="DA968">
        <f ca="1"/>
        <v>104.76</v>
      </c>
    </row>
    <row r="969" spans="1:105" x14ac:dyDescent="0.25">
      <c r="A969" s="79">
        <f ca="1"/>
        <v>44931</v>
      </c>
      <c r="B969" s="7">
        <f ca="1"/>
        <v>852.1</v>
      </c>
      <c r="C969" s="7">
        <f ca="1"/>
        <v>848.15</v>
      </c>
      <c r="D969" s="7">
        <f ca="1"/>
        <v>863.95</v>
      </c>
      <c r="E969" s="7">
        <f ca="1"/>
        <v>851.5</v>
      </c>
      <c r="F969">
        <f ca="1"/>
        <v>856.20180000000005</v>
      </c>
      <c r="G969">
        <f ca="1"/>
        <v>1021.74</v>
      </c>
      <c r="H969">
        <f ca="1"/>
        <v>864.01</v>
      </c>
      <c r="I969">
        <f ca="1"/>
        <v>868.86</v>
      </c>
      <c r="J969">
        <f ca="1"/>
        <v>896.94</v>
      </c>
      <c r="K969">
        <f ca="1"/>
        <v>913.55</v>
      </c>
      <c r="L969">
        <f ca="1"/>
        <v>891.3</v>
      </c>
      <c r="M969">
        <f ca="1"/>
        <v>15.65</v>
      </c>
      <c r="N969">
        <f ca="1"/>
        <v>4.5</v>
      </c>
      <c r="O969">
        <f ca="1"/>
        <v>12.6</v>
      </c>
      <c r="P969">
        <f ca="1"/>
        <v>22.25</v>
      </c>
      <c r="Q969">
        <f ca="1"/>
        <v>28.7</v>
      </c>
      <c r="R969">
        <f ca="1"/>
        <v>105.042</v>
      </c>
      <c r="S969">
        <f ca="1"/>
        <v>382.1</v>
      </c>
      <c r="T969">
        <f ca="1"/>
        <v>382.1</v>
      </c>
      <c r="U969">
        <f ca="1"/>
        <v>8361.5</v>
      </c>
      <c r="V969">
        <f ca="1"/>
        <v>34849</v>
      </c>
      <c r="W969">
        <f ca="1"/>
        <v>-800</v>
      </c>
      <c r="X969">
        <f ca="1"/>
        <v>87775</v>
      </c>
      <c r="Y969">
        <f ca="1"/>
        <v>8361.5</v>
      </c>
      <c r="Z969">
        <f ca="1"/>
        <v>17.8</v>
      </c>
      <c r="AA969">
        <f ca="1"/>
        <v>349</v>
      </c>
      <c r="AB969">
        <f ca="1"/>
        <v>73.67</v>
      </c>
      <c r="AC969">
        <f ca="1"/>
        <v>19.326000000000001</v>
      </c>
      <c r="AD969">
        <f ca="1"/>
        <v>5.3529</v>
      </c>
      <c r="AE969">
        <f ca="1"/>
        <v>4966.75</v>
      </c>
      <c r="AF969">
        <f ca="1"/>
        <v>3.8136000000000001</v>
      </c>
      <c r="AG969">
        <f ca="1"/>
        <v>178.935</v>
      </c>
      <c r="AH969">
        <f ca="1"/>
        <v>-2273</v>
      </c>
      <c r="AI969">
        <f ca="1"/>
        <v>-375</v>
      </c>
      <c r="AJ969" s="7">
        <f ca="1"/>
        <v>65</v>
      </c>
      <c r="AK969" s="7">
        <f ca="1"/>
        <v>50.02</v>
      </c>
      <c r="AL969" s="7">
        <f ca="1"/>
        <v>37.08</v>
      </c>
      <c r="AM969" s="7">
        <f ca="1"/>
        <v>53.01</v>
      </c>
      <c r="AN969">
        <f ca="1"/>
        <v>101.57</v>
      </c>
      <c r="AO969">
        <f ca="1"/>
        <v>34.299999999999997</v>
      </c>
      <c r="AP969">
        <f ca="1"/>
        <v>72.625</v>
      </c>
      <c r="AQ969">
        <f ca="1"/>
        <v>17.166499999999999</v>
      </c>
      <c r="AR969">
        <f ca="1"/>
        <v>6.8803999999999998</v>
      </c>
      <c r="AS969">
        <f ca="1"/>
        <v>376.53</v>
      </c>
      <c r="AT969">
        <f ca="1"/>
        <v>18.764399999999998</v>
      </c>
      <c r="AU969">
        <f ca="1"/>
        <v>1269.58</v>
      </c>
      <c r="AV969">
        <f ca="1"/>
        <v>4.4527999999999999</v>
      </c>
      <c r="AW969">
        <f ca="1"/>
        <v>55.774999999999999</v>
      </c>
      <c r="AX969">
        <f ca="1"/>
        <v>34.036000000000001</v>
      </c>
      <c r="AY969">
        <f ca="1"/>
        <v>22.861699999999999</v>
      </c>
      <c r="AZ969">
        <f ca="1"/>
        <v>7.8140000000000001</v>
      </c>
      <c r="BA969">
        <f ca="1"/>
        <v>1.3454999999999999</v>
      </c>
      <c r="BB969">
        <f ca="1"/>
        <v>82.553799999999995</v>
      </c>
      <c r="BC969">
        <f ca="1"/>
        <v>30.704000000000001</v>
      </c>
      <c r="BD969">
        <f ca="1"/>
        <v>4.3887999999999998</v>
      </c>
      <c r="BE969">
        <f ca="1"/>
        <v>15617</v>
      </c>
      <c r="BF969">
        <f ca="1"/>
        <v>1.8586</v>
      </c>
      <c r="BG969">
        <f ca="1"/>
        <v>4.6825000000000001</v>
      </c>
      <c r="BH969">
        <f ca="1"/>
        <v>20.912500000000001</v>
      </c>
      <c r="BI969">
        <f ca="1"/>
        <v>10.395</v>
      </c>
      <c r="BJ969">
        <f ca="1"/>
        <v>19.489999999999998</v>
      </c>
      <c r="BK969">
        <f ca="1"/>
        <v>18.135000000000002</v>
      </c>
      <c r="BL969">
        <f ca="1"/>
        <v>9.4600000000000009</v>
      </c>
      <c r="BM969">
        <f ca="1"/>
        <v>4.9734999999999996</v>
      </c>
      <c r="BN969">
        <f ca="1"/>
        <v>10.885</v>
      </c>
      <c r="BO969">
        <f ca="1"/>
        <v>4.8679500000000004</v>
      </c>
      <c r="BP969">
        <f ca="1"/>
        <v>4.6989999999999998</v>
      </c>
      <c r="BQ969">
        <f ca="1"/>
        <v>6.2510000000000003</v>
      </c>
      <c r="BR969">
        <f ca="1"/>
        <v>10.245699999999999</v>
      </c>
      <c r="BS969">
        <f ca="1"/>
        <v>1.4811000000000001</v>
      </c>
      <c r="BT969">
        <f ca="1"/>
        <v>1.357</v>
      </c>
      <c r="BU969">
        <f ca="1"/>
        <v>1.6042000000000001</v>
      </c>
      <c r="BV969">
        <f ca="1"/>
        <v>10.688700000000001</v>
      </c>
      <c r="BW969">
        <f ca="1"/>
        <v>0.83979999999999999</v>
      </c>
      <c r="BX969">
        <f ca="1"/>
        <v>133.41</v>
      </c>
      <c r="BY969">
        <f ca="1"/>
        <v>0.95040000000000002</v>
      </c>
      <c r="BZ969">
        <f ca="1"/>
        <v>7.0681000000000003</v>
      </c>
      <c r="CA969">
        <f ca="1"/>
        <v>0.93620000000000003</v>
      </c>
      <c r="CK969">
        <f ca="1"/>
        <v>8.26</v>
      </c>
      <c r="CL969">
        <f ca="1"/>
        <v>9.3000000000000007</v>
      </c>
      <c r="CM969">
        <f ca="1"/>
        <v>10.55</v>
      </c>
      <c r="CN969">
        <f ca="1"/>
        <v>10.56</v>
      </c>
      <c r="CO969">
        <f ca="1"/>
        <v>10.14</v>
      </c>
      <c r="CP969">
        <f ca="1"/>
        <v>9.42</v>
      </c>
      <c r="CQ969">
        <f ca="1"/>
        <v>8.4499999999999993</v>
      </c>
      <c r="CR969" t="str">
        <f ca="1"/>
        <v>#N/A N/A</v>
      </c>
      <c r="CS969">
        <f ca="1"/>
        <v>11.3</v>
      </c>
      <c r="CT969">
        <f ca="1"/>
        <v>10.885</v>
      </c>
      <c r="CU969">
        <f ca="1"/>
        <v>9.4600000000000009</v>
      </c>
      <c r="CV969">
        <f ca="1"/>
        <v>10.55</v>
      </c>
      <c r="CW969">
        <f ca="1"/>
        <v>10.9193</v>
      </c>
      <c r="CX969">
        <f ca="1"/>
        <v>13.081899999999999</v>
      </c>
      <c r="CY969">
        <f ca="1"/>
        <v>11.688351000000001</v>
      </c>
      <c r="CZ969">
        <f ca="1"/>
        <v>8.3031000000000006</v>
      </c>
      <c r="DA969">
        <f ca="1"/>
        <v>104.76</v>
      </c>
    </row>
    <row r="970" spans="1:105" x14ac:dyDescent="0.25">
      <c r="A970" s="79">
        <f ca="1"/>
        <v>44930</v>
      </c>
      <c r="B970" s="7">
        <f ca="1"/>
        <v>856.19</v>
      </c>
      <c r="C970" s="7">
        <f ca="1"/>
        <v>850</v>
      </c>
      <c r="D970" s="7">
        <f ca="1"/>
        <v>858.25</v>
      </c>
      <c r="E970" s="7">
        <f ca="1"/>
        <v>855</v>
      </c>
      <c r="F970">
        <f ca="1"/>
        <v>855.10810000000004</v>
      </c>
      <c r="G970">
        <f ca="1"/>
        <v>1128.0899999999999</v>
      </c>
      <c r="H970">
        <f ca="1"/>
        <v>865.75</v>
      </c>
      <c r="I970">
        <f ca="1"/>
        <v>870.19</v>
      </c>
      <c r="J970">
        <f ca="1"/>
        <v>899.16</v>
      </c>
      <c r="K970">
        <f ca="1"/>
        <v>913.87</v>
      </c>
      <c r="L970">
        <f ca="1"/>
        <v>891</v>
      </c>
      <c r="M970">
        <f ca="1"/>
        <v>16.47</v>
      </c>
      <c r="N970">
        <f ca="1"/>
        <v>3.72</v>
      </c>
      <c r="O970">
        <f ca="1"/>
        <v>11.72</v>
      </c>
      <c r="P970">
        <f ca="1"/>
        <v>21.74</v>
      </c>
      <c r="Q970">
        <f ca="1"/>
        <v>27.83</v>
      </c>
      <c r="R970">
        <f ca="1"/>
        <v>104.248</v>
      </c>
      <c r="S970">
        <f ca="1"/>
        <v>374.05</v>
      </c>
      <c r="T970">
        <f ca="1"/>
        <v>374.05</v>
      </c>
      <c r="U970">
        <f ca="1"/>
        <v>8236</v>
      </c>
      <c r="V970">
        <f ca="1"/>
        <v>34929</v>
      </c>
      <c r="W970">
        <f ca="1"/>
        <v>25</v>
      </c>
      <c r="X970">
        <f ca="1"/>
        <v>88575</v>
      </c>
      <c r="Y970">
        <f ca="1"/>
        <v>8236</v>
      </c>
      <c r="Z970">
        <f ca="1"/>
        <v>17.95</v>
      </c>
      <c r="AA970">
        <f ca="1"/>
        <v>349</v>
      </c>
      <c r="AB970">
        <f ca="1"/>
        <v>72.84</v>
      </c>
      <c r="AC970">
        <f ca="1"/>
        <v>19.382200000000001</v>
      </c>
      <c r="AD970">
        <f ca="1"/>
        <v>5.4316000000000004</v>
      </c>
      <c r="AE970">
        <f ca="1"/>
        <v>4929.67</v>
      </c>
      <c r="AF970">
        <f ca="1"/>
        <v>3.8308</v>
      </c>
      <c r="AG970">
        <f ca="1"/>
        <v>178.66300000000001</v>
      </c>
      <c r="AH970">
        <f ca="1"/>
        <v>-1898</v>
      </c>
      <c r="AI970">
        <f ca="1"/>
        <v>-263</v>
      </c>
      <c r="AJ970" s="7">
        <f ca="1"/>
        <v>72</v>
      </c>
      <c r="AK970" s="7">
        <f ca="1"/>
        <v>43.34</v>
      </c>
      <c r="AL970" s="7">
        <f ca="1"/>
        <v>38.65</v>
      </c>
      <c r="AM970" s="7">
        <f ca="1"/>
        <v>45.55</v>
      </c>
      <c r="AN970">
        <f ca="1"/>
        <v>101.36</v>
      </c>
      <c r="AO970">
        <f ca="1"/>
        <v>33.28</v>
      </c>
      <c r="AP970">
        <f ca="1"/>
        <v>72.75</v>
      </c>
      <c r="AQ970">
        <f ca="1"/>
        <v>16.883900000000001</v>
      </c>
      <c r="AR970">
        <f ca="1"/>
        <v>6.8973000000000004</v>
      </c>
      <c r="AS970">
        <f ca="1"/>
        <v>373.11</v>
      </c>
      <c r="AT970">
        <f ca="1"/>
        <v>18.745999999999999</v>
      </c>
      <c r="AU970">
        <f ca="1"/>
        <v>1271.83</v>
      </c>
      <c r="AV970">
        <f ca="1"/>
        <v>4.4008000000000003</v>
      </c>
      <c r="AW970">
        <f ca="1"/>
        <v>55.908000000000001</v>
      </c>
      <c r="AX970">
        <f ca="1"/>
        <v>33.930999999999997</v>
      </c>
      <c r="AY970">
        <f ca="1"/>
        <v>22.616499999999998</v>
      </c>
      <c r="AZ970">
        <f ca="1"/>
        <v>7.8167999999999997</v>
      </c>
      <c r="BA970">
        <f ca="1"/>
        <v>1.3405</v>
      </c>
      <c r="BB970">
        <f ca="1"/>
        <v>82.808700000000002</v>
      </c>
      <c r="BC970">
        <f ca="1"/>
        <v>30.672000000000001</v>
      </c>
      <c r="BD970">
        <f ca="1"/>
        <v>4.3985000000000003</v>
      </c>
      <c r="BE970">
        <f ca="1"/>
        <v>15583</v>
      </c>
      <c r="BF970">
        <f ca="1"/>
        <v>1.8445</v>
      </c>
      <c r="BG970">
        <f ca="1"/>
        <v>4.6477000000000004</v>
      </c>
      <c r="BH970">
        <f ca="1"/>
        <v>20.607500000000002</v>
      </c>
      <c r="BI970">
        <f ca="1"/>
        <v>9.81</v>
      </c>
      <c r="BJ970">
        <f ca="1"/>
        <v>19.89</v>
      </c>
      <c r="BK970">
        <f ca="1"/>
        <v>17.68</v>
      </c>
      <c r="BL970">
        <f ca="1"/>
        <v>9.57</v>
      </c>
      <c r="BM970">
        <f ca="1"/>
        <v>4.8949999999999996</v>
      </c>
      <c r="BN970">
        <f ca="1"/>
        <v>10.994999999999999</v>
      </c>
      <c r="BO970">
        <f ca="1"/>
        <v>4.8159999999999998</v>
      </c>
      <c r="BP970">
        <f ca="1"/>
        <v>4.5525000000000002</v>
      </c>
      <c r="BQ970">
        <f ca="1"/>
        <v>6.4212999999999996</v>
      </c>
      <c r="BR970">
        <f ca="1"/>
        <v>10.088900000000001</v>
      </c>
      <c r="BS970">
        <f ca="1"/>
        <v>1.4621999999999999</v>
      </c>
      <c r="BT970">
        <f ca="1"/>
        <v>1.3478000000000001</v>
      </c>
      <c r="BU970">
        <f ca="1"/>
        <v>1.5889</v>
      </c>
      <c r="BV970">
        <f ca="1"/>
        <v>10.508100000000001</v>
      </c>
      <c r="BW970">
        <f ca="1"/>
        <v>0.8296</v>
      </c>
      <c r="BX970">
        <f ca="1"/>
        <v>132.63</v>
      </c>
      <c r="BY970">
        <f ca="1"/>
        <v>0.94310000000000005</v>
      </c>
      <c r="BZ970">
        <f ca="1"/>
        <v>7.0136000000000003</v>
      </c>
      <c r="CA970">
        <f ca="1"/>
        <v>0.92979999999999996</v>
      </c>
      <c r="CK970">
        <f ca="1"/>
        <v>9.1199999999999992</v>
      </c>
      <c r="CL970">
        <f ca="1"/>
        <v>9.1300000000000008</v>
      </c>
      <c r="CM970">
        <f ca="1"/>
        <v>9.44</v>
      </c>
      <c r="CN970">
        <f ca="1"/>
        <v>10.14</v>
      </c>
      <c r="CO970">
        <f ca="1"/>
        <v>9.9700000000000006</v>
      </c>
      <c r="CP970">
        <f ca="1"/>
        <v>9.1999999999999993</v>
      </c>
      <c r="CQ970">
        <f ca="1"/>
        <v>8.23</v>
      </c>
      <c r="CR970" t="str">
        <f ca="1"/>
        <v>#N/A N/A</v>
      </c>
      <c r="CS970">
        <f ca="1"/>
        <v>11.33</v>
      </c>
      <c r="CT970">
        <f ca="1"/>
        <v>10.994999999999999</v>
      </c>
      <c r="CU970">
        <f ca="1"/>
        <v>9.57</v>
      </c>
      <c r="CV970">
        <f ca="1"/>
        <v>9.44</v>
      </c>
      <c r="CW970">
        <f ca="1"/>
        <v>10.934900000000001</v>
      </c>
      <c r="CX970">
        <f ca="1"/>
        <v>12.5853</v>
      </c>
      <c r="CY970">
        <f ca="1"/>
        <v>10.157949</v>
      </c>
      <c r="CZ970">
        <f ca="1"/>
        <v>8.3894000000000002</v>
      </c>
      <c r="DA970">
        <f ca="1"/>
        <v>104.76</v>
      </c>
    </row>
    <row r="971" spans="1:105" x14ac:dyDescent="0.25">
      <c r="A971" s="79">
        <f ca="1"/>
        <v>44929</v>
      </c>
      <c r="B971" s="7">
        <f ca="1"/>
        <v>859.5</v>
      </c>
      <c r="C971" s="7">
        <f ca="1"/>
        <v>845</v>
      </c>
      <c r="D971" s="7">
        <f ca="1"/>
        <v>864.5</v>
      </c>
      <c r="E971" s="7">
        <f ca="1"/>
        <v>857</v>
      </c>
      <c r="F971">
        <f ca="1"/>
        <v>851.6463</v>
      </c>
      <c r="G971">
        <f ca="1"/>
        <v>1002.75</v>
      </c>
      <c r="H971">
        <f ca="1"/>
        <v>868.86</v>
      </c>
      <c r="I971">
        <f ca="1"/>
        <v>872.2</v>
      </c>
      <c r="J971">
        <f ca="1"/>
        <v>901.77</v>
      </c>
      <c r="K971">
        <f ca="1"/>
        <v>914.2</v>
      </c>
      <c r="L971">
        <f ca="1"/>
        <v>890.69</v>
      </c>
      <c r="M971">
        <f ca="1"/>
        <v>16.489999999999998</v>
      </c>
      <c r="N971">
        <f ca="1"/>
        <v>3.5</v>
      </c>
      <c r="O971">
        <f ca="1"/>
        <v>11.47</v>
      </c>
      <c r="P971">
        <f ca="1"/>
        <v>21.57</v>
      </c>
      <c r="Q971">
        <f ca="1"/>
        <v>26</v>
      </c>
      <c r="R971">
        <f ca="1"/>
        <v>104.518</v>
      </c>
      <c r="S971">
        <f ca="1"/>
        <v>376.65</v>
      </c>
      <c r="T971">
        <f ca="1"/>
        <v>376.65</v>
      </c>
      <c r="U971">
        <f ca="1"/>
        <v>8307</v>
      </c>
      <c r="V971">
        <f ca="1"/>
        <v>34929</v>
      </c>
      <c r="W971">
        <f ca="1"/>
        <v>-375</v>
      </c>
      <c r="X971">
        <f ca="1"/>
        <v>88550</v>
      </c>
      <c r="Y971">
        <f ca="1"/>
        <v>8307</v>
      </c>
      <c r="Z971">
        <f ca="1"/>
        <v>19.489999999999998</v>
      </c>
      <c r="AA971">
        <f ca="1"/>
        <v>349</v>
      </c>
      <c r="AB971">
        <f ca="1"/>
        <v>76.930000000000007</v>
      </c>
      <c r="AC971">
        <f ca="1"/>
        <v>19.407</v>
      </c>
      <c r="AD971">
        <f ca="1"/>
        <v>5.4626999999999999</v>
      </c>
      <c r="AE971">
        <f ca="1"/>
        <v>4896.24</v>
      </c>
      <c r="AF971">
        <f ca="1"/>
        <v>3.8193000000000001</v>
      </c>
      <c r="AG971">
        <f ca="1"/>
        <v>178.3759</v>
      </c>
      <c r="AH971">
        <f ca="1"/>
        <v>-1635</v>
      </c>
      <c r="AI971">
        <f ca="1"/>
        <v>498</v>
      </c>
      <c r="AJ971" s="7">
        <f ca="1"/>
        <v>79</v>
      </c>
      <c r="AK971" s="7">
        <f ca="1"/>
        <v>45.25</v>
      </c>
      <c r="AL971" s="7">
        <f ca="1"/>
        <v>39.92</v>
      </c>
      <c r="AM971" s="7">
        <f ca="1"/>
        <v>47.87</v>
      </c>
      <c r="AN971">
        <f ca="1"/>
        <v>101.29</v>
      </c>
      <c r="AO971">
        <f ca="1"/>
        <v>33.200000000000003</v>
      </c>
      <c r="AP971">
        <f ca="1"/>
        <v>72.594999999999999</v>
      </c>
      <c r="AQ971">
        <f ca="1"/>
        <v>17.013100000000001</v>
      </c>
      <c r="AR971">
        <f ca="1"/>
        <v>6.915</v>
      </c>
      <c r="AS971">
        <f ca="1"/>
        <v>379.43</v>
      </c>
      <c r="AT971">
        <f ca="1"/>
        <v>18.721800000000002</v>
      </c>
      <c r="AU971">
        <f ca="1"/>
        <v>1271</v>
      </c>
      <c r="AV971">
        <f ca="1"/>
        <v>4.4324000000000003</v>
      </c>
      <c r="AW971">
        <f ca="1"/>
        <v>55.798999999999999</v>
      </c>
      <c r="AX971">
        <f ca="1"/>
        <v>34.390999999999998</v>
      </c>
      <c r="AY971">
        <f ca="1"/>
        <v>22.827400000000001</v>
      </c>
      <c r="AZ971">
        <f ca="1"/>
        <v>7.8133999999999997</v>
      </c>
      <c r="BA971">
        <f ca="1"/>
        <v>1.3452999999999999</v>
      </c>
      <c r="BB971">
        <f ca="1"/>
        <v>82.891300000000001</v>
      </c>
      <c r="BC971">
        <f ca="1"/>
        <v>30.704000000000001</v>
      </c>
      <c r="BD971">
        <f ca="1"/>
        <v>4.4085000000000001</v>
      </c>
      <c r="BE971">
        <f ca="1"/>
        <v>15601</v>
      </c>
      <c r="BF971">
        <f ca="1"/>
        <v>1.8528</v>
      </c>
      <c r="BG971">
        <f ca="1"/>
        <v>4.6764999999999999</v>
      </c>
      <c r="BH971">
        <f ca="1"/>
        <v>20.952500000000001</v>
      </c>
      <c r="BI971">
        <f ca="1"/>
        <v>9.9849999999999994</v>
      </c>
      <c r="BJ971">
        <f ca="1"/>
        <v>18.4925</v>
      </c>
      <c r="BK971">
        <f ca="1"/>
        <v>17.89</v>
      </c>
      <c r="BL971">
        <f ca="1"/>
        <v>9.68</v>
      </c>
      <c r="BM971">
        <f ca="1"/>
        <v>4.8978000000000002</v>
      </c>
      <c r="BN971">
        <f ca="1"/>
        <v>11.074999999999999</v>
      </c>
      <c r="BO971">
        <f ca="1"/>
        <v>4.8165500000000003</v>
      </c>
      <c r="BP971">
        <f ca="1"/>
        <v>4.6147999999999998</v>
      </c>
      <c r="BQ971">
        <f ca="1"/>
        <v>6.4459999999999997</v>
      </c>
      <c r="BR971">
        <f ca="1"/>
        <v>10.0855</v>
      </c>
      <c r="BS971">
        <f ca="1"/>
        <v>1.4864999999999999</v>
      </c>
      <c r="BT971">
        <f ca="1"/>
        <v>1.3671</v>
      </c>
      <c r="BU971">
        <f ca="1"/>
        <v>1.5994999999999999</v>
      </c>
      <c r="BV971">
        <f ca="1"/>
        <v>10.5741</v>
      </c>
      <c r="BW971">
        <f ca="1"/>
        <v>0.83550000000000002</v>
      </c>
      <c r="BX971">
        <f ca="1"/>
        <v>131.02000000000001</v>
      </c>
      <c r="BY971">
        <f ca="1"/>
        <v>0.94810000000000005</v>
      </c>
      <c r="BZ971">
        <f ca="1"/>
        <v>7.0510000000000002</v>
      </c>
      <c r="CA971">
        <f ca="1"/>
        <v>0.93600000000000005</v>
      </c>
      <c r="CK971">
        <f ca="1"/>
        <v>9.1</v>
      </c>
      <c r="CL971">
        <f ca="1"/>
        <v>8.6</v>
      </c>
      <c r="CM971">
        <f ca="1"/>
        <v>8.9600000000000009</v>
      </c>
      <c r="CN971">
        <f ca="1"/>
        <v>10</v>
      </c>
      <c r="CO971">
        <f ca="1"/>
        <v>9.91</v>
      </c>
      <c r="CP971">
        <f ca="1"/>
        <v>9.18</v>
      </c>
      <c r="CQ971">
        <f ca="1"/>
        <v>8.02</v>
      </c>
      <c r="CR971" t="str">
        <f ca="1"/>
        <v>#N/A N/A</v>
      </c>
      <c r="CS971">
        <f ca="1"/>
        <v>11.36</v>
      </c>
      <c r="CT971">
        <f ca="1"/>
        <v>11.074999999999999</v>
      </c>
      <c r="CU971">
        <f ca="1"/>
        <v>9.68</v>
      </c>
      <c r="CV971">
        <f ca="1"/>
        <v>8.9600000000000009</v>
      </c>
      <c r="CW971">
        <f ca="1"/>
        <v>10.961</v>
      </c>
      <c r="CX971">
        <f ca="1"/>
        <v>11.686999999999999</v>
      </c>
      <c r="CY971">
        <f ca="1"/>
        <v>10.01535</v>
      </c>
      <c r="CZ971">
        <f ca="1"/>
        <v>8.1414000000000009</v>
      </c>
      <c r="DA971">
        <f ca="1"/>
        <v>104.76</v>
      </c>
    </row>
    <row r="972" spans="1:105" x14ac:dyDescent="0.25">
      <c r="A972" s="79">
        <f ca="1"/>
        <v>44928</v>
      </c>
      <c r="B972" s="7">
        <f ca="1"/>
        <v>852.25</v>
      </c>
      <c r="C972" s="7">
        <f ca="1"/>
        <v>847.02</v>
      </c>
      <c r="D972" s="7">
        <f ca="1"/>
        <v>860</v>
      </c>
      <c r="E972" s="7">
        <f ca="1"/>
        <v>859</v>
      </c>
      <c r="F972">
        <f ca="1"/>
        <v>854.29610000000002</v>
      </c>
      <c r="G972">
        <f ca="1"/>
        <v>664.19</v>
      </c>
      <c r="H972">
        <f ca="1"/>
        <v>871.88</v>
      </c>
      <c r="I972">
        <f ca="1"/>
        <v>873.41</v>
      </c>
      <c r="J972">
        <f ca="1"/>
        <v>904.01</v>
      </c>
      <c r="K972">
        <f ca="1"/>
        <v>914.64</v>
      </c>
      <c r="L972">
        <f ca="1"/>
        <v>890.36</v>
      </c>
      <c r="M972">
        <f ca="1"/>
        <v>16.3</v>
      </c>
      <c r="N972">
        <f ca="1"/>
        <v>2.6</v>
      </c>
      <c r="O972">
        <f ca="1"/>
        <v>11.18</v>
      </c>
      <c r="P972">
        <f ca="1"/>
        <v>21.93</v>
      </c>
      <c r="Q972">
        <f ca="1"/>
        <v>27.15</v>
      </c>
      <c r="R972">
        <f ca="1"/>
        <v>103.52200000000001</v>
      </c>
      <c r="S972">
        <f ca="1"/>
        <v>381.05</v>
      </c>
      <c r="T972">
        <f ca="1"/>
        <v>381.05</v>
      </c>
      <c r="U972">
        <f ca="1"/>
        <v>8364.76</v>
      </c>
      <c r="V972">
        <f ca="1"/>
        <v>35091</v>
      </c>
      <c r="W972">
        <f ca="1"/>
        <v>2900</v>
      </c>
      <c r="X972">
        <f ca="1"/>
        <v>88925</v>
      </c>
      <c r="Y972">
        <f ca="1"/>
        <v>8364.76</v>
      </c>
      <c r="Z972">
        <f ca="1"/>
        <v>19.39</v>
      </c>
      <c r="AA972">
        <f ca="1"/>
        <v>4593</v>
      </c>
      <c r="AB972">
        <f ca="1"/>
        <v>80.260000000000005</v>
      </c>
      <c r="AC972">
        <f ca="1"/>
        <v>19.468399999999999</v>
      </c>
      <c r="AD972">
        <f ca="1"/>
        <v>5.3597000000000001</v>
      </c>
      <c r="AE972">
        <f ca="1"/>
        <v>4852.5</v>
      </c>
      <c r="AF972">
        <f ca="1"/>
        <v>3.8060999999999998</v>
      </c>
      <c r="AG972">
        <f ca="1"/>
        <v>178.14449999999999</v>
      </c>
      <c r="AH972">
        <f ca="1"/>
        <v>-2133</v>
      </c>
      <c r="AI972">
        <f ca="1"/>
        <v>323</v>
      </c>
      <c r="AJ972" s="7">
        <f ca="1"/>
        <v>75</v>
      </c>
      <c r="AK972" s="7">
        <f ca="1"/>
        <v>35.51</v>
      </c>
      <c r="AL972" s="7">
        <f ca="1"/>
        <v>35.619999999999997</v>
      </c>
      <c r="AM972" s="7">
        <f ca="1"/>
        <v>50.74</v>
      </c>
      <c r="AN972">
        <f ca="1"/>
        <v>101.11</v>
      </c>
      <c r="AO972">
        <f ca="1"/>
        <v>32.14</v>
      </c>
      <c r="AP972">
        <f ca="1"/>
        <v>71.490099999999998</v>
      </c>
      <c r="AQ972">
        <f ca="1"/>
        <v>16.995799999999999</v>
      </c>
      <c r="AR972">
        <f ca="1"/>
        <v>6.8986000000000001</v>
      </c>
      <c r="AS972">
        <f ca="1"/>
        <v>376.45</v>
      </c>
      <c r="AT972">
        <f ca="1"/>
        <v>18.7151</v>
      </c>
      <c r="AU972">
        <f ca="1"/>
        <v>1272.46</v>
      </c>
      <c r="AV972">
        <f ca="1"/>
        <v>4.3768000000000002</v>
      </c>
      <c r="AW972">
        <f ca="1"/>
        <v>55.716000000000001</v>
      </c>
      <c r="AX972">
        <f ca="1"/>
        <v>34.543999999999997</v>
      </c>
      <c r="AY972">
        <f ca="1"/>
        <v>22.646000000000001</v>
      </c>
      <c r="AZ972">
        <f ca="1"/>
        <v>7.8064999999999998</v>
      </c>
      <c r="BA972">
        <f ca="1"/>
        <v>1.3416999999999999</v>
      </c>
      <c r="BB972">
        <f ca="1"/>
        <v>82.746200000000002</v>
      </c>
      <c r="BC972">
        <f ca="1"/>
        <v>30.73</v>
      </c>
      <c r="BD972">
        <f ca="1"/>
        <v>4.4044999999999996</v>
      </c>
      <c r="BE972">
        <f ca="1"/>
        <v>15573</v>
      </c>
      <c r="BF972">
        <f ca="1"/>
        <v>1.8271999999999999</v>
      </c>
      <c r="BG972">
        <f ca="1"/>
        <v>4.6178999999999997</v>
      </c>
      <c r="BH972">
        <f ca="1"/>
        <v>20.357500000000002</v>
      </c>
      <c r="BI972">
        <f ca="1"/>
        <v>10.202</v>
      </c>
      <c r="BJ972">
        <f ca="1"/>
        <v>18.11</v>
      </c>
      <c r="BK972">
        <f ca="1"/>
        <v>17.954999999999998</v>
      </c>
      <c r="BL972">
        <f ca="1"/>
        <v>9.74</v>
      </c>
      <c r="BM972">
        <f ca="1"/>
        <v>4.9059999999999997</v>
      </c>
      <c r="BN972">
        <f ca="1"/>
        <v>11.1</v>
      </c>
      <c r="BO972">
        <f ca="1"/>
        <v>4.8170000000000002</v>
      </c>
      <c r="BP972">
        <f ca="1"/>
        <v>4.6306000000000003</v>
      </c>
      <c r="BQ972">
        <f ca="1"/>
        <v>6.6280999999999999</v>
      </c>
      <c r="BR972">
        <f ca="1"/>
        <v>9.8561999999999994</v>
      </c>
      <c r="BS972">
        <f ca="1"/>
        <v>1.4701</v>
      </c>
      <c r="BT972">
        <f ca="1"/>
        <v>1.3573</v>
      </c>
      <c r="BU972">
        <f ca="1"/>
        <v>1.5831</v>
      </c>
      <c r="BV972">
        <f ca="1"/>
        <v>10.463699999999999</v>
      </c>
      <c r="BW972">
        <f ca="1"/>
        <v>0.83009999999999995</v>
      </c>
      <c r="BX972">
        <f ca="1"/>
        <v>130.80000000000001</v>
      </c>
      <c r="BY972">
        <f ca="1"/>
        <v>0.9375</v>
      </c>
      <c r="BZ972">
        <f ca="1"/>
        <v>6.9720000000000004</v>
      </c>
      <c r="CA972">
        <f ca="1"/>
        <v>0.92610000000000003</v>
      </c>
      <c r="CK972">
        <f ca="1"/>
        <v>5</v>
      </c>
      <c r="CL972">
        <f ca="1"/>
        <v>6.58</v>
      </c>
      <c r="CM972">
        <f ca="1"/>
        <v>7.7</v>
      </c>
      <c r="CN972">
        <f ca="1"/>
        <v>9.91</v>
      </c>
      <c r="CO972">
        <f ca="1"/>
        <v>10.02</v>
      </c>
      <c r="CP972">
        <f ca="1"/>
        <v>9.23</v>
      </c>
      <c r="CQ972">
        <f ca="1"/>
        <v>8.2100000000000009</v>
      </c>
      <c r="CR972" t="str">
        <f ca="1"/>
        <v>#N/A N/A</v>
      </c>
      <c r="CS972">
        <f ca="1"/>
        <v>11.345000000000001</v>
      </c>
      <c r="CT972">
        <f ca="1"/>
        <v>11.1</v>
      </c>
      <c r="CU972">
        <f ca="1"/>
        <v>9.74</v>
      </c>
      <c r="CV972">
        <f ca="1"/>
        <v>7.7</v>
      </c>
      <c r="CW972">
        <f ca="1"/>
        <v>10.860900000000001</v>
      </c>
      <c r="CX972">
        <f ca="1"/>
        <v>11.3581</v>
      </c>
      <c r="CY972">
        <f ca="1"/>
        <v>10.683350000000001</v>
      </c>
      <c r="CZ972">
        <f ca="1"/>
        <v>8.3703000000000003</v>
      </c>
      <c r="DA972">
        <f ca="1"/>
        <v>104.76</v>
      </c>
    </row>
    <row r="973" spans="1:105" x14ac:dyDescent="0.25">
      <c r="A973" s="79">
        <f ca="1"/>
        <v>44925</v>
      </c>
      <c r="B973" s="7">
        <f ca="1"/>
        <v>852.25</v>
      </c>
      <c r="C973" s="7">
        <f ca="1"/>
        <v>847.02</v>
      </c>
      <c r="D973" s="7">
        <f ca="1"/>
        <v>860</v>
      </c>
      <c r="E973" s="7">
        <f ca="1"/>
        <v>859</v>
      </c>
      <c r="F973">
        <f ca="1"/>
        <v>854.29610000000002</v>
      </c>
      <c r="G973">
        <f ca="1"/>
        <v>664.19</v>
      </c>
      <c r="H973">
        <f ca="1"/>
        <v>871.88</v>
      </c>
      <c r="I973">
        <f ca="1"/>
        <v>873.41</v>
      </c>
      <c r="J973">
        <f ca="1"/>
        <v>904.01</v>
      </c>
      <c r="K973">
        <f ca="1"/>
        <v>914.64</v>
      </c>
      <c r="L973">
        <f ca="1"/>
        <v>890.36</v>
      </c>
      <c r="M973">
        <f ca="1"/>
        <v>16.46</v>
      </c>
      <c r="N973">
        <f ca="1"/>
        <v>2.6</v>
      </c>
      <c r="O973">
        <f ca="1"/>
        <v>11.18</v>
      </c>
      <c r="P973">
        <f ca="1"/>
        <v>21.85</v>
      </c>
      <c r="Q973">
        <f ca="1"/>
        <v>27.15</v>
      </c>
      <c r="R973">
        <f ca="1"/>
        <v>103.52200000000001</v>
      </c>
      <c r="S973">
        <f ca="1"/>
        <v>381.05</v>
      </c>
      <c r="T973">
        <f ca="1"/>
        <v>381.05</v>
      </c>
      <c r="U973">
        <f ca="1"/>
        <v>8364.76</v>
      </c>
      <c r="V973">
        <f ca="1"/>
        <v>35091</v>
      </c>
      <c r="W973">
        <f ca="1"/>
        <v>2900</v>
      </c>
      <c r="X973">
        <f ca="1"/>
        <v>88925</v>
      </c>
      <c r="Y973">
        <f ca="1"/>
        <v>8364.76</v>
      </c>
      <c r="Z973">
        <f ca="1"/>
        <v>19.39</v>
      </c>
      <c r="AA973">
        <f ca="1"/>
        <v>4593</v>
      </c>
      <c r="AB973">
        <f ca="1"/>
        <v>80.260000000000005</v>
      </c>
      <c r="AC973">
        <f ca="1"/>
        <v>19.4999</v>
      </c>
      <c r="AD973">
        <f ca="1"/>
        <v>5.2804000000000002</v>
      </c>
      <c r="AE973">
        <f ca="1"/>
        <v>4852.5</v>
      </c>
      <c r="AF973">
        <f ca="1"/>
        <v>3.8060999999999998</v>
      </c>
      <c r="AG973">
        <f ca="1"/>
        <v>177.13200000000001</v>
      </c>
      <c r="AH973">
        <f ca="1"/>
        <v>-2133</v>
      </c>
      <c r="AI973">
        <f ca="1"/>
        <v>323</v>
      </c>
      <c r="AJ973" s="7">
        <f ca="1"/>
        <v>75</v>
      </c>
      <c r="AK973" s="7">
        <f ca="1"/>
        <v>35.51</v>
      </c>
      <c r="AL973" s="7">
        <f ca="1"/>
        <v>35.619999999999997</v>
      </c>
      <c r="AM973" s="7">
        <f ca="1"/>
        <v>50.74</v>
      </c>
      <c r="AN973">
        <f ca="1"/>
        <v>100.84</v>
      </c>
      <c r="AO973">
        <f ca="1"/>
        <v>32.090000000000003</v>
      </c>
      <c r="AP973">
        <f ca="1"/>
        <v>74.1875</v>
      </c>
      <c r="AQ973">
        <f ca="1"/>
        <v>17.037400000000002</v>
      </c>
      <c r="AR973">
        <f ca="1"/>
        <v>6.8986000000000001</v>
      </c>
      <c r="AS973">
        <f ca="1"/>
        <v>373.34</v>
      </c>
      <c r="AT973">
        <f ca="1"/>
        <v>18.71</v>
      </c>
      <c r="AU973">
        <f ca="1"/>
        <v>1260.33</v>
      </c>
      <c r="AV973">
        <f ca="1"/>
        <v>4.3750999999999998</v>
      </c>
      <c r="AW973">
        <f ca="1"/>
        <v>55.741</v>
      </c>
      <c r="AX973">
        <f ca="1"/>
        <v>34.607999999999997</v>
      </c>
      <c r="AY973">
        <f ca="1"/>
        <v>22.563800000000001</v>
      </c>
      <c r="AZ973">
        <f ca="1"/>
        <v>7.8015999999999996</v>
      </c>
      <c r="BA973">
        <f ca="1"/>
        <v>1.3394999999999999</v>
      </c>
      <c r="BB973">
        <f ca="1"/>
        <v>82.734999999999999</v>
      </c>
      <c r="BC973">
        <f ca="1"/>
        <v>30.73</v>
      </c>
      <c r="BD973">
        <f ca="1"/>
        <v>4.4044999999999996</v>
      </c>
      <c r="BE973">
        <f ca="1"/>
        <v>15573</v>
      </c>
      <c r="BF973">
        <f ca="1"/>
        <v>1.8283</v>
      </c>
      <c r="BG973">
        <f ca="1"/>
        <v>4.6189999999999998</v>
      </c>
      <c r="BH973">
        <f ca="1"/>
        <v>20.170000000000002</v>
      </c>
      <c r="BI973">
        <f ca="1"/>
        <v>9.76</v>
      </c>
      <c r="BJ973">
        <f ca="1"/>
        <v>16.995000000000001</v>
      </c>
      <c r="BK973">
        <f ca="1"/>
        <v>17.079999999999998</v>
      </c>
      <c r="BL973">
        <f ca="1"/>
        <v>9.74</v>
      </c>
      <c r="BM973">
        <f ca="1"/>
        <v>4.9059999999999997</v>
      </c>
      <c r="BN973">
        <f ca="1"/>
        <v>11.1</v>
      </c>
      <c r="BO973">
        <f ca="1"/>
        <v>4.8170000000000002</v>
      </c>
      <c r="BP973">
        <f ca="1"/>
        <v>4.6306000000000003</v>
      </c>
      <c r="BQ973">
        <f ca="1"/>
        <v>6.6281999999999996</v>
      </c>
      <c r="BR973">
        <f ca="1"/>
        <v>9.8038000000000007</v>
      </c>
      <c r="BS973">
        <f ca="1"/>
        <v>1.4678</v>
      </c>
      <c r="BT973">
        <f ca="1"/>
        <v>1.3553999999999999</v>
      </c>
      <c r="BU973">
        <f ca="1"/>
        <v>1.5748</v>
      </c>
      <c r="BV973">
        <f ca="1"/>
        <v>10.4283</v>
      </c>
      <c r="BW973">
        <f ca="1"/>
        <v>0.8276</v>
      </c>
      <c r="BX973">
        <f ca="1"/>
        <v>131.12</v>
      </c>
      <c r="BY973">
        <f ca="1"/>
        <v>0.93410000000000004</v>
      </c>
      <c r="BZ973">
        <f ca="1"/>
        <v>6.9473000000000003</v>
      </c>
      <c r="CA973">
        <f ca="1"/>
        <v>0.92449999999999999</v>
      </c>
      <c r="CK973">
        <f ca="1"/>
        <v>5</v>
      </c>
      <c r="CL973">
        <f ca="1"/>
        <v>6.58</v>
      </c>
      <c r="CM973">
        <f ca="1"/>
        <v>7.7</v>
      </c>
      <c r="CN973">
        <f ca="1"/>
        <v>9.91</v>
      </c>
      <c r="CO973">
        <f ca="1"/>
        <v>10</v>
      </c>
      <c r="CP973">
        <f ca="1"/>
        <v>9.23</v>
      </c>
      <c r="CQ973">
        <f ca="1"/>
        <v>8.1999999999999993</v>
      </c>
      <c r="CR973" t="str">
        <f ca="1"/>
        <v>#N/A N/A</v>
      </c>
      <c r="CS973">
        <f ca="1"/>
        <v>11.345000000000001</v>
      </c>
      <c r="CT973">
        <f ca="1"/>
        <v>11.1</v>
      </c>
      <c r="CU973">
        <f ca="1"/>
        <v>9.74</v>
      </c>
      <c r="CV973">
        <f ca="1"/>
        <v>7.7</v>
      </c>
      <c r="CW973">
        <f ca="1"/>
        <v>10.8978</v>
      </c>
      <c r="CX973">
        <f ca="1"/>
        <v>11.9686</v>
      </c>
      <c r="CY973">
        <f ca="1"/>
        <v>10.679501</v>
      </c>
      <c r="CZ973">
        <f ca="1"/>
        <v>8.3710000000000004</v>
      </c>
      <c r="DA973">
        <f ca="1"/>
        <v>108.23</v>
      </c>
    </row>
    <row r="974" spans="1:105" x14ac:dyDescent="0.25">
      <c r="A974" s="79">
        <f ca="1"/>
        <v>44924</v>
      </c>
      <c r="B974" s="7">
        <f ca="1"/>
        <v>856.75</v>
      </c>
      <c r="C974" s="7">
        <f ca="1"/>
        <v>854</v>
      </c>
      <c r="D974" s="7">
        <f ca="1"/>
        <v>867.9</v>
      </c>
      <c r="E974" s="7">
        <f ca="1"/>
        <v>867.9</v>
      </c>
      <c r="F974">
        <f ca="1"/>
        <v>858.89440000000002</v>
      </c>
      <c r="G974">
        <f ca="1"/>
        <v>866.35</v>
      </c>
      <c r="H974">
        <f ca="1"/>
        <v>875.46</v>
      </c>
      <c r="I974">
        <f ca="1"/>
        <v>874.85</v>
      </c>
      <c r="J974">
        <f ca="1"/>
        <v>906.57</v>
      </c>
      <c r="K974">
        <f ca="1"/>
        <v>915.19</v>
      </c>
      <c r="L974">
        <f ca="1"/>
        <v>890.12</v>
      </c>
      <c r="M974">
        <f ca="1"/>
        <v>16.46</v>
      </c>
      <c r="N974">
        <f ca="1"/>
        <v>2.5</v>
      </c>
      <c r="O974">
        <f ca="1"/>
        <v>10.199999999999999</v>
      </c>
      <c r="P974">
        <f ca="1"/>
        <v>20.99</v>
      </c>
      <c r="Q974">
        <f ca="1"/>
        <v>28.01</v>
      </c>
      <c r="R974">
        <f ca="1"/>
        <v>103.836</v>
      </c>
      <c r="S974">
        <f ca="1"/>
        <v>382.4</v>
      </c>
      <c r="T974">
        <f ca="1"/>
        <v>382.4</v>
      </c>
      <c r="U974">
        <f ca="1"/>
        <v>8409.5</v>
      </c>
      <c r="V974">
        <f ca="1"/>
        <v>35394</v>
      </c>
      <c r="W974">
        <f ca="1"/>
        <v>4625</v>
      </c>
      <c r="X974">
        <f ca="1"/>
        <v>86025</v>
      </c>
      <c r="Y974">
        <f ca="1"/>
        <v>8409.5</v>
      </c>
      <c r="Z974">
        <f ca="1"/>
        <v>20.63</v>
      </c>
      <c r="AA974">
        <f ca="1"/>
        <v>4593</v>
      </c>
      <c r="AB974">
        <f ca="1"/>
        <v>78.400000000000006</v>
      </c>
      <c r="AC974">
        <f ca="1"/>
        <v>19.469000000000001</v>
      </c>
      <c r="AD974">
        <f ca="1"/>
        <v>5.2804000000000002</v>
      </c>
      <c r="AE974">
        <f ca="1"/>
        <v>4852.5</v>
      </c>
      <c r="AF974">
        <f ca="1"/>
        <v>3.8113000000000001</v>
      </c>
      <c r="AG974">
        <f ca="1"/>
        <v>176.77809999999999</v>
      </c>
      <c r="AH974">
        <f ca="1"/>
        <v>-2456</v>
      </c>
      <c r="AI974">
        <f ca="1"/>
        <v>460</v>
      </c>
      <c r="AJ974" s="7">
        <f ca="1"/>
        <v>72</v>
      </c>
      <c r="AK974" s="7">
        <f ca="1"/>
        <v>37.46</v>
      </c>
      <c r="AL974" s="7">
        <f ca="1"/>
        <v>37.159999999999997</v>
      </c>
      <c r="AM974" s="7">
        <f ca="1"/>
        <v>53.05</v>
      </c>
      <c r="AN974">
        <f ca="1"/>
        <v>100.97</v>
      </c>
      <c r="AO974">
        <f ca="1"/>
        <v>32.840000000000003</v>
      </c>
      <c r="AP974">
        <f ca="1"/>
        <v>73.525499999999994</v>
      </c>
      <c r="AQ974">
        <f ca="1"/>
        <v>16.9635</v>
      </c>
      <c r="AR974">
        <f ca="1"/>
        <v>6.9641999999999999</v>
      </c>
      <c r="AS974">
        <f ca="1"/>
        <v>375.06</v>
      </c>
      <c r="AT974">
        <f ca="1"/>
        <v>18.709499999999998</v>
      </c>
      <c r="AU974">
        <f ca="1"/>
        <v>1266.1099999999999</v>
      </c>
      <c r="AV974">
        <f ca="1"/>
        <v>4.3865999999999996</v>
      </c>
      <c r="AW974">
        <f ca="1"/>
        <v>55.73</v>
      </c>
      <c r="AX974">
        <f ca="1"/>
        <v>34.631</v>
      </c>
      <c r="AY974">
        <f ca="1"/>
        <v>22.6861</v>
      </c>
      <c r="AZ974">
        <f ca="1"/>
        <v>7.7961999999999998</v>
      </c>
      <c r="BA974">
        <f ca="1"/>
        <v>1.3434999999999999</v>
      </c>
      <c r="BB974">
        <f ca="1"/>
        <v>82.808700000000002</v>
      </c>
      <c r="BC974">
        <f ca="1"/>
        <v>30.721</v>
      </c>
      <c r="BD974">
        <f ca="1"/>
        <v>4.4198000000000004</v>
      </c>
      <c r="BE974">
        <f ca="1"/>
        <v>15658</v>
      </c>
      <c r="BF974">
        <f ca="1"/>
        <v>1.8343</v>
      </c>
      <c r="BG974">
        <f ca="1"/>
        <v>4.6428000000000003</v>
      </c>
      <c r="BH974">
        <f ca="1"/>
        <v>18.337499999999999</v>
      </c>
      <c r="BI974">
        <f ca="1"/>
        <v>9</v>
      </c>
      <c r="BJ974">
        <f ca="1"/>
        <v>15.805</v>
      </c>
      <c r="BK974">
        <f ca="1"/>
        <v>16.559999999999999</v>
      </c>
      <c r="BL974">
        <f ca="1"/>
        <v>9.7850000000000001</v>
      </c>
      <c r="BM974">
        <f ca="1"/>
        <v>4.8741000000000003</v>
      </c>
      <c r="BN974">
        <f ca="1"/>
        <v>11.15</v>
      </c>
      <c r="BO974">
        <f ca="1"/>
        <v>4.7945000000000002</v>
      </c>
      <c r="BP974">
        <f ca="1"/>
        <v>4.6848000000000001</v>
      </c>
      <c r="BQ974">
        <f ca="1"/>
        <v>6.6001000000000003</v>
      </c>
      <c r="BR974">
        <f ca="1"/>
        <v>9.8841000000000001</v>
      </c>
      <c r="BS974">
        <f ca="1"/>
        <v>1.4753000000000001</v>
      </c>
      <c r="BT974">
        <f ca="1"/>
        <v>1.3548</v>
      </c>
      <c r="BU974">
        <f ca="1"/>
        <v>1.5757000000000001</v>
      </c>
      <c r="BV974">
        <f ca="1"/>
        <v>10.4672</v>
      </c>
      <c r="BW974">
        <f ca="1"/>
        <v>0.82950000000000002</v>
      </c>
      <c r="BX974">
        <f ca="1"/>
        <v>133.03</v>
      </c>
      <c r="BY974">
        <f ca="1"/>
        <v>0.93799999999999994</v>
      </c>
      <c r="BZ974">
        <f ca="1"/>
        <v>6.9751000000000003</v>
      </c>
      <c r="CA974">
        <f ca="1"/>
        <v>0.92320000000000002</v>
      </c>
      <c r="CK974">
        <f ca="1"/>
        <v>7.91</v>
      </c>
      <c r="CL974">
        <f ca="1"/>
        <v>8.2100000000000009</v>
      </c>
      <c r="CM974">
        <f ca="1"/>
        <v>7.73</v>
      </c>
      <c r="CN974">
        <f ca="1"/>
        <v>9.39</v>
      </c>
      <c r="CO974">
        <f ca="1"/>
        <v>9.76</v>
      </c>
      <c r="CP974">
        <f ca="1"/>
        <v>9.18</v>
      </c>
      <c r="CQ974">
        <f ca="1"/>
        <v>8.25</v>
      </c>
      <c r="CR974" t="str">
        <f ca="1"/>
        <v>#N/A N/A</v>
      </c>
      <c r="CS974">
        <f ca="1"/>
        <v>11.335000000000001</v>
      </c>
      <c r="CT974">
        <f ca="1"/>
        <v>11.15</v>
      </c>
      <c r="CU974">
        <f ca="1"/>
        <v>9.7850000000000001</v>
      </c>
      <c r="CV974">
        <f ca="1"/>
        <v>7.73</v>
      </c>
      <c r="CW974">
        <f ca="1"/>
        <v>10.817</v>
      </c>
      <c r="CX974">
        <f ca="1"/>
        <v>12.516</v>
      </c>
      <c r="CY974">
        <f ca="1"/>
        <v>11.117001</v>
      </c>
      <c r="CZ974">
        <f ca="1"/>
        <v>9.0486000000000004</v>
      </c>
      <c r="DA974">
        <f ca="1"/>
        <v>108.23</v>
      </c>
    </row>
    <row r="975" spans="1:105" x14ac:dyDescent="0.25">
      <c r="A975" s="79">
        <f ca="1"/>
        <v>44923</v>
      </c>
      <c r="B975" s="7">
        <f ca="1"/>
        <v>863.5</v>
      </c>
      <c r="C975" s="7">
        <f ca="1"/>
        <v>843.37</v>
      </c>
      <c r="D975" s="7">
        <f ca="1"/>
        <v>867.33</v>
      </c>
      <c r="E975" s="7">
        <f ca="1"/>
        <v>864.8</v>
      </c>
      <c r="F975">
        <f ca="1"/>
        <v>855.70090000000005</v>
      </c>
      <c r="G975">
        <f ca="1"/>
        <v>1151.1199999999999</v>
      </c>
      <c r="H975">
        <f ca="1"/>
        <v>877.48</v>
      </c>
      <c r="I975">
        <f ca="1"/>
        <v>876.66</v>
      </c>
      <c r="J975">
        <f ca="1"/>
        <v>908.91</v>
      </c>
      <c r="K975">
        <f ca="1"/>
        <v>915.78</v>
      </c>
      <c r="L975">
        <f ca="1"/>
        <v>889.83</v>
      </c>
      <c r="M975">
        <f ca="1"/>
        <v>18.149999999999999</v>
      </c>
      <c r="N975">
        <f ca="1"/>
        <v>0.43</v>
      </c>
      <c r="O975">
        <f ca="1"/>
        <v>8.9</v>
      </c>
      <c r="P975">
        <f ca="1"/>
        <v>20.11</v>
      </c>
      <c r="Q975">
        <f ca="1"/>
        <v>28.75</v>
      </c>
      <c r="R975">
        <f ca="1"/>
        <v>104.46299999999999</v>
      </c>
      <c r="S975">
        <f ca="1"/>
        <v>383.2</v>
      </c>
      <c r="T975">
        <f ca="1"/>
        <v>383.2</v>
      </c>
      <c r="U975">
        <f ca="1"/>
        <v>8426</v>
      </c>
      <c r="V975">
        <f ca="1"/>
        <v>35394</v>
      </c>
      <c r="W975">
        <f ca="1"/>
        <v>-75</v>
      </c>
      <c r="X975">
        <f ca="1"/>
        <v>81400</v>
      </c>
      <c r="Y975">
        <f ca="1"/>
        <v>8426</v>
      </c>
      <c r="Z975">
        <f ca="1"/>
        <v>20.89</v>
      </c>
      <c r="AA975">
        <f ca="1"/>
        <v>4593</v>
      </c>
      <c r="AB975">
        <f ca="1"/>
        <v>78.959999999999994</v>
      </c>
      <c r="AC975">
        <f ca="1"/>
        <v>19.4328</v>
      </c>
      <c r="AD975">
        <f ca="1"/>
        <v>5.2633000000000001</v>
      </c>
      <c r="AE975">
        <f ca="1"/>
        <v>4774.5</v>
      </c>
      <c r="AF975">
        <f ca="1"/>
        <v>3.8130000000000002</v>
      </c>
      <c r="AG975">
        <f ca="1"/>
        <v>176.38499999999999</v>
      </c>
      <c r="AH975">
        <f ca="1"/>
        <v>-2916</v>
      </c>
      <c r="AI975">
        <f ca="1"/>
        <v>-184</v>
      </c>
      <c r="AJ975" s="7">
        <f ca="1"/>
        <v>67</v>
      </c>
      <c r="AK975" s="7">
        <f ca="1"/>
        <v>41.71</v>
      </c>
      <c r="AL975" s="7">
        <f ca="1"/>
        <v>39.520000000000003</v>
      </c>
      <c r="AM975" s="7">
        <f ca="1"/>
        <v>56.08</v>
      </c>
      <c r="AN975">
        <f ca="1"/>
        <v>100.97</v>
      </c>
      <c r="AO975">
        <f ca="1"/>
        <v>32.71</v>
      </c>
      <c r="AP975">
        <f ca="1"/>
        <v>72.75</v>
      </c>
      <c r="AQ975">
        <f ca="1"/>
        <v>17.114599999999999</v>
      </c>
      <c r="AR975">
        <f ca="1"/>
        <v>6.9819000000000004</v>
      </c>
      <c r="AS975">
        <f ca="1"/>
        <v>378.48</v>
      </c>
      <c r="AT975">
        <f ca="1"/>
        <v>18.712599999999998</v>
      </c>
      <c r="AU975">
        <f ca="1"/>
        <v>1267.6400000000001</v>
      </c>
      <c r="AV975">
        <f ca="1"/>
        <v>4.4169999999999998</v>
      </c>
      <c r="AW975">
        <f ca="1"/>
        <v>56.173999999999999</v>
      </c>
      <c r="AX975">
        <f ca="1"/>
        <v>34.802</v>
      </c>
      <c r="AY975">
        <f ca="1"/>
        <v>22.818200000000001</v>
      </c>
      <c r="AZ975">
        <f ca="1"/>
        <v>7.7949000000000002</v>
      </c>
      <c r="BA975">
        <f ca="1"/>
        <v>1.35</v>
      </c>
      <c r="BB975">
        <f ca="1"/>
        <v>82.866299999999995</v>
      </c>
      <c r="BC975">
        <f ca="1"/>
        <v>30.771000000000001</v>
      </c>
      <c r="BD975">
        <f ca="1"/>
        <v>4.4253</v>
      </c>
      <c r="BE975">
        <f ca="1"/>
        <v>15719</v>
      </c>
      <c r="BF975">
        <f ca="1"/>
        <v>1.8428</v>
      </c>
      <c r="BG975">
        <f ca="1"/>
        <v>4.6582999999999997</v>
      </c>
      <c r="BH975">
        <f ca="1"/>
        <v>19.105</v>
      </c>
      <c r="BI975">
        <f ca="1"/>
        <v>8.7050000000000001</v>
      </c>
      <c r="BJ975">
        <f ca="1"/>
        <v>15.31</v>
      </c>
      <c r="BK975">
        <f ca="1"/>
        <v>15.635</v>
      </c>
      <c r="BL975">
        <f ca="1"/>
        <v>9.84</v>
      </c>
      <c r="BM975">
        <f ca="1"/>
        <v>4.8695000000000004</v>
      </c>
      <c r="BN975">
        <f ca="1"/>
        <v>11.17</v>
      </c>
      <c r="BO975">
        <f ca="1"/>
        <v>4.782</v>
      </c>
      <c r="BP975">
        <f ca="1"/>
        <v>4.6102999999999996</v>
      </c>
      <c r="BQ975">
        <f ca="1"/>
        <v>6.7003000000000004</v>
      </c>
      <c r="BR975">
        <f ca="1"/>
        <v>9.8986000000000001</v>
      </c>
      <c r="BS975">
        <f ca="1"/>
        <v>1.4842</v>
      </c>
      <c r="BT975">
        <f ca="1"/>
        <v>1.3608</v>
      </c>
      <c r="BU975">
        <f ca="1"/>
        <v>1.5846</v>
      </c>
      <c r="BV975">
        <f ca="1"/>
        <v>10.478</v>
      </c>
      <c r="BW975">
        <f ca="1"/>
        <v>0.83209999999999995</v>
      </c>
      <c r="BX975">
        <f ca="1"/>
        <v>134.47</v>
      </c>
      <c r="BY975">
        <f ca="1"/>
        <v>0.94230000000000003</v>
      </c>
      <c r="BZ975">
        <f ca="1"/>
        <v>7.0072000000000001</v>
      </c>
      <c r="CA975">
        <f ca="1"/>
        <v>0.92900000000000005</v>
      </c>
      <c r="CK975">
        <f ca="1"/>
        <v>1.84</v>
      </c>
      <c r="CL975">
        <f ca="1"/>
        <v>3.57</v>
      </c>
      <c r="CM975">
        <f ca="1"/>
        <v>4.8499999999999996</v>
      </c>
      <c r="CN975">
        <f ca="1"/>
        <v>8.67</v>
      </c>
      <c r="CO975">
        <f ca="1"/>
        <v>9.48</v>
      </c>
      <c r="CP975">
        <f ca="1"/>
        <v>9.3000000000000007</v>
      </c>
      <c r="CQ975">
        <f ca="1"/>
        <v>8.32</v>
      </c>
      <c r="CR975" t="str">
        <f ca="1"/>
        <v>#N/A N/A</v>
      </c>
      <c r="CS975">
        <f ca="1"/>
        <v>11.345000000000001</v>
      </c>
      <c r="CT975">
        <f ca="1"/>
        <v>11.17</v>
      </c>
      <c r="CU975">
        <f ca="1"/>
        <v>9.84</v>
      </c>
      <c r="CV975">
        <f ca="1"/>
        <v>4.8499999999999996</v>
      </c>
      <c r="CW975">
        <f ca="1"/>
        <v>10.8253</v>
      </c>
      <c r="CX975">
        <f ca="1"/>
        <v>11.7628</v>
      </c>
      <c r="CY975">
        <f ca="1"/>
        <v>11.439199</v>
      </c>
      <c r="CZ975">
        <f ca="1"/>
        <v>7.9740000000000002</v>
      </c>
      <c r="DA975">
        <f ca="1"/>
        <v>108.23</v>
      </c>
    </row>
    <row r="976" spans="1:105" x14ac:dyDescent="0.25">
      <c r="A976" s="79">
        <f ca="1"/>
        <v>44922</v>
      </c>
      <c r="B976" s="7">
        <f ca="1"/>
        <v>864</v>
      </c>
      <c r="C976" s="7">
        <f ca="1"/>
        <v>862.25</v>
      </c>
      <c r="D976" s="7">
        <f ca="1"/>
        <v>882.94</v>
      </c>
      <c r="E976" s="7">
        <f ca="1"/>
        <v>869</v>
      </c>
      <c r="F976">
        <f ca="1"/>
        <v>876.29859999999996</v>
      </c>
      <c r="G976">
        <f ca="1"/>
        <v>1034.74</v>
      </c>
      <c r="H976">
        <f ca="1"/>
        <v>878.25</v>
      </c>
      <c r="I976">
        <f ca="1"/>
        <v>878.7</v>
      </c>
      <c r="J976">
        <f ca="1"/>
        <v>911.05</v>
      </c>
      <c r="K976">
        <f ca="1"/>
        <v>916.17</v>
      </c>
      <c r="L976">
        <f ca="1"/>
        <v>889.52</v>
      </c>
      <c r="M976">
        <f ca="1"/>
        <v>18.399999999999999</v>
      </c>
      <c r="N976">
        <f ca="1"/>
        <v>1</v>
      </c>
      <c r="O976">
        <f ca="1"/>
        <v>8.86</v>
      </c>
      <c r="P976">
        <f ca="1"/>
        <v>20.5</v>
      </c>
      <c r="Q976">
        <f ca="1"/>
        <v>30.23</v>
      </c>
      <c r="R976">
        <f ca="1"/>
        <v>104.179</v>
      </c>
      <c r="S976">
        <f ca="1"/>
        <v>383.35</v>
      </c>
      <c r="T976">
        <f ca="1"/>
        <v>383.35</v>
      </c>
      <c r="U976">
        <f ca="1"/>
        <v>8328</v>
      </c>
      <c r="V976">
        <f ca="1"/>
        <v>35494</v>
      </c>
      <c r="W976">
        <f ca="1"/>
        <v>375</v>
      </c>
      <c r="X976">
        <f ca="1"/>
        <v>81475</v>
      </c>
      <c r="Y976">
        <f ca="1"/>
        <v>8328</v>
      </c>
      <c r="Z976">
        <f ca="1"/>
        <v>20.59</v>
      </c>
      <c r="AA976">
        <f ca="1"/>
        <v>4593</v>
      </c>
      <c r="AB976">
        <f ca="1"/>
        <v>79.53</v>
      </c>
      <c r="AC976">
        <f ca="1"/>
        <v>19.486699999999999</v>
      </c>
      <c r="AD976">
        <f ca="1"/>
        <v>5.2933000000000003</v>
      </c>
      <c r="AE976">
        <f ca="1"/>
        <v>4765.7</v>
      </c>
      <c r="AF976">
        <f ca="1"/>
        <v>3.8169</v>
      </c>
      <c r="AG976">
        <f ca="1"/>
        <v>176.053</v>
      </c>
      <c r="AH976">
        <f ca="1"/>
        <v>-2732</v>
      </c>
      <c r="AI976">
        <f ca="1"/>
        <v>159</v>
      </c>
      <c r="AJ976" s="7">
        <f ca="1"/>
        <v>71</v>
      </c>
      <c r="AK976" s="7">
        <f ca="1"/>
        <v>38.79</v>
      </c>
      <c r="AL976" s="7">
        <f ca="1"/>
        <v>39.700000000000003</v>
      </c>
      <c r="AM976" s="7">
        <f ca="1"/>
        <v>55.74</v>
      </c>
      <c r="AN976">
        <f ca="1"/>
        <v>100.76</v>
      </c>
      <c r="AO976">
        <f ca="1"/>
        <v>31.76</v>
      </c>
      <c r="AP976">
        <f ca="1"/>
        <v>69.851200000000006</v>
      </c>
      <c r="AQ976">
        <f ca="1"/>
        <v>17.208600000000001</v>
      </c>
      <c r="AR976">
        <f ca="1"/>
        <v>6.9600999999999997</v>
      </c>
      <c r="AS976">
        <f ca="1"/>
        <v>376.64</v>
      </c>
      <c r="AT976">
        <f ca="1"/>
        <v>18.703199999999999</v>
      </c>
      <c r="AU976">
        <f ca="1"/>
        <v>1270.93</v>
      </c>
      <c r="AV976">
        <f ca="1"/>
        <v>4.3997999999999999</v>
      </c>
      <c r="AW976">
        <f ca="1"/>
        <v>55.9</v>
      </c>
      <c r="AX976">
        <f ca="1"/>
        <v>34.645000000000003</v>
      </c>
      <c r="AY976">
        <f ca="1"/>
        <v>22.7972</v>
      </c>
      <c r="AZ976">
        <f ca="1"/>
        <v>7.8006000000000002</v>
      </c>
      <c r="BA976">
        <f ca="1"/>
        <v>1.3473999999999999</v>
      </c>
      <c r="BB976">
        <f ca="1"/>
        <v>82.855000000000004</v>
      </c>
      <c r="BC976">
        <f ca="1"/>
        <v>30.725000000000001</v>
      </c>
      <c r="BD976">
        <f ca="1"/>
        <v>4.4241999999999999</v>
      </c>
      <c r="BE976">
        <f ca="1"/>
        <v>15663</v>
      </c>
      <c r="BF976">
        <f ca="1"/>
        <v>1.8421000000000001</v>
      </c>
      <c r="BG976">
        <f ca="1"/>
        <v>4.6298000000000004</v>
      </c>
      <c r="BH976">
        <f ca="1"/>
        <v>18.95</v>
      </c>
      <c r="BI976">
        <f ca="1"/>
        <v>8.94</v>
      </c>
      <c r="BJ976">
        <f ca="1"/>
        <v>15.05</v>
      </c>
      <c r="BK976">
        <f ca="1"/>
        <v>15.615</v>
      </c>
      <c r="BL976">
        <f ca="1"/>
        <v>9.86</v>
      </c>
      <c r="BM976">
        <f ca="1"/>
        <v>4.8901000000000003</v>
      </c>
      <c r="BN976">
        <f ca="1"/>
        <v>11.17</v>
      </c>
      <c r="BO976">
        <f ca="1"/>
        <v>4.7990000000000004</v>
      </c>
      <c r="BP976">
        <f ca="1"/>
        <v>4.5392000000000001</v>
      </c>
      <c r="BQ976">
        <f ca="1"/>
        <v>6.7182000000000004</v>
      </c>
      <c r="BR976">
        <f ca="1"/>
        <v>9.8298000000000005</v>
      </c>
      <c r="BS976">
        <f ca="1"/>
        <v>1.4854000000000001</v>
      </c>
      <c r="BT976">
        <f ca="1"/>
        <v>1.3523000000000001</v>
      </c>
      <c r="BU976">
        <f ca="1"/>
        <v>1.5932999999999999</v>
      </c>
      <c r="BV976">
        <f ca="1"/>
        <v>10.4732</v>
      </c>
      <c r="BW976">
        <f ca="1"/>
        <v>0.83160000000000001</v>
      </c>
      <c r="BX976">
        <f ca="1"/>
        <v>133.49</v>
      </c>
      <c r="BY976">
        <f ca="1"/>
        <v>0.93989999999999996</v>
      </c>
      <c r="BZ976">
        <f ca="1"/>
        <v>6.9896000000000003</v>
      </c>
      <c r="CA976">
        <f ca="1"/>
        <v>0.92900000000000005</v>
      </c>
      <c r="CK976">
        <f ca="1"/>
        <v>3.13</v>
      </c>
      <c r="CL976">
        <f ca="1"/>
        <v>4.71</v>
      </c>
      <c r="CM976">
        <f ca="1"/>
        <v>5.62</v>
      </c>
      <c r="CN976">
        <f ca="1"/>
        <v>8.68</v>
      </c>
      <c r="CO976">
        <f ca="1"/>
        <v>9.5500000000000007</v>
      </c>
      <c r="CP976">
        <f ca="1"/>
        <v>9.32</v>
      </c>
      <c r="CQ976">
        <f ca="1"/>
        <v>8.4600000000000009</v>
      </c>
      <c r="CR976" t="str">
        <f ca="1"/>
        <v>#N/A N/A</v>
      </c>
      <c r="CS976">
        <f ca="1"/>
        <v>11.345000000000001</v>
      </c>
      <c r="CT976">
        <f ca="1"/>
        <v>11.17</v>
      </c>
      <c r="CU976">
        <f ca="1"/>
        <v>9.86</v>
      </c>
      <c r="CV976">
        <f ca="1"/>
        <v>5.62</v>
      </c>
      <c r="CW976">
        <f ca="1"/>
        <v>10.7547</v>
      </c>
      <c r="CX976">
        <f ca="1"/>
        <v>9.9705999999999992</v>
      </c>
      <c r="CY976">
        <f ca="1"/>
        <v>10.1622</v>
      </c>
      <c r="CZ976">
        <f ca="1"/>
        <v>7.3068</v>
      </c>
      <c r="DA976">
        <f ca="1"/>
        <v>108.23</v>
      </c>
    </row>
    <row r="977" spans="1:105" x14ac:dyDescent="0.25">
      <c r="A977" s="79">
        <f ca="1"/>
        <v>44921</v>
      </c>
      <c r="B977" s="7">
        <f ca="1"/>
        <v>880</v>
      </c>
      <c r="C977" s="7">
        <f ca="1"/>
        <v>870.5</v>
      </c>
      <c r="D977" s="7">
        <f ca="1"/>
        <v>886.7</v>
      </c>
      <c r="E977" s="7">
        <f ca="1"/>
        <v>871</v>
      </c>
      <c r="F977">
        <f ca="1"/>
        <v>878.9271</v>
      </c>
      <c r="G977">
        <f ca="1"/>
        <v>555.95000000000005</v>
      </c>
      <c r="H977">
        <f ca="1"/>
        <v>876.93</v>
      </c>
      <c r="I977">
        <f ca="1"/>
        <v>880.76</v>
      </c>
      <c r="J977">
        <f ca="1"/>
        <v>913.06</v>
      </c>
      <c r="K977">
        <f ca="1"/>
        <v>916.56</v>
      </c>
      <c r="L977">
        <f ca="1"/>
        <v>889.21</v>
      </c>
      <c r="M977">
        <f ca="1"/>
        <v>20.16</v>
      </c>
      <c r="N977">
        <f ca="1"/>
        <v>2.5499999999999998</v>
      </c>
      <c r="O977">
        <f ca="1"/>
        <v>10.5</v>
      </c>
      <c r="P977">
        <f ca="1"/>
        <v>22.02</v>
      </c>
      <c r="Q977">
        <f ca="1"/>
        <v>31.65</v>
      </c>
      <c r="R977">
        <f ca="1"/>
        <v>104.31399999999999</v>
      </c>
      <c r="S977">
        <f ca="1"/>
        <v>380.3</v>
      </c>
      <c r="T977">
        <f ca="1"/>
        <v>380.3</v>
      </c>
      <c r="U977">
        <f ca="1"/>
        <v>8328</v>
      </c>
      <c r="V977">
        <f ca="1"/>
        <v>35494</v>
      </c>
      <c r="W977">
        <f ca="1"/>
        <v>375</v>
      </c>
      <c r="X977">
        <f ca="1"/>
        <v>81475</v>
      </c>
      <c r="Y977">
        <f ca="1"/>
        <v>8328</v>
      </c>
      <c r="Z977">
        <f ca="1"/>
        <v>20.59</v>
      </c>
      <c r="AA977">
        <f ca="1"/>
        <v>3388</v>
      </c>
      <c r="AB977">
        <f ca="1"/>
        <v>79.56</v>
      </c>
      <c r="AC977">
        <f ca="1"/>
        <v>19.404299999999999</v>
      </c>
      <c r="AD977">
        <f ca="1"/>
        <v>5.2199</v>
      </c>
      <c r="AE977">
        <f ca="1"/>
        <v>4741.75</v>
      </c>
      <c r="AF977">
        <f ca="1"/>
        <v>3.8073000000000001</v>
      </c>
      <c r="AG977">
        <f ca="1"/>
        <v>175.7475</v>
      </c>
      <c r="AH977">
        <f ca="1"/>
        <v>-2891</v>
      </c>
      <c r="AI977">
        <f ca="1"/>
        <v>-28</v>
      </c>
      <c r="AJ977" s="7">
        <f ca="1"/>
        <v>70</v>
      </c>
      <c r="AK977" s="7">
        <f ca="1"/>
        <v>39.659999999999997</v>
      </c>
      <c r="AL977" s="7">
        <f ca="1"/>
        <v>45.66</v>
      </c>
      <c r="AM977" s="7">
        <f ca="1"/>
        <v>51.88</v>
      </c>
      <c r="AN977">
        <f ca="1"/>
        <v>100.75</v>
      </c>
      <c r="AO977">
        <f ca="1"/>
        <v>31.82</v>
      </c>
      <c r="AP977">
        <f ca="1"/>
        <v>68.77</v>
      </c>
      <c r="AQ977">
        <f ca="1"/>
        <v>17.005299999999998</v>
      </c>
      <c r="AR977">
        <f ca="1"/>
        <v>6.9626999999999999</v>
      </c>
      <c r="AS977">
        <f ca="1"/>
        <v>376.25</v>
      </c>
      <c r="AT977">
        <f ca="1"/>
        <v>18.683199999999999</v>
      </c>
      <c r="AU977">
        <f ca="1"/>
        <v>1274.8</v>
      </c>
      <c r="AV977">
        <f ca="1"/>
        <v>4.3624000000000001</v>
      </c>
      <c r="AW977">
        <f ca="1"/>
        <v>55.253</v>
      </c>
      <c r="AX977">
        <f ca="1"/>
        <v>34.712000000000003</v>
      </c>
      <c r="AY977">
        <f ca="1"/>
        <v>22.757100000000001</v>
      </c>
      <c r="AZ977">
        <f ca="1"/>
        <v>7.8068</v>
      </c>
      <c r="BA977">
        <f ca="1"/>
        <v>1.3479000000000001</v>
      </c>
      <c r="BB977">
        <f ca="1"/>
        <v>82.651200000000003</v>
      </c>
      <c r="BC977">
        <f ca="1"/>
        <v>30.715</v>
      </c>
      <c r="BD977">
        <f ca="1"/>
        <v>4.4242999999999997</v>
      </c>
      <c r="BE977">
        <f ca="1"/>
        <v>15633</v>
      </c>
      <c r="BF977">
        <f ca="1"/>
        <v>1.8421000000000001</v>
      </c>
      <c r="BG977">
        <f ca="1"/>
        <v>4.6325000000000003</v>
      </c>
      <c r="BH977">
        <f ca="1"/>
        <v>18.157499999999999</v>
      </c>
      <c r="BI977">
        <f ca="1"/>
        <v>8.8699999999999992</v>
      </c>
      <c r="BJ977">
        <f ca="1"/>
        <v>15.04</v>
      </c>
      <c r="BK977">
        <f ca="1"/>
        <v>15.555</v>
      </c>
      <c r="BL977">
        <f ca="1"/>
        <v>9.82</v>
      </c>
      <c r="BM977">
        <f ca="1"/>
        <v>4.8410000000000002</v>
      </c>
      <c r="BN977">
        <f ca="1"/>
        <v>11.17</v>
      </c>
      <c r="BO977">
        <f ca="1"/>
        <v>4.7709999999999999</v>
      </c>
      <c r="BP977">
        <f ca="1"/>
        <v>4.6390000000000002</v>
      </c>
      <c r="BQ977">
        <f ca="1"/>
        <v>6.5914999999999999</v>
      </c>
      <c r="BR977">
        <f ca="1"/>
        <v>9.8430999999999997</v>
      </c>
      <c r="BS977">
        <f ca="1"/>
        <v>1.4865999999999999</v>
      </c>
      <c r="BT977">
        <f ca="1"/>
        <v>1.3582000000000001</v>
      </c>
      <c r="BU977">
        <f ca="1"/>
        <v>1.5881000000000001</v>
      </c>
      <c r="BV977">
        <f ca="1"/>
        <v>10.5014</v>
      </c>
      <c r="BW977">
        <f ca="1"/>
        <v>0.82899999999999996</v>
      </c>
      <c r="BX977">
        <f ca="1"/>
        <v>132.88</v>
      </c>
      <c r="BY977">
        <f ca="1"/>
        <v>0.94010000000000005</v>
      </c>
      <c r="BZ977">
        <f ca="1"/>
        <v>6.9916</v>
      </c>
      <c r="CA977">
        <f ca="1"/>
        <v>0.93200000000000005</v>
      </c>
      <c r="CK977">
        <f ca="1"/>
        <v>4.49</v>
      </c>
      <c r="CL977">
        <f ca="1"/>
        <v>6.95</v>
      </c>
      <c r="CM977">
        <f ca="1"/>
        <v>7.5</v>
      </c>
      <c r="CN977">
        <f ca="1"/>
        <v>9.4</v>
      </c>
      <c r="CO977">
        <f ca="1"/>
        <v>9.83</v>
      </c>
      <c r="CP977">
        <f ca="1"/>
        <v>9.4600000000000009</v>
      </c>
      <c r="CQ977">
        <f ca="1"/>
        <v>8.56</v>
      </c>
      <c r="CR977" t="str">
        <f ca="1"/>
        <v>#N/A N/A</v>
      </c>
      <c r="CS977">
        <f ca="1"/>
        <v>11.345000000000001</v>
      </c>
      <c r="CT977">
        <f ca="1"/>
        <v>11.17</v>
      </c>
      <c r="CU977">
        <f ca="1"/>
        <v>9.82</v>
      </c>
      <c r="CV977">
        <f ca="1"/>
        <v>7.5</v>
      </c>
      <c r="CW977">
        <f ca="1"/>
        <v>10.8081</v>
      </c>
      <c r="CX977">
        <f ca="1"/>
        <v>10.061199999999999</v>
      </c>
      <c r="CY977">
        <f ca="1"/>
        <v>10.6061</v>
      </c>
      <c r="CZ977">
        <f ca="1"/>
        <v>8.3665000000000003</v>
      </c>
      <c r="DA977">
        <f ca="1"/>
        <v>108.23</v>
      </c>
    </row>
    <row r="978" spans="1:105" x14ac:dyDescent="0.25">
      <c r="A978" s="79">
        <f ca="1"/>
        <v>44918</v>
      </c>
      <c r="B978" s="7">
        <f ca="1"/>
        <v>874.5</v>
      </c>
      <c r="C978" s="7">
        <f ca="1"/>
        <v>870</v>
      </c>
      <c r="D978" s="7">
        <f ca="1"/>
        <v>882</v>
      </c>
      <c r="E978" s="7">
        <f ca="1"/>
        <v>870</v>
      </c>
      <c r="F978">
        <f ca="1"/>
        <v>876.03430000000003</v>
      </c>
      <c r="G978">
        <f ca="1"/>
        <v>707.79</v>
      </c>
      <c r="H978">
        <f ca="1"/>
        <v>875.89</v>
      </c>
      <c r="I978">
        <f ca="1"/>
        <v>883.01</v>
      </c>
      <c r="J978">
        <f ca="1"/>
        <v>914.75</v>
      </c>
      <c r="K978">
        <f ca="1"/>
        <v>916.86</v>
      </c>
      <c r="L978">
        <f ca="1"/>
        <v>888.89</v>
      </c>
      <c r="M978">
        <f ca="1"/>
        <v>20.21</v>
      </c>
      <c r="N978">
        <f ca="1"/>
        <v>3.48</v>
      </c>
      <c r="O978">
        <f ca="1"/>
        <v>12.3</v>
      </c>
      <c r="P978">
        <f ca="1"/>
        <v>22.53</v>
      </c>
      <c r="Q978">
        <f ca="1"/>
        <v>31.65</v>
      </c>
      <c r="R978">
        <f ca="1"/>
        <v>104.31399999999999</v>
      </c>
      <c r="S978">
        <f ca="1"/>
        <v>380.3</v>
      </c>
      <c r="T978">
        <f ca="1"/>
        <v>380.3</v>
      </c>
      <c r="U978">
        <f ca="1"/>
        <v>8328</v>
      </c>
      <c r="V978">
        <f ca="1"/>
        <v>35494</v>
      </c>
      <c r="W978">
        <f ca="1"/>
        <v>375</v>
      </c>
      <c r="X978">
        <f ca="1"/>
        <v>81475</v>
      </c>
      <c r="Y978">
        <f ca="1"/>
        <v>8328</v>
      </c>
      <c r="Z978">
        <f ca="1"/>
        <v>20.59</v>
      </c>
      <c r="AA978">
        <f ca="1"/>
        <v>3388</v>
      </c>
      <c r="AB978">
        <f ca="1"/>
        <v>79.56</v>
      </c>
      <c r="AC978">
        <f ca="1"/>
        <v>19.374099999999999</v>
      </c>
      <c r="AD978">
        <f ca="1"/>
        <v>5.1619999999999999</v>
      </c>
      <c r="AE978">
        <f ca="1"/>
        <v>4737.68</v>
      </c>
      <c r="AF978">
        <f ca="1"/>
        <v>3.8180000000000001</v>
      </c>
      <c r="AG978">
        <f ca="1"/>
        <v>174.81450000000001</v>
      </c>
      <c r="AH978">
        <f ca="1"/>
        <v>-2864</v>
      </c>
      <c r="AI978">
        <f ca="1"/>
        <v>190</v>
      </c>
      <c r="AJ978" s="7">
        <f ca="1"/>
        <v>70</v>
      </c>
      <c r="AK978" s="7">
        <f ca="1"/>
        <v>39.659999999999997</v>
      </c>
      <c r="AL978" s="7">
        <f ca="1"/>
        <v>42.92</v>
      </c>
      <c r="AM978" s="7">
        <f ca="1"/>
        <v>51.88</v>
      </c>
      <c r="AN978">
        <f ca="1"/>
        <v>100.75</v>
      </c>
      <c r="AO978">
        <f ca="1"/>
        <v>31.74</v>
      </c>
      <c r="AP978">
        <f ca="1"/>
        <v>69.103300000000004</v>
      </c>
      <c r="AQ978">
        <f ca="1"/>
        <v>17.021699999999999</v>
      </c>
      <c r="AR978">
        <f ca="1"/>
        <v>6.99</v>
      </c>
      <c r="AS978">
        <f ca="1"/>
        <v>377.05</v>
      </c>
      <c r="AT978">
        <f ca="1"/>
        <v>18.659300000000002</v>
      </c>
      <c r="AU978">
        <f ca="1"/>
        <v>1281.19</v>
      </c>
      <c r="AV978">
        <f ca="1"/>
        <v>4.3708</v>
      </c>
      <c r="AW978">
        <f ca="1"/>
        <v>55.216000000000001</v>
      </c>
      <c r="AX978">
        <f ca="1"/>
        <v>34.813000000000002</v>
      </c>
      <c r="AY978">
        <f ca="1"/>
        <v>22.803100000000001</v>
      </c>
      <c r="AZ978">
        <f ca="1"/>
        <v>7.8051000000000004</v>
      </c>
      <c r="BA978">
        <f ca="1"/>
        <v>1.351</v>
      </c>
      <c r="BB978">
        <f ca="1"/>
        <v>82.864999999999995</v>
      </c>
      <c r="BC978">
        <f ca="1"/>
        <v>30.738</v>
      </c>
      <c r="BD978">
        <f ca="1"/>
        <v>4.4242999999999997</v>
      </c>
      <c r="BE978">
        <f ca="1"/>
        <v>15593</v>
      </c>
      <c r="BF978">
        <f ca="1"/>
        <v>1.8421000000000001</v>
      </c>
      <c r="BG978">
        <f ca="1"/>
        <v>4.6246999999999998</v>
      </c>
      <c r="BH978">
        <f ca="1"/>
        <v>18.420000000000002</v>
      </c>
      <c r="BI978">
        <f ca="1"/>
        <v>8.4749999999999996</v>
      </c>
      <c r="BJ978">
        <f ca="1"/>
        <v>14.33</v>
      </c>
      <c r="BK978">
        <f ca="1"/>
        <v>14.605</v>
      </c>
      <c r="BL978">
        <f ca="1"/>
        <v>9.82</v>
      </c>
      <c r="BM978">
        <f ca="1"/>
        <v>4.8410000000000002</v>
      </c>
      <c r="BN978">
        <f ca="1"/>
        <v>11.17</v>
      </c>
      <c r="BO978">
        <f ca="1"/>
        <v>4.7709999999999999</v>
      </c>
      <c r="BP978">
        <f ca="1"/>
        <v>4.5026000000000002</v>
      </c>
      <c r="BQ978">
        <f ca="1"/>
        <v>6.5659000000000001</v>
      </c>
      <c r="BR978">
        <f ca="1"/>
        <v>9.8910999999999998</v>
      </c>
      <c r="BS978">
        <f ca="1"/>
        <v>1.4879</v>
      </c>
      <c r="BT978">
        <f ca="1"/>
        <v>1.3599000000000001</v>
      </c>
      <c r="BU978">
        <f ca="1"/>
        <v>1.5925</v>
      </c>
      <c r="BV978">
        <f ca="1"/>
        <v>10.532299999999999</v>
      </c>
      <c r="BW978">
        <f ca="1"/>
        <v>0.83040000000000003</v>
      </c>
      <c r="BX978">
        <f ca="1"/>
        <v>132.91</v>
      </c>
      <c r="BY978">
        <f ca="1"/>
        <v>0.94189999999999996</v>
      </c>
      <c r="BZ978">
        <f ca="1"/>
        <v>7.0041000000000002</v>
      </c>
      <c r="CA978">
        <f ca="1"/>
        <v>0.93320000000000003</v>
      </c>
      <c r="CK978">
        <f ca="1"/>
        <v>5.07</v>
      </c>
      <c r="CL978">
        <f ca="1"/>
        <v>6.05</v>
      </c>
      <c r="CM978">
        <f ca="1"/>
        <v>8.48</v>
      </c>
      <c r="CN978">
        <f ca="1"/>
        <v>10.220000000000001</v>
      </c>
      <c r="CO978">
        <f ca="1"/>
        <v>9.9600000000000009</v>
      </c>
      <c r="CP978">
        <f ca="1"/>
        <v>9.4700000000000006</v>
      </c>
      <c r="CQ978">
        <f ca="1"/>
        <v>8.57</v>
      </c>
      <c r="CR978" t="str">
        <f ca="1"/>
        <v>#N/A N/A</v>
      </c>
      <c r="CS978">
        <f ca="1"/>
        <v>11.335000000000001</v>
      </c>
      <c r="CT978">
        <f ca="1"/>
        <v>11.17</v>
      </c>
      <c r="CU978">
        <f ca="1"/>
        <v>9.82</v>
      </c>
      <c r="CV978">
        <f ca="1"/>
        <v>8.48</v>
      </c>
      <c r="CW978">
        <f ca="1"/>
        <v>10.8073</v>
      </c>
      <c r="CX978">
        <f ca="1"/>
        <v>10.9473</v>
      </c>
      <c r="CY978">
        <f ca="1"/>
        <v>10.6061</v>
      </c>
      <c r="CZ978">
        <f ca="1"/>
        <v>8.0898000000000003</v>
      </c>
      <c r="DA978">
        <f ca="1"/>
        <v>108.23</v>
      </c>
    </row>
    <row r="979" spans="1:105" x14ac:dyDescent="0.25">
      <c r="A979" s="79">
        <f ca="1"/>
        <v>44917</v>
      </c>
      <c r="B979" s="7">
        <f ca="1"/>
        <v>871</v>
      </c>
      <c r="C979" s="7">
        <f ca="1"/>
        <v>862.37</v>
      </c>
      <c r="D979" s="7">
        <f ca="1"/>
        <v>874</v>
      </c>
      <c r="E979" s="7">
        <f ca="1"/>
        <v>869</v>
      </c>
      <c r="F979">
        <f ca="1"/>
        <v>866.27760000000001</v>
      </c>
      <c r="G979">
        <f ca="1"/>
        <v>1098.1500000000001</v>
      </c>
      <c r="H979">
        <f ca="1"/>
        <v>874.39</v>
      </c>
      <c r="I979">
        <f ca="1"/>
        <v>884.7</v>
      </c>
      <c r="J979">
        <f ca="1"/>
        <v>915.98</v>
      </c>
      <c r="K979">
        <f ca="1"/>
        <v>917.01</v>
      </c>
      <c r="L979">
        <f ca="1"/>
        <v>888.53</v>
      </c>
      <c r="M979">
        <f ca="1"/>
        <v>20.170000000000002</v>
      </c>
      <c r="N979">
        <f ca="1"/>
        <v>4.3</v>
      </c>
      <c r="O979">
        <f ca="1"/>
        <v>12.81</v>
      </c>
      <c r="P979">
        <f ca="1"/>
        <v>22.46</v>
      </c>
      <c r="Q979">
        <f ca="1"/>
        <v>32.15</v>
      </c>
      <c r="R979">
        <f ca="1"/>
        <v>104.43300000000001</v>
      </c>
      <c r="S979">
        <f ca="1"/>
        <v>375.15</v>
      </c>
      <c r="T979">
        <f ca="1"/>
        <v>375.15</v>
      </c>
      <c r="U979">
        <f ca="1"/>
        <v>8290.5</v>
      </c>
      <c r="V979">
        <f ca="1"/>
        <v>35694</v>
      </c>
      <c r="W979">
        <f ca="1"/>
        <v>-250</v>
      </c>
      <c r="X979">
        <f ca="1"/>
        <v>81100</v>
      </c>
      <c r="Y979">
        <f ca="1"/>
        <v>8290.5</v>
      </c>
      <c r="Z979">
        <f ca="1"/>
        <v>21.17</v>
      </c>
      <c r="AA979">
        <f ca="1"/>
        <v>3388</v>
      </c>
      <c r="AB979">
        <f ca="1"/>
        <v>77.489999999999995</v>
      </c>
      <c r="AC979">
        <f ca="1"/>
        <v>19.561299999999999</v>
      </c>
      <c r="AD979">
        <f ca="1"/>
        <v>5.173</v>
      </c>
      <c r="AE979">
        <f ca="1"/>
        <v>4761.78</v>
      </c>
      <c r="AF979">
        <f ca="1"/>
        <v>3.8184999999999998</v>
      </c>
      <c r="AG979">
        <f ca="1"/>
        <v>174.53</v>
      </c>
      <c r="AH979">
        <f ca="1"/>
        <v>-3054</v>
      </c>
      <c r="AI979">
        <f ca="1"/>
        <v>-69</v>
      </c>
      <c r="AJ979" s="7">
        <f ca="1"/>
        <v>68</v>
      </c>
      <c r="AK979" s="7">
        <f ca="1"/>
        <v>40.409999999999997</v>
      </c>
      <c r="AL979" s="7">
        <f ca="1"/>
        <v>41.17</v>
      </c>
      <c r="AM979" s="7">
        <f ca="1"/>
        <v>46.99</v>
      </c>
      <c r="AN979">
        <f ca="1"/>
        <v>100.8</v>
      </c>
      <c r="AO979">
        <f ca="1"/>
        <v>32.56</v>
      </c>
      <c r="AP979">
        <f ca="1"/>
        <v>68.203100000000006</v>
      </c>
      <c r="AQ979">
        <f ca="1"/>
        <v>17.160699999999999</v>
      </c>
      <c r="AR979">
        <f ca="1"/>
        <v>6.9854000000000003</v>
      </c>
      <c r="AS979">
        <f ca="1"/>
        <v>378.14</v>
      </c>
      <c r="AT979">
        <f ca="1"/>
        <v>18.666</v>
      </c>
      <c r="AU979">
        <f ca="1"/>
        <v>1276.44</v>
      </c>
      <c r="AV979">
        <f ca="1"/>
        <v>4.3804999999999996</v>
      </c>
      <c r="AW979">
        <f ca="1"/>
        <v>55.115000000000002</v>
      </c>
      <c r="AX979">
        <f ca="1"/>
        <v>34.892000000000003</v>
      </c>
      <c r="AY979">
        <f ca="1"/>
        <v>22.851800000000001</v>
      </c>
      <c r="AZ979">
        <f ca="1"/>
        <v>7.7946999999999997</v>
      </c>
      <c r="BA979">
        <f ca="1"/>
        <v>1.3534999999999999</v>
      </c>
      <c r="BB979">
        <f ca="1"/>
        <v>82.762500000000003</v>
      </c>
      <c r="BC979">
        <f ca="1"/>
        <v>30.672999999999998</v>
      </c>
      <c r="BD979">
        <f ca="1"/>
        <v>4.4234999999999998</v>
      </c>
      <c r="BE979">
        <f ca="1"/>
        <v>15583</v>
      </c>
      <c r="BF979">
        <f ca="1"/>
        <v>1.8463000000000001</v>
      </c>
      <c r="BG979">
        <f ca="1"/>
        <v>4.6227999999999998</v>
      </c>
      <c r="BH979">
        <f ca="1"/>
        <v>19.5825</v>
      </c>
      <c r="BI979">
        <f ca="1"/>
        <v>8.1</v>
      </c>
      <c r="BJ979">
        <f ca="1"/>
        <v>14.705</v>
      </c>
      <c r="BK979">
        <f ca="1"/>
        <v>15.105</v>
      </c>
      <c r="BL979">
        <f ca="1"/>
        <v>9.7850000000000001</v>
      </c>
      <c r="BM979">
        <f ca="1"/>
        <v>4.8192500000000003</v>
      </c>
      <c r="BN979">
        <f ca="1"/>
        <v>11.17</v>
      </c>
      <c r="BO979">
        <f ca="1"/>
        <v>4.7566499999999996</v>
      </c>
      <c r="BP979">
        <f ca="1"/>
        <v>4.5016999999999996</v>
      </c>
      <c r="BQ979">
        <f ca="1"/>
        <v>6.5997000000000003</v>
      </c>
      <c r="BR979">
        <f ca="1"/>
        <v>9.8765000000000001</v>
      </c>
      <c r="BS979">
        <f ca="1"/>
        <v>1.4993000000000001</v>
      </c>
      <c r="BT979">
        <f ca="1"/>
        <v>1.3655999999999999</v>
      </c>
      <c r="BU979">
        <f ca="1"/>
        <v>1.6006</v>
      </c>
      <c r="BV979">
        <f ca="1"/>
        <v>10.471299999999999</v>
      </c>
      <c r="BW979">
        <f ca="1"/>
        <v>0.83069999999999999</v>
      </c>
      <c r="BX979">
        <f ca="1"/>
        <v>132.35</v>
      </c>
      <c r="BY979">
        <f ca="1"/>
        <v>0.94379999999999997</v>
      </c>
      <c r="BZ979">
        <f ca="1"/>
        <v>7.0182000000000002</v>
      </c>
      <c r="CA979">
        <f ca="1"/>
        <v>0.93110000000000004</v>
      </c>
      <c r="CK979">
        <f ca="1"/>
        <v>7.11</v>
      </c>
      <c r="CL979">
        <f ca="1"/>
        <v>8.1999999999999993</v>
      </c>
      <c r="CM979">
        <f ca="1"/>
        <v>10</v>
      </c>
      <c r="CN979">
        <f ca="1"/>
        <v>10.48</v>
      </c>
      <c r="CO979">
        <f ca="1"/>
        <v>9.9499999999999993</v>
      </c>
      <c r="CP979">
        <f ca="1"/>
        <v>9.5399999999999991</v>
      </c>
      <c r="CQ979">
        <f ca="1"/>
        <v>8.6199999999999992</v>
      </c>
      <c r="CR979" t="str">
        <f ca="1"/>
        <v>#N/A N/A</v>
      </c>
      <c r="CS979">
        <f ca="1"/>
        <v>11.345000000000001</v>
      </c>
      <c r="CT979">
        <f ca="1"/>
        <v>11.17</v>
      </c>
      <c r="CU979">
        <f ca="1"/>
        <v>9.7850000000000001</v>
      </c>
      <c r="CV979">
        <f ca="1"/>
        <v>10</v>
      </c>
      <c r="CW979">
        <f ca="1"/>
        <v>10.8033</v>
      </c>
      <c r="CX979">
        <f ca="1"/>
        <v>12.2309</v>
      </c>
      <c r="CY979">
        <f ca="1"/>
        <v>11.38405</v>
      </c>
      <c r="CZ979">
        <f ca="1"/>
        <v>8.9027999999999992</v>
      </c>
      <c r="DA979">
        <f ca="1"/>
        <v>108.23</v>
      </c>
    </row>
    <row r="980" spans="1:105" x14ac:dyDescent="0.25">
      <c r="A980" s="79">
        <f ca="1"/>
        <v>44916</v>
      </c>
      <c r="B980" s="7">
        <f ca="1"/>
        <v>870.5</v>
      </c>
      <c r="C980" s="7">
        <f ca="1"/>
        <v>868.9</v>
      </c>
      <c r="D980" s="7">
        <f ca="1"/>
        <v>887.48</v>
      </c>
      <c r="E980" s="7">
        <f ca="1"/>
        <v>885.15</v>
      </c>
      <c r="F980">
        <f ca="1"/>
        <v>880.13630000000001</v>
      </c>
      <c r="G980">
        <f ca="1"/>
        <v>1263.3699999999999</v>
      </c>
      <c r="H980">
        <f ca="1"/>
        <v>873.71</v>
      </c>
      <c r="I980">
        <f ca="1"/>
        <v>886.81</v>
      </c>
      <c r="J980">
        <f ca="1"/>
        <v>917.39</v>
      </c>
      <c r="K980">
        <f ca="1"/>
        <v>917.28</v>
      </c>
      <c r="L980">
        <f ca="1"/>
        <v>888.18</v>
      </c>
      <c r="M980">
        <f ca="1"/>
        <v>20.12</v>
      </c>
      <c r="N980">
        <f ca="1"/>
        <v>3.7</v>
      </c>
      <c r="O980">
        <f ca="1"/>
        <v>12.45</v>
      </c>
      <c r="P980">
        <f ca="1"/>
        <v>23.1</v>
      </c>
      <c r="Q980">
        <f ca="1"/>
        <v>32.159999999999997</v>
      </c>
      <c r="R980">
        <f ca="1"/>
        <v>104.16200000000001</v>
      </c>
      <c r="S980">
        <f ca="1"/>
        <v>380.6</v>
      </c>
      <c r="T980">
        <f ca="1"/>
        <v>380.6</v>
      </c>
      <c r="U980">
        <f ca="1"/>
        <v>8369.5</v>
      </c>
      <c r="V980">
        <f ca="1"/>
        <v>35606</v>
      </c>
      <c r="W980">
        <f ca="1"/>
        <v>-1250</v>
      </c>
      <c r="X980">
        <f ca="1"/>
        <v>81350</v>
      </c>
      <c r="Y980">
        <f ca="1"/>
        <v>8369.5</v>
      </c>
      <c r="Z980">
        <f ca="1"/>
        <v>22.47</v>
      </c>
      <c r="AA980">
        <f ca="1"/>
        <v>3388</v>
      </c>
      <c r="AB980">
        <f ca="1"/>
        <v>78.290000000000006</v>
      </c>
      <c r="AC980">
        <f ca="1"/>
        <v>19.651499999999999</v>
      </c>
      <c r="AD980">
        <f ca="1"/>
        <v>5.2020999999999997</v>
      </c>
      <c r="AE980">
        <f ca="1"/>
        <v>4770.09</v>
      </c>
      <c r="AF980">
        <f ca="1"/>
        <v>3.8119999999999998</v>
      </c>
      <c r="AG980">
        <f ca="1"/>
        <v>174.2637</v>
      </c>
      <c r="AH980">
        <f ca="1"/>
        <v>-2984</v>
      </c>
      <c r="AI980">
        <f ca="1"/>
        <v>-137</v>
      </c>
      <c r="AJ980" s="7">
        <f ca="1"/>
        <v>70</v>
      </c>
      <c r="AK980" s="7">
        <f ca="1"/>
        <v>37.94</v>
      </c>
      <c r="AL980" s="7">
        <f ca="1"/>
        <v>40.93</v>
      </c>
      <c r="AM980" s="7">
        <f ca="1"/>
        <v>51.45</v>
      </c>
      <c r="AN980">
        <f ca="1"/>
        <v>100.87</v>
      </c>
      <c r="AO980">
        <f ca="1"/>
        <v>32.1</v>
      </c>
      <c r="AP980">
        <f ca="1"/>
        <v>71.994900000000001</v>
      </c>
      <c r="AQ980">
        <f ca="1"/>
        <v>17.196400000000001</v>
      </c>
      <c r="AR980">
        <f ca="1"/>
        <v>6.9817999999999998</v>
      </c>
      <c r="AS980">
        <f ca="1"/>
        <v>378.68</v>
      </c>
      <c r="AT980">
        <f ca="1"/>
        <v>18.669799999999999</v>
      </c>
      <c r="AU980">
        <f ca="1"/>
        <v>1285.51</v>
      </c>
      <c r="AV980">
        <f ca="1"/>
        <v>4.3933999999999997</v>
      </c>
      <c r="AW980">
        <f ca="1"/>
        <v>55.12</v>
      </c>
      <c r="AX980">
        <f ca="1"/>
        <v>34.679000000000002</v>
      </c>
      <c r="AY980">
        <f ca="1"/>
        <v>22.8095</v>
      </c>
      <c r="AZ980">
        <f ca="1"/>
        <v>7.7968999999999999</v>
      </c>
      <c r="BA980">
        <f ca="1"/>
        <v>1.3513999999999999</v>
      </c>
      <c r="BB980">
        <f ca="1"/>
        <v>82.818799999999996</v>
      </c>
      <c r="BC980">
        <f ca="1"/>
        <v>30.661999999999999</v>
      </c>
      <c r="BD980">
        <f ca="1"/>
        <v>4.4390000000000001</v>
      </c>
      <c r="BE980">
        <f ca="1"/>
        <v>15588</v>
      </c>
      <c r="BF980">
        <f ca="1"/>
        <v>1.8444</v>
      </c>
      <c r="BG980">
        <f ca="1"/>
        <v>4.6146000000000003</v>
      </c>
      <c r="BH980">
        <f ca="1"/>
        <v>19.107500000000002</v>
      </c>
      <c r="BI980">
        <f ca="1"/>
        <v>8.5850000000000009</v>
      </c>
      <c r="BJ980">
        <f ca="1"/>
        <v>16.12</v>
      </c>
      <c r="BK980">
        <f ca="1"/>
        <v>16.3</v>
      </c>
      <c r="BL980">
        <f ca="1"/>
        <v>9.69</v>
      </c>
      <c r="BM980">
        <f ca="1"/>
        <v>4.7859999999999996</v>
      </c>
      <c r="BN980">
        <f ca="1"/>
        <v>11.1</v>
      </c>
      <c r="BO980">
        <f ca="1"/>
        <v>4.7249999999999996</v>
      </c>
      <c r="BP980">
        <f ca="1"/>
        <v>4.4760999999999997</v>
      </c>
      <c r="BQ980">
        <f ca="1"/>
        <v>6.3716999999999997</v>
      </c>
      <c r="BR980">
        <f ca="1"/>
        <v>9.8388000000000009</v>
      </c>
      <c r="BS980">
        <f ca="1"/>
        <v>1.4910000000000001</v>
      </c>
      <c r="BT980">
        <f ca="1"/>
        <v>1.3612</v>
      </c>
      <c r="BU980">
        <f ca="1"/>
        <v>1.5883</v>
      </c>
      <c r="BV980">
        <f ca="1"/>
        <v>10.4238</v>
      </c>
      <c r="BW980">
        <f ca="1"/>
        <v>0.82769999999999999</v>
      </c>
      <c r="BX980">
        <f ca="1"/>
        <v>132.46</v>
      </c>
      <c r="BY980">
        <f ca="1"/>
        <v>0.94299999999999995</v>
      </c>
      <c r="BZ980">
        <f ca="1"/>
        <v>7.0129000000000001</v>
      </c>
      <c r="CA980">
        <f ca="1"/>
        <v>0.92669999999999997</v>
      </c>
      <c r="CK980">
        <f ca="1"/>
        <v>7.74</v>
      </c>
      <c r="CL980">
        <f ca="1"/>
        <v>8.9</v>
      </c>
      <c r="CM980">
        <f ca="1"/>
        <v>9.27</v>
      </c>
      <c r="CN980">
        <f ca="1"/>
        <v>10.3</v>
      </c>
      <c r="CO980">
        <f ca="1"/>
        <v>10.08</v>
      </c>
      <c r="CP980">
        <f ca="1"/>
        <v>9.4700000000000006</v>
      </c>
      <c r="CQ980">
        <f ca="1"/>
        <v>8.56</v>
      </c>
      <c r="CR980" t="str">
        <f ca="1"/>
        <v>#N/A N/A</v>
      </c>
      <c r="CS980">
        <f ca="1"/>
        <v>11.34</v>
      </c>
      <c r="CT980">
        <f ca="1"/>
        <v>11.1</v>
      </c>
      <c r="CU980">
        <f ca="1"/>
        <v>9.69</v>
      </c>
      <c r="CV980">
        <f ca="1"/>
        <v>9.27</v>
      </c>
      <c r="CW980">
        <f ca="1"/>
        <v>10.9636</v>
      </c>
      <c r="CX980">
        <f ca="1"/>
        <v>11.2295</v>
      </c>
      <c r="CY980">
        <f ca="1"/>
        <v>10.48945</v>
      </c>
      <c r="CZ980">
        <f ca="1"/>
        <v>8.1270000000000007</v>
      </c>
      <c r="DA980">
        <f ca="1"/>
        <v>108.23</v>
      </c>
    </row>
    <row r="981" spans="1:105" x14ac:dyDescent="0.25">
      <c r="A981" s="79">
        <f ca="1"/>
        <v>44915</v>
      </c>
      <c r="B981" s="7">
        <f ca="1"/>
        <v>885.8</v>
      </c>
      <c r="C981" s="7">
        <f ca="1"/>
        <v>884.37</v>
      </c>
      <c r="D981" s="7">
        <f ca="1"/>
        <v>893.5</v>
      </c>
      <c r="E981" s="7">
        <f ca="1"/>
        <v>888.5</v>
      </c>
      <c r="F981">
        <f ca="1"/>
        <v>889.3732</v>
      </c>
      <c r="G981">
        <f ca="1"/>
        <v>1234.92</v>
      </c>
      <c r="H981">
        <f ca="1"/>
        <v>874.62</v>
      </c>
      <c r="I981">
        <f ca="1"/>
        <v>889.66</v>
      </c>
      <c r="J981">
        <f ca="1"/>
        <v>918.55</v>
      </c>
      <c r="K981">
        <f ca="1"/>
        <v>917.67</v>
      </c>
      <c r="L981">
        <f ca="1"/>
        <v>887.85</v>
      </c>
      <c r="M981">
        <f ca="1"/>
        <v>19.760000000000002</v>
      </c>
      <c r="N981">
        <f ca="1"/>
        <v>3.65</v>
      </c>
      <c r="O981">
        <f ca="1"/>
        <v>11.95</v>
      </c>
      <c r="P981">
        <f ca="1"/>
        <v>22.4</v>
      </c>
      <c r="Q981">
        <f ca="1"/>
        <v>30.85</v>
      </c>
      <c r="R981">
        <f ca="1"/>
        <v>103.965</v>
      </c>
      <c r="S981">
        <f ca="1"/>
        <v>379.75</v>
      </c>
      <c r="T981">
        <f ca="1"/>
        <v>379.75</v>
      </c>
      <c r="U981">
        <f ca="1"/>
        <v>8333.75</v>
      </c>
      <c r="V981">
        <f ca="1"/>
        <v>35886</v>
      </c>
      <c r="W981">
        <f ca="1"/>
        <v>-975</v>
      </c>
      <c r="X981">
        <f ca="1"/>
        <v>82600</v>
      </c>
      <c r="Y981">
        <f ca="1"/>
        <v>8333.75</v>
      </c>
      <c r="Z981">
        <f ca="1"/>
        <v>23.24</v>
      </c>
      <c r="AA981">
        <f ca="1"/>
        <v>3388</v>
      </c>
      <c r="AB981">
        <f ca="1"/>
        <v>76.09</v>
      </c>
      <c r="AC981">
        <f ca="1"/>
        <v>19.762</v>
      </c>
      <c r="AD981">
        <f ca="1"/>
        <v>5.2032999999999996</v>
      </c>
      <c r="AE981">
        <f ca="1"/>
        <v>4769.2299999999996</v>
      </c>
      <c r="AF981">
        <f ca="1"/>
        <v>3.8285999999999998</v>
      </c>
      <c r="AG981">
        <f ca="1"/>
        <v>173.9205</v>
      </c>
      <c r="AH981">
        <f ca="1"/>
        <v>-2847</v>
      </c>
      <c r="AI981">
        <f ca="1"/>
        <v>-138</v>
      </c>
      <c r="AJ981" s="7">
        <f ca="1"/>
        <v>73</v>
      </c>
      <c r="AK981" s="7">
        <f ca="1"/>
        <v>36.15</v>
      </c>
      <c r="AL981" s="7">
        <f ca="1"/>
        <v>46.31</v>
      </c>
      <c r="AM981" s="7">
        <f ca="1"/>
        <v>51.17</v>
      </c>
      <c r="AN981">
        <f ca="1"/>
        <v>100.91</v>
      </c>
      <c r="AO981">
        <f ca="1"/>
        <v>32.04</v>
      </c>
      <c r="AP981">
        <f ca="1"/>
        <v>70.109200000000001</v>
      </c>
      <c r="AQ981">
        <f ca="1"/>
        <v>17.305900000000001</v>
      </c>
      <c r="AR981">
        <f ca="1"/>
        <v>6.9619</v>
      </c>
      <c r="AS981">
        <f ca="1"/>
        <v>378.29</v>
      </c>
      <c r="AT981">
        <f ca="1"/>
        <v>18.662299999999998</v>
      </c>
      <c r="AU981">
        <f ca="1"/>
        <v>1290.72</v>
      </c>
      <c r="AV981">
        <f ca="1"/>
        <v>4.3975</v>
      </c>
      <c r="AW981">
        <f ca="1"/>
        <v>55.253</v>
      </c>
      <c r="AX981">
        <f ca="1"/>
        <v>34.662999999999997</v>
      </c>
      <c r="AY981">
        <f ca="1"/>
        <v>22.771699999999999</v>
      </c>
      <c r="AZ981">
        <f ca="1"/>
        <v>7.7873999999999999</v>
      </c>
      <c r="BA981">
        <f ca="1"/>
        <v>1.3514999999999999</v>
      </c>
      <c r="BB981">
        <f ca="1"/>
        <v>82.754999999999995</v>
      </c>
      <c r="BC981">
        <f ca="1"/>
        <v>30.686</v>
      </c>
      <c r="BD981">
        <f ca="1"/>
        <v>4.4332000000000003</v>
      </c>
      <c r="BE981">
        <f ca="1"/>
        <v>15603</v>
      </c>
      <c r="BF981">
        <f ca="1"/>
        <v>1.8407</v>
      </c>
      <c r="BG981">
        <f ca="1"/>
        <v>4.6192000000000002</v>
      </c>
      <c r="BH981">
        <f ca="1"/>
        <v>19.447500000000002</v>
      </c>
      <c r="BI981">
        <f ca="1"/>
        <v>8.6199999999999992</v>
      </c>
      <c r="BJ981">
        <f ca="1"/>
        <v>15.835000000000001</v>
      </c>
      <c r="BK981">
        <f ca="1"/>
        <v>17.282499999999999</v>
      </c>
      <c r="BL981">
        <f ca="1"/>
        <v>9.7025000000000006</v>
      </c>
      <c r="BM981">
        <f ca="1"/>
        <v>4.8048999999999999</v>
      </c>
      <c r="BN981">
        <f ca="1"/>
        <v>11.1</v>
      </c>
      <c r="BO981">
        <f ca="1"/>
        <v>4.7329999999999997</v>
      </c>
      <c r="BP981">
        <f ca="1"/>
        <v>4.5289000000000001</v>
      </c>
      <c r="BQ981">
        <f ca="1"/>
        <v>6.4286000000000003</v>
      </c>
      <c r="BR981">
        <f ca="1"/>
        <v>9.8668999999999993</v>
      </c>
      <c r="BS981">
        <f ca="1"/>
        <v>1.4975000000000001</v>
      </c>
      <c r="BT981">
        <f ca="1"/>
        <v>1.3611</v>
      </c>
      <c r="BU981">
        <f ca="1"/>
        <v>1.5754999999999999</v>
      </c>
      <c r="BV981">
        <f ca="1"/>
        <v>10.422700000000001</v>
      </c>
      <c r="BW981">
        <f ca="1"/>
        <v>0.82079999999999997</v>
      </c>
      <c r="BX981">
        <f ca="1"/>
        <v>131.72999999999999</v>
      </c>
      <c r="BY981">
        <f ca="1"/>
        <v>0.94130000000000003</v>
      </c>
      <c r="BZ981">
        <f ca="1"/>
        <v>7.0022000000000002</v>
      </c>
      <c r="CA981">
        <f ca="1"/>
        <v>0.92600000000000005</v>
      </c>
      <c r="CK981">
        <f ca="1"/>
        <v>7.91</v>
      </c>
      <c r="CL981">
        <f ca="1"/>
        <v>8.9</v>
      </c>
      <c r="CM981">
        <f ca="1"/>
        <v>8.9700000000000006</v>
      </c>
      <c r="CN981">
        <f ca="1"/>
        <v>9.9700000000000006</v>
      </c>
      <c r="CO981">
        <f ca="1"/>
        <v>9.83</v>
      </c>
      <c r="CP981">
        <f ca="1"/>
        <v>9.2799999999999994</v>
      </c>
      <c r="CQ981">
        <f ca="1"/>
        <v>8.39</v>
      </c>
      <c r="CR981" t="str">
        <f ca="1"/>
        <v>#N/A N/A</v>
      </c>
      <c r="CS981">
        <f ca="1"/>
        <v>11.34</v>
      </c>
      <c r="CT981">
        <f ca="1"/>
        <v>11.1</v>
      </c>
      <c r="CU981">
        <f ca="1"/>
        <v>9.7025000000000006</v>
      </c>
      <c r="CV981">
        <f ca="1"/>
        <v>8.9700000000000006</v>
      </c>
      <c r="CW981">
        <f ca="1"/>
        <v>10.9312</v>
      </c>
      <c r="CX981">
        <f ca="1"/>
        <v>11.0016</v>
      </c>
      <c r="CY981">
        <f ca="1"/>
        <v>10.495050000000001</v>
      </c>
      <c r="CZ981">
        <f ca="1"/>
        <v>7.8173000000000004</v>
      </c>
      <c r="DA981">
        <f ca="1"/>
        <v>108.23</v>
      </c>
    </row>
    <row r="982" spans="1:105" x14ac:dyDescent="0.25">
      <c r="A982" s="79">
        <f ca="1"/>
        <v>44914</v>
      </c>
      <c r="B982" s="7">
        <f ca="1"/>
        <v>889</v>
      </c>
      <c r="C982" s="7">
        <f ca="1"/>
        <v>883.82</v>
      </c>
      <c r="D982" s="7">
        <f ca="1"/>
        <v>893</v>
      </c>
      <c r="E982" s="7">
        <f ca="1"/>
        <v>887</v>
      </c>
      <c r="F982">
        <f ca="1"/>
        <v>887.9298</v>
      </c>
      <c r="G982">
        <f ca="1"/>
        <v>745.95</v>
      </c>
      <c r="H982">
        <f ca="1"/>
        <v>875.55</v>
      </c>
      <c r="I982">
        <f ca="1"/>
        <v>892.43</v>
      </c>
      <c r="J982">
        <f ca="1"/>
        <v>919.59</v>
      </c>
      <c r="K982">
        <f ca="1"/>
        <v>917.91</v>
      </c>
      <c r="L982">
        <f ca="1"/>
        <v>887.47</v>
      </c>
      <c r="M982">
        <f ca="1"/>
        <v>19.760000000000002</v>
      </c>
      <c r="N982">
        <f ca="1"/>
        <v>3.71</v>
      </c>
      <c r="O982">
        <f ca="1"/>
        <v>11.75</v>
      </c>
      <c r="P982">
        <f ca="1"/>
        <v>23.91</v>
      </c>
      <c r="Q982">
        <f ca="1"/>
        <v>30.85</v>
      </c>
      <c r="R982">
        <f ca="1"/>
        <v>104.721</v>
      </c>
      <c r="S982">
        <f ca="1"/>
        <v>378.3</v>
      </c>
      <c r="T982">
        <f ca="1"/>
        <v>378.3</v>
      </c>
      <c r="U982">
        <f ca="1"/>
        <v>8303.25</v>
      </c>
      <c r="V982">
        <f ca="1"/>
        <v>35968</v>
      </c>
      <c r="W982">
        <f ca="1"/>
        <v>-525</v>
      </c>
      <c r="X982">
        <f ca="1"/>
        <v>83575</v>
      </c>
      <c r="Y982">
        <f ca="1"/>
        <v>8303.25</v>
      </c>
      <c r="Z982">
        <f ca="1"/>
        <v>23.24</v>
      </c>
      <c r="AA982">
        <f ca="1"/>
        <v>6403</v>
      </c>
      <c r="AB982">
        <f ca="1"/>
        <v>75.19</v>
      </c>
      <c r="AC982">
        <f ca="1"/>
        <v>19.7943</v>
      </c>
      <c r="AD982">
        <f ca="1"/>
        <v>5.2991999999999999</v>
      </c>
      <c r="AE982">
        <f ca="1"/>
        <v>4777.12</v>
      </c>
      <c r="AF982">
        <f ca="1"/>
        <v>3.8365</v>
      </c>
      <c r="AG982">
        <f ca="1"/>
        <v>173.59</v>
      </c>
      <c r="AH982">
        <f ca="1"/>
        <v>-2709</v>
      </c>
      <c r="AI982">
        <f ca="1"/>
        <v>350</v>
      </c>
      <c r="AJ982" s="7">
        <f ca="1"/>
        <v>77</v>
      </c>
      <c r="AK982" s="7">
        <f ca="1"/>
        <v>40.29</v>
      </c>
      <c r="AL982" s="7">
        <f ca="1"/>
        <v>47.53</v>
      </c>
      <c r="AM982" s="7">
        <f ca="1"/>
        <v>50.04</v>
      </c>
      <c r="AN982">
        <f ca="1"/>
        <v>100.85</v>
      </c>
      <c r="AO982">
        <f ca="1"/>
        <v>31.71</v>
      </c>
      <c r="AP982">
        <f ca="1"/>
        <v>68.3125</v>
      </c>
      <c r="AQ982">
        <f ca="1"/>
        <v>17.300899999999999</v>
      </c>
      <c r="AR982">
        <f ca="1"/>
        <v>6.9797000000000002</v>
      </c>
      <c r="AS982">
        <f ca="1"/>
        <v>380.21</v>
      </c>
      <c r="AT982">
        <f ca="1"/>
        <v>18.651599999999998</v>
      </c>
      <c r="AU982">
        <f ca="1"/>
        <v>1302.53</v>
      </c>
      <c r="AV982">
        <f ca="1"/>
        <v>4.42</v>
      </c>
      <c r="AW982">
        <f ca="1"/>
        <v>55.42</v>
      </c>
      <c r="AX982">
        <f ca="1"/>
        <v>34.831000000000003</v>
      </c>
      <c r="AY982">
        <f ca="1"/>
        <v>22.8644</v>
      </c>
      <c r="AZ982">
        <f ca="1"/>
        <v>7.7813999999999997</v>
      </c>
      <c r="BA982">
        <f ca="1"/>
        <v>1.3549</v>
      </c>
      <c r="BB982">
        <f ca="1"/>
        <v>82.702500000000001</v>
      </c>
      <c r="BC982">
        <f ca="1"/>
        <v>30.734999999999999</v>
      </c>
      <c r="BD982">
        <f ca="1"/>
        <v>4.4275000000000002</v>
      </c>
      <c r="BE982">
        <f ca="1"/>
        <v>15597</v>
      </c>
      <c r="BF982">
        <f ca="1"/>
        <v>1.8440000000000001</v>
      </c>
      <c r="BG982">
        <f ca="1"/>
        <v>4.6280999999999999</v>
      </c>
      <c r="BH982">
        <f ca="1"/>
        <v>19.440000000000001</v>
      </c>
      <c r="BI982">
        <f ca="1"/>
        <v>8.7850000000000001</v>
      </c>
      <c r="BJ982">
        <f ca="1"/>
        <v>16.39</v>
      </c>
      <c r="BK982">
        <f ca="1"/>
        <v>17.215</v>
      </c>
      <c r="BL982">
        <f ca="1"/>
        <v>9.74</v>
      </c>
      <c r="BM982">
        <f ca="1"/>
        <v>4.8133999999999997</v>
      </c>
      <c r="BN982">
        <f ca="1"/>
        <v>11.12</v>
      </c>
      <c r="BO982">
        <f ca="1"/>
        <v>4.7365000000000004</v>
      </c>
      <c r="BP982">
        <f ca="1"/>
        <v>4.5496999999999996</v>
      </c>
      <c r="BQ982">
        <f ca="1"/>
        <v>6.3918999999999997</v>
      </c>
      <c r="BR982">
        <f ca="1"/>
        <v>9.9062000000000001</v>
      </c>
      <c r="BS982">
        <f ca="1"/>
        <v>1.4924999999999999</v>
      </c>
      <c r="BT982">
        <f ca="1"/>
        <v>1.3648</v>
      </c>
      <c r="BU982">
        <f ca="1"/>
        <v>1.5705</v>
      </c>
      <c r="BV982">
        <f ca="1"/>
        <v>10.3924</v>
      </c>
      <c r="BW982">
        <f ca="1"/>
        <v>0.82310000000000005</v>
      </c>
      <c r="BX982">
        <f ca="1"/>
        <v>136.91</v>
      </c>
      <c r="BY982">
        <f ca="1"/>
        <v>0.94279999999999997</v>
      </c>
      <c r="BZ982">
        <f ca="1"/>
        <v>7.0133000000000001</v>
      </c>
      <c r="CA982">
        <f ca="1"/>
        <v>0.92859999999999998</v>
      </c>
      <c r="CK982">
        <f ca="1"/>
        <v>8.5299999999999994</v>
      </c>
      <c r="CL982">
        <f ca="1"/>
        <v>9.61</v>
      </c>
      <c r="CM982">
        <f ca="1"/>
        <v>8.8800000000000008</v>
      </c>
      <c r="CN982">
        <f ca="1"/>
        <v>9.86</v>
      </c>
      <c r="CO982">
        <f ca="1"/>
        <v>10.130000000000001</v>
      </c>
      <c r="CP982">
        <f ca="1"/>
        <v>9.31</v>
      </c>
      <c r="CQ982">
        <f ca="1"/>
        <v>8.3800000000000008</v>
      </c>
      <c r="CR982" t="str">
        <f ca="1"/>
        <v>#N/A N/A</v>
      </c>
      <c r="CS982">
        <f ca="1"/>
        <v>11.35</v>
      </c>
      <c r="CT982">
        <f ca="1"/>
        <v>11.12</v>
      </c>
      <c r="CU982">
        <f ca="1"/>
        <v>9.74</v>
      </c>
      <c r="CV982">
        <f ca="1"/>
        <v>8.8800000000000008</v>
      </c>
      <c r="CW982">
        <f ca="1"/>
        <v>10.827500000000001</v>
      </c>
      <c r="CX982">
        <f ca="1"/>
        <v>11.0954</v>
      </c>
      <c r="CY982">
        <f ca="1"/>
        <v>10.5624</v>
      </c>
      <c r="CZ982">
        <f ca="1"/>
        <v>7.7047999999999996</v>
      </c>
      <c r="DA982">
        <f ca="1"/>
        <v>108.23</v>
      </c>
    </row>
    <row r="983" spans="1:105" x14ac:dyDescent="0.25">
      <c r="A983" s="79">
        <f ca="1"/>
        <v>44911</v>
      </c>
      <c r="B983" s="7">
        <f ca="1"/>
        <v>885.9</v>
      </c>
      <c r="C983" s="7">
        <f ca="1"/>
        <v>875.6</v>
      </c>
      <c r="D983" s="7">
        <f ca="1"/>
        <v>894.5</v>
      </c>
      <c r="E983" s="7">
        <f ca="1"/>
        <v>877</v>
      </c>
      <c r="F983">
        <f ca="1"/>
        <v>886.1499</v>
      </c>
      <c r="G983">
        <f ca="1"/>
        <v>1295.21</v>
      </c>
      <c r="H983">
        <f ca="1"/>
        <v>874.94</v>
      </c>
      <c r="I983">
        <f ca="1"/>
        <v>895.01</v>
      </c>
      <c r="J983">
        <f ca="1"/>
        <v>920.67</v>
      </c>
      <c r="K983">
        <f ca="1"/>
        <v>918.26</v>
      </c>
      <c r="L983">
        <f ca="1"/>
        <v>887.08</v>
      </c>
      <c r="M983">
        <f ca="1"/>
        <v>20.12</v>
      </c>
      <c r="N983">
        <f ca="1"/>
        <v>3.7</v>
      </c>
      <c r="O983">
        <f ca="1"/>
        <v>11.05</v>
      </c>
      <c r="P983">
        <f ca="1"/>
        <v>22.01</v>
      </c>
      <c r="Q983">
        <f ca="1"/>
        <v>30.85</v>
      </c>
      <c r="R983">
        <f ca="1"/>
        <v>104.70099999999999</v>
      </c>
      <c r="S983">
        <f ca="1"/>
        <v>376.15</v>
      </c>
      <c r="T983">
        <f ca="1"/>
        <v>376.15</v>
      </c>
      <c r="U983">
        <f ca="1"/>
        <v>8234</v>
      </c>
      <c r="V983">
        <f ca="1"/>
        <v>34843</v>
      </c>
      <c r="W983">
        <f ca="1"/>
        <v>375</v>
      </c>
      <c r="X983">
        <f ca="1"/>
        <v>84100</v>
      </c>
      <c r="Y983">
        <f ca="1"/>
        <v>8234</v>
      </c>
      <c r="Z983">
        <f ca="1"/>
        <v>24.28</v>
      </c>
      <c r="AA983">
        <f ca="1"/>
        <v>6403</v>
      </c>
      <c r="AB983">
        <f ca="1"/>
        <v>74.290000000000006</v>
      </c>
      <c r="AC983">
        <f ca="1"/>
        <v>19.780100000000001</v>
      </c>
      <c r="AD983">
        <f ca="1"/>
        <v>5.3072999999999997</v>
      </c>
      <c r="AE983">
        <f ca="1"/>
        <v>4787.8</v>
      </c>
      <c r="AF983">
        <f ca="1"/>
        <v>3.8380000000000001</v>
      </c>
      <c r="AG983">
        <f ca="1"/>
        <v>172.69130000000001</v>
      </c>
      <c r="AH983">
        <f ca="1"/>
        <v>-3059</v>
      </c>
      <c r="AI983">
        <f ca="1"/>
        <v>-106</v>
      </c>
      <c r="AJ983" s="7">
        <f ca="1"/>
        <v>74</v>
      </c>
      <c r="AK983" s="7">
        <f ca="1"/>
        <v>40.119999999999997</v>
      </c>
      <c r="AL983" s="7">
        <f ca="1"/>
        <v>46.26</v>
      </c>
      <c r="AM983" s="7">
        <f ca="1"/>
        <v>48.67</v>
      </c>
      <c r="AN983">
        <f ca="1"/>
        <v>100.76</v>
      </c>
      <c r="AO983">
        <f ca="1"/>
        <v>31.1</v>
      </c>
      <c r="AP983">
        <f ca="1"/>
        <v>64.766900000000007</v>
      </c>
      <c r="AQ983">
        <f ca="1"/>
        <v>17.683299999999999</v>
      </c>
      <c r="AR983">
        <f ca="1"/>
        <v>6.9740000000000002</v>
      </c>
      <c r="AS983">
        <f ca="1"/>
        <v>383.18</v>
      </c>
      <c r="AT983">
        <f ca="1"/>
        <v>18.685700000000001</v>
      </c>
      <c r="AU983">
        <f ca="1"/>
        <v>1307.44</v>
      </c>
      <c r="AV983">
        <f ca="1"/>
        <v>4.4291</v>
      </c>
      <c r="AW983">
        <f ca="1"/>
        <v>55.567999999999998</v>
      </c>
      <c r="AX983">
        <f ca="1"/>
        <v>34.781999999999996</v>
      </c>
      <c r="AY983">
        <f ca="1"/>
        <v>22.8856</v>
      </c>
      <c r="AZ983">
        <f ca="1"/>
        <v>7.7839999999999998</v>
      </c>
      <c r="BA983">
        <f ca="1"/>
        <v>1.359</v>
      </c>
      <c r="BB983">
        <f ca="1"/>
        <v>82.868700000000004</v>
      </c>
      <c r="BC983">
        <f ca="1"/>
        <v>30.721</v>
      </c>
      <c r="BD983">
        <f ca="1"/>
        <v>4.4241999999999999</v>
      </c>
      <c r="BE983">
        <f ca="1"/>
        <v>15598</v>
      </c>
      <c r="BF983">
        <f ca="1"/>
        <v>1.8454999999999999</v>
      </c>
      <c r="BG983">
        <f ca="1"/>
        <v>4.6444999999999999</v>
      </c>
      <c r="BH983">
        <f ca="1"/>
        <v>20.7075</v>
      </c>
      <c r="BI983">
        <f ca="1"/>
        <v>9.6769999999999996</v>
      </c>
      <c r="BJ983">
        <f ca="1"/>
        <v>18.989999999999998</v>
      </c>
      <c r="BK983">
        <f ca="1"/>
        <v>19.747499999999999</v>
      </c>
      <c r="BL983">
        <f ca="1"/>
        <v>9.7449999999999992</v>
      </c>
      <c r="BM983">
        <f ca="1"/>
        <v>4.7763499999999999</v>
      </c>
      <c r="BN983">
        <f ca="1"/>
        <v>11.115</v>
      </c>
      <c r="BO983">
        <f ca="1"/>
        <v>4.7074999999999996</v>
      </c>
      <c r="BP983">
        <f ca="1"/>
        <v>4.4966999999999997</v>
      </c>
      <c r="BQ983">
        <f ca="1"/>
        <v>6.3994999999999997</v>
      </c>
      <c r="BR983">
        <f ca="1"/>
        <v>9.8960000000000008</v>
      </c>
      <c r="BS983">
        <f ca="1"/>
        <v>1.4959</v>
      </c>
      <c r="BT983">
        <f ca="1"/>
        <v>1.3698999999999999</v>
      </c>
      <c r="BU983">
        <f ca="1"/>
        <v>1.5690999999999999</v>
      </c>
      <c r="BV983">
        <f ca="1"/>
        <v>10.411899999999999</v>
      </c>
      <c r="BW983">
        <f ca="1"/>
        <v>0.82320000000000004</v>
      </c>
      <c r="BX983">
        <f ca="1"/>
        <v>136.6</v>
      </c>
      <c r="BY983">
        <f ca="1"/>
        <v>0.9446</v>
      </c>
      <c r="BZ983">
        <f ca="1"/>
        <v>7.0259</v>
      </c>
      <c r="CA983">
        <f ca="1"/>
        <v>0.93369999999999997</v>
      </c>
      <c r="CK983">
        <f ca="1"/>
        <v>8.36</v>
      </c>
      <c r="CL983">
        <f ca="1"/>
        <v>8.2799999999999994</v>
      </c>
      <c r="CM983">
        <f ca="1"/>
        <v>9.18</v>
      </c>
      <c r="CN983">
        <f ca="1"/>
        <v>9.5399999999999991</v>
      </c>
      <c r="CO983">
        <f ca="1"/>
        <v>9.7100000000000009</v>
      </c>
      <c r="CP983">
        <f ca="1"/>
        <v>9.2899999999999991</v>
      </c>
      <c r="CQ983">
        <f ca="1"/>
        <v>8.35</v>
      </c>
      <c r="CR983" t="str">
        <f ca="1"/>
        <v>#N/A N/A</v>
      </c>
      <c r="CS983">
        <f ca="1"/>
        <v>11.342499999999999</v>
      </c>
      <c r="CT983">
        <f ca="1"/>
        <v>11.115</v>
      </c>
      <c r="CU983">
        <f ca="1"/>
        <v>9.7449999999999992</v>
      </c>
      <c r="CV983">
        <f ca="1"/>
        <v>9.18</v>
      </c>
      <c r="CW983">
        <f ca="1"/>
        <v>10.7295</v>
      </c>
      <c r="CX983">
        <f ca="1"/>
        <v>12.3927</v>
      </c>
      <c r="CY983">
        <f ca="1"/>
        <v>11.252599999999999</v>
      </c>
      <c r="CZ983">
        <f ca="1"/>
        <v>9.3796999999999997</v>
      </c>
      <c r="DA983">
        <f ca="1"/>
        <v>108.23</v>
      </c>
    </row>
    <row r="984" spans="1:105" x14ac:dyDescent="0.25">
      <c r="A984" s="79">
        <f ca="1"/>
        <v>44910</v>
      </c>
      <c r="B984" s="7">
        <f ca="1"/>
        <v>876.5</v>
      </c>
      <c r="C984" s="7">
        <f ca="1"/>
        <v>870.2</v>
      </c>
      <c r="D984" s="7">
        <f ca="1"/>
        <v>883</v>
      </c>
      <c r="E984" s="7">
        <f ca="1"/>
        <v>877</v>
      </c>
      <c r="F984">
        <f ca="1"/>
        <v>876.02880000000005</v>
      </c>
      <c r="G984">
        <f ca="1"/>
        <v>1281.98</v>
      </c>
      <c r="H984">
        <f ca="1"/>
        <v>874.25</v>
      </c>
      <c r="I984">
        <f ca="1"/>
        <v>896.7</v>
      </c>
      <c r="J984">
        <f ca="1"/>
        <v>921.74</v>
      </c>
      <c r="K984">
        <f ca="1"/>
        <v>918.75</v>
      </c>
      <c r="L984">
        <f ca="1"/>
        <v>886.68</v>
      </c>
      <c r="M984">
        <f ca="1"/>
        <v>19.95</v>
      </c>
      <c r="N984">
        <f ca="1"/>
        <v>3.5</v>
      </c>
      <c r="O984">
        <f ca="1"/>
        <v>10.76</v>
      </c>
      <c r="P984">
        <f ca="1"/>
        <v>21.38</v>
      </c>
      <c r="Q984">
        <f ca="1"/>
        <v>30.49</v>
      </c>
      <c r="R984">
        <f ca="1"/>
        <v>104.55800000000001</v>
      </c>
      <c r="S984">
        <f ca="1"/>
        <v>376.3</v>
      </c>
      <c r="T984">
        <f ca="1"/>
        <v>376.3</v>
      </c>
      <c r="U984">
        <f ca="1"/>
        <v>8253</v>
      </c>
      <c r="V984">
        <f ca="1"/>
        <v>35097</v>
      </c>
      <c r="W984">
        <f ca="1"/>
        <v>-1800</v>
      </c>
      <c r="X984">
        <f ca="1"/>
        <v>83725</v>
      </c>
      <c r="Y984">
        <f ca="1"/>
        <v>8253</v>
      </c>
      <c r="Z984">
        <f ca="1"/>
        <v>25.64</v>
      </c>
      <c r="AA984">
        <f ca="1"/>
        <v>6403</v>
      </c>
      <c r="AB984">
        <f ca="1"/>
        <v>76.11</v>
      </c>
      <c r="AC984">
        <f ca="1"/>
        <v>19.759799999999998</v>
      </c>
      <c r="AD984">
        <f ca="1"/>
        <v>5.3141999999999996</v>
      </c>
      <c r="AE984">
        <f ca="1"/>
        <v>4793.72</v>
      </c>
      <c r="AF984">
        <f ca="1"/>
        <v>3.8441000000000001</v>
      </c>
      <c r="AG984">
        <f ca="1"/>
        <v>172.41139999999999</v>
      </c>
      <c r="AH984">
        <f ca="1"/>
        <v>-2953</v>
      </c>
      <c r="AI984">
        <f ca="1"/>
        <v>-107</v>
      </c>
      <c r="AJ984" s="7">
        <f ca="1"/>
        <v>76</v>
      </c>
      <c r="AK984" s="7">
        <f ca="1"/>
        <v>38.97</v>
      </c>
      <c r="AL984" s="7">
        <f ca="1"/>
        <v>42.34</v>
      </c>
      <c r="AM984" s="7">
        <f ca="1"/>
        <v>48.75</v>
      </c>
      <c r="AN984">
        <f ca="1"/>
        <v>100.67</v>
      </c>
      <c r="AO984">
        <f ca="1"/>
        <v>30.72</v>
      </c>
      <c r="AP984">
        <f ca="1"/>
        <v>64.408699999999996</v>
      </c>
      <c r="AQ984">
        <f ca="1"/>
        <v>17.495899999999999</v>
      </c>
      <c r="AR984">
        <f ca="1"/>
        <v>6.9737999999999998</v>
      </c>
      <c r="AS984">
        <f ca="1"/>
        <v>382.45</v>
      </c>
      <c r="AT984">
        <f ca="1"/>
        <v>18.640899999999998</v>
      </c>
      <c r="AU984">
        <f ca="1"/>
        <v>1303.18</v>
      </c>
      <c r="AV984">
        <f ca="1"/>
        <v>4.4138999999999999</v>
      </c>
      <c r="AW984">
        <f ca="1"/>
        <v>55.692</v>
      </c>
      <c r="AX984">
        <f ca="1"/>
        <v>35.063000000000002</v>
      </c>
      <c r="AY984">
        <f ca="1"/>
        <v>22.823399999999999</v>
      </c>
      <c r="AZ984">
        <f ca="1"/>
        <v>7.7766999999999999</v>
      </c>
      <c r="BA984">
        <f ca="1"/>
        <v>1.361</v>
      </c>
      <c r="BB984">
        <f ca="1"/>
        <v>82.762500000000003</v>
      </c>
      <c r="BC984">
        <f ca="1"/>
        <v>30.635000000000002</v>
      </c>
      <c r="BD984">
        <f ca="1"/>
        <v>4.4154999999999998</v>
      </c>
      <c r="BE984">
        <f ca="1"/>
        <v>15619</v>
      </c>
      <c r="BF984">
        <f ca="1"/>
        <v>1.8405</v>
      </c>
      <c r="BG984">
        <f ca="1"/>
        <v>4.6314000000000002</v>
      </c>
      <c r="BH984">
        <f ca="1"/>
        <v>19.59</v>
      </c>
      <c r="BI984">
        <f ca="1"/>
        <v>9.2200000000000006</v>
      </c>
      <c r="BJ984">
        <f ca="1"/>
        <v>19.305</v>
      </c>
      <c r="BK984">
        <f ca="1"/>
        <v>19.829999999999998</v>
      </c>
      <c r="BL984">
        <f ca="1"/>
        <v>9.7949999999999999</v>
      </c>
      <c r="BM984">
        <f ca="1"/>
        <v>4.8206499999999997</v>
      </c>
      <c r="BN984">
        <f ca="1"/>
        <v>11.11</v>
      </c>
      <c r="BO984">
        <f ca="1"/>
        <v>4.7255000000000003</v>
      </c>
      <c r="BP984">
        <f ca="1"/>
        <v>4.9509999999999996</v>
      </c>
      <c r="BQ984">
        <f ca="1"/>
        <v>6.3398000000000003</v>
      </c>
      <c r="BR984">
        <f ca="1"/>
        <v>9.8674999999999997</v>
      </c>
      <c r="BS984">
        <f ca="1"/>
        <v>1.4919</v>
      </c>
      <c r="BT984">
        <f ca="1"/>
        <v>1.3657999999999999</v>
      </c>
      <c r="BU984">
        <f ca="1"/>
        <v>1.5762</v>
      </c>
      <c r="BV984">
        <f ca="1"/>
        <v>10.343400000000001</v>
      </c>
      <c r="BW984">
        <f ca="1"/>
        <v>0.82120000000000004</v>
      </c>
      <c r="BX984">
        <f ca="1"/>
        <v>137.78</v>
      </c>
      <c r="BY984">
        <f ca="1"/>
        <v>0.94089999999999996</v>
      </c>
      <c r="BZ984">
        <f ca="1"/>
        <v>6.9981999999999998</v>
      </c>
      <c r="CA984">
        <f ca="1"/>
        <v>0.9284</v>
      </c>
      <c r="CK984">
        <f ca="1"/>
        <v>8.15</v>
      </c>
      <c r="CL984">
        <f ca="1"/>
        <v>8.3699999999999992</v>
      </c>
      <c r="CM984">
        <f ca="1"/>
        <v>8.9600000000000009</v>
      </c>
      <c r="CN984">
        <f ca="1"/>
        <v>9.41</v>
      </c>
      <c r="CO984">
        <f ca="1"/>
        <v>9.61</v>
      </c>
      <c r="CP984">
        <f ca="1"/>
        <v>9.32</v>
      </c>
      <c r="CQ984">
        <f ca="1"/>
        <v>8.4</v>
      </c>
      <c r="CR984" t="str">
        <f ca="1"/>
        <v>#N/A N/A</v>
      </c>
      <c r="CS984">
        <f ca="1"/>
        <v>11.3375</v>
      </c>
      <c r="CT984">
        <f ca="1"/>
        <v>11.11</v>
      </c>
      <c r="CU984">
        <f ca="1"/>
        <v>9.7949999999999999</v>
      </c>
      <c r="CV984">
        <f ca="1"/>
        <v>8.9600000000000009</v>
      </c>
      <c r="CW984">
        <f ca="1"/>
        <v>10.588100000000001</v>
      </c>
      <c r="CX984">
        <f ca="1"/>
        <v>12.6137</v>
      </c>
      <c r="CY984">
        <f ca="1"/>
        <v>11.247351</v>
      </c>
      <c r="CZ984">
        <f ca="1"/>
        <v>8.9122000000000003</v>
      </c>
      <c r="DA984">
        <f ca="1"/>
        <v>108.23</v>
      </c>
    </row>
    <row r="985" spans="1:105" x14ac:dyDescent="0.25">
      <c r="A985" s="79">
        <f ca="1"/>
        <v>44909</v>
      </c>
      <c r="B985" s="7">
        <f ca="1"/>
        <v>874.15</v>
      </c>
      <c r="C985" s="7">
        <f ca="1"/>
        <v>852.1</v>
      </c>
      <c r="D985" s="7">
        <f ca="1"/>
        <v>876.5</v>
      </c>
      <c r="E985" s="7">
        <f ca="1"/>
        <v>852.1</v>
      </c>
      <c r="F985">
        <f ca="1"/>
        <v>862.80259999999998</v>
      </c>
      <c r="G985">
        <f ca="1"/>
        <v>1715.51</v>
      </c>
      <c r="H985">
        <f ca="1"/>
        <v>875.85</v>
      </c>
      <c r="I985">
        <f ca="1"/>
        <v>898.34</v>
      </c>
      <c r="J985">
        <f ca="1"/>
        <v>922.81</v>
      </c>
      <c r="K985">
        <f ca="1"/>
        <v>919.53</v>
      </c>
      <c r="L985">
        <f ca="1"/>
        <v>886.27</v>
      </c>
      <c r="M985">
        <f ca="1"/>
        <v>20.36</v>
      </c>
      <c r="N985">
        <f ca="1"/>
        <v>3.02</v>
      </c>
      <c r="O985">
        <f ca="1"/>
        <v>10.050000000000001</v>
      </c>
      <c r="P985">
        <f ca="1"/>
        <v>20.36</v>
      </c>
      <c r="Q985">
        <f ca="1"/>
        <v>30.57</v>
      </c>
      <c r="R985">
        <f ca="1"/>
        <v>103.77</v>
      </c>
      <c r="S985">
        <f ca="1"/>
        <v>387.5</v>
      </c>
      <c r="T985">
        <f ca="1"/>
        <v>387.5</v>
      </c>
      <c r="U985">
        <f ca="1"/>
        <v>8478.25</v>
      </c>
      <c r="V985">
        <f ca="1"/>
        <v>34705</v>
      </c>
      <c r="W985">
        <f ca="1"/>
        <v>3650</v>
      </c>
      <c r="X985">
        <f ca="1"/>
        <v>85525</v>
      </c>
      <c r="Y985">
        <f ca="1"/>
        <v>8478.25</v>
      </c>
      <c r="Z985">
        <f ca="1"/>
        <v>31.47</v>
      </c>
      <c r="AA985">
        <f ca="1"/>
        <v>6403</v>
      </c>
      <c r="AB985">
        <f ca="1"/>
        <v>77.28</v>
      </c>
      <c r="AC985">
        <f ca="1"/>
        <v>19.636700000000001</v>
      </c>
      <c r="AD985">
        <f ca="1"/>
        <v>5.2899000000000003</v>
      </c>
      <c r="AE985">
        <f ca="1"/>
        <v>4781.17</v>
      </c>
      <c r="AF985">
        <f ca="1"/>
        <v>3.8325999999999998</v>
      </c>
      <c r="AG985">
        <f ca="1"/>
        <v>172.0642</v>
      </c>
      <c r="AH985">
        <f ca="1"/>
        <v>-2847</v>
      </c>
      <c r="AI985">
        <f ca="1"/>
        <v>-102</v>
      </c>
      <c r="AJ985" s="7">
        <f ca="1"/>
        <v>79</v>
      </c>
      <c r="AK985" s="7">
        <f ca="1"/>
        <v>32.369999999999997</v>
      </c>
      <c r="AL985" s="7">
        <f ca="1"/>
        <v>41.35</v>
      </c>
      <c r="AM985" s="7">
        <f ca="1"/>
        <v>57.62</v>
      </c>
      <c r="AN985">
        <f ca="1"/>
        <v>101</v>
      </c>
      <c r="AO985">
        <f ca="1"/>
        <v>32</v>
      </c>
      <c r="AP985">
        <f ca="1"/>
        <v>64.538300000000007</v>
      </c>
      <c r="AQ985">
        <f ca="1"/>
        <v>17.1677</v>
      </c>
      <c r="AR985">
        <f ca="1"/>
        <v>6.9500999999999999</v>
      </c>
      <c r="AS985">
        <f ca="1"/>
        <v>379.23</v>
      </c>
      <c r="AT985">
        <f ca="1"/>
        <v>18.629899999999999</v>
      </c>
      <c r="AU985">
        <f ca="1"/>
        <v>1295.33</v>
      </c>
      <c r="AV985">
        <f ca="1"/>
        <v>4.3817000000000004</v>
      </c>
      <c r="AW985">
        <f ca="1"/>
        <v>55.777999999999999</v>
      </c>
      <c r="AX985">
        <f ca="1"/>
        <v>34.512</v>
      </c>
      <c r="AY985">
        <f ca="1"/>
        <v>22.7165</v>
      </c>
      <c r="AZ985">
        <f ca="1"/>
        <v>7.7729999999999997</v>
      </c>
      <c r="BA985">
        <f ca="1"/>
        <v>1.3469</v>
      </c>
      <c r="BB985">
        <f ca="1"/>
        <v>82.458699999999993</v>
      </c>
      <c r="BC985">
        <f ca="1"/>
        <v>30.510999999999999</v>
      </c>
      <c r="BD985">
        <f ca="1"/>
        <v>4.3926999999999996</v>
      </c>
      <c r="BE985">
        <f ca="1"/>
        <v>15593</v>
      </c>
      <c r="BF985">
        <f ca="1"/>
        <v>1.8310999999999999</v>
      </c>
      <c r="BG985">
        <f ca="1"/>
        <v>4.609</v>
      </c>
      <c r="BH985">
        <f ca="1"/>
        <v>20.452500000000001</v>
      </c>
      <c r="BI985">
        <f ca="1"/>
        <v>9.27</v>
      </c>
      <c r="BJ985">
        <f ca="1"/>
        <v>18.84</v>
      </c>
      <c r="BK985">
        <f ca="1"/>
        <v>20.114999999999998</v>
      </c>
      <c r="BL985">
        <f ca="1"/>
        <v>9.7725000000000009</v>
      </c>
      <c r="BM985">
        <f ca="1"/>
        <v>4.7960000000000003</v>
      </c>
      <c r="BN985">
        <f ca="1"/>
        <v>11.1</v>
      </c>
      <c r="BO985">
        <f ca="1"/>
        <v>4.7084000000000001</v>
      </c>
      <c r="BP985">
        <f ca="1"/>
        <v>5.0119999999999996</v>
      </c>
      <c r="BQ985">
        <f ca="1"/>
        <v>6.2347999999999999</v>
      </c>
      <c r="BR985">
        <f ca="1"/>
        <v>9.7179000000000002</v>
      </c>
      <c r="BS985">
        <f ca="1"/>
        <v>1.4569000000000001</v>
      </c>
      <c r="BT985">
        <f ca="1"/>
        <v>1.3548</v>
      </c>
      <c r="BU985">
        <f ca="1"/>
        <v>1.5488999999999999</v>
      </c>
      <c r="BV985">
        <f ca="1"/>
        <v>10.1593</v>
      </c>
      <c r="BW985">
        <f ca="1"/>
        <v>0.80479999999999996</v>
      </c>
      <c r="BX985">
        <f ca="1"/>
        <v>135.47999999999999</v>
      </c>
      <c r="BY985">
        <f ca="1"/>
        <v>0.93610000000000004</v>
      </c>
      <c r="BZ985">
        <f ca="1"/>
        <v>6.9634</v>
      </c>
      <c r="CA985">
        <f ca="1"/>
        <v>0.92449999999999999</v>
      </c>
      <c r="CK985">
        <f ca="1"/>
        <v>8.4600000000000009</v>
      </c>
      <c r="CL985">
        <f ca="1"/>
        <v>8.31</v>
      </c>
      <c r="CM985">
        <f ca="1"/>
        <v>8.24</v>
      </c>
      <c r="CN985">
        <f ca="1"/>
        <v>9.16</v>
      </c>
      <c r="CO985">
        <f ca="1"/>
        <v>9.42</v>
      </c>
      <c r="CP985">
        <f ca="1"/>
        <v>9.2799999999999994</v>
      </c>
      <c r="CQ985">
        <f ca="1"/>
        <v>8.3800000000000008</v>
      </c>
      <c r="CR985" t="str">
        <f ca="1"/>
        <v>#N/A N/A</v>
      </c>
      <c r="CS985">
        <f ca="1"/>
        <v>11.3375</v>
      </c>
      <c r="CT985">
        <f ca="1"/>
        <v>11.1</v>
      </c>
      <c r="CU985">
        <f ca="1"/>
        <v>9.7725000000000009</v>
      </c>
      <c r="CV985">
        <f ca="1"/>
        <v>8.24</v>
      </c>
      <c r="CW985">
        <f ca="1"/>
        <v>10.5662</v>
      </c>
      <c r="CX985">
        <f ca="1"/>
        <v>12.5337</v>
      </c>
      <c r="CY985">
        <f ca="1"/>
        <v>10.3635</v>
      </c>
      <c r="CZ985">
        <f ca="1"/>
        <v>8.3160000000000007</v>
      </c>
      <c r="DA985">
        <f ca="1"/>
        <v>108.23</v>
      </c>
    </row>
    <row r="986" spans="1:105" x14ac:dyDescent="0.25">
      <c r="A986" s="79">
        <f ca="1"/>
        <v>44908</v>
      </c>
      <c r="B986" s="7">
        <f ca="1"/>
        <v>856.5</v>
      </c>
      <c r="C986" s="7">
        <f ca="1"/>
        <v>849.37</v>
      </c>
      <c r="D986" s="7">
        <f ca="1"/>
        <v>873</v>
      </c>
      <c r="E986" s="7">
        <f ca="1"/>
        <v>865.5</v>
      </c>
      <c r="F986">
        <f ca="1"/>
        <v>858.34109999999998</v>
      </c>
      <c r="G986">
        <f ca="1"/>
        <v>1474.85</v>
      </c>
      <c r="H986">
        <f ca="1"/>
        <v>879.15</v>
      </c>
      <c r="I986">
        <f ca="1"/>
        <v>899.15</v>
      </c>
      <c r="J986">
        <f ca="1"/>
        <v>924.16</v>
      </c>
      <c r="K986">
        <f ca="1"/>
        <v>920.08</v>
      </c>
      <c r="L986">
        <f ca="1"/>
        <v>885.94</v>
      </c>
      <c r="M986">
        <f ca="1"/>
        <v>19.760000000000002</v>
      </c>
      <c r="N986">
        <f ca="1"/>
        <v>3.17</v>
      </c>
      <c r="O986">
        <f ca="1"/>
        <v>10.4</v>
      </c>
      <c r="P986">
        <f ca="1"/>
        <v>20.53</v>
      </c>
      <c r="Q986">
        <f ca="1"/>
        <v>29.02</v>
      </c>
      <c r="R986">
        <f ca="1"/>
        <v>103.98</v>
      </c>
      <c r="S986">
        <f ca="1"/>
        <v>383.95</v>
      </c>
      <c r="T986">
        <f ca="1"/>
        <v>383.95</v>
      </c>
      <c r="U986">
        <f ca="1"/>
        <v>8449.25</v>
      </c>
      <c r="V986">
        <f ca="1"/>
        <v>34616</v>
      </c>
      <c r="W986">
        <f ca="1"/>
        <v>-2425</v>
      </c>
      <c r="X986">
        <f ca="1"/>
        <v>81875</v>
      </c>
      <c r="Y986">
        <f ca="1"/>
        <v>8449.25</v>
      </c>
      <c r="Z986">
        <f ca="1"/>
        <v>31.69</v>
      </c>
      <c r="AA986">
        <f ca="1"/>
        <v>6403</v>
      </c>
      <c r="AB986">
        <f ca="1"/>
        <v>75.39</v>
      </c>
      <c r="AC986">
        <f ca="1"/>
        <v>19.5258</v>
      </c>
      <c r="AD986">
        <f ca="1"/>
        <v>5.3047000000000004</v>
      </c>
      <c r="AE986">
        <f ca="1"/>
        <v>4763.41</v>
      </c>
      <c r="AF986">
        <f ca="1"/>
        <v>3.8285999999999998</v>
      </c>
      <c r="AG986">
        <f ca="1"/>
        <v>171.78720000000001</v>
      </c>
      <c r="AH986">
        <f ca="1"/>
        <v>-2745</v>
      </c>
      <c r="AI986">
        <f ca="1"/>
        <v>269</v>
      </c>
      <c r="AJ986" s="7">
        <f ca="1"/>
        <v>81</v>
      </c>
      <c r="AK986" s="7">
        <f ca="1"/>
        <v>33.26</v>
      </c>
      <c r="AL986" s="7">
        <f ca="1"/>
        <v>33.340000000000003</v>
      </c>
      <c r="AM986" s="7">
        <f ca="1"/>
        <v>54.9</v>
      </c>
      <c r="AN986">
        <f ca="1"/>
        <v>101.02</v>
      </c>
      <c r="AO986">
        <f ca="1"/>
        <v>31.87</v>
      </c>
      <c r="AP986">
        <f ca="1"/>
        <v>63.004600000000003</v>
      </c>
      <c r="AQ986">
        <f ca="1"/>
        <v>17.2639</v>
      </c>
      <c r="AR986">
        <f ca="1"/>
        <v>6.9516999999999998</v>
      </c>
      <c r="AS986">
        <f ca="1"/>
        <v>386</v>
      </c>
      <c r="AT986">
        <f ca="1"/>
        <v>18.619800000000001</v>
      </c>
      <c r="AU986">
        <f ca="1"/>
        <v>1303</v>
      </c>
      <c r="AV986">
        <f ca="1"/>
        <v>4.4080000000000004</v>
      </c>
      <c r="AW986">
        <f ca="1"/>
        <v>55.905000000000001</v>
      </c>
      <c r="AX986">
        <f ca="1"/>
        <v>34.603999999999999</v>
      </c>
      <c r="AY986">
        <f ca="1"/>
        <v>22.863800000000001</v>
      </c>
      <c r="AZ986">
        <f ca="1"/>
        <v>7.7737999999999996</v>
      </c>
      <c r="BA986">
        <f ca="1"/>
        <v>1.3469</v>
      </c>
      <c r="BB986">
        <f ca="1"/>
        <v>82.806200000000004</v>
      </c>
      <c r="BC986">
        <f ca="1"/>
        <v>30.68</v>
      </c>
      <c r="BD986">
        <f ca="1"/>
        <v>4.4290000000000003</v>
      </c>
      <c r="BE986">
        <f ca="1"/>
        <v>15657</v>
      </c>
      <c r="BF986">
        <f ca="1"/>
        <v>1.8392999999999999</v>
      </c>
      <c r="BG986">
        <f ca="1"/>
        <v>4.6334</v>
      </c>
      <c r="BH986">
        <f ca="1"/>
        <v>20.504999999999999</v>
      </c>
      <c r="BI986">
        <f ca="1"/>
        <v>10.84</v>
      </c>
      <c r="BJ986">
        <f ca="1"/>
        <v>21.45</v>
      </c>
      <c r="BK986">
        <f ca="1"/>
        <v>20.995000000000001</v>
      </c>
      <c r="BL986">
        <f ca="1"/>
        <v>9.7050000000000001</v>
      </c>
      <c r="BM986">
        <f ca="1"/>
        <v>4.7965</v>
      </c>
      <c r="BN986">
        <f ca="1"/>
        <v>11.08</v>
      </c>
      <c r="BO986">
        <f ca="1"/>
        <v>4.7106000000000003</v>
      </c>
      <c r="BP986">
        <f ca="1"/>
        <v>4.5313999999999997</v>
      </c>
      <c r="BQ986">
        <f ca="1"/>
        <v>6.1525999999999996</v>
      </c>
      <c r="BR986">
        <f ca="1"/>
        <v>9.7772000000000006</v>
      </c>
      <c r="BS986">
        <f ca="1"/>
        <v>1.4588000000000001</v>
      </c>
      <c r="BT986">
        <f ca="1"/>
        <v>1.3545</v>
      </c>
      <c r="BU986">
        <f ca="1"/>
        <v>1.5469999999999999</v>
      </c>
      <c r="BV986">
        <f ca="1"/>
        <v>10.212899999999999</v>
      </c>
      <c r="BW986">
        <f ca="1"/>
        <v>0.80869999999999997</v>
      </c>
      <c r="BX986">
        <f ca="1"/>
        <v>135.59</v>
      </c>
      <c r="BY986">
        <f ca="1"/>
        <v>0.9405</v>
      </c>
      <c r="BZ986">
        <f ca="1"/>
        <v>6.9961000000000002</v>
      </c>
      <c r="CA986">
        <f ca="1"/>
        <v>0.9284</v>
      </c>
      <c r="CK986">
        <f ca="1"/>
        <v>8.69</v>
      </c>
      <c r="CL986">
        <f ca="1"/>
        <v>8.52</v>
      </c>
      <c r="CM986">
        <f ca="1"/>
        <v>8.36</v>
      </c>
      <c r="CN986">
        <f ca="1"/>
        <v>9.39</v>
      </c>
      <c r="CO986">
        <f ca="1"/>
        <v>9.5299999999999994</v>
      </c>
      <c r="CP986">
        <f ca="1"/>
        <v>9.17</v>
      </c>
      <c r="CQ986">
        <f ca="1"/>
        <v>8.2799999999999994</v>
      </c>
      <c r="CR986" t="str">
        <f ca="1"/>
        <v>#N/A N/A</v>
      </c>
      <c r="CS986">
        <f ca="1"/>
        <v>11.34</v>
      </c>
      <c r="CT986">
        <f ca="1"/>
        <v>11.08</v>
      </c>
      <c r="CU986">
        <f ca="1"/>
        <v>9.7050000000000001</v>
      </c>
      <c r="CV986">
        <f ca="1"/>
        <v>8.36</v>
      </c>
      <c r="CW986">
        <f ca="1"/>
        <v>10.5021</v>
      </c>
      <c r="CX986">
        <f ca="1"/>
        <v>11.7538</v>
      </c>
      <c r="CY986">
        <f ca="1"/>
        <v>10.508699999999999</v>
      </c>
      <c r="CZ986">
        <f ca="1"/>
        <v>8.0126000000000008</v>
      </c>
      <c r="DA986">
        <f ca="1"/>
        <v>108.23</v>
      </c>
    </row>
    <row r="987" spans="1:105" x14ac:dyDescent="0.25">
      <c r="A987" s="79">
        <f ca="1"/>
        <v>44907</v>
      </c>
      <c r="B987" s="7">
        <f ca="1"/>
        <v>868</v>
      </c>
      <c r="C987" s="7">
        <f ca="1"/>
        <v>852.05</v>
      </c>
      <c r="D987" s="7">
        <f ca="1"/>
        <v>868.1</v>
      </c>
      <c r="E987" s="7">
        <f ca="1"/>
        <v>859</v>
      </c>
      <c r="F987">
        <f ca="1"/>
        <v>859.52750000000003</v>
      </c>
      <c r="G987">
        <f ca="1"/>
        <v>1123.8499999999999</v>
      </c>
      <c r="H987">
        <f ca="1"/>
        <v>884.59</v>
      </c>
      <c r="I987">
        <f ca="1"/>
        <v>900.81</v>
      </c>
      <c r="J987">
        <f ca="1"/>
        <v>926.36</v>
      </c>
      <c r="K987">
        <f ca="1"/>
        <v>920.76</v>
      </c>
      <c r="L987">
        <f ca="1"/>
        <v>885.68</v>
      </c>
      <c r="M987">
        <f ca="1"/>
        <v>19.649999999999999</v>
      </c>
      <c r="N987">
        <f ca="1"/>
        <v>3.63</v>
      </c>
      <c r="O987">
        <f ca="1"/>
        <v>10.72</v>
      </c>
      <c r="P987">
        <f ca="1"/>
        <v>21.8</v>
      </c>
      <c r="Q987">
        <f ca="1"/>
        <v>31.15</v>
      </c>
      <c r="R987">
        <f ca="1"/>
        <v>105.131</v>
      </c>
      <c r="S987">
        <f ca="1"/>
        <v>379.85</v>
      </c>
      <c r="T987">
        <f ca="1"/>
        <v>379.85</v>
      </c>
      <c r="U987">
        <f ca="1"/>
        <v>8329.25</v>
      </c>
      <c r="V987">
        <f ca="1"/>
        <v>34742</v>
      </c>
      <c r="W987">
        <f ca="1"/>
        <v>-1125</v>
      </c>
      <c r="X987">
        <f ca="1"/>
        <v>84300</v>
      </c>
      <c r="Y987">
        <f ca="1"/>
        <v>8329.25</v>
      </c>
      <c r="Z987">
        <f ca="1"/>
        <v>31.65</v>
      </c>
      <c r="AA987">
        <f ca="1"/>
        <v>4430</v>
      </c>
      <c r="AB987">
        <f ca="1"/>
        <v>73.17</v>
      </c>
      <c r="AC987">
        <f ca="1"/>
        <v>19.8568</v>
      </c>
      <c r="AD987">
        <f ca="1"/>
        <v>5.2923999999999998</v>
      </c>
      <c r="AE987">
        <f ca="1"/>
        <v>4849.2</v>
      </c>
      <c r="AF987">
        <f ca="1"/>
        <v>3.8401000000000001</v>
      </c>
      <c r="AG987">
        <f ca="1"/>
        <v>171.37309999999999</v>
      </c>
      <c r="AH987">
        <f ca="1"/>
        <v>-3014</v>
      </c>
      <c r="AI987">
        <f ca="1"/>
        <v>103</v>
      </c>
      <c r="AJ987" s="7">
        <f ca="1"/>
        <v>80</v>
      </c>
      <c r="AK987" s="7">
        <f ca="1"/>
        <v>38.68</v>
      </c>
      <c r="AL987" s="7">
        <f ca="1"/>
        <v>36.340000000000003</v>
      </c>
      <c r="AM987" s="7">
        <f ca="1"/>
        <v>52.59</v>
      </c>
      <c r="AN987">
        <f ca="1"/>
        <v>100.96</v>
      </c>
      <c r="AO987">
        <f ca="1"/>
        <v>31.54</v>
      </c>
      <c r="AP987">
        <f ca="1"/>
        <v>62.837400000000002</v>
      </c>
      <c r="AQ987">
        <f ca="1"/>
        <v>17.5793</v>
      </c>
      <c r="AR987">
        <f ca="1"/>
        <v>6.9775999999999998</v>
      </c>
      <c r="AS987">
        <f ca="1"/>
        <v>393.94</v>
      </c>
      <c r="AT987">
        <f ca="1"/>
        <v>18.642800000000001</v>
      </c>
      <c r="AU987">
        <f ca="1"/>
        <v>1307.71</v>
      </c>
      <c r="AV987">
        <f ca="1"/>
        <v>4.4541000000000004</v>
      </c>
      <c r="AW987">
        <f ca="1"/>
        <v>55.66</v>
      </c>
      <c r="AX987">
        <f ca="1"/>
        <v>34.874000000000002</v>
      </c>
      <c r="AY987">
        <f ca="1"/>
        <v>23.072500000000002</v>
      </c>
      <c r="AZ987">
        <f ca="1"/>
        <v>7.7763</v>
      </c>
      <c r="BA987">
        <f ca="1"/>
        <v>1.3549</v>
      </c>
      <c r="BB987">
        <f ca="1"/>
        <v>82.538799999999995</v>
      </c>
      <c r="BC987">
        <f ca="1"/>
        <v>30.672999999999998</v>
      </c>
      <c r="BD987">
        <f ca="1"/>
        <v>4.4175000000000004</v>
      </c>
      <c r="BE987">
        <f ca="1"/>
        <v>15628</v>
      </c>
      <c r="BF987">
        <f ca="1"/>
        <v>1.8559000000000001</v>
      </c>
      <c r="BG987">
        <f ca="1"/>
        <v>4.6783000000000001</v>
      </c>
      <c r="BH987">
        <f ca="1"/>
        <v>21.927499999999998</v>
      </c>
      <c r="BI987">
        <f ca="1"/>
        <v>13.122</v>
      </c>
      <c r="BJ987">
        <f ca="1"/>
        <v>23.274999999999999</v>
      </c>
      <c r="BK987">
        <f ca="1"/>
        <v>21.41</v>
      </c>
      <c r="BL987">
        <f ca="1"/>
        <v>9.7650000000000006</v>
      </c>
      <c r="BM987">
        <f ca="1"/>
        <v>4.9124999999999996</v>
      </c>
      <c r="BN987">
        <f ca="1"/>
        <v>11.095000000000001</v>
      </c>
      <c r="BO987">
        <f ca="1"/>
        <v>4.78</v>
      </c>
      <c r="BP987">
        <f ca="1"/>
        <v>4.7560000000000002</v>
      </c>
      <c r="BQ987">
        <f ca="1"/>
        <v>6.1505999999999998</v>
      </c>
      <c r="BR987">
        <f ca="1"/>
        <v>9.9970999999999997</v>
      </c>
      <c r="BS987">
        <f ca="1"/>
        <v>1.4824999999999999</v>
      </c>
      <c r="BT987">
        <f ca="1"/>
        <v>1.3635999999999999</v>
      </c>
      <c r="BU987">
        <f ca="1"/>
        <v>1.5668</v>
      </c>
      <c r="BV987">
        <f ca="1"/>
        <v>10.3323</v>
      </c>
      <c r="BW987">
        <f ca="1"/>
        <v>0.81499999999999995</v>
      </c>
      <c r="BX987">
        <f ca="1"/>
        <v>137.66999999999999</v>
      </c>
      <c r="BY987">
        <f ca="1"/>
        <v>0.94910000000000005</v>
      </c>
      <c r="BZ987">
        <f ca="1"/>
        <v>7.0590000000000002</v>
      </c>
      <c r="CA987">
        <f ca="1"/>
        <v>0.93630000000000002</v>
      </c>
      <c r="CK987">
        <f ca="1"/>
        <v>8.67</v>
      </c>
      <c r="CL987">
        <f ca="1"/>
        <v>9.0399999999999991</v>
      </c>
      <c r="CM987">
        <f ca="1"/>
        <v>8.77</v>
      </c>
      <c r="CN987">
        <f ca="1"/>
        <v>9.51</v>
      </c>
      <c r="CO987">
        <f ca="1"/>
        <v>9.85</v>
      </c>
      <c r="CP987">
        <f ca="1"/>
        <v>9.5299999999999994</v>
      </c>
      <c r="CQ987">
        <f ca="1"/>
        <v>8.61</v>
      </c>
      <c r="CR987" t="str">
        <f ca="1"/>
        <v>#N/A N/A</v>
      </c>
      <c r="CS987">
        <f ca="1"/>
        <v>11.36</v>
      </c>
      <c r="CT987">
        <f ca="1"/>
        <v>11.095000000000001</v>
      </c>
      <c r="CU987">
        <f ca="1"/>
        <v>9.7650000000000006</v>
      </c>
      <c r="CV987">
        <f ca="1"/>
        <v>8.77</v>
      </c>
      <c r="CW987">
        <f ca="1"/>
        <v>10.440300000000001</v>
      </c>
      <c r="CX987">
        <f ca="1"/>
        <v>11.99</v>
      </c>
      <c r="CY987">
        <f ca="1"/>
        <v>10.47275</v>
      </c>
      <c r="CZ987">
        <f ca="1"/>
        <v>7.5242000000000004</v>
      </c>
      <c r="DA987">
        <f ca="1"/>
        <v>108.23</v>
      </c>
    </row>
    <row r="988" spans="1:105" x14ac:dyDescent="0.25">
      <c r="A988" s="79">
        <f ca="1"/>
        <v>44904</v>
      </c>
      <c r="B988" s="7">
        <f ca="1"/>
        <v>864.1</v>
      </c>
      <c r="C988" s="7">
        <f ca="1"/>
        <v>854</v>
      </c>
      <c r="D988" s="7">
        <f ca="1"/>
        <v>864.9</v>
      </c>
      <c r="E988" s="7">
        <f ca="1"/>
        <v>863.5</v>
      </c>
      <c r="F988">
        <f ca="1"/>
        <v>860.51350000000002</v>
      </c>
      <c r="G988">
        <f ca="1"/>
        <v>957.62</v>
      </c>
      <c r="H988">
        <f ca="1"/>
        <v>890.13</v>
      </c>
      <c r="I988">
        <f ca="1"/>
        <v>902.03</v>
      </c>
      <c r="J988">
        <f ca="1"/>
        <v>928.3</v>
      </c>
      <c r="K988">
        <f ca="1"/>
        <v>921.34</v>
      </c>
      <c r="L988">
        <f ca="1"/>
        <v>885.34</v>
      </c>
      <c r="M988">
        <f ca="1"/>
        <v>19.440000000000001</v>
      </c>
      <c r="N988">
        <f ca="1"/>
        <v>3.5</v>
      </c>
      <c r="O988">
        <f ca="1"/>
        <v>10.8</v>
      </c>
      <c r="P988">
        <f ca="1"/>
        <v>19.899999999999999</v>
      </c>
      <c r="Q988">
        <f ca="1"/>
        <v>30.93</v>
      </c>
      <c r="R988">
        <f ca="1"/>
        <v>104.81</v>
      </c>
      <c r="S988">
        <f ca="1"/>
        <v>387.6</v>
      </c>
      <c r="T988">
        <f ca="1"/>
        <v>387.6</v>
      </c>
      <c r="U988">
        <f ca="1"/>
        <v>8507</v>
      </c>
      <c r="V988">
        <f ca="1"/>
        <v>35169</v>
      </c>
      <c r="W988">
        <f ca="1"/>
        <v>-1950</v>
      </c>
      <c r="X988">
        <f ca="1"/>
        <v>85425</v>
      </c>
      <c r="Y988">
        <f ca="1"/>
        <v>8507</v>
      </c>
      <c r="Z988">
        <f ca="1"/>
        <v>31.49</v>
      </c>
      <c r="AA988">
        <f ca="1"/>
        <v>4430</v>
      </c>
      <c r="AB988">
        <f ca="1"/>
        <v>71.02</v>
      </c>
      <c r="AC988">
        <f ca="1"/>
        <v>19.7652</v>
      </c>
      <c r="AD988">
        <f ca="1"/>
        <v>5.2470999999999997</v>
      </c>
      <c r="AE988">
        <f ca="1"/>
        <v>4809.6000000000004</v>
      </c>
      <c r="AF988">
        <f ca="1"/>
        <v>3.8224</v>
      </c>
      <c r="AG988">
        <f ca="1"/>
        <v>169.88890000000001</v>
      </c>
      <c r="AH988">
        <f ca="1"/>
        <v>-3117</v>
      </c>
      <c r="AI988">
        <f ca="1"/>
        <v>-58</v>
      </c>
      <c r="AJ988" s="7">
        <f ca="1"/>
        <v>79</v>
      </c>
      <c r="AK988" s="7">
        <f ca="1"/>
        <v>35.97</v>
      </c>
      <c r="AL988" s="7">
        <f ca="1"/>
        <v>34.479999999999997</v>
      </c>
      <c r="AM988" s="7">
        <f ca="1"/>
        <v>58.86</v>
      </c>
      <c r="AN988">
        <f ca="1"/>
        <v>101.38</v>
      </c>
      <c r="AO988">
        <f ca="1"/>
        <v>33.07</v>
      </c>
      <c r="AP988">
        <f ca="1"/>
        <v>62.524999999999999</v>
      </c>
      <c r="AQ988">
        <f ca="1"/>
        <v>17.354199999999999</v>
      </c>
      <c r="AR988">
        <f ca="1"/>
        <v>6.9584000000000001</v>
      </c>
      <c r="AS988">
        <f ca="1"/>
        <v>397.18</v>
      </c>
      <c r="AT988">
        <f ca="1"/>
        <v>18.6508</v>
      </c>
      <c r="AU988">
        <f ca="1"/>
        <v>1301.3900000000001</v>
      </c>
      <c r="AV988">
        <f ca="1"/>
        <v>4.4446000000000003</v>
      </c>
      <c r="AW988">
        <f ca="1"/>
        <v>55.39</v>
      </c>
      <c r="AX988">
        <f ca="1"/>
        <v>34.755000000000003</v>
      </c>
      <c r="AY988">
        <f ca="1"/>
        <v>23.059699999999999</v>
      </c>
      <c r="AZ988">
        <f ca="1"/>
        <v>7.7862999999999998</v>
      </c>
      <c r="BA988">
        <f ca="1"/>
        <v>1.3539000000000001</v>
      </c>
      <c r="BB988">
        <f ca="1"/>
        <v>82.278700000000001</v>
      </c>
      <c r="BC988">
        <f ca="1"/>
        <v>30.623000000000001</v>
      </c>
      <c r="BD988">
        <f ca="1"/>
        <v>4.4044999999999996</v>
      </c>
      <c r="BE988">
        <f ca="1"/>
        <v>15583</v>
      </c>
      <c r="BF988">
        <f ca="1"/>
        <v>1.8565</v>
      </c>
      <c r="BG988">
        <f ca="1"/>
        <v>4.6691000000000003</v>
      </c>
      <c r="BH988">
        <f ca="1"/>
        <v>20.844999999999999</v>
      </c>
      <c r="BI988">
        <f ca="1"/>
        <v>14.058</v>
      </c>
      <c r="BJ988">
        <f ca="1"/>
        <v>24.202500000000001</v>
      </c>
      <c r="BK988">
        <f ca="1"/>
        <v>21.465</v>
      </c>
      <c r="BL988">
        <f ca="1"/>
        <v>9.64</v>
      </c>
      <c r="BM988">
        <f ca="1"/>
        <v>4.89635</v>
      </c>
      <c r="BN988">
        <f ca="1"/>
        <v>11.04</v>
      </c>
      <c r="BO988">
        <f ca="1"/>
        <v>4.7603499999999999</v>
      </c>
      <c r="BP988">
        <f ca="1"/>
        <v>4.7103999999999999</v>
      </c>
      <c r="BQ988">
        <f ca="1"/>
        <v>6.0498000000000003</v>
      </c>
      <c r="BR988">
        <f ca="1"/>
        <v>10</v>
      </c>
      <c r="BS988">
        <f ca="1"/>
        <v>1.4717</v>
      </c>
      <c r="BT988">
        <f ca="1"/>
        <v>1.3645</v>
      </c>
      <c r="BU988">
        <f ca="1"/>
        <v>1.5603</v>
      </c>
      <c r="BV988">
        <f ca="1"/>
        <v>10.323600000000001</v>
      </c>
      <c r="BW988">
        <f ca="1"/>
        <v>0.81579999999999997</v>
      </c>
      <c r="BX988">
        <f ca="1"/>
        <v>136.56</v>
      </c>
      <c r="BY988">
        <f ca="1"/>
        <v>0.94869999999999999</v>
      </c>
      <c r="BZ988">
        <f ca="1"/>
        <v>7.0556999999999999</v>
      </c>
      <c r="CA988">
        <f ca="1"/>
        <v>0.93420000000000003</v>
      </c>
      <c r="CK988">
        <f ca="1"/>
        <v>7.46</v>
      </c>
      <c r="CL988">
        <f ca="1"/>
        <v>7.48</v>
      </c>
      <c r="CM988">
        <f ca="1"/>
        <v>9.0299999999999994</v>
      </c>
      <c r="CN988">
        <f ca="1"/>
        <v>9.57</v>
      </c>
      <c r="CO988">
        <f ca="1"/>
        <v>9.41</v>
      </c>
      <c r="CP988">
        <f ca="1"/>
        <v>9.49</v>
      </c>
      <c r="CQ988">
        <f ca="1"/>
        <v>8.59</v>
      </c>
      <c r="CR988" t="str">
        <f ca="1"/>
        <v>#N/A N/A</v>
      </c>
      <c r="CS988">
        <f ca="1"/>
        <v>11.3</v>
      </c>
      <c r="CT988">
        <f ca="1"/>
        <v>11.04</v>
      </c>
      <c r="CU988">
        <f ca="1"/>
        <v>9.64</v>
      </c>
      <c r="CV988">
        <f ca="1"/>
        <v>9.0299999999999994</v>
      </c>
      <c r="CW988">
        <f ca="1"/>
        <v>10.445600000000001</v>
      </c>
      <c r="CX988">
        <f ca="1"/>
        <v>12.961499999999999</v>
      </c>
      <c r="CY988">
        <f ca="1"/>
        <v>11.382199999999999</v>
      </c>
      <c r="CZ988">
        <f ca="1"/>
        <v>7.5114999999999998</v>
      </c>
      <c r="DA988">
        <f ca="1"/>
        <v>108.23</v>
      </c>
    </row>
    <row r="989" spans="1:105" x14ac:dyDescent="0.25">
      <c r="A989" s="79">
        <f ca="1"/>
        <v>44903</v>
      </c>
      <c r="B989" s="7">
        <f ca="1"/>
        <v>867.8</v>
      </c>
      <c r="C989" s="7">
        <f ca="1"/>
        <v>864.8</v>
      </c>
      <c r="D989" s="7">
        <f ca="1"/>
        <v>888.75</v>
      </c>
      <c r="E989" s="7">
        <f ca="1"/>
        <v>877</v>
      </c>
      <c r="F989">
        <f ca="1"/>
        <v>878.96420000000001</v>
      </c>
      <c r="G989">
        <f ca="1"/>
        <v>1480.33</v>
      </c>
      <c r="H989">
        <f ca="1"/>
        <v>895</v>
      </c>
      <c r="I989">
        <f ca="1"/>
        <v>903.65</v>
      </c>
      <c r="J989">
        <f ca="1"/>
        <v>930.19</v>
      </c>
      <c r="K989">
        <f ca="1"/>
        <v>922.2</v>
      </c>
      <c r="L989">
        <f ca="1"/>
        <v>885.04</v>
      </c>
      <c r="M989">
        <f ca="1"/>
        <v>19.46</v>
      </c>
      <c r="N989">
        <f ca="1"/>
        <v>4</v>
      </c>
      <c r="O989">
        <f ca="1"/>
        <v>11.18</v>
      </c>
      <c r="P989">
        <f ca="1"/>
        <v>20.83</v>
      </c>
      <c r="Q989">
        <f ca="1"/>
        <v>32</v>
      </c>
      <c r="R989">
        <f ca="1"/>
        <v>104.774</v>
      </c>
      <c r="S989">
        <f ca="1"/>
        <v>388.05</v>
      </c>
      <c r="T989">
        <f ca="1"/>
        <v>388.05</v>
      </c>
      <c r="U989">
        <f ca="1"/>
        <v>8524.75</v>
      </c>
      <c r="V989">
        <f ca="1"/>
        <v>35513</v>
      </c>
      <c r="W989">
        <f ca="1"/>
        <v>-1100</v>
      </c>
      <c r="X989">
        <f ca="1"/>
        <v>87375</v>
      </c>
      <c r="Y989">
        <f ca="1"/>
        <v>8524.75</v>
      </c>
      <c r="Z989">
        <f ca="1"/>
        <v>31.85</v>
      </c>
      <c r="AA989">
        <f ca="1"/>
        <v>4430</v>
      </c>
      <c r="AB989">
        <f ca="1"/>
        <v>71.459999999999994</v>
      </c>
      <c r="AC989">
        <f ca="1"/>
        <v>19.630099999999999</v>
      </c>
      <c r="AD989">
        <f ca="1"/>
        <v>5.2168999999999999</v>
      </c>
      <c r="AE989">
        <f ca="1"/>
        <v>4827.99</v>
      </c>
      <c r="AF989">
        <f ca="1"/>
        <v>3.8224</v>
      </c>
      <c r="AG989">
        <f ca="1"/>
        <v>169.88890000000001</v>
      </c>
      <c r="AH989">
        <f ca="1"/>
        <v>-3058</v>
      </c>
      <c r="AI989">
        <f ca="1"/>
        <v>65</v>
      </c>
      <c r="AJ989" s="7">
        <f ca="1"/>
        <v>80</v>
      </c>
      <c r="AK989" s="7">
        <f ca="1"/>
        <v>35.68</v>
      </c>
      <c r="AL989" s="7">
        <f ca="1"/>
        <v>35.39</v>
      </c>
      <c r="AM989" s="7">
        <f ca="1"/>
        <v>57.9</v>
      </c>
      <c r="AN989">
        <f ca="1"/>
        <v>101.38</v>
      </c>
      <c r="AO989">
        <f ca="1"/>
        <v>33.159999999999997</v>
      </c>
      <c r="AP989">
        <f ca="1"/>
        <v>63.229500000000002</v>
      </c>
      <c r="AQ989">
        <f ca="1"/>
        <v>17.165900000000001</v>
      </c>
      <c r="AR989">
        <f ca="1"/>
        <v>6.9673999999999996</v>
      </c>
      <c r="AS989">
        <f ca="1"/>
        <v>395.75</v>
      </c>
      <c r="AT989">
        <f ca="1"/>
        <v>18.6419</v>
      </c>
      <c r="AU989">
        <f ca="1"/>
        <v>1317.65</v>
      </c>
      <c r="AV989">
        <f ca="1"/>
        <v>4.4356999999999998</v>
      </c>
      <c r="AW989">
        <f ca="1"/>
        <v>55.646999999999998</v>
      </c>
      <c r="AX989">
        <f ca="1"/>
        <v>34.72</v>
      </c>
      <c r="AY989">
        <f ca="1"/>
        <v>23.0138</v>
      </c>
      <c r="AZ989">
        <f ca="1"/>
        <v>7.7861000000000002</v>
      </c>
      <c r="BA989">
        <f ca="1"/>
        <v>1.3535999999999999</v>
      </c>
      <c r="BB989">
        <f ca="1"/>
        <v>82.43</v>
      </c>
      <c r="BC989">
        <f ca="1"/>
        <v>30.664999999999999</v>
      </c>
      <c r="BD989">
        <f ca="1"/>
        <v>4.3979999999999997</v>
      </c>
      <c r="BE989">
        <f ca="1"/>
        <v>15621</v>
      </c>
      <c r="BF989">
        <f ca="1"/>
        <v>1.8520000000000001</v>
      </c>
      <c r="BG989">
        <f ca="1"/>
        <v>4.6590999999999996</v>
      </c>
      <c r="BH989">
        <f ca="1"/>
        <v>21.364999999999998</v>
      </c>
      <c r="BI989">
        <f ca="1"/>
        <v>14.68</v>
      </c>
      <c r="BJ989">
        <f ca="1"/>
        <v>24.897500000000001</v>
      </c>
      <c r="BK989">
        <f ca="1"/>
        <v>25.94</v>
      </c>
      <c r="BL989">
        <f ca="1"/>
        <v>9.6750000000000007</v>
      </c>
      <c r="BM989">
        <f ca="1"/>
        <v>4.8719000000000001</v>
      </c>
      <c r="BN989">
        <f ca="1"/>
        <v>11.13</v>
      </c>
      <c r="BO989">
        <f ca="1"/>
        <v>4.742</v>
      </c>
      <c r="BP989">
        <f ca="1"/>
        <v>4.7001999999999997</v>
      </c>
      <c r="BQ989">
        <f ca="1"/>
        <v>5.9725000000000001</v>
      </c>
      <c r="BR989">
        <f ca="1"/>
        <v>9.9657999999999998</v>
      </c>
      <c r="BS989">
        <f ca="1"/>
        <v>1.4772000000000001</v>
      </c>
      <c r="BT989">
        <f ca="1"/>
        <v>1.3594999999999999</v>
      </c>
      <c r="BU989">
        <f ca="1"/>
        <v>1.5680000000000001</v>
      </c>
      <c r="BV989">
        <f ca="1"/>
        <v>10.3329</v>
      </c>
      <c r="BW989">
        <f ca="1"/>
        <v>0.81740000000000002</v>
      </c>
      <c r="BX989">
        <f ca="1"/>
        <v>136.66999999999999</v>
      </c>
      <c r="BY989">
        <f ca="1"/>
        <v>0.94730000000000003</v>
      </c>
      <c r="BZ989">
        <f ca="1"/>
        <v>7.0457999999999998</v>
      </c>
      <c r="CA989">
        <f ca="1"/>
        <v>0.93700000000000006</v>
      </c>
      <c r="CK989">
        <f ca="1"/>
        <v>7.43</v>
      </c>
      <c r="CL989">
        <f ca="1"/>
        <v>8.14</v>
      </c>
      <c r="CM989">
        <f ca="1"/>
        <v>9.67</v>
      </c>
      <c r="CN989">
        <f ca="1"/>
        <v>9.66</v>
      </c>
      <c r="CO989">
        <f ca="1"/>
        <v>9.6</v>
      </c>
      <c r="CP989">
        <f ca="1"/>
        <v>9.41</v>
      </c>
      <c r="CQ989">
        <f ca="1"/>
        <v>8.69</v>
      </c>
      <c r="CR989" t="str">
        <f ca="1"/>
        <v>#N/A N/A</v>
      </c>
      <c r="CS989">
        <f ca="1"/>
        <v>11.3225</v>
      </c>
      <c r="CT989">
        <f ca="1"/>
        <v>11.13</v>
      </c>
      <c r="CU989">
        <f ca="1"/>
        <v>9.6750000000000007</v>
      </c>
      <c r="CV989">
        <f ca="1"/>
        <v>9.67</v>
      </c>
      <c r="CW989">
        <f ca="1"/>
        <v>10.385199999999999</v>
      </c>
      <c r="CX989">
        <f ca="1"/>
        <v>12.6248</v>
      </c>
      <c r="CY989">
        <f ca="1"/>
        <v>11.5261</v>
      </c>
      <c r="CZ989">
        <f ca="1"/>
        <v>17.456299999999999</v>
      </c>
      <c r="DA989">
        <f ca="1"/>
        <v>108.23</v>
      </c>
    </row>
    <row r="990" spans="1:105" x14ac:dyDescent="0.25">
      <c r="A990" s="79">
        <f ca="1"/>
        <v>44902</v>
      </c>
      <c r="B990" s="7">
        <f ca="1"/>
        <v>867.8</v>
      </c>
      <c r="C990" s="7">
        <f ca="1"/>
        <v>864.8</v>
      </c>
      <c r="D990" s="7">
        <f ca="1"/>
        <v>888.75</v>
      </c>
      <c r="E990" s="7">
        <f ca="1"/>
        <v>877</v>
      </c>
      <c r="F990">
        <f ca="1"/>
        <v>878.96420000000001</v>
      </c>
      <c r="G990">
        <f ca="1"/>
        <v>1480.33</v>
      </c>
      <c r="H990">
        <f ca="1"/>
        <v>895</v>
      </c>
      <c r="I990">
        <f ca="1"/>
        <v>903.65</v>
      </c>
      <c r="J990">
        <f ca="1"/>
        <v>930.19</v>
      </c>
      <c r="K990">
        <f ca="1"/>
        <v>922.2</v>
      </c>
      <c r="L990">
        <f ca="1"/>
        <v>885.04</v>
      </c>
      <c r="M990">
        <f ca="1"/>
        <v>19.18</v>
      </c>
      <c r="N990">
        <f ca="1"/>
        <v>3.95</v>
      </c>
      <c r="O990">
        <f ca="1"/>
        <v>11.38</v>
      </c>
      <c r="P990">
        <f ca="1"/>
        <v>22.46</v>
      </c>
      <c r="Q990">
        <f ca="1"/>
        <v>32</v>
      </c>
      <c r="R990">
        <f ca="1"/>
        <v>105.1</v>
      </c>
      <c r="S990">
        <f ca="1"/>
        <v>385.55</v>
      </c>
      <c r="T990">
        <f ca="1"/>
        <v>385.55</v>
      </c>
      <c r="U990">
        <f ca="1"/>
        <v>8430</v>
      </c>
      <c r="V990">
        <f ca="1"/>
        <v>35565</v>
      </c>
      <c r="W990">
        <f ca="1"/>
        <v>2100</v>
      </c>
      <c r="X990">
        <f ca="1"/>
        <v>88475</v>
      </c>
      <c r="Y990">
        <f ca="1"/>
        <v>8430</v>
      </c>
      <c r="Z990">
        <f ca="1"/>
        <v>33.18</v>
      </c>
      <c r="AA990">
        <f ca="1"/>
        <v>4430</v>
      </c>
      <c r="AB990">
        <f ca="1"/>
        <v>72.010000000000005</v>
      </c>
      <c r="AC990">
        <f ca="1"/>
        <v>19.676400000000001</v>
      </c>
      <c r="AD990">
        <f ca="1"/>
        <v>5.2164000000000001</v>
      </c>
      <c r="AE990">
        <f ca="1"/>
        <v>4827.99</v>
      </c>
      <c r="AF990">
        <f ca="1"/>
        <v>3.8224</v>
      </c>
      <c r="AG990">
        <f ca="1"/>
        <v>169.88890000000001</v>
      </c>
      <c r="AH990">
        <f ca="1"/>
        <v>-3058</v>
      </c>
      <c r="AI990">
        <f ca="1"/>
        <v>65</v>
      </c>
      <c r="AJ990" s="7">
        <f ca="1"/>
        <v>80</v>
      </c>
      <c r="AK990" s="7">
        <f ca="1"/>
        <v>37.119999999999997</v>
      </c>
      <c r="AL990" s="7">
        <f ca="1"/>
        <v>35.39</v>
      </c>
      <c r="AM990" s="7">
        <f ca="1"/>
        <v>57.22</v>
      </c>
      <c r="AN990">
        <f ca="1"/>
        <v>101.22</v>
      </c>
      <c r="AO990">
        <f ca="1"/>
        <v>32.46</v>
      </c>
      <c r="AP990">
        <f ca="1"/>
        <v>63.377499999999998</v>
      </c>
      <c r="AQ990">
        <f ca="1"/>
        <v>17.162199999999999</v>
      </c>
      <c r="AR990">
        <f ca="1"/>
        <v>6.97</v>
      </c>
      <c r="AS990">
        <f ca="1"/>
        <v>391.15</v>
      </c>
      <c r="AT990">
        <f ca="1"/>
        <v>18.6417</v>
      </c>
      <c r="AU990">
        <f ca="1"/>
        <v>1322.15</v>
      </c>
      <c r="AV990">
        <f ca="1"/>
        <v>4.4640000000000004</v>
      </c>
      <c r="AW990">
        <f ca="1"/>
        <v>55.47</v>
      </c>
      <c r="AX990">
        <f ca="1"/>
        <v>34.951999999999998</v>
      </c>
      <c r="AY990">
        <f ca="1"/>
        <v>23.113700000000001</v>
      </c>
      <c r="AZ990">
        <f ca="1"/>
        <v>7.7922000000000002</v>
      </c>
      <c r="BA990">
        <f ca="1"/>
        <v>1.3553999999999999</v>
      </c>
      <c r="BB990">
        <f ca="1"/>
        <v>82.481200000000001</v>
      </c>
      <c r="BC990">
        <f ca="1"/>
        <v>30.63</v>
      </c>
      <c r="BD990">
        <f ca="1"/>
        <v>4.3975</v>
      </c>
      <c r="BE990">
        <f ca="1"/>
        <v>15637</v>
      </c>
      <c r="BF990">
        <f ca="1"/>
        <v>1.8616999999999999</v>
      </c>
      <c r="BG990">
        <f ca="1"/>
        <v>4.6782000000000004</v>
      </c>
      <c r="BH990">
        <f ca="1"/>
        <v>19.989999999999998</v>
      </c>
      <c r="BI990">
        <f ca="1"/>
        <v>13.56</v>
      </c>
      <c r="BJ990">
        <f ca="1"/>
        <v>23.73</v>
      </c>
      <c r="BK990">
        <f ca="1"/>
        <v>24.135000000000002</v>
      </c>
      <c r="BL990">
        <f ca="1"/>
        <v>9.6750000000000007</v>
      </c>
      <c r="BM990">
        <f ca="1"/>
        <v>4.8436000000000003</v>
      </c>
      <c r="BN990">
        <f ca="1"/>
        <v>11.13</v>
      </c>
      <c r="BO990">
        <f ca="1"/>
        <v>4.7169999999999996</v>
      </c>
      <c r="BP990">
        <f ca="1"/>
        <v>4.6064999999999996</v>
      </c>
      <c r="BQ990">
        <f ca="1"/>
        <v>5.9718999999999998</v>
      </c>
      <c r="BR990">
        <f ca="1"/>
        <v>10.0237</v>
      </c>
      <c r="BS990">
        <f ca="1"/>
        <v>1.4871000000000001</v>
      </c>
      <c r="BT990">
        <f ca="1"/>
        <v>1.3653</v>
      </c>
      <c r="BU990">
        <f ca="1"/>
        <v>1.5737000000000001</v>
      </c>
      <c r="BV990">
        <f ca="1"/>
        <v>10.388199999999999</v>
      </c>
      <c r="BW990">
        <f ca="1"/>
        <v>0.81950000000000001</v>
      </c>
      <c r="BX990">
        <f ca="1"/>
        <v>136.62</v>
      </c>
      <c r="BY990">
        <f ca="1"/>
        <v>0.95179999999999998</v>
      </c>
      <c r="BZ990">
        <f ca="1"/>
        <v>7.0795000000000003</v>
      </c>
      <c r="CA990">
        <f ca="1"/>
        <v>0.94079999999999997</v>
      </c>
      <c r="CK990">
        <f ca="1"/>
        <v>7.42</v>
      </c>
      <c r="CL990">
        <f ca="1"/>
        <v>8.1199999999999992</v>
      </c>
      <c r="CM990">
        <f ca="1"/>
        <v>9.59</v>
      </c>
      <c r="CN990">
        <f ca="1"/>
        <v>9.74</v>
      </c>
      <c r="CO990">
        <f ca="1"/>
        <v>9.9600000000000009</v>
      </c>
      <c r="CP990">
        <f ca="1"/>
        <v>9.5299999999999994</v>
      </c>
      <c r="CQ990">
        <f ca="1"/>
        <v>8.65</v>
      </c>
      <c r="CR990" t="str">
        <f ca="1"/>
        <v>#N/A N/A</v>
      </c>
      <c r="CS990">
        <f ca="1"/>
        <v>11.3225</v>
      </c>
      <c r="CT990">
        <f ca="1"/>
        <v>11.13</v>
      </c>
      <c r="CU990">
        <f ca="1"/>
        <v>9.6750000000000007</v>
      </c>
      <c r="CV990">
        <f ca="1"/>
        <v>9.59</v>
      </c>
      <c r="CW990">
        <f ca="1"/>
        <v>10.253</v>
      </c>
      <c r="CX990">
        <f ca="1"/>
        <v>11.7559</v>
      </c>
      <c r="CY990">
        <f ca="1"/>
        <v>11.52505</v>
      </c>
      <c r="CZ990">
        <f ca="1"/>
        <v>17.463799999999999</v>
      </c>
      <c r="DA990">
        <f ca="1"/>
        <v>108.23</v>
      </c>
    </row>
    <row r="991" spans="1:105" x14ac:dyDescent="0.25">
      <c r="A991" s="79">
        <f ca="1"/>
        <v>44901</v>
      </c>
      <c r="B991" s="7">
        <f ca="1"/>
        <v>878.16</v>
      </c>
      <c r="C991" s="7">
        <f ca="1"/>
        <v>874</v>
      </c>
      <c r="D991" s="7">
        <f ca="1"/>
        <v>895.12</v>
      </c>
      <c r="E991" s="7">
        <f ca="1"/>
        <v>895.12</v>
      </c>
      <c r="F991">
        <f ca="1"/>
        <v>884.83659999999998</v>
      </c>
      <c r="G991">
        <f ca="1"/>
        <v>1330.6</v>
      </c>
      <c r="H991">
        <f ca="1"/>
        <v>899.9</v>
      </c>
      <c r="I991">
        <f ca="1"/>
        <v>905.65</v>
      </c>
      <c r="J991">
        <f ca="1"/>
        <v>932.6</v>
      </c>
      <c r="K991">
        <f ca="1"/>
        <v>923.27</v>
      </c>
      <c r="L991">
        <f ca="1"/>
        <v>884.81</v>
      </c>
      <c r="M991">
        <f ca="1"/>
        <v>19.010000000000002</v>
      </c>
      <c r="N991">
        <f ca="1"/>
        <v>4</v>
      </c>
      <c r="O991">
        <f ca="1"/>
        <v>11.5</v>
      </c>
      <c r="P991">
        <f ca="1"/>
        <v>22.5</v>
      </c>
      <c r="Q991">
        <f ca="1"/>
        <v>29.81</v>
      </c>
      <c r="R991">
        <f ca="1"/>
        <v>105.578</v>
      </c>
      <c r="S991">
        <f ca="1"/>
        <v>381.15</v>
      </c>
      <c r="T991">
        <f ca="1"/>
        <v>381.15</v>
      </c>
      <c r="U991">
        <f ca="1"/>
        <v>8384.75</v>
      </c>
      <c r="V991">
        <f ca="1"/>
        <v>35864</v>
      </c>
      <c r="W991">
        <f ca="1"/>
        <v>-350</v>
      </c>
      <c r="X991">
        <f ca="1"/>
        <v>86375</v>
      </c>
      <c r="Y991">
        <f ca="1"/>
        <v>8384.75</v>
      </c>
      <c r="Z991">
        <f ca="1"/>
        <v>33.26</v>
      </c>
      <c r="AA991">
        <f ca="1"/>
        <v>4430</v>
      </c>
      <c r="AB991">
        <f ca="1"/>
        <v>74.25</v>
      </c>
      <c r="AC991">
        <f ca="1"/>
        <v>19.771000000000001</v>
      </c>
      <c r="AD991">
        <f ca="1"/>
        <v>5.2378999999999998</v>
      </c>
      <c r="AE991">
        <f ca="1"/>
        <v>4834</v>
      </c>
      <c r="AF991">
        <f ca="1"/>
        <v>3.835</v>
      </c>
      <c r="AG991">
        <f ca="1"/>
        <v>169.49260000000001</v>
      </c>
      <c r="AH991">
        <f ca="1"/>
        <v>-3123</v>
      </c>
      <c r="AI991">
        <f ca="1"/>
        <v>39</v>
      </c>
      <c r="AJ991" s="7">
        <f ca="1"/>
        <v>80</v>
      </c>
      <c r="AK991" s="7">
        <f ca="1"/>
        <v>39.270000000000003</v>
      </c>
      <c r="AL991" s="7">
        <f ca="1"/>
        <v>38</v>
      </c>
      <c r="AM991" s="7">
        <f ca="1"/>
        <v>62.69</v>
      </c>
      <c r="AN991">
        <f ca="1"/>
        <v>101.07</v>
      </c>
      <c r="AO991">
        <f ca="1"/>
        <v>31.83</v>
      </c>
      <c r="AP991">
        <f ca="1"/>
        <v>63.200600000000001</v>
      </c>
      <c r="AQ991">
        <f ca="1"/>
        <v>17.336500000000001</v>
      </c>
      <c r="AR991">
        <f ca="1"/>
        <v>6.9950000000000001</v>
      </c>
      <c r="AS991">
        <f ca="1"/>
        <v>392.33</v>
      </c>
      <c r="AT991">
        <f ca="1"/>
        <v>18.633400000000002</v>
      </c>
      <c r="AU991">
        <f ca="1"/>
        <v>1319.57</v>
      </c>
      <c r="AV991">
        <f ca="1"/>
        <v>4.4806999999999997</v>
      </c>
      <c r="AW991">
        <f ca="1"/>
        <v>55.981999999999999</v>
      </c>
      <c r="AX991">
        <f ca="1"/>
        <v>35.122999999999998</v>
      </c>
      <c r="AY991">
        <f ca="1"/>
        <v>23.242799999999999</v>
      </c>
      <c r="AZ991">
        <f ca="1"/>
        <v>7.7763999999999998</v>
      </c>
      <c r="BA991">
        <f ca="1"/>
        <v>1.359</v>
      </c>
      <c r="BB991">
        <f ca="1"/>
        <v>82.616200000000006</v>
      </c>
      <c r="BC991">
        <f ca="1"/>
        <v>30.643000000000001</v>
      </c>
      <c r="BD991">
        <f ca="1"/>
        <v>4.3959999999999999</v>
      </c>
      <c r="BE991">
        <f ca="1"/>
        <v>15618</v>
      </c>
      <c r="BF991">
        <f ca="1"/>
        <v>1.8686</v>
      </c>
      <c r="BG991">
        <f ca="1"/>
        <v>4.6947999999999999</v>
      </c>
      <c r="BH991">
        <f ca="1"/>
        <v>20.725000000000001</v>
      </c>
      <c r="BI991">
        <f ca="1"/>
        <v>14.654999999999999</v>
      </c>
      <c r="BJ991">
        <f ca="1"/>
        <v>23.7</v>
      </c>
      <c r="BK991">
        <f ca="1"/>
        <v>24.745000000000001</v>
      </c>
      <c r="BL991">
        <f ca="1"/>
        <v>9.23</v>
      </c>
      <c r="BM991">
        <f ca="1"/>
        <v>4.8891</v>
      </c>
      <c r="BN991">
        <f ca="1"/>
        <v>10.82</v>
      </c>
      <c r="BO991">
        <f ca="1"/>
        <v>4.7357500000000003</v>
      </c>
      <c r="BP991">
        <f ca="1"/>
        <v>4.7047999999999996</v>
      </c>
      <c r="BQ991">
        <f ca="1"/>
        <v>5.4074999999999998</v>
      </c>
      <c r="BR991">
        <f ca="1"/>
        <v>10.0242</v>
      </c>
      <c r="BS991">
        <f ca="1"/>
        <v>1.4952000000000001</v>
      </c>
      <c r="BT991">
        <f ca="1"/>
        <v>1.3653</v>
      </c>
      <c r="BU991">
        <f ca="1"/>
        <v>1.5815999999999999</v>
      </c>
      <c r="BV991">
        <f ca="1"/>
        <v>10.4154</v>
      </c>
      <c r="BW991">
        <f ca="1"/>
        <v>0.82420000000000004</v>
      </c>
      <c r="BX991">
        <f ca="1"/>
        <v>137</v>
      </c>
      <c r="BY991">
        <f ca="1"/>
        <v>0.95540000000000003</v>
      </c>
      <c r="BZ991">
        <f ca="1"/>
        <v>7.1064999999999996</v>
      </c>
      <c r="CA991">
        <f ca="1"/>
        <v>0.94199999999999995</v>
      </c>
      <c r="CK991">
        <f ca="1"/>
        <v>7.85</v>
      </c>
      <c r="CL991">
        <f ca="1"/>
        <v>9.02</v>
      </c>
      <c r="CM991">
        <f ca="1"/>
        <v>9.5299999999999994</v>
      </c>
      <c r="CN991">
        <f ca="1"/>
        <v>9.76</v>
      </c>
      <c r="CO991">
        <f ca="1"/>
        <v>9.9</v>
      </c>
      <c r="CP991">
        <f ca="1"/>
        <v>9.34</v>
      </c>
      <c r="CQ991">
        <f ca="1"/>
        <v>8.36</v>
      </c>
      <c r="CR991" t="str">
        <f ca="1"/>
        <v>#N/A N/A</v>
      </c>
      <c r="CS991">
        <f ca="1"/>
        <v>11.17</v>
      </c>
      <c r="CT991">
        <f ca="1"/>
        <v>10.82</v>
      </c>
      <c r="CU991">
        <f ca="1"/>
        <v>9.23</v>
      </c>
      <c r="CV991">
        <f ca="1"/>
        <v>9.5299999999999994</v>
      </c>
      <c r="CW991">
        <f ca="1"/>
        <v>10.0936</v>
      </c>
      <c r="CX991">
        <f ca="1"/>
        <v>11.1256</v>
      </c>
      <c r="CY991">
        <f ca="1"/>
        <v>10.35975</v>
      </c>
      <c r="CZ991">
        <f ca="1"/>
        <v>8.2504000000000008</v>
      </c>
      <c r="DA991">
        <f ca="1"/>
        <v>108.23</v>
      </c>
    </row>
    <row r="992" spans="1:105" x14ac:dyDescent="0.25">
      <c r="A992" s="79">
        <f ca="1"/>
        <v>44900</v>
      </c>
      <c r="B992" s="7">
        <f ca="1"/>
        <v>897.3</v>
      </c>
      <c r="C992" s="7">
        <f ca="1"/>
        <v>879.5</v>
      </c>
      <c r="D992" s="7">
        <f ca="1"/>
        <v>897.38</v>
      </c>
      <c r="E992" s="7">
        <f ca="1"/>
        <v>882</v>
      </c>
      <c r="F992">
        <f ca="1"/>
        <v>885.44929999999999</v>
      </c>
      <c r="G992">
        <f ca="1"/>
        <v>1155.56</v>
      </c>
      <c r="H992">
        <f ca="1"/>
        <v>904.7</v>
      </c>
      <c r="I992">
        <f ca="1"/>
        <v>906.95</v>
      </c>
      <c r="J992">
        <f ca="1"/>
        <v>934.86</v>
      </c>
      <c r="K992">
        <f ca="1"/>
        <v>924.96</v>
      </c>
      <c r="L992">
        <f ca="1"/>
        <v>884.36</v>
      </c>
      <c r="M992">
        <f ca="1"/>
        <v>18.670000000000002</v>
      </c>
      <c r="N992">
        <f ca="1"/>
        <v>4.4000000000000004</v>
      </c>
      <c r="O992">
        <f ca="1"/>
        <v>11.85</v>
      </c>
      <c r="P992">
        <f ca="1"/>
        <v>22.73</v>
      </c>
      <c r="Q992">
        <f ca="1"/>
        <v>31.33</v>
      </c>
      <c r="R992">
        <f ca="1"/>
        <v>105.289</v>
      </c>
      <c r="S992">
        <f ca="1"/>
        <v>378.95</v>
      </c>
      <c r="T992">
        <f ca="1"/>
        <v>378.95</v>
      </c>
      <c r="U992">
        <f ca="1"/>
        <v>8348.5</v>
      </c>
      <c r="V992">
        <f ca="1"/>
        <v>36245</v>
      </c>
      <c r="W992">
        <f ca="1"/>
        <v>-725</v>
      </c>
      <c r="X992">
        <f ca="1"/>
        <v>86725</v>
      </c>
      <c r="Y992">
        <f ca="1"/>
        <v>8348.5</v>
      </c>
      <c r="Z992">
        <f ca="1"/>
        <v>34.479999999999997</v>
      </c>
      <c r="AA992">
        <f ca="1"/>
        <v>2892</v>
      </c>
      <c r="AB992">
        <f ca="1"/>
        <v>76.930000000000007</v>
      </c>
      <c r="AC992">
        <f ca="1"/>
        <v>19.754799999999999</v>
      </c>
      <c r="AD992">
        <f ca="1"/>
        <v>5.2830000000000004</v>
      </c>
      <c r="AE992">
        <f ca="1"/>
        <v>4839.8500000000004</v>
      </c>
      <c r="AF992">
        <f ca="1"/>
        <v>3.8570000000000002</v>
      </c>
      <c r="AG992">
        <f ca="1"/>
        <v>169.14959999999999</v>
      </c>
      <c r="AH992">
        <f ca="1"/>
        <v>-3162</v>
      </c>
      <c r="AI992">
        <f ca="1"/>
        <v>299</v>
      </c>
      <c r="AJ992" s="7">
        <f ca="1"/>
        <v>80</v>
      </c>
      <c r="AK992" s="7">
        <f ca="1"/>
        <v>37.229999999999997</v>
      </c>
      <c r="AL992" s="7">
        <f ca="1"/>
        <v>43.5</v>
      </c>
      <c r="AM992" s="7">
        <f ca="1"/>
        <v>61.2</v>
      </c>
      <c r="AN992">
        <f ca="1"/>
        <v>100.88</v>
      </c>
      <c r="AO992">
        <f ca="1"/>
        <v>31.11</v>
      </c>
      <c r="AP992">
        <f ca="1"/>
        <v>62.543799999999997</v>
      </c>
      <c r="AQ992">
        <f ca="1"/>
        <v>17.4239</v>
      </c>
      <c r="AR992">
        <f ca="1"/>
        <v>6.9625000000000004</v>
      </c>
      <c r="AS992">
        <f ca="1"/>
        <v>394.2</v>
      </c>
      <c r="AT992">
        <f ca="1"/>
        <v>18.635899999999999</v>
      </c>
      <c r="AU992">
        <f ca="1"/>
        <v>1292.5999999999999</v>
      </c>
      <c r="AV992">
        <f ca="1"/>
        <v>4.4901</v>
      </c>
      <c r="AW992">
        <f ca="1"/>
        <v>56.04</v>
      </c>
      <c r="AX992">
        <f ca="1"/>
        <v>35.036999999999999</v>
      </c>
      <c r="AY992">
        <f ca="1"/>
        <v>23.1662</v>
      </c>
      <c r="AZ992">
        <f ca="1"/>
        <v>7.7679999999999998</v>
      </c>
      <c r="BA992">
        <f ca="1"/>
        <v>1.3575999999999999</v>
      </c>
      <c r="BB992">
        <f ca="1"/>
        <v>81.797499999999999</v>
      </c>
      <c r="BC992">
        <f ca="1"/>
        <v>30.484999999999999</v>
      </c>
      <c r="BD992">
        <f ca="1"/>
        <v>4.3688000000000002</v>
      </c>
      <c r="BE992">
        <f ca="1"/>
        <v>15463</v>
      </c>
      <c r="BF992">
        <f ca="1"/>
        <v>1.8642000000000001</v>
      </c>
      <c r="BG992">
        <f ca="1"/>
        <v>4.6868999999999996</v>
      </c>
      <c r="BH992">
        <f ca="1"/>
        <v>20.204999999999998</v>
      </c>
      <c r="BI992">
        <f ca="1"/>
        <v>13.175000000000001</v>
      </c>
      <c r="BJ992">
        <f ca="1"/>
        <v>21.642499999999998</v>
      </c>
      <c r="BK992">
        <f ca="1"/>
        <v>23.664999999999999</v>
      </c>
      <c r="BL992">
        <f ca="1"/>
        <v>9.3849999999999998</v>
      </c>
      <c r="BM992">
        <f ca="1"/>
        <v>4.9194000000000004</v>
      </c>
      <c r="BN992">
        <f ca="1"/>
        <v>10.9</v>
      </c>
      <c r="BO992">
        <f ca="1"/>
        <v>4.7430500000000002</v>
      </c>
      <c r="BP992">
        <f ca="1"/>
        <v>4.7582000000000004</v>
      </c>
      <c r="BQ992">
        <f ca="1"/>
        <v>5.6140999999999996</v>
      </c>
      <c r="BR992">
        <f ca="1"/>
        <v>9.9483999999999995</v>
      </c>
      <c r="BS992">
        <f ca="1"/>
        <v>1.4930000000000001</v>
      </c>
      <c r="BT992">
        <f ca="1"/>
        <v>1.3588</v>
      </c>
      <c r="BU992">
        <f ca="1"/>
        <v>1.5831</v>
      </c>
      <c r="BV992">
        <f ca="1"/>
        <v>10.4152</v>
      </c>
      <c r="BW992">
        <f ca="1"/>
        <v>0.82040000000000002</v>
      </c>
      <c r="BX992">
        <f ca="1"/>
        <v>136.75</v>
      </c>
      <c r="BY992">
        <f ca="1"/>
        <v>0.95320000000000005</v>
      </c>
      <c r="BZ992">
        <f ca="1"/>
        <v>7.0888</v>
      </c>
      <c r="CA992">
        <f ca="1"/>
        <v>0.94259999999999999</v>
      </c>
      <c r="CK992">
        <f ca="1"/>
        <v>10.050000000000001</v>
      </c>
      <c r="CL992">
        <f ca="1"/>
        <v>9.69</v>
      </c>
      <c r="CM992">
        <f ca="1"/>
        <v>9.59</v>
      </c>
      <c r="CN992">
        <f ca="1"/>
        <v>9.8000000000000007</v>
      </c>
      <c r="CO992">
        <f ca="1"/>
        <v>9.86</v>
      </c>
      <c r="CP992">
        <f ca="1"/>
        <v>9.43</v>
      </c>
      <c r="CQ992">
        <f ca="1"/>
        <v>8.52</v>
      </c>
      <c r="CR992" t="str">
        <f ca="1"/>
        <v>#N/A N/A</v>
      </c>
      <c r="CS992">
        <f ca="1"/>
        <v>11.2425</v>
      </c>
      <c r="CT992">
        <f ca="1"/>
        <v>10.9</v>
      </c>
      <c r="CU992">
        <f ca="1"/>
        <v>9.3849999999999998</v>
      </c>
      <c r="CV992">
        <f ca="1"/>
        <v>9.59</v>
      </c>
      <c r="CW992">
        <f ca="1"/>
        <v>10.1792</v>
      </c>
      <c r="CX992">
        <f ca="1"/>
        <v>11.3988</v>
      </c>
      <c r="CY992">
        <f ca="1"/>
        <v>10.206049999999999</v>
      </c>
      <c r="CZ992">
        <f ca="1"/>
        <v>7.883</v>
      </c>
      <c r="DA992">
        <f ca="1"/>
        <v>108.23</v>
      </c>
    </row>
    <row r="993" spans="1:105" x14ac:dyDescent="0.25">
      <c r="A993" s="79">
        <f ca="1"/>
        <v>44897</v>
      </c>
      <c r="B993" s="7">
        <f ca="1"/>
        <v>883</v>
      </c>
      <c r="C993" s="7">
        <f ca="1"/>
        <v>875</v>
      </c>
      <c r="D993" s="7">
        <f ca="1"/>
        <v>888.2</v>
      </c>
      <c r="E993" s="7">
        <f ca="1"/>
        <v>884</v>
      </c>
      <c r="F993">
        <f ca="1"/>
        <v>881.3768</v>
      </c>
      <c r="G993">
        <f ca="1"/>
        <v>1039.6199999999999</v>
      </c>
      <c r="H993">
        <f ca="1"/>
        <v>909.31</v>
      </c>
      <c r="I993">
        <f ca="1"/>
        <v>908.05</v>
      </c>
      <c r="J993">
        <f ca="1"/>
        <v>936.35</v>
      </c>
      <c r="K993">
        <f ca="1"/>
        <v>926.08</v>
      </c>
      <c r="L993">
        <f ca="1"/>
        <v>883.85</v>
      </c>
      <c r="M993">
        <f ca="1"/>
        <v>18.920000000000002</v>
      </c>
      <c r="N993">
        <f ca="1"/>
        <v>4.43</v>
      </c>
      <c r="O993">
        <f ca="1"/>
        <v>11.6</v>
      </c>
      <c r="P993">
        <f ca="1"/>
        <v>22.68</v>
      </c>
      <c r="Q993">
        <f ca="1"/>
        <v>31.64</v>
      </c>
      <c r="R993">
        <f ca="1"/>
        <v>104.545</v>
      </c>
      <c r="S993">
        <f ca="1"/>
        <v>384.8</v>
      </c>
      <c r="T993">
        <f ca="1"/>
        <v>384.8</v>
      </c>
      <c r="U993">
        <f ca="1"/>
        <v>8432.5</v>
      </c>
      <c r="V993">
        <f ca="1"/>
        <v>36546</v>
      </c>
      <c r="W993">
        <f ca="1"/>
        <v>-825</v>
      </c>
      <c r="X993">
        <f ca="1"/>
        <v>87450</v>
      </c>
      <c r="Y993">
        <f ca="1"/>
        <v>8432.5</v>
      </c>
      <c r="Z993">
        <f ca="1"/>
        <v>34.39</v>
      </c>
      <c r="AA993">
        <f ca="1"/>
        <v>2892</v>
      </c>
      <c r="AB993">
        <f ca="1"/>
        <v>79.98</v>
      </c>
      <c r="AC993">
        <f ca="1"/>
        <v>19.400099999999998</v>
      </c>
      <c r="AD993">
        <f ca="1"/>
        <v>5.2190000000000003</v>
      </c>
      <c r="AE993">
        <f ca="1"/>
        <v>4776.6499999999996</v>
      </c>
      <c r="AF993">
        <f ca="1"/>
        <v>3.8380000000000001</v>
      </c>
      <c r="AG993">
        <f ca="1"/>
        <v>168.08619999999999</v>
      </c>
      <c r="AH993">
        <f ca="1"/>
        <v>-3461</v>
      </c>
      <c r="AI993">
        <f ca="1"/>
        <v>908</v>
      </c>
      <c r="AJ993" s="7">
        <f ca="1"/>
        <v>78</v>
      </c>
      <c r="AK993" s="7">
        <f ca="1"/>
        <v>31.72</v>
      </c>
      <c r="AL993" s="7">
        <f ca="1"/>
        <v>37.200000000000003</v>
      </c>
      <c r="AM993" s="7">
        <f ca="1"/>
        <v>64.989999999999995</v>
      </c>
      <c r="AN993">
        <f ca="1"/>
        <v>100.8</v>
      </c>
      <c r="AO993">
        <f ca="1"/>
        <v>30.79</v>
      </c>
      <c r="AP993">
        <f ca="1"/>
        <v>62.067100000000003</v>
      </c>
      <c r="AQ993">
        <f ca="1"/>
        <v>17.505199999999999</v>
      </c>
      <c r="AR993">
        <f ca="1"/>
        <v>7.0534999999999997</v>
      </c>
      <c r="AS993">
        <f ca="1"/>
        <v>389.52</v>
      </c>
      <c r="AT993">
        <f ca="1"/>
        <v>18.639199999999999</v>
      </c>
      <c r="AU993">
        <f ca="1"/>
        <v>1300.42</v>
      </c>
      <c r="AV993">
        <f ca="1"/>
        <v>4.4402999999999997</v>
      </c>
      <c r="AW993">
        <f ca="1"/>
        <v>55.805</v>
      </c>
      <c r="AX993">
        <f ca="1"/>
        <v>34.786999999999999</v>
      </c>
      <c r="AY993">
        <f ca="1"/>
        <v>23.1248</v>
      </c>
      <c r="AZ993">
        <f ca="1"/>
        <v>7.7887000000000004</v>
      </c>
      <c r="BA993">
        <f ca="1"/>
        <v>1.3515999999999999</v>
      </c>
      <c r="BB993">
        <f ca="1"/>
        <v>81.316299999999998</v>
      </c>
      <c r="BC993">
        <f ca="1"/>
        <v>30.529</v>
      </c>
      <c r="BD993">
        <f ca="1"/>
        <v>4.3879999999999999</v>
      </c>
      <c r="BE993">
        <f ca="1"/>
        <v>15426</v>
      </c>
      <c r="BF993">
        <f ca="1"/>
        <v>1.8715999999999999</v>
      </c>
      <c r="BG993">
        <f ca="1"/>
        <v>4.6768000000000001</v>
      </c>
      <c r="BH993">
        <f ca="1"/>
        <v>20.2</v>
      </c>
      <c r="BI993">
        <f ca="1"/>
        <v>11</v>
      </c>
      <c r="BJ993">
        <f ca="1"/>
        <v>22.555</v>
      </c>
      <c r="BK993">
        <f ca="1"/>
        <v>23.184999999999999</v>
      </c>
      <c r="BL993">
        <f ca="1"/>
        <v>9.44</v>
      </c>
      <c r="BM993">
        <f ca="1"/>
        <v>4.8267499999999997</v>
      </c>
      <c r="BN993">
        <f ca="1"/>
        <v>10.92</v>
      </c>
      <c r="BO993">
        <f ca="1"/>
        <v>4.6970000000000001</v>
      </c>
      <c r="BP993">
        <f ca="1"/>
        <v>4.5789999999999997</v>
      </c>
      <c r="BQ993">
        <f ca="1"/>
        <v>5.7060000000000004</v>
      </c>
      <c r="BR993">
        <f ca="1"/>
        <v>9.7780000000000005</v>
      </c>
      <c r="BS993">
        <f ca="1"/>
        <v>1.4726999999999999</v>
      </c>
      <c r="BT993">
        <f ca="1"/>
        <v>1.3468</v>
      </c>
      <c r="BU993">
        <f ca="1"/>
        <v>1.5622</v>
      </c>
      <c r="BV993">
        <f ca="1"/>
        <v>10.323499999999999</v>
      </c>
      <c r="BW993">
        <f ca="1"/>
        <v>0.81430000000000002</v>
      </c>
      <c r="BX993">
        <f ca="1"/>
        <v>134.31</v>
      </c>
      <c r="BY993">
        <f ca="1"/>
        <v>0.94920000000000004</v>
      </c>
      <c r="BZ993">
        <f ca="1"/>
        <v>7.0589000000000004</v>
      </c>
      <c r="CA993">
        <f ca="1"/>
        <v>0.93720000000000003</v>
      </c>
      <c r="CK993">
        <f ca="1"/>
        <v>9.0399999999999991</v>
      </c>
      <c r="CL993">
        <f ca="1"/>
        <v>9.68</v>
      </c>
      <c r="CM993">
        <f ca="1"/>
        <v>10.029999999999999</v>
      </c>
      <c r="CN993">
        <f ca="1"/>
        <v>9.74</v>
      </c>
      <c r="CO993">
        <f ca="1"/>
        <v>9.8699999999999992</v>
      </c>
      <c r="CP993">
        <f ca="1"/>
        <v>9.42</v>
      </c>
      <c r="CQ993">
        <f ca="1"/>
        <v>8.51</v>
      </c>
      <c r="CR993" t="str">
        <f ca="1"/>
        <v>#N/A N/A</v>
      </c>
      <c r="CS993">
        <f ca="1"/>
        <v>11.2525</v>
      </c>
      <c r="CT993">
        <f ca="1"/>
        <v>10.92</v>
      </c>
      <c r="CU993">
        <f ca="1"/>
        <v>9.44</v>
      </c>
      <c r="CV993">
        <f ca="1"/>
        <v>10.029999999999999</v>
      </c>
      <c r="CW993">
        <f ca="1"/>
        <v>10.1837</v>
      </c>
      <c r="CX993">
        <f ca="1"/>
        <v>12.8589</v>
      </c>
      <c r="CY993">
        <f ca="1"/>
        <v>11.14105</v>
      </c>
      <c r="CZ993">
        <f ca="1"/>
        <v>8.0437999999999992</v>
      </c>
      <c r="DA993">
        <f ca="1"/>
        <v>108.23</v>
      </c>
    </row>
    <row r="994" spans="1:105" x14ac:dyDescent="0.25">
      <c r="A994" s="79">
        <f ca="1"/>
        <v>44896</v>
      </c>
      <c r="B994" s="7">
        <f ca="1"/>
        <v>879</v>
      </c>
      <c r="C994" s="7">
        <f ca="1"/>
        <v>876</v>
      </c>
      <c r="D994" s="7">
        <f ca="1"/>
        <v>892</v>
      </c>
      <c r="E994" s="7">
        <f ca="1"/>
        <v>889</v>
      </c>
      <c r="F994">
        <f ca="1"/>
        <v>885.70420000000001</v>
      </c>
      <c r="G994">
        <f ca="1"/>
        <v>1607.94</v>
      </c>
      <c r="H994">
        <f ca="1"/>
        <v>915.08</v>
      </c>
      <c r="I994">
        <f ca="1"/>
        <v>910.21</v>
      </c>
      <c r="J994">
        <f ca="1"/>
        <v>937.57</v>
      </c>
      <c r="K994">
        <f ca="1"/>
        <v>927.41</v>
      </c>
      <c r="L994">
        <f ca="1"/>
        <v>883.42</v>
      </c>
      <c r="M994">
        <f ca="1"/>
        <v>19.559999999999999</v>
      </c>
      <c r="N994">
        <f ca="1"/>
        <v>4.7</v>
      </c>
      <c r="O994">
        <f ca="1"/>
        <v>12.35</v>
      </c>
      <c r="P994">
        <f ca="1"/>
        <v>21.93</v>
      </c>
      <c r="Q994">
        <f ca="1"/>
        <v>32.270000000000003</v>
      </c>
      <c r="R994">
        <f ca="1"/>
        <v>104.72799999999999</v>
      </c>
      <c r="S994">
        <f ca="1"/>
        <v>381.4</v>
      </c>
      <c r="T994">
        <f ca="1"/>
        <v>381.4</v>
      </c>
      <c r="U994">
        <f ca="1"/>
        <v>8311.5</v>
      </c>
      <c r="V994">
        <f ca="1"/>
        <v>36847</v>
      </c>
      <c r="W994">
        <f ca="1"/>
        <v>-1425</v>
      </c>
      <c r="X994">
        <f ca="1"/>
        <v>88275</v>
      </c>
      <c r="Y994">
        <f ca="1"/>
        <v>8311.5</v>
      </c>
      <c r="Z994">
        <f ca="1"/>
        <v>34.270000000000003</v>
      </c>
      <c r="AA994">
        <f ca="1"/>
        <v>2892</v>
      </c>
      <c r="AB994">
        <f ca="1"/>
        <v>81.22</v>
      </c>
      <c r="AC994">
        <f ca="1"/>
        <v>19.1509</v>
      </c>
      <c r="AD994">
        <f ca="1"/>
        <v>5.1916000000000002</v>
      </c>
      <c r="AE994">
        <f ca="1"/>
        <v>4765.75</v>
      </c>
      <c r="AF994">
        <f ca="1"/>
        <v>3.8279999999999998</v>
      </c>
      <c r="AG994">
        <f ca="1"/>
        <v>167.72579999999999</v>
      </c>
      <c r="AH994">
        <f ca="1"/>
        <v>-4370</v>
      </c>
      <c r="AI994">
        <f ca="1"/>
        <v>110</v>
      </c>
      <c r="AJ994" s="7">
        <f ca="1"/>
        <v>73</v>
      </c>
      <c r="AK994" s="7">
        <f ca="1"/>
        <v>32.369999999999997</v>
      </c>
      <c r="AL994" s="7">
        <f ca="1"/>
        <v>35.32</v>
      </c>
      <c r="AM994" s="7">
        <f ca="1"/>
        <v>63.45</v>
      </c>
      <c r="AN994">
        <f ca="1"/>
        <v>100.5</v>
      </c>
      <c r="AO994">
        <f ca="1"/>
        <v>29.42</v>
      </c>
      <c r="AP994">
        <f ca="1"/>
        <v>61.907299999999999</v>
      </c>
      <c r="AQ994">
        <f ca="1"/>
        <v>17.657399999999999</v>
      </c>
      <c r="AR994">
        <f ca="1"/>
        <v>7.0533999999999999</v>
      </c>
      <c r="AS994">
        <f ca="1"/>
        <v>391.77</v>
      </c>
      <c r="AT994">
        <f ca="1"/>
        <v>18.633400000000002</v>
      </c>
      <c r="AU994">
        <f ca="1"/>
        <v>1299.5999999999999</v>
      </c>
      <c r="AV994">
        <f ca="1"/>
        <v>4.4581</v>
      </c>
      <c r="AW994">
        <f ca="1"/>
        <v>56.195</v>
      </c>
      <c r="AX994">
        <f ca="1"/>
        <v>34.79</v>
      </c>
      <c r="AY994">
        <f ca="1"/>
        <v>23.172699999999999</v>
      </c>
      <c r="AZ994">
        <f ca="1"/>
        <v>7.7797999999999998</v>
      </c>
      <c r="BA994">
        <f ca="1"/>
        <v>1.3534999999999999</v>
      </c>
      <c r="BB994">
        <f ca="1"/>
        <v>81.218800000000002</v>
      </c>
      <c r="BC994">
        <f ca="1"/>
        <v>30.62</v>
      </c>
      <c r="BD994">
        <f ca="1"/>
        <v>4.4065000000000003</v>
      </c>
      <c r="BE994">
        <f ca="1"/>
        <v>15563</v>
      </c>
      <c r="BF994">
        <f ca="1"/>
        <v>1.8581000000000001</v>
      </c>
      <c r="BG994">
        <f ca="1"/>
        <v>4.6879999999999997</v>
      </c>
      <c r="BH994">
        <f ca="1"/>
        <v>20.504999999999999</v>
      </c>
      <c r="BI994">
        <f ca="1"/>
        <v>10.6</v>
      </c>
      <c r="BJ994">
        <f ca="1"/>
        <v>21.77</v>
      </c>
      <c r="BK994">
        <f ca="1"/>
        <v>23.307500000000001</v>
      </c>
      <c r="BL994">
        <f ca="1"/>
        <v>9.4499999999999993</v>
      </c>
      <c r="BM994">
        <f ca="1"/>
        <v>4.7872000000000003</v>
      </c>
      <c r="BN994">
        <f ca="1"/>
        <v>10.92</v>
      </c>
      <c r="BO994">
        <f ca="1"/>
        <v>4.6677499999999998</v>
      </c>
      <c r="BP994">
        <f ca="1"/>
        <v>4.4882</v>
      </c>
      <c r="BQ994">
        <f ca="1"/>
        <v>5.6783999999999999</v>
      </c>
      <c r="BR994">
        <f ca="1"/>
        <v>9.7317</v>
      </c>
      <c r="BS994">
        <f ca="1"/>
        <v>1.4681</v>
      </c>
      <c r="BT994">
        <f ca="1"/>
        <v>1.3431999999999999</v>
      </c>
      <c r="BU994">
        <f ca="1"/>
        <v>1.5717000000000001</v>
      </c>
      <c r="BV994">
        <f ca="1"/>
        <v>10.304500000000001</v>
      </c>
      <c r="BW994">
        <f ca="1"/>
        <v>0.8165</v>
      </c>
      <c r="BX994">
        <f ca="1"/>
        <v>135.33000000000001</v>
      </c>
      <c r="BY994">
        <f ca="1"/>
        <v>0.9506</v>
      </c>
      <c r="BZ994">
        <f ca="1"/>
        <v>7.0686</v>
      </c>
      <c r="CA994">
        <f ca="1"/>
        <v>0.93710000000000004</v>
      </c>
      <c r="CK994">
        <f ca="1"/>
        <v>9.64</v>
      </c>
      <c r="CL994">
        <f ca="1"/>
        <v>9.36</v>
      </c>
      <c r="CM994">
        <f ca="1"/>
        <v>10.39</v>
      </c>
      <c r="CN994">
        <f ca="1"/>
        <v>10.02</v>
      </c>
      <c r="CO994">
        <f ca="1"/>
        <v>9.69</v>
      </c>
      <c r="CP994">
        <f ca="1"/>
        <v>9.42</v>
      </c>
      <c r="CQ994">
        <f ca="1"/>
        <v>8.5500000000000007</v>
      </c>
      <c r="CR994" t="str">
        <f ca="1"/>
        <v>#N/A N/A</v>
      </c>
      <c r="CS994">
        <f ca="1"/>
        <v>11.2425</v>
      </c>
      <c r="CT994">
        <f ca="1"/>
        <v>10.92</v>
      </c>
      <c r="CU994">
        <f ca="1"/>
        <v>9.4499999999999993</v>
      </c>
      <c r="CV994">
        <f ca="1"/>
        <v>10.39</v>
      </c>
      <c r="CW994">
        <f ca="1"/>
        <v>10.2278</v>
      </c>
      <c r="CX994">
        <f ca="1"/>
        <v>12.5124</v>
      </c>
      <c r="CY994">
        <f ca="1"/>
        <v>11.042199999999999</v>
      </c>
      <c r="CZ994">
        <f ca="1"/>
        <v>8.2538</v>
      </c>
      <c r="DA994">
        <f ca="1"/>
        <v>108.23</v>
      </c>
    </row>
    <row r="995" spans="1:105" x14ac:dyDescent="0.25">
      <c r="A995" s="79">
        <f ca="1"/>
        <v>44895</v>
      </c>
      <c r="B995" s="7">
        <f ca="1"/>
        <v>892</v>
      </c>
      <c r="C995" s="7">
        <f ca="1"/>
        <v>889.52</v>
      </c>
      <c r="D995" s="7">
        <f ca="1"/>
        <v>903.5</v>
      </c>
      <c r="E995" s="7">
        <f ca="1"/>
        <v>896.5</v>
      </c>
      <c r="F995">
        <f ca="1"/>
        <v>894.60310000000004</v>
      </c>
      <c r="G995">
        <f ca="1"/>
        <v>1926.71</v>
      </c>
      <c r="H995">
        <f ca="1"/>
        <v>919.15</v>
      </c>
      <c r="I995">
        <f ca="1"/>
        <v>913.46</v>
      </c>
      <c r="J995">
        <f ca="1"/>
        <v>938.68</v>
      </c>
      <c r="K995">
        <f ca="1"/>
        <v>928.53</v>
      </c>
      <c r="L995">
        <f ca="1"/>
        <v>883.03</v>
      </c>
      <c r="M995">
        <f ca="1"/>
        <v>19.22</v>
      </c>
      <c r="N995">
        <f ca="1"/>
        <v>4.5</v>
      </c>
      <c r="O995">
        <f ca="1"/>
        <v>13</v>
      </c>
      <c r="P995">
        <f ca="1"/>
        <v>25.02</v>
      </c>
      <c r="Q995">
        <f ca="1"/>
        <v>34.57</v>
      </c>
      <c r="R995">
        <f ca="1"/>
        <v>105.95</v>
      </c>
      <c r="S995">
        <f ca="1"/>
        <v>372.95</v>
      </c>
      <c r="T995">
        <f ca="1"/>
        <v>372.95</v>
      </c>
      <c r="U995">
        <f ca="1"/>
        <v>8226.75</v>
      </c>
      <c r="V995">
        <f ca="1"/>
        <v>36847</v>
      </c>
      <c r="W995">
        <f ca="1"/>
        <v>-1200</v>
      </c>
      <c r="X995">
        <f ca="1"/>
        <v>89700</v>
      </c>
      <c r="Y995">
        <f ca="1"/>
        <v>8226.75</v>
      </c>
      <c r="Z995">
        <f ca="1"/>
        <v>34.26</v>
      </c>
      <c r="AA995">
        <f ca="1"/>
        <v>2892</v>
      </c>
      <c r="AB995">
        <f ca="1"/>
        <v>80.55</v>
      </c>
      <c r="AC995">
        <f ca="1"/>
        <v>19.268799999999999</v>
      </c>
      <c r="AD995">
        <f ca="1"/>
        <v>5.1905999999999999</v>
      </c>
      <c r="AE995">
        <f ca="1"/>
        <v>4834.25</v>
      </c>
      <c r="AF995">
        <f ca="1"/>
        <v>3.8561000000000001</v>
      </c>
      <c r="AG995">
        <f ca="1"/>
        <v>167.28579999999999</v>
      </c>
      <c r="AH995">
        <f ca="1"/>
        <v>-4479</v>
      </c>
      <c r="AI995">
        <f ca="1"/>
        <v>215</v>
      </c>
      <c r="AJ995" s="7">
        <f ca="1"/>
        <v>72</v>
      </c>
      <c r="AK995" s="7">
        <f ca="1"/>
        <v>37.07</v>
      </c>
      <c r="AL995" s="7">
        <f ca="1"/>
        <v>38.82</v>
      </c>
      <c r="AM995" s="7">
        <f ca="1"/>
        <v>58.54</v>
      </c>
      <c r="AN995">
        <f ca="1"/>
        <v>100.28</v>
      </c>
      <c r="AO995">
        <f ca="1"/>
        <v>28.23</v>
      </c>
      <c r="AP995">
        <f ca="1"/>
        <v>61.234900000000003</v>
      </c>
      <c r="AQ995">
        <f ca="1"/>
        <v>17.203099999999999</v>
      </c>
      <c r="AR995">
        <f ca="1"/>
        <v>7.0923999999999996</v>
      </c>
      <c r="AS995">
        <f ca="1"/>
        <v>392.92</v>
      </c>
      <c r="AT995">
        <f ca="1"/>
        <v>18.615300000000001</v>
      </c>
      <c r="AU995">
        <f ca="1"/>
        <v>1318.38</v>
      </c>
      <c r="AV995">
        <f ca="1"/>
        <v>4.4875999999999996</v>
      </c>
      <c r="AW995">
        <f ca="1"/>
        <v>56.591999999999999</v>
      </c>
      <c r="AX995">
        <f ca="1"/>
        <v>35.11</v>
      </c>
      <c r="AY995">
        <f ca="1"/>
        <v>23.399699999999999</v>
      </c>
      <c r="AZ995">
        <f ca="1"/>
        <v>7.8098000000000001</v>
      </c>
      <c r="BA995">
        <f ca="1"/>
        <v>1.3613999999999999</v>
      </c>
      <c r="BB995">
        <f ca="1"/>
        <v>81.428700000000006</v>
      </c>
      <c r="BC995">
        <f ca="1"/>
        <v>30.815999999999999</v>
      </c>
      <c r="BD995">
        <f ca="1"/>
        <v>4.4459999999999997</v>
      </c>
      <c r="BE995">
        <f ca="1"/>
        <v>15732</v>
      </c>
      <c r="BF995">
        <f ca="1"/>
        <v>1.8818999999999999</v>
      </c>
      <c r="BG995">
        <f ca="1"/>
        <v>4.7358000000000002</v>
      </c>
      <c r="BH995">
        <f ca="1"/>
        <v>20.93</v>
      </c>
      <c r="BI995">
        <f ca="1"/>
        <v>11.08</v>
      </c>
      <c r="BJ995">
        <f ca="1"/>
        <v>22.52</v>
      </c>
      <c r="BK995">
        <f ca="1"/>
        <v>23.547499999999999</v>
      </c>
      <c r="BL995">
        <f ca="1"/>
        <v>9.6850000000000005</v>
      </c>
      <c r="BM995">
        <f ca="1"/>
        <v>4.8259999999999996</v>
      </c>
      <c r="BN995">
        <f ca="1"/>
        <v>11.02</v>
      </c>
      <c r="BO995">
        <f ca="1"/>
        <v>4.6741000000000001</v>
      </c>
      <c r="BP995">
        <f ca="1"/>
        <v>4.3945999999999996</v>
      </c>
      <c r="BQ995">
        <f ca="1"/>
        <v>6.0460000000000003</v>
      </c>
      <c r="BR995">
        <f ca="1"/>
        <v>9.8450000000000006</v>
      </c>
      <c r="BS995">
        <f ca="1"/>
        <v>1.4732000000000001</v>
      </c>
      <c r="BT995">
        <f ca="1"/>
        <v>1.3411999999999999</v>
      </c>
      <c r="BU995">
        <f ca="1"/>
        <v>1.5881000000000001</v>
      </c>
      <c r="BV995">
        <f ca="1"/>
        <v>10.4976</v>
      </c>
      <c r="BW995">
        <f ca="1"/>
        <v>0.82930000000000004</v>
      </c>
      <c r="BX995">
        <f ca="1"/>
        <v>138.07</v>
      </c>
      <c r="BY995">
        <f ca="1"/>
        <v>0.96089999999999998</v>
      </c>
      <c r="BZ995">
        <f ca="1"/>
        <v>7.1468999999999996</v>
      </c>
      <c r="CA995">
        <f ca="1"/>
        <v>0.94569999999999999</v>
      </c>
      <c r="CK995">
        <f ca="1"/>
        <v>9.56</v>
      </c>
      <c r="CL995">
        <f ca="1"/>
        <v>9.5399999999999991</v>
      </c>
      <c r="CM995">
        <f ca="1"/>
        <v>9.81</v>
      </c>
      <c r="CN995">
        <f ca="1"/>
        <v>10.28</v>
      </c>
      <c r="CO995">
        <f ca="1"/>
        <v>10.32</v>
      </c>
      <c r="CP995">
        <f ca="1"/>
        <v>9.74</v>
      </c>
      <c r="CQ995">
        <f ca="1"/>
        <v>8.7899999999999991</v>
      </c>
      <c r="CR995" t="str">
        <f ca="1"/>
        <v>#N/A N/A</v>
      </c>
      <c r="CS995">
        <f ca="1"/>
        <v>11.25</v>
      </c>
      <c r="CT995">
        <f ca="1"/>
        <v>11.02</v>
      </c>
      <c r="CU995">
        <f ca="1"/>
        <v>9.6850000000000005</v>
      </c>
      <c r="CV995">
        <f ca="1"/>
        <v>9.81</v>
      </c>
      <c r="CW995">
        <f ca="1"/>
        <v>10.2784</v>
      </c>
      <c r="CX995">
        <f ca="1"/>
        <v>11.6951</v>
      </c>
      <c r="CY995">
        <f ca="1"/>
        <v>9.7448999999999995</v>
      </c>
      <c r="CZ995">
        <f ca="1"/>
        <v>6.8704000000000001</v>
      </c>
      <c r="DA995">
        <f ca="1"/>
        <v>108.23</v>
      </c>
    </row>
    <row r="996" spans="1:105" x14ac:dyDescent="0.25">
      <c r="A996" s="79">
        <f ca="1"/>
        <v>44894</v>
      </c>
      <c r="B996" s="7">
        <f ca="1"/>
        <v>900.1</v>
      </c>
      <c r="C996" s="7">
        <f ca="1"/>
        <v>899.5</v>
      </c>
      <c r="D996" s="7">
        <f ca="1"/>
        <v>909.8</v>
      </c>
      <c r="E996" s="7">
        <f ca="1"/>
        <v>905</v>
      </c>
      <c r="F996">
        <f ca="1"/>
        <v>905.28150000000005</v>
      </c>
      <c r="G996">
        <f ca="1"/>
        <v>1518.61</v>
      </c>
      <c r="H996">
        <f ca="1"/>
        <v>920.82</v>
      </c>
      <c r="I996">
        <f ca="1"/>
        <v>915.86</v>
      </c>
      <c r="J996">
        <f ca="1"/>
        <v>939.48</v>
      </c>
      <c r="K996">
        <f ca="1"/>
        <v>929.29</v>
      </c>
      <c r="L996">
        <f ca="1"/>
        <v>882.54</v>
      </c>
      <c r="M996">
        <f ca="1"/>
        <v>19.18</v>
      </c>
      <c r="N996">
        <f ca="1"/>
        <v>4.9000000000000004</v>
      </c>
      <c r="O996">
        <f ca="1"/>
        <v>13.45</v>
      </c>
      <c r="P996">
        <f ca="1"/>
        <v>25.52</v>
      </c>
      <c r="Q996">
        <f ca="1"/>
        <v>34.75</v>
      </c>
      <c r="R996">
        <f ca="1"/>
        <v>106.822</v>
      </c>
      <c r="S996">
        <f ca="1"/>
        <v>363</v>
      </c>
      <c r="T996">
        <f ca="1"/>
        <v>363</v>
      </c>
      <c r="U996">
        <f ca="1"/>
        <v>8036</v>
      </c>
      <c r="V996">
        <f ca="1"/>
        <v>37146</v>
      </c>
      <c r="W996">
        <f ca="1"/>
        <v>-300</v>
      </c>
      <c r="X996">
        <f ca="1"/>
        <v>90900</v>
      </c>
      <c r="Y996">
        <f ca="1"/>
        <v>8036</v>
      </c>
      <c r="Z996">
        <f ca="1"/>
        <v>34.36</v>
      </c>
      <c r="AA996">
        <f ca="1"/>
        <v>2892</v>
      </c>
      <c r="AB996">
        <f ca="1"/>
        <v>78.2</v>
      </c>
      <c r="AC996">
        <f ca="1"/>
        <v>19.232800000000001</v>
      </c>
      <c r="AD996">
        <f ca="1"/>
        <v>5.2845000000000004</v>
      </c>
      <c r="AE996">
        <f ca="1"/>
        <v>4809.5200000000004</v>
      </c>
      <c r="AF996">
        <f ca="1"/>
        <v>3.8504999999999998</v>
      </c>
      <c r="AG996">
        <f ca="1"/>
        <v>166.9665</v>
      </c>
      <c r="AH996">
        <f ca="1"/>
        <v>-4694</v>
      </c>
      <c r="AI996">
        <f ca="1"/>
        <v>450</v>
      </c>
      <c r="AJ996" s="7">
        <f ca="1"/>
        <v>71</v>
      </c>
      <c r="AK996" s="7">
        <f ca="1"/>
        <v>41.01</v>
      </c>
      <c r="AL996" s="7">
        <f ca="1"/>
        <v>41.17</v>
      </c>
      <c r="AM996" s="7">
        <f ca="1"/>
        <v>52.18</v>
      </c>
      <c r="AN996">
        <f ca="1"/>
        <v>100.07</v>
      </c>
      <c r="AO996">
        <f ca="1"/>
        <v>27.33</v>
      </c>
      <c r="AP996">
        <f ca="1"/>
        <v>61.343800000000002</v>
      </c>
      <c r="AQ996">
        <f ca="1"/>
        <v>17</v>
      </c>
      <c r="AR996">
        <f ca="1"/>
        <v>7.1592000000000002</v>
      </c>
      <c r="AS996">
        <f ca="1"/>
        <v>392.93</v>
      </c>
      <c r="AT996">
        <f ca="1"/>
        <v>18.640599999999999</v>
      </c>
      <c r="AU996">
        <f ca="1"/>
        <v>1327.06</v>
      </c>
      <c r="AV996">
        <f ca="1"/>
        <v>4.5273000000000003</v>
      </c>
      <c r="AW996">
        <f ca="1"/>
        <v>56.591999999999999</v>
      </c>
      <c r="AX996">
        <f ca="1"/>
        <v>35.472000000000001</v>
      </c>
      <c r="AY996">
        <f ca="1"/>
        <v>23.5731</v>
      </c>
      <c r="AZ996">
        <f ca="1"/>
        <v>7.8105000000000002</v>
      </c>
      <c r="BA996">
        <f ca="1"/>
        <v>1.3735999999999999</v>
      </c>
      <c r="BB996">
        <f ca="1"/>
        <v>81.723799999999997</v>
      </c>
      <c r="BC996">
        <f ca="1"/>
        <v>30.914000000000001</v>
      </c>
      <c r="BD996">
        <f ca="1"/>
        <v>4.5095000000000001</v>
      </c>
      <c r="BE996">
        <f ca="1"/>
        <v>15743</v>
      </c>
      <c r="BF996">
        <f ca="1"/>
        <v>1.8935</v>
      </c>
      <c r="BG996">
        <f ca="1"/>
        <v>4.7605000000000004</v>
      </c>
      <c r="BH996">
        <f ca="1"/>
        <v>20.92</v>
      </c>
      <c r="BI996">
        <f ca="1"/>
        <v>10.57</v>
      </c>
      <c r="BJ996">
        <f ca="1"/>
        <v>21.484999999999999</v>
      </c>
      <c r="BK996">
        <f ca="1"/>
        <v>24.322500000000002</v>
      </c>
      <c r="BL996">
        <f ca="1"/>
        <v>9.6549999999999994</v>
      </c>
      <c r="BM996">
        <f ca="1"/>
        <v>4.9131499999999999</v>
      </c>
      <c r="BN996">
        <f ca="1"/>
        <v>11</v>
      </c>
      <c r="BO996">
        <f ca="1"/>
        <v>4.7110000000000003</v>
      </c>
      <c r="BP996">
        <f ca="1"/>
        <v>4.8019999999999996</v>
      </c>
      <c r="BQ996">
        <f ca="1"/>
        <v>6.1557000000000004</v>
      </c>
      <c r="BR996">
        <f ca="1"/>
        <v>10.007</v>
      </c>
      <c r="BS996">
        <f ca="1"/>
        <v>1.4953000000000001</v>
      </c>
      <c r="BT996">
        <f ca="1"/>
        <v>1.3579000000000001</v>
      </c>
      <c r="BU996">
        <f ca="1"/>
        <v>1.6126</v>
      </c>
      <c r="BV996">
        <f ca="1"/>
        <v>10.579800000000001</v>
      </c>
      <c r="BW996">
        <f ca="1"/>
        <v>0.8367</v>
      </c>
      <c r="BX996">
        <f ca="1"/>
        <v>138.63</v>
      </c>
      <c r="BY996">
        <f ca="1"/>
        <v>0.96809999999999996</v>
      </c>
      <c r="BZ996">
        <f ca="1"/>
        <v>7.1997</v>
      </c>
      <c r="CA996">
        <f ca="1"/>
        <v>0.95369999999999999</v>
      </c>
      <c r="CK996">
        <f ca="1"/>
        <v>9.48</v>
      </c>
      <c r="CL996">
        <f ca="1"/>
        <v>10.16</v>
      </c>
      <c r="CM996">
        <f ca="1"/>
        <v>10.06</v>
      </c>
      <c r="CN996">
        <f ca="1"/>
        <v>10.42</v>
      </c>
      <c r="CO996">
        <f ca="1"/>
        <v>10.4</v>
      </c>
      <c r="CP996">
        <f ca="1"/>
        <v>9.9</v>
      </c>
      <c r="CQ996">
        <f ca="1"/>
        <v>8.8699999999999992</v>
      </c>
      <c r="CR996" t="str">
        <f ca="1"/>
        <v>#N/A N/A</v>
      </c>
      <c r="CS996">
        <f ca="1"/>
        <v>11.244999999999999</v>
      </c>
      <c r="CT996">
        <f ca="1"/>
        <v>11</v>
      </c>
      <c r="CU996">
        <f ca="1"/>
        <v>9.6549999999999994</v>
      </c>
      <c r="CV996">
        <f ca="1"/>
        <v>10.06</v>
      </c>
      <c r="CW996">
        <f ca="1"/>
        <v>10.426299999999999</v>
      </c>
      <c r="CX996">
        <f ca="1"/>
        <v>11.180199999999999</v>
      </c>
      <c r="CY996">
        <f ca="1"/>
        <v>9.7078000000000007</v>
      </c>
      <c r="CZ996">
        <f ca="1"/>
        <v>7.2484000000000002</v>
      </c>
      <c r="DA996">
        <f ca="1"/>
        <v>113.34</v>
      </c>
    </row>
    <row r="997" spans="1:105" x14ac:dyDescent="0.25">
      <c r="A997" s="79">
        <f ca="1"/>
        <v>44893</v>
      </c>
      <c r="B997" s="7">
        <f ca="1"/>
        <v>913</v>
      </c>
      <c r="C997" s="7">
        <f ca="1"/>
        <v>910.3</v>
      </c>
      <c r="D997" s="7">
        <f ca="1"/>
        <v>927.15</v>
      </c>
      <c r="E997" s="7">
        <f ca="1"/>
        <v>927</v>
      </c>
      <c r="F997">
        <f ca="1"/>
        <v>916.45129999999995</v>
      </c>
      <c r="G997">
        <f ca="1"/>
        <v>868.09500000000003</v>
      </c>
      <c r="H997">
        <f ca="1"/>
        <v>919.16</v>
      </c>
      <c r="I997">
        <f ca="1"/>
        <v>917.85</v>
      </c>
      <c r="J997">
        <f ca="1"/>
        <v>939.88</v>
      </c>
      <c r="K997">
        <f ca="1"/>
        <v>929.76</v>
      </c>
      <c r="L997">
        <f ca="1"/>
        <v>882.02</v>
      </c>
      <c r="M997">
        <f ca="1"/>
        <v>19.14</v>
      </c>
      <c r="N997">
        <f ca="1"/>
        <v>4.7</v>
      </c>
      <c r="O997">
        <f ca="1"/>
        <v>13.22</v>
      </c>
      <c r="P997">
        <f ca="1"/>
        <v>25.51</v>
      </c>
      <c r="Q997">
        <f ca="1"/>
        <v>32.25</v>
      </c>
      <c r="R997">
        <f ca="1"/>
        <v>106.681</v>
      </c>
      <c r="S997">
        <f ca="1"/>
        <v>361.15</v>
      </c>
      <c r="T997">
        <f ca="1"/>
        <v>361.15</v>
      </c>
      <c r="U997">
        <f ca="1"/>
        <v>7935.25</v>
      </c>
      <c r="V997">
        <f ca="1"/>
        <v>37396</v>
      </c>
      <c r="W997">
        <f ca="1"/>
        <v>450</v>
      </c>
      <c r="X997">
        <f ca="1"/>
        <v>91200</v>
      </c>
      <c r="Y997">
        <f ca="1"/>
        <v>7935.25</v>
      </c>
      <c r="Z997">
        <f ca="1"/>
        <v>34.26</v>
      </c>
      <c r="AA997">
        <f ca="1"/>
        <v>5458</v>
      </c>
      <c r="AB997">
        <f ca="1"/>
        <v>77.239999999999995</v>
      </c>
      <c r="AC997">
        <f ca="1"/>
        <v>19.304600000000001</v>
      </c>
      <c r="AD997">
        <f ca="1"/>
        <v>5.3657000000000004</v>
      </c>
      <c r="AE997">
        <f ca="1"/>
        <v>4834.51</v>
      </c>
      <c r="AF997">
        <f ca="1"/>
        <v>3.8479000000000001</v>
      </c>
      <c r="AG997">
        <f ca="1"/>
        <v>166.60329999999999</v>
      </c>
      <c r="AH997">
        <f ca="1"/>
        <v>-5144</v>
      </c>
      <c r="AI997">
        <f ca="1"/>
        <v>539</v>
      </c>
      <c r="AJ997" s="7">
        <f ca="1"/>
        <v>67</v>
      </c>
      <c r="AK997" s="7">
        <f ca="1"/>
        <v>40.049999999999997</v>
      </c>
      <c r="AL997" s="7">
        <f ca="1"/>
        <v>45.24</v>
      </c>
      <c r="AM997" s="7">
        <f ca="1"/>
        <v>50.03</v>
      </c>
      <c r="AN997">
        <f ca="1"/>
        <v>99.99</v>
      </c>
      <c r="AO997">
        <f ca="1"/>
        <v>26.69</v>
      </c>
      <c r="AP997">
        <f ca="1"/>
        <v>61.430199999999999</v>
      </c>
      <c r="AQ997">
        <f ca="1"/>
        <v>17.153700000000001</v>
      </c>
      <c r="AR997">
        <f ca="1"/>
        <v>7.2069000000000001</v>
      </c>
      <c r="AS997">
        <f ca="1"/>
        <v>393.1</v>
      </c>
      <c r="AT997">
        <f ca="1"/>
        <v>18.628799999999998</v>
      </c>
      <c r="AU997">
        <f ca="1"/>
        <v>1340.75</v>
      </c>
      <c r="AV997">
        <f ca="1"/>
        <v>4.5305</v>
      </c>
      <c r="AW997">
        <f ca="1"/>
        <v>56.665999999999997</v>
      </c>
      <c r="AX997">
        <f ca="1"/>
        <v>35.750999999999998</v>
      </c>
      <c r="AY997">
        <f ca="1"/>
        <v>23.5261</v>
      </c>
      <c r="AZ997">
        <f ca="1"/>
        <v>7.8137999999999996</v>
      </c>
      <c r="BA997">
        <f ca="1"/>
        <v>1.3793</v>
      </c>
      <c r="BB997">
        <f ca="1"/>
        <v>81.668700000000001</v>
      </c>
      <c r="BC997">
        <f ca="1"/>
        <v>30.992999999999999</v>
      </c>
      <c r="BD997">
        <f ca="1"/>
        <v>4.4800000000000004</v>
      </c>
      <c r="BE997">
        <f ca="1"/>
        <v>15722</v>
      </c>
      <c r="BF997">
        <f ca="1"/>
        <v>1.8915999999999999</v>
      </c>
      <c r="BG997">
        <f ca="1"/>
        <v>4.7557</v>
      </c>
      <c r="BH997">
        <f ca="1"/>
        <v>21.2</v>
      </c>
      <c r="BI997">
        <f ca="1"/>
        <v>9.7100000000000009</v>
      </c>
      <c r="BJ997">
        <f ca="1"/>
        <v>22.522500000000001</v>
      </c>
      <c r="BK997">
        <f ca="1"/>
        <v>23.4</v>
      </c>
      <c r="BL997">
        <f ca="1"/>
        <v>9.5975000000000001</v>
      </c>
      <c r="BM997">
        <f ca="1"/>
        <v>4.8902000000000001</v>
      </c>
      <c r="BN997">
        <f ca="1"/>
        <v>11.01</v>
      </c>
      <c r="BO997">
        <f ca="1"/>
        <v>4.6972500000000004</v>
      </c>
      <c r="BP997">
        <f ca="1"/>
        <v>4.7468000000000004</v>
      </c>
      <c r="BQ997">
        <f ca="1"/>
        <v>6.0330000000000004</v>
      </c>
      <c r="BR997">
        <f ca="1"/>
        <v>10.0237</v>
      </c>
      <c r="BS997">
        <f ca="1"/>
        <v>1.5037</v>
      </c>
      <c r="BT997">
        <f ca="1"/>
        <v>1.3495999999999999</v>
      </c>
      <c r="BU997">
        <f ca="1"/>
        <v>1.6225000000000001</v>
      </c>
      <c r="BV997">
        <f ca="1"/>
        <v>10.553900000000001</v>
      </c>
      <c r="BW997">
        <f ca="1"/>
        <v>0.83620000000000005</v>
      </c>
      <c r="BX997">
        <f ca="1"/>
        <v>138.94999999999999</v>
      </c>
      <c r="BY997">
        <f ca="1"/>
        <v>0.96719999999999995</v>
      </c>
      <c r="BZ997">
        <f ca="1"/>
        <v>7.1921999999999997</v>
      </c>
      <c r="CA997">
        <f ca="1"/>
        <v>0.94910000000000005</v>
      </c>
      <c r="CK997">
        <f ca="1"/>
        <v>9.7200000000000006</v>
      </c>
      <c r="CL997">
        <f ca="1"/>
        <v>9.66</v>
      </c>
      <c r="CM997">
        <f ca="1"/>
        <v>10.28</v>
      </c>
      <c r="CN997">
        <f ca="1"/>
        <v>10.24</v>
      </c>
      <c r="CO997">
        <f ca="1"/>
        <v>10.33</v>
      </c>
      <c r="CP997">
        <f ca="1"/>
        <v>9.57</v>
      </c>
      <c r="CQ997">
        <f ca="1"/>
        <v>8.52</v>
      </c>
      <c r="CR997" t="str">
        <f ca="1"/>
        <v>#N/A N/A</v>
      </c>
      <c r="CS997">
        <f ca="1"/>
        <v>11.26</v>
      </c>
      <c r="CT997">
        <f ca="1"/>
        <v>11.01</v>
      </c>
      <c r="CU997">
        <f ca="1"/>
        <v>9.5975000000000001</v>
      </c>
      <c r="CV997">
        <f ca="1"/>
        <v>10.28</v>
      </c>
      <c r="CW997">
        <f ca="1"/>
        <v>10.780799999999999</v>
      </c>
      <c r="CX997">
        <f ca="1"/>
        <v>12.0717</v>
      </c>
      <c r="CY997">
        <f ca="1"/>
        <v>10.307700000000001</v>
      </c>
      <c r="CZ997">
        <f ca="1"/>
        <v>7.5960000000000001</v>
      </c>
      <c r="DA997">
        <f ca="1"/>
        <v>113.34</v>
      </c>
    </row>
    <row r="998" spans="1:105" x14ac:dyDescent="0.25">
      <c r="A998" s="79">
        <f ca="1"/>
        <v>44890</v>
      </c>
      <c r="B998" s="7">
        <f ca="1"/>
        <v>924</v>
      </c>
      <c r="C998" s="7">
        <f ca="1"/>
        <v>907</v>
      </c>
      <c r="D998" s="7">
        <f ca="1"/>
        <v>924</v>
      </c>
      <c r="E998" s="7">
        <f ca="1"/>
        <v>910</v>
      </c>
      <c r="F998">
        <f ca="1"/>
        <v>915.74839999999995</v>
      </c>
      <c r="G998">
        <f ca="1"/>
        <v>1040.46</v>
      </c>
      <c r="H998">
        <f ca="1"/>
        <v>917.03</v>
      </c>
      <c r="I998">
        <f ca="1"/>
        <v>919.35</v>
      </c>
      <c r="J998">
        <f ca="1"/>
        <v>940.09</v>
      </c>
      <c r="K998">
        <f ca="1"/>
        <v>930.35</v>
      </c>
      <c r="L998">
        <f ca="1"/>
        <v>881.46</v>
      </c>
      <c r="M998">
        <f ca="1"/>
        <v>18.96</v>
      </c>
      <c r="N998">
        <f ca="1"/>
        <v>4.8899999999999997</v>
      </c>
      <c r="O998">
        <f ca="1"/>
        <v>13.49</v>
      </c>
      <c r="P998">
        <f ca="1"/>
        <v>25.76</v>
      </c>
      <c r="Q998">
        <f ca="1"/>
        <v>31.26</v>
      </c>
      <c r="R998">
        <f ca="1"/>
        <v>105.959</v>
      </c>
      <c r="S998">
        <f ca="1"/>
        <v>362.75</v>
      </c>
      <c r="T998">
        <f ca="1"/>
        <v>362.75</v>
      </c>
      <c r="U998">
        <f ca="1"/>
        <v>7975</v>
      </c>
      <c r="V998">
        <f ca="1"/>
        <v>37596</v>
      </c>
      <c r="W998">
        <f ca="1"/>
        <v>600</v>
      </c>
      <c r="X998">
        <f ca="1"/>
        <v>90750</v>
      </c>
      <c r="Y998">
        <f ca="1"/>
        <v>7975</v>
      </c>
      <c r="Z998">
        <f ca="1"/>
        <v>34.9</v>
      </c>
      <c r="AA998">
        <f ca="1"/>
        <v>5458</v>
      </c>
      <c r="AB998">
        <f ca="1"/>
        <v>76.28</v>
      </c>
      <c r="AC998">
        <f ca="1"/>
        <v>19.332899999999999</v>
      </c>
      <c r="AD998">
        <f ca="1"/>
        <v>5.3986999999999998</v>
      </c>
      <c r="AE998">
        <f ca="1"/>
        <v>4866.17</v>
      </c>
      <c r="AF998">
        <f ca="1"/>
        <v>3.8595000000000002</v>
      </c>
      <c r="AG998">
        <f ca="1"/>
        <v>165.58330000000001</v>
      </c>
      <c r="AH998">
        <f ca="1"/>
        <v>-5683</v>
      </c>
      <c r="AI998">
        <f ca="1"/>
        <v>137</v>
      </c>
      <c r="AJ998" s="7">
        <f ca="1"/>
        <v>62</v>
      </c>
      <c r="AK998" s="7">
        <f ca="1"/>
        <v>35.04</v>
      </c>
      <c r="AL998" s="7">
        <f ca="1"/>
        <v>49.07</v>
      </c>
      <c r="AM998" s="7">
        <f ca="1"/>
        <v>52.08</v>
      </c>
      <c r="AN998">
        <f ca="1"/>
        <v>100.14</v>
      </c>
      <c r="AO998">
        <f ca="1"/>
        <v>27.03</v>
      </c>
      <c r="AP998">
        <f ca="1"/>
        <v>60.479900000000001</v>
      </c>
      <c r="AQ998">
        <f ca="1"/>
        <v>17.081299999999999</v>
      </c>
      <c r="AR998">
        <f ca="1"/>
        <v>7.165</v>
      </c>
      <c r="AS998">
        <f ca="1"/>
        <v>392.95</v>
      </c>
      <c r="AT998">
        <f ca="1"/>
        <v>18.599599999999999</v>
      </c>
      <c r="AU998">
        <f ca="1"/>
        <v>1324.49</v>
      </c>
      <c r="AV998">
        <f ca="1"/>
        <v>4.5114000000000001</v>
      </c>
      <c r="AW998">
        <f ca="1"/>
        <v>56.695</v>
      </c>
      <c r="AX998">
        <f ca="1"/>
        <v>35.737000000000002</v>
      </c>
      <c r="AY998">
        <f ca="1"/>
        <v>23.420200000000001</v>
      </c>
      <c r="AZ998">
        <f ca="1"/>
        <v>7.8133999999999997</v>
      </c>
      <c r="BA998">
        <f ca="1"/>
        <v>1.3768</v>
      </c>
      <c r="BB998">
        <f ca="1"/>
        <v>81.686199999999999</v>
      </c>
      <c r="BC998">
        <f ca="1"/>
        <v>30.844999999999999</v>
      </c>
      <c r="BD998">
        <f ca="1"/>
        <v>4.4843000000000002</v>
      </c>
      <c r="BE998">
        <f ca="1"/>
        <v>15673</v>
      </c>
      <c r="BF998">
        <f ca="1"/>
        <v>1.8802000000000001</v>
      </c>
      <c r="BG998">
        <f ca="1"/>
        <v>4.7321</v>
      </c>
      <c r="BH998">
        <f ca="1"/>
        <v>21.342500000000001</v>
      </c>
      <c r="BI998">
        <f ca="1"/>
        <v>9.9770000000000003</v>
      </c>
      <c r="BJ998">
        <f ca="1"/>
        <v>24.4175</v>
      </c>
      <c r="BK998">
        <f ca="1"/>
        <v>24.85</v>
      </c>
      <c r="BL998">
        <f ca="1"/>
        <v>9.51</v>
      </c>
      <c r="BM998">
        <f ca="1"/>
        <v>4.9103000000000003</v>
      </c>
      <c r="BN998">
        <f ca="1"/>
        <v>10.984999999999999</v>
      </c>
      <c r="BO998">
        <f ca="1"/>
        <v>4.7089999999999996</v>
      </c>
      <c r="BP998">
        <f ca="1"/>
        <v>4.8474000000000004</v>
      </c>
      <c r="BQ998">
        <f ca="1"/>
        <v>5.7811000000000003</v>
      </c>
      <c r="BR998">
        <f ca="1"/>
        <v>9.8879999999999999</v>
      </c>
      <c r="BS998">
        <f ca="1"/>
        <v>1.4813000000000001</v>
      </c>
      <c r="BT998">
        <f ca="1"/>
        <v>1.3380000000000001</v>
      </c>
      <c r="BU998">
        <f ca="1"/>
        <v>1.6009</v>
      </c>
      <c r="BV998">
        <f ca="1"/>
        <v>10.434200000000001</v>
      </c>
      <c r="BW998">
        <f ca="1"/>
        <v>0.82699999999999996</v>
      </c>
      <c r="BX998">
        <f ca="1"/>
        <v>139.19</v>
      </c>
      <c r="BY998">
        <f ca="1"/>
        <v>0.96199999999999997</v>
      </c>
      <c r="BZ998">
        <f ca="1"/>
        <v>7.1528</v>
      </c>
      <c r="CA998">
        <f ca="1"/>
        <v>0.94589999999999996</v>
      </c>
      <c r="CK998">
        <f ca="1"/>
        <v>7.54</v>
      </c>
      <c r="CL998">
        <f ca="1"/>
        <v>8.64</v>
      </c>
      <c r="CM998">
        <f ca="1"/>
        <v>10.44</v>
      </c>
      <c r="CN998">
        <f ca="1"/>
        <v>10.24</v>
      </c>
      <c r="CO998">
        <f ca="1"/>
        <v>10.34</v>
      </c>
      <c r="CP998">
        <f ca="1"/>
        <v>9.3699999999999992</v>
      </c>
      <c r="CQ998">
        <f ca="1"/>
        <v>8.4</v>
      </c>
      <c r="CR998" t="str">
        <f ca="1"/>
        <v>#N/A N/A</v>
      </c>
      <c r="CS998">
        <f ca="1"/>
        <v>11.25</v>
      </c>
      <c r="CT998">
        <f ca="1"/>
        <v>10.984999999999999</v>
      </c>
      <c r="CU998">
        <f ca="1"/>
        <v>9.51</v>
      </c>
      <c r="CV998">
        <f ca="1"/>
        <v>10.44</v>
      </c>
      <c r="CW998">
        <f ca="1"/>
        <v>10.726800000000001</v>
      </c>
      <c r="CX998">
        <f ca="1"/>
        <v>12.7674</v>
      </c>
      <c r="CY998">
        <f ca="1"/>
        <v>10.900399999999999</v>
      </c>
      <c r="CZ998">
        <f ca="1"/>
        <v>7.1125999999999996</v>
      </c>
      <c r="DA998">
        <f ca="1"/>
        <v>113.34</v>
      </c>
    </row>
    <row r="999" spans="1:105" x14ac:dyDescent="0.25">
      <c r="A999" s="79">
        <f ca="1"/>
        <v>44889</v>
      </c>
      <c r="B999" s="7">
        <f ca="1"/>
        <v>907.2</v>
      </c>
      <c r="C999" s="7">
        <f ca="1"/>
        <v>904.1</v>
      </c>
      <c r="D999" s="7">
        <f ca="1"/>
        <v>920.9</v>
      </c>
      <c r="E999" s="7">
        <f ca="1"/>
        <v>910.2</v>
      </c>
      <c r="F999">
        <f ca="1"/>
        <v>912.0009</v>
      </c>
      <c r="G999">
        <f ca="1"/>
        <v>957.16</v>
      </c>
      <c r="H999">
        <f ca="1"/>
        <v>913.93</v>
      </c>
      <c r="I999">
        <f ca="1"/>
        <v>920.32</v>
      </c>
      <c r="J999">
        <f ca="1"/>
        <v>940.02</v>
      </c>
      <c r="K999">
        <f ca="1"/>
        <v>930.63</v>
      </c>
      <c r="L999">
        <f ca="1"/>
        <v>880.91</v>
      </c>
      <c r="M999">
        <f ca="1"/>
        <v>18.73</v>
      </c>
      <c r="N999">
        <f ca="1"/>
        <v>5.2</v>
      </c>
      <c r="O999">
        <f ca="1"/>
        <v>13.75</v>
      </c>
      <c r="P999">
        <f ca="1"/>
        <v>25.85</v>
      </c>
      <c r="Q999">
        <f ca="1"/>
        <v>30.67</v>
      </c>
      <c r="R999">
        <f ca="1"/>
        <v>106.07599999999999</v>
      </c>
      <c r="S999">
        <f ca="1"/>
        <v>361.8</v>
      </c>
      <c r="T999">
        <f ca="1"/>
        <v>361.8</v>
      </c>
      <c r="U999">
        <f ca="1"/>
        <v>8003</v>
      </c>
      <c r="V999">
        <f ca="1"/>
        <v>37596</v>
      </c>
      <c r="W999">
        <f ca="1"/>
        <v>-1375</v>
      </c>
      <c r="X999">
        <f ca="1"/>
        <v>90150</v>
      </c>
      <c r="Y999">
        <f ca="1"/>
        <v>8003</v>
      </c>
      <c r="Z999">
        <f ca="1"/>
        <v>34.880000000000003</v>
      </c>
      <c r="AA999">
        <f ca="1"/>
        <v>5458</v>
      </c>
      <c r="AB999">
        <f ca="1"/>
        <v>77.94</v>
      </c>
      <c r="AC999">
        <f ca="1"/>
        <v>19.378900000000002</v>
      </c>
      <c r="AD999">
        <f ca="1"/>
        <v>5.3121999999999998</v>
      </c>
      <c r="AE999">
        <f ca="1"/>
        <v>4885.58</v>
      </c>
      <c r="AF999">
        <f ca="1"/>
        <v>3.8519000000000001</v>
      </c>
      <c r="AG999">
        <f ca="1"/>
        <v>165.21299999999999</v>
      </c>
      <c r="AH999">
        <f ca="1"/>
        <v>-5820</v>
      </c>
      <c r="AI999">
        <f ca="1"/>
        <v>-32</v>
      </c>
      <c r="AJ999" s="7">
        <f ca="1"/>
        <v>60</v>
      </c>
      <c r="AK999" s="7">
        <f ca="1"/>
        <v>35.49</v>
      </c>
      <c r="AL999" s="7">
        <f ca="1"/>
        <v>42.11</v>
      </c>
      <c r="AM999" s="7">
        <f ca="1"/>
        <v>51.24</v>
      </c>
      <c r="AN999">
        <f ca="1"/>
        <v>100.04</v>
      </c>
      <c r="AO999">
        <f ca="1"/>
        <v>26.31</v>
      </c>
      <c r="AP999">
        <f ca="1"/>
        <v>60.534999999999997</v>
      </c>
      <c r="AQ999">
        <f ca="1"/>
        <v>17.020199999999999</v>
      </c>
      <c r="AR999">
        <f ca="1"/>
        <v>7.1520000000000001</v>
      </c>
      <c r="AS999">
        <f ca="1"/>
        <v>396.33</v>
      </c>
      <c r="AT999">
        <f ca="1"/>
        <v>18.619299999999999</v>
      </c>
      <c r="AU999">
        <f ca="1"/>
        <v>1328.44</v>
      </c>
      <c r="AV999">
        <f ca="1"/>
        <v>4.5122999999999998</v>
      </c>
      <c r="AW999">
        <f ca="1"/>
        <v>56.792000000000002</v>
      </c>
      <c r="AX999">
        <f ca="1"/>
        <v>35.774999999999999</v>
      </c>
      <c r="AY999">
        <f ca="1"/>
        <v>23.443899999999999</v>
      </c>
      <c r="AZ999">
        <f ca="1"/>
        <v>7.8083</v>
      </c>
      <c r="BA999">
        <f ca="1"/>
        <v>1.3754</v>
      </c>
      <c r="BB999">
        <f ca="1"/>
        <v>81.627499999999998</v>
      </c>
      <c r="BC999">
        <f ca="1"/>
        <v>30.959</v>
      </c>
      <c r="BD999">
        <f ca="1"/>
        <v>4.4954999999999998</v>
      </c>
      <c r="BE999">
        <f ca="1"/>
        <v>15665</v>
      </c>
      <c r="BF999">
        <f ca="1"/>
        <v>1.8787</v>
      </c>
      <c r="BG999">
        <f ca="1"/>
        <v>4.7271999999999998</v>
      </c>
      <c r="BH999">
        <f ca="1"/>
        <v>21.26</v>
      </c>
      <c r="BI999">
        <f ca="1"/>
        <v>9.6549999999999994</v>
      </c>
      <c r="BJ999">
        <f ca="1"/>
        <v>23.254999999999999</v>
      </c>
      <c r="BK999">
        <f ca="1"/>
        <v>23.83</v>
      </c>
      <c r="BL999">
        <f ca="1"/>
        <v>9.32</v>
      </c>
      <c r="BM999">
        <f ca="1"/>
        <v>4.9050000000000002</v>
      </c>
      <c r="BN999">
        <f ca="1"/>
        <v>10.945</v>
      </c>
      <c r="BO999">
        <f ca="1"/>
        <v>4.7020499999999998</v>
      </c>
      <c r="BP999">
        <f ca="1"/>
        <v>4.7558999999999996</v>
      </c>
      <c r="BQ999">
        <f ca="1"/>
        <v>5.5622999999999996</v>
      </c>
      <c r="BR999">
        <f ca="1"/>
        <v>9.9100999999999999</v>
      </c>
      <c r="BS999">
        <f ca="1"/>
        <v>1.4782999999999999</v>
      </c>
      <c r="BT999">
        <f ca="1"/>
        <v>1.3337000000000001</v>
      </c>
      <c r="BU999">
        <f ca="1"/>
        <v>1.5965</v>
      </c>
      <c r="BV999">
        <f ca="1"/>
        <v>10.4069</v>
      </c>
      <c r="BW999">
        <f ca="1"/>
        <v>0.82550000000000001</v>
      </c>
      <c r="BX999">
        <f ca="1"/>
        <v>138.54</v>
      </c>
      <c r="BY999">
        <f ca="1"/>
        <v>0.96060000000000001</v>
      </c>
      <c r="BZ999">
        <f ca="1"/>
        <v>7.1430999999999996</v>
      </c>
      <c r="CA999">
        <f ca="1"/>
        <v>0.94320000000000004</v>
      </c>
      <c r="CK999">
        <f ca="1"/>
        <v>9.6999999999999993</v>
      </c>
      <c r="CL999">
        <f ca="1"/>
        <v>10.46</v>
      </c>
      <c r="CM999">
        <f ca="1"/>
        <v>10.93</v>
      </c>
      <c r="CN999">
        <f ca="1"/>
        <v>10.36</v>
      </c>
      <c r="CO999">
        <f ca="1"/>
        <v>10.39</v>
      </c>
      <c r="CP999">
        <f ca="1"/>
        <v>8.9499999999999993</v>
      </c>
      <c r="CQ999">
        <f ca="1"/>
        <v>8.3699999999999992</v>
      </c>
      <c r="CR999" t="str">
        <f ca="1"/>
        <v>#N/A N/A</v>
      </c>
      <c r="CS999">
        <f ca="1"/>
        <v>11.21</v>
      </c>
      <c r="CT999">
        <f ca="1"/>
        <v>10.945</v>
      </c>
      <c r="CU999">
        <f ca="1"/>
        <v>9.32</v>
      </c>
      <c r="CV999">
        <f ca="1"/>
        <v>10.93</v>
      </c>
      <c r="CW999">
        <f ca="1"/>
        <v>10.6572</v>
      </c>
      <c r="CX999">
        <f ca="1"/>
        <v>12.5901</v>
      </c>
      <c r="CY999">
        <f ca="1"/>
        <v>10.43235</v>
      </c>
      <c r="CZ999">
        <f ca="1"/>
        <v>7.7558999999999996</v>
      </c>
      <c r="DA999">
        <f ca="1"/>
        <v>113.34</v>
      </c>
    </row>
    <row r="1000" spans="1:105" x14ac:dyDescent="0.25">
      <c r="A1000" s="79">
        <f ca="1"/>
        <v>44888</v>
      </c>
      <c r="B1000" s="7">
        <f ca="1"/>
        <v>917.5</v>
      </c>
      <c r="C1000" s="7">
        <f ca="1"/>
        <v>914</v>
      </c>
      <c r="D1000" s="7">
        <f ca="1"/>
        <v>930.8</v>
      </c>
      <c r="E1000" s="7">
        <f ca="1"/>
        <v>929.5</v>
      </c>
      <c r="F1000">
        <f ca="1"/>
        <v>924.72730000000001</v>
      </c>
      <c r="G1000">
        <f ca="1"/>
        <v>1205.8599999999999</v>
      </c>
      <c r="H1000">
        <f ca="1"/>
        <v>912.28</v>
      </c>
      <c r="I1000">
        <f ca="1"/>
        <v>921.8</v>
      </c>
      <c r="J1000">
        <f ca="1"/>
        <v>940.16</v>
      </c>
      <c r="K1000">
        <f ca="1"/>
        <v>930.8</v>
      </c>
      <c r="L1000">
        <f ca="1"/>
        <v>880.4</v>
      </c>
      <c r="M1000">
        <f ca="1"/>
        <v>20.420000000000002</v>
      </c>
      <c r="N1000">
        <f ca="1"/>
        <v>5.3</v>
      </c>
      <c r="O1000">
        <f ca="1"/>
        <v>14.15</v>
      </c>
      <c r="P1000">
        <f ca="1"/>
        <v>26</v>
      </c>
      <c r="Q1000">
        <f ca="1"/>
        <v>31.09</v>
      </c>
      <c r="R1000">
        <f ca="1"/>
        <v>106.07599999999999</v>
      </c>
      <c r="S1000">
        <f ca="1"/>
        <v>361.8</v>
      </c>
      <c r="T1000">
        <f ca="1"/>
        <v>361.8</v>
      </c>
      <c r="U1000">
        <f ca="1"/>
        <v>7962.25</v>
      </c>
      <c r="V1000">
        <f ca="1"/>
        <v>37596</v>
      </c>
      <c r="W1000">
        <f ca="1"/>
        <v>-350</v>
      </c>
      <c r="X1000">
        <f ca="1"/>
        <v>91525</v>
      </c>
      <c r="Y1000">
        <f ca="1"/>
        <v>7962.25</v>
      </c>
      <c r="Z1000">
        <f ca="1"/>
        <v>34.869999999999997</v>
      </c>
      <c r="AA1000">
        <f ca="1"/>
        <v>5458</v>
      </c>
      <c r="AB1000">
        <f ca="1"/>
        <v>77.94</v>
      </c>
      <c r="AC1000">
        <f ca="1"/>
        <v>19.3629</v>
      </c>
      <c r="AD1000">
        <f ca="1"/>
        <v>5.3495999999999997</v>
      </c>
      <c r="AE1000">
        <f ca="1"/>
        <v>4890.2</v>
      </c>
      <c r="AF1000">
        <f ca="1"/>
        <v>3.8519000000000001</v>
      </c>
      <c r="AG1000">
        <f ca="1"/>
        <v>164.8347</v>
      </c>
      <c r="AH1000">
        <f ca="1"/>
        <v>-5788</v>
      </c>
      <c r="AI1000">
        <f ca="1"/>
        <v>47</v>
      </c>
      <c r="AJ1000" s="7">
        <f ca="1"/>
        <v>61</v>
      </c>
      <c r="AK1000" s="7">
        <f ca="1"/>
        <v>35.49</v>
      </c>
      <c r="AL1000" s="7">
        <f ca="1"/>
        <v>45.66</v>
      </c>
      <c r="AM1000" s="7">
        <f ca="1"/>
        <v>51.24</v>
      </c>
      <c r="AN1000">
        <f ca="1"/>
        <v>100.04</v>
      </c>
      <c r="AO1000">
        <f ca="1"/>
        <v>26.37</v>
      </c>
      <c r="AP1000">
        <f ca="1"/>
        <v>60.8</v>
      </c>
      <c r="AQ1000">
        <f ca="1"/>
        <v>16.9678</v>
      </c>
      <c r="AR1000">
        <f ca="1"/>
        <v>7.1604999999999999</v>
      </c>
      <c r="AS1000">
        <f ca="1"/>
        <v>394.35</v>
      </c>
      <c r="AT1000">
        <f ca="1"/>
        <v>18.615500000000001</v>
      </c>
      <c r="AU1000">
        <f ca="1"/>
        <v>1352.21</v>
      </c>
      <c r="AV1000">
        <f ca="1"/>
        <v>4.5227000000000004</v>
      </c>
      <c r="AW1000">
        <f ca="1"/>
        <v>56.976999999999997</v>
      </c>
      <c r="AX1000">
        <f ca="1"/>
        <v>35.997999999999998</v>
      </c>
      <c r="AY1000">
        <f ca="1"/>
        <v>23.433700000000002</v>
      </c>
      <c r="AZ1000">
        <f ca="1"/>
        <v>7.8182</v>
      </c>
      <c r="BA1000">
        <f ca="1"/>
        <v>1.3771</v>
      </c>
      <c r="BB1000">
        <f ca="1"/>
        <v>81.851299999999995</v>
      </c>
      <c r="BC1000">
        <f ca="1"/>
        <v>31.169</v>
      </c>
      <c r="BD1000">
        <f ca="1"/>
        <v>4.5750000000000002</v>
      </c>
      <c r="BE1000">
        <f ca="1"/>
        <v>15687</v>
      </c>
      <c r="BF1000">
        <f ca="1"/>
        <v>1.8813</v>
      </c>
      <c r="BG1000">
        <f ca="1"/>
        <v>4.7455999999999996</v>
      </c>
      <c r="BH1000">
        <f ca="1"/>
        <v>20.98</v>
      </c>
      <c r="BI1000">
        <f ca="1"/>
        <v>9.08</v>
      </c>
      <c r="BJ1000">
        <f ca="1"/>
        <v>22.502500000000001</v>
      </c>
      <c r="BK1000">
        <f ca="1"/>
        <v>23.02</v>
      </c>
      <c r="BL1000">
        <f ca="1"/>
        <v>9.35</v>
      </c>
      <c r="BM1000">
        <f ca="1"/>
        <v>4.9075499999999996</v>
      </c>
      <c r="BN1000">
        <f ca="1"/>
        <v>10.97</v>
      </c>
      <c r="BO1000">
        <f ca="1"/>
        <v>4.7</v>
      </c>
      <c r="BP1000">
        <f ca="1"/>
        <v>4.7774000000000001</v>
      </c>
      <c r="BQ1000">
        <f ca="1"/>
        <v>5.7159000000000004</v>
      </c>
      <c r="BR1000">
        <f ca="1"/>
        <v>9.9459999999999997</v>
      </c>
      <c r="BS1000">
        <f ca="1"/>
        <v>1.4852000000000001</v>
      </c>
      <c r="BT1000">
        <f ca="1"/>
        <v>1.3353999999999999</v>
      </c>
      <c r="BU1000">
        <f ca="1"/>
        <v>1.6017999999999999</v>
      </c>
      <c r="BV1000">
        <f ca="1"/>
        <v>10.4567</v>
      </c>
      <c r="BW1000">
        <f ca="1"/>
        <v>0.82950000000000002</v>
      </c>
      <c r="BX1000">
        <f ca="1"/>
        <v>139.6</v>
      </c>
      <c r="BY1000">
        <f ca="1"/>
        <v>0.96179999999999999</v>
      </c>
      <c r="BZ1000">
        <f ca="1"/>
        <v>7.1529999999999996</v>
      </c>
      <c r="CA1000">
        <f ca="1"/>
        <v>0.94269999999999998</v>
      </c>
      <c r="CK1000">
        <f ca="1"/>
        <v>9.67</v>
      </c>
      <c r="CL1000">
        <f ca="1"/>
        <v>9.51</v>
      </c>
      <c r="CM1000">
        <f ca="1"/>
        <v>10.91</v>
      </c>
      <c r="CN1000">
        <f ca="1"/>
        <v>10.5</v>
      </c>
      <c r="CO1000">
        <f ca="1"/>
        <v>10.38</v>
      </c>
      <c r="CP1000">
        <f ca="1"/>
        <v>9.6</v>
      </c>
      <c r="CQ1000">
        <f ca="1"/>
        <v>8.41</v>
      </c>
      <c r="CR1000" t="str">
        <f ca="1"/>
        <v>#N/A N/A</v>
      </c>
      <c r="CS1000">
        <f ca="1"/>
        <v>11.225</v>
      </c>
      <c r="CT1000">
        <f ca="1"/>
        <v>10.97</v>
      </c>
      <c r="CU1000">
        <f ca="1"/>
        <v>9.35</v>
      </c>
      <c r="CV1000">
        <f ca="1"/>
        <v>10.91</v>
      </c>
      <c r="CW1000">
        <f ca="1"/>
        <v>10.660399999999999</v>
      </c>
      <c r="CX1000">
        <f ca="1"/>
        <v>11.694699999999999</v>
      </c>
      <c r="CY1000">
        <f ca="1"/>
        <v>10.437799</v>
      </c>
      <c r="CZ1000">
        <f ca="1"/>
        <v>7.2956000000000003</v>
      </c>
      <c r="DA1000">
        <f ca="1"/>
        <v>113.34</v>
      </c>
    </row>
    <row r="1001" spans="1:105" x14ac:dyDescent="0.25">
      <c r="A1001" s="79">
        <f ca="1"/>
        <v>44887</v>
      </c>
      <c r="B1001" s="7">
        <f ca="1"/>
        <v>924</v>
      </c>
      <c r="C1001" s="7">
        <f ca="1"/>
        <v>924</v>
      </c>
      <c r="D1001" s="7">
        <f ca="1"/>
        <v>945.2</v>
      </c>
      <c r="E1001" s="7">
        <f ca="1"/>
        <v>935.1</v>
      </c>
      <c r="F1001">
        <f ca="1"/>
        <v>935.32669999999996</v>
      </c>
      <c r="G1001">
        <f ca="1"/>
        <v>1512.37</v>
      </c>
      <c r="H1001">
        <f ca="1"/>
        <v>911.4</v>
      </c>
      <c r="I1001">
        <f ca="1"/>
        <v>923.55</v>
      </c>
      <c r="J1001">
        <f ca="1"/>
        <v>939.81</v>
      </c>
      <c r="K1001">
        <f ca="1"/>
        <v>930.95</v>
      </c>
      <c r="L1001">
        <f ca="1"/>
        <v>879.85</v>
      </c>
      <c r="M1001">
        <f ca="1"/>
        <v>20.16</v>
      </c>
      <c r="N1001">
        <f ca="1"/>
        <v>4.68</v>
      </c>
      <c r="O1001">
        <f ca="1"/>
        <v>13.15</v>
      </c>
      <c r="P1001">
        <f ca="1"/>
        <v>25.12</v>
      </c>
      <c r="Q1001">
        <f ca="1"/>
        <v>30.31</v>
      </c>
      <c r="R1001">
        <f ca="1"/>
        <v>107.22199999999999</v>
      </c>
      <c r="S1001">
        <f ca="1"/>
        <v>361.45</v>
      </c>
      <c r="T1001">
        <f ca="1"/>
        <v>361.45</v>
      </c>
      <c r="U1001">
        <f ca="1"/>
        <v>7975.25</v>
      </c>
      <c r="V1001">
        <f ca="1"/>
        <v>37896</v>
      </c>
      <c r="W1001">
        <f ca="1"/>
        <v>625</v>
      </c>
      <c r="X1001">
        <f ca="1"/>
        <v>91875</v>
      </c>
      <c r="Y1001">
        <f ca="1"/>
        <v>7975.25</v>
      </c>
      <c r="Z1001">
        <f ca="1"/>
        <v>34.869999999999997</v>
      </c>
      <c r="AA1001">
        <f ca="1"/>
        <v>5458</v>
      </c>
      <c r="AB1001">
        <f ca="1"/>
        <v>80.95</v>
      </c>
      <c r="AC1001">
        <f ca="1"/>
        <v>19.440899999999999</v>
      </c>
      <c r="AD1001">
        <f ca="1"/>
        <v>5.3636999999999997</v>
      </c>
      <c r="AE1001">
        <f ca="1"/>
        <v>4905.2700000000004</v>
      </c>
      <c r="AF1001">
        <f ca="1"/>
        <v>3.8513999999999999</v>
      </c>
      <c r="AG1001">
        <f ca="1"/>
        <v>164.4872</v>
      </c>
      <c r="AH1001">
        <f ca="1"/>
        <v>-5835</v>
      </c>
      <c r="AI1001">
        <f ca="1"/>
        <v>-179</v>
      </c>
      <c r="AJ1001" s="7">
        <f ca="1"/>
        <v>60</v>
      </c>
      <c r="AK1001" s="7">
        <f ca="1"/>
        <v>39.770000000000003</v>
      </c>
      <c r="AL1001" s="7">
        <f ca="1"/>
        <v>48.04</v>
      </c>
      <c r="AM1001" s="7">
        <f ca="1"/>
        <v>51.17</v>
      </c>
      <c r="AN1001">
        <f ca="1"/>
        <v>99.93</v>
      </c>
      <c r="AO1001">
        <f ca="1"/>
        <v>26.36</v>
      </c>
      <c r="AP1001">
        <f ca="1"/>
        <v>61.1</v>
      </c>
      <c r="AQ1001">
        <f ca="1"/>
        <v>17.236699999999999</v>
      </c>
      <c r="AR1001">
        <f ca="1"/>
        <v>7.1398999999999999</v>
      </c>
      <c r="AS1001">
        <f ca="1"/>
        <v>394.02</v>
      </c>
      <c r="AT1001">
        <f ca="1"/>
        <v>18.615300000000001</v>
      </c>
      <c r="AU1001">
        <f ca="1"/>
        <v>1356.89</v>
      </c>
      <c r="AV1001">
        <f ca="1"/>
        <v>4.5652999999999997</v>
      </c>
      <c r="AW1001">
        <f ca="1"/>
        <v>57.393000000000001</v>
      </c>
      <c r="AX1001">
        <f ca="1"/>
        <v>36.116999999999997</v>
      </c>
      <c r="AY1001">
        <f ca="1"/>
        <v>23.631</v>
      </c>
      <c r="AZ1001">
        <f ca="1"/>
        <v>7.8167999999999997</v>
      </c>
      <c r="BA1001">
        <f ca="1"/>
        <v>1.3777999999999999</v>
      </c>
      <c r="BB1001">
        <f ca="1"/>
        <v>81.67</v>
      </c>
      <c r="BC1001">
        <f ca="1"/>
        <v>31.169</v>
      </c>
      <c r="BD1001">
        <f ca="1"/>
        <v>4.5792000000000002</v>
      </c>
      <c r="BE1001">
        <f ca="1"/>
        <v>15697</v>
      </c>
      <c r="BF1001">
        <f ca="1"/>
        <v>1.9007000000000001</v>
      </c>
      <c r="BG1001">
        <f ca="1"/>
        <v>4.7884000000000002</v>
      </c>
      <c r="BH1001">
        <f ca="1"/>
        <v>20.842500000000001</v>
      </c>
      <c r="BI1001">
        <f ca="1"/>
        <v>9.3650000000000002</v>
      </c>
      <c r="BJ1001">
        <f ca="1"/>
        <v>22.482500000000002</v>
      </c>
      <c r="BK1001">
        <f ca="1"/>
        <v>24.29</v>
      </c>
      <c r="BL1001">
        <f ca="1"/>
        <v>9.3249999999999993</v>
      </c>
      <c r="BM1001">
        <f ca="1"/>
        <v>4.9459999999999997</v>
      </c>
      <c r="BN1001">
        <f ca="1"/>
        <v>10.99</v>
      </c>
      <c r="BO1001">
        <f ca="1"/>
        <v>4.7060000000000004</v>
      </c>
      <c r="BP1001">
        <f ca="1"/>
        <v>4.8602999999999996</v>
      </c>
      <c r="BQ1001">
        <f ca="1"/>
        <v>5.6376999999999997</v>
      </c>
      <c r="BR1001">
        <f ca="1"/>
        <v>10.1143</v>
      </c>
      <c r="BS1001">
        <f ca="1"/>
        <v>1.5041</v>
      </c>
      <c r="BT1001">
        <f ca="1"/>
        <v>1.3373999999999999</v>
      </c>
      <c r="BU1001">
        <f ca="1"/>
        <v>1.6251</v>
      </c>
      <c r="BV1001">
        <f ca="1"/>
        <v>10.647399999999999</v>
      </c>
      <c r="BW1001">
        <f ca="1"/>
        <v>0.84130000000000005</v>
      </c>
      <c r="BX1001">
        <f ca="1"/>
        <v>141.22999999999999</v>
      </c>
      <c r="BY1001">
        <f ca="1"/>
        <v>0.97050000000000003</v>
      </c>
      <c r="BZ1001">
        <f ca="1"/>
        <v>7.2175000000000002</v>
      </c>
      <c r="CA1001">
        <f ca="1"/>
        <v>0.95189999999999997</v>
      </c>
      <c r="CK1001">
        <f ca="1"/>
        <v>9.57</v>
      </c>
      <c r="CL1001">
        <f ca="1"/>
        <v>9.5</v>
      </c>
      <c r="CM1001">
        <f ca="1"/>
        <v>9.6999999999999993</v>
      </c>
      <c r="CN1001">
        <f ca="1"/>
        <v>9.89</v>
      </c>
      <c r="CO1001">
        <f ca="1"/>
        <v>10.19</v>
      </c>
      <c r="CP1001">
        <f ca="1"/>
        <v>9.4</v>
      </c>
      <c r="CQ1001">
        <f ca="1"/>
        <v>8.32</v>
      </c>
      <c r="CR1001" t="str">
        <f ca="1"/>
        <v>#N/A N/A</v>
      </c>
      <c r="CS1001">
        <f ca="1"/>
        <v>11.2425</v>
      </c>
      <c r="CT1001">
        <f ca="1"/>
        <v>10.99</v>
      </c>
      <c r="CU1001">
        <f ca="1"/>
        <v>9.3249999999999993</v>
      </c>
      <c r="CV1001">
        <f ca="1"/>
        <v>9.6999999999999993</v>
      </c>
      <c r="CW1001">
        <f ca="1"/>
        <v>10.6571</v>
      </c>
      <c r="CX1001">
        <f ca="1"/>
        <v>11.966100000000001</v>
      </c>
      <c r="CY1001">
        <f ca="1"/>
        <v>9.9460999999999995</v>
      </c>
      <c r="CZ1001">
        <f ca="1"/>
        <v>7.7178000000000004</v>
      </c>
      <c r="DA1001">
        <f ca="1"/>
        <v>113.34</v>
      </c>
    </row>
    <row r="1002" spans="1:105" x14ac:dyDescent="0.25">
      <c r="A1002" s="79">
        <f ca="1"/>
        <v>44886</v>
      </c>
      <c r="B1002" s="7">
        <f ca="1"/>
        <v>943</v>
      </c>
      <c r="C1002" s="7">
        <f ca="1"/>
        <v>938.55</v>
      </c>
      <c r="D1002" s="7">
        <f ca="1"/>
        <v>956.65</v>
      </c>
      <c r="E1002" s="7">
        <f ca="1"/>
        <v>947</v>
      </c>
      <c r="F1002">
        <f ca="1"/>
        <v>947.72829999999999</v>
      </c>
      <c r="G1002">
        <f ca="1"/>
        <v>1443.02</v>
      </c>
      <c r="H1002">
        <f ca="1"/>
        <v>909.2</v>
      </c>
      <c r="I1002">
        <f ca="1"/>
        <v>925.36</v>
      </c>
      <c r="J1002">
        <f ca="1"/>
        <v>939.46</v>
      </c>
      <c r="K1002">
        <f ca="1"/>
        <v>930.86</v>
      </c>
      <c r="L1002">
        <f ca="1"/>
        <v>879.28</v>
      </c>
      <c r="M1002">
        <f ca="1"/>
        <v>20.22</v>
      </c>
      <c r="N1002">
        <f ca="1"/>
        <v>4.43</v>
      </c>
      <c r="O1002">
        <f ca="1"/>
        <v>12.86</v>
      </c>
      <c r="P1002">
        <f ca="1"/>
        <v>23.84</v>
      </c>
      <c r="Q1002">
        <f ca="1"/>
        <v>29.52</v>
      </c>
      <c r="R1002">
        <f ca="1"/>
        <v>107.83499999999999</v>
      </c>
      <c r="S1002">
        <f ca="1"/>
        <v>357.15</v>
      </c>
      <c r="T1002">
        <f ca="1"/>
        <v>357.15</v>
      </c>
      <c r="U1002">
        <f ca="1"/>
        <v>7840.5</v>
      </c>
      <c r="V1002">
        <f ca="1"/>
        <v>36948</v>
      </c>
      <c r="W1002">
        <f ca="1"/>
        <v>1500</v>
      </c>
      <c r="X1002">
        <f ca="1"/>
        <v>91250</v>
      </c>
      <c r="Y1002">
        <f ca="1"/>
        <v>7840.5</v>
      </c>
      <c r="Z1002">
        <f ca="1"/>
        <v>34.56</v>
      </c>
      <c r="AA1002">
        <f ca="1"/>
        <v>13735</v>
      </c>
      <c r="AB1002">
        <f ca="1"/>
        <v>79.73</v>
      </c>
      <c r="AC1002">
        <f ca="1"/>
        <v>19.543700000000001</v>
      </c>
      <c r="AD1002">
        <f ca="1"/>
        <v>5.3090000000000002</v>
      </c>
      <c r="AE1002">
        <f ca="1"/>
        <v>4945.63</v>
      </c>
      <c r="AF1002">
        <f ca="1"/>
        <v>3.8420000000000001</v>
      </c>
      <c r="AG1002">
        <f ca="1"/>
        <v>163.1609</v>
      </c>
      <c r="AH1002">
        <f ca="1"/>
        <v>-5656</v>
      </c>
      <c r="AI1002">
        <f ca="1"/>
        <v>-71</v>
      </c>
      <c r="AJ1002" s="7">
        <f ca="1"/>
        <v>63</v>
      </c>
      <c r="AK1002" s="7">
        <f ca="1"/>
        <v>42.3</v>
      </c>
      <c r="AL1002" s="7">
        <f ca="1"/>
        <v>55.93</v>
      </c>
      <c r="AM1002" s="7">
        <f ca="1"/>
        <v>48.93</v>
      </c>
      <c r="AN1002">
        <f ca="1"/>
        <v>99.76</v>
      </c>
      <c r="AO1002">
        <f ca="1"/>
        <v>25.95</v>
      </c>
      <c r="AP1002">
        <f ca="1"/>
        <v>61.229199999999999</v>
      </c>
      <c r="AQ1002">
        <f ca="1"/>
        <v>17.335899999999999</v>
      </c>
      <c r="AR1002">
        <f ca="1"/>
        <v>7.1653000000000002</v>
      </c>
      <c r="AS1002">
        <f ca="1"/>
        <v>399.19</v>
      </c>
      <c r="AT1002">
        <f ca="1"/>
        <v>18.620899999999999</v>
      </c>
      <c r="AU1002">
        <f ca="1"/>
        <v>1355.17</v>
      </c>
      <c r="AV1002">
        <f ca="1"/>
        <v>4.5861000000000001</v>
      </c>
      <c r="AW1002">
        <f ca="1"/>
        <v>57.35</v>
      </c>
      <c r="AX1002">
        <f ca="1"/>
        <v>36.298999999999999</v>
      </c>
      <c r="AY1002">
        <f ca="1"/>
        <v>23.749600000000001</v>
      </c>
      <c r="AZ1002">
        <f ca="1"/>
        <v>7.8034999999999997</v>
      </c>
      <c r="BA1002">
        <f ca="1"/>
        <v>1.3816999999999999</v>
      </c>
      <c r="BB1002">
        <f ca="1"/>
        <v>81.847499999999997</v>
      </c>
      <c r="BC1002">
        <f ca="1"/>
        <v>31.196000000000002</v>
      </c>
      <c r="BD1002">
        <f ca="1"/>
        <v>4.5810000000000004</v>
      </c>
      <c r="BE1002">
        <f ca="1"/>
        <v>15713</v>
      </c>
      <c r="BF1002">
        <f ca="1"/>
        <v>1.9096</v>
      </c>
      <c r="BG1002">
        <f ca="1"/>
        <v>4.8219000000000003</v>
      </c>
      <c r="BH1002">
        <f ca="1"/>
        <v>21.475000000000001</v>
      </c>
      <c r="BI1002">
        <f ca="1"/>
        <v>9.6199999999999992</v>
      </c>
      <c r="BJ1002">
        <f ca="1"/>
        <v>23.8825</v>
      </c>
      <c r="BK1002">
        <f ca="1"/>
        <v>25.952500000000001</v>
      </c>
      <c r="BL1002">
        <f ca="1"/>
        <v>9.1999999999999993</v>
      </c>
      <c r="BM1002">
        <f ca="1"/>
        <v>4.9394999999999998</v>
      </c>
      <c r="BN1002">
        <f ca="1"/>
        <v>10.92</v>
      </c>
      <c r="BO1002">
        <f ca="1"/>
        <v>4.6805000000000003</v>
      </c>
      <c r="BP1002">
        <f ca="1"/>
        <v>4.8701999999999996</v>
      </c>
      <c r="BQ1002">
        <f ca="1"/>
        <v>5.6668000000000003</v>
      </c>
      <c r="BR1002">
        <f ca="1"/>
        <v>10.2643</v>
      </c>
      <c r="BS1002">
        <f ca="1"/>
        <v>1.514</v>
      </c>
      <c r="BT1002">
        <f ca="1"/>
        <v>1.3448</v>
      </c>
      <c r="BU1002">
        <f ca="1"/>
        <v>1.6391</v>
      </c>
      <c r="BV1002">
        <f ca="1"/>
        <v>10.711499999999999</v>
      </c>
      <c r="BW1002">
        <f ca="1"/>
        <v>0.8458</v>
      </c>
      <c r="BX1002">
        <f ca="1"/>
        <v>142.13999999999999</v>
      </c>
      <c r="BY1002">
        <f ca="1"/>
        <v>0.97640000000000005</v>
      </c>
      <c r="BZ1002">
        <f ca="1"/>
        <v>7.2619999999999996</v>
      </c>
      <c r="CA1002">
        <f ca="1"/>
        <v>0.95850000000000002</v>
      </c>
      <c r="CK1002">
        <f ca="1"/>
        <v>9.43</v>
      </c>
      <c r="CL1002">
        <f ca="1"/>
        <v>9.49</v>
      </c>
      <c r="CM1002">
        <f ca="1"/>
        <v>9.61</v>
      </c>
      <c r="CN1002">
        <f ca="1"/>
        <v>9.74</v>
      </c>
      <c r="CO1002">
        <f ca="1"/>
        <v>9.81</v>
      </c>
      <c r="CP1002">
        <f ca="1"/>
        <v>9.17</v>
      </c>
      <c r="CQ1002">
        <f ca="1"/>
        <v>8.16</v>
      </c>
      <c r="CR1002" t="str">
        <f ca="1"/>
        <v>#N/A N/A</v>
      </c>
      <c r="CS1002">
        <f ca="1"/>
        <v>11.21</v>
      </c>
      <c r="CT1002">
        <f ca="1"/>
        <v>10.92</v>
      </c>
      <c r="CU1002">
        <f ca="1"/>
        <v>9.1999999999999993</v>
      </c>
      <c r="CV1002">
        <f ca="1"/>
        <v>9.61</v>
      </c>
      <c r="CW1002">
        <f ca="1"/>
        <v>10.449299999999999</v>
      </c>
      <c r="CX1002">
        <f ca="1"/>
        <v>12.662000000000001</v>
      </c>
      <c r="CY1002">
        <f ca="1"/>
        <v>10.3436</v>
      </c>
      <c r="CZ1002">
        <f ca="1"/>
        <v>7.9055</v>
      </c>
      <c r="DA1002">
        <f ca="1"/>
        <v>113.34</v>
      </c>
    </row>
    <row r="1003" spans="1:105" x14ac:dyDescent="0.25">
      <c r="A1003" s="79">
        <f ca="1"/>
        <v>44883</v>
      </c>
      <c r="B1003" s="7">
        <f ca="1"/>
        <v>941.95</v>
      </c>
      <c r="C1003" s="7">
        <f ca="1"/>
        <v>920.55</v>
      </c>
      <c r="D1003" s="7">
        <f ca="1"/>
        <v>942</v>
      </c>
      <c r="E1003" s="7">
        <f ca="1"/>
        <v>921.5</v>
      </c>
      <c r="F1003">
        <f ca="1"/>
        <v>929.15949999999998</v>
      </c>
      <c r="G1003">
        <f ca="1"/>
        <v>1090.4100000000001</v>
      </c>
      <c r="H1003">
        <f ca="1"/>
        <v>906.79</v>
      </c>
      <c r="I1003">
        <f ca="1"/>
        <v>927.55</v>
      </c>
      <c r="J1003">
        <f ca="1"/>
        <v>938.23</v>
      </c>
      <c r="K1003">
        <f ca="1"/>
        <v>930.69</v>
      </c>
      <c r="L1003">
        <f ca="1"/>
        <v>878.71</v>
      </c>
      <c r="M1003">
        <f ca="1"/>
        <v>20.59</v>
      </c>
      <c r="N1003">
        <f ca="1"/>
        <v>4.4000000000000004</v>
      </c>
      <c r="O1003">
        <f ca="1"/>
        <v>12.67</v>
      </c>
      <c r="P1003">
        <f ca="1"/>
        <v>23.9</v>
      </c>
      <c r="Q1003">
        <f ca="1"/>
        <v>30.03</v>
      </c>
      <c r="R1003">
        <f ca="1"/>
        <v>106.93</v>
      </c>
      <c r="S1003">
        <f ca="1"/>
        <v>363.2</v>
      </c>
      <c r="T1003">
        <f ca="1"/>
        <v>363.2</v>
      </c>
      <c r="U1003">
        <f ca="1"/>
        <v>8042.5</v>
      </c>
      <c r="V1003">
        <f ca="1"/>
        <v>37248</v>
      </c>
      <c r="W1003">
        <f ca="1"/>
        <v>-175</v>
      </c>
      <c r="X1003">
        <f ca="1"/>
        <v>89750</v>
      </c>
      <c r="Y1003">
        <f ca="1"/>
        <v>8042.5</v>
      </c>
      <c r="Z1003">
        <f ca="1"/>
        <v>33.590000000000003</v>
      </c>
      <c r="AA1003">
        <f ca="1"/>
        <v>13735</v>
      </c>
      <c r="AB1003">
        <f ca="1"/>
        <v>80.08</v>
      </c>
      <c r="AC1003">
        <f ca="1"/>
        <v>19.441500000000001</v>
      </c>
      <c r="AD1003">
        <f ca="1"/>
        <v>5.3769999999999998</v>
      </c>
      <c r="AE1003">
        <f ca="1"/>
        <v>4988.42</v>
      </c>
      <c r="AF1003">
        <f ca="1"/>
        <v>3.8294999999999999</v>
      </c>
      <c r="AG1003">
        <f ca="1"/>
        <v>163.1609</v>
      </c>
      <c r="AH1003">
        <f ca="1"/>
        <v>-5585</v>
      </c>
      <c r="AI1003">
        <f ca="1"/>
        <v>-658</v>
      </c>
      <c r="AJ1003" s="7">
        <f ca="1"/>
        <v>64</v>
      </c>
      <c r="AK1003" s="7">
        <f ca="1"/>
        <v>36.78</v>
      </c>
      <c r="AL1003" s="7">
        <f ca="1"/>
        <v>55.55</v>
      </c>
      <c r="AM1003" s="7">
        <f ca="1"/>
        <v>53.38</v>
      </c>
      <c r="AN1003">
        <f ca="1"/>
        <v>100.14</v>
      </c>
      <c r="AO1003">
        <f ca="1"/>
        <v>27.89</v>
      </c>
      <c r="AP1003">
        <f ca="1"/>
        <v>60.655000000000001</v>
      </c>
      <c r="AQ1003">
        <f ca="1"/>
        <v>17.2559</v>
      </c>
      <c r="AR1003">
        <f ca="1"/>
        <v>7.1197999999999997</v>
      </c>
      <c r="AS1003">
        <f ca="1"/>
        <v>393.7</v>
      </c>
      <c r="AT1003">
        <f ca="1"/>
        <v>18.622599999999998</v>
      </c>
      <c r="AU1003">
        <f ca="1"/>
        <v>1340.14</v>
      </c>
      <c r="AV1003">
        <f ca="1"/>
        <v>4.5511999999999997</v>
      </c>
      <c r="AW1003">
        <f ca="1"/>
        <v>57.253</v>
      </c>
      <c r="AX1003">
        <f ca="1"/>
        <v>35.835000000000001</v>
      </c>
      <c r="AY1003">
        <f ca="1"/>
        <v>23.579799999999999</v>
      </c>
      <c r="AZ1003">
        <f ca="1"/>
        <v>7.8219000000000003</v>
      </c>
      <c r="BA1003">
        <f ca="1"/>
        <v>1.3758999999999999</v>
      </c>
      <c r="BB1003">
        <f ca="1"/>
        <v>81.6875</v>
      </c>
      <c r="BC1003">
        <f ca="1"/>
        <v>31.126000000000001</v>
      </c>
      <c r="BD1003">
        <f ca="1"/>
        <v>4.5529999999999999</v>
      </c>
      <c r="BE1003">
        <f ca="1"/>
        <v>15684</v>
      </c>
      <c r="BF1003">
        <f ca="1"/>
        <v>1.8946000000000001</v>
      </c>
      <c r="BG1003">
        <f ca="1"/>
        <v>4.7828999999999997</v>
      </c>
      <c r="BH1003">
        <f ca="1"/>
        <v>21.245000000000001</v>
      </c>
      <c r="BI1003">
        <f ca="1"/>
        <v>9.7550000000000008</v>
      </c>
      <c r="BJ1003">
        <f ca="1"/>
        <v>26.055</v>
      </c>
      <c r="BK1003">
        <f ca="1"/>
        <v>25.135000000000002</v>
      </c>
      <c r="BL1003">
        <f ca="1"/>
        <v>9.2550000000000008</v>
      </c>
      <c r="BM1003">
        <f ca="1"/>
        <v>4.9200499999999998</v>
      </c>
      <c r="BN1003">
        <f ca="1"/>
        <v>10.93</v>
      </c>
      <c r="BO1003">
        <f ca="1"/>
        <v>4.6614500000000003</v>
      </c>
      <c r="BP1003">
        <f ca="1"/>
        <v>4.8400999999999996</v>
      </c>
      <c r="BQ1003">
        <f ca="1"/>
        <v>5.7880000000000003</v>
      </c>
      <c r="BR1003">
        <f ca="1"/>
        <v>10.1899</v>
      </c>
      <c r="BS1003">
        <f ca="1"/>
        <v>1.4986999999999999</v>
      </c>
      <c r="BT1003">
        <f ca="1"/>
        <v>1.3373999999999999</v>
      </c>
      <c r="BU1003">
        <f ca="1"/>
        <v>1.6265000000000001</v>
      </c>
      <c r="BV1003">
        <f ca="1"/>
        <v>10.631399999999999</v>
      </c>
      <c r="BW1003">
        <f ca="1"/>
        <v>0.84099999999999997</v>
      </c>
      <c r="BX1003">
        <f ca="1"/>
        <v>140.37</v>
      </c>
      <c r="BY1003">
        <f ca="1"/>
        <v>0.96850000000000003</v>
      </c>
      <c r="BZ1003">
        <f ca="1"/>
        <v>7.2039999999999997</v>
      </c>
      <c r="CA1003">
        <f ca="1"/>
        <v>0.95469999999999999</v>
      </c>
      <c r="CK1003">
        <f ca="1"/>
        <v>7.62</v>
      </c>
      <c r="CL1003">
        <f ca="1"/>
        <v>8.26</v>
      </c>
      <c r="CM1003">
        <f ca="1"/>
        <v>9.56</v>
      </c>
      <c r="CN1003">
        <f ca="1"/>
        <v>9.64</v>
      </c>
      <c r="CO1003">
        <f ca="1"/>
        <v>9.8000000000000007</v>
      </c>
      <c r="CP1003">
        <f ca="1"/>
        <v>9.25</v>
      </c>
      <c r="CQ1003">
        <f ca="1"/>
        <v>8.19</v>
      </c>
      <c r="CR1003" t="str">
        <f ca="1"/>
        <v>#N/A N/A</v>
      </c>
      <c r="CS1003">
        <f ca="1"/>
        <v>11.2</v>
      </c>
      <c r="CT1003">
        <f ca="1"/>
        <v>10.93</v>
      </c>
      <c r="CU1003">
        <f ca="1"/>
        <v>9.2550000000000008</v>
      </c>
      <c r="CV1003">
        <f ca="1"/>
        <v>9.56</v>
      </c>
      <c r="CW1003">
        <f ca="1"/>
        <v>10.438700000000001</v>
      </c>
      <c r="CX1003">
        <f ca="1"/>
        <v>12.827400000000001</v>
      </c>
      <c r="CY1003">
        <f ca="1"/>
        <v>10.806499000000001</v>
      </c>
      <c r="CZ1003">
        <f ca="1"/>
        <v>8.5105000000000004</v>
      </c>
      <c r="DA1003">
        <f ca="1"/>
        <v>113.34</v>
      </c>
    </row>
    <row r="1004" spans="1:105" x14ac:dyDescent="0.25">
      <c r="A1004" s="79">
        <f ca="1"/>
        <v>44882</v>
      </c>
      <c r="B1004" s="7">
        <f ca="1"/>
        <v>922</v>
      </c>
      <c r="C1004" s="7">
        <f ca="1"/>
        <v>916</v>
      </c>
      <c r="D1004" s="7">
        <f ca="1"/>
        <v>928.45</v>
      </c>
      <c r="E1004" s="7">
        <f ca="1"/>
        <v>917</v>
      </c>
      <c r="F1004">
        <f ca="1"/>
        <v>921.09630000000004</v>
      </c>
      <c r="G1004">
        <f ca="1"/>
        <v>1615.7750000000001</v>
      </c>
      <c r="H1004">
        <f ca="1"/>
        <v>905.35</v>
      </c>
      <c r="I1004">
        <f ca="1"/>
        <v>929.09</v>
      </c>
      <c r="J1004">
        <f ca="1"/>
        <v>937.12</v>
      </c>
      <c r="K1004">
        <f ca="1"/>
        <v>930.39</v>
      </c>
      <c r="L1004">
        <f ca="1"/>
        <v>878.13</v>
      </c>
      <c r="M1004">
        <f ca="1"/>
        <v>19.7</v>
      </c>
      <c r="N1004">
        <f ca="1"/>
        <v>4.7</v>
      </c>
      <c r="O1004">
        <f ca="1"/>
        <v>12.8</v>
      </c>
      <c r="P1004">
        <f ca="1"/>
        <v>25.15</v>
      </c>
      <c r="Q1004">
        <f ca="1"/>
        <v>30.25</v>
      </c>
      <c r="R1004">
        <f ca="1"/>
        <v>106.694</v>
      </c>
      <c r="S1004">
        <f ca="1"/>
        <v>368.8</v>
      </c>
      <c r="T1004">
        <f ca="1"/>
        <v>368.8</v>
      </c>
      <c r="U1004">
        <f ca="1"/>
        <v>8072.25</v>
      </c>
      <c r="V1004">
        <f ca="1"/>
        <v>36737</v>
      </c>
      <c r="W1004">
        <f ca="1"/>
        <v>250</v>
      </c>
      <c r="X1004">
        <f ca="1"/>
        <v>89925</v>
      </c>
      <c r="Y1004">
        <f ca="1"/>
        <v>8072.25</v>
      </c>
      <c r="Z1004">
        <f ca="1"/>
        <v>33.85</v>
      </c>
      <c r="AA1004">
        <f ca="1"/>
        <v>13735</v>
      </c>
      <c r="AB1004">
        <f ca="1"/>
        <v>81.64</v>
      </c>
      <c r="AC1004">
        <f ca="1"/>
        <v>19.419599999999999</v>
      </c>
      <c r="AD1004">
        <f ca="1"/>
        <v>5.4055999999999997</v>
      </c>
      <c r="AE1004">
        <f ca="1"/>
        <v>4992.25</v>
      </c>
      <c r="AF1004">
        <f ca="1"/>
        <v>3.831</v>
      </c>
      <c r="AG1004">
        <f ca="1"/>
        <v>162.78489999999999</v>
      </c>
      <c r="AH1004">
        <f ca="1"/>
        <v>-4927</v>
      </c>
      <c r="AI1004">
        <f ca="1"/>
        <v>-123</v>
      </c>
      <c r="AJ1004" s="7">
        <f ca="1"/>
        <v>74</v>
      </c>
      <c r="AK1004" s="7">
        <f ca="1"/>
        <v>35.28</v>
      </c>
      <c r="AL1004" s="7">
        <f ca="1"/>
        <v>47.71</v>
      </c>
      <c r="AM1004" s="7">
        <f ca="1"/>
        <v>57.03</v>
      </c>
      <c r="AN1004">
        <f ca="1"/>
        <v>100.15</v>
      </c>
      <c r="AO1004">
        <f ca="1"/>
        <v>28.07</v>
      </c>
      <c r="AP1004">
        <f ca="1"/>
        <v>60.413400000000003</v>
      </c>
      <c r="AQ1004">
        <f ca="1"/>
        <v>17.3765</v>
      </c>
      <c r="AR1004">
        <f ca="1"/>
        <v>7.1577999999999999</v>
      </c>
      <c r="AS1004">
        <f ca="1"/>
        <v>396.89</v>
      </c>
      <c r="AT1004">
        <f ca="1"/>
        <v>18.570699999999999</v>
      </c>
      <c r="AU1004">
        <f ca="1"/>
        <v>1339.03</v>
      </c>
      <c r="AV1004">
        <f ca="1"/>
        <v>4.5431999999999997</v>
      </c>
      <c r="AW1004">
        <f ca="1"/>
        <v>57.363</v>
      </c>
      <c r="AX1004">
        <f ca="1"/>
        <v>35.85</v>
      </c>
      <c r="AY1004">
        <f ca="1"/>
        <v>23.5442</v>
      </c>
      <c r="AZ1004">
        <f ca="1"/>
        <v>7.8262</v>
      </c>
      <c r="BA1004">
        <f ca="1"/>
        <v>1.3745000000000001</v>
      </c>
      <c r="BB1004">
        <f ca="1"/>
        <v>81.647499999999994</v>
      </c>
      <c r="BC1004">
        <f ca="1"/>
        <v>31.088000000000001</v>
      </c>
      <c r="BD1004">
        <f ca="1"/>
        <v>4.5526999999999997</v>
      </c>
      <c r="BE1004">
        <f ca="1"/>
        <v>15663</v>
      </c>
      <c r="BF1004">
        <f ca="1"/>
        <v>1.8872</v>
      </c>
      <c r="BG1004">
        <f ca="1"/>
        <v>4.7568000000000001</v>
      </c>
      <c r="BH1004">
        <f ca="1"/>
        <v>20.827500000000001</v>
      </c>
      <c r="BI1004">
        <f ca="1"/>
        <v>10.375</v>
      </c>
      <c r="BJ1004">
        <f ca="1"/>
        <v>29.2225</v>
      </c>
      <c r="BK1004">
        <f ca="1"/>
        <v>26.1175</v>
      </c>
      <c r="BL1004">
        <f ca="1"/>
        <v>9.3375000000000004</v>
      </c>
      <c r="BM1004">
        <f ca="1"/>
        <v>4.8531000000000004</v>
      </c>
      <c r="BN1004">
        <f ca="1"/>
        <v>10.99</v>
      </c>
      <c r="BO1004">
        <f ca="1"/>
        <v>4.6262999999999996</v>
      </c>
      <c r="BP1004">
        <f ca="1"/>
        <v>4.7409999999999997</v>
      </c>
      <c r="BQ1004">
        <f ca="1"/>
        <v>6.0439999999999996</v>
      </c>
      <c r="BR1004">
        <f ca="1"/>
        <v>10.1197</v>
      </c>
      <c r="BS1004">
        <f ca="1"/>
        <v>1.4959</v>
      </c>
      <c r="BT1004">
        <f ca="1"/>
        <v>1.3328</v>
      </c>
      <c r="BU1004">
        <f ca="1"/>
        <v>1.6315</v>
      </c>
      <c r="BV1004">
        <f ca="1"/>
        <v>10.6114</v>
      </c>
      <c r="BW1004">
        <f ca="1"/>
        <v>0.84289999999999998</v>
      </c>
      <c r="BX1004">
        <f ca="1"/>
        <v>140.19999999999999</v>
      </c>
      <c r="BY1004">
        <f ca="1"/>
        <v>0.96499999999999997</v>
      </c>
      <c r="BZ1004">
        <f ca="1"/>
        <v>7.1776</v>
      </c>
      <c r="CA1004">
        <f ca="1"/>
        <v>0.95169999999999999</v>
      </c>
      <c r="CK1004">
        <f ca="1"/>
        <v>9.81</v>
      </c>
      <c r="CL1004">
        <f ca="1"/>
        <v>9.48</v>
      </c>
      <c r="CM1004">
        <f ca="1"/>
        <v>10.06</v>
      </c>
      <c r="CN1004">
        <f ca="1"/>
        <v>9.7899999999999991</v>
      </c>
      <c r="CO1004">
        <f ca="1"/>
        <v>10.119999999999999</v>
      </c>
      <c r="CP1004">
        <f ca="1"/>
        <v>9.1199999999999992</v>
      </c>
      <c r="CQ1004">
        <f ca="1"/>
        <v>8.2200000000000006</v>
      </c>
      <c r="CR1004" t="str">
        <f ca="1"/>
        <v>#N/A N/A</v>
      </c>
      <c r="CS1004">
        <f ca="1"/>
        <v>11.215</v>
      </c>
      <c r="CT1004">
        <f ca="1"/>
        <v>10.99</v>
      </c>
      <c r="CU1004">
        <f ca="1"/>
        <v>9.3375000000000004</v>
      </c>
      <c r="CV1004">
        <f ca="1"/>
        <v>10.06</v>
      </c>
      <c r="CW1004">
        <f ca="1"/>
        <v>10.3611</v>
      </c>
      <c r="CX1004">
        <f ca="1"/>
        <v>12.953200000000001</v>
      </c>
      <c r="CY1004">
        <f ca="1"/>
        <v>10.775351000000001</v>
      </c>
      <c r="CZ1004">
        <f ca="1"/>
        <v>8.0441000000000003</v>
      </c>
      <c r="DA1004">
        <f ca="1"/>
        <v>113.34</v>
      </c>
    </row>
    <row r="1005" spans="1:105" x14ac:dyDescent="0.25">
      <c r="A1005" s="79">
        <f ca="1"/>
        <v>44881</v>
      </c>
      <c r="B1005" s="7">
        <f ca="1"/>
        <v>913</v>
      </c>
      <c r="C1005" s="7">
        <f ca="1"/>
        <v>881.5</v>
      </c>
      <c r="D1005" s="7">
        <f ca="1"/>
        <v>913.75</v>
      </c>
      <c r="E1005" s="7">
        <f ca="1"/>
        <v>888</v>
      </c>
      <c r="F1005">
        <f ca="1"/>
        <v>895.98969999999997</v>
      </c>
      <c r="G1005">
        <f ca="1"/>
        <v>1705.03</v>
      </c>
      <c r="H1005">
        <f ca="1"/>
        <v>907.76</v>
      </c>
      <c r="I1005">
        <f ca="1"/>
        <v>931.99</v>
      </c>
      <c r="J1005">
        <f ca="1"/>
        <v>936.56</v>
      </c>
      <c r="K1005">
        <f ca="1"/>
        <v>930.39</v>
      </c>
      <c r="L1005">
        <f ca="1"/>
        <v>877.66</v>
      </c>
      <c r="M1005">
        <f ca="1"/>
        <v>19.41</v>
      </c>
      <c r="N1005">
        <f ca="1"/>
        <v>3.66</v>
      </c>
      <c r="O1005">
        <f ca="1"/>
        <v>11.98</v>
      </c>
      <c r="P1005">
        <f ca="1"/>
        <v>22.37</v>
      </c>
      <c r="Q1005">
        <f ca="1"/>
        <v>25.1</v>
      </c>
      <c r="R1005">
        <f ca="1"/>
        <v>106.28100000000001</v>
      </c>
      <c r="S1005">
        <f ca="1"/>
        <v>377.35</v>
      </c>
      <c r="T1005">
        <f ca="1"/>
        <v>377.35</v>
      </c>
      <c r="U1005">
        <f ca="1"/>
        <v>8260.75</v>
      </c>
      <c r="V1005">
        <f ca="1"/>
        <v>36626</v>
      </c>
      <c r="W1005">
        <f ca="1"/>
        <v>-300</v>
      </c>
      <c r="X1005">
        <f ca="1"/>
        <v>89675</v>
      </c>
      <c r="Y1005">
        <f ca="1"/>
        <v>8260.75</v>
      </c>
      <c r="Z1005">
        <f ca="1"/>
        <v>33.57</v>
      </c>
      <c r="AA1005">
        <f ca="1"/>
        <v>13735</v>
      </c>
      <c r="AB1005">
        <f ca="1"/>
        <v>85.59</v>
      </c>
      <c r="AC1005">
        <f ca="1"/>
        <v>19.335699999999999</v>
      </c>
      <c r="AD1005">
        <f ca="1"/>
        <v>5.3925000000000001</v>
      </c>
      <c r="AE1005">
        <f ca="1"/>
        <v>4952.8500000000004</v>
      </c>
      <c r="AF1005">
        <f ca="1"/>
        <v>3.8359999999999999</v>
      </c>
      <c r="AG1005">
        <f ca="1"/>
        <v>162.45869999999999</v>
      </c>
      <c r="AH1005">
        <f ca="1"/>
        <v>-4804</v>
      </c>
      <c r="AI1005">
        <f ca="1"/>
        <v>-474</v>
      </c>
      <c r="AJ1005" s="7">
        <f ca="1"/>
        <v>77</v>
      </c>
      <c r="AK1005" s="7">
        <f ca="1"/>
        <v>32.69</v>
      </c>
      <c r="AL1005" s="7">
        <f ca="1"/>
        <v>43.54</v>
      </c>
      <c r="AM1005" s="7">
        <f ca="1"/>
        <v>61.6</v>
      </c>
      <c r="AN1005">
        <f ca="1"/>
        <v>100.29</v>
      </c>
      <c r="AO1005">
        <f ca="1"/>
        <v>29.11</v>
      </c>
      <c r="AP1005">
        <f ca="1"/>
        <v>60.740400000000001</v>
      </c>
      <c r="AQ1005">
        <f ca="1"/>
        <v>17.267800000000001</v>
      </c>
      <c r="AR1005">
        <f ca="1"/>
        <v>7.0982000000000003</v>
      </c>
      <c r="AS1005">
        <f ca="1"/>
        <v>394.16</v>
      </c>
      <c r="AT1005">
        <f ca="1"/>
        <v>18.612100000000002</v>
      </c>
      <c r="AU1005">
        <f ca="1"/>
        <v>1325.68</v>
      </c>
      <c r="AV1005">
        <f ca="1"/>
        <v>4.5186999999999999</v>
      </c>
      <c r="AW1005">
        <f ca="1"/>
        <v>57.35</v>
      </c>
      <c r="AX1005">
        <f ca="1"/>
        <v>35.76</v>
      </c>
      <c r="AY1005">
        <f ca="1"/>
        <v>23.424099999999999</v>
      </c>
      <c r="AZ1005">
        <f ca="1"/>
        <v>7.8243</v>
      </c>
      <c r="BA1005">
        <f ca="1"/>
        <v>1.3702000000000001</v>
      </c>
      <c r="BB1005">
        <f ca="1"/>
        <v>81.306299999999993</v>
      </c>
      <c r="BC1005">
        <f ca="1"/>
        <v>31.042000000000002</v>
      </c>
      <c r="BD1005">
        <f ca="1"/>
        <v>4.5442999999999998</v>
      </c>
      <c r="BE1005">
        <f ca="1"/>
        <v>15600</v>
      </c>
      <c r="BF1005">
        <f ca="1"/>
        <v>1.8818999999999999</v>
      </c>
      <c r="BG1005">
        <f ca="1"/>
        <v>4.7335000000000003</v>
      </c>
      <c r="BH1005">
        <f ca="1"/>
        <v>19.8325</v>
      </c>
      <c r="BI1005">
        <f ca="1"/>
        <v>9.6300000000000008</v>
      </c>
      <c r="BJ1005">
        <f ca="1"/>
        <v>26.565000000000001</v>
      </c>
      <c r="BK1005">
        <f ca="1"/>
        <v>24.907499999999999</v>
      </c>
      <c r="BL1005">
        <f ca="1"/>
        <v>9.1999999999999993</v>
      </c>
      <c r="BM1005">
        <f ca="1"/>
        <v>4.7849000000000004</v>
      </c>
      <c r="BN1005">
        <f ca="1"/>
        <v>10.92</v>
      </c>
      <c r="BO1005">
        <f ca="1"/>
        <v>4.5735000000000001</v>
      </c>
      <c r="BP1005">
        <f ca="1"/>
        <v>4.6470000000000002</v>
      </c>
      <c r="BQ1005">
        <f ca="1"/>
        <v>5.9340000000000002</v>
      </c>
      <c r="BR1005">
        <f ca="1"/>
        <v>10.0021</v>
      </c>
      <c r="BS1005">
        <f ca="1"/>
        <v>1.4834000000000001</v>
      </c>
      <c r="BT1005">
        <f ca="1"/>
        <v>1.3329</v>
      </c>
      <c r="BU1005">
        <f ca="1"/>
        <v>1.6257999999999999</v>
      </c>
      <c r="BV1005">
        <f ca="1"/>
        <v>10.4803</v>
      </c>
      <c r="BW1005">
        <f ca="1"/>
        <v>0.83930000000000005</v>
      </c>
      <c r="BX1005">
        <f ca="1"/>
        <v>139.5</v>
      </c>
      <c r="BY1005">
        <f ca="1"/>
        <v>0.96199999999999997</v>
      </c>
      <c r="BZ1005">
        <f ca="1"/>
        <v>7.1561000000000003</v>
      </c>
      <c r="CA1005">
        <f ca="1"/>
        <v>0.94469999999999998</v>
      </c>
      <c r="CK1005">
        <f ca="1"/>
        <v>8.77</v>
      </c>
      <c r="CL1005">
        <f ca="1"/>
        <v>8.58</v>
      </c>
      <c r="CM1005">
        <f ca="1"/>
        <v>8.56</v>
      </c>
      <c r="CN1005">
        <f ca="1"/>
        <v>9.3000000000000007</v>
      </c>
      <c r="CO1005">
        <f ca="1"/>
        <v>9.5399999999999991</v>
      </c>
      <c r="CP1005">
        <f ca="1"/>
        <v>8.44</v>
      </c>
      <c r="CQ1005">
        <f ca="1"/>
        <v>7.59</v>
      </c>
      <c r="CR1005" t="str">
        <f ca="1"/>
        <v>#N/A N/A</v>
      </c>
      <c r="CS1005">
        <f ca="1"/>
        <v>11.234999999999999</v>
      </c>
      <c r="CT1005">
        <f ca="1"/>
        <v>10.92</v>
      </c>
      <c r="CU1005">
        <f ca="1"/>
        <v>9.1999999999999993</v>
      </c>
      <c r="CV1005">
        <f ca="1"/>
        <v>8.56</v>
      </c>
      <c r="CW1005">
        <f ca="1"/>
        <v>10.363200000000001</v>
      </c>
      <c r="CX1005">
        <f ca="1"/>
        <v>11.8155</v>
      </c>
      <c r="CY1005">
        <f ca="1"/>
        <v>9.8279999999999994</v>
      </c>
      <c r="CZ1005">
        <f ca="1"/>
        <v>8.6235999999999997</v>
      </c>
      <c r="DA1005">
        <f ca="1"/>
        <v>113.34</v>
      </c>
    </row>
    <row r="1006" spans="1:105" x14ac:dyDescent="0.25">
      <c r="A1006" s="79">
        <f ca="1"/>
        <v>44880</v>
      </c>
      <c r="B1006" s="7">
        <f ca="1"/>
        <v>891.9</v>
      </c>
      <c r="C1006" s="7">
        <f ca="1"/>
        <v>882.8</v>
      </c>
      <c r="D1006" s="7">
        <f ca="1"/>
        <v>897.5</v>
      </c>
      <c r="E1006" s="7">
        <f ca="1"/>
        <v>884.5</v>
      </c>
      <c r="F1006">
        <f ca="1"/>
        <v>889.10730000000001</v>
      </c>
      <c r="G1006">
        <f ca="1"/>
        <v>1510.24</v>
      </c>
      <c r="H1006">
        <f ca="1"/>
        <v>910.91</v>
      </c>
      <c r="I1006">
        <f ca="1"/>
        <v>935.19</v>
      </c>
      <c r="J1006">
        <f ca="1"/>
        <v>935.98</v>
      </c>
      <c r="K1006">
        <f ca="1"/>
        <v>930.47</v>
      </c>
      <c r="L1006">
        <f ca="1"/>
        <v>877.2</v>
      </c>
      <c r="M1006">
        <f ca="1"/>
        <v>17.46</v>
      </c>
      <c r="N1006">
        <f ca="1"/>
        <v>3.6</v>
      </c>
      <c r="O1006">
        <f ca="1"/>
        <v>11.57</v>
      </c>
      <c r="P1006">
        <f ca="1"/>
        <v>21.4</v>
      </c>
      <c r="Q1006">
        <f ca="1"/>
        <v>22.83</v>
      </c>
      <c r="R1006">
        <f ca="1"/>
        <v>106.404</v>
      </c>
      <c r="S1006">
        <f ca="1"/>
        <v>382</v>
      </c>
      <c r="T1006">
        <f ca="1"/>
        <v>382</v>
      </c>
      <c r="U1006">
        <f ca="1"/>
        <v>8348.25</v>
      </c>
      <c r="V1006">
        <f ca="1"/>
        <v>36182</v>
      </c>
      <c r="W1006">
        <f ca="1"/>
        <v>3175</v>
      </c>
      <c r="X1006">
        <f ca="1"/>
        <v>89975</v>
      </c>
      <c r="Y1006">
        <f ca="1"/>
        <v>8348.25</v>
      </c>
      <c r="Z1006">
        <f ca="1"/>
        <v>33.549999999999997</v>
      </c>
      <c r="AA1006">
        <f ca="1"/>
        <v>13735</v>
      </c>
      <c r="AB1006">
        <f ca="1"/>
        <v>86.92</v>
      </c>
      <c r="AC1006">
        <f ca="1"/>
        <v>19.372800000000002</v>
      </c>
      <c r="AD1006">
        <f ca="1"/>
        <v>5.3251999999999997</v>
      </c>
      <c r="AE1006">
        <f ca="1"/>
        <v>4858.7</v>
      </c>
      <c r="AF1006">
        <f ca="1"/>
        <v>3.8290000000000002</v>
      </c>
      <c r="AG1006">
        <f ca="1"/>
        <v>162.12450000000001</v>
      </c>
      <c r="AH1006">
        <f ca="1"/>
        <v>-4331</v>
      </c>
      <c r="AI1006">
        <f ca="1"/>
        <v>629</v>
      </c>
      <c r="AJ1006" s="7">
        <f ca="1"/>
        <v>86</v>
      </c>
      <c r="AK1006" s="7">
        <f ca="1"/>
        <v>33.049999999999997</v>
      </c>
      <c r="AL1006" s="7">
        <f ca="1"/>
        <v>31.67</v>
      </c>
      <c r="AM1006" s="7">
        <f ca="1"/>
        <v>65.33</v>
      </c>
      <c r="AN1006">
        <f ca="1"/>
        <v>100.37</v>
      </c>
      <c r="AO1006">
        <f ca="1"/>
        <v>29.45</v>
      </c>
      <c r="AP1006">
        <f ca="1"/>
        <v>61.191099999999999</v>
      </c>
      <c r="AQ1006">
        <f ca="1"/>
        <v>17.315799999999999</v>
      </c>
      <c r="AR1006">
        <f ca="1"/>
        <v>7.0454999999999997</v>
      </c>
      <c r="AS1006">
        <f ca="1"/>
        <v>396.41</v>
      </c>
      <c r="AT1006">
        <f ca="1"/>
        <v>18.607500000000002</v>
      </c>
      <c r="AU1006">
        <f ca="1"/>
        <v>1317.74</v>
      </c>
      <c r="AV1006">
        <f ca="1"/>
        <v>4.5736999999999997</v>
      </c>
      <c r="AW1006">
        <f ca="1"/>
        <v>57.222000000000001</v>
      </c>
      <c r="AX1006">
        <f ca="1"/>
        <v>35.581000000000003</v>
      </c>
      <c r="AY1006">
        <f ca="1"/>
        <v>23.540500000000002</v>
      </c>
      <c r="AZ1006">
        <f ca="1"/>
        <v>7.8193000000000001</v>
      </c>
      <c r="BA1006">
        <f ca="1"/>
        <v>1.3707</v>
      </c>
      <c r="BB1006">
        <f ca="1"/>
        <v>81.102500000000006</v>
      </c>
      <c r="BC1006">
        <f ca="1"/>
        <v>30.963000000000001</v>
      </c>
      <c r="BD1006">
        <f ca="1"/>
        <v>4.5427999999999997</v>
      </c>
      <c r="BE1006">
        <f ca="1"/>
        <v>15538</v>
      </c>
      <c r="BF1006">
        <f ca="1"/>
        <v>1.8898999999999999</v>
      </c>
      <c r="BG1006">
        <f ca="1"/>
        <v>4.7556000000000003</v>
      </c>
      <c r="BH1006">
        <f ca="1"/>
        <v>19.5975</v>
      </c>
      <c r="BI1006">
        <f ca="1"/>
        <v>9.7200000000000006</v>
      </c>
      <c r="BJ1006">
        <f ca="1"/>
        <v>28.58</v>
      </c>
      <c r="BK1006">
        <f ca="1"/>
        <v>23.877500000000001</v>
      </c>
      <c r="BL1006">
        <f ca="1"/>
        <v>9.01</v>
      </c>
      <c r="BM1006">
        <f ca="1"/>
        <v>4.76</v>
      </c>
      <c r="BN1006">
        <f ca="1"/>
        <v>10.775</v>
      </c>
      <c r="BO1006">
        <f ca="1"/>
        <v>4.5597500000000002</v>
      </c>
      <c r="BP1006">
        <f ca="1"/>
        <v>4.6364999999999998</v>
      </c>
      <c r="BQ1006">
        <f ca="1"/>
        <v>5.7314999999999996</v>
      </c>
      <c r="BR1006">
        <f ca="1"/>
        <v>9.9971999999999994</v>
      </c>
      <c r="BS1006">
        <f ca="1"/>
        <v>1.48</v>
      </c>
      <c r="BT1006">
        <f ca="1"/>
        <v>1.3280000000000001</v>
      </c>
      <c r="BU1006">
        <f ca="1"/>
        <v>1.6245000000000001</v>
      </c>
      <c r="BV1006">
        <f ca="1"/>
        <v>10.4862</v>
      </c>
      <c r="BW1006">
        <f ca="1"/>
        <v>0.84279999999999999</v>
      </c>
      <c r="BX1006">
        <f ca="1"/>
        <v>139.28</v>
      </c>
      <c r="BY1006">
        <f ca="1"/>
        <v>0.96630000000000005</v>
      </c>
      <c r="BZ1006">
        <f ca="1"/>
        <v>7.1874000000000002</v>
      </c>
      <c r="CA1006">
        <f ca="1"/>
        <v>0.94410000000000005</v>
      </c>
      <c r="CK1006">
        <f ca="1"/>
        <v>8.1199999999999992</v>
      </c>
      <c r="CL1006">
        <f ca="1"/>
        <v>8.5299999999999994</v>
      </c>
      <c r="CM1006">
        <f ca="1"/>
        <v>8.4499999999999993</v>
      </c>
      <c r="CN1006">
        <f ca="1"/>
        <v>9.4</v>
      </c>
      <c r="CO1006">
        <f ca="1"/>
        <v>9.44</v>
      </c>
      <c r="CP1006">
        <f ca="1"/>
        <v>8.27</v>
      </c>
      <c r="CQ1006">
        <f ca="1"/>
        <v>7.39</v>
      </c>
      <c r="CR1006" t="str">
        <f ca="1"/>
        <v>#N/A N/A</v>
      </c>
      <c r="CS1006">
        <f ca="1"/>
        <v>11.21</v>
      </c>
      <c r="CT1006">
        <f ca="1"/>
        <v>10.775</v>
      </c>
      <c r="CU1006">
        <f ca="1"/>
        <v>9.01</v>
      </c>
      <c r="CV1006">
        <f ca="1"/>
        <v>8.4499999999999993</v>
      </c>
      <c r="CW1006">
        <f ca="1"/>
        <v>10.3521</v>
      </c>
      <c r="CX1006">
        <f ca="1"/>
        <v>11.688700000000001</v>
      </c>
      <c r="CY1006">
        <f ca="1"/>
        <v>9.9262999999999995</v>
      </c>
      <c r="CZ1006">
        <f ca="1"/>
        <v>8.1845999999999997</v>
      </c>
      <c r="DA1006">
        <f ca="1"/>
        <v>113.34</v>
      </c>
    </row>
    <row r="1007" spans="1:105" x14ac:dyDescent="0.25">
      <c r="A1007" s="79">
        <f ca="1"/>
        <v>44879</v>
      </c>
      <c r="B1007" s="7">
        <f ca="1"/>
        <v>891.55</v>
      </c>
      <c r="C1007" s="7">
        <f ca="1"/>
        <v>889.95</v>
      </c>
      <c r="D1007" s="7">
        <f ca="1"/>
        <v>906.48</v>
      </c>
      <c r="E1007" s="7">
        <f ca="1"/>
        <v>892</v>
      </c>
      <c r="F1007">
        <f ca="1"/>
        <v>898.57899999999995</v>
      </c>
      <c r="G1007">
        <f ca="1"/>
        <v>956.61</v>
      </c>
      <c r="H1007">
        <f ca="1"/>
        <v>916.53</v>
      </c>
      <c r="I1007">
        <f ca="1"/>
        <v>939.34</v>
      </c>
      <c r="J1007">
        <f ca="1"/>
        <v>935.77</v>
      </c>
      <c r="K1007">
        <f ca="1"/>
        <v>930.65</v>
      </c>
      <c r="L1007">
        <f ca="1"/>
        <v>876.82</v>
      </c>
      <c r="M1007">
        <f ca="1"/>
        <v>17.739999999999998</v>
      </c>
      <c r="N1007">
        <f ca="1"/>
        <v>3.75</v>
      </c>
      <c r="O1007">
        <f ca="1"/>
        <v>11.67</v>
      </c>
      <c r="P1007">
        <f ca="1"/>
        <v>21.48</v>
      </c>
      <c r="Q1007">
        <f ca="1"/>
        <v>26.74</v>
      </c>
      <c r="R1007">
        <f ca="1"/>
        <v>106.66</v>
      </c>
      <c r="S1007">
        <f ca="1"/>
        <v>383.35</v>
      </c>
      <c r="T1007">
        <f ca="1"/>
        <v>383.35</v>
      </c>
      <c r="U1007">
        <f ca="1"/>
        <v>8356</v>
      </c>
      <c r="V1007">
        <f ca="1"/>
        <v>35630</v>
      </c>
      <c r="W1007">
        <f ca="1"/>
        <v>8925</v>
      </c>
      <c r="X1007">
        <f ca="1"/>
        <v>86800</v>
      </c>
      <c r="Y1007">
        <f ca="1"/>
        <v>8356</v>
      </c>
      <c r="Z1007">
        <f ca="1"/>
        <v>33.74</v>
      </c>
      <c r="AA1007">
        <f ca="1"/>
        <v>3527</v>
      </c>
      <c r="AB1007">
        <f ca="1"/>
        <v>85.87</v>
      </c>
      <c r="AC1007">
        <f ca="1"/>
        <v>19.349599999999999</v>
      </c>
      <c r="AD1007">
        <f ca="1"/>
        <v>5.3251999999999997</v>
      </c>
      <c r="AE1007">
        <f ca="1"/>
        <v>4805.54</v>
      </c>
      <c r="AF1007">
        <f ca="1"/>
        <v>3.8489</v>
      </c>
      <c r="AG1007">
        <f ca="1"/>
        <v>161.7687</v>
      </c>
      <c r="AH1007">
        <f ca="1"/>
        <v>-4959</v>
      </c>
      <c r="AI1007">
        <f ca="1"/>
        <v>184</v>
      </c>
      <c r="AJ1007" s="7">
        <f ca="1"/>
        <v>83</v>
      </c>
      <c r="AK1007" s="7">
        <f ca="1"/>
        <v>33.78</v>
      </c>
      <c r="AL1007" s="7">
        <f ca="1"/>
        <v>31.44</v>
      </c>
      <c r="AM1007" s="7">
        <f ca="1"/>
        <v>65.31</v>
      </c>
      <c r="AN1007">
        <f ca="1"/>
        <v>100.44</v>
      </c>
      <c r="AO1007">
        <f ca="1"/>
        <v>29.9</v>
      </c>
      <c r="AP1007">
        <f ca="1"/>
        <v>61.213999999999999</v>
      </c>
      <c r="AQ1007">
        <f ca="1"/>
        <v>17.295000000000002</v>
      </c>
      <c r="AR1007">
        <f ca="1"/>
        <v>7.069</v>
      </c>
      <c r="AS1007">
        <f ca="1"/>
        <v>395.81</v>
      </c>
      <c r="AT1007">
        <f ca="1"/>
        <v>18.591200000000001</v>
      </c>
      <c r="AU1007">
        <f ca="1"/>
        <v>1326.6</v>
      </c>
      <c r="AV1007">
        <f ca="1"/>
        <v>4.5616000000000003</v>
      </c>
      <c r="AW1007">
        <f ca="1"/>
        <v>57.287999999999997</v>
      </c>
      <c r="AX1007">
        <f ca="1"/>
        <v>35.703000000000003</v>
      </c>
      <c r="AY1007">
        <f ca="1"/>
        <v>23.535</v>
      </c>
      <c r="AZ1007">
        <f ca="1"/>
        <v>7.8361000000000001</v>
      </c>
      <c r="BA1007">
        <f ca="1"/>
        <v>1.3720000000000001</v>
      </c>
      <c r="BB1007">
        <f ca="1"/>
        <v>81.262500000000003</v>
      </c>
      <c r="BC1007">
        <f ca="1"/>
        <v>30.989000000000001</v>
      </c>
      <c r="BD1007">
        <f ca="1"/>
        <v>4.5952999999999999</v>
      </c>
      <c r="BE1007">
        <f ca="1"/>
        <v>15520</v>
      </c>
      <c r="BF1007">
        <f ca="1"/>
        <v>1.8928</v>
      </c>
      <c r="BG1007">
        <f ca="1"/>
        <v>4.7492000000000001</v>
      </c>
      <c r="BH1007">
        <f ca="1"/>
        <v>19.502500000000001</v>
      </c>
      <c r="BI1007">
        <f ca="1"/>
        <v>9.7449999999999992</v>
      </c>
      <c r="BJ1007">
        <f ca="1"/>
        <v>29.0425</v>
      </c>
      <c r="BK1007">
        <f ca="1"/>
        <v>24.647500000000001</v>
      </c>
      <c r="BL1007">
        <f ca="1"/>
        <v>9.125</v>
      </c>
      <c r="BM1007">
        <f ca="1"/>
        <v>4.7895000000000003</v>
      </c>
      <c r="BN1007">
        <f ca="1"/>
        <v>10.835000000000001</v>
      </c>
      <c r="BO1007">
        <f ca="1"/>
        <v>4.5720999999999998</v>
      </c>
      <c r="BP1007">
        <f ca="1"/>
        <v>4.7062999999999997</v>
      </c>
      <c r="BQ1007">
        <f ca="1"/>
        <v>5.8192000000000004</v>
      </c>
      <c r="BR1007">
        <f ca="1"/>
        <v>10.0252</v>
      </c>
      <c r="BS1007">
        <f ca="1"/>
        <v>1.4921</v>
      </c>
      <c r="BT1007">
        <f ca="1"/>
        <v>1.3313999999999999</v>
      </c>
      <c r="BU1007">
        <f ca="1"/>
        <v>1.6405000000000001</v>
      </c>
      <c r="BV1007">
        <f ca="1"/>
        <v>10.488200000000001</v>
      </c>
      <c r="BW1007">
        <f ca="1"/>
        <v>0.85060000000000002</v>
      </c>
      <c r="BX1007">
        <f ca="1"/>
        <v>139.88999999999999</v>
      </c>
      <c r="BY1007">
        <f ca="1"/>
        <v>0.96830000000000005</v>
      </c>
      <c r="BZ1007">
        <f ca="1"/>
        <v>7.2028999999999996</v>
      </c>
      <c r="CA1007">
        <f ca="1"/>
        <v>0.94340000000000002</v>
      </c>
      <c r="CK1007">
        <f ca="1"/>
        <v>8.2899999999999991</v>
      </c>
      <c r="CL1007">
        <f ca="1"/>
        <v>8.7899999999999991</v>
      </c>
      <c r="CM1007">
        <f ca="1"/>
        <v>8.8699999999999992</v>
      </c>
      <c r="CN1007">
        <f ca="1"/>
        <v>9.41</v>
      </c>
      <c r="CO1007">
        <f ca="1"/>
        <v>9.44</v>
      </c>
      <c r="CP1007">
        <f ca="1"/>
        <v>8.68</v>
      </c>
      <c r="CQ1007">
        <f ca="1"/>
        <v>7.86</v>
      </c>
      <c r="CR1007" t="str">
        <f ca="1"/>
        <v>#N/A N/A</v>
      </c>
      <c r="CS1007">
        <f ca="1"/>
        <v>11.22</v>
      </c>
      <c r="CT1007">
        <f ca="1"/>
        <v>10.835000000000001</v>
      </c>
      <c r="CU1007">
        <f ca="1"/>
        <v>9.125</v>
      </c>
      <c r="CV1007">
        <f ca="1"/>
        <v>8.8699999999999992</v>
      </c>
      <c r="CW1007">
        <f ca="1"/>
        <v>10.2866</v>
      </c>
      <c r="CX1007">
        <f ca="1"/>
        <v>11.9894</v>
      </c>
      <c r="CY1007">
        <f ca="1"/>
        <v>11.1241</v>
      </c>
      <c r="CZ1007">
        <f ca="1"/>
        <v>8.2736000000000001</v>
      </c>
      <c r="DA1007">
        <f ca="1"/>
        <v>113.34</v>
      </c>
    </row>
    <row r="1008" spans="1:105" x14ac:dyDescent="0.25">
      <c r="A1008" s="79">
        <f ca="1"/>
        <v>44876</v>
      </c>
      <c r="B1008" s="7">
        <f ca="1"/>
        <v>892</v>
      </c>
      <c r="C1008" s="7">
        <f ca="1"/>
        <v>880.7</v>
      </c>
      <c r="D1008" s="7">
        <f ca="1"/>
        <v>894</v>
      </c>
      <c r="E1008" s="7">
        <f ca="1"/>
        <v>888</v>
      </c>
      <c r="F1008">
        <f ca="1"/>
        <v>886.77650000000006</v>
      </c>
      <c r="G1008">
        <f ca="1"/>
        <v>873.65</v>
      </c>
      <c r="H1008">
        <f ca="1"/>
        <v>921.67</v>
      </c>
      <c r="I1008">
        <f ca="1"/>
        <v>943.37</v>
      </c>
      <c r="J1008">
        <f ca="1"/>
        <v>935.84</v>
      </c>
      <c r="K1008">
        <f ca="1"/>
        <v>930.61</v>
      </c>
      <c r="L1008">
        <f ca="1"/>
        <v>876.38</v>
      </c>
      <c r="M1008">
        <f ca="1"/>
        <v>17.8</v>
      </c>
      <c r="N1008">
        <f ca="1"/>
        <v>3.56</v>
      </c>
      <c r="O1008">
        <f ca="1"/>
        <v>11.65</v>
      </c>
      <c r="P1008">
        <f ca="1"/>
        <v>21.72</v>
      </c>
      <c r="Q1008">
        <f ca="1"/>
        <v>26</v>
      </c>
      <c r="R1008">
        <f ca="1"/>
        <v>106.292</v>
      </c>
      <c r="S1008">
        <f ca="1"/>
        <v>391.35</v>
      </c>
      <c r="T1008">
        <f ca="1"/>
        <v>391.35</v>
      </c>
      <c r="U1008">
        <f ca="1"/>
        <v>8501.9</v>
      </c>
      <c r="V1008">
        <f ca="1"/>
        <v>35929</v>
      </c>
      <c r="W1008">
        <f ca="1"/>
        <v>-2150</v>
      </c>
      <c r="X1008">
        <f ca="1"/>
        <v>77875</v>
      </c>
      <c r="Y1008">
        <f ca="1"/>
        <v>8501.9</v>
      </c>
      <c r="Z1008">
        <f ca="1"/>
        <v>33.86</v>
      </c>
      <c r="AA1008">
        <f ca="1"/>
        <v>3527</v>
      </c>
      <c r="AB1008">
        <f ca="1"/>
        <v>88.96</v>
      </c>
      <c r="AC1008">
        <f ca="1"/>
        <v>19.503399999999999</v>
      </c>
      <c r="AD1008">
        <f ca="1"/>
        <v>5.3263999999999996</v>
      </c>
      <c r="AE1008">
        <f ca="1"/>
        <v>4808.95</v>
      </c>
      <c r="AF1008">
        <f ca="1"/>
        <v>3.855</v>
      </c>
      <c r="AG1008">
        <f ca="1"/>
        <v>160.71770000000001</v>
      </c>
      <c r="AH1008">
        <f ca="1"/>
        <v>-5143</v>
      </c>
      <c r="AI1008">
        <f ca="1"/>
        <v>562</v>
      </c>
      <c r="AJ1008" s="7">
        <f ca="1"/>
        <v>82</v>
      </c>
      <c r="AK1008" s="7">
        <f ca="1"/>
        <v>31.77</v>
      </c>
      <c r="AL1008" s="7">
        <f ca="1"/>
        <v>31.57</v>
      </c>
      <c r="AM1008" s="7">
        <f ca="1"/>
        <v>70.44</v>
      </c>
      <c r="AN1008">
        <f ca="1"/>
        <v>100.5</v>
      </c>
      <c r="AO1008">
        <f ca="1"/>
        <v>30.45</v>
      </c>
      <c r="AP1008">
        <f ca="1"/>
        <v>60.720799999999997</v>
      </c>
      <c r="AQ1008">
        <f ca="1"/>
        <v>17.239699999999999</v>
      </c>
      <c r="AR1008">
        <f ca="1"/>
        <v>7.0972999999999997</v>
      </c>
      <c r="AS1008">
        <f ca="1"/>
        <v>391.49</v>
      </c>
      <c r="AT1008">
        <f ca="1"/>
        <v>18.578600000000002</v>
      </c>
      <c r="AU1008">
        <f ca="1"/>
        <v>1318.92</v>
      </c>
      <c r="AV1008">
        <f ca="1"/>
        <v>4.5327999999999999</v>
      </c>
      <c r="AW1008">
        <f ca="1"/>
        <v>57.268999999999998</v>
      </c>
      <c r="AX1008">
        <f ca="1"/>
        <v>36.002000000000002</v>
      </c>
      <c r="AY1008">
        <f ca="1"/>
        <v>23.464600000000001</v>
      </c>
      <c r="AZ1008">
        <f ca="1"/>
        <v>7.8364000000000003</v>
      </c>
      <c r="BA1008">
        <f ca="1"/>
        <v>1.3717999999999999</v>
      </c>
      <c r="BB1008">
        <f ca="1"/>
        <v>80.81</v>
      </c>
      <c r="BC1008">
        <f ca="1"/>
        <v>31.198</v>
      </c>
      <c r="BD1008">
        <f ca="1"/>
        <v>4.6224999999999996</v>
      </c>
      <c r="BE1008">
        <f ca="1"/>
        <v>15495</v>
      </c>
      <c r="BF1008">
        <f ca="1"/>
        <v>1.8889</v>
      </c>
      <c r="BG1008">
        <f ca="1"/>
        <v>4.7301000000000002</v>
      </c>
      <c r="BH1008">
        <f ca="1"/>
        <v>19.774999999999999</v>
      </c>
      <c r="BI1008">
        <f ca="1"/>
        <v>11.01</v>
      </c>
      <c r="BJ1008">
        <f ca="1"/>
        <v>32.6175</v>
      </c>
      <c r="BK1008">
        <f ca="1"/>
        <v>25.657499999999999</v>
      </c>
      <c r="BL1008">
        <f ca="1"/>
        <v>9.2200000000000006</v>
      </c>
      <c r="BM1008">
        <f ca="1"/>
        <v>4.782</v>
      </c>
      <c r="BN1008">
        <f ca="1"/>
        <v>10.85</v>
      </c>
      <c r="BO1008">
        <f ca="1"/>
        <v>4.5651999999999999</v>
      </c>
      <c r="BP1008">
        <f ca="1"/>
        <v>4.6426999999999996</v>
      </c>
      <c r="BQ1008">
        <f ca="1"/>
        <v>5.8331999999999997</v>
      </c>
      <c r="BR1008">
        <f ca="1"/>
        <v>9.9277999999999995</v>
      </c>
      <c r="BS1008">
        <f ca="1"/>
        <v>1.4918</v>
      </c>
      <c r="BT1008">
        <f ca="1"/>
        <v>1.3274999999999999</v>
      </c>
      <c r="BU1008">
        <f ca="1"/>
        <v>1.6382000000000001</v>
      </c>
      <c r="BV1008">
        <f ca="1"/>
        <v>10.3729</v>
      </c>
      <c r="BW1008">
        <f ca="1"/>
        <v>0.84530000000000005</v>
      </c>
      <c r="BX1008">
        <f ca="1"/>
        <v>138.81</v>
      </c>
      <c r="BY1008">
        <f ca="1"/>
        <v>0.96640000000000004</v>
      </c>
      <c r="BZ1008">
        <f ca="1"/>
        <v>7.1867999999999999</v>
      </c>
      <c r="CA1008">
        <f ca="1"/>
        <v>0.94169999999999998</v>
      </c>
      <c r="CK1008">
        <f ca="1"/>
        <v>6.52</v>
      </c>
      <c r="CL1008">
        <f ca="1"/>
        <v>7.97</v>
      </c>
      <c r="CM1008">
        <f ca="1"/>
        <v>8.59</v>
      </c>
      <c r="CN1008">
        <f ca="1"/>
        <v>9.3800000000000008</v>
      </c>
      <c r="CO1008">
        <f ca="1"/>
        <v>9.48</v>
      </c>
      <c r="CP1008">
        <f ca="1"/>
        <v>8.69</v>
      </c>
      <c r="CQ1008">
        <f ca="1"/>
        <v>7.74</v>
      </c>
      <c r="CR1008" t="str">
        <f ca="1"/>
        <v>#N/A N/A</v>
      </c>
      <c r="CS1008">
        <f ca="1"/>
        <v>11.24</v>
      </c>
      <c r="CT1008">
        <f ca="1"/>
        <v>10.85</v>
      </c>
      <c r="CU1008">
        <f ca="1"/>
        <v>9.2200000000000006</v>
      </c>
      <c r="CV1008">
        <f ca="1"/>
        <v>8.59</v>
      </c>
      <c r="CW1008">
        <f ca="1"/>
        <v>10.1822</v>
      </c>
      <c r="CX1008">
        <f ca="1"/>
        <v>13.011799999999999</v>
      </c>
      <c r="CY1008">
        <f ca="1"/>
        <v>11.167199999999999</v>
      </c>
      <c r="CZ1008">
        <f ca="1"/>
        <v>7.7248999999999999</v>
      </c>
      <c r="DA1008">
        <f ca="1"/>
        <v>113.34</v>
      </c>
    </row>
    <row r="1009" spans="1:105" x14ac:dyDescent="0.25">
      <c r="A1009" s="79">
        <f ca="1"/>
        <v>44875</v>
      </c>
      <c r="B1009" s="7">
        <f ca="1"/>
        <v>895.55</v>
      </c>
      <c r="C1009" s="7">
        <f ca="1"/>
        <v>882.18</v>
      </c>
      <c r="D1009" s="7">
        <f ca="1"/>
        <v>910</v>
      </c>
      <c r="E1009" s="7">
        <f ca="1"/>
        <v>910</v>
      </c>
      <c r="F1009">
        <f ca="1"/>
        <v>894.04549999999995</v>
      </c>
      <c r="G1009">
        <f ca="1"/>
        <v>1478.47</v>
      </c>
      <c r="H1009">
        <f ca="1"/>
        <v>926.72</v>
      </c>
      <c r="I1009">
        <f ca="1"/>
        <v>946.9</v>
      </c>
      <c r="J1009">
        <f ca="1"/>
        <v>935.92</v>
      </c>
      <c r="K1009">
        <f ca="1"/>
        <v>930.53</v>
      </c>
      <c r="L1009">
        <f ca="1"/>
        <v>875.92</v>
      </c>
      <c r="M1009">
        <f ca="1"/>
        <v>20.05</v>
      </c>
      <c r="N1009">
        <f ca="1"/>
        <v>3.6</v>
      </c>
      <c r="O1009">
        <f ca="1"/>
        <v>11.35</v>
      </c>
      <c r="P1009">
        <f ca="1"/>
        <v>21.16</v>
      </c>
      <c r="Q1009">
        <f ca="1"/>
        <v>25.46</v>
      </c>
      <c r="R1009">
        <f ca="1"/>
        <v>108.206</v>
      </c>
      <c r="S1009">
        <f ca="1"/>
        <v>375.8</v>
      </c>
      <c r="T1009">
        <f ca="1"/>
        <v>375.8</v>
      </c>
      <c r="U1009">
        <f ca="1"/>
        <v>8282.5</v>
      </c>
      <c r="V1009">
        <f ca="1"/>
        <v>36230</v>
      </c>
      <c r="W1009">
        <f ca="1"/>
        <v>-950</v>
      </c>
      <c r="X1009">
        <f ca="1"/>
        <v>80025</v>
      </c>
      <c r="Y1009">
        <f ca="1"/>
        <v>8282.5</v>
      </c>
      <c r="Z1009">
        <f ca="1"/>
        <v>33.4</v>
      </c>
      <c r="AA1009">
        <f ca="1"/>
        <v>3527</v>
      </c>
      <c r="AB1009">
        <f ca="1"/>
        <v>86.47</v>
      </c>
      <c r="AC1009">
        <f ca="1"/>
        <v>19.3169</v>
      </c>
      <c r="AD1009">
        <f ca="1"/>
        <v>5.38</v>
      </c>
      <c r="AE1009">
        <f ca="1"/>
        <v>4801.95</v>
      </c>
      <c r="AF1009">
        <f ca="1"/>
        <v>3.87</v>
      </c>
      <c r="AG1009">
        <f ca="1"/>
        <v>160.40729999999999</v>
      </c>
      <c r="AH1009">
        <f ca="1"/>
        <v>-5705</v>
      </c>
      <c r="AI1009">
        <f ca="1"/>
        <v>260</v>
      </c>
      <c r="AJ1009" s="7">
        <f ca="1"/>
        <v>79</v>
      </c>
      <c r="AK1009" s="7">
        <f ca="1"/>
        <v>37.25</v>
      </c>
      <c r="AL1009" s="7">
        <f ca="1"/>
        <v>32.49</v>
      </c>
      <c r="AM1009" s="7">
        <f ca="1"/>
        <v>63.95</v>
      </c>
      <c r="AN1009">
        <f ca="1"/>
        <v>100.23</v>
      </c>
      <c r="AO1009">
        <f ca="1"/>
        <v>29.13</v>
      </c>
      <c r="AP1009">
        <f ca="1"/>
        <v>60.741700000000002</v>
      </c>
      <c r="AQ1009">
        <f ca="1"/>
        <v>17.3629</v>
      </c>
      <c r="AR1009">
        <f ca="1"/>
        <v>7.1864999999999997</v>
      </c>
      <c r="AS1009">
        <f ca="1"/>
        <v>392.36</v>
      </c>
      <c r="AT1009">
        <f ca="1"/>
        <v>18.4894</v>
      </c>
      <c r="AU1009">
        <f ca="1"/>
        <v>1377.81</v>
      </c>
      <c r="AV1009">
        <f ca="1"/>
        <v>4.5938999999999997</v>
      </c>
      <c r="AW1009">
        <f ca="1"/>
        <v>58.186999999999998</v>
      </c>
      <c r="AX1009">
        <f ca="1"/>
        <v>36.192</v>
      </c>
      <c r="AY1009">
        <f ca="1"/>
        <v>23.803799999999999</v>
      </c>
      <c r="AZ1009">
        <f ca="1"/>
        <v>7.8442999999999996</v>
      </c>
      <c r="BA1009">
        <f ca="1"/>
        <v>1.3824000000000001</v>
      </c>
      <c r="BB1009">
        <f ca="1"/>
        <v>81.811199999999999</v>
      </c>
      <c r="BC1009">
        <f ca="1"/>
        <v>31.815000000000001</v>
      </c>
      <c r="BD1009">
        <f ca="1"/>
        <v>4.6970000000000001</v>
      </c>
      <c r="BE1009">
        <f ca="1"/>
        <v>15694</v>
      </c>
      <c r="BF1009">
        <f ca="1"/>
        <v>1.9161999999999999</v>
      </c>
      <c r="BG1009">
        <f ca="1"/>
        <v>4.7793999999999999</v>
      </c>
      <c r="BH1009">
        <f ca="1"/>
        <v>20.094999999999999</v>
      </c>
      <c r="BI1009">
        <f ca="1"/>
        <v>9.1020000000000003</v>
      </c>
      <c r="BJ1009">
        <f ca="1"/>
        <v>26.422499999999999</v>
      </c>
      <c r="BK1009">
        <f ca="1"/>
        <v>24.892499999999998</v>
      </c>
      <c r="BL1009">
        <f ca="1"/>
        <v>9.2249999999999996</v>
      </c>
      <c r="BM1009">
        <f ca="1"/>
        <v>4.7630499999999998</v>
      </c>
      <c r="BN1009">
        <f ca="1"/>
        <v>10.85</v>
      </c>
      <c r="BO1009">
        <f ca="1"/>
        <v>4.5648</v>
      </c>
      <c r="BP1009">
        <f ca="1"/>
        <v>4.6330999999999998</v>
      </c>
      <c r="BQ1009">
        <f ca="1"/>
        <v>5.8800999999999997</v>
      </c>
      <c r="BR1009">
        <f ca="1"/>
        <v>10.081</v>
      </c>
      <c r="BS1009">
        <f ca="1"/>
        <v>1.5108999999999999</v>
      </c>
      <c r="BT1009">
        <f ca="1"/>
        <v>1.3324</v>
      </c>
      <c r="BU1009">
        <f ca="1"/>
        <v>1.6597</v>
      </c>
      <c r="BV1009">
        <f ca="1"/>
        <v>10.5852</v>
      </c>
      <c r="BW1009">
        <f ca="1"/>
        <v>0.85360000000000003</v>
      </c>
      <c r="BX1009">
        <f ca="1"/>
        <v>140.97999999999999</v>
      </c>
      <c r="BY1009">
        <f ca="1"/>
        <v>0.97950000000000004</v>
      </c>
      <c r="BZ1009">
        <f ca="1"/>
        <v>7.2869000000000002</v>
      </c>
      <c r="CA1009">
        <f ca="1"/>
        <v>0.96389999999999998</v>
      </c>
      <c r="CK1009">
        <f ca="1"/>
        <v>7.41</v>
      </c>
      <c r="CL1009">
        <f ca="1"/>
        <v>8.19</v>
      </c>
      <c r="CM1009">
        <f ca="1"/>
        <v>8.6199999999999992</v>
      </c>
      <c r="CN1009">
        <f ca="1"/>
        <v>9.23</v>
      </c>
      <c r="CO1009">
        <f ca="1"/>
        <v>9.34</v>
      </c>
      <c r="CP1009">
        <f ca="1"/>
        <v>8.68</v>
      </c>
      <c r="CQ1009">
        <f ca="1"/>
        <v>7.68</v>
      </c>
      <c r="CR1009" t="str">
        <f ca="1"/>
        <v>#N/A N/A</v>
      </c>
      <c r="CS1009">
        <f ca="1"/>
        <v>11.23</v>
      </c>
      <c r="CT1009">
        <f ca="1"/>
        <v>10.85</v>
      </c>
      <c r="CU1009">
        <f ca="1"/>
        <v>9.2249999999999996</v>
      </c>
      <c r="CV1009">
        <f ca="1"/>
        <v>8.6199999999999992</v>
      </c>
      <c r="CW1009">
        <f ca="1"/>
        <v>10.2105</v>
      </c>
      <c r="CX1009">
        <f ca="1"/>
        <v>12.8407</v>
      </c>
      <c r="CY1009">
        <f ca="1"/>
        <v>11.3736</v>
      </c>
      <c r="CZ1009">
        <f ca="1"/>
        <v>8.2790999999999997</v>
      </c>
      <c r="DA1009">
        <f ca="1"/>
        <v>113.34</v>
      </c>
    </row>
    <row r="1010" spans="1:105" x14ac:dyDescent="0.25">
      <c r="A1010" s="79">
        <f ca="1"/>
        <v>44874</v>
      </c>
      <c r="B1010" s="7">
        <f ca="1"/>
        <v>907.7</v>
      </c>
      <c r="C1010" s="7">
        <f ca="1"/>
        <v>900</v>
      </c>
      <c r="D1010" s="7">
        <f ca="1"/>
        <v>912</v>
      </c>
      <c r="E1010" s="7">
        <f ca="1"/>
        <v>908</v>
      </c>
      <c r="F1010">
        <f ca="1"/>
        <v>904.20209999999997</v>
      </c>
      <c r="G1010">
        <f ca="1"/>
        <v>1692.33</v>
      </c>
      <c r="H1010">
        <f ca="1"/>
        <v>931.32</v>
      </c>
      <c r="I1010">
        <f ca="1"/>
        <v>949.11</v>
      </c>
      <c r="J1010">
        <f ca="1"/>
        <v>935.77</v>
      </c>
      <c r="K1010">
        <f ca="1"/>
        <v>930.41</v>
      </c>
      <c r="L1010">
        <f ca="1"/>
        <v>875.52</v>
      </c>
      <c r="M1010">
        <f ca="1"/>
        <v>19.829999999999998</v>
      </c>
      <c r="N1010">
        <f ca="1"/>
        <v>4</v>
      </c>
      <c r="O1010">
        <f ca="1"/>
        <v>11.9</v>
      </c>
      <c r="P1010">
        <f ca="1"/>
        <v>22.03</v>
      </c>
      <c r="Q1010">
        <f ca="1"/>
        <v>28</v>
      </c>
      <c r="R1010">
        <f ca="1"/>
        <v>110.54900000000001</v>
      </c>
      <c r="S1010">
        <f ca="1"/>
        <v>370</v>
      </c>
      <c r="T1010">
        <f ca="1"/>
        <v>370</v>
      </c>
      <c r="U1010">
        <f ca="1"/>
        <v>8114.25</v>
      </c>
      <c r="V1010">
        <f ca="1"/>
        <v>36230</v>
      </c>
      <c r="W1010">
        <f ca="1"/>
        <v>-2100</v>
      </c>
      <c r="X1010">
        <f ca="1"/>
        <v>80975</v>
      </c>
      <c r="Y1010">
        <f ca="1"/>
        <v>8114.25</v>
      </c>
      <c r="Z1010">
        <f ca="1"/>
        <v>32.94</v>
      </c>
      <c r="AA1010">
        <f ca="1"/>
        <v>3527</v>
      </c>
      <c r="AB1010">
        <f ca="1"/>
        <v>85.83</v>
      </c>
      <c r="AC1010">
        <f ca="1"/>
        <v>19.5779</v>
      </c>
      <c r="AD1010">
        <f ca="1"/>
        <v>5.1965000000000003</v>
      </c>
      <c r="AE1010">
        <f ca="1"/>
        <v>4878.71</v>
      </c>
      <c r="AF1010">
        <f ca="1"/>
        <v>3.9095</v>
      </c>
      <c r="AG1010">
        <f ca="1"/>
        <v>160.02070000000001</v>
      </c>
      <c r="AH1010">
        <f ca="1"/>
        <v>-5965</v>
      </c>
      <c r="AI1010">
        <f ca="1"/>
        <v>219</v>
      </c>
      <c r="AJ1010" s="7">
        <f ca="1"/>
        <v>78</v>
      </c>
      <c r="AK1010" s="7">
        <f ca="1"/>
        <v>46.33</v>
      </c>
      <c r="AL1010" s="7">
        <f ca="1"/>
        <v>35.840000000000003</v>
      </c>
      <c r="AM1010" s="7">
        <f ca="1"/>
        <v>62.76</v>
      </c>
      <c r="AN1010">
        <f ca="1"/>
        <v>100.01</v>
      </c>
      <c r="AO1010">
        <f ca="1"/>
        <v>28.24</v>
      </c>
      <c r="AP1010">
        <f ca="1"/>
        <v>61.225000000000001</v>
      </c>
      <c r="AQ1010">
        <f ca="1"/>
        <v>17.793299999999999</v>
      </c>
      <c r="AR1010">
        <f ca="1"/>
        <v>7.2409999999999997</v>
      </c>
      <c r="AS1010">
        <f ca="1"/>
        <v>401.74</v>
      </c>
      <c r="AT1010">
        <f ca="1"/>
        <v>18.587499999999999</v>
      </c>
      <c r="AU1010">
        <f ca="1"/>
        <v>1364.75</v>
      </c>
      <c r="AV1010">
        <f ca="1"/>
        <v>4.7073</v>
      </c>
      <c r="AW1010">
        <f ca="1"/>
        <v>58.005000000000003</v>
      </c>
      <c r="AX1010">
        <f ca="1"/>
        <v>36.89</v>
      </c>
      <c r="AY1010">
        <f ca="1"/>
        <v>24.288499999999999</v>
      </c>
      <c r="AZ1010">
        <f ca="1"/>
        <v>7.8494000000000002</v>
      </c>
      <c r="BA1010">
        <f ca="1"/>
        <v>1.4028</v>
      </c>
      <c r="BB1010">
        <f ca="1"/>
        <v>81.433700000000002</v>
      </c>
      <c r="BC1010">
        <f ca="1"/>
        <v>31.827999999999999</v>
      </c>
      <c r="BD1010">
        <f ca="1"/>
        <v>4.6917999999999997</v>
      </c>
      <c r="BE1010">
        <f ca="1"/>
        <v>15657</v>
      </c>
      <c r="BF1010">
        <f ca="1"/>
        <v>1.9536</v>
      </c>
      <c r="BG1010">
        <f ca="1"/>
        <v>4.8888999999999996</v>
      </c>
      <c r="BH1010">
        <f ca="1"/>
        <v>20.217500000000001</v>
      </c>
      <c r="BI1010">
        <f ca="1"/>
        <v>9.9949999999999992</v>
      </c>
      <c r="BJ1010">
        <f ca="1"/>
        <v>23.397500000000001</v>
      </c>
      <c r="BK1010">
        <f ca="1"/>
        <v>26.49</v>
      </c>
      <c r="BL1010">
        <f ca="1"/>
        <v>9.7100000000000009</v>
      </c>
      <c r="BM1010">
        <f ca="1"/>
        <v>4.8955000000000002</v>
      </c>
      <c r="BN1010">
        <f ca="1"/>
        <v>10.94</v>
      </c>
      <c r="BO1010">
        <f ca="1"/>
        <v>4.63</v>
      </c>
      <c r="BP1010">
        <f ca="1"/>
        <v>5.0347</v>
      </c>
      <c r="BQ1010">
        <f ca="1"/>
        <v>6.5002000000000004</v>
      </c>
      <c r="BR1010">
        <f ca="1"/>
        <v>10.3957</v>
      </c>
      <c r="BS1010">
        <f ca="1"/>
        <v>1.5549999999999999</v>
      </c>
      <c r="BT1010">
        <f ca="1"/>
        <v>1.3526</v>
      </c>
      <c r="BU1010">
        <f ca="1"/>
        <v>1.6998</v>
      </c>
      <c r="BV1010">
        <f ca="1"/>
        <v>10.887</v>
      </c>
      <c r="BW1010">
        <f ca="1"/>
        <v>0.88039999999999996</v>
      </c>
      <c r="BX1010">
        <f ca="1"/>
        <v>146.47</v>
      </c>
      <c r="BY1010">
        <f ca="1"/>
        <v>0.99890000000000001</v>
      </c>
      <c r="BZ1010">
        <f ca="1"/>
        <v>7.4302000000000001</v>
      </c>
      <c r="CA1010">
        <f ca="1"/>
        <v>0.98450000000000004</v>
      </c>
      <c r="CK1010">
        <f ca="1"/>
        <v>8.06</v>
      </c>
      <c r="CL1010">
        <f ca="1"/>
        <v>8.31</v>
      </c>
      <c r="CM1010">
        <f ca="1"/>
        <v>9.06</v>
      </c>
      <c r="CN1010">
        <f ca="1"/>
        <v>9.43</v>
      </c>
      <c r="CO1010">
        <f ca="1"/>
        <v>9.49</v>
      </c>
      <c r="CP1010">
        <f ca="1"/>
        <v>8.91</v>
      </c>
      <c r="CQ1010">
        <f ca="1"/>
        <v>8.06</v>
      </c>
      <c r="CR1010" t="str">
        <f ca="1"/>
        <v>#N/A N/A</v>
      </c>
      <c r="CS1010">
        <f ca="1"/>
        <v>11.244999999999999</v>
      </c>
      <c r="CT1010">
        <f ca="1"/>
        <v>10.94</v>
      </c>
      <c r="CU1010">
        <f ca="1"/>
        <v>9.7100000000000009</v>
      </c>
      <c r="CV1010">
        <f ca="1"/>
        <v>9.06</v>
      </c>
      <c r="CW1010">
        <f ca="1"/>
        <v>10.1814</v>
      </c>
      <c r="CX1010">
        <f ca="1"/>
        <v>11.117800000000001</v>
      </c>
      <c r="CY1010">
        <f ca="1"/>
        <v>11.254749</v>
      </c>
      <c r="CZ1010">
        <f ca="1"/>
        <v>7.9596999999999998</v>
      </c>
      <c r="DA1010">
        <f ca="1"/>
        <v>113.34</v>
      </c>
    </row>
    <row r="1011" spans="1:105" x14ac:dyDescent="0.25">
      <c r="A1011" s="79">
        <f ca="1"/>
        <v>44873</v>
      </c>
      <c r="B1011" s="7">
        <f ca="1"/>
        <v>907.9</v>
      </c>
      <c r="C1011" s="7">
        <f ca="1"/>
        <v>896</v>
      </c>
      <c r="D1011" s="7">
        <f ca="1"/>
        <v>921</v>
      </c>
      <c r="E1011" s="7">
        <f ca="1"/>
        <v>918</v>
      </c>
      <c r="F1011">
        <f ca="1"/>
        <v>907.11379999999997</v>
      </c>
      <c r="G1011">
        <f ca="1"/>
        <v>1349.49</v>
      </c>
      <c r="H1011">
        <f ca="1"/>
        <v>935.69</v>
      </c>
      <c r="I1011">
        <f ca="1"/>
        <v>950.97</v>
      </c>
      <c r="J1011">
        <f ca="1"/>
        <v>935.33</v>
      </c>
      <c r="K1011">
        <f ca="1"/>
        <v>930.1</v>
      </c>
      <c r="L1011">
        <f ca="1"/>
        <v>875.01</v>
      </c>
      <c r="M1011">
        <f ca="1"/>
        <v>20.079999999999998</v>
      </c>
      <c r="N1011">
        <f ca="1"/>
        <v>3.8</v>
      </c>
      <c r="O1011">
        <f ca="1"/>
        <v>11.7</v>
      </c>
      <c r="P1011">
        <f ca="1"/>
        <v>21.31</v>
      </c>
      <c r="Q1011">
        <f ca="1"/>
        <v>29.25</v>
      </c>
      <c r="R1011">
        <f ca="1"/>
        <v>109.636</v>
      </c>
      <c r="S1011">
        <f ca="1"/>
        <v>368.25</v>
      </c>
      <c r="T1011">
        <f ca="1"/>
        <v>368.25</v>
      </c>
      <c r="U1011">
        <f ca="1"/>
        <v>8127.5</v>
      </c>
      <c r="V1011">
        <f ca="1"/>
        <v>36230</v>
      </c>
      <c r="W1011">
        <f ca="1"/>
        <v>-1475</v>
      </c>
      <c r="X1011">
        <f ca="1"/>
        <v>83075</v>
      </c>
      <c r="Y1011">
        <f ca="1"/>
        <v>8127.5</v>
      </c>
      <c r="Z1011">
        <f ca="1"/>
        <v>33.21</v>
      </c>
      <c r="AA1011">
        <f ca="1"/>
        <v>3527</v>
      </c>
      <c r="AB1011">
        <f ca="1"/>
        <v>88.91</v>
      </c>
      <c r="AC1011">
        <f ca="1"/>
        <v>19.527100000000001</v>
      </c>
      <c r="AD1011">
        <f ca="1"/>
        <v>5.1478999999999999</v>
      </c>
      <c r="AE1011">
        <f ca="1"/>
        <v>4950.2</v>
      </c>
      <c r="AF1011">
        <f ca="1"/>
        <v>3.9140000000000001</v>
      </c>
      <c r="AG1011">
        <f ca="1"/>
        <v>159.71719999999999</v>
      </c>
      <c r="AH1011">
        <f ca="1"/>
        <v>-6184</v>
      </c>
      <c r="AI1011">
        <f ca="1"/>
        <v>404</v>
      </c>
      <c r="AJ1011" s="7">
        <f ca="1"/>
        <v>77</v>
      </c>
      <c r="AK1011" s="7">
        <f ca="1"/>
        <v>41.14</v>
      </c>
      <c r="AL1011" s="7">
        <f ca="1"/>
        <v>35.89</v>
      </c>
      <c r="AM1011" s="7">
        <f ca="1"/>
        <v>62.35</v>
      </c>
      <c r="AN1011">
        <f ca="1"/>
        <v>99.83</v>
      </c>
      <c r="AO1011">
        <f ca="1"/>
        <v>27.31</v>
      </c>
      <c r="AP1011">
        <f ca="1"/>
        <v>60.8</v>
      </c>
      <c r="AQ1011">
        <f ca="1"/>
        <v>17.712499999999999</v>
      </c>
      <c r="AR1011">
        <f ca="1"/>
        <v>7.2309999999999999</v>
      </c>
      <c r="AS1011">
        <f ca="1"/>
        <v>399.58</v>
      </c>
      <c r="AT1011">
        <f ca="1"/>
        <v>18.533799999999999</v>
      </c>
      <c r="AU1011">
        <f ca="1"/>
        <v>1385.1</v>
      </c>
      <c r="AV1011">
        <f ca="1"/>
        <v>4.6525999999999996</v>
      </c>
      <c r="AW1011">
        <f ca="1"/>
        <v>58.28</v>
      </c>
      <c r="AX1011">
        <f ca="1"/>
        <v>36.994</v>
      </c>
      <c r="AY1011">
        <f ca="1"/>
        <v>24.1463</v>
      </c>
      <c r="AZ1011">
        <f ca="1"/>
        <v>7.8498999999999999</v>
      </c>
      <c r="BA1011">
        <f ca="1"/>
        <v>1.3987000000000001</v>
      </c>
      <c r="BB1011">
        <f ca="1"/>
        <v>81.917500000000004</v>
      </c>
      <c r="BC1011">
        <f ca="1"/>
        <v>32.003999999999998</v>
      </c>
      <c r="BD1011">
        <f ca="1"/>
        <v>4.7362000000000002</v>
      </c>
      <c r="BE1011">
        <f ca="1"/>
        <v>15698</v>
      </c>
      <c r="BF1011">
        <f ca="1"/>
        <v>1.9416</v>
      </c>
      <c r="BG1011">
        <f ca="1"/>
        <v>4.8619000000000003</v>
      </c>
      <c r="BH1011">
        <f ca="1"/>
        <v>20.614999999999998</v>
      </c>
      <c r="BI1011">
        <f ca="1"/>
        <v>9.9749999999999996</v>
      </c>
      <c r="BJ1011">
        <f ca="1"/>
        <v>23.9175</v>
      </c>
      <c r="BK1011">
        <f ca="1"/>
        <v>26.49</v>
      </c>
      <c r="BL1011">
        <f ca="1"/>
        <v>9.9499999999999993</v>
      </c>
      <c r="BM1011">
        <f ca="1"/>
        <v>4.9188999999999998</v>
      </c>
      <c r="BN1011">
        <f ca="1"/>
        <v>11</v>
      </c>
      <c r="BO1011">
        <f ca="1"/>
        <v>4.617</v>
      </c>
      <c r="BP1011">
        <f ca="1"/>
        <v>4.9714</v>
      </c>
      <c r="BQ1011">
        <f ca="1"/>
        <v>6.7797000000000001</v>
      </c>
      <c r="BR1011">
        <f ca="1"/>
        <v>10.234400000000001</v>
      </c>
      <c r="BS1011">
        <f ca="1"/>
        <v>1.5368999999999999</v>
      </c>
      <c r="BT1011">
        <f ca="1"/>
        <v>1.3427</v>
      </c>
      <c r="BU1011">
        <f ca="1"/>
        <v>1.6792</v>
      </c>
      <c r="BV1011">
        <f ca="1"/>
        <v>10.751799999999999</v>
      </c>
      <c r="BW1011">
        <f ca="1"/>
        <v>0.86629999999999996</v>
      </c>
      <c r="BX1011">
        <f ca="1"/>
        <v>145.68</v>
      </c>
      <c r="BY1011">
        <f ca="1"/>
        <v>0.99270000000000003</v>
      </c>
      <c r="BZ1011">
        <f ca="1"/>
        <v>7.3841000000000001</v>
      </c>
      <c r="CA1011">
        <f ca="1"/>
        <v>0.98540000000000005</v>
      </c>
      <c r="CK1011">
        <f ca="1"/>
        <v>9.65</v>
      </c>
      <c r="CL1011">
        <f ca="1"/>
        <v>8.7200000000000006</v>
      </c>
      <c r="CM1011">
        <f ca="1"/>
        <v>8.5299999999999994</v>
      </c>
      <c r="CN1011">
        <f ca="1"/>
        <v>9.33</v>
      </c>
      <c r="CO1011">
        <f ca="1"/>
        <v>9.3699999999999992</v>
      </c>
      <c r="CP1011">
        <f ca="1"/>
        <v>9.01</v>
      </c>
      <c r="CQ1011">
        <f ca="1"/>
        <v>8.23</v>
      </c>
      <c r="CR1011" t="str">
        <f ca="1"/>
        <v>#N/A N/A</v>
      </c>
      <c r="CS1011">
        <f ca="1"/>
        <v>11.27</v>
      </c>
      <c r="CT1011">
        <f ca="1"/>
        <v>11</v>
      </c>
      <c r="CU1011">
        <f ca="1"/>
        <v>9.9499999999999993</v>
      </c>
      <c r="CV1011">
        <f ca="1"/>
        <v>8.5299999999999994</v>
      </c>
      <c r="CW1011">
        <f ca="1"/>
        <v>10.212</v>
      </c>
      <c r="CX1011">
        <f ca="1"/>
        <v>11.071300000000001</v>
      </c>
      <c r="CY1011">
        <f ca="1"/>
        <v>9.7255500000000001</v>
      </c>
      <c r="CZ1011">
        <f ca="1"/>
        <v>5.8079000000000001</v>
      </c>
      <c r="DA1011">
        <f ca="1"/>
        <v>113.34</v>
      </c>
    </row>
    <row r="1012" spans="1:105" x14ac:dyDescent="0.25">
      <c r="A1012" s="79">
        <f ca="1"/>
        <v>44872</v>
      </c>
      <c r="B1012" s="7">
        <f ca="1"/>
        <v>915.75</v>
      </c>
      <c r="C1012" s="7">
        <f ca="1"/>
        <v>915</v>
      </c>
      <c r="D1012" s="7">
        <f ca="1"/>
        <v>932</v>
      </c>
      <c r="E1012" s="7">
        <f ca="1"/>
        <v>932</v>
      </c>
      <c r="F1012">
        <f ca="1"/>
        <v>919.54870000000005</v>
      </c>
      <c r="G1012">
        <f ca="1"/>
        <v>1082.05</v>
      </c>
      <c r="H1012">
        <f ca="1"/>
        <v>941.52</v>
      </c>
      <c r="I1012">
        <f ca="1"/>
        <v>952.12</v>
      </c>
      <c r="J1012">
        <f ca="1"/>
        <v>935.07</v>
      </c>
      <c r="K1012">
        <f ca="1"/>
        <v>929.71</v>
      </c>
      <c r="L1012">
        <f ca="1"/>
        <v>874.49</v>
      </c>
      <c r="M1012">
        <f ca="1"/>
        <v>21.78</v>
      </c>
      <c r="N1012">
        <f ca="1"/>
        <v>4.5</v>
      </c>
      <c r="O1012">
        <f ca="1"/>
        <v>13.75</v>
      </c>
      <c r="P1012">
        <f ca="1"/>
        <v>24.13</v>
      </c>
      <c r="Q1012">
        <f ca="1"/>
        <v>40.25</v>
      </c>
      <c r="R1012">
        <f ca="1"/>
        <v>110.12</v>
      </c>
      <c r="S1012">
        <f ca="1"/>
        <v>360.35</v>
      </c>
      <c r="T1012">
        <f ca="1"/>
        <v>360.35</v>
      </c>
      <c r="U1012">
        <f ca="1"/>
        <v>7924.75</v>
      </c>
      <c r="V1012">
        <f ca="1"/>
        <v>36230</v>
      </c>
      <c r="W1012">
        <f ca="1"/>
        <v>-4050</v>
      </c>
      <c r="X1012">
        <f ca="1"/>
        <v>84550</v>
      </c>
      <c r="Y1012">
        <f ca="1"/>
        <v>7924.75</v>
      </c>
      <c r="Z1012">
        <f ca="1"/>
        <v>32.64</v>
      </c>
      <c r="AA1012">
        <f ca="1"/>
        <v>-7457</v>
      </c>
      <c r="AB1012">
        <f ca="1"/>
        <v>91.79</v>
      </c>
      <c r="AC1012">
        <f ca="1"/>
        <v>19.463100000000001</v>
      </c>
      <c r="AD1012">
        <f ca="1"/>
        <v>5.1620999999999997</v>
      </c>
      <c r="AE1012">
        <f ca="1"/>
        <v>5120.1499999999996</v>
      </c>
      <c r="AF1012">
        <f ca="1"/>
        <v>3.9514999999999998</v>
      </c>
      <c r="AG1012">
        <f ca="1"/>
        <v>159.34710000000001</v>
      </c>
      <c r="AH1012">
        <f ca="1"/>
        <v>-6588</v>
      </c>
      <c r="AI1012">
        <f ca="1"/>
        <v>525</v>
      </c>
      <c r="AJ1012" s="7">
        <f ca="1"/>
        <v>74</v>
      </c>
      <c r="AK1012" s="7">
        <f ca="1"/>
        <v>43.19</v>
      </c>
      <c r="AL1012" s="7">
        <f ca="1"/>
        <v>38.08</v>
      </c>
      <c r="AM1012" s="7">
        <f ca="1"/>
        <v>58.71</v>
      </c>
      <c r="AN1012">
        <f ca="1"/>
        <v>99.32</v>
      </c>
      <c r="AO1012">
        <f ca="1"/>
        <v>24.88</v>
      </c>
      <c r="AP1012">
        <f ca="1"/>
        <v>61.738</v>
      </c>
      <c r="AQ1012">
        <f ca="1"/>
        <v>17.730899999999998</v>
      </c>
      <c r="AR1012">
        <f ca="1"/>
        <v>7.2305999999999999</v>
      </c>
      <c r="AS1012">
        <f ca="1"/>
        <v>399.89</v>
      </c>
      <c r="AT1012">
        <f ca="1"/>
        <v>18.449100000000001</v>
      </c>
      <c r="AU1012">
        <f ca="1"/>
        <v>1401.87</v>
      </c>
      <c r="AV1012">
        <f ca="1"/>
        <v>4.6607000000000003</v>
      </c>
      <c r="AW1012">
        <f ca="1"/>
        <v>58.581000000000003</v>
      </c>
      <c r="AX1012">
        <f ca="1"/>
        <v>37.408999999999999</v>
      </c>
      <c r="AY1012">
        <f ca="1"/>
        <v>24.21</v>
      </c>
      <c r="AZ1012">
        <f ca="1"/>
        <v>7.8498000000000001</v>
      </c>
      <c r="BA1012">
        <f ca="1"/>
        <v>1.4008</v>
      </c>
      <c r="BB1012">
        <f ca="1"/>
        <v>81.917500000000004</v>
      </c>
      <c r="BC1012">
        <f ca="1"/>
        <v>32.101999999999997</v>
      </c>
      <c r="BD1012">
        <f ca="1"/>
        <v>4.7403000000000004</v>
      </c>
      <c r="BE1012">
        <f ca="1"/>
        <v>15708</v>
      </c>
      <c r="BF1012">
        <f ca="1"/>
        <v>1.9517</v>
      </c>
      <c r="BG1012">
        <f ca="1"/>
        <v>4.8787000000000003</v>
      </c>
      <c r="BH1012">
        <f ca="1"/>
        <v>21.4025</v>
      </c>
      <c r="BI1012">
        <f ca="1"/>
        <v>10.115</v>
      </c>
      <c r="BJ1012">
        <f ca="1"/>
        <v>21.77</v>
      </c>
      <c r="BK1012">
        <f ca="1"/>
        <v>26.572500000000002</v>
      </c>
      <c r="BL1012">
        <f ca="1"/>
        <v>10.78</v>
      </c>
      <c r="BM1012">
        <f ca="1"/>
        <v>4.9544499999999996</v>
      </c>
      <c r="BN1012">
        <f ca="1"/>
        <v>11.41</v>
      </c>
      <c r="BO1012">
        <f ca="1"/>
        <v>4.6304999999999996</v>
      </c>
      <c r="BP1012">
        <f ca="1"/>
        <v>5.0415000000000001</v>
      </c>
      <c r="BQ1012">
        <f ca="1"/>
        <v>8.0579999999999998</v>
      </c>
      <c r="BR1012">
        <f ca="1"/>
        <v>10.216100000000001</v>
      </c>
      <c r="BS1012">
        <f ca="1"/>
        <v>1.5435000000000001</v>
      </c>
      <c r="BT1012">
        <f ca="1"/>
        <v>1.3493999999999999</v>
      </c>
      <c r="BU1012">
        <f ca="1"/>
        <v>1.6839</v>
      </c>
      <c r="BV1012">
        <f ca="1"/>
        <v>10.838100000000001</v>
      </c>
      <c r="BW1012">
        <f ca="1"/>
        <v>0.86850000000000005</v>
      </c>
      <c r="BX1012">
        <f ca="1"/>
        <v>146.63</v>
      </c>
      <c r="BY1012">
        <f ca="1"/>
        <v>0.998</v>
      </c>
      <c r="BZ1012">
        <f ca="1"/>
        <v>7.4234999999999998</v>
      </c>
      <c r="CA1012">
        <f ca="1"/>
        <v>0.98860000000000003</v>
      </c>
      <c r="CK1012">
        <f ca="1"/>
        <v>9.57</v>
      </c>
      <c r="CL1012">
        <f ca="1"/>
        <v>9.52</v>
      </c>
      <c r="CM1012">
        <f ca="1"/>
        <v>9.6999999999999993</v>
      </c>
      <c r="CN1012">
        <f ca="1"/>
        <v>10.130000000000001</v>
      </c>
      <c r="CO1012">
        <f ca="1"/>
        <v>9.94</v>
      </c>
      <c r="CP1012">
        <f ca="1"/>
        <v>10.06</v>
      </c>
      <c r="CQ1012">
        <f ca="1"/>
        <v>9.4600000000000009</v>
      </c>
      <c r="CR1012" t="str">
        <f ca="1"/>
        <v>#N/A N/A</v>
      </c>
      <c r="CS1012">
        <f ca="1"/>
        <v>11.41</v>
      </c>
      <c r="CT1012">
        <f ca="1"/>
        <v>11.41</v>
      </c>
      <c r="CU1012">
        <f ca="1"/>
        <v>10.78</v>
      </c>
      <c r="CV1012">
        <f ca="1"/>
        <v>9.6999999999999993</v>
      </c>
      <c r="CW1012">
        <f ca="1"/>
        <v>9.9518000000000004</v>
      </c>
      <c r="CX1012">
        <f ca="1"/>
        <v>12.004</v>
      </c>
      <c r="CY1012">
        <f ca="1"/>
        <v>10.625349999999999</v>
      </c>
      <c r="CZ1012">
        <f ca="1"/>
        <v>7.9145000000000003</v>
      </c>
      <c r="DA1012">
        <f ca="1"/>
        <v>113.34</v>
      </c>
    </row>
    <row r="1013" spans="1:105" x14ac:dyDescent="0.25">
      <c r="A1013" s="79">
        <f ca="1"/>
        <v>44869</v>
      </c>
      <c r="B1013" s="7">
        <f ca="1"/>
        <v>928.5</v>
      </c>
      <c r="C1013" s="7">
        <f ca="1"/>
        <v>924.75</v>
      </c>
      <c r="D1013" s="7">
        <f ca="1"/>
        <v>942</v>
      </c>
      <c r="E1013" s="7">
        <f ca="1"/>
        <v>937.5</v>
      </c>
      <c r="F1013">
        <f ca="1"/>
        <v>931.82640000000004</v>
      </c>
      <c r="G1013">
        <f ca="1"/>
        <v>1329.61</v>
      </c>
      <c r="H1013">
        <f ca="1"/>
        <v>948.32</v>
      </c>
      <c r="I1013">
        <f ca="1"/>
        <v>953.15</v>
      </c>
      <c r="J1013">
        <f ca="1"/>
        <v>934.65</v>
      </c>
      <c r="K1013">
        <f ca="1"/>
        <v>929.1</v>
      </c>
      <c r="L1013">
        <f ca="1"/>
        <v>873.9</v>
      </c>
      <c r="M1013">
        <f ca="1"/>
        <v>21.68</v>
      </c>
      <c r="N1013">
        <f ca="1"/>
        <v>5.0999999999999996</v>
      </c>
      <c r="O1013">
        <f ca="1"/>
        <v>14.65</v>
      </c>
      <c r="P1013">
        <f ca="1"/>
        <v>27.02</v>
      </c>
      <c r="Q1013">
        <f ca="1"/>
        <v>46.01</v>
      </c>
      <c r="R1013">
        <f ca="1"/>
        <v>110.877</v>
      </c>
      <c r="S1013">
        <f ca="1"/>
        <v>368.65</v>
      </c>
      <c r="T1013">
        <f ca="1"/>
        <v>368.65</v>
      </c>
      <c r="U1013">
        <f ca="1"/>
        <v>8136</v>
      </c>
      <c r="V1013">
        <f ca="1"/>
        <v>36529</v>
      </c>
      <c r="W1013">
        <f ca="1"/>
        <v>-5375</v>
      </c>
      <c r="X1013">
        <f ca="1"/>
        <v>88600</v>
      </c>
      <c r="Y1013">
        <f ca="1"/>
        <v>8136</v>
      </c>
      <c r="Z1013">
        <f ca="1"/>
        <v>31.44</v>
      </c>
      <c r="AA1013">
        <f ca="1"/>
        <v>-7457</v>
      </c>
      <c r="AB1013">
        <f ca="1"/>
        <v>92.61</v>
      </c>
      <c r="AC1013">
        <f ca="1"/>
        <v>19.523499999999999</v>
      </c>
      <c r="AD1013">
        <f ca="1"/>
        <v>5.0591999999999997</v>
      </c>
      <c r="AE1013">
        <f ca="1"/>
        <v>5120.1499999999996</v>
      </c>
      <c r="AF1013">
        <f ca="1"/>
        <v>3.9548999999999999</v>
      </c>
      <c r="AG1013">
        <f ca="1"/>
        <v>158.30420000000001</v>
      </c>
      <c r="AH1013">
        <f ca="1"/>
        <v>-7113</v>
      </c>
      <c r="AI1013">
        <f ca="1"/>
        <v>882</v>
      </c>
      <c r="AJ1013" s="7">
        <f ca="1"/>
        <v>70</v>
      </c>
      <c r="AK1013" s="7">
        <f ca="1"/>
        <v>46.58</v>
      </c>
      <c r="AL1013" s="7">
        <f ca="1"/>
        <v>41.93</v>
      </c>
      <c r="AM1013" s="7">
        <f ca="1"/>
        <v>63.57</v>
      </c>
      <c r="AN1013">
        <f ca="1"/>
        <v>99.63</v>
      </c>
      <c r="AO1013">
        <f ca="1"/>
        <v>26.13</v>
      </c>
      <c r="AP1013">
        <f ca="1"/>
        <v>61.95</v>
      </c>
      <c r="AQ1013">
        <f ca="1"/>
        <v>17.9038</v>
      </c>
      <c r="AR1013">
        <f ca="1"/>
        <v>7.1851000000000003</v>
      </c>
      <c r="AS1013">
        <f ca="1"/>
        <v>404.06</v>
      </c>
      <c r="AT1013">
        <f ca="1"/>
        <v>18.5669</v>
      </c>
      <c r="AU1013">
        <f ca="1"/>
        <v>1419.24</v>
      </c>
      <c r="AV1013">
        <f ca="1"/>
        <v>4.7061999999999999</v>
      </c>
      <c r="AW1013">
        <f ca="1"/>
        <v>58.56</v>
      </c>
      <c r="AX1013">
        <f ca="1"/>
        <v>37.305999999999997</v>
      </c>
      <c r="AY1013">
        <f ca="1"/>
        <v>24.498200000000001</v>
      </c>
      <c r="AZ1013">
        <f ca="1"/>
        <v>7.8497000000000003</v>
      </c>
      <c r="BA1013">
        <f ca="1"/>
        <v>1.4069</v>
      </c>
      <c r="BB1013">
        <f ca="1"/>
        <v>82.438800000000001</v>
      </c>
      <c r="BC1013">
        <f ca="1"/>
        <v>32.186999999999998</v>
      </c>
      <c r="BD1013">
        <f ca="1"/>
        <v>4.7477</v>
      </c>
      <c r="BE1013">
        <f ca="1"/>
        <v>15738</v>
      </c>
      <c r="BF1013">
        <f ca="1"/>
        <v>1.9662999999999999</v>
      </c>
      <c r="BG1013">
        <f ca="1"/>
        <v>4.9095000000000004</v>
      </c>
      <c r="BH1013">
        <f ca="1"/>
        <v>21.5275</v>
      </c>
      <c r="BI1013">
        <f ca="1"/>
        <v>9.6750000000000007</v>
      </c>
      <c r="BJ1013">
        <f ca="1"/>
        <v>21.0625</v>
      </c>
      <c r="BK1013">
        <f ca="1"/>
        <v>25.73</v>
      </c>
      <c r="BL1013">
        <f ca="1"/>
        <v>10.86</v>
      </c>
      <c r="BM1013">
        <f ca="1"/>
        <v>4.9170499999999997</v>
      </c>
      <c r="BN1013">
        <f ca="1"/>
        <v>11.45</v>
      </c>
      <c r="BO1013">
        <f ca="1"/>
        <v>4.5981500000000004</v>
      </c>
      <c r="BP1013">
        <f ca="1"/>
        <v>4.9903000000000004</v>
      </c>
      <c r="BQ1013">
        <f ca="1"/>
        <v>8.1464999999999996</v>
      </c>
      <c r="BR1013">
        <f ca="1"/>
        <v>10.2439</v>
      </c>
      <c r="BS1013">
        <f ca="1"/>
        <v>1.5457000000000001</v>
      </c>
      <c r="BT1013">
        <f ca="1"/>
        <v>1.3479000000000001</v>
      </c>
      <c r="BU1013">
        <f ca="1"/>
        <v>1.6860999999999999</v>
      </c>
      <c r="BV1013">
        <f ca="1"/>
        <v>10.897600000000001</v>
      </c>
      <c r="BW1013">
        <f ca="1"/>
        <v>0.87880000000000003</v>
      </c>
      <c r="BX1013">
        <f ca="1"/>
        <v>146.62</v>
      </c>
      <c r="BY1013">
        <f ca="1"/>
        <v>1.0043</v>
      </c>
      <c r="BZ1013">
        <f ca="1"/>
        <v>7.4722999999999997</v>
      </c>
      <c r="CA1013">
        <f ca="1"/>
        <v>0.99509999999999998</v>
      </c>
      <c r="CK1013">
        <f ca="1"/>
        <v>9.91</v>
      </c>
      <c r="CL1013">
        <f ca="1"/>
        <v>9.64</v>
      </c>
      <c r="CM1013">
        <f ca="1"/>
        <v>10.23</v>
      </c>
      <c r="CN1013">
        <f ca="1"/>
        <v>10.44</v>
      </c>
      <c r="CO1013">
        <f ca="1"/>
        <v>10.5</v>
      </c>
      <c r="CP1013">
        <f ca="1"/>
        <v>10.37</v>
      </c>
      <c r="CQ1013">
        <f ca="1"/>
        <v>10.02</v>
      </c>
      <c r="CR1013" t="str">
        <f ca="1"/>
        <v>#N/A N/A</v>
      </c>
      <c r="CS1013">
        <f ca="1"/>
        <v>11.41</v>
      </c>
      <c r="CT1013">
        <f ca="1"/>
        <v>11.45</v>
      </c>
      <c r="CU1013">
        <f ca="1"/>
        <v>10.86</v>
      </c>
      <c r="CV1013">
        <f ca="1"/>
        <v>10.23</v>
      </c>
      <c r="CW1013">
        <f ca="1"/>
        <v>10.172000000000001</v>
      </c>
      <c r="CX1013">
        <f ca="1"/>
        <v>12.4594</v>
      </c>
      <c r="CY1013">
        <f ca="1"/>
        <v>10.67145</v>
      </c>
      <c r="CZ1013">
        <f ca="1"/>
        <v>7.9255000000000004</v>
      </c>
      <c r="DA1013">
        <f ca="1"/>
        <v>113.34</v>
      </c>
    </row>
    <row r="1014" spans="1:105" x14ac:dyDescent="0.25">
      <c r="A1014" s="79">
        <f ca="1"/>
        <v>44868</v>
      </c>
      <c r="B1014" s="7">
        <f ca="1"/>
        <v>945</v>
      </c>
      <c r="C1014" s="7">
        <f ca="1"/>
        <v>939.25</v>
      </c>
      <c r="D1014" s="7">
        <f ca="1"/>
        <v>958.88</v>
      </c>
      <c r="E1014" s="7">
        <f ca="1"/>
        <v>951</v>
      </c>
      <c r="F1014">
        <f ca="1"/>
        <v>948.87699999999995</v>
      </c>
      <c r="G1014">
        <f ca="1"/>
        <v>1529</v>
      </c>
      <c r="H1014">
        <f ca="1"/>
        <v>952.83</v>
      </c>
      <c r="I1014">
        <f ca="1"/>
        <v>954</v>
      </c>
      <c r="J1014">
        <f ca="1"/>
        <v>934.55</v>
      </c>
      <c r="K1014">
        <f ca="1"/>
        <v>928.52</v>
      </c>
      <c r="L1014">
        <f ca="1"/>
        <v>873.31</v>
      </c>
      <c r="M1014">
        <f ca="1"/>
        <v>22.21</v>
      </c>
      <c r="N1014">
        <f ca="1"/>
        <v>5.4</v>
      </c>
      <c r="O1014">
        <f ca="1"/>
        <v>15.05</v>
      </c>
      <c r="P1014">
        <f ca="1"/>
        <v>28.35</v>
      </c>
      <c r="Q1014">
        <f ca="1"/>
        <v>47.24</v>
      </c>
      <c r="R1014">
        <f ca="1"/>
        <v>112.93</v>
      </c>
      <c r="S1014">
        <f ca="1"/>
        <v>342.7</v>
      </c>
      <c r="T1014">
        <f ca="1"/>
        <v>342.7</v>
      </c>
      <c r="U1014">
        <f ca="1"/>
        <v>7596</v>
      </c>
      <c r="V1014">
        <f ca="1"/>
        <v>36529</v>
      </c>
      <c r="W1014">
        <f ca="1"/>
        <v>-8250</v>
      </c>
      <c r="X1014">
        <f ca="1"/>
        <v>93975</v>
      </c>
      <c r="Y1014">
        <f ca="1"/>
        <v>7596</v>
      </c>
      <c r="Z1014">
        <f ca="1"/>
        <v>24.28</v>
      </c>
      <c r="AA1014">
        <f ca="1"/>
        <v>-7457</v>
      </c>
      <c r="AB1014">
        <f ca="1"/>
        <v>88.17</v>
      </c>
      <c r="AC1014">
        <f ca="1"/>
        <v>19.647500000000001</v>
      </c>
      <c r="AD1014">
        <f ca="1"/>
        <v>5.1163999999999996</v>
      </c>
      <c r="AE1014">
        <f ca="1"/>
        <v>5075.25</v>
      </c>
      <c r="AF1014">
        <f ca="1"/>
        <v>3.972</v>
      </c>
      <c r="AG1014">
        <f ca="1"/>
        <v>157.9178</v>
      </c>
      <c r="AH1014">
        <f ca="1"/>
        <v>-7995</v>
      </c>
      <c r="AI1014">
        <f ca="1"/>
        <v>-233</v>
      </c>
      <c r="AJ1014" s="7">
        <f ca="1"/>
        <v>59</v>
      </c>
      <c r="AK1014" s="7">
        <f ca="1"/>
        <v>58.03</v>
      </c>
      <c r="AL1014" s="7">
        <f ca="1"/>
        <v>47.74</v>
      </c>
      <c r="AM1014" s="7">
        <f ca="1"/>
        <v>47.64</v>
      </c>
      <c r="AN1014">
        <f ca="1"/>
        <v>98.94</v>
      </c>
      <c r="AO1014">
        <f ca="1"/>
        <v>22.98</v>
      </c>
      <c r="AP1014">
        <f ca="1"/>
        <v>62.302599999999998</v>
      </c>
      <c r="AQ1014">
        <f ca="1"/>
        <v>18.4056</v>
      </c>
      <c r="AR1014">
        <f ca="1"/>
        <v>7.3014999999999999</v>
      </c>
      <c r="AS1014">
        <f ca="1"/>
        <v>416.3</v>
      </c>
      <c r="AT1014">
        <f ca="1"/>
        <v>18.6172</v>
      </c>
      <c r="AU1014">
        <f ca="1"/>
        <v>1424.14</v>
      </c>
      <c r="AV1014">
        <f ca="1"/>
        <v>4.8164999999999996</v>
      </c>
      <c r="AW1014">
        <f ca="1"/>
        <v>58.826999999999998</v>
      </c>
      <c r="AX1014">
        <f ca="1"/>
        <v>37.981000000000002</v>
      </c>
      <c r="AY1014">
        <f ca="1"/>
        <v>25.0807</v>
      </c>
      <c r="AZ1014">
        <f ca="1"/>
        <v>7.8498000000000001</v>
      </c>
      <c r="BA1014">
        <f ca="1"/>
        <v>1.4218999999999999</v>
      </c>
      <c r="BB1014">
        <f ca="1"/>
        <v>82.8887</v>
      </c>
      <c r="BC1014">
        <f ca="1"/>
        <v>32.247999999999998</v>
      </c>
      <c r="BD1014">
        <f ca="1"/>
        <v>4.7442000000000002</v>
      </c>
      <c r="BE1014">
        <f ca="1"/>
        <v>15695</v>
      </c>
      <c r="BF1014">
        <f ca="1"/>
        <v>2.0053000000000001</v>
      </c>
      <c r="BG1014">
        <f ca="1"/>
        <v>5.0266000000000002</v>
      </c>
      <c r="BH1014">
        <f ca="1"/>
        <v>22.947500000000002</v>
      </c>
      <c r="BI1014">
        <f ca="1"/>
        <v>9.8949999999999996</v>
      </c>
      <c r="BJ1014">
        <f ca="1"/>
        <v>22.07</v>
      </c>
      <c r="BK1014">
        <f ca="1"/>
        <v>26.44</v>
      </c>
      <c r="BL1014">
        <f ca="1"/>
        <v>10.975</v>
      </c>
      <c r="BM1014">
        <f ca="1"/>
        <v>4.9623499999999998</v>
      </c>
      <c r="BN1014">
        <f ca="1"/>
        <v>11.51</v>
      </c>
      <c r="BO1014">
        <f ca="1"/>
        <v>4.6253500000000001</v>
      </c>
      <c r="BP1014">
        <f ca="1"/>
        <v>5.8213999999999997</v>
      </c>
      <c r="BQ1014">
        <f ca="1"/>
        <v>8.2827999999999999</v>
      </c>
      <c r="BR1014">
        <f ca="1"/>
        <v>10.568099999999999</v>
      </c>
      <c r="BS1014">
        <f ca="1"/>
        <v>1.5901000000000001</v>
      </c>
      <c r="BT1014">
        <f ca="1"/>
        <v>1.3746</v>
      </c>
      <c r="BU1014">
        <f ca="1"/>
        <v>1.7322</v>
      </c>
      <c r="BV1014">
        <f ca="1"/>
        <v>11.1968</v>
      </c>
      <c r="BW1014">
        <f ca="1"/>
        <v>0.89610000000000001</v>
      </c>
      <c r="BX1014">
        <f ca="1"/>
        <v>148.26</v>
      </c>
      <c r="BY1014">
        <f ca="1"/>
        <v>1.0258</v>
      </c>
      <c r="BZ1014">
        <f ca="1"/>
        <v>7.6338999999999997</v>
      </c>
      <c r="CA1014">
        <f ca="1"/>
        <v>1.0133000000000001</v>
      </c>
      <c r="CK1014">
        <f ca="1"/>
        <v>9.66</v>
      </c>
      <c r="CL1014">
        <f ca="1"/>
        <v>10.210000000000001</v>
      </c>
      <c r="CM1014">
        <f ca="1"/>
        <v>10.68</v>
      </c>
      <c r="CN1014">
        <f ca="1"/>
        <v>10.49</v>
      </c>
      <c r="CO1014">
        <f ca="1"/>
        <v>10.67</v>
      </c>
      <c r="CP1014">
        <f ca="1"/>
        <v>10.44</v>
      </c>
      <c r="CQ1014">
        <f ca="1"/>
        <v>10.11</v>
      </c>
      <c r="CR1014" t="str">
        <f ca="1"/>
        <v>#N/A N/A</v>
      </c>
      <c r="CS1014">
        <f ca="1"/>
        <v>11.44</v>
      </c>
      <c r="CT1014">
        <f ca="1"/>
        <v>11.51</v>
      </c>
      <c r="CU1014">
        <f ca="1"/>
        <v>10.975</v>
      </c>
      <c r="CV1014">
        <f ca="1"/>
        <v>10.68</v>
      </c>
      <c r="CW1014">
        <f ca="1"/>
        <v>10.3019</v>
      </c>
      <c r="CX1014">
        <f ca="1"/>
        <v>12.817600000000001</v>
      </c>
      <c r="CY1014">
        <f ca="1"/>
        <v>10.64035</v>
      </c>
      <c r="CZ1014">
        <f ca="1"/>
        <v>8.9589999999999996</v>
      </c>
      <c r="DA1014">
        <f ca="1"/>
        <v>113.34</v>
      </c>
    </row>
    <row r="1015" spans="1:105" x14ac:dyDescent="0.25">
      <c r="A1015" s="79">
        <f ca="1"/>
        <v>44867</v>
      </c>
      <c r="B1015" s="7">
        <f ca="1"/>
        <v>944</v>
      </c>
      <c r="C1015" s="7">
        <f ca="1"/>
        <v>931.4</v>
      </c>
      <c r="D1015" s="7">
        <f ca="1"/>
        <v>947</v>
      </c>
      <c r="E1015" s="7">
        <f ca="1"/>
        <v>941</v>
      </c>
      <c r="F1015">
        <f ca="1"/>
        <v>937.50239999999997</v>
      </c>
      <c r="G1015">
        <f ca="1"/>
        <v>1057.98</v>
      </c>
      <c r="H1015">
        <f ca="1"/>
        <v>956.21</v>
      </c>
      <c r="I1015">
        <f ca="1"/>
        <v>953.77</v>
      </c>
      <c r="J1015">
        <f ca="1"/>
        <v>933.98</v>
      </c>
      <c r="K1015">
        <f ca="1"/>
        <v>927.68</v>
      </c>
      <c r="L1015">
        <f ca="1"/>
        <v>872.58</v>
      </c>
      <c r="M1015">
        <f ca="1"/>
        <v>23.78</v>
      </c>
      <c r="N1015">
        <f ca="1"/>
        <v>4.8</v>
      </c>
      <c r="O1015">
        <f ca="1"/>
        <v>14.88</v>
      </c>
      <c r="P1015">
        <f ca="1"/>
        <v>27.15</v>
      </c>
      <c r="Q1015">
        <f ca="1"/>
        <v>44.26</v>
      </c>
      <c r="R1015">
        <f ca="1"/>
        <v>111.345</v>
      </c>
      <c r="S1015">
        <f ca="1"/>
        <v>346.85</v>
      </c>
      <c r="T1015">
        <f ca="1"/>
        <v>346.85</v>
      </c>
      <c r="U1015">
        <f ca="1"/>
        <v>7663.25</v>
      </c>
      <c r="V1015">
        <f ca="1"/>
        <v>36529</v>
      </c>
      <c r="W1015">
        <f ca="1"/>
        <v>-4200</v>
      </c>
      <c r="X1015">
        <f ca="1"/>
        <v>102225</v>
      </c>
      <c r="Y1015">
        <f ca="1"/>
        <v>7663.25</v>
      </c>
      <c r="Z1015">
        <f ca="1"/>
        <v>25.69</v>
      </c>
      <c r="AA1015">
        <f ca="1"/>
        <v>-7457</v>
      </c>
      <c r="AB1015">
        <f ca="1"/>
        <v>90</v>
      </c>
      <c r="AC1015">
        <f ca="1"/>
        <v>19.671500000000002</v>
      </c>
      <c r="AD1015">
        <f ca="1"/>
        <v>5.1467999999999998</v>
      </c>
      <c r="AE1015">
        <f ca="1"/>
        <v>5011.58</v>
      </c>
      <c r="AF1015">
        <f ca="1"/>
        <v>3.9525000000000001</v>
      </c>
      <c r="AG1015">
        <f ca="1"/>
        <v>157.6164</v>
      </c>
      <c r="AH1015">
        <f ca="1"/>
        <v>-7762</v>
      </c>
      <c r="AI1015">
        <f ca="1"/>
        <v>-36</v>
      </c>
      <c r="AJ1015" s="7">
        <f ca="1"/>
        <v>65</v>
      </c>
      <c r="AK1015" s="7">
        <f ca="1"/>
        <v>49.05</v>
      </c>
      <c r="AL1015" s="7">
        <f ca="1"/>
        <v>47.33</v>
      </c>
      <c r="AM1015" s="7">
        <f ca="1"/>
        <v>50.06</v>
      </c>
      <c r="AN1015">
        <f ca="1"/>
        <v>98.92</v>
      </c>
      <c r="AO1015">
        <f ca="1"/>
        <v>22.99</v>
      </c>
      <c r="AP1015">
        <f ca="1"/>
        <v>61.3063</v>
      </c>
      <c r="AQ1015">
        <f ca="1"/>
        <v>18.2563</v>
      </c>
      <c r="AR1015">
        <f ca="1"/>
        <v>7.29</v>
      </c>
      <c r="AS1015">
        <f ca="1"/>
        <v>414.85</v>
      </c>
      <c r="AT1015">
        <f ca="1"/>
        <v>18.616900000000001</v>
      </c>
      <c r="AU1015">
        <f ca="1"/>
        <v>1417.82</v>
      </c>
      <c r="AV1015">
        <f ca="1"/>
        <v>4.7910000000000004</v>
      </c>
      <c r="AW1015">
        <f ca="1"/>
        <v>58.465000000000003</v>
      </c>
      <c r="AX1015">
        <f ca="1"/>
        <v>37.798000000000002</v>
      </c>
      <c r="AY1015">
        <f ca="1"/>
        <v>24.9818</v>
      </c>
      <c r="AZ1015">
        <f ca="1"/>
        <v>7.8497000000000003</v>
      </c>
      <c r="BA1015">
        <f ca="1"/>
        <v>1.4172</v>
      </c>
      <c r="BB1015">
        <f ca="1"/>
        <v>82.784999999999997</v>
      </c>
      <c r="BC1015">
        <f ca="1"/>
        <v>32.152000000000001</v>
      </c>
      <c r="BD1015">
        <f ca="1"/>
        <v>4.7380000000000004</v>
      </c>
      <c r="BE1015">
        <f ca="1"/>
        <v>15647</v>
      </c>
      <c r="BF1015">
        <f ca="1"/>
        <v>1.9913000000000001</v>
      </c>
      <c r="BG1015">
        <f ca="1"/>
        <v>4.9964000000000004</v>
      </c>
      <c r="BH1015">
        <f ca="1"/>
        <v>23.4725</v>
      </c>
      <c r="BI1015">
        <f ca="1"/>
        <v>8.9149999999999991</v>
      </c>
      <c r="BJ1015">
        <f ca="1"/>
        <v>20.982500000000002</v>
      </c>
      <c r="BK1015">
        <f ca="1"/>
        <v>24.684999999999999</v>
      </c>
      <c r="BL1015">
        <f ca="1"/>
        <v>10.8925</v>
      </c>
      <c r="BM1015">
        <f ca="1"/>
        <v>4.9011500000000003</v>
      </c>
      <c r="BN1015">
        <f ca="1"/>
        <v>11.49</v>
      </c>
      <c r="BO1015">
        <f ca="1"/>
        <v>4.5754000000000001</v>
      </c>
      <c r="BP1015">
        <f ca="1"/>
        <v>5.7103999999999999</v>
      </c>
      <c r="BQ1015">
        <f ca="1"/>
        <v>8.1689000000000007</v>
      </c>
      <c r="BR1015">
        <f ca="1"/>
        <v>10.4656</v>
      </c>
      <c r="BS1015">
        <f ca="1"/>
        <v>1.5744</v>
      </c>
      <c r="BT1015">
        <f ca="1"/>
        <v>1.3712</v>
      </c>
      <c r="BU1015">
        <f ca="1"/>
        <v>1.7181999999999999</v>
      </c>
      <c r="BV1015">
        <f ca="1"/>
        <v>11.1112</v>
      </c>
      <c r="BW1015">
        <f ca="1"/>
        <v>0.87780000000000002</v>
      </c>
      <c r="BX1015">
        <f ca="1"/>
        <v>147.9</v>
      </c>
      <c r="BY1015">
        <f ca="1"/>
        <v>1.0185</v>
      </c>
      <c r="BZ1015">
        <f ca="1"/>
        <v>7.5808</v>
      </c>
      <c r="CA1015">
        <f ca="1"/>
        <v>1.0033000000000001</v>
      </c>
      <c r="CK1015">
        <f ca="1"/>
        <v>7.98</v>
      </c>
      <c r="CL1015">
        <f ca="1"/>
        <v>10.23</v>
      </c>
      <c r="CM1015">
        <f ca="1"/>
        <v>9.74</v>
      </c>
      <c r="CN1015">
        <f ca="1"/>
        <v>10.28</v>
      </c>
      <c r="CO1015">
        <f ca="1"/>
        <v>10.41</v>
      </c>
      <c r="CP1015">
        <f ca="1"/>
        <v>10.130000000000001</v>
      </c>
      <c r="CQ1015">
        <f ca="1"/>
        <v>9.6999999999999993</v>
      </c>
      <c r="CR1015" t="str">
        <f ca="1"/>
        <v>#N/A N/A</v>
      </c>
      <c r="CS1015">
        <f ca="1"/>
        <v>11.47</v>
      </c>
      <c r="CT1015">
        <f ca="1"/>
        <v>11.49</v>
      </c>
      <c r="CU1015">
        <f ca="1"/>
        <v>10.8925</v>
      </c>
      <c r="CV1015">
        <f ca="1"/>
        <v>9.74</v>
      </c>
      <c r="CW1015">
        <f ca="1"/>
        <v>10.2211</v>
      </c>
      <c r="CX1015">
        <f ca="1"/>
        <v>12.3942</v>
      </c>
      <c r="CY1015">
        <f ca="1"/>
        <v>9.9789010000000005</v>
      </c>
      <c r="CZ1015">
        <f ca="1"/>
        <v>9.2704000000000004</v>
      </c>
      <c r="DA1015">
        <f ca="1"/>
        <v>113.34</v>
      </c>
    </row>
    <row r="1016" spans="1:105" x14ac:dyDescent="0.25">
      <c r="A1016" s="79">
        <f ca="1"/>
        <v>44866</v>
      </c>
      <c r="B1016" s="7">
        <f ca="1"/>
        <v>945.4</v>
      </c>
      <c r="C1016" s="7">
        <f ca="1"/>
        <v>925.6</v>
      </c>
      <c r="D1016" s="7">
        <f ca="1"/>
        <v>949.2</v>
      </c>
      <c r="E1016" s="7">
        <f ca="1"/>
        <v>942</v>
      </c>
      <c r="F1016">
        <f ca="1"/>
        <v>935.08789999999999</v>
      </c>
      <c r="G1016">
        <f ca="1"/>
        <v>1184.54</v>
      </c>
      <c r="H1016">
        <f ca="1"/>
        <v>959.47</v>
      </c>
      <c r="I1016">
        <f ca="1"/>
        <v>953.24</v>
      </c>
      <c r="J1016">
        <f ca="1"/>
        <v>933.97</v>
      </c>
      <c r="K1016">
        <f ca="1"/>
        <v>926.72</v>
      </c>
      <c r="L1016">
        <f ca="1"/>
        <v>871.88</v>
      </c>
      <c r="M1016">
        <f ca="1"/>
        <v>23.96</v>
      </c>
      <c r="N1016">
        <f ca="1"/>
        <v>5.29</v>
      </c>
      <c r="O1016">
        <f ca="1"/>
        <v>15.87</v>
      </c>
      <c r="P1016">
        <f ca="1"/>
        <v>28.24</v>
      </c>
      <c r="Q1016">
        <f ca="1"/>
        <v>47.43</v>
      </c>
      <c r="R1016">
        <f ca="1"/>
        <v>111.48099999999999</v>
      </c>
      <c r="S1016">
        <f ca="1"/>
        <v>347.25</v>
      </c>
      <c r="T1016">
        <f ca="1"/>
        <v>347.25</v>
      </c>
      <c r="U1016">
        <f ca="1"/>
        <v>7717</v>
      </c>
      <c r="V1016">
        <f ca="1"/>
        <v>36828</v>
      </c>
      <c r="W1016">
        <f ca="1"/>
        <v>-6700</v>
      </c>
      <c r="X1016">
        <f ca="1"/>
        <v>106425</v>
      </c>
      <c r="Y1016">
        <f ca="1"/>
        <v>7717</v>
      </c>
      <c r="Z1016">
        <f ca="1"/>
        <v>25.61</v>
      </c>
      <c r="AA1016">
        <f ca="1"/>
        <v>-7457</v>
      </c>
      <c r="AB1016">
        <f ca="1"/>
        <v>88.37</v>
      </c>
      <c r="AC1016">
        <f ca="1"/>
        <v>19.7483</v>
      </c>
      <c r="AD1016">
        <f ca="1"/>
        <v>5.1467999999999998</v>
      </c>
      <c r="AE1016">
        <f ca="1"/>
        <v>5008.67</v>
      </c>
      <c r="AF1016">
        <f ca="1"/>
        <v>3.9860000000000002</v>
      </c>
      <c r="AG1016">
        <f ca="1"/>
        <v>157.27199999999999</v>
      </c>
      <c r="AH1016">
        <f ca="1"/>
        <v>-7726</v>
      </c>
      <c r="AI1016">
        <f ca="1"/>
        <v>266</v>
      </c>
      <c r="AJ1016" s="7">
        <f ca="1"/>
        <v>66</v>
      </c>
      <c r="AK1016" s="7">
        <f ca="1"/>
        <v>49.9</v>
      </c>
      <c r="AL1016" s="7">
        <f ca="1"/>
        <v>47.82</v>
      </c>
      <c r="AM1016" s="7">
        <f ca="1"/>
        <v>49.7</v>
      </c>
      <c r="AN1016">
        <f ca="1"/>
        <v>99.09</v>
      </c>
      <c r="AO1016">
        <f ca="1"/>
        <v>24.11</v>
      </c>
      <c r="AP1016">
        <f ca="1"/>
        <v>61.8202</v>
      </c>
      <c r="AQ1016">
        <f ca="1"/>
        <v>18.228000000000002</v>
      </c>
      <c r="AR1016">
        <f ca="1"/>
        <v>7.2774999999999999</v>
      </c>
      <c r="AS1016">
        <f ca="1"/>
        <v>411.31</v>
      </c>
      <c r="AT1016">
        <f ca="1"/>
        <v>18.582100000000001</v>
      </c>
      <c r="AU1016">
        <f ca="1"/>
        <v>1417.24</v>
      </c>
      <c r="AV1016">
        <f ca="1"/>
        <v>4.7614999999999998</v>
      </c>
      <c r="AW1016">
        <f ca="1"/>
        <v>58.110999999999997</v>
      </c>
      <c r="AX1016">
        <f ca="1"/>
        <v>37.756</v>
      </c>
      <c r="AY1016">
        <f ca="1"/>
        <v>24.7498</v>
      </c>
      <c r="AZ1016">
        <f ca="1"/>
        <v>7.8498000000000001</v>
      </c>
      <c r="BA1016">
        <f ca="1"/>
        <v>1.4153</v>
      </c>
      <c r="BB1016">
        <f ca="1"/>
        <v>82.704999999999998</v>
      </c>
      <c r="BC1016">
        <f ca="1"/>
        <v>32.188000000000002</v>
      </c>
      <c r="BD1016">
        <f ca="1"/>
        <v>4.7359999999999998</v>
      </c>
      <c r="BE1016">
        <f ca="1"/>
        <v>15628</v>
      </c>
      <c r="BF1016">
        <f ca="1"/>
        <v>1.9805999999999999</v>
      </c>
      <c r="BG1016">
        <f ca="1"/>
        <v>4.9653</v>
      </c>
      <c r="BH1016">
        <f ca="1"/>
        <v>23.762499999999999</v>
      </c>
      <c r="BI1016">
        <f ca="1"/>
        <v>9.5</v>
      </c>
      <c r="BJ1016">
        <f ca="1"/>
        <v>21.484999999999999</v>
      </c>
      <c r="BK1016">
        <f ca="1"/>
        <v>24.567499999999999</v>
      </c>
      <c r="BL1016">
        <f ca="1"/>
        <v>10.904999999999999</v>
      </c>
      <c r="BM1016">
        <f ca="1"/>
        <v>4.8699000000000003</v>
      </c>
      <c r="BN1016">
        <f ca="1"/>
        <v>11.44</v>
      </c>
      <c r="BO1016">
        <f ca="1"/>
        <v>4.5738500000000002</v>
      </c>
      <c r="BP1016">
        <f ca="1"/>
        <v>4.8917999999999999</v>
      </c>
      <c r="BQ1016">
        <f ca="1"/>
        <v>8.2461000000000002</v>
      </c>
      <c r="BR1016">
        <f ca="1"/>
        <v>10.3499</v>
      </c>
      <c r="BS1016">
        <f ca="1"/>
        <v>1.5637000000000001</v>
      </c>
      <c r="BT1016">
        <f ca="1"/>
        <v>1.363</v>
      </c>
      <c r="BU1016">
        <f ca="1"/>
        <v>1.7119</v>
      </c>
      <c r="BV1016">
        <f ca="1"/>
        <v>11.013</v>
      </c>
      <c r="BW1016">
        <f ca="1"/>
        <v>0.87080000000000002</v>
      </c>
      <c r="BX1016">
        <f ca="1"/>
        <v>148.27000000000001</v>
      </c>
      <c r="BY1016">
        <f ca="1"/>
        <v>1.0125</v>
      </c>
      <c r="BZ1016">
        <f ca="1"/>
        <v>7.5353000000000003</v>
      </c>
      <c r="CA1016">
        <f ca="1"/>
        <v>0.99919999999999998</v>
      </c>
      <c r="CK1016">
        <f ca="1"/>
        <v>7.62</v>
      </c>
      <c r="CL1016">
        <f ca="1"/>
        <v>8.7100000000000009</v>
      </c>
      <c r="CM1016">
        <f ca="1"/>
        <v>10.130000000000001</v>
      </c>
      <c r="CN1016">
        <f ca="1"/>
        <v>10.8</v>
      </c>
      <c r="CO1016">
        <f ca="1"/>
        <v>10.63</v>
      </c>
      <c r="CP1016">
        <f ca="1"/>
        <v>10.53</v>
      </c>
      <c r="CQ1016">
        <f ca="1"/>
        <v>10.029999999999999</v>
      </c>
      <c r="CR1016" t="str">
        <f ca="1"/>
        <v>#N/A N/A</v>
      </c>
      <c r="CS1016">
        <f ca="1"/>
        <v>11.435</v>
      </c>
      <c r="CT1016">
        <f ca="1"/>
        <v>11.44</v>
      </c>
      <c r="CU1016">
        <f ca="1"/>
        <v>10.904999999999999</v>
      </c>
      <c r="CV1016">
        <f ca="1"/>
        <v>10.130000000000001</v>
      </c>
      <c r="CW1016">
        <f ca="1"/>
        <v>10.2807</v>
      </c>
      <c r="CX1016">
        <f ca="1"/>
        <v>12.068099999999999</v>
      </c>
      <c r="CY1016">
        <f ca="1"/>
        <v>9.7869489999999999</v>
      </c>
      <c r="CZ1016">
        <f ca="1"/>
        <v>9.8026999999999997</v>
      </c>
      <c r="DA1016">
        <f ca="1"/>
        <v>113.34</v>
      </c>
    </row>
    <row r="1017" spans="1:105" x14ac:dyDescent="0.25">
      <c r="A1017" s="79">
        <f ca="1"/>
        <v>44865</v>
      </c>
      <c r="B1017" s="7">
        <f ca="1"/>
        <v>945.4</v>
      </c>
      <c r="C1017" s="7">
        <f ca="1"/>
        <v>925.6</v>
      </c>
      <c r="D1017" s="7">
        <f ca="1"/>
        <v>949.2</v>
      </c>
      <c r="E1017" s="7">
        <f ca="1"/>
        <v>942</v>
      </c>
      <c r="F1017">
        <f ca="1"/>
        <v>935.08789999999999</v>
      </c>
      <c r="G1017">
        <f ca="1"/>
        <v>1184.54</v>
      </c>
      <c r="H1017">
        <f ca="1"/>
        <v>962.16</v>
      </c>
      <c r="I1017">
        <f ca="1"/>
        <v>952.98</v>
      </c>
      <c r="J1017">
        <f ca="1"/>
        <v>934</v>
      </c>
      <c r="K1017">
        <f ca="1"/>
        <v>925.53</v>
      </c>
      <c r="L1017">
        <f ca="1"/>
        <v>871.21</v>
      </c>
      <c r="M1017">
        <f ca="1"/>
        <v>23.97</v>
      </c>
      <c r="N1017">
        <f ca="1"/>
        <v>5.29</v>
      </c>
      <c r="O1017">
        <f ca="1"/>
        <v>15.3</v>
      </c>
      <c r="P1017">
        <f ca="1"/>
        <v>28.32</v>
      </c>
      <c r="Q1017">
        <f ca="1"/>
        <v>47.35</v>
      </c>
      <c r="R1017">
        <f ca="1"/>
        <v>111.527</v>
      </c>
      <c r="S1017">
        <f ca="1"/>
        <v>337.5</v>
      </c>
      <c r="T1017">
        <f ca="1"/>
        <v>337.5</v>
      </c>
      <c r="U1017">
        <f ca="1"/>
        <v>7522</v>
      </c>
      <c r="V1017">
        <f ca="1"/>
        <v>36971</v>
      </c>
      <c r="W1017">
        <f ca="1"/>
        <v>-6250</v>
      </c>
      <c r="X1017">
        <f ca="1"/>
        <v>113125</v>
      </c>
      <c r="Y1017">
        <f ca="1"/>
        <v>7522</v>
      </c>
      <c r="Z1017">
        <f ca="1"/>
        <v>24.48</v>
      </c>
      <c r="AA1017">
        <f ca="1"/>
        <v>-14907</v>
      </c>
      <c r="AB1017">
        <f ca="1"/>
        <v>86.53</v>
      </c>
      <c r="AC1017">
        <f ca="1"/>
        <v>19.811</v>
      </c>
      <c r="AD1017">
        <f ca="1"/>
        <v>5.1797000000000004</v>
      </c>
      <c r="AE1017">
        <f ca="1"/>
        <v>4940.08</v>
      </c>
      <c r="AF1017">
        <f ca="1"/>
        <v>3.9860000000000002</v>
      </c>
      <c r="AG1017">
        <f ca="1"/>
        <v>156.8965</v>
      </c>
      <c r="AH1017">
        <f ca="1"/>
        <v>-7726</v>
      </c>
      <c r="AI1017">
        <f ca="1"/>
        <v>266</v>
      </c>
      <c r="AJ1017" s="7">
        <f ca="1"/>
        <v>66</v>
      </c>
      <c r="AK1017" s="7">
        <f ca="1"/>
        <v>50.17</v>
      </c>
      <c r="AL1017" s="7">
        <f ca="1"/>
        <v>47.82</v>
      </c>
      <c r="AM1017" s="7">
        <f ca="1"/>
        <v>44.24</v>
      </c>
      <c r="AN1017">
        <f ca="1"/>
        <v>98.85</v>
      </c>
      <c r="AO1017">
        <f ca="1"/>
        <v>22.51</v>
      </c>
      <c r="AP1017">
        <f ca="1"/>
        <v>61.927500000000002</v>
      </c>
      <c r="AQ1017">
        <f ca="1"/>
        <v>18.354500000000002</v>
      </c>
      <c r="AR1017">
        <f ca="1"/>
        <v>7.3049999999999997</v>
      </c>
      <c r="AS1017">
        <f ca="1"/>
        <v>414.08</v>
      </c>
      <c r="AT1017">
        <f ca="1"/>
        <v>18.613399999999999</v>
      </c>
      <c r="AU1017">
        <f ca="1"/>
        <v>1424.98</v>
      </c>
      <c r="AV1017">
        <f ca="1"/>
        <v>4.7723000000000004</v>
      </c>
      <c r="AW1017">
        <f ca="1"/>
        <v>58.110999999999997</v>
      </c>
      <c r="AX1017">
        <f ca="1"/>
        <v>38.051000000000002</v>
      </c>
      <c r="AY1017">
        <f ca="1"/>
        <v>24.7666</v>
      </c>
      <c r="AZ1017">
        <f ca="1"/>
        <v>7.8497000000000003</v>
      </c>
      <c r="BA1017">
        <f ca="1"/>
        <v>1.4165000000000001</v>
      </c>
      <c r="BB1017">
        <f ca="1"/>
        <v>82.775000000000006</v>
      </c>
      <c r="BC1017">
        <f ca="1"/>
        <v>32.271999999999998</v>
      </c>
      <c r="BD1017">
        <f ca="1"/>
        <v>4.7279999999999998</v>
      </c>
      <c r="BE1017">
        <f ca="1"/>
        <v>15598</v>
      </c>
      <c r="BF1017">
        <f ca="1"/>
        <v>1.9791000000000001</v>
      </c>
      <c r="BG1017">
        <f ca="1"/>
        <v>4.9664999999999999</v>
      </c>
      <c r="BH1017">
        <f ca="1"/>
        <v>22.787500000000001</v>
      </c>
      <c r="BI1017">
        <f ca="1"/>
        <v>9.9250000000000007</v>
      </c>
      <c r="BJ1017">
        <f ca="1"/>
        <v>24.31</v>
      </c>
      <c r="BK1017">
        <f ca="1"/>
        <v>22.484999999999999</v>
      </c>
      <c r="BL1017">
        <f ca="1"/>
        <v>10.904999999999999</v>
      </c>
      <c r="BM1017">
        <f ca="1"/>
        <v>4.8124500000000001</v>
      </c>
      <c r="BN1017">
        <f ca="1"/>
        <v>11.44</v>
      </c>
      <c r="BO1017">
        <f ca="1"/>
        <v>4.5549999999999997</v>
      </c>
      <c r="BP1017">
        <f ca="1"/>
        <v>4.7950999999999997</v>
      </c>
      <c r="BQ1017">
        <f ca="1"/>
        <v>8.2461000000000002</v>
      </c>
      <c r="BR1017">
        <f ca="1"/>
        <v>10.401999999999999</v>
      </c>
      <c r="BS1017">
        <f ca="1"/>
        <v>1.5627</v>
      </c>
      <c r="BT1017">
        <f ca="1"/>
        <v>1.3624000000000001</v>
      </c>
      <c r="BU1017">
        <f ca="1"/>
        <v>1.72</v>
      </c>
      <c r="BV1017">
        <f ca="1"/>
        <v>11.037000000000001</v>
      </c>
      <c r="BW1017">
        <f ca="1"/>
        <v>0.87190000000000001</v>
      </c>
      <c r="BX1017">
        <f ca="1"/>
        <v>148.71</v>
      </c>
      <c r="BY1017">
        <f ca="1"/>
        <v>1.012</v>
      </c>
      <c r="BZ1017">
        <f ca="1"/>
        <v>7.5330000000000004</v>
      </c>
      <c r="CA1017">
        <f ca="1"/>
        <v>1.0013000000000001</v>
      </c>
      <c r="CK1017">
        <f ca="1"/>
        <v>7.61</v>
      </c>
      <c r="CL1017">
        <f ca="1"/>
        <v>8.7100000000000009</v>
      </c>
      <c r="CM1017">
        <f ca="1"/>
        <v>10.16</v>
      </c>
      <c r="CN1017">
        <f ca="1"/>
        <v>10.56</v>
      </c>
      <c r="CO1017">
        <f ca="1"/>
        <v>10.63</v>
      </c>
      <c r="CP1017">
        <f ca="1"/>
        <v>10.46</v>
      </c>
      <c r="CQ1017">
        <f ca="1"/>
        <v>9.9700000000000006</v>
      </c>
      <c r="CR1017" t="str">
        <f ca="1"/>
        <v>#N/A N/A</v>
      </c>
      <c r="CS1017">
        <f ca="1"/>
        <v>11.435</v>
      </c>
      <c r="CT1017">
        <f ca="1"/>
        <v>11.44</v>
      </c>
      <c r="CU1017">
        <f ca="1"/>
        <v>10.904999999999999</v>
      </c>
      <c r="CV1017">
        <f ca="1"/>
        <v>10.16</v>
      </c>
      <c r="CW1017">
        <f ca="1"/>
        <v>10.3165</v>
      </c>
      <c r="CX1017">
        <f ca="1"/>
        <v>12.523400000000001</v>
      </c>
      <c r="CY1017">
        <f ca="1"/>
        <v>10.2422</v>
      </c>
      <c r="CZ1017">
        <f ca="1"/>
        <v>9.2838999999999992</v>
      </c>
      <c r="DA1017">
        <f ca="1"/>
        <v>113.34</v>
      </c>
    </row>
    <row r="1018" spans="1:105" x14ac:dyDescent="0.25">
      <c r="A1018" s="79">
        <f ca="1"/>
        <v>44862</v>
      </c>
      <c r="B1018" s="7">
        <f ca="1"/>
        <v>945.4</v>
      </c>
      <c r="C1018" s="7">
        <f ca="1"/>
        <v>925.6</v>
      </c>
      <c r="D1018" s="7">
        <f ca="1"/>
        <v>949.2</v>
      </c>
      <c r="E1018" s="7">
        <f ca="1"/>
        <v>942</v>
      </c>
      <c r="F1018">
        <f ca="1"/>
        <v>935.08789999999999</v>
      </c>
      <c r="G1018">
        <f ca="1"/>
        <v>1184.54</v>
      </c>
      <c r="H1018">
        <f ca="1"/>
        <v>965.06</v>
      </c>
      <c r="I1018">
        <f ca="1"/>
        <v>954.25</v>
      </c>
      <c r="J1018">
        <f ca="1"/>
        <v>933.72</v>
      </c>
      <c r="K1018">
        <f ca="1"/>
        <v>924.31</v>
      </c>
      <c r="L1018">
        <f ca="1"/>
        <v>870.59</v>
      </c>
      <c r="M1018">
        <f ca="1"/>
        <v>24.42</v>
      </c>
      <c r="N1018">
        <f ca="1"/>
        <v>5.3</v>
      </c>
      <c r="O1018">
        <f ca="1"/>
        <v>15.32</v>
      </c>
      <c r="P1018">
        <f ca="1"/>
        <v>28.04</v>
      </c>
      <c r="Q1018">
        <f ca="1"/>
        <v>46.43</v>
      </c>
      <c r="R1018">
        <f ca="1"/>
        <v>110.752</v>
      </c>
      <c r="S1018">
        <f ca="1"/>
        <v>342.9</v>
      </c>
      <c r="T1018">
        <f ca="1"/>
        <v>342.9</v>
      </c>
      <c r="U1018">
        <f ca="1"/>
        <v>7619</v>
      </c>
      <c r="V1018">
        <f ca="1"/>
        <v>37374</v>
      </c>
      <c r="W1018">
        <f ca="1"/>
        <v>-6450</v>
      </c>
      <c r="X1018">
        <f ca="1"/>
        <v>119375</v>
      </c>
      <c r="Y1018">
        <f ca="1"/>
        <v>7619</v>
      </c>
      <c r="Z1018">
        <f ca="1"/>
        <v>24.22</v>
      </c>
      <c r="AA1018">
        <f ca="1"/>
        <v>-14907</v>
      </c>
      <c r="AB1018">
        <f ca="1"/>
        <v>87.9</v>
      </c>
      <c r="AC1018">
        <f ca="1"/>
        <v>19.796099999999999</v>
      </c>
      <c r="AD1018">
        <f ca="1"/>
        <v>5.2953999999999999</v>
      </c>
      <c r="AE1018">
        <f ca="1"/>
        <v>4833.3999999999996</v>
      </c>
      <c r="AF1018">
        <f ca="1"/>
        <v>3.9742999999999999</v>
      </c>
      <c r="AG1018">
        <f ca="1"/>
        <v>156.01</v>
      </c>
      <c r="AH1018">
        <f ca="1"/>
        <v>-7726</v>
      </c>
      <c r="AI1018">
        <f ca="1"/>
        <v>266</v>
      </c>
      <c r="AJ1018" s="7">
        <f ca="1"/>
        <v>66</v>
      </c>
      <c r="AK1018" s="7">
        <f ca="1"/>
        <v>45.5</v>
      </c>
      <c r="AL1018" s="7">
        <f ca="1"/>
        <v>47.82</v>
      </c>
      <c r="AM1018" s="7">
        <f ca="1"/>
        <v>48.29</v>
      </c>
      <c r="AN1018">
        <f ca="1"/>
        <v>99.01</v>
      </c>
      <c r="AO1018">
        <f ca="1"/>
        <v>23.34</v>
      </c>
      <c r="AP1018">
        <f ca="1"/>
        <v>61.523899999999998</v>
      </c>
      <c r="AQ1018">
        <f ca="1"/>
        <v>18.1341</v>
      </c>
      <c r="AR1018">
        <f ca="1"/>
        <v>7.2523999999999997</v>
      </c>
      <c r="AS1018">
        <f ca="1"/>
        <v>413.63</v>
      </c>
      <c r="AT1018">
        <f ca="1"/>
        <v>18.5916</v>
      </c>
      <c r="AU1018">
        <f ca="1"/>
        <v>1421.68</v>
      </c>
      <c r="AV1018">
        <f ca="1"/>
        <v>4.7350000000000003</v>
      </c>
      <c r="AW1018">
        <f ca="1"/>
        <v>57.98</v>
      </c>
      <c r="AX1018">
        <f ca="1"/>
        <v>37.947000000000003</v>
      </c>
      <c r="AY1018">
        <f ca="1"/>
        <v>24.590699999999998</v>
      </c>
      <c r="AZ1018">
        <f ca="1"/>
        <v>7.8486000000000002</v>
      </c>
      <c r="BA1018">
        <f ca="1"/>
        <v>1.4108000000000001</v>
      </c>
      <c r="BB1018">
        <f ca="1"/>
        <v>82.474999999999994</v>
      </c>
      <c r="BC1018">
        <f ca="1"/>
        <v>32.146000000000001</v>
      </c>
      <c r="BD1018">
        <f ca="1"/>
        <v>4.7249999999999996</v>
      </c>
      <c r="BE1018">
        <f ca="1"/>
        <v>15554</v>
      </c>
      <c r="BF1018">
        <f ca="1"/>
        <v>1.9654</v>
      </c>
      <c r="BG1018">
        <f ca="1"/>
        <v>4.9385000000000003</v>
      </c>
      <c r="BH1018">
        <f ca="1"/>
        <v>22.414999999999999</v>
      </c>
      <c r="BI1018">
        <f ca="1"/>
        <v>10.6</v>
      </c>
      <c r="BJ1018">
        <f ca="1"/>
        <v>39.884999999999998</v>
      </c>
      <c r="BK1018">
        <f ca="1"/>
        <v>22.912500000000001</v>
      </c>
      <c r="BL1018">
        <f ca="1"/>
        <v>10.904999999999999</v>
      </c>
      <c r="BM1018">
        <f ca="1"/>
        <v>4.7510000000000003</v>
      </c>
      <c r="BN1018">
        <f ca="1"/>
        <v>11.44</v>
      </c>
      <c r="BO1018">
        <f ca="1"/>
        <v>4.5078500000000004</v>
      </c>
      <c r="BP1018">
        <f ca="1"/>
        <v>4.7309000000000001</v>
      </c>
      <c r="BQ1018">
        <f ca="1"/>
        <v>8.2461000000000002</v>
      </c>
      <c r="BR1018">
        <f ca="1"/>
        <v>10.3254</v>
      </c>
      <c r="BS1018">
        <f ca="1"/>
        <v>1.5598000000000001</v>
      </c>
      <c r="BT1018">
        <f ca="1"/>
        <v>1.3595999999999999</v>
      </c>
      <c r="BU1018">
        <f ca="1"/>
        <v>1.7219</v>
      </c>
      <c r="BV1018">
        <f ca="1"/>
        <v>10.946</v>
      </c>
      <c r="BW1018">
        <f ca="1"/>
        <v>0.86099999999999999</v>
      </c>
      <c r="BX1018">
        <f ca="1"/>
        <v>147.6</v>
      </c>
      <c r="BY1018">
        <f ca="1"/>
        <v>1.0035000000000001</v>
      </c>
      <c r="BZ1018">
        <f ca="1"/>
        <v>7.4701000000000004</v>
      </c>
      <c r="CA1018">
        <f ca="1"/>
        <v>0.99580000000000002</v>
      </c>
      <c r="CK1018">
        <f ca="1"/>
        <v>7.52</v>
      </c>
      <c r="CL1018">
        <f ca="1"/>
        <v>8.66</v>
      </c>
      <c r="CM1018">
        <f ca="1"/>
        <v>10.16</v>
      </c>
      <c r="CN1018">
        <f ca="1"/>
        <v>10.56</v>
      </c>
      <c r="CO1018">
        <f ca="1"/>
        <v>10.53</v>
      </c>
      <c r="CP1018">
        <f ca="1"/>
        <v>10.43</v>
      </c>
      <c r="CQ1018">
        <f ca="1"/>
        <v>9.81</v>
      </c>
      <c r="CR1018" t="str">
        <f ca="1"/>
        <v>#N/A N/A</v>
      </c>
      <c r="CS1018">
        <f ca="1"/>
        <v>11.435</v>
      </c>
      <c r="CT1018">
        <f ca="1"/>
        <v>11.44</v>
      </c>
      <c r="CU1018">
        <f ca="1"/>
        <v>10.904999999999999</v>
      </c>
      <c r="CV1018">
        <f ca="1"/>
        <v>10.16</v>
      </c>
      <c r="CW1018">
        <f ca="1"/>
        <v>10.2934</v>
      </c>
      <c r="CX1018">
        <f ca="1"/>
        <v>13.3621</v>
      </c>
      <c r="CY1018">
        <f ca="1"/>
        <v>10.836399999999999</v>
      </c>
      <c r="CZ1018">
        <f ca="1"/>
        <v>6.3102999999999998</v>
      </c>
      <c r="DA1018">
        <f ca="1"/>
        <v>111.25</v>
      </c>
    </row>
    <row r="1019" spans="1:105" x14ac:dyDescent="0.25">
      <c r="A1019" s="79">
        <f ca="1"/>
        <v>44861</v>
      </c>
      <c r="B1019" s="7">
        <f ca="1"/>
        <v>944</v>
      </c>
      <c r="C1019" s="7">
        <f ca="1"/>
        <v>937.13</v>
      </c>
      <c r="D1019" s="7">
        <f ca="1"/>
        <v>956.5</v>
      </c>
      <c r="E1019" s="7">
        <f ca="1"/>
        <v>953.01</v>
      </c>
      <c r="F1019">
        <f ca="1"/>
        <v>946.3691</v>
      </c>
      <c r="G1019">
        <f ca="1"/>
        <v>1523.82</v>
      </c>
      <c r="H1019">
        <f ca="1"/>
        <v>967.08</v>
      </c>
      <c r="I1019">
        <f ca="1"/>
        <v>955.36</v>
      </c>
      <c r="J1019">
        <f ca="1"/>
        <v>932.83</v>
      </c>
      <c r="K1019">
        <f ca="1"/>
        <v>923.16</v>
      </c>
      <c r="L1019">
        <f ca="1"/>
        <v>869.99</v>
      </c>
      <c r="M1019">
        <f ca="1"/>
        <v>24.64</v>
      </c>
      <c r="N1019">
        <f ca="1"/>
        <v>5.7</v>
      </c>
      <c r="O1019">
        <f ca="1"/>
        <v>15.5</v>
      </c>
      <c r="P1019">
        <f ca="1"/>
        <v>26.88</v>
      </c>
      <c r="Q1019">
        <f ca="1"/>
        <v>44.7</v>
      </c>
      <c r="R1019">
        <f ca="1"/>
        <v>110.587</v>
      </c>
      <c r="S1019">
        <f ca="1"/>
        <v>351.95</v>
      </c>
      <c r="T1019">
        <f ca="1"/>
        <v>351.95</v>
      </c>
      <c r="U1019">
        <f ca="1"/>
        <v>7838.25</v>
      </c>
      <c r="V1019">
        <f ca="1"/>
        <v>37479</v>
      </c>
      <c r="W1019">
        <f ca="1"/>
        <v>-4975</v>
      </c>
      <c r="X1019">
        <f ca="1"/>
        <v>125825</v>
      </c>
      <c r="Y1019">
        <f ca="1"/>
        <v>7838.25</v>
      </c>
      <c r="Z1019">
        <f ca="1"/>
        <v>22.74</v>
      </c>
      <c r="AA1019">
        <f ca="1"/>
        <v>-14907</v>
      </c>
      <c r="AB1019">
        <f ca="1"/>
        <v>89.08</v>
      </c>
      <c r="AC1019">
        <f ca="1"/>
        <v>19.833100000000002</v>
      </c>
      <c r="AD1019">
        <f ca="1"/>
        <v>5.3419999999999996</v>
      </c>
      <c r="AE1019">
        <f ca="1"/>
        <v>4822.41</v>
      </c>
      <c r="AF1019">
        <f ca="1"/>
        <v>3.9744999999999999</v>
      </c>
      <c r="AG1019">
        <f ca="1"/>
        <v>155.69380000000001</v>
      </c>
      <c r="AH1019">
        <f ca="1"/>
        <v>-7993</v>
      </c>
      <c r="AI1019">
        <f ca="1"/>
        <v>148</v>
      </c>
      <c r="AJ1019" s="7">
        <f ca="1"/>
        <v>62</v>
      </c>
      <c r="AK1019" s="7">
        <f ca="1"/>
        <v>44.48</v>
      </c>
      <c r="AL1019" s="7">
        <f ca="1"/>
        <v>47.31</v>
      </c>
      <c r="AM1019" s="7">
        <f ca="1"/>
        <v>55.78</v>
      </c>
      <c r="AN1019">
        <f ca="1"/>
        <v>99.29</v>
      </c>
      <c r="AO1019">
        <f ca="1"/>
        <v>24.58</v>
      </c>
      <c r="AP1019">
        <f ca="1"/>
        <v>61.5</v>
      </c>
      <c r="AQ1019">
        <f ca="1"/>
        <v>17.979199999999999</v>
      </c>
      <c r="AR1019">
        <f ca="1"/>
        <v>7.2290000000000001</v>
      </c>
      <c r="AS1019">
        <f ca="1"/>
        <v>410.37</v>
      </c>
      <c r="AT1019">
        <f ca="1"/>
        <v>18.5959</v>
      </c>
      <c r="AU1019">
        <f ca="1"/>
        <v>1418.35</v>
      </c>
      <c r="AV1019">
        <f ca="1"/>
        <v>4.7397999999999998</v>
      </c>
      <c r="AW1019">
        <f ca="1"/>
        <v>58.228000000000002</v>
      </c>
      <c r="AX1019">
        <f ca="1"/>
        <v>37.835999999999999</v>
      </c>
      <c r="AY1019">
        <f ca="1"/>
        <v>24.564399999999999</v>
      </c>
      <c r="AZ1019">
        <f ca="1"/>
        <v>7.8495999999999997</v>
      </c>
      <c r="BA1019">
        <f ca="1"/>
        <v>1.4092</v>
      </c>
      <c r="BB1019">
        <f ca="1"/>
        <v>82.502499999999998</v>
      </c>
      <c r="BC1019">
        <f ca="1"/>
        <v>31.998000000000001</v>
      </c>
      <c r="BD1019">
        <f ca="1"/>
        <v>4.7169999999999996</v>
      </c>
      <c r="BE1019">
        <f ca="1"/>
        <v>15567</v>
      </c>
      <c r="BF1019">
        <f ca="1"/>
        <v>1.9625999999999999</v>
      </c>
      <c r="BG1019">
        <f ca="1"/>
        <v>4.915</v>
      </c>
      <c r="BH1019">
        <f ca="1"/>
        <v>22.4725</v>
      </c>
      <c r="BI1019">
        <f ca="1"/>
        <v>10.27</v>
      </c>
      <c r="BJ1019">
        <f ca="1"/>
        <v>39.362499999999997</v>
      </c>
      <c r="BK1019">
        <f ca="1"/>
        <v>23.605</v>
      </c>
      <c r="BL1019">
        <f ca="1"/>
        <v>10.897500000000001</v>
      </c>
      <c r="BM1019">
        <f ca="1"/>
        <v>4.6166</v>
      </c>
      <c r="BN1019">
        <f ca="1"/>
        <v>11.43</v>
      </c>
      <c r="BO1019">
        <f ca="1"/>
        <v>4.4291499999999999</v>
      </c>
      <c r="BP1019">
        <f ca="1"/>
        <v>4.5111999999999997</v>
      </c>
      <c r="BQ1019">
        <f ca="1"/>
        <v>8.3102</v>
      </c>
      <c r="BR1019">
        <f ca="1"/>
        <v>10.292999999999999</v>
      </c>
      <c r="BS1019">
        <f ca="1"/>
        <v>1.5499000000000001</v>
      </c>
      <c r="BT1019">
        <f ca="1"/>
        <v>1.3565</v>
      </c>
      <c r="BU1019">
        <f ca="1"/>
        <v>1.7157</v>
      </c>
      <c r="BV1019">
        <f ca="1"/>
        <v>10.969099999999999</v>
      </c>
      <c r="BW1019">
        <f ca="1"/>
        <v>0.86470000000000002</v>
      </c>
      <c r="BX1019">
        <f ca="1"/>
        <v>146.29</v>
      </c>
      <c r="BY1019">
        <f ca="1"/>
        <v>1.0036</v>
      </c>
      <c r="BZ1019">
        <f ca="1"/>
        <v>7.4668999999999999</v>
      </c>
      <c r="CA1019">
        <f ca="1"/>
        <v>0.99099999999999999</v>
      </c>
      <c r="CK1019">
        <f ca="1"/>
        <v>9.85</v>
      </c>
      <c r="CL1019">
        <f ca="1"/>
        <v>9.83</v>
      </c>
      <c r="CM1019">
        <f ca="1"/>
        <v>11.06</v>
      </c>
      <c r="CN1019">
        <f ca="1"/>
        <v>10.62</v>
      </c>
      <c r="CO1019">
        <f ca="1"/>
        <v>10.220000000000001</v>
      </c>
      <c r="CP1019">
        <f ca="1"/>
        <v>10.11</v>
      </c>
      <c r="CQ1019">
        <f ca="1"/>
        <v>9.49</v>
      </c>
      <c r="CR1019" t="str">
        <f ca="1"/>
        <v>#N/A N/A</v>
      </c>
      <c r="CS1019">
        <f ca="1"/>
        <v>11.44</v>
      </c>
      <c r="CT1019">
        <f ca="1"/>
        <v>11.43</v>
      </c>
      <c r="CU1019">
        <f ca="1"/>
        <v>10.897500000000001</v>
      </c>
      <c r="CV1019">
        <f ca="1"/>
        <v>11.06</v>
      </c>
      <c r="CW1019">
        <f ca="1"/>
        <v>10.258900000000001</v>
      </c>
      <c r="CX1019">
        <f ca="1"/>
        <v>12.7926</v>
      </c>
      <c r="CY1019">
        <f ca="1"/>
        <v>10.671101</v>
      </c>
      <c r="CZ1019">
        <f ca="1"/>
        <v>9.0754000000000001</v>
      </c>
      <c r="DA1019">
        <f ca="1"/>
        <v>111.25</v>
      </c>
    </row>
    <row r="1020" spans="1:105" x14ac:dyDescent="0.25">
      <c r="A1020" s="79">
        <f ca="1"/>
        <v>44860</v>
      </c>
      <c r="B1020" s="7">
        <f ca="1"/>
        <v>952</v>
      </c>
      <c r="C1020" s="7">
        <f ca="1"/>
        <v>945.5</v>
      </c>
      <c r="D1020" s="7">
        <f ca="1"/>
        <v>959.5</v>
      </c>
      <c r="E1020" s="7">
        <f ca="1"/>
        <v>957.55</v>
      </c>
      <c r="F1020">
        <f ca="1"/>
        <v>952.74659999999994</v>
      </c>
      <c r="G1020">
        <f ca="1"/>
        <v>1493.23</v>
      </c>
      <c r="H1020">
        <f ca="1"/>
        <v>966.9</v>
      </c>
      <c r="I1020">
        <f ca="1"/>
        <v>956.17</v>
      </c>
      <c r="J1020">
        <f ca="1"/>
        <v>931.64</v>
      </c>
      <c r="K1020">
        <f ca="1"/>
        <v>921.98</v>
      </c>
      <c r="L1020">
        <f ca="1"/>
        <v>869.39</v>
      </c>
      <c r="M1020">
        <f ca="1"/>
        <v>24.35</v>
      </c>
      <c r="N1020">
        <f ca="1"/>
        <v>5.8</v>
      </c>
      <c r="O1020">
        <f ca="1"/>
        <v>15.7</v>
      </c>
      <c r="P1020">
        <f ca="1"/>
        <v>27.86</v>
      </c>
      <c r="Q1020">
        <f ca="1"/>
        <v>46.8</v>
      </c>
      <c r="R1020">
        <f ca="1"/>
        <v>109.7</v>
      </c>
      <c r="S1020">
        <f ca="1"/>
        <v>354.5</v>
      </c>
      <c r="T1020">
        <f ca="1"/>
        <v>354.5</v>
      </c>
      <c r="U1020">
        <f ca="1"/>
        <v>7886</v>
      </c>
      <c r="V1020">
        <f ca="1"/>
        <v>38037</v>
      </c>
      <c r="W1020">
        <f ca="1"/>
        <v>-3600</v>
      </c>
      <c r="X1020">
        <f ca="1"/>
        <v>130800</v>
      </c>
      <c r="Y1020">
        <f ca="1"/>
        <v>7886</v>
      </c>
      <c r="Z1020">
        <f ca="1"/>
        <v>22.67</v>
      </c>
      <c r="AA1020">
        <f ca="1"/>
        <v>-14907</v>
      </c>
      <c r="AB1020">
        <f ca="1"/>
        <v>87.91</v>
      </c>
      <c r="AC1020">
        <f ca="1"/>
        <v>19.9404</v>
      </c>
      <c r="AD1020">
        <f ca="1"/>
        <v>5.3813000000000004</v>
      </c>
      <c r="AE1020">
        <f ca="1"/>
        <v>4886.46</v>
      </c>
      <c r="AF1020">
        <f ca="1"/>
        <v>3.9885000000000002</v>
      </c>
      <c r="AG1020">
        <f ca="1"/>
        <v>155.39660000000001</v>
      </c>
      <c r="AH1020">
        <f ca="1"/>
        <v>-8141</v>
      </c>
      <c r="AI1020">
        <f ca="1"/>
        <v>168</v>
      </c>
      <c r="AJ1020" s="7">
        <f ca="1"/>
        <v>60</v>
      </c>
      <c r="AK1020" s="7">
        <f ca="1"/>
        <v>38.700000000000003</v>
      </c>
      <c r="AL1020" s="7">
        <f ca="1"/>
        <v>49.87</v>
      </c>
      <c r="AM1020" s="7">
        <f ca="1"/>
        <v>57.67</v>
      </c>
      <c r="AN1020">
        <f ca="1"/>
        <v>99.4</v>
      </c>
      <c r="AO1020">
        <f ca="1"/>
        <v>24.88</v>
      </c>
      <c r="AP1020">
        <f ca="1"/>
        <v>61.55</v>
      </c>
      <c r="AQ1020">
        <f ca="1"/>
        <v>17.932300000000001</v>
      </c>
      <c r="AR1020">
        <f ca="1"/>
        <v>7.173</v>
      </c>
      <c r="AS1020">
        <f ca="1"/>
        <v>405.33</v>
      </c>
      <c r="AT1020">
        <f ca="1"/>
        <v>18.607399999999998</v>
      </c>
      <c r="AU1020">
        <f ca="1"/>
        <v>1426.2</v>
      </c>
      <c r="AV1020">
        <f ca="1"/>
        <v>4.7070999999999996</v>
      </c>
      <c r="AW1020">
        <f ca="1"/>
        <v>58.45</v>
      </c>
      <c r="AX1020">
        <f ca="1"/>
        <v>37.799999999999997</v>
      </c>
      <c r="AY1020">
        <f ca="1"/>
        <v>24.3188</v>
      </c>
      <c r="AZ1020">
        <f ca="1"/>
        <v>7.8498999999999999</v>
      </c>
      <c r="BA1020">
        <f ca="1"/>
        <v>1.4056999999999999</v>
      </c>
      <c r="BB1020">
        <f ca="1"/>
        <v>82.73</v>
      </c>
      <c r="BC1020">
        <f ca="1"/>
        <v>32.161000000000001</v>
      </c>
      <c r="BD1020">
        <f ca="1"/>
        <v>4.7141999999999999</v>
      </c>
      <c r="BE1020">
        <f ca="1"/>
        <v>15563</v>
      </c>
      <c r="BF1020">
        <f ca="1"/>
        <v>1.9397</v>
      </c>
      <c r="BG1020">
        <f ca="1"/>
        <v>4.8292999999999999</v>
      </c>
      <c r="BH1020">
        <f ca="1"/>
        <v>22.387499999999999</v>
      </c>
      <c r="BI1020">
        <f ca="1"/>
        <v>8.5419999999999998</v>
      </c>
      <c r="BJ1020">
        <f ca="1"/>
        <v>37.357500000000002</v>
      </c>
      <c r="BK1020">
        <f ca="1"/>
        <v>23.67</v>
      </c>
      <c r="BL1020">
        <f ca="1"/>
        <v>11.07</v>
      </c>
      <c r="BM1020">
        <f ca="1"/>
        <v>4.6963999999999997</v>
      </c>
      <c r="BN1020">
        <f ca="1"/>
        <v>11.5</v>
      </c>
      <c r="BO1020">
        <f ca="1"/>
        <v>4.4522500000000003</v>
      </c>
      <c r="BP1020">
        <f ca="1"/>
        <v>4.6802000000000001</v>
      </c>
      <c r="BQ1020">
        <f ca="1"/>
        <v>8.6184999999999992</v>
      </c>
      <c r="BR1020">
        <f ca="1"/>
        <v>10.254899999999999</v>
      </c>
      <c r="BS1020">
        <f ca="1"/>
        <v>1.5391999999999999</v>
      </c>
      <c r="BT1020">
        <f ca="1"/>
        <v>1.3552999999999999</v>
      </c>
      <c r="BU1020">
        <f ca="1"/>
        <v>1.7139</v>
      </c>
      <c r="BV1020">
        <f ca="1"/>
        <v>10.859500000000001</v>
      </c>
      <c r="BW1020">
        <f ca="1"/>
        <v>0.86019999999999996</v>
      </c>
      <c r="BX1020">
        <f ca="1"/>
        <v>146.37</v>
      </c>
      <c r="BY1020">
        <f ca="1"/>
        <v>0.99199999999999999</v>
      </c>
      <c r="BZ1020">
        <f ca="1"/>
        <v>7.3785999999999996</v>
      </c>
      <c r="CA1020">
        <f ca="1"/>
        <v>0.98619999999999997</v>
      </c>
      <c r="CK1020">
        <f ca="1"/>
        <v>9.3699999999999992</v>
      </c>
      <c r="CL1020">
        <f ca="1"/>
        <v>8.7799999999999994</v>
      </c>
      <c r="CM1020">
        <f ca="1"/>
        <v>10.220000000000001</v>
      </c>
      <c r="CN1020">
        <f ca="1"/>
        <v>10.37</v>
      </c>
      <c r="CO1020">
        <f ca="1"/>
        <v>10.34</v>
      </c>
      <c r="CP1020">
        <f ca="1"/>
        <v>10.1</v>
      </c>
      <c r="CQ1020">
        <f ca="1"/>
        <v>9.6999999999999993</v>
      </c>
      <c r="CR1020" t="str">
        <f ca="1"/>
        <v>#N/A N/A</v>
      </c>
      <c r="CS1020">
        <f ca="1"/>
        <v>11.45</v>
      </c>
      <c r="CT1020">
        <f ca="1"/>
        <v>11.5</v>
      </c>
      <c r="CU1020">
        <f ca="1"/>
        <v>11.07</v>
      </c>
      <c r="CV1020">
        <f ca="1"/>
        <v>10.220000000000001</v>
      </c>
      <c r="CW1020">
        <f ca="1"/>
        <v>10.2971</v>
      </c>
      <c r="CX1020">
        <f ca="1"/>
        <v>12.1411</v>
      </c>
      <c r="CY1020">
        <f ca="1"/>
        <v>9.610201</v>
      </c>
      <c r="CZ1020">
        <f ca="1"/>
        <v>8.3515999999999995</v>
      </c>
      <c r="DA1020">
        <f ca="1"/>
        <v>111.25</v>
      </c>
    </row>
    <row r="1021" spans="1:105" x14ac:dyDescent="0.25">
      <c r="A1021" s="79">
        <f ca="1"/>
        <v>44859</v>
      </c>
      <c r="B1021" s="7">
        <f ca="1"/>
        <v>965</v>
      </c>
      <c r="C1021" s="7">
        <f ca="1"/>
        <v>962.37</v>
      </c>
      <c r="D1021" s="7">
        <f ca="1"/>
        <v>987.1</v>
      </c>
      <c r="E1021" s="7">
        <f ca="1"/>
        <v>986.5</v>
      </c>
      <c r="F1021">
        <f ca="1"/>
        <v>971.03610000000003</v>
      </c>
      <c r="G1021">
        <f ca="1"/>
        <v>1316.88</v>
      </c>
      <c r="H1021">
        <f ca="1"/>
        <v>966.24</v>
      </c>
      <c r="I1021">
        <f ca="1"/>
        <v>958.02</v>
      </c>
      <c r="J1021">
        <f ca="1"/>
        <v>930.15</v>
      </c>
      <c r="K1021">
        <f ca="1"/>
        <v>920.59</v>
      </c>
      <c r="L1021">
        <f ca="1"/>
        <v>868.72</v>
      </c>
      <c r="M1021">
        <f ca="1"/>
        <v>23.9</v>
      </c>
      <c r="N1021">
        <f ca="1"/>
        <v>5.25</v>
      </c>
      <c r="O1021">
        <f ca="1"/>
        <v>15.62</v>
      </c>
      <c r="P1021">
        <f ca="1"/>
        <v>28.83</v>
      </c>
      <c r="Q1021">
        <f ca="1"/>
        <v>50.33</v>
      </c>
      <c r="R1021">
        <f ca="1"/>
        <v>110.95</v>
      </c>
      <c r="S1021">
        <f ca="1"/>
        <v>339.7</v>
      </c>
      <c r="T1021">
        <f ca="1"/>
        <v>339.7</v>
      </c>
      <c r="U1021">
        <f ca="1"/>
        <v>7634</v>
      </c>
      <c r="V1021">
        <f ca="1"/>
        <v>38892</v>
      </c>
      <c r="W1021">
        <f ca="1"/>
        <v>-300</v>
      </c>
      <c r="X1021">
        <f ca="1"/>
        <v>134400</v>
      </c>
      <c r="Y1021">
        <f ca="1"/>
        <v>7634</v>
      </c>
      <c r="Z1021">
        <f ca="1"/>
        <v>20.39</v>
      </c>
      <c r="AA1021">
        <f ca="1"/>
        <v>-14907</v>
      </c>
      <c r="AB1021">
        <f ca="1"/>
        <v>85.32</v>
      </c>
      <c r="AC1021">
        <f ca="1"/>
        <v>19.8796</v>
      </c>
      <c r="AD1021">
        <f ca="1"/>
        <v>5.3174999999999999</v>
      </c>
      <c r="AE1021">
        <f ca="1"/>
        <v>4976.25</v>
      </c>
      <c r="AF1021">
        <f ca="1"/>
        <v>3.9994999999999998</v>
      </c>
      <c r="AG1021">
        <f ca="1"/>
        <v>155.07499999999999</v>
      </c>
      <c r="AH1021">
        <f ca="1"/>
        <v>-8308</v>
      </c>
      <c r="AI1021">
        <f ca="1"/>
        <v>-144</v>
      </c>
      <c r="AJ1021" s="7">
        <f ca="1"/>
        <v>58</v>
      </c>
      <c r="AK1021" s="7">
        <f ca="1"/>
        <v>44.8</v>
      </c>
      <c r="AL1021" s="7">
        <f ca="1"/>
        <v>54.3</v>
      </c>
      <c r="AM1021" s="7">
        <f ca="1"/>
        <v>46.75</v>
      </c>
      <c r="AN1021">
        <f ca="1"/>
        <v>99.05</v>
      </c>
      <c r="AO1021">
        <f ca="1"/>
        <v>23.09</v>
      </c>
      <c r="AP1021">
        <f ca="1"/>
        <v>61.399500000000003</v>
      </c>
      <c r="AQ1021">
        <f ca="1"/>
        <v>18.202500000000001</v>
      </c>
      <c r="AR1021">
        <f ca="1"/>
        <v>7.2686000000000002</v>
      </c>
      <c r="AS1021">
        <f ca="1"/>
        <v>415.72</v>
      </c>
      <c r="AT1021">
        <f ca="1"/>
        <v>18.606300000000001</v>
      </c>
      <c r="AU1021">
        <f ca="1"/>
        <v>1433.15</v>
      </c>
      <c r="AV1021">
        <f ca="1"/>
        <v>4.7851999999999997</v>
      </c>
      <c r="AW1021">
        <f ca="1"/>
        <v>58.798999999999999</v>
      </c>
      <c r="AX1021">
        <f ca="1"/>
        <v>38.012</v>
      </c>
      <c r="AY1021">
        <f ca="1"/>
        <v>24.5871</v>
      </c>
      <c r="AZ1021">
        <f ca="1"/>
        <v>7.85</v>
      </c>
      <c r="BA1021">
        <f ca="1"/>
        <v>1.4165000000000001</v>
      </c>
      <c r="BB1021">
        <f ca="1"/>
        <v>82.73</v>
      </c>
      <c r="BC1021">
        <f ca="1"/>
        <v>32.347999999999999</v>
      </c>
      <c r="BD1021">
        <f ca="1"/>
        <v>4.7362000000000002</v>
      </c>
      <c r="BE1021">
        <f ca="1"/>
        <v>15623</v>
      </c>
      <c r="BF1021">
        <f ca="1"/>
        <v>1.9621999999999999</v>
      </c>
      <c r="BG1021">
        <f ca="1"/>
        <v>4.9180000000000001</v>
      </c>
      <c r="BH1021">
        <f ca="1"/>
        <v>23.427499999999998</v>
      </c>
      <c r="BI1021">
        <f ca="1"/>
        <v>8.7270000000000003</v>
      </c>
      <c r="BJ1021">
        <f ca="1"/>
        <v>38.192500000000003</v>
      </c>
      <c r="BK1021">
        <f ca="1"/>
        <v>21.532499999999999</v>
      </c>
      <c r="BL1021">
        <f ca="1"/>
        <v>11.18</v>
      </c>
      <c r="BM1021">
        <f ca="1"/>
        <v>4.7544500000000003</v>
      </c>
      <c r="BN1021">
        <f ca="1"/>
        <v>11.57</v>
      </c>
      <c r="BO1021">
        <f ca="1"/>
        <v>4.4844499999999998</v>
      </c>
      <c r="BP1021">
        <f ca="1"/>
        <v>4.7957999999999998</v>
      </c>
      <c r="BQ1021">
        <f ca="1"/>
        <v>8.7812999999999999</v>
      </c>
      <c r="BR1021">
        <f ca="1"/>
        <v>10.389900000000001</v>
      </c>
      <c r="BS1021">
        <f ca="1"/>
        <v>1.5639000000000001</v>
      </c>
      <c r="BT1021">
        <f ca="1"/>
        <v>1.3608</v>
      </c>
      <c r="BU1021">
        <f ca="1"/>
        <v>1.7422</v>
      </c>
      <c r="BV1021">
        <f ca="1"/>
        <v>10.9732</v>
      </c>
      <c r="BW1021">
        <f ca="1"/>
        <v>0.87170000000000003</v>
      </c>
      <c r="BX1021">
        <f ca="1"/>
        <v>147.93</v>
      </c>
      <c r="BY1021">
        <f ca="1"/>
        <v>1.0035000000000001</v>
      </c>
      <c r="BZ1021">
        <f ca="1"/>
        <v>7.4645000000000001</v>
      </c>
      <c r="CA1021">
        <f ca="1"/>
        <v>0.995</v>
      </c>
      <c r="CK1021">
        <f ca="1"/>
        <v>9.7100000000000009</v>
      </c>
      <c r="CL1021">
        <f ca="1"/>
        <v>9.64</v>
      </c>
      <c r="CM1021">
        <f ca="1"/>
        <v>9.7899999999999991</v>
      </c>
      <c r="CN1021">
        <f ca="1"/>
        <v>10.46</v>
      </c>
      <c r="CO1021">
        <f ca="1"/>
        <v>10.49</v>
      </c>
      <c r="CP1021">
        <f ca="1"/>
        <v>10.56</v>
      </c>
      <c r="CQ1021">
        <f ca="1"/>
        <v>10.06</v>
      </c>
      <c r="CR1021" t="str">
        <f ca="1"/>
        <v>#N/A N/A</v>
      </c>
      <c r="CS1021">
        <f ca="1"/>
        <v>11.4625</v>
      </c>
      <c r="CT1021">
        <f ca="1"/>
        <v>11.57</v>
      </c>
      <c r="CU1021">
        <f ca="1"/>
        <v>11.18</v>
      </c>
      <c r="CV1021">
        <f ca="1"/>
        <v>9.7899999999999991</v>
      </c>
      <c r="CW1021">
        <f ca="1"/>
        <v>10.2598</v>
      </c>
      <c r="CX1021">
        <f ca="1"/>
        <v>11.601100000000001</v>
      </c>
      <c r="CY1021">
        <f ca="1"/>
        <v>9.7483500000000003</v>
      </c>
      <c r="CZ1021">
        <f ca="1"/>
        <v>8.2173999999999996</v>
      </c>
      <c r="DA1021">
        <f ca="1"/>
        <v>111.25</v>
      </c>
    </row>
    <row r="1022" spans="1:105" x14ac:dyDescent="0.25">
      <c r="A1022" s="79">
        <f ca="1"/>
        <v>44858</v>
      </c>
      <c r="B1022" s="7">
        <f ca="1"/>
        <v>987.35</v>
      </c>
      <c r="C1022" s="7">
        <f ca="1"/>
        <v>971.3</v>
      </c>
      <c r="D1022" s="7">
        <f ca="1"/>
        <v>988</v>
      </c>
      <c r="E1022" s="7">
        <f ca="1"/>
        <v>975</v>
      </c>
      <c r="F1022">
        <f ca="1"/>
        <v>983.98559999999998</v>
      </c>
      <c r="G1022">
        <f ca="1"/>
        <v>1141.4100000000001</v>
      </c>
      <c r="H1022">
        <f ca="1"/>
        <v>962.72</v>
      </c>
      <c r="I1022">
        <f ca="1"/>
        <v>959.44</v>
      </c>
      <c r="J1022">
        <f ca="1"/>
        <v>928.58</v>
      </c>
      <c r="K1022">
        <f ca="1"/>
        <v>919.08</v>
      </c>
      <c r="L1022">
        <f ca="1"/>
        <v>868.02</v>
      </c>
      <c r="M1022">
        <f ca="1"/>
        <v>22.55</v>
      </c>
      <c r="N1022">
        <f ca="1"/>
        <v>5.2</v>
      </c>
      <c r="O1022">
        <f ca="1"/>
        <v>16.05</v>
      </c>
      <c r="P1022">
        <f ca="1"/>
        <v>30.73</v>
      </c>
      <c r="Q1022">
        <f ca="1"/>
        <v>51.74</v>
      </c>
      <c r="R1022">
        <f ca="1"/>
        <v>111.989</v>
      </c>
      <c r="S1022">
        <f ca="1"/>
        <v>343.05</v>
      </c>
      <c r="T1022">
        <f ca="1"/>
        <v>343.05</v>
      </c>
      <c r="U1022">
        <f ca="1"/>
        <v>7689</v>
      </c>
      <c r="V1022">
        <f ca="1"/>
        <v>39446</v>
      </c>
      <c r="W1022">
        <f ca="1"/>
        <v>-2625</v>
      </c>
      <c r="X1022">
        <f ca="1"/>
        <v>134700</v>
      </c>
      <c r="Y1022">
        <f ca="1"/>
        <v>7689</v>
      </c>
      <c r="Z1022">
        <f ca="1"/>
        <v>20.6</v>
      </c>
      <c r="AA1022">
        <f ca="1"/>
        <v>-18507</v>
      </c>
      <c r="AB1022">
        <f ca="1"/>
        <v>84.58</v>
      </c>
      <c r="AC1022">
        <f ca="1"/>
        <v>19.937899999999999</v>
      </c>
      <c r="AD1022">
        <f ca="1"/>
        <v>5.3025000000000002</v>
      </c>
      <c r="AE1022">
        <f ca="1"/>
        <v>4990.7</v>
      </c>
      <c r="AF1022">
        <f ca="1"/>
        <v>4.0004999999999997</v>
      </c>
      <c r="AG1022">
        <f ca="1"/>
        <v>154.73099999999999</v>
      </c>
      <c r="AH1022">
        <f ca="1"/>
        <v>-8164</v>
      </c>
      <c r="AI1022">
        <f ca="1"/>
        <v>66</v>
      </c>
      <c r="AJ1022" s="7">
        <f ca="1"/>
        <v>61</v>
      </c>
      <c r="AK1022" s="7">
        <f ca="1"/>
        <v>51</v>
      </c>
      <c r="AL1022" s="7">
        <f ca="1"/>
        <v>63.27</v>
      </c>
      <c r="AM1022" s="7">
        <f ca="1"/>
        <v>49.64</v>
      </c>
      <c r="AN1022">
        <f ca="1"/>
        <v>99.18</v>
      </c>
      <c r="AO1022">
        <f ca="1"/>
        <v>23.99</v>
      </c>
      <c r="AP1022">
        <f ca="1"/>
        <v>61.903100000000002</v>
      </c>
      <c r="AQ1022">
        <f ca="1"/>
        <v>18.412600000000001</v>
      </c>
      <c r="AR1022">
        <f ca="1"/>
        <v>7.2629999999999999</v>
      </c>
      <c r="AS1022">
        <f ca="1"/>
        <v>419.27</v>
      </c>
      <c r="AT1022">
        <f ca="1"/>
        <v>18.567299999999999</v>
      </c>
      <c r="AU1022">
        <f ca="1"/>
        <v>1439.64</v>
      </c>
      <c r="AV1022">
        <f ca="1"/>
        <v>4.8471000000000002</v>
      </c>
      <c r="AW1022">
        <f ca="1"/>
        <v>58.88</v>
      </c>
      <c r="AX1022">
        <f ca="1"/>
        <v>38.238</v>
      </c>
      <c r="AY1022">
        <f ca="1"/>
        <v>24.787500000000001</v>
      </c>
      <c r="AZ1022">
        <f ca="1"/>
        <v>7.8498999999999999</v>
      </c>
      <c r="BA1022">
        <f ca="1"/>
        <v>1.4224000000000001</v>
      </c>
      <c r="BB1022">
        <f ca="1"/>
        <v>82.685000000000002</v>
      </c>
      <c r="BC1022">
        <f ca="1"/>
        <v>32.262</v>
      </c>
      <c r="BD1022">
        <f ca="1"/>
        <v>4.7380000000000004</v>
      </c>
      <c r="BE1022">
        <f ca="1"/>
        <v>15586</v>
      </c>
      <c r="BF1022">
        <f ca="1"/>
        <v>1.9807999999999999</v>
      </c>
      <c r="BG1022">
        <f ca="1"/>
        <v>4.9740000000000002</v>
      </c>
      <c r="BH1022">
        <f ca="1"/>
        <v>23.635000000000002</v>
      </c>
      <c r="BI1022">
        <f ca="1"/>
        <v>9.5050000000000008</v>
      </c>
      <c r="BJ1022">
        <f ca="1"/>
        <v>38.174999999999997</v>
      </c>
      <c r="BK1022">
        <f ca="1"/>
        <v>22.76</v>
      </c>
      <c r="BL1022">
        <f ca="1"/>
        <v>11.234999999999999</v>
      </c>
      <c r="BM1022">
        <f ca="1"/>
        <v>4.7752999999999997</v>
      </c>
      <c r="BN1022">
        <f ca="1"/>
        <v>11.61</v>
      </c>
      <c r="BO1022">
        <f ca="1"/>
        <v>4.4930000000000003</v>
      </c>
      <c r="BP1022">
        <f ca="1"/>
        <v>4.8167999999999997</v>
      </c>
      <c r="BQ1022">
        <f ca="1"/>
        <v>8.8415999999999997</v>
      </c>
      <c r="BR1022">
        <f ca="1"/>
        <v>10.5197</v>
      </c>
      <c r="BS1022">
        <f ca="1"/>
        <v>1.5842000000000001</v>
      </c>
      <c r="BT1022">
        <f ca="1"/>
        <v>1.3705000000000001</v>
      </c>
      <c r="BU1022">
        <f ca="1"/>
        <v>1.7561</v>
      </c>
      <c r="BV1022">
        <f ca="1"/>
        <v>11.159000000000001</v>
      </c>
      <c r="BW1022">
        <f ca="1"/>
        <v>0.88670000000000004</v>
      </c>
      <c r="BX1022">
        <f ca="1"/>
        <v>148.91</v>
      </c>
      <c r="BY1022">
        <f ca="1"/>
        <v>1.0126999999999999</v>
      </c>
      <c r="BZ1022">
        <f ca="1"/>
        <v>7.5331999999999999</v>
      </c>
      <c r="CA1022">
        <f ca="1"/>
        <v>1.0008999999999999</v>
      </c>
      <c r="CK1022">
        <f ca="1"/>
        <v>6.25</v>
      </c>
      <c r="CL1022">
        <f ca="1"/>
        <v>9.35</v>
      </c>
      <c r="CM1022">
        <f ca="1"/>
        <v>9.4</v>
      </c>
      <c r="CN1022">
        <f ca="1"/>
        <v>10.48</v>
      </c>
      <c r="CO1022">
        <f ca="1"/>
        <v>10.76</v>
      </c>
      <c r="CP1022">
        <f ca="1"/>
        <v>10.59</v>
      </c>
      <c r="CQ1022">
        <f ca="1"/>
        <v>10.15</v>
      </c>
      <c r="CR1022" t="str">
        <f ca="1"/>
        <v>#N/A N/A</v>
      </c>
      <c r="CS1022">
        <f ca="1"/>
        <v>11.46</v>
      </c>
      <c r="CT1022">
        <f ca="1"/>
        <v>11.61</v>
      </c>
      <c r="CU1022">
        <f ca="1"/>
        <v>11.234999999999999</v>
      </c>
      <c r="CV1022">
        <f ca="1"/>
        <v>9.4</v>
      </c>
      <c r="CW1022">
        <f ca="1"/>
        <v>10.3874</v>
      </c>
      <c r="CX1022">
        <f ca="1"/>
        <v>11.5219</v>
      </c>
      <c r="CY1022">
        <f ca="1"/>
        <v>10.044700000000001</v>
      </c>
      <c r="CZ1022">
        <f ca="1"/>
        <v>8.3138000000000005</v>
      </c>
      <c r="DA1022">
        <f ca="1"/>
        <v>111.25</v>
      </c>
    </row>
    <row r="1023" spans="1:105" x14ac:dyDescent="0.25">
      <c r="A1023" s="79">
        <f ca="1"/>
        <v>44855</v>
      </c>
      <c r="B1023" s="7">
        <f ca="1"/>
        <v>972</v>
      </c>
      <c r="C1023" s="7">
        <f ca="1"/>
        <v>966.55</v>
      </c>
      <c r="D1023" s="7">
        <f ca="1"/>
        <v>992.3</v>
      </c>
      <c r="E1023" s="7">
        <f ca="1"/>
        <v>982</v>
      </c>
      <c r="F1023">
        <f ca="1"/>
        <v>979.9479</v>
      </c>
      <c r="G1023">
        <f ca="1"/>
        <v>1060.67</v>
      </c>
      <c r="H1023">
        <f ca="1"/>
        <v>957.98</v>
      </c>
      <c r="I1023">
        <f ca="1"/>
        <v>958.67</v>
      </c>
      <c r="J1023">
        <f ca="1"/>
        <v>926.63</v>
      </c>
      <c r="K1023">
        <f ca="1"/>
        <v>917.47</v>
      </c>
      <c r="L1023">
        <f ca="1"/>
        <v>867.24</v>
      </c>
      <c r="M1023">
        <f ca="1"/>
        <v>23</v>
      </c>
      <c r="N1023">
        <f ca="1"/>
        <v>5.4</v>
      </c>
      <c r="O1023">
        <f ca="1"/>
        <v>16.55</v>
      </c>
      <c r="P1023">
        <f ca="1"/>
        <v>30.98</v>
      </c>
      <c r="Q1023">
        <f ca="1"/>
        <v>52.41</v>
      </c>
      <c r="R1023">
        <f ca="1"/>
        <v>112.012</v>
      </c>
      <c r="S1023">
        <f ca="1"/>
        <v>347.45</v>
      </c>
      <c r="T1023">
        <f ca="1"/>
        <v>347.45</v>
      </c>
      <c r="U1023">
        <f ca="1"/>
        <v>7719.24</v>
      </c>
      <c r="V1023">
        <f ca="1"/>
        <v>39852</v>
      </c>
      <c r="W1023">
        <f ca="1"/>
        <v>625</v>
      </c>
      <c r="X1023">
        <f ca="1"/>
        <v>137325</v>
      </c>
      <c r="Y1023">
        <f ca="1"/>
        <v>7719.24</v>
      </c>
      <c r="Z1023">
        <f ca="1"/>
        <v>20.78</v>
      </c>
      <c r="AA1023">
        <f ca="1"/>
        <v>-18507</v>
      </c>
      <c r="AB1023">
        <f ca="1"/>
        <v>85.05</v>
      </c>
      <c r="AC1023">
        <f ca="1"/>
        <v>19.932400000000001</v>
      </c>
      <c r="AD1023">
        <f ca="1"/>
        <v>5.1631</v>
      </c>
      <c r="AE1023">
        <f ca="1"/>
        <v>4915.58</v>
      </c>
      <c r="AF1023">
        <f ca="1"/>
        <v>3.9864999999999999</v>
      </c>
      <c r="AG1023">
        <f ca="1"/>
        <v>153.7927</v>
      </c>
      <c r="AH1023">
        <f ca="1"/>
        <v>-8231</v>
      </c>
      <c r="AI1023">
        <f ca="1"/>
        <v>18</v>
      </c>
      <c r="AJ1023" s="7">
        <f ca="1"/>
        <v>60</v>
      </c>
      <c r="AK1023" s="7">
        <f ca="1"/>
        <v>51.14</v>
      </c>
      <c r="AL1023" s="7">
        <f ca="1"/>
        <v>58.94</v>
      </c>
      <c r="AM1023" s="7">
        <f ca="1"/>
        <v>53.03</v>
      </c>
      <c r="AN1023">
        <f ca="1"/>
        <v>99.28</v>
      </c>
      <c r="AO1023">
        <f ca="1"/>
        <v>24.68</v>
      </c>
      <c r="AP1023">
        <f ca="1"/>
        <v>61.589799999999997</v>
      </c>
      <c r="AQ1023">
        <f ca="1"/>
        <v>18.089200000000002</v>
      </c>
      <c r="AR1023">
        <f ca="1"/>
        <v>7.2305999999999999</v>
      </c>
      <c r="AS1023">
        <f ca="1"/>
        <v>416.81</v>
      </c>
      <c r="AT1023">
        <f ca="1"/>
        <v>18.588000000000001</v>
      </c>
      <c r="AU1023">
        <f ca="1"/>
        <v>1440.85</v>
      </c>
      <c r="AV1023">
        <f ca="1"/>
        <v>4.8445999999999998</v>
      </c>
      <c r="AW1023">
        <f ca="1"/>
        <v>58.758000000000003</v>
      </c>
      <c r="AX1023">
        <f ca="1"/>
        <v>38.024000000000001</v>
      </c>
      <c r="AY1023">
        <f ca="1"/>
        <v>24.827400000000001</v>
      </c>
      <c r="AZ1023">
        <f ca="1"/>
        <v>7.8494999999999999</v>
      </c>
      <c r="BA1023">
        <f ca="1"/>
        <v>1.4152</v>
      </c>
      <c r="BB1023">
        <f ca="1"/>
        <v>82.685000000000002</v>
      </c>
      <c r="BC1023">
        <f ca="1"/>
        <v>32.183999999999997</v>
      </c>
      <c r="BD1023">
        <f ca="1"/>
        <v>4.7386999999999997</v>
      </c>
      <c r="BE1023">
        <f ca="1"/>
        <v>15632</v>
      </c>
      <c r="BF1023">
        <f ca="1"/>
        <v>1.9836</v>
      </c>
      <c r="BG1023">
        <f ca="1"/>
        <v>4.9824999999999999</v>
      </c>
      <c r="BH1023">
        <f ca="1"/>
        <v>23.875</v>
      </c>
      <c r="BI1023">
        <f ca="1"/>
        <v>9.7469999999999999</v>
      </c>
      <c r="BJ1023">
        <f ca="1"/>
        <v>21.49</v>
      </c>
      <c r="BK1023">
        <f ca="1"/>
        <v>22.13</v>
      </c>
      <c r="BL1023">
        <f ca="1"/>
        <v>11.29</v>
      </c>
      <c r="BM1023">
        <f ca="1"/>
        <v>4.7258500000000003</v>
      </c>
      <c r="BN1023">
        <f ca="1"/>
        <v>11.61</v>
      </c>
      <c r="BO1023">
        <f ca="1"/>
        <v>4.4518500000000003</v>
      </c>
      <c r="BP1023">
        <f ca="1"/>
        <v>4.7891000000000004</v>
      </c>
      <c r="BQ1023">
        <f ca="1"/>
        <v>8.9037000000000006</v>
      </c>
      <c r="BR1023">
        <f ca="1"/>
        <v>10.5335</v>
      </c>
      <c r="BS1023">
        <f ca="1"/>
        <v>1.5677000000000001</v>
      </c>
      <c r="BT1023">
        <f ca="1"/>
        <v>1.3640000000000001</v>
      </c>
      <c r="BU1023">
        <f ca="1"/>
        <v>1.7396</v>
      </c>
      <c r="BV1023">
        <f ca="1"/>
        <v>11.1723</v>
      </c>
      <c r="BW1023">
        <f ca="1"/>
        <v>0.88470000000000004</v>
      </c>
      <c r="BX1023">
        <f ca="1"/>
        <v>147.65</v>
      </c>
      <c r="BY1023">
        <f ca="1"/>
        <v>1.014</v>
      </c>
      <c r="BZ1023">
        <f ca="1"/>
        <v>7.5419</v>
      </c>
      <c r="CA1023">
        <f ca="1"/>
        <v>0.99780000000000002</v>
      </c>
      <c r="CK1023">
        <f ca="1"/>
        <v>7.14</v>
      </c>
      <c r="CL1023">
        <f ca="1"/>
        <v>8.39</v>
      </c>
      <c r="CM1023">
        <f ca="1"/>
        <v>10.06</v>
      </c>
      <c r="CN1023">
        <f ca="1"/>
        <v>10.75</v>
      </c>
      <c r="CO1023">
        <f ca="1"/>
        <v>10.86</v>
      </c>
      <c r="CP1023">
        <f ca="1"/>
        <v>10.66</v>
      </c>
      <c r="CQ1023">
        <f ca="1"/>
        <v>10.25</v>
      </c>
      <c r="CR1023" t="str">
        <f ca="1"/>
        <v>#N/A N/A</v>
      </c>
      <c r="CS1023">
        <f ca="1"/>
        <v>11.46</v>
      </c>
      <c r="CT1023">
        <f ca="1"/>
        <v>11.61</v>
      </c>
      <c r="CU1023">
        <f ca="1"/>
        <v>11.29</v>
      </c>
      <c r="CV1023">
        <f ca="1"/>
        <v>10.06</v>
      </c>
      <c r="CW1023">
        <f ca="1"/>
        <v>10.4895</v>
      </c>
      <c r="CX1023">
        <f ca="1"/>
        <v>13.111800000000001</v>
      </c>
      <c r="CY1023">
        <f ca="1"/>
        <v>10.87565</v>
      </c>
      <c r="CZ1023">
        <f ca="1"/>
        <v>8.7344000000000008</v>
      </c>
      <c r="DA1023">
        <f ca="1"/>
        <v>111.25</v>
      </c>
    </row>
    <row r="1024" spans="1:105" x14ac:dyDescent="0.25">
      <c r="A1024" s="79">
        <f ca="1"/>
        <v>44854</v>
      </c>
      <c r="B1024" s="7">
        <f ca="1"/>
        <v>978.5</v>
      </c>
      <c r="C1024" s="7">
        <f ca="1"/>
        <v>963.1</v>
      </c>
      <c r="D1024" s="7">
        <f ca="1"/>
        <v>981.1</v>
      </c>
      <c r="E1024" s="7">
        <f ca="1"/>
        <v>967</v>
      </c>
      <c r="F1024">
        <f ca="1"/>
        <v>971.86760000000004</v>
      </c>
      <c r="G1024">
        <f ca="1"/>
        <v>1353.66</v>
      </c>
      <c r="H1024">
        <f ca="1"/>
        <v>955.18</v>
      </c>
      <c r="I1024">
        <f ca="1"/>
        <v>957.31</v>
      </c>
      <c r="J1024">
        <f ca="1"/>
        <v>925.27</v>
      </c>
      <c r="K1024">
        <f ca="1"/>
        <v>915.99</v>
      </c>
      <c r="L1024">
        <f ca="1"/>
        <v>866.56</v>
      </c>
      <c r="M1024">
        <f ca="1"/>
        <v>23.29</v>
      </c>
      <c r="N1024">
        <f ca="1"/>
        <v>6.2</v>
      </c>
      <c r="O1024">
        <f ca="1"/>
        <v>17.05</v>
      </c>
      <c r="P1024">
        <f ca="1"/>
        <v>30.52</v>
      </c>
      <c r="Q1024">
        <f ca="1"/>
        <v>53.17</v>
      </c>
      <c r="R1024">
        <f ca="1"/>
        <v>112.881</v>
      </c>
      <c r="S1024">
        <f ca="1"/>
        <v>341.05</v>
      </c>
      <c r="T1024">
        <f ca="1"/>
        <v>341.05</v>
      </c>
      <c r="U1024">
        <f ca="1"/>
        <v>7645.5</v>
      </c>
      <c r="V1024">
        <f ca="1"/>
        <v>39931</v>
      </c>
      <c r="W1024">
        <f ca="1"/>
        <v>-2300</v>
      </c>
      <c r="X1024">
        <f ca="1"/>
        <v>136700</v>
      </c>
      <c r="Y1024">
        <f ca="1"/>
        <v>7645.5</v>
      </c>
      <c r="Z1024">
        <f ca="1"/>
        <v>21.47</v>
      </c>
      <c r="AA1024">
        <f ca="1"/>
        <v>-18507</v>
      </c>
      <c r="AB1024">
        <f ca="1"/>
        <v>85.98</v>
      </c>
      <c r="AC1024">
        <f ca="1"/>
        <v>20.0395</v>
      </c>
      <c r="AD1024">
        <f ca="1"/>
        <v>5.2146999999999997</v>
      </c>
      <c r="AE1024">
        <f ca="1"/>
        <v>4906.8</v>
      </c>
      <c r="AF1024">
        <f ca="1"/>
        <v>3.9830000000000001</v>
      </c>
      <c r="AG1024">
        <f ca="1"/>
        <v>153.49080000000001</v>
      </c>
      <c r="AH1024">
        <f ca="1"/>
        <v>-8248</v>
      </c>
      <c r="AI1024">
        <f ca="1"/>
        <v>-125</v>
      </c>
      <c r="AJ1024" s="7">
        <f ca="1"/>
        <v>60</v>
      </c>
      <c r="AK1024" s="7">
        <f ca="1"/>
        <v>56.83</v>
      </c>
      <c r="AL1024" s="7">
        <f ca="1"/>
        <v>61.81</v>
      </c>
      <c r="AM1024" s="7">
        <f ca="1"/>
        <v>48.64</v>
      </c>
      <c r="AN1024">
        <f ca="1"/>
        <v>99.14</v>
      </c>
      <c r="AO1024">
        <f ca="1"/>
        <v>23.87</v>
      </c>
      <c r="AP1024">
        <f ca="1"/>
        <v>61.550600000000003</v>
      </c>
      <c r="AQ1024">
        <f ca="1"/>
        <v>18.296299999999999</v>
      </c>
      <c r="AR1024">
        <f ca="1"/>
        <v>7.2145000000000001</v>
      </c>
      <c r="AS1024">
        <f ca="1"/>
        <v>417.66</v>
      </c>
      <c r="AT1024">
        <f ca="1"/>
        <v>18.599399999999999</v>
      </c>
      <c r="AU1024">
        <f ca="1"/>
        <v>1432.31</v>
      </c>
      <c r="AV1024">
        <f ca="1"/>
        <v>4.8747999999999996</v>
      </c>
      <c r="AW1024">
        <f ca="1"/>
        <v>58.948</v>
      </c>
      <c r="AX1024">
        <f ca="1"/>
        <v>38.194000000000003</v>
      </c>
      <c r="AY1024">
        <f ca="1"/>
        <v>25.049800000000001</v>
      </c>
      <c r="AZ1024">
        <f ca="1"/>
        <v>7.8491999999999997</v>
      </c>
      <c r="BA1024">
        <f ca="1"/>
        <v>1.4239999999999999</v>
      </c>
      <c r="BB1024">
        <f ca="1"/>
        <v>82.753799999999998</v>
      </c>
      <c r="BC1024">
        <f ca="1"/>
        <v>32.066000000000003</v>
      </c>
      <c r="BD1024">
        <f ca="1"/>
        <v>4.7279999999999998</v>
      </c>
      <c r="BE1024">
        <f ca="1"/>
        <v>15572</v>
      </c>
      <c r="BF1024">
        <f ca="1"/>
        <v>1.9986999999999999</v>
      </c>
      <c r="BG1024">
        <f ca="1"/>
        <v>5.0255999999999998</v>
      </c>
      <c r="BH1024">
        <f ca="1"/>
        <v>23.857500000000002</v>
      </c>
      <c r="BI1024">
        <f ca="1"/>
        <v>10.035</v>
      </c>
      <c r="BJ1024">
        <f ca="1"/>
        <v>22.26</v>
      </c>
      <c r="BK1024">
        <f ca="1"/>
        <v>22.487500000000001</v>
      </c>
      <c r="BL1024">
        <f ca="1"/>
        <v>11.31</v>
      </c>
      <c r="BM1024">
        <f ca="1"/>
        <v>4.8413500000000003</v>
      </c>
      <c r="BN1024">
        <f ca="1"/>
        <v>11.63</v>
      </c>
      <c r="BO1024">
        <f ca="1"/>
        <v>4.524</v>
      </c>
      <c r="BP1024">
        <f ca="1"/>
        <v>4.9756999999999998</v>
      </c>
      <c r="BQ1024">
        <f ca="1"/>
        <v>8.9271999999999991</v>
      </c>
      <c r="BR1024">
        <f ca="1"/>
        <v>10.632899999999999</v>
      </c>
      <c r="BS1024">
        <f ca="1"/>
        <v>1.5922000000000001</v>
      </c>
      <c r="BT1024">
        <f ca="1"/>
        <v>1.3765000000000001</v>
      </c>
      <c r="BU1024">
        <f ca="1"/>
        <v>1.7611000000000001</v>
      </c>
      <c r="BV1024">
        <f ca="1"/>
        <v>11.2599</v>
      </c>
      <c r="BW1024">
        <f ca="1"/>
        <v>0.8901</v>
      </c>
      <c r="BX1024">
        <f ca="1"/>
        <v>150.15</v>
      </c>
      <c r="BY1024">
        <f ca="1"/>
        <v>1.0218</v>
      </c>
      <c r="BZ1024">
        <f ca="1"/>
        <v>7.6006999999999998</v>
      </c>
      <c r="CA1024">
        <f ca="1"/>
        <v>1.0037</v>
      </c>
      <c r="CK1024">
        <f ca="1"/>
        <v>7.64</v>
      </c>
      <c r="CL1024">
        <f ca="1"/>
        <v>9.9700000000000006</v>
      </c>
      <c r="CM1024">
        <f ca="1"/>
        <v>10.71</v>
      </c>
      <c r="CN1024">
        <f ca="1"/>
        <v>10.93</v>
      </c>
      <c r="CO1024">
        <f ca="1"/>
        <v>10.79</v>
      </c>
      <c r="CP1024">
        <f ca="1"/>
        <v>10.81</v>
      </c>
      <c r="CQ1024">
        <f ca="1"/>
        <v>10.41</v>
      </c>
      <c r="CR1024" t="str">
        <f ca="1"/>
        <v>#N/A N/A</v>
      </c>
      <c r="CS1024">
        <f ca="1"/>
        <v>11.467499999999999</v>
      </c>
      <c r="CT1024">
        <f ca="1"/>
        <v>11.63</v>
      </c>
      <c r="CU1024">
        <f ca="1"/>
        <v>11.31</v>
      </c>
      <c r="CV1024">
        <f ca="1"/>
        <v>10.71</v>
      </c>
      <c r="CW1024">
        <f ca="1"/>
        <v>10.421799999999999</v>
      </c>
      <c r="CX1024">
        <f ca="1"/>
        <v>12.9993</v>
      </c>
      <c r="CY1024">
        <f ca="1"/>
        <v>10.683400000000001</v>
      </c>
      <c r="CZ1024">
        <f ca="1"/>
        <v>9.0486000000000004</v>
      </c>
      <c r="DA1024">
        <f ca="1"/>
        <v>111.25</v>
      </c>
    </row>
    <row r="1025" spans="1:105" x14ac:dyDescent="0.25">
      <c r="A1025" s="79">
        <f ca="1"/>
        <v>44853</v>
      </c>
      <c r="B1025" s="7">
        <f ca="1"/>
        <v>975</v>
      </c>
      <c r="C1025" s="7">
        <f ca="1"/>
        <v>892</v>
      </c>
      <c r="D1025" s="7">
        <f ca="1"/>
        <v>984.75</v>
      </c>
      <c r="E1025" s="7">
        <f ca="1"/>
        <v>977.75</v>
      </c>
      <c r="F1025">
        <f ca="1"/>
        <v>978.60929999999996</v>
      </c>
      <c r="G1025">
        <f ca="1"/>
        <v>827.255</v>
      </c>
      <c r="H1025">
        <f ca="1"/>
        <v>951.32</v>
      </c>
      <c r="I1025">
        <f ca="1"/>
        <v>955.14</v>
      </c>
      <c r="J1025">
        <f ca="1"/>
        <v>923.81</v>
      </c>
      <c r="K1025">
        <f ca="1"/>
        <v>914.5</v>
      </c>
      <c r="L1025">
        <f ca="1"/>
        <v>865.81</v>
      </c>
      <c r="M1025">
        <f ca="1"/>
        <v>24.99</v>
      </c>
      <c r="N1025">
        <f ca="1"/>
        <v>5.4</v>
      </c>
      <c r="O1025">
        <f ca="1"/>
        <v>16.5</v>
      </c>
      <c r="P1025">
        <f ca="1"/>
        <v>28.88</v>
      </c>
      <c r="Q1025">
        <f ca="1"/>
        <v>51.89</v>
      </c>
      <c r="R1025">
        <f ca="1"/>
        <v>112.98399999999999</v>
      </c>
      <c r="S1025">
        <f ca="1"/>
        <v>331.8</v>
      </c>
      <c r="T1025">
        <f ca="1"/>
        <v>331.8</v>
      </c>
      <c r="U1025">
        <f ca="1"/>
        <v>7455.75</v>
      </c>
      <c r="V1025">
        <f ca="1"/>
        <v>40402</v>
      </c>
      <c r="W1025">
        <f ca="1"/>
        <v>-4825</v>
      </c>
      <c r="X1025">
        <f ca="1"/>
        <v>139000</v>
      </c>
      <c r="Y1025">
        <f ca="1"/>
        <v>7455.75</v>
      </c>
      <c r="Z1025">
        <f ca="1"/>
        <v>19.87</v>
      </c>
      <c r="AA1025">
        <f ca="1"/>
        <v>-18507</v>
      </c>
      <c r="AB1025">
        <f ca="1"/>
        <v>85.55</v>
      </c>
      <c r="AC1025">
        <f ca="1"/>
        <v>20.109300000000001</v>
      </c>
      <c r="AD1025">
        <f ca="1"/>
        <v>5.2721</v>
      </c>
      <c r="AE1025">
        <f ca="1"/>
        <v>4841.75</v>
      </c>
      <c r="AF1025">
        <f ca="1"/>
        <v>3.9834000000000001</v>
      </c>
      <c r="AG1025">
        <f ca="1"/>
        <v>153.17500000000001</v>
      </c>
      <c r="AH1025">
        <f ca="1"/>
        <v>-8123</v>
      </c>
      <c r="AI1025">
        <f ca="1"/>
        <v>110</v>
      </c>
      <c r="AJ1025" s="7">
        <f ca="1"/>
        <v>62</v>
      </c>
      <c r="AK1025" s="7">
        <f ca="1"/>
        <v>57.54</v>
      </c>
      <c r="AL1025" s="7">
        <f ca="1"/>
        <v>60.86</v>
      </c>
      <c r="AM1025" s="7">
        <f ca="1"/>
        <v>39.159999999999997</v>
      </c>
      <c r="AN1025">
        <f ca="1"/>
        <v>98.81</v>
      </c>
      <c r="AO1025">
        <f ca="1"/>
        <v>22.45</v>
      </c>
      <c r="AP1025">
        <f ca="1"/>
        <v>62</v>
      </c>
      <c r="AQ1025">
        <f ca="1"/>
        <v>18.293299999999999</v>
      </c>
      <c r="AR1025">
        <f ca="1"/>
        <v>7.2286999999999999</v>
      </c>
      <c r="AS1025">
        <f ca="1"/>
        <v>423.2</v>
      </c>
      <c r="AT1025">
        <f ca="1"/>
        <v>18.582699999999999</v>
      </c>
      <c r="AU1025">
        <f ca="1"/>
        <v>1426.46</v>
      </c>
      <c r="AV1025">
        <f ca="1"/>
        <v>4.9093</v>
      </c>
      <c r="AW1025">
        <f ca="1"/>
        <v>58.963000000000001</v>
      </c>
      <c r="AX1025">
        <f ca="1"/>
        <v>38.323</v>
      </c>
      <c r="AY1025">
        <f ca="1"/>
        <v>25.103999999999999</v>
      </c>
      <c r="AZ1025">
        <f ca="1"/>
        <v>7.8498999999999999</v>
      </c>
      <c r="BA1025">
        <f ca="1"/>
        <v>1.425</v>
      </c>
      <c r="BB1025">
        <f ca="1"/>
        <v>83.02</v>
      </c>
      <c r="BC1025">
        <f ca="1"/>
        <v>32.008000000000003</v>
      </c>
      <c r="BD1025">
        <f ca="1"/>
        <v>4.72</v>
      </c>
      <c r="BE1025">
        <f ca="1"/>
        <v>15498</v>
      </c>
      <c r="BF1025">
        <f ca="1"/>
        <v>2.0017999999999998</v>
      </c>
      <c r="BG1025">
        <f ca="1"/>
        <v>5.0343999999999998</v>
      </c>
      <c r="BH1025">
        <f ca="1"/>
        <v>24.197500000000002</v>
      </c>
      <c r="BI1025">
        <f ca="1"/>
        <v>10</v>
      </c>
      <c r="BJ1025">
        <f ca="1"/>
        <v>20.747499999999999</v>
      </c>
      <c r="BK1025">
        <f ca="1"/>
        <v>20.925000000000001</v>
      </c>
      <c r="BL1025">
        <f ca="1"/>
        <v>11.265000000000001</v>
      </c>
      <c r="BM1025">
        <f ca="1"/>
        <v>4.7924499999999997</v>
      </c>
      <c r="BN1025">
        <f ca="1"/>
        <v>11.62</v>
      </c>
      <c r="BO1025">
        <f ca="1"/>
        <v>4.4800500000000003</v>
      </c>
      <c r="BP1025">
        <f ca="1"/>
        <v>4.8936000000000002</v>
      </c>
      <c r="BQ1025">
        <f ca="1"/>
        <v>9.5053000000000001</v>
      </c>
      <c r="BR1025">
        <f ca="1"/>
        <v>10.614800000000001</v>
      </c>
      <c r="BS1025">
        <f ca="1"/>
        <v>1.5948</v>
      </c>
      <c r="BT1025">
        <f ca="1"/>
        <v>1.3765000000000001</v>
      </c>
      <c r="BU1025">
        <f ca="1"/>
        <v>1.7634000000000001</v>
      </c>
      <c r="BV1025">
        <f ca="1"/>
        <v>11.2201</v>
      </c>
      <c r="BW1025">
        <f ca="1"/>
        <v>0.89139999999999997</v>
      </c>
      <c r="BX1025">
        <f ca="1"/>
        <v>149.9</v>
      </c>
      <c r="BY1025">
        <f ca="1"/>
        <v>1.0232000000000001</v>
      </c>
      <c r="BZ1025">
        <f ca="1"/>
        <v>7.6116999999999999</v>
      </c>
      <c r="CA1025">
        <f ca="1"/>
        <v>1.0041</v>
      </c>
      <c r="CK1025">
        <f ca="1"/>
        <v>9.64</v>
      </c>
      <c r="CL1025">
        <f ca="1"/>
        <v>9.75</v>
      </c>
      <c r="CM1025">
        <f ca="1"/>
        <v>9.9499999999999993</v>
      </c>
      <c r="CN1025">
        <f ca="1"/>
        <v>10.55</v>
      </c>
      <c r="CO1025">
        <f ca="1"/>
        <v>10.43</v>
      </c>
      <c r="CP1025">
        <f ca="1"/>
        <v>10.7</v>
      </c>
      <c r="CQ1025">
        <f ca="1"/>
        <v>10.220000000000001</v>
      </c>
      <c r="CR1025" t="str">
        <f ca="1"/>
        <v>#N/A N/A</v>
      </c>
      <c r="CS1025">
        <f ca="1"/>
        <v>11.465</v>
      </c>
      <c r="CT1025">
        <f ca="1"/>
        <v>11.62</v>
      </c>
      <c r="CU1025">
        <f ca="1"/>
        <v>11.265000000000001</v>
      </c>
      <c r="CV1025">
        <f ca="1"/>
        <v>9.9499999999999993</v>
      </c>
      <c r="CW1025">
        <f ca="1"/>
        <v>10.368600000000001</v>
      </c>
      <c r="CX1025">
        <f ca="1"/>
        <v>12.0481</v>
      </c>
      <c r="CY1025">
        <f ca="1"/>
        <v>9.8158999999999992</v>
      </c>
      <c r="CZ1025">
        <f ca="1"/>
        <v>7.4009</v>
      </c>
      <c r="DA1025">
        <f ca="1"/>
        <v>111.25</v>
      </c>
    </row>
    <row r="1026" spans="1:105" x14ac:dyDescent="0.25">
      <c r="A1026" s="79">
        <f ca="1"/>
        <v>44852</v>
      </c>
      <c r="B1026" s="7">
        <f ca="1"/>
        <v>973</v>
      </c>
      <c r="C1026" s="7">
        <f ca="1"/>
        <v>962</v>
      </c>
      <c r="D1026" s="7">
        <f ca="1"/>
        <v>981</v>
      </c>
      <c r="E1026" s="7">
        <f ca="1"/>
        <v>976.8</v>
      </c>
      <c r="F1026">
        <f ca="1"/>
        <v>971.97820000000002</v>
      </c>
      <c r="G1026">
        <f ca="1"/>
        <v>1187.3900000000001</v>
      </c>
      <c r="H1026">
        <f ca="1"/>
        <v>947.02</v>
      </c>
      <c r="I1026">
        <f ca="1"/>
        <v>953.1</v>
      </c>
      <c r="J1026">
        <f ca="1"/>
        <v>922.65</v>
      </c>
      <c r="K1026">
        <f ca="1"/>
        <v>913</v>
      </c>
      <c r="L1026">
        <f ca="1"/>
        <v>865.12</v>
      </c>
      <c r="M1026">
        <f ca="1"/>
        <v>25.14</v>
      </c>
      <c r="N1026">
        <f ca="1"/>
        <v>5.49</v>
      </c>
      <c r="O1026">
        <f ca="1"/>
        <v>15.62</v>
      </c>
      <c r="P1026">
        <f ca="1"/>
        <v>29.12</v>
      </c>
      <c r="Q1026">
        <f ca="1"/>
        <v>47.94</v>
      </c>
      <c r="R1026">
        <f ca="1"/>
        <v>112.13</v>
      </c>
      <c r="S1026">
        <f ca="1"/>
        <v>336.2</v>
      </c>
      <c r="T1026">
        <f ca="1"/>
        <v>336.2</v>
      </c>
      <c r="U1026">
        <f ca="1"/>
        <v>7483</v>
      </c>
      <c r="V1026">
        <f ca="1"/>
        <v>40700</v>
      </c>
      <c r="W1026">
        <f ca="1"/>
        <v>875</v>
      </c>
      <c r="X1026">
        <f ca="1"/>
        <v>143825</v>
      </c>
      <c r="Y1026">
        <f ca="1"/>
        <v>7483</v>
      </c>
      <c r="Z1026">
        <f ca="1"/>
        <v>21.83</v>
      </c>
      <c r="AA1026">
        <f ca="1"/>
        <v>-18507</v>
      </c>
      <c r="AB1026">
        <f ca="1"/>
        <v>82.82</v>
      </c>
      <c r="AC1026">
        <f ca="1"/>
        <v>20.0289</v>
      </c>
      <c r="AD1026">
        <f ca="1"/>
        <v>5.2412000000000001</v>
      </c>
      <c r="AE1026">
        <f ca="1"/>
        <v>4766.05</v>
      </c>
      <c r="AF1026">
        <f ca="1"/>
        <v>3.9759000000000002</v>
      </c>
      <c r="AG1026">
        <f ca="1"/>
        <v>152.83080000000001</v>
      </c>
      <c r="AH1026">
        <f ca="1"/>
        <v>-8233</v>
      </c>
      <c r="AI1026">
        <f ca="1"/>
        <v>43</v>
      </c>
      <c r="AJ1026" s="7">
        <f ca="1"/>
        <v>61</v>
      </c>
      <c r="AK1026" s="7">
        <f ca="1"/>
        <v>53.06</v>
      </c>
      <c r="AL1026" s="7">
        <f ca="1"/>
        <v>60.33</v>
      </c>
      <c r="AM1026" s="7">
        <f ca="1"/>
        <v>42.1</v>
      </c>
      <c r="AN1026">
        <f ca="1"/>
        <v>98.96</v>
      </c>
      <c r="AO1026">
        <f ca="1"/>
        <v>22.84</v>
      </c>
      <c r="AP1026">
        <f ca="1"/>
        <v>61.9754</v>
      </c>
      <c r="AQ1026">
        <f ca="1"/>
        <v>18.111999999999998</v>
      </c>
      <c r="AR1026">
        <f ca="1"/>
        <v>7.2023000000000001</v>
      </c>
      <c r="AS1026">
        <f ca="1"/>
        <v>419.55</v>
      </c>
      <c r="AT1026">
        <f ca="1"/>
        <v>18.583400000000001</v>
      </c>
      <c r="AU1026">
        <f ca="1"/>
        <v>1422.59</v>
      </c>
      <c r="AV1026">
        <f ca="1"/>
        <v>4.8563000000000001</v>
      </c>
      <c r="AW1026">
        <f ca="1"/>
        <v>58.804000000000002</v>
      </c>
      <c r="AX1026">
        <f ca="1"/>
        <v>38.095999999999997</v>
      </c>
      <c r="AY1026">
        <f ca="1"/>
        <v>24.9116</v>
      </c>
      <c r="AZ1026">
        <f ca="1"/>
        <v>7.8495999999999997</v>
      </c>
      <c r="BA1026">
        <f ca="1"/>
        <v>1.4208000000000001</v>
      </c>
      <c r="BB1026">
        <f ca="1"/>
        <v>82.36</v>
      </c>
      <c r="BC1026">
        <f ca="1"/>
        <v>31.98</v>
      </c>
      <c r="BD1026">
        <f ca="1"/>
        <v>4.7154999999999996</v>
      </c>
      <c r="BE1026">
        <f ca="1"/>
        <v>15464</v>
      </c>
      <c r="BF1026">
        <f ca="1"/>
        <v>1.984</v>
      </c>
      <c r="BG1026">
        <f ca="1"/>
        <v>5.0044000000000004</v>
      </c>
      <c r="BH1026">
        <f ca="1"/>
        <v>23.862500000000001</v>
      </c>
      <c r="BI1026">
        <f ca="1"/>
        <v>9.4619999999999997</v>
      </c>
      <c r="BJ1026">
        <f ca="1"/>
        <v>20.68</v>
      </c>
      <c r="BK1026">
        <f ca="1"/>
        <v>20.605</v>
      </c>
      <c r="BL1026">
        <f ca="1"/>
        <v>11.164999999999999</v>
      </c>
      <c r="BM1026">
        <f ca="1"/>
        <v>4.7066999999999997</v>
      </c>
      <c r="BN1026">
        <f ca="1"/>
        <v>11.63</v>
      </c>
      <c r="BO1026">
        <f ca="1"/>
        <v>4.4285500000000004</v>
      </c>
      <c r="BP1026">
        <f ca="1"/>
        <v>4.7272999999999996</v>
      </c>
      <c r="BQ1026">
        <f ca="1"/>
        <v>9.3534000000000006</v>
      </c>
      <c r="BR1026">
        <f ca="1"/>
        <v>10.548299999999999</v>
      </c>
      <c r="BS1026">
        <f ca="1"/>
        <v>1.585</v>
      </c>
      <c r="BT1026">
        <f ca="1"/>
        <v>1.3736999999999999</v>
      </c>
      <c r="BU1026">
        <f ca="1"/>
        <v>1.7588999999999999</v>
      </c>
      <c r="BV1026">
        <f ca="1"/>
        <v>11.0905</v>
      </c>
      <c r="BW1026">
        <f ca="1"/>
        <v>0.88339999999999996</v>
      </c>
      <c r="BX1026">
        <f ca="1"/>
        <v>149.26</v>
      </c>
      <c r="BY1026">
        <f ca="1"/>
        <v>1.0144</v>
      </c>
      <c r="BZ1026">
        <f ca="1"/>
        <v>7.5461999999999998</v>
      </c>
      <c r="CA1026">
        <f ca="1"/>
        <v>0.99450000000000005</v>
      </c>
      <c r="CK1026">
        <f ca="1"/>
        <v>9.2899999999999991</v>
      </c>
      <c r="CL1026">
        <f ca="1"/>
        <v>10.199999999999999</v>
      </c>
      <c r="CM1026">
        <f ca="1"/>
        <v>9.86</v>
      </c>
      <c r="CN1026">
        <f ca="1"/>
        <v>10.32</v>
      </c>
      <c r="CO1026">
        <f ca="1"/>
        <v>10.45</v>
      </c>
      <c r="CP1026">
        <f ca="1"/>
        <v>10.210000000000001</v>
      </c>
      <c r="CQ1026">
        <f ca="1"/>
        <v>9.76</v>
      </c>
      <c r="CR1026" t="str">
        <f ca="1"/>
        <v>#N/A N/A</v>
      </c>
      <c r="CS1026">
        <f ca="1"/>
        <v>11.5</v>
      </c>
      <c r="CT1026">
        <f ca="1"/>
        <v>11.63</v>
      </c>
      <c r="CU1026">
        <f ca="1"/>
        <v>11.164999999999999</v>
      </c>
      <c r="CV1026">
        <f ca="1"/>
        <v>9.86</v>
      </c>
      <c r="CW1026">
        <f ca="1"/>
        <v>10.2369</v>
      </c>
      <c r="CX1026">
        <f ca="1"/>
        <v>11.2051</v>
      </c>
      <c r="CY1026">
        <f ca="1"/>
        <v>10.135149999999999</v>
      </c>
      <c r="CZ1026">
        <f ca="1"/>
        <v>7.8674999999999997</v>
      </c>
      <c r="DA1026">
        <f ca="1"/>
        <v>111.25</v>
      </c>
    </row>
    <row r="1027" spans="1:105" x14ac:dyDescent="0.25">
      <c r="A1027" s="79">
        <f ca="1"/>
        <v>44851</v>
      </c>
      <c r="B1027" s="7">
        <f ca="1"/>
        <v>974</v>
      </c>
      <c r="C1027" s="7">
        <f ca="1"/>
        <v>957.1</v>
      </c>
      <c r="D1027" s="7">
        <f ca="1"/>
        <v>977</v>
      </c>
      <c r="E1027" s="7">
        <f ca="1"/>
        <v>960</v>
      </c>
      <c r="F1027">
        <f ca="1"/>
        <v>967.93489999999997</v>
      </c>
      <c r="G1027">
        <f ca="1"/>
        <v>1239.8900000000001</v>
      </c>
      <c r="H1027">
        <f ca="1"/>
        <v>943.8</v>
      </c>
      <c r="I1027">
        <f ca="1"/>
        <v>950.77</v>
      </c>
      <c r="J1027">
        <f ca="1"/>
        <v>921.29</v>
      </c>
      <c r="K1027">
        <f ca="1"/>
        <v>911.53</v>
      </c>
      <c r="L1027">
        <f ca="1"/>
        <v>864.45</v>
      </c>
      <c r="M1027">
        <f ca="1"/>
        <v>25.34</v>
      </c>
      <c r="N1027">
        <f ca="1"/>
        <v>5.3</v>
      </c>
      <c r="O1027">
        <f ca="1"/>
        <v>14.95</v>
      </c>
      <c r="P1027">
        <f ca="1"/>
        <v>27.33</v>
      </c>
      <c r="Q1027">
        <f ca="1"/>
        <v>44.25</v>
      </c>
      <c r="R1027">
        <f ca="1"/>
        <v>112.039</v>
      </c>
      <c r="S1027">
        <f ca="1"/>
        <v>341.55</v>
      </c>
      <c r="T1027">
        <f ca="1"/>
        <v>341.55</v>
      </c>
      <c r="U1027">
        <f ca="1"/>
        <v>7642.5</v>
      </c>
      <c r="V1027">
        <f ca="1"/>
        <v>40762</v>
      </c>
      <c r="W1027">
        <f ca="1"/>
        <v>-2700</v>
      </c>
      <c r="X1027">
        <f ca="1"/>
        <v>142950</v>
      </c>
      <c r="Y1027">
        <f ca="1"/>
        <v>7642.5</v>
      </c>
      <c r="Z1027">
        <f ca="1"/>
        <v>21.01</v>
      </c>
      <c r="AA1027">
        <f ca="1"/>
        <v>-15595</v>
      </c>
      <c r="AB1027">
        <f ca="1"/>
        <v>85.46</v>
      </c>
      <c r="AC1027">
        <f ca="1"/>
        <v>19.994700000000002</v>
      </c>
      <c r="AD1027">
        <f ca="1"/>
        <v>5.2826000000000004</v>
      </c>
      <c r="AE1027">
        <f ca="1"/>
        <v>4685.92</v>
      </c>
      <c r="AF1027">
        <f ca="1"/>
        <v>3.9780000000000002</v>
      </c>
      <c r="AG1027">
        <f ca="1"/>
        <v>152.506</v>
      </c>
      <c r="AH1027">
        <f ca="1"/>
        <v>-8277</v>
      </c>
      <c r="AI1027">
        <f ca="1"/>
        <v>337</v>
      </c>
      <c r="AJ1027" s="7">
        <f ca="1"/>
        <v>60</v>
      </c>
      <c r="AK1027" s="7">
        <f ca="1"/>
        <v>52.56</v>
      </c>
      <c r="AL1027" s="7">
        <f ca="1"/>
        <v>60.71</v>
      </c>
      <c r="AM1027" s="7">
        <f ca="1"/>
        <v>45.35</v>
      </c>
      <c r="AN1027">
        <f ca="1"/>
        <v>99.07</v>
      </c>
      <c r="AO1027">
        <f ca="1"/>
        <v>23.29</v>
      </c>
      <c r="AP1027">
        <f ca="1"/>
        <v>62.017899999999997</v>
      </c>
      <c r="AQ1027">
        <f ca="1"/>
        <v>18.069600000000001</v>
      </c>
      <c r="AR1027">
        <f ca="1"/>
        <v>7.1965000000000003</v>
      </c>
      <c r="AS1027">
        <f ca="1"/>
        <v>418.53</v>
      </c>
      <c r="AT1027">
        <f ca="1"/>
        <v>18.581900000000001</v>
      </c>
      <c r="AU1027">
        <f ca="1"/>
        <v>1435.23</v>
      </c>
      <c r="AV1027">
        <f ca="1"/>
        <v>4.8769999999999998</v>
      </c>
      <c r="AW1027">
        <f ca="1"/>
        <v>58.997999999999998</v>
      </c>
      <c r="AX1027">
        <f ca="1"/>
        <v>38.119</v>
      </c>
      <c r="AY1027">
        <f ca="1"/>
        <v>24.967400000000001</v>
      </c>
      <c r="AZ1027">
        <f ca="1"/>
        <v>7.85</v>
      </c>
      <c r="BA1027">
        <f ca="1"/>
        <v>1.4214</v>
      </c>
      <c r="BB1027">
        <f ca="1"/>
        <v>82.355000000000004</v>
      </c>
      <c r="BC1027">
        <f ca="1"/>
        <v>32.01</v>
      </c>
      <c r="BD1027">
        <f ca="1"/>
        <v>4.7168000000000001</v>
      </c>
      <c r="BE1027">
        <f ca="1"/>
        <v>15488</v>
      </c>
      <c r="BF1027">
        <f ca="1"/>
        <v>1.9875</v>
      </c>
      <c r="BG1027">
        <f ca="1"/>
        <v>5.0167999999999999</v>
      </c>
      <c r="BH1027">
        <f ca="1"/>
        <v>23.737500000000001</v>
      </c>
      <c r="BI1027">
        <f ca="1"/>
        <v>9.91</v>
      </c>
      <c r="BJ1027">
        <f ca="1"/>
        <v>20.23</v>
      </c>
      <c r="BK1027">
        <f ca="1"/>
        <v>19.805</v>
      </c>
      <c r="BL1027">
        <f ca="1"/>
        <v>11.02</v>
      </c>
      <c r="BM1027">
        <f ca="1"/>
        <v>4.74</v>
      </c>
      <c r="BN1027">
        <f ca="1"/>
        <v>11.535</v>
      </c>
      <c r="BO1027">
        <f ca="1"/>
        <v>4.4395499999999997</v>
      </c>
      <c r="BP1027">
        <f ca="1"/>
        <v>4.7630999999999997</v>
      </c>
      <c r="BQ1027">
        <f ca="1"/>
        <v>9.1524000000000001</v>
      </c>
      <c r="BR1027">
        <f ca="1"/>
        <v>10.5367</v>
      </c>
      <c r="BS1027">
        <f ca="1"/>
        <v>1.5896999999999999</v>
      </c>
      <c r="BT1027">
        <f ca="1"/>
        <v>1.3715999999999999</v>
      </c>
      <c r="BU1027">
        <f ca="1"/>
        <v>1.7748999999999999</v>
      </c>
      <c r="BV1027">
        <f ca="1"/>
        <v>11.149800000000001</v>
      </c>
      <c r="BW1027">
        <f ca="1"/>
        <v>0.88039999999999996</v>
      </c>
      <c r="BX1027">
        <f ca="1"/>
        <v>149.04</v>
      </c>
      <c r="BY1027">
        <f ca="1"/>
        <v>1.0162</v>
      </c>
      <c r="BZ1027">
        <f ca="1"/>
        <v>7.5580999999999996</v>
      </c>
      <c r="CA1027">
        <f ca="1"/>
        <v>0.99629999999999996</v>
      </c>
      <c r="CK1027">
        <f ca="1"/>
        <v>8.33</v>
      </c>
      <c r="CL1027">
        <f ca="1"/>
        <v>7.81</v>
      </c>
      <c r="CM1027">
        <f ca="1"/>
        <v>9.43</v>
      </c>
      <c r="CN1027">
        <f ca="1"/>
        <v>10.029999999999999</v>
      </c>
      <c r="CO1027">
        <f ca="1"/>
        <v>10.08</v>
      </c>
      <c r="CP1027">
        <f ca="1"/>
        <v>9.77</v>
      </c>
      <c r="CQ1027">
        <f ca="1"/>
        <v>9.4</v>
      </c>
      <c r="CR1027" t="str">
        <f ca="1"/>
        <v>#N/A N/A</v>
      </c>
      <c r="CS1027">
        <f ca="1"/>
        <v>11.44</v>
      </c>
      <c r="CT1027">
        <f ca="1"/>
        <v>11.535</v>
      </c>
      <c r="CU1027">
        <f ca="1"/>
        <v>11.02</v>
      </c>
      <c r="CV1027">
        <f ca="1"/>
        <v>9.43</v>
      </c>
      <c r="CW1027">
        <f ca="1"/>
        <v>10.191599999999999</v>
      </c>
      <c r="CX1027">
        <f ca="1"/>
        <v>11.5632</v>
      </c>
      <c r="CY1027">
        <f ca="1"/>
        <v>10.379200000000001</v>
      </c>
      <c r="CZ1027">
        <f ca="1"/>
        <v>7.6395999999999997</v>
      </c>
      <c r="DA1027">
        <f ca="1"/>
        <v>111.25</v>
      </c>
    </row>
    <row r="1028" spans="1:105" x14ac:dyDescent="0.25">
      <c r="A1028" s="79">
        <f ca="1"/>
        <v>44848</v>
      </c>
      <c r="B1028" s="7">
        <f ca="1"/>
        <v>962.5</v>
      </c>
      <c r="C1028" s="7">
        <f ca="1"/>
        <v>936.5</v>
      </c>
      <c r="D1028" s="7">
        <f ca="1"/>
        <v>970</v>
      </c>
      <c r="E1028" s="7">
        <f ca="1"/>
        <v>938</v>
      </c>
      <c r="F1028">
        <f ca="1"/>
        <v>950.46469999999999</v>
      </c>
      <c r="G1028">
        <f ca="1"/>
        <v>1512.47</v>
      </c>
      <c r="H1028">
        <f ca="1"/>
        <v>943.43</v>
      </c>
      <c r="I1028">
        <f ca="1"/>
        <v>948.34</v>
      </c>
      <c r="J1028">
        <f ca="1"/>
        <v>920.06</v>
      </c>
      <c r="K1028">
        <f ca="1"/>
        <v>910.12</v>
      </c>
      <c r="L1028">
        <f ca="1"/>
        <v>863.83</v>
      </c>
      <c r="M1028">
        <f ca="1"/>
        <v>25.42</v>
      </c>
      <c r="N1028">
        <f ca="1"/>
        <v>5.5</v>
      </c>
      <c r="O1028">
        <f ca="1"/>
        <v>14.9</v>
      </c>
      <c r="P1028">
        <f ca="1"/>
        <v>26.82</v>
      </c>
      <c r="Q1028">
        <f ca="1"/>
        <v>43.71</v>
      </c>
      <c r="R1028">
        <f ca="1"/>
        <v>113.31100000000001</v>
      </c>
      <c r="S1028">
        <f ca="1"/>
        <v>342.35</v>
      </c>
      <c r="T1028">
        <f ca="1"/>
        <v>342.35</v>
      </c>
      <c r="U1028">
        <f ca="1"/>
        <v>7652.75</v>
      </c>
      <c r="V1028">
        <f ca="1"/>
        <v>41276</v>
      </c>
      <c r="W1028">
        <f ca="1"/>
        <v>250</v>
      </c>
      <c r="X1028">
        <f ca="1"/>
        <v>145650</v>
      </c>
      <c r="Y1028">
        <f ca="1"/>
        <v>7652.75</v>
      </c>
      <c r="Z1028">
        <f ca="1"/>
        <v>21.03</v>
      </c>
      <c r="AA1028">
        <f ca="1"/>
        <v>-15595</v>
      </c>
      <c r="AB1028">
        <f ca="1"/>
        <v>85.61</v>
      </c>
      <c r="AC1028">
        <f ca="1"/>
        <v>20.081299999999999</v>
      </c>
      <c r="AD1028">
        <f ca="1"/>
        <v>5.3257000000000003</v>
      </c>
      <c r="AE1028">
        <f ca="1"/>
        <v>4698.5</v>
      </c>
      <c r="AF1028">
        <f ca="1"/>
        <v>3.9895</v>
      </c>
      <c r="AG1028">
        <f ca="1"/>
        <v>151.6711</v>
      </c>
      <c r="AH1028">
        <f ca="1"/>
        <v>-8614</v>
      </c>
      <c r="AI1028">
        <f ca="1"/>
        <v>154</v>
      </c>
      <c r="AJ1028" s="7">
        <f ca="1"/>
        <v>57</v>
      </c>
      <c r="AK1028" s="7">
        <f ca="1"/>
        <v>60.9</v>
      </c>
      <c r="AL1028" s="7">
        <f ca="1"/>
        <v>57.9</v>
      </c>
      <c r="AM1028" s="7">
        <f ca="1"/>
        <v>44.73</v>
      </c>
      <c r="AN1028">
        <f ca="1"/>
        <v>98.97</v>
      </c>
      <c r="AO1028">
        <f ca="1"/>
        <v>22.64</v>
      </c>
      <c r="AP1028">
        <f ca="1"/>
        <v>62.825000000000003</v>
      </c>
      <c r="AQ1028">
        <f ca="1"/>
        <v>18.359400000000001</v>
      </c>
      <c r="AR1028">
        <f ca="1"/>
        <v>7.1924999999999999</v>
      </c>
      <c r="AS1028">
        <f ca="1"/>
        <v>429.48</v>
      </c>
      <c r="AT1028">
        <f ca="1"/>
        <v>18.489999999999998</v>
      </c>
      <c r="AU1028">
        <f ca="1"/>
        <v>1428.65</v>
      </c>
      <c r="AV1028">
        <f ca="1"/>
        <v>4.9390000000000001</v>
      </c>
      <c r="AW1028">
        <f ca="1"/>
        <v>58.942999999999998</v>
      </c>
      <c r="AX1028">
        <f ca="1"/>
        <v>38.334000000000003</v>
      </c>
      <c r="AY1028">
        <f ca="1"/>
        <v>25.292999999999999</v>
      </c>
      <c r="AZ1028">
        <f ca="1"/>
        <v>7.85</v>
      </c>
      <c r="BA1028">
        <f ca="1"/>
        <v>1.4259999999999999</v>
      </c>
      <c r="BB1028">
        <f ca="1"/>
        <v>82.36</v>
      </c>
      <c r="BC1028">
        <f ca="1"/>
        <v>31.919</v>
      </c>
      <c r="BD1028">
        <f ca="1"/>
        <v>4.7045000000000003</v>
      </c>
      <c r="BE1028">
        <f ca="1"/>
        <v>15427</v>
      </c>
      <c r="BF1028">
        <f ca="1"/>
        <v>2.0108000000000001</v>
      </c>
      <c r="BG1028">
        <f ca="1"/>
        <v>5.0750999999999999</v>
      </c>
      <c r="BH1028">
        <f ca="1"/>
        <v>23.037500000000001</v>
      </c>
      <c r="BI1028">
        <f ca="1"/>
        <v>10.208</v>
      </c>
      <c r="BJ1028">
        <f ca="1"/>
        <v>20.8</v>
      </c>
      <c r="BK1028">
        <f ca="1"/>
        <v>20.002500000000001</v>
      </c>
      <c r="BL1028">
        <f ca="1"/>
        <v>11.08</v>
      </c>
      <c r="BM1028">
        <f ca="1"/>
        <v>4.7537500000000001</v>
      </c>
      <c r="BN1028">
        <f ca="1"/>
        <v>11.53</v>
      </c>
      <c r="BO1028">
        <f ca="1"/>
        <v>4.4369500000000004</v>
      </c>
      <c r="BP1028">
        <f ca="1"/>
        <v>4.8440000000000003</v>
      </c>
      <c r="BQ1028">
        <f ca="1"/>
        <v>9.4420999999999999</v>
      </c>
      <c r="BR1028">
        <f ca="1"/>
        <v>10.678900000000001</v>
      </c>
      <c r="BS1028">
        <f ca="1"/>
        <v>1.613</v>
      </c>
      <c r="BT1028">
        <f ca="1"/>
        <v>1.3885000000000001</v>
      </c>
      <c r="BU1028">
        <f ca="1"/>
        <v>1.798</v>
      </c>
      <c r="BV1028">
        <f ca="1"/>
        <v>11.3047</v>
      </c>
      <c r="BW1028">
        <f ca="1"/>
        <v>0.89510000000000001</v>
      </c>
      <c r="BX1028">
        <f ca="1"/>
        <v>148.66999999999999</v>
      </c>
      <c r="BY1028">
        <f ca="1"/>
        <v>1.0286</v>
      </c>
      <c r="BZ1028">
        <f ca="1"/>
        <v>7.6517999999999997</v>
      </c>
      <c r="CA1028">
        <f ca="1"/>
        <v>1.0054000000000001</v>
      </c>
      <c r="CK1028">
        <f ca="1"/>
        <v>7.46</v>
      </c>
      <c r="CL1028">
        <f ca="1"/>
        <v>8.19</v>
      </c>
      <c r="CM1028">
        <f ca="1"/>
        <v>10.08</v>
      </c>
      <c r="CN1028">
        <f ca="1"/>
        <v>10.050000000000001</v>
      </c>
      <c r="CO1028">
        <f ca="1"/>
        <v>10.029999999999999</v>
      </c>
      <c r="CP1028">
        <f ca="1"/>
        <v>9.64</v>
      </c>
      <c r="CQ1028">
        <f ca="1"/>
        <v>9.4</v>
      </c>
      <c r="CR1028" t="str">
        <f ca="1"/>
        <v>#N/A N/A</v>
      </c>
      <c r="CS1028">
        <f ca="1"/>
        <v>11.41</v>
      </c>
      <c r="CT1028">
        <f ca="1"/>
        <v>11.53</v>
      </c>
      <c r="CU1028">
        <f ca="1"/>
        <v>11.08</v>
      </c>
      <c r="CV1028">
        <f ca="1"/>
        <v>10.08</v>
      </c>
      <c r="CW1028">
        <f ca="1"/>
        <v>10.0352</v>
      </c>
      <c r="CX1028">
        <f ca="1"/>
        <v>12.3188</v>
      </c>
      <c r="CY1028">
        <f ca="1"/>
        <v>10.44215</v>
      </c>
      <c r="CZ1028">
        <f ca="1"/>
        <v>8.4390000000000001</v>
      </c>
      <c r="DA1028">
        <f ca="1"/>
        <v>111.25</v>
      </c>
    </row>
    <row r="1029" spans="1:105" x14ac:dyDescent="0.25">
      <c r="A1029" s="79">
        <f ca="1"/>
        <v>44847</v>
      </c>
      <c r="B1029" s="7">
        <f ca="1"/>
        <v>939</v>
      </c>
      <c r="C1029" s="7">
        <f ca="1"/>
        <v>934</v>
      </c>
      <c r="D1029" s="7">
        <f ca="1"/>
        <v>959</v>
      </c>
      <c r="E1029" s="7">
        <f ca="1"/>
        <v>945.2</v>
      </c>
      <c r="F1029">
        <f ca="1"/>
        <v>946.15219999999999</v>
      </c>
      <c r="G1029">
        <f ca="1"/>
        <v>1265.04</v>
      </c>
      <c r="H1029">
        <f ca="1"/>
        <v>943.63</v>
      </c>
      <c r="I1029">
        <f ca="1"/>
        <v>946.18</v>
      </c>
      <c r="J1029">
        <f ca="1"/>
        <v>918.96</v>
      </c>
      <c r="K1029">
        <f ca="1"/>
        <v>908.8</v>
      </c>
      <c r="L1029">
        <f ca="1"/>
        <v>863.28</v>
      </c>
      <c r="M1029">
        <f ca="1"/>
        <v>24.4</v>
      </c>
      <c r="N1029">
        <f ca="1"/>
        <v>5.55</v>
      </c>
      <c r="O1029">
        <f ca="1"/>
        <v>14.63</v>
      </c>
      <c r="P1029">
        <f ca="1"/>
        <v>26.5</v>
      </c>
      <c r="Q1029">
        <f ca="1"/>
        <v>45.55</v>
      </c>
      <c r="R1029">
        <f ca="1"/>
        <v>112.363</v>
      </c>
      <c r="S1029">
        <f ca="1"/>
        <v>344.05</v>
      </c>
      <c r="T1029">
        <f ca="1"/>
        <v>344.05</v>
      </c>
      <c r="U1029">
        <f ca="1"/>
        <v>7665.5</v>
      </c>
      <c r="V1029">
        <f ca="1"/>
        <v>41869</v>
      </c>
      <c r="W1029">
        <f ca="1"/>
        <v>-125</v>
      </c>
      <c r="X1029">
        <f ca="1"/>
        <v>145400</v>
      </c>
      <c r="Y1029">
        <f ca="1"/>
        <v>7665.5</v>
      </c>
      <c r="Z1029">
        <f ca="1"/>
        <v>21.09</v>
      </c>
      <c r="AA1029">
        <f ca="1"/>
        <v>-15595</v>
      </c>
      <c r="AB1029">
        <f ca="1"/>
        <v>89.11</v>
      </c>
      <c r="AC1029">
        <f ca="1"/>
        <v>19.9894</v>
      </c>
      <c r="AD1029">
        <f ca="1"/>
        <v>5.2630999999999997</v>
      </c>
      <c r="AE1029">
        <f ca="1"/>
        <v>4575.7</v>
      </c>
      <c r="AF1029">
        <f ca="1"/>
        <v>3.9794</v>
      </c>
      <c r="AG1029">
        <f ca="1"/>
        <v>151.29390000000001</v>
      </c>
      <c r="AH1029">
        <f ca="1"/>
        <v>-8768</v>
      </c>
      <c r="AI1029">
        <f ca="1"/>
        <v>-156</v>
      </c>
      <c r="AJ1029" s="7">
        <f ca="1"/>
        <v>55</v>
      </c>
      <c r="AK1029" s="7">
        <f ca="1"/>
        <v>56.08</v>
      </c>
      <c r="AL1029" s="7">
        <f ca="1"/>
        <v>51.29</v>
      </c>
      <c r="AM1029" s="7">
        <f ca="1"/>
        <v>47.23</v>
      </c>
      <c r="AN1029">
        <f ca="1"/>
        <v>98.86</v>
      </c>
      <c r="AO1029">
        <f ca="1"/>
        <v>22.16</v>
      </c>
      <c r="AP1029">
        <f ca="1"/>
        <v>63.629399999999997</v>
      </c>
      <c r="AQ1029">
        <f ca="1"/>
        <v>18.266400000000001</v>
      </c>
      <c r="AR1029">
        <f ca="1"/>
        <v>7.1695000000000002</v>
      </c>
      <c r="AS1029">
        <f ca="1"/>
        <v>438.66</v>
      </c>
      <c r="AT1029">
        <f ca="1"/>
        <v>18.552700000000002</v>
      </c>
      <c r="AU1029">
        <f ca="1"/>
        <v>1431.03</v>
      </c>
      <c r="AV1029">
        <f ca="1"/>
        <v>4.9145000000000003</v>
      </c>
      <c r="AW1029">
        <f ca="1"/>
        <v>58.994999999999997</v>
      </c>
      <c r="AX1029">
        <f ca="1"/>
        <v>38.01</v>
      </c>
      <c r="AY1029">
        <f ca="1"/>
        <v>25.15</v>
      </c>
      <c r="AZ1029">
        <f ca="1"/>
        <v>7.8497000000000003</v>
      </c>
      <c r="BA1029">
        <f ca="1"/>
        <v>1.4307000000000001</v>
      </c>
      <c r="BB1029">
        <f ca="1"/>
        <v>82.35</v>
      </c>
      <c r="BC1029">
        <f ca="1"/>
        <v>31.890999999999998</v>
      </c>
      <c r="BD1029">
        <f ca="1"/>
        <v>4.6924999999999999</v>
      </c>
      <c r="BE1029">
        <f ca="1"/>
        <v>15362</v>
      </c>
      <c r="BF1029">
        <f ca="1"/>
        <v>2.0003000000000002</v>
      </c>
      <c r="BG1029">
        <f ca="1"/>
        <v>5.0503999999999998</v>
      </c>
      <c r="BH1029">
        <f ca="1"/>
        <v>23.63</v>
      </c>
      <c r="BI1029">
        <f ca="1"/>
        <v>10.688000000000001</v>
      </c>
      <c r="BJ1029">
        <f ca="1"/>
        <v>20.725000000000001</v>
      </c>
      <c r="BK1029">
        <f ca="1"/>
        <v>18.82</v>
      </c>
      <c r="BL1029">
        <f ca="1"/>
        <v>11.215</v>
      </c>
      <c r="BM1029">
        <f ca="1"/>
        <v>4.72</v>
      </c>
      <c r="BN1029">
        <f ca="1"/>
        <v>11.56</v>
      </c>
      <c r="BO1029">
        <f ca="1"/>
        <v>4.4184999999999999</v>
      </c>
      <c r="BP1029">
        <f ca="1"/>
        <v>4.7713000000000001</v>
      </c>
      <c r="BQ1029">
        <f ca="1"/>
        <v>9.6906999999999996</v>
      </c>
      <c r="BR1029">
        <f ca="1"/>
        <v>10.59</v>
      </c>
      <c r="BS1029">
        <f ca="1"/>
        <v>1.5876999999999999</v>
      </c>
      <c r="BT1029">
        <f ca="1"/>
        <v>1.3753</v>
      </c>
      <c r="BU1029">
        <f ca="1"/>
        <v>1.7738</v>
      </c>
      <c r="BV1029">
        <f ca="1"/>
        <v>11.248100000000001</v>
      </c>
      <c r="BW1029">
        <f ca="1"/>
        <v>0.88290000000000002</v>
      </c>
      <c r="BX1029">
        <f ca="1"/>
        <v>147.12</v>
      </c>
      <c r="BY1029">
        <f ca="1"/>
        <v>1.0228999999999999</v>
      </c>
      <c r="BZ1029">
        <f ca="1"/>
        <v>7.6086999999999998</v>
      </c>
      <c r="CA1029">
        <f ca="1"/>
        <v>0.99990000000000001</v>
      </c>
      <c r="CK1029">
        <f ca="1"/>
        <v>9.34</v>
      </c>
      <c r="CL1029">
        <f ca="1"/>
        <v>8.6199999999999992</v>
      </c>
      <c r="CM1029">
        <f ca="1"/>
        <v>10.28</v>
      </c>
      <c r="CN1029">
        <f ca="1"/>
        <v>10.09</v>
      </c>
      <c r="CO1029">
        <f ca="1"/>
        <v>10.08</v>
      </c>
      <c r="CP1029">
        <f ca="1"/>
        <v>9.8000000000000007</v>
      </c>
      <c r="CQ1029">
        <f ca="1"/>
        <v>9.69</v>
      </c>
      <c r="CR1029" t="str">
        <f ca="1"/>
        <v>#N/A N/A</v>
      </c>
      <c r="CS1029">
        <f ca="1"/>
        <v>11.414999999999999</v>
      </c>
      <c r="CT1029">
        <f ca="1"/>
        <v>11.56</v>
      </c>
      <c r="CU1029">
        <f ca="1"/>
        <v>11.215</v>
      </c>
      <c r="CV1029">
        <f ca="1"/>
        <v>10.28</v>
      </c>
      <c r="CW1029">
        <f ca="1"/>
        <v>10.011699999999999</v>
      </c>
      <c r="CX1029">
        <f ca="1"/>
        <v>12.3249</v>
      </c>
      <c r="CY1029">
        <f ca="1"/>
        <v>10.93895</v>
      </c>
      <c r="CZ1029">
        <f ca="1"/>
        <v>8.2789999999999999</v>
      </c>
      <c r="DA1029">
        <f ca="1"/>
        <v>111.25</v>
      </c>
    </row>
    <row r="1030" spans="1:105" x14ac:dyDescent="0.25">
      <c r="A1030" s="79">
        <f ca="1"/>
        <v>44846</v>
      </c>
      <c r="B1030" s="7">
        <f ca="1"/>
        <v>945</v>
      </c>
      <c r="C1030" s="7">
        <f ca="1"/>
        <v>921</v>
      </c>
      <c r="D1030" s="7">
        <f ca="1"/>
        <v>945.75</v>
      </c>
      <c r="E1030" s="7">
        <f ca="1"/>
        <v>925.55</v>
      </c>
      <c r="F1030">
        <f ca="1"/>
        <v>932.69320000000005</v>
      </c>
      <c r="G1030">
        <f ca="1"/>
        <v>1505.93</v>
      </c>
      <c r="H1030">
        <f ca="1"/>
        <v>945.45</v>
      </c>
      <c r="I1030">
        <f ca="1"/>
        <v>945.14</v>
      </c>
      <c r="J1030">
        <f ca="1"/>
        <v>918.04</v>
      </c>
      <c r="K1030">
        <f ca="1"/>
        <v>907.73</v>
      </c>
      <c r="L1030">
        <f ca="1"/>
        <v>862.84</v>
      </c>
      <c r="M1030">
        <f ca="1"/>
        <v>25.42</v>
      </c>
      <c r="N1030">
        <f ca="1"/>
        <v>4.75</v>
      </c>
      <c r="O1030">
        <f ca="1"/>
        <v>15.22</v>
      </c>
      <c r="P1030">
        <f ca="1"/>
        <v>28.26</v>
      </c>
      <c r="Q1030">
        <f ca="1"/>
        <v>51.58</v>
      </c>
      <c r="R1030">
        <f ca="1"/>
        <v>113.32</v>
      </c>
      <c r="S1030">
        <f ca="1"/>
        <v>342.5</v>
      </c>
      <c r="T1030">
        <f ca="1"/>
        <v>342.5</v>
      </c>
      <c r="U1030">
        <f ca="1"/>
        <v>7636</v>
      </c>
      <c r="V1030">
        <f ca="1"/>
        <v>42937</v>
      </c>
      <c r="W1030">
        <f ca="1"/>
        <v>-225</v>
      </c>
      <c r="X1030">
        <f ca="1"/>
        <v>145525</v>
      </c>
      <c r="Y1030">
        <f ca="1"/>
        <v>7636</v>
      </c>
      <c r="Z1030">
        <f ca="1"/>
        <v>21.11</v>
      </c>
      <c r="AA1030">
        <f ca="1"/>
        <v>-15595</v>
      </c>
      <c r="AB1030">
        <f ca="1"/>
        <v>87.27</v>
      </c>
      <c r="AC1030">
        <f ca="1"/>
        <v>19.992999999999999</v>
      </c>
      <c r="AD1030">
        <f ca="1"/>
        <v>5.3022</v>
      </c>
      <c r="AE1030">
        <f ca="1"/>
        <v>4607.33</v>
      </c>
      <c r="AF1030">
        <f ca="1"/>
        <v>3.98</v>
      </c>
      <c r="AG1030">
        <f ca="1"/>
        <v>151.0146</v>
      </c>
      <c r="AH1030">
        <f ca="1"/>
        <v>-8611</v>
      </c>
      <c r="AI1030">
        <f ca="1"/>
        <v>262</v>
      </c>
      <c r="AJ1030" s="7">
        <f ca="1"/>
        <v>57</v>
      </c>
      <c r="AK1030" s="7">
        <f ca="1"/>
        <v>63.41</v>
      </c>
      <c r="AL1030" s="7">
        <f ca="1"/>
        <v>53.27</v>
      </c>
      <c r="AM1030" s="7">
        <f ca="1"/>
        <v>46.67</v>
      </c>
      <c r="AN1030">
        <f ca="1"/>
        <v>98.92</v>
      </c>
      <c r="AO1030">
        <f ca="1"/>
        <v>22.36</v>
      </c>
      <c r="AP1030">
        <f ca="1"/>
        <v>64.304000000000002</v>
      </c>
      <c r="AQ1030">
        <f ca="1"/>
        <v>18.293600000000001</v>
      </c>
      <c r="AR1030">
        <f ca="1"/>
        <v>7.1748000000000003</v>
      </c>
      <c r="AS1030">
        <f ca="1"/>
        <v>444.97</v>
      </c>
      <c r="AT1030">
        <f ca="1"/>
        <v>18.5535</v>
      </c>
      <c r="AU1030">
        <f ca="1"/>
        <v>1424.64</v>
      </c>
      <c r="AV1030">
        <f ca="1"/>
        <v>4.9943</v>
      </c>
      <c r="AW1030">
        <f ca="1"/>
        <v>58.965000000000003</v>
      </c>
      <c r="AX1030">
        <f ca="1"/>
        <v>37.901000000000003</v>
      </c>
      <c r="AY1030">
        <f ca="1"/>
        <v>25.306999999999999</v>
      </c>
      <c r="AZ1030">
        <f ca="1"/>
        <v>7.85</v>
      </c>
      <c r="BA1030">
        <f ca="1"/>
        <v>1.4353</v>
      </c>
      <c r="BB1030">
        <f ca="1"/>
        <v>82.311199999999999</v>
      </c>
      <c r="BC1030">
        <f ca="1"/>
        <v>31.835999999999999</v>
      </c>
      <c r="BD1030">
        <f ca="1"/>
        <v>4.6837999999999997</v>
      </c>
      <c r="BE1030">
        <f ca="1"/>
        <v>15357</v>
      </c>
      <c r="BF1030">
        <f ca="1"/>
        <v>2.0158999999999998</v>
      </c>
      <c r="BG1030">
        <f ca="1"/>
        <v>5.09</v>
      </c>
      <c r="BH1030">
        <f ca="1"/>
        <v>24.452500000000001</v>
      </c>
      <c r="BI1030">
        <f ca="1"/>
        <v>11.465</v>
      </c>
      <c r="BJ1030">
        <f ca="1"/>
        <v>21.217500000000001</v>
      </c>
      <c r="BK1030">
        <f ca="1"/>
        <v>19.37</v>
      </c>
      <c r="BL1030">
        <f ca="1"/>
        <v>11.515000000000001</v>
      </c>
      <c r="BM1030">
        <f ca="1"/>
        <v>4.4979500000000003</v>
      </c>
      <c r="BN1030">
        <f ca="1"/>
        <v>11.62</v>
      </c>
      <c r="BO1030">
        <f ca="1"/>
        <v>4.2460000000000004</v>
      </c>
      <c r="BP1030">
        <f ca="1"/>
        <v>4.5223000000000004</v>
      </c>
      <c r="BQ1030">
        <f ca="1"/>
        <v>10.0152</v>
      </c>
      <c r="BR1030">
        <f ca="1"/>
        <v>10.7743</v>
      </c>
      <c r="BS1030">
        <f ca="1"/>
        <v>1.593</v>
      </c>
      <c r="BT1030">
        <f ca="1"/>
        <v>1.3815999999999999</v>
      </c>
      <c r="BU1030">
        <f ca="1"/>
        <v>1.7827999999999999</v>
      </c>
      <c r="BV1030">
        <f ca="1"/>
        <v>11.3384</v>
      </c>
      <c r="BW1030">
        <f ca="1"/>
        <v>0.90090000000000003</v>
      </c>
      <c r="BX1030">
        <f ca="1"/>
        <v>146.91</v>
      </c>
      <c r="BY1030">
        <f ca="1"/>
        <v>1.0306</v>
      </c>
      <c r="BZ1030">
        <f ca="1"/>
        <v>7.6661000000000001</v>
      </c>
      <c r="CA1030">
        <f ca="1"/>
        <v>0.998</v>
      </c>
      <c r="CK1030">
        <f ca="1"/>
        <v>9.31</v>
      </c>
      <c r="CL1030">
        <f ca="1"/>
        <v>9.4</v>
      </c>
      <c r="CM1030">
        <f ca="1"/>
        <v>9.16</v>
      </c>
      <c r="CN1030">
        <f ca="1"/>
        <v>10</v>
      </c>
      <c r="CO1030">
        <f ca="1"/>
        <v>10.25</v>
      </c>
      <c r="CP1030">
        <f ca="1"/>
        <v>10.26</v>
      </c>
      <c r="CQ1030">
        <f ca="1"/>
        <v>10.06</v>
      </c>
      <c r="CR1030" t="str">
        <f ca="1"/>
        <v>#N/A N/A</v>
      </c>
      <c r="CS1030">
        <f ca="1"/>
        <v>11.414999999999999</v>
      </c>
      <c r="CT1030">
        <f ca="1"/>
        <v>11.62</v>
      </c>
      <c r="CU1030">
        <f ca="1"/>
        <v>11.515000000000001</v>
      </c>
      <c r="CV1030">
        <f ca="1"/>
        <v>9.16</v>
      </c>
      <c r="CW1030">
        <f ca="1"/>
        <v>9.9347999999999992</v>
      </c>
      <c r="CX1030">
        <f ca="1"/>
        <v>12.3384</v>
      </c>
      <c r="CY1030">
        <f ca="1"/>
        <v>9.4068500000000004</v>
      </c>
      <c r="CZ1030">
        <f ca="1"/>
        <v>7.9606000000000003</v>
      </c>
      <c r="DA1030">
        <f ca="1"/>
        <v>111.25</v>
      </c>
    </row>
    <row r="1031" spans="1:105" x14ac:dyDescent="0.25">
      <c r="A1031" s="79">
        <f ca="1"/>
        <v>44845</v>
      </c>
      <c r="B1031" s="7">
        <f ca="1"/>
        <v>927</v>
      </c>
      <c r="C1031" s="7">
        <f ca="1"/>
        <v>923</v>
      </c>
      <c r="D1031" s="7">
        <f ca="1"/>
        <v>943.25</v>
      </c>
      <c r="E1031" s="7">
        <f ca="1"/>
        <v>941</v>
      </c>
      <c r="F1031">
        <f ca="1"/>
        <v>934.78319999999997</v>
      </c>
      <c r="G1031">
        <f ca="1"/>
        <v>1070.42</v>
      </c>
      <c r="H1031">
        <f ca="1"/>
        <v>949.79</v>
      </c>
      <c r="I1031">
        <f ca="1"/>
        <v>942.86</v>
      </c>
      <c r="J1031">
        <f ca="1"/>
        <v>917.16</v>
      </c>
      <c r="K1031">
        <f ca="1"/>
        <v>906.65</v>
      </c>
      <c r="L1031">
        <f ca="1"/>
        <v>862.37</v>
      </c>
      <c r="M1031">
        <f ca="1"/>
        <v>24.98</v>
      </c>
      <c r="N1031">
        <f ca="1"/>
        <v>5.17</v>
      </c>
      <c r="O1031">
        <f ca="1"/>
        <v>15.5</v>
      </c>
      <c r="P1031">
        <f ca="1"/>
        <v>28.5</v>
      </c>
      <c r="Q1031">
        <f ca="1"/>
        <v>52</v>
      </c>
      <c r="R1031">
        <f ca="1"/>
        <v>113.221</v>
      </c>
      <c r="S1031">
        <f ca="1"/>
        <v>346.2</v>
      </c>
      <c r="T1031">
        <f ca="1"/>
        <v>346.2</v>
      </c>
      <c r="U1031">
        <f ca="1"/>
        <v>7661.25</v>
      </c>
      <c r="V1031">
        <f ca="1"/>
        <v>43324</v>
      </c>
      <c r="W1031">
        <f ca="1"/>
        <v>1975</v>
      </c>
      <c r="X1031">
        <f ca="1"/>
        <v>145750</v>
      </c>
      <c r="Y1031">
        <f ca="1"/>
        <v>7661.25</v>
      </c>
      <c r="Z1031">
        <f ca="1"/>
        <v>22.38</v>
      </c>
      <c r="AA1031">
        <f ca="1"/>
        <v>-15595</v>
      </c>
      <c r="AB1031">
        <f ca="1"/>
        <v>89.35</v>
      </c>
      <c r="AC1031">
        <f ca="1"/>
        <v>20.0822</v>
      </c>
      <c r="AD1031">
        <f ca="1"/>
        <v>5.3022</v>
      </c>
      <c r="AE1031">
        <f ca="1"/>
        <v>4607.25</v>
      </c>
      <c r="AF1031">
        <f ca="1"/>
        <v>3.9735</v>
      </c>
      <c r="AG1031">
        <f ca="1"/>
        <v>150.6908</v>
      </c>
      <c r="AH1031">
        <f ca="1"/>
        <v>-8873</v>
      </c>
      <c r="AI1031">
        <f ca="1"/>
        <v>546</v>
      </c>
      <c r="AJ1031" s="7">
        <f ca="1"/>
        <v>54</v>
      </c>
      <c r="AK1031" s="7">
        <f ca="1"/>
        <v>62.95</v>
      </c>
      <c r="AL1031" s="7">
        <f ca="1"/>
        <v>47.63</v>
      </c>
      <c r="AM1031" s="7">
        <f ca="1"/>
        <v>50.28</v>
      </c>
      <c r="AN1031">
        <f ca="1"/>
        <v>98.93</v>
      </c>
      <c r="AO1031">
        <f ca="1"/>
        <v>22.56</v>
      </c>
      <c r="AP1031">
        <f ca="1"/>
        <v>64.778099999999995</v>
      </c>
      <c r="AQ1031">
        <f ca="1"/>
        <v>18.182200000000002</v>
      </c>
      <c r="AR1031">
        <f ca="1"/>
        <v>7.1687000000000003</v>
      </c>
      <c r="AS1031">
        <f ca="1"/>
        <v>442.48</v>
      </c>
      <c r="AT1031">
        <f ca="1"/>
        <v>18.561900000000001</v>
      </c>
      <c r="AU1031">
        <f ca="1"/>
        <v>1435.57</v>
      </c>
      <c r="AV1031">
        <f ca="1"/>
        <v>4.9955999999999996</v>
      </c>
      <c r="AW1031">
        <f ca="1"/>
        <v>58.872999999999998</v>
      </c>
      <c r="AX1031">
        <f ca="1"/>
        <v>38.118000000000002</v>
      </c>
      <c r="AY1031">
        <f ca="1"/>
        <v>25.292400000000001</v>
      </c>
      <c r="AZ1031">
        <f ca="1"/>
        <v>7.85</v>
      </c>
      <c r="BA1031">
        <f ca="1"/>
        <v>1.4384999999999999</v>
      </c>
      <c r="BB1031">
        <f ca="1"/>
        <v>82.322500000000005</v>
      </c>
      <c r="BC1031">
        <f ca="1"/>
        <v>31.882000000000001</v>
      </c>
      <c r="BD1031">
        <f ca="1"/>
        <v>4.6733000000000002</v>
      </c>
      <c r="BE1031">
        <f ca="1"/>
        <v>15358</v>
      </c>
      <c r="BF1031">
        <f ca="1"/>
        <v>2.0146000000000002</v>
      </c>
      <c r="BG1031">
        <f ca="1"/>
        <v>5.0871000000000004</v>
      </c>
      <c r="BH1031">
        <f ca="1"/>
        <v>23.387499999999999</v>
      </c>
      <c r="BI1031">
        <f ca="1"/>
        <v>11.31</v>
      </c>
      <c r="BJ1031">
        <f ca="1"/>
        <v>21.24</v>
      </c>
      <c r="BK1031">
        <f ca="1"/>
        <v>19.475000000000001</v>
      </c>
      <c r="BL1031">
        <f ca="1"/>
        <v>11.58</v>
      </c>
      <c r="BM1031">
        <f ca="1"/>
        <v>4.5031999999999996</v>
      </c>
      <c r="BN1031">
        <f ca="1"/>
        <v>11.58</v>
      </c>
      <c r="BO1031">
        <f ca="1"/>
        <v>4.2390499999999998</v>
      </c>
      <c r="BP1031">
        <f ca="1"/>
        <v>4.5518000000000001</v>
      </c>
      <c r="BQ1031">
        <f ca="1"/>
        <v>9.7986000000000004</v>
      </c>
      <c r="BR1031">
        <f ca="1"/>
        <v>10.755100000000001</v>
      </c>
      <c r="BS1031">
        <f ca="1"/>
        <v>1.5943000000000001</v>
      </c>
      <c r="BT1031">
        <f ca="1"/>
        <v>1.3796999999999999</v>
      </c>
      <c r="BU1031">
        <f ca="1"/>
        <v>1.7909999999999999</v>
      </c>
      <c r="BV1031">
        <f ca="1"/>
        <v>11.365500000000001</v>
      </c>
      <c r="BW1031">
        <f ca="1"/>
        <v>0.91180000000000005</v>
      </c>
      <c r="BX1031">
        <f ca="1"/>
        <v>145.86000000000001</v>
      </c>
      <c r="BY1031">
        <f ca="1"/>
        <v>1.0301</v>
      </c>
      <c r="BZ1031">
        <f ca="1"/>
        <v>7.6624999999999996</v>
      </c>
      <c r="CA1031">
        <f ca="1"/>
        <v>0.99750000000000005</v>
      </c>
      <c r="CK1031">
        <f ca="1"/>
        <v>9.58</v>
      </c>
      <c r="CL1031">
        <f ca="1"/>
        <v>9.5500000000000007</v>
      </c>
      <c r="CM1031">
        <f ca="1"/>
        <v>9.58</v>
      </c>
      <c r="CN1031">
        <f ca="1"/>
        <v>10.4</v>
      </c>
      <c r="CO1031">
        <f ca="1"/>
        <v>10.4</v>
      </c>
      <c r="CP1031">
        <f ca="1"/>
        <v>10.43</v>
      </c>
      <c r="CQ1031">
        <f ca="1"/>
        <v>10.23</v>
      </c>
      <c r="CR1031" t="str">
        <f ca="1"/>
        <v>#N/A N/A</v>
      </c>
      <c r="CS1031">
        <f ca="1"/>
        <v>11.3825</v>
      </c>
      <c r="CT1031">
        <f ca="1"/>
        <v>11.58</v>
      </c>
      <c r="CU1031">
        <f ca="1"/>
        <v>11.58</v>
      </c>
      <c r="CV1031">
        <f ca="1"/>
        <v>9.58</v>
      </c>
      <c r="CW1031">
        <f ca="1"/>
        <v>9.9253999999999998</v>
      </c>
      <c r="CX1031">
        <f ca="1"/>
        <v>11.7456</v>
      </c>
      <c r="CY1031">
        <f ca="1"/>
        <v>9.3661989999999999</v>
      </c>
      <c r="CZ1031">
        <f ca="1"/>
        <v>7.3143000000000002</v>
      </c>
      <c r="DA1031">
        <f ca="1"/>
        <v>111.25</v>
      </c>
    </row>
    <row r="1032" spans="1:105" x14ac:dyDescent="0.25">
      <c r="A1032" s="79">
        <f ca="1"/>
        <v>44844</v>
      </c>
      <c r="B1032" s="7">
        <f ca="1"/>
        <v>937</v>
      </c>
      <c r="C1032" s="7">
        <f ca="1"/>
        <v>935.55</v>
      </c>
      <c r="D1032" s="7">
        <f ca="1"/>
        <v>958</v>
      </c>
      <c r="E1032" s="7">
        <f ca="1"/>
        <v>942</v>
      </c>
      <c r="F1032">
        <f ca="1"/>
        <v>945.67960000000005</v>
      </c>
      <c r="G1032">
        <f ca="1"/>
        <v>1130.99</v>
      </c>
      <c r="H1032">
        <f ca="1"/>
        <v>956.16</v>
      </c>
      <c r="I1032">
        <f ca="1"/>
        <v>941.92</v>
      </c>
      <c r="J1032">
        <f ca="1"/>
        <v>916.79</v>
      </c>
      <c r="K1032">
        <f ca="1"/>
        <v>905.74</v>
      </c>
      <c r="L1032">
        <f ca="1"/>
        <v>862.01</v>
      </c>
      <c r="M1032">
        <f ca="1"/>
        <v>24.84</v>
      </c>
      <c r="N1032">
        <f ca="1"/>
        <v>5.6</v>
      </c>
      <c r="O1032">
        <f ca="1"/>
        <v>16.05</v>
      </c>
      <c r="P1032">
        <f ca="1"/>
        <v>29.7</v>
      </c>
      <c r="Q1032">
        <f ca="1"/>
        <v>53.35</v>
      </c>
      <c r="R1032">
        <f ca="1"/>
        <v>113.14400000000001</v>
      </c>
      <c r="S1032">
        <f ca="1"/>
        <v>343.05</v>
      </c>
      <c r="T1032">
        <f ca="1"/>
        <v>343.05</v>
      </c>
      <c r="U1032">
        <f ca="1"/>
        <v>7637.75</v>
      </c>
      <c r="V1032">
        <f ca="1"/>
        <v>43871</v>
      </c>
      <c r="W1032">
        <f ca="1"/>
        <v>0</v>
      </c>
      <c r="X1032">
        <f ca="1"/>
        <v>143775</v>
      </c>
      <c r="Y1032">
        <f ca="1"/>
        <v>7637.75</v>
      </c>
      <c r="Z1032">
        <f ca="1"/>
        <v>22.4</v>
      </c>
      <c r="AA1032">
        <f ca="1"/>
        <v>-17008</v>
      </c>
      <c r="AB1032">
        <f ca="1"/>
        <v>91.13</v>
      </c>
      <c r="AC1032">
        <f ca="1"/>
        <v>19.9681</v>
      </c>
      <c r="AD1032">
        <f ca="1"/>
        <v>5.1908000000000003</v>
      </c>
      <c r="AE1032">
        <f ca="1"/>
        <v>4606.0200000000004</v>
      </c>
      <c r="AF1032">
        <f ca="1"/>
        <v>3.964</v>
      </c>
      <c r="AG1032">
        <f ca="1"/>
        <v>149.17920000000001</v>
      </c>
      <c r="AH1032">
        <f ca="1"/>
        <v>-9418</v>
      </c>
      <c r="AI1032">
        <f ca="1"/>
        <v>471</v>
      </c>
      <c r="AJ1032" s="7">
        <f ca="1"/>
        <v>47</v>
      </c>
      <c r="AK1032" s="7">
        <f ca="1"/>
        <v>62.6</v>
      </c>
      <c r="AL1032" s="7">
        <f ca="1"/>
        <v>50.79</v>
      </c>
      <c r="AM1032" s="7">
        <f ca="1"/>
        <v>46.74</v>
      </c>
      <c r="AN1032">
        <f ca="1"/>
        <v>98.84</v>
      </c>
      <c r="AO1032">
        <f ca="1"/>
        <v>22.27</v>
      </c>
      <c r="AP1032">
        <f ca="1"/>
        <v>63.7592</v>
      </c>
      <c r="AQ1032">
        <f ca="1"/>
        <v>18.096</v>
      </c>
      <c r="AR1032">
        <f ca="1"/>
        <v>7.1554000000000002</v>
      </c>
      <c r="AS1032">
        <f ca="1"/>
        <v>439.71</v>
      </c>
      <c r="AT1032">
        <f ca="1"/>
        <v>18.5731</v>
      </c>
      <c r="AU1032">
        <f ca="1"/>
        <v>1426.84</v>
      </c>
      <c r="AV1032">
        <f ca="1"/>
        <v>5.0084</v>
      </c>
      <c r="AW1032">
        <f ca="1"/>
        <v>58.996000000000002</v>
      </c>
      <c r="AX1032">
        <f ca="1"/>
        <v>37.976999999999997</v>
      </c>
      <c r="AY1032">
        <f ca="1"/>
        <v>25.279199999999999</v>
      </c>
      <c r="AZ1032">
        <f ca="1"/>
        <v>7.8498000000000001</v>
      </c>
      <c r="BA1032">
        <f ca="1"/>
        <v>1.4377</v>
      </c>
      <c r="BB1032">
        <f ca="1"/>
        <v>82.321299999999994</v>
      </c>
      <c r="BC1032">
        <f ca="1"/>
        <v>31.649000000000001</v>
      </c>
      <c r="BD1032">
        <f ca="1"/>
        <v>4.6500000000000004</v>
      </c>
      <c r="BE1032">
        <f ca="1"/>
        <v>15318</v>
      </c>
      <c r="BF1032">
        <f ca="1"/>
        <v>2.0152999999999999</v>
      </c>
      <c r="BG1032">
        <f ca="1"/>
        <v>5.0888999999999998</v>
      </c>
      <c r="BH1032">
        <f ca="1"/>
        <v>23.3475</v>
      </c>
      <c r="BI1032">
        <f ca="1"/>
        <v>11.33</v>
      </c>
      <c r="BJ1032">
        <f ca="1"/>
        <v>20.594999999999999</v>
      </c>
      <c r="BK1032">
        <f ca="1"/>
        <v>19.739999999999998</v>
      </c>
      <c r="BL1032">
        <f ca="1"/>
        <v>11.602499999999999</v>
      </c>
      <c r="BM1032">
        <f ca="1"/>
        <v>4.5209999999999999</v>
      </c>
      <c r="BN1032">
        <f ca="1"/>
        <v>11.63</v>
      </c>
      <c r="BO1032">
        <f ca="1"/>
        <v>4.2328999999999999</v>
      </c>
      <c r="BP1032">
        <f ca="1"/>
        <v>4.1689999999999996</v>
      </c>
      <c r="BQ1032">
        <f ca="1"/>
        <v>9.8045000000000009</v>
      </c>
      <c r="BR1032">
        <f ca="1"/>
        <v>10.6967</v>
      </c>
      <c r="BS1032">
        <f ca="1"/>
        <v>1.5866</v>
      </c>
      <c r="BT1032">
        <f ca="1"/>
        <v>1.3778999999999999</v>
      </c>
      <c r="BU1032">
        <f ca="1"/>
        <v>1.7963</v>
      </c>
      <c r="BV1032">
        <f ca="1"/>
        <v>11.3081</v>
      </c>
      <c r="BW1032">
        <f ca="1"/>
        <v>0.90449999999999997</v>
      </c>
      <c r="BX1032">
        <f ca="1"/>
        <v>145.72</v>
      </c>
      <c r="BY1032">
        <f ca="1"/>
        <v>1.0306999999999999</v>
      </c>
      <c r="BZ1032">
        <f ca="1"/>
        <v>7.6677999999999997</v>
      </c>
      <c r="CA1032">
        <f ca="1"/>
        <v>0.99970000000000003</v>
      </c>
      <c r="CK1032">
        <f ca="1"/>
        <v>7.14</v>
      </c>
      <c r="CL1032">
        <f ca="1"/>
        <v>8.19</v>
      </c>
      <c r="CM1032">
        <f ca="1"/>
        <v>9.81</v>
      </c>
      <c r="CN1032">
        <f ca="1"/>
        <v>10.53</v>
      </c>
      <c r="CO1032">
        <f ca="1"/>
        <v>10.58</v>
      </c>
      <c r="CP1032">
        <f ca="1"/>
        <v>10.55</v>
      </c>
      <c r="CQ1032">
        <f ca="1"/>
        <v>10.3</v>
      </c>
      <c r="CR1032" t="str">
        <f ca="1"/>
        <v>#N/A N/A</v>
      </c>
      <c r="CS1032">
        <f ca="1"/>
        <v>11.45</v>
      </c>
      <c r="CT1032">
        <f ca="1"/>
        <v>11.63</v>
      </c>
      <c r="CU1032">
        <f ca="1"/>
        <v>11.602499999999999</v>
      </c>
      <c r="CV1032">
        <f ca="1"/>
        <v>9.81</v>
      </c>
      <c r="CW1032">
        <f ca="1"/>
        <v>9.9428999999999998</v>
      </c>
      <c r="CX1032">
        <f ca="1"/>
        <v>12.0877</v>
      </c>
      <c r="CY1032">
        <f ca="1"/>
        <v>9.6853999999999996</v>
      </c>
      <c r="CZ1032">
        <f ca="1"/>
        <v>7.2431999999999999</v>
      </c>
      <c r="DA1032">
        <f ca="1"/>
        <v>111.25</v>
      </c>
    </row>
    <row r="1033" spans="1:105" x14ac:dyDescent="0.25">
      <c r="A1033" s="79">
        <f ca="1"/>
        <v>44841</v>
      </c>
      <c r="B1033" s="7">
        <f ca="1"/>
        <v>937</v>
      </c>
      <c r="C1033" s="7">
        <f ca="1"/>
        <v>935.55</v>
      </c>
      <c r="D1033" s="7">
        <f ca="1"/>
        <v>958</v>
      </c>
      <c r="E1033" s="7">
        <f ca="1"/>
        <v>942</v>
      </c>
      <c r="F1033">
        <f ca="1"/>
        <v>945.67960000000005</v>
      </c>
      <c r="G1033">
        <f ca="1"/>
        <v>1130.99</v>
      </c>
      <c r="H1033">
        <f ca="1"/>
        <v>956.16</v>
      </c>
      <c r="I1033">
        <f ca="1"/>
        <v>941.92</v>
      </c>
      <c r="J1033">
        <f ca="1"/>
        <v>916.79</v>
      </c>
      <c r="K1033">
        <f ca="1"/>
        <v>905.74</v>
      </c>
      <c r="L1033">
        <f ca="1"/>
        <v>862.01</v>
      </c>
      <c r="M1033">
        <f ca="1"/>
        <v>24.37</v>
      </c>
      <c r="N1033">
        <f ca="1"/>
        <v>5.6</v>
      </c>
      <c r="O1033">
        <f ca="1"/>
        <v>16.02</v>
      </c>
      <c r="P1033">
        <f ca="1"/>
        <v>29.7</v>
      </c>
      <c r="Q1033">
        <f ca="1"/>
        <v>53.31</v>
      </c>
      <c r="R1033">
        <f ca="1"/>
        <v>112.795</v>
      </c>
      <c r="S1033">
        <f ca="1"/>
        <v>338.65</v>
      </c>
      <c r="T1033">
        <f ca="1"/>
        <v>338.65</v>
      </c>
      <c r="U1033">
        <f ca="1"/>
        <v>7507.75</v>
      </c>
      <c r="V1033">
        <f ca="1"/>
        <v>44434</v>
      </c>
      <c r="W1033">
        <f ca="1"/>
        <v>3575</v>
      </c>
      <c r="X1033">
        <f ca="1"/>
        <v>143775</v>
      </c>
      <c r="Y1033">
        <f ca="1"/>
        <v>7507.75</v>
      </c>
      <c r="Z1033">
        <f ca="1"/>
        <v>24.06</v>
      </c>
      <c r="AA1033">
        <f ca="1"/>
        <v>-17008</v>
      </c>
      <c r="AB1033">
        <f ca="1"/>
        <v>92.64</v>
      </c>
      <c r="AC1033">
        <f ca="1"/>
        <v>20.040500000000002</v>
      </c>
      <c r="AD1033">
        <f ca="1"/>
        <v>5.2034000000000002</v>
      </c>
      <c r="AE1033">
        <f ca="1"/>
        <v>4622.88</v>
      </c>
      <c r="AF1033">
        <f ca="1"/>
        <v>3.9569999999999999</v>
      </c>
      <c r="AG1033">
        <f ca="1"/>
        <v>149.17920000000001</v>
      </c>
      <c r="AH1033">
        <f ca="1"/>
        <v>-9418</v>
      </c>
      <c r="AI1033">
        <f ca="1"/>
        <v>471</v>
      </c>
      <c r="AJ1033" s="7">
        <f ca="1"/>
        <v>47</v>
      </c>
      <c r="AK1033" s="7">
        <f ca="1"/>
        <v>61.09</v>
      </c>
      <c r="AL1033" s="7">
        <f ca="1"/>
        <v>50.79</v>
      </c>
      <c r="AM1033" s="7">
        <f ca="1"/>
        <v>42.05</v>
      </c>
      <c r="AN1033">
        <f ca="1"/>
        <v>98.54</v>
      </c>
      <c r="AO1033">
        <f ca="1"/>
        <v>20.72</v>
      </c>
      <c r="AP1033">
        <f ca="1"/>
        <v>62.174999999999997</v>
      </c>
      <c r="AQ1033">
        <f ca="1"/>
        <v>18.096</v>
      </c>
      <c r="AR1033">
        <f ca="1"/>
        <v>7.1158999999999999</v>
      </c>
      <c r="AS1033">
        <f ca="1"/>
        <v>435.54</v>
      </c>
      <c r="AT1033">
        <f ca="1"/>
        <v>18.5715</v>
      </c>
      <c r="AU1033">
        <f ca="1"/>
        <v>1412.86</v>
      </c>
      <c r="AV1033">
        <f ca="1"/>
        <v>4.9882999999999997</v>
      </c>
      <c r="AW1033">
        <f ca="1"/>
        <v>58.924999999999997</v>
      </c>
      <c r="AX1033">
        <f ca="1"/>
        <v>37.610999999999997</v>
      </c>
      <c r="AY1033">
        <f ca="1"/>
        <v>25.121700000000001</v>
      </c>
      <c r="AZ1033">
        <f ca="1"/>
        <v>7.8498999999999999</v>
      </c>
      <c r="BA1033">
        <f ca="1"/>
        <v>1.4321999999999999</v>
      </c>
      <c r="BB1033">
        <f ca="1"/>
        <v>82.331299999999999</v>
      </c>
      <c r="BC1033">
        <f ca="1"/>
        <v>31.649000000000001</v>
      </c>
      <c r="BD1033">
        <f ca="1"/>
        <v>4.6500000000000004</v>
      </c>
      <c r="BE1033">
        <f ca="1"/>
        <v>15251</v>
      </c>
      <c r="BF1033">
        <f ca="1"/>
        <v>2.0061</v>
      </c>
      <c r="BG1033">
        <f ca="1"/>
        <v>5.0636999999999999</v>
      </c>
      <c r="BH1033">
        <f ca="1"/>
        <v>24.795000000000002</v>
      </c>
      <c r="BI1033">
        <f ca="1"/>
        <v>11.76</v>
      </c>
      <c r="BJ1033">
        <f ca="1"/>
        <v>21.262499999999999</v>
      </c>
      <c r="BK1033">
        <f ca="1"/>
        <v>19.425000000000001</v>
      </c>
      <c r="BL1033">
        <f ca="1"/>
        <v>11.602499999999999</v>
      </c>
      <c r="BM1033">
        <f ca="1"/>
        <v>4.4876500000000004</v>
      </c>
      <c r="BN1033">
        <f ca="1"/>
        <v>11.63</v>
      </c>
      <c r="BO1033">
        <f ca="1"/>
        <v>4.2140000000000004</v>
      </c>
      <c r="BP1033">
        <f ca="1"/>
        <v>4.5956999999999999</v>
      </c>
      <c r="BQ1033">
        <f ca="1"/>
        <v>9.8046000000000006</v>
      </c>
      <c r="BR1033">
        <f ca="1"/>
        <v>10.7064</v>
      </c>
      <c r="BS1033">
        <f ca="1"/>
        <v>1.5687</v>
      </c>
      <c r="BT1033">
        <f ca="1"/>
        <v>1.3738999999999999</v>
      </c>
      <c r="BU1033">
        <f ca="1"/>
        <v>1.7823</v>
      </c>
      <c r="BV1033">
        <f ca="1"/>
        <v>11.208600000000001</v>
      </c>
      <c r="BW1033">
        <f ca="1"/>
        <v>0.90210000000000001</v>
      </c>
      <c r="BX1033">
        <f ca="1"/>
        <v>145.25</v>
      </c>
      <c r="BY1033">
        <f ca="1"/>
        <v>1.0262</v>
      </c>
      <c r="BZ1033">
        <f ca="1"/>
        <v>7.6344000000000003</v>
      </c>
      <c r="CA1033">
        <f ca="1"/>
        <v>0.99439999999999995</v>
      </c>
      <c r="CK1033">
        <f ca="1"/>
        <v>7.14</v>
      </c>
      <c r="CL1033">
        <f ca="1"/>
        <v>8.19</v>
      </c>
      <c r="CM1033">
        <f ca="1"/>
        <v>9.81</v>
      </c>
      <c r="CN1033">
        <f ca="1"/>
        <v>10.52</v>
      </c>
      <c r="CO1033">
        <f ca="1"/>
        <v>10.56</v>
      </c>
      <c r="CP1033">
        <f ca="1"/>
        <v>10.51</v>
      </c>
      <c r="CQ1033">
        <f ca="1"/>
        <v>10.3</v>
      </c>
      <c r="CR1033" t="str">
        <f ca="1"/>
        <v>#N/A N/A</v>
      </c>
      <c r="CS1033">
        <f ca="1"/>
        <v>11.45</v>
      </c>
      <c r="CT1033">
        <f ca="1"/>
        <v>11.63</v>
      </c>
      <c r="CU1033">
        <f ca="1"/>
        <v>11.602499999999999</v>
      </c>
      <c r="CV1033">
        <f ca="1"/>
        <v>9.81</v>
      </c>
      <c r="CW1033">
        <f ca="1"/>
        <v>9.9616000000000007</v>
      </c>
      <c r="CX1033">
        <f ca="1"/>
        <v>13.0793</v>
      </c>
      <c r="CY1033">
        <f ca="1"/>
        <v>9.7904499999999999</v>
      </c>
      <c r="CZ1033">
        <f ca="1"/>
        <v>7.7206000000000001</v>
      </c>
      <c r="DA1033">
        <f ca="1"/>
        <v>111.25</v>
      </c>
    </row>
    <row r="1034" spans="1:105" x14ac:dyDescent="0.25">
      <c r="A1034" s="79">
        <f ca="1"/>
        <v>44840</v>
      </c>
      <c r="B1034" s="7">
        <f ca="1"/>
        <v>943.8</v>
      </c>
      <c r="C1034" s="7">
        <f ca="1"/>
        <v>936.1</v>
      </c>
      <c r="D1034" s="7">
        <f ca="1"/>
        <v>950.5</v>
      </c>
      <c r="E1034" s="7">
        <f ca="1"/>
        <v>943.1</v>
      </c>
      <c r="F1034">
        <f ca="1"/>
        <v>943.8279</v>
      </c>
      <c r="G1034">
        <f ca="1"/>
        <v>1404.35</v>
      </c>
      <c r="H1034">
        <f ca="1"/>
        <v>959.36</v>
      </c>
      <c r="I1034">
        <f ca="1"/>
        <v>939.04</v>
      </c>
      <c r="J1034">
        <f ca="1"/>
        <v>916.22</v>
      </c>
      <c r="K1034">
        <f ca="1"/>
        <v>904.89</v>
      </c>
      <c r="L1034">
        <f ca="1"/>
        <v>861.6</v>
      </c>
      <c r="M1034">
        <f ca="1"/>
        <v>24.48</v>
      </c>
      <c r="N1034">
        <f ca="1"/>
        <v>6.13</v>
      </c>
      <c r="O1034">
        <f ca="1"/>
        <v>16.829999999999998</v>
      </c>
      <c r="P1034">
        <f ca="1"/>
        <v>31.19</v>
      </c>
      <c r="Q1034">
        <f ca="1"/>
        <v>57.68</v>
      </c>
      <c r="R1034">
        <f ca="1"/>
        <v>112.258</v>
      </c>
      <c r="S1034">
        <f ca="1"/>
        <v>344.6</v>
      </c>
      <c r="T1034">
        <f ca="1"/>
        <v>344.6</v>
      </c>
      <c r="U1034">
        <f ca="1"/>
        <v>7649.75</v>
      </c>
      <c r="V1034">
        <f ca="1"/>
        <v>44653</v>
      </c>
      <c r="W1034">
        <f ca="1"/>
        <v>1550</v>
      </c>
      <c r="X1034">
        <f ca="1"/>
        <v>140200</v>
      </c>
      <c r="Y1034">
        <f ca="1"/>
        <v>7649.75</v>
      </c>
      <c r="Z1034">
        <f ca="1"/>
        <v>23.61</v>
      </c>
      <c r="AA1034">
        <f ca="1"/>
        <v>-17008</v>
      </c>
      <c r="AB1034">
        <f ca="1"/>
        <v>88.45</v>
      </c>
      <c r="AC1034">
        <f ca="1"/>
        <v>20.123000000000001</v>
      </c>
      <c r="AD1034">
        <f ca="1"/>
        <v>5.2224000000000004</v>
      </c>
      <c r="AE1034">
        <f ca="1"/>
        <v>4609.2700000000004</v>
      </c>
      <c r="AF1034">
        <f ca="1"/>
        <v>3.9796999999999998</v>
      </c>
      <c r="AG1034">
        <f ca="1"/>
        <v>149.17920000000001</v>
      </c>
      <c r="AH1034">
        <f ca="1"/>
        <v>-9889</v>
      </c>
      <c r="AI1034">
        <f ca="1"/>
        <v>-377</v>
      </c>
      <c r="AJ1034" s="7">
        <f ca="1"/>
        <v>40</v>
      </c>
      <c r="AK1034" s="7">
        <f ca="1"/>
        <v>58.69</v>
      </c>
      <c r="AL1034" s="7">
        <f ca="1"/>
        <v>53.01</v>
      </c>
      <c r="AM1034" s="7">
        <f ca="1"/>
        <v>46.29</v>
      </c>
      <c r="AN1034">
        <f ca="1"/>
        <v>98.92</v>
      </c>
      <c r="AO1034">
        <f ca="1"/>
        <v>21.66</v>
      </c>
      <c r="AP1034">
        <f ca="1"/>
        <v>61.899700000000003</v>
      </c>
      <c r="AQ1034">
        <f ca="1"/>
        <v>18.001300000000001</v>
      </c>
      <c r="AR1034">
        <f ca="1"/>
        <v>7.1158999999999999</v>
      </c>
      <c r="AS1034">
        <f ca="1"/>
        <v>432.69</v>
      </c>
      <c r="AT1034">
        <f ca="1"/>
        <v>18.5748</v>
      </c>
      <c r="AU1034">
        <f ca="1"/>
        <v>1402.88</v>
      </c>
      <c r="AV1034">
        <f ca="1"/>
        <v>4.9930000000000003</v>
      </c>
      <c r="AW1034">
        <f ca="1"/>
        <v>58.664000000000001</v>
      </c>
      <c r="AX1034">
        <f ca="1"/>
        <v>37.402999999999999</v>
      </c>
      <c r="AY1034">
        <f ca="1"/>
        <v>25.0261</v>
      </c>
      <c r="AZ1034">
        <f ca="1"/>
        <v>7.8498999999999999</v>
      </c>
      <c r="BA1034">
        <f ca="1"/>
        <v>1.4293</v>
      </c>
      <c r="BB1034">
        <f ca="1"/>
        <v>81.89</v>
      </c>
      <c r="BC1034">
        <f ca="1"/>
        <v>31.507999999999999</v>
      </c>
      <c r="BD1034">
        <f ca="1"/>
        <v>4.6368</v>
      </c>
      <c r="BE1034">
        <f ca="1"/>
        <v>15188</v>
      </c>
      <c r="BF1034">
        <f ca="1"/>
        <v>1.9975000000000001</v>
      </c>
      <c r="BG1034">
        <f ca="1"/>
        <v>5.0441000000000003</v>
      </c>
      <c r="BH1034">
        <f ca="1"/>
        <v>23.327500000000001</v>
      </c>
      <c r="BI1034">
        <f ca="1"/>
        <v>11.705</v>
      </c>
      <c r="BJ1034">
        <f ca="1"/>
        <v>20.607500000000002</v>
      </c>
      <c r="BK1034">
        <f ca="1"/>
        <v>19.355</v>
      </c>
      <c r="BL1034">
        <f ca="1"/>
        <v>11.765000000000001</v>
      </c>
      <c r="BM1034">
        <f ca="1"/>
        <v>4.4249999999999998</v>
      </c>
      <c r="BN1034">
        <f ca="1"/>
        <v>11.69</v>
      </c>
      <c r="BO1034">
        <f ca="1"/>
        <v>4.1660000000000004</v>
      </c>
      <c r="BP1034">
        <f ca="1"/>
        <v>4.5392999999999999</v>
      </c>
      <c r="BQ1034">
        <f ca="1"/>
        <v>10.057</v>
      </c>
      <c r="BR1034">
        <f ca="1"/>
        <v>10.722899999999999</v>
      </c>
      <c r="BS1034">
        <f ca="1"/>
        <v>1.5611999999999999</v>
      </c>
      <c r="BT1034">
        <f ca="1"/>
        <v>1.3748</v>
      </c>
      <c r="BU1034">
        <f ca="1"/>
        <v>1.7665999999999999</v>
      </c>
      <c r="BV1034">
        <f ca="1"/>
        <v>11.1431</v>
      </c>
      <c r="BW1034">
        <f ca="1"/>
        <v>0.89590000000000003</v>
      </c>
      <c r="BX1034">
        <f ca="1"/>
        <v>145.13999999999999</v>
      </c>
      <c r="BY1034">
        <f ca="1"/>
        <v>1.0213000000000001</v>
      </c>
      <c r="BZ1034">
        <f ca="1"/>
        <v>7.5979999999999999</v>
      </c>
      <c r="CA1034">
        <f ca="1"/>
        <v>0.99070000000000003</v>
      </c>
      <c r="CK1034">
        <f ca="1"/>
        <v>9.3000000000000007</v>
      </c>
      <c r="CL1034">
        <f ca="1"/>
        <v>9.23</v>
      </c>
      <c r="CM1034">
        <f ca="1"/>
        <v>10.09</v>
      </c>
      <c r="CN1034">
        <f ca="1"/>
        <v>10.78</v>
      </c>
      <c r="CO1034">
        <f ca="1"/>
        <v>10.79</v>
      </c>
      <c r="CP1034">
        <f ca="1"/>
        <v>10.81</v>
      </c>
      <c r="CQ1034">
        <f ca="1"/>
        <v>10.67</v>
      </c>
      <c r="CR1034" t="str">
        <f ca="1"/>
        <v>#N/A N/A</v>
      </c>
      <c r="CS1034">
        <f ca="1"/>
        <v>11.46</v>
      </c>
      <c r="CT1034">
        <f ca="1"/>
        <v>11.69</v>
      </c>
      <c r="CU1034">
        <f ca="1"/>
        <v>11.765000000000001</v>
      </c>
      <c r="CV1034">
        <f ca="1"/>
        <v>10.09</v>
      </c>
      <c r="CW1034">
        <f ca="1"/>
        <v>10.0661</v>
      </c>
      <c r="CX1034">
        <f ca="1"/>
        <v>12.711499999999999</v>
      </c>
      <c r="CY1034">
        <f ca="1"/>
        <v>9.7289510000000003</v>
      </c>
      <c r="CZ1034">
        <f ca="1"/>
        <v>8.9710000000000001</v>
      </c>
      <c r="DA1034">
        <f ca="1"/>
        <v>111.25</v>
      </c>
    </row>
    <row r="1035" spans="1:105" x14ac:dyDescent="0.25">
      <c r="A1035" s="79">
        <f ca="1"/>
        <v>44839</v>
      </c>
      <c r="B1035" s="7">
        <f ca="1"/>
        <v>940.5</v>
      </c>
      <c r="C1035" s="7">
        <f ca="1"/>
        <v>937.15</v>
      </c>
      <c r="D1035" s="7">
        <f ca="1"/>
        <v>947.5</v>
      </c>
      <c r="E1035" s="7">
        <f ca="1"/>
        <v>940</v>
      </c>
      <c r="F1035">
        <f ca="1"/>
        <v>942.15449999999998</v>
      </c>
      <c r="G1035">
        <f ca="1"/>
        <v>1428.02</v>
      </c>
      <c r="H1035">
        <f ca="1"/>
        <v>959.44</v>
      </c>
      <c r="I1035">
        <f ca="1"/>
        <v>936.12</v>
      </c>
      <c r="J1035">
        <f ca="1"/>
        <v>915.84</v>
      </c>
      <c r="K1035">
        <f ca="1"/>
        <v>903.97</v>
      </c>
      <c r="L1035">
        <f ca="1"/>
        <v>861.21</v>
      </c>
      <c r="M1035">
        <f ca="1"/>
        <v>24.57</v>
      </c>
      <c r="N1035">
        <f ca="1"/>
        <v>4.9800000000000004</v>
      </c>
      <c r="O1035">
        <f ca="1"/>
        <v>16.3</v>
      </c>
      <c r="P1035">
        <f ca="1"/>
        <v>30.06</v>
      </c>
      <c r="Q1035">
        <f ca="1"/>
        <v>57.69</v>
      </c>
      <c r="R1035">
        <f ca="1"/>
        <v>111.208</v>
      </c>
      <c r="S1035">
        <f ca="1"/>
        <v>350.05</v>
      </c>
      <c r="T1035">
        <f ca="1"/>
        <v>350.05</v>
      </c>
      <c r="U1035">
        <f ca="1"/>
        <v>7725.25</v>
      </c>
      <c r="V1035">
        <f ca="1"/>
        <v>44653</v>
      </c>
      <c r="W1035">
        <f ca="1"/>
        <v>1900</v>
      </c>
      <c r="X1035">
        <f ca="1"/>
        <v>138650</v>
      </c>
      <c r="Y1035">
        <f ca="1"/>
        <v>7725.25</v>
      </c>
      <c r="Z1035">
        <f ca="1"/>
        <v>23.94</v>
      </c>
      <c r="AA1035">
        <f ca="1"/>
        <v>-17008</v>
      </c>
      <c r="AB1035">
        <f ca="1"/>
        <v>87.76</v>
      </c>
      <c r="AC1035">
        <f ca="1"/>
        <v>20.0686</v>
      </c>
      <c r="AD1035">
        <f ca="1"/>
        <v>5.1958000000000002</v>
      </c>
      <c r="AE1035">
        <f ca="1"/>
        <v>4582.2</v>
      </c>
      <c r="AF1035">
        <f ca="1"/>
        <v>3.9689999999999999</v>
      </c>
      <c r="AG1035">
        <f ca="1"/>
        <v>148.8965</v>
      </c>
      <c r="AH1035">
        <f ca="1"/>
        <v>-9512</v>
      </c>
      <c r="AI1035">
        <f ca="1"/>
        <v>-71</v>
      </c>
      <c r="AJ1035" s="7">
        <f ca="1"/>
        <v>45</v>
      </c>
      <c r="AK1035" s="7">
        <f ca="1"/>
        <v>53.49</v>
      </c>
      <c r="AL1035" s="7">
        <f ca="1"/>
        <v>52.07</v>
      </c>
      <c r="AM1035" s="7">
        <f ca="1"/>
        <v>51.33</v>
      </c>
      <c r="AN1035">
        <f ca="1"/>
        <v>99.07</v>
      </c>
      <c r="AO1035">
        <f ca="1"/>
        <v>22.29</v>
      </c>
      <c r="AP1035">
        <f ca="1"/>
        <v>60.791699999999999</v>
      </c>
      <c r="AQ1035">
        <f ca="1"/>
        <v>17.7835</v>
      </c>
      <c r="AR1035">
        <f ca="1"/>
        <v>7.1158999999999999</v>
      </c>
      <c r="AS1035">
        <f ca="1"/>
        <v>426.99</v>
      </c>
      <c r="AT1035">
        <f ca="1"/>
        <v>18.569199999999999</v>
      </c>
      <c r="AU1035">
        <f ca="1"/>
        <v>1411.01</v>
      </c>
      <c r="AV1035">
        <f ca="1"/>
        <v>4.88</v>
      </c>
      <c r="AW1035">
        <f ca="1"/>
        <v>58.658000000000001</v>
      </c>
      <c r="AX1035">
        <f ca="1"/>
        <v>37.466000000000001</v>
      </c>
      <c r="AY1035">
        <f ca="1"/>
        <v>24.781400000000001</v>
      </c>
      <c r="AZ1035">
        <f ca="1"/>
        <v>7.85</v>
      </c>
      <c r="BA1035">
        <f ca="1"/>
        <v>1.4261999999999999</v>
      </c>
      <c r="BB1035">
        <f ca="1"/>
        <v>81.52</v>
      </c>
      <c r="BC1035">
        <f ca="1"/>
        <v>31.532</v>
      </c>
      <c r="BD1035">
        <f ca="1"/>
        <v>4.6302000000000003</v>
      </c>
      <c r="BE1035">
        <f ca="1"/>
        <v>15193</v>
      </c>
      <c r="BF1035">
        <f ca="1"/>
        <v>1.9787999999999999</v>
      </c>
      <c r="BG1035">
        <f ca="1"/>
        <v>4.9935999999999998</v>
      </c>
      <c r="BH1035">
        <f ca="1"/>
        <v>21.48</v>
      </c>
      <c r="BI1035">
        <f ca="1"/>
        <v>10.29</v>
      </c>
      <c r="BJ1035">
        <f ca="1"/>
        <v>21.987500000000001</v>
      </c>
      <c r="BK1035">
        <f ca="1"/>
        <v>18.260000000000002</v>
      </c>
      <c r="BL1035">
        <f ca="1"/>
        <v>11.81</v>
      </c>
      <c r="BM1035">
        <f ca="1"/>
        <v>4.3264500000000004</v>
      </c>
      <c r="BN1035">
        <f ca="1"/>
        <v>11.71</v>
      </c>
      <c r="BO1035">
        <f ca="1"/>
        <v>4.0845000000000002</v>
      </c>
      <c r="BP1035">
        <f ca="1"/>
        <v>4.4188999999999998</v>
      </c>
      <c r="BQ1035">
        <f ca="1"/>
        <v>10.0785</v>
      </c>
      <c r="BR1035">
        <f ca="1"/>
        <v>10.5083</v>
      </c>
      <c r="BS1035">
        <f ca="1"/>
        <v>1.5414000000000001</v>
      </c>
      <c r="BT1035">
        <f ca="1"/>
        <v>1.3619000000000001</v>
      </c>
      <c r="BU1035">
        <f ca="1"/>
        <v>1.7424999999999999</v>
      </c>
      <c r="BV1035">
        <f ca="1"/>
        <v>10.9847</v>
      </c>
      <c r="BW1035">
        <f ca="1"/>
        <v>0.88290000000000002</v>
      </c>
      <c r="BX1035">
        <f ca="1"/>
        <v>144.63999999999999</v>
      </c>
      <c r="BY1035">
        <f ca="1"/>
        <v>1.0118</v>
      </c>
      <c r="BZ1035">
        <f ca="1"/>
        <v>7.5281000000000002</v>
      </c>
      <c r="CA1035">
        <f ca="1"/>
        <v>0.98380000000000001</v>
      </c>
      <c r="CK1035">
        <f ca="1"/>
        <v>9.33</v>
      </c>
      <c r="CL1035">
        <f ca="1"/>
        <v>9.33</v>
      </c>
      <c r="CM1035">
        <f ca="1"/>
        <v>9.2899999999999991</v>
      </c>
      <c r="CN1035">
        <f ca="1"/>
        <v>10.38</v>
      </c>
      <c r="CO1035">
        <f ca="1"/>
        <v>10.4</v>
      </c>
      <c r="CP1035">
        <f ca="1"/>
        <v>10.74</v>
      </c>
      <c r="CQ1035">
        <f ca="1"/>
        <v>10.54</v>
      </c>
      <c r="CR1035" t="str">
        <f ca="1"/>
        <v>#N/A N/A</v>
      </c>
      <c r="CS1035">
        <f ca="1"/>
        <v>11.5</v>
      </c>
      <c r="CT1035">
        <f ca="1"/>
        <v>11.71</v>
      </c>
      <c r="CU1035">
        <f ca="1"/>
        <v>11.81</v>
      </c>
      <c r="CV1035">
        <f ca="1"/>
        <v>9.2899999999999991</v>
      </c>
      <c r="CW1035">
        <f ca="1"/>
        <v>9.9555000000000007</v>
      </c>
      <c r="CX1035">
        <f ca="1"/>
        <v>12.6699</v>
      </c>
      <c r="CY1035">
        <f ca="1"/>
        <v>9.1269500000000008</v>
      </c>
      <c r="CZ1035">
        <f ca="1"/>
        <v>7.0682999999999998</v>
      </c>
      <c r="DA1035">
        <f ca="1"/>
        <v>111.25</v>
      </c>
    </row>
    <row r="1036" spans="1:105" x14ac:dyDescent="0.25">
      <c r="A1036" s="79">
        <f ca="1"/>
        <v>44838</v>
      </c>
      <c r="B1036" s="7">
        <f ca="1"/>
        <v>932.5</v>
      </c>
      <c r="C1036" s="7">
        <f ca="1"/>
        <v>924.06</v>
      </c>
      <c r="D1036" s="7">
        <f ca="1"/>
        <v>938</v>
      </c>
      <c r="E1036" s="7">
        <f ca="1"/>
        <v>933</v>
      </c>
      <c r="F1036">
        <f ca="1"/>
        <v>930.6979</v>
      </c>
      <c r="G1036">
        <f ca="1"/>
        <v>1378.54</v>
      </c>
      <c r="H1036">
        <f ca="1"/>
        <v>958.96</v>
      </c>
      <c r="I1036">
        <f ca="1"/>
        <v>933.76</v>
      </c>
      <c r="J1036">
        <f ca="1"/>
        <v>915.76</v>
      </c>
      <c r="K1036">
        <f ca="1"/>
        <v>903.14</v>
      </c>
      <c r="L1036">
        <f ca="1"/>
        <v>860.8</v>
      </c>
      <c r="M1036">
        <f ca="1"/>
        <v>25.9</v>
      </c>
      <c r="N1036">
        <f ca="1"/>
        <v>4.8499999999999996</v>
      </c>
      <c r="O1036">
        <f ca="1"/>
        <v>16.13</v>
      </c>
      <c r="P1036">
        <f ca="1"/>
        <v>31</v>
      </c>
      <c r="Q1036">
        <f ca="1"/>
        <v>59.75</v>
      </c>
      <c r="R1036">
        <f ca="1"/>
        <v>110.065</v>
      </c>
      <c r="S1036">
        <f ca="1"/>
        <v>349</v>
      </c>
      <c r="T1036">
        <f ca="1"/>
        <v>349</v>
      </c>
      <c r="U1036">
        <f ca="1"/>
        <v>7800</v>
      </c>
      <c r="V1036">
        <f ca="1"/>
        <v>44949</v>
      </c>
      <c r="W1036">
        <f ca="1"/>
        <v>1000</v>
      </c>
      <c r="X1036">
        <f ca="1"/>
        <v>136750</v>
      </c>
      <c r="Y1036">
        <f ca="1"/>
        <v>7800</v>
      </c>
      <c r="Z1036">
        <f ca="1"/>
        <v>24.11</v>
      </c>
      <c r="AA1036">
        <f ca="1"/>
        <v>-17008</v>
      </c>
      <c r="AB1036">
        <f ca="1"/>
        <v>86.52</v>
      </c>
      <c r="AC1036">
        <f ca="1"/>
        <v>19.967300000000002</v>
      </c>
      <c r="AD1036">
        <f ca="1"/>
        <v>5.1778000000000004</v>
      </c>
      <c r="AE1036">
        <f ca="1"/>
        <v>4498.5200000000004</v>
      </c>
      <c r="AF1036">
        <f ca="1"/>
        <v>3.9489999999999998</v>
      </c>
      <c r="AG1036">
        <f ca="1"/>
        <v>148.58250000000001</v>
      </c>
      <c r="AH1036">
        <f ca="1"/>
        <v>-9441</v>
      </c>
      <c r="AI1036">
        <f ca="1"/>
        <v>234</v>
      </c>
      <c r="AJ1036" s="7">
        <f ca="1"/>
        <v>46</v>
      </c>
      <c r="AK1036" s="7">
        <f ca="1"/>
        <v>46.71</v>
      </c>
      <c r="AL1036" s="7">
        <f ca="1"/>
        <v>49.79</v>
      </c>
      <c r="AM1036" s="7">
        <f ca="1"/>
        <v>48.89</v>
      </c>
      <c r="AN1036">
        <f ca="1"/>
        <v>99.23</v>
      </c>
      <c r="AO1036">
        <f ca="1"/>
        <v>22.9</v>
      </c>
      <c r="AP1036">
        <f ca="1"/>
        <v>59.509099999999997</v>
      </c>
      <c r="AQ1036">
        <f ca="1"/>
        <v>17.628900000000002</v>
      </c>
      <c r="AR1036">
        <f ca="1"/>
        <v>7.1158999999999999</v>
      </c>
      <c r="AS1036">
        <f ca="1"/>
        <v>419.85</v>
      </c>
      <c r="AT1036">
        <f ca="1"/>
        <v>18.575800000000001</v>
      </c>
      <c r="AU1036">
        <f ca="1"/>
        <v>1426.29</v>
      </c>
      <c r="AV1036">
        <f ca="1"/>
        <v>4.8188000000000004</v>
      </c>
      <c r="AW1036">
        <f ca="1"/>
        <v>58.677</v>
      </c>
      <c r="AX1036">
        <f ca="1"/>
        <v>37.46</v>
      </c>
      <c r="AY1036">
        <f ca="1"/>
        <v>24.5625</v>
      </c>
      <c r="AZ1036">
        <f ca="1"/>
        <v>7.8494000000000002</v>
      </c>
      <c r="BA1036">
        <f ca="1"/>
        <v>1.423</v>
      </c>
      <c r="BB1036">
        <f ca="1"/>
        <v>81.52</v>
      </c>
      <c r="BC1036">
        <f ca="1"/>
        <v>31.733000000000001</v>
      </c>
      <c r="BD1036">
        <f ca="1"/>
        <v>4.6435000000000004</v>
      </c>
      <c r="BE1036">
        <f ca="1"/>
        <v>15248</v>
      </c>
      <c r="BF1036">
        <f ca="1"/>
        <v>1.9585999999999999</v>
      </c>
      <c r="BG1036">
        <f ca="1"/>
        <v>4.9469000000000003</v>
      </c>
      <c r="BH1036">
        <f ca="1"/>
        <v>21.05</v>
      </c>
      <c r="BI1036">
        <f ca="1"/>
        <v>9.93</v>
      </c>
      <c r="BJ1036">
        <f ca="1"/>
        <v>22.107500000000002</v>
      </c>
      <c r="BK1036">
        <f ca="1"/>
        <v>18.03</v>
      </c>
      <c r="BL1036">
        <f ca="1"/>
        <v>11.86</v>
      </c>
      <c r="BM1036">
        <f ca="1"/>
        <v>4.2863499999999997</v>
      </c>
      <c r="BN1036">
        <f ca="1"/>
        <v>11.73</v>
      </c>
      <c r="BO1036">
        <f ca="1"/>
        <v>4.0620000000000003</v>
      </c>
      <c r="BP1036">
        <f ca="1"/>
        <v>4.3293999999999997</v>
      </c>
      <c r="BQ1036">
        <f ca="1"/>
        <v>10.1313</v>
      </c>
      <c r="BR1036">
        <f ca="1"/>
        <v>10.435600000000001</v>
      </c>
      <c r="BS1036">
        <f ca="1"/>
        <v>1.5381</v>
      </c>
      <c r="BT1036">
        <f ca="1"/>
        <v>1.3512999999999999</v>
      </c>
      <c r="BU1036">
        <f ca="1"/>
        <v>1.7448999999999999</v>
      </c>
      <c r="BV1036">
        <f ca="1"/>
        <v>10.8475</v>
      </c>
      <c r="BW1036">
        <f ca="1"/>
        <v>0.87139999999999995</v>
      </c>
      <c r="BX1036">
        <f ca="1"/>
        <v>144.13</v>
      </c>
      <c r="BY1036">
        <f ca="1"/>
        <v>1.0014000000000001</v>
      </c>
      <c r="BZ1036">
        <f ca="1"/>
        <v>7.4478999999999997</v>
      </c>
      <c r="CA1036">
        <f ca="1"/>
        <v>0.97970000000000002</v>
      </c>
      <c r="CK1036">
        <f ca="1"/>
        <v>8.5500000000000007</v>
      </c>
      <c r="CL1036">
        <f ca="1"/>
        <v>9.25</v>
      </c>
      <c r="CM1036">
        <f ca="1"/>
        <v>9</v>
      </c>
      <c r="CN1036">
        <f ca="1"/>
        <v>10.48</v>
      </c>
      <c r="CO1036">
        <f ca="1"/>
        <v>10.73</v>
      </c>
      <c r="CP1036">
        <f ca="1"/>
        <v>11.03</v>
      </c>
      <c r="CQ1036">
        <f ca="1"/>
        <v>10.83</v>
      </c>
      <c r="CR1036" t="str">
        <f ca="1"/>
        <v>#N/A N/A</v>
      </c>
      <c r="CS1036">
        <f ca="1"/>
        <v>11.49</v>
      </c>
      <c r="CT1036">
        <f ca="1"/>
        <v>11.73</v>
      </c>
      <c r="CU1036">
        <f ca="1"/>
        <v>11.86</v>
      </c>
      <c r="CV1036">
        <f ca="1"/>
        <v>9</v>
      </c>
      <c r="CW1036">
        <f ca="1"/>
        <v>9.9242000000000008</v>
      </c>
      <c r="CX1036">
        <f ca="1"/>
        <v>12.083600000000001</v>
      </c>
      <c r="CY1036">
        <f ca="1"/>
        <v>9.1060999999999996</v>
      </c>
      <c r="CZ1036">
        <f ca="1"/>
        <v>7.5119999999999996</v>
      </c>
      <c r="DA1036">
        <f ca="1"/>
        <v>111.25</v>
      </c>
    </row>
    <row r="1037" spans="1:105" x14ac:dyDescent="0.25">
      <c r="A1037" s="79">
        <f ca="1"/>
        <v>44837</v>
      </c>
      <c r="B1037" s="7">
        <f ca="1"/>
        <v>940</v>
      </c>
      <c r="C1037" s="7">
        <f ca="1"/>
        <v>938.5</v>
      </c>
      <c r="D1037" s="7">
        <f ca="1"/>
        <v>973</v>
      </c>
      <c r="E1037" s="7">
        <f ca="1"/>
        <v>973</v>
      </c>
      <c r="F1037">
        <f ca="1"/>
        <v>955.54250000000002</v>
      </c>
      <c r="G1037">
        <f ca="1"/>
        <v>1163.17</v>
      </c>
      <c r="H1037">
        <f ca="1"/>
        <v>959.18</v>
      </c>
      <c r="I1037">
        <f ca="1"/>
        <v>931.26</v>
      </c>
      <c r="J1037">
        <f ca="1"/>
        <v>916.24</v>
      </c>
      <c r="K1037">
        <f ca="1"/>
        <v>902.43</v>
      </c>
      <c r="L1037">
        <f ca="1"/>
        <v>860.45</v>
      </c>
      <c r="M1037">
        <f ca="1"/>
        <v>25.84</v>
      </c>
      <c r="N1037">
        <f ca="1"/>
        <v>4.7</v>
      </c>
      <c r="O1037">
        <f ca="1"/>
        <v>16.34</v>
      </c>
      <c r="P1037">
        <f ca="1"/>
        <v>31.38</v>
      </c>
      <c r="Q1037">
        <f ca="1"/>
        <v>61.21</v>
      </c>
      <c r="R1037">
        <f ca="1"/>
        <v>111.745</v>
      </c>
      <c r="S1037">
        <f ca="1"/>
        <v>341</v>
      </c>
      <c r="T1037">
        <f ca="1"/>
        <v>341</v>
      </c>
      <c r="U1037">
        <f ca="1"/>
        <v>7602.5</v>
      </c>
      <c r="V1037">
        <f ca="1"/>
        <v>44951</v>
      </c>
      <c r="W1037">
        <f ca="1"/>
        <v>500</v>
      </c>
      <c r="X1037">
        <f ca="1"/>
        <v>135750</v>
      </c>
      <c r="Y1037">
        <f ca="1"/>
        <v>7602.5</v>
      </c>
      <c r="Z1037">
        <f ca="1"/>
        <v>22.98</v>
      </c>
      <c r="AA1037">
        <f ca="1"/>
        <v>-27385</v>
      </c>
      <c r="AB1037">
        <f ca="1"/>
        <v>83.63</v>
      </c>
      <c r="AC1037">
        <f ca="1"/>
        <v>20.028500000000001</v>
      </c>
      <c r="AD1037">
        <f ca="1"/>
        <v>5.1687000000000003</v>
      </c>
      <c r="AE1037">
        <f ca="1"/>
        <v>4530.05</v>
      </c>
      <c r="AF1037">
        <f ca="1"/>
        <v>3.9594999999999998</v>
      </c>
      <c r="AG1037">
        <f ca="1"/>
        <v>148.26</v>
      </c>
      <c r="AH1037">
        <f ca="1"/>
        <v>-9675</v>
      </c>
      <c r="AI1037">
        <f ca="1"/>
        <v>258</v>
      </c>
      <c r="AJ1037" s="7">
        <f ca="1"/>
        <v>42</v>
      </c>
      <c r="AK1037" s="7">
        <f ca="1"/>
        <v>58.31</v>
      </c>
      <c r="AL1037" s="7">
        <f ca="1"/>
        <v>51.94</v>
      </c>
      <c r="AM1037" s="7">
        <f ca="1"/>
        <v>40.340000000000003</v>
      </c>
      <c r="AN1037">
        <f ca="1"/>
        <v>99.03</v>
      </c>
      <c r="AO1037">
        <f ca="1"/>
        <v>22.31</v>
      </c>
      <c r="AP1037">
        <f ca="1"/>
        <v>59.161299999999997</v>
      </c>
      <c r="AQ1037">
        <f ca="1"/>
        <v>17.843699999999998</v>
      </c>
      <c r="AR1037">
        <f ca="1"/>
        <v>7.1158999999999999</v>
      </c>
      <c r="AS1037">
        <f ca="1"/>
        <v>425.91</v>
      </c>
      <c r="AT1037">
        <f ca="1"/>
        <v>18.518999999999998</v>
      </c>
      <c r="AU1037">
        <f ca="1"/>
        <v>1441.95</v>
      </c>
      <c r="AV1037">
        <f ca="1"/>
        <v>4.9138000000000002</v>
      </c>
      <c r="AW1037">
        <f ca="1"/>
        <v>58.993000000000002</v>
      </c>
      <c r="AX1037">
        <f ca="1"/>
        <v>37.798999999999999</v>
      </c>
      <c r="AY1037">
        <f ca="1"/>
        <v>24.985399999999998</v>
      </c>
      <c r="AZ1037">
        <f ca="1"/>
        <v>7.85</v>
      </c>
      <c r="BA1037">
        <f ca="1"/>
        <v>1.4318</v>
      </c>
      <c r="BB1037">
        <f ca="1"/>
        <v>81.876300000000001</v>
      </c>
      <c r="BC1037">
        <f ca="1"/>
        <v>31.890999999999998</v>
      </c>
      <c r="BD1037">
        <f ca="1"/>
        <v>4.6485000000000003</v>
      </c>
      <c r="BE1037">
        <f ca="1"/>
        <v>15303</v>
      </c>
      <c r="BF1037">
        <f ca="1"/>
        <v>1.9907999999999999</v>
      </c>
      <c r="BG1037">
        <f ca="1"/>
        <v>5.0362999999999998</v>
      </c>
      <c r="BH1037">
        <f ca="1"/>
        <v>23.89</v>
      </c>
      <c r="BI1037">
        <f ca="1"/>
        <v>11.843</v>
      </c>
      <c r="BJ1037">
        <f ca="1"/>
        <v>23.57</v>
      </c>
      <c r="BK1037">
        <f ca="1"/>
        <v>17.88</v>
      </c>
      <c r="BL1037">
        <f ca="1"/>
        <v>11.9</v>
      </c>
      <c r="BM1037">
        <f ca="1"/>
        <v>4.2791499999999996</v>
      </c>
      <c r="BN1037">
        <f ca="1"/>
        <v>11.734999999999999</v>
      </c>
      <c r="BO1037">
        <f ca="1"/>
        <v>4.0439999999999996</v>
      </c>
      <c r="BP1037">
        <f ca="1"/>
        <v>4.3608000000000002</v>
      </c>
      <c r="BQ1037">
        <f ca="1"/>
        <v>10.2422</v>
      </c>
      <c r="BR1037">
        <f ca="1"/>
        <v>10.6518</v>
      </c>
      <c r="BS1037">
        <f ca="1"/>
        <v>1.5347999999999999</v>
      </c>
      <c r="BT1037">
        <f ca="1"/>
        <v>1.3624000000000001</v>
      </c>
      <c r="BU1037">
        <f ca="1"/>
        <v>1.7475000000000001</v>
      </c>
      <c r="BV1037">
        <f ca="1"/>
        <v>11.017899999999999</v>
      </c>
      <c r="BW1037">
        <f ca="1"/>
        <v>0.8831</v>
      </c>
      <c r="BX1037">
        <f ca="1"/>
        <v>144.55000000000001</v>
      </c>
      <c r="BY1037">
        <f ca="1"/>
        <v>1.0177</v>
      </c>
      <c r="BZ1037">
        <f ca="1"/>
        <v>7.569</v>
      </c>
      <c r="CA1037">
        <f ca="1"/>
        <v>0.99229999999999996</v>
      </c>
      <c r="CK1037">
        <f ca="1"/>
        <v>8.9499999999999993</v>
      </c>
      <c r="CL1037">
        <f ca="1"/>
        <v>8.92</v>
      </c>
      <c r="CM1037">
        <f ca="1"/>
        <v>8.59</v>
      </c>
      <c r="CN1037">
        <f ca="1"/>
        <v>10.49</v>
      </c>
      <c r="CO1037">
        <f ca="1"/>
        <v>10.74</v>
      </c>
      <c r="CP1037">
        <f ca="1"/>
        <v>11.18</v>
      </c>
      <c r="CQ1037">
        <f ca="1"/>
        <v>10.93</v>
      </c>
      <c r="CR1037" t="str">
        <f ca="1"/>
        <v>#N/A N/A</v>
      </c>
      <c r="CS1037">
        <f ca="1"/>
        <v>11.48</v>
      </c>
      <c r="CT1037">
        <f ca="1"/>
        <v>11.734999999999999</v>
      </c>
      <c r="CU1037">
        <f ca="1"/>
        <v>11.9</v>
      </c>
      <c r="CV1037">
        <f ca="1"/>
        <v>8.59</v>
      </c>
      <c r="CW1037">
        <f ca="1"/>
        <v>9.8992000000000004</v>
      </c>
      <c r="CX1037">
        <f ca="1"/>
        <v>12.4331</v>
      </c>
      <c r="CY1037">
        <f ca="1"/>
        <v>9.1606500000000004</v>
      </c>
      <c r="CZ1037">
        <f ca="1"/>
        <v>7.1471999999999998</v>
      </c>
      <c r="DA1037">
        <f ca="1"/>
        <v>111.25</v>
      </c>
    </row>
    <row r="1038" spans="1:105" x14ac:dyDescent="0.25">
      <c r="A1038" s="79">
        <f ca="1"/>
        <v>44834</v>
      </c>
      <c r="B1038" s="7">
        <f ca="1"/>
        <v>969.4</v>
      </c>
      <c r="C1038" s="7">
        <f ca="1"/>
        <v>948</v>
      </c>
      <c r="D1038" s="7">
        <f ca="1"/>
        <v>971.5</v>
      </c>
      <c r="E1038" s="7">
        <f ca="1"/>
        <v>964.5</v>
      </c>
      <c r="F1038">
        <f ca="1"/>
        <v>959.33510000000001</v>
      </c>
      <c r="G1038">
        <f ca="1"/>
        <v>1131.3699999999999</v>
      </c>
      <c r="H1038">
        <f ca="1"/>
        <v>957.74</v>
      </c>
      <c r="I1038">
        <f ca="1"/>
        <v>928.18</v>
      </c>
      <c r="J1038">
        <f ca="1"/>
        <v>916.01</v>
      </c>
      <c r="K1038">
        <f ca="1"/>
        <v>901.68</v>
      </c>
      <c r="L1038">
        <f ca="1"/>
        <v>860.11</v>
      </c>
      <c r="M1038">
        <f ca="1"/>
        <v>25.24</v>
      </c>
      <c r="N1038">
        <f ca="1"/>
        <v>4.5999999999999996</v>
      </c>
      <c r="O1038">
        <f ca="1"/>
        <v>17.149999999999999</v>
      </c>
      <c r="P1038">
        <f ca="1"/>
        <v>33.01</v>
      </c>
      <c r="Q1038">
        <f ca="1"/>
        <v>62.98</v>
      </c>
      <c r="R1038">
        <f ca="1"/>
        <v>112.117</v>
      </c>
      <c r="S1038">
        <f ca="1"/>
        <v>341.25</v>
      </c>
      <c r="T1038">
        <f ca="1"/>
        <v>341.25</v>
      </c>
      <c r="U1038">
        <f ca="1"/>
        <v>7683.25</v>
      </c>
      <c r="V1038">
        <f ca="1"/>
        <v>44931</v>
      </c>
      <c r="W1038">
        <f ca="1"/>
        <v>350</v>
      </c>
      <c r="X1038">
        <f ca="1"/>
        <v>135250</v>
      </c>
      <c r="Y1038">
        <f ca="1"/>
        <v>7683.25</v>
      </c>
      <c r="Z1038">
        <f ca="1"/>
        <v>22.83</v>
      </c>
      <c r="AA1038">
        <f ca="1"/>
        <v>-27385</v>
      </c>
      <c r="AB1038">
        <f ca="1"/>
        <v>79.489999999999995</v>
      </c>
      <c r="AC1038">
        <f ca="1"/>
        <v>20.138200000000001</v>
      </c>
      <c r="AD1038">
        <f ca="1"/>
        <v>5.4154999999999998</v>
      </c>
      <c r="AE1038">
        <f ca="1"/>
        <v>4608.75</v>
      </c>
      <c r="AF1038">
        <f ca="1"/>
        <v>3.9832000000000001</v>
      </c>
      <c r="AG1038">
        <f ca="1"/>
        <v>147.31559999999999</v>
      </c>
      <c r="AH1038">
        <f ca="1"/>
        <v>-9933</v>
      </c>
      <c r="AI1038">
        <f ca="1"/>
        <v>-220</v>
      </c>
      <c r="AJ1038" s="7">
        <f ca="1"/>
        <v>38</v>
      </c>
      <c r="AK1038" s="7">
        <f ca="1"/>
        <v>61.45</v>
      </c>
      <c r="AL1038" s="7">
        <f ca="1"/>
        <v>61.6</v>
      </c>
      <c r="AM1038" s="7">
        <f ca="1"/>
        <v>39.5</v>
      </c>
      <c r="AN1038">
        <f ca="1"/>
        <v>99.3</v>
      </c>
      <c r="AO1038">
        <f ca="1"/>
        <v>22.95</v>
      </c>
      <c r="AP1038">
        <f ca="1"/>
        <v>60.133299999999998</v>
      </c>
      <c r="AQ1038">
        <f ca="1"/>
        <v>18.0855</v>
      </c>
      <c r="AR1038">
        <f ca="1"/>
        <v>7.1158999999999999</v>
      </c>
      <c r="AS1038">
        <f ca="1"/>
        <v>431.61</v>
      </c>
      <c r="AT1038">
        <f ca="1"/>
        <v>18.528700000000001</v>
      </c>
      <c r="AU1038">
        <f ca="1"/>
        <v>1432.12</v>
      </c>
      <c r="AV1038">
        <f ca="1"/>
        <v>4.9542000000000002</v>
      </c>
      <c r="AW1038">
        <f ca="1"/>
        <v>58.65</v>
      </c>
      <c r="AX1038">
        <f ca="1"/>
        <v>37.847000000000001</v>
      </c>
      <c r="AY1038">
        <f ca="1"/>
        <v>25.087800000000001</v>
      </c>
      <c r="AZ1038">
        <f ca="1"/>
        <v>7.8498000000000001</v>
      </c>
      <c r="BA1038">
        <f ca="1"/>
        <v>1.4353</v>
      </c>
      <c r="BB1038">
        <f ca="1"/>
        <v>81.348799999999997</v>
      </c>
      <c r="BC1038">
        <f ca="1"/>
        <v>31.753</v>
      </c>
      <c r="BD1038">
        <f ca="1"/>
        <v>4.6375000000000002</v>
      </c>
      <c r="BE1038">
        <f ca="1"/>
        <v>15227</v>
      </c>
      <c r="BF1038">
        <f ca="1"/>
        <v>1.9964999999999999</v>
      </c>
      <c r="BG1038">
        <f ca="1"/>
        <v>5.0486000000000004</v>
      </c>
      <c r="BH1038">
        <f ca="1"/>
        <v>25.81</v>
      </c>
      <c r="BI1038">
        <f ca="1"/>
        <v>12.58</v>
      </c>
      <c r="BJ1038">
        <f ca="1"/>
        <v>30.344999999999999</v>
      </c>
      <c r="BK1038">
        <f ca="1"/>
        <v>18.22</v>
      </c>
      <c r="BL1038">
        <f ca="1"/>
        <v>12.047499999999999</v>
      </c>
      <c r="BM1038">
        <f ca="1"/>
        <v>4.3482500000000002</v>
      </c>
      <c r="BN1038">
        <f ca="1"/>
        <v>11.82</v>
      </c>
      <c r="BO1038">
        <f ca="1"/>
        <v>4.0609999999999999</v>
      </c>
      <c r="BP1038">
        <f ca="1"/>
        <v>4.5495999999999999</v>
      </c>
      <c r="BQ1038">
        <f ca="1"/>
        <v>10.334199999999999</v>
      </c>
      <c r="BR1038">
        <f ca="1"/>
        <v>10.886200000000001</v>
      </c>
      <c r="BS1038">
        <f ca="1"/>
        <v>1.5624</v>
      </c>
      <c r="BT1038">
        <f ca="1"/>
        <v>1.3829</v>
      </c>
      <c r="BU1038">
        <f ca="1"/>
        <v>1.7858000000000001</v>
      </c>
      <c r="BV1038">
        <f ca="1"/>
        <v>11.0892</v>
      </c>
      <c r="BW1038">
        <f ca="1"/>
        <v>0.89529999999999998</v>
      </c>
      <c r="BX1038">
        <f ca="1"/>
        <v>144.74</v>
      </c>
      <c r="BY1038">
        <f ca="1"/>
        <v>1.0202</v>
      </c>
      <c r="BZ1038">
        <f ca="1"/>
        <v>7.5867000000000004</v>
      </c>
      <c r="CA1038">
        <f ca="1"/>
        <v>0.98699999999999999</v>
      </c>
      <c r="CK1038">
        <f ca="1"/>
        <v>6.9</v>
      </c>
      <c r="CL1038">
        <f ca="1"/>
        <v>7.54</v>
      </c>
      <c r="CM1038">
        <f ca="1"/>
        <v>8.58</v>
      </c>
      <c r="CN1038">
        <f ca="1"/>
        <v>10.59</v>
      </c>
      <c r="CO1038">
        <f ca="1"/>
        <v>10.88</v>
      </c>
      <c r="CP1038">
        <f ca="1"/>
        <v>11.2</v>
      </c>
      <c r="CQ1038">
        <f ca="1"/>
        <v>10.99</v>
      </c>
      <c r="CR1038" t="str">
        <f ca="1"/>
        <v>#N/A N/A</v>
      </c>
      <c r="CS1038">
        <f ca="1"/>
        <v>11.512499999999999</v>
      </c>
      <c r="CT1038">
        <f ca="1"/>
        <v>11.82</v>
      </c>
      <c r="CU1038">
        <f ca="1"/>
        <v>12.047499999999999</v>
      </c>
      <c r="CV1038">
        <f ca="1"/>
        <v>8.58</v>
      </c>
      <c r="CW1038">
        <f ca="1"/>
        <v>9.7175999999999991</v>
      </c>
      <c r="CX1038">
        <f ca="1"/>
        <v>13.074199999999999</v>
      </c>
      <c r="CY1038">
        <f ca="1"/>
        <v>10.18605</v>
      </c>
      <c r="CZ1038">
        <f ca="1"/>
        <v>8.8520000000000003</v>
      </c>
      <c r="DA1038">
        <f ca="1"/>
        <v>111.25</v>
      </c>
    </row>
    <row r="1039" spans="1:105" x14ac:dyDescent="0.25">
      <c r="A1039" s="79">
        <f ca="1"/>
        <v>44833</v>
      </c>
      <c r="B1039" s="7">
        <f ca="1"/>
        <v>963</v>
      </c>
      <c r="C1039" s="7">
        <f ca="1"/>
        <v>954.5</v>
      </c>
      <c r="D1039" s="7">
        <f ca="1"/>
        <v>978</v>
      </c>
      <c r="E1039" s="7">
        <f ca="1"/>
        <v>957.85</v>
      </c>
      <c r="F1039">
        <f ca="1"/>
        <v>965.91250000000002</v>
      </c>
      <c r="G1039">
        <f ca="1"/>
        <v>1276.0899999999999</v>
      </c>
      <c r="H1039">
        <f ca="1"/>
        <v>953.25</v>
      </c>
      <c r="I1039">
        <f ca="1"/>
        <v>924.53</v>
      </c>
      <c r="J1039">
        <f ca="1"/>
        <v>915.16</v>
      </c>
      <c r="K1039">
        <f ca="1"/>
        <v>900.61</v>
      </c>
      <c r="L1039">
        <f ca="1"/>
        <v>859.65</v>
      </c>
      <c r="M1039">
        <f ca="1"/>
        <v>25.25</v>
      </c>
      <c r="N1039">
        <f ca="1"/>
        <v>5.15</v>
      </c>
      <c r="O1039">
        <f ca="1"/>
        <v>16.989999999999998</v>
      </c>
      <c r="P1039">
        <f ca="1"/>
        <v>34.71</v>
      </c>
      <c r="Q1039">
        <f ca="1"/>
        <v>64.930000000000007</v>
      </c>
      <c r="R1039">
        <f ca="1"/>
        <v>112.254</v>
      </c>
      <c r="S1039">
        <f ca="1"/>
        <v>341.8</v>
      </c>
      <c r="T1039">
        <f ca="1"/>
        <v>341.8</v>
      </c>
      <c r="U1039">
        <f ca="1"/>
        <v>7647</v>
      </c>
      <c r="V1039">
        <f ca="1"/>
        <v>45149</v>
      </c>
      <c r="W1039">
        <f ca="1"/>
        <v>1350</v>
      </c>
      <c r="X1039">
        <f ca="1"/>
        <v>134900</v>
      </c>
      <c r="Y1039">
        <f ca="1"/>
        <v>7647</v>
      </c>
      <c r="Z1039">
        <f ca="1"/>
        <v>22.9</v>
      </c>
      <c r="AA1039">
        <f ca="1"/>
        <v>-27385</v>
      </c>
      <c r="AB1039">
        <f ca="1"/>
        <v>81.23</v>
      </c>
      <c r="AC1039">
        <f ca="1"/>
        <v>20.167000000000002</v>
      </c>
      <c r="AD1039">
        <f ca="1"/>
        <v>5.4001000000000001</v>
      </c>
      <c r="AE1039">
        <f ca="1"/>
        <v>4530.47</v>
      </c>
      <c r="AF1039">
        <f ca="1"/>
        <v>3.9735</v>
      </c>
      <c r="AG1039">
        <f ca="1"/>
        <v>147.095</v>
      </c>
      <c r="AH1039">
        <f ca="1"/>
        <v>-9713</v>
      </c>
      <c r="AI1039">
        <f ca="1"/>
        <v>216</v>
      </c>
      <c r="AJ1039" s="7">
        <f ca="1"/>
        <v>40</v>
      </c>
      <c r="AK1039" s="7">
        <f ca="1"/>
        <v>62.6</v>
      </c>
      <c r="AL1039" s="7">
        <f ca="1"/>
        <v>60.1</v>
      </c>
      <c r="AM1039" s="7">
        <f ca="1"/>
        <v>40.67</v>
      </c>
      <c r="AN1039">
        <f ca="1"/>
        <v>99.18</v>
      </c>
      <c r="AO1039">
        <f ca="1"/>
        <v>22.5</v>
      </c>
      <c r="AP1039">
        <f ca="1"/>
        <v>57.561</v>
      </c>
      <c r="AQ1039">
        <f ca="1"/>
        <v>18.014600000000002</v>
      </c>
      <c r="AR1039">
        <f ca="1"/>
        <v>7.125</v>
      </c>
      <c r="AS1039">
        <f ca="1"/>
        <v>429.17</v>
      </c>
      <c r="AT1039">
        <f ca="1"/>
        <v>18.503</v>
      </c>
      <c r="AU1039">
        <f ca="1"/>
        <v>1439.2</v>
      </c>
      <c r="AV1039">
        <f ca="1"/>
        <v>4.9459999999999997</v>
      </c>
      <c r="AW1039">
        <f ca="1"/>
        <v>58.984999999999999</v>
      </c>
      <c r="AX1039">
        <f ca="1"/>
        <v>37.881999999999998</v>
      </c>
      <c r="AY1039">
        <f ca="1"/>
        <v>24.993500000000001</v>
      </c>
      <c r="AZ1039">
        <f ca="1"/>
        <v>7.8498999999999999</v>
      </c>
      <c r="BA1039">
        <f ca="1"/>
        <v>1.4327000000000001</v>
      </c>
      <c r="BB1039">
        <f ca="1"/>
        <v>81.858699999999999</v>
      </c>
      <c r="BC1039">
        <f ca="1"/>
        <v>31.815999999999999</v>
      </c>
      <c r="BD1039">
        <f ca="1"/>
        <v>4.6402999999999999</v>
      </c>
      <c r="BE1039">
        <f ca="1"/>
        <v>15263</v>
      </c>
      <c r="BF1039">
        <f ca="1"/>
        <v>1.9927999999999999</v>
      </c>
      <c r="BG1039">
        <f ca="1"/>
        <v>5.0426000000000002</v>
      </c>
      <c r="BH1039">
        <f ca="1"/>
        <v>24.947500000000002</v>
      </c>
      <c r="BI1039">
        <f ca="1"/>
        <v>12.785</v>
      </c>
      <c r="BJ1039">
        <f ca="1"/>
        <v>30.35</v>
      </c>
      <c r="BK1039">
        <f ca="1"/>
        <v>17.927499999999998</v>
      </c>
      <c r="BL1039">
        <f ca="1"/>
        <v>12.215</v>
      </c>
      <c r="BM1039">
        <f ca="1"/>
        <v>4.2995000000000001</v>
      </c>
      <c r="BN1039">
        <f ca="1"/>
        <v>11.97</v>
      </c>
      <c r="BO1039">
        <f ca="1"/>
        <v>4.0250000000000004</v>
      </c>
      <c r="BP1039">
        <f ca="1"/>
        <v>4.4790000000000001</v>
      </c>
      <c r="BQ1039">
        <f ca="1"/>
        <v>10.469799999999999</v>
      </c>
      <c r="BR1039">
        <f ca="1"/>
        <v>10.699400000000001</v>
      </c>
      <c r="BS1039">
        <f ca="1"/>
        <v>1.5384</v>
      </c>
      <c r="BT1039">
        <f ca="1"/>
        <v>1.3680000000000001</v>
      </c>
      <c r="BU1039">
        <f ca="1"/>
        <v>1.7462</v>
      </c>
      <c r="BV1039">
        <f ca="1"/>
        <v>11.1554</v>
      </c>
      <c r="BW1039">
        <f ca="1"/>
        <v>0.89949999999999997</v>
      </c>
      <c r="BX1039">
        <f ca="1"/>
        <v>144.46</v>
      </c>
      <c r="BY1039">
        <f ca="1"/>
        <v>1.0187999999999999</v>
      </c>
      <c r="BZ1039">
        <f ca="1"/>
        <v>7.5758999999999999</v>
      </c>
      <c r="CA1039">
        <f ca="1"/>
        <v>0.97560000000000002</v>
      </c>
      <c r="CK1039">
        <f ca="1"/>
        <v>6.98</v>
      </c>
      <c r="CL1039">
        <f ca="1"/>
        <v>8.3000000000000007</v>
      </c>
      <c r="CM1039">
        <f ca="1"/>
        <v>9.23</v>
      </c>
      <c r="CN1039">
        <f ca="1"/>
        <v>10.52</v>
      </c>
      <c r="CO1039">
        <f ca="1"/>
        <v>11.22</v>
      </c>
      <c r="CP1039">
        <f ca="1"/>
        <v>11.51</v>
      </c>
      <c r="CQ1039">
        <f ca="1"/>
        <v>11.17</v>
      </c>
      <c r="CR1039" t="str">
        <f ca="1"/>
        <v>#N/A N/A</v>
      </c>
      <c r="CS1039">
        <f ca="1"/>
        <v>11.59</v>
      </c>
      <c r="CT1039">
        <f ca="1"/>
        <v>11.97</v>
      </c>
      <c r="CU1039">
        <f ca="1"/>
        <v>12.215</v>
      </c>
      <c r="CV1039">
        <f ca="1"/>
        <v>9.23</v>
      </c>
      <c r="CW1039">
        <f ca="1"/>
        <v>9.7066999999999997</v>
      </c>
      <c r="CX1039">
        <f ca="1"/>
        <v>12.9177</v>
      </c>
      <c r="CY1039">
        <f ca="1"/>
        <v>10.2818</v>
      </c>
      <c r="CZ1039">
        <f ca="1"/>
        <v>7.3375000000000004</v>
      </c>
      <c r="DA1039">
        <f ca="1"/>
        <v>112.36</v>
      </c>
    </row>
    <row r="1040" spans="1:105" x14ac:dyDescent="0.25">
      <c r="A1040" s="79">
        <f ca="1"/>
        <v>44832</v>
      </c>
      <c r="B1040" s="7">
        <f ca="1"/>
        <v>956.2</v>
      </c>
      <c r="C1040" s="7">
        <f ca="1"/>
        <v>951</v>
      </c>
      <c r="D1040" s="7">
        <f ca="1"/>
        <v>993.75</v>
      </c>
      <c r="E1040" s="7">
        <f ca="1"/>
        <v>989.9</v>
      </c>
      <c r="F1040">
        <f ca="1"/>
        <v>973.65009999999995</v>
      </c>
      <c r="G1040">
        <f ca="1"/>
        <v>1110.3</v>
      </c>
      <c r="H1040">
        <f ca="1"/>
        <v>948.72</v>
      </c>
      <c r="I1040">
        <f ca="1"/>
        <v>921.1</v>
      </c>
      <c r="J1040">
        <f ca="1"/>
        <v>914.38</v>
      </c>
      <c r="K1040">
        <f ca="1"/>
        <v>899.63</v>
      </c>
      <c r="L1040">
        <f ca="1"/>
        <v>859.05</v>
      </c>
      <c r="M1040">
        <f ca="1"/>
        <v>25.58</v>
      </c>
      <c r="N1040">
        <f ca="1"/>
        <v>4.8499999999999996</v>
      </c>
      <c r="O1040">
        <f ca="1"/>
        <v>17.57</v>
      </c>
      <c r="P1040">
        <f ca="1"/>
        <v>35.08</v>
      </c>
      <c r="Q1040">
        <f ca="1"/>
        <v>64.48</v>
      </c>
      <c r="R1040">
        <f ca="1"/>
        <v>112.604</v>
      </c>
      <c r="S1040">
        <f ca="1"/>
        <v>338.2</v>
      </c>
      <c r="T1040">
        <f ca="1"/>
        <v>338.2</v>
      </c>
      <c r="U1040">
        <f ca="1"/>
        <v>7520</v>
      </c>
      <c r="V1040">
        <f ca="1"/>
        <v>45087</v>
      </c>
      <c r="W1040">
        <f ca="1"/>
        <v>2700</v>
      </c>
      <c r="X1040">
        <f ca="1"/>
        <v>133550</v>
      </c>
      <c r="Y1040">
        <f ca="1"/>
        <v>7520</v>
      </c>
      <c r="Z1040">
        <f ca="1"/>
        <v>22.77</v>
      </c>
      <c r="AA1040">
        <f ca="1"/>
        <v>-27385</v>
      </c>
      <c r="AB1040">
        <f ca="1"/>
        <v>82.15</v>
      </c>
      <c r="AC1040">
        <f ca="1"/>
        <v>20.125399999999999</v>
      </c>
      <c r="AD1040">
        <f ca="1"/>
        <v>5.3746</v>
      </c>
      <c r="AE1040">
        <f ca="1"/>
        <v>4487.17</v>
      </c>
      <c r="AF1040">
        <f ca="1"/>
        <v>3.9510000000000001</v>
      </c>
      <c r="AG1040">
        <f ca="1"/>
        <v>146.86269999999999</v>
      </c>
      <c r="AH1040">
        <f ca="1"/>
        <v>-9929</v>
      </c>
      <c r="AI1040">
        <f ca="1"/>
        <v>87</v>
      </c>
      <c r="AJ1040" s="7">
        <f ca="1"/>
        <v>37</v>
      </c>
      <c r="AK1040" s="7">
        <f ca="1"/>
        <v>65.52</v>
      </c>
      <c r="AL1040" s="7">
        <f ca="1"/>
        <v>58.5</v>
      </c>
      <c r="AM1040" s="7">
        <f ca="1"/>
        <v>35.119999999999997</v>
      </c>
      <c r="AN1040">
        <f ca="1"/>
        <v>98.91</v>
      </c>
      <c r="AO1040">
        <f ca="1"/>
        <v>21.34</v>
      </c>
      <c r="AP1040">
        <f ca="1"/>
        <v>58.45</v>
      </c>
      <c r="AQ1040">
        <f ca="1"/>
        <v>17.8551</v>
      </c>
      <c r="AR1040">
        <f ca="1"/>
        <v>7.2004999999999999</v>
      </c>
      <c r="AS1040">
        <f ca="1"/>
        <v>423.8</v>
      </c>
      <c r="AT1040">
        <f ca="1"/>
        <v>18.510000000000002</v>
      </c>
      <c r="AU1040">
        <f ca="1"/>
        <v>1440.88</v>
      </c>
      <c r="AV1040">
        <f ca="1"/>
        <v>4.9377000000000004</v>
      </c>
      <c r="AW1040">
        <f ca="1"/>
        <v>58.996000000000002</v>
      </c>
      <c r="AX1040">
        <f ca="1"/>
        <v>37.722000000000001</v>
      </c>
      <c r="AY1040">
        <f ca="1"/>
        <v>25.316199999999998</v>
      </c>
      <c r="AZ1040">
        <f ca="1"/>
        <v>7.8491999999999997</v>
      </c>
      <c r="BA1040">
        <f ca="1"/>
        <v>1.4349000000000001</v>
      </c>
      <c r="BB1040">
        <f ca="1"/>
        <v>81.94</v>
      </c>
      <c r="BC1040">
        <f ca="1"/>
        <v>31.864000000000001</v>
      </c>
      <c r="BD1040">
        <f ca="1"/>
        <v>4.6298000000000004</v>
      </c>
      <c r="BE1040">
        <f ca="1"/>
        <v>15267</v>
      </c>
      <c r="BF1040">
        <f ca="1"/>
        <v>2.0087999999999999</v>
      </c>
      <c r="BG1040">
        <f ca="1"/>
        <v>5.0804999999999998</v>
      </c>
      <c r="BH1040">
        <f ca="1"/>
        <v>25.8</v>
      </c>
      <c r="BI1040">
        <f ca="1"/>
        <v>13.33</v>
      </c>
      <c r="BJ1040">
        <f ca="1"/>
        <v>29.547499999999999</v>
      </c>
      <c r="BK1040">
        <f ca="1"/>
        <v>17.95</v>
      </c>
      <c r="BL1040">
        <f ca="1"/>
        <v>12.08</v>
      </c>
      <c r="BM1040">
        <f ca="1"/>
        <v>4.2557</v>
      </c>
      <c r="BN1040">
        <f ca="1"/>
        <v>11.85</v>
      </c>
      <c r="BO1040">
        <f ca="1"/>
        <v>3.9834499999999999</v>
      </c>
      <c r="BP1040">
        <f ca="1"/>
        <v>4.3738000000000001</v>
      </c>
      <c r="BQ1040">
        <f ca="1"/>
        <v>10.3444</v>
      </c>
      <c r="BR1040">
        <f ca="1"/>
        <v>10.667</v>
      </c>
      <c r="BS1040">
        <f ca="1"/>
        <v>1.5331999999999999</v>
      </c>
      <c r="BT1040">
        <f ca="1"/>
        <v>1.3608</v>
      </c>
      <c r="BU1040">
        <f ca="1"/>
        <v>1.7452000000000001</v>
      </c>
      <c r="BV1040">
        <f ca="1"/>
        <v>11.228899999999999</v>
      </c>
      <c r="BW1040">
        <f ca="1"/>
        <v>0.91830000000000001</v>
      </c>
      <c r="BX1040">
        <f ca="1"/>
        <v>144.16</v>
      </c>
      <c r="BY1040">
        <f ca="1"/>
        <v>1.0271999999999999</v>
      </c>
      <c r="BZ1040">
        <f ca="1"/>
        <v>7.6391</v>
      </c>
      <c r="CA1040">
        <f ca="1"/>
        <v>0.97599999999999998</v>
      </c>
      <c r="CK1040">
        <f ca="1"/>
        <v>8.02</v>
      </c>
      <c r="CL1040">
        <f ca="1"/>
        <v>8.6999999999999993</v>
      </c>
      <c r="CM1040">
        <f ca="1"/>
        <v>9.56</v>
      </c>
      <c r="CN1040">
        <f ca="1"/>
        <v>10.86</v>
      </c>
      <c r="CO1040">
        <f ca="1"/>
        <v>11.33</v>
      </c>
      <c r="CP1040">
        <f ca="1"/>
        <v>11.54</v>
      </c>
      <c r="CQ1040">
        <f ca="1"/>
        <v>11.15</v>
      </c>
      <c r="CR1040" t="str">
        <f ca="1"/>
        <v>#N/A N/A</v>
      </c>
      <c r="CS1040">
        <f ca="1"/>
        <v>11.484999999999999</v>
      </c>
      <c r="CT1040">
        <f ca="1"/>
        <v>11.85</v>
      </c>
      <c r="CU1040">
        <f ca="1"/>
        <v>12.08</v>
      </c>
      <c r="CV1040">
        <f ca="1"/>
        <v>9.56</v>
      </c>
      <c r="CW1040">
        <f ca="1"/>
        <v>9.7592999999999996</v>
      </c>
      <c r="CX1040">
        <f ca="1"/>
        <v>11.8551</v>
      </c>
      <c r="CY1040">
        <f ca="1"/>
        <v>9.5890500000000003</v>
      </c>
      <c r="CZ1040">
        <f ca="1"/>
        <v>8.3414000000000001</v>
      </c>
      <c r="DA1040">
        <f ca="1"/>
        <v>112.36</v>
      </c>
    </row>
    <row r="1041" spans="1:105" x14ac:dyDescent="0.25">
      <c r="A1041" s="79">
        <f ca="1"/>
        <v>44831</v>
      </c>
      <c r="B1041" s="7">
        <f ca="1"/>
        <v>986.55</v>
      </c>
      <c r="C1041" s="7">
        <f ca="1"/>
        <v>975</v>
      </c>
      <c r="D1041" s="7">
        <f ca="1"/>
        <v>991</v>
      </c>
      <c r="E1041" s="7">
        <f ca="1"/>
        <v>990</v>
      </c>
      <c r="F1041">
        <f ca="1"/>
        <v>983.01930000000004</v>
      </c>
      <c r="G1041">
        <f ca="1"/>
        <v>1378.04</v>
      </c>
      <c r="H1041">
        <f ca="1"/>
        <v>944.83</v>
      </c>
      <c r="I1041">
        <f ca="1"/>
        <v>917.58</v>
      </c>
      <c r="J1041">
        <f ca="1"/>
        <v>914.2</v>
      </c>
      <c r="K1041">
        <f ca="1"/>
        <v>898.76</v>
      </c>
      <c r="L1041">
        <f ca="1"/>
        <v>858.5</v>
      </c>
      <c r="M1041">
        <f ca="1"/>
        <v>25.41</v>
      </c>
      <c r="N1041">
        <f ca="1"/>
        <v>5.65</v>
      </c>
      <c r="O1041">
        <f ca="1"/>
        <v>18.25</v>
      </c>
      <c r="P1041">
        <f ca="1"/>
        <v>35.75</v>
      </c>
      <c r="Q1041">
        <f ca="1"/>
        <v>66.27</v>
      </c>
      <c r="R1041">
        <f ca="1"/>
        <v>114.10599999999999</v>
      </c>
      <c r="S1041">
        <f ca="1"/>
        <v>332.3</v>
      </c>
      <c r="T1041">
        <f ca="1"/>
        <v>332.3</v>
      </c>
      <c r="U1041">
        <f ca="1"/>
        <v>7422</v>
      </c>
      <c r="V1041">
        <f ca="1"/>
        <v>45366</v>
      </c>
      <c r="W1041">
        <f ca="1"/>
        <v>1850</v>
      </c>
      <c r="X1041">
        <f ca="1"/>
        <v>130850</v>
      </c>
      <c r="Y1041">
        <f ca="1"/>
        <v>7422</v>
      </c>
      <c r="Z1041">
        <f ca="1"/>
        <v>22.33</v>
      </c>
      <c r="AA1041">
        <f ca="1"/>
        <v>-27385</v>
      </c>
      <c r="AB1041">
        <f ca="1"/>
        <v>78.5</v>
      </c>
      <c r="AC1041">
        <f ca="1"/>
        <v>20.383600000000001</v>
      </c>
      <c r="AD1041">
        <f ca="1"/>
        <v>5.3804999999999996</v>
      </c>
      <c r="AE1041">
        <f ca="1"/>
        <v>4559.8100000000004</v>
      </c>
      <c r="AF1041">
        <f ca="1"/>
        <v>3.9479000000000002</v>
      </c>
      <c r="AG1041">
        <f ca="1"/>
        <v>146.56950000000001</v>
      </c>
      <c r="AH1041">
        <f ca="1"/>
        <v>-10017</v>
      </c>
      <c r="AI1041">
        <f ca="1"/>
        <v>144</v>
      </c>
      <c r="AJ1041" s="7">
        <f ca="1"/>
        <v>36</v>
      </c>
      <c r="AK1041" s="7">
        <f ca="1"/>
        <v>80.44</v>
      </c>
      <c r="AL1041" s="7">
        <f ca="1"/>
        <v>70.16</v>
      </c>
      <c r="AM1041" s="7">
        <f ca="1"/>
        <v>28.95</v>
      </c>
      <c r="AN1041">
        <f ca="1"/>
        <v>98.94</v>
      </c>
      <c r="AO1041">
        <f ca="1"/>
        <v>21.41</v>
      </c>
      <c r="AP1041">
        <f ca="1"/>
        <v>58.781799999999997</v>
      </c>
      <c r="AQ1041">
        <f ca="1"/>
        <v>18.0167</v>
      </c>
      <c r="AR1041">
        <f ca="1"/>
        <v>7.1760999999999999</v>
      </c>
      <c r="AS1041">
        <f ca="1"/>
        <v>424.68</v>
      </c>
      <c r="AT1041">
        <f ca="1"/>
        <v>18.443899999999999</v>
      </c>
      <c r="AU1041">
        <f ca="1"/>
        <v>1422.81</v>
      </c>
      <c r="AV1041">
        <f ca="1"/>
        <v>4.9907000000000004</v>
      </c>
      <c r="AW1041">
        <f ca="1"/>
        <v>58.98</v>
      </c>
      <c r="AX1041">
        <f ca="1"/>
        <v>37.976999999999997</v>
      </c>
      <c r="AY1041">
        <f ca="1"/>
        <v>25.726500000000001</v>
      </c>
      <c r="AZ1041">
        <f ca="1"/>
        <v>7.85</v>
      </c>
      <c r="BA1041">
        <f ca="1"/>
        <v>1.4390000000000001</v>
      </c>
      <c r="BB1041">
        <f ca="1"/>
        <v>81.578800000000001</v>
      </c>
      <c r="BC1041">
        <f ca="1"/>
        <v>31.7</v>
      </c>
      <c r="BD1041">
        <f ca="1"/>
        <v>4.6109999999999998</v>
      </c>
      <c r="BE1041">
        <f ca="1"/>
        <v>15124</v>
      </c>
      <c r="BF1041">
        <f ca="1"/>
        <v>2.0388000000000002</v>
      </c>
      <c r="BG1041">
        <f ca="1"/>
        <v>5.1772999999999998</v>
      </c>
      <c r="BH1041">
        <f ca="1"/>
        <v>25.295000000000002</v>
      </c>
      <c r="BI1041">
        <f ca="1"/>
        <v>13.708</v>
      </c>
      <c r="BJ1041">
        <f ca="1"/>
        <v>28.684999999999999</v>
      </c>
      <c r="BK1041">
        <f ca="1"/>
        <v>17.785</v>
      </c>
      <c r="BL1041">
        <f ca="1"/>
        <v>12.2125</v>
      </c>
      <c r="BM1041">
        <f ca="1"/>
        <v>4.3322000000000003</v>
      </c>
      <c r="BN1041">
        <f ca="1"/>
        <v>11.97</v>
      </c>
      <c r="BO1041">
        <f ca="1"/>
        <v>4.0015000000000001</v>
      </c>
      <c r="BP1041">
        <f ca="1"/>
        <v>4.5724</v>
      </c>
      <c r="BQ1041">
        <f ca="1"/>
        <v>10.5205</v>
      </c>
      <c r="BR1041">
        <f ca="1"/>
        <v>10.820399999999999</v>
      </c>
      <c r="BS1041">
        <f ca="1"/>
        <v>1.5541</v>
      </c>
      <c r="BT1041">
        <f ca="1"/>
        <v>1.3724000000000001</v>
      </c>
      <c r="BU1041">
        <f ca="1"/>
        <v>1.7734000000000001</v>
      </c>
      <c r="BV1041">
        <f ca="1"/>
        <v>11.362399999999999</v>
      </c>
      <c r="BW1041">
        <f ca="1"/>
        <v>0.93169999999999997</v>
      </c>
      <c r="BX1041">
        <f ca="1"/>
        <v>144.80000000000001</v>
      </c>
      <c r="BY1041">
        <f ca="1"/>
        <v>1.0423</v>
      </c>
      <c r="BZ1041">
        <f ca="1"/>
        <v>7.7516999999999996</v>
      </c>
      <c r="CA1041">
        <f ca="1"/>
        <v>0.99170000000000003</v>
      </c>
      <c r="CK1041">
        <f ca="1"/>
        <v>9.2799999999999994</v>
      </c>
      <c r="CL1041">
        <f ca="1"/>
        <v>9.42</v>
      </c>
      <c r="CM1041">
        <f ca="1"/>
        <v>10.15</v>
      </c>
      <c r="CN1041">
        <f ca="1"/>
        <v>10.9</v>
      </c>
      <c r="CO1041">
        <f ca="1"/>
        <v>11.29</v>
      </c>
      <c r="CP1041">
        <f ca="1"/>
        <v>11.41</v>
      </c>
      <c r="CQ1041">
        <f ca="1"/>
        <v>11.18</v>
      </c>
      <c r="CR1041" t="str">
        <f ca="1"/>
        <v>#N/A N/A</v>
      </c>
      <c r="CS1041">
        <f ca="1"/>
        <v>11.53</v>
      </c>
      <c r="CT1041">
        <f ca="1"/>
        <v>11.97</v>
      </c>
      <c r="CU1041">
        <f ca="1"/>
        <v>12.2125</v>
      </c>
      <c r="CV1041">
        <f ca="1"/>
        <v>10.15</v>
      </c>
      <c r="CW1041">
        <f ca="1"/>
        <v>9.6577000000000002</v>
      </c>
      <c r="CX1041">
        <f ca="1"/>
        <v>12.2568</v>
      </c>
      <c r="CY1041">
        <f ca="1"/>
        <v>9.5903500000000008</v>
      </c>
      <c r="CZ1041">
        <f ca="1"/>
        <v>6.1878000000000002</v>
      </c>
      <c r="DA1041">
        <f ca="1"/>
        <v>112.36</v>
      </c>
    </row>
    <row r="1042" spans="1:105" x14ac:dyDescent="0.25">
      <c r="A1042" s="79">
        <f ca="1"/>
        <v>44830</v>
      </c>
      <c r="B1042" s="7">
        <f ca="1"/>
        <v>993.5</v>
      </c>
      <c r="C1042" s="7">
        <f ca="1"/>
        <v>975.15</v>
      </c>
      <c r="D1042" s="7">
        <f ca="1"/>
        <v>999</v>
      </c>
      <c r="E1042" s="7">
        <f ca="1"/>
        <v>979</v>
      </c>
      <c r="F1042">
        <f ca="1"/>
        <v>986.05439999999999</v>
      </c>
      <c r="G1042">
        <f ca="1"/>
        <v>1168.6600000000001</v>
      </c>
      <c r="H1042">
        <f ca="1"/>
        <v>935.93</v>
      </c>
      <c r="I1042">
        <f ca="1"/>
        <v>912.45</v>
      </c>
      <c r="J1042">
        <f ca="1"/>
        <v>913.94</v>
      </c>
      <c r="K1042">
        <f ca="1"/>
        <v>897.47</v>
      </c>
      <c r="L1042">
        <f ca="1"/>
        <v>857.82</v>
      </c>
      <c r="M1042">
        <f ca="1"/>
        <v>25.71</v>
      </c>
      <c r="N1042">
        <f ca="1"/>
        <v>6.1</v>
      </c>
      <c r="O1042">
        <f ca="1"/>
        <v>18.649999999999999</v>
      </c>
      <c r="P1042">
        <f ca="1"/>
        <v>36.67</v>
      </c>
      <c r="Q1042">
        <f ca="1"/>
        <v>65.349999999999994</v>
      </c>
      <c r="R1042">
        <f ca="1"/>
        <v>114.10299999999999</v>
      </c>
      <c r="S1042">
        <f ca="1"/>
        <v>331.35</v>
      </c>
      <c r="T1042">
        <f ca="1"/>
        <v>331.35</v>
      </c>
      <c r="U1042">
        <f ca="1"/>
        <v>7430</v>
      </c>
      <c r="V1042">
        <f ca="1"/>
        <v>45304</v>
      </c>
      <c r="W1042">
        <f ca="1"/>
        <v>4275</v>
      </c>
      <c r="X1042">
        <f ca="1"/>
        <v>129000</v>
      </c>
      <c r="Y1042">
        <f ca="1"/>
        <v>7430</v>
      </c>
      <c r="Z1042">
        <f ca="1"/>
        <v>22.34</v>
      </c>
      <c r="AA1042">
        <f ca="1"/>
        <v>-20898</v>
      </c>
      <c r="AB1042">
        <f ca="1"/>
        <v>76.709999999999994</v>
      </c>
      <c r="AC1042">
        <f ca="1"/>
        <v>20.368400000000001</v>
      </c>
      <c r="AD1042">
        <f ca="1"/>
        <v>5.3905000000000003</v>
      </c>
      <c r="AE1042">
        <f ca="1"/>
        <v>4544.03</v>
      </c>
      <c r="AF1042">
        <f ca="1"/>
        <v>3.9399000000000002</v>
      </c>
      <c r="AG1042">
        <f ca="1"/>
        <v>146.26779999999999</v>
      </c>
      <c r="AH1042">
        <f ca="1"/>
        <v>-10161</v>
      </c>
      <c r="AI1042">
        <f ca="1"/>
        <v>137</v>
      </c>
      <c r="AJ1042" s="7">
        <f ca="1"/>
        <v>33</v>
      </c>
      <c r="AK1042" s="7">
        <f ca="1"/>
        <v>80.430000000000007</v>
      </c>
      <c r="AL1042" s="7">
        <f ca="1"/>
        <v>73.27</v>
      </c>
      <c r="AM1042" s="7">
        <f ca="1"/>
        <v>29.39</v>
      </c>
      <c r="AN1042">
        <f ca="1"/>
        <v>99.03</v>
      </c>
      <c r="AO1042">
        <f ca="1"/>
        <v>21.44</v>
      </c>
      <c r="AP1042">
        <f ca="1"/>
        <v>58.404200000000003</v>
      </c>
      <c r="AQ1042">
        <f ca="1"/>
        <v>18.09</v>
      </c>
      <c r="AR1042">
        <f ca="1"/>
        <v>7.1372999999999998</v>
      </c>
      <c r="AS1042">
        <f ca="1"/>
        <v>424.55</v>
      </c>
      <c r="AT1042">
        <f ca="1"/>
        <v>18.453900000000001</v>
      </c>
      <c r="AU1042">
        <f ca="1"/>
        <v>1431.58</v>
      </c>
      <c r="AV1042">
        <f ca="1"/>
        <v>4.9493</v>
      </c>
      <c r="AW1042">
        <f ca="1"/>
        <v>58.945</v>
      </c>
      <c r="AX1042">
        <f ca="1"/>
        <v>37.951999999999998</v>
      </c>
      <c r="AY1042">
        <f ca="1"/>
        <v>25.6374</v>
      </c>
      <c r="AZ1042">
        <f ca="1"/>
        <v>7.8498000000000001</v>
      </c>
      <c r="BA1042">
        <f ca="1"/>
        <v>1.4381999999999999</v>
      </c>
      <c r="BB1042">
        <f ca="1"/>
        <v>81.623699999999999</v>
      </c>
      <c r="BC1042">
        <f ca="1"/>
        <v>31.835000000000001</v>
      </c>
      <c r="BD1042">
        <f ca="1"/>
        <v>4.6037999999999997</v>
      </c>
      <c r="BE1042">
        <f ca="1"/>
        <v>15130</v>
      </c>
      <c r="BF1042">
        <f ca="1"/>
        <v>2.0354000000000001</v>
      </c>
      <c r="BG1042">
        <f ca="1"/>
        <v>5.1422999999999996</v>
      </c>
      <c r="BH1042">
        <f ca="1"/>
        <v>25.967500000000001</v>
      </c>
      <c r="BI1042">
        <f ca="1"/>
        <v>13.57</v>
      </c>
      <c r="BJ1042">
        <f ca="1"/>
        <v>29.085000000000001</v>
      </c>
      <c r="BK1042">
        <f ca="1"/>
        <v>17.787500000000001</v>
      </c>
      <c r="BL1042">
        <f ca="1"/>
        <v>12.19</v>
      </c>
      <c r="BM1042">
        <f ca="1"/>
        <v>4.4370000000000003</v>
      </c>
      <c r="BN1042">
        <f ca="1"/>
        <v>11.96</v>
      </c>
      <c r="BO1042">
        <f ca="1"/>
        <v>4.0519499999999997</v>
      </c>
      <c r="BP1042">
        <f ca="1"/>
        <v>4.7492999999999999</v>
      </c>
      <c r="BQ1042">
        <f ca="1"/>
        <v>10.48</v>
      </c>
      <c r="BR1042">
        <f ca="1"/>
        <v>10.8207</v>
      </c>
      <c r="BS1042">
        <f ca="1"/>
        <v>1.5489999999999999</v>
      </c>
      <c r="BT1042">
        <f ca="1"/>
        <v>1.3734999999999999</v>
      </c>
      <c r="BU1042">
        <f ca="1"/>
        <v>1.7741</v>
      </c>
      <c r="BV1042">
        <f ca="1"/>
        <v>11.355</v>
      </c>
      <c r="BW1042">
        <f ca="1"/>
        <v>0.9355</v>
      </c>
      <c r="BX1042">
        <f ca="1"/>
        <v>144.75</v>
      </c>
      <c r="BY1042">
        <f ca="1"/>
        <v>1.0407</v>
      </c>
      <c r="BZ1042">
        <f ca="1"/>
        <v>7.7389000000000001</v>
      </c>
      <c r="CA1042">
        <f ca="1"/>
        <v>0.99370000000000003</v>
      </c>
      <c r="CK1042">
        <f ca="1"/>
        <v>9.11</v>
      </c>
      <c r="CL1042">
        <f ca="1"/>
        <v>10</v>
      </c>
      <c r="CM1042">
        <f ca="1"/>
        <v>10.44</v>
      </c>
      <c r="CN1042">
        <f ca="1"/>
        <v>11.05</v>
      </c>
      <c r="CO1042">
        <f ca="1"/>
        <v>11.5</v>
      </c>
      <c r="CP1042">
        <f ca="1"/>
        <v>11.45</v>
      </c>
      <c r="CQ1042">
        <f ca="1"/>
        <v>11.17</v>
      </c>
      <c r="CR1042" t="str">
        <f ca="1"/>
        <v>#N/A N/A</v>
      </c>
      <c r="CS1042">
        <f ca="1"/>
        <v>11.53</v>
      </c>
      <c r="CT1042">
        <f ca="1"/>
        <v>11.96</v>
      </c>
      <c r="CU1042">
        <f ca="1"/>
        <v>12.19</v>
      </c>
      <c r="CV1042">
        <f ca="1"/>
        <v>10.44</v>
      </c>
      <c r="CW1042">
        <f ca="1"/>
        <v>9.6144999999999996</v>
      </c>
      <c r="CX1042">
        <f ca="1"/>
        <v>13.0181</v>
      </c>
      <c r="CY1042">
        <f ca="1"/>
        <v>10.044549999999999</v>
      </c>
      <c r="CZ1042">
        <f ca="1"/>
        <v>10.4976</v>
      </c>
      <c r="DA1042">
        <f ca="1"/>
        <v>112.36</v>
      </c>
    </row>
    <row r="1043" spans="1:105" x14ac:dyDescent="0.25">
      <c r="A1043" s="79">
        <f ca="1"/>
        <v>44827</v>
      </c>
      <c r="B1043" s="7">
        <f ca="1"/>
        <v>966.9</v>
      </c>
      <c r="C1043" s="7">
        <f ca="1"/>
        <v>955</v>
      </c>
      <c r="D1043" s="7">
        <f ca="1"/>
        <v>974</v>
      </c>
      <c r="E1043" s="7">
        <f ca="1"/>
        <v>955</v>
      </c>
      <c r="F1043">
        <f ca="1"/>
        <v>965.33439999999996</v>
      </c>
      <c r="G1043">
        <f ca="1"/>
        <v>882.12</v>
      </c>
      <c r="H1043">
        <f ca="1"/>
        <v>927.68</v>
      </c>
      <c r="I1043">
        <f ca="1"/>
        <v>907.48</v>
      </c>
      <c r="J1043">
        <f ca="1"/>
        <v>915.07</v>
      </c>
      <c r="K1043">
        <f ca="1"/>
        <v>896.16</v>
      </c>
      <c r="L1043">
        <f ca="1"/>
        <v>857.08</v>
      </c>
      <c r="M1043">
        <f ca="1"/>
        <v>25.58</v>
      </c>
      <c r="N1043">
        <f ca="1"/>
        <v>6.2</v>
      </c>
      <c r="O1043">
        <f ca="1"/>
        <v>18.55</v>
      </c>
      <c r="P1043">
        <f ca="1"/>
        <v>35.99</v>
      </c>
      <c r="Q1043">
        <f ca="1"/>
        <v>64.28</v>
      </c>
      <c r="R1043">
        <f ca="1"/>
        <v>113.19199999999999</v>
      </c>
      <c r="S1043">
        <f ca="1"/>
        <v>337.15</v>
      </c>
      <c r="T1043">
        <f ca="1"/>
        <v>337.15</v>
      </c>
      <c r="U1043">
        <f ca="1"/>
        <v>7518</v>
      </c>
      <c r="V1043">
        <f ca="1"/>
        <v>45262</v>
      </c>
      <c r="W1043">
        <f ca="1"/>
        <v>1950</v>
      </c>
      <c r="X1043">
        <f ca="1"/>
        <v>124725</v>
      </c>
      <c r="Y1043">
        <f ca="1"/>
        <v>7518</v>
      </c>
      <c r="Z1043">
        <f ca="1"/>
        <v>22.44</v>
      </c>
      <c r="AA1043">
        <f ca="1"/>
        <v>-20898</v>
      </c>
      <c r="AB1043">
        <f ca="1"/>
        <v>78.739999999999995</v>
      </c>
      <c r="AC1043">
        <f ca="1"/>
        <v>20.207999999999998</v>
      </c>
      <c r="AD1043">
        <f ca="1"/>
        <v>5.2622</v>
      </c>
      <c r="AE1043">
        <f ca="1"/>
        <v>4448.0200000000004</v>
      </c>
      <c r="AF1043">
        <f ca="1"/>
        <v>3.9119999999999999</v>
      </c>
      <c r="AG1043">
        <f ca="1"/>
        <v>145.45160000000001</v>
      </c>
      <c r="AH1043">
        <f ca="1"/>
        <v>-10297</v>
      </c>
      <c r="AI1043">
        <f ca="1"/>
        <v>59</v>
      </c>
      <c r="AJ1043" s="7">
        <f ca="1"/>
        <v>31</v>
      </c>
      <c r="AK1043" s="7">
        <f ca="1"/>
        <v>77.78</v>
      </c>
      <c r="AL1043" s="7">
        <f ca="1"/>
        <v>68.28</v>
      </c>
      <c r="AM1043" s="7">
        <f ca="1"/>
        <v>32.299999999999997</v>
      </c>
      <c r="AN1043">
        <f ca="1"/>
        <v>99.12</v>
      </c>
      <c r="AO1043">
        <f ca="1"/>
        <v>22.14</v>
      </c>
      <c r="AP1043">
        <f ca="1"/>
        <v>57.860799999999998</v>
      </c>
      <c r="AQ1043">
        <f ca="1"/>
        <v>17.95</v>
      </c>
      <c r="AR1043">
        <f ca="1"/>
        <v>7.1284000000000001</v>
      </c>
      <c r="AS1043">
        <f ca="1"/>
        <v>418.74</v>
      </c>
      <c r="AT1043">
        <f ca="1"/>
        <v>18.414400000000001</v>
      </c>
      <c r="AU1043">
        <f ca="1"/>
        <v>1409.73</v>
      </c>
      <c r="AV1043">
        <f ca="1"/>
        <v>4.8949999999999996</v>
      </c>
      <c r="AW1043">
        <f ca="1"/>
        <v>58.494999999999997</v>
      </c>
      <c r="AX1043">
        <f ca="1"/>
        <v>37.564999999999998</v>
      </c>
      <c r="AY1043">
        <f ca="1"/>
        <v>25.416599999999999</v>
      </c>
      <c r="AZ1043">
        <f ca="1"/>
        <v>7.8494000000000002</v>
      </c>
      <c r="BA1043">
        <f ca="1"/>
        <v>1.4309000000000001</v>
      </c>
      <c r="BB1043">
        <f ca="1"/>
        <v>80.989999999999995</v>
      </c>
      <c r="BC1043">
        <f ca="1"/>
        <v>31.722999999999999</v>
      </c>
      <c r="BD1043">
        <f ca="1"/>
        <v>4.5787000000000004</v>
      </c>
      <c r="BE1043">
        <f ca="1"/>
        <v>15038</v>
      </c>
      <c r="BF1043">
        <f ca="1"/>
        <v>2.0179999999999998</v>
      </c>
      <c r="BG1043">
        <f ca="1"/>
        <v>5.0967000000000002</v>
      </c>
      <c r="BH1043">
        <f ca="1"/>
        <v>26.48</v>
      </c>
      <c r="BI1043">
        <f ca="1"/>
        <v>12.6</v>
      </c>
      <c r="BJ1043">
        <f ca="1"/>
        <v>18.927499999999998</v>
      </c>
      <c r="BK1043">
        <f ca="1"/>
        <v>17.645</v>
      </c>
      <c r="BL1043">
        <f ca="1"/>
        <v>12.06</v>
      </c>
      <c r="BM1043">
        <f ca="1"/>
        <v>4.4341499999999998</v>
      </c>
      <c r="BN1043">
        <f ca="1"/>
        <v>11.85</v>
      </c>
      <c r="BO1043">
        <f ca="1"/>
        <v>4.0414500000000002</v>
      </c>
      <c r="BP1043">
        <f ca="1"/>
        <v>4.7046000000000001</v>
      </c>
      <c r="BQ1043">
        <f ca="1"/>
        <v>10.358700000000001</v>
      </c>
      <c r="BR1043">
        <f ca="1"/>
        <v>10.611700000000001</v>
      </c>
      <c r="BS1043">
        <f ca="1"/>
        <v>1.5319</v>
      </c>
      <c r="BT1043">
        <f ca="1"/>
        <v>1.3592</v>
      </c>
      <c r="BU1043">
        <f ca="1"/>
        <v>1.7406999999999999</v>
      </c>
      <c r="BV1043">
        <f ca="1"/>
        <v>11.3028</v>
      </c>
      <c r="BW1043">
        <f ca="1"/>
        <v>0.92090000000000005</v>
      </c>
      <c r="BX1043">
        <f ca="1"/>
        <v>143.31</v>
      </c>
      <c r="BY1043">
        <f ca="1"/>
        <v>1.0323</v>
      </c>
      <c r="BZ1043">
        <f ca="1"/>
        <v>7.6760000000000002</v>
      </c>
      <c r="CA1043">
        <f ca="1"/>
        <v>0.98180000000000001</v>
      </c>
      <c r="CK1043">
        <f ca="1"/>
        <v>7.01</v>
      </c>
      <c r="CL1043">
        <f ca="1"/>
        <v>9.4</v>
      </c>
      <c r="CM1043">
        <f ca="1"/>
        <v>10.73</v>
      </c>
      <c r="CN1043">
        <f ca="1"/>
        <v>11.16</v>
      </c>
      <c r="CO1043">
        <f ca="1"/>
        <v>11.51</v>
      </c>
      <c r="CP1043">
        <f ca="1"/>
        <v>11.52</v>
      </c>
      <c r="CQ1043">
        <f ca="1"/>
        <v>11.21</v>
      </c>
      <c r="CR1043" t="str">
        <f ca="1"/>
        <v>#N/A N/A</v>
      </c>
      <c r="CS1043">
        <f ca="1"/>
        <v>11.435</v>
      </c>
      <c r="CT1043">
        <f ca="1"/>
        <v>11.85</v>
      </c>
      <c r="CU1043">
        <f ca="1"/>
        <v>12.06</v>
      </c>
      <c r="CV1043">
        <f ca="1"/>
        <v>10.73</v>
      </c>
      <c r="CW1043">
        <f ca="1"/>
        <v>9.6705000000000005</v>
      </c>
      <c r="CX1043">
        <f ca="1"/>
        <v>12.996499999999999</v>
      </c>
      <c r="CY1043">
        <f ca="1"/>
        <v>10.492149</v>
      </c>
      <c r="CZ1043">
        <f ca="1"/>
        <v>7.0076000000000001</v>
      </c>
      <c r="DA1043">
        <f ca="1"/>
        <v>112.36</v>
      </c>
    </row>
    <row r="1044" spans="1:105" x14ac:dyDescent="0.25">
      <c r="A1044" s="79">
        <f ca="1"/>
        <v>44826</v>
      </c>
      <c r="B1044" s="7">
        <f ca="1"/>
        <v>945.75</v>
      </c>
      <c r="C1044" s="7">
        <f ca="1"/>
        <v>929.02</v>
      </c>
      <c r="D1044" s="7">
        <f ca="1"/>
        <v>952.4</v>
      </c>
      <c r="E1044" s="7">
        <f ca="1"/>
        <v>930</v>
      </c>
      <c r="F1044">
        <f ca="1"/>
        <v>942.55669999999998</v>
      </c>
      <c r="G1044">
        <f ca="1"/>
        <v>1214.76</v>
      </c>
      <c r="H1044">
        <f ca="1"/>
        <v>918.72</v>
      </c>
      <c r="I1044">
        <f ca="1"/>
        <v>903.81</v>
      </c>
      <c r="J1044">
        <f ca="1"/>
        <v>915.82</v>
      </c>
      <c r="K1044">
        <f ca="1"/>
        <v>895</v>
      </c>
      <c r="L1044">
        <f ca="1"/>
        <v>856.43</v>
      </c>
      <c r="M1044">
        <f ca="1"/>
        <v>24.46</v>
      </c>
      <c r="N1044">
        <f ca="1"/>
        <v>6.43</v>
      </c>
      <c r="O1044">
        <f ca="1"/>
        <v>18.88</v>
      </c>
      <c r="P1044">
        <f ca="1"/>
        <v>35.299999999999997</v>
      </c>
      <c r="Q1044">
        <f ca="1"/>
        <v>63.57</v>
      </c>
      <c r="R1044">
        <f ca="1"/>
        <v>111.35299999999999</v>
      </c>
      <c r="S1044">
        <f ca="1"/>
        <v>349.85</v>
      </c>
      <c r="T1044">
        <f ca="1"/>
        <v>349.85</v>
      </c>
      <c r="U1044">
        <f ca="1"/>
        <v>7739</v>
      </c>
      <c r="V1044">
        <f ca="1"/>
        <v>45403</v>
      </c>
      <c r="W1044">
        <f ca="1"/>
        <v>4775</v>
      </c>
      <c r="X1044">
        <f ca="1"/>
        <v>122775</v>
      </c>
      <c r="Y1044">
        <f ca="1"/>
        <v>7739</v>
      </c>
      <c r="Z1044">
        <f ca="1"/>
        <v>21.03</v>
      </c>
      <c r="AA1044">
        <f ca="1"/>
        <v>-20898</v>
      </c>
      <c r="AB1044">
        <f ca="1"/>
        <v>83.49</v>
      </c>
      <c r="AC1044">
        <f ca="1"/>
        <v>19.946300000000001</v>
      </c>
      <c r="AD1044">
        <f ca="1"/>
        <v>5.1167999999999996</v>
      </c>
      <c r="AE1044">
        <f ca="1"/>
        <v>4367.91</v>
      </c>
      <c r="AF1044">
        <f ca="1"/>
        <v>3.887</v>
      </c>
      <c r="AG1044">
        <f ca="1"/>
        <v>145.16999999999999</v>
      </c>
      <c r="AH1044">
        <f ca="1"/>
        <v>-10356</v>
      </c>
      <c r="AI1044">
        <f ca="1"/>
        <v>-53</v>
      </c>
      <c r="AJ1044" s="7">
        <f ca="1"/>
        <v>31</v>
      </c>
      <c r="AK1044" s="7">
        <f ca="1"/>
        <v>70.239999999999995</v>
      </c>
      <c r="AL1044" s="7">
        <f ca="1"/>
        <v>63.21</v>
      </c>
      <c r="AM1044" s="7">
        <f ca="1"/>
        <v>41.24</v>
      </c>
      <c r="AN1044">
        <f ca="1"/>
        <v>99.25</v>
      </c>
      <c r="AO1044">
        <f ca="1"/>
        <v>22.77</v>
      </c>
      <c r="AP1044">
        <f ca="1"/>
        <v>59.4191</v>
      </c>
      <c r="AQ1044">
        <f ca="1"/>
        <v>17.598199999999999</v>
      </c>
      <c r="AR1044">
        <f ca="1"/>
        <v>7.0781000000000001</v>
      </c>
      <c r="AS1044">
        <f ca="1"/>
        <v>412.05</v>
      </c>
      <c r="AT1044">
        <f ca="1"/>
        <v>18.34</v>
      </c>
      <c r="AU1044">
        <f ca="1"/>
        <v>1412.82</v>
      </c>
      <c r="AV1044">
        <f ca="1"/>
        <v>4.8287000000000004</v>
      </c>
      <c r="AW1044">
        <f ca="1"/>
        <v>58.494999999999997</v>
      </c>
      <c r="AX1044">
        <f ca="1"/>
        <v>37.365000000000002</v>
      </c>
      <c r="AY1044">
        <f ca="1"/>
        <v>25.0717</v>
      </c>
      <c r="AZ1044">
        <f ca="1"/>
        <v>7.8494999999999999</v>
      </c>
      <c r="BA1044">
        <f ca="1"/>
        <v>1.4186000000000001</v>
      </c>
      <c r="BB1044">
        <f ca="1"/>
        <v>80.868799999999993</v>
      </c>
      <c r="BC1044">
        <f ca="1"/>
        <v>31.613</v>
      </c>
      <c r="BD1044">
        <f ca="1"/>
        <v>4.5677000000000003</v>
      </c>
      <c r="BE1044">
        <f ca="1"/>
        <v>15023</v>
      </c>
      <c r="BF1044">
        <f ca="1"/>
        <v>1.9882</v>
      </c>
      <c r="BG1044">
        <f ca="1"/>
        <v>5.0247999999999999</v>
      </c>
      <c r="BH1044">
        <f ca="1"/>
        <v>23.237500000000001</v>
      </c>
      <c r="BI1044">
        <f ca="1"/>
        <v>9.9499999999999993</v>
      </c>
      <c r="BJ1044">
        <f ca="1"/>
        <v>18.350000000000001</v>
      </c>
      <c r="BK1044">
        <f ca="1"/>
        <v>17.100000000000001</v>
      </c>
      <c r="BL1044">
        <f ca="1"/>
        <v>11.98</v>
      </c>
      <c r="BM1044">
        <f ca="1"/>
        <v>4.4009499999999999</v>
      </c>
      <c r="BN1044">
        <f ca="1"/>
        <v>11.795</v>
      </c>
      <c r="BO1044">
        <f ca="1"/>
        <v>4.0266500000000001</v>
      </c>
      <c r="BP1044">
        <f ca="1"/>
        <v>5.3789999999999996</v>
      </c>
      <c r="BQ1044">
        <f ca="1"/>
        <v>10.2806</v>
      </c>
      <c r="BR1044">
        <f ca="1"/>
        <v>10.4024</v>
      </c>
      <c r="BS1044">
        <f ca="1"/>
        <v>1.5048999999999999</v>
      </c>
      <c r="BT1044">
        <f ca="1"/>
        <v>1.3487</v>
      </c>
      <c r="BU1044">
        <f ca="1"/>
        <v>1.7095</v>
      </c>
      <c r="BV1044">
        <f ca="1"/>
        <v>11.0724</v>
      </c>
      <c r="BW1044">
        <f ca="1"/>
        <v>0.88800000000000001</v>
      </c>
      <c r="BX1044">
        <f ca="1"/>
        <v>142.38999999999999</v>
      </c>
      <c r="BY1044">
        <f ca="1"/>
        <v>1.0165999999999999</v>
      </c>
      <c r="BZ1044">
        <f ca="1"/>
        <v>7.5594000000000001</v>
      </c>
      <c r="CA1044">
        <f ca="1"/>
        <v>0.97819999999999996</v>
      </c>
      <c r="CK1044">
        <f ca="1"/>
        <v>8.9700000000000006</v>
      </c>
      <c r="CL1044">
        <f ca="1"/>
        <v>9.59</v>
      </c>
      <c r="CM1044">
        <f ca="1"/>
        <v>11.21</v>
      </c>
      <c r="CN1044">
        <f ca="1"/>
        <v>11.39</v>
      </c>
      <c r="CO1044">
        <f ca="1"/>
        <v>11.51</v>
      </c>
      <c r="CP1044">
        <f ca="1"/>
        <v>11.58</v>
      </c>
      <c r="CQ1044">
        <f ca="1"/>
        <v>11.28</v>
      </c>
      <c r="CR1044" t="str">
        <f ca="1"/>
        <v>#N/A N/A</v>
      </c>
      <c r="CS1044">
        <f ca="1"/>
        <v>11.435</v>
      </c>
      <c r="CT1044">
        <f ca="1"/>
        <v>11.795</v>
      </c>
      <c r="CU1044">
        <f ca="1"/>
        <v>11.98</v>
      </c>
      <c r="CV1044">
        <f ca="1"/>
        <v>11.21</v>
      </c>
      <c r="CW1044">
        <f ca="1"/>
        <v>9.6018000000000008</v>
      </c>
      <c r="CX1044">
        <f ca="1"/>
        <v>12.4217</v>
      </c>
      <c r="CY1044">
        <f ca="1"/>
        <v>10.533149999999999</v>
      </c>
      <c r="CZ1044">
        <f ca="1"/>
        <v>7.3727999999999998</v>
      </c>
      <c r="DA1044">
        <f ca="1"/>
        <v>112.36</v>
      </c>
    </row>
    <row r="1045" spans="1:105" x14ac:dyDescent="0.25">
      <c r="A1045" s="79">
        <f ca="1"/>
        <v>44825</v>
      </c>
      <c r="B1045" s="7">
        <f ca="1"/>
        <v>937.3</v>
      </c>
      <c r="C1045" s="7">
        <f ca="1"/>
        <v>933</v>
      </c>
      <c r="D1045" s="7">
        <f ca="1"/>
        <v>947.5</v>
      </c>
      <c r="E1045" s="7">
        <f ca="1"/>
        <v>937.5</v>
      </c>
      <c r="F1045">
        <f ca="1"/>
        <v>938.69320000000005</v>
      </c>
      <c r="G1045">
        <f ca="1"/>
        <v>1175.28</v>
      </c>
      <c r="H1045">
        <f ca="1"/>
        <v>912.81</v>
      </c>
      <c r="I1045">
        <f ca="1"/>
        <v>902.64</v>
      </c>
      <c r="J1045">
        <f ca="1"/>
        <v>917.25</v>
      </c>
      <c r="K1045">
        <f ca="1"/>
        <v>894.11</v>
      </c>
      <c r="L1045">
        <f ca="1"/>
        <v>855.92</v>
      </c>
      <c r="M1045">
        <f ca="1"/>
        <v>24.65</v>
      </c>
      <c r="N1045">
        <f ca="1"/>
        <v>5.69</v>
      </c>
      <c r="O1045">
        <f ca="1"/>
        <v>18.25</v>
      </c>
      <c r="P1045">
        <f ca="1"/>
        <v>34.46</v>
      </c>
      <c r="Q1045">
        <f ca="1"/>
        <v>61.27</v>
      </c>
      <c r="R1045">
        <f ca="1"/>
        <v>110.642</v>
      </c>
      <c r="S1045">
        <f ca="1"/>
        <v>351.2</v>
      </c>
      <c r="T1045">
        <f ca="1"/>
        <v>351.2</v>
      </c>
      <c r="U1045">
        <f ca="1"/>
        <v>7749</v>
      </c>
      <c r="V1045">
        <f ca="1"/>
        <v>45299</v>
      </c>
      <c r="W1045">
        <f ca="1"/>
        <v>10850</v>
      </c>
      <c r="X1045">
        <f ca="1"/>
        <v>118000</v>
      </c>
      <c r="Y1045">
        <f ca="1"/>
        <v>7749</v>
      </c>
      <c r="Z1045">
        <f ca="1"/>
        <v>21.35</v>
      </c>
      <c r="AA1045">
        <f ca="1"/>
        <v>-20898</v>
      </c>
      <c r="AB1045">
        <f ca="1"/>
        <v>82.94</v>
      </c>
      <c r="AC1045">
        <f ca="1"/>
        <v>20.020399999999999</v>
      </c>
      <c r="AD1045">
        <f ca="1"/>
        <v>5.173</v>
      </c>
      <c r="AE1045">
        <f ca="1"/>
        <v>4403.75</v>
      </c>
      <c r="AF1045">
        <f ca="1"/>
        <v>3.9085000000000001</v>
      </c>
      <c r="AG1045">
        <f ca="1"/>
        <v>144.87049999999999</v>
      </c>
      <c r="AH1045">
        <f ca="1"/>
        <v>-10303</v>
      </c>
      <c r="AI1045">
        <f ca="1"/>
        <v>-690</v>
      </c>
      <c r="AJ1045" s="7">
        <f ca="1"/>
        <v>31</v>
      </c>
      <c r="AK1045" s="7">
        <f ca="1"/>
        <v>66.099999999999994</v>
      </c>
      <c r="AL1045" s="7">
        <f ca="1"/>
        <v>60.89</v>
      </c>
      <c r="AM1045" s="7">
        <f ca="1"/>
        <v>39.92</v>
      </c>
      <c r="AN1045">
        <f ca="1"/>
        <v>99.21</v>
      </c>
      <c r="AO1045">
        <f ca="1"/>
        <v>22.02</v>
      </c>
      <c r="AP1045">
        <f ca="1"/>
        <v>61.119900000000001</v>
      </c>
      <c r="AQ1045">
        <f ca="1"/>
        <v>17.742799999999999</v>
      </c>
      <c r="AR1045">
        <f ca="1"/>
        <v>7.0500999999999996</v>
      </c>
      <c r="AS1045">
        <f ca="1"/>
        <v>413.87</v>
      </c>
      <c r="AT1045">
        <f ca="1"/>
        <v>18.328800000000001</v>
      </c>
      <c r="AU1045">
        <f ca="1"/>
        <v>1395.79</v>
      </c>
      <c r="AV1045">
        <f ca="1"/>
        <v>4.8536999999999999</v>
      </c>
      <c r="AW1045">
        <f ca="1"/>
        <v>57.997</v>
      </c>
      <c r="AX1045">
        <f ca="1"/>
        <v>37.185000000000002</v>
      </c>
      <c r="AY1045">
        <f ca="1"/>
        <v>25.064900000000002</v>
      </c>
      <c r="AZ1045">
        <f ca="1"/>
        <v>7.85</v>
      </c>
      <c r="BA1045">
        <f ca="1"/>
        <v>1.4173</v>
      </c>
      <c r="BB1045">
        <f ca="1"/>
        <v>79.978800000000007</v>
      </c>
      <c r="BC1045">
        <f ca="1"/>
        <v>31.468</v>
      </c>
      <c r="BD1045">
        <f ca="1"/>
        <v>4.5534999999999997</v>
      </c>
      <c r="BE1045">
        <f ca="1"/>
        <v>14997</v>
      </c>
      <c r="BF1045">
        <f ca="1"/>
        <v>1.9863999999999999</v>
      </c>
      <c r="BG1045">
        <f ca="1"/>
        <v>5.0251999999999999</v>
      </c>
      <c r="BH1045">
        <f ca="1"/>
        <v>23.395</v>
      </c>
      <c r="BI1045">
        <f ca="1"/>
        <v>10.07</v>
      </c>
      <c r="BJ1045">
        <f ca="1"/>
        <v>17.93</v>
      </c>
      <c r="BK1045">
        <f ca="1"/>
        <v>17.065000000000001</v>
      </c>
      <c r="BL1045">
        <f ca="1"/>
        <v>11.727499999999999</v>
      </c>
      <c r="BM1045">
        <f ca="1"/>
        <v>4.3474500000000003</v>
      </c>
      <c r="BN1045">
        <f ca="1"/>
        <v>11.65</v>
      </c>
      <c r="BO1045">
        <f ca="1"/>
        <v>3.9841000000000002</v>
      </c>
      <c r="BP1045">
        <f ca="1"/>
        <v>5.2713999999999999</v>
      </c>
      <c r="BQ1045">
        <f ca="1"/>
        <v>10.0083</v>
      </c>
      <c r="BR1045">
        <f ca="1"/>
        <v>10.3504</v>
      </c>
      <c r="BS1045">
        <f ca="1"/>
        <v>1.5083</v>
      </c>
      <c r="BT1045">
        <f ca="1"/>
        <v>1.3463000000000001</v>
      </c>
      <c r="BU1045">
        <f ca="1"/>
        <v>1.7084999999999999</v>
      </c>
      <c r="BV1045">
        <f ca="1"/>
        <v>11.074199999999999</v>
      </c>
      <c r="BW1045">
        <f ca="1"/>
        <v>0.88729999999999998</v>
      </c>
      <c r="BX1045">
        <f ca="1"/>
        <v>144.06</v>
      </c>
      <c r="BY1045">
        <f ca="1"/>
        <v>1.0165</v>
      </c>
      <c r="BZ1045">
        <f ca="1"/>
        <v>7.5590999999999999</v>
      </c>
      <c r="CA1045">
        <f ca="1"/>
        <v>0.96640000000000004</v>
      </c>
      <c r="CK1045">
        <f ca="1"/>
        <v>8.8699999999999992</v>
      </c>
      <c r="CL1045">
        <f ca="1"/>
        <v>10.14</v>
      </c>
      <c r="CM1045">
        <f ca="1"/>
        <v>10.119999999999999</v>
      </c>
      <c r="CN1045">
        <f ca="1"/>
        <v>11.26</v>
      </c>
      <c r="CO1045">
        <f ca="1"/>
        <v>11.4</v>
      </c>
      <c r="CP1045">
        <f ca="1"/>
        <v>11.41</v>
      </c>
      <c r="CQ1045">
        <f ca="1"/>
        <v>11</v>
      </c>
      <c r="CR1045" t="str">
        <f ca="1"/>
        <v>#N/A N/A</v>
      </c>
      <c r="CS1045">
        <f ca="1"/>
        <v>11.34</v>
      </c>
      <c r="CT1045">
        <f ca="1"/>
        <v>11.65</v>
      </c>
      <c r="CU1045">
        <f ca="1"/>
        <v>11.727499999999999</v>
      </c>
      <c r="CV1045">
        <f ca="1"/>
        <v>10.119999999999999</v>
      </c>
      <c r="CW1045">
        <f ca="1"/>
        <v>9.5367999999999995</v>
      </c>
      <c r="CX1045">
        <f ca="1"/>
        <v>11.711600000000001</v>
      </c>
      <c r="CY1045">
        <f ca="1"/>
        <v>9.5206999999999997</v>
      </c>
      <c r="CZ1045">
        <f ca="1"/>
        <v>5.9238</v>
      </c>
      <c r="DA1045">
        <f ca="1"/>
        <v>112.36</v>
      </c>
    </row>
    <row r="1046" spans="1:105" x14ac:dyDescent="0.25">
      <c r="A1046" s="79">
        <f ca="1"/>
        <v>44824</v>
      </c>
      <c r="B1046" s="7">
        <f ca="1"/>
        <v>934.5</v>
      </c>
      <c r="C1046" s="7">
        <f ca="1"/>
        <v>924.05</v>
      </c>
      <c r="D1046" s="7">
        <f ca="1"/>
        <v>936.75</v>
      </c>
      <c r="E1046" s="7">
        <f ca="1"/>
        <v>925.01</v>
      </c>
      <c r="F1046">
        <f ca="1"/>
        <v>928.35019999999997</v>
      </c>
      <c r="G1046">
        <f ca="1"/>
        <v>855.83</v>
      </c>
      <c r="H1046">
        <f ca="1"/>
        <v>908.56</v>
      </c>
      <c r="I1046">
        <f ca="1"/>
        <v>901.71</v>
      </c>
      <c r="J1046">
        <f ca="1"/>
        <v>918.39</v>
      </c>
      <c r="K1046">
        <f ca="1"/>
        <v>893.36</v>
      </c>
      <c r="L1046">
        <f ca="1"/>
        <v>855.49</v>
      </c>
      <c r="M1046">
        <f ca="1"/>
        <v>24.73</v>
      </c>
      <c r="N1046">
        <f ca="1"/>
        <v>5.79</v>
      </c>
      <c r="O1046">
        <f ca="1"/>
        <v>18</v>
      </c>
      <c r="P1046">
        <f ca="1"/>
        <v>33.630000000000003</v>
      </c>
      <c r="Q1046">
        <f ca="1"/>
        <v>60.18</v>
      </c>
      <c r="R1046">
        <f ca="1"/>
        <v>110.215</v>
      </c>
      <c r="S1046">
        <f ca="1"/>
        <v>354.8</v>
      </c>
      <c r="T1046">
        <f ca="1"/>
        <v>354.8</v>
      </c>
      <c r="U1046">
        <f ca="1"/>
        <v>7826</v>
      </c>
      <c r="V1046">
        <f ca="1"/>
        <v>45714</v>
      </c>
      <c r="W1046">
        <f ca="1"/>
        <v>2075</v>
      </c>
      <c r="X1046">
        <f ca="1"/>
        <v>107150</v>
      </c>
      <c r="Y1046">
        <f ca="1"/>
        <v>7826</v>
      </c>
      <c r="Z1046">
        <f ca="1"/>
        <v>21.58</v>
      </c>
      <c r="AA1046">
        <f ca="1"/>
        <v>-20898</v>
      </c>
      <c r="AB1046">
        <f ca="1"/>
        <v>84.45</v>
      </c>
      <c r="AC1046">
        <f ca="1"/>
        <v>19.999400000000001</v>
      </c>
      <c r="AD1046">
        <f ca="1"/>
        <v>5.1433</v>
      </c>
      <c r="AE1046">
        <f ca="1"/>
        <v>4423.8</v>
      </c>
      <c r="AF1046">
        <f ca="1"/>
        <v>3.9024999999999999</v>
      </c>
      <c r="AG1046">
        <f ca="1"/>
        <v>144.63900000000001</v>
      </c>
      <c r="AH1046">
        <f ca="1"/>
        <v>-9612</v>
      </c>
      <c r="AI1046">
        <f ca="1"/>
        <v>-849</v>
      </c>
      <c r="AJ1046" s="7">
        <f ca="1"/>
        <v>35</v>
      </c>
      <c r="AK1046" s="7">
        <f ca="1"/>
        <v>63.25</v>
      </c>
      <c r="AL1046" s="7">
        <f ca="1"/>
        <v>60.11</v>
      </c>
      <c r="AM1046" s="7">
        <f ca="1"/>
        <v>42.5</v>
      </c>
      <c r="AN1046">
        <f ca="1"/>
        <v>99.29</v>
      </c>
      <c r="AO1046">
        <f ca="1"/>
        <v>22.74</v>
      </c>
      <c r="AP1046">
        <f ca="1"/>
        <v>61.408700000000003</v>
      </c>
      <c r="AQ1046">
        <f ca="1"/>
        <v>17.690200000000001</v>
      </c>
      <c r="AR1046">
        <f ca="1"/>
        <v>7.0183</v>
      </c>
      <c r="AS1046">
        <f ca="1"/>
        <v>402.22</v>
      </c>
      <c r="AT1046">
        <f ca="1"/>
        <v>18.3081</v>
      </c>
      <c r="AU1046">
        <f ca="1"/>
        <v>1390.05</v>
      </c>
      <c r="AV1046">
        <f ca="1"/>
        <v>4.7481</v>
      </c>
      <c r="AW1046">
        <f ca="1"/>
        <v>57.49</v>
      </c>
      <c r="AX1046">
        <f ca="1"/>
        <v>37.021000000000001</v>
      </c>
      <c r="AY1046">
        <f ca="1"/>
        <v>24.6891</v>
      </c>
      <c r="AZ1046">
        <f ca="1"/>
        <v>7.8495999999999997</v>
      </c>
      <c r="BA1046">
        <f ca="1"/>
        <v>1.41</v>
      </c>
      <c r="BB1046">
        <f ca="1"/>
        <v>79.756299999999996</v>
      </c>
      <c r="BC1046">
        <f ca="1"/>
        <v>31.375</v>
      </c>
      <c r="BD1046">
        <f ca="1"/>
        <v>4.5590000000000002</v>
      </c>
      <c r="BE1046">
        <f ca="1"/>
        <v>14984</v>
      </c>
      <c r="BF1046">
        <f ca="1"/>
        <v>1.9618</v>
      </c>
      <c r="BG1046">
        <f ca="1"/>
        <v>4.9572000000000003</v>
      </c>
      <c r="BH1046">
        <f ca="1"/>
        <v>24.21</v>
      </c>
      <c r="BI1046">
        <f ca="1"/>
        <v>12.475</v>
      </c>
      <c r="BJ1046">
        <f ca="1"/>
        <v>19.842500000000001</v>
      </c>
      <c r="BK1046">
        <f ca="1"/>
        <v>18.234999999999999</v>
      </c>
      <c r="BL1046">
        <f ca="1"/>
        <v>11.545</v>
      </c>
      <c r="BM1046">
        <f ca="1"/>
        <v>4.2655000000000003</v>
      </c>
      <c r="BN1046">
        <f ca="1"/>
        <v>11.595000000000001</v>
      </c>
      <c r="BO1046">
        <f ca="1"/>
        <v>3.9548000000000001</v>
      </c>
      <c r="BP1046">
        <f ca="1"/>
        <v>4.375</v>
      </c>
      <c r="BQ1046">
        <f ca="1"/>
        <v>9.8010000000000002</v>
      </c>
      <c r="BR1046">
        <f ca="1"/>
        <v>10.3354</v>
      </c>
      <c r="BS1046">
        <f ca="1"/>
        <v>1.4950000000000001</v>
      </c>
      <c r="BT1046">
        <f ca="1"/>
        <v>1.3365</v>
      </c>
      <c r="BU1046">
        <f ca="1"/>
        <v>1.6966000000000001</v>
      </c>
      <c r="BV1046">
        <f ca="1"/>
        <v>10.8948</v>
      </c>
      <c r="BW1046">
        <f ca="1"/>
        <v>0.87870000000000004</v>
      </c>
      <c r="BX1046">
        <f ca="1"/>
        <v>143.75</v>
      </c>
      <c r="BY1046">
        <f ca="1"/>
        <v>1.0028999999999999</v>
      </c>
      <c r="BZ1046">
        <f ca="1"/>
        <v>7.4581</v>
      </c>
      <c r="CA1046">
        <f ca="1"/>
        <v>0.96409999999999996</v>
      </c>
      <c r="CK1046">
        <f ca="1"/>
        <v>8.58</v>
      </c>
      <c r="CL1046">
        <f ca="1"/>
        <v>9.69</v>
      </c>
      <c r="CM1046">
        <f ca="1"/>
        <v>10.07</v>
      </c>
      <c r="CN1046">
        <f ca="1"/>
        <v>11.18</v>
      </c>
      <c r="CO1046">
        <f ca="1"/>
        <v>11.2</v>
      </c>
      <c r="CP1046">
        <f ca="1"/>
        <v>11.21</v>
      </c>
      <c r="CQ1046">
        <f ca="1"/>
        <v>10.84</v>
      </c>
      <c r="CR1046" t="str">
        <f ca="1"/>
        <v>#N/A N/A</v>
      </c>
      <c r="CS1046">
        <f ca="1"/>
        <v>11.32</v>
      </c>
      <c r="CT1046">
        <f ca="1"/>
        <v>11.595000000000001</v>
      </c>
      <c r="CU1046">
        <f ca="1"/>
        <v>11.545</v>
      </c>
      <c r="CV1046">
        <f ca="1"/>
        <v>10.07</v>
      </c>
      <c r="CW1046">
        <f ca="1"/>
        <v>9.7058999999999997</v>
      </c>
      <c r="CX1046">
        <f ca="1"/>
        <v>12.0311</v>
      </c>
      <c r="CY1046">
        <f ca="1"/>
        <v>9.5479000000000003</v>
      </c>
      <c r="CZ1046">
        <f ca="1"/>
        <v>6.1828000000000003</v>
      </c>
      <c r="DA1046">
        <f ca="1"/>
        <v>112.36</v>
      </c>
    </row>
    <row r="1047" spans="1:105" x14ac:dyDescent="0.25">
      <c r="A1047" s="79">
        <f ca="1"/>
        <v>44823</v>
      </c>
      <c r="B1047" s="7">
        <f ca="1"/>
        <v>922.5</v>
      </c>
      <c r="C1047" s="7">
        <f ca="1"/>
        <v>917.8</v>
      </c>
      <c r="D1047" s="7">
        <f ca="1"/>
        <v>940</v>
      </c>
      <c r="E1047" s="7">
        <f ca="1"/>
        <v>923</v>
      </c>
      <c r="F1047">
        <f ca="1"/>
        <v>923.10389999999995</v>
      </c>
      <c r="G1047">
        <f ca="1"/>
        <v>1035.723</v>
      </c>
      <c r="H1047">
        <f ca="1"/>
        <v>903.34</v>
      </c>
      <c r="I1047">
        <f ca="1"/>
        <v>902.1</v>
      </c>
      <c r="J1047">
        <f ca="1"/>
        <v>919.1</v>
      </c>
      <c r="K1047">
        <f ca="1"/>
        <v>892.54</v>
      </c>
      <c r="L1047">
        <f ca="1"/>
        <v>855.02</v>
      </c>
      <c r="M1047">
        <f ca="1"/>
        <v>25.23</v>
      </c>
      <c r="N1047">
        <f ca="1"/>
        <v>5.81</v>
      </c>
      <c r="O1047">
        <f ca="1"/>
        <v>18.55</v>
      </c>
      <c r="P1047">
        <f ca="1"/>
        <v>33.54</v>
      </c>
      <c r="Q1047">
        <f ca="1"/>
        <v>60.01</v>
      </c>
      <c r="R1047">
        <f ca="1"/>
        <v>109.73699999999999</v>
      </c>
      <c r="S1047">
        <f ca="1"/>
        <v>355.75</v>
      </c>
      <c r="T1047">
        <f ca="1"/>
        <v>355.75</v>
      </c>
      <c r="U1047">
        <f ca="1"/>
        <v>7826.5</v>
      </c>
      <c r="V1047">
        <f ca="1"/>
        <v>45802</v>
      </c>
      <c r="W1047">
        <f ca="1"/>
        <v>3075</v>
      </c>
      <c r="X1047">
        <f ca="1"/>
        <v>105075</v>
      </c>
      <c r="Y1047">
        <f ca="1"/>
        <v>7826.5</v>
      </c>
      <c r="Z1047">
        <f ca="1"/>
        <v>21.58</v>
      </c>
      <c r="AA1047">
        <f ca="1"/>
        <v>-18405</v>
      </c>
      <c r="AB1047">
        <f ca="1"/>
        <v>85.73</v>
      </c>
      <c r="AC1047">
        <f ca="1"/>
        <v>19.9193</v>
      </c>
      <c r="AD1047">
        <f ca="1"/>
        <v>5.1691000000000003</v>
      </c>
      <c r="AE1047">
        <f ca="1"/>
        <v>4406.2</v>
      </c>
      <c r="AF1047">
        <f ca="1"/>
        <v>3.8719999999999999</v>
      </c>
      <c r="AG1047">
        <f ca="1"/>
        <v>144.35749999999999</v>
      </c>
      <c r="AH1047">
        <f ca="1"/>
        <v>-8763</v>
      </c>
      <c r="AI1047">
        <f ca="1"/>
        <v>709</v>
      </c>
      <c r="AJ1047" s="7">
        <f ca="1"/>
        <v>43</v>
      </c>
      <c r="AK1047" s="7">
        <f ca="1"/>
        <v>59.74</v>
      </c>
      <c r="AL1047" s="7">
        <f ca="1"/>
        <v>56.71</v>
      </c>
      <c r="AM1047" s="7">
        <f ca="1"/>
        <v>42.67</v>
      </c>
      <c r="AN1047">
        <f ca="1"/>
        <v>99.23</v>
      </c>
      <c r="AO1047">
        <f ca="1"/>
        <v>22.68</v>
      </c>
      <c r="AP1047">
        <f ca="1"/>
        <v>61.5625</v>
      </c>
      <c r="AQ1047">
        <f ca="1"/>
        <v>17.675000000000001</v>
      </c>
      <c r="AR1047">
        <f ca="1"/>
        <v>7.0049999999999999</v>
      </c>
      <c r="AS1047">
        <f ca="1"/>
        <v>397.93</v>
      </c>
      <c r="AT1047">
        <f ca="1"/>
        <v>18.287299999999998</v>
      </c>
      <c r="AU1047">
        <f ca="1"/>
        <v>1393.82</v>
      </c>
      <c r="AV1047">
        <f ca="1"/>
        <v>4.6942000000000004</v>
      </c>
      <c r="AW1047">
        <f ca="1"/>
        <v>57.418999999999997</v>
      </c>
      <c r="AX1047">
        <f ca="1"/>
        <v>36.960999999999999</v>
      </c>
      <c r="AY1047">
        <f ca="1"/>
        <v>24.456</v>
      </c>
      <c r="AZ1047">
        <f ca="1"/>
        <v>7.8491999999999997</v>
      </c>
      <c r="BA1047">
        <f ca="1"/>
        <v>1.4076</v>
      </c>
      <c r="BB1047">
        <f ca="1"/>
        <v>79.772499999999994</v>
      </c>
      <c r="BC1047">
        <f ca="1"/>
        <v>31.427</v>
      </c>
      <c r="BD1047">
        <f ca="1"/>
        <v>4.5505000000000004</v>
      </c>
      <c r="BE1047">
        <f ca="1"/>
        <v>14978</v>
      </c>
      <c r="BF1047">
        <f ca="1"/>
        <v>1.9511000000000001</v>
      </c>
      <c r="BG1047">
        <f ca="1"/>
        <v>4.9195000000000002</v>
      </c>
      <c r="BH1047">
        <f ca="1"/>
        <v>24.295000000000002</v>
      </c>
      <c r="BI1047">
        <f ca="1"/>
        <v>12.62</v>
      </c>
      <c r="BJ1047">
        <f ca="1"/>
        <v>19.877500000000001</v>
      </c>
      <c r="BK1047">
        <f ca="1"/>
        <v>18.02</v>
      </c>
      <c r="BL1047">
        <f ca="1"/>
        <v>11.397500000000001</v>
      </c>
      <c r="BM1047">
        <f ca="1"/>
        <v>4.2435</v>
      </c>
      <c r="BN1047">
        <f ca="1"/>
        <v>11.46</v>
      </c>
      <c r="BO1047">
        <f ca="1"/>
        <v>3.9409999999999998</v>
      </c>
      <c r="BP1047">
        <f ca="1"/>
        <v>4.3446999999999996</v>
      </c>
      <c r="BQ1047">
        <f ca="1"/>
        <v>9.6592000000000002</v>
      </c>
      <c r="BR1047">
        <f ca="1"/>
        <v>10.201599999999999</v>
      </c>
      <c r="BS1047">
        <f ca="1"/>
        <v>1.4865999999999999</v>
      </c>
      <c r="BT1047">
        <f ca="1"/>
        <v>1.3250999999999999</v>
      </c>
      <c r="BU1047">
        <f ca="1"/>
        <v>1.6778999999999999</v>
      </c>
      <c r="BV1047">
        <f ca="1"/>
        <v>10.774100000000001</v>
      </c>
      <c r="BW1047">
        <f ca="1"/>
        <v>0.87480000000000002</v>
      </c>
      <c r="BX1047">
        <f ca="1"/>
        <v>143.21</v>
      </c>
      <c r="BY1047">
        <f ca="1"/>
        <v>0.99760000000000004</v>
      </c>
      <c r="BZ1047">
        <f ca="1"/>
        <v>7.4191000000000003</v>
      </c>
      <c r="CA1047">
        <f ca="1"/>
        <v>0.96450000000000002</v>
      </c>
      <c r="CK1047">
        <f ca="1"/>
        <v>5.19</v>
      </c>
      <c r="CL1047">
        <f ca="1"/>
        <v>7.48</v>
      </c>
      <c r="CM1047">
        <f ca="1"/>
        <v>10.62</v>
      </c>
      <c r="CN1047">
        <f ca="1"/>
        <v>11.49</v>
      </c>
      <c r="CO1047">
        <f ca="1"/>
        <v>11.26</v>
      </c>
      <c r="CP1047">
        <f ca="1"/>
        <v>11.27</v>
      </c>
      <c r="CQ1047">
        <f ca="1"/>
        <v>10.88</v>
      </c>
      <c r="CR1047" t="str">
        <f ca="1"/>
        <v>#N/A N/A</v>
      </c>
      <c r="CS1047">
        <f ca="1"/>
        <v>11.217499999999999</v>
      </c>
      <c r="CT1047">
        <f ca="1"/>
        <v>11.46</v>
      </c>
      <c r="CU1047">
        <f ca="1"/>
        <v>11.397500000000001</v>
      </c>
      <c r="CV1047">
        <f ca="1"/>
        <v>10.62</v>
      </c>
      <c r="CW1047">
        <f ca="1"/>
        <v>9.7049000000000003</v>
      </c>
      <c r="CX1047">
        <f ca="1"/>
        <v>12.8429</v>
      </c>
      <c r="CY1047">
        <f ca="1"/>
        <v>9.8704499999999999</v>
      </c>
      <c r="CZ1047">
        <f ca="1"/>
        <v>9.0747</v>
      </c>
      <c r="DA1047">
        <f ca="1"/>
        <v>112.36</v>
      </c>
    </row>
    <row r="1048" spans="1:105" x14ac:dyDescent="0.25">
      <c r="A1048" s="79">
        <f ca="1"/>
        <v>44820</v>
      </c>
      <c r="B1048" s="7">
        <f ca="1"/>
        <v>922.5</v>
      </c>
      <c r="C1048" s="7">
        <f ca="1"/>
        <v>917.8</v>
      </c>
      <c r="D1048" s="7">
        <f ca="1"/>
        <v>940</v>
      </c>
      <c r="E1048" s="7">
        <f ca="1"/>
        <v>923</v>
      </c>
      <c r="F1048">
        <f ca="1"/>
        <v>923.10389999999995</v>
      </c>
      <c r="G1048">
        <f ca="1"/>
        <v>1035.723</v>
      </c>
      <c r="H1048">
        <f ca="1"/>
        <v>903.34</v>
      </c>
      <c r="I1048">
        <f ca="1"/>
        <v>902.1</v>
      </c>
      <c r="J1048">
        <f ca="1"/>
        <v>919.1</v>
      </c>
      <c r="K1048">
        <f ca="1"/>
        <v>892.54</v>
      </c>
      <c r="L1048">
        <f ca="1"/>
        <v>855.02</v>
      </c>
      <c r="M1048">
        <f ca="1"/>
        <v>24.77</v>
      </c>
      <c r="N1048">
        <f ca="1"/>
        <v>5.81</v>
      </c>
      <c r="O1048">
        <f ca="1"/>
        <v>18.55</v>
      </c>
      <c r="P1048">
        <f ca="1"/>
        <v>33.31</v>
      </c>
      <c r="Q1048">
        <f ca="1"/>
        <v>59.89</v>
      </c>
      <c r="R1048">
        <f ca="1"/>
        <v>109.764</v>
      </c>
      <c r="S1048">
        <f ca="1"/>
        <v>356.1</v>
      </c>
      <c r="T1048">
        <f ca="1"/>
        <v>356.1</v>
      </c>
      <c r="U1048">
        <f ca="1"/>
        <v>7869</v>
      </c>
      <c r="V1048">
        <f ca="1"/>
        <v>46251</v>
      </c>
      <c r="W1048">
        <f ca="1"/>
        <v>-1225</v>
      </c>
      <c r="X1048">
        <f ca="1"/>
        <v>102000</v>
      </c>
      <c r="Y1048">
        <f ca="1"/>
        <v>7869</v>
      </c>
      <c r="Z1048">
        <f ca="1"/>
        <v>22.07</v>
      </c>
      <c r="AA1048">
        <f ca="1"/>
        <v>-18405</v>
      </c>
      <c r="AB1048">
        <f ca="1"/>
        <v>85.11</v>
      </c>
      <c r="AC1048">
        <f ca="1"/>
        <v>20.036799999999999</v>
      </c>
      <c r="AD1048">
        <f ca="1"/>
        <v>5.2500999999999998</v>
      </c>
      <c r="AE1048">
        <f ca="1"/>
        <v>4435.8999999999996</v>
      </c>
      <c r="AF1048">
        <f ca="1"/>
        <v>3.879</v>
      </c>
      <c r="AG1048">
        <f ca="1"/>
        <v>143.51240000000001</v>
      </c>
      <c r="AH1048">
        <f ca="1"/>
        <v>-8763</v>
      </c>
      <c r="AI1048">
        <f ca="1"/>
        <v>709</v>
      </c>
      <c r="AJ1048" s="7">
        <f ca="1"/>
        <v>43</v>
      </c>
      <c r="AK1048" s="7">
        <f ca="1"/>
        <v>60.04</v>
      </c>
      <c r="AL1048" s="7">
        <f ca="1"/>
        <v>56.71</v>
      </c>
      <c r="AM1048" s="7">
        <f ca="1"/>
        <v>41.49</v>
      </c>
      <c r="AN1048">
        <f ca="1"/>
        <v>99.27</v>
      </c>
      <c r="AO1048">
        <f ca="1"/>
        <v>22.81</v>
      </c>
      <c r="AP1048">
        <f ca="1"/>
        <v>60.424199999999999</v>
      </c>
      <c r="AQ1048">
        <f ca="1"/>
        <v>17.610299999999999</v>
      </c>
      <c r="AR1048">
        <f ca="1"/>
        <v>6.9870000000000001</v>
      </c>
      <c r="AS1048">
        <f ca="1"/>
        <v>404.35</v>
      </c>
      <c r="AT1048">
        <f ca="1"/>
        <v>18.258600000000001</v>
      </c>
      <c r="AU1048">
        <f ca="1"/>
        <v>1389.69</v>
      </c>
      <c r="AV1048">
        <f ca="1"/>
        <v>4.7134</v>
      </c>
      <c r="AW1048">
        <f ca="1"/>
        <v>57.414999999999999</v>
      </c>
      <c r="AX1048">
        <f ca="1"/>
        <v>36.838000000000001</v>
      </c>
      <c r="AY1048">
        <f ca="1"/>
        <v>24.485700000000001</v>
      </c>
      <c r="AZ1048">
        <f ca="1"/>
        <v>7.8491999999999997</v>
      </c>
      <c r="BA1048">
        <f ca="1"/>
        <v>1.407</v>
      </c>
      <c r="BB1048">
        <f ca="1"/>
        <v>79.745000000000005</v>
      </c>
      <c r="BC1048">
        <f ca="1"/>
        <v>31.356000000000002</v>
      </c>
      <c r="BD1048">
        <f ca="1"/>
        <v>4.5350000000000001</v>
      </c>
      <c r="BE1048">
        <f ca="1"/>
        <v>14955</v>
      </c>
      <c r="BF1048">
        <f ca="1"/>
        <v>1.9571000000000001</v>
      </c>
      <c r="BG1048">
        <f ca="1"/>
        <v>4.9139999999999997</v>
      </c>
      <c r="BH1048">
        <f ca="1"/>
        <v>24.587499999999999</v>
      </c>
      <c r="BI1048">
        <f ca="1"/>
        <v>12.76</v>
      </c>
      <c r="BJ1048">
        <f ca="1"/>
        <v>20.287500000000001</v>
      </c>
      <c r="BK1048">
        <f ca="1"/>
        <v>18.114999999999998</v>
      </c>
      <c r="BL1048">
        <f ca="1"/>
        <v>11.397500000000001</v>
      </c>
      <c r="BM1048">
        <f ca="1"/>
        <v>4.1814999999999998</v>
      </c>
      <c r="BN1048">
        <f ca="1"/>
        <v>11.46</v>
      </c>
      <c r="BO1048">
        <f ca="1"/>
        <v>3.9035500000000001</v>
      </c>
      <c r="BP1048">
        <f ca="1"/>
        <v>4.2587000000000002</v>
      </c>
      <c r="BQ1048">
        <f ca="1"/>
        <v>9.6593</v>
      </c>
      <c r="BR1048">
        <f ca="1"/>
        <v>10.193300000000001</v>
      </c>
      <c r="BS1048">
        <f ca="1"/>
        <v>1.4891000000000001</v>
      </c>
      <c r="BT1048">
        <f ca="1"/>
        <v>1.3264</v>
      </c>
      <c r="BU1048">
        <f ca="1"/>
        <v>1.67</v>
      </c>
      <c r="BV1048">
        <f ca="1"/>
        <v>10.746700000000001</v>
      </c>
      <c r="BW1048">
        <f ca="1"/>
        <v>0.87560000000000004</v>
      </c>
      <c r="BX1048">
        <f ca="1"/>
        <v>142.91999999999999</v>
      </c>
      <c r="BY1048">
        <f ca="1"/>
        <v>0.99839999999999995</v>
      </c>
      <c r="BZ1048">
        <f ca="1"/>
        <v>7.4242999999999997</v>
      </c>
      <c r="CA1048">
        <f ca="1"/>
        <v>0.96499999999999997</v>
      </c>
      <c r="CK1048">
        <f ca="1"/>
        <v>5.18</v>
      </c>
      <c r="CL1048">
        <f ca="1"/>
        <v>7.48</v>
      </c>
      <c r="CM1048">
        <f ca="1"/>
        <v>10.64</v>
      </c>
      <c r="CN1048">
        <f ca="1"/>
        <v>11.48</v>
      </c>
      <c r="CO1048">
        <f ca="1"/>
        <v>11.18</v>
      </c>
      <c r="CP1048">
        <f ca="1"/>
        <v>11.26</v>
      </c>
      <c r="CQ1048">
        <f ca="1"/>
        <v>10.8</v>
      </c>
      <c r="CR1048" t="str">
        <f ca="1"/>
        <v>#N/A N/A</v>
      </c>
      <c r="CS1048">
        <f ca="1"/>
        <v>11.217499999999999</v>
      </c>
      <c r="CT1048">
        <f ca="1"/>
        <v>11.46</v>
      </c>
      <c r="CU1048">
        <f ca="1"/>
        <v>11.397500000000001</v>
      </c>
      <c r="CV1048">
        <f ca="1"/>
        <v>10.64</v>
      </c>
      <c r="CW1048">
        <f ca="1"/>
        <v>9.6667000000000005</v>
      </c>
      <c r="CX1048">
        <f ca="1"/>
        <v>13.1568</v>
      </c>
      <c r="CY1048">
        <f ca="1"/>
        <v>10.1043</v>
      </c>
      <c r="CZ1048">
        <f ca="1"/>
        <v>6.8348000000000004</v>
      </c>
      <c r="DA1048">
        <f ca="1"/>
        <v>112.36</v>
      </c>
    </row>
    <row r="1049" spans="1:105" x14ac:dyDescent="0.25">
      <c r="A1049" s="79">
        <f ca="1"/>
        <v>44819</v>
      </c>
      <c r="B1049" s="7">
        <f ca="1"/>
        <v>922.5</v>
      </c>
      <c r="C1049" s="7">
        <f ca="1"/>
        <v>917.8</v>
      </c>
      <c r="D1049" s="7">
        <f ca="1"/>
        <v>940</v>
      </c>
      <c r="E1049" s="7">
        <f ca="1"/>
        <v>923</v>
      </c>
      <c r="F1049">
        <f ca="1"/>
        <v>923.10389999999995</v>
      </c>
      <c r="G1049">
        <f ca="1"/>
        <v>1035.723</v>
      </c>
      <c r="H1049">
        <f ca="1"/>
        <v>898.61</v>
      </c>
      <c r="I1049">
        <f ca="1"/>
        <v>903.15</v>
      </c>
      <c r="J1049">
        <f ca="1"/>
        <v>919.65</v>
      </c>
      <c r="K1049">
        <f ca="1"/>
        <v>891.87</v>
      </c>
      <c r="L1049">
        <f ca="1"/>
        <v>854.6</v>
      </c>
      <c r="M1049">
        <f ca="1"/>
        <v>25.09</v>
      </c>
      <c r="N1049">
        <f ca="1"/>
        <v>5.81</v>
      </c>
      <c r="O1049">
        <f ca="1"/>
        <v>18.55</v>
      </c>
      <c r="P1049">
        <f ca="1"/>
        <v>33.54</v>
      </c>
      <c r="Q1049">
        <f ca="1"/>
        <v>59.89</v>
      </c>
      <c r="R1049">
        <f ca="1"/>
        <v>109.739</v>
      </c>
      <c r="S1049">
        <f ca="1"/>
        <v>352.35</v>
      </c>
      <c r="T1049">
        <f ca="1"/>
        <v>352.35</v>
      </c>
      <c r="U1049">
        <f ca="1"/>
        <v>7848.75</v>
      </c>
      <c r="V1049">
        <f ca="1"/>
        <v>46602</v>
      </c>
      <c r="W1049">
        <f ca="1"/>
        <v>200</v>
      </c>
      <c r="X1049">
        <f ca="1"/>
        <v>103225</v>
      </c>
      <c r="Y1049">
        <f ca="1"/>
        <v>7848.75</v>
      </c>
      <c r="Z1049">
        <f ca="1"/>
        <v>22.73</v>
      </c>
      <c r="AA1049">
        <f ca="1"/>
        <v>-18405</v>
      </c>
      <c r="AB1049">
        <f ca="1"/>
        <v>85.1</v>
      </c>
      <c r="AC1049">
        <f ca="1"/>
        <v>20.071100000000001</v>
      </c>
      <c r="AD1049">
        <f ca="1"/>
        <v>5.2472000000000003</v>
      </c>
      <c r="AE1049">
        <f ca="1"/>
        <v>4418.66</v>
      </c>
      <c r="AF1049">
        <f ca="1"/>
        <v>3.8835000000000002</v>
      </c>
      <c r="AG1049">
        <f ca="1"/>
        <v>143.1892</v>
      </c>
      <c r="AH1049">
        <f ca="1"/>
        <v>-8763</v>
      </c>
      <c r="AI1049">
        <f ca="1"/>
        <v>709</v>
      </c>
      <c r="AJ1049" s="7">
        <f ca="1"/>
        <v>43</v>
      </c>
      <c r="AK1049" s="7">
        <f ca="1"/>
        <v>59.87</v>
      </c>
      <c r="AL1049" s="7">
        <f ca="1"/>
        <v>56.71</v>
      </c>
      <c r="AM1049" s="7">
        <f ca="1"/>
        <v>41.02</v>
      </c>
      <c r="AN1049">
        <f ca="1"/>
        <v>99.17</v>
      </c>
      <c r="AO1049">
        <f ca="1"/>
        <v>21.98</v>
      </c>
      <c r="AP1049">
        <f ca="1"/>
        <v>60.183399999999999</v>
      </c>
      <c r="AQ1049">
        <f ca="1"/>
        <v>17.565200000000001</v>
      </c>
      <c r="AR1049">
        <f ca="1"/>
        <v>6.9946000000000002</v>
      </c>
      <c r="AS1049">
        <f ca="1"/>
        <v>409.04</v>
      </c>
      <c r="AT1049">
        <f ca="1"/>
        <v>18.262599999999999</v>
      </c>
      <c r="AU1049">
        <f ca="1"/>
        <v>1394.2</v>
      </c>
      <c r="AV1049">
        <f ca="1"/>
        <v>4.7237999999999998</v>
      </c>
      <c r="AW1049">
        <f ca="1"/>
        <v>57.162999999999997</v>
      </c>
      <c r="AX1049">
        <f ca="1"/>
        <v>36.954999999999998</v>
      </c>
      <c r="AY1049">
        <f ca="1"/>
        <v>24.4937</v>
      </c>
      <c r="AZ1049">
        <f ca="1"/>
        <v>7.8491</v>
      </c>
      <c r="BA1049">
        <f ca="1"/>
        <v>1.4091</v>
      </c>
      <c r="BB1049">
        <f ca="1"/>
        <v>79.7012</v>
      </c>
      <c r="BC1049">
        <f ca="1"/>
        <v>31.143999999999998</v>
      </c>
      <c r="BD1049">
        <f ca="1"/>
        <v>4.5351999999999997</v>
      </c>
      <c r="BE1049">
        <f ca="1"/>
        <v>14898</v>
      </c>
      <c r="BF1049">
        <f ca="1"/>
        <v>1.9571000000000001</v>
      </c>
      <c r="BG1049">
        <f ca="1"/>
        <v>4.923</v>
      </c>
      <c r="BH1049">
        <f ca="1"/>
        <v>24.225000000000001</v>
      </c>
      <c r="BI1049">
        <f ca="1"/>
        <v>12.885</v>
      </c>
      <c r="BJ1049">
        <f ca="1"/>
        <v>19.425000000000001</v>
      </c>
      <c r="BK1049">
        <f ca="1"/>
        <v>18.515000000000001</v>
      </c>
      <c r="BL1049">
        <f ca="1"/>
        <v>11.397500000000001</v>
      </c>
      <c r="BM1049">
        <f ca="1"/>
        <v>4.2240500000000001</v>
      </c>
      <c r="BN1049">
        <f ca="1"/>
        <v>11.46</v>
      </c>
      <c r="BO1049">
        <f ca="1"/>
        <v>3.9263499999999998</v>
      </c>
      <c r="BP1049">
        <f ca="1"/>
        <v>4.2465000000000002</v>
      </c>
      <c r="BQ1049">
        <f ca="1"/>
        <v>9.6590000000000007</v>
      </c>
      <c r="BR1049">
        <f ca="1"/>
        <v>10.168100000000001</v>
      </c>
      <c r="BS1049">
        <f ca="1"/>
        <v>1.492</v>
      </c>
      <c r="BT1049">
        <f ca="1"/>
        <v>1.3227</v>
      </c>
      <c r="BU1049">
        <f ca="1"/>
        <v>1.6761999999999999</v>
      </c>
      <c r="BV1049">
        <f ca="1"/>
        <v>10.7363</v>
      </c>
      <c r="BW1049">
        <f ca="1"/>
        <v>0.87209999999999999</v>
      </c>
      <c r="BX1049">
        <f ca="1"/>
        <v>143.52000000000001</v>
      </c>
      <c r="BY1049">
        <f ca="1"/>
        <v>0.99990000000000001</v>
      </c>
      <c r="BZ1049">
        <f ca="1"/>
        <v>7.4356</v>
      </c>
      <c r="CA1049">
        <f ca="1"/>
        <v>0.9617</v>
      </c>
      <c r="CK1049">
        <f ca="1"/>
        <v>5.1100000000000003</v>
      </c>
      <c r="CL1049">
        <f ca="1"/>
        <v>7.44</v>
      </c>
      <c r="CM1049">
        <f ca="1"/>
        <v>10.63</v>
      </c>
      <c r="CN1049">
        <f ca="1"/>
        <v>11.48</v>
      </c>
      <c r="CO1049">
        <f ca="1"/>
        <v>11.25</v>
      </c>
      <c r="CP1049">
        <f ca="1"/>
        <v>11.29</v>
      </c>
      <c r="CQ1049">
        <f ca="1"/>
        <v>10.84</v>
      </c>
      <c r="CR1049" t="str">
        <f ca="1"/>
        <v>#N/A N/A</v>
      </c>
      <c r="CS1049">
        <f ca="1"/>
        <v>11.22</v>
      </c>
      <c r="CT1049">
        <f ca="1"/>
        <v>11.46</v>
      </c>
      <c r="CU1049">
        <f ca="1"/>
        <v>11.397500000000001</v>
      </c>
      <c r="CV1049">
        <f ca="1"/>
        <v>10.63</v>
      </c>
      <c r="CW1049">
        <f ca="1"/>
        <v>9.6432000000000002</v>
      </c>
      <c r="CX1049">
        <f ca="1"/>
        <v>13.0966</v>
      </c>
      <c r="CY1049">
        <f ca="1"/>
        <v>9.3088490000000004</v>
      </c>
      <c r="CZ1049">
        <f ca="1"/>
        <v>7.0273000000000003</v>
      </c>
      <c r="DA1049">
        <f ca="1"/>
        <v>112.36</v>
      </c>
    </row>
    <row r="1050" spans="1:105" x14ac:dyDescent="0.25">
      <c r="A1050" s="79">
        <f ca="1"/>
        <v>44818</v>
      </c>
      <c r="B1050" s="7">
        <f ca="1"/>
        <v>913.12</v>
      </c>
      <c r="C1050" s="7">
        <f ca="1"/>
        <v>910.15</v>
      </c>
      <c r="D1050" s="7">
        <f ca="1"/>
        <v>925.5</v>
      </c>
      <c r="E1050" s="7">
        <f ca="1"/>
        <v>918</v>
      </c>
      <c r="F1050">
        <f ca="1"/>
        <v>917.24699999999996</v>
      </c>
      <c r="G1050">
        <f ca="1"/>
        <v>1221.28</v>
      </c>
      <c r="H1050">
        <f ca="1"/>
        <v>895.81</v>
      </c>
      <c r="I1050">
        <f ca="1"/>
        <v>903.44</v>
      </c>
      <c r="J1050">
        <f ca="1"/>
        <v>920.61</v>
      </c>
      <c r="K1050">
        <f ca="1"/>
        <v>891.11</v>
      </c>
      <c r="L1050">
        <f ca="1"/>
        <v>854.21</v>
      </c>
      <c r="M1050">
        <f ca="1"/>
        <v>25.51</v>
      </c>
      <c r="N1050">
        <f ca="1"/>
        <v>6.45</v>
      </c>
      <c r="O1050">
        <f ca="1"/>
        <v>18.47</v>
      </c>
      <c r="P1050">
        <f ca="1"/>
        <v>33.43</v>
      </c>
      <c r="Q1050">
        <f ca="1"/>
        <v>59.75</v>
      </c>
      <c r="R1050">
        <f ca="1"/>
        <v>109.658</v>
      </c>
      <c r="S1050">
        <f ca="1"/>
        <v>354.55</v>
      </c>
      <c r="T1050">
        <f ca="1"/>
        <v>354.55</v>
      </c>
      <c r="U1050">
        <f ca="1"/>
        <v>7893.5</v>
      </c>
      <c r="V1050">
        <f ca="1"/>
        <v>46931</v>
      </c>
      <c r="W1050">
        <f ca="1"/>
        <v>-625</v>
      </c>
      <c r="X1050">
        <f ca="1"/>
        <v>103025</v>
      </c>
      <c r="Y1050">
        <f ca="1"/>
        <v>7893.5</v>
      </c>
      <c r="Z1050">
        <f ca="1"/>
        <v>22.71</v>
      </c>
      <c r="AA1050">
        <f ca="1"/>
        <v>-18405</v>
      </c>
      <c r="AB1050">
        <f ca="1"/>
        <v>88.48</v>
      </c>
      <c r="AC1050">
        <f ca="1"/>
        <v>19.9496</v>
      </c>
      <c r="AD1050">
        <f ca="1"/>
        <v>5.1639999999999997</v>
      </c>
      <c r="AE1050">
        <f ca="1"/>
        <v>4386.49</v>
      </c>
      <c r="AF1050">
        <f ca="1"/>
        <v>3.8824999999999998</v>
      </c>
      <c r="AG1050">
        <f ca="1"/>
        <v>142.89089999999999</v>
      </c>
      <c r="AH1050">
        <f ca="1"/>
        <v>-9473</v>
      </c>
      <c r="AI1050">
        <f ca="1"/>
        <v>49</v>
      </c>
      <c r="AJ1050" s="7">
        <f ca="1"/>
        <v>32</v>
      </c>
      <c r="AK1050" s="7">
        <f ca="1"/>
        <v>59.33</v>
      </c>
      <c r="AL1050" s="7">
        <f ca="1"/>
        <v>53.84</v>
      </c>
      <c r="AM1050" s="7">
        <f ca="1"/>
        <v>44.04</v>
      </c>
      <c r="AN1050">
        <f ca="1"/>
        <v>99.09</v>
      </c>
      <c r="AO1050">
        <f ca="1"/>
        <v>21.37</v>
      </c>
      <c r="AP1050">
        <f ca="1"/>
        <v>60.273099999999999</v>
      </c>
      <c r="AQ1050">
        <f ca="1"/>
        <v>17.4833</v>
      </c>
      <c r="AR1050">
        <f ca="1"/>
        <v>6.9618000000000002</v>
      </c>
      <c r="AS1050">
        <f ca="1"/>
        <v>406.28</v>
      </c>
      <c r="AT1050">
        <f ca="1"/>
        <v>18.2348</v>
      </c>
      <c r="AU1050">
        <f ca="1"/>
        <v>1391.24</v>
      </c>
      <c r="AV1050">
        <f ca="1"/>
        <v>4.7244999999999999</v>
      </c>
      <c r="AW1050">
        <f ca="1"/>
        <v>57.091999999999999</v>
      </c>
      <c r="AX1050">
        <f ca="1"/>
        <v>36.601999999999997</v>
      </c>
      <c r="AY1050">
        <f ca="1"/>
        <v>24.533899999999999</v>
      </c>
      <c r="AZ1050">
        <f ca="1"/>
        <v>7.8491999999999997</v>
      </c>
      <c r="BA1050">
        <f ca="1"/>
        <v>1.4061999999999999</v>
      </c>
      <c r="BB1050">
        <f ca="1"/>
        <v>79.44</v>
      </c>
      <c r="BC1050">
        <f ca="1"/>
        <v>31.11</v>
      </c>
      <c r="BD1050">
        <f ca="1"/>
        <v>4.5274999999999999</v>
      </c>
      <c r="BE1050">
        <f ca="1"/>
        <v>14908</v>
      </c>
      <c r="BF1050">
        <f ca="1"/>
        <v>1.9604999999999999</v>
      </c>
      <c r="BG1050">
        <f ca="1"/>
        <v>4.9337</v>
      </c>
      <c r="BH1050">
        <f ca="1"/>
        <v>23.012499999999999</v>
      </c>
      <c r="BI1050">
        <f ca="1"/>
        <v>11.315</v>
      </c>
      <c r="BJ1050">
        <f ca="1"/>
        <v>18.565000000000001</v>
      </c>
      <c r="BK1050">
        <f ca="1"/>
        <v>17.89</v>
      </c>
      <c r="BL1050">
        <f ca="1"/>
        <v>11.404999999999999</v>
      </c>
      <c r="BM1050">
        <f ca="1"/>
        <v>4.15585</v>
      </c>
      <c r="BN1050">
        <f ca="1"/>
        <v>11.45</v>
      </c>
      <c r="BO1050">
        <f ca="1"/>
        <v>3.8685</v>
      </c>
      <c r="BP1050">
        <f ca="1"/>
        <v>4.2717000000000001</v>
      </c>
      <c r="BQ1050">
        <f ca="1"/>
        <v>9.6666000000000007</v>
      </c>
      <c r="BR1050">
        <f ca="1"/>
        <v>10.082599999999999</v>
      </c>
      <c r="BS1050">
        <f ca="1"/>
        <v>1.4819</v>
      </c>
      <c r="BT1050">
        <f ca="1"/>
        <v>1.3165</v>
      </c>
      <c r="BU1050">
        <f ca="1"/>
        <v>1.6657999999999999</v>
      </c>
      <c r="BV1050">
        <f ca="1"/>
        <v>10.695600000000001</v>
      </c>
      <c r="BW1050">
        <f ca="1"/>
        <v>0.86660000000000004</v>
      </c>
      <c r="BX1050">
        <f ca="1"/>
        <v>143.08000000000001</v>
      </c>
      <c r="BY1050">
        <f ca="1"/>
        <v>1.0019</v>
      </c>
      <c r="BZ1050">
        <f ca="1"/>
        <v>7.4505999999999997</v>
      </c>
      <c r="CA1050">
        <f ca="1"/>
        <v>0.96230000000000004</v>
      </c>
      <c r="CK1050">
        <f ca="1"/>
        <v>8.57</v>
      </c>
      <c r="CL1050">
        <f ca="1"/>
        <v>9.67</v>
      </c>
      <c r="CM1050">
        <f ca="1"/>
        <v>11.49</v>
      </c>
      <c r="CN1050">
        <f ca="1"/>
        <v>11.46</v>
      </c>
      <c r="CO1050">
        <f ca="1"/>
        <v>11.22</v>
      </c>
      <c r="CP1050">
        <f ca="1"/>
        <v>11.23</v>
      </c>
      <c r="CQ1050">
        <f ca="1"/>
        <v>10.79</v>
      </c>
      <c r="CR1050" t="str">
        <f ca="1"/>
        <v>#N/A N/A</v>
      </c>
      <c r="CS1050">
        <f ca="1"/>
        <v>11.2225</v>
      </c>
      <c r="CT1050">
        <f ca="1"/>
        <v>11.45</v>
      </c>
      <c r="CU1050">
        <f ca="1"/>
        <v>11.404999999999999</v>
      </c>
      <c r="CV1050">
        <f ca="1"/>
        <v>11.49</v>
      </c>
      <c r="CW1050">
        <f ca="1"/>
        <v>9.4844000000000008</v>
      </c>
      <c r="CX1050">
        <f ca="1"/>
        <v>12.2263</v>
      </c>
      <c r="CY1050">
        <f ca="1"/>
        <v>8.8558000000000003</v>
      </c>
      <c r="CZ1050">
        <f ca="1"/>
        <v>-127.0926</v>
      </c>
      <c r="DA1050">
        <f ca="1"/>
        <v>112.36</v>
      </c>
    </row>
    <row r="1051" spans="1:105" x14ac:dyDescent="0.25">
      <c r="A1051" s="79">
        <f ca="1"/>
        <v>44817</v>
      </c>
      <c r="B1051" s="7">
        <f ca="1"/>
        <v>919.2</v>
      </c>
      <c r="C1051" s="7">
        <f ca="1"/>
        <v>891</v>
      </c>
      <c r="D1051" s="7">
        <f ca="1"/>
        <v>922.5</v>
      </c>
      <c r="E1051" s="7">
        <f ca="1"/>
        <v>896.5</v>
      </c>
      <c r="F1051">
        <f ca="1"/>
        <v>910.3836</v>
      </c>
      <c r="G1051">
        <f ca="1"/>
        <v>1800.88</v>
      </c>
      <c r="H1051">
        <f ca="1"/>
        <v>893.47</v>
      </c>
      <c r="I1051">
        <f ca="1"/>
        <v>902.36</v>
      </c>
      <c r="J1051">
        <f ca="1"/>
        <v>921.24</v>
      </c>
      <c r="K1051">
        <f ca="1"/>
        <v>890.35</v>
      </c>
      <c r="L1051">
        <f ca="1"/>
        <v>853.82</v>
      </c>
      <c r="M1051">
        <f ca="1"/>
        <v>25.71</v>
      </c>
      <c r="N1051">
        <f ca="1"/>
        <v>5.62</v>
      </c>
      <c r="O1051">
        <f ca="1"/>
        <v>17.940000000000001</v>
      </c>
      <c r="P1051">
        <f ca="1"/>
        <v>34.5</v>
      </c>
      <c r="Q1051">
        <f ca="1"/>
        <v>59.88</v>
      </c>
      <c r="R1051">
        <f ca="1"/>
        <v>109.815</v>
      </c>
      <c r="S1051">
        <f ca="1"/>
        <v>358.1</v>
      </c>
      <c r="T1051">
        <f ca="1"/>
        <v>358.1</v>
      </c>
      <c r="U1051">
        <f ca="1"/>
        <v>7994.25</v>
      </c>
      <c r="V1051">
        <f ca="1"/>
        <v>47405</v>
      </c>
      <c r="W1051">
        <f ca="1"/>
        <v>-1775</v>
      </c>
      <c r="X1051">
        <f ca="1"/>
        <v>103650</v>
      </c>
      <c r="Y1051">
        <f ca="1"/>
        <v>7994.25</v>
      </c>
      <c r="Z1051">
        <f ca="1"/>
        <v>23.03</v>
      </c>
      <c r="AA1051">
        <f ca="1"/>
        <v>-18405</v>
      </c>
      <c r="AB1051">
        <f ca="1"/>
        <v>87.31</v>
      </c>
      <c r="AC1051">
        <f ca="1"/>
        <v>20.077500000000001</v>
      </c>
      <c r="AD1051">
        <f ca="1"/>
        <v>5.1909000000000001</v>
      </c>
      <c r="AE1051">
        <f ca="1"/>
        <v>4412</v>
      </c>
      <c r="AF1051">
        <f ca="1"/>
        <v>3.8824999999999998</v>
      </c>
      <c r="AG1051">
        <f ca="1"/>
        <v>142.5814</v>
      </c>
      <c r="AH1051">
        <f ca="1"/>
        <v>-9522</v>
      </c>
      <c r="AI1051">
        <f ca="1"/>
        <v>-463</v>
      </c>
      <c r="AJ1051" s="7">
        <f ca="1"/>
        <v>31</v>
      </c>
      <c r="AK1051" s="7">
        <f ca="1"/>
        <v>60.79</v>
      </c>
      <c r="AL1051" s="7">
        <f ca="1"/>
        <v>56.08</v>
      </c>
      <c r="AM1051" s="7">
        <f ca="1"/>
        <v>47.55</v>
      </c>
      <c r="AN1051">
        <f ca="1"/>
        <v>99.33</v>
      </c>
      <c r="AO1051">
        <f ca="1"/>
        <v>22.96</v>
      </c>
      <c r="AP1051">
        <f ca="1"/>
        <v>59.612499999999997</v>
      </c>
      <c r="AQ1051">
        <f ca="1"/>
        <v>17.457000000000001</v>
      </c>
      <c r="AR1051">
        <f ca="1"/>
        <v>6.9353999999999996</v>
      </c>
      <c r="AS1051">
        <f ca="1"/>
        <v>400.54</v>
      </c>
      <c r="AT1051">
        <f ca="1"/>
        <v>18.250900000000001</v>
      </c>
      <c r="AU1051">
        <f ca="1"/>
        <v>1374.09</v>
      </c>
      <c r="AV1051">
        <f ca="1"/>
        <v>4.7332000000000001</v>
      </c>
      <c r="AW1051">
        <f ca="1"/>
        <v>56.786999999999999</v>
      </c>
      <c r="AX1051">
        <f ca="1"/>
        <v>36.652999999999999</v>
      </c>
      <c r="AY1051">
        <f ca="1"/>
        <v>24.608599999999999</v>
      </c>
      <c r="AZ1051">
        <f ca="1"/>
        <v>7.8498000000000001</v>
      </c>
      <c r="BA1051">
        <f ca="1"/>
        <v>1.4069</v>
      </c>
      <c r="BB1051">
        <f ca="1"/>
        <v>79.147499999999994</v>
      </c>
      <c r="BC1051">
        <f ca="1"/>
        <v>30.911999999999999</v>
      </c>
      <c r="BD1051">
        <f ca="1"/>
        <v>4.5077999999999996</v>
      </c>
      <c r="BE1051">
        <f ca="1"/>
        <v>14852</v>
      </c>
      <c r="BF1051">
        <f ca="1"/>
        <v>1.9618</v>
      </c>
      <c r="BG1051">
        <f ca="1"/>
        <v>4.9362000000000004</v>
      </c>
      <c r="BH1051">
        <f ca="1"/>
        <v>23.387499999999999</v>
      </c>
      <c r="BI1051">
        <f ca="1"/>
        <v>11.37</v>
      </c>
      <c r="BJ1051">
        <f ca="1"/>
        <v>18.53</v>
      </c>
      <c r="BK1051">
        <f ca="1"/>
        <v>17.850000000000001</v>
      </c>
      <c r="BL1051">
        <f ca="1"/>
        <v>11.445</v>
      </c>
      <c r="BM1051">
        <f ca="1"/>
        <v>4.0991499999999998</v>
      </c>
      <c r="BN1051">
        <f ca="1"/>
        <v>11.47</v>
      </c>
      <c r="BO1051">
        <f ca="1"/>
        <v>3.84</v>
      </c>
      <c r="BP1051">
        <f ca="1"/>
        <v>4.1060999999999996</v>
      </c>
      <c r="BQ1051">
        <f ca="1"/>
        <v>9.6119000000000003</v>
      </c>
      <c r="BR1051">
        <f ca="1"/>
        <v>10.1113</v>
      </c>
      <c r="BS1051">
        <f ca="1"/>
        <v>1.4859</v>
      </c>
      <c r="BT1051">
        <f ca="1"/>
        <v>1.3168</v>
      </c>
      <c r="BU1051">
        <f ca="1"/>
        <v>1.6675</v>
      </c>
      <c r="BV1051">
        <f ca="1"/>
        <v>10.6965</v>
      </c>
      <c r="BW1051">
        <f ca="1"/>
        <v>0.87009999999999998</v>
      </c>
      <c r="BX1051">
        <f ca="1"/>
        <v>144.58000000000001</v>
      </c>
      <c r="BY1051">
        <f ca="1"/>
        <v>1.0029999999999999</v>
      </c>
      <c r="BZ1051">
        <f ca="1"/>
        <v>7.4584000000000001</v>
      </c>
      <c r="CA1051">
        <f ca="1"/>
        <v>0.96150000000000002</v>
      </c>
      <c r="CK1051">
        <f ca="1"/>
        <v>8.16</v>
      </c>
      <c r="CL1051">
        <f ca="1"/>
        <v>9.42</v>
      </c>
      <c r="CM1051">
        <f ca="1"/>
        <v>9.83</v>
      </c>
      <c r="CN1051">
        <f ca="1"/>
        <v>11.16</v>
      </c>
      <c r="CO1051">
        <f ca="1"/>
        <v>11.4</v>
      </c>
      <c r="CP1051">
        <f ca="1"/>
        <v>11.16</v>
      </c>
      <c r="CQ1051">
        <f ca="1"/>
        <v>10.74</v>
      </c>
      <c r="CR1051" t="str">
        <f ca="1"/>
        <v>#N/A N/A</v>
      </c>
      <c r="CS1051">
        <f ca="1"/>
        <v>11.22</v>
      </c>
      <c r="CT1051">
        <f ca="1"/>
        <v>11.47</v>
      </c>
      <c r="CU1051">
        <f ca="1"/>
        <v>11.445</v>
      </c>
      <c r="CV1051">
        <f ca="1"/>
        <v>9.83</v>
      </c>
      <c r="CW1051">
        <f ca="1"/>
        <v>9.3768999999999991</v>
      </c>
      <c r="CX1051">
        <f ca="1"/>
        <v>12.438000000000001</v>
      </c>
      <c r="CY1051">
        <f ca="1"/>
        <v>8.8901000000000003</v>
      </c>
      <c r="CZ1051">
        <f ca="1"/>
        <v>11.2974</v>
      </c>
      <c r="DA1051">
        <f ca="1"/>
        <v>112.36</v>
      </c>
    </row>
    <row r="1052" spans="1:105" x14ac:dyDescent="0.25">
      <c r="A1052" s="79">
        <f ca="1"/>
        <v>44816</v>
      </c>
      <c r="B1052" s="7">
        <f ca="1"/>
        <v>898.6</v>
      </c>
      <c r="C1052" s="7">
        <f ca="1"/>
        <v>892</v>
      </c>
      <c r="D1052" s="7">
        <f ca="1"/>
        <v>909.25</v>
      </c>
      <c r="E1052" s="7">
        <f ca="1"/>
        <v>908</v>
      </c>
      <c r="F1052">
        <f ca="1"/>
        <v>899.09609999999998</v>
      </c>
      <c r="G1052">
        <f ca="1"/>
        <v>966.84</v>
      </c>
      <c r="H1052">
        <f ca="1"/>
        <v>890.33</v>
      </c>
      <c r="I1052">
        <f ca="1"/>
        <v>900.52</v>
      </c>
      <c r="J1052">
        <f ca="1"/>
        <v>921.44</v>
      </c>
      <c r="K1052">
        <f ca="1"/>
        <v>889.63</v>
      </c>
      <c r="L1052">
        <f ca="1"/>
        <v>853.42</v>
      </c>
      <c r="M1052">
        <f ca="1"/>
        <v>24.88</v>
      </c>
      <c r="N1052">
        <f ca="1"/>
        <v>5.5</v>
      </c>
      <c r="O1052">
        <f ca="1"/>
        <v>17.55</v>
      </c>
      <c r="P1052">
        <f ca="1"/>
        <v>33.130000000000003</v>
      </c>
      <c r="Q1052">
        <f ca="1"/>
        <v>58.25</v>
      </c>
      <c r="R1052">
        <f ca="1"/>
        <v>108.33</v>
      </c>
      <c r="S1052">
        <f ca="1"/>
        <v>362.55</v>
      </c>
      <c r="T1052">
        <f ca="1"/>
        <v>362.55</v>
      </c>
      <c r="U1052">
        <f ca="1"/>
        <v>8079.5</v>
      </c>
      <c r="V1052">
        <f ca="1"/>
        <v>47630</v>
      </c>
      <c r="W1052">
        <f ca="1"/>
        <v>-25</v>
      </c>
      <c r="X1052">
        <f ca="1"/>
        <v>105425</v>
      </c>
      <c r="Y1052">
        <f ca="1"/>
        <v>8079.5</v>
      </c>
      <c r="Z1052">
        <f ca="1"/>
        <v>22.78</v>
      </c>
      <c r="AA1052">
        <f ca="1"/>
        <v>-26044</v>
      </c>
      <c r="AB1052">
        <f ca="1"/>
        <v>87.78</v>
      </c>
      <c r="AC1052">
        <f ca="1"/>
        <v>19.836400000000001</v>
      </c>
      <c r="AD1052">
        <f ca="1"/>
        <v>5.0921000000000003</v>
      </c>
      <c r="AE1052">
        <f ca="1"/>
        <v>4359.58</v>
      </c>
      <c r="AF1052">
        <f ca="1"/>
        <v>3.8569</v>
      </c>
      <c r="AG1052">
        <f ca="1"/>
        <v>142.27449999999999</v>
      </c>
      <c r="AH1052">
        <f ca="1"/>
        <v>-9059</v>
      </c>
      <c r="AI1052">
        <f ca="1"/>
        <v>471</v>
      </c>
      <c r="AJ1052" s="7">
        <f ca="1"/>
        <v>35</v>
      </c>
      <c r="AK1052" s="7">
        <f ca="1"/>
        <v>50.05</v>
      </c>
      <c r="AL1052" s="7">
        <f ca="1"/>
        <v>49.49</v>
      </c>
      <c r="AM1052" s="7">
        <f ca="1"/>
        <v>51.18</v>
      </c>
      <c r="AN1052">
        <f ca="1"/>
        <v>99.47</v>
      </c>
      <c r="AO1052">
        <f ca="1"/>
        <v>23.82</v>
      </c>
      <c r="AP1052">
        <f ca="1"/>
        <v>60.576000000000001</v>
      </c>
      <c r="AQ1052">
        <f ca="1"/>
        <v>17.126899999999999</v>
      </c>
      <c r="AR1052">
        <f ca="1"/>
        <v>6.9264999999999999</v>
      </c>
      <c r="AS1052">
        <f ca="1"/>
        <v>392.98</v>
      </c>
      <c r="AT1052">
        <f ca="1"/>
        <v>18.224399999999999</v>
      </c>
      <c r="AU1052">
        <f ca="1"/>
        <v>1383.2</v>
      </c>
      <c r="AV1052">
        <f ca="1"/>
        <v>4.6349999999999998</v>
      </c>
      <c r="AW1052">
        <f ca="1"/>
        <v>56.866999999999997</v>
      </c>
      <c r="AX1052">
        <f ca="1"/>
        <v>36.295000000000002</v>
      </c>
      <c r="AY1052">
        <f ca="1"/>
        <v>24.2197</v>
      </c>
      <c r="AZ1052">
        <f ca="1"/>
        <v>7.8487999999999998</v>
      </c>
      <c r="BA1052">
        <f ca="1"/>
        <v>1.3958999999999999</v>
      </c>
      <c r="BB1052">
        <f ca="1"/>
        <v>79.531300000000002</v>
      </c>
      <c r="BC1052">
        <f ca="1"/>
        <v>30.882000000000001</v>
      </c>
      <c r="BD1052">
        <f ca="1"/>
        <v>4.5026999999999999</v>
      </c>
      <c r="BE1052">
        <f ca="1"/>
        <v>14842</v>
      </c>
      <c r="BF1052">
        <f ca="1"/>
        <v>1.9320999999999999</v>
      </c>
      <c r="BG1052">
        <f ca="1"/>
        <v>4.8522999999999996</v>
      </c>
      <c r="BH1052">
        <f ca="1"/>
        <v>24.267499999999998</v>
      </c>
      <c r="BI1052">
        <f ca="1"/>
        <v>10.654999999999999</v>
      </c>
      <c r="BJ1052">
        <f ca="1"/>
        <v>18.184999999999999</v>
      </c>
      <c r="BK1052">
        <f ca="1"/>
        <v>18.164999999999999</v>
      </c>
      <c r="BL1052">
        <f ca="1"/>
        <v>11.397500000000001</v>
      </c>
      <c r="BM1052">
        <f ca="1"/>
        <v>3.8541500000000002</v>
      </c>
      <c r="BN1052">
        <f ca="1"/>
        <v>11.42</v>
      </c>
      <c r="BO1052">
        <f ca="1"/>
        <v>3.6225000000000001</v>
      </c>
      <c r="BP1052">
        <f ca="1"/>
        <v>3.9344000000000001</v>
      </c>
      <c r="BQ1052">
        <f ca="1"/>
        <v>9.5029000000000003</v>
      </c>
      <c r="BR1052">
        <f ca="1"/>
        <v>9.8468</v>
      </c>
      <c r="BS1052">
        <f ca="1"/>
        <v>1.4517</v>
      </c>
      <c r="BT1052">
        <f ca="1"/>
        <v>1.2988</v>
      </c>
      <c r="BU1052">
        <f ca="1"/>
        <v>1.6294</v>
      </c>
      <c r="BV1052">
        <f ca="1"/>
        <v>10.486599999999999</v>
      </c>
      <c r="BW1052">
        <f ca="1"/>
        <v>0.85589999999999999</v>
      </c>
      <c r="BX1052">
        <f ca="1"/>
        <v>142.84</v>
      </c>
      <c r="BY1052">
        <f ca="1"/>
        <v>0.9879</v>
      </c>
      <c r="BZ1052">
        <f ca="1"/>
        <v>7.3463000000000003</v>
      </c>
      <c r="CA1052">
        <f ca="1"/>
        <v>0.9536</v>
      </c>
      <c r="CK1052">
        <f ca="1"/>
        <v>9.0399999999999991</v>
      </c>
      <c r="CL1052">
        <f ca="1"/>
        <v>9.51</v>
      </c>
      <c r="CM1052">
        <f ca="1"/>
        <v>10.18</v>
      </c>
      <c r="CN1052">
        <f ca="1"/>
        <v>10.99</v>
      </c>
      <c r="CO1052">
        <f ca="1"/>
        <v>11.03</v>
      </c>
      <c r="CP1052">
        <f ca="1"/>
        <v>10.94</v>
      </c>
      <c r="CQ1052">
        <f ca="1"/>
        <v>10.45</v>
      </c>
      <c r="CR1052" t="str">
        <f ca="1"/>
        <v>#N/A N/A</v>
      </c>
      <c r="CS1052">
        <f ca="1"/>
        <v>11.172499999999999</v>
      </c>
      <c r="CT1052">
        <f ca="1"/>
        <v>11.42</v>
      </c>
      <c r="CU1052">
        <f ca="1"/>
        <v>11.397500000000001</v>
      </c>
      <c r="CV1052">
        <f ca="1"/>
        <v>10.18</v>
      </c>
      <c r="CW1052">
        <f ca="1"/>
        <v>9.2021999999999995</v>
      </c>
      <c r="CX1052">
        <f ca="1"/>
        <v>13.0273</v>
      </c>
      <c r="CY1052">
        <f ca="1"/>
        <v>9.2985500000000005</v>
      </c>
      <c r="CZ1052">
        <f ca="1"/>
        <v>6.5820999999999996</v>
      </c>
      <c r="DA1052">
        <f ca="1"/>
        <v>112.36</v>
      </c>
    </row>
    <row r="1053" spans="1:105" x14ac:dyDescent="0.25">
      <c r="A1053" s="79">
        <f ca="1"/>
        <v>44813</v>
      </c>
      <c r="B1053" s="7">
        <f ca="1"/>
        <v>903</v>
      </c>
      <c r="C1053" s="7">
        <f ca="1"/>
        <v>871.8</v>
      </c>
      <c r="D1053" s="7">
        <f ca="1"/>
        <v>913.95</v>
      </c>
      <c r="E1053" s="7">
        <f ca="1"/>
        <v>875</v>
      </c>
      <c r="F1053">
        <f ca="1"/>
        <v>882.81280000000004</v>
      </c>
      <c r="G1053">
        <f ca="1"/>
        <v>1404.22</v>
      </c>
      <c r="H1053">
        <f ca="1"/>
        <v>888.97</v>
      </c>
      <c r="I1053">
        <f ca="1"/>
        <v>899.4</v>
      </c>
      <c r="J1053">
        <f ca="1"/>
        <v>922.1</v>
      </c>
      <c r="K1053">
        <f ca="1"/>
        <v>889.01</v>
      </c>
      <c r="L1053">
        <f ca="1"/>
        <v>853.13</v>
      </c>
      <c r="M1053">
        <f ca="1"/>
        <v>25.15</v>
      </c>
      <c r="N1053">
        <f ca="1"/>
        <v>5.5</v>
      </c>
      <c r="O1053">
        <f ca="1"/>
        <v>18.149999999999999</v>
      </c>
      <c r="P1053">
        <f ca="1"/>
        <v>34.65</v>
      </c>
      <c r="Q1053">
        <f ca="1"/>
        <v>59</v>
      </c>
      <c r="R1053">
        <f ca="1"/>
        <v>109.003</v>
      </c>
      <c r="S1053">
        <f ca="1"/>
        <v>358.1</v>
      </c>
      <c r="T1053">
        <f ca="1"/>
        <v>358.1</v>
      </c>
      <c r="U1053">
        <f ca="1"/>
        <v>7924</v>
      </c>
      <c r="V1053">
        <f ca="1"/>
        <v>47981</v>
      </c>
      <c r="W1053">
        <f ca="1"/>
        <v>2725</v>
      </c>
      <c r="X1053">
        <f ca="1"/>
        <v>105450</v>
      </c>
      <c r="Y1053">
        <f ca="1"/>
        <v>7924</v>
      </c>
      <c r="Z1053">
        <f ca="1"/>
        <v>22.48</v>
      </c>
      <c r="AA1053">
        <f ca="1"/>
        <v>-26044</v>
      </c>
      <c r="AB1053">
        <f ca="1"/>
        <v>86.79</v>
      </c>
      <c r="AC1053">
        <f ca="1"/>
        <v>19.897500000000001</v>
      </c>
      <c r="AD1053">
        <f ca="1"/>
        <v>5.1474000000000002</v>
      </c>
      <c r="AE1053">
        <f ca="1"/>
        <v>4353.2700000000004</v>
      </c>
      <c r="AF1053">
        <f ca="1"/>
        <v>3.883</v>
      </c>
      <c r="AG1053">
        <f ca="1"/>
        <v>141.37799999999999</v>
      </c>
      <c r="AH1053">
        <f ca="1"/>
        <v>-9530</v>
      </c>
      <c r="AI1053">
        <f ca="1"/>
        <v>-57</v>
      </c>
      <c r="AJ1053" s="7">
        <f ca="1"/>
        <v>26</v>
      </c>
      <c r="AK1053" s="7">
        <f ca="1"/>
        <v>56.57</v>
      </c>
      <c r="AL1053" s="7">
        <f ca="1"/>
        <v>51.01</v>
      </c>
      <c r="AM1053" s="7">
        <f ca="1"/>
        <v>48.32</v>
      </c>
      <c r="AN1053">
        <f ca="1"/>
        <v>99.35</v>
      </c>
      <c r="AO1053">
        <f ca="1"/>
        <v>23.24</v>
      </c>
      <c r="AP1053">
        <f ca="1"/>
        <v>61.020600000000002</v>
      </c>
      <c r="AQ1053">
        <f ca="1"/>
        <v>17.3064</v>
      </c>
      <c r="AR1053">
        <f ca="1"/>
        <v>6.9264999999999999</v>
      </c>
      <c r="AS1053">
        <f ca="1"/>
        <v>395.56</v>
      </c>
      <c r="AT1053">
        <f ca="1"/>
        <v>18.223400000000002</v>
      </c>
      <c r="AU1053">
        <f ca="1"/>
        <v>1377.41</v>
      </c>
      <c r="AV1053">
        <f ca="1"/>
        <v>4.6764999999999999</v>
      </c>
      <c r="AW1053">
        <f ca="1"/>
        <v>56.826999999999998</v>
      </c>
      <c r="AX1053">
        <f ca="1"/>
        <v>36.386000000000003</v>
      </c>
      <c r="AY1053">
        <f ca="1"/>
        <v>24.482299999999999</v>
      </c>
      <c r="AZ1053">
        <f ca="1"/>
        <v>7.8487999999999998</v>
      </c>
      <c r="BA1053">
        <f ca="1"/>
        <v>1.3995</v>
      </c>
      <c r="BB1053">
        <f ca="1"/>
        <v>79.583799999999997</v>
      </c>
      <c r="BC1053">
        <f ca="1"/>
        <v>30.931999999999999</v>
      </c>
      <c r="BD1053">
        <f ca="1"/>
        <v>4.4977999999999998</v>
      </c>
      <c r="BE1053">
        <f ca="1"/>
        <v>14830</v>
      </c>
      <c r="BF1053">
        <f ca="1"/>
        <v>1.9478</v>
      </c>
      <c r="BG1053">
        <f ca="1"/>
        <v>4.8795999999999999</v>
      </c>
      <c r="BH1053">
        <f ca="1"/>
        <v>24.18</v>
      </c>
      <c r="BI1053">
        <f ca="1"/>
        <v>10.445</v>
      </c>
      <c r="BJ1053">
        <f ca="1"/>
        <v>18.984999999999999</v>
      </c>
      <c r="BK1053">
        <f ca="1"/>
        <v>18.137499999999999</v>
      </c>
      <c r="BL1053">
        <f ca="1"/>
        <v>11.475</v>
      </c>
      <c r="BM1053">
        <f ca="1"/>
        <v>3.8330000000000002</v>
      </c>
      <c r="BN1053">
        <f ca="1"/>
        <v>11.48</v>
      </c>
      <c r="BO1053">
        <f ca="1"/>
        <v>3.5964999999999998</v>
      </c>
      <c r="BP1053">
        <f ca="1"/>
        <v>3.9194</v>
      </c>
      <c r="BQ1053">
        <f ca="1"/>
        <v>9.5845000000000002</v>
      </c>
      <c r="BR1053">
        <f ca="1"/>
        <v>9.9273000000000007</v>
      </c>
      <c r="BS1053">
        <f ca="1"/>
        <v>1.4618</v>
      </c>
      <c r="BT1053">
        <f ca="1"/>
        <v>1.3030999999999999</v>
      </c>
      <c r="BU1053">
        <f ca="1"/>
        <v>1.6371</v>
      </c>
      <c r="BV1053">
        <f ca="1"/>
        <v>10.631</v>
      </c>
      <c r="BW1053">
        <f ca="1"/>
        <v>0.8629</v>
      </c>
      <c r="BX1053">
        <f ca="1"/>
        <v>142.47</v>
      </c>
      <c r="BY1053">
        <f ca="1"/>
        <v>0.99590000000000001</v>
      </c>
      <c r="BZ1053">
        <f ca="1"/>
        <v>7.4051999999999998</v>
      </c>
      <c r="CA1053">
        <f ca="1"/>
        <v>0.96140000000000003</v>
      </c>
      <c r="CK1053">
        <f ca="1"/>
        <v>6.51</v>
      </c>
      <c r="CL1053">
        <f ca="1"/>
        <v>9.07</v>
      </c>
      <c r="CM1053">
        <f ca="1"/>
        <v>10.06</v>
      </c>
      <c r="CN1053">
        <f ca="1"/>
        <v>11.13</v>
      </c>
      <c r="CO1053">
        <f ca="1"/>
        <v>11.25</v>
      </c>
      <c r="CP1053">
        <f ca="1"/>
        <v>10.8</v>
      </c>
      <c r="CQ1053">
        <f ca="1"/>
        <v>10.42</v>
      </c>
      <c r="CR1053" t="str">
        <f ca="1"/>
        <v>#N/A N/A</v>
      </c>
      <c r="CS1053">
        <f ca="1"/>
        <v>11.225</v>
      </c>
      <c r="CT1053">
        <f ca="1"/>
        <v>11.48</v>
      </c>
      <c r="CU1053">
        <f ca="1"/>
        <v>11.475</v>
      </c>
      <c r="CV1053">
        <f ca="1"/>
        <v>10.06</v>
      </c>
      <c r="CW1053">
        <f ca="1"/>
        <v>9.2712000000000003</v>
      </c>
      <c r="CX1053">
        <f ca="1"/>
        <v>12.697699999999999</v>
      </c>
      <c r="CY1053">
        <f ca="1"/>
        <v>9.7585999999999995</v>
      </c>
      <c r="CZ1053">
        <f ca="1"/>
        <v>7.5796000000000001</v>
      </c>
      <c r="DA1053">
        <f ca="1"/>
        <v>112.36</v>
      </c>
    </row>
    <row r="1054" spans="1:105" x14ac:dyDescent="0.25">
      <c r="A1054" s="79">
        <f ca="1"/>
        <v>44812</v>
      </c>
      <c r="B1054" s="7">
        <f ca="1"/>
        <v>881.5</v>
      </c>
      <c r="C1054" s="7">
        <f ca="1"/>
        <v>873.8</v>
      </c>
      <c r="D1054" s="7">
        <f ca="1"/>
        <v>890.5</v>
      </c>
      <c r="E1054" s="7">
        <f ca="1"/>
        <v>881</v>
      </c>
      <c r="F1054">
        <f ca="1"/>
        <v>881.2559</v>
      </c>
      <c r="G1054">
        <f ca="1"/>
        <v>1586.14</v>
      </c>
      <c r="H1054">
        <f ca="1"/>
        <v>887.27</v>
      </c>
      <c r="I1054">
        <f ca="1"/>
        <v>898.16</v>
      </c>
      <c r="J1054">
        <f ca="1"/>
        <v>922.27</v>
      </c>
      <c r="K1054">
        <f ca="1"/>
        <v>888.17</v>
      </c>
      <c r="L1054">
        <f ca="1"/>
        <v>852.72</v>
      </c>
      <c r="M1054">
        <f ca="1"/>
        <v>23.29</v>
      </c>
      <c r="N1054">
        <f ca="1"/>
        <v>6</v>
      </c>
      <c r="O1054">
        <f ca="1"/>
        <v>18.23</v>
      </c>
      <c r="P1054">
        <f ca="1"/>
        <v>33.630000000000003</v>
      </c>
      <c r="Q1054">
        <f ca="1"/>
        <v>58.25</v>
      </c>
      <c r="R1054">
        <f ca="1"/>
        <v>109.70699999999999</v>
      </c>
      <c r="S1054">
        <f ca="1"/>
        <v>353.6</v>
      </c>
      <c r="T1054">
        <f ca="1"/>
        <v>353.6</v>
      </c>
      <c r="U1054">
        <f ca="1"/>
        <v>7919</v>
      </c>
      <c r="V1054">
        <f ca="1"/>
        <v>48221</v>
      </c>
      <c r="W1054">
        <f ca="1"/>
        <v>-575</v>
      </c>
      <c r="X1054">
        <f ca="1"/>
        <v>102725</v>
      </c>
      <c r="Y1054">
        <f ca="1"/>
        <v>7919</v>
      </c>
      <c r="Z1054">
        <f ca="1"/>
        <v>23.35</v>
      </c>
      <c r="AA1054">
        <f ca="1"/>
        <v>-26044</v>
      </c>
      <c r="AB1054">
        <f ca="1"/>
        <v>83.54</v>
      </c>
      <c r="AC1054">
        <f ca="1"/>
        <v>19.965599999999998</v>
      </c>
      <c r="AD1054">
        <f ca="1"/>
        <v>5.2152000000000003</v>
      </c>
      <c r="AE1054">
        <f ca="1"/>
        <v>4397.1899999999996</v>
      </c>
      <c r="AF1054">
        <f ca="1"/>
        <v>3.8820000000000001</v>
      </c>
      <c r="AG1054">
        <f ca="1"/>
        <v>141.12049999999999</v>
      </c>
      <c r="AH1054">
        <f ca="1"/>
        <v>-9472</v>
      </c>
      <c r="AI1054">
        <f ca="1"/>
        <v>313</v>
      </c>
      <c r="AJ1054" s="7">
        <f ca="1"/>
        <v>27</v>
      </c>
      <c r="AK1054" s="7">
        <f ca="1"/>
        <v>64.760000000000005</v>
      </c>
      <c r="AL1054" s="7">
        <f ca="1"/>
        <v>43.1</v>
      </c>
      <c r="AM1054" s="7">
        <f ca="1"/>
        <v>44.78</v>
      </c>
      <c r="AN1054">
        <f ca="1"/>
        <v>99.46</v>
      </c>
      <c r="AO1054">
        <f ca="1"/>
        <v>23.69</v>
      </c>
      <c r="AP1054">
        <f ca="1"/>
        <v>60.770499999999998</v>
      </c>
      <c r="AQ1054">
        <f ca="1"/>
        <v>17.5183</v>
      </c>
      <c r="AR1054">
        <f ca="1"/>
        <v>6.9576000000000002</v>
      </c>
      <c r="AS1054">
        <f ca="1"/>
        <v>396.83</v>
      </c>
      <c r="AT1054">
        <f ca="1"/>
        <v>18.233599999999999</v>
      </c>
      <c r="AU1054">
        <f ca="1"/>
        <v>1380.78</v>
      </c>
      <c r="AV1054">
        <f ca="1"/>
        <v>4.7069999999999999</v>
      </c>
      <c r="AW1054">
        <f ca="1"/>
        <v>57.134999999999998</v>
      </c>
      <c r="AX1054">
        <f ca="1"/>
        <v>36.488999999999997</v>
      </c>
      <c r="AY1054">
        <f ca="1"/>
        <v>24.5229</v>
      </c>
      <c r="AZ1054">
        <f ca="1"/>
        <v>7.8493000000000004</v>
      </c>
      <c r="BA1054">
        <f ca="1"/>
        <v>1.4051</v>
      </c>
      <c r="BB1054">
        <f ca="1"/>
        <v>79.717500000000001</v>
      </c>
      <c r="BC1054">
        <f ca="1"/>
        <v>30.931999999999999</v>
      </c>
      <c r="BD1054">
        <f ca="1"/>
        <v>4.5025000000000004</v>
      </c>
      <c r="BE1054">
        <f ca="1"/>
        <v>14901</v>
      </c>
      <c r="BF1054">
        <f ca="1"/>
        <v>1.9567000000000001</v>
      </c>
      <c r="BG1054">
        <f ca="1"/>
        <v>4.8825000000000003</v>
      </c>
      <c r="BH1054">
        <f ca="1"/>
        <v>22.852499999999999</v>
      </c>
      <c r="BI1054">
        <f ca="1"/>
        <v>10.95</v>
      </c>
      <c r="BJ1054">
        <f ca="1"/>
        <v>18.984999999999999</v>
      </c>
      <c r="BK1054">
        <f ca="1"/>
        <v>17.77</v>
      </c>
      <c r="BL1054">
        <f ca="1"/>
        <v>11.515000000000001</v>
      </c>
      <c r="BM1054">
        <f ca="1"/>
        <v>3.7713000000000001</v>
      </c>
      <c r="BN1054">
        <f ca="1"/>
        <v>11.515000000000001</v>
      </c>
      <c r="BO1054">
        <f ca="1"/>
        <v>3.5485500000000001</v>
      </c>
      <c r="BP1054">
        <f ca="1"/>
        <v>3.8618000000000001</v>
      </c>
      <c r="BQ1054">
        <f ca="1"/>
        <v>9.6130999999999993</v>
      </c>
      <c r="BR1054">
        <f ca="1"/>
        <v>10.0494</v>
      </c>
      <c r="BS1054">
        <f ca="1"/>
        <v>1.4812000000000001</v>
      </c>
      <c r="BT1054">
        <f ca="1"/>
        <v>1.3091999999999999</v>
      </c>
      <c r="BU1054">
        <f ca="1"/>
        <v>1.6516999999999999</v>
      </c>
      <c r="BV1054">
        <f ca="1"/>
        <v>10.712999999999999</v>
      </c>
      <c r="BW1054">
        <f ca="1"/>
        <v>0.86919999999999997</v>
      </c>
      <c r="BX1054">
        <f ca="1"/>
        <v>144.11000000000001</v>
      </c>
      <c r="BY1054">
        <f ca="1"/>
        <v>1.0003</v>
      </c>
      <c r="BZ1054">
        <f ca="1"/>
        <v>7.4382999999999999</v>
      </c>
      <c r="CA1054">
        <f ca="1"/>
        <v>0.97070000000000001</v>
      </c>
      <c r="CK1054">
        <f ca="1"/>
        <v>7.69</v>
      </c>
      <c r="CL1054">
        <f ca="1"/>
        <v>9.0500000000000007</v>
      </c>
      <c r="CM1054">
        <f ca="1"/>
        <v>10.95</v>
      </c>
      <c r="CN1054">
        <f ca="1"/>
        <v>11.4</v>
      </c>
      <c r="CO1054">
        <f ca="1"/>
        <v>11.18</v>
      </c>
      <c r="CP1054">
        <f ca="1"/>
        <v>10.88</v>
      </c>
      <c r="CQ1054">
        <f ca="1"/>
        <v>10.49</v>
      </c>
      <c r="CR1054" t="str">
        <f ca="1"/>
        <v>#N/A N/A</v>
      </c>
      <c r="CS1054">
        <f ca="1"/>
        <v>11.26</v>
      </c>
      <c r="CT1054">
        <f ca="1"/>
        <v>11.515000000000001</v>
      </c>
      <c r="CU1054">
        <f ca="1"/>
        <v>11.515000000000001</v>
      </c>
      <c r="CV1054">
        <f ca="1"/>
        <v>10.95</v>
      </c>
      <c r="CW1054">
        <f ca="1"/>
        <v>9.1326999999999998</v>
      </c>
      <c r="CX1054">
        <f ca="1"/>
        <v>12.7659</v>
      </c>
      <c r="CY1054">
        <f ca="1"/>
        <v>9.0449999999999999</v>
      </c>
      <c r="CZ1054">
        <f ca="1"/>
        <v>6.7214</v>
      </c>
      <c r="DA1054">
        <f ca="1"/>
        <v>112.36</v>
      </c>
    </row>
    <row r="1055" spans="1:105" x14ac:dyDescent="0.25">
      <c r="A1055" s="79">
        <f ca="1"/>
        <v>44811</v>
      </c>
      <c r="B1055" s="7">
        <f ca="1"/>
        <v>885.25</v>
      </c>
      <c r="C1055" s="7">
        <f ca="1"/>
        <v>880.8</v>
      </c>
      <c r="D1055" s="7">
        <f ca="1"/>
        <v>902</v>
      </c>
      <c r="E1055" s="7">
        <f ca="1"/>
        <v>891</v>
      </c>
      <c r="F1055">
        <f ca="1"/>
        <v>885.83939999999996</v>
      </c>
      <c r="G1055">
        <f ca="1"/>
        <v>1434.42</v>
      </c>
      <c r="H1055">
        <f ca="1"/>
        <v>888.89</v>
      </c>
      <c r="I1055">
        <f ca="1"/>
        <v>898.54</v>
      </c>
      <c r="J1055">
        <f ca="1"/>
        <v>923.15</v>
      </c>
      <c r="K1055">
        <f ca="1"/>
        <v>887.51</v>
      </c>
      <c r="L1055">
        <f ca="1"/>
        <v>852.53</v>
      </c>
      <c r="M1055">
        <f ca="1"/>
        <v>23.44</v>
      </c>
      <c r="N1055">
        <f ca="1"/>
        <v>5.43</v>
      </c>
      <c r="O1055">
        <f ca="1"/>
        <v>17.39</v>
      </c>
      <c r="P1055">
        <f ca="1"/>
        <v>32.69</v>
      </c>
      <c r="Q1055">
        <f ca="1"/>
        <v>57</v>
      </c>
      <c r="R1055">
        <f ca="1"/>
        <v>109.84</v>
      </c>
      <c r="S1055">
        <f ca="1"/>
        <v>343.8</v>
      </c>
      <c r="T1055">
        <f ca="1"/>
        <v>343.8</v>
      </c>
      <c r="U1055">
        <f ca="1"/>
        <v>7698.5</v>
      </c>
      <c r="V1055">
        <f ca="1"/>
        <v>48623</v>
      </c>
      <c r="W1055">
        <f ca="1"/>
        <v>-2700</v>
      </c>
      <c r="X1055">
        <f ca="1"/>
        <v>103300</v>
      </c>
      <c r="Y1055">
        <f ca="1"/>
        <v>7698.5</v>
      </c>
      <c r="Z1055">
        <f ca="1"/>
        <v>22.41</v>
      </c>
      <c r="AA1055">
        <f ca="1"/>
        <v>-26044</v>
      </c>
      <c r="AB1055">
        <f ca="1"/>
        <v>81.94</v>
      </c>
      <c r="AC1055">
        <f ca="1"/>
        <v>19.980799999999999</v>
      </c>
      <c r="AD1055">
        <f ca="1"/>
        <v>5.2511999999999999</v>
      </c>
      <c r="AE1055">
        <f ca="1"/>
        <v>4404.47</v>
      </c>
      <c r="AF1055">
        <f ca="1"/>
        <v>3.887</v>
      </c>
      <c r="AG1055">
        <f ca="1"/>
        <v>140.8083</v>
      </c>
      <c r="AH1055">
        <f ca="1"/>
        <v>-9786</v>
      </c>
      <c r="AI1055">
        <f ca="1"/>
        <v>107</v>
      </c>
      <c r="AJ1055" s="7">
        <f ca="1"/>
        <v>21</v>
      </c>
      <c r="AK1055" s="7">
        <f ca="1"/>
        <v>66.45</v>
      </c>
      <c r="AL1055" s="7">
        <f ca="1"/>
        <v>44.25</v>
      </c>
      <c r="AM1055" s="7">
        <f ca="1"/>
        <v>36.58</v>
      </c>
      <c r="AN1055">
        <f ca="1"/>
        <v>99.22</v>
      </c>
      <c r="AO1055">
        <f ca="1"/>
        <v>22.49</v>
      </c>
      <c r="AP1055">
        <f ca="1"/>
        <v>61.655999999999999</v>
      </c>
      <c r="AQ1055">
        <f ca="1"/>
        <v>17.268799999999999</v>
      </c>
      <c r="AR1055">
        <f ca="1"/>
        <v>6.9657999999999998</v>
      </c>
      <c r="AS1055">
        <f ca="1"/>
        <v>395.52</v>
      </c>
      <c r="AT1055">
        <f ca="1"/>
        <v>18.223199999999999</v>
      </c>
      <c r="AU1055">
        <f ca="1"/>
        <v>1384.41</v>
      </c>
      <c r="AV1055">
        <f ca="1"/>
        <v>4.7107999999999999</v>
      </c>
      <c r="AW1055">
        <f ca="1"/>
        <v>57.15</v>
      </c>
      <c r="AX1055">
        <f ca="1"/>
        <v>36.424999999999997</v>
      </c>
      <c r="AY1055">
        <f ca="1"/>
        <v>24.578900000000001</v>
      </c>
      <c r="AZ1055">
        <f ca="1"/>
        <v>7.8498000000000001</v>
      </c>
      <c r="BA1055">
        <f ca="1"/>
        <v>1.4041999999999999</v>
      </c>
      <c r="BB1055">
        <f ca="1"/>
        <v>79.903700000000001</v>
      </c>
      <c r="BC1055">
        <f ca="1"/>
        <v>30.902000000000001</v>
      </c>
      <c r="BD1055">
        <f ca="1"/>
        <v>4.5030000000000001</v>
      </c>
      <c r="BE1055">
        <f ca="1"/>
        <v>14918</v>
      </c>
      <c r="BF1055">
        <f ca="1"/>
        <v>1.9551000000000001</v>
      </c>
      <c r="BG1055">
        <f ca="1"/>
        <v>4.8555000000000001</v>
      </c>
      <c r="BH1055">
        <f ca="1"/>
        <v>23.517499999999998</v>
      </c>
      <c r="BI1055">
        <f ca="1"/>
        <v>11.65</v>
      </c>
      <c r="BJ1055">
        <f ca="1"/>
        <v>19.927499999999998</v>
      </c>
      <c r="BK1055">
        <f ca="1"/>
        <v>17.787500000000001</v>
      </c>
      <c r="BL1055">
        <f ca="1"/>
        <v>11.3</v>
      </c>
      <c r="BM1055">
        <f ca="1"/>
        <v>3.7149999999999999</v>
      </c>
      <c r="BN1055">
        <f ca="1"/>
        <v>11.31</v>
      </c>
      <c r="BO1055">
        <f ca="1"/>
        <v>3.4856500000000001</v>
      </c>
      <c r="BP1055">
        <f ca="1"/>
        <v>3.7904</v>
      </c>
      <c r="BQ1055">
        <f ca="1"/>
        <v>10.5726</v>
      </c>
      <c r="BR1055">
        <f ca="1"/>
        <v>10.004099999999999</v>
      </c>
      <c r="BS1055">
        <f ca="1"/>
        <v>1.4773000000000001</v>
      </c>
      <c r="BT1055">
        <f ca="1"/>
        <v>1.3121</v>
      </c>
      <c r="BU1055">
        <f ca="1"/>
        <v>1.6457999999999999</v>
      </c>
      <c r="BV1055">
        <f ca="1"/>
        <v>10.6983</v>
      </c>
      <c r="BW1055">
        <f ca="1"/>
        <v>0.86709999999999998</v>
      </c>
      <c r="BX1055">
        <f ca="1"/>
        <v>143.74</v>
      </c>
      <c r="BY1055">
        <f ca="1"/>
        <v>0.99939999999999996</v>
      </c>
      <c r="BZ1055">
        <f ca="1"/>
        <v>7.4320000000000004</v>
      </c>
      <c r="CA1055">
        <f ca="1"/>
        <v>0.97670000000000001</v>
      </c>
      <c r="CK1055">
        <f ca="1"/>
        <v>6.94</v>
      </c>
      <c r="CL1055">
        <f ca="1"/>
        <v>9.01</v>
      </c>
      <c r="CM1055">
        <f ca="1"/>
        <v>9.61</v>
      </c>
      <c r="CN1055">
        <f ca="1"/>
        <v>10.91</v>
      </c>
      <c r="CO1055">
        <f ca="1"/>
        <v>10.9</v>
      </c>
      <c r="CP1055">
        <f ca="1"/>
        <v>10.64</v>
      </c>
      <c r="CQ1055">
        <f ca="1"/>
        <v>10.210000000000001</v>
      </c>
      <c r="CR1055" t="str">
        <f ca="1"/>
        <v>#N/A N/A</v>
      </c>
      <c r="CS1055">
        <f ca="1"/>
        <v>11.135</v>
      </c>
      <c r="CT1055">
        <f ca="1"/>
        <v>11.31</v>
      </c>
      <c r="CU1055">
        <f ca="1"/>
        <v>11.3</v>
      </c>
      <c r="CV1055">
        <f ca="1"/>
        <v>9.61</v>
      </c>
      <c r="CW1055">
        <f ca="1"/>
        <v>9.3462999999999994</v>
      </c>
      <c r="CX1055">
        <f ca="1"/>
        <v>13.1753</v>
      </c>
      <c r="CY1055">
        <f ca="1"/>
        <v>8.6326000000000001</v>
      </c>
      <c r="CZ1055">
        <f ca="1"/>
        <v>6.4074999999999998</v>
      </c>
      <c r="DA1055">
        <f ca="1"/>
        <v>112.36</v>
      </c>
    </row>
    <row r="1056" spans="1:105" x14ac:dyDescent="0.25">
      <c r="A1056" s="79">
        <f ca="1"/>
        <v>44810</v>
      </c>
      <c r="B1056" s="7">
        <f ca="1"/>
        <v>892</v>
      </c>
      <c r="C1056" s="7">
        <f ca="1"/>
        <v>872.6</v>
      </c>
      <c r="D1056" s="7">
        <f ca="1"/>
        <v>899.9</v>
      </c>
      <c r="E1056" s="7">
        <f ca="1"/>
        <v>881</v>
      </c>
      <c r="F1056">
        <f ca="1"/>
        <v>887.42039999999997</v>
      </c>
      <c r="G1056">
        <f ca="1"/>
        <v>1515.53</v>
      </c>
      <c r="H1056">
        <f ca="1"/>
        <v>892.47</v>
      </c>
      <c r="I1056">
        <f ca="1"/>
        <v>899.46</v>
      </c>
      <c r="J1056">
        <f ca="1"/>
        <v>923.67</v>
      </c>
      <c r="K1056">
        <f ca="1"/>
        <v>886.85</v>
      </c>
      <c r="L1056">
        <f ca="1"/>
        <v>852.26</v>
      </c>
      <c r="M1056">
        <f ca="1"/>
        <v>23.33</v>
      </c>
      <c r="N1056">
        <f ca="1"/>
        <v>5.29</v>
      </c>
      <c r="O1056">
        <f ca="1"/>
        <v>17.05</v>
      </c>
      <c r="P1056">
        <f ca="1"/>
        <v>32.07</v>
      </c>
      <c r="Q1056">
        <f ca="1"/>
        <v>56</v>
      </c>
      <c r="R1056">
        <f ca="1"/>
        <v>110.214</v>
      </c>
      <c r="S1056">
        <f ca="1"/>
        <v>346.9</v>
      </c>
      <c r="T1056">
        <f ca="1"/>
        <v>346.9</v>
      </c>
      <c r="U1056">
        <f ca="1"/>
        <v>7751</v>
      </c>
      <c r="V1056">
        <f ca="1"/>
        <v>49600</v>
      </c>
      <c r="W1056">
        <f ca="1"/>
        <v>-2450</v>
      </c>
      <c r="X1056">
        <f ca="1"/>
        <v>106000</v>
      </c>
      <c r="Y1056">
        <f ca="1"/>
        <v>7751</v>
      </c>
      <c r="Z1056">
        <f ca="1"/>
        <v>22.67</v>
      </c>
      <c r="AA1056">
        <f ca="1"/>
        <v>-26044</v>
      </c>
      <c r="AB1056">
        <f ca="1"/>
        <v>86.88</v>
      </c>
      <c r="AC1056">
        <f ca="1"/>
        <v>20.139199999999999</v>
      </c>
      <c r="AD1056">
        <f ca="1"/>
        <v>5.2511999999999999</v>
      </c>
      <c r="AE1056">
        <f ca="1"/>
        <v>4478.55</v>
      </c>
      <c r="AF1056">
        <f ca="1"/>
        <v>3.8995000000000002</v>
      </c>
      <c r="AG1056">
        <f ca="1"/>
        <v>140.5865</v>
      </c>
      <c r="AH1056">
        <f ca="1"/>
        <v>-9893</v>
      </c>
      <c r="AI1056">
        <f ca="1"/>
        <v>265</v>
      </c>
      <c r="AJ1056" s="7">
        <f ca="1"/>
        <v>19</v>
      </c>
      <c r="AK1056" s="7">
        <f ca="1"/>
        <v>71.3</v>
      </c>
      <c r="AL1056" s="7">
        <f ca="1"/>
        <v>46.33</v>
      </c>
      <c r="AM1056" s="7">
        <f ca="1"/>
        <v>38.57</v>
      </c>
      <c r="AN1056">
        <f ca="1"/>
        <v>99.05</v>
      </c>
      <c r="AO1056">
        <f ca="1"/>
        <v>21.66</v>
      </c>
      <c r="AP1056">
        <f ca="1"/>
        <v>61.276000000000003</v>
      </c>
      <c r="AQ1056">
        <f ca="1"/>
        <v>17.3005</v>
      </c>
      <c r="AR1056">
        <f ca="1"/>
        <v>6.9545000000000003</v>
      </c>
      <c r="AS1056">
        <f ca="1"/>
        <v>407.59</v>
      </c>
      <c r="AT1056">
        <f ca="1"/>
        <v>18.222000000000001</v>
      </c>
      <c r="AU1056">
        <f ca="1"/>
        <v>1373.6</v>
      </c>
      <c r="AV1056">
        <f ca="1"/>
        <v>4.7766999999999999</v>
      </c>
      <c r="AW1056">
        <f ca="1"/>
        <v>56.99</v>
      </c>
      <c r="AX1056">
        <f ca="1"/>
        <v>36.67</v>
      </c>
      <c r="AY1056">
        <f ca="1"/>
        <v>24.8721</v>
      </c>
      <c r="AZ1056">
        <f ca="1"/>
        <v>7.8497000000000003</v>
      </c>
      <c r="BA1056">
        <f ca="1"/>
        <v>1.4065000000000001</v>
      </c>
      <c r="BB1056">
        <f ca="1"/>
        <v>79.837500000000006</v>
      </c>
      <c r="BC1056">
        <f ca="1"/>
        <v>30.765000000000001</v>
      </c>
      <c r="BD1056">
        <f ca="1"/>
        <v>4.4984999999999999</v>
      </c>
      <c r="BE1056">
        <f ca="1"/>
        <v>14885</v>
      </c>
      <c r="BF1056">
        <f ca="1"/>
        <v>1.9748000000000001</v>
      </c>
      <c r="BG1056">
        <f ca="1"/>
        <v>4.8899999999999997</v>
      </c>
      <c r="BH1056">
        <f ca="1"/>
        <v>24.754999999999999</v>
      </c>
      <c r="BI1056">
        <f ca="1"/>
        <v>11.41</v>
      </c>
      <c r="BJ1056">
        <f ca="1"/>
        <v>19.934999999999999</v>
      </c>
      <c r="BK1056">
        <f ca="1"/>
        <v>17.98</v>
      </c>
      <c r="BL1056">
        <f ca="1"/>
        <v>11.11</v>
      </c>
      <c r="BM1056">
        <f ca="1"/>
        <v>3.7509999999999999</v>
      </c>
      <c r="BN1056">
        <f ca="1"/>
        <v>11.06</v>
      </c>
      <c r="BO1056">
        <f ca="1"/>
        <v>3.48305</v>
      </c>
      <c r="BP1056">
        <f ca="1"/>
        <v>3.8892000000000002</v>
      </c>
      <c r="BQ1056">
        <f ca="1"/>
        <v>9.6206999999999994</v>
      </c>
      <c r="BR1056">
        <f ca="1"/>
        <v>10.027900000000001</v>
      </c>
      <c r="BS1056">
        <f ca="1"/>
        <v>1.4846999999999999</v>
      </c>
      <c r="BT1056">
        <f ca="1"/>
        <v>1.3152999999999999</v>
      </c>
      <c r="BU1056">
        <f ca="1"/>
        <v>1.6558999999999999</v>
      </c>
      <c r="BV1056">
        <f ca="1"/>
        <v>10.796799999999999</v>
      </c>
      <c r="BW1056">
        <f ca="1"/>
        <v>0.86809999999999998</v>
      </c>
      <c r="BX1056">
        <f ca="1"/>
        <v>142.80000000000001</v>
      </c>
      <c r="BY1056">
        <f ca="1"/>
        <v>1.0097</v>
      </c>
      <c r="BZ1056">
        <f ca="1"/>
        <v>7.508</v>
      </c>
      <c r="CA1056">
        <f ca="1"/>
        <v>0.98360000000000003</v>
      </c>
      <c r="CK1056">
        <f ca="1"/>
        <v>8.5</v>
      </c>
      <c r="CL1056">
        <f ca="1"/>
        <v>8.65</v>
      </c>
      <c r="CM1056">
        <f ca="1"/>
        <v>9.15</v>
      </c>
      <c r="CN1056">
        <f ca="1"/>
        <v>10.6</v>
      </c>
      <c r="CO1056">
        <f ca="1"/>
        <v>10.7</v>
      </c>
      <c r="CP1056">
        <f ca="1"/>
        <v>10.33</v>
      </c>
      <c r="CQ1056">
        <f ca="1"/>
        <v>10.119999999999999</v>
      </c>
      <c r="CR1056" t="str">
        <f ca="1"/>
        <v>#N/A N/A</v>
      </c>
      <c r="CS1056">
        <f ca="1"/>
        <v>10.83</v>
      </c>
      <c r="CT1056">
        <f ca="1"/>
        <v>11.06</v>
      </c>
      <c r="CU1056">
        <f ca="1"/>
        <v>11.11</v>
      </c>
      <c r="CV1056">
        <f ca="1"/>
        <v>9.15</v>
      </c>
      <c r="CW1056">
        <f ca="1"/>
        <v>9.4115000000000002</v>
      </c>
      <c r="CX1056">
        <f ca="1"/>
        <v>12.677899999999999</v>
      </c>
      <c r="CY1056">
        <f ca="1"/>
        <v>8.4065999999999992</v>
      </c>
      <c r="CZ1056">
        <f ca="1"/>
        <v>6.3806000000000003</v>
      </c>
      <c r="DA1056">
        <f ca="1"/>
        <v>112.36</v>
      </c>
    </row>
    <row r="1057" spans="1:105" x14ac:dyDescent="0.25">
      <c r="A1057" s="79">
        <f ca="1"/>
        <v>44809</v>
      </c>
      <c r="B1057" s="7">
        <f ca="1"/>
        <v>881.2</v>
      </c>
      <c r="C1057" s="7">
        <f ca="1"/>
        <v>835</v>
      </c>
      <c r="D1057" s="7">
        <f ca="1"/>
        <v>882.5</v>
      </c>
      <c r="E1057" s="7">
        <f ca="1"/>
        <v>851</v>
      </c>
      <c r="F1057">
        <f ca="1"/>
        <v>864.98519999999996</v>
      </c>
      <c r="G1057">
        <f ca="1"/>
        <v>1328.71</v>
      </c>
      <c r="H1057">
        <f ca="1"/>
        <v>894.86</v>
      </c>
      <c r="I1057">
        <f ca="1"/>
        <v>900.09</v>
      </c>
      <c r="J1057">
        <f ca="1"/>
        <v>924.22</v>
      </c>
      <c r="K1057">
        <f ca="1"/>
        <v>886.09</v>
      </c>
      <c r="L1057">
        <f ca="1"/>
        <v>851.91</v>
      </c>
      <c r="M1057">
        <f ca="1"/>
        <v>23.39</v>
      </c>
      <c r="N1057">
        <f ca="1"/>
        <v>5.04</v>
      </c>
      <c r="O1057">
        <f ca="1"/>
        <v>16.5</v>
      </c>
      <c r="P1057">
        <f ca="1"/>
        <v>32.479999999999997</v>
      </c>
      <c r="Q1057">
        <f ca="1"/>
        <v>54.68</v>
      </c>
      <c r="R1057">
        <f ca="1"/>
        <v>109.53400000000001</v>
      </c>
      <c r="S1057">
        <f ca="1"/>
        <v>342.15</v>
      </c>
      <c r="T1057">
        <f ca="1"/>
        <v>342.15</v>
      </c>
      <c r="U1057">
        <f ca="1"/>
        <v>7731</v>
      </c>
      <c r="V1057">
        <f ca="1"/>
        <v>50074</v>
      </c>
      <c r="W1057">
        <f ca="1"/>
        <v>-2100</v>
      </c>
      <c r="X1057">
        <f ca="1"/>
        <v>108450</v>
      </c>
      <c r="Y1057">
        <f ca="1"/>
        <v>7731</v>
      </c>
      <c r="Z1057">
        <f ca="1"/>
        <v>22.75</v>
      </c>
      <c r="AA1057">
        <f ca="1"/>
        <v>-24300</v>
      </c>
      <c r="AB1057">
        <f ca="1"/>
        <v>86.87</v>
      </c>
      <c r="AC1057">
        <f ca="1"/>
        <v>19.983899999999998</v>
      </c>
      <c r="AD1057">
        <f ca="1"/>
        <v>5.1532</v>
      </c>
      <c r="AE1057">
        <f ca="1"/>
        <v>4474.55</v>
      </c>
      <c r="AF1057">
        <f ca="1"/>
        <v>3.8864000000000001</v>
      </c>
      <c r="AG1057">
        <f ca="1"/>
        <v>140.20249999999999</v>
      </c>
      <c r="AH1057">
        <f ca="1"/>
        <v>-10157</v>
      </c>
      <c r="AI1057">
        <f ca="1"/>
        <v>-188</v>
      </c>
      <c r="AJ1057" s="7">
        <f ca="1"/>
        <v>14</v>
      </c>
      <c r="AK1057" s="7">
        <f ca="1"/>
        <v>67.260000000000005</v>
      </c>
      <c r="AL1057" s="7">
        <f ca="1"/>
        <v>42.3</v>
      </c>
      <c r="AM1057" s="7">
        <f ca="1"/>
        <v>33.979999999999997</v>
      </c>
      <c r="AN1057">
        <f ca="1"/>
        <v>98.92</v>
      </c>
      <c r="AO1057">
        <f ca="1"/>
        <v>20.27</v>
      </c>
      <c r="AP1057">
        <f ca="1"/>
        <v>61.460099999999997</v>
      </c>
      <c r="AQ1057">
        <f ca="1"/>
        <v>17.165500000000002</v>
      </c>
      <c r="AR1057">
        <f ca="1"/>
        <v>6.9340000000000002</v>
      </c>
      <c r="AS1057">
        <f ca="1"/>
        <v>407.31</v>
      </c>
      <c r="AT1057">
        <f ca="1"/>
        <v>18.219000000000001</v>
      </c>
      <c r="AU1057">
        <f ca="1"/>
        <v>1371.92</v>
      </c>
      <c r="AV1057">
        <f ca="1"/>
        <v>4.76</v>
      </c>
      <c r="AW1057">
        <f ca="1"/>
        <v>56.984999999999999</v>
      </c>
      <c r="AX1057">
        <f ca="1"/>
        <v>36.584000000000003</v>
      </c>
      <c r="AY1057">
        <f ca="1"/>
        <v>24.7744</v>
      </c>
      <c r="AZ1057">
        <f ca="1"/>
        <v>7.8491999999999997</v>
      </c>
      <c r="BA1057">
        <f ca="1"/>
        <v>1.4035</v>
      </c>
      <c r="BB1057">
        <f ca="1"/>
        <v>79.848799999999997</v>
      </c>
      <c r="BC1057">
        <f ca="1"/>
        <v>30.754000000000001</v>
      </c>
      <c r="BD1057">
        <f ca="1"/>
        <v>4.492</v>
      </c>
      <c r="BE1057">
        <f ca="1"/>
        <v>14907</v>
      </c>
      <c r="BF1057">
        <f ca="1"/>
        <v>1.9697</v>
      </c>
      <c r="BG1057">
        <f ca="1"/>
        <v>4.8596000000000004</v>
      </c>
      <c r="BH1057">
        <f ca="1"/>
        <v>25.952500000000001</v>
      </c>
      <c r="BI1057">
        <f ca="1"/>
        <v>10.81</v>
      </c>
      <c r="BJ1057">
        <f ca="1"/>
        <v>19.9375</v>
      </c>
      <c r="BK1057">
        <f ca="1"/>
        <v>18.087499999999999</v>
      </c>
      <c r="BL1057">
        <f ca="1"/>
        <v>11.09</v>
      </c>
      <c r="BM1057">
        <f ca="1"/>
        <v>3.6404999999999998</v>
      </c>
      <c r="BN1057">
        <f ca="1"/>
        <v>11.055</v>
      </c>
      <c r="BO1057">
        <f ca="1"/>
        <v>3.3940000000000001</v>
      </c>
      <c r="BP1057">
        <f ca="1"/>
        <v>3.7033</v>
      </c>
      <c r="BQ1057">
        <f ca="1"/>
        <v>9.6364999999999998</v>
      </c>
      <c r="BR1057">
        <f ca="1"/>
        <v>9.9712999999999994</v>
      </c>
      <c r="BS1057">
        <f ca="1"/>
        <v>1.4713000000000001</v>
      </c>
      <c r="BT1057">
        <f ca="1"/>
        <v>1.3142</v>
      </c>
      <c r="BU1057">
        <f ca="1"/>
        <v>1.6406000000000001</v>
      </c>
      <c r="BV1057">
        <f ca="1"/>
        <v>10.808400000000001</v>
      </c>
      <c r="BW1057">
        <f ca="1"/>
        <v>0.86829999999999996</v>
      </c>
      <c r="BX1057">
        <f ca="1"/>
        <v>140.6</v>
      </c>
      <c r="BY1057">
        <f ca="1"/>
        <v>1.0072000000000001</v>
      </c>
      <c r="BZ1057">
        <f ca="1"/>
        <v>7.4898999999999996</v>
      </c>
      <c r="CA1057">
        <f ca="1"/>
        <v>0.9798</v>
      </c>
      <c r="CK1057">
        <f ca="1"/>
        <v>7.24</v>
      </c>
      <c r="CL1057">
        <f ca="1"/>
        <v>8.93</v>
      </c>
      <c r="CM1057">
        <f ca="1"/>
        <v>9.4700000000000006</v>
      </c>
      <c r="CN1057">
        <f ca="1"/>
        <v>10.45</v>
      </c>
      <c r="CO1057">
        <f ca="1"/>
        <v>10.79</v>
      </c>
      <c r="CP1057">
        <f ca="1"/>
        <v>10.18</v>
      </c>
      <c r="CQ1057">
        <f ca="1"/>
        <v>9.93</v>
      </c>
      <c r="CR1057" t="str">
        <f ca="1"/>
        <v>#N/A N/A</v>
      </c>
      <c r="CS1057">
        <f ca="1"/>
        <v>10.85</v>
      </c>
      <c r="CT1057">
        <f ca="1"/>
        <v>11.055</v>
      </c>
      <c r="CU1057">
        <f ca="1"/>
        <v>11.09</v>
      </c>
      <c r="CV1057">
        <f ca="1"/>
        <v>9.4700000000000006</v>
      </c>
      <c r="CW1057">
        <f ca="1"/>
        <v>9.3782999999999994</v>
      </c>
      <c r="CX1057">
        <f ca="1"/>
        <v>12.84</v>
      </c>
      <c r="CY1057">
        <f ca="1"/>
        <v>8.9430999999999994</v>
      </c>
      <c r="CZ1057">
        <f ca="1"/>
        <v>7.4351000000000003</v>
      </c>
      <c r="DA1057">
        <f ca="1"/>
        <v>112.36</v>
      </c>
    </row>
    <row r="1058" spans="1:105" x14ac:dyDescent="0.25">
      <c r="A1058" s="79">
        <f ca="1"/>
        <v>44806</v>
      </c>
      <c r="B1058" s="7">
        <f ca="1"/>
        <v>878.5</v>
      </c>
      <c r="C1058" s="7">
        <f ca="1"/>
        <v>875</v>
      </c>
      <c r="D1058" s="7">
        <f ca="1"/>
        <v>901</v>
      </c>
      <c r="E1058" s="7">
        <f ca="1"/>
        <v>896.1</v>
      </c>
      <c r="F1058">
        <f ca="1"/>
        <v>884.67560000000003</v>
      </c>
      <c r="G1058">
        <f ca="1"/>
        <v>1243.8699999999999</v>
      </c>
      <c r="H1058">
        <f ca="1"/>
        <v>900.86</v>
      </c>
      <c r="I1058">
        <f ca="1"/>
        <v>901.85</v>
      </c>
      <c r="J1058">
        <f ca="1"/>
        <v>924.96</v>
      </c>
      <c r="K1058">
        <f ca="1"/>
        <v>885.44</v>
      </c>
      <c r="L1058">
        <f ca="1"/>
        <v>851.57</v>
      </c>
      <c r="M1058">
        <f ca="1"/>
        <v>23.49</v>
      </c>
      <c r="N1058">
        <f ca="1"/>
        <v>5.62</v>
      </c>
      <c r="O1058">
        <f ca="1"/>
        <v>17.53</v>
      </c>
      <c r="P1058">
        <f ca="1"/>
        <v>32.869999999999997</v>
      </c>
      <c r="Q1058">
        <f ca="1"/>
        <v>56.75</v>
      </c>
      <c r="R1058">
        <f ca="1"/>
        <v>109.53400000000001</v>
      </c>
      <c r="S1058">
        <f ca="1"/>
        <v>342.15</v>
      </c>
      <c r="T1058">
        <f ca="1"/>
        <v>342.15</v>
      </c>
      <c r="U1058">
        <f ca="1"/>
        <v>7691</v>
      </c>
      <c r="V1058">
        <f ca="1"/>
        <v>50074</v>
      </c>
      <c r="W1058">
        <f ca="1"/>
        <v>-3775</v>
      </c>
      <c r="X1058">
        <f ca="1"/>
        <v>110550</v>
      </c>
      <c r="Y1058">
        <f ca="1"/>
        <v>7691</v>
      </c>
      <c r="Z1058">
        <f ca="1"/>
        <v>22.73</v>
      </c>
      <c r="AA1058">
        <f ca="1"/>
        <v>-24300</v>
      </c>
      <c r="AB1058">
        <f ca="1"/>
        <v>86.87</v>
      </c>
      <c r="AC1058">
        <f ca="1"/>
        <v>19.945699999999999</v>
      </c>
      <c r="AD1058">
        <f ca="1"/>
        <v>5.1700999999999997</v>
      </c>
      <c r="AE1058">
        <f ca="1"/>
        <v>4482.63</v>
      </c>
      <c r="AF1058">
        <f ca="1"/>
        <v>3.8809999999999998</v>
      </c>
      <c r="AG1058">
        <f ca="1"/>
        <v>139.1591</v>
      </c>
      <c r="AH1058">
        <f ca="1"/>
        <v>-9970</v>
      </c>
      <c r="AI1058">
        <f ca="1"/>
        <v>216</v>
      </c>
      <c r="AJ1058" s="7">
        <f ca="1"/>
        <v>14</v>
      </c>
      <c r="AK1058" s="7">
        <f ca="1"/>
        <v>67.260000000000005</v>
      </c>
      <c r="AL1058" s="7">
        <f ca="1"/>
        <v>41.28</v>
      </c>
      <c r="AM1058" s="7">
        <f ca="1"/>
        <v>33.979999999999997</v>
      </c>
      <c r="AN1058">
        <f ca="1"/>
        <v>98.92</v>
      </c>
      <c r="AO1058">
        <f ca="1"/>
        <v>20.68</v>
      </c>
      <c r="AP1058">
        <f ca="1"/>
        <v>61</v>
      </c>
      <c r="AQ1058">
        <f ca="1"/>
        <v>17.305</v>
      </c>
      <c r="AR1058">
        <f ca="1"/>
        <v>6.9</v>
      </c>
      <c r="AS1058">
        <f ca="1"/>
        <v>403.96</v>
      </c>
      <c r="AT1058">
        <f ca="1"/>
        <v>18.193100000000001</v>
      </c>
      <c r="AU1058">
        <f ca="1"/>
        <v>1363.05</v>
      </c>
      <c r="AV1058">
        <f ca="1"/>
        <v>4.7436999999999996</v>
      </c>
      <c r="AW1058">
        <f ca="1"/>
        <v>56.78</v>
      </c>
      <c r="AX1058">
        <f ca="1"/>
        <v>36.682000000000002</v>
      </c>
      <c r="AY1058">
        <f ca="1"/>
        <v>24.6388</v>
      </c>
      <c r="AZ1058">
        <f ca="1"/>
        <v>7.8494999999999999</v>
      </c>
      <c r="BA1058">
        <f ca="1"/>
        <v>1.4021999999999999</v>
      </c>
      <c r="BB1058">
        <f ca="1"/>
        <v>79.802499999999995</v>
      </c>
      <c r="BC1058">
        <f ca="1"/>
        <v>30.594999999999999</v>
      </c>
      <c r="BD1058">
        <f ca="1"/>
        <v>4.4862000000000002</v>
      </c>
      <c r="BE1058">
        <f ca="1"/>
        <v>14896</v>
      </c>
      <c r="BF1058">
        <f ca="1"/>
        <v>1.9522999999999999</v>
      </c>
      <c r="BG1058">
        <f ca="1"/>
        <v>4.8445999999999998</v>
      </c>
      <c r="BH1058">
        <f ca="1"/>
        <v>27.427499999999998</v>
      </c>
      <c r="BI1058">
        <f ca="1"/>
        <v>10.57</v>
      </c>
      <c r="BJ1058">
        <f ca="1"/>
        <v>18.760000000000002</v>
      </c>
      <c r="BK1058">
        <f ca="1"/>
        <v>18.059999999999999</v>
      </c>
      <c r="BL1058">
        <f ca="1"/>
        <v>11.1</v>
      </c>
      <c r="BM1058">
        <f ca="1"/>
        <v>3.6404999999999998</v>
      </c>
      <c r="BN1058">
        <f ca="1"/>
        <v>11.09</v>
      </c>
      <c r="BO1058">
        <f ca="1"/>
        <v>3.3940000000000001</v>
      </c>
      <c r="BP1058">
        <f ca="1"/>
        <v>3.7320000000000002</v>
      </c>
      <c r="BQ1058">
        <f ca="1"/>
        <v>9.6743000000000006</v>
      </c>
      <c r="BR1058">
        <f ca="1"/>
        <v>10.019500000000001</v>
      </c>
      <c r="BS1058">
        <f ca="1"/>
        <v>1.4681</v>
      </c>
      <c r="BT1058">
        <f ca="1"/>
        <v>1.3133999999999999</v>
      </c>
      <c r="BU1058">
        <f ca="1"/>
        <v>1.6386000000000001</v>
      </c>
      <c r="BV1058">
        <f ca="1"/>
        <v>10.7845</v>
      </c>
      <c r="BW1058">
        <f ca="1"/>
        <v>0.86890000000000001</v>
      </c>
      <c r="BX1058">
        <f ca="1"/>
        <v>140.19999999999999</v>
      </c>
      <c r="BY1058">
        <f ca="1"/>
        <v>1.0046999999999999</v>
      </c>
      <c r="BZ1058">
        <f ca="1"/>
        <v>7.4715999999999996</v>
      </c>
      <c r="CA1058">
        <f ca="1"/>
        <v>0.98119999999999996</v>
      </c>
      <c r="CK1058">
        <f ca="1"/>
        <v>7.85</v>
      </c>
      <c r="CL1058">
        <f ca="1"/>
        <v>10.3</v>
      </c>
      <c r="CM1058">
        <f ca="1"/>
        <v>10.31</v>
      </c>
      <c r="CN1058">
        <f ca="1"/>
        <v>10.94</v>
      </c>
      <c r="CO1058">
        <f ca="1"/>
        <v>10.92</v>
      </c>
      <c r="CP1058">
        <f ca="1"/>
        <v>10.49</v>
      </c>
      <c r="CQ1058">
        <f ca="1"/>
        <v>10.199999999999999</v>
      </c>
      <c r="CR1058" t="str">
        <f ca="1"/>
        <v>#N/A N/A</v>
      </c>
      <c r="CS1058">
        <f ca="1"/>
        <v>10.84</v>
      </c>
      <c r="CT1058">
        <f ca="1"/>
        <v>11.09</v>
      </c>
      <c r="CU1058">
        <f ca="1"/>
        <v>11.1</v>
      </c>
      <c r="CV1058">
        <f ca="1"/>
        <v>10.31</v>
      </c>
      <c r="CW1058">
        <f ca="1"/>
        <v>9.3619000000000003</v>
      </c>
      <c r="CX1058">
        <f ca="1"/>
        <v>13.4489</v>
      </c>
      <c r="CY1058">
        <f ca="1"/>
        <v>9.1996990000000007</v>
      </c>
      <c r="CZ1058">
        <f ca="1"/>
        <v>7.2847</v>
      </c>
      <c r="DA1058">
        <f ca="1"/>
        <v>112.36</v>
      </c>
    </row>
    <row r="1059" spans="1:105" x14ac:dyDescent="0.25">
      <c r="A1059" s="79">
        <f ca="1"/>
        <v>44805</v>
      </c>
      <c r="B1059" s="7">
        <f ca="1"/>
        <v>897.5</v>
      </c>
      <c r="C1059" s="7">
        <f ca="1"/>
        <v>888.1</v>
      </c>
      <c r="D1059" s="7">
        <f ca="1"/>
        <v>908.88</v>
      </c>
      <c r="E1059" s="7">
        <f ca="1"/>
        <v>898</v>
      </c>
      <c r="F1059">
        <f ca="1"/>
        <v>899.85389999999995</v>
      </c>
      <c r="G1059">
        <f ca="1"/>
        <v>1627.46</v>
      </c>
      <c r="H1059">
        <f ca="1"/>
        <v>907.68</v>
      </c>
      <c r="I1059">
        <f ca="1"/>
        <v>903.14</v>
      </c>
      <c r="J1059">
        <f ca="1"/>
        <v>925.52</v>
      </c>
      <c r="K1059">
        <f ca="1"/>
        <v>884.73</v>
      </c>
      <c r="L1059">
        <f ca="1"/>
        <v>851.25</v>
      </c>
      <c r="M1059">
        <f ca="1"/>
        <v>23.36</v>
      </c>
      <c r="N1059">
        <f ca="1"/>
        <v>6.1</v>
      </c>
      <c r="O1059">
        <f ca="1"/>
        <v>17.78</v>
      </c>
      <c r="P1059">
        <f ca="1"/>
        <v>32.46</v>
      </c>
      <c r="Q1059">
        <f ca="1"/>
        <v>57.18</v>
      </c>
      <c r="R1059">
        <f ca="1"/>
        <v>109.691</v>
      </c>
      <c r="S1059">
        <f ca="1"/>
        <v>341.45</v>
      </c>
      <c r="T1059">
        <f ca="1"/>
        <v>341.45</v>
      </c>
      <c r="U1059">
        <f ca="1"/>
        <v>7652</v>
      </c>
      <c r="V1059">
        <f ca="1"/>
        <v>50720</v>
      </c>
      <c r="W1059">
        <f ca="1"/>
        <v>-4175</v>
      </c>
      <c r="X1059">
        <f ca="1"/>
        <v>114325</v>
      </c>
      <c r="Y1059">
        <f ca="1"/>
        <v>7652</v>
      </c>
      <c r="Z1059">
        <f ca="1"/>
        <v>23.23</v>
      </c>
      <c r="AA1059">
        <f ca="1"/>
        <v>-24300</v>
      </c>
      <c r="AB1059">
        <f ca="1"/>
        <v>86.61</v>
      </c>
      <c r="AC1059">
        <f ca="1"/>
        <v>20.197199999999999</v>
      </c>
      <c r="AD1059">
        <f ca="1"/>
        <v>5.2423999999999999</v>
      </c>
      <c r="AE1059">
        <f ca="1"/>
        <v>4486.8500000000004</v>
      </c>
      <c r="AF1059">
        <f ca="1"/>
        <v>3.8675000000000002</v>
      </c>
      <c r="AG1059">
        <f ca="1"/>
        <v>139.0163</v>
      </c>
      <c r="AH1059">
        <f ca="1"/>
        <v>-10186</v>
      </c>
      <c r="AI1059">
        <f ca="1"/>
        <v>-242</v>
      </c>
      <c r="AJ1059" s="7">
        <f ca="1"/>
        <v>10</v>
      </c>
      <c r="AK1059" s="7">
        <f ca="1"/>
        <v>69.2</v>
      </c>
      <c r="AL1059" s="7">
        <f ca="1"/>
        <v>46.69</v>
      </c>
      <c r="AM1059" s="7">
        <f ca="1"/>
        <v>33.65</v>
      </c>
      <c r="AN1059">
        <f ca="1"/>
        <v>98.86</v>
      </c>
      <c r="AO1059">
        <f ca="1"/>
        <v>20.41</v>
      </c>
      <c r="AP1059">
        <f ca="1"/>
        <v>60.111600000000003</v>
      </c>
      <c r="AQ1059">
        <f ca="1"/>
        <v>17.275700000000001</v>
      </c>
      <c r="AR1059">
        <f ca="1"/>
        <v>6.907</v>
      </c>
      <c r="AS1059">
        <f ca="1"/>
        <v>404.08</v>
      </c>
      <c r="AT1059">
        <f ca="1"/>
        <v>18.209299999999999</v>
      </c>
      <c r="AU1059">
        <f ca="1"/>
        <v>1354.47</v>
      </c>
      <c r="AV1059">
        <f ca="1"/>
        <v>4.742</v>
      </c>
      <c r="AW1059">
        <f ca="1"/>
        <v>56.435000000000002</v>
      </c>
      <c r="AX1059">
        <f ca="1"/>
        <v>36.770000000000003</v>
      </c>
      <c r="AY1059">
        <f ca="1"/>
        <v>24.6282</v>
      </c>
      <c r="AZ1059">
        <f ca="1"/>
        <v>7.8486000000000002</v>
      </c>
      <c r="BA1059">
        <f ca="1"/>
        <v>1.4027000000000001</v>
      </c>
      <c r="BB1059">
        <f ca="1"/>
        <v>79.556299999999993</v>
      </c>
      <c r="BC1059">
        <f ca="1"/>
        <v>30.526</v>
      </c>
      <c r="BD1059">
        <f ca="1"/>
        <v>4.4829999999999997</v>
      </c>
      <c r="BE1059">
        <f ca="1"/>
        <v>14883</v>
      </c>
      <c r="BF1059">
        <f ca="1"/>
        <v>1.9644999999999999</v>
      </c>
      <c r="BG1059">
        <f ca="1"/>
        <v>4.8661000000000003</v>
      </c>
      <c r="BH1059">
        <f ca="1"/>
        <v>26.95</v>
      </c>
      <c r="BI1059">
        <f ca="1"/>
        <v>11.67</v>
      </c>
      <c r="BJ1059">
        <f ca="1"/>
        <v>19.125</v>
      </c>
      <c r="BK1059">
        <f ca="1"/>
        <v>17.87</v>
      </c>
      <c r="BL1059">
        <f ca="1"/>
        <v>11.085000000000001</v>
      </c>
      <c r="BM1059">
        <f ca="1"/>
        <v>3.73685</v>
      </c>
      <c r="BN1059">
        <f ca="1"/>
        <v>11.09</v>
      </c>
      <c r="BO1059">
        <f ca="1"/>
        <v>3.4490500000000002</v>
      </c>
      <c r="BP1059">
        <f ca="1"/>
        <v>3.9336000000000002</v>
      </c>
      <c r="BQ1059">
        <f ca="1"/>
        <v>9.5244999999999997</v>
      </c>
      <c r="BR1059">
        <f ca="1"/>
        <v>10.058999999999999</v>
      </c>
      <c r="BS1059">
        <f ca="1"/>
        <v>1.4732000000000001</v>
      </c>
      <c r="BT1059">
        <f ca="1"/>
        <v>1.3154999999999999</v>
      </c>
      <c r="BU1059">
        <f ca="1"/>
        <v>1.6448</v>
      </c>
      <c r="BV1059">
        <f ca="1"/>
        <v>10.8042</v>
      </c>
      <c r="BW1059">
        <f ca="1"/>
        <v>0.86619999999999997</v>
      </c>
      <c r="BX1059">
        <f ca="1"/>
        <v>140.21</v>
      </c>
      <c r="BY1059">
        <f ca="1"/>
        <v>1.0055000000000001</v>
      </c>
      <c r="BZ1059">
        <f ca="1"/>
        <v>7.4782000000000002</v>
      </c>
      <c r="CA1059">
        <f ca="1"/>
        <v>0.98180000000000001</v>
      </c>
      <c r="CK1059">
        <f ca="1"/>
        <v>9.4499999999999993</v>
      </c>
      <c r="CL1059">
        <f ca="1"/>
        <v>8.89</v>
      </c>
      <c r="CM1059">
        <f ca="1"/>
        <v>10.72</v>
      </c>
      <c r="CN1059">
        <f ca="1"/>
        <v>10.93</v>
      </c>
      <c r="CO1059">
        <f ca="1"/>
        <v>10.72</v>
      </c>
      <c r="CP1059">
        <f ca="1"/>
        <v>10.49</v>
      </c>
      <c r="CQ1059">
        <f ca="1"/>
        <v>10.220000000000001</v>
      </c>
      <c r="CR1059" t="str">
        <f ca="1"/>
        <v>#N/A N/A</v>
      </c>
      <c r="CS1059">
        <f ca="1"/>
        <v>10.86</v>
      </c>
      <c r="CT1059">
        <f ca="1"/>
        <v>11.09</v>
      </c>
      <c r="CU1059">
        <f ca="1"/>
        <v>11.085000000000001</v>
      </c>
      <c r="CV1059">
        <f ca="1"/>
        <v>10.72</v>
      </c>
      <c r="CW1059">
        <f ca="1"/>
        <v>9.3280999999999992</v>
      </c>
      <c r="CX1059">
        <f ca="1"/>
        <v>13.6877</v>
      </c>
      <c r="CY1059">
        <f ca="1"/>
        <v>9.0531009999999998</v>
      </c>
      <c r="CZ1059">
        <f ca="1"/>
        <v>6.9911000000000003</v>
      </c>
      <c r="DA1059">
        <f ca="1"/>
        <v>112.36</v>
      </c>
    </row>
    <row r="1060" spans="1:105" x14ac:dyDescent="0.25">
      <c r="A1060" s="79">
        <f ca="1"/>
        <v>44804</v>
      </c>
      <c r="B1060" s="7">
        <f ca="1"/>
        <v>893.5</v>
      </c>
      <c r="C1060" s="7">
        <f ca="1"/>
        <v>891</v>
      </c>
      <c r="D1060" s="7">
        <f ca="1"/>
        <v>905</v>
      </c>
      <c r="E1060" s="7">
        <f ca="1"/>
        <v>894</v>
      </c>
      <c r="F1060">
        <f ca="1"/>
        <v>898.28520000000003</v>
      </c>
      <c r="G1060">
        <f ca="1"/>
        <v>1538.34</v>
      </c>
      <c r="H1060">
        <f ca="1"/>
        <v>911.07</v>
      </c>
      <c r="I1060">
        <f ca="1"/>
        <v>903.91</v>
      </c>
      <c r="J1060">
        <f ca="1"/>
        <v>925.38</v>
      </c>
      <c r="K1060">
        <f ca="1"/>
        <v>883.83</v>
      </c>
      <c r="L1060">
        <f ca="1"/>
        <v>850.83</v>
      </c>
      <c r="M1060">
        <f ca="1"/>
        <v>25.44</v>
      </c>
      <c r="N1060">
        <f ca="1"/>
        <v>5.15</v>
      </c>
      <c r="O1060">
        <f ca="1"/>
        <v>16.82</v>
      </c>
      <c r="P1060">
        <f ca="1"/>
        <v>32.18</v>
      </c>
      <c r="Q1060">
        <f ca="1"/>
        <v>56.67</v>
      </c>
      <c r="R1060">
        <f ca="1"/>
        <v>108.7</v>
      </c>
      <c r="S1060">
        <f ca="1"/>
        <v>351.85</v>
      </c>
      <c r="T1060">
        <f ca="1"/>
        <v>351.85</v>
      </c>
      <c r="U1060">
        <f ca="1"/>
        <v>7845.5</v>
      </c>
      <c r="V1060">
        <f ca="1"/>
        <v>51077</v>
      </c>
      <c r="W1060">
        <f ca="1"/>
        <v>-2500</v>
      </c>
      <c r="X1060">
        <f ca="1"/>
        <v>118500</v>
      </c>
      <c r="Y1060">
        <f ca="1"/>
        <v>7845.5</v>
      </c>
      <c r="Z1060">
        <f ca="1"/>
        <v>21.92</v>
      </c>
      <c r="AA1060">
        <f ca="1"/>
        <v>-24300</v>
      </c>
      <c r="AB1060">
        <f ca="1"/>
        <v>89.55</v>
      </c>
      <c r="AC1060">
        <f ca="1"/>
        <v>20.138200000000001</v>
      </c>
      <c r="AD1060">
        <f ca="1"/>
        <v>5.1839000000000004</v>
      </c>
      <c r="AE1060">
        <f ca="1"/>
        <v>4429.17</v>
      </c>
      <c r="AF1060">
        <f ca="1"/>
        <v>3.8530000000000002</v>
      </c>
      <c r="AG1060">
        <f ca="1"/>
        <v>138.7242</v>
      </c>
      <c r="AH1060">
        <f ca="1"/>
        <v>-9943</v>
      </c>
      <c r="AI1060">
        <f ca="1"/>
        <v>-886</v>
      </c>
      <c r="AJ1060" s="7">
        <f ca="1"/>
        <v>11</v>
      </c>
      <c r="AK1060" s="7">
        <f ca="1"/>
        <v>62.94</v>
      </c>
      <c r="AL1060" s="7">
        <f ca="1"/>
        <v>45.29</v>
      </c>
      <c r="AM1060" s="7">
        <f ca="1"/>
        <v>40.340000000000003</v>
      </c>
      <c r="AN1060">
        <f ca="1"/>
        <v>99.13</v>
      </c>
      <c r="AO1060">
        <f ca="1"/>
        <v>21.62</v>
      </c>
      <c r="AP1060">
        <f ca="1"/>
        <v>60.9893</v>
      </c>
      <c r="AQ1060">
        <f ca="1"/>
        <v>17.1189</v>
      </c>
      <c r="AR1060">
        <f ca="1"/>
        <v>6.8903999999999996</v>
      </c>
      <c r="AS1060">
        <f ca="1"/>
        <v>398.45</v>
      </c>
      <c r="AT1060">
        <f ca="1"/>
        <v>18.194800000000001</v>
      </c>
      <c r="AU1060">
        <f ca="1"/>
        <v>1338.61</v>
      </c>
      <c r="AV1060">
        <f ca="1"/>
        <v>4.6974</v>
      </c>
      <c r="AW1060">
        <f ca="1"/>
        <v>56.155000000000001</v>
      </c>
      <c r="AX1060">
        <f ca="1"/>
        <v>36.573999999999998</v>
      </c>
      <c r="AY1060">
        <f ca="1"/>
        <v>24.376000000000001</v>
      </c>
      <c r="AZ1060">
        <f ca="1"/>
        <v>7.8493000000000004</v>
      </c>
      <c r="BA1060">
        <f ca="1"/>
        <v>1.3971</v>
      </c>
      <c r="BB1060">
        <f ca="1"/>
        <v>79.458799999999997</v>
      </c>
      <c r="BC1060">
        <f ca="1"/>
        <v>30.387</v>
      </c>
      <c r="BD1060">
        <f ca="1"/>
        <v>4.4755000000000003</v>
      </c>
      <c r="BE1060">
        <f ca="1"/>
        <v>14843</v>
      </c>
      <c r="BF1060">
        <f ca="1"/>
        <v>1.9459</v>
      </c>
      <c r="BG1060">
        <f ca="1"/>
        <v>4.8173000000000004</v>
      </c>
      <c r="BH1060">
        <f ca="1"/>
        <v>27.1875</v>
      </c>
      <c r="BI1060">
        <f ca="1"/>
        <v>10.875</v>
      </c>
      <c r="BJ1060">
        <f ca="1"/>
        <v>19.28</v>
      </c>
      <c r="BK1060">
        <f ca="1"/>
        <v>17.625</v>
      </c>
      <c r="BL1060">
        <f ca="1"/>
        <v>11.125</v>
      </c>
      <c r="BM1060">
        <f ca="1"/>
        <v>3.71265</v>
      </c>
      <c r="BN1060">
        <f ca="1"/>
        <v>11.07</v>
      </c>
      <c r="BO1060">
        <f ca="1"/>
        <v>3.40855</v>
      </c>
      <c r="BP1060">
        <f ca="1"/>
        <v>3.8885999999999998</v>
      </c>
      <c r="BQ1060">
        <f ca="1"/>
        <v>9.5103000000000009</v>
      </c>
      <c r="BR1060">
        <f ca="1"/>
        <v>9.9292999999999996</v>
      </c>
      <c r="BS1060">
        <f ca="1"/>
        <v>1.4617</v>
      </c>
      <c r="BT1060">
        <f ca="1"/>
        <v>1.3129999999999999</v>
      </c>
      <c r="BU1060">
        <f ca="1"/>
        <v>1.6342000000000001</v>
      </c>
      <c r="BV1060">
        <f ca="1"/>
        <v>10.659700000000001</v>
      </c>
      <c r="BW1060">
        <f ca="1"/>
        <v>0.86040000000000005</v>
      </c>
      <c r="BX1060">
        <f ca="1"/>
        <v>138.96</v>
      </c>
      <c r="BY1060">
        <f ca="1"/>
        <v>0.99470000000000003</v>
      </c>
      <c r="BZ1060">
        <f ca="1"/>
        <v>7.3978000000000002</v>
      </c>
      <c r="CA1060">
        <f ca="1"/>
        <v>0.97750000000000004</v>
      </c>
      <c r="CK1060">
        <f ca="1"/>
        <v>9.17</v>
      </c>
      <c r="CL1060">
        <f ca="1"/>
        <v>7.66</v>
      </c>
      <c r="CM1060">
        <f ca="1"/>
        <v>9.2100000000000009</v>
      </c>
      <c r="CN1060">
        <f ca="1"/>
        <v>10.45</v>
      </c>
      <c r="CO1060">
        <f ca="1"/>
        <v>10.62</v>
      </c>
      <c r="CP1060">
        <f ca="1"/>
        <v>10.33</v>
      </c>
      <c r="CQ1060">
        <f ca="1"/>
        <v>10.08</v>
      </c>
      <c r="CR1060" t="str">
        <f ca="1"/>
        <v>#N/A N/A</v>
      </c>
      <c r="CS1060">
        <f ca="1"/>
        <v>10.835000000000001</v>
      </c>
      <c r="CT1060">
        <f ca="1"/>
        <v>11.07</v>
      </c>
      <c r="CU1060">
        <f ca="1"/>
        <v>11.125</v>
      </c>
      <c r="CV1060">
        <f ca="1"/>
        <v>9.2100000000000009</v>
      </c>
      <c r="CW1060">
        <f ca="1"/>
        <v>9.3917999999999999</v>
      </c>
      <c r="CX1060">
        <f ca="1"/>
        <v>12.4336</v>
      </c>
      <c r="CY1060">
        <f ca="1"/>
        <v>7.8765000000000001</v>
      </c>
      <c r="CZ1060">
        <f ca="1"/>
        <v>6.8280000000000003</v>
      </c>
      <c r="DA1060">
        <f ca="1"/>
        <v>112.36</v>
      </c>
    </row>
    <row r="1061" spans="1:105" x14ac:dyDescent="0.25">
      <c r="A1061" s="79">
        <f ca="1"/>
        <v>44803</v>
      </c>
      <c r="B1061" s="7">
        <f ca="1"/>
        <v>892.45</v>
      </c>
      <c r="C1061" s="7">
        <f ca="1"/>
        <v>872.9</v>
      </c>
      <c r="D1061" s="7">
        <f ca="1"/>
        <v>892.45</v>
      </c>
      <c r="E1061" s="7">
        <f ca="1"/>
        <v>879</v>
      </c>
      <c r="F1061">
        <f ca="1"/>
        <v>881.60609999999997</v>
      </c>
      <c r="G1061">
        <f ca="1"/>
        <v>1834.46</v>
      </c>
      <c r="H1061">
        <f ca="1"/>
        <v>911.24</v>
      </c>
      <c r="I1061">
        <f ca="1"/>
        <v>904.49</v>
      </c>
      <c r="J1061">
        <f ca="1"/>
        <v>925.13</v>
      </c>
      <c r="K1061">
        <f ca="1"/>
        <v>883.05</v>
      </c>
      <c r="L1061">
        <f ca="1"/>
        <v>850.5</v>
      </c>
      <c r="M1061">
        <f ca="1"/>
        <v>25.15</v>
      </c>
      <c r="N1061">
        <f ca="1"/>
        <v>5.2</v>
      </c>
      <c r="O1061">
        <f ca="1"/>
        <v>16.399999999999999</v>
      </c>
      <c r="P1061">
        <f ca="1"/>
        <v>32.32</v>
      </c>
      <c r="Q1061">
        <f ca="1"/>
        <v>57.15</v>
      </c>
      <c r="R1061">
        <f ca="1"/>
        <v>108.773</v>
      </c>
      <c r="S1061">
        <f ca="1"/>
        <v>354.5</v>
      </c>
      <c r="T1061">
        <f ca="1"/>
        <v>354.5</v>
      </c>
      <c r="U1061">
        <f ca="1"/>
        <v>7893</v>
      </c>
      <c r="V1061">
        <f ca="1"/>
        <v>51712</v>
      </c>
      <c r="W1061">
        <f ca="1"/>
        <v>475</v>
      </c>
      <c r="X1061">
        <f ca="1"/>
        <v>121000</v>
      </c>
      <c r="Y1061">
        <f ca="1"/>
        <v>7893</v>
      </c>
      <c r="Z1061">
        <f ca="1"/>
        <v>22.05</v>
      </c>
      <c r="AA1061">
        <f ca="1"/>
        <v>-24300</v>
      </c>
      <c r="AB1061">
        <f ca="1"/>
        <v>91.64</v>
      </c>
      <c r="AC1061">
        <f ca="1"/>
        <v>20.153600000000001</v>
      </c>
      <c r="AD1061">
        <f ca="1"/>
        <v>5.1219999999999999</v>
      </c>
      <c r="AE1061">
        <f ca="1"/>
        <v>4421.5200000000004</v>
      </c>
      <c r="AF1061">
        <f ca="1"/>
        <v>3.8298999999999999</v>
      </c>
      <c r="AG1061">
        <f ca="1"/>
        <v>138.602</v>
      </c>
      <c r="AH1061">
        <f ca="1"/>
        <v>-9057</v>
      </c>
      <c r="AI1061">
        <f ca="1"/>
        <v>-434</v>
      </c>
      <c r="AJ1061" s="7">
        <f ca="1"/>
        <v>13</v>
      </c>
      <c r="AK1061" s="7">
        <f ca="1"/>
        <v>63.83</v>
      </c>
      <c r="AL1061" s="7">
        <f ca="1"/>
        <v>44.94</v>
      </c>
      <c r="AM1061" s="7">
        <f ca="1"/>
        <v>43.36</v>
      </c>
      <c r="AN1061">
        <f ca="1"/>
        <v>99.13</v>
      </c>
      <c r="AO1061">
        <f ca="1"/>
        <v>21.49</v>
      </c>
      <c r="AP1061">
        <f ca="1"/>
        <v>60.844099999999997</v>
      </c>
      <c r="AQ1061">
        <f ca="1"/>
        <v>16.980699999999999</v>
      </c>
      <c r="AR1061">
        <f ca="1"/>
        <v>6.9114000000000004</v>
      </c>
      <c r="AS1061">
        <f ca="1"/>
        <v>401.78</v>
      </c>
      <c r="AT1061">
        <f ca="1"/>
        <v>18.184699999999999</v>
      </c>
      <c r="AU1061">
        <f ca="1"/>
        <v>1346.77</v>
      </c>
      <c r="AV1061">
        <f ca="1"/>
        <v>4.7178000000000004</v>
      </c>
      <c r="AW1061">
        <f ca="1"/>
        <v>56.215000000000003</v>
      </c>
      <c r="AX1061">
        <f ca="1"/>
        <v>36.466999999999999</v>
      </c>
      <c r="AY1061">
        <f ca="1"/>
        <v>24.5215</v>
      </c>
      <c r="AZ1061">
        <f ca="1"/>
        <v>7.8486000000000002</v>
      </c>
      <c r="BA1061">
        <f ca="1"/>
        <v>1.3979999999999999</v>
      </c>
      <c r="BB1061">
        <f ca="1"/>
        <v>79.458799999999997</v>
      </c>
      <c r="BC1061">
        <f ca="1"/>
        <v>30.434999999999999</v>
      </c>
      <c r="BD1061">
        <f ca="1"/>
        <v>4.4763000000000002</v>
      </c>
      <c r="BE1061">
        <f ca="1"/>
        <v>14843</v>
      </c>
      <c r="BF1061">
        <f ca="1"/>
        <v>1.9522999999999999</v>
      </c>
      <c r="BG1061">
        <f ca="1"/>
        <v>4.8586999999999998</v>
      </c>
      <c r="BH1061">
        <f ca="1"/>
        <v>26.234999999999999</v>
      </c>
      <c r="BI1061">
        <f ca="1"/>
        <v>10.715</v>
      </c>
      <c r="BJ1061">
        <f ca="1"/>
        <v>17.945</v>
      </c>
      <c r="BK1061">
        <f ca="1"/>
        <v>17.914999999999999</v>
      </c>
      <c r="BL1061">
        <f ca="1"/>
        <v>11.272500000000001</v>
      </c>
      <c r="BM1061">
        <f ca="1"/>
        <v>3.6643500000000002</v>
      </c>
      <c r="BN1061">
        <f ca="1"/>
        <v>11.16</v>
      </c>
      <c r="BO1061">
        <f ca="1"/>
        <v>3.38035</v>
      </c>
      <c r="BP1061">
        <f ca="1"/>
        <v>3.8336999999999999</v>
      </c>
      <c r="BQ1061">
        <f ca="1"/>
        <v>9.6463000000000001</v>
      </c>
      <c r="BR1061">
        <f ca="1"/>
        <v>9.8132999999999999</v>
      </c>
      <c r="BS1061">
        <f ca="1"/>
        <v>1.4591000000000001</v>
      </c>
      <c r="BT1061">
        <f ca="1"/>
        <v>1.3092999999999999</v>
      </c>
      <c r="BU1061">
        <f ca="1"/>
        <v>1.6315999999999999</v>
      </c>
      <c r="BV1061">
        <f ca="1"/>
        <v>10.6838</v>
      </c>
      <c r="BW1061">
        <f ca="1"/>
        <v>0.85799999999999998</v>
      </c>
      <c r="BX1061">
        <f ca="1"/>
        <v>138.79</v>
      </c>
      <c r="BY1061">
        <f ca="1"/>
        <v>0.99850000000000005</v>
      </c>
      <c r="BZ1061">
        <f ca="1"/>
        <v>7.4268000000000001</v>
      </c>
      <c r="CA1061">
        <f ca="1"/>
        <v>0.97430000000000005</v>
      </c>
      <c r="CK1061">
        <f ca="1"/>
        <v>8.9499999999999993</v>
      </c>
      <c r="CL1061">
        <f ca="1"/>
        <v>9.39</v>
      </c>
      <c r="CM1061">
        <f ca="1"/>
        <v>9.1300000000000008</v>
      </c>
      <c r="CN1061">
        <f ca="1"/>
        <v>10.32</v>
      </c>
      <c r="CO1061">
        <f ca="1"/>
        <v>10.7</v>
      </c>
      <c r="CP1061">
        <f ca="1"/>
        <v>10.52</v>
      </c>
      <c r="CQ1061">
        <f ca="1"/>
        <v>10.210000000000001</v>
      </c>
      <c r="CR1061" t="str">
        <f ca="1"/>
        <v>#N/A N/A</v>
      </c>
      <c r="CS1061">
        <f ca="1"/>
        <v>10.88</v>
      </c>
      <c r="CT1061">
        <f ca="1"/>
        <v>11.16</v>
      </c>
      <c r="CU1061">
        <f ca="1"/>
        <v>11.272500000000001</v>
      </c>
      <c r="CV1061">
        <f ca="1"/>
        <v>9.1300000000000008</v>
      </c>
      <c r="CW1061">
        <f ca="1"/>
        <v>9.4174000000000007</v>
      </c>
      <c r="CX1061">
        <f ca="1"/>
        <v>12.1105</v>
      </c>
      <c r="CY1061">
        <f ca="1"/>
        <v>7.8043500000000003</v>
      </c>
      <c r="CZ1061">
        <f ca="1"/>
        <v>6.9212999999999996</v>
      </c>
      <c r="DA1061">
        <f ca="1"/>
        <v>119.71</v>
      </c>
    </row>
    <row r="1062" spans="1:105" x14ac:dyDescent="0.25">
      <c r="A1062" s="79">
        <f ca="1"/>
        <v>44802</v>
      </c>
      <c r="B1062" s="7">
        <f ca="1"/>
        <v>882</v>
      </c>
      <c r="C1062" s="7">
        <f ca="1"/>
        <v>881.37</v>
      </c>
      <c r="D1062" s="7">
        <f ca="1"/>
        <v>900.8</v>
      </c>
      <c r="E1062" s="7">
        <f ca="1"/>
        <v>894.85</v>
      </c>
      <c r="F1062">
        <f ca="1"/>
        <v>890.40599999999995</v>
      </c>
      <c r="G1062">
        <f ca="1"/>
        <v>1296.97</v>
      </c>
      <c r="H1062">
        <f ca="1"/>
        <v>910.7</v>
      </c>
      <c r="I1062">
        <f ca="1"/>
        <v>904.79</v>
      </c>
      <c r="J1062">
        <f ca="1"/>
        <v>925.05</v>
      </c>
      <c r="K1062">
        <f ca="1"/>
        <v>882.33</v>
      </c>
      <c r="L1062">
        <f ca="1"/>
        <v>850.23</v>
      </c>
      <c r="M1062">
        <f ca="1"/>
        <v>25.14</v>
      </c>
      <c r="N1062">
        <f ca="1"/>
        <v>5.25</v>
      </c>
      <c r="O1062">
        <f ca="1"/>
        <v>16.95</v>
      </c>
      <c r="P1062">
        <f ca="1"/>
        <v>32.49</v>
      </c>
      <c r="Q1062">
        <f ca="1"/>
        <v>57.72</v>
      </c>
      <c r="R1062">
        <f ca="1"/>
        <v>108.83499999999999</v>
      </c>
      <c r="S1062">
        <f ca="1"/>
        <v>361.2</v>
      </c>
      <c r="T1062">
        <f ca="1"/>
        <v>361.2</v>
      </c>
      <c r="U1062">
        <f ca="1"/>
        <v>8188.25</v>
      </c>
      <c r="V1062">
        <f ca="1"/>
        <v>52052</v>
      </c>
      <c r="W1062">
        <f ca="1"/>
        <v>-1600</v>
      </c>
      <c r="X1062">
        <f ca="1"/>
        <v>120525</v>
      </c>
      <c r="Y1062">
        <f ca="1"/>
        <v>8188.25</v>
      </c>
      <c r="Z1062">
        <f ca="1"/>
        <v>19.850000000000001</v>
      </c>
      <c r="AA1062">
        <f ca="1"/>
        <v>-19519</v>
      </c>
      <c r="AB1062">
        <f ca="1"/>
        <v>97.01</v>
      </c>
      <c r="AC1062">
        <f ca="1"/>
        <v>20.021999999999998</v>
      </c>
      <c r="AD1062">
        <f ca="1"/>
        <v>5.0290999999999997</v>
      </c>
      <c r="AE1062">
        <f ca="1"/>
        <v>4369.2</v>
      </c>
      <c r="AF1062">
        <f ca="1"/>
        <v>3.8298999999999999</v>
      </c>
      <c r="AG1062">
        <f ca="1"/>
        <v>138.30420000000001</v>
      </c>
      <c r="AH1062">
        <f ca="1"/>
        <v>-8623</v>
      </c>
      <c r="AI1062">
        <f ca="1"/>
        <v>-7</v>
      </c>
      <c r="AJ1062" s="7">
        <f ca="1"/>
        <v>14</v>
      </c>
      <c r="AK1062" s="7">
        <f ca="1"/>
        <v>64.55</v>
      </c>
      <c r="AL1062" s="7">
        <f ca="1"/>
        <v>41.45</v>
      </c>
      <c r="AM1062" s="7">
        <f ca="1"/>
        <v>47.56</v>
      </c>
      <c r="AN1062">
        <f ca="1"/>
        <v>99.37</v>
      </c>
      <c r="AO1062">
        <f ca="1"/>
        <v>22.5</v>
      </c>
      <c r="AP1062">
        <f ca="1"/>
        <v>61.583599999999997</v>
      </c>
      <c r="AQ1062">
        <f ca="1"/>
        <v>16.827500000000001</v>
      </c>
      <c r="AR1062">
        <f ca="1"/>
        <v>6.9089</v>
      </c>
      <c r="AS1062">
        <f ca="1"/>
        <v>408.57</v>
      </c>
      <c r="AT1062">
        <f ca="1"/>
        <v>18.181999999999999</v>
      </c>
      <c r="AU1062">
        <f ca="1"/>
        <v>1350.38</v>
      </c>
      <c r="AV1062">
        <f ca="1"/>
        <v>4.7358000000000002</v>
      </c>
      <c r="AW1062">
        <f ca="1"/>
        <v>56.201999999999998</v>
      </c>
      <c r="AX1062">
        <f ca="1"/>
        <v>36.331000000000003</v>
      </c>
      <c r="AY1062">
        <f ca="1"/>
        <v>24.5976</v>
      </c>
      <c r="AZ1062">
        <f ca="1"/>
        <v>7.8472999999999997</v>
      </c>
      <c r="BA1062">
        <f ca="1"/>
        <v>1.3957999999999999</v>
      </c>
      <c r="BB1062">
        <f ca="1"/>
        <v>79.967500000000001</v>
      </c>
      <c r="BC1062">
        <f ca="1"/>
        <v>30.407</v>
      </c>
      <c r="BD1062">
        <f ca="1"/>
        <v>4.49</v>
      </c>
      <c r="BE1062">
        <f ca="1"/>
        <v>14898</v>
      </c>
      <c r="BF1062">
        <f ca="1"/>
        <v>1.9558</v>
      </c>
      <c r="BG1062">
        <f ca="1"/>
        <v>4.8665000000000003</v>
      </c>
      <c r="BH1062">
        <f ca="1"/>
        <v>26.125</v>
      </c>
      <c r="BI1062">
        <f ca="1"/>
        <v>10.220000000000001</v>
      </c>
      <c r="BJ1062">
        <f ca="1"/>
        <v>19.114999999999998</v>
      </c>
      <c r="BK1062">
        <f ca="1"/>
        <v>18.38</v>
      </c>
      <c r="BL1062">
        <f ca="1"/>
        <v>11.31</v>
      </c>
      <c r="BM1062">
        <f ca="1"/>
        <v>3.6294499999999998</v>
      </c>
      <c r="BN1062">
        <f ca="1"/>
        <v>11.19</v>
      </c>
      <c r="BO1062">
        <f ca="1"/>
        <v>3.3642500000000002</v>
      </c>
      <c r="BP1062">
        <f ca="1"/>
        <v>3.7816999999999998</v>
      </c>
      <c r="BQ1062">
        <f ca="1"/>
        <v>9.7347000000000001</v>
      </c>
      <c r="BR1062">
        <f ca="1"/>
        <v>9.7513000000000005</v>
      </c>
      <c r="BS1062">
        <f ca="1"/>
        <v>1.4486000000000001</v>
      </c>
      <c r="BT1062">
        <f ca="1"/>
        <v>1.3010999999999999</v>
      </c>
      <c r="BU1062">
        <f ca="1"/>
        <v>1.625</v>
      </c>
      <c r="BV1062">
        <f ca="1"/>
        <v>10.6729</v>
      </c>
      <c r="BW1062">
        <f ca="1"/>
        <v>0.85399999999999998</v>
      </c>
      <c r="BX1062">
        <f ca="1"/>
        <v>138.72</v>
      </c>
      <c r="BY1062">
        <f ca="1"/>
        <v>1.0003</v>
      </c>
      <c r="BZ1062">
        <f ca="1"/>
        <v>7.4393000000000002</v>
      </c>
      <c r="CA1062">
        <f ca="1"/>
        <v>0.96819999999999995</v>
      </c>
      <c r="CK1062">
        <f ca="1"/>
        <v>9.5500000000000007</v>
      </c>
      <c r="CL1062">
        <f ca="1"/>
        <v>9.49</v>
      </c>
      <c r="CM1062">
        <f ca="1"/>
        <v>9.6</v>
      </c>
      <c r="CN1062">
        <f ca="1"/>
        <v>10.58</v>
      </c>
      <c r="CO1062">
        <f ca="1"/>
        <v>10.73</v>
      </c>
      <c r="CP1062">
        <f ca="1"/>
        <v>10.5</v>
      </c>
      <c r="CQ1062">
        <f ca="1"/>
        <v>10.25</v>
      </c>
      <c r="CR1062" t="str">
        <f ca="1"/>
        <v>#N/A N/A</v>
      </c>
      <c r="CS1062">
        <f ca="1"/>
        <v>10.875</v>
      </c>
      <c r="CT1062">
        <f ca="1"/>
        <v>11.19</v>
      </c>
      <c r="CU1062">
        <f ca="1"/>
        <v>11.31</v>
      </c>
      <c r="CV1062">
        <f ca="1"/>
        <v>9.6</v>
      </c>
      <c r="CW1062">
        <f ca="1"/>
        <v>9.4501000000000008</v>
      </c>
      <c r="CX1062">
        <f ca="1"/>
        <v>13.0158</v>
      </c>
      <c r="CY1062">
        <f ca="1"/>
        <v>8.1348000000000003</v>
      </c>
      <c r="CZ1062">
        <f ca="1"/>
        <v>5.8192000000000004</v>
      </c>
      <c r="DA1062">
        <f ca="1"/>
        <v>119.71</v>
      </c>
    </row>
    <row r="1063" spans="1:105" x14ac:dyDescent="0.25">
      <c r="A1063" s="79">
        <f ca="1"/>
        <v>44799</v>
      </c>
      <c r="B1063" s="7">
        <f ca="1"/>
        <v>895.99</v>
      </c>
      <c r="C1063" s="7">
        <f ca="1"/>
        <v>890.2</v>
      </c>
      <c r="D1063" s="7">
        <f ca="1"/>
        <v>910</v>
      </c>
      <c r="E1063" s="7">
        <f ca="1"/>
        <v>894.89</v>
      </c>
      <c r="F1063">
        <f ca="1"/>
        <v>899.06359999999995</v>
      </c>
      <c r="G1063">
        <f ca="1"/>
        <v>1461.01</v>
      </c>
      <c r="H1063">
        <f ca="1"/>
        <v>909.83</v>
      </c>
      <c r="I1063">
        <f ca="1"/>
        <v>905.56</v>
      </c>
      <c r="J1063">
        <f ca="1"/>
        <v>924.87</v>
      </c>
      <c r="K1063">
        <f ca="1"/>
        <v>881.54</v>
      </c>
      <c r="L1063">
        <f ca="1"/>
        <v>849.96</v>
      </c>
      <c r="M1063">
        <f ca="1"/>
        <v>25.9</v>
      </c>
      <c r="N1063">
        <f ca="1"/>
        <v>5.68</v>
      </c>
      <c r="O1063">
        <f ca="1"/>
        <v>17.600000000000001</v>
      </c>
      <c r="P1063">
        <f ca="1"/>
        <v>33.56</v>
      </c>
      <c r="Q1063">
        <f ca="1"/>
        <v>58.12</v>
      </c>
      <c r="R1063">
        <f ca="1"/>
        <v>108.803</v>
      </c>
      <c r="S1063">
        <f ca="1"/>
        <v>369.7</v>
      </c>
      <c r="T1063">
        <f ca="1"/>
        <v>369.7</v>
      </c>
      <c r="U1063">
        <f ca="1"/>
        <v>8188.25</v>
      </c>
      <c r="V1063">
        <f ca="1"/>
        <v>52664</v>
      </c>
      <c r="W1063">
        <f ca="1"/>
        <v>-1600</v>
      </c>
      <c r="X1063">
        <f ca="1"/>
        <v>120525</v>
      </c>
      <c r="Y1063">
        <f ca="1"/>
        <v>8188.25</v>
      </c>
      <c r="Z1063">
        <f ca="1"/>
        <v>19.850000000000001</v>
      </c>
      <c r="AA1063">
        <f ca="1"/>
        <v>-19519</v>
      </c>
      <c r="AB1063">
        <f ca="1"/>
        <v>93.06</v>
      </c>
      <c r="AC1063">
        <f ca="1"/>
        <v>20.040500000000002</v>
      </c>
      <c r="AD1063">
        <f ca="1"/>
        <v>5.0636999999999999</v>
      </c>
      <c r="AE1063">
        <f ca="1"/>
        <v>4403.95</v>
      </c>
      <c r="AF1063">
        <f ca="1"/>
        <v>3.8395999999999999</v>
      </c>
      <c r="AG1063">
        <f ca="1"/>
        <v>137.7047</v>
      </c>
      <c r="AH1063">
        <f ca="1"/>
        <v>-8616</v>
      </c>
      <c r="AI1063">
        <f ca="1"/>
        <v>-159</v>
      </c>
      <c r="AJ1063" s="7">
        <f ca="1"/>
        <v>14</v>
      </c>
      <c r="AK1063" s="7">
        <f ca="1"/>
        <v>64.36</v>
      </c>
      <c r="AL1063" s="7">
        <f ca="1"/>
        <v>44.99</v>
      </c>
      <c r="AM1063" s="7">
        <f ca="1"/>
        <v>55.5</v>
      </c>
      <c r="AN1063">
        <f ca="1"/>
        <v>99.53</v>
      </c>
      <c r="AO1063">
        <f ca="1"/>
        <v>22.98</v>
      </c>
      <c r="AP1063">
        <f ca="1"/>
        <v>60.564100000000003</v>
      </c>
      <c r="AQ1063">
        <f ca="1"/>
        <v>16.884899999999998</v>
      </c>
      <c r="AR1063">
        <f ca="1"/>
        <v>6.8718000000000004</v>
      </c>
      <c r="AS1063">
        <f ca="1"/>
        <v>412.94</v>
      </c>
      <c r="AT1063">
        <f ca="1"/>
        <v>18.163900000000002</v>
      </c>
      <c r="AU1063">
        <f ca="1"/>
        <v>1331.52</v>
      </c>
      <c r="AV1063">
        <f ca="1"/>
        <v>4.7544000000000004</v>
      </c>
      <c r="AW1063">
        <f ca="1"/>
        <v>56.03</v>
      </c>
      <c r="AX1063">
        <f ca="1"/>
        <v>36.122</v>
      </c>
      <c r="AY1063">
        <f ca="1"/>
        <v>24.703900000000001</v>
      </c>
      <c r="AZ1063">
        <f ca="1"/>
        <v>7.8467000000000002</v>
      </c>
      <c r="BA1063">
        <f ca="1"/>
        <v>1.3938999999999999</v>
      </c>
      <c r="BB1063">
        <f ca="1"/>
        <v>79.871200000000002</v>
      </c>
      <c r="BC1063">
        <f ca="1"/>
        <v>30.212</v>
      </c>
      <c r="BD1063">
        <f ca="1"/>
        <v>4.4664999999999999</v>
      </c>
      <c r="BE1063">
        <f ca="1"/>
        <v>14817</v>
      </c>
      <c r="BF1063">
        <f ca="1"/>
        <v>1.9624999999999999</v>
      </c>
      <c r="BG1063">
        <f ca="1"/>
        <v>4.8823999999999996</v>
      </c>
      <c r="BH1063">
        <f ca="1"/>
        <v>25.704999999999998</v>
      </c>
      <c r="BI1063">
        <f ca="1"/>
        <v>10.335000000000001</v>
      </c>
      <c r="BJ1063">
        <f ca="1"/>
        <v>19.97</v>
      </c>
      <c r="BK1063">
        <f ca="1"/>
        <v>18.227499999999999</v>
      </c>
      <c r="BL1063">
        <f ca="1"/>
        <v>11.305</v>
      </c>
      <c r="BM1063">
        <f ca="1"/>
        <v>3.5829499999999999</v>
      </c>
      <c r="BN1063">
        <f ca="1"/>
        <v>11.21</v>
      </c>
      <c r="BO1063">
        <f ca="1"/>
        <v>3.3170000000000002</v>
      </c>
      <c r="BP1063">
        <f ca="1"/>
        <v>3.7467999999999999</v>
      </c>
      <c r="BQ1063">
        <f ca="1"/>
        <v>9.6842000000000006</v>
      </c>
      <c r="BR1063">
        <f ca="1"/>
        <v>9.7563999999999993</v>
      </c>
      <c r="BS1063">
        <f ca="1"/>
        <v>1.4499</v>
      </c>
      <c r="BT1063">
        <f ca="1"/>
        <v>1.3032999999999999</v>
      </c>
      <c r="BU1063">
        <f ca="1"/>
        <v>1.6291</v>
      </c>
      <c r="BV1063">
        <f ca="1"/>
        <v>10.6633</v>
      </c>
      <c r="BW1063">
        <f ca="1"/>
        <v>0.85150000000000003</v>
      </c>
      <c r="BX1063">
        <f ca="1"/>
        <v>137.63999999999999</v>
      </c>
      <c r="BY1063">
        <f ca="1"/>
        <v>1.0035000000000001</v>
      </c>
      <c r="BZ1063">
        <f ca="1"/>
        <v>7.4630000000000001</v>
      </c>
      <c r="CA1063">
        <f ca="1"/>
        <v>0.9657</v>
      </c>
      <c r="CK1063">
        <f ca="1"/>
        <v>7.47</v>
      </c>
      <c r="CL1063">
        <f ca="1"/>
        <v>8.91</v>
      </c>
      <c r="CM1063">
        <f ca="1"/>
        <v>9.85</v>
      </c>
      <c r="CN1063">
        <f ca="1"/>
        <v>10.68</v>
      </c>
      <c r="CO1063">
        <f ca="1"/>
        <v>10.81</v>
      </c>
      <c r="CP1063">
        <f ca="1"/>
        <v>10.41</v>
      </c>
      <c r="CQ1063">
        <f ca="1"/>
        <v>10.18</v>
      </c>
      <c r="CR1063" t="str">
        <f ca="1"/>
        <v>#N/A N/A</v>
      </c>
      <c r="CS1063">
        <f ca="1"/>
        <v>10.887499999999999</v>
      </c>
      <c r="CT1063">
        <f ca="1"/>
        <v>11.21</v>
      </c>
      <c r="CU1063">
        <f ca="1"/>
        <v>11.305</v>
      </c>
      <c r="CV1063">
        <f ca="1"/>
        <v>9.85</v>
      </c>
      <c r="CW1063">
        <f ca="1"/>
        <v>9.4069000000000003</v>
      </c>
      <c r="CX1063">
        <f ca="1"/>
        <v>13.917999999999999</v>
      </c>
      <c r="CY1063">
        <f ca="1"/>
        <v>8.6452000000000009</v>
      </c>
      <c r="CZ1063">
        <f ca="1"/>
        <v>6.4939999999999998</v>
      </c>
      <c r="DA1063">
        <f ca="1"/>
        <v>119.71</v>
      </c>
    </row>
    <row r="1064" spans="1:105" x14ac:dyDescent="0.25">
      <c r="A1064" s="79">
        <f ca="1"/>
        <v>44798</v>
      </c>
      <c r="B1064" s="7">
        <f ca="1"/>
        <v>896.5</v>
      </c>
      <c r="C1064" s="7">
        <f ca="1"/>
        <v>896.2</v>
      </c>
      <c r="D1064" s="7">
        <f ca="1"/>
        <v>925.2</v>
      </c>
      <c r="E1064" s="7">
        <f ca="1"/>
        <v>915</v>
      </c>
      <c r="F1064">
        <f ca="1"/>
        <v>909.94759999999997</v>
      </c>
      <c r="G1064">
        <f ca="1"/>
        <v>1703.85</v>
      </c>
      <c r="H1064">
        <f ca="1"/>
        <v>909.06</v>
      </c>
      <c r="I1064">
        <f ca="1"/>
        <v>906.43</v>
      </c>
      <c r="J1064">
        <f ca="1"/>
        <v>924.35</v>
      </c>
      <c r="K1064">
        <f ca="1"/>
        <v>880.62</v>
      </c>
      <c r="L1064">
        <f ca="1"/>
        <v>849.55</v>
      </c>
      <c r="M1064">
        <f ca="1"/>
        <v>27.03</v>
      </c>
      <c r="N1064">
        <f ca="1"/>
        <v>6.13</v>
      </c>
      <c r="O1064">
        <f ca="1"/>
        <v>17.59</v>
      </c>
      <c r="P1064">
        <f ca="1"/>
        <v>33.880000000000003</v>
      </c>
      <c r="Q1064">
        <f ca="1"/>
        <v>58.03</v>
      </c>
      <c r="R1064">
        <f ca="1"/>
        <v>108.47</v>
      </c>
      <c r="S1064">
        <f ca="1"/>
        <v>369.9</v>
      </c>
      <c r="T1064">
        <f ca="1"/>
        <v>369.9</v>
      </c>
      <c r="U1064">
        <f ca="1"/>
        <v>8167</v>
      </c>
      <c r="V1064">
        <f ca="1"/>
        <v>53321</v>
      </c>
      <c r="W1064">
        <f ca="1"/>
        <v>-1150</v>
      </c>
      <c r="X1064">
        <f ca="1"/>
        <v>122125</v>
      </c>
      <c r="Y1064">
        <f ca="1"/>
        <v>8167</v>
      </c>
      <c r="Z1064">
        <f ca="1"/>
        <v>21.6</v>
      </c>
      <c r="AA1064">
        <f ca="1"/>
        <v>-19519</v>
      </c>
      <c r="AB1064">
        <f ca="1"/>
        <v>92.52</v>
      </c>
      <c r="AC1064">
        <f ca="1"/>
        <v>19.9282</v>
      </c>
      <c r="AD1064">
        <f ca="1"/>
        <v>5.1097999999999999</v>
      </c>
      <c r="AE1064">
        <f ca="1"/>
        <v>4393.1000000000004</v>
      </c>
      <c r="AF1064">
        <f ca="1"/>
        <v>3.8489</v>
      </c>
      <c r="AG1064">
        <f ca="1"/>
        <v>137.3888</v>
      </c>
      <c r="AH1064">
        <f ca="1"/>
        <v>-8457</v>
      </c>
      <c r="AI1064">
        <f ca="1"/>
        <v>-154</v>
      </c>
      <c r="AJ1064" s="7">
        <f ca="1"/>
        <v>15</v>
      </c>
      <c r="AK1064" s="7">
        <f ca="1"/>
        <v>62.39</v>
      </c>
      <c r="AL1064" s="7">
        <f ca="1"/>
        <v>45.12</v>
      </c>
      <c r="AM1064" s="7">
        <f ca="1"/>
        <v>54.6</v>
      </c>
      <c r="AN1064">
        <f ca="1"/>
        <v>99.54</v>
      </c>
      <c r="AO1064">
        <f ca="1"/>
        <v>22.92</v>
      </c>
      <c r="AP1064">
        <f ca="1"/>
        <v>60.415999999999997</v>
      </c>
      <c r="AQ1064">
        <f ca="1"/>
        <v>16.749400000000001</v>
      </c>
      <c r="AR1064">
        <f ca="1"/>
        <v>6.8493000000000004</v>
      </c>
      <c r="AS1064">
        <f ca="1"/>
        <v>412.46</v>
      </c>
      <c r="AT1064">
        <f ca="1"/>
        <v>18.170999999999999</v>
      </c>
      <c r="AU1064">
        <f ca="1"/>
        <v>1335.42</v>
      </c>
      <c r="AV1064">
        <f ca="1"/>
        <v>4.7503000000000002</v>
      </c>
      <c r="AW1064">
        <f ca="1"/>
        <v>56.048000000000002</v>
      </c>
      <c r="AX1064">
        <f ca="1"/>
        <v>35.848999999999997</v>
      </c>
      <c r="AY1064">
        <f ca="1"/>
        <v>24.7239</v>
      </c>
      <c r="AZ1064">
        <f ca="1"/>
        <v>7.8465999999999996</v>
      </c>
      <c r="BA1064">
        <f ca="1"/>
        <v>1.3886000000000001</v>
      </c>
      <c r="BB1064">
        <f ca="1"/>
        <v>79.883700000000005</v>
      </c>
      <c r="BC1064">
        <f ca="1"/>
        <v>30.210999999999999</v>
      </c>
      <c r="BD1064">
        <f ca="1"/>
        <v>4.4714999999999998</v>
      </c>
      <c r="BE1064">
        <f ca="1"/>
        <v>14825</v>
      </c>
      <c r="BF1064">
        <f ca="1"/>
        <v>1.9607000000000001</v>
      </c>
      <c r="BG1064">
        <f ca="1"/>
        <v>4.8819999999999997</v>
      </c>
      <c r="BH1064">
        <f ca="1"/>
        <v>24.34</v>
      </c>
      <c r="BI1064">
        <f ca="1"/>
        <v>10.815</v>
      </c>
      <c r="BJ1064">
        <f ca="1"/>
        <v>18.454999999999998</v>
      </c>
      <c r="BK1064">
        <f ca="1"/>
        <v>18.342500000000001</v>
      </c>
      <c r="BL1064">
        <f ca="1"/>
        <v>11.225</v>
      </c>
      <c r="BM1064">
        <f ca="1"/>
        <v>3.57185</v>
      </c>
      <c r="BN1064">
        <f ca="1"/>
        <v>11.14</v>
      </c>
      <c r="BO1064">
        <f ca="1"/>
        <v>3.3067500000000001</v>
      </c>
      <c r="BP1064">
        <f ca="1"/>
        <v>3.7507000000000001</v>
      </c>
      <c r="BQ1064">
        <f ca="1"/>
        <v>9.5925999999999991</v>
      </c>
      <c r="BR1064">
        <f ca="1"/>
        <v>9.6610999999999994</v>
      </c>
      <c r="BS1064">
        <f ca="1"/>
        <v>1.4325000000000001</v>
      </c>
      <c r="BT1064">
        <f ca="1"/>
        <v>1.2924</v>
      </c>
      <c r="BU1064">
        <f ca="1"/>
        <v>1.605</v>
      </c>
      <c r="BV1064">
        <f ca="1"/>
        <v>10.588900000000001</v>
      </c>
      <c r="BW1064">
        <f ca="1"/>
        <v>0.84519999999999995</v>
      </c>
      <c r="BX1064">
        <f ca="1"/>
        <v>136.49</v>
      </c>
      <c r="BY1064">
        <f ca="1"/>
        <v>1.0024999999999999</v>
      </c>
      <c r="BZ1064">
        <f ca="1"/>
        <v>7.4565999999999999</v>
      </c>
      <c r="CA1064">
        <f ca="1"/>
        <v>0.96360000000000001</v>
      </c>
      <c r="CK1064">
        <f ca="1"/>
        <v>8.14</v>
      </c>
      <c r="CL1064">
        <f ca="1"/>
        <v>9.61</v>
      </c>
      <c r="CM1064">
        <f ca="1"/>
        <v>10.38</v>
      </c>
      <c r="CN1064">
        <f ca="1"/>
        <v>10.63</v>
      </c>
      <c r="CO1064">
        <f ca="1"/>
        <v>10.8</v>
      </c>
      <c r="CP1064">
        <f ca="1"/>
        <v>10.41</v>
      </c>
      <c r="CQ1064">
        <f ca="1"/>
        <v>10.130000000000001</v>
      </c>
      <c r="CR1064" t="str">
        <f ca="1"/>
        <v>#N/A N/A</v>
      </c>
      <c r="CS1064">
        <f ca="1"/>
        <v>10.827500000000001</v>
      </c>
      <c r="CT1064">
        <f ca="1"/>
        <v>11.14</v>
      </c>
      <c r="CU1064">
        <f ca="1"/>
        <v>11.225</v>
      </c>
      <c r="CV1064">
        <f ca="1"/>
        <v>10.38</v>
      </c>
      <c r="CW1064">
        <f ca="1"/>
        <v>9.5276999999999994</v>
      </c>
      <c r="CX1064">
        <f ca="1"/>
        <v>13.468299999999999</v>
      </c>
      <c r="CY1064">
        <f ca="1"/>
        <v>8.9323499999999996</v>
      </c>
      <c r="CZ1064">
        <f ca="1"/>
        <v>6.6829999999999998</v>
      </c>
      <c r="DA1064">
        <f ca="1"/>
        <v>119.71</v>
      </c>
    </row>
    <row r="1065" spans="1:105" x14ac:dyDescent="0.25">
      <c r="A1065" s="79">
        <f ca="1"/>
        <v>44797</v>
      </c>
      <c r="B1065" s="7">
        <f ca="1"/>
        <v>920.1</v>
      </c>
      <c r="C1065" s="7">
        <f ca="1"/>
        <v>906.85</v>
      </c>
      <c r="D1065" s="7">
        <f ca="1"/>
        <v>924</v>
      </c>
      <c r="E1065" s="7">
        <f ca="1"/>
        <v>921</v>
      </c>
      <c r="F1065">
        <f ca="1"/>
        <v>914.9298</v>
      </c>
      <c r="G1065">
        <f ca="1"/>
        <v>1477.18</v>
      </c>
      <c r="H1065">
        <f ca="1"/>
        <v>908.19</v>
      </c>
      <c r="I1065">
        <f ca="1"/>
        <v>907.07</v>
      </c>
      <c r="J1065">
        <f ca="1"/>
        <v>923.55</v>
      </c>
      <c r="K1065">
        <f ca="1"/>
        <v>879.52</v>
      </c>
      <c r="L1065">
        <f ca="1"/>
        <v>849.06</v>
      </c>
      <c r="M1065">
        <f ca="1"/>
        <v>33.93</v>
      </c>
      <c r="N1065">
        <f ca="1"/>
        <v>5.64</v>
      </c>
      <c r="O1065">
        <f ca="1"/>
        <v>18.059999999999999</v>
      </c>
      <c r="P1065">
        <f ca="1"/>
        <v>35.700000000000003</v>
      </c>
      <c r="Q1065">
        <f ca="1"/>
        <v>60.03</v>
      </c>
      <c r="R1065">
        <f ca="1"/>
        <v>108.67700000000001</v>
      </c>
      <c r="S1065">
        <f ca="1"/>
        <v>364.4</v>
      </c>
      <c r="T1065">
        <f ca="1"/>
        <v>364.4</v>
      </c>
      <c r="U1065">
        <f ca="1"/>
        <v>8058.25</v>
      </c>
      <c r="V1065">
        <f ca="1"/>
        <v>53547</v>
      </c>
      <c r="W1065">
        <f ca="1"/>
        <v>900</v>
      </c>
      <c r="X1065">
        <f ca="1"/>
        <v>123275</v>
      </c>
      <c r="Y1065">
        <f ca="1"/>
        <v>8058.25</v>
      </c>
      <c r="Z1065">
        <f ca="1"/>
        <v>21.43</v>
      </c>
      <c r="AA1065">
        <f ca="1"/>
        <v>-19519</v>
      </c>
      <c r="AB1065">
        <f ca="1"/>
        <v>94.89</v>
      </c>
      <c r="AC1065">
        <f ca="1"/>
        <v>19.895299999999999</v>
      </c>
      <c r="AD1065">
        <f ca="1"/>
        <v>5.1106999999999996</v>
      </c>
      <c r="AE1065">
        <f ca="1"/>
        <v>4409.25</v>
      </c>
      <c r="AF1065">
        <f ca="1"/>
        <v>3.8689</v>
      </c>
      <c r="AG1065">
        <f ca="1"/>
        <v>137.12950000000001</v>
      </c>
      <c r="AH1065">
        <f ca="1"/>
        <v>-8303</v>
      </c>
      <c r="AI1065">
        <f ca="1"/>
        <v>-410</v>
      </c>
      <c r="AJ1065" s="7">
        <f ca="1"/>
        <v>16</v>
      </c>
      <c r="AK1065" s="7">
        <f ca="1"/>
        <v>64.44</v>
      </c>
      <c r="AL1065" s="7">
        <f ca="1"/>
        <v>51.56</v>
      </c>
      <c r="AM1065" s="7">
        <f ca="1"/>
        <v>52.11</v>
      </c>
      <c r="AN1065">
        <f ca="1"/>
        <v>99.26</v>
      </c>
      <c r="AO1065">
        <f ca="1"/>
        <v>22.03</v>
      </c>
      <c r="AP1065">
        <f ca="1"/>
        <v>60.283299999999997</v>
      </c>
      <c r="AQ1065">
        <f ca="1"/>
        <v>16.937000000000001</v>
      </c>
      <c r="AR1065">
        <f ca="1"/>
        <v>6.8594999999999997</v>
      </c>
      <c r="AS1065">
        <f ca="1"/>
        <v>410.55</v>
      </c>
      <c r="AT1065">
        <f ca="1"/>
        <v>18.154299999999999</v>
      </c>
      <c r="AU1065">
        <f ca="1"/>
        <v>1342.36</v>
      </c>
      <c r="AV1065">
        <f ca="1"/>
        <v>4.7839999999999998</v>
      </c>
      <c r="AW1065">
        <f ca="1"/>
        <v>56.082999999999998</v>
      </c>
      <c r="AX1065">
        <f ca="1"/>
        <v>36.110999999999997</v>
      </c>
      <c r="AY1065">
        <f ca="1"/>
        <v>24.734100000000002</v>
      </c>
      <c r="AZ1065">
        <f ca="1"/>
        <v>7.8468999999999998</v>
      </c>
      <c r="BA1065">
        <f ca="1"/>
        <v>1.3938999999999999</v>
      </c>
      <c r="BB1065">
        <f ca="1"/>
        <v>79.814999999999998</v>
      </c>
      <c r="BC1065">
        <f ca="1"/>
        <v>30.271999999999998</v>
      </c>
      <c r="BD1065">
        <f ca="1"/>
        <v>4.4855</v>
      </c>
      <c r="BE1065">
        <f ca="1"/>
        <v>14848</v>
      </c>
      <c r="BF1065">
        <f ca="1"/>
        <v>1.9623999999999999</v>
      </c>
      <c r="BG1065">
        <f ca="1"/>
        <v>4.8785999999999996</v>
      </c>
      <c r="BH1065">
        <f ca="1"/>
        <v>24.655000000000001</v>
      </c>
      <c r="BI1065">
        <f ca="1"/>
        <v>10.69</v>
      </c>
      <c r="BJ1065">
        <f ca="1"/>
        <v>18.39</v>
      </c>
      <c r="BK1065">
        <f ca="1"/>
        <v>18.305</v>
      </c>
      <c r="BL1065">
        <f ca="1"/>
        <v>11.35</v>
      </c>
      <c r="BM1065">
        <f ca="1"/>
        <v>3.5589499999999998</v>
      </c>
      <c r="BN1065">
        <f ca="1"/>
        <v>11.19</v>
      </c>
      <c r="BO1065">
        <f ca="1"/>
        <v>3.2872499999999998</v>
      </c>
      <c r="BP1065">
        <f ca="1"/>
        <v>3.7037</v>
      </c>
      <c r="BQ1065">
        <f ca="1"/>
        <v>9.6813000000000002</v>
      </c>
      <c r="BR1065">
        <f ca="1"/>
        <v>9.6919000000000004</v>
      </c>
      <c r="BS1065">
        <f ca="1"/>
        <v>1.4474</v>
      </c>
      <c r="BT1065">
        <f ca="1"/>
        <v>1.2967</v>
      </c>
      <c r="BU1065">
        <f ca="1"/>
        <v>1.6162000000000001</v>
      </c>
      <c r="BV1065">
        <f ca="1"/>
        <v>10.610099999999999</v>
      </c>
      <c r="BW1065">
        <f ca="1"/>
        <v>0.84750000000000003</v>
      </c>
      <c r="BX1065">
        <f ca="1"/>
        <v>137.12</v>
      </c>
      <c r="BY1065">
        <f ca="1"/>
        <v>1.0033000000000001</v>
      </c>
      <c r="BZ1065">
        <f ca="1"/>
        <v>7.4618000000000002</v>
      </c>
      <c r="CA1065">
        <f ca="1"/>
        <v>0.96660000000000001</v>
      </c>
      <c r="CK1065">
        <f ca="1"/>
        <v>9.0500000000000007</v>
      </c>
      <c r="CL1065">
        <f ca="1"/>
        <v>9.84</v>
      </c>
      <c r="CM1065">
        <f ca="1"/>
        <v>9.5</v>
      </c>
      <c r="CN1065">
        <f ca="1"/>
        <v>10.44</v>
      </c>
      <c r="CO1065">
        <f ca="1"/>
        <v>10.9</v>
      </c>
      <c r="CP1065">
        <f ca="1"/>
        <v>10.48</v>
      </c>
      <c r="CQ1065">
        <f ca="1"/>
        <v>10.14</v>
      </c>
      <c r="CR1065" t="str">
        <f ca="1"/>
        <v>#N/A N/A</v>
      </c>
      <c r="CS1065">
        <f ca="1"/>
        <v>10.84</v>
      </c>
      <c r="CT1065">
        <f ca="1"/>
        <v>11.19</v>
      </c>
      <c r="CU1065">
        <f ca="1"/>
        <v>11.35</v>
      </c>
      <c r="CV1065">
        <f ca="1"/>
        <v>9.5</v>
      </c>
      <c r="CW1065">
        <f ca="1"/>
        <v>9.6736000000000004</v>
      </c>
      <c r="CX1065">
        <f ca="1"/>
        <v>12.754</v>
      </c>
      <c r="CY1065">
        <f ca="1"/>
        <v>8.1212499999999999</v>
      </c>
      <c r="CZ1065">
        <f ca="1"/>
        <v>6.3285999999999998</v>
      </c>
      <c r="DA1065">
        <f ca="1"/>
        <v>119.71</v>
      </c>
    </row>
    <row r="1066" spans="1:105" x14ac:dyDescent="0.25">
      <c r="A1066" s="79">
        <f ca="1"/>
        <v>44796</v>
      </c>
      <c r="B1066" s="7">
        <f ca="1"/>
        <v>917</v>
      </c>
      <c r="C1066" s="7">
        <f ca="1"/>
        <v>912.37</v>
      </c>
      <c r="D1066" s="7">
        <f ca="1"/>
        <v>941</v>
      </c>
      <c r="E1066" s="7">
        <f ca="1"/>
        <v>935</v>
      </c>
      <c r="F1066">
        <f ca="1"/>
        <v>927.33</v>
      </c>
      <c r="G1066">
        <f ca="1"/>
        <v>1421.97</v>
      </c>
      <c r="H1066">
        <f ca="1"/>
        <v>906.44</v>
      </c>
      <c r="I1066">
        <f ca="1"/>
        <v>907.23</v>
      </c>
      <c r="J1066">
        <f ca="1"/>
        <v>922.49</v>
      </c>
      <c r="K1066">
        <f ca="1"/>
        <v>878.1</v>
      </c>
      <c r="L1066">
        <f ca="1"/>
        <v>848.45</v>
      </c>
      <c r="M1066">
        <f ca="1"/>
        <v>36.4</v>
      </c>
      <c r="N1066">
        <f ca="1"/>
        <v>6</v>
      </c>
      <c r="O1066">
        <f ca="1"/>
        <v>18.02</v>
      </c>
      <c r="P1066">
        <f ca="1"/>
        <v>35.880000000000003</v>
      </c>
      <c r="Q1066">
        <f ca="1"/>
        <v>60.25</v>
      </c>
      <c r="R1066">
        <f ca="1"/>
        <v>108.624</v>
      </c>
      <c r="S1066">
        <f ca="1"/>
        <v>369.55</v>
      </c>
      <c r="T1066">
        <f ca="1"/>
        <v>369.55</v>
      </c>
      <c r="U1066">
        <f ca="1"/>
        <v>8170.75</v>
      </c>
      <c r="V1066">
        <f ca="1"/>
        <v>54048</v>
      </c>
      <c r="W1066">
        <f ca="1"/>
        <v>-200</v>
      </c>
      <c r="X1066">
        <f ca="1"/>
        <v>122375</v>
      </c>
      <c r="Y1066">
        <f ca="1"/>
        <v>8170.75</v>
      </c>
      <c r="Z1066">
        <f ca="1"/>
        <v>22.06</v>
      </c>
      <c r="AA1066">
        <f ca="1"/>
        <v>-19519</v>
      </c>
      <c r="AB1066">
        <f ca="1"/>
        <v>93.74</v>
      </c>
      <c r="AC1066">
        <f ca="1"/>
        <v>19.979600000000001</v>
      </c>
      <c r="AD1066">
        <f ca="1"/>
        <v>5.1052</v>
      </c>
      <c r="AE1066">
        <f ca="1"/>
        <v>4357.3900000000003</v>
      </c>
      <c r="AF1066">
        <f ca="1"/>
        <v>3.8614999999999999</v>
      </c>
      <c r="AG1066">
        <f ca="1"/>
        <v>136.94880000000001</v>
      </c>
      <c r="AH1066">
        <f ca="1"/>
        <v>-7893</v>
      </c>
      <c r="AI1066">
        <f ca="1"/>
        <v>178</v>
      </c>
      <c r="AJ1066" s="7">
        <f ca="1"/>
        <v>17</v>
      </c>
      <c r="AK1066" s="7">
        <f ca="1"/>
        <v>64.16</v>
      </c>
      <c r="AL1066" s="7">
        <f ca="1"/>
        <v>50.7</v>
      </c>
      <c r="AM1066" s="7">
        <f ca="1"/>
        <v>55.42</v>
      </c>
      <c r="AN1066">
        <f ca="1"/>
        <v>99.48</v>
      </c>
      <c r="AO1066">
        <f ca="1"/>
        <v>22.59</v>
      </c>
      <c r="AP1066">
        <f ca="1"/>
        <v>59.950899999999997</v>
      </c>
      <c r="AQ1066">
        <f ca="1"/>
        <v>16.995100000000001</v>
      </c>
      <c r="AR1066">
        <f ca="1"/>
        <v>6.835</v>
      </c>
      <c r="AS1066">
        <f ca="1"/>
        <v>415.18</v>
      </c>
      <c r="AT1066">
        <f ca="1"/>
        <v>18.114000000000001</v>
      </c>
      <c r="AU1066">
        <f ca="1"/>
        <v>1345.61</v>
      </c>
      <c r="AV1066">
        <f ca="1"/>
        <v>4.7866</v>
      </c>
      <c r="AW1066">
        <f ca="1"/>
        <v>56.082999999999998</v>
      </c>
      <c r="AX1066">
        <f ca="1"/>
        <v>36.052</v>
      </c>
      <c r="AY1066">
        <f ca="1"/>
        <v>24.7273</v>
      </c>
      <c r="AZ1066">
        <f ca="1"/>
        <v>7.8472</v>
      </c>
      <c r="BA1066">
        <f ca="1"/>
        <v>1.3920999999999999</v>
      </c>
      <c r="BB1066">
        <f ca="1"/>
        <v>79.864999999999995</v>
      </c>
      <c r="BC1066">
        <f ca="1"/>
        <v>30.199000000000002</v>
      </c>
      <c r="BD1066">
        <f ca="1"/>
        <v>4.4882</v>
      </c>
      <c r="BE1066">
        <f ca="1"/>
        <v>14838</v>
      </c>
      <c r="BF1066">
        <f ca="1"/>
        <v>1.9617</v>
      </c>
      <c r="BG1066">
        <f ca="1"/>
        <v>4.8918999999999997</v>
      </c>
      <c r="BH1066">
        <f ca="1"/>
        <v>25.395</v>
      </c>
      <c r="BI1066">
        <f ca="1"/>
        <v>11.045</v>
      </c>
      <c r="BJ1066">
        <f ca="1"/>
        <v>18.375</v>
      </c>
      <c r="BK1066">
        <f ca="1"/>
        <v>18.7775</v>
      </c>
      <c r="BL1066">
        <f ca="1"/>
        <v>11.295</v>
      </c>
      <c r="BM1066">
        <f ca="1"/>
        <v>3.5215000000000001</v>
      </c>
      <c r="BN1066">
        <f ca="1"/>
        <v>11.16</v>
      </c>
      <c r="BO1066">
        <f ca="1"/>
        <v>3.2534999999999998</v>
      </c>
      <c r="BP1066">
        <f ca="1"/>
        <v>3.6757</v>
      </c>
      <c r="BQ1066">
        <f ca="1"/>
        <v>9.6217000000000006</v>
      </c>
      <c r="BR1066">
        <f ca="1"/>
        <v>9.7125000000000004</v>
      </c>
      <c r="BS1066">
        <f ca="1"/>
        <v>1.4429000000000001</v>
      </c>
      <c r="BT1066">
        <f ca="1"/>
        <v>1.2955000000000001</v>
      </c>
      <c r="BU1066">
        <f ca="1"/>
        <v>1.6088</v>
      </c>
      <c r="BV1066">
        <f ca="1"/>
        <v>10.629200000000001</v>
      </c>
      <c r="BW1066">
        <f ca="1"/>
        <v>0.84489999999999998</v>
      </c>
      <c r="BX1066">
        <f ca="1"/>
        <v>136.77000000000001</v>
      </c>
      <c r="BY1066">
        <f ca="1"/>
        <v>1.0029999999999999</v>
      </c>
      <c r="BZ1066">
        <f ca="1"/>
        <v>7.46</v>
      </c>
      <c r="CA1066">
        <f ca="1"/>
        <v>0.96389999999999998</v>
      </c>
      <c r="CK1066">
        <f ca="1"/>
        <v>8.74</v>
      </c>
      <c r="CL1066">
        <f ca="1"/>
        <v>9.74</v>
      </c>
      <c r="CM1066">
        <f ca="1"/>
        <v>9.75</v>
      </c>
      <c r="CN1066">
        <f ca="1"/>
        <v>10.58</v>
      </c>
      <c r="CO1066">
        <f ca="1"/>
        <v>10.9</v>
      </c>
      <c r="CP1066">
        <f ca="1"/>
        <v>10.5</v>
      </c>
      <c r="CQ1066">
        <f ca="1"/>
        <v>10.19</v>
      </c>
      <c r="CR1066" t="str">
        <f ca="1"/>
        <v>#N/A N/A</v>
      </c>
      <c r="CS1066">
        <f ca="1"/>
        <v>10.82</v>
      </c>
      <c r="CT1066">
        <f ca="1"/>
        <v>11.16</v>
      </c>
      <c r="CU1066">
        <f ca="1"/>
        <v>11.295</v>
      </c>
      <c r="CV1066">
        <f ca="1"/>
        <v>9.75</v>
      </c>
      <c r="CW1066">
        <f ca="1"/>
        <v>9.6250999999999998</v>
      </c>
      <c r="CX1066">
        <f ca="1"/>
        <v>12.318099999999999</v>
      </c>
      <c r="CY1066">
        <f ca="1"/>
        <v>8.2485499999999998</v>
      </c>
      <c r="CZ1066">
        <f ca="1"/>
        <v>6.9345999999999997</v>
      </c>
      <c r="DA1066">
        <f ca="1"/>
        <v>119.71</v>
      </c>
    </row>
    <row r="1067" spans="1:105" x14ac:dyDescent="0.25">
      <c r="A1067" s="79">
        <f ca="1"/>
        <v>44795</v>
      </c>
      <c r="B1067" s="7">
        <f ca="1"/>
        <v>939</v>
      </c>
      <c r="C1067" s="7">
        <f ca="1"/>
        <v>936.02</v>
      </c>
      <c r="D1067" s="7">
        <f ca="1"/>
        <v>955.25</v>
      </c>
      <c r="E1067" s="7">
        <f ca="1"/>
        <v>950</v>
      </c>
      <c r="F1067">
        <f ca="1"/>
        <v>946.64840000000004</v>
      </c>
      <c r="G1067">
        <f ca="1"/>
        <v>1179.29</v>
      </c>
      <c r="H1067">
        <f ca="1"/>
        <v>905.33</v>
      </c>
      <c r="I1067">
        <f ca="1"/>
        <v>908.22</v>
      </c>
      <c r="J1067">
        <f ca="1"/>
        <v>921.38</v>
      </c>
      <c r="K1067">
        <f ca="1"/>
        <v>876.75</v>
      </c>
      <c r="L1067">
        <f ca="1"/>
        <v>847.84</v>
      </c>
      <c r="M1067">
        <f ca="1"/>
        <v>35.68</v>
      </c>
      <c r="N1067">
        <f ca="1"/>
        <v>6.55</v>
      </c>
      <c r="O1067">
        <f ca="1"/>
        <v>18.71</v>
      </c>
      <c r="P1067">
        <f ca="1"/>
        <v>36.06</v>
      </c>
      <c r="Q1067">
        <f ca="1"/>
        <v>62.01</v>
      </c>
      <c r="R1067">
        <f ca="1"/>
        <v>109.04600000000001</v>
      </c>
      <c r="S1067">
        <f ca="1"/>
        <v>365.15</v>
      </c>
      <c r="T1067">
        <f ca="1"/>
        <v>365.15</v>
      </c>
      <c r="U1067">
        <f ca="1"/>
        <v>8076.1</v>
      </c>
      <c r="V1067">
        <f ca="1"/>
        <v>54123</v>
      </c>
      <c r="W1067">
        <f ca="1"/>
        <v>-1250</v>
      </c>
      <c r="X1067">
        <f ca="1"/>
        <v>122575</v>
      </c>
      <c r="Y1067">
        <f ca="1"/>
        <v>8076.1</v>
      </c>
      <c r="Z1067">
        <f ca="1"/>
        <v>22.02</v>
      </c>
      <c r="AA1067">
        <f ca="1"/>
        <v>-27223</v>
      </c>
      <c r="AB1067">
        <f ca="1"/>
        <v>90.23</v>
      </c>
      <c r="AC1067">
        <f ca="1"/>
        <v>20.141500000000001</v>
      </c>
      <c r="AD1067">
        <f ca="1"/>
        <v>5.157</v>
      </c>
      <c r="AE1067">
        <f ca="1"/>
        <v>4397.12</v>
      </c>
      <c r="AF1067">
        <f ca="1"/>
        <v>3.8809</v>
      </c>
      <c r="AG1067">
        <f ca="1"/>
        <v>136.64510000000001</v>
      </c>
      <c r="AH1067">
        <f ca="1"/>
        <v>-8071</v>
      </c>
      <c r="AI1067">
        <f ca="1"/>
        <v>-144</v>
      </c>
      <c r="AJ1067" s="7">
        <f ca="1"/>
        <v>14</v>
      </c>
      <c r="AK1067" s="7">
        <f ca="1"/>
        <v>68.13</v>
      </c>
      <c r="AL1067" s="7">
        <f ca="1"/>
        <v>57.4</v>
      </c>
      <c r="AM1067" s="7">
        <f ca="1"/>
        <v>52.63</v>
      </c>
      <c r="AN1067">
        <f ca="1"/>
        <v>99.43</v>
      </c>
      <c r="AO1067">
        <f ca="1"/>
        <v>21.65</v>
      </c>
      <c r="AP1067">
        <f ca="1"/>
        <v>60.107999999999997</v>
      </c>
      <c r="AQ1067">
        <f ca="1"/>
        <v>16.997399999999999</v>
      </c>
      <c r="AR1067">
        <f ca="1"/>
        <v>6.8483000000000001</v>
      </c>
      <c r="AS1067">
        <f ca="1"/>
        <v>411.47</v>
      </c>
      <c r="AT1067">
        <f ca="1"/>
        <v>18.070599999999999</v>
      </c>
      <c r="AU1067">
        <f ca="1"/>
        <v>1339.8</v>
      </c>
      <c r="AV1067">
        <f ca="1"/>
        <v>4.7896999999999998</v>
      </c>
      <c r="AW1067">
        <f ca="1"/>
        <v>56.206000000000003</v>
      </c>
      <c r="AX1067">
        <f ca="1"/>
        <v>36.113</v>
      </c>
      <c r="AY1067">
        <f ca="1"/>
        <v>24.795300000000001</v>
      </c>
      <c r="AZ1067">
        <f ca="1"/>
        <v>7.8464999999999998</v>
      </c>
      <c r="BA1067">
        <f ca="1"/>
        <v>1.3980999999999999</v>
      </c>
      <c r="BB1067">
        <f ca="1"/>
        <v>79.868700000000004</v>
      </c>
      <c r="BC1067">
        <f ca="1"/>
        <v>30.117000000000001</v>
      </c>
      <c r="BD1067">
        <f ca="1"/>
        <v>4.4862000000000002</v>
      </c>
      <c r="BE1067">
        <f ca="1"/>
        <v>14892</v>
      </c>
      <c r="BF1067">
        <f ca="1"/>
        <v>1.9673</v>
      </c>
      <c r="BG1067">
        <f ca="1"/>
        <v>4.9089</v>
      </c>
      <c r="BH1067">
        <f ca="1"/>
        <v>25.25</v>
      </c>
      <c r="BI1067">
        <f ca="1"/>
        <v>11.247</v>
      </c>
      <c r="BJ1067">
        <f ca="1"/>
        <v>18.57</v>
      </c>
      <c r="BK1067">
        <f ca="1"/>
        <v>18.605</v>
      </c>
      <c r="BL1067">
        <f ca="1"/>
        <v>11.44</v>
      </c>
      <c r="BM1067">
        <f ca="1"/>
        <v>3.5150000000000001</v>
      </c>
      <c r="BN1067">
        <f ca="1"/>
        <v>11.205</v>
      </c>
      <c r="BO1067">
        <f ca="1"/>
        <v>3.24065</v>
      </c>
      <c r="BP1067">
        <f ca="1"/>
        <v>3.6747000000000001</v>
      </c>
      <c r="BQ1067">
        <f ca="1"/>
        <v>9.8857999999999997</v>
      </c>
      <c r="BR1067">
        <f ca="1"/>
        <v>9.8292999999999999</v>
      </c>
      <c r="BS1067">
        <f ca="1"/>
        <v>1.4541999999999999</v>
      </c>
      <c r="BT1067">
        <f ca="1"/>
        <v>1.3056000000000001</v>
      </c>
      <c r="BU1067">
        <f ca="1"/>
        <v>1.6213</v>
      </c>
      <c r="BV1067">
        <f ca="1"/>
        <v>10.7094</v>
      </c>
      <c r="BW1067">
        <f ca="1"/>
        <v>0.8498</v>
      </c>
      <c r="BX1067">
        <f ca="1"/>
        <v>137.47999999999999</v>
      </c>
      <c r="BY1067">
        <f ca="1"/>
        <v>1.0057</v>
      </c>
      <c r="BZ1067">
        <f ca="1"/>
        <v>7.4801000000000002</v>
      </c>
      <c r="CA1067">
        <f ca="1"/>
        <v>0.96430000000000005</v>
      </c>
      <c r="CK1067">
        <f ca="1"/>
        <v>8.57</v>
      </c>
      <c r="CL1067">
        <f ca="1"/>
        <v>9.89</v>
      </c>
      <c r="CM1067">
        <f ca="1"/>
        <v>9.98</v>
      </c>
      <c r="CN1067">
        <f ca="1"/>
        <v>10.58</v>
      </c>
      <c r="CO1067">
        <f ca="1"/>
        <v>10.8</v>
      </c>
      <c r="CP1067">
        <f ca="1"/>
        <v>10.49</v>
      </c>
      <c r="CQ1067">
        <f ca="1"/>
        <v>10.199999999999999</v>
      </c>
      <c r="CR1067" t="str">
        <f ca="1"/>
        <v>#N/A N/A</v>
      </c>
      <c r="CS1067">
        <f ca="1"/>
        <v>10.835000000000001</v>
      </c>
      <c r="CT1067">
        <f ca="1"/>
        <v>11.205</v>
      </c>
      <c r="CU1067">
        <f ca="1"/>
        <v>11.44</v>
      </c>
      <c r="CV1067">
        <f ca="1"/>
        <v>9.98</v>
      </c>
      <c r="CW1067">
        <f ca="1"/>
        <v>9.6998999999999995</v>
      </c>
      <c r="CX1067">
        <f ca="1"/>
        <v>12.684799999999999</v>
      </c>
      <c r="CY1067">
        <f ca="1"/>
        <v>8.3087499999999999</v>
      </c>
      <c r="CZ1067">
        <f ca="1"/>
        <v>6.1197999999999997</v>
      </c>
      <c r="DA1067">
        <f ca="1"/>
        <v>119.71</v>
      </c>
    </row>
    <row r="1068" spans="1:105" x14ac:dyDescent="0.25">
      <c r="A1068" s="79">
        <f ca="1"/>
        <v>44792</v>
      </c>
      <c r="B1068" s="7">
        <f ca="1"/>
        <v>944.5</v>
      </c>
      <c r="C1068" s="7">
        <f ca="1"/>
        <v>935</v>
      </c>
      <c r="D1068" s="7">
        <f ca="1"/>
        <v>951.7</v>
      </c>
      <c r="E1068" s="7">
        <f ca="1"/>
        <v>935</v>
      </c>
      <c r="F1068">
        <f ca="1"/>
        <v>945.7337</v>
      </c>
      <c r="G1068">
        <f ca="1"/>
        <v>1290.9000000000001</v>
      </c>
      <c r="H1068">
        <f ca="1"/>
        <v>902.85</v>
      </c>
      <c r="I1068">
        <f ca="1"/>
        <v>908.91</v>
      </c>
      <c r="J1068">
        <f ca="1"/>
        <v>919.46</v>
      </c>
      <c r="K1068">
        <f ca="1"/>
        <v>875.2</v>
      </c>
      <c r="L1068">
        <f ca="1"/>
        <v>847.11</v>
      </c>
      <c r="M1068">
        <f ca="1"/>
        <v>36.58</v>
      </c>
      <c r="N1068">
        <f ca="1"/>
        <v>6.75</v>
      </c>
      <c r="O1068">
        <f ca="1"/>
        <v>18.3</v>
      </c>
      <c r="P1068">
        <f ca="1"/>
        <v>35.47</v>
      </c>
      <c r="Q1068">
        <f ca="1"/>
        <v>61.13</v>
      </c>
      <c r="R1068">
        <f ca="1"/>
        <v>108.169</v>
      </c>
      <c r="S1068">
        <f ca="1"/>
        <v>366.45</v>
      </c>
      <c r="T1068">
        <f ca="1"/>
        <v>366.45</v>
      </c>
      <c r="U1068">
        <f ca="1"/>
        <v>8100.85</v>
      </c>
      <c r="V1068">
        <f ca="1"/>
        <v>54648</v>
      </c>
      <c r="W1068">
        <f ca="1"/>
        <v>-2650</v>
      </c>
      <c r="X1068">
        <f ca="1"/>
        <v>123825</v>
      </c>
      <c r="Y1068">
        <f ca="1"/>
        <v>8100.85</v>
      </c>
      <c r="Z1068">
        <f ca="1"/>
        <v>24.36</v>
      </c>
      <c r="AA1068">
        <f ca="1"/>
        <v>-27223</v>
      </c>
      <c r="AB1068">
        <f ca="1"/>
        <v>90.77</v>
      </c>
      <c r="AC1068">
        <f ca="1"/>
        <v>20.1736</v>
      </c>
      <c r="AD1068">
        <f ca="1"/>
        <v>5.1703000000000001</v>
      </c>
      <c r="AE1068">
        <f ca="1"/>
        <v>4377.3500000000004</v>
      </c>
      <c r="AF1068">
        <f ca="1"/>
        <v>3.8645</v>
      </c>
      <c r="AG1068">
        <f ca="1"/>
        <v>136.15860000000001</v>
      </c>
      <c r="AH1068">
        <f ca="1"/>
        <v>-7927</v>
      </c>
      <c r="AI1068">
        <f ca="1"/>
        <v>-457</v>
      </c>
      <c r="AJ1068" s="7">
        <f ca="1"/>
        <v>14</v>
      </c>
      <c r="AK1068" s="7">
        <f ca="1"/>
        <v>63.81</v>
      </c>
      <c r="AL1068" s="7">
        <f ca="1"/>
        <v>59.22</v>
      </c>
      <c r="AM1068" s="7">
        <f ca="1"/>
        <v>54.69</v>
      </c>
      <c r="AN1068">
        <f ca="1"/>
        <v>99.51</v>
      </c>
      <c r="AO1068">
        <f ca="1"/>
        <v>22.12</v>
      </c>
      <c r="AP1068">
        <f ca="1"/>
        <v>59.396599999999999</v>
      </c>
      <c r="AQ1068">
        <f ca="1"/>
        <v>17.003299999999999</v>
      </c>
      <c r="AR1068">
        <f ca="1"/>
        <v>6.8175999999999997</v>
      </c>
      <c r="AS1068">
        <f ca="1"/>
        <v>402.51</v>
      </c>
      <c r="AT1068">
        <f ca="1"/>
        <v>18.101199999999999</v>
      </c>
      <c r="AU1068">
        <f ca="1"/>
        <v>1325.86</v>
      </c>
      <c r="AV1068">
        <f ca="1"/>
        <v>4.7325999999999997</v>
      </c>
      <c r="AW1068">
        <f ca="1"/>
        <v>55.945</v>
      </c>
      <c r="AX1068">
        <f ca="1"/>
        <v>35.783999999999999</v>
      </c>
      <c r="AY1068">
        <f ca="1"/>
        <v>24.549199999999999</v>
      </c>
      <c r="AZ1068">
        <f ca="1"/>
        <v>7.8452999999999999</v>
      </c>
      <c r="BA1068">
        <f ca="1"/>
        <v>1.3919999999999999</v>
      </c>
      <c r="BB1068">
        <f ca="1"/>
        <v>79.782499999999999</v>
      </c>
      <c r="BC1068">
        <f ca="1"/>
        <v>30.027000000000001</v>
      </c>
      <c r="BD1068">
        <f ca="1"/>
        <v>4.4776999999999996</v>
      </c>
      <c r="BE1068">
        <f ca="1"/>
        <v>14838</v>
      </c>
      <c r="BF1068">
        <f ca="1"/>
        <v>1.9482999999999999</v>
      </c>
      <c r="BG1068">
        <f ca="1"/>
        <v>4.8609999999999998</v>
      </c>
      <c r="BH1068">
        <f ca="1"/>
        <v>25.412500000000001</v>
      </c>
      <c r="BI1068">
        <f ca="1"/>
        <v>12.13</v>
      </c>
      <c r="BJ1068">
        <f ca="1"/>
        <v>18.975000000000001</v>
      </c>
      <c r="BK1068">
        <f ca="1"/>
        <v>18.41</v>
      </c>
      <c r="BL1068">
        <f ca="1"/>
        <v>11.275</v>
      </c>
      <c r="BM1068">
        <f ca="1"/>
        <v>3.4392499999999999</v>
      </c>
      <c r="BN1068">
        <f ca="1"/>
        <v>11.135</v>
      </c>
      <c r="BO1068">
        <f ca="1"/>
        <v>3.1858499999999998</v>
      </c>
      <c r="BP1068">
        <f ca="1"/>
        <v>3.5495000000000001</v>
      </c>
      <c r="BQ1068">
        <f ca="1"/>
        <v>9.5892999999999997</v>
      </c>
      <c r="BR1068">
        <f ca="1"/>
        <v>9.8138000000000005</v>
      </c>
      <c r="BS1068">
        <f ca="1"/>
        <v>1.4545999999999999</v>
      </c>
      <c r="BT1068">
        <f ca="1"/>
        <v>1.2994000000000001</v>
      </c>
      <c r="BU1068">
        <f ca="1"/>
        <v>1.6146</v>
      </c>
      <c r="BV1068">
        <f ca="1"/>
        <v>10.5939</v>
      </c>
      <c r="BW1068">
        <f ca="1"/>
        <v>0.84540000000000004</v>
      </c>
      <c r="BX1068">
        <f ca="1"/>
        <v>136.97</v>
      </c>
      <c r="BY1068">
        <f ca="1"/>
        <v>0.99629999999999996</v>
      </c>
      <c r="BZ1068">
        <f ca="1"/>
        <v>7.4078999999999997</v>
      </c>
      <c r="CA1068">
        <f ca="1"/>
        <v>0.95920000000000005</v>
      </c>
      <c r="CK1068">
        <f ca="1"/>
        <v>7.08</v>
      </c>
      <c r="CL1068">
        <f ca="1"/>
        <v>8.56</v>
      </c>
      <c r="CM1068">
        <f ca="1"/>
        <v>10.64</v>
      </c>
      <c r="CN1068">
        <f ca="1"/>
        <v>10.43</v>
      </c>
      <c r="CO1068">
        <f ca="1"/>
        <v>10.61</v>
      </c>
      <c r="CP1068">
        <f ca="1"/>
        <v>10.33</v>
      </c>
      <c r="CQ1068">
        <f ca="1"/>
        <v>10.01</v>
      </c>
      <c r="CR1068" t="str">
        <f ca="1"/>
        <v>#N/A N/A</v>
      </c>
      <c r="CS1068">
        <f ca="1"/>
        <v>10.77</v>
      </c>
      <c r="CT1068">
        <f ca="1"/>
        <v>11.135</v>
      </c>
      <c r="CU1068">
        <f ca="1"/>
        <v>11.275</v>
      </c>
      <c r="CV1068">
        <f ca="1"/>
        <v>10.64</v>
      </c>
      <c r="CW1068">
        <f ca="1"/>
        <v>9.5847999999999995</v>
      </c>
      <c r="CX1068">
        <f ca="1"/>
        <v>14.023999999999999</v>
      </c>
      <c r="CY1068">
        <f ca="1"/>
        <v>9.0661000000000005</v>
      </c>
      <c r="CZ1068">
        <f ca="1"/>
        <v>7.7657999999999996</v>
      </c>
      <c r="DA1068">
        <f ca="1"/>
        <v>119.71</v>
      </c>
    </row>
    <row r="1069" spans="1:105" x14ac:dyDescent="0.25">
      <c r="A1069" s="79">
        <f ca="1"/>
        <v>44791</v>
      </c>
      <c r="B1069" s="7">
        <f ca="1"/>
        <v>929.2</v>
      </c>
      <c r="C1069" s="7">
        <f ca="1"/>
        <v>893</v>
      </c>
      <c r="D1069" s="7">
        <f ca="1"/>
        <v>930.1</v>
      </c>
      <c r="E1069" s="7">
        <f ca="1"/>
        <v>894.1</v>
      </c>
      <c r="F1069">
        <f ca="1"/>
        <v>918.73580000000004</v>
      </c>
      <c r="G1069">
        <f ca="1"/>
        <v>1855.89</v>
      </c>
      <c r="H1069">
        <f ca="1"/>
        <v>898.6</v>
      </c>
      <c r="I1069">
        <f ca="1"/>
        <v>907.99</v>
      </c>
      <c r="J1069">
        <f ca="1"/>
        <v>917.06</v>
      </c>
      <c r="K1069">
        <f ca="1"/>
        <v>873.64</v>
      </c>
      <c r="L1069">
        <f ca="1"/>
        <v>846.35</v>
      </c>
      <c r="M1069">
        <f ca="1"/>
        <v>36.96</v>
      </c>
      <c r="N1069">
        <f ca="1"/>
        <v>6.83</v>
      </c>
      <c r="O1069">
        <f ca="1"/>
        <v>17.8</v>
      </c>
      <c r="P1069">
        <f ca="1"/>
        <v>33.229999999999997</v>
      </c>
      <c r="Q1069">
        <f ca="1"/>
        <v>58.97</v>
      </c>
      <c r="R1069">
        <f ca="1"/>
        <v>107.48399999999999</v>
      </c>
      <c r="S1069">
        <f ca="1"/>
        <v>363.15</v>
      </c>
      <c r="T1069">
        <f ca="1"/>
        <v>363.15</v>
      </c>
      <c r="U1069">
        <f ca="1"/>
        <v>8045.25</v>
      </c>
      <c r="V1069">
        <f ca="1"/>
        <v>55160</v>
      </c>
      <c r="W1069">
        <f ca="1"/>
        <v>-2400</v>
      </c>
      <c r="X1069">
        <f ca="1"/>
        <v>126475</v>
      </c>
      <c r="Y1069">
        <f ca="1"/>
        <v>8045.25</v>
      </c>
      <c r="Z1069">
        <f ca="1"/>
        <v>26.04</v>
      </c>
      <c r="AA1069">
        <f ca="1"/>
        <v>-27223</v>
      </c>
      <c r="AB1069">
        <f ca="1"/>
        <v>90.5</v>
      </c>
      <c r="AC1069">
        <f ca="1"/>
        <v>20.1189</v>
      </c>
      <c r="AD1069">
        <f ca="1"/>
        <v>5.1689999999999996</v>
      </c>
      <c r="AE1069">
        <f ca="1"/>
        <v>4389.88</v>
      </c>
      <c r="AF1069">
        <f ca="1"/>
        <v>3.8439999999999999</v>
      </c>
      <c r="AG1069">
        <f ca="1"/>
        <v>135.8083</v>
      </c>
      <c r="AH1069">
        <f ca="1"/>
        <v>-7470</v>
      </c>
      <c r="AI1069">
        <f ca="1"/>
        <v>-867</v>
      </c>
      <c r="AJ1069" s="7">
        <f ca="1"/>
        <v>16</v>
      </c>
      <c r="AK1069" s="7">
        <f ca="1"/>
        <v>59.86</v>
      </c>
      <c r="AL1069" s="7">
        <f ca="1"/>
        <v>55.59</v>
      </c>
      <c r="AM1069" s="7">
        <f ca="1"/>
        <v>52.08</v>
      </c>
      <c r="AN1069">
        <f ca="1"/>
        <v>99.47</v>
      </c>
      <c r="AO1069">
        <f ca="1"/>
        <v>22.17</v>
      </c>
      <c r="AP1069">
        <f ca="1"/>
        <v>60</v>
      </c>
      <c r="AQ1069">
        <f ca="1"/>
        <v>16.863900000000001</v>
      </c>
      <c r="AR1069">
        <f ca="1"/>
        <v>6.7862999999999998</v>
      </c>
      <c r="AS1069">
        <f ca="1"/>
        <v>402.46</v>
      </c>
      <c r="AT1069">
        <f ca="1"/>
        <v>18.0594</v>
      </c>
      <c r="AU1069">
        <f ca="1"/>
        <v>1320.36</v>
      </c>
      <c r="AV1069">
        <f ca="1"/>
        <v>4.6860999999999997</v>
      </c>
      <c r="AW1069">
        <f ca="1"/>
        <v>55.88</v>
      </c>
      <c r="AX1069">
        <f ca="1"/>
        <v>35.630000000000003</v>
      </c>
      <c r="AY1069">
        <f ca="1"/>
        <v>24.401900000000001</v>
      </c>
      <c r="AZ1069">
        <f ca="1"/>
        <v>7.8446999999999996</v>
      </c>
      <c r="BA1069">
        <f ca="1"/>
        <v>1.3862000000000001</v>
      </c>
      <c r="BB1069">
        <f ca="1"/>
        <v>79.680000000000007</v>
      </c>
      <c r="BC1069">
        <f ca="1"/>
        <v>30.004000000000001</v>
      </c>
      <c r="BD1069">
        <f ca="1"/>
        <v>4.4734999999999996</v>
      </c>
      <c r="BE1069">
        <f ca="1"/>
        <v>14837</v>
      </c>
      <c r="BF1069">
        <f ca="1"/>
        <v>1.9387000000000001</v>
      </c>
      <c r="BG1069">
        <f ca="1"/>
        <v>4.8356000000000003</v>
      </c>
      <c r="BH1069">
        <f ca="1"/>
        <v>22.5275</v>
      </c>
      <c r="BI1069">
        <f ca="1"/>
        <v>11.605</v>
      </c>
      <c r="BJ1069">
        <f ca="1"/>
        <v>17.93</v>
      </c>
      <c r="BK1069">
        <f ca="1"/>
        <v>18.52</v>
      </c>
      <c r="BL1069">
        <f ca="1"/>
        <v>11.08</v>
      </c>
      <c r="BM1069">
        <f ca="1"/>
        <v>3.415</v>
      </c>
      <c r="BN1069">
        <f ca="1"/>
        <v>10.99</v>
      </c>
      <c r="BO1069">
        <f ca="1"/>
        <v>3.1681499999999998</v>
      </c>
      <c r="BP1069">
        <f ca="1"/>
        <v>3.5367999999999999</v>
      </c>
      <c r="BQ1069">
        <f ca="1"/>
        <v>9.2517999999999994</v>
      </c>
      <c r="BR1069">
        <f ca="1"/>
        <v>9.7369000000000003</v>
      </c>
      <c r="BS1069">
        <f ca="1"/>
        <v>1.4457</v>
      </c>
      <c r="BT1069">
        <f ca="1"/>
        <v>1.2948</v>
      </c>
      <c r="BU1069">
        <f ca="1"/>
        <v>1.5973999999999999</v>
      </c>
      <c r="BV1069">
        <f ca="1"/>
        <v>10.5036</v>
      </c>
      <c r="BW1069">
        <f ca="1"/>
        <v>0.83819999999999995</v>
      </c>
      <c r="BX1069">
        <f ca="1"/>
        <v>135.88999999999999</v>
      </c>
      <c r="BY1069">
        <f ca="1"/>
        <v>0.99129999999999996</v>
      </c>
      <c r="BZ1069">
        <f ca="1"/>
        <v>7.3723000000000001</v>
      </c>
      <c r="CA1069">
        <f ca="1"/>
        <v>0.95660000000000001</v>
      </c>
      <c r="CK1069">
        <f ca="1"/>
        <v>9.09</v>
      </c>
      <c r="CL1069">
        <f ca="1"/>
        <v>8.77</v>
      </c>
      <c r="CM1069">
        <f ca="1"/>
        <v>10.85</v>
      </c>
      <c r="CN1069">
        <f ca="1"/>
        <v>10.32</v>
      </c>
      <c r="CO1069">
        <f ca="1"/>
        <v>10.220000000000001</v>
      </c>
      <c r="CP1069">
        <f ca="1"/>
        <v>10.039999999999999</v>
      </c>
      <c r="CQ1069">
        <f ca="1"/>
        <v>9.85</v>
      </c>
      <c r="CR1069" t="str">
        <f ca="1"/>
        <v>#N/A N/A</v>
      </c>
      <c r="CS1069">
        <f ca="1"/>
        <v>10.64</v>
      </c>
      <c r="CT1069">
        <f ca="1"/>
        <v>10.99</v>
      </c>
      <c r="CU1069">
        <f ca="1"/>
        <v>11.08</v>
      </c>
      <c r="CV1069">
        <f ca="1"/>
        <v>10.85</v>
      </c>
      <c r="CW1069">
        <f ca="1"/>
        <v>9.4071999999999996</v>
      </c>
      <c r="CX1069">
        <f ca="1"/>
        <v>13.619899999999999</v>
      </c>
      <c r="CY1069">
        <f ca="1"/>
        <v>8.9619</v>
      </c>
      <c r="CZ1069">
        <f ca="1"/>
        <v>6.5769000000000002</v>
      </c>
      <c r="DA1069">
        <f ca="1"/>
        <v>119.71</v>
      </c>
    </row>
    <row r="1070" spans="1:105" x14ac:dyDescent="0.25">
      <c r="A1070" s="79">
        <f ca="1"/>
        <v>44790</v>
      </c>
      <c r="B1070" s="7">
        <f ca="1"/>
        <v>896.5</v>
      </c>
      <c r="C1070" s="7">
        <f ca="1"/>
        <v>885.5</v>
      </c>
      <c r="D1070" s="7">
        <f ca="1"/>
        <v>907.6</v>
      </c>
      <c r="E1070" s="7">
        <f ca="1"/>
        <v>885.5</v>
      </c>
      <c r="F1070">
        <f ca="1"/>
        <v>895.2</v>
      </c>
      <c r="G1070">
        <f ca="1"/>
        <v>1618.08</v>
      </c>
      <c r="H1070">
        <f ca="1"/>
        <v>896.76</v>
      </c>
      <c r="I1070">
        <f ca="1"/>
        <v>907.83</v>
      </c>
      <c r="J1070">
        <f ca="1"/>
        <v>914.9</v>
      </c>
      <c r="K1070">
        <f ca="1"/>
        <v>872.14</v>
      </c>
      <c r="L1070">
        <f ca="1"/>
        <v>845.71</v>
      </c>
      <c r="M1070">
        <f ca="1"/>
        <v>35.770000000000003</v>
      </c>
      <c r="N1070">
        <f ca="1"/>
        <v>6.23</v>
      </c>
      <c r="O1070">
        <f ca="1"/>
        <v>16.89</v>
      </c>
      <c r="P1070">
        <f ca="1"/>
        <v>32.270000000000003</v>
      </c>
      <c r="Q1070">
        <f ca="1"/>
        <v>55.85</v>
      </c>
      <c r="R1070">
        <f ca="1"/>
        <v>106.574</v>
      </c>
      <c r="S1070">
        <f ca="1"/>
        <v>358.35</v>
      </c>
      <c r="T1070">
        <f ca="1"/>
        <v>358.35</v>
      </c>
      <c r="U1070">
        <f ca="1"/>
        <v>7925.25</v>
      </c>
      <c r="V1070">
        <f ca="1"/>
        <v>55460</v>
      </c>
      <c r="W1070">
        <f ca="1"/>
        <v>-600</v>
      </c>
      <c r="X1070">
        <f ca="1"/>
        <v>128875</v>
      </c>
      <c r="Y1070">
        <f ca="1"/>
        <v>7925.25</v>
      </c>
      <c r="Z1070">
        <f ca="1"/>
        <v>25.7</v>
      </c>
      <c r="AA1070">
        <f ca="1"/>
        <v>-27223</v>
      </c>
      <c r="AB1070">
        <f ca="1"/>
        <v>88.11</v>
      </c>
      <c r="AC1070">
        <f ca="1"/>
        <v>19.982500000000002</v>
      </c>
      <c r="AD1070">
        <f ca="1"/>
        <v>5.1662999999999997</v>
      </c>
      <c r="AE1070">
        <f ca="1"/>
        <v>4345.24</v>
      </c>
      <c r="AF1070">
        <f ca="1"/>
        <v>3.839</v>
      </c>
      <c r="AG1070">
        <f ca="1"/>
        <v>135.535</v>
      </c>
      <c r="AH1070">
        <f ca="1"/>
        <v>-6603</v>
      </c>
      <c r="AI1070">
        <f ca="1"/>
        <v>-166</v>
      </c>
      <c r="AJ1070" s="7">
        <f ca="1"/>
        <v>19</v>
      </c>
      <c r="AK1070" s="7">
        <f ca="1"/>
        <v>53.62</v>
      </c>
      <c r="AL1070" s="7">
        <f ca="1"/>
        <v>46.06</v>
      </c>
      <c r="AM1070" s="7">
        <f ca="1"/>
        <v>48.75</v>
      </c>
      <c r="AN1070">
        <f ca="1"/>
        <v>99.39</v>
      </c>
      <c r="AO1070">
        <f ca="1"/>
        <v>21.85</v>
      </c>
      <c r="AP1070">
        <f ca="1"/>
        <v>60.4176</v>
      </c>
      <c r="AQ1070">
        <f ca="1"/>
        <v>16.650300000000001</v>
      </c>
      <c r="AR1070">
        <f ca="1"/>
        <v>6.7811000000000003</v>
      </c>
      <c r="AS1070">
        <f ca="1"/>
        <v>396.48</v>
      </c>
      <c r="AT1070">
        <f ca="1"/>
        <v>17.953099999999999</v>
      </c>
      <c r="AU1070">
        <f ca="1"/>
        <v>1310.43</v>
      </c>
      <c r="AV1070">
        <f ca="1"/>
        <v>4.6178999999999997</v>
      </c>
      <c r="AW1070">
        <f ca="1"/>
        <v>55.88</v>
      </c>
      <c r="AX1070">
        <f ca="1"/>
        <v>35.460999999999999</v>
      </c>
      <c r="AY1070">
        <f ca="1"/>
        <v>24.097999999999999</v>
      </c>
      <c r="AZ1070">
        <f ca="1"/>
        <v>7.8433000000000002</v>
      </c>
      <c r="BA1070">
        <f ca="1"/>
        <v>1.3813</v>
      </c>
      <c r="BB1070">
        <f ca="1"/>
        <v>79.447500000000005</v>
      </c>
      <c r="BC1070">
        <f ca="1"/>
        <v>29.991</v>
      </c>
      <c r="BD1070">
        <f ca="1"/>
        <v>4.4672000000000001</v>
      </c>
      <c r="BE1070">
        <f ca="1"/>
        <v>14768</v>
      </c>
      <c r="BF1070">
        <f ca="1"/>
        <v>1.9214</v>
      </c>
      <c r="BG1070">
        <f ca="1"/>
        <v>4.7938999999999998</v>
      </c>
      <c r="BH1070">
        <f ca="1"/>
        <v>21.5075</v>
      </c>
      <c r="BI1070">
        <f ca="1"/>
        <v>11.225</v>
      </c>
      <c r="BJ1070">
        <f ca="1"/>
        <v>18.295000000000002</v>
      </c>
      <c r="BK1070">
        <f ca="1"/>
        <v>17.75</v>
      </c>
      <c r="BL1070">
        <f ca="1"/>
        <v>10.945</v>
      </c>
      <c r="BM1070">
        <f ca="1"/>
        <v>3.4474499999999999</v>
      </c>
      <c r="BN1070">
        <f ca="1"/>
        <v>10.93</v>
      </c>
      <c r="BO1070">
        <f ca="1"/>
        <v>3.1607500000000002</v>
      </c>
      <c r="BP1070">
        <f ca="1"/>
        <v>3.6440000000000001</v>
      </c>
      <c r="BQ1070">
        <f ca="1"/>
        <v>9.1207999999999991</v>
      </c>
      <c r="BR1070">
        <f ca="1"/>
        <v>9.7111999999999998</v>
      </c>
      <c r="BS1070">
        <f ca="1"/>
        <v>1.4420999999999999</v>
      </c>
      <c r="BT1070">
        <f ca="1"/>
        <v>1.2912999999999999</v>
      </c>
      <c r="BU1070">
        <f ca="1"/>
        <v>1.5915999999999999</v>
      </c>
      <c r="BV1070">
        <f ca="1"/>
        <v>10.383900000000001</v>
      </c>
      <c r="BW1070">
        <f ca="1"/>
        <v>0.83</v>
      </c>
      <c r="BX1070">
        <f ca="1"/>
        <v>135.05000000000001</v>
      </c>
      <c r="BY1070">
        <f ca="1"/>
        <v>0.98229999999999995</v>
      </c>
      <c r="BZ1070">
        <f ca="1"/>
        <v>7.3064</v>
      </c>
      <c r="CA1070">
        <f ca="1"/>
        <v>0.95199999999999996</v>
      </c>
      <c r="CK1070">
        <f ca="1"/>
        <v>10.02</v>
      </c>
      <c r="CL1070">
        <f ca="1"/>
        <v>9.66</v>
      </c>
      <c r="CM1070">
        <f ca="1"/>
        <v>10.14</v>
      </c>
      <c r="CN1070">
        <f ca="1"/>
        <v>10.01</v>
      </c>
      <c r="CO1070">
        <f ca="1"/>
        <v>10.19</v>
      </c>
      <c r="CP1070">
        <f ca="1"/>
        <v>10.15</v>
      </c>
      <c r="CQ1070">
        <f ca="1"/>
        <v>9.73</v>
      </c>
      <c r="CR1070" t="str">
        <f ca="1"/>
        <v>#N/A N/A</v>
      </c>
      <c r="CS1070">
        <f ca="1"/>
        <v>10.6</v>
      </c>
      <c r="CT1070">
        <f ca="1"/>
        <v>10.93</v>
      </c>
      <c r="CU1070">
        <f ca="1"/>
        <v>10.945</v>
      </c>
      <c r="CV1070">
        <f ca="1"/>
        <v>10.14</v>
      </c>
      <c r="CW1070">
        <f ca="1"/>
        <v>9.3002000000000002</v>
      </c>
      <c r="CX1070">
        <f ca="1"/>
        <v>12.8444</v>
      </c>
      <c r="CY1070">
        <f ca="1"/>
        <v>7.9983000000000004</v>
      </c>
      <c r="CZ1070">
        <f ca="1"/>
        <v>5.8144</v>
      </c>
      <c r="DA1070">
        <f ca="1"/>
        <v>119.71</v>
      </c>
    </row>
    <row r="1071" spans="1:105" x14ac:dyDescent="0.25">
      <c r="A1071" s="79">
        <f ca="1"/>
        <v>44789</v>
      </c>
      <c r="B1071" s="7">
        <f ca="1"/>
        <v>881.02</v>
      </c>
      <c r="C1071" s="7">
        <f ca="1"/>
        <v>875.75</v>
      </c>
      <c r="D1071" s="7">
        <f ca="1"/>
        <v>886.49</v>
      </c>
      <c r="E1071" s="7">
        <f ca="1"/>
        <v>877.58</v>
      </c>
      <c r="F1071">
        <f ca="1"/>
        <v>881.98109999999997</v>
      </c>
      <c r="G1071">
        <f ca="1"/>
        <v>1406.19</v>
      </c>
      <c r="H1071">
        <f ca="1"/>
        <v>897.75</v>
      </c>
      <c r="I1071">
        <f ca="1"/>
        <v>909.24</v>
      </c>
      <c r="J1071">
        <f ca="1"/>
        <v>913.5</v>
      </c>
      <c r="K1071">
        <f ca="1"/>
        <v>870.96</v>
      </c>
      <c r="L1071">
        <f ca="1"/>
        <v>845.28</v>
      </c>
      <c r="M1071">
        <f ca="1"/>
        <v>35.590000000000003</v>
      </c>
      <c r="N1071">
        <f ca="1"/>
        <v>5.95</v>
      </c>
      <c r="O1071">
        <f ca="1"/>
        <v>16.850000000000001</v>
      </c>
      <c r="P1071">
        <f ca="1"/>
        <v>31.79</v>
      </c>
      <c r="Q1071">
        <f ca="1"/>
        <v>55.12</v>
      </c>
      <c r="R1071">
        <f ca="1"/>
        <v>106.5</v>
      </c>
      <c r="S1071">
        <f ca="1"/>
        <v>362.45</v>
      </c>
      <c r="T1071">
        <f ca="1"/>
        <v>362.45</v>
      </c>
      <c r="U1071">
        <f ca="1"/>
        <v>7975</v>
      </c>
      <c r="V1071">
        <f ca="1"/>
        <v>55922</v>
      </c>
      <c r="W1071">
        <f ca="1"/>
        <v>-1075</v>
      </c>
      <c r="X1071">
        <f ca="1"/>
        <v>129475</v>
      </c>
      <c r="Y1071">
        <f ca="1"/>
        <v>7975</v>
      </c>
      <c r="Z1071">
        <f ca="1"/>
        <v>28.29</v>
      </c>
      <c r="AA1071">
        <f ca="1"/>
        <v>-27223</v>
      </c>
      <c r="AB1071">
        <f ca="1"/>
        <v>86.53</v>
      </c>
      <c r="AC1071">
        <f ca="1"/>
        <v>19.909700000000001</v>
      </c>
      <c r="AD1071">
        <f ca="1"/>
        <v>5.1478999999999999</v>
      </c>
      <c r="AE1071">
        <f ca="1"/>
        <v>4247.59</v>
      </c>
      <c r="AF1071">
        <f ca="1"/>
        <v>3.8384</v>
      </c>
      <c r="AG1071">
        <f ca="1"/>
        <v>135.3366</v>
      </c>
      <c r="AH1071">
        <f ca="1"/>
        <v>-6437</v>
      </c>
      <c r="AI1071">
        <f ca="1"/>
        <v>-480</v>
      </c>
      <c r="AJ1071" s="7">
        <f ca="1"/>
        <v>20</v>
      </c>
      <c r="AK1071" s="7">
        <f ca="1"/>
        <v>53.07</v>
      </c>
      <c r="AL1071" s="7">
        <f ca="1"/>
        <v>40.44</v>
      </c>
      <c r="AM1071" s="7">
        <f ca="1"/>
        <v>52.84</v>
      </c>
      <c r="AN1071">
        <f ca="1"/>
        <v>99.56</v>
      </c>
      <c r="AO1071">
        <f ca="1"/>
        <v>22.48</v>
      </c>
      <c r="AP1071">
        <f ca="1"/>
        <v>60.976999999999997</v>
      </c>
      <c r="AQ1071">
        <f ca="1"/>
        <v>16.386099999999999</v>
      </c>
      <c r="AR1071">
        <f ca="1"/>
        <v>6.7882999999999996</v>
      </c>
      <c r="AS1071">
        <f ca="1"/>
        <v>396.73</v>
      </c>
      <c r="AT1071">
        <f ca="1"/>
        <v>17.932200000000002</v>
      </c>
      <c r="AU1071">
        <f ca="1"/>
        <v>1308.33</v>
      </c>
      <c r="AV1071">
        <f ca="1"/>
        <v>4.5922000000000001</v>
      </c>
      <c r="AW1071">
        <f ca="1"/>
        <v>55.838999999999999</v>
      </c>
      <c r="AX1071">
        <f ca="1"/>
        <v>35.393999999999998</v>
      </c>
      <c r="AY1071">
        <f ca="1"/>
        <v>24.13</v>
      </c>
      <c r="AZ1071">
        <f ca="1"/>
        <v>7.8414999999999999</v>
      </c>
      <c r="BA1071">
        <f ca="1"/>
        <v>1.3785000000000001</v>
      </c>
      <c r="BB1071">
        <f ca="1"/>
        <v>79.392499999999998</v>
      </c>
      <c r="BC1071">
        <f ca="1"/>
        <v>29.989000000000001</v>
      </c>
      <c r="BD1071">
        <f ca="1"/>
        <v>4.4669999999999996</v>
      </c>
      <c r="BE1071">
        <f ca="1"/>
        <v>14768</v>
      </c>
      <c r="BF1071">
        <f ca="1"/>
        <v>1.923</v>
      </c>
      <c r="BG1071">
        <f ca="1"/>
        <v>4.7991999999999999</v>
      </c>
      <c r="BH1071">
        <f ca="1"/>
        <v>21.035</v>
      </c>
      <c r="BI1071">
        <f ca="1"/>
        <v>10.49</v>
      </c>
      <c r="BJ1071">
        <f ca="1"/>
        <v>18.38</v>
      </c>
      <c r="BK1071">
        <f ca="1"/>
        <v>17.515000000000001</v>
      </c>
      <c r="BL1071">
        <f ca="1"/>
        <v>10.78</v>
      </c>
      <c r="BM1071">
        <f ca="1"/>
        <v>3.4125000000000001</v>
      </c>
      <c r="BN1071">
        <f ca="1"/>
        <v>10.85</v>
      </c>
      <c r="BO1071">
        <f ca="1"/>
        <v>3.1532499999999999</v>
      </c>
      <c r="BP1071">
        <f ca="1"/>
        <v>3.5272000000000001</v>
      </c>
      <c r="BQ1071">
        <f ca="1"/>
        <v>8.9283999999999999</v>
      </c>
      <c r="BR1071">
        <f ca="1"/>
        <v>9.6663999999999994</v>
      </c>
      <c r="BS1071">
        <f ca="1"/>
        <v>1.4240999999999999</v>
      </c>
      <c r="BT1071">
        <f ca="1"/>
        <v>1.2845</v>
      </c>
      <c r="BU1071">
        <f ca="1"/>
        <v>1.5758000000000001</v>
      </c>
      <c r="BV1071">
        <f ca="1"/>
        <v>10.339499999999999</v>
      </c>
      <c r="BW1071">
        <f ca="1"/>
        <v>0.82679999999999998</v>
      </c>
      <c r="BX1071">
        <f ca="1"/>
        <v>134.22</v>
      </c>
      <c r="BY1071">
        <f ca="1"/>
        <v>0.98319999999999996</v>
      </c>
      <c r="BZ1071">
        <f ca="1"/>
        <v>7.3125999999999998</v>
      </c>
      <c r="CA1071">
        <f ca="1"/>
        <v>0.9496</v>
      </c>
      <c r="CK1071">
        <f ca="1"/>
        <v>9.18</v>
      </c>
      <c r="CL1071">
        <f ca="1"/>
        <v>8.9499999999999993</v>
      </c>
      <c r="CM1071">
        <f ca="1"/>
        <v>9.69</v>
      </c>
      <c r="CN1071">
        <f ca="1"/>
        <v>10.27</v>
      </c>
      <c r="CO1071">
        <f ca="1"/>
        <v>10.16</v>
      </c>
      <c r="CP1071">
        <f ca="1"/>
        <v>10.11</v>
      </c>
      <c r="CQ1071">
        <f ca="1"/>
        <v>9.76</v>
      </c>
      <c r="CR1071" t="str">
        <f ca="1"/>
        <v>#N/A N/A</v>
      </c>
      <c r="CS1071">
        <f ca="1"/>
        <v>10.53</v>
      </c>
      <c r="CT1071">
        <f ca="1"/>
        <v>10.85</v>
      </c>
      <c r="CU1071">
        <f ca="1"/>
        <v>10.78</v>
      </c>
      <c r="CV1071">
        <f ca="1"/>
        <v>9.69</v>
      </c>
      <c r="CW1071">
        <f ca="1"/>
        <v>9.2203999999999997</v>
      </c>
      <c r="CX1071">
        <f ca="1"/>
        <v>12.335599999999999</v>
      </c>
      <c r="CY1071">
        <f ca="1"/>
        <v>7.9907000000000004</v>
      </c>
      <c r="CZ1071">
        <f ca="1"/>
        <v>6.9314</v>
      </c>
      <c r="DA1071">
        <f ca="1"/>
        <v>119.71</v>
      </c>
    </row>
    <row r="1072" spans="1:105" x14ac:dyDescent="0.25">
      <c r="A1072" s="79">
        <f ca="1"/>
        <v>44788</v>
      </c>
      <c r="B1072" s="7">
        <f ca="1"/>
        <v>877</v>
      </c>
      <c r="C1072" s="7">
        <f ca="1"/>
        <v>875</v>
      </c>
      <c r="D1072" s="7">
        <f ca="1"/>
        <v>886.9</v>
      </c>
      <c r="E1072" s="7">
        <f ca="1"/>
        <v>886</v>
      </c>
      <c r="F1072">
        <f ca="1"/>
        <v>882.59950000000003</v>
      </c>
      <c r="G1072">
        <f ca="1"/>
        <v>1155.3699999999999</v>
      </c>
      <c r="H1072">
        <f ca="1"/>
        <v>898.87</v>
      </c>
      <c r="I1072">
        <f ca="1"/>
        <v>912.58</v>
      </c>
      <c r="J1072">
        <f ca="1"/>
        <v>912.31</v>
      </c>
      <c r="K1072">
        <f ca="1"/>
        <v>869.93</v>
      </c>
      <c r="L1072">
        <f ca="1"/>
        <v>844.95</v>
      </c>
      <c r="M1072">
        <f ca="1"/>
        <v>36.31</v>
      </c>
      <c r="N1072">
        <f ca="1"/>
        <v>5.95</v>
      </c>
      <c r="O1072">
        <f ca="1"/>
        <v>16.579999999999998</v>
      </c>
      <c r="P1072">
        <f ca="1"/>
        <v>31.94</v>
      </c>
      <c r="Q1072">
        <f ca="1"/>
        <v>55.01</v>
      </c>
      <c r="R1072">
        <f ca="1"/>
        <v>106.54600000000001</v>
      </c>
      <c r="S1072">
        <f ca="1"/>
        <v>361.75</v>
      </c>
      <c r="T1072">
        <f ca="1"/>
        <v>361.75</v>
      </c>
      <c r="U1072">
        <f ca="1"/>
        <v>7972</v>
      </c>
      <c r="V1072">
        <f ca="1"/>
        <v>56436</v>
      </c>
      <c r="W1072">
        <f ca="1"/>
        <v>-1300</v>
      </c>
      <c r="X1072">
        <f ca="1"/>
        <v>130550</v>
      </c>
      <c r="Y1072">
        <f ca="1"/>
        <v>7972</v>
      </c>
      <c r="Z1072">
        <f ca="1"/>
        <v>29.05</v>
      </c>
      <c r="AA1072">
        <f ca="1"/>
        <v>-25933</v>
      </c>
      <c r="AB1072">
        <f ca="1"/>
        <v>89.41</v>
      </c>
      <c r="AC1072">
        <f ca="1"/>
        <v>19.8325</v>
      </c>
      <c r="AD1072">
        <f ca="1"/>
        <v>5.0970000000000004</v>
      </c>
      <c r="AE1072">
        <f ca="1"/>
        <v>4160.1000000000004</v>
      </c>
      <c r="AF1072">
        <f ca="1"/>
        <v>3.8549000000000002</v>
      </c>
      <c r="AG1072">
        <f ca="1"/>
        <v>134.5882</v>
      </c>
      <c r="AH1072">
        <f ca="1"/>
        <v>-5957</v>
      </c>
      <c r="AI1072">
        <f ca="1"/>
        <v>-407</v>
      </c>
      <c r="AJ1072" s="7">
        <f ca="1"/>
        <v>22</v>
      </c>
      <c r="AK1072" s="7">
        <f ca="1"/>
        <v>53.43</v>
      </c>
      <c r="AL1072" s="7">
        <f ca="1"/>
        <v>38.909999999999997</v>
      </c>
      <c r="AM1072" s="7">
        <f ca="1"/>
        <v>52.68</v>
      </c>
      <c r="AN1072">
        <f ca="1"/>
        <v>99.5</v>
      </c>
      <c r="AO1072">
        <f ca="1"/>
        <v>22.9</v>
      </c>
      <c r="AP1072">
        <f ca="1"/>
        <v>61.268500000000003</v>
      </c>
      <c r="AQ1072">
        <f ca="1"/>
        <v>16.436</v>
      </c>
      <c r="AR1072">
        <f ca="1"/>
        <v>6.7735000000000003</v>
      </c>
      <c r="AS1072">
        <f ca="1"/>
        <v>392.81</v>
      </c>
      <c r="AT1072">
        <f ca="1"/>
        <v>17.954000000000001</v>
      </c>
      <c r="AU1072">
        <f ca="1"/>
        <v>1306.1300000000001</v>
      </c>
      <c r="AV1072">
        <f ca="1"/>
        <v>4.6066000000000003</v>
      </c>
      <c r="AW1072">
        <f ca="1"/>
        <v>55.84</v>
      </c>
      <c r="AX1072">
        <f ca="1"/>
        <v>35.521000000000001</v>
      </c>
      <c r="AY1072">
        <f ca="1"/>
        <v>24.056799999999999</v>
      </c>
      <c r="AZ1072">
        <f ca="1"/>
        <v>7.8379000000000003</v>
      </c>
      <c r="BA1072">
        <f ca="1"/>
        <v>1.3791</v>
      </c>
      <c r="BB1072">
        <f ca="1"/>
        <v>79.536299999999997</v>
      </c>
      <c r="BC1072">
        <f ca="1"/>
        <v>30.01</v>
      </c>
      <c r="BD1072">
        <f ca="1"/>
        <v>4.4583000000000004</v>
      </c>
      <c r="BE1072">
        <f ca="1"/>
        <v>14742</v>
      </c>
      <c r="BF1072">
        <f ca="1"/>
        <v>1.9248000000000001</v>
      </c>
      <c r="BG1072">
        <f ca="1"/>
        <v>4.7931999999999997</v>
      </c>
      <c r="BH1072">
        <f ca="1"/>
        <v>19.822500000000002</v>
      </c>
      <c r="BI1072">
        <f ca="1"/>
        <v>10.1</v>
      </c>
      <c r="BJ1072">
        <f ca="1"/>
        <v>18.245000000000001</v>
      </c>
      <c r="BK1072">
        <f ca="1"/>
        <v>17.625</v>
      </c>
      <c r="BL1072">
        <f ca="1"/>
        <v>10.775</v>
      </c>
      <c r="BM1072">
        <f ca="1"/>
        <v>3.38185</v>
      </c>
      <c r="BN1072">
        <f ca="1"/>
        <v>10.83</v>
      </c>
      <c r="BO1072">
        <f ca="1"/>
        <v>3.1265000000000001</v>
      </c>
      <c r="BP1072">
        <f ca="1"/>
        <v>3.4901</v>
      </c>
      <c r="BQ1072">
        <f ca="1"/>
        <v>8.9451999999999998</v>
      </c>
      <c r="BR1072">
        <f ca="1"/>
        <v>9.7157999999999998</v>
      </c>
      <c r="BS1072">
        <f ca="1"/>
        <v>1.4239999999999999</v>
      </c>
      <c r="BT1072">
        <f ca="1"/>
        <v>1.2906</v>
      </c>
      <c r="BU1072">
        <f ca="1"/>
        <v>1.5707</v>
      </c>
      <c r="BV1072">
        <f ca="1"/>
        <v>10.343</v>
      </c>
      <c r="BW1072">
        <f ca="1"/>
        <v>0.8296</v>
      </c>
      <c r="BX1072">
        <f ca="1"/>
        <v>133.32</v>
      </c>
      <c r="BY1072">
        <f ca="1"/>
        <v>0.98419999999999996</v>
      </c>
      <c r="BZ1072">
        <f ca="1"/>
        <v>7.3197999999999999</v>
      </c>
      <c r="CA1072">
        <f ca="1"/>
        <v>0.94569999999999999</v>
      </c>
      <c r="CK1072">
        <f ca="1"/>
        <v>6.84</v>
      </c>
      <c r="CL1072">
        <f ca="1"/>
        <v>7.78</v>
      </c>
      <c r="CM1072">
        <f ca="1"/>
        <v>9.48</v>
      </c>
      <c r="CN1072">
        <f ca="1"/>
        <v>10.14</v>
      </c>
      <c r="CO1072">
        <f ca="1"/>
        <v>10.29</v>
      </c>
      <c r="CP1072">
        <f ca="1"/>
        <v>10.08</v>
      </c>
      <c r="CQ1072">
        <f ca="1"/>
        <v>9.7200000000000006</v>
      </c>
      <c r="CR1072" t="str">
        <f ca="1"/>
        <v>#N/A N/A</v>
      </c>
      <c r="CS1072">
        <f ca="1"/>
        <v>10.5</v>
      </c>
      <c r="CT1072">
        <f ca="1"/>
        <v>10.83</v>
      </c>
      <c r="CU1072">
        <f ca="1"/>
        <v>10.775</v>
      </c>
      <c r="CV1072">
        <f ca="1"/>
        <v>9.48</v>
      </c>
      <c r="CW1072">
        <f ca="1"/>
        <v>9.2158999999999995</v>
      </c>
      <c r="CX1072">
        <f ca="1"/>
        <v>12.658200000000001</v>
      </c>
      <c r="CY1072">
        <f ca="1"/>
        <v>8.6006999999999998</v>
      </c>
      <c r="CZ1072">
        <f ca="1"/>
        <v>6.6988000000000003</v>
      </c>
      <c r="DA1072">
        <f ca="1"/>
        <v>119.71</v>
      </c>
    </row>
    <row r="1073" spans="1:105" x14ac:dyDescent="0.25">
      <c r="A1073" s="79">
        <f ca="1"/>
        <v>44785</v>
      </c>
      <c r="B1073" s="7">
        <f ca="1"/>
        <v>877</v>
      </c>
      <c r="C1073" s="7">
        <f ca="1"/>
        <v>875</v>
      </c>
      <c r="D1073" s="7">
        <f ca="1"/>
        <v>886.9</v>
      </c>
      <c r="E1073" s="7">
        <f ca="1"/>
        <v>886</v>
      </c>
      <c r="F1073">
        <f ca="1"/>
        <v>882.59950000000003</v>
      </c>
      <c r="G1073">
        <f ca="1"/>
        <v>1155.3699999999999</v>
      </c>
      <c r="H1073">
        <f ca="1"/>
        <v>898.87</v>
      </c>
      <c r="I1073">
        <f ca="1"/>
        <v>912.58</v>
      </c>
      <c r="J1073">
        <f ca="1"/>
        <v>912.31</v>
      </c>
      <c r="K1073">
        <f ca="1"/>
        <v>869.93</v>
      </c>
      <c r="L1073">
        <f ca="1"/>
        <v>844.95</v>
      </c>
      <c r="M1073">
        <f ca="1"/>
        <v>36.619999999999997</v>
      </c>
      <c r="N1073">
        <f ca="1"/>
        <v>5.89</v>
      </c>
      <c r="O1073">
        <f ca="1"/>
        <v>16.579999999999998</v>
      </c>
      <c r="P1073">
        <f ca="1"/>
        <v>31.7</v>
      </c>
      <c r="Q1073">
        <f ca="1"/>
        <v>55.15</v>
      </c>
      <c r="R1073">
        <f ca="1"/>
        <v>105.631</v>
      </c>
      <c r="S1073">
        <f ca="1"/>
        <v>366.85</v>
      </c>
      <c r="T1073">
        <f ca="1"/>
        <v>366.85</v>
      </c>
      <c r="U1073">
        <f ca="1"/>
        <v>8085</v>
      </c>
      <c r="V1073">
        <f ca="1"/>
        <v>57146</v>
      </c>
      <c r="W1073">
        <f ca="1"/>
        <v>275</v>
      </c>
      <c r="X1073">
        <f ca="1"/>
        <v>131850</v>
      </c>
      <c r="Y1073">
        <f ca="1"/>
        <v>8085</v>
      </c>
      <c r="Z1073">
        <f ca="1"/>
        <v>31.72</v>
      </c>
      <c r="AA1073">
        <f ca="1"/>
        <v>-25933</v>
      </c>
      <c r="AB1073">
        <f ca="1"/>
        <v>92.09</v>
      </c>
      <c r="AC1073">
        <f ca="1"/>
        <v>19.848700000000001</v>
      </c>
      <c r="AD1073">
        <f ca="1"/>
        <v>5.0744999999999996</v>
      </c>
      <c r="AE1073">
        <f ca="1"/>
        <v>4160.1000000000004</v>
      </c>
      <c r="AF1073">
        <f ca="1"/>
        <v>3.8519999999999999</v>
      </c>
      <c r="AG1073">
        <f ca="1"/>
        <v>134.5882</v>
      </c>
      <c r="AH1073">
        <f ca="1"/>
        <v>-5957</v>
      </c>
      <c r="AI1073">
        <f ca="1"/>
        <v>-407</v>
      </c>
      <c r="AJ1073" s="7">
        <f ca="1"/>
        <v>22</v>
      </c>
      <c r="AK1073" s="7">
        <f ca="1"/>
        <v>46.62</v>
      </c>
      <c r="AL1073" s="7">
        <f ca="1"/>
        <v>38.909999999999997</v>
      </c>
      <c r="AM1073" s="7">
        <f ca="1"/>
        <v>56.84</v>
      </c>
      <c r="AN1073">
        <f ca="1"/>
        <v>99.58</v>
      </c>
      <c r="AO1073">
        <f ca="1"/>
        <v>23.33</v>
      </c>
      <c r="AP1073">
        <f ca="1"/>
        <v>61.4619</v>
      </c>
      <c r="AQ1073">
        <f ca="1"/>
        <v>16.168399999999998</v>
      </c>
      <c r="AR1073">
        <f ca="1"/>
        <v>6.7427999999999999</v>
      </c>
      <c r="AS1073">
        <f ca="1"/>
        <v>382.77</v>
      </c>
      <c r="AT1073">
        <f ca="1"/>
        <v>17.946899999999999</v>
      </c>
      <c r="AU1073">
        <f ca="1"/>
        <v>1302.3800000000001</v>
      </c>
      <c r="AV1073">
        <f ca="1"/>
        <v>4.5414000000000003</v>
      </c>
      <c r="AW1073">
        <f ca="1"/>
        <v>55.634999999999998</v>
      </c>
      <c r="AX1073">
        <f ca="1"/>
        <v>35.332999999999998</v>
      </c>
      <c r="AY1073">
        <f ca="1"/>
        <v>23.725200000000001</v>
      </c>
      <c r="AZ1073">
        <f ca="1"/>
        <v>7.8375000000000004</v>
      </c>
      <c r="BA1073">
        <f ca="1"/>
        <v>1.3715999999999999</v>
      </c>
      <c r="BB1073">
        <f ca="1"/>
        <v>79.653700000000001</v>
      </c>
      <c r="BC1073">
        <f ca="1"/>
        <v>29.991</v>
      </c>
      <c r="BD1073">
        <f ca="1"/>
        <v>4.4444999999999997</v>
      </c>
      <c r="BE1073">
        <f ca="1"/>
        <v>14668</v>
      </c>
      <c r="BF1073">
        <f ca="1"/>
        <v>1.9065000000000001</v>
      </c>
      <c r="BG1073">
        <f ca="1"/>
        <v>4.7603</v>
      </c>
      <c r="BH1073">
        <f ca="1"/>
        <v>21.254999999999999</v>
      </c>
      <c r="BI1073">
        <f ca="1"/>
        <v>9.8369999999999997</v>
      </c>
      <c r="BJ1073">
        <f ca="1"/>
        <v>17.815000000000001</v>
      </c>
      <c r="BK1073">
        <f ca="1"/>
        <v>17.5275</v>
      </c>
      <c r="BL1073">
        <f ca="1"/>
        <v>10.775</v>
      </c>
      <c r="BM1073">
        <f ca="1"/>
        <v>3.4157500000000001</v>
      </c>
      <c r="BN1073">
        <f ca="1"/>
        <v>10.83</v>
      </c>
      <c r="BO1073">
        <f ca="1"/>
        <v>3.1364999999999998</v>
      </c>
      <c r="BP1073">
        <f ca="1"/>
        <v>3.5718000000000001</v>
      </c>
      <c r="BQ1073">
        <f ca="1"/>
        <v>8.9451999999999998</v>
      </c>
      <c r="BR1073">
        <f ca="1"/>
        <v>9.5695999999999994</v>
      </c>
      <c r="BS1073">
        <f ca="1"/>
        <v>1.4041999999999999</v>
      </c>
      <c r="BT1073">
        <f ca="1"/>
        <v>1.2782</v>
      </c>
      <c r="BU1073">
        <f ca="1"/>
        <v>1.55</v>
      </c>
      <c r="BV1073">
        <f ca="1"/>
        <v>10.1989</v>
      </c>
      <c r="BW1073">
        <f ca="1"/>
        <v>0.82389999999999997</v>
      </c>
      <c r="BX1073">
        <f ca="1"/>
        <v>133.41999999999999</v>
      </c>
      <c r="BY1073">
        <f ca="1"/>
        <v>0.97470000000000001</v>
      </c>
      <c r="BZ1073">
        <f ca="1"/>
        <v>7.2492000000000001</v>
      </c>
      <c r="CA1073">
        <f ca="1"/>
        <v>0.94159999999999999</v>
      </c>
      <c r="CK1073">
        <f ca="1"/>
        <v>6.87</v>
      </c>
      <c r="CL1073">
        <f ca="1"/>
        <v>7.81</v>
      </c>
      <c r="CM1073">
        <f ca="1"/>
        <v>9.49</v>
      </c>
      <c r="CN1073">
        <f ca="1"/>
        <v>10.18</v>
      </c>
      <c r="CO1073">
        <f ca="1"/>
        <v>10.29</v>
      </c>
      <c r="CP1073">
        <f ca="1"/>
        <v>10.15</v>
      </c>
      <c r="CQ1073">
        <f ca="1"/>
        <v>9.81</v>
      </c>
      <c r="CR1073" t="str">
        <f ca="1"/>
        <v>#N/A N/A</v>
      </c>
      <c r="CS1073">
        <f ca="1"/>
        <v>10.5</v>
      </c>
      <c r="CT1073">
        <f ca="1"/>
        <v>10.83</v>
      </c>
      <c r="CU1073">
        <f ca="1"/>
        <v>10.775</v>
      </c>
      <c r="CV1073">
        <f ca="1"/>
        <v>9.49</v>
      </c>
      <c r="CW1073">
        <f ca="1"/>
        <v>9.2905999999999995</v>
      </c>
      <c r="CX1073">
        <f ca="1"/>
        <v>14.019600000000001</v>
      </c>
      <c r="CY1073">
        <f ca="1"/>
        <v>8.6418499999999998</v>
      </c>
      <c r="CZ1073">
        <f ca="1"/>
        <v>6.7512999999999996</v>
      </c>
      <c r="DA1073">
        <f ca="1"/>
        <v>119.71</v>
      </c>
    </row>
    <row r="1074" spans="1:105" x14ac:dyDescent="0.25">
      <c r="A1074" s="79">
        <f ca="1"/>
        <v>44784</v>
      </c>
      <c r="B1074" s="7">
        <f ca="1"/>
        <v>884.8</v>
      </c>
      <c r="C1074" s="7">
        <f ca="1"/>
        <v>879.3</v>
      </c>
      <c r="D1074" s="7">
        <f ca="1"/>
        <v>886.35</v>
      </c>
      <c r="E1074" s="7">
        <f ca="1"/>
        <v>882.3</v>
      </c>
      <c r="F1074">
        <f ca="1"/>
        <v>882.01710000000003</v>
      </c>
      <c r="G1074">
        <f ca="1"/>
        <v>1470.34</v>
      </c>
      <c r="H1074">
        <f ca="1"/>
        <v>901.29</v>
      </c>
      <c r="I1074">
        <f ca="1"/>
        <v>917.48</v>
      </c>
      <c r="J1074">
        <f ca="1"/>
        <v>911.02</v>
      </c>
      <c r="K1074">
        <f ca="1"/>
        <v>869.05</v>
      </c>
      <c r="L1074">
        <f ca="1"/>
        <v>844.63</v>
      </c>
      <c r="M1074">
        <f ca="1"/>
        <v>36.549999999999997</v>
      </c>
      <c r="N1074">
        <f ca="1"/>
        <v>5.98</v>
      </c>
      <c r="O1074">
        <f ca="1"/>
        <v>17.190000000000001</v>
      </c>
      <c r="P1074">
        <f ca="1"/>
        <v>31.74</v>
      </c>
      <c r="Q1074">
        <f ca="1"/>
        <v>54.87</v>
      </c>
      <c r="R1074">
        <f ca="1"/>
        <v>105.09</v>
      </c>
      <c r="S1074">
        <f ca="1"/>
        <v>370.65</v>
      </c>
      <c r="T1074">
        <f ca="1"/>
        <v>370.65</v>
      </c>
      <c r="U1074">
        <f ca="1"/>
        <v>8165.5</v>
      </c>
      <c r="V1074">
        <f ca="1"/>
        <v>57437</v>
      </c>
      <c r="W1074">
        <f ca="1"/>
        <v>5050</v>
      </c>
      <c r="X1074">
        <f ca="1"/>
        <v>131575</v>
      </c>
      <c r="Y1074">
        <f ca="1"/>
        <v>8165.5</v>
      </c>
      <c r="Z1074">
        <f ca="1"/>
        <v>31.61</v>
      </c>
      <c r="AA1074">
        <f ca="1"/>
        <v>-25933</v>
      </c>
      <c r="AB1074">
        <f ca="1"/>
        <v>94.34</v>
      </c>
      <c r="AC1074">
        <f ca="1"/>
        <v>19.944900000000001</v>
      </c>
      <c r="AD1074">
        <f ca="1"/>
        <v>5.1567999999999996</v>
      </c>
      <c r="AE1074">
        <f ca="1"/>
        <v>4228.1899999999996</v>
      </c>
      <c r="AF1074">
        <f ca="1"/>
        <v>3.8757000000000001</v>
      </c>
      <c r="AG1074">
        <f ca="1"/>
        <v>134.25649999999999</v>
      </c>
      <c r="AH1074">
        <f ca="1"/>
        <v>-5549</v>
      </c>
      <c r="AI1074">
        <f ca="1"/>
        <v>202</v>
      </c>
      <c r="AJ1074" s="7">
        <f ca="1"/>
        <v>24</v>
      </c>
      <c r="AK1074" s="7">
        <f ca="1"/>
        <v>41.96</v>
      </c>
      <c r="AL1074" s="7">
        <f ca="1"/>
        <v>40.799999999999997</v>
      </c>
      <c r="AM1074" s="7">
        <f ca="1"/>
        <v>61.64</v>
      </c>
      <c r="AN1074">
        <f ca="1"/>
        <v>99.63</v>
      </c>
      <c r="AO1074">
        <f ca="1"/>
        <v>23.79</v>
      </c>
      <c r="AP1074">
        <f ca="1"/>
        <v>60.898600000000002</v>
      </c>
      <c r="AQ1074">
        <f ca="1"/>
        <v>16.2346</v>
      </c>
      <c r="AR1074">
        <f ca="1"/>
        <v>6.7447999999999997</v>
      </c>
      <c r="AS1074">
        <f ca="1"/>
        <v>382.94</v>
      </c>
      <c r="AT1074">
        <f ca="1"/>
        <v>17.9468</v>
      </c>
      <c r="AU1074">
        <f ca="1"/>
        <v>1303.1500000000001</v>
      </c>
      <c r="AV1074">
        <f ca="1"/>
        <v>4.5420999999999996</v>
      </c>
      <c r="AW1074">
        <f ca="1"/>
        <v>55.31</v>
      </c>
      <c r="AX1074">
        <f ca="1"/>
        <v>35.218000000000004</v>
      </c>
      <c r="AY1074">
        <f ca="1"/>
        <v>23.5855</v>
      </c>
      <c r="AZ1074">
        <f ca="1"/>
        <v>7.8444000000000003</v>
      </c>
      <c r="BA1074">
        <f ca="1"/>
        <v>1.3692</v>
      </c>
      <c r="BB1074">
        <f ca="1"/>
        <v>79.636200000000002</v>
      </c>
      <c r="BC1074">
        <f ca="1"/>
        <v>29.956</v>
      </c>
      <c r="BD1074">
        <f ca="1"/>
        <v>4.4452999999999996</v>
      </c>
      <c r="BE1074">
        <f ca="1"/>
        <v>14766</v>
      </c>
      <c r="BF1074">
        <f ca="1"/>
        <v>1.8949</v>
      </c>
      <c r="BG1074">
        <f ca="1"/>
        <v>4.7462</v>
      </c>
      <c r="BH1074">
        <f ca="1"/>
        <v>20.072500000000002</v>
      </c>
      <c r="BI1074">
        <f ca="1"/>
        <v>10.44</v>
      </c>
      <c r="BJ1074">
        <f ca="1"/>
        <v>16.577500000000001</v>
      </c>
      <c r="BK1074">
        <f ca="1"/>
        <v>17.785</v>
      </c>
      <c r="BL1074">
        <f ca="1"/>
        <v>10.75</v>
      </c>
      <c r="BM1074">
        <f ca="1"/>
        <v>3.3894500000000001</v>
      </c>
      <c r="BN1074">
        <f ca="1"/>
        <v>10.81</v>
      </c>
      <c r="BO1074">
        <f ca="1"/>
        <v>3.12155</v>
      </c>
      <c r="BP1074">
        <f ca="1"/>
        <v>3.5078</v>
      </c>
      <c r="BQ1074">
        <f ca="1"/>
        <v>9.0480999999999998</v>
      </c>
      <c r="BR1074">
        <f ca="1"/>
        <v>9.5260999999999996</v>
      </c>
      <c r="BS1074">
        <f ca="1"/>
        <v>1.4074</v>
      </c>
      <c r="BT1074">
        <f ca="1"/>
        <v>1.2764</v>
      </c>
      <c r="BU1074">
        <f ca="1"/>
        <v>1.5539000000000001</v>
      </c>
      <c r="BV1074">
        <f ca="1"/>
        <v>10.0571</v>
      </c>
      <c r="BW1074">
        <f ca="1"/>
        <v>0.81930000000000003</v>
      </c>
      <c r="BX1074">
        <f ca="1"/>
        <v>133.02000000000001</v>
      </c>
      <c r="BY1074">
        <f ca="1"/>
        <v>0.96899999999999997</v>
      </c>
      <c r="BZ1074">
        <f ca="1"/>
        <v>7.2084000000000001</v>
      </c>
      <c r="CA1074">
        <f ca="1"/>
        <v>0.94159999999999999</v>
      </c>
      <c r="CK1074">
        <f ca="1"/>
        <v>8.69</v>
      </c>
      <c r="CL1074">
        <f ca="1"/>
        <v>8.84</v>
      </c>
      <c r="CM1074">
        <f ca="1"/>
        <v>10.19</v>
      </c>
      <c r="CN1074">
        <f ca="1"/>
        <v>10.37</v>
      </c>
      <c r="CO1074">
        <f ca="1"/>
        <v>10.220000000000001</v>
      </c>
      <c r="CP1074">
        <f ca="1"/>
        <v>10.06</v>
      </c>
      <c r="CQ1074">
        <f ca="1"/>
        <v>9.69</v>
      </c>
      <c r="CR1074" t="str">
        <f ca="1"/>
        <v>#N/A N/A</v>
      </c>
      <c r="CS1074">
        <f ca="1"/>
        <v>10.4625</v>
      </c>
      <c r="CT1074">
        <f ca="1"/>
        <v>10.81</v>
      </c>
      <c r="CU1074">
        <f ca="1"/>
        <v>10.75</v>
      </c>
      <c r="CV1074">
        <f ca="1"/>
        <v>10.19</v>
      </c>
      <c r="CW1074">
        <f ca="1"/>
        <v>9.2632999999999992</v>
      </c>
      <c r="CX1074">
        <f ca="1"/>
        <v>13.6051</v>
      </c>
      <c r="CY1074">
        <f ca="1"/>
        <v>8.8817009999999996</v>
      </c>
      <c r="CZ1074">
        <f ca="1"/>
        <v>7.4893000000000001</v>
      </c>
      <c r="DA1074">
        <f ca="1"/>
        <v>119.71</v>
      </c>
    </row>
    <row r="1075" spans="1:105" x14ac:dyDescent="0.25">
      <c r="A1075" s="79">
        <f ca="1"/>
        <v>44783</v>
      </c>
      <c r="B1075" s="7">
        <f ca="1"/>
        <v>888.88</v>
      </c>
      <c r="C1075" s="7">
        <f ca="1"/>
        <v>884.3</v>
      </c>
      <c r="D1075" s="7">
        <f ca="1"/>
        <v>905.5</v>
      </c>
      <c r="E1075" s="7">
        <f ca="1"/>
        <v>904</v>
      </c>
      <c r="F1075">
        <f ca="1"/>
        <v>889.06380000000001</v>
      </c>
      <c r="G1075">
        <f ca="1"/>
        <v>1536.875</v>
      </c>
      <c r="H1075">
        <f ca="1"/>
        <v>903.79</v>
      </c>
      <c r="I1075">
        <f ca="1"/>
        <v>925.67</v>
      </c>
      <c r="J1075">
        <f ca="1"/>
        <v>909.59</v>
      </c>
      <c r="K1075">
        <f ca="1"/>
        <v>868.14</v>
      </c>
      <c r="L1075">
        <f ca="1"/>
        <v>844.27</v>
      </c>
      <c r="M1075">
        <f ca="1"/>
        <v>36.85</v>
      </c>
      <c r="N1075">
        <f ca="1"/>
        <v>5.45</v>
      </c>
      <c r="O1075">
        <f ca="1"/>
        <v>16.63</v>
      </c>
      <c r="P1075">
        <f ca="1"/>
        <v>32.68</v>
      </c>
      <c r="Q1075">
        <f ca="1"/>
        <v>55.04</v>
      </c>
      <c r="R1075">
        <f ca="1"/>
        <v>105.196</v>
      </c>
      <c r="S1075">
        <f ca="1"/>
        <v>364.95</v>
      </c>
      <c r="T1075">
        <f ca="1"/>
        <v>364.95</v>
      </c>
      <c r="U1075">
        <f ca="1"/>
        <v>8080.98</v>
      </c>
      <c r="V1075">
        <f ca="1"/>
        <v>58035</v>
      </c>
      <c r="W1075">
        <f ca="1"/>
        <v>-450</v>
      </c>
      <c r="X1075">
        <f ca="1"/>
        <v>126525</v>
      </c>
      <c r="Y1075">
        <f ca="1"/>
        <v>8080.98</v>
      </c>
      <c r="Z1075">
        <f ca="1"/>
        <v>32.44</v>
      </c>
      <c r="AA1075">
        <f ca="1"/>
        <v>-25933</v>
      </c>
      <c r="AB1075">
        <f ca="1"/>
        <v>91.93</v>
      </c>
      <c r="AC1075">
        <f ca="1"/>
        <v>20.0289</v>
      </c>
      <c r="AD1075">
        <f ca="1"/>
        <v>5.0942999999999996</v>
      </c>
      <c r="AE1075">
        <f ca="1"/>
        <v>4273</v>
      </c>
      <c r="AF1075">
        <f ca="1"/>
        <v>3.9</v>
      </c>
      <c r="AG1075">
        <f ca="1"/>
        <v>134.00550000000001</v>
      </c>
      <c r="AH1075">
        <f ca="1"/>
        <v>-5752</v>
      </c>
      <c r="AI1075">
        <f ca="1"/>
        <v>366</v>
      </c>
      <c r="AJ1075" s="7">
        <f ca="1"/>
        <v>20</v>
      </c>
      <c r="AK1075" s="7">
        <f ca="1"/>
        <v>42.64</v>
      </c>
      <c r="AL1075" s="7">
        <f ca="1"/>
        <v>41.79</v>
      </c>
      <c r="AM1075" s="7">
        <f ca="1"/>
        <v>59.74</v>
      </c>
      <c r="AN1075">
        <f ca="1"/>
        <v>99.63</v>
      </c>
      <c r="AO1075">
        <f ca="1"/>
        <v>23.74</v>
      </c>
      <c r="AP1075">
        <f ca="1"/>
        <v>61.445799999999998</v>
      </c>
      <c r="AQ1075">
        <f ca="1"/>
        <v>16.207599999999999</v>
      </c>
      <c r="AR1075">
        <f ca="1"/>
        <v>6.7237999999999998</v>
      </c>
      <c r="AS1075">
        <f ca="1"/>
        <v>383.56</v>
      </c>
      <c r="AT1075">
        <f ca="1"/>
        <v>17.847999999999999</v>
      </c>
      <c r="AU1075">
        <f ca="1"/>
        <v>1310.52</v>
      </c>
      <c r="AV1075">
        <f ca="1"/>
        <v>4.5404999999999998</v>
      </c>
      <c r="AW1075">
        <f ca="1"/>
        <v>55.671999999999997</v>
      </c>
      <c r="AX1075">
        <f ca="1"/>
        <v>35.360999999999997</v>
      </c>
      <c r="AY1075">
        <f ca="1"/>
        <v>23.622</v>
      </c>
      <c r="AZ1075">
        <f ca="1"/>
        <v>7.8465999999999996</v>
      </c>
      <c r="BA1075">
        <f ca="1"/>
        <v>1.3693</v>
      </c>
      <c r="BB1075">
        <f ca="1"/>
        <v>79.518799999999999</v>
      </c>
      <c r="BC1075">
        <f ca="1"/>
        <v>30.033999999999999</v>
      </c>
      <c r="BD1075">
        <f ca="1"/>
        <v>4.4557000000000002</v>
      </c>
      <c r="BE1075">
        <f ca="1"/>
        <v>14871</v>
      </c>
      <c r="BF1075">
        <f ca="1"/>
        <v>1.8987000000000001</v>
      </c>
      <c r="BG1075">
        <f ca="1"/>
        <v>4.7634999999999996</v>
      </c>
      <c r="BH1075">
        <f ca="1"/>
        <v>20.34</v>
      </c>
      <c r="BI1075">
        <f ca="1"/>
        <v>11.244999999999999</v>
      </c>
      <c r="BJ1075">
        <f ca="1"/>
        <v>18.285</v>
      </c>
      <c r="BK1075">
        <f ca="1"/>
        <v>17.295000000000002</v>
      </c>
      <c r="BL1075">
        <f ca="1"/>
        <v>10.83</v>
      </c>
      <c r="BM1075">
        <f ca="1"/>
        <v>3.3743500000000002</v>
      </c>
      <c r="BN1075">
        <f ca="1"/>
        <v>10.84</v>
      </c>
      <c r="BO1075">
        <f ca="1"/>
        <v>3.1108500000000001</v>
      </c>
      <c r="BP1075">
        <f ca="1"/>
        <v>3.4744000000000002</v>
      </c>
      <c r="BQ1075">
        <f ca="1"/>
        <v>9.0871999999999993</v>
      </c>
      <c r="BR1075">
        <f ca="1"/>
        <v>9.5176999999999996</v>
      </c>
      <c r="BS1075">
        <f ca="1"/>
        <v>1.4105000000000001</v>
      </c>
      <c r="BT1075">
        <f ca="1"/>
        <v>1.2776000000000001</v>
      </c>
      <c r="BU1075">
        <f ca="1"/>
        <v>1.5619000000000001</v>
      </c>
      <c r="BV1075">
        <f ca="1"/>
        <v>10.0581</v>
      </c>
      <c r="BW1075">
        <f ca="1"/>
        <v>0.81840000000000002</v>
      </c>
      <c r="BX1075">
        <f ca="1"/>
        <v>132.88999999999999</v>
      </c>
      <c r="BY1075">
        <f ca="1"/>
        <v>0.97089999999999999</v>
      </c>
      <c r="BZ1075">
        <f ca="1"/>
        <v>7.2237999999999998</v>
      </c>
      <c r="CA1075">
        <f ca="1"/>
        <v>0.94269999999999998</v>
      </c>
      <c r="CK1075">
        <f ca="1"/>
        <v>8.84</v>
      </c>
      <c r="CL1075">
        <f ca="1"/>
        <v>9.48</v>
      </c>
      <c r="CM1075">
        <f ca="1"/>
        <v>9.44</v>
      </c>
      <c r="CN1075">
        <f ca="1"/>
        <v>9.91</v>
      </c>
      <c r="CO1075">
        <f ca="1"/>
        <v>10.34</v>
      </c>
      <c r="CP1075">
        <f ca="1"/>
        <v>9.94</v>
      </c>
      <c r="CQ1075">
        <f ca="1"/>
        <v>9.6300000000000008</v>
      </c>
      <c r="CR1075" t="str">
        <f ca="1"/>
        <v>#N/A N/A</v>
      </c>
      <c r="CS1075">
        <f ca="1"/>
        <v>10.4825</v>
      </c>
      <c r="CT1075">
        <f ca="1"/>
        <v>10.84</v>
      </c>
      <c r="CU1075">
        <f ca="1"/>
        <v>10.83</v>
      </c>
      <c r="CV1075">
        <f ca="1"/>
        <v>9.44</v>
      </c>
      <c r="CW1075">
        <f ca="1"/>
        <v>9.2898999999999994</v>
      </c>
      <c r="CX1075">
        <f ca="1"/>
        <v>12.951000000000001</v>
      </c>
      <c r="CY1075">
        <f ca="1"/>
        <v>8.1593999999999998</v>
      </c>
      <c r="CZ1075">
        <f ca="1"/>
        <v>6.2679999999999998</v>
      </c>
      <c r="DA1075">
        <f ca="1"/>
        <v>119.71</v>
      </c>
    </row>
    <row r="1076" spans="1:105" x14ac:dyDescent="0.25">
      <c r="A1076" s="79">
        <f ca="1"/>
        <v>44782</v>
      </c>
      <c r="B1076" s="7">
        <f ca="1"/>
        <v>903.25</v>
      </c>
      <c r="C1076" s="7">
        <f ca="1"/>
        <v>894.1</v>
      </c>
      <c r="D1076" s="7">
        <f ca="1"/>
        <v>906</v>
      </c>
      <c r="E1076" s="7">
        <f ca="1"/>
        <v>903</v>
      </c>
      <c r="F1076">
        <f ca="1"/>
        <v>899.94629999999995</v>
      </c>
      <c r="G1076">
        <f ca="1"/>
        <v>1243.6199999999999</v>
      </c>
      <c r="H1076">
        <f ca="1"/>
        <v>905.94</v>
      </c>
      <c r="I1076">
        <f ca="1"/>
        <v>931.64</v>
      </c>
      <c r="J1076">
        <f ca="1"/>
        <v>908.3</v>
      </c>
      <c r="K1076">
        <f ca="1"/>
        <v>867.18</v>
      </c>
      <c r="L1076">
        <f ca="1"/>
        <v>843.9</v>
      </c>
      <c r="M1076">
        <f ca="1"/>
        <v>36.57</v>
      </c>
      <c r="N1076">
        <f ca="1"/>
        <v>5.8</v>
      </c>
      <c r="O1076">
        <f ca="1"/>
        <v>17.510000000000002</v>
      </c>
      <c r="P1076">
        <f ca="1"/>
        <v>33.19</v>
      </c>
      <c r="Q1076">
        <f ca="1"/>
        <v>56.21</v>
      </c>
      <c r="R1076">
        <f ca="1"/>
        <v>106.374</v>
      </c>
      <c r="S1076">
        <f ca="1"/>
        <v>358.55</v>
      </c>
      <c r="T1076">
        <f ca="1"/>
        <v>358.55</v>
      </c>
      <c r="U1076">
        <f ca="1"/>
        <v>7980.5</v>
      </c>
      <c r="V1076">
        <f ca="1"/>
        <v>58613</v>
      </c>
      <c r="W1076">
        <f ca="1"/>
        <v>-875</v>
      </c>
      <c r="X1076">
        <f ca="1"/>
        <v>126975</v>
      </c>
      <c r="Y1076">
        <f ca="1"/>
        <v>7980.5</v>
      </c>
      <c r="Z1076">
        <f ca="1"/>
        <v>32.549999999999997</v>
      </c>
      <c r="AA1076">
        <f ca="1"/>
        <v>-25933</v>
      </c>
      <c r="AB1076">
        <f ca="1"/>
        <v>90.5</v>
      </c>
      <c r="AC1076">
        <f ca="1"/>
        <v>20.233599999999999</v>
      </c>
      <c r="AD1076">
        <f ca="1"/>
        <v>5.1249000000000002</v>
      </c>
      <c r="AE1076">
        <f ca="1"/>
        <v>4349.51</v>
      </c>
      <c r="AF1076">
        <f ca="1"/>
        <v>3.9289999999999998</v>
      </c>
      <c r="AG1076">
        <f ca="1"/>
        <v>133.8409</v>
      </c>
      <c r="AH1076">
        <f ca="1"/>
        <v>-6118</v>
      </c>
      <c r="AI1076">
        <f ca="1"/>
        <v>-110</v>
      </c>
      <c r="AJ1076" s="7">
        <f ca="1"/>
        <v>13</v>
      </c>
      <c r="AK1076" s="7">
        <f ca="1"/>
        <v>51.16</v>
      </c>
      <c r="AL1076" s="7">
        <f ca="1"/>
        <v>45.38</v>
      </c>
      <c r="AM1076" s="7">
        <f ca="1"/>
        <v>56.02</v>
      </c>
      <c r="AN1076">
        <f ca="1"/>
        <v>99.58</v>
      </c>
      <c r="AO1076">
        <f ca="1"/>
        <v>23.75</v>
      </c>
      <c r="AP1076">
        <f ca="1"/>
        <v>61.099400000000003</v>
      </c>
      <c r="AQ1076">
        <f ca="1"/>
        <v>16.576499999999999</v>
      </c>
      <c r="AR1076">
        <f ca="1"/>
        <v>6.7526999999999999</v>
      </c>
      <c r="AS1076">
        <f ca="1"/>
        <v>388.54</v>
      </c>
      <c r="AT1076">
        <f ca="1"/>
        <v>17.893899999999999</v>
      </c>
      <c r="AU1076">
        <f ca="1"/>
        <v>1304.4000000000001</v>
      </c>
      <c r="AV1076">
        <f ca="1"/>
        <v>4.6032999999999999</v>
      </c>
      <c r="AW1076">
        <f ca="1"/>
        <v>55.6</v>
      </c>
      <c r="AX1076">
        <f ca="1"/>
        <v>35.409999999999997</v>
      </c>
      <c r="AY1076">
        <f ca="1"/>
        <v>23.989899999999999</v>
      </c>
      <c r="AZ1076">
        <f ca="1"/>
        <v>7.85</v>
      </c>
      <c r="BA1076">
        <f ca="1"/>
        <v>1.3789</v>
      </c>
      <c r="BB1076">
        <f ca="1"/>
        <v>79.655000000000001</v>
      </c>
      <c r="BC1076">
        <f ca="1"/>
        <v>30.001000000000001</v>
      </c>
      <c r="BD1076">
        <f ca="1"/>
        <v>4.4547999999999996</v>
      </c>
      <c r="BE1076">
        <f ca="1"/>
        <v>14853</v>
      </c>
      <c r="BF1076">
        <f ca="1"/>
        <v>1.9153</v>
      </c>
      <c r="BG1076">
        <f ca="1"/>
        <v>4.8</v>
      </c>
      <c r="BH1076">
        <f ca="1"/>
        <v>21.642499999999998</v>
      </c>
      <c r="BI1076">
        <f ca="1"/>
        <v>11.984999999999999</v>
      </c>
      <c r="BJ1076">
        <f ca="1"/>
        <v>18.690000000000001</v>
      </c>
      <c r="BK1076">
        <f ca="1"/>
        <v>17.852499999999999</v>
      </c>
      <c r="BL1076">
        <f ca="1"/>
        <v>10.92</v>
      </c>
      <c r="BM1076">
        <f ca="1"/>
        <v>3.4228999999999998</v>
      </c>
      <c r="BN1076">
        <f ca="1"/>
        <v>10.87</v>
      </c>
      <c r="BO1076">
        <f ca="1"/>
        <v>3.1635</v>
      </c>
      <c r="BP1076">
        <f ca="1"/>
        <v>3.5468000000000002</v>
      </c>
      <c r="BQ1076">
        <f ca="1"/>
        <v>9.3169000000000004</v>
      </c>
      <c r="BR1076">
        <f ca="1"/>
        <v>9.7268000000000008</v>
      </c>
      <c r="BS1076">
        <f ca="1"/>
        <v>1.4355</v>
      </c>
      <c r="BT1076">
        <f ca="1"/>
        <v>1.2888999999999999</v>
      </c>
      <c r="BU1076">
        <f ca="1"/>
        <v>1.5902000000000001</v>
      </c>
      <c r="BV1076">
        <f ca="1"/>
        <v>10.1691</v>
      </c>
      <c r="BW1076">
        <f ca="1"/>
        <v>0.82779999999999998</v>
      </c>
      <c r="BX1076">
        <f ca="1"/>
        <v>135.05000000000001</v>
      </c>
      <c r="BY1076">
        <f ca="1"/>
        <v>0.97909999999999997</v>
      </c>
      <c r="BZ1076">
        <f ca="1"/>
        <v>7.2857000000000003</v>
      </c>
      <c r="CA1076">
        <f ca="1"/>
        <v>0.95369999999999999</v>
      </c>
      <c r="CK1076">
        <f ca="1"/>
        <v>9.02</v>
      </c>
      <c r="CL1076">
        <f ca="1"/>
        <v>9</v>
      </c>
      <c r="CM1076">
        <f ca="1"/>
        <v>9.5399999999999991</v>
      </c>
      <c r="CN1076">
        <f ca="1"/>
        <v>10.11</v>
      </c>
      <c r="CO1076">
        <f ca="1"/>
        <v>10.35</v>
      </c>
      <c r="CP1076">
        <f ca="1"/>
        <v>10.039999999999999</v>
      </c>
      <c r="CQ1076">
        <f ca="1"/>
        <v>9.74</v>
      </c>
      <c r="CR1076" t="str">
        <f ca="1"/>
        <v>#N/A N/A</v>
      </c>
      <c r="CS1076">
        <f ca="1"/>
        <v>10.49</v>
      </c>
      <c r="CT1076">
        <f ca="1"/>
        <v>10.87</v>
      </c>
      <c r="CU1076">
        <f ca="1"/>
        <v>10.92</v>
      </c>
      <c r="CV1076">
        <f ca="1"/>
        <v>9.5399999999999991</v>
      </c>
      <c r="CW1076">
        <f ca="1"/>
        <v>9.3062000000000005</v>
      </c>
      <c r="CX1076">
        <f ca="1"/>
        <v>12.388299999999999</v>
      </c>
      <c r="CY1076">
        <f ca="1"/>
        <v>8.2750500000000002</v>
      </c>
      <c r="CZ1076">
        <f ca="1"/>
        <v>6.4733999999999998</v>
      </c>
      <c r="DA1076">
        <f ca="1"/>
        <v>119.71</v>
      </c>
    </row>
    <row r="1077" spans="1:105" x14ac:dyDescent="0.25">
      <c r="A1077" s="79">
        <f ca="1"/>
        <v>44781</v>
      </c>
      <c r="B1077" s="7">
        <f ca="1"/>
        <v>906.05</v>
      </c>
      <c r="C1077" s="7">
        <f ca="1"/>
        <v>900.75</v>
      </c>
      <c r="D1077" s="7">
        <f ca="1"/>
        <v>916.1</v>
      </c>
      <c r="E1077" s="7">
        <f ca="1"/>
        <v>913.5</v>
      </c>
      <c r="F1077">
        <f ca="1"/>
        <v>906.28989999999999</v>
      </c>
      <c r="G1077">
        <f ca="1"/>
        <v>892</v>
      </c>
      <c r="H1077">
        <f ca="1"/>
        <v>908.02</v>
      </c>
      <c r="I1077">
        <f ca="1"/>
        <v>937.26</v>
      </c>
      <c r="J1077">
        <f ca="1"/>
        <v>906.7</v>
      </c>
      <c r="K1077">
        <f ca="1"/>
        <v>866.08</v>
      </c>
      <c r="L1077">
        <f ca="1"/>
        <v>843.41</v>
      </c>
      <c r="M1077">
        <f ca="1"/>
        <v>36.840000000000003</v>
      </c>
      <c r="N1077">
        <f ca="1"/>
        <v>6.05</v>
      </c>
      <c r="O1077">
        <f ca="1"/>
        <v>17.5</v>
      </c>
      <c r="P1077">
        <f ca="1"/>
        <v>33.47</v>
      </c>
      <c r="Q1077">
        <f ca="1"/>
        <v>57.08</v>
      </c>
      <c r="R1077">
        <f ca="1"/>
        <v>106.435</v>
      </c>
      <c r="S1077">
        <f ca="1"/>
        <v>358.65</v>
      </c>
      <c r="T1077">
        <f ca="1"/>
        <v>358.65</v>
      </c>
      <c r="U1077">
        <f ca="1"/>
        <v>7986.75</v>
      </c>
      <c r="V1077">
        <f ca="1"/>
        <v>59014</v>
      </c>
      <c r="W1077">
        <f ca="1"/>
        <v>-750</v>
      </c>
      <c r="X1077">
        <f ca="1"/>
        <v>127850</v>
      </c>
      <c r="Y1077">
        <f ca="1"/>
        <v>7986.75</v>
      </c>
      <c r="Z1077">
        <f ca="1"/>
        <v>32.6</v>
      </c>
      <c r="AA1077">
        <f ca="1"/>
        <v>-26507</v>
      </c>
      <c r="AB1077">
        <f ca="1"/>
        <v>90.76</v>
      </c>
      <c r="AC1077">
        <f ca="1"/>
        <v>20.2515</v>
      </c>
      <c r="AD1077">
        <f ca="1"/>
        <v>5.1128999999999998</v>
      </c>
      <c r="AE1077">
        <f ca="1"/>
        <v>4316.8999999999996</v>
      </c>
      <c r="AF1077">
        <f ca="1"/>
        <v>3.9234</v>
      </c>
      <c r="AG1077">
        <f ca="1"/>
        <v>133.56489999999999</v>
      </c>
      <c r="AH1077">
        <f ca="1"/>
        <v>-6008</v>
      </c>
      <c r="AI1077">
        <f ca="1"/>
        <v>-77</v>
      </c>
      <c r="AJ1077" s="7">
        <f ca="1"/>
        <v>13</v>
      </c>
      <c r="AK1077" s="7">
        <f ca="1"/>
        <v>51.66</v>
      </c>
      <c r="AL1077" s="7">
        <f ca="1"/>
        <v>46.1</v>
      </c>
      <c r="AM1077" s="7">
        <f ca="1"/>
        <v>56.02</v>
      </c>
      <c r="AN1077">
        <f ca="1"/>
        <v>99.61</v>
      </c>
      <c r="AO1077">
        <f ca="1"/>
        <v>24.21</v>
      </c>
      <c r="AP1077">
        <f ca="1"/>
        <v>61.922199999999997</v>
      </c>
      <c r="AQ1077">
        <f ca="1"/>
        <v>16.6922</v>
      </c>
      <c r="AR1077">
        <f ca="1"/>
        <v>6.7511999999999999</v>
      </c>
      <c r="AS1077">
        <f ca="1"/>
        <v>386.57</v>
      </c>
      <c r="AT1077">
        <f ca="1"/>
        <v>17.935099999999998</v>
      </c>
      <c r="AU1077">
        <f ca="1"/>
        <v>1306.3399999999999</v>
      </c>
      <c r="AV1077">
        <f ca="1"/>
        <v>4.6083999999999996</v>
      </c>
      <c r="AW1077">
        <f ca="1"/>
        <v>55.534999999999997</v>
      </c>
      <c r="AX1077">
        <f ca="1"/>
        <v>35.651000000000003</v>
      </c>
      <c r="AY1077">
        <f ca="1"/>
        <v>24.0336</v>
      </c>
      <c r="AZ1077">
        <f ca="1"/>
        <v>7.85</v>
      </c>
      <c r="BA1077">
        <f ca="1"/>
        <v>1.3788</v>
      </c>
      <c r="BB1077">
        <f ca="1"/>
        <v>79.655000000000001</v>
      </c>
      <c r="BC1077">
        <f ca="1"/>
        <v>30.010999999999999</v>
      </c>
      <c r="BD1077">
        <f ca="1"/>
        <v>4.4584999999999999</v>
      </c>
      <c r="BE1077">
        <f ca="1"/>
        <v>14876</v>
      </c>
      <c r="BF1077">
        <f ca="1"/>
        <v>1.9182999999999999</v>
      </c>
      <c r="BG1077">
        <f ca="1"/>
        <v>4.8079999999999998</v>
      </c>
      <c r="BH1077">
        <f ca="1"/>
        <v>20.46</v>
      </c>
      <c r="BI1077">
        <f ca="1"/>
        <v>12.32</v>
      </c>
      <c r="BJ1077">
        <f ca="1"/>
        <v>18.350000000000001</v>
      </c>
      <c r="BK1077">
        <f ca="1"/>
        <v>18.0425</v>
      </c>
      <c r="BL1077">
        <f ca="1"/>
        <v>10.97</v>
      </c>
      <c r="BM1077">
        <f ca="1"/>
        <v>3.37615</v>
      </c>
      <c r="BN1077">
        <f ca="1"/>
        <v>10.935</v>
      </c>
      <c r="BO1077">
        <f ca="1"/>
        <v>3.12825</v>
      </c>
      <c r="BP1077">
        <f ca="1"/>
        <v>3.4441999999999999</v>
      </c>
      <c r="BQ1077">
        <f ca="1"/>
        <v>9.3345000000000002</v>
      </c>
      <c r="BR1077">
        <f ca="1"/>
        <v>9.7569999999999997</v>
      </c>
      <c r="BS1077">
        <f ca="1"/>
        <v>1.431</v>
      </c>
      <c r="BT1077">
        <f ca="1"/>
        <v>1.2854000000000001</v>
      </c>
      <c r="BU1077">
        <f ca="1"/>
        <v>1.591</v>
      </c>
      <c r="BV1077">
        <f ca="1"/>
        <v>10.1556</v>
      </c>
      <c r="BW1077">
        <f ca="1"/>
        <v>0.82769999999999999</v>
      </c>
      <c r="BX1077">
        <f ca="1"/>
        <v>134.94999999999999</v>
      </c>
      <c r="BY1077">
        <f ca="1"/>
        <v>0.98070000000000002</v>
      </c>
      <c r="BZ1077">
        <f ca="1"/>
        <v>7.2977999999999996</v>
      </c>
      <c r="CA1077">
        <f ca="1"/>
        <v>0.95509999999999995</v>
      </c>
      <c r="CK1077">
        <f ca="1"/>
        <v>9.41</v>
      </c>
      <c r="CL1077">
        <f ca="1"/>
        <v>9.1300000000000008</v>
      </c>
      <c r="CM1077">
        <f ca="1"/>
        <v>9.6199999999999992</v>
      </c>
      <c r="CN1077">
        <f ca="1"/>
        <v>10.31</v>
      </c>
      <c r="CO1077">
        <f ca="1"/>
        <v>10.44</v>
      </c>
      <c r="CP1077">
        <f ca="1"/>
        <v>10.039999999999999</v>
      </c>
      <c r="CQ1077">
        <f ca="1"/>
        <v>9.7799999999999994</v>
      </c>
      <c r="CR1077" t="str">
        <f ca="1"/>
        <v>#N/A N/A</v>
      </c>
      <c r="CS1077">
        <f ca="1"/>
        <v>10.49</v>
      </c>
      <c r="CT1077">
        <f ca="1"/>
        <v>10.935</v>
      </c>
      <c r="CU1077">
        <f ca="1"/>
        <v>10.97</v>
      </c>
      <c r="CV1077">
        <f ca="1"/>
        <v>9.6199999999999992</v>
      </c>
      <c r="CW1077">
        <f ca="1"/>
        <v>9.1066000000000003</v>
      </c>
      <c r="CX1077">
        <f ca="1"/>
        <v>12.6838</v>
      </c>
      <c r="CY1077">
        <f ca="1"/>
        <v>8.3316999999999997</v>
      </c>
      <c r="CZ1077">
        <f ca="1"/>
        <v>6.5559000000000003</v>
      </c>
      <c r="DA1077">
        <f ca="1"/>
        <v>119.71</v>
      </c>
    </row>
    <row r="1078" spans="1:105" x14ac:dyDescent="0.25">
      <c r="A1078" s="79">
        <f ca="1"/>
        <v>44778</v>
      </c>
      <c r="B1078" s="7">
        <f ca="1"/>
        <v>918</v>
      </c>
      <c r="C1078" s="7">
        <f ca="1"/>
        <v>898.5</v>
      </c>
      <c r="D1078" s="7">
        <f ca="1"/>
        <v>921.88</v>
      </c>
      <c r="E1078" s="7">
        <f ca="1"/>
        <v>900</v>
      </c>
      <c r="F1078">
        <f ca="1"/>
        <v>913.90459999999996</v>
      </c>
      <c r="G1078">
        <f ca="1"/>
        <v>1456.71</v>
      </c>
      <c r="H1078">
        <f ca="1"/>
        <v>911.11</v>
      </c>
      <c r="I1078">
        <f ca="1"/>
        <v>941.59</v>
      </c>
      <c r="J1078">
        <f ca="1"/>
        <v>905.19</v>
      </c>
      <c r="K1078">
        <f ca="1"/>
        <v>865.06</v>
      </c>
      <c r="L1078">
        <f ca="1"/>
        <v>842.91</v>
      </c>
      <c r="M1078">
        <f ca="1"/>
        <v>36.770000000000003</v>
      </c>
      <c r="N1078">
        <f ca="1"/>
        <v>6.25</v>
      </c>
      <c r="O1078">
        <f ca="1"/>
        <v>17.25</v>
      </c>
      <c r="P1078">
        <f ca="1"/>
        <v>32.35</v>
      </c>
      <c r="Q1078">
        <f ca="1"/>
        <v>56.19</v>
      </c>
      <c r="R1078">
        <f ca="1"/>
        <v>106.621</v>
      </c>
      <c r="S1078">
        <f ca="1"/>
        <v>355.2</v>
      </c>
      <c r="T1078">
        <f ca="1"/>
        <v>355.2</v>
      </c>
      <c r="U1078">
        <f ca="1"/>
        <v>7862.5</v>
      </c>
      <c r="V1078">
        <f ca="1"/>
        <v>59414</v>
      </c>
      <c r="W1078">
        <f ca="1"/>
        <v>-975</v>
      </c>
      <c r="X1078">
        <f ca="1"/>
        <v>128600</v>
      </c>
      <c r="Y1078">
        <f ca="1"/>
        <v>7862.5</v>
      </c>
      <c r="Z1078">
        <f ca="1"/>
        <v>32.19</v>
      </c>
      <c r="AA1078">
        <f ca="1"/>
        <v>-26507</v>
      </c>
      <c r="AB1078">
        <f ca="1"/>
        <v>89.01</v>
      </c>
      <c r="AC1078">
        <f ca="1"/>
        <v>20.404</v>
      </c>
      <c r="AD1078">
        <f ca="1"/>
        <v>5.1638999999999999</v>
      </c>
      <c r="AE1078">
        <f ca="1"/>
        <v>4348.0200000000004</v>
      </c>
      <c r="AF1078">
        <f ca="1"/>
        <v>3.9085000000000001</v>
      </c>
      <c r="AG1078">
        <f ca="1"/>
        <v>132.91579999999999</v>
      </c>
      <c r="AH1078">
        <f ca="1"/>
        <v>-5931</v>
      </c>
      <c r="AI1078">
        <f ca="1"/>
        <v>-375</v>
      </c>
      <c r="AJ1078" s="7">
        <f ca="1"/>
        <v>14</v>
      </c>
      <c r="AK1078" s="7">
        <f ca="1"/>
        <v>53.11</v>
      </c>
      <c r="AL1078" s="7">
        <f ca="1"/>
        <v>49.18</v>
      </c>
      <c r="AM1078" s="7">
        <f ca="1"/>
        <v>54.2</v>
      </c>
      <c r="AN1078">
        <f ca="1"/>
        <v>99.46</v>
      </c>
      <c r="AO1078">
        <f ca="1"/>
        <v>23.15</v>
      </c>
      <c r="AP1078">
        <f ca="1"/>
        <v>61.013500000000001</v>
      </c>
      <c r="AQ1078">
        <f ca="1"/>
        <v>16.776800000000001</v>
      </c>
      <c r="AR1078">
        <f ca="1"/>
        <v>6.7618999999999998</v>
      </c>
      <c r="AS1078">
        <f ca="1"/>
        <v>386.61</v>
      </c>
      <c r="AT1078">
        <f ca="1"/>
        <v>17.919899999999998</v>
      </c>
      <c r="AU1078">
        <f ca="1"/>
        <v>1298.29</v>
      </c>
      <c r="AV1078">
        <f ca="1"/>
        <v>4.6239999999999997</v>
      </c>
      <c r="AW1078">
        <f ca="1"/>
        <v>55.21</v>
      </c>
      <c r="AX1078">
        <f ca="1"/>
        <v>35.802</v>
      </c>
      <c r="AY1078">
        <f ca="1"/>
        <v>24.0825</v>
      </c>
      <c r="AZ1078">
        <f ca="1"/>
        <v>7.8498999999999999</v>
      </c>
      <c r="BA1078">
        <f ca="1"/>
        <v>1.3813</v>
      </c>
      <c r="BB1078">
        <f ca="1"/>
        <v>79.241299999999995</v>
      </c>
      <c r="BC1078">
        <f ca="1"/>
        <v>29.943999999999999</v>
      </c>
      <c r="BD1078">
        <f ca="1"/>
        <v>4.4504999999999999</v>
      </c>
      <c r="BE1078">
        <f ca="1"/>
        <v>14894</v>
      </c>
      <c r="BF1078">
        <f ca="1"/>
        <v>1.9228000000000001</v>
      </c>
      <c r="BG1078">
        <f ca="1"/>
        <v>4.8377999999999997</v>
      </c>
      <c r="BH1078">
        <f ca="1"/>
        <v>20.9575</v>
      </c>
      <c r="BI1078">
        <f ca="1"/>
        <v>11.988</v>
      </c>
      <c r="BJ1078">
        <f ca="1"/>
        <v>20.85</v>
      </c>
      <c r="BK1078">
        <f ca="1"/>
        <v>18.432500000000001</v>
      </c>
      <c r="BL1078">
        <f ca="1"/>
        <v>10.93</v>
      </c>
      <c r="BM1078">
        <f ca="1"/>
        <v>3.3907500000000002</v>
      </c>
      <c r="BN1078">
        <f ca="1"/>
        <v>10.9</v>
      </c>
      <c r="BO1078">
        <f ca="1"/>
        <v>3.1344500000000002</v>
      </c>
      <c r="BP1078">
        <f ca="1"/>
        <v>3.4605000000000001</v>
      </c>
      <c r="BQ1078">
        <f ca="1"/>
        <v>9.2345000000000006</v>
      </c>
      <c r="BR1078">
        <f ca="1"/>
        <v>9.7950999999999997</v>
      </c>
      <c r="BS1078">
        <f ca="1"/>
        <v>1.4470000000000001</v>
      </c>
      <c r="BT1078">
        <f ca="1"/>
        <v>1.2931999999999999</v>
      </c>
      <c r="BU1078">
        <f ca="1"/>
        <v>1.6049</v>
      </c>
      <c r="BV1078">
        <f ca="1"/>
        <v>10.2286</v>
      </c>
      <c r="BW1078">
        <f ca="1"/>
        <v>0.82830000000000004</v>
      </c>
      <c r="BX1078">
        <f ca="1"/>
        <v>135.01</v>
      </c>
      <c r="BY1078">
        <f ca="1"/>
        <v>0.98199999999999998</v>
      </c>
      <c r="BZ1078">
        <f ca="1"/>
        <v>7.3076999999999996</v>
      </c>
      <c r="CA1078">
        <f ca="1"/>
        <v>0.96150000000000002</v>
      </c>
      <c r="CK1078">
        <f ca="1"/>
        <v>9.31</v>
      </c>
      <c r="CL1078">
        <f ca="1"/>
        <v>9.32</v>
      </c>
      <c r="CM1078">
        <f ca="1"/>
        <v>10.23</v>
      </c>
      <c r="CN1078">
        <f ca="1"/>
        <v>10.1</v>
      </c>
      <c r="CO1078">
        <f ca="1"/>
        <v>10.1</v>
      </c>
      <c r="CP1078">
        <f ca="1"/>
        <v>9.8000000000000007</v>
      </c>
      <c r="CQ1078">
        <f ca="1"/>
        <v>9.61</v>
      </c>
      <c r="CR1078" t="str">
        <f ca="1"/>
        <v>#N/A N/A</v>
      </c>
      <c r="CS1078">
        <f ca="1"/>
        <v>10.4725</v>
      </c>
      <c r="CT1078">
        <f ca="1"/>
        <v>10.9</v>
      </c>
      <c r="CU1078">
        <f ca="1"/>
        <v>10.93</v>
      </c>
      <c r="CV1078">
        <f ca="1"/>
        <v>10.23</v>
      </c>
      <c r="CW1078">
        <f ca="1"/>
        <v>9.1184999999999992</v>
      </c>
      <c r="CX1078">
        <f ca="1"/>
        <v>13.408200000000001</v>
      </c>
      <c r="CY1078">
        <f ca="1"/>
        <v>9.2022999999999993</v>
      </c>
      <c r="CZ1078">
        <f ca="1"/>
        <v>6.7435999999999998</v>
      </c>
      <c r="DA1078">
        <f ca="1"/>
        <v>119.71</v>
      </c>
    </row>
    <row r="1079" spans="1:105" x14ac:dyDescent="0.25">
      <c r="A1079" s="79">
        <f ca="1"/>
        <v>44777</v>
      </c>
      <c r="B1079" s="7">
        <f ca="1"/>
        <v>902</v>
      </c>
      <c r="C1079" s="7">
        <f ca="1"/>
        <v>895</v>
      </c>
      <c r="D1079" s="7">
        <f ca="1"/>
        <v>912.5</v>
      </c>
      <c r="E1079" s="7">
        <f ca="1"/>
        <v>912</v>
      </c>
      <c r="F1079">
        <f ca="1"/>
        <v>904.35900000000004</v>
      </c>
      <c r="G1079">
        <f ca="1"/>
        <v>1147.03</v>
      </c>
      <c r="H1079">
        <f ca="1"/>
        <v>914.96</v>
      </c>
      <c r="I1079">
        <f ca="1"/>
        <v>944.23</v>
      </c>
      <c r="J1079">
        <f ca="1"/>
        <v>903.36</v>
      </c>
      <c r="K1079">
        <f ca="1"/>
        <v>863.89</v>
      </c>
      <c r="L1079">
        <f ca="1"/>
        <v>842.35</v>
      </c>
      <c r="M1079">
        <f ca="1"/>
        <v>36.44</v>
      </c>
      <c r="N1079">
        <f ca="1"/>
        <v>6.2</v>
      </c>
      <c r="O1079">
        <f ca="1"/>
        <v>16.649999999999999</v>
      </c>
      <c r="P1079">
        <f ca="1"/>
        <v>31.78</v>
      </c>
      <c r="Q1079">
        <f ca="1"/>
        <v>55.08</v>
      </c>
      <c r="R1079">
        <f ca="1"/>
        <v>105.693</v>
      </c>
      <c r="S1079">
        <f ca="1"/>
        <v>348.15</v>
      </c>
      <c r="T1079">
        <f ca="1"/>
        <v>348.15</v>
      </c>
      <c r="U1079">
        <f ca="1"/>
        <v>7720.2</v>
      </c>
      <c r="V1079">
        <f ca="1"/>
        <v>60090</v>
      </c>
      <c r="W1079">
        <f ca="1"/>
        <v>-675</v>
      </c>
      <c r="X1079">
        <f ca="1"/>
        <v>129575</v>
      </c>
      <c r="Y1079">
        <f ca="1"/>
        <v>7720.2</v>
      </c>
      <c r="Z1079">
        <f ca="1"/>
        <v>31.63</v>
      </c>
      <c r="AA1079">
        <f ca="1"/>
        <v>-26507</v>
      </c>
      <c r="AB1079">
        <f ca="1"/>
        <v>88.54</v>
      </c>
      <c r="AC1079">
        <f ca="1"/>
        <v>20.346499999999999</v>
      </c>
      <c r="AD1079">
        <f ca="1"/>
        <v>5.2133000000000003</v>
      </c>
      <c r="AE1079">
        <f ca="1"/>
        <v>4289.45</v>
      </c>
      <c r="AF1079">
        <f ca="1"/>
        <v>3.89</v>
      </c>
      <c r="AG1079">
        <f ca="1"/>
        <v>132.6465</v>
      </c>
      <c r="AH1079">
        <f ca="1"/>
        <v>-5555</v>
      </c>
      <c r="AI1079">
        <f ca="1"/>
        <v>-86</v>
      </c>
      <c r="AJ1079" s="7">
        <f ca="1"/>
        <v>15</v>
      </c>
      <c r="AK1079" s="7">
        <f ca="1"/>
        <v>46.05</v>
      </c>
      <c r="AL1079" s="7">
        <f ca="1"/>
        <v>44.58</v>
      </c>
      <c r="AM1079" s="7">
        <f ca="1"/>
        <v>49.22</v>
      </c>
      <c r="AN1079">
        <f ca="1"/>
        <v>99.2</v>
      </c>
      <c r="AO1079">
        <f ca="1"/>
        <v>21.94</v>
      </c>
      <c r="AP1079">
        <f ca="1"/>
        <v>61.775199999999998</v>
      </c>
      <c r="AQ1079">
        <f ca="1"/>
        <v>16.611799999999999</v>
      </c>
      <c r="AR1079">
        <f ca="1"/>
        <v>6.7492999999999999</v>
      </c>
      <c r="AS1079">
        <f ca="1"/>
        <v>385.56</v>
      </c>
      <c r="AT1079">
        <f ca="1"/>
        <v>17.920000000000002</v>
      </c>
      <c r="AU1079">
        <f ca="1"/>
        <v>1310.07</v>
      </c>
      <c r="AV1079">
        <f ca="1"/>
        <v>4.5974000000000004</v>
      </c>
      <c r="AW1079">
        <f ca="1"/>
        <v>55.615000000000002</v>
      </c>
      <c r="AX1079">
        <f ca="1"/>
        <v>35.890999999999998</v>
      </c>
      <c r="AY1079">
        <f ca="1"/>
        <v>23.992100000000001</v>
      </c>
      <c r="AZ1079">
        <f ca="1"/>
        <v>7.8498000000000001</v>
      </c>
      <c r="BA1079">
        <f ca="1"/>
        <v>1.3764000000000001</v>
      </c>
      <c r="BB1079">
        <f ca="1"/>
        <v>79.471299999999999</v>
      </c>
      <c r="BC1079">
        <f ca="1"/>
        <v>30.004999999999999</v>
      </c>
      <c r="BD1079">
        <f ca="1"/>
        <v>4.4577999999999998</v>
      </c>
      <c r="BE1079">
        <f ca="1"/>
        <v>14933</v>
      </c>
      <c r="BF1079">
        <f ca="1"/>
        <v>1.9089</v>
      </c>
      <c r="BG1079">
        <f ca="1"/>
        <v>4.8087</v>
      </c>
      <c r="BH1079">
        <f ca="1"/>
        <v>20.664999999999999</v>
      </c>
      <c r="BI1079">
        <f ca="1"/>
        <v>11.932</v>
      </c>
      <c r="BJ1079">
        <f ca="1"/>
        <v>20.350000000000001</v>
      </c>
      <c r="BK1079">
        <f ca="1"/>
        <v>18.497499999999999</v>
      </c>
      <c r="BL1079">
        <f ca="1"/>
        <v>10.87</v>
      </c>
      <c r="BM1079">
        <f ca="1"/>
        <v>3.2189999999999999</v>
      </c>
      <c r="BN1079">
        <f ca="1"/>
        <v>10.84</v>
      </c>
      <c r="BO1079">
        <f ca="1"/>
        <v>3.0111500000000002</v>
      </c>
      <c r="BP1079">
        <f ca="1"/>
        <v>3.2469000000000001</v>
      </c>
      <c r="BQ1079">
        <f ca="1"/>
        <v>9.1273999999999997</v>
      </c>
      <c r="BR1079">
        <f ca="1"/>
        <v>9.7359000000000009</v>
      </c>
      <c r="BS1079">
        <f ca="1"/>
        <v>1.4345000000000001</v>
      </c>
      <c r="BT1079">
        <f ca="1"/>
        <v>1.2865</v>
      </c>
      <c r="BU1079">
        <f ca="1"/>
        <v>1.5868</v>
      </c>
      <c r="BV1079">
        <f ca="1"/>
        <v>10.115500000000001</v>
      </c>
      <c r="BW1079">
        <f ca="1"/>
        <v>0.82240000000000002</v>
      </c>
      <c r="BX1079">
        <f ca="1"/>
        <v>132.88999999999999</v>
      </c>
      <c r="BY1079">
        <f ca="1"/>
        <v>0.97599999999999998</v>
      </c>
      <c r="BZ1079">
        <f ca="1"/>
        <v>7.2622</v>
      </c>
      <c r="CA1079">
        <f ca="1"/>
        <v>0.95540000000000003</v>
      </c>
      <c r="CK1079">
        <f ca="1"/>
        <v>8.18</v>
      </c>
      <c r="CL1079">
        <f ca="1"/>
        <v>8.94</v>
      </c>
      <c r="CM1079">
        <f ca="1"/>
        <v>10.29</v>
      </c>
      <c r="CN1079">
        <f ca="1"/>
        <v>9.89</v>
      </c>
      <c r="CO1079">
        <f ca="1"/>
        <v>9.9700000000000006</v>
      </c>
      <c r="CP1079">
        <f ca="1"/>
        <v>9.67</v>
      </c>
      <c r="CQ1079">
        <f ca="1"/>
        <v>9.4</v>
      </c>
      <c r="CR1079" t="str">
        <f ca="1"/>
        <v>#N/A N/A</v>
      </c>
      <c r="CS1079">
        <f ca="1"/>
        <v>10.42</v>
      </c>
      <c r="CT1079">
        <f ca="1"/>
        <v>10.84</v>
      </c>
      <c r="CU1079">
        <f ca="1"/>
        <v>10.87</v>
      </c>
      <c r="CV1079">
        <f ca="1"/>
        <v>10.29</v>
      </c>
      <c r="CW1079">
        <f ca="1"/>
        <v>9.1288</v>
      </c>
      <c r="CX1079">
        <f ca="1"/>
        <v>13.036199999999999</v>
      </c>
      <c r="CY1079">
        <f ca="1"/>
        <v>9.2805</v>
      </c>
      <c r="CZ1079">
        <f ca="1"/>
        <v>7.7232000000000003</v>
      </c>
      <c r="DA1079">
        <f ca="1"/>
        <v>119.71</v>
      </c>
    </row>
    <row r="1080" spans="1:105" x14ac:dyDescent="0.25">
      <c r="A1080" s="79">
        <f ca="1"/>
        <v>44776</v>
      </c>
      <c r="B1080" s="7">
        <f ca="1"/>
        <v>911.8</v>
      </c>
      <c r="C1080" s="7">
        <f ca="1"/>
        <v>898</v>
      </c>
      <c r="D1080" s="7">
        <f ca="1"/>
        <v>913.94</v>
      </c>
      <c r="E1080" s="7">
        <f ca="1"/>
        <v>903.5</v>
      </c>
      <c r="F1080">
        <f ca="1"/>
        <v>906.61159999999995</v>
      </c>
      <c r="G1080">
        <f ca="1"/>
        <v>1400.26</v>
      </c>
      <c r="H1080">
        <f ca="1"/>
        <v>917.38</v>
      </c>
      <c r="I1080">
        <f ca="1"/>
        <v>946.67</v>
      </c>
      <c r="J1080">
        <f ca="1"/>
        <v>901.77</v>
      </c>
      <c r="K1080">
        <f ca="1"/>
        <v>862.86</v>
      </c>
      <c r="L1080">
        <f ca="1"/>
        <v>841.88</v>
      </c>
      <c r="M1080">
        <f ca="1"/>
        <v>36.619999999999997</v>
      </c>
      <c r="N1080">
        <f ca="1"/>
        <v>5.31</v>
      </c>
      <c r="O1080">
        <f ca="1"/>
        <v>16.32</v>
      </c>
      <c r="P1080">
        <f ca="1"/>
        <v>31.51</v>
      </c>
      <c r="Q1080">
        <f ca="1"/>
        <v>55.82</v>
      </c>
      <c r="R1080">
        <f ca="1"/>
        <v>106.506</v>
      </c>
      <c r="S1080">
        <f ca="1"/>
        <v>346.7</v>
      </c>
      <c r="T1080">
        <f ca="1"/>
        <v>346.7</v>
      </c>
      <c r="U1080">
        <f ca="1"/>
        <v>7671.75</v>
      </c>
      <c r="V1080">
        <f ca="1"/>
        <v>60240</v>
      </c>
      <c r="W1080">
        <f ca="1"/>
        <v>-725</v>
      </c>
      <c r="X1080">
        <f ca="1"/>
        <v>130250</v>
      </c>
      <c r="Y1080">
        <f ca="1"/>
        <v>7671.75</v>
      </c>
      <c r="Z1080">
        <f ca="1"/>
        <v>31.51</v>
      </c>
      <c r="AA1080">
        <f ca="1"/>
        <v>-26507</v>
      </c>
      <c r="AB1080">
        <f ca="1"/>
        <v>90.66</v>
      </c>
      <c r="AC1080">
        <f ca="1"/>
        <v>20.4665</v>
      </c>
      <c r="AD1080">
        <f ca="1"/>
        <v>5.2839999999999998</v>
      </c>
      <c r="AE1080">
        <f ca="1"/>
        <v>4307.25</v>
      </c>
      <c r="AF1080">
        <f ca="1"/>
        <v>3.9108999999999998</v>
      </c>
      <c r="AG1080">
        <f ca="1"/>
        <v>132.42500000000001</v>
      </c>
      <c r="AH1080">
        <f ca="1"/>
        <v>-5470</v>
      </c>
      <c r="AI1080">
        <f ca="1"/>
        <v>-518</v>
      </c>
      <c r="AJ1080" s="7">
        <f ca="1"/>
        <v>15</v>
      </c>
      <c r="AK1080" s="7">
        <f ca="1"/>
        <v>52.48</v>
      </c>
      <c r="AL1080" s="7">
        <f ca="1"/>
        <v>47</v>
      </c>
      <c r="AM1080" s="7">
        <f ca="1"/>
        <v>47.81</v>
      </c>
      <c r="AN1080">
        <f ca="1"/>
        <v>99.01</v>
      </c>
      <c r="AO1080">
        <f ca="1"/>
        <v>20.82</v>
      </c>
      <c r="AP1080">
        <f ca="1"/>
        <v>61.594900000000003</v>
      </c>
      <c r="AQ1080">
        <f ca="1"/>
        <v>16.749199999999998</v>
      </c>
      <c r="AR1080">
        <f ca="1"/>
        <v>6.758</v>
      </c>
      <c r="AS1080">
        <f ca="1"/>
        <v>388.04</v>
      </c>
      <c r="AT1080">
        <f ca="1"/>
        <v>17.9361</v>
      </c>
      <c r="AU1080">
        <f ca="1"/>
        <v>1310.67</v>
      </c>
      <c r="AV1080">
        <f ca="1"/>
        <v>4.6204999999999998</v>
      </c>
      <c r="AW1080">
        <f ca="1"/>
        <v>55.741999999999997</v>
      </c>
      <c r="AX1080">
        <f ca="1"/>
        <v>36.223999999999997</v>
      </c>
      <c r="AY1080">
        <f ca="1"/>
        <v>24.246300000000002</v>
      </c>
      <c r="AZ1080">
        <f ca="1"/>
        <v>7.8498999999999999</v>
      </c>
      <c r="BA1080">
        <f ca="1"/>
        <v>1.3809</v>
      </c>
      <c r="BB1080">
        <f ca="1"/>
        <v>79.161299999999997</v>
      </c>
      <c r="BC1080">
        <f ca="1"/>
        <v>30.016999999999999</v>
      </c>
      <c r="BD1080">
        <f ca="1"/>
        <v>4.4557000000000002</v>
      </c>
      <c r="BE1080">
        <f ca="1"/>
        <v>14912</v>
      </c>
      <c r="BF1080">
        <f ca="1"/>
        <v>1.9238999999999999</v>
      </c>
      <c r="BG1080">
        <f ca="1"/>
        <v>4.8442999999999996</v>
      </c>
      <c r="BH1080">
        <f ca="1"/>
        <v>20.399999999999999</v>
      </c>
      <c r="BI1080">
        <f ca="1"/>
        <v>12.76</v>
      </c>
      <c r="BJ1080">
        <f ca="1"/>
        <v>20.337499999999999</v>
      </c>
      <c r="BK1080">
        <f ca="1"/>
        <v>18.32</v>
      </c>
      <c r="BL1080">
        <f ca="1"/>
        <v>10.975</v>
      </c>
      <c r="BM1080">
        <f ca="1"/>
        <v>3.214</v>
      </c>
      <c r="BN1080">
        <f ca="1"/>
        <v>10.86</v>
      </c>
      <c r="BO1080">
        <f ca="1"/>
        <v>3.0001500000000001</v>
      </c>
      <c r="BP1080">
        <f ca="1"/>
        <v>3.2349999999999999</v>
      </c>
      <c r="BQ1080">
        <f ca="1"/>
        <v>9.2171000000000003</v>
      </c>
      <c r="BR1080">
        <f ca="1"/>
        <v>9.7148000000000003</v>
      </c>
      <c r="BS1080">
        <f ca="1"/>
        <v>1.4393</v>
      </c>
      <c r="BT1080">
        <f ca="1"/>
        <v>1.2843</v>
      </c>
      <c r="BU1080">
        <f ca="1"/>
        <v>1.5960000000000001</v>
      </c>
      <c r="BV1080">
        <f ca="1"/>
        <v>10.2126</v>
      </c>
      <c r="BW1080">
        <f ca="1"/>
        <v>0.82310000000000005</v>
      </c>
      <c r="BX1080">
        <f ca="1"/>
        <v>133.86000000000001</v>
      </c>
      <c r="BY1080">
        <f ca="1"/>
        <v>0.98360000000000003</v>
      </c>
      <c r="BZ1080">
        <f ca="1"/>
        <v>7.3211000000000004</v>
      </c>
      <c r="CA1080">
        <f ca="1"/>
        <v>0.96099999999999997</v>
      </c>
      <c r="CK1080">
        <f ca="1"/>
        <v>9.6300000000000008</v>
      </c>
      <c r="CL1080">
        <f ca="1"/>
        <v>9.44</v>
      </c>
      <c r="CM1080">
        <f ca="1"/>
        <v>8.8699999999999992</v>
      </c>
      <c r="CN1080">
        <f ca="1"/>
        <v>9.51</v>
      </c>
      <c r="CO1080">
        <f ca="1"/>
        <v>9.7899999999999991</v>
      </c>
      <c r="CP1080">
        <f ca="1"/>
        <v>9.8000000000000007</v>
      </c>
      <c r="CQ1080">
        <f ca="1"/>
        <v>9.39</v>
      </c>
      <c r="CR1080" t="str">
        <f ca="1"/>
        <v>#N/A N/A</v>
      </c>
      <c r="CS1080">
        <f ca="1"/>
        <v>10.44</v>
      </c>
      <c r="CT1080">
        <f ca="1"/>
        <v>10.86</v>
      </c>
      <c r="CU1080">
        <f ca="1"/>
        <v>10.975</v>
      </c>
      <c r="CV1080">
        <f ca="1"/>
        <v>8.8699999999999992</v>
      </c>
      <c r="CW1080">
        <f ca="1"/>
        <v>9.1021000000000001</v>
      </c>
      <c r="CX1080">
        <f ca="1"/>
        <v>13.410500000000001</v>
      </c>
      <c r="CY1080">
        <f ca="1"/>
        <v>8.258699</v>
      </c>
      <c r="CZ1080">
        <f ca="1"/>
        <v>6.0185000000000004</v>
      </c>
      <c r="DA1080">
        <f ca="1"/>
        <v>119.71</v>
      </c>
    </row>
    <row r="1081" spans="1:105" x14ac:dyDescent="0.25">
      <c r="A1081" s="79">
        <f ca="1"/>
        <v>44775</v>
      </c>
      <c r="B1081" s="7">
        <f ca="1"/>
        <v>909.12</v>
      </c>
      <c r="C1081" s="7">
        <f ca="1"/>
        <v>887.5</v>
      </c>
      <c r="D1081" s="7">
        <f ca="1"/>
        <v>911.25</v>
      </c>
      <c r="E1081" s="7">
        <f ca="1"/>
        <v>894.82</v>
      </c>
      <c r="F1081">
        <f ca="1"/>
        <v>896.59310000000005</v>
      </c>
      <c r="G1081">
        <f ca="1"/>
        <v>1373.05</v>
      </c>
      <c r="H1081">
        <f ca="1"/>
        <v>918.91</v>
      </c>
      <c r="I1081">
        <f ca="1"/>
        <v>949.7</v>
      </c>
      <c r="J1081">
        <f ca="1"/>
        <v>900.19</v>
      </c>
      <c r="K1081">
        <f ca="1"/>
        <v>861.86</v>
      </c>
      <c r="L1081">
        <f ca="1"/>
        <v>841.4</v>
      </c>
      <c r="M1081">
        <f ca="1"/>
        <v>37</v>
      </c>
      <c r="N1081">
        <f ca="1"/>
        <v>4.8600000000000003</v>
      </c>
      <c r="O1081">
        <f ca="1"/>
        <v>15.33</v>
      </c>
      <c r="P1081">
        <f ca="1"/>
        <v>30.06</v>
      </c>
      <c r="Q1081">
        <f ca="1"/>
        <v>53.5</v>
      </c>
      <c r="R1081">
        <f ca="1"/>
        <v>106.241</v>
      </c>
      <c r="S1081">
        <f ca="1"/>
        <v>351.85</v>
      </c>
      <c r="T1081">
        <f ca="1"/>
        <v>351.85</v>
      </c>
      <c r="U1081">
        <f ca="1"/>
        <v>7808.75</v>
      </c>
      <c r="V1081">
        <f ca="1"/>
        <v>60590</v>
      </c>
      <c r="W1081">
        <f ca="1"/>
        <v>-300</v>
      </c>
      <c r="X1081">
        <f ca="1"/>
        <v>130975</v>
      </c>
      <c r="Y1081">
        <f ca="1"/>
        <v>7808.75</v>
      </c>
      <c r="Z1081">
        <f ca="1"/>
        <v>33.54</v>
      </c>
      <c r="AA1081">
        <f ca="1"/>
        <v>-26507</v>
      </c>
      <c r="AB1081">
        <f ca="1"/>
        <v>94.42</v>
      </c>
      <c r="AC1081">
        <f ca="1"/>
        <v>20.818000000000001</v>
      </c>
      <c r="AD1081">
        <f ca="1"/>
        <v>5.2793000000000001</v>
      </c>
      <c r="AE1081">
        <f ca="1"/>
        <v>4325.2</v>
      </c>
      <c r="AF1081">
        <f ca="1"/>
        <v>3.9243999999999999</v>
      </c>
      <c r="AG1081">
        <f ca="1"/>
        <v>132.19550000000001</v>
      </c>
      <c r="AH1081">
        <f ca="1"/>
        <v>-4952</v>
      </c>
      <c r="AI1081">
        <f ca="1"/>
        <v>-402</v>
      </c>
      <c r="AJ1081" s="7">
        <f ca="1"/>
        <v>17</v>
      </c>
      <c r="AK1081" s="7">
        <f ca="1"/>
        <v>50.39</v>
      </c>
      <c r="AL1081" s="7">
        <f ca="1"/>
        <v>46.26</v>
      </c>
      <c r="AM1081" s="7">
        <f ca="1"/>
        <v>51.06</v>
      </c>
      <c r="AN1081">
        <f ca="1"/>
        <v>99.11</v>
      </c>
      <c r="AO1081">
        <f ca="1"/>
        <v>21.69</v>
      </c>
      <c r="AP1081">
        <f ca="1"/>
        <v>60.521999999999998</v>
      </c>
      <c r="AQ1081">
        <f ca="1"/>
        <v>16.821200000000001</v>
      </c>
      <c r="AR1081">
        <f ca="1"/>
        <v>6.7525000000000004</v>
      </c>
      <c r="AS1081">
        <f ca="1"/>
        <v>392.1</v>
      </c>
      <c r="AT1081">
        <f ca="1"/>
        <v>17.947199999999999</v>
      </c>
      <c r="AU1081">
        <f ca="1"/>
        <v>1305.3399999999999</v>
      </c>
      <c r="AV1081">
        <f ca="1"/>
        <v>4.6445999999999996</v>
      </c>
      <c r="AW1081">
        <f ca="1"/>
        <v>55.438000000000002</v>
      </c>
      <c r="AX1081">
        <f ca="1"/>
        <v>36.225000000000001</v>
      </c>
      <c r="AY1081">
        <f ca="1"/>
        <v>24.2515</v>
      </c>
      <c r="AZ1081">
        <f ca="1"/>
        <v>7.85</v>
      </c>
      <c r="BA1081">
        <f ca="1"/>
        <v>1.3822000000000001</v>
      </c>
      <c r="BB1081">
        <f ca="1"/>
        <v>78.715000000000003</v>
      </c>
      <c r="BC1081">
        <f ca="1"/>
        <v>29.983000000000001</v>
      </c>
      <c r="BD1081">
        <f ca="1"/>
        <v>4.4551999999999996</v>
      </c>
      <c r="BE1081">
        <f ca="1"/>
        <v>14889</v>
      </c>
      <c r="BF1081">
        <f ca="1"/>
        <v>1.923</v>
      </c>
      <c r="BG1081">
        <f ca="1"/>
        <v>4.8456000000000001</v>
      </c>
      <c r="BH1081">
        <f ca="1"/>
        <v>20.737500000000001</v>
      </c>
      <c r="BI1081">
        <f ca="1"/>
        <v>12.81</v>
      </c>
      <c r="BJ1081">
        <f ca="1"/>
        <v>20.484999999999999</v>
      </c>
      <c r="BK1081">
        <f ca="1"/>
        <v>18.392499999999998</v>
      </c>
      <c r="BL1081">
        <f ca="1"/>
        <v>10.95</v>
      </c>
      <c r="BM1081">
        <f ca="1"/>
        <v>3.19225</v>
      </c>
      <c r="BN1081">
        <f ca="1"/>
        <v>10.86</v>
      </c>
      <c r="BO1081">
        <f ca="1"/>
        <v>2.9945499999999998</v>
      </c>
      <c r="BP1081">
        <f ca="1"/>
        <v>3.1819000000000002</v>
      </c>
      <c r="BQ1081">
        <f ca="1"/>
        <v>9.1676000000000002</v>
      </c>
      <c r="BR1081">
        <f ca="1"/>
        <v>9.7744</v>
      </c>
      <c r="BS1081">
        <f ca="1"/>
        <v>1.4452</v>
      </c>
      <c r="BT1081">
        <f ca="1"/>
        <v>1.2881</v>
      </c>
      <c r="BU1081">
        <f ca="1"/>
        <v>1.5952</v>
      </c>
      <c r="BV1081">
        <f ca="1"/>
        <v>10.245799999999999</v>
      </c>
      <c r="BW1081">
        <f ca="1"/>
        <v>0.82169999999999999</v>
      </c>
      <c r="BX1081">
        <f ca="1"/>
        <v>133.16999999999999</v>
      </c>
      <c r="BY1081">
        <f ca="1"/>
        <v>0.98360000000000003</v>
      </c>
      <c r="BZ1081">
        <f ca="1"/>
        <v>7.3220999999999998</v>
      </c>
      <c r="CA1081">
        <f ca="1"/>
        <v>0.95709999999999995</v>
      </c>
      <c r="CK1081">
        <f ca="1"/>
        <v>7.79</v>
      </c>
      <c r="CL1081">
        <f ca="1"/>
        <v>8.34</v>
      </c>
      <c r="CM1081">
        <f ca="1"/>
        <v>8.14</v>
      </c>
      <c r="CN1081">
        <f ca="1"/>
        <v>9.23</v>
      </c>
      <c r="CO1081">
        <f ca="1"/>
        <v>9.4600000000000009</v>
      </c>
      <c r="CP1081">
        <f ca="1"/>
        <v>9.5299999999999994</v>
      </c>
      <c r="CQ1081">
        <f ca="1"/>
        <v>9.15</v>
      </c>
      <c r="CR1081" t="str">
        <f ca="1"/>
        <v>#N/A N/A</v>
      </c>
      <c r="CS1081">
        <f ca="1"/>
        <v>10.44</v>
      </c>
      <c r="CT1081">
        <f ca="1"/>
        <v>10.86</v>
      </c>
      <c r="CU1081">
        <f ca="1"/>
        <v>10.95</v>
      </c>
      <c r="CV1081">
        <f ca="1"/>
        <v>8.14</v>
      </c>
      <c r="CW1081">
        <f ca="1"/>
        <v>8.8678000000000008</v>
      </c>
      <c r="CX1081">
        <f ca="1"/>
        <v>12.701000000000001</v>
      </c>
      <c r="CY1081">
        <f ca="1"/>
        <v>8.2395499999999995</v>
      </c>
      <c r="CZ1081">
        <f ca="1"/>
        <v>6.8935000000000004</v>
      </c>
      <c r="DA1081">
        <f ca="1"/>
        <v>119.71</v>
      </c>
    </row>
    <row r="1082" spans="1:105" x14ac:dyDescent="0.25">
      <c r="A1082" s="79">
        <f ca="1"/>
        <v>44774</v>
      </c>
      <c r="B1082" s="7">
        <f ca="1"/>
        <v>891.15</v>
      </c>
      <c r="C1082" s="7">
        <f ca="1"/>
        <v>884</v>
      </c>
      <c r="D1082" s="7">
        <f ca="1"/>
        <v>905</v>
      </c>
      <c r="E1082" s="7">
        <f ca="1"/>
        <v>895.5</v>
      </c>
      <c r="F1082">
        <f ca="1"/>
        <v>892.34969999999998</v>
      </c>
      <c r="G1082">
        <f ca="1"/>
        <v>1185.8699999999999</v>
      </c>
      <c r="H1082">
        <f ca="1"/>
        <v>920.73</v>
      </c>
      <c r="I1082">
        <f ca="1"/>
        <v>951.87</v>
      </c>
      <c r="J1082">
        <f ca="1"/>
        <v>898.65</v>
      </c>
      <c r="K1082">
        <f ca="1"/>
        <v>860.92</v>
      </c>
      <c r="L1082">
        <f ca="1"/>
        <v>840.95</v>
      </c>
      <c r="M1082">
        <f ca="1"/>
        <v>36.67</v>
      </c>
      <c r="N1082">
        <f ca="1"/>
        <v>4.83</v>
      </c>
      <c r="O1082">
        <f ca="1"/>
        <v>14.7</v>
      </c>
      <c r="P1082">
        <f ca="1"/>
        <v>28.88</v>
      </c>
      <c r="Q1082">
        <f ca="1"/>
        <v>51.75</v>
      </c>
      <c r="R1082">
        <f ca="1"/>
        <v>105.45</v>
      </c>
      <c r="S1082">
        <f ca="1"/>
        <v>354.25</v>
      </c>
      <c r="T1082">
        <f ca="1"/>
        <v>354.25</v>
      </c>
      <c r="U1082">
        <f ca="1"/>
        <v>7821.25</v>
      </c>
      <c r="V1082">
        <f ca="1"/>
        <v>60740</v>
      </c>
      <c r="W1082">
        <f ca="1"/>
        <v>700</v>
      </c>
      <c r="X1082">
        <f ca="1"/>
        <v>131275</v>
      </c>
      <c r="Y1082">
        <f ca="1"/>
        <v>7821.25</v>
      </c>
      <c r="Z1082">
        <f ca="1"/>
        <v>34.11</v>
      </c>
      <c r="AA1082">
        <f ca="1"/>
        <v>-25937</v>
      </c>
      <c r="AB1082">
        <f ca="1"/>
        <v>93.89</v>
      </c>
      <c r="AC1082">
        <f ca="1"/>
        <v>20.364999999999998</v>
      </c>
      <c r="AD1082">
        <f ca="1"/>
        <v>5.1866000000000003</v>
      </c>
      <c r="AE1082">
        <f ca="1"/>
        <v>4269.95</v>
      </c>
      <c r="AF1082">
        <f ca="1"/>
        <v>3.8955000000000002</v>
      </c>
      <c r="AG1082">
        <f ca="1"/>
        <v>131.88999999999999</v>
      </c>
      <c r="AH1082">
        <f ca="1"/>
        <v>-4550</v>
      </c>
      <c r="AI1082">
        <f ca="1"/>
        <v>264</v>
      </c>
      <c r="AJ1082" s="7">
        <f ca="1"/>
        <v>18</v>
      </c>
      <c r="AK1082" s="7">
        <f ca="1"/>
        <v>43.47</v>
      </c>
      <c r="AL1082" s="7">
        <f ca="1"/>
        <v>41.13</v>
      </c>
      <c r="AM1082" s="7">
        <f ca="1"/>
        <v>52.95</v>
      </c>
      <c r="AN1082">
        <f ca="1"/>
        <v>99.11</v>
      </c>
      <c r="AO1082">
        <f ca="1"/>
        <v>21.46</v>
      </c>
      <c r="AP1082">
        <f ca="1"/>
        <v>61.8185</v>
      </c>
      <c r="AQ1082">
        <f ca="1"/>
        <v>16.515699999999999</v>
      </c>
      <c r="AR1082">
        <f ca="1"/>
        <v>6.7687999999999997</v>
      </c>
      <c r="AS1082">
        <f ca="1"/>
        <v>391.14</v>
      </c>
      <c r="AT1082">
        <f ca="1"/>
        <v>17.896899999999999</v>
      </c>
      <c r="AU1082">
        <f ca="1"/>
        <v>1304.1099999999999</v>
      </c>
      <c r="AV1082">
        <f ca="1"/>
        <v>4.5976999999999997</v>
      </c>
      <c r="AW1082">
        <f ca="1"/>
        <v>55.335000000000001</v>
      </c>
      <c r="AX1082">
        <f ca="1"/>
        <v>36.128</v>
      </c>
      <c r="AY1082">
        <f ca="1"/>
        <v>24.000499999999999</v>
      </c>
      <c r="AZ1082">
        <f ca="1"/>
        <v>7.85</v>
      </c>
      <c r="BA1082">
        <f ca="1"/>
        <v>1.3775999999999999</v>
      </c>
      <c r="BB1082">
        <f ca="1"/>
        <v>79.026200000000003</v>
      </c>
      <c r="BC1082">
        <f ca="1"/>
        <v>30</v>
      </c>
      <c r="BD1082">
        <f ca="1"/>
        <v>4.4530000000000003</v>
      </c>
      <c r="BE1082">
        <f ca="1"/>
        <v>14873</v>
      </c>
      <c r="BF1082">
        <f ca="1"/>
        <v>1.9064000000000001</v>
      </c>
      <c r="BG1082">
        <f ca="1"/>
        <v>4.7972999999999999</v>
      </c>
      <c r="BH1082">
        <f ca="1"/>
        <v>20.942499999999999</v>
      </c>
      <c r="BI1082">
        <f ca="1"/>
        <v>11.395</v>
      </c>
      <c r="BJ1082">
        <f ca="1"/>
        <v>20.487500000000001</v>
      </c>
      <c r="BK1082">
        <f ca="1"/>
        <v>18.452500000000001</v>
      </c>
      <c r="BL1082">
        <f ca="1"/>
        <v>10.85</v>
      </c>
      <c r="BM1082">
        <f ca="1"/>
        <v>3.07125</v>
      </c>
      <c r="BN1082">
        <f ca="1"/>
        <v>10.78</v>
      </c>
      <c r="BO1082">
        <f ca="1"/>
        <v>2.9249499999999999</v>
      </c>
      <c r="BP1082">
        <f ca="1"/>
        <v>3.0365000000000002</v>
      </c>
      <c r="BQ1082">
        <f ca="1"/>
        <v>9.0924999999999994</v>
      </c>
      <c r="BR1082">
        <f ca="1"/>
        <v>9.6326999999999998</v>
      </c>
      <c r="BS1082">
        <f ca="1"/>
        <v>1.4238</v>
      </c>
      <c r="BT1082">
        <f ca="1"/>
        <v>1.2844</v>
      </c>
      <c r="BU1082">
        <f ca="1"/>
        <v>1.5794999999999999</v>
      </c>
      <c r="BV1082">
        <f ca="1"/>
        <v>10.1128</v>
      </c>
      <c r="BW1082">
        <f ca="1"/>
        <v>0.81630000000000003</v>
      </c>
      <c r="BX1082">
        <f ca="1"/>
        <v>131.61000000000001</v>
      </c>
      <c r="BY1082">
        <f ca="1"/>
        <v>0.97440000000000004</v>
      </c>
      <c r="BZ1082">
        <f ca="1"/>
        <v>7.2544000000000004</v>
      </c>
      <c r="CA1082">
        <f ca="1"/>
        <v>0.9496</v>
      </c>
      <c r="CK1082">
        <f ca="1"/>
        <v>7.76</v>
      </c>
      <c r="CL1082">
        <f ca="1"/>
        <v>8.34</v>
      </c>
      <c r="CM1082">
        <f ca="1"/>
        <v>8.0399999999999991</v>
      </c>
      <c r="CN1082">
        <f ca="1"/>
        <v>9.0399999999999991</v>
      </c>
      <c r="CO1082">
        <f ca="1"/>
        <v>9.31</v>
      </c>
      <c r="CP1082">
        <f ca="1"/>
        <v>9.2100000000000009</v>
      </c>
      <c r="CQ1082">
        <f ca="1"/>
        <v>8.92</v>
      </c>
      <c r="CR1082" t="str">
        <f ca="1"/>
        <v>#N/A N/A</v>
      </c>
      <c r="CS1082">
        <f ca="1"/>
        <v>10.38</v>
      </c>
      <c r="CT1082">
        <f ca="1"/>
        <v>10.78</v>
      </c>
      <c r="CU1082">
        <f ca="1"/>
        <v>10.85</v>
      </c>
      <c r="CV1082">
        <f ca="1"/>
        <v>8.0399999999999991</v>
      </c>
      <c r="CW1082">
        <f ca="1"/>
        <v>8.9149999999999991</v>
      </c>
      <c r="CX1082">
        <f ca="1"/>
        <v>13.007899999999999</v>
      </c>
      <c r="CY1082">
        <f ca="1"/>
        <v>8.3924009999999996</v>
      </c>
      <c r="CZ1082">
        <f ca="1"/>
        <v>7.1835000000000004</v>
      </c>
      <c r="DA1082">
        <f ca="1"/>
        <v>119.71</v>
      </c>
    </row>
    <row r="1083" spans="1:105" x14ac:dyDescent="0.25">
      <c r="A1083" s="79">
        <f ca="1"/>
        <v>44771</v>
      </c>
      <c r="B1083" s="7">
        <f ca="1"/>
        <v>897.5</v>
      </c>
      <c r="C1083" s="7">
        <f ca="1"/>
        <v>897</v>
      </c>
      <c r="D1083" s="7">
        <f ca="1"/>
        <v>911.8</v>
      </c>
      <c r="E1083" s="7">
        <f ca="1"/>
        <v>906</v>
      </c>
      <c r="F1083">
        <f ca="1"/>
        <v>904.28809999999999</v>
      </c>
      <c r="G1083">
        <f ca="1"/>
        <v>1217.55</v>
      </c>
      <c r="H1083">
        <f ca="1"/>
        <v>926.29</v>
      </c>
      <c r="I1083">
        <f ca="1"/>
        <v>953.65</v>
      </c>
      <c r="J1083">
        <f ca="1"/>
        <v>897.42</v>
      </c>
      <c r="K1083">
        <f ca="1"/>
        <v>860.05</v>
      </c>
      <c r="L1083">
        <f ca="1"/>
        <v>840.56</v>
      </c>
      <c r="M1083">
        <f ca="1"/>
        <v>36.549999999999997</v>
      </c>
      <c r="N1083">
        <f ca="1"/>
        <v>5.15</v>
      </c>
      <c r="O1083">
        <f ca="1"/>
        <v>14.7</v>
      </c>
      <c r="P1083">
        <f ca="1"/>
        <v>29.77</v>
      </c>
      <c r="Q1083">
        <f ca="1"/>
        <v>55.63</v>
      </c>
      <c r="R1083">
        <f ca="1"/>
        <v>105.90300000000001</v>
      </c>
      <c r="S1083">
        <f ca="1"/>
        <v>357.35</v>
      </c>
      <c r="T1083">
        <f ca="1"/>
        <v>357.35</v>
      </c>
      <c r="U1083">
        <f ca="1"/>
        <v>7931.25</v>
      </c>
      <c r="V1083">
        <f ca="1"/>
        <v>60891</v>
      </c>
      <c r="W1083">
        <f ca="1"/>
        <v>-1125</v>
      </c>
      <c r="X1083">
        <f ca="1"/>
        <v>130575</v>
      </c>
      <c r="Y1083">
        <f ca="1"/>
        <v>7931.25</v>
      </c>
      <c r="Z1083">
        <f ca="1"/>
        <v>34.03</v>
      </c>
      <c r="AA1083">
        <f ca="1"/>
        <v>-25937</v>
      </c>
      <c r="AB1083">
        <f ca="1"/>
        <v>98.62</v>
      </c>
      <c r="AC1083">
        <f ca="1"/>
        <v>20.3672</v>
      </c>
      <c r="AD1083">
        <f ca="1"/>
        <v>5.1733000000000002</v>
      </c>
      <c r="AE1083">
        <f ca="1"/>
        <v>4295.5200000000004</v>
      </c>
      <c r="AF1083">
        <f ca="1"/>
        <v>3.9218999999999999</v>
      </c>
      <c r="AG1083">
        <f ca="1"/>
        <v>131.2602</v>
      </c>
      <c r="AH1083">
        <f ca="1"/>
        <v>-4814</v>
      </c>
      <c r="AI1083">
        <f ca="1"/>
        <v>-414</v>
      </c>
      <c r="AJ1083" s="7">
        <f ca="1"/>
        <v>14</v>
      </c>
      <c r="AK1083" s="7">
        <f ca="1"/>
        <v>46.95</v>
      </c>
      <c r="AL1083" s="7">
        <f ca="1"/>
        <v>42.46</v>
      </c>
      <c r="AM1083" s="7">
        <f ca="1"/>
        <v>54.75</v>
      </c>
      <c r="AN1083">
        <f ca="1"/>
        <v>99.06</v>
      </c>
      <c r="AO1083">
        <f ca="1"/>
        <v>21.26</v>
      </c>
      <c r="AP1083">
        <f ca="1"/>
        <v>62.262599999999999</v>
      </c>
      <c r="AQ1083">
        <f ca="1"/>
        <v>16.623699999999999</v>
      </c>
      <c r="AR1083">
        <f ca="1"/>
        <v>6.7445000000000004</v>
      </c>
      <c r="AS1083">
        <f ca="1"/>
        <v>396.26</v>
      </c>
      <c r="AT1083">
        <f ca="1"/>
        <v>17.919599999999999</v>
      </c>
      <c r="AU1083">
        <f ca="1"/>
        <v>1299.3399999999999</v>
      </c>
      <c r="AV1083">
        <f ca="1"/>
        <v>4.6360000000000001</v>
      </c>
      <c r="AW1083">
        <f ca="1"/>
        <v>55.151000000000003</v>
      </c>
      <c r="AX1083">
        <f ca="1"/>
        <v>36.323</v>
      </c>
      <c r="AY1083">
        <f ca="1"/>
        <v>24.073699999999999</v>
      </c>
      <c r="AZ1083">
        <f ca="1"/>
        <v>7.85</v>
      </c>
      <c r="BA1083">
        <f ca="1"/>
        <v>1.3805000000000001</v>
      </c>
      <c r="BB1083">
        <f ca="1"/>
        <v>79.262500000000003</v>
      </c>
      <c r="BC1083">
        <f ca="1"/>
        <v>29.916</v>
      </c>
      <c r="BD1083">
        <f ca="1"/>
        <v>4.4508000000000001</v>
      </c>
      <c r="BE1083">
        <f ca="1"/>
        <v>14834</v>
      </c>
      <c r="BF1083">
        <f ca="1"/>
        <v>1.9141999999999999</v>
      </c>
      <c r="BG1083">
        <f ca="1"/>
        <v>4.8221999999999996</v>
      </c>
      <c r="BH1083">
        <f ca="1"/>
        <v>21.204999999999998</v>
      </c>
      <c r="BI1083">
        <f ca="1"/>
        <v>11.413</v>
      </c>
      <c r="BJ1083">
        <f ca="1"/>
        <v>20.49</v>
      </c>
      <c r="BK1083">
        <f ca="1"/>
        <v>18.28</v>
      </c>
      <c r="BL1083">
        <f ca="1"/>
        <v>10.88</v>
      </c>
      <c r="BM1083">
        <f ca="1"/>
        <v>3.0932499999999998</v>
      </c>
      <c r="BN1083">
        <f ca="1"/>
        <v>10.8</v>
      </c>
      <c r="BO1083">
        <f ca="1"/>
        <v>2.9430000000000001</v>
      </c>
      <c r="BP1083">
        <f ca="1"/>
        <v>3.0246</v>
      </c>
      <c r="BQ1083">
        <f ca="1"/>
        <v>9.2030999999999992</v>
      </c>
      <c r="BR1083">
        <f ca="1"/>
        <v>9.6742000000000008</v>
      </c>
      <c r="BS1083">
        <f ca="1"/>
        <v>1.4315</v>
      </c>
      <c r="BT1083">
        <f ca="1"/>
        <v>1.2795000000000001</v>
      </c>
      <c r="BU1083">
        <f ca="1"/>
        <v>1.5944</v>
      </c>
      <c r="BV1083">
        <f ca="1"/>
        <v>10.155099999999999</v>
      </c>
      <c r="BW1083">
        <f ca="1"/>
        <v>0.8216</v>
      </c>
      <c r="BX1083">
        <f ca="1"/>
        <v>133.27000000000001</v>
      </c>
      <c r="BY1083">
        <f ca="1"/>
        <v>0.97850000000000004</v>
      </c>
      <c r="BZ1083">
        <f ca="1"/>
        <v>7.2823000000000002</v>
      </c>
      <c r="CA1083">
        <f ca="1"/>
        <v>0.95240000000000002</v>
      </c>
      <c r="CK1083">
        <f ca="1"/>
        <v>7.7</v>
      </c>
      <c r="CL1083">
        <f ca="1"/>
        <v>7.94</v>
      </c>
      <c r="CM1083">
        <f ca="1"/>
        <v>8.93</v>
      </c>
      <c r="CN1083">
        <f ca="1"/>
        <v>8.98</v>
      </c>
      <c r="CO1083">
        <f ca="1"/>
        <v>9.4600000000000009</v>
      </c>
      <c r="CP1083">
        <f ca="1"/>
        <v>9.5399999999999991</v>
      </c>
      <c r="CQ1083">
        <f ca="1"/>
        <v>9.33</v>
      </c>
      <c r="CR1083" t="str">
        <f ca="1"/>
        <v>#N/A N/A</v>
      </c>
      <c r="CS1083">
        <f ca="1"/>
        <v>10.37</v>
      </c>
      <c r="CT1083">
        <f ca="1"/>
        <v>10.8</v>
      </c>
      <c r="CU1083">
        <f ca="1"/>
        <v>10.88</v>
      </c>
      <c r="CV1083">
        <f ca="1"/>
        <v>8.93</v>
      </c>
      <c r="CW1083">
        <f ca="1"/>
        <v>8.8596000000000004</v>
      </c>
      <c r="CX1083">
        <f ca="1"/>
        <v>13.9405</v>
      </c>
      <c r="CY1083">
        <f ca="1"/>
        <v>8.9224499999999995</v>
      </c>
      <c r="CZ1083">
        <f ca="1"/>
        <v>6.5255000000000001</v>
      </c>
      <c r="DA1083">
        <f ca="1"/>
        <v>110.69</v>
      </c>
    </row>
    <row r="1084" spans="1:105" x14ac:dyDescent="0.25">
      <c r="A1084" s="79">
        <f ca="1"/>
        <v>44770</v>
      </c>
      <c r="B1084" s="7">
        <f ca="1"/>
        <v>908</v>
      </c>
      <c r="C1084" s="7">
        <f ca="1"/>
        <v>903.5</v>
      </c>
      <c r="D1084" s="7">
        <f ca="1"/>
        <v>918</v>
      </c>
      <c r="E1084" s="7">
        <f ca="1"/>
        <v>911.9</v>
      </c>
      <c r="F1084">
        <f ca="1"/>
        <v>911.46469999999999</v>
      </c>
      <c r="G1084">
        <f ca="1"/>
        <v>1504.37</v>
      </c>
      <c r="H1084">
        <f ca="1"/>
        <v>933.66</v>
      </c>
      <c r="I1084">
        <f ca="1"/>
        <v>955.19</v>
      </c>
      <c r="J1084">
        <f ca="1"/>
        <v>896.13</v>
      </c>
      <c r="K1084">
        <f ca="1"/>
        <v>859.08</v>
      </c>
      <c r="L1084">
        <f ca="1"/>
        <v>840.11</v>
      </c>
      <c r="M1084">
        <f ca="1"/>
        <v>36.44</v>
      </c>
      <c r="N1084">
        <f ca="1"/>
        <v>5.16</v>
      </c>
      <c r="O1084">
        <f ca="1"/>
        <v>15.22</v>
      </c>
      <c r="P1084">
        <f ca="1"/>
        <v>30.58</v>
      </c>
      <c r="Q1084">
        <f ca="1"/>
        <v>56.75</v>
      </c>
      <c r="R1084">
        <f ca="1"/>
        <v>106.351</v>
      </c>
      <c r="S1084">
        <f ca="1"/>
        <v>347.45</v>
      </c>
      <c r="T1084">
        <f ca="1"/>
        <v>347.45</v>
      </c>
      <c r="U1084">
        <f ca="1"/>
        <v>7765.75</v>
      </c>
      <c r="V1084">
        <f ca="1"/>
        <v>61115</v>
      </c>
      <c r="W1084">
        <f ca="1"/>
        <v>-800</v>
      </c>
      <c r="X1084">
        <f ca="1"/>
        <v>131700</v>
      </c>
      <c r="Y1084">
        <f ca="1"/>
        <v>7765.75</v>
      </c>
      <c r="Z1084">
        <f ca="1"/>
        <v>33.19</v>
      </c>
      <c r="AA1084">
        <f ca="1"/>
        <v>-25937</v>
      </c>
      <c r="AB1084">
        <f ca="1"/>
        <v>96.42</v>
      </c>
      <c r="AC1084">
        <f ca="1"/>
        <v>20.282299999999999</v>
      </c>
      <c r="AD1084">
        <f ca="1"/>
        <v>5.1825999999999999</v>
      </c>
      <c r="AE1084">
        <f ca="1"/>
        <v>4372.0200000000004</v>
      </c>
      <c r="AF1084">
        <f ca="1"/>
        <v>3.9218999999999999</v>
      </c>
      <c r="AG1084">
        <f ca="1"/>
        <v>131.125</v>
      </c>
      <c r="AH1084">
        <f ca="1"/>
        <v>-4401</v>
      </c>
      <c r="AI1084">
        <f ca="1"/>
        <v>219</v>
      </c>
      <c r="AJ1084" s="7">
        <f ca="1"/>
        <v>15</v>
      </c>
      <c r="AK1084" s="7">
        <f ca="1"/>
        <v>50.68</v>
      </c>
      <c r="AL1084" s="7">
        <f ca="1"/>
        <v>44.68</v>
      </c>
      <c r="AM1084" s="7">
        <f ca="1"/>
        <v>49.39</v>
      </c>
      <c r="AN1084">
        <f ca="1"/>
        <v>98.85</v>
      </c>
      <c r="AO1084">
        <f ca="1"/>
        <v>20.32</v>
      </c>
      <c r="AP1084">
        <f ca="1"/>
        <v>61.671700000000001</v>
      </c>
      <c r="AQ1084">
        <f ca="1"/>
        <v>16.483599999999999</v>
      </c>
      <c r="AR1084">
        <f ca="1"/>
        <v>6.7473000000000001</v>
      </c>
      <c r="AS1084">
        <f ca="1"/>
        <v>396.5</v>
      </c>
      <c r="AT1084">
        <f ca="1"/>
        <v>17.924299999999999</v>
      </c>
      <c r="AU1084">
        <f ca="1"/>
        <v>1299.4000000000001</v>
      </c>
      <c r="AV1084">
        <f ca="1"/>
        <v>4.6670999999999996</v>
      </c>
      <c r="AW1084">
        <f ca="1"/>
        <v>55.835000000000001</v>
      </c>
      <c r="AX1084">
        <f ca="1"/>
        <v>36.445</v>
      </c>
      <c r="AY1084">
        <f ca="1"/>
        <v>24.120999999999999</v>
      </c>
      <c r="AZ1084">
        <f ca="1"/>
        <v>7.8498999999999999</v>
      </c>
      <c r="BA1084">
        <f ca="1"/>
        <v>1.3798999999999999</v>
      </c>
      <c r="BB1084">
        <f ca="1"/>
        <v>79.754999999999995</v>
      </c>
      <c r="BC1084">
        <f ca="1"/>
        <v>29.934000000000001</v>
      </c>
      <c r="BD1084">
        <f ca="1"/>
        <v>4.4531999999999998</v>
      </c>
      <c r="BE1084">
        <f ca="1"/>
        <v>14922</v>
      </c>
      <c r="BF1084">
        <f ca="1"/>
        <v>1.9209000000000001</v>
      </c>
      <c r="BG1084">
        <f ca="1"/>
        <v>4.8380999999999998</v>
      </c>
      <c r="BH1084">
        <f ca="1"/>
        <v>22.355</v>
      </c>
      <c r="BI1084">
        <f ca="1"/>
        <v>11.483000000000001</v>
      </c>
      <c r="BJ1084">
        <f ca="1"/>
        <v>20.442499999999999</v>
      </c>
      <c r="BK1084">
        <f ca="1"/>
        <v>18.162500000000001</v>
      </c>
      <c r="BL1084">
        <f ca="1"/>
        <v>10.855</v>
      </c>
      <c r="BM1084">
        <f ca="1"/>
        <v>3.0502500000000001</v>
      </c>
      <c r="BN1084">
        <f ca="1"/>
        <v>10.75</v>
      </c>
      <c r="BO1084">
        <f ca="1"/>
        <v>2.9143500000000002</v>
      </c>
      <c r="BP1084">
        <f ca="1"/>
        <v>3.7633000000000001</v>
      </c>
      <c r="BQ1084">
        <f ca="1"/>
        <v>9.2814999999999994</v>
      </c>
      <c r="BR1084">
        <f ca="1"/>
        <v>9.7249999999999996</v>
      </c>
      <c r="BS1084">
        <f ca="1"/>
        <v>1.4307000000000001</v>
      </c>
      <c r="BT1084">
        <f ca="1"/>
        <v>1.2806999999999999</v>
      </c>
      <c r="BU1084">
        <f ca="1"/>
        <v>1.59</v>
      </c>
      <c r="BV1084">
        <f ca="1"/>
        <v>10.206</v>
      </c>
      <c r="BW1084">
        <f ca="1"/>
        <v>0.82099999999999995</v>
      </c>
      <c r="BX1084">
        <f ca="1"/>
        <v>134.27000000000001</v>
      </c>
      <c r="BY1084">
        <f ca="1"/>
        <v>0.98060000000000003</v>
      </c>
      <c r="BZ1084">
        <f ca="1"/>
        <v>7.2999000000000001</v>
      </c>
      <c r="CA1084">
        <f ca="1"/>
        <v>0.95489999999999997</v>
      </c>
      <c r="CK1084">
        <f ca="1"/>
        <v>7.92</v>
      </c>
      <c r="CL1084">
        <f ca="1"/>
        <v>7.76</v>
      </c>
      <c r="CM1084">
        <f ca="1"/>
        <v>8.8800000000000008</v>
      </c>
      <c r="CN1084">
        <f ca="1"/>
        <v>9.0500000000000007</v>
      </c>
      <c r="CO1084">
        <f ca="1"/>
        <v>9.5299999999999994</v>
      </c>
      <c r="CP1084">
        <f ca="1"/>
        <v>9.59</v>
      </c>
      <c r="CQ1084">
        <f ca="1"/>
        <v>9.33</v>
      </c>
      <c r="CR1084" t="str">
        <f ca="1"/>
        <v>#N/A N/A</v>
      </c>
      <c r="CS1084">
        <f ca="1"/>
        <v>10.345000000000001</v>
      </c>
      <c r="CT1084">
        <f ca="1"/>
        <v>10.75</v>
      </c>
      <c r="CU1084">
        <f ca="1"/>
        <v>10.855</v>
      </c>
      <c r="CV1084">
        <f ca="1"/>
        <v>8.8800000000000008</v>
      </c>
      <c r="CW1084">
        <f ca="1"/>
        <v>8.8446999999999996</v>
      </c>
      <c r="CX1084">
        <f ca="1"/>
        <v>13.496499999999999</v>
      </c>
      <c r="CY1084">
        <f ca="1"/>
        <v>8.9329999999999998</v>
      </c>
      <c r="CZ1084">
        <f ca="1"/>
        <v>4.0822000000000003</v>
      </c>
      <c r="DA1084">
        <f ca="1"/>
        <v>110.69</v>
      </c>
    </row>
    <row r="1085" spans="1:105" x14ac:dyDescent="0.25">
      <c r="A1085" s="79">
        <f ca="1"/>
        <v>44769</v>
      </c>
      <c r="B1085" s="7">
        <f ca="1"/>
        <v>910.2</v>
      </c>
      <c r="C1085" s="7">
        <f ca="1"/>
        <v>909.25</v>
      </c>
      <c r="D1085" s="7">
        <f ca="1"/>
        <v>925.45</v>
      </c>
      <c r="E1085" s="7">
        <f ca="1"/>
        <v>920</v>
      </c>
      <c r="F1085">
        <f ca="1"/>
        <v>919.83870000000002</v>
      </c>
      <c r="G1085">
        <f ca="1"/>
        <v>1299.5899999999999</v>
      </c>
      <c r="H1085">
        <f ca="1"/>
        <v>947.54</v>
      </c>
      <c r="I1085">
        <f ca="1"/>
        <v>955.61</v>
      </c>
      <c r="J1085">
        <f ca="1"/>
        <v>894.69</v>
      </c>
      <c r="K1085">
        <f ca="1"/>
        <v>858.03</v>
      </c>
      <c r="L1085">
        <f ca="1"/>
        <v>839.65</v>
      </c>
      <c r="M1085">
        <f ca="1"/>
        <v>36.53</v>
      </c>
      <c r="N1085">
        <f ca="1"/>
        <v>5.4</v>
      </c>
      <c r="O1085">
        <f ca="1"/>
        <v>15.66</v>
      </c>
      <c r="P1085">
        <f ca="1"/>
        <v>32.04</v>
      </c>
      <c r="Q1085">
        <f ca="1"/>
        <v>58.38</v>
      </c>
      <c r="R1085">
        <f ca="1"/>
        <v>106.452</v>
      </c>
      <c r="S1085">
        <f ca="1"/>
        <v>342.95</v>
      </c>
      <c r="T1085">
        <f ca="1"/>
        <v>342.95</v>
      </c>
      <c r="U1085">
        <f ca="1"/>
        <v>7627.25</v>
      </c>
      <c r="V1085">
        <f ca="1"/>
        <v>61341</v>
      </c>
      <c r="W1085">
        <f ca="1"/>
        <v>475</v>
      </c>
      <c r="X1085">
        <f ca="1"/>
        <v>132500</v>
      </c>
      <c r="Y1085">
        <f ca="1"/>
        <v>7627.25</v>
      </c>
      <c r="Z1085">
        <f ca="1"/>
        <v>32.479999999999997</v>
      </c>
      <c r="AA1085">
        <f ca="1"/>
        <v>-25937</v>
      </c>
      <c r="AB1085">
        <f ca="1"/>
        <v>97.26</v>
      </c>
      <c r="AC1085">
        <f ca="1"/>
        <v>20.407</v>
      </c>
      <c r="AD1085">
        <f ca="1"/>
        <v>5.2441000000000004</v>
      </c>
      <c r="AE1085">
        <f ca="1"/>
        <v>4422.08</v>
      </c>
      <c r="AF1085">
        <f ca="1"/>
        <v>3.9218999999999999</v>
      </c>
      <c r="AG1085">
        <f ca="1"/>
        <v>130.9</v>
      </c>
      <c r="AH1085">
        <f ca="1"/>
        <v>-4620</v>
      </c>
      <c r="AI1085">
        <f ca="1"/>
        <v>-418</v>
      </c>
      <c r="AJ1085" s="7">
        <f ca="1"/>
        <v>11</v>
      </c>
      <c r="AK1085" s="7">
        <f ca="1"/>
        <v>51.53</v>
      </c>
      <c r="AL1085" s="7">
        <f ca="1"/>
        <v>45.13</v>
      </c>
      <c r="AM1085" s="7">
        <f ca="1"/>
        <v>46.12</v>
      </c>
      <c r="AN1085">
        <f ca="1"/>
        <v>98.57</v>
      </c>
      <c r="AO1085">
        <f ca="1"/>
        <v>18.84</v>
      </c>
      <c r="AP1085">
        <f ca="1"/>
        <v>60.927100000000003</v>
      </c>
      <c r="AQ1085">
        <f ca="1"/>
        <v>16.690200000000001</v>
      </c>
      <c r="AR1085">
        <f ca="1"/>
        <v>6.7590000000000003</v>
      </c>
      <c r="AS1085">
        <f ca="1"/>
        <v>395.48</v>
      </c>
      <c r="AT1085">
        <f ca="1"/>
        <v>17.885000000000002</v>
      </c>
      <c r="AU1085">
        <f ca="1"/>
        <v>1313.32</v>
      </c>
      <c r="AV1085">
        <f ca="1"/>
        <v>4.6890999999999998</v>
      </c>
      <c r="AW1085">
        <f ca="1"/>
        <v>55.704999999999998</v>
      </c>
      <c r="AX1085">
        <f ca="1"/>
        <v>36.680999999999997</v>
      </c>
      <c r="AY1085">
        <f ca="1"/>
        <v>24.043500000000002</v>
      </c>
      <c r="AZ1085">
        <f ca="1"/>
        <v>7.8493000000000004</v>
      </c>
      <c r="BA1085">
        <f ca="1"/>
        <v>1.3827</v>
      </c>
      <c r="BB1085">
        <f ca="1"/>
        <v>79.900000000000006</v>
      </c>
      <c r="BC1085">
        <f ca="1"/>
        <v>29.954000000000001</v>
      </c>
      <c r="BD1085">
        <f ca="1"/>
        <v>4.4580000000000002</v>
      </c>
      <c r="BE1085">
        <f ca="1"/>
        <v>15010</v>
      </c>
      <c r="BF1085">
        <f ca="1"/>
        <v>1.9177999999999999</v>
      </c>
      <c r="BG1085">
        <f ca="1"/>
        <v>4.8310000000000004</v>
      </c>
      <c r="BH1085">
        <f ca="1"/>
        <v>25.414999999999999</v>
      </c>
      <c r="BI1085">
        <f ca="1"/>
        <v>12.154999999999999</v>
      </c>
      <c r="BJ1085">
        <f ca="1"/>
        <v>18.145</v>
      </c>
      <c r="BK1085">
        <f ca="1"/>
        <v>18.364999999999998</v>
      </c>
      <c r="BL1085">
        <f ca="1"/>
        <v>10.88</v>
      </c>
      <c r="BM1085">
        <f ca="1"/>
        <v>3.1142500000000002</v>
      </c>
      <c r="BN1085">
        <f ca="1"/>
        <v>10.75</v>
      </c>
      <c r="BO1085">
        <f ca="1"/>
        <v>2.9336500000000001</v>
      </c>
      <c r="BP1085">
        <f ca="1"/>
        <v>3.8938999999999999</v>
      </c>
      <c r="BQ1085">
        <f ca="1"/>
        <v>9.4101999999999997</v>
      </c>
      <c r="BR1085">
        <f ca="1"/>
        <v>9.7403999999999993</v>
      </c>
      <c r="BS1085">
        <f ca="1"/>
        <v>1.4300999999999999</v>
      </c>
      <c r="BT1085">
        <f ca="1"/>
        <v>1.2825</v>
      </c>
      <c r="BU1085">
        <f ca="1"/>
        <v>1.5967</v>
      </c>
      <c r="BV1085">
        <f ca="1"/>
        <v>10.2201</v>
      </c>
      <c r="BW1085">
        <f ca="1"/>
        <v>0.82250000000000001</v>
      </c>
      <c r="BX1085">
        <f ca="1"/>
        <v>136.57</v>
      </c>
      <c r="BY1085">
        <f ca="1"/>
        <v>0.98040000000000005</v>
      </c>
      <c r="BZ1085">
        <f ca="1"/>
        <v>7.2972000000000001</v>
      </c>
      <c r="CA1085">
        <f ca="1"/>
        <v>0.95979999999999999</v>
      </c>
      <c r="CK1085">
        <f ca="1"/>
        <v>8.77</v>
      </c>
      <c r="CL1085">
        <f ca="1"/>
        <v>8.7200000000000006</v>
      </c>
      <c r="CM1085">
        <f ca="1"/>
        <v>8.76</v>
      </c>
      <c r="CN1085">
        <f ca="1"/>
        <v>9.3699999999999992</v>
      </c>
      <c r="CO1085">
        <f ca="1"/>
        <v>9.8000000000000007</v>
      </c>
      <c r="CP1085">
        <f ca="1"/>
        <v>9.83</v>
      </c>
      <c r="CQ1085">
        <f ca="1"/>
        <v>9.5500000000000007</v>
      </c>
      <c r="CR1085" t="str">
        <f ca="1"/>
        <v>#N/A N/A</v>
      </c>
      <c r="CS1085">
        <f ca="1"/>
        <v>10.32</v>
      </c>
      <c r="CT1085">
        <f ca="1"/>
        <v>10.75</v>
      </c>
      <c r="CU1085">
        <f ca="1"/>
        <v>10.88</v>
      </c>
      <c r="CV1085">
        <f ca="1"/>
        <v>8.76</v>
      </c>
      <c r="CW1085">
        <f ca="1"/>
        <v>9.0893999999999995</v>
      </c>
      <c r="CX1085">
        <f ca="1"/>
        <v>13.388500000000001</v>
      </c>
      <c r="CY1085">
        <f ca="1"/>
        <v>8.4548000000000005</v>
      </c>
      <c r="CZ1085">
        <f ca="1"/>
        <v>7.2077999999999998</v>
      </c>
      <c r="DA1085">
        <f ca="1"/>
        <v>110.69</v>
      </c>
    </row>
    <row r="1086" spans="1:105" x14ac:dyDescent="0.25">
      <c r="A1086" s="79">
        <f ca="1"/>
        <v>44768</v>
      </c>
      <c r="B1086" s="7">
        <f ca="1"/>
        <v>919.25</v>
      </c>
      <c r="C1086" s="7">
        <f ca="1"/>
        <v>917</v>
      </c>
      <c r="D1086" s="7">
        <f ca="1"/>
        <v>930.1</v>
      </c>
      <c r="E1086" s="7">
        <f ca="1"/>
        <v>927</v>
      </c>
      <c r="F1086">
        <f ca="1"/>
        <v>921.44079999999997</v>
      </c>
      <c r="G1086">
        <f ca="1"/>
        <v>1508.1</v>
      </c>
      <c r="H1086">
        <f ca="1"/>
        <v>957.34</v>
      </c>
      <c r="I1086">
        <f ca="1"/>
        <v>956.35</v>
      </c>
      <c r="J1086">
        <f ca="1"/>
        <v>893.56</v>
      </c>
      <c r="K1086">
        <f ca="1"/>
        <v>857.03</v>
      </c>
      <c r="L1086">
        <f ca="1"/>
        <v>839.22</v>
      </c>
      <c r="M1086">
        <f ca="1"/>
        <v>36.21</v>
      </c>
      <c r="N1086">
        <f ca="1"/>
        <v>5.0999999999999996</v>
      </c>
      <c r="O1086">
        <f ca="1"/>
        <v>16.149999999999999</v>
      </c>
      <c r="P1086">
        <f ca="1"/>
        <v>32.1</v>
      </c>
      <c r="Q1086">
        <f ca="1"/>
        <v>59</v>
      </c>
      <c r="R1086">
        <f ca="1"/>
        <v>107.18899999999999</v>
      </c>
      <c r="S1086">
        <f ca="1"/>
        <v>338.25</v>
      </c>
      <c r="T1086">
        <f ca="1"/>
        <v>338.25</v>
      </c>
      <c r="U1086">
        <f ca="1"/>
        <v>7520.25</v>
      </c>
      <c r="V1086">
        <f ca="1"/>
        <v>61341</v>
      </c>
      <c r="W1086">
        <f ca="1"/>
        <v>-1150</v>
      </c>
      <c r="X1086">
        <f ca="1"/>
        <v>132025</v>
      </c>
      <c r="Y1086">
        <f ca="1"/>
        <v>7520.25</v>
      </c>
      <c r="Z1086">
        <f ca="1"/>
        <v>31.98</v>
      </c>
      <c r="AA1086">
        <f ca="1"/>
        <v>-25937</v>
      </c>
      <c r="AB1086">
        <f ca="1"/>
        <v>94.98</v>
      </c>
      <c r="AC1086">
        <f ca="1"/>
        <v>20.4588</v>
      </c>
      <c r="AD1086">
        <f ca="1"/>
        <v>5.3513000000000002</v>
      </c>
      <c r="AE1086">
        <f ca="1"/>
        <v>4446.58</v>
      </c>
      <c r="AF1086">
        <f ca="1"/>
        <v>3.919</v>
      </c>
      <c r="AG1086">
        <f ca="1"/>
        <v>130.67679999999999</v>
      </c>
      <c r="AH1086">
        <f ca="1"/>
        <v>-4201</v>
      </c>
      <c r="AI1086">
        <f ca="1"/>
        <v>-493</v>
      </c>
      <c r="AJ1086" s="7">
        <f ca="1"/>
        <v>12</v>
      </c>
      <c r="AK1086" s="7">
        <f ca="1"/>
        <v>58.19</v>
      </c>
      <c r="AL1086" s="7">
        <f ca="1"/>
        <v>46.98</v>
      </c>
      <c r="AM1086" s="7">
        <f ca="1"/>
        <v>43.28</v>
      </c>
      <c r="AN1086">
        <f ca="1"/>
        <v>98.45</v>
      </c>
      <c r="AO1086">
        <f ca="1"/>
        <v>18.079999999999998</v>
      </c>
      <c r="AP1086">
        <f ca="1"/>
        <v>60.199300000000001</v>
      </c>
      <c r="AQ1086">
        <f ca="1"/>
        <v>16.947399999999998</v>
      </c>
      <c r="AR1086">
        <f ca="1"/>
        <v>6.7637999999999998</v>
      </c>
      <c r="AS1086">
        <f ca="1"/>
        <v>396.52</v>
      </c>
      <c r="AT1086">
        <f ca="1"/>
        <v>17.855899999999998</v>
      </c>
      <c r="AU1086">
        <f ca="1"/>
        <v>1308.05</v>
      </c>
      <c r="AV1086">
        <f ca="1"/>
        <v>4.7065000000000001</v>
      </c>
      <c r="AW1086">
        <f ca="1"/>
        <v>55.314999999999998</v>
      </c>
      <c r="AX1086">
        <f ca="1"/>
        <v>36.728999999999999</v>
      </c>
      <c r="AY1086">
        <f ca="1"/>
        <v>24.3142</v>
      </c>
      <c r="AZ1086">
        <f ca="1"/>
        <v>7.8493000000000004</v>
      </c>
      <c r="BA1086">
        <f ca="1"/>
        <v>1.3895999999999999</v>
      </c>
      <c r="BB1086">
        <f ca="1"/>
        <v>79.7667</v>
      </c>
      <c r="BC1086">
        <f ca="1"/>
        <v>29.939</v>
      </c>
      <c r="BD1086">
        <f ca="1"/>
        <v>4.4577</v>
      </c>
      <c r="BE1086">
        <f ca="1"/>
        <v>14993</v>
      </c>
      <c r="BF1086">
        <f ca="1"/>
        <v>1.9337</v>
      </c>
      <c r="BG1086">
        <f ca="1"/>
        <v>4.875</v>
      </c>
      <c r="BH1086">
        <f ca="1"/>
        <v>26.105</v>
      </c>
      <c r="BI1086">
        <f ca="1"/>
        <v>12.388</v>
      </c>
      <c r="BJ1086">
        <f ca="1"/>
        <v>18.14</v>
      </c>
      <c r="BK1086">
        <f ca="1"/>
        <v>18.670000000000002</v>
      </c>
      <c r="BL1086">
        <f ca="1"/>
        <v>10.922499999999999</v>
      </c>
      <c r="BM1086">
        <f ca="1"/>
        <v>3.1655000000000002</v>
      </c>
      <c r="BN1086">
        <f ca="1"/>
        <v>10.78</v>
      </c>
      <c r="BO1086">
        <f ca="1"/>
        <v>2.9744999999999999</v>
      </c>
      <c r="BP1086">
        <f ca="1"/>
        <v>3.1913</v>
      </c>
      <c r="BQ1086">
        <f ca="1"/>
        <v>9.5084999999999997</v>
      </c>
      <c r="BR1086">
        <f ca="1"/>
        <v>9.9059000000000008</v>
      </c>
      <c r="BS1086">
        <f ca="1"/>
        <v>1.4410000000000001</v>
      </c>
      <c r="BT1086">
        <f ca="1"/>
        <v>1.2887</v>
      </c>
      <c r="BU1086">
        <f ca="1"/>
        <v>1.6041000000000001</v>
      </c>
      <c r="BV1086">
        <f ca="1"/>
        <v>10.3253</v>
      </c>
      <c r="BW1086">
        <f ca="1"/>
        <v>0.83140000000000003</v>
      </c>
      <c r="BX1086">
        <f ca="1"/>
        <v>136.91</v>
      </c>
      <c r="BY1086">
        <f ca="1"/>
        <v>0.98850000000000005</v>
      </c>
      <c r="BZ1086">
        <f ca="1"/>
        <v>7.3571999999999997</v>
      </c>
      <c r="CA1086">
        <f ca="1"/>
        <v>0.96289999999999998</v>
      </c>
      <c r="CK1086">
        <f ca="1"/>
        <v>8.7200000000000006</v>
      </c>
      <c r="CL1086">
        <f ca="1"/>
        <v>8.7200000000000006</v>
      </c>
      <c r="CM1086">
        <f ca="1"/>
        <v>8.5399999999999991</v>
      </c>
      <c r="CN1086">
        <f ca="1"/>
        <v>9.44</v>
      </c>
      <c r="CO1086">
        <f ca="1"/>
        <v>9.76</v>
      </c>
      <c r="CP1086">
        <f ca="1"/>
        <v>9.92</v>
      </c>
      <c r="CQ1086">
        <f ca="1"/>
        <v>9.6300000000000008</v>
      </c>
      <c r="CR1086" t="str">
        <f ca="1"/>
        <v>#N/A N/A</v>
      </c>
      <c r="CS1086">
        <f ca="1"/>
        <v>10.32</v>
      </c>
      <c r="CT1086">
        <f ca="1"/>
        <v>10.78</v>
      </c>
      <c r="CU1086">
        <f ca="1"/>
        <v>10.922499999999999</v>
      </c>
      <c r="CV1086">
        <f ca="1"/>
        <v>8.5399999999999991</v>
      </c>
      <c r="CW1086">
        <f ca="1"/>
        <v>9.1395</v>
      </c>
      <c r="CX1086">
        <f ca="1"/>
        <v>12.390599999999999</v>
      </c>
      <c r="CY1086">
        <f ca="1"/>
        <v>8.1820000000000004</v>
      </c>
      <c r="CZ1086">
        <f ca="1"/>
        <v>7.0439999999999996</v>
      </c>
      <c r="DA1086">
        <f ca="1"/>
        <v>110.69</v>
      </c>
    </row>
    <row r="1087" spans="1:105" x14ac:dyDescent="0.25">
      <c r="A1087" s="79">
        <f ca="1"/>
        <v>44767</v>
      </c>
      <c r="B1087" s="7">
        <f ca="1"/>
        <v>934.2</v>
      </c>
      <c r="C1087" s="7">
        <f ca="1"/>
        <v>931.5</v>
      </c>
      <c r="D1087" s="7">
        <f ca="1"/>
        <v>953.5</v>
      </c>
      <c r="E1087" s="7">
        <f ca="1"/>
        <v>942</v>
      </c>
      <c r="F1087">
        <f ca="1"/>
        <v>940.22529999999995</v>
      </c>
      <c r="G1087">
        <f ca="1"/>
        <v>1019.21</v>
      </c>
      <c r="H1087">
        <f ca="1"/>
        <v>966.49</v>
      </c>
      <c r="I1087">
        <f ca="1"/>
        <v>955.7</v>
      </c>
      <c r="J1087">
        <f ca="1"/>
        <v>892.1</v>
      </c>
      <c r="K1087">
        <f ca="1"/>
        <v>855.91</v>
      </c>
      <c r="L1087">
        <f ca="1"/>
        <v>838.72</v>
      </c>
      <c r="M1087">
        <f ca="1"/>
        <v>36.24</v>
      </c>
      <c r="N1087">
        <f ca="1"/>
        <v>5.3</v>
      </c>
      <c r="O1087">
        <f ca="1"/>
        <v>16.399999999999999</v>
      </c>
      <c r="P1087">
        <f ca="1"/>
        <v>32.74</v>
      </c>
      <c r="Q1087">
        <f ca="1"/>
        <v>60.83</v>
      </c>
      <c r="R1087">
        <f ca="1"/>
        <v>106.483</v>
      </c>
      <c r="S1087">
        <f ca="1"/>
        <v>335.1</v>
      </c>
      <c r="T1087">
        <f ca="1"/>
        <v>335.1</v>
      </c>
      <c r="U1087">
        <f ca="1"/>
        <v>7463.75</v>
      </c>
      <c r="V1087">
        <f ca="1"/>
        <v>61785</v>
      </c>
      <c r="W1087">
        <f ca="1"/>
        <v>-750</v>
      </c>
      <c r="X1087">
        <f ca="1"/>
        <v>133175</v>
      </c>
      <c r="Y1087">
        <f ca="1"/>
        <v>7463.75</v>
      </c>
      <c r="Z1087">
        <f ca="1"/>
        <v>31.76</v>
      </c>
      <c r="AA1087">
        <f ca="1"/>
        <v>-22926</v>
      </c>
      <c r="AB1087">
        <f ca="1"/>
        <v>96.7</v>
      </c>
      <c r="AC1087">
        <f ca="1"/>
        <v>20.4679</v>
      </c>
      <c r="AD1087">
        <f ca="1"/>
        <v>5.3571999999999997</v>
      </c>
      <c r="AE1087">
        <f ca="1"/>
        <v>4466.9799999999996</v>
      </c>
      <c r="AF1087">
        <f ca="1"/>
        <v>3.9119999999999999</v>
      </c>
      <c r="AG1087">
        <f ca="1"/>
        <v>130.39500000000001</v>
      </c>
      <c r="AH1087">
        <f ca="1"/>
        <v>-3708</v>
      </c>
      <c r="AI1087">
        <f ca="1"/>
        <v>-672</v>
      </c>
      <c r="AJ1087" s="7">
        <f ca="1"/>
        <v>13</v>
      </c>
      <c r="AK1087" s="7">
        <f ca="1"/>
        <v>52.76</v>
      </c>
      <c r="AL1087" s="7">
        <f ca="1"/>
        <v>50.11</v>
      </c>
      <c r="AM1087" s="7">
        <f ca="1"/>
        <v>41.42</v>
      </c>
      <c r="AN1087">
        <f ca="1"/>
        <v>98.34</v>
      </c>
      <c r="AO1087">
        <f ca="1"/>
        <v>18.14</v>
      </c>
      <c r="AP1087">
        <f ca="1"/>
        <v>57.987400000000001</v>
      </c>
      <c r="AQ1087">
        <f ca="1"/>
        <v>16.793600000000001</v>
      </c>
      <c r="AR1087">
        <f ca="1"/>
        <v>6.7508999999999997</v>
      </c>
      <c r="AS1087">
        <f ca="1"/>
        <v>391.03</v>
      </c>
      <c r="AT1087">
        <f ca="1"/>
        <v>17.8005</v>
      </c>
      <c r="AU1087">
        <f ca="1"/>
        <v>1313.24</v>
      </c>
      <c r="AV1087">
        <f ca="1"/>
        <v>4.6223000000000001</v>
      </c>
      <c r="AW1087">
        <f ca="1"/>
        <v>56.094999999999999</v>
      </c>
      <c r="AX1087">
        <f ca="1"/>
        <v>36.706000000000003</v>
      </c>
      <c r="AY1087">
        <f ca="1"/>
        <v>24.073599999999999</v>
      </c>
      <c r="AZ1087">
        <f ca="1"/>
        <v>7.8491999999999997</v>
      </c>
      <c r="BA1087">
        <f ca="1"/>
        <v>1.3865000000000001</v>
      </c>
      <c r="BB1087">
        <f ca="1"/>
        <v>79.7363</v>
      </c>
      <c r="BC1087">
        <f ca="1"/>
        <v>29.913</v>
      </c>
      <c r="BD1087">
        <f ca="1"/>
        <v>4.4524999999999997</v>
      </c>
      <c r="BE1087">
        <f ca="1"/>
        <v>14993</v>
      </c>
      <c r="BF1087">
        <f ca="1"/>
        <v>1.9140999999999999</v>
      </c>
      <c r="BG1087">
        <f ca="1"/>
        <v>4.8259999999999996</v>
      </c>
      <c r="BH1087">
        <f ca="1"/>
        <v>25.254999999999999</v>
      </c>
      <c r="BI1087">
        <f ca="1"/>
        <v>12.368</v>
      </c>
      <c r="BJ1087">
        <f ca="1"/>
        <v>18.137499999999999</v>
      </c>
      <c r="BK1087">
        <f ca="1"/>
        <v>18.954999999999998</v>
      </c>
      <c r="BL1087">
        <f ca="1"/>
        <v>10.9125</v>
      </c>
      <c r="BM1087">
        <f ca="1"/>
        <v>3.1512500000000001</v>
      </c>
      <c r="BN1087">
        <f ca="1"/>
        <v>10.81</v>
      </c>
      <c r="BO1087">
        <f ca="1"/>
        <v>2.96</v>
      </c>
      <c r="BP1087">
        <f ca="1"/>
        <v>3.1587999999999998</v>
      </c>
      <c r="BQ1087">
        <f ca="1"/>
        <v>9.5625</v>
      </c>
      <c r="BR1087">
        <f ca="1"/>
        <v>9.8364999999999991</v>
      </c>
      <c r="BS1087">
        <f ca="1"/>
        <v>1.4377</v>
      </c>
      <c r="BT1087">
        <f ca="1"/>
        <v>1.2846</v>
      </c>
      <c r="BU1087">
        <f ca="1"/>
        <v>1.5962000000000001</v>
      </c>
      <c r="BV1087">
        <f ca="1"/>
        <v>10.1965</v>
      </c>
      <c r="BW1087">
        <f ca="1"/>
        <v>0.83030000000000004</v>
      </c>
      <c r="BX1087">
        <f ca="1"/>
        <v>136.69</v>
      </c>
      <c r="BY1087">
        <f ca="1"/>
        <v>0.97850000000000004</v>
      </c>
      <c r="BZ1087">
        <f ca="1"/>
        <v>7.2839999999999998</v>
      </c>
      <c r="CA1087">
        <f ca="1"/>
        <v>0.96430000000000005</v>
      </c>
      <c r="CK1087">
        <f ca="1"/>
        <v>8.68</v>
      </c>
      <c r="CL1087">
        <f ca="1"/>
        <v>8.31</v>
      </c>
      <c r="CM1087">
        <f ca="1"/>
        <v>8.48</v>
      </c>
      <c r="CN1087">
        <f ca="1"/>
        <v>9.44</v>
      </c>
      <c r="CO1087">
        <f ca="1"/>
        <v>9.8699999999999992</v>
      </c>
      <c r="CP1087">
        <f ca="1"/>
        <v>9.98</v>
      </c>
      <c r="CQ1087">
        <f ca="1"/>
        <v>9.73</v>
      </c>
      <c r="CR1087" t="str">
        <f ca="1"/>
        <v>#N/A N/A</v>
      </c>
      <c r="CS1087">
        <f ca="1"/>
        <v>10.307499999999999</v>
      </c>
      <c r="CT1087">
        <f ca="1"/>
        <v>10.81</v>
      </c>
      <c r="CU1087">
        <f ca="1"/>
        <v>10.9125</v>
      </c>
      <c r="CV1087">
        <f ca="1"/>
        <v>8.48</v>
      </c>
      <c r="CW1087">
        <f ca="1"/>
        <v>9.0069999999999997</v>
      </c>
      <c r="CX1087">
        <f ca="1"/>
        <v>12.510400000000001</v>
      </c>
      <c r="CY1087">
        <f ca="1"/>
        <v>8.2711000000000006</v>
      </c>
      <c r="CZ1087">
        <f ca="1"/>
        <v>6.2826000000000004</v>
      </c>
      <c r="DA1087">
        <f ca="1"/>
        <v>110.69</v>
      </c>
    </row>
    <row r="1088" spans="1:105" x14ac:dyDescent="0.25">
      <c r="A1088" s="79">
        <f ca="1"/>
        <v>44764</v>
      </c>
      <c r="B1088" s="7">
        <f ca="1"/>
        <v>951</v>
      </c>
      <c r="C1088" s="7">
        <f ca="1"/>
        <v>920</v>
      </c>
      <c r="D1088" s="7">
        <f ca="1"/>
        <v>955.5</v>
      </c>
      <c r="E1088" s="7">
        <f ca="1"/>
        <v>923</v>
      </c>
      <c r="F1088">
        <f ca="1"/>
        <v>932.96450000000004</v>
      </c>
      <c r="G1088">
        <f ca="1"/>
        <v>1373.99</v>
      </c>
      <c r="H1088">
        <f ca="1"/>
        <v>972.07</v>
      </c>
      <c r="I1088">
        <f ca="1"/>
        <v>954.91</v>
      </c>
      <c r="J1088">
        <f ca="1"/>
        <v>890.52</v>
      </c>
      <c r="K1088">
        <f ca="1"/>
        <v>854.61</v>
      </c>
      <c r="L1088">
        <f ca="1"/>
        <v>838.12</v>
      </c>
      <c r="M1088">
        <f ca="1"/>
        <v>35.58</v>
      </c>
      <c r="N1088">
        <f ca="1"/>
        <v>5.58</v>
      </c>
      <c r="O1088">
        <f ca="1"/>
        <v>16.329999999999998</v>
      </c>
      <c r="P1088">
        <f ca="1"/>
        <v>31.99</v>
      </c>
      <c r="Q1088">
        <f ca="1"/>
        <v>59.5</v>
      </c>
      <c r="R1088">
        <f ca="1"/>
        <v>106.73</v>
      </c>
      <c r="S1088">
        <f ca="1"/>
        <v>334.85</v>
      </c>
      <c r="T1088">
        <f ca="1"/>
        <v>334.85</v>
      </c>
      <c r="U1088">
        <f ca="1"/>
        <v>7433</v>
      </c>
      <c r="V1088">
        <f ca="1"/>
        <v>62598</v>
      </c>
      <c r="W1088">
        <f ca="1"/>
        <v>375</v>
      </c>
      <c r="X1088">
        <f ca="1"/>
        <v>133925</v>
      </c>
      <c r="Y1088">
        <f ca="1"/>
        <v>7433</v>
      </c>
      <c r="Z1088">
        <f ca="1"/>
        <v>31.56</v>
      </c>
      <c r="AA1088">
        <f ca="1"/>
        <v>-22926</v>
      </c>
      <c r="AB1088">
        <f ca="1"/>
        <v>94.7</v>
      </c>
      <c r="AC1088">
        <f ca="1"/>
        <v>20.5291</v>
      </c>
      <c r="AD1088">
        <f ca="1"/>
        <v>5.4980000000000002</v>
      </c>
      <c r="AE1088">
        <f ca="1"/>
        <v>4464.5</v>
      </c>
      <c r="AF1088">
        <f ca="1"/>
        <v>3.9148999999999998</v>
      </c>
      <c r="AG1088">
        <f ca="1"/>
        <v>129.74350000000001</v>
      </c>
      <c r="AH1088">
        <f ca="1"/>
        <v>-3037</v>
      </c>
      <c r="AI1088">
        <f ca="1"/>
        <v>67</v>
      </c>
      <c r="AJ1088" s="7">
        <f ca="1"/>
        <v>15</v>
      </c>
      <c r="AK1088" s="7">
        <f ca="1"/>
        <v>55.09</v>
      </c>
      <c r="AL1088" s="7">
        <f ca="1"/>
        <v>53.86</v>
      </c>
      <c r="AM1088" s="7">
        <f ca="1"/>
        <v>40.08</v>
      </c>
      <c r="AN1088">
        <f ca="1"/>
        <v>98.42</v>
      </c>
      <c r="AO1088">
        <f ca="1"/>
        <v>18.79</v>
      </c>
      <c r="AP1088">
        <f ca="1"/>
        <v>58.179000000000002</v>
      </c>
      <c r="AQ1088">
        <f ca="1"/>
        <v>16.827500000000001</v>
      </c>
      <c r="AR1088">
        <f ca="1"/>
        <v>6.7515000000000001</v>
      </c>
      <c r="AS1088">
        <f ca="1"/>
        <v>388.74</v>
      </c>
      <c r="AT1088">
        <f ca="1"/>
        <v>17.730799999999999</v>
      </c>
      <c r="AU1088">
        <f ca="1"/>
        <v>1312.88</v>
      </c>
      <c r="AV1088">
        <f ca="1"/>
        <v>4.6398999999999999</v>
      </c>
      <c r="AW1088">
        <f ca="1"/>
        <v>56.295000000000002</v>
      </c>
      <c r="AX1088">
        <f ca="1"/>
        <v>36.634</v>
      </c>
      <c r="AY1088">
        <f ca="1"/>
        <v>24.038499999999999</v>
      </c>
      <c r="AZ1088">
        <f ca="1"/>
        <v>7.8484999999999996</v>
      </c>
      <c r="BA1088">
        <f ca="1"/>
        <v>1.3880999999999999</v>
      </c>
      <c r="BB1088">
        <f ca="1"/>
        <v>79.853700000000003</v>
      </c>
      <c r="BC1088">
        <f ca="1"/>
        <v>29.905999999999999</v>
      </c>
      <c r="BD1088">
        <f ca="1"/>
        <v>4.4530000000000003</v>
      </c>
      <c r="BE1088">
        <f ca="1"/>
        <v>15014</v>
      </c>
      <c r="BF1088">
        <f ca="1"/>
        <v>1.9154</v>
      </c>
      <c r="BG1088">
        <f ca="1"/>
        <v>4.8292000000000002</v>
      </c>
      <c r="BH1088">
        <f ca="1"/>
        <v>26.745000000000001</v>
      </c>
      <c r="BI1088">
        <f ca="1"/>
        <v>12.61</v>
      </c>
      <c r="BJ1088">
        <f ca="1"/>
        <v>18.145</v>
      </c>
      <c r="BK1088">
        <f ca="1"/>
        <v>20.145</v>
      </c>
      <c r="BL1088">
        <f ca="1"/>
        <v>10.925000000000001</v>
      </c>
      <c r="BM1088">
        <f ca="1"/>
        <v>3.1059999999999999</v>
      </c>
      <c r="BN1088">
        <f ca="1"/>
        <v>10.83</v>
      </c>
      <c r="BO1088">
        <f ca="1"/>
        <v>2.9291</v>
      </c>
      <c r="BP1088">
        <f ca="1"/>
        <v>3.0712000000000002</v>
      </c>
      <c r="BQ1088">
        <f ca="1"/>
        <v>9.6417999999999999</v>
      </c>
      <c r="BR1088">
        <f ca="1"/>
        <v>9.9337999999999997</v>
      </c>
      <c r="BS1088">
        <f ca="1"/>
        <v>1.4433</v>
      </c>
      <c r="BT1088">
        <f ca="1"/>
        <v>1.2916000000000001</v>
      </c>
      <c r="BU1088">
        <f ca="1"/>
        <v>1.5960000000000001</v>
      </c>
      <c r="BV1088">
        <f ca="1"/>
        <v>10.225899999999999</v>
      </c>
      <c r="BW1088">
        <f ca="1"/>
        <v>0.83340000000000003</v>
      </c>
      <c r="BX1088">
        <f ca="1"/>
        <v>136.12</v>
      </c>
      <c r="BY1088">
        <f ca="1"/>
        <v>0.97919999999999996</v>
      </c>
      <c r="BZ1088">
        <f ca="1"/>
        <v>7.2884000000000002</v>
      </c>
      <c r="CA1088">
        <f ca="1"/>
        <v>0.96289999999999998</v>
      </c>
      <c r="CK1088">
        <f ca="1"/>
        <v>9.09</v>
      </c>
      <c r="CL1088">
        <f ca="1"/>
        <v>8</v>
      </c>
      <c r="CM1088">
        <f ca="1"/>
        <v>9.07</v>
      </c>
      <c r="CN1088">
        <f ca="1"/>
        <v>9.26</v>
      </c>
      <c r="CO1088">
        <f ca="1"/>
        <v>9.5500000000000007</v>
      </c>
      <c r="CP1088">
        <f ca="1"/>
        <v>9.6</v>
      </c>
      <c r="CQ1088">
        <f ca="1"/>
        <v>9.41</v>
      </c>
      <c r="CR1088" t="str">
        <f ca="1"/>
        <v>#N/A N/A</v>
      </c>
      <c r="CS1088">
        <f ca="1"/>
        <v>10.315</v>
      </c>
      <c r="CT1088">
        <f ca="1"/>
        <v>10.83</v>
      </c>
      <c r="CU1088">
        <f ca="1"/>
        <v>10.925000000000001</v>
      </c>
      <c r="CV1088">
        <f ca="1"/>
        <v>9.07</v>
      </c>
      <c r="CW1088">
        <f ca="1"/>
        <v>8.9346999999999994</v>
      </c>
      <c r="CX1088">
        <f ca="1"/>
        <v>13.3955</v>
      </c>
      <c r="CY1088">
        <f ca="1"/>
        <v>8.9746000000000006</v>
      </c>
      <c r="CZ1088">
        <f ca="1"/>
        <v>7.0072999999999999</v>
      </c>
      <c r="DA1088">
        <f ca="1"/>
        <v>110.69</v>
      </c>
    </row>
    <row r="1089" spans="1:105" x14ac:dyDescent="0.25">
      <c r="A1089" s="79">
        <f ca="1"/>
        <v>44763</v>
      </c>
      <c r="B1089" s="7">
        <f ca="1"/>
        <v>928</v>
      </c>
      <c r="C1089" s="7">
        <f ca="1"/>
        <v>918.25</v>
      </c>
      <c r="D1089" s="7">
        <f ca="1"/>
        <v>933.29</v>
      </c>
      <c r="E1089" s="7">
        <f ca="1"/>
        <v>932</v>
      </c>
      <c r="F1089">
        <f ca="1"/>
        <v>926.61789999999996</v>
      </c>
      <c r="G1089">
        <f ca="1"/>
        <v>1166.8900000000001</v>
      </c>
      <c r="H1089">
        <f ca="1"/>
        <v>973.5</v>
      </c>
      <c r="I1089">
        <f ca="1"/>
        <v>953.06</v>
      </c>
      <c r="J1089">
        <f ca="1"/>
        <v>888.63</v>
      </c>
      <c r="K1089">
        <f ca="1"/>
        <v>853.01</v>
      </c>
      <c r="L1089">
        <f ca="1"/>
        <v>837.46</v>
      </c>
      <c r="M1089">
        <f ca="1"/>
        <v>34.9</v>
      </c>
      <c r="N1089">
        <f ca="1"/>
        <v>5.7</v>
      </c>
      <c r="O1089">
        <f ca="1"/>
        <v>16.100000000000001</v>
      </c>
      <c r="P1089">
        <f ca="1"/>
        <v>31.01</v>
      </c>
      <c r="Q1089">
        <f ca="1"/>
        <v>57.75</v>
      </c>
      <c r="R1089">
        <f ca="1"/>
        <v>106.91</v>
      </c>
      <c r="S1089">
        <f ca="1"/>
        <v>330.2</v>
      </c>
      <c r="T1089">
        <f ca="1"/>
        <v>330.2</v>
      </c>
      <c r="U1089">
        <f ca="1"/>
        <v>7304</v>
      </c>
      <c r="V1089">
        <f ca="1"/>
        <v>63361</v>
      </c>
      <c r="W1089">
        <f ca="1"/>
        <v>-2025</v>
      </c>
      <c r="X1089">
        <f ca="1"/>
        <v>133550</v>
      </c>
      <c r="Y1089">
        <f ca="1"/>
        <v>7304</v>
      </c>
      <c r="Z1089">
        <f ca="1"/>
        <v>30.69</v>
      </c>
      <c r="AA1089">
        <f ca="1"/>
        <v>-22926</v>
      </c>
      <c r="AB1089">
        <f ca="1"/>
        <v>96.35</v>
      </c>
      <c r="AC1089">
        <f ca="1"/>
        <v>20.630800000000001</v>
      </c>
      <c r="AD1089">
        <f ca="1"/>
        <v>5.4984999999999999</v>
      </c>
      <c r="AE1089">
        <f ca="1"/>
        <v>4424.3900000000003</v>
      </c>
      <c r="AF1089">
        <f ca="1"/>
        <v>3.9148999999999998</v>
      </c>
      <c r="AG1089">
        <f ca="1"/>
        <v>129.59479999999999</v>
      </c>
      <c r="AH1089">
        <f ca="1"/>
        <v>-3104</v>
      </c>
      <c r="AI1089">
        <f ca="1"/>
        <v>-372</v>
      </c>
      <c r="AJ1089" s="7">
        <f ca="1"/>
        <v>14</v>
      </c>
      <c r="AK1089" s="7">
        <f ca="1"/>
        <v>56.78</v>
      </c>
      <c r="AL1089" s="7">
        <f ca="1"/>
        <v>49.01</v>
      </c>
      <c r="AM1089" s="7">
        <f ca="1"/>
        <v>35.22</v>
      </c>
      <c r="AN1089">
        <f ca="1"/>
        <v>98.17</v>
      </c>
      <c r="AO1089">
        <f ca="1"/>
        <v>18.41</v>
      </c>
      <c r="AP1089">
        <f ca="1"/>
        <v>57</v>
      </c>
      <c r="AQ1089">
        <f ca="1"/>
        <v>17.055499999999999</v>
      </c>
      <c r="AR1089">
        <f ca="1"/>
        <v>6.7667999999999999</v>
      </c>
      <c r="AS1089">
        <f ca="1"/>
        <v>388.84</v>
      </c>
      <c r="AT1089">
        <f ca="1"/>
        <v>17.698</v>
      </c>
      <c r="AU1089">
        <f ca="1"/>
        <v>1307.69</v>
      </c>
      <c r="AV1089">
        <f ca="1"/>
        <v>4.6542000000000003</v>
      </c>
      <c r="AW1089">
        <f ca="1"/>
        <v>56.368000000000002</v>
      </c>
      <c r="AX1089">
        <f ca="1"/>
        <v>36.746000000000002</v>
      </c>
      <c r="AY1089">
        <f ca="1"/>
        <v>23.9711</v>
      </c>
      <c r="AZ1089">
        <f ca="1"/>
        <v>7.8490000000000002</v>
      </c>
      <c r="BA1089">
        <f ca="1"/>
        <v>1.3896999999999999</v>
      </c>
      <c r="BB1089">
        <f ca="1"/>
        <v>79.953800000000001</v>
      </c>
      <c r="BC1089">
        <f ca="1"/>
        <v>29.911999999999999</v>
      </c>
      <c r="BD1089">
        <f ca="1"/>
        <v>4.4583000000000004</v>
      </c>
      <c r="BE1089">
        <f ca="1"/>
        <v>15037</v>
      </c>
      <c r="BF1089">
        <f ca="1"/>
        <v>1.9153</v>
      </c>
      <c r="BG1089">
        <f ca="1"/>
        <v>4.8250000000000002</v>
      </c>
      <c r="BH1089">
        <f ca="1"/>
        <v>26.31</v>
      </c>
      <c r="BI1089">
        <f ca="1"/>
        <v>13.343</v>
      </c>
      <c r="BJ1089">
        <f ca="1"/>
        <v>18.91</v>
      </c>
      <c r="BK1089">
        <f ca="1"/>
        <v>20.76</v>
      </c>
      <c r="BL1089">
        <f ca="1"/>
        <v>10.96</v>
      </c>
      <c r="BM1089">
        <f ca="1"/>
        <v>3.2065000000000001</v>
      </c>
      <c r="BN1089">
        <f ca="1"/>
        <v>10.77</v>
      </c>
      <c r="BO1089">
        <f ca="1"/>
        <v>2.9803500000000001</v>
      </c>
      <c r="BP1089">
        <f ca="1"/>
        <v>3.2097000000000002</v>
      </c>
      <c r="BQ1089">
        <f ca="1"/>
        <v>9.7279</v>
      </c>
      <c r="BR1089">
        <f ca="1"/>
        <v>9.9382999999999999</v>
      </c>
      <c r="BS1089">
        <f ca="1"/>
        <v>1.4421999999999999</v>
      </c>
      <c r="BT1089">
        <f ca="1"/>
        <v>1.2867999999999999</v>
      </c>
      <c r="BU1089">
        <f ca="1"/>
        <v>1.5993999999999999</v>
      </c>
      <c r="BV1089">
        <f ca="1"/>
        <v>10.194800000000001</v>
      </c>
      <c r="BW1089">
        <f ca="1"/>
        <v>0.8337</v>
      </c>
      <c r="BX1089">
        <f ca="1"/>
        <v>137.36000000000001</v>
      </c>
      <c r="BY1089">
        <f ca="1"/>
        <v>0.97760000000000002</v>
      </c>
      <c r="BZ1089">
        <f ca="1"/>
        <v>7.2778999999999998</v>
      </c>
      <c r="CA1089">
        <f ca="1"/>
        <v>0.9667</v>
      </c>
      <c r="CK1089">
        <f ca="1"/>
        <v>9.19</v>
      </c>
      <c r="CL1089">
        <f ca="1"/>
        <v>8.49</v>
      </c>
      <c r="CM1089">
        <f ca="1"/>
        <v>9.41</v>
      </c>
      <c r="CN1089">
        <f ca="1"/>
        <v>9.3699999999999992</v>
      </c>
      <c r="CO1089">
        <f ca="1"/>
        <v>9.58</v>
      </c>
      <c r="CP1089">
        <f ca="1"/>
        <v>9.7100000000000009</v>
      </c>
      <c r="CQ1089">
        <f ca="1"/>
        <v>9.51</v>
      </c>
      <c r="CR1089" t="str">
        <f ca="1"/>
        <v>#N/A N/A</v>
      </c>
      <c r="CS1089">
        <f ca="1"/>
        <v>10.2775</v>
      </c>
      <c r="CT1089">
        <f ca="1"/>
        <v>10.77</v>
      </c>
      <c r="CU1089">
        <f ca="1"/>
        <v>10.96</v>
      </c>
      <c r="CV1089">
        <f ca="1"/>
        <v>9.41</v>
      </c>
      <c r="CW1089">
        <f ca="1"/>
        <v>9.0045999999999999</v>
      </c>
      <c r="CX1089">
        <f ca="1"/>
        <v>13.0946</v>
      </c>
      <c r="CY1089">
        <f ca="1"/>
        <v>8.9934010000000004</v>
      </c>
      <c r="CZ1089">
        <f ca="1"/>
        <v>6.7892999999999999</v>
      </c>
      <c r="DA1089">
        <f ca="1"/>
        <v>110.69</v>
      </c>
    </row>
    <row r="1090" spans="1:105" x14ac:dyDescent="0.25">
      <c r="A1090" s="79">
        <f ca="1"/>
        <v>44762</v>
      </c>
      <c r="B1090" s="7">
        <f ca="1"/>
        <v>927.5</v>
      </c>
      <c r="C1090" s="7">
        <f ca="1"/>
        <v>913.1</v>
      </c>
      <c r="D1090" s="7">
        <f ca="1"/>
        <v>929</v>
      </c>
      <c r="E1090" s="7">
        <f ca="1"/>
        <v>916</v>
      </c>
      <c r="F1090">
        <f ca="1"/>
        <v>919.16089999999997</v>
      </c>
      <c r="G1090">
        <f ca="1"/>
        <v>1119.24</v>
      </c>
      <c r="H1090">
        <f ca="1"/>
        <v>975.96</v>
      </c>
      <c r="I1090">
        <f ca="1"/>
        <v>951.97</v>
      </c>
      <c r="J1090">
        <f ca="1"/>
        <v>887.35</v>
      </c>
      <c r="K1090">
        <f ca="1"/>
        <v>851.8</v>
      </c>
      <c r="L1090">
        <f ca="1"/>
        <v>836.95</v>
      </c>
      <c r="M1090">
        <f ca="1"/>
        <v>35.47</v>
      </c>
      <c r="N1090">
        <f ca="1"/>
        <v>4.6399999999999997</v>
      </c>
      <c r="O1090">
        <f ca="1"/>
        <v>14.84</v>
      </c>
      <c r="P1090">
        <f ca="1"/>
        <v>29.2</v>
      </c>
      <c r="Q1090">
        <f ca="1"/>
        <v>54.26</v>
      </c>
      <c r="R1090">
        <f ca="1"/>
        <v>107.07599999999999</v>
      </c>
      <c r="S1090">
        <f ca="1"/>
        <v>332.95</v>
      </c>
      <c r="T1090">
        <f ca="1"/>
        <v>332.95</v>
      </c>
      <c r="U1090">
        <f ca="1"/>
        <v>7358</v>
      </c>
      <c r="V1090">
        <f ca="1"/>
        <v>63824</v>
      </c>
      <c r="W1090">
        <f ca="1"/>
        <v>-625</v>
      </c>
      <c r="X1090">
        <f ca="1"/>
        <v>135575</v>
      </c>
      <c r="Y1090">
        <f ca="1"/>
        <v>7358</v>
      </c>
      <c r="Z1090">
        <f ca="1"/>
        <v>30.81</v>
      </c>
      <c r="AA1090">
        <f ca="1"/>
        <v>-22926</v>
      </c>
      <c r="AB1090">
        <f ca="1"/>
        <v>102.26</v>
      </c>
      <c r="AC1090">
        <f ca="1"/>
        <v>20.5581</v>
      </c>
      <c r="AD1090">
        <f ca="1"/>
        <v>5.4709000000000003</v>
      </c>
      <c r="AE1090">
        <f ca="1"/>
        <v>4321.8500000000004</v>
      </c>
      <c r="AF1090">
        <f ca="1"/>
        <v>3.8889999999999998</v>
      </c>
      <c r="AG1090">
        <f ca="1"/>
        <v>129.3878</v>
      </c>
      <c r="AH1090">
        <f ca="1"/>
        <v>-2732</v>
      </c>
      <c r="AI1090">
        <f ca="1"/>
        <v>-839</v>
      </c>
      <c r="AJ1090" s="7">
        <f ca="1"/>
        <v>15</v>
      </c>
      <c r="AK1090" s="7">
        <f ca="1"/>
        <v>58.31</v>
      </c>
      <c r="AL1090" s="7">
        <f ca="1"/>
        <v>48.9</v>
      </c>
      <c r="AM1090" s="7">
        <f ca="1"/>
        <v>36.520000000000003</v>
      </c>
      <c r="AN1090">
        <f ca="1"/>
        <v>98.11</v>
      </c>
      <c r="AO1090">
        <f ca="1"/>
        <v>18.170000000000002</v>
      </c>
      <c r="AP1090">
        <f ca="1"/>
        <v>54.776200000000003</v>
      </c>
      <c r="AQ1090">
        <f ca="1"/>
        <v>17.153199999999998</v>
      </c>
      <c r="AR1090">
        <f ca="1"/>
        <v>6.7557999999999998</v>
      </c>
      <c r="AS1090">
        <f ca="1"/>
        <v>391.6</v>
      </c>
      <c r="AT1090">
        <f ca="1"/>
        <v>17.602499999999999</v>
      </c>
      <c r="AU1090">
        <f ca="1"/>
        <v>1312.73</v>
      </c>
      <c r="AV1090">
        <f ca="1"/>
        <v>4.6882999999999999</v>
      </c>
      <c r="AW1090">
        <f ca="1"/>
        <v>56.305999999999997</v>
      </c>
      <c r="AX1090">
        <f ca="1"/>
        <v>36.698999999999998</v>
      </c>
      <c r="AY1090">
        <f ca="1"/>
        <v>24.106100000000001</v>
      </c>
      <c r="AZ1090">
        <f ca="1"/>
        <v>7.85</v>
      </c>
      <c r="BA1090">
        <f ca="1"/>
        <v>1.3935999999999999</v>
      </c>
      <c r="BB1090">
        <f ca="1"/>
        <v>79.988799999999998</v>
      </c>
      <c r="BC1090">
        <f ca="1"/>
        <v>29.922999999999998</v>
      </c>
      <c r="BD1090">
        <f ca="1"/>
        <v>4.452</v>
      </c>
      <c r="BE1090">
        <f ca="1"/>
        <v>14990</v>
      </c>
      <c r="BF1090">
        <f ca="1"/>
        <v>1.9195</v>
      </c>
      <c r="BG1090">
        <f ca="1"/>
        <v>4.8512000000000004</v>
      </c>
      <c r="BH1090">
        <f ca="1"/>
        <v>26.52</v>
      </c>
      <c r="BI1090">
        <f ca="1"/>
        <v>12.54</v>
      </c>
      <c r="BJ1090">
        <f ca="1"/>
        <v>17.274999999999999</v>
      </c>
      <c r="BK1090">
        <f ca="1"/>
        <v>19.9575</v>
      </c>
      <c r="BL1090">
        <f ca="1"/>
        <v>10.925000000000001</v>
      </c>
      <c r="BM1090">
        <f ca="1"/>
        <v>3.2867500000000001</v>
      </c>
      <c r="BN1090">
        <f ca="1"/>
        <v>10.74</v>
      </c>
      <c r="BO1090">
        <f ca="1"/>
        <v>2.99085</v>
      </c>
      <c r="BP1090">
        <f ca="1"/>
        <v>3.3592</v>
      </c>
      <c r="BQ1090">
        <f ca="1"/>
        <v>9.7575000000000003</v>
      </c>
      <c r="BR1090">
        <f ca="1"/>
        <v>9.9755000000000003</v>
      </c>
      <c r="BS1090">
        <f ca="1"/>
        <v>1.4518</v>
      </c>
      <c r="BT1090">
        <f ca="1"/>
        <v>1.2884</v>
      </c>
      <c r="BU1090">
        <f ca="1"/>
        <v>1.6028</v>
      </c>
      <c r="BV1090">
        <f ca="1"/>
        <v>10.249700000000001</v>
      </c>
      <c r="BW1090">
        <f ca="1"/>
        <v>0.83520000000000005</v>
      </c>
      <c r="BX1090">
        <f ca="1"/>
        <v>138.21</v>
      </c>
      <c r="BY1090">
        <f ca="1"/>
        <v>0.98229999999999995</v>
      </c>
      <c r="BZ1090">
        <f ca="1"/>
        <v>7.3132000000000001</v>
      </c>
      <c r="CA1090">
        <f ca="1"/>
        <v>0.9718</v>
      </c>
      <c r="CK1090">
        <f ca="1"/>
        <v>8.59</v>
      </c>
      <c r="CL1090">
        <f ca="1"/>
        <v>7.55</v>
      </c>
      <c r="CM1090">
        <f ca="1"/>
        <v>8.01</v>
      </c>
      <c r="CN1090">
        <f ca="1"/>
        <v>8.68</v>
      </c>
      <c r="CO1090">
        <f ca="1"/>
        <v>9.18</v>
      </c>
      <c r="CP1090">
        <f ca="1"/>
        <v>9.26</v>
      </c>
      <c r="CQ1090">
        <f ca="1"/>
        <v>9.19</v>
      </c>
      <c r="CR1090" t="str">
        <f ca="1"/>
        <v>#N/A N/A</v>
      </c>
      <c r="CS1090">
        <f ca="1"/>
        <v>10.220000000000001</v>
      </c>
      <c r="CT1090">
        <f ca="1"/>
        <v>10.74</v>
      </c>
      <c r="CU1090">
        <f ca="1"/>
        <v>10.925000000000001</v>
      </c>
      <c r="CV1090">
        <f ca="1"/>
        <v>8.01</v>
      </c>
      <c r="CW1090">
        <f ca="1"/>
        <v>8.9603999999999999</v>
      </c>
      <c r="CX1090">
        <f ca="1"/>
        <v>12.516</v>
      </c>
      <c r="CY1090">
        <f ca="1"/>
        <v>7.9798</v>
      </c>
      <c r="CZ1090">
        <f ca="1"/>
        <v>6.4271000000000003</v>
      </c>
      <c r="DA1090">
        <f ca="1"/>
        <v>110.69</v>
      </c>
    </row>
    <row r="1091" spans="1:105" x14ac:dyDescent="0.25">
      <c r="A1091" s="79">
        <f ca="1"/>
        <v>44761</v>
      </c>
      <c r="B1091" s="7">
        <f ca="1"/>
        <v>925.5</v>
      </c>
      <c r="C1091" s="7">
        <f ca="1"/>
        <v>921.35</v>
      </c>
      <c r="D1091" s="7">
        <f ca="1"/>
        <v>939</v>
      </c>
      <c r="E1091" s="7">
        <f ca="1"/>
        <v>928</v>
      </c>
      <c r="F1091">
        <f ca="1"/>
        <v>929.02110000000005</v>
      </c>
      <c r="G1091">
        <f ca="1"/>
        <v>1232.31</v>
      </c>
      <c r="H1091">
        <f ca="1"/>
        <v>980.49</v>
      </c>
      <c r="I1091">
        <f ca="1"/>
        <v>950.08</v>
      </c>
      <c r="J1091">
        <f ca="1"/>
        <v>886.06</v>
      </c>
      <c r="K1091">
        <f ca="1"/>
        <v>850.61</v>
      </c>
      <c r="L1091">
        <f ca="1"/>
        <v>836.38</v>
      </c>
      <c r="M1091">
        <f ca="1"/>
        <v>35.46</v>
      </c>
      <c r="N1091">
        <f ca="1"/>
        <v>4.3499999999999996</v>
      </c>
      <c r="O1091">
        <f ca="1"/>
        <v>14.75</v>
      </c>
      <c r="P1091">
        <f ca="1"/>
        <v>28.02</v>
      </c>
      <c r="Q1091">
        <f ca="1"/>
        <v>53.01</v>
      </c>
      <c r="R1091">
        <f ca="1"/>
        <v>106.682</v>
      </c>
      <c r="S1091">
        <f ca="1"/>
        <v>329.15</v>
      </c>
      <c r="T1091">
        <f ca="1"/>
        <v>329.15</v>
      </c>
      <c r="U1091">
        <f ca="1"/>
        <v>7254.5</v>
      </c>
      <c r="V1091">
        <f ca="1"/>
        <v>64487</v>
      </c>
      <c r="W1091">
        <f ca="1"/>
        <v>5925</v>
      </c>
      <c r="X1091">
        <f ca="1"/>
        <v>136200</v>
      </c>
      <c r="Y1091">
        <f ca="1"/>
        <v>7254.5</v>
      </c>
      <c r="Z1091">
        <f ca="1"/>
        <v>29.95</v>
      </c>
      <c r="AA1091">
        <f ca="1"/>
        <v>-22926</v>
      </c>
      <c r="AB1091">
        <f ca="1"/>
        <v>104.22</v>
      </c>
      <c r="AC1091">
        <f ca="1"/>
        <v>20.519600000000001</v>
      </c>
      <c r="AD1091">
        <f ca="1"/>
        <v>5.4142000000000001</v>
      </c>
      <c r="AE1091">
        <f ca="1"/>
        <v>4321.8500000000004</v>
      </c>
      <c r="AF1091">
        <f ca="1"/>
        <v>3.8730000000000002</v>
      </c>
      <c r="AG1091">
        <f ca="1"/>
        <v>129.14420000000001</v>
      </c>
      <c r="AH1091">
        <f ca="1"/>
        <v>-1892</v>
      </c>
      <c r="AI1091">
        <f ca="1"/>
        <v>-453</v>
      </c>
      <c r="AJ1091" s="7">
        <f ca="1"/>
        <v>19</v>
      </c>
      <c r="AK1091" s="7">
        <f ca="1"/>
        <v>55.67</v>
      </c>
      <c r="AL1091" s="7">
        <f ca="1"/>
        <v>48.49</v>
      </c>
      <c r="AM1091" s="7">
        <f ca="1"/>
        <v>33.89</v>
      </c>
      <c r="AN1091">
        <f ca="1"/>
        <v>97.96</v>
      </c>
      <c r="AO1091">
        <f ca="1"/>
        <v>18.04</v>
      </c>
      <c r="AP1091">
        <f ca="1"/>
        <v>56.106099999999998</v>
      </c>
      <c r="AQ1091">
        <f ca="1"/>
        <v>17.0962</v>
      </c>
      <c r="AR1091">
        <f ca="1"/>
        <v>6.7443</v>
      </c>
      <c r="AS1091">
        <f ca="1"/>
        <v>389.34</v>
      </c>
      <c r="AT1091">
        <f ca="1"/>
        <v>17.558599999999998</v>
      </c>
      <c r="AU1091">
        <f ca="1"/>
        <v>1313.52</v>
      </c>
      <c r="AV1091">
        <f ca="1"/>
        <v>4.6477000000000004</v>
      </c>
      <c r="AW1091">
        <f ca="1"/>
        <v>56.27</v>
      </c>
      <c r="AX1091">
        <f ca="1"/>
        <v>36.616999999999997</v>
      </c>
      <c r="AY1091">
        <f ca="1"/>
        <v>23.9543</v>
      </c>
      <c r="AZ1091">
        <f ca="1"/>
        <v>7.85</v>
      </c>
      <c r="BA1091">
        <f ca="1"/>
        <v>1.3926000000000001</v>
      </c>
      <c r="BB1091">
        <f ca="1"/>
        <v>79.948700000000002</v>
      </c>
      <c r="BC1091">
        <f ca="1"/>
        <v>29.884</v>
      </c>
      <c r="BD1091">
        <f ca="1"/>
        <v>4.4494999999999996</v>
      </c>
      <c r="BE1091">
        <f ca="1"/>
        <v>14977</v>
      </c>
      <c r="BF1091">
        <f ca="1"/>
        <v>1.9124000000000001</v>
      </c>
      <c r="BG1091">
        <f ca="1"/>
        <v>4.8308999999999997</v>
      </c>
      <c r="BH1091">
        <f ca="1"/>
        <v>28.96</v>
      </c>
      <c r="BI1091">
        <f ca="1"/>
        <v>13.653</v>
      </c>
      <c r="BJ1091">
        <f ca="1"/>
        <v>17.745000000000001</v>
      </c>
      <c r="BK1091">
        <f ca="1"/>
        <v>19.899999999999999</v>
      </c>
      <c r="BL1091">
        <f ca="1"/>
        <v>10.904999999999999</v>
      </c>
      <c r="BM1091">
        <f ca="1"/>
        <v>3.3013499999999998</v>
      </c>
      <c r="BN1091">
        <f ca="1"/>
        <v>10.67</v>
      </c>
      <c r="BO1091">
        <f ca="1"/>
        <v>3.0010500000000002</v>
      </c>
      <c r="BP1091">
        <f ca="1"/>
        <v>3.4413999999999998</v>
      </c>
      <c r="BQ1091">
        <f ca="1"/>
        <v>9.6790000000000003</v>
      </c>
      <c r="BR1091">
        <f ca="1"/>
        <v>9.9147999999999996</v>
      </c>
      <c r="BS1091">
        <f ca="1"/>
        <v>1.4499</v>
      </c>
      <c r="BT1091">
        <f ca="1"/>
        <v>1.2869999999999999</v>
      </c>
      <c r="BU1091">
        <f ca="1"/>
        <v>1.6064000000000001</v>
      </c>
      <c r="BV1091">
        <f ca="1"/>
        <v>10.228899999999999</v>
      </c>
      <c r="BW1091">
        <f ca="1"/>
        <v>0.8337</v>
      </c>
      <c r="BX1091">
        <f ca="1"/>
        <v>138.19</v>
      </c>
      <c r="BY1091">
        <f ca="1"/>
        <v>0.9778</v>
      </c>
      <c r="BZ1091">
        <f ca="1"/>
        <v>7.2785000000000002</v>
      </c>
      <c r="CA1091">
        <f ca="1"/>
        <v>0.96840000000000004</v>
      </c>
      <c r="CK1091" t="str">
        <f ca="1"/>
        <v>#N/A N/A</v>
      </c>
      <c r="CL1091">
        <f ca="1"/>
        <v>6.65</v>
      </c>
      <c r="CM1091">
        <f ca="1"/>
        <v>7.46</v>
      </c>
      <c r="CN1091">
        <f ca="1"/>
        <v>8.76</v>
      </c>
      <c r="CO1091">
        <f ca="1"/>
        <v>8.9</v>
      </c>
      <c r="CP1091">
        <f ca="1"/>
        <v>9.1999999999999993</v>
      </c>
      <c r="CQ1091">
        <f ca="1"/>
        <v>9.09</v>
      </c>
      <c r="CR1091" t="str">
        <f ca="1"/>
        <v>#N/A N/A</v>
      </c>
      <c r="CS1091">
        <f ca="1"/>
        <v>10.210000000000001</v>
      </c>
      <c r="CT1091">
        <f ca="1"/>
        <v>10.67</v>
      </c>
      <c r="CU1091">
        <f ca="1"/>
        <v>10.904999999999999</v>
      </c>
      <c r="CV1091">
        <f ca="1"/>
        <v>7.46</v>
      </c>
      <c r="CW1091">
        <f ca="1"/>
        <v>8.9016000000000002</v>
      </c>
      <c r="CX1091">
        <f ca="1"/>
        <v>11.9016</v>
      </c>
      <c r="CY1091">
        <f ca="1"/>
        <v>8.0181000000000004</v>
      </c>
      <c r="CZ1091">
        <f ca="1"/>
        <v>6.7089999999999996</v>
      </c>
      <c r="DA1091">
        <f ca="1"/>
        <v>110.69</v>
      </c>
    </row>
    <row r="1092" spans="1:105" x14ac:dyDescent="0.25">
      <c r="A1092" s="79">
        <f ca="1"/>
        <v>44760</v>
      </c>
      <c r="B1092" s="7">
        <f ca="1"/>
        <v>938</v>
      </c>
      <c r="C1092" s="7">
        <f ca="1"/>
        <v>935.6</v>
      </c>
      <c r="D1092" s="7">
        <f ca="1"/>
        <v>956</v>
      </c>
      <c r="E1092" s="7">
        <f ca="1"/>
        <v>956</v>
      </c>
      <c r="F1092">
        <f ca="1"/>
        <v>940.63329999999996</v>
      </c>
      <c r="G1092">
        <f ca="1"/>
        <v>1001.82</v>
      </c>
      <c r="H1092">
        <f ca="1"/>
        <v>983</v>
      </c>
      <c r="I1092">
        <f ca="1"/>
        <v>947.96</v>
      </c>
      <c r="J1092">
        <f ca="1"/>
        <v>884.89</v>
      </c>
      <c r="K1092">
        <f ca="1"/>
        <v>849.34</v>
      </c>
      <c r="L1092">
        <f ca="1"/>
        <v>835.82</v>
      </c>
      <c r="M1092">
        <f ca="1"/>
        <v>34.619999999999997</v>
      </c>
      <c r="N1092">
        <f ca="1"/>
        <v>3.85</v>
      </c>
      <c r="O1092">
        <f ca="1"/>
        <v>14.1</v>
      </c>
      <c r="P1092">
        <f ca="1"/>
        <v>27.47</v>
      </c>
      <c r="Q1092">
        <f ca="1"/>
        <v>53.25</v>
      </c>
      <c r="R1092">
        <f ca="1"/>
        <v>107.366</v>
      </c>
      <c r="S1092">
        <f ca="1"/>
        <v>334.8</v>
      </c>
      <c r="T1092">
        <f ca="1"/>
        <v>334.8</v>
      </c>
      <c r="U1092">
        <f ca="1"/>
        <v>7411</v>
      </c>
      <c r="V1092">
        <f ca="1"/>
        <v>65098</v>
      </c>
      <c r="W1092">
        <f ca="1"/>
        <v>-150</v>
      </c>
      <c r="X1092">
        <f ca="1"/>
        <v>130275</v>
      </c>
      <c r="Y1092">
        <f ca="1"/>
        <v>7411</v>
      </c>
      <c r="Z1092">
        <f ca="1"/>
        <v>30.02</v>
      </c>
      <c r="AA1092">
        <f ca="1"/>
        <v>-26213</v>
      </c>
      <c r="AB1092">
        <f ca="1"/>
        <v>102.6</v>
      </c>
      <c r="AC1092">
        <f ca="1"/>
        <v>20.465399999999999</v>
      </c>
      <c r="AD1092">
        <f ca="1"/>
        <v>5.4372999999999996</v>
      </c>
      <c r="AE1092">
        <f ca="1"/>
        <v>4308.83</v>
      </c>
      <c r="AF1092">
        <f ca="1"/>
        <v>3.8904999999999998</v>
      </c>
      <c r="AG1092">
        <f ca="1"/>
        <v>128.89420000000001</v>
      </c>
      <c r="AH1092">
        <f ca="1"/>
        <v>-1439</v>
      </c>
      <c r="AI1092">
        <f ca="1"/>
        <v>187</v>
      </c>
      <c r="AJ1092" s="7">
        <f ca="1"/>
        <v>21</v>
      </c>
      <c r="AK1092" s="7">
        <f ca="1"/>
        <v>62</v>
      </c>
      <c r="AL1092" s="7">
        <f ca="1"/>
        <v>50.84</v>
      </c>
      <c r="AM1092" s="7">
        <f ca="1"/>
        <v>35.65</v>
      </c>
      <c r="AN1092">
        <f ca="1"/>
        <v>98.29</v>
      </c>
      <c r="AO1092">
        <f ca="1"/>
        <v>19.48</v>
      </c>
      <c r="AP1092">
        <f ca="1"/>
        <v>57.978200000000001</v>
      </c>
      <c r="AQ1092">
        <f ca="1"/>
        <v>17.122499999999999</v>
      </c>
      <c r="AR1092">
        <f ca="1"/>
        <v>6.7431999999999999</v>
      </c>
      <c r="AS1092">
        <f ca="1"/>
        <v>395.87</v>
      </c>
      <c r="AT1092">
        <f ca="1"/>
        <v>17.4618</v>
      </c>
      <c r="AU1092">
        <f ca="1"/>
        <v>1317.18</v>
      </c>
      <c r="AV1092">
        <f ca="1"/>
        <v>4.7291999999999996</v>
      </c>
      <c r="AW1092">
        <f ca="1"/>
        <v>56.360999999999997</v>
      </c>
      <c r="AX1092">
        <f ca="1"/>
        <v>36.661000000000001</v>
      </c>
      <c r="AY1092">
        <f ca="1"/>
        <v>24.1935</v>
      </c>
      <c r="AZ1092">
        <f ca="1"/>
        <v>7.85</v>
      </c>
      <c r="BA1092">
        <f ca="1"/>
        <v>1.3963000000000001</v>
      </c>
      <c r="BB1092">
        <f ca="1"/>
        <v>79.977500000000006</v>
      </c>
      <c r="BC1092">
        <f ca="1"/>
        <v>29.907</v>
      </c>
      <c r="BD1092">
        <f ca="1"/>
        <v>4.4535</v>
      </c>
      <c r="BE1092">
        <f ca="1"/>
        <v>14981</v>
      </c>
      <c r="BF1092">
        <f ca="1"/>
        <v>1.9276</v>
      </c>
      <c r="BG1092">
        <f ca="1"/>
        <v>4.8689</v>
      </c>
      <c r="BH1092">
        <f ca="1"/>
        <v>31.195</v>
      </c>
      <c r="BI1092">
        <f ca="1"/>
        <v>13.705</v>
      </c>
      <c r="BJ1092">
        <f ca="1"/>
        <v>17.734999999999999</v>
      </c>
      <c r="BK1092">
        <f ca="1"/>
        <v>19.355</v>
      </c>
      <c r="BL1092">
        <f ca="1"/>
        <v>10.955</v>
      </c>
      <c r="BM1092">
        <f ca="1"/>
        <v>3.24675</v>
      </c>
      <c r="BN1092">
        <f ca="1"/>
        <v>10.63</v>
      </c>
      <c r="BO1092">
        <f ca="1"/>
        <v>2.95825</v>
      </c>
      <c r="BP1092">
        <f ca="1"/>
        <v>3.3795999999999999</v>
      </c>
      <c r="BQ1092">
        <f ca="1"/>
        <v>9.8118999999999996</v>
      </c>
      <c r="BR1092">
        <f ca="1"/>
        <v>10.1</v>
      </c>
      <c r="BS1092">
        <f ca="1"/>
        <v>1.4681</v>
      </c>
      <c r="BT1092">
        <f ca="1"/>
        <v>1.2977000000000001</v>
      </c>
      <c r="BU1092">
        <f ca="1"/>
        <v>1.6254</v>
      </c>
      <c r="BV1092">
        <f ca="1"/>
        <v>10.402100000000001</v>
      </c>
      <c r="BW1092">
        <f ca="1"/>
        <v>0.83660000000000001</v>
      </c>
      <c r="BX1092">
        <f ca="1"/>
        <v>138.13999999999999</v>
      </c>
      <c r="BY1092">
        <f ca="1"/>
        <v>0.98580000000000001</v>
      </c>
      <c r="BZ1092">
        <f ca="1"/>
        <v>7.3392999999999997</v>
      </c>
      <c r="CA1092">
        <f ca="1"/>
        <v>0.97760000000000002</v>
      </c>
      <c r="CK1092" t="str">
        <f ca="1"/>
        <v>#N/A N/A</v>
      </c>
      <c r="CL1092">
        <f ca="1"/>
        <v>6.03</v>
      </c>
      <c r="CM1092">
        <f ca="1"/>
        <v>6.58</v>
      </c>
      <c r="CN1092">
        <f ca="1"/>
        <v>8.32</v>
      </c>
      <c r="CO1092">
        <f ca="1"/>
        <v>8.67</v>
      </c>
      <c r="CP1092">
        <f ca="1"/>
        <v>8.99</v>
      </c>
      <c r="CQ1092">
        <f ca="1"/>
        <v>8.93</v>
      </c>
      <c r="CR1092" t="str">
        <f ca="1"/>
        <v>#N/A N/A</v>
      </c>
      <c r="CS1092">
        <f ca="1"/>
        <v>10.17</v>
      </c>
      <c r="CT1092">
        <f ca="1"/>
        <v>10.63</v>
      </c>
      <c r="CU1092">
        <f ca="1"/>
        <v>10.955</v>
      </c>
      <c r="CV1092">
        <f ca="1"/>
        <v>6.58</v>
      </c>
      <c r="CW1092">
        <f ca="1"/>
        <v>8.8610000000000007</v>
      </c>
      <c r="CX1092">
        <f ca="1"/>
        <v>12.2211</v>
      </c>
      <c r="CY1092">
        <f ca="1"/>
        <v>7.9696499999999997</v>
      </c>
      <c r="CZ1092">
        <f ca="1"/>
        <v>4.9528999999999996</v>
      </c>
      <c r="DA1092">
        <f ca="1"/>
        <v>110.69</v>
      </c>
    </row>
    <row r="1093" spans="1:105" x14ac:dyDescent="0.25">
      <c r="A1093" s="79">
        <f ca="1"/>
        <v>44757</v>
      </c>
      <c r="B1093" s="7">
        <f ca="1"/>
        <v>974</v>
      </c>
      <c r="C1093" s="7">
        <f ca="1"/>
        <v>956</v>
      </c>
      <c r="D1093" s="7">
        <f ca="1"/>
        <v>1010</v>
      </c>
      <c r="E1093" s="7">
        <f ca="1"/>
        <v>992.5</v>
      </c>
      <c r="F1093">
        <f ca="1"/>
        <v>989.60709999999995</v>
      </c>
      <c r="G1093">
        <f ca="1"/>
        <v>1467.39</v>
      </c>
      <c r="H1093">
        <f ca="1"/>
        <v>981.01</v>
      </c>
      <c r="I1093">
        <f ca="1"/>
        <v>944.71</v>
      </c>
      <c r="J1093">
        <f ca="1"/>
        <v>883.31</v>
      </c>
      <c r="K1093">
        <f ca="1"/>
        <v>847.88</v>
      </c>
      <c r="L1093">
        <f ca="1"/>
        <v>835.14</v>
      </c>
      <c r="M1093">
        <f ca="1"/>
        <v>33.15</v>
      </c>
      <c r="N1093">
        <f ca="1"/>
        <v>4.75</v>
      </c>
      <c r="O1093">
        <f ca="1"/>
        <v>15.63</v>
      </c>
      <c r="P1093">
        <f ca="1"/>
        <v>30.89</v>
      </c>
      <c r="Q1093">
        <f ca="1"/>
        <v>61.5</v>
      </c>
      <c r="R1093">
        <f ca="1"/>
        <v>108.063</v>
      </c>
      <c r="S1093">
        <f ca="1"/>
        <v>323.45</v>
      </c>
      <c r="T1093">
        <f ca="1"/>
        <v>323.45</v>
      </c>
      <c r="U1093">
        <f ca="1"/>
        <v>7178.25</v>
      </c>
      <c r="V1093">
        <f ca="1"/>
        <v>66070</v>
      </c>
      <c r="W1093">
        <f ca="1"/>
        <v>1175</v>
      </c>
      <c r="X1093">
        <f ca="1"/>
        <v>130425</v>
      </c>
      <c r="Y1093">
        <f ca="1"/>
        <v>7178.25</v>
      </c>
      <c r="Z1093">
        <f ca="1"/>
        <v>27.23</v>
      </c>
      <c r="AA1093">
        <f ca="1"/>
        <v>-26213</v>
      </c>
      <c r="AB1093">
        <f ca="1"/>
        <v>97.59</v>
      </c>
      <c r="AC1093">
        <f ca="1"/>
        <v>20.536200000000001</v>
      </c>
      <c r="AD1093">
        <f ca="1"/>
        <v>5.4074999999999998</v>
      </c>
      <c r="AE1093">
        <f ca="1"/>
        <v>4361.45</v>
      </c>
      <c r="AF1093">
        <f ca="1"/>
        <v>3.9035000000000002</v>
      </c>
      <c r="AG1093">
        <f ca="1"/>
        <v>128.23840000000001</v>
      </c>
      <c r="AH1093">
        <f ca="1"/>
        <v>-1626</v>
      </c>
      <c r="AI1093">
        <f ca="1"/>
        <v>35</v>
      </c>
      <c r="AJ1093" s="7">
        <f ca="1"/>
        <v>17</v>
      </c>
      <c r="AK1093" s="7">
        <f ca="1"/>
        <v>69.48</v>
      </c>
      <c r="AL1093" s="7">
        <f ca="1"/>
        <v>58.41</v>
      </c>
      <c r="AM1093" s="7">
        <f ca="1"/>
        <v>27.59</v>
      </c>
      <c r="AN1093">
        <f ca="1"/>
        <v>98.04</v>
      </c>
      <c r="AO1093">
        <f ca="1"/>
        <v>18.32</v>
      </c>
      <c r="AP1093">
        <f ca="1"/>
        <v>57</v>
      </c>
      <c r="AQ1093">
        <f ca="1"/>
        <v>17.075099999999999</v>
      </c>
      <c r="AR1093">
        <f ca="1"/>
        <v>6.7572000000000001</v>
      </c>
      <c r="AS1093">
        <f ca="1"/>
        <v>397.73</v>
      </c>
      <c r="AT1093">
        <f ca="1"/>
        <v>17.362400000000001</v>
      </c>
      <c r="AU1093">
        <f ca="1"/>
        <v>1326.08</v>
      </c>
      <c r="AV1093">
        <f ca="1"/>
        <v>4.7436999999999996</v>
      </c>
      <c r="AW1093">
        <f ca="1"/>
        <v>56.395000000000003</v>
      </c>
      <c r="AX1093">
        <f ca="1"/>
        <v>36.603999999999999</v>
      </c>
      <c r="AY1093">
        <f ca="1"/>
        <v>24.315899999999999</v>
      </c>
      <c r="AZ1093">
        <f ca="1"/>
        <v>7.8498999999999999</v>
      </c>
      <c r="BA1093">
        <f ca="1"/>
        <v>1.4000999999999999</v>
      </c>
      <c r="BB1093">
        <f ca="1"/>
        <v>79.877499999999998</v>
      </c>
      <c r="BC1093">
        <f ca="1"/>
        <v>29.956</v>
      </c>
      <c r="BD1093">
        <f ca="1"/>
        <v>4.4493</v>
      </c>
      <c r="BE1093">
        <f ca="1"/>
        <v>14997</v>
      </c>
      <c r="BF1093">
        <f ca="1"/>
        <v>1.9390000000000001</v>
      </c>
      <c r="BG1093">
        <f ca="1"/>
        <v>4.9015000000000004</v>
      </c>
      <c r="BH1093">
        <f ca="1"/>
        <v>26.197500000000002</v>
      </c>
      <c r="BI1093">
        <f ca="1"/>
        <v>13.904999999999999</v>
      </c>
      <c r="BJ1093">
        <f ca="1"/>
        <v>17.9925</v>
      </c>
      <c r="BK1093">
        <f ca="1"/>
        <v>19.600000000000001</v>
      </c>
      <c r="BL1093">
        <f ca="1"/>
        <v>11.205</v>
      </c>
      <c r="BM1093">
        <f ca="1"/>
        <v>3.23725</v>
      </c>
      <c r="BN1093">
        <f ca="1"/>
        <v>10.83</v>
      </c>
      <c r="BO1093">
        <f ca="1"/>
        <v>2.9413999999999998</v>
      </c>
      <c r="BP1093">
        <f ca="1"/>
        <v>3.3382999999999998</v>
      </c>
      <c r="BQ1093">
        <f ca="1"/>
        <v>10.175599999999999</v>
      </c>
      <c r="BR1093">
        <f ca="1"/>
        <v>10.176399999999999</v>
      </c>
      <c r="BS1093">
        <f ca="1"/>
        <v>1.4721</v>
      </c>
      <c r="BT1093">
        <f ca="1"/>
        <v>1.3031999999999999</v>
      </c>
      <c r="BU1093">
        <f ca="1"/>
        <v>1.6232</v>
      </c>
      <c r="BV1093">
        <f ca="1"/>
        <v>10.486800000000001</v>
      </c>
      <c r="BW1093">
        <f ca="1"/>
        <v>0.84260000000000002</v>
      </c>
      <c r="BX1093">
        <f ca="1"/>
        <v>138.57</v>
      </c>
      <c r="BY1093">
        <f ca="1"/>
        <v>0.99129999999999996</v>
      </c>
      <c r="BZ1093">
        <f ca="1"/>
        <v>7.3821000000000003</v>
      </c>
      <c r="CA1093">
        <f ca="1"/>
        <v>0.97719999999999996</v>
      </c>
      <c r="CK1093" t="str">
        <f ca="1"/>
        <v>#N/A N/A</v>
      </c>
      <c r="CL1093">
        <f ca="1"/>
        <v>6.81</v>
      </c>
      <c r="CM1093">
        <f ca="1"/>
        <v>7.76</v>
      </c>
      <c r="CN1093">
        <f ca="1"/>
        <v>8.74</v>
      </c>
      <c r="CO1093">
        <f ca="1"/>
        <v>9.17</v>
      </c>
      <c r="CP1093">
        <f ca="1"/>
        <v>9.5399999999999991</v>
      </c>
      <c r="CQ1093">
        <f ca="1"/>
        <v>9.6</v>
      </c>
      <c r="CR1093" t="str">
        <f ca="1"/>
        <v>#N/A N/A</v>
      </c>
      <c r="CS1093">
        <f ca="1"/>
        <v>10.220000000000001</v>
      </c>
      <c r="CT1093">
        <f ca="1"/>
        <v>10.83</v>
      </c>
      <c r="CU1093">
        <f ca="1"/>
        <v>11.205</v>
      </c>
      <c r="CV1093">
        <f ca="1"/>
        <v>7.76</v>
      </c>
      <c r="CW1093">
        <f ca="1"/>
        <v>8.8841000000000001</v>
      </c>
      <c r="CX1093">
        <f ca="1"/>
        <v>13.5984</v>
      </c>
      <c r="CY1093">
        <f ca="1"/>
        <v>8.0830000000000002</v>
      </c>
      <c r="CZ1093">
        <f ca="1"/>
        <v>6.9138999999999999</v>
      </c>
      <c r="DA1093">
        <f ca="1"/>
        <v>110.69</v>
      </c>
    </row>
    <row r="1094" spans="1:105" x14ac:dyDescent="0.25">
      <c r="A1094" s="79">
        <f ca="1"/>
        <v>44756</v>
      </c>
      <c r="B1094" s="7">
        <f ca="1"/>
        <v>1050</v>
      </c>
      <c r="C1094" s="7">
        <f ca="1"/>
        <v>1020</v>
      </c>
      <c r="D1094" s="7">
        <f ca="1"/>
        <v>1061</v>
      </c>
      <c r="E1094" s="7">
        <f ca="1"/>
        <v>1020</v>
      </c>
      <c r="F1094">
        <f ca="1"/>
        <v>1042.4780000000001</v>
      </c>
      <c r="G1094">
        <f ca="1"/>
        <v>1321.71</v>
      </c>
      <c r="H1094">
        <f ca="1"/>
        <v>976.72</v>
      </c>
      <c r="I1094">
        <f ca="1"/>
        <v>939.78</v>
      </c>
      <c r="J1094">
        <f ca="1"/>
        <v>881.01</v>
      </c>
      <c r="K1094">
        <f ca="1"/>
        <v>846.34</v>
      </c>
      <c r="L1094">
        <f ca="1"/>
        <v>834.3</v>
      </c>
      <c r="M1094">
        <f ca="1"/>
        <v>22.16</v>
      </c>
      <c r="N1094">
        <f ca="1"/>
        <v>6.16</v>
      </c>
      <c r="O1094">
        <f ca="1"/>
        <v>18.100000000000001</v>
      </c>
      <c r="P1094">
        <f ca="1"/>
        <v>36.42</v>
      </c>
      <c r="Q1094">
        <f ca="1"/>
        <v>69.25</v>
      </c>
      <c r="R1094">
        <f ca="1"/>
        <v>108.544</v>
      </c>
      <c r="S1094">
        <f ca="1"/>
        <v>321.05</v>
      </c>
      <c r="T1094">
        <f ca="1"/>
        <v>321.05</v>
      </c>
      <c r="U1094">
        <f ca="1"/>
        <v>7160</v>
      </c>
      <c r="V1094">
        <f ca="1"/>
        <v>66606</v>
      </c>
      <c r="W1094">
        <f ca="1"/>
        <v>-1725</v>
      </c>
      <c r="X1094">
        <f ca="1"/>
        <v>129250</v>
      </c>
      <c r="Y1094">
        <f ca="1"/>
        <v>7160</v>
      </c>
      <c r="Z1094">
        <f ca="1"/>
        <v>29.05</v>
      </c>
      <c r="AA1094">
        <f ca="1"/>
        <v>-26213</v>
      </c>
      <c r="AB1094">
        <f ca="1"/>
        <v>95.78</v>
      </c>
      <c r="AC1094">
        <f ca="1"/>
        <v>20.802</v>
      </c>
      <c r="AD1094">
        <f ca="1"/>
        <v>5.4245000000000001</v>
      </c>
      <c r="AE1094">
        <f ca="1"/>
        <v>4493.45</v>
      </c>
      <c r="AF1094">
        <f ca="1"/>
        <v>3.903</v>
      </c>
      <c r="AG1094">
        <f ca="1"/>
        <v>127.9965</v>
      </c>
      <c r="AH1094">
        <f ca="1"/>
        <v>-1662</v>
      </c>
      <c r="AI1094">
        <f ca="1"/>
        <v>-631</v>
      </c>
      <c r="AJ1094" s="7">
        <f ca="1"/>
        <v>16</v>
      </c>
      <c r="AK1094" s="7">
        <f ca="1"/>
        <v>75.290000000000006</v>
      </c>
      <c r="AL1094" s="7">
        <f ca="1"/>
        <v>82.48</v>
      </c>
      <c r="AM1094" s="7">
        <f ca="1"/>
        <v>25.77</v>
      </c>
      <c r="AN1094">
        <f ca="1"/>
        <v>98.07</v>
      </c>
      <c r="AO1094">
        <f ca="1"/>
        <v>18.309999999999999</v>
      </c>
      <c r="AP1094">
        <f ca="1"/>
        <v>59.539299999999997</v>
      </c>
      <c r="AQ1094">
        <f ca="1"/>
        <v>17.159700000000001</v>
      </c>
      <c r="AR1094">
        <f ca="1"/>
        <v>6.7561</v>
      </c>
      <c r="AS1094">
        <f ca="1"/>
        <v>405.25</v>
      </c>
      <c r="AT1094">
        <f ca="1"/>
        <v>17.440000000000001</v>
      </c>
      <c r="AU1094">
        <f ca="1"/>
        <v>1311.95</v>
      </c>
      <c r="AV1094">
        <f ca="1"/>
        <v>4.8090999999999999</v>
      </c>
      <c r="AW1094">
        <f ca="1"/>
        <v>56.15</v>
      </c>
      <c r="AX1094">
        <f ca="1"/>
        <v>36.584000000000003</v>
      </c>
      <c r="AY1094">
        <f ca="1"/>
        <v>24.406600000000001</v>
      </c>
      <c r="AZ1094">
        <f ca="1"/>
        <v>7.8498000000000001</v>
      </c>
      <c r="BA1094">
        <f ca="1"/>
        <v>1.4039999999999999</v>
      </c>
      <c r="BB1094">
        <f ca="1"/>
        <v>79.878799999999998</v>
      </c>
      <c r="BC1094">
        <f ca="1"/>
        <v>29.902999999999999</v>
      </c>
      <c r="BD1094">
        <f ca="1"/>
        <v>4.4443000000000001</v>
      </c>
      <c r="BE1094">
        <f ca="1"/>
        <v>15020</v>
      </c>
      <c r="BF1094">
        <f ca="1"/>
        <v>1.9519</v>
      </c>
      <c r="BG1094">
        <f ca="1"/>
        <v>4.9329000000000001</v>
      </c>
      <c r="BH1094">
        <f ca="1"/>
        <v>24.29</v>
      </c>
      <c r="BI1094">
        <f ca="1"/>
        <v>14.766999999999999</v>
      </c>
      <c r="BJ1094">
        <f ca="1"/>
        <v>19.489999999999998</v>
      </c>
      <c r="BK1094">
        <f ca="1"/>
        <v>19.989999999999998</v>
      </c>
      <c r="BL1094">
        <f ca="1"/>
        <v>11.48</v>
      </c>
      <c r="BM1094">
        <f ca="1"/>
        <v>3.2847499999999998</v>
      </c>
      <c r="BN1094">
        <f ca="1"/>
        <v>11.04</v>
      </c>
      <c r="BO1094">
        <f ca="1"/>
        <v>2.98685</v>
      </c>
      <c r="BP1094">
        <f ca="1"/>
        <v>3.3913000000000002</v>
      </c>
      <c r="BQ1094">
        <f ca="1"/>
        <v>10.4201</v>
      </c>
      <c r="BR1094">
        <f ca="1"/>
        <v>10.239100000000001</v>
      </c>
      <c r="BS1094">
        <f ca="1"/>
        <v>1.482</v>
      </c>
      <c r="BT1094">
        <f ca="1"/>
        <v>1.3118000000000001</v>
      </c>
      <c r="BU1094">
        <f ca="1"/>
        <v>1.6328</v>
      </c>
      <c r="BV1094">
        <f ca="1"/>
        <v>10.588100000000001</v>
      </c>
      <c r="BW1094">
        <f ca="1"/>
        <v>0.84570000000000001</v>
      </c>
      <c r="BX1094">
        <f ca="1"/>
        <v>138.96</v>
      </c>
      <c r="BY1094">
        <f ca="1"/>
        <v>0.998</v>
      </c>
      <c r="BZ1094">
        <f ca="1"/>
        <v>7.4287999999999998</v>
      </c>
      <c r="CA1094">
        <f ca="1"/>
        <v>0.98360000000000003</v>
      </c>
      <c r="CK1094" t="str">
        <f ca="1"/>
        <v>#N/A N/A</v>
      </c>
      <c r="CL1094">
        <f ca="1"/>
        <v>7.78</v>
      </c>
      <c r="CM1094">
        <f ca="1"/>
        <v>8.93</v>
      </c>
      <c r="CN1094">
        <f ca="1"/>
        <v>9.26</v>
      </c>
      <c r="CO1094">
        <f ca="1"/>
        <v>9.83</v>
      </c>
      <c r="CP1094">
        <f ca="1"/>
        <v>10.08</v>
      </c>
      <c r="CQ1094">
        <f ca="1"/>
        <v>9.9600000000000009</v>
      </c>
      <c r="CR1094" t="str">
        <f ca="1"/>
        <v>#N/A N/A</v>
      </c>
      <c r="CS1094">
        <f ca="1"/>
        <v>10.43</v>
      </c>
      <c r="CT1094">
        <f ca="1"/>
        <v>11.04</v>
      </c>
      <c r="CU1094">
        <f ca="1"/>
        <v>11.48</v>
      </c>
      <c r="CV1094">
        <f ca="1"/>
        <v>8.93</v>
      </c>
      <c r="CW1094">
        <f ca="1"/>
        <v>8.8561999999999994</v>
      </c>
      <c r="CX1094">
        <f ca="1"/>
        <v>13.4756</v>
      </c>
      <c r="CY1094">
        <f ca="1"/>
        <v>7.6139999999999999</v>
      </c>
      <c r="CZ1094">
        <f ca="1"/>
        <v>7.6553000000000004</v>
      </c>
      <c r="DA1094">
        <f ca="1"/>
        <v>110.69</v>
      </c>
    </row>
    <row r="1095" spans="1:105" x14ac:dyDescent="0.25">
      <c r="A1095" s="79">
        <f ca="1"/>
        <v>44755</v>
      </c>
      <c r="B1095" s="7">
        <f ca="1"/>
        <v>1013</v>
      </c>
      <c r="C1095" s="7">
        <f ca="1"/>
        <v>998.7</v>
      </c>
      <c r="D1095" s="7">
        <f ca="1"/>
        <v>1036.93</v>
      </c>
      <c r="E1095" s="7">
        <f ca="1"/>
        <v>1018</v>
      </c>
      <c r="F1095">
        <f ca="1"/>
        <v>1012.31</v>
      </c>
      <c r="G1095">
        <f ca="1"/>
        <v>1146.68</v>
      </c>
      <c r="H1095">
        <f ca="1"/>
        <v>963.68</v>
      </c>
      <c r="I1095">
        <f ca="1"/>
        <v>930.68</v>
      </c>
      <c r="J1095">
        <f ca="1"/>
        <v>877.25</v>
      </c>
      <c r="K1095">
        <f ca="1"/>
        <v>843.76</v>
      </c>
      <c r="L1095">
        <f ca="1"/>
        <v>833.08</v>
      </c>
      <c r="M1095">
        <f ca="1"/>
        <v>20.239999999999998</v>
      </c>
      <c r="N1095">
        <f ca="1"/>
        <v>5.18</v>
      </c>
      <c r="O1095">
        <f ca="1"/>
        <v>17.09</v>
      </c>
      <c r="P1095">
        <f ca="1"/>
        <v>34.450000000000003</v>
      </c>
      <c r="Q1095">
        <f ca="1"/>
        <v>65.599999999999994</v>
      </c>
      <c r="R1095">
        <f ca="1"/>
        <v>107.95699999999999</v>
      </c>
      <c r="S1095">
        <f ca="1"/>
        <v>332.55</v>
      </c>
      <c r="T1095">
        <f ca="1"/>
        <v>332.55</v>
      </c>
      <c r="U1095">
        <f ca="1"/>
        <v>7310.5</v>
      </c>
      <c r="V1095">
        <f ca="1"/>
        <v>67870</v>
      </c>
      <c r="W1095">
        <f ca="1"/>
        <v>-800</v>
      </c>
      <c r="X1095">
        <f ca="1"/>
        <v>130975</v>
      </c>
      <c r="Y1095">
        <f ca="1"/>
        <v>7310.5</v>
      </c>
      <c r="Z1095">
        <f ca="1"/>
        <v>29.2</v>
      </c>
      <c r="AA1095">
        <f ca="1"/>
        <v>-26213</v>
      </c>
      <c r="AB1095">
        <f ca="1"/>
        <v>96.3</v>
      </c>
      <c r="AC1095">
        <f ca="1"/>
        <v>20.730499999999999</v>
      </c>
      <c r="AD1095">
        <f ca="1"/>
        <v>5.3926999999999996</v>
      </c>
      <c r="AE1095">
        <f ca="1"/>
        <v>4490.3999999999996</v>
      </c>
      <c r="AF1095">
        <f ca="1"/>
        <v>3.9535</v>
      </c>
      <c r="AG1095">
        <f ca="1"/>
        <v>127.82089999999999</v>
      </c>
      <c r="AH1095">
        <f ca="1"/>
        <v>-1031</v>
      </c>
      <c r="AI1095">
        <f ca="1"/>
        <v>-163</v>
      </c>
      <c r="AJ1095" s="7">
        <f ca="1"/>
        <v>19</v>
      </c>
      <c r="AK1095" s="7">
        <f ca="1"/>
        <v>72.7</v>
      </c>
      <c r="AL1095" s="7">
        <f ca="1"/>
        <v>78.47</v>
      </c>
      <c r="AM1095" s="7">
        <f ca="1"/>
        <v>29.15</v>
      </c>
      <c r="AN1095">
        <f ca="1"/>
        <v>98.29</v>
      </c>
      <c r="AO1095">
        <f ca="1"/>
        <v>19.05</v>
      </c>
      <c r="AP1095">
        <f ca="1"/>
        <v>60.404899999999998</v>
      </c>
      <c r="AQ1095">
        <f ca="1"/>
        <v>16.909300000000002</v>
      </c>
      <c r="AR1095">
        <f ca="1"/>
        <v>6.7187000000000001</v>
      </c>
      <c r="AS1095">
        <f ca="1"/>
        <v>408.16</v>
      </c>
      <c r="AT1095">
        <f ca="1"/>
        <v>17.4251</v>
      </c>
      <c r="AU1095">
        <f ca="1"/>
        <v>1306.8499999999999</v>
      </c>
      <c r="AV1095">
        <f ca="1"/>
        <v>4.8019999999999996</v>
      </c>
      <c r="AW1095">
        <f ca="1"/>
        <v>56.271999999999998</v>
      </c>
      <c r="AX1095">
        <f ca="1"/>
        <v>36.176000000000002</v>
      </c>
      <c r="AY1095">
        <f ca="1"/>
        <v>24.228999999999999</v>
      </c>
      <c r="AZ1095">
        <f ca="1"/>
        <v>7.85</v>
      </c>
      <c r="BA1095">
        <f ca="1"/>
        <v>1.4044000000000001</v>
      </c>
      <c r="BB1095">
        <f ca="1"/>
        <v>79.635000000000005</v>
      </c>
      <c r="BC1095">
        <f ca="1"/>
        <v>29.821000000000002</v>
      </c>
      <c r="BD1095">
        <f ca="1"/>
        <v>4.4372999999999996</v>
      </c>
      <c r="BE1095">
        <f ca="1"/>
        <v>14992</v>
      </c>
      <c r="BF1095">
        <f ca="1"/>
        <v>1.9444999999999999</v>
      </c>
      <c r="BG1095">
        <f ca="1"/>
        <v>4.9082999999999997</v>
      </c>
      <c r="BH1095">
        <f ca="1"/>
        <v>23.824999999999999</v>
      </c>
      <c r="BI1095">
        <f ca="1"/>
        <v>13.81</v>
      </c>
      <c r="BJ1095">
        <f ca="1"/>
        <v>19.225000000000001</v>
      </c>
      <c r="BK1095">
        <f ca="1"/>
        <v>19.065000000000001</v>
      </c>
      <c r="BL1095">
        <f ca="1"/>
        <v>11.11</v>
      </c>
      <c r="BM1095">
        <f ca="1"/>
        <v>3.3407499999999999</v>
      </c>
      <c r="BN1095">
        <f ca="1"/>
        <v>10.86</v>
      </c>
      <c r="BO1095">
        <f ca="1"/>
        <v>3.0726</v>
      </c>
      <c r="BP1095">
        <f ca="1"/>
        <v>3.2740999999999998</v>
      </c>
      <c r="BQ1095">
        <f ca="1"/>
        <v>9.6981999999999999</v>
      </c>
      <c r="BR1095">
        <f ca="1"/>
        <v>10.1982</v>
      </c>
      <c r="BS1095">
        <f ca="1"/>
        <v>1.4799</v>
      </c>
      <c r="BT1095">
        <f ca="1"/>
        <v>1.2974000000000001</v>
      </c>
      <c r="BU1095">
        <f ca="1"/>
        <v>1.6311</v>
      </c>
      <c r="BV1095">
        <f ca="1"/>
        <v>10.554600000000001</v>
      </c>
      <c r="BW1095">
        <f ca="1"/>
        <v>0.84099999999999997</v>
      </c>
      <c r="BX1095">
        <f ca="1"/>
        <v>137.38999999999999</v>
      </c>
      <c r="BY1095">
        <f ca="1"/>
        <v>0.99429999999999996</v>
      </c>
      <c r="BZ1095">
        <f ca="1"/>
        <v>7.3993000000000002</v>
      </c>
      <c r="CA1095">
        <f ca="1"/>
        <v>0.97860000000000003</v>
      </c>
      <c r="CK1095" t="str">
        <f ca="1"/>
        <v>#N/A N/A</v>
      </c>
      <c r="CL1095">
        <f ca="1"/>
        <v>7.84</v>
      </c>
      <c r="CM1095">
        <f ca="1"/>
        <v>7.85</v>
      </c>
      <c r="CN1095">
        <f ca="1"/>
        <v>9.0500000000000007</v>
      </c>
      <c r="CO1095">
        <f ca="1"/>
        <v>9.74</v>
      </c>
      <c r="CP1095">
        <f ca="1"/>
        <v>10.029999999999999</v>
      </c>
      <c r="CQ1095">
        <f ca="1"/>
        <v>9.89</v>
      </c>
      <c r="CR1095" t="str">
        <f ca="1"/>
        <v>#N/A N/A</v>
      </c>
      <c r="CS1095">
        <f ca="1"/>
        <v>10.46</v>
      </c>
      <c r="CT1095">
        <f ca="1"/>
        <v>10.86</v>
      </c>
      <c r="CU1095">
        <f ca="1"/>
        <v>11.11</v>
      </c>
      <c r="CV1095">
        <f ca="1"/>
        <v>7.85</v>
      </c>
      <c r="CW1095">
        <f ca="1"/>
        <v>8.8041</v>
      </c>
      <c r="CX1095">
        <f ca="1"/>
        <v>12.944800000000001</v>
      </c>
      <c r="CY1095">
        <f ca="1"/>
        <v>6.6185999999999998</v>
      </c>
      <c r="CZ1095">
        <f ca="1"/>
        <v>7.4837999999999996</v>
      </c>
      <c r="DA1095">
        <f ca="1"/>
        <v>110.69</v>
      </c>
    </row>
    <row r="1096" spans="1:105" x14ac:dyDescent="0.25">
      <c r="A1096" s="79">
        <f ca="1"/>
        <v>44754</v>
      </c>
      <c r="B1096" s="7">
        <f ca="1"/>
        <v>1019.95</v>
      </c>
      <c r="C1096" s="7">
        <f ca="1"/>
        <v>995</v>
      </c>
      <c r="D1096" s="7">
        <f ca="1"/>
        <v>1027</v>
      </c>
      <c r="E1096" s="7">
        <f ca="1"/>
        <v>1002</v>
      </c>
      <c r="F1096">
        <f ca="1"/>
        <v>1009.338</v>
      </c>
      <c r="G1096">
        <f ca="1"/>
        <v>1021.86</v>
      </c>
      <c r="H1096">
        <f ca="1"/>
        <v>955.36</v>
      </c>
      <c r="I1096">
        <f ca="1"/>
        <v>923.13</v>
      </c>
      <c r="J1096">
        <f ca="1"/>
        <v>874.19</v>
      </c>
      <c r="K1096">
        <f ca="1"/>
        <v>841.61</v>
      </c>
      <c r="L1096">
        <f ca="1"/>
        <v>832.09</v>
      </c>
      <c r="M1096">
        <f ca="1"/>
        <v>20.69</v>
      </c>
      <c r="N1096">
        <f ca="1"/>
        <v>5.77</v>
      </c>
      <c r="O1096">
        <f ca="1"/>
        <v>17.899999999999999</v>
      </c>
      <c r="P1096">
        <f ca="1"/>
        <v>34.200000000000003</v>
      </c>
      <c r="Q1096">
        <f ca="1"/>
        <v>65.55</v>
      </c>
      <c r="R1096">
        <f ca="1"/>
        <v>108.072</v>
      </c>
      <c r="S1096">
        <f ca="1"/>
        <v>329.65</v>
      </c>
      <c r="T1096">
        <f ca="1"/>
        <v>329.65</v>
      </c>
      <c r="U1096">
        <f ca="1"/>
        <v>7335</v>
      </c>
      <c r="V1096">
        <f ca="1"/>
        <v>67981</v>
      </c>
      <c r="W1096">
        <f ca="1"/>
        <v>-1325</v>
      </c>
      <c r="X1096">
        <f ca="1"/>
        <v>131775</v>
      </c>
      <c r="Y1096">
        <f ca="1"/>
        <v>7335</v>
      </c>
      <c r="Z1096">
        <f ca="1"/>
        <v>29.15</v>
      </c>
      <c r="AA1096">
        <f ca="1"/>
        <v>-26213</v>
      </c>
      <c r="AB1096">
        <f ca="1"/>
        <v>95.84</v>
      </c>
      <c r="AC1096">
        <f ca="1"/>
        <v>20.855599999999999</v>
      </c>
      <c r="AD1096">
        <f ca="1"/>
        <v>5.4382999999999999</v>
      </c>
      <c r="AE1096">
        <f ca="1"/>
        <v>4626.8</v>
      </c>
      <c r="AF1096">
        <f ca="1"/>
        <v>3.9664999999999999</v>
      </c>
      <c r="AG1096">
        <f ca="1"/>
        <v>127.584</v>
      </c>
      <c r="AH1096">
        <f ca="1"/>
        <v>-867</v>
      </c>
      <c r="AI1096">
        <f ca="1"/>
        <v>-438</v>
      </c>
      <c r="AJ1096" s="7">
        <f ca="1"/>
        <v>20</v>
      </c>
      <c r="AK1096" s="7">
        <f ca="1"/>
        <v>74.11</v>
      </c>
      <c r="AL1096" s="7">
        <f ca="1"/>
        <v>81.73</v>
      </c>
      <c r="AM1096" s="7">
        <f ca="1"/>
        <v>26.33</v>
      </c>
      <c r="AN1096">
        <f ca="1"/>
        <v>98.36</v>
      </c>
      <c r="AO1096">
        <f ca="1"/>
        <v>19.39</v>
      </c>
      <c r="AP1096">
        <f ca="1"/>
        <v>61.752800000000001</v>
      </c>
      <c r="AQ1096">
        <f ca="1"/>
        <v>17.0288</v>
      </c>
      <c r="AR1096">
        <f ca="1"/>
        <v>6.7248999999999999</v>
      </c>
      <c r="AS1096">
        <f ca="1"/>
        <v>406.18</v>
      </c>
      <c r="AT1096">
        <f ca="1"/>
        <v>17.3126</v>
      </c>
      <c r="AU1096">
        <f ca="1"/>
        <v>1312.44</v>
      </c>
      <c r="AV1096">
        <f ca="1"/>
        <v>4.8000999999999996</v>
      </c>
      <c r="AW1096">
        <f ca="1"/>
        <v>56.386000000000003</v>
      </c>
      <c r="AX1096">
        <f ca="1"/>
        <v>36.201000000000001</v>
      </c>
      <c r="AY1096">
        <f ca="1"/>
        <v>24.336400000000001</v>
      </c>
      <c r="AZ1096">
        <f ca="1"/>
        <v>7.85</v>
      </c>
      <c r="BA1096">
        <f ca="1"/>
        <v>1.4073</v>
      </c>
      <c r="BB1096">
        <f ca="1"/>
        <v>79.602500000000006</v>
      </c>
      <c r="BC1096">
        <f ca="1"/>
        <v>29.904</v>
      </c>
      <c r="BD1096">
        <f ca="1"/>
        <v>4.4394999999999998</v>
      </c>
      <c r="BE1096">
        <f ca="1"/>
        <v>14995</v>
      </c>
      <c r="BF1096">
        <f ca="1"/>
        <v>1.9483999999999999</v>
      </c>
      <c r="BG1096">
        <f ca="1"/>
        <v>4.9245999999999999</v>
      </c>
      <c r="BH1096">
        <f ca="1"/>
        <v>25.03</v>
      </c>
      <c r="BI1096">
        <f ca="1"/>
        <v>14.185</v>
      </c>
      <c r="BJ1096">
        <f ca="1"/>
        <v>19.265000000000001</v>
      </c>
      <c r="BK1096">
        <f ca="1"/>
        <v>19.234999999999999</v>
      </c>
      <c r="BL1096">
        <f ca="1"/>
        <v>11.005000000000001</v>
      </c>
      <c r="BM1096">
        <f ca="1"/>
        <v>3.1327500000000001</v>
      </c>
      <c r="BN1096">
        <f ca="1"/>
        <v>10.8</v>
      </c>
      <c r="BO1096">
        <f ca="1"/>
        <v>2.82125</v>
      </c>
      <c r="BP1096">
        <f ca="1"/>
        <v>3.2656999999999998</v>
      </c>
      <c r="BQ1096">
        <f ca="1"/>
        <v>9.5431000000000008</v>
      </c>
      <c r="BR1096">
        <f ca="1"/>
        <v>10.252800000000001</v>
      </c>
      <c r="BS1096">
        <f ca="1"/>
        <v>1.4797</v>
      </c>
      <c r="BT1096">
        <f ca="1"/>
        <v>1.3022</v>
      </c>
      <c r="BU1096">
        <f ca="1"/>
        <v>1.6317999999999999</v>
      </c>
      <c r="BV1096">
        <f ca="1"/>
        <v>10.5761</v>
      </c>
      <c r="BW1096">
        <f ca="1"/>
        <v>0.84109999999999996</v>
      </c>
      <c r="BX1096">
        <f ca="1"/>
        <v>136.87</v>
      </c>
      <c r="BY1096">
        <f ca="1"/>
        <v>0.99639999999999995</v>
      </c>
      <c r="BZ1096">
        <f ca="1"/>
        <v>7.4119999999999999</v>
      </c>
      <c r="CA1096">
        <f ca="1"/>
        <v>0.98219999999999996</v>
      </c>
      <c r="CK1096" t="str">
        <f ca="1"/>
        <v>#N/A N/A</v>
      </c>
      <c r="CL1096">
        <f ca="1"/>
        <v>7.71</v>
      </c>
      <c r="CM1096">
        <f ca="1"/>
        <v>8.17</v>
      </c>
      <c r="CN1096">
        <f ca="1"/>
        <v>9.24</v>
      </c>
      <c r="CO1096">
        <f ca="1"/>
        <v>9.35</v>
      </c>
      <c r="CP1096">
        <f ca="1"/>
        <v>9.83</v>
      </c>
      <c r="CQ1096">
        <f ca="1"/>
        <v>9.65</v>
      </c>
      <c r="CR1096" t="str">
        <f ca="1"/>
        <v>#N/A N/A</v>
      </c>
      <c r="CS1096">
        <f ca="1"/>
        <v>10.4125</v>
      </c>
      <c r="CT1096">
        <f ca="1"/>
        <v>10.8</v>
      </c>
      <c r="CU1096">
        <f ca="1"/>
        <v>11.005000000000001</v>
      </c>
      <c r="CV1096">
        <f ca="1"/>
        <v>8.17</v>
      </c>
      <c r="CW1096">
        <f ca="1"/>
        <v>8.7150999999999996</v>
      </c>
      <c r="CX1096">
        <f ca="1"/>
        <v>12.167299999999999</v>
      </c>
      <c r="CY1096">
        <f ca="1"/>
        <v>6.4447999999999999</v>
      </c>
      <c r="CZ1096">
        <f ca="1"/>
        <v>7.1715999999999998</v>
      </c>
      <c r="DA1096">
        <f ca="1"/>
        <v>110.69</v>
      </c>
    </row>
    <row r="1097" spans="1:105" x14ac:dyDescent="0.25">
      <c r="A1097" s="79">
        <f ca="1"/>
        <v>44753</v>
      </c>
      <c r="B1097" s="7">
        <f ca="1"/>
        <v>996</v>
      </c>
      <c r="C1097" s="7">
        <f ca="1"/>
        <v>977</v>
      </c>
      <c r="D1097" s="7">
        <f ca="1"/>
        <v>1000.95</v>
      </c>
      <c r="E1097" s="7">
        <f ca="1"/>
        <v>980</v>
      </c>
      <c r="F1097">
        <f ca="1"/>
        <v>992.28020000000004</v>
      </c>
      <c r="G1097">
        <f ca="1"/>
        <v>1023.02</v>
      </c>
      <c r="H1097">
        <f ca="1"/>
        <v>944.9</v>
      </c>
      <c r="I1097">
        <f ca="1"/>
        <v>915.74</v>
      </c>
      <c r="J1097">
        <f ca="1"/>
        <v>870.97</v>
      </c>
      <c r="K1097">
        <f ca="1"/>
        <v>839.43</v>
      </c>
      <c r="L1097">
        <f ca="1"/>
        <v>831.06</v>
      </c>
      <c r="M1097">
        <f ca="1"/>
        <v>20.12</v>
      </c>
      <c r="N1097">
        <f ca="1"/>
        <v>6.04</v>
      </c>
      <c r="O1097">
        <f ca="1"/>
        <v>18.850000000000001</v>
      </c>
      <c r="P1097">
        <f ca="1"/>
        <v>37.32</v>
      </c>
      <c r="Q1097">
        <f ca="1"/>
        <v>64.75</v>
      </c>
      <c r="R1097">
        <f ca="1"/>
        <v>108.021</v>
      </c>
      <c r="S1097">
        <f ca="1"/>
        <v>343.75</v>
      </c>
      <c r="T1097">
        <f ca="1"/>
        <v>343.75</v>
      </c>
      <c r="U1097">
        <f ca="1"/>
        <v>7572.25</v>
      </c>
      <c r="V1097">
        <f ca="1"/>
        <v>69850</v>
      </c>
      <c r="W1097">
        <f ca="1"/>
        <v>75</v>
      </c>
      <c r="X1097">
        <f ca="1"/>
        <v>133100</v>
      </c>
      <c r="Y1097">
        <f ca="1"/>
        <v>7572.25</v>
      </c>
      <c r="Z1097">
        <f ca="1"/>
        <v>28.74</v>
      </c>
      <c r="AA1097">
        <f ca="1"/>
        <v>-29959</v>
      </c>
      <c r="AB1097">
        <f ca="1"/>
        <v>104.09</v>
      </c>
      <c r="AC1097">
        <f ca="1"/>
        <v>20.739899999999999</v>
      </c>
      <c r="AD1097">
        <f ca="1"/>
        <v>5.3784999999999998</v>
      </c>
      <c r="AE1097">
        <f ca="1"/>
        <v>4575.04</v>
      </c>
      <c r="AF1097">
        <f ca="1"/>
        <v>3.9603999999999999</v>
      </c>
      <c r="AG1097">
        <f ca="1"/>
        <v>127.354</v>
      </c>
      <c r="AH1097">
        <f ca="1"/>
        <v>-429</v>
      </c>
      <c r="AI1097">
        <f ca="1"/>
        <v>-133</v>
      </c>
      <c r="AJ1097" s="7">
        <f ca="1"/>
        <v>23</v>
      </c>
      <c r="AK1097" s="7">
        <f ca="1"/>
        <v>73.900000000000006</v>
      </c>
      <c r="AL1097" s="7">
        <f ca="1"/>
        <v>78.930000000000007</v>
      </c>
      <c r="AM1097" s="7">
        <f ca="1"/>
        <v>28.26</v>
      </c>
      <c r="AN1097">
        <f ca="1"/>
        <v>98.42</v>
      </c>
      <c r="AO1097">
        <f ca="1"/>
        <v>19.829999999999998</v>
      </c>
      <c r="AP1097">
        <f ca="1"/>
        <v>62.4741</v>
      </c>
      <c r="AQ1097">
        <f ca="1"/>
        <v>17.107399999999998</v>
      </c>
      <c r="AR1097">
        <f ca="1"/>
        <v>6.7190000000000003</v>
      </c>
      <c r="AS1097">
        <f ca="1"/>
        <v>405.46</v>
      </c>
      <c r="AT1097">
        <f ca="1"/>
        <v>17.376999999999999</v>
      </c>
      <c r="AU1097">
        <f ca="1"/>
        <v>1303.97</v>
      </c>
      <c r="AV1097">
        <f ca="1"/>
        <v>4.7835999999999999</v>
      </c>
      <c r="AW1097">
        <f ca="1"/>
        <v>55.99</v>
      </c>
      <c r="AX1097">
        <f ca="1"/>
        <v>36.265999999999998</v>
      </c>
      <c r="AY1097">
        <f ca="1"/>
        <v>24.507999999999999</v>
      </c>
      <c r="AZ1097">
        <f ca="1"/>
        <v>7.8498000000000001</v>
      </c>
      <c r="BA1097">
        <f ca="1"/>
        <v>1.4059999999999999</v>
      </c>
      <c r="BB1097">
        <f ca="1"/>
        <v>79.4375</v>
      </c>
      <c r="BC1097">
        <f ca="1"/>
        <v>29.838000000000001</v>
      </c>
      <c r="BD1097">
        <f ca="1"/>
        <v>4.4245000000000001</v>
      </c>
      <c r="BE1097">
        <f ca="1"/>
        <v>14975</v>
      </c>
      <c r="BF1097">
        <f ca="1"/>
        <v>1.948</v>
      </c>
      <c r="BG1097">
        <f ca="1"/>
        <v>4.9208999999999996</v>
      </c>
      <c r="BH1097">
        <f ca="1"/>
        <v>22.577500000000001</v>
      </c>
      <c r="BI1097">
        <f ca="1"/>
        <v>13.48</v>
      </c>
      <c r="BJ1097">
        <f ca="1"/>
        <v>19.97</v>
      </c>
      <c r="BK1097">
        <f ca="1"/>
        <v>18.71</v>
      </c>
      <c r="BL1097">
        <f ca="1"/>
        <v>10.815</v>
      </c>
      <c r="BM1097">
        <f ca="1"/>
        <v>3.1677499999999998</v>
      </c>
      <c r="BN1097">
        <f ca="1"/>
        <v>10.72</v>
      </c>
      <c r="BO1097">
        <f ca="1"/>
        <v>2.8074499999999998</v>
      </c>
      <c r="BP1097">
        <f ca="1"/>
        <v>3.3742999999999999</v>
      </c>
      <c r="BQ1097">
        <f ca="1"/>
        <v>9.2096999999999998</v>
      </c>
      <c r="BR1097">
        <f ca="1"/>
        <v>10.2029</v>
      </c>
      <c r="BS1097">
        <f ca="1"/>
        <v>1.4846999999999999</v>
      </c>
      <c r="BT1097">
        <f ca="1"/>
        <v>1.3007</v>
      </c>
      <c r="BU1097">
        <f ca="1"/>
        <v>1.6357999999999999</v>
      </c>
      <c r="BV1097">
        <f ca="1"/>
        <v>10.6393</v>
      </c>
      <c r="BW1097">
        <f ca="1"/>
        <v>0.84089999999999998</v>
      </c>
      <c r="BX1097">
        <f ca="1"/>
        <v>137.44</v>
      </c>
      <c r="BY1097">
        <f ca="1"/>
        <v>0.996</v>
      </c>
      <c r="BZ1097">
        <f ca="1"/>
        <v>7.4103000000000003</v>
      </c>
      <c r="CA1097">
        <f ca="1"/>
        <v>0.98319999999999996</v>
      </c>
      <c r="CK1097" t="str">
        <f ca="1"/>
        <v>#N/A N/A</v>
      </c>
      <c r="CL1097">
        <f ca="1"/>
        <v>8.2100000000000009</v>
      </c>
      <c r="CM1097">
        <f ca="1"/>
        <v>8.39</v>
      </c>
      <c r="CN1097">
        <f ca="1"/>
        <v>9.76</v>
      </c>
      <c r="CO1097">
        <f ca="1"/>
        <v>10.220000000000001</v>
      </c>
      <c r="CP1097">
        <f ca="1"/>
        <v>10.19</v>
      </c>
      <c r="CQ1097">
        <f ca="1"/>
        <v>9.76</v>
      </c>
      <c r="CR1097" t="str">
        <f ca="1"/>
        <v>#N/A N/A</v>
      </c>
      <c r="CS1097">
        <f ca="1"/>
        <v>10.33</v>
      </c>
      <c r="CT1097">
        <f ca="1"/>
        <v>10.72</v>
      </c>
      <c r="CU1097">
        <f ca="1"/>
        <v>10.815</v>
      </c>
      <c r="CV1097">
        <f ca="1"/>
        <v>8.39</v>
      </c>
      <c r="CW1097">
        <f ca="1"/>
        <v>8.5215999999999994</v>
      </c>
      <c r="CX1097">
        <f ca="1"/>
        <v>12.378500000000001</v>
      </c>
      <c r="CY1097">
        <f ca="1"/>
        <v>6.7957000000000001</v>
      </c>
      <c r="CZ1097">
        <f ca="1"/>
        <v>6.3228999999999997</v>
      </c>
      <c r="DA1097">
        <f ca="1"/>
        <v>110.69</v>
      </c>
    </row>
    <row r="1098" spans="1:105" x14ac:dyDescent="0.25">
      <c r="A1098" s="79">
        <f ca="1"/>
        <v>44750</v>
      </c>
      <c r="B1098" s="7">
        <f ca="1"/>
        <v>967</v>
      </c>
      <c r="C1098" s="7">
        <f ca="1"/>
        <v>950</v>
      </c>
      <c r="D1098" s="7">
        <f ca="1"/>
        <v>979.9</v>
      </c>
      <c r="E1098" s="7">
        <f ca="1"/>
        <v>956</v>
      </c>
      <c r="F1098">
        <f ca="1"/>
        <v>966.81690000000003</v>
      </c>
      <c r="G1098">
        <f ca="1"/>
        <v>1008.26</v>
      </c>
      <c r="H1098">
        <f ca="1"/>
        <v>937.74</v>
      </c>
      <c r="I1098">
        <f ca="1"/>
        <v>909.2</v>
      </c>
      <c r="J1098">
        <f ca="1"/>
        <v>868.34</v>
      </c>
      <c r="K1098">
        <f ca="1"/>
        <v>837.53</v>
      </c>
      <c r="L1098">
        <f ca="1"/>
        <v>830.11</v>
      </c>
      <c r="M1098">
        <f ca="1"/>
        <v>19.850000000000001</v>
      </c>
      <c r="N1098">
        <f ca="1"/>
        <v>6</v>
      </c>
      <c r="O1098">
        <f ca="1"/>
        <v>18</v>
      </c>
      <c r="P1098">
        <f ca="1"/>
        <v>36.1</v>
      </c>
      <c r="Q1098">
        <f ca="1"/>
        <v>62.25</v>
      </c>
      <c r="R1098">
        <f ca="1"/>
        <v>107.00700000000001</v>
      </c>
      <c r="S1098">
        <f ca="1"/>
        <v>353.2</v>
      </c>
      <c r="T1098">
        <f ca="1"/>
        <v>353.2</v>
      </c>
      <c r="U1098">
        <f ca="1"/>
        <v>7795</v>
      </c>
      <c r="V1098">
        <f ca="1"/>
        <v>69973</v>
      </c>
      <c r="W1098">
        <f ca="1"/>
        <v>-2325</v>
      </c>
      <c r="X1098">
        <f ca="1"/>
        <v>133025</v>
      </c>
      <c r="Y1098">
        <f ca="1"/>
        <v>7795</v>
      </c>
      <c r="Z1098">
        <f ca="1"/>
        <v>28.5</v>
      </c>
      <c r="AA1098">
        <f ca="1"/>
        <v>-29959</v>
      </c>
      <c r="AB1098">
        <f ca="1"/>
        <v>104.79</v>
      </c>
      <c r="AC1098">
        <f ca="1"/>
        <v>20.451499999999999</v>
      </c>
      <c r="AD1098">
        <f ca="1"/>
        <v>5.2554999999999996</v>
      </c>
      <c r="AE1098">
        <f ca="1"/>
        <v>4420.75</v>
      </c>
      <c r="AF1098">
        <f ca="1"/>
        <v>3.9068999999999998</v>
      </c>
      <c r="AG1098">
        <f ca="1"/>
        <v>126.795</v>
      </c>
      <c r="AH1098">
        <f ca="1"/>
        <v>-296</v>
      </c>
      <c r="AI1098">
        <f ca="1"/>
        <v>-629</v>
      </c>
      <c r="AJ1098" s="7">
        <f ca="1"/>
        <v>23</v>
      </c>
      <c r="AK1098" s="7">
        <f ca="1"/>
        <v>69.34</v>
      </c>
      <c r="AL1098" s="7">
        <f ca="1"/>
        <v>74.540000000000006</v>
      </c>
      <c r="AM1098" s="7">
        <f ca="1"/>
        <v>31.48</v>
      </c>
      <c r="AN1098">
        <f ca="1"/>
        <v>98.81</v>
      </c>
      <c r="AO1098">
        <f ca="1"/>
        <v>21.84</v>
      </c>
      <c r="AP1098">
        <f ca="1"/>
        <v>63.782899999999998</v>
      </c>
      <c r="AQ1098">
        <f ca="1"/>
        <v>16.872599999999998</v>
      </c>
      <c r="AR1098">
        <f ca="1"/>
        <v>6.6946000000000003</v>
      </c>
      <c r="AS1098">
        <f ca="1"/>
        <v>398.19</v>
      </c>
      <c r="AT1098">
        <f ca="1"/>
        <v>17.2592</v>
      </c>
      <c r="AU1098">
        <f ca="1"/>
        <v>1300.26</v>
      </c>
      <c r="AV1098">
        <f ca="1"/>
        <v>4.6887999999999996</v>
      </c>
      <c r="AW1098">
        <f ca="1"/>
        <v>55.954999999999998</v>
      </c>
      <c r="AX1098">
        <f ca="1"/>
        <v>35.880000000000003</v>
      </c>
      <c r="AY1098">
        <f ca="1"/>
        <v>24.1965</v>
      </c>
      <c r="AZ1098">
        <f ca="1"/>
        <v>7.8484999999999996</v>
      </c>
      <c r="BA1098">
        <f ca="1"/>
        <v>1.3988</v>
      </c>
      <c r="BB1098">
        <f ca="1"/>
        <v>79.253799999999998</v>
      </c>
      <c r="BC1098">
        <f ca="1"/>
        <v>29.791</v>
      </c>
      <c r="BD1098">
        <f ca="1"/>
        <v>4.4260000000000002</v>
      </c>
      <c r="BE1098">
        <f ca="1"/>
        <v>14979</v>
      </c>
      <c r="BF1098">
        <f ca="1"/>
        <v>1.9208000000000001</v>
      </c>
      <c r="BG1098">
        <f ca="1"/>
        <v>4.8552999999999997</v>
      </c>
      <c r="BH1098">
        <f ca="1"/>
        <v>23.697500000000002</v>
      </c>
      <c r="BI1098">
        <f ca="1"/>
        <v>12.895</v>
      </c>
      <c r="BJ1098">
        <f ca="1"/>
        <v>18.98</v>
      </c>
      <c r="BK1098">
        <f ca="1"/>
        <v>18.114999999999998</v>
      </c>
      <c r="BL1098">
        <f ca="1"/>
        <v>10.535</v>
      </c>
      <c r="BM1098">
        <f ca="1"/>
        <v>3.20485</v>
      </c>
      <c r="BN1098">
        <f ca="1"/>
        <v>10.5</v>
      </c>
      <c r="BO1098">
        <f ca="1"/>
        <v>2.802</v>
      </c>
      <c r="BP1098">
        <f ca="1"/>
        <v>3.4664000000000001</v>
      </c>
      <c r="BQ1098">
        <f ca="1"/>
        <v>8.8527000000000005</v>
      </c>
      <c r="BR1098">
        <f ca="1"/>
        <v>10.0787</v>
      </c>
      <c r="BS1098">
        <f ca="1"/>
        <v>1.4582999999999999</v>
      </c>
      <c r="BT1098">
        <f ca="1"/>
        <v>1.2947</v>
      </c>
      <c r="BU1098">
        <f ca="1"/>
        <v>1.6149</v>
      </c>
      <c r="BV1098">
        <f ca="1"/>
        <v>10.509499999999999</v>
      </c>
      <c r="BW1098">
        <f ca="1"/>
        <v>0.83089999999999997</v>
      </c>
      <c r="BX1098">
        <f ca="1"/>
        <v>136.1</v>
      </c>
      <c r="BY1098">
        <f ca="1"/>
        <v>0.98170000000000002</v>
      </c>
      <c r="BZ1098">
        <f ca="1"/>
        <v>7.3068</v>
      </c>
      <c r="CA1098">
        <f ca="1"/>
        <v>0.97719999999999996</v>
      </c>
      <c r="CK1098" t="str">
        <f ca="1"/>
        <v>#N/A N/A</v>
      </c>
      <c r="CL1098">
        <f ca="1"/>
        <v>7.35</v>
      </c>
      <c r="CM1098">
        <f ca="1"/>
        <v>9.08</v>
      </c>
      <c r="CN1098">
        <f ca="1"/>
        <v>9.57</v>
      </c>
      <c r="CO1098">
        <f ca="1"/>
        <v>10.130000000000001</v>
      </c>
      <c r="CP1098">
        <f ca="1"/>
        <v>9.9600000000000009</v>
      </c>
      <c r="CQ1098">
        <f ca="1"/>
        <v>9.69</v>
      </c>
      <c r="CR1098" t="str">
        <f ca="1"/>
        <v>#N/A N/A</v>
      </c>
      <c r="CS1098">
        <f ca="1"/>
        <v>10.17</v>
      </c>
      <c r="CT1098">
        <f ca="1"/>
        <v>10.5</v>
      </c>
      <c r="CU1098">
        <f ca="1"/>
        <v>10.535</v>
      </c>
      <c r="CV1098">
        <f ca="1"/>
        <v>9.08</v>
      </c>
      <c r="CW1098">
        <f ca="1"/>
        <v>8.4306999999999999</v>
      </c>
      <c r="CX1098">
        <f ca="1"/>
        <v>13.602600000000001</v>
      </c>
      <c r="CY1098">
        <f ca="1"/>
        <v>8.0968999999999998</v>
      </c>
      <c r="CZ1098">
        <f ca="1"/>
        <v>6.0622999999999996</v>
      </c>
      <c r="DA1098">
        <f ca="1"/>
        <v>110.69</v>
      </c>
    </row>
    <row r="1099" spans="1:105" x14ac:dyDescent="0.25">
      <c r="A1099" s="79">
        <f ca="1"/>
        <v>44749</v>
      </c>
      <c r="B1099" s="7">
        <f ca="1"/>
        <v>952.88</v>
      </c>
      <c r="C1099" s="7">
        <f ca="1"/>
        <v>942.7</v>
      </c>
      <c r="D1099" s="7">
        <f ca="1"/>
        <v>984.5</v>
      </c>
      <c r="E1099" s="7">
        <f ca="1"/>
        <v>959</v>
      </c>
      <c r="F1099">
        <f ca="1"/>
        <v>961.94349999999997</v>
      </c>
      <c r="G1099">
        <f ca="1"/>
        <v>1108.95</v>
      </c>
      <c r="H1099">
        <f ca="1"/>
        <v>932.62</v>
      </c>
      <c r="I1099">
        <f ca="1"/>
        <v>902.99</v>
      </c>
      <c r="J1099">
        <f ca="1"/>
        <v>865.97</v>
      </c>
      <c r="K1099">
        <f ca="1"/>
        <v>835.79</v>
      </c>
      <c r="L1099">
        <f ca="1"/>
        <v>829.23</v>
      </c>
      <c r="M1099">
        <f ca="1"/>
        <v>19.37</v>
      </c>
      <c r="N1099">
        <f ca="1"/>
        <v>6.44</v>
      </c>
      <c r="O1099">
        <f ca="1"/>
        <v>17.739999999999998</v>
      </c>
      <c r="P1099">
        <f ca="1"/>
        <v>35.69</v>
      </c>
      <c r="Q1099">
        <f ca="1"/>
        <v>60.72</v>
      </c>
      <c r="R1099">
        <f ca="1"/>
        <v>107.13</v>
      </c>
      <c r="S1099">
        <f ca="1"/>
        <v>358.2</v>
      </c>
      <c r="T1099">
        <f ca="1"/>
        <v>358.2</v>
      </c>
      <c r="U1099">
        <f ca="1"/>
        <v>7818.5</v>
      </c>
      <c r="V1099">
        <f ca="1"/>
        <v>70822</v>
      </c>
      <c r="W1099">
        <f ca="1"/>
        <v>-425</v>
      </c>
      <c r="X1099">
        <f ca="1"/>
        <v>135350</v>
      </c>
      <c r="Y1099">
        <f ca="1"/>
        <v>7818.5</v>
      </c>
      <c r="Z1099">
        <f ca="1"/>
        <v>28.51</v>
      </c>
      <c r="AA1099">
        <f ca="1"/>
        <v>-29959</v>
      </c>
      <c r="AB1099">
        <f ca="1"/>
        <v>102.73</v>
      </c>
      <c r="AC1099">
        <f ca="1"/>
        <v>20.515499999999999</v>
      </c>
      <c r="AD1099">
        <f ca="1"/>
        <v>5.3421000000000003</v>
      </c>
      <c r="AE1099">
        <f ca="1"/>
        <v>4395.3500000000004</v>
      </c>
      <c r="AF1099">
        <f ca="1"/>
        <v>3.8898999999999999</v>
      </c>
      <c r="AG1099">
        <f ca="1"/>
        <v>126.5566</v>
      </c>
      <c r="AH1099">
        <f ca="1"/>
        <v>333</v>
      </c>
      <c r="AI1099">
        <f ca="1"/>
        <v>-21</v>
      </c>
      <c r="AJ1099" s="7">
        <f ca="1"/>
        <v>28</v>
      </c>
      <c r="AK1099" s="7">
        <f ca="1"/>
        <v>70.73</v>
      </c>
      <c r="AL1099" s="7">
        <f ca="1"/>
        <v>71.88</v>
      </c>
      <c r="AM1099" s="7">
        <f ca="1"/>
        <v>32.299999999999997</v>
      </c>
      <c r="AN1099">
        <f ca="1"/>
        <v>98.91</v>
      </c>
      <c r="AO1099">
        <f ca="1"/>
        <v>22.1</v>
      </c>
      <c r="AP1099">
        <f ca="1"/>
        <v>64.035399999999996</v>
      </c>
      <c r="AQ1099">
        <f ca="1"/>
        <v>16.720500000000001</v>
      </c>
      <c r="AR1099">
        <f ca="1"/>
        <v>6.7007000000000003</v>
      </c>
      <c r="AS1099">
        <f ca="1"/>
        <v>396.27</v>
      </c>
      <c r="AT1099">
        <f ca="1"/>
        <v>17.266200000000001</v>
      </c>
      <c r="AU1099">
        <f ca="1"/>
        <v>1299.9100000000001</v>
      </c>
      <c r="AV1099">
        <f ca="1"/>
        <v>4.7061000000000002</v>
      </c>
      <c r="AW1099">
        <f ca="1"/>
        <v>56.070999999999998</v>
      </c>
      <c r="AX1099">
        <f ca="1"/>
        <v>36.036999999999999</v>
      </c>
      <c r="AY1099">
        <f ca="1"/>
        <v>24.376000000000001</v>
      </c>
      <c r="AZ1099">
        <f ca="1"/>
        <v>7.8476999999999997</v>
      </c>
      <c r="BA1099">
        <f ca="1"/>
        <v>1.4005000000000001</v>
      </c>
      <c r="BB1099">
        <f ca="1"/>
        <v>79.177499999999995</v>
      </c>
      <c r="BC1099">
        <f ca="1"/>
        <v>29.79</v>
      </c>
      <c r="BD1099">
        <f ca="1"/>
        <v>4.4278000000000004</v>
      </c>
      <c r="BE1099">
        <f ca="1"/>
        <v>15002</v>
      </c>
      <c r="BF1099">
        <f ca="1"/>
        <v>1.9246000000000001</v>
      </c>
      <c r="BG1099">
        <f ca="1"/>
        <v>4.8663999999999996</v>
      </c>
      <c r="BH1099">
        <f ca="1"/>
        <v>23.6</v>
      </c>
      <c r="BI1099">
        <f ca="1"/>
        <v>13.055</v>
      </c>
      <c r="BJ1099">
        <f ca="1"/>
        <v>18.954999999999998</v>
      </c>
      <c r="BK1099">
        <f ca="1"/>
        <v>18.25</v>
      </c>
      <c r="BL1099">
        <f ca="1"/>
        <v>10.39</v>
      </c>
      <c r="BM1099">
        <f ca="1"/>
        <v>3.1065499999999999</v>
      </c>
      <c r="BN1099">
        <f ca="1"/>
        <v>10.44</v>
      </c>
      <c r="BO1099">
        <f ca="1"/>
        <v>2.7317999999999998</v>
      </c>
      <c r="BP1099">
        <f ca="1"/>
        <v>3.3496000000000001</v>
      </c>
      <c r="BQ1099">
        <f ca="1"/>
        <v>8.5419999999999998</v>
      </c>
      <c r="BR1099">
        <f ca="1"/>
        <v>10.0891</v>
      </c>
      <c r="BS1099">
        <f ca="1"/>
        <v>1.4621</v>
      </c>
      <c r="BT1099">
        <f ca="1"/>
        <v>1.2968</v>
      </c>
      <c r="BU1099">
        <f ca="1"/>
        <v>1.6189</v>
      </c>
      <c r="BV1099">
        <f ca="1"/>
        <v>10.535399999999999</v>
      </c>
      <c r="BW1099">
        <f ca="1"/>
        <v>0.83160000000000001</v>
      </c>
      <c r="BX1099">
        <f ca="1"/>
        <v>136.01</v>
      </c>
      <c r="BY1099">
        <f ca="1"/>
        <v>0.98419999999999996</v>
      </c>
      <c r="BZ1099">
        <f ca="1"/>
        <v>7.3231000000000002</v>
      </c>
      <c r="CA1099">
        <f ca="1"/>
        <v>0.97370000000000001</v>
      </c>
      <c r="CK1099" t="str">
        <f ca="1"/>
        <v>#N/A N/A</v>
      </c>
      <c r="CL1099">
        <f ca="1"/>
        <v>8.48</v>
      </c>
      <c r="CM1099">
        <f ca="1"/>
        <v>9.7100000000000009</v>
      </c>
      <c r="CN1099">
        <f ca="1"/>
        <v>9.56</v>
      </c>
      <c r="CO1099">
        <f ca="1"/>
        <v>10.119999999999999</v>
      </c>
      <c r="CP1099">
        <f ca="1"/>
        <v>9.9499999999999993</v>
      </c>
      <c r="CQ1099">
        <f ca="1"/>
        <v>9.5500000000000007</v>
      </c>
      <c r="CR1099" t="str">
        <f ca="1"/>
        <v>#N/A N/A</v>
      </c>
      <c r="CS1099">
        <f ca="1"/>
        <v>10.1</v>
      </c>
      <c r="CT1099">
        <f ca="1"/>
        <v>10.44</v>
      </c>
      <c r="CU1099">
        <f ca="1"/>
        <v>10.39</v>
      </c>
      <c r="CV1099">
        <f ca="1"/>
        <v>9.7100000000000009</v>
      </c>
      <c r="CW1099">
        <f ca="1"/>
        <v>8.3596000000000004</v>
      </c>
      <c r="CX1099">
        <f ca="1"/>
        <v>13.401899999999999</v>
      </c>
      <c r="CY1099">
        <f ca="1"/>
        <v>8.3409999999999993</v>
      </c>
      <c r="CZ1099">
        <f ca="1"/>
        <v>5.5339999999999998</v>
      </c>
      <c r="DA1099">
        <f ca="1"/>
        <v>110.69</v>
      </c>
    </row>
    <row r="1100" spans="1:105" x14ac:dyDescent="0.25">
      <c r="A1100" s="79">
        <f ca="1"/>
        <v>44748</v>
      </c>
      <c r="B1100" s="7">
        <f ca="1"/>
        <v>965</v>
      </c>
      <c r="C1100" s="7">
        <f ca="1"/>
        <v>954.5</v>
      </c>
      <c r="D1100" s="7">
        <f ca="1"/>
        <v>1000</v>
      </c>
      <c r="E1100" s="7">
        <f ca="1"/>
        <v>960</v>
      </c>
      <c r="F1100">
        <f ca="1"/>
        <v>972.14670000000001</v>
      </c>
      <c r="G1100">
        <f ca="1"/>
        <v>1440.84</v>
      </c>
      <c r="H1100">
        <f ca="1"/>
        <v>927.98</v>
      </c>
      <c r="I1100">
        <f ca="1"/>
        <v>896.67</v>
      </c>
      <c r="J1100">
        <f ca="1"/>
        <v>864.09</v>
      </c>
      <c r="K1100">
        <f ca="1"/>
        <v>834.27</v>
      </c>
      <c r="L1100">
        <f ca="1"/>
        <v>828.44</v>
      </c>
      <c r="M1100">
        <f ca="1"/>
        <v>17.600000000000001</v>
      </c>
      <c r="N1100">
        <f ca="1"/>
        <v>5.87</v>
      </c>
      <c r="O1100">
        <f ca="1"/>
        <v>18.3</v>
      </c>
      <c r="P1100">
        <f ca="1"/>
        <v>34.81</v>
      </c>
      <c r="Q1100">
        <f ca="1"/>
        <v>58.78</v>
      </c>
      <c r="R1100">
        <f ca="1"/>
        <v>107.096</v>
      </c>
      <c r="S1100">
        <f ca="1"/>
        <v>341.8</v>
      </c>
      <c r="T1100">
        <f ca="1"/>
        <v>341.8</v>
      </c>
      <c r="U1100">
        <f ca="1"/>
        <v>7506.25</v>
      </c>
      <c r="V1100">
        <f ca="1"/>
        <v>73216</v>
      </c>
      <c r="W1100">
        <f ca="1"/>
        <v>-625</v>
      </c>
      <c r="X1100">
        <f ca="1"/>
        <v>135775</v>
      </c>
      <c r="Y1100">
        <f ca="1"/>
        <v>7506.25</v>
      </c>
      <c r="Z1100">
        <f ca="1"/>
        <v>24.51</v>
      </c>
      <c r="AA1100">
        <f ca="1"/>
        <v>-29959</v>
      </c>
      <c r="AB1100">
        <f ca="1"/>
        <v>98.53</v>
      </c>
      <c r="AC1100">
        <f ca="1"/>
        <v>20.657</v>
      </c>
      <c r="AD1100">
        <f ca="1"/>
        <v>5.4275000000000002</v>
      </c>
      <c r="AE1100">
        <f ca="1"/>
        <v>4352.71</v>
      </c>
      <c r="AF1100">
        <f ca="1"/>
        <v>3.8935</v>
      </c>
      <c r="AG1100">
        <f ca="1"/>
        <v>126.375</v>
      </c>
      <c r="AH1100">
        <f ca="1"/>
        <v>354</v>
      </c>
      <c r="AI1100">
        <f ca="1"/>
        <v>-266</v>
      </c>
      <c r="AJ1100" s="7">
        <f ca="1"/>
        <v>28</v>
      </c>
      <c r="AK1100" s="7">
        <f ca="1"/>
        <v>70.58</v>
      </c>
      <c r="AL1100" s="7">
        <f ca="1"/>
        <v>78.39</v>
      </c>
      <c r="AM1100" s="7">
        <f ca="1"/>
        <v>19.43</v>
      </c>
      <c r="AN1100">
        <f ca="1"/>
        <v>98.64</v>
      </c>
      <c r="AO1100">
        <f ca="1"/>
        <v>21.53</v>
      </c>
      <c r="AP1100">
        <f ca="1"/>
        <v>62.83</v>
      </c>
      <c r="AQ1100">
        <f ca="1"/>
        <v>16.811499999999999</v>
      </c>
      <c r="AR1100">
        <f ca="1"/>
        <v>6.7080000000000002</v>
      </c>
      <c r="AS1100">
        <f ca="1"/>
        <v>401.87</v>
      </c>
      <c r="AT1100">
        <f ca="1"/>
        <v>17.2242</v>
      </c>
      <c r="AU1100">
        <f ca="1"/>
        <v>1306.93</v>
      </c>
      <c r="AV1100">
        <f ca="1"/>
        <v>4.6932</v>
      </c>
      <c r="AW1100">
        <f ca="1"/>
        <v>55.695999999999998</v>
      </c>
      <c r="AX1100">
        <f ca="1"/>
        <v>36.222999999999999</v>
      </c>
      <c r="AY1100">
        <f ca="1"/>
        <v>24.327000000000002</v>
      </c>
      <c r="AZ1100">
        <f ca="1"/>
        <v>7.8471000000000002</v>
      </c>
      <c r="BA1100">
        <f ca="1"/>
        <v>1.4057999999999999</v>
      </c>
      <c r="BB1100">
        <f ca="1"/>
        <v>79.301299999999998</v>
      </c>
      <c r="BC1100">
        <f ca="1"/>
        <v>29.824000000000002</v>
      </c>
      <c r="BD1100">
        <f ca="1"/>
        <v>4.4242999999999997</v>
      </c>
      <c r="BE1100">
        <f ca="1"/>
        <v>14999</v>
      </c>
      <c r="BF1100">
        <f ca="1"/>
        <v>1.9212</v>
      </c>
      <c r="BG1100">
        <f ca="1"/>
        <v>4.8548</v>
      </c>
      <c r="BH1100">
        <f ca="1"/>
        <v>21.175000000000001</v>
      </c>
      <c r="BI1100">
        <f ca="1"/>
        <v>13.8</v>
      </c>
      <c r="BJ1100">
        <f ca="1"/>
        <v>20.13</v>
      </c>
      <c r="BK1100">
        <f ca="1"/>
        <v>18.3125</v>
      </c>
      <c r="BL1100">
        <f ca="1"/>
        <v>10.07</v>
      </c>
      <c r="BM1100">
        <f ca="1"/>
        <v>3.0826500000000001</v>
      </c>
      <c r="BN1100">
        <f ca="1"/>
        <v>10.199999999999999</v>
      </c>
      <c r="BO1100">
        <f ca="1"/>
        <v>2.7165499999999998</v>
      </c>
      <c r="BP1100">
        <f ca="1"/>
        <v>3.2955999999999999</v>
      </c>
      <c r="BQ1100">
        <f ca="1"/>
        <v>8.1928000000000001</v>
      </c>
      <c r="BR1100">
        <f ca="1"/>
        <v>10.1434</v>
      </c>
      <c r="BS1100">
        <f ca="1"/>
        <v>1.4745999999999999</v>
      </c>
      <c r="BT1100">
        <f ca="1"/>
        <v>1.3042</v>
      </c>
      <c r="BU1100">
        <f ca="1"/>
        <v>1.6264000000000001</v>
      </c>
      <c r="BV1100">
        <f ca="1"/>
        <v>10.5418</v>
      </c>
      <c r="BW1100">
        <f ca="1"/>
        <v>0.83860000000000001</v>
      </c>
      <c r="BX1100">
        <f ca="1"/>
        <v>135.94999999999999</v>
      </c>
      <c r="BY1100">
        <f ca="1"/>
        <v>0.98209999999999997</v>
      </c>
      <c r="BZ1100">
        <f ca="1"/>
        <v>7.3079000000000001</v>
      </c>
      <c r="CA1100">
        <f ca="1"/>
        <v>0.97099999999999997</v>
      </c>
      <c r="CK1100" t="str">
        <f ca="1"/>
        <v>#N/A N/A</v>
      </c>
      <c r="CL1100">
        <f ca="1"/>
        <v>8.09</v>
      </c>
      <c r="CM1100">
        <f ca="1"/>
        <v>8.81</v>
      </c>
      <c r="CN1100">
        <f ca="1"/>
        <v>9.39</v>
      </c>
      <c r="CO1100">
        <f ca="1"/>
        <v>9.74</v>
      </c>
      <c r="CP1100">
        <f ca="1"/>
        <v>9.58</v>
      </c>
      <c r="CQ1100">
        <f ca="1"/>
        <v>9.16</v>
      </c>
      <c r="CR1100" t="str">
        <f ca="1"/>
        <v>#N/A N/A</v>
      </c>
      <c r="CS1100">
        <f ca="1"/>
        <v>9.83</v>
      </c>
      <c r="CT1100">
        <f ca="1"/>
        <v>10.199999999999999</v>
      </c>
      <c r="CU1100">
        <f ca="1"/>
        <v>10.07</v>
      </c>
      <c r="CV1100">
        <f ca="1"/>
        <v>8.81</v>
      </c>
      <c r="CW1100">
        <f ca="1"/>
        <v>8.2669999999999995</v>
      </c>
      <c r="CX1100">
        <f ca="1"/>
        <v>12.9223</v>
      </c>
      <c r="CY1100">
        <f ca="1"/>
        <v>7.6700999999999997</v>
      </c>
      <c r="CZ1100">
        <f ca="1"/>
        <v>5.6421999999999999</v>
      </c>
      <c r="DA1100">
        <f ca="1"/>
        <v>110.69</v>
      </c>
    </row>
    <row r="1101" spans="1:105" x14ac:dyDescent="0.25">
      <c r="A1101" s="79">
        <f ca="1"/>
        <v>44747</v>
      </c>
      <c r="B1101" s="7">
        <f ca="1"/>
        <v>953</v>
      </c>
      <c r="C1101" s="7">
        <f ca="1"/>
        <v>937.9</v>
      </c>
      <c r="D1101" s="7">
        <f ca="1"/>
        <v>956.5</v>
      </c>
      <c r="E1101" s="7">
        <f ca="1"/>
        <v>939</v>
      </c>
      <c r="F1101">
        <f ca="1"/>
        <v>947.79150000000004</v>
      </c>
      <c r="G1101">
        <f ca="1"/>
        <v>1431.84</v>
      </c>
      <c r="H1101">
        <f ca="1"/>
        <v>919.66</v>
      </c>
      <c r="I1101">
        <f ca="1"/>
        <v>889.18</v>
      </c>
      <c r="J1101">
        <f ca="1"/>
        <v>861.62</v>
      </c>
      <c r="K1101">
        <f ca="1"/>
        <v>832.57</v>
      </c>
      <c r="L1101">
        <f ca="1"/>
        <v>827.51</v>
      </c>
      <c r="M1101">
        <f ca="1"/>
        <v>17.55</v>
      </c>
      <c r="N1101">
        <f ca="1"/>
        <v>6</v>
      </c>
      <c r="O1101">
        <f ca="1"/>
        <v>17.55</v>
      </c>
      <c r="P1101">
        <f ca="1"/>
        <v>33.97</v>
      </c>
      <c r="Q1101">
        <f ca="1"/>
        <v>57.47</v>
      </c>
      <c r="R1101">
        <f ca="1"/>
        <v>106.535</v>
      </c>
      <c r="S1101">
        <f ca="1"/>
        <v>342.5</v>
      </c>
      <c r="T1101">
        <f ca="1"/>
        <v>342.5</v>
      </c>
      <c r="U1101">
        <f ca="1"/>
        <v>7657.75</v>
      </c>
      <c r="V1101">
        <f ca="1"/>
        <v>73505</v>
      </c>
      <c r="W1101">
        <f ca="1"/>
        <v>-550</v>
      </c>
      <c r="X1101">
        <f ca="1"/>
        <v>136400</v>
      </c>
      <c r="Y1101">
        <f ca="1"/>
        <v>7657.75</v>
      </c>
      <c r="Z1101">
        <f ca="1"/>
        <v>24.29</v>
      </c>
      <c r="AA1101">
        <f ca="1"/>
        <v>-29959</v>
      </c>
      <c r="AB1101">
        <f ca="1"/>
        <v>99.5</v>
      </c>
      <c r="AC1101">
        <f ca="1"/>
        <v>20.5319</v>
      </c>
      <c r="AD1101">
        <f ca="1"/>
        <v>5.3878000000000004</v>
      </c>
      <c r="AE1101">
        <f ca="1"/>
        <v>4278.88</v>
      </c>
      <c r="AF1101">
        <f ca="1"/>
        <v>3.8584000000000001</v>
      </c>
      <c r="AG1101">
        <f ca="1"/>
        <v>126.19540000000001</v>
      </c>
      <c r="AH1101">
        <f ca="1"/>
        <v>620</v>
      </c>
      <c r="AI1101">
        <f ca="1"/>
        <v>-183</v>
      </c>
      <c r="AJ1101" s="7">
        <f ca="1"/>
        <v>30</v>
      </c>
      <c r="AK1101" s="7">
        <f ca="1"/>
        <v>68.040000000000006</v>
      </c>
      <c r="AL1101" s="7">
        <f ca="1"/>
        <v>76.430000000000007</v>
      </c>
      <c r="AM1101" s="7">
        <f ca="1"/>
        <v>20.149999999999999</v>
      </c>
      <c r="AN1101">
        <f ca="1"/>
        <v>98.86</v>
      </c>
      <c r="AO1101">
        <f ca="1"/>
        <v>22.12</v>
      </c>
      <c r="AP1101">
        <f ca="1"/>
        <v>63.804299999999998</v>
      </c>
      <c r="AQ1101">
        <f ca="1"/>
        <v>16.533999999999999</v>
      </c>
      <c r="AR1101">
        <f ca="1"/>
        <v>6.7196999999999996</v>
      </c>
      <c r="AS1101">
        <f ca="1"/>
        <v>397</v>
      </c>
      <c r="AT1101">
        <f ca="1"/>
        <v>17.005400000000002</v>
      </c>
      <c r="AU1101">
        <f ca="1"/>
        <v>1300.08</v>
      </c>
      <c r="AV1101">
        <f ca="1"/>
        <v>4.6253000000000002</v>
      </c>
      <c r="AW1101">
        <f ca="1"/>
        <v>55.244</v>
      </c>
      <c r="AX1101">
        <f ca="1"/>
        <v>35.975000000000001</v>
      </c>
      <c r="AY1101">
        <f ca="1"/>
        <v>24.101700000000001</v>
      </c>
      <c r="AZ1101">
        <f ca="1"/>
        <v>7.8468</v>
      </c>
      <c r="BA1101">
        <f ca="1"/>
        <v>1.4058999999999999</v>
      </c>
      <c r="BB1101">
        <f ca="1"/>
        <v>79.37</v>
      </c>
      <c r="BC1101">
        <f ca="1"/>
        <v>29.802</v>
      </c>
      <c r="BD1101">
        <f ca="1"/>
        <v>4.4192999999999998</v>
      </c>
      <c r="BE1101">
        <f ca="1"/>
        <v>14994</v>
      </c>
      <c r="BF1101">
        <f ca="1"/>
        <v>1.9055</v>
      </c>
      <c r="BG1101">
        <f ca="1"/>
        <v>4.8154000000000003</v>
      </c>
      <c r="BH1101">
        <f ca="1"/>
        <v>19.66</v>
      </c>
      <c r="BI1101">
        <f ca="1"/>
        <v>12.865</v>
      </c>
      <c r="BJ1101">
        <f ca="1"/>
        <v>20.190000000000001</v>
      </c>
      <c r="BK1101">
        <f ca="1"/>
        <v>17.995000000000001</v>
      </c>
      <c r="BL1101">
        <f ca="1"/>
        <v>9.86</v>
      </c>
      <c r="BM1101">
        <f ca="1"/>
        <v>2.9813499999999999</v>
      </c>
      <c r="BN1101">
        <f ca="1"/>
        <v>10</v>
      </c>
      <c r="BO1101">
        <f ca="1"/>
        <v>2.6496499999999998</v>
      </c>
      <c r="BP1101">
        <f ca="1"/>
        <v>3.1543000000000001</v>
      </c>
      <c r="BQ1101">
        <f ca="1"/>
        <v>7.9913999999999996</v>
      </c>
      <c r="BR1101">
        <f ca="1"/>
        <v>10.0616</v>
      </c>
      <c r="BS1101">
        <f ca="1"/>
        <v>1.4702999999999999</v>
      </c>
      <c r="BT1101">
        <f ca="1"/>
        <v>1.3032999999999999</v>
      </c>
      <c r="BU1101">
        <f ca="1"/>
        <v>1.6209</v>
      </c>
      <c r="BV1101">
        <f ca="1"/>
        <v>10.5044</v>
      </c>
      <c r="BW1101">
        <f ca="1"/>
        <v>0.83630000000000004</v>
      </c>
      <c r="BX1101">
        <f ca="1"/>
        <v>135.85</v>
      </c>
      <c r="BY1101">
        <f ca="1"/>
        <v>0.97419999999999995</v>
      </c>
      <c r="BZ1101">
        <f ca="1"/>
        <v>7.2473999999999998</v>
      </c>
      <c r="CA1101">
        <f ca="1"/>
        <v>0.96850000000000003</v>
      </c>
      <c r="CK1101" t="str">
        <f ca="1"/>
        <v>#N/A N/A</v>
      </c>
      <c r="CL1101">
        <f ca="1"/>
        <v>7.94</v>
      </c>
      <c r="CM1101">
        <f ca="1"/>
        <v>8.85</v>
      </c>
      <c r="CN1101">
        <f ca="1"/>
        <v>9.39</v>
      </c>
      <c r="CO1101">
        <f ca="1"/>
        <v>9.6</v>
      </c>
      <c r="CP1101">
        <f ca="1"/>
        <v>9.4499999999999993</v>
      </c>
      <c r="CQ1101">
        <f ca="1"/>
        <v>9.06</v>
      </c>
      <c r="CR1101" t="str">
        <f ca="1"/>
        <v>#N/A N/A</v>
      </c>
      <c r="CS1101">
        <f ca="1"/>
        <v>9.7025000000000006</v>
      </c>
      <c r="CT1101">
        <f ca="1"/>
        <v>10</v>
      </c>
      <c r="CU1101">
        <f ca="1"/>
        <v>9.86</v>
      </c>
      <c r="CV1101">
        <f ca="1"/>
        <v>8.85</v>
      </c>
      <c r="CW1101">
        <f ca="1"/>
        <v>8.2565000000000008</v>
      </c>
      <c r="CX1101">
        <f ca="1"/>
        <v>12.0784</v>
      </c>
      <c r="CY1101">
        <f ca="1"/>
        <v>7.6643499999999998</v>
      </c>
      <c r="CZ1101">
        <f ca="1"/>
        <v>5.4787999999999997</v>
      </c>
      <c r="DA1101">
        <f ca="1"/>
        <v>110.69</v>
      </c>
    </row>
    <row r="1102" spans="1:105" x14ac:dyDescent="0.25">
      <c r="A1102" s="79">
        <f ca="1"/>
        <v>44746</v>
      </c>
      <c r="B1102" s="7">
        <f ca="1"/>
        <v>928.95</v>
      </c>
      <c r="C1102" s="7">
        <f ca="1"/>
        <v>924.5</v>
      </c>
      <c r="D1102" s="7">
        <f ca="1"/>
        <v>929.95</v>
      </c>
      <c r="E1102" s="7">
        <f ca="1"/>
        <v>927</v>
      </c>
      <c r="F1102">
        <f ca="1"/>
        <v>927.34680000000003</v>
      </c>
      <c r="G1102">
        <f ca="1"/>
        <v>454.83</v>
      </c>
      <c r="H1102">
        <f ca="1"/>
        <v>912.92</v>
      </c>
      <c r="I1102">
        <f ca="1"/>
        <v>883</v>
      </c>
      <c r="J1102">
        <f ca="1"/>
        <v>859.46</v>
      </c>
      <c r="K1102">
        <f ca="1"/>
        <v>831.19</v>
      </c>
      <c r="L1102">
        <f ca="1"/>
        <v>826.69</v>
      </c>
      <c r="M1102">
        <f ca="1"/>
        <v>16.39</v>
      </c>
      <c r="N1102">
        <f ca="1"/>
        <v>6.1</v>
      </c>
      <c r="O1102">
        <f ca="1"/>
        <v>17.3</v>
      </c>
      <c r="P1102">
        <f ca="1"/>
        <v>31.1</v>
      </c>
      <c r="Q1102">
        <f ca="1"/>
        <v>56.83</v>
      </c>
      <c r="R1102">
        <f ca="1"/>
        <v>105.13800000000001</v>
      </c>
      <c r="S1102">
        <f ca="1"/>
        <v>361.9</v>
      </c>
      <c r="T1102">
        <f ca="1"/>
        <v>361.9</v>
      </c>
      <c r="U1102">
        <f ca="1"/>
        <v>7998.5</v>
      </c>
      <c r="V1102">
        <f ca="1"/>
        <v>73505</v>
      </c>
      <c r="W1102">
        <f ca="1"/>
        <v>10100</v>
      </c>
      <c r="X1102">
        <f ca="1"/>
        <v>136950</v>
      </c>
      <c r="Y1102">
        <f ca="1"/>
        <v>7998.5</v>
      </c>
      <c r="Z1102">
        <f ca="1"/>
        <v>22.5</v>
      </c>
      <c r="AA1102">
        <f ca="1"/>
        <v>-29698</v>
      </c>
      <c r="AB1102">
        <f ca="1"/>
        <v>108.43</v>
      </c>
      <c r="AC1102">
        <f ca="1"/>
        <v>20.277000000000001</v>
      </c>
      <c r="AD1102">
        <f ca="1"/>
        <v>5.3282999999999996</v>
      </c>
      <c r="AE1102">
        <f ca="1"/>
        <v>4188.58</v>
      </c>
      <c r="AF1102">
        <f ca="1"/>
        <v>3.8273000000000001</v>
      </c>
      <c r="AG1102">
        <f ca="1"/>
        <v>125.9652</v>
      </c>
      <c r="AH1102">
        <f ca="1"/>
        <v>803</v>
      </c>
      <c r="AI1102">
        <f ca="1"/>
        <v>146</v>
      </c>
      <c r="AJ1102" s="7">
        <f ca="1"/>
        <v>32</v>
      </c>
      <c r="AK1102" s="7">
        <f ca="1"/>
        <v>60.07</v>
      </c>
      <c r="AL1102" s="7">
        <f ca="1"/>
        <v>71.64</v>
      </c>
      <c r="AM1102" s="7">
        <f ca="1"/>
        <v>25.15</v>
      </c>
      <c r="AN1102">
        <f ca="1"/>
        <v>99.16</v>
      </c>
      <c r="AO1102">
        <f ca="1"/>
        <v>22.89</v>
      </c>
      <c r="AP1102">
        <f ca="1"/>
        <v>56.272100000000002</v>
      </c>
      <c r="AQ1102">
        <f ca="1"/>
        <v>16.340900000000001</v>
      </c>
      <c r="AR1102">
        <f ca="1"/>
        <v>6.7005999999999997</v>
      </c>
      <c r="AS1102">
        <f ca="1"/>
        <v>385.87</v>
      </c>
      <c r="AT1102">
        <f ca="1"/>
        <v>16.811299999999999</v>
      </c>
      <c r="AU1102">
        <f ca="1"/>
        <v>1296.76</v>
      </c>
      <c r="AV1102">
        <f ca="1"/>
        <v>4.5218999999999996</v>
      </c>
      <c r="AW1102">
        <f ca="1"/>
        <v>55.075000000000003</v>
      </c>
      <c r="AX1102">
        <f ca="1"/>
        <v>35.710999999999999</v>
      </c>
      <c r="AY1102">
        <f ca="1"/>
        <v>23.744199999999999</v>
      </c>
      <c r="AZ1102">
        <f ca="1"/>
        <v>7.8456999999999999</v>
      </c>
      <c r="BA1102">
        <f ca="1"/>
        <v>1.3955</v>
      </c>
      <c r="BB1102">
        <f ca="1"/>
        <v>78.95</v>
      </c>
      <c r="BC1102">
        <f ca="1"/>
        <v>29.757000000000001</v>
      </c>
      <c r="BD1102">
        <f ca="1"/>
        <v>4.4131999999999998</v>
      </c>
      <c r="BE1102">
        <f ca="1"/>
        <v>14972</v>
      </c>
      <c r="BF1102">
        <f ca="1"/>
        <v>1.8762000000000001</v>
      </c>
      <c r="BG1102">
        <f ca="1"/>
        <v>4.7447999999999997</v>
      </c>
      <c r="BH1102">
        <f ca="1"/>
        <v>20.164999999999999</v>
      </c>
      <c r="BI1102">
        <f ca="1"/>
        <v>12.055</v>
      </c>
      <c r="BJ1102">
        <f ca="1"/>
        <v>20.065000000000001</v>
      </c>
      <c r="BK1102">
        <f ca="1"/>
        <v>17.824999999999999</v>
      </c>
      <c r="BL1102">
        <f ca="1"/>
        <v>9.77</v>
      </c>
      <c r="BM1102">
        <f ca="1"/>
        <v>3.0055000000000001</v>
      </c>
      <c r="BN1102">
        <f ca="1"/>
        <v>9.9499999999999993</v>
      </c>
      <c r="BO1102">
        <f ca="1"/>
        <v>2.6535000000000002</v>
      </c>
      <c r="BP1102">
        <f ca="1"/>
        <v>3.16</v>
      </c>
      <c r="BQ1102">
        <f ca="1"/>
        <v>7.8811</v>
      </c>
      <c r="BR1102">
        <f ca="1"/>
        <v>9.8512000000000004</v>
      </c>
      <c r="BS1102">
        <f ca="1"/>
        <v>1.4565999999999999</v>
      </c>
      <c r="BT1102">
        <f ca="1"/>
        <v>1.2861</v>
      </c>
      <c r="BU1102">
        <f ca="1"/>
        <v>1.6104000000000001</v>
      </c>
      <c r="BV1102">
        <f ca="1"/>
        <v>10.342599999999999</v>
      </c>
      <c r="BW1102">
        <f ca="1"/>
        <v>0.82620000000000005</v>
      </c>
      <c r="BX1102">
        <f ca="1"/>
        <v>135.62</v>
      </c>
      <c r="BY1102">
        <f ca="1"/>
        <v>0.95940000000000003</v>
      </c>
      <c r="BZ1102">
        <f ca="1"/>
        <v>7.1391</v>
      </c>
      <c r="CA1102">
        <f ca="1"/>
        <v>0.96120000000000005</v>
      </c>
      <c r="CK1102" t="str">
        <f ca="1"/>
        <v>#N/A N/A</v>
      </c>
      <c r="CL1102">
        <f ca="1"/>
        <v>8.75</v>
      </c>
      <c r="CM1102">
        <f ca="1"/>
        <v>8.93</v>
      </c>
      <c r="CN1102">
        <f ca="1"/>
        <v>9.48</v>
      </c>
      <c r="CO1102">
        <f ca="1"/>
        <v>9.34</v>
      </c>
      <c r="CP1102">
        <f ca="1"/>
        <v>9.6300000000000008</v>
      </c>
      <c r="CQ1102">
        <f ca="1"/>
        <v>9.23</v>
      </c>
      <c r="CR1102" t="str">
        <f ca="1"/>
        <v>#N/A N/A</v>
      </c>
      <c r="CS1102">
        <f ca="1"/>
        <v>9.6850000000000005</v>
      </c>
      <c r="CT1102">
        <f ca="1"/>
        <v>9.9499999999999993</v>
      </c>
      <c r="CU1102">
        <f ca="1"/>
        <v>9.77</v>
      </c>
      <c r="CV1102">
        <f ca="1"/>
        <v>8.93</v>
      </c>
      <c r="CW1102">
        <f ca="1"/>
        <v>8.2832000000000008</v>
      </c>
      <c r="CX1102">
        <f ca="1"/>
        <v>12.2516</v>
      </c>
      <c r="CY1102">
        <f ca="1"/>
        <v>8.2608499999999996</v>
      </c>
      <c r="CZ1102">
        <f ca="1"/>
        <v>5.9626999999999999</v>
      </c>
      <c r="DA1102">
        <f ca="1"/>
        <v>110.69</v>
      </c>
    </row>
    <row r="1103" spans="1:105" x14ac:dyDescent="0.25">
      <c r="A1103" s="79">
        <f ca="1"/>
        <v>44743</v>
      </c>
      <c r="B1103" s="7">
        <f ca="1"/>
        <v>932</v>
      </c>
      <c r="C1103" s="7">
        <f ca="1"/>
        <v>924</v>
      </c>
      <c r="D1103" s="7">
        <f ca="1"/>
        <v>939.75</v>
      </c>
      <c r="E1103" s="7">
        <f ca="1"/>
        <v>924</v>
      </c>
      <c r="F1103">
        <f ca="1"/>
        <v>934.65</v>
      </c>
      <c r="G1103">
        <f ca="1"/>
        <v>1523.29</v>
      </c>
      <c r="H1103">
        <f ca="1"/>
        <v>908.41</v>
      </c>
      <c r="I1103">
        <f ca="1"/>
        <v>877.7</v>
      </c>
      <c r="J1103">
        <f ca="1"/>
        <v>857.81</v>
      </c>
      <c r="K1103">
        <f ca="1"/>
        <v>830.01</v>
      </c>
      <c r="L1103">
        <f ca="1"/>
        <v>825.98</v>
      </c>
      <c r="M1103">
        <f ca="1"/>
        <v>16.260000000000002</v>
      </c>
      <c r="N1103">
        <f ca="1"/>
        <v>6.4</v>
      </c>
      <c r="O1103">
        <f ca="1"/>
        <v>17.77</v>
      </c>
      <c r="P1103">
        <f ca="1"/>
        <v>33.25</v>
      </c>
      <c r="Q1103">
        <f ca="1"/>
        <v>57.25</v>
      </c>
      <c r="R1103">
        <f ca="1"/>
        <v>105.13800000000001</v>
      </c>
      <c r="S1103">
        <f ca="1"/>
        <v>361.9</v>
      </c>
      <c r="T1103">
        <f ca="1"/>
        <v>361.9</v>
      </c>
      <c r="U1103">
        <f ca="1"/>
        <v>8040.25</v>
      </c>
      <c r="V1103">
        <f ca="1"/>
        <v>73505</v>
      </c>
      <c r="W1103">
        <f ca="1"/>
        <v>2575</v>
      </c>
      <c r="X1103">
        <f ca="1"/>
        <v>126850</v>
      </c>
      <c r="Y1103">
        <f ca="1"/>
        <v>8040.25</v>
      </c>
      <c r="Z1103">
        <f ca="1"/>
        <v>22.54</v>
      </c>
      <c r="AA1103">
        <f ca="1"/>
        <v>-29698</v>
      </c>
      <c r="AB1103">
        <f ca="1"/>
        <v>108.43</v>
      </c>
      <c r="AC1103">
        <f ca="1"/>
        <v>20.262899999999998</v>
      </c>
      <c r="AD1103">
        <f ca="1"/>
        <v>5.3319000000000001</v>
      </c>
      <c r="AE1103">
        <f ca="1"/>
        <v>4198.3900000000003</v>
      </c>
      <c r="AF1103">
        <f ca="1"/>
        <v>3.8418999999999999</v>
      </c>
      <c r="AG1103">
        <f ca="1"/>
        <v>125.4571</v>
      </c>
      <c r="AH1103">
        <f ca="1"/>
        <v>658</v>
      </c>
      <c r="AI1103">
        <f ca="1"/>
        <v>-180</v>
      </c>
      <c r="AJ1103" s="7">
        <f ca="1"/>
        <v>29</v>
      </c>
      <c r="AK1103" s="7">
        <f ca="1"/>
        <v>60.07</v>
      </c>
      <c r="AL1103" s="7">
        <f ca="1"/>
        <v>73.39</v>
      </c>
      <c r="AM1103" s="7">
        <f ca="1"/>
        <v>25.15</v>
      </c>
      <c r="AN1103">
        <f ca="1"/>
        <v>99.16</v>
      </c>
      <c r="AO1103">
        <f ca="1"/>
        <v>23.19</v>
      </c>
      <c r="AP1103">
        <f ca="1"/>
        <v>55.807000000000002</v>
      </c>
      <c r="AQ1103">
        <f ca="1"/>
        <v>16.415400000000002</v>
      </c>
      <c r="AR1103">
        <f ca="1"/>
        <v>6.7015000000000002</v>
      </c>
      <c r="AS1103">
        <f ca="1"/>
        <v>384.38</v>
      </c>
      <c r="AT1103">
        <f ca="1"/>
        <v>16.749500000000001</v>
      </c>
      <c r="AU1103">
        <f ca="1"/>
        <v>1297.1500000000001</v>
      </c>
      <c r="AV1103">
        <f ca="1"/>
        <v>4.5071000000000003</v>
      </c>
      <c r="AW1103">
        <f ca="1"/>
        <v>55.08</v>
      </c>
      <c r="AX1103">
        <f ca="1"/>
        <v>35.582000000000001</v>
      </c>
      <c r="AY1103">
        <f ca="1"/>
        <v>23.760400000000001</v>
      </c>
      <c r="AZ1103">
        <f ca="1"/>
        <v>7.8468</v>
      </c>
      <c r="BA1103">
        <f ca="1"/>
        <v>1.3967000000000001</v>
      </c>
      <c r="BB1103">
        <f ca="1"/>
        <v>79.042500000000004</v>
      </c>
      <c r="BC1103">
        <f ca="1"/>
        <v>29.785</v>
      </c>
      <c r="BD1103">
        <f ca="1"/>
        <v>4.4073000000000002</v>
      </c>
      <c r="BE1103">
        <f ca="1"/>
        <v>14943</v>
      </c>
      <c r="BF1103">
        <f ca="1"/>
        <v>1.8814</v>
      </c>
      <c r="BG1103">
        <f ca="1"/>
        <v>4.7481</v>
      </c>
      <c r="BH1103">
        <f ca="1"/>
        <v>19.982500000000002</v>
      </c>
      <c r="BI1103">
        <f ca="1"/>
        <v>11.51</v>
      </c>
      <c r="BJ1103">
        <f ca="1"/>
        <v>20.107500000000002</v>
      </c>
      <c r="BK1103">
        <f ca="1"/>
        <v>17.524999999999999</v>
      </c>
      <c r="BL1103">
        <f ca="1"/>
        <v>9.7650000000000006</v>
      </c>
      <c r="BM1103">
        <f ca="1"/>
        <v>3.0055000000000001</v>
      </c>
      <c r="BN1103">
        <f ca="1"/>
        <v>9.94</v>
      </c>
      <c r="BO1103">
        <f ca="1"/>
        <v>2.6535000000000002</v>
      </c>
      <c r="BP1103">
        <f ca="1"/>
        <v>3.3325</v>
      </c>
      <c r="BQ1103">
        <f ca="1"/>
        <v>7.8585000000000003</v>
      </c>
      <c r="BR1103">
        <f ca="1"/>
        <v>9.9961000000000002</v>
      </c>
      <c r="BS1103">
        <f ca="1"/>
        <v>1.4670000000000001</v>
      </c>
      <c r="BT1103">
        <f ca="1"/>
        <v>1.2899</v>
      </c>
      <c r="BU1103">
        <f ca="1"/>
        <v>1.6112</v>
      </c>
      <c r="BV1103">
        <f ca="1"/>
        <v>10.336399999999999</v>
      </c>
      <c r="BW1103">
        <f ca="1"/>
        <v>0.82650000000000001</v>
      </c>
      <c r="BX1103">
        <f ca="1"/>
        <v>135.21</v>
      </c>
      <c r="BY1103">
        <f ca="1"/>
        <v>0.95899999999999996</v>
      </c>
      <c r="BZ1103">
        <f ca="1"/>
        <v>7.1440000000000001</v>
      </c>
      <c r="CA1103">
        <f ca="1"/>
        <v>0.96109999999999995</v>
      </c>
      <c r="CK1103" t="str">
        <f ca="1"/>
        <v>#N/A N/A</v>
      </c>
      <c r="CL1103">
        <f ca="1"/>
        <v>7.41</v>
      </c>
      <c r="CM1103">
        <f ca="1"/>
        <v>9.09</v>
      </c>
      <c r="CN1103">
        <f ca="1"/>
        <v>9.6</v>
      </c>
      <c r="CO1103">
        <f ca="1"/>
        <v>9.67</v>
      </c>
      <c r="CP1103">
        <f ca="1"/>
        <v>9.64</v>
      </c>
      <c r="CQ1103">
        <f ca="1"/>
        <v>9.19</v>
      </c>
      <c r="CR1103" t="str">
        <f ca="1"/>
        <v>#N/A N/A</v>
      </c>
      <c r="CS1103">
        <f ca="1"/>
        <v>9.6850000000000005</v>
      </c>
      <c r="CT1103">
        <f ca="1"/>
        <v>9.94</v>
      </c>
      <c r="CU1103">
        <f ca="1"/>
        <v>9.7650000000000006</v>
      </c>
      <c r="CV1103">
        <f ca="1"/>
        <v>9.09</v>
      </c>
      <c r="CW1103">
        <f ca="1"/>
        <v>8.2535000000000007</v>
      </c>
      <c r="CX1103">
        <f ca="1"/>
        <v>12.814</v>
      </c>
      <c r="CY1103">
        <f ca="1"/>
        <v>8.2396999999999991</v>
      </c>
      <c r="CZ1103">
        <f ca="1"/>
        <v>5.6595000000000004</v>
      </c>
      <c r="DA1103">
        <f ca="1"/>
        <v>110.69</v>
      </c>
    </row>
    <row r="1104" spans="1:105" x14ac:dyDescent="0.25">
      <c r="A1104" s="79">
        <f ca="1"/>
        <v>44742</v>
      </c>
      <c r="B1104" s="7">
        <f ca="1"/>
        <v>916.3</v>
      </c>
      <c r="C1104" s="7">
        <f ca="1"/>
        <v>916.1</v>
      </c>
      <c r="D1104" s="7">
        <f ca="1"/>
        <v>940.4</v>
      </c>
      <c r="E1104" s="7">
        <f ca="1"/>
        <v>931</v>
      </c>
      <c r="F1104">
        <f ca="1"/>
        <v>932.35519999999997</v>
      </c>
      <c r="G1104">
        <f ca="1"/>
        <v>1322.3</v>
      </c>
      <c r="H1104">
        <f ca="1"/>
        <v>902.84</v>
      </c>
      <c r="I1104">
        <f ca="1"/>
        <v>871.72</v>
      </c>
      <c r="J1104">
        <f ca="1"/>
        <v>855.92</v>
      </c>
      <c r="K1104">
        <f ca="1"/>
        <v>828.75</v>
      </c>
      <c r="L1104">
        <f ca="1"/>
        <v>825.27</v>
      </c>
      <c r="M1104">
        <f ca="1"/>
        <v>16.25</v>
      </c>
      <c r="N1104">
        <f ca="1"/>
        <v>6.5</v>
      </c>
      <c r="O1104">
        <f ca="1"/>
        <v>17.61</v>
      </c>
      <c r="P1104">
        <f ca="1"/>
        <v>33.68</v>
      </c>
      <c r="Q1104">
        <f ca="1"/>
        <v>56.5</v>
      </c>
      <c r="R1104">
        <f ca="1"/>
        <v>104.685</v>
      </c>
      <c r="S1104">
        <f ca="1"/>
        <v>371.45</v>
      </c>
      <c r="T1104">
        <f ca="1"/>
        <v>371.45</v>
      </c>
      <c r="U1104">
        <f ca="1"/>
        <v>8254.25</v>
      </c>
      <c r="V1104">
        <f ca="1"/>
        <v>74345</v>
      </c>
      <c r="W1104">
        <f ca="1"/>
        <v>450</v>
      </c>
      <c r="X1104">
        <f ca="1"/>
        <v>124275</v>
      </c>
      <c r="Y1104">
        <f ca="1"/>
        <v>8254.25</v>
      </c>
      <c r="Z1104">
        <f ca="1"/>
        <v>23.12</v>
      </c>
      <c r="AA1104">
        <f ca="1"/>
        <v>-29698</v>
      </c>
      <c r="AB1104">
        <f ca="1"/>
        <v>105.76</v>
      </c>
      <c r="AC1104">
        <f ca="1"/>
        <v>20.118300000000001</v>
      </c>
      <c r="AD1104">
        <f ca="1"/>
        <v>5.2568000000000001</v>
      </c>
      <c r="AE1104">
        <f ca="1"/>
        <v>4155.1099999999997</v>
      </c>
      <c r="AF1104">
        <f ca="1"/>
        <v>3.8264999999999998</v>
      </c>
      <c r="AG1104">
        <f ca="1"/>
        <v>125.21599999999999</v>
      </c>
      <c r="AH1104">
        <f ca="1"/>
        <v>838</v>
      </c>
      <c r="AI1104">
        <f ca="1"/>
        <v>-581</v>
      </c>
      <c r="AJ1104" s="7">
        <f ca="1"/>
        <v>31</v>
      </c>
      <c r="AK1104" s="7">
        <f ca="1"/>
        <v>57.07</v>
      </c>
      <c r="AL1104" s="7">
        <f ca="1"/>
        <v>69.86</v>
      </c>
      <c r="AM1104" s="7">
        <f ca="1"/>
        <v>28.84</v>
      </c>
      <c r="AN1104">
        <f ca="1"/>
        <v>99.68</v>
      </c>
      <c r="AO1104">
        <f ca="1"/>
        <v>25.13</v>
      </c>
      <c r="AP1104">
        <f ca="1"/>
        <v>54.169800000000002</v>
      </c>
      <c r="AQ1104">
        <f ca="1"/>
        <v>16.278199999999998</v>
      </c>
      <c r="AR1104">
        <f ca="1"/>
        <v>6.6993</v>
      </c>
      <c r="AS1104">
        <f ca="1"/>
        <v>378.11</v>
      </c>
      <c r="AT1104">
        <f ca="1"/>
        <v>16.698499999999999</v>
      </c>
      <c r="AU1104">
        <f ca="1"/>
        <v>1298.9000000000001</v>
      </c>
      <c r="AV1104">
        <f ca="1"/>
        <v>4.4824000000000002</v>
      </c>
      <c r="AW1104">
        <f ca="1"/>
        <v>54.978000000000002</v>
      </c>
      <c r="AX1104">
        <f ca="1"/>
        <v>35.302</v>
      </c>
      <c r="AY1104">
        <f ca="1"/>
        <v>23.601500000000001</v>
      </c>
      <c r="AZ1104">
        <f ca="1"/>
        <v>7.8463000000000003</v>
      </c>
      <c r="BA1104">
        <f ca="1"/>
        <v>1.3905000000000001</v>
      </c>
      <c r="BB1104">
        <f ca="1"/>
        <v>78.974999999999994</v>
      </c>
      <c r="BC1104">
        <f ca="1"/>
        <v>29.741</v>
      </c>
      <c r="BD1104">
        <f ca="1"/>
        <v>4.4081999999999999</v>
      </c>
      <c r="BE1104">
        <f ca="1"/>
        <v>14903</v>
      </c>
      <c r="BF1104">
        <f ca="1"/>
        <v>1.8658999999999999</v>
      </c>
      <c r="BG1104">
        <f ca="1"/>
        <v>4.7172999999999998</v>
      </c>
      <c r="BH1104">
        <f ca="1"/>
        <v>19.46</v>
      </c>
      <c r="BI1104">
        <f ca="1"/>
        <v>10.16</v>
      </c>
      <c r="BJ1104">
        <f ca="1"/>
        <v>18.12</v>
      </c>
      <c r="BK1104">
        <f ca="1"/>
        <v>17.355</v>
      </c>
      <c r="BL1104">
        <f ca="1"/>
        <v>9.7899999999999991</v>
      </c>
      <c r="BM1104">
        <f ca="1"/>
        <v>3.0797500000000002</v>
      </c>
      <c r="BN1104">
        <f ca="1"/>
        <v>9.9</v>
      </c>
      <c r="BO1104">
        <f ca="1"/>
        <v>2.6616499999999998</v>
      </c>
      <c r="BP1104">
        <f ca="1"/>
        <v>3.6884999999999999</v>
      </c>
      <c r="BQ1104">
        <f ca="1"/>
        <v>7.9039999999999999</v>
      </c>
      <c r="BR1104">
        <f ca="1"/>
        <v>9.8475000000000001</v>
      </c>
      <c r="BS1104">
        <f ca="1"/>
        <v>1.4482999999999999</v>
      </c>
      <c r="BT1104">
        <f ca="1"/>
        <v>1.2873000000000001</v>
      </c>
      <c r="BU1104">
        <f ca="1"/>
        <v>1.6012999999999999</v>
      </c>
      <c r="BV1104">
        <f ca="1"/>
        <v>10.2239</v>
      </c>
      <c r="BW1104">
        <f ca="1"/>
        <v>0.82110000000000005</v>
      </c>
      <c r="BX1104">
        <f ca="1"/>
        <v>135.72</v>
      </c>
      <c r="BY1104">
        <f ca="1"/>
        <v>0.95389999999999997</v>
      </c>
      <c r="BZ1104">
        <f ca="1"/>
        <v>7.0941000000000001</v>
      </c>
      <c r="CA1104">
        <f ca="1"/>
        <v>0.95509999999999995</v>
      </c>
      <c r="CK1104" t="str">
        <f ca="1"/>
        <v>#N/A N/A</v>
      </c>
      <c r="CL1104">
        <f ca="1"/>
        <v>8.23</v>
      </c>
      <c r="CM1104">
        <f ca="1"/>
        <v>9.86</v>
      </c>
      <c r="CN1104">
        <f ca="1"/>
        <v>9.64</v>
      </c>
      <c r="CO1104">
        <f ca="1"/>
        <v>9.85</v>
      </c>
      <c r="CP1104">
        <f ca="1"/>
        <v>9.6300000000000008</v>
      </c>
      <c r="CQ1104">
        <f ca="1"/>
        <v>9.27</v>
      </c>
      <c r="CR1104" t="str">
        <f ca="1"/>
        <v>#N/A N/A</v>
      </c>
      <c r="CS1104">
        <f ca="1"/>
        <v>9.6425000000000001</v>
      </c>
      <c r="CT1104">
        <f ca="1"/>
        <v>9.9</v>
      </c>
      <c r="CU1104">
        <f ca="1"/>
        <v>9.7899999999999991</v>
      </c>
      <c r="CV1104">
        <f ca="1"/>
        <v>9.86</v>
      </c>
      <c r="CW1104">
        <f ca="1"/>
        <v>8.1956000000000007</v>
      </c>
      <c r="CX1104">
        <f ca="1"/>
        <v>13.450900000000001</v>
      </c>
      <c r="CY1104">
        <f ca="1"/>
        <v>8.3986000000000001</v>
      </c>
      <c r="CZ1104">
        <f ca="1"/>
        <v>5.6833999999999998</v>
      </c>
      <c r="DA1104">
        <f ca="1"/>
        <v>110.69</v>
      </c>
    </row>
    <row r="1105" spans="1:105" x14ac:dyDescent="0.25">
      <c r="A1105" s="79">
        <f ca="1"/>
        <v>44741</v>
      </c>
      <c r="B1105" s="7">
        <f ca="1"/>
        <v>926.6</v>
      </c>
      <c r="C1105" s="7">
        <f ca="1"/>
        <v>906.5</v>
      </c>
      <c r="D1105" s="7">
        <f ca="1"/>
        <v>931.2</v>
      </c>
      <c r="E1105" s="7">
        <f ca="1"/>
        <v>908.12</v>
      </c>
      <c r="F1105">
        <f ca="1"/>
        <v>920.5806</v>
      </c>
      <c r="G1105">
        <f ca="1"/>
        <v>1639.6</v>
      </c>
      <c r="H1105">
        <f ca="1"/>
        <v>897.69</v>
      </c>
      <c r="I1105">
        <f ca="1"/>
        <v>866.47</v>
      </c>
      <c r="J1105">
        <f ca="1"/>
        <v>854.07</v>
      </c>
      <c r="K1105">
        <f ca="1"/>
        <v>827.7</v>
      </c>
      <c r="L1105">
        <f ca="1"/>
        <v>824.6</v>
      </c>
      <c r="M1105">
        <f ca="1"/>
        <v>15.99</v>
      </c>
      <c r="N1105">
        <f ca="1"/>
        <v>5.5</v>
      </c>
      <c r="O1105">
        <f ca="1"/>
        <v>16.489999999999998</v>
      </c>
      <c r="P1105">
        <f ca="1"/>
        <v>30.92</v>
      </c>
      <c r="Q1105">
        <f ca="1"/>
        <v>55.12</v>
      </c>
      <c r="R1105">
        <f ca="1"/>
        <v>105.10599999999999</v>
      </c>
      <c r="S1105">
        <f ca="1"/>
        <v>377.9</v>
      </c>
      <c r="T1105">
        <f ca="1"/>
        <v>377.9</v>
      </c>
      <c r="U1105">
        <f ca="1"/>
        <v>8399.25</v>
      </c>
      <c r="V1105">
        <f ca="1"/>
        <v>75509</v>
      </c>
      <c r="W1105">
        <f ca="1"/>
        <v>-800</v>
      </c>
      <c r="X1105">
        <f ca="1"/>
        <v>123825</v>
      </c>
      <c r="Y1105">
        <f ca="1"/>
        <v>8399.25</v>
      </c>
      <c r="Z1105">
        <f ca="1"/>
        <v>22.98</v>
      </c>
      <c r="AA1105">
        <f ca="1"/>
        <v>-29698</v>
      </c>
      <c r="AB1105">
        <f ca="1"/>
        <v>109.78</v>
      </c>
      <c r="AC1105">
        <f ca="1"/>
        <v>20.129300000000001</v>
      </c>
      <c r="AD1105">
        <f ca="1"/>
        <v>5.1820000000000004</v>
      </c>
      <c r="AE1105">
        <f ca="1"/>
        <v>4115.6499999999996</v>
      </c>
      <c r="AF1105">
        <f ca="1"/>
        <v>3.7877000000000001</v>
      </c>
      <c r="AG1105">
        <f ca="1"/>
        <v>125.045</v>
      </c>
      <c r="AH1105">
        <f ca="1"/>
        <v>1419</v>
      </c>
      <c r="AI1105">
        <f ca="1"/>
        <v>-246</v>
      </c>
      <c r="AJ1105" s="7">
        <f ca="1"/>
        <v>36</v>
      </c>
      <c r="AK1105" s="7">
        <f ca="1"/>
        <v>61.02</v>
      </c>
      <c r="AL1105" s="7">
        <f ca="1"/>
        <v>76.010000000000005</v>
      </c>
      <c r="AM1105" s="7">
        <f ca="1"/>
        <v>32.11</v>
      </c>
      <c r="AN1105">
        <f ca="1"/>
        <v>99.66</v>
      </c>
      <c r="AO1105">
        <f ca="1"/>
        <v>24.44</v>
      </c>
      <c r="AP1105">
        <f ca="1"/>
        <v>51.944499999999998</v>
      </c>
      <c r="AQ1105">
        <f ca="1"/>
        <v>16.236699999999999</v>
      </c>
      <c r="AR1105">
        <f ca="1"/>
        <v>6.7008999999999999</v>
      </c>
      <c r="AS1105">
        <f ca="1"/>
        <v>377.49</v>
      </c>
      <c r="AT1105">
        <f ca="1"/>
        <v>16.632999999999999</v>
      </c>
      <c r="AU1105">
        <f ca="1"/>
        <v>1299.3800000000001</v>
      </c>
      <c r="AV1105">
        <f ca="1"/>
        <v>4.4725999999999999</v>
      </c>
      <c r="AW1105">
        <f ca="1"/>
        <v>55.067</v>
      </c>
      <c r="AX1105">
        <f ca="1"/>
        <v>35.194000000000003</v>
      </c>
      <c r="AY1105">
        <f ca="1"/>
        <v>23.6905</v>
      </c>
      <c r="AZ1105">
        <f ca="1"/>
        <v>7.8467000000000002</v>
      </c>
      <c r="BA1105">
        <f ca="1"/>
        <v>1.3936999999999999</v>
      </c>
      <c r="BB1105">
        <f ca="1"/>
        <v>78.967500000000001</v>
      </c>
      <c r="BC1105">
        <f ca="1"/>
        <v>29.678000000000001</v>
      </c>
      <c r="BD1105">
        <f ca="1"/>
        <v>4.3994999999999997</v>
      </c>
      <c r="BE1105">
        <f ca="1"/>
        <v>14853</v>
      </c>
      <c r="BF1105">
        <f ca="1"/>
        <v>1.8727</v>
      </c>
      <c r="BG1105">
        <f ca="1"/>
        <v>4.7336999999999998</v>
      </c>
      <c r="BH1105">
        <f ca="1"/>
        <v>18.489999999999998</v>
      </c>
      <c r="BI1105">
        <f ca="1"/>
        <v>9.75</v>
      </c>
      <c r="BJ1105">
        <f ca="1"/>
        <v>18.7</v>
      </c>
      <c r="BK1105">
        <f ca="1"/>
        <v>17.47</v>
      </c>
      <c r="BL1105">
        <f ca="1"/>
        <v>9.76</v>
      </c>
      <c r="BM1105">
        <f ca="1"/>
        <v>3.12845</v>
      </c>
      <c r="BN1105">
        <f ca="1"/>
        <v>9.8800000000000008</v>
      </c>
      <c r="BO1105">
        <f ca="1"/>
        <v>2.6571500000000001</v>
      </c>
      <c r="BP1105">
        <f ca="1"/>
        <v>3.7635999999999998</v>
      </c>
      <c r="BQ1105">
        <f ca="1"/>
        <v>7.8891</v>
      </c>
      <c r="BR1105">
        <f ca="1"/>
        <v>9.8939000000000004</v>
      </c>
      <c r="BS1105">
        <f ca="1"/>
        <v>1.4538</v>
      </c>
      <c r="BT1105">
        <f ca="1"/>
        <v>1.2892999999999999</v>
      </c>
      <c r="BU1105">
        <f ca="1"/>
        <v>1.6073999999999999</v>
      </c>
      <c r="BV1105">
        <f ca="1"/>
        <v>10.236599999999999</v>
      </c>
      <c r="BW1105">
        <f ca="1"/>
        <v>0.82499999999999996</v>
      </c>
      <c r="BX1105">
        <f ca="1"/>
        <v>136.59</v>
      </c>
      <c r="BY1105">
        <f ca="1"/>
        <v>0.9577</v>
      </c>
      <c r="BZ1105">
        <f ca="1"/>
        <v>7.1243999999999996</v>
      </c>
      <c r="CA1105">
        <f ca="1"/>
        <v>0.95499999999999996</v>
      </c>
      <c r="CK1105" t="str">
        <f ca="1"/>
        <v>#N/A N/A</v>
      </c>
      <c r="CL1105">
        <f ca="1"/>
        <v>8.48</v>
      </c>
      <c r="CM1105">
        <f ca="1"/>
        <v>8.5</v>
      </c>
      <c r="CN1105">
        <f ca="1"/>
        <v>8.93</v>
      </c>
      <c r="CO1105">
        <f ca="1"/>
        <v>9.14</v>
      </c>
      <c r="CP1105">
        <f ca="1"/>
        <v>9.27</v>
      </c>
      <c r="CQ1105">
        <f ca="1"/>
        <v>9.1</v>
      </c>
      <c r="CR1105" t="str">
        <f ca="1"/>
        <v>#N/A N/A</v>
      </c>
      <c r="CS1105">
        <f ca="1"/>
        <v>9.6125000000000007</v>
      </c>
      <c r="CT1105">
        <f ca="1"/>
        <v>9.8800000000000008</v>
      </c>
      <c r="CU1105">
        <f ca="1"/>
        <v>9.76</v>
      </c>
      <c r="CV1105">
        <f ca="1"/>
        <v>8.5</v>
      </c>
      <c r="CW1105">
        <f ca="1"/>
        <v>8.1768000000000001</v>
      </c>
      <c r="CX1105">
        <f ca="1"/>
        <v>12.0524</v>
      </c>
      <c r="CY1105">
        <f ca="1"/>
        <v>7.0961499999999997</v>
      </c>
      <c r="CZ1105">
        <f ca="1"/>
        <v>5.3304</v>
      </c>
      <c r="DA1105">
        <f ca="1"/>
        <v>110.05</v>
      </c>
    </row>
    <row r="1106" spans="1:105" x14ac:dyDescent="0.25">
      <c r="A1106" s="79">
        <f ca="1"/>
        <v>44740</v>
      </c>
      <c r="B1106" s="7">
        <f ca="1"/>
        <v>911.5</v>
      </c>
      <c r="C1106" s="7">
        <f ca="1"/>
        <v>898.1</v>
      </c>
      <c r="D1106" s="7">
        <f ca="1"/>
        <v>913</v>
      </c>
      <c r="E1106" s="7">
        <f ca="1"/>
        <v>899.02</v>
      </c>
      <c r="F1106">
        <f ca="1"/>
        <v>904.53510000000006</v>
      </c>
      <c r="G1106">
        <f ca="1"/>
        <v>1392.3119999999999</v>
      </c>
      <c r="H1106">
        <f ca="1"/>
        <v>890.9</v>
      </c>
      <c r="I1106">
        <f ca="1"/>
        <v>861.44</v>
      </c>
      <c r="J1106">
        <f ca="1"/>
        <v>851.87</v>
      </c>
      <c r="K1106">
        <f ca="1"/>
        <v>826.73</v>
      </c>
      <c r="L1106">
        <f ca="1"/>
        <v>823.87</v>
      </c>
      <c r="M1106">
        <f ca="1"/>
        <v>17.04</v>
      </c>
      <c r="N1106">
        <f ca="1"/>
        <v>5.0999999999999996</v>
      </c>
      <c r="O1106">
        <f ca="1"/>
        <v>15.55</v>
      </c>
      <c r="P1106">
        <f ca="1"/>
        <v>29.81</v>
      </c>
      <c r="Q1106">
        <f ca="1"/>
        <v>52.25</v>
      </c>
      <c r="R1106">
        <f ca="1"/>
        <v>104.506</v>
      </c>
      <c r="S1106">
        <f ca="1"/>
        <v>377.4</v>
      </c>
      <c r="T1106">
        <f ca="1"/>
        <v>377.4</v>
      </c>
      <c r="U1106">
        <f ca="1"/>
        <v>8360</v>
      </c>
      <c r="V1106">
        <f ca="1"/>
        <v>76158</v>
      </c>
      <c r="W1106">
        <f ca="1"/>
        <v>-225</v>
      </c>
      <c r="X1106">
        <f ca="1"/>
        <v>124625</v>
      </c>
      <c r="Y1106">
        <f ca="1"/>
        <v>8360</v>
      </c>
      <c r="Z1106">
        <f ca="1"/>
        <v>23.47</v>
      </c>
      <c r="AA1106">
        <f ca="1"/>
        <v>-29698</v>
      </c>
      <c r="AB1106">
        <f ca="1"/>
        <v>111.76</v>
      </c>
      <c r="AC1106">
        <f ca="1"/>
        <v>20.129300000000001</v>
      </c>
      <c r="AD1106">
        <f ca="1"/>
        <v>5.2686999999999999</v>
      </c>
      <c r="AE1106">
        <f ca="1"/>
        <v>4096.76</v>
      </c>
      <c r="AF1106">
        <f ca="1"/>
        <v>3.7877000000000001</v>
      </c>
      <c r="AG1106">
        <f ca="1"/>
        <v>124.875</v>
      </c>
      <c r="AH1106">
        <f ca="1"/>
        <v>1665</v>
      </c>
      <c r="AI1106">
        <f ca="1"/>
        <v>257</v>
      </c>
      <c r="AJ1106" s="7">
        <f ca="1"/>
        <v>39</v>
      </c>
      <c r="AK1106" s="7">
        <f ca="1"/>
        <v>57.09</v>
      </c>
      <c r="AL1106" s="7">
        <f ca="1"/>
        <v>72.739999999999995</v>
      </c>
      <c r="AM1106" s="7">
        <f ca="1"/>
        <v>31.88</v>
      </c>
      <c r="AN1106">
        <f ca="1"/>
        <v>99.51</v>
      </c>
      <c r="AO1106">
        <f ca="1"/>
        <v>23.51</v>
      </c>
      <c r="AP1106">
        <f ca="1"/>
        <v>53.162100000000002</v>
      </c>
      <c r="AQ1106">
        <f ca="1"/>
        <v>16.088699999999999</v>
      </c>
      <c r="AR1106">
        <f ca="1"/>
        <v>6.7080000000000002</v>
      </c>
      <c r="AS1106">
        <f ca="1"/>
        <v>377.65</v>
      </c>
      <c r="AT1106">
        <f ca="1"/>
        <v>16.672499999999999</v>
      </c>
      <c r="AU1106">
        <f ca="1"/>
        <v>1283.67</v>
      </c>
      <c r="AV1106">
        <f ca="1"/>
        <v>4.4660000000000002</v>
      </c>
      <c r="AW1106">
        <f ca="1"/>
        <v>54.76</v>
      </c>
      <c r="AX1106">
        <f ca="1"/>
        <v>35.183</v>
      </c>
      <c r="AY1106">
        <f ca="1"/>
        <v>23.5121</v>
      </c>
      <c r="AZ1106">
        <f ca="1"/>
        <v>7.8478000000000003</v>
      </c>
      <c r="BA1106">
        <f ca="1"/>
        <v>1.3877999999999999</v>
      </c>
      <c r="BB1106">
        <f ca="1"/>
        <v>78.786299999999997</v>
      </c>
      <c r="BC1106">
        <f ca="1"/>
        <v>29.68</v>
      </c>
      <c r="BD1106">
        <f ca="1"/>
        <v>4.3967000000000001</v>
      </c>
      <c r="BE1106">
        <f ca="1"/>
        <v>14831</v>
      </c>
      <c r="BF1106">
        <f ca="1"/>
        <v>1.8593999999999999</v>
      </c>
      <c r="BG1106">
        <f ca="1"/>
        <v>4.7</v>
      </c>
      <c r="BH1106">
        <f ca="1"/>
        <v>19.215</v>
      </c>
      <c r="BI1106">
        <f ca="1"/>
        <v>9.9350000000000005</v>
      </c>
      <c r="BJ1106">
        <f ca="1"/>
        <v>19.447500000000002</v>
      </c>
      <c r="BK1106">
        <f ca="1"/>
        <v>17.670000000000002</v>
      </c>
      <c r="BL1106">
        <f ca="1"/>
        <v>9.7524999999999995</v>
      </c>
      <c r="BM1106">
        <f ca="1"/>
        <v>3.1303000000000001</v>
      </c>
      <c r="BN1106">
        <f ca="1"/>
        <v>9.8699999999999992</v>
      </c>
      <c r="BO1106">
        <f ca="1"/>
        <v>2.6429999999999998</v>
      </c>
      <c r="BP1106">
        <f ca="1"/>
        <v>3.5143</v>
      </c>
      <c r="BQ1106">
        <f ca="1"/>
        <v>7.9127999999999998</v>
      </c>
      <c r="BR1106">
        <f ca="1"/>
        <v>9.8367000000000004</v>
      </c>
      <c r="BS1106">
        <f ca="1"/>
        <v>1.4480999999999999</v>
      </c>
      <c r="BT1106">
        <f ca="1"/>
        <v>1.2875000000000001</v>
      </c>
      <c r="BU1106">
        <f ca="1"/>
        <v>1.6032</v>
      </c>
      <c r="BV1106">
        <f ca="1"/>
        <v>10.159800000000001</v>
      </c>
      <c r="BW1106">
        <f ca="1"/>
        <v>0.82069999999999999</v>
      </c>
      <c r="BX1106">
        <f ca="1"/>
        <v>136.13999999999999</v>
      </c>
      <c r="BY1106">
        <f ca="1"/>
        <v>0.95050000000000001</v>
      </c>
      <c r="BZ1106">
        <f ca="1"/>
        <v>7.0724</v>
      </c>
      <c r="CA1106">
        <f ca="1"/>
        <v>0.95720000000000005</v>
      </c>
      <c r="CK1106" t="str">
        <f ca="1"/>
        <v>#N/A N/A</v>
      </c>
      <c r="CL1106">
        <f ca="1"/>
        <v>8.06</v>
      </c>
      <c r="CM1106">
        <f ca="1"/>
        <v>8.48</v>
      </c>
      <c r="CN1106">
        <f ca="1"/>
        <v>8.76</v>
      </c>
      <c r="CO1106">
        <f ca="1"/>
        <v>9.09</v>
      </c>
      <c r="CP1106">
        <f ca="1"/>
        <v>9.09</v>
      </c>
      <c r="CQ1106">
        <f ca="1"/>
        <v>8.9</v>
      </c>
      <c r="CR1106" t="str">
        <f ca="1"/>
        <v>#N/A N/A</v>
      </c>
      <c r="CS1106">
        <f ca="1"/>
        <v>9.59</v>
      </c>
      <c r="CT1106">
        <f ca="1"/>
        <v>9.8699999999999992</v>
      </c>
      <c r="CU1106">
        <f ca="1"/>
        <v>9.7524999999999995</v>
      </c>
      <c r="CV1106">
        <f ca="1"/>
        <v>8.48</v>
      </c>
      <c r="CW1106">
        <f ca="1"/>
        <v>8.2353000000000005</v>
      </c>
      <c r="CX1106">
        <f ca="1"/>
        <v>12.5931</v>
      </c>
      <c r="CY1106">
        <f ca="1"/>
        <v>7.3678999999999997</v>
      </c>
      <c r="CZ1106">
        <f ca="1"/>
        <v>5.9015000000000004</v>
      </c>
      <c r="DA1106">
        <f ca="1"/>
        <v>110.05</v>
      </c>
    </row>
    <row r="1107" spans="1:105" x14ac:dyDescent="0.25">
      <c r="A1107" s="79">
        <f ca="1"/>
        <v>44739</v>
      </c>
      <c r="B1107" s="7">
        <f ca="1"/>
        <v>919.4</v>
      </c>
      <c r="C1107" s="7">
        <f ca="1"/>
        <v>897.75</v>
      </c>
      <c r="D1107" s="7">
        <f ca="1"/>
        <v>919.4</v>
      </c>
      <c r="E1107" s="7">
        <f ca="1"/>
        <v>901.25</v>
      </c>
      <c r="F1107">
        <f ca="1"/>
        <v>912.34019999999998</v>
      </c>
      <c r="G1107">
        <f ca="1"/>
        <v>1245.79</v>
      </c>
      <c r="H1107">
        <f ca="1"/>
        <v>886.58</v>
      </c>
      <c r="I1107">
        <f ca="1"/>
        <v>857.05</v>
      </c>
      <c r="J1107">
        <f ca="1"/>
        <v>850.04</v>
      </c>
      <c r="K1107">
        <f ca="1"/>
        <v>825.86</v>
      </c>
      <c r="L1107">
        <f ca="1"/>
        <v>823.23</v>
      </c>
      <c r="M1107">
        <f ca="1"/>
        <v>16.62</v>
      </c>
      <c r="N1107">
        <f ca="1"/>
        <v>5.6</v>
      </c>
      <c r="O1107">
        <f ca="1"/>
        <v>15.6</v>
      </c>
      <c r="P1107">
        <f ca="1"/>
        <v>29.71</v>
      </c>
      <c r="Q1107">
        <f ca="1"/>
        <v>50.4</v>
      </c>
      <c r="R1107">
        <f ca="1"/>
        <v>103.93899999999999</v>
      </c>
      <c r="S1107">
        <f ca="1"/>
        <v>376.25</v>
      </c>
      <c r="T1107">
        <f ca="1"/>
        <v>376.25</v>
      </c>
      <c r="U1107">
        <f ca="1"/>
        <v>8419.25</v>
      </c>
      <c r="V1107">
        <f ca="1"/>
        <v>78581</v>
      </c>
      <c r="W1107">
        <f ca="1"/>
        <v>11825</v>
      </c>
      <c r="X1107">
        <f ca="1"/>
        <v>124850</v>
      </c>
      <c r="Y1107">
        <f ca="1"/>
        <v>8419.25</v>
      </c>
      <c r="Z1107">
        <f ca="1"/>
        <v>23.67</v>
      </c>
      <c r="AA1107">
        <f ca="1"/>
        <v>-17665</v>
      </c>
      <c r="AB1107">
        <f ca="1"/>
        <v>109.57</v>
      </c>
      <c r="AC1107">
        <f ca="1"/>
        <v>19.922499999999999</v>
      </c>
      <c r="AD1107">
        <f ca="1"/>
        <v>5.2384000000000004</v>
      </c>
      <c r="AE1107">
        <f ca="1"/>
        <v>4138.38</v>
      </c>
      <c r="AF1107">
        <f ca="1"/>
        <v>3.7749999999999999</v>
      </c>
      <c r="AG1107">
        <f ca="1"/>
        <v>124.717</v>
      </c>
      <c r="AH1107">
        <f ca="1"/>
        <v>1408</v>
      </c>
      <c r="AI1107">
        <f ca="1"/>
        <v>-3</v>
      </c>
      <c r="AJ1107" s="7">
        <f ca="1"/>
        <v>34</v>
      </c>
      <c r="AK1107" s="7">
        <f ca="1"/>
        <v>52.93</v>
      </c>
      <c r="AL1107" s="7">
        <f ca="1"/>
        <v>77.900000000000006</v>
      </c>
      <c r="AM1107" s="7">
        <f ca="1"/>
        <v>30</v>
      </c>
      <c r="AN1107">
        <f ca="1"/>
        <v>99.68</v>
      </c>
      <c r="AO1107">
        <f ca="1"/>
        <v>24.35</v>
      </c>
      <c r="AP1107">
        <f ca="1"/>
        <v>54.282400000000003</v>
      </c>
      <c r="AQ1107">
        <f ca="1"/>
        <v>15.8636</v>
      </c>
      <c r="AR1107">
        <f ca="1"/>
        <v>6.6917999999999997</v>
      </c>
      <c r="AS1107">
        <f ca="1"/>
        <v>380.09</v>
      </c>
      <c r="AT1107">
        <f ca="1"/>
        <v>16.557300000000001</v>
      </c>
      <c r="AU1107">
        <f ca="1"/>
        <v>1286.3900000000001</v>
      </c>
      <c r="AV1107">
        <f ca="1"/>
        <v>4.4253</v>
      </c>
      <c r="AW1107">
        <f ca="1"/>
        <v>54.805</v>
      </c>
      <c r="AX1107">
        <f ca="1"/>
        <v>35.387</v>
      </c>
      <c r="AY1107">
        <f ca="1"/>
        <v>23.363600000000002</v>
      </c>
      <c r="AZ1107">
        <f ca="1"/>
        <v>7.8471000000000002</v>
      </c>
      <c r="BA1107">
        <f ca="1"/>
        <v>1.3858999999999999</v>
      </c>
      <c r="BB1107">
        <f ca="1"/>
        <v>78.346299999999999</v>
      </c>
      <c r="BC1107">
        <f ca="1"/>
        <v>29.614999999999998</v>
      </c>
      <c r="BD1107">
        <f ca="1"/>
        <v>4.4044999999999996</v>
      </c>
      <c r="BE1107">
        <f ca="1"/>
        <v>14797</v>
      </c>
      <c r="BF1107">
        <f ca="1"/>
        <v>1.8479000000000001</v>
      </c>
      <c r="BG1107">
        <f ca="1"/>
        <v>4.6714000000000002</v>
      </c>
      <c r="BH1107">
        <f ca="1"/>
        <v>20.28</v>
      </c>
      <c r="BI1107">
        <f ca="1"/>
        <v>10.210000000000001</v>
      </c>
      <c r="BJ1107">
        <f ca="1"/>
        <v>18.977499999999999</v>
      </c>
      <c r="BK1107">
        <f ca="1"/>
        <v>17.857500000000002</v>
      </c>
      <c r="BL1107">
        <f ca="1"/>
        <v>9.6999999999999993</v>
      </c>
      <c r="BM1107">
        <f ca="1"/>
        <v>3.1269999999999998</v>
      </c>
      <c r="BN1107">
        <f ca="1"/>
        <v>9.83</v>
      </c>
      <c r="BO1107">
        <f ca="1"/>
        <v>2.6454</v>
      </c>
      <c r="BP1107">
        <f ca="1"/>
        <v>3.6347</v>
      </c>
      <c r="BQ1107">
        <f ca="1"/>
        <v>7.8194999999999997</v>
      </c>
      <c r="BR1107">
        <f ca="1"/>
        <v>9.7954000000000008</v>
      </c>
      <c r="BS1107">
        <f ca="1"/>
        <v>1.444</v>
      </c>
      <c r="BT1107">
        <f ca="1"/>
        <v>1.2877000000000001</v>
      </c>
      <c r="BU1107">
        <f ca="1"/>
        <v>1.5871</v>
      </c>
      <c r="BV1107">
        <f ca="1"/>
        <v>10.080299999999999</v>
      </c>
      <c r="BW1107">
        <f ca="1"/>
        <v>0.81520000000000004</v>
      </c>
      <c r="BX1107">
        <f ca="1"/>
        <v>135.46</v>
      </c>
      <c r="BY1107">
        <f ca="1"/>
        <v>0.94499999999999995</v>
      </c>
      <c r="BZ1107">
        <f ca="1"/>
        <v>7.0297000000000001</v>
      </c>
      <c r="CA1107">
        <f ca="1"/>
        <v>0.95630000000000004</v>
      </c>
      <c r="CK1107" t="str">
        <f ca="1"/>
        <v>#N/A N/A</v>
      </c>
      <c r="CL1107">
        <f ca="1"/>
        <v>6.76</v>
      </c>
      <c r="CM1107">
        <f ca="1"/>
        <v>8.84</v>
      </c>
      <c r="CN1107">
        <f ca="1"/>
        <v>8.7100000000000009</v>
      </c>
      <c r="CO1107">
        <f ca="1"/>
        <v>9</v>
      </c>
      <c r="CP1107">
        <f ca="1"/>
        <v>8.84</v>
      </c>
      <c r="CQ1107">
        <f ca="1"/>
        <v>8.6300000000000008</v>
      </c>
      <c r="CR1107" t="str">
        <f ca="1"/>
        <v>#N/A N/A</v>
      </c>
      <c r="CS1107">
        <f ca="1"/>
        <v>9.57</v>
      </c>
      <c r="CT1107">
        <f ca="1"/>
        <v>9.83</v>
      </c>
      <c r="CU1107">
        <f ca="1"/>
        <v>9.6999999999999993</v>
      </c>
      <c r="CV1107">
        <f ca="1"/>
        <v>8.84</v>
      </c>
      <c r="CW1107">
        <f ca="1"/>
        <v>8.4016000000000002</v>
      </c>
      <c r="CX1107">
        <f ca="1"/>
        <v>12.661099999999999</v>
      </c>
      <c r="CY1107">
        <f ca="1"/>
        <v>7.7766500000000001</v>
      </c>
      <c r="CZ1107">
        <f ca="1"/>
        <v>6.4748000000000001</v>
      </c>
      <c r="DA1107">
        <f ca="1"/>
        <v>110.05</v>
      </c>
    </row>
    <row r="1108" spans="1:105" x14ac:dyDescent="0.25">
      <c r="A1108" s="79">
        <f ca="1"/>
        <v>44736</v>
      </c>
      <c r="B1108" s="7">
        <f ca="1"/>
        <v>919.4</v>
      </c>
      <c r="C1108" s="7">
        <f ca="1"/>
        <v>897.75</v>
      </c>
      <c r="D1108" s="7">
        <f ca="1"/>
        <v>919.4</v>
      </c>
      <c r="E1108" s="7">
        <f ca="1"/>
        <v>901.25</v>
      </c>
      <c r="F1108">
        <f ca="1"/>
        <v>912.34019999999998</v>
      </c>
      <c r="G1108">
        <f ca="1"/>
        <v>1245.79</v>
      </c>
      <c r="H1108">
        <f ca="1"/>
        <v>880.65</v>
      </c>
      <c r="I1108">
        <f ca="1"/>
        <v>852.51</v>
      </c>
      <c r="J1108">
        <f ca="1"/>
        <v>847.96</v>
      </c>
      <c r="K1108">
        <f ca="1"/>
        <v>824.93</v>
      </c>
      <c r="L1108">
        <f ca="1"/>
        <v>822.56</v>
      </c>
      <c r="M1108">
        <f ca="1"/>
        <v>16.899999999999999</v>
      </c>
      <c r="N1108">
        <f ca="1"/>
        <v>5.6</v>
      </c>
      <c r="O1108">
        <f ca="1"/>
        <v>15.67</v>
      </c>
      <c r="P1108">
        <f ca="1"/>
        <v>29.9</v>
      </c>
      <c r="Q1108">
        <f ca="1"/>
        <v>50.5</v>
      </c>
      <c r="R1108">
        <f ca="1"/>
        <v>104.185</v>
      </c>
      <c r="S1108">
        <f ca="1"/>
        <v>374.05</v>
      </c>
      <c r="T1108">
        <f ca="1"/>
        <v>374.05</v>
      </c>
      <c r="U1108">
        <f ca="1"/>
        <v>8381</v>
      </c>
      <c r="V1108">
        <f ca="1"/>
        <v>78779</v>
      </c>
      <c r="W1108">
        <f ca="1"/>
        <v>-450</v>
      </c>
      <c r="X1108">
        <f ca="1"/>
        <v>113025</v>
      </c>
      <c r="Y1108">
        <f ca="1"/>
        <v>8381</v>
      </c>
      <c r="Z1108">
        <f ca="1"/>
        <v>23.84</v>
      </c>
      <c r="AA1108">
        <f ca="1"/>
        <v>-17665</v>
      </c>
      <c r="AB1108">
        <f ca="1"/>
        <v>107.62</v>
      </c>
      <c r="AC1108">
        <f ca="1"/>
        <v>19.868500000000001</v>
      </c>
      <c r="AD1108">
        <f ca="1"/>
        <v>5.2427000000000001</v>
      </c>
      <c r="AE1108">
        <f ca="1"/>
        <v>4138.38</v>
      </c>
      <c r="AF1108">
        <f ca="1"/>
        <v>3.7884000000000002</v>
      </c>
      <c r="AG1108">
        <f ca="1"/>
        <v>124.25449999999999</v>
      </c>
      <c r="AH1108">
        <f ca="1"/>
        <v>1408</v>
      </c>
      <c r="AI1108">
        <f ca="1"/>
        <v>-3</v>
      </c>
      <c r="AJ1108" s="7">
        <f ca="1"/>
        <v>34</v>
      </c>
      <c r="AK1108" s="7">
        <f ca="1"/>
        <v>55.08</v>
      </c>
      <c r="AL1108" s="7">
        <f ca="1"/>
        <v>77.900000000000006</v>
      </c>
      <c r="AM1108" s="7">
        <f ca="1"/>
        <v>28.44</v>
      </c>
      <c r="AN1108">
        <f ca="1"/>
        <v>99.71</v>
      </c>
      <c r="AO1108">
        <f ca="1"/>
        <v>24.28</v>
      </c>
      <c r="AP1108">
        <f ca="1"/>
        <v>54.443399999999997</v>
      </c>
      <c r="AQ1108">
        <f ca="1"/>
        <v>15.8019</v>
      </c>
      <c r="AR1108">
        <f ca="1"/>
        <v>6.6898999999999997</v>
      </c>
      <c r="AS1108">
        <f ca="1"/>
        <v>380.5</v>
      </c>
      <c r="AT1108">
        <f ca="1"/>
        <v>16.925799999999999</v>
      </c>
      <c r="AU1108">
        <f ca="1"/>
        <v>1298.52</v>
      </c>
      <c r="AV1108">
        <f ca="1"/>
        <v>4.4448999999999996</v>
      </c>
      <c r="AW1108">
        <f ca="1"/>
        <v>54.975999999999999</v>
      </c>
      <c r="AX1108">
        <f ca="1"/>
        <v>35.484999999999999</v>
      </c>
      <c r="AY1108">
        <f ca="1"/>
        <v>23.4344</v>
      </c>
      <c r="AZ1108">
        <f ca="1"/>
        <v>7.8491999999999997</v>
      </c>
      <c r="BA1108">
        <f ca="1"/>
        <v>1.3862000000000001</v>
      </c>
      <c r="BB1108">
        <f ca="1"/>
        <v>78.342500000000001</v>
      </c>
      <c r="BC1108">
        <f ca="1"/>
        <v>29.736000000000001</v>
      </c>
      <c r="BD1108">
        <f ca="1"/>
        <v>4.4028</v>
      </c>
      <c r="BE1108">
        <f ca="1"/>
        <v>14848</v>
      </c>
      <c r="BF1108">
        <f ca="1"/>
        <v>1.8513999999999999</v>
      </c>
      <c r="BG1108">
        <f ca="1"/>
        <v>4.6852</v>
      </c>
      <c r="BH1108">
        <f ca="1"/>
        <v>18.3125</v>
      </c>
      <c r="BI1108">
        <f ca="1"/>
        <v>10.98</v>
      </c>
      <c r="BJ1108">
        <f ca="1"/>
        <v>19.997499999999999</v>
      </c>
      <c r="BK1108">
        <f ca="1"/>
        <v>17.600000000000001</v>
      </c>
      <c r="BL1108">
        <f ca="1"/>
        <v>9.6999999999999993</v>
      </c>
      <c r="BM1108">
        <f ca="1"/>
        <v>3.0811000000000002</v>
      </c>
      <c r="BN1108">
        <f ca="1"/>
        <v>9.83</v>
      </c>
      <c r="BO1108">
        <f ca="1"/>
        <v>2.6090499999999999</v>
      </c>
      <c r="BP1108">
        <f ca="1"/>
        <v>3.6044999999999998</v>
      </c>
      <c r="BQ1108">
        <f ca="1"/>
        <v>7.8193999999999999</v>
      </c>
      <c r="BR1108">
        <f ca="1"/>
        <v>9.8549000000000007</v>
      </c>
      <c r="BS1108">
        <f ca="1"/>
        <v>1.4407000000000001</v>
      </c>
      <c r="BT1108">
        <f ca="1"/>
        <v>1.2890999999999999</v>
      </c>
      <c r="BU1108">
        <f ca="1"/>
        <v>1.5837000000000001</v>
      </c>
      <c r="BV1108">
        <f ca="1"/>
        <v>10.1302</v>
      </c>
      <c r="BW1108">
        <f ca="1"/>
        <v>0.81469999999999998</v>
      </c>
      <c r="BX1108">
        <f ca="1"/>
        <v>135.22999999999999</v>
      </c>
      <c r="BY1108">
        <f ca="1"/>
        <v>0.94740000000000002</v>
      </c>
      <c r="BZ1108">
        <f ca="1"/>
        <v>7.0507999999999997</v>
      </c>
      <c r="CA1108">
        <f ca="1"/>
        <v>0.95830000000000004</v>
      </c>
      <c r="CK1108" t="str">
        <f ca="1"/>
        <v>#N/A N/A</v>
      </c>
      <c r="CL1108">
        <f ca="1"/>
        <v>6.77</v>
      </c>
      <c r="CM1108">
        <f ca="1"/>
        <v>8.85</v>
      </c>
      <c r="CN1108">
        <f ca="1"/>
        <v>8.74</v>
      </c>
      <c r="CO1108">
        <f ca="1"/>
        <v>9.0299999999999994</v>
      </c>
      <c r="CP1108">
        <f ca="1"/>
        <v>8.91</v>
      </c>
      <c r="CQ1108">
        <f ca="1"/>
        <v>8.61</v>
      </c>
      <c r="CR1108" t="str">
        <f ca="1"/>
        <v>#N/A N/A</v>
      </c>
      <c r="CS1108">
        <f ca="1"/>
        <v>9.57</v>
      </c>
      <c r="CT1108">
        <f ca="1"/>
        <v>9.83</v>
      </c>
      <c r="CU1108">
        <f ca="1"/>
        <v>9.6999999999999993</v>
      </c>
      <c r="CV1108">
        <f ca="1"/>
        <v>8.85</v>
      </c>
      <c r="CW1108">
        <f ca="1"/>
        <v>8.5442999999999998</v>
      </c>
      <c r="CX1108">
        <f ca="1"/>
        <v>12.7866</v>
      </c>
      <c r="CY1108">
        <f ca="1"/>
        <v>7.9480500000000003</v>
      </c>
      <c r="CZ1108">
        <f ca="1"/>
        <v>4.4295</v>
      </c>
      <c r="DA1108">
        <f ca="1"/>
        <v>110.05</v>
      </c>
    </row>
    <row r="1109" spans="1:105" x14ac:dyDescent="0.25">
      <c r="A1109" s="79">
        <f ca="1"/>
        <v>44735</v>
      </c>
      <c r="B1109" s="7">
        <f ca="1"/>
        <v>902.5</v>
      </c>
      <c r="C1109" s="7">
        <f ca="1"/>
        <v>890.6</v>
      </c>
      <c r="D1109" s="7">
        <f ca="1"/>
        <v>907</v>
      </c>
      <c r="E1109" s="7">
        <f ca="1"/>
        <v>893.95</v>
      </c>
      <c r="F1109">
        <f ca="1"/>
        <v>899.07510000000002</v>
      </c>
      <c r="G1109">
        <f ca="1"/>
        <v>1777.58</v>
      </c>
      <c r="H1109">
        <f ca="1"/>
        <v>873.35</v>
      </c>
      <c r="I1109">
        <f ca="1"/>
        <v>847.85</v>
      </c>
      <c r="J1109">
        <f ca="1"/>
        <v>845.92</v>
      </c>
      <c r="K1109">
        <f ca="1"/>
        <v>823.93</v>
      </c>
      <c r="L1109">
        <f ca="1"/>
        <v>821.91</v>
      </c>
      <c r="M1109">
        <f ca="1"/>
        <v>16.510000000000002</v>
      </c>
      <c r="N1109">
        <f ca="1"/>
        <v>6.05</v>
      </c>
      <c r="O1109">
        <f ca="1"/>
        <v>15.35</v>
      </c>
      <c r="P1109">
        <f ca="1"/>
        <v>28.89</v>
      </c>
      <c r="Q1109">
        <f ca="1"/>
        <v>48.75</v>
      </c>
      <c r="R1109">
        <f ca="1"/>
        <v>104.431</v>
      </c>
      <c r="S1109">
        <f ca="1"/>
        <v>373.9</v>
      </c>
      <c r="T1109">
        <f ca="1"/>
        <v>373.9</v>
      </c>
      <c r="U1109">
        <f ca="1"/>
        <v>8397</v>
      </c>
      <c r="V1109">
        <f ca="1"/>
        <v>79114</v>
      </c>
      <c r="W1109">
        <f ca="1"/>
        <v>-700</v>
      </c>
      <c r="X1109">
        <f ca="1"/>
        <v>113475</v>
      </c>
      <c r="Y1109">
        <f ca="1"/>
        <v>8397</v>
      </c>
      <c r="Z1109">
        <f ca="1"/>
        <v>24.96</v>
      </c>
      <c r="AA1109">
        <f ca="1"/>
        <v>-17665</v>
      </c>
      <c r="AB1109">
        <f ca="1"/>
        <v>104.27</v>
      </c>
      <c r="AC1109">
        <f ca="1"/>
        <v>20.015899999999998</v>
      </c>
      <c r="AD1109">
        <f ca="1"/>
        <v>5.24</v>
      </c>
      <c r="AE1109">
        <f ca="1"/>
        <v>4108.38</v>
      </c>
      <c r="AF1109">
        <f ca="1"/>
        <v>3.7629999999999999</v>
      </c>
      <c r="AG1109">
        <f ca="1"/>
        <v>124.1</v>
      </c>
      <c r="AH1109">
        <f ca="1"/>
        <v>1411</v>
      </c>
      <c r="AI1109">
        <f ca="1"/>
        <v>-282</v>
      </c>
      <c r="AJ1109" s="7">
        <f ca="1"/>
        <v>34</v>
      </c>
      <c r="AK1109" s="7">
        <f ca="1"/>
        <v>57.25</v>
      </c>
      <c r="AL1109" s="7">
        <f ca="1"/>
        <v>74.28</v>
      </c>
      <c r="AM1109" s="7">
        <f ca="1"/>
        <v>22.25</v>
      </c>
      <c r="AN1109">
        <f ca="1"/>
        <v>99.85</v>
      </c>
      <c r="AO1109">
        <f ca="1"/>
        <v>24.89</v>
      </c>
      <c r="AP1109">
        <f ca="1"/>
        <v>54.418900000000001</v>
      </c>
      <c r="AQ1109">
        <f ca="1"/>
        <v>15.9618</v>
      </c>
      <c r="AR1109">
        <f ca="1"/>
        <v>6.6985999999999999</v>
      </c>
      <c r="AS1109">
        <f ca="1"/>
        <v>379.65</v>
      </c>
      <c r="AT1109">
        <f ca="1"/>
        <v>17.3522</v>
      </c>
      <c r="AU1109">
        <f ca="1"/>
        <v>1301.3900000000001</v>
      </c>
      <c r="AV1109">
        <f ca="1"/>
        <v>4.4715999999999996</v>
      </c>
      <c r="AW1109">
        <f ca="1"/>
        <v>54.646000000000001</v>
      </c>
      <c r="AX1109">
        <f ca="1"/>
        <v>35.506</v>
      </c>
      <c r="AY1109">
        <f ca="1"/>
        <v>23.514500000000002</v>
      </c>
      <c r="AZ1109">
        <f ca="1"/>
        <v>7.8498999999999999</v>
      </c>
      <c r="BA1109">
        <f ca="1"/>
        <v>1.3903000000000001</v>
      </c>
      <c r="BB1109">
        <f ca="1"/>
        <v>78.314999999999998</v>
      </c>
      <c r="BC1109">
        <f ca="1"/>
        <v>29.814</v>
      </c>
      <c r="BD1109">
        <f ca="1"/>
        <v>4.4059999999999997</v>
      </c>
      <c r="BE1109">
        <f ca="1"/>
        <v>14841</v>
      </c>
      <c r="BF1109">
        <f ca="1"/>
        <v>1.8586</v>
      </c>
      <c r="BG1109">
        <f ca="1"/>
        <v>4.6997</v>
      </c>
      <c r="BH1109">
        <f ca="1"/>
        <v>17.57</v>
      </c>
      <c r="BI1109">
        <f ca="1"/>
        <v>11.775</v>
      </c>
      <c r="BJ1109">
        <f ca="1"/>
        <v>19.147500000000001</v>
      </c>
      <c r="BK1109">
        <f ca="1"/>
        <v>17.88</v>
      </c>
      <c r="BL1109">
        <f ca="1"/>
        <v>9.5500000000000007</v>
      </c>
      <c r="BM1109">
        <f ca="1"/>
        <v>3.09775</v>
      </c>
      <c r="BN1109">
        <f ca="1"/>
        <v>9.7200000000000006</v>
      </c>
      <c r="BO1109">
        <f ca="1"/>
        <v>2.6341000000000001</v>
      </c>
      <c r="BP1109">
        <f ca="1"/>
        <v>3.5746000000000002</v>
      </c>
      <c r="BQ1109">
        <f ca="1"/>
        <v>7.6542000000000003</v>
      </c>
      <c r="BR1109">
        <f ca="1"/>
        <v>9.9856999999999996</v>
      </c>
      <c r="BS1109">
        <f ca="1"/>
        <v>1.4507000000000001</v>
      </c>
      <c r="BT1109">
        <f ca="1"/>
        <v>1.2996000000000001</v>
      </c>
      <c r="BU1109">
        <f ca="1"/>
        <v>1.5944</v>
      </c>
      <c r="BV1109">
        <f ca="1"/>
        <v>10.181800000000001</v>
      </c>
      <c r="BW1109">
        <f ca="1"/>
        <v>0.81559999999999999</v>
      </c>
      <c r="BX1109">
        <f ca="1"/>
        <v>134.94999999999999</v>
      </c>
      <c r="BY1109">
        <f ca="1"/>
        <v>0.95040000000000002</v>
      </c>
      <c r="BZ1109">
        <f ca="1"/>
        <v>7.0686999999999998</v>
      </c>
      <c r="CA1109">
        <f ca="1"/>
        <v>0.96089999999999998</v>
      </c>
      <c r="CK1109" t="str">
        <f ca="1"/>
        <v>#N/A N/A</v>
      </c>
      <c r="CL1109">
        <f ca="1"/>
        <v>8.17</v>
      </c>
      <c r="CM1109">
        <f ca="1"/>
        <v>9.5500000000000007</v>
      </c>
      <c r="CN1109">
        <f ca="1"/>
        <v>8.6999999999999993</v>
      </c>
      <c r="CO1109">
        <f ca="1"/>
        <v>8.93</v>
      </c>
      <c r="CP1109">
        <f ca="1"/>
        <v>8.83</v>
      </c>
      <c r="CQ1109">
        <f ca="1"/>
        <v>8.51</v>
      </c>
      <c r="CR1109" t="str">
        <f ca="1"/>
        <v>#N/A N/A</v>
      </c>
      <c r="CS1109">
        <f ca="1"/>
        <v>9.49</v>
      </c>
      <c r="CT1109">
        <f ca="1"/>
        <v>9.7200000000000006</v>
      </c>
      <c r="CU1109">
        <f ca="1"/>
        <v>9.5500000000000007</v>
      </c>
      <c r="CV1109">
        <f ca="1"/>
        <v>9.5500000000000007</v>
      </c>
      <c r="CW1109">
        <f ca="1"/>
        <v>8.6826000000000008</v>
      </c>
      <c r="CX1109">
        <f ca="1"/>
        <v>12.4537</v>
      </c>
      <c r="CY1109">
        <f ca="1"/>
        <v>7.7422500000000003</v>
      </c>
      <c r="CZ1109">
        <f ca="1"/>
        <v>5.7994000000000003</v>
      </c>
      <c r="DA1109">
        <f ca="1"/>
        <v>110.05</v>
      </c>
    </row>
    <row r="1110" spans="1:105" x14ac:dyDescent="0.25">
      <c r="A1110" s="79">
        <f ca="1"/>
        <v>44734</v>
      </c>
      <c r="B1110" s="7">
        <f ca="1"/>
        <v>889.75</v>
      </c>
      <c r="C1110" s="7">
        <f ca="1"/>
        <v>844</v>
      </c>
      <c r="D1110" s="7">
        <f ca="1"/>
        <v>892</v>
      </c>
      <c r="E1110" s="7">
        <f ca="1"/>
        <v>884.6</v>
      </c>
      <c r="F1110">
        <f ca="1"/>
        <v>886.86530000000005</v>
      </c>
      <c r="G1110">
        <f ca="1"/>
        <v>1318.73</v>
      </c>
      <c r="H1110">
        <f ca="1"/>
        <v>865.36</v>
      </c>
      <c r="I1110">
        <f ca="1"/>
        <v>843.77</v>
      </c>
      <c r="J1110">
        <f ca="1"/>
        <v>843.94</v>
      </c>
      <c r="K1110">
        <f ca="1"/>
        <v>822.99</v>
      </c>
      <c r="L1110">
        <f ca="1"/>
        <v>821.35</v>
      </c>
      <c r="M1110">
        <f ca="1"/>
        <v>15.74</v>
      </c>
      <c r="N1110">
        <f ca="1"/>
        <v>5.45</v>
      </c>
      <c r="O1110">
        <f ca="1"/>
        <v>15.19</v>
      </c>
      <c r="P1110">
        <f ca="1"/>
        <v>28.88</v>
      </c>
      <c r="Q1110">
        <f ca="1"/>
        <v>48.93</v>
      </c>
      <c r="R1110">
        <f ca="1"/>
        <v>104.197</v>
      </c>
      <c r="S1110">
        <f ca="1"/>
        <v>394.4</v>
      </c>
      <c r="T1110">
        <f ca="1"/>
        <v>394.4</v>
      </c>
      <c r="U1110">
        <f ca="1"/>
        <v>8773.5</v>
      </c>
      <c r="V1110">
        <f ca="1"/>
        <v>79427</v>
      </c>
      <c r="W1110">
        <f ca="1"/>
        <v>-975</v>
      </c>
      <c r="X1110">
        <f ca="1"/>
        <v>114175</v>
      </c>
      <c r="Y1110">
        <f ca="1"/>
        <v>8773.5</v>
      </c>
      <c r="Z1110">
        <f ca="1"/>
        <v>22.13</v>
      </c>
      <c r="AA1110">
        <f ca="1"/>
        <v>-17665</v>
      </c>
      <c r="AB1110">
        <f ca="1"/>
        <v>106.19</v>
      </c>
      <c r="AC1110">
        <f ca="1"/>
        <v>20.049099999999999</v>
      </c>
      <c r="AD1110">
        <f ca="1"/>
        <v>5.1952999999999996</v>
      </c>
      <c r="AE1110">
        <f ca="1"/>
        <v>4019.47</v>
      </c>
      <c r="AF1110">
        <f ca="1"/>
        <v>3.7269999999999999</v>
      </c>
      <c r="AG1110">
        <f ca="1"/>
        <v>123.8601</v>
      </c>
      <c r="AH1110">
        <f ca="1"/>
        <v>1694</v>
      </c>
      <c r="AI1110">
        <f ca="1"/>
        <v>341</v>
      </c>
      <c r="AJ1110" s="7">
        <f ca="1"/>
        <v>37</v>
      </c>
      <c r="AK1110" s="7">
        <f ca="1"/>
        <v>55.71</v>
      </c>
      <c r="AL1110" s="7">
        <f ca="1"/>
        <v>70.95</v>
      </c>
      <c r="AM1110" s="7">
        <f ca="1"/>
        <v>28.68</v>
      </c>
      <c r="AN1110">
        <f ca="1"/>
        <v>100.28</v>
      </c>
      <c r="AO1110">
        <f ca="1"/>
        <v>26.38</v>
      </c>
      <c r="AP1110">
        <f ca="1"/>
        <v>54.145800000000001</v>
      </c>
      <c r="AQ1110">
        <f ca="1"/>
        <v>15.9148</v>
      </c>
      <c r="AR1110">
        <f ca="1"/>
        <v>6.7023000000000001</v>
      </c>
      <c r="AS1110">
        <f ca="1"/>
        <v>374.82</v>
      </c>
      <c r="AT1110">
        <f ca="1"/>
        <v>17.3444</v>
      </c>
      <c r="AU1110">
        <f ca="1"/>
        <v>1297.79</v>
      </c>
      <c r="AV1110">
        <f ca="1"/>
        <v>4.4477000000000002</v>
      </c>
      <c r="AW1110">
        <f ca="1"/>
        <v>54.488</v>
      </c>
      <c r="AX1110">
        <f ca="1"/>
        <v>35.377000000000002</v>
      </c>
      <c r="AY1110">
        <f ca="1"/>
        <v>23.4161</v>
      </c>
      <c r="AZ1110">
        <f ca="1"/>
        <v>7.85</v>
      </c>
      <c r="BA1110">
        <f ca="1"/>
        <v>1.3867</v>
      </c>
      <c r="BB1110">
        <f ca="1"/>
        <v>78.38</v>
      </c>
      <c r="BC1110">
        <f ca="1"/>
        <v>29.818999999999999</v>
      </c>
      <c r="BD1110">
        <f ca="1"/>
        <v>4.4058000000000002</v>
      </c>
      <c r="BE1110">
        <f ca="1"/>
        <v>14863</v>
      </c>
      <c r="BF1110">
        <f ca="1"/>
        <v>1.8509</v>
      </c>
      <c r="BG1110">
        <f ca="1"/>
        <v>4.6807999999999996</v>
      </c>
      <c r="BH1110">
        <f ca="1"/>
        <v>17.512499999999999</v>
      </c>
      <c r="BI1110">
        <f ca="1"/>
        <v>12.34</v>
      </c>
      <c r="BJ1110">
        <f ca="1"/>
        <v>19.932500000000001</v>
      </c>
      <c r="BK1110">
        <f ca="1"/>
        <v>17.664999999999999</v>
      </c>
      <c r="BL1110">
        <f ca="1"/>
        <v>9.57</v>
      </c>
      <c r="BM1110">
        <f ca="1"/>
        <v>3.1407500000000002</v>
      </c>
      <c r="BN1110">
        <f ca="1"/>
        <v>9.7349999999999994</v>
      </c>
      <c r="BO1110">
        <f ca="1"/>
        <v>2.6387</v>
      </c>
      <c r="BP1110">
        <f ca="1"/>
        <v>3.6766000000000001</v>
      </c>
      <c r="BQ1110">
        <f ca="1"/>
        <v>7.6295999999999999</v>
      </c>
      <c r="BR1110">
        <f ca="1"/>
        <v>9.9133999999999993</v>
      </c>
      <c r="BS1110">
        <f ca="1"/>
        <v>1.4438</v>
      </c>
      <c r="BT1110">
        <f ca="1"/>
        <v>1.2946</v>
      </c>
      <c r="BU1110">
        <f ca="1"/>
        <v>1.5903</v>
      </c>
      <c r="BV1110">
        <f ca="1"/>
        <v>10.089600000000001</v>
      </c>
      <c r="BW1110">
        <f ca="1"/>
        <v>0.8155</v>
      </c>
      <c r="BX1110">
        <f ca="1"/>
        <v>136.26</v>
      </c>
      <c r="BY1110">
        <f ca="1"/>
        <v>0.94620000000000004</v>
      </c>
      <c r="BZ1110">
        <f ca="1"/>
        <v>7.0391000000000004</v>
      </c>
      <c r="CA1110">
        <f ca="1"/>
        <v>0.96120000000000005</v>
      </c>
      <c r="CK1110" t="str">
        <f ca="1"/>
        <v>#N/A N/A</v>
      </c>
      <c r="CL1110">
        <f ca="1"/>
        <v>8.2799999999999994</v>
      </c>
      <c r="CM1110">
        <f ca="1"/>
        <v>8.61</v>
      </c>
      <c r="CN1110">
        <f ca="1"/>
        <v>8.56</v>
      </c>
      <c r="CO1110">
        <f ca="1"/>
        <v>8.92</v>
      </c>
      <c r="CP1110">
        <f ca="1"/>
        <v>8.93</v>
      </c>
      <c r="CQ1110">
        <f ca="1"/>
        <v>8.6199999999999992</v>
      </c>
      <c r="CR1110" t="str">
        <f ca="1"/>
        <v>#N/A N/A</v>
      </c>
      <c r="CS1110">
        <f ca="1"/>
        <v>9.48</v>
      </c>
      <c r="CT1110">
        <f ca="1"/>
        <v>9.7349999999999994</v>
      </c>
      <c r="CU1110">
        <f ca="1"/>
        <v>9.57</v>
      </c>
      <c r="CV1110">
        <f ca="1"/>
        <v>8.61</v>
      </c>
      <c r="CW1110">
        <f ca="1"/>
        <v>8.6974</v>
      </c>
      <c r="CX1110">
        <f ca="1"/>
        <v>11.279299999999999</v>
      </c>
      <c r="CY1110">
        <f ca="1"/>
        <v>6.8076509999999999</v>
      </c>
      <c r="CZ1110">
        <f ca="1"/>
        <v>4.7413999999999996</v>
      </c>
      <c r="DA1110">
        <f ca="1"/>
        <v>110.05</v>
      </c>
    </row>
    <row r="1111" spans="1:105" x14ac:dyDescent="0.25">
      <c r="A1111" s="79">
        <f ca="1"/>
        <v>44733</v>
      </c>
      <c r="B1111" s="7">
        <f ca="1"/>
        <v>883.75</v>
      </c>
      <c r="C1111" s="7">
        <f ca="1"/>
        <v>872</v>
      </c>
      <c r="D1111" s="7">
        <f ca="1"/>
        <v>885.55</v>
      </c>
      <c r="E1111" s="7">
        <f ca="1"/>
        <v>872</v>
      </c>
      <c r="F1111">
        <f ca="1"/>
        <v>880.76340000000005</v>
      </c>
      <c r="G1111">
        <f ca="1"/>
        <v>466.12</v>
      </c>
      <c r="H1111">
        <f ca="1"/>
        <v>858.7</v>
      </c>
      <c r="I1111">
        <f ca="1"/>
        <v>840.94</v>
      </c>
      <c r="J1111">
        <f ca="1"/>
        <v>842.29</v>
      </c>
      <c r="K1111">
        <f ca="1"/>
        <v>822.14</v>
      </c>
      <c r="L1111">
        <f ca="1"/>
        <v>820.85</v>
      </c>
      <c r="M1111">
        <f ca="1"/>
        <v>15.67</v>
      </c>
      <c r="N1111">
        <f ca="1"/>
        <v>5.66</v>
      </c>
      <c r="O1111">
        <f ca="1"/>
        <v>14.9</v>
      </c>
      <c r="P1111">
        <f ca="1"/>
        <v>28.85</v>
      </c>
      <c r="Q1111">
        <f ca="1"/>
        <v>48.33</v>
      </c>
      <c r="R1111">
        <f ca="1"/>
        <v>104.435</v>
      </c>
      <c r="S1111">
        <f ca="1"/>
        <v>403.9</v>
      </c>
      <c r="T1111">
        <f ca="1"/>
        <v>403.9</v>
      </c>
      <c r="U1111">
        <f ca="1"/>
        <v>8995.49</v>
      </c>
      <c r="V1111">
        <f ca="1"/>
        <v>80420</v>
      </c>
      <c r="W1111">
        <f ca="1"/>
        <v>-1875</v>
      </c>
      <c r="X1111">
        <f ca="1"/>
        <v>115150</v>
      </c>
      <c r="Y1111">
        <f ca="1"/>
        <v>8995.49</v>
      </c>
      <c r="Z1111">
        <f ca="1"/>
        <v>20.93</v>
      </c>
      <c r="AA1111">
        <f ca="1"/>
        <v>-17665</v>
      </c>
      <c r="AB1111">
        <f ca="1"/>
        <v>110.65</v>
      </c>
      <c r="AC1111">
        <f ca="1"/>
        <v>20.1235</v>
      </c>
      <c r="AD1111">
        <f ca="1"/>
        <v>5.1262999999999996</v>
      </c>
      <c r="AE1111">
        <f ca="1"/>
        <v>4023.94</v>
      </c>
      <c r="AF1111">
        <f ca="1"/>
        <v>3.7210000000000001</v>
      </c>
      <c r="AG1111">
        <f ca="1"/>
        <v>123.68</v>
      </c>
      <c r="AH1111">
        <f ca="1"/>
        <v>1353</v>
      </c>
      <c r="AI1111">
        <f ca="1"/>
        <v>122</v>
      </c>
      <c r="AJ1111" s="7">
        <f ca="1"/>
        <v>31</v>
      </c>
      <c r="AK1111" s="7">
        <f ca="1"/>
        <v>57.67</v>
      </c>
      <c r="AL1111" s="7">
        <f ca="1"/>
        <v>69.2</v>
      </c>
      <c r="AM1111" s="7">
        <f ca="1"/>
        <v>32.79</v>
      </c>
      <c r="AN1111">
        <f ca="1"/>
        <v>100.51</v>
      </c>
      <c r="AO1111">
        <f ca="1"/>
        <v>27.63</v>
      </c>
      <c r="AP1111">
        <f ca="1"/>
        <v>55.034100000000002</v>
      </c>
      <c r="AQ1111">
        <f ca="1"/>
        <v>15.9216</v>
      </c>
      <c r="AR1111">
        <f ca="1"/>
        <v>6.6894999999999998</v>
      </c>
      <c r="AS1111">
        <f ca="1"/>
        <v>374.77</v>
      </c>
      <c r="AT1111">
        <f ca="1"/>
        <v>17.332000000000001</v>
      </c>
      <c r="AU1111">
        <f ca="1"/>
        <v>1293.6500000000001</v>
      </c>
      <c r="AV1111">
        <f ca="1"/>
        <v>4.4032</v>
      </c>
      <c r="AW1111">
        <f ca="1"/>
        <v>54.265000000000001</v>
      </c>
      <c r="AX1111">
        <f ca="1"/>
        <v>35.338000000000001</v>
      </c>
      <c r="AY1111">
        <f ca="1"/>
        <v>23.447500000000002</v>
      </c>
      <c r="AZ1111">
        <f ca="1"/>
        <v>7.85</v>
      </c>
      <c r="BA1111">
        <f ca="1"/>
        <v>1.3854</v>
      </c>
      <c r="BB1111">
        <f ca="1"/>
        <v>78.081299999999999</v>
      </c>
      <c r="BC1111">
        <f ca="1"/>
        <v>29.722999999999999</v>
      </c>
      <c r="BD1111">
        <f ca="1"/>
        <v>4.3962000000000003</v>
      </c>
      <c r="BE1111">
        <f ca="1"/>
        <v>14813</v>
      </c>
      <c r="BF1111">
        <f ca="1"/>
        <v>1.8566</v>
      </c>
      <c r="BG1111">
        <f ca="1"/>
        <v>4.6978999999999997</v>
      </c>
      <c r="BH1111">
        <f ca="1"/>
        <v>16.754999999999999</v>
      </c>
      <c r="BI1111">
        <f ca="1"/>
        <v>12.715</v>
      </c>
      <c r="BJ1111">
        <f ca="1"/>
        <v>20.287500000000001</v>
      </c>
      <c r="BK1111">
        <f ca="1"/>
        <v>18.265000000000001</v>
      </c>
      <c r="BL1111">
        <f ca="1"/>
        <v>9.6999999999999993</v>
      </c>
      <c r="BM1111">
        <f ca="1"/>
        <v>3.22295</v>
      </c>
      <c r="BN1111">
        <f ca="1"/>
        <v>9.8000000000000007</v>
      </c>
      <c r="BO1111">
        <f ca="1"/>
        <v>2.6321500000000002</v>
      </c>
      <c r="BP1111">
        <f ca="1"/>
        <v>3.8309000000000002</v>
      </c>
      <c r="BQ1111">
        <f ca="1"/>
        <v>7.9382000000000001</v>
      </c>
      <c r="BR1111">
        <f ca="1"/>
        <v>9.8460000000000001</v>
      </c>
      <c r="BS1111">
        <f ca="1"/>
        <v>1.4341999999999999</v>
      </c>
      <c r="BT1111">
        <f ca="1"/>
        <v>1.2922</v>
      </c>
      <c r="BU1111">
        <f ca="1"/>
        <v>1.5789</v>
      </c>
      <c r="BV1111">
        <f ca="1"/>
        <v>10.103300000000001</v>
      </c>
      <c r="BW1111">
        <f ca="1"/>
        <v>0.81440000000000001</v>
      </c>
      <c r="BX1111">
        <f ca="1"/>
        <v>136.57</v>
      </c>
      <c r="BY1111">
        <f ca="1"/>
        <v>0.94920000000000004</v>
      </c>
      <c r="BZ1111">
        <f ca="1"/>
        <v>7.0625999999999998</v>
      </c>
      <c r="CA1111">
        <f ca="1"/>
        <v>0.96609999999999996</v>
      </c>
      <c r="CK1111" t="str">
        <f ca="1"/>
        <v>#N/A N/A</v>
      </c>
      <c r="CL1111">
        <f ca="1"/>
        <v>8.11</v>
      </c>
      <c r="CM1111">
        <f ca="1"/>
        <v>8.8000000000000007</v>
      </c>
      <c r="CN1111">
        <f ca="1"/>
        <v>8.68</v>
      </c>
      <c r="CO1111">
        <f ca="1"/>
        <v>9.14</v>
      </c>
      <c r="CP1111">
        <f ca="1"/>
        <v>9.17</v>
      </c>
      <c r="CQ1111">
        <f ca="1"/>
        <v>8.7899999999999991</v>
      </c>
      <c r="CR1111" t="str">
        <f ca="1"/>
        <v>#N/A N/A</v>
      </c>
      <c r="CS1111">
        <f ca="1"/>
        <v>9.4749999999999996</v>
      </c>
      <c r="CT1111">
        <f ca="1"/>
        <v>9.8000000000000007</v>
      </c>
      <c r="CU1111">
        <f ca="1"/>
        <v>9.6999999999999993</v>
      </c>
      <c r="CV1111">
        <f ca="1"/>
        <v>8.8000000000000007</v>
      </c>
      <c r="CW1111">
        <f ca="1"/>
        <v>8.7273999999999994</v>
      </c>
      <c r="CX1111">
        <f ca="1"/>
        <v>11.8438</v>
      </c>
      <c r="CY1111">
        <f ca="1"/>
        <v>6.8289999999999997</v>
      </c>
      <c r="CZ1111">
        <f ca="1"/>
        <v>5.2984</v>
      </c>
      <c r="DA1111">
        <f ca="1"/>
        <v>110.05</v>
      </c>
    </row>
    <row r="1112" spans="1:105" x14ac:dyDescent="0.25">
      <c r="A1112" s="79">
        <f ca="1"/>
        <v>44732</v>
      </c>
      <c r="B1112" s="7">
        <f ca="1"/>
        <v>883.75</v>
      </c>
      <c r="C1112" s="7">
        <f ca="1"/>
        <v>872</v>
      </c>
      <c r="D1112" s="7">
        <f ca="1"/>
        <v>885.55</v>
      </c>
      <c r="E1112" s="7">
        <f ca="1"/>
        <v>872</v>
      </c>
      <c r="F1112">
        <f ca="1"/>
        <v>880.76340000000005</v>
      </c>
      <c r="G1112">
        <f ca="1"/>
        <v>466.12</v>
      </c>
      <c r="H1112">
        <f ca="1"/>
        <v>853.08</v>
      </c>
      <c r="I1112">
        <f ca="1"/>
        <v>838.29</v>
      </c>
      <c r="J1112">
        <f ca="1"/>
        <v>840.96</v>
      </c>
      <c r="K1112">
        <f ca="1"/>
        <v>821.31</v>
      </c>
      <c r="L1112">
        <f ca="1"/>
        <v>820.33</v>
      </c>
      <c r="M1112">
        <f ca="1"/>
        <v>15.79</v>
      </c>
      <c r="N1112">
        <f ca="1"/>
        <v>5.69</v>
      </c>
      <c r="O1112">
        <f ca="1"/>
        <v>15.45</v>
      </c>
      <c r="P1112">
        <f ca="1"/>
        <v>28.43</v>
      </c>
      <c r="Q1112">
        <f ca="1"/>
        <v>48.78</v>
      </c>
      <c r="R1112">
        <f ca="1"/>
        <v>104.7</v>
      </c>
      <c r="S1112">
        <f ca="1"/>
        <v>401.35</v>
      </c>
      <c r="T1112">
        <f ca="1"/>
        <v>401.35</v>
      </c>
      <c r="U1112">
        <f ca="1"/>
        <v>8989.5</v>
      </c>
      <c r="V1112">
        <f ca="1"/>
        <v>80420</v>
      </c>
      <c r="W1112">
        <f ca="1"/>
        <v>-1000</v>
      </c>
      <c r="X1112">
        <f ca="1"/>
        <v>117025</v>
      </c>
      <c r="Y1112">
        <f ca="1"/>
        <v>8989.5</v>
      </c>
      <c r="Z1112">
        <f ca="1"/>
        <v>21.56</v>
      </c>
      <c r="AA1112">
        <f ca="1"/>
        <v>-8453</v>
      </c>
      <c r="AB1112">
        <f ca="1"/>
        <v>109.56</v>
      </c>
      <c r="AC1112">
        <f ca="1"/>
        <v>20.264500000000002</v>
      </c>
      <c r="AD1112">
        <f ca="1"/>
        <v>5.1910999999999996</v>
      </c>
      <c r="AE1112">
        <f ca="1"/>
        <v>3902.05</v>
      </c>
      <c r="AF1112">
        <f ca="1"/>
        <v>3.7240000000000002</v>
      </c>
      <c r="AG1112">
        <f ca="1"/>
        <v>122.9122</v>
      </c>
      <c r="AH1112">
        <f ca="1"/>
        <v>1353</v>
      </c>
      <c r="AI1112">
        <f ca="1"/>
        <v>122</v>
      </c>
      <c r="AJ1112" s="7">
        <f ca="1"/>
        <v>31</v>
      </c>
      <c r="AK1112" s="7">
        <f ca="1"/>
        <v>59.84</v>
      </c>
      <c r="AL1112" s="7">
        <f ca="1"/>
        <v>69.2</v>
      </c>
      <c r="AM1112" s="7">
        <f ca="1"/>
        <v>31.62</v>
      </c>
      <c r="AN1112">
        <f ca="1"/>
        <v>100.55</v>
      </c>
      <c r="AO1112">
        <f ca="1"/>
        <v>27.49</v>
      </c>
      <c r="AP1112">
        <f ca="1"/>
        <v>55.4803</v>
      </c>
      <c r="AQ1112">
        <f ca="1"/>
        <v>16.035399999999999</v>
      </c>
      <c r="AR1112">
        <f ca="1"/>
        <v>6.6924999999999999</v>
      </c>
      <c r="AS1112">
        <f ca="1"/>
        <v>378.01</v>
      </c>
      <c r="AT1112">
        <f ca="1"/>
        <v>17.333300000000001</v>
      </c>
      <c r="AU1112">
        <f ca="1"/>
        <v>1291.94</v>
      </c>
      <c r="AV1112">
        <f ca="1"/>
        <v>4.4221000000000004</v>
      </c>
      <c r="AW1112">
        <f ca="1"/>
        <v>54.072000000000003</v>
      </c>
      <c r="AX1112">
        <f ca="1"/>
        <v>35.341000000000001</v>
      </c>
      <c r="AY1112">
        <f ca="1"/>
        <v>23.483699999999999</v>
      </c>
      <c r="AZ1112">
        <f ca="1"/>
        <v>7.85</v>
      </c>
      <c r="BA1112">
        <f ca="1"/>
        <v>1.3888</v>
      </c>
      <c r="BB1112">
        <f ca="1"/>
        <v>77.98</v>
      </c>
      <c r="BC1112">
        <f ca="1"/>
        <v>29.742000000000001</v>
      </c>
      <c r="BD1112">
        <f ca="1"/>
        <v>4.4000000000000004</v>
      </c>
      <c r="BE1112">
        <f ca="1"/>
        <v>14836</v>
      </c>
      <c r="BF1112">
        <f ca="1"/>
        <v>1.8609</v>
      </c>
      <c r="BG1112">
        <f ca="1"/>
        <v>4.7046999999999999</v>
      </c>
      <c r="BH1112">
        <f ca="1"/>
        <v>17.192499999999999</v>
      </c>
      <c r="BI1112">
        <f ca="1"/>
        <v>15.36</v>
      </c>
      <c r="BJ1112">
        <f ca="1"/>
        <v>20.447500000000002</v>
      </c>
      <c r="BK1112">
        <f ca="1"/>
        <v>17.53</v>
      </c>
      <c r="BL1112">
        <f ca="1"/>
        <v>9.6999999999999993</v>
      </c>
      <c r="BM1112">
        <f ca="1"/>
        <v>3.1837499999999999</v>
      </c>
      <c r="BN1112">
        <f ca="1"/>
        <v>9.8000000000000007</v>
      </c>
      <c r="BO1112">
        <f ca="1"/>
        <v>2.5909</v>
      </c>
      <c r="BP1112">
        <f ca="1"/>
        <v>3.0286</v>
      </c>
      <c r="BQ1112">
        <f ca="1"/>
        <v>7.9390000000000001</v>
      </c>
      <c r="BR1112">
        <f ca="1"/>
        <v>9.9110999999999994</v>
      </c>
      <c r="BS1112">
        <f ca="1"/>
        <v>1.4383999999999999</v>
      </c>
      <c r="BT1112">
        <f ca="1"/>
        <v>1.2981</v>
      </c>
      <c r="BU1112">
        <f ca="1"/>
        <v>1.5791999999999999</v>
      </c>
      <c r="BV1112">
        <f ca="1"/>
        <v>10.1214</v>
      </c>
      <c r="BW1112">
        <f ca="1"/>
        <v>0.81640000000000001</v>
      </c>
      <c r="BX1112">
        <f ca="1"/>
        <v>135.07</v>
      </c>
      <c r="BY1112">
        <f ca="1"/>
        <v>0.95140000000000002</v>
      </c>
      <c r="BZ1112">
        <f ca="1"/>
        <v>7.0766999999999998</v>
      </c>
      <c r="CA1112">
        <f ca="1"/>
        <v>0.96760000000000002</v>
      </c>
      <c r="CK1112" t="str">
        <f ca="1"/>
        <v>#N/A N/A</v>
      </c>
      <c r="CL1112">
        <f ca="1"/>
        <v>8.0500000000000007</v>
      </c>
      <c r="CM1112">
        <f ca="1"/>
        <v>8.82</v>
      </c>
      <c r="CN1112">
        <f ca="1"/>
        <v>8.85</v>
      </c>
      <c r="CO1112">
        <f ca="1"/>
        <v>8.9700000000000006</v>
      </c>
      <c r="CP1112">
        <f ca="1"/>
        <v>8.76</v>
      </c>
      <c r="CQ1112">
        <f ca="1"/>
        <v>8.82</v>
      </c>
      <c r="CR1112" t="str">
        <f ca="1"/>
        <v>#N/A N/A</v>
      </c>
      <c r="CS1112">
        <f ca="1"/>
        <v>9.4649999999999999</v>
      </c>
      <c r="CT1112">
        <f ca="1"/>
        <v>9.8000000000000007</v>
      </c>
      <c r="CU1112">
        <f ca="1"/>
        <v>9.6999999999999993</v>
      </c>
      <c r="CV1112">
        <f ca="1"/>
        <v>8.82</v>
      </c>
      <c r="CW1112">
        <f ca="1"/>
        <v>8.6380999999999997</v>
      </c>
      <c r="CX1112">
        <f ca="1"/>
        <v>12.704599999999999</v>
      </c>
      <c r="CY1112">
        <f ca="1"/>
        <v>7.2625500000000001</v>
      </c>
      <c r="CZ1112">
        <f ca="1"/>
        <v>5.3421000000000003</v>
      </c>
      <c r="DA1112">
        <f ca="1"/>
        <v>110.05</v>
      </c>
    </row>
    <row r="1113" spans="1:105" x14ac:dyDescent="0.25">
      <c r="A1113" s="79">
        <f ca="1"/>
        <v>44729</v>
      </c>
      <c r="B1113" s="7">
        <f ca="1"/>
        <v>875.25</v>
      </c>
      <c r="C1113" s="7">
        <f ca="1"/>
        <v>865</v>
      </c>
      <c r="D1113" s="7">
        <f ca="1"/>
        <v>878.5</v>
      </c>
      <c r="E1113" s="7">
        <f ca="1"/>
        <v>865</v>
      </c>
      <c r="F1113">
        <f ca="1"/>
        <v>874.85249999999996</v>
      </c>
      <c r="G1113">
        <f ca="1"/>
        <v>1155.67</v>
      </c>
      <c r="H1113">
        <f ca="1"/>
        <v>847</v>
      </c>
      <c r="I1113">
        <f ca="1"/>
        <v>835.69</v>
      </c>
      <c r="J1113">
        <f ca="1"/>
        <v>839.61</v>
      </c>
      <c r="K1113">
        <f ca="1"/>
        <v>820.62</v>
      </c>
      <c r="L1113">
        <f ca="1"/>
        <v>819.78</v>
      </c>
      <c r="M1113">
        <f ca="1"/>
        <v>15.64</v>
      </c>
      <c r="N1113">
        <f ca="1"/>
        <v>5.69</v>
      </c>
      <c r="O1113">
        <f ca="1"/>
        <v>15.28</v>
      </c>
      <c r="P1113">
        <f ca="1"/>
        <v>28.13</v>
      </c>
      <c r="Q1113">
        <f ca="1"/>
        <v>48.51</v>
      </c>
      <c r="R1113">
        <f ca="1"/>
        <v>104.7</v>
      </c>
      <c r="S1113">
        <f ca="1"/>
        <v>401.35</v>
      </c>
      <c r="T1113">
        <f ca="1"/>
        <v>401.35</v>
      </c>
      <c r="U1113">
        <f ca="1"/>
        <v>8967</v>
      </c>
      <c r="V1113">
        <f ca="1"/>
        <v>80420</v>
      </c>
      <c r="W1113">
        <f ca="1"/>
        <v>-2975</v>
      </c>
      <c r="X1113">
        <f ca="1"/>
        <v>118025</v>
      </c>
      <c r="Y1113">
        <f ca="1"/>
        <v>8967</v>
      </c>
      <c r="Z1113">
        <f ca="1"/>
        <v>21.69</v>
      </c>
      <c r="AA1113">
        <f ca="1"/>
        <v>-8453</v>
      </c>
      <c r="AB1113">
        <f ca="1"/>
        <v>109.56</v>
      </c>
      <c r="AC1113">
        <f ca="1"/>
        <v>20.342300000000002</v>
      </c>
      <c r="AD1113">
        <f ca="1"/>
        <v>5.1538000000000004</v>
      </c>
      <c r="AE1113">
        <f ca="1"/>
        <v>3902.05</v>
      </c>
      <c r="AF1113">
        <f ca="1"/>
        <v>3.7202999999999999</v>
      </c>
      <c r="AG1113">
        <f ca="1"/>
        <v>122.9122</v>
      </c>
      <c r="AH1113">
        <f ca="1"/>
        <v>1231</v>
      </c>
      <c r="AI1113">
        <f ca="1"/>
        <v>-179</v>
      </c>
      <c r="AJ1113" s="7">
        <f ca="1"/>
        <v>28</v>
      </c>
      <c r="AK1113" s="7">
        <f ca="1"/>
        <v>59.84</v>
      </c>
      <c r="AL1113" s="7">
        <f ca="1"/>
        <v>66.56</v>
      </c>
      <c r="AM1113" s="7">
        <f ca="1"/>
        <v>31.62</v>
      </c>
      <c r="AN1113">
        <f ca="1"/>
        <v>100.55</v>
      </c>
      <c r="AO1113">
        <f ca="1"/>
        <v>27.69</v>
      </c>
      <c r="AP1113">
        <f ca="1"/>
        <v>57.4998</v>
      </c>
      <c r="AQ1113">
        <f ca="1"/>
        <v>16.0181</v>
      </c>
      <c r="AR1113">
        <f ca="1"/>
        <v>6.7167000000000003</v>
      </c>
      <c r="AS1113">
        <f ca="1"/>
        <v>380.76</v>
      </c>
      <c r="AT1113">
        <f ca="1"/>
        <v>17.3308</v>
      </c>
      <c r="AU1113">
        <f ca="1"/>
        <v>1287.98</v>
      </c>
      <c r="AV1113">
        <f ca="1"/>
        <v>4.4569000000000001</v>
      </c>
      <c r="AW1113">
        <f ca="1"/>
        <v>53.744999999999997</v>
      </c>
      <c r="AX1113">
        <f ca="1"/>
        <v>35.222999999999999</v>
      </c>
      <c r="AY1113">
        <f ca="1"/>
        <v>23.545999999999999</v>
      </c>
      <c r="AZ1113">
        <f ca="1"/>
        <v>7.8498999999999999</v>
      </c>
      <c r="BA1113">
        <f ca="1"/>
        <v>1.3905000000000001</v>
      </c>
      <c r="BB1113">
        <f ca="1"/>
        <v>78.075000000000003</v>
      </c>
      <c r="BC1113">
        <f ca="1"/>
        <v>29.741</v>
      </c>
      <c r="BD1113">
        <f ca="1"/>
        <v>4.4020000000000001</v>
      </c>
      <c r="BE1113">
        <f ca="1"/>
        <v>14825</v>
      </c>
      <c r="BF1113">
        <f ca="1"/>
        <v>1.8651</v>
      </c>
      <c r="BG1113">
        <f ca="1"/>
        <v>4.7107000000000001</v>
      </c>
      <c r="BH1113">
        <f ca="1"/>
        <v>19.23</v>
      </c>
      <c r="BI1113">
        <f ca="1"/>
        <v>15.81</v>
      </c>
      <c r="BJ1113">
        <f ca="1"/>
        <v>20.85</v>
      </c>
      <c r="BK1113">
        <f ca="1"/>
        <v>21.54</v>
      </c>
      <c r="BL1113">
        <f ca="1"/>
        <v>9.6999999999999993</v>
      </c>
      <c r="BM1113">
        <f ca="1"/>
        <v>3.1837499999999999</v>
      </c>
      <c r="BN1113">
        <f ca="1"/>
        <v>9.8000000000000007</v>
      </c>
      <c r="BO1113">
        <f ca="1"/>
        <v>2.5909</v>
      </c>
      <c r="BP1113">
        <f ca="1"/>
        <v>3.8733</v>
      </c>
      <c r="BQ1113">
        <f ca="1"/>
        <v>7.9226000000000001</v>
      </c>
      <c r="BR1113">
        <f ca="1"/>
        <v>10.006399999999999</v>
      </c>
      <c r="BS1113">
        <f ca="1"/>
        <v>1.4419</v>
      </c>
      <c r="BT1113">
        <f ca="1"/>
        <v>1.3029999999999999</v>
      </c>
      <c r="BU1113">
        <f ca="1"/>
        <v>1.5838000000000001</v>
      </c>
      <c r="BV1113">
        <f ca="1"/>
        <v>10.1754</v>
      </c>
      <c r="BW1113">
        <f ca="1"/>
        <v>0.81820000000000004</v>
      </c>
      <c r="BX1113">
        <f ca="1"/>
        <v>135.02000000000001</v>
      </c>
      <c r="BY1113">
        <f ca="1"/>
        <v>0.95279999999999998</v>
      </c>
      <c r="BZ1113">
        <f ca="1"/>
        <v>7.0848000000000004</v>
      </c>
      <c r="CA1113">
        <f ca="1"/>
        <v>0.96989999999999998</v>
      </c>
      <c r="CK1113" t="str">
        <f ca="1"/>
        <v>#N/A N/A</v>
      </c>
      <c r="CL1113">
        <f ca="1"/>
        <v>7.07</v>
      </c>
      <c r="CM1113">
        <f ca="1"/>
        <v>9.3000000000000007</v>
      </c>
      <c r="CN1113">
        <f ca="1"/>
        <v>8.8000000000000007</v>
      </c>
      <c r="CO1113">
        <f ca="1"/>
        <v>8.92</v>
      </c>
      <c r="CP1113">
        <f ca="1"/>
        <v>9.06</v>
      </c>
      <c r="CQ1113">
        <f ca="1"/>
        <v>8.76</v>
      </c>
      <c r="CR1113" t="str">
        <f ca="1"/>
        <v>#N/A N/A</v>
      </c>
      <c r="CS1113">
        <f ca="1"/>
        <v>9.4649999999999999</v>
      </c>
      <c r="CT1113">
        <f ca="1"/>
        <v>9.8000000000000007</v>
      </c>
      <c r="CU1113">
        <f ca="1"/>
        <v>9.6999999999999993</v>
      </c>
      <c r="CV1113">
        <f ca="1"/>
        <v>9.3000000000000007</v>
      </c>
      <c r="CW1113">
        <f ca="1"/>
        <v>8.6165000000000003</v>
      </c>
      <c r="CX1113">
        <f ca="1"/>
        <v>13.2378</v>
      </c>
      <c r="CY1113">
        <f ca="1"/>
        <v>7.4992999999999999</v>
      </c>
      <c r="CZ1113">
        <f ca="1"/>
        <v>5.2096</v>
      </c>
      <c r="DA1113">
        <f ca="1"/>
        <v>110.05</v>
      </c>
    </row>
    <row r="1114" spans="1:105" x14ac:dyDescent="0.25">
      <c r="A1114" s="79">
        <f ca="1"/>
        <v>44728</v>
      </c>
      <c r="B1114" s="7">
        <f ca="1"/>
        <v>866.4</v>
      </c>
      <c r="C1114" s="7">
        <f ca="1"/>
        <v>863.57</v>
      </c>
      <c r="D1114" s="7">
        <f ca="1"/>
        <v>874.9</v>
      </c>
      <c r="E1114" s="7">
        <f ca="1"/>
        <v>865</v>
      </c>
      <c r="F1114">
        <f ca="1"/>
        <v>869.51329999999996</v>
      </c>
      <c r="G1114">
        <f ca="1"/>
        <v>1691.43</v>
      </c>
      <c r="H1114">
        <f ca="1"/>
        <v>840.61</v>
      </c>
      <c r="I1114">
        <f ca="1"/>
        <v>833.72</v>
      </c>
      <c r="J1114">
        <f ca="1"/>
        <v>838.22</v>
      </c>
      <c r="K1114">
        <f ca="1"/>
        <v>819.93</v>
      </c>
      <c r="L1114">
        <f ca="1"/>
        <v>819.25</v>
      </c>
      <c r="M1114">
        <f ca="1"/>
        <v>15.69</v>
      </c>
      <c r="N1114">
        <f ca="1"/>
        <v>6.05</v>
      </c>
      <c r="O1114">
        <f ca="1"/>
        <v>15.8</v>
      </c>
      <c r="P1114">
        <f ca="1"/>
        <v>28.38</v>
      </c>
      <c r="Q1114">
        <f ca="1"/>
        <v>48.03</v>
      </c>
      <c r="R1114">
        <f ca="1"/>
        <v>103.631</v>
      </c>
      <c r="S1114">
        <f ca="1"/>
        <v>410.8</v>
      </c>
      <c r="T1114">
        <f ca="1"/>
        <v>410.8</v>
      </c>
      <c r="U1114">
        <f ca="1"/>
        <v>9079.75</v>
      </c>
      <c r="V1114">
        <f ca="1"/>
        <v>80420</v>
      </c>
      <c r="W1114">
        <f ca="1"/>
        <v>-525</v>
      </c>
      <c r="X1114">
        <f ca="1"/>
        <v>121000</v>
      </c>
      <c r="Y1114">
        <f ca="1"/>
        <v>9079.75</v>
      </c>
      <c r="Z1114">
        <f ca="1"/>
        <v>21.53</v>
      </c>
      <c r="AA1114">
        <f ca="1"/>
        <v>-8453</v>
      </c>
      <c r="AB1114">
        <f ca="1"/>
        <v>117.59</v>
      </c>
      <c r="AC1114">
        <f ca="1"/>
        <v>20.4085</v>
      </c>
      <c r="AD1114">
        <f ca="1"/>
        <v>5.0552000000000001</v>
      </c>
      <c r="AE1114">
        <f ca="1"/>
        <v>3900.17</v>
      </c>
      <c r="AF1114">
        <f ca="1"/>
        <v>3.7092999999999998</v>
      </c>
      <c r="AG1114">
        <f ca="1"/>
        <v>122.9122</v>
      </c>
      <c r="AH1114">
        <f ca="1"/>
        <v>1410</v>
      </c>
      <c r="AI1114">
        <f ca="1"/>
        <v>-720</v>
      </c>
      <c r="AJ1114" s="7">
        <f ca="1"/>
        <v>30</v>
      </c>
      <c r="AK1114" s="7">
        <f ca="1"/>
        <v>53.78</v>
      </c>
      <c r="AL1114" s="7">
        <f ca="1"/>
        <v>63.54</v>
      </c>
      <c r="AM1114" s="7">
        <f ca="1"/>
        <v>36.32</v>
      </c>
      <c r="AN1114">
        <f ca="1"/>
        <v>100.44</v>
      </c>
      <c r="AO1114">
        <f ca="1"/>
        <v>27.32</v>
      </c>
      <c r="AP1114">
        <f ca="1"/>
        <v>57.360700000000001</v>
      </c>
      <c r="AQ1114">
        <f ca="1"/>
        <v>16.008500000000002</v>
      </c>
      <c r="AR1114">
        <f ca="1"/>
        <v>6.7043999999999997</v>
      </c>
      <c r="AS1114">
        <f ca="1"/>
        <v>377.78</v>
      </c>
      <c r="AT1114">
        <f ca="1"/>
        <v>17.302199999999999</v>
      </c>
      <c r="AU1114">
        <f ca="1"/>
        <v>1286.9000000000001</v>
      </c>
      <c r="AV1114">
        <f ca="1"/>
        <v>4.4825999999999997</v>
      </c>
      <c r="AW1114">
        <f ca="1"/>
        <v>53.475999999999999</v>
      </c>
      <c r="AX1114">
        <f ca="1"/>
        <v>35.014000000000003</v>
      </c>
      <c r="AY1114">
        <f ca="1"/>
        <v>23.4437</v>
      </c>
      <c r="AZ1114">
        <f ca="1"/>
        <v>7.8494999999999999</v>
      </c>
      <c r="BA1114">
        <f ca="1"/>
        <v>1.3834</v>
      </c>
      <c r="BB1114">
        <f ca="1"/>
        <v>78.075000000000003</v>
      </c>
      <c r="BC1114">
        <f ca="1"/>
        <v>29.745999999999999</v>
      </c>
      <c r="BD1114">
        <f ca="1"/>
        <v>4.4032</v>
      </c>
      <c r="BE1114">
        <f ca="1"/>
        <v>14768</v>
      </c>
      <c r="BF1114">
        <f ca="1"/>
        <v>1.8543000000000001</v>
      </c>
      <c r="BG1114">
        <f ca="1"/>
        <v>4.6887999999999996</v>
      </c>
      <c r="BH1114">
        <f ca="1"/>
        <v>16.897500000000001</v>
      </c>
      <c r="BI1114">
        <f ca="1"/>
        <v>16.920000000000002</v>
      </c>
      <c r="BJ1114">
        <f ca="1"/>
        <v>20.234999999999999</v>
      </c>
      <c r="BK1114">
        <f ca="1"/>
        <v>20.68</v>
      </c>
      <c r="BL1114">
        <f ca="1"/>
        <v>9.75</v>
      </c>
      <c r="BM1114">
        <f ca="1"/>
        <v>3.16275</v>
      </c>
      <c r="BN1114">
        <f ca="1"/>
        <v>9.81</v>
      </c>
      <c r="BO1114">
        <f ca="1"/>
        <v>2.569</v>
      </c>
      <c r="BP1114">
        <f ca="1"/>
        <v>4.5587999999999997</v>
      </c>
      <c r="BQ1114">
        <f ca="1"/>
        <v>8.1760999999999999</v>
      </c>
      <c r="BR1114">
        <f ca="1"/>
        <v>9.9466999999999999</v>
      </c>
      <c r="BS1114">
        <f ca="1"/>
        <v>1.4192</v>
      </c>
      <c r="BT1114">
        <f ca="1"/>
        <v>1.2949999999999999</v>
      </c>
      <c r="BU1114">
        <f ca="1"/>
        <v>1.5718000000000001</v>
      </c>
      <c r="BV1114">
        <f ca="1"/>
        <v>10.1409</v>
      </c>
      <c r="BW1114">
        <f ca="1"/>
        <v>0.80959999999999999</v>
      </c>
      <c r="BX1114">
        <f ca="1"/>
        <v>132.21</v>
      </c>
      <c r="BY1114">
        <f ca="1"/>
        <v>0.9476</v>
      </c>
      <c r="BZ1114">
        <f ca="1"/>
        <v>7.0510999999999999</v>
      </c>
      <c r="CA1114">
        <f ca="1"/>
        <v>0.96660000000000001</v>
      </c>
      <c r="CK1114" t="str">
        <f ca="1"/>
        <v>#N/A N/A</v>
      </c>
      <c r="CL1114">
        <f ca="1"/>
        <v>8.48</v>
      </c>
      <c r="CM1114">
        <f ca="1"/>
        <v>9.82</v>
      </c>
      <c r="CN1114">
        <f ca="1"/>
        <v>9.14</v>
      </c>
      <c r="CO1114">
        <f ca="1"/>
        <v>9.0500000000000007</v>
      </c>
      <c r="CP1114">
        <f ca="1"/>
        <v>9.02</v>
      </c>
      <c r="CQ1114">
        <f ca="1"/>
        <v>8.75</v>
      </c>
      <c r="CR1114" t="str">
        <f ca="1"/>
        <v>#N/A N/A</v>
      </c>
      <c r="CS1114">
        <f ca="1"/>
        <v>9.4600000000000009</v>
      </c>
      <c r="CT1114">
        <f ca="1"/>
        <v>9.81</v>
      </c>
      <c r="CU1114">
        <f ca="1"/>
        <v>9.75</v>
      </c>
      <c r="CV1114">
        <f ca="1"/>
        <v>9.82</v>
      </c>
      <c r="CW1114">
        <f ca="1"/>
        <v>8.4717000000000002</v>
      </c>
      <c r="CX1114">
        <f ca="1"/>
        <v>13.248900000000001</v>
      </c>
      <c r="CY1114">
        <f ca="1"/>
        <v>7.5795000000000003</v>
      </c>
      <c r="CZ1114">
        <f ca="1"/>
        <v>5.9866999999999999</v>
      </c>
      <c r="DA1114">
        <f ca="1"/>
        <v>110.05</v>
      </c>
    </row>
    <row r="1115" spans="1:105" x14ac:dyDescent="0.25">
      <c r="A1115" s="79">
        <f ca="1"/>
        <v>44727</v>
      </c>
      <c r="B1115" s="7">
        <f ca="1"/>
        <v>856.5</v>
      </c>
      <c r="C1115" s="7">
        <f ca="1"/>
        <v>853.5</v>
      </c>
      <c r="D1115" s="7">
        <f ca="1"/>
        <v>869.45</v>
      </c>
      <c r="E1115" s="7">
        <f ca="1"/>
        <v>864</v>
      </c>
      <c r="F1115">
        <f ca="1"/>
        <v>864.00710000000004</v>
      </c>
      <c r="G1115">
        <f ca="1"/>
        <v>1242.3599999999999</v>
      </c>
      <c r="H1115">
        <f ca="1"/>
        <v>835.25</v>
      </c>
      <c r="I1115">
        <f ca="1"/>
        <v>832.26</v>
      </c>
      <c r="J1115">
        <f ca="1"/>
        <v>836.89</v>
      </c>
      <c r="K1115">
        <f ca="1"/>
        <v>819.28</v>
      </c>
      <c r="L1115">
        <f ca="1"/>
        <v>818.75</v>
      </c>
      <c r="M1115">
        <f ca="1"/>
        <v>15.34</v>
      </c>
      <c r="N1115">
        <f ca="1"/>
        <v>5</v>
      </c>
      <c r="O1115">
        <f ca="1"/>
        <v>14.8</v>
      </c>
      <c r="P1115">
        <f ca="1"/>
        <v>29.19</v>
      </c>
      <c r="Q1115">
        <f ca="1"/>
        <v>48</v>
      </c>
      <c r="R1115">
        <f ca="1"/>
        <v>105.158</v>
      </c>
      <c r="S1115">
        <f ca="1"/>
        <v>416.35</v>
      </c>
      <c r="T1115">
        <f ca="1"/>
        <v>416.35</v>
      </c>
      <c r="U1115">
        <f ca="1"/>
        <v>9224.5</v>
      </c>
      <c r="V1115">
        <f ca="1"/>
        <v>80420</v>
      </c>
      <c r="W1115">
        <f ca="1"/>
        <v>1650</v>
      </c>
      <c r="X1115">
        <f ca="1"/>
        <v>121525</v>
      </c>
      <c r="Y1115">
        <f ca="1"/>
        <v>9224.5</v>
      </c>
      <c r="Z1115">
        <f ca="1"/>
        <v>21.18</v>
      </c>
      <c r="AA1115">
        <f ca="1"/>
        <v>-8453</v>
      </c>
      <c r="AB1115">
        <f ca="1"/>
        <v>115.31</v>
      </c>
      <c r="AC1115">
        <f ca="1"/>
        <v>20.256699999999999</v>
      </c>
      <c r="AD1115">
        <f ca="1"/>
        <v>5.0552000000000001</v>
      </c>
      <c r="AE1115">
        <f ca="1"/>
        <v>3892.35</v>
      </c>
      <c r="AF1115">
        <f ca="1"/>
        <v>3.7275999999999998</v>
      </c>
      <c r="AG1115">
        <f ca="1"/>
        <v>122.7045</v>
      </c>
      <c r="AH1115">
        <f ca="1"/>
        <v>2130</v>
      </c>
      <c r="AI1115">
        <f ca="1"/>
        <v>256</v>
      </c>
      <c r="AJ1115" s="7">
        <f ca="1"/>
        <v>36</v>
      </c>
      <c r="AK1115" s="7">
        <f ca="1"/>
        <v>67.23</v>
      </c>
      <c r="AL1115" s="7">
        <f ca="1"/>
        <v>59.77</v>
      </c>
      <c r="AM1115" s="7">
        <f ca="1"/>
        <v>39.11</v>
      </c>
      <c r="AN1115">
        <f ca="1"/>
        <v>100.73</v>
      </c>
      <c r="AO1115">
        <f ca="1"/>
        <v>28.62</v>
      </c>
      <c r="AP1115">
        <f ca="1"/>
        <v>55.854700000000001</v>
      </c>
      <c r="AQ1115">
        <f ca="1"/>
        <v>15.775700000000001</v>
      </c>
      <c r="AR1115">
        <f ca="1"/>
        <v>6.7149000000000001</v>
      </c>
      <c r="AS1115">
        <f ca="1"/>
        <v>380.77</v>
      </c>
      <c r="AT1115">
        <f ca="1"/>
        <v>17.2393</v>
      </c>
      <c r="AU1115">
        <f ca="1"/>
        <v>1290.4000000000001</v>
      </c>
      <c r="AV1115">
        <f ca="1"/>
        <v>4.4625000000000004</v>
      </c>
      <c r="AW1115">
        <f ca="1"/>
        <v>53.448999999999998</v>
      </c>
      <c r="AX1115">
        <f ca="1"/>
        <v>34.787999999999997</v>
      </c>
      <c r="AY1115">
        <f ca="1"/>
        <v>23.686800000000002</v>
      </c>
      <c r="AZ1115">
        <f ca="1"/>
        <v>7.8498999999999999</v>
      </c>
      <c r="BA1115">
        <f ca="1"/>
        <v>1.3862000000000001</v>
      </c>
      <c r="BB1115">
        <f ca="1"/>
        <v>78.069999999999993</v>
      </c>
      <c r="BC1115">
        <f ca="1"/>
        <v>29.68</v>
      </c>
      <c r="BD1115">
        <f ca="1"/>
        <v>4.4135</v>
      </c>
      <c r="BE1115">
        <f ca="1"/>
        <v>14745</v>
      </c>
      <c r="BF1115">
        <f ca="1"/>
        <v>1.8728</v>
      </c>
      <c r="BG1115">
        <f ca="1"/>
        <v>4.7324999999999999</v>
      </c>
      <c r="BH1115">
        <f ca="1"/>
        <v>16.77</v>
      </c>
      <c r="BI1115">
        <f ca="1"/>
        <v>15.167</v>
      </c>
      <c r="BJ1115">
        <f ca="1"/>
        <v>19.975000000000001</v>
      </c>
      <c r="BK1115">
        <f ca="1"/>
        <v>17.475000000000001</v>
      </c>
      <c r="BL1115">
        <f ca="1"/>
        <v>9.9649999999999999</v>
      </c>
      <c r="BM1115">
        <f ca="1"/>
        <v>3.1581999999999999</v>
      </c>
      <c r="BN1115">
        <f ca="1"/>
        <v>9.86</v>
      </c>
      <c r="BO1115">
        <f ca="1"/>
        <v>2.5165000000000002</v>
      </c>
      <c r="BP1115">
        <f ca="1"/>
        <v>4.6090999999999998</v>
      </c>
      <c r="BQ1115">
        <f ca="1"/>
        <v>8.5957000000000008</v>
      </c>
      <c r="BR1115">
        <f ca="1"/>
        <v>9.9551999999999996</v>
      </c>
      <c r="BS1115">
        <f ca="1"/>
        <v>1.4279999999999999</v>
      </c>
      <c r="BT1115">
        <f ca="1"/>
        <v>1.2890999999999999</v>
      </c>
      <c r="BU1115">
        <f ca="1"/>
        <v>1.591</v>
      </c>
      <c r="BV1115">
        <f ca="1"/>
        <v>10.1754</v>
      </c>
      <c r="BW1115">
        <f ca="1"/>
        <v>0.82120000000000004</v>
      </c>
      <c r="BX1115">
        <f ca="1"/>
        <v>133.84</v>
      </c>
      <c r="BY1115">
        <f ca="1"/>
        <v>0.95730000000000004</v>
      </c>
      <c r="BZ1115">
        <f ca="1"/>
        <v>7.1235999999999997</v>
      </c>
      <c r="CA1115">
        <f ca="1"/>
        <v>0.99419999999999997</v>
      </c>
      <c r="CK1115" t="str">
        <f ca="1"/>
        <v>#N/A N/A</v>
      </c>
      <c r="CL1115">
        <f ca="1"/>
        <v>8.24</v>
      </c>
      <c r="CM1115">
        <f ca="1"/>
        <v>8.2799999999999994</v>
      </c>
      <c r="CN1115">
        <f ca="1"/>
        <v>8.49</v>
      </c>
      <c r="CO1115">
        <f ca="1"/>
        <v>9.17</v>
      </c>
      <c r="CP1115">
        <f ca="1"/>
        <v>8.9600000000000009</v>
      </c>
      <c r="CQ1115">
        <f ca="1"/>
        <v>8.75</v>
      </c>
      <c r="CR1115" t="str">
        <f ca="1"/>
        <v>#N/A N/A</v>
      </c>
      <c r="CS1115">
        <f ca="1"/>
        <v>9.4749999999999996</v>
      </c>
      <c r="CT1115">
        <f ca="1"/>
        <v>9.86</v>
      </c>
      <c r="CU1115">
        <f ca="1"/>
        <v>9.9649999999999999</v>
      </c>
      <c r="CV1115">
        <f ca="1"/>
        <v>8.2799999999999994</v>
      </c>
      <c r="CW1115">
        <f ca="1"/>
        <v>8.5124999999999993</v>
      </c>
      <c r="CX1115">
        <f ca="1"/>
        <v>12.511900000000001</v>
      </c>
      <c r="CY1115">
        <f ca="1"/>
        <v>7.0179</v>
      </c>
      <c r="CZ1115">
        <f ca="1"/>
        <v>1.0155000000000001</v>
      </c>
      <c r="DA1115">
        <f ca="1"/>
        <v>110.05</v>
      </c>
    </row>
    <row r="1116" spans="1:105" x14ac:dyDescent="0.25">
      <c r="A1116" s="79">
        <f ca="1"/>
        <v>44726</v>
      </c>
      <c r="B1116" s="7">
        <f ca="1"/>
        <v>869.98</v>
      </c>
      <c r="C1116" s="7">
        <f ca="1"/>
        <v>856</v>
      </c>
      <c r="D1116" s="7">
        <f ca="1"/>
        <v>874.44</v>
      </c>
      <c r="E1116" s="7">
        <f ca="1"/>
        <v>862</v>
      </c>
      <c r="F1116">
        <f ca="1"/>
        <v>866.86170000000004</v>
      </c>
      <c r="G1116">
        <f ca="1"/>
        <v>1737.27</v>
      </c>
      <c r="H1116">
        <f ca="1"/>
        <v>831.98</v>
      </c>
      <c r="I1116">
        <f ca="1"/>
        <v>832.11</v>
      </c>
      <c r="J1116">
        <f ca="1"/>
        <v>835.48</v>
      </c>
      <c r="K1116">
        <f ca="1"/>
        <v>818.71</v>
      </c>
      <c r="L1116">
        <f ca="1"/>
        <v>818.32</v>
      </c>
      <c r="M1116">
        <f ca="1"/>
        <v>14.93</v>
      </c>
      <c r="N1116">
        <f ca="1"/>
        <v>5</v>
      </c>
      <c r="O1116">
        <f ca="1"/>
        <v>14.58</v>
      </c>
      <c r="P1116">
        <f ca="1"/>
        <v>27.33</v>
      </c>
      <c r="Q1116">
        <f ca="1"/>
        <v>46.69</v>
      </c>
      <c r="R1116">
        <f ca="1"/>
        <v>105.518</v>
      </c>
      <c r="S1116">
        <f ca="1"/>
        <v>415.65</v>
      </c>
      <c r="T1116">
        <f ca="1"/>
        <v>415.65</v>
      </c>
      <c r="U1116">
        <f ca="1"/>
        <v>9218.75</v>
      </c>
      <c r="V1116">
        <f ca="1"/>
        <v>80420</v>
      </c>
      <c r="W1116">
        <f ca="1"/>
        <v>1900</v>
      </c>
      <c r="X1116">
        <f ca="1"/>
        <v>119875</v>
      </c>
      <c r="Y1116">
        <f ca="1"/>
        <v>9218.75</v>
      </c>
      <c r="Z1116">
        <f ca="1"/>
        <v>23.95</v>
      </c>
      <c r="AA1116">
        <f ca="1"/>
        <v>-8453</v>
      </c>
      <c r="AB1116">
        <f ca="1"/>
        <v>118.93</v>
      </c>
      <c r="AC1116">
        <f ca="1"/>
        <v>20.587199999999999</v>
      </c>
      <c r="AD1116">
        <f ca="1"/>
        <v>5.1173999999999999</v>
      </c>
      <c r="AE1116">
        <f ca="1"/>
        <v>3967.8</v>
      </c>
      <c r="AF1116">
        <f ca="1"/>
        <v>3.7565</v>
      </c>
      <c r="AG1116">
        <f ca="1"/>
        <v>122.5098</v>
      </c>
      <c r="AH1116">
        <f ca="1"/>
        <v>1874</v>
      </c>
      <c r="AI1116">
        <f ca="1"/>
        <v>-113</v>
      </c>
      <c r="AJ1116" s="7">
        <f ca="1"/>
        <v>31</v>
      </c>
      <c r="AK1116" s="7">
        <f ca="1"/>
        <v>71.12</v>
      </c>
      <c r="AL1116" s="7">
        <f ca="1"/>
        <v>68.77</v>
      </c>
      <c r="AM1116" s="7">
        <f ca="1"/>
        <v>38.75</v>
      </c>
      <c r="AN1116">
        <f ca="1"/>
        <v>100.67</v>
      </c>
      <c r="AO1116">
        <f ca="1"/>
        <v>28.64</v>
      </c>
      <c r="AP1116">
        <f ca="1"/>
        <v>58.404200000000003</v>
      </c>
      <c r="AQ1116">
        <f ca="1"/>
        <v>16.039899999999999</v>
      </c>
      <c r="AR1116">
        <f ca="1"/>
        <v>6.7409999999999997</v>
      </c>
      <c r="AS1116">
        <f ca="1"/>
        <v>384.52</v>
      </c>
      <c r="AT1116">
        <f ca="1"/>
        <v>17.269300000000001</v>
      </c>
      <c r="AU1116">
        <f ca="1"/>
        <v>1286.3599999999999</v>
      </c>
      <c r="AV1116">
        <f ca="1"/>
        <v>4.4721000000000002</v>
      </c>
      <c r="AW1116">
        <f ca="1"/>
        <v>53.243000000000002</v>
      </c>
      <c r="AX1116">
        <f ca="1"/>
        <v>35.029000000000003</v>
      </c>
      <c r="AY1116">
        <f ca="1"/>
        <v>23.7575</v>
      </c>
      <c r="AZ1116">
        <f ca="1"/>
        <v>7.85</v>
      </c>
      <c r="BA1116">
        <f ca="1"/>
        <v>1.3934</v>
      </c>
      <c r="BB1116">
        <f ca="1"/>
        <v>77.998699999999999</v>
      </c>
      <c r="BC1116">
        <f ca="1"/>
        <v>29.672999999999998</v>
      </c>
      <c r="BD1116">
        <f ca="1"/>
        <v>4.4204999999999997</v>
      </c>
      <c r="BE1116">
        <f ca="1"/>
        <v>14699</v>
      </c>
      <c r="BF1116">
        <f ca="1"/>
        <v>1.8778999999999999</v>
      </c>
      <c r="BG1116">
        <f ca="1"/>
        <v>4.7465999999999999</v>
      </c>
      <c r="BH1116">
        <f ca="1"/>
        <v>17.28</v>
      </c>
      <c r="BI1116">
        <f ca="1"/>
        <v>18.204999999999998</v>
      </c>
      <c r="BJ1116">
        <f ca="1"/>
        <v>21.62</v>
      </c>
      <c r="BK1116">
        <f ca="1"/>
        <v>18.39</v>
      </c>
      <c r="BL1116">
        <f ca="1"/>
        <v>10.039999999999999</v>
      </c>
      <c r="BM1116">
        <f ca="1"/>
        <v>3.2872499999999998</v>
      </c>
      <c r="BN1116">
        <f ca="1"/>
        <v>9.8800000000000008</v>
      </c>
      <c r="BO1116">
        <f ca="1"/>
        <v>2.5486</v>
      </c>
      <c r="BP1116">
        <f ca="1"/>
        <v>4.2539999999999996</v>
      </c>
      <c r="BQ1116">
        <f ca="1"/>
        <v>8.6740999999999993</v>
      </c>
      <c r="BR1116">
        <f ca="1"/>
        <v>10.018800000000001</v>
      </c>
      <c r="BS1116">
        <f ca="1"/>
        <v>1.4550000000000001</v>
      </c>
      <c r="BT1116">
        <f ca="1"/>
        <v>1.2949999999999999</v>
      </c>
      <c r="BU1116">
        <f ca="1"/>
        <v>1.6087</v>
      </c>
      <c r="BV1116">
        <f ca="1"/>
        <v>10.1996</v>
      </c>
      <c r="BW1116">
        <f ca="1"/>
        <v>0.83350000000000002</v>
      </c>
      <c r="BX1116">
        <f ca="1"/>
        <v>135.47</v>
      </c>
      <c r="BY1116">
        <f ca="1"/>
        <v>0.95989999999999998</v>
      </c>
      <c r="BZ1116">
        <f ca="1"/>
        <v>7.1417000000000002</v>
      </c>
      <c r="CA1116">
        <f ca="1"/>
        <v>1.0016</v>
      </c>
      <c r="CK1116" t="str">
        <f ca="1"/>
        <v>#N/A N/A</v>
      </c>
      <c r="CL1116">
        <f ca="1"/>
        <v>7.98</v>
      </c>
      <c r="CM1116">
        <f ca="1"/>
        <v>7.96</v>
      </c>
      <c r="CN1116">
        <f ca="1"/>
        <v>8.49</v>
      </c>
      <c r="CO1116">
        <f ca="1"/>
        <v>8.75</v>
      </c>
      <c r="CP1116">
        <f ca="1"/>
        <v>8.74</v>
      </c>
      <c r="CQ1116">
        <f ca="1"/>
        <v>8.6999999999999993</v>
      </c>
      <c r="CR1116" t="str">
        <f ca="1"/>
        <v>#N/A N/A</v>
      </c>
      <c r="CS1116">
        <f ca="1"/>
        <v>9.4700000000000006</v>
      </c>
      <c r="CT1116">
        <f ca="1"/>
        <v>9.8800000000000008</v>
      </c>
      <c r="CU1116">
        <f ca="1"/>
        <v>10.039999999999999</v>
      </c>
      <c r="CV1116">
        <f ca="1"/>
        <v>7.96</v>
      </c>
      <c r="CW1116">
        <f ca="1"/>
        <v>8.3789999999999996</v>
      </c>
      <c r="CX1116">
        <f ca="1"/>
        <v>12.200100000000001</v>
      </c>
      <c r="CY1116">
        <f ca="1"/>
        <v>6.9423500000000002</v>
      </c>
      <c r="CZ1116">
        <f ca="1"/>
        <v>7.2755999999999998</v>
      </c>
      <c r="DA1116">
        <f ca="1"/>
        <v>110.05</v>
      </c>
    </row>
    <row r="1117" spans="1:105" x14ac:dyDescent="0.25">
      <c r="A1117" s="79">
        <f ca="1"/>
        <v>44725</v>
      </c>
      <c r="B1117" s="7">
        <f ca="1"/>
        <v>862.5</v>
      </c>
      <c r="C1117" s="7">
        <f ca="1"/>
        <v>853</v>
      </c>
      <c r="D1117" s="7">
        <f ca="1"/>
        <v>871.3</v>
      </c>
      <c r="E1117" s="7">
        <f ca="1"/>
        <v>853</v>
      </c>
      <c r="F1117">
        <f ca="1"/>
        <v>864.13049999999998</v>
      </c>
      <c r="G1117">
        <f ca="1"/>
        <v>1850.94</v>
      </c>
      <c r="H1117">
        <f ca="1"/>
        <v>827.52</v>
      </c>
      <c r="I1117">
        <f ca="1"/>
        <v>831.25</v>
      </c>
      <c r="J1117">
        <f ca="1"/>
        <v>833.71</v>
      </c>
      <c r="K1117">
        <f ca="1"/>
        <v>818.1</v>
      </c>
      <c r="L1117">
        <f ca="1"/>
        <v>817.85</v>
      </c>
      <c r="M1117">
        <f ca="1"/>
        <v>14.74</v>
      </c>
      <c r="N1117">
        <f ca="1"/>
        <v>4.8499999999999996</v>
      </c>
      <c r="O1117">
        <f ca="1"/>
        <v>14.6</v>
      </c>
      <c r="P1117">
        <f ca="1"/>
        <v>20.8</v>
      </c>
      <c r="Q1117">
        <f ca="1"/>
        <v>47.89</v>
      </c>
      <c r="R1117">
        <f ca="1"/>
        <v>105.078</v>
      </c>
      <c r="S1117">
        <f ca="1"/>
        <v>421.15</v>
      </c>
      <c r="T1117">
        <f ca="1"/>
        <v>421.15</v>
      </c>
      <c r="U1117">
        <f ca="1"/>
        <v>9285.5</v>
      </c>
      <c r="V1117">
        <f ca="1"/>
        <v>79989</v>
      </c>
      <c r="W1117">
        <f ca="1"/>
        <v>225</v>
      </c>
      <c r="X1117">
        <f ca="1"/>
        <v>117975</v>
      </c>
      <c r="Y1117">
        <f ca="1"/>
        <v>9285.5</v>
      </c>
      <c r="Z1117">
        <f ca="1"/>
        <v>24.06</v>
      </c>
      <c r="AA1117">
        <f ca="1"/>
        <v>2250</v>
      </c>
      <c r="AB1117">
        <f ca="1"/>
        <v>120.93</v>
      </c>
      <c r="AC1117">
        <f ca="1"/>
        <v>20.456700000000001</v>
      </c>
      <c r="AD1117">
        <f ca="1"/>
        <v>5.1159999999999997</v>
      </c>
      <c r="AE1117">
        <f ca="1"/>
        <v>3970.75</v>
      </c>
      <c r="AF1117">
        <f ca="1"/>
        <v>3.7423999999999999</v>
      </c>
      <c r="AG1117">
        <f ca="1"/>
        <v>122.29900000000001</v>
      </c>
      <c r="AH1117">
        <f ca="1"/>
        <v>1987</v>
      </c>
      <c r="AI1117">
        <f ca="1"/>
        <v>-766</v>
      </c>
      <c r="AJ1117" s="7">
        <f ca="1"/>
        <v>32</v>
      </c>
      <c r="AK1117" s="7">
        <f ca="1"/>
        <v>69.09</v>
      </c>
      <c r="AL1117" s="7">
        <f ca="1"/>
        <v>66.14</v>
      </c>
      <c r="AM1117" s="7">
        <f ca="1"/>
        <v>40.82</v>
      </c>
      <c r="AN1117">
        <f ca="1"/>
        <v>100.6</v>
      </c>
      <c r="AO1117">
        <f ca="1"/>
        <v>27.6</v>
      </c>
      <c r="AP1117">
        <f ca="1"/>
        <v>57.474200000000003</v>
      </c>
      <c r="AQ1117">
        <f ca="1"/>
        <v>16.1172</v>
      </c>
      <c r="AR1117">
        <f ca="1"/>
        <v>6.7545999999999999</v>
      </c>
      <c r="AS1117">
        <f ca="1"/>
        <v>384.82</v>
      </c>
      <c r="AT1117">
        <f ca="1"/>
        <v>17.264099999999999</v>
      </c>
      <c r="AU1117">
        <f ca="1"/>
        <v>1284.25</v>
      </c>
      <c r="AV1117">
        <f ca="1"/>
        <v>4.4679000000000002</v>
      </c>
      <c r="AW1117">
        <f ca="1"/>
        <v>53.295000000000002</v>
      </c>
      <c r="AX1117">
        <f ca="1"/>
        <v>34.908999999999999</v>
      </c>
      <c r="AY1117">
        <f ca="1"/>
        <v>23.764500000000002</v>
      </c>
      <c r="AZ1117">
        <f ca="1"/>
        <v>7.8498999999999999</v>
      </c>
      <c r="BA1117">
        <f ca="1"/>
        <v>1.3951</v>
      </c>
      <c r="BB1117">
        <f ca="1"/>
        <v>78.037499999999994</v>
      </c>
      <c r="BC1117">
        <f ca="1"/>
        <v>29.74</v>
      </c>
      <c r="BD1117">
        <f ca="1"/>
        <v>4.4177</v>
      </c>
      <c r="BE1117">
        <f ca="1"/>
        <v>14682</v>
      </c>
      <c r="BF1117">
        <f ca="1"/>
        <v>1.8789</v>
      </c>
      <c r="BG1117">
        <f ca="1"/>
        <v>4.7465000000000002</v>
      </c>
      <c r="BH1117">
        <f ca="1"/>
        <v>17.03</v>
      </c>
      <c r="BI1117">
        <f ca="1"/>
        <v>17.972000000000001</v>
      </c>
      <c r="BJ1117">
        <f ca="1"/>
        <v>22.4</v>
      </c>
      <c r="BK1117">
        <f ca="1"/>
        <v>19.164999999999999</v>
      </c>
      <c r="BL1117">
        <f ca="1"/>
        <v>10.01</v>
      </c>
      <c r="BM1117">
        <f ca="1"/>
        <v>3.22235</v>
      </c>
      <c r="BN1117">
        <f ca="1"/>
        <v>9.8699999999999992</v>
      </c>
      <c r="BO1117">
        <f ca="1"/>
        <v>2.4437500000000001</v>
      </c>
      <c r="BP1117">
        <f ca="1"/>
        <v>4.1462000000000003</v>
      </c>
      <c r="BQ1117">
        <f ca="1"/>
        <v>8.5614000000000008</v>
      </c>
      <c r="BR1117">
        <f ca="1"/>
        <v>9.9047000000000001</v>
      </c>
      <c r="BS1117">
        <f ca="1"/>
        <v>1.4439</v>
      </c>
      <c r="BT1117">
        <f ca="1"/>
        <v>1.2899</v>
      </c>
      <c r="BU1117">
        <f ca="1"/>
        <v>1.5972999999999999</v>
      </c>
      <c r="BV1117">
        <f ca="1"/>
        <v>10.1983</v>
      </c>
      <c r="BW1117">
        <f ca="1"/>
        <v>0.82420000000000004</v>
      </c>
      <c r="BX1117">
        <f ca="1"/>
        <v>134.41999999999999</v>
      </c>
      <c r="BY1117">
        <f ca="1"/>
        <v>0.96089999999999998</v>
      </c>
      <c r="BZ1117">
        <f ca="1"/>
        <v>7.1482000000000001</v>
      </c>
      <c r="CA1117">
        <f ca="1"/>
        <v>0.99760000000000004</v>
      </c>
      <c r="CK1117" t="str">
        <f ca="1"/>
        <v>#N/A N/A</v>
      </c>
      <c r="CL1117">
        <f ca="1"/>
        <v>7.97</v>
      </c>
      <c r="CM1117">
        <f ca="1"/>
        <v>8.1999999999999993</v>
      </c>
      <c r="CN1117">
        <f ca="1"/>
        <v>8.48</v>
      </c>
      <c r="CO1117">
        <f ca="1"/>
        <v>7.19</v>
      </c>
      <c r="CP1117">
        <f ca="1"/>
        <v>9.17</v>
      </c>
      <c r="CQ1117">
        <f ca="1"/>
        <v>8.82</v>
      </c>
      <c r="CR1117" t="str">
        <f ca="1"/>
        <v>#N/A N/A</v>
      </c>
      <c r="CS1117">
        <f ca="1"/>
        <v>9.4774999999999991</v>
      </c>
      <c r="CT1117">
        <f ca="1"/>
        <v>9.8699999999999992</v>
      </c>
      <c r="CU1117">
        <f ca="1"/>
        <v>10.01</v>
      </c>
      <c r="CV1117">
        <f ca="1"/>
        <v>8.1999999999999993</v>
      </c>
      <c r="CW1117">
        <f ca="1"/>
        <v>8.1213999999999995</v>
      </c>
      <c r="CX1117">
        <f ca="1"/>
        <v>13.036199999999999</v>
      </c>
      <c r="CY1117">
        <f ca="1"/>
        <v>7.4802999999999997</v>
      </c>
      <c r="CZ1117">
        <f ca="1"/>
        <v>5.6066000000000003</v>
      </c>
      <c r="DA1117">
        <f ca="1"/>
        <v>110.05</v>
      </c>
    </row>
    <row r="1118" spans="1:105" x14ac:dyDescent="0.25">
      <c r="A1118" s="79">
        <f ca="1"/>
        <v>44722</v>
      </c>
      <c r="B1118" s="7">
        <f ca="1"/>
        <v>845</v>
      </c>
      <c r="C1118" s="7">
        <f ca="1"/>
        <v>823.5</v>
      </c>
      <c r="D1118" s="7">
        <f ca="1"/>
        <v>846.5</v>
      </c>
      <c r="E1118" s="7">
        <f ca="1"/>
        <v>825</v>
      </c>
      <c r="F1118">
        <f ca="1"/>
        <v>837.55190000000005</v>
      </c>
      <c r="G1118">
        <f ca="1"/>
        <v>1546.16</v>
      </c>
      <c r="H1118">
        <f ca="1"/>
        <v>824.37</v>
      </c>
      <c r="I1118">
        <f ca="1"/>
        <v>831.07</v>
      </c>
      <c r="J1118">
        <f ca="1"/>
        <v>832.13</v>
      </c>
      <c r="K1118">
        <f ca="1"/>
        <v>817.47</v>
      </c>
      <c r="L1118">
        <f ca="1"/>
        <v>817.45</v>
      </c>
      <c r="M1118">
        <f ca="1"/>
        <v>13.71</v>
      </c>
      <c r="N1118">
        <f ca="1"/>
        <v>4.9000000000000004</v>
      </c>
      <c r="O1118">
        <f ca="1"/>
        <v>14.9</v>
      </c>
      <c r="P1118">
        <f ca="1"/>
        <v>28.73</v>
      </c>
      <c r="Q1118">
        <f ca="1"/>
        <v>49.75</v>
      </c>
      <c r="R1118">
        <f ca="1"/>
        <v>104.148</v>
      </c>
      <c r="S1118">
        <f ca="1"/>
        <v>429.45</v>
      </c>
      <c r="T1118">
        <f ca="1"/>
        <v>429.45</v>
      </c>
      <c r="U1118">
        <f ca="1"/>
        <v>9447.25</v>
      </c>
      <c r="V1118">
        <f ca="1"/>
        <v>80549</v>
      </c>
      <c r="W1118">
        <f ca="1"/>
        <v>-425</v>
      </c>
      <c r="X1118">
        <f ca="1"/>
        <v>117750</v>
      </c>
      <c r="Y1118">
        <f ca="1"/>
        <v>9447.25</v>
      </c>
      <c r="Z1118">
        <f ca="1"/>
        <v>24.07</v>
      </c>
      <c r="AA1118">
        <f ca="1"/>
        <v>2250</v>
      </c>
      <c r="AB1118">
        <f ca="1"/>
        <v>120.67</v>
      </c>
      <c r="AC1118">
        <f ca="1"/>
        <v>19.960999999999999</v>
      </c>
      <c r="AD1118">
        <f ca="1"/>
        <v>4.9875999999999996</v>
      </c>
      <c r="AE1118">
        <f ca="1"/>
        <v>3940.95</v>
      </c>
      <c r="AF1118">
        <f ca="1"/>
        <v>3.762</v>
      </c>
      <c r="AG1118">
        <f ca="1"/>
        <v>121.79559999999999</v>
      </c>
      <c r="AH1118">
        <f ca="1"/>
        <v>2753</v>
      </c>
      <c r="AI1118">
        <f ca="1"/>
        <v>-105</v>
      </c>
      <c r="AJ1118" s="7">
        <f ca="1"/>
        <v>40</v>
      </c>
      <c r="AK1118" s="7">
        <f ca="1"/>
        <v>64.14</v>
      </c>
      <c r="AL1118" s="7">
        <f ca="1"/>
        <v>58.57</v>
      </c>
      <c r="AM1118" s="7">
        <f ca="1"/>
        <v>45.57</v>
      </c>
      <c r="AN1118">
        <f ca="1"/>
        <v>100.79</v>
      </c>
      <c r="AO1118">
        <f ca="1"/>
        <v>27.99</v>
      </c>
      <c r="AP1118">
        <f ca="1"/>
        <v>58.186599999999999</v>
      </c>
      <c r="AQ1118">
        <f ca="1"/>
        <v>15.8567</v>
      </c>
      <c r="AR1118">
        <f ca="1"/>
        <v>6.7091000000000003</v>
      </c>
      <c r="AS1118">
        <f ca="1"/>
        <v>378.8</v>
      </c>
      <c r="AT1118">
        <f ca="1"/>
        <v>17.1143</v>
      </c>
      <c r="AU1118">
        <f ca="1"/>
        <v>1268.55</v>
      </c>
      <c r="AV1118">
        <f ca="1"/>
        <v>4.3815999999999997</v>
      </c>
      <c r="AW1118">
        <f ca="1"/>
        <v>52.976999999999997</v>
      </c>
      <c r="AX1118">
        <f ca="1"/>
        <v>34.731999999999999</v>
      </c>
      <c r="AY1118">
        <f ca="1"/>
        <v>23.479600000000001</v>
      </c>
      <c r="AZ1118">
        <f ca="1"/>
        <v>7.8494999999999999</v>
      </c>
      <c r="BA1118">
        <f ca="1"/>
        <v>1.3878999999999999</v>
      </c>
      <c r="BB1118">
        <f ca="1"/>
        <v>77.84</v>
      </c>
      <c r="BC1118">
        <f ca="1"/>
        <v>29.568000000000001</v>
      </c>
      <c r="BD1118">
        <f ca="1"/>
        <v>4.4015000000000004</v>
      </c>
      <c r="BE1118">
        <f ca="1"/>
        <v>14553</v>
      </c>
      <c r="BF1118">
        <f ca="1"/>
        <v>1.8584000000000001</v>
      </c>
      <c r="BG1118">
        <f ca="1"/>
        <v>4.6989999999999998</v>
      </c>
      <c r="BH1118">
        <f ca="1"/>
        <v>16.897500000000001</v>
      </c>
      <c r="BI1118">
        <f ca="1"/>
        <v>13.42</v>
      </c>
      <c r="BJ1118">
        <f ca="1"/>
        <v>20.45</v>
      </c>
      <c r="BK1118">
        <f ca="1"/>
        <v>18</v>
      </c>
      <c r="BL1118">
        <f ca="1"/>
        <v>9.9550000000000001</v>
      </c>
      <c r="BM1118">
        <f ca="1"/>
        <v>2.8574999999999999</v>
      </c>
      <c r="BN1118">
        <f ca="1"/>
        <v>9.84</v>
      </c>
      <c r="BO1118">
        <f ca="1"/>
        <v>2.1635499999999999</v>
      </c>
      <c r="BP1118">
        <f ca="1"/>
        <v>3.7913999999999999</v>
      </c>
      <c r="BQ1118">
        <f ca="1"/>
        <v>8.4368999999999996</v>
      </c>
      <c r="BR1118">
        <f ca="1"/>
        <v>9.7039000000000009</v>
      </c>
      <c r="BS1118">
        <f ca="1"/>
        <v>1.4195</v>
      </c>
      <c r="BT1118">
        <f ca="1"/>
        <v>1.2776000000000001</v>
      </c>
      <c r="BU1118">
        <f ca="1"/>
        <v>1.5734999999999999</v>
      </c>
      <c r="BV1118">
        <f ca="1"/>
        <v>10.028499999999999</v>
      </c>
      <c r="BW1118">
        <f ca="1"/>
        <v>0.81200000000000006</v>
      </c>
      <c r="BX1118">
        <f ca="1"/>
        <v>134.41</v>
      </c>
      <c r="BY1118">
        <f ca="1"/>
        <v>0.9506</v>
      </c>
      <c r="BZ1118">
        <f ca="1"/>
        <v>7.0723000000000003</v>
      </c>
      <c r="CA1118">
        <f ca="1"/>
        <v>0.98799999999999999</v>
      </c>
      <c r="CK1118" t="str">
        <f ca="1"/>
        <v>#N/A N/A</v>
      </c>
      <c r="CL1118">
        <f ca="1"/>
        <v>7.49</v>
      </c>
      <c r="CM1118">
        <f ca="1"/>
        <v>8.23</v>
      </c>
      <c r="CN1118">
        <f ca="1"/>
        <v>8.5399999999999991</v>
      </c>
      <c r="CO1118">
        <f ca="1"/>
        <v>8.86</v>
      </c>
      <c r="CP1118">
        <f ca="1"/>
        <v>8.98</v>
      </c>
      <c r="CQ1118">
        <f ca="1"/>
        <v>8.7799999999999994</v>
      </c>
      <c r="CR1118" t="str">
        <f ca="1"/>
        <v>#N/A N/A</v>
      </c>
      <c r="CS1118">
        <f ca="1"/>
        <v>9.4450000000000003</v>
      </c>
      <c r="CT1118">
        <f ca="1"/>
        <v>9.84</v>
      </c>
      <c r="CU1118">
        <f ca="1"/>
        <v>9.9550000000000001</v>
      </c>
      <c r="CV1118">
        <f ca="1"/>
        <v>8.23</v>
      </c>
      <c r="CW1118">
        <f ca="1"/>
        <v>7.7708000000000004</v>
      </c>
      <c r="CX1118">
        <f ca="1"/>
        <v>13.347899999999999</v>
      </c>
      <c r="CY1118">
        <f ca="1"/>
        <v>7.74735</v>
      </c>
      <c r="CZ1118">
        <f ca="1"/>
        <v>6.0941999999999998</v>
      </c>
      <c r="DA1118">
        <f ca="1"/>
        <v>110.05</v>
      </c>
    </row>
    <row r="1119" spans="1:105" x14ac:dyDescent="0.25">
      <c r="A1119" s="79">
        <f ca="1"/>
        <v>44721</v>
      </c>
      <c r="B1119" s="7">
        <f ca="1"/>
        <v>826.38</v>
      </c>
      <c r="C1119" s="7">
        <f ca="1"/>
        <v>822.5</v>
      </c>
      <c r="D1119" s="7">
        <f ca="1"/>
        <v>830.65</v>
      </c>
      <c r="E1119" s="7">
        <f ca="1"/>
        <v>823.5</v>
      </c>
      <c r="F1119">
        <f ca="1"/>
        <v>827.07910000000004</v>
      </c>
      <c r="G1119">
        <f ca="1"/>
        <v>1156.3599999999999</v>
      </c>
      <c r="H1119">
        <f ca="1"/>
        <v>822.35</v>
      </c>
      <c r="I1119">
        <f ca="1"/>
        <v>831.83</v>
      </c>
      <c r="J1119">
        <f ca="1"/>
        <v>830.94</v>
      </c>
      <c r="K1119">
        <f ca="1"/>
        <v>817.04</v>
      </c>
      <c r="L1119">
        <f ca="1"/>
        <v>817.14</v>
      </c>
      <c r="M1119">
        <f ca="1"/>
        <v>11.88</v>
      </c>
      <c r="N1119">
        <f ca="1"/>
        <v>4.8</v>
      </c>
      <c r="O1119">
        <f ca="1"/>
        <v>14.49</v>
      </c>
      <c r="P1119">
        <f ca="1"/>
        <v>28.33</v>
      </c>
      <c r="Q1119">
        <f ca="1"/>
        <v>50.75</v>
      </c>
      <c r="R1119">
        <f ca="1"/>
        <v>103.223</v>
      </c>
      <c r="S1119">
        <f ca="1"/>
        <v>438.1</v>
      </c>
      <c r="T1119">
        <f ca="1"/>
        <v>438.1</v>
      </c>
      <c r="U1119">
        <f ca="1"/>
        <v>9620.1</v>
      </c>
      <c r="V1119">
        <f ca="1"/>
        <v>80186</v>
      </c>
      <c r="W1119">
        <f ca="1"/>
        <v>1275</v>
      </c>
      <c r="X1119">
        <f ca="1"/>
        <v>118175</v>
      </c>
      <c r="Y1119">
        <f ca="1"/>
        <v>9620.1</v>
      </c>
      <c r="Z1119">
        <f ca="1"/>
        <v>23.51</v>
      </c>
      <c r="AA1119">
        <f ca="1"/>
        <v>2250</v>
      </c>
      <c r="AB1119">
        <f ca="1"/>
        <v>121.51</v>
      </c>
      <c r="AC1119">
        <f ca="1"/>
        <v>19.673300000000001</v>
      </c>
      <c r="AD1119">
        <f ca="1"/>
        <v>4.9070999999999998</v>
      </c>
      <c r="AE1119">
        <f ca="1"/>
        <v>3850.67</v>
      </c>
      <c r="AF1119">
        <f ca="1"/>
        <v>3.7515000000000001</v>
      </c>
      <c r="AG1119">
        <f ca="1"/>
        <v>121.623</v>
      </c>
      <c r="AH1119">
        <f ca="1"/>
        <v>2858</v>
      </c>
      <c r="AI1119">
        <f ca="1"/>
        <v>-264</v>
      </c>
      <c r="AJ1119" s="7">
        <f ca="1"/>
        <v>41</v>
      </c>
      <c r="AK1119" s="7">
        <f ca="1"/>
        <v>57.92</v>
      </c>
      <c r="AL1119" s="7">
        <f ca="1"/>
        <v>46.81</v>
      </c>
      <c r="AM1119" s="7">
        <f ca="1"/>
        <v>50.89</v>
      </c>
      <c r="AN1119">
        <f ca="1"/>
        <v>100.94</v>
      </c>
      <c r="AO1119">
        <f ca="1"/>
        <v>28.31</v>
      </c>
      <c r="AP1119">
        <f ca="1"/>
        <v>57.4407</v>
      </c>
      <c r="AQ1119">
        <f ca="1"/>
        <v>15.512</v>
      </c>
      <c r="AR1119">
        <f ca="1"/>
        <v>6.6925999999999997</v>
      </c>
      <c r="AS1119">
        <f ca="1"/>
        <v>372.44</v>
      </c>
      <c r="AT1119">
        <f ca="1"/>
        <v>17.1175</v>
      </c>
      <c r="AU1119">
        <f ca="1"/>
        <v>1256.97</v>
      </c>
      <c r="AV1119">
        <f ca="1"/>
        <v>4.3391000000000002</v>
      </c>
      <c r="AW1119">
        <f ca="1"/>
        <v>52.963000000000001</v>
      </c>
      <c r="AX1119">
        <f ca="1"/>
        <v>34.557000000000002</v>
      </c>
      <c r="AY1119">
        <f ca="1"/>
        <v>23.262499999999999</v>
      </c>
      <c r="AZ1119">
        <f ca="1"/>
        <v>7.8490000000000002</v>
      </c>
      <c r="BA1119">
        <f ca="1"/>
        <v>1.3831</v>
      </c>
      <c r="BB1119">
        <f ca="1"/>
        <v>77.762500000000003</v>
      </c>
      <c r="BC1119">
        <f ca="1"/>
        <v>29.54</v>
      </c>
      <c r="BD1119">
        <f ca="1"/>
        <v>4.3929999999999998</v>
      </c>
      <c r="BE1119">
        <f ca="1"/>
        <v>14567</v>
      </c>
      <c r="BF1119">
        <f ca="1"/>
        <v>1.8413999999999999</v>
      </c>
      <c r="BG1119">
        <f ca="1"/>
        <v>4.6557000000000004</v>
      </c>
      <c r="BH1119">
        <f ca="1"/>
        <v>17.035</v>
      </c>
      <c r="BI1119">
        <f ca="1"/>
        <v>11.04</v>
      </c>
      <c r="BJ1119">
        <f ca="1"/>
        <v>19.967500000000001</v>
      </c>
      <c r="BK1119">
        <f ca="1"/>
        <v>17.98</v>
      </c>
      <c r="BL1119">
        <f ca="1"/>
        <v>9.85</v>
      </c>
      <c r="BM1119">
        <f ca="1"/>
        <v>2.601</v>
      </c>
      <c r="BN1119">
        <f ca="1"/>
        <v>9.77</v>
      </c>
      <c r="BO1119">
        <f ca="1"/>
        <v>2.0055000000000001</v>
      </c>
      <c r="BP1119">
        <f ca="1"/>
        <v>3.4599000000000002</v>
      </c>
      <c r="BQ1119">
        <f ca="1"/>
        <v>8.3648000000000007</v>
      </c>
      <c r="BR1119">
        <f ca="1"/>
        <v>9.5984999999999996</v>
      </c>
      <c r="BS1119">
        <f ca="1"/>
        <v>1.409</v>
      </c>
      <c r="BT1119">
        <f ca="1"/>
        <v>1.2699</v>
      </c>
      <c r="BU1119">
        <f ca="1"/>
        <v>1.5666</v>
      </c>
      <c r="BV1119">
        <f ca="1"/>
        <v>9.9177999999999997</v>
      </c>
      <c r="BW1119">
        <f ca="1"/>
        <v>0.8004</v>
      </c>
      <c r="BX1119">
        <f ca="1"/>
        <v>134.36000000000001</v>
      </c>
      <c r="BY1119">
        <f ca="1"/>
        <v>0.94189999999999996</v>
      </c>
      <c r="BZ1119">
        <f ca="1"/>
        <v>7.0068000000000001</v>
      </c>
      <c r="CA1119">
        <f ca="1"/>
        <v>0.98019999999999996</v>
      </c>
      <c r="CK1119" t="str">
        <f ca="1"/>
        <v>#N/A N/A</v>
      </c>
      <c r="CL1119">
        <f ca="1"/>
        <v>7.09</v>
      </c>
      <c r="CM1119">
        <f ca="1"/>
        <v>8.23</v>
      </c>
      <c r="CN1119">
        <f ca="1"/>
        <v>8.44</v>
      </c>
      <c r="CO1119">
        <f ca="1"/>
        <v>8.77</v>
      </c>
      <c r="CP1119">
        <f ca="1"/>
        <v>8.7899999999999991</v>
      </c>
      <c r="CQ1119">
        <f ca="1"/>
        <v>8.7799999999999994</v>
      </c>
      <c r="CR1119" t="str">
        <f ca="1"/>
        <v>#N/A N/A</v>
      </c>
      <c r="CS1119">
        <f ca="1"/>
        <v>9.44</v>
      </c>
      <c r="CT1119">
        <f ca="1"/>
        <v>9.77</v>
      </c>
      <c r="CU1119">
        <f ca="1"/>
        <v>9.85</v>
      </c>
      <c r="CV1119">
        <f ca="1"/>
        <v>8.23</v>
      </c>
      <c r="CW1119">
        <f ca="1"/>
        <v>7.6963999999999997</v>
      </c>
      <c r="CX1119">
        <f ca="1"/>
        <v>13.0611</v>
      </c>
      <c r="CY1119">
        <f ca="1"/>
        <v>7.4877500000000001</v>
      </c>
      <c r="CZ1119">
        <f ca="1"/>
        <v>5.1981999999999999</v>
      </c>
      <c r="DA1119">
        <f ca="1"/>
        <v>110.05</v>
      </c>
    </row>
    <row r="1120" spans="1:105" x14ac:dyDescent="0.25">
      <c r="A1120" s="79">
        <f ca="1"/>
        <v>44720</v>
      </c>
      <c r="B1120" s="7">
        <f ca="1"/>
        <v>822</v>
      </c>
      <c r="C1120" s="7">
        <f ca="1"/>
        <v>819</v>
      </c>
      <c r="D1120" s="7">
        <f ca="1"/>
        <v>825</v>
      </c>
      <c r="E1120" s="7">
        <f ca="1"/>
        <v>825</v>
      </c>
      <c r="F1120">
        <f ca="1"/>
        <v>821.79420000000005</v>
      </c>
      <c r="G1120">
        <f ca="1"/>
        <v>1575.34</v>
      </c>
      <c r="H1120">
        <f ca="1"/>
        <v>822.18</v>
      </c>
      <c r="I1120">
        <f ca="1"/>
        <v>833.71</v>
      </c>
      <c r="J1120">
        <f ca="1"/>
        <v>830.22</v>
      </c>
      <c r="K1120">
        <f ca="1"/>
        <v>816.89</v>
      </c>
      <c r="L1120">
        <f ca="1"/>
        <v>816.95</v>
      </c>
      <c r="M1120">
        <f ca="1"/>
        <v>11.93</v>
      </c>
      <c r="N1120">
        <f ca="1"/>
        <v>4.28</v>
      </c>
      <c r="O1120">
        <f ca="1"/>
        <v>14.05</v>
      </c>
      <c r="P1120">
        <f ca="1"/>
        <v>27.67</v>
      </c>
      <c r="Q1120">
        <f ca="1"/>
        <v>48.58</v>
      </c>
      <c r="R1120">
        <f ca="1"/>
        <v>102.542</v>
      </c>
      <c r="S1120">
        <f ca="1"/>
        <v>445.45</v>
      </c>
      <c r="T1120">
        <f ca="1"/>
        <v>445.45</v>
      </c>
      <c r="U1120">
        <f ca="1"/>
        <v>9736.2999999999993</v>
      </c>
      <c r="V1120">
        <f ca="1"/>
        <v>79577</v>
      </c>
      <c r="W1120">
        <f ca="1"/>
        <v>-3875</v>
      </c>
      <c r="X1120">
        <f ca="1"/>
        <v>116900</v>
      </c>
      <c r="Y1120">
        <f ca="1"/>
        <v>9736.2999999999993</v>
      </c>
      <c r="Z1120">
        <f ca="1"/>
        <v>23.4</v>
      </c>
      <c r="AA1120">
        <f ca="1"/>
        <v>2250</v>
      </c>
      <c r="AB1120">
        <f ca="1"/>
        <v>122.11</v>
      </c>
      <c r="AC1120">
        <f ca="1"/>
        <v>19.576000000000001</v>
      </c>
      <c r="AD1120">
        <f ca="1"/>
        <v>4.8989000000000003</v>
      </c>
      <c r="AE1120">
        <f ca="1"/>
        <v>3807.14</v>
      </c>
      <c r="AF1120">
        <f ca="1"/>
        <v>3.766</v>
      </c>
      <c r="AG1120">
        <f ca="1"/>
        <v>121.45</v>
      </c>
      <c r="AH1120">
        <f ca="1"/>
        <v>3122</v>
      </c>
      <c r="AI1120">
        <f ca="1"/>
        <v>-383</v>
      </c>
      <c r="AJ1120" s="7">
        <f ca="1"/>
        <v>44</v>
      </c>
      <c r="AK1120" s="7">
        <f ca="1"/>
        <v>52.25</v>
      </c>
      <c r="AL1120" s="7">
        <f ca="1"/>
        <v>43.29</v>
      </c>
      <c r="AM1120" s="7">
        <f ca="1"/>
        <v>55.92</v>
      </c>
      <c r="AN1120">
        <f ca="1"/>
        <v>101.08</v>
      </c>
      <c r="AO1120">
        <f ca="1"/>
        <v>29.19</v>
      </c>
      <c r="AP1120">
        <f ca="1"/>
        <v>60.291200000000003</v>
      </c>
      <c r="AQ1120">
        <f ca="1"/>
        <v>15.289899999999999</v>
      </c>
      <c r="AR1120">
        <f ca="1"/>
        <v>6.6837999999999997</v>
      </c>
      <c r="AS1120">
        <f ca="1"/>
        <v>369.09</v>
      </c>
      <c r="AT1120">
        <f ca="1"/>
        <v>17.145700000000001</v>
      </c>
      <c r="AU1120">
        <f ca="1"/>
        <v>1253.6300000000001</v>
      </c>
      <c r="AV1120">
        <f ca="1"/>
        <v>4.2793000000000001</v>
      </c>
      <c r="AW1120">
        <f ca="1"/>
        <v>52.920999999999999</v>
      </c>
      <c r="AX1120">
        <f ca="1"/>
        <v>34.534999999999997</v>
      </c>
      <c r="AY1120">
        <f ca="1"/>
        <v>23.051200000000001</v>
      </c>
      <c r="AZ1120">
        <f ca="1"/>
        <v>7.8483999999999998</v>
      </c>
      <c r="BA1120">
        <f ca="1"/>
        <v>1.3757999999999999</v>
      </c>
      <c r="BB1120">
        <f ca="1"/>
        <v>77.734999999999999</v>
      </c>
      <c r="BC1120">
        <f ca="1"/>
        <v>29.504999999999999</v>
      </c>
      <c r="BD1120">
        <f ca="1"/>
        <v>4.3944999999999999</v>
      </c>
      <c r="BE1120">
        <f ca="1"/>
        <v>14492</v>
      </c>
      <c r="BF1120">
        <f ca="1"/>
        <v>1.825</v>
      </c>
      <c r="BG1120">
        <f ca="1"/>
        <v>4.6132</v>
      </c>
      <c r="BH1120">
        <f ca="1"/>
        <v>16.997499999999999</v>
      </c>
      <c r="BI1120">
        <f ca="1"/>
        <v>9.91</v>
      </c>
      <c r="BJ1120">
        <f ca="1"/>
        <v>19.767499999999998</v>
      </c>
      <c r="BK1120">
        <f ca="1"/>
        <v>16.934999999999999</v>
      </c>
      <c r="BL1120">
        <f ca="1"/>
        <v>9.7850000000000001</v>
      </c>
      <c r="BM1120">
        <f ca="1"/>
        <v>2.5482499999999999</v>
      </c>
      <c r="BN1120">
        <f ca="1"/>
        <v>9.7200000000000006</v>
      </c>
      <c r="BO1120">
        <f ca="1"/>
        <v>1.9692499999999999</v>
      </c>
      <c r="BP1120">
        <f ca="1"/>
        <v>3.3759999999999999</v>
      </c>
      <c r="BQ1120">
        <f ca="1"/>
        <v>8.2969000000000008</v>
      </c>
      <c r="BR1120">
        <f ca="1"/>
        <v>9.4690999999999992</v>
      </c>
      <c r="BS1120">
        <f ca="1"/>
        <v>1.3908</v>
      </c>
      <c r="BT1120">
        <f ca="1"/>
        <v>1.256</v>
      </c>
      <c r="BU1120">
        <f ca="1"/>
        <v>1.5512999999999999</v>
      </c>
      <c r="BV1120">
        <f ca="1"/>
        <v>9.8261000000000003</v>
      </c>
      <c r="BW1120">
        <f ca="1"/>
        <v>0.79769999999999996</v>
      </c>
      <c r="BX1120">
        <f ca="1"/>
        <v>134.25</v>
      </c>
      <c r="BY1120">
        <f ca="1"/>
        <v>0.93310000000000004</v>
      </c>
      <c r="BZ1120">
        <f ca="1"/>
        <v>6.9409999999999998</v>
      </c>
      <c r="CA1120">
        <f ca="1"/>
        <v>0.97850000000000004</v>
      </c>
      <c r="CK1120" t="str">
        <f ca="1"/>
        <v>#N/A N/A</v>
      </c>
      <c r="CL1120">
        <f ca="1"/>
        <v>7.33</v>
      </c>
      <c r="CM1120">
        <f ca="1"/>
        <v>7.25</v>
      </c>
      <c r="CN1120">
        <f ca="1"/>
        <v>8.09</v>
      </c>
      <c r="CO1120">
        <f ca="1"/>
        <v>8.5299999999999994</v>
      </c>
      <c r="CP1120">
        <f ca="1"/>
        <v>8.77</v>
      </c>
      <c r="CQ1120">
        <f ca="1"/>
        <v>8.4499999999999993</v>
      </c>
      <c r="CR1120" t="str">
        <f ca="1"/>
        <v>#N/A N/A</v>
      </c>
      <c r="CS1120">
        <f ca="1"/>
        <v>9.42</v>
      </c>
      <c r="CT1120">
        <f ca="1"/>
        <v>9.7200000000000006</v>
      </c>
      <c r="CU1120">
        <f ca="1"/>
        <v>9.7850000000000001</v>
      </c>
      <c r="CV1120">
        <f ca="1"/>
        <v>7.25</v>
      </c>
      <c r="CW1120">
        <f ca="1"/>
        <v>7.7858000000000001</v>
      </c>
      <c r="CX1120">
        <f ca="1"/>
        <v>12.120799999999999</v>
      </c>
      <c r="CY1120">
        <f ca="1"/>
        <v>6.6958500000000001</v>
      </c>
      <c r="CZ1120">
        <f ca="1"/>
        <v>4.7008000000000001</v>
      </c>
      <c r="DA1120">
        <f ca="1"/>
        <v>110.05</v>
      </c>
    </row>
    <row r="1121" spans="1:105" x14ac:dyDescent="0.25">
      <c r="A1121" s="79">
        <f ca="1"/>
        <v>44719</v>
      </c>
      <c r="B1121" s="7">
        <f ca="1"/>
        <v>825.1</v>
      </c>
      <c r="C1121" s="7">
        <f ca="1"/>
        <v>824.4</v>
      </c>
      <c r="D1121" s="7">
        <f ca="1"/>
        <v>833.8</v>
      </c>
      <c r="E1121" s="7">
        <f ca="1"/>
        <v>825.5</v>
      </c>
      <c r="F1121">
        <f ca="1"/>
        <v>829.02959999999996</v>
      </c>
      <c r="G1121">
        <f ca="1"/>
        <v>1204.2</v>
      </c>
      <c r="H1121">
        <f ca="1"/>
        <v>823.17</v>
      </c>
      <c r="I1121">
        <f ca="1"/>
        <v>835.73</v>
      </c>
      <c r="J1121">
        <f ca="1"/>
        <v>829.38</v>
      </c>
      <c r="K1121">
        <f ca="1"/>
        <v>816.86</v>
      </c>
      <c r="L1121">
        <f ca="1"/>
        <v>816.76</v>
      </c>
      <c r="M1121">
        <f ca="1"/>
        <v>12.38</v>
      </c>
      <c r="N1121">
        <f ca="1"/>
        <v>4.71</v>
      </c>
      <c r="O1121">
        <f ca="1"/>
        <v>14.95</v>
      </c>
      <c r="P1121">
        <f ca="1"/>
        <v>29.36</v>
      </c>
      <c r="Q1121">
        <f ca="1"/>
        <v>51.44</v>
      </c>
      <c r="R1121">
        <f ca="1"/>
        <v>102.318</v>
      </c>
      <c r="S1121">
        <f ca="1"/>
        <v>443.55</v>
      </c>
      <c r="T1121">
        <f ca="1"/>
        <v>443.55</v>
      </c>
      <c r="U1121">
        <f ca="1"/>
        <v>9699.25</v>
      </c>
      <c r="V1121">
        <f ca="1"/>
        <v>79315</v>
      </c>
      <c r="W1121">
        <f ca="1"/>
        <v>-20200</v>
      </c>
      <c r="X1121">
        <f ca="1"/>
        <v>120775</v>
      </c>
      <c r="Y1121">
        <f ca="1"/>
        <v>9699.25</v>
      </c>
      <c r="Z1121">
        <f ca="1"/>
        <v>25.35</v>
      </c>
      <c r="AA1121">
        <f ca="1"/>
        <v>2250</v>
      </c>
      <c r="AB1121">
        <f ca="1"/>
        <v>119.41</v>
      </c>
      <c r="AC1121">
        <f ca="1"/>
        <v>19.5883</v>
      </c>
      <c r="AD1121">
        <f ca="1"/>
        <v>4.8708999999999998</v>
      </c>
      <c r="AE1121">
        <f ca="1"/>
        <v>3784.8</v>
      </c>
      <c r="AF1121">
        <f ca="1"/>
        <v>3.7505000000000002</v>
      </c>
      <c r="AG1121">
        <f ca="1"/>
        <v>121.283</v>
      </c>
      <c r="AH1121">
        <f ca="1"/>
        <v>3506</v>
      </c>
      <c r="AI1121">
        <f ca="1"/>
        <v>-229</v>
      </c>
      <c r="AJ1121" s="7">
        <f ca="1"/>
        <v>50</v>
      </c>
      <c r="AK1121" s="7">
        <f ca="1"/>
        <v>50.2</v>
      </c>
      <c r="AL1121" s="7">
        <f ca="1"/>
        <v>45.26</v>
      </c>
      <c r="AM1121" s="7">
        <f ca="1"/>
        <v>55.75</v>
      </c>
      <c r="AN1121">
        <f ca="1"/>
        <v>101.09</v>
      </c>
      <c r="AO1121">
        <f ca="1"/>
        <v>28.85</v>
      </c>
      <c r="AP1121">
        <f ca="1"/>
        <v>62.468600000000002</v>
      </c>
      <c r="AQ1121">
        <f ca="1"/>
        <v>15.379899999999999</v>
      </c>
      <c r="AR1121">
        <f ca="1"/>
        <v>6.6703999999999999</v>
      </c>
      <c r="AS1121">
        <f ca="1"/>
        <v>363.54</v>
      </c>
      <c r="AT1121">
        <f ca="1"/>
        <v>16.7637</v>
      </c>
      <c r="AU1121">
        <f ca="1"/>
        <v>1257.77</v>
      </c>
      <c r="AV1121">
        <f ca="1"/>
        <v>4.2778</v>
      </c>
      <c r="AW1121">
        <f ca="1"/>
        <v>52.96</v>
      </c>
      <c r="AX1121">
        <f ca="1"/>
        <v>34.421999999999997</v>
      </c>
      <c r="AY1121">
        <f ca="1"/>
        <v>23.125399999999999</v>
      </c>
      <c r="AZ1121">
        <f ca="1"/>
        <v>7.8464</v>
      </c>
      <c r="BA1121">
        <f ca="1"/>
        <v>1.3735999999999999</v>
      </c>
      <c r="BB1121">
        <f ca="1"/>
        <v>77.709999999999994</v>
      </c>
      <c r="BC1121">
        <f ca="1"/>
        <v>29.5</v>
      </c>
      <c r="BD1121">
        <f ca="1"/>
        <v>4.3947000000000003</v>
      </c>
      <c r="BE1121">
        <f ca="1"/>
        <v>14454</v>
      </c>
      <c r="BF1121">
        <f ca="1"/>
        <v>1.8272999999999999</v>
      </c>
      <c r="BG1121">
        <f ca="1"/>
        <v>4.6191000000000004</v>
      </c>
      <c r="BH1121">
        <f ca="1"/>
        <v>16.52</v>
      </c>
      <c r="BI1121">
        <f ca="1"/>
        <v>10.065</v>
      </c>
      <c r="BJ1121">
        <f ca="1"/>
        <v>19.175000000000001</v>
      </c>
      <c r="BK1121">
        <f ca="1"/>
        <v>16.587499999999999</v>
      </c>
      <c r="BL1121">
        <f ca="1"/>
        <v>9.7050000000000001</v>
      </c>
      <c r="BM1121">
        <f ca="1"/>
        <v>2.5114999999999998</v>
      </c>
      <c r="BN1121">
        <f ca="1"/>
        <v>9.75</v>
      </c>
      <c r="BO1121">
        <f ca="1"/>
        <v>1.9393499999999999</v>
      </c>
      <c r="BP1121">
        <f ca="1"/>
        <v>3.3220999999999998</v>
      </c>
      <c r="BQ1121">
        <f ca="1"/>
        <v>8.2141000000000002</v>
      </c>
      <c r="BR1121">
        <f ca="1"/>
        <v>9.4574999999999996</v>
      </c>
      <c r="BS1121">
        <f ca="1"/>
        <v>1.3829</v>
      </c>
      <c r="BT1121">
        <f ca="1"/>
        <v>1.2532000000000001</v>
      </c>
      <c r="BU1121">
        <f ca="1"/>
        <v>1.5407</v>
      </c>
      <c r="BV1121">
        <f ca="1"/>
        <v>9.7899999999999991</v>
      </c>
      <c r="BW1121">
        <f ca="1"/>
        <v>0.79420000000000002</v>
      </c>
      <c r="BX1121">
        <f ca="1"/>
        <v>132.59</v>
      </c>
      <c r="BY1121">
        <f ca="1"/>
        <v>0.93420000000000003</v>
      </c>
      <c r="BZ1121">
        <f ca="1"/>
        <v>6.95</v>
      </c>
      <c r="CA1121">
        <f ca="1"/>
        <v>0.97289999999999999</v>
      </c>
      <c r="CK1121" t="str">
        <f ca="1"/>
        <v>#N/A N/A</v>
      </c>
      <c r="CL1121">
        <f ca="1"/>
        <v>7.72</v>
      </c>
      <c r="CM1121">
        <f ca="1"/>
        <v>7.6</v>
      </c>
      <c r="CN1121">
        <f ca="1"/>
        <v>8.59</v>
      </c>
      <c r="CO1121">
        <f ca="1"/>
        <v>8.94</v>
      </c>
      <c r="CP1121">
        <f ca="1"/>
        <v>8.94</v>
      </c>
      <c r="CQ1121">
        <f ca="1"/>
        <v>8.75</v>
      </c>
      <c r="CR1121" t="str">
        <f ca="1"/>
        <v>#N/A N/A</v>
      </c>
      <c r="CS1121">
        <f ca="1"/>
        <v>9.5050000000000008</v>
      </c>
      <c r="CT1121">
        <f ca="1"/>
        <v>9.75</v>
      </c>
      <c r="CU1121">
        <f ca="1"/>
        <v>9.7050000000000001</v>
      </c>
      <c r="CV1121">
        <f ca="1"/>
        <v>7.6</v>
      </c>
      <c r="CW1121">
        <f ca="1"/>
        <v>7.8784000000000001</v>
      </c>
      <c r="CX1121">
        <f ca="1"/>
        <v>12.163</v>
      </c>
      <c r="CY1121">
        <f ca="1"/>
        <v>6.6130500000000003</v>
      </c>
      <c r="CZ1121">
        <f ca="1"/>
        <v>5.1763000000000003</v>
      </c>
      <c r="DA1121">
        <f ca="1"/>
        <v>110.05</v>
      </c>
    </row>
    <row r="1122" spans="1:105" x14ac:dyDescent="0.25">
      <c r="A1122" s="79">
        <f ca="1"/>
        <v>44718</v>
      </c>
      <c r="B1122" s="7">
        <f ca="1"/>
        <v>823</v>
      </c>
      <c r="C1122" s="7">
        <f ca="1"/>
        <v>809.35</v>
      </c>
      <c r="D1122" s="7">
        <f ca="1"/>
        <v>824.35</v>
      </c>
      <c r="E1122" s="7">
        <f ca="1"/>
        <v>809.35</v>
      </c>
      <c r="F1122">
        <f ca="1"/>
        <v>816.91089999999997</v>
      </c>
      <c r="G1122">
        <f ca="1"/>
        <v>862.85</v>
      </c>
      <c r="H1122">
        <f ca="1"/>
        <v>823.49</v>
      </c>
      <c r="I1122">
        <f ca="1"/>
        <v>837.71</v>
      </c>
      <c r="J1122">
        <f ca="1"/>
        <v>828.42</v>
      </c>
      <c r="K1122">
        <f ca="1"/>
        <v>816.81</v>
      </c>
      <c r="L1122">
        <f ca="1"/>
        <v>816.54</v>
      </c>
      <c r="M1122">
        <f ca="1"/>
        <v>12.28</v>
      </c>
      <c r="N1122">
        <f ca="1"/>
        <v>4.57</v>
      </c>
      <c r="O1122">
        <f ca="1"/>
        <v>14.52</v>
      </c>
      <c r="P1122">
        <f ca="1"/>
        <v>28.42</v>
      </c>
      <c r="Q1122">
        <f ca="1"/>
        <v>50.5</v>
      </c>
      <c r="R1122">
        <f ca="1"/>
        <v>102.437</v>
      </c>
      <c r="S1122">
        <f ca="1"/>
        <v>443.5</v>
      </c>
      <c r="T1122">
        <f ca="1"/>
        <v>443.5</v>
      </c>
      <c r="U1122">
        <f ca="1"/>
        <v>9743</v>
      </c>
      <c r="V1122">
        <f ca="1"/>
        <v>79490</v>
      </c>
      <c r="W1122">
        <f ca="1"/>
        <v>-4975</v>
      </c>
      <c r="X1122">
        <f ca="1"/>
        <v>140975</v>
      </c>
      <c r="Y1122">
        <f ca="1"/>
        <v>9743</v>
      </c>
      <c r="Z1122">
        <f ca="1"/>
        <v>25.69</v>
      </c>
      <c r="AA1122">
        <f ca="1"/>
        <v>-13382</v>
      </c>
      <c r="AB1122">
        <f ca="1"/>
        <v>118.5</v>
      </c>
      <c r="AC1122">
        <f ca="1"/>
        <v>19.553599999999999</v>
      </c>
      <c r="AD1122">
        <f ca="1"/>
        <v>4.7946</v>
      </c>
      <c r="AE1122">
        <f ca="1"/>
        <v>3795.43</v>
      </c>
      <c r="AF1122">
        <f ca="1"/>
        <v>3.734</v>
      </c>
      <c r="AG1122">
        <f ca="1"/>
        <v>121.105</v>
      </c>
      <c r="AH1122">
        <f ca="1"/>
        <v>3734</v>
      </c>
      <c r="AI1122">
        <f ca="1"/>
        <v>103</v>
      </c>
      <c r="AJ1122" s="7">
        <f ca="1"/>
        <v>53</v>
      </c>
      <c r="AK1122" s="7">
        <f ca="1"/>
        <v>51.29</v>
      </c>
      <c r="AL1122" s="7">
        <f ca="1"/>
        <v>43.65</v>
      </c>
      <c r="AM1122" s="7">
        <f ca="1"/>
        <v>55.57</v>
      </c>
      <c r="AN1122">
        <f ca="1"/>
        <v>101.12</v>
      </c>
      <c r="AO1122">
        <f ca="1"/>
        <v>28.64</v>
      </c>
      <c r="AP1122">
        <f ca="1"/>
        <v>61.311100000000003</v>
      </c>
      <c r="AQ1122">
        <f ca="1"/>
        <v>15.4366</v>
      </c>
      <c r="AR1122">
        <f ca="1"/>
        <v>6.6539000000000001</v>
      </c>
      <c r="AS1122">
        <f ca="1"/>
        <v>362.25</v>
      </c>
      <c r="AT1122">
        <f ca="1"/>
        <v>16.5839</v>
      </c>
      <c r="AU1122">
        <f ca="1"/>
        <v>1253.8599999999999</v>
      </c>
      <c r="AV1122">
        <f ca="1"/>
        <v>4.2878999999999996</v>
      </c>
      <c r="AW1122">
        <f ca="1"/>
        <v>52.877000000000002</v>
      </c>
      <c r="AX1122">
        <f ca="1"/>
        <v>34.402999999999999</v>
      </c>
      <c r="AY1122">
        <f ca="1"/>
        <v>23.120200000000001</v>
      </c>
      <c r="AZ1122">
        <f ca="1"/>
        <v>7.8449</v>
      </c>
      <c r="BA1122">
        <f ca="1"/>
        <v>1.3766</v>
      </c>
      <c r="BB1122">
        <f ca="1"/>
        <v>77.63</v>
      </c>
      <c r="BC1122">
        <f ca="1"/>
        <v>29.388999999999999</v>
      </c>
      <c r="BD1122">
        <f ca="1"/>
        <v>4.3890000000000002</v>
      </c>
      <c r="BE1122">
        <f ca="1"/>
        <v>14446</v>
      </c>
      <c r="BF1122">
        <f ca="1"/>
        <v>1.8284</v>
      </c>
      <c r="BG1122">
        <f ca="1"/>
        <v>4.6208999999999998</v>
      </c>
      <c r="BH1122">
        <f ca="1"/>
        <v>16.484999999999999</v>
      </c>
      <c r="BI1122">
        <f ca="1"/>
        <v>10.355</v>
      </c>
      <c r="BJ1122">
        <f ca="1"/>
        <v>17.670000000000002</v>
      </c>
      <c r="BK1122">
        <f ca="1"/>
        <v>16.475000000000001</v>
      </c>
      <c r="BL1122">
        <f ca="1"/>
        <v>9.625</v>
      </c>
      <c r="BM1122">
        <f ca="1"/>
        <v>2.51675</v>
      </c>
      <c r="BN1122">
        <f ca="1"/>
        <v>9.68</v>
      </c>
      <c r="BO1122">
        <f ca="1"/>
        <v>1.93655</v>
      </c>
      <c r="BP1122">
        <f ca="1"/>
        <v>3.3386999999999998</v>
      </c>
      <c r="BQ1122">
        <f ca="1"/>
        <v>8.1496999999999993</v>
      </c>
      <c r="BR1122">
        <f ca="1"/>
        <v>9.4246999999999996</v>
      </c>
      <c r="BS1122">
        <f ca="1"/>
        <v>1.3900999999999999</v>
      </c>
      <c r="BT1122">
        <f ca="1"/>
        <v>1.258</v>
      </c>
      <c r="BU1122">
        <f ca="1"/>
        <v>1.5407</v>
      </c>
      <c r="BV1122">
        <f ca="1"/>
        <v>9.7922999999999991</v>
      </c>
      <c r="BW1122">
        <f ca="1"/>
        <v>0.79800000000000004</v>
      </c>
      <c r="BX1122">
        <f ca="1"/>
        <v>131.88</v>
      </c>
      <c r="BY1122">
        <f ca="1"/>
        <v>0.93489999999999995</v>
      </c>
      <c r="BZ1122">
        <f ca="1"/>
        <v>6.9550000000000001</v>
      </c>
      <c r="CA1122">
        <f ca="1"/>
        <v>0.9708</v>
      </c>
      <c r="CK1122" t="str">
        <f ca="1"/>
        <v>#N/A N/A</v>
      </c>
      <c r="CL1122">
        <f ca="1"/>
        <v>7.26</v>
      </c>
      <c r="CM1122">
        <f ca="1"/>
        <v>7.84</v>
      </c>
      <c r="CN1122">
        <f ca="1"/>
        <v>8.43</v>
      </c>
      <c r="CO1122">
        <f ca="1"/>
        <v>8.73</v>
      </c>
      <c r="CP1122">
        <f ca="1"/>
        <v>8.89</v>
      </c>
      <c r="CQ1122">
        <f ca="1"/>
        <v>8.69</v>
      </c>
      <c r="CR1122" t="str">
        <f ca="1"/>
        <v>#N/A N/A</v>
      </c>
      <c r="CS1122">
        <f ca="1"/>
        <v>9.44</v>
      </c>
      <c r="CT1122">
        <f ca="1"/>
        <v>9.68</v>
      </c>
      <c r="CU1122">
        <f ca="1"/>
        <v>9.625</v>
      </c>
      <c r="CV1122">
        <f ca="1"/>
        <v>7.84</v>
      </c>
      <c r="CW1122">
        <f ca="1"/>
        <v>7.7995000000000001</v>
      </c>
      <c r="CX1122">
        <f ca="1"/>
        <v>13.0053</v>
      </c>
      <c r="CY1122">
        <f ca="1"/>
        <v>6.5808999999999997</v>
      </c>
      <c r="CZ1122">
        <f ca="1"/>
        <v>5.9234999999999998</v>
      </c>
      <c r="DA1122">
        <f ca="1"/>
        <v>110.05</v>
      </c>
    </row>
    <row r="1123" spans="1:105" x14ac:dyDescent="0.25">
      <c r="A1123" s="79">
        <f ca="1"/>
        <v>44715</v>
      </c>
      <c r="B1123" s="7">
        <f ca="1"/>
        <v>811.5</v>
      </c>
      <c r="C1123" s="7">
        <f ca="1"/>
        <v>807.88</v>
      </c>
      <c r="D1123" s="7">
        <f ca="1"/>
        <v>817.65</v>
      </c>
      <c r="E1123" s="7">
        <f ca="1"/>
        <v>813.9</v>
      </c>
      <c r="F1123">
        <f ca="1"/>
        <v>812.81719999999996</v>
      </c>
      <c r="G1123">
        <f ca="1"/>
        <v>1138.01</v>
      </c>
      <c r="H1123">
        <f ca="1"/>
        <v>824.38</v>
      </c>
      <c r="I1123">
        <f ca="1"/>
        <v>840.06</v>
      </c>
      <c r="J1123">
        <f ca="1"/>
        <v>827.55</v>
      </c>
      <c r="K1123">
        <f ca="1"/>
        <v>816.79</v>
      </c>
      <c r="L1123">
        <f ca="1"/>
        <v>816.36</v>
      </c>
      <c r="M1123">
        <f ca="1"/>
        <v>11.58</v>
      </c>
      <c r="N1123">
        <f ca="1"/>
        <v>4.7</v>
      </c>
      <c r="O1123">
        <f ca="1"/>
        <v>14.36</v>
      </c>
      <c r="P1123">
        <f ca="1"/>
        <v>28.42</v>
      </c>
      <c r="Q1123">
        <f ca="1"/>
        <v>49.57</v>
      </c>
      <c r="R1123">
        <f ca="1"/>
        <v>102.14</v>
      </c>
      <c r="S1123">
        <f ca="1"/>
        <v>447.2</v>
      </c>
      <c r="T1123">
        <f ca="1"/>
        <v>447.2</v>
      </c>
      <c r="U1123">
        <f ca="1"/>
        <v>9498.5</v>
      </c>
      <c r="V1123">
        <f ca="1"/>
        <v>79291</v>
      </c>
      <c r="W1123">
        <f ca="1"/>
        <v>-3250</v>
      </c>
      <c r="X1123">
        <f ca="1"/>
        <v>145950</v>
      </c>
      <c r="Y1123">
        <f ca="1"/>
        <v>9498.5</v>
      </c>
      <c r="Z1123">
        <f ca="1"/>
        <v>24.45</v>
      </c>
      <c r="AA1123">
        <f ca="1"/>
        <v>-13382</v>
      </c>
      <c r="AB1123">
        <f ca="1"/>
        <v>118.87</v>
      </c>
      <c r="AC1123">
        <f ca="1"/>
        <v>19.5594</v>
      </c>
      <c r="AD1123">
        <f ca="1"/>
        <v>4.7739000000000003</v>
      </c>
      <c r="AE1123">
        <f ca="1"/>
        <v>3788.32</v>
      </c>
      <c r="AF1123">
        <f ca="1"/>
        <v>3.7084000000000001</v>
      </c>
      <c r="AG1123">
        <f ca="1"/>
        <v>120.67749999999999</v>
      </c>
      <c r="AH1123">
        <f ca="1"/>
        <v>3631</v>
      </c>
      <c r="AI1123">
        <f ca="1"/>
        <v>-345</v>
      </c>
      <c r="AJ1123" s="7">
        <f ca="1"/>
        <v>52</v>
      </c>
      <c r="AK1123" s="7">
        <f ca="1"/>
        <v>48.72</v>
      </c>
      <c r="AL1123" s="7">
        <f ca="1"/>
        <v>33.75</v>
      </c>
      <c r="AM1123" s="7">
        <f ca="1"/>
        <v>59.47</v>
      </c>
      <c r="AN1123">
        <f ca="1"/>
        <v>100.83</v>
      </c>
      <c r="AO1123">
        <f ca="1"/>
        <v>27.8</v>
      </c>
      <c r="AP1123">
        <f ca="1"/>
        <v>63.356499999999997</v>
      </c>
      <c r="AQ1123">
        <f ca="1"/>
        <v>15.5482</v>
      </c>
      <c r="AR1123">
        <f ca="1"/>
        <v>6.6603000000000003</v>
      </c>
      <c r="AS1123">
        <f ca="1"/>
        <v>365.59</v>
      </c>
      <c r="AT1123">
        <f ca="1"/>
        <v>16.4468</v>
      </c>
      <c r="AU1123">
        <f ca="1"/>
        <v>1242.58</v>
      </c>
      <c r="AV1123">
        <f ca="1"/>
        <v>4.2816999999999998</v>
      </c>
      <c r="AW1123">
        <f ca="1"/>
        <v>52.863999999999997</v>
      </c>
      <c r="AX1123">
        <f ca="1"/>
        <v>34.375</v>
      </c>
      <c r="AY1123">
        <f ca="1"/>
        <v>23.009899999999998</v>
      </c>
      <c r="AZ1123">
        <f ca="1"/>
        <v>7.8452999999999999</v>
      </c>
      <c r="BA1123">
        <f ca="1"/>
        <v>1.3761000000000001</v>
      </c>
      <c r="BB1123">
        <f ca="1"/>
        <v>77.631299999999996</v>
      </c>
      <c r="BC1123">
        <f ca="1"/>
        <v>29.35</v>
      </c>
      <c r="BD1123">
        <f ca="1"/>
        <v>4.3890000000000002</v>
      </c>
      <c r="BE1123">
        <f ca="1"/>
        <v>14433</v>
      </c>
      <c r="BF1123">
        <f ca="1"/>
        <v>1.8213999999999999</v>
      </c>
      <c r="BG1123">
        <f ca="1"/>
        <v>4.6117999999999997</v>
      </c>
      <c r="BH1123">
        <f ca="1"/>
        <v>15.2225</v>
      </c>
      <c r="BI1123">
        <f ca="1"/>
        <v>10.48</v>
      </c>
      <c r="BJ1123">
        <f ca="1"/>
        <v>17.68</v>
      </c>
      <c r="BK1123">
        <f ca="1"/>
        <v>17.79</v>
      </c>
      <c r="BL1123">
        <f ca="1"/>
        <v>9.56</v>
      </c>
      <c r="BM1123">
        <f ca="1"/>
        <v>2.48075</v>
      </c>
      <c r="BN1123">
        <f ca="1"/>
        <v>9.67</v>
      </c>
      <c r="BO1123">
        <f ca="1"/>
        <v>1.91625</v>
      </c>
      <c r="BP1123">
        <f ca="1"/>
        <v>3.2482000000000002</v>
      </c>
      <c r="BQ1123">
        <f ca="1"/>
        <v>8.0372000000000003</v>
      </c>
      <c r="BR1123">
        <f ca="1"/>
        <v>9.4362999999999992</v>
      </c>
      <c r="BS1123">
        <f ca="1"/>
        <v>1.3873</v>
      </c>
      <c r="BT1123">
        <f ca="1"/>
        <v>1.2594000000000001</v>
      </c>
      <c r="BU1123">
        <f ca="1"/>
        <v>1.5368999999999999</v>
      </c>
      <c r="BV1123">
        <f ca="1"/>
        <v>9.7713000000000001</v>
      </c>
      <c r="BW1123">
        <f ca="1"/>
        <v>0.80069999999999997</v>
      </c>
      <c r="BX1123">
        <f ca="1"/>
        <v>130.88</v>
      </c>
      <c r="BY1123">
        <f ca="1"/>
        <v>0.93300000000000005</v>
      </c>
      <c r="BZ1123">
        <f ca="1"/>
        <v>6.9389000000000003</v>
      </c>
      <c r="CA1123">
        <f ca="1"/>
        <v>0.96209999999999996</v>
      </c>
      <c r="CK1123" t="str">
        <f ca="1"/>
        <v>#N/A N/A</v>
      </c>
      <c r="CL1123">
        <f ca="1"/>
        <v>7.02</v>
      </c>
      <c r="CM1123">
        <f ca="1"/>
        <v>8.1</v>
      </c>
      <c r="CN1123">
        <f ca="1"/>
        <v>8.42</v>
      </c>
      <c r="CO1123">
        <f ca="1"/>
        <v>8.82</v>
      </c>
      <c r="CP1123">
        <f ca="1"/>
        <v>8.93</v>
      </c>
      <c r="CQ1123">
        <f ca="1"/>
        <v>8.61</v>
      </c>
      <c r="CR1123" t="str">
        <f ca="1"/>
        <v>#N/A N/A</v>
      </c>
      <c r="CS1123">
        <f ca="1"/>
        <v>9.4649999999999999</v>
      </c>
      <c r="CT1123">
        <f ca="1"/>
        <v>9.67</v>
      </c>
      <c r="CU1123">
        <f ca="1"/>
        <v>9.56</v>
      </c>
      <c r="CV1123">
        <f ca="1"/>
        <v>8.1</v>
      </c>
      <c r="CW1123">
        <f ca="1"/>
        <v>7.7590000000000003</v>
      </c>
      <c r="CX1123">
        <f ca="1"/>
        <v>13.3719</v>
      </c>
      <c r="CY1123">
        <f ca="1"/>
        <v>6.5474500000000004</v>
      </c>
      <c r="CZ1123">
        <f ca="1"/>
        <v>5.8059000000000003</v>
      </c>
      <c r="DA1123">
        <f ca="1"/>
        <v>110.05</v>
      </c>
    </row>
    <row r="1124" spans="1:105" x14ac:dyDescent="0.25">
      <c r="A1124" s="79">
        <f ca="1"/>
        <v>44714</v>
      </c>
      <c r="B1124" s="7">
        <f ca="1"/>
        <v>813.5</v>
      </c>
      <c r="C1124" s="7">
        <f ca="1"/>
        <v>811.06</v>
      </c>
      <c r="D1124" s="7">
        <f ca="1"/>
        <v>821</v>
      </c>
      <c r="E1124" s="7">
        <f ca="1"/>
        <v>821</v>
      </c>
      <c r="F1124">
        <f ca="1"/>
        <v>815.55489999999998</v>
      </c>
      <c r="G1124">
        <f ca="1"/>
        <v>1670.2139999999999</v>
      </c>
      <c r="H1124">
        <f ca="1"/>
        <v>826.84</v>
      </c>
      <c r="I1124">
        <f ca="1"/>
        <v>842.43</v>
      </c>
      <c r="J1124">
        <f ca="1"/>
        <v>827.08</v>
      </c>
      <c r="K1124">
        <f ca="1"/>
        <v>816.86</v>
      </c>
      <c r="L1124">
        <f ca="1"/>
        <v>816.23</v>
      </c>
      <c r="M1124">
        <f ca="1"/>
        <v>12.04</v>
      </c>
      <c r="N1124">
        <f ca="1"/>
        <v>4.6500000000000004</v>
      </c>
      <c r="O1124">
        <f ca="1"/>
        <v>14.3</v>
      </c>
      <c r="P1124">
        <f ca="1"/>
        <v>28.3</v>
      </c>
      <c r="Q1124">
        <f ca="1"/>
        <v>49.82</v>
      </c>
      <c r="R1124">
        <f ca="1"/>
        <v>101.824</v>
      </c>
      <c r="S1124">
        <f ca="1"/>
        <v>455.25</v>
      </c>
      <c r="T1124">
        <f ca="1"/>
        <v>455.25</v>
      </c>
      <c r="U1124">
        <f ca="1"/>
        <v>9498.5</v>
      </c>
      <c r="V1124">
        <f ca="1"/>
        <v>79712</v>
      </c>
      <c r="W1124">
        <f ca="1"/>
        <v>-3250</v>
      </c>
      <c r="X1124">
        <f ca="1"/>
        <v>145950</v>
      </c>
      <c r="Y1124">
        <f ca="1"/>
        <v>9498.5</v>
      </c>
      <c r="Z1124">
        <f ca="1"/>
        <v>24.45</v>
      </c>
      <c r="AA1124">
        <f ca="1"/>
        <v>-13382</v>
      </c>
      <c r="AB1124">
        <f ca="1"/>
        <v>116.87</v>
      </c>
      <c r="AC1124">
        <f ca="1"/>
        <v>19.524999999999999</v>
      </c>
      <c r="AD1124">
        <f ca="1"/>
        <v>4.7973999999999997</v>
      </c>
      <c r="AE1124">
        <f ca="1"/>
        <v>3773.9</v>
      </c>
      <c r="AF1124">
        <f ca="1"/>
        <v>3.7010000000000001</v>
      </c>
      <c r="AG1124">
        <f ca="1"/>
        <v>120.4665</v>
      </c>
      <c r="AH1124">
        <f ca="1"/>
        <v>3976</v>
      </c>
      <c r="AI1124">
        <f ca="1"/>
        <v>86</v>
      </c>
      <c r="AJ1124" s="7">
        <f ca="1"/>
        <v>57</v>
      </c>
      <c r="AK1124" s="7">
        <f ca="1"/>
        <v>45.9</v>
      </c>
      <c r="AL1124" s="7">
        <f ca="1"/>
        <v>34.729999999999997</v>
      </c>
      <c r="AM1124" s="7">
        <f ca="1"/>
        <v>65.510000000000005</v>
      </c>
      <c r="AN1124">
        <f ca="1"/>
        <v>100.9</v>
      </c>
      <c r="AO1124">
        <f ca="1"/>
        <v>28.03</v>
      </c>
      <c r="AP1124">
        <f ca="1"/>
        <v>63.646000000000001</v>
      </c>
      <c r="AQ1124">
        <f ca="1"/>
        <v>15.4666</v>
      </c>
      <c r="AR1124">
        <f ca="1"/>
        <v>6.6603000000000003</v>
      </c>
      <c r="AS1124">
        <f ca="1"/>
        <v>366.67</v>
      </c>
      <c r="AT1124">
        <f ca="1"/>
        <v>16.4697</v>
      </c>
      <c r="AU1124">
        <f ca="1"/>
        <v>1252.07</v>
      </c>
      <c r="AV1124">
        <f ca="1"/>
        <v>4.2606000000000002</v>
      </c>
      <c r="AW1124">
        <f ca="1"/>
        <v>52.784999999999997</v>
      </c>
      <c r="AX1124">
        <f ca="1"/>
        <v>34.250999999999998</v>
      </c>
      <c r="AY1124">
        <f ca="1"/>
        <v>22.963799999999999</v>
      </c>
      <c r="AZ1124">
        <f ca="1"/>
        <v>7.8449</v>
      </c>
      <c r="BA1124">
        <f ca="1"/>
        <v>1.3706</v>
      </c>
      <c r="BB1124">
        <f ca="1"/>
        <v>77.612499999999997</v>
      </c>
      <c r="BC1124">
        <f ca="1"/>
        <v>29.35</v>
      </c>
      <c r="BD1124">
        <f ca="1"/>
        <v>4.3895</v>
      </c>
      <c r="BE1124">
        <f ca="1"/>
        <v>14480</v>
      </c>
      <c r="BF1124">
        <f ca="1"/>
        <v>1.8199000000000001</v>
      </c>
      <c r="BG1124">
        <f ca="1"/>
        <v>4.5986000000000002</v>
      </c>
      <c r="BH1124">
        <f ca="1"/>
        <v>15.7</v>
      </c>
      <c r="BI1124">
        <f ca="1"/>
        <v>10.622</v>
      </c>
      <c r="BJ1124">
        <f ca="1"/>
        <v>18.27</v>
      </c>
      <c r="BK1124">
        <f ca="1"/>
        <v>16.760000000000002</v>
      </c>
      <c r="BL1124">
        <f ca="1"/>
        <v>9.5350000000000001</v>
      </c>
      <c r="BM1124">
        <f ca="1"/>
        <v>2.4562499999999998</v>
      </c>
      <c r="BN1124">
        <f ca="1"/>
        <v>9.6549999999999994</v>
      </c>
      <c r="BO1124">
        <f ca="1"/>
        <v>1.9007499999999999</v>
      </c>
      <c r="BP1124">
        <f ca="1"/>
        <v>3.2004000000000001</v>
      </c>
      <c r="BQ1124">
        <f ca="1"/>
        <v>7.9771999999999998</v>
      </c>
      <c r="BR1124">
        <f ca="1"/>
        <v>9.3712</v>
      </c>
      <c r="BS1124">
        <f ca="1"/>
        <v>1.3765000000000001</v>
      </c>
      <c r="BT1124">
        <f ca="1"/>
        <v>1.2569999999999999</v>
      </c>
      <c r="BU1124">
        <f ca="1"/>
        <v>1.5245</v>
      </c>
      <c r="BV1124">
        <f ca="1"/>
        <v>9.7081</v>
      </c>
      <c r="BW1124">
        <f ca="1"/>
        <v>0.79510000000000003</v>
      </c>
      <c r="BX1124">
        <f ca="1"/>
        <v>129.84</v>
      </c>
      <c r="BY1124">
        <f ca="1"/>
        <v>0.93049999999999999</v>
      </c>
      <c r="BZ1124">
        <f ca="1"/>
        <v>6.9208999999999996</v>
      </c>
      <c r="CA1124">
        <f ca="1"/>
        <v>0.95809999999999995</v>
      </c>
      <c r="CK1124" t="str">
        <f ca="1"/>
        <v>#N/A N/A</v>
      </c>
      <c r="CL1124">
        <f ca="1"/>
        <v>6.55</v>
      </c>
      <c r="CM1124">
        <f ca="1"/>
        <v>7.99</v>
      </c>
      <c r="CN1124">
        <f ca="1"/>
        <v>8.3699999999999992</v>
      </c>
      <c r="CO1124">
        <f ca="1"/>
        <v>8.77</v>
      </c>
      <c r="CP1124">
        <f ca="1"/>
        <v>8.83</v>
      </c>
      <c r="CQ1124">
        <f ca="1"/>
        <v>8.6</v>
      </c>
      <c r="CR1124" t="str">
        <f ca="1"/>
        <v>#N/A N/A</v>
      </c>
      <c r="CS1124">
        <f ca="1"/>
        <v>9.4600000000000009</v>
      </c>
      <c r="CT1124">
        <f ca="1"/>
        <v>9.6549999999999994</v>
      </c>
      <c r="CU1124">
        <f ca="1"/>
        <v>9.5350000000000001</v>
      </c>
      <c r="CV1124">
        <f ca="1"/>
        <v>7.99</v>
      </c>
      <c r="CW1124">
        <f ca="1"/>
        <v>7.91</v>
      </c>
      <c r="CX1124">
        <f ca="1"/>
        <v>13.026300000000001</v>
      </c>
      <c r="CY1124">
        <f ca="1"/>
        <v>6.0237499999999997</v>
      </c>
      <c r="CZ1124">
        <f ca="1"/>
        <v>4.9086999999999996</v>
      </c>
      <c r="DA1124">
        <f ca="1"/>
        <v>110.05</v>
      </c>
    </row>
    <row r="1125" spans="1:105" x14ac:dyDescent="0.25">
      <c r="A1125" s="79">
        <f ca="1"/>
        <v>44713</v>
      </c>
      <c r="B1125" s="7">
        <f ca="1"/>
        <v>824.75</v>
      </c>
      <c r="C1125" s="7">
        <f ca="1"/>
        <v>820.5</v>
      </c>
      <c r="D1125" s="7">
        <f ca="1"/>
        <v>827.89</v>
      </c>
      <c r="E1125" s="7">
        <f ca="1"/>
        <v>823.25</v>
      </c>
      <c r="F1125">
        <f ca="1"/>
        <v>825.15369999999996</v>
      </c>
      <c r="G1125">
        <f ca="1"/>
        <v>1460.27</v>
      </c>
      <c r="H1125">
        <f ca="1"/>
        <v>829.27</v>
      </c>
      <c r="I1125">
        <f ca="1"/>
        <v>844.82</v>
      </c>
      <c r="J1125">
        <f ca="1"/>
        <v>826.68</v>
      </c>
      <c r="K1125">
        <f ca="1"/>
        <v>816.96</v>
      </c>
      <c r="L1125">
        <f ca="1"/>
        <v>816.1</v>
      </c>
      <c r="M1125">
        <f ca="1"/>
        <v>12.13</v>
      </c>
      <c r="N1125">
        <f ca="1"/>
        <v>4.53</v>
      </c>
      <c r="O1125">
        <f ca="1"/>
        <v>14.75</v>
      </c>
      <c r="P1125">
        <f ca="1"/>
        <v>28</v>
      </c>
      <c r="Q1125">
        <f ca="1"/>
        <v>48.48</v>
      </c>
      <c r="R1125">
        <f ca="1"/>
        <v>102.498</v>
      </c>
      <c r="S1125">
        <f ca="1"/>
        <v>432.85</v>
      </c>
      <c r="T1125">
        <f ca="1"/>
        <v>432.85</v>
      </c>
      <c r="U1125">
        <f ca="1"/>
        <v>9498.5</v>
      </c>
      <c r="V1125">
        <f ca="1"/>
        <v>79143</v>
      </c>
      <c r="W1125">
        <f ca="1"/>
        <v>-3250</v>
      </c>
      <c r="X1125">
        <f ca="1"/>
        <v>145950</v>
      </c>
      <c r="Y1125">
        <f ca="1"/>
        <v>9498.5</v>
      </c>
      <c r="Z1125">
        <f ca="1"/>
        <v>24.45</v>
      </c>
      <c r="AA1125">
        <f ca="1"/>
        <v>-13382</v>
      </c>
      <c r="AB1125">
        <f ca="1"/>
        <v>115.26</v>
      </c>
      <c r="AC1125">
        <f ca="1"/>
        <v>19.696999999999999</v>
      </c>
      <c r="AD1125">
        <f ca="1"/>
        <v>4.8160999999999996</v>
      </c>
      <c r="AE1125">
        <f ca="1"/>
        <v>3799.92</v>
      </c>
      <c r="AF1125">
        <f ca="1"/>
        <v>3.7273999999999998</v>
      </c>
      <c r="AG1125">
        <f ca="1"/>
        <v>120.324</v>
      </c>
      <c r="AH1125">
        <f ca="1"/>
        <v>3890</v>
      </c>
      <c r="AI1125">
        <f ca="1"/>
        <v>97</v>
      </c>
      <c r="AJ1125" s="7">
        <f ca="1"/>
        <v>56</v>
      </c>
      <c r="AK1125" s="7">
        <f ca="1"/>
        <v>51.51</v>
      </c>
      <c r="AL1125" s="7">
        <f ca="1"/>
        <v>40.99</v>
      </c>
      <c r="AM1125" s="7">
        <f ca="1"/>
        <v>51.45</v>
      </c>
      <c r="AN1125">
        <f ca="1"/>
        <v>100.92</v>
      </c>
      <c r="AO1125">
        <f ca="1"/>
        <v>28.34</v>
      </c>
      <c r="AP1125">
        <f ca="1"/>
        <v>63.232300000000002</v>
      </c>
      <c r="AQ1125">
        <f ca="1"/>
        <v>15.5678</v>
      </c>
      <c r="AR1125">
        <f ca="1"/>
        <v>6.6862000000000004</v>
      </c>
      <c r="AS1125">
        <f ca="1"/>
        <v>372.49</v>
      </c>
      <c r="AT1125">
        <f ca="1"/>
        <v>16.398299999999999</v>
      </c>
      <c r="AU1125">
        <f ca="1"/>
        <v>1245.8399999999999</v>
      </c>
      <c r="AV1125">
        <f ca="1"/>
        <v>4.3095999999999997</v>
      </c>
      <c r="AW1125">
        <f ca="1"/>
        <v>52.488999999999997</v>
      </c>
      <c r="AX1125">
        <f ca="1"/>
        <v>34.347000000000001</v>
      </c>
      <c r="AY1125">
        <f ca="1"/>
        <v>23.228300000000001</v>
      </c>
      <c r="AZ1125">
        <f ca="1"/>
        <v>7.8478000000000003</v>
      </c>
      <c r="BA1125">
        <f ca="1"/>
        <v>1.3745000000000001</v>
      </c>
      <c r="BB1125">
        <f ca="1"/>
        <v>77.528700000000001</v>
      </c>
      <c r="BC1125">
        <f ca="1"/>
        <v>29.202999999999999</v>
      </c>
      <c r="BD1125">
        <f ca="1"/>
        <v>4.3827999999999996</v>
      </c>
      <c r="BE1125">
        <f ca="1"/>
        <v>14534</v>
      </c>
      <c r="BF1125">
        <f ca="1"/>
        <v>1.8361000000000001</v>
      </c>
      <c r="BG1125">
        <f ca="1"/>
        <v>4.6384999999999996</v>
      </c>
      <c r="BH1125">
        <f ca="1"/>
        <v>15.815</v>
      </c>
      <c r="BI1125">
        <f ca="1"/>
        <v>10.48</v>
      </c>
      <c r="BJ1125">
        <f ca="1"/>
        <v>18.27</v>
      </c>
      <c r="BK1125">
        <f ca="1"/>
        <v>17.07</v>
      </c>
      <c r="BL1125">
        <f ca="1"/>
        <v>9.4350000000000005</v>
      </c>
      <c r="BM1125">
        <f ca="1"/>
        <v>2.44245</v>
      </c>
      <c r="BN1125">
        <f ca="1"/>
        <v>9.6</v>
      </c>
      <c r="BO1125">
        <f ca="1"/>
        <v>1.8827499999999999</v>
      </c>
      <c r="BP1125">
        <f ca="1"/>
        <v>3.2694000000000001</v>
      </c>
      <c r="BQ1125">
        <f ca="1"/>
        <v>7.7663000000000002</v>
      </c>
      <c r="BR1125">
        <f ca="1"/>
        <v>9.4830000000000005</v>
      </c>
      <c r="BS1125">
        <f ca="1"/>
        <v>1.3938999999999999</v>
      </c>
      <c r="BT1125">
        <f ca="1"/>
        <v>1.2657</v>
      </c>
      <c r="BU1125">
        <f ca="1"/>
        <v>1.5422</v>
      </c>
      <c r="BV1125">
        <f ca="1"/>
        <v>9.8481000000000005</v>
      </c>
      <c r="BW1125">
        <f ca="1"/>
        <v>0.80089999999999995</v>
      </c>
      <c r="BX1125">
        <f ca="1"/>
        <v>130.13</v>
      </c>
      <c r="BY1125">
        <f ca="1"/>
        <v>0.93869999999999998</v>
      </c>
      <c r="BZ1125">
        <f ca="1"/>
        <v>6.9855999999999998</v>
      </c>
      <c r="CA1125">
        <f ca="1"/>
        <v>0.96319999999999995</v>
      </c>
      <c r="CK1125" t="str">
        <f ca="1"/>
        <v>#N/A N/A</v>
      </c>
      <c r="CL1125">
        <f ca="1"/>
        <v>7.37</v>
      </c>
      <c r="CM1125">
        <f ca="1"/>
        <v>7.28</v>
      </c>
      <c r="CN1125">
        <f ca="1"/>
        <v>8.25</v>
      </c>
      <c r="CO1125">
        <f ca="1"/>
        <v>8.51</v>
      </c>
      <c r="CP1125">
        <f ca="1"/>
        <v>8.6300000000000008</v>
      </c>
      <c r="CQ1125">
        <f ca="1"/>
        <v>8.31</v>
      </c>
      <c r="CR1125" t="str">
        <f ca="1"/>
        <v>#N/A N/A</v>
      </c>
      <c r="CS1125">
        <f ca="1"/>
        <v>9.4049999999999994</v>
      </c>
      <c r="CT1125">
        <f ca="1"/>
        <v>9.6</v>
      </c>
      <c r="CU1125">
        <f ca="1"/>
        <v>9.4350000000000005</v>
      </c>
      <c r="CV1125">
        <f ca="1"/>
        <v>7.28</v>
      </c>
      <c r="CW1125">
        <f ca="1"/>
        <v>7.9656000000000002</v>
      </c>
      <c r="CX1125">
        <f ca="1"/>
        <v>11.786799999999999</v>
      </c>
      <c r="CY1125">
        <f ca="1"/>
        <v>5.4015500000000003</v>
      </c>
      <c r="CZ1125">
        <f ca="1"/>
        <v>4.6532</v>
      </c>
      <c r="DA1125">
        <f ca="1"/>
        <v>110.05</v>
      </c>
    </row>
    <row r="1126" spans="1:105" x14ac:dyDescent="0.25">
      <c r="A1126" s="79">
        <f ca="1"/>
        <v>44712</v>
      </c>
      <c r="B1126" s="7">
        <f ca="1"/>
        <v>824.05</v>
      </c>
      <c r="C1126" s="7">
        <f ca="1"/>
        <v>820.55</v>
      </c>
      <c r="D1126" s="7">
        <f ca="1"/>
        <v>835</v>
      </c>
      <c r="E1126" s="7">
        <f ca="1"/>
        <v>832</v>
      </c>
      <c r="F1126">
        <f ca="1"/>
        <v>824.78470000000004</v>
      </c>
      <c r="G1126">
        <f ca="1"/>
        <v>1377.02</v>
      </c>
      <c r="H1126">
        <f ca="1"/>
        <v>832.23</v>
      </c>
      <c r="I1126">
        <f ca="1"/>
        <v>846.35</v>
      </c>
      <c r="J1126">
        <f ca="1"/>
        <v>826.05</v>
      </c>
      <c r="K1126">
        <f ca="1"/>
        <v>817.01</v>
      </c>
      <c r="L1126">
        <f ca="1"/>
        <v>815.92</v>
      </c>
      <c r="M1126">
        <f ca="1"/>
        <v>12.79</v>
      </c>
      <c r="N1126">
        <f ca="1"/>
        <v>4.7</v>
      </c>
      <c r="O1126">
        <f ca="1"/>
        <v>14.68</v>
      </c>
      <c r="P1126">
        <f ca="1"/>
        <v>27.69</v>
      </c>
      <c r="Q1126">
        <f ca="1"/>
        <v>47.8</v>
      </c>
      <c r="R1126">
        <f ca="1"/>
        <v>101.752</v>
      </c>
      <c r="S1126">
        <f ca="1"/>
        <v>429.6</v>
      </c>
      <c r="T1126">
        <f ca="1"/>
        <v>429.6</v>
      </c>
      <c r="U1126">
        <f ca="1"/>
        <v>9445.5</v>
      </c>
      <c r="V1126">
        <f ca="1"/>
        <v>79652</v>
      </c>
      <c r="W1126">
        <f ca="1"/>
        <v>-5450</v>
      </c>
      <c r="X1126">
        <f ca="1"/>
        <v>149200</v>
      </c>
      <c r="Y1126">
        <f ca="1"/>
        <v>9445.5</v>
      </c>
      <c r="Z1126">
        <f ca="1"/>
        <v>24.38</v>
      </c>
      <c r="AA1126">
        <f ca="1"/>
        <v>-13382</v>
      </c>
      <c r="AB1126">
        <f ca="1"/>
        <v>114.67</v>
      </c>
      <c r="AC1126">
        <f ca="1"/>
        <v>19.6571</v>
      </c>
      <c r="AD1126">
        <f ca="1"/>
        <v>4.7336</v>
      </c>
      <c r="AE1126">
        <f ca="1"/>
        <v>3772.1</v>
      </c>
      <c r="AF1126">
        <f ca="1"/>
        <v>3.714</v>
      </c>
      <c r="AG1126">
        <f ca="1"/>
        <v>120.194</v>
      </c>
      <c r="AH1126">
        <f ca="1"/>
        <v>3793</v>
      </c>
      <c r="AI1126">
        <f ca="1"/>
        <v>35</v>
      </c>
      <c r="AJ1126" s="7">
        <f ca="1"/>
        <v>55</v>
      </c>
      <c r="AK1126" s="7">
        <f ca="1"/>
        <v>44.55</v>
      </c>
      <c r="AL1126" s="7">
        <f ca="1"/>
        <v>40.369999999999997</v>
      </c>
      <c r="AM1126" s="7">
        <f ca="1"/>
        <v>49.17</v>
      </c>
      <c r="AN1126">
        <f ca="1"/>
        <v>100.84</v>
      </c>
      <c r="AO1126">
        <f ca="1"/>
        <v>28.25</v>
      </c>
      <c r="AP1126">
        <f ca="1"/>
        <v>62.485100000000003</v>
      </c>
      <c r="AQ1126">
        <f ca="1"/>
        <v>15.640499999999999</v>
      </c>
      <c r="AR1126">
        <f ca="1"/>
        <v>6.6718000000000002</v>
      </c>
      <c r="AS1126">
        <f ca="1"/>
        <v>370.07</v>
      </c>
      <c r="AT1126">
        <f ca="1"/>
        <v>16.404</v>
      </c>
      <c r="AU1126">
        <f ca="1"/>
        <v>1237.26</v>
      </c>
      <c r="AV1126">
        <f ca="1"/>
        <v>4.2693000000000003</v>
      </c>
      <c r="AW1126">
        <f ca="1"/>
        <v>52.387999999999998</v>
      </c>
      <c r="AX1126">
        <f ca="1"/>
        <v>34.326999999999998</v>
      </c>
      <c r="AY1126">
        <f ca="1"/>
        <v>23.025500000000001</v>
      </c>
      <c r="AZ1126">
        <f ca="1"/>
        <v>7.8471000000000002</v>
      </c>
      <c r="BA1126">
        <f ca="1"/>
        <v>1.3698999999999999</v>
      </c>
      <c r="BB1126">
        <f ca="1"/>
        <v>77.636200000000002</v>
      </c>
      <c r="BC1126">
        <f ca="1"/>
        <v>28.998999999999999</v>
      </c>
      <c r="BD1126">
        <f ca="1"/>
        <v>4.3766999999999996</v>
      </c>
      <c r="BE1126">
        <f ca="1"/>
        <v>14578</v>
      </c>
      <c r="BF1126">
        <f ca="1"/>
        <v>1.8228</v>
      </c>
      <c r="BG1126">
        <f ca="1"/>
        <v>4.6051000000000002</v>
      </c>
      <c r="BH1126">
        <f ca="1"/>
        <v>16.087499999999999</v>
      </c>
      <c r="BI1126">
        <f ca="1"/>
        <v>10.65</v>
      </c>
      <c r="BJ1126">
        <f ca="1"/>
        <v>18.164999999999999</v>
      </c>
      <c r="BK1126">
        <f ca="1"/>
        <v>16.1675</v>
      </c>
      <c r="BL1126">
        <f ca="1"/>
        <v>9.36</v>
      </c>
      <c r="BM1126">
        <f ca="1"/>
        <v>2.3769999999999998</v>
      </c>
      <c r="BN1126">
        <f ca="1"/>
        <v>9.5299999999999994</v>
      </c>
      <c r="BO1126">
        <f ca="1"/>
        <v>1.8440000000000001</v>
      </c>
      <c r="BP1126">
        <f ca="1"/>
        <v>3.0811999999999999</v>
      </c>
      <c r="BQ1126">
        <f ca="1"/>
        <v>7.6539000000000001</v>
      </c>
      <c r="BR1126">
        <f ca="1"/>
        <v>9.3770000000000007</v>
      </c>
      <c r="BS1126">
        <f ca="1"/>
        <v>1.3933</v>
      </c>
      <c r="BT1126">
        <f ca="1"/>
        <v>1.2646999999999999</v>
      </c>
      <c r="BU1126">
        <f ca="1"/>
        <v>1.5345</v>
      </c>
      <c r="BV1126">
        <f ca="1"/>
        <v>9.7624999999999993</v>
      </c>
      <c r="BW1126">
        <f ca="1"/>
        <v>0.79349999999999998</v>
      </c>
      <c r="BX1126">
        <f ca="1"/>
        <v>128.66999999999999</v>
      </c>
      <c r="BY1126">
        <f ca="1"/>
        <v>0.93169999999999997</v>
      </c>
      <c r="BZ1126">
        <f ca="1"/>
        <v>6.9306000000000001</v>
      </c>
      <c r="CA1126">
        <f ca="1"/>
        <v>0.95950000000000002</v>
      </c>
      <c r="CK1126" t="str">
        <f ca="1"/>
        <v>#N/A N/A</v>
      </c>
      <c r="CL1126">
        <f ca="1"/>
        <v>7.28</v>
      </c>
      <c r="CM1126">
        <f ca="1"/>
        <v>7.31</v>
      </c>
      <c r="CN1126">
        <f ca="1"/>
        <v>8.41</v>
      </c>
      <c r="CO1126">
        <f ca="1"/>
        <v>8.4700000000000006</v>
      </c>
      <c r="CP1126">
        <f ca="1"/>
        <v>8.56</v>
      </c>
      <c r="CQ1126">
        <f ca="1"/>
        <v>8.19</v>
      </c>
      <c r="CR1126" t="str">
        <f ca="1"/>
        <v>#N/A N/A</v>
      </c>
      <c r="CS1126">
        <f ca="1"/>
        <v>9.35</v>
      </c>
      <c r="CT1126">
        <f ca="1"/>
        <v>9.5299999999999994</v>
      </c>
      <c r="CU1126">
        <f ca="1"/>
        <v>9.36</v>
      </c>
      <c r="CV1126">
        <f ca="1"/>
        <v>7.31</v>
      </c>
      <c r="CW1126">
        <f ca="1"/>
        <v>8.0780999999999992</v>
      </c>
      <c r="CX1126">
        <f ca="1"/>
        <v>11.7949</v>
      </c>
      <c r="CY1126">
        <f ca="1"/>
        <v>5.3241509999999996</v>
      </c>
      <c r="CZ1126">
        <f ca="1"/>
        <v>4.5147000000000004</v>
      </c>
      <c r="DA1126">
        <f ca="1"/>
        <v>110.05</v>
      </c>
    </row>
    <row r="1127" spans="1:105" x14ac:dyDescent="0.25">
      <c r="A1127" s="79">
        <f ca="1"/>
        <v>44711</v>
      </c>
      <c r="B1127" s="7">
        <f ca="1"/>
        <v>829.6</v>
      </c>
      <c r="C1127" s="7">
        <f ca="1"/>
        <v>820</v>
      </c>
      <c r="D1127" s="7">
        <f ca="1"/>
        <v>831.88</v>
      </c>
      <c r="E1127" s="7">
        <f ca="1"/>
        <v>820</v>
      </c>
      <c r="F1127">
        <f ca="1"/>
        <v>826.4556</v>
      </c>
      <c r="G1127">
        <f ca="1"/>
        <v>684.96</v>
      </c>
      <c r="H1127">
        <f ca="1"/>
        <v>834.98</v>
      </c>
      <c r="I1127">
        <f ca="1"/>
        <v>847.93</v>
      </c>
      <c r="J1127">
        <f ca="1"/>
        <v>825.45</v>
      </c>
      <c r="K1127">
        <f ca="1"/>
        <v>817.13</v>
      </c>
      <c r="L1127">
        <f ca="1"/>
        <v>815.75</v>
      </c>
      <c r="M1127">
        <f ca="1"/>
        <v>12.76</v>
      </c>
      <c r="N1127">
        <f ca="1"/>
        <v>4.8</v>
      </c>
      <c r="O1127">
        <f ca="1"/>
        <v>14.7</v>
      </c>
      <c r="P1127">
        <f ca="1"/>
        <v>28.35</v>
      </c>
      <c r="Q1127">
        <f ca="1"/>
        <v>49.05</v>
      </c>
      <c r="R1127">
        <f ca="1"/>
        <v>101.66800000000001</v>
      </c>
      <c r="S1127">
        <f ca="1"/>
        <v>430.65</v>
      </c>
      <c r="T1127">
        <f ca="1"/>
        <v>430.65</v>
      </c>
      <c r="U1127">
        <f ca="1"/>
        <v>9537.5</v>
      </c>
      <c r="V1127">
        <f ca="1"/>
        <v>80050</v>
      </c>
      <c r="W1127">
        <f ca="1"/>
        <v>-1525</v>
      </c>
      <c r="X1127">
        <f ca="1"/>
        <v>154650</v>
      </c>
      <c r="Y1127">
        <f ca="1"/>
        <v>9537.5</v>
      </c>
      <c r="Z1127">
        <f ca="1"/>
        <v>24.29</v>
      </c>
      <c r="AA1127">
        <f ca="1"/>
        <v>-17583</v>
      </c>
      <c r="AB1127">
        <f ca="1"/>
        <v>115.07</v>
      </c>
      <c r="AC1127">
        <f ca="1"/>
        <v>19.541499999999999</v>
      </c>
      <c r="AD1127">
        <f ca="1"/>
        <v>4.7544000000000004</v>
      </c>
      <c r="AE1127">
        <f ca="1"/>
        <v>3932.59</v>
      </c>
      <c r="AF1127">
        <f ca="1"/>
        <v>3.6680000000000001</v>
      </c>
      <c r="AG1127">
        <f ca="1"/>
        <v>120.0035</v>
      </c>
      <c r="AH1127">
        <f ca="1"/>
        <v>3758</v>
      </c>
      <c r="AI1127">
        <f ca="1"/>
        <v>-126</v>
      </c>
      <c r="AJ1127" s="7">
        <f ca="1"/>
        <v>55</v>
      </c>
      <c r="AK1127" s="7">
        <f ca="1"/>
        <v>43.7</v>
      </c>
      <c r="AL1127" s="7">
        <f ca="1"/>
        <v>43.75</v>
      </c>
      <c r="AM1127" s="7">
        <f ca="1"/>
        <v>50.13</v>
      </c>
      <c r="AN1127">
        <f ca="1"/>
        <v>100.85</v>
      </c>
      <c r="AO1127">
        <f ca="1"/>
        <v>28.13</v>
      </c>
      <c r="AP1127">
        <f ca="1"/>
        <v>64</v>
      </c>
      <c r="AQ1127">
        <f ca="1"/>
        <v>15.494</v>
      </c>
      <c r="AR1127">
        <f ca="1"/>
        <v>6.6614000000000004</v>
      </c>
      <c r="AS1127">
        <f ca="1"/>
        <v>365.19</v>
      </c>
      <c r="AT1127">
        <f ca="1"/>
        <v>16.385100000000001</v>
      </c>
      <c r="AU1127">
        <f ca="1"/>
        <v>1238.8</v>
      </c>
      <c r="AV1127">
        <f ca="1"/>
        <v>4.2521000000000004</v>
      </c>
      <c r="AW1127">
        <f ca="1"/>
        <v>52.314999999999998</v>
      </c>
      <c r="AX1127">
        <f ca="1"/>
        <v>34.085999999999999</v>
      </c>
      <c r="AY1127">
        <f ca="1"/>
        <v>22.929500000000001</v>
      </c>
      <c r="AZ1127">
        <f ca="1"/>
        <v>7.8484999999999996</v>
      </c>
      <c r="BA1127">
        <f ca="1"/>
        <v>1.3671</v>
      </c>
      <c r="BB1127">
        <f ca="1"/>
        <v>77.543700000000001</v>
      </c>
      <c r="BC1127">
        <f ca="1"/>
        <v>28.960999999999999</v>
      </c>
      <c r="BD1127">
        <f ca="1"/>
        <v>4.3662999999999998</v>
      </c>
      <c r="BE1127">
        <f ca="1"/>
        <v>14557</v>
      </c>
      <c r="BF1127">
        <f ca="1"/>
        <v>1.8146</v>
      </c>
      <c r="BG1127">
        <f ca="1"/>
        <v>4.5872000000000002</v>
      </c>
      <c r="BH1127">
        <f ca="1"/>
        <v>15.48</v>
      </c>
      <c r="BI1127">
        <f ca="1"/>
        <v>10.975</v>
      </c>
      <c r="BJ1127">
        <f ca="1"/>
        <v>19.600000000000001</v>
      </c>
      <c r="BK1127">
        <f ca="1"/>
        <v>16.5</v>
      </c>
      <c r="BL1127">
        <f ca="1"/>
        <v>9.2375000000000007</v>
      </c>
      <c r="BM1127">
        <f ca="1"/>
        <v>2.3029999999999999</v>
      </c>
      <c r="BN1127">
        <f ca="1"/>
        <v>9.48</v>
      </c>
      <c r="BO1127">
        <f ca="1"/>
        <v>1.796</v>
      </c>
      <c r="BP1127">
        <f ca="1"/>
        <v>3.016</v>
      </c>
      <c r="BQ1127">
        <f ca="1"/>
        <v>7.4528999999999996</v>
      </c>
      <c r="BR1127">
        <f ca="1"/>
        <v>9.4122000000000003</v>
      </c>
      <c r="BS1127">
        <f ca="1"/>
        <v>1.3894</v>
      </c>
      <c r="BT1127">
        <f ca="1"/>
        <v>1.2655000000000001</v>
      </c>
      <c r="BU1127">
        <f ca="1"/>
        <v>1.5246</v>
      </c>
      <c r="BV1127">
        <f ca="1"/>
        <v>9.75</v>
      </c>
      <c r="BW1127">
        <f ca="1"/>
        <v>0.79039999999999999</v>
      </c>
      <c r="BX1127">
        <f ca="1"/>
        <v>127.59</v>
      </c>
      <c r="BY1127">
        <f ca="1"/>
        <v>0.92759999999999998</v>
      </c>
      <c r="BZ1127">
        <f ca="1"/>
        <v>6.9035000000000002</v>
      </c>
      <c r="CA1127">
        <f ca="1"/>
        <v>0.95730000000000004</v>
      </c>
      <c r="CK1127" t="str">
        <f ca="1"/>
        <v>#N/A N/A</v>
      </c>
      <c r="CL1127">
        <f ca="1"/>
        <v>7.32</v>
      </c>
      <c r="CM1127">
        <f ca="1"/>
        <v>7.98</v>
      </c>
      <c r="CN1127">
        <f ca="1"/>
        <v>8.34</v>
      </c>
      <c r="CO1127">
        <f ca="1"/>
        <v>8.56</v>
      </c>
      <c r="CP1127">
        <f ca="1"/>
        <v>8.6</v>
      </c>
      <c r="CQ1127">
        <f ca="1"/>
        <v>8.2200000000000006</v>
      </c>
      <c r="CR1127" t="str">
        <f ca="1"/>
        <v>#N/A N/A</v>
      </c>
      <c r="CS1127">
        <f ca="1"/>
        <v>9.3000000000000007</v>
      </c>
      <c r="CT1127">
        <f ca="1"/>
        <v>9.48</v>
      </c>
      <c r="CU1127">
        <f ca="1"/>
        <v>9.2375000000000007</v>
      </c>
      <c r="CV1127">
        <f ca="1"/>
        <v>7.98</v>
      </c>
      <c r="CW1127">
        <f ca="1"/>
        <v>8.0061</v>
      </c>
      <c r="CX1127">
        <f ca="1"/>
        <v>12.174799999999999</v>
      </c>
      <c r="CY1127">
        <f ca="1"/>
        <v>7.0307500000000003</v>
      </c>
      <c r="CZ1127">
        <f ca="1"/>
        <v>0.1114</v>
      </c>
      <c r="DA1127">
        <f ca="1"/>
        <v>109.15</v>
      </c>
    </row>
    <row r="1128" spans="1:105" x14ac:dyDescent="0.25">
      <c r="A1128" s="79">
        <f ca="1"/>
        <v>44708</v>
      </c>
      <c r="B1128" s="7">
        <f ca="1"/>
        <v>825</v>
      </c>
      <c r="C1128" s="7">
        <f ca="1"/>
        <v>818.4</v>
      </c>
      <c r="D1128" s="7">
        <f ca="1"/>
        <v>828</v>
      </c>
      <c r="E1128" s="7">
        <f ca="1"/>
        <v>823</v>
      </c>
      <c r="F1128">
        <f ca="1"/>
        <v>821.71910000000003</v>
      </c>
      <c r="G1128">
        <f ca="1"/>
        <v>1102.6500000000001</v>
      </c>
      <c r="H1128">
        <f ca="1"/>
        <v>837.76</v>
      </c>
      <c r="I1128">
        <f ca="1"/>
        <v>849.47</v>
      </c>
      <c r="J1128">
        <f ca="1"/>
        <v>824.94</v>
      </c>
      <c r="K1128">
        <f ca="1"/>
        <v>817.11</v>
      </c>
      <c r="L1128">
        <f ca="1"/>
        <v>815.54</v>
      </c>
      <c r="M1128">
        <f ca="1"/>
        <v>12.7</v>
      </c>
      <c r="N1128">
        <f ca="1"/>
        <v>5.14</v>
      </c>
      <c r="O1128">
        <f ca="1"/>
        <v>15.02</v>
      </c>
      <c r="P1128">
        <f ca="1"/>
        <v>28.14</v>
      </c>
      <c r="Q1128">
        <f ca="1"/>
        <v>49</v>
      </c>
      <c r="R1128">
        <f ca="1"/>
        <v>101.66800000000001</v>
      </c>
      <c r="S1128">
        <f ca="1"/>
        <v>430.65</v>
      </c>
      <c r="T1128">
        <f ca="1"/>
        <v>430.65</v>
      </c>
      <c r="U1128">
        <f ca="1"/>
        <v>9453.5</v>
      </c>
      <c r="V1128">
        <f ca="1"/>
        <v>80050</v>
      </c>
      <c r="W1128">
        <f ca="1"/>
        <v>-6250</v>
      </c>
      <c r="X1128">
        <f ca="1"/>
        <v>156175</v>
      </c>
      <c r="Y1128">
        <f ca="1"/>
        <v>9453.5</v>
      </c>
      <c r="Z1128">
        <f ca="1"/>
        <v>24.06</v>
      </c>
      <c r="AA1128">
        <f ca="1"/>
        <v>-17583</v>
      </c>
      <c r="AB1128">
        <f ca="1"/>
        <v>115.07</v>
      </c>
      <c r="AC1128">
        <f ca="1"/>
        <v>19.578900000000001</v>
      </c>
      <c r="AD1128">
        <f ca="1"/>
        <v>4.7305999999999999</v>
      </c>
      <c r="AE1128">
        <f ca="1"/>
        <v>3932.59</v>
      </c>
      <c r="AF1128">
        <f ca="1"/>
        <v>3.6915</v>
      </c>
      <c r="AG1128">
        <f ca="1"/>
        <v>119.554</v>
      </c>
      <c r="AH1128">
        <f ca="1"/>
        <v>3885</v>
      </c>
      <c r="AI1128">
        <f ca="1"/>
        <v>589</v>
      </c>
      <c r="AJ1128" s="7">
        <f ca="1"/>
        <v>56</v>
      </c>
      <c r="AK1128" s="7">
        <f ca="1"/>
        <v>43.7</v>
      </c>
      <c r="AL1128" s="7">
        <f ca="1"/>
        <v>39.869999999999997</v>
      </c>
      <c r="AM1128" s="7">
        <f ca="1"/>
        <v>50.13</v>
      </c>
      <c r="AN1128">
        <f ca="1"/>
        <v>100.85</v>
      </c>
      <c r="AO1128">
        <f ca="1"/>
        <v>28.66</v>
      </c>
      <c r="AP1128">
        <f ca="1"/>
        <v>66.367099999999994</v>
      </c>
      <c r="AQ1128">
        <f ca="1"/>
        <v>15.590299999999999</v>
      </c>
      <c r="AR1128">
        <f ca="1"/>
        <v>6.6993999999999998</v>
      </c>
      <c r="AS1128">
        <f ca="1"/>
        <v>367.07</v>
      </c>
      <c r="AT1128">
        <f ca="1"/>
        <v>16.222799999999999</v>
      </c>
      <c r="AU1128">
        <f ca="1"/>
        <v>1256.3399999999999</v>
      </c>
      <c r="AV1128">
        <f ca="1"/>
        <v>4.2556000000000003</v>
      </c>
      <c r="AW1128">
        <f ca="1"/>
        <v>52.326999999999998</v>
      </c>
      <c r="AX1128">
        <f ca="1"/>
        <v>34.134</v>
      </c>
      <c r="AY1128">
        <f ca="1"/>
        <v>23.003699999999998</v>
      </c>
      <c r="AZ1128">
        <f ca="1"/>
        <v>7.8491999999999997</v>
      </c>
      <c r="BA1128">
        <f ca="1"/>
        <v>1.3692</v>
      </c>
      <c r="BB1128">
        <f ca="1"/>
        <v>77.569999999999993</v>
      </c>
      <c r="BC1128">
        <f ca="1"/>
        <v>29.306000000000001</v>
      </c>
      <c r="BD1128">
        <f ca="1"/>
        <v>4.3787000000000003</v>
      </c>
      <c r="BE1128">
        <f ca="1"/>
        <v>14567</v>
      </c>
      <c r="BF1128">
        <f ca="1"/>
        <v>1.8268</v>
      </c>
      <c r="BG1128">
        <f ca="1"/>
        <v>4.6044</v>
      </c>
      <c r="BH1128">
        <f ca="1"/>
        <v>15.2675</v>
      </c>
      <c r="BI1128">
        <f ca="1"/>
        <v>10.568</v>
      </c>
      <c r="BJ1128">
        <f ca="1"/>
        <v>18.984999999999999</v>
      </c>
      <c r="BK1128">
        <f ca="1"/>
        <v>19.357500000000002</v>
      </c>
      <c r="BL1128">
        <f ca="1"/>
        <v>9.24</v>
      </c>
      <c r="BM1128">
        <f ca="1"/>
        <v>2.3029999999999999</v>
      </c>
      <c r="BN1128">
        <f ca="1"/>
        <v>9.48</v>
      </c>
      <c r="BO1128">
        <f ca="1"/>
        <v>1.796</v>
      </c>
      <c r="BP1128">
        <f ca="1"/>
        <v>3.0102000000000002</v>
      </c>
      <c r="BQ1128">
        <f ca="1"/>
        <v>7.4531999999999998</v>
      </c>
      <c r="BR1128">
        <f ca="1"/>
        <v>9.4644999999999992</v>
      </c>
      <c r="BS1128">
        <f ca="1"/>
        <v>1.3963000000000001</v>
      </c>
      <c r="BT1128">
        <f ca="1"/>
        <v>1.2724</v>
      </c>
      <c r="BU1128">
        <f ca="1"/>
        <v>1.5299</v>
      </c>
      <c r="BV1128">
        <f ca="1"/>
        <v>9.8118999999999996</v>
      </c>
      <c r="BW1128">
        <f ca="1"/>
        <v>0.79179999999999995</v>
      </c>
      <c r="BX1128">
        <f ca="1"/>
        <v>127.11</v>
      </c>
      <c r="BY1128">
        <f ca="1"/>
        <v>0.93159999999999998</v>
      </c>
      <c r="BZ1128">
        <f ca="1"/>
        <v>6.9297000000000004</v>
      </c>
      <c r="CA1128">
        <f ca="1"/>
        <v>0.95679999999999998</v>
      </c>
      <c r="CK1128" t="str">
        <f ca="1"/>
        <v>#N/A N/A</v>
      </c>
      <c r="CL1128">
        <f ca="1"/>
        <v>7.27</v>
      </c>
      <c r="CM1128">
        <f ca="1"/>
        <v>8.4700000000000006</v>
      </c>
      <c r="CN1128">
        <f ca="1"/>
        <v>8.5299999999999994</v>
      </c>
      <c r="CO1128">
        <f ca="1"/>
        <v>8.51</v>
      </c>
      <c r="CP1128">
        <f ca="1"/>
        <v>8.61</v>
      </c>
      <c r="CQ1128">
        <f ca="1"/>
        <v>8.24</v>
      </c>
      <c r="CR1128" t="str">
        <f ca="1"/>
        <v>#N/A N/A</v>
      </c>
      <c r="CS1128">
        <f ca="1"/>
        <v>9.3000000000000007</v>
      </c>
      <c r="CT1128">
        <f ca="1"/>
        <v>9.48</v>
      </c>
      <c r="CU1128">
        <f ca="1"/>
        <v>9.24</v>
      </c>
      <c r="CV1128">
        <f ca="1"/>
        <v>8.4700000000000006</v>
      </c>
      <c r="CW1128">
        <f ca="1"/>
        <v>8.0107999999999997</v>
      </c>
      <c r="CX1128">
        <f ca="1"/>
        <v>12.920500000000001</v>
      </c>
      <c r="CY1128">
        <f ca="1"/>
        <v>6.8513000000000002</v>
      </c>
      <c r="CZ1128">
        <f ca="1"/>
        <v>5.2774000000000001</v>
      </c>
      <c r="DA1128">
        <f ca="1"/>
        <v>109.15</v>
      </c>
    </row>
    <row r="1129" spans="1:105" x14ac:dyDescent="0.25">
      <c r="A1129" s="79">
        <f ca="1"/>
        <v>44707</v>
      </c>
      <c r="B1129" s="7">
        <f ca="1"/>
        <v>824.68</v>
      </c>
      <c r="C1129" s="7">
        <f ca="1"/>
        <v>822.5</v>
      </c>
      <c r="D1129" s="7">
        <f ca="1"/>
        <v>834.5</v>
      </c>
      <c r="E1129" s="7">
        <f ca="1"/>
        <v>832</v>
      </c>
      <c r="F1129">
        <f ca="1"/>
        <v>829.61180000000002</v>
      </c>
      <c r="G1129">
        <f ca="1"/>
        <v>1151.8699999999999</v>
      </c>
      <c r="H1129">
        <f ca="1"/>
        <v>841.3</v>
      </c>
      <c r="I1129">
        <f ca="1"/>
        <v>850.76</v>
      </c>
      <c r="J1129">
        <f ca="1"/>
        <v>824.43</v>
      </c>
      <c r="K1129">
        <f ca="1"/>
        <v>817.23</v>
      </c>
      <c r="L1129">
        <f ca="1"/>
        <v>815.29</v>
      </c>
      <c r="M1129">
        <f ca="1"/>
        <v>12.91</v>
      </c>
      <c r="N1129">
        <f ca="1"/>
        <v>5.32</v>
      </c>
      <c r="O1129">
        <f ca="1"/>
        <v>15.17</v>
      </c>
      <c r="P1129">
        <f ca="1"/>
        <v>27.99</v>
      </c>
      <c r="Q1129">
        <f ca="1"/>
        <v>49.35</v>
      </c>
      <c r="R1129">
        <f ca="1"/>
        <v>101.82899999999999</v>
      </c>
      <c r="S1129">
        <f ca="1"/>
        <v>425.5</v>
      </c>
      <c r="T1129">
        <f ca="1"/>
        <v>425.5</v>
      </c>
      <c r="U1129">
        <f ca="1"/>
        <v>9345.5</v>
      </c>
      <c r="V1129">
        <f ca="1"/>
        <v>80574</v>
      </c>
      <c r="W1129">
        <f ca="1"/>
        <v>-5725</v>
      </c>
      <c r="X1129">
        <f ca="1"/>
        <v>162425</v>
      </c>
      <c r="Y1129">
        <f ca="1"/>
        <v>9345.5</v>
      </c>
      <c r="Z1129">
        <f ca="1"/>
        <v>23.65</v>
      </c>
      <c r="AA1129">
        <f ca="1"/>
        <v>-17583</v>
      </c>
      <c r="AB1129">
        <f ca="1"/>
        <v>114.09</v>
      </c>
      <c r="AC1129">
        <f ca="1"/>
        <v>19.766300000000001</v>
      </c>
      <c r="AD1129">
        <f ca="1"/>
        <v>4.7693000000000003</v>
      </c>
      <c r="AE1129">
        <f ca="1"/>
        <v>3922</v>
      </c>
      <c r="AF1129">
        <f ca="1"/>
        <v>3.6574</v>
      </c>
      <c r="AG1129">
        <f ca="1"/>
        <v>119.42</v>
      </c>
      <c r="AH1129">
        <f ca="1"/>
        <v>3295</v>
      </c>
      <c r="AI1129">
        <f ca="1"/>
        <v>367</v>
      </c>
      <c r="AJ1129" s="7">
        <f ca="1"/>
        <v>50</v>
      </c>
      <c r="AK1129" s="7">
        <f ca="1"/>
        <v>44.83</v>
      </c>
      <c r="AL1129" s="7">
        <f ca="1"/>
        <v>39.6</v>
      </c>
      <c r="AM1129" s="7">
        <f ca="1"/>
        <v>45.97</v>
      </c>
      <c r="AN1129">
        <f ca="1"/>
        <v>100.73</v>
      </c>
      <c r="AO1129">
        <f ca="1"/>
        <v>28.28</v>
      </c>
      <c r="AP1129">
        <f ca="1"/>
        <v>64.407399999999996</v>
      </c>
      <c r="AQ1129">
        <f ca="1"/>
        <v>15.707100000000001</v>
      </c>
      <c r="AR1129">
        <f ca="1"/>
        <v>6.7389000000000001</v>
      </c>
      <c r="AS1129">
        <f ca="1"/>
        <v>366.66</v>
      </c>
      <c r="AT1129">
        <f ca="1"/>
        <v>16.348500000000001</v>
      </c>
      <c r="AU1129">
        <f ca="1"/>
        <v>1267.6099999999999</v>
      </c>
      <c r="AV1129">
        <f ca="1"/>
        <v>4.2961999999999998</v>
      </c>
      <c r="AW1129">
        <f ca="1"/>
        <v>52.41</v>
      </c>
      <c r="AX1129">
        <f ca="1"/>
        <v>34.22</v>
      </c>
      <c r="AY1129">
        <f ca="1"/>
        <v>23.043199999999999</v>
      </c>
      <c r="AZ1129">
        <f ca="1"/>
        <v>7.8495999999999997</v>
      </c>
      <c r="BA1129">
        <f ca="1"/>
        <v>1.3731</v>
      </c>
      <c r="BB1129">
        <f ca="1"/>
        <v>77.577500000000001</v>
      </c>
      <c r="BC1129">
        <f ca="1"/>
        <v>29.457999999999998</v>
      </c>
      <c r="BD1129">
        <f ca="1"/>
        <v>4.3970000000000002</v>
      </c>
      <c r="BE1129">
        <f ca="1"/>
        <v>14613</v>
      </c>
      <c r="BF1129">
        <f ca="1"/>
        <v>1.8234999999999999</v>
      </c>
      <c r="BG1129">
        <f ca="1"/>
        <v>4.609</v>
      </c>
      <c r="BH1129">
        <f ca="1"/>
        <v>15.32</v>
      </c>
      <c r="BI1129">
        <f ca="1"/>
        <v>9.5850000000000009</v>
      </c>
      <c r="BJ1129">
        <f ca="1"/>
        <v>19.875</v>
      </c>
      <c r="BK1129">
        <f ca="1"/>
        <v>19.462499999999999</v>
      </c>
      <c r="BL1129">
        <f ca="1"/>
        <v>9.2225000000000001</v>
      </c>
      <c r="BM1129">
        <f ca="1"/>
        <v>2.2970999999999999</v>
      </c>
      <c r="BN1129">
        <f ca="1"/>
        <v>9.49</v>
      </c>
      <c r="BO1129">
        <f ca="1"/>
        <v>1.79575</v>
      </c>
      <c r="BP1129">
        <f ca="1"/>
        <v>3.0183</v>
      </c>
      <c r="BQ1129">
        <f ca="1"/>
        <v>7.2939999999999996</v>
      </c>
      <c r="BR1129">
        <f ca="1"/>
        <v>9.5556000000000001</v>
      </c>
      <c r="BS1129">
        <f ca="1"/>
        <v>1.4087000000000001</v>
      </c>
      <c r="BT1129">
        <f ca="1"/>
        <v>1.2773000000000001</v>
      </c>
      <c r="BU1129">
        <f ca="1"/>
        <v>1.5430999999999999</v>
      </c>
      <c r="BV1129">
        <f ca="1"/>
        <v>9.8678000000000008</v>
      </c>
      <c r="BW1129">
        <f ca="1"/>
        <v>0.79310000000000003</v>
      </c>
      <c r="BX1129">
        <f ca="1"/>
        <v>127.12</v>
      </c>
      <c r="BY1129">
        <f ca="1"/>
        <v>0.93189999999999995</v>
      </c>
      <c r="BZ1129">
        <f ca="1"/>
        <v>6.9377000000000004</v>
      </c>
      <c r="CA1129">
        <f ca="1"/>
        <v>0.95989999999999998</v>
      </c>
      <c r="CK1129" t="str">
        <f ca="1"/>
        <v>#N/A N/A</v>
      </c>
      <c r="CL1129">
        <f ca="1"/>
        <v>7.68</v>
      </c>
      <c r="CM1129">
        <f ca="1"/>
        <v>8.7899999999999991</v>
      </c>
      <c r="CN1129">
        <f ca="1"/>
        <v>8.6300000000000008</v>
      </c>
      <c r="CO1129">
        <f ca="1"/>
        <v>8.5</v>
      </c>
      <c r="CP1129">
        <f ca="1"/>
        <v>8.51</v>
      </c>
      <c r="CQ1129">
        <f ca="1"/>
        <v>8.3000000000000007</v>
      </c>
      <c r="CR1129" t="str">
        <f ca="1"/>
        <v>#N/A N/A</v>
      </c>
      <c r="CS1129">
        <f ca="1"/>
        <v>9.2899999999999991</v>
      </c>
      <c r="CT1129">
        <f ca="1"/>
        <v>9.49</v>
      </c>
      <c r="CU1129">
        <f ca="1"/>
        <v>9.2225000000000001</v>
      </c>
      <c r="CV1129">
        <f ca="1"/>
        <v>8.7899999999999991</v>
      </c>
      <c r="CW1129">
        <f ca="1"/>
        <v>7.9401000000000002</v>
      </c>
      <c r="CX1129">
        <f ca="1"/>
        <v>12.8642</v>
      </c>
      <c r="CY1129">
        <f ca="1"/>
        <v>7.2248999999999999</v>
      </c>
      <c r="CZ1129">
        <f ca="1"/>
        <v>5.3541999999999996</v>
      </c>
      <c r="DA1129">
        <f ca="1"/>
        <v>109.15</v>
      </c>
    </row>
    <row r="1130" spans="1:105" x14ac:dyDescent="0.25">
      <c r="A1130" s="79">
        <f ca="1"/>
        <v>44706</v>
      </c>
      <c r="B1130" s="7">
        <f ca="1"/>
        <v>832.1</v>
      </c>
      <c r="C1130" s="7">
        <f ca="1"/>
        <v>826.1</v>
      </c>
      <c r="D1130" s="7">
        <f ca="1"/>
        <v>837.99</v>
      </c>
      <c r="E1130" s="7">
        <f ca="1"/>
        <v>835</v>
      </c>
      <c r="F1130">
        <f ca="1"/>
        <v>835.14449999999999</v>
      </c>
      <c r="G1130">
        <f ca="1"/>
        <v>1193.9100000000001</v>
      </c>
      <c r="H1130">
        <f ca="1"/>
        <v>845.25</v>
      </c>
      <c r="I1130">
        <f ca="1"/>
        <v>852.47</v>
      </c>
      <c r="J1130">
        <f ca="1"/>
        <v>823.96</v>
      </c>
      <c r="K1130">
        <f ca="1"/>
        <v>817.38</v>
      </c>
      <c r="L1130">
        <f ca="1"/>
        <v>815.05</v>
      </c>
      <c r="M1130">
        <f ca="1"/>
        <v>12.45</v>
      </c>
      <c r="N1130">
        <f ca="1"/>
        <v>4.6399999999999997</v>
      </c>
      <c r="O1130">
        <f ca="1"/>
        <v>14.5</v>
      </c>
      <c r="P1130">
        <f ca="1"/>
        <v>26.78</v>
      </c>
      <c r="Q1130">
        <f ca="1"/>
        <v>47.88</v>
      </c>
      <c r="R1130">
        <f ca="1"/>
        <v>102.056</v>
      </c>
      <c r="S1130">
        <f ca="1"/>
        <v>427.7</v>
      </c>
      <c r="T1130">
        <f ca="1"/>
        <v>427.7</v>
      </c>
      <c r="U1130">
        <f ca="1"/>
        <v>9367</v>
      </c>
      <c r="V1130">
        <f ca="1"/>
        <v>80259</v>
      </c>
      <c r="W1130">
        <f ca="1"/>
        <v>-2500</v>
      </c>
      <c r="X1130">
        <f ca="1"/>
        <v>168150</v>
      </c>
      <c r="Y1130">
        <f ca="1"/>
        <v>9367</v>
      </c>
      <c r="Z1130">
        <f ca="1"/>
        <v>24.22</v>
      </c>
      <c r="AA1130">
        <f ca="1"/>
        <v>-17583</v>
      </c>
      <c r="AB1130">
        <f ca="1"/>
        <v>110.33</v>
      </c>
      <c r="AC1130">
        <f ca="1"/>
        <v>19.8294</v>
      </c>
      <c r="AD1130">
        <f ca="1"/>
        <v>4.8263999999999996</v>
      </c>
      <c r="AE1130">
        <f ca="1"/>
        <v>3936.63</v>
      </c>
      <c r="AF1130">
        <f ca="1"/>
        <v>3.6880000000000002</v>
      </c>
      <c r="AG1130">
        <f ca="1"/>
        <v>119.1035</v>
      </c>
      <c r="AH1130">
        <f ca="1"/>
        <v>2928</v>
      </c>
      <c r="AI1130">
        <f ca="1"/>
        <v>-328</v>
      </c>
      <c r="AJ1130" s="7">
        <f ca="1"/>
        <v>44</v>
      </c>
      <c r="AK1130" s="7">
        <f ca="1"/>
        <v>46.4</v>
      </c>
      <c r="AL1130" s="7">
        <f ca="1"/>
        <v>43.83</v>
      </c>
      <c r="AM1130" s="7">
        <f ca="1"/>
        <v>44.51</v>
      </c>
      <c r="AN1130">
        <f ca="1"/>
        <v>100.89</v>
      </c>
      <c r="AO1130">
        <f ca="1"/>
        <v>28.81</v>
      </c>
      <c r="AP1130">
        <f ca="1"/>
        <v>60.226100000000002</v>
      </c>
      <c r="AQ1130">
        <f ca="1"/>
        <v>15.7409</v>
      </c>
      <c r="AR1130">
        <f ca="1"/>
        <v>6.6931000000000003</v>
      </c>
      <c r="AS1130">
        <f ca="1"/>
        <v>367.53</v>
      </c>
      <c r="AT1130">
        <f ca="1"/>
        <v>16.352</v>
      </c>
      <c r="AU1130">
        <f ca="1"/>
        <v>1264.6199999999999</v>
      </c>
      <c r="AV1130">
        <f ca="1"/>
        <v>4.3079000000000001</v>
      </c>
      <c r="AW1130">
        <f ca="1"/>
        <v>52.356000000000002</v>
      </c>
      <c r="AX1130">
        <f ca="1"/>
        <v>34.304000000000002</v>
      </c>
      <c r="AY1130">
        <f ca="1"/>
        <v>23.100300000000001</v>
      </c>
      <c r="AZ1130">
        <f ca="1"/>
        <v>7.8498000000000001</v>
      </c>
      <c r="BA1130">
        <f ca="1"/>
        <v>1.3757999999999999</v>
      </c>
      <c r="BB1130">
        <f ca="1"/>
        <v>77.525000000000006</v>
      </c>
      <c r="BC1130">
        <f ca="1"/>
        <v>29.509</v>
      </c>
      <c r="BD1130">
        <f ca="1"/>
        <v>4.3944999999999999</v>
      </c>
      <c r="BE1130">
        <f ca="1"/>
        <v>14618</v>
      </c>
      <c r="BF1130">
        <f ca="1"/>
        <v>1.8311999999999999</v>
      </c>
      <c r="BG1130">
        <f ca="1"/>
        <v>4.6257999999999999</v>
      </c>
      <c r="BH1130">
        <f ca="1"/>
        <v>16</v>
      </c>
      <c r="BI1130">
        <f ca="1"/>
        <v>9.3550000000000004</v>
      </c>
      <c r="BJ1130">
        <f ca="1"/>
        <v>20.295000000000002</v>
      </c>
      <c r="BK1130">
        <f ca="1"/>
        <v>19.445</v>
      </c>
      <c r="BL1130">
        <f ca="1"/>
        <v>9.16</v>
      </c>
      <c r="BM1130">
        <f ca="1"/>
        <v>2.2808999999999999</v>
      </c>
      <c r="BN1130">
        <f ca="1"/>
        <v>9.4499999999999993</v>
      </c>
      <c r="BO1130">
        <f ca="1"/>
        <v>1.7732000000000001</v>
      </c>
      <c r="BP1130">
        <f ca="1"/>
        <v>2.9674999999999998</v>
      </c>
      <c r="BQ1130">
        <f ca="1"/>
        <v>7.2184999999999997</v>
      </c>
      <c r="BR1130">
        <f ca="1"/>
        <v>9.577</v>
      </c>
      <c r="BS1130">
        <f ca="1"/>
        <v>1.4109</v>
      </c>
      <c r="BT1130">
        <f ca="1"/>
        <v>1.2816000000000001</v>
      </c>
      <c r="BU1130">
        <f ca="1"/>
        <v>1.5439000000000001</v>
      </c>
      <c r="BV1130">
        <f ca="1"/>
        <v>9.8577999999999992</v>
      </c>
      <c r="BW1130">
        <f ca="1"/>
        <v>0.79510000000000003</v>
      </c>
      <c r="BX1130">
        <f ca="1"/>
        <v>127.32</v>
      </c>
      <c r="BY1130">
        <f ca="1"/>
        <v>0.93640000000000001</v>
      </c>
      <c r="BZ1130">
        <f ca="1"/>
        <v>6.9646999999999997</v>
      </c>
      <c r="CA1130">
        <f ca="1"/>
        <v>0.9617</v>
      </c>
      <c r="CK1130" t="str">
        <f ca="1"/>
        <v>#N/A N/A</v>
      </c>
      <c r="CL1130">
        <f ca="1"/>
        <v>7.28</v>
      </c>
      <c r="CM1130">
        <f ca="1"/>
        <v>7.26</v>
      </c>
      <c r="CN1130">
        <f ca="1"/>
        <v>8.06</v>
      </c>
      <c r="CO1130">
        <f ca="1"/>
        <v>8.0500000000000007</v>
      </c>
      <c r="CP1130">
        <f ca="1"/>
        <v>8.2799999999999994</v>
      </c>
      <c r="CQ1130">
        <f ca="1"/>
        <v>8</v>
      </c>
      <c r="CR1130" t="str">
        <f ca="1"/>
        <v>#N/A N/A</v>
      </c>
      <c r="CS1130">
        <f ca="1"/>
        <v>9.2100000000000009</v>
      </c>
      <c r="CT1130">
        <f ca="1"/>
        <v>9.4499999999999993</v>
      </c>
      <c r="CU1130">
        <f ca="1"/>
        <v>9.16</v>
      </c>
      <c r="CV1130">
        <f ca="1"/>
        <v>7.26</v>
      </c>
      <c r="CW1130">
        <f ca="1"/>
        <v>7.9118000000000004</v>
      </c>
      <c r="CX1130">
        <f ca="1"/>
        <v>12.0154</v>
      </c>
      <c r="CY1130">
        <f ca="1"/>
        <v>6.1246499999999999</v>
      </c>
      <c r="CZ1130">
        <f ca="1"/>
        <v>4.6139999999999999</v>
      </c>
      <c r="DA1130">
        <f ca="1"/>
        <v>109.15</v>
      </c>
    </row>
    <row r="1131" spans="1:105" x14ac:dyDescent="0.25">
      <c r="A1131" s="79">
        <f ca="1"/>
        <v>44705</v>
      </c>
      <c r="B1131" s="7">
        <f ca="1"/>
        <v>830.6</v>
      </c>
      <c r="C1131" s="7">
        <f ca="1"/>
        <v>827</v>
      </c>
      <c r="D1131" s="7">
        <f ca="1"/>
        <v>839.5</v>
      </c>
      <c r="E1131" s="7">
        <f ca="1"/>
        <v>832</v>
      </c>
      <c r="F1131">
        <f ca="1"/>
        <v>833.49549999999999</v>
      </c>
      <c r="G1131">
        <f ca="1"/>
        <v>1156.1300000000001</v>
      </c>
      <c r="H1131">
        <f ca="1"/>
        <v>848.29</v>
      </c>
      <c r="I1131">
        <f ca="1"/>
        <v>853.27</v>
      </c>
      <c r="J1131">
        <f ca="1"/>
        <v>823.54</v>
      </c>
      <c r="K1131">
        <f ca="1"/>
        <v>817.54</v>
      </c>
      <c r="L1131">
        <f ca="1"/>
        <v>814.76</v>
      </c>
      <c r="M1131">
        <f ca="1"/>
        <v>13.05</v>
      </c>
      <c r="N1131">
        <f ca="1"/>
        <v>4.58</v>
      </c>
      <c r="O1131">
        <f ca="1"/>
        <v>14.25</v>
      </c>
      <c r="P1131">
        <f ca="1"/>
        <v>26.85</v>
      </c>
      <c r="Q1131">
        <f ca="1"/>
        <v>47.85</v>
      </c>
      <c r="R1131">
        <f ca="1"/>
        <v>101.857</v>
      </c>
      <c r="S1131">
        <f ca="1"/>
        <v>432.55</v>
      </c>
      <c r="T1131">
        <f ca="1"/>
        <v>432.55</v>
      </c>
      <c r="U1131">
        <f ca="1"/>
        <v>9459</v>
      </c>
      <c r="V1131">
        <f ca="1"/>
        <v>80584</v>
      </c>
      <c r="W1131">
        <f ca="1"/>
        <v>-425</v>
      </c>
      <c r="X1131">
        <f ca="1"/>
        <v>170650</v>
      </c>
      <c r="Y1131">
        <f ca="1"/>
        <v>9459</v>
      </c>
      <c r="Z1131">
        <f ca="1"/>
        <v>24.29</v>
      </c>
      <c r="AA1131">
        <f ca="1"/>
        <v>-17583</v>
      </c>
      <c r="AB1131">
        <f ca="1"/>
        <v>109.77</v>
      </c>
      <c r="AC1131">
        <f ca="1"/>
        <v>19.843499999999999</v>
      </c>
      <c r="AD1131">
        <f ca="1"/>
        <v>4.8197000000000001</v>
      </c>
      <c r="AE1131">
        <f ca="1"/>
        <v>3976.17</v>
      </c>
      <c r="AF1131">
        <f ca="1"/>
        <v>3.7039</v>
      </c>
      <c r="AG1131">
        <f ca="1"/>
        <v>119.1035</v>
      </c>
      <c r="AH1131">
        <f ca="1"/>
        <v>3256</v>
      </c>
      <c r="AI1131">
        <f ca="1"/>
        <v>-166</v>
      </c>
      <c r="AJ1131" s="7">
        <f ca="1"/>
        <v>48</v>
      </c>
      <c r="AK1131" s="7">
        <f ca="1"/>
        <v>44.83</v>
      </c>
      <c r="AL1131" s="7">
        <f ca="1"/>
        <v>42.68</v>
      </c>
      <c r="AM1131" s="7">
        <f ca="1"/>
        <v>47.13</v>
      </c>
      <c r="AN1131">
        <f ca="1"/>
        <v>101.01</v>
      </c>
      <c r="AO1131">
        <f ca="1"/>
        <v>29.3</v>
      </c>
      <c r="AP1131">
        <f ca="1"/>
        <v>55.357300000000002</v>
      </c>
      <c r="AQ1131">
        <f ca="1"/>
        <v>15.6431</v>
      </c>
      <c r="AR1131">
        <f ca="1"/>
        <v>6.6538000000000004</v>
      </c>
      <c r="AS1131">
        <f ca="1"/>
        <v>356.56</v>
      </c>
      <c r="AT1131">
        <f ca="1"/>
        <v>16.0914</v>
      </c>
      <c r="AU1131">
        <f ca="1"/>
        <v>1265.99</v>
      </c>
      <c r="AV1131">
        <f ca="1"/>
        <v>4.2817999999999996</v>
      </c>
      <c r="AW1131">
        <f ca="1"/>
        <v>52.33</v>
      </c>
      <c r="AX1131">
        <f ca="1"/>
        <v>34.085999999999999</v>
      </c>
      <c r="AY1131">
        <f ca="1"/>
        <v>22.9407</v>
      </c>
      <c r="AZ1131">
        <f ca="1"/>
        <v>7.8491999999999997</v>
      </c>
      <c r="BA1131">
        <f ca="1"/>
        <v>1.3718999999999999</v>
      </c>
      <c r="BB1131">
        <f ca="1"/>
        <v>77.586299999999994</v>
      </c>
      <c r="BC1131">
        <f ca="1"/>
        <v>29.597999999999999</v>
      </c>
      <c r="BD1131">
        <f ca="1"/>
        <v>4.3959999999999999</v>
      </c>
      <c r="BE1131">
        <f ca="1"/>
        <v>14661</v>
      </c>
      <c r="BF1131">
        <f ca="1"/>
        <v>1.8240000000000001</v>
      </c>
      <c r="BG1131">
        <f ca="1"/>
        <v>4.6044</v>
      </c>
      <c r="BH1131">
        <f ca="1"/>
        <v>15.755000000000001</v>
      </c>
      <c r="BI1131">
        <f ca="1"/>
        <v>9.7550000000000008</v>
      </c>
      <c r="BJ1131">
        <f ca="1"/>
        <v>19.965</v>
      </c>
      <c r="BK1131">
        <f ca="1"/>
        <v>19.114999999999998</v>
      </c>
      <c r="BL1131">
        <f ca="1"/>
        <v>9.1549999999999994</v>
      </c>
      <c r="BM1131">
        <f ca="1"/>
        <v>2.2869999999999999</v>
      </c>
      <c r="BN1131">
        <f ca="1"/>
        <v>9.44</v>
      </c>
      <c r="BO1131">
        <f ca="1"/>
        <v>1.776</v>
      </c>
      <c r="BP1131">
        <f ca="1"/>
        <v>3.0398999999999998</v>
      </c>
      <c r="BQ1131">
        <f ca="1"/>
        <v>7.2472000000000003</v>
      </c>
      <c r="BR1131">
        <f ca="1"/>
        <v>9.5579999999999998</v>
      </c>
      <c r="BS1131">
        <f ca="1"/>
        <v>1.4069</v>
      </c>
      <c r="BT1131">
        <f ca="1"/>
        <v>1.2819</v>
      </c>
      <c r="BU1131">
        <f ca="1"/>
        <v>1.5478000000000001</v>
      </c>
      <c r="BV1131">
        <f ca="1"/>
        <v>9.7583000000000002</v>
      </c>
      <c r="BW1131">
        <f ca="1"/>
        <v>0.79790000000000005</v>
      </c>
      <c r="BX1131">
        <f ca="1"/>
        <v>126.83</v>
      </c>
      <c r="BY1131">
        <f ca="1"/>
        <v>0.93140000000000001</v>
      </c>
      <c r="BZ1131">
        <f ca="1"/>
        <v>6.9291999999999998</v>
      </c>
      <c r="CA1131">
        <f ca="1"/>
        <v>0.96009999999999995</v>
      </c>
      <c r="CK1131" t="str">
        <f ca="1"/>
        <v>#N/A N/A</v>
      </c>
      <c r="CL1131">
        <f ca="1"/>
        <v>7.29</v>
      </c>
      <c r="CM1131">
        <f ca="1"/>
        <v>7.01</v>
      </c>
      <c r="CN1131">
        <f ca="1"/>
        <v>8.09</v>
      </c>
      <c r="CO1131">
        <f ca="1"/>
        <v>8.0500000000000007</v>
      </c>
      <c r="CP1131">
        <f ca="1"/>
        <v>8.15</v>
      </c>
      <c r="CQ1131">
        <f ca="1"/>
        <v>8.06</v>
      </c>
      <c r="CR1131" t="str">
        <f ca="1"/>
        <v>#N/A N/A</v>
      </c>
      <c r="CS1131">
        <f ca="1"/>
        <v>9.19</v>
      </c>
      <c r="CT1131">
        <f ca="1"/>
        <v>9.44</v>
      </c>
      <c r="CU1131">
        <f ca="1"/>
        <v>9.1549999999999994</v>
      </c>
      <c r="CV1131">
        <f ca="1"/>
        <v>7.01</v>
      </c>
      <c r="CW1131">
        <f ca="1"/>
        <v>7.9450000000000003</v>
      </c>
      <c r="CX1131">
        <f ca="1"/>
        <v>11.245799999999999</v>
      </c>
      <c r="CY1131">
        <f ca="1"/>
        <v>5.9626999999999999</v>
      </c>
      <c r="CZ1131">
        <f ca="1"/>
        <v>4.9119999999999999</v>
      </c>
      <c r="DA1131">
        <f ca="1"/>
        <v>109.15</v>
      </c>
    </row>
    <row r="1132" spans="1:105" x14ac:dyDescent="0.25">
      <c r="A1132" s="79">
        <f ca="1"/>
        <v>44704</v>
      </c>
      <c r="B1132" s="7">
        <f ca="1"/>
        <v>828.5</v>
      </c>
      <c r="C1132" s="7">
        <f ca="1"/>
        <v>827</v>
      </c>
      <c r="D1132" s="7">
        <f ca="1"/>
        <v>832.6</v>
      </c>
      <c r="E1132" s="7">
        <f ca="1"/>
        <v>830</v>
      </c>
      <c r="F1132">
        <f ca="1"/>
        <v>829.32849999999996</v>
      </c>
      <c r="G1132">
        <f ca="1"/>
        <v>1059.93</v>
      </c>
      <c r="H1132">
        <f ca="1"/>
        <v>851.93</v>
      </c>
      <c r="I1132">
        <f ca="1"/>
        <v>853.91</v>
      </c>
      <c r="J1132">
        <f ca="1"/>
        <v>823.19</v>
      </c>
      <c r="K1132">
        <f ca="1"/>
        <v>817.75</v>
      </c>
      <c r="L1132">
        <f ca="1"/>
        <v>814.5</v>
      </c>
      <c r="M1132">
        <f ca="1"/>
        <v>13.05</v>
      </c>
      <c r="N1132">
        <f ca="1"/>
        <v>4.6500000000000004</v>
      </c>
      <c r="O1132">
        <f ca="1"/>
        <v>13.86</v>
      </c>
      <c r="P1132">
        <f ca="1"/>
        <v>26.74</v>
      </c>
      <c r="Q1132">
        <f ca="1"/>
        <v>47.55</v>
      </c>
      <c r="R1132">
        <f ca="1"/>
        <v>102.07599999999999</v>
      </c>
      <c r="S1132">
        <f ca="1"/>
        <v>434.75</v>
      </c>
      <c r="T1132">
        <f ca="1"/>
        <v>434.75</v>
      </c>
      <c r="U1132">
        <f ca="1"/>
        <v>9588.5</v>
      </c>
      <c r="V1132">
        <f ca="1"/>
        <v>79943</v>
      </c>
      <c r="W1132">
        <f ca="1"/>
        <v>-3525</v>
      </c>
      <c r="X1132">
        <f ca="1"/>
        <v>171075</v>
      </c>
      <c r="Y1132">
        <f ca="1"/>
        <v>9588.5</v>
      </c>
      <c r="Z1132">
        <f ca="1"/>
        <v>24.07</v>
      </c>
      <c r="AA1132">
        <f ca="1"/>
        <v>-21519</v>
      </c>
      <c r="AB1132">
        <f ca="1"/>
        <v>110.29</v>
      </c>
      <c r="AC1132">
        <f ca="1"/>
        <v>19.8748</v>
      </c>
      <c r="AD1132">
        <f ca="1"/>
        <v>4.8140999999999998</v>
      </c>
      <c r="AE1132">
        <f ca="1"/>
        <v>3977.52</v>
      </c>
      <c r="AF1132">
        <f ca="1"/>
        <v>3.7172999999999998</v>
      </c>
      <c r="AG1132">
        <f ca="1"/>
        <v>118.947</v>
      </c>
      <c r="AH1132">
        <f ca="1"/>
        <v>3422</v>
      </c>
      <c r="AI1132">
        <f ca="1"/>
        <v>469</v>
      </c>
      <c r="AJ1132" s="7">
        <f ca="1"/>
        <v>51</v>
      </c>
      <c r="AK1132" s="7">
        <f ca="1"/>
        <v>46.21</v>
      </c>
      <c r="AL1132" s="7">
        <f ca="1"/>
        <v>41.11</v>
      </c>
      <c r="AM1132" s="7">
        <f ca="1"/>
        <v>49.23</v>
      </c>
      <c r="AN1132">
        <f ca="1"/>
        <v>101.08</v>
      </c>
      <c r="AO1132">
        <f ca="1"/>
        <v>29.54</v>
      </c>
      <c r="AP1132">
        <f ca="1"/>
        <v>58.575000000000003</v>
      </c>
      <c r="AQ1132">
        <f ca="1"/>
        <v>15.7506</v>
      </c>
      <c r="AR1132">
        <f ca="1"/>
        <v>6.6497999999999999</v>
      </c>
      <c r="AS1132">
        <f ca="1"/>
        <v>357.37</v>
      </c>
      <c r="AT1132">
        <f ca="1"/>
        <v>15.9244</v>
      </c>
      <c r="AU1132">
        <f ca="1"/>
        <v>1264.19</v>
      </c>
      <c r="AV1132">
        <f ca="1"/>
        <v>4.3135000000000003</v>
      </c>
      <c r="AW1132">
        <f ca="1"/>
        <v>52.27</v>
      </c>
      <c r="AX1132">
        <f ca="1"/>
        <v>34.136000000000003</v>
      </c>
      <c r="AY1132">
        <f ca="1"/>
        <v>23.0412</v>
      </c>
      <c r="AZ1132">
        <f ca="1"/>
        <v>7.8491999999999997</v>
      </c>
      <c r="BA1132">
        <f ca="1"/>
        <v>1.3734</v>
      </c>
      <c r="BB1132">
        <f ca="1"/>
        <v>77.522499999999994</v>
      </c>
      <c r="BC1132">
        <f ca="1"/>
        <v>29.606999999999999</v>
      </c>
      <c r="BD1132">
        <f ca="1"/>
        <v>4.3891999999999998</v>
      </c>
      <c r="BE1132">
        <f ca="1"/>
        <v>14672</v>
      </c>
      <c r="BF1132">
        <f ca="1"/>
        <v>1.8292999999999999</v>
      </c>
      <c r="BG1132">
        <f ca="1"/>
        <v>4.6261999999999999</v>
      </c>
      <c r="BH1132">
        <f ca="1"/>
        <v>15.795</v>
      </c>
      <c r="BI1132">
        <f ca="1"/>
        <v>10.225</v>
      </c>
      <c r="BJ1132">
        <f ca="1"/>
        <v>20.38</v>
      </c>
      <c r="BK1132">
        <f ca="1"/>
        <v>19.6525</v>
      </c>
      <c r="BL1132">
        <f ca="1"/>
        <v>9.1549999999999994</v>
      </c>
      <c r="BM1132">
        <f ca="1"/>
        <v>2.3654999999999999</v>
      </c>
      <c r="BN1132">
        <f ca="1"/>
        <v>9.44</v>
      </c>
      <c r="BO1132">
        <f ca="1"/>
        <v>1.7990999999999999</v>
      </c>
      <c r="BP1132">
        <f ca="1"/>
        <v>3.1387999999999998</v>
      </c>
      <c r="BQ1132">
        <f ca="1"/>
        <v>7.2887000000000004</v>
      </c>
      <c r="BR1132">
        <f ca="1"/>
        <v>9.5884999999999998</v>
      </c>
      <c r="BS1132">
        <f ca="1"/>
        <v>1.4067000000000001</v>
      </c>
      <c r="BT1132">
        <f ca="1"/>
        <v>1.2766999999999999</v>
      </c>
      <c r="BU1132">
        <f ca="1"/>
        <v>1.5461</v>
      </c>
      <c r="BV1132">
        <f ca="1"/>
        <v>9.8109999999999999</v>
      </c>
      <c r="BW1132">
        <f ca="1"/>
        <v>0.79449999999999998</v>
      </c>
      <c r="BX1132">
        <f ca="1"/>
        <v>127.9</v>
      </c>
      <c r="BY1132">
        <f ca="1"/>
        <v>0.93520000000000003</v>
      </c>
      <c r="BZ1132">
        <f ca="1"/>
        <v>6.96</v>
      </c>
      <c r="CA1132">
        <f ca="1"/>
        <v>0.96579999999999999</v>
      </c>
      <c r="CK1132" t="str">
        <f ca="1"/>
        <v>#N/A N/A</v>
      </c>
      <c r="CL1132">
        <f ca="1"/>
        <v>7.29</v>
      </c>
      <c r="CM1132">
        <f ca="1"/>
        <v>6.91</v>
      </c>
      <c r="CN1132">
        <f ca="1"/>
        <v>7.9</v>
      </c>
      <c r="CO1132">
        <f ca="1"/>
        <v>8.11</v>
      </c>
      <c r="CP1132">
        <f ca="1"/>
        <v>8.08</v>
      </c>
      <c r="CQ1132">
        <f ca="1"/>
        <v>8.1</v>
      </c>
      <c r="CR1132" t="str">
        <f ca="1"/>
        <v>#N/A N/A</v>
      </c>
      <c r="CS1132">
        <f ca="1"/>
        <v>9.18</v>
      </c>
      <c r="CT1132">
        <f ca="1"/>
        <v>9.44</v>
      </c>
      <c r="CU1132">
        <f ca="1"/>
        <v>9.1549999999999994</v>
      </c>
      <c r="CV1132">
        <f ca="1"/>
        <v>6.91</v>
      </c>
      <c r="CW1132">
        <f ca="1"/>
        <v>7.9638999999999998</v>
      </c>
      <c r="CX1132">
        <f ca="1"/>
        <v>11.5884</v>
      </c>
      <c r="CY1132">
        <f ca="1"/>
        <v>6.0118999999999998</v>
      </c>
      <c r="CZ1132">
        <f ca="1"/>
        <v>4.7466999999999997</v>
      </c>
      <c r="DA1132">
        <f ca="1"/>
        <v>109.15</v>
      </c>
    </row>
    <row r="1133" spans="1:105" x14ac:dyDescent="0.25">
      <c r="A1133" s="79">
        <f ca="1"/>
        <v>44701</v>
      </c>
      <c r="B1133" s="7">
        <f ca="1"/>
        <v>835.25</v>
      </c>
      <c r="C1133" s="7">
        <f ca="1"/>
        <v>829.06</v>
      </c>
      <c r="D1133" s="7">
        <f ca="1"/>
        <v>840</v>
      </c>
      <c r="E1133" s="7">
        <f ca="1"/>
        <v>836.5</v>
      </c>
      <c r="F1133">
        <f ca="1"/>
        <v>833.2364</v>
      </c>
      <c r="G1133">
        <f ca="1"/>
        <v>1222.3630000000001</v>
      </c>
      <c r="H1133">
        <f ca="1"/>
        <v>855.74</v>
      </c>
      <c r="I1133">
        <f ca="1"/>
        <v>854.64</v>
      </c>
      <c r="J1133">
        <f ca="1"/>
        <v>822.67</v>
      </c>
      <c r="K1133">
        <f ca="1"/>
        <v>817.96</v>
      </c>
      <c r="L1133">
        <f ca="1"/>
        <v>814.27</v>
      </c>
      <c r="M1133">
        <f ca="1"/>
        <v>13.65</v>
      </c>
      <c r="N1133">
        <f ca="1"/>
        <v>4.95</v>
      </c>
      <c r="O1133">
        <f ca="1"/>
        <v>14.7</v>
      </c>
      <c r="P1133">
        <f ca="1"/>
        <v>28</v>
      </c>
      <c r="Q1133">
        <f ca="1"/>
        <v>48.37</v>
      </c>
      <c r="R1133">
        <f ca="1"/>
        <v>103.15</v>
      </c>
      <c r="S1133">
        <f ca="1"/>
        <v>428.1</v>
      </c>
      <c r="T1133">
        <f ca="1"/>
        <v>428.1</v>
      </c>
      <c r="U1133">
        <f ca="1"/>
        <v>9451</v>
      </c>
      <c r="V1133">
        <f ca="1"/>
        <v>79742</v>
      </c>
      <c r="W1133">
        <f ca="1"/>
        <v>-3950</v>
      </c>
      <c r="X1133">
        <f ca="1"/>
        <v>174600</v>
      </c>
      <c r="Y1133">
        <f ca="1"/>
        <v>9451</v>
      </c>
      <c r="Z1133">
        <f ca="1"/>
        <v>23.55</v>
      </c>
      <c r="AA1133">
        <f ca="1"/>
        <v>-21519</v>
      </c>
      <c r="AB1133">
        <f ca="1"/>
        <v>113.23</v>
      </c>
      <c r="AC1133">
        <f ca="1"/>
        <v>19.8626</v>
      </c>
      <c r="AD1133">
        <f ca="1"/>
        <v>4.8800999999999997</v>
      </c>
      <c r="AE1133">
        <f ca="1"/>
        <v>3971.78</v>
      </c>
      <c r="AF1133">
        <f ca="1"/>
        <v>3.7299000000000002</v>
      </c>
      <c r="AG1133">
        <f ca="1"/>
        <v>118.485</v>
      </c>
      <c r="AH1133">
        <f ca="1"/>
        <v>2953</v>
      </c>
      <c r="AI1133">
        <f ca="1"/>
        <v>349</v>
      </c>
      <c r="AJ1133" s="7">
        <f ca="1"/>
        <v>44</v>
      </c>
      <c r="AK1133" s="7">
        <f ca="1"/>
        <v>53.78</v>
      </c>
      <c r="AL1133" s="7">
        <f ca="1"/>
        <v>44.76</v>
      </c>
      <c r="AM1133" s="7">
        <f ca="1"/>
        <v>43.76</v>
      </c>
      <c r="AN1133">
        <f ca="1"/>
        <v>100.93</v>
      </c>
      <c r="AO1133">
        <f ca="1"/>
        <v>29.24</v>
      </c>
      <c r="AP1133">
        <f ca="1"/>
        <v>62.139600000000002</v>
      </c>
      <c r="AQ1133">
        <f ca="1"/>
        <v>15.841699999999999</v>
      </c>
      <c r="AR1133">
        <f ca="1"/>
        <v>6.6929999999999996</v>
      </c>
      <c r="AS1133">
        <f ca="1"/>
        <v>363.84</v>
      </c>
      <c r="AT1133">
        <f ca="1"/>
        <v>15.909000000000001</v>
      </c>
      <c r="AU1133">
        <f ca="1"/>
        <v>1268.02</v>
      </c>
      <c r="AV1133">
        <f ca="1"/>
        <v>4.3822000000000001</v>
      </c>
      <c r="AW1133">
        <f ca="1"/>
        <v>52.225000000000001</v>
      </c>
      <c r="AX1133">
        <f ca="1"/>
        <v>34.405999999999999</v>
      </c>
      <c r="AY1133">
        <f ca="1"/>
        <v>23.307400000000001</v>
      </c>
      <c r="AZ1133">
        <f ca="1"/>
        <v>7.8482000000000003</v>
      </c>
      <c r="BA1133">
        <f ca="1"/>
        <v>1.3804000000000001</v>
      </c>
      <c r="BB1133">
        <f ca="1"/>
        <v>77.546199999999999</v>
      </c>
      <c r="BC1133">
        <f ca="1"/>
        <v>29.623999999999999</v>
      </c>
      <c r="BD1133">
        <f ca="1"/>
        <v>4.3890000000000002</v>
      </c>
      <c r="BE1133">
        <f ca="1"/>
        <v>14642</v>
      </c>
      <c r="BF1133">
        <f ca="1"/>
        <v>1.8522000000000001</v>
      </c>
      <c r="BG1133">
        <f ca="1"/>
        <v>4.6832000000000003</v>
      </c>
      <c r="BH1133">
        <f ca="1"/>
        <v>15.6875</v>
      </c>
      <c r="BI1133">
        <f ca="1"/>
        <v>10.215</v>
      </c>
      <c r="BJ1133">
        <f ca="1"/>
        <v>21.24</v>
      </c>
      <c r="BK1133">
        <f ca="1"/>
        <v>17.565000000000001</v>
      </c>
      <c r="BL1133">
        <f ca="1"/>
        <v>9.19</v>
      </c>
      <c r="BM1133">
        <f ca="1"/>
        <v>2.3315000000000001</v>
      </c>
      <c r="BN1133">
        <f ca="1"/>
        <v>9.43</v>
      </c>
      <c r="BO1133">
        <f ca="1"/>
        <v>1.7737000000000001</v>
      </c>
      <c r="BP1133">
        <f ca="1"/>
        <v>3.0777000000000001</v>
      </c>
      <c r="BQ1133">
        <f ca="1"/>
        <v>7.4276999999999997</v>
      </c>
      <c r="BR1133">
        <f ca="1"/>
        <v>9.7402999999999995</v>
      </c>
      <c r="BS1133">
        <f ca="1"/>
        <v>1.4201999999999999</v>
      </c>
      <c r="BT1133">
        <f ca="1"/>
        <v>1.284</v>
      </c>
      <c r="BU1133">
        <f ca="1"/>
        <v>1.5608</v>
      </c>
      <c r="BV1133">
        <f ca="1"/>
        <v>9.9420999999999999</v>
      </c>
      <c r="BW1133">
        <f ca="1"/>
        <v>0.8004</v>
      </c>
      <c r="BX1133">
        <f ca="1"/>
        <v>127.88</v>
      </c>
      <c r="BY1133">
        <f ca="1"/>
        <v>0.94669999999999999</v>
      </c>
      <c r="BZ1133">
        <f ca="1"/>
        <v>7.0434000000000001</v>
      </c>
      <c r="CA1133">
        <f ca="1"/>
        <v>0.97460000000000002</v>
      </c>
      <c r="CK1133" t="str">
        <f ca="1"/>
        <v>#N/A N/A</v>
      </c>
      <c r="CL1133">
        <f ca="1"/>
        <v>6.87</v>
      </c>
      <c r="CM1133">
        <f ca="1"/>
        <v>7.8</v>
      </c>
      <c r="CN1133">
        <f ca="1"/>
        <v>8.23</v>
      </c>
      <c r="CO1133">
        <f ca="1"/>
        <v>8.3000000000000007</v>
      </c>
      <c r="CP1133">
        <f ca="1"/>
        <v>8.26</v>
      </c>
      <c r="CQ1133">
        <f ca="1"/>
        <v>8.1300000000000008</v>
      </c>
      <c r="CR1133" t="str">
        <f ca="1"/>
        <v>#N/A N/A</v>
      </c>
      <c r="CS1133">
        <f ca="1"/>
        <v>9.1724999999999994</v>
      </c>
      <c r="CT1133">
        <f ca="1"/>
        <v>9.43</v>
      </c>
      <c r="CU1133">
        <f ca="1"/>
        <v>9.19</v>
      </c>
      <c r="CV1133">
        <f ca="1"/>
        <v>7.8</v>
      </c>
      <c r="CW1133">
        <f ca="1"/>
        <v>7.9516</v>
      </c>
      <c r="CX1133">
        <f ca="1"/>
        <v>12.837400000000001</v>
      </c>
      <c r="CY1133">
        <f ca="1"/>
        <v>7.0588499999999996</v>
      </c>
      <c r="CZ1133">
        <f ca="1"/>
        <v>5.3411</v>
      </c>
      <c r="DA1133">
        <f ca="1"/>
        <v>109.15</v>
      </c>
    </row>
    <row r="1134" spans="1:105" x14ac:dyDescent="0.25">
      <c r="A1134" s="79">
        <f ca="1"/>
        <v>44700</v>
      </c>
      <c r="B1134" s="7">
        <f ca="1"/>
        <v>837.5</v>
      </c>
      <c r="C1134" s="7">
        <f ca="1"/>
        <v>836</v>
      </c>
      <c r="D1134" s="7">
        <f ca="1"/>
        <v>851.9</v>
      </c>
      <c r="E1134" s="7">
        <f ca="1"/>
        <v>851.9</v>
      </c>
      <c r="F1134">
        <f ca="1"/>
        <v>843.16790000000003</v>
      </c>
      <c r="G1134">
        <f ca="1"/>
        <v>1559.48</v>
      </c>
      <c r="H1134">
        <f ca="1"/>
        <v>858.03</v>
      </c>
      <c r="I1134">
        <f ca="1"/>
        <v>854.67</v>
      </c>
      <c r="J1134">
        <f ca="1"/>
        <v>822.02</v>
      </c>
      <c r="K1134">
        <f ca="1"/>
        <v>818.09</v>
      </c>
      <c r="L1134">
        <f ca="1"/>
        <v>814.03</v>
      </c>
      <c r="M1134">
        <f ca="1"/>
        <v>13.65</v>
      </c>
      <c r="N1134">
        <f ca="1"/>
        <v>4.95</v>
      </c>
      <c r="O1134">
        <f ca="1"/>
        <v>15.03</v>
      </c>
      <c r="P1134">
        <f ca="1"/>
        <v>28.52</v>
      </c>
      <c r="Q1134">
        <f ca="1"/>
        <v>50.39</v>
      </c>
      <c r="R1134">
        <f ca="1"/>
        <v>102.724</v>
      </c>
      <c r="S1134">
        <f ca="1"/>
        <v>428.5</v>
      </c>
      <c r="T1134">
        <f ca="1"/>
        <v>428.5</v>
      </c>
      <c r="U1134">
        <f ca="1"/>
        <v>9460.5</v>
      </c>
      <c r="V1134">
        <f ca="1"/>
        <v>80953</v>
      </c>
      <c r="W1134">
        <f ca="1"/>
        <v>-2375</v>
      </c>
      <c r="X1134">
        <f ca="1"/>
        <v>178550</v>
      </c>
      <c r="Y1134">
        <f ca="1"/>
        <v>9460.5</v>
      </c>
      <c r="Z1134">
        <f ca="1"/>
        <v>23.78</v>
      </c>
      <c r="AA1134">
        <f ca="1"/>
        <v>-21519</v>
      </c>
      <c r="AB1134">
        <f ca="1"/>
        <v>112.21</v>
      </c>
      <c r="AC1134">
        <f ca="1"/>
        <v>19.918099999999999</v>
      </c>
      <c r="AD1134">
        <f ca="1"/>
        <v>4.9295999999999998</v>
      </c>
      <c r="AE1134">
        <f ca="1"/>
        <v>4053.3</v>
      </c>
      <c r="AF1134">
        <f ca="1"/>
        <v>3.7359</v>
      </c>
      <c r="AG1134">
        <f ca="1"/>
        <v>118.345</v>
      </c>
      <c r="AH1134">
        <f ca="1"/>
        <v>2603</v>
      </c>
      <c r="AI1134">
        <f ca="1"/>
        <v>-289</v>
      </c>
      <c r="AJ1134" s="7">
        <f ca="1"/>
        <v>38</v>
      </c>
      <c r="AK1134" s="7">
        <f ca="1"/>
        <v>50.82</v>
      </c>
      <c r="AL1134" s="7">
        <f ca="1"/>
        <v>46.03</v>
      </c>
      <c r="AM1134" s="7">
        <f ca="1"/>
        <v>43.51</v>
      </c>
      <c r="AN1134">
        <f ca="1"/>
        <v>100.94</v>
      </c>
      <c r="AO1134">
        <f ca="1"/>
        <v>29.53</v>
      </c>
      <c r="AP1134">
        <f ca="1"/>
        <v>62.356299999999997</v>
      </c>
      <c r="AQ1134">
        <f ca="1"/>
        <v>15.827199999999999</v>
      </c>
      <c r="AR1134">
        <f ca="1"/>
        <v>6.7125000000000004</v>
      </c>
      <c r="AS1134">
        <f ca="1"/>
        <v>363.31</v>
      </c>
      <c r="AT1134">
        <f ca="1"/>
        <v>15.8878</v>
      </c>
      <c r="AU1134">
        <f ca="1"/>
        <v>1277.69</v>
      </c>
      <c r="AV1134">
        <f ca="1"/>
        <v>4.3897000000000004</v>
      </c>
      <c r="AW1134">
        <f ca="1"/>
        <v>52.46</v>
      </c>
      <c r="AX1134">
        <f ca="1"/>
        <v>34.466000000000001</v>
      </c>
      <c r="AY1134">
        <f ca="1"/>
        <v>23.3187</v>
      </c>
      <c r="AZ1134">
        <f ca="1"/>
        <v>7.8476999999999997</v>
      </c>
      <c r="BA1134">
        <f ca="1"/>
        <v>1.3811</v>
      </c>
      <c r="BB1134">
        <f ca="1"/>
        <v>77.726299999999995</v>
      </c>
      <c r="BC1134">
        <f ca="1"/>
        <v>29.765999999999998</v>
      </c>
      <c r="BD1134">
        <f ca="1"/>
        <v>4.4044999999999996</v>
      </c>
      <c r="BE1134">
        <f ca="1"/>
        <v>14719</v>
      </c>
      <c r="BF1134">
        <f ca="1"/>
        <v>1.8474999999999999</v>
      </c>
      <c r="BG1134">
        <f ca="1"/>
        <v>4.6734999999999998</v>
      </c>
      <c r="BH1134">
        <f ca="1"/>
        <v>15.66</v>
      </c>
      <c r="BI1134">
        <f ca="1"/>
        <v>10.535</v>
      </c>
      <c r="BJ1134">
        <f ca="1"/>
        <v>20.952500000000001</v>
      </c>
      <c r="BK1134">
        <f ca="1"/>
        <v>16.170000000000002</v>
      </c>
      <c r="BL1134">
        <f ca="1"/>
        <v>9.2550000000000008</v>
      </c>
      <c r="BM1134">
        <f ca="1"/>
        <v>2.34585</v>
      </c>
      <c r="BN1134">
        <f ca="1"/>
        <v>9.43</v>
      </c>
      <c r="BO1134">
        <f ca="1"/>
        <v>1.77725</v>
      </c>
      <c r="BP1134">
        <f ca="1"/>
        <v>3.1368999999999998</v>
      </c>
      <c r="BQ1134">
        <f ca="1"/>
        <v>7.6440000000000001</v>
      </c>
      <c r="BR1134">
        <f ca="1"/>
        <v>9.6836000000000002</v>
      </c>
      <c r="BS1134">
        <f ca="1"/>
        <v>1.4189000000000001</v>
      </c>
      <c r="BT1134">
        <f ca="1"/>
        <v>1.2825</v>
      </c>
      <c r="BU1134">
        <f ca="1"/>
        <v>1.5667</v>
      </c>
      <c r="BV1134">
        <f ca="1"/>
        <v>9.9212000000000007</v>
      </c>
      <c r="BW1134">
        <f ca="1"/>
        <v>0.80179999999999996</v>
      </c>
      <c r="BX1134">
        <f ca="1"/>
        <v>127.79</v>
      </c>
      <c r="BY1134">
        <f ca="1"/>
        <v>0.94479999999999997</v>
      </c>
      <c r="BZ1134">
        <f ca="1"/>
        <v>7.0292000000000003</v>
      </c>
      <c r="CA1134">
        <f ca="1"/>
        <v>0.97219999999999995</v>
      </c>
      <c r="CK1134" t="str">
        <f ca="1"/>
        <v>#N/A N/A</v>
      </c>
      <c r="CL1134">
        <f ca="1"/>
        <v>7.23</v>
      </c>
      <c r="CM1134">
        <f ca="1"/>
        <v>7.77</v>
      </c>
      <c r="CN1134">
        <f ca="1"/>
        <v>8.3699999999999992</v>
      </c>
      <c r="CO1134">
        <f ca="1"/>
        <v>8.4600000000000009</v>
      </c>
      <c r="CP1134">
        <f ca="1"/>
        <v>8.48</v>
      </c>
      <c r="CQ1134">
        <f ca="1"/>
        <v>8.3800000000000008</v>
      </c>
      <c r="CR1134" t="str">
        <f ca="1"/>
        <v>#N/A N/A</v>
      </c>
      <c r="CS1134">
        <f ca="1"/>
        <v>9.125</v>
      </c>
      <c r="CT1134">
        <f ca="1"/>
        <v>9.43</v>
      </c>
      <c r="CU1134">
        <f ca="1"/>
        <v>9.2550000000000008</v>
      </c>
      <c r="CV1134">
        <f ca="1"/>
        <v>7.77</v>
      </c>
      <c r="CW1134">
        <f ca="1"/>
        <v>8.0477000000000007</v>
      </c>
      <c r="CX1134">
        <f ca="1"/>
        <v>12.613799999999999</v>
      </c>
      <c r="CY1134">
        <f ca="1"/>
        <v>7.0670500000000001</v>
      </c>
      <c r="CZ1134">
        <f ca="1"/>
        <v>6.3883999999999999</v>
      </c>
      <c r="DA1134">
        <f ca="1"/>
        <v>109.15</v>
      </c>
    </row>
    <row r="1135" spans="1:105" x14ac:dyDescent="0.25">
      <c r="A1135" s="79">
        <f ca="1"/>
        <v>44699</v>
      </c>
      <c r="B1135" s="7">
        <f ca="1"/>
        <v>854.9</v>
      </c>
      <c r="C1135" s="7">
        <f ca="1"/>
        <v>847</v>
      </c>
      <c r="D1135" s="7">
        <f ca="1"/>
        <v>855.2</v>
      </c>
      <c r="E1135" s="7">
        <f ca="1"/>
        <v>851.5</v>
      </c>
      <c r="F1135">
        <f ca="1"/>
        <v>849.80550000000005</v>
      </c>
      <c r="G1135">
        <f ca="1"/>
        <v>1118.93</v>
      </c>
      <c r="H1135">
        <f ca="1"/>
        <v>860.38</v>
      </c>
      <c r="I1135">
        <f ca="1"/>
        <v>854.08</v>
      </c>
      <c r="J1135">
        <f ca="1"/>
        <v>821.37</v>
      </c>
      <c r="K1135">
        <f ca="1"/>
        <v>818.28</v>
      </c>
      <c r="L1135">
        <f ca="1"/>
        <v>813.74</v>
      </c>
      <c r="M1135">
        <f ca="1"/>
        <v>12.32</v>
      </c>
      <c r="N1135">
        <f ca="1"/>
        <v>4.75</v>
      </c>
      <c r="O1135">
        <f ca="1"/>
        <v>15.15</v>
      </c>
      <c r="P1135">
        <f ca="1"/>
        <v>28.51</v>
      </c>
      <c r="Q1135">
        <f ca="1"/>
        <v>51.72</v>
      </c>
      <c r="R1135">
        <f ca="1"/>
        <v>103.81</v>
      </c>
      <c r="S1135">
        <f ca="1"/>
        <v>418.2</v>
      </c>
      <c r="T1135">
        <f ca="1"/>
        <v>418.2</v>
      </c>
      <c r="U1135">
        <f ca="1"/>
        <v>9250.1</v>
      </c>
      <c r="V1135">
        <f ca="1"/>
        <v>81045</v>
      </c>
      <c r="W1135">
        <f ca="1"/>
        <v>4350</v>
      </c>
      <c r="X1135">
        <f ca="1"/>
        <v>180925</v>
      </c>
      <c r="Y1135">
        <f ca="1"/>
        <v>9250.1</v>
      </c>
      <c r="Z1135">
        <f ca="1"/>
        <v>22.4</v>
      </c>
      <c r="AA1135">
        <f ca="1"/>
        <v>-21519</v>
      </c>
      <c r="AB1135">
        <f ca="1"/>
        <v>109.59</v>
      </c>
      <c r="AC1135">
        <f ca="1"/>
        <v>20.036799999999999</v>
      </c>
      <c r="AD1135">
        <f ca="1"/>
        <v>4.9687999999999999</v>
      </c>
      <c r="AE1135">
        <f ca="1"/>
        <v>4071.49</v>
      </c>
      <c r="AF1135">
        <f ca="1"/>
        <v>3.7715000000000001</v>
      </c>
      <c r="AG1135">
        <f ca="1"/>
        <v>118.0586</v>
      </c>
      <c r="AH1135">
        <f ca="1"/>
        <v>2892</v>
      </c>
      <c r="AI1135">
        <f ca="1"/>
        <v>162</v>
      </c>
      <c r="AJ1135" s="7">
        <f ca="1"/>
        <v>42</v>
      </c>
      <c r="AK1135" s="7">
        <f ca="1"/>
        <v>59.92</v>
      </c>
      <c r="AL1135" s="7">
        <f ca="1"/>
        <v>57.73</v>
      </c>
      <c r="AM1135" s="7">
        <f ca="1"/>
        <v>35.51</v>
      </c>
      <c r="AN1135">
        <f ca="1"/>
        <v>100.76</v>
      </c>
      <c r="AO1135">
        <f ca="1"/>
        <v>28.92</v>
      </c>
      <c r="AP1135">
        <f ca="1"/>
        <v>64.364000000000004</v>
      </c>
      <c r="AQ1135">
        <f ca="1"/>
        <v>16.032</v>
      </c>
      <c r="AR1135">
        <f ca="1"/>
        <v>6.7542</v>
      </c>
      <c r="AS1135">
        <f ca="1"/>
        <v>366.49</v>
      </c>
      <c r="AT1135">
        <f ca="1"/>
        <v>15.946999999999999</v>
      </c>
      <c r="AU1135">
        <f ca="1"/>
        <v>1266.57</v>
      </c>
      <c r="AV1135">
        <f ca="1"/>
        <v>4.4379999999999997</v>
      </c>
      <c r="AW1135">
        <f ca="1"/>
        <v>52.454999999999998</v>
      </c>
      <c r="AX1135">
        <f ca="1"/>
        <v>34.67</v>
      </c>
      <c r="AY1135">
        <f ca="1"/>
        <v>23.5486</v>
      </c>
      <c r="AZ1135">
        <f ca="1"/>
        <v>7.8491999999999997</v>
      </c>
      <c r="BA1135">
        <f ca="1"/>
        <v>1.3919999999999999</v>
      </c>
      <c r="BB1135">
        <f ca="1"/>
        <v>77.583799999999997</v>
      </c>
      <c r="BC1135">
        <f ca="1"/>
        <v>29.687000000000001</v>
      </c>
      <c r="BD1135">
        <f ca="1"/>
        <v>4.3967000000000001</v>
      </c>
      <c r="BE1135">
        <f ca="1"/>
        <v>14689</v>
      </c>
      <c r="BF1135">
        <f ca="1"/>
        <v>1.8692</v>
      </c>
      <c r="BG1135">
        <f ca="1"/>
        <v>4.7268999999999997</v>
      </c>
      <c r="BH1135">
        <f ca="1"/>
        <v>15.69</v>
      </c>
      <c r="BI1135">
        <f ca="1"/>
        <v>10.685</v>
      </c>
      <c r="BJ1135">
        <f ca="1"/>
        <v>20.567499999999999</v>
      </c>
      <c r="BK1135">
        <f ca="1"/>
        <v>16.37</v>
      </c>
      <c r="BL1135">
        <f ca="1"/>
        <v>9.31</v>
      </c>
      <c r="BM1135">
        <f ca="1"/>
        <v>2.3614999999999999</v>
      </c>
      <c r="BN1135">
        <f ca="1"/>
        <v>9.43</v>
      </c>
      <c r="BO1135">
        <f ca="1"/>
        <v>1.7718499999999999</v>
      </c>
      <c r="BP1135">
        <f ca="1"/>
        <v>3.1360999999999999</v>
      </c>
      <c r="BQ1135">
        <f ca="1"/>
        <v>7.7782999999999998</v>
      </c>
      <c r="BR1135">
        <f ca="1"/>
        <v>9.9002999999999997</v>
      </c>
      <c r="BS1135">
        <f ca="1"/>
        <v>1.4379999999999999</v>
      </c>
      <c r="BT1135">
        <f ca="1"/>
        <v>1.2889999999999999</v>
      </c>
      <c r="BU1135">
        <f ca="1"/>
        <v>1.5884</v>
      </c>
      <c r="BV1135">
        <f ca="1"/>
        <v>10.060700000000001</v>
      </c>
      <c r="BW1135">
        <f ca="1"/>
        <v>0.81</v>
      </c>
      <c r="BX1135">
        <f ca="1"/>
        <v>128.22999999999999</v>
      </c>
      <c r="BY1135">
        <f ca="1"/>
        <v>0.9556</v>
      </c>
      <c r="BZ1135">
        <f ca="1"/>
        <v>7.1101999999999999</v>
      </c>
      <c r="CA1135">
        <f ca="1"/>
        <v>0.98819999999999997</v>
      </c>
      <c r="CK1135" t="str">
        <f ca="1"/>
        <v>#N/A N/A</v>
      </c>
      <c r="CL1135">
        <f ca="1"/>
        <v>7.65</v>
      </c>
      <c r="CM1135">
        <f ca="1"/>
        <v>6.97</v>
      </c>
      <c r="CN1135">
        <f ca="1"/>
        <v>8.1199999999999992</v>
      </c>
      <c r="CO1135">
        <f ca="1"/>
        <v>8.2799999999999994</v>
      </c>
      <c r="CP1135">
        <f ca="1"/>
        <v>8.3699999999999992</v>
      </c>
      <c r="CQ1135">
        <f ca="1"/>
        <v>8.4</v>
      </c>
      <c r="CR1135" t="str">
        <f ca="1"/>
        <v>#N/A N/A</v>
      </c>
      <c r="CS1135">
        <f ca="1"/>
        <v>9.11</v>
      </c>
      <c r="CT1135">
        <f ca="1"/>
        <v>9.43</v>
      </c>
      <c r="CU1135">
        <f ca="1"/>
        <v>9.31</v>
      </c>
      <c r="CV1135">
        <f ca="1"/>
        <v>6.97</v>
      </c>
      <c r="CW1135">
        <f ca="1"/>
        <v>8.2037999999999993</v>
      </c>
      <c r="CX1135">
        <f ca="1"/>
        <v>12.1694</v>
      </c>
      <c r="CY1135">
        <f ca="1"/>
        <v>6.2601000000000004</v>
      </c>
      <c r="CZ1135">
        <f ca="1"/>
        <v>4.8727999999999998</v>
      </c>
      <c r="DA1135">
        <f ca="1"/>
        <v>109.15</v>
      </c>
    </row>
    <row r="1136" spans="1:105" x14ac:dyDescent="0.25">
      <c r="A1136" s="79">
        <f ca="1"/>
        <v>44698</v>
      </c>
      <c r="B1136" s="7">
        <f ca="1"/>
        <v>851</v>
      </c>
      <c r="C1136" s="7">
        <f ca="1"/>
        <v>848.33</v>
      </c>
      <c r="D1136" s="7">
        <f ca="1"/>
        <v>852.75</v>
      </c>
      <c r="E1136" s="7">
        <f ca="1"/>
        <v>850</v>
      </c>
      <c r="F1136">
        <f ca="1"/>
        <v>850.08169999999996</v>
      </c>
      <c r="G1136">
        <f ca="1"/>
        <v>1296.7</v>
      </c>
      <c r="H1136">
        <f ca="1"/>
        <v>860.46</v>
      </c>
      <c r="I1136">
        <f ca="1"/>
        <v>852.11</v>
      </c>
      <c r="J1136">
        <f ca="1"/>
        <v>820.5</v>
      </c>
      <c r="K1136">
        <f ca="1"/>
        <v>818.31</v>
      </c>
      <c r="L1136">
        <f ca="1"/>
        <v>813.34</v>
      </c>
      <c r="M1136">
        <f ca="1"/>
        <v>12.42</v>
      </c>
      <c r="N1136">
        <f ca="1"/>
        <v>5.18</v>
      </c>
      <c r="O1136">
        <f ca="1"/>
        <v>15.64</v>
      </c>
      <c r="P1136">
        <f ca="1"/>
        <v>29.92</v>
      </c>
      <c r="Q1136">
        <f ca="1"/>
        <v>52.26</v>
      </c>
      <c r="R1136">
        <f ca="1"/>
        <v>103.36</v>
      </c>
      <c r="S1136">
        <f ca="1"/>
        <v>423.95</v>
      </c>
      <c r="T1136">
        <f ca="1"/>
        <v>423.95</v>
      </c>
      <c r="U1136">
        <f ca="1"/>
        <v>9386.25</v>
      </c>
      <c r="V1136">
        <f ca="1"/>
        <v>81184</v>
      </c>
      <c r="W1136">
        <f ca="1"/>
        <v>25</v>
      </c>
      <c r="X1136">
        <f ca="1"/>
        <v>176575</v>
      </c>
      <c r="Y1136">
        <f ca="1"/>
        <v>9386.25</v>
      </c>
      <c r="Z1136">
        <f ca="1"/>
        <v>22.58</v>
      </c>
      <c r="AA1136">
        <f ca="1"/>
        <v>-21519</v>
      </c>
      <c r="AB1136">
        <f ca="1"/>
        <v>112.4</v>
      </c>
      <c r="AC1136">
        <f ca="1"/>
        <v>19.940000000000001</v>
      </c>
      <c r="AD1136">
        <f ca="1"/>
        <v>4.9386999999999999</v>
      </c>
      <c r="AE1136">
        <f ca="1"/>
        <v>4029.43</v>
      </c>
      <c r="AF1136">
        <f ca="1"/>
        <v>3.7629000000000001</v>
      </c>
      <c r="AG1136">
        <f ca="1"/>
        <v>118.0586</v>
      </c>
      <c r="AH1136">
        <f ca="1"/>
        <v>2730</v>
      </c>
      <c r="AI1136">
        <f ca="1"/>
        <v>414</v>
      </c>
      <c r="AJ1136" s="7">
        <f ca="1"/>
        <v>39</v>
      </c>
      <c r="AK1136" s="7">
        <f ca="1"/>
        <v>56.95</v>
      </c>
      <c r="AL1136" s="7">
        <f ca="1"/>
        <v>55.37</v>
      </c>
      <c r="AM1136" s="7">
        <f ca="1"/>
        <v>39.06</v>
      </c>
      <c r="AN1136">
        <f ca="1"/>
        <v>100.86</v>
      </c>
      <c r="AO1136">
        <f ca="1"/>
        <v>29.17</v>
      </c>
      <c r="AP1136">
        <f ca="1"/>
        <v>64.966800000000006</v>
      </c>
      <c r="AQ1136">
        <f ca="1"/>
        <v>15.911099999999999</v>
      </c>
      <c r="AR1136">
        <f ca="1"/>
        <v>6.7377000000000002</v>
      </c>
      <c r="AS1136">
        <f ca="1"/>
        <v>366.02</v>
      </c>
      <c r="AT1136">
        <f ca="1"/>
        <v>15.8431</v>
      </c>
      <c r="AU1136">
        <f ca="1"/>
        <v>1274.9000000000001</v>
      </c>
      <c r="AV1136">
        <f ca="1"/>
        <v>4.4111000000000002</v>
      </c>
      <c r="AW1136">
        <f ca="1"/>
        <v>52.436</v>
      </c>
      <c r="AX1136">
        <f ca="1"/>
        <v>34.545000000000002</v>
      </c>
      <c r="AY1136">
        <f ca="1"/>
        <v>23.4255</v>
      </c>
      <c r="AZ1136">
        <f ca="1"/>
        <v>7.8493000000000004</v>
      </c>
      <c r="BA1136">
        <f ca="1"/>
        <v>1.385</v>
      </c>
      <c r="BB1136">
        <f ca="1"/>
        <v>77.566299999999998</v>
      </c>
      <c r="BC1136">
        <f ca="1"/>
        <v>29.678999999999998</v>
      </c>
      <c r="BD1136">
        <f ca="1"/>
        <v>4.3898000000000001</v>
      </c>
      <c r="BE1136">
        <f ca="1"/>
        <v>14645</v>
      </c>
      <c r="BF1136">
        <f ca="1"/>
        <v>1.8540000000000001</v>
      </c>
      <c r="BG1136">
        <f ca="1"/>
        <v>4.6902999999999997</v>
      </c>
      <c r="BH1136">
        <f ca="1"/>
        <v>16.085000000000001</v>
      </c>
      <c r="BI1136">
        <f ca="1"/>
        <v>11.234999999999999</v>
      </c>
      <c r="BJ1136">
        <f ca="1"/>
        <v>19.55</v>
      </c>
      <c r="BK1136">
        <f ca="1"/>
        <v>16.245000000000001</v>
      </c>
      <c r="BL1136">
        <f ca="1"/>
        <v>9.4049999999999994</v>
      </c>
      <c r="BM1136">
        <f ca="1"/>
        <v>2.36795</v>
      </c>
      <c r="BN1136">
        <f ca="1"/>
        <v>9.44</v>
      </c>
      <c r="BO1136">
        <f ca="1"/>
        <v>1.7745</v>
      </c>
      <c r="BP1136">
        <f ca="1"/>
        <v>3.1695000000000002</v>
      </c>
      <c r="BQ1136">
        <f ca="1"/>
        <v>7.9580000000000002</v>
      </c>
      <c r="BR1136">
        <f ca="1"/>
        <v>9.6742000000000008</v>
      </c>
      <c r="BS1136">
        <f ca="1"/>
        <v>1.4229000000000001</v>
      </c>
      <c r="BT1136">
        <f ca="1"/>
        <v>1.2810999999999999</v>
      </c>
      <c r="BU1136">
        <f ca="1"/>
        <v>1.5721000000000001</v>
      </c>
      <c r="BV1136">
        <f ca="1"/>
        <v>9.9240999999999993</v>
      </c>
      <c r="BW1136">
        <f ca="1"/>
        <v>0.80030000000000001</v>
      </c>
      <c r="BX1136">
        <f ca="1"/>
        <v>129.38</v>
      </c>
      <c r="BY1136">
        <f ca="1"/>
        <v>0.94779999999999998</v>
      </c>
      <c r="BZ1136">
        <f ca="1"/>
        <v>7.0542999999999996</v>
      </c>
      <c r="CA1136">
        <f ca="1"/>
        <v>0.99350000000000005</v>
      </c>
      <c r="CK1136" t="str">
        <f ca="1"/>
        <v>#N/A N/A</v>
      </c>
      <c r="CL1136">
        <f ca="1"/>
        <v>7.67</v>
      </c>
      <c r="CM1136">
        <f ca="1"/>
        <v>7.33</v>
      </c>
      <c r="CN1136">
        <f ca="1"/>
        <v>8.49</v>
      </c>
      <c r="CO1136">
        <f ca="1"/>
        <v>8.59</v>
      </c>
      <c r="CP1136">
        <f ca="1"/>
        <v>8.56</v>
      </c>
      <c r="CQ1136">
        <f ca="1"/>
        <v>8.52</v>
      </c>
      <c r="CR1136" t="str">
        <f ca="1"/>
        <v>#N/A N/A</v>
      </c>
      <c r="CS1136">
        <f ca="1"/>
        <v>9.1225000000000005</v>
      </c>
      <c r="CT1136">
        <f ca="1"/>
        <v>9.44</v>
      </c>
      <c r="CU1136">
        <f ca="1"/>
        <v>9.4049999999999994</v>
      </c>
      <c r="CV1136">
        <f ca="1"/>
        <v>7.33</v>
      </c>
      <c r="CW1136">
        <f ca="1"/>
        <v>8.0831</v>
      </c>
      <c r="CX1136">
        <f ca="1"/>
        <v>12.005100000000001</v>
      </c>
      <c r="CY1136">
        <f ca="1"/>
        <v>6.3464499999999999</v>
      </c>
      <c r="CZ1136">
        <f ca="1"/>
        <v>4.8308</v>
      </c>
      <c r="DA1136">
        <f ca="1"/>
        <v>109.15</v>
      </c>
    </row>
    <row r="1137" spans="1:105" x14ac:dyDescent="0.25">
      <c r="A1137" s="79">
        <f ca="1"/>
        <v>44697</v>
      </c>
      <c r="B1137" s="7">
        <f ca="1"/>
        <v>857.05</v>
      </c>
      <c r="C1137" s="7">
        <f ca="1"/>
        <v>853.85</v>
      </c>
      <c r="D1137" s="7">
        <f ca="1"/>
        <v>860.7</v>
      </c>
      <c r="E1137" s="7">
        <f ca="1"/>
        <v>857.5</v>
      </c>
      <c r="F1137">
        <f ca="1"/>
        <v>857.35969999999998</v>
      </c>
      <c r="G1137">
        <f ca="1"/>
        <v>1118.2</v>
      </c>
      <c r="H1137">
        <f ca="1"/>
        <v>860.88</v>
      </c>
      <c r="I1137">
        <f ca="1"/>
        <v>850.55</v>
      </c>
      <c r="J1137">
        <f ca="1"/>
        <v>819.73</v>
      </c>
      <c r="K1137">
        <f ca="1"/>
        <v>818.45</v>
      </c>
      <c r="L1137">
        <f ca="1"/>
        <v>812.98</v>
      </c>
      <c r="M1137">
        <f ca="1"/>
        <v>12.79</v>
      </c>
      <c r="N1137">
        <f ca="1"/>
        <v>5.35</v>
      </c>
      <c r="O1137">
        <f ca="1"/>
        <v>15.85</v>
      </c>
      <c r="P1137">
        <f ca="1"/>
        <v>30.15</v>
      </c>
      <c r="Q1137">
        <f ca="1"/>
        <v>52.85</v>
      </c>
      <c r="R1137">
        <f ca="1"/>
        <v>104.187</v>
      </c>
      <c r="S1137">
        <f ca="1"/>
        <v>419.65</v>
      </c>
      <c r="T1137">
        <f ca="1"/>
        <v>419.65</v>
      </c>
      <c r="U1137">
        <f ca="1"/>
        <v>9255.5</v>
      </c>
      <c r="V1137">
        <f ca="1"/>
        <v>82491</v>
      </c>
      <c r="W1137">
        <f ca="1"/>
        <v>-450</v>
      </c>
      <c r="X1137">
        <f ca="1"/>
        <v>176550</v>
      </c>
      <c r="Y1137">
        <f ca="1"/>
        <v>9255.5</v>
      </c>
      <c r="Z1137">
        <f ca="1"/>
        <v>21.93</v>
      </c>
      <c r="AA1137">
        <f ca="1"/>
        <v>-18511</v>
      </c>
      <c r="AB1137">
        <f ca="1"/>
        <v>114.2</v>
      </c>
      <c r="AC1137">
        <f ca="1"/>
        <v>20.025600000000001</v>
      </c>
      <c r="AD1137">
        <f ca="1"/>
        <v>5.0609000000000002</v>
      </c>
      <c r="AE1137">
        <f ca="1"/>
        <v>4058.19</v>
      </c>
      <c r="AF1137">
        <f ca="1"/>
        <v>3.7715000000000001</v>
      </c>
      <c r="AG1137">
        <f ca="1"/>
        <v>117.86499999999999</v>
      </c>
      <c r="AH1137">
        <f ca="1"/>
        <v>2316</v>
      </c>
      <c r="AI1137">
        <f ca="1"/>
        <v>83</v>
      </c>
      <c r="AJ1137" s="7">
        <f ca="1"/>
        <v>31</v>
      </c>
      <c r="AK1137" s="7">
        <f ca="1"/>
        <v>65.180000000000007</v>
      </c>
      <c r="AL1137" s="7">
        <f ca="1"/>
        <v>60.22</v>
      </c>
      <c r="AM1137" s="7">
        <f ca="1"/>
        <v>34.299999999999997</v>
      </c>
      <c r="AN1137">
        <f ca="1"/>
        <v>100.64</v>
      </c>
      <c r="AO1137">
        <f ca="1"/>
        <v>28.5</v>
      </c>
      <c r="AP1137">
        <f ca="1"/>
        <v>64.342399999999998</v>
      </c>
      <c r="AQ1137">
        <f ca="1"/>
        <v>16.147600000000001</v>
      </c>
      <c r="AR1137">
        <f ca="1"/>
        <v>6.7862</v>
      </c>
      <c r="AS1137">
        <f ca="1"/>
        <v>373.97</v>
      </c>
      <c r="AT1137">
        <f ca="1"/>
        <v>15.547700000000001</v>
      </c>
      <c r="AU1137">
        <f ca="1"/>
        <v>1284.18</v>
      </c>
      <c r="AV1137">
        <f ca="1"/>
        <v>4.4664000000000001</v>
      </c>
      <c r="AW1137">
        <f ca="1"/>
        <v>52.494999999999997</v>
      </c>
      <c r="AX1137">
        <f ca="1"/>
        <v>34.710999999999999</v>
      </c>
      <c r="AY1137">
        <f ca="1"/>
        <v>23.700600000000001</v>
      </c>
      <c r="AZ1137">
        <f ca="1"/>
        <v>7.8498999999999999</v>
      </c>
      <c r="BA1137">
        <f ca="1"/>
        <v>1.3917999999999999</v>
      </c>
      <c r="BB1137">
        <f ca="1"/>
        <v>77.828800000000001</v>
      </c>
      <c r="BC1137">
        <f ca="1"/>
        <v>29.797000000000001</v>
      </c>
      <c r="BD1137">
        <f ca="1"/>
        <v>4.3925000000000001</v>
      </c>
      <c r="BE1137">
        <f ca="1"/>
        <v>14697</v>
      </c>
      <c r="BF1137">
        <f ca="1"/>
        <v>1.8755999999999999</v>
      </c>
      <c r="BG1137">
        <f ca="1"/>
        <v>4.7420999999999998</v>
      </c>
      <c r="BH1137">
        <f ca="1"/>
        <v>16.77</v>
      </c>
      <c r="BI1137">
        <f ca="1"/>
        <v>11.875</v>
      </c>
      <c r="BJ1137">
        <f ca="1"/>
        <v>19.585000000000001</v>
      </c>
      <c r="BK1137">
        <f ca="1"/>
        <v>16.107500000000002</v>
      </c>
      <c r="BL1137">
        <f ca="1"/>
        <v>9.31</v>
      </c>
      <c r="BM1137">
        <f ca="1"/>
        <v>2.2862</v>
      </c>
      <c r="BN1137">
        <f ca="1"/>
        <v>9.3849999999999998</v>
      </c>
      <c r="BO1137">
        <f ca="1"/>
        <v>1.7275</v>
      </c>
      <c r="BP1137">
        <f ca="1"/>
        <v>3.0308999999999999</v>
      </c>
      <c r="BQ1137">
        <f ca="1"/>
        <v>7.8221999999999996</v>
      </c>
      <c r="BR1137">
        <f ca="1"/>
        <v>9.7706</v>
      </c>
      <c r="BS1137">
        <f ca="1"/>
        <v>1.4346000000000001</v>
      </c>
      <c r="BT1137">
        <f ca="1"/>
        <v>1.2846</v>
      </c>
      <c r="BU1137">
        <f ca="1"/>
        <v>1.5846</v>
      </c>
      <c r="BV1137">
        <f ca="1"/>
        <v>10.0595</v>
      </c>
      <c r="BW1137">
        <f ca="1"/>
        <v>0.8115</v>
      </c>
      <c r="BX1137">
        <f ca="1"/>
        <v>129.16</v>
      </c>
      <c r="BY1137">
        <f ca="1"/>
        <v>0.95840000000000003</v>
      </c>
      <c r="BZ1137">
        <f ca="1"/>
        <v>7.1319999999999997</v>
      </c>
      <c r="CA1137">
        <f ca="1"/>
        <v>1.0023</v>
      </c>
      <c r="CK1137" t="str">
        <f ca="1"/>
        <v>#N/A N/A</v>
      </c>
      <c r="CL1137">
        <f ca="1"/>
        <v>7.53</v>
      </c>
      <c r="CM1137">
        <f ca="1"/>
        <v>7.29</v>
      </c>
      <c r="CN1137">
        <f ca="1"/>
        <v>8.52</v>
      </c>
      <c r="CO1137">
        <f ca="1"/>
        <v>8.6199999999999992</v>
      </c>
      <c r="CP1137">
        <f ca="1"/>
        <v>8.5399999999999991</v>
      </c>
      <c r="CQ1137">
        <f ca="1"/>
        <v>8.4499999999999993</v>
      </c>
      <c r="CR1137" t="str">
        <f ca="1"/>
        <v>#N/A N/A</v>
      </c>
      <c r="CS1137">
        <f ca="1"/>
        <v>9.07</v>
      </c>
      <c r="CT1137">
        <f ca="1"/>
        <v>9.3849999999999998</v>
      </c>
      <c r="CU1137">
        <f ca="1"/>
        <v>9.31</v>
      </c>
      <c r="CV1137">
        <f ca="1"/>
        <v>7.29</v>
      </c>
      <c r="CW1137">
        <f ca="1"/>
        <v>8.0754999999999999</v>
      </c>
      <c r="CX1137">
        <f ca="1"/>
        <v>12.0276</v>
      </c>
      <c r="CY1137">
        <f ca="1"/>
        <v>6.3761000000000001</v>
      </c>
      <c r="CZ1137">
        <f ca="1"/>
        <v>4.6106999999999996</v>
      </c>
      <c r="DA1137">
        <f ca="1"/>
        <v>109.15</v>
      </c>
    </row>
    <row r="1138" spans="1:105" x14ac:dyDescent="0.25">
      <c r="A1138" s="79">
        <f ca="1"/>
        <v>44694</v>
      </c>
      <c r="B1138" s="7">
        <f ca="1"/>
        <v>858.85</v>
      </c>
      <c r="C1138" s="7">
        <f ca="1"/>
        <v>857.1</v>
      </c>
      <c r="D1138" s="7">
        <f ca="1"/>
        <v>865.42</v>
      </c>
      <c r="E1138" s="7">
        <f ca="1"/>
        <v>861</v>
      </c>
      <c r="F1138">
        <f ca="1"/>
        <v>860.63530000000003</v>
      </c>
      <c r="G1138">
        <f ca="1"/>
        <v>1366.32</v>
      </c>
      <c r="H1138">
        <f ca="1"/>
        <v>861.18</v>
      </c>
      <c r="I1138">
        <f ca="1"/>
        <v>848.51</v>
      </c>
      <c r="J1138">
        <f ca="1"/>
        <v>818.69</v>
      </c>
      <c r="K1138">
        <f ca="1"/>
        <v>818.47</v>
      </c>
      <c r="L1138">
        <f ca="1"/>
        <v>812.53</v>
      </c>
      <c r="M1138">
        <f ca="1"/>
        <v>12.75</v>
      </c>
      <c r="N1138">
        <f ca="1"/>
        <v>5.6</v>
      </c>
      <c r="O1138">
        <f ca="1"/>
        <v>15.55</v>
      </c>
      <c r="P1138">
        <f ca="1"/>
        <v>30.19</v>
      </c>
      <c r="Q1138">
        <f ca="1"/>
        <v>53.15</v>
      </c>
      <c r="R1138">
        <f ca="1"/>
        <v>104.563</v>
      </c>
      <c r="S1138">
        <f ca="1"/>
        <v>418.05</v>
      </c>
      <c r="T1138">
        <f ca="1"/>
        <v>418.05</v>
      </c>
      <c r="U1138">
        <f ca="1"/>
        <v>9184.6</v>
      </c>
      <c r="V1138">
        <f ca="1"/>
        <v>83115</v>
      </c>
      <c r="W1138">
        <f ca="1"/>
        <v>125</v>
      </c>
      <c r="X1138">
        <f ca="1"/>
        <v>177000</v>
      </c>
      <c r="Y1138">
        <f ca="1"/>
        <v>9184.6</v>
      </c>
      <c r="Z1138">
        <f ca="1"/>
        <v>21.68</v>
      </c>
      <c r="AA1138">
        <f ca="1"/>
        <v>-18511</v>
      </c>
      <c r="AB1138">
        <f ca="1"/>
        <v>110.49</v>
      </c>
      <c r="AC1138">
        <f ca="1"/>
        <v>20.106999999999999</v>
      </c>
      <c r="AD1138">
        <f ca="1"/>
        <v>5.0609999999999999</v>
      </c>
      <c r="AE1138">
        <f ca="1"/>
        <v>4109.88</v>
      </c>
      <c r="AF1138">
        <f ca="1"/>
        <v>3.7924000000000002</v>
      </c>
      <c r="AG1138">
        <f ca="1"/>
        <v>117.4204</v>
      </c>
      <c r="AH1138">
        <f ca="1"/>
        <v>2233</v>
      </c>
      <c r="AI1138">
        <f ca="1"/>
        <v>15</v>
      </c>
      <c r="AJ1138" s="7">
        <f ca="1"/>
        <v>30</v>
      </c>
      <c r="AK1138" s="7">
        <f ca="1"/>
        <v>69.42</v>
      </c>
      <c r="AL1138" s="7">
        <f ca="1"/>
        <v>61.71</v>
      </c>
      <c r="AM1138" s="7">
        <f ca="1"/>
        <v>32.979999999999997</v>
      </c>
      <c r="AN1138">
        <f ca="1"/>
        <v>100.69</v>
      </c>
      <c r="AO1138">
        <f ca="1"/>
        <v>28.82</v>
      </c>
      <c r="AP1138">
        <f ca="1"/>
        <v>64.706299999999999</v>
      </c>
      <c r="AQ1138">
        <f ca="1"/>
        <v>16.165199999999999</v>
      </c>
      <c r="AR1138">
        <f ca="1"/>
        <v>6.7892999999999999</v>
      </c>
      <c r="AS1138">
        <f ca="1"/>
        <v>370.55</v>
      </c>
      <c r="AT1138">
        <f ca="1"/>
        <v>15.4815</v>
      </c>
      <c r="AU1138">
        <f ca="1"/>
        <v>1283.83</v>
      </c>
      <c r="AV1138">
        <f ca="1"/>
        <v>4.4977999999999998</v>
      </c>
      <c r="AW1138">
        <f ca="1"/>
        <v>52.457000000000001</v>
      </c>
      <c r="AX1138">
        <f ca="1"/>
        <v>34.734999999999999</v>
      </c>
      <c r="AY1138">
        <f ca="1"/>
        <v>23.782599999999999</v>
      </c>
      <c r="AZ1138">
        <f ca="1"/>
        <v>7.8498999999999999</v>
      </c>
      <c r="BA1138">
        <f ca="1"/>
        <v>1.3929</v>
      </c>
      <c r="BB1138">
        <f ca="1"/>
        <v>77.446299999999994</v>
      </c>
      <c r="BC1138">
        <f ca="1"/>
        <v>29.805</v>
      </c>
      <c r="BD1138">
        <f ca="1"/>
        <v>4.3986999999999998</v>
      </c>
      <c r="BE1138">
        <f ca="1"/>
        <v>14613</v>
      </c>
      <c r="BF1138">
        <f ca="1"/>
        <v>1.8794999999999999</v>
      </c>
      <c r="BG1138">
        <f ca="1"/>
        <v>4.7496999999999998</v>
      </c>
      <c r="BH1138">
        <f ca="1"/>
        <v>16.239999999999998</v>
      </c>
      <c r="BI1138">
        <f ca="1"/>
        <v>12.6</v>
      </c>
      <c r="BJ1138">
        <f ca="1"/>
        <v>19.517499999999998</v>
      </c>
      <c r="BK1138">
        <f ca="1"/>
        <v>16.32</v>
      </c>
      <c r="BL1138">
        <f ca="1"/>
        <v>9.34</v>
      </c>
      <c r="BM1138">
        <f ca="1"/>
        <v>2.2759999999999998</v>
      </c>
      <c r="BN1138">
        <f ca="1"/>
        <v>9.36</v>
      </c>
      <c r="BO1138">
        <f ca="1"/>
        <v>1.7152499999999999</v>
      </c>
      <c r="BP1138">
        <f ca="1"/>
        <v>3.0415999999999999</v>
      </c>
      <c r="BQ1138">
        <f ca="1"/>
        <v>7.9359000000000002</v>
      </c>
      <c r="BR1138">
        <f ca="1"/>
        <v>9.7666000000000004</v>
      </c>
      <c r="BS1138">
        <f ca="1"/>
        <v>1.4412</v>
      </c>
      <c r="BT1138">
        <f ca="1"/>
        <v>1.2928999999999999</v>
      </c>
      <c r="BU1138">
        <f ca="1"/>
        <v>1.5903</v>
      </c>
      <c r="BV1138">
        <f ca="1"/>
        <v>10.0586</v>
      </c>
      <c r="BW1138">
        <f ca="1"/>
        <v>0.8155</v>
      </c>
      <c r="BX1138">
        <f ca="1"/>
        <v>129.22</v>
      </c>
      <c r="BY1138">
        <f ca="1"/>
        <v>0.96050000000000002</v>
      </c>
      <c r="BZ1138">
        <f ca="1"/>
        <v>7.1452</v>
      </c>
      <c r="CA1138">
        <f ca="1"/>
        <v>1.0012000000000001</v>
      </c>
      <c r="CK1138" t="str">
        <f ca="1"/>
        <v>#N/A N/A</v>
      </c>
      <c r="CL1138">
        <f ca="1"/>
        <v>7.81</v>
      </c>
      <c r="CM1138">
        <f ca="1"/>
        <v>8.36</v>
      </c>
      <c r="CN1138">
        <f ca="1"/>
        <v>8.35</v>
      </c>
      <c r="CO1138">
        <f ca="1"/>
        <v>8.59</v>
      </c>
      <c r="CP1138">
        <f ca="1"/>
        <v>8.6</v>
      </c>
      <c r="CQ1138">
        <f ca="1"/>
        <v>8.4600000000000009</v>
      </c>
      <c r="CR1138" t="str">
        <f ca="1"/>
        <v>#N/A N/A</v>
      </c>
      <c r="CS1138">
        <f ca="1"/>
        <v>9.0474999999999994</v>
      </c>
      <c r="CT1138">
        <f ca="1"/>
        <v>9.36</v>
      </c>
      <c r="CU1138">
        <f ca="1"/>
        <v>9.34</v>
      </c>
      <c r="CV1138">
        <f ca="1"/>
        <v>8.36</v>
      </c>
      <c r="CW1138">
        <f ca="1"/>
        <v>7.8864999999999998</v>
      </c>
      <c r="CX1138">
        <f ca="1"/>
        <v>12.4947</v>
      </c>
      <c r="CY1138">
        <f ca="1"/>
        <v>7.2289510000000003</v>
      </c>
      <c r="CZ1138">
        <f ca="1"/>
        <v>4.9877000000000002</v>
      </c>
      <c r="DA1138">
        <f ca="1"/>
        <v>109.15</v>
      </c>
    </row>
    <row r="1139" spans="1:105" x14ac:dyDescent="0.25">
      <c r="A1139" s="79">
        <f ca="1"/>
        <v>44693</v>
      </c>
      <c r="B1139" s="7">
        <f ca="1"/>
        <v>864.7</v>
      </c>
      <c r="C1139" s="7">
        <f ca="1"/>
        <v>864</v>
      </c>
      <c r="D1139" s="7">
        <f ca="1"/>
        <v>872.4</v>
      </c>
      <c r="E1139" s="7">
        <f ca="1"/>
        <v>869.9</v>
      </c>
      <c r="F1139">
        <f ca="1"/>
        <v>868.08489999999995</v>
      </c>
      <c r="G1139">
        <f ca="1"/>
        <v>1311.17</v>
      </c>
      <c r="H1139">
        <f ca="1"/>
        <v>860.21</v>
      </c>
      <c r="I1139">
        <f ca="1"/>
        <v>846.3</v>
      </c>
      <c r="J1139">
        <f ca="1"/>
        <v>817.4</v>
      </c>
      <c r="K1139">
        <f ca="1"/>
        <v>818.47</v>
      </c>
      <c r="L1139">
        <f ca="1"/>
        <v>812.02</v>
      </c>
      <c r="M1139">
        <f ca="1"/>
        <v>12.82</v>
      </c>
      <c r="N1139">
        <f ca="1"/>
        <v>5.65</v>
      </c>
      <c r="O1139">
        <f ca="1"/>
        <v>15.45</v>
      </c>
      <c r="P1139">
        <f ca="1"/>
        <v>29.83</v>
      </c>
      <c r="Q1139">
        <f ca="1"/>
        <v>53.06</v>
      </c>
      <c r="R1139">
        <f ca="1"/>
        <v>104.851</v>
      </c>
      <c r="S1139">
        <f ca="1"/>
        <v>410.5</v>
      </c>
      <c r="T1139">
        <f ca="1"/>
        <v>410.5</v>
      </c>
      <c r="U1139">
        <f ca="1"/>
        <v>9103.5</v>
      </c>
      <c r="V1139">
        <f ca="1"/>
        <v>83472</v>
      </c>
      <c r="W1139">
        <f ca="1"/>
        <v>1000</v>
      </c>
      <c r="X1139">
        <f ca="1"/>
        <v>176875</v>
      </c>
      <c r="Y1139">
        <f ca="1"/>
        <v>9103.5</v>
      </c>
      <c r="Z1139">
        <f ca="1"/>
        <v>21.48</v>
      </c>
      <c r="AA1139">
        <f ca="1"/>
        <v>-18511</v>
      </c>
      <c r="AB1139">
        <f ca="1"/>
        <v>106.13</v>
      </c>
      <c r="AC1139">
        <f ca="1"/>
        <v>20.247900000000001</v>
      </c>
      <c r="AD1139">
        <f ca="1"/>
        <v>5.1348000000000003</v>
      </c>
      <c r="AE1139">
        <f ca="1"/>
        <v>4110.6899999999996</v>
      </c>
      <c r="AF1139">
        <f ca="1"/>
        <v>3.7624</v>
      </c>
      <c r="AG1139">
        <f ca="1"/>
        <v>117.25920000000001</v>
      </c>
      <c r="AH1139">
        <f ca="1"/>
        <v>2218</v>
      </c>
      <c r="AI1139">
        <f ca="1"/>
        <v>-68</v>
      </c>
      <c r="AJ1139" s="7">
        <f ca="1"/>
        <v>29</v>
      </c>
      <c r="AK1139" s="7">
        <f ca="1"/>
        <v>72.78</v>
      </c>
      <c r="AL1139" s="7">
        <f ca="1"/>
        <v>66.7</v>
      </c>
      <c r="AM1139" s="7">
        <f ca="1"/>
        <v>25.81</v>
      </c>
      <c r="AN1139">
        <f ca="1"/>
        <v>100.72</v>
      </c>
      <c r="AO1139">
        <f ca="1"/>
        <v>28.89</v>
      </c>
      <c r="AP1139">
        <f ca="1"/>
        <v>64.590199999999996</v>
      </c>
      <c r="AQ1139">
        <f ca="1"/>
        <v>16.090900000000001</v>
      </c>
      <c r="AR1139">
        <f ca="1"/>
        <v>6.7862999999999998</v>
      </c>
      <c r="AS1139">
        <f ca="1"/>
        <v>369.05</v>
      </c>
      <c r="AT1139">
        <f ca="1"/>
        <v>15.381500000000001</v>
      </c>
      <c r="AU1139">
        <f ca="1"/>
        <v>1289.3699999999999</v>
      </c>
      <c r="AV1139">
        <f ca="1"/>
        <v>4.4964000000000004</v>
      </c>
      <c r="AW1139">
        <f ca="1"/>
        <v>52.478999999999999</v>
      </c>
      <c r="AX1139">
        <f ca="1"/>
        <v>34.744</v>
      </c>
      <c r="AY1139">
        <f ca="1"/>
        <v>24.035699999999999</v>
      </c>
      <c r="AZ1139">
        <f ca="1"/>
        <v>7.85</v>
      </c>
      <c r="BA1139">
        <f ca="1"/>
        <v>1.3963000000000001</v>
      </c>
      <c r="BB1139">
        <f ca="1"/>
        <v>77.4238</v>
      </c>
      <c r="BC1139">
        <f ca="1"/>
        <v>29.846</v>
      </c>
      <c r="BD1139">
        <f ca="1"/>
        <v>4.3940000000000001</v>
      </c>
      <c r="BE1139">
        <f ca="1"/>
        <v>14598</v>
      </c>
      <c r="BF1139">
        <f ca="1"/>
        <v>1.8844000000000001</v>
      </c>
      <c r="BG1139">
        <f ca="1"/>
        <v>4.7663000000000002</v>
      </c>
      <c r="BH1139">
        <f ca="1"/>
        <v>16.39</v>
      </c>
      <c r="BI1139">
        <f ca="1"/>
        <v>13.1</v>
      </c>
      <c r="BJ1139">
        <f ca="1"/>
        <v>20.77</v>
      </c>
      <c r="BK1139">
        <f ca="1"/>
        <v>16.190000000000001</v>
      </c>
      <c r="BL1139">
        <f ca="1"/>
        <v>9.27</v>
      </c>
      <c r="BM1139">
        <f ca="1"/>
        <v>2.2582</v>
      </c>
      <c r="BN1139">
        <f ca="1"/>
        <v>9.2799999999999994</v>
      </c>
      <c r="BO1139">
        <f ca="1"/>
        <v>1.7060500000000001</v>
      </c>
      <c r="BP1139">
        <f ca="1"/>
        <v>3.0066999999999999</v>
      </c>
      <c r="BQ1139">
        <f ca="1"/>
        <v>7.8723000000000001</v>
      </c>
      <c r="BR1139">
        <f ca="1"/>
        <v>9.8766999999999996</v>
      </c>
      <c r="BS1139">
        <f ca="1"/>
        <v>1.4588000000000001</v>
      </c>
      <c r="BT1139">
        <f ca="1"/>
        <v>1.3046</v>
      </c>
      <c r="BU1139">
        <f ca="1"/>
        <v>1.6045</v>
      </c>
      <c r="BV1139">
        <f ca="1"/>
        <v>10.156499999999999</v>
      </c>
      <c r="BW1139">
        <f ca="1"/>
        <v>0.81969999999999998</v>
      </c>
      <c r="BX1139">
        <f ca="1"/>
        <v>128.34</v>
      </c>
      <c r="BY1139">
        <f ca="1"/>
        <v>0.96340000000000003</v>
      </c>
      <c r="BZ1139">
        <f ca="1"/>
        <v>7.1676000000000002</v>
      </c>
      <c r="CA1139">
        <f ca="1"/>
        <v>1.0032000000000001</v>
      </c>
      <c r="CK1139" t="str">
        <f ca="1"/>
        <v>#N/A N/A</v>
      </c>
      <c r="CL1139">
        <f ca="1"/>
        <v>7.13</v>
      </c>
      <c r="CM1139">
        <f ca="1"/>
        <v>8.39</v>
      </c>
      <c r="CN1139">
        <f ca="1"/>
        <v>8.27</v>
      </c>
      <c r="CO1139">
        <f ca="1"/>
        <v>8.48</v>
      </c>
      <c r="CP1139">
        <f ca="1"/>
        <v>8.5500000000000007</v>
      </c>
      <c r="CQ1139">
        <f ca="1"/>
        <v>8.41</v>
      </c>
      <c r="CR1139" t="str">
        <f ca="1"/>
        <v>#N/A N/A</v>
      </c>
      <c r="CS1139">
        <f ca="1"/>
        <v>8.9725000000000001</v>
      </c>
      <c r="CT1139">
        <f ca="1"/>
        <v>9.2799999999999994</v>
      </c>
      <c r="CU1139">
        <f ca="1"/>
        <v>9.27</v>
      </c>
      <c r="CV1139">
        <f ca="1"/>
        <v>8.39</v>
      </c>
      <c r="CW1139">
        <f ca="1"/>
        <v>7.8486000000000002</v>
      </c>
      <c r="CX1139">
        <f ca="1"/>
        <v>12.609400000000001</v>
      </c>
      <c r="CY1139">
        <f ca="1"/>
        <v>7.0705</v>
      </c>
      <c r="CZ1139">
        <f ca="1"/>
        <v>7.1632999999999996</v>
      </c>
      <c r="DA1139">
        <f ca="1"/>
        <v>109.15</v>
      </c>
    </row>
    <row r="1140" spans="1:105" x14ac:dyDescent="0.25">
      <c r="A1140" s="79">
        <f ca="1"/>
        <v>44692</v>
      </c>
      <c r="B1140" s="7">
        <f ca="1"/>
        <v>862.08</v>
      </c>
      <c r="C1140" s="7">
        <f ca="1"/>
        <v>857.15</v>
      </c>
      <c r="D1140" s="7">
        <f ca="1"/>
        <v>869.99</v>
      </c>
      <c r="E1140" s="7">
        <f ca="1"/>
        <v>864.4</v>
      </c>
      <c r="F1140">
        <f ca="1"/>
        <v>861.81529999999998</v>
      </c>
      <c r="G1140">
        <f ca="1"/>
        <v>1530.76</v>
      </c>
      <c r="H1140">
        <f ca="1"/>
        <v>859.69</v>
      </c>
      <c r="I1140">
        <f ca="1"/>
        <v>843.46</v>
      </c>
      <c r="J1140">
        <f ca="1"/>
        <v>816.25</v>
      </c>
      <c r="K1140">
        <f ca="1"/>
        <v>818.55</v>
      </c>
      <c r="L1140">
        <f ca="1"/>
        <v>811.51</v>
      </c>
      <c r="M1140">
        <f ca="1"/>
        <v>13.02</v>
      </c>
      <c r="N1140">
        <f ca="1"/>
        <v>5.08</v>
      </c>
      <c r="O1140">
        <f ca="1"/>
        <v>15.85</v>
      </c>
      <c r="P1140">
        <f ca="1"/>
        <v>29.61</v>
      </c>
      <c r="Q1140">
        <f ca="1"/>
        <v>54.15</v>
      </c>
      <c r="R1140">
        <f ca="1"/>
        <v>103.846</v>
      </c>
      <c r="S1140">
        <f ca="1"/>
        <v>421.25</v>
      </c>
      <c r="T1140">
        <f ca="1"/>
        <v>421.25</v>
      </c>
      <c r="U1140">
        <f ca="1"/>
        <v>9358.75</v>
      </c>
      <c r="V1140">
        <f ca="1"/>
        <v>84133</v>
      </c>
      <c r="W1140">
        <f ca="1"/>
        <v>8050</v>
      </c>
      <c r="X1140">
        <f ca="1"/>
        <v>175875</v>
      </c>
      <c r="Y1140">
        <f ca="1"/>
        <v>9358.75</v>
      </c>
      <c r="Z1140">
        <f ca="1"/>
        <v>20.22</v>
      </c>
      <c r="AA1140">
        <f ca="1"/>
        <v>-18511</v>
      </c>
      <c r="AB1140">
        <f ca="1"/>
        <v>105.71</v>
      </c>
      <c r="AC1140">
        <f ca="1"/>
        <v>20.314</v>
      </c>
      <c r="AD1140">
        <f ca="1"/>
        <v>5.1378000000000004</v>
      </c>
      <c r="AE1140">
        <f ca="1"/>
        <v>4086.02</v>
      </c>
      <c r="AF1140">
        <f ca="1"/>
        <v>3.7875000000000001</v>
      </c>
      <c r="AG1140">
        <f ca="1"/>
        <v>117.0869</v>
      </c>
      <c r="AH1140">
        <f ca="1"/>
        <v>2286</v>
      </c>
      <c r="AI1140">
        <f ca="1"/>
        <v>-107</v>
      </c>
      <c r="AJ1140" s="7">
        <f ca="1"/>
        <v>30</v>
      </c>
      <c r="AK1140" s="7">
        <f ca="1"/>
        <v>67.709999999999994</v>
      </c>
      <c r="AL1140" s="7">
        <f ca="1"/>
        <v>65.540000000000006</v>
      </c>
      <c r="AM1140" s="7">
        <f ca="1"/>
        <v>30.5</v>
      </c>
      <c r="AN1140">
        <f ca="1"/>
        <v>101.13</v>
      </c>
      <c r="AO1140">
        <f ca="1"/>
        <v>30.77</v>
      </c>
      <c r="AP1140">
        <f ca="1"/>
        <v>66.608099999999993</v>
      </c>
      <c r="AQ1140">
        <f ca="1"/>
        <v>16.089099999999998</v>
      </c>
      <c r="AR1140">
        <f ca="1"/>
        <v>6.7215999999999996</v>
      </c>
      <c r="AS1140">
        <f ca="1"/>
        <v>361.28</v>
      </c>
      <c r="AT1140">
        <f ca="1"/>
        <v>15.3194</v>
      </c>
      <c r="AU1140">
        <f ca="1"/>
        <v>1275.53</v>
      </c>
      <c r="AV1140">
        <f ca="1"/>
        <v>4.4470999999999998</v>
      </c>
      <c r="AW1140">
        <f ca="1"/>
        <v>52.283000000000001</v>
      </c>
      <c r="AX1140">
        <f ca="1"/>
        <v>34.664000000000001</v>
      </c>
      <c r="AY1140">
        <f ca="1"/>
        <v>24.182099999999998</v>
      </c>
      <c r="AZ1140">
        <f ca="1"/>
        <v>7.85</v>
      </c>
      <c r="BA1140">
        <f ca="1"/>
        <v>1.3895999999999999</v>
      </c>
      <c r="BB1140">
        <f ca="1"/>
        <v>77.237499999999997</v>
      </c>
      <c r="BC1140">
        <f ca="1"/>
        <v>29.693000000000001</v>
      </c>
      <c r="BD1140">
        <f ca="1"/>
        <v>4.3769999999999998</v>
      </c>
      <c r="BE1140">
        <f ca="1"/>
        <v>14554</v>
      </c>
      <c r="BF1140">
        <f ca="1"/>
        <v>1.8593999999999999</v>
      </c>
      <c r="BG1140">
        <f ca="1"/>
        <v>4.7061999999999999</v>
      </c>
      <c r="BH1140">
        <f ca="1"/>
        <v>15.994999999999999</v>
      </c>
      <c r="BI1140">
        <f ca="1"/>
        <v>12.605</v>
      </c>
      <c r="BJ1140">
        <f ca="1"/>
        <v>21.317499999999999</v>
      </c>
      <c r="BK1140">
        <f ca="1"/>
        <v>16.327500000000001</v>
      </c>
      <c r="BL1140">
        <f ca="1"/>
        <v>9.3849999999999998</v>
      </c>
      <c r="BM1140">
        <f ca="1"/>
        <v>2.2875000000000001</v>
      </c>
      <c r="BN1140">
        <f ca="1"/>
        <v>9.3000000000000007</v>
      </c>
      <c r="BO1140">
        <f ca="1"/>
        <v>1.6977500000000001</v>
      </c>
      <c r="BP1140">
        <f ca="1"/>
        <v>3.2987000000000002</v>
      </c>
      <c r="BQ1140">
        <f ca="1"/>
        <v>7.9923999999999999</v>
      </c>
      <c r="BR1140">
        <f ca="1"/>
        <v>9.7498000000000005</v>
      </c>
      <c r="BS1140">
        <f ca="1"/>
        <v>1.4414</v>
      </c>
      <c r="BT1140">
        <f ca="1"/>
        <v>1.2991999999999999</v>
      </c>
      <c r="BU1140">
        <f ca="1"/>
        <v>1.589</v>
      </c>
      <c r="BV1140">
        <f ca="1"/>
        <v>10.0723</v>
      </c>
      <c r="BW1140">
        <f ca="1"/>
        <v>0.81659999999999999</v>
      </c>
      <c r="BX1140">
        <f ca="1"/>
        <v>129.97</v>
      </c>
      <c r="BY1140">
        <f ca="1"/>
        <v>0.95099999999999996</v>
      </c>
      <c r="BZ1140">
        <f ca="1"/>
        <v>7.0758000000000001</v>
      </c>
      <c r="CA1140">
        <f ca="1"/>
        <v>0.99439999999999995</v>
      </c>
      <c r="CK1140" t="str">
        <f ca="1"/>
        <v>#N/A N/A</v>
      </c>
      <c r="CL1140">
        <f ca="1"/>
        <v>7.76</v>
      </c>
      <c r="CM1140">
        <f ca="1"/>
        <v>7.63</v>
      </c>
      <c r="CN1140">
        <f ca="1"/>
        <v>8.2200000000000006</v>
      </c>
      <c r="CO1140">
        <f ca="1"/>
        <v>8.39</v>
      </c>
      <c r="CP1140">
        <f ca="1"/>
        <v>8.65</v>
      </c>
      <c r="CQ1140">
        <f ca="1"/>
        <v>8.5399999999999991</v>
      </c>
      <c r="CR1140" t="str">
        <f ca="1"/>
        <v>#N/A N/A</v>
      </c>
      <c r="CS1140">
        <f ca="1"/>
        <v>9</v>
      </c>
      <c r="CT1140">
        <f ca="1"/>
        <v>9.3000000000000007</v>
      </c>
      <c r="CU1140">
        <f ca="1"/>
        <v>9.3849999999999998</v>
      </c>
      <c r="CV1140">
        <f ca="1"/>
        <v>7.63</v>
      </c>
      <c r="CW1140">
        <f ca="1"/>
        <v>7.7150999999999996</v>
      </c>
      <c r="CX1140">
        <f ca="1"/>
        <v>12.6433</v>
      </c>
      <c r="CY1140">
        <f ca="1"/>
        <v>6.3292999999999999</v>
      </c>
      <c r="CZ1140">
        <f ca="1"/>
        <v>5.0671999999999997</v>
      </c>
      <c r="DA1140">
        <f ca="1"/>
        <v>109.15</v>
      </c>
    </row>
    <row r="1141" spans="1:105" x14ac:dyDescent="0.25">
      <c r="A1141" s="79">
        <f ca="1"/>
        <v>44691</v>
      </c>
      <c r="B1141" s="7">
        <f ca="1"/>
        <v>866.5</v>
      </c>
      <c r="C1141" s="7">
        <f ca="1"/>
        <v>862.48</v>
      </c>
      <c r="D1141" s="7">
        <f ca="1"/>
        <v>871.3</v>
      </c>
      <c r="E1141" s="7">
        <f ca="1"/>
        <v>868.5</v>
      </c>
      <c r="F1141">
        <f ca="1"/>
        <v>867.726</v>
      </c>
      <c r="G1141">
        <f ca="1"/>
        <v>1335.11</v>
      </c>
      <c r="H1141">
        <f ca="1"/>
        <v>858.25</v>
      </c>
      <c r="I1141">
        <f ca="1"/>
        <v>840.64</v>
      </c>
      <c r="J1141">
        <f ca="1"/>
        <v>815.16</v>
      </c>
      <c r="K1141">
        <f ca="1"/>
        <v>818.68</v>
      </c>
      <c r="L1141">
        <f ca="1"/>
        <v>811.01</v>
      </c>
      <c r="M1141">
        <f ca="1"/>
        <v>12.92</v>
      </c>
      <c r="N1141">
        <f ca="1"/>
        <v>5.3</v>
      </c>
      <c r="O1141">
        <f ca="1"/>
        <v>16.2</v>
      </c>
      <c r="P1141">
        <f ca="1"/>
        <v>30.74</v>
      </c>
      <c r="Q1141">
        <f ca="1"/>
        <v>55.08</v>
      </c>
      <c r="R1141">
        <f ca="1"/>
        <v>103.92</v>
      </c>
      <c r="S1141">
        <f ca="1"/>
        <v>415.45</v>
      </c>
      <c r="T1141">
        <f ca="1"/>
        <v>415.45</v>
      </c>
      <c r="U1141">
        <f ca="1"/>
        <v>9235.75</v>
      </c>
      <c r="V1141">
        <f ca="1"/>
        <v>84598</v>
      </c>
      <c r="W1141">
        <f ca="1"/>
        <v>-1350</v>
      </c>
      <c r="X1141">
        <f ca="1"/>
        <v>167825</v>
      </c>
      <c r="Y1141">
        <f ca="1"/>
        <v>9235.75</v>
      </c>
      <c r="Z1141">
        <f ca="1"/>
        <v>19.93</v>
      </c>
      <c r="AA1141">
        <f ca="1"/>
        <v>-18511</v>
      </c>
      <c r="AB1141">
        <f ca="1"/>
        <v>99.76</v>
      </c>
      <c r="AC1141">
        <f ca="1"/>
        <v>20.391200000000001</v>
      </c>
      <c r="AD1141">
        <f ca="1"/>
        <v>5.1338999999999997</v>
      </c>
      <c r="AE1141">
        <f ca="1"/>
        <v>4074.07</v>
      </c>
      <c r="AF1141">
        <f ca="1"/>
        <v>3.7909999999999999</v>
      </c>
      <c r="AG1141">
        <f ca="1"/>
        <v>116.92959999999999</v>
      </c>
      <c r="AH1141">
        <f ca="1"/>
        <v>2393</v>
      </c>
      <c r="AI1141">
        <f ca="1"/>
        <v>-75</v>
      </c>
      <c r="AJ1141" s="7">
        <f ca="1"/>
        <v>30</v>
      </c>
      <c r="AK1141" s="7">
        <f ca="1"/>
        <v>68.59</v>
      </c>
      <c r="AL1141" s="7">
        <f ca="1"/>
        <v>69.319999999999993</v>
      </c>
      <c r="AM1141" s="7">
        <f ca="1"/>
        <v>24.86</v>
      </c>
      <c r="AN1141">
        <f ca="1"/>
        <v>101.21</v>
      </c>
      <c r="AO1141">
        <f ca="1"/>
        <v>30.57</v>
      </c>
      <c r="AP1141">
        <f ca="1"/>
        <v>70.263400000000004</v>
      </c>
      <c r="AQ1141">
        <f ca="1"/>
        <v>16.123799999999999</v>
      </c>
      <c r="AR1141">
        <f ca="1"/>
        <v>6.7347000000000001</v>
      </c>
      <c r="AS1141">
        <f ca="1"/>
        <v>360.69</v>
      </c>
      <c r="AT1141">
        <f ca="1"/>
        <v>15.2536</v>
      </c>
      <c r="AU1141">
        <f ca="1"/>
        <v>1276.05</v>
      </c>
      <c r="AV1141">
        <f ca="1"/>
        <v>4.4463999999999997</v>
      </c>
      <c r="AW1141">
        <f ca="1"/>
        <v>52.384</v>
      </c>
      <c r="AX1141">
        <f ca="1"/>
        <v>34.619</v>
      </c>
      <c r="AY1141">
        <f ca="1"/>
        <v>23.75</v>
      </c>
      <c r="AZ1141">
        <f ca="1"/>
        <v>7.8498000000000001</v>
      </c>
      <c r="BA1141">
        <f ca="1"/>
        <v>1.3908</v>
      </c>
      <c r="BB1141">
        <f ca="1"/>
        <v>77.3262</v>
      </c>
      <c r="BC1141">
        <f ca="1"/>
        <v>29.706</v>
      </c>
      <c r="BD1141">
        <f ca="1"/>
        <v>4.3825000000000003</v>
      </c>
      <c r="BE1141">
        <f ca="1"/>
        <v>14555</v>
      </c>
      <c r="BF1141">
        <f ca="1"/>
        <v>1.8574999999999999</v>
      </c>
      <c r="BG1141">
        <f ca="1"/>
        <v>4.6981999999999999</v>
      </c>
      <c r="BH1141">
        <f ca="1"/>
        <v>17.23</v>
      </c>
      <c r="BI1141">
        <f ca="1"/>
        <v>12.568</v>
      </c>
      <c r="BJ1141">
        <f ca="1"/>
        <v>22.39</v>
      </c>
      <c r="BK1141">
        <f ca="1"/>
        <v>16.344999999999999</v>
      </c>
      <c r="BL1141">
        <f ca="1"/>
        <v>9.49</v>
      </c>
      <c r="BM1141">
        <f ca="1"/>
        <v>2.2497500000000001</v>
      </c>
      <c r="BN1141">
        <f ca="1"/>
        <v>9.32</v>
      </c>
      <c r="BO1141">
        <f ca="1"/>
        <v>1.6819</v>
      </c>
      <c r="BP1141">
        <f ca="1"/>
        <v>3.1114999999999999</v>
      </c>
      <c r="BQ1141">
        <f ca="1"/>
        <v>8.1971000000000007</v>
      </c>
      <c r="BR1141">
        <f ca="1"/>
        <v>9.7261000000000006</v>
      </c>
      <c r="BS1141">
        <f ca="1"/>
        <v>1.4411</v>
      </c>
      <c r="BT1141">
        <f ca="1"/>
        <v>1.3027</v>
      </c>
      <c r="BU1141">
        <f ca="1"/>
        <v>1.5895999999999999</v>
      </c>
      <c r="BV1141">
        <f ca="1"/>
        <v>10.071199999999999</v>
      </c>
      <c r="BW1141">
        <f ca="1"/>
        <v>0.81200000000000006</v>
      </c>
      <c r="BX1141">
        <f ca="1"/>
        <v>130.44999999999999</v>
      </c>
      <c r="BY1141">
        <f ca="1"/>
        <v>0.9496</v>
      </c>
      <c r="BZ1141">
        <f ca="1"/>
        <v>7.0648</v>
      </c>
      <c r="CA1141">
        <f ca="1"/>
        <v>0.99590000000000001</v>
      </c>
      <c r="CK1141" t="str">
        <f ca="1"/>
        <v>#N/A N/A</v>
      </c>
      <c r="CL1141">
        <f ca="1"/>
        <v>7.81</v>
      </c>
      <c r="CM1141">
        <f ca="1"/>
        <v>7.66</v>
      </c>
      <c r="CN1141">
        <f ca="1"/>
        <v>8.5299999999999994</v>
      </c>
      <c r="CO1141">
        <f ca="1"/>
        <v>8.5500000000000007</v>
      </c>
      <c r="CP1141">
        <f ca="1"/>
        <v>8.59</v>
      </c>
      <c r="CQ1141">
        <f ca="1"/>
        <v>8.6</v>
      </c>
      <c r="CR1141" t="str">
        <f ca="1"/>
        <v>#N/A N/A</v>
      </c>
      <c r="CS1141">
        <f ca="1"/>
        <v>9.0299999999999994</v>
      </c>
      <c r="CT1141">
        <f ca="1"/>
        <v>9.32</v>
      </c>
      <c r="CU1141">
        <f ca="1"/>
        <v>9.49</v>
      </c>
      <c r="CV1141">
        <f ca="1"/>
        <v>7.66</v>
      </c>
      <c r="CW1141">
        <f ca="1"/>
        <v>7.6516000000000002</v>
      </c>
      <c r="CX1141">
        <f ca="1"/>
        <v>11.701700000000001</v>
      </c>
      <c r="CY1141">
        <f ca="1"/>
        <v>6.3009000000000004</v>
      </c>
      <c r="CZ1141">
        <f ca="1"/>
        <v>1.6484000000000001</v>
      </c>
      <c r="DA1141">
        <f ca="1"/>
        <v>109.15</v>
      </c>
    </row>
    <row r="1142" spans="1:105" x14ac:dyDescent="0.25">
      <c r="A1142" s="79">
        <f ca="1"/>
        <v>44690</v>
      </c>
      <c r="B1142" s="7">
        <f ca="1"/>
        <v>867.7</v>
      </c>
      <c r="C1142" s="7">
        <f ca="1"/>
        <v>858.5</v>
      </c>
      <c r="D1142" s="7">
        <f ca="1"/>
        <v>871.8</v>
      </c>
      <c r="E1142" s="7">
        <f ca="1"/>
        <v>858.5</v>
      </c>
      <c r="F1142">
        <f ca="1"/>
        <v>868.13789999999995</v>
      </c>
      <c r="G1142">
        <f ca="1"/>
        <v>970.58</v>
      </c>
      <c r="H1142">
        <f ca="1"/>
        <v>855.89</v>
      </c>
      <c r="I1142">
        <f ca="1"/>
        <v>838.16</v>
      </c>
      <c r="J1142">
        <f ca="1"/>
        <v>813.79</v>
      </c>
      <c r="K1142">
        <f ca="1"/>
        <v>818.46</v>
      </c>
      <c r="L1142">
        <f ca="1"/>
        <v>810.51</v>
      </c>
      <c r="M1142">
        <f ca="1"/>
        <v>13.05</v>
      </c>
      <c r="N1142">
        <f ca="1"/>
        <v>5.35</v>
      </c>
      <c r="O1142">
        <f ca="1"/>
        <v>16.2</v>
      </c>
      <c r="P1142">
        <f ca="1"/>
        <v>31.47</v>
      </c>
      <c r="Q1142">
        <f ca="1"/>
        <v>55.45</v>
      </c>
      <c r="R1142">
        <f ca="1"/>
        <v>103.651</v>
      </c>
      <c r="S1142">
        <f ca="1"/>
        <v>419.3</v>
      </c>
      <c r="T1142">
        <f ca="1"/>
        <v>419.3</v>
      </c>
      <c r="U1142">
        <f ca="1"/>
        <v>9240.4</v>
      </c>
      <c r="V1142">
        <f ca="1"/>
        <v>85317</v>
      </c>
      <c r="W1142">
        <f ca="1"/>
        <v>-850</v>
      </c>
      <c r="X1142">
        <f ca="1"/>
        <v>169175</v>
      </c>
      <c r="Y1142">
        <f ca="1"/>
        <v>9240.4</v>
      </c>
      <c r="Z1142">
        <f ca="1"/>
        <v>19.940000000000001</v>
      </c>
      <c r="AA1142">
        <f ca="1"/>
        <v>-8927</v>
      </c>
      <c r="AB1142">
        <f ca="1"/>
        <v>103.09</v>
      </c>
      <c r="AC1142">
        <f ca="1"/>
        <v>20.396799999999999</v>
      </c>
      <c r="AD1142">
        <f ca="1"/>
        <v>5.1608000000000001</v>
      </c>
      <c r="AE1142">
        <f ca="1"/>
        <v>4091.11</v>
      </c>
      <c r="AF1142">
        <f ca="1"/>
        <v>3.8220000000000001</v>
      </c>
      <c r="AG1142">
        <f ca="1"/>
        <v>116.75579999999999</v>
      </c>
      <c r="AH1142">
        <f ca="1"/>
        <v>2468</v>
      </c>
      <c r="AI1142">
        <f ca="1"/>
        <v>108</v>
      </c>
      <c r="AJ1142" s="7">
        <f ca="1"/>
        <v>31</v>
      </c>
      <c r="AK1142" s="7">
        <f ca="1"/>
        <v>67.16</v>
      </c>
      <c r="AL1142" s="7">
        <f ca="1"/>
        <v>70.34</v>
      </c>
      <c r="AM1142" s="7">
        <f ca="1"/>
        <v>26.22</v>
      </c>
      <c r="AN1142">
        <f ca="1"/>
        <v>101.11</v>
      </c>
      <c r="AO1142">
        <f ca="1"/>
        <v>30.27</v>
      </c>
      <c r="AP1142">
        <f ca="1"/>
        <v>69.480099999999993</v>
      </c>
      <c r="AQ1142">
        <f ca="1"/>
        <v>16.189399999999999</v>
      </c>
      <c r="AR1142">
        <f ca="1"/>
        <v>6.7308000000000003</v>
      </c>
      <c r="AS1142">
        <f ca="1"/>
        <v>360.35</v>
      </c>
      <c r="AT1142">
        <f ca="1"/>
        <v>15.0829</v>
      </c>
      <c r="AU1142">
        <f ca="1"/>
        <v>1274.2</v>
      </c>
      <c r="AV1142">
        <f ca="1"/>
        <v>4.4429999999999996</v>
      </c>
      <c r="AW1142">
        <f ca="1"/>
        <v>52.668999999999997</v>
      </c>
      <c r="AX1142">
        <f ca="1"/>
        <v>34.570999999999998</v>
      </c>
      <c r="AY1142">
        <f ca="1"/>
        <v>23.715900000000001</v>
      </c>
      <c r="AZ1142">
        <f ca="1"/>
        <v>7.8498000000000001</v>
      </c>
      <c r="BA1142">
        <f ca="1"/>
        <v>1.3907</v>
      </c>
      <c r="BB1142">
        <f ca="1"/>
        <v>77.463700000000003</v>
      </c>
      <c r="BC1142">
        <f ca="1"/>
        <v>29.79</v>
      </c>
      <c r="BD1142">
        <f ca="1"/>
        <v>4.3849999999999998</v>
      </c>
      <c r="BE1142">
        <f ca="1"/>
        <v>14573</v>
      </c>
      <c r="BF1142">
        <f ca="1"/>
        <v>1.8521000000000001</v>
      </c>
      <c r="BG1142">
        <f ca="1"/>
        <v>4.6836000000000002</v>
      </c>
      <c r="BH1142">
        <f ca="1"/>
        <v>17.067499999999999</v>
      </c>
      <c r="BI1142">
        <f ca="1"/>
        <v>13.263</v>
      </c>
      <c r="BJ1142">
        <f ca="1"/>
        <v>24.175000000000001</v>
      </c>
      <c r="BK1142">
        <f ca="1"/>
        <v>16.265000000000001</v>
      </c>
      <c r="BL1142">
        <f ca="1"/>
        <v>9.5749999999999993</v>
      </c>
      <c r="BM1142">
        <f ca="1"/>
        <v>2.2105000000000001</v>
      </c>
      <c r="BN1142">
        <f ca="1"/>
        <v>9.36</v>
      </c>
      <c r="BO1142">
        <f ca="1"/>
        <v>1.6463000000000001</v>
      </c>
      <c r="BP1142">
        <f ca="1"/>
        <v>3.0398999999999998</v>
      </c>
      <c r="BQ1142">
        <f ca="1"/>
        <v>8.3116000000000003</v>
      </c>
      <c r="BR1142">
        <f ca="1"/>
        <v>9.6714000000000002</v>
      </c>
      <c r="BS1142">
        <f ca="1"/>
        <v>1.4389000000000001</v>
      </c>
      <c r="BT1142">
        <f ca="1"/>
        <v>1.3010999999999999</v>
      </c>
      <c r="BU1142">
        <f ca="1"/>
        <v>1.5820000000000001</v>
      </c>
      <c r="BV1142">
        <f ca="1"/>
        <v>10.091799999999999</v>
      </c>
      <c r="BW1142">
        <f ca="1"/>
        <v>0.81100000000000005</v>
      </c>
      <c r="BX1142">
        <f ca="1"/>
        <v>130.29</v>
      </c>
      <c r="BY1142">
        <f ca="1"/>
        <v>0.94710000000000005</v>
      </c>
      <c r="BZ1142">
        <f ca="1"/>
        <v>7.0430999999999999</v>
      </c>
      <c r="CA1142">
        <f ca="1"/>
        <v>0.99390000000000001</v>
      </c>
      <c r="CK1142" t="str">
        <f ca="1"/>
        <v>#N/A N/A</v>
      </c>
      <c r="CL1142">
        <f ca="1"/>
        <v>7.45</v>
      </c>
      <c r="CM1142">
        <f ca="1"/>
        <v>7.51</v>
      </c>
      <c r="CN1142">
        <f ca="1"/>
        <v>8.5</v>
      </c>
      <c r="CO1142">
        <f ca="1"/>
        <v>8.6300000000000008</v>
      </c>
      <c r="CP1142">
        <f ca="1"/>
        <v>8.6199999999999992</v>
      </c>
      <c r="CQ1142">
        <f ca="1"/>
        <v>8.6</v>
      </c>
      <c r="CR1142" t="str">
        <f ca="1"/>
        <v>#N/A N/A</v>
      </c>
      <c r="CS1142">
        <f ca="1"/>
        <v>9.08</v>
      </c>
      <c r="CT1142">
        <f ca="1"/>
        <v>9.36</v>
      </c>
      <c r="CU1142">
        <f ca="1"/>
        <v>9.5749999999999993</v>
      </c>
      <c r="CV1142">
        <f ca="1"/>
        <v>7.51</v>
      </c>
      <c r="CW1142">
        <f ca="1"/>
        <v>7.5228999999999999</v>
      </c>
      <c r="CX1142">
        <f ca="1"/>
        <v>12.2117</v>
      </c>
      <c r="CY1142">
        <f ca="1"/>
        <v>6.2582500000000003</v>
      </c>
      <c r="CZ1142">
        <f ca="1"/>
        <v>4.1246</v>
      </c>
      <c r="DA1142">
        <f ca="1"/>
        <v>109.15</v>
      </c>
    </row>
    <row r="1143" spans="1:105" x14ac:dyDescent="0.25">
      <c r="A1143" s="79">
        <f ca="1"/>
        <v>44687</v>
      </c>
      <c r="B1143" s="7">
        <f ca="1"/>
        <v>857.5</v>
      </c>
      <c r="C1143" s="7">
        <f ca="1"/>
        <v>853.4</v>
      </c>
      <c r="D1143" s="7">
        <f ca="1"/>
        <v>862.8</v>
      </c>
      <c r="E1143" s="7">
        <f ca="1"/>
        <v>860</v>
      </c>
      <c r="F1143">
        <f ca="1"/>
        <v>857.27239999999995</v>
      </c>
      <c r="G1143">
        <f ca="1"/>
        <v>1155.33</v>
      </c>
      <c r="H1143">
        <f ca="1"/>
        <v>853.53</v>
      </c>
      <c r="I1143">
        <f ca="1"/>
        <v>835.46</v>
      </c>
      <c r="J1143">
        <f ca="1"/>
        <v>812.46</v>
      </c>
      <c r="K1143">
        <f ca="1"/>
        <v>818.24</v>
      </c>
      <c r="L1143">
        <f ca="1"/>
        <v>809.97</v>
      </c>
      <c r="M1143">
        <f ca="1"/>
        <v>12.87</v>
      </c>
      <c r="N1143">
        <f ca="1"/>
        <v>5.65</v>
      </c>
      <c r="O1143">
        <f ca="1"/>
        <v>16.350000000000001</v>
      </c>
      <c r="P1143">
        <f ca="1"/>
        <v>31.43</v>
      </c>
      <c r="Q1143">
        <f ca="1"/>
        <v>54.05</v>
      </c>
      <c r="R1143">
        <f ca="1"/>
        <v>103.66</v>
      </c>
      <c r="S1143">
        <f ca="1"/>
        <v>426.15</v>
      </c>
      <c r="T1143">
        <f ca="1"/>
        <v>426.15</v>
      </c>
      <c r="U1143">
        <f ca="1"/>
        <v>9411</v>
      </c>
      <c r="V1143">
        <f ca="1"/>
        <v>85980</v>
      </c>
      <c r="W1143">
        <f ca="1"/>
        <v>1225</v>
      </c>
      <c r="X1143">
        <f ca="1"/>
        <v>170025</v>
      </c>
      <c r="Y1143">
        <f ca="1"/>
        <v>9411</v>
      </c>
      <c r="Z1143">
        <f ca="1"/>
        <v>19.57</v>
      </c>
      <c r="AA1143">
        <f ca="1"/>
        <v>-8927</v>
      </c>
      <c r="AB1143">
        <f ca="1"/>
        <v>109.77</v>
      </c>
      <c r="AC1143">
        <f ca="1"/>
        <v>20.1265</v>
      </c>
      <c r="AD1143">
        <f ca="1"/>
        <v>5.0792999999999999</v>
      </c>
      <c r="AE1143">
        <f ca="1"/>
        <v>4053.93</v>
      </c>
      <c r="AF1143">
        <f ca="1"/>
        <v>3.8144999999999998</v>
      </c>
      <c r="AG1143">
        <f ca="1"/>
        <v>116.3045</v>
      </c>
      <c r="AH1143">
        <f ca="1"/>
        <v>2360</v>
      </c>
      <c r="AI1143">
        <f ca="1"/>
        <v>679</v>
      </c>
      <c r="AJ1143" s="7">
        <f ca="1"/>
        <v>29</v>
      </c>
      <c r="AK1143" s="7">
        <f ca="1"/>
        <v>67.25</v>
      </c>
      <c r="AL1143" s="7">
        <f ca="1"/>
        <v>66.430000000000007</v>
      </c>
      <c r="AM1143" s="7">
        <f ca="1"/>
        <v>29.82</v>
      </c>
      <c r="AN1143">
        <f ca="1"/>
        <v>101.05</v>
      </c>
      <c r="AO1143">
        <f ca="1"/>
        <v>29.64</v>
      </c>
      <c r="AP1143">
        <f ca="1"/>
        <v>67.955200000000005</v>
      </c>
      <c r="AQ1143">
        <f ca="1"/>
        <v>15.9963</v>
      </c>
      <c r="AR1143">
        <f ca="1"/>
        <v>6.6666999999999996</v>
      </c>
      <c r="AS1143">
        <f ca="1"/>
        <v>361.81</v>
      </c>
      <c r="AT1143">
        <f ca="1"/>
        <v>14.951599999999999</v>
      </c>
      <c r="AU1143">
        <f ca="1"/>
        <v>1272.69</v>
      </c>
      <c r="AV1143">
        <f ca="1"/>
        <v>4.4626999999999999</v>
      </c>
      <c r="AW1143">
        <f ca="1"/>
        <v>52.497</v>
      </c>
      <c r="AX1143">
        <f ca="1"/>
        <v>34.323</v>
      </c>
      <c r="AY1143">
        <f ca="1"/>
        <v>23.703299999999999</v>
      </c>
      <c r="AZ1143">
        <f ca="1"/>
        <v>7.8495999999999997</v>
      </c>
      <c r="BA1143">
        <f ca="1"/>
        <v>1.3852</v>
      </c>
      <c r="BB1143">
        <f ca="1"/>
        <v>76.917500000000004</v>
      </c>
      <c r="BC1143">
        <f ca="1"/>
        <v>29.681999999999999</v>
      </c>
      <c r="BD1143">
        <f ca="1"/>
        <v>4.3665000000000003</v>
      </c>
      <c r="BE1143">
        <f ca="1"/>
        <v>14480</v>
      </c>
      <c r="BF1143">
        <f ca="1"/>
        <v>1.8523000000000001</v>
      </c>
      <c r="BG1143">
        <f ca="1"/>
        <v>4.6883999999999997</v>
      </c>
      <c r="BH1143">
        <f ca="1"/>
        <v>16.875</v>
      </c>
      <c r="BI1143">
        <f ca="1"/>
        <v>12.815</v>
      </c>
      <c r="BJ1143">
        <f ca="1"/>
        <v>24.46</v>
      </c>
      <c r="BK1143">
        <f ca="1"/>
        <v>16.82</v>
      </c>
      <c r="BL1143">
        <f ca="1"/>
        <v>9.4875000000000007</v>
      </c>
      <c r="BM1143">
        <f ca="1"/>
        <v>2.3199999999999998</v>
      </c>
      <c r="BN1143">
        <f ca="1"/>
        <v>9.25</v>
      </c>
      <c r="BO1143">
        <f ca="1"/>
        <v>1.669</v>
      </c>
      <c r="BP1143">
        <f ca="1"/>
        <v>3.3214999999999999</v>
      </c>
      <c r="BQ1143">
        <f ca="1"/>
        <v>8.4297000000000004</v>
      </c>
      <c r="BR1143">
        <f ca="1"/>
        <v>9.4868000000000006</v>
      </c>
      <c r="BS1143">
        <f ca="1"/>
        <v>1.4135</v>
      </c>
      <c r="BT1143">
        <f ca="1"/>
        <v>1.2875000000000001</v>
      </c>
      <c r="BU1143">
        <f ca="1"/>
        <v>1.5609</v>
      </c>
      <c r="BV1143">
        <f ca="1"/>
        <v>9.9571000000000005</v>
      </c>
      <c r="BW1143">
        <f ca="1"/>
        <v>0.81020000000000003</v>
      </c>
      <c r="BX1143">
        <f ca="1"/>
        <v>130.56</v>
      </c>
      <c r="BY1143">
        <f ca="1"/>
        <v>0.94820000000000004</v>
      </c>
      <c r="BZ1143">
        <f ca="1"/>
        <v>7.0532000000000004</v>
      </c>
      <c r="CA1143">
        <f ca="1"/>
        <v>0.98899999999999999</v>
      </c>
      <c r="CK1143" t="str">
        <f ca="1"/>
        <v>#N/A N/A</v>
      </c>
      <c r="CL1143">
        <f ca="1"/>
        <v>7.23</v>
      </c>
      <c r="CM1143">
        <f ca="1"/>
        <v>8.43</v>
      </c>
      <c r="CN1143">
        <f ca="1"/>
        <v>8.66</v>
      </c>
      <c r="CO1143">
        <f ca="1"/>
        <v>8.85</v>
      </c>
      <c r="CP1143">
        <f ca="1"/>
        <v>8.74</v>
      </c>
      <c r="CQ1143">
        <f ca="1"/>
        <v>8.6199999999999992</v>
      </c>
      <c r="CR1143" t="str">
        <f ca="1"/>
        <v>#N/A N/A</v>
      </c>
      <c r="CS1143">
        <f ca="1"/>
        <v>8.99</v>
      </c>
      <c r="CT1143">
        <f ca="1"/>
        <v>9.25</v>
      </c>
      <c r="CU1143">
        <f ca="1"/>
        <v>9.4875000000000007</v>
      </c>
      <c r="CV1143">
        <f ca="1"/>
        <v>8.43</v>
      </c>
      <c r="CW1143">
        <f ca="1"/>
        <v>7.4545000000000003</v>
      </c>
      <c r="CX1143">
        <f ca="1"/>
        <v>13.228199999999999</v>
      </c>
      <c r="CY1143">
        <f ca="1"/>
        <v>7.2439999999999998</v>
      </c>
      <c r="CZ1143">
        <f ca="1"/>
        <v>5.2619999999999996</v>
      </c>
      <c r="DA1143">
        <f ca="1"/>
        <v>109.15</v>
      </c>
    </row>
    <row r="1144" spans="1:105" x14ac:dyDescent="0.25">
      <c r="A1144" s="79">
        <f ca="1"/>
        <v>44686</v>
      </c>
      <c r="B1144" s="7">
        <f ca="1"/>
        <v>861.75</v>
      </c>
      <c r="C1144" s="7">
        <f ca="1"/>
        <v>854.1</v>
      </c>
      <c r="D1144" s="7">
        <f ca="1"/>
        <v>868.85</v>
      </c>
      <c r="E1144" s="7">
        <f ca="1"/>
        <v>855.95</v>
      </c>
      <c r="F1144">
        <f ca="1"/>
        <v>863.58709999999996</v>
      </c>
      <c r="G1144">
        <f ca="1"/>
        <v>1589.66</v>
      </c>
      <c r="H1144">
        <f ca="1"/>
        <v>851.31</v>
      </c>
      <c r="I1144">
        <f ca="1"/>
        <v>832.81</v>
      </c>
      <c r="J1144">
        <f ca="1"/>
        <v>811.67</v>
      </c>
      <c r="K1144">
        <f ca="1"/>
        <v>818.17</v>
      </c>
      <c r="L1144">
        <f ca="1"/>
        <v>809.49</v>
      </c>
      <c r="M1144">
        <f ca="1"/>
        <v>12.77</v>
      </c>
      <c r="N1144">
        <f ca="1"/>
        <v>5.59</v>
      </c>
      <c r="O1144">
        <f ca="1"/>
        <v>15.55</v>
      </c>
      <c r="P1144">
        <f ca="1"/>
        <v>29.54</v>
      </c>
      <c r="Q1144">
        <f ca="1"/>
        <v>51.65</v>
      </c>
      <c r="R1144">
        <f ca="1"/>
        <v>103.752</v>
      </c>
      <c r="S1144">
        <f ca="1"/>
        <v>428.5</v>
      </c>
      <c r="T1144">
        <f ca="1"/>
        <v>428.5</v>
      </c>
      <c r="U1144">
        <f ca="1"/>
        <v>9512.5</v>
      </c>
      <c r="V1144">
        <f ca="1"/>
        <v>83161</v>
      </c>
      <c r="W1144">
        <f ca="1"/>
        <v>14325</v>
      </c>
      <c r="X1144">
        <f ca="1"/>
        <v>168800</v>
      </c>
      <c r="Y1144">
        <f ca="1"/>
        <v>9512.5</v>
      </c>
      <c r="Z1144">
        <f ca="1"/>
        <v>20.440000000000001</v>
      </c>
      <c r="AA1144">
        <f ca="1"/>
        <v>-8927</v>
      </c>
      <c r="AB1144">
        <f ca="1"/>
        <v>108.26</v>
      </c>
      <c r="AC1144">
        <f ca="1"/>
        <v>20.240300000000001</v>
      </c>
      <c r="AD1144">
        <f ca="1"/>
        <v>5.0288000000000004</v>
      </c>
      <c r="AE1144">
        <f ca="1"/>
        <v>4083.04</v>
      </c>
      <c r="AF1144">
        <f ca="1"/>
        <v>3.7905000000000002</v>
      </c>
      <c r="AG1144">
        <f ca="1"/>
        <v>116.15770000000001</v>
      </c>
      <c r="AH1144">
        <f ca="1"/>
        <v>1681</v>
      </c>
      <c r="AI1144">
        <f ca="1"/>
        <v>-331</v>
      </c>
      <c r="AJ1144" s="7">
        <f ca="1"/>
        <v>18</v>
      </c>
      <c r="AK1144" s="7">
        <f ca="1"/>
        <v>68.17</v>
      </c>
      <c r="AL1144" s="7">
        <f ca="1"/>
        <v>70</v>
      </c>
      <c r="AM1144" s="7">
        <f ca="1"/>
        <v>30.15</v>
      </c>
      <c r="AN1144">
        <f ca="1"/>
        <v>101.2</v>
      </c>
      <c r="AO1144">
        <f ca="1"/>
        <v>30.06</v>
      </c>
      <c r="AP1144">
        <f ca="1"/>
        <v>65.1691</v>
      </c>
      <c r="AQ1144">
        <f ca="1"/>
        <v>15.9894</v>
      </c>
      <c r="AR1144">
        <f ca="1"/>
        <v>6.6558000000000002</v>
      </c>
      <c r="AS1144">
        <f ca="1"/>
        <v>361.26</v>
      </c>
      <c r="AT1144">
        <f ca="1"/>
        <v>14.8622</v>
      </c>
      <c r="AU1144">
        <f ca="1"/>
        <v>1256.76</v>
      </c>
      <c r="AV1144">
        <f ca="1"/>
        <v>4.4554999999999998</v>
      </c>
      <c r="AW1144">
        <f ca="1"/>
        <v>52.393000000000001</v>
      </c>
      <c r="AX1144">
        <f ca="1"/>
        <v>34.362000000000002</v>
      </c>
      <c r="AY1144">
        <f ca="1"/>
        <v>23.322099999999999</v>
      </c>
      <c r="AZ1144">
        <f ca="1"/>
        <v>7.8494000000000002</v>
      </c>
      <c r="BA1144">
        <f ca="1"/>
        <v>1.3846000000000001</v>
      </c>
      <c r="BB1144">
        <f ca="1"/>
        <v>76.262500000000003</v>
      </c>
      <c r="BC1144">
        <f ca="1"/>
        <v>29.503</v>
      </c>
      <c r="BD1144">
        <f ca="1"/>
        <v>4.3490000000000002</v>
      </c>
      <c r="BE1144">
        <f ca="1"/>
        <v>14415</v>
      </c>
      <c r="BF1144">
        <f ca="1"/>
        <v>1.8553999999999999</v>
      </c>
      <c r="BG1144">
        <f ca="1"/>
        <v>4.6940999999999997</v>
      </c>
      <c r="BH1144">
        <f ca="1"/>
        <v>16.89</v>
      </c>
      <c r="BI1144">
        <f ca="1"/>
        <v>13.087</v>
      </c>
      <c r="BJ1144">
        <f ca="1"/>
        <v>23.2775</v>
      </c>
      <c r="BK1144">
        <f ca="1"/>
        <v>16.62</v>
      </c>
      <c r="BL1144">
        <f ca="1"/>
        <v>8.9700000000000006</v>
      </c>
      <c r="BM1144">
        <f ca="1"/>
        <v>2.3067500000000001</v>
      </c>
      <c r="BN1144">
        <f ca="1"/>
        <v>8.7799999999999994</v>
      </c>
      <c r="BO1144">
        <f ca="1"/>
        <v>1.66475</v>
      </c>
      <c r="BP1144">
        <f ca="1"/>
        <v>3.7728999999999999</v>
      </c>
      <c r="BQ1144">
        <f ca="1"/>
        <v>8.0661000000000005</v>
      </c>
      <c r="BR1144">
        <f ca="1"/>
        <v>9.4903999999999993</v>
      </c>
      <c r="BS1144">
        <f ca="1"/>
        <v>1.4058999999999999</v>
      </c>
      <c r="BT1144">
        <f ca="1"/>
        <v>1.2834000000000001</v>
      </c>
      <c r="BU1144">
        <f ca="1"/>
        <v>1.5565</v>
      </c>
      <c r="BV1144">
        <f ca="1"/>
        <v>9.9472000000000005</v>
      </c>
      <c r="BW1144">
        <f ca="1"/>
        <v>0.80900000000000005</v>
      </c>
      <c r="BX1144">
        <f ca="1"/>
        <v>130.19999999999999</v>
      </c>
      <c r="BY1144">
        <f ca="1"/>
        <v>0.94879999999999998</v>
      </c>
      <c r="BZ1144">
        <f ca="1"/>
        <v>7.0576999999999996</v>
      </c>
      <c r="CA1144">
        <f ca="1"/>
        <v>0.98499999999999999</v>
      </c>
      <c r="CK1144" t="str">
        <f ca="1"/>
        <v>#N/A N/A</v>
      </c>
      <c r="CL1144">
        <f ca="1"/>
        <v>7.51</v>
      </c>
      <c r="CM1144">
        <f ca="1"/>
        <v>8.33</v>
      </c>
      <c r="CN1144">
        <f ca="1"/>
        <v>8.27</v>
      </c>
      <c r="CO1144">
        <f ca="1"/>
        <v>8.39</v>
      </c>
      <c r="CP1144">
        <f ca="1"/>
        <v>8.34</v>
      </c>
      <c r="CQ1144">
        <f ca="1"/>
        <v>8.31</v>
      </c>
      <c r="CR1144" t="str">
        <f ca="1"/>
        <v>#N/A N/A</v>
      </c>
      <c r="CS1144">
        <f ca="1"/>
        <v>8.56</v>
      </c>
      <c r="CT1144">
        <f ca="1"/>
        <v>8.7799999999999994</v>
      </c>
      <c r="CU1144">
        <f ca="1"/>
        <v>8.9700000000000006</v>
      </c>
      <c r="CV1144">
        <f ca="1"/>
        <v>8.33</v>
      </c>
      <c r="CW1144">
        <f ca="1"/>
        <v>7.4553000000000003</v>
      </c>
      <c r="CX1144">
        <f ca="1"/>
        <v>13.0025</v>
      </c>
      <c r="CY1144">
        <f ca="1"/>
        <v>7.3993510000000002</v>
      </c>
      <c r="CZ1144">
        <f ca="1"/>
        <v>5.1688999999999998</v>
      </c>
      <c r="DA1144">
        <f ca="1"/>
        <v>109.15</v>
      </c>
    </row>
    <row r="1145" spans="1:105" x14ac:dyDescent="0.25">
      <c r="A1145" s="79">
        <f ca="1"/>
        <v>44685</v>
      </c>
      <c r="B1145" s="7">
        <f ca="1"/>
        <v>852.5</v>
      </c>
      <c r="C1145" s="7">
        <f ca="1"/>
        <v>852</v>
      </c>
      <c r="D1145" s="7">
        <f ca="1"/>
        <v>866.9</v>
      </c>
      <c r="E1145" s="7">
        <f ca="1"/>
        <v>855</v>
      </c>
      <c r="F1145">
        <f ca="1"/>
        <v>859.28089999999997</v>
      </c>
      <c r="G1145">
        <f ca="1"/>
        <v>1515.38</v>
      </c>
      <c r="H1145">
        <f ca="1"/>
        <v>847.78</v>
      </c>
      <c r="I1145">
        <f ca="1"/>
        <v>829.77</v>
      </c>
      <c r="J1145">
        <f ca="1"/>
        <v>810.26</v>
      </c>
      <c r="K1145">
        <f ca="1"/>
        <v>818</v>
      </c>
      <c r="L1145">
        <f ca="1"/>
        <v>808.95</v>
      </c>
      <c r="M1145">
        <f ca="1"/>
        <v>13.69</v>
      </c>
      <c r="N1145">
        <f ca="1"/>
        <v>4.8499999999999996</v>
      </c>
      <c r="O1145">
        <f ca="1"/>
        <v>15.34</v>
      </c>
      <c r="P1145">
        <f ca="1"/>
        <v>28.79</v>
      </c>
      <c r="Q1145">
        <f ca="1"/>
        <v>50.5</v>
      </c>
      <c r="R1145">
        <f ca="1"/>
        <v>102.587</v>
      </c>
      <c r="S1145">
        <f ca="1"/>
        <v>432.85</v>
      </c>
      <c r="T1145">
        <f ca="1"/>
        <v>432.85</v>
      </c>
      <c r="U1145">
        <f ca="1"/>
        <v>9468</v>
      </c>
      <c r="V1145">
        <f ca="1"/>
        <v>83325</v>
      </c>
      <c r="W1145">
        <f ca="1"/>
        <v>-1750</v>
      </c>
      <c r="X1145">
        <f ca="1"/>
        <v>154475</v>
      </c>
      <c r="Y1145">
        <f ca="1"/>
        <v>9468</v>
      </c>
      <c r="Z1145">
        <f ca="1"/>
        <v>20.32</v>
      </c>
      <c r="AA1145">
        <f ca="1"/>
        <v>-8927</v>
      </c>
      <c r="AB1145">
        <f ca="1"/>
        <v>107.81</v>
      </c>
      <c r="AC1145">
        <f ca="1"/>
        <v>20.0245</v>
      </c>
      <c r="AD1145">
        <f ca="1"/>
        <v>4.9210000000000003</v>
      </c>
      <c r="AE1145">
        <f ca="1"/>
        <v>4066.36</v>
      </c>
      <c r="AF1145">
        <f ca="1"/>
        <v>3.77</v>
      </c>
      <c r="AG1145">
        <f ca="1"/>
        <v>116.0154</v>
      </c>
      <c r="AH1145">
        <f ca="1"/>
        <v>2012</v>
      </c>
      <c r="AI1145">
        <f ca="1"/>
        <v>-280</v>
      </c>
      <c r="AJ1145" s="7">
        <f ca="1"/>
        <v>20</v>
      </c>
      <c r="AK1145" s="7">
        <f ca="1"/>
        <v>62.09</v>
      </c>
      <c r="AL1145" s="7">
        <f ca="1"/>
        <v>66.349999999999994</v>
      </c>
      <c r="AM1145" s="7">
        <f ca="1"/>
        <v>32.200000000000003</v>
      </c>
      <c r="AN1145">
        <f ca="1"/>
        <v>101.2</v>
      </c>
      <c r="AO1145">
        <f ca="1"/>
        <v>30.41</v>
      </c>
      <c r="AP1145">
        <f ca="1"/>
        <v>65.879099999999994</v>
      </c>
      <c r="AQ1145">
        <f ca="1"/>
        <v>15.4567</v>
      </c>
      <c r="AR1145">
        <f ca="1"/>
        <v>6.6085000000000003</v>
      </c>
      <c r="AS1145">
        <f ca="1"/>
        <v>354.21</v>
      </c>
      <c r="AT1145">
        <f ca="1"/>
        <v>14.7363</v>
      </c>
      <c r="AU1145">
        <f ca="1"/>
        <v>1265.99</v>
      </c>
      <c r="AV1145">
        <f ca="1"/>
        <v>4.3783000000000003</v>
      </c>
      <c r="AW1145">
        <f ca="1"/>
        <v>52.494999999999997</v>
      </c>
      <c r="AX1145">
        <f ca="1"/>
        <v>34.039000000000001</v>
      </c>
      <c r="AY1145">
        <f ca="1"/>
        <v>23.185400000000001</v>
      </c>
      <c r="AZ1145">
        <f ca="1"/>
        <v>7.8486000000000002</v>
      </c>
      <c r="BA1145">
        <f ca="1"/>
        <v>1.3742000000000001</v>
      </c>
      <c r="BB1145">
        <f ca="1"/>
        <v>76.422499999999999</v>
      </c>
      <c r="BC1145">
        <f ca="1"/>
        <v>29.533999999999999</v>
      </c>
      <c r="BD1145">
        <f ca="1"/>
        <v>4.3484999999999996</v>
      </c>
      <c r="BE1145">
        <f ca="1"/>
        <v>14457</v>
      </c>
      <c r="BF1145">
        <f ca="1"/>
        <v>1.8415999999999999</v>
      </c>
      <c r="BG1145">
        <f ca="1"/>
        <v>4.6566999999999998</v>
      </c>
      <c r="BH1145">
        <f ca="1"/>
        <v>17.4375</v>
      </c>
      <c r="BI1145">
        <f ca="1"/>
        <v>12.84</v>
      </c>
      <c r="BJ1145">
        <f ca="1"/>
        <v>24.655000000000001</v>
      </c>
      <c r="BK1145">
        <f ca="1"/>
        <v>16.695</v>
      </c>
      <c r="BL1145">
        <f ca="1"/>
        <v>8.9649999999999999</v>
      </c>
      <c r="BM1145">
        <f ca="1"/>
        <v>2.2607499999999998</v>
      </c>
      <c r="BN1145">
        <f ca="1"/>
        <v>8.7799999999999994</v>
      </c>
      <c r="BO1145">
        <f ca="1"/>
        <v>1.6292500000000001</v>
      </c>
      <c r="BP1145">
        <f ca="1"/>
        <v>3.6175999999999999</v>
      </c>
      <c r="BQ1145">
        <f ca="1"/>
        <v>8.0236000000000001</v>
      </c>
      <c r="BR1145">
        <f ca="1"/>
        <v>9.2506000000000004</v>
      </c>
      <c r="BS1145">
        <f ca="1"/>
        <v>1.3778999999999999</v>
      </c>
      <c r="BT1145">
        <f ca="1"/>
        <v>1.2746999999999999</v>
      </c>
      <c r="BU1145">
        <f ca="1"/>
        <v>1.528</v>
      </c>
      <c r="BV1145">
        <f ca="1"/>
        <v>9.7494999999999994</v>
      </c>
      <c r="BW1145">
        <f ca="1"/>
        <v>0.79139999999999999</v>
      </c>
      <c r="BX1145">
        <f ca="1"/>
        <v>129.09</v>
      </c>
      <c r="BY1145">
        <f ca="1"/>
        <v>0.94140000000000001</v>
      </c>
      <c r="BZ1145">
        <f ca="1"/>
        <v>7.0048000000000004</v>
      </c>
      <c r="CA1145">
        <f ca="1"/>
        <v>0.97219999999999995</v>
      </c>
      <c r="CK1145" t="str">
        <f ca="1"/>
        <v>#N/A N/A</v>
      </c>
      <c r="CL1145">
        <f ca="1"/>
        <v>7.5</v>
      </c>
      <c r="CM1145">
        <f ca="1"/>
        <v>7.39</v>
      </c>
      <c r="CN1145">
        <f ca="1"/>
        <v>8.0500000000000007</v>
      </c>
      <c r="CO1145">
        <f ca="1"/>
        <v>8.1999999999999993</v>
      </c>
      <c r="CP1145">
        <f ca="1"/>
        <v>8.26</v>
      </c>
      <c r="CQ1145">
        <f ca="1"/>
        <v>8.14</v>
      </c>
      <c r="CR1145" t="str">
        <f ca="1"/>
        <v>#N/A N/A</v>
      </c>
      <c r="CS1145">
        <f ca="1"/>
        <v>8.5399999999999991</v>
      </c>
      <c r="CT1145">
        <f ca="1"/>
        <v>8.7799999999999994</v>
      </c>
      <c r="CU1145">
        <f ca="1"/>
        <v>8.9649999999999999</v>
      </c>
      <c r="CV1145">
        <f ca="1"/>
        <v>7.39</v>
      </c>
      <c r="CW1145">
        <f ca="1"/>
        <v>7.6383999999999999</v>
      </c>
      <c r="CX1145">
        <f ca="1"/>
        <v>12.731400000000001</v>
      </c>
      <c r="CY1145">
        <f ca="1"/>
        <v>6.8288500000000001</v>
      </c>
      <c r="CZ1145">
        <f ca="1"/>
        <v>4.9265999999999996</v>
      </c>
      <c r="DA1145">
        <f ca="1"/>
        <v>109.15</v>
      </c>
    </row>
    <row r="1146" spans="1:105" x14ac:dyDescent="0.25">
      <c r="A1146" s="79">
        <f ca="1"/>
        <v>44684</v>
      </c>
      <c r="B1146" s="7">
        <f ca="1"/>
        <v>855.8</v>
      </c>
      <c r="C1146" s="7">
        <f ca="1"/>
        <v>852.25</v>
      </c>
      <c r="D1146" s="7">
        <f ca="1"/>
        <v>859.8</v>
      </c>
      <c r="E1146" s="7">
        <f ca="1"/>
        <v>856.5</v>
      </c>
      <c r="F1146">
        <f ca="1"/>
        <v>856.428</v>
      </c>
      <c r="G1146">
        <f ca="1"/>
        <v>1280.42</v>
      </c>
      <c r="H1146">
        <f ca="1"/>
        <v>843.76</v>
      </c>
      <c r="I1146">
        <f ca="1"/>
        <v>826.37</v>
      </c>
      <c r="J1146">
        <f ca="1"/>
        <v>809.02</v>
      </c>
      <c r="K1146">
        <f ca="1"/>
        <v>817.87</v>
      </c>
      <c r="L1146">
        <f ca="1"/>
        <v>808.44</v>
      </c>
      <c r="M1146">
        <f ca="1"/>
        <v>13.91</v>
      </c>
      <c r="N1146">
        <f ca="1"/>
        <v>4.9000000000000004</v>
      </c>
      <c r="O1146">
        <f ca="1"/>
        <v>15.39</v>
      </c>
      <c r="P1146">
        <f ca="1"/>
        <v>28.9</v>
      </c>
      <c r="Q1146">
        <f ca="1"/>
        <v>50.08</v>
      </c>
      <c r="R1146">
        <f ca="1"/>
        <v>103.465</v>
      </c>
      <c r="S1146">
        <f ca="1"/>
        <v>427.1</v>
      </c>
      <c r="T1146">
        <f ca="1"/>
        <v>427.1</v>
      </c>
      <c r="U1146">
        <f ca="1"/>
        <v>9405.75</v>
      </c>
      <c r="V1146">
        <f ca="1"/>
        <v>83552</v>
      </c>
      <c r="W1146">
        <f ca="1"/>
        <v>175</v>
      </c>
      <c r="X1146">
        <f ca="1"/>
        <v>156225</v>
      </c>
      <c r="Y1146">
        <f ca="1"/>
        <v>9405.75</v>
      </c>
      <c r="Z1146">
        <f ca="1"/>
        <v>20.11</v>
      </c>
      <c r="AA1146">
        <f ca="1"/>
        <v>-8927</v>
      </c>
      <c r="AB1146">
        <f ca="1"/>
        <v>102.41</v>
      </c>
      <c r="AC1146">
        <f ca="1"/>
        <v>20.290099999999999</v>
      </c>
      <c r="AD1146">
        <f ca="1"/>
        <v>4.9610000000000003</v>
      </c>
      <c r="AE1146">
        <f ca="1"/>
        <v>4029.27</v>
      </c>
      <c r="AF1146">
        <f ca="1"/>
        <v>3.8174999999999999</v>
      </c>
      <c r="AG1146">
        <f ca="1"/>
        <v>115.87390000000001</v>
      </c>
      <c r="AH1146">
        <f ca="1"/>
        <v>2292</v>
      </c>
      <c r="AI1146">
        <f ca="1"/>
        <v>-17</v>
      </c>
      <c r="AJ1146" s="7">
        <f ca="1"/>
        <v>21</v>
      </c>
      <c r="AK1146" s="7">
        <f ca="1"/>
        <v>71.67</v>
      </c>
      <c r="AL1146" s="7">
        <f ca="1"/>
        <v>69.14</v>
      </c>
      <c r="AM1146" s="7">
        <f ca="1"/>
        <v>26.53</v>
      </c>
      <c r="AN1146">
        <f ca="1"/>
        <v>101.39</v>
      </c>
      <c r="AO1146">
        <f ca="1"/>
        <v>31.59</v>
      </c>
      <c r="AP1146">
        <f ca="1"/>
        <v>68.39</v>
      </c>
      <c r="AQ1146">
        <f ca="1"/>
        <v>15.7776</v>
      </c>
      <c r="AR1146">
        <f ca="1"/>
        <v>6.6085000000000003</v>
      </c>
      <c r="AS1146">
        <f ca="1"/>
        <v>362.12</v>
      </c>
      <c r="AT1146">
        <f ca="1"/>
        <v>14.817500000000001</v>
      </c>
      <c r="AU1146">
        <f ca="1"/>
        <v>1267.6300000000001</v>
      </c>
      <c r="AV1146">
        <f ca="1"/>
        <v>4.4593999999999996</v>
      </c>
      <c r="AW1146">
        <f ca="1"/>
        <v>52.438000000000002</v>
      </c>
      <c r="AX1146">
        <f ca="1"/>
        <v>34.35</v>
      </c>
      <c r="AY1146">
        <f ca="1"/>
        <v>23.427399999999999</v>
      </c>
      <c r="AZ1146">
        <f ca="1"/>
        <v>7.8472999999999997</v>
      </c>
      <c r="BA1146">
        <f ca="1"/>
        <v>1.3843000000000001</v>
      </c>
      <c r="BB1146">
        <f ca="1"/>
        <v>76.658799999999999</v>
      </c>
      <c r="BC1146">
        <f ca="1"/>
        <v>29.54</v>
      </c>
      <c r="BD1146">
        <f ca="1"/>
        <v>4.3532999999999999</v>
      </c>
      <c r="BE1146">
        <f ca="1"/>
        <v>14501</v>
      </c>
      <c r="BF1146">
        <f ca="1"/>
        <v>1.8587</v>
      </c>
      <c r="BG1146">
        <f ca="1"/>
        <v>4.7020999999999997</v>
      </c>
      <c r="BH1146">
        <f ca="1"/>
        <v>17.747499999999999</v>
      </c>
      <c r="BI1146">
        <f ca="1"/>
        <v>13.525</v>
      </c>
      <c r="BJ1146">
        <f ca="1"/>
        <v>23.66</v>
      </c>
      <c r="BK1146">
        <f ca="1"/>
        <v>16.754999999999999</v>
      </c>
      <c r="BL1146">
        <f ca="1"/>
        <v>8.92</v>
      </c>
      <c r="BM1146">
        <f ca="1"/>
        <v>2.3398500000000002</v>
      </c>
      <c r="BN1146">
        <f ca="1"/>
        <v>8.73</v>
      </c>
      <c r="BO1146">
        <f ca="1"/>
        <v>1.69075</v>
      </c>
      <c r="BP1146">
        <f ca="1"/>
        <v>3.2911000000000001</v>
      </c>
      <c r="BQ1146">
        <f ca="1"/>
        <v>7.9706000000000001</v>
      </c>
      <c r="BR1146">
        <f ca="1"/>
        <v>9.3980999999999995</v>
      </c>
      <c r="BS1146">
        <f ca="1"/>
        <v>1.4093</v>
      </c>
      <c r="BT1146">
        <f ca="1"/>
        <v>1.2841</v>
      </c>
      <c r="BU1146">
        <f ca="1"/>
        <v>1.5538000000000001</v>
      </c>
      <c r="BV1146">
        <f ca="1"/>
        <v>9.8804999999999996</v>
      </c>
      <c r="BW1146">
        <f ca="1"/>
        <v>0.80020000000000002</v>
      </c>
      <c r="BX1146">
        <f ca="1"/>
        <v>130.13999999999999</v>
      </c>
      <c r="BY1146">
        <f ca="1"/>
        <v>0.9506</v>
      </c>
      <c r="BZ1146">
        <f ca="1"/>
        <v>7.0709999999999997</v>
      </c>
      <c r="CA1146">
        <f ca="1"/>
        <v>0.97840000000000005</v>
      </c>
      <c r="CK1146" t="str">
        <f ca="1"/>
        <v>#N/A N/A</v>
      </c>
      <c r="CL1146">
        <f ca="1"/>
        <v>7.2</v>
      </c>
      <c r="CM1146">
        <f ca="1"/>
        <v>7.25</v>
      </c>
      <c r="CN1146">
        <f ca="1"/>
        <v>8.2200000000000006</v>
      </c>
      <c r="CO1146">
        <f ca="1"/>
        <v>8.24</v>
      </c>
      <c r="CP1146">
        <f ca="1"/>
        <v>8.17</v>
      </c>
      <c r="CQ1146">
        <f ca="1"/>
        <v>8.1999999999999993</v>
      </c>
      <c r="CR1146" t="str">
        <f ca="1"/>
        <v>#N/A N/A</v>
      </c>
      <c r="CS1146">
        <f ca="1"/>
        <v>8.4700000000000006</v>
      </c>
      <c r="CT1146">
        <f ca="1"/>
        <v>8.73</v>
      </c>
      <c r="CU1146">
        <f ca="1"/>
        <v>8.92</v>
      </c>
      <c r="CV1146">
        <f ca="1"/>
        <v>7.25</v>
      </c>
      <c r="CW1146">
        <f ca="1"/>
        <v>7.7843</v>
      </c>
      <c r="CX1146">
        <f ca="1"/>
        <v>11.9863</v>
      </c>
      <c r="CY1146">
        <f ca="1"/>
        <v>6.5378999999999996</v>
      </c>
      <c r="CZ1146">
        <f ca="1"/>
        <v>5.3479999999999999</v>
      </c>
      <c r="DA1146">
        <f ca="1"/>
        <v>109.15</v>
      </c>
    </row>
    <row r="1147" spans="1:105" x14ac:dyDescent="0.25">
      <c r="A1147" s="79">
        <f ca="1"/>
        <v>44683</v>
      </c>
      <c r="B1147" s="7">
        <f ca="1"/>
        <v>860.11</v>
      </c>
      <c r="C1147" s="7">
        <f ca="1"/>
        <v>850</v>
      </c>
      <c r="D1147" s="7">
        <f ca="1"/>
        <v>864.7</v>
      </c>
      <c r="E1147" s="7">
        <f ca="1"/>
        <v>850</v>
      </c>
      <c r="F1147">
        <f ca="1"/>
        <v>860.14210000000003</v>
      </c>
      <c r="G1147">
        <f ca="1"/>
        <v>1268.71</v>
      </c>
      <c r="H1147">
        <f ca="1"/>
        <v>840.22</v>
      </c>
      <c r="I1147">
        <f ca="1"/>
        <v>822.58</v>
      </c>
      <c r="J1147">
        <f ca="1"/>
        <v>807.89</v>
      </c>
      <c r="K1147">
        <f ca="1"/>
        <v>817.73</v>
      </c>
      <c r="L1147">
        <f ca="1"/>
        <v>807.96</v>
      </c>
      <c r="M1147">
        <f ca="1"/>
        <v>13.65</v>
      </c>
      <c r="N1147">
        <f ca="1"/>
        <v>5.15</v>
      </c>
      <c r="O1147">
        <f ca="1"/>
        <v>15.5</v>
      </c>
      <c r="P1147">
        <f ca="1"/>
        <v>29.47</v>
      </c>
      <c r="Q1147">
        <f ca="1"/>
        <v>50.7</v>
      </c>
      <c r="R1147">
        <f ca="1"/>
        <v>103.744</v>
      </c>
      <c r="S1147">
        <f ca="1"/>
        <v>425.55</v>
      </c>
      <c r="T1147">
        <f ca="1"/>
        <v>425.55</v>
      </c>
      <c r="U1147">
        <f ca="1"/>
        <v>9770.5</v>
      </c>
      <c r="V1147">
        <f ca="1"/>
        <v>83504</v>
      </c>
      <c r="W1147">
        <f ca="1"/>
        <v>5200</v>
      </c>
      <c r="X1147">
        <f ca="1"/>
        <v>156050</v>
      </c>
      <c r="Y1147">
        <f ca="1"/>
        <v>9770.5</v>
      </c>
      <c r="Z1147">
        <f ca="1"/>
        <v>17.29</v>
      </c>
      <c r="AA1147">
        <f ca="1"/>
        <v>4348</v>
      </c>
      <c r="AB1147">
        <f ca="1"/>
        <v>105.17</v>
      </c>
      <c r="AC1147">
        <f ca="1"/>
        <v>20.4697</v>
      </c>
      <c r="AD1147">
        <f ca="1"/>
        <v>5.085</v>
      </c>
      <c r="AE1147">
        <f ca="1"/>
        <v>4010.02</v>
      </c>
      <c r="AF1147">
        <f ca="1"/>
        <v>3.8340000000000001</v>
      </c>
      <c r="AG1147">
        <f ca="1"/>
        <v>115.73480000000001</v>
      </c>
      <c r="AH1147">
        <f ca="1"/>
        <v>2309</v>
      </c>
      <c r="AI1147">
        <f ca="1"/>
        <v>-411</v>
      </c>
      <c r="AJ1147" s="7">
        <f ca="1"/>
        <v>21</v>
      </c>
      <c r="AK1147" s="7">
        <f ca="1"/>
        <v>75.08</v>
      </c>
      <c r="AL1147" s="7">
        <f ca="1"/>
        <v>72.849999999999994</v>
      </c>
      <c r="AM1147" s="7">
        <f ca="1"/>
        <v>24.27</v>
      </c>
      <c r="AN1147">
        <f ca="1"/>
        <v>101.85</v>
      </c>
      <c r="AO1147">
        <f ca="1"/>
        <v>34.1</v>
      </c>
      <c r="AP1147">
        <f ca="1"/>
        <v>70.822199999999995</v>
      </c>
      <c r="AQ1147">
        <f ca="1"/>
        <v>16.113299999999999</v>
      </c>
      <c r="AR1147">
        <f ca="1"/>
        <v>6.6085000000000003</v>
      </c>
      <c r="AS1147">
        <f ca="1"/>
        <v>363.67</v>
      </c>
      <c r="AT1147">
        <f ca="1"/>
        <v>14.885999999999999</v>
      </c>
      <c r="AU1147">
        <f ca="1"/>
        <v>1265.45</v>
      </c>
      <c r="AV1147">
        <f ca="1"/>
        <v>4.4683999999999999</v>
      </c>
      <c r="AW1147">
        <f ca="1"/>
        <v>52.377000000000002</v>
      </c>
      <c r="AX1147">
        <f ca="1"/>
        <v>34.460999999999999</v>
      </c>
      <c r="AY1147">
        <f ca="1"/>
        <v>23.510400000000001</v>
      </c>
      <c r="AZ1147">
        <f ca="1"/>
        <v>7.8478000000000003</v>
      </c>
      <c r="BA1147">
        <f ca="1"/>
        <v>1.3864000000000001</v>
      </c>
      <c r="BB1147">
        <f ca="1"/>
        <v>76.515000000000001</v>
      </c>
      <c r="BC1147">
        <f ca="1"/>
        <v>29.437000000000001</v>
      </c>
      <c r="BD1147">
        <f ca="1"/>
        <v>4.3535000000000004</v>
      </c>
      <c r="BE1147">
        <f ca="1"/>
        <v>14482</v>
      </c>
      <c r="BF1147">
        <f ca="1"/>
        <v>1.8603000000000001</v>
      </c>
      <c r="BG1147">
        <f ca="1"/>
        <v>4.7087000000000003</v>
      </c>
      <c r="BH1147">
        <f ca="1"/>
        <v>17.237500000000001</v>
      </c>
      <c r="BI1147">
        <f ca="1"/>
        <v>13.975</v>
      </c>
      <c r="BJ1147">
        <f ca="1"/>
        <v>23.66</v>
      </c>
      <c r="BK1147">
        <f ca="1"/>
        <v>16.745000000000001</v>
      </c>
      <c r="BL1147">
        <f ca="1"/>
        <v>8.9024999999999999</v>
      </c>
      <c r="BM1147">
        <f ca="1"/>
        <v>2.2880500000000001</v>
      </c>
      <c r="BN1147">
        <f ca="1"/>
        <v>8.7149999999999999</v>
      </c>
      <c r="BO1147">
        <f ca="1"/>
        <v>1.641</v>
      </c>
      <c r="BP1147">
        <f ca="1"/>
        <v>3.2656000000000001</v>
      </c>
      <c r="BQ1147">
        <f ca="1"/>
        <v>8.0539000000000005</v>
      </c>
      <c r="BR1147">
        <f ca="1"/>
        <v>9.4430999999999994</v>
      </c>
      <c r="BS1147">
        <f ca="1"/>
        <v>1.4181999999999999</v>
      </c>
      <c r="BT1147">
        <f ca="1"/>
        <v>1.288</v>
      </c>
      <c r="BU1147">
        <f ca="1"/>
        <v>1.554</v>
      </c>
      <c r="BV1147">
        <f ca="1"/>
        <v>9.9156999999999993</v>
      </c>
      <c r="BW1147">
        <f ca="1"/>
        <v>0.80049999999999999</v>
      </c>
      <c r="BX1147">
        <f ca="1"/>
        <v>130.16</v>
      </c>
      <c r="BY1147">
        <f ca="1"/>
        <v>0.95169999999999999</v>
      </c>
      <c r="BZ1147">
        <f ca="1"/>
        <v>7.0796999999999999</v>
      </c>
      <c r="CA1147">
        <f ca="1"/>
        <v>0.97789999999999999</v>
      </c>
      <c r="CK1147" t="str">
        <f ca="1"/>
        <v>#N/A N/A</v>
      </c>
      <c r="CL1147">
        <f ca="1"/>
        <v>7.43</v>
      </c>
      <c r="CM1147">
        <f ca="1"/>
        <v>7.32</v>
      </c>
      <c r="CN1147">
        <f ca="1"/>
        <v>8.1999999999999993</v>
      </c>
      <c r="CO1147">
        <f ca="1"/>
        <v>8.34</v>
      </c>
      <c r="CP1147">
        <f ca="1"/>
        <v>8.11</v>
      </c>
      <c r="CQ1147">
        <f ca="1"/>
        <v>8.18</v>
      </c>
      <c r="CR1147" t="str">
        <f ca="1"/>
        <v>#N/A N/A</v>
      </c>
      <c r="CS1147">
        <f ca="1"/>
        <v>8.4600000000000009</v>
      </c>
      <c r="CT1147">
        <f ca="1"/>
        <v>8.7149999999999999</v>
      </c>
      <c r="CU1147">
        <f ca="1"/>
        <v>8.9024999999999999</v>
      </c>
      <c r="CV1147">
        <f ca="1"/>
        <v>7.32</v>
      </c>
      <c r="CW1147">
        <f ca="1"/>
        <v>7.8029000000000002</v>
      </c>
      <c r="CX1147">
        <f ca="1"/>
        <v>11.937099999999999</v>
      </c>
      <c r="CY1147">
        <f ca="1"/>
        <v>6.44055</v>
      </c>
      <c r="CZ1147">
        <f ca="1"/>
        <v>8.4625000000000004</v>
      </c>
      <c r="DA1147">
        <f ca="1"/>
        <v>109.15</v>
      </c>
    </row>
    <row r="1148" spans="1:105" x14ac:dyDescent="0.25">
      <c r="A1148" s="79">
        <f ca="1"/>
        <v>44680</v>
      </c>
      <c r="B1148" s="7">
        <f ca="1"/>
        <v>853</v>
      </c>
      <c r="C1148" s="7">
        <f ca="1"/>
        <v>846.8</v>
      </c>
      <c r="D1148" s="7">
        <f ca="1"/>
        <v>854</v>
      </c>
      <c r="E1148" s="7">
        <f ca="1"/>
        <v>853</v>
      </c>
      <c r="F1148">
        <f ca="1"/>
        <v>850.80269999999996</v>
      </c>
      <c r="G1148">
        <f ca="1"/>
        <v>905.75</v>
      </c>
      <c r="H1148">
        <f ca="1"/>
        <v>835.83</v>
      </c>
      <c r="I1148">
        <f ca="1"/>
        <v>818.66</v>
      </c>
      <c r="J1148">
        <f ca="1"/>
        <v>806.71</v>
      </c>
      <c r="K1148">
        <f ca="1"/>
        <v>817.61</v>
      </c>
      <c r="L1148">
        <f ca="1"/>
        <v>807.46</v>
      </c>
      <c r="M1148">
        <f ca="1"/>
        <v>13.43</v>
      </c>
      <c r="N1148">
        <f ca="1"/>
        <v>5.35</v>
      </c>
      <c r="O1148">
        <f ca="1"/>
        <v>15.58</v>
      </c>
      <c r="P1148">
        <f ca="1"/>
        <v>27.63</v>
      </c>
      <c r="Q1148">
        <f ca="1"/>
        <v>49.35</v>
      </c>
      <c r="R1148">
        <f ca="1"/>
        <v>102.959</v>
      </c>
      <c r="S1148">
        <f ca="1"/>
        <v>439.5</v>
      </c>
      <c r="T1148">
        <f ca="1"/>
        <v>439.5</v>
      </c>
      <c r="U1148">
        <f ca="1"/>
        <v>9770.5</v>
      </c>
      <c r="V1148">
        <f ca="1"/>
        <v>84014</v>
      </c>
      <c r="W1148">
        <f ca="1"/>
        <v>5200</v>
      </c>
      <c r="X1148">
        <f ca="1"/>
        <v>156050</v>
      </c>
      <c r="Y1148">
        <f ca="1"/>
        <v>9770.5</v>
      </c>
      <c r="Z1148">
        <f ca="1"/>
        <v>17.29</v>
      </c>
      <c r="AA1148">
        <f ca="1"/>
        <v>4348</v>
      </c>
      <c r="AB1148">
        <f ca="1"/>
        <v>104.69</v>
      </c>
      <c r="AC1148">
        <f ca="1"/>
        <v>20.428000000000001</v>
      </c>
      <c r="AD1148">
        <f ca="1"/>
        <v>4.9721000000000002</v>
      </c>
      <c r="AE1148">
        <f ca="1"/>
        <v>3960.95</v>
      </c>
      <c r="AF1148">
        <f ca="1"/>
        <v>3.8374999999999999</v>
      </c>
      <c r="AG1148">
        <f ca="1"/>
        <v>115.31440000000001</v>
      </c>
      <c r="AH1148">
        <f ca="1"/>
        <v>2720</v>
      </c>
      <c r="AI1148">
        <f ca="1"/>
        <v>45</v>
      </c>
      <c r="AJ1148" s="7">
        <f ca="1"/>
        <v>23</v>
      </c>
      <c r="AK1148" s="7">
        <f ca="1"/>
        <v>71.540000000000006</v>
      </c>
      <c r="AL1148" s="7">
        <f ca="1"/>
        <v>70.41</v>
      </c>
      <c r="AM1148" s="7">
        <f ca="1"/>
        <v>30.16</v>
      </c>
      <c r="AN1148">
        <f ca="1"/>
        <v>101.93</v>
      </c>
      <c r="AO1148">
        <f ca="1"/>
        <v>34.58</v>
      </c>
      <c r="AP1148">
        <f ca="1"/>
        <v>71.732299999999995</v>
      </c>
      <c r="AQ1148">
        <f ca="1"/>
        <v>15.789199999999999</v>
      </c>
      <c r="AR1148">
        <f ca="1"/>
        <v>6.6085000000000003</v>
      </c>
      <c r="AS1148">
        <f ca="1"/>
        <v>359.01</v>
      </c>
      <c r="AT1148">
        <f ca="1"/>
        <v>14.854100000000001</v>
      </c>
      <c r="AU1148">
        <f ca="1"/>
        <v>1255.8599999999999</v>
      </c>
      <c r="AV1148">
        <f ca="1"/>
        <v>4.4352999999999998</v>
      </c>
      <c r="AW1148">
        <f ca="1"/>
        <v>52.2</v>
      </c>
      <c r="AX1148">
        <f ca="1"/>
        <v>34.281999999999996</v>
      </c>
      <c r="AY1148">
        <f ca="1"/>
        <v>23.34</v>
      </c>
      <c r="AZ1148">
        <f ca="1"/>
        <v>7.8468</v>
      </c>
      <c r="BA1148">
        <f ca="1"/>
        <v>1.3834</v>
      </c>
      <c r="BB1148">
        <f ca="1"/>
        <v>76.433700000000002</v>
      </c>
      <c r="BC1148">
        <f ca="1"/>
        <v>29.437000000000001</v>
      </c>
      <c r="BD1148">
        <f ca="1"/>
        <v>4.3544999999999998</v>
      </c>
      <c r="BE1148">
        <f ca="1"/>
        <v>14482</v>
      </c>
      <c r="BF1148">
        <f ca="1"/>
        <v>1.8548</v>
      </c>
      <c r="BG1148">
        <f ca="1"/>
        <v>4.6924000000000001</v>
      </c>
      <c r="BH1148">
        <f ca="1"/>
        <v>17.727499999999999</v>
      </c>
      <c r="BI1148">
        <f ca="1"/>
        <v>13.605</v>
      </c>
      <c r="BJ1148">
        <f ca="1"/>
        <v>23.3325</v>
      </c>
      <c r="BK1148">
        <f ca="1"/>
        <v>17.094999999999999</v>
      </c>
      <c r="BL1148">
        <f ca="1"/>
        <v>8.7675000000000001</v>
      </c>
      <c r="BM1148">
        <f ca="1"/>
        <v>2.3106499999999999</v>
      </c>
      <c r="BN1148">
        <f ca="1"/>
        <v>8.59</v>
      </c>
      <c r="BO1148">
        <f ca="1"/>
        <v>1.66675</v>
      </c>
      <c r="BP1148">
        <f ca="1"/>
        <v>3.2397999999999998</v>
      </c>
      <c r="BQ1148">
        <f ca="1"/>
        <v>8.0009999999999994</v>
      </c>
      <c r="BR1148">
        <f ca="1"/>
        <v>9.3816000000000006</v>
      </c>
      <c r="BS1148">
        <f ca="1"/>
        <v>1.4161999999999999</v>
      </c>
      <c r="BT1148">
        <f ca="1"/>
        <v>1.2847999999999999</v>
      </c>
      <c r="BU1148">
        <f ca="1"/>
        <v>1.5488</v>
      </c>
      <c r="BV1148">
        <f ca="1"/>
        <v>9.8299000000000003</v>
      </c>
      <c r="BW1148">
        <f ca="1"/>
        <v>0.79530000000000001</v>
      </c>
      <c r="BX1148">
        <f ca="1"/>
        <v>129.69999999999999</v>
      </c>
      <c r="BY1148">
        <f ca="1"/>
        <v>0.94850000000000001</v>
      </c>
      <c r="BZ1148">
        <f ca="1"/>
        <v>7.0556999999999999</v>
      </c>
      <c r="CA1148">
        <f ca="1"/>
        <v>0.9718</v>
      </c>
      <c r="CK1148" t="str">
        <f ca="1"/>
        <v>#N/A N/A</v>
      </c>
      <c r="CL1148">
        <f ca="1"/>
        <v>6.92</v>
      </c>
      <c r="CM1148">
        <f ca="1"/>
        <v>8.07</v>
      </c>
      <c r="CN1148">
        <f ca="1"/>
        <v>8.32</v>
      </c>
      <c r="CO1148">
        <f ca="1"/>
        <v>8.02</v>
      </c>
      <c r="CP1148">
        <f ca="1"/>
        <v>8.11</v>
      </c>
      <c r="CQ1148">
        <f ca="1"/>
        <v>8.11</v>
      </c>
      <c r="CR1148" t="str">
        <f ca="1"/>
        <v>#N/A N/A</v>
      </c>
      <c r="CS1148">
        <f ca="1"/>
        <v>8.3350000000000009</v>
      </c>
      <c r="CT1148">
        <f ca="1"/>
        <v>8.59</v>
      </c>
      <c r="CU1148">
        <f ca="1"/>
        <v>8.7675000000000001</v>
      </c>
      <c r="CV1148">
        <f ca="1"/>
        <v>8.07</v>
      </c>
      <c r="CW1148">
        <f ca="1"/>
        <v>7.7210999999999999</v>
      </c>
      <c r="CX1148">
        <f ca="1"/>
        <v>13.1274</v>
      </c>
      <c r="CY1148">
        <f ca="1"/>
        <v>7.0203499999999996</v>
      </c>
      <c r="CZ1148">
        <f ca="1"/>
        <v>2.3956</v>
      </c>
      <c r="DA1148">
        <f ca="1"/>
        <v>107.99</v>
      </c>
    </row>
    <row r="1149" spans="1:105" x14ac:dyDescent="0.25">
      <c r="A1149" s="79">
        <f ca="1"/>
        <v>44679</v>
      </c>
      <c r="B1149" s="7">
        <f ca="1"/>
        <v>856.81</v>
      </c>
      <c r="C1149" s="7">
        <f ca="1"/>
        <v>848</v>
      </c>
      <c r="D1149" s="7">
        <f ca="1"/>
        <v>862</v>
      </c>
      <c r="E1149" s="7">
        <f ca="1"/>
        <v>850</v>
      </c>
      <c r="F1149">
        <f ca="1"/>
        <v>856.71990000000005</v>
      </c>
      <c r="G1149">
        <f ca="1"/>
        <v>1542.57</v>
      </c>
      <c r="H1149">
        <f ca="1"/>
        <v>832.39</v>
      </c>
      <c r="I1149">
        <f ca="1"/>
        <v>815.41</v>
      </c>
      <c r="J1149">
        <f ca="1"/>
        <v>805.6</v>
      </c>
      <c r="K1149">
        <f ca="1"/>
        <v>817.51</v>
      </c>
      <c r="L1149">
        <f ca="1"/>
        <v>806.99</v>
      </c>
      <c r="M1149">
        <f ca="1"/>
        <v>13.9</v>
      </c>
      <c r="N1149">
        <f ca="1"/>
        <v>5.66</v>
      </c>
      <c r="O1149">
        <f ca="1"/>
        <v>15.6</v>
      </c>
      <c r="P1149">
        <f ca="1"/>
        <v>28.54</v>
      </c>
      <c r="Q1149">
        <f ca="1"/>
        <v>49.1</v>
      </c>
      <c r="R1149">
        <f ca="1"/>
        <v>103.623</v>
      </c>
      <c r="S1149">
        <f ca="1"/>
        <v>441.35</v>
      </c>
      <c r="T1149">
        <f ca="1"/>
        <v>441.35</v>
      </c>
      <c r="U1149">
        <f ca="1"/>
        <v>9696</v>
      </c>
      <c r="V1149">
        <f ca="1"/>
        <v>83756</v>
      </c>
      <c r="W1149">
        <f ca="1"/>
        <v>2350</v>
      </c>
      <c r="X1149">
        <f ca="1"/>
        <v>150850</v>
      </c>
      <c r="Y1149">
        <f ca="1"/>
        <v>9696</v>
      </c>
      <c r="Z1149">
        <f ca="1"/>
        <v>18</v>
      </c>
      <c r="AA1149">
        <f ca="1"/>
        <v>4348</v>
      </c>
      <c r="AB1149">
        <f ca="1"/>
        <v>105.36</v>
      </c>
      <c r="AC1149">
        <f ca="1"/>
        <v>20.445699999999999</v>
      </c>
      <c r="AD1149">
        <f ca="1"/>
        <v>4.9417999999999997</v>
      </c>
      <c r="AE1149">
        <f ca="1"/>
        <v>3981.27</v>
      </c>
      <c r="AF1149">
        <f ca="1"/>
        <v>3.8449</v>
      </c>
      <c r="AG1149">
        <f ca="1"/>
        <v>115.18899999999999</v>
      </c>
      <c r="AH1149">
        <f ca="1"/>
        <v>2675</v>
      </c>
      <c r="AI1149">
        <f ca="1"/>
        <v>-810</v>
      </c>
      <c r="AJ1149" s="7">
        <f ca="1"/>
        <v>22</v>
      </c>
      <c r="AK1149" s="7">
        <f ca="1"/>
        <v>80.540000000000006</v>
      </c>
      <c r="AL1149" s="7">
        <f ca="1"/>
        <v>73.7</v>
      </c>
      <c r="AM1149" s="7">
        <f ca="1"/>
        <v>31.5</v>
      </c>
      <c r="AN1149">
        <f ca="1"/>
        <v>101.79</v>
      </c>
      <c r="AO1149">
        <f ca="1"/>
        <v>34.1</v>
      </c>
      <c r="AP1149">
        <f ca="1"/>
        <v>72.632400000000004</v>
      </c>
      <c r="AQ1149">
        <f ca="1"/>
        <v>16.032900000000001</v>
      </c>
      <c r="AR1149">
        <f ca="1"/>
        <v>6.6265000000000001</v>
      </c>
      <c r="AS1149">
        <f ca="1"/>
        <v>359.95</v>
      </c>
      <c r="AT1149">
        <f ca="1"/>
        <v>14.7897</v>
      </c>
      <c r="AU1149">
        <f ca="1"/>
        <v>1272.49</v>
      </c>
      <c r="AV1149">
        <f ca="1"/>
        <v>4.4675000000000002</v>
      </c>
      <c r="AW1149">
        <f ca="1"/>
        <v>52.255000000000003</v>
      </c>
      <c r="AX1149">
        <f ca="1"/>
        <v>34.451000000000001</v>
      </c>
      <c r="AY1149">
        <f ca="1"/>
        <v>23.398499999999999</v>
      </c>
      <c r="AZ1149">
        <f ca="1"/>
        <v>7.8470000000000004</v>
      </c>
      <c r="BA1149">
        <f ca="1"/>
        <v>1.3868</v>
      </c>
      <c r="BB1149">
        <f ca="1"/>
        <v>76.489999999999995</v>
      </c>
      <c r="BC1149">
        <f ca="1"/>
        <v>29.527999999999999</v>
      </c>
      <c r="BD1149">
        <f ca="1"/>
        <v>4.3639999999999999</v>
      </c>
      <c r="BE1149">
        <f ca="1"/>
        <v>14494</v>
      </c>
      <c r="BF1149">
        <f ca="1"/>
        <v>1.8628</v>
      </c>
      <c r="BG1149">
        <f ca="1"/>
        <v>4.7130999999999998</v>
      </c>
      <c r="BH1149">
        <f ca="1"/>
        <v>17.887499999999999</v>
      </c>
      <c r="BI1149">
        <f ca="1"/>
        <v>14.145</v>
      </c>
      <c r="BJ1149">
        <f ca="1"/>
        <v>23.452500000000001</v>
      </c>
      <c r="BK1149">
        <f ca="1"/>
        <v>16.785</v>
      </c>
      <c r="BL1149">
        <f ca="1"/>
        <v>8.7200000000000006</v>
      </c>
      <c r="BM1149">
        <f ca="1"/>
        <v>2.2010999999999998</v>
      </c>
      <c r="BN1149">
        <f ca="1"/>
        <v>8.56</v>
      </c>
      <c r="BO1149">
        <f ca="1"/>
        <v>1.5925</v>
      </c>
      <c r="BP1149">
        <f ca="1"/>
        <v>2.9933000000000001</v>
      </c>
      <c r="BQ1149">
        <f ca="1"/>
        <v>7.9801000000000002</v>
      </c>
      <c r="BR1149">
        <f ca="1"/>
        <v>9.4197000000000006</v>
      </c>
      <c r="BS1149">
        <f ca="1"/>
        <v>1.4089</v>
      </c>
      <c r="BT1149">
        <f ca="1"/>
        <v>1.2807999999999999</v>
      </c>
      <c r="BU1149">
        <f ca="1"/>
        <v>1.5411999999999999</v>
      </c>
      <c r="BV1149">
        <f ca="1"/>
        <v>9.8703000000000003</v>
      </c>
      <c r="BW1149">
        <f ca="1"/>
        <v>0.80259999999999998</v>
      </c>
      <c r="BX1149">
        <f ca="1"/>
        <v>130.85</v>
      </c>
      <c r="BY1149">
        <f ca="1"/>
        <v>0.95250000000000001</v>
      </c>
      <c r="BZ1149">
        <f ca="1"/>
        <v>7.0877999999999997</v>
      </c>
      <c r="CA1149">
        <f ca="1"/>
        <v>0.97199999999999998</v>
      </c>
      <c r="CK1149" t="str">
        <f ca="1"/>
        <v>#N/A N/A</v>
      </c>
      <c r="CL1149">
        <f ca="1"/>
        <v>7.74</v>
      </c>
      <c r="CM1149">
        <f ca="1"/>
        <v>8.42</v>
      </c>
      <c r="CN1149">
        <f ca="1"/>
        <v>8.23</v>
      </c>
      <c r="CO1149">
        <f ca="1"/>
        <v>8.11</v>
      </c>
      <c r="CP1149">
        <f ca="1"/>
        <v>8.01</v>
      </c>
      <c r="CQ1149">
        <f ca="1"/>
        <v>7.92</v>
      </c>
      <c r="CR1149" t="str">
        <f ca="1"/>
        <v>#N/A N/A</v>
      </c>
      <c r="CS1149">
        <f ca="1"/>
        <v>8.2949999999999999</v>
      </c>
      <c r="CT1149">
        <f ca="1"/>
        <v>8.56</v>
      </c>
      <c r="CU1149">
        <f ca="1"/>
        <v>8.7200000000000006</v>
      </c>
      <c r="CV1149">
        <f ca="1"/>
        <v>8.42</v>
      </c>
      <c r="CW1149">
        <f ca="1"/>
        <v>7.7861000000000002</v>
      </c>
      <c r="CX1149">
        <f ca="1"/>
        <v>13.1212</v>
      </c>
      <c r="CY1149">
        <f ca="1"/>
        <v>6.7884500000000001</v>
      </c>
      <c r="CZ1149">
        <f ca="1"/>
        <v>5.3838999999999997</v>
      </c>
      <c r="DA1149">
        <f ca="1"/>
        <v>107.99</v>
      </c>
    </row>
    <row r="1150" spans="1:105" x14ac:dyDescent="0.25">
      <c r="A1150" s="79">
        <f ca="1"/>
        <v>44678</v>
      </c>
      <c r="B1150" s="7">
        <f ca="1"/>
        <v>846.1</v>
      </c>
      <c r="C1150" s="7">
        <f ca="1"/>
        <v>842.1</v>
      </c>
      <c r="D1150" s="7">
        <f ca="1"/>
        <v>851.99</v>
      </c>
      <c r="E1150" s="7">
        <f ca="1"/>
        <v>845</v>
      </c>
      <c r="F1150">
        <f ca="1"/>
        <v>847.65650000000005</v>
      </c>
      <c r="G1150">
        <f ca="1"/>
        <v>1466.33</v>
      </c>
      <c r="H1150">
        <f ca="1"/>
        <v>827.22</v>
      </c>
      <c r="I1150">
        <f ca="1"/>
        <v>812</v>
      </c>
      <c r="J1150">
        <f ca="1"/>
        <v>804.45</v>
      </c>
      <c r="K1150">
        <f ca="1"/>
        <v>817.33</v>
      </c>
      <c r="L1150">
        <f ca="1"/>
        <v>806.44</v>
      </c>
      <c r="M1150">
        <f ca="1"/>
        <v>13.65</v>
      </c>
      <c r="N1150">
        <f ca="1"/>
        <v>5.0999999999999996</v>
      </c>
      <c r="O1150">
        <f ca="1"/>
        <v>14.95</v>
      </c>
      <c r="P1150">
        <f ca="1"/>
        <v>28.11</v>
      </c>
      <c r="Q1150">
        <f ca="1"/>
        <v>48.59</v>
      </c>
      <c r="R1150">
        <f ca="1"/>
        <v>102.95399999999999</v>
      </c>
      <c r="S1150">
        <f ca="1"/>
        <v>445.65</v>
      </c>
      <c r="T1150">
        <f ca="1"/>
        <v>445.65</v>
      </c>
      <c r="U1150">
        <f ca="1"/>
        <v>9866.5</v>
      </c>
      <c r="V1150">
        <f ca="1"/>
        <v>83240</v>
      </c>
      <c r="W1150">
        <f ca="1"/>
        <v>13325</v>
      </c>
      <c r="X1150">
        <f ca="1"/>
        <v>148500</v>
      </c>
      <c r="Y1150">
        <f ca="1"/>
        <v>9866.5</v>
      </c>
      <c r="Z1150">
        <f ca="1"/>
        <v>18.36</v>
      </c>
      <c r="AA1150">
        <f ca="1"/>
        <v>4348</v>
      </c>
      <c r="AB1150">
        <f ca="1"/>
        <v>102.02</v>
      </c>
      <c r="AC1150">
        <f ca="1"/>
        <v>20.401800000000001</v>
      </c>
      <c r="AD1150">
        <f ca="1"/>
        <v>4.9664999999999999</v>
      </c>
      <c r="AE1150">
        <f ca="1"/>
        <v>3955.54</v>
      </c>
      <c r="AF1150">
        <f ca="1"/>
        <v>3.8279999999999998</v>
      </c>
      <c r="AG1150">
        <f ca="1"/>
        <v>115.0275</v>
      </c>
      <c r="AH1150">
        <f ca="1"/>
        <v>3485</v>
      </c>
      <c r="AI1150">
        <f ca="1"/>
        <v>-238</v>
      </c>
      <c r="AJ1150" s="7">
        <f ca="1"/>
        <v>26</v>
      </c>
      <c r="AK1150" s="7">
        <f ca="1"/>
        <v>77.94</v>
      </c>
      <c r="AL1150" s="7">
        <f ca="1"/>
        <v>70.05</v>
      </c>
      <c r="AM1150" s="7">
        <f ca="1"/>
        <v>33.950000000000003</v>
      </c>
      <c r="AN1150">
        <f ca="1"/>
        <v>102.1</v>
      </c>
      <c r="AO1150">
        <f ca="1"/>
        <v>34.950000000000003</v>
      </c>
      <c r="AP1150">
        <f ca="1"/>
        <v>73.769499999999994</v>
      </c>
      <c r="AQ1150">
        <f ca="1"/>
        <v>15.891299999999999</v>
      </c>
      <c r="AR1150">
        <f ca="1"/>
        <v>6.5606</v>
      </c>
      <c r="AS1150">
        <f ca="1"/>
        <v>357.98</v>
      </c>
      <c r="AT1150">
        <f ca="1"/>
        <v>14.8123</v>
      </c>
      <c r="AU1150">
        <f ca="1"/>
        <v>1265.73</v>
      </c>
      <c r="AV1150">
        <f ca="1"/>
        <v>4.4602000000000004</v>
      </c>
      <c r="AW1150">
        <f ca="1"/>
        <v>52.115000000000002</v>
      </c>
      <c r="AX1150">
        <f ca="1"/>
        <v>34.350999999999999</v>
      </c>
      <c r="AY1150">
        <f ca="1"/>
        <v>23.2272</v>
      </c>
      <c r="AZ1150">
        <f ca="1"/>
        <v>7.8464</v>
      </c>
      <c r="BA1150">
        <f ca="1"/>
        <v>1.3812</v>
      </c>
      <c r="BB1150">
        <f ca="1"/>
        <v>76.528700000000001</v>
      </c>
      <c r="BC1150">
        <f ca="1"/>
        <v>29.405999999999999</v>
      </c>
      <c r="BD1150">
        <f ca="1"/>
        <v>4.3585000000000003</v>
      </c>
      <c r="BE1150">
        <f ca="1"/>
        <v>14413</v>
      </c>
      <c r="BF1150">
        <f ca="1"/>
        <v>1.8525</v>
      </c>
      <c r="BG1150">
        <f ca="1"/>
        <v>4.6872999999999996</v>
      </c>
      <c r="BH1150">
        <f ca="1"/>
        <v>17.37</v>
      </c>
      <c r="BI1150">
        <f ca="1"/>
        <v>12.77</v>
      </c>
      <c r="BJ1150">
        <f ca="1"/>
        <v>22.53</v>
      </c>
      <c r="BK1150">
        <f ca="1"/>
        <v>16.66</v>
      </c>
      <c r="BL1150">
        <f ca="1"/>
        <v>8.6950000000000003</v>
      </c>
      <c r="BM1150">
        <f ca="1"/>
        <v>2.1566999999999998</v>
      </c>
      <c r="BN1150">
        <f ca="1"/>
        <v>8.5500000000000007</v>
      </c>
      <c r="BO1150">
        <f ca="1"/>
        <v>1.552</v>
      </c>
      <c r="BP1150">
        <f ca="1"/>
        <v>3.0861000000000001</v>
      </c>
      <c r="BQ1150">
        <f ca="1"/>
        <v>7.9653</v>
      </c>
      <c r="BR1150">
        <f ca="1"/>
        <v>9.3292999999999999</v>
      </c>
      <c r="BS1150">
        <f ca="1"/>
        <v>1.4033</v>
      </c>
      <c r="BT1150">
        <f ca="1"/>
        <v>1.2819</v>
      </c>
      <c r="BU1150">
        <f ca="1"/>
        <v>1.5286</v>
      </c>
      <c r="BV1150">
        <f ca="1"/>
        <v>9.8181999999999992</v>
      </c>
      <c r="BW1150">
        <f ca="1"/>
        <v>0.79710000000000003</v>
      </c>
      <c r="BX1150">
        <f ca="1"/>
        <v>128.43</v>
      </c>
      <c r="BY1150">
        <f ca="1"/>
        <v>0.94710000000000005</v>
      </c>
      <c r="BZ1150">
        <f ca="1"/>
        <v>7.0480999999999998</v>
      </c>
      <c r="CA1150">
        <f ca="1"/>
        <v>0.96909999999999996</v>
      </c>
      <c r="CK1150" t="str">
        <f ca="1"/>
        <v>#N/A N/A</v>
      </c>
      <c r="CL1150">
        <f ca="1"/>
        <v>7.7</v>
      </c>
      <c r="CM1150">
        <f ca="1"/>
        <v>7.47</v>
      </c>
      <c r="CN1150">
        <f ca="1"/>
        <v>8.02</v>
      </c>
      <c r="CO1150">
        <f ca="1"/>
        <v>8.1</v>
      </c>
      <c r="CP1150">
        <f ca="1"/>
        <v>7.92</v>
      </c>
      <c r="CQ1150">
        <f ca="1"/>
        <v>7.9</v>
      </c>
      <c r="CR1150" t="str">
        <f ca="1"/>
        <v>#N/A N/A</v>
      </c>
      <c r="CS1150">
        <f ca="1"/>
        <v>8.26</v>
      </c>
      <c r="CT1150">
        <f ca="1"/>
        <v>8.5500000000000007</v>
      </c>
      <c r="CU1150">
        <f ca="1"/>
        <v>8.6950000000000003</v>
      </c>
      <c r="CV1150">
        <f ca="1"/>
        <v>7.47</v>
      </c>
      <c r="CW1150">
        <f ca="1"/>
        <v>7.8215000000000003</v>
      </c>
      <c r="CX1150">
        <f ca="1"/>
        <v>12.1128</v>
      </c>
      <c r="CY1150">
        <f ca="1"/>
        <v>5.8845010000000002</v>
      </c>
      <c r="CZ1150">
        <f ca="1"/>
        <v>5.0101000000000004</v>
      </c>
      <c r="DA1150">
        <f ca="1"/>
        <v>107.99</v>
      </c>
    </row>
    <row r="1151" spans="1:105" x14ac:dyDescent="0.25">
      <c r="A1151" s="79">
        <f ca="1"/>
        <v>44677</v>
      </c>
      <c r="B1151" s="7">
        <f ca="1"/>
        <v>846.95</v>
      </c>
      <c r="C1151" s="7">
        <f ca="1"/>
        <v>840.8</v>
      </c>
      <c r="D1151" s="7">
        <f ca="1"/>
        <v>853.19</v>
      </c>
      <c r="E1151" s="7">
        <f ca="1"/>
        <v>844.5</v>
      </c>
      <c r="F1151">
        <f ca="1"/>
        <v>848.11890000000005</v>
      </c>
      <c r="G1151">
        <f ca="1"/>
        <v>1715.74</v>
      </c>
      <c r="H1151">
        <f ca="1"/>
        <v>823.03</v>
      </c>
      <c r="I1151">
        <f ca="1"/>
        <v>808.6</v>
      </c>
      <c r="J1151">
        <f ca="1"/>
        <v>803.52</v>
      </c>
      <c r="K1151">
        <f ca="1"/>
        <v>817.32</v>
      </c>
      <c r="L1151">
        <f ca="1"/>
        <v>805.95</v>
      </c>
      <c r="M1151">
        <f ca="1"/>
        <v>13.62</v>
      </c>
      <c r="N1151">
        <f ca="1"/>
        <v>5.13</v>
      </c>
      <c r="O1151">
        <f ca="1"/>
        <v>15.15</v>
      </c>
      <c r="P1151">
        <f ca="1"/>
        <v>27.97</v>
      </c>
      <c r="Q1151">
        <f ca="1"/>
        <v>48.56</v>
      </c>
      <c r="R1151">
        <f ca="1"/>
        <v>102.303</v>
      </c>
      <c r="S1151">
        <f ca="1"/>
        <v>444.1</v>
      </c>
      <c r="T1151">
        <f ca="1"/>
        <v>444.1</v>
      </c>
      <c r="U1151">
        <f ca="1"/>
        <v>9863.5</v>
      </c>
      <c r="V1151">
        <f ca="1"/>
        <v>82655</v>
      </c>
      <c r="W1151">
        <f ca="1"/>
        <v>-2100</v>
      </c>
      <c r="X1151">
        <f ca="1"/>
        <v>135175</v>
      </c>
      <c r="Y1151">
        <f ca="1"/>
        <v>9863.5</v>
      </c>
      <c r="Z1151">
        <f ca="1"/>
        <v>18.39</v>
      </c>
      <c r="AA1151">
        <f ca="1"/>
        <v>4348</v>
      </c>
      <c r="AB1151">
        <f ca="1"/>
        <v>101.7</v>
      </c>
      <c r="AC1151">
        <f ca="1"/>
        <v>20.433</v>
      </c>
      <c r="AD1151">
        <f ca="1"/>
        <v>4.9981</v>
      </c>
      <c r="AE1151">
        <f ca="1"/>
        <v>3942.93</v>
      </c>
      <c r="AF1151">
        <f ca="1"/>
        <v>3.8266</v>
      </c>
      <c r="AG1151">
        <f ca="1"/>
        <v>114.8373</v>
      </c>
      <c r="AH1151">
        <f ca="1"/>
        <v>3724</v>
      </c>
      <c r="AI1151">
        <f ca="1"/>
        <v>-314</v>
      </c>
      <c r="AJ1151" s="7">
        <f ca="1"/>
        <v>28</v>
      </c>
      <c r="AK1151" s="7">
        <f ca="1"/>
        <v>74.92</v>
      </c>
      <c r="AL1151" s="7">
        <f ca="1"/>
        <v>70.78</v>
      </c>
      <c r="AM1151" s="7">
        <f ca="1"/>
        <v>33.049999999999997</v>
      </c>
      <c r="AN1151">
        <f ca="1"/>
        <v>102.14</v>
      </c>
      <c r="AO1151">
        <f ca="1"/>
        <v>35.17</v>
      </c>
      <c r="AP1151">
        <f ca="1"/>
        <v>75.530799999999999</v>
      </c>
      <c r="AQ1151">
        <f ca="1"/>
        <v>15.848800000000001</v>
      </c>
      <c r="AR1151">
        <f ca="1"/>
        <v>6.5566000000000004</v>
      </c>
      <c r="AS1151">
        <f ca="1"/>
        <v>354.88</v>
      </c>
      <c r="AT1151">
        <f ca="1"/>
        <v>14.803800000000001</v>
      </c>
      <c r="AU1151">
        <f ca="1"/>
        <v>1250.58</v>
      </c>
      <c r="AV1151">
        <f ca="1"/>
        <v>4.4326999999999996</v>
      </c>
      <c r="AW1151">
        <f ca="1"/>
        <v>52.26</v>
      </c>
      <c r="AX1151">
        <f ca="1"/>
        <v>34.292999999999999</v>
      </c>
      <c r="AY1151">
        <f ca="1"/>
        <v>23.104700000000001</v>
      </c>
      <c r="AZ1151">
        <f ca="1"/>
        <v>7.8452999999999999</v>
      </c>
      <c r="BA1151">
        <f ca="1"/>
        <v>1.3791</v>
      </c>
      <c r="BB1151">
        <f ca="1"/>
        <v>76.578800000000001</v>
      </c>
      <c r="BC1151">
        <f ca="1"/>
        <v>29.298999999999999</v>
      </c>
      <c r="BD1151">
        <f ca="1"/>
        <v>4.3558000000000003</v>
      </c>
      <c r="BE1151">
        <f ca="1"/>
        <v>14411</v>
      </c>
      <c r="BF1151">
        <f ca="1"/>
        <v>1.8385</v>
      </c>
      <c r="BG1151">
        <f ca="1"/>
        <v>4.6496000000000004</v>
      </c>
      <c r="BH1151">
        <f ca="1"/>
        <v>17.677499999999998</v>
      </c>
      <c r="BI1151">
        <f ca="1"/>
        <v>12.795</v>
      </c>
      <c r="BJ1151">
        <f ca="1"/>
        <v>23.24</v>
      </c>
      <c r="BK1151">
        <f ca="1"/>
        <v>16.422499999999999</v>
      </c>
      <c r="BL1151">
        <f ca="1"/>
        <v>8.69</v>
      </c>
      <c r="BM1151">
        <f ca="1"/>
        <v>2.0985499999999999</v>
      </c>
      <c r="BN1151">
        <f ca="1"/>
        <v>8.5500000000000007</v>
      </c>
      <c r="BO1151">
        <f ca="1"/>
        <v>1.5087999999999999</v>
      </c>
      <c r="BP1151">
        <f ca="1"/>
        <v>2.9645999999999999</v>
      </c>
      <c r="BQ1151">
        <f ca="1"/>
        <v>7.9173</v>
      </c>
      <c r="BR1151">
        <f ca="1"/>
        <v>9.2509999999999994</v>
      </c>
      <c r="BS1151">
        <f ca="1"/>
        <v>1.4037999999999999</v>
      </c>
      <c r="BT1151">
        <f ca="1"/>
        <v>1.2826</v>
      </c>
      <c r="BU1151">
        <f ca="1"/>
        <v>1.5237000000000001</v>
      </c>
      <c r="BV1151">
        <f ca="1"/>
        <v>9.8444000000000003</v>
      </c>
      <c r="BW1151">
        <f ca="1"/>
        <v>0.79530000000000001</v>
      </c>
      <c r="BX1151">
        <f ca="1"/>
        <v>127.23</v>
      </c>
      <c r="BY1151">
        <f ca="1"/>
        <v>0.94010000000000005</v>
      </c>
      <c r="BZ1151">
        <f ca="1"/>
        <v>6.9946000000000002</v>
      </c>
      <c r="CA1151">
        <f ca="1"/>
        <v>0.96250000000000002</v>
      </c>
      <c r="CK1151" t="str">
        <f ca="1"/>
        <v>#N/A N/A</v>
      </c>
      <c r="CL1151">
        <f ca="1"/>
        <v>7.24</v>
      </c>
      <c r="CM1151">
        <f ca="1"/>
        <v>7.31</v>
      </c>
      <c r="CN1151">
        <f ca="1"/>
        <v>8.1199999999999992</v>
      </c>
      <c r="CO1151">
        <f ca="1"/>
        <v>8.0299999999999994</v>
      </c>
      <c r="CP1151">
        <f ca="1"/>
        <v>7.84</v>
      </c>
      <c r="CQ1151">
        <f ca="1"/>
        <v>7.84</v>
      </c>
      <c r="CR1151" t="str">
        <f ca="1"/>
        <v>#N/A N/A</v>
      </c>
      <c r="CS1151">
        <f ca="1"/>
        <v>8.25</v>
      </c>
      <c r="CT1151">
        <f ca="1"/>
        <v>8.5500000000000007</v>
      </c>
      <c r="CU1151">
        <f ca="1"/>
        <v>8.69</v>
      </c>
      <c r="CV1151">
        <f ca="1"/>
        <v>7.31</v>
      </c>
      <c r="CW1151">
        <f ca="1"/>
        <v>7.8270999999999997</v>
      </c>
      <c r="CX1151">
        <f ca="1"/>
        <v>11.967700000000001</v>
      </c>
      <c r="CY1151">
        <f ca="1"/>
        <v>5.8943000000000003</v>
      </c>
      <c r="CZ1151">
        <f ca="1"/>
        <v>6.1563999999999997</v>
      </c>
      <c r="DA1151">
        <f ca="1"/>
        <v>107.99</v>
      </c>
    </row>
    <row r="1152" spans="1:105" x14ac:dyDescent="0.25">
      <c r="A1152" s="79">
        <f ca="1"/>
        <v>44676</v>
      </c>
      <c r="B1152" s="7">
        <f ca="1"/>
        <v>843.95</v>
      </c>
      <c r="C1152" s="7">
        <f ca="1"/>
        <v>841</v>
      </c>
      <c r="D1152" s="7">
        <f ca="1"/>
        <v>859.75</v>
      </c>
      <c r="E1152" s="7">
        <f ca="1"/>
        <v>841</v>
      </c>
      <c r="F1152">
        <f ca="1"/>
        <v>851.10320000000002</v>
      </c>
      <c r="G1152">
        <f ca="1"/>
        <v>1598.33</v>
      </c>
      <c r="H1152">
        <f ca="1"/>
        <v>820.42</v>
      </c>
      <c r="I1152">
        <f ca="1"/>
        <v>805.38</v>
      </c>
      <c r="J1152">
        <f ca="1"/>
        <v>802.93</v>
      </c>
      <c r="K1152">
        <f ca="1"/>
        <v>817.29</v>
      </c>
      <c r="L1152">
        <f ca="1"/>
        <v>805.45</v>
      </c>
      <c r="M1152">
        <f ca="1"/>
        <v>14.47</v>
      </c>
      <c r="N1152">
        <f ca="1"/>
        <v>5.2</v>
      </c>
      <c r="O1152">
        <f ca="1"/>
        <v>15.15</v>
      </c>
      <c r="P1152">
        <f ca="1"/>
        <v>27.81</v>
      </c>
      <c r="Q1152">
        <f ca="1"/>
        <v>48.8</v>
      </c>
      <c r="R1152">
        <f ca="1"/>
        <v>101.752</v>
      </c>
      <c r="S1152">
        <f ca="1"/>
        <v>444.9</v>
      </c>
      <c r="T1152">
        <f ca="1"/>
        <v>444.9</v>
      </c>
      <c r="U1152">
        <f ca="1"/>
        <v>9783.7999999999993</v>
      </c>
      <c r="V1152">
        <f ca="1"/>
        <v>81321</v>
      </c>
      <c r="W1152">
        <f ca="1"/>
        <v>-500</v>
      </c>
      <c r="X1152">
        <f ca="1"/>
        <v>137275</v>
      </c>
      <c r="Y1152">
        <f ca="1"/>
        <v>9783.7999999999993</v>
      </c>
      <c r="Z1152">
        <f ca="1"/>
        <v>19.71</v>
      </c>
      <c r="AA1152">
        <f ca="1"/>
        <v>29711</v>
      </c>
      <c r="AB1152">
        <f ca="1"/>
        <v>98.54</v>
      </c>
      <c r="AC1152">
        <f ca="1"/>
        <v>20.1982</v>
      </c>
      <c r="AD1152">
        <f ca="1"/>
        <v>4.8769999999999998</v>
      </c>
      <c r="AE1152">
        <f ca="1"/>
        <v>3933.44</v>
      </c>
      <c r="AF1152">
        <f ca="1"/>
        <v>3.8058999999999998</v>
      </c>
      <c r="AG1152">
        <f ca="1"/>
        <v>114.68810000000001</v>
      </c>
      <c r="AH1152">
        <f ca="1"/>
        <v>4037</v>
      </c>
      <c r="AI1152">
        <f ca="1"/>
        <v>-695</v>
      </c>
      <c r="AJ1152" s="7">
        <f ca="1"/>
        <v>29</v>
      </c>
      <c r="AK1152" s="7">
        <f ca="1"/>
        <v>71.89</v>
      </c>
      <c r="AL1152" s="7">
        <f ca="1"/>
        <v>69.75</v>
      </c>
      <c r="AM1152" s="7">
        <f ca="1"/>
        <v>33.549999999999997</v>
      </c>
      <c r="AN1152">
        <f ca="1"/>
        <v>102.13</v>
      </c>
      <c r="AO1152">
        <f ca="1"/>
        <v>34.99</v>
      </c>
      <c r="AP1152">
        <f ca="1"/>
        <v>75.025199999999998</v>
      </c>
      <c r="AQ1152">
        <f ca="1"/>
        <v>15.6761</v>
      </c>
      <c r="AR1152">
        <f ca="1"/>
        <v>6.5594000000000001</v>
      </c>
      <c r="AS1152">
        <f ca="1"/>
        <v>347.47</v>
      </c>
      <c r="AT1152">
        <f ca="1"/>
        <v>14.777699999999999</v>
      </c>
      <c r="AU1152">
        <f ca="1"/>
        <v>1250.08</v>
      </c>
      <c r="AV1152">
        <f ca="1"/>
        <v>4.3342999999999998</v>
      </c>
      <c r="AW1152">
        <f ca="1"/>
        <v>52.417999999999999</v>
      </c>
      <c r="AX1152">
        <f ca="1"/>
        <v>34.134999999999998</v>
      </c>
      <c r="AY1152">
        <f ca="1"/>
        <v>22.7486</v>
      </c>
      <c r="AZ1152">
        <f ca="1"/>
        <v>7.8474000000000004</v>
      </c>
      <c r="BA1152">
        <f ca="1"/>
        <v>1.3743000000000001</v>
      </c>
      <c r="BB1152">
        <f ca="1"/>
        <v>76.691299999999998</v>
      </c>
      <c r="BC1152">
        <f ca="1"/>
        <v>29.343</v>
      </c>
      <c r="BD1152">
        <f ca="1"/>
        <v>4.3570000000000002</v>
      </c>
      <c r="BE1152">
        <f ca="1"/>
        <v>14454</v>
      </c>
      <c r="BF1152">
        <f ca="1"/>
        <v>1.8248</v>
      </c>
      <c r="BG1152">
        <f ca="1"/>
        <v>4.6166</v>
      </c>
      <c r="BH1152">
        <f ca="1"/>
        <v>16.7225</v>
      </c>
      <c r="BI1152">
        <f ca="1"/>
        <v>12.227</v>
      </c>
      <c r="BJ1152">
        <f ca="1"/>
        <v>22.145</v>
      </c>
      <c r="BK1152">
        <f ca="1"/>
        <v>16.504999999999999</v>
      </c>
      <c r="BL1152">
        <f ca="1"/>
        <v>8.77</v>
      </c>
      <c r="BM1152">
        <f ca="1"/>
        <v>2.1720000000000002</v>
      </c>
      <c r="BN1152">
        <f ca="1"/>
        <v>8.6</v>
      </c>
      <c r="BO1152">
        <f ca="1"/>
        <v>1.546</v>
      </c>
      <c r="BP1152">
        <f ca="1"/>
        <v>3.1021999999999998</v>
      </c>
      <c r="BQ1152">
        <f ca="1"/>
        <v>8.0236000000000001</v>
      </c>
      <c r="BR1152">
        <f ca="1"/>
        <v>9.1227</v>
      </c>
      <c r="BS1152">
        <f ca="1"/>
        <v>1.393</v>
      </c>
      <c r="BT1152">
        <f ca="1"/>
        <v>1.2735000000000001</v>
      </c>
      <c r="BU1152">
        <f ca="1"/>
        <v>1.5102</v>
      </c>
      <c r="BV1152">
        <f ca="1"/>
        <v>9.7102000000000004</v>
      </c>
      <c r="BW1152">
        <f ca="1"/>
        <v>0.78490000000000004</v>
      </c>
      <c r="BX1152">
        <f ca="1"/>
        <v>128.13999999999999</v>
      </c>
      <c r="BY1152">
        <f ca="1"/>
        <v>0.9335</v>
      </c>
      <c r="BZ1152">
        <f ca="1"/>
        <v>6.9432999999999998</v>
      </c>
      <c r="CA1152">
        <f ca="1"/>
        <v>0.95920000000000005</v>
      </c>
      <c r="CK1152" t="str">
        <f ca="1"/>
        <v>#N/A N/A</v>
      </c>
      <c r="CL1152">
        <f ca="1"/>
        <v>7.51</v>
      </c>
      <c r="CM1152">
        <f ca="1"/>
        <v>8.0500000000000007</v>
      </c>
      <c r="CN1152">
        <f ca="1"/>
        <v>8.11</v>
      </c>
      <c r="CO1152">
        <f ca="1"/>
        <v>8.02</v>
      </c>
      <c r="CP1152">
        <f ca="1"/>
        <v>7.92</v>
      </c>
      <c r="CQ1152">
        <f ca="1"/>
        <v>7.94</v>
      </c>
      <c r="CR1152" t="str">
        <f ca="1"/>
        <v>#N/A N/A</v>
      </c>
      <c r="CS1152">
        <f ca="1"/>
        <v>8.26</v>
      </c>
      <c r="CT1152">
        <f ca="1"/>
        <v>8.6</v>
      </c>
      <c r="CU1152">
        <f ca="1"/>
        <v>8.77</v>
      </c>
      <c r="CV1152">
        <f ca="1"/>
        <v>8.0500000000000007</v>
      </c>
      <c r="CW1152">
        <f ca="1"/>
        <v>7.984</v>
      </c>
      <c r="CX1152">
        <f ca="1"/>
        <v>12.538600000000001</v>
      </c>
      <c r="CY1152">
        <f ca="1"/>
        <v>6.3840500000000002</v>
      </c>
      <c r="CZ1152">
        <f ca="1"/>
        <v>5.5320999999999998</v>
      </c>
      <c r="DA1152">
        <f ca="1"/>
        <v>107.99</v>
      </c>
    </row>
    <row r="1153" spans="1:105" x14ac:dyDescent="0.25">
      <c r="A1153" s="79">
        <f ca="1"/>
        <v>44673</v>
      </c>
      <c r="B1153" s="7">
        <f ca="1"/>
        <v>835.6</v>
      </c>
      <c r="C1153" s="7">
        <f ca="1"/>
        <v>827</v>
      </c>
      <c r="D1153" s="7">
        <f ca="1"/>
        <v>841.5</v>
      </c>
      <c r="E1153" s="7">
        <f ca="1"/>
        <v>827</v>
      </c>
      <c r="F1153">
        <f ca="1"/>
        <v>834.63080000000002</v>
      </c>
      <c r="G1153">
        <f ca="1"/>
        <v>1716.14</v>
      </c>
      <c r="H1153">
        <f ca="1"/>
        <v>817.4</v>
      </c>
      <c r="I1153">
        <f ca="1"/>
        <v>802.04</v>
      </c>
      <c r="J1153">
        <f ca="1"/>
        <v>802.2</v>
      </c>
      <c r="K1153">
        <f ca="1"/>
        <v>817.22</v>
      </c>
      <c r="L1153">
        <f ca="1"/>
        <v>804.97</v>
      </c>
      <c r="M1153">
        <f ca="1"/>
        <v>14.27</v>
      </c>
      <c r="N1153">
        <f ca="1"/>
        <v>5.25</v>
      </c>
      <c r="O1153">
        <f ca="1"/>
        <v>14.95</v>
      </c>
      <c r="P1153">
        <f ca="1"/>
        <v>28.11</v>
      </c>
      <c r="Q1153">
        <f ca="1"/>
        <v>48.7</v>
      </c>
      <c r="R1153">
        <f ca="1"/>
        <v>101.22</v>
      </c>
      <c r="S1153">
        <f ca="1"/>
        <v>458.15</v>
      </c>
      <c r="T1153">
        <f ca="1"/>
        <v>458.15</v>
      </c>
      <c r="U1153">
        <f ca="1"/>
        <v>10113.25</v>
      </c>
      <c r="V1153">
        <f ca="1"/>
        <v>80599</v>
      </c>
      <c r="W1153">
        <f ca="1"/>
        <v>7275</v>
      </c>
      <c r="X1153">
        <f ca="1"/>
        <v>137775</v>
      </c>
      <c r="Y1153">
        <f ca="1"/>
        <v>10113.25</v>
      </c>
      <c r="Z1153">
        <f ca="1"/>
        <v>17.14</v>
      </c>
      <c r="AA1153">
        <f ca="1"/>
        <v>29711</v>
      </c>
      <c r="AB1153">
        <f ca="1"/>
        <v>102.07</v>
      </c>
      <c r="AC1153">
        <f ca="1"/>
        <v>20.231300000000001</v>
      </c>
      <c r="AD1153">
        <f ca="1"/>
        <v>4.7961</v>
      </c>
      <c r="AE1153">
        <f ca="1"/>
        <v>3857.75</v>
      </c>
      <c r="AF1153">
        <f ca="1"/>
        <v>3.7688999999999999</v>
      </c>
      <c r="AG1153">
        <f ca="1"/>
        <v>114.23180000000001</v>
      </c>
      <c r="AH1153">
        <f ca="1"/>
        <v>4732</v>
      </c>
      <c r="AI1153">
        <f ca="1"/>
        <v>-241</v>
      </c>
      <c r="AJ1153" s="7">
        <f ca="1"/>
        <v>34</v>
      </c>
      <c r="AK1153" s="7">
        <f ca="1"/>
        <v>68.48</v>
      </c>
      <c r="AL1153" s="7">
        <f ca="1"/>
        <v>66.739999999999995</v>
      </c>
      <c r="AM1153" s="7">
        <f ca="1"/>
        <v>40.799999999999997</v>
      </c>
      <c r="AN1153">
        <f ca="1"/>
        <v>102.45</v>
      </c>
      <c r="AO1153">
        <f ca="1"/>
        <v>36.57</v>
      </c>
      <c r="AP1153">
        <f ca="1"/>
        <v>76.709400000000002</v>
      </c>
      <c r="AQ1153">
        <f ca="1"/>
        <v>15.6082</v>
      </c>
      <c r="AR1153">
        <f ca="1"/>
        <v>6.5014000000000003</v>
      </c>
      <c r="AS1153">
        <f ca="1"/>
        <v>344.42</v>
      </c>
      <c r="AT1153">
        <f ca="1"/>
        <v>14.7422</v>
      </c>
      <c r="AU1153">
        <f ca="1"/>
        <v>1239.17</v>
      </c>
      <c r="AV1153">
        <f ca="1"/>
        <v>4.3106999999999998</v>
      </c>
      <c r="AW1153">
        <f ca="1"/>
        <v>52.32</v>
      </c>
      <c r="AX1153">
        <f ca="1"/>
        <v>33.966999999999999</v>
      </c>
      <c r="AY1153">
        <f ca="1"/>
        <v>22.573799999999999</v>
      </c>
      <c r="AZ1153">
        <f ca="1"/>
        <v>7.8467000000000002</v>
      </c>
      <c r="BA1153">
        <f ca="1"/>
        <v>1.3711</v>
      </c>
      <c r="BB1153">
        <f ca="1"/>
        <v>76.483699999999999</v>
      </c>
      <c r="BC1153">
        <f ca="1"/>
        <v>29.265999999999998</v>
      </c>
      <c r="BD1153">
        <f ca="1"/>
        <v>4.3250000000000002</v>
      </c>
      <c r="BE1153">
        <f ca="1"/>
        <v>14362</v>
      </c>
      <c r="BF1153">
        <f ca="1"/>
        <v>1.8109999999999999</v>
      </c>
      <c r="BG1153">
        <f ca="1"/>
        <v>4.5808999999999997</v>
      </c>
      <c r="BH1153">
        <f ca="1"/>
        <v>16.434999999999999</v>
      </c>
      <c r="BI1153">
        <f ca="1"/>
        <v>12.045</v>
      </c>
      <c r="BJ1153">
        <f ca="1"/>
        <v>19.482500000000002</v>
      </c>
      <c r="BK1153">
        <f ca="1"/>
        <v>16.504999999999999</v>
      </c>
      <c r="BL1153">
        <f ca="1"/>
        <v>8.7799999999999994</v>
      </c>
      <c r="BM1153">
        <f ca="1"/>
        <v>2.1840000000000002</v>
      </c>
      <c r="BN1153">
        <f ca="1"/>
        <v>8.61</v>
      </c>
      <c r="BO1153">
        <f ca="1"/>
        <v>1.5287500000000001</v>
      </c>
      <c r="BP1153">
        <f ca="1"/>
        <v>3.1825999999999999</v>
      </c>
      <c r="BQ1153">
        <f ca="1"/>
        <v>8.0140999999999991</v>
      </c>
      <c r="BR1153">
        <f ca="1"/>
        <v>8.9620999999999995</v>
      </c>
      <c r="BS1153">
        <f ca="1"/>
        <v>1.3805000000000001</v>
      </c>
      <c r="BT1153">
        <f ca="1"/>
        <v>1.2709999999999999</v>
      </c>
      <c r="BU1153">
        <f ca="1"/>
        <v>1.5068999999999999</v>
      </c>
      <c r="BV1153">
        <f ca="1"/>
        <v>9.5535999999999994</v>
      </c>
      <c r="BW1153">
        <f ca="1"/>
        <v>0.77890000000000004</v>
      </c>
      <c r="BX1153">
        <f ca="1"/>
        <v>128.5</v>
      </c>
      <c r="BY1153">
        <f ca="1"/>
        <v>0.92579999999999996</v>
      </c>
      <c r="BZ1153">
        <f ca="1"/>
        <v>6.8910999999999998</v>
      </c>
      <c r="CA1153">
        <f ca="1"/>
        <v>0.95750000000000002</v>
      </c>
      <c r="CK1153" t="str">
        <f ca="1"/>
        <v>#N/A N/A</v>
      </c>
      <c r="CL1153">
        <f ca="1"/>
        <v>7.02</v>
      </c>
      <c r="CM1153">
        <f ca="1"/>
        <v>8.18</v>
      </c>
      <c r="CN1153">
        <f ca="1"/>
        <v>8.07</v>
      </c>
      <c r="CO1153">
        <f ca="1"/>
        <v>8.14</v>
      </c>
      <c r="CP1153">
        <f ca="1"/>
        <v>7.96</v>
      </c>
      <c r="CQ1153">
        <f ca="1"/>
        <v>8</v>
      </c>
      <c r="CR1153" t="str">
        <f ca="1"/>
        <v>#N/A N/A</v>
      </c>
      <c r="CS1153">
        <f ca="1"/>
        <v>8.26</v>
      </c>
      <c r="CT1153">
        <f ca="1"/>
        <v>8.61</v>
      </c>
      <c r="CU1153">
        <f ca="1"/>
        <v>8.7799999999999994</v>
      </c>
      <c r="CV1153">
        <f ca="1"/>
        <v>8.18</v>
      </c>
      <c r="CW1153">
        <f ca="1"/>
        <v>7.7312000000000003</v>
      </c>
      <c r="CX1153">
        <f ca="1"/>
        <v>12.5754</v>
      </c>
      <c r="CY1153">
        <f ca="1"/>
        <v>6.4088500000000002</v>
      </c>
      <c r="CZ1153">
        <f ca="1"/>
        <v>5.8807999999999998</v>
      </c>
      <c r="DA1153">
        <f ca="1"/>
        <v>107.99</v>
      </c>
    </row>
    <row r="1154" spans="1:105" x14ac:dyDescent="0.25">
      <c r="A1154" s="79">
        <f ca="1"/>
        <v>44672</v>
      </c>
      <c r="B1154" s="7">
        <f ca="1"/>
        <v>824.65</v>
      </c>
      <c r="C1154" s="7">
        <f ca="1"/>
        <v>811.8</v>
      </c>
      <c r="D1154" s="7">
        <f ca="1"/>
        <v>826.01</v>
      </c>
      <c r="E1154" s="7">
        <f ca="1"/>
        <v>815</v>
      </c>
      <c r="F1154">
        <f ca="1"/>
        <v>817.6875</v>
      </c>
      <c r="G1154">
        <f ca="1"/>
        <v>1703.47</v>
      </c>
      <c r="H1154">
        <f ca="1"/>
        <v>814.31</v>
      </c>
      <c r="I1154">
        <f ca="1"/>
        <v>799.62</v>
      </c>
      <c r="J1154">
        <f ca="1"/>
        <v>801.58</v>
      </c>
      <c r="K1154">
        <f ca="1"/>
        <v>817.24</v>
      </c>
      <c r="L1154">
        <f ca="1"/>
        <v>804.55</v>
      </c>
      <c r="M1154">
        <f ca="1"/>
        <v>14.05</v>
      </c>
      <c r="N1154">
        <f ca="1"/>
        <v>4.95</v>
      </c>
      <c r="O1154">
        <f ca="1"/>
        <v>14</v>
      </c>
      <c r="P1154">
        <f ca="1"/>
        <v>26.39</v>
      </c>
      <c r="Q1154">
        <f ca="1"/>
        <v>48</v>
      </c>
      <c r="R1154">
        <f ca="1"/>
        <v>100.578</v>
      </c>
      <c r="S1154">
        <f ca="1"/>
        <v>470.4</v>
      </c>
      <c r="T1154">
        <f ca="1"/>
        <v>470.4</v>
      </c>
      <c r="U1154">
        <f ca="1"/>
        <v>10272</v>
      </c>
      <c r="V1154">
        <f ca="1"/>
        <v>80746</v>
      </c>
      <c r="W1154">
        <f ca="1"/>
        <v>1725</v>
      </c>
      <c r="X1154">
        <f ca="1"/>
        <v>130500</v>
      </c>
      <c r="Y1154">
        <f ca="1"/>
        <v>10272</v>
      </c>
      <c r="Z1154">
        <f ca="1"/>
        <v>16.86</v>
      </c>
      <c r="AA1154">
        <f ca="1"/>
        <v>29711</v>
      </c>
      <c r="AB1154">
        <f ca="1"/>
        <v>103.79</v>
      </c>
      <c r="AC1154">
        <f ca="1"/>
        <v>20.172599999999999</v>
      </c>
      <c r="AD1154">
        <f ca="1"/>
        <v>4.6220999999999997</v>
      </c>
      <c r="AE1154">
        <f ca="1"/>
        <v>3766.66</v>
      </c>
      <c r="AF1154">
        <f ca="1"/>
        <v>3.7368000000000001</v>
      </c>
      <c r="AG1154">
        <f ca="1"/>
        <v>114.08580000000001</v>
      </c>
      <c r="AH1154">
        <f ca="1"/>
        <v>4972</v>
      </c>
      <c r="AI1154">
        <f ca="1"/>
        <v>-533</v>
      </c>
      <c r="AJ1154" s="7">
        <f ca="1"/>
        <v>36</v>
      </c>
      <c r="AK1154" s="7">
        <f ca="1"/>
        <v>63.52</v>
      </c>
      <c r="AL1154" s="7">
        <f ca="1"/>
        <v>62.15</v>
      </c>
      <c r="AM1154" s="7">
        <f ca="1"/>
        <v>50.09</v>
      </c>
      <c r="AN1154">
        <f ca="1"/>
        <v>102.56</v>
      </c>
      <c r="AO1154">
        <f ca="1"/>
        <v>36.869999999999997</v>
      </c>
      <c r="AP1154">
        <f ca="1"/>
        <v>80.988299999999995</v>
      </c>
      <c r="AQ1154">
        <f ca="1"/>
        <v>15.3802</v>
      </c>
      <c r="AR1154">
        <f ca="1"/>
        <v>6.4507000000000003</v>
      </c>
      <c r="AS1154">
        <f ca="1"/>
        <v>341.64</v>
      </c>
      <c r="AT1154">
        <f ca="1"/>
        <v>14.7066</v>
      </c>
      <c r="AU1154">
        <f ca="1"/>
        <v>1238.3599999999999</v>
      </c>
      <c r="AV1154">
        <f ca="1"/>
        <v>4.2812000000000001</v>
      </c>
      <c r="AW1154">
        <f ca="1"/>
        <v>52.368000000000002</v>
      </c>
      <c r="AX1154">
        <f ca="1"/>
        <v>33.898000000000003</v>
      </c>
      <c r="AY1154">
        <f ca="1"/>
        <v>22.479099999999999</v>
      </c>
      <c r="AZ1154">
        <f ca="1"/>
        <v>7.8446999999999996</v>
      </c>
      <c r="BA1154">
        <f ca="1"/>
        <v>1.3636999999999999</v>
      </c>
      <c r="BB1154">
        <f ca="1"/>
        <v>76.158799999999999</v>
      </c>
      <c r="BC1154">
        <f ca="1"/>
        <v>29.177</v>
      </c>
      <c r="BD1154">
        <f ca="1"/>
        <v>4.2892000000000001</v>
      </c>
      <c r="BE1154">
        <f ca="1"/>
        <v>14344</v>
      </c>
      <c r="BF1154">
        <f ca="1"/>
        <v>1.804</v>
      </c>
      <c r="BG1154">
        <f ca="1"/>
        <v>4.5597000000000003</v>
      </c>
      <c r="BH1154">
        <f ca="1"/>
        <v>16.057500000000001</v>
      </c>
      <c r="BI1154">
        <f ca="1"/>
        <v>10.86</v>
      </c>
      <c r="BJ1154">
        <f ca="1"/>
        <v>17.975000000000001</v>
      </c>
      <c r="BK1154">
        <f ca="1"/>
        <v>16.734999999999999</v>
      </c>
      <c r="BL1154">
        <f ca="1"/>
        <v>8.64</v>
      </c>
      <c r="BM1154">
        <f ca="1"/>
        <v>2.13565</v>
      </c>
      <c r="BN1154">
        <f ca="1"/>
        <v>8.4949999999999992</v>
      </c>
      <c r="BO1154">
        <f ca="1"/>
        <v>1.474</v>
      </c>
      <c r="BP1154">
        <f ca="1"/>
        <v>3.2241</v>
      </c>
      <c r="BQ1154">
        <f ca="1"/>
        <v>7.8125999999999998</v>
      </c>
      <c r="BR1154">
        <f ca="1"/>
        <v>8.8886000000000003</v>
      </c>
      <c r="BS1154">
        <f ca="1"/>
        <v>1.3567</v>
      </c>
      <c r="BT1154">
        <f ca="1"/>
        <v>1.2581</v>
      </c>
      <c r="BU1154">
        <f ca="1"/>
        <v>1.4852000000000001</v>
      </c>
      <c r="BV1154">
        <f ca="1"/>
        <v>9.5142000000000007</v>
      </c>
      <c r="BW1154">
        <f ca="1"/>
        <v>0.76759999999999995</v>
      </c>
      <c r="BX1154">
        <f ca="1"/>
        <v>128.38</v>
      </c>
      <c r="BY1154">
        <f ca="1"/>
        <v>0.92310000000000003</v>
      </c>
      <c r="BZ1154">
        <f ca="1"/>
        <v>6.8673000000000002</v>
      </c>
      <c r="CA1154">
        <f ca="1"/>
        <v>0.95330000000000004</v>
      </c>
      <c r="CK1154" t="str">
        <f ca="1"/>
        <v>#N/A N/A</v>
      </c>
      <c r="CL1154">
        <f ca="1"/>
        <v>7.07</v>
      </c>
      <c r="CM1154">
        <f ca="1"/>
        <v>7.82</v>
      </c>
      <c r="CN1154">
        <f ca="1"/>
        <v>7.69</v>
      </c>
      <c r="CO1154">
        <f ca="1"/>
        <v>7.76</v>
      </c>
      <c r="CP1154">
        <f ca="1"/>
        <v>7.8</v>
      </c>
      <c r="CQ1154">
        <f ca="1"/>
        <v>7.95</v>
      </c>
      <c r="CR1154" t="str">
        <f ca="1"/>
        <v>#N/A N/A</v>
      </c>
      <c r="CS1154">
        <f ca="1"/>
        <v>8.18</v>
      </c>
      <c r="CT1154">
        <f ca="1"/>
        <v>8.4949999999999992</v>
      </c>
      <c r="CU1154">
        <f ca="1"/>
        <v>8.64</v>
      </c>
      <c r="CV1154">
        <f ca="1"/>
        <v>7.82</v>
      </c>
      <c r="CW1154">
        <f ca="1"/>
        <v>7.5209999999999999</v>
      </c>
      <c r="CX1154">
        <f ca="1"/>
        <v>12.3682</v>
      </c>
      <c r="CY1154">
        <f ca="1"/>
        <v>6.4387499999999998</v>
      </c>
      <c r="CZ1154">
        <f ca="1"/>
        <v>4.1700999999999997</v>
      </c>
      <c r="DA1154">
        <f ca="1"/>
        <v>107.99</v>
      </c>
    </row>
    <row r="1155" spans="1:105" x14ac:dyDescent="0.25">
      <c r="A1155" s="79">
        <f ca="1"/>
        <v>44671</v>
      </c>
      <c r="B1155" s="7">
        <f ca="1"/>
        <v>813.8</v>
      </c>
      <c r="C1155" s="7">
        <f ca="1"/>
        <v>812.5</v>
      </c>
      <c r="D1155" s="7">
        <f ca="1"/>
        <v>822.05</v>
      </c>
      <c r="E1155" s="7">
        <f ca="1"/>
        <v>817.5</v>
      </c>
      <c r="F1155">
        <f ca="1"/>
        <v>816.27650000000006</v>
      </c>
      <c r="G1155">
        <f ca="1"/>
        <v>1875.68</v>
      </c>
      <c r="H1155">
        <f ca="1"/>
        <v>811.76</v>
      </c>
      <c r="I1155">
        <f ca="1"/>
        <v>797.99</v>
      </c>
      <c r="J1155">
        <f ca="1"/>
        <v>801.33</v>
      </c>
      <c r="K1155">
        <f ca="1"/>
        <v>817.28</v>
      </c>
      <c r="L1155">
        <f ca="1"/>
        <v>804.16</v>
      </c>
      <c r="M1155">
        <f ca="1"/>
        <v>13.49</v>
      </c>
      <c r="N1155">
        <f ca="1"/>
        <v>4.32</v>
      </c>
      <c r="O1155">
        <f ca="1"/>
        <v>13.26</v>
      </c>
      <c r="P1155">
        <f ca="1"/>
        <v>25.8</v>
      </c>
      <c r="Q1155">
        <f ca="1"/>
        <v>47.25</v>
      </c>
      <c r="R1155">
        <f ca="1"/>
        <v>100.39</v>
      </c>
      <c r="S1155">
        <f ca="1"/>
        <v>465.2</v>
      </c>
      <c r="T1155">
        <f ca="1"/>
        <v>465.2</v>
      </c>
      <c r="U1155">
        <f ca="1"/>
        <v>10196</v>
      </c>
      <c r="V1155">
        <f ca="1"/>
        <v>80880</v>
      </c>
      <c r="W1155">
        <f ca="1"/>
        <v>9950</v>
      </c>
      <c r="X1155">
        <f ca="1"/>
        <v>128775</v>
      </c>
      <c r="Y1155">
        <f ca="1"/>
        <v>10196</v>
      </c>
      <c r="Z1155">
        <f ca="1"/>
        <v>17.82</v>
      </c>
      <c r="AA1155">
        <f ca="1"/>
        <v>29711</v>
      </c>
      <c r="AB1155">
        <f ca="1"/>
        <v>102.75</v>
      </c>
      <c r="AC1155">
        <f ca="1"/>
        <v>20.002099999999999</v>
      </c>
      <c r="AD1155">
        <f ca="1"/>
        <v>4.6220999999999997</v>
      </c>
      <c r="AE1155">
        <f ca="1"/>
        <v>3760.66</v>
      </c>
      <c r="AF1155">
        <f ca="1"/>
        <v>3.714</v>
      </c>
      <c r="AG1155">
        <f ca="1"/>
        <v>113.9705</v>
      </c>
      <c r="AH1155">
        <f ca="1"/>
        <v>5505</v>
      </c>
      <c r="AI1155">
        <f ca="1"/>
        <v>-131</v>
      </c>
      <c r="AJ1155" s="7">
        <f ca="1"/>
        <v>40</v>
      </c>
      <c r="AK1155" s="7">
        <f ca="1"/>
        <v>61.89</v>
      </c>
      <c r="AL1155" s="7">
        <f ca="1"/>
        <v>56.64</v>
      </c>
      <c r="AM1155" s="7">
        <f ca="1"/>
        <v>45.14</v>
      </c>
      <c r="AN1155">
        <f ca="1"/>
        <v>102.56</v>
      </c>
      <c r="AO1155">
        <f ca="1"/>
        <v>36.729999999999997</v>
      </c>
      <c r="AP1155">
        <f ca="1"/>
        <v>81.899199999999993</v>
      </c>
      <c r="AQ1155">
        <f ca="1"/>
        <v>15.033099999999999</v>
      </c>
      <c r="AR1155">
        <f ca="1"/>
        <v>6.4192</v>
      </c>
      <c r="AS1155">
        <f ca="1"/>
        <v>341.61</v>
      </c>
      <c r="AT1155">
        <f ca="1"/>
        <v>14.6701</v>
      </c>
      <c r="AU1155">
        <f ca="1"/>
        <v>1235.98</v>
      </c>
      <c r="AV1155">
        <f ca="1"/>
        <v>4.2755999999999998</v>
      </c>
      <c r="AW1155">
        <f ca="1"/>
        <v>52.481999999999999</v>
      </c>
      <c r="AX1155">
        <f ca="1"/>
        <v>33.765999999999998</v>
      </c>
      <c r="AY1155">
        <f ca="1"/>
        <v>22.467400000000001</v>
      </c>
      <c r="AZ1155">
        <f ca="1"/>
        <v>7.8437999999999999</v>
      </c>
      <c r="BA1155">
        <f ca="1"/>
        <v>1.3631</v>
      </c>
      <c r="BB1155">
        <f ca="1"/>
        <v>76.207499999999996</v>
      </c>
      <c r="BC1155">
        <f ca="1"/>
        <v>29.283999999999999</v>
      </c>
      <c r="BD1155">
        <f ca="1"/>
        <v>4.2815000000000003</v>
      </c>
      <c r="BE1155">
        <f ca="1"/>
        <v>14357</v>
      </c>
      <c r="BF1155">
        <f ca="1"/>
        <v>1.8023</v>
      </c>
      <c r="BG1155">
        <f ca="1"/>
        <v>4.5552999999999999</v>
      </c>
      <c r="BH1155">
        <f ca="1"/>
        <v>15.48</v>
      </c>
      <c r="BI1155">
        <f ca="1"/>
        <v>10.255000000000001</v>
      </c>
      <c r="BJ1155">
        <f ca="1"/>
        <v>17.254999999999999</v>
      </c>
      <c r="BK1155">
        <f ca="1"/>
        <v>16.6325</v>
      </c>
      <c r="BL1155">
        <f ca="1"/>
        <v>8.5449999999999999</v>
      </c>
      <c r="BM1155">
        <f ca="1"/>
        <v>2.0282499999999999</v>
      </c>
      <c r="BN1155">
        <f ca="1"/>
        <v>8.43</v>
      </c>
      <c r="BO1155">
        <f ca="1"/>
        <v>1.4059999999999999</v>
      </c>
      <c r="BP1155">
        <f ca="1"/>
        <v>3.1509999999999998</v>
      </c>
      <c r="BQ1155">
        <f ca="1"/>
        <v>7.7374999999999998</v>
      </c>
      <c r="BR1155">
        <f ca="1"/>
        <v>8.8091000000000008</v>
      </c>
      <c r="BS1155">
        <f ca="1"/>
        <v>1.3421000000000001</v>
      </c>
      <c r="BT1155">
        <f ca="1"/>
        <v>1.2499</v>
      </c>
      <c r="BU1155">
        <f ca="1"/>
        <v>1.4688000000000001</v>
      </c>
      <c r="BV1155">
        <f ca="1"/>
        <v>9.4367999999999999</v>
      </c>
      <c r="BW1155">
        <f ca="1"/>
        <v>0.76519999999999999</v>
      </c>
      <c r="BX1155">
        <f ca="1"/>
        <v>127.86</v>
      </c>
      <c r="BY1155">
        <f ca="1"/>
        <v>0.92130000000000001</v>
      </c>
      <c r="BZ1155">
        <f ca="1"/>
        <v>6.8551000000000002</v>
      </c>
      <c r="CA1155">
        <f ca="1"/>
        <v>0.94850000000000001</v>
      </c>
      <c r="CK1155" t="str">
        <f ca="1"/>
        <v>#N/A N/A</v>
      </c>
      <c r="CL1155">
        <f ca="1"/>
        <v>6.44</v>
      </c>
      <c r="CM1155">
        <f ca="1"/>
        <v>6.74</v>
      </c>
      <c r="CN1155">
        <f ca="1"/>
        <v>7.37</v>
      </c>
      <c r="CO1155">
        <f ca="1"/>
        <v>7.56</v>
      </c>
      <c r="CP1155">
        <f ca="1"/>
        <v>7.71</v>
      </c>
      <c r="CQ1155">
        <f ca="1"/>
        <v>7.79</v>
      </c>
      <c r="CR1155" t="str">
        <f ca="1"/>
        <v>#N/A N/A</v>
      </c>
      <c r="CS1155">
        <f ca="1"/>
        <v>8.1150000000000002</v>
      </c>
      <c r="CT1155">
        <f ca="1"/>
        <v>8.43</v>
      </c>
      <c r="CU1155">
        <f ca="1"/>
        <v>8.5449999999999999</v>
      </c>
      <c r="CV1155">
        <f ca="1"/>
        <v>6.74</v>
      </c>
      <c r="CW1155">
        <f ca="1"/>
        <v>7.4861000000000004</v>
      </c>
      <c r="CX1155">
        <f ca="1"/>
        <v>11.5448</v>
      </c>
      <c r="CY1155">
        <f ca="1"/>
        <v>5.8044000000000002</v>
      </c>
      <c r="CZ1155">
        <f ca="1"/>
        <v>3.9756999999999998</v>
      </c>
      <c r="DA1155">
        <f ca="1"/>
        <v>107.99</v>
      </c>
    </row>
    <row r="1156" spans="1:105" x14ac:dyDescent="0.25">
      <c r="A1156" s="79">
        <f ca="1"/>
        <v>44670</v>
      </c>
      <c r="B1156" s="7">
        <f ca="1"/>
        <v>820.15</v>
      </c>
      <c r="C1156" s="7">
        <f ca="1"/>
        <v>811.1</v>
      </c>
      <c r="D1156" s="7">
        <f ca="1"/>
        <v>822.39</v>
      </c>
      <c r="E1156" s="7">
        <f ca="1"/>
        <v>817</v>
      </c>
      <c r="F1156">
        <f ca="1"/>
        <v>817.99980000000005</v>
      </c>
      <c r="G1156">
        <f ca="1"/>
        <v>1699.24</v>
      </c>
      <c r="H1156">
        <f ca="1"/>
        <v>808.98</v>
      </c>
      <c r="I1156">
        <f ca="1"/>
        <v>796.91</v>
      </c>
      <c r="J1156">
        <f ca="1"/>
        <v>801.59</v>
      </c>
      <c r="K1156">
        <f ca="1"/>
        <v>817.56</v>
      </c>
      <c r="L1156">
        <f ca="1"/>
        <v>803.83</v>
      </c>
      <c r="M1156">
        <f ca="1"/>
        <v>13.32</v>
      </c>
      <c r="N1156">
        <f ca="1"/>
        <v>4.1900000000000004</v>
      </c>
      <c r="O1156">
        <f ca="1"/>
        <v>12.95</v>
      </c>
      <c r="P1156">
        <f ca="1"/>
        <v>25.73</v>
      </c>
      <c r="Q1156">
        <f ca="1"/>
        <v>47.2</v>
      </c>
      <c r="R1156">
        <f ca="1"/>
        <v>100.961</v>
      </c>
      <c r="S1156">
        <f ca="1"/>
        <v>471.8</v>
      </c>
      <c r="T1156">
        <f ca="1"/>
        <v>471.8</v>
      </c>
      <c r="U1156">
        <f ca="1"/>
        <v>10281.5</v>
      </c>
      <c r="V1156">
        <f ca="1"/>
        <v>80470</v>
      </c>
      <c r="W1156">
        <f ca="1"/>
        <v>8150</v>
      </c>
      <c r="X1156">
        <f ca="1"/>
        <v>118825</v>
      </c>
      <c r="Y1156">
        <f ca="1"/>
        <v>10281.5</v>
      </c>
      <c r="Z1156">
        <f ca="1"/>
        <v>17.86</v>
      </c>
      <c r="AA1156">
        <f ca="1"/>
        <v>29711</v>
      </c>
      <c r="AB1156">
        <f ca="1"/>
        <v>102.56</v>
      </c>
      <c r="AC1156">
        <f ca="1"/>
        <v>20.028500000000001</v>
      </c>
      <c r="AD1156">
        <f ca="1"/>
        <v>4.6680999999999999</v>
      </c>
      <c r="AE1156">
        <f ca="1"/>
        <v>3749.82</v>
      </c>
      <c r="AF1156">
        <f ca="1"/>
        <v>3.7090000000000001</v>
      </c>
      <c r="AG1156">
        <f ca="1"/>
        <v>113.78449999999999</v>
      </c>
      <c r="AH1156">
        <f ca="1"/>
        <v>5636</v>
      </c>
      <c r="AI1156">
        <f ca="1"/>
        <v>-816</v>
      </c>
      <c r="AJ1156" s="7">
        <f ca="1"/>
        <v>42</v>
      </c>
      <c r="AK1156" s="7">
        <f ca="1"/>
        <v>70.819999999999993</v>
      </c>
      <c r="AL1156" s="7">
        <f ca="1"/>
        <v>61.5</v>
      </c>
      <c r="AM1156" s="7">
        <f ca="1"/>
        <v>50.05</v>
      </c>
      <c r="AN1156">
        <f ca="1"/>
        <v>102.69</v>
      </c>
      <c r="AO1156">
        <f ca="1"/>
        <v>37.06</v>
      </c>
      <c r="AP1156">
        <f ca="1"/>
        <v>80.4405</v>
      </c>
      <c r="AQ1156">
        <f ca="1"/>
        <v>14.985799999999999</v>
      </c>
      <c r="AR1156">
        <f ca="1"/>
        <v>6.3935000000000004</v>
      </c>
      <c r="AS1156">
        <f ca="1"/>
        <v>344.63</v>
      </c>
      <c r="AT1156">
        <f ca="1"/>
        <v>14.6577</v>
      </c>
      <c r="AU1156">
        <f ca="1"/>
        <v>1236.5999999999999</v>
      </c>
      <c r="AV1156">
        <f ca="1"/>
        <v>4.3055000000000003</v>
      </c>
      <c r="AW1156">
        <f ca="1"/>
        <v>52.460999999999999</v>
      </c>
      <c r="AX1156">
        <f ca="1"/>
        <v>33.801000000000002</v>
      </c>
      <c r="AY1156">
        <f ca="1"/>
        <v>22.672899999999998</v>
      </c>
      <c r="AZ1156">
        <f ca="1"/>
        <v>7.8423999999999996</v>
      </c>
      <c r="BA1156">
        <f ca="1"/>
        <v>1.3677999999999999</v>
      </c>
      <c r="BB1156">
        <f ca="1"/>
        <v>76.503799999999998</v>
      </c>
      <c r="BC1156">
        <f ca="1"/>
        <v>29.231999999999999</v>
      </c>
      <c r="BD1156">
        <f ca="1"/>
        <v>4.2537000000000003</v>
      </c>
      <c r="BE1156">
        <f ca="1"/>
        <v>14340</v>
      </c>
      <c r="BF1156">
        <f ca="1"/>
        <v>1.8129999999999999</v>
      </c>
      <c r="BG1156">
        <f ca="1"/>
        <v>4.5811000000000002</v>
      </c>
      <c r="BH1156">
        <f ca="1"/>
        <v>16.3</v>
      </c>
      <c r="BI1156">
        <f ca="1"/>
        <v>10.145</v>
      </c>
      <c r="BJ1156">
        <f ca="1"/>
        <v>17.1325</v>
      </c>
      <c r="BK1156">
        <f ca="1"/>
        <v>16.61</v>
      </c>
      <c r="BL1156">
        <f ca="1"/>
        <v>8.4700000000000006</v>
      </c>
      <c r="BM1156">
        <f ca="1"/>
        <v>2.01105</v>
      </c>
      <c r="BN1156">
        <f ca="1"/>
        <v>8.39</v>
      </c>
      <c r="BO1156">
        <f ca="1"/>
        <v>1.3752</v>
      </c>
      <c r="BP1156">
        <f ca="1"/>
        <v>3.1181000000000001</v>
      </c>
      <c r="BQ1156">
        <f ca="1"/>
        <v>7.6555</v>
      </c>
      <c r="BR1156">
        <f ca="1"/>
        <v>8.8370999999999995</v>
      </c>
      <c r="BS1156">
        <f ca="1"/>
        <v>1.3556999999999999</v>
      </c>
      <c r="BT1156">
        <f ca="1"/>
        <v>1.2618</v>
      </c>
      <c r="BU1156">
        <f ca="1"/>
        <v>1.4851000000000001</v>
      </c>
      <c r="BV1156">
        <f ca="1"/>
        <v>9.5379000000000005</v>
      </c>
      <c r="BW1156">
        <f ca="1"/>
        <v>0.76929999999999998</v>
      </c>
      <c r="BX1156">
        <f ca="1"/>
        <v>128.91</v>
      </c>
      <c r="BY1156">
        <f ca="1"/>
        <v>0.92700000000000005</v>
      </c>
      <c r="BZ1156">
        <f ca="1"/>
        <v>6.8963000000000001</v>
      </c>
      <c r="CA1156">
        <f ca="1"/>
        <v>0.95209999999999995</v>
      </c>
      <c r="CK1156" t="str">
        <f ca="1"/>
        <v>#N/A N/A</v>
      </c>
      <c r="CL1156">
        <f ca="1"/>
        <v>6.11</v>
      </c>
      <c r="CM1156">
        <f ca="1"/>
        <v>6.32</v>
      </c>
      <c r="CN1156">
        <f ca="1"/>
        <v>7.16</v>
      </c>
      <c r="CO1156">
        <f ca="1"/>
        <v>7.54</v>
      </c>
      <c r="CP1156">
        <f ca="1"/>
        <v>7.53</v>
      </c>
      <c r="CQ1156">
        <f ca="1"/>
        <v>7.75</v>
      </c>
      <c r="CR1156" t="str">
        <f ca="1"/>
        <v>#N/A N/A</v>
      </c>
      <c r="CS1156">
        <f ca="1"/>
        <v>8.08</v>
      </c>
      <c r="CT1156">
        <f ca="1"/>
        <v>8.39</v>
      </c>
      <c r="CU1156">
        <f ca="1"/>
        <v>8.4700000000000006</v>
      </c>
      <c r="CV1156">
        <f ca="1"/>
        <v>6.32</v>
      </c>
      <c r="CW1156">
        <f ca="1"/>
        <v>7.3164999999999996</v>
      </c>
      <c r="CX1156">
        <f ca="1"/>
        <v>11.5587</v>
      </c>
      <c r="CY1156">
        <f ca="1"/>
        <v>5.5977499999999996</v>
      </c>
      <c r="CZ1156">
        <f ca="1"/>
        <v>3.0409999999999999</v>
      </c>
      <c r="DA1156">
        <f ca="1"/>
        <v>107.99</v>
      </c>
    </row>
    <row r="1157" spans="1:105" x14ac:dyDescent="0.25">
      <c r="A1157" s="79">
        <f ca="1"/>
        <v>44669</v>
      </c>
      <c r="B1157" s="7">
        <f ca="1"/>
        <v>817.5</v>
      </c>
      <c r="C1157" s="7">
        <f ca="1"/>
        <v>814</v>
      </c>
      <c r="D1157" s="7">
        <f ca="1"/>
        <v>820.7</v>
      </c>
      <c r="E1157" s="7">
        <f ca="1"/>
        <v>816</v>
      </c>
      <c r="F1157">
        <f ca="1"/>
        <v>817.87099999999998</v>
      </c>
      <c r="G1157">
        <f ca="1"/>
        <v>1038.403</v>
      </c>
      <c r="H1157">
        <f ca="1"/>
        <v>804.93</v>
      </c>
      <c r="I1157">
        <f ca="1"/>
        <v>795.6</v>
      </c>
      <c r="J1157">
        <f ca="1"/>
        <v>801.68</v>
      </c>
      <c r="K1157">
        <f ca="1"/>
        <v>817.68</v>
      </c>
      <c r="L1157">
        <f ca="1"/>
        <v>803.41</v>
      </c>
      <c r="M1157">
        <f ca="1"/>
        <v>13.47</v>
      </c>
      <c r="N1157">
        <f ca="1"/>
        <v>4.2</v>
      </c>
      <c r="O1157">
        <f ca="1"/>
        <v>13.15</v>
      </c>
      <c r="P1157">
        <f ca="1"/>
        <v>25.83</v>
      </c>
      <c r="Q1157">
        <f ca="1"/>
        <v>47.35</v>
      </c>
      <c r="R1157">
        <f ca="1"/>
        <v>100.78100000000001</v>
      </c>
      <c r="S1157">
        <f ca="1"/>
        <v>480.2</v>
      </c>
      <c r="T1157">
        <f ca="1"/>
        <v>480.2</v>
      </c>
      <c r="U1157">
        <f ca="1"/>
        <v>10297.5</v>
      </c>
      <c r="V1157">
        <f ca="1"/>
        <v>80116</v>
      </c>
      <c r="W1157">
        <f ca="1"/>
        <v>3675</v>
      </c>
      <c r="X1157">
        <f ca="1"/>
        <v>110675</v>
      </c>
      <c r="Y1157">
        <f ca="1"/>
        <v>10297.5</v>
      </c>
      <c r="Z1157">
        <f ca="1"/>
        <v>21.97</v>
      </c>
      <c r="AA1157">
        <f ca="1"/>
        <v>30461</v>
      </c>
      <c r="AB1157">
        <f ca="1"/>
        <v>108.21</v>
      </c>
      <c r="AC1157">
        <f ca="1"/>
        <v>19.827999999999999</v>
      </c>
      <c r="AD1157">
        <f ca="1"/>
        <v>4.6531000000000002</v>
      </c>
      <c r="AE1157">
        <f ca="1"/>
        <v>3733.42</v>
      </c>
      <c r="AF1157">
        <f ca="1"/>
        <v>3.7368999999999999</v>
      </c>
      <c r="AG1157">
        <f ca="1"/>
        <v>113.73650000000001</v>
      </c>
      <c r="AH1157">
        <f ca="1"/>
        <v>6452</v>
      </c>
      <c r="AI1157">
        <f ca="1"/>
        <v>-192</v>
      </c>
      <c r="AJ1157" s="7">
        <f ca="1"/>
        <v>50</v>
      </c>
      <c r="AK1157" s="7">
        <f ca="1"/>
        <v>69.53</v>
      </c>
      <c r="AL1157" s="7">
        <f ca="1"/>
        <v>60.17</v>
      </c>
      <c r="AM1157" s="7">
        <f ca="1"/>
        <v>57.88</v>
      </c>
      <c r="AN1157">
        <f ca="1"/>
        <v>102.49</v>
      </c>
      <c r="AO1157">
        <f ca="1"/>
        <v>36.01</v>
      </c>
      <c r="AP1157">
        <f ca="1"/>
        <v>81.118799999999993</v>
      </c>
      <c r="AQ1157">
        <f ca="1"/>
        <v>14.6538</v>
      </c>
      <c r="AR1157">
        <f ca="1"/>
        <v>6.3670999999999998</v>
      </c>
      <c r="AS1157">
        <f ca="1"/>
        <v>346.51</v>
      </c>
      <c r="AT1157">
        <f ca="1"/>
        <v>14.640499999999999</v>
      </c>
      <c r="AU1157">
        <f ca="1"/>
        <v>1233.9100000000001</v>
      </c>
      <c r="AV1157">
        <f ca="1"/>
        <v>4.2877000000000001</v>
      </c>
      <c r="AW1157">
        <f ca="1"/>
        <v>52.262999999999998</v>
      </c>
      <c r="AX1157">
        <f ca="1"/>
        <v>33.701000000000001</v>
      </c>
      <c r="AY1157">
        <f ca="1"/>
        <v>22.655100000000001</v>
      </c>
      <c r="AZ1157">
        <f ca="1"/>
        <v>7.8429000000000002</v>
      </c>
      <c r="BA1157">
        <f ca="1"/>
        <v>1.3619000000000001</v>
      </c>
      <c r="BB1157">
        <f ca="1"/>
        <v>76.268799999999999</v>
      </c>
      <c r="BC1157">
        <f ca="1"/>
        <v>29.228000000000002</v>
      </c>
      <c r="BD1157">
        <f ca="1"/>
        <v>4.2510000000000003</v>
      </c>
      <c r="BE1157">
        <f ca="1"/>
        <v>14356</v>
      </c>
      <c r="BF1157">
        <f ca="1"/>
        <v>1.8141</v>
      </c>
      <c r="BG1157">
        <f ca="1"/>
        <v>4.5810000000000004</v>
      </c>
      <c r="BH1157">
        <f ca="1"/>
        <v>15.475</v>
      </c>
      <c r="BI1157">
        <f ca="1"/>
        <v>9.5250000000000004</v>
      </c>
      <c r="BJ1157">
        <f ca="1"/>
        <v>17.055</v>
      </c>
      <c r="BK1157">
        <f ca="1"/>
        <v>16.399999999999999</v>
      </c>
      <c r="BL1157">
        <f ca="1"/>
        <v>8.4849999999999994</v>
      </c>
      <c r="BM1157">
        <f ca="1"/>
        <v>1.9155</v>
      </c>
      <c r="BN1157">
        <f ca="1"/>
        <v>8.3949999999999996</v>
      </c>
      <c r="BO1157">
        <f ca="1"/>
        <v>1.3220000000000001</v>
      </c>
      <c r="BP1157">
        <f ca="1"/>
        <v>3.0249000000000001</v>
      </c>
      <c r="BQ1157">
        <f ca="1"/>
        <v>7.7350000000000003</v>
      </c>
      <c r="BR1157">
        <f ca="1"/>
        <v>8.8686000000000007</v>
      </c>
      <c r="BS1157">
        <f ca="1"/>
        <v>1.3606</v>
      </c>
      <c r="BT1157">
        <f ca="1"/>
        <v>1.2614000000000001</v>
      </c>
      <c r="BU1157">
        <f ca="1"/>
        <v>1.4858</v>
      </c>
      <c r="BV1157">
        <f ca="1"/>
        <v>9.6</v>
      </c>
      <c r="BW1157">
        <f ca="1"/>
        <v>0.76859999999999995</v>
      </c>
      <c r="BX1157">
        <f ca="1"/>
        <v>126.99</v>
      </c>
      <c r="BY1157">
        <f ca="1"/>
        <v>0.92759999999999998</v>
      </c>
      <c r="BZ1157">
        <f ca="1"/>
        <v>6.8986000000000001</v>
      </c>
      <c r="CA1157">
        <f ca="1"/>
        <v>0.9446</v>
      </c>
      <c r="CK1157" t="str">
        <f ca="1"/>
        <v>#N/A N/A</v>
      </c>
      <c r="CL1157">
        <f ca="1"/>
        <v>5.96</v>
      </c>
      <c r="CM1157">
        <f ca="1"/>
        <v>6.71</v>
      </c>
      <c r="CN1157">
        <f ca="1"/>
        <v>7.25</v>
      </c>
      <c r="CO1157">
        <f ca="1"/>
        <v>7.54</v>
      </c>
      <c r="CP1157">
        <f ca="1"/>
        <v>7.73</v>
      </c>
      <c r="CQ1157">
        <f ca="1"/>
        <v>7.7</v>
      </c>
      <c r="CR1157" t="str">
        <f ca="1"/>
        <v>#N/A N/A</v>
      </c>
      <c r="CS1157">
        <f ca="1"/>
        <v>8.0850000000000009</v>
      </c>
      <c r="CT1157">
        <f ca="1"/>
        <v>8.3949999999999996</v>
      </c>
      <c r="CU1157">
        <f ca="1"/>
        <v>8.4849999999999994</v>
      </c>
      <c r="CV1157">
        <f ca="1"/>
        <v>6.71</v>
      </c>
      <c r="CW1157">
        <f ca="1"/>
        <v>7.0198999999999998</v>
      </c>
      <c r="CX1157">
        <f ca="1"/>
        <v>12.3696</v>
      </c>
      <c r="CY1157">
        <f ca="1"/>
        <v>5.92685</v>
      </c>
      <c r="CZ1157">
        <f ca="1"/>
        <v>4.3570000000000002</v>
      </c>
      <c r="DA1157">
        <f ca="1"/>
        <v>107.99</v>
      </c>
    </row>
    <row r="1158" spans="1:105" x14ac:dyDescent="0.25">
      <c r="A1158" s="79">
        <f ca="1"/>
        <v>44666</v>
      </c>
      <c r="B1158" s="7">
        <f ca="1"/>
        <v>818.3</v>
      </c>
      <c r="C1158" s="7">
        <f ca="1"/>
        <v>808</v>
      </c>
      <c r="D1158" s="7">
        <f ca="1"/>
        <v>818.3</v>
      </c>
      <c r="E1158" s="7">
        <f ca="1"/>
        <v>808</v>
      </c>
      <c r="F1158">
        <f ca="1"/>
        <v>814.97040000000004</v>
      </c>
      <c r="G1158">
        <f ca="1"/>
        <v>789.09</v>
      </c>
      <c r="H1158">
        <f ca="1"/>
        <v>801.48</v>
      </c>
      <c r="I1158">
        <f ca="1"/>
        <v>794.95</v>
      </c>
      <c r="J1158">
        <f ca="1"/>
        <v>801.9</v>
      </c>
      <c r="K1158">
        <f ca="1"/>
        <v>817.72</v>
      </c>
      <c r="L1158">
        <f ca="1"/>
        <v>803.01</v>
      </c>
      <c r="M1158">
        <f ca="1"/>
        <v>13.52</v>
      </c>
      <c r="N1158">
        <f ca="1"/>
        <v>4.21</v>
      </c>
      <c r="O1158">
        <f ca="1"/>
        <v>13.05</v>
      </c>
      <c r="P1158">
        <f ca="1"/>
        <v>26.7</v>
      </c>
      <c r="Q1158">
        <f ca="1"/>
        <v>47.77</v>
      </c>
      <c r="R1158">
        <f ca="1"/>
        <v>100.5</v>
      </c>
      <c r="S1158">
        <f ca="1"/>
        <v>472.35</v>
      </c>
      <c r="T1158">
        <f ca="1"/>
        <v>472.35</v>
      </c>
      <c r="U1158">
        <f ca="1"/>
        <v>10297.5</v>
      </c>
      <c r="V1158">
        <f ca="1"/>
        <v>79330</v>
      </c>
      <c r="W1158">
        <f ca="1"/>
        <v>3675</v>
      </c>
      <c r="X1158">
        <f ca="1"/>
        <v>110675</v>
      </c>
      <c r="Y1158">
        <f ca="1"/>
        <v>10297.5</v>
      </c>
      <c r="Z1158">
        <f ca="1"/>
        <v>21.97</v>
      </c>
      <c r="AA1158">
        <f ca="1"/>
        <v>30461</v>
      </c>
      <c r="AB1158">
        <f ca="1"/>
        <v>106.95</v>
      </c>
      <c r="AC1158">
        <f ca="1"/>
        <v>19.9725</v>
      </c>
      <c r="AD1158">
        <f ca="1"/>
        <v>4.7013999999999996</v>
      </c>
      <c r="AE1158">
        <f ca="1"/>
        <v>3721.5</v>
      </c>
      <c r="AF1158">
        <f ca="1"/>
        <v>3.734</v>
      </c>
      <c r="AG1158">
        <f ca="1"/>
        <v>112.93600000000001</v>
      </c>
      <c r="AH1158">
        <f ca="1"/>
        <v>6644</v>
      </c>
      <c r="AI1158">
        <f ca="1"/>
        <v>-331</v>
      </c>
      <c r="AJ1158" s="7">
        <f ca="1"/>
        <v>53</v>
      </c>
      <c r="AK1158" s="7">
        <f ca="1"/>
        <v>67.45</v>
      </c>
      <c r="AL1158" s="7">
        <f ca="1"/>
        <v>60.76</v>
      </c>
      <c r="AM1158" s="7">
        <f ca="1"/>
        <v>52.64</v>
      </c>
      <c r="AN1158">
        <f ca="1"/>
        <v>102.56</v>
      </c>
      <c r="AO1158">
        <f ca="1"/>
        <v>36.35</v>
      </c>
      <c r="AP1158">
        <f ca="1"/>
        <v>82.854299999999995</v>
      </c>
      <c r="AQ1158">
        <f ca="1"/>
        <v>14.625400000000001</v>
      </c>
      <c r="AR1158">
        <f ca="1"/>
        <v>6.3715000000000002</v>
      </c>
      <c r="AS1158">
        <f ca="1"/>
        <v>347.41</v>
      </c>
      <c r="AT1158">
        <f ca="1"/>
        <v>14.638400000000001</v>
      </c>
      <c r="AU1158">
        <f ca="1"/>
        <v>1229.72</v>
      </c>
      <c r="AV1158">
        <f ca="1"/>
        <v>4.2849000000000004</v>
      </c>
      <c r="AW1158">
        <f ca="1"/>
        <v>52.183</v>
      </c>
      <c r="AX1158">
        <f ca="1"/>
        <v>33.606000000000002</v>
      </c>
      <c r="AY1158">
        <f ca="1"/>
        <v>22.603999999999999</v>
      </c>
      <c r="AZ1158">
        <f ca="1"/>
        <v>7.8440000000000003</v>
      </c>
      <c r="BA1158">
        <f ca="1"/>
        <v>1.357</v>
      </c>
      <c r="BB1158">
        <f ca="1"/>
        <v>76.183700000000002</v>
      </c>
      <c r="BC1158">
        <f ca="1"/>
        <v>29.128</v>
      </c>
      <c r="BD1158">
        <f ca="1"/>
        <v>4.2355</v>
      </c>
      <c r="BE1158">
        <f ca="1"/>
        <v>14381</v>
      </c>
      <c r="BF1158">
        <f ca="1"/>
        <v>1.8090999999999999</v>
      </c>
      <c r="BG1158">
        <f ca="1"/>
        <v>4.5707000000000004</v>
      </c>
      <c r="BH1158">
        <f ca="1"/>
        <v>15.3675</v>
      </c>
      <c r="BI1158">
        <f ca="1"/>
        <v>9.86</v>
      </c>
      <c r="BJ1158">
        <f ca="1"/>
        <v>17.065000000000001</v>
      </c>
      <c r="BK1158">
        <f ca="1"/>
        <v>16.127500000000001</v>
      </c>
      <c r="BL1158">
        <f ca="1"/>
        <v>8.49</v>
      </c>
      <c r="BM1158">
        <f ca="1"/>
        <v>1.9039999999999999</v>
      </c>
      <c r="BN1158">
        <f ca="1"/>
        <v>8.41</v>
      </c>
      <c r="BO1158">
        <f ca="1"/>
        <v>1.306</v>
      </c>
      <c r="BP1158">
        <f ca="1"/>
        <v>2.9020000000000001</v>
      </c>
      <c r="BQ1158">
        <f ca="1"/>
        <v>7.7595000000000001</v>
      </c>
      <c r="BR1158">
        <f ca="1"/>
        <v>8.8165999999999993</v>
      </c>
      <c r="BS1158">
        <f ca="1"/>
        <v>1.3523000000000001</v>
      </c>
      <c r="BT1158">
        <f ca="1"/>
        <v>1.2609999999999999</v>
      </c>
      <c r="BU1158">
        <f ca="1"/>
        <v>1.4785999999999999</v>
      </c>
      <c r="BV1158">
        <f ca="1"/>
        <v>9.5753000000000004</v>
      </c>
      <c r="BW1158">
        <f ca="1"/>
        <v>0.76570000000000005</v>
      </c>
      <c r="BX1158">
        <f ca="1"/>
        <v>126.46</v>
      </c>
      <c r="BY1158">
        <f ca="1"/>
        <v>0.92459999999999998</v>
      </c>
      <c r="BZ1158">
        <f ca="1"/>
        <v>6.8811999999999998</v>
      </c>
      <c r="CA1158">
        <f ca="1"/>
        <v>0.94310000000000005</v>
      </c>
      <c r="CK1158" t="str">
        <f ca="1"/>
        <v>#N/A N/A</v>
      </c>
      <c r="CL1158">
        <f ca="1"/>
        <v>5.73</v>
      </c>
      <c r="CM1158">
        <f ca="1"/>
        <v>6.73</v>
      </c>
      <c r="CN1158">
        <f ca="1"/>
        <v>7.21</v>
      </c>
      <c r="CO1158">
        <f ca="1"/>
        <v>7.76</v>
      </c>
      <c r="CP1158">
        <f ca="1"/>
        <v>7.67</v>
      </c>
      <c r="CQ1158">
        <f ca="1"/>
        <v>7.76</v>
      </c>
      <c r="CR1158" t="str">
        <f ca="1"/>
        <v>#N/A N/A</v>
      </c>
      <c r="CS1158">
        <f ca="1"/>
        <v>8.1050000000000004</v>
      </c>
      <c r="CT1158">
        <f ca="1"/>
        <v>8.41</v>
      </c>
      <c r="CU1158">
        <f ca="1"/>
        <v>8.49</v>
      </c>
      <c r="CV1158">
        <f ca="1"/>
        <v>6.73</v>
      </c>
      <c r="CW1158">
        <f ca="1"/>
        <v>6.8261000000000003</v>
      </c>
      <c r="CX1158">
        <f ca="1"/>
        <v>12.0379</v>
      </c>
      <c r="CY1158">
        <f ca="1"/>
        <v>6.5781000000000001</v>
      </c>
      <c r="CZ1158">
        <f ca="1"/>
        <v>4.8993000000000002</v>
      </c>
      <c r="DA1158">
        <f ca="1"/>
        <v>107.99</v>
      </c>
    </row>
    <row r="1159" spans="1:105" x14ac:dyDescent="0.25">
      <c r="A1159" s="79">
        <f ca="1"/>
        <v>44665</v>
      </c>
      <c r="B1159" s="7">
        <f ca="1"/>
        <v>818.3</v>
      </c>
      <c r="C1159" s="7">
        <f ca="1"/>
        <v>808</v>
      </c>
      <c r="D1159" s="7">
        <f ca="1"/>
        <v>818.3</v>
      </c>
      <c r="E1159" s="7">
        <f ca="1"/>
        <v>808</v>
      </c>
      <c r="F1159">
        <f ca="1"/>
        <v>814.97040000000004</v>
      </c>
      <c r="G1159">
        <f ca="1"/>
        <v>789.09</v>
      </c>
      <c r="H1159">
        <f ca="1"/>
        <v>801.48</v>
      </c>
      <c r="I1159">
        <f ca="1"/>
        <v>794.95</v>
      </c>
      <c r="J1159">
        <f ca="1"/>
        <v>801.9</v>
      </c>
      <c r="K1159">
        <f ca="1"/>
        <v>817.72</v>
      </c>
      <c r="L1159">
        <f ca="1"/>
        <v>803.01</v>
      </c>
      <c r="M1159">
        <f ca="1"/>
        <v>13.55</v>
      </c>
      <c r="N1159">
        <f ca="1"/>
        <v>4.21</v>
      </c>
      <c r="O1159">
        <f ca="1"/>
        <v>13</v>
      </c>
      <c r="P1159">
        <f ca="1"/>
        <v>26.7</v>
      </c>
      <c r="Q1159">
        <f ca="1"/>
        <v>47.77</v>
      </c>
      <c r="R1159">
        <f ca="1"/>
        <v>100.321</v>
      </c>
      <c r="S1159">
        <f ca="1"/>
        <v>472.35</v>
      </c>
      <c r="T1159">
        <f ca="1"/>
        <v>472.35</v>
      </c>
      <c r="U1159">
        <f ca="1"/>
        <v>10297.5</v>
      </c>
      <c r="V1159">
        <f ca="1"/>
        <v>79330</v>
      </c>
      <c r="W1159">
        <f ca="1"/>
        <v>3675</v>
      </c>
      <c r="X1159">
        <f ca="1"/>
        <v>110675</v>
      </c>
      <c r="Y1159">
        <f ca="1"/>
        <v>10297.5</v>
      </c>
      <c r="Z1159">
        <f ca="1"/>
        <v>21.97</v>
      </c>
      <c r="AA1159">
        <f ca="1"/>
        <v>30461</v>
      </c>
      <c r="AB1159">
        <f ca="1"/>
        <v>106.95</v>
      </c>
      <c r="AC1159">
        <f ca="1"/>
        <v>19.97</v>
      </c>
      <c r="AD1159">
        <f ca="1"/>
        <v>4.7013999999999996</v>
      </c>
      <c r="AE1159">
        <f ca="1"/>
        <v>3721.5</v>
      </c>
      <c r="AF1159">
        <f ca="1"/>
        <v>3.734</v>
      </c>
      <c r="AG1159">
        <f ca="1"/>
        <v>112.93600000000001</v>
      </c>
      <c r="AH1159">
        <f ca="1"/>
        <v>6644</v>
      </c>
      <c r="AI1159">
        <f ca="1"/>
        <v>-331</v>
      </c>
      <c r="AJ1159" s="7">
        <f ca="1"/>
        <v>53</v>
      </c>
      <c r="AK1159" s="7">
        <f ca="1"/>
        <v>66.08</v>
      </c>
      <c r="AL1159" s="7">
        <f ca="1"/>
        <v>60.76</v>
      </c>
      <c r="AM1159" s="7">
        <f ca="1"/>
        <v>52.64</v>
      </c>
      <c r="AN1159">
        <f ca="1"/>
        <v>102.56</v>
      </c>
      <c r="AO1159">
        <f ca="1"/>
        <v>36.39</v>
      </c>
      <c r="AP1159">
        <f ca="1"/>
        <v>82.117400000000004</v>
      </c>
      <c r="AQ1159">
        <f ca="1"/>
        <v>14.663</v>
      </c>
      <c r="AR1159">
        <f ca="1"/>
        <v>6.3784000000000001</v>
      </c>
      <c r="AS1159">
        <f ca="1"/>
        <v>347.54</v>
      </c>
      <c r="AT1159">
        <f ca="1"/>
        <v>14.609400000000001</v>
      </c>
      <c r="AU1159">
        <f ca="1"/>
        <v>1224.48</v>
      </c>
      <c r="AV1159">
        <f ca="1"/>
        <v>4.2847999999999997</v>
      </c>
      <c r="AW1159">
        <f ca="1"/>
        <v>52.183</v>
      </c>
      <c r="AX1159">
        <f ca="1"/>
        <v>33.679000000000002</v>
      </c>
      <c r="AY1159">
        <f ca="1"/>
        <v>22.564599999999999</v>
      </c>
      <c r="AZ1159">
        <f ca="1"/>
        <v>7.8428000000000004</v>
      </c>
      <c r="BA1159">
        <f ca="1"/>
        <v>1.3569</v>
      </c>
      <c r="BB1159">
        <f ca="1"/>
        <v>76.183700000000002</v>
      </c>
      <c r="BC1159">
        <f ca="1"/>
        <v>29.003</v>
      </c>
      <c r="BD1159">
        <f ca="1"/>
        <v>4.2317999999999998</v>
      </c>
      <c r="BE1159">
        <f ca="1"/>
        <v>14344</v>
      </c>
      <c r="BF1159">
        <f ca="1"/>
        <v>1.8067</v>
      </c>
      <c r="BG1159">
        <f ca="1"/>
        <v>4.5618999999999996</v>
      </c>
      <c r="BH1159">
        <f ca="1"/>
        <v>14.8</v>
      </c>
      <c r="BI1159">
        <f ca="1"/>
        <v>9.3149999999999995</v>
      </c>
      <c r="BJ1159">
        <f ca="1"/>
        <v>16.645</v>
      </c>
      <c r="BK1159">
        <f ca="1"/>
        <v>16.155000000000001</v>
      </c>
      <c r="BL1159">
        <f ca="1"/>
        <v>8.49</v>
      </c>
      <c r="BM1159">
        <f ca="1"/>
        <v>1.9039999999999999</v>
      </c>
      <c r="BN1159">
        <f ca="1"/>
        <v>8.41</v>
      </c>
      <c r="BO1159">
        <f ca="1"/>
        <v>1.306</v>
      </c>
      <c r="BP1159">
        <f ca="1"/>
        <v>2.9245999999999999</v>
      </c>
      <c r="BQ1159">
        <f ca="1"/>
        <v>7.7111999999999998</v>
      </c>
      <c r="BR1159">
        <f ca="1"/>
        <v>8.7830999999999992</v>
      </c>
      <c r="BS1159">
        <f ca="1"/>
        <v>1.3482000000000001</v>
      </c>
      <c r="BT1159">
        <f ca="1"/>
        <v>1.2603</v>
      </c>
      <c r="BU1159">
        <f ca="1"/>
        <v>1.4735</v>
      </c>
      <c r="BV1159">
        <f ca="1"/>
        <v>9.5212000000000003</v>
      </c>
      <c r="BW1159">
        <f ca="1"/>
        <v>0.76459999999999995</v>
      </c>
      <c r="BX1159">
        <f ca="1"/>
        <v>125.88</v>
      </c>
      <c r="BY1159">
        <f ca="1"/>
        <v>0.9234</v>
      </c>
      <c r="BZ1159">
        <f ca="1"/>
        <v>6.8692000000000002</v>
      </c>
      <c r="CA1159">
        <f ca="1"/>
        <v>0.94230000000000003</v>
      </c>
      <c r="CK1159" t="str">
        <f ca="1"/>
        <v>#N/A N/A</v>
      </c>
      <c r="CL1159">
        <f ca="1"/>
        <v>5.67</v>
      </c>
      <c r="CM1159">
        <f ca="1"/>
        <v>6.73</v>
      </c>
      <c r="CN1159">
        <f ca="1"/>
        <v>7.18</v>
      </c>
      <c r="CO1159">
        <f ca="1"/>
        <v>7.75</v>
      </c>
      <c r="CP1159">
        <f ca="1"/>
        <v>7.8</v>
      </c>
      <c r="CQ1159">
        <f ca="1"/>
        <v>7.76</v>
      </c>
      <c r="CR1159" t="str">
        <f ca="1"/>
        <v>#N/A N/A</v>
      </c>
      <c r="CS1159">
        <f ca="1"/>
        <v>8.1050000000000004</v>
      </c>
      <c r="CT1159">
        <f ca="1"/>
        <v>8.41</v>
      </c>
      <c r="CU1159">
        <f ca="1"/>
        <v>8.49</v>
      </c>
      <c r="CV1159">
        <f ca="1"/>
        <v>6.73</v>
      </c>
      <c r="CW1159">
        <f ca="1"/>
        <v>6.8353000000000002</v>
      </c>
      <c r="CX1159">
        <f ca="1"/>
        <v>12.4434</v>
      </c>
      <c r="CY1159">
        <f ca="1"/>
        <v>6.6033499999999998</v>
      </c>
      <c r="CZ1159">
        <f ca="1"/>
        <v>4.9135999999999997</v>
      </c>
      <c r="DA1159">
        <f ca="1"/>
        <v>107.99</v>
      </c>
    </row>
    <row r="1160" spans="1:105" x14ac:dyDescent="0.25">
      <c r="A1160" s="79">
        <f ca="1"/>
        <v>44664</v>
      </c>
      <c r="B1160" s="7">
        <f ca="1"/>
        <v>805.5</v>
      </c>
      <c r="C1160" s="7">
        <f ca="1"/>
        <v>799.15</v>
      </c>
      <c r="D1160" s="7">
        <f ca="1"/>
        <v>810.05</v>
      </c>
      <c r="E1160" s="7">
        <f ca="1"/>
        <v>803.65</v>
      </c>
      <c r="F1160">
        <f ca="1"/>
        <v>804.15520000000004</v>
      </c>
      <c r="G1160">
        <f ca="1"/>
        <v>1452.19</v>
      </c>
      <c r="H1160">
        <f ca="1"/>
        <v>798.43</v>
      </c>
      <c r="I1160">
        <f ca="1"/>
        <v>794.12</v>
      </c>
      <c r="J1160">
        <f ca="1"/>
        <v>801.93</v>
      </c>
      <c r="K1160">
        <f ca="1"/>
        <v>817.7</v>
      </c>
      <c r="L1160">
        <f ca="1"/>
        <v>802.63</v>
      </c>
      <c r="M1160">
        <f ca="1"/>
        <v>13.41</v>
      </c>
      <c r="N1160">
        <f ca="1"/>
        <v>4.5199999999999996</v>
      </c>
      <c r="O1160">
        <f ca="1"/>
        <v>12.95</v>
      </c>
      <c r="P1160">
        <f ca="1"/>
        <v>25.86</v>
      </c>
      <c r="Q1160">
        <f ca="1"/>
        <v>47.57</v>
      </c>
      <c r="R1160">
        <f ca="1"/>
        <v>99.875</v>
      </c>
      <c r="S1160">
        <f ca="1"/>
        <v>471.2</v>
      </c>
      <c r="T1160">
        <f ca="1"/>
        <v>471.2</v>
      </c>
      <c r="U1160">
        <f ca="1"/>
        <v>10284</v>
      </c>
      <c r="V1160">
        <f ca="1"/>
        <v>78859</v>
      </c>
      <c r="W1160">
        <f ca="1"/>
        <v>2650</v>
      </c>
      <c r="X1160">
        <f ca="1"/>
        <v>107000</v>
      </c>
      <c r="Y1160">
        <f ca="1"/>
        <v>10284</v>
      </c>
      <c r="Z1160">
        <f ca="1"/>
        <v>23.91</v>
      </c>
      <c r="AA1160">
        <f ca="1"/>
        <v>30461</v>
      </c>
      <c r="AB1160">
        <f ca="1"/>
        <v>104.25</v>
      </c>
      <c r="AC1160">
        <f ca="1"/>
        <v>19.788399999999999</v>
      </c>
      <c r="AD1160">
        <f ca="1"/>
        <v>4.6909999999999998</v>
      </c>
      <c r="AE1160">
        <f ca="1"/>
        <v>3723</v>
      </c>
      <c r="AF1160">
        <f ca="1"/>
        <v>3.734</v>
      </c>
      <c r="AG1160">
        <f ca="1"/>
        <v>112.93600000000001</v>
      </c>
      <c r="AH1160">
        <f ca="1"/>
        <v>6975</v>
      </c>
      <c r="AI1160">
        <f ca="1"/>
        <v>142</v>
      </c>
      <c r="AJ1160" s="7">
        <f ca="1"/>
        <v>57</v>
      </c>
      <c r="AK1160" s="7">
        <f ca="1"/>
        <v>62.42</v>
      </c>
      <c r="AL1160" s="7">
        <f ca="1"/>
        <v>54.12</v>
      </c>
      <c r="AM1160" s="7">
        <f ca="1"/>
        <v>52.7</v>
      </c>
      <c r="AN1160">
        <f ca="1"/>
        <v>102.66</v>
      </c>
      <c r="AO1160">
        <f ca="1"/>
        <v>36.92</v>
      </c>
      <c r="AP1160">
        <f ca="1"/>
        <v>82.2851</v>
      </c>
      <c r="AQ1160">
        <f ca="1"/>
        <v>14.564299999999999</v>
      </c>
      <c r="AR1160">
        <f ca="1"/>
        <v>6.3681999999999999</v>
      </c>
      <c r="AS1160">
        <f ca="1"/>
        <v>346.56</v>
      </c>
      <c r="AT1160">
        <f ca="1"/>
        <v>14.5998</v>
      </c>
      <c r="AU1160">
        <f ca="1"/>
        <v>1227.6099999999999</v>
      </c>
      <c r="AV1160">
        <f ca="1"/>
        <v>4.2613000000000003</v>
      </c>
      <c r="AW1160">
        <f ca="1"/>
        <v>52.043999999999997</v>
      </c>
      <c r="AX1160">
        <f ca="1"/>
        <v>33.521000000000001</v>
      </c>
      <c r="AY1160">
        <f ca="1"/>
        <v>22.4407</v>
      </c>
      <c r="AZ1160">
        <f ca="1"/>
        <v>7.8394000000000004</v>
      </c>
      <c r="BA1160">
        <f ca="1"/>
        <v>1.3624000000000001</v>
      </c>
      <c r="BB1160">
        <f ca="1"/>
        <v>76.183700000000002</v>
      </c>
      <c r="BC1160">
        <f ca="1"/>
        <v>29.029</v>
      </c>
      <c r="BD1160">
        <f ca="1"/>
        <v>4.2305000000000001</v>
      </c>
      <c r="BE1160">
        <f ca="1"/>
        <v>14363</v>
      </c>
      <c r="BF1160">
        <f ca="1"/>
        <v>1.796</v>
      </c>
      <c r="BG1160">
        <f ca="1"/>
        <v>4.5404</v>
      </c>
      <c r="BH1160">
        <f ca="1"/>
        <v>14.23</v>
      </c>
      <c r="BI1160">
        <f ca="1"/>
        <v>8.3350000000000009</v>
      </c>
      <c r="BJ1160">
        <f ca="1"/>
        <v>16.774999999999999</v>
      </c>
      <c r="BK1160">
        <f ca="1"/>
        <v>16.245000000000001</v>
      </c>
      <c r="BL1160">
        <f ca="1"/>
        <v>8.4149999999999991</v>
      </c>
      <c r="BM1160">
        <f ca="1"/>
        <v>1.84135</v>
      </c>
      <c r="BN1160">
        <f ca="1"/>
        <v>8.3800000000000008</v>
      </c>
      <c r="BO1160">
        <f ca="1"/>
        <v>1.2658499999999999</v>
      </c>
      <c r="BP1160">
        <f ca="1"/>
        <v>2.7086999999999999</v>
      </c>
      <c r="BQ1160">
        <f ca="1"/>
        <v>7.7111999999999998</v>
      </c>
      <c r="BR1160">
        <f ca="1"/>
        <v>8.7531999999999996</v>
      </c>
      <c r="BS1160">
        <f ca="1"/>
        <v>1.3414999999999999</v>
      </c>
      <c r="BT1160">
        <f ca="1"/>
        <v>1.2566999999999999</v>
      </c>
      <c r="BU1160">
        <f ca="1"/>
        <v>1.4713000000000001</v>
      </c>
      <c r="BV1160">
        <f ca="1"/>
        <v>9.4839000000000002</v>
      </c>
      <c r="BW1160">
        <f ca="1"/>
        <v>0.76239999999999997</v>
      </c>
      <c r="BX1160">
        <f ca="1"/>
        <v>125.62</v>
      </c>
      <c r="BY1160">
        <f ca="1"/>
        <v>0.91800000000000004</v>
      </c>
      <c r="BZ1160">
        <f ca="1"/>
        <v>6.8319000000000001</v>
      </c>
      <c r="CA1160">
        <f ca="1"/>
        <v>0.93410000000000004</v>
      </c>
      <c r="CK1160" t="str">
        <f ca="1"/>
        <v>#N/A N/A</v>
      </c>
      <c r="CL1160">
        <f ca="1"/>
        <v>6.2</v>
      </c>
      <c r="CM1160">
        <f ca="1"/>
        <v>7.29</v>
      </c>
      <c r="CN1160">
        <f ca="1"/>
        <v>7.26</v>
      </c>
      <c r="CO1160">
        <f ca="1"/>
        <v>7.62</v>
      </c>
      <c r="CP1160">
        <f ca="1"/>
        <v>7.71</v>
      </c>
      <c r="CQ1160">
        <f ca="1"/>
        <v>7.76</v>
      </c>
      <c r="CR1160" t="str">
        <f ca="1"/>
        <v>#N/A N/A</v>
      </c>
      <c r="CS1160">
        <f ca="1"/>
        <v>8.07</v>
      </c>
      <c r="CT1160">
        <f ca="1"/>
        <v>8.3800000000000008</v>
      </c>
      <c r="CU1160">
        <f ca="1"/>
        <v>8.4149999999999991</v>
      </c>
      <c r="CV1160">
        <f ca="1"/>
        <v>7.29</v>
      </c>
      <c r="CW1160">
        <f ca="1"/>
        <v>6.9561000000000002</v>
      </c>
      <c r="CX1160">
        <f ca="1"/>
        <v>11.4359</v>
      </c>
      <c r="CY1160">
        <f ca="1"/>
        <v>6.6657000000000002</v>
      </c>
      <c r="CZ1160">
        <f ca="1"/>
        <v>4.9127000000000001</v>
      </c>
      <c r="DA1160">
        <f ca="1"/>
        <v>107.99</v>
      </c>
    </row>
    <row r="1161" spans="1:105" x14ac:dyDescent="0.25">
      <c r="A1161" s="79">
        <f ca="1"/>
        <v>44663</v>
      </c>
      <c r="B1161" s="7">
        <f ca="1"/>
        <v>806.98</v>
      </c>
      <c r="C1161" s="7">
        <f ca="1"/>
        <v>801.2</v>
      </c>
      <c r="D1161" s="7">
        <f ca="1"/>
        <v>816.7</v>
      </c>
      <c r="E1161" s="7">
        <f ca="1"/>
        <v>816.2</v>
      </c>
      <c r="F1161">
        <f ca="1"/>
        <v>807.18230000000005</v>
      </c>
      <c r="G1161">
        <f ca="1"/>
        <v>1327.64</v>
      </c>
      <c r="H1161">
        <f ca="1"/>
        <v>796.77</v>
      </c>
      <c r="I1161">
        <f ca="1"/>
        <v>793.81</v>
      </c>
      <c r="J1161">
        <f ca="1"/>
        <v>802.05</v>
      </c>
      <c r="K1161">
        <f ca="1"/>
        <v>817.77</v>
      </c>
      <c r="L1161">
        <f ca="1"/>
        <v>802.28</v>
      </c>
      <c r="M1161">
        <f ca="1"/>
        <v>13.84</v>
      </c>
      <c r="N1161">
        <f ca="1"/>
        <v>4.25</v>
      </c>
      <c r="O1161">
        <f ca="1"/>
        <v>13.4</v>
      </c>
      <c r="P1161">
        <f ca="1"/>
        <v>26.08</v>
      </c>
      <c r="Q1161">
        <f ca="1"/>
        <v>47.51</v>
      </c>
      <c r="R1161">
        <f ca="1"/>
        <v>100.292</v>
      </c>
      <c r="S1161">
        <f ca="1"/>
        <v>470.95</v>
      </c>
      <c r="T1161">
        <f ca="1"/>
        <v>470.95</v>
      </c>
      <c r="U1161">
        <f ca="1"/>
        <v>10326.25</v>
      </c>
      <c r="V1161">
        <f ca="1"/>
        <v>78309</v>
      </c>
      <c r="W1161">
        <f ca="1"/>
        <v>-1250</v>
      </c>
      <c r="X1161">
        <f ca="1"/>
        <v>104350</v>
      </c>
      <c r="Y1161">
        <f ca="1"/>
        <v>10326.25</v>
      </c>
      <c r="Z1161">
        <f ca="1"/>
        <v>24.53</v>
      </c>
      <c r="AA1161">
        <f ca="1"/>
        <v>30461</v>
      </c>
      <c r="AB1161">
        <f ca="1"/>
        <v>100.6</v>
      </c>
      <c r="AC1161">
        <f ca="1"/>
        <v>19.803000000000001</v>
      </c>
      <c r="AD1161">
        <f ca="1"/>
        <v>4.6749999999999998</v>
      </c>
      <c r="AE1161">
        <f ca="1"/>
        <v>3732.73</v>
      </c>
      <c r="AF1161">
        <f ca="1"/>
        <v>3.7299000000000002</v>
      </c>
      <c r="AG1161">
        <f ca="1"/>
        <v>112.76390000000001</v>
      </c>
      <c r="AH1161">
        <f ca="1"/>
        <v>6833</v>
      </c>
      <c r="AI1161">
        <f ca="1"/>
        <v>338</v>
      </c>
      <c r="AJ1161" s="7">
        <f ca="1"/>
        <v>55</v>
      </c>
      <c r="AK1161" s="7">
        <f ca="1"/>
        <v>68.87</v>
      </c>
      <c r="AL1161" s="7">
        <f ca="1"/>
        <v>55.12</v>
      </c>
      <c r="AM1161" s="7">
        <f ca="1"/>
        <v>53.38</v>
      </c>
      <c r="AN1161">
        <f ca="1"/>
        <v>102.88</v>
      </c>
      <c r="AO1161">
        <f ca="1"/>
        <v>37.78</v>
      </c>
      <c r="AP1161">
        <f ca="1"/>
        <v>84.905500000000004</v>
      </c>
      <c r="AQ1161">
        <f ca="1"/>
        <v>14.509600000000001</v>
      </c>
      <c r="AR1161">
        <f ca="1"/>
        <v>6.3657000000000004</v>
      </c>
      <c r="AS1161">
        <f ca="1"/>
        <v>348.89</v>
      </c>
      <c r="AT1161">
        <f ca="1"/>
        <v>14.599</v>
      </c>
      <c r="AU1161">
        <f ca="1"/>
        <v>1236.06</v>
      </c>
      <c r="AV1161">
        <f ca="1"/>
        <v>4.2866999999999997</v>
      </c>
      <c r="AW1161">
        <f ca="1"/>
        <v>52.118000000000002</v>
      </c>
      <c r="AX1161">
        <f ca="1"/>
        <v>33.566000000000003</v>
      </c>
      <c r="AY1161">
        <f ca="1"/>
        <v>22.5733</v>
      </c>
      <c r="AZ1161">
        <f ca="1"/>
        <v>7.8373999999999997</v>
      </c>
      <c r="BA1161">
        <f ca="1"/>
        <v>1.3641000000000001</v>
      </c>
      <c r="BB1161">
        <f ca="1"/>
        <v>76.1387</v>
      </c>
      <c r="BC1161">
        <f ca="1"/>
        <v>29.128</v>
      </c>
      <c r="BD1161">
        <f ca="1"/>
        <v>4.2317999999999998</v>
      </c>
      <c r="BE1161">
        <f ca="1"/>
        <v>14366</v>
      </c>
      <c r="BF1161">
        <f ca="1"/>
        <v>1.8056000000000001</v>
      </c>
      <c r="BG1161">
        <f ca="1"/>
        <v>4.5616000000000003</v>
      </c>
      <c r="BH1161">
        <f ca="1"/>
        <v>14.5725</v>
      </c>
      <c r="BI1161">
        <f ca="1"/>
        <v>8.3949999999999996</v>
      </c>
      <c r="BJ1161">
        <f ca="1"/>
        <v>17.385000000000002</v>
      </c>
      <c r="BK1161">
        <f ca="1"/>
        <v>16.094999999999999</v>
      </c>
      <c r="BL1161">
        <f ca="1"/>
        <v>8.4749999999999996</v>
      </c>
      <c r="BM1161">
        <f ca="1"/>
        <v>1.84965</v>
      </c>
      <c r="BN1161">
        <f ca="1"/>
        <v>8.375</v>
      </c>
      <c r="BO1161">
        <f ca="1"/>
        <v>1.24455</v>
      </c>
      <c r="BP1161">
        <f ca="1"/>
        <v>2.8614999999999999</v>
      </c>
      <c r="BQ1161">
        <f ca="1"/>
        <v>7.7111999999999998</v>
      </c>
      <c r="BR1161">
        <f ca="1"/>
        <v>8.7715999999999994</v>
      </c>
      <c r="BS1161">
        <f ca="1"/>
        <v>1.3414999999999999</v>
      </c>
      <c r="BT1161">
        <f ca="1"/>
        <v>1.2644</v>
      </c>
      <c r="BU1161">
        <f ca="1"/>
        <v>1.4597</v>
      </c>
      <c r="BV1161">
        <f ca="1"/>
        <v>9.5182000000000002</v>
      </c>
      <c r="BW1161">
        <f ca="1"/>
        <v>0.76910000000000001</v>
      </c>
      <c r="BX1161">
        <f ca="1"/>
        <v>125.38</v>
      </c>
      <c r="BY1161">
        <f ca="1"/>
        <v>0.92369999999999997</v>
      </c>
      <c r="BZ1161">
        <f ca="1"/>
        <v>6.8677000000000001</v>
      </c>
      <c r="CA1161">
        <f ca="1"/>
        <v>0.93300000000000005</v>
      </c>
      <c r="CK1161" t="str">
        <f ca="1"/>
        <v>#N/A N/A</v>
      </c>
      <c r="CL1161">
        <f ca="1"/>
        <v>6.24</v>
      </c>
      <c r="CM1161">
        <f ca="1"/>
        <v>6.4</v>
      </c>
      <c r="CN1161">
        <f ca="1"/>
        <v>7.39</v>
      </c>
      <c r="CO1161">
        <f ca="1"/>
        <v>7.61</v>
      </c>
      <c r="CP1161">
        <f ca="1"/>
        <v>7.7</v>
      </c>
      <c r="CQ1161">
        <f ca="1"/>
        <v>7.73</v>
      </c>
      <c r="CR1161" t="str">
        <f ca="1"/>
        <v>#N/A N/A</v>
      </c>
      <c r="CS1161">
        <f ca="1"/>
        <v>8.0250000000000004</v>
      </c>
      <c r="CT1161">
        <f ca="1"/>
        <v>8.375</v>
      </c>
      <c r="CU1161">
        <f ca="1"/>
        <v>8.4749999999999996</v>
      </c>
      <c r="CV1161">
        <f ca="1"/>
        <v>6.4</v>
      </c>
      <c r="CW1161">
        <f ca="1"/>
        <v>6.8944000000000001</v>
      </c>
      <c r="CX1161">
        <f ca="1"/>
        <v>11.3582</v>
      </c>
      <c r="CY1161">
        <f ca="1"/>
        <v>6.4639509999999998</v>
      </c>
      <c r="CZ1161">
        <f ca="1"/>
        <v>3.6293000000000002</v>
      </c>
      <c r="DA1161">
        <f ca="1"/>
        <v>107.99</v>
      </c>
    </row>
    <row r="1162" spans="1:105" x14ac:dyDescent="0.25">
      <c r="A1162" s="79">
        <f ca="1"/>
        <v>44662</v>
      </c>
      <c r="B1162" s="7">
        <f ca="1"/>
        <v>819.09</v>
      </c>
      <c r="C1162" s="7">
        <f ca="1"/>
        <v>814.42</v>
      </c>
      <c r="D1162" s="7">
        <f ca="1"/>
        <v>824</v>
      </c>
      <c r="E1162" s="7">
        <f ca="1"/>
        <v>816</v>
      </c>
      <c r="F1162">
        <f ca="1"/>
        <v>818.72789999999998</v>
      </c>
      <c r="G1162">
        <f ca="1"/>
        <v>1084.2809999999999</v>
      </c>
      <c r="H1162">
        <f ca="1"/>
        <v>794.17</v>
      </c>
      <c r="I1162">
        <f ca="1"/>
        <v>794.07</v>
      </c>
      <c r="J1162">
        <f ca="1"/>
        <v>801.99</v>
      </c>
      <c r="K1162">
        <f ca="1"/>
        <v>817.83</v>
      </c>
      <c r="L1162">
        <f ca="1"/>
        <v>801.88</v>
      </c>
      <c r="M1162">
        <f ca="1"/>
        <v>13.17</v>
      </c>
      <c r="N1162">
        <f ca="1"/>
        <v>4.4000000000000004</v>
      </c>
      <c r="O1162">
        <f ca="1"/>
        <v>13.85</v>
      </c>
      <c r="P1162">
        <f ca="1"/>
        <v>26.51</v>
      </c>
      <c r="Q1162">
        <f ca="1"/>
        <v>48.18</v>
      </c>
      <c r="R1162">
        <f ca="1"/>
        <v>99.932000000000002</v>
      </c>
      <c r="S1162">
        <f ca="1"/>
        <v>463.4</v>
      </c>
      <c r="T1162">
        <f ca="1"/>
        <v>463.4</v>
      </c>
      <c r="U1162">
        <f ca="1"/>
        <v>10181.75</v>
      </c>
      <c r="V1162">
        <f ca="1"/>
        <v>75485</v>
      </c>
      <c r="W1162">
        <f ca="1"/>
        <v>1825</v>
      </c>
      <c r="X1162">
        <f ca="1"/>
        <v>105600</v>
      </c>
      <c r="Y1162">
        <f ca="1"/>
        <v>10181.75</v>
      </c>
      <c r="Z1162">
        <f ca="1"/>
        <v>24.35</v>
      </c>
      <c r="AA1162">
        <f ca="1"/>
        <v>44076</v>
      </c>
      <c r="AB1162">
        <f ca="1"/>
        <v>94.29</v>
      </c>
      <c r="AC1162">
        <f ca="1"/>
        <v>19.9407</v>
      </c>
      <c r="AD1162">
        <f ca="1"/>
        <v>4.6966999999999999</v>
      </c>
      <c r="AE1162">
        <f ca="1"/>
        <v>3739.07</v>
      </c>
      <c r="AF1162">
        <f ca="1"/>
        <v>3.7143999999999999</v>
      </c>
      <c r="AG1162">
        <f ca="1"/>
        <v>112.5817</v>
      </c>
      <c r="AH1162">
        <f ca="1"/>
        <v>6494</v>
      </c>
      <c r="AI1162">
        <f ca="1"/>
        <v>83</v>
      </c>
      <c r="AJ1162" s="7">
        <f ca="1"/>
        <v>52</v>
      </c>
      <c r="AK1162" s="7">
        <f ca="1"/>
        <v>66.06</v>
      </c>
      <c r="AL1162" s="7">
        <f ca="1"/>
        <v>64.14</v>
      </c>
      <c r="AM1162" s="7">
        <f ca="1"/>
        <v>45.12</v>
      </c>
      <c r="AN1162">
        <f ca="1"/>
        <v>102.98</v>
      </c>
      <c r="AO1162">
        <f ca="1"/>
        <v>38.119999999999997</v>
      </c>
      <c r="AP1162">
        <f ca="1"/>
        <v>83.439300000000003</v>
      </c>
      <c r="AQ1162">
        <f ca="1"/>
        <v>14.569800000000001</v>
      </c>
      <c r="AR1162">
        <f ca="1"/>
        <v>6.37</v>
      </c>
      <c r="AS1162">
        <f ca="1"/>
        <v>347.79</v>
      </c>
      <c r="AT1162">
        <f ca="1"/>
        <v>14.6654</v>
      </c>
      <c r="AU1162">
        <f ca="1"/>
        <v>1233.3</v>
      </c>
      <c r="AV1162">
        <f ca="1"/>
        <v>4.2824</v>
      </c>
      <c r="AW1162">
        <f ca="1"/>
        <v>52.04</v>
      </c>
      <c r="AX1162">
        <f ca="1"/>
        <v>33.625</v>
      </c>
      <c r="AY1162">
        <f ca="1"/>
        <v>22.4497</v>
      </c>
      <c r="AZ1162">
        <f ca="1"/>
        <v>7.8381999999999996</v>
      </c>
      <c r="BA1162">
        <f ca="1"/>
        <v>1.3651</v>
      </c>
      <c r="BB1162">
        <f ca="1"/>
        <v>75.954999999999998</v>
      </c>
      <c r="BC1162">
        <f ca="1"/>
        <v>29.082999999999998</v>
      </c>
      <c r="BD1162">
        <f ca="1"/>
        <v>4.2305000000000001</v>
      </c>
      <c r="BE1162">
        <f ca="1"/>
        <v>14365</v>
      </c>
      <c r="BF1162">
        <f ca="1"/>
        <v>1.7968999999999999</v>
      </c>
      <c r="BG1162">
        <f ca="1"/>
        <v>4.5389999999999997</v>
      </c>
      <c r="BH1162">
        <f ca="1"/>
        <v>15.44</v>
      </c>
      <c r="BI1162">
        <f ca="1"/>
        <v>8.76</v>
      </c>
      <c r="BJ1162">
        <f ca="1"/>
        <v>17.885000000000002</v>
      </c>
      <c r="BK1162">
        <f ca="1"/>
        <v>16.175000000000001</v>
      </c>
      <c r="BL1162">
        <f ca="1"/>
        <v>8.625</v>
      </c>
      <c r="BM1162">
        <f ca="1"/>
        <v>1.91205</v>
      </c>
      <c r="BN1162">
        <f ca="1"/>
        <v>8.41</v>
      </c>
      <c r="BO1162">
        <f ca="1"/>
        <v>1.2725500000000001</v>
      </c>
      <c r="BP1162">
        <f ca="1"/>
        <v>3.0009999999999999</v>
      </c>
      <c r="BQ1162">
        <f ca="1"/>
        <v>7.8726000000000003</v>
      </c>
      <c r="BR1162">
        <f ca="1"/>
        <v>8.8173999999999992</v>
      </c>
      <c r="BS1162">
        <f ca="1"/>
        <v>1.3481000000000001</v>
      </c>
      <c r="BT1162">
        <f ca="1"/>
        <v>1.2629999999999999</v>
      </c>
      <c r="BU1162">
        <f ca="1"/>
        <v>1.4651000000000001</v>
      </c>
      <c r="BV1162">
        <f ca="1"/>
        <v>9.5012000000000008</v>
      </c>
      <c r="BW1162">
        <f ca="1"/>
        <v>0.76749999999999996</v>
      </c>
      <c r="BX1162">
        <f ca="1"/>
        <v>125.37</v>
      </c>
      <c r="BY1162">
        <f ca="1"/>
        <v>0.91879999999999995</v>
      </c>
      <c r="BZ1162">
        <f ca="1"/>
        <v>6.8333000000000004</v>
      </c>
      <c r="CA1162">
        <f ca="1"/>
        <v>0.93089999999999995</v>
      </c>
      <c r="CK1162" t="str">
        <f ca="1"/>
        <v>#N/A N/A</v>
      </c>
      <c r="CL1162">
        <f ca="1"/>
        <v>6.36</v>
      </c>
      <c r="CM1162">
        <f ca="1"/>
        <v>6.9</v>
      </c>
      <c r="CN1162">
        <f ca="1"/>
        <v>7.52</v>
      </c>
      <c r="CO1162">
        <f ca="1"/>
        <v>7.65</v>
      </c>
      <c r="CP1162">
        <f ca="1"/>
        <v>7.79</v>
      </c>
      <c r="CQ1162">
        <f ca="1"/>
        <v>7.79</v>
      </c>
      <c r="CR1162" t="str">
        <f ca="1"/>
        <v>#N/A N/A</v>
      </c>
      <c r="CS1162">
        <f ca="1"/>
        <v>8.0150000000000006</v>
      </c>
      <c r="CT1162">
        <f ca="1"/>
        <v>8.41</v>
      </c>
      <c r="CU1162">
        <f ca="1"/>
        <v>8.625</v>
      </c>
      <c r="CV1162">
        <f ca="1"/>
        <v>6.9</v>
      </c>
      <c r="CW1162">
        <f ca="1"/>
        <v>6.8352000000000004</v>
      </c>
      <c r="CX1162">
        <f ca="1"/>
        <v>12.1799</v>
      </c>
      <c r="CY1162">
        <f ca="1"/>
        <v>5.7318509999999998</v>
      </c>
      <c r="CZ1162">
        <f ca="1"/>
        <v>4.0464000000000002</v>
      </c>
      <c r="DA1162">
        <f ca="1"/>
        <v>107.99</v>
      </c>
    </row>
    <row r="1163" spans="1:105" x14ac:dyDescent="0.25">
      <c r="A1163" s="79">
        <f ca="1"/>
        <v>44659</v>
      </c>
      <c r="B1163" s="7">
        <f ca="1"/>
        <v>814.5</v>
      </c>
      <c r="C1163" s="7">
        <f ca="1"/>
        <v>799.95</v>
      </c>
      <c r="D1163" s="7">
        <f ca="1"/>
        <v>819.78</v>
      </c>
      <c r="E1163" s="7">
        <f ca="1"/>
        <v>802</v>
      </c>
      <c r="F1163">
        <f ca="1"/>
        <v>814.16859999999997</v>
      </c>
      <c r="G1163">
        <f ca="1"/>
        <v>1154.6199999999999</v>
      </c>
      <c r="H1163">
        <f ca="1"/>
        <v>790.34</v>
      </c>
      <c r="I1163">
        <f ca="1"/>
        <v>793.86</v>
      </c>
      <c r="J1163">
        <f ca="1"/>
        <v>801.66</v>
      </c>
      <c r="K1163">
        <f ca="1"/>
        <v>817.96</v>
      </c>
      <c r="L1163">
        <f ca="1"/>
        <v>801.47</v>
      </c>
      <c r="M1163">
        <f ca="1"/>
        <v>13.53</v>
      </c>
      <c r="N1163">
        <f ca="1"/>
        <v>4.58</v>
      </c>
      <c r="O1163">
        <f ca="1"/>
        <v>14.1</v>
      </c>
      <c r="P1163">
        <f ca="1"/>
        <v>27.58</v>
      </c>
      <c r="Q1163">
        <f ca="1"/>
        <v>48.5</v>
      </c>
      <c r="R1163">
        <f ca="1"/>
        <v>99.796000000000006</v>
      </c>
      <c r="S1163">
        <f ca="1"/>
        <v>472.5</v>
      </c>
      <c r="T1163">
        <f ca="1"/>
        <v>472.5</v>
      </c>
      <c r="U1163">
        <f ca="1"/>
        <v>10304.75</v>
      </c>
      <c r="V1163">
        <f ca="1"/>
        <v>75373</v>
      </c>
      <c r="W1163">
        <f ca="1"/>
        <v>2500</v>
      </c>
      <c r="X1163">
        <f ca="1"/>
        <v>103775</v>
      </c>
      <c r="Y1163">
        <f ca="1"/>
        <v>10304.75</v>
      </c>
      <c r="Z1163">
        <f ca="1"/>
        <v>24.55</v>
      </c>
      <c r="AA1163">
        <f ca="1"/>
        <v>44076</v>
      </c>
      <c r="AB1163">
        <f ca="1"/>
        <v>98.26</v>
      </c>
      <c r="AC1163">
        <f ca="1"/>
        <v>20.046299999999999</v>
      </c>
      <c r="AD1163">
        <f ca="1"/>
        <v>4.6988000000000003</v>
      </c>
      <c r="AE1163">
        <f ca="1"/>
        <v>3754</v>
      </c>
      <c r="AF1163">
        <f ca="1"/>
        <v>3.7109000000000001</v>
      </c>
      <c r="AG1163">
        <f ca="1"/>
        <v>112.1545</v>
      </c>
      <c r="AH1163">
        <f ca="1"/>
        <v>6412</v>
      </c>
      <c r="AI1163">
        <f ca="1"/>
        <v>-377</v>
      </c>
      <c r="AJ1163" s="7">
        <f ca="1"/>
        <v>51</v>
      </c>
      <c r="AK1163" s="7">
        <f ca="1"/>
        <v>64.95</v>
      </c>
      <c r="AL1163" s="7">
        <f ca="1"/>
        <v>61.95</v>
      </c>
      <c r="AM1163" s="7">
        <f ca="1"/>
        <v>53.11</v>
      </c>
      <c r="AN1163">
        <f ca="1"/>
        <v>103</v>
      </c>
      <c r="AO1163">
        <f ca="1"/>
        <v>38.700000000000003</v>
      </c>
      <c r="AP1163">
        <f ca="1"/>
        <v>80.397599999999997</v>
      </c>
      <c r="AQ1163">
        <f ca="1"/>
        <v>14.6457</v>
      </c>
      <c r="AR1163">
        <f ca="1"/>
        <v>6.3650000000000002</v>
      </c>
      <c r="AS1163">
        <f ca="1"/>
        <v>347.19</v>
      </c>
      <c r="AT1163">
        <f ca="1"/>
        <v>14.750500000000001</v>
      </c>
      <c r="AU1163">
        <f ca="1"/>
        <v>1225.01</v>
      </c>
      <c r="AV1163">
        <f ca="1"/>
        <v>4.2611999999999997</v>
      </c>
      <c r="AW1163">
        <f ca="1"/>
        <v>51.585000000000001</v>
      </c>
      <c r="AX1163">
        <f ca="1"/>
        <v>33.588999999999999</v>
      </c>
      <c r="AY1163">
        <f ca="1"/>
        <v>22.459299999999999</v>
      </c>
      <c r="AZ1163">
        <f ca="1"/>
        <v>7.8391999999999999</v>
      </c>
      <c r="BA1163">
        <f ca="1"/>
        <v>1.3635999999999999</v>
      </c>
      <c r="BB1163">
        <f ca="1"/>
        <v>75.905000000000001</v>
      </c>
      <c r="BC1163">
        <f ca="1"/>
        <v>28.901</v>
      </c>
      <c r="BD1163">
        <f ca="1"/>
        <v>4.2213000000000003</v>
      </c>
      <c r="BE1163">
        <f ca="1"/>
        <v>14362</v>
      </c>
      <c r="BF1163">
        <f ca="1"/>
        <v>1.7981</v>
      </c>
      <c r="BG1163">
        <f ca="1"/>
        <v>4.5434000000000001</v>
      </c>
      <c r="BH1163">
        <f ca="1"/>
        <v>15.2675</v>
      </c>
      <c r="BI1163">
        <f ca="1"/>
        <v>9.3550000000000004</v>
      </c>
      <c r="BJ1163">
        <f ca="1"/>
        <v>18.057500000000001</v>
      </c>
      <c r="BK1163">
        <f ca="1"/>
        <v>15.7125</v>
      </c>
      <c r="BL1163">
        <f ca="1"/>
        <v>8.6300000000000008</v>
      </c>
      <c r="BM1163">
        <f ca="1"/>
        <v>1.9030499999999999</v>
      </c>
      <c r="BN1163">
        <f ca="1"/>
        <v>8.3800000000000008</v>
      </c>
      <c r="BO1163">
        <f ca="1"/>
        <v>1.2560500000000001</v>
      </c>
      <c r="BP1163">
        <f ca="1"/>
        <v>3.0186000000000002</v>
      </c>
      <c r="BQ1163">
        <f ca="1"/>
        <v>7.766</v>
      </c>
      <c r="BR1163">
        <f ca="1"/>
        <v>8.6992999999999991</v>
      </c>
      <c r="BS1163">
        <f ca="1"/>
        <v>1.3406</v>
      </c>
      <c r="BT1163">
        <f ca="1"/>
        <v>1.2572000000000001</v>
      </c>
      <c r="BU1163">
        <f ca="1"/>
        <v>1.4603999999999999</v>
      </c>
      <c r="BV1163">
        <f ca="1"/>
        <v>9.4541000000000004</v>
      </c>
      <c r="BW1163">
        <f ca="1"/>
        <v>0.7671</v>
      </c>
      <c r="BX1163">
        <f ca="1"/>
        <v>124.34</v>
      </c>
      <c r="BY1163">
        <f ca="1"/>
        <v>0.91949999999999998</v>
      </c>
      <c r="BZ1163">
        <f ca="1"/>
        <v>6.8373999999999997</v>
      </c>
      <c r="CA1163">
        <f ca="1"/>
        <v>0.93430000000000002</v>
      </c>
      <c r="CK1163" t="str">
        <f ca="1"/>
        <v>#N/A N/A</v>
      </c>
      <c r="CL1163">
        <f ca="1"/>
        <v>6.33</v>
      </c>
      <c r="CM1163">
        <f ca="1"/>
        <v>7.16</v>
      </c>
      <c r="CN1163">
        <f ca="1"/>
        <v>7.64</v>
      </c>
      <c r="CO1163">
        <f ca="1"/>
        <v>7.91</v>
      </c>
      <c r="CP1163">
        <f ca="1"/>
        <v>7.88</v>
      </c>
      <c r="CQ1163">
        <f ca="1"/>
        <v>7.84</v>
      </c>
      <c r="CR1163" t="str">
        <f ca="1"/>
        <v>#N/A N/A</v>
      </c>
      <c r="CS1163">
        <f ca="1"/>
        <v>8.0024999999999995</v>
      </c>
      <c r="CT1163">
        <f ca="1"/>
        <v>8.3800000000000008</v>
      </c>
      <c r="CU1163">
        <f ca="1"/>
        <v>8.6300000000000008</v>
      </c>
      <c r="CV1163">
        <f ca="1"/>
        <v>7.16</v>
      </c>
      <c r="CW1163">
        <f ca="1"/>
        <v>6.7839</v>
      </c>
      <c r="CX1163">
        <f ca="1"/>
        <v>12.349299999999999</v>
      </c>
      <c r="CY1163">
        <f ca="1"/>
        <v>5.9262499999999996</v>
      </c>
      <c r="CZ1163">
        <f ca="1"/>
        <v>4.9326999999999996</v>
      </c>
      <c r="DA1163">
        <f ca="1"/>
        <v>107.99</v>
      </c>
    </row>
    <row r="1164" spans="1:105" x14ac:dyDescent="0.25">
      <c r="A1164" s="79">
        <f ca="1"/>
        <v>44658</v>
      </c>
      <c r="B1164" s="7">
        <f ca="1"/>
        <v>805.6</v>
      </c>
      <c r="C1164" s="7">
        <f ca="1"/>
        <v>798.8</v>
      </c>
      <c r="D1164" s="7">
        <f ca="1"/>
        <v>816</v>
      </c>
      <c r="E1164" s="7">
        <f ca="1"/>
        <v>799.5</v>
      </c>
      <c r="F1164">
        <f ca="1"/>
        <v>807.89729999999997</v>
      </c>
      <c r="G1164">
        <f ca="1"/>
        <v>1439.25</v>
      </c>
      <c r="H1164">
        <f ca="1"/>
        <v>786.68</v>
      </c>
      <c r="I1164">
        <f ca="1"/>
        <v>793.35</v>
      </c>
      <c r="J1164">
        <f ca="1"/>
        <v>801.63</v>
      </c>
      <c r="K1164">
        <f ca="1"/>
        <v>818.13</v>
      </c>
      <c r="L1164">
        <f ca="1"/>
        <v>801.07</v>
      </c>
      <c r="M1164">
        <f ca="1"/>
        <v>13.24</v>
      </c>
      <c r="N1164">
        <f ca="1"/>
        <v>4.5</v>
      </c>
      <c r="O1164">
        <f ca="1"/>
        <v>13.35</v>
      </c>
      <c r="P1164">
        <f ca="1"/>
        <v>26.15</v>
      </c>
      <c r="Q1164">
        <f ca="1"/>
        <v>45.85</v>
      </c>
      <c r="R1164">
        <f ca="1"/>
        <v>99.751000000000005</v>
      </c>
      <c r="S1164">
        <f ca="1"/>
        <v>469.95</v>
      </c>
      <c r="T1164">
        <f ca="1"/>
        <v>469.95</v>
      </c>
      <c r="U1164">
        <f ca="1"/>
        <v>10314.5</v>
      </c>
      <c r="V1164">
        <f ca="1"/>
        <v>75371</v>
      </c>
      <c r="W1164">
        <f ca="1"/>
        <v>6350</v>
      </c>
      <c r="X1164">
        <f ca="1"/>
        <v>101275</v>
      </c>
      <c r="Y1164">
        <f ca="1"/>
        <v>10314.5</v>
      </c>
      <c r="Z1164">
        <f ca="1"/>
        <v>24.54</v>
      </c>
      <c r="AA1164">
        <f ca="1"/>
        <v>44076</v>
      </c>
      <c r="AB1164">
        <f ca="1"/>
        <v>96.03</v>
      </c>
      <c r="AC1164">
        <f ca="1"/>
        <v>20.141200000000001</v>
      </c>
      <c r="AD1164">
        <f ca="1"/>
        <v>4.7535999999999996</v>
      </c>
      <c r="AE1164">
        <f ca="1"/>
        <v>3769.5</v>
      </c>
      <c r="AF1164">
        <f ca="1"/>
        <v>3.7044999999999999</v>
      </c>
      <c r="AG1164">
        <f ca="1"/>
        <v>111.98050000000001</v>
      </c>
      <c r="AH1164">
        <f ca="1"/>
        <v>6789</v>
      </c>
      <c r="AI1164">
        <f ca="1"/>
        <v>-318</v>
      </c>
      <c r="AJ1164" s="7">
        <f ca="1"/>
        <v>55</v>
      </c>
      <c r="AK1164" s="7">
        <f ca="1"/>
        <v>64.59</v>
      </c>
      <c r="AL1164" s="7">
        <f ca="1"/>
        <v>57.24</v>
      </c>
      <c r="AM1164" s="7">
        <f ca="1"/>
        <v>49.13</v>
      </c>
      <c r="AN1164">
        <f ca="1"/>
        <v>103.1</v>
      </c>
      <c r="AO1164">
        <f ca="1"/>
        <v>38.9</v>
      </c>
      <c r="AP1164">
        <f ca="1"/>
        <v>79.719399999999993</v>
      </c>
      <c r="AQ1164">
        <f ca="1"/>
        <v>14.7437</v>
      </c>
      <c r="AR1164">
        <f ca="1"/>
        <v>6.3604000000000003</v>
      </c>
      <c r="AS1164">
        <f ca="1"/>
        <v>347.74</v>
      </c>
      <c r="AT1164">
        <f ca="1"/>
        <v>14.7394</v>
      </c>
      <c r="AU1164">
        <f ca="1"/>
        <v>1219.18</v>
      </c>
      <c r="AV1164">
        <f ca="1"/>
        <v>4.2614999999999998</v>
      </c>
      <c r="AW1164">
        <f ca="1"/>
        <v>51.417000000000002</v>
      </c>
      <c r="AX1164">
        <f ca="1"/>
        <v>33.491</v>
      </c>
      <c r="AY1164">
        <f ca="1"/>
        <v>22.527999999999999</v>
      </c>
      <c r="AZ1164">
        <f ca="1"/>
        <v>7.8376999999999999</v>
      </c>
      <c r="BA1164">
        <f ca="1"/>
        <v>1.3613999999999999</v>
      </c>
      <c r="BB1164">
        <f ca="1"/>
        <v>75.959999999999994</v>
      </c>
      <c r="BC1164">
        <f ca="1"/>
        <v>28.826000000000001</v>
      </c>
      <c r="BD1164">
        <f ca="1"/>
        <v>4.2195</v>
      </c>
      <c r="BE1164">
        <f ca="1"/>
        <v>14362</v>
      </c>
      <c r="BF1164">
        <f ca="1"/>
        <v>1.7975000000000001</v>
      </c>
      <c r="BG1164">
        <f ca="1"/>
        <v>4.5423999999999998</v>
      </c>
      <c r="BH1164">
        <f ca="1"/>
        <v>15.025</v>
      </c>
      <c r="BI1164">
        <f ca="1"/>
        <v>10.14</v>
      </c>
      <c r="BJ1164">
        <f ca="1"/>
        <v>18.532499999999999</v>
      </c>
      <c r="BK1164">
        <f ca="1"/>
        <v>15.522500000000001</v>
      </c>
      <c r="BL1164">
        <f ca="1"/>
        <v>8.25</v>
      </c>
      <c r="BM1164">
        <f ca="1"/>
        <v>1.86975</v>
      </c>
      <c r="BN1164">
        <f ca="1"/>
        <v>8.11</v>
      </c>
      <c r="BO1164">
        <f ca="1"/>
        <v>1.2363500000000001</v>
      </c>
      <c r="BP1164">
        <f ca="1"/>
        <v>2.9521000000000002</v>
      </c>
      <c r="BQ1164">
        <f ca="1"/>
        <v>9.0333000000000006</v>
      </c>
      <c r="BR1164">
        <f ca="1"/>
        <v>8.8040000000000003</v>
      </c>
      <c r="BS1164">
        <f ca="1"/>
        <v>1.3371</v>
      </c>
      <c r="BT1164">
        <f ca="1"/>
        <v>1.2591000000000001</v>
      </c>
      <c r="BU1164">
        <f ca="1"/>
        <v>1.4513</v>
      </c>
      <c r="BV1164">
        <f ca="1"/>
        <v>9.4565999999999999</v>
      </c>
      <c r="BW1164">
        <f ca="1"/>
        <v>0.76480000000000004</v>
      </c>
      <c r="BX1164">
        <f ca="1"/>
        <v>123.95</v>
      </c>
      <c r="BY1164">
        <f ca="1"/>
        <v>0.91910000000000003</v>
      </c>
      <c r="BZ1164">
        <f ca="1"/>
        <v>6.8360000000000003</v>
      </c>
      <c r="CA1164">
        <f ca="1"/>
        <v>0.93379999999999996</v>
      </c>
      <c r="CK1164" t="str">
        <f ca="1"/>
        <v>#N/A N/A</v>
      </c>
      <c r="CL1164">
        <f ca="1"/>
        <v>6.31</v>
      </c>
      <c r="CM1164">
        <f ca="1"/>
        <v>7.1</v>
      </c>
      <c r="CN1164">
        <f ca="1"/>
        <v>7.34</v>
      </c>
      <c r="CO1164">
        <f ca="1"/>
        <v>7.62</v>
      </c>
      <c r="CP1164">
        <f ca="1"/>
        <v>7.61</v>
      </c>
      <c r="CQ1164">
        <f ca="1"/>
        <v>7.55</v>
      </c>
      <c r="CR1164" t="str">
        <f ca="1"/>
        <v>#N/A N/A</v>
      </c>
      <c r="CS1164">
        <f ca="1"/>
        <v>7.74</v>
      </c>
      <c r="CT1164">
        <f ca="1"/>
        <v>8.11</v>
      </c>
      <c r="CU1164">
        <f ca="1"/>
        <v>8.25</v>
      </c>
      <c r="CV1164">
        <f ca="1"/>
        <v>7.1</v>
      </c>
      <c r="CW1164">
        <f ca="1"/>
        <v>6.7220000000000004</v>
      </c>
      <c r="CX1164">
        <f ca="1"/>
        <v>11.9704</v>
      </c>
      <c r="CY1164">
        <f ca="1"/>
        <v>5.6567999999999996</v>
      </c>
      <c r="CZ1164">
        <f ca="1"/>
        <v>3.6402999999999999</v>
      </c>
      <c r="DA1164">
        <f ca="1"/>
        <v>107.99</v>
      </c>
    </row>
    <row r="1165" spans="1:105" x14ac:dyDescent="0.25">
      <c r="A1165" s="79">
        <f ca="1"/>
        <v>44657</v>
      </c>
      <c r="B1165" s="7">
        <f ca="1"/>
        <v>800</v>
      </c>
      <c r="C1165" s="7">
        <f ca="1"/>
        <v>788.8</v>
      </c>
      <c r="D1165" s="7">
        <f ca="1"/>
        <v>802.15</v>
      </c>
      <c r="E1165" s="7">
        <f ca="1"/>
        <v>790</v>
      </c>
      <c r="F1165">
        <f ca="1"/>
        <v>794.9194</v>
      </c>
      <c r="G1165">
        <f ca="1"/>
        <v>1218.1500000000001</v>
      </c>
      <c r="H1165">
        <f ca="1"/>
        <v>784.92</v>
      </c>
      <c r="I1165">
        <f ca="1"/>
        <v>793.22</v>
      </c>
      <c r="J1165">
        <f ca="1"/>
        <v>801.63</v>
      </c>
      <c r="K1165">
        <f ca="1"/>
        <v>818.37</v>
      </c>
      <c r="L1165">
        <f ca="1"/>
        <v>800.71</v>
      </c>
      <c r="M1165">
        <f ca="1"/>
        <v>14.49</v>
      </c>
      <c r="N1165">
        <f ca="1"/>
        <v>4.18</v>
      </c>
      <c r="O1165">
        <f ca="1"/>
        <v>13.1</v>
      </c>
      <c r="P1165">
        <f ca="1"/>
        <v>25.61</v>
      </c>
      <c r="Q1165">
        <f ca="1"/>
        <v>45.6</v>
      </c>
      <c r="R1165">
        <f ca="1"/>
        <v>99.599000000000004</v>
      </c>
      <c r="S1165">
        <f ca="1"/>
        <v>473.8</v>
      </c>
      <c r="T1165">
        <f ca="1"/>
        <v>473.8</v>
      </c>
      <c r="U1165">
        <f ca="1"/>
        <v>10286.75</v>
      </c>
      <c r="V1165">
        <f ca="1"/>
        <v>75052</v>
      </c>
      <c r="W1165">
        <f ca="1"/>
        <v>-1050</v>
      </c>
      <c r="X1165">
        <f ca="1"/>
        <v>94925</v>
      </c>
      <c r="Y1165">
        <f ca="1"/>
        <v>10286.75</v>
      </c>
      <c r="Z1165">
        <f ca="1"/>
        <v>24.54</v>
      </c>
      <c r="AA1165">
        <f ca="1"/>
        <v>44076</v>
      </c>
      <c r="AB1165">
        <f ca="1"/>
        <v>96.23</v>
      </c>
      <c r="AC1165">
        <f ca="1"/>
        <v>20.170200000000001</v>
      </c>
      <c r="AD1165">
        <f ca="1"/>
        <v>4.7160000000000002</v>
      </c>
      <c r="AE1165">
        <f ca="1"/>
        <v>3750.45</v>
      </c>
      <c r="AF1165">
        <f ca="1"/>
        <v>3.722</v>
      </c>
      <c r="AG1165">
        <f ca="1"/>
        <v>111.83450000000001</v>
      </c>
      <c r="AH1165">
        <f ca="1"/>
        <v>7107</v>
      </c>
      <c r="AI1165">
        <f ca="1"/>
        <v>-317</v>
      </c>
      <c r="AJ1165" s="7">
        <f ca="1"/>
        <v>59</v>
      </c>
      <c r="AK1165" s="7">
        <f ca="1"/>
        <v>63.43</v>
      </c>
      <c r="AL1165" s="7">
        <f ca="1"/>
        <v>53.91</v>
      </c>
      <c r="AM1165" s="7">
        <f ca="1"/>
        <v>52.98</v>
      </c>
      <c r="AN1165">
        <f ca="1"/>
        <v>103.11</v>
      </c>
      <c r="AO1165">
        <f ca="1"/>
        <v>39.049999999999997</v>
      </c>
      <c r="AP1165">
        <f ca="1"/>
        <v>82.4375</v>
      </c>
      <c r="AQ1165">
        <f ca="1"/>
        <v>14.665699999999999</v>
      </c>
      <c r="AR1165">
        <f ca="1"/>
        <v>6.3597999999999999</v>
      </c>
      <c r="AS1165">
        <f ca="1"/>
        <v>348.3</v>
      </c>
      <c r="AT1165">
        <f ca="1"/>
        <v>14.712300000000001</v>
      </c>
      <c r="AU1165">
        <f ca="1"/>
        <v>1218.21</v>
      </c>
      <c r="AV1165">
        <f ca="1"/>
        <v>4.2809999999999997</v>
      </c>
      <c r="AW1165">
        <f ca="1"/>
        <v>51.435000000000002</v>
      </c>
      <c r="AX1165">
        <f ca="1"/>
        <v>33.588000000000001</v>
      </c>
      <c r="AY1165">
        <f ca="1"/>
        <v>22.462900000000001</v>
      </c>
      <c r="AZ1165">
        <f ca="1"/>
        <v>7.8381999999999996</v>
      </c>
      <c r="BA1165">
        <f ca="1"/>
        <v>1.3597999999999999</v>
      </c>
      <c r="BB1165">
        <f ca="1"/>
        <v>75.757499999999993</v>
      </c>
      <c r="BC1165">
        <f ca="1"/>
        <v>28.736999999999998</v>
      </c>
      <c r="BD1165">
        <f ca="1"/>
        <v>4.2141999999999999</v>
      </c>
      <c r="BE1165">
        <f ca="1"/>
        <v>14359</v>
      </c>
      <c r="BF1165">
        <f ca="1"/>
        <v>1.7949999999999999</v>
      </c>
      <c r="BG1165">
        <f ca="1"/>
        <v>4.5343</v>
      </c>
      <c r="BH1165">
        <f ca="1"/>
        <v>15.065</v>
      </c>
      <c r="BI1165">
        <f ca="1"/>
        <v>10.47</v>
      </c>
      <c r="BJ1165">
        <f ca="1"/>
        <v>17.767499999999998</v>
      </c>
      <c r="BK1165">
        <f ca="1"/>
        <v>16.175000000000001</v>
      </c>
      <c r="BL1165">
        <f ca="1"/>
        <v>8.1999999999999993</v>
      </c>
      <c r="BM1165">
        <f ca="1"/>
        <v>1.8624499999999999</v>
      </c>
      <c r="BN1165">
        <f ca="1"/>
        <v>8.07</v>
      </c>
      <c r="BO1165">
        <f ca="1"/>
        <v>1.2237499999999999</v>
      </c>
      <c r="BP1165">
        <f ca="1"/>
        <v>2.8935</v>
      </c>
      <c r="BQ1165">
        <f ca="1"/>
        <v>8.9307999999999996</v>
      </c>
      <c r="BR1165">
        <f ca="1"/>
        <v>8.8028999999999993</v>
      </c>
      <c r="BS1165">
        <f ca="1"/>
        <v>1.3319000000000001</v>
      </c>
      <c r="BT1165">
        <f ca="1"/>
        <v>1.2544</v>
      </c>
      <c r="BU1165">
        <f ca="1"/>
        <v>1.4459</v>
      </c>
      <c r="BV1165">
        <f ca="1"/>
        <v>9.4855</v>
      </c>
      <c r="BW1165">
        <f ca="1"/>
        <v>0.76519999999999999</v>
      </c>
      <c r="BX1165">
        <f ca="1"/>
        <v>123.8</v>
      </c>
      <c r="BY1165">
        <f ca="1"/>
        <v>0.91779999999999995</v>
      </c>
      <c r="BZ1165">
        <f ca="1"/>
        <v>6.8257000000000003</v>
      </c>
      <c r="CA1165">
        <f ca="1"/>
        <v>0.93320000000000003</v>
      </c>
      <c r="CK1165" t="str">
        <f ca="1"/>
        <v>#N/A N/A</v>
      </c>
      <c r="CL1165">
        <f ca="1"/>
        <v>6.25</v>
      </c>
      <c r="CM1165">
        <f ca="1"/>
        <v>6.43</v>
      </c>
      <c r="CN1165">
        <f ca="1"/>
        <v>7.23</v>
      </c>
      <c r="CO1165">
        <f ca="1"/>
        <v>7.41</v>
      </c>
      <c r="CP1165">
        <f ca="1"/>
        <v>7.49</v>
      </c>
      <c r="CQ1165">
        <f ca="1"/>
        <v>7.51</v>
      </c>
      <c r="CR1165" t="str">
        <f ca="1"/>
        <v>#N/A N/A</v>
      </c>
      <c r="CS1165">
        <f ca="1"/>
        <v>7.71</v>
      </c>
      <c r="CT1165">
        <f ca="1"/>
        <v>8.07</v>
      </c>
      <c r="CU1165">
        <f ca="1"/>
        <v>8.1999999999999993</v>
      </c>
      <c r="CV1165">
        <f ca="1"/>
        <v>6.43</v>
      </c>
      <c r="CW1165">
        <f ca="1"/>
        <v>6.6868999999999996</v>
      </c>
      <c r="CX1165">
        <f ca="1"/>
        <v>10.7538</v>
      </c>
      <c r="CY1165">
        <f ca="1"/>
        <v>5.0897009999999998</v>
      </c>
      <c r="CZ1165">
        <f ca="1"/>
        <v>2.9474999999999998</v>
      </c>
      <c r="DA1165">
        <f ca="1"/>
        <v>107.99</v>
      </c>
    </row>
    <row r="1166" spans="1:105" x14ac:dyDescent="0.25">
      <c r="A1166" s="79">
        <f ca="1"/>
        <v>44656</v>
      </c>
      <c r="B1166" s="7">
        <f ca="1"/>
        <v>787.5</v>
      </c>
      <c r="C1166" s="7">
        <f ca="1"/>
        <v>775.4</v>
      </c>
      <c r="D1166" s="7">
        <f ca="1"/>
        <v>788</v>
      </c>
      <c r="E1166" s="7">
        <f ca="1"/>
        <v>778.5</v>
      </c>
      <c r="F1166">
        <f ca="1"/>
        <v>782.91610000000003</v>
      </c>
      <c r="G1166">
        <f ca="1"/>
        <v>1368.93</v>
      </c>
      <c r="H1166">
        <f ca="1"/>
        <v>784.22</v>
      </c>
      <c r="I1166">
        <f ca="1"/>
        <v>793.46</v>
      </c>
      <c r="J1166">
        <f ca="1"/>
        <v>801.67</v>
      </c>
      <c r="K1166">
        <f ca="1"/>
        <v>818.49</v>
      </c>
      <c r="L1166">
        <f ca="1"/>
        <v>800.42</v>
      </c>
      <c r="M1166">
        <f ca="1"/>
        <v>17.55</v>
      </c>
      <c r="N1166">
        <f ca="1"/>
        <v>4.18</v>
      </c>
      <c r="O1166">
        <f ca="1"/>
        <v>12.65</v>
      </c>
      <c r="P1166">
        <f ca="1"/>
        <v>24.95</v>
      </c>
      <c r="Q1166">
        <f ca="1"/>
        <v>45.29</v>
      </c>
      <c r="R1166">
        <f ca="1"/>
        <v>99.471999999999994</v>
      </c>
      <c r="S1166">
        <f ca="1"/>
        <v>479.5</v>
      </c>
      <c r="T1166">
        <f ca="1"/>
        <v>479.5</v>
      </c>
      <c r="U1166">
        <f ca="1"/>
        <v>10433</v>
      </c>
      <c r="V1166">
        <f ca="1"/>
        <v>74730</v>
      </c>
      <c r="W1166">
        <f ca="1"/>
        <v>1175</v>
      </c>
      <c r="X1166">
        <f ca="1"/>
        <v>95975</v>
      </c>
      <c r="Y1166">
        <f ca="1"/>
        <v>10433</v>
      </c>
      <c r="Z1166">
        <f ca="1"/>
        <v>24.08</v>
      </c>
      <c r="AA1166">
        <f ca="1"/>
        <v>44076</v>
      </c>
      <c r="AB1166">
        <f ca="1"/>
        <v>101.96</v>
      </c>
      <c r="AC1166">
        <f ca="1"/>
        <v>20.0016</v>
      </c>
      <c r="AD1166">
        <f ca="1"/>
        <v>4.6516999999999999</v>
      </c>
      <c r="AE1166">
        <f ca="1"/>
        <v>3741.1</v>
      </c>
      <c r="AF1166">
        <f ca="1"/>
        <v>3.6974999999999998</v>
      </c>
      <c r="AG1166">
        <f ca="1"/>
        <v>111.6995</v>
      </c>
      <c r="AH1166">
        <f ca="1"/>
        <v>7424</v>
      </c>
      <c r="AI1166">
        <f ca="1"/>
        <v>-369</v>
      </c>
      <c r="AJ1166" s="7">
        <f ca="1"/>
        <v>63</v>
      </c>
      <c r="AK1166" s="7">
        <f ca="1"/>
        <v>62.47</v>
      </c>
      <c r="AL1166" s="7">
        <f ca="1"/>
        <v>45.04</v>
      </c>
      <c r="AM1166" s="7">
        <f ca="1"/>
        <v>60.99</v>
      </c>
      <c r="AN1166">
        <f ca="1"/>
        <v>103.09</v>
      </c>
      <c r="AO1166">
        <f ca="1"/>
        <v>39.54</v>
      </c>
      <c r="AP1166">
        <f ca="1"/>
        <v>83.933099999999996</v>
      </c>
      <c r="AQ1166">
        <f ca="1"/>
        <v>14.672800000000001</v>
      </c>
      <c r="AR1166">
        <f ca="1"/>
        <v>6.3628999999999998</v>
      </c>
      <c r="AS1166">
        <f ca="1"/>
        <v>345.33</v>
      </c>
      <c r="AT1166">
        <f ca="1"/>
        <v>14.719900000000001</v>
      </c>
      <c r="AU1166">
        <f ca="1"/>
        <v>1212.69</v>
      </c>
      <c r="AV1166">
        <f ca="1"/>
        <v>4.26</v>
      </c>
      <c r="AW1166">
        <f ca="1"/>
        <v>51.21</v>
      </c>
      <c r="AX1166">
        <f ca="1"/>
        <v>33.546999999999997</v>
      </c>
      <c r="AY1166">
        <f ca="1"/>
        <v>22.3445</v>
      </c>
      <c r="AZ1166">
        <f ca="1"/>
        <v>7.8348000000000004</v>
      </c>
      <c r="BA1166">
        <f ca="1"/>
        <v>1.3593999999999999</v>
      </c>
      <c r="BB1166">
        <f ca="1"/>
        <v>75.333699999999993</v>
      </c>
      <c r="BC1166">
        <f ca="1"/>
        <v>28.675000000000001</v>
      </c>
      <c r="BD1166">
        <f ca="1"/>
        <v>4.2102000000000004</v>
      </c>
      <c r="BE1166">
        <f ca="1"/>
        <v>14348</v>
      </c>
      <c r="BF1166">
        <f ca="1"/>
        <v>1.7936000000000001</v>
      </c>
      <c r="BG1166">
        <f ca="1"/>
        <v>4.5328999999999997</v>
      </c>
      <c r="BH1166">
        <f ca="1"/>
        <v>15.077500000000001</v>
      </c>
      <c r="BI1166">
        <f ca="1"/>
        <v>9.36</v>
      </c>
      <c r="BJ1166">
        <f ca="1"/>
        <v>17.68</v>
      </c>
      <c r="BK1166">
        <f ca="1"/>
        <v>16.22</v>
      </c>
      <c r="BL1166">
        <f ca="1"/>
        <v>8.1199999999999992</v>
      </c>
      <c r="BM1166">
        <f ca="1"/>
        <v>1.85815</v>
      </c>
      <c r="BN1166">
        <f ca="1"/>
        <v>8.0399999999999991</v>
      </c>
      <c r="BO1166">
        <f ca="1"/>
        <v>1.1927000000000001</v>
      </c>
      <c r="BP1166">
        <f ca="1"/>
        <v>3.1579999999999999</v>
      </c>
      <c r="BQ1166">
        <f ca="1"/>
        <v>8.8851999999999993</v>
      </c>
      <c r="BR1166">
        <f ca="1"/>
        <v>8.7563999999999993</v>
      </c>
      <c r="BS1166">
        <f ca="1"/>
        <v>1.3197000000000001</v>
      </c>
      <c r="BT1166">
        <f ca="1"/>
        <v>1.2486999999999999</v>
      </c>
      <c r="BU1166">
        <f ca="1"/>
        <v>1.4399</v>
      </c>
      <c r="BV1166">
        <f ca="1"/>
        <v>9.4290000000000003</v>
      </c>
      <c r="BW1166">
        <f ca="1"/>
        <v>0.76490000000000002</v>
      </c>
      <c r="BX1166">
        <f ca="1"/>
        <v>123.6</v>
      </c>
      <c r="BY1166">
        <f ca="1"/>
        <v>0.91700000000000004</v>
      </c>
      <c r="BZ1166">
        <f ca="1"/>
        <v>6.8201999999999998</v>
      </c>
      <c r="CA1166">
        <f ca="1"/>
        <v>0.92959999999999998</v>
      </c>
      <c r="CK1166" t="str">
        <f ca="1"/>
        <v>#N/A N/A</v>
      </c>
      <c r="CL1166">
        <f ca="1"/>
        <v>6.45</v>
      </c>
      <c r="CM1166">
        <f ca="1"/>
        <v>6.34</v>
      </c>
      <c r="CN1166">
        <f ca="1"/>
        <v>7.1</v>
      </c>
      <c r="CO1166">
        <f ca="1"/>
        <v>7.42</v>
      </c>
      <c r="CP1166">
        <f ca="1"/>
        <v>7.5</v>
      </c>
      <c r="CQ1166">
        <f ca="1"/>
        <v>7.57</v>
      </c>
      <c r="CR1166" t="str">
        <f ca="1"/>
        <v>#N/A N/A</v>
      </c>
      <c r="CS1166">
        <f ca="1"/>
        <v>7.6725000000000003</v>
      </c>
      <c r="CT1166">
        <f ca="1"/>
        <v>8.0399999999999991</v>
      </c>
      <c r="CU1166">
        <f ca="1"/>
        <v>8.1199999999999992</v>
      </c>
      <c r="CV1166">
        <f ca="1"/>
        <v>6.34</v>
      </c>
      <c r="CW1166">
        <f ca="1"/>
        <v>6.7241999999999997</v>
      </c>
      <c r="CX1166">
        <f ca="1"/>
        <v>11.261100000000001</v>
      </c>
      <c r="CY1166">
        <f ca="1"/>
        <v>5.0278999999999998</v>
      </c>
      <c r="CZ1166">
        <f ca="1"/>
        <v>3.7761999999999998</v>
      </c>
      <c r="DA1166">
        <f ca="1"/>
        <v>107.99</v>
      </c>
    </row>
    <row r="1167" spans="1:105" x14ac:dyDescent="0.25">
      <c r="A1167" s="79">
        <f ca="1"/>
        <v>44655</v>
      </c>
      <c r="B1167" s="7">
        <f ca="1"/>
        <v>780.9</v>
      </c>
      <c r="C1167" s="7">
        <f ca="1"/>
        <v>775.5</v>
      </c>
      <c r="D1167" s="7">
        <f ca="1"/>
        <v>783.2</v>
      </c>
      <c r="E1167" s="7">
        <f ca="1"/>
        <v>780.5</v>
      </c>
      <c r="F1167">
        <f ca="1"/>
        <v>779.18910000000005</v>
      </c>
      <c r="G1167">
        <f ca="1"/>
        <v>897.52</v>
      </c>
      <c r="H1167">
        <f ca="1"/>
        <v>784.83</v>
      </c>
      <c r="I1167">
        <f ca="1"/>
        <v>794.64</v>
      </c>
      <c r="J1167">
        <f ca="1"/>
        <v>801.93</v>
      </c>
      <c r="K1167">
        <f ca="1"/>
        <v>818.6</v>
      </c>
      <c r="L1167">
        <f ca="1"/>
        <v>800.23</v>
      </c>
      <c r="M1167">
        <f ca="1"/>
        <v>17.329999999999998</v>
      </c>
      <c r="N1167">
        <f ca="1"/>
        <v>4.05</v>
      </c>
      <c r="O1167">
        <f ca="1"/>
        <v>12.7</v>
      </c>
      <c r="P1167">
        <f ca="1"/>
        <v>25.3</v>
      </c>
      <c r="Q1167">
        <f ca="1"/>
        <v>45.05</v>
      </c>
      <c r="R1167">
        <f ca="1"/>
        <v>99</v>
      </c>
      <c r="S1167">
        <f ca="1"/>
        <v>478.15</v>
      </c>
      <c r="T1167">
        <f ca="1"/>
        <v>478.15</v>
      </c>
      <c r="U1167">
        <f ca="1"/>
        <v>10451.75</v>
      </c>
      <c r="V1167">
        <f ca="1"/>
        <v>74518</v>
      </c>
      <c r="W1167">
        <f ca="1"/>
        <v>825</v>
      </c>
      <c r="X1167">
        <f ca="1"/>
        <v>94800</v>
      </c>
      <c r="Y1167">
        <f ca="1"/>
        <v>10451.75</v>
      </c>
      <c r="Z1167">
        <f ca="1"/>
        <v>24.16</v>
      </c>
      <c r="AA1167">
        <f ca="1"/>
        <v>38012</v>
      </c>
      <c r="AB1167">
        <f ca="1"/>
        <v>103.28</v>
      </c>
      <c r="AC1167">
        <f ca="1"/>
        <v>19.8081</v>
      </c>
      <c r="AD1167">
        <f ca="1"/>
        <v>4.5928000000000004</v>
      </c>
      <c r="AE1167">
        <f ca="1"/>
        <v>3706.02</v>
      </c>
      <c r="AF1167">
        <f ca="1"/>
        <v>3.6444999999999999</v>
      </c>
      <c r="AG1167">
        <f ca="1"/>
        <v>111.59399999999999</v>
      </c>
      <c r="AH1167">
        <f ca="1"/>
        <v>7793</v>
      </c>
      <c r="AI1167">
        <f ca="1"/>
        <v>433</v>
      </c>
      <c r="AJ1167" s="7">
        <f ca="1"/>
        <v>69</v>
      </c>
      <c r="AK1167" s="7">
        <f ca="1"/>
        <v>58.74</v>
      </c>
      <c r="AL1167" s="7">
        <f ca="1"/>
        <v>39.31</v>
      </c>
      <c r="AM1167" s="7">
        <f ca="1"/>
        <v>60.89</v>
      </c>
      <c r="AN1167">
        <f ca="1"/>
        <v>103.15</v>
      </c>
      <c r="AO1167">
        <f ca="1"/>
        <v>40.04</v>
      </c>
      <c r="AP1167">
        <f ca="1"/>
        <v>83.47</v>
      </c>
      <c r="AQ1167">
        <f ca="1"/>
        <v>14.587</v>
      </c>
      <c r="AR1167">
        <f ca="1"/>
        <v>6.3628999999999998</v>
      </c>
      <c r="AS1167">
        <f ca="1"/>
        <v>336.21</v>
      </c>
      <c r="AT1167">
        <f ca="1"/>
        <v>14.6853</v>
      </c>
      <c r="AU1167">
        <f ca="1"/>
        <v>1214.3</v>
      </c>
      <c r="AV1167">
        <f ca="1"/>
        <v>4.2138</v>
      </c>
      <c r="AW1167">
        <f ca="1"/>
        <v>51.374000000000002</v>
      </c>
      <c r="AX1167">
        <f ca="1"/>
        <v>33.457000000000001</v>
      </c>
      <c r="AY1167">
        <f ca="1"/>
        <v>22.1906</v>
      </c>
      <c r="AZ1167">
        <f ca="1"/>
        <v>7.8350999999999997</v>
      </c>
      <c r="BA1167">
        <f ca="1"/>
        <v>1.3566</v>
      </c>
      <c r="BB1167">
        <f ca="1"/>
        <v>75.5488</v>
      </c>
      <c r="BC1167">
        <f ca="1"/>
        <v>28.675000000000001</v>
      </c>
      <c r="BD1167">
        <f ca="1"/>
        <v>4.22</v>
      </c>
      <c r="BE1167">
        <f ca="1"/>
        <v>14355</v>
      </c>
      <c r="BF1167">
        <f ca="1"/>
        <v>1.7830999999999999</v>
      </c>
      <c r="BG1167">
        <f ca="1"/>
        <v>4.5045000000000002</v>
      </c>
      <c r="BH1167">
        <f ca="1"/>
        <v>15.125</v>
      </c>
      <c r="BI1167">
        <f ca="1"/>
        <v>8.64</v>
      </c>
      <c r="BJ1167">
        <f ca="1"/>
        <v>17.04</v>
      </c>
      <c r="BK1167">
        <f ca="1"/>
        <v>16.2</v>
      </c>
      <c r="BL1167">
        <f ca="1"/>
        <v>8.0050000000000008</v>
      </c>
      <c r="BM1167">
        <f ca="1"/>
        <v>1.8027</v>
      </c>
      <c r="BN1167">
        <f ca="1"/>
        <v>7.96</v>
      </c>
      <c r="BO1167">
        <f ca="1"/>
        <v>1.1652</v>
      </c>
      <c r="BP1167">
        <f ca="1"/>
        <v>2.8060999999999998</v>
      </c>
      <c r="BQ1167">
        <f ca="1"/>
        <v>8.7851999999999997</v>
      </c>
      <c r="BR1167">
        <f ca="1"/>
        <v>8.7178000000000004</v>
      </c>
      <c r="BS1167">
        <f ca="1"/>
        <v>1.3258000000000001</v>
      </c>
      <c r="BT1167">
        <f ca="1"/>
        <v>1.2484999999999999</v>
      </c>
      <c r="BU1167">
        <f ca="1"/>
        <v>1.4389000000000001</v>
      </c>
      <c r="BV1167">
        <f ca="1"/>
        <v>9.4205000000000005</v>
      </c>
      <c r="BW1167">
        <f ca="1"/>
        <v>0.76249999999999996</v>
      </c>
      <c r="BX1167">
        <f ca="1"/>
        <v>122.79</v>
      </c>
      <c r="BY1167">
        <f ca="1"/>
        <v>0.91149999999999998</v>
      </c>
      <c r="BZ1167">
        <f ca="1"/>
        <v>6.7788000000000004</v>
      </c>
      <c r="CA1167">
        <f ca="1"/>
        <v>0.92630000000000001</v>
      </c>
      <c r="CK1167" t="str">
        <f ca="1"/>
        <v>#N/A N/A</v>
      </c>
      <c r="CL1167">
        <f ca="1"/>
        <v>6.04</v>
      </c>
      <c r="CM1167">
        <f ca="1"/>
        <v>6.55</v>
      </c>
      <c r="CN1167">
        <f ca="1"/>
        <v>7.16</v>
      </c>
      <c r="CO1167">
        <f ca="1"/>
        <v>7.54</v>
      </c>
      <c r="CP1167">
        <f ca="1"/>
        <v>7.49</v>
      </c>
      <c r="CQ1167">
        <f ca="1"/>
        <v>7.56</v>
      </c>
      <c r="CR1167" t="str">
        <f ca="1"/>
        <v>#N/A N/A</v>
      </c>
      <c r="CS1167">
        <f ca="1"/>
        <v>7.63</v>
      </c>
      <c r="CT1167">
        <f ca="1"/>
        <v>7.96</v>
      </c>
      <c r="CU1167">
        <f ca="1"/>
        <v>8.0050000000000008</v>
      </c>
      <c r="CV1167">
        <f ca="1"/>
        <v>6.55</v>
      </c>
      <c r="CW1167">
        <f ca="1"/>
        <v>6.6363000000000003</v>
      </c>
      <c r="CX1167">
        <f ca="1"/>
        <v>11.957000000000001</v>
      </c>
      <c r="CY1167">
        <f ca="1"/>
        <v>5.3361999999999998</v>
      </c>
      <c r="CZ1167">
        <f ca="1"/>
        <v>3.6105</v>
      </c>
      <c r="DA1167">
        <f ca="1"/>
        <v>107.99</v>
      </c>
    </row>
    <row r="1168" spans="1:105" x14ac:dyDescent="0.25">
      <c r="A1168" s="79">
        <f ca="1"/>
        <v>44652</v>
      </c>
      <c r="B1168" s="7">
        <f ca="1"/>
        <v>782.6</v>
      </c>
      <c r="C1168" s="7">
        <f ca="1"/>
        <v>780.61</v>
      </c>
      <c r="D1168" s="7">
        <f ca="1"/>
        <v>786.7</v>
      </c>
      <c r="E1168" s="7">
        <f ca="1"/>
        <v>785</v>
      </c>
      <c r="F1168">
        <f ca="1"/>
        <v>783.42539999999997</v>
      </c>
      <c r="G1168">
        <f ca="1"/>
        <v>971.63</v>
      </c>
      <c r="H1168">
        <f ca="1"/>
        <v>786.26</v>
      </c>
      <c r="I1168">
        <f ca="1"/>
        <v>796.32</v>
      </c>
      <c r="J1168">
        <f ca="1"/>
        <v>802.5</v>
      </c>
      <c r="K1168">
        <f ca="1"/>
        <v>818.81</v>
      </c>
      <c r="L1168">
        <f ca="1"/>
        <v>800.02</v>
      </c>
      <c r="M1168">
        <f ca="1"/>
        <v>17.43</v>
      </c>
      <c r="N1168">
        <f ca="1"/>
        <v>4.25</v>
      </c>
      <c r="O1168">
        <f ca="1"/>
        <v>12.55</v>
      </c>
      <c r="P1168">
        <f ca="1"/>
        <v>24.61</v>
      </c>
      <c r="Q1168">
        <f ca="1"/>
        <v>44.25</v>
      </c>
      <c r="R1168">
        <f ca="1"/>
        <v>98.632000000000005</v>
      </c>
      <c r="S1168">
        <f ca="1"/>
        <v>468.85</v>
      </c>
      <c r="T1168">
        <f ca="1"/>
        <v>468.85</v>
      </c>
      <c r="U1168">
        <f ca="1"/>
        <v>10343</v>
      </c>
      <c r="V1168">
        <f ca="1"/>
        <v>74331</v>
      </c>
      <c r="W1168">
        <f ca="1"/>
        <v>2575</v>
      </c>
      <c r="X1168">
        <f ca="1"/>
        <v>93975</v>
      </c>
      <c r="Y1168">
        <f ca="1"/>
        <v>10343</v>
      </c>
      <c r="Z1168">
        <f ca="1"/>
        <v>24</v>
      </c>
      <c r="AA1168">
        <f ca="1"/>
        <v>38012</v>
      </c>
      <c r="AB1168">
        <f ca="1"/>
        <v>99.27</v>
      </c>
      <c r="AC1168">
        <f ca="1"/>
        <v>19.854099999999999</v>
      </c>
      <c r="AD1168">
        <f ca="1"/>
        <v>4.6592000000000002</v>
      </c>
      <c r="AE1168">
        <f ca="1"/>
        <v>3754.66</v>
      </c>
      <c r="AF1168">
        <f ca="1"/>
        <v>3.6349999999999998</v>
      </c>
      <c r="AG1168">
        <f ca="1"/>
        <v>111.1245</v>
      </c>
      <c r="AH1168">
        <f ca="1"/>
        <v>7360</v>
      </c>
      <c r="AI1168">
        <f ca="1"/>
        <v>182</v>
      </c>
      <c r="AJ1168" s="7">
        <f ca="1"/>
        <v>66</v>
      </c>
      <c r="AK1168" s="7">
        <f ca="1"/>
        <v>55.54</v>
      </c>
      <c r="AL1168" s="7">
        <f ca="1"/>
        <v>40.32</v>
      </c>
      <c r="AM1168" s="7">
        <f ca="1"/>
        <v>55.32</v>
      </c>
      <c r="AN1168">
        <f ca="1"/>
        <v>103.18</v>
      </c>
      <c r="AO1168">
        <f ca="1"/>
        <v>39.93</v>
      </c>
      <c r="AP1168">
        <f ca="1"/>
        <v>85.418499999999995</v>
      </c>
      <c r="AQ1168">
        <f ca="1"/>
        <v>14.6648</v>
      </c>
      <c r="AR1168">
        <f ca="1"/>
        <v>6.3628999999999998</v>
      </c>
      <c r="AS1168">
        <f ca="1"/>
        <v>332.43</v>
      </c>
      <c r="AT1168">
        <f ca="1"/>
        <v>14.6873</v>
      </c>
      <c r="AU1168">
        <f ca="1"/>
        <v>1215.46</v>
      </c>
      <c r="AV1168">
        <f ca="1"/>
        <v>4.1997999999999998</v>
      </c>
      <c r="AW1168">
        <f ca="1"/>
        <v>51.67</v>
      </c>
      <c r="AX1168">
        <f ca="1"/>
        <v>33.465000000000003</v>
      </c>
      <c r="AY1168">
        <f ca="1"/>
        <v>22.059200000000001</v>
      </c>
      <c r="AZ1168">
        <f ca="1"/>
        <v>7.8339999999999996</v>
      </c>
      <c r="BA1168">
        <f ca="1"/>
        <v>1.357</v>
      </c>
      <c r="BB1168">
        <f ca="1"/>
        <v>75.788700000000006</v>
      </c>
      <c r="BC1168">
        <f ca="1"/>
        <v>28.675000000000001</v>
      </c>
      <c r="BD1168">
        <f ca="1"/>
        <v>4.2122000000000002</v>
      </c>
      <c r="BE1168">
        <f ca="1"/>
        <v>14370</v>
      </c>
      <c r="BF1168">
        <f ca="1"/>
        <v>1.7722</v>
      </c>
      <c r="BG1168">
        <f ca="1"/>
        <v>4.4753999999999996</v>
      </c>
      <c r="BH1168">
        <f ca="1"/>
        <v>14.4275</v>
      </c>
      <c r="BI1168">
        <f ca="1"/>
        <v>9.2449999999999992</v>
      </c>
      <c r="BJ1168">
        <f ca="1"/>
        <v>18.282499999999999</v>
      </c>
      <c r="BK1168">
        <f ca="1"/>
        <v>17.04</v>
      </c>
      <c r="BL1168">
        <f ca="1"/>
        <v>7.96</v>
      </c>
      <c r="BM1168">
        <f ca="1"/>
        <v>1.8158000000000001</v>
      </c>
      <c r="BN1168">
        <f ca="1"/>
        <v>7.92</v>
      </c>
      <c r="BO1168">
        <f ca="1"/>
        <v>1.15795</v>
      </c>
      <c r="BP1168">
        <f ca="1"/>
        <v>2.9123000000000001</v>
      </c>
      <c r="BQ1168">
        <f ca="1"/>
        <v>8.7942999999999998</v>
      </c>
      <c r="BR1168">
        <f ca="1"/>
        <v>8.7477</v>
      </c>
      <c r="BS1168">
        <f ca="1"/>
        <v>1.3331</v>
      </c>
      <c r="BT1168">
        <f ca="1"/>
        <v>1.2522</v>
      </c>
      <c r="BU1168">
        <f ca="1"/>
        <v>1.4438</v>
      </c>
      <c r="BV1168">
        <f ca="1"/>
        <v>9.3679000000000006</v>
      </c>
      <c r="BW1168">
        <f ca="1"/>
        <v>0.76249999999999996</v>
      </c>
      <c r="BX1168">
        <f ca="1"/>
        <v>122.52</v>
      </c>
      <c r="BY1168">
        <f ca="1"/>
        <v>0.90510000000000002</v>
      </c>
      <c r="BZ1168">
        <f ca="1"/>
        <v>6.7350000000000003</v>
      </c>
      <c r="CA1168">
        <f ca="1"/>
        <v>0.9264</v>
      </c>
      <c r="CK1168" t="str">
        <f ca="1"/>
        <v>#N/A N/A</v>
      </c>
      <c r="CL1168">
        <f ca="1"/>
        <v>6.47</v>
      </c>
      <c r="CM1168">
        <f ca="1"/>
        <v>6.81</v>
      </c>
      <c r="CN1168">
        <f ca="1"/>
        <v>7.04</v>
      </c>
      <c r="CO1168">
        <f ca="1"/>
        <v>7.33</v>
      </c>
      <c r="CP1168">
        <f ca="1"/>
        <v>7.28</v>
      </c>
      <c r="CQ1168">
        <f ca="1"/>
        <v>7.45</v>
      </c>
      <c r="CR1168" t="str">
        <f ca="1"/>
        <v>#N/A N/A</v>
      </c>
      <c r="CS1168">
        <f ca="1"/>
        <v>7.6150000000000002</v>
      </c>
      <c r="CT1168">
        <f ca="1"/>
        <v>7.92</v>
      </c>
      <c r="CU1168">
        <f ca="1"/>
        <v>7.96</v>
      </c>
      <c r="CV1168">
        <f ca="1"/>
        <v>6.81</v>
      </c>
      <c r="CW1168">
        <f ca="1"/>
        <v>6.6176000000000004</v>
      </c>
      <c r="CX1168">
        <f ca="1"/>
        <v>12.2111</v>
      </c>
      <c r="CY1168">
        <f ca="1"/>
        <v>5.2492999999999999</v>
      </c>
      <c r="CZ1168">
        <f ca="1"/>
        <v>4.2012999999999998</v>
      </c>
      <c r="DA1168">
        <f ca="1"/>
        <v>107.99</v>
      </c>
    </row>
    <row r="1169" spans="1:105" x14ac:dyDescent="0.25">
      <c r="A1169" s="79">
        <f ca="1"/>
        <v>44651</v>
      </c>
      <c r="B1169" s="7">
        <f ca="1"/>
        <v>787</v>
      </c>
      <c r="C1169" s="7">
        <f ca="1"/>
        <v>784</v>
      </c>
      <c r="D1169" s="7">
        <f ca="1"/>
        <v>791.74</v>
      </c>
      <c r="E1169" s="7">
        <f ca="1"/>
        <v>790.88</v>
      </c>
      <c r="F1169">
        <f ca="1"/>
        <v>788.04129999999998</v>
      </c>
      <c r="G1169">
        <f ca="1"/>
        <v>866.17</v>
      </c>
      <c r="H1169">
        <f ca="1"/>
        <v>788.42</v>
      </c>
      <c r="I1169">
        <f ca="1"/>
        <v>797.48</v>
      </c>
      <c r="J1169">
        <f ca="1"/>
        <v>802.81</v>
      </c>
      <c r="K1169">
        <f ca="1"/>
        <v>818.93</v>
      </c>
      <c r="L1169">
        <f ca="1"/>
        <v>799.74</v>
      </c>
      <c r="M1169">
        <f ca="1"/>
        <v>17.41</v>
      </c>
      <c r="N1169">
        <f ca="1"/>
        <v>4.3</v>
      </c>
      <c r="O1169">
        <f ca="1"/>
        <v>12.45</v>
      </c>
      <c r="P1169">
        <f ca="1"/>
        <v>23.88</v>
      </c>
      <c r="Q1169">
        <f ca="1"/>
        <v>43.63</v>
      </c>
      <c r="R1169">
        <f ca="1"/>
        <v>98.311999999999998</v>
      </c>
      <c r="S1169">
        <f ca="1"/>
        <v>475.1</v>
      </c>
      <c r="T1169">
        <f ca="1"/>
        <v>475.1</v>
      </c>
      <c r="U1169">
        <f ca="1"/>
        <v>10367.51</v>
      </c>
      <c r="V1169">
        <f ca="1"/>
        <v>74733</v>
      </c>
      <c r="W1169">
        <f ca="1"/>
        <v>3475</v>
      </c>
      <c r="X1169">
        <f ca="1"/>
        <v>91400</v>
      </c>
      <c r="Y1169">
        <f ca="1"/>
        <v>10367.51</v>
      </c>
      <c r="Z1169">
        <f ca="1"/>
        <v>24.09</v>
      </c>
      <c r="AA1169">
        <f ca="1"/>
        <v>38012</v>
      </c>
      <c r="AB1169">
        <f ca="1"/>
        <v>100.28</v>
      </c>
      <c r="AC1169">
        <f ca="1"/>
        <v>19.869900000000001</v>
      </c>
      <c r="AD1169">
        <f ca="1"/>
        <v>4.7416999999999998</v>
      </c>
      <c r="AE1169">
        <f ca="1"/>
        <v>3771.05</v>
      </c>
      <c r="AF1169">
        <f ca="1"/>
        <v>3.6804000000000001</v>
      </c>
      <c r="AG1169">
        <f ca="1"/>
        <v>111.005</v>
      </c>
      <c r="AH1169">
        <f ca="1"/>
        <v>7178</v>
      </c>
      <c r="AI1169">
        <f ca="1"/>
        <v>-401</v>
      </c>
      <c r="AJ1169" s="7">
        <f ca="1"/>
        <v>64</v>
      </c>
      <c r="AK1169" s="7">
        <f ca="1"/>
        <v>52.57</v>
      </c>
      <c r="AL1169" s="7">
        <f ca="1"/>
        <v>42.96</v>
      </c>
      <c r="AM1169" s="7">
        <f ca="1"/>
        <v>63.75</v>
      </c>
      <c r="AN1169">
        <f ca="1"/>
        <v>103.15</v>
      </c>
      <c r="AO1169">
        <f ca="1"/>
        <v>39.340000000000003</v>
      </c>
      <c r="AP1169">
        <f ca="1"/>
        <v>81.221500000000006</v>
      </c>
      <c r="AQ1169">
        <f ca="1"/>
        <v>14.611499999999999</v>
      </c>
      <c r="AR1169">
        <f ca="1"/>
        <v>6.34</v>
      </c>
      <c r="AS1169">
        <f ca="1"/>
        <v>332.17</v>
      </c>
      <c r="AT1169">
        <f ca="1"/>
        <v>14.6724</v>
      </c>
      <c r="AU1169">
        <f ca="1"/>
        <v>1211.93</v>
      </c>
      <c r="AV1169">
        <f ca="1"/>
        <v>4.1992000000000003</v>
      </c>
      <c r="AW1169">
        <f ca="1"/>
        <v>51.755000000000003</v>
      </c>
      <c r="AX1169">
        <f ca="1"/>
        <v>33.279000000000003</v>
      </c>
      <c r="AY1169">
        <f ca="1"/>
        <v>22.057200000000002</v>
      </c>
      <c r="AZ1169">
        <f ca="1"/>
        <v>7.8326000000000002</v>
      </c>
      <c r="BA1169">
        <f ca="1"/>
        <v>1.3545</v>
      </c>
      <c r="BB1169">
        <f ca="1"/>
        <v>75.788700000000006</v>
      </c>
      <c r="BC1169">
        <f ca="1"/>
        <v>28.626999999999999</v>
      </c>
      <c r="BD1169">
        <f ca="1"/>
        <v>4.2039999999999997</v>
      </c>
      <c r="BE1169">
        <f ca="1"/>
        <v>14363</v>
      </c>
      <c r="BF1169">
        <f ca="1"/>
        <v>1.7665999999999999</v>
      </c>
      <c r="BG1169">
        <f ca="1"/>
        <v>4.4656000000000002</v>
      </c>
      <c r="BH1169">
        <f ca="1"/>
        <v>15.205</v>
      </c>
      <c r="BI1169">
        <f ca="1"/>
        <v>9.1199999999999992</v>
      </c>
      <c r="BJ1169">
        <f ca="1"/>
        <v>18.912500000000001</v>
      </c>
      <c r="BK1169">
        <f ca="1"/>
        <v>16.625</v>
      </c>
      <c r="BL1169">
        <f ca="1"/>
        <v>7.91</v>
      </c>
      <c r="BM1169">
        <f ca="1"/>
        <v>1.7406999999999999</v>
      </c>
      <c r="BN1169">
        <f ca="1"/>
        <v>7.875</v>
      </c>
      <c r="BO1169">
        <f ca="1"/>
        <v>1.1209499999999999</v>
      </c>
      <c r="BP1169">
        <f ca="1"/>
        <v>2.9220999999999999</v>
      </c>
      <c r="BQ1169">
        <f ca="1"/>
        <v>8.7683999999999997</v>
      </c>
      <c r="BR1169">
        <f ca="1"/>
        <v>8.7922999999999991</v>
      </c>
      <c r="BS1169">
        <f ca="1"/>
        <v>1.3362000000000001</v>
      </c>
      <c r="BT1169">
        <f ca="1"/>
        <v>1.2504999999999999</v>
      </c>
      <c r="BU1169">
        <f ca="1"/>
        <v>1.4420999999999999</v>
      </c>
      <c r="BV1169">
        <f ca="1"/>
        <v>9.3971999999999998</v>
      </c>
      <c r="BW1169">
        <f ca="1"/>
        <v>0.76090000000000002</v>
      </c>
      <c r="BX1169">
        <f ca="1"/>
        <v>121.7</v>
      </c>
      <c r="BY1169">
        <f ca="1"/>
        <v>0.90359999999999996</v>
      </c>
      <c r="BZ1169">
        <f ca="1"/>
        <v>6.7210000000000001</v>
      </c>
      <c r="CA1169">
        <f ca="1"/>
        <v>0.92249999999999999</v>
      </c>
      <c r="CK1169" t="str">
        <f ca="1"/>
        <v>#N/A N/A</v>
      </c>
      <c r="CL1169">
        <f ca="1"/>
        <v>6.11</v>
      </c>
      <c r="CM1169">
        <f ca="1"/>
        <v>6.85</v>
      </c>
      <c r="CN1169">
        <f ca="1"/>
        <v>6.87</v>
      </c>
      <c r="CO1169">
        <f ca="1"/>
        <v>7.07</v>
      </c>
      <c r="CP1169">
        <f ca="1"/>
        <v>7.19</v>
      </c>
      <c r="CQ1169">
        <f ca="1"/>
        <v>7.26</v>
      </c>
      <c r="CR1169" t="str">
        <f ca="1"/>
        <v>#N/A N/A</v>
      </c>
      <c r="CS1169">
        <f ca="1"/>
        <v>7.6</v>
      </c>
      <c r="CT1169">
        <f ca="1"/>
        <v>7.875</v>
      </c>
      <c r="CU1169">
        <f ca="1"/>
        <v>7.91</v>
      </c>
      <c r="CV1169">
        <f ca="1"/>
        <v>6.85</v>
      </c>
      <c r="CW1169">
        <f ca="1"/>
        <v>6.6181000000000001</v>
      </c>
      <c r="CX1169">
        <f ca="1"/>
        <v>12.0168</v>
      </c>
      <c r="CY1169">
        <f ca="1"/>
        <v>5.3897000000000004</v>
      </c>
      <c r="CZ1169">
        <f ca="1"/>
        <v>4.4756</v>
      </c>
      <c r="DA1169">
        <f ca="1"/>
        <v>107.99</v>
      </c>
    </row>
    <row r="1170" spans="1:105" x14ac:dyDescent="0.25">
      <c r="A1170" s="79">
        <f ca="1"/>
        <v>44650</v>
      </c>
      <c r="B1170" s="7">
        <f ca="1"/>
        <v>789</v>
      </c>
      <c r="C1170" s="7">
        <f ca="1"/>
        <v>780.5</v>
      </c>
      <c r="D1170" s="7">
        <f ca="1"/>
        <v>791.5</v>
      </c>
      <c r="E1170" s="7">
        <f ca="1"/>
        <v>782.5</v>
      </c>
      <c r="F1170">
        <f ca="1"/>
        <v>787.15189999999996</v>
      </c>
      <c r="G1170">
        <f ca="1"/>
        <v>1295.6600000000001</v>
      </c>
      <c r="H1170">
        <f ca="1"/>
        <v>789.8</v>
      </c>
      <c r="I1170">
        <f ca="1"/>
        <v>797.99</v>
      </c>
      <c r="J1170">
        <f ca="1"/>
        <v>803.14</v>
      </c>
      <c r="K1170">
        <f ca="1"/>
        <v>819.02</v>
      </c>
      <c r="L1170">
        <f ca="1"/>
        <v>799.45</v>
      </c>
      <c r="M1170">
        <f ca="1"/>
        <v>17.559999999999999</v>
      </c>
      <c r="N1170">
        <f ca="1"/>
        <v>3.78</v>
      </c>
      <c r="O1170">
        <f ca="1"/>
        <v>12.26</v>
      </c>
      <c r="P1170">
        <f ca="1"/>
        <v>23.07</v>
      </c>
      <c r="Q1170">
        <f ca="1"/>
        <v>43.25</v>
      </c>
      <c r="R1170">
        <f ca="1"/>
        <v>97.792000000000002</v>
      </c>
      <c r="S1170">
        <f ca="1"/>
        <v>475.05</v>
      </c>
      <c r="T1170">
        <f ca="1"/>
        <v>475.05</v>
      </c>
      <c r="U1170">
        <f ca="1"/>
        <v>10360.5</v>
      </c>
      <c r="V1170">
        <f ca="1"/>
        <v>74523</v>
      </c>
      <c r="W1170">
        <f ca="1"/>
        <v>6425</v>
      </c>
      <c r="X1170">
        <f ca="1"/>
        <v>87925</v>
      </c>
      <c r="Y1170">
        <f ca="1"/>
        <v>10360.5</v>
      </c>
      <c r="Z1170">
        <f ca="1"/>
        <v>24.09</v>
      </c>
      <c r="AA1170">
        <f ca="1"/>
        <v>38012</v>
      </c>
      <c r="AB1170">
        <f ca="1"/>
        <v>107.82</v>
      </c>
      <c r="AC1170">
        <f ca="1"/>
        <v>19.875</v>
      </c>
      <c r="AD1170">
        <f ca="1"/>
        <v>4.7714999999999996</v>
      </c>
      <c r="AE1170">
        <f ca="1"/>
        <v>3757.46</v>
      </c>
      <c r="AF1170">
        <f ca="1"/>
        <v>3.7149999999999999</v>
      </c>
      <c r="AG1170">
        <f ca="1"/>
        <v>110.88849999999999</v>
      </c>
      <c r="AH1170">
        <f ca="1"/>
        <v>7579</v>
      </c>
      <c r="AI1170">
        <f ca="1"/>
        <v>-391</v>
      </c>
      <c r="AJ1170" s="7">
        <f ca="1"/>
        <v>70</v>
      </c>
      <c r="AK1170" s="7">
        <f ca="1"/>
        <v>47.26</v>
      </c>
      <c r="AL1170" s="7">
        <f ca="1"/>
        <v>44.18</v>
      </c>
      <c r="AM1170" s="7">
        <f ca="1"/>
        <v>63.7</v>
      </c>
      <c r="AN1170">
        <f ca="1"/>
        <v>102.84</v>
      </c>
      <c r="AO1170">
        <f ca="1"/>
        <v>39.090000000000003</v>
      </c>
      <c r="AP1170">
        <f ca="1"/>
        <v>83.416700000000006</v>
      </c>
      <c r="AQ1170">
        <f ca="1"/>
        <v>14.4748</v>
      </c>
      <c r="AR1170">
        <f ca="1"/>
        <v>6.3476999999999997</v>
      </c>
      <c r="AS1170">
        <f ca="1"/>
        <v>329.51</v>
      </c>
      <c r="AT1170">
        <f ca="1"/>
        <v>14.6549</v>
      </c>
      <c r="AU1170">
        <f ca="1"/>
        <v>1209.74</v>
      </c>
      <c r="AV1170">
        <f ca="1"/>
        <v>4.1580000000000004</v>
      </c>
      <c r="AW1170">
        <f ca="1"/>
        <v>52.021000000000001</v>
      </c>
      <c r="AX1170">
        <f ca="1"/>
        <v>33.35</v>
      </c>
      <c r="AY1170">
        <f ca="1"/>
        <v>21.905100000000001</v>
      </c>
      <c r="AZ1170">
        <f ca="1"/>
        <v>7.8272000000000004</v>
      </c>
      <c r="BA1170">
        <f ca="1"/>
        <v>1.3526</v>
      </c>
      <c r="BB1170">
        <f ca="1"/>
        <v>75.911299999999997</v>
      </c>
      <c r="BC1170">
        <f ca="1"/>
        <v>28.555</v>
      </c>
      <c r="BD1170">
        <f ca="1"/>
        <v>4.2042999999999999</v>
      </c>
      <c r="BE1170">
        <f ca="1"/>
        <v>14344</v>
      </c>
      <c r="BF1170">
        <f ca="1"/>
        <v>1.7536</v>
      </c>
      <c r="BG1170">
        <f ca="1"/>
        <v>4.4340000000000002</v>
      </c>
      <c r="BH1170">
        <f ca="1"/>
        <v>15.115</v>
      </c>
      <c r="BI1170">
        <f ca="1"/>
        <v>9.4649999999999999</v>
      </c>
      <c r="BJ1170">
        <f ca="1"/>
        <v>19.407499999999999</v>
      </c>
      <c r="BK1170">
        <f ca="1"/>
        <v>16.335000000000001</v>
      </c>
      <c r="BL1170">
        <f ca="1"/>
        <v>7.91</v>
      </c>
      <c r="BM1170">
        <f ca="1"/>
        <v>1.7077500000000001</v>
      </c>
      <c r="BN1170">
        <f ca="1"/>
        <v>7.89</v>
      </c>
      <c r="BO1170">
        <f ca="1"/>
        <v>1.0925499999999999</v>
      </c>
      <c r="BP1170">
        <f ca="1"/>
        <v>2.7324000000000002</v>
      </c>
      <c r="BQ1170">
        <f ca="1"/>
        <v>8.8549000000000007</v>
      </c>
      <c r="BR1170">
        <f ca="1"/>
        <v>8.5686999999999998</v>
      </c>
      <c r="BS1170">
        <f ca="1"/>
        <v>1.3315999999999999</v>
      </c>
      <c r="BT1170">
        <f ca="1"/>
        <v>1.2481</v>
      </c>
      <c r="BU1170">
        <f ca="1"/>
        <v>1.4335</v>
      </c>
      <c r="BV1170">
        <f ca="1"/>
        <v>9.2505000000000006</v>
      </c>
      <c r="BW1170">
        <f ca="1"/>
        <v>0.76129999999999998</v>
      </c>
      <c r="BX1170">
        <f ca="1"/>
        <v>121.83</v>
      </c>
      <c r="BY1170">
        <f ca="1"/>
        <v>0.8962</v>
      </c>
      <c r="BZ1170">
        <f ca="1"/>
        <v>6.6656000000000004</v>
      </c>
      <c r="CA1170">
        <f ca="1"/>
        <v>0.92320000000000002</v>
      </c>
      <c r="CK1170" t="str">
        <f ca="1"/>
        <v>#N/A N/A</v>
      </c>
      <c r="CL1170">
        <f ca="1"/>
        <v>5.16</v>
      </c>
      <c r="CM1170">
        <f ca="1"/>
        <v>5.85</v>
      </c>
      <c r="CN1170">
        <f ca="1"/>
        <v>6.8</v>
      </c>
      <c r="CO1170">
        <f ca="1"/>
        <v>6.77</v>
      </c>
      <c r="CP1170">
        <f ca="1"/>
        <v>7</v>
      </c>
      <c r="CQ1170">
        <f ca="1"/>
        <v>7.13</v>
      </c>
      <c r="CR1170" t="str">
        <f ca="1"/>
        <v>#N/A N/A</v>
      </c>
      <c r="CS1170">
        <f ca="1"/>
        <v>7.61</v>
      </c>
      <c r="CT1170">
        <f ca="1"/>
        <v>7.89</v>
      </c>
      <c r="CU1170">
        <f ca="1"/>
        <v>7.91</v>
      </c>
      <c r="CV1170">
        <f ca="1"/>
        <v>5.85</v>
      </c>
      <c r="CW1170">
        <f ca="1"/>
        <v>6.5655999999999999</v>
      </c>
      <c r="CX1170">
        <f ca="1"/>
        <v>11.3941</v>
      </c>
      <c r="CY1170">
        <f ca="1"/>
        <v>4.6271500000000003</v>
      </c>
      <c r="CZ1170">
        <f ca="1"/>
        <v>3.8207</v>
      </c>
      <c r="DA1170">
        <f ca="1"/>
        <v>109.74</v>
      </c>
    </row>
    <row r="1171" spans="1:105" x14ac:dyDescent="0.25">
      <c r="A1171" s="79">
        <f ca="1"/>
        <v>44649</v>
      </c>
      <c r="B1171" s="7">
        <f ca="1"/>
        <v>780.5</v>
      </c>
      <c r="C1171" s="7">
        <f ca="1"/>
        <v>771.65</v>
      </c>
      <c r="D1171" s="7">
        <f ca="1"/>
        <v>784.9</v>
      </c>
      <c r="E1171" s="7">
        <f ca="1"/>
        <v>775.75</v>
      </c>
      <c r="F1171">
        <f ca="1"/>
        <v>776.88649999999996</v>
      </c>
      <c r="G1171">
        <f ca="1"/>
        <v>1017.74</v>
      </c>
      <c r="H1171">
        <f ca="1"/>
        <v>790.84</v>
      </c>
      <c r="I1171">
        <f ca="1"/>
        <v>798.79</v>
      </c>
      <c r="J1171">
        <f ca="1"/>
        <v>803.55</v>
      </c>
      <c r="K1171">
        <f ca="1"/>
        <v>819.05</v>
      </c>
      <c r="L1171">
        <f ca="1"/>
        <v>799.09</v>
      </c>
      <c r="M1171">
        <f ca="1"/>
        <v>17.21</v>
      </c>
      <c r="N1171">
        <f ca="1"/>
        <v>3.78</v>
      </c>
      <c r="O1171">
        <f ca="1"/>
        <v>12.6</v>
      </c>
      <c r="P1171">
        <f ca="1"/>
        <v>24.93</v>
      </c>
      <c r="Q1171">
        <f ca="1"/>
        <v>47.81</v>
      </c>
      <c r="R1171">
        <f ca="1"/>
        <v>98.403999999999996</v>
      </c>
      <c r="S1171">
        <f ca="1"/>
        <v>471.65</v>
      </c>
      <c r="T1171">
        <f ca="1"/>
        <v>471.65</v>
      </c>
      <c r="U1171">
        <f ca="1"/>
        <v>10314.5</v>
      </c>
      <c r="V1171">
        <f ca="1"/>
        <v>74229</v>
      </c>
      <c r="W1171">
        <f ca="1"/>
        <v>950</v>
      </c>
      <c r="X1171">
        <f ca="1"/>
        <v>81500</v>
      </c>
      <c r="Y1171">
        <f ca="1"/>
        <v>10314.5</v>
      </c>
      <c r="Z1171">
        <f ca="1"/>
        <v>24.15</v>
      </c>
      <c r="AA1171">
        <f ca="1"/>
        <v>38012</v>
      </c>
      <c r="AB1171">
        <f ca="1"/>
        <v>104.24</v>
      </c>
      <c r="AC1171">
        <f ca="1"/>
        <v>19.982199999999999</v>
      </c>
      <c r="AD1171">
        <f ca="1"/>
        <v>4.7577999999999996</v>
      </c>
      <c r="AE1171">
        <f ca="1"/>
        <v>3756.11</v>
      </c>
      <c r="AF1171">
        <f ca="1"/>
        <v>3.7263999999999999</v>
      </c>
      <c r="AG1171">
        <f ca="1"/>
        <v>110.8175</v>
      </c>
      <c r="AH1171">
        <f ca="1"/>
        <v>7970</v>
      </c>
      <c r="AI1171">
        <f ca="1"/>
        <v>141</v>
      </c>
      <c r="AJ1171" s="7">
        <f ca="1"/>
        <v>76</v>
      </c>
      <c r="AK1171" s="7">
        <f ca="1"/>
        <v>53.85</v>
      </c>
      <c r="AL1171" s="7">
        <f ca="1"/>
        <v>37.130000000000003</v>
      </c>
      <c r="AM1171" s="7">
        <f ca="1"/>
        <v>62.38</v>
      </c>
      <c r="AN1171">
        <f ca="1"/>
        <v>102.95</v>
      </c>
      <c r="AO1171">
        <f ca="1"/>
        <v>40.01</v>
      </c>
      <c r="AP1171">
        <f ca="1"/>
        <v>87.426100000000005</v>
      </c>
      <c r="AQ1171">
        <f ca="1"/>
        <v>14.5366</v>
      </c>
      <c r="AR1171">
        <f ca="1"/>
        <v>6.3642000000000003</v>
      </c>
      <c r="AS1171">
        <f ca="1"/>
        <v>331.41</v>
      </c>
      <c r="AT1171">
        <f ca="1"/>
        <v>14.5929</v>
      </c>
      <c r="AU1171">
        <f ca="1"/>
        <v>1219.6500000000001</v>
      </c>
      <c r="AV1171">
        <f ca="1"/>
        <v>4.2024999999999997</v>
      </c>
      <c r="AW1171">
        <f ca="1"/>
        <v>52.085999999999999</v>
      </c>
      <c r="AX1171">
        <f ca="1"/>
        <v>33.491999999999997</v>
      </c>
      <c r="AY1171">
        <f ca="1"/>
        <v>22.070499999999999</v>
      </c>
      <c r="AZ1171">
        <f ca="1"/>
        <v>7.8273000000000001</v>
      </c>
      <c r="BA1171">
        <f ca="1"/>
        <v>1.3562000000000001</v>
      </c>
      <c r="BB1171">
        <f ca="1"/>
        <v>75.992500000000007</v>
      </c>
      <c r="BC1171">
        <f ca="1"/>
        <v>28.79</v>
      </c>
      <c r="BD1171">
        <f ca="1"/>
        <v>4.2137000000000002</v>
      </c>
      <c r="BE1171">
        <f ca="1"/>
        <v>14370</v>
      </c>
      <c r="BF1171">
        <f ca="1"/>
        <v>1.7645999999999999</v>
      </c>
      <c r="BG1171">
        <f ca="1"/>
        <v>4.4619999999999997</v>
      </c>
      <c r="BH1171">
        <f ca="1"/>
        <v>15.18</v>
      </c>
      <c r="BI1171">
        <f ca="1"/>
        <v>9.85</v>
      </c>
      <c r="BJ1171">
        <f ca="1"/>
        <v>19.8325</v>
      </c>
      <c r="BK1171">
        <f ca="1"/>
        <v>16.335000000000001</v>
      </c>
      <c r="BL1171">
        <f ca="1"/>
        <v>8.84</v>
      </c>
      <c r="BM1171">
        <f ca="1"/>
        <v>1.7380500000000001</v>
      </c>
      <c r="BN1171">
        <f ca="1"/>
        <v>8.6199999999999992</v>
      </c>
      <c r="BO1171">
        <f ca="1"/>
        <v>1.0949500000000001</v>
      </c>
      <c r="BP1171">
        <f ca="1"/>
        <v>2.8976000000000002</v>
      </c>
      <c r="BQ1171">
        <f ca="1"/>
        <v>9.5632999999999999</v>
      </c>
      <c r="BR1171">
        <f ca="1"/>
        <v>8.6734000000000009</v>
      </c>
      <c r="BS1171">
        <f ca="1"/>
        <v>1.3320000000000001</v>
      </c>
      <c r="BT1171">
        <f ca="1"/>
        <v>1.2497</v>
      </c>
      <c r="BU1171">
        <f ca="1"/>
        <v>1.4418</v>
      </c>
      <c r="BV1171">
        <f ca="1"/>
        <v>9.3263999999999996</v>
      </c>
      <c r="BW1171">
        <f ca="1"/>
        <v>0.76370000000000005</v>
      </c>
      <c r="BX1171">
        <f ca="1"/>
        <v>122.88</v>
      </c>
      <c r="BY1171">
        <f ca="1"/>
        <v>0.90210000000000001</v>
      </c>
      <c r="BZ1171">
        <f ca="1"/>
        <v>6.7092000000000001</v>
      </c>
      <c r="CA1171">
        <f ca="1"/>
        <v>0.93140000000000001</v>
      </c>
      <c r="CK1171" t="str">
        <f ca="1"/>
        <v>#N/A N/A</v>
      </c>
      <c r="CL1171">
        <f ca="1"/>
        <v>6.01</v>
      </c>
      <c r="CM1171">
        <f ca="1"/>
        <v>6.32</v>
      </c>
      <c r="CN1171">
        <f ca="1"/>
        <v>7.04</v>
      </c>
      <c r="CO1171">
        <f ca="1"/>
        <v>7.38</v>
      </c>
      <c r="CP1171">
        <f ca="1"/>
        <v>7.77</v>
      </c>
      <c r="CQ1171">
        <f ca="1"/>
        <v>7.85</v>
      </c>
      <c r="CR1171" t="str">
        <f ca="1"/>
        <v>#N/A N/A</v>
      </c>
      <c r="CS1171">
        <f ca="1"/>
        <v>8.1549999999999994</v>
      </c>
      <c r="CT1171">
        <f ca="1"/>
        <v>8.6199999999999992</v>
      </c>
      <c r="CU1171">
        <f ca="1"/>
        <v>8.84</v>
      </c>
      <c r="CV1171">
        <f ca="1"/>
        <v>6.32</v>
      </c>
      <c r="CW1171">
        <f ca="1"/>
        <v>6.6584000000000003</v>
      </c>
      <c r="CX1171">
        <f ca="1"/>
        <v>11.2974</v>
      </c>
      <c r="CY1171">
        <f ca="1"/>
        <v>4.9279000000000002</v>
      </c>
      <c r="CZ1171">
        <f ca="1"/>
        <v>3.2658</v>
      </c>
      <c r="DA1171">
        <f ca="1"/>
        <v>109.74</v>
      </c>
    </row>
    <row r="1172" spans="1:105" x14ac:dyDescent="0.25">
      <c r="A1172" s="79">
        <f ca="1"/>
        <v>44648</v>
      </c>
      <c r="B1172" s="7">
        <f ca="1"/>
        <v>778.85</v>
      </c>
      <c r="C1172" s="7">
        <f ca="1"/>
        <v>775.36</v>
      </c>
      <c r="D1172" s="7">
        <f ca="1"/>
        <v>780.7</v>
      </c>
      <c r="E1172" s="7">
        <f ca="1"/>
        <v>777.25</v>
      </c>
      <c r="F1172">
        <f ca="1"/>
        <v>778.30259999999998</v>
      </c>
      <c r="G1172">
        <f ca="1"/>
        <v>809.14499999999998</v>
      </c>
      <c r="H1172">
        <f ca="1"/>
        <v>793.96</v>
      </c>
      <c r="I1172">
        <f ca="1"/>
        <v>800.17</v>
      </c>
      <c r="J1172">
        <f ca="1"/>
        <v>804.33</v>
      </c>
      <c r="K1172">
        <f ca="1"/>
        <v>819.28</v>
      </c>
      <c r="L1172">
        <f ca="1"/>
        <v>798.81</v>
      </c>
      <c r="M1172">
        <f ca="1"/>
        <v>17.2</v>
      </c>
      <c r="N1172">
        <f ca="1"/>
        <v>3.8</v>
      </c>
      <c r="O1172">
        <f ca="1"/>
        <v>13.05</v>
      </c>
      <c r="P1172">
        <f ca="1"/>
        <v>26.09</v>
      </c>
      <c r="Q1172">
        <f ca="1"/>
        <v>50.25</v>
      </c>
      <c r="R1172">
        <f ca="1"/>
        <v>99.090999999999994</v>
      </c>
      <c r="S1172">
        <f ca="1"/>
        <v>471.4</v>
      </c>
      <c r="T1172">
        <f ca="1"/>
        <v>471.4</v>
      </c>
      <c r="U1172">
        <f ca="1"/>
        <v>10341</v>
      </c>
      <c r="V1172">
        <f ca="1"/>
        <v>73904</v>
      </c>
      <c r="W1172">
        <f ca="1"/>
        <v>-50</v>
      </c>
      <c r="X1172">
        <f ca="1"/>
        <v>80550</v>
      </c>
      <c r="Y1172">
        <f ca="1"/>
        <v>10341</v>
      </c>
      <c r="Z1172">
        <f ca="1"/>
        <v>24.13</v>
      </c>
      <c r="AA1172">
        <f ca="1"/>
        <v>34921</v>
      </c>
      <c r="AB1172">
        <f ca="1"/>
        <v>105.96</v>
      </c>
      <c r="AC1172">
        <f ca="1"/>
        <v>20.12</v>
      </c>
      <c r="AD1172">
        <f ca="1"/>
        <v>4.7656999999999998</v>
      </c>
      <c r="AE1172">
        <f ca="1"/>
        <v>3786.88</v>
      </c>
      <c r="AF1172">
        <f ca="1"/>
        <v>3.7294</v>
      </c>
      <c r="AG1172">
        <f ca="1"/>
        <v>110.684</v>
      </c>
      <c r="AH1172">
        <f ca="1"/>
        <v>7829</v>
      </c>
      <c r="AI1172">
        <f ca="1"/>
        <v>378</v>
      </c>
      <c r="AJ1172" s="7">
        <f ca="1"/>
        <v>75</v>
      </c>
      <c r="AK1172" s="7">
        <f ca="1"/>
        <v>63.02</v>
      </c>
      <c r="AL1172" s="7">
        <f ca="1"/>
        <v>35.659999999999997</v>
      </c>
      <c r="AM1172" s="7">
        <f ca="1"/>
        <v>64.319999999999993</v>
      </c>
      <c r="AN1172">
        <f ca="1"/>
        <v>102.88</v>
      </c>
      <c r="AO1172">
        <f ca="1"/>
        <v>39.700000000000003</v>
      </c>
      <c r="AP1172">
        <f ca="1"/>
        <v>94.438100000000006</v>
      </c>
      <c r="AQ1172">
        <f ca="1"/>
        <v>14.6914</v>
      </c>
      <c r="AR1172">
        <f ca="1"/>
        <v>6.3720999999999997</v>
      </c>
      <c r="AS1172">
        <f ca="1"/>
        <v>341.53</v>
      </c>
      <c r="AT1172">
        <f ca="1"/>
        <v>14.819800000000001</v>
      </c>
      <c r="AU1172">
        <f ca="1"/>
        <v>1227.44</v>
      </c>
      <c r="AV1172">
        <f ca="1"/>
        <v>4.2733999999999996</v>
      </c>
      <c r="AW1172">
        <f ca="1"/>
        <v>52.125</v>
      </c>
      <c r="AX1172">
        <f ca="1"/>
        <v>33.783000000000001</v>
      </c>
      <c r="AY1172">
        <f ca="1"/>
        <v>22.395299999999999</v>
      </c>
      <c r="AZ1172">
        <f ca="1"/>
        <v>7.8299000000000003</v>
      </c>
      <c r="BA1172">
        <f ca="1"/>
        <v>1.3611</v>
      </c>
      <c r="BB1172">
        <f ca="1"/>
        <v>76.165000000000006</v>
      </c>
      <c r="BC1172">
        <f ca="1"/>
        <v>28.795000000000002</v>
      </c>
      <c r="BD1172">
        <f ca="1"/>
        <v>4.2164999999999999</v>
      </c>
      <c r="BE1172">
        <f ca="1"/>
        <v>14360</v>
      </c>
      <c r="BF1172">
        <f ca="1"/>
        <v>1.78</v>
      </c>
      <c r="BG1172">
        <f ca="1"/>
        <v>4.5053000000000001</v>
      </c>
      <c r="BH1172">
        <f ca="1"/>
        <v>15.2675</v>
      </c>
      <c r="BI1172">
        <f ca="1"/>
        <v>9.9649999999999999</v>
      </c>
      <c r="BJ1172">
        <f ca="1"/>
        <v>20.272500000000001</v>
      </c>
      <c r="BK1172">
        <f ca="1"/>
        <v>16.727499999999999</v>
      </c>
      <c r="BL1172">
        <f ca="1"/>
        <v>8.89</v>
      </c>
      <c r="BM1172">
        <f ca="1"/>
        <v>1.7466999999999999</v>
      </c>
      <c r="BN1172">
        <f ca="1"/>
        <v>8.6300000000000008</v>
      </c>
      <c r="BO1172">
        <f ca="1"/>
        <v>1.1064499999999999</v>
      </c>
      <c r="BP1172">
        <f ca="1"/>
        <v>2.798</v>
      </c>
      <c r="BQ1172">
        <f ca="1"/>
        <v>8.2789999999999999</v>
      </c>
      <c r="BR1172">
        <f ca="1"/>
        <v>8.7194000000000003</v>
      </c>
      <c r="BS1172">
        <f ca="1"/>
        <v>1.3349</v>
      </c>
      <c r="BT1172">
        <f ca="1"/>
        <v>1.2518</v>
      </c>
      <c r="BU1172">
        <f ca="1"/>
        <v>1.4500999999999999</v>
      </c>
      <c r="BV1172">
        <f ca="1"/>
        <v>9.4952000000000005</v>
      </c>
      <c r="BW1172">
        <f ca="1"/>
        <v>0.76370000000000005</v>
      </c>
      <c r="BX1172">
        <f ca="1"/>
        <v>123.86</v>
      </c>
      <c r="BY1172">
        <f ca="1"/>
        <v>0.91020000000000001</v>
      </c>
      <c r="BZ1172">
        <f ca="1"/>
        <v>6.7725999999999997</v>
      </c>
      <c r="CA1172">
        <f ca="1"/>
        <v>0.93430000000000002</v>
      </c>
      <c r="CK1172" t="str">
        <f ca="1"/>
        <v>#N/A N/A</v>
      </c>
      <c r="CL1172">
        <f ca="1"/>
        <v>5.92</v>
      </c>
      <c r="CM1172">
        <f ca="1"/>
        <v>6.16</v>
      </c>
      <c r="CN1172">
        <f ca="1"/>
        <v>7.21</v>
      </c>
      <c r="CO1172">
        <f ca="1"/>
        <v>7.66</v>
      </c>
      <c r="CP1172">
        <f ca="1"/>
        <v>7.99</v>
      </c>
      <c r="CQ1172">
        <f ca="1"/>
        <v>8.19</v>
      </c>
      <c r="CR1172" t="str">
        <f ca="1"/>
        <v>#N/A N/A</v>
      </c>
      <c r="CS1172">
        <f ca="1"/>
        <v>8.1174999999999997</v>
      </c>
      <c r="CT1172">
        <f ca="1"/>
        <v>8.6300000000000008</v>
      </c>
      <c r="CU1172">
        <f ca="1"/>
        <v>8.89</v>
      </c>
      <c r="CV1172">
        <f ca="1"/>
        <v>6.16</v>
      </c>
      <c r="CW1172">
        <f ca="1"/>
        <v>6.6531000000000002</v>
      </c>
      <c r="CX1172">
        <f ca="1"/>
        <v>11.501200000000001</v>
      </c>
      <c r="CY1172">
        <f ca="1"/>
        <v>4.8499999999999996</v>
      </c>
      <c r="CZ1172">
        <f ca="1"/>
        <v>3.3965999999999998</v>
      </c>
      <c r="DA1172">
        <f ca="1"/>
        <v>109.74</v>
      </c>
    </row>
    <row r="1173" spans="1:105" x14ac:dyDescent="0.25">
      <c r="A1173" s="79">
        <f ca="1"/>
        <v>44645</v>
      </c>
      <c r="B1173" s="7">
        <f ca="1"/>
        <v>778.22</v>
      </c>
      <c r="C1173" s="7">
        <f ca="1"/>
        <v>775.35</v>
      </c>
      <c r="D1173" s="7">
        <f ca="1"/>
        <v>791.4</v>
      </c>
      <c r="E1173" s="7">
        <f ca="1"/>
        <v>789</v>
      </c>
      <c r="F1173">
        <f ca="1"/>
        <v>785.95640000000003</v>
      </c>
      <c r="G1173">
        <f ca="1"/>
        <v>1254.3499999999999</v>
      </c>
      <c r="H1173">
        <f ca="1"/>
        <v>797.37</v>
      </c>
      <c r="I1173">
        <f ca="1"/>
        <v>801.15</v>
      </c>
      <c r="J1173">
        <f ca="1"/>
        <v>805.21</v>
      </c>
      <c r="K1173">
        <f ca="1"/>
        <v>819.61</v>
      </c>
      <c r="L1173">
        <f ca="1"/>
        <v>798.52</v>
      </c>
      <c r="M1173">
        <f ca="1"/>
        <v>17.690000000000001</v>
      </c>
      <c r="N1173">
        <f ca="1"/>
        <v>4.2</v>
      </c>
      <c r="O1173">
        <f ca="1"/>
        <v>13.5</v>
      </c>
      <c r="P1173">
        <f ca="1"/>
        <v>26.93</v>
      </c>
      <c r="Q1173">
        <f ca="1"/>
        <v>50.74</v>
      </c>
      <c r="R1173">
        <f ca="1"/>
        <v>98.789000000000001</v>
      </c>
      <c r="S1173">
        <f ca="1"/>
        <v>468.6</v>
      </c>
      <c r="T1173">
        <f ca="1"/>
        <v>468.6</v>
      </c>
      <c r="U1173">
        <f ca="1"/>
        <v>10249</v>
      </c>
      <c r="V1173">
        <f ca="1"/>
        <v>73680</v>
      </c>
      <c r="W1173">
        <f ca="1"/>
        <v>-75</v>
      </c>
      <c r="X1173">
        <f ca="1"/>
        <v>80600</v>
      </c>
      <c r="Y1173">
        <f ca="1"/>
        <v>10249</v>
      </c>
      <c r="Z1173">
        <f ca="1"/>
        <v>24.01</v>
      </c>
      <c r="AA1173">
        <f ca="1"/>
        <v>34921</v>
      </c>
      <c r="AB1173">
        <f ca="1"/>
        <v>113.9</v>
      </c>
      <c r="AC1173">
        <f ca="1"/>
        <v>20.0336</v>
      </c>
      <c r="AD1173">
        <f ca="1"/>
        <v>4.7428999999999997</v>
      </c>
      <c r="AE1173">
        <f ca="1"/>
        <v>3794.11</v>
      </c>
      <c r="AF1173">
        <f ca="1"/>
        <v>3.7423999999999999</v>
      </c>
      <c r="AG1173">
        <f ca="1"/>
        <v>110.3755</v>
      </c>
      <c r="AH1173">
        <f ca="1"/>
        <v>7452</v>
      </c>
      <c r="AI1173">
        <f ca="1"/>
        <v>562</v>
      </c>
      <c r="AJ1173" s="7">
        <f ca="1"/>
        <v>73</v>
      </c>
      <c r="AK1173" s="7">
        <f ca="1"/>
        <v>60.26</v>
      </c>
      <c r="AL1173" s="7">
        <f ca="1"/>
        <v>35.130000000000003</v>
      </c>
      <c r="AM1173" s="7">
        <f ca="1"/>
        <v>62.82</v>
      </c>
      <c r="AN1173">
        <f ca="1"/>
        <v>102.48</v>
      </c>
      <c r="AO1173">
        <f ca="1"/>
        <v>37.659999999999997</v>
      </c>
      <c r="AP1173">
        <f ca="1"/>
        <v>102.28879999999999</v>
      </c>
      <c r="AQ1173">
        <f ca="1"/>
        <v>14.541700000000001</v>
      </c>
      <c r="AR1173">
        <f ca="1"/>
        <v>6.3662000000000001</v>
      </c>
      <c r="AS1173">
        <f ca="1"/>
        <v>339.79</v>
      </c>
      <c r="AT1173">
        <f ca="1"/>
        <v>14.843400000000001</v>
      </c>
      <c r="AU1173">
        <f ca="1"/>
        <v>1218.8699999999999</v>
      </c>
      <c r="AV1173">
        <f ca="1"/>
        <v>4.2637999999999998</v>
      </c>
      <c r="AW1173">
        <f ca="1"/>
        <v>52.148000000000003</v>
      </c>
      <c r="AX1173">
        <f ca="1"/>
        <v>33.585999999999999</v>
      </c>
      <c r="AY1173">
        <f ca="1"/>
        <v>22.371400000000001</v>
      </c>
      <c r="AZ1173">
        <f ca="1"/>
        <v>7.8284000000000002</v>
      </c>
      <c r="BA1173">
        <f ca="1"/>
        <v>1.3581000000000001</v>
      </c>
      <c r="BB1173">
        <f ca="1"/>
        <v>76.206299999999999</v>
      </c>
      <c r="BC1173">
        <f ca="1"/>
        <v>28.626999999999999</v>
      </c>
      <c r="BD1173">
        <f ca="1"/>
        <v>4.2095000000000002</v>
      </c>
      <c r="BE1173">
        <f ca="1"/>
        <v>14346</v>
      </c>
      <c r="BF1173">
        <f ca="1"/>
        <v>1.7799</v>
      </c>
      <c r="BG1173">
        <f ca="1"/>
        <v>4.5061</v>
      </c>
      <c r="BH1173">
        <f ca="1"/>
        <v>15.0525</v>
      </c>
      <c r="BI1173">
        <f ca="1"/>
        <v>9.34</v>
      </c>
      <c r="BJ1173">
        <f ca="1"/>
        <v>21.217500000000001</v>
      </c>
      <c r="BK1173">
        <f ca="1"/>
        <v>16.844999999999999</v>
      </c>
      <c r="BL1173">
        <f ca="1"/>
        <v>8.9600000000000009</v>
      </c>
      <c r="BM1173">
        <f ca="1"/>
        <v>1.7090000000000001</v>
      </c>
      <c r="BN1173">
        <f ca="1"/>
        <v>8.6349999999999998</v>
      </c>
      <c r="BO1173">
        <f ca="1"/>
        <v>1.0874999999999999</v>
      </c>
      <c r="BP1173">
        <f ca="1"/>
        <v>2.7429000000000001</v>
      </c>
      <c r="BQ1173">
        <f ca="1"/>
        <v>8.3488000000000007</v>
      </c>
      <c r="BR1173">
        <f ca="1"/>
        <v>8.6090999999999998</v>
      </c>
      <c r="BS1173">
        <f ca="1"/>
        <v>1.3307</v>
      </c>
      <c r="BT1173">
        <f ca="1"/>
        <v>1.2477</v>
      </c>
      <c r="BU1173">
        <f ca="1"/>
        <v>1.4368000000000001</v>
      </c>
      <c r="BV1173">
        <f ca="1"/>
        <v>9.4192999999999998</v>
      </c>
      <c r="BW1173">
        <f ca="1"/>
        <v>0.75860000000000005</v>
      </c>
      <c r="BX1173">
        <f ca="1"/>
        <v>122.05</v>
      </c>
      <c r="BY1173">
        <f ca="1"/>
        <v>0.91049999999999998</v>
      </c>
      <c r="BZ1173">
        <f ca="1"/>
        <v>6.7747999999999999</v>
      </c>
      <c r="CA1173">
        <f ca="1"/>
        <v>0.93</v>
      </c>
      <c r="CK1173" t="str">
        <f ca="1"/>
        <v>#N/A N/A</v>
      </c>
      <c r="CL1173">
        <f ca="1"/>
        <v>6.09</v>
      </c>
      <c r="CM1173">
        <f ca="1"/>
        <v>6.57</v>
      </c>
      <c r="CN1173">
        <f ca="1"/>
        <v>7.43</v>
      </c>
      <c r="CO1173">
        <f ca="1"/>
        <v>7.86</v>
      </c>
      <c r="CP1173">
        <f ca="1"/>
        <v>8.18</v>
      </c>
      <c r="CQ1173">
        <f ca="1"/>
        <v>8.2200000000000006</v>
      </c>
      <c r="CR1173" t="str">
        <f ca="1"/>
        <v>#N/A N/A</v>
      </c>
      <c r="CS1173">
        <f ca="1"/>
        <v>8.06</v>
      </c>
      <c r="CT1173">
        <f ca="1"/>
        <v>8.6349999999999998</v>
      </c>
      <c r="CU1173">
        <f ca="1"/>
        <v>8.9600000000000009</v>
      </c>
      <c r="CV1173">
        <f ca="1"/>
        <v>6.57</v>
      </c>
      <c r="CW1173">
        <f ca="1"/>
        <v>6.7013999999999996</v>
      </c>
      <c r="CX1173">
        <f ca="1"/>
        <v>12.292999999999999</v>
      </c>
      <c r="CY1173">
        <f ca="1"/>
        <v>5.0000010000000001</v>
      </c>
      <c r="CZ1173">
        <f ca="1"/>
        <v>3.7747999999999999</v>
      </c>
      <c r="DA1173">
        <f ca="1"/>
        <v>109.74</v>
      </c>
    </row>
    <row r="1174" spans="1:105" x14ac:dyDescent="0.25">
      <c r="A1174" s="79">
        <f ca="1"/>
        <v>44644</v>
      </c>
      <c r="B1174" s="7">
        <f ca="1"/>
        <v>789.1</v>
      </c>
      <c r="C1174" s="7">
        <f ca="1"/>
        <v>787</v>
      </c>
      <c r="D1174" s="7">
        <f ca="1"/>
        <v>792.5</v>
      </c>
      <c r="E1174" s="7">
        <f ca="1"/>
        <v>792.1</v>
      </c>
      <c r="F1174">
        <f ca="1"/>
        <v>789.69470000000001</v>
      </c>
      <c r="G1174">
        <f ca="1"/>
        <v>1282.8900000000001</v>
      </c>
      <c r="H1174">
        <f ca="1"/>
        <v>800.03</v>
      </c>
      <c r="I1174">
        <f ca="1"/>
        <v>802.36</v>
      </c>
      <c r="J1174">
        <f ca="1"/>
        <v>806.04</v>
      </c>
      <c r="K1174">
        <f ca="1"/>
        <v>819.97</v>
      </c>
      <c r="L1174">
        <f ca="1"/>
        <v>798.22</v>
      </c>
      <c r="M1174">
        <f ca="1"/>
        <v>17.46</v>
      </c>
      <c r="N1174">
        <f ca="1"/>
        <v>4.58</v>
      </c>
      <c r="O1174">
        <f ca="1"/>
        <v>13.85</v>
      </c>
      <c r="P1174">
        <f ca="1"/>
        <v>27.75</v>
      </c>
      <c r="Q1174">
        <f ca="1"/>
        <v>51.5</v>
      </c>
      <c r="R1174">
        <f ca="1"/>
        <v>98.789000000000001</v>
      </c>
      <c r="S1174">
        <f ca="1"/>
        <v>472.9</v>
      </c>
      <c r="T1174">
        <f ca="1"/>
        <v>472.9</v>
      </c>
      <c r="U1174">
        <f ca="1"/>
        <v>10327</v>
      </c>
      <c r="V1174">
        <f ca="1"/>
        <v>73345</v>
      </c>
      <c r="W1174">
        <f ca="1"/>
        <v>700</v>
      </c>
      <c r="X1174">
        <f ca="1"/>
        <v>80675</v>
      </c>
      <c r="Y1174">
        <f ca="1"/>
        <v>10327</v>
      </c>
      <c r="Z1174">
        <f ca="1"/>
        <v>23.99</v>
      </c>
      <c r="AA1174">
        <f ca="1"/>
        <v>34921</v>
      </c>
      <c r="AB1174">
        <f ca="1"/>
        <v>112.34</v>
      </c>
      <c r="AC1174">
        <f ca="1"/>
        <v>20.090599999999998</v>
      </c>
      <c r="AD1174">
        <f ca="1"/>
        <v>4.8268000000000004</v>
      </c>
      <c r="AE1174">
        <f ca="1"/>
        <v>3788.23</v>
      </c>
      <c r="AF1174">
        <f ca="1"/>
        <v>3.7334000000000001</v>
      </c>
      <c r="AG1174">
        <f ca="1"/>
        <v>110.17</v>
      </c>
      <c r="AH1174">
        <f ca="1"/>
        <v>6889</v>
      </c>
      <c r="AI1174">
        <f ca="1"/>
        <v>651</v>
      </c>
      <c r="AJ1174" s="7">
        <f ca="1"/>
        <v>70</v>
      </c>
      <c r="AK1174" s="7">
        <f ca="1"/>
        <v>60.26</v>
      </c>
      <c r="AL1174" s="7">
        <f ca="1"/>
        <v>40.54</v>
      </c>
      <c r="AM1174" s="7">
        <f ca="1"/>
        <v>62.57</v>
      </c>
      <c r="AN1174">
        <f ca="1"/>
        <v>102.62</v>
      </c>
      <c r="AO1174">
        <f ca="1"/>
        <v>38.479999999999997</v>
      </c>
      <c r="AP1174">
        <f ca="1"/>
        <v>102.12309999999999</v>
      </c>
      <c r="AQ1174">
        <f ca="1"/>
        <v>14.5253</v>
      </c>
      <c r="AR1174">
        <f ca="1"/>
        <v>6.3677999999999999</v>
      </c>
      <c r="AS1174">
        <f ca="1"/>
        <v>341.34</v>
      </c>
      <c r="AT1174">
        <f ca="1"/>
        <v>14.8232</v>
      </c>
      <c r="AU1174">
        <f ca="1"/>
        <v>1218.6600000000001</v>
      </c>
      <c r="AV1174">
        <f ca="1"/>
        <v>4.3391999999999999</v>
      </c>
      <c r="AW1174">
        <f ca="1"/>
        <v>52.323</v>
      </c>
      <c r="AX1174">
        <f ca="1"/>
        <v>33.524999999999999</v>
      </c>
      <c r="AY1174">
        <f ca="1"/>
        <v>22.450299999999999</v>
      </c>
      <c r="AZ1174">
        <f ca="1"/>
        <v>7.8228999999999997</v>
      </c>
      <c r="BA1174">
        <f ca="1"/>
        <v>1.3574999999999999</v>
      </c>
      <c r="BB1174">
        <f ca="1"/>
        <v>76.373699999999999</v>
      </c>
      <c r="BC1174">
        <f ca="1"/>
        <v>28.613</v>
      </c>
      <c r="BD1174">
        <f ca="1"/>
        <v>4.2244999999999999</v>
      </c>
      <c r="BE1174">
        <f ca="1"/>
        <v>14352</v>
      </c>
      <c r="BF1174">
        <f ca="1"/>
        <v>1.7783</v>
      </c>
      <c r="BG1174">
        <f ca="1"/>
        <v>4.4999000000000002</v>
      </c>
      <c r="BH1174">
        <f ca="1"/>
        <v>15.01</v>
      </c>
      <c r="BI1174">
        <f ca="1"/>
        <v>9.0449999999999999</v>
      </c>
      <c r="BJ1174">
        <f ca="1"/>
        <v>19.579999999999998</v>
      </c>
      <c r="BK1174">
        <f ca="1"/>
        <v>17.28</v>
      </c>
      <c r="BL1174">
        <f ca="1"/>
        <v>9.02</v>
      </c>
      <c r="BM1174">
        <f ca="1"/>
        <v>1.6308</v>
      </c>
      <c r="BN1174">
        <f ca="1"/>
        <v>8.66</v>
      </c>
      <c r="BO1174">
        <f ca="1"/>
        <v>1.0515000000000001</v>
      </c>
      <c r="BP1174">
        <f ca="1"/>
        <v>2.5886999999999998</v>
      </c>
      <c r="BQ1174">
        <f ca="1"/>
        <v>8.4024999999999999</v>
      </c>
      <c r="BR1174">
        <f ca="1"/>
        <v>8.6739999999999995</v>
      </c>
      <c r="BS1174">
        <f ca="1"/>
        <v>1.331</v>
      </c>
      <c r="BT1174">
        <f ca="1"/>
        <v>1.2525999999999999</v>
      </c>
      <c r="BU1174">
        <f ca="1"/>
        <v>1.4358</v>
      </c>
      <c r="BV1174">
        <f ca="1"/>
        <v>9.4146000000000001</v>
      </c>
      <c r="BW1174">
        <f ca="1"/>
        <v>0.75829999999999997</v>
      </c>
      <c r="BX1174">
        <f ca="1"/>
        <v>122.35</v>
      </c>
      <c r="BY1174">
        <f ca="1"/>
        <v>0.9093</v>
      </c>
      <c r="BZ1174">
        <f ca="1"/>
        <v>6.7652000000000001</v>
      </c>
      <c r="CA1174">
        <f ca="1"/>
        <v>0.93020000000000003</v>
      </c>
      <c r="CK1174" t="str">
        <f ca="1"/>
        <v>#N/A N/A</v>
      </c>
      <c r="CL1174">
        <f ca="1"/>
        <v>6.6</v>
      </c>
      <c r="CM1174">
        <f ca="1"/>
        <v>7.05</v>
      </c>
      <c r="CN1174">
        <f ca="1"/>
        <v>7.5</v>
      </c>
      <c r="CO1174">
        <f ca="1"/>
        <v>7.94</v>
      </c>
      <c r="CP1174">
        <f ca="1"/>
        <v>8.0500000000000007</v>
      </c>
      <c r="CQ1174">
        <f ca="1"/>
        <v>8.14</v>
      </c>
      <c r="CR1174" t="str">
        <f ca="1"/>
        <v>#N/A N/A</v>
      </c>
      <c r="CS1174">
        <f ca="1"/>
        <v>8.1199999999999992</v>
      </c>
      <c r="CT1174">
        <f ca="1"/>
        <v>8.66</v>
      </c>
      <c r="CU1174">
        <f ca="1"/>
        <v>9.02</v>
      </c>
      <c r="CV1174">
        <f ca="1"/>
        <v>7.05</v>
      </c>
      <c r="CW1174">
        <f ca="1"/>
        <v>6.8242000000000003</v>
      </c>
      <c r="CX1174">
        <f ca="1"/>
        <v>11.9861</v>
      </c>
      <c r="CY1174">
        <f ca="1"/>
        <v>4.7850000000000001</v>
      </c>
      <c r="CZ1174">
        <f ca="1"/>
        <v>3.8530000000000002</v>
      </c>
      <c r="DA1174">
        <f ca="1"/>
        <v>109.74</v>
      </c>
    </row>
    <row r="1175" spans="1:105" x14ac:dyDescent="0.25">
      <c r="A1175" s="79">
        <f ca="1"/>
        <v>44643</v>
      </c>
      <c r="B1175" s="7">
        <f ca="1"/>
        <v>793.47</v>
      </c>
      <c r="C1175" s="7">
        <f ca="1"/>
        <v>791</v>
      </c>
      <c r="D1175" s="7">
        <f ca="1"/>
        <v>797.75</v>
      </c>
      <c r="E1175" s="7">
        <f ca="1"/>
        <v>792</v>
      </c>
      <c r="F1175">
        <f ca="1"/>
        <v>794.22230000000002</v>
      </c>
      <c r="G1175">
        <f ca="1"/>
        <v>1200.52</v>
      </c>
      <c r="H1175">
        <f ca="1"/>
        <v>801.52</v>
      </c>
      <c r="I1175">
        <f ca="1"/>
        <v>803.91</v>
      </c>
      <c r="J1175">
        <f ca="1"/>
        <v>806.63</v>
      </c>
      <c r="K1175">
        <f ca="1"/>
        <v>820.21</v>
      </c>
      <c r="L1175">
        <f ca="1"/>
        <v>797.87</v>
      </c>
      <c r="M1175">
        <f ca="1"/>
        <v>17.440000000000001</v>
      </c>
      <c r="N1175">
        <f ca="1"/>
        <v>4.0999999999999996</v>
      </c>
      <c r="O1175">
        <f ca="1"/>
        <v>13.85</v>
      </c>
      <c r="P1175">
        <f ca="1"/>
        <v>27.44</v>
      </c>
      <c r="Q1175">
        <f ca="1"/>
        <v>51.1</v>
      </c>
      <c r="R1175">
        <f ca="1"/>
        <v>98.622</v>
      </c>
      <c r="S1175">
        <f ca="1"/>
        <v>476.25</v>
      </c>
      <c r="T1175">
        <f ca="1"/>
        <v>476.25</v>
      </c>
      <c r="U1175">
        <f ca="1"/>
        <v>10443</v>
      </c>
      <c r="V1175">
        <f ca="1"/>
        <v>73297</v>
      </c>
      <c r="W1175">
        <f ca="1"/>
        <v>-125</v>
      </c>
      <c r="X1175">
        <f ca="1"/>
        <v>79975</v>
      </c>
      <c r="Y1175">
        <f ca="1"/>
        <v>10443</v>
      </c>
      <c r="Z1175">
        <f ca="1"/>
        <v>26.88</v>
      </c>
      <c r="AA1175">
        <f ca="1"/>
        <v>34921</v>
      </c>
      <c r="AB1175">
        <f ca="1"/>
        <v>114.93</v>
      </c>
      <c r="AC1175">
        <f ca="1"/>
        <v>20.224499999999999</v>
      </c>
      <c r="AD1175">
        <f ca="1"/>
        <v>4.8266999999999998</v>
      </c>
      <c r="AE1175">
        <f ca="1"/>
        <v>3784.82</v>
      </c>
      <c r="AF1175">
        <f ca="1"/>
        <v>3.7669000000000001</v>
      </c>
      <c r="AG1175">
        <f ca="1"/>
        <v>110.17</v>
      </c>
      <c r="AH1175">
        <f ca="1"/>
        <v>6238</v>
      </c>
      <c r="AI1175">
        <f ca="1"/>
        <v>217</v>
      </c>
      <c r="AJ1175" s="7">
        <f ca="1"/>
        <v>65</v>
      </c>
      <c r="AK1175" s="7">
        <f ca="1"/>
        <v>58.79</v>
      </c>
      <c r="AL1175" s="7">
        <f ca="1"/>
        <v>43.02</v>
      </c>
      <c r="AM1175" s="7">
        <f ca="1"/>
        <v>65.94</v>
      </c>
      <c r="AN1175">
        <f ca="1"/>
        <v>102.69</v>
      </c>
      <c r="AO1175">
        <f ca="1"/>
        <v>38.909999999999997</v>
      </c>
      <c r="AP1175">
        <f ca="1"/>
        <v>96.462199999999996</v>
      </c>
      <c r="AQ1175">
        <f ca="1"/>
        <v>14.761799999999999</v>
      </c>
      <c r="AR1175">
        <f ca="1"/>
        <v>6.3723999999999998</v>
      </c>
      <c r="AS1175">
        <f ca="1"/>
        <v>339.64</v>
      </c>
      <c r="AT1175">
        <f ca="1"/>
        <v>14.8368</v>
      </c>
      <c r="AU1175">
        <f ca="1"/>
        <v>1213.78</v>
      </c>
      <c r="AV1175">
        <f ca="1"/>
        <v>4.2873000000000001</v>
      </c>
      <c r="AW1175">
        <f ca="1"/>
        <v>52.398000000000003</v>
      </c>
      <c r="AX1175">
        <f ca="1"/>
        <v>33.622</v>
      </c>
      <c r="AY1175">
        <f ca="1"/>
        <v>22.4391</v>
      </c>
      <c r="AZ1175">
        <f ca="1"/>
        <v>7.8242000000000003</v>
      </c>
      <c r="BA1175">
        <f ca="1"/>
        <v>1.3579000000000001</v>
      </c>
      <c r="BB1175">
        <f ca="1"/>
        <v>76.301299999999998</v>
      </c>
      <c r="BC1175">
        <f ca="1"/>
        <v>28.57</v>
      </c>
      <c r="BD1175">
        <f ca="1"/>
        <v>4.2237999999999998</v>
      </c>
      <c r="BE1175">
        <f ca="1"/>
        <v>14347</v>
      </c>
      <c r="BF1175">
        <f ca="1"/>
        <v>1.7776000000000001</v>
      </c>
      <c r="BG1175">
        <f ca="1"/>
        <v>4.4953000000000003</v>
      </c>
      <c r="BH1175">
        <f ca="1"/>
        <v>15.02</v>
      </c>
      <c r="BI1175">
        <f ca="1"/>
        <v>9.11</v>
      </c>
      <c r="BJ1175">
        <f ca="1"/>
        <v>18.454999999999998</v>
      </c>
      <c r="BK1175">
        <f ca="1"/>
        <v>16.965</v>
      </c>
      <c r="BL1175">
        <f ca="1"/>
        <v>8.9250000000000007</v>
      </c>
      <c r="BM1175">
        <f ca="1"/>
        <v>1.554</v>
      </c>
      <c r="BN1175">
        <f ca="1"/>
        <v>8.5399999999999991</v>
      </c>
      <c r="BO1175">
        <f ca="1"/>
        <v>0.99809999999999999</v>
      </c>
      <c r="BP1175">
        <f ca="1"/>
        <v>2.5282</v>
      </c>
      <c r="BQ1175">
        <f ca="1"/>
        <v>8.3710000000000004</v>
      </c>
      <c r="BR1175">
        <f ca="1"/>
        <v>8.69</v>
      </c>
      <c r="BS1175">
        <f ca="1"/>
        <v>1.3334999999999999</v>
      </c>
      <c r="BT1175">
        <f ca="1"/>
        <v>1.2562</v>
      </c>
      <c r="BU1175">
        <f ca="1"/>
        <v>1.4339</v>
      </c>
      <c r="BV1175">
        <f ca="1"/>
        <v>9.4444999999999997</v>
      </c>
      <c r="BW1175">
        <f ca="1"/>
        <v>0.75719999999999998</v>
      </c>
      <c r="BX1175">
        <f ca="1"/>
        <v>121.15</v>
      </c>
      <c r="BY1175">
        <f ca="1"/>
        <v>0.90859999999999996</v>
      </c>
      <c r="BZ1175">
        <f ca="1"/>
        <v>6.76</v>
      </c>
      <c r="CA1175">
        <f ca="1"/>
        <v>0.93059999999999998</v>
      </c>
      <c r="CK1175" t="str">
        <f ca="1"/>
        <v>#N/A N/A</v>
      </c>
      <c r="CL1175">
        <f ca="1"/>
        <v>6.47</v>
      </c>
      <c r="CM1175">
        <f ca="1"/>
        <v>6.31</v>
      </c>
      <c r="CN1175">
        <f ca="1"/>
        <v>7.23</v>
      </c>
      <c r="CO1175">
        <f ca="1"/>
        <v>7.73</v>
      </c>
      <c r="CP1175">
        <f ca="1"/>
        <v>7.82</v>
      </c>
      <c r="CQ1175">
        <f ca="1"/>
        <v>7.94</v>
      </c>
      <c r="CR1175" t="str">
        <f ca="1"/>
        <v>#N/A N/A</v>
      </c>
      <c r="CS1175">
        <f ca="1"/>
        <v>7.9924999999999997</v>
      </c>
      <c r="CT1175">
        <f ca="1"/>
        <v>8.5399999999999991</v>
      </c>
      <c r="CU1175">
        <f ca="1"/>
        <v>8.9250000000000007</v>
      </c>
      <c r="CV1175">
        <f ca="1"/>
        <v>6.31</v>
      </c>
      <c r="CW1175">
        <f ca="1"/>
        <v>6.8798000000000004</v>
      </c>
      <c r="CX1175">
        <f ca="1"/>
        <v>11.3011</v>
      </c>
      <c r="CY1175">
        <f ca="1"/>
        <v>4.8499999999999996</v>
      </c>
      <c r="CZ1175">
        <f ca="1"/>
        <v>3.3872</v>
      </c>
      <c r="DA1175">
        <f ca="1"/>
        <v>109.74</v>
      </c>
    </row>
    <row r="1176" spans="1:105" x14ac:dyDescent="0.25">
      <c r="A1176" s="79">
        <f ca="1"/>
        <v>44642</v>
      </c>
      <c r="B1176" s="7">
        <f ca="1"/>
        <v>793</v>
      </c>
      <c r="C1176" s="7">
        <f ca="1"/>
        <v>790.5</v>
      </c>
      <c r="D1176" s="7">
        <f ca="1"/>
        <v>796.7</v>
      </c>
      <c r="E1176" s="7">
        <f ca="1"/>
        <v>792</v>
      </c>
      <c r="F1176">
        <f ca="1"/>
        <v>792.92629999999997</v>
      </c>
      <c r="G1176">
        <f ca="1"/>
        <v>1262.97</v>
      </c>
      <c r="H1176">
        <f ca="1"/>
        <v>802.69</v>
      </c>
      <c r="I1176">
        <f ca="1"/>
        <v>803.76</v>
      </c>
      <c r="J1176">
        <f ca="1"/>
        <v>807.24</v>
      </c>
      <c r="K1176">
        <f ca="1"/>
        <v>820.41</v>
      </c>
      <c r="L1176">
        <f ca="1"/>
        <v>797.48</v>
      </c>
      <c r="M1176">
        <f ca="1"/>
        <v>17.61</v>
      </c>
      <c r="N1176">
        <f ca="1"/>
        <v>4.18</v>
      </c>
      <c r="O1176">
        <f ca="1"/>
        <v>14</v>
      </c>
      <c r="P1176">
        <f ca="1"/>
        <v>26.84</v>
      </c>
      <c r="Q1176">
        <f ca="1"/>
        <v>51.52</v>
      </c>
      <c r="R1176">
        <f ca="1"/>
        <v>98.492999999999995</v>
      </c>
      <c r="S1176">
        <f ca="1"/>
        <v>468.9</v>
      </c>
      <c r="T1176">
        <f ca="1"/>
        <v>468.9</v>
      </c>
      <c r="U1176">
        <f ca="1"/>
        <v>10259.5</v>
      </c>
      <c r="V1176">
        <f ca="1"/>
        <v>73229</v>
      </c>
      <c r="W1176">
        <f ca="1"/>
        <v>-50</v>
      </c>
      <c r="X1176">
        <f ca="1"/>
        <v>80100</v>
      </c>
      <c r="Y1176">
        <f ca="1"/>
        <v>10259.5</v>
      </c>
      <c r="Z1176">
        <f ca="1"/>
        <v>27.01</v>
      </c>
      <c r="AA1176">
        <f ca="1"/>
        <v>34921</v>
      </c>
      <c r="AB1176">
        <f ca="1"/>
        <v>111.76</v>
      </c>
      <c r="AC1176">
        <f ca="1"/>
        <v>20.2803</v>
      </c>
      <c r="AD1176">
        <f ca="1"/>
        <v>4.9103000000000003</v>
      </c>
      <c r="AE1176">
        <f ca="1"/>
        <v>3761.61</v>
      </c>
      <c r="AF1176">
        <f ca="1"/>
        <v>3.7776000000000001</v>
      </c>
      <c r="AG1176">
        <f ca="1"/>
        <v>110.065</v>
      </c>
      <c r="AH1176">
        <f ca="1"/>
        <v>6021</v>
      </c>
      <c r="AI1176">
        <f ca="1"/>
        <v>313</v>
      </c>
      <c r="AJ1176" s="7">
        <f ca="1"/>
        <v>63</v>
      </c>
      <c r="AK1176" s="7">
        <f ca="1"/>
        <v>57.67</v>
      </c>
      <c r="AL1176" s="7">
        <f ca="1"/>
        <v>42.67</v>
      </c>
      <c r="AM1176" s="7">
        <f ca="1"/>
        <v>65.91</v>
      </c>
      <c r="AN1176">
        <f ca="1"/>
        <v>102.7</v>
      </c>
      <c r="AO1176">
        <f ca="1"/>
        <v>39.119999999999997</v>
      </c>
      <c r="AP1176">
        <f ca="1"/>
        <v>104.99679999999999</v>
      </c>
      <c r="AQ1176">
        <f ca="1"/>
        <v>14.809699999999999</v>
      </c>
      <c r="AR1176">
        <f ca="1"/>
        <v>6.3662999999999998</v>
      </c>
      <c r="AS1176">
        <f ca="1"/>
        <v>335.61</v>
      </c>
      <c r="AT1176">
        <f ca="1"/>
        <v>14.823600000000001</v>
      </c>
      <c r="AU1176">
        <f ca="1"/>
        <v>1218.27</v>
      </c>
      <c r="AV1176">
        <f ca="1"/>
        <v>4.2412999999999998</v>
      </c>
      <c r="AW1176">
        <f ca="1"/>
        <v>52.451999999999998</v>
      </c>
      <c r="AX1176">
        <f ca="1"/>
        <v>33.488</v>
      </c>
      <c r="AY1176">
        <f ca="1"/>
        <v>22.3825</v>
      </c>
      <c r="AZ1176">
        <f ca="1"/>
        <v>7.8265000000000002</v>
      </c>
      <c r="BA1176">
        <f ca="1"/>
        <v>1.3566</v>
      </c>
      <c r="BB1176">
        <f ca="1"/>
        <v>76.181200000000004</v>
      </c>
      <c r="BC1176">
        <f ca="1"/>
        <v>28.536999999999999</v>
      </c>
      <c r="BD1176">
        <f ca="1"/>
        <v>4.2175000000000002</v>
      </c>
      <c r="BE1176">
        <f ca="1"/>
        <v>14348</v>
      </c>
      <c r="BF1176">
        <f ca="1"/>
        <v>1.7732000000000001</v>
      </c>
      <c r="BG1176">
        <f ca="1"/>
        <v>4.4824000000000002</v>
      </c>
      <c r="BH1176">
        <f ca="1"/>
        <v>14.8775</v>
      </c>
      <c r="BI1176">
        <f ca="1"/>
        <v>9.2149999999999999</v>
      </c>
      <c r="BJ1176">
        <f ca="1"/>
        <v>18.785</v>
      </c>
      <c r="BK1176">
        <f ca="1"/>
        <v>17.12</v>
      </c>
      <c r="BL1176">
        <f ca="1"/>
        <v>8.7650000000000006</v>
      </c>
      <c r="BM1176">
        <f ca="1"/>
        <v>1.5786</v>
      </c>
      <c r="BN1176">
        <f ca="1"/>
        <v>8.52</v>
      </c>
      <c r="BO1176">
        <f ca="1"/>
        <v>1.0103</v>
      </c>
      <c r="BP1176">
        <f ca="1"/>
        <v>2.5474000000000001</v>
      </c>
      <c r="BQ1176">
        <f ca="1"/>
        <v>9.0161999999999995</v>
      </c>
      <c r="BR1176">
        <f ca="1"/>
        <v>8.7604000000000006</v>
      </c>
      <c r="BS1176">
        <f ca="1"/>
        <v>1.3387</v>
      </c>
      <c r="BT1176">
        <f ca="1"/>
        <v>1.2569999999999999</v>
      </c>
      <c r="BU1176">
        <f ca="1"/>
        <v>1.4359999999999999</v>
      </c>
      <c r="BV1176">
        <f ca="1"/>
        <v>9.4431999999999992</v>
      </c>
      <c r="BW1176">
        <f ca="1"/>
        <v>0.754</v>
      </c>
      <c r="BX1176">
        <f ca="1"/>
        <v>120.8</v>
      </c>
      <c r="BY1176">
        <f ca="1"/>
        <v>0.90659999999999996</v>
      </c>
      <c r="BZ1176">
        <f ca="1"/>
        <v>6.7454000000000001</v>
      </c>
      <c r="CA1176">
        <f ca="1"/>
        <v>0.93289999999999995</v>
      </c>
      <c r="CK1176" t="str">
        <f ca="1"/>
        <v>#N/A N/A</v>
      </c>
      <c r="CL1176">
        <f ca="1"/>
        <v>6.38</v>
      </c>
      <c r="CM1176">
        <f ca="1"/>
        <v>6.24</v>
      </c>
      <c r="CN1176">
        <f ca="1"/>
        <v>7.5</v>
      </c>
      <c r="CO1176">
        <f ca="1"/>
        <v>7.56</v>
      </c>
      <c r="CP1176">
        <f ca="1"/>
        <v>8</v>
      </c>
      <c r="CQ1176">
        <f ca="1"/>
        <v>8.0500000000000007</v>
      </c>
      <c r="CR1176" t="str">
        <f ca="1"/>
        <v>#N/A N/A</v>
      </c>
      <c r="CS1176">
        <f ca="1"/>
        <v>7.9775</v>
      </c>
      <c r="CT1176">
        <f ca="1"/>
        <v>8.52</v>
      </c>
      <c r="CU1176">
        <f ca="1"/>
        <v>8.7650000000000006</v>
      </c>
      <c r="CV1176">
        <f ca="1"/>
        <v>6.24</v>
      </c>
      <c r="CW1176">
        <f ca="1"/>
        <v>6.8471000000000002</v>
      </c>
      <c r="CX1176">
        <f ca="1"/>
        <v>10.826599999999999</v>
      </c>
      <c r="CY1176">
        <f ca="1"/>
        <v>4.9749999999999996</v>
      </c>
      <c r="CZ1176">
        <f ca="1"/>
        <v>3.8050000000000002</v>
      </c>
      <c r="DA1176">
        <f ca="1"/>
        <v>109.74</v>
      </c>
    </row>
    <row r="1177" spans="1:105" x14ac:dyDescent="0.25">
      <c r="A1177" s="79">
        <f ca="1"/>
        <v>44641</v>
      </c>
      <c r="B1177" s="7">
        <f ca="1"/>
        <v>793.19</v>
      </c>
      <c r="C1177" s="7">
        <f ca="1"/>
        <v>792.9</v>
      </c>
      <c r="D1177" s="7">
        <f ca="1"/>
        <v>806.35</v>
      </c>
      <c r="E1177" s="7">
        <f ca="1"/>
        <v>804</v>
      </c>
      <c r="F1177">
        <f ca="1"/>
        <v>798.14149999999995</v>
      </c>
      <c r="G1177">
        <f ca="1"/>
        <v>1190.1500000000001</v>
      </c>
      <c r="H1177">
        <f ca="1"/>
        <v>804.44</v>
      </c>
      <c r="I1177">
        <f ca="1"/>
        <v>803.77</v>
      </c>
      <c r="J1177">
        <f ca="1"/>
        <v>807.96</v>
      </c>
      <c r="K1177">
        <f ca="1"/>
        <v>820.63</v>
      </c>
      <c r="L1177">
        <f ca="1"/>
        <v>797.11</v>
      </c>
      <c r="M1177">
        <f ca="1"/>
        <v>18.34</v>
      </c>
      <c r="N1177">
        <f ca="1"/>
        <v>4.4000000000000004</v>
      </c>
      <c r="O1177">
        <f ca="1"/>
        <v>13.8</v>
      </c>
      <c r="P1177">
        <f ca="1"/>
        <v>27.09</v>
      </c>
      <c r="Q1177">
        <f ca="1"/>
        <v>50.5</v>
      </c>
      <c r="R1177">
        <f ca="1"/>
        <v>98.498000000000005</v>
      </c>
      <c r="S1177">
        <f ca="1"/>
        <v>470.15</v>
      </c>
      <c r="T1177">
        <f ca="1"/>
        <v>470.15</v>
      </c>
      <c r="U1177">
        <f ca="1"/>
        <v>10284.549999999999</v>
      </c>
      <c r="V1177">
        <f ca="1"/>
        <v>72995</v>
      </c>
      <c r="W1177">
        <f ca="1"/>
        <v>650</v>
      </c>
      <c r="X1177">
        <f ca="1"/>
        <v>80150</v>
      </c>
      <c r="Y1177">
        <f ca="1"/>
        <v>10284.549999999999</v>
      </c>
      <c r="Z1177">
        <f ca="1"/>
        <v>28.35</v>
      </c>
      <c r="AA1177">
        <f ca="1"/>
        <v>27206</v>
      </c>
      <c r="AB1177">
        <f ca="1"/>
        <v>112.12</v>
      </c>
      <c r="AC1177">
        <f ca="1"/>
        <v>20.360499999999998</v>
      </c>
      <c r="AD1177">
        <f ca="1"/>
        <v>4.9359999999999999</v>
      </c>
      <c r="AE1177">
        <f ca="1"/>
        <v>3817.04</v>
      </c>
      <c r="AF1177">
        <f ca="1"/>
        <v>3.7824</v>
      </c>
      <c r="AG1177">
        <f ca="1"/>
        <v>109.9657</v>
      </c>
      <c r="AH1177">
        <f ca="1"/>
        <v>5708</v>
      </c>
      <c r="AI1177">
        <f ca="1"/>
        <v>255</v>
      </c>
      <c r="AJ1177" s="7">
        <f ca="1"/>
        <v>61</v>
      </c>
      <c r="AK1177" s="7">
        <f ca="1"/>
        <v>57.72</v>
      </c>
      <c r="AL1177" s="7">
        <f ca="1"/>
        <v>42.77</v>
      </c>
      <c r="AM1177" s="7">
        <f ca="1"/>
        <v>65.28</v>
      </c>
      <c r="AN1177">
        <f ca="1"/>
        <v>102.81</v>
      </c>
      <c r="AO1177">
        <f ca="1"/>
        <v>39.93</v>
      </c>
      <c r="AP1177">
        <f ca="1"/>
        <v>106.63209999999999</v>
      </c>
      <c r="AQ1177">
        <f ca="1"/>
        <v>14.909800000000001</v>
      </c>
      <c r="AR1177">
        <f ca="1"/>
        <v>6.3558000000000003</v>
      </c>
      <c r="AS1177">
        <f ca="1"/>
        <v>338.79</v>
      </c>
      <c r="AT1177">
        <f ca="1"/>
        <v>14.8278</v>
      </c>
      <c r="AU1177">
        <f ca="1"/>
        <v>1216.47</v>
      </c>
      <c r="AV1177">
        <f ca="1"/>
        <v>4.2595000000000001</v>
      </c>
      <c r="AW1177">
        <f ca="1"/>
        <v>52.36</v>
      </c>
      <c r="AX1177">
        <f ca="1"/>
        <v>33.551000000000002</v>
      </c>
      <c r="AY1177">
        <f ca="1"/>
        <v>22.4328</v>
      </c>
      <c r="AZ1177">
        <f ca="1"/>
        <v>7.8253000000000004</v>
      </c>
      <c r="BA1177">
        <f ca="1"/>
        <v>1.3576999999999999</v>
      </c>
      <c r="BB1177">
        <f ca="1"/>
        <v>76.125</v>
      </c>
      <c r="BC1177">
        <f ca="1"/>
        <v>28.501999999999999</v>
      </c>
      <c r="BD1177">
        <f ca="1"/>
        <v>4.2042000000000002</v>
      </c>
      <c r="BE1177">
        <f ca="1"/>
        <v>14337</v>
      </c>
      <c r="BF1177">
        <f ca="1"/>
        <v>1.7749999999999999</v>
      </c>
      <c r="BG1177">
        <f ca="1"/>
        <v>4.4898999999999996</v>
      </c>
      <c r="BH1177">
        <f ca="1"/>
        <v>15.244999999999999</v>
      </c>
      <c r="BI1177">
        <f ca="1"/>
        <v>9.7469999999999999</v>
      </c>
      <c r="BJ1177">
        <f ca="1"/>
        <v>18.195</v>
      </c>
      <c r="BK1177">
        <f ca="1"/>
        <v>16.217500000000001</v>
      </c>
      <c r="BL1177">
        <f ca="1"/>
        <v>8.7899999999999991</v>
      </c>
      <c r="BM1177">
        <f ca="1"/>
        <v>1.5358499999999999</v>
      </c>
      <c r="BN1177">
        <f ca="1"/>
        <v>8.39</v>
      </c>
      <c r="BO1177">
        <f ca="1"/>
        <v>0.97340000000000004</v>
      </c>
      <c r="BP1177">
        <f ca="1"/>
        <v>2.2808999999999999</v>
      </c>
      <c r="BQ1177">
        <f ca="1"/>
        <v>8.3887999999999998</v>
      </c>
      <c r="BR1177">
        <f ca="1"/>
        <v>8.7453000000000003</v>
      </c>
      <c r="BS1177">
        <f ca="1"/>
        <v>1.3512999999999999</v>
      </c>
      <c r="BT1177">
        <f ca="1"/>
        <v>1.2593000000000001</v>
      </c>
      <c r="BU1177">
        <f ca="1"/>
        <v>1.452</v>
      </c>
      <c r="BV1177">
        <f ca="1"/>
        <v>9.4922000000000004</v>
      </c>
      <c r="BW1177">
        <f ca="1"/>
        <v>0.75949999999999995</v>
      </c>
      <c r="BX1177">
        <f ca="1"/>
        <v>119.47</v>
      </c>
      <c r="BY1177">
        <f ca="1"/>
        <v>0.90780000000000005</v>
      </c>
      <c r="BZ1177">
        <f ca="1"/>
        <v>6.7542</v>
      </c>
      <c r="CA1177">
        <f ca="1"/>
        <v>0.93369999999999997</v>
      </c>
      <c r="CK1177" t="str">
        <f ca="1"/>
        <v>#N/A N/A</v>
      </c>
      <c r="CL1177">
        <f ca="1"/>
        <v>6.56</v>
      </c>
      <c r="CM1177">
        <f ca="1"/>
        <v>6.36</v>
      </c>
      <c r="CN1177">
        <f ca="1"/>
        <v>7.37</v>
      </c>
      <c r="CO1177">
        <f ca="1"/>
        <v>7.65</v>
      </c>
      <c r="CP1177">
        <f ca="1"/>
        <v>7.93</v>
      </c>
      <c r="CQ1177">
        <f ca="1"/>
        <v>7.87</v>
      </c>
      <c r="CR1177" t="str">
        <f ca="1"/>
        <v>#N/A N/A</v>
      </c>
      <c r="CS1177">
        <f ca="1"/>
        <v>7.88</v>
      </c>
      <c r="CT1177">
        <f ca="1"/>
        <v>8.39</v>
      </c>
      <c r="CU1177">
        <f ca="1"/>
        <v>8.7899999999999991</v>
      </c>
      <c r="CV1177">
        <f ca="1"/>
        <v>6.36</v>
      </c>
      <c r="CW1177">
        <f ca="1"/>
        <v>6.7858000000000001</v>
      </c>
      <c r="CX1177">
        <f ca="1"/>
        <v>10.753299999999999</v>
      </c>
      <c r="CY1177">
        <f ca="1"/>
        <v>4.7850000000000001</v>
      </c>
      <c r="CZ1177">
        <f ca="1"/>
        <v>3.4731000000000001</v>
      </c>
      <c r="DA1177">
        <f ca="1"/>
        <v>109.74</v>
      </c>
    </row>
    <row r="1178" spans="1:105" x14ac:dyDescent="0.25">
      <c r="A1178" s="79">
        <f ca="1"/>
        <v>44638</v>
      </c>
      <c r="B1178" s="7">
        <f ca="1"/>
        <v>804</v>
      </c>
      <c r="C1178" s="7">
        <f ca="1"/>
        <v>798.25</v>
      </c>
      <c r="D1178" s="7">
        <f ca="1"/>
        <v>806.5</v>
      </c>
      <c r="E1178" s="7">
        <f ca="1"/>
        <v>801</v>
      </c>
      <c r="F1178">
        <f ca="1"/>
        <v>802.31889999999999</v>
      </c>
      <c r="G1178">
        <f ca="1"/>
        <v>1123.8589999999999</v>
      </c>
      <c r="H1178">
        <f ca="1"/>
        <v>806.37</v>
      </c>
      <c r="I1178">
        <f ca="1"/>
        <v>804.02</v>
      </c>
      <c r="J1178">
        <f ca="1"/>
        <v>808.8</v>
      </c>
      <c r="K1178">
        <f ca="1"/>
        <v>820.75</v>
      </c>
      <c r="L1178">
        <f ca="1"/>
        <v>796.74</v>
      </c>
      <c r="M1178">
        <f ca="1"/>
        <v>18.059999999999999</v>
      </c>
      <c r="N1178">
        <f ca="1"/>
        <v>4.5999999999999996</v>
      </c>
      <c r="O1178">
        <f ca="1"/>
        <v>13.5</v>
      </c>
      <c r="P1178">
        <f ca="1"/>
        <v>26.72</v>
      </c>
      <c r="Q1178">
        <f ca="1"/>
        <v>52.19</v>
      </c>
      <c r="R1178">
        <f ca="1"/>
        <v>98.233000000000004</v>
      </c>
      <c r="S1178">
        <f ca="1"/>
        <v>473.05</v>
      </c>
      <c r="T1178">
        <f ca="1"/>
        <v>473.05</v>
      </c>
      <c r="U1178">
        <f ca="1"/>
        <v>10327</v>
      </c>
      <c r="V1178">
        <f ca="1"/>
        <v>72648</v>
      </c>
      <c r="W1178">
        <f ca="1"/>
        <v>1900</v>
      </c>
      <c r="X1178">
        <f ca="1"/>
        <v>79500</v>
      </c>
      <c r="Y1178">
        <f ca="1"/>
        <v>10327</v>
      </c>
      <c r="Z1178">
        <f ca="1"/>
        <v>28.29</v>
      </c>
      <c r="AA1178">
        <f ca="1"/>
        <v>27206</v>
      </c>
      <c r="AB1178">
        <f ca="1"/>
        <v>104.7</v>
      </c>
      <c r="AC1178">
        <f ca="1"/>
        <v>20.361699999999999</v>
      </c>
      <c r="AD1178">
        <f ca="1"/>
        <v>5.0232999999999999</v>
      </c>
      <c r="AE1178">
        <f ca="1"/>
        <v>3817.04</v>
      </c>
      <c r="AF1178">
        <f ca="1"/>
        <v>3.7814999999999999</v>
      </c>
      <c r="AG1178">
        <f ca="1"/>
        <v>109.68</v>
      </c>
      <c r="AH1178">
        <f ca="1"/>
        <v>5453</v>
      </c>
      <c r="AI1178">
        <f ca="1"/>
        <v>93</v>
      </c>
      <c r="AJ1178" s="7">
        <f ca="1"/>
        <v>58</v>
      </c>
      <c r="AK1178" s="7">
        <f ca="1"/>
        <v>55.58</v>
      </c>
      <c r="AL1178" s="7">
        <f ca="1"/>
        <v>48.7</v>
      </c>
      <c r="AM1178" s="7">
        <f ca="1"/>
        <v>66.290000000000006</v>
      </c>
      <c r="AN1178">
        <f ca="1"/>
        <v>103.08</v>
      </c>
      <c r="AO1178">
        <f ca="1"/>
        <v>41.16</v>
      </c>
      <c r="AP1178">
        <f ca="1"/>
        <v>104.1797</v>
      </c>
      <c r="AQ1178">
        <f ca="1"/>
        <v>14.9694</v>
      </c>
      <c r="AR1178">
        <f ca="1"/>
        <v>6.3612000000000002</v>
      </c>
      <c r="AS1178">
        <f ca="1"/>
        <v>339.44</v>
      </c>
      <c r="AT1178">
        <f ca="1"/>
        <v>14.805300000000001</v>
      </c>
      <c r="AU1178">
        <f ca="1"/>
        <v>1207.56</v>
      </c>
      <c r="AV1178">
        <f ca="1"/>
        <v>4.2668999999999997</v>
      </c>
      <c r="AW1178">
        <f ca="1"/>
        <v>52.344999999999999</v>
      </c>
      <c r="AX1178">
        <f ca="1"/>
        <v>33.335000000000001</v>
      </c>
      <c r="AY1178">
        <f ca="1"/>
        <v>22.5076</v>
      </c>
      <c r="AZ1178">
        <f ca="1"/>
        <v>7.8244999999999996</v>
      </c>
      <c r="BA1178">
        <f ca="1"/>
        <v>1.3566</v>
      </c>
      <c r="BB1178">
        <f ca="1"/>
        <v>75.805000000000007</v>
      </c>
      <c r="BC1178">
        <f ca="1"/>
        <v>28.335000000000001</v>
      </c>
      <c r="BD1178">
        <f ca="1"/>
        <v>4.1952999999999996</v>
      </c>
      <c r="BE1178">
        <f ca="1"/>
        <v>14340</v>
      </c>
      <c r="BF1178">
        <f ca="1"/>
        <v>1.7714000000000001</v>
      </c>
      <c r="BG1178">
        <f ca="1"/>
        <v>4.4766000000000004</v>
      </c>
      <c r="BH1178">
        <f ca="1"/>
        <v>15.4925</v>
      </c>
      <c r="BI1178">
        <f ca="1"/>
        <v>9.7729999999999997</v>
      </c>
      <c r="BJ1178">
        <f ca="1"/>
        <v>17.907499999999999</v>
      </c>
      <c r="BK1178">
        <f ca="1"/>
        <v>16.637499999999999</v>
      </c>
      <c r="BL1178">
        <f ca="1"/>
        <v>8.65</v>
      </c>
      <c r="BM1178">
        <f ca="1"/>
        <v>1.40425</v>
      </c>
      <c r="BN1178">
        <f ca="1"/>
        <v>8.31</v>
      </c>
      <c r="BO1178">
        <f ca="1"/>
        <v>0.89370000000000005</v>
      </c>
      <c r="BP1178">
        <f ca="1"/>
        <v>2.2732999999999999</v>
      </c>
      <c r="BQ1178">
        <f ca="1"/>
        <v>8.2719000000000005</v>
      </c>
      <c r="BR1178">
        <f ca="1"/>
        <v>8.7437000000000005</v>
      </c>
      <c r="BS1178">
        <f ca="1"/>
        <v>1.3488</v>
      </c>
      <c r="BT1178">
        <f ca="1"/>
        <v>1.2603</v>
      </c>
      <c r="BU1178">
        <f ca="1"/>
        <v>1.4477</v>
      </c>
      <c r="BV1178">
        <f ca="1"/>
        <v>9.4169</v>
      </c>
      <c r="BW1178">
        <f ca="1"/>
        <v>0.75890000000000002</v>
      </c>
      <c r="BX1178">
        <f ca="1"/>
        <v>119.17</v>
      </c>
      <c r="BY1178">
        <f ca="1"/>
        <v>0.90490000000000004</v>
      </c>
      <c r="BZ1178">
        <f ca="1"/>
        <v>6.7342000000000004</v>
      </c>
      <c r="CA1178">
        <f ca="1"/>
        <v>0.93179999999999996</v>
      </c>
      <c r="CK1178" t="str">
        <f ca="1"/>
        <v>#N/A N/A</v>
      </c>
      <c r="CL1178">
        <f ca="1"/>
        <v>6.38</v>
      </c>
      <c r="CM1178">
        <f ca="1"/>
        <v>6.95</v>
      </c>
      <c r="CN1178">
        <f ca="1"/>
        <v>7.1</v>
      </c>
      <c r="CO1178">
        <f ca="1"/>
        <v>7.39</v>
      </c>
      <c r="CP1178">
        <f ca="1"/>
        <v>7.72</v>
      </c>
      <c r="CQ1178">
        <f ca="1"/>
        <v>7.86</v>
      </c>
      <c r="CR1178" t="str">
        <f ca="1"/>
        <v>#N/A N/A</v>
      </c>
      <c r="CS1178">
        <f ca="1"/>
        <v>7.79</v>
      </c>
      <c r="CT1178">
        <f ca="1"/>
        <v>8.31</v>
      </c>
      <c r="CU1178">
        <f ca="1"/>
        <v>8.65</v>
      </c>
      <c r="CV1178">
        <f ca="1"/>
        <v>6.95</v>
      </c>
      <c r="CW1178">
        <f ca="1"/>
        <v>6.7763999999999998</v>
      </c>
      <c r="CX1178">
        <f ca="1"/>
        <v>11.5183</v>
      </c>
      <c r="CY1178">
        <f ca="1"/>
        <v>4.7649999999999997</v>
      </c>
      <c r="CZ1178">
        <f ca="1"/>
        <v>3.2360000000000002</v>
      </c>
      <c r="DA1178">
        <f ca="1"/>
        <v>109.74</v>
      </c>
    </row>
    <row r="1179" spans="1:105" x14ac:dyDescent="0.25">
      <c r="A1179" s="79">
        <f ca="1"/>
        <v>44637</v>
      </c>
      <c r="B1179" s="7">
        <f ca="1"/>
        <v>800</v>
      </c>
      <c r="C1179" s="7">
        <f ca="1"/>
        <v>794.3</v>
      </c>
      <c r="D1179" s="7">
        <f ca="1"/>
        <v>800.9</v>
      </c>
      <c r="E1179" s="7">
        <f ca="1"/>
        <v>799</v>
      </c>
      <c r="F1179">
        <f ca="1"/>
        <v>797.59630000000004</v>
      </c>
      <c r="G1179">
        <f ca="1"/>
        <v>1240.71</v>
      </c>
      <c r="H1179">
        <f ca="1"/>
        <v>806.54</v>
      </c>
      <c r="I1179">
        <f ca="1"/>
        <v>803.91</v>
      </c>
      <c r="J1179">
        <f ca="1"/>
        <v>809.29</v>
      </c>
      <c r="K1179">
        <f ca="1"/>
        <v>820.76</v>
      </c>
      <c r="L1179">
        <f ca="1"/>
        <v>796.3</v>
      </c>
      <c r="M1179">
        <f ca="1"/>
        <v>17.98</v>
      </c>
      <c r="N1179">
        <f ca="1"/>
        <v>4.5</v>
      </c>
      <c r="O1179">
        <f ca="1"/>
        <v>12.95</v>
      </c>
      <c r="P1179">
        <f ca="1"/>
        <v>25.7</v>
      </c>
      <c r="Q1179">
        <f ca="1"/>
        <v>49.19</v>
      </c>
      <c r="R1179">
        <f ca="1"/>
        <v>97.974000000000004</v>
      </c>
      <c r="S1179">
        <f ca="1"/>
        <v>469.05</v>
      </c>
      <c r="T1179">
        <f ca="1"/>
        <v>469.05</v>
      </c>
      <c r="U1179">
        <f ca="1"/>
        <v>10231.5</v>
      </c>
      <c r="V1179">
        <f ca="1"/>
        <v>72060</v>
      </c>
      <c r="W1179">
        <f ca="1"/>
        <v>125</v>
      </c>
      <c r="X1179">
        <f ca="1"/>
        <v>77600</v>
      </c>
      <c r="Y1179">
        <f ca="1"/>
        <v>10231.5</v>
      </c>
      <c r="Z1179">
        <f ca="1"/>
        <v>28.3</v>
      </c>
      <c r="AA1179">
        <f ca="1"/>
        <v>27206</v>
      </c>
      <c r="AB1179">
        <f ca="1"/>
        <v>102.98</v>
      </c>
      <c r="AC1179">
        <f ca="1"/>
        <v>20.524000000000001</v>
      </c>
      <c r="AD1179">
        <f ca="1"/>
        <v>5.0392999999999999</v>
      </c>
      <c r="AE1179">
        <f ca="1"/>
        <v>3825.15</v>
      </c>
      <c r="AF1179">
        <f ca="1"/>
        <v>3.7360000000000002</v>
      </c>
      <c r="AG1179">
        <f ca="1"/>
        <v>109.51349999999999</v>
      </c>
      <c r="AH1179">
        <f ca="1"/>
        <v>5360</v>
      </c>
      <c r="AI1179">
        <f ca="1"/>
        <v>273</v>
      </c>
      <c r="AJ1179" s="7">
        <f ca="1"/>
        <v>57</v>
      </c>
      <c r="AK1179" s="7">
        <f ca="1"/>
        <v>53.44</v>
      </c>
      <c r="AL1179" s="7">
        <f ca="1"/>
        <v>46.13</v>
      </c>
      <c r="AM1179" s="7">
        <f ca="1"/>
        <v>66.209999999999994</v>
      </c>
      <c r="AN1179">
        <f ca="1"/>
        <v>103</v>
      </c>
      <c r="AO1179">
        <f ca="1"/>
        <v>40.770000000000003</v>
      </c>
      <c r="AP1179">
        <f ca="1"/>
        <v>102.45780000000001</v>
      </c>
      <c r="AQ1179">
        <f ca="1"/>
        <v>14.9223</v>
      </c>
      <c r="AR1179">
        <f ca="1"/>
        <v>6.3470000000000004</v>
      </c>
      <c r="AS1179">
        <f ca="1"/>
        <v>334.44</v>
      </c>
      <c r="AT1179">
        <f ca="1"/>
        <v>14.697100000000001</v>
      </c>
      <c r="AU1179">
        <f ca="1"/>
        <v>1214.3399999999999</v>
      </c>
      <c r="AV1179">
        <f ca="1"/>
        <v>4.2210000000000001</v>
      </c>
      <c r="AW1179">
        <f ca="1"/>
        <v>52.152999999999999</v>
      </c>
      <c r="AX1179">
        <f ca="1"/>
        <v>33.216000000000001</v>
      </c>
      <c r="AY1179">
        <f ca="1"/>
        <v>22.315100000000001</v>
      </c>
      <c r="AZ1179">
        <f ca="1"/>
        <v>7.8186</v>
      </c>
      <c r="BA1179">
        <f ca="1"/>
        <v>1.3535999999999999</v>
      </c>
      <c r="BB1179">
        <f ca="1"/>
        <v>75.805000000000007</v>
      </c>
      <c r="BC1179">
        <f ca="1"/>
        <v>28.369</v>
      </c>
      <c r="BD1179">
        <f ca="1"/>
        <v>4.1962000000000002</v>
      </c>
      <c r="BE1179">
        <f ca="1"/>
        <v>14302</v>
      </c>
      <c r="BF1179">
        <f ca="1"/>
        <v>1.7630999999999999</v>
      </c>
      <c r="BG1179">
        <f ca="1"/>
        <v>4.46</v>
      </c>
      <c r="BH1179">
        <f ca="1"/>
        <v>16.04</v>
      </c>
      <c r="BI1179">
        <f ca="1"/>
        <v>10.654999999999999</v>
      </c>
      <c r="BJ1179">
        <f ca="1"/>
        <v>16.774999999999999</v>
      </c>
      <c r="BK1179">
        <f ca="1"/>
        <v>16.495000000000001</v>
      </c>
      <c r="BL1179">
        <f ca="1"/>
        <v>8.5250000000000004</v>
      </c>
      <c r="BM1179">
        <f ca="1"/>
        <v>1.3515999999999999</v>
      </c>
      <c r="BN1179">
        <f ca="1"/>
        <v>8.25</v>
      </c>
      <c r="BO1179">
        <f ca="1"/>
        <v>0.85150000000000003</v>
      </c>
      <c r="BP1179">
        <f ca="1"/>
        <v>2.4729000000000001</v>
      </c>
      <c r="BQ1179">
        <f ca="1"/>
        <v>7.9782999999999999</v>
      </c>
      <c r="BR1179">
        <f ca="1"/>
        <v>8.8002000000000002</v>
      </c>
      <c r="BS1179">
        <f ca="1"/>
        <v>1.3555999999999999</v>
      </c>
      <c r="BT1179">
        <f ca="1"/>
        <v>1.2627999999999999</v>
      </c>
      <c r="BU1179">
        <f ca="1"/>
        <v>1.4531000000000001</v>
      </c>
      <c r="BV1179">
        <f ca="1"/>
        <v>9.4168000000000003</v>
      </c>
      <c r="BW1179">
        <f ca="1"/>
        <v>0.76049999999999995</v>
      </c>
      <c r="BX1179">
        <f ca="1"/>
        <v>118.6</v>
      </c>
      <c r="BY1179">
        <f ca="1"/>
        <v>0.90149999999999997</v>
      </c>
      <c r="BZ1179">
        <f ca="1"/>
        <v>6.7115</v>
      </c>
      <c r="CA1179">
        <f ca="1"/>
        <v>0.93710000000000004</v>
      </c>
      <c r="CK1179" t="str">
        <f ca="1"/>
        <v>#N/A N/A</v>
      </c>
      <c r="CL1179">
        <f ca="1"/>
        <v>6.77</v>
      </c>
      <c r="CM1179">
        <f ca="1"/>
        <v>6.84</v>
      </c>
      <c r="CN1179">
        <f ca="1"/>
        <v>6.78</v>
      </c>
      <c r="CO1179">
        <f ca="1"/>
        <v>7.13</v>
      </c>
      <c r="CP1179">
        <f ca="1"/>
        <v>7.38</v>
      </c>
      <c r="CQ1179">
        <f ca="1"/>
        <v>7.47</v>
      </c>
      <c r="CR1179" t="str">
        <f ca="1"/>
        <v>#N/A N/A</v>
      </c>
      <c r="CS1179">
        <f ca="1"/>
        <v>7.73</v>
      </c>
      <c r="CT1179">
        <f ca="1"/>
        <v>8.25</v>
      </c>
      <c r="CU1179">
        <f ca="1"/>
        <v>8.5250000000000004</v>
      </c>
      <c r="CV1179">
        <f ca="1"/>
        <v>6.84</v>
      </c>
      <c r="CW1179">
        <f ca="1"/>
        <v>6.7046000000000001</v>
      </c>
      <c r="CX1179">
        <f ca="1"/>
        <v>11.3011</v>
      </c>
      <c r="CY1179">
        <f ca="1"/>
        <v>4.800001</v>
      </c>
      <c r="CZ1179">
        <f ca="1"/>
        <v>-1.4959</v>
      </c>
      <c r="DA1179">
        <f ca="1"/>
        <v>109.74</v>
      </c>
    </row>
    <row r="1180" spans="1:105" x14ac:dyDescent="0.25">
      <c r="A1180" s="79">
        <f ca="1"/>
        <v>44636</v>
      </c>
      <c r="B1180" s="7">
        <f ca="1"/>
        <v>797.4</v>
      </c>
      <c r="C1180" s="7">
        <f ca="1"/>
        <v>797.4</v>
      </c>
      <c r="D1180" s="7">
        <f ca="1"/>
        <v>809</v>
      </c>
      <c r="E1180" s="7">
        <f ca="1"/>
        <v>807</v>
      </c>
      <c r="F1180">
        <f ca="1"/>
        <v>803.37860000000001</v>
      </c>
      <c r="G1180">
        <f ca="1"/>
        <v>1351.58</v>
      </c>
      <c r="H1180">
        <f ca="1"/>
        <v>806.18</v>
      </c>
      <c r="I1180">
        <f ca="1"/>
        <v>803.7</v>
      </c>
      <c r="J1180">
        <f ca="1"/>
        <v>810.04</v>
      </c>
      <c r="K1180">
        <f ca="1"/>
        <v>820.8</v>
      </c>
      <c r="L1180">
        <f ca="1"/>
        <v>795.93</v>
      </c>
      <c r="M1180">
        <f ca="1"/>
        <v>18.37</v>
      </c>
      <c r="N1180">
        <f ca="1"/>
        <v>3.75</v>
      </c>
      <c r="O1180">
        <f ca="1"/>
        <v>12.86</v>
      </c>
      <c r="P1180">
        <f ca="1"/>
        <v>25.58</v>
      </c>
      <c r="Q1180">
        <f ca="1"/>
        <v>49</v>
      </c>
      <c r="R1180">
        <f ca="1"/>
        <v>98.617999999999995</v>
      </c>
      <c r="S1180">
        <f ca="1"/>
        <v>458.8</v>
      </c>
      <c r="T1180">
        <f ca="1"/>
        <v>458.8</v>
      </c>
      <c r="U1180">
        <f ca="1"/>
        <v>10056</v>
      </c>
      <c r="V1180">
        <f ca="1"/>
        <v>71973</v>
      </c>
      <c r="W1180">
        <f ca="1"/>
        <v>-50</v>
      </c>
      <c r="X1180">
        <f ca="1"/>
        <v>77475</v>
      </c>
      <c r="Y1180">
        <f ca="1"/>
        <v>10056</v>
      </c>
      <c r="Z1180">
        <f ca="1"/>
        <v>27.86</v>
      </c>
      <c r="AA1180">
        <f ca="1"/>
        <v>27206</v>
      </c>
      <c r="AB1180">
        <f ca="1"/>
        <v>95.04</v>
      </c>
      <c r="AC1180">
        <f ca="1"/>
        <v>20.638000000000002</v>
      </c>
      <c r="AD1180">
        <f ca="1"/>
        <v>5.0781000000000001</v>
      </c>
      <c r="AE1180">
        <f ca="1"/>
        <v>3836.3</v>
      </c>
      <c r="AF1180">
        <f ca="1"/>
        <v>3.7225000000000001</v>
      </c>
      <c r="AG1180">
        <f ca="1"/>
        <v>109.41500000000001</v>
      </c>
      <c r="AH1180">
        <f ca="1"/>
        <v>5087</v>
      </c>
      <c r="AI1180">
        <f ca="1"/>
        <v>130</v>
      </c>
      <c r="AJ1180" s="7">
        <f ca="1"/>
        <v>55</v>
      </c>
      <c r="AK1180" s="7">
        <f ca="1"/>
        <v>60.13</v>
      </c>
      <c r="AL1180" s="7">
        <f ca="1"/>
        <v>44.45</v>
      </c>
      <c r="AM1180" s="7">
        <f ca="1"/>
        <v>62.01</v>
      </c>
      <c r="AN1180">
        <f ca="1"/>
        <v>103.08</v>
      </c>
      <c r="AO1180">
        <f ca="1"/>
        <v>39.89</v>
      </c>
      <c r="AP1180">
        <f ca="1"/>
        <v>97.626300000000001</v>
      </c>
      <c r="AQ1180">
        <f ca="1"/>
        <v>14.9191</v>
      </c>
      <c r="AR1180">
        <f ca="1"/>
        <v>6.3526999999999996</v>
      </c>
      <c r="AS1180">
        <f ca="1"/>
        <v>335.19</v>
      </c>
      <c r="AT1180">
        <f ca="1"/>
        <v>14.624499999999999</v>
      </c>
      <c r="AU1180">
        <f ca="1"/>
        <v>1235.69</v>
      </c>
      <c r="AV1180">
        <f ca="1"/>
        <v>4.2233000000000001</v>
      </c>
      <c r="AW1180">
        <f ca="1"/>
        <v>52.320999999999998</v>
      </c>
      <c r="AX1180">
        <f ca="1"/>
        <v>33.418999999999997</v>
      </c>
      <c r="AY1180">
        <f ca="1"/>
        <v>22.360900000000001</v>
      </c>
      <c r="AZ1180">
        <f ca="1"/>
        <v>7.8196000000000003</v>
      </c>
      <c r="BA1180">
        <f ca="1"/>
        <v>1.3588</v>
      </c>
      <c r="BB1180">
        <f ca="1"/>
        <v>76.268799999999999</v>
      </c>
      <c r="BC1180">
        <f ca="1"/>
        <v>28.58</v>
      </c>
      <c r="BD1180">
        <f ca="1"/>
        <v>4.1980000000000004</v>
      </c>
      <c r="BE1180">
        <f ca="1"/>
        <v>14312</v>
      </c>
      <c r="BF1180">
        <f ca="1"/>
        <v>1.7729999999999999</v>
      </c>
      <c r="BG1180">
        <f ca="1"/>
        <v>4.4791999999999996</v>
      </c>
      <c r="BH1180">
        <f ca="1"/>
        <v>16.524999999999999</v>
      </c>
      <c r="BI1180">
        <f ca="1"/>
        <v>11.15</v>
      </c>
      <c r="BJ1180">
        <f ca="1"/>
        <v>17.715</v>
      </c>
      <c r="BK1180">
        <f ca="1"/>
        <v>16.1525</v>
      </c>
      <c r="BL1180">
        <f ca="1"/>
        <v>8.5374999999999996</v>
      </c>
      <c r="BM1180">
        <f ca="1"/>
        <v>1.3382000000000001</v>
      </c>
      <c r="BN1180">
        <f ca="1"/>
        <v>8.2249999999999996</v>
      </c>
      <c r="BO1180">
        <f ca="1"/>
        <v>0.83850000000000002</v>
      </c>
      <c r="BP1180">
        <f ca="1"/>
        <v>2.4274</v>
      </c>
      <c r="BQ1180">
        <f ca="1"/>
        <v>7.9835000000000003</v>
      </c>
      <c r="BR1180">
        <f ca="1"/>
        <v>8.8915000000000006</v>
      </c>
      <c r="BS1180">
        <f ca="1"/>
        <v>1.3714999999999999</v>
      </c>
      <c r="BT1180">
        <f ca="1"/>
        <v>1.2677</v>
      </c>
      <c r="BU1180">
        <f ca="1"/>
        <v>1.4623999999999999</v>
      </c>
      <c r="BV1180">
        <f ca="1"/>
        <v>9.4082000000000008</v>
      </c>
      <c r="BW1180">
        <f ca="1"/>
        <v>0.76049999999999995</v>
      </c>
      <c r="BX1180">
        <f ca="1"/>
        <v>118.73</v>
      </c>
      <c r="BY1180">
        <f ca="1"/>
        <v>0.90620000000000001</v>
      </c>
      <c r="BZ1180">
        <f ca="1"/>
        <v>6.7436999999999996</v>
      </c>
      <c r="CA1180">
        <f ca="1"/>
        <v>0.9405</v>
      </c>
      <c r="CK1180" t="str">
        <f ca="1"/>
        <v>#N/A N/A</v>
      </c>
      <c r="CL1180">
        <f ca="1"/>
        <v>5.83</v>
      </c>
      <c r="CM1180">
        <f ca="1"/>
        <v>5.77</v>
      </c>
      <c r="CN1180">
        <f ca="1"/>
        <v>6.55</v>
      </c>
      <c r="CO1180">
        <f ca="1"/>
        <v>7.04</v>
      </c>
      <c r="CP1180">
        <f ca="1"/>
        <v>7.3</v>
      </c>
      <c r="CQ1180">
        <f ca="1"/>
        <v>7.4</v>
      </c>
      <c r="CR1180" t="str">
        <f ca="1"/>
        <v>#N/A N/A</v>
      </c>
      <c r="CS1180">
        <f ca="1"/>
        <v>7.6749999999999998</v>
      </c>
      <c r="CT1180">
        <f ca="1"/>
        <v>8.2249999999999996</v>
      </c>
      <c r="CU1180">
        <f ca="1"/>
        <v>8.5374999999999996</v>
      </c>
      <c r="CV1180">
        <f ca="1"/>
        <v>5.77</v>
      </c>
      <c r="CW1180">
        <f ca="1"/>
        <v>6.7317</v>
      </c>
      <c r="CX1180">
        <f ca="1"/>
        <v>11.135300000000001</v>
      </c>
      <c r="CY1180">
        <f ca="1"/>
        <v>5.0400010000000002</v>
      </c>
      <c r="CZ1180">
        <f ca="1"/>
        <v>2.1375999999999999</v>
      </c>
      <c r="DA1180">
        <f ca="1"/>
        <v>109.74</v>
      </c>
    </row>
    <row r="1181" spans="1:105" x14ac:dyDescent="0.25">
      <c r="A1181" s="79">
        <f ca="1"/>
        <v>44635</v>
      </c>
      <c r="B1181" s="7">
        <f ca="1"/>
        <v>810</v>
      </c>
      <c r="C1181" s="7">
        <f ca="1"/>
        <v>809.7</v>
      </c>
      <c r="D1181" s="7">
        <f ca="1"/>
        <v>818.73</v>
      </c>
      <c r="E1181" s="7">
        <f ca="1"/>
        <v>812.2</v>
      </c>
      <c r="F1181">
        <f ca="1"/>
        <v>814.72680000000003</v>
      </c>
      <c r="G1181">
        <f ca="1"/>
        <v>1146.49</v>
      </c>
      <c r="H1181">
        <f ca="1"/>
        <v>806.73</v>
      </c>
      <c r="I1181">
        <f ca="1"/>
        <v>803.7</v>
      </c>
      <c r="J1181">
        <f ca="1"/>
        <v>810.8</v>
      </c>
      <c r="K1181">
        <f ca="1"/>
        <v>820.89</v>
      </c>
      <c r="L1181">
        <f ca="1"/>
        <v>795.54</v>
      </c>
      <c r="M1181">
        <f ca="1"/>
        <v>18.07</v>
      </c>
      <c r="N1181">
        <f ca="1"/>
        <v>3.95</v>
      </c>
      <c r="O1181">
        <f ca="1"/>
        <v>12.95</v>
      </c>
      <c r="P1181">
        <f ca="1"/>
        <v>25.95</v>
      </c>
      <c r="Q1181">
        <f ca="1"/>
        <v>48.98</v>
      </c>
      <c r="R1181">
        <f ca="1"/>
        <v>99.096999999999994</v>
      </c>
      <c r="S1181">
        <f ca="1"/>
        <v>450.15</v>
      </c>
      <c r="T1181">
        <f ca="1"/>
        <v>450.15</v>
      </c>
      <c r="U1181">
        <f ca="1"/>
        <v>9857.25</v>
      </c>
      <c r="V1181">
        <f ca="1"/>
        <v>71167</v>
      </c>
      <c r="W1181">
        <f ca="1"/>
        <v>-475</v>
      </c>
      <c r="X1181">
        <f ca="1"/>
        <v>77525</v>
      </c>
      <c r="Y1181">
        <f ca="1"/>
        <v>9857.25</v>
      </c>
      <c r="Z1181">
        <f ca="1"/>
        <v>27.21</v>
      </c>
      <c r="AA1181">
        <f ca="1"/>
        <v>27206</v>
      </c>
      <c r="AB1181">
        <f ca="1"/>
        <v>96.44</v>
      </c>
      <c r="AC1181">
        <f ca="1"/>
        <v>20.825299999999999</v>
      </c>
      <c r="AD1181">
        <f ca="1"/>
        <v>5.1637000000000004</v>
      </c>
      <c r="AE1181">
        <f ca="1"/>
        <v>3831.95</v>
      </c>
      <c r="AF1181">
        <f ca="1"/>
        <v>3.7378999999999998</v>
      </c>
      <c r="AG1181">
        <f ca="1"/>
        <v>109.3172</v>
      </c>
      <c r="AH1181">
        <f ca="1"/>
        <v>4957</v>
      </c>
      <c r="AI1181">
        <f ca="1"/>
        <v>-303</v>
      </c>
      <c r="AJ1181" s="7">
        <f ca="1"/>
        <v>54</v>
      </c>
      <c r="AK1181" s="7">
        <f ca="1"/>
        <v>65.83</v>
      </c>
      <c r="AL1181" s="7">
        <f ca="1"/>
        <v>51.7</v>
      </c>
      <c r="AM1181" s="7">
        <f ca="1"/>
        <v>57.46</v>
      </c>
      <c r="AN1181">
        <f ca="1"/>
        <v>102.71</v>
      </c>
      <c r="AO1181">
        <f ca="1"/>
        <v>39.380000000000003</v>
      </c>
      <c r="AP1181">
        <f ca="1"/>
        <v>105.95910000000001</v>
      </c>
      <c r="AQ1181">
        <f ca="1"/>
        <v>15.1097</v>
      </c>
      <c r="AR1181">
        <f ca="1"/>
        <v>6.3705999999999996</v>
      </c>
      <c r="AS1181">
        <f ca="1"/>
        <v>338.97</v>
      </c>
      <c r="AT1181">
        <f ca="1"/>
        <v>14.6976</v>
      </c>
      <c r="AU1181">
        <f ca="1"/>
        <v>1242.93</v>
      </c>
      <c r="AV1181">
        <f ca="1"/>
        <v>4.2991000000000001</v>
      </c>
      <c r="AW1181">
        <f ca="1"/>
        <v>52.41</v>
      </c>
      <c r="AX1181">
        <f ca="1"/>
        <v>33.536000000000001</v>
      </c>
      <c r="AY1181">
        <f ca="1"/>
        <v>22.675999999999998</v>
      </c>
      <c r="AZ1181">
        <f ca="1"/>
        <v>7.8281000000000001</v>
      </c>
      <c r="BA1181">
        <f ca="1"/>
        <v>1.3657999999999999</v>
      </c>
      <c r="BB1181">
        <f ca="1"/>
        <v>76.6113</v>
      </c>
      <c r="BC1181">
        <f ca="1"/>
        <v>28.579000000000001</v>
      </c>
      <c r="BD1181">
        <f ca="1"/>
        <v>4.2066999999999997</v>
      </c>
      <c r="BE1181">
        <f ca="1"/>
        <v>14327</v>
      </c>
      <c r="BF1181">
        <f ca="1"/>
        <v>1.7863</v>
      </c>
      <c r="BG1181">
        <f ca="1"/>
        <v>4.5162000000000004</v>
      </c>
      <c r="BH1181">
        <f ca="1"/>
        <v>16.635000000000002</v>
      </c>
      <c r="BI1181">
        <f ca="1"/>
        <v>13.365</v>
      </c>
      <c r="BJ1181">
        <f ca="1"/>
        <v>19.795000000000002</v>
      </c>
      <c r="BK1181">
        <f ca="1"/>
        <v>17.829999999999998</v>
      </c>
      <c r="BL1181">
        <f ca="1"/>
        <v>8.5</v>
      </c>
      <c r="BM1181">
        <f ca="1"/>
        <v>1.2969999999999999</v>
      </c>
      <c r="BN1181">
        <f ca="1"/>
        <v>8.2449999999999992</v>
      </c>
      <c r="BO1181">
        <f ca="1"/>
        <v>0.86680000000000001</v>
      </c>
      <c r="BP1181">
        <f ca="1"/>
        <v>2.0811000000000002</v>
      </c>
      <c r="BQ1181">
        <f ca="1"/>
        <v>7.9127999999999998</v>
      </c>
      <c r="BR1181">
        <f ca="1"/>
        <v>9.0066000000000006</v>
      </c>
      <c r="BS1181">
        <f ca="1"/>
        <v>1.3898999999999999</v>
      </c>
      <c r="BT1181">
        <f ca="1"/>
        <v>1.2765</v>
      </c>
      <c r="BU1181">
        <f ca="1"/>
        <v>1.4769000000000001</v>
      </c>
      <c r="BV1181">
        <f ca="1"/>
        <v>9.6272000000000002</v>
      </c>
      <c r="BW1181">
        <f ca="1"/>
        <v>0.76680000000000004</v>
      </c>
      <c r="BX1181">
        <f ca="1"/>
        <v>118.3</v>
      </c>
      <c r="BY1181">
        <f ca="1"/>
        <v>0.91290000000000004</v>
      </c>
      <c r="BZ1181">
        <f ca="1"/>
        <v>6.7906000000000004</v>
      </c>
      <c r="CA1181">
        <f ca="1"/>
        <v>0.94130000000000003</v>
      </c>
      <c r="CK1181" t="str">
        <f ca="1"/>
        <v>#N/A N/A</v>
      </c>
      <c r="CL1181">
        <f ca="1"/>
        <v>5.91</v>
      </c>
      <c r="CM1181">
        <f ca="1"/>
        <v>5.81</v>
      </c>
      <c r="CN1181">
        <f ca="1"/>
        <v>6.78</v>
      </c>
      <c r="CO1181">
        <f ca="1"/>
        <v>7.02</v>
      </c>
      <c r="CP1181">
        <f ca="1"/>
        <v>7.3</v>
      </c>
      <c r="CQ1181">
        <f ca="1"/>
        <v>7.3</v>
      </c>
      <c r="CR1181" t="str">
        <f ca="1"/>
        <v>#N/A N/A</v>
      </c>
      <c r="CS1181">
        <f ca="1"/>
        <v>7.6325000000000003</v>
      </c>
      <c r="CT1181">
        <f ca="1"/>
        <v>8.2449999999999992</v>
      </c>
      <c r="CU1181">
        <f ca="1"/>
        <v>8.5</v>
      </c>
      <c r="CV1181">
        <f ca="1"/>
        <v>5.81</v>
      </c>
      <c r="CW1181">
        <f ca="1"/>
        <v>6.7356999999999996</v>
      </c>
      <c r="CX1181">
        <f ca="1"/>
        <v>11.0273</v>
      </c>
      <c r="CY1181">
        <f ca="1"/>
        <v>4.9150010000000002</v>
      </c>
      <c r="CZ1181">
        <f ca="1"/>
        <v>2.4914999999999998</v>
      </c>
      <c r="DA1181">
        <f ca="1"/>
        <v>109.74</v>
      </c>
    </row>
    <row r="1182" spans="1:105" x14ac:dyDescent="0.25">
      <c r="A1182" s="79">
        <f ca="1"/>
        <v>44634</v>
      </c>
      <c r="B1182" s="7">
        <f ca="1"/>
        <v>812.6</v>
      </c>
      <c r="C1182" s="7">
        <f ca="1"/>
        <v>803</v>
      </c>
      <c r="D1182" s="7">
        <f ca="1"/>
        <v>814.7</v>
      </c>
      <c r="E1182" s="7">
        <f ca="1"/>
        <v>805</v>
      </c>
      <c r="F1182">
        <f ca="1"/>
        <v>808.3827</v>
      </c>
      <c r="G1182">
        <f ca="1"/>
        <v>841.65499999999997</v>
      </c>
      <c r="H1182">
        <f ca="1"/>
        <v>806.38</v>
      </c>
      <c r="I1182">
        <f ca="1"/>
        <v>803.22</v>
      </c>
      <c r="J1182">
        <f ca="1"/>
        <v>811.53</v>
      </c>
      <c r="K1182">
        <f ca="1"/>
        <v>820.94</v>
      </c>
      <c r="L1182">
        <f ca="1"/>
        <v>795.1</v>
      </c>
      <c r="M1182">
        <f ca="1"/>
        <v>18.3</v>
      </c>
      <c r="N1182">
        <f ca="1"/>
        <v>3.95</v>
      </c>
      <c r="O1182">
        <f ca="1"/>
        <v>12.85</v>
      </c>
      <c r="P1182">
        <f ca="1"/>
        <v>26.04</v>
      </c>
      <c r="Q1182">
        <f ca="1"/>
        <v>49.22</v>
      </c>
      <c r="R1182">
        <f ca="1"/>
        <v>98.998999999999995</v>
      </c>
      <c r="S1182">
        <f ca="1"/>
        <v>451.25</v>
      </c>
      <c r="T1182">
        <f ca="1"/>
        <v>451.25</v>
      </c>
      <c r="U1182">
        <f ca="1"/>
        <v>9894.5</v>
      </c>
      <c r="V1182">
        <f ca="1"/>
        <v>69571</v>
      </c>
      <c r="W1182">
        <f ca="1"/>
        <v>3800</v>
      </c>
      <c r="X1182">
        <f ca="1"/>
        <v>78000</v>
      </c>
      <c r="Y1182">
        <f ca="1"/>
        <v>9894.5</v>
      </c>
      <c r="Z1182">
        <f ca="1"/>
        <v>27.52</v>
      </c>
      <c r="AA1182">
        <f ca="1"/>
        <v>40510</v>
      </c>
      <c r="AB1182">
        <f ca="1"/>
        <v>103.01</v>
      </c>
      <c r="AC1182">
        <f ca="1"/>
        <v>20.9132</v>
      </c>
      <c r="AD1182">
        <f ca="1"/>
        <v>5.1195000000000004</v>
      </c>
      <c r="AE1182">
        <f ca="1"/>
        <v>3798.66</v>
      </c>
      <c r="AF1182">
        <f ca="1"/>
        <v>3.7326999999999999</v>
      </c>
      <c r="AG1182">
        <f ca="1"/>
        <v>109.2</v>
      </c>
      <c r="AH1182">
        <f ca="1"/>
        <v>5260</v>
      </c>
      <c r="AI1182">
        <f ca="1"/>
        <v>-63</v>
      </c>
      <c r="AJ1182" s="7">
        <f ca="1"/>
        <v>57</v>
      </c>
      <c r="AK1182" s="7">
        <f ca="1"/>
        <v>65.2</v>
      </c>
      <c r="AL1182" s="7">
        <f ca="1"/>
        <v>53.37</v>
      </c>
      <c r="AM1182" s="7">
        <f ca="1"/>
        <v>57.13</v>
      </c>
      <c r="AN1182">
        <f ca="1"/>
        <v>102.46</v>
      </c>
      <c r="AO1182">
        <f ca="1"/>
        <v>38.04</v>
      </c>
      <c r="AP1182">
        <f ca="1"/>
        <v>120.91670000000001</v>
      </c>
      <c r="AQ1182">
        <f ca="1"/>
        <v>15.1282</v>
      </c>
      <c r="AR1182">
        <f ca="1"/>
        <v>6.3655999999999997</v>
      </c>
      <c r="AS1182">
        <f ca="1"/>
        <v>341.96</v>
      </c>
      <c r="AT1182">
        <f ca="1"/>
        <v>14.8057</v>
      </c>
      <c r="AU1182">
        <f ca="1"/>
        <v>1241.99</v>
      </c>
      <c r="AV1182">
        <f ca="1"/>
        <v>4.3390000000000004</v>
      </c>
      <c r="AW1182">
        <f ca="1"/>
        <v>52.484999999999999</v>
      </c>
      <c r="AX1182">
        <f ca="1"/>
        <v>33.46</v>
      </c>
      <c r="AY1182">
        <f ca="1"/>
        <v>22.7332</v>
      </c>
      <c r="AZ1182">
        <f ca="1"/>
        <v>7.8297999999999996</v>
      </c>
      <c r="BA1182">
        <f ca="1"/>
        <v>1.3669</v>
      </c>
      <c r="BB1182">
        <f ca="1"/>
        <v>76.567499999999995</v>
      </c>
      <c r="BC1182">
        <f ca="1"/>
        <v>28.515000000000001</v>
      </c>
      <c r="BD1182">
        <f ca="1"/>
        <v>4.2062999999999997</v>
      </c>
      <c r="BE1182">
        <f ca="1"/>
        <v>14333</v>
      </c>
      <c r="BF1182">
        <f ca="1"/>
        <v>1.7878000000000001</v>
      </c>
      <c r="BG1182">
        <f ca="1"/>
        <v>4.5232000000000001</v>
      </c>
      <c r="BH1182">
        <f ca="1"/>
        <v>16.795000000000002</v>
      </c>
      <c r="BI1182">
        <f ca="1"/>
        <v>14.12</v>
      </c>
      <c r="BJ1182">
        <f ca="1"/>
        <v>18.7925</v>
      </c>
      <c r="BK1182">
        <f ca="1"/>
        <v>17.477499999999999</v>
      </c>
      <c r="BL1182">
        <f ca="1"/>
        <v>8.6349999999999998</v>
      </c>
      <c r="BM1182">
        <f ca="1"/>
        <v>1.2949999999999999</v>
      </c>
      <c r="BN1182">
        <f ca="1"/>
        <v>8.3350000000000009</v>
      </c>
      <c r="BO1182">
        <f ca="1"/>
        <v>0.85570000000000002</v>
      </c>
      <c r="BP1182">
        <f ca="1"/>
        <v>2.1254</v>
      </c>
      <c r="BQ1182">
        <f ca="1"/>
        <v>8.0380000000000003</v>
      </c>
      <c r="BR1182">
        <f ca="1"/>
        <v>9.0442</v>
      </c>
      <c r="BS1182">
        <f ca="1"/>
        <v>1.3912</v>
      </c>
      <c r="BT1182">
        <f ca="1"/>
        <v>1.2824</v>
      </c>
      <c r="BU1182">
        <f ca="1"/>
        <v>1.4823999999999999</v>
      </c>
      <c r="BV1182">
        <f ca="1"/>
        <v>9.6221999999999994</v>
      </c>
      <c r="BW1182">
        <f ca="1"/>
        <v>0.76919999999999999</v>
      </c>
      <c r="BX1182">
        <f ca="1"/>
        <v>118.19</v>
      </c>
      <c r="BY1182">
        <f ca="1"/>
        <v>0.91410000000000002</v>
      </c>
      <c r="BZ1182">
        <f ca="1"/>
        <v>6.8005000000000004</v>
      </c>
      <c r="CA1182">
        <f ca="1"/>
        <v>0.93869999999999998</v>
      </c>
      <c r="CK1182" t="str">
        <f ca="1"/>
        <v>#N/A N/A</v>
      </c>
      <c r="CL1182">
        <f ca="1"/>
        <v>5.72</v>
      </c>
      <c r="CM1182">
        <f ca="1"/>
        <v>5.62</v>
      </c>
      <c r="CN1182">
        <f ca="1"/>
        <v>6.71</v>
      </c>
      <c r="CO1182">
        <f ca="1"/>
        <v>7.12</v>
      </c>
      <c r="CP1182">
        <f ca="1"/>
        <v>7.32</v>
      </c>
      <c r="CQ1182">
        <f ca="1"/>
        <v>7.32</v>
      </c>
      <c r="CR1182" t="str">
        <f ca="1"/>
        <v>#N/A N/A</v>
      </c>
      <c r="CS1182">
        <f ca="1"/>
        <v>7.65</v>
      </c>
      <c r="CT1182">
        <f ca="1"/>
        <v>8.3350000000000009</v>
      </c>
      <c r="CU1182">
        <f ca="1"/>
        <v>8.6349999999999998</v>
      </c>
      <c r="CV1182">
        <f ca="1"/>
        <v>5.62</v>
      </c>
      <c r="CW1182">
        <f ca="1"/>
        <v>6.702</v>
      </c>
      <c r="CX1182">
        <f ca="1"/>
        <v>10.295999999999999</v>
      </c>
      <c r="CY1182">
        <f ca="1"/>
        <v>4.8150009999999996</v>
      </c>
      <c r="CZ1182">
        <f ca="1"/>
        <v>2.7875000000000001</v>
      </c>
      <c r="DA1182">
        <f ca="1"/>
        <v>109.74</v>
      </c>
    </row>
    <row r="1183" spans="1:105" x14ac:dyDescent="0.25">
      <c r="A1183" s="79">
        <f ca="1"/>
        <v>44631</v>
      </c>
      <c r="B1183" s="7">
        <f ca="1"/>
        <v>804.3</v>
      </c>
      <c r="C1183" s="7">
        <f ca="1"/>
        <v>797.66</v>
      </c>
      <c r="D1183" s="7">
        <f ca="1"/>
        <v>806</v>
      </c>
      <c r="E1183" s="7">
        <f ca="1"/>
        <v>801</v>
      </c>
      <c r="F1183">
        <f ca="1"/>
        <v>802.08429999999998</v>
      </c>
      <c r="G1183">
        <f ca="1"/>
        <v>956.83</v>
      </c>
      <c r="H1183">
        <f ca="1"/>
        <v>804.92</v>
      </c>
      <c r="I1183">
        <f ca="1"/>
        <v>803.25</v>
      </c>
      <c r="J1183">
        <f ca="1"/>
        <v>812.3</v>
      </c>
      <c r="K1183">
        <f ca="1"/>
        <v>820.98</v>
      </c>
      <c r="L1183">
        <f ca="1"/>
        <v>794.68</v>
      </c>
      <c r="M1183">
        <f ca="1"/>
        <v>18.059999999999999</v>
      </c>
      <c r="N1183">
        <f ca="1"/>
        <v>4.2</v>
      </c>
      <c r="O1183">
        <f ca="1"/>
        <v>12.8</v>
      </c>
      <c r="P1183">
        <f ca="1"/>
        <v>26.11</v>
      </c>
      <c r="Q1183">
        <f ca="1"/>
        <v>49.3</v>
      </c>
      <c r="R1183">
        <f ca="1"/>
        <v>99.123999999999995</v>
      </c>
      <c r="S1183">
        <f ca="1"/>
        <v>461.6</v>
      </c>
      <c r="T1183">
        <f ca="1"/>
        <v>461.6</v>
      </c>
      <c r="U1183">
        <f ca="1"/>
        <v>10150.75</v>
      </c>
      <c r="V1183">
        <f ca="1"/>
        <v>69770</v>
      </c>
      <c r="W1183">
        <f ca="1"/>
        <v>2300</v>
      </c>
      <c r="X1183">
        <f ca="1"/>
        <v>74200</v>
      </c>
      <c r="Y1183">
        <f ca="1"/>
        <v>10150.75</v>
      </c>
      <c r="Z1183">
        <f ca="1"/>
        <v>26.68</v>
      </c>
      <c r="AA1183">
        <f ca="1"/>
        <v>40510</v>
      </c>
      <c r="AB1183">
        <f ca="1"/>
        <v>109.33</v>
      </c>
      <c r="AC1183">
        <f ca="1"/>
        <v>20.914300000000001</v>
      </c>
      <c r="AD1183">
        <f ca="1"/>
        <v>5.0750000000000002</v>
      </c>
      <c r="AE1183">
        <f ca="1"/>
        <v>3819.95</v>
      </c>
      <c r="AF1183">
        <f ca="1"/>
        <v>3.7046000000000001</v>
      </c>
      <c r="AG1183">
        <f ca="1"/>
        <v>108.89</v>
      </c>
      <c r="AH1183">
        <f ca="1"/>
        <v>5323</v>
      </c>
      <c r="AI1183">
        <f ca="1"/>
        <v>605</v>
      </c>
      <c r="AJ1183" s="7">
        <f ca="1"/>
        <v>58</v>
      </c>
      <c r="AK1183" s="7">
        <f ca="1"/>
        <v>66.650000000000006</v>
      </c>
      <c r="AL1183" s="7">
        <f ca="1"/>
        <v>48.44</v>
      </c>
      <c r="AM1183" s="7">
        <f ca="1"/>
        <v>58.73</v>
      </c>
      <c r="AN1183">
        <f ca="1"/>
        <v>102.57</v>
      </c>
      <c r="AO1183">
        <f ca="1"/>
        <v>38.44</v>
      </c>
      <c r="AP1183">
        <f ca="1"/>
        <v>134.21019999999999</v>
      </c>
      <c r="AQ1183">
        <f ca="1"/>
        <v>15.0412</v>
      </c>
      <c r="AR1183">
        <f ca="1"/>
        <v>6.3392999999999997</v>
      </c>
      <c r="AS1183">
        <f ca="1"/>
        <v>350.38</v>
      </c>
      <c r="AT1183">
        <f ca="1"/>
        <v>14.7668</v>
      </c>
      <c r="AU1183">
        <f ca="1"/>
        <v>1231.95</v>
      </c>
      <c r="AV1183">
        <f ca="1"/>
        <v>4.3837999999999999</v>
      </c>
      <c r="AW1183">
        <f ca="1"/>
        <v>52.287999999999997</v>
      </c>
      <c r="AX1183">
        <f ca="1"/>
        <v>33.298999999999999</v>
      </c>
      <c r="AY1183">
        <f ca="1"/>
        <v>23.006699999999999</v>
      </c>
      <c r="AZ1183">
        <f ca="1"/>
        <v>7.8292999999999999</v>
      </c>
      <c r="BA1183">
        <f ca="1"/>
        <v>1.3629</v>
      </c>
      <c r="BB1183">
        <f ca="1"/>
        <v>76.592500000000001</v>
      </c>
      <c r="BC1183">
        <f ca="1"/>
        <v>28.382999999999999</v>
      </c>
      <c r="BD1183">
        <f ca="1"/>
        <v>4.1958000000000002</v>
      </c>
      <c r="BE1183">
        <f ca="1"/>
        <v>14301</v>
      </c>
      <c r="BF1183">
        <f ca="1"/>
        <v>1.7877000000000001</v>
      </c>
      <c r="BG1183">
        <f ca="1"/>
        <v>4.5350000000000001</v>
      </c>
      <c r="BH1183">
        <f ca="1"/>
        <v>16.805</v>
      </c>
      <c r="BI1183">
        <f ca="1"/>
        <v>15.705</v>
      </c>
      <c r="BJ1183">
        <f ca="1"/>
        <v>19.0075</v>
      </c>
      <c r="BK1183">
        <f ca="1"/>
        <v>19.3</v>
      </c>
      <c r="BL1183">
        <f ca="1"/>
        <v>8.58</v>
      </c>
      <c r="BM1183">
        <f ca="1"/>
        <v>1.2336</v>
      </c>
      <c r="BN1183">
        <f ca="1"/>
        <v>8.2899999999999991</v>
      </c>
      <c r="BO1183">
        <f ca="1"/>
        <v>0.80710000000000004</v>
      </c>
      <c r="BP1183">
        <f ca="1"/>
        <v>1.954</v>
      </c>
      <c r="BQ1183">
        <f ca="1"/>
        <v>7.8689999999999998</v>
      </c>
      <c r="BR1183">
        <f ca="1"/>
        <v>9.0066000000000006</v>
      </c>
      <c r="BS1183">
        <f ca="1"/>
        <v>1.3714</v>
      </c>
      <c r="BT1183">
        <f ca="1"/>
        <v>1.2744</v>
      </c>
      <c r="BU1183">
        <f ca="1"/>
        <v>1.4697</v>
      </c>
      <c r="BV1183">
        <f ca="1"/>
        <v>9.7586999999999993</v>
      </c>
      <c r="BW1183">
        <f ca="1"/>
        <v>0.76700000000000002</v>
      </c>
      <c r="BX1183">
        <f ca="1"/>
        <v>117.29</v>
      </c>
      <c r="BY1183">
        <f ca="1"/>
        <v>0.91639999999999999</v>
      </c>
      <c r="BZ1183">
        <f ca="1"/>
        <v>6.8175999999999997</v>
      </c>
      <c r="CA1183">
        <f ca="1"/>
        <v>0.93420000000000003</v>
      </c>
      <c r="CK1183" t="str">
        <f ca="1"/>
        <v>#N/A N/A</v>
      </c>
      <c r="CL1183">
        <f ca="1"/>
        <v>5.39</v>
      </c>
      <c r="CM1183">
        <f ca="1"/>
        <v>5.84</v>
      </c>
      <c r="CN1183">
        <f ca="1"/>
        <v>6.71</v>
      </c>
      <c r="CO1183">
        <f ca="1"/>
        <v>7.15</v>
      </c>
      <c r="CP1183">
        <f ca="1"/>
        <v>7.45</v>
      </c>
      <c r="CQ1183">
        <f ca="1"/>
        <v>7.31</v>
      </c>
      <c r="CR1183" t="str">
        <f ca="1"/>
        <v>#N/A N/A</v>
      </c>
      <c r="CS1183">
        <f ca="1"/>
        <v>7.57</v>
      </c>
      <c r="CT1183">
        <f ca="1"/>
        <v>8.2899999999999991</v>
      </c>
      <c r="CU1183">
        <f ca="1"/>
        <v>8.58</v>
      </c>
      <c r="CV1183">
        <f ca="1"/>
        <v>5.84</v>
      </c>
      <c r="CW1183">
        <f ca="1"/>
        <v>6.6986999999999997</v>
      </c>
      <c r="CX1183">
        <f ca="1"/>
        <v>10.6639</v>
      </c>
      <c r="CY1183">
        <f ca="1"/>
        <v>4.62</v>
      </c>
      <c r="CZ1183">
        <f ca="1"/>
        <v>2.9405000000000001</v>
      </c>
      <c r="DA1183">
        <f ca="1"/>
        <v>109.74</v>
      </c>
    </row>
    <row r="1184" spans="1:105" x14ac:dyDescent="0.25">
      <c r="A1184" s="79">
        <f ca="1"/>
        <v>44630</v>
      </c>
      <c r="B1184" s="7">
        <f ca="1"/>
        <v>802.5</v>
      </c>
      <c r="C1184" s="7">
        <f ca="1"/>
        <v>802.35</v>
      </c>
      <c r="D1184" s="7">
        <f ca="1"/>
        <v>809</v>
      </c>
      <c r="E1184" s="7">
        <f ca="1"/>
        <v>808</v>
      </c>
      <c r="F1184">
        <f ca="1"/>
        <v>805.79819999999995</v>
      </c>
      <c r="G1184">
        <f ca="1"/>
        <v>982.37</v>
      </c>
      <c r="H1184">
        <f ca="1"/>
        <v>804.68</v>
      </c>
      <c r="I1184">
        <f ca="1"/>
        <v>803.45</v>
      </c>
      <c r="J1184">
        <f ca="1"/>
        <v>813.25</v>
      </c>
      <c r="K1184">
        <f ca="1"/>
        <v>821.07</v>
      </c>
      <c r="L1184">
        <f ca="1"/>
        <v>794.31</v>
      </c>
      <c r="M1184">
        <f ca="1"/>
        <v>18.66</v>
      </c>
      <c r="N1184">
        <f ca="1"/>
        <v>4.25</v>
      </c>
      <c r="O1184">
        <f ca="1"/>
        <v>13.38</v>
      </c>
      <c r="P1184">
        <f ca="1"/>
        <v>26.28</v>
      </c>
      <c r="Q1184">
        <f ca="1"/>
        <v>49.44</v>
      </c>
      <c r="R1184">
        <f ca="1"/>
        <v>98.507000000000005</v>
      </c>
      <c r="S1184">
        <f ca="1"/>
        <v>464.35</v>
      </c>
      <c r="T1184">
        <f ca="1"/>
        <v>464.35</v>
      </c>
      <c r="U1184">
        <f ca="1"/>
        <v>10095</v>
      </c>
      <c r="V1184">
        <f ca="1"/>
        <v>69565</v>
      </c>
      <c r="W1184">
        <f ca="1"/>
        <v>25</v>
      </c>
      <c r="X1184">
        <f ca="1"/>
        <v>71900</v>
      </c>
      <c r="Y1184">
        <f ca="1"/>
        <v>10095</v>
      </c>
      <c r="Z1184">
        <f ca="1"/>
        <v>26.66</v>
      </c>
      <c r="AA1184">
        <f ca="1"/>
        <v>40510</v>
      </c>
      <c r="AB1184">
        <f ca="1"/>
        <v>106.02</v>
      </c>
      <c r="AC1184">
        <f ca="1"/>
        <v>20.939699999999998</v>
      </c>
      <c r="AD1184">
        <f ca="1"/>
        <v>5.0187999999999997</v>
      </c>
      <c r="AE1184">
        <f ca="1"/>
        <v>3817.75</v>
      </c>
      <c r="AF1184">
        <f ca="1"/>
        <v>3.7113999999999998</v>
      </c>
      <c r="AG1184">
        <f ca="1"/>
        <v>108.7705</v>
      </c>
      <c r="AH1184">
        <f ca="1"/>
        <v>4718</v>
      </c>
      <c r="AI1184">
        <f ca="1"/>
        <v>-301</v>
      </c>
      <c r="AJ1184" s="7">
        <f ca="1"/>
        <v>52</v>
      </c>
      <c r="AK1184" s="7">
        <f ca="1"/>
        <v>62.87</v>
      </c>
      <c r="AL1184" s="7">
        <f ca="1"/>
        <v>47.32</v>
      </c>
      <c r="AM1184" s="7">
        <f ca="1"/>
        <v>60.11</v>
      </c>
      <c r="AN1184">
        <f ca="1"/>
        <v>102.58</v>
      </c>
      <c r="AO1184">
        <f ca="1"/>
        <v>38.909999999999997</v>
      </c>
      <c r="AP1184">
        <f ca="1"/>
        <v>134.19399999999999</v>
      </c>
      <c r="AQ1184">
        <f ca="1"/>
        <v>15.044600000000001</v>
      </c>
      <c r="AR1184">
        <f ca="1"/>
        <v>6.3221999999999996</v>
      </c>
      <c r="AS1184">
        <f ca="1"/>
        <v>346.75</v>
      </c>
      <c r="AT1184">
        <f ca="1"/>
        <v>14.8424</v>
      </c>
      <c r="AU1184">
        <f ca="1"/>
        <v>1228.3399999999999</v>
      </c>
      <c r="AV1184">
        <f ca="1"/>
        <v>4.3586</v>
      </c>
      <c r="AW1184">
        <f ca="1"/>
        <v>52.167000000000002</v>
      </c>
      <c r="AX1184">
        <f ca="1"/>
        <v>33.11</v>
      </c>
      <c r="AY1184">
        <f ca="1"/>
        <v>22.907399999999999</v>
      </c>
      <c r="AZ1184">
        <f ca="1"/>
        <v>7.8228999999999997</v>
      </c>
      <c r="BA1184">
        <f ca="1"/>
        <v>1.3593999999999999</v>
      </c>
      <c r="BB1184">
        <f ca="1"/>
        <v>76.305000000000007</v>
      </c>
      <c r="BC1184">
        <f ca="1"/>
        <v>28.292000000000002</v>
      </c>
      <c r="BD1184">
        <f ca="1"/>
        <v>4.1877000000000004</v>
      </c>
      <c r="BE1184">
        <f ca="1"/>
        <v>14276</v>
      </c>
      <c r="BF1184">
        <f ca="1"/>
        <v>1.7807999999999999</v>
      </c>
      <c r="BG1184">
        <f ca="1"/>
        <v>4.5053999999999998</v>
      </c>
      <c r="BH1184">
        <f ca="1"/>
        <v>17.337499999999999</v>
      </c>
      <c r="BI1184">
        <f ca="1"/>
        <v>15.744999999999999</v>
      </c>
      <c r="BJ1184">
        <f ca="1"/>
        <v>18.547499999999999</v>
      </c>
      <c r="BK1184">
        <f ca="1"/>
        <v>17.807500000000001</v>
      </c>
      <c r="BL1184">
        <f ca="1"/>
        <v>8.59</v>
      </c>
      <c r="BM1184">
        <f ca="1"/>
        <v>1.1823999999999999</v>
      </c>
      <c r="BN1184">
        <f ca="1"/>
        <v>8.32</v>
      </c>
      <c r="BO1184">
        <f ca="1"/>
        <v>0.77195000000000003</v>
      </c>
      <c r="BP1184">
        <f ca="1"/>
        <v>1.6880999999999999</v>
      </c>
      <c r="BQ1184">
        <f ca="1"/>
        <v>7.7629999999999999</v>
      </c>
      <c r="BR1184">
        <f ca="1"/>
        <v>8.9577000000000009</v>
      </c>
      <c r="BS1184">
        <f ca="1"/>
        <v>1.359</v>
      </c>
      <c r="BT1184">
        <f ca="1"/>
        <v>1.2768999999999999</v>
      </c>
      <c r="BU1184">
        <f ca="1"/>
        <v>1.4568000000000001</v>
      </c>
      <c r="BV1184">
        <f ca="1"/>
        <v>9.6910000000000007</v>
      </c>
      <c r="BW1184">
        <f ca="1"/>
        <v>0.76429999999999998</v>
      </c>
      <c r="BX1184">
        <f ca="1"/>
        <v>116.14</v>
      </c>
      <c r="BY1184">
        <f ca="1"/>
        <v>0.91010000000000002</v>
      </c>
      <c r="BZ1184">
        <f ca="1"/>
        <v>6.7735000000000003</v>
      </c>
      <c r="CA1184">
        <f ca="1"/>
        <v>0.92979999999999996</v>
      </c>
      <c r="CK1184" t="str">
        <f ca="1"/>
        <v>#N/A N/A</v>
      </c>
      <c r="CL1184">
        <f ca="1"/>
        <v>5.54</v>
      </c>
      <c r="CM1184">
        <f ca="1"/>
        <v>6.43</v>
      </c>
      <c r="CN1184">
        <f ca="1"/>
        <v>6.98</v>
      </c>
      <c r="CO1184">
        <f ca="1"/>
        <v>7.17</v>
      </c>
      <c r="CP1184">
        <f ca="1"/>
        <v>7.39</v>
      </c>
      <c r="CQ1184">
        <f ca="1"/>
        <v>7.29</v>
      </c>
      <c r="CR1184" t="str">
        <f ca="1"/>
        <v>#N/A N/A</v>
      </c>
      <c r="CS1184">
        <f ca="1"/>
        <v>7.5674999999999999</v>
      </c>
      <c r="CT1184">
        <f ca="1"/>
        <v>8.32</v>
      </c>
      <c r="CU1184">
        <f ca="1"/>
        <v>8.59</v>
      </c>
      <c r="CV1184">
        <f ca="1"/>
        <v>6.43</v>
      </c>
      <c r="CW1184">
        <f ca="1"/>
        <v>6.8135000000000003</v>
      </c>
      <c r="CX1184">
        <f ca="1"/>
        <v>11.591799999999999</v>
      </c>
      <c r="CY1184">
        <f ca="1"/>
        <v>4.215001</v>
      </c>
      <c r="CZ1184">
        <f ca="1"/>
        <v>2.4129</v>
      </c>
      <c r="DA1184">
        <f ca="1"/>
        <v>109.74</v>
      </c>
    </row>
    <row r="1185" spans="1:105" x14ac:dyDescent="0.25">
      <c r="A1185" s="79">
        <f ca="1"/>
        <v>44629</v>
      </c>
      <c r="B1185" s="7">
        <f ca="1"/>
        <v>805</v>
      </c>
      <c r="C1185" s="7">
        <f ca="1"/>
        <v>800.05</v>
      </c>
      <c r="D1185" s="7">
        <f ca="1"/>
        <v>807.99</v>
      </c>
      <c r="E1185" s="7">
        <f ca="1"/>
        <v>806</v>
      </c>
      <c r="F1185">
        <f ca="1"/>
        <v>803.36879999999996</v>
      </c>
      <c r="G1185">
        <f ca="1"/>
        <v>1176.6099999999999</v>
      </c>
      <c r="H1185">
        <f ca="1"/>
        <v>806.29</v>
      </c>
      <c r="I1185">
        <f ca="1"/>
        <v>803.57</v>
      </c>
      <c r="J1185">
        <f ca="1"/>
        <v>814.16</v>
      </c>
      <c r="K1185">
        <f ca="1"/>
        <v>821.15</v>
      </c>
      <c r="L1185">
        <f ca="1"/>
        <v>793.96</v>
      </c>
      <c r="M1185">
        <f ca="1"/>
        <v>18.850000000000001</v>
      </c>
      <c r="N1185">
        <f ca="1"/>
        <v>3.9</v>
      </c>
      <c r="O1185">
        <f ca="1"/>
        <v>13.13</v>
      </c>
      <c r="P1185">
        <f ca="1"/>
        <v>26.11</v>
      </c>
      <c r="Q1185">
        <f ca="1"/>
        <v>49.97</v>
      </c>
      <c r="R1185">
        <f ca="1"/>
        <v>97.968000000000004</v>
      </c>
      <c r="S1185">
        <f ca="1"/>
        <v>456.4</v>
      </c>
      <c r="T1185">
        <f ca="1"/>
        <v>456.4</v>
      </c>
      <c r="U1185">
        <f ca="1"/>
        <v>9964</v>
      </c>
      <c r="V1185">
        <f ca="1"/>
        <v>69507</v>
      </c>
      <c r="W1185">
        <f ca="1"/>
        <v>2275</v>
      </c>
      <c r="X1185">
        <f ca="1"/>
        <v>71875</v>
      </c>
      <c r="Y1185">
        <f ca="1"/>
        <v>9964</v>
      </c>
      <c r="Z1185">
        <f ca="1"/>
        <v>27.95</v>
      </c>
      <c r="AA1185">
        <f ca="1"/>
        <v>40510</v>
      </c>
      <c r="AB1185">
        <f ca="1"/>
        <v>108.7</v>
      </c>
      <c r="AC1185">
        <f ca="1"/>
        <v>20.9086</v>
      </c>
      <c r="AD1185">
        <f ca="1"/>
        <v>5.0117000000000003</v>
      </c>
      <c r="AE1185">
        <f ca="1"/>
        <v>3742.9</v>
      </c>
      <c r="AF1185">
        <f ca="1"/>
        <v>3.7273000000000001</v>
      </c>
      <c r="AG1185">
        <f ca="1"/>
        <v>108.68770000000001</v>
      </c>
      <c r="AH1185">
        <f ca="1"/>
        <v>5018</v>
      </c>
      <c r="AI1185">
        <f ca="1"/>
        <v>285</v>
      </c>
      <c r="AJ1185" s="7">
        <f ca="1"/>
        <v>56</v>
      </c>
      <c r="AK1185" s="7">
        <f ca="1"/>
        <v>59.12</v>
      </c>
      <c r="AL1185" s="7">
        <f ca="1"/>
        <v>48.68</v>
      </c>
      <c r="AM1185" s="7">
        <f ca="1"/>
        <v>58.23</v>
      </c>
      <c r="AN1185">
        <f ca="1"/>
        <v>102.23</v>
      </c>
      <c r="AO1185">
        <f ca="1"/>
        <v>36.82</v>
      </c>
      <c r="AP1185">
        <f ca="1"/>
        <v>136.38829999999999</v>
      </c>
      <c r="AQ1185">
        <f ca="1"/>
        <v>15.0001</v>
      </c>
      <c r="AR1185">
        <f ca="1"/>
        <v>6.3177000000000003</v>
      </c>
      <c r="AS1185">
        <f ca="1"/>
        <v>341.04</v>
      </c>
      <c r="AT1185">
        <f ca="1"/>
        <v>14.657400000000001</v>
      </c>
      <c r="AU1185">
        <f ca="1"/>
        <v>1234.32</v>
      </c>
      <c r="AV1185">
        <f ca="1"/>
        <v>4.3113999999999999</v>
      </c>
      <c r="AW1185">
        <f ca="1"/>
        <v>52.228000000000002</v>
      </c>
      <c r="AX1185">
        <f ca="1"/>
        <v>33.009</v>
      </c>
      <c r="AY1185">
        <f ca="1"/>
        <v>22.792999999999999</v>
      </c>
      <c r="AZ1185">
        <f ca="1"/>
        <v>7.8196000000000003</v>
      </c>
      <c r="BA1185">
        <f ca="1"/>
        <v>1.3584000000000001</v>
      </c>
      <c r="BB1185">
        <f ca="1"/>
        <v>76.564999999999998</v>
      </c>
      <c r="BC1185">
        <f ca="1"/>
        <v>28.420999999999999</v>
      </c>
      <c r="BD1185">
        <f ca="1"/>
        <v>4.1859999999999999</v>
      </c>
      <c r="BE1185">
        <f ca="1"/>
        <v>14342</v>
      </c>
      <c r="BF1185">
        <f ca="1"/>
        <v>1.7661</v>
      </c>
      <c r="BG1185">
        <f ca="1"/>
        <v>4.4676</v>
      </c>
      <c r="BH1185">
        <f ca="1"/>
        <v>17.405000000000001</v>
      </c>
      <c r="BI1185">
        <f ca="1"/>
        <v>15.135</v>
      </c>
      <c r="BJ1185">
        <f ca="1"/>
        <v>17.122499999999999</v>
      </c>
      <c r="BK1185">
        <f ca="1"/>
        <v>16.885000000000002</v>
      </c>
      <c r="BL1185">
        <f ca="1"/>
        <v>8.5350000000000001</v>
      </c>
      <c r="BM1185">
        <f ca="1"/>
        <v>1.165</v>
      </c>
      <c r="BN1185">
        <f ca="1"/>
        <v>8.25</v>
      </c>
      <c r="BO1185">
        <f ca="1"/>
        <v>0.75954999999999995</v>
      </c>
      <c r="BP1185">
        <f ca="1"/>
        <v>1.9066000000000001</v>
      </c>
      <c r="BQ1185">
        <f ca="1"/>
        <v>7.6205999999999996</v>
      </c>
      <c r="BR1185">
        <f ca="1"/>
        <v>8.9108999999999998</v>
      </c>
      <c r="BS1185">
        <f ca="1"/>
        <v>1.3657999999999999</v>
      </c>
      <c r="BT1185">
        <f ca="1"/>
        <v>1.2808999999999999</v>
      </c>
      <c r="BU1185">
        <f ca="1"/>
        <v>1.4617</v>
      </c>
      <c r="BV1185">
        <f ca="1"/>
        <v>9.6793999999999993</v>
      </c>
      <c r="BW1185">
        <f ca="1"/>
        <v>0.75839999999999996</v>
      </c>
      <c r="BX1185">
        <f ca="1"/>
        <v>115.83</v>
      </c>
      <c r="BY1185">
        <f ca="1"/>
        <v>0.90290000000000004</v>
      </c>
      <c r="BZ1185">
        <f ca="1"/>
        <v>6.7196999999999996</v>
      </c>
      <c r="CA1185">
        <f ca="1"/>
        <v>0.9264</v>
      </c>
      <c r="CK1185" t="str">
        <f ca="1"/>
        <v>#N/A N/A</v>
      </c>
      <c r="CL1185">
        <f ca="1"/>
        <v>5.33</v>
      </c>
      <c r="CM1185">
        <f ca="1"/>
        <v>5.9</v>
      </c>
      <c r="CN1185">
        <f ca="1"/>
        <v>6.7</v>
      </c>
      <c r="CO1185">
        <f ca="1"/>
        <v>7.06</v>
      </c>
      <c r="CP1185">
        <f ca="1"/>
        <v>7.28</v>
      </c>
      <c r="CQ1185">
        <f ca="1"/>
        <v>7.29</v>
      </c>
      <c r="CR1185" t="str">
        <f ca="1"/>
        <v>#N/A N/A</v>
      </c>
      <c r="CS1185">
        <f ca="1"/>
        <v>7.4574999999999996</v>
      </c>
      <c r="CT1185">
        <f ca="1"/>
        <v>8.25</v>
      </c>
      <c r="CU1185">
        <f ca="1"/>
        <v>8.5350000000000001</v>
      </c>
      <c r="CV1185">
        <f ca="1"/>
        <v>5.9</v>
      </c>
      <c r="CW1185">
        <f ca="1"/>
        <v>6.6440000000000001</v>
      </c>
      <c r="CX1185">
        <f ca="1"/>
        <v>11.0328</v>
      </c>
      <c r="CY1185">
        <f ca="1"/>
        <v>4.7</v>
      </c>
      <c r="CZ1185">
        <f ca="1"/>
        <v>2.6917</v>
      </c>
      <c r="DA1185">
        <f ca="1"/>
        <v>109.74</v>
      </c>
    </row>
    <row r="1186" spans="1:105" x14ac:dyDescent="0.25">
      <c r="A1186" s="79">
        <f ca="1"/>
        <v>44628</v>
      </c>
      <c r="B1186" s="7">
        <f ca="1"/>
        <v>809.7</v>
      </c>
      <c r="C1186" s="7">
        <f ca="1"/>
        <v>808.5</v>
      </c>
      <c r="D1186" s="7">
        <f ca="1"/>
        <v>814.75</v>
      </c>
      <c r="E1186" s="7">
        <f ca="1"/>
        <v>809.5</v>
      </c>
      <c r="F1186">
        <f ca="1"/>
        <v>811.90710000000001</v>
      </c>
      <c r="G1186">
        <f ca="1"/>
        <v>797.16200000000003</v>
      </c>
      <c r="H1186">
        <f ca="1"/>
        <v>804.83</v>
      </c>
      <c r="I1186">
        <f ca="1"/>
        <v>803.97</v>
      </c>
      <c r="J1186">
        <f ca="1"/>
        <v>815.19</v>
      </c>
      <c r="K1186">
        <f ca="1"/>
        <v>821.28</v>
      </c>
      <c r="L1186">
        <f ca="1"/>
        <v>793.59</v>
      </c>
      <c r="M1186">
        <f ca="1"/>
        <v>18.8</v>
      </c>
      <c r="N1186">
        <f ca="1"/>
        <v>4.2</v>
      </c>
      <c r="O1186">
        <f ca="1"/>
        <v>13.59</v>
      </c>
      <c r="P1186">
        <f ca="1"/>
        <v>27.45</v>
      </c>
      <c r="Q1186">
        <f ca="1"/>
        <v>51.55</v>
      </c>
      <c r="R1186">
        <f ca="1"/>
        <v>99.061999999999998</v>
      </c>
      <c r="S1186">
        <f ca="1"/>
        <v>470.05</v>
      </c>
      <c r="T1186">
        <f ca="1"/>
        <v>470.05</v>
      </c>
      <c r="U1186">
        <f ca="1"/>
        <v>10160.75</v>
      </c>
      <c r="V1186">
        <f ca="1"/>
        <v>69574</v>
      </c>
      <c r="W1186">
        <f ca="1"/>
        <v>-650</v>
      </c>
      <c r="X1186">
        <f ca="1"/>
        <v>69600</v>
      </c>
      <c r="Y1186">
        <f ca="1"/>
        <v>10160.75</v>
      </c>
      <c r="Z1186">
        <f ca="1"/>
        <v>27.53</v>
      </c>
      <c r="AA1186">
        <f ca="1"/>
        <v>40510</v>
      </c>
      <c r="AB1186">
        <f ca="1"/>
        <v>123.7</v>
      </c>
      <c r="AC1186">
        <f ca="1"/>
        <v>21.3764</v>
      </c>
      <c r="AD1186">
        <f ca="1"/>
        <v>5.0643000000000002</v>
      </c>
      <c r="AE1186">
        <f ca="1"/>
        <v>3771.85</v>
      </c>
      <c r="AF1186">
        <f ca="1"/>
        <v>3.7395</v>
      </c>
      <c r="AG1186">
        <f ca="1"/>
        <v>108.55500000000001</v>
      </c>
      <c r="AH1186">
        <f ca="1"/>
        <v>4734</v>
      </c>
      <c r="AI1186">
        <f ca="1"/>
        <v>192</v>
      </c>
      <c r="AJ1186" s="7">
        <f ca="1"/>
        <v>53</v>
      </c>
      <c r="AK1186" s="7">
        <f ca="1"/>
        <v>73.03</v>
      </c>
      <c r="AL1186" s="7">
        <f ca="1"/>
        <v>51.27</v>
      </c>
      <c r="AM1186" s="7">
        <f ca="1"/>
        <v>61.67</v>
      </c>
      <c r="AN1186">
        <f ca="1"/>
        <v>101.96</v>
      </c>
      <c r="AO1186">
        <f ca="1"/>
        <v>35.76</v>
      </c>
      <c r="AP1186">
        <f ca="1"/>
        <v>127.5222</v>
      </c>
      <c r="AQ1186">
        <f ca="1"/>
        <v>15.300599999999999</v>
      </c>
      <c r="AR1186">
        <f ca="1"/>
        <v>6.3186999999999998</v>
      </c>
      <c r="AS1186">
        <f ca="1"/>
        <v>355.79</v>
      </c>
      <c r="AT1186">
        <f ca="1"/>
        <v>14.4962</v>
      </c>
      <c r="AU1186">
        <f ca="1"/>
        <v>1237.76</v>
      </c>
      <c r="AV1186">
        <f ca="1"/>
        <v>4.4878999999999998</v>
      </c>
      <c r="AW1186">
        <f ca="1"/>
        <v>52.287999999999997</v>
      </c>
      <c r="AX1186">
        <f ca="1"/>
        <v>33.210999999999999</v>
      </c>
      <c r="AY1186">
        <f ca="1"/>
        <v>23.368400000000001</v>
      </c>
      <c r="AZ1186">
        <f ca="1"/>
        <v>7.8183999999999996</v>
      </c>
      <c r="BA1186">
        <f ca="1"/>
        <v>1.3657999999999999</v>
      </c>
      <c r="BB1186">
        <f ca="1"/>
        <v>76.915000000000006</v>
      </c>
      <c r="BC1186">
        <f ca="1"/>
        <v>28.382000000000001</v>
      </c>
      <c r="BD1186">
        <f ca="1"/>
        <v>4.1820000000000004</v>
      </c>
      <c r="BE1186">
        <f ca="1"/>
        <v>14396</v>
      </c>
      <c r="BF1186">
        <f ca="1"/>
        <v>1.7938000000000001</v>
      </c>
      <c r="BG1186">
        <f ca="1"/>
        <v>4.5407999999999999</v>
      </c>
      <c r="BH1186">
        <f ca="1"/>
        <v>18.225000000000001</v>
      </c>
      <c r="BI1186">
        <f ca="1"/>
        <v>17.98</v>
      </c>
      <c r="BJ1186">
        <f ca="1"/>
        <v>20.162500000000001</v>
      </c>
      <c r="BK1186">
        <f ca="1"/>
        <v>16.954999999999998</v>
      </c>
      <c r="BL1186">
        <f ca="1"/>
        <v>8.5850000000000009</v>
      </c>
      <c r="BM1186">
        <f ca="1"/>
        <v>1.0988</v>
      </c>
      <c r="BN1186">
        <f ca="1"/>
        <v>8.3000000000000007</v>
      </c>
      <c r="BO1186">
        <f ca="1"/>
        <v>0.71870000000000001</v>
      </c>
      <c r="BP1186">
        <f ca="1"/>
        <v>1.7788999999999999</v>
      </c>
      <c r="BQ1186">
        <f ca="1"/>
        <v>7.6803999999999997</v>
      </c>
      <c r="BR1186">
        <f ca="1"/>
        <v>8.9887999999999995</v>
      </c>
      <c r="BS1186">
        <f ca="1"/>
        <v>1.3753</v>
      </c>
      <c r="BT1186">
        <f ca="1"/>
        <v>1.2885</v>
      </c>
      <c r="BU1186">
        <f ca="1"/>
        <v>1.4694</v>
      </c>
      <c r="BV1186">
        <f ca="1"/>
        <v>9.9504000000000001</v>
      </c>
      <c r="BW1186">
        <f ca="1"/>
        <v>0.76329999999999998</v>
      </c>
      <c r="BX1186">
        <f ca="1"/>
        <v>115.67</v>
      </c>
      <c r="BY1186">
        <f ca="1"/>
        <v>0.91769999999999996</v>
      </c>
      <c r="BZ1186">
        <f ca="1"/>
        <v>6.8282999999999996</v>
      </c>
      <c r="CA1186">
        <f ca="1"/>
        <v>0.92889999999999995</v>
      </c>
      <c r="CK1186" t="str">
        <f ca="1"/>
        <v>#N/A N/A</v>
      </c>
      <c r="CL1186">
        <f ca="1"/>
        <v>6.09</v>
      </c>
      <c r="CM1186">
        <f ca="1"/>
        <v>6.09</v>
      </c>
      <c r="CN1186">
        <f ca="1"/>
        <v>6.98</v>
      </c>
      <c r="CO1186">
        <f ca="1"/>
        <v>7.27</v>
      </c>
      <c r="CP1186">
        <f ca="1"/>
        <v>7.38</v>
      </c>
      <c r="CQ1186">
        <f ca="1"/>
        <v>7.41</v>
      </c>
      <c r="CR1186" t="str">
        <f ca="1"/>
        <v>#N/A N/A</v>
      </c>
      <c r="CS1186">
        <f ca="1"/>
        <v>7.49</v>
      </c>
      <c r="CT1186">
        <f ca="1"/>
        <v>8.3000000000000007</v>
      </c>
      <c r="CU1186">
        <f ca="1"/>
        <v>8.5850000000000009</v>
      </c>
      <c r="CV1186">
        <f ca="1"/>
        <v>6.09</v>
      </c>
      <c r="CW1186">
        <f ca="1"/>
        <v>6.6105</v>
      </c>
      <c r="CX1186">
        <f ca="1"/>
        <v>10.3766</v>
      </c>
      <c r="CY1186">
        <f ca="1"/>
        <v>4.6100009999999996</v>
      </c>
      <c r="CZ1186">
        <f ca="1"/>
        <v>2.8967000000000001</v>
      </c>
      <c r="DA1186">
        <f ca="1"/>
        <v>109.74</v>
      </c>
    </row>
    <row r="1187" spans="1:105" x14ac:dyDescent="0.25">
      <c r="A1187" s="79">
        <f ca="1"/>
        <v>44627</v>
      </c>
      <c r="B1187" s="7">
        <f ca="1"/>
        <v>812.55</v>
      </c>
      <c r="C1187" s="7">
        <f ca="1"/>
        <v>804.8</v>
      </c>
      <c r="D1187" s="7">
        <f ca="1"/>
        <v>813.2</v>
      </c>
      <c r="E1187" s="7">
        <f ca="1"/>
        <v>811.2</v>
      </c>
      <c r="F1187">
        <f ca="1"/>
        <v>808.82820000000004</v>
      </c>
      <c r="G1187">
        <f ca="1"/>
        <v>1037.7850000000001</v>
      </c>
      <c r="H1187">
        <f ca="1"/>
        <v>803.1</v>
      </c>
      <c r="I1187">
        <f ca="1"/>
        <v>804.84</v>
      </c>
      <c r="J1187">
        <f ca="1"/>
        <v>816.13</v>
      </c>
      <c r="K1187">
        <f ca="1"/>
        <v>821.41</v>
      </c>
      <c r="L1187">
        <f ca="1"/>
        <v>793.13</v>
      </c>
      <c r="M1187">
        <f ca="1"/>
        <v>18.77</v>
      </c>
      <c r="N1187">
        <f ca="1"/>
        <v>4.12</v>
      </c>
      <c r="O1187">
        <f ca="1"/>
        <v>13</v>
      </c>
      <c r="P1187">
        <f ca="1"/>
        <v>25.43</v>
      </c>
      <c r="Q1187">
        <f ca="1"/>
        <v>49.6</v>
      </c>
      <c r="R1187">
        <f ca="1"/>
        <v>99.293000000000006</v>
      </c>
      <c r="S1187">
        <f ca="1"/>
        <v>472.2</v>
      </c>
      <c r="T1187">
        <f ca="1"/>
        <v>472.2</v>
      </c>
      <c r="U1187">
        <f ca="1"/>
        <v>10255.5</v>
      </c>
      <c r="V1187">
        <f ca="1"/>
        <v>69786</v>
      </c>
      <c r="W1187">
        <f ca="1"/>
        <v>425</v>
      </c>
      <c r="X1187">
        <f ca="1"/>
        <v>70250</v>
      </c>
      <c r="Y1187">
        <f ca="1"/>
        <v>10255.5</v>
      </c>
      <c r="Z1187">
        <f ca="1"/>
        <v>27.54</v>
      </c>
      <c r="AA1187">
        <f ca="1"/>
        <v>29717</v>
      </c>
      <c r="AB1187">
        <f ca="1"/>
        <v>119.4</v>
      </c>
      <c r="AC1187">
        <f ca="1"/>
        <v>21.314800000000002</v>
      </c>
      <c r="AD1187">
        <f ca="1"/>
        <v>5.0975999999999999</v>
      </c>
      <c r="AE1187">
        <f ca="1"/>
        <v>3812.31</v>
      </c>
      <c r="AF1187">
        <f ca="1"/>
        <v>3.7225000000000001</v>
      </c>
      <c r="AG1187">
        <f ca="1"/>
        <v>108.446</v>
      </c>
      <c r="AH1187">
        <f ca="1"/>
        <v>4541</v>
      </c>
      <c r="AI1187">
        <f ca="1"/>
        <v>-112</v>
      </c>
      <c r="AJ1187" s="7">
        <f ca="1"/>
        <v>51</v>
      </c>
      <c r="AK1187" s="7">
        <f ca="1"/>
        <v>76.56</v>
      </c>
      <c r="AL1187" s="7">
        <f ca="1"/>
        <v>52.85</v>
      </c>
      <c r="AM1187" s="7">
        <f ca="1"/>
        <v>59.88</v>
      </c>
      <c r="AN1187">
        <f ca="1"/>
        <v>102.09</v>
      </c>
      <c r="AO1187">
        <f ca="1"/>
        <v>36.659999999999997</v>
      </c>
      <c r="AP1187">
        <f ca="1"/>
        <v>138.93199999999999</v>
      </c>
      <c r="AQ1187">
        <f ca="1"/>
        <v>15.357200000000001</v>
      </c>
      <c r="AR1187">
        <f ca="1"/>
        <v>6.3208000000000002</v>
      </c>
      <c r="AS1187">
        <f ca="1"/>
        <v>363.31</v>
      </c>
      <c r="AT1187">
        <f ca="1"/>
        <v>14.3851</v>
      </c>
      <c r="AU1187">
        <f ca="1"/>
        <v>1226.95</v>
      </c>
      <c r="AV1187">
        <f ca="1"/>
        <v>4.5891999999999999</v>
      </c>
      <c r="AW1187">
        <f ca="1"/>
        <v>52.164999999999999</v>
      </c>
      <c r="AX1187">
        <f ca="1"/>
        <v>33.005000000000003</v>
      </c>
      <c r="AY1187">
        <f ca="1"/>
        <v>23.753699999999998</v>
      </c>
      <c r="AZ1187">
        <f ca="1"/>
        <v>7.8193000000000001</v>
      </c>
      <c r="BA1187">
        <f ca="1"/>
        <v>1.3619000000000001</v>
      </c>
      <c r="BB1187">
        <f ca="1"/>
        <v>76.972499999999997</v>
      </c>
      <c r="BC1187">
        <f ca="1"/>
        <v>28.266999999999999</v>
      </c>
      <c r="BD1187">
        <f ca="1"/>
        <v>4.1784999999999997</v>
      </c>
      <c r="BE1187">
        <f ca="1"/>
        <v>14415</v>
      </c>
      <c r="BF1187">
        <f ca="1"/>
        <v>1.8013999999999999</v>
      </c>
      <c r="BG1187">
        <f ca="1"/>
        <v>4.5591999999999997</v>
      </c>
      <c r="BH1187">
        <f ca="1"/>
        <v>18.02</v>
      </c>
      <c r="BI1187">
        <f ca="1"/>
        <v>18.475000000000001</v>
      </c>
      <c r="BJ1187">
        <f ca="1"/>
        <v>21.55</v>
      </c>
      <c r="BK1187">
        <f ca="1"/>
        <v>15.9275</v>
      </c>
      <c r="BL1187">
        <f ca="1"/>
        <v>8.51</v>
      </c>
      <c r="BM1187">
        <f ca="1"/>
        <v>1.069</v>
      </c>
      <c r="BN1187">
        <f ca="1"/>
        <v>8.2349999999999994</v>
      </c>
      <c r="BO1187">
        <f ca="1"/>
        <v>0.70430000000000004</v>
      </c>
      <c r="BP1187">
        <f ca="1"/>
        <v>1.7563</v>
      </c>
      <c r="BQ1187">
        <f ca="1"/>
        <v>7.5834999999999999</v>
      </c>
      <c r="BR1187">
        <f ca="1"/>
        <v>9.0555000000000003</v>
      </c>
      <c r="BS1187">
        <f ca="1"/>
        <v>1.3668</v>
      </c>
      <c r="BT1187">
        <f ca="1"/>
        <v>1.282</v>
      </c>
      <c r="BU1187">
        <f ca="1"/>
        <v>1.4654</v>
      </c>
      <c r="BV1187">
        <f ca="1"/>
        <v>10.007199999999999</v>
      </c>
      <c r="BW1187">
        <f ca="1"/>
        <v>0.7631</v>
      </c>
      <c r="BX1187">
        <f ca="1"/>
        <v>115.32</v>
      </c>
      <c r="BY1187">
        <f ca="1"/>
        <v>0.92130000000000001</v>
      </c>
      <c r="BZ1187">
        <f ca="1"/>
        <v>6.8574999999999999</v>
      </c>
      <c r="CA1187">
        <f ca="1"/>
        <v>0.92549999999999999</v>
      </c>
      <c r="CK1187" t="str">
        <f ca="1"/>
        <v>#N/A N/A</v>
      </c>
      <c r="CL1187">
        <f ca="1"/>
        <v>5.48</v>
      </c>
      <c r="CM1187">
        <f ca="1"/>
        <v>5.77</v>
      </c>
      <c r="CN1187">
        <f ca="1"/>
        <v>6.67</v>
      </c>
      <c r="CO1187">
        <f ca="1"/>
        <v>6.82</v>
      </c>
      <c r="CP1187">
        <f ca="1"/>
        <v>7.17</v>
      </c>
      <c r="CQ1187">
        <f ca="1"/>
        <v>7.12</v>
      </c>
      <c r="CR1187" t="str">
        <f ca="1"/>
        <v>#N/A N/A</v>
      </c>
      <c r="CS1187">
        <f ca="1"/>
        <v>7.4824999999999999</v>
      </c>
      <c r="CT1187">
        <f ca="1"/>
        <v>8.2349999999999994</v>
      </c>
      <c r="CU1187">
        <f ca="1"/>
        <v>8.51</v>
      </c>
      <c r="CV1187">
        <f ca="1"/>
        <v>5.77</v>
      </c>
      <c r="CW1187">
        <f ca="1"/>
        <v>6.5292000000000003</v>
      </c>
      <c r="CX1187">
        <f ca="1"/>
        <v>10.472099999999999</v>
      </c>
      <c r="CY1187">
        <f ca="1"/>
        <v>4.675001</v>
      </c>
      <c r="CZ1187">
        <f ca="1"/>
        <v>1.3388</v>
      </c>
      <c r="DA1187">
        <f ca="1"/>
        <v>109.74</v>
      </c>
    </row>
    <row r="1188" spans="1:105" x14ac:dyDescent="0.25">
      <c r="A1188" s="79">
        <f ca="1"/>
        <v>44624</v>
      </c>
      <c r="B1188" s="7">
        <f ca="1"/>
        <v>805</v>
      </c>
      <c r="C1188" s="7">
        <f ca="1"/>
        <v>798.25</v>
      </c>
      <c r="D1188" s="7">
        <f ca="1"/>
        <v>810.15</v>
      </c>
      <c r="E1188" s="7">
        <f ca="1"/>
        <v>798.5</v>
      </c>
      <c r="F1188">
        <f ca="1"/>
        <v>806.90239999999994</v>
      </c>
      <c r="G1188">
        <f ca="1"/>
        <v>1080.1199999999999</v>
      </c>
      <c r="H1188">
        <f ca="1"/>
        <v>801.66</v>
      </c>
      <c r="I1188">
        <f ca="1"/>
        <v>805.42</v>
      </c>
      <c r="J1188">
        <f ca="1"/>
        <v>817.17</v>
      </c>
      <c r="K1188">
        <f ca="1"/>
        <v>821.53</v>
      </c>
      <c r="L1188">
        <f ca="1"/>
        <v>792.62</v>
      </c>
      <c r="M1188">
        <f ca="1"/>
        <v>18.809999999999999</v>
      </c>
      <c r="N1188">
        <f ca="1"/>
        <v>4.2300000000000004</v>
      </c>
      <c r="O1188">
        <f ca="1"/>
        <v>12.43</v>
      </c>
      <c r="P1188">
        <f ca="1"/>
        <v>22.78</v>
      </c>
      <c r="Q1188">
        <f ca="1"/>
        <v>47.32</v>
      </c>
      <c r="R1188">
        <f ca="1"/>
        <v>98.647999999999996</v>
      </c>
      <c r="S1188">
        <f ca="1"/>
        <v>492.9</v>
      </c>
      <c r="T1188">
        <f ca="1"/>
        <v>492.9</v>
      </c>
      <c r="U1188">
        <f ca="1"/>
        <v>10702</v>
      </c>
      <c r="V1188">
        <f ca="1"/>
        <v>69884</v>
      </c>
      <c r="W1188">
        <f ca="1"/>
        <v>-1550</v>
      </c>
      <c r="X1188">
        <f ca="1"/>
        <v>69825</v>
      </c>
      <c r="Y1188">
        <f ca="1"/>
        <v>10702</v>
      </c>
      <c r="Z1188">
        <f ca="1"/>
        <v>23.95</v>
      </c>
      <c r="AA1188">
        <f ca="1"/>
        <v>29717</v>
      </c>
      <c r="AB1188">
        <f ca="1"/>
        <v>115.68</v>
      </c>
      <c r="AC1188">
        <f ca="1"/>
        <v>20.9499</v>
      </c>
      <c r="AD1188">
        <f ca="1"/>
        <v>5.0648</v>
      </c>
      <c r="AE1188">
        <f ca="1"/>
        <v>3826.49</v>
      </c>
      <c r="AF1188">
        <f ca="1"/>
        <v>3.7568999999999999</v>
      </c>
      <c r="AG1188">
        <f ca="1"/>
        <v>108.14</v>
      </c>
      <c r="AH1188">
        <f ca="1"/>
        <v>4653</v>
      </c>
      <c r="AI1188">
        <f ca="1"/>
        <v>-430</v>
      </c>
      <c r="AJ1188" s="7">
        <f ca="1"/>
        <v>52</v>
      </c>
      <c r="AK1188" s="7">
        <f ca="1"/>
        <v>73.2</v>
      </c>
      <c r="AL1188" s="7">
        <f ca="1"/>
        <v>48.98</v>
      </c>
      <c r="AM1188" s="7">
        <f ca="1"/>
        <v>71.819999999999993</v>
      </c>
      <c r="AN1188">
        <f ca="1"/>
        <v>102.73</v>
      </c>
      <c r="AO1188">
        <f ca="1"/>
        <v>39.74</v>
      </c>
      <c r="AP1188">
        <f ca="1"/>
        <v>122.9135</v>
      </c>
      <c r="AQ1188">
        <f ca="1"/>
        <v>15.3903</v>
      </c>
      <c r="AR1188">
        <f ca="1"/>
        <v>6.3194999999999997</v>
      </c>
      <c r="AS1188">
        <f ca="1"/>
        <v>354.62</v>
      </c>
      <c r="AT1188">
        <f ca="1"/>
        <v>14.2004</v>
      </c>
      <c r="AU1188">
        <f ca="1"/>
        <v>1214.17</v>
      </c>
      <c r="AV1188">
        <f ca="1"/>
        <v>4.4790999999999999</v>
      </c>
      <c r="AW1188">
        <f ca="1"/>
        <v>51.744999999999997</v>
      </c>
      <c r="AX1188">
        <f ca="1"/>
        <v>32.606999999999999</v>
      </c>
      <c r="AY1188">
        <f ca="1"/>
        <v>23.506799999999998</v>
      </c>
      <c r="AZ1188">
        <f ca="1"/>
        <v>7.8136000000000001</v>
      </c>
      <c r="BA1188">
        <f ca="1"/>
        <v>1.3604000000000001</v>
      </c>
      <c r="BB1188">
        <f ca="1"/>
        <v>76.166200000000003</v>
      </c>
      <c r="BC1188">
        <f ca="1"/>
        <v>28.131</v>
      </c>
      <c r="BD1188">
        <f ca="1"/>
        <v>4.1778000000000004</v>
      </c>
      <c r="BE1188">
        <f ca="1"/>
        <v>14387</v>
      </c>
      <c r="BF1188">
        <f ca="1"/>
        <v>1.79</v>
      </c>
      <c r="BG1188">
        <f ca="1"/>
        <v>4.5301999999999998</v>
      </c>
      <c r="BH1188">
        <f ca="1"/>
        <v>17.1525</v>
      </c>
      <c r="BI1188">
        <f ca="1"/>
        <v>16.850000000000001</v>
      </c>
      <c r="BJ1188">
        <f ca="1"/>
        <v>22.182500000000001</v>
      </c>
      <c r="BK1188">
        <f ca="1"/>
        <v>16.28</v>
      </c>
      <c r="BL1188">
        <f ca="1"/>
        <v>8.3149999999999995</v>
      </c>
      <c r="BM1188">
        <f ca="1"/>
        <v>1.0289999999999999</v>
      </c>
      <c r="BN1188">
        <f ca="1"/>
        <v>7.99</v>
      </c>
      <c r="BO1188">
        <f ca="1"/>
        <v>0.67549999999999999</v>
      </c>
      <c r="BP1188">
        <f ca="1"/>
        <v>1.6664000000000001</v>
      </c>
      <c r="BQ1188">
        <f ca="1"/>
        <v>7.8925000000000001</v>
      </c>
      <c r="BR1188">
        <f ca="1"/>
        <v>8.9542999999999999</v>
      </c>
      <c r="BS1188">
        <f ca="1"/>
        <v>1.3561000000000001</v>
      </c>
      <c r="BT1188">
        <f ca="1"/>
        <v>1.2730999999999999</v>
      </c>
      <c r="BU1188">
        <f ca="1"/>
        <v>1.4575</v>
      </c>
      <c r="BV1188">
        <f ca="1"/>
        <v>9.8558000000000003</v>
      </c>
      <c r="BW1188">
        <f ca="1"/>
        <v>0.75549999999999995</v>
      </c>
      <c r="BX1188">
        <f ca="1"/>
        <v>114.82</v>
      </c>
      <c r="BY1188">
        <f ca="1"/>
        <v>0.91469999999999996</v>
      </c>
      <c r="BZ1188">
        <f ca="1"/>
        <v>6.8056999999999999</v>
      </c>
      <c r="CA1188">
        <f ca="1"/>
        <v>0.91669999999999996</v>
      </c>
      <c r="CK1188" t="str">
        <f ca="1"/>
        <v>#N/A N/A</v>
      </c>
      <c r="CL1188">
        <f ca="1"/>
        <v>4.92</v>
      </c>
      <c r="CM1188">
        <f ca="1"/>
        <v>6.34</v>
      </c>
      <c r="CN1188">
        <f ca="1"/>
        <v>6.44</v>
      </c>
      <c r="CO1188">
        <f ca="1"/>
        <v>6.21</v>
      </c>
      <c r="CP1188">
        <f ca="1"/>
        <v>6.9</v>
      </c>
      <c r="CQ1188">
        <f ca="1"/>
        <v>6.85</v>
      </c>
      <c r="CR1188" t="str">
        <f ca="1"/>
        <v>#N/A N/A</v>
      </c>
      <c r="CS1188">
        <f ca="1"/>
        <v>7.335</v>
      </c>
      <c r="CT1188">
        <f ca="1"/>
        <v>7.99</v>
      </c>
      <c r="CU1188">
        <f ca="1"/>
        <v>8.3149999999999995</v>
      </c>
      <c r="CV1188">
        <f ca="1"/>
        <v>6.34</v>
      </c>
      <c r="CW1188">
        <f ca="1"/>
        <v>6.4268999999999998</v>
      </c>
      <c r="CX1188">
        <f ca="1"/>
        <v>11.5806</v>
      </c>
      <c r="CY1188">
        <f ca="1"/>
        <v>4.675001</v>
      </c>
      <c r="CZ1188">
        <f ca="1"/>
        <v>2.3290999999999999</v>
      </c>
      <c r="DA1188">
        <f ca="1"/>
        <v>109.74</v>
      </c>
    </row>
    <row r="1189" spans="1:105" x14ac:dyDescent="0.25">
      <c r="A1189" s="79">
        <f ca="1"/>
        <v>44623</v>
      </c>
      <c r="B1189" s="7">
        <f ca="1"/>
        <v>796</v>
      </c>
      <c r="C1189" s="7">
        <f ca="1"/>
        <v>795</v>
      </c>
      <c r="D1189" s="7">
        <f ca="1"/>
        <v>809.5</v>
      </c>
      <c r="E1189" s="7">
        <f ca="1"/>
        <v>807</v>
      </c>
      <c r="F1189">
        <f ca="1"/>
        <v>800.92160000000001</v>
      </c>
      <c r="G1189">
        <f ca="1"/>
        <v>1140.45</v>
      </c>
      <c r="H1189">
        <f ca="1"/>
        <v>801.27</v>
      </c>
      <c r="I1189">
        <f ca="1"/>
        <v>806.53</v>
      </c>
      <c r="J1189">
        <f ca="1"/>
        <v>818.24</v>
      </c>
      <c r="K1189">
        <f ca="1"/>
        <v>821.64</v>
      </c>
      <c r="L1189">
        <f ca="1"/>
        <v>792.16</v>
      </c>
      <c r="M1189">
        <f ca="1"/>
        <v>18.84</v>
      </c>
      <c r="N1189">
        <f ca="1"/>
        <v>4.2</v>
      </c>
      <c r="O1189">
        <f ca="1"/>
        <v>12.1</v>
      </c>
      <c r="P1189">
        <f ca="1"/>
        <v>24.06</v>
      </c>
      <c r="Q1189">
        <f ca="1"/>
        <v>46.6</v>
      </c>
      <c r="R1189">
        <f ca="1"/>
        <v>97.784999999999997</v>
      </c>
      <c r="S1189">
        <f ca="1"/>
        <v>477.15</v>
      </c>
      <c r="T1189">
        <f ca="1"/>
        <v>477.15</v>
      </c>
      <c r="U1189">
        <f ca="1"/>
        <v>10383.5</v>
      </c>
      <c r="V1189">
        <f ca="1"/>
        <v>70157</v>
      </c>
      <c r="W1189">
        <f ca="1"/>
        <v>-700</v>
      </c>
      <c r="X1189">
        <f ca="1"/>
        <v>71375</v>
      </c>
      <c r="Y1189">
        <f ca="1"/>
        <v>10383.5</v>
      </c>
      <c r="Z1189">
        <f ca="1"/>
        <v>23.61</v>
      </c>
      <c r="AA1189">
        <f ca="1"/>
        <v>29717</v>
      </c>
      <c r="AB1189">
        <f ca="1"/>
        <v>107.67</v>
      </c>
      <c r="AC1189">
        <f ca="1"/>
        <v>20.639199999999999</v>
      </c>
      <c r="AD1189">
        <f ca="1"/>
        <v>5.0273000000000003</v>
      </c>
      <c r="AE1189">
        <f ca="1"/>
        <v>3756.42</v>
      </c>
      <c r="AF1189">
        <f ca="1"/>
        <v>3.73</v>
      </c>
      <c r="AG1189">
        <f ca="1"/>
        <v>108.039</v>
      </c>
      <c r="AH1189">
        <f ca="1"/>
        <v>5084</v>
      </c>
      <c r="AI1189">
        <f ca="1"/>
        <v>229</v>
      </c>
      <c r="AJ1189" s="7">
        <f ca="1"/>
        <v>56</v>
      </c>
      <c r="AK1189" s="7">
        <f ca="1"/>
        <v>67.400000000000006</v>
      </c>
      <c r="AL1189" s="7">
        <f ca="1"/>
        <v>43.89</v>
      </c>
      <c r="AM1189" s="7">
        <f ca="1"/>
        <v>69.3</v>
      </c>
      <c r="AN1189">
        <f ca="1"/>
        <v>102.72</v>
      </c>
      <c r="AO1189">
        <f ca="1"/>
        <v>40.130000000000003</v>
      </c>
      <c r="AP1189">
        <f ca="1"/>
        <v>109.5</v>
      </c>
      <c r="AQ1189">
        <f ca="1"/>
        <v>15.198399999999999</v>
      </c>
      <c r="AR1189">
        <f ca="1"/>
        <v>6.3204000000000002</v>
      </c>
      <c r="AS1189">
        <f ca="1"/>
        <v>343.38</v>
      </c>
      <c r="AT1189">
        <f ca="1"/>
        <v>14.1183</v>
      </c>
      <c r="AU1189">
        <f ca="1"/>
        <v>1204.72</v>
      </c>
      <c r="AV1189">
        <f ca="1"/>
        <v>4.351</v>
      </c>
      <c r="AW1189">
        <f ca="1"/>
        <v>51.494999999999997</v>
      </c>
      <c r="AX1189">
        <f ca="1"/>
        <v>32.582999999999998</v>
      </c>
      <c r="AY1189">
        <f ca="1"/>
        <v>23.279900000000001</v>
      </c>
      <c r="AZ1189">
        <f ca="1"/>
        <v>7.8159999999999998</v>
      </c>
      <c r="BA1189">
        <f ca="1"/>
        <v>1.3562000000000001</v>
      </c>
      <c r="BB1189">
        <f ca="1"/>
        <v>75.91</v>
      </c>
      <c r="BC1189">
        <f ca="1"/>
        <v>28.068000000000001</v>
      </c>
      <c r="BD1189">
        <f ca="1"/>
        <v>4.1879999999999997</v>
      </c>
      <c r="BE1189">
        <f ca="1"/>
        <v>14394</v>
      </c>
      <c r="BF1189">
        <f ca="1"/>
        <v>1.7673000000000001</v>
      </c>
      <c r="BG1189">
        <f ca="1"/>
        <v>4.4720000000000004</v>
      </c>
      <c r="BH1189">
        <f ca="1"/>
        <v>17.22</v>
      </c>
      <c r="BI1189">
        <f ca="1"/>
        <v>13.352</v>
      </c>
      <c r="BJ1189">
        <f ca="1"/>
        <v>17.227499999999999</v>
      </c>
      <c r="BK1189">
        <f ca="1"/>
        <v>16.22</v>
      </c>
      <c r="BL1189">
        <f ca="1"/>
        <v>8.34</v>
      </c>
      <c r="BM1189">
        <f ca="1"/>
        <v>1.0629500000000001</v>
      </c>
      <c r="BN1189">
        <f ca="1"/>
        <v>7.98</v>
      </c>
      <c r="BO1189">
        <f ca="1"/>
        <v>0.69550000000000001</v>
      </c>
      <c r="BP1189">
        <f ca="1"/>
        <v>1.7246999999999999</v>
      </c>
      <c r="BQ1189">
        <f ca="1"/>
        <v>7.9459999999999997</v>
      </c>
      <c r="BR1189">
        <f ca="1"/>
        <v>8.9162999999999997</v>
      </c>
      <c r="BS1189">
        <f ca="1"/>
        <v>1.3645</v>
      </c>
      <c r="BT1189">
        <f ca="1"/>
        <v>1.2681</v>
      </c>
      <c r="BU1189">
        <f ca="1"/>
        <v>1.4706999999999999</v>
      </c>
      <c r="BV1189">
        <f ca="1"/>
        <v>9.7365999999999993</v>
      </c>
      <c r="BW1189">
        <f ca="1"/>
        <v>0.74919999999999998</v>
      </c>
      <c r="BX1189">
        <f ca="1"/>
        <v>115.46</v>
      </c>
      <c r="BY1189">
        <f ca="1"/>
        <v>0.90369999999999995</v>
      </c>
      <c r="BZ1189">
        <f ca="1"/>
        <v>6.7226999999999997</v>
      </c>
      <c r="CA1189">
        <f ca="1"/>
        <v>0.91720000000000002</v>
      </c>
      <c r="CK1189" t="str">
        <f ca="1"/>
        <v>#N/A N/A</v>
      </c>
      <c r="CL1189">
        <f ca="1"/>
        <v>5.74</v>
      </c>
      <c r="CM1189">
        <f ca="1"/>
        <v>6.37</v>
      </c>
      <c r="CN1189">
        <f ca="1"/>
        <v>6.36</v>
      </c>
      <c r="CO1189">
        <f ca="1"/>
        <v>6.6</v>
      </c>
      <c r="CP1189">
        <f ca="1"/>
        <v>6.78</v>
      </c>
      <c r="CQ1189">
        <f ca="1"/>
        <v>6.87</v>
      </c>
      <c r="CR1189" t="str">
        <f ca="1"/>
        <v>#N/A N/A</v>
      </c>
      <c r="CS1189">
        <f ca="1"/>
        <v>7.2824999999999998</v>
      </c>
      <c r="CT1189">
        <f ca="1"/>
        <v>7.98</v>
      </c>
      <c r="CU1189">
        <f ca="1"/>
        <v>8.34</v>
      </c>
      <c r="CV1189">
        <f ca="1"/>
        <v>6.37</v>
      </c>
      <c r="CW1189">
        <f ca="1"/>
        <v>6.4051999999999998</v>
      </c>
      <c r="CX1189">
        <f ca="1"/>
        <v>11.383599999999999</v>
      </c>
      <c r="CY1189">
        <f ca="1"/>
        <v>4.0999999999999996</v>
      </c>
      <c r="CZ1189">
        <f ca="1"/>
        <v>3.0686</v>
      </c>
      <c r="DA1189">
        <f ca="1"/>
        <v>109.74</v>
      </c>
    </row>
    <row r="1190" spans="1:105" x14ac:dyDescent="0.25">
      <c r="A1190" s="79">
        <f ca="1"/>
        <v>44622</v>
      </c>
      <c r="B1190" s="7">
        <f ca="1"/>
        <v>804.8</v>
      </c>
      <c r="C1190" s="7">
        <f ca="1"/>
        <v>803</v>
      </c>
      <c r="D1190" s="7">
        <f ca="1"/>
        <v>810.69</v>
      </c>
      <c r="E1190" s="7">
        <f ca="1"/>
        <v>805.5</v>
      </c>
      <c r="F1190">
        <f ca="1"/>
        <v>807.19150000000002</v>
      </c>
      <c r="G1190">
        <f ca="1"/>
        <v>1006.54</v>
      </c>
      <c r="H1190">
        <f ca="1"/>
        <v>801.22</v>
      </c>
      <c r="I1190">
        <f ca="1"/>
        <v>807.63</v>
      </c>
      <c r="J1190">
        <f ca="1"/>
        <v>819.54</v>
      </c>
      <c r="K1190">
        <f ca="1"/>
        <v>821.9</v>
      </c>
      <c r="L1190">
        <f ca="1"/>
        <v>791.76</v>
      </c>
      <c r="M1190">
        <f ca="1"/>
        <v>18.600000000000001</v>
      </c>
      <c r="N1190">
        <f ca="1"/>
        <v>3.5</v>
      </c>
      <c r="O1190">
        <f ca="1"/>
        <v>11.42</v>
      </c>
      <c r="P1190">
        <f ca="1"/>
        <v>22.52</v>
      </c>
      <c r="Q1190">
        <f ca="1"/>
        <v>44.92</v>
      </c>
      <c r="R1190">
        <f ca="1"/>
        <v>97.385000000000005</v>
      </c>
      <c r="S1190">
        <f ca="1"/>
        <v>465.55</v>
      </c>
      <c r="T1190">
        <f ca="1"/>
        <v>465.55</v>
      </c>
      <c r="U1190">
        <f ca="1"/>
        <v>10194.25</v>
      </c>
      <c r="V1190">
        <f ca="1"/>
        <v>70127</v>
      </c>
      <c r="W1190">
        <f ca="1"/>
        <v>-800</v>
      </c>
      <c r="X1190">
        <f ca="1"/>
        <v>72075</v>
      </c>
      <c r="Y1190">
        <f ca="1"/>
        <v>10194.25</v>
      </c>
      <c r="Z1190">
        <f ca="1"/>
        <v>23.05</v>
      </c>
      <c r="AA1190">
        <f ca="1"/>
        <v>29717</v>
      </c>
      <c r="AB1190">
        <f ca="1"/>
        <v>110.6</v>
      </c>
      <c r="AC1190">
        <f ca="1"/>
        <v>20.620100000000001</v>
      </c>
      <c r="AD1190">
        <f ca="1"/>
        <v>5.1020000000000003</v>
      </c>
      <c r="AE1190">
        <f ca="1"/>
        <v>3836.48</v>
      </c>
      <c r="AF1190">
        <f ca="1"/>
        <v>3.7509999999999999</v>
      </c>
      <c r="AG1190">
        <f ca="1"/>
        <v>107.93300000000001</v>
      </c>
      <c r="AH1190">
        <f ca="1"/>
        <v>4854</v>
      </c>
      <c r="AI1190">
        <f ca="1"/>
        <v>-478</v>
      </c>
      <c r="AJ1190" s="7">
        <f ca="1"/>
        <v>55</v>
      </c>
      <c r="AK1190" s="7">
        <f ca="1"/>
        <v>64.040000000000006</v>
      </c>
      <c r="AL1190" s="7">
        <f ca="1"/>
        <v>48.26</v>
      </c>
      <c r="AM1190" s="7">
        <f ca="1"/>
        <v>66.69</v>
      </c>
      <c r="AN1190">
        <f ca="1"/>
        <v>102.24</v>
      </c>
      <c r="AO1190">
        <f ca="1"/>
        <v>37.65</v>
      </c>
      <c r="AP1190">
        <f ca="1"/>
        <v>102.3379</v>
      </c>
      <c r="AQ1190">
        <f ca="1"/>
        <v>15.317600000000001</v>
      </c>
      <c r="AR1190">
        <f ca="1"/>
        <v>6.3211000000000004</v>
      </c>
      <c r="AS1190">
        <f ca="1"/>
        <v>340.39</v>
      </c>
      <c r="AT1190">
        <f ca="1"/>
        <v>14.024900000000001</v>
      </c>
      <c r="AU1190">
        <f ca="1"/>
        <v>1206.03</v>
      </c>
      <c r="AV1190">
        <f ca="1"/>
        <v>4.2645</v>
      </c>
      <c r="AW1190">
        <f ca="1"/>
        <v>51.426000000000002</v>
      </c>
      <c r="AX1190">
        <f ca="1"/>
        <v>32.531999999999996</v>
      </c>
      <c r="AY1190">
        <f ca="1"/>
        <v>22.993200000000002</v>
      </c>
      <c r="AZ1190">
        <f ca="1"/>
        <v>7.8128000000000002</v>
      </c>
      <c r="BA1190">
        <f ca="1"/>
        <v>1.3542000000000001</v>
      </c>
      <c r="BB1190">
        <f ca="1"/>
        <v>75.709999999999994</v>
      </c>
      <c r="BC1190">
        <f ca="1"/>
        <v>28.059000000000001</v>
      </c>
      <c r="BD1190">
        <f ca="1"/>
        <v>4.1944999999999997</v>
      </c>
      <c r="BE1190">
        <f ca="1"/>
        <v>14390</v>
      </c>
      <c r="BF1190">
        <f ca="1"/>
        <v>1.7585</v>
      </c>
      <c r="BG1190">
        <f ca="1"/>
        <v>4.4497</v>
      </c>
      <c r="BH1190">
        <f ca="1"/>
        <v>17.309999999999999</v>
      </c>
      <c r="BI1190">
        <f ca="1"/>
        <v>13.19</v>
      </c>
      <c r="BJ1190">
        <f ca="1"/>
        <v>20.0825</v>
      </c>
      <c r="BK1190">
        <f ca="1"/>
        <v>15.955</v>
      </c>
      <c r="BL1190">
        <f ca="1"/>
        <v>8.34</v>
      </c>
      <c r="BM1190">
        <f ca="1"/>
        <v>1.0419</v>
      </c>
      <c r="BN1190">
        <f ca="1"/>
        <v>7.93</v>
      </c>
      <c r="BO1190">
        <f ca="1"/>
        <v>0.67600000000000005</v>
      </c>
      <c r="BP1190">
        <f ca="1"/>
        <v>1.7901</v>
      </c>
      <c r="BQ1190">
        <f ca="1"/>
        <v>7.9576000000000002</v>
      </c>
      <c r="BR1190">
        <f ca="1"/>
        <v>8.8521000000000001</v>
      </c>
      <c r="BS1190">
        <f ca="1"/>
        <v>1.3703000000000001</v>
      </c>
      <c r="BT1190">
        <f ca="1"/>
        <v>1.2630999999999999</v>
      </c>
      <c r="BU1190">
        <f ca="1"/>
        <v>1.4732000000000001</v>
      </c>
      <c r="BV1190">
        <f ca="1"/>
        <v>9.6768000000000001</v>
      </c>
      <c r="BW1190">
        <f ca="1"/>
        <v>0.74590000000000001</v>
      </c>
      <c r="BX1190">
        <f ca="1"/>
        <v>115.52</v>
      </c>
      <c r="BY1190">
        <f ca="1"/>
        <v>0.89929999999999999</v>
      </c>
      <c r="BZ1190">
        <f ca="1"/>
        <v>6.6909999999999998</v>
      </c>
      <c r="CA1190">
        <f ca="1"/>
        <v>0.92030000000000001</v>
      </c>
      <c r="CK1190" t="str">
        <f ca="1"/>
        <v>#N/A N/A</v>
      </c>
      <c r="CL1190">
        <f ca="1"/>
        <v>5.2</v>
      </c>
      <c r="CM1190">
        <f ca="1"/>
        <v>5.27</v>
      </c>
      <c r="CN1190">
        <f ca="1"/>
        <v>5.83</v>
      </c>
      <c r="CO1190">
        <f ca="1"/>
        <v>6.09</v>
      </c>
      <c r="CP1190">
        <f ca="1"/>
        <v>6.42</v>
      </c>
      <c r="CQ1190">
        <f ca="1"/>
        <v>6.54</v>
      </c>
      <c r="CR1190" t="str">
        <f ca="1"/>
        <v>#N/A N/A</v>
      </c>
      <c r="CS1190">
        <f ca="1"/>
        <v>7.2149999999999999</v>
      </c>
      <c r="CT1190">
        <f ca="1"/>
        <v>7.93</v>
      </c>
      <c r="CU1190">
        <f ca="1"/>
        <v>8.34</v>
      </c>
      <c r="CV1190">
        <f ca="1"/>
        <v>5.27</v>
      </c>
      <c r="CW1190">
        <f ca="1"/>
        <v>6.3022</v>
      </c>
      <c r="CX1190">
        <f ca="1"/>
        <v>10.995799999999999</v>
      </c>
      <c r="CY1190">
        <f ca="1"/>
        <v>4.4600010000000001</v>
      </c>
      <c r="CZ1190">
        <f ca="1"/>
        <v>2.7341000000000002</v>
      </c>
      <c r="DA1190">
        <f ca="1"/>
        <v>109.74</v>
      </c>
    </row>
    <row r="1191" spans="1:105" x14ac:dyDescent="0.25">
      <c r="A1191" s="79">
        <f ca="1"/>
        <v>44621</v>
      </c>
      <c r="B1191" s="7">
        <f ca="1"/>
        <v>806.55</v>
      </c>
      <c r="C1191" s="7">
        <f ca="1"/>
        <v>793.5</v>
      </c>
      <c r="D1191" s="7">
        <f ca="1"/>
        <v>809.2</v>
      </c>
      <c r="E1191" s="7">
        <f ca="1"/>
        <v>800</v>
      </c>
      <c r="F1191">
        <f ca="1"/>
        <v>803.21299999999997</v>
      </c>
      <c r="G1191">
        <f ca="1"/>
        <v>1099.633</v>
      </c>
      <c r="H1191">
        <f ca="1"/>
        <v>800.66</v>
      </c>
      <c r="I1191">
        <f ca="1"/>
        <v>807.94</v>
      </c>
      <c r="J1191">
        <f ca="1"/>
        <v>820.85</v>
      </c>
      <c r="K1191">
        <f ca="1"/>
        <v>822.09</v>
      </c>
      <c r="L1191">
        <f ca="1"/>
        <v>791.24</v>
      </c>
      <c r="M1191">
        <f ca="1"/>
        <v>18.79</v>
      </c>
      <c r="N1191">
        <f ca="1"/>
        <v>3.28</v>
      </c>
      <c r="O1191">
        <f ca="1"/>
        <v>10.46</v>
      </c>
      <c r="P1191">
        <f ca="1"/>
        <v>21.33</v>
      </c>
      <c r="Q1191">
        <f ca="1"/>
        <v>43.21</v>
      </c>
      <c r="R1191">
        <f ca="1"/>
        <v>97.409000000000006</v>
      </c>
      <c r="S1191">
        <f ca="1"/>
        <v>458.65</v>
      </c>
      <c r="T1191">
        <f ca="1"/>
        <v>458.65</v>
      </c>
      <c r="U1191">
        <f ca="1"/>
        <v>10092</v>
      </c>
      <c r="V1191">
        <f ca="1"/>
        <v>70389</v>
      </c>
      <c r="W1191">
        <f ca="1"/>
        <v>-150</v>
      </c>
      <c r="X1191">
        <f ca="1"/>
        <v>72875</v>
      </c>
      <c r="Y1191">
        <f ca="1"/>
        <v>10092</v>
      </c>
      <c r="Z1191">
        <f ca="1"/>
        <v>23.31</v>
      </c>
      <c r="AA1191">
        <f ca="1"/>
        <v>29717</v>
      </c>
      <c r="AB1191">
        <f ca="1"/>
        <v>103.41</v>
      </c>
      <c r="AC1191">
        <f ca="1"/>
        <v>20.657699999999998</v>
      </c>
      <c r="AD1191">
        <f ca="1"/>
        <v>5.1521999999999997</v>
      </c>
      <c r="AE1191">
        <f ca="1"/>
        <v>3884.13</v>
      </c>
      <c r="AF1191">
        <f ca="1"/>
        <v>3.7879999999999998</v>
      </c>
      <c r="AG1191">
        <f ca="1"/>
        <v>107.4425</v>
      </c>
      <c r="AH1191">
        <f ca="1"/>
        <v>5332</v>
      </c>
      <c r="AI1191">
        <f ca="1"/>
        <v>-117</v>
      </c>
      <c r="AJ1191" s="7">
        <f ca="1"/>
        <v>59</v>
      </c>
      <c r="AK1191" s="7">
        <f ca="1"/>
        <v>64.41</v>
      </c>
      <c r="AL1191" s="7">
        <f ca="1"/>
        <v>49.17</v>
      </c>
      <c r="AM1191" s="7">
        <f ca="1"/>
        <v>63.66</v>
      </c>
      <c r="AN1191">
        <f ca="1"/>
        <v>102.59</v>
      </c>
      <c r="AO1191">
        <f ca="1"/>
        <v>39.51</v>
      </c>
      <c r="AP1191">
        <f ca="1"/>
        <v>108.1875</v>
      </c>
      <c r="AQ1191">
        <f ca="1"/>
        <v>15.4207</v>
      </c>
      <c r="AR1191">
        <f ca="1"/>
        <v>6.3118999999999996</v>
      </c>
      <c r="AS1191">
        <f ca="1"/>
        <v>338.19</v>
      </c>
      <c r="AT1191">
        <f ca="1"/>
        <v>13.9076</v>
      </c>
      <c r="AU1191">
        <f ca="1"/>
        <v>1199.79</v>
      </c>
      <c r="AV1191">
        <f ca="1"/>
        <v>4.2713000000000001</v>
      </c>
      <c r="AW1191">
        <f ca="1"/>
        <v>51.234999999999999</v>
      </c>
      <c r="AX1191">
        <f ca="1"/>
        <v>32.725000000000001</v>
      </c>
      <c r="AY1191">
        <f ca="1"/>
        <v>22.828800000000001</v>
      </c>
      <c r="AZ1191">
        <f ca="1"/>
        <v>7.8155000000000001</v>
      </c>
      <c r="BA1191">
        <f ca="1"/>
        <v>1.3579000000000001</v>
      </c>
      <c r="BB1191">
        <f ca="1"/>
        <v>75.34</v>
      </c>
      <c r="BC1191">
        <f ca="1"/>
        <v>28.021000000000001</v>
      </c>
      <c r="BD1191">
        <f ca="1"/>
        <v>4.1932</v>
      </c>
      <c r="BE1191">
        <f ca="1"/>
        <v>14335</v>
      </c>
      <c r="BF1191">
        <f ca="1"/>
        <v>1.758</v>
      </c>
      <c r="BG1191">
        <f ca="1"/>
        <v>4.4457000000000004</v>
      </c>
      <c r="BH1191">
        <f ca="1"/>
        <v>17.447500000000002</v>
      </c>
      <c r="BI1191">
        <f ca="1"/>
        <v>12.92</v>
      </c>
      <c r="BJ1191">
        <f ca="1"/>
        <v>17.12</v>
      </c>
      <c r="BK1191">
        <f ca="1"/>
        <v>16.27</v>
      </c>
      <c r="BL1191">
        <f ca="1"/>
        <v>8.3000000000000007</v>
      </c>
      <c r="BM1191">
        <f ca="1"/>
        <v>0.88859999999999995</v>
      </c>
      <c r="BN1191">
        <f ca="1"/>
        <v>7.9</v>
      </c>
      <c r="BO1191">
        <f ca="1"/>
        <v>0.59670000000000001</v>
      </c>
      <c r="BP1191">
        <f ca="1"/>
        <v>1.4631000000000001</v>
      </c>
      <c r="BQ1191">
        <f ca="1"/>
        <v>7.8954000000000004</v>
      </c>
      <c r="BR1191">
        <f ca="1"/>
        <v>8.8835999999999995</v>
      </c>
      <c r="BS1191">
        <f ca="1"/>
        <v>1.3786</v>
      </c>
      <c r="BT1191">
        <f ca="1"/>
        <v>1.2743</v>
      </c>
      <c r="BU1191">
        <f ca="1"/>
        <v>1.4802</v>
      </c>
      <c r="BV1191">
        <f ca="1"/>
        <v>9.6257999999999999</v>
      </c>
      <c r="BW1191">
        <f ca="1"/>
        <v>0.75039999999999996</v>
      </c>
      <c r="BX1191">
        <f ca="1"/>
        <v>114.92</v>
      </c>
      <c r="BY1191">
        <f ca="1"/>
        <v>0.89900000000000002</v>
      </c>
      <c r="BZ1191">
        <f ca="1"/>
        <v>6.6856999999999998</v>
      </c>
      <c r="CA1191">
        <f ca="1"/>
        <v>0.91849999999999998</v>
      </c>
      <c r="CK1191" t="str">
        <f ca="1"/>
        <v>#N/A N/A</v>
      </c>
      <c r="CL1191">
        <f ca="1"/>
        <v>4.6100000000000003</v>
      </c>
      <c r="CM1191">
        <f ca="1"/>
        <v>4.78</v>
      </c>
      <c r="CN1191">
        <f ca="1"/>
        <v>5.44</v>
      </c>
      <c r="CO1191">
        <f ca="1"/>
        <v>5.68</v>
      </c>
      <c r="CP1191">
        <f ca="1"/>
        <v>6.01</v>
      </c>
      <c r="CQ1191">
        <f ca="1"/>
        <v>6.18</v>
      </c>
      <c r="CR1191" t="str">
        <f ca="1"/>
        <v>#N/A N/A</v>
      </c>
      <c r="CS1191">
        <f ca="1"/>
        <v>7.19</v>
      </c>
      <c r="CT1191">
        <f ca="1"/>
        <v>7.9</v>
      </c>
      <c r="CU1191">
        <f ca="1"/>
        <v>8.3000000000000007</v>
      </c>
      <c r="CV1191">
        <f ca="1"/>
        <v>4.78</v>
      </c>
      <c r="CW1191">
        <f ca="1"/>
        <v>6.2561</v>
      </c>
      <c r="CX1191">
        <f ca="1"/>
        <v>10.954800000000001</v>
      </c>
      <c r="CY1191">
        <f ca="1"/>
        <v>4.2649999999999997</v>
      </c>
      <c r="CZ1191">
        <f ca="1"/>
        <v>3.2246000000000001</v>
      </c>
      <c r="DA1191">
        <f ca="1"/>
        <v>109.74</v>
      </c>
    </row>
    <row r="1192" spans="1:105" x14ac:dyDescent="0.25">
      <c r="A1192" s="79">
        <f ca="1"/>
        <v>44620</v>
      </c>
      <c r="B1192" s="7">
        <f ca="1"/>
        <v>799.4</v>
      </c>
      <c r="C1192" s="7">
        <f ca="1"/>
        <v>791</v>
      </c>
      <c r="D1192" s="7">
        <f ca="1"/>
        <v>809.26</v>
      </c>
      <c r="E1192" s="7">
        <f ca="1"/>
        <v>808</v>
      </c>
      <c r="F1192">
        <f ca="1"/>
        <v>797.96990000000005</v>
      </c>
      <c r="G1192">
        <f ca="1"/>
        <v>925.19</v>
      </c>
      <c r="H1192">
        <f ca="1"/>
        <v>800.07</v>
      </c>
      <c r="I1192">
        <f ca="1"/>
        <v>807.73</v>
      </c>
      <c r="J1192">
        <f ca="1"/>
        <v>822.2</v>
      </c>
      <c r="K1192">
        <f ca="1"/>
        <v>822.15</v>
      </c>
      <c r="L1192">
        <f ca="1"/>
        <v>790.74</v>
      </c>
      <c r="M1192">
        <f ca="1"/>
        <v>18.77</v>
      </c>
      <c r="N1192">
        <f ca="1"/>
        <v>3.05</v>
      </c>
      <c r="O1192">
        <f ca="1"/>
        <v>10.14</v>
      </c>
      <c r="P1192">
        <f ca="1"/>
        <v>20.73</v>
      </c>
      <c r="Q1192">
        <f ca="1"/>
        <v>43.03</v>
      </c>
      <c r="R1192">
        <f ca="1"/>
        <v>96.706999999999994</v>
      </c>
      <c r="S1192">
        <f ca="1"/>
        <v>444.45</v>
      </c>
      <c r="T1192">
        <f ca="1"/>
        <v>444.45</v>
      </c>
      <c r="U1192">
        <f ca="1"/>
        <v>9919</v>
      </c>
      <c r="V1192">
        <f ca="1"/>
        <v>70886</v>
      </c>
      <c r="W1192">
        <f ca="1"/>
        <v>-1850</v>
      </c>
      <c r="X1192">
        <f ca="1"/>
        <v>73025</v>
      </c>
      <c r="Y1192">
        <f ca="1"/>
        <v>9919</v>
      </c>
      <c r="Z1192">
        <f ca="1"/>
        <v>23.37</v>
      </c>
      <c r="AA1192">
        <f ca="1"/>
        <v>34948</v>
      </c>
      <c r="AB1192">
        <f ca="1"/>
        <v>95.72</v>
      </c>
      <c r="AC1192">
        <f ca="1"/>
        <v>20.469200000000001</v>
      </c>
      <c r="AD1192">
        <f ca="1"/>
        <v>5.1521999999999997</v>
      </c>
      <c r="AE1192">
        <f ca="1"/>
        <v>3937.94</v>
      </c>
      <c r="AF1192">
        <f ca="1"/>
        <v>3.7810000000000001</v>
      </c>
      <c r="AG1192">
        <f ca="1"/>
        <v>107.4425</v>
      </c>
      <c r="AH1192">
        <f ca="1"/>
        <v>5449</v>
      </c>
      <c r="AI1192">
        <f ca="1"/>
        <v>-1706</v>
      </c>
      <c r="AJ1192" s="7">
        <f ca="1"/>
        <v>60</v>
      </c>
      <c r="AK1192" s="7">
        <f ca="1"/>
        <v>57.81</v>
      </c>
      <c r="AL1192" s="7">
        <f ca="1"/>
        <v>45.28</v>
      </c>
      <c r="AM1192" s="7">
        <f ca="1"/>
        <v>51.38</v>
      </c>
      <c r="AN1192">
        <f ca="1"/>
        <v>102.78</v>
      </c>
      <c r="AO1192">
        <f ca="1"/>
        <v>40.340000000000003</v>
      </c>
      <c r="AP1192">
        <f ca="1"/>
        <v>105.29430000000001</v>
      </c>
      <c r="AQ1192">
        <f ca="1"/>
        <v>15.3756</v>
      </c>
      <c r="AR1192">
        <f ca="1"/>
        <v>6.3093000000000004</v>
      </c>
      <c r="AS1192">
        <f ca="1"/>
        <v>330.93</v>
      </c>
      <c r="AT1192">
        <f ca="1"/>
        <v>13.845499999999999</v>
      </c>
      <c r="AU1192">
        <f ca="1"/>
        <v>1202.3699999999999</v>
      </c>
      <c r="AV1192">
        <f ca="1"/>
        <v>4.1890999999999998</v>
      </c>
      <c r="AW1192">
        <f ca="1"/>
        <v>51.274999999999999</v>
      </c>
      <c r="AX1192">
        <f ca="1"/>
        <v>32.691000000000003</v>
      </c>
      <c r="AY1192">
        <f ca="1"/>
        <v>22.433</v>
      </c>
      <c r="AZ1192">
        <f ca="1"/>
        <v>7.8137999999999996</v>
      </c>
      <c r="BA1192">
        <f ca="1"/>
        <v>1.3549</v>
      </c>
      <c r="BB1192">
        <f ca="1"/>
        <v>75.34</v>
      </c>
      <c r="BC1192">
        <f ca="1"/>
        <v>27.995000000000001</v>
      </c>
      <c r="BD1192">
        <f ca="1"/>
        <v>4.1993</v>
      </c>
      <c r="BE1192">
        <f ca="1"/>
        <v>14382</v>
      </c>
      <c r="BF1192">
        <f ca="1"/>
        <v>1.7439</v>
      </c>
      <c r="BG1192">
        <f ca="1"/>
        <v>4.4109999999999996</v>
      </c>
      <c r="BH1192">
        <f ca="1"/>
        <v>17.567499999999999</v>
      </c>
      <c r="BI1192">
        <f ca="1"/>
        <v>11.635</v>
      </c>
      <c r="BJ1192">
        <f ca="1"/>
        <v>17.010000000000002</v>
      </c>
      <c r="BK1192">
        <f ca="1"/>
        <v>15.855</v>
      </c>
      <c r="BL1192">
        <f ca="1"/>
        <v>8.3925000000000001</v>
      </c>
      <c r="BM1192">
        <f ca="1"/>
        <v>0.96314999999999995</v>
      </c>
      <c r="BN1192">
        <f ca="1"/>
        <v>7.96</v>
      </c>
      <c r="BO1192">
        <f ca="1"/>
        <v>0.62960000000000005</v>
      </c>
      <c r="BP1192">
        <f ca="1"/>
        <v>1.4698</v>
      </c>
      <c r="BQ1192">
        <f ca="1"/>
        <v>8.0164000000000009</v>
      </c>
      <c r="BR1192">
        <f ca="1"/>
        <v>8.8104999999999993</v>
      </c>
      <c r="BS1192">
        <f ca="1"/>
        <v>1.377</v>
      </c>
      <c r="BT1192">
        <f ca="1"/>
        <v>1.2675000000000001</v>
      </c>
      <c r="BU1192">
        <f ca="1"/>
        <v>1.4759</v>
      </c>
      <c r="BV1192">
        <f ca="1"/>
        <v>9.4723000000000006</v>
      </c>
      <c r="BW1192">
        <f ca="1"/>
        <v>0.74539999999999995</v>
      </c>
      <c r="BX1192">
        <f ca="1"/>
        <v>115</v>
      </c>
      <c r="BY1192">
        <f ca="1"/>
        <v>0.89139999999999997</v>
      </c>
      <c r="BZ1192">
        <f ca="1"/>
        <v>6.6296999999999997</v>
      </c>
      <c r="CA1192">
        <f ca="1"/>
        <v>0.91679999999999995</v>
      </c>
      <c r="CK1192" t="str">
        <f ca="1"/>
        <v>#N/A N/A</v>
      </c>
      <c r="CL1192">
        <f ca="1"/>
        <v>4.0999999999999996</v>
      </c>
      <c r="CM1192">
        <f ca="1"/>
        <v>4.38</v>
      </c>
      <c r="CN1192">
        <f ca="1"/>
        <v>5.34</v>
      </c>
      <c r="CO1192">
        <f ca="1"/>
        <v>5.68</v>
      </c>
      <c r="CP1192">
        <f ca="1"/>
        <v>6.15</v>
      </c>
      <c r="CQ1192">
        <f ca="1"/>
        <v>6.28</v>
      </c>
      <c r="CR1192" t="str">
        <f ca="1"/>
        <v>#N/A N/A</v>
      </c>
      <c r="CS1192">
        <f ca="1"/>
        <v>7.165</v>
      </c>
      <c r="CT1192">
        <f ca="1"/>
        <v>7.96</v>
      </c>
      <c r="CU1192">
        <f ca="1"/>
        <v>8.3925000000000001</v>
      </c>
      <c r="CV1192">
        <f ca="1"/>
        <v>4.38</v>
      </c>
      <c r="CW1192">
        <f ca="1"/>
        <v>6.3152999999999997</v>
      </c>
      <c r="CX1192">
        <f ca="1"/>
        <v>10.961600000000001</v>
      </c>
      <c r="CY1192">
        <f ca="1"/>
        <v>4.1350009999999999</v>
      </c>
      <c r="CZ1192">
        <f ca="1"/>
        <v>3.8224999999999998</v>
      </c>
      <c r="DA1192">
        <f ca="1"/>
        <v>109.74</v>
      </c>
    </row>
    <row r="1193" spans="1:105" x14ac:dyDescent="0.25">
      <c r="A1193" s="79">
        <f ca="1"/>
        <v>44617</v>
      </c>
      <c r="B1193" s="7">
        <f ca="1"/>
        <v>802.45</v>
      </c>
      <c r="C1193" s="7">
        <f ca="1"/>
        <v>799.35</v>
      </c>
      <c r="D1193" s="7">
        <f ca="1"/>
        <v>815.2</v>
      </c>
      <c r="E1193" s="7">
        <f ca="1"/>
        <v>814</v>
      </c>
      <c r="F1193">
        <f ca="1"/>
        <v>805.27599999999995</v>
      </c>
      <c r="G1193">
        <f ca="1"/>
        <v>1284.31</v>
      </c>
      <c r="H1193">
        <f ca="1"/>
        <v>801.58</v>
      </c>
      <c r="I1193">
        <f ca="1"/>
        <v>807.83</v>
      </c>
      <c r="J1193">
        <f ca="1"/>
        <v>823.13</v>
      </c>
      <c r="K1193">
        <f ca="1"/>
        <v>822.31</v>
      </c>
      <c r="L1193">
        <f ca="1"/>
        <v>790.28</v>
      </c>
      <c r="M1193">
        <f ca="1"/>
        <v>18.760000000000002</v>
      </c>
      <c r="N1193">
        <f ca="1"/>
        <v>3.25</v>
      </c>
      <c r="O1193">
        <f ca="1"/>
        <v>10.45</v>
      </c>
      <c r="P1193">
        <f ca="1"/>
        <v>22.14</v>
      </c>
      <c r="Q1193">
        <f ca="1"/>
        <v>45.17</v>
      </c>
      <c r="R1193">
        <f ca="1"/>
        <v>96.614999999999995</v>
      </c>
      <c r="S1193">
        <f ca="1"/>
        <v>447.2</v>
      </c>
      <c r="T1193">
        <f ca="1"/>
        <v>447.2</v>
      </c>
      <c r="U1193">
        <f ca="1"/>
        <v>9918</v>
      </c>
      <c r="V1193">
        <f ca="1"/>
        <v>71496</v>
      </c>
      <c r="W1193">
        <f ca="1"/>
        <v>125</v>
      </c>
      <c r="X1193">
        <f ca="1"/>
        <v>74875</v>
      </c>
      <c r="Y1193">
        <f ca="1"/>
        <v>9918</v>
      </c>
      <c r="Z1193">
        <f ca="1"/>
        <v>23.48</v>
      </c>
      <c r="AA1193">
        <f ca="1"/>
        <v>34948</v>
      </c>
      <c r="AB1193">
        <f ca="1"/>
        <v>91.59</v>
      </c>
      <c r="AC1193">
        <f ca="1"/>
        <v>20.3459</v>
      </c>
      <c r="AD1193">
        <f ca="1"/>
        <v>5.1521999999999997</v>
      </c>
      <c r="AE1193">
        <f ca="1"/>
        <v>3913</v>
      </c>
      <c r="AF1193">
        <f ca="1"/>
        <v>3.7374999999999998</v>
      </c>
      <c r="AG1193">
        <f ca="1"/>
        <v>107.4425</v>
      </c>
      <c r="AH1193">
        <f ca="1"/>
        <v>7155</v>
      </c>
      <c r="AI1193">
        <f ca="1"/>
        <v>169</v>
      </c>
      <c r="AJ1193" s="7">
        <f ca="1"/>
        <v>82</v>
      </c>
      <c r="AK1193" s="7">
        <f ca="1"/>
        <v>56.83</v>
      </c>
      <c r="AL1193" s="7">
        <f ca="1"/>
        <v>46.69</v>
      </c>
      <c r="AM1193" s="7">
        <f ca="1"/>
        <v>51.88</v>
      </c>
      <c r="AN1193">
        <f ca="1"/>
        <v>102.95</v>
      </c>
      <c r="AO1193">
        <f ca="1"/>
        <v>41.13</v>
      </c>
      <c r="AP1193">
        <f ca="1"/>
        <v>83.750900000000001</v>
      </c>
      <c r="AQ1193">
        <f ca="1"/>
        <v>15.1563</v>
      </c>
      <c r="AR1193">
        <f ca="1"/>
        <v>6.3174999999999999</v>
      </c>
      <c r="AS1193">
        <f ca="1"/>
        <v>324.11</v>
      </c>
      <c r="AT1193">
        <f ca="1"/>
        <v>13.8202</v>
      </c>
      <c r="AU1193">
        <f ca="1"/>
        <v>1201.72</v>
      </c>
      <c r="AV1193">
        <f ca="1"/>
        <v>4.1140999999999996</v>
      </c>
      <c r="AW1193">
        <f ca="1"/>
        <v>51.35</v>
      </c>
      <c r="AX1193">
        <f ca="1"/>
        <v>32.466000000000001</v>
      </c>
      <c r="AY1193">
        <f ca="1"/>
        <v>21.9497</v>
      </c>
      <c r="AZ1193">
        <f ca="1"/>
        <v>7.8082000000000003</v>
      </c>
      <c r="BA1193">
        <f ca="1"/>
        <v>1.3532999999999999</v>
      </c>
      <c r="BB1193">
        <f ca="1"/>
        <v>75.292500000000004</v>
      </c>
      <c r="BC1193">
        <f ca="1"/>
        <v>27.995000000000001</v>
      </c>
      <c r="BD1193">
        <f ca="1"/>
        <v>4.2023000000000001</v>
      </c>
      <c r="BE1193">
        <f ca="1"/>
        <v>14364</v>
      </c>
      <c r="BF1193">
        <f ca="1"/>
        <v>1.7375</v>
      </c>
      <c r="BG1193">
        <f ca="1"/>
        <v>4.3910999999999998</v>
      </c>
      <c r="BH1193">
        <f ca="1"/>
        <v>17.9375</v>
      </c>
      <c r="BI1193">
        <f ca="1"/>
        <v>11.25</v>
      </c>
      <c r="BJ1193">
        <f ca="1"/>
        <v>16.462499999999999</v>
      </c>
      <c r="BK1193">
        <f ca="1"/>
        <v>16.662500000000001</v>
      </c>
      <c r="BL1193">
        <f ca="1"/>
        <v>8.4350000000000005</v>
      </c>
      <c r="BM1193">
        <f ca="1"/>
        <v>1.0886</v>
      </c>
      <c r="BN1193">
        <f ca="1"/>
        <v>7.97</v>
      </c>
      <c r="BO1193">
        <f ca="1"/>
        <v>0.69610000000000005</v>
      </c>
      <c r="BP1193">
        <f ca="1"/>
        <v>1.7807999999999999</v>
      </c>
      <c r="BQ1193">
        <f ca="1"/>
        <v>8.1448999999999998</v>
      </c>
      <c r="BR1193">
        <f ca="1"/>
        <v>8.8331</v>
      </c>
      <c r="BS1193">
        <f ca="1"/>
        <v>1.3825000000000001</v>
      </c>
      <c r="BT1193">
        <f ca="1"/>
        <v>1.2713000000000001</v>
      </c>
      <c r="BU1193">
        <f ca="1"/>
        <v>1.4824999999999999</v>
      </c>
      <c r="BV1193">
        <f ca="1"/>
        <v>9.3907000000000007</v>
      </c>
      <c r="BW1193">
        <f ca="1"/>
        <v>0.74550000000000005</v>
      </c>
      <c r="BX1193">
        <f ca="1"/>
        <v>115.55</v>
      </c>
      <c r="BY1193">
        <f ca="1"/>
        <v>0.8871</v>
      </c>
      <c r="BZ1193">
        <f ca="1"/>
        <v>6.6020000000000003</v>
      </c>
      <c r="CA1193">
        <f ca="1"/>
        <v>0.92520000000000002</v>
      </c>
      <c r="CK1193" t="str">
        <f ca="1"/>
        <v>#N/A N/A</v>
      </c>
      <c r="CL1193">
        <f ca="1"/>
        <v>4.57</v>
      </c>
      <c r="CM1193">
        <f ca="1"/>
        <v>4.91</v>
      </c>
      <c r="CN1193">
        <f ca="1"/>
        <v>5.51</v>
      </c>
      <c r="CO1193">
        <f ca="1"/>
        <v>6.08</v>
      </c>
      <c r="CP1193">
        <f ca="1"/>
        <v>6.6</v>
      </c>
      <c r="CQ1193">
        <f ca="1"/>
        <v>6.66</v>
      </c>
      <c r="CR1193" t="str">
        <f ca="1"/>
        <v>#N/A N/A</v>
      </c>
      <c r="CS1193">
        <f ca="1"/>
        <v>7.1550000000000002</v>
      </c>
      <c r="CT1193">
        <f ca="1"/>
        <v>7.97</v>
      </c>
      <c r="CU1193">
        <f ca="1"/>
        <v>8.4350000000000005</v>
      </c>
      <c r="CV1193">
        <f ca="1"/>
        <v>4.91</v>
      </c>
      <c r="CW1193">
        <f ca="1"/>
        <v>6.4649000000000001</v>
      </c>
      <c r="CX1193">
        <f ca="1"/>
        <v>9.7423000000000002</v>
      </c>
      <c r="CY1193">
        <f ca="1"/>
        <v>4.050001</v>
      </c>
      <c r="CZ1193">
        <f ca="1"/>
        <v>13.002000000000001</v>
      </c>
      <c r="DA1193">
        <f ca="1"/>
        <v>110.14</v>
      </c>
    </row>
    <row r="1194" spans="1:105" x14ac:dyDescent="0.25">
      <c r="A1194" s="79">
        <f ca="1"/>
        <v>44616</v>
      </c>
      <c r="B1194" s="7">
        <f ca="1"/>
        <v>816.85</v>
      </c>
      <c r="C1194" s="7">
        <f ca="1"/>
        <v>796.5</v>
      </c>
      <c r="D1194" s="7">
        <f ca="1"/>
        <v>825.5</v>
      </c>
      <c r="E1194" s="7">
        <f ca="1"/>
        <v>798</v>
      </c>
      <c r="F1194">
        <f ca="1"/>
        <v>808.16549999999995</v>
      </c>
      <c r="G1194">
        <f ca="1"/>
        <v>1228.1099999999999</v>
      </c>
      <c r="H1194">
        <f ca="1"/>
        <v>802.22</v>
      </c>
      <c r="I1194">
        <f ca="1"/>
        <v>808.38</v>
      </c>
      <c r="J1194">
        <f ca="1"/>
        <v>824.02</v>
      </c>
      <c r="K1194">
        <f ca="1"/>
        <v>822.4</v>
      </c>
      <c r="L1194">
        <f ca="1"/>
        <v>789.78</v>
      </c>
      <c r="M1194">
        <f ca="1"/>
        <v>17.72</v>
      </c>
      <c r="N1194">
        <f ca="1"/>
        <v>3.33</v>
      </c>
      <c r="O1194">
        <f ca="1"/>
        <v>10.48</v>
      </c>
      <c r="P1194">
        <f ca="1"/>
        <v>23.52</v>
      </c>
      <c r="Q1194">
        <f ca="1"/>
        <v>45.84</v>
      </c>
      <c r="R1194">
        <f ca="1"/>
        <v>97.137</v>
      </c>
      <c r="S1194">
        <f ca="1"/>
        <v>445.6</v>
      </c>
      <c r="T1194">
        <f ca="1"/>
        <v>445.6</v>
      </c>
      <c r="U1194">
        <f ca="1"/>
        <v>9918.5</v>
      </c>
      <c r="V1194">
        <f ca="1"/>
        <v>71657</v>
      </c>
      <c r="W1194">
        <f ca="1"/>
        <v>425</v>
      </c>
      <c r="X1194">
        <f ca="1"/>
        <v>74750</v>
      </c>
      <c r="Y1194">
        <f ca="1"/>
        <v>9918.5</v>
      </c>
      <c r="Z1194">
        <f ca="1"/>
        <v>23.48</v>
      </c>
      <c r="AA1194">
        <f ca="1"/>
        <v>34948</v>
      </c>
      <c r="AB1194">
        <f ca="1"/>
        <v>92.81</v>
      </c>
      <c r="AC1194">
        <f ca="1"/>
        <v>20.557099999999998</v>
      </c>
      <c r="AD1194">
        <f ca="1"/>
        <v>5.1184000000000003</v>
      </c>
      <c r="AE1194">
        <f ca="1"/>
        <v>3926.61</v>
      </c>
      <c r="AF1194">
        <f ca="1"/>
        <v>3.8003999999999998</v>
      </c>
      <c r="AG1194">
        <f ca="1"/>
        <v>107.375</v>
      </c>
      <c r="AH1194">
        <f ca="1"/>
        <v>6986</v>
      </c>
      <c r="AI1194">
        <f ca="1"/>
        <v>-450</v>
      </c>
      <c r="AJ1194" s="7">
        <f ca="1"/>
        <v>81</v>
      </c>
      <c r="AK1194" s="7">
        <f ca="1"/>
        <v>64.709999999999994</v>
      </c>
      <c r="AL1194" s="7">
        <f ca="1"/>
        <v>54.11</v>
      </c>
      <c r="AM1194" s="7">
        <f ca="1"/>
        <v>48.47</v>
      </c>
      <c r="AN1194">
        <f ca="1"/>
        <v>102.82</v>
      </c>
      <c r="AO1194">
        <f ca="1"/>
        <v>40.33</v>
      </c>
      <c r="AP1194">
        <f ca="1"/>
        <v>84.252200000000002</v>
      </c>
      <c r="AQ1194">
        <f ca="1"/>
        <v>15.347799999999999</v>
      </c>
      <c r="AR1194">
        <f ca="1"/>
        <v>6.3292000000000002</v>
      </c>
      <c r="AS1194">
        <f ca="1"/>
        <v>328.41</v>
      </c>
      <c r="AT1194">
        <f ca="1"/>
        <v>14.0395</v>
      </c>
      <c r="AU1194">
        <f ca="1"/>
        <v>1202.44</v>
      </c>
      <c r="AV1194">
        <f ca="1"/>
        <v>4.1357999999999997</v>
      </c>
      <c r="AW1194">
        <f ca="1"/>
        <v>51.35</v>
      </c>
      <c r="AX1194">
        <f ca="1"/>
        <v>32.643999999999998</v>
      </c>
      <c r="AY1194">
        <f ca="1"/>
        <v>22.1083</v>
      </c>
      <c r="AZ1194">
        <f ca="1"/>
        <v>7.8079999999999998</v>
      </c>
      <c r="BA1194">
        <f ca="1"/>
        <v>1.3553999999999999</v>
      </c>
      <c r="BB1194">
        <f ca="1"/>
        <v>75.653700000000001</v>
      </c>
      <c r="BC1194">
        <f ca="1"/>
        <v>28.030999999999999</v>
      </c>
      <c r="BD1194">
        <f ca="1"/>
        <v>4.2054999999999998</v>
      </c>
      <c r="BE1194">
        <f ca="1"/>
        <v>14391</v>
      </c>
      <c r="BF1194">
        <f ca="1"/>
        <v>1.7465999999999999</v>
      </c>
      <c r="BG1194">
        <f ca="1"/>
        <v>4.4218000000000002</v>
      </c>
      <c r="BH1194">
        <f ca="1"/>
        <v>16.442499999999999</v>
      </c>
      <c r="BI1194">
        <f ca="1"/>
        <v>12.275</v>
      </c>
      <c r="BJ1194">
        <f ca="1"/>
        <v>17</v>
      </c>
      <c r="BK1194">
        <f ca="1"/>
        <v>16.517499999999998</v>
      </c>
      <c r="BL1194">
        <f ca="1"/>
        <v>8.4350000000000005</v>
      </c>
      <c r="BM1194">
        <f ca="1"/>
        <v>1.0879000000000001</v>
      </c>
      <c r="BN1194">
        <f ca="1"/>
        <v>8.0050000000000008</v>
      </c>
      <c r="BO1194">
        <f ca="1"/>
        <v>0.67479999999999996</v>
      </c>
      <c r="BP1194">
        <f ca="1"/>
        <v>1.8258000000000001</v>
      </c>
      <c r="BQ1194">
        <f ca="1"/>
        <v>8.1074999999999999</v>
      </c>
      <c r="BR1194">
        <f ca="1"/>
        <v>8.9632000000000005</v>
      </c>
      <c r="BS1194">
        <f ca="1"/>
        <v>1.3960999999999999</v>
      </c>
      <c r="BT1194">
        <f ca="1"/>
        <v>1.2816000000000001</v>
      </c>
      <c r="BU1194">
        <f ca="1"/>
        <v>1.494</v>
      </c>
      <c r="BV1194">
        <f ca="1"/>
        <v>9.4947999999999997</v>
      </c>
      <c r="BW1194">
        <f ca="1"/>
        <v>0.74739999999999995</v>
      </c>
      <c r="BX1194">
        <f ca="1"/>
        <v>115.53</v>
      </c>
      <c r="BY1194">
        <f ca="1"/>
        <v>0.89349999999999996</v>
      </c>
      <c r="BZ1194">
        <f ca="1"/>
        <v>6.6482000000000001</v>
      </c>
      <c r="CA1194">
        <f ca="1"/>
        <v>0.92589999999999995</v>
      </c>
      <c r="CK1194" t="str">
        <f ca="1"/>
        <v>#N/A N/A</v>
      </c>
      <c r="CL1194">
        <f ca="1"/>
        <v>4.4800000000000004</v>
      </c>
      <c r="CM1194">
        <f ca="1"/>
        <v>4.8899999999999997</v>
      </c>
      <c r="CN1194">
        <f ca="1"/>
        <v>5.39</v>
      </c>
      <c r="CO1194">
        <f ca="1"/>
        <v>6.28</v>
      </c>
      <c r="CP1194">
        <f ca="1"/>
        <v>6.61</v>
      </c>
      <c r="CQ1194">
        <f ca="1"/>
        <v>6.63</v>
      </c>
      <c r="CR1194" t="str">
        <f ca="1"/>
        <v>#N/A N/A</v>
      </c>
      <c r="CS1194">
        <f ca="1"/>
        <v>7.1449999999999996</v>
      </c>
      <c r="CT1194">
        <f ca="1"/>
        <v>8.0050000000000008</v>
      </c>
      <c r="CU1194">
        <f ca="1"/>
        <v>8.4350000000000005</v>
      </c>
      <c r="CV1194">
        <f ca="1"/>
        <v>4.8899999999999997</v>
      </c>
      <c r="CW1194">
        <f ca="1"/>
        <v>6.3632</v>
      </c>
      <c r="CX1194">
        <f ca="1"/>
        <v>9.7903000000000002</v>
      </c>
      <c r="CY1194">
        <f ca="1"/>
        <v>4.380001</v>
      </c>
      <c r="CZ1194">
        <f ca="1"/>
        <v>2.5028999999999999</v>
      </c>
      <c r="DA1194">
        <f ca="1"/>
        <v>110.14</v>
      </c>
    </row>
    <row r="1195" spans="1:105" x14ac:dyDescent="0.25">
      <c r="A1195" s="79">
        <f ca="1"/>
        <v>44615</v>
      </c>
      <c r="B1195" s="7">
        <f ca="1"/>
        <v>790</v>
      </c>
      <c r="C1195" s="7">
        <f ca="1"/>
        <v>783.36</v>
      </c>
      <c r="D1195" s="7">
        <f ca="1"/>
        <v>792</v>
      </c>
      <c r="E1195" s="7">
        <f ca="1"/>
        <v>790</v>
      </c>
      <c r="F1195">
        <f ca="1"/>
        <v>786.78570000000002</v>
      </c>
      <c r="G1195">
        <f ca="1"/>
        <v>1489.08</v>
      </c>
      <c r="H1195">
        <f ca="1"/>
        <v>800.84</v>
      </c>
      <c r="I1195">
        <f ca="1"/>
        <v>807.72</v>
      </c>
      <c r="J1195">
        <f ca="1"/>
        <v>824.67</v>
      </c>
      <c r="K1195">
        <f ca="1"/>
        <v>822.27</v>
      </c>
      <c r="L1195">
        <f ca="1"/>
        <v>789.16</v>
      </c>
      <c r="M1195">
        <f ca="1"/>
        <v>13.73</v>
      </c>
      <c r="N1195">
        <f ca="1"/>
        <v>2.59</v>
      </c>
      <c r="O1195">
        <f ca="1"/>
        <v>9.42</v>
      </c>
      <c r="P1195">
        <f ca="1"/>
        <v>21.78</v>
      </c>
      <c r="Q1195">
        <f ca="1"/>
        <v>44.75</v>
      </c>
      <c r="R1195">
        <f ca="1"/>
        <v>96.19</v>
      </c>
      <c r="S1195">
        <f ca="1"/>
        <v>448.4</v>
      </c>
      <c r="T1195">
        <f ca="1"/>
        <v>448.4</v>
      </c>
      <c r="U1195">
        <f ca="1"/>
        <v>9906.5</v>
      </c>
      <c r="V1195">
        <f ca="1"/>
        <v>72410</v>
      </c>
      <c r="W1195">
        <f ca="1"/>
        <v>-150</v>
      </c>
      <c r="X1195">
        <f ca="1"/>
        <v>74325</v>
      </c>
      <c r="Y1195">
        <f ca="1"/>
        <v>9906.5</v>
      </c>
      <c r="Z1195">
        <f ca="1"/>
        <v>24.66</v>
      </c>
      <c r="AA1195">
        <f ca="1"/>
        <v>34948</v>
      </c>
      <c r="AB1195">
        <f ca="1"/>
        <v>92.1</v>
      </c>
      <c r="AC1195">
        <f ca="1"/>
        <v>20.245200000000001</v>
      </c>
      <c r="AD1195">
        <f ca="1"/>
        <v>5.0065</v>
      </c>
      <c r="AE1195">
        <f ca="1"/>
        <v>3912.9</v>
      </c>
      <c r="AF1195">
        <f ca="1"/>
        <v>3.7355</v>
      </c>
      <c r="AG1195">
        <f ca="1"/>
        <v>107.285</v>
      </c>
      <c r="AH1195">
        <f ca="1"/>
        <v>7436</v>
      </c>
      <c r="AI1195">
        <f ca="1"/>
        <v>932</v>
      </c>
      <c r="AJ1195" s="7">
        <f ca="1"/>
        <v>89</v>
      </c>
      <c r="AK1195" s="7">
        <f ca="1"/>
        <v>53.96</v>
      </c>
      <c r="AL1195" s="7">
        <f ca="1"/>
        <v>36.69</v>
      </c>
      <c r="AM1195" s="7">
        <f ca="1"/>
        <v>50.71</v>
      </c>
      <c r="AN1195">
        <f ca="1"/>
        <v>102.94</v>
      </c>
      <c r="AO1195">
        <f ca="1"/>
        <v>40.92</v>
      </c>
      <c r="AP1195">
        <f ca="1"/>
        <v>81.671700000000001</v>
      </c>
      <c r="AQ1195">
        <f ca="1"/>
        <v>15.135899999999999</v>
      </c>
      <c r="AR1195">
        <f ca="1"/>
        <v>6.3144999999999998</v>
      </c>
      <c r="AS1195">
        <f ca="1"/>
        <v>319.8</v>
      </c>
      <c r="AT1195">
        <f ca="1"/>
        <v>13.821</v>
      </c>
      <c r="AU1195">
        <f ca="1"/>
        <v>1193.49</v>
      </c>
      <c r="AV1195">
        <f ca="1"/>
        <v>4.0541999999999998</v>
      </c>
      <c r="AW1195">
        <f ca="1"/>
        <v>51.115000000000002</v>
      </c>
      <c r="AX1195">
        <f ca="1"/>
        <v>32.277000000000001</v>
      </c>
      <c r="AY1195">
        <f ca="1"/>
        <v>21.767299999999999</v>
      </c>
      <c r="AZ1195">
        <f ca="1"/>
        <v>7.8048999999999999</v>
      </c>
      <c r="BA1195">
        <f ca="1"/>
        <v>1.3461000000000001</v>
      </c>
      <c r="BB1195">
        <f ca="1"/>
        <v>74.566299999999998</v>
      </c>
      <c r="BC1195">
        <f ca="1"/>
        <v>27.861000000000001</v>
      </c>
      <c r="BD1195">
        <f ca="1"/>
        <v>4.1844999999999999</v>
      </c>
      <c r="BE1195">
        <f ca="1"/>
        <v>14338</v>
      </c>
      <c r="BF1195">
        <f ca="1"/>
        <v>1.7295</v>
      </c>
      <c r="BG1195">
        <f ca="1"/>
        <v>4.3743999999999996</v>
      </c>
      <c r="BH1195">
        <f ca="1"/>
        <v>15.692500000000001</v>
      </c>
      <c r="BI1195">
        <f ca="1"/>
        <v>8.7799999999999994</v>
      </c>
      <c r="BJ1195">
        <f ca="1"/>
        <v>14.1175</v>
      </c>
      <c r="BK1195">
        <f ca="1"/>
        <v>16.45</v>
      </c>
      <c r="BL1195">
        <f ca="1"/>
        <v>8.35</v>
      </c>
      <c r="BM1195">
        <f ca="1"/>
        <v>1.1391</v>
      </c>
      <c r="BN1195">
        <f ca="1"/>
        <v>7.9</v>
      </c>
      <c r="BO1195">
        <f ca="1"/>
        <v>0.72009999999999996</v>
      </c>
      <c r="BP1195">
        <f ca="1"/>
        <v>1.8927</v>
      </c>
      <c r="BQ1195">
        <f ca="1"/>
        <v>7.9866999999999999</v>
      </c>
      <c r="BR1195">
        <f ca="1"/>
        <v>8.8914000000000009</v>
      </c>
      <c r="BS1195">
        <f ca="1"/>
        <v>1.3825000000000001</v>
      </c>
      <c r="BT1195">
        <f ca="1"/>
        <v>1.2734000000000001</v>
      </c>
      <c r="BU1195">
        <f ca="1"/>
        <v>1.4766999999999999</v>
      </c>
      <c r="BV1195">
        <f ca="1"/>
        <v>9.3995999999999995</v>
      </c>
      <c r="BW1195">
        <f ca="1"/>
        <v>0.73819999999999997</v>
      </c>
      <c r="BX1195">
        <f ca="1"/>
        <v>115.01</v>
      </c>
      <c r="BY1195">
        <f ca="1"/>
        <v>0.88460000000000005</v>
      </c>
      <c r="BZ1195">
        <f ca="1"/>
        <v>6.5791000000000004</v>
      </c>
      <c r="CA1195">
        <f ca="1"/>
        <v>0.91790000000000005</v>
      </c>
      <c r="CK1195" t="str">
        <f ca="1"/>
        <v>#N/A N/A</v>
      </c>
      <c r="CL1195">
        <f ca="1"/>
        <v>4.42</v>
      </c>
      <c r="CM1195">
        <f ca="1"/>
        <v>4.37</v>
      </c>
      <c r="CN1195">
        <f ca="1"/>
        <v>5.22</v>
      </c>
      <c r="CO1195">
        <f ca="1"/>
        <v>6.19</v>
      </c>
      <c r="CP1195">
        <f ca="1"/>
        <v>6.68</v>
      </c>
      <c r="CQ1195">
        <f ca="1"/>
        <v>6.72</v>
      </c>
      <c r="CR1195" t="str">
        <f ca="1"/>
        <v>#N/A N/A</v>
      </c>
      <c r="CS1195">
        <f ca="1"/>
        <v>6.99</v>
      </c>
      <c r="CT1195">
        <f ca="1"/>
        <v>7.9</v>
      </c>
      <c r="CU1195">
        <f ca="1"/>
        <v>8.35</v>
      </c>
      <c r="CV1195">
        <f ca="1"/>
        <v>4.37</v>
      </c>
      <c r="CW1195">
        <f ca="1"/>
        <v>6.2778</v>
      </c>
      <c r="CX1195">
        <f ca="1"/>
        <v>11.082800000000001</v>
      </c>
      <c r="CY1195">
        <f ca="1"/>
        <v>4.1500009999999996</v>
      </c>
      <c r="CZ1195">
        <f ca="1"/>
        <v>1.9186000000000001</v>
      </c>
      <c r="DA1195">
        <f ca="1"/>
        <v>110.14</v>
      </c>
    </row>
    <row r="1196" spans="1:105" x14ac:dyDescent="0.25">
      <c r="A1196" s="79">
        <f ca="1"/>
        <v>44614</v>
      </c>
      <c r="B1196" s="7">
        <f ca="1"/>
        <v>792.85</v>
      </c>
      <c r="C1196" s="7">
        <f ca="1"/>
        <v>791.7</v>
      </c>
      <c r="D1196" s="7">
        <f ca="1"/>
        <v>798.7</v>
      </c>
      <c r="E1196" s="7">
        <f ca="1"/>
        <v>797.8</v>
      </c>
      <c r="F1196">
        <f ca="1"/>
        <v>795.84770000000003</v>
      </c>
      <c r="G1196">
        <f ca="1"/>
        <v>798.39</v>
      </c>
      <c r="H1196">
        <f ca="1"/>
        <v>803.12</v>
      </c>
      <c r="I1196">
        <f ca="1"/>
        <v>808.29</v>
      </c>
      <c r="J1196">
        <f ca="1"/>
        <v>825.74</v>
      </c>
      <c r="K1196">
        <f ca="1"/>
        <v>822.4</v>
      </c>
      <c r="L1196">
        <f ca="1"/>
        <v>788.69</v>
      </c>
      <c r="M1196">
        <f ca="1"/>
        <v>13.83</v>
      </c>
      <c r="N1196">
        <f ca="1"/>
        <v>2.8</v>
      </c>
      <c r="O1196">
        <f ca="1"/>
        <v>9.9499999999999993</v>
      </c>
      <c r="P1196">
        <f ca="1"/>
        <v>22.19</v>
      </c>
      <c r="Q1196">
        <f ca="1"/>
        <v>45.38</v>
      </c>
      <c r="R1196">
        <f ca="1"/>
        <v>96.025000000000006</v>
      </c>
      <c r="S1196">
        <f ca="1"/>
        <v>451.05</v>
      </c>
      <c r="T1196">
        <f ca="1"/>
        <v>451.05</v>
      </c>
      <c r="U1196">
        <f ca="1"/>
        <v>9962.25</v>
      </c>
      <c r="V1196">
        <f ca="1"/>
        <v>73224</v>
      </c>
      <c r="W1196">
        <f ca="1"/>
        <v>100</v>
      </c>
      <c r="X1196">
        <f ca="1"/>
        <v>74475</v>
      </c>
      <c r="Y1196">
        <f ca="1"/>
        <v>9962.25</v>
      </c>
      <c r="Z1196">
        <f ca="1"/>
        <v>24.82</v>
      </c>
      <c r="AA1196">
        <f ca="1"/>
        <v>34948</v>
      </c>
      <c r="AB1196">
        <f ca="1"/>
        <v>92.35</v>
      </c>
      <c r="AC1196">
        <f ca="1"/>
        <v>20.303100000000001</v>
      </c>
      <c r="AD1196">
        <f ca="1"/>
        <v>5.0598000000000001</v>
      </c>
      <c r="AE1196">
        <f ca="1"/>
        <v>3930.57</v>
      </c>
      <c r="AF1196">
        <f ca="1"/>
        <v>3.7305000000000001</v>
      </c>
      <c r="AG1196">
        <f ca="1"/>
        <v>107.1955</v>
      </c>
      <c r="AH1196">
        <f ca="1"/>
        <v>6504</v>
      </c>
      <c r="AI1196">
        <f ca="1"/>
        <v>129</v>
      </c>
      <c r="AJ1196" s="7">
        <f ca="1"/>
        <v>86</v>
      </c>
      <c r="AK1196" s="7">
        <f ca="1"/>
        <v>51.57</v>
      </c>
      <c r="AL1196" s="7">
        <f ca="1"/>
        <v>38.119999999999997</v>
      </c>
      <c r="AM1196" s="7">
        <f ca="1"/>
        <v>51.98</v>
      </c>
      <c r="AN1196">
        <f ca="1"/>
        <v>103.07</v>
      </c>
      <c r="AO1196">
        <f ca="1"/>
        <v>41.51</v>
      </c>
      <c r="AP1196">
        <f ca="1"/>
        <v>78.824100000000001</v>
      </c>
      <c r="AQ1196">
        <f ca="1"/>
        <v>15.074199999999999</v>
      </c>
      <c r="AR1196">
        <f ca="1"/>
        <v>6.3263999999999996</v>
      </c>
      <c r="AS1196">
        <f ca="1"/>
        <v>313.89999999999998</v>
      </c>
      <c r="AT1196">
        <f ca="1"/>
        <v>13.7913</v>
      </c>
      <c r="AU1196">
        <f ca="1"/>
        <v>1192.54</v>
      </c>
      <c r="AV1196">
        <f ca="1"/>
        <v>4.0126999999999997</v>
      </c>
      <c r="AW1196">
        <f ca="1"/>
        <v>51.454999999999998</v>
      </c>
      <c r="AX1196">
        <f ca="1"/>
        <v>32.447000000000003</v>
      </c>
      <c r="AY1196">
        <f ca="1"/>
        <v>21.6812</v>
      </c>
      <c r="AZ1196">
        <f ca="1"/>
        <v>7.8022</v>
      </c>
      <c r="BA1196">
        <f ca="1"/>
        <v>1.3454999999999999</v>
      </c>
      <c r="BB1196">
        <f ca="1"/>
        <v>74.875</v>
      </c>
      <c r="BC1196">
        <f ca="1"/>
        <v>27.853000000000002</v>
      </c>
      <c r="BD1196">
        <f ca="1"/>
        <v>4.1849999999999996</v>
      </c>
      <c r="BE1196">
        <f ca="1"/>
        <v>14366</v>
      </c>
      <c r="BF1196">
        <f ca="1"/>
        <v>1.7261</v>
      </c>
      <c r="BG1196">
        <f ca="1"/>
        <v>4.3658000000000001</v>
      </c>
      <c r="BH1196">
        <f ca="1"/>
        <v>15.137499999999999</v>
      </c>
      <c r="BI1196">
        <f ca="1"/>
        <v>8.98</v>
      </c>
      <c r="BJ1196">
        <f ca="1"/>
        <v>16.0075</v>
      </c>
      <c r="BK1196">
        <f ca="1"/>
        <v>15.215</v>
      </c>
      <c r="BL1196">
        <f ca="1"/>
        <v>8.2550000000000008</v>
      </c>
      <c r="BM1196">
        <f ca="1"/>
        <v>1.1181000000000001</v>
      </c>
      <c r="BN1196">
        <f ca="1"/>
        <v>7.83</v>
      </c>
      <c r="BO1196">
        <f ca="1"/>
        <v>0.71099999999999997</v>
      </c>
      <c r="BP1196">
        <f ca="1"/>
        <v>2.0272999999999999</v>
      </c>
      <c r="BQ1196">
        <f ca="1"/>
        <v>7.9386999999999999</v>
      </c>
      <c r="BR1196">
        <f ca="1"/>
        <v>8.8989999999999991</v>
      </c>
      <c r="BS1196">
        <f ca="1"/>
        <v>1.3853</v>
      </c>
      <c r="BT1196">
        <f ca="1"/>
        <v>1.2769999999999999</v>
      </c>
      <c r="BU1196">
        <f ca="1"/>
        <v>1.4853000000000001</v>
      </c>
      <c r="BV1196">
        <f ca="1"/>
        <v>9.3404000000000007</v>
      </c>
      <c r="BW1196">
        <f ca="1"/>
        <v>0.73599999999999999</v>
      </c>
      <c r="BX1196">
        <f ca="1"/>
        <v>115.08</v>
      </c>
      <c r="BY1196">
        <f ca="1"/>
        <v>0.88300000000000001</v>
      </c>
      <c r="BZ1196">
        <f ca="1"/>
        <v>6.5686999999999998</v>
      </c>
      <c r="CA1196">
        <f ca="1"/>
        <v>0.92149999999999999</v>
      </c>
      <c r="CK1196" t="str">
        <f ca="1"/>
        <v>#N/A N/A</v>
      </c>
      <c r="CL1196">
        <f ca="1"/>
        <v>4.58</v>
      </c>
      <c r="CM1196">
        <f ca="1"/>
        <v>4.68</v>
      </c>
      <c r="CN1196">
        <f ca="1"/>
        <v>5.47</v>
      </c>
      <c r="CO1196">
        <f ca="1"/>
        <v>6.26</v>
      </c>
      <c r="CP1196">
        <f ca="1"/>
        <v>6.74</v>
      </c>
      <c r="CQ1196">
        <f ca="1"/>
        <v>6.78</v>
      </c>
      <c r="CR1196" t="str">
        <f ca="1"/>
        <v>#N/A N/A</v>
      </c>
      <c r="CS1196">
        <f ca="1"/>
        <v>6.91</v>
      </c>
      <c r="CT1196">
        <f ca="1"/>
        <v>7.83</v>
      </c>
      <c r="CU1196">
        <f ca="1"/>
        <v>8.2550000000000008</v>
      </c>
      <c r="CV1196">
        <f ca="1"/>
        <v>4.68</v>
      </c>
      <c r="CW1196">
        <f ca="1"/>
        <v>6.2746000000000004</v>
      </c>
      <c r="CX1196">
        <f ca="1"/>
        <v>11.1624</v>
      </c>
      <c r="CY1196">
        <f ca="1"/>
        <v>4.7500010000000001</v>
      </c>
      <c r="CZ1196">
        <f ca="1"/>
        <v>0.45889999999999997</v>
      </c>
      <c r="DA1196">
        <f ca="1"/>
        <v>110.14</v>
      </c>
    </row>
    <row r="1197" spans="1:105" x14ac:dyDescent="0.25">
      <c r="A1197" s="79">
        <f ca="1"/>
        <v>44613</v>
      </c>
      <c r="B1197" s="7">
        <f ca="1"/>
        <v>798.6</v>
      </c>
      <c r="C1197" s="7">
        <f ca="1"/>
        <v>796.3</v>
      </c>
      <c r="D1197" s="7">
        <f ca="1"/>
        <v>804</v>
      </c>
      <c r="E1197" s="7">
        <f ca="1"/>
        <v>802.26</v>
      </c>
      <c r="F1197">
        <f ca="1"/>
        <v>799.95860000000005</v>
      </c>
      <c r="G1197">
        <f ca="1"/>
        <v>533.19299999999998</v>
      </c>
      <c r="H1197">
        <f ca="1"/>
        <v>806.58</v>
      </c>
      <c r="I1197">
        <f ca="1"/>
        <v>808.65</v>
      </c>
      <c r="J1197">
        <f ca="1"/>
        <v>826.71</v>
      </c>
      <c r="K1197">
        <f ca="1"/>
        <v>822.57</v>
      </c>
      <c r="L1197">
        <f ca="1"/>
        <v>788.22</v>
      </c>
      <c r="M1197">
        <f ca="1"/>
        <v>13.8</v>
      </c>
      <c r="N1197">
        <f ca="1"/>
        <v>2.84</v>
      </c>
      <c r="O1197">
        <f ca="1"/>
        <v>10.130000000000001</v>
      </c>
      <c r="P1197">
        <f ca="1"/>
        <v>22.97</v>
      </c>
      <c r="Q1197">
        <f ca="1"/>
        <v>46.83</v>
      </c>
      <c r="R1197">
        <f ca="1"/>
        <v>96.078000000000003</v>
      </c>
      <c r="S1197">
        <f ca="1"/>
        <v>451.95</v>
      </c>
      <c r="T1197">
        <f ca="1"/>
        <v>451.95</v>
      </c>
      <c r="U1197">
        <f ca="1"/>
        <v>9946</v>
      </c>
      <c r="V1197">
        <f ca="1"/>
        <v>73921</v>
      </c>
      <c r="W1197">
        <f ca="1"/>
        <v>300</v>
      </c>
      <c r="X1197">
        <f ca="1"/>
        <v>74375</v>
      </c>
      <c r="Y1197">
        <f ca="1"/>
        <v>9946</v>
      </c>
      <c r="Z1197">
        <f ca="1"/>
        <v>26.99</v>
      </c>
      <c r="AA1197">
        <f ca="1"/>
        <v>39351</v>
      </c>
      <c r="AB1197">
        <f ca="1"/>
        <v>91.07</v>
      </c>
      <c r="AC1197">
        <f ca="1"/>
        <v>20.309100000000001</v>
      </c>
      <c r="AD1197">
        <f ca="1"/>
        <v>5.1063999999999998</v>
      </c>
      <c r="AE1197">
        <f ca="1"/>
        <v>3938.31</v>
      </c>
      <c r="AF1197">
        <f ca="1"/>
        <v>3.76</v>
      </c>
      <c r="AG1197">
        <f ca="1"/>
        <v>107.0658</v>
      </c>
      <c r="AH1197">
        <f ca="1"/>
        <v>6376</v>
      </c>
      <c r="AI1197">
        <f ca="1"/>
        <v>79</v>
      </c>
      <c r="AJ1197" s="7">
        <f ca="1"/>
        <v>86</v>
      </c>
      <c r="AK1197" s="7">
        <f ca="1"/>
        <v>52.38</v>
      </c>
      <c r="AL1197" s="7">
        <f ca="1"/>
        <v>41.11</v>
      </c>
      <c r="AM1197" s="7">
        <f ca="1"/>
        <v>52.86</v>
      </c>
      <c r="AN1197">
        <f ca="1"/>
        <v>103.26</v>
      </c>
      <c r="AO1197">
        <f ca="1"/>
        <v>42.07</v>
      </c>
      <c r="AP1197">
        <f ca="1"/>
        <v>80.081199999999995</v>
      </c>
      <c r="AQ1197">
        <f ca="1"/>
        <v>15.1502</v>
      </c>
      <c r="AR1197">
        <f ca="1"/>
        <v>6.3352000000000004</v>
      </c>
      <c r="AS1197">
        <f ca="1"/>
        <v>315.39999999999998</v>
      </c>
      <c r="AT1197">
        <f ca="1"/>
        <v>13.691599999999999</v>
      </c>
      <c r="AU1197">
        <f ca="1"/>
        <v>1191.83</v>
      </c>
      <c r="AV1197">
        <f ca="1"/>
        <v>4.0088999999999997</v>
      </c>
      <c r="AW1197">
        <f ca="1"/>
        <v>51.39</v>
      </c>
      <c r="AX1197">
        <f ca="1"/>
        <v>32.276000000000003</v>
      </c>
      <c r="AY1197">
        <f ca="1"/>
        <v>21.567399999999999</v>
      </c>
      <c r="AZ1197">
        <f ca="1"/>
        <v>7.8013000000000003</v>
      </c>
      <c r="BA1197">
        <f ca="1"/>
        <v>1.3463000000000001</v>
      </c>
      <c r="BB1197">
        <f ca="1"/>
        <v>74.515000000000001</v>
      </c>
      <c r="BC1197">
        <f ca="1"/>
        <v>27.806000000000001</v>
      </c>
      <c r="BD1197">
        <f ca="1"/>
        <v>4.1797000000000004</v>
      </c>
      <c r="BE1197">
        <f ca="1"/>
        <v>14328</v>
      </c>
      <c r="BF1197">
        <f ca="1"/>
        <v>1.7295</v>
      </c>
      <c r="BG1197">
        <f ca="1"/>
        <v>4.3712</v>
      </c>
      <c r="BH1197">
        <f ca="1"/>
        <v>15.147500000000001</v>
      </c>
      <c r="BI1197">
        <f ca="1"/>
        <v>9.5449999999999999</v>
      </c>
      <c r="BJ1197">
        <f ca="1"/>
        <v>16.572500000000002</v>
      </c>
      <c r="BK1197">
        <f ca="1"/>
        <v>14.335000000000001</v>
      </c>
      <c r="BL1197">
        <f ca="1"/>
        <v>8.2149999999999999</v>
      </c>
      <c r="BM1197">
        <f ca="1"/>
        <v>1.0243</v>
      </c>
      <c r="BN1197">
        <f ca="1"/>
        <v>7.8</v>
      </c>
      <c r="BO1197">
        <f ca="1"/>
        <v>0.64180000000000004</v>
      </c>
      <c r="BP1197">
        <f ca="1"/>
        <v>1.5263</v>
      </c>
      <c r="BQ1197">
        <f ca="1"/>
        <v>7.4156000000000004</v>
      </c>
      <c r="BR1197">
        <f ca="1"/>
        <v>9.0104000000000006</v>
      </c>
      <c r="BS1197">
        <f ca="1"/>
        <v>1.3908</v>
      </c>
      <c r="BT1197">
        <f ca="1"/>
        <v>1.2753000000000001</v>
      </c>
      <c r="BU1197">
        <f ca="1"/>
        <v>1.4925999999999999</v>
      </c>
      <c r="BV1197">
        <f ca="1"/>
        <v>9.4524000000000008</v>
      </c>
      <c r="BW1197">
        <f ca="1"/>
        <v>0.73519999999999996</v>
      </c>
      <c r="BX1197">
        <f ca="1"/>
        <v>114.74</v>
      </c>
      <c r="BY1197">
        <f ca="1"/>
        <v>0.88419999999999999</v>
      </c>
      <c r="BZ1197">
        <f ca="1"/>
        <v>6.5766999999999998</v>
      </c>
      <c r="CA1197">
        <f ca="1"/>
        <v>0.91590000000000005</v>
      </c>
      <c r="CK1197" t="str">
        <f ca="1"/>
        <v>#N/A N/A</v>
      </c>
      <c r="CL1197">
        <f ca="1"/>
        <v>4.68</v>
      </c>
      <c r="CM1197">
        <f ca="1"/>
        <v>4.6900000000000004</v>
      </c>
      <c r="CN1197">
        <f ca="1"/>
        <v>5.48</v>
      </c>
      <c r="CO1197">
        <f ca="1"/>
        <v>6.35</v>
      </c>
      <c r="CP1197">
        <f ca="1"/>
        <v>6.76</v>
      </c>
      <c r="CQ1197">
        <f ca="1"/>
        <v>6.84</v>
      </c>
      <c r="CR1197" t="str">
        <f ca="1"/>
        <v>#N/A N/A</v>
      </c>
      <c r="CS1197">
        <f ca="1"/>
        <v>6.83</v>
      </c>
      <c r="CT1197">
        <f ca="1"/>
        <v>7.8</v>
      </c>
      <c r="CU1197">
        <f ca="1"/>
        <v>8.2149999999999999</v>
      </c>
      <c r="CV1197">
        <f ca="1"/>
        <v>4.6900000000000004</v>
      </c>
      <c r="CW1197">
        <f ca="1"/>
        <v>6.2320000000000002</v>
      </c>
      <c r="CX1197">
        <f ca="1"/>
        <v>11.200200000000001</v>
      </c>
      <c r="CY1197">
        <f ca="1"/>
        <v>4.7300009999999997</v>
      </c>
      <c r="CZ1197">
        <f ca="1"/>
        <v>-0.39639999999999997</v>
      </c>
      <c r="DA1197">
        <f ca="1"/>
        <v>110.14</v>
      </c>
    </row>
    <row r="1198" spans="1:105" x14ac:dyDescent="0.25">
      <c r="A1198" s="79">
        <f ca="1"/>
        <v>44610</v>
      </c>
      <c r="B1198" s="7">
        <f ca="1"/>
        <v>800</v>
      </c>
      <c r="C1198" s="7">
        <f ca="1"/>
        <v>790.5</v>
      </c>
      <c r="D1198" s="7">
        <f ca="1"/>
        <v>802.5</v>
      </c>
      <c r="E1198" s="7">
        <f ca="1"/>
        <v>794.5</v>
      </c>
      <c r="F1198">
        <f ca="1"/>
        <v>793.53710000000001</v>
      </c>
      <c r="G1198">
        <f ca="1"/>
        <v>936.06</v>
      </c>
      <c r="H1198">
        <f ca="1"/>
        <v>809.18</v>
      </c>
      <c r="I1198">
        <f ca="1"/>
        <v>809.1</v>
      </c>
      <c r="J1198">
        <f ca="1"/>
        <v>827.58</v>
      </c>
      <c r="K1198">
        <f ca="1"/>
        <v>822.68</v>
      </c>
      <c r="L1198">
        <f ca="1"/>
        <v>787.75</v>
      </c>
      <c r="M1198">
        <f ca="1"/>
        <v>13.95</v>
      </c>
      <c r="N1198">
        <f ca="1"/>
        <v>3.1</v>
      </c>
      <c r="O1198">
        <f ca="1"/>
        <v>10.6</v>
      </c>
      <c r="P1198">
        <f ca="1"/>
        <v>23.28</v>
      </c>
      <c r="Q1198">
        <f ca="1"/>
        <v>47.25</v>
      </c>
      <c r="R1198">
        <f ca="1"/>
        <v>96.043000000000006</v>
      </c>
      <c r="S1198">
        <f ca="1"/>
        <v>451.95</v>
      </c>
      <c r="T1198">
        <f ca="1"/>
        <v>451.95</v>
      </c>
      <c r="U1198">
        <f ca="1"/>
        <v>10010</v>
      </c>
      <c r="V1198">
        <f ca="1"/>
        <v>73921</v>
      </c>
      <c r="W1198">
        <f ca="1"/>
        <v>-200</v>
      </c>
      <c r="X1198">
        <f ca="1"/>
        <v>74075</v>
      </c>
      <c r="Y1198">
        <f ca="1"/>
        <v>10010</v>
      </c>
      <c r="Z1198">
        <f ca="1"/>
        <v>27.3</v>
      </c>
      <c r="AA1198">
        <f ca="1"/>
        <v>39351</v>
      </c>
      <c r="AB1198">
        <f ca="1"/>
        <v>91.07</v>
      </c>
      <c r="AC1198">
        <f ca="1"/>
        <v>20.292100000000001</v>
      </c>
      <c r="AD1198">
        <f ca="1"/>
        <v>5.1387999999999998</v>
      </c>
      <c r="AE1198">
        <f ca="1"/>
        <v>3930.74</v>
      </c>
      <c r="AF1198">
        <f ca="1"/>
        <v>3.7454999999999998</v>
      </c>
      <c r="AG1198">
        <f ca="1"/>
        <v>106.7842</v>
      </c>
      <c r="AH1198">
        <f ca="1"/>
        <v>6297</v>
      </c>
      <c r="AI1198">
        <f ca="1"/>
        <v>414</v>
      </c>
      <c r="AJ1198" s="7">
        <f ca="1"/>
        <v>86</v>
      </c>
      <c r="AK1198" s="7">
        <f ca="1"/>
        <v>51.92</v>
      </c>
      <c r="AL1198" s="7">
        <f ca="1"/>
        <v>41.86</v>
      </c>
      <c r="AM1198" s="7">
        <f ca="1"/>
        <v>52.86</v>
      </c>
      <c r="AN1198">
        <f ca="1"/>
        <v>103.26</v>
      </c>
      <c r="AO1198">
        <f ca="1"/>
        <v>42.43</v>
      </c>
      <c r="AP1198">
        <f ca="1"/>
        <v>77.485600000000005</v>
      </c>
      <c r="AQ1198">
        <f ca="1"/>
        <v>15.134600000000001</v>
      </c>
      <c r="AR1198">
        <f ca="1"/>
        <v>6.3255999999999997</v>
      </c>
      <c r="AS1198">
        <f ca="1"/>
        <v>315.10000000000002</v>
      </c>
      <c r="AT1198">
        <f ca="1"/>
        <v>13.6577</v>
      </c>
      <c r="AU1198">
        <f ca="1"/>
        <v>1195.5999999999999</v>
      </c>
      <c r="AV1198">
        <f ca="1"/>
        <v>4.0015000000000001</v>
      </c>
      <c r="AW1198">
        <f ca="1"/>
        <v>51.37</v>
      </c>
      <c r="AX1198">
        <f ca="1"/>
        <v>32.128999999999998</v>
      </c>
      <c r="AY1198">
        <f ca="1"/>
        <v>21.4801</v>
      </c>
      <c r="AZ1198">
        <f ca="1"/>
        <v>7.8002000000000002</v>
      </c>
      <c r="BA1198">
        <f ca="1"/>
        <v>1.3460000000000001</v>
      </c>
      <c r="BB1198">
        <f ca="1"/>
        <v>74.662499999999994</v>
      </c>
      <c r="BC1198">
        <f ca="1"/>
        <v>27.856000000000002</v>
      </c>
      <c r="BD1198">
        <f ca="1"/>
        <v>4.1858000000000004</v>
      </c>
      <c r="BE1198">
        <f ca="1"/>
        <v>14327</v>
      </c>
      <c r="BF1198">
        <f ca="1"/>
        <v>1.7262</v>
      </c>
      <c r="BG1198">
        <f ca="1"/>
        <v>4.3672000000000004</v>
      </c>
      <c r="BH1198">
        <f ca="1"/>
        <v>14.404999999999999</v>
      </c>
      <c r="BI1198">
        <f ca="1"/>
        <v>9.5069999999999997</v>
      </c>
      <c r="BJ1198">
        <f ca="1"/>
        <v>16.774999999999999</v>
      </c>
      <c r="BK1198">
        <f ca="1"/>
        <v>14.0375</v>
      </c>
      <c r="BL1198">
        <f ca="1"/>
        <v>8.2149999999999999</v>
      </c>
      <c r="BM1198">
        <f ca="1"/>
        <v>1.0330999999999999</v>
      </c>
      <c r="BN1198">
        <f ca="1"/>
        <v>7.81</v>
      </c>
      <c r="BO1198">
        <f ca="1"/>
        <v>0.6512</v>
      </c>
      <c r="BP1198">
        <f ca="1"/>
        <v>1.6801999999999999</v>
      </c>
      <c r="BQ1198">
        <f ca="1"/>
        <v>7.3887999999999998</v>
      </c>
      <c r="BR1198">
        <f ca="1"/>
        <v>8.9931000000000001</v>
      </c>
      <c r="BS1198">
        <f ca="1"/>
        <v>1.3933</v>
      </c>
      <c r="BT1198">
        <f ca="1"/>
        <v>1.2751999999999999</v>
      </c>
      <c r="BU1198">
        <f ca="1"/>
        <v>1.4933000000000001</v>
      </c>
      <c r="BV1198">
        <f ca="1"/>
        <v>9.3963000000000001</v>
      </c>
      <c r="BW1198">
        <f ca="1"/>
        <v>0.7359</v>
      </c>
      <c r="BX1198">
        <f ca="1"/>
        <v>115.01</v>
      </c>
      <c r="BY1198">
        <f ca="1"/>
        <v>0.88329999999999997</v>
      </c>
      <c r="BZ1198">
        <f ca="1"/>
        <v>6.57</v>
      </c>
      <c r="CA1198">
        <f ca="1"/>
        <v>0.92149999999999999</v>
      </c>
      <c r="CK1198" t="str">
        <f ca="1"/>
        <v>#N/A N/A</v>
      </c>
      <c r="CL1198">
        <f ca="1"/>
        <v>3.76</v>
      </c>
      <c r="CM1198">
        <f ca="1"/>
        <v>5.05</v>
      </c>
      <c r="CN1198">
        <f ca="1"/>
        <v>5.7</v>
      </c>
      <c r="CO1198">
        <f ca="1"/>
        <v>6.4</v>
      </c>
      <c r="CP1198">
        <f ca="1"/>
        <v>6.71</v>
      </c>
      <c r="CQ1198">
        <f ca="1"/>
        <v>6.86</v>
      </c>
      <c r="CR1198" t="str">
        <f ca="1"/>
        <v>#N/A N/A</v>
      </c>
      <c r="CS1198">
        <f ca="1"/>
        <v>6.8250000000000002</v>
      </c>
      <c r="CT1198">
        <f ca="1"/>
        <v>7.81</v>
      </c>
      <c r="CU1198">
        <f ca="1"/>
        <v>8.2149999999999999</v>
      </c>
      <c r="CV1198">
        <f ca="1"/>
        <v>5.05</v>
      </c>
      <c r="CW1198">
        <f ca="1"/>
        <v>6.2195</v>
      </c>
      <c r="CX1198">
        <f ca="1"/>
        <v>10.497199999999999</v>
      </c>
      <c r="CY1198">
        <f ca="1"/>
        <v>4.7350009999999996</v>
      </c>
      <c r="CZ1198">
        <f ca="1"/>
        <v>0.2074</v>
      </c>
      <c r="DA1198">
        <f ca="1"/>
        <v>110.14</v>
      </c>
    </row>
    <row r="1199" spans="1:105" x14ac:dyDescent="0.25">
      <c r="A1199" s="79">
        <f ca="1"/>
        <v>44609</v>
      </c>
      <c r="B1199" s="7">
        <f ca="1"/>
        <v>796.25</v>
      </c>
      <c r="C1199" s="7">
        <f ca="1"/>
        <v>794.8</v>
      </c>
      <c r="D1199" s="7">
        <f ca="1"/>
        <v>801.45</v>
      </c>
      <c r="E1199" s="7">
        <f ca="1"/>
        <v>799</v>
      </c>
      <c r="F1199">
        <f ca="1"/>
        <v>798.70870000000002</v>
      </c>
      <c r="G1199">
        <f ca="1"/>
        <v>992.84</v>
      </c>
      <c r="H1199">
        <f ca="1"/>
        <v>811.78</v>
      </c>
      <c r="I1199">
        <f ca="1"/>
        <v>808.92</v>
      </c>
      <c r="J1199">
        <f ca="1"/>
        <v>828.51</v>
      </c>
      <c r="K1199">
        <f ca="1"/>
        <v>822.68</v>
      </c>
      <c r="L1199">
        <f ca="1"/>
        <v>787.25</v>
      </c>
      <c r="M1199">
        <f ca="1"/>
        <v>14.02</v>
      </c>
      <c r="N1199">
        <f ca="1"/>
        <v>3.36</v>
      </c>
      <c r="O1199">
        <f ca="1"/>
        <v>10.75</v>
      </c>
      <c r="P1199">
        <f ca="1"/>
        <v>23.92</v>
      </c>
      <c r="Q1199">
        <f ca="1"/>
        <v>47.63</v>
      </c>
      <c r="R1199">
        <f ca="1"/>
        <v>95.8</v>
      </c>
      <c r="S1199">
        <f ca="1"/>
        <v>452.3</v>
      </c>
      <c r="T1199">
        <f ca="1"/>
        <v>452.3</v>
      </c>
      <c r="U1199">
        <f ca="1"/>
        <v>9982</v>
      </c>
      <c r="V1199">
        <f ca="1"/>
        <v>75146</v>
      </c>
      <c r="W1199">
        <f ca="1"/>
        <v>-1000</v>
      </c>
      <c r="X1199">
        <f ca="1"/>
        <v>74275</v>
      </c>
      <c r="Y1199">
        <f ca="1"/>
        <v>9982</v>
      </c>
      <c r="Z1199">
        <f ca="1"/>
        <v>27.6</v>
      </c>
      <c r="AA1199">
        <f ca="1"/>
        <v>39351</v>
      </c>
      <c r="AB1199">
        <f ca="1"/>
        <v>91.76</v>
      </c>
      <c r="AC1199">
        <f ca="1"/>
        <v>20.3004</v>
      </c>
      <c r="AD1199">
        <f ca="1"/>
        <v>5.1696999999999997</v>
      </c>
      <c r="AE1199">
        <f ca="1"/>
        <v>3932.55</v>
      </c>
      <c r="AF1199">
        <f ca="1"/>
        <v>3.7275</v>
      </c>
      <c r="AG1199">
        <f ca="1"/>
        <v>106.67700000000001</v>
      </c>
      <c r="AH1199">
        <f ca="1"/>
        <v>5883</v>
      </c>
      <c r="AI1199">
        <f ca="1"/>
        <v>402</v>
      </c>
      <c r="AJ1199" s="7">
        <f ca="1"/>
        <v>85</v>
      </c>
      <c r="AK1199" s="7">
        <f ca="1"/>
        <v>48.7</v>
      </c>
      <c r="AL1199" s="7">
        <f ca="1"/>
        <v>39.119999999999997</v>
      </c>
      <c r="AM1199" s="7">
        <f ca="1"/>
        <v>53.32</v>
      </c>
      <c r="AN1199">
        <f ca="1"/>
        <v>103.21</v>
      </c>
      <c r="AO1199">
        <f ca="1"/>
        <v>42.41</v>
      </c>
      <c r="AP1199">
        <f ca="1"/>
        <v>76.109300000000005</v>
      </c>
      <c r="AQ1199">
        <f ca="1"/>
        <v>14.992900000000001</v>
      </c>
      <c r="AR1199">
        <f ca="1"/>
        <v>6.3384</v>
      </c>
      <c r="AS1199">
        <f ca="1"/>
        <v>313.58999999999997</v>
      </c>
      <c r="AT1199">
        <f ca="1"/>
        <v>13.5808</v>
      </c>
      <c r="AU1199">
        <f ca="1"/>
        <v>1197.1300000000001</v>
      </c>
      <c r="AV1199">
        <f ca="1"/>
        <v>3.9826999999999999</v>
      </c>
      <c r="AW1199">
        <f ca="1"/>
        <v>51.338000000000001</v>
      </c>
      <c r="AX1199">
        <f ca="1"/>
        <v>32.113999999999997</v>
      </c>
      <c r="AY1199">
        <f ca="1"/>
        <v>21.450199999999999</v>
      </c>
      <c r="AZ1199">
        <f ca="1"/>
        <v>7.7991999999999999</v>
      </c>
      <c r="BA1199">
        <f ca="1"/>
        <v>1.3431999999999999</v>
      </c>
      <c r="BB1199">
        <f ca="1"/>
        <v>75.11</v>
      </c>
      <c r="BC1199">
        <f ca="1"/>
        <v>27.861000000000001</v>
      </c>
      <c r="BD1199">
        <f ca="1"/>
        <v>4.1872999999999996</v>
      </c>
      <c r="BE1199">
        <f ca="1"/>
        <v>14326</v>
      </c>
      <c r="BF1199">
        <f ca="1"/>
        <v>1.7215</v>
      </c>
      <c r="BG1199">
        <f ca="1"/>
        <v>4.3494000000000002</v>
      </c>
      <c r="BH1199">
        <f ca="1"/>
        <v>15.29</v>
      </c>
      <c r="BI1199">
        <f ca="1"/>
        <v>9.5</v>
      </c>
      <c r="BJ1199">
        <f ca="1"/>
        <v>16.885000000000002</v>
      </c>
      <c r="BK1199">
        <f ca="1"/>
        <v>14.455</v>
      </c>
      <c r="BL1199">
        <f ca="1"/>
        <v>8.18</v>
      </c>
      <c r="BM1199">
        <f ca="1"/>
        <v>1.0549999999999999</v>
      </c>
      <c r="BN1199">
        <f ca="1"/>
        <v>7.77</v>
      </c>
      <c r="BO1199">
        <f ca="1"/>
        <v>0.67130000000000001</v>
      </c>
      <c r="BP1199">
        <f ca="1"/>
        <v>1.7343</v>
      </c>
      <c r="BQ1199">
        <f ca="1"/>
        <v>7.3982000000000001</v>
      </c>
      <c r="BR1199">
        <f ca="1"/>
        <v>8.9214000000000002</v>
      </c>
      <c r="BS1199">
        <f ca="1"/>
        <v>1.3913</v>
      </c>
      <c r="BT1199">
        <f ca="1"/>
        <v>1.2707999999999999</v>
      </c>
      <c r="BU1199">
        <f ca="1"/>
        <v>1.4945999999999999</v>
      </c>
      <c r="BV1199">
        <f ca="1"/>
        <v>9.3420000000000005</v>
      </c>
      <c r="BW1199">
        <f ca="1"/>
        <v>0.73460000000000003</v>
      </c>
      <c r="BX1199">
        <f ca="1"/>
        <v>114.94</v>
      </c>
      <c r="BY1199">
        <f ca="1"/>
        <v>0.88009999999999999</v>
      </c>
      <c r="BZ1199">
        <f ca="1"/>
        <v>6.5476999999999999</v>
      </c>
      <c r="CA1199">
        <f ca="1"/>
        <v>0.9204</v>
      </c>
      <c r="CK1199" t="str">
        <f ca="1"/>
        <v>#N/A N/A</v>
      </c>
      <c r="CL1199">
        <f ca="1"/>
        <v>4.3099999999999996</v>
      </c>
      <c r="CM1199">
        <f ca="1"/>
        <v>5.5</v>
      </c>
      <c r="CN1199">
        <f ca="1"/>
        <v>5.78</v>
      </c>
      <c r="CO1199">
        <f ca="1"/>
        <v>6.64</v>
      </c>
      <c r="CP1199">
        <f ca="1"/>
        <v>7.06</v>
      </c>
      <c r="CQ1199">
        <f ca="1"/>
        <v>6.99</v>
      </c>
      <c r="CR1199" t="str">
        <f ca="1"/>
        <v>#N/A N/A</v>
      </c>
      <c r="CS1199">
        <f ca="1"/>
        <v>6.7575000000000003</v>
      </c>
      <c r="CT1199">
        <f ca="1"/>
        <v>7.77</v>
      </c>
      <c r="CU1199">
        <f ca="1"/>
        <v>8.18</v>
      </c>
      <c r="CV1199">
        <f ca="1"/>
        <v>5.5</v>
      </c>
      <c r="CW1199">
        <f ca="1"/>
        <v>6.1345000000000001</v>
      </c>
      <c r="CX1199">
        <f ca="1"/>
        <v>10.2361</v>
      </c>
      <c r="CY1199">
        <f ca="1"/>
        <v>4.715001</v>
      </c>
      <c r="CZ1199">
        <f ca="1"/>
        <v>3.8332000000000002</v>
      </c>
      <c r="DA1199">
        <f ca="1"/>
        <v>110.14</v>
      </c>
    </row>
    <row r="1200" spans="1:105" x14ac:dyDescent="0.25">
      <c r="A1200" s="79">
        <f ca="1"/>
        <v>44608</v>
      </c>
      <c r="B1200" s="7">
        <f ca="1"/>
        <v>798.4</v>
      </c>
      <c r="C1200" s="7">
        <f ca="1"/>
        <v>795.95</v>
      </c>
      <c r="D1200" s="7">
        <f ca="1"/>
        <v>804.2</v>
      </c>
      <c r="E1200" s="7">
        <f ca="1"/>
        <v>799.5</v>
      </c>
      <c r="F1200">
        <f ca="1"/>
        <v>799.23509999999999</v>
      </c>
      <c r="G1200">
        <f ca="1"/>
        <v>969.84</v>
      </c>
      <c r="H1200">
        <f ca="1"/>
        <v>814.03</v>
      </c>
      <c r="I1200">
        <f ca="1"/>
        <v>809.25</v>
      </c>
      <c r="J1200">
        <f ca="1"/>
        <v>829.41</v>
      </c>
      <c r="K1200">
        <f ca="1"/>
        <v>822.67</v>
      </c>
      <c r="L1200">
        <f ca="1"/>
        <v>786.79</v>
      </c>
      <c r="M1200">
        <f ca="1"/>
        <v>14.24</v>
      </c>
      <c r="N1200">
        <f ca="1"/>
        <v>3.1</v>
      </c>
      <c r="O1200">
        <f ca="1"/>
        <v>11.34</v>
      </c>
      <c r="P1200">
        <f ca="1"/>
        <v>24.38</v>
      </c>
      <c r="Q1200">
        <f ca="1"/>
        <v>47.82</v>
      </c>
      <c r="R1200">
        <f ca="1"/>
        <v>95.700999999999993</v>
      </c>
      <c r="S1200">
        <f ca="1"/>
        <v>453.65</v>
      </c>
      <c r="T1200">
        <f ca="1"/>
        <v>453.65</v>
      </c>
      <c r="U1200">
        <f ca="1"/>
        <v>10034.75</v>
      </c>
      <c r="V1200">
        <f ca="1"/>
        <v>75881</v>
      </c>
      <c r="W1200">
        <f ca="1"/>
        <v>5150</v>
      </c>
      <c r="X1200">
        <f ca="1"/>
        <v>75275</v>
      </c>
      <c r="Y1200">
        <f ca="1"/>
        <v>10034.75</v>
      </c>
      <c r="Z1200">
        <f ca="1"/>
        <v>27.87</v>
      </c>
      <c r="AA1200">
        <f ca="1"/>
        <v>39351</v>
      </c>
      <c r="AB1200">
        <f ca="1"/>
        <v>93.66</v>
      </c>
      <c r="AC1200">
        <f ca="1"/>
        <v>20.2761</v>
      </c>
      <c r="AD1200">
        <f ca="1"/>
        <v>5.1292999999999997</v>
      </c>
      <c r="AE1200">
        <f ca="1"/>
        <v>3963.52</v>
      </c>
      <c r="AF1200">
        <f ca="1"/>
        <v>3.7479</v>
      </c>
      <c r="AG1200">
        <f ca="1"/>
        <v>106.57</v>
      </c>
      <c r="AH1200">
        <f ca="1"/>
        <v>5481</v>
      </c>
      <c r="AI1200">
        <f ca="1"/>
        <v>548</v>
      </c>
      <c r="AJ1200" s="7">
        <f ca="1"/>
        <v>83</v>
      </c>
      <c r="AK1200" s="7">
        <f ca="1"/>
        <v>47.37</v>
      </c>
      <c r="AL1200" s="7">
        <f ca="1"/>
        <v>40.130000000000003</v>
      </c>
      <c r="AM1200" s="7">
        <f ca="1"/>
        <v>53.96</v>
      </c>
      <c r="AN1200">
        <f ca="1"/>
        <v>103.19</v>
      </c>
      <c r="AO1200">
        <f ca="1"/>
        <v>42.72</v>
      </c>
      <c r="AP1200">
        <f ca="1"/>
        <v>75.138000000000005</v>
      </c>
      <c r="AQ1200">
        <f ca="1"/>
        <v>14.9917</v>
      </c>
      <c r="AR1200">
        <f ca="1"/>
        <v>6.3372000000000002</v>
      </c>
      <c r="AS1200">
        <f ca="1"/>
        <v>312.07</v>
      </c>
      <c r="AT1200">
        <f ca="1"/>
        <v>13.5984</v>
      </c>
      <c r="AU1200">
        <f ca="1"/>
        <v>1197.56</v>
      </c>
      <c r="AV1200">
        <f ca="1"/>
        <v>3.9539</v>
      </c>
      <c r="AW1200">
        <f ca="1"/>
        <v>51.29</v>
      </c>
      <c r="AX1200">
        <f ca="1"/>
        <v>32.268000000000001</v>
      </c>
      <c r="AY1200">
        <f ca="1"/>
        <v>21.400600000000001</v>
      </c>
      <c r="AZ1200">
        <f ca="1"/>
        <v>7.8010000000000002</v>
      </c>
      <c r="BA1200">
        <f ca="1"/>
        <v>1.3439000000000001</v>
      </c>
      <c r="BB1200">
        <f ca="1"/>
        <v>75.075000000000003</v>
      </c>
      <c r="BC1200">
        <f ca="1"/>
        <v>27.861999999999998</v>
      </c>
      <c r="BD1200">
        <f ca="1"/>
        <v>4.1844999999999999</v>
      </c>
      <c r="BE1200">
        <f ca="1"/>
        <v>14256</v>
      </c>
      <c r="BF1200">
        <f ca="1"/>
        <v>1.7194</v>
      </c>
      <c r="BG1200">
        <f ca="1"/>
        <v>4.3452999999999999</v>
      </c>
      <c r="BH1200">
        <f ca="1"/>
        <v>15.21</v>
      </c>
      <c r="BI1200">
        <f ca="1"/>
        <v>9.35</v>
      </c>
      <c r="BJ1200">
        <f ca="1"/>
        <v>16.147500000000001</v>
      </c>
      <c r="BK1200">
        <f ca="1"/>
        <v>14.25</v>
      </c>
      <c r="BL1200">
        <f ca="1"/>
        <v>8.14</v>
      </c>
      <c r="BM1200">
        <f ca="1"/>
        <v>1.081</v>
      </c>
      <c r="BN1200">
        <f ca="1"/>
        <v>7.65</v>
      </c>
      <c r="BO1200">
        <f ca="1"/>
        <v>0.67269999999999996</v>
      </c>
      <c r="BP1200">
        <f ca="1"/>
        <v>1.6881999999999999</v>
      </c>
      <c r="BQ1200">
        <f ca="1"/>
        <v>7.3082000000000003</v>
      </c>
      <c r="BR1200">
        <f ca="1"/>
        <v>8.8811999999999998</v>
      </c>
      <c r="BS1200">
        <f ca="1"/>
        <v>1.3898999999999999</v>
      </c>
      <c r="BT1200">
        <f ca="1"/>
        <v>1.2686999999999999</v>
      </c>
      <c r="BU1200">
        <f ca="1"/>
        <v>1.4972000000000001</v>
      </c>
      <c r="BV1200">
        <f ca="1"/>
        <v>9.2769999999999992</v>
      </c>
      <c r="BW1200">
        <f ca="1"/>
        <v>0.73609999999999998</v>
      </c>
      <c r="BX1200">
        <f ca="1"/>
        <v>115.52</v>
      </c>
      <c r="BY1200">
        <f ca="1"/>
        <v>0.87929999999999997</v>
      </c>
      <c r="BZ1200">
        <f ca="1"/>
        <v>6.5422000000000002</v>
      </c>
      <c r="CA1200">
        <f ca="1"/>
        <v>0.92269999999999996</v>
      </c>
      <c r="CK1200" t="str">
        <f ca="1"/>
        <v>#N/A N/A</v>
      </c>
      <c r="CL1200">
        <f ca="1"/>
        <v>4.5599999999999996</v>
      </c>
      <c r="CM1200">
        <f ca="1"/>
        <v>5.05</v>
      </c>
      <c r="CN1200">
        <f ca="1"/>
        <v>6.09</v>
      </c>
      <c r="CO1200">
        <f ca="1"/>
        <v>6.72</v>
      </c>
      <c r="CP1200">
        <f ca="1"/>
        <v>7.03</v>
      </c>
      <c r="CQ1200">
        <f ca="1"/>
        <v>6.95</v>
      </c>
      <c r="CR1200" t="str">
        <f ca="1"/>
        <v>#N/A N/A</v>
      </c>
      <c r="CS1200">
        <f ca="1"/>
        <v>6.64</v>
      </c>
      <c r="CT1200">
        <f ca="1"/>
        <v>7.65</v>
      </c>
      <c r="CU1200">
        <f ca="1"/>
        <v>8.14</v>
      </c>
      <c r="CV1200">
        <f ca="1"/>
        <v>5.05</v>
      </c>
      <c r="CW1200">
        <f ca="1"/>
        <v>6.2824999999999998</v>
      </c>
      <c r="CX1200">
        <f ca="1"/>
        <v>11.0747</v>
      </c>
      <c r="CY1200">
        <f ca="1"/>
        <v>4.5000010000000001</v>
      </c>
      <c r="CZ1200">
        <f ca="1"/>
        <v>2.5409999999999999</v>
      </c>
      <c r="DA1200">
        <f ca="1"/>
        <v>110.14</v>
      </c>
    </row>
    <row r="1201" spans="1:105" x14ac:dyDescent="0.25">
      <c r="A1201" s="79">
        <f ca="1"/>
        <v>44607</v>
      </c>
      <c r="B1201" s="7">
        <f ca="1"/>
        <v>801.45</v>
      </c>
      <c r="C1201" s="7">
        <f ca="1"/>
        <v>798.05</v>
      </c>
      <c r="D1201" s="7">
        <f ca="1"/>
        <v>810</v>
      </c>
      <c r="E1201" s="7">
        <f ca="1"/>
        <v>809.2</v>
      </c>
      <c r="F1201">
        <f ca="1"/>
        <v>803.73910000000001</v>
      </c>
      <c r="G1201">
        <f ca="1"/>
        <v>963.92</v>
      </c>
      <c r="H1201">
        <f ca="1"/>
        <v>815.22</v>
      </c>
      <c r="I1201">
        <f ca="1"/>
        <v>809.75</v>
      </c>
      <c r="J1201">
        <f ca="1"/>
        <v>830.21</v>
      </c>
      <c r="K1201">
        <f ca="1"/>
        <v>822.61</v>
      </c>
      <c r="L1201">
        <f ca="1"/>
        <v>786.34</v>
      </c>
      <c r="M1201">
        <f ca="1"/>
        <v>14.24</v>
      </c>
      <c r="N1201">
        <f ca="1"/>
        <v>3.13</v>
      </c>
      <c r="O1201">
        <f ca="1"/>
        <v>11.7</v>
      </c>
      <c r="P1201">
        <f ca="1"/>
        <v>24.49</v>
      </c>
      <c r="Q1201">
        <f ca="1"/>
        <v>48.49</v>
      </c>
      <c r="R1201">
        <f ca="1"/>
        <v>95.989000000000004</v>
      </c>
      <c r="S1201">
        <f ca="1"/>
        <v>453.15</v>
      </c>
      <c r="T1201">
        <f ca="1"/>
        <v>453.15</v>
      </c>
      <c r="U1201">
        <f ca="1"/>
        <v>10009.5</v>
      </c>
      <c r="V1201">
        <f ca="1"/>
        <v>76676</v>
      </c>
      <c r="W1201">
        <f ca="1"/>
        <v>-2100</v>
      </c>
      <c r="X1201">
        <f ca="1"/>
        <v>70125</v>
      </c>
      <c r="Y1201">
        <f ca="1"/>
        <v>10009.5</v>
      </c>
      <c r="Z1201">
        <f ca="1"/>
        <v>28.43</v>
      </c>
      <c r="AA1201">
        <f ca="1"/>
        <v>39351</v>
      </c>
      <c r="AB1201">
        <f ca="1"/>
        <v>92.07</v>
      </c>
      <c r="AC1201">
        <f ca="1"/>
        <v>20.396599999999999</v>
      </c>
      <c r="AD1201">
        <f ca="1"/>
        <v>5.1692</v>
      </c>
      <c r="AE1201">
        <f ca="1"/>
        <v>3951.85</v>
      </c>
      <c r="AF1201">
        <f ca="1"/>
        <v>3.7989999999999999</v>
      </c>
      <c r="AG1201">
        <f ca="1"/>
        <v>106.46510000000001</v>
      </c>
      <c r="AH1201">
        <f ca="1"/>
        <v>4933</v>
      </c>
      <c r="AI1201">
        <f ca="1"/>
        <v>697</v>
      </c>
      <c r="AJ1201" s="7">
        <f ca="1"/>
        <v>81</v>
      </c>
      <c r="AK1201" s="7">
        <f ca="1"/>
        <v>50.94</v>
      </c>
      <c r="AL1201" s="7">
        <f ca="1"/>
        <v>41.53</v>
      </c>
      <c r="AM1201" s="7">
        <f ca="1"/>
        <v>54.52</v>
      </c>
      <c r="AN1201">
        <f ca="1"/>
        <v>103.25</v>
      </c>
      <c r="AO1201">
        <f ca="1"/>
        <v>42.77</v>
      </c>
      <c r="AP1201">
        <f ca="1"/>
        <v>75.451999999999998</v>
      </c>
      <c r="AQ1201">
        <f ca="1"/>
        <v>15.1089</v>
      </c>
      <c r="AR1201">
        <f ca="1"/>
        <v>6.3392999999999997</v>
      </c>
      <c r="AS1201">
        <f ca="1"/>
        <v>311.51</v>
      </c>
      <c r="AT1201">
        <f ca="1"/>
        <v>13.6043</v>
      </c>
      <c r="AU1201">
        <f ca="1"/>
        <v>1199.79</v>
      </c>
      <c r="AV1201">
        <f ca="1"/>
        <v>3.96</v>
      </c>
      <c r="AW1201">
        <f ca="1"/>
        <v>51.38</v>
      </c>
      <c r="AX1201">
        <f ca="1"/>
        <v>32.366</v>
      </c>
      <c r="AY1201">
        <f ca="1"/>
        <v>21.444700000000001</v>
      </c>
      <c r="AZ1201">
        <f ca="1"/>
        <v>7.8011999999999997</v>
      </c>
      <c r="BA1201">
        <f ca="1"/>
        <v>1.3456999999999999</v>
      </c>
      <c r="BB1201">
        <f ca="1"/>
        <v>75.337500000000006</v>
      </c>
      <c r="BC1201">
        <f ca="1"/>
        <v>27.881</v>
      </c>
      <c r="BD1201">
        <f ca="1"/>
        <v>4.1859999999999999</v>
      </c>
      <c r="BE1201">
        <f ca="1"/>
        <v>14300</v>
      </c>
      <c r="BF1201">
        <f ca="1"/>
        <v>1.722</v>
      </c>
      <c r="BG1201">
        <f ca="1"/>
        <v>4.3463000000000003</v>
      </c>
      <c r="BH1201">
        <f ca="1"/>
        <v>15.442500000000001</v>
      </c>
      <c r="BI1201">
        <f ca="1"/>
        <v>10.42</v>
      </c>
      <c r="BJ1201">
        <f ca="1"/>
        <v>17.537500000000001</v>
      </c>
      <c r="BK1201">
        <f ca="1"/>
        <v>14.32</v>
      </c>
      <c r="BL1201">
        <f ca="1"/>
        <v>8.2575000000000003</v>
      </c>
      <c r="BM1201">
        <f ca="1"/>
        <v>1.1220000000000001</v>
      </c>
      <c r="BN1201">
        <f ca="1"/>
        <v>7.69</v>
      </c>
      <c r="BO1201">
        <f ca="1"/>
        <v>0.70379999999999998</v>
      </c>
      <c r="BP1201">
        <f ca="1"/>
        <v>1.7645</v>
      </c>
      <c r="BQ1201">
        <f ca="1"/>
        <v>7.5205000000000002</v>
      </c>
      <c r="BR1201">
        <f ca="1"/>
        <v>8.9052000000000007</v>
      </c>
      <c r="BS1201">
        <f ca="1"/>
        <v>1.3983000000000001</v>
      </c>
      <c r="BT1201">
        <f ca="1"/>
        <v>1.2718</v>
      </c>
      <c r="BU1201">
        <f ca="1"/>
        <v>1.5064</v>
      </c>
      <c r="BV1201">
        <f ca="1"/>
        <v>9.2858999999999998</v>
      </c>
      <c r="BW1201">
        <f ca="1"/>
        <v>0.73860000000000003</v>
      </c>
      <c r="BX1201">
        <f ca="1"/>
        <v>115.61</v>
      </c>
      <c r="BY1201">
        <f ca="1"/>
        <v>0.88039999999999996</v>
      </c>
      <c r="BZ1201">
        <f ca="1"/>
        <v>6.5529999999999999</v>
      </c>
      <c r="CA1201">
        <f ca="1"/>
        <v>0.92530000000000001</v>
      </c>
      <c r="CK1201" t="str">
        <f ca="1"/>
        <v>#N/A N/A</v>
      </c>
      <c r="CL1201">
        <f ca="1"/>
        <v>4.82</v>
      </c>
      <c r="CM1201">
        <f ca="1"/>
        <v>5.08</v>
      </c>
      <c r="CN1201">
        <f ca="1"/>
        <v>6.28</v>
      </c>
      <c r="CO1201">
        <f ca="1"/>
        <v>6.77</v>
      </c>
      <c r="CP1201">
        <f ca="1"/>
        <v>7.07</v>
      </c>
      <c r="CQ1201">
        <f ca="1"/>
        <v>7.12</v>
      </c>
      <c r="CR1201" t="str">
        <f ca="1"/>
        <v>#N/A N/A</v>
      </c>
      <c r="CS1201">
        <f ca="1"/>
        <v>6.66</v>
      </c>
      <c r="CT1201">
        <f ca="1"/>
        <v>7.69</v>
      </c>
      <c r="CU1201">
        <f ca="1"/>
        <v>8.2575000000000003</v>
      </c>
      <c r="CV1201">
        <f ca="1"/>
        <v>5.08</v>
      </c>
      <c r="CW1201">
        <f ca="1"/>
        <v>6.3230000000000004</v>
      </c>
      <c r="CX1201">
        <f ca="1"/>
        <v>11.037800000000001</v>
      </c>
      <c r="CY1201">
        <f ca="1"/>
        <v>4.5000010000000001</v>
      </c>
      <c r="CZ1201">
        <f ca="1"/>
        <v>1.5805</v>
      </c>
      <c r="DA1201">
        <f ca="1"/>
        <v>110.14</v>
      </c>
    </row>
    <row r="1202" spans="1:105" x14ac:dyDescent="0.25">
      <c r="A1202" s="79">
        <f ca="1"/>
        <v>44606</v>
      </c>
      <c r="B1202" s="7">
        <f ca="1"/>
        <v>813</v>
      </c>
      <c r="C1202" s="7">
        <f ca="1"/>
        <v>809</v>
      </c>
      <c r="D1202" s="7">
        <f ca="1"/>
        <v>814.75</v>
      </c>
      <c r="E1202" s="7">
        <f ca="1"/>
        <v>809</v>
      </c>
      <c r="F1202">
        <f ca="1"/>
        <v>812.2414</v>
      </c>
      <c r="G1202">
        <f ca="1"/>
        <v>645.27</v>
      </c>
      <c r="H1202">
        <f ca="1"/>
        <v>815.39</v>
      </c>
      <c r="I1202">
        <f ca="1"/>
        <v>810.63</v>
      </c>
      <c r="J1202">
        <f ca="1"/>
        <v>831.11</v>
      </c>
      <c r="K1202">
        <f ca="1"/>
        <v>822.45</v>
      </c>
      <c r="L1202">
        <f ca="1"/>
        <v>785.86</v>
      </c>
      <c r="M1202">
        <f ca="1"/>
        <v>14.01</v>
      </c>
      <c r="N1202">
        <f ca="1"/>
        <v>3.1</v>
      </c>
      <c r="O1202">
        <f ca="1"/>
        <v>11.14</v>
      </c>
      <c r="P1202">
        <f ca="1"/>
        <v>23.61</v>
      </c>
      <c r="Q1202">
        <f ca="1"/>
        <v>48.31</v>
      </c>
      <c r="R1202">
        <f ca="1"/>
        <v>96.373999999999995</v>
      </c>
      <c r="S1202">
        <f ca="1"/>
        <v>450.75</v>
      </c>
      <c r="T1202">
        <f ca="1"/>
        <v>450.75</v>
      </c>
      <c r="U1202">
        <f ca="1"/>
        <v>9984.5</v>
      </c>
      <c r="V1202">
        <f ca="1"/>
        <v>78146</v>
      </c>
      <c r="W1202">
        <f ca="1"/>
        <v>-1875</v>
      </c>
      <c r="X1202">
        <f ca="1"/>
        <v>72225</v>
      </c>
      <c r="Y1202">
        <f ca="1"/>
        <v>9984.5</v>
      </c>
      <c r="Z1202">
        <f ca="1"/>
        <v>28.56</v>
      </c>
      <c r="AA1202">
        <f ca="1"/>
        <v>25479</v>
      </c>
      <c r="AB1202">
        <f ca="1"/>
        <v>95.46</v>
      </c>
      <c r="AC1202">
        <f ca="1"/>
        <v>20.424299999999999</v>
      </c>
      <c r="AD1202">
        <f ca="1"/>
        <v>5.2188999999999997</v>
      </c>
      <c r="AE1202">
        <f ca="1"/>
        <v>3944.5</v>
      </c>
      <c r="AF1202">
        <f ca="1"/>
        <v>3.7965</v>
      </c>
      <c r="AG1202">
        <f ca="1"/>
        <v>106.36499999999999</v>
      </c>
      <c r="AH1202">
        <f ca="1"/>
        <v>4236</v>
      </c>
      <c r="AI1202">
        <f ca="1"/>
        <v>15</v>
      </c>
      <c r="AJ1202" s="7">
        <f ca="1"/>
        <v>78</v>
      </c>
      <c r="AK1202" s="7">
        <f ca="1"/>
        <v>56.2</v>
      </c>
      <c r="AL1202" s="7">
        <f ca="1"/>
        <v>47.37</v>
      </c>
      <c r="AM1202" s="7">
        <f ca="1"/>
        <v>51.7</v>
      </c>
      <c r="AN1202">
        <f ca="1"/>
        <v>103.05</v>
      </c>
      <c r="AO1202">
        <f ca="1"/>
        <v>42.02</v>
      </c>
      <c r="AP1202">
        <f ca="1"/>
        <v>76.5655</v>
      </c>
      <c r="AQ1202">
        <f ca="1"/>
        <v>15.1311</v>
      </c>
      <c r="AR1202">
        <f ca="1"/>
        <v>6.3574000000000002</v>
      </c>
      <c r="AS1202">
        <f ca="1"/>
        <v>316.07</v>
      </c>
      <c r="AT1202">
        <f ca="1"/>
        <v>13.597799999999999</v>
      </c>
      <c r="AU1202">
        <f ca="1"/>
        <v>1195.6199999999999</v>
      </c>
      <c r="AV1202">
        <f ca="1"/>
        <v>4.0232999999999999</v>
      </c>
      <c r="AW1202">
        <f ca="1"/>
        <v>51.359000000000002</v>
      </c>
      <c r="AX1202">
        <f ca="1"/>
        <v>32.436</v>
      </c>
      <c r="AY1202">
        <f ca="1"/>
        <v>21.723099999999999</v>
      </c>
      <c r="AZ1202">
        <f ca="1"/>
        <v>7.8019999999999996</v>
      </c>
      <c r="BA1202">
        <f ca="1"/>
        <v>1.3471</v>
      </c>
      <c r="BB1202">
        <f ca="1"/>
        <v>75.601299999999995</v>
      </c>
      <c r="BC1202">
        <f ca="1"/>
        <v>27.870999999999999</v>
      </c>
      <c r="BD1202">
        <f ca="1"/>
        <v>4.1901999999999999</v>
      </c>
      <c r="BE1202">
        <f ca="1"/>
        <v>14326</v>
      </c>
      <c r="BF1202">
        <f ca="1"/>
        <v>1.7303999999999999</v>
      </c>
      <c r="BG1202">
        <f ca="1"/>
        <v>4.3728999999999996</v>
      </c>
      <c r="BH1202">
        <f ca="1"/>
        <v>15.425000000000001</v>
      </c>
      <c r="BI1202">
        <f ca="1"/>
        <v>11.45</v>
      </c>
      <c r="BJ1202">
        <f ca="1"/>
        <v>18.677499999999998</v>
      </c>
      <c r="BK1202">
        <f ca="1"/>
        <v>14.555</v>
      </c>
      <c r="BL1202">
        <f ca="1"/>
        <v>8.17</v>
      </c>
      <c r="BM1202">
        <f ca="1"/>
        <v>1.1368</v>
      </c>
      <c r="BN1202">
        <f ca="1"/>
        <v>7.66</v>
      </c>
      <c r="BO1202">
        <f ca="1"/>
        <v>0.71079999999999999</v>
      </c>
      <c r="BP1202">
        <f ca="1"/>
        <v>1.7737000000000001</v>
      </c>
      <c r="BQ1202">
        <f ca="1"/>
        <v>7.319</v>
      </c>
      <c r="BR1202">
        <f ca="1"/>
        <v>8.8876000000000008</v>
      </c>
      <c r="BS1202">
        <f ca="1"/>
        <v>1.4031</v>
      </c>
      <c r="BT1202">
        <f ca="1"/>
        <v>1.2729999999999999</v>
      </c>
      <c r="BU1202">
        <f ca="1"/>
        <v>1.5115000000000001</v>
      </c>
      <c r="BV1202">
        <f ca="1"/>
        <v>9.3821999999999992</v>
      </c>
      <c r="BW1202">
        <f ca="1"/>
        <v>0.73909999999999998</v>
      </c>
      <c r="BX1202">
        <f ca="1"/>
        <v>115.54</v>
      </c>
      <c r="BY1202">
        <f ca="1"/>
        <v>0.88439999999999996</v>
      </c>
      <c r="BZ1202">
        <f ca="1"/>
        <v>6.5827999999999998</v>
      </c>
      <c r="CA1202">
        <f ca="1"/>
        <v>0.9244</v>
      </c>
      <c r="CK1202" t="str">
        <f ca="1"/>
        <v>#N/A N/A</v>
      </c>
      <c r="CL1202">
        <f ca="1"/>
        <v>4.2699999999999996</v>
      </c>
      <c r="CM1202">
        <f ca="1"/>
        <v>4.97</v>
      </c>
      <c r="CN1202">
        <f ca="1"/>
        <v>5.9</v>
      </c>
      <c r="CO1202">
        <f ca="1"/>
        <v>6.46</v>
      </c>
      <c r="CP1202">
        <f ca="1"/>
        <v>6.95</v>
      </c>
      <c r="CQ1202">
        <f ca="1"/>
        <v>7.02</v>
      </c>
      <c r="CR1202" t="str">
        <f ca="1"/>
        <v>#N/A N/A</v>
      </c>
      <c r="CS1202">
        <f ca="1"/>
        <v>6.6550000000000002</v>
      </c>
      <c r="CT1202">
        <f ca="1"/>
        <v>7.66</v>
      </c>
      <c r="CU1202">
        <f ca="1"/>
        <v>8.17</v>
      </c>
      <c r="CV1202">
        <f ca="1"/>
        <v>4.97</v>
      </c>
      <c r="CW1202">
        <f ca="1"/>
        <v>6.3445999999999998</v>
      </c>
      <c r="CX1202">
        <f ca="1"/>
        <v>10.9468</v>
      </c>
      <c r="CY1202">
        <f ca="1"/>
        <v>4.45</v>
      </c>
      <c r="CZ1202">
        <f ca="1"/>
        <v>3.6450999999999998</v>
      </c>
      <c r="DA1202">
        <f ca="1"/>
        <v>110.14</v>
      </c>
    </row>
    <row r="1203" spans="1:105" x14ac:dyDescent="0.25">
      <c r="A1203" s="79">
        <f ca="1"/>
        <v>44603</v>
      </c>
      <c r="B1203" s="7">
        <f ca="1"/>
        <v>807.5</v>
      </c>
      <c r="C1203" s="7">
        <f ca="1"/>
        <v>801</v>
      </c>
      <c r="D1203" s="7">
        <f ca="1"/>
        <v>811</v>
      </c>
      <c r="E1203" s="7">
        <f ca="1"/>
        <v>804</v>
      </c>
      <c r="F1203">
        <f ca="1"/>
        <v>806.17319999999995</v>
      </c>
      <c r="G1203">
        <f ca="1"/>
        <v>946.44</v>
      </c>
      <c r="H1203">
        <f ca="1"/>
        <v>814.09</v>
      </c>
      <c r="I1203">
        <f ca="1"/>
        <v>811.09</v>
      </c>
      <c r="J1203">
        <f ca="1"/>
        <v>831.66</v>
      </c>
      <c r="K1203">
        <f ca="1"/>
        <v>822.19</v>
      </c>
      <c r="L1203">
        <f ca="1"/>
        <v>785.28</v>
      </c>
      <c r="M1203">
        <f ca="1"/>
        <v>13.85</v>
      </c>
      <c r="N1203">
        <f ca="1"/>
        <v>3.15</v>
      </c>
      <c r="O1203">
        <f ca="1"/>
        <v>11.3</v>
      </c>
      <c r="P1203">
        <f ca="1"/>
        <v>23.37</v>
      </c>
      <c r="Q1203">
        <f ca="1"/>
        <v>48.61</v>
      </c>
      <c r="R1203">
        <f ca="1"/>
        <v>96.081999999999994</v>
      </c>
      <c r="S1203">
        <f ca="1"/>
        <v>450.6</v>
      </c>
      <c r="T1203">
        <f ca="1"/>
        <v>450.6</v>
      </c>
      <c r="U1203">
        <f ca="1"/>
        <v>9894.25</v>
      </c>
      <c r="V1203">
        <f ca="1"/>
        <v>78919</v>
      </c>
      <c r="W1203">
        <f ca="1"/>
        <v>-2225</v>
      </c>
      <c r="X1203">
        <f ca="1"/>
        <v>74100</v>
      </c>
      <c r="Y1203">
        <f ca="1"/>
        <v>9894.25</v>
      </c>
      <c r="Z1203">
        <f ca="1"/>
        <v>28.48</v>
      </c>
      <c r="AA1203">
        <f ca="1"/>
        <v>25479</v>
      </c>
      <c r="AB1203">
        <f ca="1"/>
        <v>93.1</v>
      </c>
      <c r="AC1203">
        <f ca="1"/>
        <v>20.537600000000001</v>
      </c>
      <c r="AD1203">
        <f ca="1"/>
        <v>5.2489999999999997</v>
      </c>
      <c r="AE1203">
        <f ca="1"/>
        <v>3930.02</v>
      </c>
      <c r="AF1203">
        <f ca="1"/>
        <v>3.7755000000000001</v>
      </c>
      <c r="AG1203">
        <f ca="1"/>
        <v>106.1495</v>
      </c>
      <c r="AH1203">
        <f ca="1"/>
        <v>4222</v>
      </c>
      <c r="AI1203">
        <f ca="1"/>
        <v>202</v>
      </c>
      <c r="AJ1203" s="7">
        <f ca="1"/>
        <v>78</v>
      </c>
      <c r="AK1203" s="7">
        <f ca="1"/>
        <v>52.77</v>
      </c>
      <c r="AL1203" s="7">
        <f ca="1"/>
        <v>43.88</v>
      </c>
      <c r="AM1203" s="7">
        <f ca="1"/>
        <v>53.1</v>
      </c>
      <c r="AN1203">
        <f ca="1"/>
        <v>103.08</v>
      </c>
      <c r="AO1203">
        <f ca="1"/>
        <v>41.91</v>
      </c>
      <c r="AP1203">
        <f ca="1"/>
        <v>77.203500000000005</v>
      </c>
      <c r="AQ1203">
        <f ca="1"/>
        <v>15.212</v>
      </c>
      <c r="AR1203">
        <f ca="1"/>
        <v>6.3545999999999996</v>
      </c>
      <c r="AS1203">
        <f ca="1"/>
        <v>313.98</v>
      </c>
      <c r="AT1203">
        <f ca="1"/>
        <v>13.490600000000001</v>
      </c>
      <c r="AU1203">
        <f ca="1"/>
        <v>1198.6300000000001</v>
      </c>
      <c r="AV1203">
        <f ca="1"/>
        <v>4.0266000000000002</v>
      </c>
      <c r="AW1203">
        <f ca="1"/>
        <v>51.33</v>
      </c>
      <c r="AX1203">
        <f ca="1"/>
        <v>32.738</v>
      </c>
      <c r="AY1203">
        <f ca="1"/>
        <v>21.6463</v>
      </c>
      <c r="AZ1203">
        <f ca="1"/>
        <v>7.8005000000000004</v>
      </c>
      <c r="BA1203">
        <f ca="1"/>
        <v>1.3471</v>
      </c>
      <c r="BB1203">
        <f ca="1"/>
        <v>75.378799999999998</v>
      </c>
      <c r="BC1203">
        <f ca="1"/>
        <v>27.834</v>
      </c>
      <c r="BD1203">
        <f ca="1"/>
        <v>4.1897000000000002</v>
      </c>
      <c r="BE1203">
        <f ca="1"/>
        <v>14347</v>
      </c>
      <c r="BF1203">
        <f ca="1"/>
        <v>1.7168000000000001</v>
      </c>
      <c r="BG1203">
        <f ca="1"/>
        <v>4.3574999999999999</v>
      </c>
      <c r="BH1203">
        <f ca="1"/>
        <v>15.44</v>
      </c>
      <c r="BI1203">
        <f ca="1"/>
        <v>11.23</v>
      </c>
      <c r="BJ1203">
        <f ca="1"/>
        <v>17.920000000000002</v>
      </c>
      <c r="BK1203">
        <f ca="1"/>
        <v>13.695</v>
      </c>
      <c r="BL1203">
        <f ca="1"/>
        <v>8.16</v>
      </c>
      <c r="BM1203">
        <f ca="1"/>
        <v>1.1140000000000001</v>
      </c>
      <c r="BN1203">
        <f ca="1"/>
        <v>7.6749999999999998</v>
      </c>
      <c r="BO1203">
        <f ca="1"/>
        <v>0.70499999999999996</v>
      </c>
      <c r="BP1203">
        <f ca="1"/>
        <v>1.7685</v>
      </c>
      <c r="BQ1203">
        <f ca="1"/>
        <v>7.2297000000000002</v>
      </c>
      <c r="BR1203">
        <f ca="1"/>
        <v>8.8645999999999994</v>
      </c>
      <c r="BS1203">
        <f ca="1"/>
        <v>1.4013</v>
      </c>
      <c r="BT1203">
        <f ca="1"/>
        <v>1.2737000000000001</v>
      </c>
      <c r="BU1203">
        <f ca="1"/>
        <v>1.5055000000000001</v>
      </c>
      <c r="BV1203">
        <f ca="1"/>
        <v>9.3374000000000006</v>
      </c>
      <c r="BW1203">
        <f ca="1"/>
        <v>0.73740000000000006</v>
      </c>
      <c r="BX1203">
        <f ca="1"/>
        <v>115.42</v>
      </c>
      <c r="BY1203">
        <f ca="1"/>
        <v>0.88109999999999999</v>
      </c>
      <c r="BZ1203">
        <f ca="1"/>
        <v>6.5551000000000004</v>
      </c>
      <c r="CA1203">
        <f ca="1"/>
        <v>0.92589999999999995</v>
      </c>
      <c r="CK1203" t="str">
        <f ca="1"/>
        <v>#N/A N/A</v>
      </c>
      <c r="CL1203">
        <f ca="1"/>
        <v>4.62</v>
      </c>
      <c r="CM1203">
        <f ca="1"/>
        <v>5.0999999999999996</v>
      </c>
      <c r="CN1203">
        <f ca="1"/>
        <v>5.94</v>
      </c>
      <c r="CO1203">
        <f ca="1"/>
        <v>6.4</v>
      </c>
      <c r="CP1203">
        <f ca="1"/>
        <v>6.9</v>
      </c>
      <c r="CQ1203">
        <f ca="1"/>
        <v>7.07</v>
      </c>
      <c r="CR1203" t="str">
        <f ca="1"/>
        <v>#N/A N/A</v>
      </c>
      <c r="CS1203">
        <f ca="1"/>
        <v>6.6974999999999998</v>
      </c>
      <c r="CT1203">
        <f ca="1"/>
        <v>7.6749999999999998</v>
      </c>
      <c r="CU1203">
        <f ca="1"/>
        <v>8.16</v>
      </c>
      <c r="CV1203">
        <f ca="1"/>
        <v>5.0999999999999996</v>
      </c>
      <c r="CW1203">
        <f ca="1"/>
        <v>6.2214999999999998</v>
      </c>
      <c r="CX1203">
        <f ca="1"/>
        <v>9.8567</v>
      </c>
      <c r="CY1203">
        <f ca="1"/>
        <v>4.7050000000000001</v>
      </c>
      <c r="CZ1203">
        <f ca="1"/>
        <v>-8.2900000000000001E-2</v>
      </c>
      <c r="DA1203">
        <f ca="1"/>
        <v>110.14</v>
      </c>
    </row>
    <row r="1204" spans="1:105" x14ac:dyDescent="0.25">
      <c r="A1204" s="79">
        <f ca="1"/>
        <v>44602</v>
      </c>
      <c r="B1204" s="7">
        <f ca="1"/>
        <v>805.5</v>
      </c>
      <c r="C1204" s="7">
        <f ca="1"/>
        <v>797</v>
      </c>
      <c r="D1204" s="7">
        <f ca="1"/>
        <v>811.5</v>
      </c>
      <c r="E1204" s="7">
        <f ca="1"/>
        <v>810</v>
      </c>
      <c r="F1204">
        <f ca="1"/>
        <v>803.48509999999999</v>
      </c>
      <c r="G1204">
        <f ca="1"/>
        <v>1462.59</v>
      </c>
      <c r="H1204">
        <f ca="1"/>
        <v>814.55</v>
      </c>
      <c r="I1204">
        <f ca="1"/>
        <v>811.64</v>
      </c>
      <c r="J1204">
        <f ca="1"/>
        <v>832.24</v>
      </c>
      <c r="K1204">
        <f ca="1"/>
        <v>821.96</v>
      </c>
      <c r="L1204">
        <f ca="1"/>
        <v>784.75</v>
      </c>
      <c r="M1204">
        <f ca="1"/>
        <v>13.99</v>
      </c>
      <c r="N1204">
        <f ca="1"/>
        <v>2.95</v>
      </c>
      <c r="O1204">
        <f ca="1"/>
        <v>11.1</v>
      </c>
      <c r="P1204">
        <f ca="1"/>
        <v>24.43</v>
      </c>
      <c r="Q1204">
        <f ca="1"/>
        <v>48.36</v>
      </c>
      <c r="R1204">
        <f ca="1"/>
        <v>95.552999999999997</v>
      </c>
      <c r="S1204">
        <f ca="1"/>
        <v>465.95</v>
      </c>
      <c r="T1204">
        <f ca="1"/>
        <v>465.95</v>
      </c>
      <c r="U1204">
        <f ca="1"/>
        <v>10305</v>
      </c>
      <c r="V1204">
        <f ca="1"/>
        <v>79157</v>
      </c>
      <c r="W1204">
        <f ca="1"/>
        <v>-1000</v>
      </c>
      <c r="X1204">
        <f ca="1"/>
        <v>76325</v>
      </c>
      <c r="Y1204">
        <f ca="1"/>
        <v>10305</v>
      </c>
      <c r="Z1204">
        <f ca="1"/>
        <v>25.45</v>
      </c>
      <c r="AA1204">
        <f ca="1"/>
        <v>25479</v>
      </c>
      <c r="AB1204">
        <f ca="1"/>
        <v>89.88</v>
      </c>
      <c r="AC1204">
        <f ca="1"/>
        <v>20.572099999999999</v>
      </c>
      <c r="AD1204">
        <f ca="1"/>
        <v>5.2496999999999998</v>
      </c>
      <c r="AE1204">
        <f ca="1"/>
        <v>3920.2</v>
      </c>
      <c r="AF1204">
        <f ca="1"/>
        <v>3.74</v>
      </c>
      <c r="AG1204">
        <f ca="1"/>
        <v>106.0125</v>
      </c>
      <c r="AH1204">
        <f ca="1"/>
        <v>4019</v>
      </c>
      <c r="AI1204">
        <f ca="1"/>
        <v>954</v>
      </c>
      <c r="AJ1204" s="7">
        <f ca="1"/>
        <v>77</v>
      </c>
      <c r="AK1204" s="7">
        <f ca="1"/>
        <v>45.59</v>
      </c>
      <c r="AL1204" s="7">
        <f ca="1"/>
        <v>42.6</v>
      </c>
      <c r="AM1204" s="7">
        <f ca="1"/>
        <v>60.86</v>
      </c>
      <c r="AN1204">
        <f ca="1"/>
        <v>103.75</v>
      </c>
      <c r="AO1204">
        <f ca="1"/>
        <v>44.96</v>
      </c>
      <c r="AP1204">
        <f ca="1"/>
        <v>75.022000000000006</v>
      </c>
      <c r="AQ1204">
        <f ca="1"/>
        <v>15.17</v>
      </c>
      <c r="AR1204">
        <f ca="1"/>
        <v>6.3540999999999999</v>
      </c>
      <c r="AS1204">
        <f ca="1"/>
        <v>309.89999999999998</v>
      </c>
      <c r="AT1204">
        <f ca="1"/>
        <v>13.499599999999999</v>
      </c>
      <c r="AU1204">
        <f ca="1"/>
        <v>1196.43</v>
      </c>
      <c r="AV1204">
        <f ca="1"/>
        <v>3.9420999999999999</v>
      </c>
      <c r="AW1204">
        <f ca="1"/>
        <v>51.250999999999998</v>
      </c>
      <c r="AX1204">
        <f ca="1"/>
        <v>32.720999999999997</v>
      </c>
      <c r="AY1204">
        <f ca="1"/>
        <v>21.303599999999999</v>
      </c>
      <c r="AZ1204">
        <f ca="1"/>
        <v>7.7952000000000004</v>
      </c>
      <c r="BA1204">
        <f ca="1"/>
        <v>1.3447</v>
      </c>
      <c r="BB1204">
        <f ca="1"/>
        <v>74.947500000000005</v>
      </c>
      <c r="BC1204">
        <f ca="1"/>
        <v>27.824000000000002</v>
      </c>
      <c r="BD1204">
        <f ca="1"/>
        <v>4.1832000000000003</v>
      </c>
      <c r="BE1204">
        <f ca="1"/>
        <v>14342</v>
      </c>
      <c r="BF1204">
        <f ca="1"/>
        <v>1.7118</v>
      </c>
      <c r="BG1204">
        <f ca="1"/>
        <v>4.3258000000000001</v>
      </c>
      <c r="BH1204">
        <f ca="1"/>
        <v>14.8925</v>
      </c>
      <c r="BI1204">
        <f ca="1"/>
        <v>9.16</v>
      </c>
      <c r="BJ1204">
        <f ca="1"/>
        <v>13.0425</v>
      </c>
      <c r="BK1204">
        <f ca="1"/>
        <v>13.7</v>
      </c>
      <c r="BL1204">
        <f ca="1"/>
        <v>8.1050000000000004</v>
      </c>
      <c r="BM1204">
        <f ca="1"/>
        <v>1.1651</v>
      </c>
      <c r="BN1204">
        <f ca="1"/>
        <v>7.61</v>
      </c>
      <c r="BO1204">
        <f ca="1"/>
        <v>0.75600000000000001</v>
      </c>
      <c r="BP1204">
        <f ca="1"/>
        <v>1.9075</v>
      </c>
      <c r="BQ1204">
        <f ca="1"/>
        <v>7.1848000000000001</v>
      </c>
      <c r="BR1204">
        <f ca="1"/>
        <v>8.8152000000000008</v>
      </c>
      <c r="BS1204">
        <f ca="1"/>
        <v>1.3953</v>
      </c>
      <c r="BT1204">
        <f ca="1"/>
        <v>1.2719</v>
      </c>
      <c r="BU1204">
        <f ca="1"/>
        <v>1.4982</v>
      </c>
      <c r="BV1204">
        <f ca="1"/>
        <v>9.3032000000000004</v>
      </c>
      <c r="BW1204">
        <f ca="1"/>
        <v>0.73750000000000004</v>
      </c>
      <c r="BX1204">
        <f ca="1"/>
        <v>116.01</v>
      </c>
      <c r="BY1204">
        <f ca="1"/>
        <v>0.87509999999999999</v>
      </c>
      <c r="BZ1204">
        <f ca="1"/>
        <v>6.5099</v>
      </c>
      <c r="CA1204">
        <f ca="1"/>
        <v>0.92530000000000001</v>
      </c>
      <c r="CK1204" t="str">
        <f ca="1"/>
        <v>#N/A N/A</v>
      </c>
      <c r="CL1204">
        <f ca="1"/>
        <v>4.7</v>
      </c>
      <c r="CM1204">
        <f ca="1"/>
        <v>4.83</v>
      </c>
      <c r="CN1204">
        <f ca="1"/>
        <v>5.86</v>
      </c>
      <c r="CO1204">
        <f ca="1"/>
        <v>6.68</v>
      </c>
      <c r="CP1204">
        <f ca="1"/>
        <v>7.05</v>
      </c>
      <c r="CQ1204">
        <f ca="1"/>
        <v>7.12</v>
      </c>
      <c r="CR1204" t="str">
        <f ca="1"/>
        <v>#N/A N/A</v>
      </c>
      <c r="CS1204">
        <f ca="1"/>
        <v>6.6675000000000004</v>
      </c>
      <c r="CT1204">
        <f ca="1"/>
        <v>7.61</v>
      </c>
      <c r="CU1204">
        <f ca="1"/>
        <v>8.1050000000000004</v>
      </c>
      <c r="CV1204">
        <f ca="1"/>
        <v>4.83</v>
      </c>
      <c r="CW1204">
        <f ca="1"/>
        <v>6.1859999999999999</v>
      </c>
      <c r="CX1204">
        <f ca="1"/>
        <v>9.8657000000000004</v>
      </c>
      <c r="CY1204">
        <f ca="1"/>
        <v>4.8049999999999997</v>
      </c>
      <c r="CZ1204">
        <f ca="1"/>
        <v>2.4264000000000001</v>
      </c>
      <c r="DA1204">
        <f ca="1"/>
        <v>110.14</v>
      </c>
    </row>
    <row r="1205" spans="1:105" x14ac:dyDescent="0.25">
      <c r="A1205" s="79">
        <f ca="1"/>
        <v>44601</v>
      </c>
      <c r="B1205" s="7">
        <f ca="1"/>
        <v>812.7</v>
      </c>
      <c r="C1205" s="7">
        <f ca="1"/>
        <v>812.55</v>
      </c>
      <c r="D1205" s="7">
        <f ca="1"/>
        <v>828.5</v>
      </c>
      <c r="E1205" s="7">
        <f ca="1"/>
        <v>824</v>
      </c>
      <c r="F1205">
        <f ca="1"/>
        <v>820.89059999999995</v>
      </c>
      <c r="G1205">
        <f ca="1"/>
        <v>1146.45</v>
      </c>
      <c r="H1205">
        <f ca="1"/>
        <v>814.59</v>
      </c>
      <c r="I1205">
        <f ca="1"/>
        <v>812.25</v>
      </c>
      <c r="J1205">
        <f ca="1"/>
        <v>832.91</v>
      </c>
      <c r="K1205">
        <f ca="1"/>
        <v>821.79</v>
      </c>
      <c r="L1205">
        <f ca="1"/>
        <v>784.25</v>
      </c>
      <c r="M1205">
        <f ca="1"/>
        <v>13.82</v>
      </c>
      <c r="N1205">
        <f ca="1"/>
        <v>3.43</v>
      </c>
      <c r="O1205">
        <f ca="1"/>
        <v>11.55</v>
      </c>
      <c r="P1205">
        <f ca="1"/>
        <v>24.92</v>
      </c>
      <c r="Q1205">
        <f ca="1"/>
        <v>48.96</v>
      </c>
      <c r="R1205">
        <f ca="1"/>
        <v>95.494</v>
      </c>
      <c r="S1205">
        <f ca="1"/>
        <v>460.25</v>
      </c>
      <c r="T1205">
        <f ca="1"/>
        <v>460.25</v>
      </c>
      <c r="U1205">
        <f ca="1"/>
        <v>10103</v>
      </c>
      <c r="V1205">
        <f ca="1"/>
        <v>79306</v>
      </c>
      <c r="W1205">
        <f ca="1"/>
        <v>-2600</v>
      </c>
      <c r="X1205">
        <f ca="1"/>
        <v>77325</v>
      </c>
      <c r="Y1205">
        <f ca="1"/>
        <v>10103</v>
      </c>
      <c r="Z1205">
        <f ca="1"/>
        <v>24.85</v>
      </c>
      <c r="AA1205">
        <f ca="1"/>
        <v>25479</v>
      </c>
      <c r="AB1205">
        <f ca="1"/>
        <v>89.66</v>
      </c>
      <c r="AC1205">
        <f ca="1"/>
        <v>20.478200000000001</v>
      </c>
      <c r="AD1205">
        <f ca="1"/>
        <v>5.2347000000000001</v>
      </c>
      <c r="AE1205">
        <f ca="1"/>
        <v>3939.78</v>
      </c>
      <c r="AF1205">
        <f ca="1"/>
        <v>3.8058999999999998</v>
      </c>
      <c r="AG1205">
        <f ca="1"/>
        <v>105.88500000000001</v>
      </c>
      <c r="AH1205">
        <f ca="1"/>
        <v>3065</v>
      </c>
      <c r="AI1205">
        <f ca="1"/>
        <v>1151</v>
      </c>
      <c r="AJ1205" s="7">
        <f ca="1"/>
        <v>72</v>
      </c>
      <c r="AK1205" s="7">
        <f ca="1"/>
        <v>44.72</v>
      </c>
      <c r="AL1205" s="7">
        <f ca="1"/>
        <v>46.12</v>
      </c>
      <c r="AM1205" s="7">
        <f ca="1"/>
        <v>56.66</v>
      </c>
      <c r="AN1205">
        <f ca="1"/>
        <v>103.45</v>
      </c>
      <c r="AO1205">
        <f ca="1"/>
        <v>43.69</v>
      </c>
      <c r="AP1205">
        <f ca="1"/>
        <v>74.753299999999996</v>
      </c>
      <c r="AQ1205">
        <f ca="1"/>
        <v>15.2126</v>
      </c>
      <c r="AR1205">
        <f ca="1"/>
        <v>6.3627000000000002</v>
      </c>
      <c r="AS1205">
        <f ca="1"/>
        <v>308.95999999999998</v>
      </c>
      <c r="AT1205">
        <f ca="1"/>
        <v>13.536099999999999</v>
      </c>
      <c r="AU1205">
        <f ca="1"/>
        <v>1196.3</v>
      </c>
      <c r="AV1205">
        <f ca="1"/>
        <v>3.9329000000000001</v>
      </c>
      <c r="AW1205">
        <f ca="1"/>
        <v>51.353000000000002</v>
      </c>
      <c r="AX1205">
        <f ca="1"/>
        <v>32.716000000000001</v>
      </c>
      <c r="AY1205">
        <f ca="1"/>
        <v>21.296399999999998</v>
      </c>
      <c r="AZ1205">
        <f ca="1"/>
        <v>7.7906000000000004</v>
      </c>
      <c r="BA1205">
        <f ca="1"/>
        <v>1.3418000000000001</v>
      </c>
      <c r="BB1205">
        <f ca="1"/>
        <v>74.805000000000007</v>
      </c>
      <c r="BC1205">
        <f ca="1"/>
        <v>27.824000000000002</v>
      </c>
      <c r="BD1205">
        <f ca="1"/>
        <v>4.1837999999999997</v>
      </c>
      <c r="BE1205">
        <f ca="1"/>
        <v>14358</v>
      </c>
      <c r="BF1205">
        <f ca="1"/>
        <v>1.7117</v>
      </c>
      <c r="BG1205">
        <f ca="1"/>
        <v>4.3250999999999999</v>
      </c>
      <c r="BH1205">
        <f ca="1"/>
        <v>14.442500000000001</v>
      </c>
      <c r="BI1205">
        <f ca="1"/>
        <v>9.4749999999999996</v>
      </c>
      <c r="BJ1205">
        <f ca="1"/>
        <v>14.8675</v>
      </c>
      <c r="BK1205">
        <f ca="1"/>
        <v>13.67</v>
      </c>
      <c r="BL1205">
        <f ca="1"/>
        <v>7.9050000000000002</v>
      </c>
      <c r="BM1205">
        <f ca="1"/>
        <v>0.94799999999999995</v>
      </c>
      <c r="BN1205">
        <f ca="1"/>
        <v>7.47</v>
      </c>
      <c r="BO1205">
        <f ca="1"/>
        <v>0.58560000000000001</v>
      </c>
      <c r="BP1205">
        <f ca="1"/>
        <v>1.5811999999999999</v>
      </c>
      <c r="BQ1205">
        <f ca="1"/>
        <v>7.0869</v>
      </c>
      <c r="BR1205">
        <f ca="1"/>
        <v>8.8106000000000009</v>
      </c>
      <c r="BS1205">
        <f ca="1"/>
        <v>1.3929</v>
      </c>
      <c r="BT1205">
        <f ca="1"/>
        <v>1.2669999999999999</v>
      </c>
      <c r="BU1205">
        <f ca="1"/>
        <v>1.4968999999999999</v>
      </c>
      <c r="BV1205">
        <f ca="1"/>
        <v>9.1168999999999993</v>
      </c>
      <c r="BW1205">
        <f ca="1"/>
        <v>0.7389</v>
      </c>
      <c r="BX1205">
        <f ca="1"/>
        <v>115.52</v>
      </c>
      <c r="BY1205">
        <f ca="1"/>
        <v>0.87539999999999996</v>
      </c>
      <c r="BZ1205">
        <f ca="1"/>
        <v>6.5145</v>
      </c>
      <c r="CA1205">
        <f ca="1"/>
        <v>0.92449999999999999</v>
      </c>
      <c r="CK1205" t="str">
        <f ca="1"/>
        <v>#N/A N/A</v>
      </c>
      <c r="CL1205">
        <f ca="1"/>
        <v>5.21</v>
      </c>
      <c r="CM1205">
        <f ca="1"/>
        <v>5.48</v>
      </c>
      <c r="CN1205">
        <f ca="1"/>
        <v>6.02</v>
      </c>
      <c r="CO1205">
        <f ca="1"/>
        <v>6.66</v>
      </c>
      <c r="CP1205">
        <f ca="1"/>
        <v>6.81</v>
      </c>
      <c r="CQ1205">
        <f ca="1"/>
        <v>6.87</v>
      </c>
      <c r="CR1205" t="str">
        <f ca="1"/>
        <v>#N/A N/A</v>
      </c>
      <c r="CS1205">
        <f ca="1"/>
        <v>6.5425000000000004</v>
      </c>
      <c r="CT1205">
        <f ca="1"/>
        <v>7.47</v>
      </c>
      <c r="CU1205">
        <f ca="1"/>
        <v>7.9050000000000002</v>
      </c>
      <c r="CV1205">
        <f ca="1"/>
        <v>5.48</v>
      </c>
      <c r="CW1205">
        <f ca="1"/>
        <v>6.1467000000000001</v>
      </c>
      <c r="CX1205">
        <f ca="1"/>
        <v>10.9346</v>
      </c>
      <c r="CY1205">
        <f ca="1"/>
        <v>4.6650010000000002</v>
      </c>
      <c r="CZ1205">
        <f ca="1"/>
        <v>0.31419999999999998</v>
      </c>
      <c r="DA1205">
        <f ca="1"/>
        <v>110.14</v>
      </c>
    </row>
    <row r="1206" spans="1:105" x14ac:dyDescent="0.25">
      <c r="A1206" s="79">
        <f ca="1"/>
        <v>44600</v>
      </c>
      <c r="B1206" s="7">
        <f ca="1"/>
        <v>827</v>
      </c>
      <c r="C1206" s="7">
        <f ca="1"/>
        <v>820</v>
      </c>
      <c r="D1206" s="7">
        <f ca="1"/>
        <v>829.28</v>
      </c>
      <c r="E1206" s="7">
        <f ca="1"/>
        <v>823.49</v>
      </c>
      <c r="F1206">
        <f ca="1"/>
        <v>824.91150000000005</v>
      </c>
      <c r="G1206">
        <f ca="1"/>
        <v>1011.91</v>
      </c>
      <c r="H1206">
        <f ca="1"/>
        <v>813.47</v>
      </c>
      <c r="I1206">
        <f ca="1"/>
        <v>812.78</v>
      </c>
      <c r="J1206">
        <f ca="1"/>
        <v>833.23</v>
      </c>
      <c r="K1206">
        <f ca="1"/>
        <v>821.49</v>
      </c>
      <c r="L1206">
        <f ca="1"/>
        <v>783.75</v>
      </c>
      <c r="M1206">
        <f ca="1"/>
        <v>12.91</v>
      </c>
      <c r="N1206">
        <f ca="1"/>
        <v>3.6</v>
      </c>
      <c r="O1206">
        <f ca="1"/>
        <v>11.55</v>
      </c>
      <c r="P1206">
        <f ca="1"/>
        <v>24.2</v>
      </c>
      <c r="Q1206">
        <f ca="1"/>
        <v>46.07</v>
      </c>
      <c r="R1206">
        <f ca="1"/>
        <v>95.643000000000001</v>
      </c>
      <c r="S1206">
        <f ca="1"/>
        <v>446.1</v>
      </c>
      <c r="T1206">
        <f ca="1"/>
        <v>446.1</v>
      </c>
      <c r="U1206">
        <f ca="1"/>
        <v>9809.25</v>
      </c>
      <c r="V1206">
        <f ca="1"/>
        <v>79306</v>
      </c>
      <c r="W1206">
        <f ca="1"/>
        <v>-100</v>
      </c>
      <c r="X1206">
        <f ca="1"/>
        <v>79925</v>
      </c>
      <c r="Y1206">
        <f ca="1"/>
        <v>9809.25</v>
      </c>
      <c r="Z1206">
        <f ca="1"/>
        <v>23.59</v>
      </c>
      <c r="AA1206">
        <f ca="1"/>
        <v>25479</v>
      </c>
      <c r="AB1206">
        <f ca="1"/>
        <v>89.36</v>
      </c>
      <c r="AC1206">
        <f ca="1"/>
        <v>20.614599999999999</v>
      </c>
      <c r="AD1206">
        <f ca="1"/>
        <v>5.2586000000000004</v>
      </c>
      <c r="AE1206">
        <f ca="1"/>
        <v>3948.21</v>
      </c>
      <c r="AF1206">
        <f ca="1"/>
        <v>3.8363999999999998</v>
      </c>
      <c r="AG1206">
        <f ca="1"/>
        <v>105.81100000000001</v>
      </c>
      <c r="AH1206">
        <f ca="1"/>
        <v>1914</v>
      </c>
      <c r="AI1206">
        <f ca="1"/>
        <v>-401</v>
      </c>
      <c r="AJ1206" s="7">
        <f ca="1"/>
        <v>62</v>
      </c>
      <c r="AK1206" s="7">
        <f ca="1"/>
        <v>46.46</v>
      </c>
      <c r="AL1206" s="7">
        <f ca="1"/>
        <v>54.44</v>
      </c>
      <c r="AM1206" s="7">
        <f ca="1"/>
        <v>50.67</v>
      </c>
      <c r="AN1206">
        <f ca="1"/>
        <v>103.05</v>
      </c>
      <c r="AO1206">
        <f ca="1"/>
        <v>42.05</v>
      </c>
      <c r="AP1206">
        <f ca="1"/>
        <v>75.029600000000002</v>
      </c>
      <c r="AQ1206">
        <f ca="1"/>
        <v>15.3504</v>
      </c>
      <c r="AR1206">
        <f ca="1"/>
        <v>6.3666</v>
      </c>
      <c r="AS1206">
        <f ca="1"/>
        <v>309.77</v>
      </c>
      <c r="AT1206">
        <f ca="1"/>
        <v>13.565799999999999</v>
      </c>
      <c r="AU1206">
        <f ca="1"/>
        <v>1197.96</v>
      </c>
      <c r="AV1206">
        <f ca="1"/>
        <v>3.9668000000000001</v>
      </c>
      <c r="AW1206">
        <f ca="1"/>
        <v>51.494999999999997</v>
      </c>
      <c r="AX1206">
        <f ca="1"/>
        <v>32.895000000000003</v>
      </c>
      <c r="AY1206">
        <f ca="1"/>
        <v>21.257400000000001</v>
      </c>
      <c r="AZ1206">
        <f ca="1"/>
        <v>7.7938000000000001</v>
      </c>
      <c r="BA1206">
        <f ca="1"/>
        <v>1.3451</v>
      </c>
      <c r="BB1206">
        <f ca="1"/>
        <v>74.747500000000002</v>
      </c>
      <c r="BC1206">
        <f ca="1"/>
        <v>27.849</v>
      </c>
      <c r="BD1206">
        <f ca="1"/>
        <v>4.1849999999999996</v>
      </c>
      <c r="BE1206">
        <f ca="1"/>
        <v>14399</v>
      </c>
      <c r="BF1206">
        <f ca="1"/>
        <v>1.7137</v>
      </c>
      <c r="BG1206">
        <f ca="1"/>
        <v>4.3314000000000004</v>
      </c>
      <c r="BH1206">
        <f ca="1"/>
        <v>14.4025</v>
      </c>
      <c r="BI1206">
        <f ca="1"/>
        <v>9.61</v>
      </c>
      <c r="BJ1206">
        <f ca="1"/>
        <v>14.914999999999999</v>
      </c>
      <c r="BK1206">
        <f ca="1"/>
        <v>14.05</v>
      </c>
      <c r="BL1206">
        <f ca="1"/>
        <v>7.75</v>
      </c>
      <c r="BM1206">
        <f ca="1"/>
        <v>0.92759999999999998</v>
      </c>
      <c r="BN1206">
        <f ca="1"/>
        <v>7.34</v>
      </c>
      <c r="BO1206">
        <f ca="1"/>
        <v>0.57450000000000001</v>
      </c>
      <c r="BP1206">
        <f ca="1"/>
        <v>1.5228999999999999</v>
      </c>
      <c r="BQ1206">
        <f ca="1"/>
        <v>6.8587999999999996</v>
      </c>
      <c r="BR1206">
        <f ca="1"/>
        <v>8.8259000000000007</v>
      </c>
      <c r="BS1206">
        <f ca="1"/>
        <v>1.3993</v>
      </c>
      <c r="BT1206">
        <f ca="1"/>
        <v>1.2707999999999999</v>
      </c>
      <c r="BU1206">
        <f ca="1"/>
        <v>1.5041</v>
      </c>
      <c r="BV1206">
        <f ca="1"/>
        <v>9.1446000000000005</v>
      </c>
      <c r="BW1206">
        <f ca="1"/>
        <v>0.73829999999999996</v>
      </c>
      <c r="BX1206">
        <f ca="1"/>
        <v>115.55</v>
      </c>
      <c r="BY1206">
        <f ca="1"/>
        <v>0.87590000000000001</v>
      </c>
      <c r="BZ1206">
        <f ca="1"/>
        <v>6.5197000000000003</v>
      </c>
      <c r="CA1206">
        <f ca="1"/>
        <v>0.92469999999999997</v>
      </c>
      <c r="CK1206" t="str">
        <f ca="1"/>
        <v>#N/A N/A</v>
      </c>
      <c r="CL1206">
        <f ca="1"/>
        <v>5.54</v>
      </c>
      <c r="CM1206">
        <f ca="1"/>
        <v>5.65</v>
      </c>
      <c r="CN1206">
        <f ca="1"/>
        <v>5.92</v>
      </c>
      <c r="CO1206">
        <f ca="1"/>
        <v>6.36</v>
      </c>
      <c r="CP1206">
        <f ca="1"/>
        <v>6.54</v>
      </c>
      <c r="CQ1206">
        <f ca="1"/>
        <v>6.43</v>
      </c>
      <c r="CR1206" t="str">
        <f ca="1"/>
        <v>#N/A N/A</v>
      </c>
      <c r="CS1206">
        <f ca="1"/>
        <v>6.46</v>
      </c>
      <c r="CT1206">
        <f ca="1"/>
        <v>7.34</v>
      </c>
      <c r="CU1206">
        <f ca="1"/>
        <v>7.75</v>
      </c>
      <c r="CV1206">
        <f ca="1"/>
        <v>5.65</v>
      </c>
      <c r="CW1206">
        <f ca="1"/>
        <v>6.0289999999999999</v>
      </c>
      <c r="CX1206">
        <f ca="1"/>
        <v>10.885999999999999</v>
      </c>
      <c r="CY1206">
        <f ca="1"/>
        <v>4.9000009999999996</v>
      </c>
      <c r="CZ1206">
        <f ca="1"/>
        <v>2.9296000000000002</v>
      </c>
      <c r="DA1206">
        <f ca="1"/>
        <v>110.14</v>
      </c>
    </row>
    <row r="1207" spans="1:105" x14ac:dyDescent="0.25">
      <c r="A1207" s="79">
        <f ca="1"/>
        <v>44599</v>
      </c>
      <c r="B1207" s="7">
        <f ca="1"/>
        <v>824.15</v>
      </c>
      <c r="C1207" s="7">
        <f ca="1"/>
        <v>824.1</v>
      </c>
      <c r="D1207" s="7">
        <f ca="1"/>
        <v>831.25</v>
      </c>
      <c r="E1207" s="7">
        <f ca="1"/>
        <v>830</v>
      </c>
      <c r="F1207">
        <f ca="1"/>
        <v>826.78309999999999</v>
      </c>
      <c r="G1207">
        <f ca="1"/>
        <v>745.3</v>
      </c>
      <c r="H1207">
        <f ca="1"/>
        <v>810.71</v>
      </c>
      <c r="I1207">
        <f ca="1"/>
        <v>812.84</v>
      </c>
      <c r="J1207">
        <f ca="1"/>
        <v>833.53</v>
      </c>
      <c r="K1207">
        <f ca="1"/>
        <v>821.01</v>
      </c>
      <c r="L1207">
        <f ca="1"/>
        <v>783.14</v>
      </c>
      <c r="M1207">
        <f ca="1"/>
        <v>13.03</v>
      </c>
      <c r="N1207">
        <f ca="1"/>
        <v>3.47</v>
      </c>
      <c r="O1207">
        <f ca="1"/>
        <v>10.82</v>
      </c>
      <c r="P1207">
        <f ca="1"/>
        <v>22.15</v>
      </c>
      <c r="Q1207">
        <f ca="1"/>
        <v>42.21</v>
      </c>
      <c r="R1207">
        <f ca="1"/>
        <v>95.399000000000001</v>
      </c>
      <c r="S1207">
        <f ca="1"/>
        <v>446.25</v>
      </c>
      <c r="T1207">
        <f ca="1"/>
        <v>446.25</v>
      </c>
      <c r="U1207">
        <f ca="1"/>
        <v>9806.75</v>
      </c>
      <c r="V1207">
        <f ca="1"/>
        <v>79453</v>
      </c>
      <c r="W1207">
        <f ca="1"/>
        <v>-2200</v>
      </c>
      <c r="X1207">
        <f ca="1"/>
        <v>80025</v>
      </c>
      <c r="Y1207">
        <f ca="1"/>
        <v>9806.75</v>
      </c>
      <c r="Z1207">
        <f ca="1"/>
        <v>23.64</v>
      </c>
      <c r="AA1207">
        <f ca="1"/>
        <v>21252</v>
      </c>
      <c r="AB1207">
        <f ca="1"/>
        <v>91.32</v>
      </c>
      <c r="AC1207">
        <f ca="1"/>
        <v>20.594799999999999</v>
      </c>
      <c r="AD1207">
        <f ca="1"/>
        <v>5.2556000000000003</v>
      </c>
      <c r="AE1207">
        <f ca="1"/>
        <v>3965.25</v>
      </c>
      <c r="AF1207">
        <f ca="1"/>
        <v>3.8424999999999998</v>
      </c>
      <c r="AG1207">
        <f ca="1"/>
        <v>105.6857</v>
      </c>
      <c r="AH1207">
        <f ca="1"/>
        <v>2315</v>
      </c>
      <c r="AI1207">
        <f ca="1"/>
        <v>464</v>
      </c>
      <c r="AJ1207" s="7">
        <f ca="1"/>
        <v>70</v>
      </c>
      <c r="AK1207" s="7">
        <f ca="1"/>
        <v>43.09</v>
      </c>
      <c r="AL1207" s="7">
        <f ca="1"/>
        <v>52.87</v>
      </c>
      <c r="AM1207" s="7">
        <f ca="1"/>
        <v>52.87</v>
      </c>
      <c r="AN1207">
        <f ca="1"/>
        <v>102.97</v>
      </c>
      <c r="AO1207">
        <f ca="1"/>
        <v>41.73</v>
      </c>
      <c r="AP1207">
        <f ca="1"/>
        <v>75.411900000000003</v>
      </c>
      <c r="AQ1207">
        <f ca="1"/>
        <v>15.506600000000001</v>
      </c>
      <c r="AR1207">
        <f ca="1"/>
        <v>6.3623000000000003</v>
      </c>
      <c r="AS1207">
        <f ca="1"/>
        <v>309.02</v>
      </c>
      <c r="AT1207">
        <f ca="1"/>
        <v>13.5968</v>
      </c>
      <c r="AU1207">
        <f ca="1"/>
        <v>1200.52</v>
      </c>
      <c r="AV1207">
        <f ca="1"/>
        <v>3.9647000000000001</v>
      </c>
      <c r="AW1207">
        <f ca="1"/>
        <v>51.387999999999998</v>
      </c>
      <c r="AX1207">
        <f ca="1"/>
        <v>32.99</v>
      </c>
      <c r="AY1207">
        <f ca="1"/>
        <v>21.182700000000001</v>
      </c>
      <c r="AZ1207">
        <f ca="1"/>
        <v>7.7923999999999998</v>
      </c>
      <c r="BA1207">
        <f ca="1"/>
        <v>1.3434999999999999</v>
      </c>
      <c r="BB1207">
        <f ca="1"/>
        <v>74.69</v>
      </c>
      <c r="BC1207">
        <f ca="1"/>
        <v>27.844999999999999</v>
      </c>
      <c r="BD1207">
        <f ca="1"/>
        <v>4.1841999999999997</v>
      </c>
      <c r="BE1207">
        <f ca="1"/>
        <v>14393</v>
      </c>
      <c r="BF1207">
        <f ca="1"/>
        <v>1.7099</v>
      </c>
      <c r="BG1207">
        <f ca="1"/>
        <v>4.3219000000000003</v>
      </c>
      <c r="BH1207">
        <f ca="1"/>
        <v>14.6875</v>
      </c>
      <c r="BI1207">
        <f ca="1"/>
        <v>9.6349999999999998</v>
      </c>
      <c r="BJ1207">
        <f ca="1"/>
        <v>15.3675</v>
      </c>
      <c r="BK1207">
        <f ca="1"/>
        <v>14.065</v>
      </c>
      <c r="BL1207">
        <f ca="1"/>
        <v>7.12</v>
      </c>
      <c r="BM1207">
        <f ca="1"/>
        <v>0.89100000000000001</v>
      </c>
      <c r="BN1207">
        <f ca="1"/>
        <v>6.8250000000000002</v>
      </c>
      <c r="BO1207">
        <f ca="1"/>
        <v>0.54969999999999997</v>
      </c>
      <c r="BP1207">
        <f ca="1"/>
        <v>1.4729000000000001</v>
      </c>
      <c r="BQ1207">
        <f ca="1"/>
        <v>6.8619000000000003</v>
      </c>
      <c r="BR1207">
        <f ca="1"/>
        <v>8.7757000000000005</v>
      </c>
      <c r="BS1207">
        <f ca="1"/>
        <v>1.4033</v>
      </c>
      <c r="BT1207">
        <f ca="1"/>
        <v>1.2666999999999999</v>
      </c>
      <c r="BU1207">
        <f ca="1"/>
        <v>1.5074000000000001</v>
      </c>
      <c r="BV1207">
        <f ca="1"/>
        <v>9.1241000000000003</v>
      </c>
      <c r="BW1207">
        <f ca="1"/>
        <v>0.73880000000000001</v>
      </c>
      <c r="BX1207">
        <f ca="1"/>
        <v>115.1</v>
      </c>
      <c r="BY1207">
        <f ca="1"/>
        <v>0.874</v>
      </c>
      <c r="BZ1207">
        <f ca="1"/>
        <v>6.5053000000000001</v>
      </c>
      <c r="CA1207">
        <f ca="1"/>
        <v>0.92390000000000005</v>
      </c>
      <c r="CK1207" t="str">
        <f ca="1"/>
        <v>#N/A N/A</v>
      </c>
      <c r="CL1207">
        <f ca="1"/>
        <v>5.51</v>
      </c>
      <c r="CM1207">
        <f ca="1"/>
        <v>5.47</v>
      </c>
      <c r="CN1207">
        <f ca="1"/>
        <v>5.56</v>
      </c>
      <c r="CO1207">
        <f ca="1"/>
        <v>5.86</v>
      </c>
      <c r="CP1207">
        <f ca="1"/>
        <v>5.9</v>
      </c>
      <c r="CQ1207">
        <f ca="1"/>
        <v>5.94</v>
      </c>
      <c r="CR1207" t="str">
        <f ca="1"/>
        <v>#N/A N/A</v>
      </c>
      <c r="CS1207">
        <f ca="1"/>
        <v>6.16</v>
      </c>
      <c r="CT1207">
        <f ca="1"/>
        <v>6.8250000000000002</v>
      </c>
      <c r="CU1207">
        <f ca="1"/>
        <v>7.12</v>
      </c>
      <c r="CV1207">
        <f ca="1"/>
        <v>5.47</v>
      </c>
      <c r="CW1207">
        <f ca="1"/>
        <v>5.9648000000000003</v>
      </c>
      <c r="CX1207">
        <f ca="1"/>
        <v>10.9008</v>
      </c>
      <c r="CY1207">
        <f ca="1"/>
        <v>4.7900010000000002</v>
      </c>
      <c r="CZ1207">
        <f ca="1"/>
        <v>3.4171999999999998</v>
      </c>
      <c r="DA1207">
        <f ca="1"/>
        <v>110.14</v>
      </c>
    </row>
    <row r="1208" spans="1:105" x14ac:dyDescent="0.25">
      <c r="A1208" s="79">
        <f ca="1"/>
        <v>44596</v>
      </c>
      <c r="B1208" s="7">
        <f ca="1"/>
        <v>828</v>
      </c>
      <c r="C1208" s="7">
        <f ca="1"/>
        <v>818.1</v>
      </c>
      <c r="D1208" s="7">
        <f ca="1"/>
        <v>831</v>
      </c>
      <c r="E1208" s="7">
        <f ca="1"/>
        <v>819</v>
      </c>
      <c r="F1208">
        <f ca="1"/>
        <v>826.13059999999996</v>
      </c>
      <c r="G1208">
        <f ca="1"/>
        <v>881.61</v>
      </c>
      <c r="H1208">
        <f ca="1"/>
        <v>809.02</v>
      </c>
      <c r="I1208">
        <f ca="1"/>
        <v>813.39</v>
      </c>
      <c r="J1208">
        <f ca="1"/>
        <v>833.67</v>
      </c>
      <c r="K1208">
        <f ca="1"/>
        <v>820.61</v>
      </c>
      <c r="L1208">
        <f ca="1"/>
        <v>782.5</v>
      </c>
      <c r="M1208">
        <f ca="1"/>
        <v>13.01</v>
      </c>
      <c r="N1208">
        <f ca="1"/>
        <v>3.75</v>
      </c>
      <c r="O1208">
        <f ca="1"/>
        <v>11.15</v>
      </c>
      <c r="P1208">
        <f ca="1"/>
        <v>22.25</v>
      </c>
      <c r="Q1208">
        <f ca="1"/>
        <v>42.01</v>
      </c>
      <c r="R1208">
        <f ca="1"/>
        <v>95.484999999999999</v>
      </c>
      <c r="S1208">
        <f ca="1"/>
        <v>448.75</v>
      </c>
      <c r="T1208">
        <f ca="1"/>
        <v>448.75</v>
      </c>
      <c r="U1208">
        <f ca="1"/>
        <v>9870.5</v>
      </c>
      <c r="V1208">
        <f ca="1"/>
        <v>79528</v>
      </c>
      <c r="W1208">
        <f ca="1"/>
        <v>-175</v>
      </c>
      <c r="X1208">
        <f ca="1"/>
        <v>82225</v>
      </c>
      <c r="Y1208">
        <f ca="1"/>
        <v>9870.5</v>
      </c>
      <c r="Z1208">
        <f ca="1"/>
        <v>23.54</v>
      </c>
      <c r="AA1208">
        <f ca="1"/>
        <v>21252</v>
      </c>
      <c r="AB1208">
        <f ca="1"/>
        <v>92.31</v>
      </c>
      <c r="AC1208">
        <f ca="1"/>
        <v>20.681100000000001</v>
      </c>
      <c r="AD1208">
        <f ca="1"/>
        <v>5.3258999999999999</v>
      </c>
      <c r="AE1208">
        <f ca="1"/>
        <v>3955.68</v>
      </c>
      <c r="AF1208">
        <f ca="1"/>
        <v>3.8450000000000002</v>
      </c>
      <c r="AG1208">
        <f ca="1"/>
        <v>105.41849999999999</v>
      </c>
      <c r="AH1208">
        <f ca="1"/>
        <v>1851</v>
      </c>
      <c r="AI1208">
        <f ca="1"/>
        <v>-117</v>
      </c>
      <c r="AJ1208" s="7">
        <f ca="1"/>
        <v>65</v>
      </c>
      <c r="AK1208" s="7">
        <f ca="1"/>
        <v>44</v>
      </c>
      <c r="AL1208" s="7">
        <f ca="1"/>
        <v>55.26</v>
      </c>
      <c r="AM1208" s="7">
        <f ca="1"/>
        <v>54.55</v>
      </c>
      <c r="AN1208">
        <f ca="1"/>
        <v>102.97</v>
      </c>
      <c r="AO1208">
        <f ca="1"/>
        <v>41.88</v>
      </c>
      <c r="AP1208">
        <f ca="1"/>
        <v>75.736199999999997</v>
      </c>
      <c r="AQ1208">
        <f ca="1"/>
        <v>15.462199999999999</v>
      </c>
      <c r="AR1208">
        <f ca="1"/>
        <v>6.3612000000000002</v>
      </c>
      <c r="AS1208">
        <f ca="1"/>
        <v>309.42</v>
      </c>
      <c r="AT1208">
        <f ca="1"/>
        <v>13.548400000000001</v>
      </c>
      <c r="AU1208">
        <f ca="1"/>
        <v>1197.04</v>
      </c>
      <c r="AV1208">
        <f ca="1"/>
        <v>3.9826999999999999</v>
      </c>
      <c r="AW1208">
        <f ca="1"/>
        <v>51.125</v>
      </c>
      <c r="AX1208">
        <f ca="1"/>
        <v>32.979999999999997</v>
      </c>
      <c r="AY1208">
        <f ca="1"/>
        <v>21.2485</v>
      </c>
      <c r="AZ1208">
        <f ca="1"/>
        <v>7.7881999999999998</v>
      </c>
      <c r="BA1208">
        <f ca="1"/>
        <v>1.3458000000000001</v>
      </c>
      <c r="BB1208">
        <f ca="1"/>
        <v>74.696299999999994</v>
      </c>
      <c r="BC1208">
        <f ca="1"/>
        <v>27.835000000000001</v>
      </c>
      <c r="BD1208">
        <f ca="1"/>
        <v>4.1806999999999999</v>
      </c>
      <c r="BE1208">
        <f ca="1"/>
        <v>14380</v>
      </c>
      <c r="BF1208">
        <f ca="1"/>
        <v>1.7092000000000001</v>
      </c>
      <c r="BG1208">
        <f ca="1"/>
        <v>4.3201999999999998</v>
      </c>
      <c r="BH1208">
        <f ca="1"/>
        <v>14.775</v>
      </c>
      <c r="BI1208">
        <f ca="1"/>
        <v>9.85</v>
      </c>
      <c r="BJ1208">
        <f ca="1"/>
        <v>16.217500000000001</v>
      </c>
      <c r="BK1208">
        <f ca="1"/>
        <v>14.055</v>
      </c>
      <c r="BL1208">
        <f ca="1"/>
        <v>7.03</v>
      </c>
      <c r="BM1208">
        <f ca="1"/>
        <v>0.91790000000000005</v>
      </c>
      <c r="BN1208">
        <f ca="1"/>
        <v>6.78</v>
      </c>
      <c r="BO1208">
        <f ca="1"/>
        <v>0.57213000000000003</v>
      </c>
      <c r="BP1208">
        <f ca="1"/>
        <v>1.5201</v>
      </c>
      <c r="BQ1208">
        <f ca="1"/>
        <v>6.2781000000000002</v>
      </c>
      <c r="BR1208">
        <f ca="1"/>
        <v>8.7979000000000003</v>
      </c>
      <c r="BS1208">
        <f ca="1"/>
        <v>1.4138999999999999</v>
      </c>
      <c r="BT1208">
        <f ca="1"/>
        <v>1.2757000000000001</v>
      </c>
      <c r="BU1208">
        <f ca="1"/>
        <v>1.5118</v>
      </c>
      <c r="BV1208">
        <f ca="1"/>
        <v>9.1524999999999999</v>
      </c>
      <c r="BW1208">
        <f ca="1"/>
        <v>0.73919999999999997</v>
      </c>
      <c r="BX1208">
        <f ca="1"/>
        <v>115.26</v>
      </c>
      <c r="BY1208">
        <f ca="1"/>
        <v>0.87329999999999997</v>
      </c>
      <c r="BZ1208">
        <f ca="1"/>
        <v>6.5030000000000001</v>
      </c>
      <c r="CA1208">
        <f ca="1"/>
        <v>0.92559999999999998</v>
      </c>
      <c r="CK1208" t="str">
        <f ca="1"/>
        <v>#N/A N/A</v>
      </c>
      <c r="CL1208">
        <f ca="1"/>
        <v>5.65</v>
      </c>
      <c r="CM1208">
        <f ca="1"/>
        <v>5.88</v>
      </c>
      <c r="CN1208">
        <f ca="1"/>
        <v>5.66</v>
      </c>
      <c r="CO1208">
        <f ca="1"/>
        <v>5.89</v>
      </c>
      <c r="CP1208">
        <f ca="1"/>
        <v>5.94</v>
      </c>
      <c r="CQ1208">
        <f ca="1"/>
        <v>5.93</v>
      </c>
      <c r="CR1208" t="str">
        <f ca="1"/>
        <v>#N/A N/A</v>
      </c>
      <c r="CS1208">
        <f ca="1"/>
        <v>6.1475</v>
      </c>
      <c r="CT1208">
        <f ca="1"/>
        <v>6.78</v>
      </c>
      <c r="CU1208">
        <f ca="1"/>
        <v>7.03</v>
      </c>
      <c r="CV1208">
        <f ca="1"/>
        <v>5.88</v>
      </c>
      <c r="CW1208">
        <f ca="1"/>
        <v>5.9458000000000002</v>
      </c>
      <c r="CX1208">
        <f ca="1"/>
        <v>10.0037</v>
      </c>
      <c r="CY1208">
        <f ca="1"/>
        <v>4.6900009999999996</v>
      </c>
      <c r="CZ1208">
        <f ca="1"/>
        <v>4.8230000000000004</v>
      </c>
      <c r="DA1208">
        <f ca="1"/>
        <v>110.14</v>
      </c>
    </row>
    <row r="1209" spans="1:105" x14ac:dyDescent="0.25">
      <c r="A1209" s="79">
        <f ca="1"/>
        <v>44595</v>
      </c>
      <c r="B1209" s="7">
        <f ca="1"/>
        <v>819</v>
      </c>
      <c r="C1209" s="7">
        <f ca="1"/>
        <v>811.51</v>
      </c>
      <c r="D1209" s="7">
        <f ca="1"/>
        <v>820.8</v>
      </c>
      <c r="E1209" s="7">
        <f ca="1"/>
        <v>813.7</v>
      </c>
      <c r="F1209">
        <f ca="1"/>
        <v>817.59630000000004</v>
      </c>
      <c r="G1209">
        <f ca="1"/>
        <v>1052.43</v>
      </c>
      <c r="H1209">
        <f ca="1"/>
        <v>806.06</v>
      </c>
      <c r="I1209">
        <f ca="1"/>
        <v>813.44</v>
      </c>
      <c r="J1209">
        <f ca="1"/>
        <v>833.54</v>
      </c>
      <c r="K1209">
        <f ca="1"/>
        <v>820.18</v>
      </c>
      <c r="L1209">
        <f ca="1"/>
        <v>781.85</v>
      </c>
      <c r="M1209">
        <f ca="1"/>
        <v>12.55</v>
      </c>
      <c r="N1209">
        <f ca="1"/>
        <v>3.35</v>
      </c>
      <c r="O1209">
        <f ca="1"/>
        <v>10.75</v>
      </c>
      <c r="P1209">
        <f ca="1"/>
        <v>21.25</v>
      </c>
      <c r="Q1209">
        <f ca="1"/>
        <v>40.520000000000003</v>
      </c>
      <c r="R1209">
        <f ca="1"/>
        <v>95.379000000000005</v>
      </c>
      <c r="S1209">
        <f ca="1"/>
        <v>447.1</v>
      </c>
      <c r="T1209">
        <f ca="1"/>
        <v>447.1</v>
      </c>
      <c r="U1209">
        <f ca="1"/>
        <v>9868.5</v>
      </c>
      <c r="V1209">
        <f ca="1"/>
        <v>80206</v>
      </c>
      <c r="W1209">
        <f ca="1"/>
        <v>-2475</v>
      </c>
      <c r="X1209">
        <f ca="1"/>
        <v>82400</v>
      </c>
      <c r="Y1209">
        <f ca="1"/>
        <v>9868.5</v>
      </c>
      <c r="Z1209">
        <f ca="1"/>
        <v>23.65</v>
      </c>
      <c r="AA1209">
        <f ca="1"/>
        <v>21252</v>
      </c>
      <c r="AB1209">
        <f ca="1"/>
        <v>90.27</v>
      </c>
      <c r="AC1209">
        <f ca="1"/>
        <v>20.549199999999999</v>
      </c>
      <c r="AD1209">
        <f ca="1"/>
        <v>5.2873999999999999</v>
      </c>
      <c r="AE1209">
        <f ca="1"/>
        <v>3954.19</v>
      </c>
      <c r="AF1209">
        <f ca="1"/>
        <v>3.859</v>
      </c>
      <c r="AG1209">
        <f ca="1"/>
        <v>105.3135</v>
      </c>
      <c r="AH1209">
        <f ca="1"/>
        <v>1967</v>
      </c>
      <c r="AI1209">
        <f ca="1"/>
        <v>-467</v>
      </c>
      <c r="AJ1209" s="7">
        <f ca="1"/>
        <v>68</v>
      </c>
      <c r="AK1209" s="7">
        <f ca="1"/>
        <v>42.61</v>
      </c>
      <c r="AL1209" s="7">
        <f ca="1"/>
        <v>50.39</v>
      </c>
      <c r="AM1209" s="7">
        <f ca="1"/>
        <v>52.91</v>
      </c>
      <c r="AN1209">
        <f ca="1"/>
        <v>103.05</v>
      </c>
      <c r="AO1209">
        <f ca="1"/>
        <v>41.81</v>
      </c>
      <c r="AP1209">
        <f ca="1"/>
        <v>76.332700000000003</v>
      </c>
      <c r="AQ1209">
        <f ca="1"/>
        <v>15.2601</v>
      </c>
      <c r="AR1209">
        <f ca="1"/>
        <v>6.3612000000000002</v>
      </c>
      <c r="AS1209">
        <f ca="1"/>
        <v>309.68</v>
      </c>
      <c r="AT1209">
        <f ca="1"/>
        <v>13.5678</v>
      </c>
      <c r="AU1209">
        <f ca="1"/>
        <v>1206.49</v>
      </c>
      <c r="AV1209">
        <f ca="1"/>
        <v>3.9702000000000002</v>
      </c>
      <c r="AW1209">
        <f ca="1"/>
        <v>51.048000000000002</v>
      </c>
      <c r="AX1209">
        <f ca="1"/>
        <v>33.125</v>
      </c>
      <c r="AY1209">
        <f ca="1"/>
        <v>21.2728</v>
      </c>
      <c r="AZ1209">
        <f ca="1"/>
        <v>7.7930000000000001</v>
      </c>
      <c r="BA1209">
        <f ca="1"/>
        <v>1.3439000000000001</v>
      </c>
      <c r="BB1209">
        <f ca="1"/>
        <v>74.86</v>
      </c>
      <c r="BC1209">
        <f ca="1"/>
        <v>27.835000000000001</v>
      </c>
      <c r="BD1209">
        <f ca="1"/>
        <v>4.1841999999999997</v>
      </c>
      <c r="BE1209">
        <f ca="1"/>
        <v>14378</v>
      </c>
      <c r="BF1209">
        <f ca="1"/>
        <v>1.7102999999999999</v>
      </c>
      <c r="BG1209">
        <f ca="1"/>
        <v>4.3247999999999998</v>
      </c>
      <c r="BH1209">
        <f ca="1"/>
        <v>14.557499999999999</v>
      </c>
      <c r="BI1209">
        <f ca="1"/>
        <v>9.5549999999999997</v>
      </c>
      <c r="BJ1209">
        <f ca="1"/>
        <v>14.455</v>
      </c>
      <c r="BK1209">
        <f ca="1"/>
        <v>14.0825</v>
      </c>
      <c r="BL1209">
        <f ca="1"/>
        <v>6.8724999999999996</v>
      </c>
      <c r="BM1209">
        <f ca="1"/>
        <v>0.8145</v>
      </c>
      <c r="BN1209">
        <f ca="1"/>
        <v>6.7</v>
      </c>
      <c r="BO1209">
        <f ca="1"/>
        <v>0.49309999999999998</v>
      </c>
      <c r="BP1209">
        <f ca="1"/>
        <v>1.3896999999999999</v>
      </c>
      <c r="BQ1209">
        <f ca="1"/>
        <v>6.0909000000000004</v>
      </c>
      <c r="BR1209">
        <f ca="1"/>
        <v>8.7081999999999997</v>
      </c>
      <c r="BS1209">
        <f ca="1"/>
        <v>1.4006000000000001</v>
      </c>
      <c r="BT1209">
        <f ca="1"/>
        <v>1.2678</v>
      </c>
      <c r="BU1209">
        <f ca="1"/>
        <v>1.5009999999999999</v>
      </c>
      <c r="BV1209">
        <f ca="1"/>
        <v>9.0954999999999995</v>
      </c>
      <c r="BW1209">
        <f ca="1"/>
        <v>0.73540000000000005</v>
      </c>
      <c r="BX1209">
        <f ca="1"/>
        <v>114.97</v>
      </c>
      <c r="BY1209">
        <f ca="1"/>
        <v>0.87409999999999999</v>
      </c>
      <c r="BZ1209">
        <f ca="1"/>
        <v>6.5045999999999999</v>
      </c>
      <c r="CA1209">
        <f ca="1"/>
        <v>0.91979999999999995</v>
      </c>
      <c r="CK1209" t="str">
        <f ca="1"/>
        <v>#N/A N/A</v>
      </c>
      <c r="CL1209">
        <f ca="1"/>
        <v>4.6100000000000003</v>
      </c>
      <c r="CM1209">
        <f ca="1"/>
        <v>5.32</v>
      </c>
      <c r="CN1209">
        <f ca="1"/>
        <v>5.44</v>
      </c>
      <c r="CO1209">
        <f ca="1"/>
        <v>5.61</v>
      </c>
      <c r="CP1209">
        <f ca="1"/>
        <v>5.72</v>
      </c>
      <c r="CQ1209">
        <f ca="1"/>
        <v>5.7</v>
      </c>
      <c r="CR1209" t="str">
        <f ca="1"/>
        <v>#N/A N/A</v>
      </c>
      <c r="CS1209">
        <f ca="1"/>
        <v>6.05</v>
      </c>
      <c r="CT1209">
        <f ca="1"/>
        <v>6.7</v>
      </c>
      <c r="CU1209">
        <f ca="1"/>
        <v>6.8724999999999996</v>
      </c>
      <c r="CV1209">
        <f ca="1"/>
        <v>5.32</v>
      </c>
      <c r="CW1209">
        <f ca="1"/>
        <v>5.8361999999999998</v>
      </c>
      <c r="CX1209">
        <f ca="1"/>
        <v>10.0695</v>
      </c>
      <c r="CY1209">
        <f ca="1"/>
        <v>4.5549999999999997</v>
      </c>
      <c r="CZ1209">
        <f ca="1"/>
        <v>2.4487999999999999</v>
      </c>
      <c r="DA1209">
        <f ca="1"/>
        <v>110.14</v>
      </c>
    </row>
    <row r="1210" spans="1:105" x14ac:dyDescent="0.25">
      <c r="A1210" s="79">
        <f ca="1"/>
        <v>44594</v>
      </c>
      <c r="B1210" s="7">
        <f ca="1"/>
        <v>811</v>
      </c>
      <c r="C1210" s="7">
        <f ca="1"/>
        <v>798.25</v>
      </c>
      <c r="D1210" s="7">
        <f ca="1"/>
        <v>811.95</v>
      </c>
      <c r="E1210" s="7">
        <f ca="1"/>
        <v>802.5</v>
      </c>
      <c r="F1210">
        <f ca="1"/>
        <v>805.61770000000001</v>
      </c>
      <c r="G1210">
        <f ca="1"/>
        <v>916.86</v>
      </c>
      <c r="H1210">
        <f ca="1"/>
        <v>804.46</v>
      </c>
      <c r="I1210">
        <f ca="1"/>
        <v>814.39</v>
      </c>
      <c r="J1210">
        <f ca="1"/>
        <v>833.47</v>
      </c>
      <c r="K1210">
        <f ca="1"/>
        <v>819.89</v>
      </c>
      <c r="L1210">
        <f ca="1"/>
        <v>781.27</v>
      </c>
      <c r="M1210">
        <f ca="1"/>
        <v>12.42</v>
      </c>
      <c r="N1210">
        <f ca="1"/>
        <v>3.22</v>
      </c>
      <c r="O1210">
        <f ca="1"/>
        <v>10.199999999999999</v>
      </c>
      <c r="P1210">
        <f ca="1"/>
        <v>20.87</v>
      </c>
      <c r="Q1210">
        <f ca="1"/>
        <v>38.54</v>
      </c>
      <c r="R1210">
        <f ca="1"/>
        <v>95.936000000000007</v>
      </c>
      <c r="S1210">
        <f ca="1"/>
        <v>449.6</v>
      </c>
      <c r="T1210">
        <f ca="1"/>
        <v>449.6</v>
      </c>
      <c r="U1210">
        <f ca="1"/>
        <v>9877.75</v>
      </c>
      <c r="V1210">
        <f ca="1"/>
        <v>80420</v>
      </c>
      <c r="W1210">
        <f ca="1"/>
        <v>-1625</v>
      </c>
      <c r="X1210">
        <f ca="1"/>
        <v>84875</v>
      </c>
      <c r="Y1210">
        <f ca="1"/>
        <v>9877.75</v>
      </c>
      <c r="Z1210">
        <f ca="1"/>
        <v>23.79</v>
      </c>
      <c r="AA1210">
        <f ca="1"/>
        <v>21252</v>
      </c>
      <c r="AB1210">
        <f ca="1"/>
        <v>88.26</v>
      </c>
      <c r="AC1210">
        <f ca="1"/>
        <v>20.574200000000001</v>
      </c>
      <c r="AD1210">
        <f ca="1"/>
        <v>5.2656000000000001</v>
      </c>
      <c r="AE1210">
        <f ca="1"/>
        <v>3932.49</v>
      </c>
      <c r="AF1210">
        <f ca="1"/>
        <v>3.8559000000000001</v>
      </c>
      <c r="AG1210">
        <f ca="1"/>
        <v>105.20829999999999</v>
      </c>
      <c r="AH1210">
        <f ca="1"/>
        <v>2434</v>
      </c>
      <c r="AI1210">
        <f ca="1"/>
        <v>-66</v>
      </c>
      <c r="AJ1210" s="7">
        <f ca="1"/>
        <v>79</v>
      </c>
      <c r="AK1210" s="7">
        <f ca="1"/>
        <v>48.45</v>
      </c>
      <c r="AL1210" s="7">
        <f ca="1"/>
        <v>45.48</v>
      </c>
      <c r="AM1210" s="7">
        <f ca="1"/>
        <v>53.62</v>
      </c>
      <c r="AN1210">
        <f ca="1"/>
        <v>103.08</v>
      </c>
      <c r="AO1210">
        <f ca="1"/>
        <v>41.62</v>
      </c>
      <c r="AP1210">
        <f ca="1"/>
        <v>76.206699999999998</v>
      </c>
      <c r="AQ1210">
        <f ca="1"/>
        <v>15.3383</v>
      </c>
      <c r="AR1210">
        <f ca="1"/>
        <v>6.3612000000000002</v>
      </c>
      <c r="AS1210">
        <f ca="1"/>
        <v>313.13</v>
      </c>
      <c r="AT1210">
        <f ca="1"/>
        <v>13.4618</v>
      </c>
      <c r="AU1210">
        <f ca="1"/>
        <v>1203.98</v>
      </c>
      <c r="AV1210">
        <f ca="1"/>
        <v>4.0164999999999997</v>
      </c>
      <c r="AW1210">
        <f ca="1"/>
        <v>51.043999999999997</v>
      </c>
      <c r="AX1210">
        <f ca="1"/>
        <v>33.127000000000002</v>
      </c>
      <c r="AY1210">
        <f ca="1"/>
        <v>21.398</v>
      </c>
      <c r="AZ1210">
        <f ca="1"/>
        <v>7.7957000000000001</v>
      </c>
      <c r="BA1210">
        <f ca="1"/>
        <v>1.3472</v>
      </c>
      <c r="BB1210">
        <f ca="1"/>
        <v>74.838700000000003</v>
      </c>
      <c r="BC1210">
        <f ca="1"/>
        <v>27.835000000000001</v>
      </c>
      <c r="BD1210">
        <f ca="1"/>
        <v>4.1855000000000002</v>
      </c>
      <c r="BE1210">
        <f ca="1"/>
        <v>14357</v>
      </c>
      <c r="BF1210">
        <f ca="1"/>
        <v>1.7301</v>
      </c>
      <c r="BG1210">
        <f ca="1"/>
        <v>4.3750999999999998</v>
      </c>
      <c r="BH1210">
        <f ca="1"/>
        <v>14.31</v>
      </c>
      <c r="BI1210">
        <f ca="1"/>
        <v>9.6300000000000008</v>
      </c>
      <c r="BJ1210">
        <f ca="1"/>
        <v>16.7225</v>
      </c>
      <c r="BK1210">
        <f ca="1"/>
        <v>14.25</v>
      </c>
      <c r="BL1210">
        <f ca="1"/>
        <v>6.8724999999999996</v>
      </c>
      <c r="BM1210">
        <f ca="1"/>
        <v>0.77100000000000002</v>
      </c>
      <c r="BN1210">
        <f ca="1"/>
        <v>6.67</v>
      </c>
      <c r="BO1210">
        <f ca="1"/>
        <v>0.4506</v>
      </c>
      <c r="BP1210">
        <f ca="1"/>
        <v>1.3426</v>
      </c>
      <c r="BQ1210">
        <f ca="1"/>
        <v>6.1818999999999997</v>
      </c>
      <c r="BR1210">
        <f ca="1"/>
        <v>8.8033999999999999</v>
      </c>
      <c r="BS1210">
        <f ca="1"/>
        <v>1.4015</v>
      </c>
      <c r="BT1210">
        <f ca="1"/>
        <v>1.2668999999999999</v>
      </c>
      <c r="BU1210">
        <f ca="1"/>
        <v>1.5079</v>
      </c>
      <c r="BV1210">
        <f ca="1"/>
        <v>9.1992999999999991</v>
      </c>
      <c r="BW1210">
        <f ca="1"/>
        <v>0.73660000000000003</v>
      </c>
      <c r="BX1210">
        <f ca="1"/>
        <v>114.46</v>
      </c>
      <c r="BY1210">
        <f ca="1"/>
        <v>0.88460000000000005</v>
      </c>
      <c r="BZ1210">
        <f ca="1"/>
        <v>6.5819000000000001</v>
      </c>
      <c r="CA1210">
        <f ca="1"/>
        <v>0.91869999999999996</v>
      </c>
      <c r="CK1210" t="str">
        <f ca="1"/>
        <v>#N/A N/A</v>
      </c>
      <c r="CL1210">
        <f ca="1"/>
        <v>5.12</v>
      </c>
      <c r="CM1210">
        <f ca="1"/>
        <v>5.16</v>
      </c>
      <c r="CN1210">
        <f ca="1"/>
        <v>5.28</v>
      </c>
      <c r="CO1210">
        <f ca="1"/>
        <v>5.54</v>
      </c>
      <c r="CP1210">
        <f ca="1"/>
        <v>5.46</v>
      </c>
      <c r="CQ1210">
        <f ca="1"/>
        <v>5.43</v>
      </c>
      <c r="CR1210" t="str">
        <f ca="1"/>
        <v>#N/A N/A</v>
      </c>
      <c r="CS1210">
        <f ca="1"/>
        <v>6.0149999999999997</v>
      </c>
      <c r="CT1210">
        <f ca="1"/>
        <v>6.67</v>
      </c>
      <c r="CU1210">
        <f ca="1"/>
        <v>6.8724999999999996</v>
      </c>
      <c r="CV1210">
        <f ca="1"/>
        <v>5.16</v>
      </c>
      <c r="CW1210">
        <f ca="1"/>
        <v>5.8643000000000001</v>
      </c>
      <c r="CX1210">
        <f ca="1"/>
        <v>10.976900000000001</v>
      </c>
      <c r="CY1210">
        <f ca="1"/>
        <v>4.5999999999999996</v>
      </c>
      <c r="CZ1210">
        <f ca="1"/>
        <v>2.6366999999999998</v>
      </c>
      <c r="DA1210">
        <f ca="1"/>
        <v>110.14</v>
      </c>
    </row>
    <row r="1211" spans="1:105" x14ac:dyDescent="0.25">
      <c r="A1211" s="79">
        <f ca="1"/>
        <v>44593</v>
      </c>
      <c r="B1211" s="7">
        <f ca="1"/>
        <v>802.2</v>
      </c>
      <c r="C1211" s="7">
        <f ca="1"/>
        <v>794.8</v>
      </c>
      <c r="D1211" s="7">
        <f ca="1"/>
        <v>811.5</v>
      </c>
      <c r="E1211" s="7">
        <f ca="1"/>
        <v>800.5</v>
      </c>
      <c r="F1211">
        <f ca="1"/>
        <v>800.84619999999995</v>
      </c>
      <c r="G1211">
        <f ca="1"/>
        <v>1128.76</v>
      </c>
      <c r="H1211">
        <f ca="1"/>
        <v>804.29</v>
      </c>
      <c r="I1211">
        <f ca="1"/>
        <v>815.69</v>
      </c>
      <c r="J1211">
        <f ca="1"/>
        <v>833.5</v>
      </c>
      <c r="K1211">
        <f ca="1"/>
        <v>819.72</v>
      </c>
      <c r="L1211">
        <f ca="1"/>
        <v>780.73</v>
      </c>
      <c r="M1211">
        <f ca="1"/>
        <v>11.82</v>
      </c>
      <c r="N1211">
        <f ca="1"/>
        <v>3.06</v>
      </c>
      <c r="O1211">
        <f ca="1"/>
        <v>10.199999999999999</v>
      </c>
      <c r="P1211">
        <f ca="1"/>
        <v>20.3</v>
      </c>
      <c r="Q1211">
        <f ca="1"/>
        <v>40.06</v>
      </c>
      <c r="R1211">
        <f ca="1"/>
        <v>96.385000000000005</v>
      </c>
      <c r="S1211">
        <f ca="1"/>
        <v>443.4</v>
      </c>
      <c r="T1211">
        <f ca="1"/>
        <v>443.4</v>
      </c>
      <c r="U1211">
        <f ca="1"/>
        <v>9737.5</v>
      </c>
      <c r="V1211">
        <f ca="1"/>
        <v>80782</v>
      </c>
      <c r="W1211">
        <f ca="1"/>
        <v>-1150</v>
      </c>
      <c r="X1211">
        <f ca="1"/>
        <v>86500</v>
      </c>
      <c r="Y1211">
        <f ca="1"/>
        <v>9737.5</v>
      </c>
      <c r="Z1211">
        <f ca="1"/>
        <v>23.46</v>
      </c>
      <c r="AA1211">
        <f ca="1"/>
        <v>21252</v>
      </c>
      <c r="AB1211">
        <f ca="1"/>
        <v>88.2</v>
      </c>
      <c r="AC1211">
        <f ca="1"/>
        <v>20.5426</v>
      </c>
      <c r="AD1211">
        <f ca="1"/>
        <v>5.2689000000000004</v>
      </c>
      <c r="AE1211">
        <f ca="1"/>
        <v>3925.51</v>
      </c>
      <c r="AF1211">
        <f ca="1"/>
        <v>3.883</v>
      </c>
      <c r="AG1211">
        <f ca="1"/>
        <v>105.11879999999999</v>
      </c>
      <c r="AH1211">
        <f ca="1"/>
        <v>2500</v>
      </c>
      <c r="AI1211">
        <f ca="1"/>
        <v>-13</v>
      </c>
      <c r="AJ1211" s="7">
        <f ca="1"/>
        <v>81</v>
      </c>
      <c r="AK1211" s="7">
        <f ca="1"/>
        <v>53.98</v>
      </c>
      <c r="AL1211" s="7">
        <f ca="1"/>
        <v>39.36</v>
      </c>
      <c r="AM1211" s="7">
        <f ca="1"/>
        <v>50.39</v>
      </c>
      <c r="AN1211">
        <f ca="1"/>
        <v>102.94</v>
      </c>
      <c r="AO1211">
        <f ca="1"/>
        <v>40.96</v>
      </c>
      <c r="AP1211">
        <f ca="1"/>
        <v>76.870599999999996</v>
      </c>
      <c r="AQ1211">
        <f ca="1"/>
        <v>15.263299999999999</v>
      </c>
      <c r="AR1211">
        <f ca="1"/>
        <v>6.3612000000000002</v>
      </c>
      <c r="AS1211">
        <f ca="1"/>
        <v>315.24</v>
      </c>
      <c r="AT1211">
        <f ca="1"/>
        <v>13.3794</v>
      </c>
      <c r="AU1211">
        <f ca="1"/>
        <v>1205.25</v>
      </c>
      <c r="AV1211">
        <f ca="1"/>
        <v>4.0556000000000001</v>
      </c>
      <c r="AW1211">
        <f ca="1"/>
        <v>51.024999999999999</v>
      </c>
      <c r="AX1211">
        <f ca="1"/>
        <v>33.195999999999998</v>
      </c>
      <c r="AY1211">
        <f ca="1"/>
        <v>21.5442</v>
      </c>
      <c r="AZ1211">
        <f ca="1"/>
        <v>7.7939999999999996</v>
      </c>
      <c r="BA1211">
        <f ca="1"/>
        <v>1.3483000000000001</v>
      </c>
      <c r="BB1211">
        <f ca="1"/>
        <v>74.801299999999998</v>
      </c>
      <c r="BC1211">
        <f ca="1"/>
        <v>27.835000000000001</v>
      </c>
      <c r="BD1211">
        <f ca="1"/>
        <v>4.1855000000000002</v>
      </c>
      <c r="BE1211">
        <f ca="1"/>
        <v>14331</v>
      </c>
      <c r="BF1211">
        <f ca="1"/>
        <v>1.7358</v>
      </c>
      <c r="BG1211">
        <f ca="1"/>
        <v>4.3879999999999999</v>
      </c>
      <c r="BH1211">
        <f ca="1"/>
        <v>14.225</v>
      </c>
      <c r="BI1211">
        <f ca="1"/>
        <v>9.7449999999999992</v>
      </c>
      <c r="BJ1211">
        <f ca="1"/>
        <v>16.997499999999999</v>
      </c>
      <c r="BK1211">
        <f ca="1"/>
        <v>13.99</v>
      </c>
      <c r="BL1211">
        <f ca="1"/>
        <v>6.9050000000000002</v>
      </c>
      <c r="BM1211">
        <f ca="1"/>
        <v>0.77790000000000004</v>
      </c>
      <c r="BN1211">
        <f ca="1"/>
        <v>6.69</v>
      </c>
      <c r="BO1211">
        <f ca="1"/>
        <v>0.45729999999999998</v>
      </c>
      <c r="BP1211">
        <f ca="1"/>
        <v>1.3354999999999999</v>
      </c>
      <c r="BQ1211">
        <f ca="1"/>
        <v>6.2323000000000004</v>
      </c>
      <c r="BR1211">
        <f ca="1"/>
        <v>8.8356999999999992</v>
      </c>
      <c r="BS1211">
        <f ca="1"/>
        <v>1.4028</v>
      </c>
      <c r="BT1211">
        <f ca="1"/>
        <v>1.2686999999999999</v>
      </c>
      <c r="BU1211">
        <f ca="1"/>
        <v>1.5062</v>
      </c>
      <c r="BV1211">
        <f ca="1"/>
        <v>9.2606999999999999</v>
      </c>
      <c r="BW1211">
        <f ca="1"/>
        <v>0.73939999999999995</v>
      </c>
      <c r="BX1211">
        <f ca="1"/>
        <v>114.71</v>
      </c>
      <c r="BY1211">
        <f ca="1"/>
        <v>0.88700000000000001</v>
      </c>
      <c r="BZ1211">
        <f ca="1"/>
        <v>6.6006999999999998</v>
      </c>
      <c r="CA1211">
        <f ca="1"/>
        <v>0.9214</v>
      </c>
      <c r="CK1211" t="str">
        <f ca="1"/>
        <v>#N/A N/A</v>
      </c>
      <c r="CL1211">
        <f ca="1"/>
        <v>4.6900000000000004</v>
      </c>
      <c r="CM1211">
        <f ca="1"/>
        <v>4.9400000000000004</v>
      </c>
      <c r="CN1211">
        <f ca="1"/>
        <v>5.34</v>
      </c>
      <c r="CO1211">
        <f ca="1"/>
        <v>5.46</v>
      </c>
      <c r="CP1211">
        <f ca="1"/>
        <v>5.5</v>
      </c>
      <c r="CQ1211">
        <f ca="1"/>
        <v>5.7</v>
      </c>
      <c r="CR1211" t="str">
        <f ca="1"/>
        <v>#N/A N/A</v>
      </c>
      <c r="CS1211">
        <f ca="1"/>
        <v>6.02</v>
      </c>
      <c r="CT1211">
        <f ca="1"/>
        <v>6.69</v>
      </c>
      <c r="CU1211">
        <f ca="1"/>
        <v>6.9050000000000002</v>
      </c>
      <c r="CV1211">
        <f ca="1"/>
        <v>4.9400000000000004</v>
      </c>
      <c r="CW1211">
        <f ca="1"/>
        <v>5.9607000000000001</v>
      </c>
      <c r="CX1211">
        <f ca="1"/>
        <v>10.9034</v>
      </c>
      <c r="CY1211">
        <f ca="1"/>
        <v>4.5850010000000001</v>
      </c>
      <c r="CZ1211">
        <f ca="1"/>
        <v>2.0981999999999998</v>
      </c>
      <c r="DA1211">
        <f ca="1"/>
        <v>110.14</v>
      </c>
    </row>
    <row r="1212" spans="1:105" x14ac:dyDescent="0.25">
      <c r="A1212" s="79">
        <f ca="1"/>
        <v>44592</v>
      </c>
      <c r="B1212" s="7">
        <f ca="1"/>
        <v>801.5</v>
      </c>
      <c r="C1212" s="7">
        <f ca="1"/>
        <v>798</v>
      </c>
      <c r="D1212" s="7">
        <f ca="1"/>
        <v>814</v>
      </c>
      <c r="E1212" s="7">
        <f ca="1"/>
        <v>814</v>
      </c>
      <c r="F1212">
        <f ca="1"/>
        <v>803.7722</v>
      </c>
      <c r="G1212">
        <f ca="1"/>
        <v>1075.8599999999999</v>
      </c>
      <c r="H1212">
        <f ca="1"/>
        <v>805.87</v>
      </c>
      <c r="I1212">
        <f ca="1"/>
        <v>817.91</v>
      </c>
      <c r="J1212">
        <f ca="1"/>
        <v>833.67</v>
      </c>
      <c r="K1212">
        <f ca="1"/>
        <v>819.55</v>
      </c>
      <c r="L1212">
        <f ca="1"/>
        <v>780.22</v>
      </c>
      <c r="M1212">
        <f ca="1"/>
        <v>11.96</v>
      </c>
      <c r="N1212">
        <f ca="1"/>
        <v>3.05</v>
      </c>
      <c r="O1212">
        <f ca="1"/>
        <v>10.23</v>
      </c>
      <c r="P1212">
        <f ca="1"/>
        <v>21.57</v>
      </c>
      <c r="Q1212">
        <f ca="1"/>
        <v>41.44</v>
      </c>
      <c r="R1212">
        <f ca="1"/>
        <v>96.54</v>
      </c>
      <c r="S1212">
        <f ca="1"/>
        <v>432.45</v>
      </c>
      <c r="T1212">
        <f ca="1"/>
        <v>432.45</v>
      </c>
      <c r="U1212">
        <f ca="1"/>
        <v>9578</v>
      </c>
      <c r="V1212">
        <f ca="1"/>
        <v>81066</v>
      </c>
      <c r="W1212">
        <f ca="1"/>
        <v>-2475</v>
      </c>
      <c r="X1212">
        <f ca="1"/>
        <v>87650</v>
      </c>
      <c r="Y1212">
        <f ca="1"/>
        <v>9578</v>
      </c>
      <c r="Z1212">
        <f ca="1"/>
        <v>23.04</v>
      </c>
      <c r="AA1212">
        <f ca="1"/>
        <v>32488</v>
      </c>
      <c r="AB1212">
        <f ca="1"/>
        <v>88.15</v>
      </c>
      <c r="AC1212">
        <f ca="1"/>
        <v>20.6355</v>
      </c>
      <c r="AD1212">
        <f ca="1"/>
        <v>5.3102</v>
      </c>
      <c r="AE1212">
        <f ca="1"/>
        <v>3947.01</v>
      </c>
      <c r="AF1212">
        <f ca="1"/>
        <v>3.8450000000000002</v>
      </c>
      <c r="AG1212">
        <f ca="1"/>
        <v>105.023</v>
      </c>
      <c r="AH1212">
        <f ca="1"/>
        <v>2512</v>
      </c>
      <c r="AI1212">
        <f ca="1"/>
        <v>-119</v>
      </c>
      <c r="AJ1212" s="7">
        <f ca="1"/>
        <v>81</v>
      </c>
      <c r="AK1212" s="7">
        <f ca="1"/>
        <v>56.04</v>
      </c>
      <c r="AL1212" s="7">
        <f ca="1"/>
        <v>38.86</v>
      </c>
      <c r="AM1212" s="7">
        <f ca="1"/>
        <v>44.06</v>
      </c>
      <c r="AN1212">
        <f ca="1"/>
        <v>102.62</v>
      </c>
      <c r="AO1212">
        <f ca="1"/>
        <v>39.659999999999997</v>
      </c>
      <c r="AP1212">
        <f ca="1"/>
        <v>77.3125</v>
      </c>
      <c r="AQ1212">
        <f ca="1"/>
        <v>15.3866</v>
      </c>
      <c r="AR1212">
        <f ca="1"/>
        <v>6.3612000000000002</v>
      </c>
      <c r="AS1212">
        <f ca="1"/>
        <v>316.19</v>
      </c>
      <c r="AT1212">
        <f ca="1"/>
        <v>13.3042</v>
      </c>
      <c r="AU1212">
        <f ca="1"/>
        <v>1209.5</v>
      </c>
      <c r="AV1212">
        <f ca="1"/>
        <v>4.0791000000000004</v>
      </c>
      <c r="AW1212">
        <f ca="1"/>
        <v>50.975000000000001</v>
      </c>
      <c r="AX1212">
        <f ca="1"/>
        <v>33.238</v>
      </c>
      <c r="AY1212">
        <f ca="1"/>
        <v>21.666</v>
      </c>
      <c r="AZ1212">
        <f ca="1"/>
        <v>7.7973999999999997</v>
      </c>
      <c r="BA1212">
        <f ca="1"/>
        <v>1.3512999999999999</v>
      </c>
      <c r="BB1212">
        <f ca="1"/>
        <v>74.622500000000002</v>
      </c>
      <c r="BC1212">
        <f ca="1"/>
        <v>27.835000000000001</v>
      </c>
      <c r="BD1212">
        <f ca="1"/>
        <v>4.1855000000000002</v>
      </c>
      <c r="BE1212">
        <f ca="1"/>
        <v>14368</v>
      </c>
      <c r="BF1212">
        <f ca="1"/>
        <v>1.7411000000000001</v>
      </c>
      <c r="BG1212">
        <f ca="1"/>
        <v>4.4017999999999997</v>
      </c>
      <c r="BH1212">
        <f ca="1"/>
        <v>14.09</v>
      </c>
      <c r="BI1212">
        <f ca="1"/>
        <v>10.233000000000001</v>
      </c>
      <c r="BJ1212">
        <f ca="1"/>
        <v>16.6525</v>
      </c>
      <c r="BK1212">
        <f ca="1"/>
        <v>13.98</v>
      </c>
      <c r="BL1212">
        <f ca="1"/>
        <v>6.875</v>
      </c>
      <c r="BM1212">
        <f ca="1"/>
        <v>0.80720000000000003</v>
      </c>
      <c r="BN1212">
        <f ca="1"/>
        <v>6.63</v>
      </c>
      <c r="BO1212">
        <f ca="1"/>
        <v>0.47149999999999997</v>
      </c>
      <c r="BP1212">
        <f ca="1"/>
        <v>1.3947000000000001</v>
      </c>
      <c r="BQ1212">
        <f ca="1"/>
        <v>6.1776999999999997</v>
      </c>
      <c r="BR1212">
        <f ca="1"/>
        <v>8.8963000000000001</v>
      </c>
      <c r="BS1212">
        <f ca="1"/>
        <v>1.4147000000000001</v>
      </c>
      <c r="BT1212">
        <f ca="1"/>
        <v>1.2707999999999999</v>
      </c>
      <c r="BU1212">
        <f ca="1"/>
        <v>1.5206999999999999</v>
      </c>
      <c r="BV1212">
        <f ca="1"/>
        <v>9.3230000000000004</v>
      </c>
      <c r="BW1212">
        <f ca="1"/>
        <v>0.74370000000000003</v>
      </c>
      <c r="BX1212">
        <f ca="1"/>
        <v>115.11</v>
      </c>
      <c r="BY1212">
        <f ca="1"/>
        <v>0.89019999999999999</v>
      </c>
      <c r="BZ1212">
        <f ca="1"/>
        <v>6.6233000000000004</v>
      </c>
      <c r="CA1212">
        <f ca="1"/>
        <v>0.92720000000000002</v>
      </c>
      <c r="CK1212" t="str">
        <f ca="1"/>
        <v>#N/A N/A</v>
      </c>
      <c r="CL1212">
        <f ca="1"/>
        <v>4.6900000000000004</v>
      </c>
      <c r="CM1212">
        <f ca="1"/>
        <v>4.95</v>
      </c>
      <c r="CN1212">
        <f ca="1"/>
        <v>5.38</v>
      </c>
      <c r="CO1212">
        <f ca="1"/>
        <v>5.81</v>
      </c>
      <c r="CP1212">
        <f ca="1"/>
        <v>5.79</v>
      </c>
      <c r="CQ1212">
        <f ca="1"/>
        <v>5.92</v>
      </c>
      <c r="CR1212" t="str">
        <f ca="1"/>
        <v>#N/A N/A</v>
      </c>
      <c r="CS1212">
        <f ca="1"/>
        <v>5.96</v>
      </c>
      <c r="CT1212">
        <f ca="1"/>
        <v>6.63</v>
      </c>
      <c r="CU1212">
        <f ca="1"/>
        <v>6.875</v>
      </c>
      <c r="CV1212">
        <f ca="1"/>
        <v>4.95</v>
      </c>
      <c r="CW1212">
        <f ca="1"/>
        <v>5.9173999999999998</v>
      </c>
      <c r="CX1212">
        <f ca="1"/>
        <v>10.1663</v>
      </c>
      <c r="CY1212">
        <f ca="1"/>
        <v>4.7</v>
      </c>
      <c r="CZ1212">
        <f ca="1"/>
        <v>1.8979999999999999</v>
      </c>
      <c r="DA1212">
        <f ca="1"/>
        <v>110.14</v>
      </c>
    </row>
    <row r="1213" spans="1:105" x14ac:dyDescent="0.25">
      <c r="A1213" s="79">
        <f ca="1"/>
        <v>44589</v>
      </c>
      <c r="B1213" s="7">
        <f ca="1"/>
        <v>813</v>
      </c>
      <c r="C1213" s="7">
        <f ca="1"/>
        <v>805.7</v>
      </c>
      <c r="D1213" s="7">
        <f ca="1"/>
        <v>816.25</v>
      </c>
      <c r="E1213" s="7">
        <f ca="1"/>
        <v>809</v>
      </c>
      <c r="F1213">
        <f ca="1"/>
        <v>810.37810000000002</v>
      </c>
      <c r="G1213">
        <f ca="1"/>
        <v>1127.6969999999999</v>
      </c>
      <c r="H1213">
        <f ca="1"/>
        <v>808.09</v>
      </c>
      <c r="I1213">
        <f ca="1"/>
        <v>820.46</v>
      </c>
      <c r="J1213">
        <f ca="1"/>
        <v>834.26</v>
      </c>
      <c r="K1213">
        <f ca="1"/>
        <v>819.35</v>
      </c>
      <c r="L1213">
        <f ca="1"/>
        <v>779.75</v>
      </c>
      <c r="M1213">
        <f ca="1"/>
        <v>11.3</v>
      </c>
      <c r="N1213">
        <f ca="1"/>
        <v>3.6</v>
      </c>
      <c r="O1213">
        <f ca="1"/>
        <v>11.58</v>
      </c>
      <c r="P1213">
        <f ca="1"/>
        <v>23</v>
      </c>
      <c r="Q1213">
        <f ca="1"/>
        <v>44.83</v>
      </c>
      <c r="R1213">
        <f ca="1"/>
        <v>97.27</v>
      </c>
      <c r="S1213">
        <f ca="1"/>
        <v>431</v>
      </c>
      <c r="T1213">
        <f ca="1"/>
        <v>431</v>
      </c>
      <c r="U1213">
        <f ca="1"/>
        <v>9556.5</v>
      </c>
      <c r="V1213">
        <f ca="1"/>
        <v>81608</v>
      </c>
      <c r="W1213">
        <f ca="1"/>
        <v>-1225</v>
      </c>
      <c r="X1213">
        <f ca="1"/>
        <v>90125</v>
      </c>
      <c r="Y1213">
        <f ca="1"/>
        <v>9556.5</v>
      </c>
      <c r="Z1213">
        <f ca="1"/>
        <v>25.06</v>
      </c>
      <c r="AA1213">
        <f ca="1"/>
        <v>32488</v>
      </c>
      <c r="AB1213">
        <f ca="1"/>
        <v>86.82</v>
      </c>
      <c r="AC1213">
        <f ca="1"/>
        <v>20.805099999999999</v>
      </c>
      <c r="AD1213">
        <f ca="1"/>
        <v>5.3818000000000001</v>
      </c>
      <c r="AE1213">
        <f ca="1"/>
        <v>3957</v>
      </c>
      <c r="AF1213">
        <f ca="1"/>
        <v>3.851</v>
      </c>
      <c r="AG1213">
        <f ca="1"/>
        <v>104.83629999999999</v>
      </c>
      <c r="AH1213">
        <f ca="1"/>
        <v>2632</v>
      </c>
      <c r="AI1213">
        <f ca="1"/>
        <v>52</v>
      </c>
      <c r="AJ1213" s="7">
        <f ca="1"/>
        <v>84</v>
      </c>
      <c r="AK1213" s="7">
        <f ca="1"/>
        <v>67.209999999999994</v>
      </c>
      <c r="AL1213" s="7">
        <f ca="1"/>
        <v>44.54</v>
      </c>
      <c r="AM1213" s="7">
        <f ca="1"/>
        <v>42.14</v>
      </c>
      <c r="AN1213">
        <f ca="1"/>
        <v>102.63</v>
      </c>
      <c r="AO1213">
        <f ca="1"/>
        <v>39.97</v>
      </c>
      <c r="AP1213">
        <f ca="1"/>
        <v>78.151600000000002</v>
      </c>
      <c r="AQ1213">
        <f ca="1"/>
        <v>15.5999</v>
      </c>
      <c r="AR1213">
        <f ca="1"/>
        <v>6.3612000000000002</v>
      </c>
      <c r="AS1213">
        <f ca="1"/>
        <v>321.39999999999998</v>
      </c>
      <c r="AT1213">
        <f ca="1"/>
        <v>13.553900000000001</v>
      </c>
      <c r="AU1213">
        <f ca="1"/>
        <v>1206.1600000000001</v>
      </c>
      <c r="AV1213">
        <f ca="1"/>
        <v>4.1097000000000001</v>
      </c>
      <c r="AW1213">
        <f ca="1"/>
        <v>51.228000000000002</v>
      </c>
      <c r="AX1213">
        <f ca="1"/>
        <v>33.44</v>
      </c>
      <c r="AY1213">
        <f ca="1"/>
        <v>21.965800000000002</v>
      </c>
      <c r="AZ1213">
        <f ca="1"/>
        <v>7.7925000000000004</v>
      </c>
      <c r="BA1213">
        <f ca="1"/>
        <v>1.3551</v>
      </c>
      <c r="BB1213">
        <f ca="1"/>
        <v>75.041200000000003</v>
      </c>
      <c r="BC1213">
        <f ca="1"/>
        <v>27.835000000000001</v>
      </c>
      <c r="BD1213">
        <f ca="1"/>
        <v>4.1898</v>
      </c>
      <c r="BE1213">
        <f ca="1"/>
        <v>14375</v>
      </c>
      <c r="BF1213">
        <f ca="1"/>
        <v>1.7544</v>
      </c>
      <c r="BG1213">
        <f ca="1"/>
        <v>4.4359999999999999</v>
      </c>
      <c r="BH1213">
        <f ca="1"/>
        <v>14.765000000000001</v>
      </c>
      <c r="BI1213">
        <f ca="1"/>
        <v>10.505000000000001</v>
      </c>
      <c r="BJ1213">
        <f ca="1"/>
        <v>17.940000000000001</v>
      </c>
      <c r="BK1213">
        <f ca="1"/>
        <v>14.2225</v>
      </c>
      <c r="BL1213">
        <f ca="1"/>
        <v>6.9050000000000002</v>
      </c>
      <c r="BM1213">
        <f ca="1"/>
        <v>0.76580000000000004</v>
      </c>
      <c r="BN1213">
        <f ca="1"/>
        <v>6.64</v>
      </c>
      <c r="BO1213">
        <f ca="1"/>
        <v>0.44729999999999998</v>
      </c>
      <c r="BP1213">
        <f ca="1"/>
        <v>1.3632</v>
      </c>
      <c r="BQ1213">
        <f ca="1"/>
        <v>6.2666000000000004</v>
      </c>
      <c r="BR1213">
        <f ca="1"/>
        <v>8.9791000000000007</v>
      </c>
      <c r="BS1213">
        <f ca="1"/>
        <v>1.4305000000000001</v>
      </c>
      <c r="BT1213">
        <f ca="1"/>
        <v>1.2769999999999999</v>
      </c>
      <c r="BU1213">
        <f ca="1"/>
        <v>1.5281</v>
      </c>
      <c r="BV1213">
        <f ca="1"/>
        <v>9.4322999999999997</v>
      </c>
      <c r="BW1213">
        <f ca="1"/>
        <v>0.74619999999999997</v>
      </c>
      <c r="BX1213">
        <f ca="1"/>
        <v>115.26</v>
      </c>
      <c r="BY1213">
        <f ca="1"/>
        <v>0.89710000000000001</v>
      </c>
      <c r="BZ1213">
        <f ca="1"/>
        <v>6.6763000000000003</v>
      </c>
      <c r="CA1213">
        <f ca="1"/>
        <v>0.93049999999999999</v>
      </c>
      <c r="CK1213" t="str">
        <f ca="1"/>
        <v>#N/A N/A</v>
      </c>
      <c r="CL1213">
        <f ca="1"/>
        <v>4.79</v>
      </c>
      <c r="CM1213">
        <f ca="1"/>
        <v>5.74</v>
      </c>
      <c r="CN1213">
        <f ca="1"/>
        <v>5.89</v>
      </c>
      <c r="CO1213">
        <f ca="1"/>
        <v>6.05</v>
      </c>
      <c r="CP1213">
        <f ca="1"/>
        <v>6.03</v>
      </c>
      <c r="CQ1213">
        <f ca="1"/>
        <v>6.21</v>
      </c>
      <c r="CR1213" t="str">
        <f ca="1"/>
        <v>#N/A N/A</v>
      </c>
      <c r="CS1213">
        <f ca="1"/>
        <v>5.9474999999999998</v>
      </c>
      <c r="CT1213">
        <f ca="1"/>
        <v>6.64</v>
      </c>
      <c r="CU1213">
        <f ca="1"/>
        <v>6.9050000000000002</v>
      </c>
      <c r="CV1213">
        <f ca="1"/>
        <v>5.74</v>
      </c>
      <c r="CW1213">
        <f ca="1"/>
        <v>6.0807000000000002</v>
      </c>
      <c r="CX1213">
        <f ca="1"/>
        <v>9.6831999999999994</v>
      </c>
      <c r="CY1213">
        <f ca="1"/>
        <v>4.4000009999999996</v>
      </c>
      <c r="CZ1213">
        <f ca="1"/>
        <v>0.71</v>
      </c>
      <c r="DA1213">
        <f ca="1"/>
        <v>113.33</v>
      </c>
    </row>
    <row r="1214" spans="1:105" x14ac:dyDescent="0.25">
      <c r="A1214" s="79">
        <f ca="1"/>
        <v>44588</v>
      </c>
      <c r="B1214" s="7">
        <f ca="1"/>
        <v>805.5</v>
      </c>
      <c r="C1214" s="7">
        <f ca="1"/>
        <v>793.15</v>
      </c>
      <c r="D1214" s="7">
        <f ca="1"/>
        <v>806.3</v>
      </c>
      <c r="E1214" s="7">
        <f ca="1"/>
        <v>803</v>
      </c>
      <c r="F1214">
        <f ca="1"/>
        <v>798.56</v>
      </c>
      <c r="G1214">
        <f ca="1"/>
        <v>1280.99</v>
      </c>
      <c r="H1214">
        <f ca="1"/>
        <v>808.74</v>
      </c>
      <c r="I1214">
        <f ca="1"/>
        <v>822.4</v>
      </c>
      <c r="J1214">
        <f ca="1"/>
        <v>834.64</v>
      </c>
      <c r="K1214">
        <f ca="1"/>
        <v>818.95</v>
      </c>
      <c r="L1214">
        <f ca="1"/>
        <v>779.23</v>
      </c>
      <c r="M1214">
        <f ca="1"/>
        <v>15.86</v>
      </c>
      <c r="N1214">
        <f ca="1"/>
        <v>3.46</v>
      </c>
      <c r="O1214">
        <f ca="1"/>
        <v>12.21</v>
      </c>
      <c r="P1214">
        <f ca="1"/>
        <v>23</v>
      </c>
      <c r="Q1214">
        <f ca="1"/>
        <v>45</v>
      </c>
      <c r="R1214">
        <f ca="1"/>
        <v>97.254999999999995</v>
      </c>
      <c r="S1214">
        <f ca="1"/>
        <v>442.35</v>
      </c>
      <c r="T1214">
        <f ca="1"/>
        <v>442.35</v>
      </c>
      <c r="U1214">
        <f ca="1"/>
        <v>9836.75</v>
      </c>
      <c r="V1214">
        <f ca="1"/>
        <v>81801</v>
      </c>
      <c r="W1214">
        <f ca="1"/>
        <v>-1900</v>
      </c>
      <c r="X1214">
        <f ca="1"/>
        <v>91350</v>
      </c>
      <c r="Y1214">
        <f ca="1"/>
        <v>9836.75</v>
      </c>
      <c r="Z1214">
        <f ca="1"/>
        <v>24.24</v>
      </c>
      <c r="AA1214">
        <f ca="1"/>
        <v>32488</v>
      </c>
      <c r="AB1214">
        <f ca="1"/>
        <v>86.61</v>
      </c>
      <c r="AC1214">
        <f ca="1"/>
        <v>20.7575</v>
      </c>
      <c r="AD1214">
        <f ca="1"/>
        <v>5.4104999999999999</v>
      </c>
      <c r="AE1214">
        <f ca="1"/>
        <v>3963.65</v>
      </c>
      <c r="AF1214">
        <f ca="1"/>
        <v>3.8393999999999999</v>
      </c>
      <c r="AG1214">
        <f ca="1"/>
        <v>104.762</v>
      </c>
      <c r="AH1214">
        <f ca="1"/>
        <v>2580</v>
      </c>
      <c r="AI1214">
        <f ca="1"/>
        <v>-283</v>
      </c>
      <c r="AJ1214" s="7">
        <f ca="1"/>
        <v>84</v>
      </c>
      <c r="AK1214" s="7">
        <f ca="1"/>
        <v>67.08</v>
      </c>
      <c r="AL1214" s="7">
        <f ca="1"/>
        <v>39.15</v>
      </c>
      <c r="AM1214" s="7">
        <f ca="1"/>
        <v>47.04</v>
      </c>
      <c r="AN1214">
        <f ca="1"/>
        <v>103.07</v>
      </c>
      <c r="AO1214">
        <f ca="1"/>
        <v>41.48</v>
      </c>
      <c r="AP1214">
        <f ca="1"/>
        <v>77.962599999999995</v>
      </c>
      <c r="AQ1214">
        <f ca="1"/>
        <v>15.461600000000001</v>
      </c>
      <c r="AR1214">
        <f ca="1"/>
        <v>6.3681999999999999</v>
      </c>
      <c r="AS1214">
        <f ca="1"/>
        <v>320.18</v>
      </c>
      <c r="AT1214">
        <f ca="1"/>
        <v>13.610900000000001</v>
      </c>
      <c r="AU1214">
        <f ca="1"/>
        <v>1202.6300000000001</v>
      </c>
      <c r="AV1214">
        <f ca="1"/>
        <v>4.0891999999999999</v>
      </c>
      <c r="AW1214">
        <f ca="1"/>
        <v>51.335000000000001</v>
      </c>
      <c r="AX1214">
        <f ca="1"/>
        <v>33.307000000000002</v>
      </c>
      <c r="AY1214">
        <f ca="1"/>
        <v>21.917000000000002</v>
      </c>
      <c r="AZ1214">
        <f ca="1"/>
        <v>7.7897999999999996</v>
      </c>
      <c r="BA1214">
        <f ca="1"/>
        <v>1.3528</v>
      </c>
      <c r="BB1214">
        <f ca="1"/>
        <v>75.073700000000002</v>
      </c>
      <c r="BC1214">
        <f ca="1"/>
        <v>27.832000000000001</v>
      </c>
      <c r="BD1214">
        <f ca="1"/>
        <v>4.1958000000000002</v>
      </c>
      <c r="BE1214">
        <f ca="1"/>
        <v>14389</v>
      </c>
      <c r="BF1214">
        <f ca="1"/>
        <v>1.7549999999999999</v>
      </c>
      <c r="BG1214">
        <f ca="1"/>
        <v>4.4381000000000004</v>
      </c>
      <c r="BH1214">
        <f ca="1"/>
        <v>14.115</v>
      </c>
      <c r="BI1214">
        <f ca="1"/>
        <v>9.89</v>
      </c>
      <c r="BJ1214">
        <f ca="1"/>
        <v>17.445</v>
      </c>
      <c r="BK1214">
        <f ca="1"/>
        <v>14.244999999999999</v>
      </c>
      <c r="BL1214">
        <f ca="1"/>
        <v>6.9450000000000003</v>
      </c>
      <c r="BM1214">
        <f ca="1"/>
        <v>0.77159999999999995</v>
      </c>
      <c r="BN1214">
        <f ca="1"/>
        <v>6.6550000000000002</v>
      </c>
      <c r="BO1214">
        <f ca="1"/>
        <v>0.44850000000000001</v>
      </c>
      <c r="BP1214">
        <f ca="1"/>
        <v>1.3718999999999999</v>
      </c>
      <c r="BQ1214">
        <f ca="1"/>
        <v>6.2840999999999996</v>
      </c>
      <c r="BR1214">
        <f ca="1"/>
        <v>8.9496000000000002</v>
      </c>
      <c r="BS1214">
        <f ca="1"/>
        <v>1.4217</v>
      </c>
      <c r="BT1214">
        <f ca="1"/>
        <v>1.2742</v>
      </c>
      <c r="BU1214">
        <f ca="1"/>
        <v>1.5190999999999999</v>
      </c>
      <c r="BV1214">
        <f ca="1"/>
        <v>9.3946000000000005</v>
      </c>
      <c r="BW1214">
        <f ca="1"/>
        <v>0.74719999999999998</v>
      </c>
      <c r="BX1214">
        <f ca="1"/>
        <v>115.37</v>
      </c>
      <c r="BY1214">
        <f ca="1"/>
        <v>0.8972</v>
      </c>
      <c r="BZ1214">
        <f ca="1"/>
        <v>6.6783000000000001</v>
      </c>
      <c r="CA1214">
        <f ca="1"/>
        <v>0.93069999999999997</v>
      </c>
      <c r="CK1214" t="str">
        <f ca="1"/>
        <v>#N/A N/A</v>
      </c>
      <c r="CL1214">
        <f ca="1"/>
        <v>5.44</v>
      </c>
      <c r="CM1214">
        <f ca="1"/>
        <v>5.58</v>
      </c>
      <c r="CN1214">
        <f ca="1"/>
        <v>6.4</v>
      </c>
      <c r="CO1214">
        <f ca="1"/>
        <v>6.16</v>
      </c>
      <c r="CP1214">
        <f ca="1"/>
        <v>6.21</v>
      </c>
      <c r="CQ1214">
        <f ca="1"/>
        <v>6.28</v>
      </c>
      <c r="CR1214" t="str">
        <f ca="1"/>
        <v>#N/A N/A</v>
      </c>
      <c r="CS1214">
        <f ca="1"/>
        <v>5.94</v>
      </c>
      <c r="CT1214">
        <f ca="1"/>
        <v>6.6550000000000002</v>
      </c>
      <c r="CU1214">
        <f ca="1"/>
        <v>6.9450000000000003</v>
      </c>
      <c r="CV1214">
        <f ca="1"/>
        <v>5.58</v>
      </c>
      <c r="CW1214">
        <f ca="1"/>
        <v>6.2013999999999996</v>
      </c>
      <c r="CX1214">
        <f ca="1"/>
        <v>10.9114</v>
      </c>
      <c r="CY1214">
        <f ca="1"/>
        <v>4.4600010000000001</v>
      </c>
      <c r="CZ1214">
        <f ca="1"/>
        <v>2.4094000000000002</v>
      </c>
      <c r="DA1214">
        <f ca="1"/>
        <v>113.33</v>
      </c>
    </row>
    <row r="1215" spans="1:105" x14ac:dyDescent="0.25">
      <c r="A1215" s="79">
        <f ca="1"/>
        <v>44587</v>
      </c>
      <c r="B1215" s="7">
        <f ca="1"/>
        <v>801.86</v>
      </c>
      <c r="C1215" s="7">
        <f ca="1"/>
        <v>795.51</v>
      </c>
      <c r="D1215" s="7">
        <f ca="1"/>
        <v>802.99</v>
      </c>
      <c r="E1215" s="7">
        <f ca="1"/>
        <v>798.6</v>
      </c>
      <c r="F1215">
        <f ca="1"/>
        <v>798.65449999999998</v>
      </c>
      <c r="G1215">
        <f ca="1"/>
        <v>1289.72</v>
      </c>
      <c r="H1215">
        <f ca="1"/>
        <v>809.9</v>
      </c>
      <c r="I1215">
        <f ca="1"/>
        <v>824.54</v>
      </c>
      <c r="J1215">
        <f ca="1"/>
        <v>835.1</v>
      </c>
      <c r="K1215">
        <f ca="1"/>
        <v>818.57</v>
      </c>
      <c r="L1215">
        <f ca="1"/>
        <v>778.76</v>
      </c>
      <c r="M1215">
        <f ca="1"/>
        <v>15.71</v>
      </c>
      <c r="N1215">
        <f ca="1"/>
        <v>3.2</v>
      </c>
      <c r="O1215">
        <f ca="1"/>
        <v>10.9</v>
      </c>
      <c r="P1215">
        <f ca="1"/>
        <v>21.28</v>
      </c>
      <c r="Q1215">
        <f ca="1"/>
        <v>41.25</v>
      </c>
      <c r="R1215">
        <f ca="1"/>
        <v>96.477999999999994</v>
      </c>
      <c r="S1215">
        <f ca="1"/>
        <v>451.5</v>
      </c>
      <c r="T1215">
        <f ca="1"/>
        <v>451.5</v>
      </c>
      <c r="U1215">
        <f ca="1"/>
        <v>9952.5</v>
      </c>
      <c r="V1215">
        <f ca="1"/>
        <v>81714</v>
      </c>
      <c r="W1215">
        <f ca="1"/>
        <v>-3425</v>
      </c>
      <c r="X1215">
        <f ca="1"/>
        <v>93250</v>
      </c>
      <c r="Y1215">
        <f ca="1"/>
        <v>9952.5</v>
      </c>
      <c r="Z1215">
        <f ca="1"/>
        <v>23.94</v>
      </c>
      <c r="AA1215">
        <f ca="1"/>
        <v>32488</v>
      </c>
      <c r="AB1215">
        <f ca="1"/>
        <v>87.35</v>
      </c>
      <c r="AC1215">
        <f ca="1"/>
        <v>20.746099999999998</v>
      </c>
      <c r="AD1215">
        <f ca="1"/>
        <v>5.4423000000000004</v>
      </c>
      <c r="AE1215">
        <f ca="1"/>
        <v>3930.4</v>
      </c>
      <c r="AF1215">
        <f ca="1"/>
        <v>3.8384</v>
      </c>
      <c r="AG1215">
        <f ca="1"/>
        <v>104.70950000000001</v>
      </c>
      <c r="AH1215">
        <f ca="1"/>
        <v>2863</v>
      </c>
      <c r="AI1215">
        <f ca="1"/>
        <v>655</v>
      </c>
      <c r="AJ1215" s="7">
        <f ca="1"/>
        <v>90</v>
      </c>
      <c r="AK1215" s="7">
        <f ca="1"/>
        <v>59.68</v>
      </c>
      <c r="AL1215" s="7">
        <f ca="1"/>
        <v>36.36</v>
      </c>
      <c r="AM1215" s="7">
        <f ca="1"/>
        <v>52.74</v>
      </c>
      <c r="AN1215">
        <f ca="1"/>
        <v>103.24</v>
      </c>
      <c r="AO1215">
        <f ca="1"/>
        <v>42.56</v>
      </c>
      <c r="AP1215">
        <f ca="1"/>
        <v>79.200299999999999</v>
      </c>
      <c r="AQ1215">
        <f ca="1"/>
        <v>15.3385</v>
      </c>
      <c r="AR1215">
        <f ca="1"/>
        <v>6.3209</v>
      </c>
      <c r="AS1215">
        <f ca="1"/>
        <v>320.47000000000003</v>
      </c>
      <c r="AT1215">
        <f ca="1"/>
        <v>13.577500000000001</v>
      </c>
      <c r="AU1215">
        <f ca="1"/>
        <v>1197.7</v>
      </c>
      <c r="AV1215">
        <f ca="1"/>
        <v>4.0799000000000003</v>
      </c>
      <c r="AW1215">
        <f ca="1"/>
        <v>51.302999999999997</v>
      </c>
      <c r="AX1215">
        <f ca="1"/>
        <v>33.104999999999997</v>
      </c>
      <c r="AY1215">
        <f ca="1"/>
        <v>21.8276</v>
      </c>
      <c r="AZ1215">
        <f ca="1"/>
        <v>7.7868000000000004</v>
      </c>
      <c r="BA1215">
        <f ca="1"/>
        <v>1.347</v>
      </c>
      <c r="BB1215">
        <f ca="1"/>
        <v>74.777500000000003</v>
      </c>
      <c r="BC1215">
        <f ca="1"/>
        <v>27.741</v>
      </c>
      <c r="BD1215">
        <f ca="1"/>
        <v>4.1902999999999997</v>
      </c>
      <c r="BE1215">
        <f ca="1"/>
        <v>14353</v>
      </c>
      <c r="BF1215">
        <f ca="1"/>
        <v>1.7397</v>
      </c>
      <c r="BG1215">
        <f ca="1"/>
        <v>4.3987999999999996</v>
      </c>
      <c r="BH1215">
        <f ca="1"/>
        <v>14.38</v>
      </c>
      <c r="BI1215">
        <f ca="1"/>
        <v>10.24</v>
      </c>
      <c r="BJ1215">
        <f ca="1"/>
        <v>15.885</v>
      </c>
      <c r="BK1215">
        <f ca="1"/>
        <v>14.09</v>
      </c>
      <c r="BL1215">
        <f ca="1"/>
        <v>6.585</v>
      </c>
      <c r="BM1215">
        <f ca="1"/>
        <v>0.73709999999999998</v>
      </c>
      <c r="BN1215">
        <f ca="1"/>
        <v>6.2350000000000003</v>
      </c>
      <c r="BO1215">
        <f ca="1"/>
        <v>0.42209999999999998</v>
      </c>
      <c r="BP1215">
        <f ca="1"/>
        <v>1.3346</v>
      </c>
      <c r="BQ1215">
        <f ca="1"/>
        <v>7.5651000000000002</v>
      </c>
      <c r="BR1215">
        <f ca="1"/>
        <v>8.9418000000000006</v>
      </c>
      <c r="BS1215">
        <f ca="1"/>
        <v>1.4055</v>
      </c>
      <c r="BT1215">
        <f ca="1"/>
        <v>1.2669999999999999</v>
      </c>
      <c r="BU1215">
        <f ca="1"/>
        <v>1.5036</v>
      </c>
      <c r="BV1215">
        <f ca="1"/>
        <v>9.3129000000000008</v>
      </c>
      <c r="BW1215">
        <f ca="1"/>
        <v>0.74270000000000003</v>
      </c>
      <c r="BX1215">
        <f ca="1"/>
        <v>114.64</v>
      </c>
      <c r="BY1215">
        <f ca="1"/>
        <v>0.88959999999999995</v>
      </c>
      <c r="BZ1215">
        <f ca="1"/>
        <v>6.6208999999999998</v>
      </c>
      <c r="CA1215">
        <f ca="1"/>
        <v>0.92369999999999997</v>
      </c>
      <c r="CK1215" t="str">
        <f ca="1"/>
        <v>#N/A N/A</v>
      </c>
      <c r="CL1215">
        <f ca="1"/>
        <v>4.6399999999999997</v>
      </c>
      <c r="CM1215">
        <f ca="1"/>
        <v>4.6900000000000004</v>
      </c>
      <c r="CN1215">
        <f ca="1"/>
        <v>5.62</v>
      </c>
      <c r="CO1215">
        <f ca="1"/>
        <v>5.67</v>
      </c>
      <c r="CP1215">
        <f ca="1"/>
        <v>5.74</v>
      </c>
      <c r="CQ1215">
        <f ca="1"/>
        <v>5.78</v>
      </c>
      <c r="CR1215" t="str">
        <f ca="1"/>
        <v>#N/A N/A</v>
      </c>
      <c r="CS1215">
        <f ca="1"/>
        <v>5.67</v>
      </c>
      <c r="CT1215">
        <f ca="1"/>
        <v>6.2350000000000003</v>
      </c>
      <c r="CU1215">
        <f ca="1"/>
        <v>6.585</v>
      </c>
      <c r="CV1215">
        <f ca="1"/>
        <v>4.6900000000000004</v>
      </c>
      <c r="CW1215">
        <f ca="1"/>
        <v>6.1837999999999997</v>
      </c>
      <c r="CX1215">
        <f ca="1"/>
        <v>10.7279</v>
      </c>
      <c r="CY1215">
        <f ca="1"/>
        <v>4.0700010000000004</v>
      </c>
      <c r="CZ1215">
        <f ca="1"/>
        <v>2.6008</v>
      </c>
      <c r="DA1215">
        <f ca="1"/>
        <v>113.33</v>
      </c>
    </row>
    <row r="1216" spans="1:105" x14ac:dyDescent="0.25">
      <c r="A1216" s="79">
        <f ca="1"/>
        <v>44586</v>
      </c>
      <c r="B1216" s="7">
        <f ca="1"/>
        <v>799.6</v>
      </c>
      <c r="C1216" s="7">
        <f ca="1"/>
        <v>799.6</v>
      </c>
      <c r="D1216" s="7">
        <f ca="1"/>
        <v>810.9</v>
      </c>
      <c r="E1216" s="7">
        <f ca="1"/>
        <v>809</v>
      </c>
      <c r="F1216">
        <f ca="1"/>
        <v>806.30960000000005</v>
      </c>
      <c r="G1216">
        <f ca="1"/>
        <v>1388.46</v>
      </c>
      <c r="H1216">
        <f ca="1"/>
        <v>812.08</v>
      </c>
      <c r="I1216">
        <f ca="1"/>
        <v>827.26</v>
      </c>
      <c r="J1216">
        <f ca="1"/>
        <v>835.31</v>
      </c>
      <c r="K1216">
        <f ca="1"/>
        <v>818.23</v>
      </c>
      <c r="L1216">
        <f ca="1"/>
        <v>778.31</v>
      </c>
      <c r="M1216">
        <f ca="1"/>
        <v>15.69</v>
      </c>
      <c r="N1216">
        <f ca="1"/>
        <v>3.1</v>
      </c>
      <c r="O1216">
        <f ca="1"/>
        <v>10.75</v>
      </c>
      <c r="P1216">
        <f ca="1"/>
        <v>20.190000000000001</v>
      </c>
      <c r="Q1216">
        <f ca="1"/>
        <v>40.630000000000003</v>
      </c>
      <c r="R1216">
        <f ca="1"/>
        <v>95.947999999999993</v>
      </c>
      <c r="S1216">
        <f ca="1"/>
        <v>445</v>
      </c>
      <c r="T1216">
        <f ca="1"/>
        <v>445</v>
      </c>
      <c r="U1216">
        <f ca="1"/>
        <v>9835.75</v>
      </c>
      <c r="V1216">
        <f ca="1"/>
        <v>81538</v>
      </c>
      <c r="W1216">
        <f ca="1"/>
        <v>-900</v>
      </c>
      <c r="X1216">
        <f ca="1"/>
        <v>96675</v>
      </c>
      <c r="Y1216">
        <f ca="1"/>
        <v>9835.75</v>
      </c>
      <c r="Z1216">
        <f ca="1"/>
        <v>23.89</v>
      </c>
      <c r="AA1216">
        <f ca="1"/>
        <v>32488</v>
      </c>
      <c r="AB1216">
        <f ca="1"/>
        <v>85.6</v>
      </c>
      <c r="AC1216">
        <f ca="1"/>
        <v>20.618600000000001</v>
      </c>
      <c r="AD1216">
        <f ca="1"/>
        <v>5.4412000000000003</v>
      </c>
      <c r="AE1216">
        <f ca="1"/>
        <v>3970.77</v>
      </c>
      <c r="AF1216">
        <f ca="1"/>
        <v>3.8464999999999998</v>
      </c>
      <c r="AG1216">
        <f ca="1"/>
        <v>104.614</v>
      </c>
      <c r="AH1216">
        <f ca="1"/>
        <v>2208</v>
      </c>
      <c r="AI1216">
        <f ca="1"/>
        <v>106</v>
      </c>
      <c r="AJ1216" s="7">
        <f ca="1"/>
        <v>88</v>
      </c>
      <c r="AK1216" s="7">
        <f ca="1"/>
        <v>52.98</v>
      </c>
      <c r="AL1216" s="7">
        <f ca="1"/>
        <v>34.64</v>
      </c>
      <c r="AM1216" s="7">
        <f ca="1"/>
        <v>48.92</v>
      </c>
      <c r="AN1216">
        <f ca="1"/>
        <v>103.2</v>
      </c>
      <c r="AO1216">
        <f ca="1"/>
        <v>42.61</v>
      </c>
      <c r="AP1216">
        <f ca="1"/>
        <v>78.703000000000003</v>
      </c>
      <c r="AQ1216">
        <f ca="1"/>
        <v>15.231999999999999</v>
      </c>
      <c r="AR1216">
        <f ca="1"/>
        <v>6.3261000000000003</v>
      </c>
      <c r="AS1216">
        <f ca="1"/>
        <v>317.52</v>
      </c>
      <c r="AT1216">
        <f ca="1"/>
        <v>13.4832</v>
      </c>
      <c r="AU1216">
        <f ca="1"/>
        <v>1198.6600000000001</v>
      </c>
      <c r="AV1216">
        <f ca="1"/>
        <v>4.0564</v>
      </c>
      <c r="AW1216">
        <f ca="1"/>
        <v>51.255000000000003</v>
      </c>
      <c r="AX1216">
        <f ca="1"/>
        <v>32.972000000000001</v>
      </c>
      <c r="AY1216">
        <f ca="1"/>
        <v>21.683599999999998</v>
      </c>
      <c r="AZ1216">
        <f ca="1"/>
        <v>7.7862999999999998</v>
      </c>
      <c r="BA1216">
        <f ca="1"/>
        <v>1.3443000000000001</v>
      </c>
      <c r="BB1216">
        <f ca="1"/>
        <v>74.777500000000003</v>
      </c>
      <c r="BC1216">
        <f ca="1"/>
        <v>27.715</v>
      </c>
      <c r="BD1216">
        <f ca="1"/>
        <v>4.1897000000000002</v>
      </c>
      <c r="BE1216">
        <f ca="1"/>
        <v>14350</v>
      </c>
      <c r="BF1216">
        <f ca="1"/>
        <v>1.7312000000000001</v>
      </c>
      <c r="BG1216">
        <f ca="1"/>
        <v>4.3758999999999997</v>
      </c>
      <c r="BH1216">
        <f ca="1"/>
        <v>14.56</v>
      </c>
      <c r="BI1216">
        <f ca="1"/>
        <v>11.105</v>
      </c>
      <c r="BJ1216">
        <f ca="1"/>
        <v>17.309999999999999</v>
      </c>
      <c r="BK1216">
        <f ca="1"/>
        <v>13.38</v>
      </c>
      <c r="BL1216">
        <f ca="1"/>
        <v>6.52</v>
      </c>
      <c r="BM1216">
        <f ca="1"/>
        <v>0.63549999999999995</v>
      </c>
      <c r="BN1216">
        <f ca="1"/>
        <v>6.17</v>
      </c>
      <c r="BO1216">
        <f ca="1"/>
        <v>0.37445000000000001</v>
      </c>
      <c r="BP1216">
        <f ca="1"/>
        <v>1.1060000000000001</v>
      </c>
      <c r="BQ1216">
        <f ca="1"/>
        <v>5.9787999999999997</v>
      </c>
      <c r="BR1216">
        <f ca="1"/>
        <v>8.9393999999999991</v>
      </c>
      <c r="BS1216">
        <f ca="1"/>
        <v>1.3980999999999999</v>
      </c>
      <c r="BT1216">
        <f ca="1"/>
        <v>1.2628999999999999</v>
      </c>
      <c r="BU1216">
        <f ca="1"/>
        <v>1.4957</v>
      </c>
      <c r="BV1216">
        <f ca="1"/>
        <v>9.26</v>
      </c>
      <c r="BW1216">
        <f ca="1"/>
        <v>0.74060000000000004</v>
      </c>
      <c r="BX1216">
        <f ca="1"/>
        <v>113.88</v>
      </c>
      <c r="BY1216">
        <f ca="1"/>
        <v>0.88480000000000003</v>
      </c>
      <c r="BZ1216">
        <f ca="1"/>
        <v>6.5852000000000004</v>
      </c>
      <c r="CA1216">
        <f ca="1"/>
        <v>0.91800000000000004</v>
      </c>
      <c r="CK1216" t="str">
        <f ca="1"/>
        <v>#N/A N/A</v>
      </c>
      <c r="CL1216">
        <f ca="1"/>
        <v>4.5599999999999996</v>
      </c>
      <c r="CM1216">
        <f ca="1"/>
        <v>4.42</v>
      </c>
      <c r="CN1216">
        <f ca="1"/>
        <v>5.55</v>
      </c>
      <c r="CO1216">
        <f ca="1"/>
        <v>5.37</v>
      </c>
      <c r="CP1216">
        <f ca="1"/>
        <v>5.62</v>
      </c>
      <c r="CQ1216">
        <f ca="1"/>
        <v>5.63</v>
      </c>
      <c r="CR1216" t="str">
        <f ca="1"/>
        <v>#N/A N/A</v>
      </c>
      <c r="CS1216">
        <f ca="1"/>
        <v>5.64</v>
      </c>
      <c r="CT1216">
        <f ca="1"/>
        <v>6.17</v>
      </c>
      <c r="CU1216">
        <f ca="1"/>
        <v>6.52</v>
      </c>
      <c r="CV1216">
        <f ca="1"/>
        <v>4.42</v>
      </c>
      <c r="CW1216">
        <f ca="1"/>
        <v>6.2626999999999997</v>
      </c>
      <c r="CX1216">
        <f ca="1"/>
        <v>9.6372</v>
      </c>
      <c r="CY1216">
        <f ca="1"/>
        <v>4.7450000000000001</v>
      </c>
      <c r="CZ1216">
        <f ca="1"/>
        <v>2.5499000000000001</v>
      </c>
      <c r="DA1216">
        <f ca="1"/>
        <v>113.33</v>
      </c>
    </row>
    <row r="1217" spans="1:105" x14ac:dyDescent="0.25">
      <c r="A1217" s="79">
        <f ca="1"/>
        <v>44585</v>
      </c>
      <c r="B1217" s="7">
        <f ca="1"/>
        <v>807.45</v>
      </c>
      <c r="C1217" s="7">
        <f ca="1"/>
        <v>796</v>
      </c>
      <c r="D1217" s="7">
        <f ca="1"/>
        <v>809</v>
      </c>
      <c r="E1217" s="7">
        <f ca="1"/>
        <v>803</v>
      </c>
      <c r="F1217">
        <f ca="1"/>
        <v>800.5471</v>
      </c>
      <c r="G1217">
        <f ca="1"/>
        <v>939.47</v>
      </c>
      <c r="H1217">
        <f ca="1"/>
        <v>814.96</v>
      </c>
      <c r="I1217">
        <f ca="1"/>
        <v>830.14</v>
      </c>
      <c r="J1217">
        <f ca="1"/>
        <v>835.26</v>
      </c>
      <c r="K1217">
        <f ca="1"/>
        <v>817.94</v>
      </c>
      <c r="L1217">
        <f ca="1"/>
        <v>777.85</v>
      </c>
      <c r="M1217">
        <f ca="1"/>
        <v>15.89</v>
      </c>
      <c r="N1217">
        <f ca="1"/>
        <v>3.1</v>
      </c>
      <c r="O1217">
        <f ca="1"/>
        <v>9.7799999999999994</v>
      </c>
      <c r="P1217">
        <f ca="1"/>
        <v>19.3</v>
      </c>
      <c r="Q1217">
        <f ca="1"/>
        <v>38.71</v>
      </c>
      <c r="R1217">
        <f ca="1"/>
        <v>95.918000000000006</v>
      </c>
      <c r="S1217">
        <f ca="1"/>
        <v>441.25</v>
      </c>
      <c r="T1217">
        <f ca="1"/>
        <v>441.25</v>
      </c>
      <c r="U1217">
        <f ca="1"/>
        <v>9763</v>
      </c>
      <c r="V1217">
        <f ca="1"/>
        <v>81127</v>
      </c>
      <c r="W1217">
        <f ca="1"/>
        <v>-2200</v>
      </c>
      <c r="X1217">
        <f ca="1"/>
        <v>97575</v>
      </c>
      <c r="Y1217">
        <f ca="1"/>
        <v>9763</v>
      </c>
      <c r="Z1217">
        <f ca="1"/>
        <v>23.85</v>
      </c>
      <c r="AA1217">
        <f ca="1"/>
        <v>30259</v>
      </c>
      <c r="AB1217">
        <f ca="1"/>
        <v>83.31</v>
      </c>
      <c r="AC1217">
        <f ca="1"/>
        <v>20.5747</v>
      </c>
      <c r="AD1217">
        <f ca="1"/>
        <v>5.4908999999999999</v>
      </c>
      <c r="AE1217">
        <f ca="1"/>
        <v>3977.05</v>
      </c>
      <c r="AF1217">
        <f ca="1"/>
        <v>3.8485</v>
      </c>
      <c r="AG1217">
        <f ca="1"/>
        <v>104.5235</v>
      </c>
      <c r="AH1217">
        <f ca="1"/>
        <v>2102</v>
      </c>
      <c r="AI1217">
        <f ca="1"/>
        <v>-127</v>
      </c>
      <c r="AJ1217" s="7">
        <f ca="1"/>
        <v>88</v>
      </c>
      <c r="AK1217" s="7">
        <f ca="1"/>
        <v>52.56</v>
      </c>
      <c r="AL1217" s="7">
        <f ca="1"/>
        <v>37.96</v>
      </c>
      <c r="AM1217" s="7">
        <f ca="1"/>
        <v>46.7</v>
      </c>
      <c r="AN1217">
        <f ca="1"/>
        <v>103.22</v>
      </c>
      <c r="AO1217">
        <f ca="1"/>
        <v>42.69</v>
      </c>
      <c r="AP1217">
        <f ca="1"/>
        <v>78.8065</v>
      </c>
      <c r="AQ1217">
        <f ca="1"/>
        <v>15.2614</v>
      </c>
      <c r="AR1217">
        <f ca="1"/>
        <v>6.3308</v>
      </c>
      <c r="AS1217">
        <f ca="1"/>
        <v>318.74</v>
      </c>
      <c r="AT1217">
        <f ca="1"/>
        <v>13.454800000000001</v>
      </c>
      <c r="AU1217">
        <f ca="1"/>
        <v>1196.2</v>
      </c>
      <c r="AV1217">
        <f ca="1"/>
        <v>4.0312999999999999</v>
      </c>
      <c r="AW1217">
        <f ca="1"/>
        <v>51.298000000000002</v>
      </c>
      <c r="AX1217">
        <f ca="1"/>
        <v>33.018000000000001</v>
      </c>
      <c r="AY1217">
        <f ca="1"/>
        <v>21.661100000000001</v>
      </c>
      <c r="AZ1217">
        <f ca="1"/>
        <v>7.7861000000000002</v>
      </c>
      <c r="BA1217">
        <f ca="1"/>
        <v>1.3464</v>
      </c>
      <c r="BB1217">
        <f ca="1"/>
        <v>74.568700000000007</v>
      </c>
      <c r="BC1217">
        <f ca="1"/>
        <v>27.696000000000002</v>
      </c>
      <c r="BD1217">
        <f ca="1"/>
        <v>4.1886999999999999</v>
      </c>
      <c r="BE1217">
        <f ca="1"/>
        <v>14335</v>
      </c>
      <c r="BF1217">
        <f ca="1"/>
        <v>1.7272000000000001</v>
      </c>
      <c r="BG1217">
        <f ca="1"/>
        <v>4.3625999999999996</v>
      </c>
      <c r="BH1217">
        <f ca="1"/>
        <v>14.362500000000001</v>
      </c>
      <c r="BI1217">
        <f ca="1"/>
        <v>11.935</v>
      </c>
      <c r="BJ1217">
        <f ca="1"/>
        <v>17.2</v>
      </c>
      <c r="BK1217">
        <f ca="1"/>
        <v>13.88</v>
      </c>
      <c r="BL1217">
        <f ca="1"/>
        <v>6.47</v>
      </c>
      <c r="BM1217">
        <f ca="1"/>
        <v>0.61109999999999998</v>
      </c>
      <c r="BN1217">
        <f ca="1"/>
        <v>6.17</v>
      </c>
      <c r="BO1217">
        <f ca="1"/>
        <v>0.35630000000000001</v>
      </c>
      <c r="BP1217">
        <f ca="1"/>
        <v>1.127</v>
      </c>
      <c r="BQ1217">
        <f ca="1"/>
        <v>5.9053000000000004</v>
      </c>
      <c r="BR1217">
        <f ca="1"/>
        <v>8.9571000000000005</v>
      </c>
      <c r="BS1217">
        <f ca="1"/>
        <v>1.3996999999999999</v>
      </c>
      <c r="BT1217">
        <f ca="1"/>
        <v>1.2638</v>
      </c>
      <c r="BU1217">
        <f ca="1"/>
        <v>1.4926999999999999</v>
      </c>
      <c r="BV1217">
        <f ca="1"/>
        <v>9.2632999999999992</v>
      </c>
      <c r="BW1217">
        <f ca="1"/>
        <v>0.74129999999999996</v>
      </c>
      <c r="BX1217">
        <f ca="1"/>
        <v>113.95</v>
      </c>
      <c r="BY1217">
        <f ca="1"/>
        <v>0.88300000000000001</v>
      </c>
      <c r="BZ1217">
        <f ca="1"/>
        <v>6.5721999999999996</v>
      </c>
      <c r="CA1217">
        <f ca="1"/>
        <v>0.91369999999999996</v>
      </c>
      <c r="CK1217" t="str">
        <f ca="1"/>
        <v>#N/A N/A</v>
      </c>
      <c r="CL1217">
        <f ca="1"/>
        <v>4.4400000000000004</v>
      </c>
      <c r="CM1217">
        <f ca="1"/>
        <v>4.25</v>
      </c>
      <c r="CN1217">
        <f ca="1"/>
        <v>5.01</v>
      </c>
      <c r="CO1217">
        <f ca="1"/>
        <v>5.09</v>
      </c>
      <c r="CP1217">
        <f ca="1"/>
        <v>5.28</v>
      </c>
      <c r="CQ1217">
        <f ca="1"/>
        <v>5.34</v>
      </c>
      <c r="CR1217" t="str">
        <f ca="1"/>
        <v>#N/A N/A</v>
      </c>
      <c r="CS1217">
        <f ca="1"/>
        <v>5.6174999999999997</v>
      </c>
      <c r="CT1217">
        <f ca="1"/>
        <v>6.17</v>
      </c>
      <c r="CU1217">
        <f ca="1"/>
        <v>6.47</v>
      </c>
      <c r="CV1217">
        <f ca="1"/>
        <v>4.25</v>
      </c>
      <c r="CW1217">
        <f ca="1"/>
        <v>6.2614000000000001</v>
      </c>
      <c r="CX1217">
        <f ca="1"/>
        <v>9.7309000000000001</v>
      </c>
      <c r="CY1217">
        <f ca="1"/>
        <v>4.4800009999999997</v>
      </c>
      <c r="CZ1217">
        <f ca="1"/>
        <v>1.5812999999999999</v>
      </c>
      <c r="DA1217">
        <f ca="1"/>
        <v>113.33</v>
      </c>
    </row>
    <row r="1218" spans="1:105" x14ac:dyDescent="0.25">
      <c r="A1218" s="79">
        <f ca="1"/>
        <v>44582</v>
      </c>
      <c r="B1218" s="7">
        <f ca="1"/>
        <v>797.28</v>
      </c>
      <c r="C1218" s="7">
        <f ca="1"/>
        <v>794</v>
      </c>
      <c r="D1218" s="7">
        <f ca="1"/>
        <v>804</v>
      </c>
      <c r="E1218" s="7">
        <f ca="1"/>
        <v>800</v>
      </c>
      <c r="F1218">
        <f ca="1"/>
        <v>798.89779999999996</v>
      </c>
      <c r="G1218">
        <f ca="1"/>
        <v>1163.5</v>
      </c>
      <c r="H1218">
        <f ca="1"/>
        <v>817.76</v>
      </c>
      <c r="I1218">
        <f ca="1"/>
        <v>832.99</v>
      </c>
      <c r="J1218">
        <f ca="1"/>
        <v>835.13</v>
      </c>
      <c r="K1218">
        <f ca="1"/>
        <v>817.6</v>
      </c>
      <c r="L1218">
        <f ca="1"/>
        <v>777.38</v>
      </c>
      <c r="M1218">
        <f ca="1"/>
        <v>15.35</v>
      </c>
      <c r="N1218">
        <f ca="1"/>
        <v>3.05</v>
      </c>
      <c r="O1218">
        <f ca="1"/>
        <v>9.6300000000000008</v>
      </c>
      <c r="P1218">
        <f ca="1"/>
        <v>18.79</v>
      </c>
      <c r="Q1218">
        <f ca="1"/>
        <v>39.03</v>
      </c>
      <c r="R1218">
        <f ca="1"/>
        <v>95.641999999999996</v>
      </c>
      <c r="S1218">
        <f ca="1"/>
        <v>452.4</v>
      </c>
      <c r="T1218">
        <f ca="1"/>
        <v>452.4</v>
      </c>
      <c r="U1218">
        <f ca="1"/>
        <v>9984</v>
      </c>
      <c r="V1218">
        <f ca="1"/>
        <v>80635</v>
      </c>
      <c r="W1218">
        <f ca="1"/>
        <v>1050</v>
      </c>
      <c r="X1218">
        <f ca="1"/>
        <v>99775</v>
      </c>
      <c r="Y1218">
        <f ca="1"/>
        <v>9984</v>
      </c>
      <c r="Z1218">
        <f ca="1"/>
        <v>23.1</v>
      </c>
      <c r="AA1218">
        <f ca="1"/>
        <v>30259</v>
      </c>
      <c r="AB1218">
        <f ca="1"/>
        <v>85.14</v>
      </c>
      <c r="AC1218">
        <f ca="1"/>
        <v>20.473400000000002</v>
      </c>
      <c r="AD1218">
        <f ca="1"/>
        <v>5.4515000000000002</v>
      </c>
      <c r="AE1218">
        <f ca="1"/>
        <v>3955.38</v>
      </c>
      <c r="AF1218">
        <f ca="1"/>
        <v>3.8340000000000001</v>
      </c>
      <c r="AG1218">
        <f ca="1"/>
        <v>104.3425</v>
      </c>
      <c r="AH1218">
        <f ca="1"/>
        <v>2229</v>
      </c>
      <c r="AI1218">
        <f ca="1"/>
        <v>445</v>
      </c>
      <c r="AJ1218" s="7">
        <f ca="1"/>
        <v>91</v>
      </c>
      <c r="AK1218" s="7">
        <f ca="1"/>
        <v>48.7</v>
      </c>
      <c r="AL1218" s="7">
        <f ca="1"/>
        <v>29.88</v>
      </c>
      <c r="AM1218" s="7">
        <f ca="1"/>
        <v>53.36</v>
      </c>
      <c r="AN1218">
        <f ca="1"/>
        <v>103.45</v>
      </c>
      <c r="AO1218">
        <f ca="1"/>
        <v>44.08</v>
      </c>
      <c r="AP1218">
        <f ca="1"/>
        <v>77.729900000000001</v>
      </c>
      <c r="AQ1218">
        <f ca="1"/>
        <v>15.104200000000001</v>
      </c>
      <c r="AR1218">
        <f ca="1"/>
        <v>6.3387000000000002</v>
      </c>
      <c r="AS1218">
        <f ca="1"/>
        <v>316.17</v>
      </c>
      <c r="AT1218">
        <f ca="1"/>
        <v>13.4541</v>
      </c>
      <c r="AU1218">
        <f ca="1"/>
        <v>1193.93</v>
      </c>
      <c r="AV1218">
        <f ca="1"/>
        <v>3.9944000000000002</v>
      </c>
      <c r="AW1218">
        <f ca="1"/>
        <v>51.384999999999998</v>
      </c>
      <c r="AX1218">
        <f ca="1"/>
        <v>32.972999999999999</v>
      </c>
      <c r="AY1218">
        <f ca="1"/>
        <v>21.497299999999999</v>
      </c>
      <c r="AZ1218">
        <f ca="1"/>
        <v>7.7865000000000002</v>
      </c>
      <c r="BA1218">
        <f ca="1"/>
        <v>1.3448</v>
      </c>
      <c r="BB1218">
        <f ca="1"/>
        <v>74.424999999999997</v>
      </c>
      <c r="BC1218">
        <f ca="1"/>
        <v>27.702000000000002</v>
      </c>
      <c r="BD1218">
        <f ca="1"/>
        <v>4.1855000000000002</v>
      </c>
      <c r="BE1218">
        <f ca="1"/>
        <v>14336</v>
      </c>
      <c r="BF1218">
        <f ca="1"/>
        <v>1.7242999999999999</v>
      </c>
      <c r="BG1218">
        <f ca="1"/>
        <v>4.3590999999999998</v>
      </c>
      <c r="BH1218">
        <f ca="1"/>
        <v>14.3925</v>
      </c>
      <c r="BI1218">
        <f ca="1"/>
        <v>10.15</v>
      </c>
      <c r="BJ1218">
        <f ca="1"/>
        <v>15.205</v>
      </c>
      <c r="BK1218">
        <f ca="1"/>
        <v>13.484999999999999</v>
      </c>
      <c r="BL1218">
        <f ca="1"/>
        <v>6.4850000000000003</v>
      </c>
      <c r="BM1218">
        <f ca="1"/>
        <v>0.62549999999999994</v>
      </c>
      <c r="BN1218">
        <f ca="1"/>
        <v>6.15</v>
      </c>
      <c r="BO1218">
        <f ca="1"/>
        <v>0.36225000000000002</v>
      </c>
      <c r="BP1218">
        <f ca="1"/>
        <v>1.1526000000000001</v>
      </c>
      <c r="BQ1218">
        <f ca="1"/>
        <v>5.8611000000000004</v>
      </c>
      <c r="BR1218">
        <f ca="1"/>
        <v>8.9062000000000001</v>
      </c>
      <c r="BS1218">
        <f ca="1"/>
        <v>1.3924000000000001</v>
      </c>
      <c r="BT1218">
        <f ca="1"/>
        <v>1.2581</v>
      </c>
      <c r="BU1218">
        <f ca="1"/>
        <v>1.4894000000000001</v>
      </c>
      <c r="BV1218">
        <f ca="1"/>
        <v>9.1966999999999999</v>
      </c>
      <c r="BW1218">
        <f ca="1"/>
        <v>0.73780000000000001</v>
      </c>
      <c r="BX1218">
        <f ca="1"/>
        <v>113.68</v>
      </c>
      <c r="BY1218">
        <f ca="1"/>
        <v>0.88149999999999995</v>
      </c>
      <c r="BZ1218">
        <f ca="1"/>
        <v>6.5617000000000001</v>
      </c>
      <c r="CA1218">
        <f ca="1"/>
        <v>0.91149999999999998</v>
      </c>
      <c r="CK1218" t="str">
        <f ca="1"/>
        <v>#N/A N/A</v>
      </c>
      <c r="CL1218">
        <f ca="1"/>
        <v>4.0199999999999996</v>
      </c>
      <c r="CM1218">
        <f ca="1"/>
        <v>4.5</v>
      </c>
      <c r="CN1218">
        <f ca="1"/>
        <v>4.99</v>
      </c>
      <c r="CO1218">
        <f ca="1"/>
        <v>5.0199999999999996</v>
      </c>
      <c r="CP1218">
        <f ca="1"/>
        <v>5.34</v>
      </c>
      <c r="CQ1218">
        <f ca="1"/>
        <v>5.44</v>
      </c>
      <c r="CR1218" t="str">
        <f ca="1"/>
        <v>#N/A N/A</v>
      </c>
      <c r="CS1218">
        <f ca="1"/>
        <v>5.58</v>
      </c>
      <c r="CT1218">
        <f ca="1"/>
        <v>6.15</v>
      </c>
      <c r="CU1218">
        <f ca="1"/>
        <v>6.4850000000000003</v>
      </c>
      <c r="CV1218">
        <f ca="1"/>
        <v>4.5</v>
      </c>
      <c r="CW1218">
        <f ca="1"/>
        <v>6.1947999999999999</v>
      </c>
      <c r="CX1218">
        <f ca="1"/>
        <v>10.1615</v>
      </c>
      <c r="CY1218">
        <f ca="1"/>
        <v>4.715001</v>
      </c>
      <c r="CZ1218">
        <f ca="1"/>
        <v>1.3487</v>
      </c>
      <c r="DA1218">
        <f ca="1"/>
        <v>113.33</v>
      </c>
    </row>
    <row r="1219" spans="1:105" x14ac:dyDescent="0.25">
      <c r="A1219" s="79">
        <f ca="1"/>
        <v>44581</v>
      </c>
      <c r="B1219" s="7">
        <f ca="1"/>
        <v>803.1</v>
      </c>
      <c r="C1219" s="7">
        <f ca="1"/>
        <v>801</v>
      </c>
      <c r="D1219" s="7">
        <f ca="1"/>
        <v>809.5</v>
      </c>
      <c r="E1219" s="7">
        <f ca="1"/>
        <v>809.5</v>
      </c>
      <c r="F1219">
        <f ca="1"/>
        <v>804.95920000000001</v>
      </c>
      <c r="G1219">
        <f ca="1"/>
        <v>1218.58</v>
      </c>
      <c r="H1219">
        <f ca="1"/>
        <v>820.81</v>
      </c>
      <c r="I1219">
        <f ca="1"/>
        <v>836.05</v>
      </c>
      <c r="J1219">
        <f ca="1"/>
        <v>835.05</v>
      </c>
      <c r="K1219">
        <f ca="1"/>
        <v>817.44</v>
      </c>
      <c r="L1219">
        <f ca="1"/>
        <v>776.97</v>
      </c>
      <c r="M1219">
        <f ca="1"/>
        <v>15.32</v>
      </c>
      <c r="N1219">
        <f ca="1"/>
        <v>2.85</v>
      </c>
      <c r="O1219">
        <f ca="1"/>
        <v>9.6</v>
      </c>
      <c r="P1219">
        <f ca="1"/>
        <v>19.899999999999999</v>
      </c>
      <c r="Q1219">
        <f ca="1"/>
        <v>42.76</v>
      </c>
      <c r="R1219">
        <f ca="1"/>
        <v>95.734999999999999</v>
      </c>
      <c r="S1219">
        <f ca="1"/>
        <v>458.25</v>
      </c>
      <c r="T1219">
        <f ca="1"/>
        <v>458.25</v>
      </c>
      <c r="U1219">
        <f ca="1"/>
        <v>10018.25</v>
      </c>
      <c r="V1219">
        <f ca="1"/>
        <v>80153</v>
      </c>
      <c r="W1219">
        <f ca="1"/>
        <v>-25</v>
      </c>
      <c r="X1219">
        <f ca="1"/>
        <v>98725</v>
      </c>
      <c r="Y1219">
        <f ca="1"/>
        <v>10018.25</v>
      </c>
      <c r="Z1219">
        <f ca="1"/>
        <v>23.07</v>
      </c>
      <c r="AA1219">
        <f ca="1"/>
        <v>30259</v>
      </c>
      <c r="AB1219">
        <f ca="1"/>
        <v>86.9</v>
      </c>
      <c r="AC1219">
        <f ca="1"/>
        <v>20.536300000000001</v>
      </c>
      <c r="AD1219">
        <f ca="1"/>
        <v>5.4371999999999998</v>
      </c>
      <c r="AE1219">
        <f ca="1"/>
        <v>3977.23</v>
      </c>
      <c r="AF1219">
        <f ca="1"/>
        <v>3.8359999999999999</v>
      </c>
      <c r="AG1219">
        <f ca="1"/>
        <v>104.31489999999999</v>
      </c>
      <c r="AH1219">
        <f ca="1"/>
        <v>1785</v>
      </c>
      <c r="AI1219">
        <f ca="1"/>
        <v>233</v>
      </c>
      <c r="AJ1219" s="7" t="str">
        <f ca="1"/>
        <v>#N/A N/A</v>
      </c>
      <c r="AK1219" s="7">
        <f ca="1"/>
        <v>49.97</v>
      </c>
      <c r="AL1219" s="7">
        <f ca="1"/>
        <v>32.1</v>
      </c>
      <c r="AM1219" s="7">
        <f ca="1"/>
        <v>59.35</v>
      </c>
      <c r="AN1219">
        <f ca="1"/>
        <v>103.52</v>
      </c>
      <c r="AO1219">
        <f ca="1"/>
        <v>44.59</v>
      </c>
      <c r="AP1219">
        <f ca="1"/>
        <v>76.399799999999999</v>
      </c>
      <c r="AQ1219">
        <f ca="1"/>
        <v>15.2181</v>
      </c>
      <c r="AR1219">
        <f ca="1"/>
        <v>6.3411</v>
      </c>
      <c r="AS1219">
        <f ca="1"/>
        <v>315.31</v>
      </c>
      <c r="AT1219">
        <f ca="1"/>
        <v>13.353400000000001</v>
      </c>
      <c r="AU1219">
        <f ca="1"/>
        <v>1192.19</v>
      </c>
      <c r="AV1219">
        <f ca="1"/>
        <v>4.0007000000000001</v>
      </c>
      <c r="AW1219">
        <f ca="1"/>
        <v>51.351999999999997</v>
      </c>
      <c r="AX1219">
        <f ca="1"/>
        <v>32.914999999999999</v>
      </c>
      <c r="AY1219">
        <f ca="1"/>
        <v>21.464099999999998</v>
      </c>
      <c r="AZ1219">
        <f ca="1"/>
        <v>7.7864000000000004</v>
      </c>
      <c r="BA1219">
        <f ca="1"/>
        <v>1.3472999999999999</v>
      </c>
      <c r="BB1219">
        <f ca="1"/>
        <v>74.508799999999994</v>
      </c>
      <c r="BC1219">
        <f ca="1"/>
        <v>27.632999999999999</v>
      </c>
      <c r="BD1219">
        <f ca="1"/>
        <v>4.1894999999999998</v>
      </c>
      <c r="BE1219">
        <f ca="1"/>
        <v>14341</v>
      </c>
      <c r="BF1219">
        <f ca="1"/>
        <v>1.7284999999999999</v>
      </c>
      <c r="BG1219">
        <f ca="1"/>
        <v>4.3718000000000004</v>
      </c>
      <c r="BH1219">
        <f ca="1"/>
        <v>14.27</v>
      </c>
      <c r="BI1219">
        <f ca="1"/>
        <v>9.5449999999999999</v>
      </c>
      <c r="BJ1219">
        <f ca="1"/>
        <v>14.6525</v>
      </c>
      <c r="BK1219">
        <f ca="1"/>
        <v>14.055</v>
      </c>
      <c r="BL1219">
        <f ca="1"/>
        <v>6.585</v>
      </c>
      <c r="BM1219">
        <f ca="1"/>
        <v>0.63580000000000003</v>
      </c>
      <c r="BN1219">
        <f ca="1"/>
        <v>6.24</v>
      </c>
      <c r="BO1219">
        <f ca="1"/>
        <v>0.3679</v>
      </c>
      <c r="BP1219">
        <f ca="1"/>
        <v>1.1861999999999999</v>
      </c>
      <c r="BQ1219">
        <f ca="1"/>
        <v>6.0693999999999999</v>
      </c>
      <c r="BR1219">
        <f ca="1"/>
        <v>8.8353000000000002</v>
      </c>
      <c r="BS1219">
        <f ca="1"/>
        <v>1.3837999999999999</v>
      </c>
      <c r="BT1219">
        <f ca="1"/>
        <v>1.2503</v>
      </c>
      <c r="BU1219">
        <f ca="1"/>
        <v>1.4797</v>
      </c>
      <c r="BV1219">
        <f ca="1"/>
        <v>9.2285000000000004</v>
      </c>
      <c r="BW1219">
        <f ca="1"/>
        <v>0.73529999999999995</v>
      </c>
      <c r="BX1219">
        <f ca="1"/>
        <v>114.11</v>
      </c>
      <c r="BY1219">
        <f ca="1"/>
        <v>0.88400000000000001</v>
      </c>
      <c r="BZ1219">
        <f ca="1"/>
        <v>6.5801999999999996</v>
      </c>
      <c r="CA1219">
        <f ca="1"/>
        <v>0.91690000000000005</v>
      </c>
      <c r="CK1219" t="str">
        <f ca="1"/>
        <v>#N/A N/A</v>
      </c>
      <c r="CL1219">
        <f ca="1"/>
        <v>4.0199999999999996</v>
      </c>
      <c r="CM1219">
        <f ca="1"/>
        <v>4.1900000000000004</v>
      </c>
      <c r="CN1219">
        <f ca="1"/>
        <v>4.9000000000000004</v>
      </c>
      <c r="CO1219">
        <f ca="1"/>
        <v>5.25</v>
      </c>
      <c r="CP1219">
        <f ca="1"/>
        <v>5.59</v>
      </c>
      <c r="CQ1219">
        <f ca="1"/>
        <v>5.89</v>
      </c>
      <c r="CR1219" t="str">
        <f ca="1"/>
        <v>#N/A N/A</v>
      </c>
      <c r="CS1219">
        <f ca="1"/>
        <v>5.62</v>
      </c>
      <c r="CT1219">
        <f ca="1"/>
        <v>6.24</v>
      </c>
      <c r="CU1219">
        <f ca="1"/>
        <v>6.585</v>
      </c>
      <c r="CV1219">
        <f ca="1"/>
        <v>4.1900000000000004</v>
      </c>
      <c r="CW1219">
        <f ca="1"/>
        <v>6.1951000000000001</v>
      </c>
      <c r="CX1219">
        <f ca="1"/>
        <v>9.8775999999999993</v>
      </c>
      <c r="CY1219">
        <f ca="1"/>
        <v>4.630001</v>
      </c>
      <c r="CZ1219">
        <f ca="1"/>
        <v>2.9464999999999999</v>
      </c>
      <c r="DA1219">
        <f ca="1"/>
        <v>113.33</v>
      </c>
    </row>
    <row r="1220" spans="1:105" x14ac:dyDescent="0.25">
      <c r="A1220" s="79">
        <f ca="1"/>
        <v>44580</v>
      </c>
      <c r="B1220" s="7">
        <f ca="1"/>
        <v>809.05</v>
      </c>
      <c r="C1220" s="7">
        <f ca="1"/>
        <v>808.37</v>
      </c>
      <c r="D1220" s="7">
        <f ca="1"/>
        <v>817.55</v>
      </c>
      <c r="E1220" s="7">
        <f ca="1"/>
        <v>815.5</v>
      </c>
      <c r="F1220">
        <f ca="1"/>
        <v>813.14210000000003</v>
      </c>
      <c r="G1220">
        <f ca="1"/>
        <v>1237.3399999999999</v>
      </c>
      <c r="H1220">
        <f ca="1"/>
        <v>824.31</v>
      </c>
      <c r="I1220">
        <f ca="1"/>
        <v>838.99</v>
      </c>
      <c r="J1220">
        <f ca="1"/>
        <v>834.91</v>
      </c>
      <c r="K1220">
        <f ca="1"/>
        <v>817.25</v>
      </c>
      <c r="L1220">
        <f ca="1"/>
        <v>776.56</v>
      </c>
      <c r="M1220">
        <f ca="1"/>
        <v>15.24</v>
      </c>
      <c r="N1220">
        <f ca="1"/>
        <v>2.71</v>
      </c>
      <c r="O1220">
        <f ca="1"/>
        <v>9.9</v>
      </c>
      <c r="P1220">
        <f ca="1"/>
        <v>20.96</v>
      </c>
      <c r="Q1220">
        <f ca="1"/>
        <v>44.2</v>
      </c>
      <c r="R1220">
        <f ca="1"/>
        <v>95.51</v>
      </c>
      <c r="S1220">
        <f ca="1"/>
        <v>447</v>
      </c>
      <c r="T1220">
        <f ca="1"/>
        <v>447</v>
      </c>
      <c r="U1220">
        <f ca="1"/>
        <v>9864</v>
      </c>
      <c r="V1220">
        <f ca="1"/>
        <v>79694</v>
      </c>
      <c r="W1220">
        <f ca="1"/>
        <v>4225</v>
      </c>
      <c r="X1220">
        <f ca="1"/>
        <v>98750</v>
      </c>
      <c r="Y1220">
        <f ca="1"/>
        <v>9864</v>
      </c>
      <c r="Z1220">
        <f ca="1"/>
        <v>22.7</v>
      </c>
      <c r="AA1220">
        <f ca="1"/>
        <v>30259</v>
      </c>
      <c r="AB1220">
        <f ca="1"/>
        <v>86.96</v>
      </c>
      <c r="AC1220">
        <f ca="1"/>
        <v>20.506</v>
      </c>
      <c r="AD1220">
        <f ca="1"/>
        <v>5.4461000000000004</v>
      </c>
      <c r="AE1220">
        <f ca="1"/>
        <v>3995.04</v>
      </c>
      <c r="AF1220">
        <f ca="1"/>
        <v>3.8637000000000001</v>
      </c>
      <c r="AG1220">
        <f ca="1"/>
        <v>104.226</v>
      </c>
      <c r="AH1220">
        <f ca="1"/>
        <v>1551</v>
      </c>
      <c r="AI1220">
        <f ca="1"/>
        <v>113</v>
      </c>
      <c r="AJ1220" s="7" t="str">
        <f ca="1"/>
        <v>#N/A N/A</v>
      </c>
      <c r="AK1220" s="7">
        <f ca="1"/>
        <v>46.85</v>
      </c>
      <c r="AL1220" s="7">
        <f ca="1"/>
        <v>34.54</v>
      </c>
      <c r="AM1220" s="7">
        <f ca="1"/>
        <v>54.42</v>
      </c>
      <c r="AN1220">
        <f ca="1"/>
        <v>103.24</v>
      </c>
      <c r="AO1220">
        <f ca="1"/>
        <v>43.58</v>
      </c>
      <c r="AP1220">
        <f ca="1"/>
        <v>76.153300000000002</v>
      </c>
      <c r="AQ1220">
        <f ca="1"/>
        <v>15.332000000000001</v>
      </c>
      <c r="AR1220">
        <f ca="1"/>
        <v>6.3451000000000004</v>
      </c>
      <c r="AS1220">
        <f ca="1"/>
        <v>313.81</v>
      </c>
      <c r="AT1220">
        <f ca="1"/>
        <v>13.4276</v>
      </c>
      <c r="AU1220">
        <f ca="1"/>
        <v>1191.45</v>
      </c>
      <c r="AV1220">
        <f ca="1"/>
        <v>3.9874999999999998</v>
      </c>
      <c r="AW1220">
        <f ca="1"/>
        <v>51.502000000000002</v>
      </c>
      <c r="AX1220">
        <f ca="1"/>
        <v>32.920999999999999</v>
      </c>
      <c r="AY1220">
        <f ca="1"/>
        <v>21.396799999999999</v>
      </c>
      <c r="AZ1220">
        <f ca="1"/>
        <v>7.7908999999999997</v>
      </c>
      <c r="BA1220">
        <f ca="1"/>
        <v>1.3481000000000001</v>
      </c>
      <c r="BB1220">
        <f ca="1"/>
        <v>74.431299999999993</v>
      </c>
      <c r="BC1220">
        <f ca="1"/>
        <v>27.632999999999999</v>
      </c>
      <c r="BD1220">
        <f ca="1"/>
        <v>4.1938000000000004</v>
      </c>
      <c r="BE1220">
        <f ca="1"/>
        <v>14364</v>
      </c>
      <c r="BF1220">
        <f ca="1"/>
        <v>1.7232000000000001</v>
      </c>
      <c r="BG1220">
        <f ca="1"/>
        <v>4.3601000000000001</v>
      </c>
      <c r="BH1220">
        <f ca="1"/>
        <v>13.952500000000001</v>
      </c>
      <c r="BI1220">
        <f ca="1"/>
        <v>8.8800000000000008</v>
      </c>
      <c r="BJ1220">
        <f ca="1"/>
        <v>13.425000000000001</v>
      </c>
      <c r="BK1220">
        <f ca="1"/>
        <v>13.994999999999999</v>
      </c>
      <c r="BL1220">
        <f ca="1"/>
        <v>6.6150000000000002</v>
      </c>
      <c r="BM1220">
        <f ca="1"/>
        <v>0.64685000000000004</v>
      </c>
      <c r="BN1220">
        <f ca="1"/>
        <v>6.24</v>
      </c>
      <c r="BO1220">
        <f ca="1"/>
        <v>0.36649999999999999</v>
      </c>
      <c r="BP1220">
        <f ca="1"/>
        <v>1.2076</v>
      </c>
      <c r="BQ1220">
        <f ca="1"/>
        <v>6.1413000000000002</v>
      </c>
      <c r="BR1220">
        <f ca="1"/>
        <v>8.7873999999999999</v>
      </c>
      <c r="BS1220">
        <f ca="1"/>
        <v>1.3868</v>
      </c>
      <c r="BT1220">
        <f ca="1"/>
        <v>1.2515000000000001</v>
      </c>
      <c r="BU1220">
        <f ca="1"/>
        <v>1.4742999999999999</v>
      </c>
      <c r="BV1220">
        <f ca="1"/>
        <v>9.1143999999999998</v>
      </c>
      <c r="BW1220">
        <f ca="1"/>
        <v>0.73460000000000003</v>
      </c>
      <c r="BX1220">
        <f ca="1"/>
        <v>114.33</v>
      </c>
      <c r="BY1220">
        <f ca="1"/>
        <v>0.88160000000000005</v>
      </c>
      <c r="BZ1220">
        <f ca="1"/>
        <v>6.5617000000000001</v>
      </c>
      <c r="CA1220">
        <f ca="1"/>
        <v>0.91620000000000001</v>
      </c>
      <c r="CK1220" t="str">
        <f ca="1"/>
        <v>#N/A N/A</v>
      </c>
      <c r="CL1220">
        <f ca="1"/>
        <v>3.96</v>
      </c>
      <c r="CM1220">
        <f ca="1"/>
        <v>3.83</v>
      </c>
      <c r="CN1220">
        <f ca="1"/>
        <v>5.0599999999999996</v>
      </c>
      <c r="CO1220">
        <f ca="1"/>
        <v>5.49</v>
      </c>
      <c r="CP1220">
        <f ca="1"/>
        <v>5.8</v>
      </c>
      <c r="CQ1220">
        <f ca="1"/>
        <v>6</v>
      </c>
      <c r="CR1220" t="str">
        <f ca="1"/>
        <v>#N/A N/A</v>
      </c>
      <c r="CS1220">
        <f ca="1"/>
        <v>5.5575000000000001</v>
      </c>
      <c r="CT1220">
        <f ca="1"/>
        <v>6.24</v>
      </c>
      <c r="CU1220">
        <f ca="1"/>
        <v>6.6150000000000002</v>
      </c>
      <c r="CV1220">
        <f ca="1"/>
        <v>3.83</v>
      </c>
      <c r="CW1220">
        <f ca="1"/>
        <v>6.3151999999999999</v>
      </c>
      <c r="CX1220">
        <f ca="1"/>
        <v>9.6823999999999995</v>
      </c>
      <c r="CY1220">
        <f ca="1"/>
        <v>4.95</v>
      </c>
      <c r="CZ1220">
        <f ca="1"/>
        <v>1.3871</v>
      </c>
      <c r="DA1220">
        <f ca="1"/>
        <v>113.33</v>
      </c>
    </row>
    <row r="1221" spans="1:105" x14ac:dyDescent="0.25">
      <c r="A1221" s="79">
        <f ca="1"/>
        <v>44579</v>
      </c>
      <c r="B1221" s="7">
        <f ca="1"/>
        <v>818.6</v>
      </c>
      <c r="C1221" s="7">
        <f ca="1"/>
        <v>813.6</v>
      </c>
      <c r="D1221" s="7">
        <f ca="1"/>
        <v>827.5</v>
      </c>
      <c r="E1221" s="7">
        <f ca="1"/>
        <v>826</v>
      </c>
      <c r="F1221">
        <f ca="1"/>
        <v>820.61329999999998</v>
      </c>
      <c r="G1221">
        <f ca="1"/>
        <v>1286.95</v>
      </c>
      <c r="H1221">
        <f ca="1"/>
        <v>827.09</v>
      </c>
      <c r="I1221">
        <f ca="1"/>
        <v>842.04</v>
      </c>
      <c r="J1221">
        <f ca="1"/>
        <v>834.56</v>
      </c>
      <c r="K1221">
        <f ca="1"/>
        <v>817.02</v>
      </c>
      <c r="L1221">
        <f ca="1"/>
        <v>776.1</v>
      </c>
      <c r="M1221">
        <f ca="1"/>
        <v>15.21</v>
      </c>
      <c r="N1221">
        <f ca="1"/>
        <v>2.88</v>
      </c>
      <c r="O1221">
        <f ca="1"/>
        <v>10</v>
      </c>
      <c r="P1221">
        <f ca="1"/>
        <v>20.73</v>
      </c>
      <c r="Q1221">
        <f ca="1"/>
        <v>44.45</v>
      </c>
      <c r="R1221">
        <f ca="1"/>
        <v>95.731999999999999</v>
      </c>
      <c r="S1221">
        <f ca="1"/>
        <v>438.25</v>
      </c>
      <c r="T1221">
        <f ca="1"/>
        <v>438.25</v>
      </c>
      <c r="U1221">
        <f ca="1"/>
        <v>9685.5</v>
      </c>
      <c r="V1221">
        <f ca="1"/>
        <v>78720</v>
      </c>
      <c r="W1221">
        <f ca="1"/>
        <v>1675</v>
      </c>
      <c r="X1221">
        <f ca="1"/>
        <v>94525</v>
      </c>
      <c r="Y1221">
        <f ca="1"/>
        <v>9685.5</v>
      </c>
      <c r="Z1221">
        <f ca="1"/>
        <v>22.17</v>
      </c>
      <c r="AA1221">
        <f ca="1"/>
        <v>30259</v>
      </c>
      <c r="AB1221">
        <f ca="1"/>
        <v>85.43</v>
      </c>
      <c r="AC1221">
        <f ca="1"/>
        <v>20.405100000000001</v>
      </c>
      <c r="AD1221">
        <f ca="1"/>
        <v>5.5681000000000003</v>
      </c>
      <c r="AE1221">
        <f ca="1"/>
        <v>4038.09</v>
      </c>
      <c r="AF1221">
        <f ca="1"/>
        <v>3.8673999999999999</v>
      </c>
      <c r="AG1221">
        <f ca="1"/>
        <v>104.1495</v>
      </c>
      <c r="AH1221">
        <f ca="1"/>
        <v>1438</v>
      </c>
      <c r="AI1221">
        <f ca="1"/>
        <v>23</v>
      </c>
      <c r="AJ1221" s="7" t="str">
        <f ca="1"/>
        <v>#N/A N/A</v>
      </c>
      <c r="AK1221" s="7">
        <f ca="1"/>
        <v>49.69</v>
      </c>
      <c r="AL1221" s="7">
        <f ca="1"/>
        <v>38.950000000000003</v>
      </c>
      <c r="AM1221" s="7">
        <f ca="1"/>
        <v>49.31</v>
      </c>
      <c r="AN1221">
        <f ca="1"/>
        <v>103.03</v>
      </c>
      <c r="AO1221">
        <f ca="1"/>
        <v>42.65</v>
      </c>
      <c r="AP1221">
        <f ca="1"/>
        <v>77.005099999999999</v>
      </c>
      <c r="AQ1221">
        <f ca="1"/>
        <v>15.520899999999999</v>
      </c>
      <c r="AR1221">
        <f ca="1"/>
        <v>6.3529999999999998</v>
      </c>
      <c r="AS1221">
        <f ca="1"/>
        <v>315.93</v>
      </c>
      <c r="AT1221">
        <f ca="1"/>
        <v>13.5321</v>
      </c>
      <c r="AU1221">
        <f ca="1"/>
        <v>1190.1400000000001</v>
      </c>
      <c r="AV1221">
        <f ca="1"/>
        <v>4.0034000000000001</v>
      </c>
      <c r="AW1221">
        <f ca="1"/>
        <v>51.472000000000001</v>
      </c>
      <c r="AX1221">
        <f ca="1"/>
        <v>33.091999999999999</v>
      </c>
      <c r="AY1221">
        <f ca="1"/>
        <v>21.531700000000001</v>
      </c>
      <c r="AZ1221">
        <f ca="1"/>
        <v>7.7923</v>
      </c>
      <c r="BA1221">
        <f ca="1"/>
        <v>1.3505</v>
      </c>
      <c r="BB1221">
        <f ca="1"/>
        <v>74.581299999999999</v>
      </c>
      <c r="BC1221">
        <f ca="1"/>
        <v>27.588000000000001</v>
      </c>
      <c r="BD1221">
        <f ca="1"/>
        <v>4.1825000000000001</v>
      </c>
      <c r="BE1221">
        <f ca="1"/>
        <v>14336</v>
      </c>
      <c r="BF1221">
        <f ca="1"/>
        <v>1.7267999999999999</v>
      </c>
      <c r="BG1221">
        <f ca="1"/>
        <v>4.3663999999999996</v>
      </c>
      <c r="BH1221">
        <f ca="1"/>
        <v>14.29</v>
      </c>
      <c r="BI1221">
        <f ca="1"/>
        <v>8.57</v>
      </c>
      <c r="BJ1221">
        <f ca="1"/>
        <v>13.81</v>
      </c>
      <c r="BK1221">
        <f ca="1"/>
        <v>13.84</v>
      </c>
      <c r="BL1221">
        <f ca="1"/>
        <v>6.6675000000000004</v>
      </c>
      <c r="BM1221">
        <f ca="1"/>
        <v>0.64410000000000001</v>
      </c>
      <c r="BN1221">
        <f ca="1"/>
        <v>6.31</v>
      </c>
      <c r="BO1221">
        <f ca="1"/>
        <v>0.36153000000000002</v>
      </c>
      <c r="BP1221">
        <f ca="1"/>
        <v>1.2166999999999999</v>
      </c>
      <c r="BQ1221">
        <f ca="1"/>
        <v>6.2239000000000004</v>
      </c>
      <c r="BR1221">
        <f ca="1"/>
        <v>8.8085000000000004</v>
      </c>
      <c r="BS1221">
        <f ca="1"/>
        <v>1.3918999999999999</v>
      </c>
      <c r="BT1221">
        <f ca="1"/>
        <v>1.2514000000000001</v>
      </c>
      <c r="BU1221">
        <f ca="1"/>
        <v>1.4771000000000001</v>
      </c>
      <c r="BV1221">
        <f ca="1"/>
        <v>9.1387999999999998</v>
      </c>
      <c r="BW1221">
        <f ca="1"/>
        <v>0.73550000000000004</v>
      </c>
      <c r="BX1221">
        <f ca="1"/>
        <v>114.61</v>
      </c>
      <c r="BY1221">
        <f ca="1"/>
        <v>0.88280000000000003</v>
      </c>
      <c r="BZ1221">
        <f ca="1"/>
        <v>6.5711000000000004</v>
      </c>
      <c r="CA1221">
        <f ca="1"/>
        <v>0.91739999999999999</v>
      </c>
      <c r="CK1221" t="str">
        <f ca="1"/>
        <v>#N/A N/A</v>
      </c>
      <c r="CL1221">
        <f ca="1"/>
        <v>3.85</v>
      </c>
      <c r="CM1221">
        <f ca="1"/>
        <v>3.89</v>
      </c>
      <c r="CN1221">
        <f ca="1"/>
        <v>5.04</v>
      </c>
      <c r="CO1221">
        <f ca="1"/>
        <v>5.37</v>
      </c>
      <c r="CP1221">
        <f ca="1"/>
        <v>5.76</v>
      </c>
      <c r="CQ1221">
        <f ca="1"/>
        <v>5.99</v>
      </c>
      <c r="CR1221" t="str">
        <f ca="1"/>
        <v>#N/A N/A</v>
      </c>
      <c r="CS1221">
        <f ca="1"/>
        <v>5.56</v>
      </c>
      <c r="CT1221">
        <f ca="1"/>
        <v>6.31</v>
      </c>
      <c r="CU1221">
        <f ca="1"/>
        <v>6.6675000000000004</v>
      </c>
      <c r="CV1221">
        <f ca="1"/>
        <v>3.89</v>
      </c>
      <c r="CW1221">
        <f ca="1"/>
        <v>6.2927</v>
      </c>
      <c r="CX1221">
        <f ca="1"/>
        <v>9.1227</v>
      </c>
      <c r="CY1221">
        <f ca="1"/>
        <v>5.0000010000000001</v>
      </c>
      <c r="CZ1221">
        <f ca="1"/>
        <v>0.8125</v>
      </c>
      <c r="DA1221">
        <f ca="1"/>
        <v>113.33</v>
      </c>
    </row>
    <row r="1222" spans="1:105" x14ac:dyDescent="0.25">
      <c r="A1222" s="79">
        <f ca="1"/>
        <v>44578</v>
      </c>
      <c r="B1222" s="7">
        <f ca="1"/>
        <v>821.62</v>
      </c>
      <c r="C1222" s="7">
        <f ca="1"/>
        <v>818.45</v>
      </c>
      <c r="D1222" s="7">
        <f ca="1"/>
        <v>824.9</v>
      </c>
      <c r="E1222" s="7">
        <f ca="1"/>
        <v>821</v>
      </c>
      <c r="F1222">
        <f ca="1"/>
        <v>821.85299999999995</v>
      </c>
      <c r="G1222">
        <f ca="1"/>
        <v>684</v>
      </c>
      <c r="H1222">
        <f ca="1"/>
        <v>829.95</v>
      </c>
      <c r="I1222">
        <f ca="1"/>
        <v>844.85</v>
      </c>
      <c r="J1222">
        <f ca="1"/>
        <v>834.23</v>
      </c>
      <c r="K1222">
        <f ca="1"/>
        <v>816.67</v>
      </c>
      <c r="L1222">
        <f ca="1"/>
        <v>775.6</v>
      </c>
      <c r="M1222">
        <f ca="1"/>
        <v>15.19</v>
      </c>
      <c r="N1222">
        <f ca="1"/>
        <v>2.83</v>
      </c>
      <c r="O1222">
        <f ca="1"/>
        <v>9.9499999999999993</v>
      </c>
      <c r="P1222">
        <f ca="1"/>
        <v>21.03</v>
      </c>
      <c r="Q1222">
        <f ca="1"/>
        <v>43.55</v>
      </c>
      <c r="R1222">
        <f ca="1"/>
        <v>95.257999999999996</v>
      </c>
      <c r="S1222">
        <f ca="1"/>
        <v>442.05</v>
      </c>
      <c r="T1222">
        <f ca="1"/>
        <v>442.05</v>
      </c>
      <c r="U1222">
        <f ca="1"/>
        <v>9749</v>
      </c>
      <c r="V1222">
        <f ca="1"/>
        <v>78023</v>
      </c>
      <c r="W1222">
        <f ca="1"/>
        <v>6550</v>
      </c>
      <c r="X1222">
        <f ca="1"/>
        <v>92850</v>
      </c>
      <c r="Y1222">
        <f ca="1"/>
        <v>9749</v>
      </c>
      <c r="Z1222">
        <f ca="1"/>
        <v>22.34</v>
      </c>
      <c r="AA1222">
        <f ca="1"/>
        <v>21800</v>
      </c>
      <c r="AB1222">
        <f ca="1"/>
        <v>83.82</v>
      </c>
      <c r="AC1222">
        <f ca="1"/>
        <v>20.3002</v>
      </c>
      <c r="AD1222">
        <f ca="1"/>
        <v>5.5229999999999997</v>
      </c>
      <c r="AE1222">
        <f ca="1"/>
        <v>4007.11</v>
      </c>
      <c r="AF1222">
        <f ca="1"/>
        <v>3.8540000000000001</v>
      </c>
      <c r="AG1222">
        <f ca="1"/>
        <v>104.07680000000001</v>
      </c>
      <c r="AH1222">
        <f ca="1"/>
        <v>1415</v>
      </c>
      <c r="AI1222">
        <f ca="1"/>
        <v>69</v>
      </c>
      <c r="AJ1222" s="7" t="str">
        <f ca="1"/>
        <v>#N/A N/A</v>
      </c>
      <c r="AK1222" s="7">
        <f ca="1"/>
        <v>42.82</v>
      </c>
      <c r="AL1222" s="7">
        <f ca="1"/>
        <v>40.46</v>
      </c>
      <c r="AM1222" s="7">
        <f ca="1"/>
        <v>51.3</v>
      </c>
      <c r="AN1222">
        <f ca="1"/>
        <v>103.19</v>
      </c>
      <c r="AO1222">
        <f ca="1"/>
        <v>43.23</v>
      </c>
      <c r="AP1222">
        <f ca="1"/>
        <v>76.335400000000007</v>
      </c>
      <c r="AQ1222">
        <f ca="1"/>
        <v>15.3855</v>
      </c>
      <c r="AR1222">
        <f ca="1"/>
        <v>6.3483999999999998</v>
      </c>
      <c r="AS1222">
        <f ca="1"/>
        <v>312.02</v>
      </c>
      <c r="AT1222">
        <f ca="1"/>
        <v>13.4407</v>
      </c>
      <c r="AU1222">
        <f ca="1"/>
        <v>1192.6500000000001</v>
      </c>
      <c r="AV1222">
        <f ca="1"/>
        <v>3.9645000000000001</v>
      </c>
      <c r="AW1222">
        <f ca="1"/>
        <v>51.250999999999998</v>
      </c>
      <c r="AX1222">
        <f ca="1"/>
        <v>33.106999999999999</v>
      </c>
      <c r="AY1222">
        <f ca="1"/>
        <v>21.438500000000001</v>
      </c>
      <c r="AZ1222">
        <f ca="1"/>
        <v>7.7907999999999999</v>
      </c>
      <c r="BA1222">
        <f ca="1"/>
        <v>1.3484</v>
      </c>
      <c r="BB1222">
        <f ca="1"/>
        <v>74.242500000000007</v>
      </c>
      <c r="BC1222">
        <f ca="1"/>
        <v>27.553999999999998</v>
      </c>
      <c r="BD1222">
        <f ca="1"/>
        <v>4.1825000000000001</v>
      </c>
      <c r="BE1222">
        <f ca="1"/>
        <v>14324</v>
      </c>
      <c r="BF1222">
        <f ca="1"/>
        <v>1.7155</v>
      </c>
      <c r="BG1222">
        <f ca="1"/>
        <v>4.3338000000000001</v>
      </c>
      <c r="BH1222">
        <f ca="1"/>
        <v>14.105</v>
      </c>
      <c r="BI1222">
        <f ca="1"/>
        <v>7.73</v>
      </c>
      <c r="BJ1222">
        <f ca="1"/>
        <v>13.295</v>
      </c>
      <c r="BK1222">
        <f ca="1"/>
        <v>13.36</v>
      </c>
      <c r="BL1222">
        <f ca="1"/>
        <v>6.6050000000000004</v>
      </c>
      <c r="BM1222">
        <f ca="1"/>
        <v>0.60599999999999998</v>
      </c>
      <c r="BN1222">
        <f ca="1"/>
        <v>6.25</v>
      </c>
      <c r="BO1222">
        <f ca="1"/>
        <v>0.34289999999999998</v>
      </c>
      <c r="BP1222">
        <f ca="1"/>
        <v>0.85619999999999996</v>
      </c>
      <c r="BQ1222">
        <f ca="1"/>
        <v>6.1558000000000002</v>
      </c>
      <c r="BR1222">
        <f ca="1"/>
        <v>8.7360000000000007</v>
      </c>
      <c r="BS1222">
        <f ca="1"/>
        <v>1.3868</v>
      </c>
      <c r="BT1222">
        <f ca="1"/>
        <v>1.2516</v>
      </c>
      <c r="BU1222">
        <f ca="1"/>
        <v>1.4715</v>
      </c>
      <c r="BV1222">
        <f ca="1"/>
        <v>9.0160999999999998</v>
      </c>
      <c r="BW1222">
        <f ca="1"/>
        <v>0.73280000000000001</v>
      </c>
      <c r="BX1222">
        <f ca="1"/>
        <v>114.63</v>
      </c>
      <c r="BY1222">
        <f ca="1"/>
        <v>0.87670000000000003</v>
      </c>
      <c r="BZ1222">
        <f ca="1"/>
        <v>6.5233999999999996</v>
      </c>
      <c r="CA1222">
        <f ca="1"/>
        <v>0.91400000000000003</v>
      </c>
      <c r="CK1222" t="str">
        <f ca="1"/>
        <v>#N/A N/A</v>
      </c>
      <c r="CL1222">
        <f ca="1"/>
        <v>3.3</v>
      </c>
      <c r="CM1222">
        <f ca="1"/>
        <v>3.69</v>
      </c>
      <c r="CN1222">
        <f ca="1"/>
        <v>4.99</v>
      </c>
      <c r="CO1222">
        <f ca="1"/>
        <v>5.4</v>
      </c>
      <c r="CP1222">
        <f ca="1"/>
        <v>5.56</v>
      </c>
      <c r="CQ1222">
        <f ca="1"/>
        <v>5.79</v>
      </c>
      <c r="CR1222" t="str">
        <f ca="1"/>
        <v>#N/A N/A</v>
      </c>
      <c r="CS1222">
        <f ca="1"/>
        <v>5.51</v>
      </c>
      <c r="CT1222">
        <f ca="1"/>
        <v>6.25</v>
      </c>
      <c r="CU1222">
        <f ca="1"/>
        <v>6.6050000000000004</v>
      </c>
      <c r="CV1222">
        <f ca="1"/>
        <v>3.69</v>
      </c>
      <c r="CW1222">
        <f ca="1"/>
        <v>6.1283000000000003</v>
      </c>
      <c r="CX1222">
        <f ca="1"/>
        <v>9.2673000000000005</v>
      </c>
      <c r="CY1222">
        <f ca="1"/>
        <v>5.1000009999999998</v>
      </c>
      <c r="CZ1222">
        <f ca="1"/>
        <v>3.9914000000000001</v>
      </c>
      <c r="DA1222">
        <f ca="1"/>
        <v>113.33</v>
      </c>
    </row>
    <row r="1223" spans="1:105" x14ac:dyDescent="0.25">
      <c r="A1223" s="79">
        <f ca="1"/>
        <v>44575</v>
      </c>
      <c r="B1223" s="7">
        <f ca="1"/>
        <v>819.4</v>
      </c>
      <c r="C1223" s="7">
        <f ca="1"/>
        <v>810.3</v>
      </c>
      <c r="D1223" s="7">
        <f ca="1"/>
        <v>821.7</v>
      </c>
      <c r="E1223" s="7">
        <f ca="1"/>
        <v>816</v>
      </c>
      <c r="F1223">
        <f ca="1"/>
        <v>814.94730000000004</v>
      </c>
      <c r="G1223">
        <f ca="1"/>
        <v>1211.98</v>
      </c>
      <c r="H1223">
        <f ca="1"/>
        <v>832.84</v>
      </c>
      <c r="I1223">
        <f ca="1"/>
        <v>845.94</v>
      </c>
      <c r="J1223">
        <f ca="1"/>
        <v>834.01</v>
      </c>
      <c r="K1223">
        <f ca="1"/>
        <v>816.27</v>
      </c>
      <c r="L1223">
        <f ca="1"/>
        <v>775.14</v>
      </c>
      <c r="M1223">
        <f ca="1"/>
        <v>15.31</v>
      </c>
      <c r="N1223">
        <f ca="1"/>
        <v>2.8</v>
      </c>
      <c r="O1223">
        <f ca="1"/>
        <v>9.9</v>
      </c>
      <c r="P1223">
        <f ca="1"/>
        <v>20.99</v>
      </c>
      <c r="Q1223">
        <f ca="1"/>
        <v>43.88</v>
      </c>
      <c r="R1223">
        <f ca="1"/>
        <v>95.165000000000006</v>
      </c>
      <c r="S1223">
        <f ca="1"/>
        <v>442.05</v>
      </c>
      <c r="T1223">
        <f ca="1"/>
        <v>442.05</v>
      </c>
      <c r="U1223">
        <f ca="1"/>
        <v>9730.25</v>
      </c>
      <c r="V1223">
        <f ca="1"/>
        <v>78023</v>
      </c>
      <c r="W1223">
        <f ca="1"/>
        <v>2500</v>
      </c>
      <c r="X1223">
        <f ca="1"/>
        <v>86300</v>
      </c>
      <c r="Y1223">
        <f ca="1"/>
        <v>9730.25</v>
      </c>
      <c r="Z1223">
        <f ca="1"/>
        <v>22.52</v>
      </c>
      <c r="AA1223">
        <f ca="1"/>
        <v>21800</v>
      </c>
      <c r="AB1223">
        <f ca="1"/>
        <v>83.82</v>
      </c>
      <c r="AC1223">
        <f ca="1"/>
        <v>20.3079</v>
      </c>
      <c r="AD1223">
        <f ca="1"/>
        <v>5.5279999999999996</v>
      </c>
      <c r="AE1223">
        <f ca="1"/>
        <v>4004.03</v>
      </c>
      <c r="AF1223">
        <f ca="1"/>
        <v>3.8704999999999998</v>
      </c>
      <c r="AG1223">
        <f ca="1"/>
        <v>103.85429999999999</v>
      </c>
      <c r="AH1223">
        <f ca="1"/>
        <v>1346</v>
      </c>
      <c r="AI1223">
        <f ca="1"/>
        <v>-302</v>
      </c>
      <c r="AJ1223" s="7" t="str">
        <f ca="1"/>
        <v>#N/A N/A</v>
      </c>
      <c r="AK1223" s="7">
        <f ca="1"/>
        <v>41.36</v>
      </c>
      <c r="AL1223" s="7">
        <f ca="1"/>
        <v>38.840000000000003</v>
      </c>
      <c r="AM1223" s="7">
        <f ca="1"/>
        <v>51.3</v>
      </c>
      <c r="AN1223">
        <f ca="1"/>
        <v>103.19</v>
      </c>
      <c r="AO1223">
        <f ca="1"/>
        <v>43.37</v>
      </c>
      <c r="AP1223">
        <f ca="1"/>
        <v>76.481700000000004</v>
      </c>
      <c r="AQ1223">
        <f ca="1"/>
        <v>15.389900000000001</v>
      </c>
      <c r="AR1223">
        <f ca="1"/>
        <v>6.3528000000000002</v>
      </c>
      <c r="AS1223">
        <f ca="1"/>
        <v>312.57</v>
      </c>
      <c r="AT1223">
        <f ca="1"/>
        <v>13.530200000000001</v>
      </c>
      <c r="AU1223">
        <f ca="1"/>
        <v>1187.27</v>
      </c>
      <c r="AV1223">
        <f ca="1"/>
        <v>3.9765999999999999</v>
      </c>
      <c r="AW1223">
        <f ca="1"/>
        <v>51.115000000000002</v>
      </c>
      <c r="AX1223">
        <f ca="1"/>
        <v>33.206000000000003</v>
      </c>
      <c r="AY1223">
        <f ca="1"/>
        <v>21.4849</v>
      </c>
      <c r="AZ1223">
        <f ca="1"/>
        <v>7.7846000000000002</v>
      </c>
      <c r="BA1223">
        <f ca="1"/>
        <v>1.3476999999999999</v>
      </c>
      <c r="BB1223">
        <f ca="1"/>
        <v>74.153700000000001</v>
      </c>
      <c r="BC1223">
        <f ca="1"/>
        <v>27.582000000000001</v>
      </c>
      <c r="BD1223">
        <f ca="1"/>
        <v>4.1779999999999999</v>
      </c>
      <c r="BE1223">
        <f ca="1"/>
        <v>14296</v>
      </c>
      <c r="BF1223">
        <f ca="1"/>
        <v>1.7130000000000001</v>
      </c>
      <c r="BG1223">
        <f ca="1"/>
        <v>4.3312999999999997</v>
      </c>
      <c r="BH1223">
        <f ca="1"/>
        <v>13.897500000000001</v>
      </c>
      <c r="BI1223">
        <f ca="1"/>
        <v>8.0350000000000001</v>
      </c>
      <c r="BJ1223">
        <f ca="1"/>
        <v>13.36</v>
      </c>
      <c r="BK1223">
        <f ca="1"/>
        <v>13.355</v>
      </c>
      <c r="BL1223">
        <f ca="1"/>
        <v>6.5949999999999998</v>
      </c>
      <c r="BM1223">
        <f ca="1"/>
        <v>0.58069999999999999</v>
      </c>
      <c r="BN1223">
        <f ca="1"/>
        <v>6.25</v>
      </c>
      <c r="BO1223">
        <f ca="1"/>
        <v>0.32650000000000001</v>
      </c>
      <c r="BP1223">
        <f ca="1"/>
        <v>1.1032</v>
      </c>
      <c r="BQ1223">
        <f ca="1"/>
        <v>6.1189999999999998</v>
      </c>
      <c r="BR1223">
        <f ca="1"/>
        <v>8.7635000000000005</v>
      </c>
      <c r="BS1223">
        <f ca="1"/>
        <v>1.3867</v>
      </c>
      <c r="BT1223">
        <f ca="1"/>
        <v>1.2552000000000001</v>
      </c>
      <c r="BU1223">
        <f ca="1"/>
        <v>1.4685999999999999</v>
      </c>
      <c r="BV1223">
        <f ca="1"/>
        <v>9.0257000000000005</v>
      </c>
      <c r="BW1223">
        <f ca="1"/>
        <v>0.73119999999999996</v>
      </c>
      <c r="BX1223">
        <f ca="1"/>
        <v>114.19</v>
      </c>
      <c r="BY1223">
        <f ca="1"/>
        <v>0.876</v>
      </c>
      <c r="BZ1223">
        <f ca="1"/>
        <v>6.5218999999999996</v>
      </c>
      <c r="CA1223">
        <f ca="1"/>
        <v>0.91400000000000003</v>
      </c>
      <c r="CK1223" t="str">
        <f ca="1"/>
        <v>#N/A N/A</v>
      </c>
      <c r="CL1223">
        <f ca="1"/>
        <v>3.33</v>
      </c>
      <c r="CM1223">
        <f ca="1"/>
        <v>3.64</v>
      </c>
      <c r="CN1223">
        <f ca="1"/>
        <v>4.96</v>
      </c>
      <c r="CO1223">
        <f ca="1"/>
        <v>5.4</v>
      </c>
      <c r="CP1223">
        <f ca="1"/>
        <v>5.55</v>
      </c>
      <c r="CQ1223">
        <f ca="1"/>
        <v>5.85</v>
      </c>
      <c r="CR1223" t="str">
        <f ca="1"/>
        <v>#N/A N/A</v>
      </c>
      <c r="CS1223">
        <f ca="1"/>
        <v>5.5025000000000004</v>
      </c>
      <c r="CT1223">
        <f ca="1"/>
        <v>6.25</v>
      </c>
      <c r="CU1223">
        <f ca="1"/>
        <v>6.5949999999999998</v>
      </c>
      <c r="CV1223">
        <f ca="1"/>
        <v>3.64</v>
      </c>
      <c r="CW1223">
        <f ca="1"/>
        <v>6.1468999999999996</v>
      </c>
      <c r="CX1223">
        <f ca="1"/>
        <v>9.7545999999999999</v>
      </c>
      <c r="CY1223">
        <f ca="1"/>
        <v>4.7249999999999996</v>
      </c>
      <c r="CZ1223">
        <f ca="1"/>
        <v>1.4096</v>
      </c>
      <c r="DA1223">
        <f ca="1"/>
        <v>113.33</v>
      </c>
    </row>
    <row r="1224" spans="1:105" x14ac:dyDescent="0.25">
      <c r="A1224" s="79">
        <f ca="1"/>
        <v>44574</v>
      </c>
      <c r="B1224" s="7">
        <f ca="1"/>
        <v>816.1</v>
      </c>
      <c r="C1224" s="7">
        <f ca="1"/>
        <v>815.65</v>
      </c>
      <c r="D1224" s="7">
        <f ca="1"/>
        <v>829</v>
      </c>
      <c r="E1224" s="7">
        <f ca="1"/>
        <v>823.5</v>
      </c>
      <c r="F1224">
        <f ca="1"/>
        <v>822.30809999999997</v>
      </c>
      <c r="G1224">
        <f ca="1"/>
        <v>1412.54</v>
      </c>
      <c r="H1224">
        <f ca="1"/>
        <v>836.06</v>
      </c>
      <c r="I1224">
        <f ca="1"/>
        <v>847.3</v>
      </c>
      <c r="J1224">
        <f ca="1"/>
        <v>833.9</v>
      </c>
      <c r="K1224">
        <f ca="1"/>
        <v>815.92</v>
      </c>
      <c r="L1224">
        <f ca="1"/>
        <v>774.7</v>
      </c>
      <c r="M1224">
        <f ca="1"/>
        <v>15.44</v>
      </c>
      <c r="N1224">
        <f ca="1"/>
        <v>2.87</v>
      </c>
      <c r="O1224">
        <f ca="1"/>
        <v>9.8800000000000008</v>
      </c>
      <c r="P1224">
        <f ca="1"/>
        <v>21.05</v>
      </c>
      <c r="Q1224">
        <f ca="1"/>
        <v>44.39</v>
      </c>
      <c r="R1224">
        <f ca="1"/>
        <v>94.79</v>
      </c>
      <c r="S1224">
        <f ca="1"/>
        <v>454.6</v>
      </c>
      <c r="T1224">
        <f ca="1"/>
        <v>454.6</v>
      </c>
      <c r="U1224">
        <f ca="1"/>
        <v>9972.25</v>
      </c>
      <c r="V1224">
        <f ca="1"/>
        <v>77168</v>
      </c>
      <c r="W1224">
        <f ca="1"/>
        <v>-50</v>
      </c>
      <c r="X1224">
        <f ca="1"/>
        <v>83800</v>
      </c>
      <c r="Y1224">
        <f ca="1"/>
        <v>9972.25</v>
      </c>
      <c r="Z1224">
        <f ca="1"/>
        <v>21.14</v>
      </c>
      <c r="AA1224">
        <f ca="1"/>
        <v>21800</v>
      </c>
      <c r="AB1224">
        <f ca="1"/>
        <v>82.12</v>
      </c>
      <c r="AC1224">
        <f ca="1"/>
        <v>20.345099999999999</v>
      </c>
      <c r="AD1224">
        <f ca="1"/>
        <v>5.5289000000000001</v>
      </c>
      <c r="AE1224">
        <f ca="1"/>
        <v>3967.85</v>
      </c>
      <c r="AF1224">
        <f ca="1"/>
        <v>3.8914</v>
      </c>
      <c r="AG1224">
        <f ca="1"/>
        <v>103.7664</v>
      </c>
      <c r="AH1224">
        <f ca="1"/>
        <v>1648</v>
      </c>
      <c r="AI1224">
        <f ca="1"/>
        <v>613</v>
      </c>
      <c r="AJ1224" s="7" t="str">
        <f ca="1"/>
        <v>#N/A N/A</v>
      </c>
      <c r="AK1224" s="7">
        <f ca="1"/>
        <v>35.159999999999997</v>
      </c>
      <c r="AL1224" s="7">
        <f ca="1"/>
        <v>36.44</v>
      </c>
      <c r="AM1224" s="7">
        <f ca="1"/>
        <v>61.33</v>
      </c>
      <c r="AN1224">
        <f ca="1"/>
        <v>103.65</v>
      </c>
      <c r="AO1224">
        <f ca="1"/>
        <v>45.35</v>
      </c>
      <c r="AP1224">
        <f ca="1"/>
        <v>76.376099999999994</v>
      </c>
      <c r="AQ1224">
        <f ca="1"/>
        <v>15.4053</v>
      </c>
      <c r="AR1224">
        <f ca="1"/>
        <v>6.3597999999999999</v>
      </c>
      <c r="AS1224">
        <f ca="1"/>
        <v>309.76</v>
      </c>
      <c r="AT1224">
        <f ca="1"/>
        <v>13.591200000000001</v>
      </c>
      <c r="AU1224">
        <f ca="1"/>
        <v>1187.8</v>
      </c>
      <c r="AV1224">
        <f ca="1"/>
        <v>3.9653999999999998</v>
      </c>
      <c r="AW1224">
        <f ca="1"/>
        <v>51.058999999999997</v>
      </c>
      <c r="AX1224">
        <f ca="1"/>
        <v>33.231000000000002</v>
      </c>
      <c r="AY1224">
        <f ca="1"/>
        <v>21.429300000000001</v>
      </c>
      <c r="AZ1224">
        <f ca="1"/>
        <v>7.7866</v>
      </c>
      <c r="BA1224">
        <f ca="1"/>
        <v>1.3455999999999999</v>
      </c>
      <c r="BB1224">
        <f ca="1"/>
        <v>73.885000000000005</v>
      </c>
      <c r="BC1224">
        <f ca="1"/>
        <v>27.611999999999998</v>
      </c>
      <c r="BD1224">
        <f ca="1"/>
        <v>4.1761999999999997</v>
      </c>
      <c r="BE1224">
        <f ca="1"/>
        <v>14295</v>
      </c>
      <c r="BF1224">
        <f ca="1"/>
        <v>1.7073</v>
      </c>
      <c r="BG1224">
        <f ca="1"/>
        <v>4.3159999999999998</v>
      </c>
      <c r="BH1224">
        <f ca="1"/>
        <v>13.715</v>
      </c>
      <c r="BI1224">
        <f ca="1"/>
        <v>8.5050000000000008</v>
      </c>
      <c r="BJ1224">
        <f ca="1"/>
        <v>13.414999999999999</v>
      </c>
      <c r="BK1224">
        <f ca="1"/>
        <v>13.59</v>
      </c>
      <c r="BL1224">
        <f ca="1"/>
        <v>6.5875000000000004</v>
      </c>
      <c r="BM1224">
        <f ca="1"/>
        <v>0.53920000000000001</v>
      </c>
      <c r="BN1224">
        <f ca="1"/>
        <v>6.24</v>
      </c>
      <c r="BO1224">
        <f ca="1"/>
        <v>0.30649999999999999</v>
      </c>
      <c r="BP1224">
        <f ca="1"/>
        <v>1.0442</v>
      </c>
      <c r="BQ1224">
        <f ca="1"/>
        <v>6.1778000000000004</v>
      </c>
      <c r="BR1224">
        <f ca="1"/>
        <v>8.7166999999999994</v>
      </c>
      <c r="BS1224">
        <f ca="1"/>
        <v>1.3733</v>
      </c>
      <c r="BT1224">
        <f ca="1"/>
        <v>1.252</v>
      </c>
      <c r="BU1224">
        <f ca="1"/>
        <v>1.4575</v>
      </c>
      <c r="BV1224">
        <f ca="1"/>
        <v>8.9367999999999999</v>
      </c>
      <c r="BW1224">
        <f ca="1"/>
        <v>0.72960000000000003</v>
      </c>
      <c r="BX1224">
        <f ca="1"/>
        <v>114.2</v>
      </c>
      <c r="BY1224">
        <f ca="1"/>
        <v>0.873</v>
      </c>
      <c r="BZ1224">
        <f ca="1"/>
        <v>6.4962</v>
      </c>
      <c r="CA1224">
        <f ca="1"/>
        <v>0.91110000000000002</v>
      </c>
      <c r="CK1224" t="str">
        <f ca="1"/>
        <v>#N/A N/A</v>
      </c>
      <c r="CL1224">
        <f ca="1"/>
        <v>3.86</v>
      </c>
      <c r="CM1224">
        <f ca="1"/>
        <v>4.12</v>
      </c>
      <c r="CN1224">
        <f ca="1"/>
        <v>4.97</v>
      </c>
      <c r="CO1224">
        <f ca="1"/>
        <v>5.4</v>
      </c>
      <c r="CP1224">
        <f ca="1"/>
        <v>5.62</v>
      </c>
      <c r="CQ1224">
        <f ca="1"/>
        <v>5.88</v>
      </c>
      <c r="CR1224" t="str">
        <f ca="1"/>
        <v>#N/A N/A</v>
      </c>
      <c r="CS1224">
        <f ca="1"/>
        <v>5.4974999999999996</v>
      </c>
      <c r="CT1224">
        <f ca="1"/>
        <v>6.24</v>
      </c>
      <c r="CU1224">
        <f ca="1"/>
        <v>6.5875000000000004</v>
      </c>
      <c r="CV1224">
        <f ca="1"/>
        <v>4.12</v>
      </c>
      <c r="CW1224">
        <f ca="1"/>
        <v>5.9650999999999996</v>
      </c>
      <c r="CX1224">
        <f ca="1"/>
        <v>9.9114000000000004</v>
      </c>
      <c r="CY1224">
        <f ca="1"/>
        <v>4.7750009999999996</v>
      </c>
      <c r="CZ1224">
        <f ca="1"/>
        <v>2.2454999999999998</v>
      </c>
      <c r="DA1224">
        <f ca="1"/>
        <v>113.33</v>
      </c>
    </row>
    <row r="1225" spans="1:105" x14ac:dyDescent="0.25">
      <c r="A1225" s="79">
        <f ca="1"/>
        <v>44573</v>
      </c>
      <c r="B1225" s="7">
        <f ca="1"/>
        <v>823.2</v>
      </c>
      <c r="C1225" s="7">
        <f ca="1"/>
        <v>822.65</v>
      </c>
      <c r="D1225" s="7">
        <f ca="1"/>
        <v>829.85</v>
      </c>
      <c r="E1225" s="7">
        <f ca="1"/>
        <v>826</v>
      </c>
      <c r="F1225">
        <f ca="1"/>
        <v>826.3107</v>
      </c>
      <c r="G1225">
        <f ca="1"/>
        <v>1397.94</v>
      </c>
      <c r="H1225">
        <f ca="1"/>
        <v>839.19</v>
      </c>
      <c r="I1225">
        <f ca="1"/>
        <v>849</v>
      </c>
      <c r="J1225">
        <f ca="1"/>
        <v>833.8</v>
      </c>
      <c r="K1225">
        <f ca="1"/>
        <v>815.61</v>
      </c>
      <c r="L1225">
        <f ca="1"/>
        <v>774.26</v>
      </c>
      <c r="M1225">
        <f ca="1"/>
        <v>15.39</v>
      </c>
      <c r="N1225">
        <f ca="1"/>
        <v>2.5499999999999998</v>
      </c>
      <c r="O1225">
        <f ca="1"/>
        <v>9.69</v>
      </c>
      <c r="P1225">
        <f ca="1"/>
        <v>20.440000000000001</v>
      </c>
      <c r="Q1225">
        <f ca="1"/>
        <v>43.85</v>
      </c>
      <c r="R1225">
        <f ca="1"/>
        <v>94.915000000000006</v>
      </c>
      <c r="S1225">
        <f ca="1"/>
        <v>457.65</v>
      </c>
      <c r="T1225">
        <f ca="1"/>
        <v>457.65</v>
      </c>
      <c r="U1225">
        <f ca="1"/>
        <v>10081</v>
      </c>
      <c r="V1225">
        <f ca="1"/>
        <v>76512</v>
      </c>
      <c r="W1225">
        <f ca="1"/>
        <v>-75</v>
      </c>
      <c r="X1225">
        <f ca="1"/>
        <v>83850</v>
      </c>
      <c r="Y1225">
        <f ca="1"/>
        <v>10081</v>
      </c>
      <c r="Z1225">
        <f ca="1"/>
        <v>21.42</v>
      </c>
      <c r="AA1225">
        <f ca="1"/>
        <v>21800</v>
      </c>
      <c r="AB1225">
        <f ca="1"/>
        <v>82.64</v>
      </c>
      <c r="AC1225">
        <f ca="1"/>
        <v>20.3569</v>
      </c>
      <c r="AD1225">
        <f ca="1"/>
        <v>5.5202999999999998</v>
      </c>
      <c r="AE1225">
        <f ca="1"/>
        <v>3974.38</v>
      </c>
      <c r="AF1225">
        <f ca="1"/>
        <v>3.8959999999999999</v>
      </c>
      <c r="AG1225">
        <f ca="1"/>
        <v>103.6658</v>
      </c>
      <c r="AH1225">
        <f ca="1"/>
        <v>1036</v>
      </c>
      <c r="AI1225">
        <f ca="1"/>
        <v>275</v>
      </c>
      <c r="AJ1225" s="7" t="str">
        <f ca="1"/>
        <v>#N/A N/A</v>
      </c>
      <c r="AK1225" s="7">
        <f ca="1"/>
        <v>36.35</v>
      </c>
      <c r="AL1225" s="7">
        <f ca="1"/>
        <v>39.54</v>
      </c>
      <c r="AM1225" s="7">
        <f ca="1"/>
        <v>63.63</v>
      </c>
      <c r="AN1225">
        <f ca="1"/>
        <v>103.77</v>
      </c>
      <c r="AO1225">
        <f ca="1"/>
        <v>45.67</v>
      </c>
      <c r="AP1225">
        <f ca="1"/>
        <v>74.604799999999997</v>
      </c>
      <c r="AQ1225">
        <f ca="1"/>
        <v>15.308400000000001</v>
      </c>
      <c r="AR1225">
        <f ca="1"/>
        <v>6.3583999999999996</v>
      </c>
      <c r="AS1225">
        <f ca="1"/>
        <v>308.67</v>
      </c>
      <c r="AT1225">
        <f ca="1"/>
        <v>13.284800000000001</v>
      </c>
      <c r="AU1225">
        <f ca="1"/>
        <v>1190.42</v>
      </c>
      <c r="AV1225">
        <f ca="1"/>
        <v>3.956</v>
      </c>
      <c r="AW1225">
        <f ca="1"/>
        <v>51.2</v>
      </c>
      <c r="AX1225">
        <f ca="1"/>
        <v>33.277999999999999</v>
      </c>
      <c r="AY1225">
        <f ca="1"/>
        <v>21.248699999999999</v>
      </c>
      <c r="AZ1225">
        <f ca="1"/>
        <v>7.7908999999999997</v>
      </c>
      <c r="BA1225">
        <f ca="1"/>
        <v>1.3458000000000001</v>
      </c>
      <c r="BB1225">
        <f ca="1"/>
        <v>73.917500000000004</v>
      </c>
      <c r="BC1225">
        <f ca="1"/>
        <v>27.675000000000001</v>
      </c>
      <c r="BD1225">
        <f ca="1"/>
        <v>4.1852999999999998</v>
      </c>
      <c r="BE1225">
        <f ca="1"/>
        <v>14324</v>
      </c>
      <c r="BF1225">
        <f ca="1"/>
        <v>1.7094</v>
      </c>
      <c r="BG1225">
        <f ca="1"/>
        <v>4.3209999999999997</v>
      </c>
      <c r="BH1225">
        <f ca="1"/>
        <v>14.1175</v>
      </c>
      <c r="BI1225">
        <f ca="1"/>
        <v>8.6549999999999994</v>
      </c>
      <c r="BJ1225">
        <f ca="1"/>
        <v>13.494999999999999</v>
      </c>
      <c r="BK1225">
        <f ca="1"/>
        <v>13.81</v>
      </c>
      <c r="BL1225">
        <f ca="1"/>
        <v>6.5049999999999999</v>
      </c>
      <c r="BM1225">
        <f ca="1"/>
        <v>0.54069999999999996</v>
      </c>
      <c r="BN1225">
        <f ca="1"/>
        <v>5.99</v>
      </c>
      <c r="BO1225">
        <f ca="1"/>
        <v>0.29659999999999997</v>
      </c>
      <c r="BP1225">
        <f ca="1"/>
        <v>1.0649999999999999</v>
      </c>
      <c r="BQ1225">
        <f ca="1"/>
        <v>6.2328999999999999</v>
      </c>
      <c r="BR1225">
        <f ca="1"/>
        <v>8.6620000000000008</v>
      </c>
      <c r="BS1225">
        <f ca="1"/>
        <v>1.3729</v>
      </c>
      <c r="BT1225">
        <f ca="1"/>
        <v>1.2508999999999999</v>
      </c>
      <c r="BU1225">
        <f ca="1"/>
        <v>1.4603999999999999</v>
      </c>
      <c r="BV1225">
        <f ca="1"/>
        <v>8.9427000000000003</v>
      </c>
      <c r="BW1225">
        <f ca="1"/>
        <v>0.7298</v>
      </c>
      <c r="BX1225">
        <f ca="1"/>
        <v>114.64</v>
      </c>
      <c r="BY1225">
        <f ca="1"/>
        <v>0.87409999999999999</v>
      </c>
      <c r="BZ1225">
        <f ca="1"/>
        <v>6.5030999999999999</v>
      </c>
      <c r="CA1225">
        <f ca="1"/>
        <v>0.9143</v>
      </c>
      <c r="CK1225" t="str">
        <f ca="1"/>
        <v>#N/A N/A</v>
      </c>
      <c r="CL1225">
        <f ca="1"/>
        <v>3.95</v>
      </c>
      <c r="CM1225">
        <f ca="1"/>
        <v>3.65</v>
      </c>
      <c r="CN1225">
        <f ca="1"/>
        <v>4.83</v>
      </c>
      <c r="CO1225">
        <f ca="1"/>
        <v>5.21</v>
      </c>
      <c r="CP1225">
        <f ca="1"/>
        <v>5.44</v>
      </c>
      <c r="CQ1225">
        <f ca="1"/>
        <v>5.74</v>
      </c>
      <c r="CR1225" t="str">
        <f ca="1"/>
        <v>#N/A N/A</v>
      </c>
      <c r="CS1225">
        <f ca="1"/>
        <v>5.36</v>
      </c>
      <c r="CT1225">
        <f ca="1"/>
        <v>5.99</v>
      </c>
      <c r="CU1225">
        <f ca="1"/>
        <v>6.5049999999999999</v>
      </c>
      <c r="CV1225">
        <f ca="1"/>
        <v>3.65</v>
      </c>
      <c r="CW1225">
        <f ca="1"/>
        <v>5.9600999999999997</v>
      </c>
      <c r="CX1225">
        <f ca="1"/>
        <v>9.2152999999999992</v>
      </c>
      <c r="CY1225">
        <f ca="1"/>
        <v>4.8499999999999996</v>
      </c>
      <c r="CZ1225">
        <f ca="1"/>
        <v>0.97789999999999999</v>
      </c>
      <c r="DA1225">
        <f ca="1"/>
        <v>113.33</v>
      </c>
    </row>
    <row r="1226" spans="1:105" x14ac:dyDescent="0.25">
      <c r="A1226" s="79">
        <f ca="1"/>
        <v>44572</v>
      </c>
      <c r="B1226" s="7">
        <f ca="1"/>
        <v>828.88</v>
      </c>
      <c r="C1226" s="7">
        <f ca="1"/>
        <v>828</v>
      </c>
      <c r="D1226" s="7">
        <f ca="1"/>
        <v>837.88</v>
      </c>
      <c r="E1226" s="7">
        <f ca="1"/>
        <v>835</v>
      </c>
      <c r="F1226">
        <f ca="1"/>
        <v>832.39840000000004</v>
      </c>
      <c r="G1226">
        <f ca="1"/>
        <v>1424.39</v>
      </c>
      <c r="H1226">
        <f ca="1"/>
        <v>842.45</v>
      </c>
      <c r="I1226">
        <f ca="1"/>
        <v>850.01</v>
      </c>
      <c r="J1226">
        <f ca="1"/>
        <v>833.58</v>
      </c>
      <c r="K1226">
        <f ca="1"/>
        <v>815.24</v>
      </c>
      <c r="L1226">
        <f ca="1"/>
        <v>773.78</v>
      </c>
      <c r="M1226">
        <f ca="1"/>
        <v>15.28</v>
      </c>
      <c r="N1226">
        <f ca="1"/>
        <v>2.63</v>
      </c>
      <c r="O1226">
        <f ca="1"/>
        <v>9.9499999999999993</v>
      </c>
      <c r="P1226">
        <f ca="1"/>
        <v>20.09</v>
      </c>
      <c r="Q1226">
        <f ca="1"/>
        <v>43.1</v>
      </c>
      <c r="R1226">
        <f ca="1"/>
        <v>95.623999999999995</v>
      </c>
      <c r="S1226">
        <f ca="1"/>
        <v>442.9</v>
      </c>
      <c r="T1226">
        <f ca="1"/>
        <v>442.9</v>
      </c>
      <c r="U1226">
        <f ca="1"/>
        <v>9734.5</v>
      </c>
      <c r="V1226">
        <f ca="1"/>
        <v>76021</v>
      </c>
      <c r="W1226">
        <f ca="1"/>
        <v>-100</v>
      </c>
      <c r="X1226">
        <f ca="1"/>
        <v>83925</v>
      </c>
      <c r="Y1226">
        <f ca="1"/>
        <v>9734.5</v>
      </c>
      <c r="Z1226">
        <f ca="1"/>
        <v>18.93</v>
      </c>
      <c r="AA1226">
        <f ca="1"/>
        <v>21800</v>
      </c>
      <c r="AB1226">
        <f ca="1"/>
        <v>81.22</v>
      </c>
      <c r="AC1226">
        <f ca="1"/>
        <v>20.382000000000001</v>
      </c>
      <c r="AD1226">
        <f ca="1"/>
        <v>5.5730000000000004</v>
      </c>
      <c r="AE1226">
        <f ca="1"/>
        <v>3993.25</v>
      </c>
      <c r="AF1226">
        <f ca="1"/>
        <v>3.907</v>
      </c>
      <c r="AG1226">
        <f ca="1"/>
        <v>103.5642</v>
      </c>
      <c r="AH1226">
        <f ca="1"/>
        <v>760</v>
      </c>
      <c r="AI1226">
        <f ca="1"/>
        <v>182</v>
      </c>
      <c r="AJ1226" s="7" t="str">
        <f ca="1"/>
        <v>#N/A N/A</v>
      </c>
      <c r="AK1226" s="7">
        <f ca="1"/>
        <v>44.23</v>
      </c>
      <c r="AL1226" s="7">
        <f ca="1"/>
        <v>42.2</v>
      </c>
      <c r="AM1226" s="7">
        <f ca="1"/>
        <v>56.32</v>
      </c>
      <c r="AN1226">
        <f ca="1"/>
        <v>103.39</v>
      </c>
      <c r="AO1226">
        <f ca="1"/>
        <v>44.04</v>
      </c>
      <c r="AP1226">
        <f ca="1"/>
        <v>74.416600000000003</v>
      </c>
      <c r="AQ1226">
        <f ca="1"/>
        <v>15.525</v>
      </c>
      <c r="AR1226">
        <f ca="1"/>
        <v>6.3739999999999997</v>
      </c>
      <c r="AS1226">
        <f ca="1"/>
        <v>313.95</v>
      </c>
      <c r="AT1226">
        <f ca="1"/>
        <v>13.803900000000001</v>
      </c>
      <c r="AU1226">
        <f ca="1"/>
        <v>1194.8499999999999</v>
      </c>
      <c r="AV1226">
        <f ca="1"/>
        <v>3.9922</v>
      </c>
      <c r="AW1226">
        <f ca="1"/>
        <v>51.155000000000001</v>
      </c>
      <c r="AX1226">
        <f ca="1"/>
        <v>33.313000000000002</v>
      </c>
      <c r="AY1226">
        <f ca="1"/>
        <v>21.480499999999999</v>
      </c>
      <c r="AZ1226">
        <f ca="1"/>
        <v>7.7954999999999997</v>
      </c>
      <c r="BA1226">
        <f ca="1"/>
        <v>1.3505</v>
      </c>
      <c r="BB1226">
        <f ca="1"/>
        <v>73.911299999999997</v>
      </c>
      <c r="BC1226">
        <f ca="1"/>
        <v>27.684000000000001</v>
      </c>
      <c r="BD1226">
        <f ca="1"/>
        <v>4.1905000000000001</v>
      </c>
      <c r="BE1226">
        <f ca="1"/>
        <v>14304</v>
      </c>
      <c r="BF1226">
        <f ca="1"/>
        <v>1.7208000000000001</v>
      </c>
      <c r="BG1226">
        <f ca="1"/>
        <v>4.3506</v>
      </c>
      <c r="BH1226">
        <f ca="1"/>
        <v>14.164999999999999</v>
      </c>
      <c r="BI1226">
        <f ca="1"/>
        <v>8.8580000000000005</v>
      </c>
      <c r="BJ1226">
        <f ca="1"/>
        <v>13.66</v>
      </c>
      <c r="BK1226">
        <f ca="1"/>
        <v>13.755000000000001</v>
      </c>
      <c r="BL1226">
        <f ca="1"/>
        <v>6.5</v>
      </c>
      <c r="BM1226">
        <f ca="1"/>
        <v>0.51070000000000004</v>
      </c>
      <c r="BN1226">
        <f ca="1"/>
        <v>6.06</v>
      </c>
      <c r="BO1226">
        <f ca="1"/>
        <v>0.28310000000000002</v>
      </c>
      <c r="BP1226">
        <f ca="1"/>
        <v>1.0076000000000001</v>
      </c>
      <c r="BQ1226">
        <f ca="1"/>
        <v>6.3765000000000001</v>
      </c>
      <c r="BR1226">
        <f ca="1"/>
        <v>8.7957999999999998</v>
      </c>
      <c r="BS1226">
        <f ca="1"/>
        <v>1.3869</v>
      </c>
      <c r="BT1226">
        <f ca="1"/>
        <v>1.2575000000000001</v>
      </c>
      <c r="BU1226">
        <f ca="1"/>
        <v>1.4735</v>
      </c>
      <c r="BV1226">
        <f ca="1"/>
        <v>9.0363000000000007</v>
      </c>
      <c r="BW1226">
        <f ca="1"/>
        <v>0.73340000000000005</v>
      </c>
      <c r="BX1226">
        <f ca="1"/>
        <v>115.3</v>
      </c>
      <c r="BY1226">
        <f ca="1"/>
        <v>0.87960000000000005</v>
      </c>
      <c r="BZ1226">
        <f ca="1"/>
        <v>6.5462999999999996</v>
      </c>
      <c r="CA1226">
        <f ca="1"/>
        <v>0.9234</v>
      </c>
      <c r="CK1226" t="str">
        <f ca="1"/>
        <v>#N/A N/A</v>
      </c>
      <c r="CL1226">
        <f ca="1"/>
        <v>3.4</v>
      </c>
      <c r="CM1226">
        <f ca="1"/>
        <v>3.63</v>
      </c>
      <c r="CN1226">
        <f ca="1"/>
        <v>4.92</v>
      </c>
      <c r="CO1226">
        <f ca="1"/>
        <v>5.07</v>
      </c>
      <c r="CP1226">
        <f ca="1"/>
        <v>5.39</v>
      </c>
      <c r="CQ1226">
        <f ca="1"/>
        <v>5.62</v>
      </c>
      <c r="CR1226" t="str">
        <f ca="1"/>
        <v>#N/A N/A</v>
      </c>
      <c r="CS1226">
        <f ca="1"/>
        <v>5.3425000000000002</v>
      </c>
      <c r="CT1226">
        <f ca="1"/>
        <v>6.06</v>
      </c>
      <c r="CU1226">
        <f ca="1"/>
        <v>6.5</v>
      </c>
      <c r="CV1226">
        <f ca="1"/>
        <v>3.63</v>
      </c>
      <c r="CW1226">
        <f ca="1"/>
        <v>5.8023999999999996</v>
      </c>
      <c r="CX1226">
        <f ca="1"/>
        <v>8.6396999999999995</v>
      </c>
      <c r="CY1226">
        <f ca="1"/>
        <v>4.590001</v>
      </c>
      <c r="CZ1226">
        <f ca="1"/>
        <v>1.8391</v>
      </c>
      <c r="DA1226">
        <f ca="1"/>
        <v>113.33</v>
      </c>
    </row>
    <row r="1227" spans="1:105" x14ac:dyDescent="0.25">
      <c r="A1227" s="79">
        <f ca="1"/>
        <v>44571</v>
      </c>
      <c r="B1227" s="7">
        <f ca="1"/>
        <v>835.6</v>
      </c>
      <c r="C1227" s="7">
        <f ca="1"/>
        <v>824.12</v>
      </c>
      <c r="D1227" s="7">
        <f ca="1"/>
        <v>838.8</v>
      </c>
      <c r="E1227" s="7">
        <f ca="1"/>
        <v>829.5</v>
      </c>
      <c r="F1227">
        <f ca="1"/>
        <v>830.67259999999999</v>
      </c>
      <c r="G1227">
        <f ca="1"/>
        <v>1000.92</v>
      </c>
      <c r="H1227">
        <f ca="1"/>
        <v>845.31</v>
      </c>
      <c r="I1227">
        <f ca="1"/>
        <v>850.65</v>
      </c>
      <c r="J1227">
        <f ca="1"/>
        <v>833.29</v>
      </c>
      <c r="K1227">
        <f ca="1"/>
        <v>814.84</v>
      </c>
      <c r="L1227">
        <f ca="1"/>
        <v>773.27</v>
      </c>
      <c r="M1227">
        <f ca="1"/>
        <v>15.48</v>
      </c>
      <c r="N1227">
        <f ca="1"/>
        <v>3</v>
      </c>
      <c r="O1227">
        <f ca="1"/>
        <v>10.7</v>
      </c>
      <c r="P1227">
        <f ca="1"/>
        <v>22.35</v>
      </c>
      <c r="Q1227">
        <f ca="1"/>
        <v>46.75</v>
      </c>
      <c r="R1227">
        <f ca="1"/>
        <v>95.991</v>
      </c>
      <c r="S1227">
        <f ca="1"/>
        <v>435.2</v>
      </c>
      <c r="T1227">
        <f ca="1"/>
        <v>435.2</v>
      </c>
      <c r="U1227">
        <f ca="1"/>
        <v>9574</v>
      </c>
      <c r="V1227">
        <f ca="1"/>
        <v>75391</v>
      </c>
      <c r="W1227">
        <f ca="1"/>
        <v>-750</v>
      </c>
      <c r="X1227">
        <f ca="1"/>
        <v>84025</v>
      </c>
      <c r="Y1227">
        <f ca="1"/>
        <v>9574</v>
      </c>
      <c r="Z1227">
        <f ca="1"/>
        <v>20.75</v>
      </c>
      <c r="AA1227">
        <f ca="1"/>
        <v>24045</v>
      </c>
      <c r="AB1227">
        <f ca="1"/>
        <v>78.23</v>
      </c>
      <c r="AC1227">
        <f ca="1"/>
        <v>20.3703</v>
      </c>
      <c r="AD1227">
        <f ca="1"/>
        <v>5.6700999999999997</v>
      </c>
      <c r="AE1227">
        <f ca="1"/>
        <v>4051.98</v>
      </c>
      <c r="AF1227">
        <f ca="1"/>
        <v>3.9340000000000002</v>
      </c>
      <c r="AG1227">
        <f ca="1"/>
        <v>103.4978</v>
      </c>
      <c r="AH1227">
        <f ca="1"/>
        <v>578</v>
      </c>
      <c r="AI1227">
        <f ca="1"/>
        <v>-8</v>
      </c>
      <c r="AJ1227" s="7" t="str">
        <f ca="1"/>
        <v>#N/A N/A</v>
      </c>
      <c r="AK1227" s="7">
        <f ca="1"/>
        <v>49.37</v>
      </c>
      <c r="AL1227" s="7">
        <f ca="1"/>
        <v>45.57</v>
      </c>
      <c r="AM1227" s="7">
        <f ca="1"/>
        <v>50.75</v>
      </c>
      <c r="AN1227">
        <f ca="1"/>
        <v>103.31</v>
      </c>
      <c r="AO1227">
        <f ca="1"/>
        <v>43.54</v>
      </c>
      <c r="AP1227">
        <f ca="1"/>
        <v>74.999200000000002</v>
      </c>
      <c r="AQ1227">
        <f ca="1"/>
        <v>15.675599999999999</v>
      </c>
      <c r="AR1227">
        <f ca="1"/>
        <v>6.3761999999999999</v>
      </c>
      <c r="AS1227">
        <f ca="1"/>
        <v>316.63</v>
      </c>
      <c r="AT1227">
        <f ca="1"/>
        <v>13.8148</v>
      </c>
      <c r="AU1227">
        <f ca="1"/>
        <v>1199.1099999999999</v>
      </c>
      <c r="AV1227">
        <f ca="1"/>
        <v>4.0091999999999999</v>
      </c>
      <c r="AW1227">
        <f ca="1"/>
        <v>51.31</v>
      </c>
      <c r="AX1227">
        <f ca="1"/>
        <v>33.637999999999998</v>
      </c>
      <c r="AY1227">
        <f ca="1"/>
        <v>21.5014</v>
      </c>
      <c r="AZ1227">
        <f ca="1"/>
        <v>7.7949999999999999</v>
      </c>
      <c r="BA1227">
        <f ca="1"/>
        <v>1.3564000000000001</v>
      </c>
      <c r="BB1227">
        <f ca="1"/>
        <v>74.037499999999994</v>
      </c>
      <c r="BC1227">
        <f ca="1"/>
        <v>27.658999999999999</v>
      </c>
      <c r="BD1227">
        <f ca="1"/>
        <v>4.2004999999999999</v>
      </c>
      <c r="BE1227">
        <f ca="1"/>
        <v>14299</v>
      </c>
      <c r="BF1227">
        <f ca="1"/>
        <v>1.7271000000000001</v>
      </c>
      <c r="BG1227">
        <f ca="1"/>
        <v>4.3663999999999996</v>
      </c>
      <c r="BH1227">
        <f ca="1"/>
        <v>13.875</v>
      </c>
      <c r="BI1227">
        <f ca="1"/>
        <v>9.3979999999999997</v>
      </c>
      <c r="BJ1227">
        <f ca="1"/>
        <v>14.78</v>
      </c>
      <c r="BK1227">
        <f ca="1"/>
        <v>13.725</v>
      </c>
      <c r="BL1227">
        <f ca="1"/>
        <v>6.44</v>
      </c>
      <c r="BM1227">
        <f ca="1"/>
        <v>0.52280000000000004</v>
      </c>
      <c r="BN1227">
        <f ca="1"/>
        <v>5.91</v>
      </c>
      <c r="BO1227">
        <f ca="1"/>
        <v>0.29049999999999998</v>
      </c>
      <c r="BP1227">
        <f ca="1"/>
        <v>1.0221</v>
      </c>
      <c r="BQ1227">
        <f ca="1"/>
        <v>6.2568999999999999</v>
      </c>
      <c r="BR1227">
        <f ca="1"/>
        <v>8.8680000000000003</v>
      </c>
      <c r="BS1227">
        <f ca="1"/>
        <v>1.3937999999999999</v>
      </c>
      <c r="BT1227">
        <f ca="1"/>
        <v>1.2679</v>
      </c>
      <c r="BU1227">
        <f ca="1"/>
        <v>1.4784999999999999</v>
      </c>
      <c r="BV1227">
        <f ca="1"/>
        <v>9.109</v>
      </c>
      <c r="BW1227">
        <f ca="1"/>
        <v>0.73660000000000003</v>
      </c>
      <c r="BX1227">
        <f ca="1"/>
        <v>115.2</v>
      </c>
      <c r="BY1227">
        <f ca="1"/>
        <v>0.88280000000000003</v>
      </c>
      <c r="BZ1227">
        <f ca="1"/>
        <v>6.5678000000000001</v>
      </c>
      <c r="CA1227">
        <f ca="1"/>
        <v>0.92730000000000001</v>
      </c>
      <c r="CK1227" t="str">
        <f ca="1"/>
        <v>#N/A N/A</v>
      </c>
      <c r="CL1227">
        <f ca="1"/>
        <v>4.0599999999999996</v>
      </c>
      <c r="CM1227">
        <f ca="1"/>
        <v>3.98</v>
      </c>
      <c r="CN1227">
        <f ca="1"/>
        <v>5.24</v>
      </c>
      <c r="CO1227">
        <f ca="1"/>
        <v>5.58</v>
      </c>
      <c r="CP1227">
        <f ca="1"/>
        <v>5.79</v>
      </c>
      <c r="CQ1227">
        <f ca="1"/>
        <v>6.02</v>
      </c>
      <c r="CR1227" t="str">
        <f ca="1"/>
        <v>#N/A N/A</v>
      </c>
      <c r="CS1227">
        <f ca="1"/>
        <v>5.28</v>
      </c>
      <c r="CT1227">
        <f ca="1"/>
        <v>5.91</v>
      </c>
      <c r="CU1227">
        <f ca="1"/>
        <v>6.44</v>
      </c>
      <c r="CV1227">
        <f ca="1"/>
        <v>3.98</v>
      </c>
      <c r="CW1227">
        <f ca="1"/>
        <v>5.9880000000000004</v>
      </c>
      <c r="CX1227">
        <f ca="1"/>
        <v>8.7266999999999992</v>
      </c>
      <c r="CY1227">
        <f ca="1"/>
        <v>4.5350000000000001</v>
      </c>
      <c r="CZ1227">
        <f ca="1"/>
        <v>1.8341000000000001</v>
      </c>
      <c r="DA1227">
        <f ca="1"/>
        <v>113.33</v>
      </c>
    </row>
    <row r="1228" spans="1:105" x14ac:dyDescent="0.25">
      <c r="A1228" s="79">
        <f ca="1"/>
        <v>44568</v>
      </c>
      <c r="B1228" s="7">
        <f ca="1"/>
        <v>828</v>
      </c>
      <c r="C1228" s="7">
        <f ca="1"/>
        <v>826.27</v>
      </c>
      <c r="D1228" s="7">
        <f ca="1"/>
        <v>836.8</v>
      </c>
      <c r="E1228" s="7">
        <f ca="1"/>
        <v>835</v>
      </c>
      <c r="F1228">
        <f ca="1"/>
        <v>831.32420000000002</v>
      </c>
      <c r="G1228">
        <f ca="1"/>
        <v>1378.21</v>
      </c>
      <c r="H1228">
        <f ca="1"/>
        <v>848.22</v>
      </c>
      <c r="I1228">
        <f ca="1"/>
        <v>850.97</v>
      </c>
      <c r="J1228">
        <f ca="1"/>
        <v>832.7</v>
      </c>
      <c r="K1228">
        <f ca="1"/>
        <v>814.38</v>
      </c>
      <c r="L1228">
        <f ca="1"/>
        <v>772.7</v>
      </c>
      <c r="M1228">
        <f ca="1"/>
        <v>15.99</v>
      </c>
      <c r="N1228">
        <f ca="1"/>
        <v>3.06</v>
      </c>
      <c r="O1228">
        <f ca="1"/>
        <v>10.96</v>
      </c>
      <c r="P1228">
        <f ca="1"/>
        <v>23.28</v>
      </c>
      <c r="Q1228">
        <f ca="1"/>
        <v>46.75</v>
      </c>
      <c r="R1228">
        <f ca="1"/>
        <v>95.718999999999994</v>
      </c>
      <c r="S1228">
        <f ca="1"/>
        <v>441</v>
      </c>
      <c r="T1228">
        <f ca="1"/>
        <v>441</v>
      </c>
      <c r="U1228">
        <f ca="1"/>
        <v>9692</v>
      </c>
      <c r="V1228">
        <f ca="1"/>
        <v>74039</v>
      </c>
      <c r="W1228">
        <f ca="1"/>
        <v>-1175</v>
      </c>
      <c r="X1228">
        <f ca="1"/>
        <v>84775</v>
      </c>
      <c r="Y1228">
        <f ca="1"/>
        <v>9692</v>
      </c>
      <c r="Z1228">
        <f ca="1"/>
        <v>20.46</v>
      </c>
      <c r="AA1228">
        <f ca="1"/>
        <v>24045</v>
      </c>
      <c r="AB1228">
        <f ca="1"/>
        <v>78.900000000000006</v>
      </c>
      <c r="AC1228">
        <f ca="1"/>
        <v>20.400500000000001</v>
      </c>
      <c r="AD1228">
        <f ca="1"/>
        <v>5.6341999999999999</v>
      </c>
      <c r="AE1228">
        <f ca="1"/>
        <v>4051.08</v>
      </c>
      <c r="AF1228">
        <f ca="1"/>
        <v>3.9350000000000001</v>
      </c>
      <c r="AG1228">
        <f ca="1"/>
        <v>103.2884</v>
      </c>
      <c r="AH1228">
        <f ca="1"/>
        <v>587</v>
      </c>
      <c r="AI1228">
        <f ca="1"/>
        <v>391</v>
      </c>
      <c r="AJ1228" s="7" t="str">
        <f ca="1"/>
        <v>#N/A N/A</v>
      </c>
      <c r="AK1228" s="7">
        <f ca="1"/>
        <v>44.97</v>
      </c>
      <c r="AL1228" s="7">
        <f ca="1"/>
        <v>40.590000000000003</v>
      </c>
      <c r="AM1228" s="7">
        <f ca="1"/>
        <v>55.45</v>
      </c>
      <c r="AN1228">
        <f ca="1"/>
        <v>103.39</v>
      </c>
      <c r="AO1228">
        <f ca="1"/>
        <v>44.1</v>
      </c>
      <c r="AP1228">
        <f ca="1"/>
        <v>75.615600000000001</v>
      </c>
      <c r="AQ1228">
        <f ca="1"/>
        <v>15.5806</v>
      </c>
      <c r="AR1228">
        <f ca="1"/>
        <v>6.3777999999999997</v>
      </c>
      <c r="AS1228">
        <f ca="1"/>
        <v>315.64</v>
      </c>
      <c r="AT1228">
        <f ca="1"/>
        <v>13.8697</v>
      </c>
      <c r="AU1228">
        <f ca="1"/>
        <v>1201.46</v>
      </c>
      <c r="AV1228">
        <f ca="1"/>
        <v>4.0071000000000003</v>
      </c>
      <c r="AW1228">
        <f ca="1"/>
        <v>51.350999999999999</v>
      </c>
      <c r="AX1228">
        <f ca="1"/>
        <v>33.61</v>
      </c>
      <c r="AY1228">
        <f ca="1"/>
        <v>21.497900000000001</v>
      </c>
      <c r="AZ1228">
        <f ca="1"/>
        <v>7.7973999999999997</v>
      </c>
      <c r="BA1228">
        <f ca="1"/>
        <v>1.3556999999999999</v>
      </c>
      <c r="BB1228">
        <f ca="1"/>
        <v>74.307500000000005</v>
      </c>
      <c r="BC1228">
        <f ca="1"/>
        <v>27.689</v>
      </c>
      <c r="BD1228">
        <f ca="1"/>
        <v>4.2074999999999996</v>
      </c>
      <c r="BE1228">
        <f ca="1"/>
        <v>14351</v>
      </c>
      <c r="BF1228">
        <f ca="1"/>
        <v>1.7222999999999999</v>
      </c>
      <c r="BG1228">
        <f ca="1"/>
        <v>4.3517000000000001</v>
      </c>
      <c r="BH1228">
        <f ca="1"/>
        <v>19.7075</v>
      </c>
      <c r="BI1228">
        <f ca="1"/>
        <v>10.25</v>
      </c>
      <c r="BJ1228">
        <f ca="1"/>
        <v>14.994999999999999</v>
      </c>
      <c r="BK1228">
        <f ca="1"/>
        <v>13.79</v>
      </c>
      <c r="BL1228">
        <f ca="1"/>
        <v>6.32</v>
      </c>
      <c r="BM1228">
        <f ca="1"/>
        <v>0.4995</v>
      </c>
      <c r="BN1228">
        <f ca="1"/>
        <v>5.87</v>
      </c>
      <c r="BO1228">
        <f ca="1"/>
        <v>0.27650000000000002</v>
      </c>
      <c r="BP1228">
        <f ca="1"/>
        <v>0.99880000000000002</v>
      </c>
      <c r="BQ1228">
        <f ca="1"/>
        <v>6.2114000000000003</v>
      </c>
      <c r="BR1228">
        <f ca="1"/>
        <v>8.8346999999999998</v>
      </c>
      <c r="BS1228">
        <f ca="1"/>
        <v>1.3926000000000001</v>
      </c>
      <c r="BT1228">
        <f ca="1"/>
        <v>1.2643</v>
      </c>
      <c r="BU1228">
        <f ca="1"/>
        <v>1.4752000000000001</v>
      </c>
      <c r="BV1228">
        <f ca="1"/>
        <v>9.0530000000000008</v>
      </c>
      <c r="BW1228">
        <f ca="1"/>
        <v>0.73580000000000001</v>
      </c>
      <c r="BX1228">
        <f ca="1"/>
        <v>115.56</v>
      </c>
      <c r="BY1228">
        <f ca="1"/>
        <v>0.88009999999999999</v>
      </c>
      <c r="BZ1228">
        <f ca="1"/>
        <v>6.548</v>
      </c>
      <c r="CA1228">
        <f ca="1"/>
        <v>0.91879999999999995</v>
      </c>
      <c r="CK1228" t="str">
        <f ca="1"/>
        <v>#N/A N/A</v>
      </c>
      <c r="CL1228">
        <f ca="1"/>
        <v>3.71</v>
      </c>
      <c r="CM1228">
        <f ca="1"/>
        <v>4.3499999999999996</v>
      </c>
      <c r="CN1228">
        <f ca="1"/>
        <v>5.41</v>
      </c>
      <c r="CO1228">
        <f ca="1"/>
        <v>5.83</v>
      </c>
      <c r="CP1228">
        <f ca="1"/>
        <v>5.83</v>
      </c>
      <c r="CQ1228">
        <f ca="1"/>
        <v>6.05</v>
      </c>
      <c r="CR1228" t="str">
        <f ca="1"/>
        <v>#N/A N/A</v>
      </c>
      <c r="CS1228">
        <f ca="1"/>
        <v>5.17</v>
      </c>
      <c r="CT1228">
        <f ca="1"/>
        <v>5.87</v>
      </c>
      <c r="CU1228">
        <f ca="1"/>
        <v>6.32</v>
      </c>
      <c r="CV1228">
        <f ca="1"/>
        <v>4.3499999999999996</v>
      </c>
      <c r="CW1228">
        <f ca="1"/>
        <v>5.9348999999999998</v>
      </c>
      <c r="CX1228">
        <f ca="1"/>
        <v>9.5568000000000008</v>
      </c>
      <c r="CY1228">
        <f ca="1"/>
        <v>4.9000009999999996</v>
      </c>
      <c r="CZ1228">
        <f ca="1"/>
        <v>2.8422999999999998</v>
      </c>
      <c r="DA1228">
        <f ca="1"/>
        <v>113.33</v>
      </c>
    </row>
    <row r="1229" spans="1:105" x14ac:dyDescent="0.25">
      <c r="A1229" s="79">
        <f ca="1"/>
        <v>44567</v>
      </c>
      <c r="B1229" s="7">
        <f ca="1"/>
        <v>838.2</v>
      </c>
      <c r="C1229" s="7">
        <f ca="1"/>
        <v>834.5</v>
      </c>
      <c r="D1229" s="7">
        <f ca="1"/>
        <v>844.9</v>
      </c>
      <c r="E1229" s="7">
        <f ca="1"/>
        <v>842</v>
      </c>
      <c r="F1229">
        <f ca="1"/>
        <v>839.01229999999998</v>
      </c>
      <c r="G1229">
        <f ca="1"/>
        <v>1183.68</v>
      </c>
      <c r="H1229">
        <f ca="1"/>
        <v>851.28</v>
      </c>
      <c r="I1229">
        <f ca="1"/>
        <v>851.95</v>
      </c>
      <c r="J1229">
        <f ca="1"/>
        <v>832.22</v>
      </c>
      <c r="K1229">
        <f ca="1"/>
        <v>813.97</v>
      </c>
      <c r="L1229">
        <f ca="1"/>
        <v>772.14</v>
      </c>
      <c r="M1229">
        <f ca="1"/>
        <v>16.18</v>
      </c>
      <c r="N1229">
        <f ca="1"/>
        <v>2.79</v>
      </c>
      <c r="O1229">
        <f ca="1"/>
        <v>10</v>
      </c>
      <c r="P1229">
        <f ca="1"/>
        <v>21.86</v>
      </c>
      <c r="Q1229">
        <f ca="1"/>
        <v>45.43</v>
      </c>
      <c r="R1229">
        <f ca="1"/>
        <v>96.32</v>
      </c>
      <c r="S1229">
        <f ca="1"/>
        <v>435.45</v>
      </c>
      <c r="T1229">
        <f ca="1"/>
        <v>435.45</v>
      </c>
      <c r="U1229">
        <f ca="1"/>
        <v>9542.75</v>
      </c>
      <c r="V1229">
        <f ca="1"/>
        <v>72636</v>
      </c>
      <c r="W1229">
        <f ca="1"/>
        <v>-1000</v>
      </c>
      <c r="X1229">
        <f ca="1"/>
        <v>85950</v>
      </c>
      <c r="Y1229">
        <f ca="1"/>
        <v>9542.75</v>
      </c>
      <c r="Z1229">
        <f ca="1"/>
        <v>20.07</v>
      </c>
      <c r="AA1229">
        <f ca="1"/>
        <v>24045</v>
      </c>
      <c r="AB1229">
        <f ca="1"/>
        <v>79.459999999999994</v>
      </c>
      <c r="AC1229">
        <f ca="1"/>
        <v>20.5045</v>
      </c>
      <c r="AD1229">
        <f ca="1"/>
        <v>5.6856</v>
      </c>
      <c r="AE1229">
        <f ca="1"/>
        <v>4033.05</v>
      </c>
      <c r="AF1229">
        <f ca="1"/>
        <v>3.968</v>
      </c>
      <c r="AG1229">
        <f ca="1"/>
        <v>103.22969999999999</v>
      </c>
      <c r="AH1229">
        <f ca="1"/>
        <v>196</v>
      </c>
      <c r="AI1229">
        <f ca="1"/>
        <v>131</v>
      </c>
      <c r="AJ1229" s="7" t="str">
        <f ca="1"/>
        <v>#N/A N/A</v>
      </c>
      <c r="AK1229" s="7">
        <f ca="1"/>
        <v>54.73</v>
      </c>
      <c r="AL1229" s="7">
        <f ca="1"/>
        <v>45.82</v>
      </c>
      <c r="AM1229" s="7">
        <f ca="1"/>
        <v>51.12</v>
      </c>
      <c r="AN1229">
        <f ca="1"/>
        <v>103.2</v>
      </c>
      <c r="AO1229">
        <f ca="1"/>
        <v>44.37</v>
      </c>
      <c r="AP1229">
        <f ca="1"/>
        <v>76.316299999999998</v>
      </c>
      <c r="AQ1229">
        <f ca="1"/>
        <v>15.7418</v>
      </c>
      <c r="AR1229">
        <f ca="1"/>
        <v>6.383</v>
      </c>
      <c r="AS1229">
        <f ca="1"/>
        <v>318.91000000000003</v>
      </c>
      <c r="AT1229">
        <f ca="1"/>
        <v>13.861000000000001</v>
      </c>
      <c r="AU1229">
        <f ca="1"/>
        <v>1200.92</v>
      </c>
      <c r="AV1229">
        <f ca="1"/>
        <v>4.0321999999999996</v>
      </c>
      <c r="AW1229">
        <f ca="1"/>
        <v>51.18</v>
      </c>
      <c r="AX1229">
        <f ca="1"/>
        <v>33.561</v>
      </c>
      <c r="AY1229">
        <f ca="1"/>
        <v>21.7075</v>
      </c>
      <c r="AZ1229">
        <f ca="1"/>
        <v>7.8007</v>
      </c>
      <c r="BA1229">
        <f ca="1"/>
        <v>1.3608</v>
      </c>
      <c r="BB1229">
        <f ca="1"/>
        <v>74.497500000000002</v>
      </c>
      <c r="BC1229">
        <f ca="1"/>
        <v>27.648</v>
      </c>
      <c r="BD1229">
        <f ca="1"/>
        <v>4.2140000000000004</v>
      </c>
      <c r="BE1229">
        <f ca="1"/>
        <v>14391</v>
      </c>
      <c r="BF1229">
        <f ca="1"/>
        <v>1.7311000000000001</v>
      </c>
      <c r="BG1229">
        <f ca="1"/>
        <v>4.3758999999999997</v>
      </c>
      <c r="BH1229">
        <f ca="1"/>
        <v>19.9725</v>
      </c>
      <c r="BI1229">
        <f ca="1"/>
        <v>10.46</v>
      </c>
      <c r="BJ1229">
        <f ca="1"/>
        <v>15.295</v>
      </c>
      <c r="BK1229">
        <f ca="1"/>
        <v>13.525</v>
      </c>
      <c r="BL1229">
        <f ca="1"/>
        <v>6.19</v>
      </c>
      <c r="BM1229">
        <f ca="1"/>
        <v>0.49354999999999999</v>
      </c>
      <c r="BN1229">
        <f ca="1"/>
        <v>5.76</v>
      </c>
      <c r="BO1229">
        <f ca="1"/>
        <v>0.27229999999999999</v>
      </c>
      <c r="BP1229">
        <f ca="1"/>
        <v>0.99060000000000004</v>
      </c>
      <c r="BQ1229">
        <f ca="1"/>
        <v>6.1578999999999997</v>
      </c>
      <c r="BR1229">
        <f ca="1"/>
        <v>8.8979999999999997</v>
      </c>
      <c r="BS1229">
        <f ca="1"/>
        <v>1.3957999999999999</v>
      </c>
      <c r="BT1229">
        <f ca="1"/>
        <v>1.2728999999999999</v>
      </c>
      <c r="BU1229">
        <f ca="1"/>
        <v>1.4818</v>
      </c>
      <c r="BV1229">
        <f ca="1"/>
        <v>9.1502999999999997</v>
      </c>
      <c r="BW1229">
        <f ca="1"/>
        <v>0.7389</v>
      </c>
      <c r="BX1229">
        <f ca="1"/>
        <v>115.83</v>
      </c>
      <c r="BY1229">
        <f ca="1"/>
        <v>0.88500000000000001</v>
      </c>
      <c r="BZ1229">
        <f ca="1"/>
        <v>6.5843999999999996</v>
      </c>
      <c r="CA1229">
        <f ca="1"/>
        <v>0.92120000000000002</v>
      </c>
      <c r="CK1229" t="str">
        <f ca="1"/>
        <v>#N/A N/A</v>
      </c>
      <c r="CL1229">
        <f ca="1"/>
        <v>2.81</v>
      </c>
      <c r="CM1229">
        <f ca="1"/>
        <v>3.93</v>
      </c>
      <c r="CN1229">
        <f ca="1"/>
        <v>4.84</v>
      </c>
      <c r="CO1229">
        <f ca="1"/>
        <v>5.41</v>
      </c>
      <c r="CP1229">
        <f ca="1"/>
        <v>5.61</v>
      </c>
      <c r="CQ1229">
        <f ca="1"/>
        <v>5.84</v>
      </c>
      <c r="CR1229" t="str">
        <f ca="1"/>
        <v>#N/A N/A</v>
      </c>
      <c r="CS1229">
        <f ca="1"/>
        <v>5.08</v>
      </c>
      <c r="CT1229">
        <f ca="1"/>
        <v>5.76</v>
      </c>
      <c r="CU1229">
        <f ca="1"/>
        <v>6.19</v>
      </c>
      <c r="CV1229">
        <f ca="1"/>
        <v>3.93</v>
      </c>
      <c r="CW1229">
        <f ca="1"/>
        <v>5.8930999999999996</v>
      </c>
      <c r="CX1229">
        <f ca="1"/>
        <v>9.3694000000000006</v>
      </c>
      <c r="CY1229">
        <f ca="1"/>
        <v>4.8350010000000001</v>
      </c>
      <c r="CZ1229">
        <f ca="1"/>
        <v>2.2233999999999998</v>
      </c>
      <c r="DA1229">
        <f ca="1"/>
        <v>113.33</v>
      </c>
    </row>
    <row r="1230" spans="1:105" x14ac:dyDescent="0.25">
      <c r="A1230" s="79">
        <f ca="1"/>
        <v>44566</v>
      </c>
      <c r="B1230" s="7">
        <f ca="1"/>
        <v>839</v>
      </c>
      <c r="C1230" s="7">
        <f ca="1"/>
        <v>833.7</v>
      </c>
      <c r="D1230" s="7">
        <f ca="1"/>
        <v>847</v>
      </c>
      <c r="E1230" s="7">
        <f ca="1"/>
        <v>846</v>
      </c>
      <c r="F1230">
        <f ca="1"/>
        <v>841.43200000000002</v>
      </c>
      <c r="G1230">
        <f ca="1"/>
        <v>1583.72</v>
      </c>
      <c r="H1230">
        <f ca="1"/>
        <v>853.66</v>
      </c>
      <c r="I1230">
        <f ca="1"/>
        <v>852.13</v>
      </c>
      <c r="J1230">
        <f ca="1"/>
        <v>831.56</v>
      </c>
      <c r="K1230">
        <f ca="1"/>
        <v>813.36</v>
      </c>
      <c r="L1230">
        <f ca="1"/>
        <v>771.54</v>
      </c>
      <c r="M1230">
        <f ca="1"/>
        <v>16.62</v>
      </c>
      <c r="N1230">
        <f ca="1"/>
        <v>3.2</v>
      </c>
      <c r="O1230">
        <f ca="1"/>
        <v>11.8</v>
      </c>
      <c r="P1230">
        <f ca="1"/>
        <v>24.65</v>
      </c>
      <c r="Q1230">
        <f ca="1"/>
        <v>48.53</v>
      </c>
      <c r="R1230">
        <f ca="1"/>
        <v>96.171000000000006</v>
      </c>
      <c r="S1230">
        <f ca="1"/>
        <v>441.35</v>
      </c>
      <c r="T1230">
        <f ca="1"/>
        <v>441.35</v>
      </c>
      <c r="U1230">
        <f ca="1"/>
        <v>9708.25</v>
      </c>
      <c r="V1230">
        <f ca="1"/>
        <v>71930</v>
      </c>
      <c r="W1230">
        <f ca="1"/>
        <v>-1775</v>
      </c>
      <c r="X1230">
        <f ca="1"/>
        <v>86950</v>
      </c>
      <c r="Y1230">
        <f ca="1"/>
        <v>9708.25</v>
      </c>
      <c r="Z1230">
        <f ca="1"/>
        <v>19.45</v>
      </c>
      <c r="AA1230">
        <f ca="1"/>
        <v>24045</v>
      </c>
      <c r="AB1230">
        <f ca="1"/>
        <v>77.849999999999994</v>
      </c>
      <c r="AC1230">
        <f ca="1"/>
        <v>20.5688</v>
      </c>
      <c r="AD1230">
        <f ca="1"/>
        <v>5.7161</v>
      </c>
      <c r="AE1230">
        <f ca="1"/>
        <v>4024.35</v>
      </c>
      <c r="AF1230">
        <f ca="1"/>
        <v>3.9615</v>
      </c>
      <c r="AG1230">
        <f ca="1"/>
        <v>103.145</v>
      </c>
      <c r="AH1230">
        <f ca="1"/>
        <v>65</v>
      </c>
      <c r="AI1230">
        <f ca="1"/>
        <v>661</v>
      </c>
      <c r="AJ1230" s="7" t="str">
        <f ca="1"/>
        <v>#N/A N/A</v>
      </c>
      <c r="AK1230" s="7">
        <f ca="1"/>
        <v>52.35</v>
      </c>
      <c r="AL1230" s="7">
        <f ca="1"/>
        <v>46.25</v>
      </c>
      <c r="AM1230" s="7">
        <f ca="1"/>
        <v>56.94</v>
      </c>
      <c r="AN1230">
        <f ca="1"/>
        <v>103.56</v>
      </c>
      <c r="AO1230">
        <f ca="1"/>
        <v>44.57</v>
      </c>
      <c r="AP1230">
        <f ca="1"/>
        <v>76.388000000000005</v>
      </c>
      <c r="AQ1230">
        <f ca="1"/>
        <v>15.9025</v>
      </c>
      <c r="AR1230">
        <f ca="1"/>
        <v>6.3639000000000001</v>
      </c>
      <c r="AS1230">
        <f ca="1"/>
        <v>320.26</v>
      </c>
      <c r="AT1230">
        <f ca="1"/>
        <v>13.6746</v>
      </c>
      <c r="AU1230">
        <f ca="1"/>
        <v>1196.8900000000001</v>
      </c>
      <c r="AV1230">
        <f ca="1"/>
        <v>4.0444000000000004</v>
      </c>
      <c r="AW1230">
        <f ca="1"/>
        <v>50.96</v>
      </c>
      <c r="AX1230">
        <f ca="1"/>
        <v>33.198999999999998</v>
      </c>
      <c r="AY1230">
        <f ca="1"/>
        <v>21.763200000000001</v>
      </c>
      <c r="AZ1230">
        <f ca="1"/>
        <v>7.7968000000000002</v>
      </c>
      <c r="BA1230">
        <f ca="1"/>
        <v>1.3576999999999999</v>
      </c>
      <c r="BB1230">
        <f ca="1"/>
        <v>74.3613</v>
      </c>
      <c r="BC1230">
        <f ca="1"/>
        <v>27.606999999999999</v>
      </c>
      <c r="BD1230">
        <f ca="1"/>
        <v>4.1943000000000001</v>
      </c>
      <c r="BE1230">
        <f ca="1"/>
        <v>14371</v>
      </c>
      <c r="BF1230">
        <f ca="1"/>
        <v>1.7287999999999999</v>
      </c>
      <c r="BG1230">
        <f ca="1"/>
        <v>4.3715999999999999</v>
      </c>
      <c r="BH1230">
        <f ca="1"/>
        <v>19.715</v>
      </c>
      <c r="BI1230">
        <f ca="1"/>
        <v>10.442</v>
      </c>
      <c r="BJ1230">
        <f ca="1"/>
        <v>15.565</v>
      </c>
      <c r="BK1230">
        <f ca="1"/>
        <v>13.755000000000001</v>
      </c>
      <c r="BL1230">
        <f ca="1"/>
        <v>6.22</v>
      </c>
      <c r="BM1230">
        <f ca="1"/>
        <v>0.47310000000000002</v>
      </c>
      <c r="BN1230">
        <f ca="1"/>
        <v>5.76</v>
      </c>
      <c r="BO1230">
        <f ca="1"/>
        <v>0.25226999999999999</v>
      </c>
      <c r="BP1230">
        <f ca="1"/>
        <v>0.94350000000000001</v>
      </c>
      <c r="BQ1230">
        <f ca="1"/>
        <v>6.2000999999999999</v>
      </c>
      <c r="BR1230">
        <f ca="1"/>
        <v>8.8531999999999993</v>
      </c>
      <c r="BS1230">
        <f ca="1"/>
        <v>1.3848</v>
      </c>
      <c r="BT1230">
        <f ca="1"/>
        <v>1.2756000000000001</v>
      </c>
      <c r="BU1230">
        <f ca="1"/>
        <v>1.4710000000000001</v>
      </c>
      <c r="BV1230">
        <f ca="1"/>
        <v>9.1105999999999998</v>
      </c>
      <c r="BW1230">
        <f ca="1"/>
        <v>0.73760000000000003</v>
      </c>
      <c r="BX1230">
        <f ca="1"/>
        <v>116.11</v>
      </c>
      <c r="BY1230">
        <f ca="1"/>
        <v>0.88390000000000002</v>
      </c>
      <c r="BZ1230">
        <f ca="1"/>
        <v>6.5747</v>
      </c>
      <c r="CA1230">
        <f ca="1"/>
        <v>0.91690000000000005</v>
      </c>
      <c r="CK1230" t="str">
        <f ca="1"/>
        <v>#N/A N/A</v>
      </c>
      <c r="CL1230">
        <f ca="1"/>
        <v>4.5</v>
      </c>
      <c r="CM1230">
        <f ca="1"/>
        <v>4.49</v>
      </c>
      <c r="CN1230">
        <f ca="1"/>
        <v>5.74</v>
      </c>
      <c r="CO1230">
        <f ca="1"/>
        <v>6.08</v>
      </c>
      <c r="CP1230">
        <f ca="1"/>
        <v>6.24</v>
      </c>
      <c r="CQ1230">
        <f ca="1"/>
        <v>6.15</v>
      </c>
      <c r="CR1230" t="str">
        <f ca="1"/>
        <v>#N/A N/A</v>
      </c>
      <c r="CS1230">
        <f ca="1"/>
        <v>5.08</v>
      </c>
      <c r="CT1230">
        <f ca="1"/>
        <v>5.76</v>
      </c>
      <c r="CU1230">
        <f ca="1"/>
        <v>6.22</v>
      </c>
      <c r="CV1230">
        <f ca="1"/>
        <v>4.49</v>
      </c>
      <c r="CW1230">
        <f ca="1"/>
        <v>5.9336000000000002</v>
      </c>
      <c r="CX1230">
        <f ca="1"/>
        <v>8.8436000000000003</v>
      </c>
      <c r="CY1230">
        <f ca="1"/>
        <v>4.5999999999999996</v>
      </c>
      <c r="CZ1230">
        <f ca="1"/>
        <v>-0.1835</v>
      </c>
      <c r="DA1230">
        <f ca="1"/>
        <v>113.33</v>
      </c>
    </row>
    <row r="1231" spans="1:105" x14ac:dyDescent="0.25">
      <c r="A1231" s="79">
        <f ca="1"/>
        <v>44565</v>
      </c>
      <c r="B1231" s="7">
        <f ca="1"/>
        <v>847.7</v>
      </c>
      <c r="C1231" s="7">
        <f ca="1"/>
        <v>847.09</v>
      </c>
      <c r="D1231" s="7">
        <f ca="1"/>
        <v>856.7</v>
      </c>
      <c r="E1231" s="7">
        <f ca="1"/>
        <v>853</v>
      </c>
      <c r="F1231">
        <f ca="1"/>
        <v>852.40440000000001</v>
      </c>
      <c r="G1231">
        <f ca="1"/>
        <v>940.4</v>
      </c>
      <c r="H1231">
        <f ca="1"/>
        <v>856.98</v>
      </c>
      <c r="I1231">
        <f ca="1"/>
        <v>852.22</v>
      </c>
      <c r="J1231">
        <f ca="1"/>
        <v>830.97</v>
      </c>
      <c r="K1231">
        <f ca="1"/>
        <v>812.73</v>
      </c>
      <c r="L1231">
        <f ca="1"/>
        <v>770.94</v>
      </c>
      <c r="M1231">
        <f ca="1"/>
        <v>16.25</v>
      </c>
      <c r="N1231">
        <f ca="1"/>
        <v>3.51</v>
      </c>
      <c r="O1231">
        <f ca="1"/>
        <v>12.85</v>
      </c>
      <c r="P1231">
        <f ca="1"/>
        <v>26.41</v>
      </c>
      <c r="Q1231">
        <f ca="1"/>
        <v>49.97</v>
      </c>
      <c r="R1231">
        <f ca="1"/>
        <v>96.262</v>
      </c>
      <c r="S1231">
        <f ca="1"/>
        <v>447.5</v>
      </c>
      <c r="T1231">
        <f ca="1"/>
        <v>447.5</v>
      </c>
      <c r="U1231">
        <f ca="1"/>
        <v>9788.5</v>
      </c>
      <c r="V1231">
        <f ca="1"/>
        <v>70944</v>
      </c>
      <c r="W1231">
        <f ca="1"/>
        <v>275</v>
      </c>
      <c r="X1231">
        <f ca="1"/>
        <v>88725</v>
      </c>
      <c r="Y1231">
        <f ca="1"/>
        <v>9788.5</v>
      </c>
      <c r="Z1231">
        <f ca="1"/>
        <v>19.47</v>
      </c>
      <c r="AA1231">
        <f ca="1"/>
        <v>24045</v>
      </c>
      <c r="AB1231">
        <f ca="1"/>
        <v>76.989999999999995</v>
      </c>
      <c r="AC1231">
        <f ca="1"/>
        <v>20.5169</v>
      </c>
      <c r="AD1231">
        <f ca="1"/>
        <v>5.6852</v>
      </c>
      <c r="AE1231">
        <f ca="1"/>
        <v>4081.55</v>
      </c>
      <c r="AF1231">
        <f ca="1"/>
        <v>3.9584000000000001</v>
      </c>
      <c r="AG1231">
        <f ca="1"/>
        <v>103.0997</v>
      </c>
      <c r="AH1231">
        <f ca="1"/>
        <v>-596</v>
      </c>
      <c r="AI1231">
        <f ca="1"/>
        <v>169</v>
      </c>
      <c r="AJ1231" s="7" t="str">
        <f ca="1"/>
        <v>#N/A N/A</v>
      </c>
      <c r="AK1231" s="7">
        <f ca="1"/>
        <v>53.96</v>
      </c>
      <c r="AL1231" s="7">
        <f ca="1"/>
        <v>51.14</v>
      </c>
      <c r="AM1231" s="7">
        <f ca="1"/>
        <v>60.91</v>
      </c>
      <c r="AN1231">
        <f ca="1"/>
        <v>103.71</v>
      </c>
      <c r="AO1231">
        <f ca="1"/>
        <v>45</v>
      </c>
      <c r="AP1231">
        <f ca="1"/>
        <v>75.173199999999994</v>
      </c>
      <c r="AQ1231">
        <f ca="1"/>
        <v>15.997</v>
      </c>
      <c r="AR1231">
        <f ca="1"/>
        <v>6.3726000000000003</v>
      </c>
      <c r="AS1231">
        <f ca="1"/>
        <v>321.35000000000002</v>
      </c>
      <c r="AT1231">
        <f ca="1"/>
        <v>13.408200000000001</v>
      </c>
      <c r="AU1231">
        <f ca="1"/>
        <v>1194.1099999999999</v>
      </c>
      <c r="AV1231">
        <f ca="1"/>
        <v>4.0442999999999998</v>
      </c>
      <c r="AW1231">
        <f ca="1"/>
        <v>51.302</v>
      </c>
      <c r="AX1231">
        <f ca="1"/>
        <v>33.265999999999998</v>
      </c>
      <c r="AY1231">
        <f ca="1"/>
        <v>21.845300000000002</v>
      </c>
      <c r="AZ1231">
        <f ca="1"/>
        <v>7.7939999999999996</v>
      </c>
      <c r="BA1231">
        <f ca="1"/>
        <v>1.3552</v>
      </c>
      <c r="BB1231">
        <f ca="1"/>
        <v>74.555000000000007</v>
      </c>
      <c r="BC1231">
        <f ca="1"/>
        <v>27.587</v>
      </c>
      <c r="BD1231">
        <f ca="1"/>
        <v>4.1870000000000003</v>
      </c>
      <c r="BE1231">
        <f ca="1"/>
        <v>14313</v>
      </c>
      <c r="BF1231">
        <f ca="1"/>
        <v>1.7330000000000001</v>
      </c>
      <c r="BG1231">
        <f ca="1"/>
        <v>4.3836000000000004</v>
      </c>
      <c r="BH1231">
        <f ca="1"/>
        <v>16.760000000000002</v>
      </c>
      <c r="BI1231">
        <f ca="1"/>
        <v>11.06</v>
      </c>
      <c r="BJ1231">
        <f ca="1"/>
        <v>15.592499999999999</v>
      </c>
      <c r="BK1231">
        <f ca="1"/>
        <v>13.285</v>
      </c>
      <c r="BL1231">
        <f ca="1"/>
        <v>6.21</v>
      </c>
      <c r="BM1231">
        <f ca="1"/>
        <v>0.42825000000000002</v>
      </c>
      <c r="BN1231">
        <f ca="1"/>
        <v>5.76</v>
      </c>
      <c r="BO1231">
        <f ca="1"/>
        <v>0.22944999999999999</v>
      </c>
      <c r="BP1231">
        <f ca="1"/>
        <v>0.85709999999999997</v>
      </c>
      <c r="BQ1231">
        <f ca="1"/>
        <v>6.2815000000000003</v>
      </c>
      <c r="BR1231">
        <f ca="1"/>
        <v>8.8602000000000007</v>
      </c>
      <c r="BS1231">
        <f ca="1"/>
        <v>1.381</v>
      </c>
      <c r="BT1231">
        <f ca="1"/>
        <v>1.2707999999999999</v>
      </c>
      <c r="BU1231">
        <f ca="1"/>
        <v>1.4686999999999999</v>
      </c>
      <c r="BV1231">
        <f ca="1"/>
        <v>9.0961999999999996</v>
      </c>
      <c r="BW1231">
        <f ca="1"/>
        <v>0.73909999999999998</v>
      </c>
      <c r="BX1231">
        <f ca="1"/>
        <v>116.16</v>
      </c>
      <c r="BY1231">
        <f ca="1"/>
        <v>0.88600000000000001</v>
      </c>
      <c r="BZ1231">
        <f ca="1"/>
        <v>6.5900999999999996</v>
      </c>
      <c r="CA1231">
        <f ca="1"/>
        <v>0.91610000000000003</v>
      </c>
      <c r="CK1231" t="str">
        <f ca="1"/>
        <v>#N/A N/A</v>
      </c>
      <c r="CL1231">
        <f ca="1"/>
        <v>5</v>
      </c>
      <c r="CM1231">
        <f ca="1"/>
        <v>4.72</v>
      </c>
      <c r="CN1231">
        <f ca="1"/>
        <v>6.16</v>
      </c>
      <c r="CO1231">
        <f ca="1"/>
        <v>6.4</v>
      </c>
      <c r="CP1231">
        <f ca="1"/>
        <v>6.42</v>
      </c>
      <c r="CQ1231">
        <f ca="1"/>
        <v>6.24</v>
      </c>
      <c r="CR1231" t="str">
        <f ca="1"/>
        <v>#N/A N/A</v>
      </c>
      <c r="CS1231">
        <f ca="1"/>
        <v>5.07</v>
      </c>
      <c r="CT1231">
        <f ca="1"/>
        <v>5.76</v>
      </c>
      <c r="CU1231">
        <f ca="1"/>
        <v>6.21</v>
      </c>
      <c r="CV1231">
        <f ca="1"/>
        <v>4.72</v>
      </c>
      <c r="CW1231">
        <f ca="1"/>
        <v>6.1315999999999997</v>
      </c>
      <c r="CX1231">
        <f ca="1"/>
        <v>8.2782999999999998</v>
      </c>
      <c r="CY1231">
        <f ca="1"/>
        <v>4.2500010000000001</v>
      </c>
      <c r="CZ1231">
        <f ca="1"/>
        <v>1.3792</v>
      </c>
      <c r="DA1231">
        <f ca="1"/>
        <v>113.33</v>
      </c>
    </row>
    <row r="1232" spans="1:105" x14ac:dyDescent="0.25">
      <c r="A1232" s="79">
        <f ca="1"/>
        <v>44564</v>
      </c>
      <c r="B1232" s="7">
        <f ca="1"/>
        <v>850.9</v>
      </c>
      <c r="C1232" s="7">
        <f ca="1"/>
        <v>850.9</v>
      </c>
      <c r="D1232" s="7">
        <f ca="1"/>
        <v>854</v>
      </c>
      <c r="E1232" s="7">
        <f ca="1"/>
        <v>754</v>
      </c>
      <c r="F1232">
        <f ca="1"/>
        <v>851.27300000000002</v>
      </c>
      <c r="G1232">
        <f ca="1"/>
        <v>757.32</v>
      </c>
      <c r="H1232">
        <f ca="1"/>
        <v>859.74</v>
      </c>
      <c r="I1232">
        <f ca="1"/>
        <v>852.17</v>
      </c>
      <c r="J1232">
        <f ca="1"/>
        <v>830.34</v>
      </c>
      <c r="K1232">
        <f ca="1"/>
        <v>811.98</v>
      </c>
      <c r="L1232">
        <f ca="1"/>
        <v>770.35</v>
      </c>
      <c r="M1232">
        <f ca="1"/>
        <v>16.14</v>
      </c>
      <c r="N1232">
        <f ca="1"/>
        <v>3.55</v>
      </c>
      <c r="O1232">
        <f ca="1"/>
        <v>12.65</v>
      </c>
      <c r="P1232">
        <f ca="1"/>
        <v>26.35</v>
      </c>
      <c r="Q1232">
        <f ca="1"/>
        <v>49.69</v>
      </c>
      <c r="R1232">
        <f ca="1"/>
        <v>96.212999999999994</v>
      </c>
      <c r="S1232">
        <f ca="1"/>
        <v>442.15</v>
      </c>
      <c r="T1232">
        <f ca="1"/>
        <v>442.15</v>
      </c>
      <c r="U1232">
        <f ca="1"/>
        <v>9740.6299999999992</v>
      </c>
      <c r="V1232">
        <f ca="1"/>
        <v>70325</v>
      </c>
      <c r="W1232">
        <f ca="1"/>
        <v>275</v>
      </c>
      <c r="X1232">
        <f ca="1"/>
        <v>88950</v>
      </c>
      <c r="Y1232">
        <f ca="1"/>
        <v>9740.6299999999992</v>
      </c>
      <c r="Z1232">
        <f ca="1"/>
        <v>20.85</v>
      </c>
      <c r="AA1232">
        <f ca="1"/>
        <v>19034</v>
      </c>
      <c r="AB1232">
        <f ca="1"/>
        <v>76.08</v>
      </c>
      <c r="AC1232">
        <f ca="1"/>
        <v>20.520399999999999</v>
      </c>
      <c r="AD1232">
        <f ca="1"/>
        <v>5.6750999999999996</v>
      </c>
      <c r="AE1232">
        <f ca="1"/>
        <v>4061.8</v>
      </c>
      <c r="AF1232">
        <f ca="1"/>
        <v>3.9655</v>
      </c>
      <c r="AG1232">
        <f ca="1"/>
        <v>103.0035</v>
      </c>
      <c r="AH1232">
        <f ca="1"/>
        <v>-765</v>
      </c>
      <c r="AI1232" t="str">
        <f ca="1"/>
        <v>#N/A N/A</v>
      </c>
      <c r="AJ1232" s="7" t="str">
        <f ca="1"/>
        <v>#N/A N/A</v>
      </c>
      <c r="AK1232" s="7">
        <f ca="1"/>
        <v>53.24</v>
      </c>
      <c r="AL1232" s="7">
        <f ca="1"/>
        <v>53.06</v>
      </c>
      <c r="AM1232" s="7">
        <f ca="1"/>
        <v>56.77</v>
      </c>
      <c r="AN1232">
        <f ca="1"/>
        <v>103.71</v>
      </c>
      <c r="AO1232">
        <f ca="1"/>
        <v>44.91</v>
      </c>
      <c r="AP1232">
        <f ca="1"/>
        <v>74.579800000000006</v>
      </c>
      <c r="AQ1232">
        <f ca="1"/>
        <v>15.875299999999999</v>
      </c>
      <c r="AR1232">
        <f ca="1"/>
        <v>6.3560999999999996</v>
      </c>
      <c r="AS1232">
        <f ca="1"/>
        <v>324.57</v>
      </c>
      <c r="AT1232">
        <f ca="1"/>
        <v>13.127800000000001</v>
      </c>
      <c r="AU1232">
        <f ca="1"/>
        <v>1191.81</v>
      </c>
      <c r="AV1232">
        <f ca="1"/>
        <v>4.0534999999999997</v>
      </c>
      <c r="AW1232">
        <f ca="1"/>
        <v>50.997999999999998</v>
      </c>
      <c r="AX1232">
        <f ca="1"/>
        <v>33.22</v>
      </c>
      <c r="AY1232">
        <f ca="1"/>
        <v>21.9709</v>
      </c>
      <c r="AZ1232">
        <f ca="1"/>
        <v>7.7976999999999999</v>
      </c>
      <c r="BA1232">
        <f ca="1"/>
        <v>1.3539000000000001</v>
      </c>
      <c r="BB1232">
        <f ca="1"/>
        <v>74.260000000000005</v>
      </c>
      <c r="BC1232">
        <f ca="1"/>
        <v>27.619</v>
      </c>
      <c r="BD1232">
        <f ca="1"/>
        <v>4.1726999999999999</v>
      </c>
      <c r="BE1232">
        <f ca="1"/>
        <v>14266</v>
      </c>
      <c r="BF1232">
        <f ca="1"/>
        <v>1.7311000000000001</v>
      </c>
      <c r="BG1232">
        <f ca="1"/>
        <v>4.3811999999999998</v>
      </c>
      <c r="BH1232">
        <f ca="1"/>
        <v>25.267499999999998</v>
      </c>
      <c r="BI1232">
        <f ca="1"/>
        <v>10.93</v>
      </c>
      <c r="BJ1232">
        <f ca="1"/>
        <v>15.315</v>
      </c>
      <c r="BK1232">
        <f ca="1"/>
        <v>13.09</v>
      </c>
      <c r="BL1232">
        <f ca="1"/>
        <v>6.0724999999999998</v>
      </c>
      <c r="BM1232">
        <f ca="1"/>
        <v>0.43625000000000003</v>
      </c>
      <c r="BN1232">
        <f ca="1"/>
        <v>5.65</v>
      </c>
      <c r="BO1232">
        <f ca="1"/>
        <v>0.23039000000000001</v>
      </c>
      <c r="BP1232">
        <f ca="1"/>
        <v>0.87090000000000001</v>
      </c>
      <c r="BQ1232">
        <f ca="1"/>
        <v>6.1486000000000001</v>
      </c>
      <c r="BR1232">
        <f ca="1"/>
        <v>8.8741000000000003</v>
      </c>
      <c r="BS1232">
        <f ca="1"/>
        <v>1.3907</v>
      </c>
      <c r="BT1232">
        <f ca="1"/>
        <v>1.2745</v>
      </c>
      <c r="BU1232">
        <f ca="1"/>
        <v>1.4734</v>
      </c>
      <c r="BV1232">
        <f ca="1"/>
        <v>9.1074999999999999</v>
      </c>
      <c r="BW1232">
        <f ca="1"/>
        <v>0.74180000000000001</v>
      </c>
      <c r="BX1232">
        <f ca="1"/>
        <v>115.32</v>
      </c>
      <c r="BY1232">
        <f ca="1"/>
        <v>0.88519999999999999</v>
      </c>
      <c r="BZ1232">
        <f ca="1"/>
        <v>6.5834000000000001</v>
      </c>
      <c r="CA1232">
        <f ca="1"/>
        <v>0.91920000000000002</v>
      </c>
      <c r="CK1232" t="str">
        <f ca="1"/>
        <v>#N/A N/A</v>
      </c>
      <c r="CL1232">
        <f ca="1"/>
        <v>4.88</v>
      </c>
      <c r="CM1232">
        <f ca="1"/>
        <v>4.5999999999999996</v>
      </c>
      <c r="CN1232">
        <f ca="1"/>
        <v>6.03</v>
      </c>
      <c r="CO1232">
        <f ca="1"/>
        <v>6.36</v>
      </c>
      <c r="CP1232">
        <f ca="1"/>
        <v>6.27</v>
      </c>
      <c r="CQ1232">
        <f ca="1"/>
        <v>6.18</v>
      </c>
      <c r="CR1232" t="str">
        <f ca="1"/>
        <v>#N/A N/A</v>
      </c>
      <c r="CS1232">
        <f ca="1"/>
        <v>5.0449999999999999</v>
      </c>
      <c r="CT1232">
        <f ca="1"/>
        <v>5.65</v>
      </c>
      <c r="CU1232">
        <f ca="1"/>
        <v>6.0724999999999998</v>
      </c>
      <c r="CV1232">
        <f ca="1"/>
        <v>4.5999999999999996</v>
      </c>
      <c r="CW1232">
        <f ca="1"/>
        <v>6.2432999999999996</v>
      </c>
      <c r="CX1232">
        <f ca="1"/>
        <v>8.6524999999999999</v>
      </c>
      <c r="CY1232">
        <f ca="1"/>
        <v>3.9750000000000001</v>
      </c>
      <c r="CZ1232">
        <f ca="1"/>
        <v>5.0324999999999998</v>
      </c>
      <c r="DA1232">
        <f ca="1"/>
        <v>113.33</v>
      </c>
    </row>
    <row r="1233" spans="1:105" x14ac:dyDescent="0.25">
      <c r="A1233" s="79">
        <f ca="1"/>
        <v>44561</v>
      </c>
      <c r="B1233" s="7">
        <f ca="1"/>
        <v>850.5</v>
      </c>
      <c r="C1233" s="7">
        <f ca="1"/>
        <v>840</v>
      </c>
      <c r="D1233" s="7">
        <f ca="1"/>
        <v>854</v>
      </c>
      <c r="E1233" s="7">
        <f ca="1"/>
        <v>850</v>
      </c>
      <c r="F1233">
        <f ca="1"/>
        <v>844.52049999999997</v>
      </c>
      <c r="G1233">
        <f ca="1"/>
        <v>1037.92</v>
      </c>
      <c r="H1233">
        <f ca="1"/>
        <v>859.05</v>
      </c>
      <c r="I1233">
        <f ca="1"/>
        <v>851.65</v>
      </c>
      <c r="J1233">
        <f ca="1"/>
        <v>829.66</v>
      </c>
      <c r="K1233">
        <f ca="1"/>
        <v>811.26</v>
      </c>
      <c r="L1233">
        <f ca="1"/>
        <v>769.74</v>
      </c>
      <c r="M1233">
        <f ca="1"/>
        <v>16.13</v>
      </c>
      <c r="N1233">
        <f ca="1"/>
        <v>3.5</v>
      </c>
      <c r="O1233">
        <f ca="1"/>
        <v>12</v>
      </c>
      <c r="P1233">
        <f ca="1"/>
        <v>25.9</v>
      </c>
      <c r="Q1233">
        <f ca="1"/>
        <v>47.6</v>
      </c>
      <c r="R1233">
        <f ca="1"/>
        <v>95.67</v>
      </c>
      <c r="S1233">
        <f ca="1"/>
        <v>446.35</v>
      </c>
      <c r="T1233">
        <f ca="1"/>
        <v>446.35</v>
      </c>
      <c r="U1233">
        <f ca="1"/>
        <v>9740.6299999999992</v>
      </c>
      <c r="V1233">
        <f ca="1"/>
        <v>69667</v>
      </c>
      <c r="W1233">
        <f ca="1"/>
        <v>275</v>
      </c>
      <c r="X1233">
        <f ca="1"/>
        <v>88950</v>
      </c>
      <c r="Y1233">
        <f ca="1"/>
        <v>9740.6299999999992</v>
      </c>
      <c r="Z1233">
        <f ca="1"/>
        <v>20.85</v>
      </c>
      <c r="AA1233">
        <f ca="1"/>
        <v>19034</v>
      </c>
      <c r="AB1233">
        <f ca="1"/>
        <v>75.209999999999994</v>
      </c>
      <c r="AC1233">
        <f ca="1"/>
        <v>20.529399999999999</v>
      </c>
      <c r="AD1233">
        <f ca="1"/>
        <v>5.5758000000000001</v>
      </c>
      <c r="AE1233">
        <f ca="1"/>
        <v>4080.32</v>
      </c>
      <c r="AF1233">
        <f ca="1"/>
        <v>4.0015000000000001</v>
      </c>
      <c r="AG1233">
        <f ca="1"/>
        <v>102.736</v>
      </c>
      <c r="AH1233" t="str">
        <f ca="1"/>
        <v>#N/A N/A</v>
      </c>
      <c r="AI1233" t="str">
        <f ca="1"/>
        <v>#N/A N/A</v>
      </c>
      <c r="AJ1233" s="7" t="str">
        <f ca="1"/>
        <v>#N/A N/A</v>
      </c>
      <c r="AK1233" s="7">
        <f ca="1"/>
        <v>44.29</v>
      </c>
      <c r="AL1233" s="7">
        <f ca="1"/>
        <v>52.86</v>
      </c>
      <c r="AM1233" s="7">
        <f ca="1"/>
        <v>59.59</v>
      </c>
      <c r="AN1233">
        <f ca="1"/>
        <v>104.09</v>
      </c>
      <c r="AO1233">
        <f ca="1"/>
        <v>45.41</v>
      </c>
      <c r="AP1233">
        <f ca="1"/>
        <v>75.170199999999994</v>
      </c>
      <c r="AQ1233">
        <f ca="1"/>
        <v>15.937200000000001</v>
      </c>
      <c r="AR1233">
        <f ca="1"/>
        <v>6.3560999999999996</v>
      </c>
      <c r="AS1233">
        <f ca="1"/>
        <v>324.45999999999998</v>
      </c>
      <c r="AT1233">
        <f ca="1"/>
        <v>13.304</v>
      </c>
      <c r="AU1233">
        <f ca="1"/>
        <v>1189.8800000000001</v>
      </c>
      <c r="AV1233">
        <f ca="1"/>
        <v>4.0351999999999997</v>
      </c>
      <c r="AW1233">
        <f ca="1"/>
        <v>50.991999999999997</v>
      </c>
      <c r="AX1233">
        <f ca="1"/>
        <v>33.210999999999999</v>
      </c>
      <c r="AY1233">
        <f ca="1"/>
        <v>21.8797</v>
      </c>
      <c r="AZ1233">
        <f ca="1"/>
        <v>7.7965999999999998</v>
      </c>
      <c r="BA1233">
        <f ca="1"/>
        <v>1.349</v>
      </c>
      <c r="BB1233">
        <f ca="1"/>
        <v>74.337500000000006</v>
      </c>
      <c r="BC1233">
        <f ca="1"/>
        <v>27.673999999999999</v>
      </c>
      <c r="BD1233">
        <f ca="1"/>
        <v>4.1665000000000001</v>
      </c>
      <c r="BE1233">
        <f ca="1"/>
        <v>14263</v>
      </c>
      <c r="BF1233">
        <f ca="1"/>
        <v>1.7194</v>
      </c>
      <c r="BG1233">
        <f ca="1"/>
        <v>4.3526999999999996</v>
      </c>
      <c r="BH1233">
        <f ca="1"/>
        <v>27.765000000000001</v>
      </c>
      <c r="BI1233">
        <f ca="1"/>
        <v>10.845000000000001</v>
      </c>
      <c r="BJ1233">
        <f ca="1"/>
        <v>15.32</v>
      </c>
      <c r="BK1233">
        <f ca="1"/>
        <v>13.005000000000001</v>
      </c>
      <c r="BL1233">
        <f ca="1"/>
        <v>5.95</v>
      </c>
      <c r="BM1233">
        <f ca="1"/>
        <v>0.42494999999999999</v>
      </c>
      <c r="BN1233">
        <f ca="1"/>
        <v>5.52</v>
      </c>
      <c r="BO1233">
        <f ca="1"/>
        <v>0.22255</v>
      </c>
      <c r="BP1233">
        <f ca="1"/>
        <v>0.90239999999999998</v>
      </c>
      <c r="BQ1233">
        <f ca="1"/>
        <v>6.0423999999999998</v>
      </c>
      <c r="BR1233">
        <f ca="1"/>
        <v>8.8183000000000007</v>
      </c>
      <c r="BS1233">
        <f ca="1"/>
        <v>1.3769</v>
      </c>
      <c r="BT1233">
        <f ca="1"/>
        <v>1.2637</v>
      </c>
      <c r="BU1233">
        <f ca="1"/>
        <v>1.4621999999999999</v>
      </c>
      <c r="BV1233">
        <f ca="1"/>
        <v>9.0541999999999998</v>
      </c>
      <c r="BW1233">
        <f ca="1"/>
        <v>0.73919999999999997</v>
      </c>
      <c r="BX1233">
        <f ca="1"/>
        <v>115.08</v>
      </c>
      <c r="BY1233">
        <f ca="1"/>
        <v>0.87929999999999997</v>
      </c>
      <c r="BZ1233">
        <f ca="1"/>
        <v>6.5404</v>
      </c>
      <c r="CA1233">
        <f ca="1"/>
        <v>0.91290000000000004</v>
      </c>
      <c r="CK1233" t="str">
        <f ca="1"/>
        <v>#N/A N/A</v>
      </c>
      <c r="CL1233">
        <f ca="1"/>
        <v>4.22</v>
      </c>
      <c r="CM1233">
        <f ca="1"/>
        <v>4.83</v>
      </c>
      <c r="CN1233">
        <f ca="1"/>
        <v>5.73</v>
      </c>
      <c r="CO1233">
        <f ca="1"/>
        <v>6.21</v>
      </c>
      <c r="CP1233">
        <f ca="1"/>
        <v>5.94</v>
      </c>
      <c r="CQ1233">
        <f ca="1"/>
        <v>5.93</v>
      </c>
      <c r="CR1233" t="str">
        <f ca="1"/>
        <v>#N/A N/A</v>
      </c>
      <c r="CS1233">
        <f ca="1"/>
        <v>5</v>
      </c>
      <c r="CT1233">
        <f ca="1"/>
        <v>5.52</v>
      </c>
      <c r="CU1233">
        <f ca="1"/>
        <v>5.95</v>
      </c>
      <c r="CV1233">
        <f ca="1"/>
        <v>4.83</v>
      </c>
      <c r="CW1233">
        <f ca="1"/>
        <v>6.1254999999999997</v>
      </c>
      <c r="CX1233">
        <f ca="1"/>
        <v>8.8178999999999998</v>
      </c>
      <c r="CY1233">
        <f ca="1"/>
        <v>4.5149999999999997</v>
      </c>
      <c r="CZ1233">
        <f ca="1"/>
        <v>-1.2266999999999999</v>
      </c>
      <c r="DA1233">
        <f ca="1"/>
        <v>113.33</v>
      </c>
    </row>
    <row r="1234" spans="1:105" x14ac:dyDescent="0.25">
      <c r="A1234" s="79">
        <f ca="1"/>
        <v>44560</v>
      </c>
      <c r="B1234" s="7">
        <f ca="1"/>
        <v>850.5</v>
      </c>
      <c r="C1234" s="7">
        <f ca="1"/>
        <v>840</v>
      </c>
      <c r="D1234" s="7">
        <f ca="1"/>
        <v>854</v>
      </c>
      <c r="E1234" s="7">
        <f ca="1"/>
        <v>850</v>
      </c>
      <c r="F1234">
        <f ca="1"/>
        <v>844.52049999999997</v>
      </c>
      <c r="G1234">
        <f ca="1"/>
        <v>1037.92</v>
      </c>
      <c r="H1234">
        <f ca="1"/>
        <v>859.05</v>
      </c>
      <c r="I1234">
        <f ca="1"/>
        <v>851.65</v>
      </c>
      <c r="J1234">
        <f ca="1"/>
        <v>829.66</v>
      </c>
      <c r="K1234">
        <f ca="1"/>
        <v>811.26</v>
      </c>
      <c r="L1234">
        <f ca="1"/>
        <v>769.74</v>
      </c>
      <c r="M1234">
        <f ca="1"/>
        <v>17.34</v>
      </c>
      <c r="N1234">
        <f ca="1"/>
        <v>3.49</v>
      </c>
      <c r="O1234">
        <f ca="1"/>
        <v>12</v>
      </c>
      <c r="P1234">
        <f ca="1"/>
        <v>25.27</v>
      </c>
      <c r="Q1234">
        <f ca="1"/>
        <v>47.98</v>
      </c>
      <c r="R1234">
        <f ca="1"/>
        <v>95.968000000000004</v>
      </c>
      <c r="S1234">
        <f ca="1"/>
        <v>439.25</v>
      </c>
      <c r="T1234">
        <f ca="1"/>
        <v>439.25</v>
      </c>
      <c r="U1234">
        <f ca="1"/>
        <v>9724</v>
      </c>
      <c r="V1234">
        <f ca="1"/>
        <v>68611</v>
      </c>
      <c r="W1234">
        <f ca="1"/>
        <v>275</v>
      </c>
      <c r="X1234">
        <f ca="1"/>
        <v>89375</v>
      </c>
      <c r="Y1234">
        <f ca="1"/>
        <v>9724</v>
      </c>
      <c r="Z1234">
        <f ca="1"/>
        <v>21</v>
      </c>
      <c r="AA1234">
        <f ca="1"/>
        <v>19034</v>
      </c>
      <c r="AB1234">
        <f ca="1"/>
        <v>76.989999999999995</v>
      </c>
      <c r="AC1234">
        <f ca="1"/>
        <v>20.462599999999998</v>
      </c>
      <c r="AD1234">
        <f ca="1"/>
        <v>5.5697000000000001</v>
      </c>
      <c r="AE1234">
        <f ca="1"/>
        <v>4080.32</v>
      </c>
      <c r="AF1234">
        <f ca="1"/>
        <v>3.9885000000000002</v>
      </c>
      <c r="AG1234">
        <f ca="1"/>
        <v>102.736</v>
      </c>
      <c r="AH1234" t="str">
        <f ca="1"/>
        <v>#N/A N/A</v>
      </c>
      <c r="AI1234" t="str">
        <f ca="1"/>
        <v>#N/A N/A</v>
      </c>
      <c r="AJ1234" s="7" t="str">
        <f ca="1"/>
        <v>#N/A N/A</v>
      </c>
      <c r="AK1234" s="7">
        <f ca="1"/>
        <v>49.08</v>
      </c>
      <c r="AL1234" s="7">
        <f ca="1"/>
        <v>52.86</v>
      </c>
      <c r="AM1234" s="7">
        <f ca="1"/>
        <v>54.41</v>
      </c>
      <c r="AN1234">
        <f ca="1"/>
        <v>103.97</v>
      </c>
      <c r="AO1234">
        <f ca="1"/>
        <v>45.04</v>
      </c>
      <c r="AP1234">
        <f ca="1"/>
        <v>74.649799999999999</v>
      </c>
      <c r="AQ1234">
        <f ca="1"/>
        <v>15.929500000000001</v>
      </c>
      <c r="AR1234">
        <f ca="1"/>
        <v>6.3731</v>
      </c>
      <c r="AS1234">
        <f ca="1"/>
        <v>325.69</v>
      </c>
      <c r="AT1234">
        <f ca="1"/>
        <v>13.148999999999999</v>
      </c>
      <c r="AU1234">
        <f ca="1"/>
        <v>1189.05</v>
      </c>
      <c r="AV1234">
        <f ca="1"/>
        <v>4.0578000000000003</v>
      </c>
      <c r="AW1234">
        <f ca="1"/>
        <v>50.988999999999997</v>
      </c>
      <c r="AX1234">
        <f ca="1"/>
        <v>33.368000000000002</v>
      </c>
      <c r="AY1234">
        <f ca="1"/>
        <v>21.9543</v>
      </c>
      <c r="AZ1234">
        <f ca="1"/>
        <v>7.7994000000000003</v>
      </c>
      <c r="BA1234">
        <f ca="1"/>
        <v>1.3524</v>
      </c>
      <c r="BB1234">
        <f ca="1"/>
        <v>74.42</v>
      </c>
      <c r="BC1234">
        <f ca="1"/>
        <v>27.673999999999999</v>
      </c>
      <c r="BD1234">
        <f ca="1"/>
        <v>4.1768000000000001</v>
      </c>
      <c r="BE1234">
        <f ca="1"/>
        <v>14270</v>
      </c>
      <c r="BF1234">
        <f ca="1"/>
        <v>1.7271000000000001</v>
      </c>
      <c r="BG1234">
        <f ca="1"/>
        <v>4.3715000000000002</v>
      </c>
      <c r="BH1234">
        <f ca="1"/>
        <v>27.612500000000001</v>
      </c>
      <c r="BI1234">
        <f ca="1"/>
        <v>10.632</v>
      </c>
      <c r="BJ1234">
        <f ca="1"/>
        <v>15.32</v>
      </c>
      <c r="BK1234">
        <f ca="1"/>
        <v>12.59</v>
      </c>
      <c r="BL1234">
        <f ca="1"/>
        <v>5.95</v>
      </c>
      <c r="BM1234">
        <f ca="1"/>
        <v>0.4168</v>
      </c>
      <c r="BN1234">
        <f ca="1"/>
        <v>5.52</v>
      </c>
      <c r="BO1234">
        <f ca="1"/>
        <v>0.21825</v>
      </c>
      <c r="BP1234">
        <f ca="1"/>
        <v>0.84660000000000002</v>
      </c>
      <c r="BQ1234">
        <f ca="1"/>
        <v>6.0308000000000002</v>
      </c>
      <c r="BR1234">
        <f ca="1"/>
        <v>8.8135999999999992</v>
      </c>
      <c r="BS1234">
        <f ca="1"/>
        <v>1.3793</v>
      </c>
      <c r="BT1234">
        <f ca="1"/>
        <v>1.2741</v>
      </c>
      <c r="BU1234">
        <f ca="1"/>
        <v>1.4634</v>
      </c>
      <c r="BV1234">
        <f ca="1"/>
        <v>9.0427</v>
      </c>
      <c r="BW1234">
        <f ca="1"/>
        <v>0.74060000000000004</v>
      </c>
      <c r="BX1234">
        <f ca="1"/>
        <v>115.08</v>
      </c>
      <c r="BY1234">
        <f ca="1"/>
        <v>0.88290000000000002</v>
      </c>
      <c r="BZ1234">
        <f ca="1"/>
        <v>6.5663999999999998</v>
      </c>
      <c r="CA1234">
        <f ca="1"/>
        <v>0.91359999999999997</v>
      </c>
      <c r="CK1234" t="str">
        <f ca="1"/>
        <v>#N/A N/A</v>
      </c>
      <c r="CL1234">
        <f ca="1"/>
        <v>4.22</v>
      </c>
      <c r="CM1234">
        <f ca="1"/>
        <v>4.82</v>
      </c>
      <c r="CN1234">
        <f ca="1"/>
        <v>5.73</v>
      </c>
      <c r="CO1234">
        <f ca="1"/>
        <v>6.08</v>
      </c>
      <c r="CP1234">
        <f ca="1"/>
        <v>5.94</v>
      </c>
      <c r="CQ1234">
        <f ca="1"/>
        <v>5.98</v>
      </c>
      <c r="CR1234" t="str">
        <f ca="1"/>
        <v>#N/A N/A</v>
      </c>
      <c r="CS1234">
        <f ca="1"/>
        <v>5</v>
      </c>
      <c r="CT1234">
        <f ca="1"/>
        <v>5.52</v>
      </c>
      <c r="CU1234">
        <f ca="1"/>
        <v>5.95</v>
      </c>
      <c r="CV1234">
        <f ca="1"/>
        <v>4.82</v>
      </c>
      <c r="CW1234">
        <f ca="1"/>
        <v>6.1509</v>
      </c>
      <c r="CX1234">
        <f ca="1"/>
        <v>8.5001999999999995</v>
      </c>
      <c r="CY1234">
        <f ca="1"/>
        <v>4.3650000000000002</v>
      </c>
      <c r="CZ1234">
        <f ca="1"/>
        <v>1.7519</v>
      </c>
      <c r="DA1234">
        <f ca="1"/>
        <v>109.24</v>
      </c>
    </row>
    <row r="1235" spans="1:105" x14ac:dyDescent="0.25">
      <c r="A1235" s="79">
        <f ca="1"/>
        <v>44559</v>
      </c>
      <c r="B1235" s="7">
        <f ca="1"/>
        <v>848.25</v>
      </c>
      <c r="C1235" s="7">
        <f ca="1"/>
        <v>843.3</v>
      </c>
      <c r="D1235" s="7">
        <f ca="1"/>
        <v>854.5</v>
      </c>
      <c r="E1235" s="7">
        <f ca="1"/>
        <v>852.8</v>
      </c>
      <c r="F1235">
        <f ca="1"/>
        <v>849.81870000000004</v>
      </c>
      <c r="G1235">
        <f ca="1"/>
        <v>1571.52</v>
      </c>
      <c r="H1235">
        <f ca="1"/>
        <v>858.55</v>
      </c>
      <c r="I1235">
        <f ca="1"/>
        <v>850.94</v>
      </c>
      <c r="J1235">
        <f ca="1"/>
        <v>828.89</v>
      </c>
      <c r="K1235">
        <f ca="1"/>
        <v>810.58</v>
      </c>
      <c r="L1235">
        <f ca="1"/>
        <v>769.1</v>
      </c>
      <c r="M1235">
        <f ca="1"/>
        <v>17.36</v>
      </c>
      <c r="N1235">
        <f ca="1"/>
        <v>3.39</v>
      </c>
      <c r="O1235">
        <f ca="1"/>
        <v>11.66</v>
      </c>
      <c r="P1235">
        <f ca="1"/>
        <v>25.13</v>
      </c>
      <c r="Q1235">
        <f ca="1"/>
        <v>47.41</v>
      </c>
      <c r="R1235">
        <f ca="1"/>
        <v>95.929000000000002</v>
      </c>
      <c r="S1235">
        <f ca="1"/>
        <v>440.2</v>
      </c>
      <c r="T1235">
        <f ca="1"/>
        <v>440.2</v>
      </c>
      <c r="U1235">
        <f ca="1"/>
        <v>9725.5</v>
      </c>
      <c r="V1235">
        <f ca="1"/>
        <v>67585</v>
      </c>
      <c r="W1235">
        <f ca="1"/>
        <v>2175</v>
      </c>
      <c r="X1235">
        <f ca="1"/>
        <v>89100</v>
      </c>
      <c r="Y1235">
        <f ca="1"/>
        <v>9725.5</v>
      </c>
      <c r="Z1235">
        <f ca="1"/>
        <v>21.64</v>
      </c>
      <c r="AA1235">
        <f ca="1"/>
        <v>19034</v>
      </c>
      <c r="AB1235">
        <f ca="1"/>
        <v>76.56</v>
      </c>
      <c r="AC1235">
        <f ca="1"/>
        <v>20.571100000000001</v>
      </c>
      <c r="AD1235">
        <f ca="1"/>
        <v>5.6932</v>
      </c>
      <c r="AE1235">
        <f ca="1"/>
        <v>4038.04</v>
      </c>
      <c r="AF1235">
        <f ca="1"/>
        <v>3.9777</v>
      </c>
      <c r="AG1235">
        <f ca="1"/>
        <v>102.6803</v>
      </c>
      <c r="AH1235" t="str">
        <f ca="1"/>
        <v>#N/A N/A</v>
      </c>
      <c r="AI1235" t="str">
        <f ca="1"/>
        <v>#N/A N/A</v>
      </c>
      <c r="AJ1235" s="7" t="str">
        <f ca="1"/>
        <v>#N/A N/A</v>
      </c>
      <c r="AK1235" s="7">
        <f ca="1"/>
        <v>48.4</v>
      </c>
      <c r="AL1235" s="7">
        <f ca="1"/>
        <v>51.76</v>
      </c>
      <c r="AM1235" s="7">
        <f ca="1"/>
        <v>54.27</v>
      </c>
      <c r="AN1235">
        <f ca="1"/>
        <v>103.91</v>
      </c>
      <c r="AO1235">
        <f ca="1"/>
        <v>44.75</v>
      </c>
      <c r="AP1235">
        <f ca="1"/>
        <v>73.9512</v>
      </c>
      <c r="AQ1235">
        <f ca="1"/>
        <v>15.936299999999999</v>
      </c>
      <c r="AR1235">
        <f ca="1"/>
        <v>6.3677999999999999</v>
      </c>
      <c r="AS1235">
        <f ca="1"/>
        <v>326.07</v>
      </c>
      <c r="AT1235">
        <f ca="1"/>
        <v>12.6373</v>
      </c>
      <c r="AU1235">
        <f ca="1"/>
        <v>1186.68</v>
      </c>
      <c r="AV1235">
        <f ca="1"/>
        <v>4.0487000000000002</v>
      </c>
      <c r="AW1235">
        <f ca="1"/>
        <v>50.988999999999997</v>
      </c>
      <c r="AX1235">
        <f ca="1"/>
        <v>33.506</v>
      </c>
      <c r="AY1235">
        <f ca="1"/>
        <v>21.994299999999999</v>
      </c>
      <c r="AZ1235">
        <f ca="1"/>
        <v>7.7968000000000002</v>
      </c>
      <c r="BA1235">
        <f ca="1"/>
        <v>1.3523000000000001</v>
      </c>
      <c r="BB1235">
        <f ca="1"/>
        <v>74.7363</v>
      </c>
      <c r="BC1235">
        <f ca="1"/>
        <v>27.643000000000001</v>
      </c>
      <c r="BD1235">
        <f ca="1"/>
        <v>4.1802999999999999</v>
      </c>
      <c r="BE1235">
        <f ca="1"/>
        <v>14256</v>
      </c>
      <c r="BF1235">
        <f ca="1"/>
        <v>1.7236</v>
      </c>
      <c r="BG1235">
        <f ca="1"/>
        <v>4.3620000000000001</v>
      </c>
      <c r="BH1235">
        <f ca="1"/>
        <v>27.395</v>
      </c>
      <c r="BI1235">
        <f ca="1"/>
        <v>10.664999999999999</v>
      </c>
      <c r="BJ1235">
        <f ca="1"/>
        <v>15.32</v>
      </c>
      <c r="BK1235">
        <f ca="1"/>
        <v>12.532500000000001</v>
      </c>
      <c r="BL1235">
        <f ca="1"/>
        <v>5.9450000000000003</v>
      </c>
      <c r="BM1235">
        <f ca="1"/>
        <v>0.42530000000000001</v>
      </c>
      <c r="BN1235">
        <f ca="1"/>
        <v>5.49</v>
      </c>
      <c r="BO1235">
        <f ca="1"/>
        <v>0.22045000000000001</v>
      </c>
      <c r="BP1235">
        <f ca="1"/>
        <v>0.86309999999999998</v>
      </c>
      <c r="BQ1235">
        <f ca="1"/>
        <v>6.0179</v>
      </c>
      <c r="BR1235">
        <f ca="1"/>
        <v>8.7832000000000008</v>
      </c>
      <c r="BS1235">
        <f ca="1"/>
        <v>1.3795999999999999</v>
      </c>
      <c r="BT1235">
        <f ca="1"/>
        <v>1.2790999999999999</v>
      </c>
      <c r="BU1235">
        <f ca="1"/>
        <v>1.4644999999999999</v>
      </c>
      <c r="BV1235">
        <f ca="1"/>
        <v>9.0303000000000004</v>
      </c>
      <c r="BW1235">
        <f ca="1"/>
        <v>0.74119999999999997</v>
      </c>
      <c r="BX1235">
        <f ca="1"/>
        <v>114.95</v>
      </c>
      <c r="BY1235">
        <f ca="1"/>
        <v>0.88129999999999997</v>
      </c>
      <c r="BZ1235">
        <f ca="1"/>
        <v>6.5513000000000003</v>
      </c>
      <c r="CA1235">
        <f ca="1"/>
        <v>0.91469999999999996</v>
      </c>
      <c r="CK1235" t="str">
        <f ca="1"/>
        <v>#N/A N/A</v>
      </c>
      <c r="CL1235">
        <f ca="1"/>
        <v>3.67</v>
      </c>
      <c r="CM1235">
        <f ca="1"/>
        <v>4.6900000000000004</v>
      </c>
      <c r="CN1235">
        <f ca="1"/>
        <v>5.52</v>
      </c>
      <c r="CO1235">
        <f ca="1"/>
        <v>6.03</v>
      </c>
      <c r="CP1235">
        <f ca="1"/>
        <v>6</v>
      </c>
      <c r="CQ1235">
        <f ca="1"/>
        <v>5.94</v>
      </c>
      <c r="CR1235" t="str">
        <f ca="1"/>
        <v>#N/A N/A</v>
      </c>
      <c r="CS1235">
        <f ca="1"/>
        <v>4.9824999999999999</v>
      </c>
      <c r="CT1235">
        <f ca="1"/>
        <v>5.49</v>
      </c>
      <c r="CU1235">
        <f ca="1"/>
        <v>5.9450000000000003</v>
      </c>
      <c r="CV1235">
        <f ca="1"/>
        <v>4.6900000000000004</v>
      </c>
      <c r="CW1235">
        <f ca="1"/>
        <v>6.0033000000000003</v>
      </c>
      <c r="CX1235">
        <f ca="1"/>
        <v>8.0271000000000008</v>
      </c>
      <c r="CY1235">
        <f ca="1"/>
        <v>4.2500010000000001</v>
      </c>
      <c r="CZ1235">
        <f ca="1"/>
        <v>1.593</v>
      </c>
      <c r="DA1235">
        <f ca="1"/>
        <v>109.24</v>
      </c>
    </row>
    <row r="1236" spans="1:105" x14ac:dyDescent="0.25">
      <c r="A1236" s="79">
        <f ca="1"/>
        <v>44558</v>
      </c>
      <c r="B1236" s="7">
        <f ca="1"/>
        <v>856</v>
      </c>
      <c r="C1236" s="7">
        <f ca="1"/>
        <v>851.6</v>
      </c>
      <c r="D1236" s="7">
        <f ca="1"/>
        <v>858.25</v>
      </c>
      <c r="E1236" s="7">
        <f ca="1"/>
        <v>854.5</v>
      </c>
      <c r="F1236">
        <f ca="1"/>
        <v>855.9556</v>
      </c>
      <c r="G1236">
        <f ca="1"/>
        <v>1104.46</v>
      </c>
      <c r="H1236">
        <f ca="1"/>
        <v>858.82</v>
      </c>
      <c r="I1236">
        <f ca="1"/>
        <v>850.43</v>
      </c>
      <c r="J1236">
        <f ca="1"/>
        <v>828.13</v>
      </c>
      <c r="K1236">
        <f ca="1"/>
        <v>809.98</v>
      </c>
      <c r="L1236">
        <f ca="1"/>
        <v>768.46</v>
      </c>
      <c r="M1236">
        <f ca="1"/>
        <v>17.14</v>
      </c>
      <c r="N1236">
        <f ca="1"/>
        <v>2.87</v>
      </c>
      <c r="O1236">
        <f ca="1"/>
        <v>10.48</v>
      </c>
      <c r="P1236">
        <f ca="1"/>
        <v>22.75</v>
      </c>
      <c r="Q1236">
        <f ca="1"/>
        <v>44.47</v>
      </c>
      <c r="R1236">
        <f ca="1"/>
        <v>96.201999999999998</v>
      </c>
      <c r="S1236">
        <f ca="1"/>
        <v>442</v>
      </c>
      <c r="T1236">
        <f ca="1"/>
        <v>442</v>
      </c>
      <c r="U1236">
        <f ca="1"/>
        <v>9595</v>
      </c>
      <c r="V1236">
        <f ca="1"/>
        <v>66718</v>
      </c>
      <c r="W1236">
        <f ca="1"/>
        <v>2175</v>
      </c>
      <c r="X1236">
        <f ca="1"/>
        <v>89275</v>
      </c>
      <c r="Y1236">
        <f ca="1"/>
        <v>9595</v>
      </c>
      <c r="Z1236">
        <f ca="1"/>
        <v>21.64</v>
      </c>
      <c r="AA1236">
        <f ca="1"/>
        <v>19034</v>
      </c>
      <c r="AB1236">
        <f ca="1"/>
        <v>75.98</v>
      </c>
      <c r="AC1236">
        <f ca="1"/>
        <v>20.646000000000001</v>
      </c>
      <c r="AD1236">
        <f ca="1"/>
        <v>5.6275000000000004</v>
      </c>
      <c r="AE1236">
        <f ca="1"/>
        <v>4011.35</v>
      </c>
      <c r="AF1236">
        <f ca="1"/>
        <v>3.9594</v>
      </c>
      <c r="AG1236">
        <f ca="1"/>
        <v>102.6075</v>
      </c>
      <c r="AH1236" t="str">
        <f ca="1"/>
        <v>#N/A N/A</v>
      </c>
      <c r="AI1236" t="str">
        <f ca="1"/>
        <v>#N/A N/A</v>
      </c>
      <c r="AJ1236" s="7" t="str">
        <f ca="1"/>
        <v>#N/A N/A</v>
      </c>
      <c r="AK1236" s="7">
        <f ca="1"/>
        <v>52.99</v>
      </c>
      <c r="AL1236" s="7">
        <f ca="1"/>
        <v>55.93</v>
      </c>
      <c r="AM1236" s="7">
        <f ca="1"/>
        <v>56.93</v>
      </c>
      <c r="AN1236">
        <f ca="1"/>
        <v>103.73</v>
      </c>
      <c r="AO1236">
        <f ca="1"/>
        <v>43.94</v>
      </c>
      <c r="AP1236">
        <f ca="1"/>
        <v>73.607299999999995</v>
      </c>
      <c r="AQ1236">
        <f ca="1"/>
        <v>15.770099999999999</v>
      </c>
      <c r="AR1236">
        <f ca="1"/>
        <v>6.3686999999999996</v>
      </c>
      <c r="AS1236">
        <f ca="1"/>
        <v>326.89</v>
      </c>
      <c r="AT1236">
        <f ca="1"/>
        <v>11.788600000000001</v>
      </c>
      <c r="AU1236">
        <f ca="1"/>
        <v>1188.27</v>
      </c>
      <c r="AV1236">
        <f ca="1"/>
        <v>4.0674000000000001</v>
      </c>
      <c r="AW1236">
        <f ca="1"/>
        <v>50.45</v>
      </c>
      <c r="AX1236">
        <f ca="1"/>
        <v>33.546999999999997</v>
      </c>
      <c r="AY1236">
        <f ca="1"/>
        <v>22.032</v>
      </c>
      <c r="AZ1236">
        <f ca="1"/>
        <v>7.7984</v>
      </c>
      <c r="BA1236">
        <f ca="1"/>
        <v>1.3540000000000001</v>
      </c>
      <c r="BB1236">
        <f ca="1"/>
        <v>74.66</v>
      </c>
      <c r="BC1236">
        <f ca="1"/>
        <v>27.645</v>
      </c>
      <c r="BD1236">
        <f ca="1"/>
        <v>4.1806999999999999</v>
      </c>
      <c r="BE1236">
        <f ca="1"/>
        <v>14214</v>
      </c>
      <c r="BF1236">
        <f ca="1"/>
        <v>1.7281</v>
      </c>
      <c r="BG1236">
        <f ca="1"/>
        <v>4.3769999999999998</v>
      </c>
      <c r="BH1236">
        <f ca="1"/>
        <v>18.4925</v>
      </c>
      <c r="BI1236">
        <f ca="1"/>
        <v>10.673</v>
      </c>
      <c r="BJ1236">
        <f ca="1"/>
        <v>15.32</v>
      </c>
      <c r="BK1236">
        <f ca="1"/>
        <v>12.645</v>
      </c>
      <c r="BL1236">
        <f ca="1"/>
        <v>5.73</v>
      </c>
      <c r="BM1236">
        <f ca="1"/>
        <v>0.42459999999999998</v>
      </c>
      <c r="BN1236">
        <f ca="1"/>
        <v>5.18</v>
      </c>
      <c r="BO1236">
        <f ca="1"/>
        <v>0.222</v>
      </c>
      <c r="BP1236">
        <f ca="1"/>
        <v>0.8498</v>
      </c>
      <c r="BQ1236">
        <f ca="1"/>
        <v>5.9366000000000003</v>
      </c>
      <c r="BR1236">
        <f ca="1"/>
        <v>8.8026999999999997</v>
      </c>
      <c r="BS1236">
        <f ca="1"/>
        <v>1.3835999999999999</v>
      </c>
      <c r="BT1236">
        <f ca="1"/>
        <v>1.2822</v>
      </c>
      <c r="BU1236">
        <f ca="1"/>
        <v>1.4695</v>
      </c>
      <c r="BV1236">
        <f ca="1"/>
        <v>9.0520999999999994</v>
      </c>
      <c r="BW1236">
        <f ca="1"/>
        <v>0.74450000000000005</v>
      </c>
      <c r="BX1236">
        <f ca="1"/>
        <v>114.82</v>
      </c>
      <c r="BY1236">
        <f ca="1"/>
        <v>0.88429999999999997</v>
      </c>
      <c r="BZ1236">
        <f ca="1"/>
        <v>6.5746000000000002</v>
      </c>
      <c r="CA1236">
        <f ca="1"/>
        <v>0.91749999999999998</v>
      </c>
      <c r="CK1236" t="str">
        <f ca="1"/>
        <v>#N/A N/A</v>
      </c>
      <c r="CL1236">
        <f ca="1"/>
        <v>3.5</v>
      </c>
      <c r="CM1236">
        <f ca="1"/>
        <v>3.82</v>
      </c>
      <c r="CN1236">
        <f ca="1"/>
        <v>4.92</v>
      </c>
      <c r="CO1236">
        <f ca="1"/>
        <v>5.43</v>
      </c>
      <c r="CP1236">
        <f ca="1"/>
        <v>5.43</v>
      </c>
      <c r="CQ1236">
        <f ca="1"/>
        <v>5.54</v>
      </c>
      <c r="CR1236" t="str">
        <f ca="1"/>
        <v>#N/A N/A</v>
      </c>
      <c r="CS1236">
        <f ca="1"/>
        <v>4.7</v>
      </c>
      <c r="CT1236">
        <f ca="1"/>
        <v>5.18</v>
      </c>
      <c r="CU1236">
        <f ca="1"/>
        <v>5.73</v>
      </c>
      <c r="CV1236">
        <f ca="1"/>
        <v>3.82</v>
      </c>
      <c r="CW1236">
        <f ca="1"/>
        <v>6.3559000000000001</v>
      </c>
      <c r="CX1236">
        <f ca="1"/>
        <v>7.1947000000000001</v>
      </c>
      <c r="CY1236">
        <f ca="1"/>
        <v>4.0100009999999999</v>
      </c>
      <c r="CZ1236">
        <f ca="1"/>
        <v>0.71460000000000001</v>
      </c>
      <c r="DA1236">
        <f ca="1"/>
        <v>109.24</v>
      </c>
    </row>
    <row r="1237" spans="1:105" x14ac:dyDescent="0.25">
      <c r="A1237" s="79">
        <f ca="1"/>
        <v>44557</v>
      </c>
      <c r="B1237" s="7">
        <f ca="1"/>
        <v>857</v>
      </c>
      <c r="C1237" s="7">
        <f ca="1"/>
        <v>856.15</v>
      </c>
      <c r="D1237" s="7">
        <f ca="1"/>
        <v>863.5</v>
      </c>
      <c r="E1237" s="7">
        <f ca="1"/>
        <v>862.9</v>
      </c>
      <c r="F1237">
        <f ca="1"/>
        <v>858.33069999999998</v>
      </c>
      <c r="G1237">
        <f ca="1"/>
        <v>890.19</v>
      </c>
      <c r="H1237">
        <f ca="1"/>
        <v>857.57</v>
      </c>
      <c r="I1237">
        <f ca="1"/>
        <v>849.09</v>
      </c>
      <c r="J1237">
        <f ca="1"/>
        <v>827.37</v>
      </c>
      <c r="K1237">
        <f ca="1"/>
        <v>809.21</v>
      </c>
      <c r="L1237">
        <f ca="1"/>
        <v>767.76</v>
      </c>
      <c r="M1237">
        <f ca="1"/>
        <v>18.13</v>
      </c>
      <c r="N1237">
        <f ca="1"/>
        <v>3.2</v>
      </c>
      <c r="O1237">
        <f ca="1"/>
        <v>10.8</v>
      </c>
      <c r="P1237">
        <f ca="1"/>
        <v>22.74</v>
      </c>
      <c r="Q1237">
        <f ca="1"/>
        <v>43.86</v>
      </c>
      <c r="R1237">
        <f ca="1"/>
        <v>96.093000000000004</v>
      </c>
      <c r="S1237">
        <f ca="1"/>
        <v>446.5</v>
      </c>
      <c r="T1237">
        <f ca="1"/>
        <v>446.5</v>
      </c>
      <c r="U1237">
        <f ca="1"/>
        <v>9595</v>
      </c>
      <c r="V1237">
        <f ca="1"/>
        <v>65555</v>
      </c>
      <c r="W1237">
        <f ca="1"/>
        <v>2175</v>
      </c>
      <c r="X1237">
        <f ca="1"/>
        <v>89275</v>
      </c>
      <c r="Y1237">
        <f ca="1"/>
        <v>9595</v>
      </c>
      <c r="Z1237">
        <f ca="1"/>
        <v>21.64</v>
      </c>
      <c r="AA1237">
        <f ca="1"/>
        <v>9124</v>
      </c>
      <c r="AB1237">
        <f ca="1"/>
        <v>75.569999999999993</v>
      </c>
      <c r="AC1237">
        <f ca="1"/>
        <v>20.689399999999999</v>
      </c>
      <c r="AD1237">
        <f ca="1"/>
        <v>5.6315999999999997</v>
      </c>
      <c r="AE1237">
        <f ca="1"/>
        <v>3999.42</v>
      </c>
      <c r="AF1237">
        <f ca="1"/>
        <v>3.972</v>
      </c>
      <c r="AG1237">
        <f ca="1"/>
        <v>102.5445</v>
      </c>
      <c r="AH1237" t="str">
        <f ca="1"/>
        <v>#N/A N/A</v>
      </c>
      <c r="AI1237" t="str">
        <f ca="1"/>
        <v>#N/A N/A</v>
      </c>
      <c r="AJ1237" s="7" t="str">
        <f ca="1"/>
        <v>#N/A N/A</v>
      </c>
      <c r="AK1237" s="7">
        <f ca="1"/>
        <v>51.27</v>
      </c>
      <c r="AL1237" s="7">
        <f ca="1"/>
        <v>56.48</v>
      </c>
      <c r="AM1237" s="7">
        <f ca="1"/>
        <v>60.1</v>
      </c>
      <c r="AN1237">
        <f ca="1"/>
        <v>103.72</v>
      </c>
      <c r="AO1237">
        <f ca="1"/>
        <v>43.76</v>
      </c>
      <c r="AP1237">
        <f ca="1"/>
        <v>73.375500000000002</v>
      </c>
      <c r="AQ1237">
        <f ca="1"/>
        <v>15.543900000000001</v>
      </c>
      <c r="AR1237">
        <f ca="1"/>
        <v>6.3710000000000004</v>
      </c>
      <c r="AS1237">
        <f ca="1"/>
        <v>326.47000000000003</v>
      </c>
      <c r="AT1237">
        <f ca="1"/>
        <v>11.5205</v>
      </c>
      <c r="AU1237">
        <f ca="1"/>
        <v>1186.9000000000001</v>
      </c>
      <c r="AV1237">
        <f ca="1"/>
        <v>4.0643000000000002</v>
      </c>
      <c r="AW1237">
        <f ca="1"/>
        <v>50.231000000000002</v>
      </c>
      <c r="AX1237">
        <f ca="1"/>
        <v>33.524999999999999</v>
      </c>
      <c r="AY1237">
        <f ca="1"/>
        <v>22.125800000000002</v>
      </c>
      <c r="AZ1237">
        <f ca="1"/>
        <v>7.7988999999999997</v>
      </c>
      <c r="BA1237">
        <f ca="1"/>
        <v>1.3569</v>
      </c>
      <c r="BB1237">
        <f ca="1"/>
        <v>74.993700000000004</v>
      </c>
      <c r="BC1237">
        <f ca="1"/>
        <v>27.687999999999999</v>
      </c>
      <c r="BD1237">
        <f ca="1"/>
        <v>4.1832000000000003</v>
      </c>
      <c r="BE1237">
        <f ca="1"/>
        <v>14229</v>
      </c>
      <c r="BF1237">
        <f ca="1"/>
        <v>1.7281</v>
      </c>
      <c r="BG1237">
        <f ca="1"/>
        <v>4.3699000000000003</v>
      </c>
      <c r="BH1237">
        <f ca="1"/>
        <v>19.574999999999999</v>
      </c>
      <c r="BI1237">
        <f ca="1"/>
        <v>10.516999999999999</v>
      </c>
      <c r="BJ1237">
        <f ca="1"/>
        <v>15.315</v>
      </c>
      <c r="BK1237">
        <f ca="1"/>
        <v>12.672499999999999</v>
      </c>
      <c r="BL1237">
        <f ca="1"/>
        <v>5.6950000000000003</v>
      </c>
      <c r="BM1237">
        <f ca="1"/>
        <v>0.4148</v>
      </c>
      <c r="BN1237">
        <f ca="1"/>
        <v>5.1550000000000002</v>
      </c>
      <c r="BO1237">
        <f ca="1"/>
        <v>0.21224999999999999</v>
      </c>
      <c r="BP1237">
        <f ca="1"/>
        <v>0.84409999999999996</v>
      </c>
      <c r="BQ1237">
        <f ca="1"/>
        <v>5.8902999999999999</v>
      </c>
      <c r="BR1237">
        <f ca="1"/>
        <v>8.8436000000000003</v>
      </c>
      <c r="BS1237">
        <f ca="1"/>
        <v>1.3814</v>
      </c>
      <c r="BT1237">
        <f ca="1"/>
        <v>1.2788999999999999</v>
      </c>
      <c r="BU1237">
        <f ca="1"/>
        <v>1.4672000000000001</v>
      </c>
      <c r="BV1237">
        <f ca="1"/>
        <v>9.1008999999999993</v>
      </c>
      <c r="BW1237">
        <f ca="1"/>
        <v>0.74390000000000001</v>
      </c>
      <c r="BX1237">
        <f ca="1"/>
        <v>114.87</v>
      </c>
      <c r="BY1237">
        <f ca="1"/>
        <v>0.88280000000000003</v>
      </c>
      <c r="BZ1237">
        <f ca="1"/>
        <v>6.5640999999999998</v>
      </c>
      <c r="CA1237">
        <f ca="1"/>
        <v>0.91759999999999997</v>
      </c>
      <c r="CK1237" t="str">
        <f ca="1"/>
        <v>#N/A N/A</v>
      </c>
      <c r="CL1237">
        <f ca="1"/>
        <v>4.0999999999999996</v>
      </c>
      <c r="CM1237">
        <f ca="1"/>
        <v>4.12</v>
      </c>
      <c r="CN1237">
        <f ca="1"/>
        <v>5.12</v>
      </c>
      <c r="CO1237">
        <f ca="1"/>
        <v>5.44</v>
      </c>
      <c r="CP1237">
        <f ca="1"/>
        <v>5.29</v>
      </c>
      <c r="CQ1237">
        <f ca="1"/>
        <v>5.45</v>
      </c>
      <c r="CR1237" t="str">
        <f ca="1"/>
        <v>#N/A N/A</v>
      </c>
      <c r="CS1237">
        <f ca="1"/>
        <v>4.665</v>
      </c>
      <c r="CT1237">
        <f ca="1"/>
        <v>5.1550000000000002</v>
      </c>
      <c r="CU1237">
        <f ca="1"/>
        <v>5.6950000000000003</v>
      </c>
      <c r="CV1237">
        <f ca="1"/>
        <v>4.12</v>
      </c>
      <c r="CW1237">
        <f ca="1"/>
        <v>6.4070999999999998</v>
      </c>
      <c r="CX1237">
        <f ca="1"/>
        <v>7.7206999999999999</v>
      </c>
      <c r="CY1237">
        <f ca="1"/>
        <v>4.175001</v>
      </c>
      <c r="CZ1237">
        <f ca="1"/>
        <v>1.4604999999999999</v>
      </c>
      <c r="DA1237">
        <f ca="1"/>
        <v>109.24</v>
      </c>
    </row>
    <row r="1238" spans="1:105" x14ac:dyDescent="0.25">
      <c r="A1238" s="79">
        <f ca="1"/>
        <v>44554</v>
      </c>
      <c r="B1238" s="7">
        <f ca="1"/>
        <v>868.25</v>
      </c>
      <c r="C1238" s="7">
        <f ca="1"/>
        <v>855.7</v>
      </c>
      <c r="D1238" s="7">
        <f ca="1"/>
        <v>868.25</v>
      </c>
      <c r="E1238" s="7">
        <f ca="1"/>
        <v>857.7</v>
      </c>
      <c r="F1238">
        <f ca="1"/>
        <v>862.65499999999997</v>
      </c>
      <c r="G1238">
        <f ca="1"/>
        <v>420.15</v>
      </c>
      <c r="H1238">
        <f ca="1"/>
        <v>855.99</v>
      </c>
      <c r="I1238">
        <f ca="1"/>
        <v>848.34</v>
      </c>
      <c r="J1238">
        <f ca="1"/>
        <v>826.69</v>
      </c>
      <c r="K1238">
        <f ca="1"/>
        <v>808.37</v>
      </c>
      <c r="L1238">
        <f ca="1"/>
        <v>767.1</v>
      </c>
      <c r="M1238">
        <f ca="1"/>
        <v>18.420000000000002</v>
      </c>
      <c r="N1238">
        <f ca="1"/>
        <v>3.55</v>
      </c>
      <c r="O1238">
        <f ca="1"/>
        <v>10.8</v>
      </c>
      <c r="P1238">
        <f ca="1"/>
        <v>23.11</v>
      </c>
      <c r="Q1238">
        <f ca="1"/>
        <v>43.68</v>
      </c>
      <c r="R1238">
        <f ca="1"/>
        <v>96.019000000000005</v>
      </c>
      <c r="S1238">
        <f ca="1"/>
        <v>438.7</v>
      </c>
      <c r="T1238">
        <f ca="1"/>
        <v>438.7</v>
      </c>
      <c r="U1238">
        <f ca="1"/>
        <v>9595</v>
      </c>
      <c r="V1238">
        <f ca="1"/>
        <v>64033</v>
      </c>
      <c r="W1238">
        <f ca="1"/>
        <v>2175</v>
      </c>
      <c r="X1238">
        <f ca="1"/>
        <v>89275</v>
      </c>
      <c r="Y1238">
        <f ca="1"/>
        <v>9595</v>
      </c>
      <c r="Z1238">
        <f ca="1"/>
        <v>21.64</v>
      </c>
      <c r="AA1238">
        <f ca="1"/>
        <v>9124</v>
      </c>
      <c r="AB1238">
        <f ca="1"/>
        <v>73.790000000000006</v>
      </c>
      <c r="AC1238">
        <f ca="1"/>
        <v>20.624300000000002</v>
      </c>
      <c r="AD1238">
        <f ca="1"/>
        <v>5.6772</v>
      </c>
      <c r="AE1238">
        <f ca="1"/>
        <v>3993.43</v>
      </c>
      <c r="AF1238">
        <f ca="1"/>
        <v>4.024</v>
      </c>
      <c r="AG1238">
        <f ca="1"/>
        <v>102.3062</v>
      </c>
      <c r="AH1238" t="str">
        <f ca="1"/>
        <v>#N/A N/A</v>
      </c>
      <c r="AI1238" t="str">
        <f ca="1"/>
        <v>#N/A N/A</v>
      </c>
      <c r="AJ1238" s="7" t="str">
        <f ca="1"/>
        <v>#N/A N/A</v>
      </c>
      <c r="AK1238" s="7">
        <f ca="1"/>
        <v>50.13</v>
      </c>
      <c r="AL1238" s="7">
        <f ca="1"/>
        <v>62.9</v>
      </c>
      <c r="AM1238" s="7">
        <f ca="1"/>
        <v>54.75</v>
      </c>
      <c r="AN1238">
        <f ca="1"/>
        <v>103.92</v>
      </c>
      <c r="AO1238">
        <f ca="1"/>
        <v>44.42</v>
      </c>
      <c r="AP1238">
        <f ca="1"/>
        <v>73.622399999999999</v>
      </c>
      <c r="AQ1238">
        <f ca="1"/>
        <v>15.545199999999999</v>
      </c>
      <c r="AR1238">
        <f ca="1"/>
        <v>6.3677000000000001</v>
      </c>
      <c r="AS1238">
        <f ca="1"/>
        <v>326.32</v>
      </c>
      <c r="AT1238">
        <f ca="1"/>
        <v>10.6386</v>
      </c>
      <c r="AU1238">
        <f ca="1"/>
        <v>1186.4000000000001</v>
      </c>
      <c r="AV1238">
        <f ca="1"/>
        <v>4.0822000000000003</v>
      </c>
      <c r="AW1238">
        <f ca="1"/>
        <v>50.02</v>
      </c>
      <c r="AX1238">
        <f ca="1"/>
        <v>33.404000000000003</v>
      </c>
      <c r="AY1238">
        <f ca="1"/>
        <v>22.100300000000001</v>
      </c>
      <c r="AZ1238">
        <f ca="1"/>
        <v>7.8</v>
      </c>
      <c r="BA1238">
        <f ca="1"/>
        <v>1.3589</v>
      </c>
      <c r="BB1238">
        <f ca="1"/>
        <v>75.016300000000001</v>
      </c>
      <c r="BC1238">
        <f ca="1"/>
        <v>27.733000000000001</v>
      </c>
      <c r="BD1238">
        <f ca="1"/>
        <v>4.1958000000000002</v>
      </c>
      <c r="BE1238">
        <f ca="1"/>
        <v>14197</v>
      </c>
      <c r="BF1238">
        <f ca="1"/>
        <v>1.7279</v>
      </c>
      <c r="BG1238">
        <f ca="1"/>
        <v>4.3719000000000001</v>
      </c>
      <c r="BH1238">
        <f ca="1"/>
        <v>17.475000000000001</v>
      </c>
      <c r="BI1238">
        <f ca="1"/>
        <v>10.503</v>
      </c>
      <c r="BJ1238">
        <f ca="1"/>
        <v>15.3025</v>
      </c>
      <c r="BK1238">
        <f ca="1"/>
        <v>12.425000000000001</v>
      </c>
      <c r="BL1238">
        <f ca="1"/>
        <v>5.67</v>
      </c>
      <c r="BM1238">
        <f ca="1"/>
        <v>0.40150999999999998</v>
      </c>
      <c r="BN1238">
        <f ca="1"/>
        <v>5.12</v>
      </c>
      <c r="BO1238">
        <f ca="1"/>
        <v>0.20530000000000001</v>
      </c>
      <c r="BP1238">
        <f ca="1"/>
        <v>0.75439999999999996</v>
      </c>
      <c r="BQ1238">
        <f ca="1"/>
        <v>5.859</v>
      </c>
      <c r="BR1238">
        <f ca="1"/>
        <v>8.8607999999999993</v>
      </c>
      <c r="BS1238">
        <f ca="1"/>
        <v>1.3847</v>
      </c>
      <c r="BT1238">
        <f ca="1"/>
        <v>1.2815000000000001</v>
      </c>
      <c r="BU1238">
        <f ca="1"/>
        <v>1.4669000000000001</v>
      </c>
      <c r="BV1238">
        <f ca="1"/>
        <v>9.1264000000000003</v>
      </c>
      <c r="BW1238">
        <f ca="1"/>
        <v>0.74690000000000001</v>
      </c>
      <c r="BX1238">
        <f ca="1"/>
        <v>114.38</v>
      </c>
      <c r="BY1238">
        <f ca="1"/>
        <v>0.88339999999999996</v>
      </c>
      <c r="BZ1238">
        <f ca="1"/>
        <v>6.5696000000000003</v>
      </c>
      <c r="CA1238">
        <f ca="1"/>
        <v>0.91910000000000003</v>
      </c>
      <c r="CK1238" t="str">
        <f ca="1"/>
        <v>#N/A N/A</v>
      </c>
      <c r="CL1238">
        <f ca="1"/>
        <v>4.22</v>
      </c>
      <c r="CM1238">
        <f ca="1"/>
        <v>4.83</v>
      </c>
      <c r="CN1238">
        <f ca="1"/>
        <v>5.09</v>
      </c>
      <c r="CO1238">
        <f ca="1"/>
        <v>5.47</v>
      </c>
      <c r="CP1238">
        <f ca="1"/>
        <v>5.28</v>
      </c>
      <c r="CQ1238">
        <f ca="1"/>
        <v>5.39</v>
      </c>
      <c r="CR1238" t="str">
        <f ca="1"/>
        <v>#N/A N/A</v>
      </c>
      <c r="CS1238">
        <f ca="1"/>
        <v>4.6025</v>
      </c>
      <c r="CT1238">
        <f ca="1"/>
        <v>5.12</v>
      </c>
      <c r="CU1238">
        <f ca="1"/>
        <v>5.67</v>
      </c>
      <c r="CV1238">
        <f ca="1"/>
        <v>4.83</v>
      </c>
      <c r="CW1238">
        <f ca="1"/>
        <v>6.5399000000000003</v>
      </c>
      <c r="CX1238">
        <f ca="1"/>
        <v>8.3207000000000004</v>
      </c>
      <c r="CY1238">
        <f ca="1"/>
        <v>4.2500010000000001</v>
      </c>
      <c r="CZ1238">
        <f ca="1"/>
        <v>2.8323</v>
      </c>
      <c r="DA1238">
        <f ca="1"/>
        <v>109.24</v>
      </c>
    </row>
    <row r="1239" spans="1:105" x14ac:dyDescent="0.25">
      <c r="A1239" s="79">
        <f ca="1"/>
        <v>44553</v>
      </c>
      <c r="B1239" s="7">
        <f ca="1"/>
        <v>859</v>
      </c>
      <c r="C1239" s="7">
        <f ca="1"/>
        <v>853.4</v>
      </c>
      <c r="D1239" s="7">
        <f ca="1"/>
        <v>861.25</v>
      </c>
      <c r="E1239" s="7">
        <f ca="1"/>
        <v>859.18</v>
      </c>
      <c r="F1239">
        <f ca="1"/>
        <v>856.70150000000001</v>
      </c>
      <c r="G1239">
        <f ca="1"/>
        <v>1007.68</v>
      </c>
      <c r="H1239">
        <f ca="1"/>
        <v>853.71</v>
      </c>
      <c r="I1239">
        <f ca="1"/>
        <v>846.67</v>
      </c>
      <c r="J1239">
        <f ca="1"/>
        <v>825.9</v>
      </c>
      <c r="K1239">
        <f ca="1"/>
        <v>807.5</v>
      </c>
      <c r="L1239">
        <f ca="1"/>
        <v>766.45</v>
      </c>
      <c r="M1239">
        <f ca="1"/>
        <v>18.5</v>
      </c>
      <c r="N1239">
        <f ca="1"/>
        <v>3.53</v>
      </c>
      <c r="O1239">
        <f ca="1"/>
        <v>10.81</v>
      </c>
      <c r="P1239">
        <f ca="1"/>
        <v>22.93</v>
      </c>
      <c r="Q1239">
        <f ca="1"/>
        <v>43.65</v>
      </c>
      <c r="R1239">
        <f ca="1"/>
        <v>96.019000000000005</v>
      </c>
      <c r="S1239">
        <f ca="1"/>
        <v>438.7</v>
      </c>
      <c r="T1239">
        <f ca="1"/>
        <v>438.7</v>
      </c>
      <c r="U1239">
        <f ca="1"/>
        <v>9638</v>
      </c>
      <c r="V1239">
        <f ca="1"/>
        <v>64033</v>
      </c>
      <c r="W1239">
        <f ca="1"/>
        <v>2175</v>
      </c>
      <c r="X1239">
        <f ca="1"/>
        <v>89125</v>
      </c>
      <c r="Y1239">
        <f ca="1"/>
        <v>9638</v>
      </c>
      <c r="Z1239">
        <f ca="1"/>
        <v>21.98</v>
      </c>
      <c r="AA1239">
        <f ca="1"/>
        <v>9124</v>
      </c>
      <c r="AB1239">
        <f ca="1"/>
        <v>73.790000000000006</v>
      </c>
      <c r="AC1239">
        <f ca="1"/>
        <v>20.6433</v>
      </c>
      <c r="AD1239">
        <f ca="1"/>
        <v>5.6772</v>
      </c>
      <c r="AE1239">
        <f ca="1"/>
        <v>3998.88</v>
      </c>
      <c r="AF1239">
        <f ca="1"/>
        <v>4.0025000000000004</v>
      </c>
      <c r="AG1239">
        <f ca="1"/>
        <v>102.3062</v>
      </c>
      <c r="AH1239" t="str">
        <f ca="1"/>
        <v>#N/A N/A</v>
      </c>
      <c r="AI1239" t="str">
        <f ca="1"/>
        <v>#N/A N/A</v>
      </c>
      <c r="AJ1239" s="7" t="str">
        <f ca="1"/>
        <v>#N/A N/A</v>
      </c>
      <c r="AK1239" s="7">
        <f ca="1"/>
        <v>50.13</v>
      </c>
      <c r="AL1239" s="7">
        <f ca="1"/>
        <v>59.38</v>
      </c>
      <c r="AM1239" s="7">
        <f ca="1"/>
        <v>54.75</v>
      </c>
      <c r="AN1239">
        <f ca="1"/>
        <v>103.92</v>
      </c>
      <c r="AO1239">
        <f ca="1"/>
        <v>44.37</v>
      </c>
      <c r="AP1239">
        <f ca="1"/>
        <v>73.422899999999998</v>
      </c>
      <c r="AQ1239">
        <f ca="1"/>
        <v>15.6534</v>
      </c>
      <c r="AR1239">
        <f ca="1"/>
        <v>6.3703000000000003</v>
      </c>
      <c r="AS1239">
        <f ca="1"/>
        <v>326.69</v>
      </c>
      <c r="AT1239">
        <f ca="1"/>
        <v>11.3568</v>
      </c>
      <c r="AU1239">
        <f ca="1"/>
        <v>1187.8399999999999</v>
      </c>
      <c r="AV1239">
        <f ca="1"/>
        <v>4.0884</v>
      </c>
      <c r="AW1239">
        <f ca="1"/>
        <v>50.043999999999997</v>
      </c>
      <c r="AX1239">
        <f ca="1"/>
        <v>33.506</v>
      </c>
      <c r="AY1239">
        <f ca="1"/>
        <v>22.114599999999999</v>
      </c>
      <c r="AZ1239">
        <f ca="1"/>
        <v>7.7984</v>
      </c>
      <c r="BA1239">
        <f ca="1"/>
        <v>1.3584000000000001</v>
      </c>
      <c r="BB1239">
        <f ca="1"/>
        <v>75.243700000000004</v>
      </c>
      <c r="BC1239">
        <f ca="1"/>
        <v>27.739000000000001</v>
      </c>
      <c r="BD1239">
        <f ca="1"/>
        <v>4.2</v>
      </c>
      <c r="BE1239">
        <f ca="1"/>
        <v>14233</v>
      </c>
      <c r="BF1239">
        <f ca="1"/>
        <v>1.7281</v>
      </c>
      <c r="BG1239">
        <f ca="1"/>
        <v>4.3689999999999998</v>
      </c>
      <c r="BH1239">
        <f ca="1"/>
        <v>20.725000000000001</v>
      </c>
      <c r="BI1239">
        <f ca="1"/>
        <v>10.414999999999999</v>
      </c>
      <c r="BJ1239">
        <f ca="1"/>
        <v>15.42</v>
      </c>
      <c r="BK1239">
        <f ca="1"/>
        <v>12.125</v>
      </c>
      <c r="BL1239">
        <f ca="1"/>
        <v>5.64</v>
      </c>
      <c r="BM1239">
        <f ca="1"/>
        <v>0.40129999999999999</v>
      </c>
      <c r="BN1239">
        <f ca="1"/>
        <v>5.09</v>
      </c>
      <c r="BO1239">
        <f ca="1"/>
        <v>0.20610000000000001</v>
      </c>
      <c r="BP1239">
        <f ca="1"/>
        <v>0.84989999999999999</v>
      </c>
      <c r="BQ1239">
        <f ca="1"/>
        <v>5.8265000000000002</v>
      </c>
      <c r="BR1239">
        <f ca="1"/>
        <v>8.8184000000000005</v>
      </c>
      <c r="BS1239">
        <f ca="1"/>
        <v>1.3803000000000001</v>
      </c>
      <c r="BT1239">
        <f ca="1"/>
        <v>1.2809999999999999</v>
      </c>
      <c r="BU1239">
        <f ca="1"/>
        <v>1.4649000000000001</v>
      </c>
      <c r="BV1239">
        <f ca="1"/>
        <v>9.0871999999999993</v>
      </c>
      <c r="BW1239">
        <f ca="1"/>
        <v>0.74570000000000003</v>
      </c>
      <c r="BX1239">
        <f ca="1"/>
        <v>114.39</v>
      </c>
      <c r="BY1239">
        <f ca="1"/>
        <v>0.88280000000000003</v>
      </c>
      <c r="BZ1239">
        <f ca="1"/>
        <v>6.5640999999999998</v>
      </c>
      <c r="CA1239">
        <f ca="1"/>
        <v>0.91849999999999998</v>
      </c>
      <c r="CK1239" t="str">
        <f ca="1"/>
        <v>#N/A N/A</v>
      </c>
      <c r="CL1239">
        <f ca="1"/>
        <v>4.51</v>
      </c>
      <c r="CM1239">
        <f ca="1"/>
        <v>4.82</v>
      </c>
      <c r="CN1239">
        <f ca="1"/>
        <v>5.05</v>
      </c>
      <c r="CO1239">
        <f ca="1"/>
        <v>5.43</v>
      </c>
      <c r="CP1239">
        <f ca="1"/>
        <v>5.29</v>
      </c>
      <c r="CQ1239">
        <f ca="1"/>
        <v>5.41</v>
      </c>
      <c r="CR1239" t="str">
        <f ca="1"/>
        <v>#N/A N/A</v>
      </c>
      <c r="CS1239">
        <f ca="1"/>
        <v>4.5625</v>
      </c>
      <c r="CT1239">
        <f ca="1"/>
        <v>5.09</v>
      </c>
      <c r="CU1239">
        <f ca="1"/>
        <v>5.64</v>
      </c>
      <c r="CV1239">
        <f ca="1"/>
        <v>4.82</v>
      </c>
      <c r="CW1239">
        <f ca="1"/>
        <v>6.5496999999999996</v>
      </c>
      <c r="CX1239">
        <f ca="1"/>
        <v>8.2283000000000008</v>
      </c>
      <c r="CY1239">
        <f ca="1"/>
        <v>4.2500010000000001</v>
      </c>
      <c r="CZ1239">
        <f ca="1"/>
        <v>1.9175</v>
      </c>
      <c r="DA1239">
        <f ca="1"/>
        <v>109.24</v>
      </c>
    </row>
    <row r="1240" spans="1:105" x14ac:dyDescent="0.25">
      <c r="A1240" s="79">
        <f ca="1"/>
        <v>44552</v>
      </c>
      <c r="B1240" s="7">
        <f ca="1"/>
        <v>861</v>
      </c>
      <c r="C1240" s="7">
        <f ca="1"/>
        <v>860</v>
      </c>
      <c r="D1240" s="7">
        <f ca="1"/>
        <v>872</v>
      </c>
      <c r="E1240" s="7">
        <f ca="1"/>
        <v>868.1</v>
      </c>
      <c r="F1240">
        <f ca="1"/>
        <v>866.14149999999995</v>
      </c>
      <c r="G1240">
        <f ca="1"/>
        <v>1069.3800000000001</v>
      </c>
      <c r="H1240">
        <f ca="1"/>
        <v>852.61</v>
      </c>
      <c r="I1240">
        <f ca="1"/>
        <v>844.78</v>
      </c>
      <c r="J1240">
        <f ca="1"/>
        <v>825.04</v>
      </c>
      <c r="K1240">
        <f ca="1"/>
        <v>806.59</v>
      </c>
      <c r="L1240">
        <f ca="1"/>
        <v>765.83</v>
      </c>
      <c r="M1240">
        <f ca="1"/>
        <v>18.53</v>
      </c>
      <c r="N1240">
        <f ca="1"/>
        <v>3.2</v>
      </c>
      <c r="O1240">
        <f ca="1"/>
        <v>10.8</v>
      </c>
      <c r="P1240">
        <f ca="1"/>
        <v>21.57</v>
      </c>
      <c r="Q1240">
        <f ca="1"/>
        <v>43.26</v>
      </c>
      <c r="R1240">
        <f ca="1"/>
        <v>96.075999999999993</v>
      </c>
      <c r="S1240">
        <f ca="1"/>
        <v>438.95</v>
      </c>
      <c r="T1240">
        <f ca="1"/>
        <v>438.95</v>
      </c>
      <c r="U1240">
        <f ca="1"/>
        <v>9639</v>
      </c>
      <c r="V1240">
        <f ca="1"/>
        <v>62953</v>
      </c>
      <c r="W1240">
        <f ca="1"/>
        <v>2175</v>
      </c>
      <c r="X1240">
        <f ca="1"/>
        <v>89400</v>
      </c>
      <c r="Y1240">
        <f ca="1"/>
        <v>9639</v>
      </c>
      <c r="Z1240">
        <f ca="1"/>
        <v>22.01</v>
      </c>
      <c r="AA1240">
        <f ca="1"/>
        <v>9124</v>
      </c>
      <c r="AB1240">
        <f ca="1"/>
        <v>72.760000000000005</v>
      </c>
      <c r="AC1240">
        <f ca="1"/>
        <v>20.723600000000001</v>
      </c>
      <c r="AD1240">
        <f ca="1"/>
        <v>5.6603000000000003</v>
      </c>
      <c r="AE1240">
        <f ca="1"/>
        <v>3999.62</v>
      </c>
      <c r="AF1240">
        <f ca="1"/>
        <v>4.0354000000000001</v>
      </c>
      <c r="AG1240">
        <f ca="1"/>
        <v>102.2774</v>
      </c>
      <c r="AH1240" t="str">
        <f ca="1"/>
        <v>#N/A N/A</v>
      </c>
      <c r="AI1240" t="str">
        <f ca="1"/>
        <v>#N/A N/A</v>
      </c>
      <c r="AJ1240" s="7" t="str">
        <f ca="1"/>
        <v>#N/A N/A</v>
      </c>
      <c r="AK1240" s="7">
        <f ca="1"/>
        <v>50.99</v>
      </c>
      <c r="AL1240" s="7">
        <f ca="1"/>
        <v>60.53</v>
      </c>
      <c r="AM1240" s="7">
        <f ca="1"/>
        <v>54.03</v>
      </c>
      <c r="AN1240">
        <f ca="1"/>
        <v>103.93</v>
      </c>
      <c r="AO1240">
        <f ca="1"/>
        <v>44.26</v>
      </c>
      <c r="AP1240">
        <f ca="1"/>
        <v>73.684600000000003</v>
      </c>
      <c r="AQ1240">
        <f ca="1"/>
        <v>15.702299999999999</v>
      </c>
      <c r="AR1240">
        <f ca="1"/>
        <v>6.3699000000000003</v>
      </c>
      <c r="AS1240">
        <f ca="1"/>
        <v>325.12</v>
      </c>
      <c r="AT1240">
        <f ca="1"/>
        <v>12.0395</v>
      </c>
      <c r="AU1240">
        <f ca="1"/>
        <v>1192.0899999999999</v>
      </c>
      <c r="AV1240">
        <f ca="1"/>
        <v>4.0910000000000002</v>
      </c>
      <c r="AW1240">
        <f ca="1"/>
        <v>50.186</v>
      </c>
      <c r="AX1240">
        <f ca="1"/>
        <v>33.65</v>
      </c>
      <c r="AY1240">
        <f ca="1"/>
        <v>22.151299999999999</v>
      </c>
      <c r="AZ1240">
        <f ca="1"/>
        <v>7.7996999999999996</v>
      </c>
      <c r="BA1240">
        <f ca="1"/>
        <v>1.3620000000000001</v>
      </c>
      <c r="BB1240">
        <f ca="1"/>
        <v>75.55</v>
      </c>
      <c r="BC1240">
        <f ca="1"/>
        <v>27.815000000000001</v>
      </c>
      <c r="BD1240">
        <f ca="1"/>
        <v>4.2125000000000004</v>
      </c>
      <c r="BE1240">
        <f ca="1"/>
        <v>14290</v>
      </c>
      <c r="BF1240">
        <f ca="1"/>
        <v>1.7264999999999999</v>
      </c>
      <c r="BG1240">
        <f ca="1"/>
        <v>4.3704999999999998</v>
      </c>
      <c r="BH1240">
        <f ca="1"/>
        <v>20.885000000000002</v>
      </c>
      <c r="BI1240">
        <f ca="1"/>
        <v>10.468</v>
      </c>
      <c r="BJ1240">
        <f ca="1"/>
        <v>15.43</v>
      </c>
      <c r="BK1240">
        <f ca="1"/>
        <v>12.295</v>
      </c>
      <c r="BL1240">
        <f ca="1"/>
        <v>5.66</v>
      </c>
      <c r="BM1240">
        <f ca="1"/>
        <v>0.38540000000000002</v>
      </c>
      <c r="BN1240">
        <f ca="1"/>
        <v>5.07</v>
      </c>
      <c r="BO1240">
        <f ca="1"/>
        <v>0.19353999999999999</v>
      </c>
      <c r="BP1240">
        <f ca="1"/>
        <v>0.80049999999999999</v>
      </c>
      <c r="BQ1240">
        <f ca="1"/>
        <v>5.8686999999999996</v>
      </c>
      <c r="BR1240">
        <f ca="1"/>
        <v>8.8794000000000004</v>
      </c>
      <c r="BS1240">
        <f ca="1"/>
        <v>1.3863000000000001</v>
      </c>
      <c r="BT1240">
        <f ca="1"/>
        <v>1.2836000000000001</v>
      </c>
      <c r="BU1240">
        <f ca="1"/>
        <v>1.4681999999999999</v>
      </c>
      <c r="BV1240">
        <f ca="1"/>
        <v>9.0825999999999993</v>
      </c>
      <c r="BW1240">
        <f ca="1"/>
        <v>0.74890000000000001</v>
      </c>
      <c r="BX1240">
        <f ca="1"/>
        <v>114.1</v>
      </c>
      <c r="BY1240">
        <f ca="1"/>
        <v>0.88290000000000002</v>
      </c>
      <c r="BZ1240">
        <f ca="1"/>
        <v>6.5647000000000002</v>
      </c>
      <c r="CA1240">
        <f ca="1"/>
        <v>0.91990000000000005</v>
      </c>
      <c r="CK1240" t="str">
        <f ca="1"/>
        <v>#N/A N/A</v>
      </c>
      <c r="CL1240">
        <f ca="1"/>
        <v>4.47</v>
      </c>
      <c r="CM1240">
        <f ca="1"/>
        <v>4.37</v>
      </c>
      <c r="CN1240">
        <f ca="1"/>
        <v>5.09</v>
      </c>
      <c r="CO1240">
        <f ca="1"/>
        <v>5.13</v>
      </c>
      <c r="CP1240">
        <f ca="1"/>
        <v>5.16</v>
      </c>
      <c r="CQ1240">
        <f ca="1"/>
        <v>5.29</v>
      </c>
      <c r="CR1240" t="str">
        <f ca="1"/>
        <v>#N/A N/A</v>
      </c>
      <c r="CS1240">
        <f ca="1"/>
        <v>4.5599999999999996</v>
      </c>
      <c r="CT1240">
        <f ca="1"/>
        <v>5.07</v>
      </c>
      <c r="CU1240">
        <f ca="1"/>
        <v>5.66</v>
      </c>
      <c r="CV1240">
        <f ca="1"/>
        <v>4.37</v>
      </c>
      <c r="CW1240">
        <f ca="1"/>
        <v>6.9602000000000004</v>
      </c>
      <c r="CX1240">
        <f ca="1"/>
        <v>7.7023000000000001</v>
      </c>
      <c r="CY1240">
        <f ca="1"/>
        <v>4.550001</v>
      </c>
      <c r="CZ1240">
        <f ca="1"/>
        <v>2.1960000000000002</v>
      </c>
      <c r="DA1240">
        <f ca="1"/>
        <v>109.24</v>
      </c>
    </row>
    <row r="1241" spans="1:105" x14ac:dyDescent="0.25">
      <c r="A1241" s="79">
        <f ca="1"/>
        <v>44551</v>
      </c>
      <c r="B1241" s="7">
        <f ca="1"/>
        <v>871.35</v>
      </c>
      <c r="C1241" s="7">
        <f ca="1"/>
        <v>863.6</v>
      </c>
      <c r="D1241" s="7">
        <f ca="1"/>
        <v>873.15</v>
      </c>
      <c r="E1241" s="7">
        <f ca="1"/>
        <v>869</v>
      </c>
      <c r="F1241">
        <f ca="1"/>
        <v>868.75750000000005</v>
      </c>
      <c r="G1241">
        <f ca="1"/>
        <v>797.5</v>
      </c>
      <c r="H1241">
        <f ca="1"/>
        <v>850.6</v>
      </c>
      <c r="I1241">
        <f ca="1"/>
        <v>842.46</v>
      </c>
      <c r="J1241">
        <f ca="1"/>
        <v>824.27</v>
      </c>
      <c r="K1241">
        <f ca="1"/>
        <v>805.57</v>
      </c>
      <c r="L1241">
        <f ca="1"/>
        <v>765.21</v>
      </c>
      <c r="M1241">
        <f ca="1"/>
        <v>18.07</v>
      </c>
      <c r="N1241">
        <f ca="1"/>
        <v>3.52</v>
      </c>
      <c r="O1241">
        <f ca="1"/>
        <v>11</v>
      </c>
      <c r="P1241">
        <f ca="1"/>
        <v>21.56</v>
      </c>
      <c r="Q1241">
        <f ca="1"/>
        <v>43.31</v>
      </c>
      <c r="R1241">
        <f ca="1"/>
        <v>96.491</v>
      </c>
      <c r="S1241">
        <f ca="1"/>
        <v>433.8</v>
      </c>
      <c r="T1241">
        <f ca="1"/>
        <v>433.8</v>
      </c>
      <c r="U1241">
        <f ca="1"/>
        <v>9559.5</v>
      </c>
      <c r="V1241">
        <f ca="1"/>
        <v>61615</v>
      </c>
      <c r="W1241">
        <f ca="1"/>
        <v>2175</v>
      </c>
      <c r="X1241">
        <f ca="1"/>
        <v>89925</v>
      </c>
      <c r="Y1241">
        <f ca="1"/>
        <v>9559.5</v>
      </c>
      <c r="Z1241">
        <f ca="1"/>
        <v>22.12</v>
      </c>
      <c r="AA1241">
        <f ca="1"/>
        <v>9124</v>
      </c>
      <c r="AB1241">
        <f ca="1"/>
        <v>71.12</v>
      </c>
      <c r="AC1241">
        <f ca="1"/>
        <v>20.8063</v>
      </c>
      <c r="AD1241">
        <f ca="1"/>
        <v>5.7449000000000003</v>
      </c>
      <c r="AE1241">
        <f ca="1"/>
        <v>4001.07</v>
      </c>
      <c r="AF1241">
        <f ca="1"/>
        <v>4.0529000000000002</v>
      </c>
      <c r="AG1241">
        <f ca="1"/>
        <v>102.2243</v>
      </c>
      <c r="AH1241" t="str">
        <f ca="1"/>
        <v>#N/A N/A</v>
      </c>
      <c r="AI1241" t="str">
        <f ca="1"/>
        <v>#N/A N/A</v>
      </c>
      <c r="AJ1241" s="7" t="str">
        <f ca="1"/>
        <v>#N/A N/A</v>
      </c>
      <c r="AK1241" s="7">
        <f ca="1"/>
        <v>57.65</v>
      </c>
      <c r="AL1241" s="7">
        <f ca="1"/>
        <v>66.77</v>
      </c>
      <c r="AM1241" s="7">
        <f ca="1"/>
        <v>50.92</v>
      </c>
      <c r="AN1241">
        <f ca="1"/>
        <v>103.91</v>
      </c>
      <c r="AO1241">
        <f ca="1"/>
        <v>43.79</v>
      </c>
      <c r="AP1241">
        <f ca="1"/>
        <v>73.966700000000003</v>
      </c>
      <c r="AQ1241">
        <f ca="1"/>
        <v>15.8514</v>
      </c>
      <c r="AR1241">
        <f ca="1"/>
        <v>6.3720999999999997</v>
      </c>
      <c r="AS1241">
        <f ca="1"/>
        <v>325.76</v>
      </c>
      <c r="AT1241">
        <f ca="1"/>
        <v>12.488300000000001</v>
      </c>
      <c r="AU1241">
        <f ca="1"/>
        <v>1192.6400000000001</v>
      </c>
      <c r="AV1241">
        <f ca="1"/>
        <v>4.0963000000000003</v>
      </c>
      <c r="AW1241">
        <f ca="1"/>
        <v>49.948</v>
      </c>
      <c r="AX1241">
        <f ca="1"/>
        <v>33.701999999999998</v>
      </c>
      <c r="AY1241">
        <f ca="1"/>
        <v>22.3569</v>
      </c>
      <c r="AZ1241">
        <f ca="1"/>
        <v>7.8005000000000004</v>
      </c>
      <c r="BA1241">
        <f ca="1"/>
        <v>1.3642000000000001</v>
      </c>
      <c r="BB1241">
        <f ca="1"/>
        <v>75.602500000000006</v>
      </c>
      <c r="BC1241">
        <f ca="1"/>
        <v>27.815000000000001</v>
      </c>
      <c r="BD1241">
        <f ca="1"/>
        <v>4.2087000000000003</v>
      </c>
      <c r="BE1241">
        <f ca="1"/>
        <v>14304</v>
      </c>
      <c r="BF1241">
        <f ca="1"/>
        <v>1.7332000000000001</v>
      </c>
      <c r="BG1241">
        <f ca="1"/>
        <v>4.3856999999999999</v>
      </c>
      <c r="BH1241">
        <f ca="1"/>
        <v>21.14</v>
      </c>
      <c r="BI1241">
        <f ca="1"/>
        <v>10.792</v>
      </c>
      <c r="BJ1241">
        <f ca="1"/>
        <v>15.425000000000001</v>
      </c>
      <c r="BK1241">
        <f ca="1"/>
        <v>12.445</v>
      </c>
      <c r="BL1241">
        <f ca="1"/>
        <v>5.71</v>
      </c>
      <c r="BM1241">
        <f ca="1"/>
        <v>0.37559999999999999</v>
      </c>
      <c r="BN1241">
        <f ca="1"/>
        <v>5.0999999999999996</v>
      </c>
      <c r="BO1241">
        <f ca="1"/>
        <v>0.18779999999999999</v>
      </c>
      <c r="BP1241">
        <f ca="1"/>
        <v>0.75760000000000005</v>
      </c>
      <c r="BQ1241">
        <f ca="1"/>
        <v>5.9278000000000004</v>
      </c>
      <c r="BR1241">
        <f ca="1"/>
        <v>8.9423999999999992</v>
      </c>
      <c r="BS1241">
        <f ca="1"/>
        <v>1.3976999999999999</v>
      </c>
      <c r="BT1241">
        <f ca="1"/>
        <v>1.2914000000000001</v>
      </c>
      <c r="BU1241">
        <f ca="1"/>
        <v>1.4771000000000001</v>
      </c>
      <c r="BV1241">
        <f ca="1"/>
        <v>9.1334999999999997</v>
      </c>
      <c r="BW1241">
        <f ca="1"/>
        <v>0.75370000000000004</v>
      </c>
      <c r="BX1241">
        <f ca="1"/>
        <v>114.1</v>
      </c>
      <c r="BY1241">
        <f ca="1"/>
        <v>0.88600000000000001</v>
      </c>
      <c r="BZ1241">
        <f ca="1"/>
        <v>6.5890000000000004</v>
      </c>
      <c r="CA1241">
        <f ca="1"/>
        <v>0.92359999999999998</v>
      </c>
      <c r="CK1241" t="str">
        <f ca="1"/>
        <v>#N/A N/A</v>
      </c>
      <c r="CL1241">
        <f ca="1"/>
        <v>4.42</v>
      </c>
      <c r="CM1241">
        <f ca="1"/>
        <v>4.6100000000000003</v>
      </c>
      <c r="CN1241">
        <f ca="1"/>
        <v>5.12</v>
      </c>
      <c r="CO1241">
        <f ca="1"/>
        <v>5.0599999999999996</v>
      </c>
      <c r="CP1241">
        <f ca="1"/>
        <v>5.15</v>
      </c>
      <c r="CQ1241">
        <f ca="1"/>
        <v>5.27</v>
      </c>
      <c r="CR1241" t="str">
        <f ca="1"/>
        <v>#N/A N/A</v>
      </c>
      <c r="CS1241">
        <f ca="1"/>
        <v>4.57</v>
      </c>
      <c r="CT1241">
        <f ca="1"/>
        <v>5.0999999999999996</v>
      </c>
      <c r="CU1241">
        <f ca="1"/>
        <v>5.71</v>
      </c>
      <c r="CV1241">
        <f ca="1"/>
        <v>4.6100000000000003</v>
      </c>
      <c r="CW1241">
        <f ca="1"/>
        <v>7.3780000000000001</v>
      </c>
      <c r="CX1241">
        <f ca="1"/>
        <v>7.2743000000000002</v>
      </c>
      <c r="CY1241">
        <f ca="1"/>
        <v>4.58</v>
      </c>
      <c r="CZ1241">
        <f ca="1"/>
        <v>2.1768000000000001</v>
      </c>
      <c r="DA1241">
        <f ca="1"/>
        <v>109.24</v>
      </c>
    </row>
    <row r="1242" spans="1:105" x14ac:dyDescent="0.25">
      <c r="A1242" s="79">
        <f ca="1"/>
        <v>44550</v>
      </c>
      <c r="B1242" s="7">
        <f ca="1"/>
        <v>872.35</v>
      </c>
      <c r="C1242" s="7">
        <f ca="1"/>
        <v>856.15</v>
      </c>
      <c r="D1242" s="7">
        <f ca="1"/>
        <v>878</v>
      </c>
      <c r="E1242" s="7">
        <f ca="1"/>
        <v>878</v>
      </c>
      <c r="F1242">
        <f ca="1"/>
        <v>864.03420000000006</v>
      </c>
      <c r="G1242">
        <f ca="1"/>
        <v>1067.81</v>
      </c>
      <c r="H1242">
        <f ca="1"/>
        <v>847.46</v>
      </c>
      <c r="I1242">
        <f ca="1"/>
        <v>839.56</v>
      </c>
      <c r="J1242">
        <f ca="1"/>
        <v>823.33</v>
      </c>
      <c r="K1242">
        <f ca="1"/>
        <v>804.46</v>
      </c>
      <c r="L1242">
        <f ca="1"/>
        <v>764.48</v>
      </c>
      <c r="M1242">
        <f ca="1"/>
        <v>17.89</v>
      </c>
      <c r="N1242">
        <f ca="1"/>
        <v>3.67</v>
      </c>
      <c r="O1242">
        <f ca="1"/>
        <v>11.2</v>
      </c>
      <c r="P1242">
        <f ca="1"/>
        <v>21.67</v>
      </c>
      <c r="Q1242">
        <f ca="1"/>
        <v>43.75</v>
      </c>
      <c r="R1242">
        <f ca="1"/>
        <v>96.551000000000002</v>
      </c>
      <c r="S1242">
        <f ca="1"/>
        <v>428.8</v>
      </c>
      <c r="T1242">
        <f ca="1"/>
        <v>428.8</v>
      </c>
      <c r="U1242">
        <f ca="1"/>
        <v>9463</v>
      </c>
      <c r="V1242">
        <f ca="1"/>
        <v>60337</v>
      </c>
      <c r="W1242">
        <f ca="1"/>
        <v>2175</v>
      </c>
      <c r="X1242">
        <f ca="1"/>
        <v>89000</v>
      </c>
      <c r="Y1242">
        <f ca="1"/>
        <v>9463</v>
      </c>
      <c r="Z1242">
        <f ca="1"/>
        <v>21.92</v>
      </c>
      <c r="AA1242">
        <f ca="1"/>
        <v>13130</v>
      </c>
      <c r="AB1242">
        <f ca="1"/>
        <v>68.23</v>
      </c>
      <c r="AC1242">
        <f ca="1"/>
        <v>20.784300000000002</v>
      </c>
      <c r="AD1242">
        <f ca="1"/>
        <v>5.7378</v>
      </c>
      <c r="AE1242">
        <f ca="1"/>
        <v>4007.16</v>
      </c>
      <c r="AF1242">
        <f ca="1"/>
        <v>4.0510000000000002</v>
      </c>
      <c r="AG1242">
        <f ca="1"/>
        <v>102.1254</v>
      </c>
      <c r="AH1242" t="str">
        <f ca="1"/>
        <v>#N/A N/A</v>
      </c>
      <c r="AI1242" t="str">
        <f ca="1"/>
        <v>#N/A N/A</v>
      </c>
      <c r="AJ1242" s="7" t="str">
        <f ca="1"/>
        <v>#N/A N/A</v>
      </c>
      <c r="AK1242" s="7">
        <f ca="1"/>
        <v>58.68</v>
      </c>
      <c r="AL1242" s="7">
        <f ca="1"/>
        <v>67.39</v>
      </c>
      <c r="AM1242" s="7">
        <f ca="1"/>
        <v>47.87</v>
      </c>
      <c r="AN1242">
        <f ca="1"/>
        <v>103.92</v>
      </c>
      <c r="AO1242">
        <f ca="1"/>
        <v>43.75</v>
      </c>
      <c r="AP1242">
        <f ca="1"/>
        <v>74.2333</v>
      </c>
      <c r="AQ1242">
        <f ca="1"/>
        <v>15.767200000000001</v>
      </c>
      <c r="AR1242">
        <f ca="1"/>
        <v>6.3757000000000001</v>
      </c>
      <c r="AS1242">
        <f ca="1"/>
        <v>326.13</v>
      </c>
      <c r="AT1242">
        <f ca="1"/>
        <v>13.327400000000001</v>
      </c>
      <c r="AU1242">
        <f ca="1"/>
        <v>1190.98</v>
      </c>
      <c r="AV1242">
        <f ca="1"/>
        <v>4.1043000000000003</v>
      </c>
      <c r="AW1242">
        <f ca="1"/>
        <v>49.938000000000002</v>
      </c>
      <c r="AX1242">
        <f ca="1"/>
        <v>33.598999999999997</v>
      </c>
      <c r="AY1242">
        <f ca="1"/>
        <v>22.3566</v>
      </c>
      <c r="AZ1242">
        <f ca="1"/>
        <v>7.8010999999999999</v>
      </c>
      <c r="BA1242">
        <f ca="1"/>
        <v>1.3668</v>
      </c>
      <c r="BB1242">
        <f ca="1"/>
        <v>75.913799999999995</v>
      </c>
      <c r="BC1242">
        <f ca="1"/>
        <v>27.856000000000002</v>
      </c>
      <c r="BD1242">
        <f ca="1"/>
        <v>4.226</v>
      </c>
      <c r="BE1242">
        <f ca="1"/>
        <v>14402</v>
      </c>
      <c r="BF1242">
        <f ca="1"/>
        <v>1.7343999999999999</v>
      </c>
      <c r="BG1242">
        <f ca="1"/>
        <v>4.3853999999999997</v>
      </c>
      <c r="BH1242">
        <f ca="1"/>
        <v>19.34</v>
      </c>
      <c r="BI1242">
        <f ca="1"/>
        <v>10.98</v>
      </c>
      <c r="BJ1242">
        <f ca="1"/>
        <v>15.425000000000001</v>
      </c>
      <c r="BK1242">
        <f ca="1"/>
        <v>12.59</v>
      </c>
      <c r="BL1242">
        <f ca="1"/>
        <v>5.75</v>
      </c>
      <c r="BM1242">
        <f ca="1"/>
        <v>0.35959999999999998</v>
      </c>
      <c r="BN1242">
        <f ca="1"/>
        <v>5.1050000000000004</v>
      </c>
      <c r="BO1242">
        <f ca="1"/>
        <v>0.18004999999999999</v>
      </c>
      <c r="BP1242">
        <f ca="1"/>
        <v>0.74380000000000002</v>
      </c>
      <c r="BQ1242">
        <f ca="1"/>
        <v>5.8967000000000001</v>
      </c>
      <c r="BR1242">
        <f ca="1"/>
        <v>9.0459999999999994</v>
      </c>
      <c r="BS1242">
        <f ca="1"/>
        <v>1.4061999999999999</v>
      </c>
      <c r="BT1242">
        <f ca="1"/>
        <v>1.294</v>
      </c>
      <c r="BU1242">
        <f ca="1"/>
        <v>1.4896</v>
      </c>
      <c r="BV1242">
        <f ca="1"/>
        <v>9.1454000000000004</v>
      </c>
      <c r="BW1242">
        <f ca="1"/>
        <v>0.7571</v>
      </c>
      <c r="BX1242">
        <f ca="1"/>
        <v>113.61</v>
      </c>
      <c r="BY1242">
        <f ca="1"/>
        <v>0.88680000000000003</v>
      </c>
      <c r="BZ1242">
        <f ca="1"/>
        <v>6.5933999999999999</v>
      </c>
      <c r="CA1242">
        <f ca="1"/>
        <v>0.92110000000000003</v>
      </c>
      <c r="CK1242" t="str">
        <f ca="1"/>
        <v>#N/A N/A</v>
      </c>
      <c r="CL1242">
        <f ca="1"/>
        <v>4.6100000000000003</v>
      </c>
      <c r="CM1242">
        <f ca="1"/>
        <v>4.6399999999999997</v>
      </c>
      <c r="CN1242">
        <f ca="1"/>
        <v>5.19</v>
      </c>
      <c r="CO1242">
        <f ca="1"/>
        <v>5.05</v>
      </c>
      <c r="CP1242">
        <f ca="1"/>
        <v>5.17</v>
      </c>
      <c r="CQ1242">
        <f ca="1"/>
        <v>5.28</v>
      </c>
      <c r="CR1242" t="str">
        <f ca="1"/>
        <v>#N/A N/A</v>
      </c>
      <c r="CS1242">
        <f ca="1"/>
        <v>4.58</v>
      </c>
      <c r="CT1242">
        <f ca="1"/>
        <v>5.1050000000000004</v>
      </c>
      <c r="CU1242">
        <f ca="1"/>
        <v>5.75</v>
      </c>
      <c r="CV1242">
        <f ca="1"/>
        <v>4.6399999999999997</v>
      </c>
      <c r="CW1242">
        <f ca="1"/>
        <v>7.1402999999999999</v>
      </c>
      <c r="CX1242">
        <f ca="1"/>
        <v>7.3773999999999997</v>
      </c>
      <c r="CY1242">
        <f ca="1"/>
        <v>4.5999999999999996</v>
      </c>
      <c r="CZ1242">
        <f ca="1"/>
        <v>1.4903</v>
      </c>
      <c r="DA1242">
        <f ca="1"/>
        <v>109.24</v>
      </c>
    </row>
    <row r="1243" spans="1:105" x14ac:dyDescent="0.25">
      <c r="A1243" s="79">
        <f ca="1"/>
        <v>44547</v>
      </c>
      <c r="B1243" s="7">
        <f ca="1"/>
        <v>840.2</v>
      </c>
      <c r="C1243" s="7">
        <f ca="1"/>
        <v>836</v>
      </c>
      <c r="D1243" s="7">
        <f ca="1"/>
        <v>851</v>
      </c>
      <c r="E1243" s="7">
        <f ca="1"/>
        <v>846.05</v>
      </c>
      <c r="F1243">
        <f ca="1"/>
        <v>846.45709999999997</v>
      </c>
      <c r="G1243">
        <f ca="1"/>
        <v>1130.73</v>
      </c>
      <c r="H1243">
        <f ca="1"/>
        <v>844.6</v>
      </c>
      <c r="I1243">
        <f ca="1"/>
        <v>836.4</v>
      </c>
      <c r="J1243">
        <f ca="1"/>
        <v>822.1</v>
      </c>
      <c r="K1243">
        <f ca="1"/>
        <v>803.33</v>
      </c>
      <c r="L1243">
        <f ca="1"/>
        <v>763.75</v>
      </c>
      <c r="M1243">
        <f ca="1"/>
        <v>15.6</v>
      </c>
      <c r="N1243">
        <f ca="1"/>
        <v>3.64</v>
      </c>
      <c r="O1243">
        <f ca="1"/>
        <v>10.88</v>
      </c>
      <c r="P1243">
        <f ca="1"/>
        <v>21.67</v>
      </c>
      <c r="Q1243">
        <f ca="1"/>
        <v>43.78</v>
      </c>
      <c r="R1243">
        <f ca="1"/>
        <v>96.564999999999998</v>
      </c>
      <c r="S1243">
        <f ca="1"/>
        <v>429.1</v>
      </c>
      <c r="T1243">
        <f ca="1"/>
        <v>429.1</v>
      </c>
      <c r="U1243">
        <f ca="1"/>
        <v>9467.5</v>
      </c>
      <c r="V1243">
        <f ca="1"/>
        <v>59766</v>
      </c>
      <c r="W1243">
        <f ca="1"/>
        <v>2175</v>
      </c>
      <c r="X1243">
        <f ca="1"/>
        <v>89150</v>
      </c>
      <c r="Y1243">
        <f ca="1"/>
        <v>9467.5</v>
      </c>
      <c r="Z1243">
        <f ca="1"/>
        <v>22.28</v>
      </c>
      <c r="AA1243">
        <f ca="1"/>
        <v>13130</v>
      </c>
      <c r="AB1243">
        <f ca="1"/>
        <v>70.86</v>
      </c>
      <c r="AC1243">
        <f ca="1"/>
        <v>20.8279</v>
      </c>
      <c r="AD1243">
        <f ca="1"/>
        <v>5.6859000000000002</v>
      </c>
      <c r="AE1243">
        <f ca="1"/>
        <v>4028.13</v>
      </c>
      <c r="AF1243">
        <f ca="1"/>
        <v>4.0373999999999999</v>
      </c>
      <c r="AG1243">
        <f ca="1"/>
        <v>101.96250000000001</v>
      </c>
      <c r="AH1243" t="str">
        <f ca="1"/>
        <v>#N/A N/A</v>
      </c>
      <c r="AI1243" t="str">
        <f ca="1"/>
        <v>#N/A N/A</v>
      </c>
      <c r="AJ1243" s="7" t="str">
        <f ca="1"/>
        <v>#N/A N/A</v>
      </c>
      <c r="AK1243" s="7">
        <f ca="1"/>
        <v>58.91</v>
      </c>
      <c r="AL1243" s="7">
        <f ca="1"/>
        <v>54.79</v>
      </c>
      <c r="AM1243" s="7">
        <f ca="1"/>
        <v>48.44</v>
      </c>
      <c r="AN1243">
        <f ca="1"/>
        <v>103.81</v>
      </c>
      <c r="AO1243">
        <f ca="1"/>
        <v>43.83</v>
      </c>
      <c r="AP1243">
        <f ca="1"/>
        <v>74.099800000000002</v>
      </c>
      <c r="AQ1243">
        <f ca="1"/>
        <v>15.884499999999999</v>
      </c>
      <c r="AR1243">
        <f ca="1"/>
        <v>6.3754</v>
      </c>
      <c r="AS1243">
        <f ca="1"/>
        <v>326.76</v>
      </c>
      <c r="AT1243">
        <f ca="1"/>
        <v>16.41</v>
      </c>
      <c r="AU1243">
        <f ca="1"/>
        <v>1180.82</v>
      </c>
      <c r="AV1243">
        <f ca="1"/>
        <v>4.12</v>
      </c>
      <c r="AW1243">
        <f ca="1"/>
        <v>50.024999999999999</v>
      </c>
      <c r="AX1243">
        <f ca="1"/>
        <v>33.354999999999997</v>
      </c>
      <c r="AY1243">
        <f ca="1"/>
        <v>22.443999999999999</v>
      </c>
      <c r="AZ1243">
        <f ca="1"/>
        <v>7.8026999999999997</v>
      </c>
      <c r="BA1243">
        <f ca="1"/>
        <v>1.3676999999999999</v>
      </c>
      <c r="BB1243">
        <f ca="1"/>
        <v>76.084999999999994</v>
      </c>
      <c r="BC1243">
        <f ca="1"/>
        <v>27.815000000000001</v>
      </c>
      <c r="BD1243">
        <f ca="1"/>
        <v>4.22</v>
      </c>
      <c r="BE1243">
        <f ca="1"/>
        <v>14355</v>
      </c>
      <c r="BF1243">
        <f ca="1"/>
        <v>1.7388999999999999</v>
      </c>
      <c r="BG1243">
        <f ca="1"/>
        <v>4.4039999999999999</v>
      </c>
      <c r="BH1243">
        <f ca="1"/>
        <v>23.335000000000001</v>
      </c>
      <c r="BI1243">
        <f ca="1"/>
        <v>11.097</v>
      </c>
      <c r="BJ1243">
        <f ca="1"/>
        <v>15.9</v>
      </c>
      <c r="BK1243">
        <f ca="1"/>
        <v>12.86</v>
      </c>
      <c r="BL1243">
        <f ca="1"/>
        <v>5.6749999999999998</v>
      </c>
      <c r="BM1243">
        <f ca="1"/>
        <v>0.36330000000000001</v>
      </c>
      <c r="BN1243">
        <f ca="1"/>
        <v>5.07</v>
      </c>
      <c r="BO1243">
        <f ca="1"/>
        <v>0.18124999999999999</v>
      </c>
      <c r="BP1243">
        <f ca="1"/>
        <v>0.73140000000000005</v>
      </c>
      <c r="BQ1243">
        <f ca="1"/>
        <v>5.8507999999999996</v>
      </c>
      <c r="BR1243">
        <f ca="1"/>
        <v>9.0342000000000002</v>
      </c>
      <c r="BS1243">
        <f ca="1"/>
        <v>1.4036</v>
      </c>
      <c r="BT1243">
        <f ca="1"/>
        <v>1.2888999999999999</v>
      </c>
      <c r="BU1243">
        <f ca="1"/>
        <v>1.4843999999999999</v>
      </c>
      <c r="BV1243">
        <f ca="1"/>
        <v>9.1300000000000008</v>
      </c>
      <c r="BW1243">
        <f ca="1"/>
        <v>0.75549999999999995</v>
      </c>
      <c r="BX1243">
        <f ca="1"/>
        <v>113.63</v>
      </c>
      <c r="BY1243">
        <f ca="1"/>
        <v>0.88990000000000002</v>
      </c>
      <c r="BZ1243">
        <f ca="1"/>
        <v>6.6163999999999996</v>
      </c>
      <c r="CA1243">
        <f ca="1"/>
        <v>0.9234</v>
      </c>
      <c r="CK1243" t="str">
        <f ca="1"/>
        <v>#N/A N/A</v>
      </c>
      <c r="CL1243">
        <f ca="1"/>
        <v>5.43</v>
      </c>
      <c r="CM1243">
        <f ca="1"/>
        <v>5.0599999999999996</v>
      </c>
      <c r="CN1243">
        <f ca="1"/>
        <v>5.21</v>
      </c>
      <c r="CO1243">
        <f ca="1"/>
        <v>5.23</v>
      </c>
      <c r="CP1243">
        <f ca="1"/>
        <v>5.32</v>
      </c>
      <c r="CQ1243">
        <f ca="1"/>
        <v>5.46</v>
      </c>
      <c r="CR1243" t="str">
        <f ca="1"/>
        <v>#N/A N/A</v>
      </c>
      <c r="CS1243">
        <f ca="1"/>
        <v>4.5199999999999996</v>
      </c>
      <c r="CT1243">
        <f ca="1"/>
        <v>5.07</v>
      </c>
      <c r="CU1243">
        <f ca="1"/>
        <v>5.6749999999999998</v>
      </c>
      <c r="CV1243">
        <f ca="1"/>
        <v>5.0599999999999996</v>
      </c>
      <c r="CW1243">
        <f ca="1"/>
        <v>6.7838000000000003</v>
      </c>
      <c r="CX1243">
        <f ca="1"/>
        <v>8.5783000000000005</v>
      </c>
      <c r="CY1243">
        <f ca="1"/>
        <v>4.7300009999999997</v>
      </c>
      <c r="CZ1243">
        <f ca="1"/>
        <v>2.1545999999999998</v>
      </c>
      <c r="DA1243">
        <f ca="1"/>
        <v>109.24</v>
      </c>
    </row>
    <row r="1244" spans="1:105" x14ac:dyDescent="0.25">
      <c r="A1244" s="79">
        <f ca="1"/>
        <v>44546</v>
      </c>
      <c r="B1244" s="7">
        <f ca="1"/>
        <v>845.1</v>
      </c>
      <c r="C1244" s="7">
        <f ca="1"/>
        <v>845</v>
      </c>
      <c r="D1244" s="7">
        <f ca="1"/>
        <v>853</v>
      </c>
      <c r="E1244" s="7">
        <f ca="1"/>
        <v>847.9</v>
      </c>
      <c r="F1244">
        <f ca="1"/>
        <v>849.33079999999995</v>
      </c>
      <c r="G1244">
        <f ca="1"/>
        <v>1017.6</v>
      </c>
      <c r="H1244">
        <f ca="1"/>
        <v>844.24</v>
      </c>
      <c r="I1244">
        <f ca="1"/>
        <v>835.66</v>
      </c>
      <c r="J1244">
        <f ca="1"/>
        <v>821.5</v>
      </c>
      <c r="K1244">
        <f ca="1"/>
        <v>802.56</v>
      </c>
      <c r="L1244">
        <f ca="1"/>
        <v>763.18</v>
      </c>
      <c r="M1244">
        <f ca="1"/>
        <v>16.02</v>
      </c>
      <c r="N1244">
        <f ca="1"/>
        <v>3.66</v>
      </c>
      <c r="O1244">
        <f ca="1"/>
        <v>11.25</v>
      </c>
      <c r="P1244">
        <f ca="1"/>
        <v>21.82</v>
      </c>
      <c r="Q1244">
        <f ca="1"/>
        <v>43.55</v>
      </c>
      <c r="R1244">
        <f ca="1"/>
        <v>96.042000000000002</v>
      </c>
      <c r="S1244">
        <f ca="1"/>
        <v>430.05</v>
      </c>
      <c r="T1244">
        <f ca="1"/>
        <v>430.05</v>
      </c>
      <c r="U1244">
        <f ca="1"/>
        <v>9524.5</v>
      </c>
      <c r="V1244">
        <f ca="1"/>
        <v>59069</v>
      </c>
      <c r="W1244">
        <f ca="1"/>
        <v>2175</v>
      </c>
      <c r="X1244">
        <f ca="1"/>
        <v>89475</v>
      </c>
      <c r="Y1244">
        <f ca="1"/>
        <v>9524.5</v>
      </c>
      <c r="Z1244">
        <f ca="1"/>
        <v>22.83</v>
      </c>
      <c r="AA1244">
        <f ca="1"/>
        <v>13130</v>
      </c>
      <c r="AB1244">
        <f ca="1"/>
        <v>72.38</v>
      </c>
      <c r="AC1244">
        <f ca="1"/>
        <v>20.823</v>
      </c>
      <c r="AD1244">
        <f ca="1"/>
        <v>5.6872999999999996</v>
      </c>
      <c r="AE1244">
        <f ca="1"/>
        <v>4019.45</v>
      </c>
      <c r="AF1244">
        <f ca="1"/>
        <v>4.0388999999999999</v>
      </c>
      <c r="AG1244">
        <f ca="1"/>
        <v>101.91670000000001</v>
      </c>
      <c r="AH1244" t="str">
        <f ca="1"/>
        <v>#N/A N/A</v>
      </c>
      <c r="AI1244" t="str">
        <f ca="1"/>
        <v>#N/A N/A</v>
      </c>
      <c r="AJ1244" s="7" t="str">
        <f ca="1"/>
        <v>#N/A N/A</v>
      </c>
      <c r="AK1244" s="7">
        <f ca="1"/>
        <v>52.51</v>
      </c>
      <c r="AL1244" s="7">
        <f ca="1"/>
        <v>57.96</v>
      </c>
      <c r="AM1244" s="7">
        <f ca="1"/>
        <v>48.99</v>
      </c>
      <c r="AN1244">
        <f ca="1"/>
        <v>103.82</v>
      </c>
      <c r="AO1244">
        <f ca="1"/>
        <v>43.91</v>
      </c>
      <c r="AP1244">
        <f ca="1"/>
        <v>73.748400000000004</v>
      </c>
      <c r="AQ1244">
        <f ca="1"/>
        <v>15.943099999999999</v>
      </c>
      <c r="AR1244">
        <f ca="1"/>
        <v>6.3682999999999996</v>
      </c>
      <c r="AS1244">
        <f ca="1"/>
        <v>325.01</v>
      </c>
      <c r="AT1244">
        <f ca="1"/>
        <v>15.6652</v>
      </c>
      <c r="AU1244">
        <f ca="1"/>
        <v>1183.8800000000001</v>
      </c>
      <c r="AV1244">
        <f ca="1"/>
        <v>4.0881999999999996</v>
      </c>
      <c r="AW1244">
        <f ca="1"/>
        <v>49.988999999999997</v>
      </c>
      <c r="AX1244">
        <f ca="1"/>
        <v>33.421999999999997</v>
      </c>
      <c r="AY1244">
        <f ca="1"/>
        <v>22.357500000000002</v>
      </c>
      <c r="AZ1244">
        <f ca="1"/>
        <v>7.8034999999999997</v>
      </c>
      <c r="BA1244">
        <f ca="1"/>
        <v>1.3643000000000001</v>
      </c>
      <c r="BB1244">
        <f ca="1"/>
        <v>76.094999999999999</v>
      </c>
      <c r="BC1244">
        <f ca="1"/>
        <v>27.806000000000001</v>
      </c>
      <c r="BD1244">
        <f ca="1"/>
        <v>4.2074999999999996</v>
      </c>
      <c r="BE1244">
        <f ca="1"/>
        <v>14362</v>
      </c>
      <c r="BF1244">
        <f ca="1"/>
        <v>1.7267999999999999</v>
      </c>
      <c r="BG1244">
        <f ca="1"/>
        <v>4.3685999999999998</v>
      </c>
      <c r="BH1244">
        <f ca="1"/>
        <v>23.55</v>
      </c>
      <c r="BI1244">
        <f ca="1"/>
        <v>11.475</v>
      </c>
      <c r="BJ1244">
        <f ca="1"/>
        <v>15.875</v>
      </c>
      <c r="BK1244">
        <f ca="1"/>
        <v>13.2525</v>
      </c>
      <c r="BL1244">
        <f ca="1"/>
        <v>5.7350000000000003</v>
      </c>
      <c r="BM1244">
        <f ca="1"/>
        <v>0.34549999999999997</v>
      </c>
      <c r="BN1244">
        <f ca="1"/>
        <v>5.09</v>
      </c>
      <c r="BO1244">
        <f ca="1"/>
        <v>0.17085</v>
      </c>
      <c r="BP1244">
        <f ca="1"/>
        <v>0.69</v>
      </c>
      <c r="BQ1244">
        <f ca="1"/>
        <v>5.8224999999999998</v>
      </c>
      <c r="BR1244">
        <f ca="1"/>
        <v>8.9859000000000009</v>
      </c>
      <c r="BS1244">
        <f ca="1"/>
        <v>1.3919999999999999</v>
      </c>
      <c r="BT1244">
        <f ca="1"/>
        <v>1.2775000000000001</v>
      </c>
      <c r="BU1244">
        <f ca="1"/>
        <v>1.4704999999999999</v>
      </c>
      <c r="BV1244">
        <f ca="1"/>
        <v>9.0368999999999993</v>
      </c>
      <c r="BW1244">
        <f ca="1"/>
        <v>0.75060000000000004</v>
      </c>
      <c r="BX1244">
        <f ca="1"/>
        <v>113.67</v>
      </c>
      <c r="BY1244">
        <f ca="1"/>
        <v>0.88260000000000005</v>
      </c>
      <c r="BZ1244">
        <f ca="1"/>
        <v>6.5632000000000001</v>
      </c>
      <c r="CA1244">
        <f ca="1"/>
        <v>0.91930000000000001</v>
      </c>
      <c r="CK1244" t="str">
        <f ca="1"/>
        <v>#N/A N/A</v>
      </c>
      <c r="CL1244">
        <f ca="1"/>
        <v>4.76</v>
      </c>
      <c r="CM1244">
        <f ca="1"/>
        <v>5.07</v>
      </c>
      <c r="CN1244">
        <f ca="1"/>
        <v>5.32</v>
      </c>
      <c r="CO1244">
        <f ca="1"/>
        <v>5.22</v>
      </c>
      <c r="CP1244">
        <f ca="1"/>
        <v>5.3</v>
      </c>
      <c r="CQ1244">
        <f ca="1"/>
        <v>5.4</v>
      </c>
      <c r="CR1244" t="str">
        <f ca="1"/>
        <v>#N/A N/A</v>
      </c>
      <c r="CS1244">
        <f ca="1"/>
        <v>4.5199999999999996</v>
      </c>
      <c r="CT1244">
        <f ca="1"/>
        <v>5.09</v>
      </c>
      <c r="CU1244">
        <f ca="1"/>
        <v>5.7350000000000003</v>
      </c>
      <c r="CV1244">
        <f ca="1"/>
        <v>5.07</v>
      </c>
      <c r="CW1244">
        <f ca="1"/>
        <v>6.8696999999999999</v>
      </c>
      <c r="CX1244">
        <f ca="1"/>
        <v>8.3155999999999999</v>
      </c>
      <c r="CY1244">
        <f ca="1"/>
        <v>4.9749999999999996</v>
      </c>
      <c r="CZ1244">
        <f ca="1"/>
        <v>0.74029999999999996</v>
      </c>
      <c r="DA1244">
        <f ca="1"/>
        <v>109.24</v>
      </c>
    </row>
    <row r="1245" spans="1:105" x14ac:dyDescent="0.25">
      <c r="A1245" s="79">
        <f ca="1"/>
        <v>44545</v>
      </c>
      <c r="B1245" s="7">
        <f ca="1"/>
        <v>852</v>
      </c>
      <c r="C1245" s="7">
        <f ca="1"/>
        <v>842</v>
      </c>
      <c r="D1245" s="7">
        <f ca="1"/>
        <v>853.75</v>
      </c>
      <c r="E1245" s="7">
        <f ca="1"/>
        <v>842</v>
      </c>
      <c r="F1245">
        <f ca="1"/>
        <v>848.57899999999995</v>
      </c>
      <c r="G1245">
        <f ca="1"/>
        <v>1173.1500000000001</v>
      </c>
      <c r="H1245">
        <f ca="1"/>
        <v>843.33</v>
      </c>
      <c r="I1245">
        <f ca="1"/>
        <v>834.93</v>
      </c>
      <c r="J1245">
        <f ca="1"/>
        <v>820.79</v>
      </c>
      <c r="K1245">
        <f ca="1"/>
        <v>801.7</v>
      </c>
      <c r="L1245">
        <f ca="1"/>
        <v>762.56</v>
      </c>
      <c r="M1245">
        <f ca="1"/>
        <v>15.95</v>
      </c>
      <c r="N1245">
        <f ca="1"/>
        <v>3.09</v>
      </c>
      <c r="O1245">
        <f ca="1"/>
        <v>10.6</v>
      </c>
      <c r="P1245">
        <f ca="1"/>
        <v>21.49</v>
      </c>
      <c r="Q1245">
        <f ca="1"/>
        <v>42.25</v>
      </c>
      <c r="R1245">
        <f ca="1"/>
        <v>96.510999999999996</v>
      </c>
      <c r="S1245">
        <f ca="1"/>
        <v>417.95</v>
      </c>
      <c r="T1245">
        <f ca="1"/>
        <v>417.95</v>
      </c>
      <c r="U1245">
        <f ca="1"/>
        <v>9214.5</v>
      </c>
      <c r="V1245">
        <f ca="1"/>
        <v>59069</v>
      </c>
      <c r="W1245">
        <f ca="1"/>
        <v>2175</v>
      </c>
      <c r="X1245">
        <f ca="1"/>
        <v>88650</v>
      </c>
      <c r="Y1245">
        <f ca="1"/>
        <v>9214.5</v>
      </c>
      <c r="Z1245">
        <f ca="1"/>
        <v>20.39</v>
      </c>
      <c r="AA1245">
        <f ca="1"/>
        <v>13130</v>
      </c>
      <c r="AB1245">
        <f ca="1"/>
        <v>70.87</v>
      </c>
      <c r="AC1245">
        <f ca="1"/>
        <v>21.011800000000001</v>
      </c>
      <c r="AD1245">
        <f ca="1"/>
        <v>5.6852999999999998</v>
      </c>
      <c r="AE1245">
        <f ca="1"/>
        <v>4000.1</v>
      </c>
      <c r="AF1245">
        <f ca="1"/>
        <v>4.0533999999999999</v>
      </c>
      <c r="AG1245">
        <f ca="1"/>
        <v>101.825</v>
      </c>
      <c r="AH1245" t="str">
        <f ca="1"/>
        <v>#N/A N/A</v>
      </c>
      <c r="AI1245" t="str">
        <f ca="1"/>
        <v>#N/A N/A</v>
      </c>
      <c r="AJ1245" s="7" t="str">
        <f ca="1"/>
        <v>#N/A N/A</v>
      </c>
      <c r="AK1245" s="7">
        <f ca="1"/>
        <v>60.33</v>
      </c>
      <c r="AL1245" s="7">
        <f ca="1"/>
        <v>62.71</v>
      </c>
      <c r="AM1245" s="7">
        <f ca="1"/>
        <v>38.799999999999997</v>
      </c>
      <c r="AN1245">
        <f ca="1"/>
        <v>103.44</v>
      </c>
      <c r="AO1245">
        <f ca="1"/>
        <v>42.26</v>
      </c>
      <c r="AP1245">
        <f ca="1"/>
        <v>73.592600000000004</v>
      </c>
      <c r="AQ1245">
        <f ca="1"/>
        <v>15.972</v>
      </c>
      <c r="AR1245">
        <f ca="1"/>
        <v>6.3676000000000004</v>
      </c>
      <c r="AS1245">
        <f ca="1"/>
        <v>326.8</v>
      </c>
      <c r="AT1245">
        <f ca="1"/>
        <v>14.811299999999999</v>
      </c>
      <c r="AU1245">
        <f ca="1"/>
        <v>1185.73</v>
      </c>
      <c r="AV1245">
        <f ca="1"/>
        <v>4.0936000000000003</v>
      </c>
      <c r="AW1245">
        <f ca="1"/>
        <v>50.292000000000002</v>
      </c>
      <c r="AX1245">
        <f ca="1"/>
        <v>33.42</v>
      </c>
      <c r="AY1245">
        <f ca="1"/>
        <v>22.379000000000001</v>
      </c>
      <c r="AZ1245">
        <f ca="1"/>
        <v>7.8023999999999996</v>
      </c>
      <c r="BA1245">
        <f ca="1"/>
        <v>1.3653</v>
      </c>
      <c r="BB1245">
        <f ca="1"/>
        <v>76.23</v>
      </c>
      <c r="BC1245">
        <f ca="1"/>
        <v>27.806999999999999</v>
      </c>
      <c r="BD1245">
        <f ca="1"/>
        <v>4.2285000000000004</v>
      </c>
      <c r="BE1245">
        <f ca="1"/>
        <v>14334</v>
      </c>
      <c r="BF1245">
        <f ca="1"/>
        <v>1.7343</v>
      </c>
      <c r="BG1245">
        <f ca="1"/>
        <v>4.3841999999999999</v>
      </c>
      <c r="BH1245">
        <f ca="1"/>
        <v>24.315000000000001</v>
      </c>
      <c r="BI1245">
        <f ca="1"/>
        <v>11.958</v>
      </c>
      <c r="BJ1245">
        <f ca="1"/>
        <v>15.67</v>
      </c>
      <c r="BK1245">
        <f ca="1"/>
        <v>13.675000000000001</v>
      </c>
      <c r="BL1245">
        <f ca="1"/>
        <v>5.7750000000000004</v>
      </c>
      <c r="BM1245">
        <f ca="1"/>
        <v>0.34989999999999999</v>
      </c>
      <c r="BN1245">
        <f ca="1"/>
        <v>5.08</v>
      </c>
      <c r="BO1245">
        <f ca="1"/>
        <v>0.16550000000000001</v>
      </c>
      <c r="BP1245">
        <f ca="1"/>
        <v>0.75649999999999995</v>
      </c>
      <c r="BQ1245">
        <f ca="1"/>
        <v>7.1104000000000003</v>
      </c>
      <c r="BR1245">
        <f ca="1"/>
        <v>9.0132999999999992</v>
      </c>
      <c r="BS1245">
        <f ca="1"/>
        <v>1.3943000000000001</v>
      </c>
      <c r="BT1245">
        <f ca="1"/>
        <v>1.2834000000000001</v>
      </c>
      <c r="BU1245">
        <f ca="1"/>
        <v>1.4738</v>
      </c>
      <c r="BV1245">
        <f ca="1"/>
        <v>9.0838000000000001</v>
      </c>
      <c r="BW1245">
        <f ca="1"/>
        <v>0.754</v>
      </c>
      <c r="BX1245">
        <f ca="1"/>
        <v>114.04</v>
      </c>
      <c r="BY1245">
        <f ca="1"/>
        <v>0.88539999999999996</v>
      </c>
      <c r="BZ1245">
        <f ca="1"/>
        <v>6.5869999999999997</v>
      </c>
      <c r="CA1245">
        <f ca="1"/>
        <v>0.92510000000000003</v>
      </c>
      <c r="CK1245" t="str">
        <f ca="1"/>
        <v>#N/A N/A</v>
      </c>
      <c r="CL1245">
        <f ca="1"/>
        <v>3.41</v>
      </c>
      <c r="CM1245">
        <f ca="1"/>
        <v>4.0999999999999996</v>
      </c>
      <c r="CN1245">
        <f ca="1"/>
        <v>5.04</v>
      </c>
      <c r="CO1245">
        <f ca="1"/>
        <v>5.13</v>
      </c>
      <c r="CP1245">
        <f ca="1"/>
        <v>5.0999999999999996</v>
      </c>
      <c r="CQ1245">
        <f ca="1"/>
        <v>5.2</v>
      </c>
      <c r="CR1245" t="str">
        <f ca="1"/>
        <v>#N/A N/A</v>
      </c>
      <c r="CS1245">
        <f ca="1"/>
        <v>4.5</v>
      </c>
      <c r="CT1245">
        <f ca="1"/>
        <v>5.08</v>
      </c>
      <c r="CU1245">
        <f ca="1"/>
        <v>5.7750000000000004</v>
      </c>
      <c r="CV1245">
        <f ca="1"/>
        <v>4.0999999999999996</v>
      </c>
      <c r="CW1245">
        <f ca="1"/>
        <v>6.6109999999999998</v>
      </c>
      <c r="CX1245">
        <f ca="1"/>
        <v>8.1591000000000005</v>
      </c>
      <c r="CY1245">
        <f ca="1"/>
        <v>5.050001</v>
      </c>
      <c r="CZ1245">
        <f ca="1"/>
        <v>1.8126</v>
      </c>
      <c r="DA1245">
        <f ca="1"/>
        <v>109.24</v>
      </c>
    </row>
    <row r="1246" spans="1:105" x14ac:dyDescent="0.25">
      <c r="A1246" s="79">
        <f ca="1"/>
        <v>44544</v>
      </c>
      <c r="B1246" s="7">
        <f ca="1"/>
        <v>843.5</v>
      </c>
      <c r="C1246" s="7">
        <f ca="1"/>
        <v>840</v>
      </c>
      <c r="D1246" s="7">
        <f ca="1"/>
        <v>851.1</v>
      </c>
      <c r="E1246" s="7">
        <f ca="1"/>
        <v>840</v>
      </c>
      <c r="F1246">
        <f ca="1"/>
        <v>846.3809</v>
      </c>
      <c r="G1246">
        <f ca="1"/>
        <v>1373.7</v>
      </c>
      <c r="H1246">
        <f ca="1"/>
        <v>842.04</v>
      </c>
      <c r="I1246">
        <f ca="1"/>
        <v>833.81</v>
      </c>
      <c r="J1246">
        <f ca="1"/>
        <v>819.88</v>
      </c>
      <c r="K1246">
        <f ca="1"/>
        <v>800.8</v>
      </c>
      <c r="L1246">
        <f ca="1"/>
        <v>761.93</v>
      </c>
      <c r="M1246">
        <f ca="1"/>
        <v>15.76</v>
      </c>
      <c r="N1246">
        <f ca="1"/>
        <v>3.09</v>
      </c>
      <c r="O1246">
        <f ca="1"/>
        <v>10.25</v>
      </c>
      <c r="P1246">
        <f ca="1"/>
        <v>21.08</v>
      </c>
      <c r="Q1246">
        <f ca="1"/>
        <v>41.65</v>
      </c>
      <c r="R1246">
        <f ca="1"/>
        <v>96.570999999999998</v>
      </c>
      <c r="S1246">
        <f ca="1"/>
        <v>425.4</v>
      </c>
      <c r="T1246">
        <f ca="1"/>
        <v>425.4</v>
      </c>
      <c r="U1246">
        <f ca="1"/>
        <v>9406.5</v>
      </c>
      <c r="V1246">
        <f ca="1"/>
        <v>58712</v>
      </c>
      <c r="W1246">
        <f ca="1"/>
        <v>2175</v>
      </c>
      <c r="X1246">
        <f ca="1"/>
        <v>87375</v>
      </c>
      <c r="Y1246">
        <f ca="1"/>
        <v>9406.5</v>
      </c>
      <c r="Z1246">
        <f ca="1"/>
        <v>19.62</v>
      </c>
      <c r="AA1246">
        <f ca="1"/>
        <v>13130</v>
      </c>
      <c r="AB1246">
        <f ca="1"/>
        <v>70.73</v>
      </c>
      <c r="AC1246">
        <f ca="1"/>
        <v>21.234100000000002</v>
      </c>
      <c r="AD1246">
        <f ca="1"/>
        <v>5.6894999999999998</v>
      </c>
      <c r="AE1246">
        <f ca="1"/>
        <v>4003.09</v>
      </c>
      <c r="AF1246">
        <f ca="1"/>
        <v>4.0518999999999998</v>
      </c>
      <c r="AG1246">
        <f ca="1"/>
        <v>101.7675</v>
      </c>
      <c r="AH1246" t="str">
        <f ca="1"/>
        <v>#N/A N/A</v>
      </c>
      <c r="AI1246" t="str">
        <f ca="1"/>
        <v>#N/A N/A</v>
      </c>
      <c r="AJ1246" s="7" t="str">
        <f ca="1"/>
        <v>#N/A N/A</v>
      </c>
      <c r="AK1246" s="7">
        <f ca="1"/>
        <v>61.42</v>
      </c>
      <c r="AL1246" s="7">
        <f ca="1"/>
        <v>58.86</v>
      </c>
      <c r="AM1246" s="7">
        <f ca="1"/>
        <v>43.94</v>
      </c>
      <c r="AN1246">
        <f ca="1"/>
        <v>103.74</v>
      </c>
      <c r="AO1246">
        <f ca="1"/>
        <v>43.51</v>
      </c>
      <c r="AP1246">
        <f ca="1"/>
        <v>73.619600000000005</v>
      </c>
      <c r="AQ1246">
        <f ca="1"/>
        <v>16.086500000000001</v>
      </c>
      <c r="AR1246">
        <f ca="1"/>
        <v>6.3672000000000004</v>
      </c>
      <c r="AS1246">
        <f ca="1"/>
        <v>326.56</v>
      </c>
      <c r="AT1246">
        <f ca="1"/>
        <v>14.388299999999999</v>
      </c>
      <c r="AU1246">
        <f ca="1"/>
        <v>1182.7</v>
      </c>
      <c r="AV1246">
        <f ca="1"/>
        <v>4.1104000000000003</v>
      </c>
      <c r="AW1246">
        <f ca="1"/>
        <v>50.362000000000002</v>
      </c>
      <c r="AX1246">
        <f ca="1"/>
        <v>33.418999999999997</v>
      </c>
      <c r="AY1246">
        <f ca="1"/>
        <v>22.4695</v>
      </c>
      <c r="AZ1246">
        <f ca="1"/>
        <v>7.8010000000000002</v>
      </c>
      <c r="BA1246">
        <f ca="1"/>
        <v>1.3701000000000001</v>
      </c>
      <c r="BB1246">
        <f ca="1"/>
        <v>75.868700000000004</v>
      </c>
      <c r="BC1246">
        <f ca="1"/>
        <v>27.811</v>
      </c>
      <c r="BD1246">
        <f ca="1"/>
        <v>4.2320000000000002</v>
      </c>
      <c r="BE1246">
        <f ca="1"/>
        <v>14325</v>
      </c>
      <c r="BF1246">
        <f ca="1"/>
        <v>1.7366999999999999</v>
      </c>
      <c r="BG1246">
        <f ca="1"/>
        <v>4.3963000000000001</v>
      </c>
      <c r="BH1246">
        <f ca="1"/>
        <v>24.484999999999999</v>
      </c>
      <c r="BI1246">
        <f ca="1"/>
        <v>12.52</v>
      </c>
      <c r="BJ1246">
        <f ca="1"/>
        <v>15.74</v>
      </c>
      <c r="BK1246">
        <f ca="1"/>
        <v>13.46</v>
      </c>
      <c r="BL1246">
        <f ca="1"/>
        <v>5.72</v>
      </c>
      <c r="BM1246">
        <f ca="1"/>
        <v>0.32219999999999999</v>
      </c>
      <c r="BN1246">
        <f ca="1"/>
        <v>5.09</v>
      </c>
      <c r="BO1246">
        <f ca="1"/>
        <v>0.1552</v>
      </c>
      <c r="BP1246">
        <f ca="1"/>
        <v>0.70850000000000002</v>
      </c>
      <c r="BQ1246">
        <f ca="1"/>
        <v>7.0518000000000001</v>
      </c>
      <c r="BR1246">
        <f ca="1"/>
        <v>9.1096000000000004</v>
      </c>
      <c r="BS1246">
        <f ca="1"/>
        <v>1.4075</v>
      </c>
      <c r="BT1246">
        <f ca="1"/>
        <v>1.2862</v>
      </c>
      <c r="BU1246">
        <f ca="1"/>
        <v>1.4833000000000001</v>
      </c>
      <c r="BV1246">
        <f ca="1"/>
        <v>9.1415000000000006</v>
      </c>
      <c r="BW1246">
        <f ca="1"/>
        <v>0.75590000000000002</v>
      </c>
      <c r="BX1246">
        <f ca="1"/>
        <v>113.7</v>
      </c>
      <c r="BY1246">
        <f ca="1"/>
        <v>0.88819999999999999</v>
      </c>
      <c r="BZ1246">
        <f ca="1"/>
        <v>6.6043000000000003</v>
      </c>
      <c r="CA1246">
        <f ca="1"/>
        <v>0.92369999999999997</v>
      </c>
      <c r="CK1246" t="str">
        <f ca="1"/>
        <v>#N/A N/A</v>
      </c>
      <c r="CL1246">
        <f ca="1"/>
        <v>4.1100000000000003</v>
      </c>
      <c r="CM1246">
        <f ca="1"/>
        <v>4.05</v>
      </c>
      <c r="CN1246">
        <f ca="1"/>
        <v>4.93</v>
      </c>
      <c r="CO1246">
        <f ca="1"/>
        <v>5.07</v>
      </c>
      <c r="CP1246">
        <f ca="1"/>
        <v>5.1100000000000003</v>
      </c>
      <c r="CQ1246">
        <f ca="1"/>
        <v>5.17</v>
      </c>
      <c r="CR1246" t="str">
        <f ca="1"/>
        <v>#N/A N/A</v>
      </c>
      <c r="CS1246">
        <f ca="1"/>
        <v>4.5075000000000003</v>
      </c>
      <c r="CT1246">
        <f ca="1"/>
        <v>5.09</v>
      </c>
      <c r="CU1246">
        <f ca="1"/>
        <v>5.72</v>
      </c>
      <c r="CV1246">
        <f ca="1"/>
        <v>4.05</v>
      </c>
      <c r="CW1246">
        <f ca="1"/>
        <v>6.7995999999999999</v>
      </c>
      <c r="CX1246">
        <f ca="1"/>
        <v>7.8312999999999997</v>
      </c>
      <c r="CY1246">
        <f ca="1"/>
        <v>4.95</v>
      </c>
      <c r="CZ1246">
        <f ca="1"/>
        <v>1.6234999999999999</v>
      </c>
      <c r="DA1246">
        <f ca="1"/>
        <v>109.24</v>
      </c>
    </row>
    <row r="1247" spans="1:105" x14ac:dyDescent="0.25">
      <c r="A1247" s="79">
        <f ca="1"/>
        <v>44543</v>
      </c>
      <c r="B1247" s="7">
        <f ca="1"/>
        <v>840.8</v>
      </c>
      <c r="C1247" s="7">
        <f ca="1"/>
        <v>839.15</v>
      </c>
      <c r="D1247" s="7">
        <f ca="1"/>
        <v>846.16</v>
      </c>
      <c r="E1247" s="7">
        <f ca="1"/>
        <v>843.5</v>
      </c>
      <c r="F1247">
        <f ca="1"/>
        <v>843.49509999999998</v>
      </c>
      <c r="G1247">
        <f ca="1"/>
        <v>871.82</v>
      </c>
      <c r="H1247">
        <f ca="1"/>
        <v>840.6</v>
      </c>
      <c r="I1247">
        <f ca="1"/>
        <v>832.23</v>
      </c>
      <c r="J1247">
        <f ca="1"/>
        <v>819.07</v>
      </c>
      <c r="K1247">
        <f ca="1"/>
        <v>799.91</v>
      </c>
      <c r="L1247">
        <f ca="1"/>
        <v>761.28</v>
      </c>
      <c r="M1247">
        <f ca="1"/>
        <v>15.76</v>
      </c>
      <c r="N1247">
        <f ca="1"/>
        <v>3.12</v>
      </c>
      <c r="O1247">
        <f ca="1"/>
        <v>10.15</v>
      </c>
      <c r="P1247">
        <f ca="1"/>
        <v>20.75</v>
      </c>
      <c r="Q1247">
        <f ca="1"/>
        <v>40.86</v>
      </c>
      <c r="R1247">
        <f ca="1"/>
        <v>96.316999999999993</v>
      </c>
      <c r="S1247">
        <f ca="1"/>
        <v>428</v>
      </c>
      <c r="T1247">
        <f ca="1"/>
        <v>428</v>
      </c>
      <c r="U1247">
        <f ca="1"/>
        <v>9435</v>
      </c>
      <c r="V1247">
        <f ca="1"/>
        <v>58710</v>
      </c>
      <c r="W1247">
        <f ca="1"/>
        <v>2175</v>
      </c>
      <c r="X1247">
        <f ca="1"/>
        <v>84450</v>
      </c>
      <c r="Y1247">
        <f ca="1"/>
        <v>9435</v>
      </c>
      <c r="Z1247">
        <f ca="1"/>
        <v>19.920000000000002</v>
      </c>
      <c r="AA1247">
        <f ca="1"/>
        <v>14210</v>
      </c>
      <c r="AB1247">
        <f ca="1"/>
        <v>71.290000000000006</v>
      </c>
      <c r="AC1247">
        <f ca="1"/>
        <v>21.017099999999999</v>
      </c>
      <c r="AD1247">
        <f ca="1"/>
        <v>5.6760000000000002</v>
      </c>
      <c r="AE1247">
        <f ca="1"/>
        <v>3890.83</v>
      </c>
      <c r="AF1247">
        <f ca="1"/>
        <v>4.0518999999999998</v>
      </c>
      <c r="AG1247">
        <f ca="1"/>
        <v>101.70269999999999</v>
      </c>
      <c r="AH1247" t="str">
        <f ca="1"/>
        <v>#N/A N/A</v>
      </c>
      <c r="AI1247" t="str">
        <f ca="1"/>
        <v>#N/A N/A</v>
      </c>
      <c r="AJ1247" s="7" t="str">
        <f ca="1"/>
        <v>#N/A N/A</v>
      </c>
      <c r="AK1247" s="7">
        <f ca="1"/>
        <v>58.48</v>
      </c>
      <c r="AL1247" s="7">
        <f ca="1"/>
        <v>57.56</v>
      </c>
      <c r="AM1247" s="7">
        <f ca="1"/>
        <v>46.86</v>
      </c>
      <c r="AN1247">
        <f ca="1"/>
        <v>103.77</v>
      </c>
      <c r="AO1247">
        <f ca="1"/>
        <v>43.62</v>
      </c>
      <c r="AP1247">
        <f ca="1"/>
        <v>73.536299999999997</v>
      </c>
      <c r="AQ1247">
        <f ca="1"/>
        <v>16.022300000000001</v>
      </c>
      <c r="AR1247">
        <f ca="1"/>
        <v>6.367</v>
      </c>
      <c r="AS1247">
        <f ca="1"/>
        <v>325.83999999999997</v>
      </c>
      <c r="AT1247">
        <f ca="1"/>
        <v>13.8239</v>
      </c>
      <c r="AU1247">
        <f ca="1"/>
        <v>1180.83</v>
      </c>
      <c r="AV1247">
        <f ca="1"/>
        <v>4.1101000000000001</v>
      </c>
      <c r="AW1247">
        <f ca="1"/>
        <v>50.338000000000001</v>
      </c>
      <c r="AX1247">
        <f ca="1"/>
        <v>33.415999999999997</v>
      </c>
      <c r="AY1247">
        <f ca="1"/>
        <v>22.507000000000001</v>
      </c>
      <c r="AZ1247">
        <f ca="1"/>
        <v>7.8014000000000001</v>
      </c>
      <c r="BA1247">
        <f ca="1"/>
        <v>1.3677999999999999</v>
      </c>
      <c r="BB1247">
        <f ca="1"/>
        <v>75.7637</v>
      </c>
      <c r="BC1247">
        <f ca="1"/>
        <v>27.785</v>
      </c>
      <c r="BD1247">
        <f ca="1"/>
        <v>4.2285000000000004</v>
      </c>
      <c r="BE1247">
        <f ca="1"/>
        <v>14331</v>
      </c>
      <c r="BF1247">
        <f ca="1"/>
        <v>1.7332000000000001</v>
      </c>
      <c r="BG1247">
        <f ca="1"/>
        <v>4.3859000000000004</v>
      </c>
      <c r="BH1247">
        <f ca="1"/>
        <v>25.635000000000002</v>
      </c>
      <c r="BI1247">
        <f ca="1"/>
        <v>12.17</v>
      </c>
      <c r="BJ1247">
        <f ca="1"/>
        <v>16.55</v>
      </c>
      <c r="BK1247">
        <f ca="1"/>
        <v>13.205</v>
      </c>
      <c r="BL1247">
        <f ca="1"/>
        <v>5.53</v>
      </c>
      <c r="BM1247">
        <f ca="1"/>
        <v>0.30690000000000001</v>
      </c>
      <c r="BN1247">
        <f ca="1"/>
        <v>4.95</v>
      </c>
      <c r="BO1247">
        <f ca="1"/>
        <v>0.14630000000000001</v>
      </c>
      <c r="BP1247">
        <f ca="1"/>
        <v>0.68230000000000002</v>
      </c>
      <c r="BQ1247">
        <f ca="1"/>
        <v>5.6353</v>
      </c>
      <c r="BR1247">
        <f ca="1"/>
        <v>9.0450999999999997</v>
      </c>
      <c r="BS1247">
        <f ca="1"/>
        <v>1.4019999999999999</v>
      </c>
      <c r="BT1247">
        <f ca="1"/>
        <v>1.2806999999999999</v>
      </c>
      <c r="BU1247">
        <f ca="1"/>
        <v>1.4804999999999999</v>
      </c>
      <c r="BV1247">
        <f ca="1"/>
        <v>9.0945999999999998</v>
      </c>
      <c r="BW1247">
        <f ca="1"/>
        <v>0.75690000000000002</v>
      </c>
      <c r="BX1247">
        <f ca="1"/>
        <v>113.54</v>
      </c>
      <c r="BY1247">
        <f ca="1"/>
        <v>0.8861</v>
      </c>
      <c r="BZ1247">
        <f ca="1"/>
        <v>6.5895000000000001</v>
      </c>
      <c r="CA1247">
        <f ca="1"/>
        <v>0.92279999999999995</v>
      </c>
      <c r="CK1247" t="str">
        <f ca="1"/>
        <v>#N/A N/A</v>
      </c>
      <c r="CL1247">
        <f ca="1"/>
        <v>3.84</v>
      </c>
      <c r="CM1247">
        <f ca="1"/>
        <v>3.97</v>
      </c>
      <c r="CN1247">
        <f ca="1"/>
        <v>4.8899999999999997</v>
      </c>
      <c r="CO1247">
        <f ca="1"/>
        <v>5</v>
      </c>
      <c r="CP1247">
        <f ca="1"/>
        <v>5.0199999999999996</v>
      </c>
      <c r="CQ1247">
        <f ca="1"/>
        <v>5.07</v>
      </c>
      <c r="CR1247" t="str">
        <f ca="1"/>
        <v>#N/A N/A</v>
      </c>
      <c r="CS1247">
        <f ca="1"/>
        <v>4.4800000000000004</v>
      </c>
      <c r="CT1247">
        <f ca="1"/>
        <v>4.95</v>
      </c>
      <c r="CU1247">
        <f ca="1"/>
        <v>5.53</v>
      </c>
      <c r="CV1247">
        <f ca="1"/>
        <v>3.97</v>
      </c>
      <c r="CW1247">
        <f ca="1"/>
        <v>6.3653000000000004</v>
      </c>
      <c r="CX1247">
        <f ca="1"/>
        <v>8.0216999999999992</v>
      </c>
      <c r="CY1247">
        <f ca="1"/>
        <v>4.8499999999999996</v>
      </c>
      <c r="CZ1247">
        <f ca="1"/>
        <v>1.9137999999999999</v>
      </c>
      <c r="DA1247">
        <f ca="1"/>
        <v>109.24</v>
      </c>
    </row>
    <row r="1248" spans="1:105" x14ac:dyDescent="0.25">
      <c r="A1248" s="79">
        <f ca="1"/>
        <v>44540</v>
      </c>
      <c r="B1248" s="7">
        <f ca="1"/>
        <v>845</v>
      </c>
      <c r="C1248" s="7">
        <f ca="1"/>
        <v>842</v>
      </c>
      <c r="D1248" s="7">
        <f ca="1"/>
        <v>855</v>
      </c>
      <c r="E1248" s="7">
        <f ca="1"/>
        <v>848.5</v>
      </c>
      <c r="F1248">
        <f ca="1"/>
        <v>849.3827</v>
      </c>
      <c r="G1248">
        <f ca="1"/>
        <v>737.31</v>
      </c>
      <c r="H1248">
        <f ca="1"/>
        <v>840.69</v>
      </c>
      <c r="I1248">
        <f ca="1"/>
        <v>830.03</v>
      </c>
      <c r="J1248">
        <f ca="1"/>
        <v>818.44</v>
      </c>
      <c r="K1248">
        <f ca="1"/>
        <v>799.02</v>
      </c>
      <c r="L1248">
        <f ca="1"/>
        <v>760.59</v>
      </c>
      <c r="M1248">
        <f ca="1"/>
        <v>16.04</v>
      </c>
      <c r="N1248">
        <f ca="1"/>
        <v>3.11</v>
      </c>
      <c r="O1248">
        <f ca="1"/>
        <v>9.5</v>
      </c>
      <c r="P1248">
        <f ca="1"/>
        <v>20.91</v>
      </c>
      <c r="Q1248">
        <f ca="1"/>
        <v>41.13</v>
      </c>
      <c r="R1248">
        <f ca="1"/>
        <v>96.096999999999994</v>
      </c>
      <c r="S1248">
        <f ca="1"/>
        <v>428.3</v>
      </c>
      <c r="T1248">
        <f ca="1"/>
        <v>428.3</v>
      </c>
      <c r="U1248">
        <f ca="1"/>
        <v>9506.9</v>
      </c>
      <c r="V1248">
        <f ca="1"/>
        <v>58131</v>
      </c>
      <c r="W1248">
        <f ca="1"/>
        <v>2175</v>
      </c>
      <c r="X1248">
        <f ca="1"/>
        <v>81775</v>
      </c>
      <c r="Y1248">
        <f ca="1"/>
        <v>9506.9</v>
      </c>
      <c r="Z1248">
        <f ca="1"/>
        <v>20.85</v>
      </c>
      <c r="AA1248">
        <f ca="1"/>
        <v>14210</v>
      </c>
      <c r="AB1248">
        <f ca="1"/>
        <v>71.67</v>
      </c>
      <c r="AC1248">
        <f ca="1"/>
        <v>20.883500000000002</v>
      </c>
      <c r="AD1248">
        <f ca="1"/>
        <v>5.609</v>
      </c>
      <c r="AE1248">
        <f ca="1"/>
        <v>3901.3</v>
      </c>
      <c r="AF1248">
        <f ca="1"/>
        <v>4.0594000000000001</v>
      </c>
      <c r="AG1248">
        <f ca="1"/>
        <v>101.5472</v>
      </c>
      <c r="AH1248" t="str">
        <f ca="1"/>
        <v>#N/A N/A</v>
      </c>
      <c r="AI1248" t="str">
        <f ca="1"/>
        <v>#N/A N/A</v>
      </c>
      <c r="AJ1248" s="7" t="str">
        <f ca="1"/>
        <v>#N/A N/A</v>
      </c>
      <c r="AK1248" s="7">
        <f ca="1"/>
        <v>55.76</v>
      </c>
      <c r="AL1248" s="7">
        <f ca="1"/>
        <v>60.3</v>
      </c>
      <c r="AM1248" s="7">
        <f ca="1"/>
        <v>47.15</v>
      </c>
      <c r="AN1248">
        <f ca="1"/>
        <v>103.81</v>
      </c>
      <c r="AO1248">
        <f ca="1"/>
        <v>43.56</v>
      </c>
      <c r="AP1248">
        <f ca="1"/>
        <v>73.425399999999996</v>
      </c>
      <c r="AQ1248">
        <f ca="1"/>
        <v>15.976100000000001</v>
      </c>
      <c r="AR1248">
        <f ca="1"/>
        <v>6.37</v>
      </c>
      <c r="AS1248">
        <f ca="1"/>
        <v>323.52</v>
      </c>
      <c r="AT1248">
        <f ca="1"/>
        <v>13.878299999999999</v>
      </c>
      <c r="AU1248">
        <f ca="1"/>
        <v>1181.19</v>
      </c>
      <c r="AV1248">
        <f ca="1"/>
        <v>4.0862999999999996</v>
      </c>
      <c r="AW1248">
        <f ca="1"/>
        <v>50.362000000000002</v>
      </c>
      <c r="AX1248">
        <f ca="1"/>
        <v>33.558999999999997</v>
      </c>
      <c r="AY1248">
        <f ca="1"/>
        <v>22.422000000000001</v>
      </c>
      <c r="AZ1248">
        <f ca="1"/>
        <v>7.7988999999999997</v>
      </c>
      <c r="BA1248">
        <f ca="1"/>
        <v>1.3649</v>
      </c>
      <c r="BB1248">
        <f ca="1"/>
        <v>75.78</v>
      </c>
      <c r="BC1248">
        <f ca="1"/>
        <v>27.734999999999999</v>
      </c>
      <c r="BD1248">
        <f ca="1"/>
        <v>4.2125000000000004</v>
      </c>
      <c r="BE1248">
        <f ca="1"/>
        <v>14371</v>
      </c>
      <c r="BF1248">
        <f ca="1"/>
        <v>1.7306999999999999</v>
      </c>
      <c r="BG1248">
        <f ca="1"/>
        <v>4.3752000000000004</v>
      </c>
      <c r="BH1248">
        <f ca="1"/>
        <v>23.99</v>
      </c>
      <c r="BI1248">
        <f ca="1"/>
        <v>12.65</v>
      </c>
      <c r="BJ1248">
        <f ca="1"/>
        <v>16.914999999999999</v>
      </c>
      <c r="BK1248">
        <f ca="1"/>
        <v>13.2</v>
      </c>
      <c r="BL1248">
        <f ca="1"/>
        <v>5.42</v>
      </c>
      <c r="BM1248">
        <f ca="1"/>
        <v>0.31624999999999998</v>
      </c>
      <c r="BN1248">
        <f ca="1"/>
        <v>4.87</v>
      </c>
      <c r="BO1248">
        <f ca="1"/>
        <v>0.1502</v>
      </c>
      <c r="BP1248">
        <f ca="1"/>
        <v>0.71909999999999996</v>
      </c>
      <c r="BQ1248">
        <f ca="1"/>
        <v>5.5881999999999996</v>
      </c>
      <c r="BR1248">
        <f ca="1"/>
        <v>8.9488000000000003</v>
      </c>
      <c r="BS1248">
        <f ca="1"/>
        <v>1.3944000000000001</v>
      </c>
      <c r="BT1248">
        <f ca="1"/>
        <v>1.2722</v>
      </c>
      <c r="BU1248">
        <f ca="1"/>
        <v>1.4710000000000001</v>
      </c>
      <c r="BV1248">
        <f ca="1"/>
        <v>9.0541999999999998</v>
      </c>
      <c r="BW1248">
        <f ca="1"/>
        <v>0.75339999999999996</v>
      </c>
      <c r="BX1248">
        <f ca="1"/>
        <v>113.44</v>
      </c>
      <c r="BY1248">
        <f ca="1"/>
        <v>0.88360000000000005</v>
      </c>
      <c r="BZ1248">
        <f ca="1"/>
        <v>6.5723000000000003</v>
      </c>
      <c r="CA1248">
        <f ca="1"/>
        <v>0.92130000000000001</v>
      </c>
      <c r="CK1248" t="str">
        <f ca="1"/>
        <v>#N/A N/A</v>
      </c>
      <c r="CL1248">
        <f ca="1"/>
        <v>3.96</v>
      </c>
      <c r="CM1248">
        <f ca="1"/>
        <v>4.34</v>
      </c>
      <c r="CN1248">
        <f ca="1"/>
        <v>4.57</v>
      </c>
      <c r="CO1248">
        <f ca="1"/>
        <v>5.03</v>
      </c>
      <c r="CP1248">
        <f ca="1"/>
        <v>4.97</v>
      </c>
      <c r="CQ1248">
        <f ca="1"/>
        <v>5.1100000000000003</v>
      </c>
      <c r="CR1248" t="str">
        <f ca="1"/>
        <v>#N/A N/A</v>
      </c>
      <c r="CS1248">
        <f ca="1"/>
        <v>4.4000000000000004</v>
      </c>
      <c r="CT1248">
        <f ca="1"/>
        <v>4.87</v>
      </c>
      <c r="CU1248">
        <f ca="1"/>
        <v>5.42</v>
      </c>
      <c r="CV1248">
        <f ca="1"/>
        <v>4.34</v>
      </c>
      <c r="CW1248">
        <f ca="1"/>
        <v>6.2748999999999997</v>
      </c>
      <c r="CX1248">
        <f ca="1"/>
        <v>8.7414000000000005</v>
      </c>
      <c r="CY1248">
        <f ca="1"/>
        <v>5.1500009999999996</v>
      </c>
      <c r="CZ1248">
        <f ca="1"/>
        <v>-0.30909999999999999</v>
      </c>
      <c r="DA1248">
        <f ca="1"/>
        <v>109.24</v>
      </c>
    </row>
    <row r="1249" spans="1:105" x14ac:dyDescent="0.25">
      <c r="A1249" s="79">
        <f ca="1"/>
        <v>44539</v>
      </c>
      <c r="B1249" s="7">
        <f ca="1"/>
        <v>849.75</v>
      </c>
      <c r="C1249" s="7">
        <f ca="1"/>
        <v>833.5</v>
      </c>
      <c r="D1249" s="7">
        <f ca="1"/>
        <v>849.75</v>
      </c>
      <c r="E1249" s="7">
        <f ca="1"/>
        <v>839.5</v>
      </c>
      <c r="F1249">
        <f ca="1"/>
        <v>840.79340000000002</v>
      </c>
      <c r="G1249">
        <f ca="1"/>
        <v>1075.53</v>
      </c>
      <c r="H1249">
        <f ca="1"/>
        <v>839.64</v>
      </c>
      <c r="I1249">
        <f ca="1"/>
        <v>827.97</v>
      </c>
      <c r="J1249">
        <f ca="1"/>
        <v>817.79</v>
      </c>
      <c r="K1249">
        <f ca="1"/>
        <v>798.18</v>
      </c>
      <c r="L1249">
        <f ca="1"/>
        <v>759.91</v>
      </c>
      <c r="M1249">
        <f ca="1"/>
        <v>15.86</v>
      </c>
      <c r="N1249">
        <f ca="1"/>
        <v>3.05</v>
      </c>
      <c r="O1249">
        <f ca="1"/>
        <v>9.35</v>
      </c>
      <c r="P1249">
        <f ca="1"/>
        <v>19.32</v>
      </c>
      <c r="Q1249">
        <f ca="1"/>
        <v>39.54</v>
      </c>
      <c r="R1249">
        <f ca="1"/>
        <v>96.271000000000001</v>
      </c>
      <c r="S1249">
        <f ca="1"/>
        <v>433</v>
      </c>
      <c r="T1249">
        <f ca="1"/>
        <v>433</v>
      </c>
      <c r="U1249">
        <f ca="1"/>
        <v>9541.75</v>
      </c>
      <c r="V1249">
        <f ca="1"/>
        <v>58131</v>
      </c>
      <c r="W1249">
        <f ca="1"/>
        <v>2175</v>
      </c>
      <c r="X1249">
        <f ca="1"/>
        <v>77925</v>
      </c>
      <c r="Y1249">
        <f ca="1"/>
        <v>9541.75</v>
      </c>
      <c r="Z1249">
        <f ca="1"/>
        <v>21.71</v>
      </c>
      <c r="AA1249">
        <f ca="1"/>
        <v>14210</v>
      </c>
      <c r="AB1249">
        <f ca="1"/>
        <v>70.94</v>
      </c>
      <c r="AC1249">
        <f ca="1"/>
        <v>20.9603</v>
      </c>
      <c r="AD1249">
        <f ca="1"/>
        <v>5.5801999999999996</v>
      </c>
      <c r="AE1249">
        <f ca="1"/>
        <v>3903.02</v>
      </c>
      <c r="AF1249">
        <f ca="1"/>
        <v>4.08</v>
      </c>
      <c r="AG1249">
        <f ca="1"/>
        <v>101.52379999999999</v>
      </c>
      <c r="AH1249" t="str">
        <f ca="1"/>
        <v>#N/A N/A</v>
      </c>
      <c r="AI1249" t="str">
        <f ca="1"/>
        <v>#N/A N/A</v>
      </c>
      <c r="AJ1249" s="7" t="str">
        <f ca="1"/>
        <v>#N/A N/A</v>
      </c>
      <c r="AK1249" s="7">
        <f ca="1"/>
        <v>58.57</v>
      </c>
      <c r="AL1249" s="7">
        <f ca="1"/>
        <v>63.47</v>
      </c>
      <c r="AM1249" s="7">
        <f ca="1"/>
        <v>48.82</v>
      </c>
      <c r="AN1249">
        <f ca="1"/>
        <v>103.92</v>
      </c>
      <c r="AO1249">
        <f ca="1"/>
        <v>43.91</v>
      </c>
      <c r="AP1249">
        <f ca="1"/>
        <v>73.675399999999996</v>
      </c>
      <c r="AQ1249">
        <f ca="1"/>
        <v>15.939399999999999</v>
      </c>
      <c r="AR1249">
        <f ca="1"/>
        <v>6.3776000000000002</v>
      </c>
      <c r="AS1249">
        <f ca="1"/>
        <v>323.49</v>
      </c>
      <c r="AT1249">
        <f ca="1"/>
        <v>13.788399999999999</v>
      </c>
      <c r="AU1249">
        <f ca="1"/>
        <v>1174.03</v>
      </c>
      <c r="AV1249">
        <f ca="1"/>
        <v>4.0755999999999997</v>
      </c>
      <c r="AW1249">
        <f ca="1"/>
        <v>50.289000000000001</v>
      </c>
      <c r="AX1249">
        <f ca="1"/>
        <v>33.601999999999997</v>
      </c>
      <c r="AY1249">
        <f ca="1"/>
        <v>22.505299999999998</v>
      </c>
      <c r="AZ1249">
        <f ca="1"/>
        <v>7.7972000000000001</v>
      </c>
      <c r="BA1249">
        <f ca="1"/>
        <v>1.365</v>
      </c>
      <c r="BB1249">
        <f ca="1"/>
        <v>75.52</v>
      </c>
      <c r="BC1249">
        <f ca="1"/>
        <v>27.702999999999999</v>
      </c>
      <c r="BD1249">
        <f ca="1"/>
        <v>4.2164999999999999</v>
      </c>
      <c r="BE1249">
        <f ca="1"/>
        <v>14367</v>
      </c>
      <c r="BF1249">
        <f ca="1"/>
        <v>1.732</v>
      </c>
      <c r="BG1249">
        <f ca="1"/>
        <v>4.3819999999999997</v>
      </c>
      <c r="BH1249">
        <f ca="1"/>
        <v>24.11</v>
      </c>
      <c r="BI1249">
        <f ca="1"/>
        <v>13.222</v>
      </c>
      <c r="BJ1249">
        <f ca="1"/>
        <v>16.32</v>
      </c>
      <c r="BK1249">
        <f ca="1"/>
        <v>12.97</v>
      </c>
      <c r="BL1249">
        <f ca="1"/>
        <v>5.34</v>
      </c>
      <c r="BM1249">
        <f ca="1"/>
        <v>0.32435000000000003</v>
      </c>
      <c r="BN1249">
        <f ca="1"/>
        <v>4.7649999999999997</v>
      </c>
      <c r="BO1249">
        <f ca="1"/>
        <v>0.151</v>
      </c>
      <c r="BP1249">
        <f ca="1"/>
        <v>0.71909999999999996</v>
      </c>
      <c r="BQ1249">
        <f ca="1"/>
        <v>5.4859</v>
      </c>
      <c r="BR1249">
        <f ca="1"/>
        <v>8.9934999999999992</v>
      </c>
      <c r="BS1249">
        <f ca="1"/>
        <v>1.3993</v>
      </c>
      <c r="BT1249">
        <f ca="1"/>
        <v>1.2713000000000001</v>
      </c>
      <c r="BU1249">
        <f ca="1"/>
        <v>1.4715</v>
      </c>
      <c r="BV1249">
        <f ca="1"/>
        <v>9.0619999999999994</v>
      </c>
      <c r="BW1249">
        <f ca="1"/>
        <v>0.75649999999999995</v>
      </c>
      <c r="BX1249">
        <f ca="1"/>
        <v>113.49</v>
      </c>
      <c r="BY1249">
        <f ca="1"/>
        <v>0.88549999999999995</v>
      </c>
      <c r="BZ1249">
        <f ca="1"/>
        <v>6.5842999999999998</v>
      </c>
      <c r="CA1249">
        <f ca="1"/>
        <v>0.92359999999999998</v>
      </c>
      <c r="CK1249" t="str">
        <f ca="1"/>
        <v>#N/A N/A</v>
      </c>
      <c r="CL1249">
        <f ca="1"/>
        <v>3.69</v>
      </c>
      <c r="CM1249">
        <f ca="1"/>
        <v>4.2300000000000004</v>
      </c>
      <c r="CN1249">
        <f ca="1"/>
        <v>4.42</v>
      </c>
      <c r="CO1249">
        <f ca="1"/>
        <v>4.63</v>
      </c>
      <c r="CP1249">
        <f ca="1"/>
        <v>4.7300000000000004</v>
      </c>
      <c r="CQ1249">
        <f ca="1"/>
        <v>4.9000000000000004</v>
      </c>
      <c r="CR1249" t="str">
        <f ca="1"/>
        <v>#N/A N/A</v>
      </c>
      <c r="CS1249">
        <f ca="1"/>
        <v>4.33</v>
      </c>
      <c r="CT1249">
        <f ca="1"/>
        <v>4.7649999999999997</v>
      </c>
      <c r="CU1249">
        <f ca="1"/>
        <v>5.34</v>
      </c>
      <c r="CV1249">
        <f ca="1"/>
        <v>4.2300000000000004</v>
      </c>
      <c r="CW1249">
        <f ca="1"/>
        <v>6.1726000000000001</v>
      </c>
      <c r="CX1249">
        <f ca="1"/>
        <v>8.4722000000000008</v>
      </c>
      <c r="CY1249">
        <f ca="1"/>
        <v>4.0199999999999996</v>
      </c>
      <c r="CZ1249">
        <f ca="1"/>
        <v>2.7517</v>
      </c>
      <c r="DA1249">
        <f ca="1"/>
        <v>109.24</v>
      </c>
    </row>
    <row r="1250" spans="1:105" x14ac:dyDescent="0.25">
      <c r="A1250" s="79">
        <f ca="1"/>
        <v>44538</v>
      </c>
      <c r="B1250" s="7">
        <f ca="1"/>
        <v>840.95</v>
      </c>
      <c r="C1250" s="7">
        <f ca="1"/>
        <v>834.75</v>
      </c>
      <c r="D1250" s="7">
        <f ca="1"/>
        <v>846</v>
      </c>
      <c r="E1250" s="7">
        <f ca="1"/>
        <v>846</v>
      </c>
      <c r="F1250">
        <f ca="1"/>
        <v>839.58429999999998</v>
      </c>
      <c r="G1250">
        <f ca="1"/>
        <v>1350.16</v>
      </c>
      <c r="H1250">
        <f ca="1"/>
        <v>836.95</v>
      </c>
      <c r="I1250">
        <f ca="1"/>
        <v>825.27</v>
      </c>
      <c r="J1250">
        <f ca="1"/>
        <v>816.86</v>
      </c>
      <c r="K1250">
        <f ca="1"/>
        <v>797.31</v>
      </c>
      <c r="L1250">
        <f ca="1"/>
        <v>759.21</v>
      </c>
      <c r="M1250">
        <f ca="1"/>
        <v>15.95</v>
      </c>
      <c r="N1250">
        <f ca="1"/>
        <v>2.9</v>
      </c>
      <c r="O1250">
        <f ca="1"/>
        <v>9.01</v>
      </c>
      <c r="P1250">
        <f ca="1"/>
        <v>18.260000000000002</v>
      </c>
      <c r="Q1250">
        <f ca="1"/>
        <v>38.79</v>
      </c>
      <c r="R1250">
        <f ca="1"/>
        <v>95.894000000000005</v>
      </c>
      <c r="S1250">
        <f ca="1"/>
        <v>439.1</v>
      </c>
      <c r="T1250">
        <f ca="1"/>
        <v>439.1</v>
      </c>
      <c r="U1250">
        <f ca="1"/>
        <v>9654.75</v>
      </c>
      <c r="V1250">
        <f ca="1"/>
        <v>58459</v>
      </c>
      <c r="W1250">
        <f ca="1"/>
        <v>2175</v>
      </c>
      <c r="X1250">
        <f ca="1"/>
        <v>75175</v>
      </c>
      <c r="Y1250">
        <f ca="1"/>
        <v>9654.75</v>
      </c>
      <c r="Z1250">
        <f ca="1"/>
        <v>21.48</v>
      </c>
      <c r="AA1250">
        <f ca="1"/>
        <v>14210</v>
      </c>
      <c r="AB1250">
        <f ca="1"/>
        <v>72.36</v>
      </c>
      <c r="AC1250">
        <f ca="1"/>
        <v>20.933499999999999</v>
      </c>
      <c r="AD1250">
        <f ca="1"/>
        <v>5.5301</v>
      </c>
      <c r="AE1250">
        <f ca="1"/>
        <v>3905.56</v>
      </c>
      <c r="AF1250">
        <f ca="1"/>
        <v>4.0785</v>
      </c>
      <c r="AG1250">
        <f ca="1"/>
        <v>101.42</v>
      </c>
      <c r="AH1250" t="str">
        <f ca="1"/>
        <v>#N/A N/A</v>
      </c>
      <c r="AI1250" t="str">
        <f ca="1"/>
        <v>#N/A N/A</v>
      </c>
      <c r="AJ1250" s="7" t="str">
        <f ca="1"/>
        <v>#N/A N/A</v>
      </c>
      <c r="AK1250" s="7">
        <f ca="1"/>
        <v>53.9</v>
      </c>
      <c r="AL1250" s="7">
        <f ca="1"/>
        <v>59.84</v>
      </c>
      <c r="AM1250" s="7">
        <f ca="1"/>
        <v>53</v>
      </c>
      <c r="AN1250">
        <f ca="1"/>
        <v>104.02</v>
      </c>
      <c r="AO1250">
        <f ca="1"/>
        <v>44.19</v>
      </c>
      <c r="AP1250">
        <f ca="1"/>
        <v>73.557100000000005</v>
      </c>
      <c r="AQ1250">
        <f ca="1"/>
        <v>15.714600000000001</v>
      </c>
      <c r="AR1250">
        <f ca="1"/>
        <v>6.3442999999999996</v>
      </c>
      <c r="AS1250">
        <f ca="1"/>
        <v>321.73</v>
      </c>
      <c r="AT1250">
        <f ca="1"/>
        <v>13.676500000000001</v>
      </c>
      <c r="AU1250">
        <f ca="1"/>
        <v>1175.75</v>
      </c>
      <c r="AV1250">
        <f ca="1"/>
        <v>4.0656999999999996</v>
      </c>
      <c r="AW1250">
        <f ca="1"/>
        <v>50.317</v>
      </c>
      <c r="AX1250">
        <f ca="1"/>
        <v>33.481000000000002</v>
      </c>
      <c r="AY1250">
        <f ca="1"/>
        <v>22.4483</v>
      </c>
      <c r="AZ1250">
        <f ca="1"/>
        <v>7.7973999999999997</v>
      </c>
      <c r="BA1250">
        <f ca="1"/>
        <v>1.3616999999999999</v>
      </c>
      <c r="BB1250">
        <f ca="1"/>
        <v>75.454999999999998</v>
      </c>
      <c r="BC1250">
        <f ca="1"/>
        <v>27.745000000000001</v>
      </c>
      <c r="BD1250">
        <f ca="1"/>
        <v>4.2249999999999996</v>
      </c>
      <c r="BE1250">
        <f ca="1"/>
        <v>14357</v>
      </c>
      <c r="BF1250">
        <f ca="1"/>
        <v>1.7242</v>
      </c>
      <c r="BG1250">
        <f ca="1"/>
        <v>4.3632999999999997</v>
      </c>
      <c r="BH1250">
        <f ca="1"/>
        <v>23.37</v>
      </c>
      <c r="BI1250">
        <f ca="1"/>
        <v>12.458</v>
      </c>
      <c r="BJ1250">
        <f ca="1"/>
        <v>15.34</v>
      </c>
      <c r="BK1250">
        <f ca="1"/>
        <v>12.8</v>
      </c>
      <c r="BL1250">
        <f ca="1"/>
        <v>5.2450000000000001</v>
      </c>
      <c r="BM1250">
        <f ca="1"/>
        <v>0.31175000000000003</v>
      </c>
      <c r="BN1250">
        <f ca="1"/>
        <v>4.6399999999999997</v>
      </c>
      <c r="BO1250">
        <f ca="1"/>
        <v>0.14510000000000001</v>
      </c>
      <c r="BP1250">
        <f ca="1"/>
        <v>0.72099999999999997</v>
      </c>
      <c r="BQ1250">
        <f ca="1"/>
        <v>5.3966000000000003</v>
      </c>
      <c r="BR1250">
        <f ca="1"/>
        <v>8.8804999999999996</v>
      </c>
      <c r="BS1250">
        <f ca="1"/>
        <v>1.3943000000000001</v>
      </c>
      <c r="BT1250">
        <f ca="1"/>
        <v>1.2654000000000001</v>
      </c>
      <c r="BU1250">
        <f ca="1"/>
        <v>1.4685999999999999</v>
      </c>
      <c r="BV1250">
        <f ca="1"/>
        <v>9.0404</v>
      </c>
      <c r="BW1250">
        <f ca="1"/>
        <v>0.75729999999999997</v>
      </c>
      <c r="BX1250">
        <f ca="1"/>
        <v>113.67</v>
      </c>
      <c r="BY1250">
        <f ca="1"/>
        <v>0.88170000000000004</v>
      </c>
      <c r="BZ1250">
        <f ca="1"/>
        <v>6.5556000000000001</v>
      </c>
      <c r="CA1250">
        <f ca="1"/>
        <v>0.92059999999999997</v>
      </c>
      <c r="CK1250" t="str">
        <f ca="1"/>
        <v>#N/A N/A</v>
      </c>
      <c r="CL1250">
        <f ca="1"/>
        <v>4.04</v>
      </c>
      <c r="CM1250">
        <f ca="1"/>
        <v>4.07</v>
      </c>
      <c r="CN1250">
        <f ca="1"/>
        <v>4.3600000000000003</v>
      </c>
      <c r="CO1250">
        <f ca="1"/>
        <v>4.42</v>
      </c>
      <c r="CP1250">
        <f ca="1"/>
        <v>4.59</v>
      </c>
      <c r="CQ1250">
        <f ca="1"/>
        <v>4.82</v>
      </c>
      <c r="CR1250" t="str">
        <f ca="1"/>
        <v>#N/A N/A</v>
      </c>
      <c r="CS1250">
        <f ca="1"/>
        <v>4.1900000000000004</v>
      </c>
      <c r="CT1250">
        <f ca="1"/>
        <v>4.6399999999999997</v>
      </c>
      <c r="CU1250">
        <f ca="1"/>
        <v>5.2450000000000001</v>
      </c>
      <c r="CV1250">
        <f ca="1"/>
        <v>4.07</v>
      </c>
      <c r="CW1250">
        <f ca="1"/>
        <v>5.9276</v>
      </c>
      <c r="CX1250">
        <f ca="1"/>
        <v>8.2256</v>
      </c>
      <c r="CY1250">
        <f ca="1"/>
        <v>3.895</v>
      </c>
      <c r="CZ1250">
        <f ca="1"/>
        <v>2.3635999999999999</v>
      </c>
      <c r="DA1250">
        <f ca="1"/>
        <v>109.24</v>
      </c>
    </row>
    <row r="1251" spans="1:105" x14ac:dyDescent="0.25">
      <c r="A1251" s="79">
        <f ca="1"/>
        <v>44537</v>
      </c>
      <c r="B1251" s="7">
        <f ca="1"/>
        <v>840.95</v>
      </c>
      <c r="C1251" s="7">
        <f ca="1"/>
        <v>834.75</v>
      </c>
      <c r="D1251" s="7">
        <f ca="1"/>
        <v>846</v>
      </c>
      <c r="E1251" s="7">
        <f ca="1"/>
        <v>846</v>
      </c>
      <c r="F1251">
        <f ca="1"/>
        <v>839.58429999999998</v>
      </c>
      <c r="G1251">
        <f ca="1"/>
        <v>1350.16</v>
      </c>
      <c r="H1251">
        <f ca="1"/>
        <v>834.33</v>
      </c>
      <c r="I1251">
        <f ca="1"/>
        <v>822.99</v>
      </c>
      <c r="J1251">
        <f ca="1"/>
        <v>815.93</v>
      </c>
      <c r="K1251">
        <f ca="1"/>
        <v>796.48</v>
      </c>
      <c r="L1251">
        <f ca="1"/>
        <v>758.55</v>
      </c>
      <c r="M1251">
        <f ca="1"/>
        <v>15.95</v>
      </c>
      <c r="N1251">
        <f ca="1"/>
        <v>2.92</v>
      </c>
      <c r="O1251">
        <f ca="1"/>
        <v>9</v>
      </c>
      <c r="P1251">
        <f ca="1"/>
        <v>18.690000000000001</v>
      </c>
      <c r="Q1251">
        <f ca="1"/>
        <v>39</v>
      </c>
      <c r="R1251">
        <f ca="1"/>
        <v>96.369</v>
      </c>
      <c r="S1251">
        <f ca="1"/>
        <v>433.8</v>
      </c>
      <c r="T1251">
        <f ca="1"/>
        <v>433.8</v>
      </c>
      <c r="U1251">
        <f ca="1"/>
        <v>9612.5</v>
      </c>
      <c r="V1251">
        <f ca="1"/>
        <v>58671</v>
      </c>
      <c r="W1251">
        <f ca="1"/>
        <v>2175</v>
      </c>
      <c r="X1251">
        <f ca="1"/>
        <v>74225</v>
      </c>
      <c r="Y1251">
        <f ca="1"/>
        <v>9612.5</v>
      </c>
      <c r="Z1251">
        <f ca="1"/>
        <v>22.26</v>
      </c>
      <c r="AA1251">
        <f ca="1"/>
        <v>14210</v>
      </c>
      <c r="AB1251">
        <f ca="1"/>
        <v>72.05</v>
      </c>
      <c r="AC1251">
        <f ca="1"/>
        <v>21.035499999999999</v>
      </c>
      <c r="AD1251">
        <f ca="1"/>
        <v>5.6097000000000001</v>
      </c>
      <c r="AE1251">
        <f ca="1"/>
        <v>3910.65</v>
      </c>
      <c r="AF1251">
        <f ca="1"/>
        <v>4.0785</v>
      </c>
      <c r="AG1251">
        <f ca="1"/>
        <v>101.42</v>
      </c>
      <c r="AH1251" t="str">
        <f ca="1"/>
        <v>#N/A N/A</v>
      </c>
      <c r="AI1251" t="str">
        <f ca="1"/>
        <v>#N/A N/A</v>
      </c>
      <c r="AJ1251" s="7" t="str">
        <f ca="1"/>
        <v>#N/A N/A</v>
      </c>
      <c r="AK1251" s="7">
        <f ca="1"/>
        <v>62.1</v>
      </c>
      <c r="AL1251" s="7">
        <f ca="1"/>
        <v>59.84</v>
      </c>
      <c r="AM1251" s="7">
        <f ca="1"/>
        <v>48.32</v>
      </c>
      <c r="AN1251">
        <f ca="1"/>
        <v>104.01</v>
      </c>
      <c r="AO1251">
        <f ca="1"/>
        <v>44.2</v>
      </c>
      <c r="AP1251">
        <f ca="1"/>
        <v>74.201899999999995</v>
      </c>
      <c r="AQ1251">
        <f ca="1"/>
        <v>15.8505</v>
      </c>
      <c r="AR1251">
        <f ca="1"/>
        <v>6.3662999999999998</v>
      </c>
      <c r="AS1251">
        <f ca="1"/>
        <v>325.72000000000003</v>
      </c>
      <c r="AT1251">
        <f ca="1"/>
        <v>13.491400000000001</v>
      </c>
      <c r="AU1251">
        <f ca="1"/>
        <v>1179.4000000000001</v>
      </c>
      <c r="AV1251">
        <f ca="1"/>
        <v>4.0674000000000001</v>
      </c>
      <c r="AW1251">
        <f ca="1"/>
        <v>50.377000000000002</v>
      </c>
      <c r="AX1251">
        <f ca="1"/>
        <v>33.667999999999999</v>
      </c>
      <c r="AY1251">
        <f ca="1"/>
        <v>22.5886</v>
      </c>
      <c r="AZ1251">
        <f ca="1"/>
        <v>7.7984999999999998</v>
      </c>
      <c r="BA1251">
        <f ca="1"/>
        <v>1.3664000000000001</v>
      </c>
      <c r="BB1251">
        <f ca="1"/>
        <v>75.44</v>
      </c>
      <c r="BC1251">
        <f ca="1"/>
        <v>27.756</v>
      </c>
      <c r="BD1251">
        <f ca="1"/>
        <v>4.2324999999999999</v>
      </c>
      <c r="BE1251">
        <f ca="1"/>
        <v>14378</v>
      </c>
      <c r="BF1251">
        <f ca="1"/>
        <v>1.7366999999999999</v>
      </c>
      <c r="BG1251">
        <f ca="1"/>
        <v>4.3907999999999996</v>
      </c>
      <c r="BH1251">
        <f ca="1"/>
        <v>23.49</v>
      </c>
      <c r="BI1251">
        <f ca="1"/>
        <v>13.74</v>
      </c>
      <c r="BJ1251">
        <f ca="1"/>
        <v>15.047499999999999</v>
      </c>
      <c r="BK1251">
        <f ca="1"/>
        <v>12.65</v>
      </c>
      <c r="BL1251">
        <f ca="1"/>
        <v>5.2374999999999998</v>
      </c>
      <c r="BM1251">
        <f ca="1"/>
        <v>0.32500000000000001</v>
      </c>
      <c r="BN1251">
        <f ca="1"/>
        <v>4.6399999999999997</v>
      </c>
      <c r="BO1251">
        <f ca="1"/>
        <v>0.15010000000000001</v>
      </c>
      <c r="BP1251">
        <f ca="1"/>
        <v>0.72250000000000003</v>
      </c>
      <c r="BQ1251">
        <f ca="1"/>
        <v>5.3806000000000003</v>
      </c>
      <c r="BR1251">
        <f ca="1"/>
        <v>9.0188000000000006</v>
      </c>
      <c r="BS1251">
        <f ca="1"/>
        <v>1.4046000000000001</v>
      </c>
      <c r="BT1251">
        <f ca="1"/>
        <v>1.2639</v>
      </c>
      <c r="BU1251">
        <f ca="1"/>
        <v>1.4724999999999999</v>
      </c>
      <c r="BV1251">
        <f ca="1"/>
        <v>9.1021999999999998</v>
      </c>
      <c r="BW1251">
        <f ca="1"/>
        <v>0.75509999999999999</v>
      </c>
      <c r="BX1251">
        <f ca="1"/>
        <v>113.6</v>
      </c>
      <c r="BY1251">
        <f ca="1"/>
        <v>0.88749999999999996</v>
      </c>
      <c r="BZ1251">
        <f ca="1"/>
        <v>6.5994999999999999</v>
      </c>
      <c r="CA1251">
        <f ca="1"/>
        <v>0.9254</v>
      </c>
      <c r="CK1251" t="str">
        <f ca="1"/>
        <v>#N/A N/A</v>
      </c>
      <c r="CL1251">
        <f ca="1"/>
        <v>4.04</v>
      </c>
      <c r="CM1251">
        <f ca="1"/>
        <v>4.0999999999999996</v>
      </c>
      <c r="CN1251">
        <f ca="1"/>
        <v>4.3499999999999996</v>
      </c>
      <c r="CO1251">
        <f ca="1"/>
        <v>4.53</v>
      </c>
      <c r="CP1251">
        <f ca="1"/>
        <v>4.6399999999999997</v>
      </c>
      <c r="CQ1251">
        <f ca="1"/>
        <v>4.87</v>
      </c>
      <c r="CR1251" t="str">
        <f ca="1"/>
        <v>#N/A N/A</v>
      </c>
      <c r="CS1251">
        <f ca="1"/>
        <v>4.18</v>
      </c>
      <c r="CT1251">
        <f ca="1"/>
        <v>4.6399999999999997</v>
      </c>
      <c r="CU1251">
        <f ca="1"/>
        <v>5.2374999999999998</v>
      </c>
      <c r="CV1251">
        <f ca="1"/>
        <v>4.0999999999999996</v>
      </c>
      <c r="CW1251">
        <f ca="1"/>
        <v>5.9611999999999998</v>
      </c>
      <c r="CX1251">
        <f ca="1"/>
        <v>7.7968999999999999</v>
      </c>
      <c r="CY1251">
        <f ca="1"/>
        <v>4.0199999999999996</v>
      </c>
      <c r="CZ1251">
        <f ca="1"/>
        <v>1.9016999999999999</v>
      </c>
      <c r="DA1251">
        <f ca="1"/>
        <v>109.24</v>
      </c>
    </row>
    <row r="1252" spans="1:105" x14ac:dyDescent="0.25">
      <c r="A1252" s="79">
        <f ca="1"/>
        <v>44536</v>
      </c>
      <c r="B1252" s="7">
        <f ca="1"/>
        <v>846.45</v>
      </c>
      <c r="C1252" s="7">
        <f ca="1"/>
        <v>838.15</v>
      </c>
      <c r="D1252" s="7">
        <f ca="1"/>
        <v>848.7</v>
      </c>
      <c r="E1252" s="7">
        <f ca="1"/>
        <v>839</v>
      </c>
      <c r="F1252">
        <f ca="1"/>
        <v>842.52239999999995</v>
      </c>
      <c r="G1252">
        <f ca="1"/>
        <v>978.8</v>
      </c>
      <c r="H1252">
        <f ca="1"/>
        <v>831.66</v>
      </c>
      <c r="I1252">
        <f ca="1"/>
        <v>820.63</v>
      </c>
      <c r="J1252">
        <f ca="1"/>
        <v>815</v>
      </c>
      <c r="K1252">
        <f ca="1"/>
        <v>795.54</v>
      </c>
      <c r="L1252">
        <f ca="1"/>
        <v>757.91</v>
      </c>
      <c r="M1252">
        <f ca="1"/>
        <v>15.63</v>
      </c>
      <c r="N1252">
        <f ca="1"/>
        <v>3.1</v>
      </c>
      <c r="O1252">
        <f ca="1"/>
        <v>8.9600000000000009</v>
      </c>
      <c r="P1252">
        <f ca="1"/>
        <v>17.82</v>
      </c>
      <c r="Q1252">
        <f ca="1"/>
        <v>38.25</v>
      </c>
      <c r="R1252">
        <f ca="1"/>
        <v>96.328000000000003</v>
      </c>
      <c r="S1252">
        <f ca="1"/>
        <v>433.7</v>
      </c>
      <c r="T1252">
        <f ca="1"/>
        <v>433.7</v>
      </c>
      <c r="U1252">
        <f ca="1"/>
        <v>9558.25</v>
      </c>
      <c r="V1252">
        <f ca="1"/>
        <v>58671</v>
      </c>
      <c r="W1252">
        <f ca="1"/>
        <v>2175</v>
      </c>
      <c r="X1252">
        <f ca="1"/>
        <v>77875</v>
      </c>
      <c r="Y1252">
        <f ca="1"/>
        <v>9558.25</v>
      </c>
      <c r="Z1252">
        <f ca="1"/>
        <v>23.83</v>
      </c>
      <c r="AA1252">
        <f ca="1"/>
        <v>16032</v>
      </c>
      <c r="AB1252">
        <f ca="1"/>
        <v>69.489999999999995</v>
      </c>
      <c r="AC1252">
        <f ca="1"/>
        <v>21.224699999999999</v>
      </c>
      <c r="AD1252">
        <f ca="1"/>
        <v>5.6859999999999999</v>
      </c>
      <c r="AE1252">
        <f ca="1"/>
        <v>3932.17</v>
      </c>
      <c r="AF1252">
        <f ca="1"/>
        <v>4.0854999999999997</v>
      </c>
      <c r="AG1252">
        <f ca="1"/>
        <v>101.295</v>
      </c>
      <c r="AH1252" t="str">
        <f ca="1"/>
        <v>#N/A N/A</v>
      </c>
      <c r="AI1252" t="str">
        <f ca="1"/>
        <v>#N/A N/A</v>
      </c>
      <c r="AJ1252" s="7" t="str">
        <f ca="1"/>
        <v>#N/A N/A</v>
      </c>
      <c r="AK1252" s="7">
        <f ca="1"/>
        <v>61.63</v>
      </c>
      <c r="AL1252" s="7">
        <f ca="1"/>
        <v>63.5</v>
      </c>
      <c r="AM1252" s="7">
        <f ca="1"/>
        <v>47.98</v>
      </c>
      <c r="AN1252">
        <f ca="1"/>
        <v>104.05</v>
      </c>
      <c r="AO1252">
        <f ca="1"/>
        <v>44.24</v>
      </c>
      <c r="AP1252">
        <f ca="1"/>
        <v>74.267499999999998</v>
      </c>
      <c r="AQ1252">
        <f ca="1"/>
        <v>15.918699999999999</v>
      </c>
      <c r="AR1252">
        <f ca="1"/>
        <v>6.3762999999999996</v>
      </c>
      <c r="AS1252">
        <f ca="1"/>
        <v>324.14</v>
      </c>
      <c r="AT1252">
        <f ca="1"/>
        <v>13.8047</v>
      </c>
      <c r="AU1252">
        <f ca="1"/>
        <v>1182.5999999999999</v>
      </c>
      <c r="AV1252">
        <f ca="1"/>
        <v>4.0705999999999998</v>
      </c>
      <c r="AW1252">
        <f ca="1"/>
        <v>50.417999999999999</v>
      </c>
      <c r="AX1252">
        <f ca="1"/>
        <v>33.835000000000001</v>
      </c>
      <c r="AY1252">
        <f ca="1"/>
        <v>22.529599999999999</v>
      </c>
      <c r="AZ1252">
        <f ca="1"/>
        <v>7.8005000000000004</v>
      </c>
      <c r="BA1252">
        <f ca="1"/>
        <v>1.3687</v>
      </c>
      <c r="BB1252">
        <f ca="1"/>
        <v>75.424999999999997</v>
      </c>
      <c r="BC1252">
        <f ca="1"/>
        <v>27.724</v>
      </c>
      <c r="BD1252">
        <f ca="1"/>
        <v>4.2324999999999999</v>
      </c>
      <c r="BE1252">
        <f ca="1"/>
        <v>14442</v>
      </c>
      <c r="BF1252">
        <f ca="1"/>
        <v>1.7334000000000001</v>
      </c>
      <c r="BG1252">
        <f ca="1"/>
        <v>4.3853</v>
      </c>
      <c r="BH1252">
        <f ca="1"/>
        <v>21.75</v>
      </c>
      <c r="BI1252">
        <f ca="1"/>
        <v>15.532999999999999</v>
      </c>
      <c r="BJ1252">
        <f ca="1"/>
        <v>16.015000000000001</v>
      </c>
      <c r="BK1252">
        <f ca="1"/>
        <v>12.375</v>
      </c>
      <c r="BL1252">
        <f ca="1"/>
        <v>5.2</v>
      </c>
      <c r="BM1252">
        <f ca="1"/>
        <v>0.29725000000000001</v>
      </c>
      <c r="BN1252">
        <f ca="1"/>
        <v>4.5199999999999996</v>
      </c>
      <c r="BO1252">
        <f ca="1"/>
        <v>0.13830000000000001</v>
      </c>
      <c r="BP1252">
        <f ca="1"/>
        <v>0.67789999999999995</v>
      </c>
      <c r="BQ1252">
        <f ca="1"/>
        <v>5.3148999999999997</v>
      </c>
      <c r="BR1252">
        <f ca="1"/>
        <v>9.0913000000000004</v>
      </c>
      <c r="BS1252">
        <f ca="1"/>
        <v>1.4180999999999999</v>
      </c>
      <c r="BT1252">
        <f ca="1"/>
        <v>1.2756000000000001</v>
      </c>
      <c r="BU1252">
        <f ca="1"/>
        <v>1.4805999999999999</v>
      </c>
      <c r="BV1252">
        <f ca="1"/>
        <v>9.0960999999999999</v>
      </c>
      <c r="BW1252">
        <f ca="1"/>
        <v>0.75390000000000001</v>
      </c>
      <c r="BX1252">
        <f ca="1"/>
        <v>113.48</v>
      </c>
      <c r="BY1252">
        <f ca="1"/>
        <v>0.8861</v>
      </c>
      <c r="BZ1252">
        <f ca="1"/>
        <v>6.5891000000000002</v>
      </c>
      <c r="CA1252">
        <f ca="1"/>
        <v>0.9254</v>
      </c>
      <c r="CK1252" t="str">
        <f ca="1"/>
        <v>#N/A N/A</v>
      </c>
      <c r="CL1252">
        <f ca="1"/>
        <v>4</v>
      </c>
      <c r="CM1252">
        <f ca="1"/>
        <v>4.17</v>
      </c>
      <c r="CN1252">
        <f ca="1"/>
        <v>4.29</v>
      </c>
      <c r="CO1252">
        <f ca="1"/>
        <v>4.2699999999999996</v>
      </c>
      <c r="CP1252">
        <f ca="1"/>
        <v>4.55</v>
      </c>
      <c r="CQ1252">
        <f ca="1"/>
        <v>4.7300000000000004</v>
      </c>
      <c r="CR1252" t="str">
        <f ca="1"/>
        <v>#N/A N/A</v>
      </c>
      <c r="CS1252">
        <f ca="1"/>
        <v>4.0824999999999996</v>
      </c>
      <c r="CT1252">
        <f ca="1"/>
        <v>4.5199999999999996</v>
      </c>
      <c r="CU1252">
        <f ca="1"/>
        <v>5.2</v>
      </c>
      <c r="CV1252">
        <f ca="1"/>
        <v>4.17</v>
      </c>
      <c r="CW1252">
        <f ca="1"/>
        <v>6.1192000000000002</v>
      </c>
      <c r="CX1252">
        <f ca="1"/>
        <v>7.7807000000000004</v>
      </c>
      <c r="CY1252">
        <f ca="1"/>
        <v>3.75</v>
      </c>
      <c r="CZ1252">
        <f ca="1"/>
        <v>-1.0904</v>
      </c>
      <c r="DA1252">
        <f ca="1"/>
        <v>109.24</v>
      </c>
    </row>
    <row r="1253" spans="1:105" x14ac:dyDescent="0.25">
      <c r="A1253" s="79">
        <f ca="1"/>
        <v>44533</v>
      </c>
      <c r="B1253" s="7">
        <f ca="1"/>
        <v>839</v>
      </c>
      <c r="C1253" s="7">
        <f ca="1"/>
        <v>832.2</v>
      </c>
      <c r="D1253" s="7">
        <f ca="1"/>
        <v>842.8</v>
      </c>
      <c r="E1253" s="7">
        <f ca="1"/>
        <v>838</v>
      </c>
      <c r="F1253">
        <f ca="1"/>
        <v>837.46910000000003</v>
      </c>
      <c r="G1253">
        <f ca="1"/>
        <v>860.71</v>
      </c>
      <c r="H1253">
        <f ca="1"/>
        <v>828.21</v>
      </c>
      <c r="I1253">
        <f ca="1"/>
        <v>818.43</v>
      </c>
      <c r="J1253">
        <f ca="1"/>
        <v>813.78</v>
      </c>
      <c r="K1253">
        <f ca="1"/>
        <v>794.58</v>
      </c>
      <c r="L1253">
        <f ca="1"/>
        <v>757.26</v>
      </c>
      <c r="M1253">
        <f ca="1"/>
        <v>15.69</v>
      </c>
      <c r="N1253">
        <f ca="1"/>
        <v>3.2</v>
      </c>
      <c r="O1253">
        <f ca="1"/>
        <v>8.85</v>
      </c>
      <c r="P1253">
        <f ca="1"/>
        <v>17.989999999999998</v>
      </c>
      <c r="Q1253">
        <f ca="1"/>
        <v>37.85</v>
      </c>
      <c r="R1253">
        <f ca="1"/>
        <v>96.117000000000004</v>
      </c>
      <c r="S1253">
        <f ca="1"/>
        <v>426.65</v>
      </c>
      <c r="T1253">
        <f ca="1"/>
        <v>426.65</v>
      </c>
      <c r="U1253">
        <f ca="1"/>
        <v>9486</v>
      </c>
      <c r="V1253">
        <f ca="1"/>
        <v>58671</v>
      </c>
      <c r="W1253">
        <f ca="1"/>
        <v>2175</v>
      </c>
      <c r="X1253">
        <f ca="1"/>
        <v>78350</v>
      </c>
      <c r="Y1253">
        <f ca="1"/>
        <v>9486</v>
      </c>
      <c r="Z1253">
        <f ca="1"/>
        <v>23.84</v>
      </c>
      <c r="AA1253">
        <f ca="1"/>
        <v>16032</v>
      </c>
      <c r="AB1253">
        <f ca="1"/>
        <v>66.260000000000005</v>
      </c>
      <c r="AC1253">
        <f ca="1"/>
        <v>21.2743</v>
      </c>
      <c r="AD1253">
        <f ca="1"/>
        <v>5.6527000000000003</v>
      </c>
      <c r="AE1253">
        <f ca="1"/>
        <v>3967.44</v>
      </c>
      <c r="AF1253">
        <f ca="1"/>
        <v>4.077</v>
      </c>
      <c r="AG1253">
        <f ca="1"/>
        <v>101.16</v>
      </c>
      <c r="AH1253" t="str">
        <f ca="1"/>
        <v>#N/A N/A</v>
      </c>
      <c r="AI1253" t="str">
        <f ca="1"/>
        <v>#N/A N/A</v>
      </c>
      <c r="AJ1253" s="7" t="str">
        <f ca="1"/>
        <v>#N/A N/A</v>
      </c>
      <c r="AK1253" s="7">
        <f ca="1"/>
        <v>59.23</v>
      </c>
      <c r="AL1253" s="7">
        <f ca="1"/>
        <v>60.46</v>
      </c>
      <c r="AM1253" s="7">
        <f ca="1"/>
        <v>46.2</v>
      </c>
      <c r="AN1253">
        <f ca="1"/>
        <v>103.98</v>
      </c>
      <c r="AO1253">
        <f ca="1"/>
        <v>43.84</v>
      </c>
      <c r="AP1253">
        <f ca="1"/>
        <v>73.879199999999997</v>
      </c>
      <c r="AQ1253">
        <f ca="1"/>
        <v>16.0809</v>
      </c>
      <c r="AR1253">
        <f ca="1"/>
        <v>6.3764000000000003</v>
      </c>
      <c r="AS1253">
        <f ca="1"/>
        <v>321.97000000000003</v>
      </c>
      <c r="AT1253">
        <f ca="1"/>
        <v>13.702999999999999</v>
      </c>
      <c r="AU1253">
        <f ca="1"/>
        <v>1179.98</v>
      </c>
      <c r="AV1253">
        <f ca="1"/>
        <v>4.0639000000000003</v>
      </c>
      <c r="AW1253">
        <f ca="1"/>
        <v>50.387</v>
      </c>
      <c r="AX1253">
        <f ca="1"/>
        <v>33.848999999999997</v>
      </c>
      <c r="AY1253">
        <f ca="1"/>
        <v>22.471699999999998</v>
      </c>
      <c r="AZ1253">
        <f ca="1"/>
        <v>7.7953999999999999</v>
      </c>
      <c r="BA1253">
        <f ca="1"/>
        <v>1.3716999999999999</v>
      </c>
      <c r="BB1253">
        <f ca="1"/>
        <v>75.17</v>
      </c>
      <c r="BC1253">
        <f ca="1"/>
        <v>27.715</v>
      </c>
      <c r="BD1253">
        <f ca="1"/>
        <v>4.2305000000000001</v>
      </c>
      <c r="BE1253">
        <f ca="1"/>
        <v>14420</v>
      </c>
      <c r="BF1253">
        <f ca="1"/>
        <v>1.7344999999999999</v>
      </c>
      <c r="BG1253">
        <f ca="1"/>
        <v>4.3741000000000003</v>
      </c>
      <c r="BH1253">
        <f ca="1"/>
        <v>23.434999999999999</v>
      </c>
      <c r="BI1253">
        <f ca="1"/>
        <v>16.245000000000001</v>
      </c>
      <c r="BJ1253">
        <f ca="1"/>
        <v>15.99</v>
      </c>
      <c r="BK1253">
        <f ca="1"/>
        <v>12.4025</v>
      </c>
      <c r="BL1253">
        <f ca="1"/>
        <v>5.17</v>
      </c>
      <c r="BM1253">
        <f ca="1"/>
        <v>0.26679999999999998</v>
      </c>
      <c r="BN1253">
        <f ca="1"/>
        <v>4.51</v>
      </c>
      <c r="BO1253">
        <f ca="1"/>
        <v>0.12570000000000001</v>
      </c>
      <c r="BP1253">
        <f ca="1"/>
        <v>0.62160000000000004</v>
      </c>
      <c r="BQ1253">
        <f ca="1"/>
        <v>5.3009000000000004</v>
      </c>
      <c r="BR1253">
        <f ca="1"/>
        <v>9.1767000000000003</v>
      </c>
      <c r="BS1253">
        <f ca="1"/>
        <v>1.429</v>
      </c>
      <c r="BT1253">
        <f ca="1"/>
        <v>1.2843</v>
      </c>
      <c r="BU1253">
        <f ca="1"/>
        <v>1.482</v>
      </c>
      <c r="BV1253">
        <f ca="1"/>
        <v>9.1437000000000008</v>
      </c>
      <c r="BW1253">
        <f ca="1"/>
        <v>0.75560000000000005</v>
      </c>
      <c r="BX1253">
        <f ca="1"/>
        <v>112.8</v>
      </c>
      <c r="BY1253">
        <f ca="1"/>
        <v>0.88400000000000001</v>
      </c>
      <c r="BZ1253">
        <f ca="1"/>
        <v>6.5715000000000003</v>
      </c>
      <c r="CA1253">
        <f ca="1"/>
        <v>0.91720000000000002</v>
      </c>
      <c r="CK1253" t="str">
        <f ca="1"/>
        <v>#N/A N/A</v>
      </c>
      <c r="CL1253">
        <f ca="1"/>
        <v>4.03</v>
      </c>
      <c r="CM1253">
        <f ca="1"/>
        <v>4.47</v>
      </c>
      <c r="CN1253">
        <f ca="1"/>
        <v>4.26</v>
      </c>
      <c r="CO1253">
        <f ca="1"/>
        <v>4.33</v>
      </c>
      <c r="CP1253">
        <f ca="1"/>
        <v>4.53</v>
      </c>
      <c r="CQ1253">
        <f ca="1"/>
        <v>4.68</v>
      </c>
      <c r="CR1253" t="str">
        <f ca="1"/>
        <v>#N/A N/A</v>
      </c>
      <c r="CS1253">
        <f ca="1"/>
        <v>4.0149999999999997</v>
      </c>
      <c r="CT1253">
        <f ca="1"/>
        <v>4.51</v>
      </c>
      <c r="CU1253">
        <f ca="1"/>
        <v>5.17</v>
      </c>
      <c r="CV1253">
        <f ca="1"/>
        <v>4.47</v>
      </c>
      <c r="CW1253">
        <f ca="1"/>
        <v>6.2171000000000003</v>
      </c>
      <c r="CX1253">
        <f ca="1"/>
        <v>8.3549000000000007</v>
      </c>
      <c r="CY1253">
        <f ca="1"/>
        <v>3.9000010000000001</v>
      </c>
      <c r="CZ1253">
        <f ca="1"/>
        <v>1.4107000000000001</v>
      </c>
      <c r="DA1253">
        <f ca="1"/>
        <v>109.24</v>
      </c>
    </row>
    <row r="1254" spans="1:105" x14ac:dyDescent="0.25">
      <c r="A1254" s="79">
        <f ca="1"/>
        <v>44532</v>
      </c>
      <c r="B1254" s="7">
        <f ca="1"/>
        <v>837.01</v>
      </c>
      <c r="C1254" s="7">
        <f ca="1"/>
        <v>831.55</v>
      </c>
      <c r="D1254" s="7">
        <f ca="1"/>
        <v>842.25</v>
      </c>
      <c r="E1254" s="7">
        <f ca="1"/>
        <v>837</v>
      </c>
      <c r="F1254">
        <f ca="1"/>
        <v>837.55719999999997</v>
      </c>
      <c r="G1254">
        <f ca="1"/>
        <v>1166.76</v>
      </c>
      <c r="H1254">
        <f ca="1"/>
        <v>827.07</v>
      </c>
      <c r="I1254">
        <f ca="1"/>
        <v>816.95</v>
      </c>
      <c r="J1254">
        <f ca="1"/>
        <v>812.71</v>
      </c>
      <c r="K1254">
        <f ca="1"/>
        <v>793.61</v>
      </c>
      <c r="L1254">
        <f ca="1"/>
        <v>756.64</v>
      </c>
      <c r="M1254">
        <f ca="1"/>
        <v>16.03</v>
      </c>
      <c r="N1254">
        <f ca="1"/>
        <v>3.2</v>
      </c>
      <c r="O1254">
        <f ca="1"/>
        <v>8.83</v>
      </c>
      <c r="P1254">
        <f ca="1"/>
        <v>17.850000000000001</v>
      </c>
      <c r="Q1254">
        <f ca="1"/>
        <v>37.35</v>
      </c>
      <c r="R1254">
        <f ca="1"/>
        <v>96.156000000000006</v>
      </c>
      <c r="S1254">
        <f ca="1"/>
        <v>429.9</v>
      </c>
      <c r="T1254">
        <f ca="1"/>
        <v>429.9</v>
      </c>
      <c r="U1254">
        <f ca="1"/>
        <v>9590</v>
      </c>
      <c r="V1254">
        <f ca="1"/>
        <v>58671</v>
      </c>
      <c r="W1254">
        <f ca="1"/>
        <v>2175</v>
      </c>
      <c r="X1254">
        <f ca="1"/>
        <v>78225</v>
      </c>
      <c r="Y1254">
        <f ca="1"/>
        <v>9590</v>
      </c>
      <c r="Z1254">
        <f ca="1"/>
        <v>24.68</v>
      </c>
      <c r="AA1254">
        <f ca="1"/>
        <v>16032</v>
      </c>
      <c r="AB1254">
        <f ca="1"/>
        <v>66.5</v>
      </c>
      <c r="AC1254">
        <f ca="1"/>
        <v>21.264900000000001</v>
      </c>
      <c r="AD1254">
        <f ca="1"/>
        <v>5.6393000000000004</v>
      </c>
      <c r="AE1254">
        <f ca="1"/>
        <v>3938.27</v>
      </c>
      <c r="AF1254">
        <f ca="1"/>
        <v>4.0705</v>
      </c>
      <c r="AG1254">
        <f ca="1"/>
        <v>101.0872</v>
      </c>
      <c r="AH1254" t="str">
        <f ca="1"/>
        <v>#N/A N/A</v>
      </c>
      <c r="AI1254" t="str">
        <f ca="1"/>
        <v>#N/A N/A</v>
      </c>
      <c r="AJ1254" s="7" t="str">
        <f ca="1"/>
        <v>#N/A N/A</v>
      </c>
      <c r="AK1254" s="7">
        <f ca="1"/>
        <v>59.87</v>
      </c>
      <c r="AL1254" s="7">
        <f ca="1"/>
        <v>59.62</v>
      </c>
      <c r="AM1254" s="7">
        <f ca="1"/>
        <v>48.11</v>
      </c>
      <c r="AN1254">
        <f ca="1"/>
        <v>104.11</v>
      </c>
      <c r="AO1254">
        <f ca="1"/>
        <v>44.37</v>
      </c>
      <c r="AP1254">
        <f ca="1"/>
        <v>73.659400000000005</v>
      </c>
      <c r="AQ1254">
        <f ca="1"/>
        <v>15.9359</v>
      </c>
      <c r="AR1254">
        <f ca="1"/>
        <v>6.3771000000000004</v>
      </c>
      <c r="AS1254">
        <f ca="1"/>
        <v>322.39</v>
      </c>
      <c r="AT1254">
        <f ca="1"/>
        <v>13.6831</v>
      </c>
      <c r="AU1254">
        <f ca="1"/>
        <v>1175.6199999999999</v>
      </c>
      <c r="AV1254">
        <f ca="1"/>
        <v>4.0692000000000004</v>
      </c>
      <c r="AW1254">
        <f ca="1"/>
        <v>50.41</v>
      </c>
      <c r="AX1254">
        <f ca="1"/>
        <v>33.866999999999997</v>
      </c>
      <c r="AY1254">
        <f ca="1"/>
        <v>22.514800000000001</v>
      </c>
      <c r="AZ1254">
        <f ca="1"/>
        <v>7.7911000000000001</v>
      </c>
      <c r="BA1254">
        <f ca="1"/>
        <v>1.3694</v>
      </c>
      <c r="BB1254">
        <f ca="1"/>
        <v>74.991299999999995</v>
      </c>
      <c r="BC1254">
        <f ca="1"/>
        <v>27.725999999999999</v>
      </c>
      <c r="BD1254">
        <f ca="1"/>
        <v>4.2329999999999997</v>
      </c>
      <c r="BE1254">
        <f ca="1"/>
        <v>14398</v>
      </c>
      <c r="BF1254">
        <f ca="1"/>
        <v>1.7304999999999999</v>
      </c>
      <c r="BG1254">
        <f ca="1"/>
        <v>4.3803000000000001</v>
      </c>
      <c r="BH1254">
        <f ca="1"/>
        <v>21.8475</v>
      </c>
      <c r="BI1254">
        <f ca="1"/>
        <v>16.161999999999999</v>
      </c>
      <c r="BJ1254">
        <f ca="1"/>
        <v>15.84</v>
      </c>
      <c r="BK1254">
        <f ca="1"/>
        <v>12.66</v>
      </c>
      <c r="BL1254">
        <f ca="1"/>
        <v>5.17</v>
      </c>
      <c r="BM1254">
        <f ca="1"/>
        <v>0.2848</v>
      </c>
      <c r="BN1254">
        <f ca="1"/>
        <v>4.5</v>
      </c>
      <c r="BO1254">
        <f ca="1"/>
        <v>0.13009999999999999</v>
      </c>
      <c r="BP1254">
        <f ca="1"/>
        <v>0.66420000000000001</v>
      </c>
      <c r="BQ1254">
        <f ca="1"/>
        <v>5.3811</v>
      </c>
      <c r="BR1254">
        <f ca="1"/>
        <v>9.0928000000000004</v>
      </c>
      <c r="BS1254">
        <f ca="1"/>
        <v>1.4098999999999999</v>
      </c>
      <c r="BT1254">
        <f ca="1"/>
        <v>1.2809999999999999</v>
      </c>
      <c r="BU1254">
        <f ca="1"/>
        <v>1.4668000000000001</v>
      </c>
      <c r="BV1254">
        <f ca="1"/>
        <v>9.0526</v>
      </c>
      <c r="BW1254">
        <f ca="1"/>
        <v>0.75170000000000003</v>
      </c>
      <c r="BX1254">
        <f ca="1"/>
        <v>113.11</v>
      </c>
      <c r="BY1254">
        <f ca="1"/>
        <v>0.88490000000000002</v>
      </c>
      <c r="BZ1254">
        <f ca="1"/>
        <v>6.5803000000000003</v>
      </c>
      <c r="CA1254">
        <f ca="1"/>
        <v>0.92030000000000001</v>
      </c>
      <c r="CK1254" t="str">
        <f ca="1"/>
        <v>#N/A N/A</v>
      </c>
      <c r="CL1254">
        <f ca="1"/>
        <v>4.24</v>
      </c>
      <c r="CM1254">
        <f ca="1"/>
        <v>4.49</v>
      </c>
      <c r="CN1254">
        <f ca="1"/>
        <v>4.22</v>
      </c>
      <c r="CO1254">
        <f ca="1"/>
        <v>4.3099999999999996</v>
      </c>
      <c r="CP1254">
        <f ca="1"/>
        <v>4.51</v>
      </c>
      <c r="CQ1254">
        <f ca="1"/>
        <v>4.6500000000000004</v>
      </c>
      <c r="CR1254" t="str">
        <f ca="1"/>
        <v>#N/A N/A</v>
      </c>
      <c r="CS1254">
        <f ca="1"/>
        <v>4.01</v>
      </c>
      <c r="CT1254">
        <f ca="1"/>
        <v>4.5</v>
      </c>
      <c r="CU1254">
        <f ca="1"/>
        <v>5.17</v>
      </c>
      <c r="CV1254">
        <f ca="1"/>
        <v>4.49</v>
      </c>
      <c r="CW1254">
        <f ca="1"/>
        <v>6.1295999999999999</v>
      </c>
      <c r="CX1254">
        <f ca="1"/>
        <v>8.1460000000000008</v>
      </c>
      <c r="CY1254">
        <f ca="1"/>
        <v>4.2100010000000001</v>
      </c>
      <c r="CZ1254">
        <f ca="1"/>
        <v>2.6139000000000001</v>
      </c>
      <c r="DA1254">
        <f ca="1"/>
        <v>109.24</v>
      </c>
    </row>
    <row r="1255" spans="1:105" x14ac:dyDescent="0.25">
      <c r="A1255" s="79">
        <f ca="1"/>
        <v>44531</v>
      </c>
      <c r="B1255" s="7">
        <f ca="1"/>
        <v>838</v>
      </c>
      <c r="C1255" s="7">
        <f ca="1"/>
        <v>818</v>
      </c>
      <c r="D1255" s="7">
        <f ca="1"/>
        <v>840</v>
      </c>
      <c r="E1255" s="7">
        <f ca="1"/>
        <v>826</v>
      </c>
      <c r="F1255">
        <f ca="1"/>
        <v>826.92679999999996</v>
      </c>
      <c r="G1255">
        <f ca="1"/>
        <v>1171.8599999999999</v>
      </c>
      <c r="H1255">
        <f ca="1"/>
        <v>826.52</v>
      </c>
      <c r="I1255">
        <f ca="1"/>
        <v>815.77</v>
      </c>
      <c r="J1255">
        <f ca="1"/>
        <v>811.68</v>
      </c>
      <c r="K1255">
        <f ca="1"/>
        <v>792.71</v>
      </c>
      <c r="L1255">
        <f ca="1"/>
        <v>756.05</v>
      </c>
      <c r="M1255">
        <f ca="1"/>
        <v>16.04</v>
      </c>
      <c r="N1255">
        <f ca="1"/>
        <v>2.75</v>
      </c>
      <c r="O1255">
        <f ca="1"/>
        <v>8.52</v>
      </c>
      <c r="P1255">
        <f ca="1"/>
        <v>17.510000000000002</v>
      </c>
      <c r="Q1255">
        <f ca="1"/>
        <v>37.090000000000003</v>
      </c>
      <c r="R1255">
        <f ca="1"/>
        <v>96.028000000000006</v>
      </c>
      <c r="S1255">
        <f ca="1"/>
        <v>424.75</v>
      </c>
      <c r="T1255">
        <f ca="1"/>
        <v>424.75</v>
      </c>
      <c r="U1255">
        <f ca="1"/>
        <v>9492</v>
      </c>
      <c r="V1255">
        <f ca="1"/>
        <v>58671</v>
      </c>
      <c r="W1255">
        <f ca="1"/>
        <v>2175</v>
      </c>
      <c r="X1255">
        <f ca="1"/>
        <v>78625</v>
      </c>
      <c r="Y1255">
        <f ca="1"/>
        <v>9492</v>
      </c>
      <c r="Z1255">
        <f ca="1"/>
        <v>25.22</v>
      </c>
      <c r="AA1255">
        <f ca="1"/>
        <v>16032</v>
      </c>
      <c r="AB1255">
        <f ca="1"/>
        <v>65.569999999999993</v>
      </c>
      <c r="AC1255">
        <f ca="1"/>
        <v>21.509899999999998</v>
      </c>
      <c r="AD1255">
        <f ca="1"/>
        <v>5.6807999999999996</v>
      </c>
      <c r="AE1255">
        <f ca="1"/>
        <v>3971.56</v>
      </c>
      <c r="AF1255">
        <f ca="1"/>
        <v>4.0709999999999997</v>
      </c>
      <c r="AG1255">
        <f ca="1"/>
        <v>101.0112</v>
      </c>
      <c r="AH1255" t="str">
        <f ca="1"/>
        <v>#N/A N/A</v>
      </c>
      <c r="AI1255" t="str">
        <f ca="1"/>
        <v>#N/A N/A</v>
      </c>
      <c r="AJ1255" s="7" t="str">
        <f ca="1"/>
        <v>#N/A N/A</v>
      </c>
      <c r="AK1255" s="7">
        <f ca="1"/>
        <v>58.49</v>
      </c>
      <c r="AL1255" s="7">
        <f ca="1"/>
        <v>60.21</v>
      </c>
      <c r="AM1255" s="7">
        <f ca="1"/>
        <v>45.04</v>
      </c>
      <c r="AN1255">
        <f ca="1"/>
        <v>104.03</v>
      </c>
      <c r="AO1255">
        <f ca="1"/>
        <v>43.83</v>
      </c>
      <c r="AP1255">
        <f ca="1"/>
        <v>74.042100000000005</v>
      </c>
      <c r="AQ1255">
        <f ca="1"/>
        <v>16.037700000000001</v>
      </c>
      <c r="AR1255">
        <f ca="1"/>
        <v>6.3681000000000001</v>
      </c>
      <c r="AS1255">
        <f ca="1"/>
        <v>320.51</v>
      </c>
      <c r="AT1255">
        <f ca="1"/>
        <v>13.247999999999999</v>
      </c>
      <c r="AU1255">
        <f ca="1"/>
        <v>1179.03</v>
      </c>
      <c r="AV1255">
        <f ca="1"/>
        <v>4.0841000000000003</v>
      </c>
      <c r="AW1255">
        <f ca="1"/>
        <v>50.365000000000002</v>
      </c>
      <c r="AX1255">
        <f ca="1"/>
        <v>33.726999999999997</v>
      </c>
      <c r="AY1255">
        <f ca="1"/>
        <v>22.504300000000001</v>
      </c>
      <c r="AZ1255">
        <f ca="1"/>
        <v>7.7929000000000004</v>
      </c>
      <c r="BA1255">
        <f ca="1"/>
        <v>1.3652</v>
      </c>
      <c r="BB1255">
        <f ca="1"/>
        <v>74.911299999999997</v>
      </c>
      <c r="BC1255">
        <f ca="1"/>
        <v>27.695</v>
      </c>
      <c r="BD1255">
        <f ca="1"/>
        <v>4.2195</v>
      </c>
      <c r="BE1255">
        <f ca="1"/>
        <v>14347</v>
      </c>
      <c r="BF1255">
        <f ca="1"/>
        <v>1.7282999999999999</v>
      </c>
      <c r="BG1255">
        <f ca="1"/>
        <v>4.3714000000000004</v>
      </c>
      <c r="BH1255">
        <f ca="1"/>
        <v>21.7</v>
      </c>
      <c r="BI1255">
        <f ca="1"/>
        <v>15.858000000000001</v>
      </c>
      <c r="BJ1255">
        <f ca="1"/>
        <v>15.195</v>
      </c>
      <c r="BK1255">
        <f ca="1"/>
        <v>12.85</v>
      </c>
      <c r="BL1255">
        <f ca="1"/>
        <v>5.19</v>
      </c>
      <c r="BM1255">
        <f ca="1"/>
        <v>0.25819999999999999</v>
      </c>
      <c r="BN1255">
        <f ca="1"/>
        <v>4.5</v>
      </c>
      <c r="BO1255">
        <f ca="1"/>
        <v>0.1203</v>
      </c>
      <c r="BP1255">
        <f ca="1"/>
        <v>0.60670000000000002</v>
      </c>
      <c r="BQ1255">
        <f ca="1"/>
        <v>5.4531000000000001</v>
      </c>
      <c r="BR1255">
        <f ca="1"/>
        <v>9.0563000000000002</v>
      </c>
      <c r="BS1255">
        <f ca="1"/>
        <v>1.4073</v>
      </c>
      <c r="BT1255">
        <f ca="1"/>
        <v>1.2818000000000001</v>
      </c>
      <c r="BU1255">
        <f ca="1"/>
        <v>1.4684999999999999</v>
      </c>
      <c r="BV1255">
        <f ca="1"/>
        <v>9.0822000000000003</v>
      </c>
      <c r="BW1255">
        <f ca="1"/>
        <v>0.75329999999999997</v>
      </c>
      <c r="BX1255">
        <f ca="1"/>
        <v>112.78</v>
      </c>
      <c r="BY1255">
        <f ca="1"/>
        <v>0.88339999999999996</v>
      </c>
      <c r="BZ1255">
        <f ca="1"/>
        <v>6.5692000000000004</v>
      </c>
      <c r="CA1255">
        <f ca="1"/>
        <v>0.92</v>
      </c>
      <c r="CK1255" t="str">
        <f ca="1"/>
        <v>#N/A N/A</v>
      </c>
      <c r="CL1255">
        <f ca="1"/>
        <v>3.95</v>
      </c>
      <c r="CM1255">
        <f ca="1"/>
        <v>3.86</v>
      </c>
      <c r="CN1255">
        <f ca="1"/>
        <v>4.12</v>
      </c>
      <c r="CO1255">
        <f ca="1"/>
        <v>4.22</v>
      </c>
      <c r="CP1255">
        <f ca="1"/>
        <v>4.4000000000000004</v>
      </c>
      <c r="CQ1255">
        <f ca="1"/>
        <v>4.57</v>
      </c>
      <c r="CR1255" t="str">
        <f ca="1"/>
        <v>#N/A N/A</v>
      </c>
      <c r="CS1255">
        <f ca="1"/>
        <v>3.9649999999999999</v>
      </c>
      <c r="CT1255">
        <f ca="1"/>
        <v>4.5</v>
      </c>
      <c r="CU1255">
        <f ca="1"/>
        <v>5.19</v>
      </c>
      <c r="CV1255">
        <f ca="1"/>
        <v>3.86</v>
      </c>
      <c r="CW1255">
        <f ca="1"/>
        <v>6.3673999999999999</v>
      </c>
      <c r="CX1255">
        <f ca="1"/>
        <v>7.6818999999999997</v>
      </c>
      <c r="CY1255">
        <f ca="1"/>
        <v>4.47</v>
      </c>
      <c r="CZ1255">
        <f ca="1"/>
        <v>1.9055</v>
      </c>
      <c r="DA1255">
        <f ca="1"/>
        <v>109.24</v>
      </c>
    </row>
    <row r="1256" spans="1:105" x14ac:dyDescent="0.25">
      <c r="A1256" s="79">
        <f ca="1"/>
        <v>44530</v>
      </c>
      <c r="B1256" s="7">
        <f ca="1"/>
        <v>826.5</v>
      </c>
      <c r="C1256" s="7">
        <f ca="1"/>
        <v>826.5</v>
      </c>
      <c r="D1256" s="7">
        <f ca="1"/>
        <v>849.5</v>
      </c>
      <c r="E1256" s="7">
        <f ca="1"/>
        <v>846.3</v>
      </c>
      <c r="F1256">
        <f ca="1"/>
        <v>837.29700000000003</v>
      </c>
      <c r="G1256">
        <f ca="1"/>
        <v>1364.95</v>
      </c>
      <c r="H1256">
        <f ca="1"/>
        <v>825.57</v>
      </c>
      <c r="I1256">
        <f ca="1"/>
        <v>814.47</v>
      </c>
      <c r="J1256">
        <f ca="1"/>
        <v>810.67</v>
      </c>
      <c r="K1256">
        <f ca="1"/>
        <v>791.85</v>
      </c>
      <c r="L1256">
        <f ca="1"/>
        <v>755.47</v>
      </c>
      <c r="M1256">
        <f ca="1"/>
        <v>15.76</v>
      </c>
      <c r="N1256">
        <f ca="1"/>
        <v>2.85</v>
      </c>
      <c r="O1256">
        <f ca="1"/>
        <v>8.5</v>
      </c>
      <c r="P1256">
        <f ca="1"/>
        <v>17.329999999999998</v>
      </c>
      <c r="Q1256">
        <f ca="1"/>
        <v>37.01</v>
      </c>
      <c r="R1256">
        <f ca="1"/>
        <v>95.994</v>
      </c>
      <c r="S1256">
        <f ca="1"/>
        <v>427.8</v>
      </c>
      <c r="T1256">
        <f ca="1"/>
        <v>427.8</v>
      </c>
      <c r="U1256">
        <f ca="1"/>
        <v>9515.5</v>
      </c>
      <c r="V1256">
        <f ca="1"/>
        <v>58671</v>
      </c>
      <c r="W1256">
        <f ca="1"/>
        <v>-1950</v>
      </c>
      <c r="X1256">
        <f ca="1"/>
        <v>76450</v>
      </c>
      <c r="Y1256">
        <f ca="1"/>
        <v>9515.5</v>
      </c>
      <c r="Z1256">
        <f ca="1"/>
        <v>27.56</v>
      </c>
      <c r="AA1256">
        <f ca="1"/>
        <v>16032</v>
      </c>
      <c r="AB1256">
        <f ca="1"/>
        <v>66.180000000000007</v>
      </c>
      <c r="AC1256">
        <f ca="1"/>
        <v>21.4513</v>
      </c>
      <c r="AD1256">
        <f ca="1"/>
        <v>5.6237000000000004</v>
      </c>
      <c r="AE1256">
        <f ca="1"/>
        <v>3962.76</v>
      </c>
      <c r="AF1256">
        <f ca="1"/>
        <v>4.0654000000000003</v>
      </c>
      <c r="AG1256">
        <f ca="1"/>
        <v>100.9388</v>
      </c>
      <c r="AH1256" t="str">
        <f ca="1"/>
        <v>#N/A N/A</v>
      </c>
      <c r="AI1256" t="str">
        <f ca="1"/>
        <v>#N/A N/A</v>
      </c>
      <c r="AJ1256" s="7" t="str">
        <f ca="1"/>
        <v>#N/A N/A</v>
      </c>
      <c r="AK1256" s="7">
        <f ca="1"/>
        <v>58.14</v>
      </c>
      <c r="AL1256" s="7">
        <f ca="1"/>
        <v>55.48</v>
      </c>
      <c r="AM1256" s="7">
        <f ca="1"/>
        <v>46.98</v>
      </c>
      <c r="AN1256">
        <f ca="1"/>
        <v>103.95</v>
      </c>
      <c r="AO1256">
        <f ca="1"/>
        <v>43.35</v>
      </c>
      <c r="AP1256">
        <f ca="1"/>
        <v>74.148300000000006</v>
      </c>
      <c r="AQ1256">
        <f ca="1"/>
        <v>15.885899999999999</v>
      </c>
      <c r="AR1256">
        <f ca="1"/>
        <v>6.3644999999999996</v>
      </c>
      <c r="AS1256">
        <f ca="1"/>
        <v>321.73</v>
      </c>
      <c r="AT1256">
        <f ca="1"/>
        <v>13.477600000000001</v>
      </c>
      <c r="AU1256">
        <f ca="1"/>
        <v>1187.8499999999999</v>
      </c>
      <c r="AV1256">
        <f ca="1"/>
        <v>4.1074000000000002</v>
      </c>
      <c r="AW1256">
        <f ca="1"/>
        <v>50.343000000000004</v>
      </c>
      <c r="AX1256">
        <f ca="1"/>
        <v>33.747</v>
      </c>
      <c r="AY1256">
        <f ca="1"/>
        <v>22.504200000000001</v>
      </c>
      <c r="AZ1256">
        <f ca="1"/>
        <v>7.7973999999999997</v>
      </c>
      <c r="BA1256">
        <f ca="1"/>
        <v>1.3655999999999999</v>
      </c>
      <c r="BB1256">
        <f ca="1"/>
        <v>75.167500000000004</v>
      </c>
      <c r="BC1256">
        <f ca="1"/>
        <v>27.696999999999999</v>
      </c>
      <c r="BD1256">
        <f ca="1"/>
        <v>4.2039999999999997</v>
      </c>
      <c r="BE1256">
        <f ca="1"/>
        <v>14332</v>
      </c>
      <c r="BF1256">
        <f ca="1"/>
        <v>1.7258</v>
      </c>
      <c r="BG1256">
        <f ca="1"/>
        <v>4.3630000000000004</v>
      </c>
      <c r="BH1256">
        <f ca="1"/>
        <v>20.695</v>
      </c>
      <c r="BI1256">
        <f ca="1"/>
        <v>16.03</v>
      </c>
      <c r="BJ1256">
        <f ca="1"/>
        <v>15.74</v>
      </c>
      <c r="BK1256">
        <f ca="1"/>
        <v>12.675000000000001</v>
      </c>
      <c r="BL1256">
        <f ca="1"/>
        <v>5.1550000000000002</v>
      </c>
      <c r="BM1256">
        <f ca="1"/>
        <v>0.26096000000000003</v>
      </c>
      <c r="BN1256">
        <f ca="1"/>
        <v>4.47</v>
      </c>
      <c r="BO1256">
        <f ca="1"/>
        <v>0.12180000000000001</v>
      </c>
      <c r="BP1256">
        <f ca="1"/>
        <v>0.62929999999999997</v>
      </c>
      <c r="BQ1256">
        <f ca="1"/>
        <v>5.4187000000000003</v>
      </c>
      <c r="BR1256">
        <f ca="1"/>
        <v>9.0358000000000001</v>
      </c>
      <c r="BS1256">
        <f ca="1"/>
        <v>1.403</v>
      </c>
      <c r="BT1256">
        <f ca="1"/>
        <v>1.2779</v>
      </c>
      <c r="BU1256">
        <f ca="1"/>
        <v>1.4659</v>
      </c>
      <c r="BV1256">
        <f ca="1"/>
        <v>9.0235000000000003</v>
      </c>
      <c r="BW1256">
        <f ca="1"/>
        <v>0.75180000000000002</v>
      </c>
      <c r="BX1256">
        <f ca="1"/>
        <v>113.17</v>
      </c>
      <c r="BY1256">
        <f ca="1"/>
        <v>0.88190000000000002</v>
      </c>
      <c r="BZ1256">
        <f ca="1"/>
        <v>6.5591999999999997</v>
      </c>
      <c r="CA1256">
        <f ca="1"/>
        <v>0.91890000000000005</v>
      </c>
      <c r="CK1256" t="str">
        <f ca="1"/>
        <v>#N/A N/A</v>
      </c>
      <c r="CL1256">
        <f ca="1"/>
        <v>3.77</v>
      </c>
      <c r="CM1256">
        <f ca="1"/>
        <v>3.92</v>
      </c>
      <c r="CN1256">
        <f ca="1"/>
        <v>4.1500000000000004</v>
      </c>
      <c r="CO1256">
        <f ca="1"/>
        <v>4.22</v>
      </c>
      <c r="CP1256">
        <f ca="1"/>
        <v>4.5199999999999996</v>
      </c>
      <c r="CQ1256">
        <f ca="1"/>
        <v>4.63</v>
      </c>
      <c r="CR1256" t="str">
        <f ca="1"/>
        <v>#N/A N/A</v>
      </c>
      <c r="CS1256">
        <f ca="1"/>
        <v>3.93</v>
      </c>
      <c r="CT1256">
        <f ca="1"/>
        <v>4.47</v>
      </c>
      <c r="CU1256">
        <f ca="1"/>
        <v>5.1550000000000002</v>
      </c>
      <c r="CV1256">
        <f ca="1"/>
        <v>3.92</v>
      </c>
      <c r="CW1256">
        <f ca="1"/>
        <v>7.3994</v>
      </c>
      <c r="CX1256">
        <f ca="1"/>
        <v>7.3044000000000002</v>
      </c>
      <c r="CY1256">
        <f ca="1"/>
        <v>4.550001</v>
      </c>
      <c r="CZ1256">
        <f ca="1"/>
        <v>1.9478</v>
      </c>
      <c r="DA1256">
        <f ca="1"/>
        <v>109.24</v>
      </c>
    </row>
    <row r="1257" spans="1:105" x14ac:dyDescent="0.25">
      <c r="A1257" s="79">
        <f ca="1"/>
        <v>44529</v>
      </c>
      <c r="B1257" s="7">
        <f ca="1"/>
        <v>845</v>
      </c>
      <c r="C1257" s="7">
        <f ca="1"/>
        <v>830</v>
      </c>
      <c r="D1257" s="7">
        <f ca="1"/>
        <v>845</v>
      </c>
      <c r="E1257" s="7">
        <f ca="1"/>
        <v>830.2</v>
      </c>
      <c r="F1257">
        <f ca="1"/>
        <v>836.60270000000003</v>
      </c>
      <c r="G1257">
        <f ca="1"/>
        <v>949.88</v>
      </c>
      <c r="H1257">
        <f ca="1"/>
        <v>823.85</v>
      </c>
      <c r="I1257">
        <f ca="1"/>
        <v>813.64</v>
      </c>
      <c r="J1257">
        <f ca="1"/>
        <v>809.75</v>
      </c>
      <c r="K1257">
        <f ca="1"/>
        <v>791.05</v>
      </c>
      <c r="L1257">
        <f ca="1"/>
        <v>754.94</v>
      </c>
      <c r="M1257">
        <f ca="1"/>
        <v>14.87</v>
      </c>
      <c r="N1257">
        <f ca="1"/>
        <v>3</v>
      </c>
      <c r="O1257">
        <f ca="1"/>
        <v>8.5500000000000007</v>
      </c>
      <c r="P1257">
        <f ca="1"/>
        <v>19.350000000000001</v>
      </c>
      <c r="Q1257">
        <f ca="1"/>
        <v>36.409999999999997</v>
      </c>
      <c r="R1257">
        <f ca="1"/>
        <v>96.340999999999994</v>
      </c>
      <c r="S1257">
        <f ca="1"/>
        <v>433.7</v>
      </c>
      <c r="T1257">
        <f ca="1"/>
        <v>433.7</v>
      </c>
      <c r="U1257">
        <f ca="1"/>
        <v>9662.5</v>
      </c>
      <c r="V1257">
        <f ca="1"/>
        <v>58663</v>
      </c>
      <c r="W1257">
        <f ca="1"/>
        <v>-1950</v>
      </c>
      <c r="X1257">
        <f ca="1"/>
        <v>80075</v>
      </c>
      <c r="Y1257">
        <f ca="1"/>
        <v>9662.5</v>
      </c>
      <c r="Z1257">
        <f ca="1"/>
        <v>27.32</v>
      </c>
      <c r="AA1257">
        <f ca="1"/>
        <v>21517</v>
      </c>
      <c r="AB1257">
        <f ca="1"/>
        <v>69.95</v>
      </c>
      <c r="AC1257">
        <f ca="1"/>
        <v>21.677099999999999</v>
      </c>
      <c r="AD1257">
        <f ca="1"/>
        <v>5.6081000000000003</v>
      </c>
      <c r="AE1257">
        <f ca="1"/>
        <v>4035.59</v>
      </c>
      <c r="AF1257">
        <f ca="1"/>
        <v>4.0614999999999997</v>
      </c>
      <c r="AG1257">
        <f ca="1"/>
        <v>100.92829999999999</v>
      </c>
      <c r="AH1257" t="str">
        <f ca="1"/>
        <v>#N/A N/A</v>
      </c>
      <c r="AI1257" t="str">
        <f ca="1"/>
        <v>#N/A N/A</v>
      </c>
      <c r="AJ1257" s="7" t="str">
        <f ca="1"/>
        <v>#N/A N/A</v>
      </c>
      <c r="AK1257" s="7">
        <f ca="1"/>
        <v>63.25</v>
      </c>
      <c r="AL1257" s="7">
        <f ca="1"/>
        <v>67.47</v>
      </c>
      <c r="AM1257" s="7">
        <f ca="1"/>
        <v>52.11</v>
      </c>
      <c r="AN1257">
        <f ca="1"/>
        <v>103.83</v>
      </c>
      <c r="AO1257">
        <f ca="1"/>
        <v>43.04</v>
      </c>
      <c r="AP1257">
        <f ca="1"/>
        <v>74.6023</v>
      </c>
      <c r="AQ1257">
        <f ca="1"/>
        <v>16.152799999999999</v>
      </c>
      <c r="AR1257">
        <f ca="1"/>
        <v>6.3880999999999997</v>
      </c>
      <c r="AS1257">
        <f ca="1"/>
        <v>325.26</v>
      </c>
      <c r="AT1257">
        <f ca="1"/>
        <v>12.819599999999999</v>
      </c>
      <c r="AU1257">
        <f ca="1"/>
        <v>1192.93</v>
      </c>
      <c r="AV1257">
        <f ca="1"/>
        <v>4.1497000000000002</v>
      </c>
      <c r="AW1257">
        <f ca="1"/>
        <v>50.38</v>
      </c>
      <c r="AX1257">
        <f ca="1"/>
        <v>33.712000000000003</v>
      </c>
      <c r="AY1257">
        <f ca="1"/>
        <v>22.645399999999999</v>
      </c>
      <c r="AZ1257">
        <f ca="1"/>
        <v>7.7998000000000003</v>
      </c>
      <c r="BA1257">
        <f ca="1"/>
        <v>1.3685</v>
      </c>
      <c r="BB1257">
        <f ca="1"/>
        <v>75.092500000000001</v>
      </c>
      <c r="BC1257">
        <f ca="1"/>
        <v>27.788</v>
      </c>
      <c r="BD1257">
        <f ca="1"/>
        <v>4.2382</v>
      </c>
      <c r="BE1257">
        <f ca="1"/>
        <v>14319</v>
      </c>
      <c r="BF1257">
        <f ca="1"/>
        <v>1.7331000000000001</v>
      </c>
      <c r="BG1257">
        <f ca="1"/>
        <v>4.3848000000000003</v>
      </c>
      <c r="BH1257">
        <f ca="1"/>
        <v>21.914999999999999</v>
      </c>
      <c r="BI1257">
        <f ca="1"/>
        <v>15.51</v>
      </c>
      <c r="BJ1257">
        <f ca="1"/>
        <v>16.23</v>
      </c>
      <c r="BK1257">
        <f ca="1"/>
        <v>12.68</v>
      </c>
      <c r="BL1257">
        <f ca="1"/>
        <v>5.18</v>
      </c>
      <c r="BM1257">
        <f ca="1"/>
        <v>0.21060000000000001</v>
      </c>
      <c r="BN1257">
        <f ca="1"/>
        <v>4.49</v>
      </c>
      <c r="BO1257">
        <f ca="1"/>
        <v>0.1046</v>
      </c>
      <c r="BP1257">
        <f ca="1"/>
        <v>0.53810000000000002</v>
      </c>
      <c r="BQ1257">
        <f ca="1"/>
        <v>5.4654999999999996</v>
      </c>
      <c r="BR1257">
        <f ca="1"/>
        <v>9.02</v>
      </c>
      <c r="BS1257">
        <f ca="1"/>
        <v>1.4</v>
      </c>
      <c r="BT1257">
        <f ca="1"/>
        <v>1.2741</v>
      </c>
      <c r="BU1257">
        <f ca="1"/>
        <v>1.4651000000000001</v>
      </c>
      <c r="BV1257">
        <f ca="1"/>
        <v>9.0696999999999992</v>
      </c>
      <c r="BW1257">
        <f ca="1"/>
        <v>0.75109999999999999</v>
      </c>
      <c r="BX1257">
        <f ca="1"/>
        <v>113.53</v>
      </c>
      <c r="BY1257">
        <f ca="1"/>
        <v>0.88549999999999995</v>
      </c>
      <c r="BZ1257">
        <f ca="1"/>
        <v>6.5861000000000001</v>
      </c>
      <c r="CA1257">
        <f ca="1"/>
        <v>0.92320000000000002</v>
      </c>
      <c r="CK1257" t="str">
        <f ca="1"/>
        <v>#N/A N/A</v>
      </c>
      <c r="CL1257">
        <f ca="1"/>
        <v>3.77</v>
      </c>
      <c r="CM1257">
        <f ca="1"/>
        <v>3.94</v>
      </c>
      <c r="CN1257">
        <f ca="1"/>
        <v>4.1100000000000003</v>
      </c>
      <c r="CO1257">
        <f ca="1"/>
        <v>4.62</v>
      </c>
      <c r="CP1257">
        <f ca="1"/>
        <v>4.2699999999999996</v>
      </c>
      <c r="CQ1257">
        <f ca="1"/>
        <v>4.4400000000000004</v>
      </c>
      <c r="CR1257" t="str">
        <f ca="1"/>
        <v>#N/A N/A</v>
      </c>
      <c r="CS1257">
        <f ca="1"/>
        <v>3.94</v>
      </c>
      <c r="CT1257">
        <f ca="1"/>
        <v>4.49</v>
      </c>
      <c r="CU1257">
        <f ca="1"/>
        <v>5.18</v>
      </c>
      <c r="CV1257">
        <f ca="1"/>
        <v>3.94</v>
      </c>
      <c r="CW1257">
        <f ca="1"/>
        <v>7.6432000000000002</v>
      </c>
      <c r="CX1257">
        <f ca="1"/>
        <v>7.7629999999999999</v>
      </c>
      <c r="CY1257">
        <f ca="1"/>
        <v>4.9000009999999996</v>
      </c>
      <c r="CZ1257">
        <f ca="1"/>
        <v>1.6326000000000001</v>
      </c>
      <c r="DA1257">
        <f ca="1"/>
        <v>109.62</v>
      </c>
    </row>
    <row r="1258" spans="1:105" x14ac:dyDescent="0.25">
      <c r="A1258" s="79">
        <f ca="1"/>
        <v>44526</v>
      </c>
      <c r="B1258" s="7">
        <f ca="1"/>
        <v>831.6</v>
      </c>
      <c r="C1258" s="7">
        <f ca="1"/>
        <v>826.63</v>
      </c>
      <c r="D1258" s="7">
        <f ca="1"/>
        <v>834.8</v>
      </c>
      <c r="E1258" s="7">
        <f ca="1"/>
        <v>830</v>
      </c>
      <c r="F1258">
        <f ca="1"/>
        <v>830.34550000000002</v>
      </c>
      <c r="G1258">
        <f ca="1"/>
        <v>862.66</v>
      </c>
      <c r="H1258">
        <f ca="1"/>
        <v>819.37</v>
      </c>
      <c r="I1258">
        <f ca="1"/>
        <v>812.24</v>
      </c>
      <c r="J1258">
        <f ca="1"/>
        <v>808.5</v>
      </c>
      <c r="K1258">
        <f ca="1"/>
        <v>790.11</v>
      </c>
      <c r="L1258">
        <f ca="1"/>
        <v>754.36</v>
      </c>
      <c r="M1258">
        <f ca="1"/>
        <v>14.68</v>
      </c>
      <c r="N1258">
        <f ca="1"/>
        <v>3</v>
      </c>
      <c r="O1258">
        <f ca="1"/>
        <v>8.15</v>
      </c>
      <c r="P1258">
        <f ca="1"/>
        <v>16.899999999999999</v>
      </c>
      <c r="Q1258">
        <f ca="1"/>
        <v>35.909999999999997</v>
      </c>
      <c r="R1258">
        <f ca="1"/>
        <v>96.088999999999999</v>
      </c>
      <c r="S1258">
        <f ca="1"/>
        <v>428.35</v>
      </c>
      <c r="T1258">
        <f ca="1"/>
        <v>428.35</v>
      </c>
      <c r="U1258">
        <f ca="1"/>
        <v>9572</v>
      </c>
      <c r="V1258">
        <f ca="1"/>
        <v>59004</v>
      </c>
      <c r="W1258">
        <f ca="1"/>
        <v>-1950</v>
      </c>
      <c r="X1258">
        <f ca="1"/>
        <v>83800</v>
      </c>
      <c r="Y1258">
        <f ca="1"/>
        <v>9572</v>
      </c>
      <c r="Z1258">
        <f ca="1"/>
        <v>34.47</v>
      </c>
      <c r="AA1258">
        <f ca="1"/>
        <v>21517</v>
      </c>
      <c r="AB1258">
        <f ca="1"/>
        <v>68.150000000000006</v>
      </c>
      <c r="AC1258">
        <f ca="1"/>
        <v>21.923400000000001</v>
      </c>
      <c r="AD1258">
        <f ca="1"/>
        <v>5.6032000000000002</v>
      </c>
      <c r="AE1258">
        <f ca="1"/>
        <v>4015.7</v>
      </c>
      <c r="AF1258">
        <f ca="1"/>
        <v>4.0438000000000001</v>
      </c>
      <c r="AG1258">
        <f ca="1"/>
        <v>100.79730000000001</v>
      </c>
      <c r="AH1258" t="str">
        <f ca="1"/>
        <v>#N/A N/A</v>
      </c>
      <c r="AI1258" t="str">
        <f ca="1"/>
        <v>#N/A N/A</v>
      </c>
      <c r="AJ1258" s="7" t="str">
        <f ca="1"/>
        <v>#N/A N/A</v>
      </c>
      <c r="AK1258" s="7">
        <f ca="1"/>
        <v>60.93</v>
      </c>
      <c r="AL1258" s="7">
        <f ca="1"/>
        <v>61.93</v>
      </c>
      <c r="AM1258" s="7">
        <f ca="1"/>
        <v>48.51</v>
      </c>
      <c r="AN1258">
        <f ca="1"/>
        <v>103.61</v>
      </c>
      <c r="AO1258">
        <f ca="1"/>
        <v>41.57</v>
      </c>
      <c r="AP1258">
        <f ca="1"/>
        <v>75.614400000000003</v>
      </c>
      <c r="AQ1258">
        <f ca="1"/>
        <v>16.286000000000001</v>
      </c>
      <c r="AR1258">
        <f ca="1"/>
        <v>6.3933</v>
      </c>
      <c r="AS1258">
        <f ca="1"/>
        <v>325.81</v>
      </c>
      <c r="AT1258">
        <f ca="1"/>
        <v>12.337300000000001</v>
      </c>
      <c r="AU1258">
        <f ca="1"/>
        <v>1193.56</v>
      </c>
      <c r="AV1258">
        <f ca="1"/>
        <v>4.1631999999999998</v>
      </c>
      <c r="AW1258">
        <f ca="1"/>
        <v>50.43</v>
      </c>
      <c r="AX1258">
        <f ca="1"/>
        <v>33.642000000000003</v>
      </c>
      <c r="AY1258">
        <f ca="1"/>
        <v>22.7136</v>
      </c>
      <c r="AZ1258">
        <f ca="1"/>
        <v>7.7984</v>
      </c>
      <c r="BA1258">
        <f ca="1"/>
        <v>1.3717999999999999</v>
      </c>
      <c r="BB1258">
        <f ca="1"/>
        <v>74.87</v>
      </c>
      <c r="BC1258">
        <f ca="1"/>
        <v>27.847000000000001</v>
      </c>
      <c r="BD1258">
        <f ca="1"/>
        <v>4.2385000000000002</v>
      </c>
      <c r="BE1258">
        <f ca="1"/>
        <v>14358</v>
      </c>
      <c r="BF1258">
        <f ca="1"/>
        <v>1.7278</v>
      </c>
      <c r="BG1258">
        <f ca="1"/>
        <v>4.3741000000000003</v>
      </c>
      <c r="BH1258">
        <f ca="1"/>
        <v>22.18</v>
      </c>
      <c r="BI1258">
        <f ca="1"/>
        <v>17.478000000000002</v>
      </c>
      <c r="BJ1258">
        <f ca="1"/>
        <v>17.112500000000001</v>
      </c>
      <c r="BK1258">
        <f ca="1"/>
        <v>12.494999999999999</v>
      </c>
      <c r="BL1258">
        <f ca="1"/>
        <v>5.2</v>
      </c>
      <c r="BM1258">
        <f ca="1"/>
        <v>0.22370000000000001</v>
      </c>
      <c r="BN1258">
        <f ca="1"/>
        <v>4.53</v>
      </c>
      <c r="BO1258">
        <f ca="1"/>
        <v>0.10845</v>
      </c>
      <c r="BP1258">
        <f ca="1"/>
        <v>0.63649999999999995</v>
      </c>
      <c r="BQ1258">
        <f ca="1"/>
        <v>5.5170000000000003</v>
      </c>
      <c r="BR1258">
        <f ca="1"/>
        <v>9.0767000000000007</v>
      </c>
      <c r="BS1258">
        <f ca="1"/>
        <v>1.4039999999999999</v>
      </c>
      <c r="BT1258">
        <f ca="1"/>
        <v>1.2790999999999999</v>
      </c>
      <c r="BU1258">
        <f ca="1"/>
        <v>1.4655</v>
      </c>
      <c r="BV1258">
        <f ca="1"/>
        <v>9.1624999999999996</v>
      </c>
      <c r="BW1258">
        <f ca="1"/>
        <v>0.74990000000000001</v>
      </c>
      <c r="BX1258">
        <f ca="1"/>
        <v>113.38</v>
      </c>
      <c r="BY1258">
        <f ca="1"/>
        <v>0.88339999999999996</v>
      </c>
      <c r="BZ1258">
        <f ca="1"/>
        <v>6.5702999999999996</v>
      </c>
      <c r="CA1258">
        <f ca="1"/>
        <v>0.92310000000000003</v>
      </c>
      <c r="CK1258" t="str">
        <f ca="1"/>
        <v>#N/A N/A</v>
      </c>
      <c r="CL1258">
        <f ca="1"/>
        <v>3.45</v>
      </c>
      <c r="CM1258">
        <f ca="1"/>
        <v>4.38</v>
      </c>
      <c r="CN1258">
        <f ca="1"/>
        <v>3.97</v>
      </c>
      <c r="CO1258">
        <f ca="1"/>
        <v>4.09</v>
      </c>
      <c r="CP1258">
        <f ca="1"/>
        <v>4.24</v>
      </c>
      <c r="CQ1258">
        <f ca="1"/>
        <v>4.46</v>
      </c>
      <c r="CR1258" t="str">
        <f ca="1"/>
        <v>#N/A N/A</v>
      </c>
      <c r="CS1258">
        <f ca="1"/>
        <v>3.91</v>
      </c>
      <c r="CT1258">
        <f ca="1"/>
        <v>4.53</v>
      </c>
      <c r="CU1258">
        <f ca="1"/>
        <v>5.2</v>
      </c>
      <c r="CV1258">
        <f ca="1"/>
        <v>4.38</v>
      </c>
      <c r="CW1258">
        <f ca="1"/>
        <v>7.3880999999999997</v>
      </c>
      <c r="CX1258">
        <f ca="1"/>
        <v>8.6380999999999997</v>
      </c>
      <c r="CY1258">
        <f ca="1"/>
        <v>4.425001</v>
      </c>
      <c r="CZ1258">
        <f ca="1"/>
        <v>2.4704999999999999</v>
      </c>
      <c r="DA1258">
        <f ca="1"/>
        <v>109.62</v>
      </c>
    </row>
    <row r="1259" spans="1:105" x14ac:dyDescent="0.25">
      <c r="A1259" s="79">
        <f ca="1"/>
        <v>44525</v>
      </c>
      <c r="B1259" s="7">
        <f ca="1"/>
        <v>821.68</v>
      </c>
      <c r="C1259" s="7">
        <f ca="1"/>
        <v>810.5</v>
      </c>
      <c r="D1259" s="7">
        <f ca="1"/>
        <v>824.5</v>
      </c>
      <c r="E1259" s="7">
        <f ca="1"/>
        <v>813</v>
      </c>
      <c r="F1259">
        <f ca="1"/>
        <v>819.42610000000002</v>
      </c>
      <c r="G1259">
        <f ca="1"/>
        <v>840.05</v>
      </c>
      <c r="H1259">
        <f ca="1"/>
        <v>816.3</v>
      </c>
      <c r="I1259">
        <f ca="1"/>
        <v>810.95</v>
      </c>
      <c r="J1259">
        <f ca="1"/>
        <v>807.55</v>
      </c>
      <c r="K1259">
        <f ca="1"/>
        <v>789.15</v>
      </c>
      <c r="L1259">
        <f ca="1"/>
        <v>753.88</v>
      </c>
      <c r="M1259">
        <f ca="1"/>
        <v>14.36</v>
      </c>
      <c r="N1259">
        <f ca="1"/>
        <v>3</v>
      </c>
      <c r="O1259">
        <f ca="1"/>
        <v>8.65</v>
      </c>
      <c r="P1259">
        <f ca="1"/>
        <v>17.170000000000002</v>
      </c>
      <c r="Q1259">
        <f ca="1"/>
        <v>36.07</v>
      </c>
      <c r="R1259">
        <f ca="1"/>
        <v>96.774000000000001</v>
      </c>
      <c r="S1259">
        <f ca="1"/>
        <v>445.9</v>
      </c>
      <c r="T1259">
        <f ca="1"/>
        <v>445.9</v>
      </c>
      <c r="U1259">
        <f ca="1"/>
        <v>9891.5</v>
      </c>
      <c r="V1259">
        <f ca="1"/>
        <v>59004</v>
      </c>
      <c r="W1259">
        <f ca="1"/>
        <v>-1950</v>
      </c>
      <c r="X1259">
        <f ca="1"/>
        <v>82600</v>
      </c>
      <c r="Y1259">
        <f ca="1"/>
        <v>9891.5</v>
      </c>
      <c r="Z1259">
        <f ca="1"/>
        <v>40.19</v>
      </c>
      <c r="AA1259">
        <f ca="1"/>
        <v>21517</v>
      </c>
      <c r="AB1259">
        <f ca="1"/>
        <v>78.39</v>
      </c>
      <c r="AC1259">
        <f ca="1"/>
        <v>21.568100000000001</v>
      </c>
      <c r="AD1259">
        <f ca="1"/>
        <v>5.5632000000000001</v>
      </c>
      <c r="AE1259">
        <f ca="1"/>
        <v>3984.3</v>
      </c>
      <c r="AF1259">
        <f ca="1"/>
        <v>4.0312000000000001</v>
      </c>
      <c r="AG1259">
        <f ca="1"/>
        <v>100.6857</v>
      </c>
      <c r="AH1259" t="str">
        <f ca="1"/>
        <v>#N/A N/A</v>
      </c>
      <c r="AI1259" t="str">
        <f ca="1"/>
        <v>#N/A N/A</v>
      </c>
      <c r="AJ1259" s="7" t="str">
        <f ca="1"/>
        <v>#N/A N/A</v>
      </c>
      <c r="AK1259" s="7">
        <f ca="1"/>
        <v>72.459999999999994</v>
      </c>
      <c r="AL1259" s="7">
        <f ca="1"/>
        <v>56.89</v>
      </c>
      <c r="AM1259" s="7">
        <f ca="1"/>
        <v>64.239999999999995</v>
      </c>
      <c r="AN1259">
        <f ca="1"/>
        <v>103.66</v>
      </c>
      <c r="AO1259">
        <f ca="1"/>
        <v>42.37</v>
      </c>
      <c r="AP1259">
        <f ca="1"/>
        <v>74.6768</v>
      </c>
      <c r="AQ1259">
        <f ca="1"/>
        <v>15.9718</v>
      </c>
      <c r="AR1259">
        <f ca="1"/>
        <v>6.3861999999999997</v>
      </c>
      <c r="AS1259">
        <f ca="1"/>
        <v>326.2</v>
      </c>
      <c r="AT1259">
        <f ca="1"/>
        <v>11.992800000000001</v>
      </c>
      <c r="AU1259">
        <f ca="1"/>
        <v>1190.1500000000001</v>
      </c>
      <c r="AV1259">
        <f ca="1"/>
        <v>4.1717000000000004</v>
      </c>
      <c r="AW1259">
        <f ca="1"/>
        <v>50.387999999999998</v>
      </c>
      <c r="AX1259">
        <f ca="1"/>
        <v>33.372</v>
      </c>
      <c r="AY1259">
        <f ca="1"/>
        <v>22.7865</v>
      </c>
      <c r="AZ1259">
        <f ca="1"/>
        <v>7.7968000000000002</v>
      </c>
      <c r="BA1259">
        <f ca="1"/>
        <v>1.3675999999999999</v>
      </c>
      <c r="BB1259">
        <f ca="1"/>
        <v>74.510000000000005</v>
      </c>
      <c r="BC1259">
        <f ca="1"/>
        <v>27.798999999999999</v>
      </c>
      <c r="BD1259">
        <f ca="1"/>
        <v>4.2297000000000002</v>
      </c>
      <c r="BE1259">
        <f ca="1"/>
        <v>14288</v>
      </c>
      <c r="BF1259">
        <f ca="1"/>
        <v>1.7444999999999999</v>
      </c>
      <c r="BG1259">
        <f ca="1"/>
        <v>4.4154</v>
      </c>
      <c r="BH1259">
        <f ca="1"/>
        <v>19.559999999999999</v>
      </c>
      <c r="BI1259">
        <f ca="1"/>
        <v>16.155000000000001</v>
      </c>
      <c r="BJ1259">
        <f ca="1"/>
        <v>16.142499999999998</v>
      </c>
      <c r="BK1259">
        <f ca="1"/>
        <v>12.095000000000001</v>
      </c>
      <c r="BL1259">
        <f ca="1"/>
        <v>5.4124999999999996</v>
      </c>
      <c r="BM1259">
        <f ca="1"/>
        <v>0.29825000000000002</v>
      </c>
      <c r="BN1259">
        <f ca="1"/>
        <v>4.67</v>
      </c>
      <c r="BO1259">
        <f ca="1"/>
        <v>0.13039999999999999</v>
      </c>
      <c r="BP1259">
        <f ca="1"/>
        <v>1.2762</v>
      </c>
      <c r="BQ1259">
        <f ca="1"/>
        <v>5.6710000000000003</v>
      </c>
      <c r="BR1259">
        <f ca="1"/>
        <v>8.9723000000000006</v>
      </c>
      <c r="BS1259">
        <f ca="1"/>
        <v>1.3908</v>
      </c>
      <c r="BT1259">
        <f ca="1"/>
        <v>1.2647999999999999</v>
      </c>
      <c r="BU1259">
        <f ca="1"/>
        <v>1.4578</v>
      </c>
      <c r="BV1259">
        <f ca="1"/>
        <v>9.0871999999999993</v>
      </c>
      <c r="BW1259">
        <f ca="1"/>
        <v>0.75060000000000004</v>
      </c>
      <c r="BX1259">
        <f ca="1"/>
        <v>115.36</v>
      </c>
      <c r="BY1259">
        <f ca="1"/>
        <v>0.8921</v>
      </c>
      <c r="BZ1259">
        <f ca="1"/>
        <v>6.6341000000000001</v>
      </c>
      <c r="CA1259">
        <f ca="1"/>
        <v>0.93600000000000005</v>
      </c>
      <c r="CK1259" t="str">
        <f ca="1"/>
        <v>#N/A N/A</v>
      </c>
      <c r="CL1259">
        <f ca="1"/>
        <v>3.59</v>
      </c>
      <c r="CM1259">
        <f ca="1"/>
        <v>4.4400000000000004</v>
      </c>
      <c r="CN1259">
        <f ca="1"/>
        <v>4.2300000000000004</v>
      </c>
      <c r="CO1259">
        <f ca="1"/>
        <v>4.22</v>
      </c>
      <c r="CP1259">
        <f ca="1"/>
        <v>4.41</v>
      </c>
      <c r="CQ1259">
        <f ca="1"/>
        <v>4.5999999999999996</v>
      </c>
      <c r="CR1259" t="str">
        <f ca="1"/>
        <v>#N/A N/A</v>
      </c>
      <c r="CS1259">
        <f ca="1"/>
        <v>3.9925000000000002</v>
      </c>
      <c r="CT1259">
        <f ca="1"/>
        <v>4.67</v>
      </c>
      <c r="CU1259">
        <f ca="1"/>
        <v>5.4124999999999996</v>
      </c>
      <c r="CV1259">
        <f ca="1"/>
        <v>4.4400000000000004</v>
      </c>
      <c r="CW1259">
        <f ca="1"/>
        <v>7.1387999999999998</v>
      </c>
      <c r="CX1259">
        <f ca="1"/>
        <v>8.4247999999999994</v>
      </c>
      <c r="CY1259">
        <f ca="1"/>
        <v>5.050001</v>
      </c>
      <c r="CZ1259">
        <f ca="1"/>
        <v>1.7735000000000001</v>
      </c>
      <c r="DA1259">
        <f ca="1"/>
        <v>109.62</v>
      </c>
    </row>
    <row r="1260" spans="1:105" x14ac:dyDescent="0.25">
      <c r="A1260" s="79">
        <f ca="1"/>
        <v>44524</v>
      </c>
      <c r="B1260" s="7">
        <f ca="1"/>
        <v>814.5</v>
      </c>
      <c r="C1260" s="7">
        <f ca="1"/>
        <v>807.6</v>
      </c>
      <c r="D1260" s="7">
        <f ca="1"/>
        <v>815.8</v>
      </c>
      <c r="E1260" s="7">
        <f ca="1"/>
        <v>814</v>
      </c>
      <c r="F1260">
        <f ca="1"/>
        <v>811.47990000000004</v>
      </c>
      <c r="G1260">
        <f ca="1"/>
        <v>1117.55</v>
      </c>
      <c r="H1260">
        <f ca="1"/>
        <v>813.59</v>
      </c>
      <c r="I1260">
        <f ca="1"/>
        <v>810.14</v>
      </c>
      <c r="J1260">
        <f ca="1"/>
        <v>806.82</v>
      </c>
      <c r="K1260">
        <f ca="1"/>
        <v>788.29</v>
      </c>
      <c r="L1260">
        <f ca="1"/>
        <v>753.44</v>
      </c>
      <c r="M1260">
        <f ca="1"/>
        <v>14.14</v>
      </c>
      <c r="N1260">
        <f ca="1"/>
        <v>3.01</v>
      </c>
      <c r="O1260">
        <f ca="1"/>
        <v>8.51</v>
      </c>
      <c r="P1260">
        <f ca="1"/>
        <v>16.670000000000002</v>
      </c>
      <c r="Q1260">
        <f ca="1"/>
        <v>35.81</v>
      </c>
      <c r="R1260">
        <f ca="1"/>
        <v>96.875</v>
      </c>
      <c r="S1260">
        <f ca="1"/>
        <v>445.9</v>
      </c>
      <c r="T1260">
        <f ca="1"/>
        <v>445.9</v>
      </c>
      <c r="U1260">
        <f ca="1"/>
        <v>9895</v>
      </c>
      <c r="V1260">
        <f ca="1"/>
        <v>59004</v>
      </c>
      <c r="W1260">
        <f ca="1"/>
        <v>-1950</v>
      </c>
      <c r="X1260">
        <f ca="1"/>
        <v>82225</v>
      </c>
      <c r="Y1260">
        <f ca="1"/>
        <v>9895</v>
      </c>
      <c r="Z1260">
        <f ca="1"/>
        <v>42.07</v>
      </c>
      <c r="AA1260">
        <f ca="1"/>
        <v>21517</v>
      </c>
      <c r="AB1260">
        <f ca="1"/>
        <v>78.39</v>
      </c>
      <c r="AC1260">
        <f ca="1"/>
        <v>21.4251</v>
      </c>
      <c r="AD1260">
        <f ca="1"/>
        <v>5.6014999999999997</v>
      </c>
      <c r="AE1260">
        <f ca="1"/>
        <v>3975.13</v>
      </c>
      <c r="AF1260">
        <f ca="1"/>
        <v>4.0216000000000003</v>
      </c>
      <c r="AG1260">
        <f ca="1"/>
        <v>100.62179999999999</v>
      </c>
      <c r="AH1260" t="str">
        <f ca="1"/>
        <v>#N/A N/A</v>
      </c>
      <c r="AI1260" t="str">
        <f ca="1"/>
        <v>#N/A N/A</v>
      </c>
      <c r="AJ1260" s="7" t="str">
        <f ca="1"/>
        <v>#N/A N/A</v>
      </c>
      <c r="AK1260" s="7">
        <f ca="1"/>
        <v>74.38</v>
      </c>
      <c r="AL1260" s="7">
        <f ca="1"/>
        <v>52.68</v>
      </c>
      <c r="AM1260" s="7">
        <f ca="1"/>
        <v>64.239999999999995</v>
      </c>
      <c r="AN1260">
        <f ca="1"/>
        <v>103.66</v>
      </c>
      <c r="AO1260">
        <f ca="1"/>
        <v>42.43</v>
      </c>
      <c r="AP1260">
        <f ca="1"/>
        <v>74.969899999999996</v>
      </c>
      <c r="AQ1260">
        <f ca="1"/>
        <v>15.889099999999999</v>
      </c>
      <c r="AR1260">
        <f ca="1"/>
        <v>6.3924000000000003</v>
      </c>
      <c r="AS1260">
        <f ca="1"/>
        <v>329.07</v>
      </c>
      <c r="AT1260">
        <f ca="1"/>
        <v>11.9535</v>
      </c>
      <c r="AU1260">
        <f ca="1"/>
        <v>1186.4000000000001</v>
      </c>
      <c r="AV1260">
        <f ca="1"/>
        <v>4.1776999999999997</v>
      </c>
      <c r="AW1260">
        <f ca="1"/>
        <v>50.34</v>
      </c>
      <c r="AX1260">
        <f ca="1"/>
        <v>33.381999999999998</v>
      </c>
      <c r="AY1260">
        <f ca="1"/>
        <v>22.781600000000001</v>
      </c>
      <c r="AZ1260">
        <f ca="1"/>
        <v>7.7986000000000004</v>
      </c>
      <c r="BA1260">
        <f ca="1"/>
        <v>1.3684000000000001</v>
      </c>
      <c r="BB1260">
        <f ca="1"/>
        <v>74.394999999999996</v>
      </c>
      <c r="BC1260">
        <f ca="1"/>
        <v>27.785</v>
      </c>
      <c r="BD1260">
        <f ca="1"/>
        <v>4.2115</v>
      </c>
      <c r="BE1260">
        <f ca="1"/>
        <v>14265</v>
      </c>
      <c r="BF1260">
        <f ca="1"/>
        <v>1.7457</v>
      </c>
      <c r="BG1260">
        <f ca="1"/>
        <v>4.4195000000000002</v>
      </c>
      <c r="BH1260">
        <f ca="1"/>
        <v>19.914999999999999</v>
      </c>
      <c r="BI1260">
        <f ca="1"/>
        <v>15.762</v>
      </c>
      <c r="BJ1260">
        <f ca="1"/>
        <v>15.72</v>
      </c>
      <c r="BK1260">
        <f ca="1"/>
        <v>11.955</v>
      </c>
      <c r="BL1260">
        <f ca="1"/>
        <v>5.4024999999999999</v>
      </c>
      <c r="BM1260">
        <f ca="1"/>
        <v>0.29849999999999999</v>
      </c>
      <c r="BN1260">
        <f ca="1"/>
        <v>4.6500000000000004</v>
      </c>
      <c r="BO1260">
        <f ca="1"/>
        <v>0.12670000000000001</v>
      </c>
      <c r="BP1260">
        <f ca="1"/>
        <v>0.69140000000000001</v>
      </c>
      <c r="BQ1260">
        <f ca="1"/>
        <v>5.7137000000000002</v>
      </c>
      <c r="BR1260">
        <f ca="1"/>
        <v>8.9648000000000003</v>
      </c>
      <c r="BS1260">
        <f ca="1"/>
        <v>1.3896999999999999</v>
      </c>
      <c r="BT1260">
        <f ca="1"/>
        <v>1.2667999999999999</v>
      </c>
      <c r="BU1260">
        <f ca="1"/>
        <v>1.4545999999999999</v>
      </c>
      <c r="BV1260">
        <f ca="1"/>
        <v>9.1296999999999997</v>
      </c>
      <c r="BW1260">
        <f ca="1"/>
        <v>0.75029999999999997</v>
      </c>
      <c r="BX1260">
        <f ca="1"/>
        <v>115.43</v>
      </c>
      <c r="BY1260">
        <f ca="1"/>
        <v>0.89290000000000003</v>
      </c>
      <c r="BZ1260">
        <f ca="1"/>
        <v>6.6402000000000001</v>
      </c>
      <c r="CA1260">
        <f ca="1"/>
        <v>0.9345</v>
      </c>
      <c r="CK1260" t="str">
        <f ca="1"/>
        <v>#N/A N/A</v>
      </c>
      <c r="CL1260">
        <f ca="1"/>
        <v>3.67</v>
      </c>
      <c r="CM1260">
        <f ca="1"/>
        <v>4.4400000000000004</v>
      </c>
      <c r="CN1260">
        <f ca="1"/>
        <v>4.1900000000000004</v>
      </c>
      <c r="CO1260">
        <f ca="1"/>
        <v>4.1500000000000004</v>
      </c>
      <c r="CP1260">
        <f ca="1"/>
        <v>4.42</v>
      </c>
      <c r="CQ1260">
        <f ca="1"/>
        <v>4.6100000000000003</v>
      </c>
      <c r="CR1260" t="str">
        <f ca="1"/>
        <v>#N/A N/A</v>
      </c>
      <c r="CS1260">
        <f ca="1"/>
        <v>3.9849999999999999</v>
      </c>
      <c r="CT1260">
        <f ca="1"/>
        <v>4.6500000000000004</v>
      </c>
      <c r="CU1260">
        <f ca="1"/>
        <v>5.4024999999999999</v>
      </c>
      <c r="CV1260">
        <f ca="1"/>
        <v>4.4400000000000004</v>
      </c>
      <c r="CW1260">
        <f ca="1"/>
        <v>7.1196000000000002</v>
      </c>
      <c r="CX1260">
        <f ca="1"/>
        <v>7.6844000000000001</v>
      </c>
      <c r="CY1260">
        <f ca="1"/>
        <v>5.0000010000000001</v>
      </c>
      <c r="CZ1260">
        <f ca="1"/>
        <v>2.3054000000000001</v>
      </c>
      <c r="DA1260">
        <f ca="1"/>
        <v>109.62</v>
      </c>
    </row>
    <row r="1261" spans="1:105" x14ac:dyDescent="0.25">
      <c r="A1261" s="79">
        <f ca="1"/>
        <v>44523</v>
      </c>
      <c r="B1261" s="7">
        <f ca="1"/>
        <v>813</v>
      </c>
      <c r="C1261" s="7">
        <f ca="1"/>
        <v>805.8</v>
      </c>
      <c r="D1261" s="7">
        <f ca="1"/>
        <v>813.48</v>
      </c>
      <c r="E1261" s="7">
        <f ca="1"/>
        <v>812</v>
      </c>
      <c r="F1261">
        <f ca="1"/>
        <v>809.70609999999999</v>
      </c>
      <c r="G1261">
        <f ca="1"/>
        <v>1230.2</v>
      </c>
      <c r="H1261">
        <f ca="1"/>
        <v>811.64</v>
      </c>
      <c r="I1261">
        <f ca="1"/>
        <v>809.61</v>
      </c>
      <c r="J1261">
        <f ca="1"/>
        <v>806.3</v>
      </c>
      <c r="K1261">
        <f ca="1"/>
        <v>787.56</v>
      </c>
      <c r="L1261">
        <f ca="1"/>
        <v>753.05</v>
      </c>
      <c r="M1261">
        <f ca="1"/>
        <v>14.58</v>
      </c>
      <c r="N1261">
        <f ca="1"/>
        <v>2.6</v>
      </c>
      <c r="O1261">
        <f ca="1"/>
        <v>8.3000000000000007</v>
      </c>
      <c r="P1261">
        <f ca="1"/>
        <v>16.079999999999998</v>
      </c>
      <c r="Q1261">
        <f ca="1"/>
        <v>34.74</v>
      </c>
      <c r="R1261">
        <f ca="1"/>
        <v>96.491</v>
      </c>
      <c r="S1261">
        <f ca="1"/>
        <v>442.35</v>
      </c>
      <c r="T1261">
        <f ca="1"/>
        <v>442.35</v>
      </c>
      <c r="U1261">
        <f ca="1"/>
        <v>9805</v>
      </c>
      <c r="V1261">
        <f ca="1"/>
        <v>59004</v>
      </c>
      <c r="W1261">
        <f ca="1"/>
        <v>-1950</v>
      </c>
      <c r="X1261">
        <f ca="1"/>
        <v>81600</v>
      </c>
      <c r="Y1261">
        <f ca="1"/>
        <v>9805</v>
      </c>
      <c r="Z1261">
        <f ca="1"/>
        <v>43.52</v>
      </c>
      <c r="AA1261">
        <f ca="1"/>
        <v>21517</v>
      </c>
      <c r="AB1261">
        <f ca="1"/>
        <v>78.5</v>
      </c>
      <c r="AC1261">
        <f ca="1"/>
        <v>21.223199999999999</v>
      </c>
      <c r="AD1261">
        <f ca="1"/>
        <v>5.5907999999999998</v>
      </c>
      <c r="AE1261">
        <f ca="1"/>
        <v>3949.88</v>
      </c>
      <c r="AF1261">
        <f ca="1"/>
        <v>4.01</v>
      </c>
      <c r="AG1261">
        <f ca="1"/>
        <v>100.5761</v>
      </c>
      <c r="AH1261" t="str">
        <f ca="1"/>
        <v>#N/A N/A</v>
      </c>
      <c r="AI1261" t="str">
        <f ca="1"/>
        <v>#N/A N/A</v>
      </c>
      <c r="AJ1261" s="7" t="str">
        <f ca="1"/>
        <v>#N/A N/A</v>
      </c>
      <c r="AK1261" s="7">
        <f ca="1"/>
        <v>71.73</v>
      </c>
      <c r="AL1261" s="7">
        <f ca="1"/>
        <v>51.77</v>
      </c>
      <c r="AM1261" s="7">
        <f ca="1"/>
        <v>61.07</v>
      </c>
      <c r="AN1261">
        <f ca="1"/>
        <v>103.52</v>
      </c>
      <c r="AO1261">
        <f ca="1"/>
        <v>41.79</v>
      </c>
      <c r="AP1261">
        <f ca="1"/>
        <v>74.374600000000001</v>
      </c>
      <c r="AQ1261">
        <f ca="1"/>
        <v>15.835100000000001</v>
      </c>
      <c r="AR1261">
        <f ca="1"/>
        <v>6.3920000000000003</v>
      </c>
      <c r="AS1261">
        <f ca="1"/>
        <v>328.93</v>
      </c>
      <c r="AT1261">
        <f ca="1"/>
        <v>12.8238</v>
      </c>
      <c r="AU1261">
        <f ca="1"/>
        <v>1189.8</v>
      </c>
      <c r="AV1261">
        <f ca="1"/>
        <v>4.1805000000000003</v>
      </c>
      <c r="AW1261">
        <f ca="1"/>
        <v>50.591999999999999</v>
      </c>
      <c r="AX1261">
        <f ca="1"/>
        <v>33.127000000000002</v>
      </c>
      <c r="AY1261">
        <f ca="1"/>
        <v>22.674900000000001</v>
      </c>
      <c r="AZ1261">
        <f ca="1"/>
        <v>7.7944000000000004</v>
      </c>
      <c r="BA1261">
        <f ca="1"/>
        <v>1.3653</v>
      </c>
      <c r="BB1261">
        <f ca="1"/>
        <v>74.421199999999999</v>
      </c>
      <c r="BC1261">
        <f ca="1"/>
        <v>27.783999999999999</v>
      </c>
      <c r="BD1261">
        <f ca="1"/>
        <v>4.1985000000000001</v>
      </c>
      <c r="BE1261">
        <f ca="1"/>
        <v>14258</v>
      </c>
      <c r="BF1261">
        <f ca="1"/>
        <v>1.7386999999999999</v>
      </c>
      <c r="BG1261">
        <f ca="1"/>
        <v>4.4000000000000004</v>
      </c>
      <c r="BH1261">
        <f ca="1"/>
        <v>20.114999999999998</v>
      </c>
      <c r="BI1261">
        <f ca="1"/>
        <v>14.225</v>
      </c>
      <c r="BJ1261">
        <f ca="1"/>
        <v>15.895</v>
      </c>
      <c r="BK1261">
        <f ca="1"/>
        <v>12.282500000000001</v>
      </c>
      <c r="BL1261">
        <f ca="1"/>
        <v>5.2774999999999999</v>
      </c>
      <c r="BM1261">
        <f ca="1"/>
        <v>0.27360000000000001</v>
      </c>
      <c r="BN1261">
        <f ca="1"/>
        <v>4.57</v>
      </c>
      <c r="BO1261">
        <f ca="1"/>
        <v>0.11924999999999999</v>
      </c>
      <c r="BP1261">
        <f ca="1"/>
        <v>0.65859999999999996</v>
      </c>
      <c r="BQ1261">
        <f ca="1"/>
        <v>5.5561999999999996</v>
      </c>
      <c r="BR1261">
        <f ca="1"/>
        <v>8.8978000000000002</v>
      </c>
      <c r="BS1261">
        <f ca="1"/>
        <v>1.3835999999999999</v>
      </c>
      <c r="BT1261">
        <f ca="1"/>
        <v>1.2669999999999999</v>
      </c>
      <c r="BU1261">
        <f ca="1"/>
        <v>1.4389000000000001</v>
      </c>
      <c r="BV1261">
        <f ca="1"/>
        <v>9.0447000000000006</v>
      </c>
      <c r="BW1261">
        <f ca="1"/>
        <v>0.74750000000000005</v>
      </c>
      <c r="BX1261">
        <f ca="1"/>
        <v>115.14</v>
      </c>
      <c r="BY1261">
        <f ca="1"/>
        <v>0.88900000000000001</v>
      </c>
      <c r="BZ1261">
        <f ca="1"/>
        <v>6.6112000000000002</v>
      </c>
      <c r="CA1261">
        <f ca="1"/>
        <v>0.93289999999999995</v>
      </c>
      <c r="CK1261" t="str">
        <f ca="1"/>
        <v>#N/A N/A</v>
      </c>
      <c r="CL1261">
        <f ca="1"/>
        <v>3.39</v>
      </c>
      <c r="CM1261">
        <f ca="1"/>
        <v>3.77</v>
      </c>
      <c r="CN1261">
        <f ca="1"/>
        <v>3.97</v>
      </c>
      <c r="CO1261">
        <f ca="1"/>
        <v>4.0199999999999996</v>
      </c>
      <c r="CP1261">
        <f ca="1"/>
        <v>4.13</v>
      </c>
      <c r="CQ1261">
        <f ca="1"/>
        <v>4.43</v>
      </c>
      <c r="CR1261" t="str">
        <f ca="1"/>
        <v>#N/A N/A</v>
      </c>
      <c r="CS1261">
        <f ca="1"/>
        <v>3.9075000000000002</v>
      </c>
      <c r="CT1261">
        <f ca="1"/>
        <v>4.57</v>
      </c>
      <c r="CU1261">
        <f ca="1"/>
        <v>5.2774999999999999</v>
      </c>
      <c r="CV1261">
        <f ca="1"/>
        <v>3.77</v>
      </c>
      <c r="CW1261">
        <f ca="1"/>
        <v>6.9757999999999996</v>
      </c>
      <c r="CX1261">
        <f ca="1"/>
        <v>7.8925000000000001</v>
      </c>
      <c r="CY1261">
        <f ca="1"/>
        <v>4.9000009999999996</v>
      </c>
      <c r="CZ1261">
        <f ca="1"/>
        <v>1.8132999999999999</v>
      </c>
      <c r="DA1261">
        <f ca="1"/>
        <v>109.62</v>
      </c>
    </row>
    <row r="1262" spans="1:105" x14ac:dyDescent="0.25">
      <c r="A1262" s="79">
        <f ca="1"/>
        <v>44522</v>
      </c>
      <c r="B1262" s="7">
        <f ca="1"/>
        <v>812.39</v>
      </c>
      <c r="C1262" s="7">
        <f ca="1"/>
        <v>798</v>
      </c>
      <c r="D1262" s="7">
        <f ca="1"/>
        <v>813</v>
      </c>
      <c r="E1262" s="7">
        <f ca="1"/>
        <v>810</v>
      </c>
      <c r="F1262">
        <f ca="1"/>
        <v>807.45349999999996</v>
      </c>
      <c r="G1262">
        <f ca="1"/>
        <v>1389.08</v>
      </c>
      <c r="H1262">
        <f ca="1"/>
        <v>809.59</v>
      </c>
      <c r="I1262">
        <f ca="1"/>
        <v>809.38</v>
      </c>
      <c r="J1262">
        <f ca="1"/>
        <v>805.93</v>
      </c>
      <c r="K1262">
        <f ca="1"/>
        <v>786.78</v>
      </c>
      <c r="L1262">
        <f ca="1"/>
        <v>752.69</v>
      </c>
      <c r="M1262">
        <f ca="1"/>
        <v>14.76</v>
      </c>
      <c r="N1262">
        <f ca="1"/>
        <v>2.58</v>
      </c>
      <c r="O1262">
        <f ca="1"/>
        <v>8.59</v>
      </c>
      <c r="P1262">
        <f ca="1"/>
        <v>16.73</v>
      </c>
      <c r="Q1262">
        <f ca="1"/>
        <v>35.81</v>
      </c>
      <c r="R1262">
        <f ca="1"/>
        <v>96.548000000000002</v>
      </c>
      <c r="S1262">
        <f ca="1"/>
        <v>439.65</v>
      </c>
      <c r="T1262">
        <f ca="1"/>
        <v>439.65</v>
      </c>
      <c r="U1262">
        <f ca="1"/>
        <v>9835.5</v>
      </c>
      <c r="V1262">
        <f ca="1"/>
        <v>58618</v>
      </c>
      <c r="W1262">
        <f ca="1"/>
        <v>-1950</v>
      </c>
      <c r="X1262">
        <f ca="1"/>
        <v>86525</v>
      </c>
      <c r="Y1262">
        <f ca="1"/>
        <v>9835.5</v>
      </c>
      <c r="Z1262">
        <f ca="1"/>
        <v>44.12</v>
      </c>
      <c r="AA1262">
        <f ca="1"/>
        <v>31099</v>
      </c>
      <c r="AB1262">
        <f ca="1"/>
        <v>76.75</v>
      </c>
      <c r="AC1262">
        <f ca="1"/>
        <v>21.002500000000001</v>
      </c>
      <c r="AD1262">
        <f ca="1"/>
        <v>5.5964</v>
      </c>
      <c r="AE1262">
        <f ca="1"/>
        <v>3894.82</v>
      </c>
      <c r="AF1262">
        <f ca="1"/>
        <v>4.0095000000000001</v>
      </c>
      <c r="AG1262">
        <f ca="1"/>
        <v>100.4517</v>
      </c>
      <c r="AH1262" t="str">
        <f ca="1"/>
        <v>#N/A N/A</v>
      </c>
      <c r="AI1262" t="str">
        <f ca="1"/>
        <v>#N/A N/A</v>
      </c>
      <c r="AJ1262" s="7" t="str">
        <f ca="1"/>
        <v>#N/A N/A</v>
      </c>
      <c r="AK1262" s="7">
        <f ca="1"/>
        <v>72.77</v>
      </c>
      <c r="AL1262" s="7">
        <f ca="1"/>
        <v>51.41</v>
      </c>
      <c r="AM1262" s="7">
        <f ca="1"/>
        <v>59.63</v>
      </c>
      <c r="AN1262">
        <f ca="1"/>
        <v>103.7</v>
      </c>
      <c r="AO1262">
        <f ca="1"/>
        <v>42.69</v>
      </c>
      <c r="AP1262">
        <f ca="1"/>
        <v>74.991900000000001</v>
      </c>
      <c r="AQ1262">
        <f ca="1"/>
        <v>15.8582</v>
      </c>
      <c r="AR1262">
        <f ca="1"/>
        <v>6.3851000000000004</v>
      </c>
      <c r="AS1262">
        <f ca="1"/>
        <v>329.54</v>
      </c>
      <c r="AT1262">
        <f ca="1"/>
        <v>11.385300000000001</v>
      </c>
      <c r="AU1262">
        <f ca="1"/>
        <v>1185.23</v>
      </c>
      <c r="AV1262">
        <f ca="1"/>
        <v>4.1882000000000001</v>
      </c>
      <c r="AW1262">
        <f ca="1"/>
        <v>50.637</v>
      </c>
      <c r="AX1262">
        <f ca="1"/>
        <v>33.033000000000001</v>
      </c>
      <c r="AY1262">
        <f ca="1"/>
        <v>22.6539</v>
      </c>
      <c r="AZ1262">
        <f ca="1"/>
        <v>7.7901999999999996</v>
      </c>
      <c r="BA1262">
        <f ca="1"/>
        <v>1.3644000000000001</v>
      </c>
      <c r="BB1262">
        <f ca="1"/>
        <v>74.403700000000001</v>
      </c>
      <c r="BC1262">
        <f ca="1"/>
        <v>27.795000000000002</v>
      </c>
      <c r="BD1262">
        <f ca="1"/>
        <v>4.1864999999999997</v>
      </c>
      <c r="BE1262">
        <f ca="1"/>
        <v>14249</v>
      </c>
      <c r="BF1262">
        <f ca="1"/>
        <v>1.7402</v>
      </c>
      <c r="BG1262">
        <f ca="1"/>
        <v>4.4058000000000002</v>
      </c>
      <c r="BH1262">
        <f ca="1"/>
        <v>23.504999999999999</v>
      </c>
      <c r="BI1262">
        <f ca="1"/>
        <v>12.505000000000001</v>
      </c>
      <c r="BJ1262">
        <f ca="1"/>
        <v>16.09</v>
      </c>
      <c r="BK1262">
        <f ca="1"/>
        <v>12.045</v>
      </c>
      <c r="BL1262">
        <f ca="1"/>
        <v>5.1825000000000001</v>
      </c>
      <c r="BM1262">
        <f ca="1"/>
        <v>0.2782</v>
      </c>
      <c r="BN1262">
        <f ca="1"/>
        <v>4.4800000000000004</v>
      </c>
      <c r="BO1262">
        <f ca="1"/>
        <v>0.11899999999999999</v>
      </c>
      <c r="BP1262">
        <f ca="1"/>
        <v>0.65810000000000002</v>
      </c>
      <c r="BQ1262">
        <f ca="1"/>
        <v>5.4989999999999997</v>
      </c>
      <c r="BR1262">
        <f ca="1"/>
        <v>8.9291</v>
      </c>
      <c r="BS1262">
        <f ca="1"/>
        <v>1.3841000000000001</v>
      </c>
      <c r="BT1262">
        <f ca="1"/>
        <v>1.27</v>
      </c>
      <c r="BU1262">
        <f ca="1"/>
        <v>1.4374</v>
      </c>
      <c r="BV1262">
        <f ca="1"/>
        <v>9.0007999999999999</v>
      </c>
      <c r="BW1262">
        <f ca="1"/>
        <v>0.74660000000000004</v>
      </c>
      <c r="BX1262">
        <f ca="1"/>
        <v>114.88</v>
      </c>
      <c r="BY1262">
        <f ca="1"/>
        <v>0.8901</v>
      </c>
      <c r="BZ1262">
        <f ca="1"/>
        <v>6.6184000000000003</v>
      </c>
      <c r="CA1262">
        <f ca="1"/>
        <v>0.93269999999999997</v>
      </c>
      <c r="CK1262" t="str">
        <f ca="1"/>
        <v>#N/A N/A</v>
      </c>
      <c r="CL1262">
        <f ca="1"/>
        <v>2.83</v>
      </c>
      <c r="CM1262">
        <f ca="1"/>
        <v>3.86</v>
      </c>
      <c r="CN1262">
        <f ca="1"/>
        <v>4.2</v>
      </c>
      <c r="CO1262">
        <f ca="1"/>
        <v>4.18</v>
      </c>
      <c r="CP1262">
        <f ca="1"/>
        <v>4.3099999999999996</v>
      </c>
      <c r="CQ1262">
        <f ca="1"/>
        <v>4.58</v>
      </c>
      <c r="CR1262" t="str">
        <f ca="1"/>
        <v>#N/A N/A</v>
      </c>
      <c r="CS1262">
        <f ca="1"/>
        <v>3.8224999999999998</v>
      </c>
      <c r="CT1262">
        <f ca="1"/>
        <v>4.4800000000000004</v>
      </c>
      <c r="CU1262">
        <f ca="1"/>
        <v>5.1825000000000001</v>
      </c>
      <c r="CV1262">
        <f ca="1"/>
        <v>3.86</v>
      </c>
      <c r="CW1262">
        <f ca="1"/>
        <v>6.7331000000000003</v>
      </c>
      <c r="CX1262">
        <f ca="1"/>
        <v>8.2002000000000006</v>
      </c>
      <c r="CY1262">
        <f ca="1"/>
        <v>4.8100009999999997</v>
      </c>
      <c r="CZ1262">
        <f ca="1"/>
        <v>1.3419000000000001</v>
      </c>
      <c r="DA1262">
        <f ca="1"/>
        <v>109.62</v>
      </c>
    </row>
    <row r="1263" spans="1:105" x14ac:dyDescent="0.25">
      <c r="A1263" s="79">
        <f ca="1"/>
        <v>44519</v>
      </c>
      <c r="B1263" s="7">
        <f ca="1"/>
        <v>829</v>
      </c>
      <c r="C1263" s="7">
        <f ca="1"/>
        <v>825</v>
      </c>
      <c r="D1263" s="7">
        <f ca="1"/>
        <v>838.55</v>
      </c>
      <c r="E1263" s="7">
        <f ca="1"/>
        <v>836.7</v>
      </c>
      <c r="F1263">
        <f ca="1"/>
        <v>832.72149999999999</v>
      </c>
      <c r="G1263">
        <f ca="1"/>
        <v>967.87</v>
      </c>
      <c r="H1263">
        <f ca="1"/>
        <v>808.66</v>
      </c>
      <c r="I1263">
        <f ca="1"/>
        <v>809.58</v>
      </c>
      <c r="J1263">
        <f ca="1"/>
        <v>805.43</v>
      </c>
      <c r="K1263">
        <f ca="1"/>
        <v>785.94</v>
      </c>
      <c r="L1263">
        <f ca="1"/>
        <v>752.29</v>
      </c>
      <c r="M1263">
        <f ca="1"/>
        <v>13.37</v>
      </c>
      <c r="N1263">
        <f ca="1"/>
        <v>2.77</v>
      </c>
      <c r="O1263">
        <f ca="1"/>
        <v>8.82</v>
      </c>
      <c r="P1263">
        <f ca="1"/>
        <v>17.88</v>
      </c>
      <c r="Q1263">
        <f ca="1"/>
        <v>38.200000000000003</v>
      </c>
      <c r="R1263">
        <f ca="1"/>
        <v>96.031000000000006</v>
      </c>
      <c r="S1263">
        <f ca="1"/>
        <v>440.75</v>
      </c>
      <c r="T1263">
        <f ca="1"/>
        <v>440.75</v>
      </c>
      <c r="U1263">
        <f ca="1"/>
        <v>9753</v>
      </c>
      <c r="V1263">
        <f ca="1"/>
        <v>58138</v>
      </c>
      <c r="W1263">
        <f ca="1"/>
        <v>-1950</v>
      </c>
      <c r="X1263">
        <f ca="1"/>
        <v>89875</v>
      </c>
      <c r="Y1263">
        <f ca="1"/>
        <v>9753</v>
      </c>
      <c r="Z1263">
        <f ca="1"/>
        <v>44.16</v>
      </c>
      <c r="AA1263">
        <f ca="1"/>
        <v>31099</v>
      </c>
      <c r="AB1263">
        <f ca="1"/>
        <v>76.099999999999994</v>
      </c>
      <c r="AC1263">
        <f ca="1"/>
        <v>20.830200000000001</v>
      </c>
      <c r="AD1263">
        <f ca="1"/>
        <v>5.6101999999999999</v>
      </c>
      <c r="AE1263">
        <f ca="1"/>
        <v>3916.18</v>
      </c>
      <c r="AF1263">
        <f ca="1"/>
        <v>4.0075000000000003</v>
      </c>
      <c r="AG1263">
        <f ca="1"/>
        <v>100.4517</v>
      </c>
      <c r="AH1263" t="str">
        <f ca="1"/>
        <v>#N/A N/A</v>
      </c>
      <c r="AI1263" t="str">
        <f ca="1"/>
        <v>#N/A N/A</v>
      </c>
      <c r="AJ1263" s="7" t="str">
        <f ca="1"/>
        <v>#N/A N/A</v>
      </c>
      <c r="AK1263" s="7">
        <f ca="1"/>
        <v>68.989999999999995</v>
      </c>
      <c r="AL1263" s="7">
        <f ca="1"/>
        <v>63.14</v>
      </c>
      <c r="AM1263" s="7">
        <f ca="1"/>
        <v>59.33</v>
      </c>
      <c r="AN1263">
        <f ca="1"/>
        <v>103.64</v>
      </c>
      <c r="AO1263">
        <f ca="1"/>
        <v>42.55</v>
      </c>
      <c r="AP1263">
        <f ca="1"/>
        <v>73.491200000000006</v>
      </c>
      <c r="AQ1263">
        <f ca="1"/>
        <v>15.726800000000001</v>
      </c>
      <c r="AR1263">
        <f ca="1"/>
        <v>6.3871000000000002</v>
      </c>
      <c r="AS1263">
        <f ca="1"/>
        <v>325.27999999999997</v>
      </c>
      <c r="AT1263">
        <f ca="1"/>
        <v>11.288399999999999</v>
      </c>
      <c r="AU1263">
        <f ca="1"/>
        <v>1185.1199999999999</v>
      </c>
      <c r="AV1263">
        <f ca="1"/>
        <v>4.1608999999999998</v>
      </c>
      <c r="AW1263">
        <f ca="1"/>
        <v>50.423000000000002</v>
      </c>
      <c r="AX1263">
        <f ca="1"/>
        <v>32.796999999999997</v>
      </c>
      <c r="AY1263">
        <f ca="1"/>
        <v>22.529</v>
      </c>
      <c r="AZ1263">
        <f ca="1"/>
        <v>7.7907000000000002</v>
      </c>
      <c r="BA1263">
        <f ca="1"/>
        <v>1.3613</v>
      </c>
      <c r="BB1263">
        <f ca="1"/>
        <v>74.237499999999997</v>
      </c>
      <c r="BC1263">
        <f ca="1"/>
        <v>27.788</v>
      </c>
      <c r="BD1263">
        <f ca="1"/>
        <v>4.1829999999999998</v>
      </c>
      <c r="BE1263">
        <f ca="1"/>
        <v>14232</v>
      </c>
      <c r="BF1263">
        <f ca="1"/>
        <v>1.7326999999999999</v>
      </c>
      <c r="BG1263">
        <f ca="1"/>
        <v>4.3845000000000001</v>
      </c>
      <c r="BH1263">
        <f ca="1"/>
        <v>21.55</v>
      </c>
      <c r="BI1263">
        <f ca="1"/>
        <v>12.45</v>
      </c>
      <c r="BJ1263">
        <f ca="1"/>
        <v>16.047499999999999</v>
      </c>
      <c r="BK1263">
        <f ca="1"/>
        <v>12.205</v>
      </c>
      <c r="BL1263">
        <f ca="1"/>
        <v>5.3475000000000001</v>
      </c>
      <c r="BM1263">
        <f ca="1"/>
        <v>0.24399999999999999</v>
      </c>
      <c r="BN1263">
        <f ca="1"/>
        <v>4.58</v>
      </c>
      <c r="BO1263">
        <f ca="1"/>
        <v>0.10892</v>
      </c>
      <c r="BP1263">
        <f ca="1"/>
        <v>0.58140000000000003</v>
      </c>
      <c r="BQ1263">
        <f ca="1"/>
        <v>5.7369000000000003</v>
      </c>
      <c r="BR1263">
        <f ca="1"/>
        <v>8.9182000000000006</v>
      </c>
      <c r="BS1263">
        <f ca="1"/>
        <v>1.3824000000000001</v>
      </c>
      <c r="BT1263">
        <f ca="1"/>
        <v>1.264</v>
      </c>
      <c r="BU1263">
        <f ca="1"/>
        <v>1.4285000000000001</v>
      </c>
      <c r="BV1263">
        <f ca="1"/>
        <v>8.9498999999999995</v>
      </c>
      <c r="BW1263">
        <f ca="1"/>
        <v>0.74360000000000004</v>
      </c>
      <c r="BX1263">
        <f ca="1"/>
        <v>113.99</v>
      </c>
      <c r="BY1263">
        <f ca="1"/>
        <v>0.88639999999999997</v>
      </c>
      <c r="BZ1263">
        <f ca="1"/>
        <v>6.5876000000000001</v>
      </c>
      <c r="CA1263">
        <f ca="1"/>
        <v>0.92779999999999996</v>
      </c>
      <c r="CK1263" t="str">
        <f ca="1"/>
        <v>#N/A N/A</v>
      </c>
      <c r="CL1263">
        <f ca="1"/>
        <v>2.96</v>
      </c>
      <c r="CM1263">
        <f ca="1"/>
        <v>4.0599999999999996</v>
      </c>
      <c r="CN1263">
        <f ca="1"/>
        <v>4.21</v>
      </c>
      <c r="CO1263">
        <f ca="1"/>
        <v>4.3600000000000003</v>
      </c>
      <c r="CP1263">
        <f ca="1"/>
        <v>4.4000000000000004</v>
      </c>
      <c r="CQ1263">
        <f ca="1"/>
        <v>4.75</v>
      </c>
      <c r="CR1263" t="str">
        <f ca="1"/>
        <v>#N/A N/A</v>
      </c>
      <c r="CS1263">
        <f ca="1"/>
        <v>3.9</v>
      </c>
      <c r="CT1263">
        <f ca="1"/>
        <v>4.58</v>
      </c>
      <c r="CU1263">
        <f ca="1"/>
        <v>5.3475000000000001</v>
      </c>
      <c r="CV1263">
        <f ca="1"/>
        <v>4.0599999999999996</v>
      </c>
      <c r="CW1263">
        <f ca="1"/>
        <v>6.4972000000000003</v>
      </c>
      <c r="CX1263">
        <f ca="1"/>
        <v>8.2811000000000003</v>
      </c>
      <c r="CY1263">
        <f ca="1"/>
        <v>5.14</v>
      </c>
      <c r="CZ1263">
        <f ca="1"/>
        <v>2.1122999999999998</v>
      </c>
      <c r="DA1263">
        <f ca="1"/>
        <v>109.62</v>
      </c>
    </row>
    <row r="1264" spans="1:105" x14ac:dyDescent="0.25">
      <c r="A1264" s="79">
        <f ca="1"/>
        <v>44518</v>
      </c>
      <c r="B1264" s="7">
        <f ca="1"/>
        <v>832.5</v>
      </c>
      <c r="C1264" s="7">
        <f ca="1"/>
        <v>826.45</v>
      </c>
      <c r="D1264" s="7">
        <f ca="1"/>
        <v>841.7</v>
      </c>
      <c r="E1264" s="7">
        <f ca="1"/>
        <v>832.25</v>
      </c>
      <c r="F1264">
        <f ca="1"/>
        <v>835.68430000000001</v>
      </c>
      <c r="G1264">
        <f ca="1"/>
        <v>1302.68</v>
      </c>
      <c r="H1264">
        <f ca="1"/>
        <v>806.82</v>
      </c>
      <c r="I1264">
        <f ca="1"/>
        <v>808.97</v>
      </c>
      <c r="J1264">
        <f ca="1"/>
        <v>804.45</v>
      </c>
      <c r="K1264">
        <f ca="1"/>
        <v>784.98</v>
      </c>
      <c r="L1264">
        <f ca="1"/>
        <v>751.8</v>
      </c>
      <c r="M1264">
        <f ca="1"/>
        <v>13.35</v>
      </c>
      <c r="N1264">
        <f ca="1"/>
        <v>2.85</v>
      </c>
      <c r="O1264">
        <f ca="1"/>
        <v>8.8800000000000008</v>
      </c>
      <c r="P1264">
        <f ca="1"/>
        <v>18.489999999999998</v>
      </c>
      <c r="Q1264">
        <f ca="1"/>
        <v>38.869999999999997</v>
      </c>
      <c r="R1264">
        <f ca="1"/>
        <v>95.543999999999997</v>
      </c>
      <c r="S1264">
        <f ca="1"/>
        <v>430.45</v>
      </c>
      <c r="T1264">
        <f ca="1"/>
        <v>430.45</v>
      </c>
      <c r="U1264">
        <f ca="1"/>
        <v>9508.5</v>
      </c>
      <c r="V1264">
        <f ca="1"/>
        <v>58017</v>
      </c>
      <c r="W1264">
        <f ca="1"/>
        <v>-1950</v>
      </c>
      <c r="X1264">
        <f ca="1"/>
        <v>97600</v>
      </c>
      <c r="Y1264">
        <f ca="1"/>
        <v>9508.5</v>
      </c>
      <c r="Z1264">
        <f ca="1"/>
        <v>44.04</v>
      </c>
      <c r="AA1264">
        <f ca="1"/>
        <v>31099</v>
      </c>
      <c r="AB1264">
        <f ca="1"/>
        <v>79.010000000000005</v>
      </c>
      <c r="AC1264">
        <f ca="1"/>
        <v>20.778300000000002</v>
      </c>
      <c r="AD1264">
        <f ca="1"/>
        <v>5.5659999999999998</v>
      </c>
      <c r="AE1264">
        <f ca="1"/>
        <v>3925.4</v>
      </c>
      <c r="AF1264">
        <f ca="1"/>
        <v>4.0214999999999996</v>
      </c>
      <c r="AG1264">
        <f ca="1"/>
        <v>100.39660000000001</v>
      </c>
      <c r="AH1264" t="str">
        <f ca="1"/>
        <v>#N/A N/A</v>
      </c>
      <c r="AI1264" t="str">
        <f ca="1"/>
        <v>#N/A N/A</v>
      </c>
      <c r="AJ1264" s="7" t="str">
        <f ca="1"/>
        <v>#N/A N/A</v>
      </c>
      <c r="AK1264" s="7">
        <f ca="1"/>
        <v>64.7</v>
      </c>
      <c r="AL1264" s="7">
        <f ca="1"/>
        <v>66.09</v>
      </c>
      <c r="AM1264" s="7">
        <f ca="1"/>
        <v>53.44</v>
      </c>
      <c r="AN1264">
        <f ca="1"/>
        <v>103.24</v>
      </c>
      <c r="AO1264">
        <f ca="1"/>
        <v>40.79</v>
      </c>
      <c r="AP1264">
        <f ca="1"/>
        <v>73.131100000000004</v>
      </c>
      <c r="AQ1264">
        <f ca="1"/>
        <v>15.6455</v>
      </c>
      <c r="AR1264">
        <f ca="1"/>
        <v>6.3860999999999999</v>
      </c>
      <c r="AS1264">
        <f ca="1"/>
        <v>319.82</v>
      </c>
      <c r="AT1264">
        <f ca="1"/>
        <v>11.063499999999999</v>
      </c>
      <c r="AU1264">
        <f ca="1"/>
        <v>1180.2</v>
      </c>
      <c r="AV1264">
        <f ca="1"/>
        <v>4.1073000000000004</v>
      </c>
      <c r="AW1264">
        <f ca="1"/>
        <v>50.243000000000002</v>
      </c>
      <c r="AX1264">
        <f ca="1"/>
        <v>32.587000000000003</v>
      </c>
      <c r="AY1264">
        <f ca="1"/>
        <v>22.241099999999999</v>
      </c>
      <c r="AZ1264">
        <f ca="1"/>
        <v>7.7889999999999997</v>
      </c>
      <c r="BA1264">
        <f ca="1"/>
        <v>1.3563000000000001</v>
      </c>
      <c r="BB1264">
        <f ca="1"/>
        <v>74.237499999999997</v>
      </c>
      <c r="BC1264">
        <f ca="1"/>
        <v>27.795000000000002</v>
      </c>
      <c r="BD1264">
        <f ca="1"/>
        <v>4.1811999999999996</v>
      </c>
      <c r="BE1264">
        <f ca="1"/>
        <v>14220</v>
      </c>
      <c r="BF1264">
        <f ca="1"/>
        <v>1.7199</v>
      </c>
      <c r="BG1264">
        <f ca="1"/>
        <v>4.3526999999999996</v>
      </c>
      <c r="BH1264">
        <f ca="1"/>
        <v>20.170000000000002</v>
      </c>
      <c r="BI1264">
        <f ca="1"/>
        <v>12.125</v>
      </c>
      <c r="BJ1264">
        <f ca="1"/>
        <v>15.9175</v>
      </c>
      <c r="BK1264">
        <f ca="1"/>
        <v>11.955</v>
      </c>
      <c r="BL1264">
        <f ca="1"/>
        <v>5.3274999999999997</v>
      </c>
      <c r="BM1264">
        <f ca="1"/>
        <v>0.22255</v>
      </c>
      <c r="BN1264">
        <f ca="1"/>
        <v>4.5750000000000002</v>
      </c>
      <c r="BO1264">
        <f ca="1"/>
        <v>0.1012</v>
      </c>
      <c r="BP1264">
        <f ca="1"/>
        <v>0.57299999999999995</v>
      </c>
      <c r="BQ1264">
        <f ca="1"/>
        <v>5.7069999999999999</v>
      </c>
      <c r="BR1264">
        <f ca="1"/>
        <v>8.8142999999999994</v>
      </c>
      <c r="BS1264">
        <f ca="1"/>
        <v>1.3741000000000001</v>
      </c>
      <c r="BT1264">
        <f ca="1"/>
        <v>1.2602</v>
      </c>
      <c r="BU1264">
        <f ca="1"/>
        <v>1.419</v>
      </c>
      <c r="BV1264">
        <f ca="1"/>
        <v>8.8656000000000006</v>
      </c>
      <c r="BW1264">
        <f ca="1"/>
        <v>0.74080000000000001</v>
      </c>
      <c r="BX1264">
        <f ca="1"/>
        <v>114.26</v>
      </c>
      <c r="BY1264">
        <f ca="1"/>
        <v>0.87929999999999997</v>
      </c>
      <c r="BZ1264">
        <f ca="1"/>
        <v>6.5393999999999997</v>
      </c>
      <c r="CA1264">
        <f ca="1"/>
        <v>0.92589999999999995</v>
      </c>
      <c r="CK1264" t="str">
        <f ca="1"/>
        <v>#N/A N/A</v>
      </c>
      <c r="CL1264">
        <f ca="1"/>
        <v>3.44</v>
      </c>
      <c r="CM1264">
        <f ca="1"/>
        <v>4.16</v>
      </c>
      <c r="CN1264">
        <f ca="1"/>
        <v>4.2300000000000004</v>
      </c>
      <c r="CO1264">
        <f ca="1"/>
        <v>4.47</v>
      </c>
      <c r="CP1264">
        <f ca="1"/>
        <v>4.58</v>
      </c>
      <c r="CQ1264">
        <f ca="1"/>
        <v>4.8</v>
      </c>
      <c r="CR1264" t="str">
        <f ca="1"/>
        <v>#N/A N/A</v>
      </c>
      <c r="CS1264">
        <f ca="1"/>
        <v>3.915</v>
      </c>
      <c r="CT1264">
        <f ca="1"/>
        <v>4.5750000000000002</v>
      </c>
      <c r="CU1264">
        <f ca="1"/>
        <v>5.3274999999999997</v>
      </c>
      <c r="CV1264">
        <f ca="1"/>
        <v>4.16</v>
      </c>
      <c r="CW1264">
        <f ca="1"/>
        <v>6.5399000000000003</v>
      </c>
      <c r="CX1264">
        <f ca="1"/>
        <v>8.1951000000000001</v>
      </c>
      <c r="CY1264">
        <f ca="1"/>
        <v>5.72</v>
      </c>
      <c r="CZ1264">
        <f ca="1"/>
        <v>1.7264999999999999</v>
      </c>
      <c r="DA1264">
        <f ca="1"/>
        <v>109.62</v>
      </c>
    </row>
    <row r="1265" spans="1:105" x14ac:dyDescent="0.25">
      <c r="A1265" s="79">
        <f ca="1"/>
        <v>44517</v>
      </c>
      <c r="B1265" s="7">
        <f ca="1"/>
        <v>829.1</v>
      </c>
      <c r="C1265" s="7">
        <f ca="1"/>
        <v>812.6</v>
      </c>
      <c r="D1265" s="7">
        <f ca="1"/>
        <v>831</v>
      </c>
      <c r="E1265" s="7">
        <f ca="1"/>
        <v>812.6</v>
      </c>
      <c r="F1265">
        <f ca="1"/>
        <v>819.81240000000003</v>
      </c>
      <c r="G1265">
        <f ca="1"/>
        <v>1515.83</v>
      </c>
      <c r="H1265">
        <f ca="1"/>
        <v>805.02</v>
      </c>
      <c r="I1265">
        <f ca="1"/>
        <v>808.02</v>
      </c>
      <c r="J1265">
        <f ca="1"/>
        <v>803.26</v>
      </c>
      <c r="K1265">
        <f ca="1"/>
        <v>784</v>
      </c>
      <c r="L1265">
        <f ca="1"/>
        <v>751.32</v>
      </c>
      <c r="M1265">
        <f ca="1"/>
        <v>13.86</v>
      </c>
      <c r="N1265">
        <f ca="1"/>
        <v>2.4700000000000002</v>
      </c>
      <c r="O1265">
        <f ca="1"/>
        <v>8.5</v>
      </c>
      <c r="P1265">
        <f ca="1"/>
        <v>17.809999999999999</v>
      </c>
      <c r="Q1265">
        <f ca="1"/>
        <v>38.74</v>
      </c>
      <c r="R1265">
        <f ca="1"/>
        <v>95.828000000000003</v>
      </c>
      <c r="S1265">
        <f ca="1"/>
        <v>426.6</v>
      </c>
      <c r="T1265">
        <f ca="1"/>
        <v>426.6</v>
      </c>
      <c r="U1265">
        <f ca="1"/>
        <v>9421.4</v>
      </c>
      <c r="V1265">
        <f ca="1"/>
        <v>57717</v>
      </c>
      <c r="W1265">
        <f ca="1"/>
        <v>-1950</v>
      </c>
      <c r="X1265">
        <f ca="1"/>
        <v>99450</v>
      </c>
      <c r="Y1265">
        <f ca="1"/>
        <v>9421.4</v>
      </c>
      <c r="Z1265">
        <f ca="1"/>
        <v>44.06</v>
      </c>
      <c r="AA1265">
        <f ca="1"/>
        <v>31099</v>
      </c>
      <c r="AB1265">
        <f ca="1"/>
        <v>78.36</v>
      </c>
      <c r="AC1265">
        <f ca="1"/>
        <v>20.651499999999999</v>
      </c>
      <c r="AD1265">
        <f ca="1"/>
        <v>5.5242000000000004</v>
      </c>
      <c r="AE1265">
        <f ca="1"/>
        <v>3918.43</v>
      </c>
      <c r="AF1265">
        <f ca="1"/>
        <v>4.0069999999999997</v>
      </c>
      <c r="AG1265">
        <f ca="1"/>
        <v>100.35080000000001</v>
      </c>
      <c r="AH1265" t="str">
        <f ca="1"/>
        <v>#N/A N/A</v>
      </c>
      <c r="AI1265" t="str">
        <f ca="1"/>
        <v>#N/A N/A</v>
      </c>
      <c r="AJ1265" s="7" t="str">
        <f ca="1"/>
        <v>#N/A N/A</v>
      </c>
      <c r="AK1265" s="7">
        <f ca="1"/>
        <v>69.94</v>
      </c>
      <c r="AL1265" s="7">
        <f ca="1"/>
        <v>64.599999999999994</v>
      </c>
      <c r="AM1265" s="7">
        <f ca="1"/>
        <v>52.03</v>
      </c>
      <c r="AN1265">
        <f ca="1"/>
        <v>103.22</v>
      </c>
      <c r="AO1265">
        <f ca="1"/>
        <v>40.54</v>
      </c>
      <c r="AP1265">
        <f ca="1"/>
        <v>72.613299999999995</v>
      </c>
      <c r="AQ1265">
        <f ca="1"/>
        <v>15.5053</v>
      </c>
      <c r="AR1265">
        <f ca="1"/>
        <v>6.3780000000000001</v>
      </c>
      <c r="AS1265">
        <f ca="1"/>
        <v>321.92</v>
      </c>
      <c r="AT1265">
        <f ca="1"/>
        <v>10.6294</v>
      </c>
      <c r="AU1265">
        <f ca="1"/>
        <v>1182.8</v>
      </c>
      <c r="AV1265">
        <f ca="1"/>
        <v>4.1180000000000003</v>
      </c>
      <c r="AW1265">
        <f ca="1"/>
        <v>50.395000000000003</v>
      </c>
      <c r="AX1265">
        <f ca="1"/>
        <v>32.631</v>
      </c>
      <c r="AY1265">
        <f ca="1"/>
        <v>22.271599999999999</v>
      </c>
      <c r="AZ1265">
        <f ca="1"/>
        <v>7.7878999999999996</v>
      </c>
      <c r="BA1265">
        <f ca="1"/>
        <v>1.3556999999999999</v>
      </c>
      <c r="BB1265">
        <f ca="1"/>
        <v>74.271299999999997</v>
      </c>
      <c r="BC1265">
        <f ca="1"/>
        <v>27.812999999999999</v>
      </c>
      <c r="BD1265">
        <f ca="1"/>
        <v>4.1802999999999999</v>
      </c>
      <c r="BE1265">
        <f ca="1"/>
        <v>14244</v>
      </c>
      <c r="BF1265">
        <f ca="1"/>
        <v>1.728</v>
      </c>
      <c r="BG1265">
        <f ca="1"/>
        <v>4.3722000000000003</v>
      </c>
      <c r="BH1265">
        <f ca="1"/>
        <v>15.16</v>
      </c>
      <c r="BI1265">
        <f ca="1"/>
        <v>11.93</v>
      </c>
      <c r="BJ1265">
        <f ca="1"/>
        <v>16.43</v>
      </c>
      <c r="BK1265">
        <f ca="1"/>
        <v>11.835000000000001</v>
      </c>
      <c r="BL1265">
        <f ca="1"/>
        <v>5.1974999999999998</v>
      </c>
      <c r="BM1265">
        <f ca="1"/>
        <v>0.22420000000000001</v>
      </c>
      <c r="BN1265">
        <f ca="1"/>
        <v>4.4800000000000004</v>
      </c>
      <c r="BO1265">
        <f ca="1"/>
        <v>0.1027</v>
      </c>
      <c r="BP1265">
        <f ca="1"/>
        <v>0.55810000000000004</v>
      </c>
      <c r="BQ1265">
        <f ca="1"/>
        <v>5.5846</v>
      </c>
      <c r="BR1265">
        <f ca="1"/>
        <v>8.7477</v>
      </c>
      <c r="BS1265">
        <f ca="1"/>
        <v>1.3761000000000001</v>
      </c>
      <c r="BT1265">
        <f ca="1"/>
        <v>1.2609999999999999</v>
      </c>
      <c r="BU1265">
        <f ca="1"/>
        <v>1.4289000000000001</v>
      </c>
      <c r="BV1265">
        <f ca="1"/>
        <v>8.8642000000000003</v>
      </c>
      <c r="BW1265">
        <f ca="1"/>
        <v>0.74119999999999997</v>
      </c>
      <c r="BX1265">
        <f ca="1"/>
        <v>114.08</v>
      </c>
      <c r="BY1265">
        <f ca="1"/>
        <v>0.88349999999999995</v>
      </c>
      <c r="BZ1265">
        <f ca="1"/>
        <v>6.5693000000000001</v>
      </c>
      <c r="CA1265">
        <f ca="1"/>
        <v>0.92859999999999998</v>
      </c>
      <c r="CK1265" t="str">
        <f ca="1"/>
        <v>#N/A N/A</v>
      </c>
      <c r="CL1265">
        <f ca="1"/>
        <v>3.3</v>
      </c>
      <c r="CM1265">
        <f ca="1"/>
        <v>3.51</v>
      </c>
      <c r="CN1265">
        <f ca="1"/>
        <v>3.94</v>
      </c>
      <c r="CO1265">
        <f ca="1"/>
        <v>4.34</v>
      </c>
      <c r="CP1265">
        <f ca="1"/>
        <v>4.57</v>
      </c>
      <c r="CQ1265">
        <f ca="1"/>
        <v>4.78</v>
      </c>
      <c r="CR1265" t="str">
        <f ca="1"/>
        <v>#N/A N/A</v>
      </c>
      <c r="CS1265">
        <f ca="1"/>
        <v>3.83</v>
      </c>
      <c r="CT1265">
        <f ca="1"/>
        <v>4.4800000000000004</v>
      </c>
      <c r="CU1265">
        <f ca="1"/>
        <v>5.1974999999999998</v>
      </c>
      <c r="CV1265">
        <f ca="1"/>
        <v>3.51</v>
      </c>
      <c r="CW1265">
        <f ca="1"/>
        <v>6.8254999999999999</v>
      </c>
      <c r="CX1265">
        <f ca="1"/>
        <v>7.5175000000000001</v>
      </c>
      <c r="CY1265">
        <f ca="1"/>
        <v>4.0999999999999996</v>
      </c>
      <c r="CZ1265">
        <f ca="1"/>
        <v>1.8393999999999999</v>
      </c>
      <c r="DA1265">
        <f ca="1"/>
        <v>109.62</v>
      </c>
    </row>
    <row r="1266" spans="1:105" x14ac:dyDescent="0.25">
      <c r="A1266" s="79">
        <f ca="1"/>
        <v>44516</v>
      </c>
      <c r="B1266" s="7">
        <f ca="1"/>
        <v>811.5</v>
      </c>
      <c r="C1266" s="7">
        <f ca="1"/>
        <v>798.5</v>
      </c>
      <c r="D1266" s="7">
        <f ca="1"/>
        <v>814</v>
      </c>
      <c r="E1266" s="7">
        <f ca="1"/>
        <v>798.6</v>
      </c>
      <c r="F1266">
        <f ca="1"/>
        <v>806.1096</v>
      </c>
      <c r="G1266">
        <f ca="1"/>
        <v>1213.75</v>
      </c>
      <c r="H1266">
        <f ca="1"/>
        <v>803.37</v>
      </c>
      <c r="I1266">
        <f ca="1"/>
        <v>807.12</v>
      </c>
      <c r="J1266">
        <f ca="1"/>
        <v>802.03</v>
      </c>
      <c r="K1266">
        <f ca="1"/>
        <v>783.06</v>
      </c>
      <c r="L1266">
        <f ca="1"/>
        <v>750.83</v>
      </c>
      <c r="M1266">
        <f ca="1"/>
        <v>12.21</v>
      </c>
      <c r="N1266">
        <f ca="1"/>
        <v>2.4300000000000002</v>
      </c>
      <c r="O1266">
        <f ca="1"/>
        <v>8.2899999999999991</v>
      </c>
      <c r="P1266">
        <f ca="1"/>
        <v>17.75</v>
      </c>
      <c r="Q1266">
        <f ca="1"/>
        <v>38.72</v>
      </c>
      <c r="R1266">
        <f ca="1"/>
        <v>95.915000000000006</v>
      </c>
      <c r="S1266">
        <f ca="1"/>
        <v>435.15</v>
      </c>
      <c r="T1266">
        <f ca="1"/>
        <v>435.15</v>
      </c>
      <c r="U1266">
        <f ca="1"/>
        <v>9576.5</v>
      </c>
      <c r="V1266">
        <f ca="1"/>
        <v>56794</v>
      </c>
      <c r="W1266">
        <f ca="1"/>
        <v>-1950</v>
      </c>
      <c r="X1266">
        <f ca="1"/>
        <v>93925</v>
      </c>
      <c r="Y1266">
        <f ca="1"/>
        <v>9576.5</v>
      </c>
      <c r="Z1266">
        <f ca="1"/>
        <v>44.38</v>
      </c>
      <c r="AA1266">
        <f ca="1"/>
        <v>31099</v>
      </c>
      <c r="AB1266">
        <f ca="1"/>
        <v>80.760000000000005</v>
      </c>
      <c r="AC1266">
        <f ca="1"/>
        <v>20.76</v>
      </c>
      <c r="AD1266">
        <f ca="1"/>
        <v>5.4976000000000003</v>
      </c>
      <c r="AE1266">
        <f ca="1"/>
        <v>3895.34</v>
      </c>
      <c r="AF1266">
        <f ca="1"/>
        <v>3.9975000000000001</v>
      </c>
      <c r="AG1266">
        <f ca="1"/>
        <v>100.3005</v>
      </c>
      <c r="AH1266" t="str">
        <f ca="1"/>
        <v>#N/A N/A</v>
      </c>
      <c r="AI1266" t="str">
        <f ca="1"/>
        <v>#N/A N/A</v>
      </c>
      <c r="AJ1266" s="7" t="str">
        <f ca="1"/>
        <v>#N/A N/A</v>
      </c>
      <c r="AK1266" s="7">
        <f ca="1"/>
        <v>71.58</v>
      </c>
      <c r="AL1266" s="7">
        <f ca="1"/>
        <v>55.11</v>
      </c>
      <c r="AM1266" s="7">
        <f ca="1"/>
        <v>55.77</v>
      </c>
      <c r="AN1266">
        <f ca="1"/>
        <v>103.3</v>
      </c>
      <c r="AO1266">
        <f ca="1"/>
        <v>40.700000000000003</v>
      </c>
      <c r="AP1266">
        <f ca="1"/>
        <v>73.067999999999998</v>
      </c>
      <c r="AQ1266">
        <f ca="1"/>
        <v>15.5139</v>
      </c>
      <c r="AR1266">
        <f ca="1"/>
        <v>6.3928000000000003</v>
      </c>
      <c r="AS1266">
        <f ca="1"/>
        <v>322.51</v>
      </c>
      <c r="AT1266">
        <f ca="1"/>
        <v>10.3172</v>
      </c>
      <c r="AU1266">
        <f ca="1"/>
        <v>1179.99</v>
      </c>
      <c r="AV1266">
        <f ca="1"/>
        <v>4.1124999999999998</v>
      </c>
      <c r="AW1266">
        <f ca="1"/>
        <v>50.32</v>
      </c>
      <c r="AX1266">
        <f ca="1"/>
        <v>32.756999999999998</v>
      </c>
      <c r="AY1266">
        <f ca="1"/>
        <v>22.2942</v>
      </c>
      <c r="AZ1266">
        <f ca="1"/>
        <v>7.7869000000000002</v>
      </c>
      <c r="BA1266">
        <f ca="1"/>
        <v>1.3569</v>
      </c>
      <c r="BB1266">
        <f ca="1"/>
        <v>74.372500000000002</v>
      </c>
      <c r="BC1266">
        <f ca="1"/>
        <v>27.786999999999999</v>
      </c>
      <c r="BD1266">
        <f ca="1"/>
        <v>4.1662999999999997</v>
      </c>
      <c r="BE1266">
        <f ca="1"/>
        <v>14220</v>
      </c>
      <c r="BF1266">
        <f ca="1"/>
        <v>1.7269000000000001</v>
      </c>
      <c r="BG1266">
        <f ca="1"/>
        <v>4.3712999999999997</v>
      </c>
      <c r="BH1266">
        <f ca="1"/>
        <v>15.244999999999999</v>
      </c>
      <c r="BI1266">
        <f ca="1"/>
        <v>12.14</v>
      </c>
      <c r="BJ1266">
        <f ca="1"/>
        <v>17.055</v>
      </c>
      <c r="BK1266">
        <f ca="1"/>
        <v>11.73</v>
      </c>
      <c r="BL1266">
        <f ca="1"/>
        <v>5.21</v>
      </c>
      <c r="BM1266">
        <f ca="1"/>
        <v>0.23219999999999999</v>
      </c>
      <c r="BN1266">
        <f ca="1"/>
        <v>4.4800000000000004</v>
      </c>
      <c r="BO1266">
        <f ca="1"/>
        <v>0.1036</v>
      </c>
      <c r="BP1266">
        <f ca="1"/>
        <v>0.58350000000000002</v>
      </c>
      <c r="BQ1266">
        <f ca="1"/>
        <v>5.6448</v>
      </c>
      <c r="BR1266">
        <f ca="1"/>
        <v>8.7413000000000007</v>
      </c>
      <c r="BS1266">
        <f ca="1"/>
        <v>1.3692</v>
      </c>
      <c r="BT1266">
        <f ca="1"/>
        <v>1.2558</v>
      </c>
      <c r="BU1266">
        <f ca="1"/>
        <v>1.4301999999999999</v>
      </c>
      <c r="BV1266">
        <f ca="1"/>
        <v>8.8909000000000002</v>
      </c>
      <c r="BW1266">
        <f ca="1"/>
        <v>0.74460000000000004</v>
      </c>
      <c r="BX1266">
        <f ca="1"/>
        <v>114.82</v>
      </c>
      <c r="BY1266">
        <f ca="1"/>
        <v>0.88339999999999996</v>
      </c>
      <c r="BZ1266">
        <f ca="1"/>
        <v>6.5693000000000001</v>
      </c>
      <c r="CA1266">
        <f ca="1"/>
        <v>0.93</v>
      </c>
      <c r="CK1266" t="str">
        <f ca="1"/>
        <v>#N/A N/A</v>
      </c>
      <c r="CL1266">
        <f ca="1"/>
        <v>3.31</v>
      </c>
      <c r="CM1266">
        <f ca="1"/>
        <v>3.41</v>
      </c>
      <c r="CN1266">
        <f ca="1"/>
        <v>4.05</v>
      </c>
      <c r="CO1266">
        <f ca="1"/>
        <v>4.42</v>
      </c>
      <c r="CP1266">
        <f ca="1"/>
        <v>4.6500000000000004</v>
      </c>
      <c r="CQ1266">
        <f ca="1"/>
        <v>4.91</v>
      </c>
      <c r="CR1266" t="str">
        <f ca="1"/>
        <v>#N/A N/A</v>
      </c>
      <c r="CS1266">
        <f ca="1"/>
        <v>3.83</v>
      </c>
      <c r="CT1266">
        <f ca="1"/>
        <v>4.4800000000000004</v>
      </c>
      <c r="CU1266">
        <f ca="1"/>
        <v>5.21</v>
      </c>
      <c r="CV1266">
        <f ca="1"/>
        <v>3.41</v>
      </c>
      <c r="CW1266">
        <f ca="1"/>
        <v>6.3883999999999999</v>
      </c>
      <c r="CX1266">
        <f ca="1"/>
        <v>7.6368999999999998</v>
      </c>
      <c r="CY1266">
        <f ca="1"/>
        <v>3.6500010000000001</v>
      </c>
      <c r="CZ1266">
        <f ca="1"/>
        <v>1.7302</v>
      </c>
      <c r="DA1266">
        <f ca="1"/>
        <v>109.62</v>
      </c>
    </row>
    <row r="1267" spans="1:105" x14ac:dyDescent="0.25">
      <c r="A1267" s="79">
        <f ca="1"/>
        <v>44515</v>
      </c>
      <c r="B1267" s="7">
        <f ca="1"/>
        <v>796.75</v>
      </c>
      <c r="C1267" s="7">
        <f ca="1"/>
        <v>796.75</v>
      </c>
      <c r="D1267" s="7">
        <f ca="1"/>
        <v>805.75</v>
      </c>
      <c r="E1267" s="7">
        <f ca="1"/>
        <v>801.47</v>
      </c>
      <c r="F1267">
        <f ca="1"/>
        <v>802.22209999999995</v>
      </c>
      <c r="G1267">
        <f ca="1"/>
        <v>732.85</v>
      </c>
      <c r="H1267">
        <f ca="1"/>
        <v>803.43</v>
      </c>
      <c r="I1267">
        <f ca="1"/>
        <v>807.4</v>
      </c>
      <c r="J1267">
        <f ca="1"/>
        <v>801.14</v>
      </c>
      <c r="K1267">
        <f ca="1"/>
        <v>782.36</v>
      </c>
      <c r="L1267">
        <f ca="1"/>
        <v>750.47</v>
      </c>
      <c r="M1267">
        <f ca="1"/>
        <v>10.85</v>
      </c>
      <c r="N1267">
        <f ca="1"/>
        <v>2.3199999999999998</v>
      </c>
      <c r="O1267">
        <f ca="1"/>
        <v>7.75</v>
      </c>
      <c r="P1267">
        <f ca="1"/>
        <v>17.5</v>
      </c>
      <c r="Q1267">
        <f ca="1"/>
        <v>38.14</v>
      </c>
      <c r="R1267">
        <f ca="1"/>
        <v>95.406999999999996</v>
      </c>
      <c r="S1267">
        <f ca="1"/>
        <v>440</v>
      </c>
      <c r="T1267">
        <f ca="1"/>
        <v>440</v>
      </c>
      <c r="U1267">
        <f ca="1"/>
        <v>9705.5</v>
      </c>
      <c r="V1267">
        <f ca="1"/>
        <v>56794</v>
      </c>
      <c r="W1267">
        <f ca="1"/>
        <v>-1950</v>
      </c>
      <c r="X1267">
        <f ca="1"/>
        <v>95700</v>
      </c>
      <c r="Y1267">
        <f ca="1"/>
        <v>9705.5</v>
      </c>
      <c r="Z1267">
        <f ca="1"/>
        <v>44.38</v>
      </c>
      <c r="AA1267">
        <f ca="1"/>
        <v>33477</v>
      </c>
      <c r="AB1267">
        <f ca="1"/>
        <v>80.88</v>
      </c>
      <c r="AC1267">
        <f ca="1"/>
        <v>20.6252</v>
      </c>
      <c r="AD1267">
        <f ca="1"/>
        <v>5.4564000000000004</v>
      </c>
      <c r="AE1267">
        <f ca="1"/>
        <v>3884.63</v>
      </c>
      <c r="AF1267">
        <f ca="1"/>
        <v>3.9929999999999999</v>
      </c>
      <c r="AG1267">
        <f ca="1"/>
        <v>100.2602</v>
      </c>
      <c r="AH1267" t="str">
        <f ca="1"/>
        <v>#N/A N/A</v>
      </c>
      <c r="AI1267" t="str">
        <f ca="1"/>
        <v>#N/A N/A</v>
      </c>
      <c r="AJ1267" s="7" t="str">
        <f ca="1"/>
        <v>#N/A N/A</v>
      </c>
      <c r="AK1267" s="7">
        <f ca="1"/>
        <v>67.42</v>
      </c>
      <c r="AL1267" s="7">
        <f ca="1"/>
        <v>43.26</v>
      </c>
      <c r="AM1267" s="7">
        <f ca="1"/>
        <v>59.12</v>
      </c>
      <c r="AN1267">
        <f ca="1"/>
        <v>103.49</v>
      </c>
      <c r="AO1267">
        <f ca="1"/>
        <v>41.49</v>
      </c>
      <c r="AP1267">
        <f ca="1"/>
        <v>72.456400000000002</v>
      </c>
      <c r="AQ1267">
        <f ca="1"/>
        <v>15.244400000000001</v>
      </c>
      <c r="AR1267">
        <f ca="1"/>
        <v>6.3830999999999998</v>
      </c>
      <c r="AS1267">
        <f ca="1"/>
        <v>321.86</v>
      </c>
      <c r="AT1267">
        <f ca="1"/>
        <v>10.0626</v>
      </c>
      <c r="AU1267">
        <f ca="1"/>
        <v>1178.1500000000001</v>
      </c>
      <c r="AV1267">
        <f ca="1"/>
        <v>4.0824999999999996</v>
      </c>
      <c r="AW1267">
        <f ca="1"/>
        <v>50.183999999999997</v>
      </c>
      <c r="AX1267">
        <f ca="1"/>
        <v>32.737000000000002</v>
      </c>
      <c r="AY1267">
        <f ca="1"/>
        <v>22.1861</v>
      </c>
      <c r="AZ1267">
        <f ca="1"/>
        <v>7.7887000000000004</v>
      </c>
      <c r="BA1267">
        <f ca="1"/>
        <v>1.3532999999999999</v>
      </c>
      <c r="BB1267">
        <f ca="1"/>
        <v>74.484999999999999</v>
      </c>
      <c r="BC1267">
        <f ca="1"/>
        <v>27.774999999999999</v>
      </c>
      <c r="BD1267">
        <f ca="1"/>
        <v>4.1615000000000002</v>
      </c>
      <c r="BE1267">
        <f ca="1"/>
        <v>14202</v>
      </c>
      <c r="BF1267">
        <f ca="1"/>
        <v>1.72</v>
      </c>
      <c r="BG1267">
        <f ca="1"/>
        <v>4.3543000000000003</v>
      </c>
      <c r="BH1267">
        <f ca="1"/>
        <v>15.255000000000001</v>
      </c>
      <c r="BI1267">
        <f ca="1"/>
        <v>11.13</v>
      </c>
      <c r="BJ1267">
        <f ca="1"/>
        <v>16.760000000000002</v>
      </c>
      <c r="BK1267">
        <f ca="1"/>
        <v>11.68</v>
      </c>
      <c r="BL1267">
        <f ca="1"/>
        <v>5.22</v>
      </c>
      <c r="BM1267">
        <f ca="1"/>
        <v>0.2334</v>
      </c>
      <c r="BN1267">
        <f ca="1"/>
        <v>4.47</v>
      </c>
      <c r="BO1267">
        <f ca="1"/>
        <v>0.10340000000000001</v>
      </c>
      <c r="BP1267">
        <f ca="1"/>
        <v>0.54700000000000004</v>
      </c>
      <c r="BQ1267">
        <f ca="1"/>
        <v>5.6706000000000003</v>
      </c>
      <c r="BR1267">
        <f ca="1"/>
        <v>8.7148000000000003</v>
      </c>
      <c r="BS1267">
        <f ca="1"/>
        <v>1.3612</v>
      </c>
      <c r="BT1267">
        <f ca="1"/>
        <v>1.2516</v>
      </c>
      <c r="BU1267">
        <f ca="1"/>
        <v>1.4191</v>
      </c>
      <c r="BV1267">
        <f ca="1"/>
        <v>8.8017000000000003</v>
      </c>
      <c r="BW1267">
        <f ca="1"/>
        <v>0.74550000000000005</v>
      </c>
      <c r="BX1267">
        <f ca="1"/>
        <v>114.12</v>
      </c>
      <c r="BY1267">
        <f ca="1"/>
        <v>0.87970000000000004</v>
      </c>
      <c r="BZ1267">
        <f ca="1"/>
        <v>6.5420999999999996</v>
      </c>
      <c r="CA1267">
        <f ca="1"/>
        <v>0.92520000000000002</v>
      </c>
      <c r="CK1267" t="str">
        <f ca="1"/>
        <v>#N/A N/A</v>
      </c>
      <c r="CL1267">
        <f ca="1"/>
        <v>3.43</v>
      </c>
      <c r="CM1267">
        <f ca="1"/>
        <v>3.53</v>
      </c>
      <c r="CN1267">
        <f ca="1"/>
        <v>3.85</v>
      </c>
      <c r="CO1267">
        <f ca="1"/>
        <v>4.4400000000000004</v>
      </c>
      <c r="CP1267">
        <f ca="1"/>
        <v>4.67</v>
      </c>
      <c r="CQ1267">
        <f ca="1"/>
        <v>4.92</v>
      </c>
      <c r="CR1267" t="str">
        <f ca="1"/>
        <v>#N/A N/A</v>
      </c>
      <c r="CS1267">
        <f ca="1"/>
        <v>3.81</v>
      </c>
      <c r="CT1267">
        <f ca="1"/>
        <v>4.47</v>
      </c>
      <c r="CU1267">
        <f ca="1"/>
        <v>5.22</v>
      </c>
      <c r="CV1267">
        <f ca="1"/>
        <v>3.53</v>
      </c>
      <c r="CW1267">
        <f ca="1"/>
        <v>5.9417</v>
      </c>
      <c r="CX1267">
        <f ca="1"/>
        <v>7.9164000000000003</v>
      </c>
      <c r="CY1267">
        <f ca="1"/>
        <v>3.17</v>
      </c>
      <c r="CZ1267">
        <f ca="1"/>
        <v>1.9649000000000001</v>
      </c>
      <c r="DA1267">
        <f ca="1"/>
        <v>109.62</v>
      </c>
    </row>
    <row r="1268" spans="1:105" x14ac:dyDescent="0.25">
      <c r="A1268" s="79">
        <f ca="1"/>
        <v>44512</v>
      </c>
      <c r="B1268" s="7">
        <f ca="1"/>
        <v>800.45</v>
      </c>
      <c r="C1268" s="7">
        <f ca="1"/>
        <v>793.25</v>
      </c>
      <c r="D1268" s="7">
        <f ca="1"/>
        <v>802.22</v>
      </c>
      <c r="E1268" s="7">
        <f ca="1"/>
        <v>793.25</v>
      </c>
      <c r="F1268">
        <f ca="1"/>
        <v>797.74180000000001</v>
      </c>
      <c r="G1268">
        <f ca="1"/>
        <v>1313.44</v>
      </c>
      <c r="H1268">
        <f ca="1"/>
        <v>805.12</v>
      </c>
      <c r="I1268">
        <f ca="1"/>
        <v>808.71</v>
      </c>
      <c r="J1268">
        <f ca="1"/>
        <v>800.61</v>
      </c>
      <c r="K1268">
        <f ca="1"/>
        <v>781.87</v>
      </c>
      <c r="L1268">
        <f ca="1"/>
        <v>750.18</v>
      </c>
      <c r="M1268">
        <f ca="1"/>
        <v>11.01</v>
      </c>
      <c r="N1268">
        <f ca="1"/>
        <v>2.27</v>
      </c>
      <c r="O1268">
        <f ca="1"/>
        <v>8.42</v>
      </c>
      <c r="P1268">
        <f ca="1"/>
        <v>17.23</v>
      </c>
      <c r="Q1268">
        <f ca="1"/>
        <v>36.72</v>
      </c>
      <c r="R1268">
        <f ca="1"/>
        <v>95.128</v>
      </c>
      <c r="S1268">
        <f ca="1"/>
        <v>444.95</v>
      </c>
      <c r="T1268">
        <f ca="1"/>
        <v>444.95</v>
      </c>
      <c r="U1268">
        <f ca="1"/>
        <v>9841</v>
      </c>
      <c r="V1268">
        <f ca="1"/>
        <v>57319</v>
      </c>
      <c r="W1268">
        <f ca="1"/>
        <v>-1950</v>
      </c>
      <c r="X1268">
        <f ca="1"/>
        <v>100300</v>
      </c>
      <c r="Y1268">
        <f ca="1"/>
        <v>9841</v>
      </c>
      <c r="Z1268">
        <f ca="1"/>
        <v>44.24</v>
      </c>
      <c r="AA1268">
        <f ca="1"/>
        <v>33477</v>
      </c>
      <c r="AB1268">
        <f ca="1"/>
        <v>80.790000000000006</v>
      </c>
      <c r="AC1268">
        <f ca="1"/>
        <v>20.518699999999999</v>
      </c>
      <c r="AD1268">
        <f ca="1"/>
        <v>5.4564000000000004</v>
      </c>
      <c r="AE1268">
        <f ca="1"/>
        <v>3884.63</v>
      </c>
      <c r="AF1268">
        <f ca="1"/>
        <v>4.0170000000000003</v>
      </c>
      <c r="AG1268">
        <f ca="1"/>
        <v>100.21550000000001</v>
      </c>
      <c r="AH1268" t="str">
        <f ca="1"/>
        <v>#N/A N/A</v>
      </c>
      <c r="AI1268" t="str">
        <f ca="1"/>
        <v>#N/A N/A</v>
      </c>
      <c r="AJ1268" s="7" t="str">
        <f ca="1"/>
        <v>#N/A N/A</v>
      </c>
      <c r="AK1268" s="7">
        <f ca="1"/>
        <v>64.790000000000006</v>
      </c>
      <c r="AL1268" s="7">
        <f ca="1"/>
        <v>46.1</v>
      </c>
      <c r="AM1268" s="7">
        <f ca="1"/>
        <v>61.22</v>
      </c>
      <c r="AN1268">
        <f ca="1"/>
        <v>103.58</v>
      </c>
      <c r="AO1268">
        <f ca="1"/>
        <v>41.8</v>
      </c>
      <c r="AP1268">
        <f ca="1"/>
        <v>72.846199999999996</v>
      </c>
      <c r="AQ1268">
        <f ca="1"/>
        <v>15.3279</v>
      </c>
      <c r="AR1268">
        <f ca="1"/>
        <v>6.3796999999999997</v>
      </c>
      <c r="AS1268">
        <f ca="1"/>
        <v>320.39999999999998</v>
      </c>
      <c r="AT1268">
        <f ca="1"/>
        <v>9.9992000000000001</v>
      </c>
      <c r="AU1268">
        <f ca="1"/>
        <v>1179.4000000000001</v>
      </c>
      <c r="AV1268">
        <f ca="1"/>
        <v>4.0528000000000004</v>
      </c>
      <c r="AW1268">
        <f ca="1"/>
        <v>49.854999999999997</v>
      </c>
      <c r="AX1268">
        <f ca="1"/>
        <v>32.750999999999998</v>
      </c>
      <c r="AY1268">
        <f ca="1"/>
        <v>22.049099999999999</v>
      </c>
      <c r="AZ1268">
        <f ca="1"/>
        <v>7.7907999999999999</v>
      </c>
      <c r="BA1268">
        <f ca="1"/>
        <v>1.3526</v>
      </c>
      <c r="BB1268">
        <f ca="1"/>
        <v>74.442499999999995</v>
      </c>
      <c r="BC1268">
        <f ca="1"/>
        <v>27.826000000000001</v>
      </c>
      <c r="BD1268">
        <f ca="1"/>
        <v>4.1654999999999998</v>
      </c>
      <c r="BE1268">
        <f ca="1"/>
        <v>14219</v>
      </c>
      <c r="BF1268">
        <f ca="1"/>
        <v>1.7089000000000001</v>
      </c>
      <c r="BG1268">
        <f ca="1"/>
        <v>4.3230000000000004</v>
      </c>
      <c r="BH1268">
        <f ca="1"/>
        <v>15.11</v>
      </c>
      <c r="BI1268">
        <f ca="1"/>
        <v>11.145</v>
      </c>
      <c r="BJ1268">
        <f ca="1"/>
        <v>16.047499999999999</v>
      </c>
      <c r="BK1268">
        <f ca="1"/>
        <v>11.72</v>
      </c>
      <c r="BL1268">
        <f ca="1"/>
        <v>5.1574999999999998</v>
      </c>
      <c r="BM1268">
        <f ca="1"/>
        <v>0.22939999999999999</v>
      </c>
      <c r="BN1268">
        <f ca="1"/>
        <v>4.43</v>
      </c>
      <c r="BO1268">
        <f ca="1"/>
        <v>0.10125000000000001</v>
      </c>
      <c r="BP1268">
        <f ca="1"/>
        <v>0.59230000000000005</v>
      </c>
      <c r="BQ1268">
        <f ca="1"/>
        <v>5.5682999999999998</v>
      </c>
      <c r="BR1268">
        <f ca="1"/>
        <v>8.6923999999999992</v>
      </c>
      <c r="BS1268">
        <f ca="1"/>
        <v>1.3640000000000001</v>
      </c>
      <c r="BT1268">
        <f ca="1"/>
        <v>1.2549999999999999</v>
      </c>
      <c r="BU1268">
        <f ca="1"/>
        <v>1.4196</v>
      </c>
      <c r="BV1268">
        <f ca="1"/>
        <v>8.7611000000000008</v>
      </c>
      <c r="BW1268">
        <f ca="1"/>
        <v>0.74550000000000005</v>
      </c>
      <c r="BX1268">
        <f ca="1"/>
        <v>113.89</v>
      </c>
      <c r="BY1268">
        <f ca="1"/>
        <v>0.87390000000000001</v>
      </c>
      <c r="BZ1268">
        <f ca="1"/>
        <v>6.4976000000000003</v>
      </c>
      <c r="CA1268">
        <f ca="1"/>
        <v>0.92149999999999999</v>
      </c>
      <c r="CK1268" t="str">
        <f ca="1"/>
        <v>#N/A N/A</v>
      </c>
      <c r="CL1268">
        <f ca="1"/>
        <v>3.12</v>
      </c>
      <c r="CM1268">
        <f ca="1"/>
        <v>3.45</v>
      </c>
      <c r="CN1268">
        <f ca="1"/>
        <v>4.16</v>
      </c>
      <c r="CO1268">
        <f ca="1"/>
        <v>4.3499999999999996</v>
      </c>
      <c r="CP1268">
        <f ca="1"/>
        <v>4.43</v>
      </c>
      <c r="CQ1268">
        <f ca="1"/>
        <v>4.72</v>
      </c>
      <c r="CR1268" t="str">
        <f ca="1"/>
        <v>#N/A N/A</v>
      </c>
      <c r="CS1268">
        <f ca="1"/>
        <v>3.78</v>
      </c>
      <c r="CT1268">
        <f ca="1"/>
        <v>4.43</v>
      </c>
      <c r="CU1268">
        <f ca="1"/>
        <v>5.1574999999999998</v>
      </c>
      <c r="CV1268">
        <f ca="1"/>
        <v>3.45</v>
      </c>
      <c r="CW1268">
        <f ca="1"/>
        <v>5.915</v>
      </c>
      <c r="CX1268">
        <f ca="1"/>
        <v>8.39</v>
      </c>
      <c r="CY1268">
        <f ca="1"/>
        <v>3.3</v>
      </c>
      <c r="CZ1268">
        <f ca="1"/>
        <v>1.5595000000000001</v>
      </c>
      <c r="DA1268">
        <f ca="1"/>
        <v>109.62</v>
      </c>
    </row>
    <row r="1269" spans="1:105" x14ac:dyDescent="0.25">
      <c r="A1269" s="79">
        <f ca="1"/>
        <v>44511</v>
      </c>
      <c r="B1269" s="7">
        <f ca="1"/>
        <v>793.8</v>
      </c>
      <c r="C1269" s="7">
        <f ca="1"/>
        <v>788.5</v>
      </c>
      <c r="D1269" s="7">
        <f ca="1"/>
        <v>796</v>
      </c>
      <c r="E1269" s="7">
        <f ca="1"/>
        <v>796</v>
      </c>
      <c r="F1269">
        <f ca="1"/>
        <v>791.14840000000004</v>
      </c>
      <c r="G1269">
        <f ca="1"/>
        <v>784.49300000000005</v>
      </c>
      <c r="H1269">
        <f ca="1"/>
        <v>805.61</v>
      </c>
      <c r="I1269">
        <f ca="1"/>
        <v>809.93</v>
      </c>
      <c r="J1269">
        <f ca="1"/>
        <v>800.07</v>
      </c>
      <c r="K1269">
        <f ca="1"/>
        <v>781.23</v>
      </c>
      <c r="L1269">
        <f ca="1"/>
        <v>749.83</v>
      </c>
      <c r="M1269">
        <f ca="1"/>
        <v>10.72</v>
      </c>
      <c r="N1269">
        <f ca="1"/>
        <v>2.1</v>
      </c>
      <c r="O1269">
        <f ca="1"/>
        <v>7.3</v>
      </c>
      <c r="P1269">
        <f ca="1"/>
        <v>15.65</v>
      </c>
      <c r="Q1269">
        <f ca="1"/>
        <v>36.630000000000003</v>
      </c>
      <c r="R1269">
        <f ca="1"/>
        <v>95.177999999999997</v>
      </c>
      <c r="S1269">
        <f ca="1"/>
        <v>439.95</v>
      </c>
      <c r="T1269">
        <f ca="1"/>
        <v>439.95</v>
      </c>
      <c r="U1269">
        <f ca="1"/>
        <v>9810.5</v>
      </c>
      <c r="V1269">
        <f ca="1"/>
        <v>57876</v>
      </c>
      <c r="W1269">
        <f ca="1"/>
        <v>-1950</v>
      </c>
      <c r="X1269">
        <f ca="1"/>
        <v>104175</v>
      </c>
      <c r="Y1269">
        <f ca="1"/>
        <v>9810.5</v>
      </c>
      <c r="Z1269">
        <f ca="1"/>
        <v>44.37</v>
      </c>
      <c r="AA1269">
        <f ca="1"/>
        <v>33477</v>
      </c>
      <c r="AB1269">
        <f ca="1"/>
        <v>81.59</v>
      </c>
      <c r="AC1269">
        <f ca="1"/>
        <v>20.636700000000001</v>
      </c>
      <c r="AD1269">
        <f ca="1"/>
        <v>5.4046000000000003</v>
      </c>
      <c r="AE1269">
        <f ca="1"/>
        <v>3878.63</v>
      </c>
      <c r="AF1269">
        <f ca="1"/>
        <v>4.0179999999999998</v>
      </c>
      <c r="AG1269">
        <f ca="1"/>
        <v>100.193</v>
      </c>
      <c r="AH1269" t="str">
        <f ca="1"/>
        <v>#N/A N/A</v>
      </c>
      <c r="AI1269" t="str">
        <f ca="1"/>
        <v>#N/A N/A</v>
      </c>
      <c r="AJ1269" s="7" t="str">
        <f ca="1"/>
        <v>#N/A N/A</v>
      </c>
      <c r="AK1269" s="7">
        <f ca="1"/>
        <v>65.67</v>
      </c>
      <c r="AL1269" s="7">
        <f ca="1"/>
        <v>39.479999999999997</v>
      </c>
      <c r="AM1269" s="7">
        <f ca="1"/>
        <v>56.49</v>
      </c>
      <c r="AN1269">
        <f ca="1"/>
        <v>103.4</v>
      </c>
      <c r="AO1269">
        <f ca="1"/>
        <v>41.02</v>
      </c>
      <c r="AP1269">
        <f ca="1"/>
        <v>71.610500000000002</v>
      </c>
      <c r="AQ1269">
        <f ca="1"/>
        <v>15.306100000000001</v>
      </c>
      <c r="AR1269">
        <f ca="1"/>
        <v>6.3914</v>
      </c>
      <c r="AS1269">
        <f ca="1"/>
        <v>318.98</v>
      </c>
      <c r="AT1269">
        <f ca="1"/>
        <v>9.9062000000000001</v>
      </c>
      <c r="AU1269">
        <f ca="1"/>
        <v>1180.8599999999999</v>
      </c>
      <c r="AV1269">
        <f ca="1"/>
        <v>4.0483000000000002</v>
      </c>
      <c r="AW1269">
        <f ca="1"/>
        <v>50.15</v>
      </c>
      <c r="AX1269">
        <f ca="1"/>
        <v>32.860999999999997</v>
      </c>
      <c r="AY1269">
        <f ca="1"/>
        <v>22.024999999999999</v>
      </c>
      <c r="AZ1269">
        <f ca="1"/>
        <v>7.7919</v>
      </c>
      <c r="BA1269">
        <f ca="1"/>
        <v>1.3542000000000001</v>
      </c>
      <c r="BB1269">
        <f ca="1"/>
        <v>74.517499999999998</v>
      </c>
      <c r="BC1269">
        <f ca="1"/>
        <v>27.834</v>
      </c>
      <c r="BD1269">
        <f ca="1"/>
        <v>4.1704999999999997</v>
      </c>
      <c r="BE1269">
        <f ca="1"/>
        <v>14278</v>
      </c>
      <c r="BF1269">
        <f ca="1"/>
        <v>1.7083999999999999</v>
      </c>
      <c r="BG1269">
        <f ca="1"/>
        <v>4.3186999999999998</v>
      </c>
      <c r="BH1269">
        <f ca="1"/>
        <v>15.154999999999999</v>
      </c>
      <c r="BI1269">
        <f ca="1"/>
        <v>11.045</v>
      </c>
      <c r="BJ1269">
        <f ca="1"/>
        <v>16.09</v>
      </c>
      <c r="BK1269">
        <f ca="1"/>
        <v>11.72</v>
      </c>
      <c r="BL1269">
        <f ca="1"/>
        <v>5.0225</v>
      </c>
      <c r="BM1269">
        <f ca="1"/>
        <v>0.23330000000000001</v>
      </c>
      <c r="BN1269">
        <f ca="1"/>
        <v>4.34</v>
      </c>
      <c r="BO1269">
        <f ca="1"/>
        <v>0.1013</v>
      </c>
      <c r="BP1269">
        <f ca="1"/>
        <v>0.36799999999999999</v>
      </c>
      <c r="BQ1269">
        <f ca="1"/>
        <v>5.3864000000000001</v>
      </c>
      <c r="BR1269">
        <f ca="1"/>
        <v>8.6748999999999992</v>
      </c>
      <c r="BS1269">
        <f ca="1"/>
        <v>1.3711</v>
      </c>
      <c r="BT1269">
        <f ca="1"/>
        <v>1.2579</v>
      </c>
      <c r="BU1269">
        <f ca="1"/>
        <v>1.4242999999999999</v>
      </c>
      <c r="BV1269">
        <f ca="1"/>
        <v>8.7120999999999995</v>
      </c>
      <c r="BW1269">
        <f ca="1"/>
        <v>0.748</v>
      </c>
      <c r="BX1269">
        <f ca="1"/>
        <v>114.06</v>
      </c>
      <c r="BY1269">
        <f ca="1"/>
        <v>0.87339999999999995</v>
      </c>
      <c r="BZ1269">
        <f ca="1"/>
        <v>6.4949000000000003</v>
      </c>
      <c r="CA1269">
        <f ca="1"/>
        <v>0.92079999999999995</v>
      </c>
      <c r="CK1269" t="str">
        <f ca="1"/>
        <v>#N/A N/A</v>
      </c>
      <c r="CL1269">
        <f ca="1"/>
        <v>2.96</v>
      </c>
      <c r="CM1269">
        <f ca="1"/>
        <v>3.22</v>
      </c>
      <c r="CN1269">
        <f ca="1"/>
        <v>3.64</v>
      </c>
      <c r="CO1269">
        <f ca="1"/>
        <v>3.97</v>
      </c>
      <c r="CP1269">
        <f ca="1"/>
        <v>4.4000000000000004</v>
      </c>
      <c r="CQ1269">
        <f ca="1"/>
        <v>4.74</v>
      </c>
      <c r="CR1269" t="str">
        <f ca="1"/>
        <v>#N/A N/A</v>
      </c>
      <c r="CS1269">
        <f ca="1"/>
        <v>3.73</v>
      </c>
      <c r="CT1269">
        <f ca="1"/>
        <v>4.34</v>
      </c>
      <c r="CU1269">
        <f ca="1"/>
        <v>5.0225</v>
      </c>
      <c r="CV1269">
        <f ca="1"/>
        <v>3.22</v>
      </c>
      <c r="CW1269">
        <f ca="1"/>
        <v>5.8483000000000001</v>
      </c>
      <c r="CX1269">
        <f ca="1"/>
        <v>8.1732999999999993</v>
      </c>
      <c r="CY1269">
        <f ca="1"/>
        <v>3.25</v>
      </c>
      <c r="CZ1269">
        <f ca="1"/>
        <v>1.9211</v>
      </c>
      <c r="DA1269">
        <f ca="1"/>
        <v>109.62</v>
      </c>
    </row>
    <row r="1270" spans="1:105" x14ac:dyDescent="0.25">
      <c r="A1270" s="79">
        <f ca="1"/>
        <v>44510</v>
      </c>
      <c r="B1270" s="7">
        <f ca="1"/>
        <v>794.65</v>
      </c>
      <c r="C1270" s="7">
        <f ca="1"/>
        <v>788</v>
      </c>
      <c r="D1270" s="7">
        <f ca="1"/>
        <v>795.8</v>
      </c>
      <c r="E1270" s="7">
        <f ca="1"/>
        <v>794.6</v>
      </c>
      <c r="F1270">
        <f ca="1"/>
        <v>791.39710000000002</v>
      </c>
      <c r="G1270">
        <f ca="1"/>
        <v>1489.07</v>
      </c>
      <c r="H1270">
        <f ca="1"/>
        <v>806.68</v>
      </c>
      <c r="I1270">
        <f ca="1"/>
        <v>811.02</v>
      </c>
      <c r="J1270">
        <f ca="1"/>
        <v>799.83</v>
      </c>
      <c r="K1270">
        <f ca="1"/>
        <v>780.56</v>
      </c>
      <c r="L1270">
        <f ca="1"/>
        <v>749.52</v>
      </c>
      <c r="M1270">
        <f ca="1"/>
        <v>10.99</v>
      </c>
      <c r="N1270">
        <f ca="1"/>
        <v>2.08</v>
      </c>
      <c r="O1270">
        <f ca="1"/>
        <v>7.82</v>
      </c>
      <c r="P1270">
        <f ca="1"/>
        <v>16.350000000000001</v>
      </c>
      <c r="Q1270">
        <f ca="1"/>
        <v>36.979999999999997</v>
      </c>
      <c r="R1270">
        <f ca="1"/>
        <v>94.85</v>
      </c>
      <c r="S1270">
        <f ca="1"/>
        <v>432.3</v>
      </c>
      <c r="T1270">
        <f ca="1"/>
        <v>432.3</v>
      </c>
      <c r="U1270">
        <f ca="1"/>
        <v>9705.5</v>
      </c>
      <c r="V1270">
        <f ca="1"/>
        <v>59193</v>
      </c>
      <c r="W1270">
        <f ca="1"/>
        <v>-25</v>
      </c>
      <c r="X1270">
        <f ca="1"/>
        <v>106125</v>
      </c>
      <c r="Y1270">
        <f ca="1"/>
        <v>9705.5</v>
      </c>
      <c r="Z1270">
        <f ca="1"/>
        <v>44.65</v>
      </c>
      <c r="AA1270">
        <f ca="1"/>
        <v>33477</v>
      </c>
      <c r="AB1270">
        <f ca="1"/>
        <v>81.34</v>
      </c>
      <c r="AC1270">
        <f ca="1"/>
        <v>20.638300000000001</v>
      </c>
      <c r="AD1270">
        <f ca="1"/>
        <v>5.4977999999999998</v>
      </c>
      <c r="AE1270">
        <f ca="1"/>
        <v>3881.91</v>
      </c>
      <c r="AF1270">
        <f ca="1"/>
        <v>4.0263999999999998</v>
      </c>
      <c r="AG1270">
        <f ca="1"/>
        <v>100.142</v>
      </c>
      <c r="AH1270" t="str">
        <f ca="1"/>
        <v>#N/A N/A</v>
      </c>
      <c r="AI1270" t="str">
        <f ca="1"/>
        <v>#N/A N/A</v>
      </c>
      <c r="AJ1270" s="7" t="str">
        <f ca="1"/>
        <v>#N/A N/A</v>
      </c>
      <c r="AK1270" s="7">
        <f ca="1"/>
        <v>62.57</v>
      </c>
      <c r="AL1270" s="7">
        <f ca="1"/>
        <v>40.07</v>
      </c>
      <c r="AM1270" s="7">
        <f ca="1"/>
        <v>50.9</v>
      </c>
      <c r="AN1270">
        <f ca="1"/>
        <v>103.3</v>
      </c>
      <c r="AO1270">
        <f ca="1"/>
        <v>40.69</v>
      </c>
      <c r="AP1270">
        <f ca="1"/>
        <v>71.243799999999993</v>
      </c>
      <c r="AQ1270">
        <f ca="1"/>
        <v>15.432700000000001</v>
      </c>
      <c r="AR1270">
        <f ca="1"/>
        <v>6.3887999999999998</v>
      </c>
      <c r="AS1270">
        <f ca="1"/>
        <v>316.66000000000003</v>
      </c>
      <c r="AT1270">
        <f ca="1"/>
        <v>9.8469999999999995</v>
      </c>
      <c r="AU1270">
        <f ca="1"/>
        <v>1180.74</v>
      </c>
      <c r="AV1270">
        <f ca="1"/>
        <v>4.0166000000000004</v>
      </c>
      <c r="AW1270">
        <f ca="1"/>
        <v>50.076999999999998</v>
      </c>
      <c r="AX1270">
        <f ca="1"/>
        <v>32.811</v>
      </c>
      <c r="AY1270">
        <f ca="1"/>
        <v>21.967300000000002</v>
      </c>
      <c r="AZ1270">
        <f ca="1"/>
        <v>7.7914000000000003</v>
      </c>
      <c r="BA1270">
        <f ca="1"/>
        <v>1.3529</v>
      </c>
      <c r="BB1270">
        <f ca="1"/>
        <v>74.383700000000005</v>
      </c>
      <c r="BC1270">
        <f ca="1"/>
        <v>27.751000000000001</v>
      </c>
      <c r="BD1270">
        <f ca="1"/>
        <v>4.1535000000000002</v>
      </c>
      <c r="BE1270">
        <f ca="1"/>
        <v>14254</v>
      </c>
      <c r="BF1270">
        <f ca="1"/>
        <v>1.7036</v>
      </c>
      <c r="BG1270">
        <f ca="1"/>
        <v>4.3113000000000001</v>
      </c>
      <c r="BH1270">
        <f ca="1"/>
        <v>15.09</v>
      </c>
      <c r="BI1270">
        <f ca="1"/>
        <v>10.427</v>
      </c>
      <c r="BJ1270">
        <f ca="1"/>
        <v>16.344999999999999</v>
      </c>
      <c r="BK1270">
        <f ca="1"/>
        <v>11.7225</v>
      </c>
      <c r="BL1270">
        <f ca="1"/>
        <v>4.93</v>
      </c>
      <c r="BM1270">
        <f ca="1"/>
        <v>0.21775</v>
      </c>
      <c r="BN1270">
        <f ca="1"/>
        <v>4.28</v>
      </c>
      <c r="BO1270">
        <f ca="1"/>
        <v>9.69E-2</v>
      </c>
      <c r="BP1270">
        <f ca="1"/>
        <v>0.54100000000000004</v>
      </c>
      <c r="BQ1270">
        <f ca="1"/>
        <v>5.2003000000000004</v>
      </c>
      <c r="BR1270">
        <f ca="1"/>
        <v>8.6524999999999999</v>
      </c>
      <c r="BS1270">
        <f ca="1"/>
        <v>1.3649</v>
      </c>
      <c r="BT1270">
        <f ca="1"/>
        <v>1.2491000000000001</v>
      </c>
      <c r="BU1270">
        <f ca="1"/>
        <v>1.4169</v>
      </c>
      <c r="BV1270">
        <f ca="1"/>
        <v>8.7039000000000009</v>
      </c>
      <c r="BW1270">
        <f ca="1"/>
        <v>0.746</v>
      </c>
      <c r="BX1270">
        <f ca="1"/>
        <v>113.91</v>
      </c>
      <c r="BY1270">
        <f ca="1"/>
        <v>0.87129999999999996</v>
      </c>
      <c r="BZ1270">
        <f ca="1"/>
        <v>6.4794999999999998</v>
      </c>
      <c r="CA1270">
        <f ca="1"/>
        <v>0.91800000000000004</v>
      </c>
      <c r="CK1270" t="str">
        <f ca="1"/>
        <v>#N/A N/A</v>
      </c>
      <c r="CL1270">
        <f ca="1"/>
        <v>2.91</v>
      </c>
      <c r="CM1270">
        <f ca="1"/>
        <v>3.16</v>
      </c>
      <c r="CN1270">
        <f ca="1"/>
        <v>3.88</v>
      </c>
      <c r="CO1270">
        <f ca="1"/>
        <v>4.0999999999999996</v>
      </c>
      <c r="CP1270">
        <f ca="1"/>
        <v>4.41</v>
      </c>
      <c r="CQ1270">
        <f ca="1"/>
        <v>4.7699999999999996</v>
      </c>
      <c r="CR1270" t="str">
        <f ca="1"/>
        <v>#N/A N/A</v>
      </c>
      <c r="CS1270">
        <f ca="1"/>
        <v>3.68</v>
      </c>
      <c r="CT1270">
        <f ca="1"/>
        <v>4.28</v>
      </c>
      <c r="CU1270">
        <f ca="1"/>
        <v>4.93</v>
      </c>
      <c r="CV1270">
        <f ca="1"/>
        <v>3.16</v>
      </c>
      <c r="CW1270">
        <f ca="1"/>
        <v>6.0201000000000002</v>
      </c>
      <c r="CX1270">
        <f ca="1"/>
        <v>7.7062999999999997</v>
      </c>
      <c r="CY1270">
        <f ca="1"/>
        <v>3.1</v>
      </c>
      <c r="CZ1270">
        <f ca="1"/>
        <v>1.5832999999999999</v>
      </c>
      <c r="DA1270">
        <f ca="1"/>
        <v>109.62</v>
      </c>
    </row>
    <row r="1271" spans="1:105" x14ac:dyDescent="0.25">
      <c r="A1271" s="79">
        <f ca="1"/>
        <v>44509</v>
      </c>
      <c r="B1271" s="7">
        <f ca="1"/>
        <v>792.6</v>
      </c>
      <c r="C1271" s="7">
        <f ca="1"/>
        <v>789.15</v>
      </c>
      <c r="D1271" s="7">
        <f ca="1"/>
        <v>803.8</v>
      </c>
      <c r="E1271" s="7">
        <f ca="1"/>
        <v>801.88</v>
      </c>
      <c r="F1271">
        <f ca="1"/>
        <v>797.35159999999996</v>
      </c>
      <c r="G1271">
        <f ca="1"/>
        <v>1880.33</v>
      </c>
      <c r="H1271">
        <f ca="1"/>
        <v>807.57</v>
      </c>
      <c r="I1271">
        <f ca="1"/>
        <v>812.38</v>
      </c>
      <c r="J1271">
        <f ca="1"/>
        <v>799.58</v>
      </c>
      <c r="K1271">
        <f ca="1"/>
        <v>779.87</v>
      </c>
      <c r="L1271">
        <f ca="1"/>
        <v>749.19</v>
      </c>
      <c r="M1271">
        <f ca="1"/>
        <v>10.9</v>
      </c>
      <c r="N1271">
        <f ca="1"/>
        <v>2.2000000000000002</v>
      </c>
      <c r="O1271">
        <f ca="1"/>
        <v>8.35</v>
      </c>
      <c r="P1271">
        <f ca="1"/>
        <v>17.61</v>
      </c>
      <c r="Q1271">
        <f ca="1"/>
        <v>38.72</v>
      </c>
      <c r="R1271">
        <f ca="1"/>
        <v>93.954999999999998</v>
      </c>
      <c r="S1271">
        <f ca="1"/>
        <v>437.3</v>
      </c>
      <c r="T1271">
        <f ca="1"/>
        <v>437.3</v>
      </c>
      <c r="U1271">
        <f ca="1"/>
        <v>9765.5</v>
      </c>
      <c r="V1271">
        <f ca="1"/>
        <v>58992</v>
      </c>
      <c r="W1271">
        <f ca="1"/>
        <v>-25</v>
      </c>
      <c r="X1271">
        <f ca="1"/>
        <v>109550</v>
      </c>
      <c r="Y1271">
        <f ca="1"/>
        <v>9765.5</v>
      </c>
      <c r="Z1271">
        <f ca="1"/>
        <v>45.37</v>
      </c>
      <c r="AA1271">
        <f ca="1"/>
        <v>33477</v>
      </c>
      <c r="AB1271">
        <f ca="1"/>
        <v>84.15</v>
      </c>
      <c r="AC1271">
        <f ca="1"/>
        <v>20.319199999999999</v>
      </c>
      <c r="AD1271">
        <f ca="1"/>
        <v>5.4856999999999996</v>
      </c>
      <c r="AE1271">
        <f ca="1"/>
        <v>3862.9</v>
      </c>
      <c r="AF1271">
        <f ca="1"/>
        <v>4.0149999999999997</v>
      </c>
      <c r="AG1271">
        <f ca="1"/>
        <v>100.1134</v>
      </c>
      <c r="AH1271" t="str">
        <f ca="1"/>
        <v>#N/A N/A</v>
      </c>
      <c r="AI1271" t="str">
        <f ca="1"/>
        <v>#N/A N/A</v>
      </c>
      <c r="AJ1271" s="7" t="str">
        <f ca="1"/>
        <v>#N/A N/A</v>
      </c>
      <c r="AK1271" s="7">
        <f ca="1"/>
        <v>51.44</v>
      </c>
      <c r="AL1271" s="7">
        <f ca="1"/>
        <v>38.01</v>
      </c>
      <c r="AM1271" s="7">
        <f ca="1"/>
        <v>53.52</v>
      </c>
      <c r="AN1271">
        <f ca="1"/>
        <v>103.19</v>
      </c>
      <c r="AO1271">
        <f ca="1"/>
        <v>40.299999999999997</v>
      </c>
      <c r="AP1271">
        <f ca="1"/>
        <v>70.797499999999999</v>
      </c>
      <c r="AQ1271">
        <f ca="1"/>
        <v>15.0283</v>
      </c>
      <c r="AR1271">
        <f ca="1"/>
        <v>6.3928000000000003</v>
      </c>
      <c r="AS1271">
        <f ca="1"/>
        <v>311.07</v>
      </c>
      <c r="AT1271">
        <f ca="1"/>
        <v>9.7349999999999994</v>
      </c>
      <c r="AU1271">
        <f ca="1"/>
        <v>1176.96</v>
      </c>
      <c r="AV1271">
        <f ca="1"/>
        <v>3.9601999999999999</v>
      </c>
      <c r="AW1271">
        <f ca="1"/>
        <v>50.104999999999997</v>
      </c>
      <c r="AX1271">
        <f ca="1"/>
        <v>32.771000000000001</v>
      </c>
      <c r="AY1271">
        <f ca="1"/>
        <v>21.776199999999999</v>
      </c>
      <c r="AZ1271">
        <f ca="1"/>
        <v>7.7906000000000004</v>
      </c>
      <c r="BA1271">
        <f ca="1"/>
        <v>1.3473999999999999</v>
      </c>
      <c r="BB1271">
        <f ca="1"/>
        <v>74.032499999999999</v>
      </c>
      <c r="BC1271">
        <f ca="1"/>
        <v>27.751999999999999</v>
      </c>
      <c r="BD1271">
        <f ca="1"/>
        <v>4.1505000000000001</v>
      </c>
      <c r="BE1271">
        <f ca="1"/>
        <v>14250</v>
      </c>
      <c r="BF1271">
        <f ca="1"/>
        <v>1.6870000000000001</v>
      </c>
      <c r="BG1271">
        <f ca="1"/>
        <v>4.2686999999999999</v>
      </c>
      <c r="BH1271">
        <f ca="1"/>
        <v>15.175000000000001</v>
      </c>
      <c r="BI1271">
        <f ca="1"/>
        <v>9.7799999999999994</v>
      </c>
      <c r="BJ1271">
        <f ca="1"/>
        <v>16.475000000000001</v>
      </c>
      <c r="BK1271">
        <f ca="1"/>
        <v>11.595000000000001</v>
      </c>
      <c r="BL1271">
        <f ca="1"/>
        <v>4.9124999999999996</v>
      </c>
      <c r="BM1271">
        <f ca="1"/>
        <v>0.1787</v>
      </c>
      <c r="BN1271">
        <f ca="1"/>
        <v>4.2</v>
      </c>
      <c r="BO1271">
        <f ca="1"/>
        <v>8.6699999999999999E-2</v>
      </c>
      <c r="BP1271">
        <f ca="1"/>
        <v>0.4733</v>
      </c>
      <c r="BQ1271">
        <f ca="1"/>
        <v>5.2426000000000004</v>
      </c>
      <c r="BR1271">
        <f ca="1"/>
        <v>8.5092999999999996</v>
      </c>
      <c r="BS1271">
        <f ca="1"/>
        <v>1.3553999999999999</v>
      </c>
      <c r="BT1271">
        <f ca="1"/>
        <v>1.2438</v>
      </c>
      <c r="BU1271">
        <f ca="1"/>
        <v>1.4025000000000001</v>
      </c>
      <c r="BV1271">
        <f ca="1"/>
        <v>8.5748999999999995</v>
      </c>
      <c r="BW1271">
        <f ca="1"/>
        <v>0.73760000000000003</v>
      </c>
      <c r="BX1271">
        <f ca="1"/>
        <v>112.87</v>
      </c>
      <c r="BY1271">
        <f ca="1"/>
        <v>0.86250000000000004</v>
      </c>
      <c r="BZ1271">
        <f ca="1"/>
        <v>6.4154</v>
      </c>
      <c r="CA1271">
        <f ca="1"/>
        <v>0.91120000000000001</v>
      </c>
      <c r="CK1271" t="str">
        <f ca="1"/>
        <v>#N/A N/A</v>
      </c>
      <c r="CL1271">
        <f ca="1"/>
        <v>3.12</v>
      </c>
      <c r="CM1271">
        <f ca="1"/>
        <v>3.27</v>
      </c>
      <c r="CN1271">
        <f ca="1"/>
        <v>4.08</v>
      </c>
      <c r="CO1271">
        <f ca="1"/>
        <v>4.47</v>
      </c>
      <c r="CP1271">
        <f ca="1"/>
        <v>4.71</v>
      </c>
      <c r="CQ1271">
        <f ca="1"/>
        <v>4.9400000000000004</v>
      </c>
      <c r="CR1271" t="str">
        <f ca="1"/>
        <v>#N/A N/A</v>
      </c>
      <c r="CS1271">
        <f ca="1"/>
        <v>3.61</v>
      </c>
      <c r="CT1271">
        <f ca="1"/>
        <v>4.2</v>
      </c>
      <c r="CU1271">
        <f ca="1"/>
        <v>4.9124999999999996</v>
      </c>
      <c r="CV1271">
        <f ca="1"/>
        <v>3.27</v>
      </c>
      <c r="CW1271">
        <f ca="1"/>
        <v>6.0563000000000002</v>
      </c>
      <c r="CX1271">
        <f ca="1"/>
        <v>7.5179999999999998</v>
      </c>
      <c r="CY1271">
        <f ca="1"/>
        <v>3.1</v>
      </c>
      <c r="CZ1271">
        <f ca="1"/>
        <v>2.1869999999999998</v>
      </c>
      <c r="DA1271">
        <f ca="1"/>
        <v>109.62</v>
      </c>
    </row>
    <row r="1272" spans="1:105" x14ac:dyDescent="0.25">
      <c r="A1272" s="79">
        <f ca="1"/>
        <v>44508</v>
      </c>
      <c r="B1272" s="7">
        <f ca="1"/>
        <v>801.5</v>
      </c>
      <c r="C1272" s="7">
        <f ca="1"/>
        <v>801.2</v>
      </c>
      <c r="D1272" s="7">
        <f ca="1"/>
        <v>812</v>
      </c>
      <c r="E1272" s="7">
        <f ca="1"/>
        <v>812</v>
      </c>
      <c r="F1272">
        <f ca="1"/>
        <v>806.28390000000002</v>
      </c>
      <c r="G1272">
        <f ca="1"/>
        <v>1240.48</v>
      </c>
      <c r="H1272">
        <f ca="1"/>
        <v>809.16</v>
      </c>
      <c r="I1272">
        <f ca="1"/>
        <v>813.98</v>
      </c>
      <c r="J1272">
        <f ca="1"/>
        <v>799.48</v>
      </c>
      <c r="K1272">
        <f ca="1"/>
        <v>779.13</v>
      </c>
      <c r="L1272">
        <f ca="1"/>
        <v>748.82</v>
      </c>
      <c r="M1272">
        <f ca="1"/>
        <v>10.66</v>
      </c>
      <c r="N1272">
        <f ca="1"/>
        <v>2.6</v>
      </c>
      <c r="O1272">
        <f ca="1"/>
        <v>8.67</v>
      </c>
      <c r="P1272">
        <f ca="1"/>
        <v>18.690000000000001</v>
      </c>
      <c r="Q1272">
        <f ca="1"/>
        <v>39.82</v>
      </c>
      <c r="R1272">
        <f ca="1"/>
        <v>94.049000000000007</v>
      </c>
      <c r="S1272">
        <f ca="1"/>
        <v>439.9</v>
      </c>
      <c r="T1272">
        <f ca="1"/>
        <v>439.9</v>
      </c>
      <c r="U1272">
        <f ca="1"/>
        <v>9907.5</v>
      </c>
      <c r="V1272">
        <f ca="1"/>
        <v>60030</v>
      </c>
      <c r="W1272">
        <f ca="1"/>
        <v>-25</v>
      </c>
      <c r="X1272">
        <f ca="1"/>
        <v>115525</v>
      </c>
      <c r="Y1272">
        <f ca="1"/>
        <v>9907.5</v>
      </c>
      <c r="Z1272">
        <f ca="1"/>
        <v>45.29</v>
      </c>
      <c r="AA1272">
        <f ca="1"/>
        <v>41633</v>
      </c>
      <c r="AB1272">
        <f ca="1"/>
        <v>81.93</v>
      </c>
      <c r="AC1272">
        <f ca="1"/>
        <v>20.342400000000001</v>
      </c>
      <c r="AD1272">
        <f ca="1"/>
        <v>5.5423</v>
      </c>
      <c r="AE1272">
        <f ca="1"/>
        <v>3876.38</v>
      </c>
      <c r="AF1272">
        <f ca="1"/>
        <v>4.0140000000000002</v>
      </c>
      <c r="AG1272">
        <f ca="1"/>
        <v>100.0605</v>
      </c>
      <c r="AH1272" t="str">
        <f ca="1"/>
        <v>#N/A N/A</v>
      </c>
      <c r="AI1272" t="str">
        <f ca="1"/>
        <v>#N/A N/A</v>
      </c>
      <c r="AJ1272" s="7" t="str">
        <f ca="1"/>
        <v>#N/A N/A</v>
      </c>
      <c r="AK1272" s="7">
        <f ca="1"/>
        <v>52.97</v>
      </c>
      <c r="AL1272" s="7">
        <f ca="1"/>
        <v>44.1</v>
      </c>
      <c r="AM1272" s="7">
        <f ca="1"/>
        <v>55.07</v>
      </c>
      <c r="AN1272">
        <f ca="1"/>
        <v>103.38</v>
      </c>
      <c r="AO1272">
        <f ca="1"/>
        <v>40.840000000000003</v>
      </c>
      <c r="AP1272">
        <f ca="1"/>
        <v>71.233599999999996</v>
      </c>
      <c r="AQ1272">
        <f ca="1"/>
        <v>14.9184</v>
      </c>
      <c r="AR1272">
        <f ca="1"/>
        <v>6.3926999999999996</v>
      </c>
      <c r="AS1272">
        <f ca="1"/>
        <v>311.67</v>
      </c>
      <c r="AT1272">
        <f ca="1"/>
        <v>9.6852999999999998</v>
      </c>
      <c r="AU1272">
        <f ca="1"/>
        <v>1183.1199999999999</v>
      </c>
      <c r="AV1272">
        <f ca="1"/>
        <v>3.9636999999999998</v>
      </c>
      <c r="AW1272">
        <f ca="1"/>
        <v>50.174999999999997</v>
      </c>
      <c r="AX1272">
        <f ca="1"/>
        <v>32.927</v>
      </c>
      <c r="AY1272">
        <f ca="1"/>
        <v>21.796700000000001</v>
      </c>
      <c r="AZ1272">
        <f ca="1"/>
        <v>7.7885</v>
      </c>
      <c r="BA1272">
        <f ca="1"/>
        <v>1.3475999999999999</v>
      </c>
      <c r="BB1272">
        <f ca="1"/>
        <v>74.023700000000005</v>
      </c>
      <c r="BC1272">
        <f ca="1"/>
        <v>27.829000000000001</v>
      </c>
      <c r="BD1272">
        <f ca="1"/>
        <v>4.1543000000000001</v>
      </c>
      <c r="BE1272">
        <f ca="1"/>
        <v>14260</v>
      </c>
      <c r="BF1272">
        <f ca="1"/>
        <v>1.6878</v>
      </c>
      <c r="BG1272">
        <f ca="1"/>
        <v>4.2712000000000003</v>
      </c>
      <c r="BH1272">
        <f ca="1"/>
        <v>16.72</v>
      </c>
      <c r="BI1272">
        <f ca="1"/>
        <v>10</v>
      </c>
      <c r="BJ1272">
        <f ca="1"/>
        <v>16.489999999999998</v>
      </c>
      <c r="BK1272">
        <f ca="1"/>
        <v>11.52</v>
      </c>
      <c r="BL1272">
        <f ca="1"/>
        <v>5.1325000000000003</v>
      </c>
      <c r="BM1272">
        <f ca="1"/>
        <v>0.1905</v>
      </c>
      <c r="BN1272">
        <f ca="1"/>
        <v>4.33</v>
      </c>
      <c r="BO1272">
        <f ca="1"/>
        <v>8.9800000000000005E-2</v>
      </c>
      <c r="BP1272">
        <f ca="1"/>
        <v>0.50380000000000003</v>
      </c>
      <c r="BQ1272">
        <f ca="1"/>
        <v>5.5556000000000001</v>
      </c>
      <c r="BR1272">
        <f ca="1"/>
        <v>8.5045000000000002</v>
      </c>
      <c r="BS1272">
        <f ca="1"/>
        <v>1.3471</v>
      </c>
      <c r="BT1272">
        <f ca="1"/>
        <v>1.2442</v>
      </c>
      <c r="BU1272">
        <f ca="1"/>
        <v>1.3952</v>
      </c>
      <c r="BV1272">
        <f ca="1"/>
        <v>8.5764999999999993</v>
      </c>
      <c r="BW1272">
        <f ca="1"/>
        <v>0.73709999999999998</v>
      </c>
      <c r="BX1272">
        <f ca="1"/>
        <v>113.23</v>
      </c>
      <c r="BY1272">
        <f ca="1"/>
        <v>0.86299999999999999</v>
      </c>
      <c r="BZ1272">
        <f ca="1"/>
        <v>6.4196</v>
      </c>
      <c r="CA1272">
        <f ca="1"/>
        <v>0.9133</v>
      </c>
      <c r="CK1272" t="str">
        <f ca="1"/>
        <v>#N/A N/A</v>
      </c>
      <c r="CL1272">
        <f ca="1"/>
        <v>3.7</v>
      </c>
      <c r="CM1272">
        <f ca="1"/>
        <v>3.93</v>
      </c>
      <c r="CN1272">
        <f ca="1"/>
        <v>4.2699999999999996</v>
      </c>
      <c r="CO1272">
        <f ca="1"/>
        <v>4.6900000000000004</v>
      </c>
      <c r="CP1272">
        <f ca="1"/>
        <v>4.7699999999999996</v>
      </c>
      <c r="CQ1272">
        <f ca="1"/>
        <v>5.05</v>
      </c>
      <c r="CR1272" t="str">
        <f ca="1"/>
        <v>#N/A N/A</v>
      </c>
      <c r="CS1272">
        <f ca="1"/>
        <v>3.6549999999999998</v>
      </c>
      <c r="CT1272">
        <f ca="1"/>
        <v>4.33</v>
      </c>
      <c r="CU1272">
        <f ca="1"/>
        <v>5.1325000000000003</v>
      </c>
      <c r="CV1272">
        <f ca="1"/>
        <v>3.93</v>
      </c>
      <c r="CW1272">
        <f ca="1"/>
        <v>6.0552000000000001</v>
      </c>
      <c r="CX1272">
        <f ca="1"/>
        <v>7.9641999999999999</v>
      </c>
      <c r="CY1272">
        <f ca="1"/>
        <v>3.1749999999999998</v>
      </c>
      <c r="CZ1272">
        <f ca="1"/>
        <v>1.833</v>
      </c>
      <c r="DA1272">
        <f ca="1"/>
        <v>109.62</v>
      </c>
    </row>
    <row r="1273" spans="1:105" x14ac:dyDescent="0.25">
      <c r="A1273" s="79">
        <f ca="1"/>
        <v>44505</v>
      </c>
      <c r="B1273" s="7">
        <f ca="1"/>
        <v>811.5</v>
      </c>
      <c r="C1273" s="7">
        <f ca="1"/>
        <v>809.65</v>
      </c>
      <c r="D1273" s="7">
        <f ca="1"/>
        <v>816</v>
      </c>
      <c r="E1273" s="7">
        <f ca="1"/>
        <v>815</v>
      </c>
      <c r="F1273">
        <f ca="1"/>
        <v>812.48329999999999</v>
      </c>
      <c r="G1273">
        <f ca="1"/>
        <v>1076.17</v>
      </c>
      <c r="H1273">
        <f ca="1"/>
        <v>810.5</v>
      </c>
      <c r="I1273">
        <f ca="1"/>
        <v>814.53</v>
      </c>
      <c r="J1273">
        <f ca="1"/>
        <v>799.1</v>
      </c>
      <c r="K1273">
        <f ca="1"/>
        <v>778.33</v>
      </c>
      <c r="L1273">
        <f ca="1"/>
        <v>748.42</v>
      </c>
      <c r="M1273">
        <f ca="1"/>
        <v>10.41</v>
      </c>
      <c r="N1273">
        <f ca="1"/>
        <v>2.8</v>
      </c>
      <c r="O1273">
        <f ca="1"/>
        <v>8.6</v>
      </c>
      <c r="P1273">
        <f ca="1"/>
        <v>18.149999999999999</v>
      </c>
      <c r="Q1273">
        <f ca="1"/>
        <v>39.22</v>
      </c>
      <c r="R1273">
        <f ca="1"/>
        <v>94.32</v>
      </c>
      <c r="S1273">
        <f ca="1"/>
        <v>434.3</v>
      </c>
      <c r="T1273">
        <f ca="1"/>
        <v>434.3</v>
      </c>
      <c r="U1273">
        <f ca="1"/>
        <v>9753</v>
      </c>
      <c r="V1273">
        <f ca="1"/>
        <v>59591</v>
      </c>
      <c r="W1273">
        <f ca="1"/>
        <v>-25</v>
      </c>
      <c r="X1273">
        <f ca="1"/>
        <v>122600</v>
      </c>
      <c r="Y1273">
        <f ca="1"/>
        <v>9753</v>
      </c>
      <c r="Z1273">
        <f ca="1"/>
        <v>45.23</v>
      </c>
      <c r="AA1273">
        <f ca="1"/>
        <v>41633</v>
      </c>
      <c r="AB1273">
        <f ca="1"/>
        <v>81.27</v>
      </c>
      <c r="AC1273">
        <f ca="1"/>
        <v>20.343399999999999</v>
      </c>
      <c r="AD1273">
        <f ca="1"/>
        <v>5.5423</v>
      </c>
      <c r="AE1273">
        <f ca="1"/>
        <v>3878.85</v>
      </c>
      <c r="AF1273">
        <f ca="1"/>
        <v>4.0105000000000004</v>
      </c>
      <c r="AG1273">
        <f ca="1"/>
        <v>99.949799999999996</v>
      </c>
      <c r="AH1273" t="str">
        <f ca="1"/>
        <v>#N/A N/A</v>
      </c>
      <c r="AI1273" t="str">
        <f ca="1"/>
        <v>#N/A N/A</v>
      </c>
      <c r="AJ1273" s="7" t="str">
        <f ca="1"/>
        <v>#N/A N/A</v>
      </c>
      <c r="AK1273" s="7">
        <f ca="1"/>
        <v>57.58</v>
      </c>
      <c r="AL1273" s="7">
        <f ca="1"/>
        <v>52.94</v>
      </c>
      <c r="AM1273" s="7">
        <f ca="1"/>
        <v>51.48</v>
      </c>
      <c r="AN1273">
        <f ca="1"/>
        <v>103.25</v>
      </c>
      <c r="AO1273">
        <f ca="1"/>
        <v>40.22</v>
      </c>
      <c r="AP1273">
        <f ca="1"/>
        <v>71.250200000000007</v>
      </c>
      <c r="AQ1273">
        <f ca="1"/>
        <v>15.052899999999999</v>
      </c>
      <c r="AR1273">
        <f ca="1"/>
        <v>6.3987999999999996</v>
      </c>
      <c r="AS1273">
        <f ca="1"/>
        <v>310.26</v>
      </c>
      <c r="AT1273">
        <f ca="1"/>
        <v>9.6921999999999997</v>
      </c>
      <c r="AU1273">
        <f ca="1"/>
        <v>1185.42</v>
      </c>
      <c r="AV1273">
        <f ca="1"/>
        <v>3.9750000000000001</v>
      </c>
      <c r="AW1273">
        <f ca="1"/>
        <v>50.341999999999999</v>
      </c>
      <c r="AX1273">
        <f ca="1"/>
        <v>33.256</v>
      </c>
      <c r="AY1273">
        <f ca="1"/>
        <v>21.8231</v>
      </c>
      <c r="AZ1273">
        <f ca="1"/>
        <v>7.7827999999999999</v>
      </c>
      <c r="BA1273">
        <f ca="1"/>
        <v>1.3502000000000001</v>
      </c>
      <c r="BB1273">
        <f ca="1"/>
        <v>74.456299999999999</v>
      </c>
      <c r="BC1273">
        <f ca="1"/>
        <v>27.872</v>
      </c>
      <c r="BD1273">
        <f ca="1"/>
        <v>4.1595000000000004</v>
      </c>
      <c r="BE1273">
        <f ca="1"/>
        <v>14331</v>
      </c>
      <c r="BF1273">
        <f ca="1"/>
        <v>1.6911</v>
      </c>
      <c r="BG1273">
        <f ca="1"/>
        <v>4.2782</v>
      </c>
      <c r="BH1273">
        <f ca="1"/>
        <v>15.22</v>
      </c>
      <c r="BI1273">
        <f ca="1"/>
        <v>10.494999999999999</v>
      </c>
      <c r="BJ1273">
        <f ca="1"/>
        <v>16.25</v>
      </c>
      <c r="BK1273">
        <f ca="1"/>
        <v>11.375</v>
      </c>
      <c r="BL1273">
        <f ca="1"/>
        <v>5.07</v>
      </c>
      <c r="BM1273">
        <f ca="1"/>
        <v>0.17175000000000001</v>
      </c>
      <c r="BN1273">
        <f ca="1"/>
        <v>4.2699999999999996</v>
      </c>
      <c r="BO1273">
        <f ca="1"/>
        <v>8.5199999999999998E-2</v>
      </c>
      <c r="BP1273">
        <f ca="1"/>
        <v>0.44750000000000001</v>
      </c>
      <c r="BQ1273">
        <f ca="1"/>
        <v>5.5743999999999998</v>
      </c>
      <c r="BR1273">
        <f ca="1"/>
        <v>8.5589999999999993</v>
      </c>
      <c r="BS1273">
        <f ca="1"/>
        <v>1.3512999999999999</v>
      </c>
      <c r="BT1273">
        <f ca="1"/>
        <v>1.2457</v>
      </c>
      <c r="BU1273">
        <f ca="1"/>
        <v>1.4047000000000001</v>
      </c>
      <c r="BV1273">
        <f ca="1"/>
        <v>8.5710999999999995</v>
      </c>
      <c r="BW1273">
        <f ca="1"/>
        <v>0.7409</v>
      </c>
      <c r="BX1273">
        <f ca="1"/>
        <v>113.41</v>
      </c>
      <c r="BY1273">
        <f ca="1"/>
        <v>0.86439999999999995</v>
      </c>
      <c r="BZ1273">
        <f ca="1"/>
        <v>6.4298000000000002</v>
      </c>
      <c r="CA1273">
        <f ca="1"/>
        <v>0.91269999999999996</v>
      </c>
      <c r="CK1273" t="str">
        <f ca="1"/>
        <v>#N/A N/A</v>
      </c>
      <c r="CL1273">
        <f ca="1"/>
        <v>3.15</v>
      </c>
      <c r="CM1273">
        <f ca="1"/>
        <v>4.18</v>
      </c>
      <c r="CN1273">
        <f ca="1"/>
        <v>4.1900000000000004</v>
      </c>
      <c r="CO1273">
        <f ca="1"/>
        <v>4.5</v>
      </c>
      <c r="CP1273">
        <f ca="1"/>
        <v>4.68</v>
      </c>
      <c r="CQ1273">
        <f ca="1"/>
        <v>4.91</v>
      </c>
      <c r="CR1273" t="str">
        <f ca="1"/>
        <v>#N/A N/A</v>
      </c>
      <c r="CS1273">
        <f ca="1"/>
        <v>3.57</v>
      </c>
      <c r="CT1273">
        <f ca="1"/>
        <v>4.2699999999999996</v>
      </c>
      <c r="CU1273">
        <f ca="1"/>
        <v>5.07</v>
      </c>
      <c r="CV1273">
        <f ca="1"/>
        <v>4.18</v>
      </c>
      <c r="CW1273">
        <f ca="1"/>
        <v>6.0538999999999996</v>
      </c>
      <c r="CX1273">
        <f ca="1"/>
        <v>8.0632999999999999</v>
      </c>
      <c r="CY1273">
        <f ca="1"/>
        <v>3.9449999999999998</v>
      </c>
      <c r="CZ1273">
        <f ca="1"/>
        <v>1.6071</v>
      </c>
      <c r="DA1273">
        <f ca="1"/>
        <v>109.62</v>
      </c>
    </row>
    <row r="1274" spans="1:105" x14ac:dyDescent="0.25">
      <c r="A1274" s="79">
        <f ca="1"/>
        <v>44504</v>
      </c>
      <c r="B1274" s="7">
        <f ca="1"/>
        <v>814.3</v>
      </c>
      <c r="C1274" s="7">
        <f ca="1"/>
        <v>813</v>
      </c>
      <c r="D1274" s="7">
        <f ca="1"/>
        <v>817.64</v>
      </c>
      <c r="E1274" s="7">
        <f ca="1"/>
        <v>814.5</v>
      </c>
      <c r="F1274">
        <f ca="1"/>
        <v>815.48580000000004</v>
      </c>
      <c r="G1274">
        <f ca="1"/>
        <v>1190.56</v>
      </c>
      <c r="H1274">
        <f ca="1"/>
        <v>811.12</v>
      </c>
      <c r="I1274">
        <f ca="1"/>
        <v>814.68</v>
      </c>
      <c r="J1274">
        <f ca="1"/>
        <v>798.53</v>
      </c>
      <c r="K1274">
        <f ca="1"/>
        <v>777.42</v>
      </c>
      <c r="L1274">
        <f ca="1"/>
        <v>748.04</v>
      </c>
      <c r="M1274">
        <f ca="1"/>
        <v>10.33</v>
      </c>
      <c r="N1274">
        <f ca="1"/>
        <v>2.89</v>
      </c>
      <c r="O1274">
        <f ca="1"/>
        <v>8.75</v>
      </c>
      <c r="P1274">
        <f ca="1"/>
        <v>18.239999999999998</v>
      </c>
      <c r="Q1274">
        <f ca="1"/>
        <v>39.49</v>
      </c>
      <c r="R1274">
        <f ca="1"/>
        <v>94.346999999999994</v>
      </c>
      <c r="S1274">
        <f ca="1"/>
        <v>432.05</v>
      </c>
      <c r="T1274">
        <f ca="1"/>
        <v>432.05</v>
      </c>
      <c r="U1274">
        <f ca="1"/>
        <v>9699</v>
      </c>
      <c r="V1274">
        <f ca="1"/>
        <v>59113</v>
      </c>
      <c r="W1274">
        <f ca="1"/>
        <v>-25</v>
      </c>
      <c r="X1274">
        <f ca="1"/>
        <v>123400</v>
      </c>
      <c r="Y1274">
        <f ca="1"/>
        <v>9699</v>
      </c>
      <c r="Z1274">
        <f ca="1"/>
        <v>45.21</v>
      </c>
      <c r="AA1274">
        <f ca="1"/>
        <v>41633</v>
      </c>
      <c r="AB1274">
        <f ca="1"/>
        <v>78.81</v>
      </c>
      <c r="AC1274">
        <f ca="1"/>
        <v>20.5443</v>
      </c>
      <c r="AD1274">
        <f ca="1"/>
        <v>5.6035000000000004</v>
      </c>
      <c r="AE1274">
        <f ca="1"/>
        <v>3869.34</v>
      </c>
      <c r="AF1274">
        <f ca="1"/>
        <v>4.0138999999999996</v>
      </c>
      <c r="AG1274">
        <f ca="1"/>
        <v>99.949299999999994</v>
      </c>
      <c r="AH1274" t="str">
        <f ca="1"/>
        <v>#N/A N/A</v>
      </c>
      <c r="AI1274" t="str">
        <f ca="1"/>
        <v>#N/A N/A</v>
      </c>
      <c r="AJ1274" s="7" t="str">
        <f ca="1"/>
        <v>#N/A N/A</v>
      </c>
      <c r="AK1274" s="7">
        <f ca="1"/>
        <v>58.04</v>
      </c>
      <c r="AL1274" s="7">
        <f ca="1"/>
        <v>55.85</v>
      </c>
      <c r="AM1274" s="7">
        <f ca="1"/>
        <v>49.71</v>
      </c>
      <c r="AN1274">
        <f ca="1"/>
        <v>103.28</v>
      </c>
      <c r="AO1274">
        <f ca="1"/>
        <v>40.049999999999997</v>
      </c>
      <c r="AP1274">
        <f ca="1"/>
        <v>71.261499999999998</v>
      </c>
      <c r="AQ1274">
        <f ca="1"/>
        <v>15.216900000000001</v>
      </c>
      <c r="AR1274">
        <f ca="1"/>
        <v>6.3971999999999998</v>
      </c>
      <c r="AS1274">
        <f ca="1"/>
        <v>311.8</v>
      </c>
      <c r="AT1274">
        <f ca="1"/>
        <v>9.7039000000000009</v>
      </c>
      <c r="AU1274">
        <f ca="1"/>
        <v>1182.52</v>
      </c>
      <c r="AV1274">
        <f ca="1"/>
        <v>3.9826999999999999</v>
      </c>
      <c r="AW1274">
        <f ca="1"/>
        <v>50.625</v>
      </c>
      <c r="AX1274">
        <f ca="1"/>
        <v>33.338999999999999</v>
      </c>
      <c r="AY1274">
        <f ca="1"/>
        <v>21.943999999999999</v>
      </c>
      <c r="AZ1274">
        <f ca="1"/>
        <v>7.7821999999999996</v>
      </c>
      <c r="BA1274">
        <f ca="1"/>
        <v>1.3511</v>
      </c>
      <c r="BB1274">
        <f ca="1"/>
        <v>74.456299999999999</v>
      </c>
      <c r="BC1274">
        <f ca="1"/>
        <v>27.866</v>
      </c>
      <c r="BD1274">
        <f ca="1"/>
        <v>4.1539999999999999</v>
      </c>
      <c r="BE1274">
        <f ca="1"/>
        <v>14366</v>
      </c>
      <c r="BF1274">
        <f ca="1"/>
        <v>1.6928000000000001</v>
      </c>
      <c r="BG1274">
        <f ca="1"/>
        <v>4.2840999999999996</v>
      </c>
      <c r="BH1274">
        <f ca="1"/>
        <v>15.305</v>
      </c>
      <c r="BI1274">
        <f ca="1"/>
        <v>10.88</v>
      </c>
      <c r="BJ1274">
        <f ca="1"/>
        <v>17.25</v>
      </c>
      <c r="BK1274">
        <f ca="1"/>
        <v>11.164999999999999</v>
      </c>
      <c r="BL1274">
        <f ca="1"/>
        <v>5.13</v>
      </c>
      <c r="BM1274">
        <f ca="1"/>
        <v>0.1862</v>
      </c>
      <c r="BN1274">
        <f ca="1"/>
        <v>4.3</v>
      </c>
      <c r="BO1274">
        <f ca="1"/>
        <v>8.8200000000000001E-2</v>
      </c>
      <c r="BP1274">
        <f ca="1"/>
        <v>0.4859</v>
      </c>
      <c r="BQ1274">
        <f ca="1"/>
        <v>5.6981000000000002</v>
      </c>
      <c r="BR1274">
        <f ca="1"/>
        <v>8.5558999999999994</v>
      </c>
      <c r="BS1274">
        <f ca="1"/>
        <v>1.3512999999999999</v>
      </c>
      <c r="BT1274">
        <f ca="1"/>
        <v>1.2456</v>
      </c>
      <c r="BU1274">
        <f ca="1"/>
        <v>1.4079999999999999</v>
      </c>
      <c r="BV1274">
        <f ca="1"/>
        <v>8.59</v>
      </c>
      <c r="BW1274">
        <f ca="1"/>
        <v>0.74070000000000003</v>
      </c>
      <c r="BX1274">
        <f ca="1"/>
        <v>113.76</v>
      </c>
      <c r="BY1274">
        <f ca="1"/>
        <v>0.86539999999999995</v>
      </c>
      <c r="BZ1274">
        <f ca="1"/>
        <v>6.4371</v>
      </c>
      <c r="CA1274">
        <f ca="1"/>
        <v>0.91269999999999996</v>
      </c>
      <c r="CK1274" t="str">
        <f ca="1"/>
        <v>#N/A N/A</v>
      </c>
      <c r="CL1274">
        <f ca="1"/>
        <v>3.77</v>
      </c>
      <c r="CM1274">
        <f ca="1"/>
        <v>4.16</v>
      </c>
      <c r="CN1274">
        <f ca="1"/>
        <v>4.25</v>
      </c>
      <c r="CO1274">
        <f ca="1"/>
        <v>4.49</v>
      </c>
      <c r="CP1274">
        <f ca="1"/>
        <v>4.6900000000000004</v>
      </c>
      <c r="CQ1274">
        <f ca="1"/>
        <v>4.9400000000000004</v>
      </c>
      <c r="CR1274" t="str">
        <f ca="1"/>
        <v>#N/A N/A</v>
      </c>
      <c r="CS1274">
        <f ca="1"/>
        <v>3.58</v>
      </c>
      <c r="CT1274">
        <f ca="1"/>
        <v>4.3</v>
      </c>
      <c r="CU1274">
        <f ca="1"/>
        <v>5.13</v>
      </c>
      <c r="CV1274">
        <f ca="1"/>
        <v>4.16</v>
      </c>
      <c r="CW1274">
        <f ca="1"/>
        <v>5.9946999999999999</v>
      </c>
      <c r="CX1274">
        <f ca="1"/>
        <v>7.9961000000000002</v>
      </c>
      <c r="CY1274">
        <f ca="1"/>
        <v>3.4000010000000001</v>
      </c>
      <c r="CZ1274">
        <f ca="1"/>
        <v>1.5255000000000001</v>
      </c>
      <c r="DA1274">
        <f ca="1"/>
        <v>109.62</v>
      </c>
    </row>
    <row r="1275" spans="1:105" x14ac:dyDescent="0.25">
      <c r="A1275" s="79">
        <f ca="1"/>
        <v>44503</v>
      </c>
      <c r="B1275" s="7">
        <f ca="1"/>
        <v>813</v>
      </c>
      <c r="C1275" s="7">
        <f ca="1"/>
        <v>810</v>
      </c>
      <c r="D1275" s="7">
        <f ca="1"/>
        <v>819</v>
      </c>
      <c r="E1275" s="7">
        <f ca="1"/>
        <v>810.5</v>
      </c>
      <c r="F1275">
        <f ca="1"/>
        <v>815.42370000000005</v>
      </c>
      <c r="G1275">
        <f ca="1"/>
        <v>1131.76</v>
      </c>
      <c r="H1275">
        <f ca="1"/>
        <v>811.02</v>
      </c>
      <c r="I1275">
        <f ca="1"/>
        <v>814.53</v>
      </c>
      <c r="J1275">
        <f ca="1"/>
        <v>797.94</v>
      </c>
      <c r="K1275">
        <f ca="1"/>
        <v>776.48</v>
      </c>
      <c r="L1275">
        <f ca="1"/>
        <v>747.64</v>
      </c>
      <c r="M1275">
        <f ca="1"/>
        <v>10.66</v>
      </c>
      <c r="N1275">
        <f ca="1"/>
        <v>2.7</v>
      </c>
      <c r="O1275">
        <f ca="1"/>
        <v>8.94</v>
      </c>
      <c r="P1275">
        <f ca="1"/>
        <v>18.07</v>
      </c>
      <c r="Q1275">
        <f ca="1"/>
        <v>39.08</v>
      </c>
      <c r="R1275">
        <f ca="1"/>
        <v>93.864000000000004</v>
      </c>
      <c r="S1275">
        <f ca="1"/>
        <v>432.1</v>
      </c>
      <c r="T1275">
        <f ca="1"/>
        <v>432.1</v>
      </c>
      <c r="U1275">
        <f ca="1"/>
        <v>9648.5</v>
      </c>
      <c r="V1275">
        <f ca="1"/>
        <v>58629</v>
      </c>
      <c r="W1275">
        <f ca="1"/>
        <v>-25</v>
      </c>
      <c r="X1275">
        <f ca="1"/>
        <v>126475</v>
      </c>
      <c r="Y1275">
        <f ca="1"/>
        <v>9648.5</v>
      </c>
      <c r="Z1275">
        <f ca="1"/>
        <v>45.22</v>
      </c>
      <c r="AA1275">
        <f ca="1"/>
        <v>41633</v>
      </c>
      <c r="AB1275">
        <f ca="1"/>
        <v>80.86</v>
      </c>
      <c r="AC1275">
        <f ca="1"/>
        <v>20.539100000000001</v>
      </c>
      <c r="AD1275">
        <f ca="1"/>
        <v>5.5533000000000001</v>
      </c>
      <c r="AE1275">
        <f ca="1"/>
        <v>3834.24</v>
      </c>
      <c r="AF1275">
        <f ca="1"/>
        <v>4.0125000000000002</v>
      </c>
      <c r="AG1275">
        <f ca="1"/>
        <v>99.910399999999996</v>
      </c>
      <c r="AH1275" t="str">
        <f ca="1"/>
        <v>#N/A N/A</v>
      </c>
      <c r="AI1275" t="str">
        <f ca="1"/>
        <v>#N/A N/A</v>
      </c>
      <c r="AJ1275" s="7" t="str">
        <f ca="1"/>
        <v>#N/A N/A</v>
      </c>
      <c r="AK1275" s="7">
        <f ca="1"/>
        <v>51.52</v>
      </c>
      <c r="AL1275" s="7">
        <f ca="1"/>
        <v>54.78</v>
      </c>
      <c r="AM1275" s="7">
        <f ca="1"/>
        <v>49.56</v>
      </c>
      <c r="AN1275">
        <f ca="1"/>
        <v>103.17</v>
      </c>
      <c r="AO1275">
        <f ca="1"/>
        <v>39.57</v>
      </c>
      <c r="AP1275">
        <f ca="1"/>
        <v>71.843500000000006</v>
      </c>
      <c r="AQ1275">
        <f ca="1"/>
        <v>15.270200000000001</v>
      </c>
      <c r="AR1275">
        <f ca="1"/>
        <v>6.4066000000000001</v>
      </c>
      <c r="AS1275">
        <f ca="1"/>
        <v>308.91000000000003</v>
      </c>
      <c r="AT1275">
        <f ca="1"/>
        <v>9.6447000000000003</v>
      </c>
      <c r="AU1275">
        <f ca="1"/>
        <v>1181.57</v>
      </c>
      <c r="AV1275">
        <f ca="1"/>
        <v>3.9457</v>
      </c>
      <c r="AW1275">
        <f ca="1"/>
        <v>50.576000000000001</v>
      </c>
      <c r="AX1275">
        <f ca="1"/>
        <v>33.302999999999997</v>
      </c>
      <c r="AY1275">
        <f ca="1"/>
        <v>21.9603</v>
      </c>
      <c r="AZ1275">
        <f ca="1"/>
        <v>7.7843999999999998</v>
      </c>
      <c r="BA1275">
        <f ca="1"/>
        <v>1.3478000000000001</v>
      </c>
      <c r="BB1275">
        <f ca="1"/>
        <v>74.456299999999999</v>
      </c>
      <c r="BC1275">
        <f ca="1"/>
        <v>27.86</v>
      </c>
      <c r="BD1275">
        <f ca="1"/>
        <v>4.1539999999999999</v>
      </c>
      <c r="BE1275">
        <f ca="1"/>
        <v>14313</v>
      </c>
      <c r="BF1275">
        <f ca="1"/>
        <v>1.6839</v>
      </c>
      <c r="BG1275">
        <f ca="1"/>
        <v>4.2636000000000003</v>
      </c>
      <c r="BH1275">
        <f ca="1"/>
        <v>16.745000000000001</v>
      </c>
      <c r="BI1275">
        <f ca="1"/>
        <v>11.403</v>
      </c>
      <c r="BJ1275">
        <f ca="1"/>
        <v>16.987500000000001</v>
      </c>
      <c r="BK1275">
        <f ca="1"/>
        <v>11.54</v>
      </c>
      <c r="BL1275">
        <f ca="1"/>
        <v>5.1100000000000003</v>
      </c>
      <c r="BM1275">
        <f ca="1"/>
        <v>0.19500000000000001</v>
      </c>
      <c r="BN1275">
        <f ca="1"/>
        <v>4.26</v>
      </c>
      <c r="BO1275">
        <f ca="1"/>
        <v>8.9200000000000002E-2</v>
      </c>
      <c r="BP1275">
        <f ca="1"/>
        <v>0.51329999999999998</v>
      </c>
      <c r="BQ1275">
        <f ca="1"/>
        <v>5.6517999999999997</v>
      </c>
      <c r="BR1275">
        <f ca="1"/>
        <v>8.5070999999999994</v>
      </c>
      <c r="BS1275">
        <f ca="1"/>
        <v>1.3428</v>
      </c>
      <c r="BT1275">
        <f ca="1"/>
        <v>1.2391000000000001</v>
      </c>
      <c r="BU1275">
        <f ca="1"/>
        <v>1.3964000000000001</v>
      </c>
      <c r="BV1275">
        <f ca="1"/>
        <v>8.5382999999999996</v>
      </c>
      <c r="BW1275">
        <f ca="1"/>
        <v>0.73070000000000002</v>
      </c>
      <c r="BX1275">
        <f ca="1"/>
        <v>114.01</v>
      </c>
      <c r="BY1275">
        <f ca="1"/>
        <v>0.86119999999999997</v>
      </c>
      <c r="BZ1275">
        <f ca="1"/>
        <v>6.4054000000000002</v>
      </c>
      <c r="CA1275">
        <f ca="1"/>
        <v>0.91180000000000005</v>
      </c>
      <c r="CK1275" t="str">
        <f ca="1"/>
        <v>#N/A N/A</v>
      </c>
      <c r="CL1275">
        <f ca="1"/>
        <v>4.0599999999999996</v>
      </c>
      <c r="CM1275">
        <f ca="1"/>
        <v>3.91</v>
      </c>
      <c r="CN1275">
        <f ca="1"/>
        <v>4.26</v>
      </c>
      <c r="CO1275">
        <f ca="1"/>
        <v>4.4800000000000004</v>
      </c>
      <c r="CP1275">
        <f ca="1"/>
        <v>4.6399999999999997</v>
      </c>
      <c r="CQ1275">
        <f ca="1"/>
        <v>4.88</v>
      </c>
      <c r="CR1275" t="str">
        <f ca="1"/>
        <v>#N/A N/A</v>
      </c>
      <c r="CS1275">
        <f ca="1"/>
        <v>3.53</v>
      </c>
      <c r="CT1275">
        <f ca="1"/>
        <v>4.26</v>
      </c>
      <c r="CU1275">
        <f ca="1"/>
        <v>5.1100000000000003</v>
      </c>
      <c r="CV1275">
        <f ca="1"/>
        <v>3.91</v>
      </c>
      <c r="CW1275">
        <f ca="1"/>
        <v>5.9943999999999997</v>
      </c>
      <c r="CX1275">
        <f ca="1"/>
        <v>7.4021999999999997</v>
      </c>
      <c r="CY1275">
        <f ca="1"/>
        <v>2.6150000000000002</v>
      </c>
      <c r="CZ1275">
        <f ca="1"/>
        <v>1.1004</v>
      </c>
      <c r="DA1275">
        <f ca="1"/>
        <v>109.62</v>
      </c>
    </row>
    <row r="1276" spans="1:105" x14ac:dyDescent="0.25">
      <c r="A1276" s="79">
        <f ca="1"/>
        <v>44502</v>
      </c>
      <c r="B1276" s="7">
        <f ca="1"/>
        <v>812.35</v>
      </c>
      <c r="C1276" s="7">
        <f ca="1"/>
        <v>810.1</v>
      </c>
      <c r="D1276" s="7">
        <f ca="1"/>
        <v>817.14</v>
      </c>
      <c r="E1276" s="7">
        <f ca="1"/>
        <v>814.8</v>
      </c>
      <c r="F1276">
        <f ca="1"/>
        <v>814.54280000000006</v>
      </c>
      <c r="G1276">
        <f ca="1"/>
        <v>972.82</v>
      </c>
      <c r="H1276">
        <f ca="1"/>
        <v>810.87</v>
      </c>
      <c r="I1276">
        <f ca="1"/>
        <v>814.2</v>
      </c>
      <c r="J1276">
        <f ca="1"/>
        <v>797.42</v>
      </c>
      <c r="K1276">
        <f ca="1"/>
        <v>775.53</v>
      </c>
      <c r="L1276">
        <f ca="1"/>
        <v>747.25</v>
      </c>
      <c r="M1276">
        <f ca="1"/>
        <v>10.74</v>
      </c>
      <c r="N1276">
        <f ca="1"/>
        <v>2.88</v>
      </c>
      <c r="O1276">
        <f ca="1"/>
        <v>9.1300000000000008</v>
      </c>
      <c r="P1276">
        <f ca="1"/>
        <v>17.739999999999998</v>
      </c>
      <c r="Q1276">
        <f ca="1"/>
        <v>38.950000000000003</v>
      </c>
      <c r="R1276">
        <f ca="1"/>
        <v>94.09</v>
      </c>
      <c r="S1276">
        <f ca="1"/>
        <v>436.6</v>
      </c>
      <c r="T1276">
        <f ca="1"/>
        <v>436.6</v>
      </c>
      <c r="U1276">
        <f ca="1"/>
        <v>9770.5</v>
      </c>
      <c r="V1276">
        <f ca="1"/>
        <v>58629</v>
      </c>
      <c r="W1276">
        <f ca="1"/>
        <v>-25</v>
      </c>
      <c r="X1276">
        <f ca="1"/>
        <v>123925</v>
      </c>
      <c r="Y1276">
        <f ca="1"/>
        <v>9770.5</v>
      </c>
      <c r="Z1276">
        <f ca="1"/>
        <v>45.03</v>
      </c>
      <c r="AA1276">
        <f ca="1"/>
        <v>41633</v>
      </c>
      <c r="AB1276">
        <f ca="1"/>
        <v>83.91</v>
      </c>
      <c r="AC1276">
        <f ca="1"/>
        <v>20.784400000000002</v>
      </c>
      <c r="AD1276">
        <f ca="1"/>
        <v>5.6863000000000001</v>
      </c>
      <c r="AE1276">
        <f ca="1"/>
        <v>3795.98</v>
      </c>
      <c r="AF1276">
        <f ca="1"/>
        <v>4.0086000000000004</v>
      </c>
      <c r="AG1276">
        <f ca="1"/>
        <v>99.867900000000006</v>
      </c>
      <c r="AH1276" t="str">
        <f ca="1"/>
        <v>#N/A N/A</v>
      </c>
      <c r="AI1276" t="str">
        <f ca="1"/>
        <v>#N/A N/A</v>
      </c>
      <c r="AJ1276" s="7" t="str">
        <f ca="1"/>
        <v>#N/A N/A</v>
      </c>
      <c r="AK1276" s="7">
        <f ca="1"/>
        <v>55.25</v>
      </c>
      <c r="AL1276" s="7">
        <f ca="1"/>
        <v>54.26</v>
      </c>
      <c r="AM1276" s="7">
        <f ca="1"/>
        <v>51.25</v>
      </c>
      <c r="AN1276">
        <f ca="1"/>
        <v>103.22</v>
      </c>
      <c r="AO1276">
        <f ca="1"/>
        <v>39.619999999999997</v>
      </c>
      <c r="AP1276">
        <f ca="1"/>
        <v>71.564300000000003</v>
      </c>
      <c r="AQ1276">
        <f ca="1"/>
        <v>15.443099999999999</v>
      </c>
      <c r="AR1276">
        <f ca="1"/>
        <v>6.4</v>
      </c>
      <c r="AS1276">
        <f ca="1"/>
        <v>310.3</v>
      </c>
      <c r="AT1276">
        <f ca="1"/>
        <v>9.6038999999999994</v>
      </c>
      <c r="AU1276">
        <f ca="1"/>
        <v>1174.5899999999999</v>
      </c>
      <c r="AV1276">
        <f ca="1"/>
        <v>3.9801000000000002</v>
      </c>
      <c r="AW1276">
        <f ca="1"/>
        <v>50.384999999999998</v>
      </c>
      <c r="AX1276">
        <f ca="1"/>
        <v>33.271000000000001</v>
      </c>
      <c r="AY1276">
        <f ca="1"/>
        <v>22.085000000000001</v>
      </c>
      <c r="AZ1276">
        <f ca="1"/>
        <v>7.782</v>
      </c>
      <c r="BA1276">
        <f ca="1"/>
        <v>1.3491</v>
      </c>
      <c r="BB1276">
        <f ca="1"/>
        <v>74.685000000000002</v>
      </c>
      <c r="BC1276">
        <f ca="1"/>
        <v>27.847000000000001</v>
      </c>
      <c r="BD1276">
        <f ca="1"/>
        <v>4.1486999999999998</v>
      </c>
      <c r="BE1276">
        <f ca="1"/>
        <v>14251</v>
      </c>
      <c r="BF1276">
        <f ca="1"/>
        <v>1.6890000000000001</v>
      </c>
      <c r="BG1276">
        <f ca="1"/>
        <v>4.2752999999999997</v>
      </c>
      <c r="BH1276">
        <f ca="1"/>
        <v>17.239999999999998</v>
      </c>
      <c r="BI1276">
        <f ca="1"/>
        <v>12.125</v>
      </c>
      <c r="BJ1276">
        <f ca="1"/>
        <v>17.89</v>
      </c>
      <c r="BK1276">
        <f ca="1"/>
        <v>11.17</v>
      </c>
      <c r="BL1276">
        <f ca="1"/>
        <v>5.09</v>
      </c>
      <c r="BM1276">
        <f ca="1"/>
        <v>0.17974999999999999</v>
      </c>
      <c r="BN1276">
        <f ca="1"/>
        <v>4.24</v>
      </c>
      <c r="BO1276">
        <f ca="1"/>
        <v>8.6599999999999996E-2</v>
      </c>
      <c r="BP1276">
        <f ca="1"/>
        <v>0.48709999999999998</v>
      </c>
      <c r="BQ1276">
        <f ca="1"/>
        <v>5.6113</v>
      </c>
      <c r="BR1276">
        <f ca="1"/>
        <v>8.5276999999999994</v>
      </c>
      <c r="BS1276">
        <f ca="1"/>
        <v>1.3459000000000001</v>
      </c>
      <c r="BT1276">
        <f ca="1"/>
        <v>1.2411000000000001</v>
      </c>
      <c r="BU1276">
        <f ca="1"/>
        <v>1.4059999999999999</v>
      </c>
      <c r="BV1276">
        <f ca="1"/>
        <v>8.5747</v>
      </c>
      <c r="BW1276">
        <f ca="1"/>
        <v>0.73440000000000005</v>
      </c>
      <c r="BX1276">
        <f ca="1"/>
        <v>113.96</v>
      </c>
      <c r="BY1276">
        <f ca="1"/>
        <v>0.86360000000000003</v>
      </c>
      <c r="BZ1276">
        <f ca="1"/>
        <v>6.4249000000000001</v>
      </c>
      <c r="CA1276">
        <f ca="1"/>
        <v>0.91459999999999997</v>
      </c>
      <c r="CK1276" t="str">
        <f ca="1"/>
        <v>#N/A N/A</v>
      </c>
      <c r="CL1276">
        <f ca="1"/>
        <v>4.0599999999999996</v>
      </c>
      <c r="CM1276">
        <f ca="1"/>
        <v>4.04</v>
      </c>
      <c r="CN1276">
        <f ca="1"/>
        <v>4.4400000000000004</v>
      </c>
      <c r="CO1276">
        <f ca="1"/>
        <v>4.4000000000000004</v>
      </c>
      <c r="CP1276">
        <f ca="1"/>
        <v>4.62</v>
      </c>
      <c r="CQ1276">
        <f ca="1"/>
        <v>4.87</v>
      </c>
      <c r="CR1276" t="str">
        <f ca="1"/>
        <v>#N/A N/A</v>
      </c>
      <c r="CS1276">
        <f ca="1"/>
        <v>3.5125000000000002</v>
      </c>
      <c r="CT1276">
        <f ca="1"/>
        <v>4.24</v>
      </c>
      <c r="CU1276">
        <f ca="1"/>
        <v>5.09</v>
      </c>
      <c r="CV1276">
        <f ca="1"/>
        <v>4.04</v>
      </c>
      <c r="CW1276">
        <f ca="1"/>
        <v>5.8174000000000001</v>
      </c>
      <c r="CX1276">
        <f ca="1"/>
        <v>7.0960999999999999</v>
      </c>
      <c r="CY1276">
        <f ca="1"/>
        <v>2.2250000000000001</v>
      </c>
      <c r="CZ1276">
        <f ca="1"/>
        <v>1.3521000000000001</v>
      </c>
      <c r="DA1276">
        <f ca="1"/>
        <v>109.62</v>
      </c>
    </row>
    <row r="1277" spans="1:105" x14ac:dyDescent="0.25">
      <c r="A1277" s="79">
        <f ca="1"/>
        <v>44501</v>
      </c>
      <c r="B1277" s="7">
        <f ca="1"/>
        <v>811.5</v>
      </c>
      <c r="C1277" s="7">
        <f ca="1"/>
        <v>806.1</v>
      </c>
      <c r="D1277" s="7">
        <f ca="1"/>
        <v>815.88</v>
      </c>
      <c r="E1277" s="7">
        <f ca="1"/>
        <v>810</v>
      </c>
      <c r="F1277">
        <f ca="1"/>
        <v>810.97590000000002</v>
      </c>
      <c r="G1277">
        <f ca="1"/>
        <v>659.4</v>
      </c>
      <c r="H1277">
        <f ca="1"/>
        <v>811.38</v>
      </c>
      <c r="I1277">
        <f ca="1"/>
        <v>813.73</v>
      </c>
      <c r="J1277">
        <f ca="1"/>
        <v>796.9</v>
      </c>
      <c r="K1277">
        <f ca="1"/>
        <v>774.56</v>
      </c>
      <c r="L1277">
        <f ca="1"/>
        <v>746.82</v>
      </c>
      <c r="M1277">
        <f ca="1"/>
        <v>10.68</v>
      </c>
      <c r="N1277">
        <f ca="1"/>
        <v>3.01</v>
      </c>
      <c r="O1277">
        <f ca="1"/>
        <v>9.1999999999999993</v>
      </c>
      <c r="P1277">
        <f ca="1"/>
        <v>18.010000000000002</v>
      </c>
      <c r="Q1277">
        <f ca="1"/>
        <v>39.409999999999997</v>
      </c>
      <c r="R1277">
        <f ca="1"/>
        <v>93.879000000000005</v>
      </c>
      <c r="S1277">
        <f ca="1"/>
        <v>439.35</v>
      </c>
      <c r="T1277">
        <f ca="1"/>
        <v>439.35</v>
      </c>
      <c r="U1277">
        <f ca="1"/>
        <v>9993</v>
      </c>
      <c r="V1277">
        <f ca="1"/>
        <v>57381</v>
      </c>
      <c r="W1277">
        <f ca="1"/>
        <v>-25</v>
      </c>
      <c r="X1277">
        <f ca="1"/>
        <v>131300</v>
      </c>
      <c r="Y1277">
        <f ca="1"/>
        <v>9993</v>
      </c>
      <c r="Z1277">
        <f ca="1"/>
        <v>45.44</v>
      </c>
      <c r="AA1277">
        <f ca="1"/>
        <v>46312</v>
      </c>
      <c r="AB1277">
        <f ca="1"/>
        <v>84.05</v>
      </c>
      <c r="AC1277">
        <f ca="1"/>
        <v>20.842600000000001</v>
      </c>
      <c r="AD1277">
        <f ca="1"/>
        <v>5.6863000000000001</v>
      </c>
      <c r="AE1277">
        <f ca="1"/>
        <v>3767.37</v>
      </c>
      <c r="AF1277">
        <f ca="1"/>
        <v>3.9914999999999998</v>
      </c>
      <c r="AG1277">
        <f ca="1"/>
        <v>99.817800000000005</v>
      </c>
      <c r="AH1277" t="str">
        <f ca="1"/>
        <v>#N/A N/A</v>
      </c>
      <c r="AI1277" t="str">
        <f ca="1"/>
        <v>#N/A N/A</v>
      </c>
      <c r="AJ1277" s="7" t="str">
        <f ca="1"/>
        <v>#N/A N/A</v>
      </c>
      <c r="AK1277" s="7">
        <f ca="1"/>
        <v>52.25</v>
      </c>
      <c r="AL1277" s="7">
        <f ca="1"/>
        <v>53.62</v>
      </c>
      <c r="AM1277" s="7">
        <f ca="1"/>
        <v>51.21</v>
      </c>
      <c r="AN1277">
        <f ca="1"/>
        <v>103.42</v>
      </c>
      <c r="AO1277">
        <f ca="1"/>
        <v>40.6</v>
      </c>
      <c r="AP1277">
        <f ca="1"/>
        <v>71.558700000000002</v>
      </c>
      <c r="AQ1277">
        <f ca="1"/>
        <v>15.429500000000001</v>
      </c>
      <c r="AR1277">
        <f ca="1"/>
        <v>6.3977000000000004</v>
      </c>
      <c r="AS1277">
        <f ca="1"/>
        <v>310.85000000000002</v>
      </c>
      <c r="AT1277">
        <f ca="1"/>
        <v>9.5397999999999996</v>
      </c>
      <c r="AU1277">
        <f ca="1"/>
        <v>1176.42</v>
      </c>
      <c r="AV1277">
        <f ca="1"/>
        <v>3.9775999999999998</v>
      </c>
      <c r="AW1277">
        <f ca="1"/>
        <v>50.540999999999997</v>
      </c>
      <c r="AX1277">
        <f ca="1"/>
        <v>33.290999999999997</v>
      </c>
      <c r="AY1277">
        <f ca="1"/>
        <v>22.043299999999999</v>
      </c>
      <c r="AZ1277">
        <f ca="1"/>
        <v>7.7828999999999997</v>
      </c>
      <c r="BA1277">
        <f ca="1"/>
        <v>1.3485</v>
      </c>
      <c r="BB1277">
        <f ca="1"/>
        <v>74.873699999999999</v>
      </c>
      <c r="BC1277">
        <f ca="1"/>
        <v>27.859000000000002</v>
      </c>
      <c r="BD1277">
        <f ca="1"/>
        <v>4.1515000000000004</v>
      </c>
      <c r="BE1277">
        <f ca="1"/>
        <v>14275</v>
      </c>
      <c r="BF1277">
        <f ca="1"/>
        <v>1.6841999999999999</v>
      </c>
      <c r="BG1277">
        <f ca="1"/>
        <v>4.2643000000000004</v>
      </c>
      <c r="BH1277">
        <f ca="1"/>
        <v>16.8</v>
      </c>
      <c r="BI1277">
        <f ca="1"/>
        <v>12.045</v>
      </c>
      <c r="BJ1277">
        <f ca="1"/>
        <v>17.184999999999999</v>
      </c>
      <c r="BK1277">
        <f ca="1"/>
        <v>11.14</v>
      </c>
      <c r="BL1277">
        <f ca="1"/>
        <v>5.1050000000000004</v>
      </c>
      <c r="BM1277">
        <f ca="1"/>
        <v>0.20039999999999999</v>
      </c>
      <c r="BN1277">
        <f ca="1"/>
        <v>4.22</v>
      </c>
      <c r="BO1277">
        <f ca="1"/>
        <v>9.2600000000000002E-2</v>
      </c>
      <c r="BP1277">
        <f ca="1"/>
        <v>0.52549999999999997</v>
      </c>
      <c r="BQ1277">
        <f ca="1"/>
        <v>5.6318999999999999</v>
      </c>
      <c r="BR1277">
        <f ca="1"/>
        <v>8.4062999999999999</v>
      </c>
      <c r="BS1277">
        <f ca="1"/>
        <v>1.3293999999999999</v>
      </c>
      <c r="BT1277">
        <f ca="1"/>
        <v>1.2369000000000001</v>
      </c>
      <c r="BU1277">
        <f ca="1"/>
        <v>1.3914</v>
      </c>
      <c r="BV1277">
        <f ca="1"/>
        <v>8.5196000000000005</v>
      </c>
      <c r="BW1277">
        <f ca="1"/>
        <v>0.73180000000000001</v>
      </c>
      <c r="BX1277">
        <f ca="1"/>
        <v>114</v>
      </c>
      <c r="BY1277">
        <f ca="1"/>
        <v>0.86160000000000003</v>
      </c>
      <c r="BZ1277">
        <f ca="1"/>
        <v>6.4092000000000002</v>
      </c>
      <c r="CA1277">
        <f ca="1"/>
        <v>0.90910000000000002</v>
      </c>
      <c r="CK1277" t="str">
        <f ca="1"/>
        <v>#N/A N/A</v>
      </c>
      <c r="CL1277">
        <f ca="1"/>
        <v>3.69</v>
      </c>
      <c r="CM1277">
        <f ca="1"/>
        <v>4.49</v>
      </c>
      <c r="CN1277">
        <f ca="1"/>
        <v>4.4800000000000004</v>
      </c>
      <c r="CO1277">
        <f ca="1"/>
        <v>4.4800000000000004</v>
      </c>
      <c r="CP1277">
        <f ca="1"/>
        <v>4.68</v>
      </c>
      <c r="CQ1277">
        <f ca="1"/>
        <v>4.96</v>
      </c>
      <c r="CR1277" t="str">
        <f ca="1"/>
        <v>#N/A N/A</v>
      </c>
      <c r="CS1277">
        <f ca="1"/>
        <v>3.4849999999999999</v>
      </c>
      <c r="CT1277">
        <f ca="1"/>
        <v>4.22</v>
      </c>
      <c r="CU1277">
        <f ca="1"/>
        <v>5.1050000000000004</v>
      </c>
      <c r="CV1277">
        <f ca="1"/>
        <v>4.49</v>
      </c>
      <c r="CW1277">
        <f ca="1"/>
        <v>5.8155000000000001</v>
      </c>
      <c r="CX1277">
        <f ca="1"/>
        <v>7.3289</v>
      </c>
      <c r="CY1277">
        <f ca="1"/>
        <v>2.39</v>
      </c>
      <c r="CZ1277">
        <f ca="1"/>
        <v>1.1406000000000001</v>
      </c>
      <c r="DA1277">
        <f ca="1"/>
        <v>109.62</v>
      </c>
    </row>
    <row r="1278" spans="1:105" x14ac:dyDescent="0.25">
      <c r="A1278" s="79">
        <f ca="1"/>
        <v>44498</v>
      </c>
      <c r="B1278" s="7">
        <f ca="1"/>
        <v>811.5</v>
      </c>
      <c r="C1278" s="7">
        <f ca="1"/>
        <v>806.1</v>
      </c>
      <c r="D1278" s="7">
        <f ca="1"/>
        <v>815.88</v>
      </c>
      <c r="E1278" s="7">
        <f ca="1"/>
        <v>810</v>
      </c>
      <c r="F1278">
        <f ca="1"/>
        <v>810.97590000000002</v>
      </c>
      <c r="G1278">
        <f ca="1"/>
        <v>659.4</v>
      </c>
      <c r="H1278">
        <f ca="1"/>
        <v>811.38</v>
      </c>
      <c r="I1278">
        <f ca="1"/>
        <v>813.73</v>
      </c>
      <c r="J1278">
        <f ca="1"/>
        <v>796.9</v>
      </c>
      <c r="K1278">
        <f ca="1"/>
        <v>774.56</v>
      </c>
      <c r="L1278">
        <f ca="1"/>
        <v>746.82</v>
      </c>
      <c r="M1278">
        <f ca="1"/>
        <v>10.56</v>
      </c>
      <c r="N1278">
        <f ca="1"/>
        <v>3.01</v>
      </c>
      <c r="O1278">
        <f ca="1"/>
        <v>9.3000000000000007</v>
      </c>
      <c r="P1278">
        <f ca="1"/>
        <v>18.010000000000002</v>
      </c>
      <c r="Q1278">
        <f ca="1"/>
        <v>39.51</v>
      </c>
      <c r="R1278">
        <f ca="1"/>
        <v>94.123000000000005</v>
      </c>
      <c r="S1278">
        <f ca="1"/>
        <v>436.8</v>
      </c>
      <c r="T1278">
        <f ca="1"/>
        <v>436.8</v>
      </c>
      <c r="U1278">
        <f ca="1"/>
        <v>9808.5</v>
      </c>
      <c r="V1278">
        <f ca="1"/>
        <v>57235</v>
      </c>
      <c r="W1278">
        <f ca="1"/>
        <v>-25</v>
      </c>
      <c r="X1278">
        <f ca="1"/>
        <v>140175</v>
      </c>
      <c r="Y1278">
        <f ca="1"/>
        <v>9808.5</v>
      </c>
      <c r="Z1278">
        <f ca="1"/>
        <v>45.32</v>
      </c>
      <c r="AA1278">
        <f ca="1"/>
        <v>46312</v>
      </c>
      <c r="AB1278">
        <f ca="1"/>
        <v>83.57</v>
      </c>
      <c r="AC1278">
        <f ca="1"/>
        <v>20.563300000000002</v>
      </c>
      <c r="AD1278">
        <f ca="1"/>
        <v>5.6364000000000001</v>
      </c>
      <c r="AE1278">
        <f ca="1"/>
        <v>3767.37</v>
      </c>
      <c r="AF1278">
        <f ca="1"/>
        <v>3.9914999999999998</v>
      </c>
      <c r="AG1278">
        <f ca="1"/>
        <v>99.720699999999994</v>
      </c>
      <c r="AH1278" t="str">
        <f ca="1"/>
        <v>#N/A N/A</v>
      </c>
      <c r="AI1278" t="str">
        <f ca="1"/>
        <v>#N/A N/A</v>
      </c>
      <c r="AJ1278" s="7" t="str">
        <f ca="1"/>
        <v>#N/A N/A</v>
      </c>
      <c r="AK1278" s="7">
        <f ca="1"/>
        <v>56.3</v>
      </c>
      <c r="AL1278" s="7">
        <f ca="1"/>
        <v>53.62</v>
      </c>
      <c r="AM1278" s="7">
        <f ca="1"/>
        <v>50.62</v>
      </c>
      <c r="AN1278">
        <f ca="1"/>
        <v>103.3</v>
      </c>
      <c r="AO1278">
        <f ca="1"/>
        <v>39.590000000000003</v>
      </c>
      <c r="AP1278">
        <f ca="1"/>
        <v>70.843800000000002</v>
      </c>
      <c r="AQ1278">
        <f ca="1"/>
        <v>15.241199999999999</v>
      </c>
      <c r="AR1278">
        <f ca="1"/>
        <v>6.4055999999999997</v>
      </c>
      <c r="AS1278">
        <f ca="1"/>
        <v>311.57</v>
      </c>
      <c r="AT1278">
        <f ca="1"/>
        <v>9.6068999999999996</v>
      </c>
      <c r="AU1278">
        <f ca="1"/>
        <v>1168.4000000000001</v>
      </c>
      <c r="AV1278">
        <f ca="1"/>
        <v>3.9889000000000001</v>
      </c>
      <c r="AW1278">
        <f ca="1"/>
        <v>50.423999999999999</v>
      </c>
      <c r="AX1278">
        <f ca="1"/>
        <v>33.280999999999999</v>
      </c>
      <c r="AY1278">
        <f ca="1"/>
        <v>22.197500000000002</v>
      </c>
      <c r="AZ1278">
        <f ca="1"/>
        <v>7.7789999999999999</v>
      </c>
      <c r="BA1278">
        <f ca="1"/>
        <v>1.3488</v>
      </c>
      <c r="BB1278">
        <f ca="1"/>
        <v>74.88</v>
      </c>
      <c r="BC1278">
        <f ca="1"/>
        <v>27.797999999999998</v>
      </c>
      <c r="BD1278">
        <f ca="1"/>
        <v>4.1402999999999999</v>
      </c>
      <c r="BE1278">
        <f ca="1"/>
        <v>14168</v>
      </c>
      <c r="BF1278">
        <f ca="1"/>
        <v>1.6919</v>
      </c>
      <c r="BG1278">
        <f ca="1"/>
        <v>4.2805999999999997</v>
      </c>
      <c r="BH1278">
        <f ca="1"/>
        <v>16.79</v>
      </c>
      <c r="BI1278">
        <f ca="1"/>
        <v>10.307</v>
      </c>
      <c r="BJ1278">
        <f ca="1"/>
        <v>17.984999999999999</v>
      </c>
      <c r="BK1278">
        <f ca="1"/>
        <v>11.19</v>
      </c>
      <c r="BL1278">
        <f ca="1"/>
        <v>5.1100000000000003</v>
      </c>
      <c r="BM1278">
        <f ca="1"/>
        <v>0.2084</v>
      </c>
      <c r="BN1278">
        <f ca="1"/>
        <v>4.22</v>
      </c>
      <c r="BO1278">
        <f ca="1"/>
        <v>9.4899999999999998E-2</v>
      </c>
      <c r="BP1278">
        <f ca="1"/>
        <v>0.53820000000000001</v>
      </c>
      <c r="BQ1278">
        <f ca="1"/>
        <v>5.6304999999999996</v>
      </c>
      <c r="BR1278">
        <f ca="1"/>
        <v>8.4436999999999998</v>
      </c>
      <c r="BS1278">
        <f ca="1"/>
        <v>1.3301000000000001</v>
      </c>
      <c r="BT1278">
        <f ca="1"/>
        <v>1.2387999999999999</v>
      </c>
      <c r="BU1278">
        <f ca="1"/>
        <v>1.3948</v>
      </c>
      <c r="BV1278">
        <f ca="1"/>
        <v>8.5922000000000001</v>
      </c>
      <c r="BW1278">
        <f ca="1"/>
        <v>0.73050000000000004</v>
      </c>
      <c r="BX1278">
        <f ca="1"/>
        <v>113.95</v>
      </c>
      <c r="BY1278">
        <f ca="1"/>
        <v>0.86499999999999999</v>
      </c>
      <c r="BZ1278">
        <f ca="1"/>
        <v>6.4367999999999999</v>
      </c>
      <c r="CA1278">
        <f ca="1"/>
        <v>0.91610000000000003</v>
      </c>
      <c r="CK1278" t="str">
        <f ca="1"/>
        <v>#N/A N/A</v>
      </c>
      <c r="CL1278">
        <f ca="1"/>
        <v>3.67</v>
      </c>
      <c r="CM1278">
        <f ca="1"/>
        <v>4.4800000000000004</v>
      </c>
      <c r="CN1278">
        <f ca="1"/>
        <v>4.51</v>
      </c>
      <c r="CO1278">
        <f ca="1"/>
        <v>4.47</v>
      </c>
      <c r="CP1278">
        <f ca="1"/>
        <v>4.58</v>
      </c>
      <c r="CQ1278">
        <f ca="1"/>
        <v>4.97</v>
      </c>
      <c r="CR1278" t="str">
        <f ca="1"/>
        <v>#N/A N/A</v>
      </c>
      <c r="CS1278">
        <f ca="1"/>
        <v>3.4849999999999999</v>
      </c>
      <c r="CT1278">
        <f ca="1"/>
        <v>4.22</v>
      </c>
      <c r="CU1278">
        <f ca="1"/>
        <v>5.1100000000000003</v>
      </c>
      <c r="CV1278">
        <f ca="1"/>
        <v>4.4800000000000004</v>
      </c>
      <c r="CW1278">
        <f ca="1"/>
        <v>5.6768999999999998</v>
      </c>
      <c r="CX1278">
        <f ca="1"/>
        <v>7.1311</v>
      </c>
      <c r="CY1278">
        <f ca="1"/>
        <v>2.39</v>
      </c>
      <c r="CZ1278">
        <f ca="1"/>
        <v>1.2636000000000001</v>
      </c>
      <c r="DA1278">
        <f ca="1"/>
        <v>106.25</v>
      </c>
    </row>
    <row r="1279" spans="1:105" x14ac:dyDescent="0.25">
      <c r="A1279" s="79">
        <f ca="1"/>
        <v>44497</v>
      </c>
      <c r="B1279" s="7">
        <f ca="1"/>
        <v>806.8</v>
      </c>
      <c r="C1279" s="7">
        <f ca="1"/>
        <v>803</v>
      </c>
      <c r="D1279" s="7">
        <f ca="1"/>
        <v>808</v>
      </c>
      <c r="E1279" s="7">
        <f ca="1"/>
        <v>803</v>
      </c>
      <c r="F1279">
        <f ca="1"/>
        <v>805.40089999999998</v>
      </c>
      <c r="G1279">
        <f ca="1"/>
        <v>1187.1500000000001</v>
      </c>
      <c r="H1279">
        <f ca="1"/>
        <v>812.3</v>
      </c>
      <c r="I1279">
        <f ca="1"/>
        <v>813.51</v>
      </c>
      <c r="J1279">
        <f ca="1"/>
        <v>796.39</v>
      </c>
      <c r="K1279">
        <f ca="1"/>
        <v>773.59</v>
      </c>
      <c r="L1279">
        <f ca="1"/>
        <v>746.46</v>
      </c>
      <c r="M1279">
        <f ca="1"/>
        <v>10.33</v>
      </c>
      <c r="N1279">
        <f ca="1"/>
        <v>3</v>
      </c>
      <c r="O1279">
        <f ca="1"/>
        <v>8.65</v>
      </c>
      <c r="P1279">
        <f ca="1"/>
        <v>17.32</v>
      </c>
      <c r="Q1279">
        <f ca="1"/>
        <v>38.64</v>
      </c>
      <c r="R1279">
        <f ca="1"/>
        <v>93.344999999999999</v>
      </c>
      <c r="S1279">
        <f ca="1"/>
        <v>443.85</v>
      </c>
      <c r="T1279">
        <f ca="1"/>
        <v>443.85</v>
      </c>
      <c r="U1279">
        <f ca="1"/>
        <v>9855.5</v>
      </c>
      <c r="V1279">
        <f ca="1"/>
        <v>56924</v>
      </c>
      <c r="W1279">
        <f ca="1"/>
        <v>-25</v>
      </c>
      <c r="X1279">
        <f ca="1"/>
        <v>143650</v>
      </c>
      <c r="Y1279">
        <f ca="1"/>
        <v>9855.5</v>
      </c>
      <c r="Z1279">
        <f ca="1"/>
        <v>46.21</v>
      </c>
      <c r="AA1279">
        <f ca="1"/>
        <v>46312</v>
      </c>
      <c r="AB1279">
        <f ca="1"/>
        <v>82.81</v>
      </c>
      <c r="AC1279">
        <f ca="1"/>
        <v>20.370999999999999</v>
      </c>
      <c r="AD1279">
        <f ca="1"/>
        <v>5.6458000000000004</v>
      </c>
      <c r="AE1279">
        <f ca="1"/>
        <v>3777.75</v>
      </c>
      <c r="AF1279">
        <f ca="1"/>
        <v>3.9811999999999999</v>
      </c>
      <c r="AG1279">
        <f ca="1"/>
        <v>99.6858</v>
      </c>
      <c r="AH1279" t="str">
        <f ca="1"/>
        <v>#N/A N/A</v>
      </c>
      <c r="AI1279" t="str">
        <f ca="1"/>
        <v>#N/A N/A</v>
      </c>
      <c r="AJ1279" s="7" t="str">
        <f ca="1"/>
        <v>#N/A N/A</v>
      </c>
      <c r="AK1279" s="7">
        <f ca="1"/>
        <v>43.27</v>
      </c>
      <c r="AL1279" s="7">
        <f ca="1"/>
        <v>50.02</v>
      </c>
      <c r="AM1279" s="7">
        <f ca="1"/>
        <v>55.36</v>
      </c>
      <c r="AN1279">
        <f ca="1"/>
        <v>103.46</v>
      </c>
      <c r="AO1279">
        <f ca="1"/>
        <v>40.229999999999997</v>
      </c>
      <c r="AP1279">
        <f ca="1"/>
        <v>70.265600000000006</v>
      </c>
      <c r="AQ1279">
        <f ca="1"/>
        <v>15.134499999999999</v>
      </c>
      <c r="AR1279">
        <f ca="1"/>
        <v>6.3917999999999999</v>
      </c>
      <c r="AS1279">
        <f ca="1"/>
        <v>309.43</v>
      </c>
      <c r="AT1279">
        <f ca="1"/>
        <v>9.5449000000000002</v>
      </c>
      <c r="AU1279">
        <f ca="1"/>
        <v>1169.58</v>
      </c>
      <c r="AV1279">
        <f ca="1"/>
        <v>3.9597000000000002</v>
      </c>
      <c r="AW1279">
        <f ca="1"/>
        <v>50.712000000000003</v>
      </c>
      <c r="AX1279">
        <f ca="1"/>
        <v>33.186</v>
      </c>
      <c r="AY1279">
        <f ca="1"/>
        <v>22.033999999999999</v>
      </c>
      <c r="AZ1279">
        <f ca="1"/>
        <v>7.7771999999999997</v>
      </c>
      <c r="BA1279">
        <f ca="1"/>
        <v>1.3446</v>
      </c>
      <c r="BB1279">
        <f ca="1"/>
        <v>74.921199999999999</v>
      </c>
      <c r="BC1279">
        <f ca="1"/>
        <v>27.803999999999998</v>
      </c>
      <c r="BD1279">
        <f ca="1"/>
        <v>4.1501999999999999</v>
      </c>
      <c r="BE1279">
        <f ca="1"/>
        <v>14173</v>
      </c>
      <c r="BF1279">
        <f ca="1"/>
        <v>1.6741999999999999</v>
      </c>
      <c r="BG1279">
        <f ca="1"/>
        <v>4.2366999999999999</v>
      </c>
      <c r="BH1279">
        <f ca="1"/>
        <v>16.73</v>
      </c>
      <c r="BI1279">
        <f ca="1"/>
        <v>9.3049999999999997</v>
      </c>
      <c r="BJ1279">
        <f ca="1"/>
        <v>19.54</v>
      </c>
      <c r="BK1279">
        <f ca="1"/>
        <v>11.11</v>
      </c>
      <c r="BL1279">
        <f ca="1"/>
        <v>5.0250000000000004</v>
      </c>
      <c r="BM1279">
        <f ca="1"/>
        <v>0.19420000000000001</v>
      </c>
      <c r="BN1279">
        <f ca="1"/>
        <v>4.17</v>
      </c>
      <c r="BO1279">
        <f ca="1"/>
        <v>9.1899999999999996E-2</v>
      </c>
      <c r="BP1279">
        <f ca="1"/>
        <v>0.53180000000000005</v>
      </c>
      <c r="BQ1279">
        <f ca="1"/>
        <v>5.5404999999999998</v>
      </c>
      <c r="BR1279">
        <f ca="1"/>
        <v>8.3315999999999999</v>
      </c>
      <c r="BS1279">
        <f ca="1"/>
        <v>1.3255999999999999</v>
      </c>
      <c r="BT1279">
        <f ca="1"/>
        <v>1.2345999999999999</v>
      </c>
      <c r="BU1279">
        <f ca="1"/>
        <v>1.3887</v>
      </c>
      <c r="BV1279">
        <f ca="1"/>
        <v>8.5168999999999997</v>
      </c>
      <c r="BW1279">
        <f ca="1"/>
        <v>0.72489999999999999</v>
      </c>
      <c r="BX1279">
        <f ca="1"/>
        <v>113.58</v>
      </c>
      <c r="BY1279">
        <f ca="1"/>
        <v>0.85589999999999999</v>
      </c>
      <c r="BZ1279">
        <f ca="1"/>
        <v>6.3677999999999999</v>
      </c>
      <c r="CA1279">
        <f ca="1"/>
        <v>0.91180000000000005</v>
      </c>
      <c r="CK1279" t="str">
        <f ca="1"/>
        <v>#N/A N/A</v>
      </c>
      <c r="CL1279">
        <f ca="1"/>
        <v>3.71</v>
      </c>
      <c r="CM1279">
        <f ca="1"/>
        <v>4.51</v>
      </c>
      <c r="CN1279">
        <f ca="1"/>
        <v>4.25</v>
      </c>
      <c r="CO1279">
        <f ca="1"/>
        <v>4.33</v>
      </c>
      <c r="CP1279">
        <f ca="1"/>
        <v>4.6900000000000004</v>
      </c>
      <c r="CQ1279">
        <f ca="1"/>
        <v>4.9000000000000004</v>
      </c>
      <c r="CR1279" t="str">
        <f ca="1"/>
        <v>#N/A N/A</v>
      </c>
      <c r="CS1279">
        <f ca="1"/>
        <v>3.4375</v>
      </c>
      <c r="CT1279">
        <f ca="1"/>
        <v>4.17</v>
      </c>
      <c r="CU1279">
        <f ca="1"/>
        <v>5.0250000000000004</v>
      </c>
      <c r="CV1279">
        <f ca="1"/>
        <v>4.51</v>
      </c>
      <c r="CW1279">
        <f ca="1"/>
        <v>5.5766999999999998</v>
      </c>
      <c r="CX1279">
        <f ca="1"/>
        <v>6.9583000000000004</v>
      </c>
      <c r="CY1279">
        <f ca="1"/>
        <v>2.38</v>
      </c>
      <c r="CZ1279">
        <f ca="1"/>
        <v>1.2951999999999999</v>
      </c>
      <c r="DA1279">
        <f ca="1"/>
        <v>106.25</v>
      </c>
    </row>
    <row r="1280" spans="1:105" x14ac:dyDescent="0.25">
      <c r="A1280" s="79">
        <f ca="1"/>
        <v>44496</v>
      </c>
      <c r="B1280" s="7">
        <f ca="1"/>
        <v>805.5</v>
      </c>
      <c r="C1280" s="7">
        <f ca="1"/>
        <v>801.56</v>
      </c>
      <c r="D1280" s="7">
        <f ca="1"/>
        <v>807.7</v>
      </c>
      <c r="E1280" s="7">
        <f ca="1"/>
        <v>805.48</v>
      </c>
      <c r="F1280">
        <f ca="1"/>
        <v>804.06529999999998</v>
      </c>
      <c r="G1280">
        <f ca="1"/>
        <v>1210.425</v>
      </c>
      <c r="H1280">
        <f ca="1"/>
        <v>814.25</v>
      </c>
      <c r="I1280">
        <f ca="1"/>
        <v>813.7</v>
      </c>
      <c r="J1280">
        <f ca="1"/>
        <v>796.07</v>
      </c>
      <c r="K1280">
        <f ca="1"/>
        <v>772.73</v>
      </c>
      <c r="L1280">
        <f ca="1"/>
        <v>746.06</v>
      </c>
      <c r="M1280">
        <f ca="1"/>
        <v>10.49</v>
      </c>
      <c r="N1280">
        <f ca="1"/>
        <v>2.66</v>
      </c>
      <c r="O1280">
        <f ca="1"/>
        <v>8.35</v>
      </c>
      <c r="P1280">
        <f ca="1"/>
        <v>17.53</v>
      </c>
      <c r="Q1280">
        <f ca="1"/>
        <v>37.93</v>
      </c>
      <c r="R1280">
        <f ca="1"/>
        <v>93.802000000000007</v>
      </c>
      <c r="S1280">
        <f ca="1"/>
        <v>438.95</v>
      </c>
      <c r="T1280">
        <f ca="1"/>
        <v>438.95</v>
      </c>
      <c r="U1280">
        <f ca="1"/>
        <v>9667</v>
      </c>
      <c r="V1280">
        <f ca="1"/>
        <v>56521</v>
      </c>
      <c r="W1280">
        <f ca="1"/>
        <v>-25</v>
      </c>
      <c r="X1280">
        <f ca="1"/>
        <v>153675</v>
      </c>
      <c r="Y1280">
        <f ca="1"/>
        <v>9667</v>
      </c>
      <c r="Z1280">
        <f ca="1"/>
        <v>45.93</v>
      </c>
      <c r="AA1280">
        <f ca="1"/>
        <v>46312</v>
      </c>
      <c r="AB1280">
        <f ca="1"/>
        <v>82.66</v>
      </c>
      <c r="AC1280">
        <f ca="1"/>
        <v>20.311</v>
      </c>
      <c r="AD1280">
        <f ca="1"/>
        <v>5.5392000000000001</v>
      </c>
      <c r="AE1280">
        <f ca="1"/>
        <v>3759.45</v>
      </c>
      <c r="AF1280">
        <f ca="1"/>
        <v>3.9780000000000002</v>
      </c>
      <c r="AG1280">
        <f ca="1"/>
        <v>99.645399999999995</v>
      </c>
      <c r="AH1280" t="str">
        <f ca="1"/>
        <v>#N/A N/A</v>
      </c>
      <c r="AI1280" t="str">
        <f ca="1"/>
        <v>#N/A N/A</v>
      </c>
      <c r="AJ1280" s="7" t="str">
        <f ca="1"/>
        <v>#N/A N/A</v>
      </c>
      <c r="AK1280" s="7">
        <f ca="1"/>
        <v>51.68</v>
      </c>
      <c r="AL1280" s="7">
        <f ca="1"/>
        <v>49</v>
      </c>
      <c r="AM1280" s="7">
        <f ca="1"/>
        <v>54.74</v>
      </c>
      <c r="AN1280">
        <f ca="1"/>
        <v>103.17</v>
      </c>
      <c r="AO1280">
        <f ca="1"/>
        <v>38.880000000000003</v>
      </c>
      <c r="AP1280">
        <f ca="1"/>
        <v>70.745500000000007</v>
      </c>
      <c r="AQ1280">
        <f ca="1"/>
        <v>15.0832</v>
      </c>
      <c r="AR1280">
        <f ca="1"/>
        <v>6.3924000000000003</v>
      </c>
      <c r="AS1280">
        <f ca="1"/>
        <v>313.14</v>
      </c>
      <c r="AT1280">
        <f ca="1"/>
        <v>9.5017999999999994</v>
      </c>
      <c r="AU1280">
        <f ca="1"/>
        <v>1170.43</v>
      </c>
      <c r="AV1280">
        <f ca="1"/>
        <v>3.9832000000000001</v>
      </c>
      <c r="AW1280">
        <f ca="1"/>
        <v>50.731999999999999</v>
      </c>
      <c r="AX1280">
        <f ca="1"/>
        <v>33.293999999999997</v>
      </c>
      <c r="AY1280">
        <f ca="1"/>
        <v>22.164300000000001</v>
      </c>
      <c r="AZ1280">
        <f ca="1"/>
        <v>7.7775999999999996</v>
      </c>
      <c r="BA1280">
        <f ca="1"/>
        <v>1.3484</v>
      </c>
      <c r="BB1280">
        <f ca="1"/>
        <v>75.026200000000003</v>
      </c>
      <c r="BC1280">
        <f ca="1"/>
        <v>27.8</v>
      </c>
      <c r="BD1280">
        <f ca="1"/>
        <v>4.1544999999999996</v>
      </c>
      <c r="BE1280">
        <f ca="1"/>
        <v>14173</v>
      </c>
      <c r="BF1280">
        <f ca="1"/>
        <v>1.6854</v>
      </c>
      <c r="BG1280">
        <f ca="1"/>
        <v>4.2655000000000003</v>
      </c>
      <c r="BH1280">
        <f ca="1"/>
        <v>16.995000000000001</v>
      </c>
      <c r="BI1280">
        <f ca="1"/>
        <v>8.5169999999999995</v>
      </c>
      <c r="BJ1280">
        <f ca="1"/>
        <v>19.535</v>
      </c>
      <c r="BK1280">
        <f ca="1"/>
        <v>11.685</v>
      </c>
      <c r="BL1280">
        <f ca="1"/>
        <v>4.8899999999999997</v>
      </c>
      <c r="BM1280">
        <f ca="1"/>
        <v>0.19969999999999999</v>
      </c>
      <c r="BN1280">
        <f ca="1"/>
        <v>4.04</v>
      </c>
      <c r="BO1280">
        <f ca="1"/>
        <v>9.3200000000000005E-2</v>
      </c>
      <c r="BP1280">
        <f ca="1"/>
        <v>0.53959999999999997</v>
      </c>
      <c r="BQ1280">
        <f ca="1"/>
        <v>5.5293000000000001</v>
      </c>
      <c r="BR1280">
        <f ca="1"/>
        <v>8.4207000000000001</v>
      </c>
      <c r="BS1280">
        <f ca="1"/>
        <v>1.3301000000000001</v>
      </c>
      <c r="BT1280">
        <f ca="1"/>
        <v>1.2359</v>
      </c>
      <c r="BU1280">
        <f ca="1"/>
        <v>1.3949</v>
      </c>
      <c r="BV1280">
        <f ca="1"/>
        <v>8.5850000000000009</v>
      </c>
      <c r="BW1280">
        <f ca="1"/>
        <v>0.72789999999999999</v>
      </c>
      <c r="BX1280">
        <f ca="1"/>
        <v>113.83</v>
      </c>
      <c r="BY1280">
        <f ca="1"/>
        <v>0.86180000000000001</v>
      </c>
      <c r="BZ1280">
        <f ca="1"/>
        <v>6.4112999999999998</v>
      </c>
      <c r="CA1280">
        <f ca="1"/>
        <v>0.91820000000000002</v>
      </c>
      <c r="CK1280" t="str">
        <f ca="1"/>
        <v>#N/A N/A</v>
      </c>
      <c r="CL1280">
        <f ca="1"/>
        <v>3.46</v>
      </c>
      <c r="CM1280">
        <f ca="1"/>
        <v>3.76</v>
      </c>
      <c r="CN1280">
        <f ca="1"/>
        <v>4.0199999999999996</v>
      </c>
      <c r="CO1280">
        <f ca="1"/>
        <v>4.37</v>
      </c>
      <c r="CP1280">
        <f ca="1"/>
        <v>4.51</v>
      </c>
      <c r="CQ1280">
        <f ca="1"/>
        <v>4.83</v>
      </c>
      <c r="CR1280" t="str">
        <f ca="1"/>
        <v>#N/A N/A</v>
      </c>
      <c r="CS1280">
        <f ca="1"/>
        <v>3.2774999999999999</v>
      </c>
      <c r="CT1280">
        <f ca="1"/>
        <v>4.04</v>
      </c>
      <c r="CU1280">
        <f ca="1"/>
        <v>4.8899999999999997</v>
      </c>
      <c r="CV1280">
        <f ca="1"/>
        <v>3.76</v>
      </c>
      <c r="CW1280">
        <f ca="1"/>
        <v>5.5500999999999996</v>
      </c>
      <c r="CX1280">
        <f ca="1"/>
        <v>7.7137000000000002</v>
      </c>
      <c r="CY1280">
        <f ca="1"/>
        <v>2.39</v>
      </c>
      <c r="CZ1280">
        <f ca="1"/>
        <v>1.1688000000000001</v>
      </c>
      <c r="DA1280">
        <f ca="1"/>
        <v>106.25</v>
      </c>
    </row>
    <row r="1281" spans="1:105" x14ac:dyDescent="0.25">
      <c r="A1281" s="79">
        <f ca="1"/>
        <v>44495</v>
      </c>
      <c r="B1281" s="7">
        <f ca="1"/>
        <v>803.8</v>
      </c>
      <c r="C1281" s="7">
        <f ca="1"/>
        <v>803.01</v>
      </c>
      <c r="D1281" s="7">
        <f ca="1"/>
        <v>808.9</v>
      </c>
      <c r="E1281" s="7">
        <f ca="1"/>
        <v>806</v>
      </c>
      <c r="F1281">
        <f ca="1"/>
        <v>806.30470000000003</v>
      </c>
      <c r="G1281">
        <f ca="1"/>
        <v>1324.08</v>
      </c>
      <c r="H1281">
        <f ca="1"/>
        <v>815.36</v>
      </c>
      <c r="I1281">
        <f ca="1"/>
        <v>813.54</v>
      </c>
      <c r="J1281">
        <f ca="1"/>
        <v>795.72</v>
      </c>
      <c r="K1281">
        <f ca="1"/>
        <v>771.85</v>
      </c>
      <c r="L1281">
        <f ca="1"/>
        <v>745.64</v>
      </c>
      <c r="M1281">
        <f ca="1"/>
        <v>10.55</v>
      </c>
      <c r="N1281">
        <f ca="1"/>
        <v>2.2599999999999998</v>
      </c>
      <c r="O1281">
        <f ca="1"/>
        <v>7.39</v>
      </c>
      <c r="P1281">
        <f ca="1"/>
        <v>15.75</v>
      </c>
      <c r="Q1281">
        <f ca="1"/>
        <v>36.85</v>
      </c>
      <c r="R1281">
        <f ca="1"/>
        <v>93.948999999999998</v>
      </c>
      <c r="S1281">
        <f ca="1"/>
        <v>448.6</v>
      </c>
      <c r="T1281">
        <f ca="1"/>
        <v>448.6</v>
      </c>
      <c r="U1281">
        <f ca="1"/>
        <v>9955.5</v>
      </c>
      <c r="V1281">
        <f ca="1"/>
        <v>56137</v>
      </c>
      <c r="W1281">
        <f ca="1"/>
        <v>-25</v>
      </c>
      <c r="X1281">
        <f ca="1"/>
        <v>155150</v>
      </c>
      <c r="Y1281">
        <f ca="1"/>
        <v>9955.5</v>
      </c>
      <c r="Z1281">
        <f ca="1"/>
        <v>45.81</v>
      </c>
      <c r="AA1281">
        <f ca="1"/>
        <v>46312</v>
      </c>
      <c r="AB1281">
        <f ca="1"/>
        <v>84.65</v>
      </c>
      <c r="AC1281">
        <f ca="1"/>
        <v>20.213899999999999</v>
      </c>
      <c r="AD1281">
        <f ca="1"/>
        <v>5.5660999999999996</v>
      </c>
      <c r="AE1281">
        <f ca="1"/>
        <v>3769.23</v>
      </c>
      <c r="AF1281">
        <f ca="1"/>
        <v>3.9889999999999999</v>
      </c>
      <c r="AG1281">
        <f ca="1"/>
        <v>99.552599999999998</v>
      </c>
      <c r="AH1281" t="str">
        <f ca="1"/>
        <v>#N/A N/A</v>
      </c>
      <c r="AI1281" t="str">
        <f ca="1"/>
        <v>#N/A N/A</v>
      </c>
      <c r="AJ1281" s="7" t="str">
        <f ca="1"/>
        <v>#N/A N/A</v>
      </c>
      <c r="AK1281" s="7">
        <f ca="1"/>
        <v>54.86</v>
      </c>
      <c r="AL1281" s="7">
        <f ca="1"/>
        <v>47.71</v>
      </c>
      <c r="AM1281" s="7">
        <f ca="1"/>
        <v>59</v>
      </c>
      <c r="AN1281">
        <f ca="1"/>
        <v>103.42</v>
      </c>
      <c r="AO1281">
        <f ca="1"/>
        <v>40.049999999999997</v>
      </c>
      <c r="AP1281">
        <f ca="1"/>
        <v>69.504800000000003</v>
      </c>
      <c r="AQ1281">
        <f ca="1"/>
        <v>14.849500000000001</v>
      </c>
      <c r="AR1281">
        <f ca="1"/>
        <v>6.3832000000000004</v>
      </c>
      <c r="AS1281">
        <f ca="1"/>
        <v>314.82</v>
      </c>
      <c r="AT1281">
        <f ca="1"/>
        <v>9.5432000000000006</v>
      </c>
      <c r="AU1281">
        <f ca="1"/>
        <v>1167.05</v>
      </c>
      <c r="AV1281">
        <f ca="1"/>
        <v>3.9748000000000001</v>
      </c>
      <c r="AW1281">
        <f ca="1"/>
        <v>50.771000000000001</v>
      </c>
      <c r="AX1281">
        <f ca="1"/>
        <v>33.220999999999997</v>
      </c>
      <c r="AY1281">
        <f ca="1"/>
        <v>22.171199999999999</v>
      </c>
      <c r="AZ1281">
        <f ca="1"/>
        <v>7.7755999999999998</v>
      </c>
      <c r="BA1281">
        <f ca="1"/>
        <v>1.3478000000000001</v>
      </c>
      <c r="BB1281">
        <f ca="1"/>
        <v>74.956299999999999</v>
      </c>
      <c r="BC1281">
        <f ca="1"/>
        <v>27.829000000000001</v>
      </c>
      <c r="BD1281">
        <f ca="1"/>
        <v>4.1462000000000003</v>
      </c>
      <c r="BE1281">
        <f ca="1"/>
        <v>14153</v>
      </c>
      <c r="BF1281">
        <f ca="1"/>
        <v>1.6866000000000001</v>
      </c>
      <c r="BG1281">
        <f ca="1"/>
        <v>4.2656000000000001</v>
      </c>
      <c r="BH1281">
        <f ca="1"/>
        <v>18.29</v>
      </c>
      <c r="BI1281">
        <f ca="1"/>
        <v>8.5500000000000007</v>
      </c>
      <c r="BJ1281">
        <f ca="1"/>
        <v>19.54</v>
      </c>
      <c r="BK1281">
        <f ca="1"/>
        <v>11.395</v>
      </c>
      <c r="BL1281">
        <f ca="1"/>
        <v>4.875</v>
      </c>
      <c r="BM1281">
        <f ca="1"/>
        <v>0.1792</v>
      </c>
      <c r="BN1281">
        <f ca="1"/>
        <v>4.0049999999999999</v>
      </c>
      <c r="BO1281">
        <f ca="1"/>
        <v>8.8800000000000004E-2</v>
      </c>
      <c r="BP1281">
        <f ca="1"/>
        <v>0.48209999999999997</v>
      </c>
      <c r="BQ1281">
        <f ca="1"/>
        <v>5.4981</v>
      </c>
      <c r="BR1281">
        <f ca="1"/>
        <v>8.3656000000000006</v>
      </c>
      <c r="BS1281">
        <f ca="1"/>
        <v>1.3331999999999999</v>
      </c>
      <c r="BT1281">
        <f ca="1"/>
        <v>1.2390000000000001</v>
      </c>
      <c r="BU1281">
        <f ca="1"/>
        <v>1.3962000000000001</v>
      </c>
      <c r="BV1281">
        <f ca="1"/>
        <v>8.6145999999999994</v>
      </c>
      <c r="BW1281">
        <f ca="1"/>
        <v>0.72640000000000005</v>
      </c>
      <c r="BX1281">
        <f ca="1"/>
        <v>114.16</v>
      </c>
      <c r="BY1281">
        <f ca="1"/>
        <v>0.86229999999999996</v>
      </c>
      <c r="BZ1281">
        <f ca="1"/>
        <v>6.4151999999999996</v>
      </c>
      <c r="CA1281">
        <f ca="1"/>
        <v>0.92010000000000003</v>
      </c>
      <c r="CK1281" t="str">
        <f ca="1"/>
        <v>#N/A N/A</v>
      </c>
      <c r="CL1281">
        <f ca="1"/>
        <v>2.95</v>
      </c>
      <c r="CM1281">
        <f ca="1"/>
        <v>3.2</v>
      </c>
      <c r="CN1281">
        <f ca="1"/>
        <v>3.64</v>
      </c>
      <c r="CO1281">
        <f ca="1"/>
        <v>3.93</v>
      </c>
      <c r="CP1281">
        <f ca="1"/>
        <v>4.29</v>
      </c>
      <c r="CQ1281">
        <f ca="1"/>
        <v>4.67</v>
      </c>
      <c r="CR1281" t="str">
        <f ca="1"/>
        <v>#N/A N/A</v>
      </c>
      <c r="CS1281">
        <f ca="1"/>
        <v>3.2374999999999998</v>
      </c>
      <c r="CT1281">
        <f ca="1"/>
        <v>4.0049999999999999</v>
      </c>
      <c r="CU1281">
        <f ca="1"/>
        <v>4.875</v>
      </c>
      <c r="CV1281">
        <f ca="1"/>
        <v>3.2</v>
      </c>
      <c r="CW1281">
        <f ca="1"/>
        <v>5.6211000000000002</v>
      </c>
      <c r="CX1281">
        <f ca="1"/>
        <v>7.2694999999999999</v>
      </c>
      <c r="CY1281">
        <f ca="1"/>
        <v>2.2400000000000002</v>
      </c>
      <c r="CZ1281">
        <f ca="1"/>
        <v>1.4289000000000001</v>
      </c>
      <c r="DA1281">
        <f ca="1"/>
        <v>106.25</v>
      </c>
    </row>
    <row r="1282" spans="1:105" x14ac:dyDescent="0.25">
      <c r="A1282" s="79">
        <f ca="1"/>
        <v>44494</v>
      </c>
      <c r="B1282" s="7">
        <f ca="1"/>
        <v>808.5</v>
      </c>
      <c r="C1282" s="7">
        <f ca="1"/>
        <v>805.01</v>
      </c>
      <c r="D1282" s="7">
        <f ca="1"/>
        <v>815.2</v>
      </c>
      <c r="E1282" s="7">
        <f ca="1"/>
        <v>815</v>
      </c>
      <c r="F1282">
        <f ca="1"/>
        <v>809.81910000000005</v>
      </c>
      <c r="G1282">
        <f ca="1"/>
        <v>1026.3599999999999</v>
      </c>
      <c r="H1282">
        <f ca="1"/>
        <v>817.19</v>
      </c>
      <c r="I1282">
        <f ca="1"/>
        <v>813.05</v>
      </c>
      <c r="J1282">
        <f ca="1"/>
        <v>795.15</v>
      </c>
      <c r="K1282">
        <f ca="1"/>
        <v>771.05</v>
      </c>
      <c r="L1282">
        <f ca="1"/>
        <v>745.18</v>
      </c>
      <c r="M1282">
        <f ca="1"/>
        <v>10.61</v>
      </c>
      <c r="N1282">
        <f ca="1"/>
        <v>2.4500000000000002</v>
      </c>
      <c r="O1282">
        <f ca="1"/>
        <v>8.14</v>
      </c>
      <c r="P1282">
        <f ca="1"/>
        <v>16.32</v>
      </c>
      <c r="Q1282">
        <f ca="1"/>
        <v>37.75</v>
      </c>
      <c r="R1282">
        <f ca="1"/>
        <v>93.813000000000002</v>
      </c>
      <c r="S1282">
        <f ca="1"/>
        <v>452.8</v>
      </c>
      <c r="T1282">
        <f ca="1"/>
        <v>452.8</v>
      </c>
      <c r="U1282">
        <f ca="1"/>
        <v>10070.75</v>
      </c>
      <c r="V1282">
        <f ca="1"/>
        <v>55890</v>
      </c>
      <c r="W1282">
        <f ca="1"/>
        <v>-25</v>
      </c>
      <c r="X1282">
        <f ca="1"/>
        <v>159800</v>
      </c>
      <c r="Y1282">
        <f ca="1"/>
        <v>10070.75</v>
      </c>
      <c r="Z1282">
        <f ca="1"/>
        <v>45.93</v>
      </c>
      <c r="AA1282">
        <f ca="1"/>
        <v>45716</v>
      </c>
      <c r="AB1282">
        <f ca="1"/>
        <v>83.76</v>
      </c>
      <c r="AC1282">
        <f ca="1"/>
        <v>20.171800000000001</v>
      </c>
      <c r="AD1282">
        <f ca="1"/>
        <v>5.556</v>
      </c>
      <c r="AE1282">
        <f ca="1"/>
        <v>3767.8</v>
      </c>
      <c r="AF1282">
        <f ca="1"/>
        <v>3.9735</v>
      </c>
      <c r="AG1282">
        <f ca="1"/>
        <v>99.486699999999999</v>
      </c>
      <c r="AH1282" t="str">
        <f ca="1"/>
        <v>#N/A N/A</v>
      </c>
      <c r="AI1282" t="str">
        <f ca="1"/>
        <v>#N/A N/A</v>
      </c>
      <c r="AJ1282" s="7" t="str">
        <f ca="1"/>
        <v>#N/A N/A</v>
      </c>
      <c r="AK1282" s="7">
        <f ca="1"/>
        <v>52.34</v>
      </c>
      <c r="AL1282" s="7">
        <f ca="1"/>
        <v>51.03</v>
      </c>
      <c r="AM1282" s="7">
        <f ca="1"/>
        <v>59.06</v>
      </c>
      <c r="AN1282">
        <f ca="1"/>
        <v>103.59</v>
      </c>
      <c r="AO1282">
        <f ca="1"/>
        <v>40.64</v>
      </c>
      <c r="AP1282">
        <f ca="1"/>
        <v>69.868700000000004</v>
      </c>
      <c r="AQ1282">
        <f ca="1"/>
        <v>14.7142</v>
      </c>
      <c r="AR1282">
        <f ca="1"/>
        <v>6.3857999999999997</v>
      </c>
      <c r="AS1282">
        <f ca="1"/>
        <v>315</v>
      </c>
      <c r="AT1282">
        <f ca="1"/>
        <v>9.5929000000000002</v>
      </c>
      <c r="AU1282">
        <f ca="1"/>
        <v>1168.26</v>
      </c>
      <c r="AV1282">
        <f ca="1"/>
        <v>3.9742000000000002</v>
      </c>
      <c r="AW1282">
        <f ca="1"/>
        <v>50.71</v>
      </c>
      <c r="AX1282">
        <f ca="1"/>
        <v>33.057000000000002</v>
      </c>
      <c r="AY1282">
        <f ca="1"/>
        <v>22.165900000000001</v>
      </c>
      <c r="AZ1282">
        <f ca="1"/>
        <v>7.7743000000000002</v>
      </c>
      <c r="BA1282">
        <f ca="1"/>
        <v>1.347</v>
      </c>
      <c r="BB1282">
        <f ca="1"/>
        <v>75.084999999999994</v>
      </c>
      <c r="BC1282">
        <f ca="1"/>
        <v>27.864999999999998</v>
      </c>
      <c r="BD1282">
        <f ca="1"/>
        <v>4.1494999999999997</v>
      </c>
      <c r="BE1282">
        <f ca="1"/>
        <v>14158</v>
      </c>
      <c r="BF1282">
        <f ca="1"/>
        <v>1.6848000000000001</v>
      </c>
      <c r="BG1282">
        <f ca="1"/>
        <v>4.2630999999999997</v>
      </c>
      <c r="BH1282">
        <f ca="1"/>
        <v>15.35</v>
      </c>
      <c r="BI1282">
        <f ca="1"/>
        <v>8.7379999999999995</v>
      </c>
      <c r="BJ1282">
        <f ca="1"/>
        <v>19.537500000000001</v>
      </c>
      <c r="BK1282">
        <f ca="1"/>
        <v>11.5</v>
      </c>
      <c r="BL1282">
        <f ca="1"/>
        <v>4.8600000000000003</v>
      </c>
      <c r="BM1282">
        <f ca="1"/>
        <v>0.17680000000000001</v>
      </c>
      <c r="BN1282">
        <f ca="1"/>
        <v>3.98</v>
      </c>
      <c r="BO1282">
        <f ca="1"/>
        <v>8.8700000000000001E-2</v>
      </c>
      <c r="BP1282">
        <f ca="1"/>
        <v>0.48720000000000002</v>
      </c>
      <c r="BQ1282">
        <f ca="1"/>
        <v>5.5461</v>
      </c>
      <c r="BR1282">
        <f ca="1"/>
        <v>8.3537999999999997</v>
      </c>
      <c r="BS1282">
        <f ca="1"/>
        <v>1.3348</v>
      </c>
      <c r="BT1282">
        <f ca="1"/>
        <v>1.2382</v>
      </c>
      <c r="BU1282">
        <f ca="1"/>
        <v>1.3956999999999999</v>
      </c>
      <c r="BV1282">
        <f ca="1"/>
        <v>8.6082000000000001</v>
      </c>
      <c r="BW1282">
        <f ca="1"/>
        <v>0.72650000000000003</v>
      </c>
      <c r="BX1282">
        <f ca="1"/>
        <v>113.71</v>
      </c>
      <c r="BY1282">
        <f ca="1"/>
        <v>0.86129999999999995</v>
      </c>
      <c r="BZ1282">
        <f ca="1"/>
        <v>6.4084000000000003</v>
      </c>
      <c r="CA1282">
        <f ca="1"/>
        <v>0.91990000000000005</v>
      </c>
      <c r="CK1282" t="str">
        <f ca="1"/>
        <v>#N/A N/A</v>
      </c>
      <c r="CL1282">
        <f ca="1"/>
        <v>3.55</v>
      </c>
      <c r="CM1282">
        <f ca="1"/>
        <v>3.35</v>
      </c>
      <c r="CN1282">
        <f ca="1"/>
        <v>3.99</v>
      </c>
      <c r="CO1282">
        <f ca="1"/>
        <v>4.05</v>
      </c>
      <c r="CP1282">
        <f ca="1"/>
        <v>4.28</v>
      </c>
      <c r="CQ1282">
        <f ca="1"/>
        <v>4.76</v>
      </c>
      <c r="CR1282" t="str">
        <f ca="1"/>
        <v>#N/A N/A</v>
      </c>
      <c r="CS1282">
        <f ca="1"/>
        <v>3.2050000000000001</v>
      </c>
      <c r="CT1282">
        <f ca="1"/>
        <v>3.98</v>
      </c>
      <c r="CU1282">
        <f ca="1"/>
        <v>4.8600000000000003</v>
      </c>
      <c r="CV1282">
        <f ca="1"/>
        <v>3.35</v>
      </c>
      <c r="CW1282">
        <f ca="1"/>
        <v>5.7690999999999999</v>
      </c>
      <c r="CX1282">
        <f ca="1"/>
        <v>6.5190000000000001</v>
      </c>
      <c r="CY1282">
        <f ca="1"/>
        <v>2.27</v>
      </c>
      <c r="CZ1282">
        <f ca="1"/>
        <v>2.1892</v>
      </c>
      <c r="DA1282">
        <f ca="1"/>
        <v>106.25</v>
      </c>
    </row>
    <row r="1283" spans="1:105" x14ac:dyDescent="0.25">
      <c r="A1283" s="79">
        <f ca="1"/>
        <v>44491</v>
      </c>
      <c r="B1283" s="7">
        <f ca="1"/>
        <v>816.1</v>
      </c>
      <c r="C1283" s="7">
        <f ca="1"/>
        <v>811</v>
      </c>
      <c r="D1283" s="7">
        <f ca="1"/>
        <v>820.62</v>
      </c>
      <c r="E1283" s="7">
        <f ca="1"/>
        <v>815</v>
      </c>
      <c r="F1283">
        <f ca="1"/>
        <v>816.36680000000001</v>
      </c>
      <c r="G1283">
        <f ca="1"/>
        <v>907.31</v>
      </c>
      <c r="H1283">
        <f ca="1"/>
        <v>818.79</v>
      </c>
      <c r="I1283">
        <f ca="1"/>
        <v>812.29</v>
      </c>
      <c r="J1283">
        <f ca="1"/>
        <v>794.48</v>
      </c>
      <c r="K1283">
        <f ca="1"/>
        <v>770.2</v>
      </c>
      <c r="L1283">
        <f ca="1"/>
        <v>744.68</v>
      </c>
      <c r="M1283">
        <f ca="1"/>
        <v>10.050000000000001</v>
      </c>
      <c r="N1283">
        <f ca="1"/>
        <v>2.74</v>
      </c>
      <c r="O1283">
        <f ca="1"/>
        <v>8.35</v>
      </c>
      <c r="P1283">
        <f ca="1"/>
        <v>17.010000000000002</v>
      </c>
      <c r="Q1283">
        <f ca="1"/>
        <v>38.68</v>
      </c>
      <c r="R1283">
        <f ca="1"/>
        <v>93.641999999999996</v>
      </c>
      <c r="S1283">
        <f ca="1"/>
        <v>449.8</v>
      </c>
      <c r="T1283">
        <f ca="1"/>
        <v>449.8</v>
      </c>
      <c r="U1283">
        <f ca="1"/>
        <v>9857</v>
      </c>
      <c r="V1283">
        <f ca="1"/>
        <v>55981</v>
      </c>
      <c r="W1283">
        <f ca="1"/>
        <v>-25</v>
      </c>
      <c r="X1283">
        <f ca="1"/>
        <v>161550</v>
      </c>
      <c r="Y1283">
        <f ca="1"/>
        <v>9857</v>
      </c>
      <c r="Z1283">
        <f ca="1"/>
        <v>45.76</v>
      </c>
      <c r="AA1283">
        <f ca="1"/>
        <v>45716</v>
      </c>
      <c r="AB1283">
        <f ca="1"/>
        <v>83.76</v>
      </c>
      <c r="AC1283">
        <f ca="1"/>
        <v>20.178999999999998</v>
      </c>
      <c r="AD1283">
        <f ca="1"/>
        <v>5.65</v>
      </c>
      <c r="AE1283">
        <f ca="1"/>
        <v>3774.11</v>
      </c>
      <c r="AF1283">
        <f ca="1"/>
        <v>3.9664999999999999</v>
      </c>
      <c r="AG1283">
        <f ca="1"/>
        <v>99.401399999999995</v>
      </c>
      <c r="AH1283" t="str">
        <f ca="1"/>
        <v>#N/A N/A</v>
      </c>
      <c r="AI1283" t="str">
        <f ca="1"/>
        <v>#N/A N/A</v>
      </c>
      <c r="AJ1283" s="7" t="str">
        <f ca="1"/>
        <v>#N/A N/A</v>
      </c>
      <c r="AK1283" s="7">
        <f ca="1"/>
        <v>49.01</v>
      </c>
      <c r="AL1283" s="7">
        <f ca="1"/>
        <v>56.98</v>
      </c>
      <c r="AM1283" s="7">
        <f ca="1"/>
        <v>55</v>
      </c>
      <c r="AN1283">
        <f ca="1"/>
        <v>103.45</v>
      </c>
      <c r="AO1283">
        <f ca="1"/>
        <v>40.47</v>
      </c>
      <c r="AP1283">
        <f ca="1"/>
        <v>70.542900000000003</v>
      </c>
      <c r="AQ1283">
        <f ca="1"/>
        <v>14.826499999999999</v>
      </c>
      <c r="AR1283">
        <f ca="1"/>
        <v>6.3849999999999998</v>
      </c>
      <c r="AS1283">
        <f ca="1"/>
        <v>313.11</v>
      </c>
      <c r="AT1283">
        <f ca="1"/>
        <v>9.6084999999999994</v>
      </c>
      <c r="AU1283">
        <f ca="1"/>
        <v>1177.04</v>
      </c>
      <c r="AV1283">
        <f ca="1"/>
        <v>3.9510000000000001</v>
      </c>
      <c r="AW1283">
        <f ca="1"/>
        <v>50.786999999999999</v>
      </c>
      <c r="AX1283">
        <f ca="1"/>
        <v>33.323999999999998</v>
      </c>
      <c r="AY1283">
        <f ca="1"/>
        <v>22.0489</v>
      </c>
      <c r="AZ1283">
        <f ca="1"/>
        <v>7.7731000000000003</v>
      </c>
      <c r="BA1283">
        <f ca="1"/>
        <v>1.3482000000000001</v>
      </c>
      <c r="BB1283">
        <f ca="1"/>
        <v>74.898700000000005</v>
      </c>
      <c r="BC1283">
        <f ca="1"/>
        <v>27.861999999999998</v>
      </c>
      <c r="BD1283">
        <f ca="1"/>
        <v>4.1505000000000001</v>
      </c>
      <c r="BE1283">
        <f ca="1"/>
        <v>14123</v>
      </c>
      <c r="BF1283">
        <f ca="1"/>
        <v>1.6798</v>
      </c>
      <c r="BG1283">
        <f ca="1"/>
        <v>4.2480000000000002</v>
      </c>
      <c r="BH1283">
        <f ca="1"/>
        <v>15.3</v>
      </c>
      <c r="BI1283">
        <f ca="1"/>
        <v>9.0250000000000004</v>
      </c>
      <c r="BJ1283">
        <f ca="1"/>
        <v>19.484999999999999</v>
      </c>
      <c r="BK1283">
        <f ca="1"/>
        <v>10.89</v>
      </c>
      <c r="BL1283">
        <f ca="1"/>
        <v>5.0149999999999997</v>
      </c>
      <c r="BM1283">
        <f ca="1"/>
        <v>0.18765000000000001</v>
      </c>
      <c r="BN1283">
        <f ca="1"/>
        <v>4.0750000000000002</v>
      </c>
      <c r="BO1283">
        <f ca="1"/>
        <v>9.2149999999999996E-2</v>
      </c>
      <c r="BP1283">
        <f ca="1"/>
        <v>0.48580000000000001</v>
      </c>
      <c r="BQ1283">
        <f ca="1"/>
        <v>5.7323000000000004</v>
      </c>
      <c r="BR1283">
        <f ca="1"/>
        <v>8.3576999999999995</v>
      </c>
      <c r="BS1283">
        <f ca="1"/>
        <v>1.3391</v>
      </c>
      <c r="BT1283">
        <f ca="1"/>
        <v>1.2365999999999999</v>
      </c>
      <c r="BU1283">
        <f ca="1"/>
        <v>1.3975</v>
      </c>
      <c r="BV1283">
        <f ca="1"/>
        <v>8.5747999999999998</v>
      </c>
      <c r="BW1283">
        <f ca="1"/>
        <v>0.72699999999999998</v>
      </c>
      <c r="BX1283">
        <f ca="1"/>
        <v>113.5</v>
      </c>
      <c r="BY1283">
        <f ca="1"/>
        <v>0.85870000000000002</v>
      </c>
      <c r="BZ1283">
        <f ca="1"/>
        <v>6.3894000000000002</v>
      </c>
      <c r="CA1283">
        <f ca="1"/>
        <v>0.91579999999999995</v>
      </c>
      <c r="CK1283" t="str">
        <f ca="1"/>
        <v>#N/A N/A</v>
      </c>
      <c r="CL1283">
        <f ca="1"/>
        <v>3.48</v>
      </c>
      <c r="CM1283">
        <f ca="1"/>
        <v>3.94</v>
      </c>
      <c r="CN1283">
        <f ca="1"/>
        <v>4.05</v>
      </c>
      <c r="CO1283">
        <f ca="1"/>
        <v>4.1900000000000004</v>
      </c>
      <c r="CP1283">
        <f ca="1"/>
        <v>4.4800000000000004</v>
      </c>
      <c r="CQ1283">
        <f ca="1"/>
        <v>4.83</v>
      </c>
      <c r="CR1283" t="str">
        <f ca="1"/>
        <v>#N/A N/A</v>
      </c>
      <c r="CS1283">
        <f ca="1"/>
        <v>3.21</v>
      </c>
      <c r="CT1283">
        <f ca="1"/>
        <v>4.0750000000000002</v>
      </c>
      <c r="CU1283">
        <f ca="1"/>
        <v>5.0149999999999997</v>
      </c>
      <c r="CV1283">
        <f ca="1"/>
        <v>3.94</v>
      </c>
      <c r="CW1283">
        <f ca="1"/>
        <v>5.8277999999999999</v>
      </c>
      <c r="CX1283">
        <f ca="1"/>
        <v>7.5838000000000001</v>
      </c>
      <c r="CY1283">
        <f ca="1"/>
        <v>2.3849999999999998</v>
      </c>
      <c r="CZ1283">
        <f ca="1"/>
        <v>1.6180000000000001</v>
      </c>
      <c r="DA1283">
        <f ca="1"/>
        <v>106.25</v>
      </c>
    </row>
    <row r="1284" spans="1:105" x14ac:dyDescent="0.25">
      <c r="A1284" s="79">
        <f ca="1"/>
        <v>44490</v>
      </c>
      <c r="B1284" s="7">
        <f ca="1"/>
        <v>819</v>
      </c>
      <c r="C1284" s="7">
        <f ca="1"/>
        <v>815</v>
      </c>
      <c r="D1284" s="7">
        <f ca="1"/>
        <v>819.74</v>
      </c>
      <c r="E1284" s="7">
        <f ca="1"/>
        <v>818</v>
      </c>
      <c r="F1284">
        <f ca="1"/>
        <v>817.65049999999997</v>
      </c>
      <c r="G1284">
        <f ca="1"/>
        <v>918.65</v>
      </c>
      <c r="H1284">
        <f ca="1"/>
        <v>818.55</v>
      </c>
      <c r="I1284">
        <f ca="1"/>
        <v>810.77</v>
      </c>
      <c r="J1284">
        <f ca="1"/>
        <v>793.62</v>
      </c>
      <c r="K1284">
        <f ca="1"/>
        <v>769.27</v>
      </c>
      <c r="L1284">
        <f ca="1"/>
        <v>744.1</v>
      </c>
      <c r="M1284">
        <f ca="1"/>
        <v>10.16</v>
      </c>
      <c r="N1284">
        <f ca="1"/>
        <v>2.75</v>
      </c>
      <c r="O1284">
        <f ca="1"/>
        <v>8.5500000000000007</v>
      </c>
      <c r="P1284">
        <f ca="1"/>
        <v>17.100000000000001</v>
      </c>
      <c r="Q1284">
        <f ca="1"/>
        <v>38.700000000000003</v>
      </c>
      <c r="R1284">
        <f ca="1"/>
        <v>93.77</v>
      </c>
      <c r="S1284">
        <f ca="1"/>
        <v>455.85</v>
      </c>
      <c r="T1284">
        <f ca="1"/>
        <v>455.85</v>
      </c>
      <c r="U1284">
        <f ca="1"/>
        <v>10078.5</v>
      </c>
      <c r="V1284">
        <f ca="1"/>
        <v>56025</v>
      </c>
      <c r="W1284">
        <f ca="1"/>
        <v>-25</v>
      </c>
      <c r="X1284">
        <f ca="1"/>
        <v>165925</v>
      </c>
      <c r="Y1284">
        <f ca="1"/>
        <v>10078.5</v>
      </c>
      <c r="Z1284">
        <f ca="1"/>
        <v>45.43</v>
      </c>
      <c r="AA1284">
        <f ca="1"/>
        <v>45716</v>
      </c>
      <c r="AB1284">
        <f ca="1"/>
        <v>82.5</v>
      </c>
      <c r="AC1284">
        <f ca="1"/>
        <v>20.302399999999999</v>
      </c>
      <c r="AD1284">
        <f ca="1"/>
        <v>5.6589999999999998</v>
      </c>
      <c r="AE1284">
        <f ca="1"/>
        <v>3780.25</v>
      </c>
      <c r="AF1284">
        <f ca="1"/>
        <v>3.952</v>
      </c>
      <c r="AG1284">
        <f ca="1"/>
        <v>99.373999999999995</v>
      </c>
      <c r="AH1284" t="str">
        <f ca="1"/>
        <v>#N/A N/A</v>
      </c>
      <c r="AI1284" t="str">
        <f ca="1"/>
        <v>#N/A N/A</v>
      </c>
      <c r="AJ1284" s="7" t="str">
        <f ca="1"/>
        <v>#N/A N/A</v>
      </c>
      <c r="AK1284" s="7">
        <f ca="1"/>
        <v>51.51</v>
      </c>
      <c r="AL1284" s="7">
        <f ca="1"/>
        <v>59.44</v>
      </c>
      <c r="AM1284" s="7">
        <f ca="1"/>
        <v>56.12</v>
      </c>
      <c r="AN1284">
        <f ca="1"/>
        <v>103.74</v>
      </c>
      <c r="AO1284">
        <f ca="1"/>
        <v>41.49</v>
      </c>
      <c r="AP1284">
        <f ca="1"/>
        <v>71.144599999999997</v>
      </c>
      <c r="AQ1284">
        <f ca="1"/>
        <v>14.688599999999999</v>
      </c>
      <c r="AR1284">
        <f ca="1"/>
        <v>6.3932000000000002</v>
      </c>
      <c r="AS1284">
        <f ca="1"/>
        <v>313.33999999999997</v>
      </c>
      <c r="AT1284">
        <f ca="1"/>
        <v>9.5176999999999996</v>
      </c>
      <c r="AU1284">
        <f ca="1"/>
        <v>1177.0899999999999</v>
      </c>
      <c r="AV1284">
        <f ca="1"/>
        <v>3.9605999999999999</v>
      </c>
      <c r="AW1284">
        <f ca="1"/>
        <v>50.811</v>
      </c>
      <c r="AX1284">
        <f ca="1"/>
        <v>33.408000000000001</v>
      </c>
      <c r="AY1284">
        <f ca="1"/>
        <v>22.077200000000001</v>
      </c>
      <c r="AZ1284">
        <f ca="1"/>
        <v>7.7750000000000004</v>
      </c>
      <c r="BA1284">
        <f ca="1"/>
        <v>1.3473999999999999</v>
      </c>
      <c r="BB1284">
        <f ca="1"/>
        <v>74.863799999999998</v>
      </c>
      <c r="BC1284">
        <f ca="1"/>
        <v>27.867999999999999</v>
      </c>
      <c r="BD1284">
        <f ca="1"/>
        <v>4.1580000000000004</v>
      </c>
      <c r="BE1284">
        <f ca="1"/>
        <v>14123</v>
      </c>
      <c r="BF1284">
        <f ca="1"/>
        <v>1.6818</v>
      </c>
      <c r="BG1284">
        <f ca="1"/>
        <v>4.2554999999999996</v>
      </c>
      <c r="BH1284">
        <f ca="1"/>
        <v>16.239999999999998</v>
      </c>
      <c r="BI1284">
        <f ca="1"/>
        <v>9.3049999999999997</v>
      </c>
      <c r="BJ1284">
        <f ca="1"/>
        <v>18.53</v>
      </c>
      <c r="BK1284">
        <f ca="1"/>
        <v>11.315</v>
      </c>
      <c r="BL1284">
        <f ca="1"/>
        <v>5.0449999999999999</v>
      </c>
      <c r="BM1284">
        <f ca="1"/>
        <v>0.17760000000000001</v>
      </c>
      <c r="BN1284">
        <f ca="1"/>
        <v>4.12</v>
      </c>
      <c r="BO1284">
        <f ca="1"/>
        <v>8.8200000000000001E-2</v>
      </c>
      <c r="BP1284">
        <f ca="1"/>
        <v>0.51390000000000002</v>
      </c>
      <c r="BQ1284">
        <f ca="1"/>
        <v>5.7986000000000004</v>
      </c>
      <c r="BR1284">
        <f ca="1"/>
        <v>8.3642000000000003</v>
      </c>
      <c r="BS1284">
        <f ca="1"/>
        <v>1.3391999999999999</v>
      </c>
      <c r="BT1284">
        <f ca="1"/>
        <v>1.2367999999999999</v>
      </c>
      <c r="BU1284">
        <f ca="1"/>
        <v>1.3973</v>
      </c>
      <c r="BV1284">
        <f ca="1"/>
        <v>8.6031999999999993</v>
      </c>
      <c r="BW1284">
        <f ca="1"/>
        <v>0.72499999999999998</v>
      </c>
      <c r="BX1284">
        <f ca="1"/>
        <v>113.99</v>
      </c>
      <c r="BY1284">
        <f ca="1"/>
        <v>0.86019999999999996</v>
      </c>
      <c r="BZ1284">
        <f ca="1"/>
        <v>6.4015000000000004</v>
      </c>
      <c r="CA1284">
        <f ca="1"/>
        <v>0.91820000000000002</v>
      </c>
      <c r="CK1284" t="str">
        <f ca="1"/>
        <v>#N/A N/A</v>
      </c>
      <c r="CL1284">
        <f ca="1"/>
        <v>3.66</v>
      </c>
      <c r="CM1284">
        <f ca="1"/>
        <v>3.82</v>
      </c>
      <c r="CN1284">
        <f ca="1"/>
        <v>4.1399999999999997</v>
      </c>
      <c r="CO1284">
        <f ca="1"/>
        <v>4.2</v>
      </c>
      <c r="CP1284">
        <f ca="1"/>
        <v>4.47</v>
      </c>
      <c r="CQ1284">
        <f ca="1"/>
        <v>4.82</v>
      </c>
      <c r="CR1284" t="str">
        <f ca="1"/>
        <v>#N/A N/A</v>
      </c>
      <c r="CS1284">
        <f ca="1"/>
        <v>3.23</v>
      </c>
      <c r="CT1284">
        <f ca="1"/>
        <v>4.12</v>
      </c>
      <c r="CU1284">
        <f ca="1"/>
        <v>5.0449999999999999</v>
      </c>
      <c r="CV1284">
        <f ca="1"/>
        <v>3.82</v>
      </c>
      <c r="CW1284">
        <f ca="1"/>
        <v>5.7609000000000004</v>
      </c>
      <c r="CX1284">
        <f ca="1"/>
        <v>7.4088000000000003</v>
      </c>
      <c r="CY1284">
        <f ca="1"/>
        <v>2.0499999999999998</v>
      </c>
      <c r="CZ1284">
        <f ca="1"/>
        <v>1.6077999999999999</v>
      </c>
      <c r="DA1284">
        <f ca="1"/>
        <v>106.25</v>
      </c>
    </row>
    <row r="1285" spans="1:105" x14ac:dyDescent="0.25">
      <c r="A1285" s="79">
        <f ca="1"/>
        <v>44489</v>
      </c>
      <c r="B1285" s="7">
        <f ca="1"/>
        <v>814.6</v>
      </c>
      <c r="C1285" s="7">
        <f ca="1"/>
        <v>809.01</v>
      </c>
      <c r="D1285" s="7">
        <f ca="1"/>
        <v>815.09</v>
      </c>
      <c r="E1285" s="7">
        <f ca="1"/>
        <v>811.56</v>
      </c>
      <c r="F1285">
        <f ca="1"/>
        <v>811.35879999999997</v>
      </c>
      <c r="G1285">
        <f ca="1"/>
        <v>1152.6500000000001</v>
      </c>
      <c r="H1285">
        <f ca="1"/>
        <v>818.23</v>
      </c>
      <c r="I1285">
        <f ca="1"/>
        <v>809.28</v>
      </c>
      <c r="J1285">
        <f ca="1"/>
        <v>792.85</v>
      </c>
      <c r="K1285">
        <f ca="1"/>
        <v>768.38</v>
      </c>
      <c r="L1285">
        <f ca="1"/>
        <v>743.5</v>
      </c>
      <c r="M1285">
        <f ca="1"/>
        <v>10.41</v>
      </c>
      <c r="N1285">
        <f ca="1"/>
        <v>2.6</v>
      </c>
      <c r="O1285">
        <f ca="1"/>
        <v>8.3800000000000008</v>
      </c>
      <c r="P1285">
        <f ca="1"/>
        <v>16.350000000000001</v>
      </c>
      <c r="Q1285">
        <f ca="1"/>
        <v>37.83</v>
      </c>
      <c r="R1285">
        <f ca="1"/>
        <v>93.558000000000007</v>
      </c>
      <c r="S1285">
        <f ca="1"/>
        <v>473.45</v>
      </c>
      <c r="T1285">
        <f ca="1"/>
        <v>473.45</v>
      </c>
      <c r="U1285">
        <f ca="1"/>
        <v>10481.25</v>
      </c>
      <c r="V1285">
        <f ca="1"/>
        <v>56092</v>
      </c>
      <c r="W1285">
        <f ca="1"/>
        <v>-25</v>
      </c>
      <c r="X1285">
        <f ca="1"/>
        <v>172025</v>
      </c>
      <c r="Y1285">
        <f ca="1"/>
        <v>10481.25</v>
      </c>
      <c r="Z1285">
        <f ca="1"/>
        <v>44.59</v>
      </c>
      <c r="AA1285">
        <f ca="1"/>
        <v>45716</v>
      </c>
      <c r="AB1285">
        <f ca="1"/>
        <v>83.87</v>
      </c>
      <c r="AC1285">
        <f ca="1"/>
        <v>20.202200000000001</v>
      </c>
      <c r="AD1285">
        <f ca="1"/>
        <v>5.5982000000000003</v>
      </c>
      <c r="AE1285">
        <f ca="1"/>
        <v>3767.56</v>
      </c>
      <c r="AF1285">
        <f ca="1"/>
        <v>3.9449999999999998</v>
      </c>
      <c r="AG1285">
        <f ca="1"/>
        <v>99.350300000000004</v>
      </c>
      <c r="AH1285" t="str">
        <f ca="1"/>
        <v>#N/A N/A</v>
      </c>
      <c r="AI1285" t="str">
        <f ca="1"/>
        <v>#N/A N/A</v>
      </c>
      <c r="AJ1285" s="7" t="str">
        <f ca="1"/>
        <v>#N/A N/A</v>
      </c>
      <c r="AK1285" s="7">
        <f ca="1"/>
        <v>47.39</v>
      </c>
      <c r="AL1285" s="7">
        <f ca="1"/>
        <v>56.81</v>
      </c>
      <c r="AM1285" s="7">
        <f ca="1"/>
        <v>68.010000000000005</v>
      </c>
      <c r="AN1285">
        <f ca="1"/>
        <v>104.07</v>
      </c>
      <c r="AO1285">
        <f ca="1"/>
        <v>42.75</v>
      </c>
      <c r="AP1285">
        <f ca="1"/>
        <v>70.821899999999999</v>
      </c>
      <c r="AQ1285">
        <f ca="1"/>
        <v>14.4015</v>
      </c>
      <c r="AR1285">
        <f ca="1"/>
        <v>6.3929999999999998</v>
      </c>
      <c r="AS1285">
        <f ca="1"/>
        <v>310.77</v>
      </c>
      <c r="AT1285">
        <f ca="1"/>
        <v>9.2189999999999994</v>
      </c>
      <c r="AU1285">
        <f ca="1"/>
        <v>1174.45</v>
      </c>
      <c r="AV1285">
        <f ca="1"/>
        <v>3.9321000000000002</v>
      </c>
      <c r="AW1285">
        <f ca="1"/>
        <v>50.802</v>
      </c>
      <c r="AX1285">
        <f ca="1"/>
        <v>33.369999999999997</v>
      </c>
      <c r="AY1285">
        <f ca="1"/>
        <v>21.908999999999999</v>
      </c>
      <c r="AZ1285">
        <f ca="1"/>
        <v>7.7733999999999996</v>
      </c>
      <c r="BA1285">
        <f ca="1"/>
        <v>1.3435999999999999</v>
      </c>
      <c r="BB1285">
        <f ca="1"/>
        <v>74.875</v>
      </c>
      <c r="BC1285">
        <f ca="1"/>
        <v>27.88</v>
      </c>
      <c r="BD1285">
        <f ca="1"/>
        <v>4.1597</v>
      </c>
      <c r="BE1285">
        <f ca="1"/>
        <v>14076</v>
      </c>
      <c r="BF1285">
        <f ca="1"/>
        <v>1.6786000000000001</v>
      </c>
      <c r="BG1285">
        <f ca="1"/>
        <v>4.2445000000000004</v>
      </c>
      <c r="BH1285">
        <f ca="1"/>
        <v>15.734999999999999</v>
      </c>
      <c r="BI1285">
        <f ca="1"/>
        <v>9.3130000000000006</v>
      </c>
      <c r="BJ1285">
        <f ca="1"/>
        <v>16.55</v>
      </c>
      <c r="BK1285">
        <f ca="1"/>
        <v>11.605</v>
      </c>
      <c r="BL1285">
        <f ca="1"/>
        <v>4.9625000000000004</v>
      </c>
      <c r="BM1285">
        <f ca="1"/>
        <v>0.1517</v>
      </c>
      <c r="BN1285">
        <f ca="1"/>
        <v>4.08</v>
      </c>
      <c r="BO1285">
        <f ca="1"/>
        <v>8.2900000000000001E-2</v>
      </c>
      <c r="BP1285">
        <f ca="1"/>
        <v>0.42909999999999998</v>
      </c>
      <c r="BQ1285">
        <f ca="1"/>
        <v>5.6679000000000004</v>
      </c>
      <c r="BR1285">
        <f ca="1"/>
        <v>8.3062000000000005</v>
      </c>
      <c r="BS1285">
        <f ca="1"/>
        <v>1.3306</v>
      </c>
      <c r="BT1285">
        <f ca="1"/>
        <v>1.2321</v>
      </c>
      <c r="BU1285">
        <f ca="1"/>
        <v>1.3886000000000001</v>
      </c>
      <c r="BV1285">
        <f ca="1"/>
        <v>8.5896000000000008</v>
      </c>
      <c r="BW1285">
        <f ca="1"/>
        <v>0.72340000000000004</v>
      </c>
      <c r="BX1285">
        <f ca="1"/>
        <v>114.31</v>
      </c>
      <c r="BY1285">
        <f ca="1"/>
        <v>0.85829999999999995</v>
      </c>
      <c r="BZ1285">
        <f ca="1"/>
        <v>6.3864999999999998</v>
      </c>
      <c r="CA1285">
        <f ca="1"/>
        <v>0.91890000000000005</v>
      </c>
      <c r="CK1285" t="str">
        <f ca="1"/>
        <v>#N/A N/A</v>
      </c>
      <c r="CL1285">
        <f ca="1"/>
        <v>3.8</v>
      </c>
      <c r="CM1285">
        <f ca="1"/>
        <v>3.75</v>
      </c>
      <c r="CN1285">
        <f ca="1"/>
        <v>3.99</v>
      </c>
      <c r="CO1285">
        <f ca="1"/>
        <v>4.03</v>
      </c>
      <c r="CP1285">
        <f ca="1"/>
        <v>4.4000000000000004</v>
      </c>
      <c r="CQ1285">
        <f ca="1"/>
        <v>4.6900000000000004</v>
      </c>
      <c r="CR1285" t="str">
        <f ca="1"/>
        <v>#N/A N/A</v>
      </c>
      <c r="CS1285">
        <f ca="1"/>
        <v>3.2</v>
      </c>
      <c r="CT1285">
        <f ca="1"/>
        <v>4.08</v>
      </c>
      <c r="CU1285">
        <f ca="1"/>
        <v>4.9625000000000004</v>
      </c>
      <c r="CV1285">
        <f ca="1"/>
        <v>3.75</v>
      </c>
      <c r="CW1285">
        <f ca="1"/>
        <v>5.7450000000000001</v>
      </c>
      <c r="CX1285">
        <f ca="1"/>
        <v>6.7713999999999999</v>
      </c>
      <c r="CY1285">
        <f ca="1"/>
        <v>2.0499999999999998</v>
      </c>
      <c r="CZ1285">
        <f ca="1"/>
        <v>1.234</v>
      </c>
      <c r="DA1285">
        <f ca="1"/>
        <v>106.25</v>
      </c>
    </row>
    <row r="1286" spans="1:105" x14ac:dyDescent="0.25">
      <c r="A1286" s="79">
        <f ca="1"/>
        <v>44488</v>
      </c>
      <c r="B1286" s="7">
        <f ca="1"/>
        <v>810.3</v>
      </c>
      <c r="C1286" s="7">
        <f ca="1"/>
        <v>809.15</v>
      </c>
      <c r="D1286" s="7">
        <f ca="1"/>
        <v>816.68</v>
      </c>
      <c r="E1286" s="7">
        <f ca="1"/>
        <v>815.5</v>
      </c>
      <c r="F1286">
        <f ca="1"/>
        <v>813.16719999999998</v>
      </c>
      <c r="G1286">
        <f ca="1"/>
        <v>1380.5419999999999</v>
      </c>
      <c r="H1286">
        <f ca="1"/>
        <v>818.04</v>
      </c>
      <c r="I1286">
        <f ca="1"/>
        <v>807.93</v>
      </c>
      <c r="J1286">
        <f ca="1"/>
        <v>792.28</v>
      </c>
      <c r="K1286">
        <f ca="1"/>
        <v>767.55</v>
      </c>
      <c r="L1286">
        <f ca="1"/>
        <v>742.95</v>
      </c>
      <c r="M1286">
        <f ca="1"/>
        <v>10.74</v>
      </c>
      <c r="N1286">
        <f ca="1"/>
        <v>3.09</v>
      </c>
      <c r="O1286">
        <f ca="1"/>
        <v>9.0299999999999994</v>
      </c>
      <c r="P1286">
        <f ca="1"/>
        <v>18.329999999999998</v>
      </c>
      <c r="Q1286">
        <f ca="1"/>
        <v>39.82</v>
      </c>
      <c r="R1286">
        <f ca="1"/>
        <v>93.733999999999995</v>
      </c>
      <c r="S1286">
        <f ca="1"/>
        <v>470.3</v>
      </c>
      <c r="T1286">
        <f ca="1"/>
        <v>470.3</v>
      </c>
      <c r="U1286">
        <f ca="1"/>
        <v>10487.5</v>
      </c>
      <c r="V1286">
        <f ca="1"/>
        <v>56347</v>
      </c>
      <c r="W1286">
        <f ca="1"/>
        <v>-25</v>
      </c>
      <c r="X1286">
        <f ca="1"/>
        <v>178225</v>
      </c>
      <c r="Y1286">
        <f ca="1"/>
        <v>10487.5</v>
      </c>
      <c r="Z1286">
        <f ca="1"/>
        <v>44.69</v>
      </c>
      <c r="AA1286">
        <f ca="1"/>
        <v>45716</v>
      </c>
      <c r="AB1286">
        <f ca="1"/>
        <v>82.96</v>
      </c>
      <c r="AC1286">
        <f ca="1"/>
        <v>20.247800000000002</v>
      </c>
      <c r="AD1286">
        <f ca="1"/>
        <v>5.5846</v>
      </c>
      <c r="AE1286">
        <f ca="1"/>
        <v>3767.2</v>
      </c>
      <c r="AF1286">
        <f ca="1"/>
        <v>3.9464999999999999</v>
      </c>
      <c r="AG1286">
        <f ca="1"/>
        <v>99.305000000000007</v>
      </c>
      <c r="AH1286" t="str">
        <f ca="1"/>
        <v>#N/A N/A</v>
      </c>
      <c r="AI1286" t="str">
        <f ca="1"/>
        <v>#N/A N/A</v>
      </c>
      <c r="AJ1286" s="7" t="str">
        <f ca="1"/>
        <v>#N/A N/A</v>
      </c>
      <c r="AK1286" s="7">
        <f ca="1"/>
        <v>50.71</v>
      </c>
      <c r="AL1286" s="7">
        <f ca="1"/>
        <v>54.12</v>
      </c>
      <c r="AM1286" s="7">
        <f ca="1"/>
        <v>67.34</v>
      </c>
      <c r="AN1286">
        <f ca="1"/>
        <v>104.04</v>
      </c>
      <c r="AO1286">
        <f ca="1"/>
        <v>42.67</v>
      </c>
      <c r="AP1286">
        <f ca="1"/>
        <v>70.895799999999994</v>
      </c>
      <c r="AQ1286">
        <f ca="1"/>
        <v>14.526400000000001</v>
      </c>
      <c r="AR1286">
        <f ca="1"/>
        <v>6.3826000000000001</v>
      </c>
      <c r="AS1286">
        <f ca="1"/>
        <v>311.52</v>
      </c>
      <c r="AT1286">
        <f ca="1"/>
        <v>9.3010999999999999</v>
      </c>
      <c r="AU1286">
        <f ca="1"/>
        <v>1178.8</v>
      </c>
      <c r="AV1286">
        <f ca="1"/>
        <v>3.9401000000000002</v>
      </c>
      <c r="AW1286">
        <f ca="1"/>
        <v>50.73</v>
      </c>
      <c r="AX1286">
        <f ca="1"/>
        <v>33.341000000000001</v>
      </c>
      <c r="AY1286">
        <f ca="1"/>
        <v>21.921099999999999</v>
      </c>
      <c r="AZ1286">
        <f ca="1"/>
        <v>7.7751999999999999</v>
      </c>
      <c r="BA1286">
        <f ca="1"/>
        <v>1.345</v>
      </c>
      <c r="BB1286">
        <f ca="1"/>
        <v>75.347499999999997</v>
      </c>
      <c r="BC1286">
        <f ca="1"/>
        <v>27.869</v>
      </c>
      <c r="BD1286">
        <f ca="1"/>
        <v>4.1695000000000002</v>
      </c>
      <c r="BE1286">
        <f ca="1"/>
        <v>14076</v>
      </c>
      <c r="BF1286">
        <f ca="1"/>
        <v>1.6812</v>
      </c>
      <c r="BG1286">
        <f ca="1"/>
        <v>4.2539999999999996</v>
      </c>
      <c r="BH1286">
        <f ca="1"/>
        <v>15.935</v>
      </c>
      <c r="BI1286">
        <f ca="1"/>
        <v>9.4250000000000007</v>
      </c>
      <c r="BJ1286">
        <f ca="1"/>
        <v>15.93</v>
      </c>
      <c r="BK1286">
        <f ca="1"/>
        <v>11.23</v>
      </c>
      <c r="BL1286">
        <f ca="1"/>
        <v>4.9450000000000003</v>
      </c>
      <c r="BM1286">
        <f ca="1"/>
        <v>0.15210000000000001</v>
      </c>
      <c r="BN1286">
        <f ca="1"/>
        <v>4.08</v>
      </c>
      <c r="BO1286">
        <f ca="1"/>
        <v>8.6400000000000005E-2</v>
      </c>
      <c r="BP1286">
        <f ca="1"/>
        <v>0.42359999999999998</v>
      </c>
      <c r="BQ1286">
        <f ca="1"/>
        <v>5.6783000000000001</v>
      </c>
      <c r="BR1286">
        <f ca="1"/>
        <v>8.3547999999999991</v>
      </c>
      <c r="BS1286">
        <f ca="1"/>
        <v>1.3380000000000001</v>
      </c>
      <c r="BT1286">
        <f ca="1"/>
        <v>1.2363</v>
      </c>
      <c r="BU1286">
        <f ca="1"/>
        <v>1.3978999999999999</v>
      </c>
      <c r="BV1286">
        <f ca="1"/>
        <v>8.6221999999999994</v>
      </c>
      <c r="BW1286">
        <f ca="1"/>
        <v>0.72499999999999998</v>
      </c>
      <c r="BX1286">
        <f ca="1"/>
        <v>114.38</v>
      </c>
      <c r="BY1286">
        <f ca="1"/>
        <v>0.85960000000000003</v>
      </c>
      <c r="BZ1286">
        <f ca="1"/>
        <v>6.3960999999999997</v>
      </c>
      <c r="CA1286">
        <f ca="1"/>
        <v>0.92300000000000004</v>
      </c>
      <c r="CK1286" t="str">
        <f ca="1"/>
        <v>#N/A N/A</v>
      </c>
      <c r="CL1286">
        <f ca="1"/>
        <v>4.42</v>
      </c>
      <c r="CM1286">
        <f ca="1"/>
        <v>4.33</v>
      </c>
      <c r="CN1286">
        <f ca="1"/>
        <v>4.41</v>
      </c>
      <c r="CO1286">
        <f ca="1"/>
        <v>4.53</v>
      </c>
      <c r="CP1286">
        <f ca="1"/>
        <v>4.6100000000000003</v>
      </c>
      <c r="CQ1286">
        <f ca="1"/>
        <v>4.97</v>
      </c>
      <c r="CR1286" t="str">
        <f ca="1"/>
        <v>#N/A N/A</v>
      </c>
      <c r="CS1286">
        <f ca="1"/>
        <v>3.14</v>
      </c>
      <c r="CT1286">
        <f ca="1"/>
        <v>4.08</v>
      </c>
      <c r="CU1286">
        <f ca="1"/>
        <v>4.9450000000000003</v>
      </c>
      <c r="CV1286">
        <f ca="1"/>
        <v>4.33</v>
      </c>
      <c r="CW1286">
        <f ca="1"/>
        <v>5.9619999999999997</v>
      </c>
      <c r="CX1286">
        <f ca="1"/>
        <v>6.4184000000000001</v>
      </c>
      <c r="CY1286">
        <f ca="1"/>
        <v>2</v>
      </c>
      <c r="CZ1286">
        <f ca="1"/>
        <v>1.3061</v>
      </c>
      <c r="DA1286">
        <f ca="1"/>
        <v>106.25</v>
      </c>
    </row>
    <row r="1287" spans="1:105" x14ac:dyDescent="0.25">
      <c r="A1287" s="79">
        <f ca="1"/>
        <v>44487</v>
      </c>
      <c r="B1287" s="7">
        <f ca="1"/>
        <v>817</v>
      </c>
      <c r="C1287" s="7">
        <f ca="1"/>
        <v>815.8</v>
      </c>
      <c r="D1287" s="7">
        <f ca="1"/>
        <v>825</v>
      </c>
      <c r="E1287" s="7">
        <f ca="1"/>
        <v>825</v>
      </c>
      <c r="F1287">
        <f ca="1"/>
        <v>820.21690000000001</v>
      </c>
      <c r="G1287">
        <f ca="1"/>
        <v>1060.19</v>
      </c>
      <c r="H1287">
        <f ca="1"/>
        <v>817.53</v>
      </c>
      <c r="I1287">
        <f ca="1"/>
        <v>806.78</v>
      </c>
      <c r="J1287">
        <f ca="1"/>
        <v>791.82</v>
      </c>
      <c r="K1287">
        <f ca="1"/>
        <v>766.78</v>
      </c>
      <c r="L1287">
        <f ca="1"/>
        <v>742.45</v>
      </c>
      <c r="M1287">
        <f ca="1"/>
        <v>10.52</v>
      </c>
      <c r="N1287">
        <f ca="1"/>
        <v>3.5</v>
      </c>
      <c r="O1287">
        <f ca="1"/>
        <v>10.130000000000001</v>
      </c>
      <c r="P1287">
        <f ca="1"/>
        <v>19.510000000000002</v>
      </c>
      <c r="Q1287">
        <f ca="1"/>
        <v>41.01</v>
      </c>
      <c r="R1287">
        <f ca="1"/>
        <v>93.953000000000003</v>
      </c>
      <c r="S1287">
        <f ca="1"/>
        <v>472.55</v>
      </c>
      <c r="T1287">
        <f ca="1"/>
        <v>472.55</v>
      </c>
      <c r="U1287">
        <f ca="1"/>
        <v>11299.5</v>
      </c>
      <c r="V1287">
        <f ca="1"/>
        <v>56347</v>
      </c>
      <c r="W1287">
        <f ca="1"/>
        <v>-25</v>
      </c>
      <c r="X1287">
        <f ca="1"/>
        <v>181375</v>
      </c>
      <c r="Y1287">
        <f ca="1"/>
        <v>11299.5</v>
      </c>
      <c r="Z1287">
        <f ca="1"/>
        <v>37.79</v>
      </c>
      <c r="AA1287">
        <f ca="1"/>
        <v>26167</v>
      </c>
      <c r="AB1287">
        <f ca="1"/>
        <v>82.44</v>
      </c>
      <c r="AC1287">
        <f ca="1"/>
        <v>20.410599999999999</v>
      </c>
      <c r="AD1287">
        <f ca="1"/>
        <v>5.5122</v>
      </c>
      <c r="AE1287">
        <f ca="1"/>
        <v>3770.62</v>
      </c>
      <c r="AF1287">
        <f ca="1"/>
        <v>3.9485000000000001</v>
      </c>
      <c r="AG1287">
        <f ca="1"/>
        <v>99.268100000000004</v>
      </c>
      <c r="AH1287" t="str">
        <f ca="1"/>
        <v>#N/A N/A</v>
      </c>
      <c r="AI1287" t="str">
        <f ca="1"/>
        <v>#N/A N/A</v>
      </c>
      <c r="AJ1287" s="7" t="str">
        <f ca="1"/>
        <v>#N/A N/A</v>
      </c>
      <c r="AK1287" s="7">
        <f ca="1"/>
        <v>55.19</v>
      </c>
      <c r="AL1287" s="7">
        <f ca="1"/>
        <v>59.49</v>
      </c>
      <c r="AM1287" s="7" t="str">
        <f ca="1"/>
        <v>#N/A N/A</v>
      </c>
      <c r="AN1287">
        <f ca="1"/>
        <v>104.1</v>
      </c>
      <c r="AO1287">
        <f ca="1"/>
        <v>42.93</v>
      </c>
      <c r="AP1287">
        <f ca="1"/>
        <v>71.315899999999999</v>
      </c>
      <c r="AQ1287">
        <f ca="1"/>
        <v>14.6846</v>
      </c>
      <c r="AR1287">
        <f ca="1"/>
        <v>6.4298999999999999</v>
      </c>
      <c r="AS1287">
        <f ca="1"/>
        <v>311.5</v>
      </c>
      <c r="AT1287">
        <f ca="1"/>
        <v>9.3344000000000005</v>
      </c>
      <c r="AU1287">
        <f ca="1"/>
        <v>1187.72</v>
      </c>
      <c r="AV1287">
        <f ca="1"/>
        <v>3.9521999999999999</v>
      </c>
      <c r="AW1287">
        <f ca="1"/>
        <v>50.847000000000001</v>
      </c>
      <c r="AX1287">
        <f ca="1"/>
        <v>33.485999999999997</v>
      </c>
      <c r="AY1287">
        <f ca="1"/>
        <v>21.938600000000001</v>
      </c>
      <c r="AZ1287">
        <f ca="1"/>
        <v>7.7777000000000003</v>
      </c>
      <c r="BA1287">
        <f ca="1"/>
        <v>1.3492999999999999</v>
      </c>
      <c r="BB1287">
        <f ca="1"/>
        <v>75.347499999999997</v>
      </c>
      <c r="BC1287">
        <f ca="1"/>
        <v>28.007000000000001</v>
      </c>
      <c r="BD1287">
        <f ca="1"/>
        <v>4.1695000000000002</v>
      </c>
      <c r="BE1287">
        <f ca="1"/>
        <v>14110</v>
      </c>
      <c r="BF1287">
        <f ca="1"/>
        <v>1.6845000000000001</v>
      </c>
      <c r="BG1287">
        <f ca="1"/>
        <v>4.2621000000000002</v>
      </c>
      <c r="BH1287">
        <f ca="1"/>
        <v>15.52</v>
      </c>
      <c r="BI1287">
        <f ca="1"/>
        <v>9.5250000000000004</v>
      </c>
      <c r="BJ1287">
        <f ca="1"/>
        <v>15.244999999999999</v>
      </c>
      <c r="BK1287">
        <f ca="1"/>
        <v>11.175000000000001</v>
      </c>
      <c r="BL1287">
        <f ca="1"/>
        <v>5.01</v>
      </c>
      <c r="BM1287">
        <f ca="1"/>
        <v>0.156</v>
      </c>
      <c r="BN1287">
        <f ca="1"/>
        <v>4.17</v>
      </c>
      <c r="BO1287">
        <f ca="1"/>
        <v>8.7099999999999997E-2</v>
      </c>
      <c r="BP1287">
        <f ca="1"/>
        <v>0.3876</v>
      </c>
      <c r="BQ1287">
        <f ca="1"/>
        <v>5.7689000000000004</v>
      </c>
      <c r="BR1287">
        <f ca="1"/>
        <v>8.4183000000000003</v>
      </c>
      <c r="BS1287">
        <f ca="1"/>
        <v>1.3492</v>
      </c>
      <c r="BT1287">
        <f ca="1"/>
        <v>1.2379</v>
      </c>
      <c r="BU1287">
        <f ca="1"/>
        <v>1.4114</v>
      </c>
      <c r="BV1287">
        <f ca="1"/>
        <v>8.6570999999999998</v>
      </c>
      <c r="BW1287">
        <f ca="1"/>
        <v>0.72850000000000004</v>
      </c>
      <c r="BX1287">
        <f ca="1"/>
        <v>114.32</v>
      </c>
      <c r="BY1287">
        <f ca="1"/>
        <v>0.86119999999999997</v>
      </c>
      <c r="BZ1287">
        <f ca="1"/>
        <v>6.4084000000000003</v>
      </c>
      <c r="CA1287">
        <f ca="1"/>
        <v>0.92390000000000005</v>
      </c>
      <c r="CK1287" t="str">
        <f ca="1"/>
        <v>#N/A N/A</v>
      </c>
      <c r="CL1287">
        <f ca="1"/>
        <v>4.8899999999999997</v>
      </c>
      <c r="CM1287">
        <f ca="1"/>
        <v>4.72</v>
      </c>
      <c r="CN1287">
        <f ca="1"/>
        <v>4.9000000000000004</v>
      </c>
      <c r="CO1287">
        <f ca="1"/>
        <v>4.78</v>
      </c>
      <c r="CP1287">
        <f ca="1"/>
        <v>4.87</v>
      </c>
      <c r="CQ1287">
        <f ca="1"/>
        <v>5.08</v>
      </c>
      <c r="CR1287" t="str">
        <f ca="1"/>
        <v>#N/A N/A</v>
      </c>
      <c r="CS1287">
        <f ca="1"/>
        <v>3.22</v>
      </c>
      <c r="CT1287">
        <f ca="1"/>
        <v>4.17</v>
      </c>
      <c r="CU1287">
        <f ca="1"/>
        <v>5.01</v>
      </c>
      <c r="CV1287">
        <f ca="1"/>
        <v>4.72</v>
      </c>
      <c r="CW1287">
        <f ca="1"/>
        <v>5.8994</v>
      </c>
      <c r="CX1287">
        <f ca="1"/>
        <v>6.0476999999999999</v>
      </c>
      <c r="CY1287">
        <f ca="1"/>
        <v>1.8149999999999999</v>
      </c>
      <c r="CZ1287">
        <f ca="1"/>
        <v>0.93120000000000003</v>
      </c>
      <c r="DA1287">
        <f ca="1"/>
        <v>106.25</v>
      </c>
    </row>
    <row r="1288" spans="1:105" x14ac:dyDescent="0.25">
      <c r="A1288" s="79">
        <f ca="1"/>
        <v>44484</v>
      </c>
      <c r="B1288" s="7">
        <f ca="1"/>
        <v>824.5</v>
      </c>
      <c r="C1288" s="7">
        <f ca="1"/>
        <v>820.5</v>
      </c>
      <c r="D1288" s="7">
        <f ca="1"/>
        <v>833.25</v>
      </c>
      <c r="E1288" s="7">
        <f ca="1"/>
        <v>822</v>
      </c>
      <c r="F1288">
        <f ca="1"/>
        <v>826.75199999999995</v>
      </c>
      <c r="G1288">
        <f ca="1"/>
        <v>1007.21</v>
      </c>
      <c r="H1288">
        <f ca="1"/>
        <v>816.08</v>
      </c>
      <c r="I1288">
        <f ca="1"/>
        <v>805.05</v>
      </c>
      <c r="J1288">
        <f ca="1"/>
        <v>791.05</v>
      </c>
      <c r="K1288">
        <f ca="1"/>
        <v>765.89</v>
      </c>
      <c r="L1288">
        <f ca="1"/>
        <v>741.94</v>
      </c>
      <c r="M1288">
        <f ca="1"/>
        <v>10.43</v>
      </c>
      <c r="N1288">
        <f ca="1"/>
        <v>3.77</v>
      </c>
      <c r="O1288">
        <f ca="1"/>
        <v>10.45</v>
      </c>
      <c r="P1288">
        <f ca="1"/>
        <v>21.21</v>
      </c>
      <c r="Q1288">
        <f ca="1"/>
        <v>42.47</v>
      </c>
      <c r="R1288">
        <f ca="1"/>
        <v>93.936999999999998</v>
      </c>
      <c r="S1288">
        <f ca="1"/>
        <v>472.95</v>
      </c>
      <c r="T1288">
        <f ca="1"/>
        <v>472.95</v>
      </c>
      <c r="U1288">
        <f ca="1"/>
        <v>10538</v>
      </c>
      <c r="V1288">
        <f ca="1"/>
        <v>56439</v>
      </c>
      <c r="W1288">
        <f ca="1"/>
        <v>-25</v>
      </c>
      <c r="X1288">
        <f ca="1"/>
        <v>181400</v>
      </c>
      <c r="Y1288">
        <f ca="1"/>
        <v>10538</v>
      </c>
      <c r="Z1288">
        <f ca="1"/>
        <v>32.67</v>
      </c>
      <c r="AA1288">
        <f ca="1"/>
        <v>26167</v>
      </c>
      <c r="AB1288">
        <f ca="1"/>
        <v>82.28</v>
      </c>
      <c r="AC1288">
        <f ca="1"/>
        <v>20.326899999999998</v>
      </c>
      <c r="AD1288">
        <f ca="1"/>
        <v>5.4615999999999998</v>
      </c>
      <c r="AE1288">
        <f ca="1"/>
        <v>3767.47</v>
      </c>
      <c r="AF1288">
        <f ca="1"/>
        <v>3.9315000000000002</v>
      </c>
      <c r="AG1288">
        <f ca="1"/>
        <v>99.189099999999996</v>
      </c>
      <c r="AH1288" t="str">
        <f ca="1"/>
        <v>#N/A N/A</v>
      </c>
      <c r="AI1288" t="str">
        <f ca="1"/>
        <v>#N/A N/A</v>
      </c>
      <c r="AJ1288" s="7" t="str">
        <f ca="1"/>
        <v>#N/A N/A</v>
      </c>
      <c r="AK1288" s="7">
        <f ca="1"/>
        <v>54.92</v>
      </c>
      <c r="AL1288" s="7">
        <f ca="1"/>
        <v>66.33</v>
      </c>
      <c r="AM1288" s="7" t="str">
        <f ca="1"/>
        <v>#N/A N/A</v>
      </c>
      <c r="AN1288">
        <f ca="1"/>
        <v>104.15</v>
      </c>
      <c r="AO1288">
        <f ca="1"/>
        <v>42.91</v>
      </c>
      <c r="AP1288">
        <f ca="1"/>
        <v>70.951700000000002</v>
      </c>
      <c r="AQ1288">
        <f ca="1"/>
        <v>14.603</v>
      </c>
      <c r="AR1288">
        <f ca="1"/>
        <v>6.4356999999999998</v>
      </c>
      <c r="AS1288">
        <f ca="1"/>
        <v>310.47000000000003</v>
      </c>
      <c r="AT1288">
        <f ca="1"/>
        <v>9.2594999999999992</v>
      </c>
      <c r="AU1288">
        <f ca="1"/>
        <v>1182.32</v>
      </c>
      <c r="AV1288">
        <f ca="1"/>
        <v>3.9388000000000001</v>
      </c>
      <c r="AW1288">
        <f ca="1"/>
        <v>50.719000000000001</v>
      </c>
      <c r="AX1288">
        <f ca="1"/>
        <v>33.432000000000002</v>
      </c>
      <c r="AY1288">
        <f ca="1"/>
        <v>21.871700000000001</v>
      </c>
      <c r="AZ1288">
        <f ca="1"/>
        <v>7.7774000000000001</v>
      </c>
      <c r="BA1288">
        <f ca="1"/>
        <v>1.3483000000000001</v>
      </c>
      <c r="BB1288">
        <f ca="1"/>
        <v>75.258799999999994</v>
      </c>
      <c r="BC1288">
        <f ca="1"/>
        <v>27.989000000000001</v>
      </c>
      <c r="BD1288">
        <f ca="1"/>
        <v>4.1574999999999998</v>
      </c>
      <c r="BE1288">
        <f ca="1"/>
        <v>14075</v>
      </c>
      <c r="BF1288">
        <f ca="1"/>
        <v>1.6867000000000001</v>
      </c>
      <c r="BG1288">
        <f ca="1"/>
        <v>4.2656000000000001</v>
      </c>
      <c r="BH1288">
        <f ca="1"/>
        <v>14.52</v>
      </c>
      <c r="BI1288">
        <f ca="1"/>
        <v>9.5399999999999991</v>
      </c>
      <c r="BJ1288">
        <f ca="1"/>
        <v>15.19</v>
      </c>
      <c r="BK1288">
        <f ca="1"/>
        <v>11.737500000000001</v>
      </c>
      <c r="BL1288">
        <f ca="1"/>
        <v>5.07</v>
      </c>
      <c r="BM1288">
        <f ca="1"/>
        <v>0.14610000000000001</v>
      </c>
      <c r="BN1288">
        <f ca="1"/>
        <v>4.2300000000000004</v>
      </c>
      <c r="BO1288">
        <f ca="1"/>
        <v>8.3500000000000005E-2</v>
      </c>
      <c r="BP1288">
        <f ca="1"/>
        <v>0.4577</v>
      </c>
      <c r="BQ1288">
        <f ca="1"/>
        <v>5.7793000000000001</v>
      </c>
      <c r="BR1288">
        <f ca="1"/>
        <v>8.4224999999999994</v>
      </c>
      <c r="BS1288">
        <f ca="1"/>
        <v>1.3473999999999999</v>
      </c>
      <c r="BT1288">
        <f ca="1"/>
        <v>1.2367999999999999</v>
      </c>
      <c r="BU1288">
        <f ca="1"/>
        <v>1.4138999999999999</v>
      </c>
      <c r="BV1288">
        <f ca="1"/>
        <v>8.6170000000000009</v>
      </c>
      <c r="BW1288">
        <f ca="1"/>
        <v>0.72729999999999995</v>
      </c>
      <c r="BX1288">
        <f ca="1"/>
        <v>114.22</v>
      </c>
      <c r="BY1288">
        <f ca="1"/>
        <v>0.86209999999999998</v>
      </c>
      <c r="BZ1288">
        <f ca="1"/>
        <v>6.4135</v>
      </c>
      <c r="CA1288">
        <f ca="1"/>
        <v>0.92290000000000005</v>
      </c>
      <c r="CK1288" t="str">
        <f ca="1"/>
        <v>#N/A N/A</v>
      </c>
      <c r="CL1288">
        <f ca="1"/>
        <v>4.9800000000000004</v>
      </c>
      <c r="CM1288">
        <f ca="1"/>
        <v>5.37</v>
      </c>
      <c r="CN1288">
        <f ca="1"/>
        <v>5.0199999999999996</v>
      </c>
      <c r="CO1288">
        <f ca="1"/>
        <v>5.16</v>
      </c>
      <c r="CP1288">
        <f ca="1"/>
        <v>5.08</v>
      </c>
      <c r="CQ1288">
        <f ca="1"/>
        <v>5.21</v>
      </c>
      <c r="CR1288" t="str">
        <f ca="1"/>
        <v>#N/A N/A</v>
      </c>
      <c r="CS1288">
        <f ca="1"/>
        <v>3.26</v>
      </c>
      <c r="CT1288">
        <f ca="1"/>
        <v>4.2300000000000004</v>
      </c>
      <c r="CU1288">
        <f ca="1"/>
        <v>5.07</v>
      </c>
      <c r="CV1288">
        <f ca="1"/>
        <v>5.37</v>
      </c>
      <c r="CW1288">
        <f ca="1"/>
        <v>5.6757</v>
      </c>
      <c r="CX1288">
        <f ca="1"/>
        <v>6.9348999999999998</v>
      </c>
      <c r="CY1288">
        <f ca="1"/>
        <v>1.95</v>
      </c>
      <c r="CZ1288">
        <f ca="1"/>
        <v>0.9365</v>
      </c>
      <c r="DA1288">
        <f ca="1"/>
        <v>106.25</v>
      </c>
    </row>
    <row r="1289" spans="1:105" x14ac:dyDescent="0.25">
      <c r="A1289" s="79">
        <f ca="1"/>
        <v>44483</v>
      </c>
      <c r="B1289" s="7">
        <f ca="1"/>
        <v>825.86</v>
      </c>
      <c r="C1289" s="7">
        <f ca="1"/>
        <v>806.2</v>
      </c>
      <c r="D1289" s="7">
        <f ca="1"/>
        <v>826.4</v>
      </c>
      <c r="E1289" s="7">
        <f ca="1"/>
        <v>808</v>
      </c>
      <c r="F1289">
        <f ca="1"/>
        <v>816.2</v>
      </c>
      <c r="G1289">
        <f ca="1"/>
        <v>1276.33</v>
      </c>
      <c r="H1289">
        <f ca="1"/>
        <v>814.72</v>
      </c>
      <c r="I1289">
        <f ca="1"/>
        <v>802.85</v>
      </c>
      <c r="J1289">
        <f ca="1"/>
        <v>790.06</v>
      </c>
      <c r="K1289">
        <f ca="1"/>
        <v>764.84</v>
      </c>
      <c r="L1289">
        <f ca="1"/>
        <v>741.38</v>
      </c>
      <c r="M1289">
        <f ca="1"/>
        <v>10.4</v>
      </c>
      <c r="N1289">
        <f ca="1"/>
        <v>4.01</v>
      </c>
      <c r="O1289">
        <f ca="1"/>
        <v>10.58</v>
      </c>
      <c r="P1289">
        <f ca="1"/>
        <v>21.2</v>
      </c>
      <c r="Q1289">
        <f ca="1"/>
        <v>42.72</v>
      </c>
      <c r="R1289">
        <f ca="1"/>
        <v>93.956000000000003</v>
      </c>
      <c r="S1289">
        <f ca="1"/>
        <v>463.15</v>
      </c>
      <c r="T1289">
        <f ca="1"/>
        <v>463.15</v>
      </c>
      <c r="U1289">
        <f ca="1"/>
        <v>10131</v>
      </c>
      <c r="V1289">
        <f ca="1"/>
        <v>56439</v>
      </c>
      <c r="W1289">
        <f ca="1"/>
        <v>-25</v>
      </c>
      <c r="X1289">
        <f ca="1"/>
        <v>187050</v>
      </c>
      <c r="Y1289">
        <f ca="1"/>
        <v>10131</v>
      </c>
      <c r="Z1289">
        <f ca="1"/>
        <v>30.75</v>
      </c>
      <c r="AA1289">
        <f ca="1"/>
        <v>26167</v>
      </c>
      <c r="AB1289">
        <f ca="1"/>
        <v>81.31</v>
      </c>
      <c r="AC1289">
        <f ca="1"/>
        <v>20.5474</v>
      </c>
      <c r="AD1289">
        <f ca="1"/>
        <v>5.5133999999999999</v>
      </c>
      <c r="AE1289">
        <f ca="1"/>
        <v>3771.35</v>
      </c>
      <c r="AF1289">
        <f ca="1"/>
        <v>3.9190999999999998</v>
      </c>
      <c r="AG1289">
        <f ca="1"/>
        <v>99.152299999999997</v>
      </c>
      <c r="AH1289" t="str">
        <f ca="1"/>
        <v>#N/A N/A</v>
      </c>
      <c r="AI1289" t="str">
        <f ca="1"/>
        <v>#N/A N/A</v>
      </c>
      <c r="AJ1289" s="7" t="str">
        <f ca="1"/>
        <v>#N/A N/A</v>
      </c>
      <c r="AK1289" s="7">
        <f ca="1"/>
        <v>55.29</v>
      </c>
      <c r="AL1289" s="7">
        <f ca="1"/>
        <v>67.64</v>
      </c>
      <c r="AM1289" s="7" t="str">
        <f ca="1"/>
        <v>#N/A N/A</v>
      </c>
      <c r="AN1289">
        <f ca="1"/>
        <v>103.74</v>
      </c>
      <c r="AO1289">
        <f ca="1"/>
        <v>41.08</v>
      </c>
      <c r="AP1289">
        <f ca="1"/>
        <v>71.391400000000004</v>
      </c>
      <c r="AQ1289">
        <f ca="1"/>
        <v>14.7874</v>
      </c>
      <c r="AR1289">
        <f ca="1"/>
        <v>6.4398</v>
      </c>
      <c r="AS1289">
        <f ca="1"/>
        <v>309.41000000000003</v>
      </c>
      <c r="AT1289">
        <f ca="1"/>
        <v>9.1869999999999994</v>
      </c>
      <c r="AU1289">
        <f ca="1"/>
        <v>1186.72</v>
      </c>
      <c r="AV1289">
        <f ca="1"/>
        <v>3.9399000000000002</v>
      </c>
      <c r="AW1289">
        <f ca="1"/>
        <v>50.610999999999997</v>
      </c>
      <c r="AX1289">
        <f ca="1"/>
        <v>33.158999999999999</v>
      </c>
      <c r="AY1289">
        <f ca="1"/>
        <v>21.897400000000001</v>
      </c>
      <c r="AZ1289">
        <f ca="1"/>
        <v>7.7784000000000004</v>
      </c>
      <c r="BA1289">
        <f ca="1"/>
        <v>1.3488</v>
      </c>
      <c r="BB1289">
        <f ca="1"/>
        <v>75.258799999999994</v>
      </c>
      <c r="BC1289">
        <f ca="1"/>
        <v>28.093</v>
      </c>
      <c r="BD1289">
        <f ca="1"/>
        <v>4.1543000000000001</v>
      </c>
      <c r="BE1289">
        <f ca="1"/>
        <v>14118</v>
      </c>
      <c r="BF1289">
        <f ca="1"/>
        <v>1.6866000000000001</v>
      </c>
      <c r="BG1289">
        <f ca="1"/>
        <v>4.2678000000000003</v>
      </c>
      <c r="BH1289">
        <f ca="1"/>
        <v>14.895</v>
      </c>
      <c r="BI1289">
        <f ca="1"/>
        <v>10.115</v>
      </c>
      <c r="BJ1289">
        <f ca="1"/>
        <v>14.074999999999999</v>
      </c>
      <c r="BK1289">
        <f ca="1"/>
        <v>11.465</v>
      </c>
      <c r="BL1289">
        <f ca="1"/>
        <v>4.9024999999999999</v>
      </c>
      <c r="BM1289">
        <f ca="1"/>
        <v>0.13450000000000001</v>
      </c>
      <c r="BN1289">
        <f ca="1"/>
        <v>3.99</v>
      </c>
      <c r="BO1289">
        <f ca="1"/>
        <v>8.2699999999999996E-2</v>
      </c>
      <c r="BP1289">
        <f ca="1"/>
        <v>0.35310000000000002</v>
      </c>
      <c r="BQ1289">
        <f ca="1"/>
        <v>5.6162999999999998</v>
      </c>
      <c r="BR1289">
        <f ca="1"/>
        <v>8.4476999999999993</v>
      </c>
      <c r="BS1289">
        <f ca="1"/>
        <v>1.3485</v>
      </c>
      <c r="BT1289">
        <f ca="1"/>
        <v>1.2370000000000001</v>
      </c>
      <c r="BU1289">
        <f ca="1"/>
        <v>1.4212</v>
      </c>
      <c r="BV1289">
        <f ca="1"/>
        <v>8.6349999999999998</v>
      </c>
      <c r="BW1289">
        <f ca="1"/>
        <v>0.73140000000000005</v>
      </c>
      <c r="BX1289">
        <f ca="1"/>
        <v>113.68</v>
      </c>
      <c r="BY1289">
        <f ca="1"/>
        <v>0.86229999999999996</v>
      </c>
      <c r="BZ1289">
        <f ca="1"/>
        <v>6.4165000000000001</v>
      </c>
      <c r="CA1289">
        <f ca="1"/>
        <v>0.9234</v>
      </c>
      <c r="CK1289" t="str">
        <f ca="1"/>
        <v>#N/A N/A</v>
      </c>
      <c r="CL1289">
        <f ca="1"/>
        <v>4.5</v>
      </c>
      <c r="CM1289">
        <f ca="1"/>
        <v>5.69</v>
      </c>
      <c r="CN1289">
        <f ca="1"/>
        <v>5.07</v>
      </c>
      <c r="CO1289">
        <f ca="1"/>
        <v>5.14</v>
      </c>
      <c r="CP1289">
        <f ca="1"/>
        <v>5.0199999999999996</v>
      </c>
      <c r="CQ1289">
        <f ca="1"/>
        <v>5.22</v>
      </c>
      <c r="CR1289" t="str">
        <f ca="1"/>
        <v>#N/A N/A</v>
      </c>
      <c r="CS1289">
        <f ca="1"/>
        <v>3.2149999999999999</v>
      </c>
      <c r="CT1289">
        <f ca="1"/>
        <v>3.99</v>
      </c>
      <c r="CU1289">
        <f ca="1"/>
        <v>4.9024999999999999</v>
      </c>
      <c r="CV1289">
        <f ca="1"/>
        <v>5.69</v>
      </c>
      <c r="CW1289">
        <f ca="1"/>
        <v>5.7160000000000002</v>
      </c>
      <c r="CX1289">
        <f ca="1"/>
        <v>6.8212999999999999</v>
      </c>
      <c r="CY1289">
        <f ca="1"/>
        <v>1.925</v>
      </c>
      <c r="CZ1289">
        <f ca="1"/>
        <v>-9.4720999999999993</v>
      </c>
      <c r="DA1289">
        <f ca="1"/>
        <v>106.25</v>
      </c>
    </row>
    <row r="1290" spans="1:105" x14ac:dyDescent="0.25">
      <c r="A1290" s="79">
        <f ca="1"/>
        <v>44482</v>
      </c>
      <c r="B1290" s="7">
        <f ca="1"/>
        <v>815</v>
      </c>
      <c r="C1290" s="7">
        <f ca="1"/>
        <v>814.5</v>
      </c>
      <c r="D1290" s="7">
        <f ca="1"/>
        <v>824.7</v>
      </c>
      <c r="E1290" s="7">
        <f ca="1"/>
        <v>819.8</v>
      </c>
      <c r="F1290">
        <f ca="1"/>
        <v>819.70749999999998</v>
      </c>
      <c r="G1290">
        <f ca="1"/>
        <v>1190.8900000000001</v>
      </c>
      <c r="H1290">
        <f ca="1"/>
        <v>813.16</v>
      </c>
      <c r="I1290">
        <f ca="1"/>
        <v>800.79</v>
      </c>
      <c r="J1290">
        <f ca="1"/>
        <v>789.1</v>
      </c>
      <c r="K1290">
        <f ca="1"/>
        <v>763.71</v>
      </c>
      <c r="L1290">
        <f ca="1"/>
        <v>740.82</v>
      </c>
      <c r="M1290">
        <f ca="1"/>
        <v>10.029999999999999</v>
      </c>
      <c r="N1290">
        <f ca="1"/>
        <v>3.56</v>
      </c>
      <c r="O1290">
        <f ca="1"/>
        <v>9.9</v>
      </c>
      <c r="P1290">
        <f ca="1"/>
        <v>19.36</v>
      </c>
      <c r="Q1290">
        <f ca="1"/>
        <v>39.82</v>
      </c>
      <c r="R1290">
        <f ca="1"/>
        <v>94.08</v>
      </c>
      <c r="S1290">
        <f ca="1"/>
        <v>451.6</v>
      </c>
      <c r="T1290">
        <f ca="1"/>
        <v>451.6</v>
      </c>
      <c r="U1290">
        <f ca="1"/>
        <v>9759.5</v>
      </c>
      <c r="V1290">
        <f ca="1"/>
        <v>56439</v>
      </c>
      <c r="W1290">
        <f ca="1"/>
        <v>-25</v>
      </c>
      <c r="X1290">
        <f ca="1"/>
        <v>191600</v>
      </c>
      <c r="Y1290">
        <f ca="1"/>
        <v>9759.5</v>
      </c>
      <c r="Z1290">
        <f ca="1"/>
        <v>28.83</v>
      </c>
      <c r="AA1290">
        <f ca="1"/>
        <v>26167</v>
      </c>
      <c r="AB1290">
        <f ca="1"/>
        <v>80.44</v>
      </c>
      <c r="AC1290">
        <f ca="1"/>
        <v>20.552600000000002</v>
      </c>
      <c r="AD1290">
        <f ca="1"/>
        <v>5.5153999999999996</v>
      </c>
      <c r="AE1290">
        <f ca="1"/>
        <v>3744.4</v>
      </c>
      <c r="AF1290">
        <f ca="1"/>
        <v>3.9725000000000001</v>
      </c>
      <c r="AG1290">
        <f ca="1"/>
        <v>99.124899999999997</v>
      </c>
      <c r="AH1290" t="str">
        <f ca="1"/>
        <v>#N/A N/A</v>
      </c>
      <c r="AI1290" t="str">
        <f ca="1"/>
        <v>#N/A N/A</v>
      </c>
      <c r="AJ1290" s="7" t="str">
        <f ca="1"/>
        <v>#N/A N/A</v>
      </c>
      <c r="AK1290" s="7">
        <f ca="1"/>
        <v>57.62</v>
      </c>
      <c r="AL1290" s="7">
        <f ca="1"/>
        <v>62.09</v>
      </c>
      <c r="AM1290" s="7" t="str">
        <f ca="1"/>
        <v>#N/A N/A</v>
      </c>
      <c r="AN1290">
        <f ca="1"/>
        <v>103.32</v>
      </c>
      <c r="AO1290">
        <f ca="1"/>
        <v>39.270000000000003</v>
      </c>
      <c r="AP1290">
        <f ca="1"/>
        <v>72.029700000000005</v>
      </c>
      <c r="AQ1290">
        <f ca="1"/>
        <v>14.807</v>
      </c>
      <c r="AR1290">
        <f ca="1"/>
        <v>6.4283999999999999</v>
      </c>
      <c r="AS1290">
        <f ca="1"/>
        <v>310.57</v>
      </c>
      <c r="AT1290">
        <f ca="1"/>
        <v>9.0884</v>
      </c>
      <c r="AU1290">
        <f ca="1"/>
        <v>1193.81</v>
      </c>
      <c r="AV1290">
        <f ca="1"/>
        <v>3.9447999999999999</v>
      </c>
      <c r="AW1290">
        <f ca="1"/>
        <v>50.682000000000002</v>
      </c>
      <c r="AX1290">
        <f ca="1"/>
        <v>33.186999999999998</v>
      </c>
      <c r="AY1290">
        <f ca="1"/>
        <v>21.894500000000001</v>
      </c>
      <c r="AZ1290">
        <f ca="1"/>
        <v>7.7793999999999999</v>
      </c>
      <c r="BA1290">
        <f ca="1"/>
        <v>1.3516999999999999</v>
      </c>
      <c r="BB1290">
        <f ca="1"/>
        <v>75.373699999999999</v>
      </c>
      <c r="BC1290">
        <f ca="1"/>
        <v>28.1</v>
      </c>
      <c r="BD1290">
        <f ca="1"/>
        <v>4.16</v>
      </c>
      <c r="BE1290">
        <f ca="1"/>
        <v>14218</v>
      </c>
      <c r="BF1290">
        <f ca="1"/>
        <v>1.6869000000000001</v>
      </c>
      <c r="BG1290">
        <f ca="1"/>
        <v>4.2694000000000001</v>
      </c>
      <c r="BH1290">
        <f ca="1"/>
        <v>14.96</v>
      </c>
      <c r="BI1290">
        <f ca="1"/>
        <v>10.24</v>
      </c>
      <c r="BJ1290">
        <f ca="1"/>
        <v>14.925000000000001</v>
      </c>
      <c r="BK1290">
        <f ca="1"/>
        <v>11.71</v>
      </c>
      <c r="BL1290">
        <f ca="1"/>
        <v>4.5425000000000004</v>
      </c>
      <c r="BM1290">
        <f ca="1"/>
        <v>0.13034999999999999</v>
      </c>
      <c r="BN1290">
        <f ca="1"/>
        <v>3.6150000000000002</v>
      </c>
      <c r="BO1290">
        <f ca="1"/>
        <v>8.1000000000000003E-2</v>
      </c>
      <c r="BP1290">
        <f ca="1"/>
        <v>0.32990000000000003</v>
      </c>
      <c r="BQ1290">
        <f ca="1"/>
        <v>6.5382999999999996</v>
      </c>
      <c r="BR1290">
        <f ca="1"/>
        <v>8.4953000000000003</v>
      </c>
      <c r="BS1290">
        <f ca="1"/>
        <v>1.3552999999999999</v>
      </c>
      <c r="BT1290">
        <f ca="1"/>
        <v>1.2443</v>
      </c>
      <c r="BU1290">
        <f ca="1"/>
        <v>1.4352</v>
      </c>
      <c r="BV1290">
        <f ca="1"/>
        <v>8.6904000000000003</v>
      </c>
      <c r="BW1290">
        <f ca="1"/>
        <v>0.73199999999999998</v>
      </c>
      <c r="BX1290">
        <f ca="1"/>
        <v>113.25</v>
      </c>
      <c r="BY1290">
        <f ca="1"/>
        <v>0.86229999999999996</v>
      </c>
      <c r="BZ1290">
        <f ca="1"/>
        <v>6.4176000000000002</v>
      </c>
      <c r="CA1290">
        <f ca="1"/>
        <v>0.92420000000000002</v>
      </c>
      <c r="CK1290" t="str">
        <f ca="1"/>
        <v>#N/A N/A</v>
      </c>
      <c r="CL1290">
        <f ca="1"/>
        <v>5.41</v>
      </c>
      <c r="CM1290">
        <f ca="1"/>
        <v>5.12</v>
      </c>
      <c r="CN1290">
        <f ca="1"/>
        <v>4.66</v>
      </c>
      <c r="CO1290">
        <f ca="1"/>
        <v>4.68</v>
      </c>
      <c r="CP1290">
        <f ca="1"/>
        <v>4.72</v>
      </c>
      <c r="CQ1290">
        <f ca="1"/>
        <v>4.8899999999999997</v>
      </c>
      <c r="CR1290" t="str">
        <f ca="1"/>
        <v>#N/A N/A</v>
      </c>
      <c r="CS1290">
        <f ca="1"/>
        <v>2.93</v>
      </c>
      <c r="CT1290">
        <f ca="1"/>
        <v>3.6150000000000002</v>
      </c>
      <c r="CU1290">
        <f ca="1"/>
        <v>4.5425000000000004</v>
      </c>
      <c r="CV1290">
        <f ca="1"/>
        <v>5.12</v>
      </c>
      <c r="CW1290">
        <f ca="1"/>
        <v>6.0045000000000002</v>
      </c>
      <c r="CX1290">
        <f ca="1"/>
        <v>6.5879000000000003</v>
      </c>
      <c r="CY1290">
        <f ca="1"/>
        <v>2</v>
      </c>
      <c r="CZ1290">
        <f ca="1"/>
        <v>5.7286000000000001</v>
      </c>
      <c r="DA1290">
        <f ca="1"/>
        <v>106.25</v>
      </c>
    </row>
    <row r="1291" spans="1:105" x14ac:dyDescent="0.25">
      <c r="A1291" s="79">
        <f ca="1"/>
        <v>44481</v>
      </c>
      <c r="B1291" s="7">
        <f ca="1"/>
        <v>822.5</v>
      </c>
      <c r="C1291" s="7">
        <f ca="1"/>
        <v>818</v>
      </c>
      <c r="D1291" s="7">
        <f ca="1"/>
        <v>831.65</v>
      </c>
      <c r="E1291" s="7">
        <f ca="1"/>
        <v>826.5</v>
      </c>
      <c r="F1291">
        <f ca="1"/>
        <v>826.9126</v>
      </c>
      <c r="G1291">
        <f ca="1"/>
        <v>868.21</v>
      </c>
      <c r="H1291">
        <f ca="1"/>
        <v>811.72</v>
      </c>
      <c r="I1291">
        <f ca="1"/>
        <v>799.24</v>
      </c>
      <c r="J1291">
        <f ca="1"/>
        <v>788.14</v>
      </c>
      <c r="K1291">
        <f ca="1"/>
        <v>762.67</v>
      </c>
      <c r="L1291">
        <f ca="1"/>
        <v>740.31</v>
      </c>
      <c r="M1291">
        <f ca="1"/>
        <v>9.76</v>
      </c>
      <c r="N1291">
        <f ca="1"/>
        <v>3.57</v>
      </c>
      <c r="O1291">
        <f ca="1"/>
        <v>9.7799999999999994</v>
      </c>
      <c r="P1291">
        <f ca="1"/>
        <v>18.260000000000002</v>
      </c>
      <c r="Q1291">
        <f ca="1"/>
        <v>38.26</v>
      </c>
      <c r="R1291">
        <f ca="1"/>
        <v>94.516000000000005</v>
      </c>
      <c r="S1291">
        <f ca="1"/>
        <v>432.55</v>
      </c>
      <c r="T1291">
        <f ca="1"/>
        <v>432.55</v>
      </c>
      <c r="U1291">
        <f ca="1"/>
        <v>9520</v>
      </c>
      <c r="V1291">
        <f ca="1"/>
        <v>56545</v>
      </c>
      <c r="W1291">
        <f ca="1"/>
        <v>-25</v>
      </c>
      <c r="X1291">
        <f ca="1"/>
        <v>195250</v>
      </c>
      <c r="Y1291">
        <f ca="1"/>
        <v>9520</v>
      </c>
      <c r="Z1291">
        <f ca="1"/>
        <v>27.91</v>
      </c>
      <c r="AA1291">
        <f ca="1"/>
        <v>26167</v>
      </c>
      <c r="AB1291">
        <f ca="1"/>
        <v>80.64</v>
      </c>
      <c r="AC1291">
        <f ca="1"/>
        <v>20.779299999999999</v>
      </c>
      <c r="AD1291">
        <f ca="1"/>
        <v>5.5391000000000004</v>
      </c>
      <c r="AE1291">
        <f ca="1"/>
        <v>3721.18</v>
      </c>
      <c r="AF1291">
        <f ca="1"/>
        <v>4.0397999999999996</v>
      </c>
      <c r="AG1291">
        <f ca="1"/>
        <v>99.094899999999996</v>
      </c>
      <c r="AH1291" t="str">
        <f ca="1"/>
        <v>#N/A N/A</v>
      </c>
      <c r="AI1291" t="str">
        <f ca="1"/>
        <v>#N/A N/A</v>
      </c>
      <c r="AJ1291" s="7" t="str">
        <f ca="1"/>
        <v>#N/A N/A</v>
      </c>
      <c r="AK1291" s="7">
        <f ca="1"/>
        <v>66.84</v>
      </c>
      <c r="AL1291" s="7">
        <f ca="1"/>
        <v>69.760000000000005</v>
      </c>
      <c r="AM1291" s="7" t="str">
        <f ca="1"/>
        <v>#N/A N/A</v>
      </c>
      <c r="AN1291">
        <f ca="1"/>
        <v>103.05</v>
      </c>
      <c r="AO1291">
        <f ca="1"/>
        <v>37.97</v>
      </c>
      <c r="AP1291">
        <f ca="1"/>
        <v>71.863200000000006</v>
      </c>
      <c r="AQ1291">
        <f ca="1"/>
        <v>14.9795</v>
      </c>
      <c r="AR1291">
        <f ca="1"/>
        <v>6.4489999999999998</v>
      </c>
      <c r="AS1291">
        <f ca="1"/>
        <v>312.61</v>
      </c>
      <c r="AT1291">
        <f ca="1"/>
        <v>9.0425000000000004</v>
      </c>
      <c r="AU1291">
        <f ca="1"/>
        <v>1198.8499999999999</v>
      </c>
      <c r="AV1291">
        <f ca="1"/>
        <v>3.9735</v>
      </c>
      <c r="AW1291">
        <f ca="1"/>
        <v>50.85</v>
      </c>
      <c r="AX1291">
        <f ca="1"/>
        <v>33.33</v>
      </c>
      <c r="AY1291">
        <f ca="1"/>
        <v>22.033999999999999</v>
      </c>
      <c r="AZ1291">
        <f ca="1"/>
        <v>7.7819000000000003</v>
      </c>
      <c r="BA1291">
        <f ca="1"/>
        <v>1.3572</v>
      </c>
      <c r="BB1291">
        <f ca="1"/>
        <v>75.517499999999998</v>
      </c>
      <c r="BC1291">
        <f ca="1"/>
        <v>28.161999999999999</v>
      </c>
      <c r="BD1291">
        <f ca="1"/>
        <v>4.1645000000000003</v>
      </c>
      <c r="BE1291">
        <f ca="1"/>
        <v>14218</v>
      </c>
      <c r="BF1291">
        <f ca="1"/>
        <v>1.6963999999999999</v>
      </c>
      <c r="BG1291">
        <f ca="1"/>
        <v>4.2941000000000003</v>
      </c>
      <c r="BH1291">
        <f ca="1"/>
        <v>15.025</v>
      </c>
      <c r="BI1291">
        <f ca="1"/>
        <v>11.44</v>
      </c>
      <c r="BJ1291">
        <f ca="1"/>
        <v>15.904999999999999</v>
      </c>
      <c r="BK1291">
        <f ca="1"/>
        <v>11.734999999999999</v>
      </c>
      <c r="BL1291">
        <f ca="1"/>
        <v>4.5175000000000001</v>
      </c>
      <c r="BM1291">
        <f ca="1"/>
        <v>0.1195</v>
      </c>
      <c r="BN1291">
        <f ca="1"/>
        <v>3.47</v>
      </c>
      <c r="BO1291">
        <f ca="1"/>
        <v>7.8869999999999996E-2</v>
      </c>
      <c r="BP1291">
        <f ca="1"/>
        <v>0.3054</v>
      </c>
      <c r="BQ1291">
        <f ca="1"/>
        <v>4.7801</v>
      </c>
      <c r="BR1291">
        <f ca="1"/>
        <v>8.5596999999999994</v>
      </c>
      <c r="BS1291">
        <f ca="1"/>
        <v>1.3607</v>
      </c>
      <c r="BT1291">
        <f ca="1"/>
        <v>1.2467999999999999</v>
      </c>
      <c r="BU1291">
        <f ca="1"/>
        <v>1.4429000000000001</v>
      </c>
      <c r="BV1291">
        <f ca="1"/>
        <v>8.7883999999999993</v>
      </c>
      <c r="BW1291">
        <f ca="1"/>
        <v>0.73599999999999999</v>
      </c>
      <c r="BX1291">
        <f ca="1"/>
        <v>113.61</v>
      </c>
      <c r="BY1291">
        <f ca="1"/>
        <v>0.86729999999999996</v>
      </c>
      <c r="BZ1291">
        <f ca="1"/>
        <v>6.4531000000000001</v>
      </c>
      <c r="CA1291">
        <f ca="1"/>
        <v>0.93079999999999996</v>
      </c>
      <c r="CK1291" t="str">
        <f ca="1"/>
        <v>#N/A N/A</v>
      </c>
      <c r="CL1291">
        <f ca="1"/>
        <v>4.58</v>
      </c>
      <c r="CM1291">
        <f ca="1"/>
        <v>4.93</v>
      </c>
      <c r="CN1291">
        <f ca="1"/>
        <v>4.7</v>
      </c>
      <c r="CO1291">
        <f ca="1"/>
        <v>4.45</v>
      </c>
      <c r="CP1291">
        <f ca="1"/>
        <v>4.5</v>
      </c>
      <c r="CQ1291">
        <f ca="1"/>
        <v>4.68</v>
      </c>
      <c r="CR1291" t="str">
        <f ca="1"/>
        <v>#N/A N/A</v>
      </c>
      <c r="CS1291">
        <f ca="1"/>
        <v>2.91</v>
      </c>
      <c r="CT1291">
        <f ca="1"/>
        <v>3.47</v>
      </c>
      <c r="CU1291">
        <f ca="1"/>
        <v>4.5175000000000001</v>
      </c>
      <c r="CV1291">
        <f ca="1"/>
        <v>4.93</v>
      </c>
      <c r="CW1291">
        <f ca="1"/>
        <v>5.9196</v>
      </c>
      <c r="CX1291">
        <f ca="1"/>
        <v>6.5734000000000004</v>
      </c>
      <c r="CY1291">
        <f ca="1"/>
        <v>2</v>
      </c>
      <c r="CZ1291">
        <f ca="1"/>
        <v>-0.1444</v>
      </c>
      <c r="DA1291">
        <f ca="1"/>
        <v>106.25</v>
      </c>
    </row>
    <row r="1292" spans="1:105" x14ac:dyDescent="0.25">
      <c r="A1292" s="79">
        <f ca="1"/>
        <v>44480</v>
      </c>
      <c r="B1292" s="7">
        <f ca="1"/>
        <v>825.5</v>
      </c>
      <c r="C1292" s="7">
        <f ca="1"/>
        <v>813</v>
      </c>
      <c r="D1292" s="7">
        <f ca="1"/>
        <v>826</v>
      </c>
      <c r="E1292" s="7">
        <f ca="1"/>
        <v>813</v>
      </c>
      <c r="F1292">
        <f ca="1"/>
        <v>820.06169999999997</v>
      </c>
      <c r="G1292">
        <f ca="1"/>
        <v>819.94</v>
      </c>
      <c r="H1292">
        <f ca="1"/>
        <v>808.9</v>
      </c>
      <c r="I1292">
        <f ca="1"/>
        <v>797.55</v>
      </c>
      <c r="J1292">
        <f ca="1"/>
        <v>786.87</v>
      </c>
      <c r="K1292">
        <f ca="1"/>
        <v>761.62</v>
      </c>
      <c r="L1292">
        <f ca="1"/>
        <v>739.82</v>
      </c>
      <c r="M1292">
        <f ca="1"/>
        <v>9.86</v>
      </c>
      <c r="N1292">
        <f ca="1"/>
        <v>3.49</v>
      </c>
      <c r="O1292">
        <f ca="1"/>
        <v>9.31</v>
      </c>
      <c r="P1292">
        <f ca="1"/>
        <v>16.89</v>
      </c>
      <c r="Q1292">
        <f ca="1"/>
        <v>34.67</v>
      </c>
      <c r="R1292">
        <f ca="1"/>
        <v>94.316000000000003</v>
      </c>
      <c r="S1292">
        <f ca="1"/>
        <v>436.65</v>
      </c>
      <c r="T1292">
        <f ca="1"/>
        <v>436.65</v>
      </c>
      <c r="U1292">
        <f ca="1"/>
        <v>9604.75</v>
      </c>
      <c r="V1292">
        <f ca="1"/>
        <v>56545</v>
      </c>
      <c r="W1292">
        <f ca="1"/>
        <v>-25</v>
      </c>
      <c r="X1292">
        <f ca="1"/>
        <v>197650</v>
      </c>
      <c r="Y1292">
        <f ca="1"/>
        <v>9604.75</v>
      </c>
      <c r="Z1292">
        <f ca="1"/>
        <v>28.51</v>
      </c>
      <c r="AA1292">
        <f ca="1"/>
        <v>19311</v>
      </c>
      <c r="AB1292">
        <f ca="1"/>
        <v>80.52</v>
      </c>
      <c r="AC1292">
        <f ca="1"/>
        <v>20.873100000000001</v>
      </c>
      <c r="AD1292">
        <f ca="1"/>
        <v>5.5391000000000004</v>
      </c>
      <c r="AE1292">
        <f ca="1"/>
        <v>3761.39</v>
      </c>
      <c r="AF1292">
        <f ca="1"/>
        <v>4.0713999999999997</v>
      </c>
      <c r="AG1292">
        <f ca="1"/>
        <v>98.947199999999995</v>
      </c>
      <c r="AH1292" t="str">
        <f ca="1"/>
        <v>#N/A N/A</v>
      </c>
      <c r="AI1292" t="str">
        <f ca="1"/>
        <v>#N/A N/A</v>
      </c>
      <c r="AJ1292" s="7" t="str">
        <f ca="1"/>
        <v>#N/A N/A</v>
      </c>
      <c r="AK1292" s="7">
        <f ca="1"/>
        <v>64.42</v>
      </c>
      <c r="AL1292" s="7">
        <f ca="1"/>
        <v>73.12</v>
      </c>
      <c r="AM1292" s="7" t="str">
        <f ca="1"/>
        <v>#N/A N/A</v>
      </c>
      <c r="AN1292">
        <f ca="1"/>
        <v>103.2</v>
      </c>
      <c r="AO1292">
        <f ca="1"/>
        <v>38.69</v>
      </c>
      <c r="AP1292">
        <f ca="1"/>
        <v>71.741299999999995</v>
      </c>
      <c r="AQ1292">
        <f ca="1"/>
        <v>15.066700000000001</v>
      </c>
      <c r="AR1292">
        <f ca="1"/>
        <v>6.4505999999999997</v>
      </c>
      <c r="AS1292">
        <f ca="1"/>
        <v>310.83999999999997</v>
      </c>
      <c r="AT1292">
        <f ca="1"/>
        <v>9.0023999999999997</v>
      </c>
      <c r="AU1292">
        <f ca="1"/>
        <v>1194.79</v>
      </c>
      <c r="AV1292">
        <f ca="1"/>
        <v>3.9746000000000001</v>
      </c>
      <c r="AW1292">
        <f ca="1"/>
        <v>50.784999999999997</v>
      </c>
      <c r="AX1292">
        <f ca="1"/>
        <v>33.68</v>
      </c>
      <c r="AY1292">
        <f ca="1"/>
        <v>21.981200000000001</v>
      </c>
      <c r="AZ1292">
        <f ca="1"/>
        <v>7.7781000000000002</v>
      </c>
      <c r="BA1292">
        <f ca="1"/>
        <v>1.355</v>
      </c>
      <c r="BB1292">
        <f ca="1"/>
        <v>75.358699999999999</v>
      </c>
      <c r="BC1292">
        <f ca="1"/>
        <v>28.077000000000002</v>
      </c>
      <c r="BD1292">
        <f ca="1"/>
        <v>4.1702000000000004</v>
      </c>
      <c r="BE1292">
        <f ca="1"/>
        <v>14208</v>
      </c>
      <c r="BF1292">
        <f ca="1"/>
        <v>1.6929000000000001</v>
      </c>
      <c r="BG1292">
        <f ca="1"/>
        <v>4.2851999999999997</v>
      </c>
      <c r="BH1292">
        <f ca="1"/>
        <v>14.535</v>
      </c>
      <c r="BI1292">
        <f ca="1"/>
        <v>11.448</v>
      </c>
      <c r="BJ1292">
        <f ca="1"/>
        <v>15.395</v>
      </c>
      <c r="BK1292">
        <f ca="1"/>
        <v>11.785</v>
      </c>
      <c r="BL1292">
        <f ca="1"/>
        <v>4.375</v>
      </c>
      <c r="BM1292">
        <f ca="1"/>
        <v>0.1197</v>
      </c>
      <c r="BN1292">
        <f ca="1"/>
        <v>3.39</v>
      </c>
      <c r="BO1292">
        <f ca="1"/>
        <v>0.08</v>
      </c>
      <c r="BP1292">
        <f ca="1"/>
        <v>0.1731</v>
      </c>
      <c r="BQ1292">
        <f ca="1"/>
        <v>5.2781000000000002</v>
      </c>
      <c r="BR1292">
        <f ca="1"/>
        <v>8.5883000000000003</v>
      </c>
      <c r="BS1292">
        <f ca="1"/>
        <v>1.3611</v>
      </c>
      <c r="BT1292">
        <f ca="1"/>
        <v>1.2483</v>
      </c>
      <c r="BU1292">
        <f ca="1"/>
        <v>1.4413</v>
      </c>
      <c r="BV1292">
        <f ca="1"/>
        <v>8.7707999999999995</v>
      </c>
      <c r="BW1292">
        <f ca="1"/>
        <v>0.73560000000000003</v>
      </c>
      <c r="BX1292">
        <f ca="1"/>
        <v>113.31</v>
      </c>
      <c r="BY1292">
        <f ca="1"/>
        <v>0.86550000000000005</v>
      </c>
      <c r="BZ1292">
        <f ca="1"/>
        <v>6.4404000000000003</v>
      </c>
      <c r="CA1292">
        <f ca="1"/>
        <v>0.92769999999999997</v>
      </c>
      <c r="CK1292" t="str">
        <f ca="1"/>
        <v>#N/A N/A</v>
      </c>
      <c r="CL1292">
        <f ca="1"/>
        <v>4.0999999999999996</v>
      </c>
      <c r="CM1292">
        <f ca="1"/>
        <v>4.67</v>
      </c>
      <c r="CN1292">
        <f ca="1"/>
        <v>4.47</v>
      </c>
      <c r="CO1292">
        <f ca="1"/>
        <v>4.1100000000000003</v>
      </c>
      <c r="CP1292">
        <f ca="1"/>
        <v>4.0199999999999996</v>
      </c>
      <c r="CQ1292">
        <f ca="1"/>
        <v>4.2300000000000004</v>
      </c>
      <c r="CR1292" t="str">
        <f ca="1"/>
        <v>#N/A N/A</v>
      </c>
      <c r="CS1292">
        <f ca="1"/>
        <v>2.75</v>
      </c>
      <c r="CT1292">
        <f ca="1"/>
        <v>3.39</v>
      </c>
      <c r="CU1292">
        <f ca="1"/>
        <v>4.375</v>
      </c>
      <c r="CV1292">
        <f ca="1"/>
        <v>4.67</v>
      </c>
      <c r="CW1292">
        <f ca="1"/>
        <v>5.649</v>
      </c>
      <c r="CX1292">
        <f ca="1"/>
        <v>5.8647</v>
      </c>
      <c r="CY1292">
        <f ca="1"/>
        <v>2.1</v>
      </c>
      <c r="CZ1292">
        <f ca="1"/>
        <v>0.43309999999999998</v>
      </c>
      <c r="DA1292">
        <f ca="1"/>
        <v>106.25</v>
      </c>
    </row>
    <row r="1293" spans="1:105" x14ac:dyDescent="0.25">
      <c r="A1293" s="79">
        <f ca="1"/>
        <v>44477</v>
      </c>
      <c r="B1293" s="7">
        <f ca="1"/>
        <v>825.5</v>
      </c>
      <c r="C1293" s="7">
        <f ca="1"/>
        <v>813</v>
      </c>
      <c r="D1293" s="7">
        <f ca="1"/>
        <v>826</v>
      </c>
      <c r="E1293" s="7">
        <f ca="1"/>
        <v>813</v>
      </c>
      <c r="F1293">
        <f ca="1"/>
        <v>820.06169999999997</v>
      </c>
      <c r="G1293">
        <f ca="1"/>
        <v>819.94</v>
      </c>
      <c r="H1293">
        <f ca="1"/>
        <v>808.9</v>
      </c>
      <c r="I1293">
        <f ca="1"/>
        <v>797.55</v>
      </c>
      <c r="J1293">
        <f ca="1"/>
        <v>786.87</v>
      </c>
      <c r="K1293">
        <f ca="1"/>
        <v>761.62</v>
      </c>
      <c r="L1293">
        <f ca="1"/>
        <v>739.82</v>
      </c>
      <c r="M1293">
        <f ca="1"/>
        <v>10.4</v>
      </c>
      <c r="N1293">
        <f ca="1"/>
        <v>3.47</v>
      </c>
      <c r="O1293">
        <f ca="1"/>
        <v>9.08</v>
      </c>
      <c r="P1293">
        <f ca="1"/>
        <v>16.88</v>
      </c>
      <c r="Q1293">
        <f ca="1"/>
        <v>34.479999999999997</v>
      </c>
      <c r="R1293">
        <f ca="1"/>
        <v>94.066999999999993</v>
      </c>
      <c r="S1293">
        <f ca="1"/>
        <v>427.55</v>
      </c>
      <c r="T1293">
        <f ca="1"/>
        <v>427.55</v>
      </c>
      <c r="U1293">
        <f ca="1"/>
        <v>9387.75</v>
      </c>
      <c r="V1293">
        <f ca="1"/>
        <v>56484</v>
      </c>
      <c r="W1293">
        <f ca="1"/>
        <v>-25</v>
      </c>
      <c r="X1293">
        <f ca="1"/>
        <v>199250</v>
      </c>
      <c r="Y1293">
        <f ca="1"/>
        <v>9387.75</v>
      </c>
      <c r="Z1293">
        <f ca="1"/>
        <v>27.85</v>
      </c>
      <c r="AA1293">
        <f ca="1"/>
        <v>19311</v>
      </c>
      <c r="AB1293">
        <f ca="1"/>
        <v>79.349999999999994</v>
      </c>
      <c r="AC1293">
        <f ca="1"/>
        <v>20.700500000000002</v>
      </c>
      <c r="AD1293">
        <f ca="1"/>
        <v>5.5084999999999997</v>
      </c>
      <c r="AE1293">
        <f ca="1"/>
        <v>3766.81</v>
      </c>
      <c r="AF1293">
        <f ca="1"/>
        <v>4.0923999999999996</v>
      </c>
      <c r="AG1293">
        <f ca="1"/>
        <v>98.947199999999995</v>
      </c>
      <c r="AH1293" t="str">
        <f ca="1"/>
        <v>#N/A N/A</v>
      </c>
      <c r="AI1293" t="str">
        <f ca="1"/>
        <v>#N/A N/A</v>
      </c>
      <c r="AJ1293" s="7" t="str">
        <f ca="1"/>
        <v>#N/A N/A</v>
      </c>
      <c r="AK1293" s="7">
        <f ca="1"/>
        <v>61.13</v>
      </c>
      <c r="AL1293" s="7">
        <f ca="1"/>
        <v>73.12</v>
      </c>
      <c r="AM1293" s="7" t="str">
        <f ca="1"/>
        <v>#N/A N/A</v>
      </c>
      <c r="AN1293">
        <f ca="1"/>
        <v>102.99</v>
      </c>
      <c r="AO1293">
        <f ca="1"/>
        <v>37.64</v>
      </c>
      <c r="AP1293">
        <f ca="1"/>
        <v>71.753100000000003</v>
      </c>
      <c r="AQ1293">
        <f ca="1"/>
        <v>14.9277</v>
      </c>
      <c r="AR1293">
        <f ca="1"/>
        <v>6.4436999999999998</v>
      </c>
      <c r="AS1293">
        <f ca="1"/>
        <v>311.73</v>
      </c>
      <c r="AT1293">
        <f ca="1"/>
        <v>8.9694000000000003</v>
      </c>
      <c r="AU1293">
        <f ca="1"/>
        <v>1194.8499999999999</v>
      </c>
      <c r="AV1293">
        <f ca="1"/>
        <v>3.9784000000000002</v>
      </c>
      <c r="AW1293">
        <f ca="1"/>
        <v>50.57</v>
      </c>
      <c r="AX1293">
        <f ca="1"/>
        <v>33.880000000000003</v>
      </c>
      <c r="AY1293">
        <f ca="1"/>
        <v>21.975100000000001</v>
      </c>
      <c r="AZ1293">
        <f ca="1"/>
        <v>7.7840999999999996</v>
      </c>
      <c r="BA1293">
        <f ca="1"/>
        <v>1.3545</v>
      </c>
      <c r="BB1293">
        <f ca="1"/>
        <v>74.992500000000007</v>
      </c>
      <c r="BC1293">
        <f ca="1"/>
        <v>28.077000000000002</v>
      </c>
      <c r="BD1293">
        <f ca="1"/>
        <v>4.1775000000000002</v>
      </c>
      <c r="BE1293">
        <f ca="1"/>
        <v>14223</v>
      </c>
      <c r="BF1293">
        <f ca="1"/>
        <v>1.6900999999999999</v>
      </c>
      <c r="BG1293">
        <f ca="1"/>
        <v>4.2773000000000003</v>
      </c>
      <c r="BH1293">
        <f ca="1"/>
        <v>14.19</v>
      </c>
      <c r="BI1293">
        <f ca="1"/>
        <v>11.86</v>
      </c>
      <c r="BJ1293">
        <f ca="1"/>
        <v>15.55</v>
      </c>
      <c r="BK1293">
        <f ca="1"/>
        <v>11.31</v>
      </c>
      <c r="BL1293">
        <f ca="1"/>
        <v>4.375</v>
      </c>
      <c r="BM1293">
        <f ca="1"/>
        <v>0.1118</v>
      </c>
      <c r="BN1293">
        <f ca="1"/>
        <v>3.39</v>
      </c>
      <c r="BO1293">
        <f ca="1"/>
        <v>7.8299999999999995E-2</v>
      </c>
      <c r="BP1293">
        <f ca="1"/>
        <v>0.24709999999999999</v>
      </c>
      <c r="BQ1293">
        <f ca="1"/>
        <v>5.2914000000000003</v>
      </c>
      <c r="BR1293">
        <f ca="1"/>
        <v>8.5403000000000002</v>
      </c>
      <c r="BS1293">
        <f ca="1"/>
        <v>1.3684000000000001</v>
      </c>
      <c r="BT1293">
        <f ca="1"/>
        <v>1.2472000000000001</v>
      </c>
      <c r="BU1293">
        <f ca="1"/>
        <v>1.4427000000000001</v>
      </c>
      <c r="BV1293">
        <f ca="1"/>
        <v>8.7415000000000003</v>
      </c>
      <c r="BW1293">
        <f ca="1"/>
        <v>0.73450000000000004</v>
      </c>
      <c r="BX1293">
        <f ca="1"/>
        <v>112.24</v>
      </c>
      <c r="BY1293">
        <f ca="1"/>
        <v>0.86399999999999999</v>
      </c>
      <c r="BZ1293">
        <f ca="1"/>
        <v>6.4311999999999996</v>
      </c>
      <c r="CA1293">
        <f ca="1"/>
        <v>0.92749999999999999</v>
      </c>
      <c r="CK1293" t="str">
        <f ca="1"/>
        <v>#N/A N/A</v>
      </c>
      <c r="CL1293">
        <f ca="1"/>
        <v>4.0999999999999996</v>
      </c>
      <c r="CM1293">
        <f ca="1"/>
        <v>4.6399999999999997</v>
      </c>
      <c r="CN1293">
        <f ca="1"/>
        <v>4.3600000000000003</v>
      </c>
      <c r="CO1293">
        <f ca="1"/>
        <v>4.0999999999999996</v>
      </c>
      <c r="CP1293">
        <f ca="1"/>
        <v>4.08</v>
      </c>
      <c r="CQ1293">
        <f ca="1"/>
        <v>4.21</v>
      </c>
      <c r="CR1293" t="str">
        <f ca="1"/>
        <v>#N/A N/A</v>
      </c>
      <c r="CS1293">
        <f ca="1"/>
        <v>2.75</v>
      </c>
      <c r="CT1293">
        <f ca="1"/>
        <v>3.39</v>
      </c>
      <c r="CU1293">
        <f ca="1"/>
        <v>4.375</v>
      </c>
      <c r="CV1293">
        <f ca="1"/>
        <v>4.6399999999999997</v>
      </c>
      <c r="CW1293">
        <f ca="1"/>
        <v>5.7218999999999998</v>
      </c>
      <c r="CX1293">
        <f ca="1"/>
        <v>6.6277999999999997</v>
      </c>
      <c r="CY1293">
        <f ca="1"/>
        <v>2.15</v>
      </c>
      <c r="CZ1293">
        <f ca="1"/>
        <v>0.67849999999999999</v>
      </c>
      <c r="DA1293">
        <f ca="1"/>
        <v>106.25</v>
      </c>
    </row>
    <row r="1294" spans="1:105" x14ac:dyDescent="0.25">
      <c r="A1294" s="79">
        <f ca="1"/>
        <v>44476</v>
      </c>
      <c r="B1294" s="7">
        <f ca="1"/>
        <v>812</v>
      </c>
      <c r="C1294" s="7">
        <f ca="1"/>
        <v>809.85</v>
      </c>
      <c r="D1294" s="7">
        <f ca="1"/>
        <v>816.9</v>
      </c>
      <c r="E1294" s="7">
        <f ca="1"/>
        <v>811</v>
      </c>
      <c r="F1294">
        <f ca="1"/>
        <v>813.63840000000005</v>
      </c>
      <c r="G1294">
        <f ca="1"/>
        <v>1050.54</v>
      </c>
      <c r="H1294">
        <f ca="1"/>
        <v>805.8</v>
      </c>
      <c r="I1294">
        <f ca="1"/>
        <v>796.06</v>
      </c>
      <c r="J1294">
        <f ca="1"/>
        <v>785.59</v>
      </c>
      <c r="K1294">
        <f ca="1"/>
        <v>760.38</v>
      </c>
      <c r="L1294">
        <f ca="1"/>
        <v>739.34</v>
      </c>
      <c r="M1294">
        <f ca="1"/>
        <v>9.85</v>
      </c>
      <c r="N1294">
        <f ca="1"/>
        <v>2.97</v>
      </c>
      <c r="O1294">
        <f ca="1"/>
        <v>7.74</v>
      </c>
      <c r="P1294">
        <f ca="1"/>
        <v>14.88</v>
      </c>
      <c r="Q1294">
        <f ca="1"/>
        <v>32.35</v>
      </c>
      <c r="R1294">
        <f ca="1"/>
        <v>94.216999999999999</v>
      </c>
      <c r="S1294">
        <f ca="1"/>
        <v>424.35</v>
      </c>
      <c r="T1294">
        <f ca="1"/>
        <v>424.35</v>
      </c>
      <c r="U1294">
        <f ca="1"/>
        <v>9289.5</v>
      </c>
      <c r="V1294">
        <f ca="1"/>
        <v>56484</v>
      </c>
      <c r="W1294">
        <f ca="1"/>
        <v>-25</v>
      </c>
      <c r="X1294">
        <f ca="1"/>
        <v>200575</v>
      </c>
      <c r="Y1294">
        <f ca="1"/>
        <v>9289.5</v>
      </c>
      <c r="Z1294">
        <f ca="1"/>
        <v>27.89</v>
      </c>
      <c r="AA1294">
        <f ca="1"/>
        <v>19311</v>
      </c>
      <c r="AB1294">
        <f ca="1"/>
        <v>78.3</v>
      </c>
      <c r="AC1294">
        <f ca="1"/>
        <v>20.651900000000001</v>
      </c>
      <c r="AD1294">
        <f ca="1"/>
        <v>5.5187999999999997</v>
      </c>
      <c r="AE1294">
        <f ca="1"/>
        <v>3774.5</v>
      </c>
      <c r="AF1294">
        <f ca="1"/>
        <v>4.0923999999999996</v>
      </c>
      <c r="AG1294">
        <f ca="1"/>
        <v>98.947199999999995</v>
      </c>
      <c r="AH1294" t="str">
        <f ca="1"/>
        <v>#N/A N/A</v>
      </c>
      <c r="AI1294" t="str">
        <f ca="1"/>
        <v>#N/A N/A</v>
      </c>
      <c r="AJ1294" s="7" t="str">
        <f ca="1"/>
        <v>#N/A N/A</v>
      </c>
      <c r="AK1294" s="7">
        <f ca="1"/>
        <v>64.459999999999994</v>
      </c>
      <c r="AL1294" s="7">
        <f ca="1"/>
        <v>66.36</v>
      </c>
      <c r="AM1294" s="7" t="str">
        <f ca="1"/>
        <v>#N/A N/A</v>
      </c>
      <c r="AN1294">
        <f ca="1"/>
        <v>102.88</v>
      </c>
      <c r="AO1294">
        <f ca="1"/>
        <v>36.89</v>
      </c>
      <c r="AP1294">
        <f ca="1"/>
        <v>71.7346</v>
      </c>
      <c r="AQ1294">
        <f ca="1"/>
        <v>14.957800000000001</v>
      </c>
      <c r="AR1294">
        <f ca="1"/>
        <v>6.4447999999999999</v>
      </c>
      <c r="AS1294">
        <f ca="1"/>
        <v>310.58</v>
      </c>
      <c r="AT1294">
        <f ca="1"/>
        <v>8.8785000000000007</v>
      </c>
      <c r="AU1294">
        <f ca="1"/>
        <v>1190.75</v>
      </c>
      <c r="AV1294">
        <f ca="1"/>
        <v>3.9678</v>
      </c>
      <c r="AW1294">
        <f ca="1"/>
        <v>50.57</v>
      </c>
      <c r="AX1294">
        <f ca="1"/>
        <v>33.78</v>
      </c>
      <c r="AY1294">
        <f ca="1"/>
        <v>22.011099999999999</v>
      </c>
      <c r="AZ1294">
        <f ca="1"/>
        <v>7.7850999999999999</v>
      </c>
      <c r="BA1294">
        <f ca="1"/>
        <v>1.3586</v>
      </c>
      <c r="BB1294">
        <f ca="1"/>
        <v>74.784999999999997</v>
      </c>
      <c r="BC1294">
        <f ca="1"/>
        <v>27.963999999999999</v>
      </c>
      <c r="BD1294">
        <f ca="1"/>
        <v>4.1826999999999996</v>
      </c>
      <c r="BE1294">
        <f ca="1"/>
        <v>14217</v>
      </c>
      <c r="BF1294">
        <f ca="1"/>
        <v>1.6931</v>
      </c>
      <c r="BG1294">
        <f ca="1"/>
        <v>4.2827999999999999</v>
      </c>
      <c r="BH1294">
        <f ca="1"/>
        <v>13.96</v>
      </c>
      <c r="BI1294">
        <f ca="1"/>
        <v>11.195</v>
      </c>
      <c r="BJ1294">
        <f ca="1"/>
        <v>16.12</v>
      </c>
      <c r="BK1294">
        <f ca="1"/>
        <v>11.285</v>
      </c>
      <c r="BL1294">
        <f ca="1"/>
        <v>4.0324999999999998</v>
      </c>
      <c r="BM1294">
        <f ca="1"/>
        <v>0.10485</v>
      </c>
      <c r="BN1294">
        <f ca="1"/>
        <v>3.13</v>
      </c>
      <c r="BO1294">
        <f ca="1"/>
        <v>7.7799999999999994E-2</v>
      </c>
      <c r="BP1294">
        <f ca="1"/>
        <v>0.29449999999999998</v>
      </c>
      <c r="BQ1294">
        <f ca="1"/>
        <v>4.9550999999999998</v>
      </c>
      <c r="BR1294">
        <f ca="1"/>
        <v>8.5821000000000005</v>
      </c>
      <c r="BS1294">
        <f ca="1"/>
        <v>1.3673999999999999</v>
      </c>
      <c r="BT1294">
        <f ca="1"/>
        <v>1.2551000000000001</v>
      </c>
      <c r="BU1294">
        <f ca="1"/>
        <v>1.4433</v>
      </c>
      <c r="BV1294">
        <f ca="1"/>
        <v>8.7879000000000005</v>
      </c>
      <c r="BW1294">
        <f ca="1"/>
        <v>0.73450000000000004</v>
      </c>
      <c r="BX1294">
        <f ca="1"/>
        <v>111.63</v>
      </c>
      <c r="BY1294">
        <f ca="1"/>
        <v>0.86560000000000004</v>
      </c>
      <c r="BZ1294">
        <f ca="1"/>
        <v>6.4409999999999998</v>
      </c>
      <c r="CA1294">
        <f ca="1"/>
        <v>0.9284</v>
      </c>
      <c r="CK1294" t="str">
        <f ca="1"/>
        <v>#N/A N/A</v>
      </c>
      <c r="CL1294">
        <f ca="1"/>
        <v>3.53</v>
      </c>
      <c r="CM1294">
        <f ca="1"/>
        <v>4.29</v>
      </c>
      <c r="CN1294">
        <f ca="1"/>
        <v>3.78</v>
      </c>
      <c r="CO1294">
        <f ca="1"/>
        <v>3.67</v>
      </c>
      <c r="CP1294">
        <f ca="1"/>
        <v>3.77</v>
      </c>
      <c r="CQ1294">
        <f ca="1"/>
        <v>4</v>
      </c>
      <c r="CR1294" t="str">
        <f ca="1"/>
        <v>#N/A N/A</v>
      </c>
      <c r="CS1294">
        <f ca="1"/>
        <v>2.5150000000000001</v>
      </c>
      <c r="CT1294">
        <f ca="1"/>
        <v>3.13</v>
      </c>
      <c r="CU1294">
        <f ca="1"/>
        <v>4.0324999999999998</v>
      </c>
      <c r="CV1294">
        <f ca="1"/>
        <v>4.29</v>
      </c>
      <c r="CW1294">
        <f ca="1"/>
        <v>5.5465999999999998</v>
      </c>
      <c r="CX1294">
        <f ca="1"/>
        <v>6.4375999999999998</v>
      </c>
      <c r="CY1294">
        <f ca="1"/>
        <v>2.35</v>
      </c>
      <c r="CZ1294">
        <f ca="1"/>
        <v>-0.80940000000000001</v>
      </c>
      <c r="DA1294">
        <f ca="1"/>
        <v>106.25</v>
      </c>
    </row>
    <row r="1295" spans="1:105" x14ac:dyDescent="0.25">
      <c r="A1295" s="79">
        <f ca="1"/>
        <v>44475</v>
      </c>
      <c r="B1295" s="7">
        <f ca="1"/>
        <v>813</v>
      </c>
      <c r="C1295" s="7">
        <f ca="1"/>
        <v>812.5</v>
      </c>
      <c r="D1295" s="7">
        <f ca="1"/>
        <v>818.91</v>
      </c>
      <c r="E1295" s="7">
        <f ca="1"/>
        <v>816</v>
      </c>
      <c r="F1295">
        <f ca="1"/>
        <v>816.1952</v>
      </c>
      <c r="G1295">
        <f ca="1"/>
        <v>913.57</v>
      </c>
      <c r="H1295">
        <f ca="1"/>
        <v>802.99</v>
      </c>
      <c r="I1295">
        <f ca="1"/>
        <v>794.73</v>
      </c>
      <c r="J1295">
        <f ca="1"/>
        <v>784.56</v>
      </c>
      <c r="K1295">
        <f ca="1"/>
        <v>759.32</v>
      </c>
      <c r="L1295">
        <f ca="1"/>
        <v>738.91</v>
      </c>
      <c r="M1295">
        <f ca="1"/>
        <v>10.01</v>
      </c>
      <c r="N1295">
        <f ca="1"/>
        <v>2.64</v>
      </c>
      <c r="O1295">
        <f ca="1"/>
        <v>7.14</v>
      </c>
      <c r="P1295">
        <f ca="1"/>
        <v>14.61</v>
      </c>
      <c r="Q1295">
        <f ca="1"/>
        <v>31.58</v>
      </c>
      <c r="R1295">
        <f ca="1"/>
        <v>94.266000000000005</v>
      </c>
      <c r="S1295">
        <f ca="1"/>
        <v>414.75</v>
      </c>
      <c r="T1295">
        <f ca="1"/>
        <v>414.75</v>
      </c>
      <c r="U1295">
        <f ca="1"/>
        <v>9052.6</v>
      </c>
      <c r="V1295">
        <f ca="1"/>
        <v>56484</v>
      </c>
      <c r="W1295">
        <f ca="1"/>
        <v>-25</v>
      </c>
      <c r="X1295">
        <f ca="1"/>
        <v>202500</v>
      </c>
      <c r="Y1295">
        <f ca="1"/>
        <v>9052.6</v>
      </c>
      <c r="Z1295">
        <f ca="1"/>
        <v>26.74</v>
      </c>
      <c r="AA1295">
        <f ca="1"/>
        <v>19311</v>
      </c>
      <c r="AB1295">
        <f ca="1"/>
        <v>77.430000000000007</v>
      </c>
      <c r="AC1295">
        <f ca="1"/>
        <v>20.554600000000001</v>
      </c>
      <c r="AD1295">
        <f ca="1"/>
        <v>5.4923000000000002</v>
      </c>
      <c r="AE1295">
        <f ca="1"/>
        <v>3787.56</v>
      </c>
      <c r="AF1295">
        <f ca="1"/>
        <v>4.1375000000000002</v>
      </c>
      <c r="AG1295">
        <f ca="1"/>
        <v>98.914900000000003</v>
      </c>
      <c r="AH1295" t="str">
        <f ca="1"/>
        <v>#N/A N/A</v>
      </c>
      <c r="AI1295" t="str">
        <f ca="1"/>
        <v>#N/A N/A</v>
      </c>
      <c r="AJ1295" s="7" t="str">
        <f ca="1"/>
        <v>#N/A N/A</v>
      </c>
      <c r="AK1295" s="7">
        <f ca="1"/>
        <v>65.540000000000006</v>
      </c>
      <c r="AL1295" s="7">
        <f ca="1"/>
        <v>67.52</v>
      </c>
      <c r="AM1295" s="7" t="str">
        <f ca="1"/>
        <v>#N/A N/A</v>
      </c>
      <c r="AN1295">
        <f ca="1"/>
        <v>102.56</v>
      </c>
      <c r="AO1295">
        <f ca="1"/>
        <v>35.4</v>
      </c>
      <c r="AP1295">
        <f ca="1"/>
        <v>72.449700000000007</v>
      </c>
      <c r="AQ1295">
        <f ca="1"/>
        <v>14.975</v>
      </c>
      <c r="AR1295">
        <f ca="1"/>
        <v>6.4447999999999999</v>
      </c>
      <c r="AS1295">
        <f ca="1"/>
        <v>310.49</v>
      </c>
      <c r="AT1295">
        <f ca="1"/>
        <v>8.8803000000000001</v>
      </c>
      <c r="AU1295">
        <f ca="1"/>
        <v>1192.7</v>
      </c>
      <c r="AV1295">
        <f ca="1"/>
        <v>3.9358</v>
      </c>
      <c r="AW1295">
        <f ca="1"/>
        <v>50.878999999999998</v>
      </c>
      <c r="AX1295">
        <f ca="1"/>
        <v>33.814</v>
      </c>
      <c r="AY1295">
        <f ca="1"/>
        <v>21.974699999999999</v>
      </c>
      <c r="AZ1295">
        <f ca="1"/>
        <v>7.7864000000000004</v>
      </c>
      <c r="BA1295">
        <f ca="1"/>
        <v>1.359</v>
      </c>
      <c r="BB1295">
        <f ca="1"/>
        <v>74.983699999999999</v>
      </c>
      <c r="BC1295">
        <f ca="1"/>
        <v>27.981000000000002</v>
      </c>
      <c r="BD1295">
        <f ca="1"/>
        <v>4.1835000000000004</v>
      </c>
      <c r="BE1295">
        <f ca="1"/>
        <v>14253</v>
      </c>
      <c r="BF1295">
        <f ca="1"/>
        <v>1.6921999999999999</v>
      </c>
      <c r="BG1295">
        <f ca="1"/>
        <v>4.2801</v>
      </c>
      <c r="BH1295">
        <f ca="1"/>
        <v>13.69</v>
      </c>
      <c r="BI1295">
        <f ca="1"/>
        <v>11.824999999999999</v>
      </c>
      <c r="BJ1295">
        <f ca="1"/>
        <v>16.177499999999998</v>
      </c>
      <c r="BK1295">
        <f ca="1"/>
        <v>11.73</v>
      </c>
      <c r="BL1295">
        <f ca="1"/>
        <v>4.0199999999999996</v>
      </c>
      <c r="BM1295">
        <f ca="1"/>
        <v>0.1022</v>
      </c>
      <c r="BN1295">
        <f ca="1"/>
        <v>3.11</v>
      </c>
      <c r="BO1295">
        <f ca="1"/>
        <v>7.7299999999999994E-2</v>
      </c>
      <c r="BP1295">
        <f ca="1"/>
        <v>0.26979999999999998</v>
      </c>
      <c r="BQ1295">
        <f ca="1"/>
        <v>4.8884999999999996</v>
      </c>
      <c r="BR1295">
        <f ca="1"/>
        <v>8.5830000000000002</v>
      </c>
      <c r="BS1295">
        <f ca="1"/>
        <v>1.375</v>
      </c>
      <c r="BT1295">
        <f ca="1"/>
        <v>1.2589999999999999</v>
      </c>
      <c r="BU1295">
        <f ca="1"/>
        <v>1.4463999999999999</v>
      </c>
      <c r="BV1295">
        <f ca="1"/>
        <v>8.8025000000000002</v>
      </c>
      <c r="BW1295">
        <f ca="1"/>
        <v>0.73619999999999997</v>
      </c>
      <c r="BX1295">
        <f ca="1"/>
        <v>111.41</v>
      </c>
      <c r="BY1295">
        <f ca="1"/>
        <v>0.86529999999999996</v>
      </c>
      <c r="BZ1295">
        <f ca="1"/>
        <v>6.4381000000000004</v>
      </c>
      <c r="CA1295">
        <f ca="1"/>
        <v>0.9274</v>
      </c>
      <c r="CK1295" t="str">
        <f ca="1"/>
        <v>#N/A N/A</v>
      </c>
      <c r="CL1295">
        <f ca="1"/>
        <v>3.21</v>
      </c>
      <c r="CM1295">
        <f ca="1"/>
        <v>3.82</v>
      </c>
      <c r="CN1295">
        <f ca="1"/>
        <v>3.41</v>
      </c>
      <c r="CO1295">
        <f ca="1"/>
        <v>3.6</v>
      </c>
      <c r="CP1295">
        <f ca="1"/>
        <v>3.7</v>
      </c>
      <c r="CQ1295">
        <f ca="1"/>
        <v>3.87</v>
      </c>
      <c r="CR1295" t="str">
        <f ca="1"/>
        <v>#N/A N/A</v>
      </c>
      <c r="CS1295">
        <f ca="1"/>
        <v>2.4900000000000002</v>
      </c>
      <c r="CT1295">
        <f ca="1"/>
        <v>3.11</v>
      </c>
      <c r="CU1295">
        <f ca="1"/>
        <v>4.0199999999999996</v>
      </c>
      <c r="CV1295">
        <f ca="1"/>
        <v>3.82</v>
      </c>
      <c r="CW1295">
        <f ca="1"/>
        <v>5.5991999999999997</v>
      </c>
      <c r="CX1295">
        <f ca="1"/>
        <v>6.6003999999999996</v>
      </c>
      <c r="CY1295">
        <f ca="1"/>
        <v>2.35</v>
      </c>
      <c r="CZ1295">
        <f ca="1"/>
        <v>0.84940000000000004</v>
      </c>
      <c r="DA1295">
        <f ca="1"/>
        <v>106.25</v>
      </c>
    </row>
    <row r="1296" spans="1:105" x14ac:dyDescent="0.25">
      <c r="A1296" s="79">
        <f ca="1"/>
        <v>44474</v>
      </c>
      <c r="B1296" s="7">
        <f ca="1"/>
        <v>811.9</v>
      </c>
      <c r="C1296" s="7">
        <f ca="1"/>
        <v>806.1</v>
      </c>
      <c r="D1296" s="7">
        <f ca="1"/>
        <v>814.2</v>
      </c>
      <c r="E1296" s="7">
        <f ca="1"/>
        <v>808</v>
      </c>
      <c r="F1296">
        <f ca="1"/>
        <v>810.39290000000005</v>
      </c>
      <c r="G1296">
        <f ca="1"/>
        <v>1006.18</v>
      </c>
      <c r="H1296">
        <f ca="1"/>
        <v>800.32</v>
      </c>
      <c r="I1296">
        <f ca="1"/>
        <v>793.04</v>
      </c>
      <c r="J1296">
        <f ca="1"/>
        <v>783.63</v>
      </c>
      <c r="K1296">
        <f ca="1"/>
        <v>758.25</v>
      </c>
      <c r="L1296">
        <f ca="1"/>
        <v>738.44</v>
      </c>
      <c r="M1296">
        <f ca="1"/>
        <v>10.01</v>
      </c>
      <c r="N1296">
        <f ca="1"/>
        <v>2.5</v>
      </c>
      <c r="O1296">
        <f ca="1"/>
        <v>6.97</v>
      </c>
      <c r="P1296">
        <f ca="1"/>
        <v>13.81</v>
      </c>
      <c r="Q1296">
        <f ca="1"/>
        <v>30.61</v>
      </c>
      <c r="R1296">
        <f ca="1"/>
        <v>93.974999999999994</v>
      </c>
      <c r="S1296">
        <f ca="1"/>
        <v>419.25</v>
      </c>
      <c r="T1296">
        <f ca="1"/>
        <v>419.25</v>
      </c>
      <c r="U1296">
        <f ca="1"/>
        <v>9177</v>
      </c>
      <c r="V1296">
        <f ca="1"/>
        <v>56484</v>
      </c>
      <c r="W1296">
        <f ca="1"/>
        <v>-25</v>
      </c>
      <c r="X1296">
        <f ca="1"/>
        <v>212125</v>
      </c>
      <c r="Y1296">
        <f ca="1"/>
        <v>9177</v>
      </c>
      <c r="Z1296">
        <f ca="1"/>
        <v>26.46</v>
      </c>
      <c r="AA1296">
        <f ca="1"/>
        <v>19311</v>
      </c>
      <c r="AB1296">
        <f ca="1"/>
        <v>78.930000000000007</v>
      </c>
      <c r="AC1296">
        <f ca="1"/>
        <v>20.5671</v>
      </c>
      <c r="AD1296">
        <f ca="1"/>
        <v>5.4760999999999997</v>
      </c>
      <c r="AE1296">
        <f ca="1"/>
        <v>3785.05</v>
      </c>
      <c r="AF1296">
        <f ca="1"/>
        <v>4.13</v>
      </c>
      <c r="AG1296">
        <f ca="1"/>
        <v>98.897900000000007</v>
      </c>
      <c r="AH1296" t="str">
        <f ca="1"/>
        <v>#N/A N/A</v>
      </c>
      <c r="AI1296" t="str">
        <f ca="1"/>
        <v>#N/A N/A</v>
      </c>
      <c r="AJ1296" s="7" t="str">
        <f ca="1"/>
        <v>#N/A N/A</v>
      </c>
      <c r="AK1296" s="7">
        <f ca="1"/>
        <v>62.03</v>
      </c>
      <c r="AL1296" s="7">
        <f ca="1"/>
        <v>66.930000000000007</v>
      </c>
      <c r="AM1296" s="7" t="str">
        <f ca="1"/>
        <v>#N/A N/A</v>
      </c>
      <c r="AN1296">
        <f ca="1"/>
        <v>102.53</v>
      </c>
      <c r="AO1296">
        <f ca="1"/>
        <v>34.99</v>
      </c>
      <c r="AP1296">
        <f ca="1"/>
        <v>72.327699999999993</v>
      </c>
      <c r="AQ1296">
        <f ca="1"/>
        <v>14.999599999999999</v>
      </c>
      <c r="AR1296">
        <f ca="1"/>
        <v>6.4447999999999999</v>
      </c>
      <c r="AS1296">
        <f ca="1"/>
        <v>308.45</v>
      </c>
      <c r="AT1296">
        <f ca="1"/>
        <v>8.8721999999999994</v>
      </c>
      <c r="AU1296">
        <f ca="1"/>
        <v>1188.79</v>
      </c>
      <c r="AV1296">
        <f ca="1"/>
        <v>3.9712000000000001</v>
      </c>
      <c r="AW1296">
        <f ca="1"/>
        <v>50.655999999999999</v>
      </c>
      <c r="AX1296">
        <f ca="1"/>
        <v>33.820999999999998</v>
      </c>
      <c r="AY1296">
        <f ca="1"/>
        <v>21.841799999999999</v>
      </c>
      <c r="AZ1296">
        <f ca="1"/>
        <v>7.7858000000000001</v>
      </c>
      <c r="BA1296">
        <f ca="1"/>
        <v>1.357</v>
      </c>
      <c r="BB1296">
        <f ca="1"/>
        <v>74.4512</v>
      </c>
      <c r="BC1296">
        <f ca="1"/>
        <v>27.888999999999999</v>
      </c>
      <c r="BD1296">
        <f ca="1"/>
        <v>4.1790000000000003</v>
      </c>
      <c r="BE1296">
        <f ca="1"/>
        <v>14253</v>
      </c>
      <c r="BF1296">
        <f ca="1"/>
        <v>1.6866000000000001</v>
      </c>
      <c r="BG1296">
        <f ca="1"/>
        <v>4.2637</v>
      </c>
      <c r="BH1296">
        <f ca="1"/>
        <v>13.44</v>
      </c>
      <c r="BI1296">
        <f ca="1"/>
        <v>11.005000000000001</v>
      </c>
      <c r="BJ1296">
        <f ca="1"/>
        <v>16.399999999999999</v>
      </c>
      <c r="BK1296">
        <f ca="1"/>
        <v>12.025</v>
      </c>
      <c r="BL1296">
        <f ca="1"/>
        <v>3.99</v>
      </c>
      <c r="BM1296">
        <f ca="1"/>
        <v>9.8000000000000004E-2</v>
      </c>
      <c r="BN1296">
        <f ca="1"/>
        <v>3.09</v>
      </c>
      <c r="BO1296">
        <f ca="1"/>
        <v>7.6999999999999999E-2</v>
      </c>
      <c r="BP1296">
        <f ca="1"/>
        <v>0.21</v>
      </c>
      <c r="BQ1296">
        <f ca="1"/>
        <v>4.8343999999999996</v>
      </c>
      <c r="BR1296">
        <f ca="1"/>
        <v>8.5313999999999997</v>
      </c>
      <c r="BS1296">
        <f ca="1"/>
        <v>1.3717999999999999</v>
      </c>
      <c r="BT1296">
        <f ca="1"/>
        <v>1.2583</v>
      </c>
      <c r="BU1296">
        <f ca="1"/>
        <v>1.4366000000000001</v>
      </c>
      <c r="BV1296">
        <f ca="1"/>
        <v>8.7417999999999996</v>
      </c>
      <c r="BW1296">
        <f ca="1"/>
        <v>0.73380000000000001</v>
      </c>
      <c r="BX1296">
        <f ca="1"/>
        <v>111.46</v>
      </c>
      <c r="BY1296">
        <f ca="1"/>
        <v>0.86229999999999996</v>
      </c>
      <c r="BZ1296">
        <f ca="1"/>
        <v>6.4134000000000002</v>
      </c>
      <c r="CA1296">
        <f ca="1"/>
        <v>0.92800000000000005</v>
      </c>
      <c r="CK1296" t="str">
        <f ca="1"/>
        <v>#N/A N/A</v>
      </c>
      <c r="CL1296">
        <f ca="1"/>
        <v>3.48</v>
      </c>
      <c r="CM1296">
        <f ca="1"/>
        <v>3.52</v>
      </c>
      <c r="CN1296">
        <f ca="1"/>
        <v>3.42</v>
      </c>
      <c r="CO1296">
        <f ca="1"/>
        <v>3.42</v>
      </c>
      <c r="CP1296">
        <f ca="1"/>
        <v>3.53</v>
      </c>
      <c r="CQ1296">
        <f ca="1"/>
        <v>3.79</v>
      </c>
      <c r="CR1296" t="str">
        <f ca="1"/>
        <v>#N/A N/A</v>
      </c>
      <c r="CS1296">
        <f ca="1"/>
        <v>2.5</v>
      </c>
      <c r="CT1296">
        <f ca="1"/>
        <v>3.09</v>
      </c>
      <c r="CU1296">
        <f ca="1"/>
        <v>3.99</v>
      </c>
      <c r="CV1296">
        <f ca="1"/>
        <v>3.52</v>
      </c>
      <c r="CW1296">
        <f ca="1"/>
        <v>5.3501000000000003</v>
      </c>
      <c r="CX1296">
        <f ca="1"/>
        <v>5.9142999999999999</v>
      </c>
      <c r="CY1296">
        <f ca="1"/>
        <v>2.16</v>
      </c>
      <c r="CZ1296">
        <f ca="1"/>
        <v>1.1496</v>
      </c>
      <c r="DA1296">
        <f ca="1"/>
        <v>106.25</v>
      </c>
    </row>
    <row r="1297" spans="1:105" x14ac:dyDescent="0.25">
      <c r="A1297" s="79">
        <f ca="1"/>
        <v>44473</v>
      </c>
      <c r="B1297" s="7">
        <f ca="1"/>
        <v>806.3</v>
      </c>
      <c r="C1297" s="7">
        <f ca="1"/>
        <v>800.51</v>
      </c>
      <c r="D1297" s="7">
        <f ca="1"/>
        <v>810</v>
      </c>
      <c r="E1297" s="7">
        <f ca="1"/>
        <v>802.5</v>
      </c>
      <c r="F1297">
        <f ca="1"/>
        <v>806.27179999999998</v>
      </c>
      <c r="G1297">
        <f ca="1"/>
        <v>646.26</v>
      </c>
      <c r="H1297">
        <f ca="1"/>
        <v>797.81</v>
      </c>
      <c r="I1297">
        <f ca="1"/>
        <v>791.11</v>
      </c>
      <c r="J1297">
        <f ca="1"/>
        <v>782.6</v>
      </c>
      <c r="K1297">
        <f ca="1"/>
        <v>757.17</v>
      </c>
      <c r="L1297">
        <f ca="1"/>
        <v>738.05</v>
      </c>
      <c r="M1297">
        <f ca="1"/>
        <v>9.8699999999999992</v>
      </c>
      <c r="N1297">
        <f ca="1"/>
        <v>2.56</v>
      </c>
      <c r="O1297">
        <f ca="1"/>
        <v>6.98</v>
      </c>
      <c r="P1297">
        <f ca="1"/>
        <v>13.59</v>
      </c>
      <c r="Q1297">
        <f ca="1"/>
        <v>29.92</v>
      </c>
      <c r="R1297">
        <f ca="1"/>
        <v>93.775999999999996</v>
      </c>
      <c r="S1297">
        <f ca="1"/>
        <v>423.85</v>
      </c>
      <c r="T1297">
        <f ca="1"/>
        <v>423.85</v>
      </c>
      <c r="U1297">
        <f ca="1"/>
        <v>9257.5</v>
      </c>
      <c r="V1297">
        <f ca="1"/>
        <v>56467</v>
      </c>
      <c r="W1297">
        <f ca="1"/>
        <v>-25</v>
      </c>
      <c r="X1297">
        <f ca="1"/>
        <v>216725</v>
      </c>
      <c r="Y1297">
        <f ca="1"/>
        <v>9257.5</v>
      </c>
      <c r="Z1297">
        <f ca="1"/>
        <v>26.47</v>
      </c>
      <c r="AA1297">
        <f ca="1"/>
        <v>22113</v>
      </c>
      <c r="AB1297">
        <f ca="1"/>
        <v>77.62</v>
      </c>
      <c r="AC1297">
        <f ca="1"/>
        <v>20.492000000000001</v>
      </c>
      <c r="AD1297">
        <f ca="1"/>
        <v>5.4549000000000003</v>
      </c>
      <c r="AE1297">
        <f ca="1"/>
        <v>3795.4</v>
      </c>
      <c r="AF1297">
        <f ca="1"/>
        <v>4.1315</v>
      </c>
      <c r="AG1297">
        <f ca="1"/>
        <v>98.853499999999997</v>
      </c>
      <c r="AH1297" t="str">
        <f ca="1"/>
        <v>#N/A N/A</v>
      </c>
      <c r="AI1297" t="str">
        <f ca="1"/>
        <v>#N/A N/A</v>
      </c>
      <c r="AJ1297" s="7" t="str">
        <f ca="1"/>
        <v>#N/A N/A</v>
      </c>
      <c r="AK1297" s="7">
        <f ca="1"/>
        <v>59.39</v>
      </c>
      <c r="AL1297" s="7">
        <f ca="1"/>
        <v>63.79</v>
      </c>
      <c r="AM1297" s="7" t="str">
        <f ca="1"/>
        <v>#N/A N/A</v>
      </c>
      <c r="AN1297">
        <f ca="1"/>
        <v>102.81</v>
      </c>
      <c r="AO1297">
        <f ca="1"/>
        <v>36.47</v>
      </c>
      <c r="AP1297">
        <f ca="1"/>
        <v>72.446399999999997</v>
      </c>
      <c r="AQ1297">
        <f ca="1"/>
        <v>15.0443</v>
      </c>
      <c r="AR1297">
        <f ca="1"/>
        <v>6.4447999999999999</v>
      </c>
      <c r="AS1297">
        <f ca="1"/>
        <v>306.54000000000002</v>
      </c>
      <c r="AT1297">
        <f ca="1"/>
        <v>8.8580000000000005</v>
      </c>
      <c r="AU1297">
        <f ca="1"/>
        <v>1182.23</v>
      </c>
      <c r="AV1297">
        <f ca="1"/>
        <v>3.9535</v>
      </c>
      <c r="AW1297">
        <f ca="1"/>
        <v>50.695999999999998</v>
      </c>
      <c r="AX1297">
        <f ca="1"/>
        <v>33.78</v>
      </c>
      <c r="AY1297">
        <f ca="1"/>
        <v>21.8078</v>
      </c>
      <c r="AZ1297">
        <f ca="1"/>
        <v>7.7873000000000001</v>
      </c>
      <c r="BA1297">
        <f ca="1"/>
        <v>1.3569</v>
      </c>
      <c r="BB1297">
        <f ca="1"/>
        <v>74.3125</v>
      </c>
      <c r="BC1297">
        <f ca="1"/>
        <v>27.870999999999999</v>
      </c>
      <c r="BD1297">
        <f ca="1"/>
        <v>4.1745000000000001</v>
      </c>
      <c r="BE1297">
        <f ca="1"/>
        <v>14267</v>
      </c>
      <c r="BF1297">
        <f ca="1"/>
        <v>1.6831</v>
      </c>
      <c r="BG1297">
        <f ca="1"/>
        <v>4.2625000000000002</v>
      </c>
      <c r="BH1297">
        <f ca="1"/>
        <v>14.175000000000001</v>
      </c>
      <c r="BI1297">
        <f ca="1"/>
        <v>11.414999999999999</v>
      </c>
      <c r="BJ1297">
        <f ca="1"/>
        <v>16.614999999999998</v>
      </c>
      <c r="BK1297">
        <f ca="1"/>
        <v>12.14</v>
      </c>
      <c r="BL1297">
        <f ca="1"/>
        <v>3.89</v>
      </c>
      <c r="BM1297">
        <f ca="1"/>
        <v>9.5500000000000002E-2</v>
      </c>
      <c r="BN1297">
        <f ca="1"/>
        <v>3.02</v>
      </c>
      <c r="BO1297">
        <f ca="1"/>
        <v>7.6530000000000001E-2</v>
      </c>
      <c r="BP1297">
        <f ca="1"/>
        <v>0.19450000000000001</v>
      </c>
      <c r="BQ1297">
        <f ca="1"/>
        <v>4.8419999999999996</v>
      </c>
      <c r="BR1297">
        <f ca="1"/>
        <v>8.57</v>
      </c>
      <c r="BS1297">
        <f ca="1"/>
        <v>1.3720000000000001</v>
      </c>
      <c r="BT1297">
        <f ca="1"/>
        <v>1.2588999999999999</v>
      </c>
      <c r="BU1297">
        <f ca="1"/>
        <v>1.4355</v>
      </c>
      <c r="BV1297">
        <f ca="1"/>
        <v>8.7278000000000002</v>
      </c>
      <c r="BW1297">
        <f ca="1"/>
        <v>0.7349</v>
      </c>
      <c r="BX1297">
        <f ca="1"/>
        <v>110.93</v>
      </c>
      <c r="BY1297">
        <f ca="1"/>
        <v>0.86060000000000003</v>
      </c>
      <c r="BZ1297">
        <f ca="1"/>
        <v>6.3998999999999997</v>
      </c>
      <c r="CA1297">
        <f ca="1"/>
        <v>0.92510000000000003</v>
      </c>
      <c r="CK1297" t="str">
        <f ca="1"/>
        <v>#N/A N/A</v>
      </c>
      <c r="CL1297">
        <f ca="1"/>
        <v>3.25</v>
      </c>
      <c r="CM1297">
        <f ca="1"/>
        <v>3.52</v>
      </c>
      <c r="CN1297">
        <f ca="1"/>
        <v>3.45</v>
      </c>
      <c r="CO1297">
        <f ca="1"/>
        <v>3.39</v>
      </c>
      <c r="CP1297">
        <f ca="1"/>
        <v>3.48</v>
      </c>
      <c r="CQ1297">
        <f ca="1"/>
        <v>3.73</v>
      </c>
      <c r="CR1297" t="str">
        <f ca="1"/>
        <v>#N/A N/A</v>
      </c>
      <c r="CS1297">
        <f ca="1"/>
        <v>2.42</v>
      </c>
      <c r="CT1297">
        <f ca="1"/>
        <v>3.02</v>
      </c>
      <c r="CU1297">
        <f ca="1"/>
        <v>3.89</v>
      </c>
      <c r="CV1297">
        <f ca="1"/>
        <v>3.52</v>
      </c>
      <c r="CW1297">
        <f ca="1"/>
        <v>5.5297999999999998</v>
      </c>
      <c r="CX1297">
        <f ca="1"/>
        <v>5.4859</v>
      </c>
      <c r="CY1297">
        <f ca="1"/>
        <v>2.2999999999999998</v>
      </c>
      <c r="CZ1297">
        <f ca="1"/>
        <v>0.76790000000000003</v>
      </c>
      <c r="DA1297">
        <f ca="1"/>
        <v>106.25</v>
      </c>
    </row>
    <row r="1298" spans="1:105" x14ac:dyDescent="0.25">
      <c r="A1298" s="79">
        <f ca="1"/>
        <v>44470</v>
      </c>
      <c r="B1298" s="7">
        <f ca="1"/>
        <v>803</v>
      </c>
      <c r="C1298" s="7">
        <f ca="1"/>
        <v>800.21</v>
      </c>
      <c r="D1298" s="7">
        <f ca="1"/>
        <v>810.45</v>
      </c>
      <c r="E1298" s="7">
        <f ca="1"/>
        <v>809.45</v>
      </c>
      <c r="F1298">
        <f ca="1"/>
        <v>803.78620000000001</v>
      </c>
      <c r="G1298">
        <f ca="1"/>
        <v>826.26</v>
      </c>
      <c r="H1298">
        <f ca="1"/>
        <v>796.04</v>
      </c>
      <c r="I1298">
        <f ca="1"/>
        <v>789.19</v>
      </c>
      <c r="J1298">
        <f ca="1"/>
        <v>781.73</v>
      </c>
      <c r="K1298">
        <f ca="1"/>
        <v>756.05</v>
      </c>
      <c r="L1298">
        <f ca="1"/>
        <v>737.7</v>
      </c>
      <c r="M1298">
        <f ca="1"/>
        <v>9.91</v>
      </c>
      <c r="N1298">
        <f ca="1"/>
        <v>2.59</v>
      </c>
      <c r="O1298">
        <f ca="1"/>
        <v>6.96</v>
      </c>
      <c r="P1298">
        <f ca="1"/>
        <v>13.47</v>
      </c>
      <c r="Q1298">
        <f ca="1"/>
        <v>28.56</v>
      </c>
      <c r="R1298">
        <f ca="1"/>
        <v>94.034999999999997</v>
      </c>
      <c r="S1298">
        <f ca="1"/>
        <v>418.85</v>
      </c>
      <c r="T1298">
        <f ca="1"/>
        <v>418.85</v>
      </c>
      <c r="U1298">
        <f ca="1"/>
        <v>9135</v>
      </c>
      <c r="V1298">
        <f ca="1"/>
        <v>56467</v>
      </c>
      <c r="W1298">
        <f ca="1"/>
        <v>-25</v>
      </c>
      <c r="X1298">
        <f ca="1"/>
        <v>217175</v>
      </c>
      <c r="Y1298">
        <f ca="1"/>
        <v>9135</v>
      </c>
      <c r="Z1298">
        <f ca="1"/>
        <v>27.51</v>
      </c>
      <c r="AA1298">
        <f ca="1"/>
        <v>22113</v>
      </c>
      <c r="AB1298">
        <f ca="1"/>
        <v>75.88</v>
      </c>
      <c r="AC1298">
        <f ca="1"/>
        <v>20.448699999999999</v>
      </c>
      <c r="AD1298">
        <f ca="1"/>
        <v>5.3643000000000001</v>
      </c>
      <c r="AE1298">
        <f ca="1"/>
        <v>3793.38</v>
      </c>
      <c r="AF1298">
        <f ca="1"/>
        <v>4.1304999999999996</v>
      </c>
      <c r="AG1298">
        <f ca="1"/>
        <v>98.794300000000007</v>
      </c>
      <c r="AH1298" t="str">
        <f ca="1"/>
        <v>#N/A N/A</v>
      </c>
      <c r="AI1298" t="str">
        <f ca="1"/>
        <v>#N/A N/A</v>
      </c>
      <c r="AJ1298" s="7" t="str">
        <f ca="1"/>
        <v>#N/A N/A</v>
      </c>
      <c r="AK1298" s="7">
        <f ca="1"/>
        <v>64.83</v>
      </c>
      <c r="AL1298" s="7">
        <f ca="1"/>
        <v>61.81</v>
      </c>
      <c r="AM1298" s="7" t="str">
        <f ca="1"/>
        <v>#N/A N/A</v>
      </c>
      <c r="AN1298">
        <f ca="1"/>
        <v>102.78</v>
      </c>
      <c r="AO1298">
        <f ca="1"/>
        <v>36.450000000000003</v>
      </c>
      <c r="AP1298">
        <f ca="1"/>
        <v>72.671800000000005</v>
      </c>
      <c r="AQ1298">
        <f ca="1"/>
        <v>14.883900000000001</v>
      </c>
      <c r="AR1298">
        <f ca="1"/>
        <v>6.4447999999999999</v>
      </c>
      <c r="AS1298">
        <f ca="1"/>
        <v>308.11</v>
      </c>
      <c r="AT1298">
        <f ca="1"/>
        <v>8.8587000000000007</v>
      </c>
      <c r="AU1298">
        <f ca="1"/>
        <v>1188.03</v>
      </c>
      <c r="AV1298">
        <f ca="1"/>
        <v>3.9489999999999998</v>
      </c>
      <c r="AW1298">
        <f ca="1"/>
        <v>50.813000000000002</v>
      </c>
      <c r="AX1298">
        <f ca="1"/>
        <v>33.661999999999999</v>
      </c>
      <c r="AY1298">
        <f ca="1"/>
        <v>21.833500000000001</v>
      </c>
      <c r="AZ1298">
        <f ca="1"/>
        <v>7.7858000000000001</v>
      </c>
      <c r="BA1298">
        <f ca="1"/>
        <v>1.3571</v>
      </c>
      <c r="BB1298">
        <f ca="1"/>
        <v>74.125</v>
      </c>
      <c r="BC1298">
        <f ca="1"/>
        <v>27.841999999999999</v>
      </c>
      <c r="BD1298">
        <f ca="1"/>
        <v>4.1790000000000003</v>
      </c>
      <c r="BE1298">
        <f ca="1"/>
        <v>14308</v>
      </c>
      <c r="BF1298">
        <f ca="1"/>
        <v>1.6867000000000001</v>
      </c>
      <c r="BG1298">
        <f ca="1"/>
        <v>4.2652000000000001</v>
      </c>
      <c r="BH1298">
        <f ca="1"/>
        <v>13.605</v>
      </c>
      <c r="BI1298">
        <f ca="1"/>
        <v>11.255000000000001</v>
      </c>
      <c r="BJ1298">
        <f ca="1"/>
        <v>17.282499999999999</v>
      </c>
      <c r="BK1298">
        <f ca="1"/>
        <v>11.845000000000001</v>
      </c>
      <c r="BL1298">
        <f ca="1"/>
        <v>3.8224999999999998</v>
      </c>
      <c r="BM1298">
        <f ca="1"/>
        <v>9.3799999999999994E-2</v>
      </c>
      <c r="BN1298">
        <f ca="1"/>
        <v>2.97</v>
      </c>
      <c r="BO1298">
        <f ca="1"/>
        <v>7.6700000000000004E-2</v>
      </c>
      <c r="BP1298">
        <f ca="1"/>
        <v>0.1893</v>
      </c>
      <c r="BQ1298">
        <f ca="1"/>
        <v>4.7351000000000001</v>
      </c>
      <c r="BR1298">
        <f ca="1"/>
        <v>8.6305999999999994</v>
      </c>
      <c r="BS1298">
        <f ca="1"/>
        <v>1.3768</v>
      </c>
      <c r="BT1298">
        <f ca="1"/>
        <v>1.2647999999999999</v>
      </c>
      <c r="BU1298">
        <f ca="1"/>
        <v>1.4408000000000001</v>
      </c>
      <c r="BV1298">
        <f ca="1"/>
        <v>8.7469000000000001</v>
      </c>
      <c r="BW1298">
        <f ca="1"/>
        <v>0.73829999999999996</v>
      </c>
      <c r="BX1298">
        <f ca="1"/>
        <v>111.05</v>
      </c>
      <c r="BY1298">
        <f ca="1"/>
        <v>0.86260000000000003</v>
      </c>
      <c r="BZ1298">
        <f ca="1"/>
        <v>6.4131999999999998</v>
      </c>
      <c r="CA1298">
        <f ca="1"/>
        <v>0.93110000000000004</v>
      </c>
      <c r="CK1298" t="str">
        <f ca="1"/>
        <v>#N/A N/A</v>
      </c>
      <c r="CL1298">
        <f ca="1"/>
        <v>3.26</v>
      </c>
      <c r="CM1298">
        <f ca="1"/>
        <v>3.8</v>
      </c>
      <c r="CN1298">
        <f ca="1"/>
        <v>3.45</v>
      </c>
      <c r="CO1298">
        <f ca="1"/>
        <v>3.37</v>
      </c>
      <c r="CP1298">
        <f ca="1"/>
        <v>3.43</v>
      </c>
      <c r="CQ1298">
        <f ca="1"/>
        <v>3.58</v>
      </c>
      <c r="CR1298" t="str">
        <f ca="1"/>
        <v>#N/A N/A</v>
      </c>
      <c r="CS1298">
        <f ca="1"/>
        <v>2.38</v>
      </c>
      <c r="CT1298">
        <f ca="1"/>
        <v>2.97</v>
      </c>
      <c r="CU1298">
        <f ca="1"/>
        <v>3.8224999999999998</v>
      </c>
      <c r="CV1298">
        <f ca="1"/>
        <v>3.8</v>
      </c>
      <c r="CW1298">
        <f ca="1"/>
        <v>5.5063000000000004</v>
      </c>
      <c r="CX1298">
        <f ca="1"/>
        <v>5.9169999999999998</v>
      </c>
      <c r="CY1298">
        <f ca="1"/>
        <v>2.35</v>
      </c>
      <c r="CZ1298">
        <f ca="1"/>
        <v>1.2277</v>
      </c>
      <c r="DA1298">
        <f ca="1"/>
        <v>106.25</v>
      </c>
    </row>
    <row r="1299" spans="1:105" x14ac:dyDescent="0.25">
      <c r="A1299" s="79">
        <f ca="1"/>
        <v>44469</v>
      </c>
      <c r="B1299" s="7">
        <f ca="1"/>
        <v>811.1</v>
      </c>
      <c r="C1299" s="7">
        <f ca="1"/>
        <v>807.05</v>
      </c>
      <c r="D1299" s="7">
        <f ca="1"/>
        <v>816.3</v>
      </c>
      <c r="E1299" s="7">
        <f ca="1"/>
        <v>811</v>
      </c>
      <c r="F1299">
        <f ca="1"/>
        <v>812.11490000000003</v>
      </c>
      <c r="G1299">
        <f ca="1"/>
        <v>1051.288</v>
      </c>
      <c r="H1299">
        <f ca="1"/>
        <v>794.02</v>
      </c>
      <c r="I1299">
        <f ca="1"/>
        <v>787.4</v>
      </c>
      <c r="J1299">
        <f ca="1"/>
        <v>780.75</v>
      </c>
      <c r="K1299">
        <f ca="1"/>
        <v>754.97</v>
      </c>
      <c r="L1299">
        <f ca="1"/>
        <v>737.35</v>
      </c>
      <c r="M1299">
        <f ca="1"/>
        <v>9.5399999999999991</v>
      </c>
      <c r="N1299">
        <f ca="1"/>
        <v>2.62</v>
      </c>
      <c r="O1299">
        <f ca="1"/>
        <v>6.89</v>
      </c>
      <c r="P1299">
        <f ca="1"/>
        <v>13.36</v>
      </c>
      <c r="Q1299">
        <f ca="1"/>
        <v>28.19</v>
      </c>
      <c r="R1299">
        <f ca="1"/>
        <v>94.23</v>
      </c>
      <c r="S1299">
        <f ca="1"/>
        <v>408.9</v>
      </c>
      <c r="T1299">
        <f ca="1"/>
        <v>408.9</v>
      </c>
      <c r="U1299">
        <f ca="1"/>
        <v>8944.5</v>
      </c>
      <c r="V1299">
        <f ca="1"/>
        <v>56467</v>
      </c>
      <c r="W1299">
        <f ca="1"/>
        <v>-25</v>
      </c>
      <c r="X1299">
        <f ca="1"/>
        <v>219525</v>
      </c>
      <c r="Y1299">
        <f ca="1"/>
        <v>8944.5</v>
      </c>
      <c r="Z1299">
        <f ca="1"/>
        <v>27.24</v>
      </c>
      <c r="AA1299">
        <f ca="1"/>
        <v>22113</v>
      </c>
      <c r="AB1299">
        <f ca="1"/>
        <v>75.03</v>
      </c>
      <c r="AC1299">
        <f ca="1"/>
        <v>20.64</v>
      </c>
      <c r="AD1299">
        <f ca="1"/>
        <v>5.4428999999999998</v>
      </c>
      <c r="AE1299">
        <f ca="1"/>
        <v>3807.8</v>
      </c>
      <c r="AF1299">
        <f ca="1"/>
        <v>4.1345000000000001</v>
      </c>
      <c r="AG1299">
        <f ca="1"/>
        <v>98.7363</v>
      </c>
      <c r="AH1299" t="str">
        <f ca="1"/>
        <v>#N/A N/A</v>
      </c>
      <c r="AI1299" t="str">
        <f ca="1"/>
        <v>#N/A N/A</v>
      </c>
      <c r="AJ1299" s="7" t="str">
        <f ca="1"/>
        <v>#N/A N/A</v>
      </c>
      <c r="AK1299" s="7">
        <f ca="1"/>
        <v>69.25</v>
      </c>
      <c r="AL1299" s="7">
        <f ca="1"/>
        <v>70.62</v>
      </c>
      <c r="AM1299" s="7" t="str">
        <f ca="1"/>
        <v>#N/A N/A</v>
      </c>
      <c r="AN1299">
        <f ca="1"/>
        <v>102.55</v>
      </c>
      <c r="AO1299">
        <f ca="1"/>
        <v>35.33</v>
      </c>
      <c r="AP1299">
        <f ca="1"/>
        <v>72.747399999999999</v>
      </c>
      <c r="AQ1299">
        <f ca="1"/>
        <v>15.068300000000001</v>
      </c>
      <c r="AR1299">
        <f ca="1"/>
        <v>6.4447999999999999</v>
      </c>
      <c r="AS1299">
        <f ca="1"/>
        <v>310.43</v>
      </c>
      <c r="AT1299">
        <f ca="1"/>
        <v>8.8933</v>
      </c>
      <c r="AU1299">
        <f ca="1"/>
        <v>1184.08</v>
      </c>
      <c r="AV1299">
        <f ca="1"/>
        <v>3.9815999999999998</v>
      </c>
      <c r="AW1299">
        <f ca="1"/>
        <v>51.014000000000003</v>
      </c>
      <c r="AX1299">
        <f ca="1"/>
        <v>33.701999999999998</v>
      </c>
      <c r="AY1299">
        <f ca="1"/>
        <v>21.885300000000001</v>
      </c>
      <c r="AZ1299">
        <f ca="1"/>
        <v>7.7862999999999998</v>
      </c>
      <c r="BA1299">
        <f ca="1"/>
        <v>1.3576999999999999</v>
      </c>
      <c r="BB1299">
        <f ca="1"/>
        <v>74.237499999999997</v>
      </c>
      <c r="BC1299">
        <f ca="1"/>
        <v>27.815999999999999</v>
      </c>
      <c r="BD1299">
        <f ca="1"/>
        <v>4.1862000000000004</v>
      </c>
      <c r="BE1299">
        <f ca="1"/>
        <v>14313</v>
      </c>
      <c r="BF1299">
        <f ca="1"/>
        <v>1.6897</v>
      </c>
      <c r="BG1299">
        <f ca="1"/>
        <v>4.2732000000000001</v>
      </c>
      <c r="BH1299">
        <f ca="1"/>
        <v>13.46</v>
      </c>
      <c r="BI1299">
        <f ca="1"/>
        <v>11.685</v>
      </c>
      <c r="BJ1299">
        <f ca="1"/>
        <v>16.93</v>
      </c>
      <c r="BK1299">
        <f ca="1"/>
        <v>12.105</v>
      </c>
      <c r="BL1299">
        <f ca="1"/>
        <v>3.78</v>
      </c>
      <c r="BM1299">
        <f ca="1"/>
        <v>9.7199999999999995E-2</v>
      </c>
      <c r="BN1299">
        <f ca="1"/>
        <v>2.93</v>
      </c>
      <c r="BO1299">
        <f ca="1"/>
        <v>7.6200000000000004E-2</v>
      </c>
      <c r="BP1299">
        <f ca="1"/>
        <v>0.2457</v>
      </c>
      <c r="BQ1299">
        <f ca="1"/>
        <v>4.6981999999999999</v>
      </c>
      <c r="BR1299">
        <f ca="1"/>
        <v>8.7484999999999999</v>
      </c>
      <c r="BS1299">
        <f ca="1"/>
        <v>1.3836999999999999</v>
      </c>
      <c r="BT1299">
        <f ca="1"/>
        <v>1.268</v>
      </c>
      <c r="BU1299">
        <f ca="1"/>
        <v>1.4494</v>
      </c>
      <c r="BV1299">
        <f ca="1"/>
        <v>8.7620000000000005</v>
      </c>
      <c r="BW1299">
        <f ca="1"/>
        <v>0.74209999999999998</v>
      </c>
      <c r="BX1299">
        <f ca="1"/>
        <v>111.29</v>
      </c>
      <c r="BY1299">
        <f ca="1"/>
        <v>0.86380000000000001</v>
      </c>
      <c r="BZ1299">
        <f ca="1"/>
        <v>6.4222999999999999</v>
      </c>
      <c r="CA1299">
        <f ca="1"/>
        <v>0.93169999999999997</v>
      </c>
      <c r="CK1299" t="str">
        <f ca="1"/>
        <v>#N/A N/A</v>
      </c>
      <c r="CL1299">
        <f ca="1"/>
        <v>3.53</v>
      </c>
      <c r="CM1299">
        <f ca="1"/>
        <v>3.8</v>
      </c>
      <c r="CN1299">
        <f ca="1"/>
        <v>3.39</v>
      </c>
      <c r="CO1299">
        <f ca="1"/>
        <v>3.32</v>
      </c>
      <c r="CP1299">
        <f ca="1"/>
        <v>3.32</v>
      </c>
      <c r="CQ1299">
        <f ca="1"/>
        <v>3.51</v>
      </c>
      <c r="CR1299" t="str">
        <f ca="1"/>
        <v>#N/A N/A</v>
      </c>
      <c r="CS1299">
        <f ca="1"/>
        <v>2.34</v>
      </c>
      <c r="CT1299">
        <f ca="1"/>
        <v>2.93</v>
      </c>
      <c r="CU1299">
        <f ca="1"/>
        <v>3.78</v>
      </c>
      <c r="CV1299">
        <f ca="1"/>
        <v>3.8</v>
      </c>
      <c r="CW1299">
        <f ca="1"/>
        <v>5.4219999999999997</v>
      </c>
      <c r="CX1299">
        <f ca="1"/>
        <v>5.4040999999999997</v>
      </c>
      <c r="CY1299">
        <f ca="1"/>
        <v>2.5499999999999998</v>
      </c>
      <c r="CZ1299">
        <f ca="1"/>
        <v>-0.71419999999999995</v>
      </c>
      <c r="DA1299">
        <f ca="1"/>
        <v>106.25</v>
      </c>
    </row>
    <row r="1300" spans="1:105" x14ac:dyDescent="0.25">
      <c r="A1300" s="79">
        <f ca="1"/>
        <v>44468</v>
      </c>
      <c r="B1300" s="7">
        <f ca="1"/>
        <v>809.5</v>
      </c>
      <c r="C1300" s="7">
        <f ca="1"/>
        <v>798.2</v>
      </c>
      <c r="D1300" s="7">
        <f ca="1"/>
        <v>812.8</v>
      </c>
      <c r="E1300" s="7">
        <f ca="1"/>
        <v>803.5</v>
      </c>
      <c r="F1300">
        <f ca="1"/>
        <v>803.78250000000003</v>
      </c>
      <c r="G1300">
        <f ca="1"/>
        <v>964.6</v>
      </c>
      <c r="H1300">
        <f ca="1"/>
        <v>790.98</v>
      </c>
      <c r="I1300">
        <f ca="1"/>
        <v>785.47</v>
      </c>
      <c r="J1300">
        <f ca="1"/>
        <v>779.6</v>
      </c>
      <c r="K1300">
        <f ca="1"/>
        <v>753.86</v>
      </c>
      <c r="L1300">
        <f ca="1"/>
        <v>736.97</v>
      </c>
      <c r="M1300">
        <f ca="1"/>
        <v>9.5500000000000007</v>
      </c>
      <c r="N1300">
        <f ca="1"/>
        <v>2.39</v>
      </c>
      <c r="O1300">
        <f ca="1"/>
        <v>6.91</v>
      </c>
      <c r="P1300">
        <f ca="1"/>
        <v>12.43</v>
      </c>
      <c r="Q1300">
        <f ca="1"/>
        <v>27.62</v>
      </c>
      <c r="R1300">
        <f ca="1"/>
        <v>94.337999999999994</v>
      </c>
      <c r="S1300">
        <f ca="1"/>
        <v>419.9</v>
      </c>
      <c r="T1300">
        <f ca="1"/>
        <v>419.9</v>
      </c>
      <c r="U1300">
        <f ca="1"/>
        <v>9174</v>
      </c>
      <c r="V1300">
        <f ca="1"/>
        <v>55112</v>
      </c>
      <c r="W1300">
        <f ca="1"/>
        <v>-25</v>
      </c>
      <c r="X1300">
        <f ca="1"/>
        <v>220875</v>
      </c>
      <c r="Y1300">
        <f ca="1"/>
        <v>9174</v>
      </c>
      <c r="Z1300">
        <f ca="1"/>
        <v>26.48</v>
      </c>
      <c r="AA1300">
        <f ca="1"/>
        <v>22113</v>
      </c>
      <c r="AB1300">
        <f ca="1"/>
        <v>74.83</v>
      </c>
      <c r="AC1300">
        <f ca="1"/>
        <v>20.513500000000001</v>
      </c>
      <c r="AD1300">
        <f ca="1"/>
        <v>5.4149000000000003</v>
      </c>
      <c r="AE1300">
        <f ca="1"/>
        <v>3839.97</v>
      </c>
      <c r="AF1300">
        <f ca="1"/>
        <v>4.1285999999999996</v>
      </c>
      <c r="AG1300">
        <f ca="1"/>
        <v>98.7136</v>
      </c>
      <c r="AH1300" t="str">
        <f ca="1"/>
        <v>#N/A N/A</v>
      </c>
      <c r="AI1300" t="str">
        <f ca="1"/>
        <v>#N/A N/A</v>
      </c>
      <c r="AJ1300" s="7" t="str">
        <f ca="1"/>
        <v>#N/A N/A</v>
      </c>
      <c r="AK1300" s="7">
        <f ca="1"/>
        <v>71.78</v>
      </c>
      <c r="AL1300" s="7">
        <f ca="1"/>
        <v>69.83</v>
      </c>
      <c r="AM1300" s="7" t="str">
        <f ca="1"/>
        <v>#N/A N/A</v>
      </c>
      <c r="AN1300">
        <f ca="1"/>
        <v>102.94</v>
      </c>
      <c r="AO1300">
        <f ca="1"/>
        <v>37.17</v>
      </c>
      <c r="AP1300">
        <f ca="1"/>
        <v>72.879400000000004</v>
      </c>
      <c r="AQ1300">
        <f ca="1"/>
        <v>15.188800000000001</v>
      </c>
      <c r="AR1300">
        <f ca="1"/>
        <v>6.4707999999999997</v>
      </c>
      <c r="AS1300">
        <f ca="1"/>
        <v>310.64999999999998</v>
      </c>
      <c r="AT1300">
        <f ca="1"/>
        <v>8.9236000000000004</v>
      </c>
      <c r="AU1300">
        <f ca="1"/>
        <v>1182.04</v>
      </c>
      <c r="AV1300">
        <f ca="1"/>
        <v>3.9948999999999999</v>
      </c>
      <c r="AW1300">
        <f ca="1"/>
        <v>50.86</v>
      </c>
      <c r="AX1300">
        <f ca="1"/>
        <v>33.957999999999998</v>
      </c>
      <c r="AY1300">
        <f ca="1"/>
        <v>21.994299999999999</v>
      </c>
      <c r="AZ1300">
        <f ca="1"/>
        <v>7.7858000000000001</v>
      </c>
      <c r="BA1300">
        <f ca="1"/>
        <v>1.361</v>
      </c>
      <c r="BB1300">
        <f ca="1"/>
        <v>74.150000000000006</v>
      </c>
      <c r="BC1300">
        <f ca="1"/>
        <v>27.794</v>
      </c>
      <c r="BD1300">
        <f ca="1"/>
        <v>4.1841999999999997</v>
      </c>
      <c r="BE1300">
        <f ca="1"/>
        <v>14293</v>
      </c>
      <c r="BF1300">
        <f ca="1"/>
        <v>1.6759999999999999</v>
      </c>
      <c r="BG1300">
        <f ca="1"/>
        <v>4.2647000000000004</v>
      </c>
      <c r="BH1300">
        <f ca="1"/>
        <v>13.645</v>
      </c>
      <c r="BI1300">
        <f ca="1"/>
        <v>11.42</v>
      </c>
      <c r="BJ1300">
        <f ca="1"/>
        <v>16.95</v>
      </c>
      <c r="BK1300">
        <f ca="1"/>
        <v>11.85</v>
      </c>
      <c r="BL1300">
        <f ca="1"/>
        <v>3.7425000000000002</v>
      </c>
      <c r="BM1300">
        <f ca="1"/>
        <v>9.6699999999999994E-2</v>
      </c>
      <c r="BN1300">
        <f ca="1"/>
        <v>2.9</v>
      </c>
      <c r="BO1300">
        <f ca="1"/>
        <v>7.6899999999999996E-2</v>
      </c>
      <c r="BP1300">
        <f ca="1"/>
        <v>0.22</v>
      </c>
      <c r="BQ1300">
        <f ca="1"/>
        <v>4.6322999999999999</v>
      </c>
      <c r="BR1300">
        <f ca="1"/>
        <v>8.7711000000000006</v>
      </c>
      <c r="BS1300">
        <f ca="1"/>
        <v>1.3936999999999999</v>
      </c>
      <c r="BT1300">
        <f ca="1"/>
        <v>1.2757000000000001</v>
      </c>
      <c r="BU1300">
        <f ca="1"/>
        <v>1.4561999999999999</v>
      </c>
      <c r="BV1300">
        <f ca="1"/>
        <v>8.8084000000000007</v>
      </c>
      <c r="BW1300">
        <f ca="1"/>
        <v>0.74470000000000003</v>
      </c>
      <c r="BX1300">
        <f ca="1"/>
        <v>111.96</v>
      </c>
      <c r="BY1300">
        <f ca="1"/>
        <v>0.86219999999999997</v>
      </c>
      <c r="BZ1300">
        <f ca="1"/>
        <v>6.4118000000000004</v>
      </c>
      <c r="CA1300">
        <f ca="1"/>
        <v>0.93430000000000002</v>
      </c>
      <c r="CK1300" t="str">
        <f ca="1"/>
        <v>#N/A N/A</v>
      </c>
      <c r="CL1300">
        <f ca="1"/>
        <v>3.67</v>
      </c>
      <c r="CM1300">
        <f ca="1"/>
        <v>3.37</v>
      </c>
      <c r="CN1300">
        <f ca="1"/>
        <v>3.32</v>
      </c>
      <c r="CO1300">
        <f ca="1"/>
        <v>3.09</v>
      </c>
      <c r="CP1300">
        <f ca="1"/>
        <v>3.31</v>
      </c>
      <c r="CQ1300">
        <f ca="1"/>
        <v>3.42</v>
      </c>
      <c r="CR1300" t="str">
        <f ca="1"/>
        <v>#N/A N/A</v>
      </c>
      <c r="CS1300">
        <f ca="1"/>
        <v>2.3125</v>
      </c>
      <c r="CT1300">
        <f ca="1"/>
        <v>2.9</v>
      </c>
      <c r="CU1300">
        <f ca="1"/>
        <v>3.7425000000000002</v>
      </c>
      <c r="CV1300">
        <f ca="1"/>
        <v>3.37</v>
      </c>
      <c r="CW1300">
        <f ca="1"/>
        <v>5.5022000000000002</v>
      </c>
      <c r="CX1300">
        <f ca="1"/>
        <v>5.4706999999999999</v>
      </c>
      <c r="CY1300">
        <f ca="1"/>
        <v>2.6</v>
      </c>
      <c r="CZ1300">
        <f ca="1"/>
        <v>0.68989999999999996</v>
      </c>
      <c r="DA1300">
        <f ca="1"/>
        <v>106.52</v>
      </c>
    </row>
    <row r="1301" spans="1:105" x14ac:dyDescent="0.25">
      <c r="A1301" s="79">
        <f ca="1"/>
        <v>44467</v>
      </c>
      <c r="B1301" s="7">
        <f ca="1"/>
        <v>803.1</v>
      </c>
      <c r="C1301" s="7">
        <f ca="1"/>
        <v>794.3</v>
      </c>
      <c r="D1301" s="7">
        <f ca="1"/>
        <v>803.5</v>
      </c>
      <c r="E1301" s="7">
        <f ca="1"/>
        <v>798.5</v>
      </c>
      <c r="F1301">
        <f ca="1"/>
        <v>798.63840000000005</v>
      </c>
      <c r="G1301">
        <f ca="1"/>
        <v>802.28</v>
      </c>
      <c r="H1301">
        <f ca="1"/>
        <v>788.42</v>
      </c>
      <c r="I1301">
        <f ca="1"/>
        <v>783.68</v>
      </c>
      <c r="J1301">
        <f ca="1"/>
        <v>778.57</v>
      </c>
      <c r="K1301">
        <f ca="1"/>
        <v>752.81</v>
      </c>
      <c r="L1301">
        <f ca="1"/>
        <v>736.59</v>
      </c>
      <c r="M1301">
        <f ca="1"/>
        <v>9.14</v>
      </c>
      <c r="N1301">
        <f ca="1"/>
        <v>2.2200000000000002</v>
      </c>
      <c r="O1301">
        <f ca="1"/>
        <v>6.25</v>
      </c>
      <c r="P1301">
        <f ca="1"/>
        <v>11.9</v>
      </c>
      <c r="Q1301">
        <f ca="1"/>
        <v>27.17</v>
      </c>
      <c r="R1301">
        <f ca="1"/>
        <v>93.766000000000005</v>
      </c>
      <c r="S1301">
        <f ca="1"/>
        <v>424.5</v>
      </c>
      <c r="T1301">
        <f ca="1"/>
        <v>424.5</v>
      </c>
      <c r="U1301">
        <f ca="1"/>
        <v>9281.1</v>
      </c>
      <c r="V1301">
        <f ca="1"/>
        <v>54430</v>
      </c>
      <c r="W1301">
        <f ca="1"/>
        <v>-25</v>
      </c>
      <c r="X1301">
        <f ca="1"/>
        <v>226625</v>
      </c>
      <c r="Y1301">
        <f ca="1"/>
        <v>9281.1</v>
      </c>
      <c r="Z1301">
        <f ca="1"/>
        <v>27.12</v>
      </c>
      <c r="AA1301">
        <f ca="1"/>
        <v>22113</v>
      </c>
      <c r="AB1301">
        <f ca="1"/>
        <v>75.290000000000006</v>
      </c>
      <c r="AC1301">
        <f ca="1"/>
        <v>20.347300000000001</v>
      </c>
      <c r="AD1301">
        <f ca="1"/>
        <v>5.4295</v>
      </c>
      <c r="AE1301">
        <f ca="1"/>
        <v>3834.9</v>
      </c>
      <c r="AF1301">
        <f ca="1"/>
        <v>4.1273999999999997</v>
      </c>
      <c r="AG1301">
        <f ca="1"/>
        <v>98.663300000000007</v>
      </c>
      <c r="AH1301" t="str">
        <f ca="1"/>
        <v>#N/A N/A</v>
      </c>
      <c r="AI1301" t="str">
        <f ca="1"/>
        <v>#N/A N/A</v>
      </c>
      <c r="AJ1301" s="7" t="str">
        <f ca="1"/>
        <v>#N/A N/A</v>
      </c>
      <c r="AK1301" s="7">
        <f ca="1"/>
        <v>65.62</v>
      </c>
      <c r="AL1301" s="7">
        <f ca="1"/>
        <v>66.489999999999995</v>
      </c>
      <c r="AM1301" s="7" t="str">
        <f ca="1"/>
        <v>#N/A N/A</v>
      </c>
      <c r="AN1301">
        <f ca="1"/>
        <v>103.05</v>
      </c>
      <c r="AO1301">
        <f ca="1"/>
        <v>37.69</v>
      </c>
      <c r="AP1301">
        <f ca="1"/>
        <v>72.7774</v>
      </c>
      <c r="AQ1301">
        <f ca="1"/>
        <v>15.1068</v>
      </c>
      <c r="AR1301">
        <f ca="1"/>
        <v>6.4603000000000002</v>
      </c>
      <c r="AS1301">
        <f ca="1"/>
        <v>307.89999999999998</v>
      </c>
      <c r="AT1301">
        <f ca="1"/>
        <v>8.8749000000000002</v>
      </c>
      <c r="AU1301">
        <f ca="1"/>
        <v>1184.5999999999999</v>
      </c>
      <c r="AV1301">
        <f ca="1"/>
        <v>3.9670000000000001</v>
      </c>
      <c r="AW1301">
        <f ca="1"/>
        <v>51</v>
      </c>
      <c r="AX1301">
        <f ca="1"/>
        <v>33.845999999999997</v>
      </c>
      <c r="AY1301">
        <f ca="1"/>
        <v>21.8245</v>
      </c>
      <c r="AZ1301">
        <f ca="1"/>
        <v>7.7830000000000004</v>
      </c>
      <c r="BA1301">
        <f ca="1"/>
        <v>1.3580000000000001</v>
      </c>
      <c r="BB1301">
        <f ca="1"/>
        <v>74.046199999999999</v>
      </c>
      <c r="BC1301">
        <f ca="1"/>
        <v>27.736999999999998</v>
      </c>
      <c r="BD1301">
        <f ca="1"/>
        <v>4.1844999999999999</v>
      </c>
      <c r="BE1301">
        <f ca="1"/>
        <v>14273</v>
      </c>
      <c r="BF1301">
        <f ca="1"/>
        <v>1.6740999999999999</v>
      </c>
      <c r="BG1301">
        <f ca="1"/>
        <v>4.2380000000000004</v>
      </c>
      <c r="BH1301">
        <f ca="1"/>
        <v>13.315</v>
      </c>
      <c r="BI1301">
        <f ca="1"/>
        <v>9.952</v>
      </c>
      <c r="BJ1301">
        <f ca="1"/>
        <v>16.945</v>
      </c>
      <c r="BK1301">
        <f ca="1"/>
        <v>11.744999999999999</v>
      </c>
      <c r="BL1301">
        <f ca="1"/>
        <v>3.65</v>
      </c>
      <c r="BM1301">
        <f ca="1"/>
        <v>9.8500000000000004E-2</v>
      </c>
      <c r="BN1301">
        <f ca="1"/>
        <v>2.83</v>
      </c>
      <c r="BO1301">
        <f ca="1"/>
        <v>8.0100000000000005E-2</v>
      </c>
      <c r="BP1301">
        <f ca="1"/>
        <v>0.1943</v>
      </c>
      <c r="BQ1301">
        <f ca="1"/>
        <v>4.5547000000000004</v>
      </c>
      <c r="BR1301">
        <f ca="1"/>
        <v>8.6659000000000006</v>
      </c>
      <c r="BS1301">
        <f ca="1"/>
        <v>1.3815999999999999</v>
      </c>
      <c r="BT1301">
        <f ca="1"/>
        <v>1.2686999999999999</v>
      </c>
      <c r="BU1301">
        <f ca="1"/>
        <v>1.4372</v>
      </c>
      <c r="BV1301">
        <f ca="1"/>
        <v>8.7342999999999993</v>
      </c>
      <c r="BW1301">
        <f ca="1"/>
        <v>0.73870000000000002</v>
      </c>
      <c r="BX1301">
        <f ca="1"/>
        <v>111.5</v>
      </c>
      <c r="BY1301">
        <f ca="1"/>
        <v>0.85589999999999999</v>
      </c>
      <c r="BZ1301">
        <f ca="1"/>
        <v>6.3644999999999996</v>
      </c>
      <c r="CA1301">
        <f ca="1"/>
        <v>0.92949999999999999</v>
      </c>
      <c r="CK1301" t="str">
        <f ca="1"/>
        <v>#N/A N/A</v>
      </c>
      <c r="CL1301">
        <f ca="1"/>
        <v>3.31</v>
      </c>
      <c r="CM1301">
        <f ca="1"/>
        <v>3.5</v>
      </c>
      <c r="CN1301">
        <f ca="1"/>
        <v>3.14</v>
      </c>
      <c r="CO1301">
        <f ca="1"/>
        <v>2.99</v>
      </c>
      <c r="CP1301">
        <f ca="1"/>
        <v>3.19</v>
      </c>
      <c r="CQ1301">
        <f ca="1"/>
        <v>3.42</v>
      </c>
      <c r="CR1301" t="str">
        <f ca="1"/>
        <v>#N/A N/A</v>
      </c>
      <c r="CS1301">
        <f ca="1"/>
        <v>2.2450000000000001</v>
      </c>
      <c r="CT1301">
        <f ca="1"/>
        <v>2.83</v>
      </c>
      <c r="CU1301">
        <f ca="1"/>
        <v>3.65</v>
      </c>
      <c r="CV1301">
        <f ca="1"/>
        <v>3.5</v>
      </c>
      <c r="CW1301">
        <f ca="1"/>
        <v>5.3182999999999998</v>
      </c>
      <c r="CX1301">
        <f ca="1"/>
        <v>5.8998999999999997</v>
      </c>
      <c r="CY1301">
        <f ca="1"/>
        <v>2.4500000000000002</v>
      </c>
      <c r="CZ1301">
        <f ca="1"/>
        <v>0.1046</v>
      </c>
      <c r="DA1301">
        <f ca="1"/>
        <v>106.52</v>
      </c>
    </row>
    <row r="1302" spans="1:105" x14ac:dyDescent="0.25">
      <c r="A1302" s="79">
        <f ca="1"/>
        <v>44466</v>
      </c>
      <c r="B1302" s="7">
        <f ca="1"/>
        <v>793</v>
      </c>
      <c r="C1302" s="7">
        <f ca="1"/>
        <v>793</v>
      </c>
      <c r="D1302" s="7">
        <f ca="1"/>
        <v>798.5</v>
      </c>
      <c r="E1302" s="7">
        <f ca="1"/>
        <v>793.1</v>
      </c>
      <c r="F1302">
        <f ca="1"/>
        <v>795.73469999999998</v>
      </c>
      <c r="G1302">
        <f ca="1"/>
        <v>721.2</v>
      </c>
      <c r="H1302">
        <f ca="1"/>
        <v>786.75</v>
      </c>
      <c r="I1302">
        <f ca="1"/>
        <v>782.7</v>
      </c>
      <c r="J1302">
        <f ca="1"/>
        <v>777.76</v>
      </c>
      <c r="K1302">
        <f ca="1"/>
        <v>751.81</v>
      </c>
      <c r="L1302">
        <f ca="1"/>
        <v>736.3</v>
      </c>
      <c r="M1302">
        <f ca="1"/>
        <v>8.73</v>
      </c>
      <c r="N1302">
        <f ca="1"/>
        <v>2.09</v>
      </c>
      <c r="O1302">
        <f ca="1"/>
        <v>5.97</v>
      </c>
      <c r="P1302">
        <f ca="1"/>
        <v>11.66</v>
      </c>
      <c r="Q1302">
        <f ca="1"/>
        <v>25.34</v>
      </c>
      <c r="R1302">
        <f ca="1"/>
        <v>93.382999999999996</v>
      </c>
      <c r="S1302">
        <f ca="1"/>
        <v>429.35</v>
      </c>
      <c r="T1302">
        <f ca="1"/>
        <v>429.35</v>
      </c>
      <c r="U1302">
        <f ca="1"/>
        <v>9372.5</v>
      </c>
      <c r="V1302">
        <f ca="1"/>
        <v>52842</v>
      </c>
      <c r="W1302">
        <f ca="1"/>
        <v>-25</v>
      </c>
      <c r="X1302">
        <f ca="1"/>
        <v>223175</v>
      </c>
      <c r="Y1302">
        <f ca="1"/>
        <v>9372.5</v>
      </c>
      <c r="Z1302">
        <f ca="1"/>
        <v>27.68</v>
      </c>
      <c r="AA1302">
        <f ca="1"/>
        <v>24773</v>
      </c>
      <c r="AB1302">
        <f ca="1"/>
        <v>75.45</v>
      </c>
      <c r="AC1302">
        <f ca="1"/>
        <v>20.107399999999998</v>
      </c>
      <c r="AD1302">
        <f ca="1"/>
        <v>5.3910999999999998</v>
      </c>
      <c r="AE1302">
        <f ca="1"/>
        <v>3843.52</v>
      </c>
      <c r="AF1302">
        <f ca="1"/>
        <v>4.1224999999999996</v>
      </c>
      <c r="AG1302">
        <f ca="1"/>
        <v>98.636700000000005</v>
      </c>
      <c r="AH1302" t="str">
        <f ca="1"/>
        <v>#N/A N/A</v>
      </c>
      <c r="AI1302" t="str">
        <f ca="1"/>
        <v>#N/A N/A</v>
      </c>
      <c r="AJ1302" s="7" t="str">
        <f ca="1"/>
        <v>#N/A N/A</v>
      </c>
      <c r="AK1302" s="7">
        <f ca="1"/>
        <v>60.22</v>
      </c>
      <c r="AL1302" s="7">
        <f ca="1"/>
        <v>60.01</v>
      </c>
      <c r="AM1302" s="7" t="str">
        <f ca="1"/>
        <v>#N/A N/A</v>
      </c>
      <c r="AN1302">
        <f ca="1"/>
        <v>103.21</v>
      </c>
      <c r="AO1302">
        <f ca="1"/>
        <v>38.42</v>
      </c>
      <c r="AP1302">
        <f ca="1"/>
        <v>72.639700000000005</v>
      </c>
      <c r="AQ1302">
        <f ca="1"/>
        <v>14.9648</v>
      </c>
      <c r="AR1302">
        <f ca="1"/>
        <v>6.4570999999999996</v>
      </c>
      <c r="AS1302">
        <f ca="1"/>
        <v>306.10000000000002</v>
      </c>
      <c r="AT1302">
        <f ca="1"/>
        <v>8.8219999999999992</v>
      </c>
      <c r="AU1302">
        <f ca="1"/>
        <v>1176.55</v>
      </c>
      <c r="AV1302">
        <f ca="1"/>
        <v>3.9304999999999999</v>
      </c>
      <c r="AW1302">
        <f ca="1"/>
        <v>51</v>
      </c>
      <c r="AX1302">
        <f ca="1"/>
        <v>33.590000000000003</v>
      </c>
      <c r="AY1302">
        <f ca="1"/>
        <v>21.737500000000001</v>
      </c>
      <c r="AZ1302">
        <f ca="1"/>
        <v>7.7834000000000003</v>
      </c>
      <c r="BA1302">
        <f ca="1"/>
        <v>1.3533999999999999</v>
      </c>
      <c r="BB1302">
        <f ca="1"/>
        <v>73.84</v>
      </c>
      <c r="BC1302">
        <f ca="1"/>
        <v>27.715</v>
      </c>
      <c r="BD1302">
        <f ca="1"/>
        <v>4.1875</v>
      </c>
      <c r="BE1302">
        <f ca="1"/>
        <v>14253</v>
      </c>
      <c r="BF1302">
        <f ca="1"/>
        <v>1.6718</v>
      </c>
      <c r="BG1302">
        <f ca="1"/>
        <v>4.2314999999999996</v>
      </c>
      <c r="BH1302">
        <f ca="1"/>
        <v>13.244999999999999</v>
      </c>
      <c r="BI1302">
        <f ca="1"/>
        <v>8.56</v>
      </c>
      <c r="BJ1302">
        <f ca="1"/>
        <v>16.2</v>
      </c>
      <c r="BK1302">
        <f ca="1"/>
        <v>12.06</v>
      </c>
      <c r="BL1302">
        <f ca="1"/>
        <v>3.5950000000000002</v>
      </c>
      <c r="BM1302">
        <f ca="1"/>
        <v>9.64E-2</v>
      </c>
      <c r="BN1302">
        <f ca="1"/>
        <v>2.8</v>
      </c>
      <c r="BO1302">
        <f ca="1"/>
        <v>7.9500000000000001E-2</v>
      </c>
      <c r="BP1302">
        <f ca="1"/>
        <v>0.22689999999999999</v>
      </c>
      <c r="BQ1302">
        <f ca="1"/>
        <v>4.5263999999999998</v>
      </c>
      <c r="BR1302">
        <f ca="1"/>
        <v>8.6042000000000005</v>
      </c>
      <c r="BS1302">
        <f ca="1"/>
        <v>1.3725000000000001</v>
      </c>
      <c r="BT1302">
        <f ca="1"/>
        <v>1.2627999999999999</v>
      </c>
      <c r="BU1302">
        <f ca="1"/>
        <v>1.4255</v>
      </c>
      <c r="BV1302">
        <f ca="1"/>
        <v>8.7066999999999997</v>
      </c>
      <c r="BW1302">
        <f ca="1"/>
        <v>0.72989999999999999</v>
      </c>
      <c r="BX1302">
        <f ca="1"/>
        <v>111</v>
      </c>
      <c r="BY1302">
        <f ca="1"/>
        <v>0.85509999999999997</v>
      </c>
      <c r="BZ1302">
        <f ca="1"/>
        <v>6.3579999999999997</v>
      </c>
      <c r="CA1302">
        <f ca="1"/>
        <v>0.92579999999999996</v>
      </c>
      <c r="CK1302" t="str">
        <f ca="1"/>
        <v>#N/A N/A</v>
      </c>
      <c r="CL1302">
        <f ca="1"/>
        <v>3.05</v>
      </c>
      <c r="CM1302">
        <f ca="1"/>
        <v>3.21</v>
      </c>
      <c r="CN1302">
        <f ca="1"/>
        <v>3.03</v>
      </c>
      <c r="CO1302">
        <f ca="1"/>
        <v>2.98</v>
      </c>
      <c r="CP1302">
        <f ca="1"/>
        <v>3.06</v>
      </c>
      <c r="CQ1302">
        <f ca="1"/>
        <v>3.22</v>
      </c>
      <c r="CR1302" t="str">
        <f ca="1"/>
        <v>#N/A N/A</v>
      </c>
      <c r="CS1302">
        <f ca="1"/>
        <v>2.2200000000000002</v>
      </c>
      <c r="CT1302">
        <f ca="1"/>
        <v>2.8</v>
      </c>
      <c r="CU1302">
        <f ca="1"/>
        <v>3.5950000000000002</v>
      </c>
      <c r="CV1302">
        <f ca="1"/>
        <v>3.21</v>
      </c>
      <c r="CW1302">
        <f ca="1"/>
        <v>5.0841000000000003</v>
      </c>
      <c r="CX1302">
        <f ca="1"/>
        <v>6.0374999999999996</v>
      </c>
      <c r="CY1302">
        <f ca="1"/>
        <v>2.5750000000000002</v>
      </c>
      <c r="CZ1302">
        <f ca="1"/>
        <v>2.2713999999999999</v>
      </c>
      <c r="DA1302">
        <f ca="1"/>
        <v>106.52</v>
      </c>
    </row>
    <row r="1303" spans="1:105" x14ac:dyDescent="0.25">
      <c r="A1303" s="79">
        <f ca="1"/>
        <v>44463</v>
      </c>
      <c r="B1303" s="7">
        <f ca="1"/>
        <v>792.6</v>
      </c>
      <c r="C1303" s="7">
        <f ca="1"/>
        <v>786.5</v>
      </c>
      <c r="D1303" s="7">
        <f ca="1"/>
        <v>794.15</v>
      </c>
      <c r="E1303" s="7">
        <f ca="1"/>
        <v>788</v>
      </c>
      <c r="F1303">
        <f ca="1"/>
        <v>789.04060000000004</v>
      </c>
      <c r="G1303">
        <f ca="1"/>
        <v>902.02</v>
      </c>
      <c r="H1303">
        <f ca="1"/>
        <v>786.19</v>
      </c>
      <c r="I1303">
        <f ca="1"/>
        <v>782.13</v>
      </c>
      <c r="J1303">
        <f ca="1"/>
        <v>777.03</v>
      </c>
      <c r="K1303">
        <f ca="1"/>
        <v>750.91</v>
      </c>
      <c r="L1303">
        <f ca="1"/>
        <v>736.04</v>
      </c>
      <c r="M1303">
        <f ca="1"/>
        <v>8.76</v>
      </c>
      <c r="N1303">
        <f ca="1"/>
        <v>2.11</v>
      </c>
      <c r="O1303">
        <f ca="1"/>
        <v>5.75</v>
      </c>
      <c r="P1303">
        <f ca="1"/>
        <v>11.25</v>
      </c>
      <c r="Q1303">
        <f ca="1"/>
        <v>24.58</v>
      </c>
      <c r="R1303">
        <f ca="1"/>
        <v>93.326999999999998</v>
      </c>
      <c r="S1303">
        <f ca="1"/>
        <v>428.75</v>
      </c>
      <c r="T1303">
        <f ca="1"/>
        <v>428.75</v>
      </c>
      <c r="U1303">
        <f ca="1"/>
        <v>9343.75</v>
      </c>
      <c r="V1303">
        <f ca="1"/>
        <v>52843</v>
      </c>
      <c r="W1303">
        <f ca="1"/>
        <v>-25</v>
      </c>
      <c r="X1303">
        <f ca="1"/>
        <v>226175</v>
      </c>
      <c r="Y1303">
        <f ca="1"/>
        <v>9343.75</v>
      </c>
      <c r="Z1303">
        <f ca="1"/>
        <v>27.92</v>
      </c>
      <c r="AA1303">
        <f ca="1"/>
        <v>24773</v>
      </c>
      <c r="AB1303">
        <f ca="1"/>
        <v>73.98</v>
      </c>
      <c r="AC1303">
        <f ca="1"/>
        <v>20.0533</v>
      </c>
      <c r="AD1303">
        <f ca="1"/>
        <v>5.3345000000000002</v>
      </c>
      <c r="AE1303">
        <f ca="1"/>
        <v>3837.65</v>
      </c>
      <c r="AF1303">
        <f ca="1"/>
        <v>4.1093000000000002</v>
      </c>
      <c r="AG1303">
        <f ca="1"/>
        <v>98.563699999999997</v>
      </c>
      <c r="AH1303" t="str">
        <f ca="1"/>
        <v>#N/A N/A</v>
      </c>
      <c r="AI1303" t="str">
        <f ca="1"/>
        <v>#N/A N/A</v>
      </c>
      <c r="AJ1303" s="7" t="str">
        <f ca="1"/>
        <v>#N/A N/A</v>
      </c>
      <c r="AK1303" s="7">
        <f ca="1"/>
        <v>59.36</v>
      </c>
      <c r="AL1303" s="7">
        <f ca="1"/>
        <v>59.72</v>
      </c>
      <c r="AM1303" s="7" t="str">
        <f ca="1"/>
        <v>#N/A N/A</v>
      </c>
      <c r="AN1303">
        <f ca="1"/>
        <v>103.33</v>
      </c>
      <c r="AO1303">
        <f ca="1"/>
        <v>39.08</v>
      </c>
      <c r="AP1303">
        <f ca="1"/>
        <v>72.883899999999997</v>
      </c>
      <c r="AQ1303">
        <f ca="1"/>
        <v>14.9534</v>
      </c>
      <c r="AR1303">
        <f ca="1"/>
        <v>6.4661999999999997</v>
      </c>
      <c r="AS1303">
        <f ca="1"/>
        <v>304.45999999999998</v>
      </c>
      <c r="AT1303">
        <f ca="1"/>
        <v>8.8861000000000008</v>
      </c>
      <c r="AU1303">
        <f ca="1"/>
        <v>1176.67</v>
      </c>
      <c r="AV1303">
        <f ca="1"/>
        <v>3.9298999999999999</v>
      </c>
      <c r="AW1303">
        <f ca="1"/>
        <v>50.634999999999998</v>
      </c>
      <c r="AX1303">
        <f ca="1"/>
        <v>33.436999999999998</v>
      </c>
      <c r="AY1303">
        <f ca="1"/>
        <v>21.685700000000001</v>
      </c>
      <c r="AZ1303">
        <f ca="1"/>
        <v>7.7854999999999999</v>
      </c>
      <c r="BA1303">
        <f ca="1"/>
        <v>1.3536999999999999</v>
      </c>
      <c r="BB1303">
        <f ca="1"/>
        <v>73.692499999999995</v>
      </c>
      <c r="BC1303">
        <f ca="1"/>
        <v>27.715</v>
      </c>
      <c r="BD1303">
        <f ca="1"/>
        <v>4.1877000000000004</v>
      </c>
      <c r="BE1303">
        <f ca="1"/>
        <v>14258</v>
      </c>
      <c r="BF1303">
        <f ca="1"/>
        <v>1.6691</v>
      </c>
      <c r="BG1303">
        <f ca="1"/>
        <v>4.2244999999999999</v>
      </c>
      <c r="BH1303">
        <f ca="1"/>
        <v>12.8</v>
      </c>
      <c r="BI1303">
        <f ca="1"/>
        <v>8.8520000000000003</v>
      </c>
      <c r="BJ1303">
        <f ca="1"/>
        <v>15.945</v>
      </c>
      <c r="BK1303">
        <f ca="1"/>
        <v>12.175000000000001</v>
      </c>
      <c r="BL1303">
        <f ca="1"/>
        <v>3.5649999999999999</v>
      </c>
      <c r="BM1303">
        <f ca="1"/>
        <v>9.4100000000000003E-2</v>
      </c>
      <c r="BN1303">
        <f ca="1"/>
        <v>2.77</v>
      </c>
      <c r="BO1303">
        <f ca="1"/>
        <v>7.9500000000000001E-2</v>
      </c>
      <c r="BP1303">
        <f ca="1"/>
        <v>0.22989999999999999</v>
      </c>
      <c r="BQ1303">
        <f ca="1"/>
        <v>4.4406999999999996</v>
      </c>
      <c r="BR1303">
        <f ca="1"/>
        <v>8.5855999999999995</v>
      </c>
      <c r="BS1303">
        <f ca="1"/>
        <v>1.3778999999999999</v>
      </c>
      <c r="BT1303">
        <f ca="1"/>
        <v>1.2652000000000001</v>
      </c>
      <c r="BU1303">
        <f ca="1"/>
        <v>1.4258999999999999</v>
      </c>
      <c r="BV1303">
        <f ca="1"/>
        <v>8.6498000000000008</v>
      </c>
      <c r="BW1303">
        <f ca="1"/>
        <v>0.73129999999999995</v>
      </c>
      <c r="BX1303">
        <f ca="1"/>
        <v>110.73</v>
      </c>
      <c r="BY1303">
        <f ca="1"/>
        <v>0.85319999999999996</v>
      </c>
      <c r="BZ1303">
        <f ca="1"/>
        <v>6.3457999999999997</v>
      </c>
      <c r="CA1303">
        <f ca="1"/>
        <v>0.92479999999999996</v>
      </c>
      <c r="CK1303" t="str">
        <f ca="1"/>
        <v>#N/A N/A</v>
      </c>
      <c r="CL1303">
        <f ca="1"/>
        <v>2.64</v>
      </c>
      <c r="CM1303">
        <f ca="1"/>
        <v>3.25</v>
      </c>
      <c r="CN1303">
        <f ca="1"/>
        <v>2.93</v>
      </c>
      <c r="CO1303">
        <f ca="1"/>
        <v>2.88</v>
      </c>
      <c r="CP1303">
        <f ca="1"/>
        <v>2.95</v>
      </c>
      <c r="CQ1303">
        <f ca="1"/>
        <v>3.13</v>
      </c>
      <c r="CR1303" t="str">
        <f ca="1"/>
        <v>#N/A N/A</v>
      </c>
      <c r="CS1303">
        <f ca="1"/>
        <v>2.21</v>
      </c>
      <c r="CT1303">
        <f ca="1"/>
        <v>2.77</v>
      </c>
      <c r="CU1303">
        <f ca="1"/>
        <v>3.5649999999999999</v>
      </c>
      <c r="CV1303">
        <f ca="1"/>
        <v>3.25</v>
      </c>
      <c r="CW1303">
        <f ca="1"/>
        <v>5.0769000000000002</v>
      </c>
      <c r="CX1303">
        <f ca="1"/>
        <v>6.1867000000000001</v>
      </c>
      <c r="CY1303">
        <f ca="1"/>
        <v>2.2999999999999998</v>
      </c>
      <c r="CZ1303">
        <f ca="1"/>
        <v>1.0185</v>
      </c>
      <c r="DA1303">
        <f ca="1"/>
        <v>106.52</v>
      </c>
    </row>
    <row r="1304" spans="1:105" x14ac:dyDescent="0.25">
      <c r="A1304" s="79">
        <f ca="1"/>
        <v>44462</v>
      </c>
      <c r="B1304" s="7">
        <f ca="1"/>
        <v>785</v>
      </c>
      <c r="C1304" s="7">
        <f ca="1"/>
        <v>783</v>
      </c>
      <c r="D1304" s="7">
        <f ca="1"/>
        <v>790.48</v>
      </c>
      <c r="E1304" s="7">
        <f ca="1"/>
        <v>787</v>
      </c>
      <c r="F1304">
        <f ca="1"/>
        <v>787.27570000000003</v>
      </c>
      <c r="G1304">
        <f ca="1"/>
        <v>1167.98</v>
      </c>
      <c r="H1304">
        <f ca="1"/>
        <v>786.32</v>
      </c>
      <c r="I1304">
        <f ca="1"/>
        <v>781.82</v>
      </c>
      <c r="J1304">
        <f ca="1"/>
        <v>776.08</v>
      </c>
      <c r="K1304">
        <f ca="1"/>
        <v>750.08</v>
      </c>
      <c r="L1304">
        <f ca="1"/>
        <v>735.8</v>
      </c>
      <c r="M1304">
        <f ca="1"/>
        <v>9.48</v>
      </c>
      <c r="N1304">
        <f ca="1"/>
        <v>1.99</v>
      </c>
      <c r="O1304">
        <f ca="1"/>
        <v>5.39</v>
      </c>
      <c r="P1304">
        <f ca="1"/>
        <v>10.6</v>
      </c>
      <c r="Q1304">
        <f ca="1"/>
        <v>24.5</v>
      </c>
      <c r="R1304">
        <f ca="1"/>
        <v>93.084999999999994</v>
      </c>
      <c r="S1304">
        <f ca="1"/>
        <v>423.1</v>
      </c>
      <c r="T1304">
        <f ca="1"/>
        <v>423.1</v>
      </c>
      <c r="U1304">
        <f ca="1"/>
        <v>9284.4500000000007</v>
      </c>
      <c r="V1304">
        <f ca="1"/>
        <v>52843</v>
      </c>
      <c r="W1304">
        <f ca="1"/>
        <v>-25</v>
      </c>
      <c r="X1304">
        <f ca="1"/>
        <v>226025</v>
      </c>
      <c r="Y1304">
        <f ca="1"/>
        <v>9284.4500000000007</v>
      </c>
      <c r="Z1304">
        <f ca="1"/>
        <v>28.07</v>
      </c>
      <c r="AA1304">
        <f ca="1"/>
        <v>24773</v>
      </c>
      <c r="AB1304">
        <f ca="1"/>
        <v>73.3</v>
      </c>
      <c r="AC1304">
        <f ca="1"/>
        <v>20.047999999999998</v>
      </c>
      <c r="AD1304">
        <f ca="1"/>
        <v>5.3037999999999998</v>
      </c>
      <c r="AE1304">
        <f ca="1"/>
        <v>3833.42</v>
      </c>
      <c r="AF1304">
        <f ca="1"/>
        <v>4.1060999999999996</v>
      </c>
      <c r="AG1304">
        <f ca="1"/>
        <v>98.536500000000004</v>
      </c>
      <c r="AH1304" t="str">
        <f ca="1"/>
        <v>#N/A N/A</v>
      </c>
      <c r="AI1304" t="str">
        <f ca="1"/>
        <v>#N/A N/A</v>
      </c>
      <c r="AJ1304" s="7" t="str">
        <f ca="1"/>
        <v>#N/A N/A</v>
      </c>
      <c r="AK1304" s="7">
        <f ca="1"/>
        <v>55.47</v>
      </c>
      <c r="AL1304" s="7">
        <f ca="1"/>
        <v>53.88</v>
      </c>
      <c r="AM1304" s="7" t="str">
        <f ca="1"/>
        <v>#N/A N/A</v>
      </c>
      <c r="AN1304">
        <f ca="1"/>
        <v>103.29</v>
      </c>
      <c r="AO1304">
        <f ca="1"/>
        <v>38.92</v>
      </c>
      <c r="AP1304">
        <f ca="1"/>
        <v>72.752899999999997</v>
      </c>
      <c r="AQ1304">
        <f ca="1"/>
        <v>14.75</v>
      </c>
      <c r="AR1304">
        <f ca="1"/>
        <v>6.4588999999999999</v>
      </c>
      <c r="AS1304">
        <f ca="1"/>
        <v>303.39</v>
      </c>
      <c r="AT1304">
        <f ca="1"/>
        <v>8.7653999999999996</v>
      </c>
      <c r="AU1304">
        <f ca="1"/>
        <v>1175.78</v>
      </c>
      <c r="AV1304">
        <f ca="1"/>
        <v>3.9298999999999999</v>
      </c>
      <c r="AW1304">
        <f ca="1"/>
        <v>50.344999999999999</v>
      </c>
      <c r="AX1304">
        <f ca="1"/>
        <v>33.393999999999998</v>
      </c>
      <c r="AY1304">
        <f ca="1"/>
        <v>21.628699999999998</v>
      </c>
      <c r="AZ1304">
        <f ca="1"/>
        <v>7.7843999999999998</v>
      </c>
      <c r="BA1304">
        <f ca="1"/>
        <v>1.3486</v>
      </c>
      <c r="BB1304">
        <f ca="1"/>
        <v>73.64</v>
      </c>
      <c r="BC1304">
        <f ca="1"/>
        <v>27.751000000000001</v>
      </c>
      <c r="BD1304">
        <f ca="1"/>
        <v>4.1811999999999996</v>
      </c>
      <c r="BE1304">
        <f ca="1"/>
        <v>14243</v>
      </c>
      <c r="BF1304">
        <f ca="1"/>
        <v>1.6657</v>
      </c>
      <c r="BG1304">
        <f ca="1"/>
        <v>4.2176</v>
      </c>
      <c r="BH1304">
        <f ca="1"/>
        <v>12.8</v>
      </c>
      <c r="BI1304">
        <f ca="1"/>
        <v>8.468</v>
      </c>
      <c r="BJ1304">
        <f ca="1"/>
        <v>16.385000000000002</v>
      </c>
      <c r="BK1304">
        <f ca="1"/>
        <v>12.744999999999999</v>
      </c>
      <c r="BL1304">
        <f ca="1"/>
        <v>3.4674999999999998</v>
      </c>
      <c r="BM1304">
        <f ca="1"/>
        <v>9.1600000000000001E-2</v>
      </c>
      <c r="BN1304">
        <f ca="1"/>
        <v>2.6949999999999998</v>
      </c>
      <c r="BO1304">
        <f ca="1"/>
        <v>7.8899999999999998E-2</v>
      </c>
      <c r="BP1304">
        <f ca="1"/>
        <v>0.2382</v>
      </c>
      <c r="BQ1304">
        <f ca="1"/>
        <v>4.3045999999999998</v>
      </c>
      <c r="BR1304">
        <f ca="1"/>
        <v>8.5814000000000004</v>
      </c>
      <c r="BS1304">
        <f ca="1"/>
        <v>1.3707</v>
      </c>
      <c r="BT1304">
        <f ca="1"/>
        <v>1.2655000000000001</v>
      </c>
      <c r="BU1304">
        <f ca="1"/>
        <v>1.4149</v>
      </c>
      <c r="BV1304">
        <f ca="1"/>
        <v>8.6311</v>
      </c>
      <c r="BW1304">
        <f ca="1"/>
        <v>0.7288</v>
      </c>
      <c r="BX1304">
        <f ca="1"/>
        <v>110.33</v>
      </c>
      <c r="BY1304">
        <f ca="1"/>
        <v>0.85189999999999999</v>
      </c>
      <c r="BZ1304">
        <f ca="1"/>
        <v>6.3348000000000004</v>
      </c>
      <c r="CA1304">
        <f ca="1"/>
        <v>0.92410000000000003</v>
      </c>
      <c r="CK1304" t="str">
        <f ca="1"/>
        <v>#N/A N/A</v>
      </c>
      <c r="CL1304">
        <f ca="1"/>
        <v>2.56</v>
      </c>
      <c r="CM1304">
        <f ca="1"/>
        <v>3.1</v>
      </c>
      <c r="CN1304">
        <f ca="1"/>
        <v>2.77</v>
      </c>
      <c r="CO1304">
        <f ca="1"/>
        <v>2.73</v>
      </c>
      <c r="CP1304">
        <f ca="1"/>
        <v>2.93</v>
      </c>
      <c r="CQ1304">
        <f ca="1"/>
        <v>3.14</v>
      </c>
      <c r="CR1304" t="str">
        <f ca="1"/>
        <v>#N/A N/A</v>
      </c>
      <c r="CS1304">
        <f ca="1"/>
        <v>2.1724999999999999</v>
      </c>
      <c r="CT1304">
        <f ca="1"/>
        <v>2.6949999999999998</v>
      </c>
      <c r="CU1304">
        <f ca="1"/>
        <v>3.4674999999999998</v>
      </c>
      <c r="CV1304">
        <f ca="1"/>
        <v>3.1</v>
      </c>
      <c r="CW1304">
        <f ca="1"/>
        <v>4.9893999999999998</v>
      </c>
      <c r="CX1304">
        <f ca="1"/>
        <v>6.2453000000000003</v>
      </c>
      <c r="CY1304">
        <f ca="1"/>
        <v>2.2999999999999998</v>
      </c>
      <c r="CZ1304">
        <f ca="1"/>
        <v>0.56159999999999999</v>
      </c>
      <c r="DA1304">
        <f ca="1"/>
        <v>106.52</v>
      </c>
    </row>
    <row r="1305" spans="1:105" x14ac:dyDescent="0.25">
      <c r="A1305" s="79">
        <f ca="1"/>
        <v>44461</v>
      </c>
      <c r="B1305" s="7">
        <f ca="1"/>
        <v>787</v>
      </c>
      <c r="C1305" s="7">
        <f ca="1"/>
        <v>781.5</v>
      </c>
      <c r="D1305" s="7">
        <f ca="1"/>
        <v>789.5</v>
      </c>
      <c r="E1305" s="7">
        <f ca="1"/>
        <v>783</v>
      </c>
      <c r="F1305">
        <f ca="1"/>
        <v>785.29600000000005</v>
      </c>
      <c r="G1305">
        <f ca="1"/>
        <v>1043.99</v>
      </c>
      <c r="H1305">
        <f ca="1"/>
        <v>786.47</v>
      </c>
      <c r="I1305">
        <f ca="1"/>
        <v>781.74</v>
      </c>
      <c r="J1305">
        <f ca="1"/>
        <v>775.38</v>
      </c>
      <c r="K1305">
        <f ca="1"/>
        <v>749.28</v>
      </c>
      <c r="L1305">
        <f ca="1"/>
        <v>735.63</v>
      </c>
      <c r="M1305">
        <f ca="1"/>
        <v>9.42</v>
      </c>
      <c r="N1305">
        <f ca="1"/>
        <v>1.64</v>
      </c>
      <c r="O1305">
        <f ca="1"/>
        <v>4.95</v>
      </c>
      <c r="P1305">
        <f ca="1"/>
        <v>10.15</v>
      </c>
      <c r="Q1305">
        <f ca="1"/>
        <v>24.01</v>
      </c>
      <c r="R1305">
        <f ca="1"/>
        <v>93.462000000000003</v>
      </c>
      <c r="S1305">
        <f ca="1"/>
        <v>425.25</v>
      </c>
      <c r="T1305">
        <f ca="1"/>
        <v>425.25</v>
      </c>
      <c r="U1305">
        <f ca="1"/>
        <v>9301.75</v>
      </c>
      <c r="V1305">
        <f ca="1"/>
        <v>52652</v>
      </c>
      <c r="W1305">
        <f ca="1"/>
        <v>-25</v>
      </c>
      <c r="X1305">
        <f ca="1"/>
        <v>229725</v>
      </c>
      <c r="Y1305">
        <f ca="1"/>
        <v>9301.75</v>
      </c>
      <c r="Z1305">
        <f ca="1"/>
        <v>28.1</v>
      </c>
      <c r="AA1305">
        <f ca="1"/>
        <v>24773</v>
      </c>
      <c r="AB1305">
        <f ca="1"/>
        <v>72.23</v>
      </c>
      <c r="AC1305">
        <f ca="1"/>
        <v>20.087700000000002</v>
      </c>
      <c r="AD1305">
        <f ca="1"/>
        <v>5.2896999999999998</v>
      </c>
      <c r="AE1305">
        <f ca="1"/>
        <v>3832.01</v>
      </c>
      <c r="AF1305">
        <f ca="1"/>
        <v>4.1124999999999998</v>
      </c>
      <c r="AG1305">
        <f ca="1"/>
        <v>98.484999999999999</v>
      </c>
      <c r="AH1305" t="str">
        <f ca="1"/>
        <v>#N/A N/A</v>
      </c>
      <c r="AI1305" t="str">
        <f ca="1"/>
        <v>#N/A N/A</v>
      </c>
      <c r="AJ1305" s="7" t="str">
        <f ca="1"/>
        <v>#N/A N/A</v>
      </c>
      <c r="AK1305" s="7">
        <f ca="1"/>
        <v>64.38</v>
      </c>
      <c r="AL1305" s="7">
        <f ca="1"/>
        <v>55.86</v>
      </c>
      <c r="AM1305" s="7" t="str">
        <f ca="1"/>
        <v>#N/A N/A</v>
      </c>
      <c r="AN1305">
        <f ca="1"/>
        <v>103.42</v>
      </c>
      <c r="AO1305">
        <f ca="1"/>
        <v>39.49</v>
      </c>
      <c r="AP1305">
        <f ca="1"/>
        <v>73.013900000000007</v>
      </c>
      <c r="AQ1305">
        <f ca="1"/>
        <v>14.8078</v>
      </c>
      <c r="AR1305">
        <f ca="1"/>
        <v>6.4622000000000002</v>
      </c>
      <c r="AS1305">
        <f ca="1"/>
        <v>303.94</v>
      </c>
      <c r="AT1305">
        <f ca="1"/>
        <v>8.6549999999999994</v>
      </c>
      <c r="AU1305">
        <f ca="1"/>
        <v>1183.7</v>
      </c>
      <c r="AV1305">
        <f ca="1"/>
        <v>3.9548000000000001</v>
      </c>
      <c r="AW1305">
        <f ca="1"/>
        <v>50.265000000000001</v>
      </c>
      <c r="AX1305">
        <f ca="1"/>
        <v>33.465000000000003</v>
      </c>
      <c r="AY1305">
        <f ca="1"/>
        <v>21.736899999999999</v>
      </c>
      <c r="AZ1305">
        <f ca="1"/>
        <v>7.7864000000000004</v>
      </c>
      <c r="BA1305">
        <f ca="1"/>
        <v>1.3533999999999999</v>
      </c>
      <c r="BB1305">
        <f ca="1"/>
        <v>73.866200000000006</v>
      </c>
      <c r="BC1305">
        <f ca="1"/>
        <v>27.771999999999998</v>
      </c>
      <c r="BD1305">
        <f ca="1"/>
        <v>4.1929999999999996</v>
      </c>
      <c r="BE1305">
        <f ca="1"/>
        <v>14243</v>
      </c>
      <c r="BF1305">
        <f ca="1"/>
        <v>1.6682999999999999</v>
      </c>
      <c r="BG1305">
        <f ca="1"/>
        <v>4.2355999999999998</v>
      </c>
      <c r="BH1305">
        <f ca="1"/>
        <v>13.255000000000001</v>
      </c>
      <c r="BI1305">
        <f ca="1"/>
        <v>8.6980000000000004</v>
      </c>
      <c r="BJ1305">
        <f ca="1"/>
        <v>17.6175</v>
      </c>
      <c r="BK1305">
        <f ca="1"/>
        <v>12.765000000000001</v>
      </c>
      <c r="BL1305">
        <f ca="1"/>
        <v>3.3925000000000001</v>
      </c>
      <c r="BM1305">
        <f ca="1"/>
        <v>8.8999999999999996E-2</v>
      </c>
      <c r="BN1305">
        <f ca="1"/>
        <v>2.64</v>
      </c>
      <c r="BO1305">
        <f ca="1"/>
        <v>7.8700000000000006E-2</v>
      </c>
      <c r="BP1305">
        <f ca="1"/>
        <v>0.20019999999999999</v>
      </c>
      <c r="BQ1305">
        <f ca="1"/>
        <v>4.1624999999999996</v>
      </c>
      <c r="BR1305">
        <f ca="1"/>
        <v>8.6605000000000008</v>
      </c>
      <c r="BS1305">
        <f ca="1"/>
        <v>1.3812</v>
      </c>
      <c r="BT1305">
        <f ca="1"/>
        <v>1.2771999999999999</v>
      </c>
      <c r="BU1305">
        <f ca="1"/>
        <v>1.4278999999999999</v>
      </c>
      <c r="BV1305">
        <f ca="1"/>
        <v>8.6999999999999993</v>
      </c>
      <c r="BW1305">
        <f ca="1"/>
        <v>0.73440000000000005</v>
      </c>
      <c r="BX1305">
        <f ca="1"/>
        <v>109.78</v>
      </c>
      <c r="BY1305">
        <f ca="1"/>
        <v>0.85560000000000003</v>
      </c>
      <c r="BZ1305">
        <f ca="1"/>
        <v>6.3624999999999998</v>
      </c>
      <c r="CA1305">
        <f ca="1"/>
        <v>0.92569999999999997</v>
      </c>
      <c r="CK1305" t="str">
        <f ca="1"/>
        <v>#N/A N/A</v>
      </c>
      <c r="CL1305">
        <f ca="1"/>
        <v>2.5499999999999998</v>
      </c>
      <c r="CM1305">
        <f ca="1"/>
        <v>2.4700000000000002</v>
      </c>
      <c r="CN1305">
        <f ca="1"/>
        <v>2.54</v>
      </c>
      <c r="CO1305">
        <f ca="1"/>
        <v>2.62</v>
      </c>
      <c r="CP1305">
        <f ca="1"/>
        <v>2.84</v>
      </c>
      <c r="CQ1305">
        <f ca="1"/>
        <v>3.05</v>
      </c>
      <c r="CR1305" t="str">
        <f ca="1"/>
        <v>#N/A N/A</v>
      </c>
      <c r="CS1305">
        <f ca="1"/>
        <v>2.11</v>
      </c>
      <c r="CT1305">
        <f ca="1"/>
        <v>2.64</v>
      </c>
      <c r="CU1305">
        <f ca="1"/>
        <v>3.3925000000000001</v>
      </c>
      <c r="CV1305">
        <f ca="1"/>
        <v>2.4700000000000002</v>
      </c>
      <c r="CW1305">
        <f ca="1"/>
        <v>4.8897000000000004</v>
      </c>
      <c r="CX1305">
        <f ca="1"/>
        <v>5.8830999999999998</v>
      </c>
      <c r="CY1305">
        <f ca="1"/>
        <v>2.2999999999999998</v>
      </c>
      <c r="CZ1305">
        <f ca="1"/>
        <v>0.61409999999999998</v>
      </c>
      <c r="DA1305">
        <f ca="1"/>
        <v>106.52</v>
      </c>
    </row>
    <row r="1306" spans="1:105" x14ac:dyDescent="0.25">
      <c r="A1306" s="79">
        <f ca="1"/>
        <v>44460</v>
      </c>
      <c r="B1306" s="7">
        <f ca="1"/>
        <v>786.05</v>
      </c>
      <c r="C1306" s="7">
        <f ca="1"/>
        <v>782.4</v>
      </c>
      <c r="D1306" s="7">
        <f ca="1"/>
        <v>787.19</v>
      </c>
      <c r="E1306" s="7">
        <f ca="1"/>
        <v>785.6</v>
      </c>
      <c r="F1306">
        <f ca="1"/>
        <v>785.07389999999998</v>
      </c>
      <c r="G1306">
        <f ca="1"/>
        <v>926.23</v>
      </c>
      <c r="H1306">
        <f ca="1"/>
        <v>785.76</v>
      </c>
      <c r="I1306">
        <f ca="1"/>
        <v>781.48</v>
      </c>
      <c r="J1306">
        <f ca="1"/>
        <v>774.5</v>
      </c>
      <c r="K1306">
        <f ca="1"/>
        <v>748.38</v>
      </c>
      <c r="L1306">
        <f ca="1"/>
        <v>735.46</v>
      </c>
      <c r="M1306">
        <f ca="1"/>
        <v>9.41</v>
      </c>
      <c r="N1306">
        <f ca="1"/>
        <v>1.57</v>
      </c>
      <c r="O1306">
        <f ca="1"/>
        <v>4.68</v>
      </c>
      <c r="P1306">
        <f ca="1"/>
        <v>9.52</v>
      </c>
      <c r="Q1306">
        <f ca="1"/>
        <v>23.39</v>
      </c>
      <c r="R1306">
        <f ca="1"/>
        <v>93.203999999999994</v>
      </c>
      <c r="S1306">
        <f ca="1"/>
        <v>412.8</v>
      </c>
      <c r="T1306">
        <f ca="1"/>
        <v>412.8</v>
      </c>
      <c r="U1306">
        <f ca="1"/>
        <v>8982.5</v>
      </c>
      <c r="V1306">
        <f ca="1"/>
        <v>52652</v>
      </c>
      <c r="W1306">
        <f ca="1"/>
        <v>-25</v>
      </c>
      <c r="X1306">
        <f ca="1"/>
        <v>231075</v>
      </c>
      <c r="Y1306">
        <f ca="1"/>
        <v>8982.5</v>
      </c>
      <c r="Z1306">
        <f ca="1"/>
        <v>25.84</v>
      </c>
      <c r="AA1306">
        <f ca="1"/>
        <v>24773</v>
      </c>
      <c r="AB1306">
        <f ca="1"/>
        <v>70.56</v>
      </c>
      <c r="AC1306">
        <f ca="1"/>
        <v>20.133099999999999</v>
      </c>
      <c r="AD1306">
        <f ca="1"/>
        <v>5.2732999999999999</v>
      </c>
      <c r="AE1306">
        <f ca="1"/>
        <v>3838.39</v>
      </c>
      <c r="AF1306">
        <f ca="1"/>
        <v>4.1120999999999999</v>
      </c>
      <c r="AG1306">
        <f ca="1"/>
        <v>98.474199999999996</v>
      </c>
      <c r="AH1306" t="str">
        <f ca="1"/>
        <v>#N/A N/A</v>
      </c>
      <c r="AI1306" t="str">
        <f ca="1"/>
        <v>#N/A N/A</v>
      </c>
      <c r="AJ1306" s="7" t="str">
        <f ca="1"/>
        <v>#N/A N/A</v>
      </c>
      <c r="AK1306" s="7">
        <f ca="1"/>
        <v>60.33</v>
      </c>
      <c r="AL1306" s="7">
        <f ca="1"/>
        <v>55.14</v>
      </c>
      <c r="AM1306" s="7" t="str">
        <f ca="1"/>
        <v>#N/A N/A</v>
      </c>
      <c r="AN1306">
        <f ca="1"/>
        <v>103.05</v>
      </c>
      <c r="AO1306">
        <f ca="1"/>
        <v>37.69</v>
      </c>
      <c r="AP1306">
        <f ca="1"/>
        <v>73.099500000000006</v>
      </c>
      <c r="AQ1306">
        <f ca="1"/>
        <v>14.84</v>
      </c>
      <c r="AR1306">
        <f ca="1"/>
        <v>6.4661</v>
      </c>
      <c r="AS1306">
        <f ca="1"/>
        <v>300.7</v>
      </c>
      <c r="AT1306">
        <f ca="1"/>
        <v>8.6287000000000003</v>
      </c>
      <c r="AU1306">
        <f ca="1"/>
        <v>1184.69</v>
      </c>
      <c r="AV1306">
        <f ca="1"/>
        <v>3.9411</v>
      </c>
      <c r="AW1306">
        <f ca="1"/>
        <v>50.15</v>
      </c>
      <c r="AX1306">
        <f ca="1"/>
        <v>33.375</v>
      </c>
      <c r="AY1306">
        <f ca="1"/>
        <v>21.677099999999999</v>
      </c>
      <c r="AZ1306">
        <f ca="1"/>
        <v>7.7864000000000004</v>
      </c>
      <c r="BA1306">
        <f ca="1"/>
        <v>1.3527</v>
      </c>
      <c r="BB1306">
        <f ca="1"/>
        <v>73.613799999999998</v>
      </c>
      <c r="BC1306">
        <f ca="1"/>
        <v>27.72</v>
      </c>
      <c r="BD1306">
        <f ca="1"/>
        <v>4.1841999999999997</v>
      </c>
      <c r="BE1306">
        <f ca="1"/>
        <v>14238</v>
      </c>
      <c r="BF1306">
        <f ca="1"/>
        <v>1.6682999999999999</v>
      </c>
      <c r="BG1306">
        <f ca="1"/>
        <v>4.2202999999999999</v>
      </c>
      <c r="BH1306">
        <f ca="1"/>
        <v>13.265000000000001</v>
      </c>
      <c r="BI1306">
        <f ca="1"/>
        <v>9.5570000000000004</v>
      </c>
      <c r="BJ1306">
        <f ca="1"/>
        <v>18.815000000000001</v>
      </c>
      <c r="BK1306">
        <f ca="1"/>
        <v>13.225</v>
      </c>
      <c r="BL1306">
        <f ca="1"/>
        <v>3.355</v>
      </c>
      <c r="BM1306">
        <f ca="1"/>
        <v>8.4400000000000003E-2</v>
      </c>
      <c r="BN1306">
        <f ca="1"/>
        <v>2.61</v>
      </c>
      <c r="BO1306">
        <f ca="1"/>
        <v>7.8E-2</v>
      </c>
      <c r="BP1306">
        <f ca="1"/>
        <v>0.16739999999999999</v>
      </c>
      <c r="BQ1306">
        <f ca="1"/>
        <v>4.1033999999999997</v>
      </c>
      <c r="BR1306">
        <f ca="1"/>
        <v>8.6860999999999997</v>
      </c>
      <c r="BS1306">
        <f ca="1"/>
        <v>1.3827</v>
      </c>
      <c r="BT1306">
        <f ca="1"/>
        <v>1.282</v>
      </c>
      <c r="BU1306">
        <f ca="1"/>
        <v>1.4273</v>
      </c>
      <c r="BV1306">
        <f ca="1"/>
        <v>8.6920999999999999</v>
      </c>
      <c r="BW1306">
        <f ca="1"/>
        <v>0.73199999999999998</v>
      </c>
      <c r="BX1306">
        <f ca="1"/>
        <v>109.23</v>
      </c>
      <c r="BY1306">
        <f ca="1"/>
        <v>0.8528</v>
      </c>
      <c r="BZ1306">
        <f ca="1"/>
        <v>6.3418999999999999</v>
      </c>
      <c r="CA1306">
        <f ca="1"/>
        <v>0.92359999999999998</v>
      </c>
      <c r="CK1306" t="str">
        <f ca="1"/>
        <v>#N/A N/A</v>
      </c>
      <c r="CL1306">
        <f ca="1"/>
        <v>2.2599999999999998</v>
      </c>
      <c r="CM1306">
        <f ca="1"/>
        <v>2.29</v>
      </c>
      <c r="CN1306">
        <f ca="1"/>
        <v>2.41</v>
      </c>
      <c r="CO1306">
        <f ca="1"/>
        <v>2.46</v>
      </c>
      <c r="CP1306">
        <f ca="1"/>
        <v>2.83</v>
      </c>
      <c r="CQ1306">
        <f ca="1"/>
        <v>2.99</v>
      </c>
      <c r="CR1306" t="str">
        <f ca="1"/>
        <v>#N/A N/A</v>
      </c>
      <c r="CS1306">
        <f ca="1"/>
        <v>2.0825</v>
      </c>
      <c r="CT1306">
        <f ca="1"/>
        <v>2.61</v>
      </c>
      <c r="CU1306">
        <f ca="1"/>
        <v>3.355</v>
      </c>
      <c r="CV1306">
        <f ca="1"/>
        <v>2.29</v>
      </c>
      <c r="CW1306">
        <f ca="1"/>
        <v>4.9257999999999997</v>
      </c>
      <c r="CX1306">
        <f ca="1"/>
        <v>5.5784000000000002</v>
      </c>
      <c r="CY1306">
        <f ca="1"/>
        <v>1.98</v>
      </c>
      <c r="CZ1306">
        <f ca="1"/>
        <v>1.2197</v>
      </c>
      <c r="DA1306">
        <f ca="1"/>
        <v>106.52</v>
      </c>
    </row>
    <row r="1307" spans="1:105" x14ac:dyDescent="0.25">
      <c r="A1307" s="79">
        <f ca="1"/>
        <v>44459</v>
      </c>
      <c r="B1307" s="7">
        <f ca="1"/>
        <v>789.5</v>
      </c>
      <c r="C1307" s="7">
        <f ca="1"/>
        <v>784.4</v>
      </c>
      <c r="D1307" s="7">
        <f ca="1"/>
        <v>792.5</v>
      </c>
      <c r="E1307" s="7">
        <f ca="1"/>
        <v>790</v>
      </c>
      <c r="F1307">
        <f ca="1"/>
        <v>788.49950000000001</v>
      </c>
      <c r="G1307">
        <f ca="1"/>
        <v>1049.01</v>
      </c>
      <c r="H1307">
        <f ca="1"/>
        <v>784.41</v>
      </c>
      <c r="I1307">
        <f ca="1"/>
        <v>781.41</v>
      </c>
      <c r="J1307">
        <f ca="1"/>
        <v>773.74</v>
      </c>
      <c r="K1307">
        <f ca="1"/>
        <v>747.54</v>
      </c>
      <c r="L1307">
        <f ca="1"/>
        <v>735.33</v>
      </c>
      <c r="M1307">
        <f ca="1"/>
        <v>9.6999999999999993</v>
      </c>
      <c r="N1307">
        <f ca="1"/>
        <v>1.55</v>
      </c>
      <c r="O1307">
        <f ca="1"/>
        <v>4.7</v>
      </c>
      <c r="P1307">
        <f ca="1"/>
        <v>9.69</v>
      </c>
      <c r="Q1307">
        <f ca="1"/>
        <v>24.11</v>
      </c>
      <c r="R1307">
        <f ca="1"/>
        <v>93.275999999999996</v>
      </c>
      <c r="S1307">
        <f ca="1"/>
        <v>411.7</v>
      </c>
      <c r="T1307">
        <f ca="1"/>
        <v>411.7</v>
      </c>
      <c r="U1307">
        <f ca="1"/>
        <v>9049.15</v>
      </c>
      <c r="V1307">
        <f ca="1"/>
        <v>52652</v>
      </c>
      <c r="W1307">
        <f ca="1"/>
        <v>-25</v>
      </c>
      <c r="X1307">
        <f ca="1"/>
        <v>239500</v>
      </c>
      <c r="Y1307">
        <f ca="1"/>
        <v>9049.15</v>
      </c>
      <c r="Z1307">
        <f ca="1"/>
        <v>26.33</v>
      </c>
      <c r="AA1307">
        <f ca="1"/>
        <v>36109</v>
      </c>
      <c r="AB1307">
        <f ca="1"/>
        <v>70.290000000000006</v>
      </c>
      <c r="AC1307">
        <f ca="1"/>
        <v>20.140499999999999</v>
      </c>
      <c r="AD1307">
        <f ca="1"/>
        <v>5.3253000000000004</v>
      </c>
      <c r="AE1307">
        <f ca="1"/>
        <v>3842.8</v>
      </c>
      <c r="AF1307">
        <f ca="1"/>
        <v>4.1181999999999999</v>
      </c>
      <c r="AG1307">
        <f ca="1"/>
        <v>98.464399999999998</v>
      </c>
      <c r="AH1307" t="str">
        <f ca="1"/>
        <v>#N/A N/A</v>
      </c>
      <c r="AI1307" t="str">
        <f ca="1"/>
        <v>#N/A N/A</v>
      </c>
      <c r="AJ1307" s="7" t="str">
        <f ca="1"/>
        <v>#N/A N/A</v>
      </c>
      <c r="AK1307" s="7">
        <f ca="1"/>
        <v>62.16</v>
      </c>
      <c r="AL1307" s="7">
        <f ca="1"/>
        <v>58.37</v>
      </c>
      <c r="AM1307" s="7" t="str">
        <f ca="1"/>
        <v>#N/A N/A</v>
      </c>
      <c r="AN1307">
        <f ca="1"/>
        <v>103.11</v>
      </c>
      <c r="AO1307">
        <f ca="1"/>
        <v>37.869999999999997</v>
      </c>
      <c r="AP1307">
        <f ca="1"/>
        <v>73.514799999999994</v>
      </c>
      <c r="AQ1307">
        <f ca="1"/>
        <v>14.783200000000001</v>
      </c>
      <c r="AR1307">
        <f ca="1"/>
        <v>6.4661</v>
      </c>
      <c r="AS1307">
        <f ca="1"/>
        <v>301.88</v>
      </c>
      <c r="AT1307">
        <f ca="1"/>
        <v>8.6722000000000001</v>
      </c>
      <c r="AU1307">
        <f ca="1"/>
        <v>1187.08</v>
      </c>
      <c r="AV1307">
        <f ca="1"/>
        <v>3.9270999999999998</v>
      </c>
      <c r="AW1307">
        <f ca="1"/>
        <v>50.22</v>
      </c>
      <c r="AX1307">
        <f ca="1"/>
        <v>33.366999999999997</v>
      </c>
      <c r="AY1307">
        <f ca="1"/>
        <v>21.718299999999999</v>
      </c>
      <c r="AZ1307">
        <f ca="1"/>
        <v>7.7870999999999997</v>
      </c>
      <c r="BA1307">
        <f ca="1"/>
        <v>1.3516999999999999</v>
      </c>
      <c r="BB1307">
        <f ca="1"/>
        <v>73.742500000000007</v>
      </c>
      <c r="BC1307">
        <f ca="1"/>
        <v>27.72</v>
      </c>
      <c r="BD1307">
        <f ca="1"/>
        <v>4.1929999999999996</v>
      </c>
      <c r="BE1307">
        <f ca="1"/>
        <v>14243</v>
      </c>
      <c r="BF1307">
        <f ca="1"/>
        <v>1.6673</v>
      </c>
      <c r="BG1307">
        <f ca="1"/>
        <v>4.2206000000000001</v>
      </c>
      <c r="BH1307">
        <f ca="1"/>
        <v>13.385</v>
      </c>
      <c r="BI1307">
        <f ca="1"/>
        <v>9.9250000000000007</v>
      </c>
      <c r="BJ1307">
        <f ca="1"/>
        <v>18.805</v>
      </c>
      <c r="BK1307">
        <f ca="1"/>
        <v>12.97</v>
      </c>
      <c r="BL1307">
        <f ca="1"/>
        <v>3.3424999999999998</v>
      </c>
      <c r="BM1307">
        <f ca="1"/>
        <v>8.48E-2</v>
      </c>
      <c r="BN1307">
        <f ca="1"/>
        <v>2.58</v>
      </c>
      <c r="BO1307">
        <f ca="1"/>
        <v>7.8600000000000003E-2</v>
      </c>
      <c r="BP1307">
        <f ca="1"/>
        <v>0.15060000000000001</v>
      </c>
      <c r="BQ1307">
        <f ca="1"/>
        <v>4.0984999999999996</v>
      </c>
      <c r="BR1307">
        <f ca="1"/>
        <v>8.7271999999999998</v>
      </c>
      <c r="BS1307">
        <f ca="1"/>
        <v>1.3789</v>
      </c>
      <c r="BT1307">
        <f ca="1"/>
        <v>1.2822</v>
      </c>
      <c r="BU1307">
        <f ca="1"/>
        <v>1.4226000000000001</v>
      </c>
      <c r="BV1307">
        <f ca="1"/>
        <v>8.6757000000000009</v>
      </c>
      <c r="BW1307">
        <f ca="1"/>
        <v>0.73219999999999996</v>
      </c>
      <c r="BX1307">
        <f ca="1"/>
        <v>109.44</v>
      </c>
      <c r="BY1307">
        <f ca="1"/>
        <v>0.8528</v>
      </c>
      <c r="BZ1307">
        <f ca="1"/>
        <v>6.3411999999999997</v>
      </c>
      <c r="CA1307">
        <f ca="1"/>
        <v>0.92759999999999998</v>
      </c>
      <c r="CK1307" t="str">
        <f ca="1"/>
        <v>#N/A N/A</v>
      </c>
      <c r="CL1307">
        <f ca="1"/>
        <v>2.21</v>
      </c>
      <c r="CM1307">
        <f ca="1"/>
        <v>2.42</v>
      </c>
      <c r="CN1307">
        <f ca="1"/>
        <v>2.42</v>
      </c>
      <c r="CO1307">
        <f ca="1"/>
        <v>2.5</v>
      </c>
      <c r="CP1307">
        <f ca="1"/>
        <v>2.85</v>
      </c>
      <c r="CQ1307">
        <f ca="1"/>
        <v>3.08</v>
      </c>
      <c r="CR1307" t="str">
        <f ca="1"/>
        <v>#N/A N/A</v>
      </c>
      <c r="CS1307">
        <f ca="1"/>
        <v>2.0724999999999998</v>
      </c>
      <c r="CT1307">
        <f ca="1"/>
        <v>2.58</v>
      </c>
      <c r="CU1307">
        <f ca="1"/>
        <v>3.3424999999999998</v>
      </c>
      <c r="CV1307">
        <f ca="1"/>
        <v>2.42</v>
      </c>
      <c r="CW1307">
        <f ca="1"/>
        <v>5.0113000000000003</v>
      </c>
      <c r="CX1307">
        <f ca="1"/>
        <v>6.4048999999999996</v>
      </c>
      <c r="CY1307">
        <f ca="1"/>
        <v>2.2000000000000002</v>
      </c>
      <c r="CZ1307">
        <f ca="1"/>
        <v>-0.72560000000000002</v>
      </c>
      <c r="DA1307">
        <f ca="1"/>
        <v>106.52</v>
      </c>
    </row>
    <row r="1308" spans="1:105" x14ac:dyDescent="0.25">
      <c r="A1308" s="79">
        <f ca="1"/>
        <v>44456</v>
      </c>
      <c r="B1308" s="7">
        <f ca="1"/>
        <v>784.1</v>
      </c>
      <c r="C1308" s="7">
        <f ca="1"/>
        <v>777.38</v>
      </c>
      <c r="D1308" s="7">
        <f ca="1"/>
        <v>784.1</v>
      </c>
      <c r="E1308" s="7">
        <f ca="1"/>
        <v>780</v>
      </c>
      <c r="F1308">
        <f ca="1"/>
        <v>780.87450000000001</v>
      </c>
      <c r="G1308">
        <f ca="1"/>
        <v>508.45</v>
      </c>
      <c r="H1308">
        <f ca="1"/>
        <v>782.34</v>
      </c>
      <c r="I1308">
        <f ca="1"/>
        <v>781.33</v>
      </c>
      <c r="J1308">
        <f ca="1"/>
        <v>773.03</v>
      </c>
      <c r="K1308">
        <f ca="1"/>
        <v>746.71</v>
      </c>
      <c r="L1308">
        <f ca="1"/>
        <v>735.23</v>
      </c>
      <c r="M1308">
        <f ca="1"/>
        <v>9.74</v>
      </c>
      <c r="N1308">
        <f ca="1"/>
        <v>1.45</v>
      </c>
      <c r="O1308">
        <f ca="1"/>
        <v>4.5999999999999996</v>
      </c>
      <c r="P1308">
        <f ca="1"/>
        <v>9.59</v>
      </c>
      <c r="Q1308">
        <f ca="1"/>
        <v>24.15</v>
      </c>
      <c r="R1308">
        <f ca="1"/>
        <v>93.194999999999993</v>
      </c>
      <c r="S1308">
        <f ca="1"/>
        <v>424.55</v>
      </c>
      <c r="T1308">
        <f ca="1"/>
        <v>424.55</v>
      </c>
      <c r="U1308">
        <f ca="1"/>
        <v>9307.25</v>
      </c>
      <c r="V1308">
        <f ca="1"/>
        <v>52452</v>
      </c>
      <c r="W1308">
        <f ca="1"/>
        <v>-25</v>
      </c>
      <c r="X1308">
        <f ca="1"/>
        <v>240800</v>
      </c>
      <c r="Y1308">
        <f ca="1"/>
        <v>9307.25</v>
      </c>
      <c r="Z1308">
        <f ca="1"/>
        <v>25.17</v>
      </c>
      <c r="AA1308">
        <f ca="1"/>
        <v>36109</v>
      </c>
      <c r="AB1308">
        <f ca="1"/>
        <v>71.97</v>
      </c>
      <c r="AC1308">
        <f ca="1"/>
        <v>20.0182</v>
      </c>
      <c r="AD1308">
        <f ca="1"/>
        <v>5.2895000000000003</v>
      </c>
      <c r="AE1308">
        <f ca="1"/>
        <v>3830</v>
      </c>
      <c r="AF1308">
        <f ca="1"/>
        <v>4.1115000000000004</v>
      </c>
      <c r="AG1308">
        <f ca="1"/>
        <v>98.365200000000002</v>
      </c>
      <c r="AH1308" t="str">
        <f ca="1"/>
        <v>#N/A N/A</v>
      </c>
      <c r="AI1308" t="str">
        <f ca="1"/>
        <v>#N/A N/A</v>
      </c>
      <c r="AJ1308" s="7" t="str">
        <f ca="1"/>
        <v>#N/A N/A</v>
      </c>
      <c r="AK1308" s="7">
        <f ca="1"/>
        <v>60.92</v>
      </c>
      <c r="AL1308" s="7">
        <f ca="1"/>
        <v>54.49</v>
      </c>
      <c r="AM1308" s="7" t="str">
        <f ca="1"/>
        <v>#N/A N/A</v>
      </c>
      <c r="AN1308">
        <f ca="1"/>
        <v>103.45</v>
      </c>
      <c r="AO1308">
        <f ca="1"/>
        <v>39.4</v>
      </c>
      <c r="AP1308">
        <f ca="1"/>
        <v>72.977400000000003</v>
      </c>
      <c r="AQ1308">
        <f ca="1"/>
        <v>14.718</v>
      </c>
      <c r="AR1308">
        <f ca="1"/>
        <v>6.4661</v>
      </c>
      <c r="AS1308">
        <f ca="1"/>
        <v>301.05</v>
      </c>
      <c r="AT1308">
        <f ca="1"/>
        <v>8.641</v>
      </c>
      <c r="AU1308">
        <f ca="1"/>
        <v>1175.46</v>
      </c>
      <c r="AV1308">
        <f ca="1"/>
        <v>3.9146999999999998</v>
      </c>
      <c r="AW1308">
        <f ca="1"/>
        <v>49.954999999999998</v>
      </c>
      <c r="AX1308">
        <f ca="1"/>
        <v>33.293999999999997</v>
      </c>
      <c r="AY1308">
        <f ca="1"/>
        <v>21.636800000000001</v>
      </c>
      <c r="AZ1308">
        <f ca="1"/>
        <v>7.7827999999999999</v>
      </c>
      <c r="BA1308">
        <f ca="1"/>
        <v>1.3485</v>
      </c>
      <c r="BB1308">
        <f ca="1"/>
        <v>73.483699999999999</v>
      </c>
      <c r="BC1308">
        <f ca="1"/>
        <v>27.72</v>
      </c>
      <c r="BD1308">
        <f ca="1"/>
        <v>4.1715</v>
      </c>
      <c r="BE1308">
        <f ca="1"/>
        <v>14223</v>
      </c>
      <c r="BF1308">
        <f ca="1"/>
        <v>1.6651</v>
      </c>
      <c r="BG1308">
        <f ca="1"/>
        <v>4.2202999999999999</v>
      </c>
      <c r="BH1308">
        <f ca="1"/>
        <v>13.215</v>
      </c>
      <c r="BI1308">
        <f ca="1"/>
        <v>7.8369999999999997</v>
      </c>
      <c r="BJ1308">
        <f ca="1"/>
        <v>17.59</v>
      </c>
      <c r="BK1308">
        <f ca="1"/>
        <v>13.195</v>
      </c>
      <c r="BL1308">
        <f ca="1"/>
        <v>3.4024999999999999</v>
      </c>
      <c r="BM1308">
        <f ca="1"/>
        <v>8.7800000000000003E-2</v>
      </c>
      <c r="BN1308">
        <f ca="1"/>
        <v>2.61</v>
      </c>
      <c r="BO1308">
        <f ca="1"/>
        <v>7.9500000000000001E-2</v>
      </c>
      <c r="BP1308">
        <f ca="1"/>
        <v>0.18060000000000001</v>
      </c>
      <c r="BQ1308">
        <f ca="1"/>
        <v>4.2175000000000002</v>
      </c>
      <c r="BR1308">
        <f ca="1"/>
        <v>8.7104999999999997</v>
      </c>
      <c r="BS1308">
        <f ca="1"/>
        <v>1.3754</v>
      </c>
      <c r="BT1308">
        <f ca="1"/>
        <v>1.2764</v>
      </c>
      <c r="BU1308">
        <f ca="1"/>
        <v>1.4208000000000001</v>
      </c>
      <c r="BV1308">
        <f ca="1"/>
        <v>8.6830999999999996</v>
      </c>
      <c r="BW1308">
        <f ca="1"/>
        <v>0.72789999999999999</v>
      </c>
      <c r="BX1308">
        <f ca="1"/>
        <v>109.93</v>
      </c>
      <c r="BY1308">
        <f ca="1"/>
        <v>0.85289999999999999</v>
      </c>
      <c r="BZ1308">
        <f ca="1"/>
        <v>6.3414999999999999</v>
      </c>
      <c r="CA1308">
        <f ca="1"/>
        <v>0.93230000000000002</v>
      </c>
      <c r="CK1308" t="str">
        <f ca="1"/>
        <v>#N/A N/A</v>
      </c>
      <c r="CL1308">
        <f ca="1"/>
        <v>1.7</v>
      </c>
      <c r="CM1308">
        <f ca="1"/>
        <v>2.2799999999999998</v>
      </c>
      <c r="CN1308">
        <f ca="1"/>
        <v>2.38</v>
      </c>
      <c r="CO1308">
        <f ca="1"/>
        <v>2.4900000000000002</v>
      </c>
      <c r="CP1308">
        <f ca="1"/>
        <v>2.85</v>
      </c>
      <c r="CQ1308">
        <f ca="1"/>
        <v>3.1</v>
      </c>
      <c r="CR1308" t="str">
        <f ca="1"/>
        <v>#N/A N/A</v>
      </c>
      <c r="CS1308">
        <f ca="1"/>
        <v>2.08</v>
      </c>
      <c r="CT1308">
        <f ca="1"/>
        <v>2.61</v>
      </c>
      <c r="CU1308">
        <f ca="1"/>
        <v>3.4024999999999999</v>
      </c>
      <c r="CV1308">
        <f ca="1"/>
        <v>2.2799999999999998</v>
      </c>
      <c r="CW1308">
        <f ca="1"/>
        <v>4.7839999999999998</v>
      </c>
      <c r="CX1308">
        <f ca="1"/>
        <v>5.5964999999999998</v>
      </c>
      <c r="CY1308">
        <f ca="1"/>
        <v>2.15</v>
      </c>
      <c r="CZ1308">
        <f ca="1"/>
        <v>1.5827</v>
      </c>
      <c r="DA1308">
        <f ca="1"/>
        <v>106.52</v>
      </c>
    </row>
    <row r="1309" spans="1:105" x14ac:dyDescent="0.25">
      <c r="A1309" s="79">
        <f ca="1"/>
        <v>44455</v>
      </c>
      <c r="B1309" s="7">
        <f ca="1"/>
        <v>784.1</v>
      </c>
      <c r="C1309" s="7">
        <f ca="1"/>
        <v>777.38</v>
      </c>
      <c r="D1309" s="7">
        <f ca="1"/>
        <v>784.1</v>
      </c>
      <c r="E1309" s="7">
        <f ca="1"/>
        <v>780</v>
      </c>
      <c r="F1309">
        <f ca="1"/>
        <v>780.87450000000001</v>
      </c>
      <c r="G1309">
        <f ca="1"/>
        <v>508.45</v>
      </c>
      <c r="H1309">
        <f ca="1"/>
        <v>782.34</v>
      </c>
      <c r="I1309">
        <f ca="1"/>
        <v>781.33</v>
      </c>
      <c r="J1309">
        <f ca="1"/>
        <v>773.03</v>
      </c>
      <c r="K1309">
        <f ca="1"/>
        <v>746.71</v>
      </c>
      <c r="L1309">
        <f ca="1"/>
        <v>735.23</v>
      </c>
      <c r="M1309">
        <f ca="1"/>
        <v>9.66</v>
      </c>
      <c r="N1309">
        <f ca="1"/>
        <v>1.41</v>
      </c>
      <c r="O1309">
        <f ca="1"/>
        <v>4.5999999999999996</v>
      </c>
      <c r="P1309">
        <f ca="1"/>
        <v>9.58</v>
      </c>
      <c r="Q1309">
        <f ca="1"/>
        <v>24.15</v>
      </c>
      <c r="R1309">
        <f ca="1"/>
        <v>92.932000000000002</v>
      </c>
      <c r="S1309">
        <f ca="1"/>
        <v>427.85</v>
      </c>
      <c r="T1309">
        <f ca="1"/>
        <v>427.85</v>
      </c>
      <c r="U1309">
        <f ca="1"/>
        <v>9348.5</v>
      </c>
      <c r="V1309">
        <f ca="1"/>
        <v>52187</v>
      </c>
      <c r="W1309">
        <f ca="1"/>
        <v>-25</v>
      </c>
      <c r="X1309">
        <f ca="1"/>
        <v>231200</v>
      </c>
      <c r="Y1309">
        <f ca="1"/>
        <v>9348.5</v>
      </c>
      <c r="Z1309">
        <f ca="1"/>
        <v>25.15</v>
      </c>
      <c r="AA1309">
        <f ca="1"/>
        <v>36109</v>
      </c>
      <c r="AB1309">
        <f ca="1"/>
        <v>72.61</v>
      </c>
      <c r="AC1309">
        <f ca="1"/>
        <v>19.940000000000001</v>
      </c>
      <c r="AD1309">
        <f ca="1"/>
        <v>5.2565</v>
      </c>
      <c r="AE1309">
        <f ca="1"/>
        <v>3816.97</v>
      </c>
      <c r="AF1309">
        <f ca="1"/>
        <v>4.1035000000000004</v>
      </c>
      <c r="AG1309">
        <f ca="1"/>
        <v>98.310900000000004</v>
      </c>
      <c r="AH1309" t="str">
        <f ca="1"/>
        <v>#N/A N/A</v>
      </c>
      <c r="AI1309" t="str">
        <f ca="1"/>
        <v>#N/A N/A</v>
      </c>
      <c r="AJ1309" s="7" t="str">
        <f ca="1"/>
        <v>#N/A N/A</v>
      </c>
      <c r="AK1309" s="7">
        <f ca="1"/>
        <v>56.64</v>
      </c>
      <c r="AL1309" s="7">
        <f ca="1"/>
        <v>54.49</v>
      </c>
      <c r="AM1309" s="7" t="str">
        <f ca="1"/>
        <v>#N/A N/A</v>
      </c>
      <c r="AN1309">
        <f ca="1"/>
        <v>103.46</v>
      </c>
      <c r="AO1309">
        <f ca="1"/>
        <v>39.33</v>
      </c>
      <c r="AP1309">
        <f ca="1"/>
        <v>72.349599999999995</v>
      </c>
      <c r="AQ1309">
        <f ca="1"/>
        <v>14.5977</v>
      </c>
      <c r="AR1309">
        <f ca="1"/>
        <v>6.4576000000000002</v>
      </c>
      <c r="AS1309">
        <f ca="1"/>
        <v>298.11</v>
      </c>
      <c r="AT1309">
        <f ca="1"/>
        <v>8.5332000000000008</v>
      </c>
      <c r="AU1309">
        <f ca="1"/>
        <v>1171.7</v>
      </c>
      <c r="AV1309">
        <f ca="1"/>
        <v>3.8853</v>
      </c>
      <c r="AW1309">
        <f ca="1"/>
        <v>49.965000000000003</v>
      </c>
      <c r="AX1309">
        <f ca="1"/>
        <v>33.128999999999998</v>
      </c>
      <c r="AY1309">
        <f ca="1"/>
        <v>21.5181</v>
      </c>
      <c r="AZ1309">
        <f ca="1"/>
        <v>7.7828999999999997</v>
      </c>
      <c r="BA1309">
        <f ca="1"/>
        <v>1.3449</v>
      </c>
      <c r="BB1309">
        <f ca="1"/>
        <v>73.516300000000001</v>
      </c>
      <c r="BC1309">
        <f ca="1"/>
        <v>27.709</v>
      </c>
      <c r="BD1309">
        <f ca="1"/>
        <v>4.1580000000000004</v>
      </c>
      <c r="BE1309">
        <f ca="1"/>
        <v>14253</v>
      </c>
      <c r="BF1309">
        <f ca="1"/>
        <v>1.6626000000000001</v>
      </c>
      <c r="BG1309">
        <f ca="1"/>
        <v>4.2053000000000003</v>
      </c>
      <c r="BH1309">
        <f ca="1"/>
        <v>13.175000000000001</v>
      </c>
      <c r="BI1309">
        <f ca="1"/>
        <v>6.97</v>
      </c>
      <c r="BJ1309">
        <f ca="1"/>
        <v>15.7925</v>
      </c>
      <c r="BK1309">
        <f ca="1"/>
        <v>12.81</v>
      </c>
      <c r="BL1309">
        <f ca="1"/>
        <v>3.39</v>
      </c>
      <c r="BM1309">
        <f ca="1"/>
        <v>8.77E-2</v>
      </c>
      <c r="BN1309">
        <f ca="1"/>
        <v>2.605</v>
      </c>
      <c r="BO1309">
        <f ca="1"/>
        <v>7.9799999999999996E-2</v>
      </c>
      <c r="BP1309">
        <f ca="1"/>
        <v>0.15870000000000001</v>
      </c>
      <c r="BQ1309">
        <f ca="1"/>
        <v>4.1851000000000003</v>
      </c>
      <c r="BR1309">
        <f ca="1"/>
        <v>8.6288999999999998</v>
      </c>
      <c r="BS1309">
        <f ca="1"/>
        <v>1.3712</v>
      </c>
      <c r="BT1309">
        <f ca="1"/>
        <v>1.2683</v>
      </c>
      <c r="BU1309">
        <f ca="1"/>
        <v>1.4132</v>
      </c>
      <c r="BV1309">
        <f ca="1"/>
        <v>8.6217000000000006</v>
      </c>
      <c r="BW1309">
        <f ca="1"/>
        <v>0.72499999999999998</v>
      </c>
      <c r="BX1309">
        <f ca="1"/>
        <v>109.73</v>
      </c>
      <c r="BY1309">
        <f ca="1"/>
        <v>0.84970000000000001</v>
      </c>
      <c r="BZ1309">
        <f ca="1"/>
        <v>6.3194999999999997</v>
      </c>
      <c r="CA1309">
        <f ca="1"/>
        <v>0.92769999999999997</v>
      </c>
      <c r="CK1309" t="str">
        <f ca="1"/>
        <v>#N/A N/A</v>
      </c>
      <c r="CL1309">
        <f ca="1"/>
        <v>1.7</v>
      </c>
      <c r="CM1309">
        <f ca="1"/>
        <v>2.21</v>
      </c>
      <c r="CN1309">
        <f ca="1"/>
        <v>2.38</v>
      </c>
      <c r="CO1309">
        <f ca="1"/>
        <v>2.4900000000000002</v>
      </c>
      <c r="CP1309">
        <f ca="1"/>
        <v>2.82</v>
      </c>
      <c r="CQ1309">
        <f ca="1"/>
        <v>3.1</v>
      </c>
      <c r="CR1309" t="str">
        <f ca="1"/>
        <v>#N/A N/A</v>
      </c>
      <c r="CS1309">
        <f ca="1"/>
        <v>2.0775000000000001</v>
      </c>
      <c r="CT1309">
        <f ca="1"/>
        <v>2.605</v>
      </c>
      <c r="CU1309">
        <f ca="1"/>
        <v>3.39</v>
      </c>
      <c r="CV1309">
        <f ca="1"/>
        <v>2.21</v>
      </c>
      <c r="CW1309">
        <f ca="1"/>
        <v>4.6337000000000002</v>
      </c>
      <c r="CX1309">
        <f ca="1"/>
        <v>5.5103</v>
      </c>
      <c r="CY1309">
        <f ca="1"/>
        <v>1.97</v>
      </c>
      <c r="CZ1309">
        <f ca="1"/>
        <v>0.91610000000000003</v>
      </c>
      <c r="DA1309">
        <f ca="1"/>
        <v>106.52</v>
      </c>
    </row>
    <row r="1310" spans="1:105" x14ac:dyDescent="0.25">
      <c r="A1310" s="79">
        <f ca="1"/>
        <v>44454</v>
      </c>
      <c r="B1310" s="7">
        <f ca="1"/>
        <v>778</v>
      </c>
      <c r="C1310" s="7">
        <f ca="1"/>
        <v>777.3</v>
      </c>
      <c r="D1310" s="7">
        <f ca="1"/>
        <v>786</v>
      </c>
      <c r="E1310" s="7">
        <f ca="1"/>
        <v>783.5</v>
      </c>
      <c r="F1310">
        <f ca="1"/>
        <v>781.90830000000005</v>
      </c>
      <c r="G1310">
        <f ca="1"/>
        <v>1018.31</v>
      </c>
      <c r="H1310">
        <f ca="1"/>
        <v>780.79</v>
      </c>
      <c r="I1310">
        <f ca="1"/>
        <v>781.52</v>
      </c>
      <c r="J1310">
        <f ca="1"/>
        <v>772.35</v>
      </c>
      <c r="K1310">
        <f ca="1"/>
        <v>746</v>
      </c>
      <c r="L1310">
        <f ca="1"/>
        <v>735.15</v>
      </c>
      <c r="M1310">
        <f ca="1"/>
        <v>10.199999999999999</v>
      </c>
      <c r="N1310">
        <f ca="1"/>
        <v>1.46</v>
      </c>
      <c r="O1310">
        <f ca="1"/>
        <v>4.4000000000000004</v>
      </c>
      <c r="P1310">
        <f ca="1"/>
        <v>9.34</v>
      </c>
      <c r="Q1310">
        <f ca="1"/>
        <v>23.8</v>
      </c>
      <c r="R1310">
        <f ca="1"/>
        <v>92.548000000000002</v>
      </c>
      <c r="S1310">
        <f ca="1"/>
        <v>440.35</v>
      </c>
      <c r="T1310">
        <f ca="1"/>
        <v>440.35</v>
      </c>
      <c r="U1310">
        <f ca="1"/>
        <v>9608</v>
      </c>
      <c r="V1310">
        <f ca="1"/>
        <v>51751</v>
      </c>
      <c r="W1310">
        <f ca="1"/>
        <v>-25</v>
      </c>
      <c r="X1310">
        <f ca="1"/>
        <v>234000</v>
      </c>
      <c r="Y1310">
        <f ca="1"/>
        <v>9608</v>
      </c>
      <c r="Z1310">
        <f ca="1"/>
        <v>23.74</v>
      </c>
      <c r="AA1310">
        <f ca="1"/>
        <v>36109</v>
      </c>
      <c r="AB1310">
        <f ca="1"/>
        <v>72.61</v>
      </c>
      <c r="AC1310">
        <f ca="1"/>
        <v>19.8612</v>
      </c>
      <c r="AD1310">
        <f ca="1"/>
        <v>5.2224000000000004</v>
      </c>
      <c r="AE1310">
        <f ca="1"/>
        <v>3814.78</v>
      </c>
      <c r="AF1310">
        <f ca="1"/>
        <v>4.1093999999999999</v>
      </c>
      <c r="AG1310">
        <f ca="1"/>
        <v>98.249600000000001</v>
      </c>
      <c r="AH1310" t="str">
        <f ca="1"/>
        <v>#N/A N/A</v>
      </c>
      <c r="AI1310" t="str">
        <f ca="1"/>
        <v>#N/A N/A</v>
      </c>
      <c r="AJ1310" s="7" t="str">
        <f ca="1"/>
        <v>#N/A N/A</v>
      </c>
      <c r="AK1310" s="7">
        <f ca="1"/>
        <v>49.07</v>
      </c>
      <c r="AL1310" s="7">
        <f ca="1"/>
        <v>49.55</v>
      </c>
      <c r="AM1310" s="7" t="str">
        <f ca="1"/>
        <v>#N/A N/A</v>
      </c>
      <c r="AN1310">
        <f ca="1"/>
        <v>103.83</v>
      </c>
      <c r="AO1310">
        <f ca="1"/>
        <v>40.75</v>
      </c>
      <c r="AP1310">
        <f ca="1"/>
        <v>72.268000000000001</v>
      </c>
      <c r="AQ1310">
        <f ca="1"/>
        <v>14.411099999999999</v>
      </c>
      <c r="AR1310">
        <f ca="1"/>
        <v>6.4325000000000001</v>
      </c>
      <c r="AS1310">
        <f ca="1"/>
        <v>295.36</v>
      </c>
      <c r="AT1310">
        <f ca="1"/>
        <v>8.4350000000000005</v>
      </c>
      <c r="AU1310">
        <f ca="1"/>
        <v>1170.49</v>
      </c>
      <c r="AV1310">
        <f ca="1"/>
        <v>3.8628999999999998</v>
      </c>
      <c r="AW1310">
        <f ca="1"/>
        <v>49.795000000000002</v>
      </c>
      <c r="AX1310">
        <f ca="1"/>
        <v>32.871000000000002</v>
      </c>
      <c r="AY1310">
        <f ca="1"/>
        <v>21.417999999999999</v>
      </c>
      <c r="AZ1310">
        <f ca="1"/>
        <v>7.7819000000000003</v>
      </c>
      <c r="BA1310">
        <f ca="1"/>
        <v>1.3409</v>
      </c>
      <c r="BB1310">
        <f ca="1"/>
        <v>73.492500000000007</v>
      </c>
      <c r="BC1310">
        <f ca="1"/>
        <v>27.669</v>
      </c>
      <c r="BD1310">
        <f ca="1"/>
        <v>4.1580000000000004</v>
      </c>
      <c r="BE1310">
        <f ca="1"/>
        <v>14243</v>
      </c>
      <c r="BF1310">
        <f ca="1"/>
        <v>1.6549</v>
      </c>
      <c r="BG1310">
        <f ca="1"/>
        <v>4.1872999999999996</v>
      </c>
      <c r="BH1310">
        <f ca="1"/>
        <v>13.275</v>
      </c>
      <c r="BI1310">
        <f ca="1"/>
        <v>6.1550000000000002</v>
      </c>
      <c r="BJ1310">
        <f ca="1"/>
        <v>16.295000000000002</v>
      </c>
      <c r="BK1310">
        <f ca="1"/>
        <v>12.8775</v>
      </c>
      <c r="BL1310">
        <f ca="1"/>
        <v>3.36</v>
      </c>
      <c r="BM1310">
        <f ca="1"/>
        <v>8.7099999999999997E-2</v>
      </c>
      <c r="BN1310">
        <f ca="1"/>
        <v>2.56</v>
      </c>
      <c r="BO1310">
        <f ca="1"/>
        <v>0.08</v>
      </c>
      <c r="BP1310">
        <f ca="1"/>
        <v>0.1694</v>
      </c>
      <c r="BQ1310">
        <f ca="1"/>
        <v>4.1127000000000002</v>
      </c>
      <c r="BR1310">
        <f ca="1"/>
        <v>8.5737000000000005</v>
      </c>
      <c r="BS1310">
        <f ca="1"/>
        <v>1.3634999999999999</v>
      </c>
      <c r="BT1310">
        <f ca="1"/>
        <v>1.2629999999999999</v>
      </c>
      <c r="BU1310">
        <f ca="1"/>
        <v>1.4068000000000001</v>
      </c>
      <c r="BV1310">
        <f ca="1"/>
        <v>8.5807000000000002</v>
      </c>
      <c r="BW1310">
        <f ca="1"/>
        <v>0.72250000000000003</v>
      </c>
      <c r="BX1310">
        <f ca="1"/>
        <v>109.38</v>
      </c>
      <c r="BY1310">
        <f ca="1"/>
        <v>0.84630000000000005</v>
      </c>
      <c r="BZ1310">
        <f ca="1"/>
        <v>6.2927999999999997</v>
      </c>
      <c r="CA1310">
        <f ca="1"/>
        <v>0.91979999999999995</v>
      </c>
      <c r="CK1310" t="str">
        <f ca="1"/>
        <v>#N/A N/A</v>
      </c>
      <c r="CL1310">
        <f ca="1"/>
        <v>2.0299999999999998</v>
      </c>
      <c r="CM1310">
        <f ca="1"/>
        <v>2.2999999999999998</v>
      </c>
      <c r="CN1310">
        <f ca="1"/>
        <v>2.29</v>
      </c>
      <c r="CO1310">
        <f ca="1"/>
        <v>2.42</v>
      </c>
      <c r="CP1310">
        <f ca="1"/>
        <v>2.79</v>
      </c>
      <c r="CQ1310">
        <f ca="1"/>
        <v>3.07</v>
      </c>
      <c r="CR1310" t="str">
        <f ca="1"/>
        <v>#N/A N/A</v>
      </c>
      <c r="CS1310">
        <f ca="1"/>
        <v>2.06</v>
      </c>
      <c r="CT1310">
        <f ca="1"/>
        <v>2.56</v>
      </c>
      <c r="CU1310">
        <f ca="1"/>
        <v>3.36</v>
      </c>
      <c r="CV1310">
        <f ca="1"/>
        <v>2.2999999999999998</v>
      </c>
      <c r="CW1310">
        <f ca="1"/>
        <v>4.6288</v>
      </c>
      <c r="CX1310">
        <f ca="1"/>
        <v>5.5980999999999996</v>
      </c>
      <c r="CY1310">
        <f ca="1"/>
        <v>1.84</v>
      </c>
      <c r="CZ1310">
        <f ca="1"/>
        <v>0.39910000000000001</v>
      </c>
      <c r="DA1310">
        <f ca="1"/>
        <v>106.52</v>
      </c>
    </row>
    <row r="1311" spans="1:105" x14ac:dyDescent="0.25">
      <c r="A1311" s="79">
        <f ca="1"/>
        <v>44453</v>
      </c>
      <c r="B1311" s="7">
        <f ca="1"/>
        <v>783.51</v>
      </c>
      <c r="C1311" s="7">
        <f ca="1"/>
        <v>780.52</v>
      </c>
      <c r="D1311" s="7">
        <f ca="1"/>
        <v>785.9</v>
      </c>
      <c r="E1311" s="7">
        <f ca="1"/>
        <v>785</v>
      </c>
      <c r="F1311">
        <f ca="1"/>
        <v>783.11969999999997</v>
      </c>
      <c r="G1311">
        <f ca="1"/>
        <v>1090.26</v>
      </c>
      <c r="H1311">
        <f ca="1"/>
        <v>779.95</v>
      </c>
      <c r="I1311">
        <f ca="1"/>
        <v>781.97</v>
      </c>
      <c r="J1311">
        <f ca="1"/>
        <v>771.72</v>
      </c>
      <c r="K1311">
        <f ca="1"/>
        <v>745.27</v>
      </c>
      <c r="L1311">
        <f ca="1"/>
        <v>735.08</v>
      </c>
      <c r="M1311">
        <f ca="1"/>
        <v>10.199999999999999</v>
      </c>
      <c r="N1311">
        <f ca="1"/>
        <v>1.29</v>
      </c>
      <c r="O1311">
        <f ca="1"/>
        <v>4.24</v>
      </c>
      <c r="P1311">
        <f ca="1"/>
        <v>9.31</v>
      </c>
      <c r="Q1311">
        <f ca="1"/>
        <v>23.65</v>
      </c>
      <c r="R1311">
        <f ca="1"/>
        <v>92.623000000000005</v>
      </c>
      <c r="S1311">
        <f ca="1"/>
        <v>431.8</v>
      </c>
      <c r="T1311">
        <f ca="1"/>
        <v>431.8</v>
      </c>
      <c r="U1311">
        <f ca="1"/>
        <v>9426.25</v>
      </c>
      <c r="V1311">
        <f ca="1"/>
        <v>51401</v>
      </c>
      <c r="W1311">
        <f ca="1"/>
        <v>-25</v>
      </c>
      <c r="X1311">
        <f ca="1"/>
        <v>235950</v>
      </c>
      <c r="Y1311">
        <f ca="1"/>
        <v>9426.25</v>
      </c>
      <c r="Z1311">
        <f ca="1"/>
        <v>23.16</v>
      </c>
      <c r="AA1311">
        <f ca="1"/>
        <v>36109</v>
      </c>
      <c r="AB1311">
        <f ca="1"/>
        <v>70.459999999999994</v>
      </c>
      <c r="AC1311">
        <f ca="1"/>
        <v>19.9114</v>
      </c>
      <c r="AD1311">
        <f ca="1"/>
        <v>5.2424999999999997</v>
      </c>
      <c r="AE1311">
        <f ca="1"/>
        <v>3829.92</v>
      </c>
      <c r="AF1311">
        <f ca="1"/>
        <v>4.1055000000000001</v>
      </c>
      <c r="AG1311">
        <f ca="1"/>
        <v>98.214500000000001</v>
      </c>
      <c r="AH1311" t="str">
        <f ca="1"/>
        <v>#N/A N/A</v>
      </c>
      <c r="AI1311" t="str">
        <f ca="1"/>
        <v>#N/A N/A</v>
      </c>
      <c r="AJ1311" s="7" t="str">
        <f ca="1"/>
        <v>#N/A N/A</v>
      </c>
      <c r="AK1311" s="7">
        <f ca="1"/>
        <v>50.68</v>
      </c>
      <c r="AL1311" s="7">
        <f ca="1"/>
        <v>54.51</v>
      </c>
      <c r="AM1311" s="7" t="str">
        <f ca="1"/>
        <v>#N/A N/A</v>
      </c>
      <c r="AN1311">
        <f ca="1"/>
        <v>103.73</v>
      </c>
      <c r="AO1311">
        <f ca="1"/>
        <v>40.19</v>
      </c>
      <c r="AP1311">
        <f ca="1"/>
        <v>72.965100000000007</v>
      </c>
      <c r="AQ1311">
        <f ca="1"/>
        <v>14.3287</v>
      </c>
      <c r="AR1311">
        <f ca="1"/>
        <v>6.4386000000000001</v>
      </c>
      <c r="AS1311">
        <f ca="1"/>
        <v>296.33999999999997</v>
      </c>
      <c r="AT1311">
        <f ca="1"/>
        <v>8.4419000000000004</v>
      </c>
      <c r="AU1311">
        <f ca="1"/>
        <v>1170.74</v>
      </c>
      <c r="AV1311">
        <f ca="1"/>
        <v>3.8534999999999999</v>
      </c>
      <c r="AW1311">
        <f ca="1"/>
        <v>49.918999999999997</v>
      </c>
      <c r="AX1311">
        <f ca="1"/>
        <v>32.939</v>
      </c>
      <c r="AY1311">
        <f ca="1"/>
        <v>21.478300000000001</v>
      </c>
      <c r="AZ1311">
        <f ca="1"/>
        <v>7.7781000000000002</v>
      </c>
      <c r="BA1311">
        <f ca="1"/>
        <v>1.3438000000000001</v>
      </c>
      <c r="BB1311">
        <f ca="1"/>
        <v>73.6875</v>
      </c>
      <c r="BC1311">
        <f ca="1"/>
        <v>27.678999999999998</v>
      </c>
      <c r="BD1311">
        <f ca="1"/>
        <v>4.1627999999999998</v>
      </c>
      <c r="BE1311">
        <f ca="1"/>
        <v>14248</v>
      </c>
      <c r="BF1311">
        <f ca="1"/>
        <v>1.6567000000000001</v>
      </c>
      <c r="BG1311">
        <f ca="1"/>
        <v>4.1921999999999997</v>
      </c>
      <c r="BH1311">
        <f ca="1"/>
        <v>13.285</v>
      </c>
      <c r="BI1311">
        <f ca="1"/>
        <v>6.3949999999999996</v>
      </c>
      <c r="BJ1311">
        <f ca="1"/>
        <v>16.72</v>
      </c>
      <c r="BK1311">
        <f ca="1"/>
        <v>13.045</v>
      </c>
      <c r="BL1311">
        <f ca="1"/>
        <v>3.36</v>
      </c>
      <c r="BM1311">
        <f ca="1"/>
        <v>8.6599999999999996E-2</v>
      </c>
      <c r="BN1311">
        <f ca="1"/>
        <v>2.5350000000000001</v>
      </c>
      <c r="BO1311">
        <f ca="1"/>
        <v>7.9799999999999996E-2</v>
      </c>
      <c r="BP1311">
        <f ca="1"/>
        <v>0.1825</v>
      </c>
      <c r="BQ1311">
        <f ca="1"/>
        <v>4.1369999999999996</v>
      </c>
      <c r="BR1311">
        <f ca="1"/>
        <v>8.6425999999999998</v>
      </c>
      <c r="BS1311">
        <f ca="1"/>
        <v>1.3658999999999999</v>
      </c>
      <c r="BT1311">
        <f ca="1"/>
        <v>1.2694000000000001</v>
      </c>
      <c r="BU1311">
        <f ca="1"/>
        <v>1.4088000000000001</v>
      </c>
      <c r="BV1311">
        <f ca="1"/>
        <v>8.6081000000000003</v>
      </c>
      <c r="BW1311">
        <f ca="1"/>
        <v>0.72419999999999995</v>
      </c>
      <c r="BX1311">
        <f ca="1"/>
        <v>109.69</v>
      </c>
      <c r="BY1311">
        <f ca="1"/>
        <v>0.84719999999999995</v>
      </c>
      <c r="BZ1311">
        <f ca="1"/>
        <v>6.3002000000000002</v>
      </c>
      <c r="CA1311">
        <f ca="1"/>
        <v>0.9204</v>
      </c>
      <c r="CK1311" t="str">
        <f ca="1"/>
        <v>#N/A N/A</v>
      </c>
      <c r="CL1311">
        <f ca="1"/>
        <v>2.02</v>
      </c>
      <c r="CM1311">
        <f ca="1"/>
        <v>1.9</v>
      </c>
      <c r="CN1311">
        <f ca="1"/>
        <v>2.19</v>
      </c>
      <c r="CO1311">
        <f ca="1"/>
        <v>2.41</v>
      </c>
      <c r="CP1311">
        <f ca="1"/>
        <v>2.75</v>
      </c>
      <c r="CQ1311">
        <f ca="1"/>
        <v>3.03</v>
      </c>
      <c r="CR1311" t="str">
        <f ca="1"/>
        <v>#N/A N/A</v>
      </c>
      <c r="CS1311">
        <f ca="1"/>
        <v>2.0249999999999999</v>
      </c>
      <c r="CT1311">
        <f ca="1"/>
        <v>2.5350000000000001</v>
      </c>
      <c r="CU1311">
        <f ca="1"/>
        <v>3.36</v>
      </c>
      <c r="CV1311">
        <f ca="1"/>
        <v>1.9</v>
      </c>
      <c r="CW1311">
        <f ca="1"/>
        <v>4.6391</v>
      </c>
      <c r="CX1311">
        <f ca="1"/>
        <v>5.7617000000000003</v>
      </c>
      <c r="CY1311">
        <f ca="1"/>
        <v>1.7849999999999999</v>
      </c>
      <c r="CZ1311">
        <f ca="1"/>
        <v>0.45579999999999998</v>
      </c>
      <c r="DA1311">
        <f ca="1"/>
        <v>106.52</v>
      </c>
    </row>
    <row r="1312" spans="1:105" x14ac:dyDescent="0.25">
      <c r="A1312" s="79">
        <f ca="1"/>
        <v>44452</v>
      </c>
      <c r="B1312" s="7">
        <f ca="1"/>
        <v>785</v>
      </c>
      <c r="C1312" s="7">
        <f ca="1"/>
        <v>780.8</v>
      </c>
      <c r="D1312" s="7">
        <f ca="1"/>
        <v>791.7</v>
      </c>
      <c r="E1312" s="7">
        <f ca="1"/>
        <v>790</v>
      </c>
      <c r="F1312">
        <f ca="1"/>
        <v>784.14449999999999</v>
      </c>
      <c r="G1312">
        <f ca="1"/>
        <v>828.42</v>
      </c>
      <c r="H1312">
        <f ca="1"/>
        <v>778.94</v>
      </c>
      <c r="I1312">
        <f ca="1"/>
        <v>782.26</v>
      </c>
      <c r="J1312">
        <f ca="1"/>
        <v>770.76</v>
      </c>
      <c r="K1312">
        <f ca="1"/>
        <v>744.4</v>
      </c>
      <c r="L1312">
        <f ca="1"/>
        <v>735.01</v>
      </c>
      <c r="M1312">
        <f ca="1"/>
        <v>10.32</v>
      </c>
      <c r="N1312">
        <f ca="1"/>
        <v>1.29</v>
      </c>
      <c r="O1312">
        <f ca="1"/>
        <v>4.29</v>
      </c>
      <c r="P1312">
        <f ca="1"/>
        <v>9.09</v>
      </c>
      <c r="Q1312">
        <f ca="1"/>
        <v>23.37</v>
      </c>
      <c r="R1312">
        <f ca="1"/>
        <v>92.674999999999997</v>
      </c>
      <c r="S1312">
        <f ca="1"/>
        <v>436.35</v>
      </c>
      <c r="T1312">
        <f ca="1"/>
        <v>436.35</v>
      </c>
      <c r="U1312">
        <f ca="1"/>
        <v>9550.5</v>
      </c>
      <c r="V1312">
        <f ca="1"/>
        <v>51248</v>
      </c>
      <c r="W1312">
        <f ca="1"/>
        <v>-25</v>
      </c>
      <c r="X1312">
        <f ca="1"/>
        <v>240350</v>
      </c>
      <c r="Y1312">
        <f ca="1"/>
        <v>9550.5</v>
      </c>
      <c r="Z1312">
        <f ca="1"/>
        <v>23.33</v>
      </c>
      <c r="AA1312">
        <f ca="1"/>
        <v>29409</v>
      </c>
      <c r="AB1312">
        <f ca="1"/>
        <v>70.45</v>
      </c>
      <c r="AC1312">
        <f ca="1"/>
        <v>19.872299999999999</v>
      </c>
      <c r="AD1312">
        <f ca="1"/>
        <v>5.2157999999999998</v>
      </c>
      <c r="AE1312">
        <f ca="1"/>
        <v>3833.47</v>
      </c>
      <c r="AF1312">
        <f ca="1"/>
        <v>4.1059999999999999</v>
      </c>
      <c r="AG1312">
        <f ca="1"/>
        <v>98.185000000000002</v>
      </c>
      <c r="AH1312" t="str">
        <f ca="1"/>
        <v>#N/A N/A</v>
      </c>
      <c r="AI1312" t="str">
        <f ca="1"/>
        <v>#N/A N/A</v>
      </c>
      <c r="AJ1312" s="7" t="str">
        <f ca="1"/>
        <v>#N/A N/A</v>
      </c>
      <c r="AK1312" s="7">
        <f ca="1"/>
        <v>51.77</v>
      </c>
      <c r="AL1312" s="7">
        <f ca="1"/>
        <v>55.92</v>
      </c>
      <c r="AM1312" s="7" t="str">
        <f ca="1"/>
        <v>#N/A N/A</v>
      </c>
      <c r="AN1312">
        <f ca="1"/>
        <v>103.94</v>
      </c>
      <c r="AO1312">
        <f ca="1"/>
        <v>41.11</v>
      </c>
      <c r="AP1312">
        <f ca="1"/>
        <v>72.675700000000006</v>
      </c>
      <c r="AQ1312">
        <f ca="1"/>
        <v>14.1433</v>
      </c>
      <c r="AR1312">
        <f ca="1"/>
        <v>6.4518000000000004</v>
      </c>
      <c r="AS1312">
        <f ca="1"/>
        <v>296.17</v>
      </c>
      <c r="AT1312">
        <f ca="1"/>
        <v>8.4285999999999994</v>
      </c>
      <c r="AU1312">
        <f ca="1"/>
        <v>1175.93</v>
      </c>
      <c r="AV1312">
        <f ca="1"/>
        <v>3.8532999999999999</v>
      </c>
      <c r="AW1312">
        <f ca="1"/>
        <v>49.972999999999999</v>
      </c>
      <c r="AX1312">
        <f ca="1"/>
        <v>32.866999999999997</v>
      </c>
      <c r="AY1312">
        <f ca="1"/>
        <v>21.465399999999999</v>
      </c>
      <c r="AZ1312">
        <f ca="1"/>
        <v>7.7801</v>
      </c>
      <c r="BA1312">
        <f ca="1"/>
        <v>1.3424</v>
      </c>
      <c r="BB1312">
        <f ca="1"/>
        <v>73.680000000000007</v>
      </c>
      <c r="BC1312">
        <f ca="1"/>
        <v>27.681000000000001</v>
      </c>
      <c r="BD1312">
        <f ca="1"/>
        <v>4.1502999999999997</v>
      </c>
      <c r="BE1312">
        <f ca="1"/>
        <v>14253</v>
      </c>
      <c r="BF1312">
        <f ca="1"/>
        <v>1.6567000000000001</v>
      </c>
      <c r="BG1312">
        <f ca="1"/>
        <v>4.1890000000000001</v>
      </c>
      <c r="BH1312">
        <f ca="1"/>
        <v>13.2</v>
      </c>
      <c r="BI1312">
        <f ca="1"/>
        <v>7.0330000000000004</v>
      </c>
      <c r="BJ1312">
        <f ca="1"/>
        <v>17.25</v>
      </c>
      <c r="BK1312">
        <f ca="1"/>
        <v>13.2525</v>
      </c>
      <c r="BL1312">
        <f ca="1"/>
        <v>3.3450000000000002</v>
      </c>
      <c r="BM1312">
        <f ca="1"/>
        <v>8.5500000000000007E-2</v>
      </c>
      <c r="BN1312">
        <f ca="1"/>
        <v>2.52</v>
      </c>
      <c r="BO1312">
        <f ca="1"/>
        <v>7.7399999999999997E-2</v>
      </c>
      <c r="BP1312">
        <f ca="1"/>
        <v>0.1789</v>
      </c>
      <c r="BQ1312">
        <f ca="1"/>
        <v>4.1917999999999997</v>
      </c>
      <c r="BR1312">
        <f ca="1"/>
        <v>8.6412999999999993</v>
      </c>
      <c r="BS1312">
        <f ca="1"/>
        <v>1.3569</v>
      </c>
      <c r="BT1312">
        <f ca="1"/>
        <v>1.2647999999999999</v>
      </c>
      <c r="BU1312">
        <f ca="1"/>
        <v>1.4046000000000001</v>
      </c>
      <c r="BV1312">
        <f ca="1"/>
        <v>8.6038999999999994</v>
      </c>
      <c r="BW1312">
        <f ca="1"/>
        <v>0.72250000000000003</v>
      </c>
      <c r="BX1312">
        <f ca="1"/>
        <v>109.99</v>
      </c>
      <c r="BY1312">
        <f ca="1"/>
        <v>0.84670000000000001</v>
      </c>
      <c r="BZ1312">
        <f ca="1"/>
        <v>6.2958999999999996</v>
      </c>
      <c r="CA1312">
        <f ca="1"/>
        <v>0.92169999999999996</v>
      </c>
      <c r="CK1312" t="str">
        <f ca="1"/>
        <v>#N/A N/A</v>
      </c>
      <c r="CL1312">
        <f ca="1"/>
        <v>1.99</v>
      </c>
      <c r="CM1312">
        <f ca="1"/>
        <v>2.02</v>
      </c>
      <c r="CN1312">
        <f ca="1"/>
        <v>2.21</v>
      </c>
      <c r="CO1312">
        <f ca="1"/>
        <v>2.36</v>
      </c>
      <c r="CP1312">
        <f ca="1"/>
        <v>2.71</v>
      </c>
      <c r="CQ1312">
        <f ca="1"/>
        <v>2.99</v>
      </c>
      <c r="CR1312" t="str">
        <f ca="1"/>
        <v>#N/A N/A</v>
      </c>
      <c r="CS1312">
        <f ca="1"/>
        <v>2.02</v>
      </c>
      <c r="CT1312">
        <f ca="1"/>
        <v>2.52</v>
      </c>
      <c r="CU1312">
        <f ca="1"/>
        <v>3.3450000000000002</v>
      </c>
      <c r="CV1312">
        <f ca="1"/>
        <v>2.02</v>
      </c>
      <c r="CW1312">
        <f ca="1"/>
        <v>4.6803999999999997</v>
      </c>
      <c r="CX1312">
        <f ca="1"/>
        <v>6.2310999999999996</v>
      </c>
      <c r="CY1312">
        <f ca="1"/>
        <v>2.1</v>
      </c>
      <c r="CZ1312">
        <f ca="1"/>
        <v>0.55710000000000004</v>
      </c>
      <c r="DA1312">
        <f ca="1"/>
        <v>106.52</v>
      </c>
    </row>
    <row r="1313" spans="1:105" x14ac:dyDescent="0.25">
      <c r="A1313" s="79">
        <f ca="1"/>
        <v>44449</v>
      </c>
      <c r="B1313" s="7">
        <f ca="1"/>
        <v>789.1</v>
      </c>
      <c r="C1313" s="7">
        <f ca="1"/>
        <v>787.1</v>
      </c>
      <c r="D1313" s="7">
        <f ca="1"/>
        <v>792.15</v>
      </c>
      <c r="E1313" s="7">
        <f ca="1"/>
        <v>790.55</v>
      </c>
      <c r="F1313">
        <f ca="1"/>
        <v>789.66060000000004</v>
      </c>
      <c r="G1313">
        <f ca="1"/>
        <v>703.54</v>
      </c>
      <c r="H1313">
        <f ca="1"/>
        <v>778.64</v>
      </c>
      <c r="I1313">
        <f ca="1"/>
        <v>782.38</v>
      </c>
      <c r="J1313">
        <f ca="1"/>
        <v>769.77</v>
      </c>
      <c r="K1313">
        <f ca="1"/>
        <v>743.51</v>
      </c>
      <c r="L1313">
        <f ca="1"/>
        <v>734.95</v>
      </c>
      <c r="M1313">
        <f ca="1"/>
        <v>10.85</v>
      </c>
      <c r="N1313">
        <f ca="1"/>
        <v>1.37</v>
      </c>
      <c r="O1313">
        <f ca="1"/>
        <v>4.18</v>
      </c>
      <c r="P1313">
        <f ca="1"/>
        <v>9.51</v>
      </c>
      <c r="Q1313">
        <f ca="1"/>
        <v>23.93</v>
      </c>
      <c r="R1313">
        <f ca="1"/>
        <v>92.581999999999994</v>
      </c>
      <c r="S1313">
        <f ca="1"/>
        <v>444.8</v>
      </c>
      <c r="T1313">
        <f ca="1"/>
        <v>444.8</v>
      </c>
      <c r="U1313">
        <f ca="1"/>
        <v>9684.5</v>
      </c>
      <c r="V1313">
        <f ca="1"/>
        <v>51248</v>
      </c>
      <c r="W1313">
        <f ca="1"/>
        <v>-25</v>
      </c>
      <c r="X1313">
        <f ca="1"/>
        <v>233950</v>
      </c>
      <c r="Y1313">
        <f ca="1"/>
        <v>9684.5</v>
      </c>
      <c r="Z1313">
        <f ca="1"/>
        <v>22.96</v>
      </c>
      <c r="AA1313">
        <f ca="1"/>
        <v>29409</v>
      </c>
      <c r="AB1313">
        <f ca="1"/>
        <v>69.72</v>
      </c>
      <c r="AC1313">
        <f ca="1"/>
        <v>19.8919</v>
      </c>
      <c r="AD1313">
        <f ca="1"/>
        <v>5.2469000000000001</v>
      </c>
      <c r="AE1313">
        <f ca="1"/>
        <v>3838.69</v>
      </c>
      <c r="AF1313">
        <f ca="1"/>
        <v>4.1025</v>
      </c>
      <c r="AG1313">
        <f ca="1"/>
        <v>98.098399999999998</v>
      </c>
      <c r="AH1313" t="str">
        <f ca="1"/>
        <v>#N/A N/A</v>
      </c>
      <c r="AI1313" t="str">
        <f ca="1"/>
        <v>#N/A N/A</v>
      </c>
      <c r="AJ1313" s="7" t="str">
        <f ca="1"/>
        <v>#N/A N/A</v>
      </c>
      <c r="AK1313" s="7">
        <f ca="1"/>
        <v>49.98</v>
      </c>
      <c r="AL1313" s="7">
        <f ca="1"/>
        <v>59.86</v>
      </c>
      <c r="AM1313" s="7" t="str">
        <f ca="1"/>
        <v>#N/A N/A</v>
      </c>
      <c r="AN1313">
        <f ca="1"/>
        <v>104.24</v>
      </c>
      <c r="AO1313">
        <f ca="1"/>
        <v>42.41</v>
      </c>
      <c r="AP1313">
        <f ca="1"/>
        <v>73.186099999999996</v>
      </c>
      <c r="AQ1313">
        <f ca="1"/>
        <v>14.208600000000001</v>
      </c>
      <c r="AR1313">
        <f ca="1"/>
        <v>6.4443000000000001</v>
      </c>
      <c r="AS1313">
        <f ca="1"/>
        <v>296.33</v>
      </c>
      <c r="AT1313">
        <f ca="1"/>
        <v>8.4722000000000008</v>
      </c>
      <c r="AU1313">
        <f ca="1"/>
        <v>1169.03</v>
      </c>
      <c r="AV1313">
        <f ca="1"/>
        <v>3.8473000000000002</v>
      </c>
      <c r="AW1313">
        <f ca="1"/>
        <v>49.869</v>
      </c>
      <c r="AX1313">
        <f ca="1"/>
        <v>32.729999999999997</v>
      </c>
      <c r="AY1313">
        <f ca="1"/>
        <v>21.448</v>
      </c>
      <c r="AZ1313">
        <f ca="1"/>
        <v>7.7775999999999996</v>
      </c>
      <c r="BA1313">
        <f ca="1"/>
        <v>1.3414999999999999</v>
      </c>
      <c r="BB1313">
        <f ca="1"/>
        <v>73.5</v>
      </c>
      <c r="BC1313">
        <f ca="1"/>
        <v>27.611000000000001</v>
      </c>
      <c r="BD1313">
        <f ca="1"/>
        <v>4.1355000000000004</v>
      </c>
      <c r="BE1313">
        <f ca="1"/>
        <v>14203</v>
      </c>
      <c r="BF1313">
        <f ca="1"/>
        <v>1.6531</v>
      </c>
      <c r="BG1313">
        <f ca="1"/>
        <v>4.1848000000000001</v>
      </c>
      <c r="BH1313">
        <f ca="1"/>
        <v>13.105</v>
      </c>
      <c r="BI1313">
        <f ca="1"/>
        <v>7.2149999999999999</v>
      </c>
      <c r="BJ1313">
        <f ca="1"/>
        <v>17.8475</v>
      </c>
      <c r="BK1313">
        <f ca="1"/>
        <v>13.25</v>
      </c>
      <c r="BL1313">
        <f ca="1"/>
        <v>3.3624999999999998</v>
      </c>
      <c r="BM1313">
        <f ca="1"/>
        <v>8.5849999999999996E-2</v>
      </c>
      <c r="BN1313">
        <f ca="1"/>
        <v>2.5099999999999998</v>
      </c>
      <c r="BO1313">
        <f ca="1"/>
        <v>7.7600000000000002E-2</v>
      </c>
      <c r="BP1313">
        <f ca="1"/>
        <v>0.1474</v>
      </c>
      <c r="BQ1313">
        <f ca="1"/>
        <v>4.2801999999999998</v>
      </c>
      <c r="BR1313">
        <f ca="1"/>
        <v>8.6719000000000008</v>
      </c>
      <c r="BS1313">
        <f ca="1"/>
        <v>1.3602000000000001</v>
      </c>
      <c r="BT1313">
        <f ca="1"/>
        <v>1.2692000000000001</v>
      </c>
      <c r="BU1313">
        <f ca="1"/>
        <v>1.4061999999999999</v>
      </c>
      <c r="BV1313">
        <f ca="1"/>
        <v>8.6326999999999998</v>
      </c>
      <c r="BW1313">
        <f ca="1"/>
        <v>0.72299999999999998</v>
      </c>
      <c r="BX1313">
        <f ca="1"/>
        <v>109.94</v>
      </c>
      <c r="BY1313">
        <f ca="1"/>
        <v>0.84670000000000001</v>
      </c>
      <c r="BZ1313">
        <f ca="1"/>
        <v>6.2964000000000002</v>
      </c>
      <c r="CA1313">
        <f ca="1"/>
        <v>0.91759999999999997</v>
      </c>
      <c r="CK1313" t="str">
        <f ca="1"/>
        <v>#N/A N/A</v>
      </c>
      <c r="CL1313">
        <f ca="1"/>
        <v>1.65</v>
      </c>
      <c r="CM1313">
        <f ca="1"/>
        <v>2.14</v>
      </c>
      <c r="CN1313">
        <f ca="1"/>
        <v>2.15</v>
      </c>
      <c r="CO1313">
        <f ca="1"/>
        <v>2.4500000000000002</v>
      </c>
      <c r="CP1313">
        <f ca="1"/>
        <v>2.73</v>
      </c>
      <c r="CQ1313">
        <f ca="1"/>
        <v>3.05</v>
      </c>
      <c r="CR1313" t="str">
        <f ca="1"/>
        <v>#N/A N/A</v>
      </c>
      <c r="CS1313">
        <f ca="1"/>
        <v>2</v>
      </c>
      <c r="CT1313">
        <f ca="1"/>
        <v>2.5099999999999998</v>
      </c>
      <c r="CU1313">
        <f ca="1"/>
        <v>3.3624999999999998</v>
      </c>
      <c r="CV1313">
        <f ca="1"/>
        <v>2.14</v>
      </c>
      <c r="CW1313">
        <f ca="1"/>
        <v>4.7081</v>
      </c>
      <c r="CX1313">
        <f ca="1"/>
        <v>5.8701999999999996</v>
      </c>
      <c r="CY1313">
        <f ca="1"/>
        <v>2.2000000000000002</v>
      </c>
      <c r="CZ1313">
        <f ca="1"/>
        <v>0.67479999999999996</v>
      </c>
      <c r="DA1313">
        <f ca="1"/>
        <v>106.52</v>
      </c>
    </row>
    <row r="1314" spans="1:105" x14ac:dyDescent="0.25">
      <c r="A1314" s="79">
        <f ca="1"/>
        <v>44448</v>
      </c>
      <c r="B1314" s="7">
        <f ca="1"/>
        <v>793.2</v>
      </c>
      <c r="C1314" s="7">
        <f ca="1"/>
        <v>785.5</v>
      </c>
      <c r="D1314" s="7">
        <f ca="1"/>
        <v>794.78</v>
      </c>
      <c r="E1314" s="7">
        <f ca="1"/>
        <v>787</v>
      </c>
      <c r="F1314">
        <f ca="1"/>
        <v>791.35270000000003</v>
      </c>
      <c r="G1314">
        <f ca="1"/>
        <v>965.31</v>
      </c>
      <c r="H1314">
        <f ca="1"/>
        <v>778.07</v>
      </c>
      <c r="I1314">
        <f ca="1"/>
        <v>781.74</v>
      </c>
      <c r="J1314">
        <f ca="1"/>
        <v>768.82</v>
      </c>
      <c r="K1314">
        <f ca="1"/>
        <v>742.65</v>
      </c>
      <c r="L1314">
        <f ca="1"/>
        <v>734.86</v>
      </c>
      <c r="M1314">
        <f ca="1"/>
        <v>11.02</v>
      </c>
      <c r="N1314">
        <f ca="1"/>
        <v>1.44</v>
      </c>
      <c r="O1314">
        <f ca="1"/>
        <v>4.3600000000000003</v>
      </c>
      <c r="P1314">
        <f ca="1"/>
        <v>9.65</v>
      </c>
      <c r="Q1314">
        <f ca="1"/>
        <v>23.8</v>
      </c>
      <c r="R1314">
        <f ca="1"/>
        <v>92.478999999999999</v>
      </c>
      <c r="S1314">
        <f ca="1"/>
        <v>428.35</v>
      </c>
      <c r="T1314">
        <f ca="1"/>
        <v>428.35</v>
      </c>
      <c r="U1314">
        <f ca="1"/>
        <v>9369.25</v>
      </c>
      <c r="V1314">
        <f ca="1"/>
        <v>51248</v>
      </c>
      <c r="W1314">
        <f ca="1"/>
        <v>-25</v>
      </c>
      <c r="X1314">
        <f ca="1"/>
        <v>233950</v>
      </c>
      <c r="Y1314">
        <f ca="1"/>
        <v>9369.25</v>
      </c>
      <c r="Z1314">
        <f ca="1"/>
        <v>20.7</v>
      </c>
      <c r="AA1314">
        <f ca="1"/>
        <v>29409</v>
      </c>
      <c r="AB1314">
        <f ca="1"/>
        <v>68.14</v>
      </c>
      <c r="AC1314">
        <f ca="1"/>
        <v>19.936199999999999</v>
      </c>
      <c r="AD1314">
        <f ca="1"/>
        <v>5.2069999999999999</v>
      </c>
      <c r="AE1314">
        <f ca="1"/>
        <v>3853.15</v>
      </c>
      <c r="AF1314">
        <f ca="1"/>
        <v>4.1002999999999998</v>
      </c>
      <c r="AG1314">
        <f ca="1"/>
        <v>98.052000000000007</v>
      </c>
      <c r="AH1314" t="str">
        <f ca="1"/>
        <v>#N/A N/A</v>
      </c>
      <c r="AI1314" t="str">
        <f ca="1"/>
        <v>#N/A N/A</v>
      </c>
      <c r="AJ1314" s="7" t="str">
        <f ca="1"/>
        <v>#N/A N/A</v>
      </c>
      <c r="AK1314" s="7">
        <f ca="1"/>
        <v>48</v>
      </c>
      <c r="AL1314" s="7">
        <f ca="1"/>
        <v>64.06</v>
      </c>
      <c r="AM1314" s="7" t="str">
        <f ca="1"/>
        <v>#N/A N/A</v>
      </c>
      <c r="AN1314">
        <f ca="1"/>
        <v>103.87</v>
      </c>
      <c r="AO1314">
        <f ca="1"/>
        <v>40.69</v>
      </c>
      <c r="AP1314">
        <f ca="1"/>
        <v>72.842799999999997</v>
      </c>
      <c r="AQ1314">
        <f ca="1"/>
        <v>14.2103</v>
      </c>
      <c r="AR1314">
        <f ca="1"/>
        <v>6.4554</v>
      </c>
      <c r="AS1314">
        <f ca="1"/>
        <v>296.5</v>
      </c>
      <c r="AT1314">
        <f ca="1"/>
        <v>8.4359000000000002</v>
      </c>
      <c r="AU1314">
        <f ca="1"/>
        <v>1169.53</v>
      </c>
      <c r="AV1314">
        <f ca="1"/>
        <v>3.8435000000000001</v>
      </c>
      <c r="AW1314">
        <f ca="1"/>
        <v>49.932000000000002</v>
      </c>
      <c r="AX1314">
        <f ca="1"/>
        <v>32.713000000000001</v>
      </c>
      <c r="AY1314">
        <f ca="1"/>
        <v>21.502300000000002</v>
      </c>
      <c r="AZ1314">
        <f ca="1"/>
        <v>7.7775999999999996</v>
      </c>
      <c r="BA1314">
        <f ca="1"/>
        <v>1.3428</v>
      </c>
      <c r="BB1314">
        <f ca="1"/>
        <v>73.5</v>
      </c>
      <c r="BC1314">
        <f ca="1"/>
        <v>27.678000000000001</v>
      </c>
      <c r="BD1314">
        <f ca="1"/>
        <v>4.1485000000000003</v>
      </c>
      <c r="BE1314">
        <f ca="1"/>
        <v>14253</v>
      </c>
      <c r="BF1314">
        <f ca="1"/>
        <v>1.6539999999999999</v>
      </c>
      <c r="BG1314">
        <f ca="1"/>
        <v>4.1806999999999999</v>
      </c>
      <c r="BH1314">
        <f ca="1"/>
        <v>13.24</v>
      </c>
      <c r="BI1314">
        <f ca="1"/>
        <v>7.7750000000000004</v>
      </c>
      <c r="BJ1314">
        <f ca="1"/>
        <v>18.057500000000001</v>
      </c>
      <c r="BK1314">
        <f ca="1"/>
        <v>13.32</v>
      </c>
      <c r="BL1314">
        <f ca="1"/>
        <v>3.42</v>
      </c>
      <c r="BM1314">
        <f ca="1"/>
        <v>8.4599999999999995E-2</v>
      </c>
      <c r="BN1314">
        <f ca="1"/>
        <v>2.54</v>
      </c>
      <c r="BO1314">
        <f ca="1"/>
        <v>7.7200000000000005E-2</v>
      </c>
      <c r="BP1314">
        <f ca="1"/>
        <v>0.16439999999999999</v>
      </c>
      <c r="BQ1314">
        <f ca="1"/>
        <v>4.3936999999999999</v>
      </c>
      <c r="BR1314">
        <f ca="1"/>
        <v>8.6734000000000009</v>
      </c>
      <c r="BS1314">
        <f ca="1"/>
        <v>1.3571</v>
      </c>
      <c r="BT1314">
        <f ca="1"/>
        <v>1.2664</v>
      </c>
      <c r="BU1314">
        <f ca="1"/>
        <v>1.4067000000000001</v>
      </c>
      <c r="BV1314">
        <f ca="1"/>
        <v>8.6090999999999998</v>
      </c>
      <c r="BW1314">
        <f ca="1"/>
        <v>0.72289999999999999</v>
      </c>
      <c r="BX1314">
        <f ca="1"/>
        <v>109.72</v>
      </c>
      <c r="BY1314">
        <f ca="1"/>
        <v>0.8458</v>
      </c>
      <c r="BZ1314">
        <f ca="1"/>
        <v>6.2881999999999998</v>
      </c>
      <c r="CA1314">
        <f ca="1"/>
        <v>0.91700000000000004</v>
      </c>
      <c r="CK1314" t="str">
        <f ca="1"/>
        <v>#N/A N/A</v>
      </c>
      <c r="CL1314">
        <f ca="1"/>
        <v>1.99</v>
      </c>
      <c r="CM1314">
        <f ca="1"/>
        <v>2.23</v>
      </c>
      <c r="CN1314">
        <f ca="1"/>
        <v>2.2200000000000002</v>
      </c>
      <c r="CO1314">
        <f ca="1"/>
        <v>2.4500000000000002</v>
      </c>
      <c r="CP1314">
        <f ca="1"/>
        <v>2.72</v>
      </c>
      <c r="CQ1314">
        <f ca="1"/>
        <v>3.02</v>
      </c>
      <c r="CR1314" t="str">
        <f ca="1"/>
        <v>#N/A N/A</v>
      </c>
      <c r="CS1314">
        <f ca="1"/>
        <v>2.0099999999999998</v>
      </c>
      <c r="CT1314">
        <f ca="1"/>
        <v>2.54</v>
      </c>
      <c r="CU1314">
        <f ca="1"/>
        <v>3.42</v>
      </c>
      <c r="CV1314">
        <f ca="1"/>
        <v>2.23</v>
      </c>
      <c r="CW1314">
        <f ca="1"/>
        <v>4.7359</v>
      </c>
      <c r="CX1314">
        <f ca="1"/>
        <v>5.7750000000000004</v>
      </c>
      <c r="CY1314">
        <f ca="1"/>
        <v>2</v>
      </c>
      <c r="CZ1314">
        <f ca="1"/>
        <v>0.46829999999999999</v>
      </c>
      <c r="DA1314">
        <f ca="1"/>
        <v>106.52</v>
      </c>
    </row>
    <row r="1315" spans="1:105" x14ac:dyDescent="0.25">
      <c r="A1315" s="79">
        <f ca="1"/>
        <v>44447</v>
      </c>
      <c r="B1315" s="7">
        <f ca="1"/>
        <v>787.5</v>
      </c>
      <c r="C1315" s="7">
        <f ca="1"/>
        <v>781</v>
      </c>
      <c r="D1315" s="7">
        <f ca="1"/>
        <v>791.6</v>
      </c>
      <c r="E1315" s="7">
        <f ca="1"/>
        <v>783</v>
      </c>
      <c r="F1315">
        <f ca="1"/>
        <v>787.56460000000004</v>
      </c>
      <c r="G1315">
        <f ca="1"/>
        <v>1150.01</v>
      </c>
      <c r="H1315">
        <f ca="1"/>
        <v>777.31</v>
      </c>
      <c r="I1315">
        <f ca="1"/>
        <v>780.74</v>
      </c>
      <c r="J1315">
        <f ca="1"/>
        <v>767.62</v>
      </c>
      <c r="K1315">
        <f ca="1"/>
        <v>741.74</v>
      </c>
      <c r="L1315">
        <f ca="1"/>
        <v>734.69</v>
      </c>
      <c r="M1315">
        <f ca="1"/>
        <v>10.78</v>
      </c>
      <c r="N1315">
        <f ca="1"/>
        <v>1.22</v>
      </c>
      <c r="O1315">
        <f ca="1"/>
        <v>4.1900000000000004</v>
      </c>
      <c r="P1315">
        <f ca="1"/>
        <v>9.26</v>
      </c>
      <c r="Q1315">
        <f ca="1"/>
        <v>22.38</v>
      </c>
      <c r="R1315">
        <f ca="1"/>
        <v>92.653000000000006</v>
      </c>
      <c r="S1315">
        <f ca="1"/>
        <v>423.2</v>
      </c>
      <c r="T1315">
        <f ca="1"/>
        <v>423.2</v>
      </c>
      <c r="U1315">
        <f ca="1"/>
        <v>9226.5</v>
      </c>
      <c r="V1315">
        <f ca="1"/>
        <v>51186</v>
      </c>
      <c r="W1315">
        <f ca="1"/>
        <v>-25</v>
      </c>
      <c r="X1315">
        <f ca="1"/>
        <v>237700</v>
      </c>
      <c r="Y1315">
        <f ca="1"/>
        <v>9226.5</v>
      </c>
      <c r="Z1315">
        <f ca="1"/>
        <v>20.6</v>
      </c>
      <c r="AA1315">
        <f ca="1"/>
        <v>29409</v>
      </c>
      <c r="AB1315">
        <f ca="1"/>
        <v>69.3</v>
      </c>
      <c r="AC1315">
        <f ca="1"/>
        <v>19.9405</v>
      </c>
      <c r="AD1315">
        <f ca="1"/>
        <v>5.3202999999999996</v>
      </c>
      <c r="AE1315">
        <f ca="1"/>
        <v>3834.76</v>
      </c>
      <c r="AF1315">
        <f ca="1"/>
        <v>4.0938999999999997</v>
      </c>
      <c r="AG1315">
        <f ca="1"/>
        <v>98.003</v>
      </c>
      <c r="AH1315" t="str">
        <f ca="1"/>
        <v>#N/A N/A</v>
      </c>
      <c r="AI1315" t="str">
        <f ca="1"/>
        <v>#N/A N/A</v>
      </c>
      <c r="AJ1315" s="7" t="str">
        <f ca="1"/>
        <v>#N/A N/A</v>
      </c>
      <c r="AK1315" s="7">
        <f ca="1"/>
        <v>51.18</v>
      </c>
      <c r="AL1315" s="7">
        <f ca="1"/>
        <v>60.48</v>
      </c>
      <c r="AM1315" s="7" t="str">
        <f ca="1"/>
        <v>#N/A N/A</v>
      </c>
      <c r="AN1315">
        <f ca="1"/>
        <v>103.62</v>
      </c>
      <c r="AO1315">
        <f ca="1"/>
        <v>39.67</v>
      </c>
      <c r="AP1315">
        <f ca="1"/>
        <v>73.302199999999999</v>
      </c>
      <c r="AQ1315">
        <f ca="1"/>
        <v>14.189500000000001</v>
      </c>
      <c r="AR1315">
        <f ca="1"/>
        <v>6.4617000000000004</v>
      </c>
      <c r="AS1315">
        <f ca="1"/>
        <v>296.27999999999997</v>
      </c>
      <c r="AT1315">
        <f ca="1"/>
        <v>8.4733999999999998</v>
      </c>
      <c r="AU1315">
        <f ca="1"/>
        <v>1166.53</v>
      </c>
      <c r="AV1315">
        <f ca="1"/>
        <v>3.8239000000000001</v>
      </c>
      <c r="AW1315">
        <f ca="1"/>
        <v>50.116</v>
      </c>
      <c r="AX1315">
        <f ca="1"/>
        <v>32.756999999999998</v>
      </c>
      <c r="AY1315">
        <f ca="1"/>
        <v>21.506900000000002</v>
      </c>
      <c r="AZ1315">
        <f ca="1"/>
        <v>7.7758000000000003</v>
      </c>
      <c r="BA1315">
        <f ca="1"/>
        <v>1.3456999999999999</v>
      </c>
      <c r="BB1315">
        <f ca="1"/>
        <v>73.602500000000006</v>
      </c>
      <c r="BC1315">
        <f ca="1"/>
        <v>27.734999999999999</v>
      </c>
      <c r="BD1315">
        <f ca="1"/>
        <v>4.1512000000000002</v>
      </c>
      <c r="BE1315">
        <f ca="1"/>
        <v>14253</v>
      </c>
      <c r="BF1315">
        <f ca="1"/>
        <v>1.6546000000000001</v>
      </c>
      <c r="BG1315">
        <f ca="1"/>
        <v>4.1853999999999996</v>
      </c>
      <c r="BH1315">
        <f ca="1"/>
        <v>13.195</v>
      </c>
      <c r="BI1315">
        <f ca="1"/>
        <v>7.74</v>
      </c>
      <c r="BJ1315">
        <f ca="1"/>
        <v>16.52</v>
      </c>
      <c r="BK1315">
        <f ca="1"/>
        <v>13.125</v>
      </c>
      <c r="BL1315">
        <f ca="1"/>
        <v>3.3</v>
      </c>
      <c r="BM1315">
        <f ca="1"/>
        <v>8.4400000000000003E-2</v>
      </c>
      <c r="BN1315">
        <f ca="1"/>
        <v>2.4500000000000002</v>
      </c>
      <c r="BO1315">
        <f ca="1"/>
        <v>7.6799999999999993E-2</v>
      </c>
      <c r="BP1315">
        <f ca="1"/>
        <v>0.2263</v>
      </c>
      <c r="BQ1315">
        <f ca="1"/>
        <v>4.1980000000000004</v>
      </c>
      <c r="BR1315">
        <f ca="1"/>
        <v>8.7128999999999994</v>
      </c>
      <c r="BS1315">
        <f ca="1"/>
        <v>1.3577999999999999</v>
      </c>
      <c r="BT1315">
        <f ca="1"/>
        <v>1.2690999999999999</v>
      </c>
      <c r="BU1315">
        <f ca="1"/>
        <v>1.4086000000000001</v>
      </c>
      <c r="BV1315">
        <f ca="1"/>
        <v>8.6306999999999992</v>
      </c>
      <c r="BW1315">
        <f ca="1"/>
        <v>0.72609999999999997</v>
      </c>
      <c r="BX1315">
        <f ca="1"/>
        <v>110.25</v>
      </c>
      <c r="BY1315">
        <f ca="1"/>
        <v>0.84630000000000005</v>
      </c>
      <c r="BZ1315">
        <f ca="1"/>
        <v>6.2931999999999997</v>
      </c>
      <c r="CA1315">
        <f ca="1"/>
        <v>0.92169999999999996</v>
      </c>
      <c r="CK1315" t="str">
        <f ca="1"/>
        <v>#N/A N/A</v>
      </c>
      <c r="CL1315">
        <f ca="1"/>
        <v>2.0099999999999998</v>
      </c>
      <c r="CM1315">
        <f ca="1"/>
        <v>1.8</v>
      </c>
      <c r="CN1315">
        <f ca="1"/>
        <v>2.16</v>
      </c>
      <c r="CO1315">
        <f ca="1"/>
        <v>2.39</v>
      </c>
      <c r="CP1315">
        <f ca="1"/>
        <v>2.66</v>
      </c>
      <c r="CQ1315">
        <f ca="1"/>
        <v>2.85</v>
      </c>
      <c r="CR1315" t="str">
        <f ca="1"/>
        <v>#N/A N/A</v>
      </c>
      <c r="CS1315">
        <f ca="1"/>
        <v>1.94</v>
      </c>
      <c r="CT1315">
        <f ca="1"/>
        <v>2.4500000000000002</v>
      </c>
      <c r="CU1315">
        <f ca="1"/>
        <v>3.3</v>
      </c>
      <c r="CV1315">
        <f ca="1"/>
        <v>1.8</v>
      </c>
      <c r="CW1315">
        <f ca="1"/>
        <v>4.7710999999999997</v>
      </c>
      <c r="CX1315">
        <f ca="1"/>
        <v>5.0869</v>
      </c>
      <c r="CY1315">
        <f ca="1"/>
        <v>2.06</v>
      </c>
      <c r="CZ1315">
        <f ca="1"/>
        <v>0.34039999999999998</v>
      </c>
      <c r="DA1315">
        <f ca="1"/>
        <v>106.52</v>
      </c>
    </row>
    <row r="1316" spans="1:105" x14ac:dyDescent="0.25">
      <c r="A1316" s="79">
        <f ca="1"/>
        <v>44446</v>
      </c>
      <c r="B1316" s="7">
        <f ca="1"/>
        <v>780.7</v>
      </c>
      <c r="C1316" s="7">
        <f ca="1"/>
        <v>774.5</v>
      </c>
      <c r="D1316" s="7">
        <f ca="1"/>
        <v>782.98</v>
      </c>
      <c r="E1316" s="7">
        <f ca="1"/>
        <v>776.5</v>
      </c>
      <c r="F1316">
        <f ca="1"/>
        <v>778.18460000000005</v>
      </c>
      <c r="G1316">
        <f ca="1"/>
        <v>1101.44</v>
      </c>
      <c r="H1316">
        <f ca="1"/>
        <v>777</v>
      </c>
      <c r="I1316">
        <f ca="1"/>
        <v>780.05</v>
      </c>
      <c r="J1316">
        <f ca="1"/>
        <v>766.44</v>
      </c>
      <c r="K1316">
        <f ca="1"/>
        <v>740.88</v>
      </c>
      <c r="L1316">
        <f ca="1"/>
        <v>734.55</v>
      </c>
      <c r="M1316">
        <f ca="1"/>
        <v>10.63</v>
      </c>
      <c r="N1316">
        <f ca="1"/>
        <v>1.3</v>
      </c>
      <c r="O1316">
        <f ca="1"/>
        <v>4.24</v>
      </c>
      <c r="P1316">
        <f ca="1"/>
        <v>9.19</v>
      </c>
      <c r="Q1316">
        <f ca="1"/>
        <v>22.23</v>
      </c>
      <c r="R1316">
        <f ca="1"/>
        <v>92.512</v>
      </c>
      <c r="S1316">
        <f ca="1"/>
        <v>427.75</v>
      </c>
      <c r="T1316">
        <f ca="1"/>
        <v>427.75</v>
      </c>
      <c r="U1316">
        <f ca="1"/>
        <v>9330.9</v>
      </c>
      <c r="V1316">
        <f ca="1"/>
        <v>50811</v>
      </c>
      <c r="W1316">
        <f ca="1"/>
        <v>-25</v>
      </c>
      <c r="X1316">
        <f ca="1"/>
        <v>242550</v>
      </c>
      <c r="Y1316">
        <f ca="1"/>
        <v>9330.9</v>
      </c>
      <c r="Z1316">
        <f ca="1"/>
        <v>20.47</v>
      </c>
      <c r="AA1316">
        <f ca="1"/>
        <v>29409</v>
      </c>
      <c r="AB1316">
        <f ca="1"/>
        <v>68.349999999999994</v>
      </c>
      <c r="AC1316">
        <f ca="1"/>
        <v>19.940999999999999</v>
      </c>
      <c r="AD1316">
        <f ca="1"/>
        <v>5.1699000000000002</v>
      </c>
      <c r="AE1316">
        <f ca="1"/>
        <v>3813.82</v>
      </c>
      <c r="AF1316">
        <f ca="1"/>
        <v>4.0923999999999996</v>
      </c>
      <c r="AG1316">
        <f ca="1"/>
        <v>97.985799999999998</v>
      </c>
      <c r="AH1316" t="str">
        <f ca="1"/>
        <v>#N/A N/A</v>
      </c>
      <c r="AI1316" t="str">
        <f ca="1"/>
        <v>#N/A N/A</v>
      </c>
      <c r="AJ1316" s="7" t="str">
        <f ca="1"/>
        <v>#N/A N/A</v>
      </c>
      <c r="AK1316" s="7">
        <f ca="1"/>
        <v>48.62</v>
      </c>
      <c r="AL1316" s="7">
        <f ca="1"/>
        <v>55.59</v>
      </c>
      <c r="AM1316" s="7" t="str">
        <f ca="1"/>
        <v>#N/A N/A</v>
      </c>
      <c r="AN1316">
        <f ca="1"/>
        <v>103.89</v>
      </c>
      <c r="AO1316">
        <f ca="1"/>
        <v>40.81</v>
      </c>
      <c r="AP1316">
        <f ca="1"/>
        <v>73.346400000000003</v>
      </c>
      <c r="AQ1316">
        <f ca="1"/>
        <v>14.315200000000001</v>
      </c>
      <c r="AR1316">
        <f ca="1"/>
        <v>6.4667000000000003</v>
      </c>
      <c r="AS1316">
        <f ca="1"/>
        <v>294.3</v>
      </c>
      <c r="AT1316">
        <f ca="1"/>
        <v>8.3526000000000007</v>
      </c>
      <c r="AU1316">
        <f ca="1"/>
        <v>1157.78</v>
      </c>
      <c r="AV1316">
        <f ca="1"/>
        <v>3.8094999999999999</v>
      </c>
      <c r="AW1316">
        <f ca="1"/>
        <v>50.011000000000003</v>
      </c>
      <c r="AX1316">
        <f ca="1"/>
        <v>32.68</v>
      </c>
      <c r="AY1316">
        <f ca="1"/>
        <v>21.444299999999998</v>
      </c>
      <c r="AZ1316">
        <f ca="1"/>
        <v>7.7746000000000004</v>
      </c>
      <c r="BA1316">
        <f ca="1"/>
        <v>1.3461000000000001</v>
      </c>
      <c r="BB1316">
        <f ca="1"/>
        <v>73.426299999999998</v>
      </c>
      <c r="BC1316">
        <f ca="1"/>
        <v>27.602</v>
      </c>
      <c r="BD1316">
        <f ca="1"/>
        <v>4.1553000000000004</v>
      </c>
      <c r="BE1316">
        <f ca="1"/>
        <v>14213</v>
      </c>
      <c r="BF1316">
        <f ca="1"/>
        <v>1.6516</v>
      </c>
      <c r="BG1316">
        <f ca="1"/>
        <v>4.1809000000000003</v>
      </c>
      <c r="BH1316">
        <f ca="1"/>
        <v>13.0725</v>
      </c>
      <c r="BI1316">
        <f ca="1"/>
        <v>7.7530000000000001</v>
      </c>
      <c r="BJ1316">
        <f ca="1"/>
        <v>15.49</v>
      </c>
      <c r="BK1316">
        <f ca="1"/>
        <v>13.225</v>
      </c>
      <c r="BL1316">
        <f ca="1"/>
        <v>3.24</v>
      </c>
      <c r="BM1316">
        <f ca="1"/>
        <v>8.5599999999999996E-2</v>
      </c>
      <c r="BN1316">
        <f ca="1"/>
        <v>2.4300000000000002</v>
      </c>
      <c r="BO1316">
        <f ca="1"/>
        <v>7.6499999999999999E-2</v>
      </c>
      <c r="BP1316">
        <f ca="1"/>
        <v>0.18429999999999999</v>
      </c>
      <c r="BQ1316">
        <f ca="1"/>
        <v>4.1680999999999999</v>
      </c>
      <c r="BR1316">
        <f ca="1"/>
        <v>8.6910000000000007</v>
      </c>
      <c r="BS1316">
        <f ca="1"/>
        <v>1.3539000000000001</v>
      </c>
      <c r="BT1316">
        <f ca="1"/>
        <v>1.2646999999999999</v>
      </c>
      <c r="BU1316">
        <f ca="1"/>
        <v>1.4085000000000001</v>
      </c>
      <c r="BV1316">
        <f ca="1"/>
        <v>8.5942000000000007</v>
      </c>
      <c r="BW1316">
        <f ca="1"/>
        <v>0.72540000000000004</v>
      </c>
      <c r="BX1316">
        <f ca="1"/>
        <v>110.28</v>
      </c>
      <c r="BY1316">
        <f ca="1"/>
        <v>0.84440000000000004</v>
      </c>
      <c r="BZ1316">
        <f ca="1"/>
        <v>6.28</v>
      </c>
      <c r="CA1316">
        <f ca="1"/>
        <v>0.91969999999999996</v>
      </c>
      <c r="CK1316" t="str">
        <f ca="1"/>
        <v>#N/A N/A</v>
      </c>
      <c r="CL1316">
        <f ca="1"/>
        <v>1.53</v>
      </c>
      <c r="CM1316">
        <f ca="1"/>
        <v>1.86</v>
      </c>
      <c r="CN1316">
        <f ca="1"/>
        <v>2.2000000000000002</v>
      </c>
      <c r="CO1316">
        <f ca="1"/>
        <v>2.4</v>
      </c>
      <c r="CP1316">
        <f ca="1"/>
        <v>2.78</v>
      </c>
      <c r="CQ1316">
        <f ca="1"/>
        <v>2.87</v>
      </c>
      <c r="CR1316" t="str">
        <f ca="1"/>
        <v>#N/A N/A</v>
      </c>
      <c r="CS1316">
        <f ca="1"/>
        <v>1.93</v>
      </c>
      <c r="CT1316">
        <f ca="1"/>
        <v>2.4300000000000002</v>
      </c>
      <c r="CU1316">
        <f ca="1"/>
        <v>3.24</v>
      </c>
      <c r="CV1316">
        <f ca="1"/>
        <v>1.86</v>
      </c>
      <c r="CW1316">
        <f ca="1"/>
        <v>4.8070000000000004</v>
      </c>
      <c r="CX1316">
        <f ca="1"/>
        <v>5.6535000000000002</v>
      </c>
      <c r="CY1316">
        <f ca="1"/>
        <v>2.0499999999999998</v>
      </c>
      <c r="CZ1316">
        <f ca="1"/>
        <v>0.93049999999999999</v>
      </c>
      <c r="DA1316">
        <f ca="1"/>
        <v>106.52</v>
      </c>
    </row>
    <row r="1317" spans="1:105" x14ac:dyDescent="0.25">
      <c r="A1317" s="79">
        <f ca="1"/>
        <v>44445</v>
      </c>
      <c r="B1317" s="7">
        <f ca="1"/>
        <v>773.5</v>
      </c>
      <c r="C1317" s="7">
        <f ca="1"/>
        <v>766</v>
      </c>
      <c r="D1317" s="7">
        <f ca="1"/>
        <v>775</v>
      </c>
      <c r="E1317" s="7">
        <f ca="1"/>
        <v>768</v>
      </c>
      <c r="F1317">
        <f ca="1"/>
        <v>770.53049999999996</v>
      </c>
      <c r="G1317">
        <f ca="1"/>
        <v>609.48</v>
      </c>
      <c r="H1317">
        <f ca="1"/>
        <v>777.19</v>
      </c>
      <c r="I1317">
        <f ca="1"/>
        <v>779.98</v>
      </c>
      <c r="J1317">
        <f ca="1"/>
        <v>765.5</v>
      </c>
      <c r="K1317">
        <f ca="1"/>
        <v>740.15</v>
      </c>
      <c r="L1317">
        <f ca="1"/>
        <v>734.43</v>
      </c>
      <c r="M1317">
        <f ca="1"/>
        <v>10.49</v>
      </c>
      <c r="N1317">
        <f ca="1"/>
        <v>1.3</v>
      </c>
      <c r="O1317">
        <f ca="1"/>
        <v>4.28</v>
      </c>
      <c r="P1317">
        <f ca="1"/>
        <v>9.06</v>
      </c>
      <c r="Q1317">
        <f ca="1"/>
        <v>21.7</v>
      </c>
      <c r="R1317">
        <f ca="1"/>
        <v>92.034999999999997</v>
      </c>
      <c r="S1317">
        <f ca="1"/>
        <v>432.55</v>
      </c>
      <c r="T1317">
        <f ca="1"/>
        <v>432.55</v>
      </c>
      <c r="U1317">
        <f ca="1"/>
        <v>9441.25</v>
      </c>
      <c r="V1317">
        <f ca="1"/>
        <v>50811</v>
      </c>
      <c r="W1317">
        <f ca="1"/>
        <v>-25</v>
      </c>
      <c r="X1317">
        <f ca="1"/>
        <v>250700</v>
      </c>
      <c r="Y1317">
        <f ca="1"/>
        <v>9441.25</v>
      </c>
      <c r="Z1317">
        <f ca="1"/>
        <v>20.27</v>
      </c>
      <c r="AA1317">
        <f ca="1"/>
        <v>26944</v>
      </c>
      <c r="AB1317">
        <f ca="1"/>
        <v>69.290000000000006</v>
      </c>
      <c r="AC1317">
        <f ca="1"/>
        <v>19.9147</v>
      </c>
      <c r="AD1317">
        <f ca="1"/>
        <v>5.1699000000000002</v>
      </c>
      <c r="AE1317">
        <f ca="1"/>
        <v>3794.52</v>
      </c>
      <c r="AF1317">
        <f ca="1"/>
        <v>4.1025999999999998</v>
      </c>
      <c r="AG1317">
        <f ca="1"/>
        <v>97.948499999999996</v>
      </c>
      <c r="AH1317" t="str">
        <f ca="1"/>
        <v>#N/A N/A</v>
      </c>
      <c r="AI1317" t="str">
        <f ca="1"/>
        <v>#N/A N/A</v>
      </c>
      <c r="AJ1317" s="7" t="str">
        <f ca="1"/>
        <v>#N/A N/A</v>
      </c>
      <c r="AK1317" s="7">
        <f ca="1"/>
        <v>38.49</v>
      </c>
      <c r="AL1317" s="7">
        <f ca="1"/>
        <v>49.43</v>
      </c>
      <c r="AM1317" s="7" t="str">
        <f ca="1"/>
        <v>#N/A N/A</v>
      </c>
      <c r="AN1317">
        <f ca="1"/>
        <v>103.96</v>
      </c>
      <c r="AO1317">
        <f ca="1"/>
        <v>41.14</v>
      </c>
      <c r="AP1317">
        <f ca="1"/>
        <v>72.998400000000004</v>
      </c>
      <c r="AQ1317">
        <f ca="1"/>
        <v>14.2377</v>
      </c>
      <c r="AR1317">
        <f ca="1"/>
        <v>6.4581999999999997</v>
      </c>
      <c r="AS1317">
        <f ca="1"/>
        <v>292.77999999999997</v>
      </c>
      <c r="AT1317">
        <f ca="1"/>
        <v>8.2822999999999993</v>
      </c>
      <c r="AU1317">
        <f ca="1"/>
        <v>1156.43</v>
      </c>
      <c r="AV1317">
        <f ca="1"/>
        <v>3.8115000000000001</v>
      </c>
      <c r="AW1317">
        <f ca="1"/>
        <v>49.944000000000003</v>
      </c>
      <c r="AX1317">
        <f ca="1"/>
        <v>32.487000000000002</v>
      </c>
      <c r="AY1317">
        <f ca="1"/>
        <v>21.400400000000001</v>
      </c>
      <c r="AZ1317">
        <f ca="1"/>
        <v>7.7735000000000003</v>
      </c>
      <c r="BA1317">
        <f ca="1"/>
        <v>1.3426</v>
      </c>
      <c r="BB1317">
        <f ca="1"/>
        <v>73.107500000000002</v>
      </c>
      <c r="BC1317">
        <f ca="1"/>
        <v>27.591000000000001</v>
      </c>
      <c r="BD1317">
        <f ca="1"/>
        <v>4.1477000000000004</v>
      </c>
      <c r="BE1317">
        <f ca="1"/>
        <v>14223</v>
      </c>
      <c r="BF1317">
        <f ca="1"/>
        <v>1.6456</v>
      </c>
      <c r="BG1317">
        <f ca="1"/>
        <v>4.1685999999999996</v>
      </c>
      <c r="BH1317">
        <f ca="1"/>
        <v>13.654999999999999</v>
      </c>
      <c r="BI1317">
        <f ca="1"/>
        <v>7.7430000000000003</v>
      </c>
      <c r="BJ1317">
        <f ca="1"/>
        <v>14.904999999999999</v>
      </c>
      <c r="BK1317">
        <f ca="1"/>
        <v>13.04</v>
      </c>
      <c r="BL1317">
        <f ca="1"/>
        <v>3.2275</v>
      </c>
      <c r="BM1317">
        <f ca="1"/>
        <v>8.2900000000000001E-2</v>
      </c>
      <c r="BN1317">
        <f ca="1"/>
        <v>2.41</v>
      </c>
      <c r="BO1317">
        <f ca="1"/>
        <v>7.7299999999999994E-2</v>
      </c>
      <c r="BP1317">
        <f ca="1"/>
        <v>0.1643</v>
      </c>
      <c r="BQ1317">
        <f ca="1"/>
        <v>4.1479999999999997</v>
      </c>
      <c r="BR1317">
        <f ca="1"/>
        <v>8.6617999999999995</v>
      </c>
      <c r="BS1317">
        <f ca="1"/>
        <v>1.3441000000000001</v>
      </c>
      <c r="BT1317">
        <f ca="1"/>
        <v>1.2534000000000001</v>
      </c>
      <c r="BU1317">
        <f ca="1"/>
        <v>1.4013</v>
      </c>
      <c r="BV1317">
        <f ca="1"/>
        <v>8.5647000000000002</v>
      </c>
      <c r="BW1317">
        <f ca="1"/>
        <v>0.72270000000000001</v>
      </c>
      <c r="BX1317">
        <f ca="1"/>
        <v>109.86</v>
      </c>
      <c r="BY1317">
        <f ca="1"/>
        <v>0.84250000000000003</v>
      </c>
      <c r="BZ1317">
        <f ca="1"/>
        <v>6.2645</v>
      </c>
      <c r="CA1317">
        <f ca="1"/>
        <v>0.91510000000000002</v>
      </c>
      <c r="CK1317" t="str">
        <f ca="1"/>
        <v>#N/A N/A</v>
      </c>
      <c r="CL1317">
        <f ca="1"/>
        <v>1.55</v>
      </c>
      <c r="CM1317">
        <f ca="1"/>
        <v>2.0699999999999998</v>
      </c>
      <c r="CN1317">
        <f ca="1"/>
        <v>2.2200000000000002</v>
      </c>
      <c r="CO1317">
        <f ca="1"/>
        <v>2.38</v>
      </c>
      <c r="CP1317">
        <f ca="1"/>
        <v>2.63</v>
      </c>
      <c r="CQ1317">
        <f ca="1"/>
        <v>2.83</v>
      </c>
      <c r="CR1317" t="str">
        <f ca="1"/>
        <v>#N/A N/A</v>
      </c>
      <c r="CS1317">
        <f ca="1"/>
        <v>1.9125000000000001</v>
      </c>
      <c r="CT1317">
        <f ca="1"/>
        <v>2.41</v>
      </c>
      <c r="CU1317">
        <f ca="1"/>
        <v>3.2275</v>
      </c>
      <c r="CV1317">
        <f ca="1"/>
        <v>2.0699999999999998</v>
      </c>
      <c r="CW1317">
        <f ca="1"/>
        <v>4.8308</v>
      </c>
      <c r="CX1317">
        <f ca="1"/>
        <v>5.3746</v>
      </c>
      <c r="CY1317">
        <f ca="1"/>
        <v>2.0499999999999998</v>
      </c>
      <c r="CZ1317">
        <f ca="1"/>
        <v>0.74009999999999998</v>
      </c>
      <c r="DA1317">
        <f ca="1"/>
        <v>106.52</v>
      </c>
    </row>
    <row r="1318" spans="1:105" x14ac:dyDescent="0.25">
      <c r="A1318" s="79">
        <f ca="1"/>
        <v>44442</v>
      </c>
      <c r="B1318" s="7">
        <f ca="1"/>
        <v>766.3</v>
      </c>
      <c r="C1318" s="7">
        <f ca="1"/>
        <v>762.7</v>
      </c>
      <c r="D1318" s="7">
        <f ca="1"/>
        <v>769</v>
      </c>
      <c r="E1318" s="7">
        <f ca="1"/>
        <v>766.85</v>
      </c>
      <c r="F1318">
        <f ca="1"/>
        <v>766.28650000000005</v>
      </c>
      <c r="G1318">
        <f ca="1"/>
        <v>929.84</v>
      </c>
      <c r="H1318">
        <f ca="1"/>
        <v>778.41</v>
      </c>
      <c r="I1318">
        <f ca="1"/>
        <v>780.57</v>
      </c>
      <c r="J1318">
        <f ca="1"/>
        <v>764.74</v>
      </c>
      <c r="K1318">
        <f ca="1"/>
        <v>739.51</v>
      </c>
      <c r="L1318">
        <f ca="1"/>
        <v>734.39</v>
      </c>
      <c r="M1318">
        <f ca="1"/>
        <v>10.73</v>
      </c>
      <c r="N1318">
        <f ca="1"/>
        <v>1.39</v>
      </c>
      <c r="O1318">
        <f ca="1"/>
        <v>4.2300000000000004</v>
      </c>
      <c r="P1318">
        <f ca="1"/>
        <v>9.26</v>
      </c>
      <c r="Q1318">
        <f ca="1"/>
        <v>21.83</v>
      </c>
      <c r="R1318">
        <f ca="1"/>
        <v>92.034999999999997</v>
      </c>
      <c r="S1318">
        <f ca="1"/>
        <v>432.55</v>
      </c>
      <c r="T1318">
        <f ca="1"/>
        <v>432.55</v>
      </c>
      <c r="U1318">
        <f ca="1"/>
        <v>9420.5</v>
      </c>
      <c r="V1318">
        <f ca="1"/>
        <v>50811</v>
      </c>
      <c r="W1318">
        <f ca="1"/>
        <v>-25</v>
      </c>
      <c r="X1318">
        <f ca="1"/>
        <v>252225</v>
      </c>
      <c r="Y1318">
        <f ca="1"/>
        <v>9420.5</v>
      </c>
      <c r="Z1318">
        <f ca="1"/>
        <v>22.43</v>
      </c>
      <c r="AA1318">
        <f ca="1"/>
        <v>26944</v>
      </c>
      <c r="AB1318">
        <f ca="1"/>
        <v>69.290000000000006</v>
      </c>
      <c r="AC1318">
        <f ca="1"/>
        <v>19.9268</v>
      </c>
      <c r="AD1318">
        <f ca="1"/>
        <v>5.1928000000000001</v>
      </c>
      <c r="AE1318">
        <f ca="1"/>
        <v>3800.6</v>
      </c>
      <c r="AF1318">
        <f ca="1"/>
        <v>4.0934999999999997</v>
      </c>
      <c r="AG1318">
        <f ca="1"/>
        <v>97.870599999999996</v>
      </c>
      <c r="AH1318" t="str">
        <f ca="1"/>
        <v>#N/A N/A</v>
      </c>
      <c r="AI1318" t="str">
        <f ca="1"/>
        <v>#N/A N/A</v>
      </c>
      <c r="AJ1318" s="7" t="str">
        <f ca="1"/>
        <v>#N/A N/A</v>
      </c>
      <c r="AK1318" s="7">
        <f ca="1"/>
        <v>38.49</v>
      </c>
      <c r="AL1318" s="7">
        <f ca="1"/>
        <v>41.95</v>
      </c>
      <c r="AM1318" s="7" t="str">
        <f ca="1"/>
        <v>#N/A N/A</v>
      </c>
      <c r="AN1318">
        <f ca="1"/>
        <v>103.96</v>
      </c>
      <c r="AO1318">
        <f ca="1"/>
        <v>41.14</v>
      </c>
      <c r="AP1318">
        <f ca="1"/>
        <v>72.803299999999993</v>
      </c>
      <c r="AQ1318">
        <f ca="1"/>
        <v>14.3126</v>
      </c>
      <c r="AR1318">
        <f ca="1"/>
        <v>6.4560000000000004</v>
      </c>
      <c r="AS1318">
        <f ca="1"/>
        <v>292.42</v>
      </c>
      <c r="AT1318">
        <f ca="1"/>
        <v>8.3241999999999994</v>
      </c>
      <c r="AU1318">
        <f ca="1"/>
        <v>1156.9100000000001</v>
      </c>
      <c r="AV1318">
        <f ca="1"/>
        <v>3.7928999999999999</v>
      </c>
      <c r="AW1318">
        <f ca="1"/>
        <v>49.822000000000003</v>
      </c>
      <c r="AX1318">
        <f ca="1"/>
        <v>32.479999999999997</v>
      </c>
      <c r="AY1318">
        <f ca="1"/>
        <v>21.354600000000001</v>
      </c>
      <c r="AZ1318">
        <f ca="1"/>
        <v>7.7718999999999996</v>
      </c>
      <c r="BA1318">
        <f ca="1"/>
        <v>1.3411999999999999</v>
      </c>
      <c r="BB1318">
        <f ca="1"/>
        <v>73.018799999999999</v>
      </c>
      <c r="BC1318">
        <f ca="1"/>
        <v>27.667000000000002</v>
      </c>
      <c r="BD1318">
        <f ca="1"/>
        <v>4.1459999999999999</v>
      </c>
      <c r="BE1318">
        <f ca="1"/>
        <v>14263</v>
      </c>
      <c r="BF1318">
        <f ca="1"/>
        <v>1.6456999999999999</v>
      </c>
      <c r="BG1318">
        <f ca="1"/>
        <v>4.1623999999999999</v>
      </c>
      <c r="BH1318">
        <f ca="1"/>
        <v>13.237500000000001</v>
      </c>
      <c r="BI1318">
        <f ca="1"/>
        <v>7.6349999999999998</v>
      </c>
      <c r="BJ1318">
        <f ca="1"/>
        <v>15.23</v>
      </c>
      <c r="BK1318">
        <f ca="1"/>
        <v>13.32</v>
      </c>
      <c r="BL1318">
        <f ca="1"/>
        <v>3.2025000000000001</v>
      </c>
      <c r="BM1318">
        <f ca="1"/>
        <v>8.4500000000000006E-2</v>
      </c>
      <c r="BN1318">
        <f ca="1"/>
        <v>2.4</v>
      </c>
      <c r="BO1318">
        <f ca="1"/>
        <v>7.7600000000000002E-2</v>
      </c>
      <c r="BP1318">
        <f ca="1"/>
        <v>0.20250000000000001</v>
      </c>
      <c r="BQ1318">
        <f ca="1"/>
        <v>4.8822999999999999</v>
      </c>
      <c r="BR1318">
        <f ca="1"/>
        <v>8.6677999999999997</v>
      </c>
      <c r="BS1318">
        <f ca="1"/>
        <v>1.3411999999999999</v>
      </c>
      <c r="BT1318">
        <f ca="1"/>
        <v>1.2524</v>
      </c>
      <c r="BU1318">
        <f ca="1"/>
        <v>1.3983000000000001</v>
      </c>
      <c r="BV1318">
        <f ca="1"/>
        <v>8.5434999999999999</v>
      </c>
      <c r="BW1318">
        <f ca="1"/>
        <v>0.72160000000000002</v>
      </c>
      <c r="BX1318">
        <f ca="1"/>
        <v>109.71</v>
      </c>
      <c r="BY1318">
        <f ca="1"/>
        <v>0.84179999999999999</v>
      </c>
      <c r="BZ1318">
        <f ca="1"/>
        <v>6.2584999999999997</v>
      </c>
      <c r="CA1318">
        <f ca="1"/>
        <v>0.91339999999999999</v>
      </c>
      <c r="CK1318" t="str">
        <f ca="1"/>
        <v>#N/A N/A</v>
      </c>
      <c r="CL1318">
        <f ca="1"/>
        <v>1.71</v>
      </c>
      <c r="CM1318">
        <f ca="1"/>
        <v>2.21</v>
      </c>
      <c r="CN1318">
        <f ca="1"/>
        <v>2.2200000000000002</v>
      </c>
      <c r="CO1318">
        <f ca="1"/>
        <v>2.4500000000000002</v>
      </c>
      <c r="CP1318">
        <f ca="1"/>
        <v>2.75</v>
      </c>
      <c r="CQ1318">
        <f ca="1"/>
        <v>2.86</v>
      </c>
      <c r="CR1318" t="str">
        <f ca="1"/>
        <v>#N/A N/A</v>
      </c>
      <c r="CS1318">
        <f ca="1"/>
        <v>1.91</v>
      </c>
      <c r="CT1318">
        <f ca="1"/>
        <v>2.4</v>
      </c>
      <c r="CU1318">
        <f ca="1"/>
        <v>3.2025000000000001</v>
      </c>
      <c r="CV1318">
        <f ca="1"/>
        <v>2.21</v>
      </c>
      <c r="CW1318">
        <f ca="1"/>
        <v>4.8342000000000001</v>
      </c>
      <c r="CX1318">
        <f ca="1"/>
        <v>6.2239000000000004</v>
      </c>
      <c r="CY1318">
        <f ca="1"/>
        <v>2</v>
      </c>
      <c r="CZ1318">
        <f ca="1"/>
        <v>0.37530000000000002</v>
      </c>
      <c r="DA1318">
        <f ca="1"/>
        <v>106.52</v>
      </c>
    </row>
    <row r="1319" spans="1:105" x14ac:dyDescent="0.25">
      <c r="A1319" s="79">
        <f ca="1"/>
        <v>44441</v>
      </c>
      <c r="B1319" s="7">
        <f ca="1"/>
        <v>768.65</v>
      </c>
      <c r="C1319" s="7">
        <f ca="1"/>
        <v>764.95</v>
      </c>
      <c r="D1319" s="7">
        <f ca="1"/>
        <v>773.4</v>
      </c>
      <c r="E1319" s="7">
        <f ca="1"/>
        <v>769</v>
      </c>
      <c r="F1319">
        <f ca="1"/>
        <v>768.34069999999997</v>
      </c>
      <c r="G1319">
        <f ca="1"/>
        <v>1314.96</v>
      </c>
      <c r="H1319">
        <f ca="1"/>
        <v>780.31</v>
      </c>
      <c r="I1319">
        <f ca="1"/>
        <v>781.59</v>
      </c>
      <c r="J1319">
        <f ca="1"/>
        <v>764.08</v>
      </c>
      <c r="K1319">
        <f ca="1"/>
        <v>738.95</v>
      </c>
      <c r="L1319">
        <f ca="1"/>
        <v>734.39</v>
      </c>
      <c r="M1319">
        <f ca="1"/>
        <v>10.78</v>
      </c>
      <c r="N1319">
        <f ca="1"/>
        <v>1.45</v>
      </c>
      <c r="O1319">
        <f ca="1"/>
        <v>4.74</v>
      </c>
      <c r="P1319">
        <f ca="1"/>
        <v>9.6300000000000008</v>
      </c>
      <c r="Q1319">
        <f ca="1"/>
        <v>21.9</v>
      </c>
      <c r="R1319">
        <f ca="1"/>
        <v>92.224999999999994</v>
      </c>
      <c r="S1319">
        <f ca="1"/>
        <v>429</v>
      </c>
      <c r="T1319">
        <f ca="1"/>
        <v>429</v>
      </c>
      <c r="U1319">
        <f ca="1"/>
        <v>9364.26</v>
      </c>
      <c r="V1319">
        <f ca="1"/>
        <v>50811</v>
      </c>
      <c r="W1319">
        <f ca="1"/>
        <v>-25</v>
      </c>
      <c r="X1319">
        <f ca="1"/>
        <v>252400</v>
      </c>
      <c r="Y1319">
        <f ca="1"/>
        <v>9364.26</v>
      </c>
      <c r="Z1319">
        <f ca="1"/>
        <v>22.5</v>
      </c>
      <c r="AA1319">
        <f ca="1"/>
        <v>26944</v>
      </c>
      <c r="AB1319">
        <f ca="1"/>
        <v>69.989999999999995</v>
      </c>
      <c r="AC1319">
        <f ca="1"/>
        <v>19.9605</v>
      </c>
      <c r="AD1319">
        <f ca="1"/>
        <v>5.1844999999999999</v>
      </c>
      <c r="AE1319">
        <f ca="1"/>
        <v>3797.56</v>
      </c>
      <c r="AF1319">
        <f ca="1"/>
        <v>4.1014999999999997</v>
      </c>
      <c r="AG1319">
        <f ca="1"/>
        <v>97.830100000000002</v>
      </c>
      <c r="AH1319" t="str">
        <f ca="1"/>
        <v>#N/A N/A</v>
      </c>
      <c r="AI1319" t="str">
        <f ca="1"/>
        <v>#N/A N/A</v>
      </c>
      <c r="AJ1319" s="7" t="str">
        <f ca="1"/>
        <v>#N/A N/A</v>
      </c>
      <c r="AK1319" s="7">
        <f ca="1"/>
        <v>41.28</v>
      </c>
      <c r="AL1319" s="7">
        <f ca="1"/>
        <v>43.92</v>
      </c>
      <c r="AM1319" s="7" t="str">
        <f ca="1"/>
        <v>#N/A N/A</v>
      </c>
      <c r="AN1319">
        <f ca="1"/>
        <v>103.84</v>
      </c>
      <c r="AO1319">
        <f ca="1"/>
        <v>40.61</v>
      </c>
      <c r="AP1319">
        <f ca="1"/>
        <v>72.906599999999997</v>
      </c>
      <c r="AQ1319">
        <f ca="1"/>
        <v>14.465</v>
      </c>
      <c r="AR1319">
        <f ca="1"/>
        <v>6.4565000000000001</v>
      </c>
      <c r="AS1319">
        <f ca="1"/>
        <v>293.45999999999998</v>
      </c>
      <c r="AT1319">
        <f ca="1"/>
        <v>8.2784999999999993</v>
      </c>
      <c r="AU1319">
        <f ca="1"/>
        <v>1161.24</v>
      </c>
      <c r="AV1319">
        <f ca="1"/>
        <v>3.8007</v>
      </c>
      <c r="AW1319">
        <f ca="1"/>
        <v>49.850999999999999</v>
      </c>
      <c r="AX1319">
        <f ca="1"/>
        <v>32.457999999999998</v>
      </c>
      <c r="AY1319">
        <f ca="1"/>
        <v>21.389099999999999</v>
      </c>
      <c r="AZ1319">
        <f ca="1"/>
        <v>7.7708000000000004</v>
      </c>
      <c r="BA1319">
        <f ca="1"/>
        <v>1.3424</v>
      </c>
      <c r="BB1319">
        <f ca="1"/>
        <v>73.068799999999996</v>
      </c>
      <c r="BC1319">
        <f ca="1"/>
        <v>27.696000000000002</v>
      </c>
      <c r="BD1319">
        <f ca="1"/>
        <v>4.1585000000000001</v>
      </c>
      <c r="BE1319">
        <f ca="1"/>
        <v>14273</v>
      </c>
      <c r="BF1319">
        <f ca="1"/>
        <v>1.6469</v>
      </c>
      <c r="BG1319">
        <f ca="1"/>
        <v>4.1589</v>
      </c>
      <c r="BH1319">
        <f ca="1"/>
        <v>13.262499999999999</v>
      </c>
      <c r="BI1319">
        <f ca="1"/>
        <v>8.3650000000000002</v>
      </c>
      <c r="BJ1319">
        <f ca="1"/>
        <v>14.95</v>
      </c>
      <c r="BK1319">
        <f ca="1"/>
        <v>13.66</v>
      </c>
      <c r="BL1319">
        <f ca="1"/>
        <v>3.17</v>
      </c>
      <c r="BM1319">
        <f ca="1"/>
        <v>8.7650000000000006E-2</v>
      </c>
      <c r="BN1319">
        <f ca="1"/>
        <v>2.38</v>
      </c>
      <c r="BO1319">
        <f ca="1"/>
        <v>7.8549999999999995E-2</v>
      </c>
      <c r="BP1319">
        <f ca="1"/>
        <v>0.1802</v>
      </c>
      <c r="BQ1319">
        <f ca="1"/>
        <v>4.8422000000000001</v>
      </c>
      <c r="BR1319">
        <f ca="1"/>
        <v>8.6430000000000007</v>
      </c>
      <c r="BS1319">
        <f ca="1"/>
        <v>1.3511</v>
      </c>
      <c r="BT1319">
        <f ca="1"/>
        <v>1.2553000000000001</v>
      </c>
      <c r="BU1319">
        <f ca="1"/>
        <v>1.4059999999999999</v>
      </c>
      <c r="BV1319">
        <f ca="1"/>
        <v>8.5703999999999994</v>
      </c>
      <c r="BW1319">
        <f ca="1"/>
        <v>0.72289999999999999</v>
      </c>
      <c r="BX1319">
        <f ca="1"/>
        <v>109.94</v>
      </c>
      <c r="BY1319">
        <f ca="1"/>
        <v>0.84209999999999996</v>
      </c>
      <c r="BZ1319">
        <f ca="1"/>
        <v>6.2617000000000003</v>
      </c>
      <c r="CA1319">
        <f ca="1"/>
        <v>0.9143</v>
      </c>
      <c r="CK1319" t="str">
        <f ca="1"/>
        <v>#N/A N/A</v>
      </c>
      <c r="CL1319">
        <f ca="1"/>
        <v>2.0299999999999998</v>
      </c>
      <c r="CM1319">
        <f ca="1"/>
        <v>2.31</v>
      </c>
      <c r="CN1319">
        <f ca="1"/>
        <v>2.4900000000000002</v>
      </c>
      <c r="CO1319">
        <f ca="1"/>
        <v>2.5499999999999998</v>
      </c>
      <c r="CP1319">
        <f ca="1"/>
        <v>2.71</v>
      </c>
      <c r="CQ1319">
        <f ca="1"/>
        <v>2.87</v>
      </c>
      <c r="CR1319" t="str">
        <f ca="1"/>
        <v>#N/A N/A</v>
      </c>
      <c r="CS1319">
        <f ca="1"/>
        <v>1.89</v>
      </c>
      <c r="CT1319">
        <f ca="1"/>
        <v>2.38</v>
      </c>
      <c r="CU1319">
        <f ca="1"/>
        <v>3.17</v>
      </c>
      <c r="CV1319">
        <f ca="1"/>
        <v>2.31</v>
      </c>
      <c r="CW1319">
        <f ca="1"/>
        <v>4.8834</v>
      </c>
      <c r="CX1319">
        <f ca="1"/>
        <v>5.9566999999999997</v>
      </c>
      <c r="CY1319">
        <f ca="1"/>
        <v>2.0499999999999998</v>
      </c>
      <c r="CZ1319">
        <f ca="1"/>
        <v>0.29699999999999999</v>
      </c>
      <c r="DA1319">
        <f ca="1"/>
        <v>106.52</v>
      </c>
    </row>
    <row r="1320" spans="1:105" x14ac:dyDescent="0.25">
      <c r="A1320" s="79">
        <f ca="1"/>
        <v>44440</v>
      </c>
      <c r="B1320" s="7">
        <f ca="1"/>
        <v>771.75</v>
      </c>
      <c r="C1320" s="7">
        <f ca="1"/>
        <v>762</v>
      </c>
      <c r="D1320" s="7">
        <f ca="1"/>
        <v>772.25</v>
      </c>
      <c r="E1320" s="7">
        <f ca="1"/>
        <v>766</v>
      </c>
      <c r="F1320">
        <f ca="1"/>
        <v>766.45529999999997</v>
      </c>
      <c r="G1320">
        <f ca="1"/>
        <v>1546.38</v>
      </c>
      <c r="H1320">
        <f ca="1"/>
        <v>782.26</v>
      </c>
      <c r="I1320">
        <f ca="1"/>
        <v>782.17</v>
      </c>
      <c r="J1320">
        <f ca="1"/>
        <v>763.58</v>
      </c>
      <c r="K1320">
        <f ca="1"/>
        <v>738.39</v>
      </c>
      <c r="L1320">
        <f ca="1"/>
        <v>734.39</v>
      </c>
      <c r="M1320">
        <f ca="1"/>
        <v>11.11</v>
      </c>
      <c r="N1320">
        <f ca="1"/>
        <v>1.35</v>
      </c>
      <c r="O1320">
        <f ca="1"/>
        <v>4.13</v>
      </c>
      <c r="P1320">
        <f ca="1"/>
        <v>9.02</v>
      </c>
      <c r="Q1320">
        <f ca="1"/>
        <v>20.29</v>
      </c>
      <c r="R1320">
        <f ca="1"/>
        <v>92.448999999999998</v>
      </c>
      <c r="S1320">
        <f ca="1"/>
        <v>426.3</v>
      </c>
      <c r="T1320">
        <f ca="1"/>
        <v>426.3</v>
      </c>
      <c r="U1320">
        <f ca="1"/>
        <v>9332.25</v>
      </c>
      <c r="V1320">
        <f ca="1"/>
        <v>50811</v>
      </c>
      <c r="W1320">
        <f ca="1"/>
        <v>-25</v>
      </c>
      <c r="X1320">
        <f ca="1"/>
        <v>252725</v>
      </c>
      <c r="Y1320">
        <f ca="1"/>
        <v>9332.25</v>
      </c>
      <c r="Z1320">
        <f ca="1"/>
        <v>22.71</v>
      </c>
      <c r="AA1320">
        <f ca="1"/>
        <v>26944</v>
      </c>
      <c r="AB1320">
        <f ca="1"/>
        <v>68.59</v>
      </c>
      <c r="AC1320">
        <f ca="1"/>
        <v>19.995799999999999</v>
      </c>
      <c r="AD1320">
        <f ca="1"/>
        <v>5.1863000000000001</v>
      </c>
      <c r="AE1320">
        <f ca="1"/>
        <v>3762.93</v>
      </c>
      <c r="AF1320">
        <f ca="1"/>
        <v>4.0853999999999999</v>
      </c>
      <c r="AG1320">
        <f ca="1"/>
        <v>97.797200000000004</v>
      </c>
      <c r="AH1320" t="str">
        <f ca="1"/>
        <v>#N/A N/A</v>
      </c>
      <c r="AI1320" t="str">
        <f ca="1"/>
        <v>#N/A N/A</v>
      </c>
      <c r="AJ1320" s="7" t="str">
        <f ca="1"/>
        <v>#N/A N/A</v>
      </c>
      <c r="AK1320" s="7">
        <f ca="1"/>
        <v>44.85</v>
      </c>
      <c r="AL1320" s="7">
        <f ca="1"/>
        <v>46.6</v>
      </c>
      <c r="AM1320" s="7" t="str">
        <f ca="1"/>
        <v>#N/A N/A</v>
      </c>
      <c r="AN1320">
        <f ca="1"/>
        <v>103.87</v>
      </c>
      <c r="AO1320">
        <f ca="1"/>
        <v>40.590000000000003</v>
      </c>
      <c r="AP1320">
        <f ca="1"/>
        <v>72.997699999999995</v>
      </c>
      <c r="AQ1320">
        <f ca="1"/>
        <v>14.4132</v>
      </c>
      <c r="AR1320">
        <f ca="1"/>
        <v>6.4599000000000002</v>
      </c>
      <c r="AS1320">
        <f ca="1"/>
        <v>293.88</v>
      </c>
      <c r="AT1320">
        <f ca="1"/>
        <v>8.2955000000000005</v>
      </c>
      <c r="AU1320">
        <f ca="1"/>
        <v>1157.3699999999999</v>
      </c>
      <c r="AV1320">
        <f ca="1"/>
        <v>3.8071999999999999</v>
      </c>
      <c r="AW1320">
        <f ca="1"/>
        <v>50.061</v>
      </c>
      <c r="AX1320">
        <f ca="1"/>
        <v>32.326999999999998</v>
      </c>
      <c r="AY1320">
        <f ca="1"/>
        <v>21.418900000000001</v>
      </c>
      <c r="AZ1320">
        <f ca="1"/>
        <v>7.7769000000000004</v>
      </c>
      <c r="BA1320">
        <f ca="1"/>
        <v>1.3446</v>
      </c>
      <c r="BB1320">
        <f ca="1"/>
        <v>73.087500000000006</v>
      </c>
      <c r="BC1320">
        <f ca="1"/>
        <v>27.725999999999999</v>
      </c>
      <c r="BD1320">
        <f ca="1"/>
        <v>4.1543000000000001</v>
      </c>
      <c r="BE1320">
        <f ca="1"/>
        <v>14283</v>
      </c>
      <c r="BF1320">
        <f ca="1"/>
        <v>1.6506000000000001</v>
      </c>
      <c r="BG1320">
        <f ca="1"/>
        <v>4.1684999999999999</v>
      </c>
      <c r="BH1320">
        <f ca="1"/>
        <v>13.3575</v>
      </c>
      <c r="BI1320">
        <f ca="1"/>
        <v>8.6630000000000003</v>
      </c>
      <c r="BJ1320">
        <f ca="1"/>
        <v>15.07</v>
      </c>
      <c r="BK1320">
        <f ca="1"/>
        <v>13.55</v>
      </c>
      <c r="BL1320">
        <f ca="1"/>
        <v>3.145</v>
      </c>
      <c r="BM1320">
        <f ca="1"/>
        <v>8.7499999999999994E-2</v>
      </c>
      <c r="BN1320">
        <f ca="1"/>
        <v>2.375</v>
      </c>
      <c r="BO1320">
        <f ca="1"/>
        <v>7.9399999999999998E-2</v>
      </c>
      <c r="BP1320">
        <f ca="1"/>
        <v>0.19170000000000001</v>
      </c>
      <c r="BQ1320">
        <f ca="1"/>
        <v>4.7508999999999997</v>
      </c>
      <c r="BR1320">
        <f ca="1"/>
        <v>8.6954999999999991</v>
      </c>
      <c r="BS1320">
        <f ca="1"/>
        <v>1.3573999999999999</v>
      </c>
      <c r="BT1320">
        <f ca="1"/>
        <v>1.262</v>
      </c>
      <c r="BU1320">
        <f ca="1"/>
        <v>1.4141999999999999</v>
      </c>
      <c r="BV1320">
        <f ca="1"/>
        <v>8.6126000000000005</v>
      </c>
      <c r="BW1320">
        <f ca="1"/>
        <v>0.72629999999999995</v>
      </c>
      <c r="BX1320">
        <f ca="1"/>
        <v>110.01</v>
      </c>
      <c r="BY1320">
        <f ca="1"/>
        <v>0.84460000000000002</v>
      </c>
      <c r="BZ1320">
        <f ca="1"/>
        <v>6.2809999999999997</v>
      </c>
      <c r="CA1320">
        <f ca="1"/>
        <v>0.91520000000000001</v>
      </c>
      <c r="CK1320" t="str">
        <f ca="1"/>
        <v>#N/A N/A</v>
      </c>
      <c r="CL1320">
        <f ca="1"/>
        <v>1.7</v>
      </c>
      <c r="CM1320">
        <f ca="1"/>
        <v>2.08</v>
      </c>
      <c r="CN1320">
        <f ca="1"/>
        <v>2.17</v>
      </c>
      <c r="CO1320">
        <f ca="1"/>
        <v>2.38</v>
      </c>
      <c r="CP1320">
        <f ca="1"/>
        <v>2.5299999999999998</v>
      </c>
      <c r="CQ1320">
        <f ca="1"/>
        <v>2.63</v>
      </c>
      <c r="CR1320" t="str">
        <f ca="1"/>
        <v>#N/A N/A</v>
      </c>
      <c r="CS1320">
        <f ca="1"/>
        <v>1.9</v>
      </c>
      <c r="CT1320">
        <f ca="1"/>
        <v>2.375</v>
      </c>
      <c r="CU1320">
        <f ca="1"/>
        <v>3.145</v>
      </c>
      <c r="CV1320">
        <f ca="1"/>
        <v>2.08</v>
      </c>
      <c r="CW1320">
        <f ca="1"/>
        <v>4.8125</v>
      </c>
      <c r="CX1320">
        <f ca="1"/>
        <v>4.7916999999999996</v>
      </c>
      <c r="CY1320">
        <f ca="1"/>
        <v>1.9350000000000001</v>
      </c>
      <c r="CZ1320">
        <f ca="1"/>
        <v>0.74250000000000005</v>
      </c>
      <c r="DA1320">
        <f ca="1"/>
        <v>106.52</v>
      </c>
    </row>
    <row r="1321" spans="1:105" x14ac:dyDescent="0.25">
      <c r="A1321" s="79">
        <f ca="1"/>
        <v>44439</v>
      </c>
      <c r="B1321" s="7">
        <f ca="1"/>
        <v>773.5</v>
      </c>
      <c r="C1321" s="7">
        <f ca="1"/>
        <v>771.15</v>
      </c>
      <c r="D1321" s="7">
        <f ca="1"/>
        <v>781</v>
      </c>
      <c r="E1321" s="7">
        <f ca="1"/>
        <v>781</v>
      </c>
      <c r="F1321">
        <f ca="1"/>
        <v>774.86779999999999</v>
      </c>
      <c r="G1321">
        <f ca="1"/>
        <v>1374.98</v>
      </c>
      <c r="H1321">
        <f ca="1"/>
        <v>783.99</v>
      </c>
      <c r="I1321">
        <f ca="1"/>
        <v>782.32</v>
      </c>
      <c r="J1321">
        <f ca="1"/>
        <v>763.12</v>
      </c>
      <c r="K1321">
        <f ca="1"/>
        <v>737.76</v>
      </c>
      <c r="L1321">
        <f ca="1"/>
        <v>734.31</v>
      </c>
      <c r="M1321">
        <f ca="1"/>
        <v>11.03</v>
      </c>
      <c r="N1321">
        <f ca="1"/>
        <v>1.01</v>
      </c>
      <c r="O1321">
        <f ca="1"/>
        <v>3.3</v>
      </c>
      <c r="P1321">
        <f ca="1"/>
        <v>6.58</v>
      </c>
      <c r="Q1321">
        <f ca="1"/>
        <v>15.51</v>
      </c>
      <c r="R1321">
        <f ca="1"/>
        <v>92.626000000000005</v>
      </c>
      <c r="S1321">
        <f ca="1"/>
        <v>436</v>
      </c>
      <c r="T1321">
        <f ca="1"/>
        <v>436</v>
      </c>
      <c r="U1321">
        <f ca="1"/>
        <v>9528.25</v>
      </c>
      <c r="V1321">
        <f ca="1"/>
        <v>50811</v>
      </c>
      <c r="W1321">
        <f ca="1"/>
        <v>-25</v>
      </c>
      <c r="X1321">
        <f ca="1"/>
        <v>253000</v>
      </c>
      <c r="Y1321">
        <f ca="1"/>
        <v>9528.25</v>
      </c>
      <c r="Z1321">
        <f ca="1"/>
        <v>21.77</v>
      </c>
      <c r="AA1321">
        <f ca="1"/>
        <v>26944</v>
      </c>
      <c r="AB1321">
        <f ca="1"/>
        <v>68.5</v>
      </c>
      <c r="AC1321">
        <f ca="1"/>
        <v>20.073</v>
      </c>
      <c r="AD1321">
        <f ca="1"/>
        <v>5.1528999999999998</v>
      </c>
      <c r="AE1321">
        <f ca="1"/>
        <v>3771.96</v>
      </c>
      <c r="AF1321">
        <f ca="1"/>
        <v>4.0884</v>
      </c>
      <c r="AG1321">
        <f ca="1"/>
        <v>97.743300000000005</v>
      </c>
      <c r="AH1321" t="str">
        <f ca="1"/>
        <v>#N/A N/A</v>
      </c>
      <c r="AI1321" t="str">
        <f ca="1"/>
        <v>#N/A N/A</v>
      </c>
      <c r="AJ1321" s="7" t="str">
        <f ca="1"/>
        <v>#N/A N/A</v>
      </c>
      <c r="AK1321" s="7">
        <f ca="1"/>
        <v>47.88</v>
      </c>
      <c r="AL1321" s="7">
        <f ca="1"/>
        <v>48.14</v>
      </c>
      <c r="AM1321" s="7" t="str">
        <f ca="1"/>
        <v>#N/A N/A</v>
      </c>
      <c r="AN1321">
        <f ca="1"/>
        <v>104.26</v>
      </c>
      <c r="AO1321">
        <f ca="1"/>
        <v>41.58</v>
      </c>
      <c r="AP1321">
        <f ca="1"/>
        <v>73.453900000000004</v>
      </c>
      <c r="AQ1321">
        <f ca="1"/>
        <v>14.5242</v>
      </c>
      <c r="AR1321">
        <f ca="1"/>
        <v>6.4607000000000001</v>
      </c>
      <c r="AS1321">
        <f ca="1"/>
        <v>295.52999999999997</v>
      </c>
      <c r="AT1321">
        <f ca="1"/>
        <v>8.3178999999999998</v>
      </c>
      <c r="AU1321">
        <f ca="1"/>
        <v>1159.46</v>
      </c>
      <c r="AV1321">
        <f ca="1"/>
        <v>3.8304999999999998</v>
      </c>
      <c r="AW1321">
        <f ca="1"/>
        <v>49.747999999999998</v>
      </c>
      <c r="AX1321">
        <f ca="1"/>
        <v>32.234000000000002</v>
      </c>
      <c r="AY1321">
        <f ca="1"/>
        <v>21.519100000000002</v>
      </c>
      <c r="AZ1321">
        <f ca="1"/>
        <v>7.7770999999999999</v>
      </c>
      <c r="BA1321">
        <f ca="1"/>
        <v>1.3449</v>
      </c>
      <c r="BB1321">
        <f ca="1"/>
        <v>73.006299999999996</v>
      </c>
      <c r="BC1321">
        <f ca="1"/>
        <v>27.667000000000002</v>
      </c>
      <c r="BD1321">
        <f ca="1"/>
        <v>4.1551999999999998</v>
      </c>
      <c r="BE1321">
        <f ca="1"/>
        <v>14268</v>
      </c>
      <c r="BF1321">
        <f ca="1"/>
        <v>1.6573</v>
      </c>
      <c r="BG1321">
        <f ca="1"/>
        <v>4.1784999999999997</v>
      </c>
      <c r="BH1321">
        <f ca="1"/>
        <v>13.3925</v>
      </c>
      <c r="BI1321">
        <f ca="1"/>
        <v>9.2949999999999999</v>
      </c>
      <c r="BJ1321">
        <f ca="1"/>
        <v>15.244999999999999</v>
      </c>
      <c r="BK1321">
        <f ca="1"/>
        <v>13.577500000000001</v>
      </c>
      <c r="BL1321">
        <f ca="1"/>
        <v>2.4300000000000002</v>
      </c>
      <c r="BM1321">
        <f ca="1"/>
        <v>8.7300000000000003E-2</v>
      </c>
      <c r="BN1321">
        <f ca="1"/>
        <v>1.82</v>
      </c>
      <c r="BO1321">
        <f ca="1"/>
        <v>7.9000000000000001E-2</v>
      </c>
      <c r="BP1321">
        <f ca="1"/>
        <v>0.1658</v>
      </c>
      <c r="BQ1321">
        <f ca="1"/>
        <v>4.1273999999999997</v>
      </c>
      <c r="BR1321">
        <f ca="1"/>
        <v>8.6971000000000007</v>
      </c>
      <c r="BS1321">
        <f ca="1"/>
        <v>1.367</v>
      </c>
      <c r="BT1321">
        <f ca="1"/>
        <v>1.2616000000000001</v>
      </c>
      <c r="BU1321">
        <f ca="1"/>
        <v>1.4191</v>
      </c>
      <c r="BV1321">
        <f ca="1"/>
        <v>8.6237999999999992</v>
      </c>
      <c r="BW1321">
        <f ca="1"/>
        <v>0.72699999999999998</v>
      </c>
      <c r="BX1321">
        <f ca="1"/>
        <v>110.02</v>
      </c>
      <c r="BY1321">
        <f ca="1"/>
        <v>0.8468</v>
      </c>
      <c r="BZ1321">
        <f ca="1"/>
        <v>6.2972999999999999</v>
      </c>
      <c r="CA1321">
        <f ca="1"/>
        <v>0.91510000000000002</v>
      </c>
      <c r="CK1321" t="str">
        <f ca="1"/>
        <v>#N/A N/A</v>
      </c>
      <c r="CL1321">
        <f ca="1"/>
        <v>1.63</v>
      </c>
      <c r="CM1321">
        <f ca="1"/>
        <v>1.52</v>
      </c>
      <c r="CN1321">
        <f ca="1"/>
        <v>1.74</v>
      </c>
      <c r="CO1321">
        <f ca="1"/>
        <v>1.74</v>
      </c>
      <c r="CP1321">
        <f ca="1"/>
        <v>1.85</v>
      </c>
      <c r="CQ1321">
        <f ca="1"/>
        <v>2.0299999999999998</v>
      </c>
      <c r="CR1321" t="str">
        <f ca="1"/>
        <v>#N/A N/A</v>
      </c>
      <c r="CS1321">
        <f ca="1"/>
        <v>1.47</v>
      </c>
      <c r="CT1321">
        <f ca="1"/>
        <v>1.82</v>
      </c>
      <c r="CU1321">
        <f ca="1"/>
        <v>2.4300000000000002</v>
      </c>
      <c r="CV1321">
        <f ca="1"/>
        <v>1.52</v>
      </c>
      <c r="CW1321">
        <f ca="1"/>
        <v>4.8552999999999997</v>
      </c>
      <c r="CX1321">
        <f ca="1"/>
        <v>4.7460000000000004</v>
      </c>
      <c r="CY1321">
        <f ca="1"/>
        <v>1.87</v>
      </c>
      <c r="CZ1321">
        <f ca="1"/>
        <v>6.4100000000000004E-2</v>
      </c>
      <c r="DA1321">
        <f ca="1"/>
        <v>106.52</v>
      </c>
    </row>
    <row r="1322" spans="1:105" x14ac:dyDescent="0.25">
      <c r="A1322" s="79">
        <f ca="1"/>
        <v>44438</v>
      </c>
      <c r="B1322" s="7">
        <f ca="1"/>
        <v>782.9</v>
      </c>
      <c r="C1322" s="7">
        <f ca="1"/>
        <v>778.5</v>
      </c>
      <c r="D1322" s="7">
        <f ca="1"/>
        <v>782.9</v>
      </c>
      <c r="E1322" s="7">
        <f ca="1"/>
        <v>781</v>
      </c>
      <c r="F1322">
        <f ca="1"/>
        <v>779.92809999999997</v>
      </c>
      <c r="G1322">
        <f ca="1"/>
        <v>865.01</v>
      </c>
      <c r="H1322">
        <f ca="1"/>
        <v>785.58</v>
      </c>
      <c r="I1322">
        <f ca="1"/>
        <v>782.51</v>
      </c>
      <c r="J1322">
        <f ca="1"/>
        <v>762.39</v>
      </c>
      <c r="K1322">
        <f ca="1"/>
        <v>737.15</v>
      </c>
      <c r="L1322">
        <f ca="1"/>
        <v>734.22</v>
      </c>
      <c r="M1322">
        <f ca="1"/>
        <v>10.85</v>
      </c>
      <c r="N1322">
        <f ca="1"/>
        <v>1</v>
      </c>
      <c r="O1322">
        <f ca="1"/>
        <v>3.13</v>
      </c>
      <c r="P1322">
        <f ca="1"/>
        <v>6.45</v>
      </c>
      <c r="Q1322">
        <f ca="1"/>
        <v>15.43</v>
      </c>
      <c r="R1322">
        <f ca="1"/>
        <v>92.653000000000006</v>
      </c>
      <c r="S1322">
        <f ca="1"/>
        <v>436.1</v>
      </c>
      <c r="T1322">
        <f ca="1"/>
        <v>436.1</v>
      </c>
      <c r="U1322">
        <f ca="1"/>
        <v>9423.75</v>
      </c>
      <c r="V1322">
        <f ca="1"/>
        <v>50811</v>
      </c>
      <c r="W1322">
        <f ca="1"/>
        <v>-25</v>
      </c>
      <c r="X1322">
        <f ca="1"/>
        <v>254250</v>
      </c>
      <c r="Y1322">
        <f ca="1"/>
        <v>9423.75</v>
      </c>
      <c r="Z1322">
        <f ca="1"/>
        <v>21.84</v>
      </c>
      <c r="AA1322">
        <f ca="1"/>
        <v>13197</v>
      </c>
      <c r="AB1322">
        <f ca="1"/>
        <v>69.209999999999994</v>
      </c>
      <c r="AC1322">
        <f ca="1"/>
        <v>20.1403</v>
      </c>
      <c r="AD1322">
        <f ca="1"/>
        <v>5.1851000000000003</v>
      </c>
      <c r="AE1322">
        <f ca="1"/>
        <v>3815.79</v>
      </c>
      <c r="AF1322">
        <f ca="1"/>
        <v>4.0815000000000001</v>
      </c>
      <c r="AG1322">
        <f ca="1"/>
        <v>97.707899999999995</v>
      </c>
      <c r="AH1322" t="str">
        <f ca="1"/>
        <v>#N/A N/A</v>
      </c>
      <c r="AI1322" t="str">
        <f ca="1"/>
        <v>#N/A N/A</v>
      </c>
      <c r="AJ1322" s="7" t="str">
        <f ca="1"/>
        <v>#N/A N/A</v>
      </c>
      <c r="AK1322" s="7">
        <f ca="1"/>
        <v>48.35</v>
      </c>
      <c r="AL1322" s="7">
        <f ca="1"/>
        <v>57.62</v>
      </c>
      <c r="AM1322" s="7" t="str">
        <f ca="1"/>
        <v>#N/A N/A</v>
      </c>
      <c r="AN1322">
        <f ca="1"/>
        <v>104.06</v>
      </c>
      <c r="AO1322">
        <f ca="1"/>
        <v>40.950000000000003</v>
      </c>
      <c r="AP1322">
        <f ca="1"/>
        <v>73.507999999999996</v>
      </c>
      <c r="AQ1322">
        <f ca="1"/>
        <v>14.673400000000001</v>
      </c>
      <c r="AR1322">
        <f ca="1"/>
        <v>6.4667000000000003</v>
      </c>
      <c r="AS1322">
        <f ca="1"/>
        <v>295.27</v>
      </c>
      <c r="AT1322">
        <f ca="1"/>
        <v>8.3792000000000009</v>
      </c>
      <c r="AU1322">
        <f ca="1"/>
        <v>1166.47</v>
      </c>
      <c r="AV1322">
        <f ca="1"/>
        <v>3.8666999999999998</v>
      </c>
      <c r="AW1322">
        <f ca="1"/>
        <v>49.841000000000001</v>
      </c>
      <c r="AX1322">
        <f ca="1"/>
        <v>32.491</v>
      </c>
      <c r="AY1322">
        <f ca="1"/>
        <v>21.683800000000002</v>
      </c>
      <c r="AZ1322">
        <f ca="1"/>
        <v>7.7862999999999998</v>
      </c>
      <c r="BA1322">
        <f ca="1"/>
        <v>1.3455999999999999</v>
      </c>
      <c r="BB1322">
        <f ca="1"/>
        <v>73.273799999999994</v>
      </c>
      <c r="BC1322">
        <f ca="1"/>
        <v>27.768999999999998</v>
      </c>
      <c r="BD1322">
        <f ca="1"/>
        <v>4.1551999999999998</v>
      </c>
      <c r="BE1322">
        <f ca="1"/>
        <v>14370</v>
      </c>
      <c r="BF1322">
        <f ca="1"/>
        <v>1.6578999999999999</v>
      </c>
      <c r="BG1322">
        <f ca="1"/>
        <v>4.1843000000000004</v>
      </c>
      <c r="BH1322">
        <f ca="1"/>
        <v>14.32</v>
      </c>
      <c r="BI1322">
        <f ca="1"/>
        <v>9.9749999999999996</v>
      </c>
      <c r="BJ1322">
        <f ca="1"/>
        <v>15.914999999999999</v>
      </c>
      <c r="BK1322">
        <f ca="1"/>
        <v>13.64</v>
      </c>
      <c r="BL1322">
        <f ca="1"/>
        <v>2.415</v>
      </c>
      <c r="BM1322">
        <f ca="1"/>
        <v>8.6499999999999994E-2</v>
      </c>
      <c r="BN1322">
        <f ca="1"/>
        <v>1.8049999999999999</v>
      </c>
      <c r="BO1322">
        <f ca="1"/>
        <v>7.9100000000000004E-2</v>
      </c>
      <c r="BP1322">
        <f ca="1"/>
        <v>0.1709</v>
      </c>
      <c r="BQ1322">
        <f ca="1"/>
        <v>3.3422999999999998</v>
      </c>
      <c r="BR1322">
        <f ca="1"/>
        <v>8.6700999999999997</v>
      </c>
      <c r="BS1322">
        <f ca="1"/>
        <v>1.3706</v>
      </c>
      <c r="BT1322">
        <f ca="1"/>
        <v>1.2605999999999999</v>
      </c>
      <c r="BU1322">
        <f ca="1"/>
        <v>1.4289000000000001</v>
      </c>
      <c r="BV1322">
        <f ca="1"/>
        <v>8.6264000000000003</v>
      </c>
      <c r="BW1322">
        <f ca="1"/>
        <v>0.72670000000000001</v>
      </c>
      <c r="BX1322">
        <f ca="1"/>
        <v>109.92</v>
      </c>
      <c r="BY1322">
        <f ca="1"/>
        <v>0.84770000000000001</v>
      </c>
      <c r="BZ1322">
        <f ca="1"/>
        <v>6.3033000000000001</v>
      </c>
      <c r="CA1322">
        <f ca="1"/>
        <v>0.91690000000000005</v>
      </c>
      <c r="CK1322" t="str">
        <f ca="1"/>
        <v>#N/A N/A</v>
      </c>
      <c r="CL1322">
        <f ca="1"/>
        <v>1.54</v>
      </c>
      <c r="CM1322">
        <f ca="1"/>
        <v>1.58</v>
      </c>
      <c r="CN1322">
        <f ca="1"/>
        <v>1.63</v>
      </c>
      <c r="CO1322">
        <f ca="1"/>
        <v>1.69</v>
      </c>
      <c r="CP1322">
        <f ca="1"/>
        <v>1.78</v>
      </c>
      <c r="CQ1322">
        <f ca="1"/>
        <v>2</v>
      </c>
      <c r="CR1322" t="str">
        <f ca="1"/>
        <v>#N/A N/A</v>
      </c>
      <c r="CS1322">
        <f ca="1"/>
        <v>1.4424999999999999</v>
      </c>
      <c r="CT1322">
        <f ca="1"/>
        <v>1.8049999999999999</v>
      </c>
      <c r="CU1322">
        <f ca="1"/>
        <v>2.415</v>
      </c>
      <c r="CV1322">
        <f ca="1"/>
        <v>1.58</v>
      </c>
      <c r="CW1322">
        <f ca="1"/>
        <v>4.7986000000000004</v>
      </c>
      <c r="CX1322">
        <f ca="1"/>
        <v>5.2492000000000001</v>
      </c>
      <c r="CY1322">
        <f ca="1"/>
        <v>2.0499999999999998</v>
      </c>
      <c r="CZ1322">
        <f ca="1"/>
        <v>-1.1121000000000001</v>
      </c>
      <c r="DA1322">
        <f ca="1"/>
        <v>102.75</v>
      </c>
    </row>
    <row r="1323" spans="1:105" x14ac:dyDescent="0.25">
      <c r="A1323" s="79">
        <f ca="1"/>
        <v>44435</v>
      </c>
      <c r="B1323" s="7">
        <f ca="1"/>
        <v>782.5</v>
      </c>
      <c r="C1323" s="7">
        <f ca="1"/>
        <v>781.6</v>
      </c>
      <c r="D1323" s="7">
        <f ca="1"/>
        <v>788</v>
      </c>
      <c r="E1323" s="7">
        <f ca="1"/>
        <v>788</v>
      </c>
      <c r="F1323">
        <f ca="1"/>
        <v>784.45699999999999</v>
      </c>
      <c r="G1323">
        <f ca="1"/>
        <v>984.79</v>
      </c>
      <c r="H1323">
        <f ca="1"/>
        <v>786.12</v>
      </c>
      <c r="I1323">
        <f ca="1"/>
        <v>781.8</v>
      </c>
      <c r="J1323">
        <f ca="1"/>
        <v>761.28</v>
      </c>
      <c r="K1323">
        <f ca="1"/>
        <v>736.51</v>
      </c>
      <c r="L1323">
        <f ca="1"/>
        <v>734.09</v>
      </c>
      <c r="M1323">
        <f ca="1"/>
        <v>10.91</v>
      </c>
      <c r="N1323">
        <f ca="1"/>
        <v>1.1200000000000001</v>
      </c>
      <c r="O1323">
        <f ca="1"/>
        <v>3.24</v>
      </c>
      <c r="P1323">
        <f ca="1"/>
        <v>6.58</v>
      </c>
      <c r="Q1323">
        <f ca="1"/>
        <v>15.5</v>
      </c>
      <c r="R1323">
        <f ca="1"/>
        <v>92.686000000000007</v>
      </c>
      <c r="S1323">
        <f ca="1"/>
        <v>431.85</v>
      </c>
      <c r="T1323">
        <f ca="1"/>
        <v>431.85</v>
      </c>
      <c r="U1323">
        <f ca="1"/>
        <v>9423.75</v>
      </c>
      <c r="V1323">
        <f ca="1"/>
        <v>50561</v>
      </c>
      <c r="W1323">
        <f ca="1"/>
        <v>-25</v>
      </c>
      <c r="X1323">
        <f ca="1"/>
        <v>254250</v>
      </c>
      <c r="Y1323">
        <f ca="1"/>
        <v>9423.75</v>
      </c>
      <c r="Z1323">
        <f ca="1"/>
        <v>21.84</v>
      </c>
      <c r="AA1323">
        <f ca="1"/>
        <v>13197</v>
      </c>
      <c r="AB1323">
        <f ca="1"/>
        <v>68.739999999999995</v>
      </c>
      <c r="AC1323">
        <f ca="1"/>
        <v>20.201899999999998</v>
      </c>
      <c r="AD1323">
        <f ca="1"/>
        <v>5.2038000000000002</v>
      </c>
      <c r="AE1323">
        <f ca="1"/>
        <v>3829.46</v>
      </c>
      <c r="AF1323">
        <f ca="1"/>
        <v>4.0815000000000001</v>
      </c>
      <c r="AG1323">
        <f ca="1"/>
        <v>97.5642</v>
      </c>
      <c r="AH1323" t="str">
        <f ca="1"/>
        <v>#N/A N/A</v>
      </c>
      <c r="AI1323" t="str">
        <f ca="1"/>
        <v>#N/A N/A</v>
      </c>
      <c r="AJ1323" s="7" t="str">
        <f ca="1"/>
        <v>#N/A N/A</v>
      </c>
      <c r="AK1323" s="7">
        <f ca="1"/>
        <v>48.88</v>
      </c>
      <c r="AL1323" s="7">
        <f ca="1"/>
        <v>57.29</v>
      </c>
      <c r="AM1323" s="7" t="str">
        <f ca="1"/>
        <v>#N/A N/A</v>
      </c>
      <c r="AN1323">
        <f ca="1"/>
        <v>104.06</v>
      </c>
      <c r="AO1323">
        <f ca="1"/>
        <v>41.09</v>
      </c>
      <c r="AP1323">
        <f ca="1"/>
        <v>73.448800000000006</v>
      </c>
      <c r="AQ1323">
        <f ca="1"/>
        <v>14.722899999999999</v>
      </c>
      <c r="AR1323">
        <f ca="1"/>
        <v>6.4720000000000004</v>
      </c>
      <c r="AS1323">
        <f ca="1"/>
        <v>296.02999999999997</v>
      </c>
      <c r="AT1323">
        <f ca="1"/>
        <v>8.3512000000000004</v>
      </c>
      <c r="AU1323">
        <f ca="1"/>
        <v>1169.08</v>
      </c>
      <c r="AV1323">
        <f ca="1"/>
        <v>3.8795999999999999</v>
      </c>
      <c r="AW1323">
        <f ca="1"/>
        <v>49.95</v>
      </c>
      <c r="AX1323">
        <f ca="1"/>
        <v>32.518999999999998</v>
      </c>
      <c r="AY1323">
        <f ca="1"/>
        <v>21.637899999999998</v>
      </c>
      <c r="AZ1323">
        <f ca="1"/>
        <v>7.7876000000000003</v>
      </c>
      <c r="BA1323">
        <f ca="1"/>
        <v>1.3460000000000001</v>
      </c>
      <c r="BB1323">
        <f ca="1"/>
        <v>73.688800000000001</v>
      </c>
      <c r="BC1323">
        <f ca="1"/>
        <v>27.936</v>
      </c>
      <c r="BD1323">
        <f ca="1"/>
        <v>4.1909999999999998</v>
      </c>
      <c r="BE1323">
        <f ca="1"/>
        <v>14418</v>
      </c>
      <c r="BF1323">
        <f ca="1"/>
        <v>1.6588000000000001</v>
      </c>
      <c r="BG1323">
        <f ca="1"/>
        <v>4.1847000000000003</v>
      </c>
      <c r="BH1323">
        <f ca="1"/>
        <v>14.047499999999999</v>
      </c>
      <c r="BI1323">
        <f ca="1"/>
        <v>10.28</v>
      </c>
      <c r="BJ1323">
        <f ca="1"/>
        <v>17.272500000000001</v>
      </c>
      <c r="BK1323">
        <f ca="1"/>
        <v>13.65</v>
      </c>
      <c r="BL1323">
        <f ca="1"/>
        <v>2.39</v>
      </c>
      <c r="BM1323">
        <f ca="1"/>
        <v>9.0050000000000005E-2</v>
      </c>
      <c r="BN1323">
        <f ca="1"/>
        <v>1.79</v>
      </c>
      <c r="BO1323">
        <f ca="1"/>
        <v>8.1799999999999998E-2</v>
      </c>
      <c r="BP1323">
        <f ca="1"/>
        <v>0.1736</v>
      </c>
      <c r="BQ1323">
        <f ca="1"/>
        <v>3.2801</v>
      </c>
      <c r="BR1323">
        <f ca="1"/>
        <v>8.7131000000000007</v>
      </c>
      <c r="BS1323">
        <f ca="1"/>
        <v>1.3674999999999999</v>
      </c>
      <c r="BT1323">
        <f ca="1"/>
        <v>1.262</v>
      </c>
      <c r="BU1323">
        <f ca="1"/>
        <v>1.4260999999999999</v>
      </c>
      <c r="BV1323">
        <f ca="1"/>
        <v>8.6405999999999992</v>
      </c>
      <c r="BW1323">
        <f ca="1"/>
        <v>0.72670000000000001</v>
      </c>
      <c r="BX1323">
        <f ca="1"/>
        <v>109.84</v>
      </c>
      <c r="BY1323">
        <f ca="1"/>
        <v>0.84770000000000001</v>
      </c>
      <c r="BZ1323">
        <f ca="1"/>
        <v>6.3048000000000002</v>
      </c>
      <c r="CA1323">
        <f ca="1"/>
        <v>0.9113</v>
      </c>
      <c r="CK1323" t="str">
        <f ca="1"/>
        <v>#N/A N/A</v>
      </c>
      <c r="CL1323">
        <f ca="1"/>
        <v>1.69</v>
      </c>
      <c r="CM1323">
        <f ca="1"/>
        <v>1.76</v>
      </c>
      <c r="CN1323">
        <f ca="1"/>
        <v>1.68</v>
      </c>
      <c r="CO1323">
        <f ca="1"/>
        <v>1.72</v>
      </c>
      <c r="CP1323">
        <f ca="1"/>
        <v>1.77</v>
      </c>
      <c r="CQ1323">
        <f ca="1"/>
        <v>2.0099999999999998</v>
      </c>
      <c r="CR1323" t="str">
        <f ca="1"/>
        <v>#N/A N/A</v>
      </c>
      <c r="CS1323">
        <f ca="1"/>
        <v>1.4225000000000001</v>
      </c>
      <c r="CT1323">
        <f ca="1"/>
        <v>1.79</v>
      </c>
      <c r="CU1323">
        <f ca="1"/>
        <v>2.39</v>
      </c>
      <c r="CV1323">
        <f ca="1"/>
        <v>1.76</v>
      </c>
      <c r="CW1323">
        <f ca="1"/>
        <v>4.8388</v>
      </c>
      <c r="CX1323">
        <f ca="1"/>
        <v>5.5134999999999996</v>
      </c>
      <c r="CY1323">
        <f ca="1"/>
        <v>2.0499999999999998</v>
      </c>
      <c r="CZ1323">
        <f ca="1"/>
        <v>-0.4864</v>
      </c>
      <c r="DA1323">
        <f ca="1"/>
        <v>102.75</v>
      </c>
    </row>
    <row r="1324" spans="1:105" x14ac:dyDescent="0.25">
      <c r="A1324" s="79">
        <f ca="1"/>
        <v>44434</v>
      </c>
      <c r="B1324" s="7">
        <f ca="1"/>
        <v>786.55</v>
      </c>
      <c r="C1324" s="7">
        <f ca="1"/>
        <v>782.71</v>
      </c>
      <c r="D1324" s="7">
        <f ca="1"/>
        <v>787.1</v>
      </c>
      <c r="E1324" s="7">
        <f ca="1"/>
        <v>784</v>
      </c>
      <c r="F1324">
        <f ca="1"/>
        <v>784.86500000000001</v>
      </c>
      <c r="G1324">
        <f ca="1"/>
        <v>810.78</v>
      </c>
      <c r="H1324">
        <f ca="1"/>
        <v>785.41</v>
      </c>
      <c r="I1324">
        <f ca="1"/>
        <v>780.61</v>
      </c>
      <c r="J1324">
        <f ca="1"/>
        <v>760.16</v>
      </c>
      <c r="K1324">
        <f ca="1"/>
        <v>735.88</v>
      </c>
      <c r="L1324">
        <f ca="1"/>
        <v>733.96</v>
      </c>
      <c r="M1324">
        <f ca="1"/>
        <v>10.94</v>
      </c>
      <c r="N1324">
        <f ca="1"/>
        <v>1.17</v>
      </c>
      <c r="O1324">
        <f ca="1"/>
        <v>3.24</v>
      </c>
      <c r="P1324">
        <f ca="1"/>
        <v>6.56</v>
      </c>
      <c r="Q1324">
        <f ca="1"/>
        <v>15.84</v>
      </c>
      <c r="R1324">
        <f ca="1"/>
        <v>93.061999999999998</v>
      </c>
      <c r="S1324">
        <f ca="1"/>
        <v>424.75</v>
      </c>
      <c r="T1324">
        <f ca="1"/>
        <v>424.75</v>
      </c>
      <c r="U1324">
        <f ca="1"/>
        <v>9315</v>
      </c>
      <c r="V1324">
        <f ca="1"/>
        <v>50388</v>
      </c>
      <c r="W1324">
        <f ca="1"/>
        <v>-25</v>
      </c>
      <c r="X1324">
        <f ca="1"/>
        <v>254300</v>
      </c>
      <c r="Y1324">
        <f ca="1"/>
        <v>9315</v>
      </c>
      <c r="Z1324">
        <f ca="1"/>
        <v>22.59</v>
      </c>
      <c r="AA1324">
        <f ca="1"/>
        <v>13197</v>
      </c>
      <c r="AB1324">
        <f ca="1"/>
        <v>67.42</v>
      </c>
      <c r="AC1324">
        <f ca="1"/>
        <v>20.3626</v>
      </c>
      <c r="AD1324">
        <f ca="1"/>
        <v>5.2572000000000001</v>
      </c>
      <c r="AE1324">
        <f ca="1"/>
        <v>3866.14</v>
      </c>
      <c r="AF1324">
        <f ca="1"/>
        <v>4.08</v>
      </c>
      <c r="AG1324">
        <f ca="1"/>
        <v>97.521000000000001</v>
      </c>
      <c r="AH1324" t="str">
        <f ca="1"/>
        <v>#N/A N/A</v>
      </c>
      <c r="AI1324" t="str">
        <f ca="1"/>
        <v>#N/A N/A</v>
      </c>
      <c r="AJ1324" s="7" t="str">
        <f ca="1"/>
        <v>#N/A N/A</v>
      </c>
      <c r="AK1324" s="7">
        <f ca="1"/>
        <v>55.4</v>
      </c>
      <c r="AL1324" s="7">
        <f ca="1"/>
        <v>61.85</v>
      </c>
      <c r="AM1324" s="7" t="str">
        <f ca="1"/>
        <v>#N/A N/A</v>
      </c>
      <c r="AN1324">
        <f ca="1"/>
        <v>104</v>
      </c>
      <c r="AO1324">
        <f ca="1"/>
        <v>40.75</v>
      </c>
      <c r="AP1324">
        <f ca="1"/>
        <v>74.276799999999994</v>
      </c>
      <c r="AQ1324">
        <f ca="1"/>
        <v>14.935700000000001</v>
      </c>
      <c r="AR1324">
        <f ca="1"/>
        <v>6.4817999999999998</v>
      </c>
      <c r="AS1324">
        <f ca="1"/>
        <v>296.89</v>
      </c>
      <c r="AT1324">
        <f ca="1"/>
        <v>8.3916000000000004</v>
      </c>
      <c r="AU1324">
        <f ca="1"/>
        <v>1170.18</v>
      </c>
      <c r="AV1324">
        <f ca="1"/>
        <v>3.8931</v>
      </c>
      <c r="AW1324">
        <f ca="1"/>
        <v>49.984999999999999</v>
      </c>
      <c r="AX1324">
        <f ca="1"/>
        <v>32.758000000000003</v>
      </c>
      <c r="AY1324">
        <f ca="1"/>
        <v>21.7255</v>
      </c>
      <c r="AZ1324">
        <f ca="1"/>
        <v>7.7874999999999996</v>
      </c>
      <c r="BA1324">
        <f ca="1"/>
        <v>1.3536999999999999</v>
      </c>
      <c r="BB1324">
        <f ca="1"/>
        <v>74.223799999999997</v>
      </c>
      <c r="BC1324">
        <f ca="1"/>
        <v>27.922000000000001</v>
      </c>
      <c r="BD1324">
        <f ca="1"/>
        <v>4.1951999999999998</v>
      </c>
      <c r="BE1324">
        <f ca="1"/>
        <v>14418</v>
      </c>
      <c r="BF1324">
        <f ca="1"/>
        <v>1.6637</v>
      </c>
      <c r="BG1324">
        <f ca="1"/>
        <v>4.1986999999999997</v>
      </c>
      <c r="BH1324">
        <f ca="1"/>
        <v>14.102499999999999</v>
      </c>
      <c r="BI1324">
        <f ca="1"/>
        <v>10.475</v>
      </c>
      <c r="BJ1324">
        <f ca="1"/>
        <v>17.55</v>
      </c>
      <c r="BK1324">
        <f ca="1"/>
        <v>13.702500000000001</v>
      </c>
      <c r="BL1324">
        <f ca="1"/>
        <v>2.38</v>
      </c>
      <c r="BM1324">
        <f ca="1"/>
        <v>9.6000000000000002E-2</v>
      </c>
      <c r="BN1324">
        <f ca="1"/>
        <v>1.78</v>
      </c>
      <c r="BO1324">
        <f ca="1"/>
        <v>8.6699999999999999E-2</v>
      </c>
      <c r="BP1324">
        <f ca="1"/>
        <v>0.184</v>
      </c>
      <c r="BQ1324">
        <f ca="1"/>
        <v>3.2679</v>
      </c>
      <c r="BR1324">
        <f ca="1"/>
        <v>8.8411000000000008</v>
      </c>
      <c r="BS1324">
        <f ca="1"/>
        <v>1.3818999999999999</v>
      </c>
      <c r="BT1324">
        <f ca="1"/>
        <v>1.2686999999999999</v>
      </c>
      <c r="BU1324">
        <f ca="1"/>
        <v>1.4395</v>
      </c>
      <c r="BV1324">
        <f ca="1"/>
        <v>8.7079000000000004</v>
      </c>
      <c r="BW1324">
        <f ca="1"/>
        <v>0.72989999999999999</v>
      </c>
      <c r="BX1324">
        <f ca="1"/>
        <v>110.09</v>
      </c>
      <c r="BY1324">
        <f ca="1"/>
        <v>0.85089999999999999</v>
      </c>
      <c r="BZ1324">
        <f ca="1"/>
        <v>6.3277999999999999</v>
      </c>
      <c r="CA1324">
        <f ca="1"/>
        <v>0.91779999999999995</v>
      </c>
      <c r="CK1324" t="str">
        <f ca="1"/>
        <v>#N/A N/A</v>
      </c>
      <c r="CL1324">
        <f ca="1"/>
        <v>1.59</v>
      </c>
      <c r="CM1324">
        <f ca="1"/>
        <v>1.78</v>
      </c>
      <c r="CN1324">
        <f ca="1"/>
        <v>1.66</v>
      </c>
      <c r="CO1324">
        <f ca="1"/>
        <v>1.7</v>
      </c>
      <c r="CP1324">
        <f ca="1"/>
        <v>1.79</v>
      </c>
      <c r="CQ1324">
        <f ca="1"/>
        <v>2.0499999999999998</v>
      </c>
      <c r="CR1324" t="str">
        <f ca="1"/>
        <v>#N/A N/A</v>
      </c>
      <c r="CS1324">
        <f ca="1"/>
        <v>1.375</v>
      </c>
      <c r="CT1324">
        <f ca="1"/>
        <v>1.78</v>
      </c>
      <c r="CU1324">
        <f ca="1"/>
        <v>2.38</v>
      </c>
      <c r="CV1324">
        <f ca="1"/>
        <v>1.78</v>
      </c>
      <c r="CW1324">
        <f ca="1"/>
        <v>4.9135999999999997</v>
      </c>
      <c r="CX1324">
        <f ca="1"/>
        <v>5.3121999999999998</v>
      </c>
      <c r="CY1324">
        <f ca="1"/>
        <v>2.0499999999999998</v>
      </c>
      <c r="CZ1324">
        <f ca="1"/>
        <v>-1.5299</v>
      </c>
      <c r="DA1324">
        <f ca="1"/>
        <v>102.75</v>
      </c>
    </row>
    <row r="1325" spans="1:105" x14ac:dyDescent="0.25">
      <c r="A1325" s="79">
        <f ca="1"/>
        <v>44433</v>
      </c>
      <c r="B1325" s="7">
        <f ca="1"/>
        <v>783</v>
      </c>
      <c r="C1325" s="7">
        <f ca="1"/>
        <v>780.55</v>
      </c>
      <c r="D1325" s="7">
        <f ca="1"/>
        <v>785.5</v>
      </c>
      <c r="E1325" s="7">
        <f ca="1"/>
        <v>784.5</v>
      </c>
      <c r="F1325">
        <f ca="1"/>
        <v>783.04859999999996</v>
      </c>
      <c r="G1325">
        <f ca="1"/>
        <v>1172.48</v>
      </c>
      <c r="H1325">
        <f ca="1"/>
        <v>784.16</v>
      </c>
      <c r="I1325">
        <f ca="1"/>
        <v>779.27</v>
      </c>
      <c r="J1325">
        <f ca="1"/>
        <v>758.79</v>
      </c>
      <c r="K1325">
        <f ca="1"/>
        <v>735.19</v>
      </c>
      <c r="L1325">
        <f ca="1"/>
        <v>733.79</v>
      </c>
      <c r="M1325">
        <f ca="1"/>
        <v>10.95</v>
      </c>
      <c r="N1325">
        <f ca="1"/>
        <v>1.05</v>
      </c>
      <c r="O1325">
        <f ca="1"/>
        <v>3.13</v>
      </c>
      <c r="P1325">
        <f ca="1"/>
        <v>6.69</v>
      </c>
      <c r="Q1325">
        <f ca="1"/>
        <v>15.88</v>
      </c>
      <c r="R1325">
        <f ca="1"/>
        <v>92.825000000000003</v>
      </c>
      <c r="S1325">
        <f ca="1"/>
        <v>426.75</v>
      </c>
      <c r="T1325">
        <f ca="1"/>
        <v>426.75</v>
      </c>
      <c r="U1325">
        <f ca="1"/>
        <v>9362.5</v>
      </c>
      <c r="V1325">
        <f ca="1"/>
        <v>50273</v>
      </c>
      <c r="W1325">
        <f ca="1"/>
        <v>-25</v>
      </c>
      <c r="X1325">
        <f ca="1"/>
        <v>254300</v>
      </c>
      <c r="Y1325">
        <f ca="1"/>
        <v>9362.5</v>
      </c>
      <c r="Z1325">
        <f ca="1"/>
        <v>22.62</v>
      </c>
      <c r="AA1325">
        <f ca="1"/>
        <v>13197</v>
      </c>
      <c r="AB1325">
        <f ca="1"/>
        <v>68.36</v>
      </c>
      <c r="AC1325">
        <f ca="1"/>
        <v>20.242599999999999</v>
      </c>
      <c r="AD1325">
        <f ca="1"/>
        <v>5.2142999999999997</v>
      </c>
      <c r="AE1325">
        <f ca="1"/>
        <v>3865</v>
      </c>
      <c r="AF1325">
        <f ca="1"/>
        <v>4.0903</v>
      </c>
      <c r="AG1325">
        <f ca="1"/>
        <v>97.49</v>
      </c>
      <c r="AH1325" t="str">
        <f ca="1"/>
        <v>#N/A N/A</v>
      </c>
      <c r="AI1325" t="str">
        <f ca="1"/>
        <v>#N/A N/A</v>
      </c>
      <c r="AJ1325" s="7" t="str">
        <f ca="1"/>
        <v>#N/A N/A</v>
      </c>
      <c r="AK1325" s="7">
        <f ca="1"/>
        <v>51.62</v>
      </c>
      <c r="AL1325" s="7">
        <f ca="1"/>
        <v>59.21</v>
      </c>
      <c r="AM1325" s="7" t="str">
        <f ca="1"/>
        <v>#N/A N/A</v>
      </c>
      <c r="AN1325">
        <f ca="1"/>
        <v>104.08</v>
      </c>
      <c r="AO1325">
        <f ca="1"/>
        <v>41.06</v>
      </c>
      <c r="AP1325">
        <f ca="1"/>
        <v>73.896299999999997</v>
      </c>
      <c r="AQ1325">
        <f ca="1"/>
        <v>14.952</v>
      </c>
      <c r="AR1325">
        <f ca="1"/>
        <v>6.4756999999999998</v>
      </c>
      <c r="AS1325">
        <f ca="1"/>
        <v>295.97000000000003</v>
      </c>
      <c r="AT1325">
        <f ca="1"/>
        <v>8.3783999999999992</v>
      </c>
      <c r="AU1325">
        <f ca="1"/>
        <v>1167.54</v>
      </c>
      <c r="AV1325">
        <f ca="1"/>
        <v>3.8847999999999998</v>
      </c>
      <c r="AW1325">
        <f ca="1"/>
        <v>49.863999999999997</v>
      </c>
      <c r="AX1325">
        <f ca="1"/>
        <v>32.805</v>
      </c>
      <c r="AY1325">
        <f ca="1"/>
        <v>21.703600000000002</v>
      </c>
      <c r="AZ1325">
        <f ca="1"/>
        <v>7.7838000000000003</v>
      </c>
      <c r="BA1325">
        <f ca="1"/>
        <v>1.3528</v>
      </c>
      <c r="BB1325">
        <f ca="1"/>
        <v>74.243700000000004</v>
      </c>
      <c r="BC1325">
        <f ca="1"/>
        <v>27.917000000000002</v>
      </c>
      <c r="BD1325">
        <f ca="1"/>
        <v>4.2031999999999998</v>
      </c>
      <c r="BE1325">
        <f ca="1"/>
        <v>14398</v>
      </c>
      <c r="BF1325">
        <f ca="1"/>
        <v>1.6629</v>
      </c>
      <c r="BG1325">
        <f ca="1"/>
        <v>4.1867999999999999</v>
      </c>
      <c r="BH1325">
        <f ca="1"/>
        <v>14.1325</v>
      </c>
      <c r="BI1325">
        <f ca="1"/>
        <v>10.278</v>
      </c>
      <c r="BJ1325">
        <f ca="1"/>
        <v>17.73</v>
      </c>
      <c r="BK1325">
        <f ca="1"/>
        <v>13.69</v>
      </c>
      <c r="BL1325">
        <f ca="1"/>
        <v>2.36</v>
      </c>
      <c r="BM1325">
        <f ca="1"/>
        <v>9.8000000000000004E-2</v>
      </c>
      <c r="BN1325">
        <f ca="1"/>
        <v>1.7549999999999999</v>
      </c>
      <c r="BO1325">
        <f ca="1"/>
        <v>8.7300000000000003E-2</v>
      </c>
      <c r="BP1325">
        <f ca="1"/>
        <v>0.18049999999999999</v>
      </c>
      <c r="BQ1325">
        <f ca="1"/>
        <v>3.2427000000000001</v>
      </c>
      <c r="BR1325">
        <f ca="1"/>
        <v>8.8073999999999995</v>
      </c>
      <c r="BS1325">
        <f ca="1"/>
        <v>1.3743000000000001</v>
      </c>
      <c r="BT1325">
        <f ca="1"/>
        <v>1.2591000000000001</v>
      </c>
      <c r="BU1325">
        <f ca="1"/>
        <v>1.4339</v>
      </c>
      <c r="BV1325">
        <f ca="1"/>
        <v>8.6829999999999998</v>
      </c>
      <c r="BW1325">
        <f ca="1"/>
        <v>0.72660000000000002</v>
      </c>
      <c r="BX1325">
        <f ca="1"/>
        <v>110.02</v>
      </c>
      <c r="BY1325">
        <f ca="1"/>
        <v>0.84950000000000003</v>
      </c>
      <c r="BZ1325">
        <f ca="1"/>
        <v>6.3170000000000002</v>
      </c>
      <c r="CA1325">
        <f ca="1"/>
        <v>0.91400000000000003</v>
      </c>
      <c r="CK1325" t="str">
        <f ca="1"/>
        <v>#N/A N/A</v>
      </c>
      <c r="CL1325">
        <f ca="1"/>
        <v>1.49</v>
      </c>
      <c r="CM1325">
        <f ca="1"/>
        <v>1.61</v>
      </c>
      <c r="CN1325">
        <f ca="1"/>
        <v>1.58</v>
      </c>
      <c r="CO1325">
        <f ca="1"/>
        <v>1.72</v>
      </c>
      <c r="CP1325">
        <f ca="1"/>
        <v>1.78</v>
      </c>
      <c r="CQ1325">
        <f ca="1"/>
        <v>2.0499999999999998</v>
      </c>
      <c r="CR1325" t="str">
        <f ca="1"/>
        <v>#N/A N/A</v>
      </c>
      <c r="CS1325">
        <f ca="1"/>
        <v>1.36</v>
      </c>
      <c r="CT1325">
        <f ca="1"/>
        <v>1.7549999999999999</v>
      </c>
      <c r="CU1325">
        <f ca="1"/>
        <v>2.36</v>
      </c>
      <c r="CV1325">
        <f ca="1"/>
        <v>1.61</v>
      </c>
      <c r="CW1325">
        <f ca="1"/>
        <v>5.0990000000000002</v>
      </c>
      <c r="CX1325">
        <f ca="1"/>
        <v>5.1032999999999999</v>
      </c>
      <c r="CY1325">
        <f ca="1"/>
        <v>2.1</v>
      </c>
      <c r="CZ1325">
        <f ca="1"/>
        <v>-0.2072</v>
      </c>
      <c r="DA1325">
        <f ca="1"/>
        <v>102.75</v>
      </c>
    </row>
    <row r="1326" spans="1:105" x14ac:dyDescent="0.25">
      <c r="A1326" s="79">
        <f ca="1"/>
        <v>44432</v>
      </c>
      <c r="B1326" s="7">
        <f ca="1"/>
        <v>783.4</v>
      </c>
      <c r="C1326" s="7">
        <f ca="1"/>
        <v>779.65</v>
      </c>
      <c r="D1326" s="7">
        <f ca="1"/>
        <v>783.66</v>
      </c>
      <c r="E1326" s="7">
        <f ca="1"/>
        <v>782</v>
      </c>
      <c r="F1326">
        <f ca="1"/>
        <v>781.87090000000001</v>
      </c>
      <c r="G1326">
        <f ca="1"/>
        <v>843.98</v>
      </c>
      <c r="H1326">
        <f ca="1"/>
        <v>783.1</v>
      </c>
      <c r="I1326">
        <f ca="1"/>
        <v>778.18</v>
      </c>
      <c r="J1326">
        <f ca="1"/>
        <v>757.56</v>
      </c>
      <c r="K1326">
        <f ca="1"/>
        <v>734.54</v>
      </c>
      <c r="L1326">
        <f ca="1"/>
        <v>733.65</v>
      </c>
      <c r="M1326">
        <f ca="1"/>
        <v>11.86</v>
      </c>
      <c r="N1326">
        <f ca="1"/>
        <v>1.05</v>
      </c>
      <c r="O1326">
        <f ca="1"/>
        <v>3.14</v>
      </c>
      <c r="P1326">
        <f ca="1"/>
        <v>6.57</v>
      </c>
      <c r="Q1326">
        <f ca="1"/>
        <v>15.55</v>
      </c>
      <c r="R1326">
        <f ca="1"/>
        <v>92.893000000000001</v>
      </c>
      <c r="S1326">
        <f ca="1"/>
        <v>425.8</v>
      </c>
      <c r="T1326">
        <f ca="1"/>
        <v>425.8</v>
      </c>
      <c r="U1326">
        <f ca="1"/>
        <v>9378.5</v>
      </c>
      <c r="V1326">
        <f ca="1"/>
        <v>48223</v>
      </c>
      <c r="W1326">
        <f ca="1"/>
        <v>-25</v>
      </c>
      <c r="X1326">
        <f ca="1"/>
        <v>254775</v>
      </c>
      <c r="Y1326">
        <f ca="1"/>
        <v>9378.5</v>
      </c>
      <c r="Z1326">
        <f ca="1"/>
        <v>23.14</v>
      </c>
      <c r="AA1326">
        <f ca="1"/>
        <v>13197</v>
      </c>
      <c r="AB1326">
        <f ca="1"/>
        <v>67.540000000000006</v>
      </c>
      <c r="AC1326">
        <f ca="1"/>
        <v>20.206600000000002</v>
      </c>
      <c r="AD1326">
        <f ca="1"/>
        <v>5.2477</v>
      </c>
      <c r="AE1326">
        <f ca="1"/>
        <v>3866.65</v>
      </c>
      <c r="AF1326">
        <f ca="1"/>
        <v>4.0918000000000001</v>
      </c>
      <c r="AG1326">
        <f ca="1"/>
        <v>97.438900000000004</v>
      </c>
      <c r="AH1326" t="str">
        <f ca="1"/>
        <v>#N/A N/A</v>
      </c>
      <c r="AI1326" t="str">
        <f ca="1"/>
        <v>#N/A N/A</v>
      </c>
      <c r="AJ1326" s="7" t="str">
        <f ca="1"/>
        <v>#N/A N/A</v>
      </c>
      <c r="AK1326" s="7">
        <f ca="1"/>
        <v>52.81</v>
      </c>
      <c r="AL1326" s="7">
        <f ca="1"/>
        <v>59.64</v>
      </c>
      <c r="AM1326" s="7" t="str">
        <f ca="1"/>
        <v>#N/A N/A</v>
      </c>
      <c r="AN1326">
        <f ca="1"/>
        <v>104.16</v>
      </c>
      <c r="AO1326">
        <f ca="1"/>
        <v>41.64</v>
      </c>
      <c r="AP1326">
        <f ca="1"/>
        <v>73.771199999999993</v>
      </c>
      <c r="AQ1326">
        <f ca="1"/>
        <v>15.000400000000001</v>
      </c>
      <c r="AR1326">
        <f ca="1"/>
        <v>6.4714</v>
      </c>
      <c r="AS1326">
        <f ca="1"/>
        <v>296.24</v>
      </c>
      <c r="AT1326">
        <f ca="1"/>
        <v>8.4113000000000007</v>
      </c>
      <c r="AU1326">
        <f ca="1"/>
        <v>1165.83</v>
      </c>
      <c r="AV1326">
        <f ca="1"/>
        <v>3.8915000000000002</v>
      </c>
      <c r="AW1326">
        <f ca="1"/>
        <v>50.122</v>
      </c>
      <c r="AX1326">
        <f ca="1"/>
        <v>32.887</v>
      </c>
      <c r="AY1326">
        <f ca="1"/>
        <v>21.7133</v>
      </c>
      <c r="AZ1326">
        <f ca="1"/>
        <v>7.7876000000000003</v>
      </c>
      <c r="BA1326">
        <f ca="1"/>
        <v>1.3543000000000001</v>
      </c>
      <c r="BB1326">
        <f ca="1"/>
        <v>74.193799999999996</v>
      </c>
      <c r="BC1326">
        <f ca="1"/>
        <v>27.952999999999999</v>
      </c>
      <c r="BD1326">
        <f ca="1"/>
        <v>4.2175000000000002</v>
      </c>
      <c r="BE1326">
        <f ca="1"/>
        <v>14393</v>
      </c>
      <c r="BF1326">
        <f ca="1"/>
        <v>1.6636</v>
      </c>
      <c r="BG1326">
        <f ca="1"/>
        <v>4.1943999999999999</v>
      </c>
      <c r="BH1326">
        <f ca="1"/>
        <v>14.1625</v>
      </c>
      <c r="BI1326">
        <f ca="1"/>
        <v>10.398</v>
      </c>
      <c r="BJ1326">
        <f ca="1"/>
        <v>18.035</v>
      </c>
      <c r="BK1326">
        <f ca="1"/>
        <v>13.54</v>
      </c>
      <c r="BL1326">
        <f ca="1"/>
        <v>2.3774999999999999</v>
      </c>
      <c r="BM1326">
        <f ca="1"/>
        <v>9.8199999999999996E-2</v>
      </c>
      <c r="BN1326">
        <f ca="1"/>
        <v>1.76</v>
      </c>
      <c r="BO1326">
        <f ca="1"/>
        <v>8.7400000000000005E-2</v>
      </c>
      <c r="BP1326">
        <f ca="1"/>
        <v>0.18909999999999999</v>
      </c>
      <c r="BQ1326">
        <f ca="1"/>
        <v>3.2942999999999998</v>
      </c>
      <c r="BR1326">
        <f ca="1"/>
        <v>8.8329000000000004</v>
      </c>
      <c r="BS1326">
        <f ca="1"/>
        <v>1.3776999999999999</v>
      </c>
      <c r="BT1326">
        <f ca="1"/>
        <v>1.2588999999999999</v>
      </c>
      <c r="BU1326">
        <f ca="1"/>
        <v>1.4379999999999999</v>
      </c>
      <c r="BV1326">
        <f ca="1"/>
        <v>8.6929999999999996</v>
      </c>
      <c r="BW1326">
        <f ca="1"/>
        <v>0.72840000000000005</v>
      </c>
      <c r="BX1326">
        <f ca="1"/>
        <v>109.65</v>
      </c>
      <c r="BY1326">
        <f ca="1"/>
        <v>0.85050000000000003</v>
      </c>
      <c r="BZ1326">
        <f ca="1"/>
        <v>6.3262</v>
      </c>
      <c r="CA1326">
        <f ca="1"/>
        <v>0.91259999999999997</v>
      </c>
      <c r="CK1326" t="str">
        <f ca="1"/>
        <v>#N/A N/A</v>
      </c>
      <c r="CL1326">
        <f ca="1"/>
        <v>1.79</v>
      </c>
      <c r="CM1326">
        <f ca="1"/>
        <v>1.56</v>
      </c>
      <c r="CN1326">
        <f ca="1"/>
        <v>1.62</v>
      </c>
      <c r="CO1326">
        <f ca="1"/>
        <v>1.68</v>
      </c>
      <c r="CP1326">
        <f ca="1"/>
        <v>1.76</v>
      </c>
      <c r="CQ1326">
        <f ca="1"/>
        <v>2.02</v>
      </c>
      <c r="CR1326" t="str">
        <f ca="1"/>
        <v>#N/A N/A</v>
      </c>
      <c r="CS1326">
        <f ca="1"/>
        <v>1.36</v>
      </c>
      <c r="CT1326">
        <f ca="1"/>
        <v>1.76</v>
      </c>
      <c r="CU1326">
        <f ca="1"/>
        <v>2.3774999999999999</v>
      </c>
      <c r="CV1326">
        <f ca="1"/>
        <v>1.56</v>
      </c>
      <c r="CW1326">
        <f ca="1"/>
        <v>5.0906000000000002</v>
      </c>
      <c r="CX1326">
        <f ca="1"/>
        <v>4.9013</v>
      </c>
      <c r="CY1326">
        <f ca="1"/>
        <v>2.25</v>
      </c>
      <c r="CZ1326">
        <f ca="1"/>
        <v>-0.1565</v>
      </c>
      <c r="DA1326">
        <f ca="1"/>
        <v>102.75</v>
      </c>
    </row>
    <row r="1327" spans="1:105" x14ac:dyDescent="0.25">
      <c r="A1327" s="79">
        <f ca="1"/>
        <v>44431</v>
      </c>
      <c r="B1327" s="7">
        <f ca="1"/>
        <v>783</v>
      </c>
      <c r="C1327" s="7">
        <f ca="1"/>
        <v>779.9</v>
      </c>
      <c r="D1327" s="7">
        <f ca="1"/>
        <v>784.97</v>
      </c>
      <c r="E1327" s="7">
        <f ca="1"/>
        <v>783</v>
      </c>
      <c r="F1327">
        <f ca="1"/>
        <v>782.84760000000006</v>
      </c>
      <c r="G1327">
        <f ca="1"/>
        <v>637.4</v>
      </c>
      <c r="H1327">
        <f ca="1"/>
        <v>782.76</v>
      </c>
      <c r="I1327">
        <f ca="1"/>
        <v>777.43</v>
      </c>
      <c r="J1327">
        <f ca="1"/>
        <v>756.32</v>
      </c>
      <c r="K1327">
        <f ca="1"/>
        <v>734.02</v>
      </c>
      <c r="L1327">
        <f ca="1"/>
        <v>733.53</v>
      </c>
      <c r="M1327">
        <f ca="1"/>
        <v>12</v>
      </c>
      <c r="N1327">
        <f ca="1"/>
        <v>0.95</v>
      </c>
      <c r="O1327">
        <f ca="1"/>
        <v>3.03</v>
      </c>
      <c r="P1327">
        <f ca="1"/>
        <v>6.48</v>
      </c>
      <c r="Q1327">
        <f ca="1"/>
        <v>15.3</v>
      </c>
      <c r="R1327">
        <f ca="1"/>
        <v>92.957999999999998</v>
      </c>
      <c r="S1327">
        <f ca="1"/>
        <v>423.7</v>
      </c>
      <c r="T1327">
        <f ca="1"/>
        <v>423.7</v>
      </c>
      <c r="U1327">
        <f ca="1"/>
        <v>9301.4500000000007</v>
      </c>
      <c r="V1327">
        <f ca="1"/>
        <v>48223</v>
      </c>
      <c r="W1327">
        <f ca="1"/>
        <v>-25</v>
      </c>
      <c r="X1327">
        <f ca="1"/>
        <v>254800</v>
      </c>
      <c r="Y1327">
        <f ca="1"/>
        <v>9301.4500000000007</v>
      </c>
      <c r="Z1327">
        <f ca="1"/>
        <v>23.12</v>
      </c>
      <c r="AA1327">
        <f ca="1"/>
        <v>30296</v>
      </c>
      <c r="AB1327">
        <f ca="1"/>
        <v>65.64</v>
      </c>
      <c r="AC1327">
        <f ca="1"/>
        <v>20.316500000000001</v>
      </c>
      <c r="AD1327">
        <f ca="1"/>
        <v>5.3804999999999996</v>
      </c>
      <c r="AE1327">
        <f ca="1"/>
        <v>3876.48</v>
      </c>
      <c r="AF1327">
        <f ca="1"/>
        <v>4.1013000000000002</v>
      </c>
      <c r="AG1327">
        <f ca="1"/>
        <v>97.401499999999999</v>
      </c>
      <c r="AH1327" t="str">
        <f ca="1"/>
        <v>#N/A N/A</v>
      </c>
      <c r="AI1327" t="str">
        <f ca="1"/>
        <v>#N/A N/A</v>
      </c>
      <c r="AJ1327" s="7" t="str">
        <f ca="1"/>
        <v>#N/A N/A</v>
      </c>
      <c r="AK1327" s="7">
        <f ca="1"/>
        <v>53.92</v>
      </c>
      <c r="AL1327" s="7">
        <f ca="1"/>
        <v>59.36</v>
      </c>
      <c r="AM1327" s="7" t="str">
        <f ca="1"/>
        <v>#N/A N/A</v>
      </c>
      <c r="AN1327">
        <f ca="1"/>
        <v>104.12</v>
      </c>
      <c r="AO1327">
        <f ca="1"/>
        <v>41.44</v>
      </c>
      <c r="AP1327">
        <f ca="1"/>
        <v>73.979299999999995</v>
      </c>
      <c r="AQ1327">
        <f ca="1"/>
        <v>15.1259</v>
      </c>
      <c r="AR1327">
        <f ca="1"/>
        <v>6.4816000000000003</v>
      </c>
      <c r="AS1327">
        <f ca="1"/>
        <v>297.81</v>
      </c>
      <c r="AT1327">
        <f ca="1"/>
        <v>8.4271999999999991</v>
      </c>
      <c r="AU1327">
        <f ca="1"/>
        <v>1173.8399999999999</v>
      </c>
      <c r="AV1327">
        <f ca="1"/>
        <v>3.9018000000000002</v>
      </c>
      <c r="AW1327">
        <f ca="1"/>
        <v>50.26</v>
      </c>
      <c r="AX1327">
        <f ca="1"/>
        <v>33.252000000000002</v>
      </c>
      <c r="AY1327">
        <f ca="1"/>
        <v>21.7605</v>
      </c>
      <c r="AZ1327">
        <f ca="1"/>
        <v>7.7927</v>
      </c>
      <c r="BA1327">
        <f ca="1"/>
        <v>1.3563000000000001</v>
      </c>
      <c r="BB1327">
        <f ca="1"/>
        <v>74.211200000000005</v>
      </c>
      <c r="BC1327">
        <f ca="1"/>
        <v>27.974</v>
      </c>
      <c r="BD1327">
        <f ca="1"/>
        <v>4.226</v>
      </c>
      <c r="BE1327">
        <f ca="1"/>
        <v>14413</v>
      </c>
      <c r="BF1327">
        <f ca="1"/>
        <v>1.6651</v>
      </c>
      <c r="BG1327">
        <f ca="1"/>
        <v>4.1969000000000003</v>
      </c>
      <c r="BH1327">
        <f ca="1"/>
        <v>14.112500000000001</v>
      </c>
      <c r="BI1327">
        <f ca="1"/>
        <v>11.35</v>
      </c>
      <c r="BJ1327">
        <f ca="1"/>
        <v>18.62</v>
      </c>
      <c r="BK1327">
        <f ca="1"/>
        <v>13.585000000000001</v>
      </c>
      <c r="BL1327">
        <f ca="1"/>
        <v>2.3849999999999998</v>
      </c>
      <c r="BM1327">
        <f ca="1"/>
        <v>9.7199999999999995E-2</v>
      </c>
      <c r="BN1327">
        <f ca="1"/>
        <v>1.77</v>
      </c>
      <c r="BO1327">
        <f ca="1"/>
        <v>8.72E-2</v>
      </c>
      <c r="BP1327">
        <f ca="1"/>
        <v>0.17730000000000001</v>
      </c>
      <c r="BQ1327">
        <f ca="1"/>
        <v>3.2490999999999999</v>
      </c>
      <c r="BR1327">
        <f ca="1"/>
        <v>8.9202999999999992</v>
      </c>
      <c r="BS1327">
        <f ca="1"/>
        <v>1.3871</v>
      </c>
      <c r="BT1327">
        <f ca="1"/>
        <v>1.2654000000000001</v>
      </c>
      <c r="BU1327">
        <f ca="1"/>
        <v>1.4509000000000001</v>
      </c>
      <c r="BV1327">
        <f ca="1"/>
        <v>8.7143999999999995</v>
      </c>
      <c r="BW1327">
        <f ca="1"/>
        <v>0.72870000000000001</v>
      </c>
      <c r="BX1327">
        <f ca="1"/>
        <v>109.7</v>
      </c>
      <c r="BY1327">
        <f ca="1"/>
        <v>0.85129999999999995</v>
      </c>
      <c r="BZ1327">
        <f ca="1"/>
        <v>6.3315999999999999</v>
      </c>
      <c r="CA1327">
        <f ca="1"/>
        <v>0.91239999999999999</v>
      </c>
      <c r="CK1327" t="str">
        <f ca="1"/>
        <v>#N/A N/A</v>
      </c>
      <c r="CL1327">
        <f ca="1"/>
        <v>1.2</v>
      </c>
      <c r="CM1327">
        <f ca="1"/>
        <v>1.37</v>
      </c>
      <c r="CN1327">
        <f ca="1"/>
        <v>1.55</v>
      </c>
      <c r="CO1327">
        <f ca="1"/>
        <v>1.67</v>
      </c>
      <c r="CP1327">
        <f ca="1"/>
        <v>1.75</v>
      </c>
      <c r="CQ1327">
        <f ca="1"/>
        <v>1.99</v>
      </c>
      <c r="CR1327" t="str">
        <f ca="1"/>
        <v>#N/A N/A</v>
      </c>
      <c r="CS1327">
        <f ca="1"/>
        <v>1.37</v>
      </c>
      <c r="CT1327">
        <f ca="1"/>
        <v>1.77</v>
      </c>
      <c r="CU1327">
        <f ca="1"/>
        <v>2.3849999999999998</v>
      </c>
      <c r="CV1327">
        <f ca="1"/>
        <v>1.37</v>
      </c>
      <c r="CW1327">
        <f ca="1"/>
        <v>4.9901</v>
      </c>
      <c r="CX1327">
        <f ca="1"/>
        <v>4.7064000000000004</v>
      </c>
      <c r="CY1327">
        <f ca="1"/>
        <v>2.2000000000000002</v>
      </c>
      <c r="CZ1327">
        <f ca="1"/>
        <v>0.64300000000000002</v>
      </c>
      <c r="DA1327">
        <f ca="1"/>
        <v>102.75</v>
      </c>
    </row>
    <row r="1328" spans="1:105" x14ac:dyDescent="0.25">
      <c r="A1328" s="79">
        <f ca="1"/>
        <v>44428</v>
      </c>
      <c r="B1328" s="7">
        <f ca="1"/>
        <v>785.8</v>
      </c>
      <c r="C1328" s="7">
        <f ca="1"/>
        <v>783.5</v>
      </c>
      <c r="D1328" s="7">
        <f ca="1"/>
        <v>793</v>
      </c>
      <c r="E1328" s="7">
        <f ca="1"/>
        <v>787</v>
      </c>
      <c r="F1328">
        <f ca="1"/>
        <v>786.49760000000003</v>
      </c>
      <c r="G1328">
        <f ca="1"/>
        <v>796.89</v>
      </c>
      <c r="H1328">
        <f ca="1"/>
        <v>782.73</v>
      </c>
      <c r="I1328">
        <f ca="1"/>
        <v>776.2</v>
      </c>
      <c r="J1328">
        <f ca="1"/>
        <v>755.02</v>
      </c>
      <c r="K1328">
        <f ca="1"/>
        <v>733.48</v>
      </c>
      <c r="L1328">
        <f ca="1"/>
        <v>733.38</v>
      </c>
      <c r="M1328">
        <f ca="1"/>
        <v>12.11</v>
      </c>
      <c r="N1328">
        <f ca="1"/>
        <v>0.94</v>
      </c>
      <c r="O1328">
        <f ca="1"/>
        <v>3.05</v>
      </c>
      <c r="P1328">
        <f ca="1"/>
        <v>6.25</v>
      </c>
      <c r="Q1328">
        <f ca="1"/>
        <v>14.92</v>
      </c>
      <c r="R1328">
        <f ca="1"/>
        <v>93.495999999999995</v>
      </c>
      <c r="S1328">
        <f ca="1"/>
        <v>413.7</v>
      </c>
      <c r="T1328">
        <f ca="1"/>
        <v>413.7</v>
      </c>
      <c r="U1328">
        <f ca="1"/>
        <v>9044</v>
      </c>
      <c r="V1328">
        <f ca="1"/>
        <v>48223</v>
      </c>
      <c r="W1328">
        <f ca="1"/>
        <v>-25</v>
      </c>
      <c r="X1328">
        <f ca="1"/>
        <v>251450</v>
      </c>
      <c r="Y1328">
        <f ca="1"/>
        <v>9044</v>
      </c>
      <c r="Z1328">
        <f ca="1"/>
        <v>21.39</v>
      </c>
      <c r="AA1328">
        <f ca="1"/>
        <v>30296</v>
      </c>
      <c r="AB1328">
        <f ca="1"/>
        <v>62.32</v>
      </c>
      <c r="AC1328">
        <f ca="1"/>
        <v>20.365100000000002</v>
      </c>
      <c r="AD1328">
        <f ca="1"/>
        <v>5.3802000000000003</v>
      </c>
      <c r="AE1328">
        <f ca="1"/>
        <v>3872.2</v>
      </c>
      <c r="AF1328">
        <f ca="1"/>
        <v>4.1150000000000002</v>
      </c>
      <c r="AG1328">
        <f ca="1"/>
        <v>97.315399999999997</v>
      </c>
      <c r="AH1328" t="str">
        <f ca="1"/>
        <v>#N/A N/A</v>
      </c>
      <c r="AI1328" t="str">
        <f ca="1"/>
        <v>#N/A N/A</v>
      </c>
      <c r="AJ1328" s="7" t="str">
        <f ca="1"/>
        <v>#N/A N/A</v>
      </c>
      <c r="AK1328" s="7">
        <f ca="1"/>
        <v>64.22</v>
      </c>
      <c r="AL1328" s="7">
        <f ca="1"/>
        <v>62.12</v>
      </c>
      <c r="AM1328" s="7" t="str">
        <f ca="1"/>
        <v>#N/A N/A</v>
      </c>
      <c r="AN1328">
        <f ca="1"/>
        <v>103.99</v>
      </c>
      <c r="AO1328">
        <f ca="1"/>
        <v>40.659999999999997</v>
      </c>
      <c r="AP1328">
        <f ca="1"/>
        <v>73.927999999999997</v>
      </c>
      <c r="AQ1328">
        <f ca="1"/>
        <v>15.295299999999999</v>
      </c>
      <c r="AR1328">
        <f ca="1"/>
        <v>6.5015000000000001</v>
      </c>
      <c r="AS1328">
        <f ca="1"/>
        <v>299.39999999999998</v>
      </c>
      <c r="AT1328">
        <f ca="1"/>
        <v>8.4955999999999996</v>
      </c>
      <c r="AU1328">
        <f ca="1"/>
        <v>1179.55</v>
      </c>
      <c r="AV1328">
        <f ca="1"/>
        <v>3.9195000000000002</v>
      </c>
      <c r="AW1328">
        <f ca="1"/>
        <v>50.381</v>
      </c>
      <c r="AX1328">
        <f ca="1"/>
        <v>33.363</v>
      </c>
      <c r="AY1328">
        <f ca="1"/>
        <v>21.8475</v>
      </c>
      <c r="AZ1328">
        <f ca="1"/>
        <v>7.7908999999999997</v>
      </c>
      <c r="BA1328">
        <f ca="1"/>
        <v>1.3623000000000001</v>
      </c>
      <c r="BB1328">
        <f ca="1"/>
        <v>74.393799999999999</v>
      </c>
      <c r="BC1328">
        <f ca="1"/>
        <v>28.026</v>
      </c>
      <c r="BD1328">
        <f ca="1"/>
        <v>4.2389999999999999</v>
      </c>
      <c r="BE1328">
        <f ca="1"/>
        <v>14453</v>
      </c>
      <c r="BF1328">
        <f ca="1"/>
        <v>1.6753</v>
      </c>
      <c r="BG1328">
        <f ca="1"/>
        <v>4.2187000000000001</v>
      </c>
      <c r="BH1328">
        <f ca="1"/>
        <v>13.737500000000001</v>
      </c>
      <c r="BI1328">
        <f ca="1"/>
        <v>11.055</v>
      </c>
      <c r="BJ1328">
        <f ca="1"/>
        <v>18.612500000000001</v>
      </c>
      <c r="BK1328">
        <f ca="1"/>
        <v>13.38</v>
      </c>
      <c r="BL1328">
        <f ca="1"/>
        <v>2.4</v>
      </c>
      <c r="BM1328">
        <f ca="1"/>
        <v>9.5699999999999993E-2</v>
      </c>
      <c r="BN1328">
        <f ca="1"/>
        <v>1.78</v>
      </c>
      <c r="BO1328">
        <f ca="1"/>
        <v>8.6199999999999999E-2</v>
      </c>
      <c r="BP1328">
        <f ca="1"/>
        <v>0.17080000000000001</v>
      </c>
      <c r="BQ1328">
        <f ca="1"/>
        <v>3.2624</v>
      </c>
      <c r="BR1328">
        <f ca="1"/>
        <v>9.0267999999999997</v>
      </c>
      <c r="BS1328">
        <f ca="1"/>
        <v>1.4013</v>
      </c>
      <c r="BT1328">
        <f ca="1"/>
        <v>1.2821</v>
      </c>
      <c r="BU1328">
        <f ca="1"/>
        <v>1.4630000000000001</v>
      </c>
      <c r="BV1328">
        <f ca="1"/>
        <v>8.8017000000000003</v>
      </c>
      <c r="BW1328">
        <f ca="1"/>
        <v>0.73399999999999999</v>
      </c>
      <c r="BX1328">
        <f ca="1"/>
        <v>109.78</v>
      </c>
      <c r="BY1328">
        <f ca="1"/>
        <v>0.85470000000000002</v>
      </c>
      <c r="BZ1328">
        <f ca="1"/>
        <v>6.3569000000000004</v>
      </c>
      <c r="CA1328">
        <f ca="1"/>
        <v>0.91710000000000003</v>
      </c>
      <c r="CK1328" t="str">
        <f ca="1"/>
        <v>#N/A N/A</v>
      </c>
      <c r="CL1328">
        <f ca="1"/>
        <v>1.19</v>
      </c>
      <c r="CM1328">
        <f ca="1"/>
        <v>1.44</v>
      </c>
      <c r="CN1328">
        <f ca="1"/>
        <v>1.57</v>
      </c>
      <c r="CO1328">
        <f ca="1"/>
        <v>1.61</v>
      </c>
      <c r="CP1328">
        <f ca="1"/>
        <v>1.73</v>
      </c>
      <c r="CQ1328">
        <f ca="1"/>
        <v>1.93</v>
      </c>
      <c r="CR1328" t="str">
        <f ca="1"/>
        <v>#N/A N/A</v>
      </c>
      <c r="CS1328">
        <f ca="1"/>
        <v>1.355</v>
      </c>
      <c r="CT1328">
        <f ca="1"/>
        <v>1.78</v>
      </c>
      <c r="CU1328">
        <f ca="1"/>
        <v>2.4</v>
      </c>
      <c r="CV1328">
        <f ca="1"/>
        <v>1.44</v>
      </c>
      <c r="CW1328">
        <f ca="1"/>
        <v>4.9085999999999999</v>
      </c>
      <c r="CX1328">
        <f ca="1"/>
        <v>4.67</v>
      </c>
      <c r="CY1328">
        <f ca="1"/>
        <v>2.15</v>
      </c>
      <c r="CZ1328">
        <f ca="1"/>
        <v>0.1208</v>
      </c>
      <c r="DA1328">
        <f ca="1"/>
        <v>102.75</v>
      </c>
    </row>
    <row r="1329" spans="1:105" x14ac:dyDescent="0.25">
      <c r="A1329" s="79">
        <f ca="1"/>
        <v>44427</v>
      </c>
      <c r="B1329" s="7">
        <f ca="1"/>
        <v>787.5</v>
      </c>
      <c r="C1329" s="7">
        <f ca="1"/>
        <v>786</v>
      </c>
      <c r="D1329" s="7">
        <f ca="1"/>
        <v>795.78</v>
      </c>
      <c r="E1329" s="7">
        <f ca="1"/>
        <v>793.2</v>
      </c>
      <c r="F1329">
        <f ca="1"/>
        <v>790.5204</v>
      </c>
      <c r="G1329">
        <f ca="1"/>
        <v>946.48</v>
      </c>
      <c r="H1329">
        <f ca="1"/>
        <v>782.88</v>
      </c>
      <c r="I1329">
        <f ca="1"/>
        <v>774.99</v>
      </c>
      <c r="J1329">
        <f ca="1"/>
        <v>753.64</v>
      </c>
      <c r="K1329">
        <f ca="1"/>
        <v>732.91</v>
      </c>
      <c r="L1329">
        <f ca="1"/>
        <v>733.28</v>
      </c>
      <c r="M1329">
        <f ca="1"/>
        <v>12.35</v>
      </c>
      <c r="N1329">
        <f ca="1"/>
        <v>0.97</v>
      </c>
      <c r="O1329">
        <f ca="1"/>
        <v>3.1</v>
      </c>
      <c r="P1329">
        <f ca="1"/>
        <v>5.98</v>
      </c>
      <c r="Q1329">
        <f ca="1"/>
        <v>14.89</v>
      </c>
      <c r="R1329">
        <f ca="1"/>
        <v>93.567999999999998</v>
      </c>
      <c r="S1329">
        <f ca="1"/>
        <v>404.1</v>
      </c>
      <c r="T1329">
        <f ca="1"/>
        <v>404.1</v>
      </c>
      <c r="U1329">
        <f ca="1"/>
        <v>8894</v>
      </c>
      <c r="V1329">
        <f ca="1"/>
        <v>47825</v>
      </c>
      <c r="W1329">
        <f ca="1"/>
        <v>-25</v>
      </c>
      <c r="X1329">
        <f ca="1"/>
        <v>245125</v>
      </c>
      <c r="Y1329">
        <f ca="1"/>
        <v>8894</v>
      </c>
      <c r="Z1329">
        <f ca="1"/>
        <v>20.85</v>
      </c>
      <c r="AA1329">
        <f ca="1"/>
        <v>30296</v>
      </c>
      <c r="AB1329">
        <f ca="1"/>
        <v>63.69</v>
      </c>
      <c r="AC1329">
        <f ca="1"/>
        <v>20.162500000000001</v>
      </c>
      <c r="AD1329">
        <f ca="1"/>
        <v>5.4149000000000003</v>
      </c>
      <c r="AE1329">
        <f ca="1"/>
        <v>3870.11</v>
      </c>
      <c r="AF1329">
        <f ca="1"/>
        <v>4.1052</v>
      </c>
      <c r="AG1329">
        <f ca="1"/>
        <v>97.286299999999997</v>
      </c>
      <c r="AH1329" t="str">
        <f ca="1"/>
        <v>#N/A N/A</v>
      </c>
      <c r="AI1329" t="str">
        <f ca="1"/>
        <v>#N/A N/A</v>
      </c>
      <c r="AJ1329" s="7" t="str">
        <f ca="1"/>
        <v>#N/A N/A</v>
      </c>
      <c r="AK1329" s="7">
        <f ca="1"/>
        <v>65.78</v>
      </c>
      <c r="AL1329" s="7">
        <f ca="1"/>
        <v>63.79</v>
      </c>
      <c r="AM1329" s="7" t="str">
        <f ca="1"/>
        <v>#N/A N/A</v>
      </c>
      <c r="AN1329">
        <f ca="1"/>
        <v>103.67</v>
      </c>
      <c r="AO1329">
        <f ca="1"/>
        <v>39.21</v>
      </c>
      <c r="AP1329">
        <f ca="1"/>
        <v>74.269400000000005</v>
      </c>
      <c r="AQ1329">
        <f ca="1"/>
        <v>15.212199999999999</v>
      </c>
      <c r="AR1329">
        <f ca="1"/>
        <v>6.4949000000000003</v>
      </c>
      <c r="AS1329">
        <f ca="1"/>
        <v>300.61</v>
      </c>
      <c r="AT1329">
        <f ca="1"/>
        <v>8.5282</v>
      </c>
      <c r="AU1329">
        <f ca="1"/>
        <v>1176.4100000000001</v>
      </c>
      <c r="AV1329">
        <f ca="1"/>
        <v>3.9268000000000001</v>
      </c>
      <c r="AW1329">
        <f ca="1"/>
        <v>50.555</v>
      </c>
      <c r="AX1329">
        <f ca="1"/>
        <v>33.366999999999997</v>
      </c>
      <c r="AY1329">
        <f ca="1"/>
        <v>21.878</v>
      </c>
      <c r="AZ1329">
        <f ca="1"/>
        <v>7.79</v>
      </c>
      <c r="BA1329">
        <f ca="1"/>
        <v>1.3647</v>
      </c>
      <c r="BB1329">
        <f ca="1"/>
        <v>74.247500000000002</v>
      </c>
      <c r="BC1329">
        <f ca="1"/>
        <v>27.981999999999999</v>
      </c>
      <c r="BD1329">
        <f ca="1"/>
        <v>4.2378</v>
      </c>
      <c r="BE1329">
        <f ca="1"/>
        <v>14403</v>
      </c>
      <c r="BF1329">
        <f ca="1"/>
        <v>1.6751</v>
      </c>
      <c r="BG1329">
        <f ca="1"/>
        <v>4.2241999999999997</v>
      </c>
      <c r="BH1329">
        <f ca="1"/>
        <v>14.067500000000001</v>
      </c>
      <c r="BI1329">
        <f ca="1"/>
        <v>9.2449999999999992</v>
      </c>
      <c r="BJ1329">
        <f ca="1"/>
        <v>18.41</v>
      </c>
      <c r="BK1329">
        <f ca="1"/>
        <v>13.31</v>
      </c>
      <c r="BL1329">
        <f ca="1"/>
        <v>2.355</v>
      </c>
      <c r="BM1329">
        <f ca="1"/>
        <v>9.6100000000000005E-2</v>
      </c>
      <c r="BN1329">
        <f ca="1"/>
        <v>1.75</v>
      </c>
      <c r="BO1329">
        <f ca="1"/>
        <v>8.7300000000000003E-2</v>
      </c>
      <c r="BP1329">
        <f ca="1"/>
        <v>0.17879999999999999</v>
      </c>
      <c r="BQ1329">
        <f ca="1"/>
        <v>3.2101999999999999</v>
      </c>
      <c r="BR1329">
        <f ca="1"/>
        <v>9.0376999999999992</v>
      </c>
      <c r="BS1329">
        <f ca="1"/>
        <v>1.3992</v>
      </c>
      <c r="BT1329">
        <f ca="1"/>
        <v>1.2827999999999999</v>
      </c>
      <c r="BU1329">
        <f ca="1"/>
        <v>1.4646999999999999</v>
      </c>
      <c r="BV1329">
        <f ca="1"/>
        <v>8.8026999999999997</v>
      </c>
      <c r="BW1329">
        <f ca="1"/>
        <v>0.73340000000000005</v>
      </c>
      <c r="BX1329">
        <f ca="1"/>
        <v>109.74</v>
      </c>
      <c r="BY1329">
        <f ca="1"/>
        <v>0.85640000000000005</v>
      </c>
      <c r="BZ1329">
        <f ca="1"/>
        <v>6.3693999999999997</v>
      </c>
      <c r="CA1329">
        <f ca="1"/>
        <v>0.91890000000000005</v>
      </c>
      <c r="CK1329" t="str">
        <f ca="1"/>
        <v>#N/A N/A</v>
      </c>
      <c r="CL1329">
        <f ca="1"/>
        <v>1.1299999999999999</v>
      </c>
      <c r="CM1329">
        <f ca="1"/>
        <v>1.48</v>
      </c>
      <c r="CN1329">
        <f ca="1"/>
        <v>1.59</v>
      </c>
      <c r="CO1329">
        <f ca="1"/>
        <v>1.54</v>
      </c>
      <c r="CP1329">
        <f ca="1"/>
        <v>1.78</v>
      </c>
      <c r="CQ1329">
        <f ca="1"/>
        <v>1.93</v>
      </c>
      <c r="CR1329" t="str">
        <f ca="1"/>
        <v>#N/A N/A</v>
      </c>
      <c r="CS1329">
        <f ca="1"/>
        <v>1.3225</v>
      </c>
      <c r="CT1329">
        <f ca="1"/>
        <v>1.75</v>
      </c>
      <c r="CU1329">
        <f ca="1"/>
        <v>2.355</v>
      </c>
      <c r="CV1329">
        <f ca="1"/>
        <v>1.48</v>
      </c>
      <c r="CW1329">
        <f ca="1"/>
        <v>4.9907000000000004</v>
      </c>
      <c r="CX1329">
        <f ca="1"/>
        <v>4.9617000000000004</v>
      </c>
      <c r="CY1329">
        <f ca="1"/>
        <v>2.19</v>
      </c>
      <c r="CZ1329">
        <f ca="1"/>
        <v>6.4100000000000004E-2</v>
      </c>
      <c r="DA1329">
        <f ca="1"/>
        <v>102.75</v>
      </c>
    </row>
    <row r="1330" spans="1:105" x14ac:dyDescent="0.25">
      <c r="A1330" s="79">
        <f ca="1"/>
        <v>44426</v>
      </c>
      <c r="B1330" s="7">
        <f ca="1"/>
        <v>788</v>
      </c>
      <c r="C1330" s="7">
        <f ca="1"/>
        <v>783.5</v>
      </c>
      <c r="D1330" s="7">
        <f ca="1"/>
        <v>791.45</v>
      </c>
      <c r="E1330" s="7">
        <f ca="1"/>
        <v>788.05</v>
      </c>
      <c r="F1330">
        <f ca="1"/>
        <v>787.64400000000001</v>
      </c>
      <c r="G1330">
        <f ca="1"/>
        <v>1279.01</v>
      </c>
      <c r="H1330">
        <f ca="1"/>
        <v>782.09</v>
      </c>
      <c r="I1330">
        <f ca="1"/>
        <v>773.35</v>
      </c>
      <c r="J1330">
        <f ca="1"/>
        <v>752.21</v>
      </c>
      <c r="K1330">
        <f ca="1"/>
        <v>732.31</v>
      </c>
      <c r="L1330">
        <f ca="1"/>
        <v>733.22</v>
      </c>
      <c r="M1330">
        <f ca="1"/>
        <v>12.52</v>
      </c>
      <c r="N1330">
        <f ca="1"/>
        <v>0.85</v>
      </c>
      <c r="O1330">
        <f ca="1"/>
        <v>2.95</v>
      </c>
      <c r="P1330">
        <f ca="1"/>
        <v>5.75</v>
      </c>
      <c r="Q1330">
        <f ca="1"/>
        <v>14.71</v>
      </c>
      <c r="R1330">
        <f ca="1"/>
        <v>93.135999999999996</v>
      </c>
      <c r="S1330">
        <f ca="1"/>
        <v>412</v>
      </c>
      <c r="T1330">
        <f ca="1"/>
        <v>412</v>
      </c>
      <c r="U1330">
        <f ca="1"/>
        <v>9024</v>
      </c>
      <c r="V1330">
        <f ca="1"/>
        <v>47121</v>
      </c>
      <c r="W1330">
        <f ca="1"/>
        <v>-25</v>
      </c>
      <c r="X1330">
        <f ca="1"/>
        <v>245125</v>
      </c>
      <c r="Y1330">
        <f ca="1"/>
        <v>9024</v>
      </c>
      <c r="Z1330">
        <f ca="1"/>
        <v>21.57</v>
      </c>
      <c r="AA1330">
        <f ca="1"/>
        <v>30296</v>
      </c>
      <c r="AB1330">
        <f ca="1"/>
        <v>65.459999999999994</v>
      </c>
      <c r="AC1330">
        <f ca="1"/>
        <v>20.0441</v>
      </c>
      <c r="AD1330">
        <f ca="1"/>
        <v>5.3894000000000002</v>
      </c>
      <c r="AE1330">
        <f ca="1"/>
        <v>3852.32</v>
      </c>
      <c r="AF1330">
        <f ca="1"/>
        <v>4.0955000000000004</v>
      </c>
      <c r="AG1330">
        <f ca="1"/>
        <v>97.2517</v>
      </c>
      <c r="AH1330" t="str">
        <f ca="1"/>
        <v>#N/A N/A</v>
      </c>
      <c r="AI1330" t="str">
        <f ca="1"/>
        <v>#N/A N/A</v>
      </c>
      <c r="AJ1330" s="7" t="str">
        <f ca="1"/>
        <v>#N/A N/A</v>
      </c>
      <c r="AK1330" s="7">
        <f ca="1"/>
        <v>60.42</v>
      </c>
      <c r="AL1330" s="7">
        <f ca="1"/>
        <v>64.27</v>
      </c>
      <c r="AM1330" s="7" t="str">
        <f ca="1"/>
        <v>#N/A N/A</v>
      </c>
      <c r="AN1330">
        <f ca="1"/>
        <v>103.77</v>
      </c>
      <c r="AO1330">
        <f ca="1"/>
        <v>39.82</v>
      </c>
      <c r="AP1330">
        <f ca="1"/>
        <v>73.793700000000001</v>
      </c>
      <c r="AQ1330">
        <f ca="1"/>
        <v>14.980600000000001</v>
      </c>
      <c r="AR1330">
        <f ca="1"/>
        <v>6.4847000000000001</v>
      </c>
      <c r="AS1330">
        <f ca="1"/>
        <v>299.32</v>
      </c>
      <c r="AT1330">
        <f ca="1"/>
        <v>8.4641999999999999</v>
      </c>
      <c r="AU1330">
        <f ca="1"/>
        <v>1168.47</v>
      </c>
      <c r="AV1330">
        <f ca="1"/>
        <v>3.8906999999999998</v>
      </c>
      <c r="AW1330">
        <f ca="1"/>
        <v>50.418999999999997</v>
      </c>
      <c r="AX1330">
        <f ca="1"/>
        <v>33.295999999999999</v>
      </c>
      <c r="AY1330">
        <f ca="1"/>
        <v>21.732099999999999</v>
      </c>
      <c r="AZ1330">
        <f ca="1"/>
        <v>7.7878999999999996</v>
      </c>
      <c r="BA1330">
        <f ca="1"/>
        <v>1.3607</v>
      </c>
      <c r="BB1330">
        <f ca="1"/>
        <v>74.247500000000002</v>
      </c>
      <c r="BC1330">
        <f ca="1"/>
        <v>27.847999999999999</v>
      </c>
      <c r="BD1330">
        <f ca="1"/>
        <v>4.2370000000000001</v>
      </c>
      <c r="BE1330">
        <f ca="1"/>
        <v>14373</v>
      </c>
      <c r="BF1330">
        <f ca="1"/>
        <v>1.6698999999999999</v>
      </c>
      <c r="BG1330">
        <f ca="1"/>
        <v>4.2049000000000003</v>
      </c>
      <c r="BH1330">
        <f ca="1"/>
        <v>13.9475</v>
      </c>
      <c r="BI1330">
        <f ca="1"/>
        <v>7.9749999999999996</v>
      </c>
      <c r="BJ1330">
        <f ca="1"/>
        <v>16.754999999999999</v>
      </c>
      <c r="BK1330">
        <f ca="1"/>
        <v>13</v>
      </c>
      <c r="BL1330">
        <f ca="1"/>
        <v>2.3050000000000002</v>
      </c>
      <c r="BM1330">
        <f ca="1"/>
        <v>9.74E-2</v>
      </c>
      <c r="BN1330">
        <f ca="1"/>
        <v>1.69</v>
      </c>
      <c r="BO1330">
        <f ca="1"/>
        <v>8.9200000000000002E-2</v>
      </c>
      <c r="BP1330">
        <f ca="1"/>
        <v>0.17519999999999999</v>
      </c>
      <c r="BQ1330">
        <f ca="1"/>
        <v>3.1334</v>
      </c>
      <c r="BR1330">
        <f ca="1"/>
        <v>8.9129000000000005</v>
      </c>
      <c r="BS1330">
        <f ca="1"/>
        <v>1.3819999999999999</v>
      </c>
      <c r="BT1330">
        <f ca="1"/>
        <v>1.2658</v>
      </c>
      <c r="BU1330">
        <f ca="1"/>
        <v>1.4536</v>
      </c>
      <c r="BV1330">
        <f ca="1"/>
        <v>8.7301000000000002</v>
      </c>
      <c r="BW1330">
        <f ca="1"/>
        <v>0.72699999999999998</v>
      </c>
      <c r="BX1330">
        <f ca="1"/>
        <v>109.77</v>
      </c>
      <c r="BY1330">
        <f ca="1"/>
        <v>0.85409999999999997</v>
      </c>
      <c r="BZ1330">
        <f ca="1"/>
        <v>6.3505000000000003</v>
      </c>
      <c r="CA1330">
        <f ca="1"/>
        <v>0.91700000000000004</v>
      </c>
      <c r="CK1330" t="str">
        <f ca="1"/>
        <v>#N/A N/A</v>
      </c>
      <c r="CL1330">
        <f ca="1"/>
        <v>1.19</v>
      </c>
      <c r="CM1330">
        <f ca="1"/>
        <v>1.29</v>
      </c>
      <c r="CN1330">
        <f ca="1"/>
        <v>1.48</v>
      </c>
      <c r="CO1330">
        <f ca="1"/>
        <v>1.46</v>
      </c>
      <c r="CP1330">
        <f ca="1"/>
        <v>1.7</v>
      </c>
      <c r="CQ1330">
        <f ca="1"/>
        <v>1.89</v>
      </c>
      <c r="CR1330" t="str">
        <f ca="1"/>
        <v>#N/A N/A</v>
      </c>
      <c r="CS1330">
        <f ca="1"/>
        <v>1.3</v>
      </c>
      <c r="CT1330">
        <f ca="1"/>
        <v>1.69</v>
      </c>
      <c r="CU1330">
        <f ca="1"/>
        <v>2.3050000000000002</v>
      </c>
      <c r="CV1330">
        <f ca="1"/>
        <v>1.29</v>
      </c>
      <c r="CW1330">
        <f ca="1"/>
        <v>4.9676</v>
      </c>
      <c r="CX1330">
        <f ca="1"/>
        <v>4.9046000000000003</v>
      </c>
      <c r="CY1330">
        <f ca="1"/>
        <v>2.0499999999999998</v>
      </c>
      <c r="CZ1330">
        <f ca="1"/>
        <v>-2.2204000000000002</v>
      </c>
      <c r="DA1330">
        <f ca="1"/>
        <v>102.75</v>
      </c>
    </row>
    <row r="1331" spans="1:105" x14ac:dyDescent="0.25">
      <c r="A1331" s="79">
        <f ca="1"/>
        <v>44425</v>
      </c>
      <c r="B1331" s="7">
        <f ca="1"/>
        <v>789.85</v>
      </c>
      <c r="C1331" s="7">
        <f ca="1"/>
        <v>786</v>
      </c>
      <c r="D1331" s="7">
        <f ca="1"/>
        <v>793.5</v>
      </c>
      <c r="E1331" s="7">
        <f ca="1"/>
        <v>789</v>
      </c>
      <c r="F1331">
        <f ca="1"/>
        <v>789.51179999999999</v>
      </c>
      <c r="G1331">
        <f ca="1"/>
        <v>954.5</v>
      </c>
      <c r="H1331">
        <f ca="1"/>
        <v>780.64</v>
      </c>
      <c r="I1331">
        <f ca="1"/>
        <v>771.54</v>
      </c>
      <c r="J1331">
        <f ca="1"/>
        <v>750.79</v>
      </c>
      <c r="K1331">
        <f ca="1"/>
        <v>731.69</v>
      </c>
      <c r="L1331">
        <f ca="1"/>
        <v>733.14</v>
      </c>
      <c r="M1331">
        <f ca="1"/>
        <v>12.52</v>
      </c>
      <c r="N1331">
        <f ca="1"/>
        <v>0.88</v>
      </c>
      <c r="O1331">
        <f ca="1"/>
        <v>2.78</v>
      </c>
      <c r="P1331">
        <f ca="1"/>
        <v>5.53</v>
      </c>
      <c r="Q1331">
        <f ca="1"/>
        <v>14.5</v>
      </c>
      <c r="R1331">
        <f ca="1"/>
        <v>93.13</v>
      </c>
      <c r="S1331">
        <f ca="1"/>
        <v>420.6</v>
      </c>
      <c r="T1331">
        <f ca="1"/>
        <v>420.6</v>
      </c>
      <c r="U1331">
        <f ca="1"/>
        <v>9226.75</v>
      </c>
      <c r="V1331">
        <f ca="1"/>
        <v>46757</v>
      </c>
      <c r="W1331">
        <f ca="1"/>
        <v>-25</v>
      </c>
      <c r="X1331">
        <f ca="1"/>
        <v>236325</v>
      </c>
      <c r="Y1331">
        <f ca="1"/>
        <v>9226.75</v>
      </c>
      <c r="Z1331">
        <f ca="1"/>
        <v>20.98</v>
      </c>
      <c r="AA1331">
        <f ca="1"/>
        <v>30296</v>
      </c>
      <c r="AB1331">
        <f ca="1"/>
        <v>66.59</v>
      </c>
      <c r="AC1331">
        <f ca="1"/>
        <v>20.008700000000001</v>
      </c>
      <c r="AD1331">
        <f ca="1"/>
        <v>5.2938000000000001</v>
      </c>
      <c r="AE1331">
        <f ca="1"/>
        <v>3879.42</v>
      </c>
      <c r="AF1331">
        <f ca="1"/>
        <v>4.0880000000000001</v>
      </c>
      <c r="AG1331">
        <f ca="1"/>
        <v>97.245900000000006</v>
      </c>
      <c r="AH1331" t="str">
        <f ca="1"/>
        <v>#N/A N/A</v>
      </c>
      <c r="AI1331" t="str">
        <f ca="1"/>
        <v>#N/A N/A</v>
      </c>
      <c r="AJ1331" s="7" t="str">
        <f ca="1"/>
        <v>#N/A N/A</v>
      </c>
      <c r="AK1331" s="7">
        <f ca="1"/>
        <v>60.34</v>
      </c>
      <c r="AL1331" s="7">
        <f ca="1"/>
        <v>65.94</v>
      </c>
      <c r="AM1331" s="7" t="str">
        <f ca="1"/>
        <v>#N/A N/A</v>
      </c>
      <c r="AN1331">
        <f ca="1"/>
        <v>104.06</v>
      </c>
      <c r="AO1331">
        <f ca="1"/>
        <v>40.840000000000003</v>
      </c>
      <c r="AP1331">
        <f ca="1"/>
        <v>73.622500000000002</v>
      </c>
      <c r="AQ1331">
        <f ca="1"/>
        <v>14.9107</v>
      </c>
      <c r="AR1331">
        <f ca="1"/>
        <v>6.4863</v>
      </c>
      <c r="AS1331">
        <f ca="1"/>
        <v>300.42</v>
      </c>
      <c r="AT1331">
        <f ca="1"/>
        <v>8.4330999999999996</v>
      </c>
      <c r="AU1331">
        <f ca="1"/>
        <v>1176.5999999999999</v>
      </c>
      <c r="AV1331">
        <f ca="1"/>
        <v>3.8976000000000002</v>
      </c>
      <c r="AW1331">
        <f ca="1"/>
        <v>50.408000000000001</v>
      </c>
      <c r="AX1331">
        <f ca="1"/>
        <v>33.363999999999997</v>
      </c>
      <c r="AY1331">
        <f ca="1"/>
        <v>21.734300000000001</v>
      </c>
      <c r="AZ1331">
        <f ca="1"/>
        <v>7.7923999999999998</v>
      </c>
      <c r="BA1331">
        <f ca="1"/>
        <v>1.3624000000000001</v>
      </c>
      <c r="BB1331">
        <f ca="1"/>
        <v>74.348799999999997</v>
      </c>
      <c r="BC1331">
        <f ca="1"/>
        <v>27.850999999999999</v>
      </c>
      <c r="BD1331">
        <f ca="1"/>
        <v>4.2374999999999998</v>
      </c>
      <c r="BE1331">
        <f ca="1"/>
        <v>14373</v>
      </c>
      <c r="BF1331">
        <f ca="1"/>
        <v>1.6694</v>
      </c>
      <c r="BG1331">
        <f ca="1"/>
        <v>4.2061999999999999</v>
      </c>
      <c r="BH1331">
        <f ca="1"/>
        <v>14.0175</v>
      </c>
      <c r="BI1331">
        <f ca="1"/>
        <v>7.7880000000000003</v>
      </c>
      <c r="BJ1331">
        <f ca="1"/>
        <v>16.72</v>
      </c>
      <c r="BK1331">
        <f ca="1"/>
        <v>13.025</v>
      </c>
      <c r="BL1331">
        <f ca="1"/>
        <v>2.2549999999999999</v>
      </c>
      <c r="BM1331">
        <f ca="1"/>
        <v>9.9000000000000005E-2</v>
      </c>
      <c r="BN1331">
        <f ca="1"/>
        <v>1.65</v>
      </c>
      <c r="BO1331">
        <f ca="1"/>
        <v>8.9499999999999996E-2</v>
      </c>
      <c r="BP1331">
        <f ca="1"/>
        <v>0.18440000000000001</v>
      </c>
      <c r="BQ1331">
        <f ca="1"/>
        <v>3.0409000000000002</v>
      </c>
      <c r="BR1331">
        <f ca="1"/>
        <v>8.9131999999999998</v>
      </c>
      <c r="BS1331">
        <f ca="1"/>
        <v>1.3782000000000001</v>
      </c>
      <c r="BT1331">
        <f ca="1"/>
        <v>1.2628999999999999</v>
      </c>
      <c r="BU1331">
        <f ca="1"/>
        <v>1.4451000000000001</v>
      </c>
      <c r="BV1331">
        <f ca="1"/>
        <v>8.7574000000000005</v>
      </c>
      <c r="BW1331">
        <f ca="1"/>
        <v>0.7278</v>
      </c>
      <c r="BX1331">
        <f ca="1"/>
        <v>109.6</v>
      </c>
      <c r="BY1331">
        <f ca="1"/>
        <v>0.85409999999999997</v>
      </c>
      <c r="BZ1331">
        <f ca="1"/>
        <v>6.351</v>
      </c>
      <c r="CA1331">
        <f ca="1"/>
        <v>0.91400000000000003</v>
      </c>
      <c r="CK1331" t="str">
        <f ca="1"/>
        <v>#N/A N/A</v>
      </c>
      <c r="CL1331">
        <f ca="1"/>
        <v>1.1200000000000001</v>
      </c>
      <c r="CM1331">
        <f ca="1"/>
        <v>1.3</v>
      </c>
      <c r="CN1331">
        <f ca="1"/>
        <v>1.43</v>
      </c>
      <c r="CO1331">
        <f ca="1"/>
        <v>1.4</v>
      </c>
      <c r="CP1331">
        <f ca="1"/>
        <v>1.67</v>
      </c>
      <c r="CQ1331">
        <f ca="1"/>
        <v>1.87</v>
      </c>
      <c r="CR1331" t="str">
        <f ca="1"/>
        <v>#N/A N/A</v>
      </c>
      <c r="CS1331">
        <f ca="1"/>
        <v>1.28</v>
      </c>
      <c r="CT1331">
        <f ca="1"/>
        <v>1.65</v>
      </c>
      <c r="CU1331">
        <f ca="1"/>
        <v>2.2549999999999999</v>
      </c>
      <c r="CV1331">
        <f ca="1"/>
        <v>1.3</v>
      </c>
      <c r="CW1331">
        <f ca="1"/>
        <v>5.0758999999999999</v>
      </c>
      <c r="CX1331">
        <f ca="1"/>
        <v>4.7370999999999999</v>
      </c>
      <c r="CY1331">
        <f ca="1"/>
        <v>1.9750000000000001</v>
      </c>
      <c r="CZ1331">
        <f ca="1"/>
        <v>7.4800000000000005E-2</v>
      </c>
      <c r="DA1331">
        <f ca="1"/>
        <v>102.75</v>
      </c>
    </row>
    <row r="1332" spans="1:105" x14ac:dyDescent="0.25">
      <c r="A1332" s="79">
        <f ca="1"/>
        <v>44424</v>
      </c>
      <c r="B1332" s="7">
        <f ca="1"/>
        <v>787.1</v>
      </c>
      <c r="C1332" s="7">
        <f ca="1"/>
        <v>777</v>
      </c>
      <c r="D1332" s="7">
        <f ca="1"/>
        <v>790</v>
      </c>
      <c r="E1332" s="7">
        <f ca="1"/>
        <v>779</v>
      </c>
      <c r="F1332">
        <f ca="1"/>
        <v>783.70039999999995</v>
      </c>
      <c r="G1332">
        <f ca="1"/>
        <v>1164.6400000000001</v>
      </c>
      <c r="H1332">
        <f ca="1"/>
        <v>779.44</v>
      </c>
      <c r="I1332">
        <f ca="1"/>
        <v>769.97</v>
      </c>
      <c r="J1332">
        <f ca="1"/>
        <v>749.39</v>
      </c>
      <c r="K1332">
        <f ca="1"/>
        <v>731.02</v>
      </c>
      <c r="L1332">
        <f ca="1"/>
        <v>733.06</v>
      </c>
      <c r="M1332">
        <f ca="1"/>
        <v>12.52</v>
      </c>
      <c r="N1332">
        <f ca="1"/>
        <v>0.73</v>
      </c>
      <c r="O1332">
        <f ca="1"/>
        <v>2.5299999999999998</v>
      </c>
      <c r="P1332">
        <f ca="1"/>
        <v>5.4</v>
      </c>
      <c r="Q1332">
        <f ca="1"/>
        <v>13.85</v>
      </c>
      <c r="R1332">
        <f ca="1"/>
        <v>92.628</v>
      </c>
      <c r="S1332">
        <f ca="1"/>
        <v>432.7</v>
      </c>
      <c r="T1332">
        <f ca="1"/>
        <v>432.7</v>
      </c>
      <c r="U1332">
        <f ca="1"/>
        <v>9419.5</v>
      </c>
      <c r="V1332">
        <f ca="1"/>
        <v>46533</v>
      </c>
      <c r="W1332">
        <f ca="1"/>
        <v>-25</v>
      </c>
      <c r="X1332">
        <f ca="1"/>
        <v>235550</v>
      </c>
      <c r="Y1332">
        <f ca="1"/>
        <v>9419.5</v>
      </c>
      <c r="Z1332">
        <f ca="1"/>
        <v>20.55</v>
      </c>
      <c r="AA1332">
        <f ca="1"/>
        <v>39601</v>
      </c>
      <c r="AB1332">
        <f ca="1"/>
        <v>67.290000000000006</v>
      </c>
      <c r="AC1332">
        <f ca="1"/>
        <v>19.8992</v>
      </c>
      <c r="AD1332">
        <f ca="1"/>
        <v>5.2606000000000002</v>
      </c>
      <c r="AE1332">
        <f ca="1"/>
        <v>3846.38</v>
      </c>
      <c r="AF1332">
        <f ca="1"/>
        <v>4.0810000000000004</v>
      </c>
      <c r="AG1332">
        <f ca="1"/>
        <v>97.111800000000002</v>
      </c>
      <c r="AH1332" t="str">
        <f ca="1"/>
        <v>#N/A N/A</v>
      </c>
      <c r="AI1332" t="str">
        <f ca="1"/>
        <v>#N/A N/A</v>
      </c>
      <c r="AJ1332" s="7" t="str">
        <f ca="1"/>
        <v>#N/A N/A</v>
      </c>
      <c r="AK1332" s="7">
        <f ca="1"/>
        <v>52.93</v>
      </c>
      <c r="AL1332" s="7">
        <f ca="1"/>
        <v>64.67</v>
      </c>
      <c r="AM1332" s="7" t="str">
        <f ca="1"/>
        <v>#N/A N/A</v>
      </c>
      <c r="AN1332">
        <f ca="1"/>
        <v>104.26</v>
      </c>
      <c r="AO1332">
        <f ca="1"/>
        <v>41.73</v>
      </c>
      <c r="AP1332">
        <f ca="1"/>
        <v>73.350700000000003</v>
      </c>
      <c r="AQ1332">
        <f ca="1"/>
        <v>14.842700000000001</v>
      </c>
      <c r="AR1332">
        <f ca="1"/>
        <v>6.4747000000000003</v>
      </c>
      <c r="AS1332">
        <f ca="1"/>
        <v>298.52</v>
      </c>
      <c r="AT1332">
        <f ca="1"/>
        <v>8.4609000000000005</v>
      </c>
      <c r="AU1332">
        <f ca="1"/>
        <v>1164.6099999999999</v>
      </c>
      <c r="AV1332">
        <f ca="1"/>
        <v>3.8721999999999999</v>
      </c>
      <c r="AW1332">
        <f ca="1"/>
        <v>50.637999999999998</v>
      </c>
      <c r="AX1332">
        <f ca="1"/>
        <v>33.408999999999999</v>
      </c>
      <c r="AY1332">
        <f ca="1"/>
        <v>21.588799999999999</v>
      </c>
      <c r="AZ1332">
        <f ca="1"/>
        <v>7.7843</v>
      </c>
      <c r="BA1332">
        <f ca="1"/>
        <v>1.3557999999999999</v>
      </c>
      <c r="BB1332">
        <f ca="1"/>
        <v>74.247500000000002</v>
      </c>
      <c r="BC1332">
        <f ca="1"/>
        <v>27.844000000000001</v>
      </c>
      <c r="BD1332">
        <f ca="1"/>
        <v>4.2370000000000001</v>
      </c>
      <c r="BE1332">
        <f ca="1"/>
        <v>14373</v>
      </c>
      <c r="BF1332">
        <f ca="1"/>
        <v>1.661</v>
      </c>
      <c r="BG1332">
        <f ca="1"/>
        <v>4.1752000000000002</v>
      </c>
      <c r="BH1332">
        <f ca="1"/>
        <v>13.8925</v>
      </c>
      <c r="BI1332">
        <f ca="1"/>
        <v>7.9850000000000003</v>
      </c>
      <c r="BJ1332">
        <f ca="1"/>
        <v>16.925000000000001</v>
      </c>
      <c r="BK1332">
        <f ca="1"/>
        <v>13.02</v>
      </c>
      <c r="BL1332">
        <f ca="1"/>
        <v>2.25</v>
      </c>
      <c r="BM1332">
        <f ca="1"/>
        <v>9.8369999999999999E-2</v>
      </c>
      <c r="BN1332">
        <f ca="1"/>
        <v>1.63</v>
      </c>
      <c r="BO1332">
        <f ca="1"/>
        <v>8.9399999999999993E-2</v>
      </c>
      <c r="BP1332">
        <f ca="1"/>
        <v>0.1865</v>
      </c>
      <c r="BQ1332">
        <f ca="1"/>
        <v>2.9756999999999998</v>
      </c>
      <c r="BR1332">
        <f ca="1"/>
        <v>8.8377999999999997</v>
      </c>
      <c r="BS1332">
        <f ca="1"/>
        <v>1.3631</v>
      </c>
      <c r="BT1332">
        <f ca="1"/>
        <v>1.2574000000000001</v>
      </c>
      <c r="BU1332">
        <f ca="1"/>
        <v>1.4244000000000001</v>
      </c>
      <c r="BV1332">
        <f ca="1"/>
        <v>8.6529000000000007</v>
      </c>
      <c r="BW1332">
        <f ca="1"/>
        <v>0.72250000000000003</v>
      </c>
      <c r="BX1332">
        <f ca="1"/>
        <v>109.24</v>
      </c>
      <c r="BY1332">
        <f ca="1"/>
        <v>0.84919999999999995</v>
      </c>
      <c r="BZ1332">
        <f ca="1"/>
        <v>6.3136999999999999</v>
      </c>
      <c r="CA1332">
        <f ca="1"/>
        <v>0.91210000000000002</v>
      </c>
      <c r="CK1332" t="str">
        <f ca="1"/>
        <v>#N/A N/A</v>
      </c>
      <c r="CL1332">
        <f ca="1"/>
        <v>1.03</v>
      </c>
      <c r="CM1332">
        <f ca="1"/>
        <v>1.06</v>
      </c>
      <c r="CN1332">
        <f ca="1"/>
        <v>1.31</v>
      </c>
      <c r="CO1332">
        <f ca="1"/>
        <v>1.39</v>
      </c>
      <c r="CP1332">
        <f ca="1"/>
        <v>1.62</v>
      </c>
      <c r="CQ1332">
        <f ca="1"/>
        <v>1.8</v>
      </c>
      <c r="CR1332" t="str">
        <f ca="1"/>
        <v>#N/A N/A</v>
      </c>
      <c r="CS1332">
        <f ca="1"/>
        <v>1.24</v>
      </c>
      <c r="CT1332">
        <f ca="1"/>
        <v>1.63</v>
      </c>
      <c r="CU1332">
        <f ca="1"/>
        <v>2.25</v>
      </c>
      <c r="CV1332">
        <f ca="1"/>
        <v>1.06</v>
      </c>
      <c r="CW1332">
        <f ca="1"/>
        <v>5.0027999999999997</v>
      </c>
      <c r="CX1332">
        <f ca="1"/>
        <v>4.5983999999999998</v>
      </c>
      <c r="CY1332">
        <f ca="1"/>
        <v>1.87</v>
      </c>
      <c r="CZ1332">
        <f ca="1"/>
        <v>-0.8972</v>
      </c>
      <c r="DA1332">
        <f ca="1"/>
        <v>102.75</v>
      </c>
    </row>
    <row r="1333" spans="1:105" x14ac:dyDescent="0.25">
      <c r="A1333" s="79">
        <f ca="1"/>
        <v>44421</v>
      </c>
      <c r="B1333" s="7">
        <f ca="1"/>
        <v>775.98</v>
      </c>
      <c r="C1333" s="7">
        <f ca="1"/>
        <v>771.5</v>
      </c>
      <c r="D1333" s="7">
        <f ca="1"/>
        <v>776.98</v>
      </c>
      <c r="E1333" s="7">
        <f ca="1"/>
        <v>772.5</v>
      </c>
      <c r="F1333">
        <f ca="1"/>
        <v>774.322</v>
      </c>
      <c r="G1333">
        <f ca="1"/>
        <v>998.053</v>
      </c>
      <c r="H1333">
        <f ca="1"/>
        <v>777.48</v>
      </c>
      <c r="I1333">
        <f ca="1"/>
        <v>768.63</v>
      </c>
      <c r="J1333">
        <f ca="1"/>
        <v>747.97</v>
      </c>
      <c r="K1333">
        <f ca="1"/>
        <v>730.31</v>
      </c>
      <c r="L1333">
        <f ca="1"/>
        <v>732.97</v>
      </c>
      <c r="M1333">
        <f ca="1"/>
        <v>12.59</v>
      </c>
      <c r="N1333">
        <f ca="1"/>
        <v>0.7</v>
      </c>
      <c r="O1333">
        <f ca="1"/>
        <v>2.2999999999999998</v>
      </c>
      <c r="P1333">
        <f ca="1"/>
        <v>4.9000000000000004</v>
      </c>
      <c r="Q1333">
        <f ca="1"/>
        <v>13.12</v>
      </c>
      <c r="R1333">
        <f ca="1"/>
        <v>92.518000000000001</v>
      </c>
      <c r="S1333">
        <f ca="1"/>
        <v>439.15</v>
      </c>
      <c r="T1333">
        <f ca="1"/>
        <v>439.15</v>
      </c>
      <c r="U1333">
        <f ca="1"/>
        <v>9542.5</v>
      </c>
      <c r="V1333">
        <f ca="1"/>
        <v>46287</v>
      </c>
      <c r="W1333">
        <f ca="1"/>
        <v>-25</v>
      </c>
      <c r="X1333">
        <f ca="1"/>
        <v>235650</v>
      </c>
      <c r="Y1333">
        <f ca="1"/>
        <v>9542.5</v>
      </c>
      <c r="Z1333">
        <f ca="1"/>
        <v>21.21</v>
      </c>
      <c r="AA1333">
        <f ca="1"/>
        <v>39601</v>
      </c>
      <c r="AB1333">
        <f ca="1"/>
        <v>68.44</v>
      </c>
      <c r="AC1333">
        <f ca="1"/>
        <v>19.8794</v>
      </c>
      <c r="AD1333">
        <f ca="1"/>
        <v>5.2477</v>
      </c>
      <c r="AE1333">
        <f ca="1"/>
        <v>3846.38</v>
      </c>
      <c r="AF1333">
        <f ca="1"/>
        <v>4.0780000000000003</v>
      </c>
      <c r="AG1333">
        <f ca="1"/>
        <v>97.111800000000002</v>
      </c>
      <c r="AH1333" t="str">
        <f ca="1"/>
        <v>#N/A N/A</v>
      </c>
      <c r="AI1333" t="str">
        <f ca="1"/>
        <v>#N/A N/A</v>
      </c>
      <c r="AJ1333" s="7" t="str">
        <f ca="1"/>
        <v>#N/A N/A</v>
      </c>
      <c r="AK1333" s="7">
        <f ca="1"/>
        <v>51.07</v>
      </c>
      <c r="AL1333" s="7">
        <f ca="1"/>
        <v>58.91</v>
      </c>
      <c r="AM1333" s="7" t="str">
        <f ca="1"/>
        <v>#N/A N/A</v>
      </c>
      <c r="AN1333">
        <f ca="1"/>
        <v>104.41</v>
      </c>
      <c r="AO1333">
        <f ca="1"/>
        <v>42.5</v>
      </c>
      <c r="AP1333">
        <f ca="1"/>
        <v>73.304599999999994</v>
      </c>
      <c r="AQ1333">
        <f ca="1"/>
        <v>14.7347</v>
      </c>
      <c r="AR1333">
        <f ca="1"/>
        <v>6.4774000000000003</v>
      </c>
      <c r="AS1333">
        <f ca="1"/>
        <v>298.74</v>
      </c>
      <c r="AT1333">
        <f ca="1"/>
        <v>8.5236999999999998</v>
      </c>
      <c r="AU1333">
        <f ca="1"/>
        <v>1169.02</v>
      </c>
      <c r="AV1333">
        <f ca="1"/>
        <v>3.8702000000000001</v>
      </c>
      <c r="AW1333">
        <f ca="1"/>
        <v>50.466999999999999</v>
      </c>
      <c r="AX1333">
        <f ca="1"/>
        <v>33.296999999999997</v>
      </c>
      <c r="AY1333">
        <f ca="1"/>
        <v>21.533000000000001</v>
      </c>
      <c r="AZ1333">
        <f ca="1"/>
        <v>7.7828999999999997</v>
      </c>
      <c r="BA1333">
        <f ca="1"/>
        <v>1.355</v>
      </c>
      <c r="BB1333">
        <f ca="1"/>
        <v>74.247500000000002</v>
      </c>
      <c r="BC1333">
        <f ca="1"/>
        <v>27.843</v>
      </c>
      <c r="BD1333">
        <f ca="1"/>
        <v>4.2374999999999998</v>
      </c>
      <c r="BE1333">
        <f ca="1"/>
        <v>14388</v>
      </c>
      <c r="BF1333">
        <f ca="1"/>
        <v>1.6581999999999999</v>
      </c>
      <c r="BG1333">
        <f ca="1"/>
        <v>4.1627999999999998</v>
      </c>
      <c r="BH1333">
        <f ca="1"/>
        <v>14.3925</v>
      </c>
      <c r="BI1333">
        <f ca="1"/>
        <v>7.9279999999999999</v>
      </c>
      <c r="BJ1333">
        <f ca="1"/>
        <v>16.524999999999999</v>
      </c>
      <c r="BK1333">
        <f ca="1"/>
        <v>12.994999999999999</v>
      </c>
      <c r="BL1333">
        <f ca="1"/>
        <v>2.2749999999999999</v>
      </c>
      <c r="BM1333">
        <f ca="1"/>
        <v>9.7799999999999998E-2</v>
      </c>
      <c r="BN1333">
        <f ca="1"/>
        <v>1.61</v>
      </c>
      <c r="BO1333">
        <f ca="1"/>
        <v>8.9249999999999996E-2</v>
      </c>
      <c r="BP1333">
        <f ca="1"/>
        <v>0.18540000000000001</v>
      </c>
      <c r="BQ1333">
        <f ca="1"/>
        <v>3.0968</v>
      </c>
      <c r="BR1333">
        <f ca="1"/>
        <v>8.7985000000000007</v>
      </c>
      <c r="BS1333">
        <f ca="1"/>
        <v>1.3564000000000001</v>
      </c>
      <c r="BT1333">
        <f ca="1"/>
        <v>1.2515000000000001</v>
      </c>
      <c r="BU1333">
        <f ca="1"/>
        <v>1.4200999999999999</v>
      </c>
      <c r="BV1333">
        <f ca="1"/>
        <v>8.6425000000000001</v>
      </c>
      <c r="BW1333">
        <f ca="1"/>
        <v>0.72119999999999995</v>
      </c>
      <c r="BX1333">
        <f ca="1"/>
        <v>109.59</v>
      </c>
      <c r="BY1333">
        <f ca="1"/>
        <v>0.8478</v>
      </c>
      <c r="BZ1333">
        <f ca="1"/>
        <v>6.3030999999999997</v>
      </c>
      <c r="CA1333">
        <f ca="1"/>
        <v>0.91559999999999997</v>
      </c>
      <c r="CK1333" t="str">
        <f ca="1"/>
        <v>#N/A N/A</v>
      </c>
      <c r="CL1333">
        <f ca="1"/>
        <v>0.94</v>
      </c>
      <c r="CM1333">
        <f ca="1"/>
        <v>1.01</v>
      </c>
      <c r="CN1333">
        <f ca="1"/>
        <v>1.21</v>
      </c>
      <c r="CO1333">
        <f ca="1"/>
        <v>1.29</v>
      </c>
      <c r="CP1333">
        <f ca="1"/>
        <v>1.55</v>
      </c>
      <c r="CQ1333">
        <f ca="1"/>
        <v>1.73</v>
      </c>
      <c r="CR1333" t="str">
        <f ca="1"/>
        <v>#N/A N/A</v>
      </c>
      <c r="CS1333">
        <f ca="1"/>
        <v>1.19</v>
      </c>
      <c r="CT1333">
        <f ca="1"/>
        <v>1.61</v>
      </c>
      <c r="CU1333">
        <f ca="1"/>
        <v>2.2749999999999999</v>
      </c>
      <c r="CV1333">
        <f ca="1"/>
        <v>1.01</v>
      </c>
      <c r="CW1333">
        <f ca="1"/>
        <v>4.8094999999999999</v>
      </c>
      <c r="CX1333">
        <f ca="1"/>
        <v>4.5305999999999997</v>
      </c>
      <c r="CY1333">
        <f ca="1"/>
        <v>2.1</v>
      </c>
      <c r="CZ1333">
        <f ca="1"/>
        <v>-9.3600000000000003E-2</v>
      </c>
      <c r="DA1333">
        <f ca="1"/>
        <v>102.75</v>
      </c>
    </row>
    <row r="1334" spans="1:105" x14ac:dyDescent="0.25">
      <c r="A1334" s="79">
        <f ca="1"/>
        <v>44420</v>
      </c>
      <c r="B1334" s="7">
        <f ca="1"/>
        <v>773.05</v>
      </c>
      <c r="C1334" s="7">
        <f ca="1"/>
        <v>768.1</v>
      </c>
      <c r="D1334" s="7">
        <f ca="1"/>
        <v>776.3</v>
      </c>
      <c r="E1334" s="7">
        <f ca="1"/>
        <v>769.5</v>
      </c>
      <c r="F1334">
        <f ca="1"/>
        <v>772.69809999999995</v>
      </c>
      <c r="G1334">
        <f ca="1"/>
        <v>1039.47</v>
      </c>
      <c r="H1334">
        <f ca="1"/>
        <v>775.81</v>
      </c>
      <c r="I1334">
        <f ca="1"/>
        <v>767.74</v>
      </c>
      <c r="J1334">
        <f ca="1"/>
        <v>746.96</v>
      </c>
      <c r="K1334">
        <f ca="1"/>
        <v>729.72</v>
      </c>
      <c r="L1334">
        <f ca="1"/>
        <v>732.97</v>
      </c>
      <c r="M1334">
        <f ca="1"/>
        <v>12.59</v>
      </c>
      <c r="N1334">
        <f ca="1"/>
        <v>0.69</v>
      </c>
      <c r="O1334">
        <f ca="1"/>
        <v>2.36</v>
      </c>
      <c r="P1334">
        <f ca="1"/>
        <v>4.93</v>
      </c>
      <c r="Q1334">
        <f ca="1"/>
        <v>13.05</v>
      </c>
      <c r="R1334">
        <f ca="1"/>
        <v>93.034999999999997</v>
      </c>
      <c r="S1334">
        <f ca="1"/>
        <v>436</v>
      </c>
      <c r="T1334">
        <f ca="1"/>
        <v>436</v>
      </c>
      <c r="U1334">
        <f ca="1"/>
        <v>9435.75</v>
      </c>
      <c r="V1334">
        <f ca="1"/>
        <v>46287</v>
      </c>
      <c r="W1334">
        <f ca="1"/>
        <v>-25</v>
      </c>
      <c r="X1334">
        <f ca="1"/>
        <v>235775</v>
      </c>
      <c r="Y1334">
        <f ca="1"/>
        <v>9435.75</v>
      </c>
      <c r="Z1334">
        <f ca="1"/>
        <v>21.35</v>
      </c>
      <c r="AA1334">
        <f ca="1"/>
        <v>39601</v>
      </c>
      <c r="AB1334">
        <f ca="1"/>
        <v>69.09</v>
      </c>
      <c r="AC1334">
        <f ca="1"/>
        <v>19.965299999999999</v>
      </c>
      <c r="AD1334">
        <f ca="1"/>
        <v>5.2534000000000001</v>
      </c>
      <c r="AE1334">
        <f ca="1"/>
        <v>3858.58</v>
      </c>
      <c r="AF1334">
        <f ca="1"/>
        <v>4.0888</v>
      </c>
      <c r="AG1334">
        <f ca="1"/>
        <v>97.077100000000002</v>
      </c>
      <c r="AH1334" t="str">
        <f ca="1"/>
        <v>#N/A N/A</v>
      </c>
      <c r="AI1334" t="str">
        <f ca="1"/>
        <v>#N/A N/A</v>
      </c>
      <c r="AJ1334" s="7" t="str">
        <f ca="1"/>
        <v>#N/A N/A</v>
      </c>
      <c r="AK1334" s="7">
        <f ca="1"/>
        <v>61.71</v>
      </c>
      <c r="AL1334" s="7">
        <f ca="1"/>
        <v>57.2</v>
      </c>
      <c r="AM1334" s="7" t="str">
        <f ca="1"/>
        <v>#N/A N/A</v>
      </c>
      <c r="AN1334">
        <f ca="1"/>
        <v>104.21</v>
      </c>
      <c r="AO1334">
        <f ca="1"/>
        <v>41.69</v>
      </c>
      <c r="AP1334">
        <f ca="1"/>
        <v>73.611800000000002</v>
      </c>
      <c r="AQ1334">
        <f ca="1"/>
        <v>14.7818</v>
      </c>
      <c r="AR1334">
        <f ca="1"/>
        <v>6.4794999999999998</v>
      </c>
      <c r="AS1334">
        <f ca="1"/>
        <v>300.89</v>
      </c>
      <c r="AT1334">
        <f ca="1"/>
        <v>8.5633999999999997</v>
      </c>
      <c r="AU1334">
        <f ca="1"/>
        <v>1161.2</v>
      </c>
      <c r="AV1334">
        <f ca="1"/>
        <v>3.9016000000000002</v>
      </c>
      <c r="AW1334">
        <f ca="1"/>
        <v>50.402999999999999</v>
      </c>
      <c r="AX1334">
        <f ca="1"/>
        <v>33.066000000000003</v>
      </c>
      <c r="AY1334">
        <f ca="1"/>
        <v>21.636299999999999</v>
      </c>
      <c r="AZ1334">
        <f ca="1"/>
        <v>7.7813999999999997</v>
      </c>
      <c r="BA1334">
        <f ca="1"/>
        <v>1.3577999999999999</v>
      </c>
      <c r="BB1334">
        <f ca="1"/>
        <v>74.256299999999996</v>
      </c>
      <c r="BC1334">
        <f ca="1"/>
        <v>27.811</v>
      </c>
      <c r="BD1334">
        <f ca="1"/>
        <v>4.2314999999999996</v>
      </c>
      <c r="BE1334">
        <f ca="1"/>
        <v>14383</v>
      </c>
      <c r="BF1334">
        <f ca="1"/>
        <v>1.6671</v>
      </c>
      <c r="BG1334">
        <f ca="1"/>
        <v>4.1868999999999996</v>
      </c>
      <c r="BH1334">
        <f ca="1"/>
        <v>14.077500000000001</v>
      </c>
      <c r="BI1334">
        <f ca="1"/>
        <v>8.31</v>
      </c>
      <c r="BJ1334">
        <f ca="1"/>
        <v>17.585000000000001</v>
      </c>
      <c r="BK1334">
        <f ca="1"/>
        <v>13.08</v>
      </c>
      <c r="BL1334">
        <f ca="1"/>
        <v>2.2349999999999999</v>
      </c>
      <c r="BM1334">
        <f ca="1"/>
        <v>9.7500000000000003E-2</v>
      </c>
      <c r="BN1334">
        <f ca="1"/>
        <v>1.56</v>
      </c>
      <c r="BO1334">
        <f ca="1"/>
        <v>8.8599999999999998E-2</v>
      </c>
      <c r="BP1334">
        <f ca="1"/>
        <v>0.19089999999999999</v>
      </c>
      <c r="BQ1334">
        <f ca="1"/>
        <v>3.1227</v>
      </c>
      <c r="BR1334">
        <f ca="1"/>
        <v>8.8523999999999994</v>
      </c>
      <c r="BS1334">
        <f ca="1"/>
        <v>1.363</v>
      </c>
      <c r="BT1334">
        <f ca="1"/>
        <v>1.2525999999999999</v>
      </c>
      <c r="BU1334">
        <f ca="1"/>
        <v>1.4281999999999999</v>
      </c>
      <c r="BV1334">
        <f ca="1"/>
        <v>8.6907999999999994</v>
      </c>
      <c r="BW1334">
        <f ca="1"/>
        <v>0.72430000000000005</v>
      </c>
      <c r="BX1334">
        <f ca="1"/>
        <v>110.41</v>
      </c>
      <c r="BY1334">
        <f ca="1"/>
        <v>0.85250000000000004</v>
      </c>
      <c r="BZ1334">
        <f ca="1"/>
        <v>6.3403</v>
      </c>
      <c r="CA1334">
        <f ca="1"/>
        <v>0.92330000000000001</v>
      </c>
      <c r="CK1334" t="str">
        <f ca="1"/>
        <v>#N/A N/A</v>
      </c>
      <c r="CL1334">
        <f ca="1"/>
        <v>1.01</v>
      </c>
      <c r="CM1334">
        <f ca="1"/>
        <v>1.08</v>
      </c>
      <c r="CN1334">
        <f ca="1"/>
        <v>1.24</v>
      </c>
      <c r="CO1334">
        <f ca="1"/>
        <v>1.3</v>
      </c>
      <c r="CP1334">
        <f ca="1"/>
        <v>1.56</v>
      </c>
      <c r="CQ1334">
        <f ca="1"/>
        <v>1.72</v>
      </c>
      <c r="CR1334" t="str">
        <f ca="1"/>
        <v>#N/A N/A</v>
      </c>
      <c r="CS1334">
        <f ca="1"/>
        <v>1.18</v>
      </c>
      <c r="CT1334">
        <f ca="1"/>
        <v>1.56</v>
      </c>
      <c r="CU1334">
        <f ca="1"/>
        <v>2.2349999999999999</v>
      </c>
      <c r="CV1334">
        <f ca="1"/>
        <v>1.08</v>
      </c>
      <c r="CW1334">
        <f ca="1"/>
        <v>4.7478999999999996</v>
      </c>
      <c r="CX1334">
        <f ca="1"/>
        <v>4.6578999999999997</v>
      </c>
      <c r="CY1334">
        <f ca="1"/>
        <v>2.0499999999999998</v>
      </c>
      <c r="CZ1334">
        <f ca="1"/>
        <v>1.6621999999999999</v>
      </c>
      <c r="DA1334">
        <f ca="1"/>
        <v>102.75</v>
      </c>
    </row>
    <row r="1335" spans="1:105" x14ac:dyDescent="0.25">
      <c r="A1335" s="79">
        <f ca="1"/>
        <v>44419</v>
      </c>
      <c r="B1335" s="7">
        <f ca="1"/>
        <v>771.5</v>
      </c>
      <c r="C1335" s="7">
        <f ca="1"/>
        <v>769.3</v>
      </c>
      <c r="D1335" s="7">
        <f ca="1"/>
        <v>780</v>
      </c>
      <c r="E1335" s="7">
        <f ca="1"/>
        <v>778.5</v>
      </c>
      <c r="F1335">
        <f ca="1"/>
        <v>772.94830000000002</v>
      </c>
      <c r="G1335">
        <f ca="1"/>
        <v>1122.77</v>
      </c>
      <c r="H1335">
        <f ca="1"/>
        <v>774.37</v>
      </c>
      <c r="I1335">
        <f ca="1"/>
        <v>766.31</v>
      </c>
      <c r="J1335">
        <f ca="1"/>
        <v>745.91</v>
      </c>
      <c r="K1335">
        <f ca="1"/>
        <v>729.16</v>
      </c>
      <c r="L1335">
        <f ca="1"/>
        <v>732.99</v>
      </c>
      <c r="M1335">
        <f ca="1"/>
        <v>12.95</v>
      </c>
      <c r="N1335">
        <f ca="1"/>
        <v>0.68</v>
      </c>
      <c r="O1335">
        <f ca="1"/>
        <v>2.4300000000000002</v>
      </c>
      <c r="P1335">
        <f ca="1"/>
        <v>4.9800000000000004</v>
      </c>
      <c r="Q1335">
        <f ca="1"/>
        <v>12.84</v>
      </c>
      <c r="R1335">
        <f ca="1"/>
        <v>92.921999999999997</v>
      </c>
      <c r="S1335">
        <f ca="1"/>
        <v>436.75</v>
      </c>
      <c r="T1335">
        <f ca="1"/>
        <v>436.75</v>
      </c>
      <c r="U1335">
        <f ca="1"/>
        <v>9482.5</v>
      </c>
      <c r="V1335">
        <f ca="1"/>
        <v>46287</v>
      </c>
      <c r="W1335">
        <f ca="1"/>
        <v>-25</v>
      </c>
      <c r="X1335">
        <f ca="1"/>
        <v>235925</v>
      </c>
      <c r="Y1335">
        <f ca="1"/>
        <v>9482.5</v>
      </c>
      <c r="Z1335">
        <f ca="1"/>
        <v>21.35</v>
      </c>
      <c r="AA1335">
        <f ca="1"/>
        <v>39601</v>
      </c>
      <c r="AB1335">
        <f ca="1"/>
        <v>69.25</v>
      </c>
      <c r="AC1335">
        <f ca="1"/>
        <v>19.927399999999999</v>
      </c>
      <c r="AD1335">
        <f ca="1"/>
        <v>5.2226999999999997</v>
      </c>
      <c r="AE1335">
        <f ca="1"/>
        <v>3944.04</v>
      </c>
      <c r="AF1335">
        <f ca="1"/>
        <v>4.0926999999999998</v>
      </c>
      <c r="AG1335">
        <f ca="1"/>
        <v>97.045699999999997</v>
      </c>
      <c r="AH1335" t="str">
        <f ca="1"/>
        <v>#N/A N/A</v>
      </c>
      <c r="AI1335" t="str">
        <f ca="1"/>
        <v>#N/A N/A</v>
      </c>
      <c r="AJ1335" s="7" t="str">
        <f ca="1"/>
        <v>#N/A N/A</v>
      </c>
      <c r="AK1335" s="7">
        <f ca="1"/>
        <v>60.02</v>
      </c>
      <c r="AL1335" s="7">
        <f ca="1"/>
        <v>56.3</v>
      </c>
      <c r="AM1335" s="7" t="str">
        <f ca="1"/>
        <v>#N/A N/A</v>
      </c>
      <c r="AN1335">
        <f ca="1"/>
        <v>104.28</v>
      </c>
      <c r="AO1335">
        <f ca="1"/>
        <v>41.82</v>
      </c>
      <c r="AP1335">
        <f ca="1"/>
        <v>73.481899999999996</v>
      </c>
      <c r="AQ1335">
        <f ca="1"/>
        <v>14.6623</v>
      </c>
      <c r="AR1335">
        <f ca="1"/>
        <v>6.4794999999999998</v>
      </c>
      <c r="AS1335">
        <f ca="1"/>
        <v>301.29000000000002</v>
      </c>
      <c r="AT1335">
        <f ca="1"/>
        <v>8.6315000000000008</v>
      </c>
      <c r="AU1335">
        <f ca="1"/>
        <v>1156.3</v>
      </c>
      <c r="AV1335">
        <f ca="1"/>
        <v>3.9022999999999999</v>
      </c>
      <c r="AW1335">
        <f ca="1"/>
        <v>50.408999999999999</v>
      </c>
      <c r="AX1335">
        <f ca="1"/>
        <v>33.159999999999997</v>
      </c>
      <c r="AY1335">
        <f ca="1"/>
        <v>21.629000000000001</v>
      </c>
      <c r="AZ1335">
        <f ca="1"/>
        <v>7.7786999999999997</v>
      </c>
      <c r="BA1335">
        <f ca="1"/>
        <v>1.3564000000000001</v>
      </c>
      <c r="BB1335">
        <f ca="1"/>
        <v>74.443799999999996</v>
      </c>
      <c r="BC1335">
        <f ca="1"/>
        <v>27.844000000000001</v>
      </c>
      <c r="BD1335">
        <f ca="1"/>
        <v>4.24</v>
      </c>
      <c r="BE1335">
        <f ca="1"/>
        <v>14383</v>
      </c>
      <c r="BF1335">
        <f ca="1"/>
        <v>1.6661999999999999</v>
      </c>
      <c r="BG1335">
        <f ca="1"/>
        <v>4.1859999999999999</v>
      </c>
      <c r="BH1335">
        <f ca="1"/>
        <v>14.1175</v>
      </c>
      <c r="BI1335">
        <f ca="1"/>
        <v>9.1649999999999991</v>
      </c>
      <c r="BJ1335">
        <f ca="1"/>
        <v>18.475000000000001</v>
      </c>
      <c r="BK1335">
        <f ca="1"/>
        <v>13.105</v>
      </c>
      <c r="BL1335">
        <f ca="1"/>
        <v>2.2075</v>
      </c>
      <c r="BM1335">
        <f ca="1"/>
        <v>9.6699999999999994E-2</v>
      </c>
      <c r="BN1335">
        <f ca="1"/>
        <v>1.56</v>
      </c>
      <c r="BO1335">
        <f ca="1"/>
        <v>8.8700000000000001E-2</v>
      </c>
      <c r="BP1335">
        <f ca="1"/>
        <v>0.17499999999999999</v>
      </c>
      <c r="BQ1335">
        <f ca="1"/>
        <v>3.0746000000000002</v>
      </c>
      <c r="BR1335">
        <f ca="1"/>
        <v>8.8584999999999994</v>
      </c>
      <c r="BS1335">
        <f ca="1"/>
        <v>1.3562000000000001</v>
      </c>
      <c r="BT1335">
        <f ca="1"/>
        <v>1.2504</v>
      </c>
      <c r="BU1335">
        <f ca="1"/>
        <v>1.42</v>
      </c>
      <c r="BV1335">
        <f ca="1"/>
        <v>8.6844000000000001</v>
      </c>
      <c r="BW1335">
        <f ca="1"/>
        <v>0.72109999999999996</v>
      </c>
      <c r="BX1335">
        <f ca="1"/>
        <v>110.43</v>
      </c>
      <c r="BY1335">
        <f ca="1"/>
        <v>0.85189999999999999</v>
      </c>
      <c r="BZ1335">
        <f ca="1"/>
        <v>6.3353999999999999</v>
      </c>
      <c r="CA1335">
        <f ca="1"/>
        <v>0.92190000000000005</v>
      </c>
      <c r="CK1335" t="str">
        <f ca="1"/>
        <v>#N/A N/A</v>
      </c>
      <c r="CL1335">
        <f ca="1"/>
        <v>1.01</v>
      </c>
      <c r="CM1335">
        <f ca="1"/>
        <v>1.07</v>
      </c>
      <c r="CN1335">
        <f ca="1"/>
        <v>1.25</v>
      </c>
      <c r="CO1335">
        <f ca="1"/>
        <v>1.3</v>
      </c>
      <c r="CP1335">
        <f ca="1"/>
        <v>1.59</v>
      </c>
      <c r="CQ1335">
        <f ca="1"/>
        <v>1.69</v>
      </c>
      <c r="CR1335" t="str">
        <f ca="1"/>
        <v>#N/A N/A</v>
      </c>
      <c r="CS1335">
        <f ca="1"/>
        <v>1.18</v>
      </c>
      <c r="CT1335">
        <f ca="1"/>
        <v>1.56</v>
      </c>
      <c r="CU1335">
        <f ca="1"/>
        <v>2.2075</v>
      </c>
      <c r="CV1335">
        <f ca="1"/>
        <v>1.07</v>
      </c>
      <c r="CW1335">
        <f ca="1"/>
        <v>4.82</v>
      </c>
      <c r="CX1335">
        <f ca="1"/>
        <v>5.1388999999999996</v>
      </c>
      <c r="CY1335">
        <f ca="1"/>
        <v>1.9350000000000001</v>
      </c>
      <c r="CZ1335">
        <f ca="1"/>
        <v>0.27939999999999998</v>
      </c>
      <c r="DA1335">
        <f ca="1"/>
        <v>102.75</v>
      </c>
    </row>
    <row r="1336" spans="1:105" x14ac:dyDescent="0.25">
      <c r="A1336" s="79">
        <f ca="1"/>
        <v>44418</v>
      </c>
      <c r="B1336" s="7">
        <f ca="1"/>
        <v>779.5</v>
      </c>
      <c r="C1336" s="7">
        <f ca="1"/>
        <v>774.5</v>
      </c>
      <c r="D1336" s="7">
        <f ca="1"/>
        <v>785.2</v>
      </c>
      <c r="E1336" s="7">
        <f ca="1"/>
        <v>779.1</v>
      </c>
      <c r="F1336">
        <f ca="1"/>
        <v>780.07169999999996</v>
      </c>
      <c r="G1336">
        <f ca="1"/>
        <v>1279.3499999999999</v>
      </c>
      <c r="H1336">
        <f ca="1"/>
        <v>773.26</v>
      </c>
      <c r="I1336">
        <f ca="1"/>
        <v>765.16</v>
      </c>
      <c r="J1336">
        <f ca="1"/>
        <v>744.92</v>
      </c>
      <c r="K1336">
        <f ca="1"/>
        <v>728.72</v>
      </c>
      <c r="L1336">
        <f ca="1"/>
        <v>733.01</v>
      </c>
      <c r="M1336">
        <f ca="1"/>
        <v>12.83</v>
      </c>
      <c r="N1336">
        <f ca="1"/>
        <v>0.69</v>
      </c>
      <c r="O1336">
        <f ca="1"/>
        <v>2.4</v>
      </c>
      <c r="P1336">
        <f ca="1"/>
        <v>5.51</v>
      </c>
      <c r="Q1336">
        <f ca="1"/>
        <v>12.67</v>
      </c>
      <c r="R1336">
        <f ca="1"/>
        <v>93.055000000000007</v>
      </c>
      <c r="S1336">
        <f ca="1"/>
        <v>435.4</v>
      </c>
      <c r="T1336">
        <f ca="1"/>
        <v>435.4</v>
      </c>
      <c r="U1336">
        <f ca="1"/>
        <v>9494.25</v>
      </c>
      <c r="V1336">
        <f ca="1"/>
        <v>46112</v>
      </c>
      <c r="W1336">
        <f ca="1"/>
        <v>-25</v>
      </c>
      <c r="X1336">
        <f ca="1"/>
        <v>236100</v>
      </c>
      <c r="Y1336">
        <f ca="1"/>
        <v>9494.25</v>
      </c>
      <c r="Z1336">
        <f ca="1"/>
        <v>21.43</v>
      </c>
      <c r="AA1336">
        <f ca="1"/>
        <v>39601</v>
      </c>
      <c r="AB1336">
        <f ca="1"/>
        <v>68.290000000000006</v>
      </c>
      <c r="AC1336">
        <f ca="1"/>
        <v>20.0868</v>
      </c>
      <c r="AD1336">
        <f ca="1"/>
        <v>5.1901000000000002</v>
      </c>
      <c r="AE1336">
        <f ca="1"/>
        <v>3969.9</v>
      </c>
      <c r="AF1336">
        <f ca="1"/>
        <v>4.0789999999999997</v>
      </c>
      <c r="AG1336">
        <f ca="1"/>
        <v>97.0244</v>
      </c>
      <c r="AH1336" t="str">
        <f ca="1"/>
        <v>#N/A N/A</v>
      </c>
      <c r="AI1336" t="str">
        <f ca="1"/>
        <v>#N/A N/A</v>
      </c>
      <c r="AJ1336" s="7" t="str">
        <f ca="1"/>
        <v>#N/A N/A</v>
      </c>
      <c r="AK1336" s="7">
        <f ca="1"/>
        <v>63.07</v>
      </c>
      <c r="AL1336" s="7">
        <f ca="1"/>
        <v>62.56</v>
      </c>
      <c r="AM1336" s="7" t="str">
        <f ca="1"/>
        <v>#N/A N/A</v>
      </c>
      <c r="AN1336">
        <f ca="1"/>
        <v>104.34</v>
      </c>
      <c r="AO1336">
        <f ca="1"/>
        <v>41.79</v>
      </c>
      <c r="AP1336">
        <f ca="1"/>
        <v>73.970699999999994</v>
      </c>
      <c r="AQ1336">
        <f ca="1"/>
        <v>14.801600000000001</v>
      </c>
      <c r="AR1336">
        <f ca="1"/>
        <v>6.4859</v>
      </c>
      <c r="AS1336">
        <f ca="1"/>
        <v>301.77</v>
      </c>
      <c r="AT1336">
        <f ca="1"/>
        <v>8.609</v>
      </c>
      <c r="AU1336">
        <f ca="1"/>
        <v>1149.73</v>
      </c>
      <c r="AV1336">
        <f ca="1"/>
        <v>3.9058000000000002</v>
      </c>
      <c r="AW1336">
        <f ca="1"/>
        <v>50.399000000000001</v>
      </c>
      <c r="AX1336">
        <f ca="1"/>
        <v>33.457000000000001</v>
      </c>
      <c r="AY1336">
        <f ca="1"/>
        <v>21.660399999999999</v>
      </c>
      <c r="AZ1336">
        <f ca="1"/>
        <v>7.7813999999999997</v>
      </c>
      <c r="BA1336">
        <f ca="1"/>
        <v>1.3593999999999999</v>
      </c>
      <c r="BB1336">
        <f ca="1"/>
        <v>74.431200000000004</v>
      </c>
      <c r="BC1336">
        <f ca="1"/>
        <v>27.838000000000001</v>
      </c>
      <c r="BD1336">
        <f ca="1"/>
        <v>4.2285000000000004</v>
      </c>
      <c r="BE1336">
        <f ca="1"/>
        <v>14383</v>
      </c>
      <c r="BF1336">
        <f ca="1"/>
        <v>1.6693</v>
      </c>
      <c r="BG1336">
        <f ca="1"/>
        <v>4.1939000000000002</v>
      </c>
      <c r="BH1336">
        <f ca="1"/>
        <v>13.827500000000001</v>
      </c>
      <c r="BI1336">
        <f ca="1"/>
        <v>9.8780000000000001</v>
      </c>
      <c r="BJ1336">
        <f ca="1"/>
        <v>19.8</v>
      </c>
      <c r="BK1336">
        <f ca="1"/>
        <v>12.994999999999999</v>
      </c>
      <c r="BL1336">
        <f ca="1"/>
        <v>2.15</v>
      </c>
      <c r="BM1336">
        <f ca="1"/>
        <v>9.9500000000000005E-2</v>
      </c>
      <c r="BN1336">
        <f ca="1"/>
        <v>1.5</v>
      </c>
      <c r="BO1336">
        <f ca="1"/>
        <v>8.9550000000000005E-2</v>
      </c>
      <c r="BP1336">
        <f ca="1"/>
        <v>0.19359999999999999</v>
      </c>
      <c r="BQ1336">
        <f ca="1"/>
        <v>3.0251999999999999</v>
      </c>
      <c r="BR1336">
        <f ca="1"/>
        <v>8.9230999999999998</v>
      </c>
      <c r="BS1336">
        <f ca="1"/>
        <v>1.3608</v>
      </c>
      <c r="BT1336">
        <f ca="1"/>
        <v>1.252</v>
      </c>
      <c r="BU1336">
        <f ca="1"/>
        <v>1.4267000000000001</v>
      </c>
      <c r="BV1336">
        <f ca="1"/>
        <v>8.7173999999999996</v>
      </c>
      <c r="BW1336">
        <f ca="1"/>
        <v>0.72260000000000002</v>
      </c>
      <c r="BX1336">
        <f ca="1"/>
        <v>110.57</v>
      </c>
      <c r="BY1336">
        <f ca="1"/>
        <v>0.85319999999999996</v>
      </c>
      <c r="BZ1336">
        <f ca="1"/>
        <v>6.3455000000000004</v>
      </c>
      <c r="CA1336">
        <f ca="1"/>
        <v>0.92230000000000001</v>
      </c>
      <c r="CK1336" t="str">
        <f ca="1"/>
        <v>#N/A N/A</v>
      </c>
      <c r="CL1336">
        <f ca="1"/>
        <v>1.01</v>
      </c>
      <c r="CM1336">
        <f ca="1"/>
        <v>1.05</v>
      </c>
      <c r="CN1336">
        <f ca="1"/>
        <v>1.25</v>
      </c>
      <c r="CO1336">
        <f ca="1"/>
        <v>1.42</v>
      </c>
      <c r="CP1336">
        <f ca="1"/>
        <v>1.49</v>
      </c>
      <c r="CQ1336">
        <f ca="1"/>
        <v>1.67</v>
      </c>
      <c r="CR1336" t="str">
        <f ca="1"/>
        <v>#N/A N/A</v>
      </c>
      <c r="CS1336">
        <f ca="1"/>
        <v>1.1299999999999999</v>
      </c>
      <c r="CT1336">
        <f ca="1"/>
        <v>1.5</v>
      </c>
      <c r="CU1336">
        <f ca="1"/>
        <v>2.15</v>
      </c>
      <c r="CV1336">
        <f ca="1"/>
        <v>1.05</v>
      </c>
      <c r="CW1336">
        <f ca="1"/>
        <v>4.7827999999999999</v>
      </c>
      <c r="CX1336">
        <f ca="1"/>
        <v>4.6619999999999999</v>
      </c>
      <c r="CY1336">
        <f ca="1"/>
        <v>2</v>
      </c>
      <c r="CZ1336">
        <f ca="1"/>
        <v>-8.9099999999999999E-2</v>
      </c>
      <c r="DA1336">
        <f ca="1"/>
        <v>102.75</v>
      </c>
    </row>
    <row r="1337" spans="1:105" x14ac:dyDescent="0.25">
      <c r="A1337" s="79">
        <f ca="1"/>
        <v>44417</v>
      </c>
      <c r="B1337" s="7">
        <f ca="1"/>
        <v>784.35</v>
      </c>
      <c r="C1337" s="7">
        <f ca="1"/>
        <v>781.95</v>
      </c>
      <c r="D1337" s="7">
        <f ca="1"/>
        <v>795.94</v>
      </c>
      <c r="E1337" s="7">
        <f ca="1"/>
        <v>791</v>
      </c>
      <c r="F1337">
        <f ca="1"/>
        <v>788.12279999999998</v>
      </c>
      <c r="G1337">
        <f ca="1"/>
        <v>874.38800000000003</v>
      </c>
      <c r="H1337">
        <f ca="1"/>
        <v>772.11</v>
      </c>
      <c r="I1337">
        <f ca="1"/>
        <v>763.39</v>
      </c>
      <c r="J1337">
        <f ca="1"/>
        <v>743.91</v>
      </c>
      <c r="K1337">
        <f ca="1"/>
        <v>728.22</v>
      </c>
      <c r="L1337">
        <f ca="1"/>
        <v>733.03</v>
      </c>
      <c r="M1337">
        <f ca="1"/>
        <v>12.67</v>
      </c>
      <c r="N1337">
        <f ca="1"/>
        <v>0.75</v>
      </c>
      <c r="O1337">
        <f ca="1"/>
        <v>2.41</v>
      </c>
      <c r="P1337">
        <f ca="1"/>
        <v>5.34</v>
      </c>
      <c r="Q1337">
        <f ca="1"/>
        <v>13.29</v>
      </c>
      <c r="R1337">
        <f ca="1"/>
        <v>92.944999999999993</v>
      </c>
      <c r="S1337">
        <f ca="1"/>
        <v>428.95</v>
      </c>
      <c r="T1337">
        <f ca="1"/>
        <v>428.95</v>
      </c>
      <c r="U1337">
        <f ca="1"/>
        <v>9342.75</v>
      </c>
      <c r="V1337">
        <f ca="1"/>
        <v>45986</v>
      </c>
      <c r="W1337">
        <f ca="1"/>
        <v>-25</v>
      </c>
      <c r="X1337">
        <f ca="1"/>
        <v>234925</v>
      </c>
      <c r="Y1337">
        <f ca="1"/>
        <v>9342.75</v>
      </c>
      <c r="Z1337">
        <f ca="1"/>
        <v>20.92</v>
      </c>
      <c r="AA1337">
        <f ca="1"/>
        <v>45478</v>
      </c>
      <c r="AB1337">
        <f ca="1"/>
        <v>66.48</v>
      </c>
      <c r="AC1337">
        <f ca="1"/>
        <v>20.076699999999999</v>
      </c>
      <c r="AD1337">
        <f ca="1"/>
        <v>5.2343000000000002</v>
      </c>
      <c r="AE1337">
        <f ca="1"/>
        <v>3997.33</v>
      </c>
      <c r="AF1337">
        <f ca="1"/>
        <v>4.1094999999999997</v>
      </c>
      <c r="AG1337">
        <f ca="1"/>
        <v>96.993499999999997</v>
      </c>
      <c r="AH1337" t="str">
        <f ca="1"/>
        <v>#N/A N/A</v>
      </c>
      <c r="AI1337" t="str">
        <f ca="1"/>
        <v>#N/A N/A</v>
      </c>
      <c r="AJ1337" s="7" t="str">
        <f ca="1"/>
        <v>#N/A N/A</v>
      </c>
      <c r="AK1337" s="7">
        <f ca="1"/>
        <v>61.57</v>
      </c>
      <c r="AL1337" s="7">
        <f ca="1"/>
        <v>66.73</v>
      </c>
      <c r="AM1337" s="7" t="str">
        <f ca="1"/>
        <v>#N/A N/A</v>
      </c>
      <c r="AN1337">
        <f ca="1"/>
        <v>104.24</v>
      </c>
      <c r="AO1337">
        <f ca="1"/>
        <v>41.4</v>
      </c>
      <c r="AP1337">
        <f ca="1"/>
        <v>73.6571</v>
      </c>
      <c r="AQ1337">
        <f ca="1"/>
        <v>14.780799999999999</v>
      </c>
      <c r="AR1337">
        <f ca="1"/>
        <v>6.4863999999999997</v>
      </c>
      <c r="AS1337">
        <f ca="1"/>
        <v>300.72000000000003</v>
      </c>
      <c r="AT1337">
        <f ca="1"/>
        <v>8.6602999999999994</v>
      </c>
      <c r="AU1337">
        <f ca="1"/>
        <v>1144.3</v>
      </c>
      <c r="AV1337">
        <f ca="1"/>
        <v>3.8893</v>
      </c>
      <c r="AW1337">
        <f ca="1"/>
        <v>50.39</v>
      </c>
      <c r="AX1337">
        <f ca="1"/>
        <v>33.47</v>
      </c>
      <c r="AY1337">
        <f ca="1"/>
        <v>21.6157</v>
      </c>
      <c r="AZ1337">
        <f ca="1"/>
        <v>7.7838000000000003</v>
      </c>
      <c r="BA1337">
        <f ca="1"/>
        <v>1.357</v>
      </c>
      <c r="BB1337">
        <f ca="1"/>
        <v>74.267499999999998</v>
      </c>
      <c r="BC1337">
        <f ca="1"/>
        <v>27.823</v>
      </c>
      <c r="BD1337">
        <f ca="1"/>
        <v>4.2285000000000004</v>
      </c>
      <c r="BE1337">
        <f ca="1"/>
        <v>14363</v>
      </c>
      <c r="BF1337">
        <f ca="1"/>
        <v>1.6664000000000001</v>
      </c>
      <c r="BG1337">
        <f ca="1"/>
        <v>4.1864999999999997</v>
      </c>
      <c r="BH1337">
        <f ca="1"/>
        <v>13.967499999999999</v>
      </c>
      <c r="BI1337">
        <f ca="1"/>
        <v>9.8949999999999996</v>
      </c>
      <c r="BJ1337">
        <f ca="1"/>
        <v>19.815000000000001</v>
      </c>
      <c r="BK1337">
        <f ca="1"/>
        <v>13.29</v>
      </c>
      <c r="BL1337">
        <f ca="1"/>
        <v>2.19</v>
      </c>
      <c r="BM1337">
        <f ca="1"/>
        <v>9.5149999999999998E-2</v>
      </c>
      <c r="BN1337">
        <f ca="1"/>
        <v>1.53</v>
      </c>
      <c r="BO1337">
        <f ca="1"/>
        <v>8.7999999999999995E-2</v>
      </c>
      <c r="BP1337">
        <f ca="1"/>
        <v>0.16550000000000001</v>
      </c>
      <c r="BQ1337">
        <f ca="1"/>
        <v>3.0834000000000001</v>
      </c>
      <c r="BR1337">
        <f ca="1"/>
        <v>8.9445999999999994</v>
      </c>
      <c r="BS1337">
        <f ca="1"/>
        <v>1.3641000000000001</v>
      </c>
      <c r="BT1337">
        <f ca="1"/>
        <v>1.2577</v>
      </c>
      <c r="BU1337">
        <f ca="1"/>
        <v>1.4301999999999999</v>
      </c>
      <c r="BV1337">
        <f ca="1"/>
        <v>8.7110000000000003</v>
      </c>
      <c r="BW1337">
        <f ca="1"/>
        <v>0.72219999999999995</v>
      </c>
      <c r="BX1337">
        <f ca="1"/>
        <v>110.29</v>
      </c>
      <c r="BY1337">
        <f ca="1"/>
        <v>0.85209999999999997</v>
      </c>
      <c r="BZ1337">
        <f ca="1"/>
        <v>6.3368000000000002</v>
      </c>
      <c r="CA1337">
        <f ca="1"/>
        <v>0.92010000000000003</v>
      </c>
      <c r="CK1337" t="str">
        <f ca="1"/>
        <v>#N/A N/A</v>
      </c>
      <c r="CL1337">
        <f ca="1"/>
        <v>0.77</v>
      </c>
      <c r="CM1337">
        <f ca="1"/>
        <v>1.0900000000000001</v>
      </c>
      <c r="CN1337">
        <f ca="1"/>
        <v>1.24</v>
      </c>
      <c r="CO1337">
        <f ca="1"/>
        <v>1.38</v>
      </c>
      <c r="CP1337">
        <f ca="1"/>
        <v>1.57</v>
      </c>
      <c r="CQ1337">
        <f ca="1"/>
        <v>1.73</v>
      </c>
      <c r="CR1337" t="str">
        <f ca="1"/>
        <v>#N/A N/A</v>
      </c>
      <c r="CS1337">
        <f ca="1"/>
        <v>1.1499999999999999</v>
      </c>
      <c r="CT1337">
        <f ca="1"/>
        <v>1.53</v>
      </c>
      <c r="CU1337">
        <f ca="1"/>
        <v>2.19</v>
      </c>
      <c r="CV1337">
        <f ca="1"/>
        <v>1.0900000000000001</v>
      </c>
      <c r="CW1337">
        <f ca="1"/>
        <v>4.7043999999999997</v>
      </c>
      <c r="CX1337">
        <f ca="1"/>
        <v>4.3720999999999997</v>
      </c>
      <c r="CY1337">
        <f ca="1"/>
        <v>1.7350000000000001</v>
      </c>
      <c r="CZ1337">
        <f ca="1"/>
        <v>-0.20710000000000001</v>
      </c>
      <c r="DA1337">
        <f ca="1"/>
        <v>102.75</v>
      </c>
    </row>
    <row r="1338" spans="1:105" x14ac:dyDescent="0.25">
      <c r="A1338" s="79">
        <f ca="1"/>
        <v>44414</v>
      </c>
      <c r="B1338" s="7">
        <f ca="1"/>
        <v>788.75</v>
      </c>
      <c r="C1338" s="7">
        <f ca="1"/>
        <v>776</v>
      </c>
      <c r="D1338" s="7">
        <f ca="1"/>
        <v>788.99</v>
      </c>
      <c r="E1338" s="7">
        <f ca="1"/>
        <v>777</v>
      </c>
      <c r="F1338">
        <f ca="1"/>
        <v>783.87729999999999</v>
      </c>
      <c r="G1338">
        <f ca="1"/>
        <v>1028.6600000000001</v>
      </c>
      <c r="H1338">
        <f ca="1"/>
        <v>769.67</v>
      </c>
      <c r="I1338">
        <f ca="1"/>
        <v>761.58</v>
      </c>
      <c r="J1338">
        <f ca="1"/>
        <v>742.81</v>
      </c>
      <c r="K1338">
        <f ca="1"/>
        <v>727.61</v>
      </c>
      <c r="L1338">
        <f ca="1"/>
        <v>733.04</v>
      </c>
      <c r="M1338">
        <f ca="1"/>
        <v>12.7</v>
      </c>
      <c r="N1338">
        <f ca="1"/>
        <v>0.77</v>
      </c>
      <c r="O1338">
        <f ca="1"/>
        <v>2.33</v>
      </c>
      <c r="P1338">
        <f ca="1"/>
        <v>5.29</v>
      </c>
      <c r="Q1338">
        <f ca="1"/>
        <v>13.16</v>
      </c>
      <c r="R1338">
        <f ca="1"/>
        <v>92.8</v>
      </c>
      <c r="S1338">
        <f ca="1"/>
        <v>434.8</v>
      </c>
      <c r="T1338">
        <f ca="1"/>
        <v>434.8</v>
      </c>
      <c r="U1338">
        <f ca="1"/>
        <v>9446</v>
      </c>
      <c r="V1338">
        <f ca="1"/>
        <v>45811</v>
      </c>
      <c r="W1338">
        <f ca="1"/>
        <v>-25</v>
      </c>
      <c r="X1338">
        <f ca="1"/>
        <v>235250</v>
      </c>
      <c r="Y1338">
        <f ca="1"/>
        <v>9446</v>
      </c>
      <c r="Z1338">
        <f ca="1"/>
        <v>20.71</v>
      </c>
      <c r="AA1338">
        <f ca="1"/>
        <v>45478</v>
      </c>
      <c r="AB1338">
        <f ca="1"/>
        <v>68.28</v>
      </c>
      <c r="AC1338">
        <f ca="1"/>
        <v>20.043199999999999</v>
      </c>
      <c r="AD1338">
        <f ca="1"/>
        <v>5.2313999999999998</v>
      </c>
      <c r="AE1338">
        <f ca="1"/>
        <v>3957.44</v>
      </c>
      <c r="AF1338">
        <f ca="1"/>
        <v>4.0941999999999998</v>
      </c>
      <c r="AG1338">
        <f ca="1"/>
        <v>96.903800000000004</v>
      </c>
      <c r="AH1338" t="str">
        <f ca="1"/>
        <v>#N/A N/A</v>
      </c>
      <c r="AI1338" t="str">
        <f ca="1"/>
        <v>#N/A N/A</v>
      </c>
      <c r="AJ1338" s="7" t="str">
        <f ca="1"/>
        <v>#N/A N/A</v>
      </c>
      <c r="AK1338" s="7">
        <f ca="1"/>
        <v>59.56</v>
      </c>
      <c r="AL1338" s="7">
        <f ca="1"/>
        <v>70.7</v>
      </c>
      <c r="AM1338" s="7" t="str">
        <f ca="1"/>
        <v>#N/A N/A</v>
      </c>
      <c r="AN1338">
        <f ca="1"/>
        <v>104.3</v>
      </c>
      <c r="AO1338">
        <f ca="1"/>
        <v>41.91</v>
      </c>
      <c r="AP1338">
        <f ca="1"/>
        <v>73.226600000000005</v>
      </c>
      <c r="AQ1338">
        <f ca="1"/>
        <v>14.630800000000001</v>
      </c>
      <c r="AR1338">
        <f ca="1"/>
        <v>6.4831000000000003</v>
      </c>
      <c r="AS1338">
        <f ca="1"/>
        <v>300.89</v>
      </c>
      <c r="AT1338">
        <f ca="1"/>
        <v>8.6317000000000004</v>
      </c>
      <c r="AU1338">
        <f ca="1"/>
        <v>1142.19</v>
      </c>
      <c r="AV1338">
        <f ca="1"/>
        <v>3.8879000000000001</v>
      </c>
      <c r="AW1338">
        <f ca="1"/>
        <v>50.411000000000001</v>
      </c>
      <c r="AX1338">
        <f ca="1"/>
        <v>33.438000000000002</v>
      </c>
      <c r="AY1338">
        <f ca="1"/>
        <v>21.599</v>
      </c>
      <c r="AZ1338">
        <f ca="1"/>
        <v>7.7801999999999998</v>
      </c>
      <c r="BA1338">
        <f ca="1"/>
        <v>1.3548</v>
      </c>
      <c r="BB1338">
        <f ca="1"/>
        <v>74.155000000000001</v>
      </c>
      <c r="BC1338">
        <f ca="1"/>
        <v>27.792999999999999</v>
      </c>
      <c r="BD1338">
        <f ca="1"/>
        <v>4.2191999999999998</v>
      </c>
      <c r="BE1338">
        <f ca="1"/>
        <v>14353</v>
      </c>
      <c r="BF1338">
        <f ca="1"/>
        <v>1.6631</v>
      </c>
      <c r="BG1338">
        <f ca="1"/>
        <v>4.1768000000000001</v>
      </c>
      <c r="BH1338">
        <f ca="1"/>
        <v>13.9575</v>
      </c>
      <c r="BI1338">
        <f ca="1"/>
        <v>9.6649999999999991</v>
      </c>
      <c r="BJ1338">
        <f ca="1"/>
        <v>19.962499999999999</v>
      </c>
      <c r="BK1338">
        <f ca="1"/>
        <v>13.035</v>
      </c>
      <c r="BL1338">
        <f ca="1"/>
        <v>2.2250000000000001</v>
      </c>
      <c r="BM1338">
        <f ca="1"/>
        <v>9.4E-2</v>
      </c>
      <c r="BN1338">
        <f ca="1"/>
        <v>1.56</v>
      </c>
      <c r="BO1338">
        <f ca="1"/>
        <v>8.7900000000000006E-2</v>
      </c>
      <c r="BP1338">
        <f ca="1"/>
        <v>0.18429999999999999</v>
      </c>
      <c r="BQ1338">
        <f ca="1"/>
        <v>3.1859999999999999</v>
      </c>
      <c r="BR1338">
        <f ca="1"/>
        <v>8.8887</v>
      </c>
      <c r="BS1338">
        <f ca="1"/>
        <v>1.3594999999999999</v>
      </c>
      <c r="BT1338">
        <f ca="1"/>
        <v>1.2554000000000001</v>
      </c>
      <c r="BU1338">
        <f ca="1"/>
        <v>1.4263999999999999</v>
      </c>
      <c r="BV1338">
        <f ca="1"/>
        <v>8.6664999999999992</v>
      </c>
      <c r="BW1338">
        <f ca="1"/>
        <v>0.7208</v>
      </c>
      <c r="BX1338">
        <f ca="1"/>
        <v>110.25</v>
      </c>
      <c r="BY1338">
        <f ca="1"/>
        <v>0.85019999999999996</v>
      </c>
      <c r="BZ1338">
        <f ca="1"/>
        <v>6.3228999999999997</v>
      </c>
      <c r="CA1338">
        <f ca="1"/>
        <v>0.91479999999999995</v>
      </c>
      <c r="CK1338" t="str">
        <f ca="1"/>
        <v>#N/A N/A</v>
      </c>
      <c r="CL1338">
        <f ca="1"/>
        <v>0.77</v>
      </c>
      <c r="CM1338">
        <f ca="1"/>
        <v>1.19</v>
      </c>
      <c r="CN1338">
        <f ca="1"/>
        <v>1.2</v>
      </c>
      <c r="CO1338">
        <f ca="1"/>
        <v>1.36</v>
      </c>
      <c r="CP1338">
        <f ca="1"/>
        <v>1.58</v>
      </c>
      <c r="CQ1338">
        <f ca="1"/>
        <v>1.7</v>
      </c>
      <c r="CR1338" t="str">
        <f ca="1"/>
        <v>#N/A N/A</v>
      </c>
      <c r="CS1338">
        <f ca="1"/>
        <v>1.17</v>
      </c>
      <c r="CT1338">
        <f ca="1"/>
        <v>1.56</v>
      </c>
      <c r="CU1338">
        <f ca="1"/>
        <v>2.2250000000000001</v>
      </c>
      <c r="CV1338">
        <f ca="1"/>
        <v>1.19</v>
      </c>
      <c r="CW1338">
        <f ca="1"/>
        <v>4.6791</v>
      </c>
      <c r="CX1338">
        <f ca="1"/>
        <v>4.3692000000000002</v>
      </c>
      <c r="CY1338">
        <f ca="1"/>
        <v>2</v>
      </c>
      <c r="CZ1338">
        <f ca="1"/>
        <v>-1.8049999999999999</v>
      </c>
      <c r="DA1338">
        <f ca="1"/>
        <v>102.75</v>
      </c>
    </row>
    <row r="1339" spans="1:105" x14ac:dyDescent="0.25">
      <c r="A1339" s="79">
        <f ca="1"/>
        <v>44413</v>
      </c>
      <c r="B1339" s="7">
        <f ca="1"/>
        <v>778.5</v>
      </c>
      <c r="C1339" s="7">
        <f ca="1"/>
        <v>770.15</v>
      </c>
      <c r="D1339" s="7">
        <f ca="1"/>
        <v>781</v>
      </c>
      <c r="E1339" s="7">
        <f ca="1"/>
        <v>771</v>
      </c>
      <c r="F1339">
        <f ca="1"/>
        <v>776.2346</v>
      </c>
      <c r="G1339">
        <f ca="1"/>
        <v>1277.92</v>
      </c>
      <c r="H1339">
        <f ca="1"/>
        <v>767.1</v>
      </c>
      <c r="I1339">
        <f ca="1"/>
        <v>759.81</v>
      </c>
      <c r="J1339">
        <f ca="1"/>
        <v>741.74</v>
      </c>
      <c r="K1339">
        <f ca="1"/>
        <v>726.94</v>
      </c>
      <c r="L1339">
        <f ca="1"/>
        <v>733.03</v>
      </c>
      <c r="M1339">
        <f ca="1"/>
        <v>12.87</v>
      </c>
      <c r="N1339">
        <f ca="1"/>
        <v>0.74</v>
      </c>
      <c r="O1339">
        <f ca="1"/>
        <v>2.2000000000000002</v>
      </c>
      <c r="P1339">
        <f ca="1"/>
        <v>4.8</v>
      </c>
      <c r="Q1339">
        <f ca="1"/>
        <v>11.94</v>
      </c>
      <c r="R1339">
        <f ca="1"/>
        <v>92.244</v>
      </c>
      <c r="S1339">
        <f ca="1"/>
        <v>434.8</v>
      </c>
      <c r="T1339">
        <f ca="1"/>
        <v>434.8</v>
      </c>
      <c r="U1339">
        <f ca="1"/>
        <v>9471.51</v>
      </c>
      <c r="V1339">
        <f ca="1"/>
        <v>45687</v>
      </c>
      <c r="W1339">
        <f ca="1"/>
        <v>-25</v>
      </c>
      <c r="X1339">
        <f ca="1"/>
        <v>236100</v>
      </c>
      <c r="Y1339">
        <f ca="1"/>
        <v>9471.51</v>
      </c>
      <c r="Z1339">
        <f ca="1"/>
        <v>20.71</v>
      </c>
      <c r="AA1339">
        <f ca="1"/>
        <v>45478</v>
      </c>
      <c r="AB1339">
        <f ca="1"/>
        <v>69.09</v>
      </c>
      <c r="AC1339">
        <f ca="1"/>
        <v>19.933700000000002</v>
      </c>
      <c r="AD1339">
        <f ca="1"/>
        <v>5.2492999999999999</v>
      </c>
      <c r="AE1339">
        <f ca="1"/>
        <v>3910.18</v>
      </c>
      <c r="AF1339">
        <f ca="1"/>
        <v>4.0731999999999999</v>
      </c>
      <c r="AG1339">
        <f ca="1"/>
        <v>96.888999999999996</v>
      </c>
      <c r="AH1339" t="str">
        <f ca="1"/>
        <v>#N/A N/A</v>
      </c>
      <c r="AI1339" t="str">
        <f ca="1"/>
        <v>#N/A N/A</v>
      </c>
      <c r="AJ1339" s="7" t="str">
        <f ca="1"/>
        <v>#N/A N/A</v>
      </c>
      <c r="AK1339" s="7">
        <f ca="1"/>
        <v>50.33</v>
      </c>
      <c r="AL1339" s="7">
        <f ca="1"/>
        <v>66.37</v>
      </c>
      <c r="AM1339" s="7" t="str">
        <f ca="1"/>
        <v>#N/A N/A</v>
      </c>
      <c r="AN1339">
        <f ca="1"/>
        <v>104.31</v>
      </c>
      <c r="AO1339">
        <f ca="1"/>
        <v>41.52</v>
      </c>
      <c r="AP1339">
        <f ca="1"/>
        <v>73.115799999999993</v>
      </c>
      <c r="AQ1339">
        <f ca="1"/>
        <v>14.5092</v>
      </c>
      <c r="AR1339">
        <f ca="1"/>
        <v>6.4615</v>
      </c>
      <c r="AS1339">
        <f ca="1"/>
        <v>298.86</v>
      </c>
      <c r="AT1339">
        <f ca="1"/>
        <v>8.5311000000000003</v>
      </c>
      <c r="AU1339">
        <f ca="1"/>
        <v>1143.54</v>
      </c>
      <c r="AV1339">
        <f ca="1"/>
        <v>3.8412999999999999</v>
      </c>
      <c r="AW1339">
        <f ca="1"/>
        <v>50.244999999999997</v>
      </c>
      <c r="AX1339">
        <f ca="1"/>
        <v>33.256999999999998</v>
      </c>
      <c r="AY1339">
        <f ca="1"/>
        <v>21.463699999999999</v>
      </c>
      <c r="AZ1339">
        <f ca="1"/>
        <v>7.7770999999999999</v>
      </c>
      <c r="BA1339">
        <f ca="1"/>
        <v>1.351</v>
      </c>
      <c r="BB1339">
        <f ca="1"/>
        <v>74.174999999999997</v>
      </c>
      <c r="BC1339">
        <f ca="1"/>
        <v>27.763000000000002</v>
      </c>
      <c r="BD1339">
        <f ca="1"/>
        <v>4.2164999999999999</v>
      </c>
      <c r="BE1339">
        <f ca="1"/>
        <v>14343</v>
      </c>
      <c r="BF1339">
        <f ca="1"/>
        <v>1.6532</v>
      </c>
      <c r="BG1339">
        <f ca="1"/>
        <v>4.1524999999999999</v>
      </c>
      <c r="BH1339">
        <f ca="1"/>
        <v>13.897500000000001</v>
      </c>
      <c r="BI1339">
        <f ca="1"/>
        <v>9.6999999999999993</v>
      </c>
      <c r="BJ1339">
        <f ca="1"/>
        <v>19.302499999999998</v>
      </c>
      <c r="BK1339">
        <f ca="1"/>
        <v>13.335000000000001</v>
      </c>
      <c r="BL1339">
        <f ca="1"/>
        <v>2.0350000000000001</v>
      </c>
      <c r="BM1339">
        <f ca="1"/>
        <v>9.1999999999999998E-2</v>
      </c>
      <c r="BN1339">
        <f ca="1"/>
        <v>1.44</v>
      </c>
      <c r="BO1339">
        <f ca="1"/>
        <v>8.745E-2</v>
      </c>
      <c r="BP1339">
        <f ca="1"/>
        <v>0.16980000000000001</v>
      </c>
      <c r="BQ1339">
        <f ca="1"/>
        <v>2.9639000000000002</v>
      </c>
      <c r="BR1339">
        <f ca="1"/>
        <v>8.8163</v>
      </c>
      <c r="BS1339">
        <f ca="1"/>
        <v>1.3504</v>
      </c>
      <c r="BT1339">
        <f ca="1"/>
        <v>1.2505999999999999</v>
      </c>
      <c r="BU1339">
        <f ca="1"/>
        <v>1.4175</v>
      </c>
      <c r="BV1339">
        <f ca="1"/>
        <v>8.6136999999999997</v>
      </c>
      <c r="BW1339">
        <f ca="1"/>
        <v>0.71789999999999998</v>
      </c>
      <c r="BX1339">
        <f ca="1"/>
        <v>109.77</v>
      </c>
      <c r="BY1339">
        <f ca="1"/>
        <v>0.84509999999999996</v>
      </c>
      <c r="BZ1339">
        <f ca="1"/>
        <v>6.2847</v>
      </c>
      <c r="CA1339">
        <f ca="1"/>
        <v>0.90700000000000003</v>
      </c>
      <c r="CK1339" t="str">
        <f ca="1"/>
        <v>#N/A N/A</v>
      </c>
      <c r="CL1339">
        <f ca="1"/>
        <v>0.97</v>
      </c>
      <c r="CM1339">
        <f ca="1"/>
        <v>1.1499999999999999</v>
      </c>
      <c r="CN1339">
        <f ca="1"/>
        <v>1.1499999999999999</v>
      </c>
      <c r="CO1339">
        <f ca="1"/>
        <v>1.25</v>
      </c>
      <c r="CP1339">
        <f ca="1"/>
        <v>1.39</v>
      </c>
      <c r="CQ1339">
        <f ca="1"/>
        <v>1.57</v>
      </c>
      <c r="CR1339" t="str">
        <f ca="1"/>
        <v>#N/A N/A</v>
      </c>
      <c r="CS1339">
        <f ca="1"/>
        <v>1.0874999999999999</v>
      </c>
      <c r="CT1339">
        <f ca="1"/>
        <v>1.44</v>
      </c>
      <c r="CU1339">
        <f ca="1"/>
        <v>2.0350000000000001</v>
      </c>
      <c r="CV1339">
        <f ca="1"/>
        <v>1.1499999999999999</v>
      </c>
      <c r="CW1339">
        <f ca="1"/>
        <v>4.7122000000000002</v>
      </c>
      <c r="CX1339">
        <f ca="1"/>
        <v>4.5682999999999998</v>
      </c>
      <c r="CY1339">
        <f ca="1"/>
        <v>1.9</v>
      </c>
      <c r="CZ1339">
        <f ca="1"/>
        <v>-1.6849000000000001</v>
      </c>
      <c r="DA1339">
        <f ca="1"/>
        <v>102.75</v>
      </c>
    </row>
    <row r="1340" spans="1:105" x14ac:dyDescent="0.25">
      <c r="A1340" s="79">
        <f ca="1"/>
        <v>44412</v>
      </c>
      <c r="B1340" s="7">
        <f ca="1"/>
        <v>773.92</v>
      </c>
      <c r="C1340" s="7">
        <f ca="1"/>
        <v>771.45</v>
      </c>
      <c r="D1340" s="7">
        <f ca="1"/>
        <v>779.84</v>
      </c>
      <c r="E1340" s="7">
        <f ca="1"/>
        <v>775</v>
      </c>
      <c r="F1340">
        <f ca="1"/>
        <v>775.64750000000004</v>
      </c>
      <c r="G1340">
        <f ca="1"/>
        <v>1321.65</v>
      </c>
      <c r="H1340">
        <f ca="1"/>
        <v>764.61</v>
      </c>
      <c r="I1340">
        <f ca="1"/>
        <v>758.3</v>
      </c>
      <c r="J1340">
        <f ca="1"/>
        <v>740.74</v>
      </c>
      <c r="K1340">
        <f ca="1"/>
        <v>726.3</v>
      </c>
      <c r="L1340">
        <f ca="1"/>
        <v>733.11</v>
      </c>
      <c r="M1340">
        <f ca="1"/>
        <v>12.83</v>
      </c>
      <c r="N1340">
        <f ca="1"/>
        <v>0.68</v>
      </c>
      <c r="O1340">
        <f ca="1"/>
        <v>2.2000000000000002</v>
      </c>
      <c r="P1340">
        <f ca="1"/>
        <v>5.03</v>
      </c>
      <c r="Q1340">
        <f ca="1"/>
        <v>12.2</v>
      </c>
      <c r="R1340">
        <f ca="1"/>
        <v>92.27</v>
      </c>
      <c r="S1340">
        <f ca="1"/>
        <v>433.25</v>
      </c>
      <c r="T1340">
        <f ca="1"/>
        <v>433.25</v>
      </c>
      <c r="U1340">
        <f ca="1"/>
        <v>9443.75</v>
      </c>
      <c r="V1340">
        <f ca="1"/>
        <v>45687</v>
      </c>
      <c r="W1340">
        <f ca="1"/>
        <v>-25</v>
      </c>
      <c r="X1340">
        <f ca="1"/>
        <v>237025</v>
      </c>
      <c r="Y1340">
        <f ca="1"/>
        <v>9443.75</v>
      </c>
      <c r="Z1340">
        <f ca="1"/>
        <v>20.7</v>
      </c>
      <c r="AA1340">
        <f ca="1"/>
        <v>45478</v>
      </c>
      <c r="AB1340">
        <f ca="1"/>
        <v>68.150000000000006</v>
      </c>
      <c r="AC1340">
        <f ca="1"/>
        <v>19.9772</v>
      </c>
      <c r="AD1340">
        <f ca="1"/>
        <v>5.1688999999999998</v>
      </c>
      <c r="AE1340">
        <f ca="1"/>
        <v>3909.46</v>
      </c>
      <c r="AF1340">
        <f ca="1"/>
        <v>4.0816999999999997</v>
      </c>
      <c r="AG1340">
        <f ca="1"/>
        <v>96.834900000000005</v>
      </c>
      <c r="AH1340" t="str">
        <f ca="1"/>
        <v>#N/A N/A</v>
      </c>
      <c r="AI1340" t="str">
        <f ca="1"/>
        <v>#N/A N/A</v>
      </c>
      <c r="AJ1340" s="7" t="str">
        <f ca="1"/>
        <v>#N/A N/A</v>
      </c>
      <c r="AK1340" s="7">
        <f ca="1"/>
        <v>50.83</v>
      </c>
      <c r="AL1340" s="7">
        <f ca="1"/>
        <v>64.17</v>
      </c>
      <c r="AM1340" s="7" t="str">
        <f ca="1"/>
        <v>#N/A N/A</v>
      </c>
      <c r="AN1340">
        <f ca="1"/>
        <v>104.38</v>
      </c>
      <c r="AO1340">
        <f ca="1"/>
        <v>41.94</v>
      </c>
      <c r="AP1340">
        <f ca="1"/>
        <v>73.193899999999999</v>
      </c>
      <c r="AQ1340">
        <f ca="1"/>
        <v>14.3855</v>
      </c>
      <c r="AR1340">
        <f ca="1"/>
        <v>6.4661999999999997</v>
      </c>
      <c r="AS1340">
        <f ca="1"/>
        <v>299.54000000000002</v>
      </c>
      <c r="AT1340">
        <f ca="1"/>
        <v>8.4788999999999994</v>
      </c>
      <c r="AU1340">
        <f ca="1"/>
        <v>1143.4100000000001</v>
      </c>
      <c r="AV1340">
        <f ca="1"/>
        <v>3.8405</v>
      </c>
      <c r="AW1340">
        <f ca="1"/>
        <v>49.764000000000003</v>
      </c>
      <c r="AX1340">
        <f ca="1"/>
        <v>33.124000000000002</v>
      </c>
      <c r="AY1340">
        <f ca="1"/>
        <v>21.497499999999999</v>
      </c>
      <c r="AZ1340">
        <f ca="1"/>
        <v>7.7754000000000003</v>
      </c>
      <c r="BA1340">
        <f ca="1"/>
        <v>1.351</v>
      </c>
      <c r="BB1340">
        <f ca="1"/>
        <v>74.1875</v>
      </c>
      <c r="BC1340">
        <f ca="1"/>
        <v>27.78</v>
      </c>
      <c r="BD1340">
        <f ca="1"/>
        <v>4.2205000000000004</v>
      </c>
      <c r="BE1340">
        <f ca="1"/>
        <v>14313</v>
      </c>
      <c r="BF1340">
        <f ca="1"/>
        <v>1.6523000000000001</v>
      </c>
      <c r="BG1340">
        <f ca="1"/>
        <v>4.1547999999999998</v>
      </c>
      <c r="BH1340">
        <f ca="1"/>
        <v>13.9375</v>
      </c>
      <c r="BI1340">
        <f ca="1"/>
        <v>9.65</v>
      </c>
      <c r="BJ1340">
        <f ca="1"/>
        <v>19.899999999999999</v>
      </c>
      <c r="BK1340">
        <f ca="1"/>
        <v>13.13</v>
      </c>
      <c r="BL1340">
        <f ca="1"/>
        <v>1.9724999999999999</v>
      </c>
      <c r="BM1340">
        <f ca="1"/>
        <v>8.7849999999999998E-2</v>
      </c>
      <c r="BN1340">
        <f ca="1"/>
        <v>1.4</v>
      </c>
      <c r="BO1340">
        <f ca="1"/>
        <v>8.4849999999999995E-2</v>
      </c>
      <c r="BP1340">
        <f ca="1"/>
        <v>0.15529999999999999</v>
      </c>
      <c r="BQ1340">
        <f ca="1"/>
        <v>2.9207000000000001</v>
      </c>
      <c r="BR1340">
        <f ca="1"/>
        <v>8.8452000000000002</v>
      </c>
      <c r="BS1340">
        <f ca="1"/>
        <v>1.3551</v>
      </c>
      <c r="BT1340">
        <f ca="1"/>
        <v>1.254</v>
      </c>
      <c r="BU1340">
        <f ca="1"/>
        <v>1.4193</v>
      </c>
      <c r="BV1340">
        <f ca="1"/>
        <v>8.6111000000000004</v>
      </c>
      <c r="BW1340">
        <f ca="1"/>
        <v>0.72</v>
      </c>
      <c r="BX1340">
        <f ca="1"/>
        <v>109.48</v>
      </c>
      <c r="BY1340">
        <f ca="1"/>
        <v>0.8448</v>
      </c>
      <c r="BZ1340">
        <f ca="1"/>
        <v>6.2824999999999998</v>
      </c>
      <c r="CA1340">
        <f ca="1"/>
        <v>0.90680000000000005</v>
      </c>
      <c r="CK1340" t="str">
        <f ca="1"/>
        <v>#N/A N/A</v>
      </c>
      <c r="CL1340">
        <f ca="1"/>
        <v>1.1100000000000001</v>
      </c>
      <c r="CM1340">
        <f ca="1"/>
        <v>1.04</v>
      </c>
      <c r="CN1340">
        <f ca="1"/>
        <v>1.1399999999999999</v>
      </c>
      <c r="CO1340">
        <f ca="1"/>
        <v>1.31</v>
      </c>
      <c r="CP1340">
        <f ca="1"/>
        <v>1.46</v>
      </c>
      <c r="CQ1340">
        <f ca="1"/>
        <v>1.6</v>
      </c>
      <c r="CR1340" t="str">
        <f ca="1"/>
        <v>#N/A N/A</v>
      </c>
      <c r="CS1340">
        <f ca="1"/>
        <v>1.0625</v>
      </c>
      <c r="CT1340">
        <f ca="1"/>
        <v>1.4</v>
      </c>
      <c r="CU1340">
        <f ca="1"/>
        <v>1.9724999999999999</v>
      </c>
      <c r="CV1340">
        <f ca="1"/>
        <v>1.04</v>
      </c>
      <c r="CW1340">
        <f ca="1"/>
        <v>4.7100999999999997</v>
      </c>
      <c r="CX1340">
        <f ca="1"/>
        <v>4.9756</v>
      </c>
      <c r="CY1340">
        <f ca="1"/>
        <v>1.95</v>
      </c>
      <c r="CZ1340">
        <f ca="1"/>
        <v>-0.52769999999999995</v>
      </c>
      <c r="DA1340">
        <f ca="1"/>
        <v>102.75</v>
      </c>
    </row>
    <row r="1341" spans="1:105" x14ac:dyDescent="0.25">
      <c r="A1341" s="79">
        <f ca="1"/>
        <v>44411</v>
      </c>
      <c r="B1341" s="7">
        <f ca="1"/>
        <v>775.5</v>
      </c>
      <c r="C1341" s="7">
        <f ca="1"/>
        <v>767</v>
      </c>
      <c r="D1341" s="7">
        <f ca="1"/>
        <v>782.2</v>
      </c>
      <c r="E1341" s="7">
        <f ca="1"/>
        <v>767</v>
      </c>
      <c r="F1341">
        <f ca="1"/>
        <v>774.96590000000003</v>
      </c>
      <c r="G1341">
        <f ca="1"/>
        <v>1211.43</v>
      </c>
      <c r="H1341">
        <f ca="1"/>
        <v>762.44</v>
      </c>
      <c r="I1341">
        <f ca="1"/>
        <v>757</v>
      </c>
      <c r="J1341">
        <f ca="1"/>
        <v>739.63</v>
      </c>
      <c r="K1341">
        <f ca="1"/>
        <v>725.82</v>
      </c>
      <c r="L1341">
        <f ca="1"/>
        <v>733.26</v>
      </c>
      <c r="M1341">
        <f ca="1"/>
        <v>12.67</v>
      </c>
      <c r="N1341">
        <f ca="1"/>
        <v>0.75</v>
      </c>
      <c r="O1341">
        <f ca="1"/>
        <v>2.2799999999999998</v>
      </c>
      <c r="P1341">
        <f ca="1"/>
        <v>5.13</v>
      </c>
      <c r="Q1341">
        <f ca="1"/>
        <v>12.1</v>
      </c>
      <c r="R1341">
        <f ca="1"/>
        <v>92.081000000000003</v>
      </c>
      <c r="S1341">
        <f ca="1"/>
        <v>438.6</v>
      </c>
      <c r="T1341">
        <f ca="1"/>
        <v>438.6</v>
      </c>
      <c r="U1341">
        <f ca="1"/>
        <v>9521.5</v>
      </c>
      <c r="V1341">
        <f ca="1"/>
        <v>45753</v>
      </c>
      <c r="W1341">
        <f ca="1"/>
        <v>-25</v>
      </c>
      <c r="X1341">
        <f ca="1"/>
        <v>238000</v>
      </c>
      <c r="Y1341">
        <f ca="1"/>
        <v>9521.5</v>
      </c>
      <c r="Z1341">
        <f ca="1"/>
        <v>20.64</v>
      </c>
      <c r="AA1341">
        <f ca="1"/>
        <v>45478</v>
      </c>
      <c r="AB1341">
        <f ca="1"/>
        <v>70.56</v>
      </c>
      <c r="AC1341">
        <f ca="1"/>
        <v>19.886199999999999</v>
      </c>
      <c r="AD1341">
        <f ca="1"/>
        <v>5.1974</v>
      </c>
      <c r="AE1341">
        <f ca="1"/>
        <v>3911.09</v>
      </c>
      <c r="AF1341">
        <f ca="1"/>
        <v>4.0503</v>
      </c>
      <c r="AG1341">
        <f ca="1"/>
        <v>96.801100000000005</v>
      </c>
      <c r="AH1341" t="str">
        <f ca="1"/>
        <v>#N/A N/A</v>
      </c>
      <c r="AI1341" t="str">
        <f ca="1"/>
        <v>#N/A N/A</v>
      </c>
      <c r="AJ1341" s="7" t="str">
        <f ca="1"/>
        <v>#N/A N/A</v>
      </c>
      <c r="AK1341" s="7">
        <f ca="1"/>
        <v>47.27</v>
      </c>
      <c r="AL1341" s="7">
        <f ca="1"/>
        <v>65.540000000000006</v>
      </c>
      <c r="AM1341" s="7" t="str">
        <f ca="1"/>
        <v>#N/A N/A</v>
      </c>
      <c r="AN1341">
        <f ca="1"/>
        <v>104.39</v>
      </c>
      <c r="AO1341">
        <f ca="1"/>
        <v>42.4</v>
      </c>
      <c r="AP1341">
        <f ca="1"/>
        <v>73.029200000000003</v>
      </c>
      <c r="AQ1341">
        <f ca="1"/>
        <v>14.3124</v>
      </c>
      <c r="AR1341">
        <f ca="1"/>
        <v>6.4702999999999999</v>
      </c>
      <c r="AS1341">
        <f ca="1"/>
        <v>299.82</v>
      </c>
      <c r="AT1341">
        <f ca="1"/>
        <v>8.4093</v>
      </c>
      <c r="AU1341">
        <f ca="1"/>
        <v>1148.2</v>
      </c>
      <c r="AV1341">
        <f ca="1"/>
        <v>3.8386</v>
      </c>
      <c r="AW1341">
        <f ca="1"/>
        <v>49.615000000000002</v>
      </c>
      <c r="AX1341">
        <f ca="1"/>
        <v>33.023000000000003</v>
      </c>
      <c r="AY1341">
        <f ca="1"/>
        <v>21.456600000000002</v>
      </c>
      <c r="AZ1341">
        <f ca="1"/>
        <v>7.7784000000000004</v>
      </c>
      <c r="BA1341">
        <f ca="1"/>
        <v>1.3512999999999999</v>
      </c>
      <c r="BB1341">
        <f ca="1"/>
        <v>74.284999999999997</v>
      </c>
      <c r="BC1341">
        <f ca="1"/>
        <v>27.901</v>
      </c>
      <c r="BD1341">
        <f ca="1"/>
        <v>4.22</v>
      </c>
      <c r="BE1341">
        <f ca="1"/>
        <v>14342</v>
      </c>
      <c r="BF1341">
        <f ca="1"/>
        <v>1.6475</v>
      </c>
      <c r="BG1341">
        <f ca="1"/>
        <v>4.1459000000000001</v>
      </c>
      <c r="BH1341">
        <f ca="1"/>
        <v>13.967499999999999</v>
      </c>
      <c r="BI1341">
        <f ca="1"/>
        <v>9.7349999999999994</v>
      </c>
      <c r="BJ1341">
        <f ca="1"/>
        <v>18.295000000000002</v>
      </c>
      <c r="BK1341">
        <f ca="1"/>
        <v>13.225</v>
      </c>
      <c r="BL1341">
        <f ca="1"/>
        <v>1.94</v>
      </c>
      <c r="BM1341">
        <f ca="1"/>
        <v>8.7499999999999994E-2</v>
      </c>
      <c r="BN1341">
        <f ca="1"/>
        <v>1.39</v>
      </c>
      <c r="BO1341">
        <f ca="1"/>
        <v>8.6099999999999996E-2</v>
      </c>
      <c r="BP1341">
        <f ca="1"/>
        <v>0.15260000000000001</v>
      </c>
      <c r="BQ1341">
        <f ca="1"/>
        <v>2.8738999999999999</v>
      </c>
      <c r="BR1341">
        <f ca="1"/>
        <v>8.8110999999999997</v>
      </c>
      <c r="BS1341">
        <f ca="1"/>
        <v>1.3523000000000001</v>
      </c>
      <c r="BT1341">
        <f ca="1"/>
        <v>1.2539</v>
      </c>
      <c r="BU1341">
        <f ca="1"/>
        <v>1.425</v>
      </c>
      <c r="BV1341">
        <f ca="1"/>
        <v>8.5998999999999999</v>
      </c>
      <c r="BW1341">
        <f ca="1"/>
        <v>0.71870000000000001</v>
      </c>
      <c r="BX1341">
        <f ca="1"/>
        <v>109.04</v>
      </c>
      <c r="BY1341">
        <f ca="1"/>
        <v>0.84279999999999999</v>
      </c>
      <c r="BZ1341">
        <f ca="1"/>
        <v>6.2693000000000003</v>
      </c>
      <c r="CA1341">
        <f ca="1"/>
        <v>0.90369999999999995</v>
      </c>
      <c r="CK1341" t="str">
        <f ca="1"/>
        <v>#N/A N/A</v>
      </c>
      <c r="CL1341">
        <f ca="1"/>
        <v>1.07</v>
      </c>
      <c r="CM1341">
        <f ca="1"/>
        <v>1.1000000000000001</v>
      </c>
      <c r="CN1341">
        <f ca="1"/>
        <v>1.2</v>
      </c>
      <c r="CO1341">
        <f ca="1"/>
        <v>1.32</v>
      </c>
      <c r="CP1341">
        <f ca="1"/>
        <v>1.45</v>
      </c>
      <c r="CQ1341">
        <f ca="1"/>
        <v>1.59</v>
      </c>
      <c r="CR1341" t="str">
        <f ca="1"/>
        <v>#N/A N/A</v>
      </c>
      <c r="CS1341">
        <f ca="1"/>
        <v>1.06</v>
      </c>
      <c r="CT1341">
        <f ca="1"/>
        <v>1.39</v>
      </c>
      <c r="CU1341">
        <f ca="1"/>
        <v>1.94</v>
      </c>
      <c r="CV1341">
        <f ca="1"/>
        <v>1.1000000000000001</v>
      </c>
      <c r="CW1341">
        <f ca="1"/>
        <v>4.7462</v>
      </c>
      <c r="CX1341">
        <f ca="1"/>
        <v>4.0149999999999997</v>
      </c>
      <c r="CY1341">
        <f ca="1"/>
        <v>1.9</v>
      </c>
      <c r="CZ1341">
        <f ca="1"/>
        <v>6.3299999999999995E-2</v>
      </c>
      <c r="DA1341">
        <f ca="1"/>
        <v>102.75</v>
      </c>
    </row>
    <row r="1342" spans="1:105" x14ac:dyDescent="0.25">
      <c r="A1342" s="79">
        <f ca="1"/>
        <v>44410</v>
      </c>
      <c r="B1342" s="7">
        <f ca="1"/>
        <v>769</v>
      </c>
      <c r="C1342" s="7">
        <f ca="1"/>
        <v>752.7</v>
      </c>
      <c r="D1342" s="7">
        <f ca="1"/>
        <v>769</v>
      </c>
      <c r="E1342" s="7">
        <f ca="1"/>
        <v>753.1</v>
      </c>
      <c r="F1342">
        <f ca="1"/>
        <v>761.32460000000003</v>
      </c>
      <c r="G1342">
        <f ca="1"/>
        <v>1138</v>
      </c>
      <c r="H1342">
        <f ca="1"/>
        <v>760.5</v>
      </c>
      <c r="I1342">
        <f ca="1"/>
        <v>754.92</v>
      </c>
      <c r="J1342">
        <f ca="1"/>
        <v>738.31</v>
      </c>
      <c r="K1342">
        <f ca="1"/>
        <v>725.4</v>
      </c>
      <c r="L1342">
        <f ca="1"/>
        <v>733.36</v>
      </c>
      <c r="M1342">
        <f ca="1"/>
        <v>12.71</v>
      </c>
      <c r="N1342">
        <f ca="1"/>
        <v>0.75</v>
      </c>
      <c r="O1342">
        <f ca="1"/>
        <v>2.2999999999999998</v>
      </c>
      <c r="P1342">
        <f ca="1"/>
        <v>5.04</v>
      </c>
      <c r="Q1342">
        <f ca="1"/>
        <v>11.7</v>
      </c>
      <c r="R1342">
        <f ca="1"/>
        <v>92.048000000000002</v>
      </c>
      <c r="S1342">
        <f ca="1"/>
        <v>443.3</v>
      </c>
      <c r="T1342">
        <f ca="1"/>
        <v>443.3</v>
      </c>
      <c r="U1342">
        <f ca="1"/>
        <v>9674.7000000000007</v>
      </c>
      <c r="V1342">
        <f ca="1"/>
        <v>45885</v>
      </c>
      <c r="W1342">
        <f ca="1"/>
        <v>-25</v>
      </c>
      <c r="X1342">
        <f ca="1"/>
        <v>238650</v>
      </c>
      <c r="Y1342">
        <f ca="1"/>
        <v>9674.7000000000007</v>
      </c>
      <c r="Z1342">
        <f ca="1"/>
        <v>20.74</v>
      </c>
      <c r="AA1342">
        <f ca="1"/>
        <v>43137</v>
      </c>
      <c r="AB1342">
        <f ca="1"/>
        <v>71.260000000000005</v>
      </c>
      <c r="AC1342">
        <f ca="1"/>
        <v>19.906600000000001</v>
      </c>
      <c r="AD1342">
        <f ca="1"/>
        <v>5.1742999999999997</v>
      </c>
      <c r="AE1342">
        <f ca="1"/>
        <v>3886.29</v>
      </c>
      <c r="AF1342">
        <f ca="1"/>
        <v>4.0639000000000003</v>
      </c>
      <c r="AG1342">
        <f ca="1"/>
        <v>96.783199999999994</v>
      </c>
      <c r="AH1342" t="str">
        <f ca="1"/>
        <v>#N/A N/A</v>
      </c>
      <c r="AI1342" t="str">
        <f ca="1"/>
        <v>#N/A N/A</v>
      </c>
      <c r="AJ1342" s="7" t="str">
        <f ca="1"/>
        <v>#N/A N/A</v>
      </c>
      <c r="AK1342" s="7">
        <f ca="1"/>
        <v>46.64</v>
      </c>
      <c r="AL1342" s="7">
        <f ca="1"/>
        <v>62.48</v>
      </c>
      <c r="AM1342" s="7" t="str">
        <f ca="1"/>
        <v>#N/A N/A</v>
      </c>
      <c r="AN1342">
        <f ca="1"/>
        <v>104.6</v>
      </c>
      <c r="AO1342">
        <f ca="1"/>
        <v>43.39</v>
      </c>
      <c r="AP1342">
        <f ca="1"/>
        <v>73.006799999999998</v>
      </c>
      <c r="AQ1342">
        <f ca="1"/>
        <v>14.4724</v>
      </c>
      <c r="AR1342">
        <f ca="1"/>
        <v>6.4621000000000004</v>
      </c>
      <c r="AS1342">
        <f ca="1"/>
        <v>300.22000000000003</v>
      </c>
      <c r="AT1342">
        <f ca="1"/>
        <v>8.3544999999999998</v>
      </c>
      <c r="AU1342">
        <f ca="1"/>
        <v>1150.9000000000001</v>
      </c>
      <c r="AV1342">
        <f ca="1"/>
        <v>3.8407</v>
      </c>
      <c r="AW1342">
        <f ca="1"/>
        <v>49.92</v>
      </c>
      <c r="AX1342">
        <f ca="1"/>
        <v>32.953000000000003</v>
      </c>
      <c r="AY1342">
        <f ca="1"/>
        <v>21.467600000000001</v>
      </c>
      <c r="AZ1342">
        <f ca="1"/>
        <v>7.7724000000000002</v>
      </c>
      <c r="BA1342">
        <f ca="1"/>
        <v>1.353</v>
      </c>
      <c r="BB1342">
        <f ca="1"/>
        <v>74.346299999999999</v>
      </c>
      <c r="BC1342">
        <f ca="1"/>
        <v>27.914000000000001</v>
      </c>
      <c r="BD1342">
        <f ca="1"/>
        <v>4.2248000000000001</v>
      </c>
      <c r="BE1342">
        <f ca="1"/>
        <v>14423</v>
      </c>
      <c r="BF1342">
        <f ca="1"/>
        <v>1.6460999999999999</v>
      </c>
      <c r="BG1342">
        <f ca="1"/>
        <v>4.1436999999999999</v>
      </c>
      <c r="BH1342">
        <f ca="1"/>
        <v>14.0825</v>
      </c>
      <c r="BI1342">
        <f ca="1"/>
        <v>9.7750000000000004</v>
      </c>
      <c r="BJ1342">
        <f ca="1"/>
        <v>17.524999999999999</v>
      </c>
      <c r="BK1342">
        <f ca="1"/>
        <v>13.145</v>
      </c>
      <c r="BL1342">
        <f ca="1"/>
        <v>1.905</v>
      </c>
      <c r="BM1342">
        <f ca="1"/>
        <v>8.7999999999999995E-2</v>
      </c>
      <c r="BN1342">
        <f ca="1"/>
        <v>1.36</v>
      </c>
      <c r="BO1342">
        <f ca="1"/>
        <v>8.4599999999999995E-2</v>
      </c>
      <c r="BP1342">
        <f ca="1"/>
        <v>0.1474</v>
      </c>
      <c r="BQ1342">
        <f ca="1"/>
        <v>2.8092999999999999</v>
      </c>
      <c r="BR1342">
        <f ca="1"/>
        <v>8.8327000000000009</v>
      </c>
      <c r="BS1342">
        <f ca="1"/>
        <v>1.3579000000000001</v>
      </c>
      <c r="BT1342">
        <f ca="1"/>
        <v>1.2509999999999999</v>
      </c>
      <c r="BU1342">
        <f ca="1"/>
        <v>1.4345000000000001</v>
      </c>
      <c r="BV1342">
        <f ca="1"/>
        <v>8.5985999999999994</v>
      </c>
      <c r="BW1342">
        <f ca="1"/>
        <v>0.72019999999999995</v>
      </c>
      <c r="BX1342">
        <f ca="1"/>
        <v>109.31</v>
      </c>
      <c r="BY1342">
        <f ca="1"/>
        <v>0.84230000000000005</v>
      </c>
      <c r="BZ1342">
        <f ca="1"/>
        <v>6.2667000000000002</v>
      </c>
      <c r="CA1342">
        <f ca="1"/>
        <v>0.90549999999999997</v>
      </c>
      <c r="CK1342" t="str">
        <f ca="1"/>
        <v>#N/A N/A</v>
      </c>
      <c r="CL1342">
        <f ca="1"/>
        <v>0.89</v>
      </c>
      <c r="CM1342">
        <f ca="1"/>
        <v>1.08</v>
      </c>
      <c r="CN1342">
        <f ca="1"/>
        <v>1.22</v>
      </c>
      <c r="CO1342">
        <f ca="1"/>
        <v>1.33</v>
      </c>
      <c r="CP1342">
        <f ca="1"/>
        <v>1.42</v>
      </c>
      <c r="CQ1342">
        <f ca="1"/>
        <v>1.55</v>
      </c>
      <c r="CR1342" t="str">
        <f ca="1"/>
        <v>#N/A N/A</v>
      </c>
      <c r="CS1342">
        <f ca="1"/>
        <v>1.04</v>
      </c>
      <c r="CT1342">
        <f ca="1"/>
        <v>1.36</v>
      </c>
      <c r="CU1342">
        <f ca="1"/>
        <v>1.905</v>
      </c>
      <c r="CV1342">
        <f ca="1"/>
        <v>1.08</v>
      </c>
      <c r="CW1342">
        <f ca="1"/>
        <v>4.7748999999999997</v>
      </c>
      <c r="CX1342">
        <f ca="1"/>
        <v>4.0435999999999996</v>
      </c>
      <c r="CY1342">
        <f ca="1"/>
        <v>1.85</v>
      </c>
      <c r="CZ1342">
        <f ca="1"/>
        <v>2.18E-2</v>
      </c>
      <c r="DA1342">
        <f ca="1"/>
        <v>102.75</v>
      </c>
    </row>
    <row r="1343" spans="1:105" x14ac:dyDescent="0.25">
      <c r="A1343" s="79">
        <f ca="1"/>
        <v>44407</v>
      </c>
      <c r="B1343" s="7">
        <f ca="1"/>
        <v>756.05</v>
      </c>
      <c r="C1343" s="7">
        <f ca="1"/>
        <v>755.81</v>
      </c>
      <c r="D1343" s="7">
        <f ca="1"/>
        <v>762.95</v>
      </c>
      <c r="E1343" s="7">
        <f ca="1"/>
        <v>760</v>
      </c>
      <c r="F1343">
        <f ca="1"/>
        <v>760.11130000000003</v>
      </c>
      <c r="G1343">
        <f ca="1"/>
        <v>942.08</v>
      </c>
      <c r="H1343">
        <f ca="1"/>
        <v>759.79</v>
      </c>
      <c r="I1343">
        <f ca="1"/>
        <v>753.29</v>
      </c>
      <c r="J1343">
        <f ca="1"/>
        <v>737.2</v>
      </c>
      <c r="K1343">
        <f ca="1"/>
        <v>725.06</v>
      </c>
      <c r="L1343">
        <f ca="1"/>
        <v>733.51</v>
      </c>
      <c r="M1343">
        <f ca="1"/>
        <v>12.49</v>
      </c>
      <c r="N1343">
        <f ca="1"/>
        <v>0.73</v>
      </c>
      <c r="O1343">
        <f ca="1"/>
        <v>2.2999999999999998</v>
      </c>
      <c r="P1343">
        <f ca="1"/>
        <v>3.79</v>
      </c>
      <c r="Q1343">
        <f ca="1"/>
        <v>11.57</v>
      </c>
      <c r="R1343">
        <f ca="1"/>
        <v>92.174000000000007</v>
      </c>
      <c r="S1343">
        <f ca="1"/>
        <v>448.25</v>
      </c>
      <c r="T1343">
        <f ca="1"/>
        <v>448.25</v>
      </c>
      <c r="U1343">
        <f ca="1"/>
        <v>9701</v>
      </c>
      <c r="V1343">
        <f ca="1"/>
        <v>45885</v>
      </c>
      <c r="W1343">
        <f ca="1"/>
        <v>-25</v>
      </c>
      <c r="X1343">
        <f ca="1"/>
        <v>239650</v>
      </c>
      <c r="Y1343">
        <f ca="1"/>
        <v>9701</v>
      </c>
      <c r="Z1343">
        <f ca="1"/>
        <v>20.98</v>
      </c>
      <c r="AA1343">
        <f ca="1"/>
        <v>43137</v>
      </c>
      <c r="AB1343">
        <f ca="1"/>
        <v>73.95</v>
      </c>
      <c r="AC1343">
        <f ca="1"/>
        <v>19.8675</v>
      </c>
      <c r="AD1343">
        <f ca="1"/>
        <v>5.2119</v>
      </c>
      <c r="AE1343">
        <f ca="1"/>
        <v>3830.75</v>
      </c>
      <c r="AF1343">
        <f ca="1"/>
        <v>4.0685000000000002</v>
      </c>
      <c r="AG1343">
        <f ca="1"/>
        <v>96.694400000000002</v>
      </c>
      <c r="AH1343" t="str">
        <f ca="1"/>
        <v>#N/A N/A</v>
      </c>
      <c r="AI1343" t="str">
        <f ca="1"/>
        <v>#N/A N/A</v>
      </c>
      <c r="AJ1343" s="7" t="str">
        <f ca="1"/>
        <v>#N/A N/A</v>
      </c>
      <c r="AK1343" s="7">
        <f ca="1"/>
        <v>48.69</v>
      </c>
      <c r="AL1343" s="7">
        <f ca="1"/>
        <v>55.1</v>
      </c>
      <c r="AM1343" s="7" t="str">
        <f ca="1"/>
        <v>#N/A N/A</v>
      </c>
      <c r="AN1343">
        <f ca="1"/>
        <v>104.62</v>
      </c>
      <c r="AO1343">
        <f ca="1"/>
        <v>43.08</v>
      </c>
      <c r="AP1343">
        <f ca="1"/>
        <v>73.165899999999993</v>
      </c>
      <c r="AQ1343">
        <f ca="1"/>
        <v>14.601900000000001</v>
      </c>
      <c r="AR1343">
        <f ca="1"/>
        <v>6.4614000000000003</v>
      </c>
      <c r="AS1343">
        <f ca="1"/>
        <v>301.89999999999998</v>
      </c>
      <c r="AT1343">
        <f ca="1"/>
        <v>8.4539000000000009</v>
      </c>
      <c r="AU1343">
        <f ca="1"/>
        <v>1150.0899999999999</v>
      </c>
      <c r="AV1343">
        <f ca="1"/>
        <v>3.8485999999999998</v>
      </c>
      <c r="AW1343">
        <f ca="1"/>
        <v>50.006</v>
      </c>
      <c r="AX1343">
        <f ca="1"/>
        <v>32.9</v>
      </c>
      <c r="AY1343">
        <f ca="1"/>
        <v>21.4818</v>
      </c>
      <c r="AZ1343">
        <f ca="1"/>
        <v>7.7717999999999998</v>
      </c>
      <c r="BA1343">
        <f ca="1"/>
        <v>1.3544</v>
      </c>
      <c r="BB1343">
        <f ca="1"/>
        <v>74.415000000000006</v>
      </c>
      <c r="BC1343">
        <f ca="1"/>
        <v>27.959</v>
      </c>
      <c r="BD1343">
        <f ca="1"/>
        <v>4.2205000000000004</v>
      </c>
      <c r="BE1343">
        <f ca="1"/>
        <v>14463</v>
      </c>
      <c r="BF1343">
        <f ca="1"/>
        <v>1.6484000000000001</v>
      </c>
      <c r="BG1343">
        <f ca="1"/>
        <v>4.141</v>
      </c>
      <c r="BH1343">
        <f ca="1"/>
        <v>13.39</v>
      </c>
      <c r="BI1343">
        <f ca="1"/>
        <v>9.9450000000000003</v>
      </c>
      <c r="BJ1343">
        <f ca="1"/>
        <v>17.392499999999998</v>
      </c>
      <c r="BK1343">
        <f ca="1"/>
        <v>13.16</v>
      </c>
      <c r="BL1343">
        <f ca="1"/>
        <v>1.84</v>
      </c>
      <c r="BM1343">
        <f ca="1"/>
        <v>8.9499999999999996E-2</v>
      </c>
      <c r="BN1343">
        <f ca="1"/>
        <v>1.3</v>
      </c>
      <c r="BO1343">
        <f ca="1"/>
        <v>8.5400000000000004E-2</v>
      </c>
      <c r="BP1343">
        <f ca="1"/>
        <v>0.16450000000000001</v>
      </c>
      <c r="BQ1343">
        <f ca="1"/>
        <v>2.7307999999999999</v>
      </c>
      <c r="BR1343">
        <f ca="1"/>
        <v>8.8135999999999992</v>
      </c>
      <c r="BS1343">
        <f ca="1"/>
        <v>1.3614999999999999</v>
      </c>
      <c r="BT1343">
        <f ca="1"/>
        <v>1.2475000000000001</v>
      </c>
      <c r="BU1343">
        <f ca="1"/>
        <v>1.4339999999999999</v>
      </c>
      <c r="BV1343">
        <f ca="1"/>
        <v>8.5914999999999999</v>
      </c>
      <c r="BW1343">
        <f ca="1"/>
        <v>0.71930000000000005</v>
      </c>
      <c r="BX1343">
        <f ca="1"/>
        <v>109.72</v>
      </c>
      <c r="BY1343">
        <f ca="1"/>
        <v>0.8427</v>
      </c>
      <c r="BZ1343">
        <f ca="1"/>
        <v>6.2667999999999999</v>
      </c>
      <c r="CA1343">
        <f ca="1"/>
        <v>0.90590000000000004</v>
      </c>
      <c r="CK1343" t="str">
        <f ca="1"/>
        <v>#N/A N/A</v>
      </c>
      <c r="CL1343">
        <f ca="1"/>
        <v>1</v>
      </c>
      <c r="CM1343">
        <f ca="1"/>
        <v>1.17</v>
      </c>
      <c r="CN1343">
        <f ca="1"/>
        <v>1.23</v>
      </c>
      <c r="CO1343">
        <f ca="1"/>
        <v>1.03</v>
      </c>
      <c r="CP1343">
        <f ca="1"/>
        <v>1.42</v>
      </c>
      <c r="CQ1343">
        <f ca="1"/>
        <v>1.56</v>
      </c>
      <c r="CR1343" t="str">
        <f ca="1"/>
        <v>#N/A N/A</v>
      </c>
      <c r="CS1343">
        <f ca="1"/>
        <v>1.01</v>
      </c>
      <c r="CT1343">
        <f ca="1"/>
        <v>1.3</v>
      </c>
      <c r="CU1343">
        <f ca="1"/>
        <v>1.84</v>
      </c>
      <c r="CV1343">
        <f ca="1"/>
        <v>1.17</v>
      </c>
      <c r="CW1343">
        <f ca="1"/>
        <v>4.8177000000000003</v>
      </c>
      <c r="CX1343">
        <f ca="1"/>
        <v>4.4328000000000003</v>
      </c>
      <c r="CY1343">
        <f ca="1"/>
        <v>1.85</v>
      </c>
      <c r="CZ1343">
        <f ca="1"/>
        <v>-1.0365</v>
      </c>
      <c r="DA1343">
        <f ca="1"/>
        <v>100.5</v>
      </c>
    </row>
    <row r="1344" spans="1:105" x14ac:dyDescent="0.25">
      <c r="A1344" s="79">
        <f ca="1"/>
        <v>44406</v>
      </c>
      <c r="B1344" s="7">
        <f ca="1"/>
        <v>759.7</v>
      </c>
      <c r="C1344" s="7">
        <f ca="1"/>
        <v>756.05</v>
      </c>
      <c r="D1344" s="7">
        <f ca="1"/>
        <v>761</v>
      </c>
      <c r="E1344" s="7">
        <f ca="1"/>
        <v>760</v>
      </c>
      <c r="F1344">
        <f ca="1"/>
        <v>758.38260000000002</v>
      </c>
      <c r="G1344">
        <f ca="1"/>
        <v>1162.9000000000001</v>
      </c>
      <c r="H1344">
        <f ca="1"/>
        <v>759.68</v>
      </c>
      <c r="I1344">
        <f ca="1"/>
        <v>752.42</v>
      </c>
      <c r="J1344">
        <f ca="1"/>
        <v>736.36</v>
      </c>
      <c r="K1344">
        <f ca="1"/>
        <v>724.84</v>
      </c>
      <c r="L1344">
        <f ca="1"/>
        <v>733.7</v>
      </c>
      <c r="M1344">
        <f ca="1"/>
        <v>12.8</v>
      </c>
      <c r="N1344">
        <f ca="1"/>
        <v>0.76</v>
      </c>
      <c r="O1344">
        <f ca="1"/>
        <v>2.35</v>
      </c>
      <c r="P1344">
        <f ca="1"/>
        <v>5.27</v>
      </c>
      <c r="Q1344">
        <f ca="1"/>
        <v>11.98</v>
      </c>
      <c r="R1344">
        <f ca="1"/>
        <v>91.864000000000004</v>
      </c>
      <c r="S1344">
        <f ca="1"/>
        <v>452.35</v>
      </c>
      <c r="T1344">
        <f ca="1"/>
        <v>452.35</v>
      </c>
      <c r="U1344">
        <f ca="1"/>
        <v>9799.5</v>
      </c>
      <c r="V1344">
        <f ca="1"/>
        <v>45438</v>
      </c>
      <c r="W1344">
        <f ca="1"/>
        <v>-25</v>
      </c>
      <c r="X1344">
        <f ca="1"/>
        <v>235175</v>
      </c>
      <c r="Y1344">
        <f ca="1"/>
        <v>9799.5</v>
      </c>
      <c r="Z1344">
        <f ca="1"/>
        <v>20.65</v>
      </c>
      <c r="AA1344">
        <f ca="1"/>
        <v>43137</v>
      </c>
      <c r="AB1344">
        <f ca="1"/>
        <v>73.62</v>
      </c>
      <c r="AC1344">
        <f ca="1"/>
        <v>19.854900000000001</v>
      </c>
      <c r="AD1344">
        <f ca="1"/>
        <v>5.0811000000000002</v>
      </c>
      <c r="AE1344">
        <f ca="1"/>
        <v>3867.61</v>
      </c>
      <c r="AF1344">
        <f ca="1"/>
        <v>3.9264999999999999</v>
      </c>
      <c r="AG1344">
        <f ca="1"/>
        <v>96.645099999999999</v>
      </c>
      <c r="AH1344" t="str">
        <f ca="1"/>
        <v>#N/A N/A</v>
      </c>
      <c r="AI1344" t="str">
        <f ca="1"/>
        <v>#N/A N/A</v>
      </c>
      <c r="AJ1344" s="7" t="str">
        <f ca="1"/>
        <v>#N/A N/A</v>
      </c>
      <c r="AK1344" s="7">
        <f ca="1"/>
        <v>42.96</v>
      </c>
      <c r="AL1344" s="7">
        <f ca="1"/>
        <v>58.09</v>
      </c>
      <c r="AM1344" s="7" t="str">
        <f ca="1"/>
        <v>#N/A N/A</v>
      </c>
      <c r="AN1344">
        <f ca="1"/>
        <v>104.73</v>
      </c>
      <c r="AO1344">
        <f ca="1"/>
        <v>43.79</v>
      </c>
      <c r="AP1344">
        <f ca="1"/>
        <v>73.133399999999995</v>
      </c>
      <c r="AQ1344">
        <f ca="1"/>
        <v>14.5564</v>
      </c>
      <c r="AR1344">
        <f ca="1"/>
        <v>6.4564000000000004</v>
      </c>
      <c r="AS1344">
        <f ca="1"/>
        <v>300.83</v>
      </c>
      <c r="AT1344">
        <f ca="1"/>
        <v>8.4585000000000008</v>
      </c>
      <c r="AU1344">
        <f ca="1"/>
        <v>1146.26</v>
      </c>
      <c r="AV1344">
        <f ca="1"/>
        <v>3.8443999999999998</v>
      </c>
      <c r="AW1344">
        <f ca="1"/>
        <v>50.317999999999998</v>
      </c>
      <c r="AX1344">
        <f ca="1"/>
        <v>32.853000000000002</v>
      </c>
      <c r="AY1344">
        <f ca="1"/>
        <v>21.4345</v>
      </c>
      <c r="AZ1344">
        <f ca="1"/>
        <v>7.7702999999999998</v>
      </c>
      <c r="BA1344">
        <f ca="1"/>
        <v>1.3531</v>
      </c>
      <c r="BB1344">
        <f ca="1"/>
        <v>74.283799999999999</v>
      </c>
      <c r="BC1344">
        <f ca="1"/>
        <v>27.914000000000001</v>
      </c>
      <c r="BD1344">
        <f ca="1"/>
        <v>4.2385000000000002</v>
      </c>
      <c r="BE1344">
        <f ca="1"/>
        <v>14483</v>
      </c>
      <c r="BF1344">
        <f ca="1"/>
        <v>1.6462000000000001</v>
      </c>
      <c r="BG1344">
        <f ca="1"/>
        <v>4.1387999999999998</v>
      </c>
      <c r="BH1344">
        <f ca="1"/>
        <v>13.42</v>
      </c>
      <c r="BI1344">
        <f ca="1"/>
        <v>9.6880000000000006</v>
      </c>
      <c r="BJ1344">
        <f ca="1"/>
        <v>16.285</v>
      </c>
      <c r="BK1344">
        <f ca="1"/>
        <v>13.465</v>
      </c>
      <c r="BL1344">
        <f ca="1"/>
        <v>1.89</v>
      </c>
      <c r="BM1344">
        <f ca="1"/>
        <v>9.1399999999999995E-2</v>
      </c>
      <c r="BN1344">
        <f ca="1"/>
        <v>1.355</v>
      </c>
      <c r="BO1344">
        <f ca="1"/>
        <v>8.455E-2</v>
      </c>
      <c r="BP1344">
        <f ca="1"/>
        <v>0.1903</v>
      </c>
      <c r="BQ1344">
        <f ca="1"/>
        <v>2.7726999999999999</v>
      </c>
      <c r="BR1344">
        <f ca="1"/>
        <v>8.7323000000000004</v>
      </c>
      <c r="BS1344">
        <f ca="1"/>
        <v>1.3521000000000001</v>
      </c>
      <c r="BT1344">
        <f ca="1"/>
        <v>1.2447999999999999</v>
      </c>
      <c r="BU1344">
        <f ca="1"/>
        <v>1.4265000000000001</v>
      </c>
      <c r="BV1344">
        <f ca="1"/>
        <v>8.5571999999999999</v>
      </c>
      <c r="BW1344">
        <f ca="1"/>
        <v>0.71630000000000005</v>
      </c>
      <c r="BX1344">
        <f ca="1"/>
        <v>109.48</v>
      </c>
      <c r="BY1344">
        <f ca="1"/>
        <v>0.84130000000000005</v>
      </c>
      <c r="BZ1344">
        <f ca="1"/>
        <v>6.2571000000000003</v>
      </c>
      <c r="CA1344">
        <f ca="1"/>
        <v>0.90620000000000001</v>
      </c>
      <c r="CK1344" t="str">
        <f ca="1"/>
        <v>#N/A N/A</v>
      </c>
      <c r="CL1344">
        <f ca="1"/>
        <v>1</v>
      </c>
      <c r="CM1344">
        <f ca="1"/>
        <v>1.21</v>
      </c>
      <c r="CN1344">
        <f ca="1"/>
        <v>1.26</v>
      </c>
      <c r="CO1344">
        <f ca="1"/>
        <v>1.41</v>
      </c>
      <c r="CP1344">
        <f ca="1"/>
        <v>1.47</v>
      </c>
      <c r="CQ1344">
        <f ca="1"/>
        <v>1.61</v>
      </c>
      <c r="CR1344" t="str">
        <f ca="1"/>
        <v>#N/A N/A</v>
      </c>
      <c r="CS1344">
        <f ca="1"/>
        <v>1.01</v>
      </c>
      <c r="CT1344">
        <f ca="1"/>
        <v>1.355</v>
      </c>
      <c r="CU1344">
        <f ca="1"/>
        <v>1.89</v>
      </c>
      <c r="CV1344">
        <f ca="1"/>
        <v>1.21</v>
      </c>
      <c r="CW1344">
        <f ca="1"/>
        <v>4.8381999999999996</v>
      </c>
      <c r="CX1344">
        <f ca="1"/>
        <v>4.3784000000000001</v>
      </c>
      <c r="CY1344">
        <f ca="1"/>
        <v>1.9</v>
      </c>
      <c r="CZ1344">
        <f ca="1"/>
        <v>-0.3412</v>
      </c>
      <c r="DA1344">
        <f ca="1"/>
        <v>100.5</v>
      </c>
    </row>
    <row r="1345" spans="1:105" x14ac:dyDescent="0.25">
      <c r="A1345" s="79">
        <f ca="1"/>
        <v>44405</v>
      </c>
      <c r="B1345" s="7">
        <f ca="1"/>
        <v>761.5</v>
      </c>
      <c r="C1345" s="7">
        <f ca="1"/>
        <v>761.25</v>
      </c>
      <c r="D1345" s="7">
        <f ca="1"/>
        <v>772.95</v>
      </c>
      <c r="E1345" s="7">
        <f ca="1"/>
        <v>767</v>
      </c>
      <c r="F1345">
        <f ca="1"/>
        <v>767.97730000000001</v>
      </c>
      <c r="G1345">
        <f ca="1"/>
        <v>1505.18</v>
      </c>
      <c r="H1345">
        <f ca="1"/>
        <v>758.25</v>
      </c>
      <c r="I1345">
        <f ca="1"/>
        <v>751.13</v>
      </c>
      <c r="J1345">
        <f ca="1"/>
        <v>735.16</v>
      </c>
      <c r="K1345">
        <f ca="1"/>
        <v>724.5</v>
      </c>
      <c r="L1345">
        <f ca="1"/>
        <v>733.89</v>
      </c>
      <c r="M1345">
        <f ca="1"/>
        <v>13.49</v>
      </c>
      <c r="N1345">
        <f ca="1"/>
        <v>0.84</v>
      </c>
      <c r="O1345">
        <f ca="1"/>
        <v>2.5499999999999998</v>
      </c>
      <c r="P1345">
        <f ca="1"/>
        <v>5.25</v>
      </c>
      <c r="Q1345">
        <f ca="1"/>
        <v>11.88</v>
      </c>
      <c r="R1345">
        <f ca="1"/>
        <v>92.322000000000003</v>
      </c>
      <c r="S1345">
        <f ca="1"/>
        <v>447.9</v>
      </c>
      <c r="T1345">
        <f ca="1"/>
        <v>447.9</v>
      </c>
      <c r="U1345">
        <f ca="1"/>
        <v>9664</v>
      </c>
      <c r="V1345">
        <f ca="1"/>
        <v>45438</v>
      </c>
      <c r="W1345">
        <f ca="1"/>
        <v>-25</v>
      </c>
      <c r="X1345">
        <f ca="1"/>
        <v>230225</v>
      </c>
      <c r="Y1345">
        <f ca="1"/>
        <v>9664</v>
      </c>
      <c r="Z1345">
        <f ca="1"/>
        <v>21.24</v>
      </c>
      <c r="AA1345">
        <f ca="1"/>
        <v>43137</v>
      </c>
      <c r="AB1345">
        <f ca="1"/>
        <v>72.39</v>
      </c>
      <c r="AC1345">
        <f ca="1"/>
        <v>19.918600000000001</v>
      </c>
      <c r="AD1345">
        <f ca="1"/>
        <v>5.1167999999999996</v>
      </c>
      <c r="AE1345">
        <f ca="1"/>
        <v>3905.47</v>
      </c>
      <c r="AF1345">
        <f ca="1"/>
        <v>3.9264999999999999</v>
      </c>
      <c r="AG1345">
        <f ca="1"/>
        <v>96.614999999999995</v>
      </c>
      <c r="AH1345" t="str">
        <f ca="1"/>
        <v>#N/A N/A</v>
      </c>
      <c r="AI1345" t="str">
        <f ca="1"/>
        <v>#N/A N/A</v>
      </c>
      <c r="AJ1345" s="7" t="str">
        <f ca="1"/>
        <v>#N/A N/A</v>
      </c>
      <c r="AK1345" s="7">
        <f ca="1"/>
        <v>50.74</v>
      </c>
      <c r="AL1345" s="7">
        <f ca="1"/>
        <v>59.57</v>
      </c>
      <c r="AM1345" s="7" t="str">
        <f ca="1"/>
        <v>#N/A N/A</v>
      </c>
      <c r="AN1345">
        <f ca="1"/>
        <v>104.61</v>
      </c>
      <c r="AO1345">
        <f ca="1"/>
        <v>43.31</v>
      </c>
      <c r="AP1345">
        <f ca="1"/>
        <v>73.5608</v>
      </c>
      <c r="AQ1345">
        <f ca="1"/>
        <v>14.749000000000001</v>
      </c>
      <c r="AR1345">
        <f ca="1"/>
        <v>6.4908999999999999</v>
      </c>
      <c r="AS1345">
        <f ca="1"/>
        <v>304.25</v>
      </c>
      <c r="AT1345">
        <f ca="1"/>
        <v>8.5541999999999998</v>
      </c>
      <c r="AU1345">
        <f ca="1"/>
        <v>1154.42</v>
      </c>
      <c r="AV1345">
        <f ca="1"/>
        <v>3.8816000000000002</v>
      </c>
      <c r="AW1345">
        <f ca="1"/>
        <v>50.392000000000003</v>
      </c>
      <c r="AX1345">
        <f ca="1"/>
        <v>32.825000000000003</v>
      </c>
      <c r="AY1345">
        <f ca="1"/>
        <v>21.581600000000002</v>
      </c>
      <c r="AZ1345">
        <f ca="1"/>
        <v>7.7808000000000002</v>
      </c>
      <c r="BA1345">
        <f ca="1"/>
        <v>1.3566</v>
      </c>
      <c r="BB1345">
        <f ca="1"/>
        <v>74.377499999999998</v>
      </c>
      <c r="BC1345">
        <f ca="1"/>
        <v>28.004999999999999</v>
      </c>
      <c r="BD1345">
        <f ca="1"/>
        <v>4.2343000000000002</v>
      </c>
      <c r="BE1345">
        <f ca="1"/>
        <v>14488</v>
      </c>
      <c r="BF1345">
        <f ca="1"/>
        <v>1.6523000000000001</v>
      </c>
      <c r="BG1345">
        <f ca="1"/>
        <v>4.1543000000000001</v>
      </c>
      <c r="BH1345">
        <f ca="1"/>
        <v>13.39</v>
      </c>
      <c r="BI1345">
        <f ca="1"/>
        <v>9.6199999999999992</v>
      </c>
      <c r="BJ1345">
        <f ca="1"/>
        <v>15.65</v>
      </c>
      <c r="BK1345">
        <f ca="1"/>
        <v>13.455</v>
      </c>
      <c r="BL1345">
        <f ca="1"/>
        <v>1.88</v>
      </c>
      <c r="BM1345">
        <f ca="1"/>
        <v>9.2299999999999993E-2</v>
      </c>
      <c r="BN1345">
        <f ca="1"/>
        <v>1.35</v>
      </c>
      <c r="BO1345">
        <f ca="1"/>
        <v>8.6199999999999999E-2</v>
      </c>
      <c r="BP1345">
        <f ca="1"/>
        <v>0.14660000000000001</v>
      </c>
      <c r="BQ1345">
        <f ca="1"/>
        <v>2.7320000000000002</v>
      </c>
      <c r="BR1345">
        <f ca="1"/>
        <v>8.8058999999999994</v>
      </c>
      <c r="BS1345">
        <f ca="1"/>
        <v>1.3562000000000001</v>
      </c>
      <c r="BT1345">
        <f ca="1"/>
        <v>1.2527999999999999</v>
      </c>
      <c r="BU1345">
        <f ca="1"/>
        <v>1.4373</v>
      </c>
      <c r="BV1345">
        <f ca="1"/>
        <v>8.5991</v>
      </c>
      <c r="BW1345">
        <f ca="1"/>
        <v>0.71930000000000005</v>
      </c>
      <c r="BX1345">
        <f ca="1"/>
        <v>109.91</v>
      </c>
      <c r="BY1345">
        <f ca="1"/>
        <v>0.84440000000000004</v>
      </c>
      <c r="BZ1345">
        <f ca="1"/>
        <v>6.2793999999999999</v>
      </c>
      <c r="CA1345">
        <f ca="1"/>
        <v>0.91010000000000002</v>
      </c>
      <c r="CK1345" t="str">
        <f ca="1"/>
        <v>#N/A N/A</v>
      </c>
      <c r="CL1345">
        <f ca="1"/>
        <v>1.3</v>
      </c>
      <c r="CM1345">
        <f ca="1"/>
        <v>1.28</v>
      </c>
      <c r="CN1345">
        <f ca="1"/>
        <v>1.37</v>
      </c>
      <c r="CO1345">
        <f ca="1"/>
        <v>1.39</v>
      </c>
      <c r="CP1345">
        <f ca="1"/>
        <v>1.48</v>
      </c>
      <c r="CQ1345">
        <f ca="1"/>
        <v>1.6</v>
      </c>
      <c r="CR1345" t="str">
        <f ca="1"/>
        <v>#N/A N/A</v>
      </c>
      <c r="CS1345">
        <f ca="1"/>
        <v>1.01</v>
      </c>
      <c r="CT1345">
        <f ca="1"/>
        <v>1.35</v>
      </c>
      <c r="CU1345">
        <f ca="1"/>
        <v>1.88</v>
      </c>
      <c r="CV1345">
        <f ca="1"/>
        <v>1.28</v>
      </c>
      <c r="CW1345">
        <f ca="1"/>
        <v>4.9002999999999997</v>
      </c>
      <c r="CX1345">
        <f ca="1"/>
        <v>4.8346</v>
      </c>
      <c r="CY1345">
        <f ca="1"/>
        <v>1.835</v>
      </c>
      <c r="CZ1345">
        <f ca="1"/>
        <v>-0.34139999999999998</v>
      </c>
      <c r="DA1345">
        <f ca="1"/>
        <v>100.5</v>
      </c>
    </row>
    <row r="1346" spans="1:105" x14ac:dyDescent="0.25">
      <c r="A1346" s="79">
        <f ca="1"/>
        <v>44404</v>
      </c>
      <c r="B1346" s="7">
        <f ca="1"/>
        <v>767.51</v>
      </c>
      <c r="C1346" s="7">
        <f ca="1"/>
        <v>757.3</v>
      </c>
      <c r="D1346" s="7">
        <f ca="1"/>
        <v>768.05</v>
      </c>
      <c r="E1346" s="7">
        <f ca="1"/>
        <v>757.8</v>
      </c>
      <c r="F1346">
        <f ca="1"/>
        <v>760.99270000000001</v>
      </c>
      <c r="G1346">
        <f ca="1"/>
        <v>1054.616</v>
      </c>
      <c r="H1346">
        <f ca="1"/>
        <v>757.06</v>
      </c>
      <c r="I1346">
        <f ca="1"/>
        <v>749.41</v>
      </c>
      <c r="J1346">
        <f ca="1"/>
        <v>734.08</v>
      </c>
      <c r="K1346">
        <f ca="1"/>
        <v>724.16</v>
      </c>
      <c r="L1346">
        <f ca="1"/>
        <v>734.06</v>
      </c>
      <c r="M1346">
        <f ca="1"/>
        <v>13.81</v>
      </c>
      <c r="N1346">
        <f ca="1"/>
        <v>0.82</v>
      </c>
      <c r="O1346">
        <f ca="1"/>
        <v>2.4700000000000002</v>
      </c>
      <c r="P1346">
        <f ca="1"/>
        <v>4.88</v>
      </c>
      <c r="Q1346">
        <f ca="1"/>
        <v>11.32</v>
      </c>
      <c r="R1346">
        <f ca="1"/>
        <v>92.432000000000002</v>
      </c>
      <c r="S1346">
        <f ca="1"/>
        <v>454.6</v>
      </c>
      <c r="T1346">
        <f ca="1"/>
        <v>454.6</v>
      </c>
      <c r="U1346">
        <f ca="1"/>
        <v>9740</v>
      </c>
      <c r="V1346">
        <f ca="1"/>
        <v>44729</v>
      </c>
      <c r="W1346">
        <f ca="1"/>
        <v>-25</v>
      </c>
      <c r="X1346">
        <f ca="1"/>
        <v>225225</v>
      </c>
      <c r="Y1346">
        <f ca="1"/>
        <v>9740</v>
      </c>
      <c r="Z1346">
        <f ca="1"/>
        <v>24.02</v>
      </c>
      <c r="AA1346">
        <f ca="1"/>
        <v>43137</v>
      </c>
      <c r="AB1346">
        <f ca="1"/>
        <v>71.650000000000006</v>
      </c>
      <c r="AC1346">
        <f ca="1"/>
        <v>19.9788</v>
      </c>
      <c r="AD1346">
        <f ca="1"/>
        <v>5.1708999999999996</v>
      </c>
      <c r="AE1346">
        <f ca="1"/>
        <v>3919.06</v>
      </c>
      <c r="AF1346">
        <f ca="1"/>
        <v>3.9264999999999999</v>
      </c>
      <c r="AG1346">
        <f ca="1"/>
        <v>96.564999999999998</v>
      </c>
      <c r="AH1346" t="str">
        <f ca="1"/>
        <v>#N/A N/A</v>
      </c>
      <c r="AI1346" t="str">
        <f ca="1"/>
        <v>#N/A N/A</v>
      </c>
      <c r="AJ1346" s="7" t="str">
        <f ca="1"/>
        <v>#N/A N/A</v>
      </c>
      <c r="AK1346" s="7">
        <f ca="1"/>
        <v>52.88</v>
      </c>
      <c r="AL1346" s="7">
        <f ca="1"/>
        <v>64.680000000000007</v>
      </c>
      <c r="AM1346" s="7" t="str">
        <f ca="1"/>
        <v>#N/A N/A</v>
      </c>
      <c r="AN1346">
        <f ca="1"/>
        <v>104.78</v>
      </c>
      <c r="AO1346">
        <f ca="1"/>
        <v>43.76</v>
      </c>
      <c r="AP1346">
        <f ca="1"/>
        <v>73.740700000000004</v>
      </c>
      <c r="AQ1346">
        <f ca="1"/>
        <v>14.7887</v>
      </c>
      <c r="AR1346">
        <f ca="1"/>
        <v>6.5111999999999997</v>
      </c>
      <c r="AS1346">
        <f ca="1"/>
        <v>303.95</v>
      </c>
      <c r="AT1346">
        <f ca="1"/>
        <v>8.5648999999999997</v>
      </c>
      <c r="AU1346">
        <f ca="1"/>
        <v>1150.1300000000001</v>
      </c>
      <c r="AV1346">
        <f ca="1"/>
        <v>3.8910999999999998</v>
      </c>
      <c r="AW1346">
        <f ca="1"/>
        <v>50.41</v>
      </c>
      <c r="AX1346">
        <f ca="1"/>
        <v>32.923000000000002</v>
      </c>
      <c r="AY1346">
        <f ca="1"/>
        <v>21.750900000000001</v>
      </c>
      <c r="AZ1346">
        <f ca="1"/>
        <v>7.7854999999999999</v>
      </c>
      <c r="BA1346">
        <f ca="1"/>
        <v>1.3604000000000001</v>
      </c>
      <c r="BB1346">
        <f ca="1"/>
        <v>74.465000000000003</v>
      </c>
      <c r="BC1346">
        <f ca="1"/>
        <v>28.081</v>
      </c>
      <c r="BD1346">
        <f ca="1"/>
        <v>4.2329999999999997</v>
      </c>
      <c r="BE1346">
        <f ca="1"/>
        <v>14493</v>
      </c>
      <c r="BF1346">
        <f ca="1"/>
        <v>1.655</v>
      </c>
      <c r="BG1346">
        <f ca="1"/>
        <v>4.1616</v>
      </c>
      <c r="BH1346">
        <f ca="1"/>
        <v>13.27</v>
      </c>
      <c r="BI1346">
        <f ca="1"/>
        <v>10.497</v>
      </c>
      <c r="BJ1346">
        <f ca="1"/>
        <v>16.46</v>
      </c>
      <c r="BK1346">
        <f ca="1"/>
        <v>13.975</v>
      </c>
      <c r="BL1346">
        <f ca="1"/>
        <v>1.82</v>
      </c>
      <c r="BM1346">
        <f ca="1"/>
        <v>9.3899999999999997E-2</v>
      </c>
      <c r="BN1346">
        <f ca="1"/>
        <v>1.3</v>
      </c>
      <c r="BO1346">
        <f ca="1"/>
        <v>8.6499999999999994E-2</v>
      </c>
      <c r="BP1346">
        <f ca="1"/>
        <v>0.20280000000000001</v>
      </c>
      <c r="BQ1346">
        <f ca="1"/>
        <v>2.6375000000000002</v>
      </c>
      <c r="BR1346">
        <f ca="1"/>
        <v>8.8795999999999999</v>
      </c>
      <c r="BS1346">
        <f ca="1"/>
        <v>1.3588</v>
      </c>
      <c r="BT1346">
        <f ca="1"/>
        <v>1.2602</v>
      </c>
      <c r="BU1346">
        <f ca="1"/>
        <v>1.4371</v>
      </c>
      <c r="BV1346">
        <f ca="1"/>
        <v>8.6311</v>
      </c>
      <c r="BW1346">
        <f ca="1"/>
        <v>0.72050000000000003</v>
      </c>
      <c r="BX1346">
        <f ca="1"/>
        <v>109.78</v>
      </c>
      <c r="BY1346">
        <f ca="1"/>
        <v>0.84630000000000005</v>
      </c>
      <c r="BZ1346">
        <f ca="1"/>
        <v>6.2944000000000004</v>
      </c>
      <c r="CA1346">
        <f ca="1"/>
        <v>0.91449999999999998</v>
      </c>
      <c r="CK1346" t="str">
        <f ca="1"/>
        <v>#N/A N/A</v>
      </c>
      <c r="CL1346">
        <f ca="1"/>
        <v>1.25</v>
      </c>
      <c r="CM1346">
        <f ca="1"/>
        <v>1.25</v>
      </c>
      <c r="CN1346">
        <f ca="1"/>
        <v>1.31</v>
      </c>
      <c r="CO1346">
        <f ca="1"/>
        <v>1.28</v>
      </c>
      <c r="CP1346">
        <f ca="1"/>
        <v>1.4</v>
      </c>
      <c r="CQ1346">
        <f ca="1"/>
        <v>1.51</v>
      </c>
      <c r="CR1346" t="str">
        <f ca="1"/>
        <v>#N/A N/A</v>
      </c>
      <c r="CS1346">
        <f ca="1"/>
        <v>0.97</v>
      </c>
      <c r="CT1346">
        <f ca="1"/>
        <v>1.3</v>
      </c>
      <c r="CU1346">
        <f ca="1"/>
        <v>1.82</v>
      </c>
      <c r="CV1346">
        <f ca="1"/>
        <v>1.25</v>
      </c>
      <c r="CW1346">
        <f ca="1"/>
        <v>4.8708999999999998</v>
      </c>
      <c r="CX1346">
        <f ca="1"/>
        <v>4.5138999999999996</v>
      </c>
      <c r="CY1346">
        <f ca="1"/>
        <v>1.9</v>
      </c>
      <c r="CZ1346">
        <f ca="1"/>
        <v>-0.3417</v>
      </c>
      <c r="DA1346">
        <f ca="1"/>
        <v>100.5</v>
      </c>
    </row>
    <row r="1347" spans="1:105" x14ac:dyDescent="0.25">
      <c r="A1347" s="79">
        <f ca="1"/>
        <v>44403</v>
      </c>
      <c r="B1347" s="7">
        <f ca="1"/>
        <v>758.6</v>
      </c>
      <c r="C1347" s="7">
        <f ca="1"/>
        <v>758.05</v>
      </c>
      <c r="D1347" s="7">
        <f ca="1"/>
        <v>768</v>
      </c>
      <c r="E1347" s="7">
        <f ca="1"/>
        <v>762</v>
      </c>
      <c r="F1347">
        <f ca="1"/>
        <v>764.32719999999995</v>
      </c>
      <c r="G1347">
        <f ca="1"/>
        <v>981.34</v>
      </c>
      <c r="H1347">
        <f ca="1"/>
        <v>754.67</v>
      </c>
      <c r="I1347">
        <f ca="1"/>
        <v>747.72</v>
      </c>
      <c r="J1347">
        <f ca="1"/>
        <v>732.87</v>
      </c>
      <c r="K1347">
        <f ca="1"/>
        <v>723.8</v>
      </c>
      <c r="L1347">
        <f ca="1"/>
        <v>734.21</v>
      </c>
      <c r="M1347">
        <f ca="1"/>
        <v>13.57</v>
      </c>
      <c r="N1347">
        <f ca="1"/>
        <v>0.75</v>
      </c>
      <c r="O1347">
        <f ca="1"/>
        <v>2.33</v>
      </c>
      <c r="P1347">
        <f ca="1"/>
        <v>4.88</v>
      </c>
      <c r="Q1347">
        <f ca="1"/>
        <v>11.1</v>
      </c>
      <c r="R1347">
        <f ca="1"/>
        <v>92.649000000000001</v>
      </c>
      <c r="S1347">
        <f ca="1"/>
        <v>458.9</v>
      </c>
      <c r="T1347">
        <f ca="1"/>
        <v>458.9</v>
      </c>
      <c r="U1347">
        <f ca="1"/>
        <v>9793.25</v>
      </c>
      <c r="V1347">
        <f ca="1"/>
        <v>44729</v>
      </c>
      <c r="W1347">
        <f ca="1"/>
        <v>-25</v>
      </c>
      <c r="X1347">
        <f ca="1"/>
        <v>225225</v>
      </c>
      <c r="Y1347">
        <f ca="1"/>
        <v>9793.25</v>
      </c>
      <c r="Z1347">
        <f ca="1"/>
        <v>24.13</v>
      </c>
      <c r="AA1347">
        <f ca="1"/>
        <v>27847</v>
      </c>
      <c r="AB1347">
        <f ca="1"/>
        <v>71.91</v>
      </c>
      <c r="AC1347">
        <f ca="1"/>
        <v>20.0366</v>
      </c>
      <c r="AD1347">
        <f ca="1"/>
        <v>5.1764999999999999</v>
      </c>
      <c r="AE1347">
        <f ca="1"/>
        <v>3908.43</v>
      </c>
      <c r="AF1347">
        <f ca="1"/>
        <v>3.9091999999999998</v>
      </c>
      <c r="AG1347">
        <f ca="1"/>
        <v>96.538799999999995</v>
      </c>
      <c r="AH1347" t="str">
        <f ca="1"/>
        <v>#N/A N/A</v>
      </c>
      <c r="AI1347" t="str">
        <f ca="1"/>
        <v>#N/A N/A</v>
      </c>
      <c r="AJ1347" s="7" t="str">
        <f ca="1"/>
        <v>#N/A N/A</v>
      </c>
      <c r="AK1347" s="7">
        <f ca="1"/>
        <v>57.3</v>
      </c>
      <c r="AL1347" s="7">
        <f ca="1"/>
        <v>59.95</v>
      </c>
      <c r="AM1347" s="7" t="str">
        <f ca="1"/>
        <v>#N/A N/A</v>
      </c>
      <c r="AN1347">
        <f ca="1"/>
        <v>104.82</v>
      </c>
      <c r="AO1347">
        <f ca="1"/>
        <v>44.15</v>
      </c>
      <c r="AP1347">
        <f ca="1"/>
        <v>73.746799999999993</v>
      </c>
      <c r="AQ1347">
        <f ca="1"/>
        <v>14.794700000000001</v>
      </c>
      <c r="AR1347">
        <f ca="1"/>
        <v>6.4828999999999999</v>
      </c>
      <c r="AS1347">
        <f ca="1"/>
        <v>306.27999999999997</v>
      </c>
      <c r="AT1347">
        <f ca="1"/>
        <v>8.5586000000000002</v>
      </c>
      <c r="AU1347">
        <f ca="1"/>
        <v>1155</v>
      </c>
      <c r="AV1347">
        <f ca="1"/>
        <v>3.8915999999999999</v>
      </c>
      <c r="AW1347">
        <f ca="1"/>
        <v>50.34</v>
      </c>
      <c r="AX1347">
        <f ca="1"/>
        <v>32.911999999999999</v>
      </c>
      <c r="AY1347">
        <f ca="1"/>
        <v>21.753699999999998</v>
      </c>
      <c r="AZ1347">
        <f ca="1"/>
        <v>7.7786999999999997</v>
      </c>
      <c r="BA1347">
        <f ca="1"/>
        <v>1.3582000000000001</v>
      </c>
      <c r="BB1347">
        <f ca="1"/>
        <v>74.42</v>
      </c>
      <c r="BC1347">
        <f ca="1"/>
        <v>28.071999999999999</v>
      </c>
      <c r="BD1347">
        <f ca="1"/>
        <v>4.2309999999999999</v>
      </c>
      <c r="BE1347">
        <f ca="1"/>
        <v>14483</v>
      </c>
      <c r="BF1347">
        <f ca="1"/>
        <v>1.6571</v>
      </c>
      <c r="BG1347">
        <f ca="1"/>
        <v>4.1657999999999999</v>
      </c>
      <c r="BH1347">
        <f ca="1"/>
        <v>14.6</v>
      </c>
      <c r="BI1347">
        <f ca="1"/>
        <v>10.448</v>
      </c>
      <c r="BJ1347">
        <f ca="1"/>
        <v>16.940000000000001</v>
      </c>
      <c r="BK1347">
        <f ca="1"/>
        <v>13.55</v>
      </c>
      <c r="BL1347">
        <f ca="1"/>
        <v>1.7350000000000001</v>
      </c>
      <c r="BM1347">
        <f ca="1"/>
        <v>9.5799999999999996E-2</v>
      </c>
      <c r="BN1347">
        <f ca="1"/>
        <v>1.24</v>
      </c>
      <c r="BO1347">
        <f ca="1"/>
        <v>8.7599999999999997E-2</v>
      </c>
      <c r="BP1347">
        <f ca="1"/>
        <v>0.1822</v>
      </c>
      <c r="BQ1347">
        <f ca="1"/>
        <v>2.6526000000000001</v>
      </c>
      <c r="BR1347">
        <f ca="1"/>
        <v>8.8180999999999994</v>
      </c>
      <c r="BS1347">
        <f ca="1"/>
        <v>1.3549</v>
      </c>
      <c r="BT1347">
        <f ca="1"/>
        <v>1.2551000000000001</v>
      </c>
      <c r="BU1347">
        <f ca="1"/>
        <v>1.4288000000000001</v>
      </c>
      <c r="BV1347">
        <f ca="1"/>
        <v>8.6304999999999996</v>
      </c>
      <c r="BW1347">
        <f ca="1"/>
        <v>0.72370000000000001</v>
      </c>
      <c r="BX1347">
        <f ca="1"/>
        <v>110.39</v>
      </c>
      <c r="BY1347">
        <f ca="1"/>
        <v>0.84719999999999995</v>
      </c>
      <c r="BZ1347">
        <f ca="1"/>
        <v>6.3010000000000002</v>
      </c>
      <c r="CA1347">
        <f ca="1"/>
        <v>0.91610000000000003</v>
      </c>
      <c r="CK1347" t="str">
        <f ca="1"/>
        <v>#N/A N/A</v>
      </c>
      <c r="CL1347">
        <f ca="1"/>
        <v>1.06</v>
      </c>
      <c r="CM1347">
        <f ca="1"/>
        <v>1.1200000000000001</v>
      </c>
      <c r="CN1347">
        <f ca="1"/>
        <v>1.25</v>
      </c>
      <c r="CO1347">
        <f ca="1"/>
        <v>1.3</v>
      </c>
      <c r="CP1347">
        <f ca="1"/>
        <v>1.39</v>
      </c>
      <c r="CQ1347">
        <f ca="1"/>
        <v>1.5</v>
      </c>
      <c r="CR1347" t="str">
        <f ca="1"/>
        <v>#N/A N/A</v>
      </c>
      <c r="CS1347">
        <f ca="1"/>
        <v>0.93</v>
      </c>
      <c r="CT1347">
        <f ca="1"/>
        <v>1.24</v>
      </c>
      <c r="CU1347">
        <f ca="1"/>
        <v>1.7350000000000001</v>
      </c>
      <c r="CV1347">
        <f ca="1"/>
        <v>1.1200000000000001</v>
      </c>
      <c r="CW1347">
        <f ca="1"/>
        <v>4.9672999999999998</v>
      </c>
      <c r="CX1347">
        <f ca="1"/>
        <v>4.1803999999999997</v>
      </c>
      <c r="CY1347">
        <f ca="1"/>
        <v>1.9</v>
      </c>
      <c r="CZ1347">
        <f ca="1"/>
        <v>-0.6522</v>
      </c>
      <c r="DA1347">
        <f ca="1"/>
        <v>100.5</v>
      </c>
    </row>
    <row r="1348" spans="1:105" x14ac:dyDescent="0.25">
      <c r="A1348" s="79">
        <f ca="1"/>
        <v>44400</v>
      </c>
      <c r="B1348" s="7">
        <f ca="1"/>
        <v>764</v>
      </c>
      <c r="C1348" s="7">
        <f ca="1"/>
        <v>752.2</v>
      </c>
      <c r="D1348" s="7">
        <f ca="1"/>
        <v>764</v>
      </c>
      <c r="E1348" s="7">
        <f ca="1"/>
        <v>754</v>
      </c>
      <c r="F1348">
        <f ca="1"/>
        <v>758.27800000000002</v>
      </c>
      <c r="G1348">
        <f ca="1"/>
        <v>950.98800000000006</v>
      </c>
      <c r="H1348">
        <f ca="1"/>
        <v>753.49</v>
      </c>
      <c r="I1348">
        <f ca="1"/>
        <v>746.44</v>
      </c>
      <c r="J1348">
        <f ca="1"/>
        <v>731.73</v>
      </c>
      <c r="K1348">
        <f ca="1"/>
        <v>723.42</v>
      </c>
      <c r="L1348">
        <f ca="1"/>
        <v>734.4</v>
      </c>
      <c r="M1348">
        <f ca="1"/>
        <v>13.83</v>
      </c>
      <c r="N1348">
        <f ca="1"/>
        <v>0.8</v>
      </c>
      <c r="O1348">
        <f ca="1"/>
        <v>2.5</v>
      </c>
      <c r="P1348">
        <f ca="1"/>
        <v>5.0999999999999996</v>
      </c>
      <c r="Q1348">
        <f ca="1"/>
        <v>11.33</v>
      </c>
      <c r="R1348">
        <f ca="1"/>
        <v>92.912000000000006</v>
      </c>
      <c r="S1348">
        <f ca="1"/>
        <v>440.65</v>
      </c>
      <c r="T1348">
        <f ca="1"/>
        <v>440.65</v>
      </c>
      <c r="U1348">
        <f ca="1"/>
        <v>9495</v>
      </c>
      <c r="V1348">
        <f ca="1"/>
        <v>44806</v>
      </c>
      <c r="W1348">
        <f ca="1"/>
        <v>-25</v>
      </c>
      <c r="X1348">
        <f ca="1"/>
        <v>224750</v>
      </c>
      <c r="Y1348">
        <f ca="1"/>
        <v>9495</v>
      </c>
      <c r="Z1348">
        <f ca="1"/>
        <v>25.43</v>
      </c>
      <c r="AA1348">
        <f ca="1"/>
        <v>27847</v>
      </c>
      <c r="AB1348">
        <f ca="1"/>
        <v>72.069999999999993</v>
      </c>
      <c r="AC1348">
        <f ca="1"/>
        <v>20.066500000000001</v>
      </c>
      <c r="AD1348">
        <f ca="1"/>
        <v>5.2</v>
      </c>
      <c r="AE1348">
        <f ca="1"/>
        <v>3869.56</v>
      </c>
      <c r="AF1348">
        <f ca="1"/>
        <v>3.9249999999999998</v>
      </c>
      <c r="AG1348">
        <f ca="1"/>
        <v>96.428100000000001</v>
      </c>
      <c r="AH1348" t="str">
        <f ca="1"/>
        <v>#N/A N/A</v>
      </c>
      <c r="AI1348" t="str">
        <f ca="1"/>
        <v>#N/A N/A</v>
      </c>
      <c r="AJ1348" s="7" t="str">
        <f ca="1"/>
        <v>#N/A N/A</v>
      </c>
      <c r="AK1348" s="7">
        <f ca="1"/>
        <v>63.25</v>
      </c>
      <c r="AL1348" s="7">
        <f ca="1"/>
        <v>64.84</v>
      </c>
      <c r="AM1348" s="7" t="str">
        <f ca="1"/>
        <v>#N/A N/A</v>
      </c>
      <c r="AN1348">
        <f ca="1"/>
        <v>104.41</v>
      </c>
      <c r="AO1348">
        <f ca="1"/>
        <v>42.62</v>
      </c>
      <c r="AP1348">
        <f ca="1"/>
        <v>73.906400000000005</v>
      </c>
      <c r="AQ1348">
        <f ca="1"/>
        <v>14.850300000000001</v>
      </c>
      <c r="AR1348">
        <f ca="1"/>
        <v>6.4813000000000001</v>
      </c>
      <c r="AS1348">
        <f ca="1"/>
        <v>306.13</v>
      </c>
      <c r="AT1348">
        <f ca="1"/>
        <v>8.5528999999999993</v>
      </c>
      <c r="AU1348">
        <f ca="1"/>
        <v>1150.57</v>
      </c>
      <c r="AV1348">
        <f ca="1"/>
        <v>3.8845000000000001</v>
      </c>
      <c r="AW1348">
        <f ca="1"/>
        <v>50.325000000000003</v>
      </c>
      <c r="AX1348">
        <f ca="1"/>
        <v>32.936999999999998</v>
      </c>
      <c r="AY1348">
        <f ca="1"/>
        <v>21.7883</v>
      </c>
      <c r="AZ1348">
        <f ca="1"/>
        <v>7.77</v>
      </c>
      <c r="BA1348">
        <f ca="1"/>
        <v>1.3607</v>
      </c>
      <c r="BB1348">
        <f ca="1"/>
        <v>74.407499999999999</v>
      </c>
      <c r="BC1348">
        <f ca="1"/>
        <v>28.047999999999998</v>
      </c>
      <c r="BD1348">
        <f ca="1"/>
        <v>4.2264999999999997</v>
      </c>
      <c r="BE1348">
        <f ca="1"/>
        <v>14493</v>
      </c>
      <c r="BF1348">
        <f ca="1"/>
        <v>1.6614</v>
      </c>
      <c r="BG1348">
        <f ca="1"/>
        <v>4.1820000000000004</v>
      </c>
      <c r="BH1348">
        <f ca="1"/>
        <v>13.744999999999999</v>
      </c>
      <c r="BI1348">
        <f ca="1"/>
        <v>11.11</v>
      </c>
      <c r="BJ1348">
        <f ca="1"/>
        <v>16.414999999999999</v>
      </c>
      <c r="BK1348">
        <f ca="1"/>
        <v>13.612500000000001</v>
      </c>
      <c r="BL1348">
        <f ca="1"/>
        <v>1.7150000000000001</v>
      </c>
      <c r="BM1348">
        <f ca="1"/>
        <v>9.5350000000000004E-2</v>
      </c>
      <c r="BN1348">
        <f ca="1"/>
        <v>1.21</v>
      </c>
      <c r="BO1348">
        <f ca="1"/>
        <v>8.7510000000000004E-2</v>
      </c>
      <c r="BP1348">
        <f ca="1"/>
        <v>0.19670000000000001</v>
      </c>
      <c r="BQ1348">
        <f ca="1"/>
        <v>2.5598999999999998</v>
      </c>
      <c r="BR1348">
        <f ca="1"/>
        <v>8.8682999999999996</v>
      </c>
      <c r="BS1348">
        <f ca="1"/>
        <v>1.3575999999999999</v>
      </c>
      <c r="BT1348">
        <f ca="1"/>
        <v>1.2564</v>
      </c>
      <c r="BU1348">
        <f ca="1"/>
        <v>1.4338</v>
      </c>
      <c r="BV1348">
        <f ca="1"/>
        <v>8.6891999999999996</v>
      </c>
      <c r="BW1348">
        <f ca="1"/>
        <v>0.72729999999999995</v>
      </c>
      <c r="BX1348">
        <f ca="1"/>
        <v>110.55</v>
      </c>
      <c r="BY1348">
        <f ca="1"/>
        <v>0.84950000000000003</v>
      </c>
      <c r="BZ1348">
        <f ca="1"/>
        <v>6.3174000000000001</v>
      </c>
      <c r="CA1348">
        <f ca="1"/>
        <v>0.9194</v>
      </c>
      <c r="CK1348" t="str">
        <f ca="1"/>
        <v>#N/A N/A</v>
      </c>
      <c r="CL1348">
        <f ca="1"/>
        <v>1.06</v>
      </c>
      <c r="CM1348">
        <f ca="1"/>
        <v>1.26</v>
      </c>
      <c r="CN1348">
        <f ca="1"/>
        <v>1.33</v>
      </c>
      <c r="CO1348">
        <f ca="1"/>
        <v>1.36</v>
      </c>
      <c r="CP1348">
        <f ca="1"/>
        <v>1.41</v>
      </c>
      <c r="CQ1348">
        <f ca="1"/>
        <v>1.53</v>
      </c>
      <c r="CR1348" t="str">
        <f ca="1"/>
        <v>#N/A N/A</v>
      </c>
      <c r="CS1348">
        <f ca="1"/>
        <v>0.91500000000000004</v>
      </c>
      <c r="CT1348">
        <f ca="1"/>
        <v>1.21</v>
      </c>
      <c r="CU1348">
        <f ca="1"/>
        <v>1.7150000000000001</v>
      </c>
      <c r="CV1348">
        <f ca="1"/>
        <v>1.26</v>
      </c>
      <c r="CW1348">
        <f ca="1"/>
        <v>4.9866000000000001</v>
      </c>
      <c r="CX1348">
        <f ca="1"/>
        <v>4.7413999999999996</v>
      </c>
      <c r="CY1348">
        <f ca="1"/>
        <v>2</v>
      </c>
      <c r="CZ1348">
        <f ca="1"/>
        <v>-0.47689999999999999</v>
      </c>
      <c r="DA1348">
        <f ca="1"/>
        <v>100.5</v>
      </c>
    </row>
    <row r="1349" spans="1:105" x14ac:dyDescent="0.25">
      <c r="A1349" s="79">
        <f ca="1"/>
        <v>44399</v>
      </c>
      <c r="B1349" s="7">
        <f ca="1"/>
        <v>755</v>
      </c>
      <c r="C1349" s="7">
        <f ca="1"/>
        <v>747.25</v>
      </c>
      <c r="D1349" s="7">
        <f ca="1"/>
        <v>755.3</v>
      </c>
      <c r="E1349" s="7">
        <f ca="1"/>
        <v>750.5</v>
      </c>
      <c r="F1349">
        <f ca="1"/>
        <v>750.51909999999998</v>
      </c>
      <c r="G1349">
        <f ca="1"/>
        <v>1099.76</v>
      </c>
      <c r="H1349">
        <f ca="1"/>
        <v>752.53</v>
      </c>
      <c r="I1349">
        <f ca="1"/>
        <v>745.06</v>
      </c>
      <c r="J1349">
        <f ca="1"/>
        <v>730.37</v>
      </c>
      <c r="K1349">
        <f ca="1"/>
        <v>723.05</v>
      </c>
      <c r="L1349">
        <f ca="1"/>
        <v>734.53</v>
      </c>
      <c r="M1349">
        <f ca="1"/>
        <v>13.78</v>
      </c>
      <c r="N1349">
        <f ca="1"/>
        <v>0.9</v>
      </c>
      <c r="O1349">
        <f ca="1"/>
        <v>2.25</v>
      </c>
      <c r="P1349">
        <f ca="1"/>
        <v>4.9000000000000004</v>
      </c>
      <c r="Q1349">
        <f ca="1"/>
        <v>10.8</v>
      </c>
      <c r="R1349">
        <f ca="1"/>
        <v>92.822000000000003</v>
      </c>
      <c r="S1349">
        <f ca="1"/>
        <v>434.8</v>
      </c>
      <c r="T1349">
        <f ca="1"/>
        <v>434.8</v>
      </c>
      <c r="U1349">
        <f ca="1"/>
        <v>9417.7800000000007</v>
      </c>
      <c r="V1349">
        <f ca="1"/>
        <v>44905</v>
      </c>
      <c r="W1349">
        <f ca="1"/>
        <v>-25</v>
      </c>
      <c r="X1349">
        <f ca="1"/>
        <v>224250</v>
      </c>
      <c r="Y1349">
        <f ca="1"/>
        <v>9417.7800000000007</v>
      </c>
      <c r="Z1349">
        <f ca="1"/>
        <v>25.25</v>
      </c>
      <c r="AA1349">
        <f ca="1"/>
        <v>27847</v>
      </c>
      <c r="AB1349">
        <f ca="1"/>
        <v>71.91</v>
      </c>
      <c r="AC1349">
        <f ca="1"/>
        <v>20.118400000000001</v>
      </c>
      <c r="AD1349">
        <f ca="1"/>
        <v>5.2016999999999998</v>
      </c>
      <c r="AE1349">
        <f ca="1"/>
        <v>3870.01</v>
      </c>
      <c r="AF1349">
        <f ca="1"/>
        <v>3.9344999999999999</v>
      </c>
      <c r="AG1349">
        <f ca="1"/>
        <v>96.399900000000002</v>
      </c>
      <c r="AH1349" t="str">
        <f ca="1"/>
        <v>#N/A N/A</v>
      </c>
      <c r="AI1349" t="str">
        <f ca="1"/>
        <v>#N/A N/A</v>
      </c>
      <c r="AJ1349" s="7" t="str">
        <f ca="1"/>
        <v>#N/A N/A</v>
      </c>
      <c r="AK1349" s="7">
        <f ca="1"/>
        <v>61.99</v>
      </c>
      <c r="AL1349" s="7">
        <f ca="1"/>
        <v>59.76</v>
      </c>
      <c r="AM1349" s="7" t="str">
        <f ca="1"/>
        <v>#N/A N/A</v>
      </c>
      <c r="AN1349">
        <f ca="1"/>
        <v>104.31</v>
      </c>
      <c r="AO1349">
        <f ca="1"/>
        <v>42.27</v>
      </c>
      <c r="AP1349">
        <f ca="1"/>
        <v>73.677999999999997</v>
      </c>
      <c r="AQ1349">
        <f ca="1"/>
        <v>14.6929</v>
      </c>
      <c r="AR1349">
        <f ca="1"/>
        <v>6.4706999999999999</v>
      </c>
      <c r="AS1349">
        <f ca="1"/>
        <v>303.91000000000003</v>
      </c>
      <c r="AT1349">
        <f ca="1"/>
        <v>8.5609000000000002</v>
      </c>
      <c r="AU1349">
        <f ca="1"/>
        <v>1150.05</v>
      </c>
      <c r="AV1349">
        <f ca="1"/>
        <v>3.8786999999999998</v>
      </c>
      <c r="AW1349">
        <f ca="1"/>
        <v>50.143999999999998</v>
      </c>
      <c r="AX1349">
        <f ca="1"/>
        <v>32.890999999999998</v>
      </c>
      <c r="AY1349">
        <f ca="1"/>
        <v>21.7714</v>
      </c>
      <c r="AZ1349">
        <f ca="1"/>
        <v>7.7708000000000004</v>
      </c>
      <c r="BA1349">
        <f ca="1"/>
        <v>1.3599000000000001</v>
      </c>
      <c r="BB1349">
        <f ca="1"/>
        <v>74.466200000000001</v>
      </c>
      <c r="BC1349">
        <f ca="1"/>
        <v>28.02</v>
      </c>
      <c r="BD1349">
        <f ca="1"/>
        <v>4.2226999999999997</v>
      </c>
      <c r="BE1349">
        <f ca="1"/>
        <v>14483</v>
      </c>
      <c r="BF1349">
        <f ca="1"/>
        <v>1.6617999999999999</v>
      </c>
      <c r="BG1349">
        <f ca="1"/>
        <v>4.1825000000000001</v>
      </c>
      <c r="BH1349">
        <f ca="1"/>
        <v>13.654999999999999</v>
      </c>
      <c r="BI1349">
        <f ca="1"/>
        <v>11.574999999999999</v>
      </c>
      <c r="BJ1349">
        <f ca="1"/>
        <v>17.66</v>
      </c>
      <c r="BK1349">
        <f ca="1"/>
        <v>13.705</v>
      </c>
      <c r="BL1349">
        <f ca="1"/>
        <v>1.7124999999999999</v>
      </c>
      <c r="BM1349">
        <f ca="1"/>
        <v>9.6960000000000005E-2</v>
      </c>
      <c r="BN1349">
        <f ca="1"/>
        <v>1.21</v>
      </c>
      <c r="BO1349">
        <f ca="1"/>
        <v>8.7900000000000006E-2</v>
      </c>
      <c r="BP1349">
        <f ca="1"/>
        <v>0.19270000000000001</v>
      </c>
      <c r="BQ1349">
        <f ca="1"/>
        <v>2.5792000000000002</v>
      </c>
      <c r="BR1349">
        <f ca="1"/>
        <v>8.8513000000000002</v>
      </c>
      <c r="BS1349">
        <f ca="1"/>
        <v>1.3548</v>
      </c>
      <c r="BT1349">
        <f ca="1"/>
        <v>1.2563</v>
      </c>
      <c r="BU1349">
        <f ca="1"/>
        <v>1.4337</v>
      </c>
      <c r="BV1349">
        <f ca="1"/>
        <v>8.6807999999999996</v>
      </c>
      <c r="BW1349">
        <f ca="1"/>
        <v>0.72629999999999995</v>
      </c>
      <c r="BX1349">
        <f ca="1"/>
        <v>110.14</v>
      </c>
      <c r="BY1349">
        <f ca="1"/>
        <v>0.84960000000000002</v>
      </c>
      <c r="BZ1349">
        <f ca="1"/>
        <v>6.3188000000000004</v>
      </c>
      <c r="CA1349">
        <f ca="1"/>
        <v>0.91900000000000004</v>
      </c>
      <c r="CK1349" t="str">
        <f ca="1"/>
        <v>#N/A N/A</v>
      </c>
      <c r="CL1349">
        <f ca="1"/>
        <v>1.24</v>
      </c>
      <c r="CM1349">
        <f ca="1"/>
        <v>1.43</v>
      </c>
      <c r="CN1349">
        <f ca="1"/>
        <v>1.21</v>
      </c>
      <c r="CO1349">
        <f ca="1"/>
        <v>1.32</v>
      </c>
      <c r="CP1349">
        <f ca="1"/>
        <v>1.38</v>
      </c>
      <c r="CQ1349">
        <f ca="1"/>
        <v>1.47</v>
      </c>
      <c r="CR1349" t="str">
        <f ca="1"/>
        <v>#N/A N/A</v>
      </c>
      <c r="CS1349">
        <f ca="1"/>
        <v>0.91</v>
      </c>
      <c r="CT1349">
        <f ca="1"/>
        <v>1.21</v>
      </c>
      <c r="CU1349">
        <f ca="1"/>
        <v>1.7124999999999999</v>
      </c>
      <c r="CV1349">
        <f ca="1"/>
        <v>1.43</v>
      </c>
      <c r="CW1349">
        <f ca="1"/>
        <v>5.1679000000000004</v>
      </c>
      <c r="CX1349">
        <f ca="1"/>
        <v>4.6726000000000001</v>
      </c>
      <c r="CY1349">
        <f ca="1"/>
        <v>1.95</v>
      </c>
      <c r="CZ1349">
        <f ca="1"/>
        <v>-0.44590000000000002</v>
      </c>
      <c r="DA1349">
        <f ca="1"/>
        <v>100.5</v>
      </c>
    </row>
    <row r="1350" spans="1:105" x14ac:dyDescent="0.25">
      <c r="A1350" s="79">
        <f ca="1"/>
        <v>44398</v>
      </c>
      <c r="B1350" s="7">
        <f ca="1"/>
        <v>752.8</v>
      </c>
      <c r="C1350" s="7">
        <f ca="1"/>
        <v>748.15</v>
      </c>
      <c r="D1350" s="7">
        <f ca="1"/>
        <v>761.2</v>
      </c>
      <c r="E1350" s="7">
        <f ca="1"/>
        <v>756</v>
      </c>
      <c r="F1350">
        <f ca="1"/>
        <v>754.79650000000004</v>
      </c>
      <c r="G1350">
        <f ca="1"/>
        <v>1331.9949999999999</v>
      </c>
      <c r="H1350">
        <f ca="1"/>
        <v>751.99</v>
      </c>
      <c r="I1350">
        <f ca="1"/>
        <v>744.46</v>
      </c>
      <c r="J1350">
        <f ca="1"/>
        <v>729.18</v>
      </c>
      <c r="K1350">
        <f ca="1"/>
        <v>722.65</v>
      </c>
      <c r="L1350">
        <f ca="1"/>
        <v>734.7</v>
      </c>
      <c r="M1350">
        <f ca="1"/>
        <v>13.78</v>
      </c>
      <c r="N1350">
        <f ca="1"/>
        <v>0.83</v>
      </c>
      <c r="O1350">
        <f ca="1"/>
        <v>2.35</v>
      </c>
      <c r="P1350">
        <f ca="1"/>
        <v>4.95</v>
      </c>
      <c r="Q1350">
        <f ca="1"/>
        <v>10.050000000000001</v>
      </c>
      <c r="R1350">
        <f ca="1"/>
        <v>92.754000000000005</v>
      </c>
      <c r="S1350">
        <f ca="1"/>
        <v>428.25</v>
      </c>
      <c r="T1350">
        <f ca="1"/>
        <v>428.25</v>
      </c>
      <c r="U1350">
        <f ca="1"/>
        <v>9318</v>
      </c>
      <c r="V1350">
        <f ca="1"/>
        <v>44905</v>
      </c>
      <c r="W1350">
        <f ca="1"/>
        <v>-25</v>
      </c>
      <c r="X1350">
        <f ca="1"/>
        <v>224400</v>
      </c>
      <c r="Y1350">
        <f ca="1"/>
        <v>9318</v>
      </c>
      <c r="Z1350">
        <f ca="1"/>
        <v>25.28</v>
      </c>
      <c r="AA1350">
        <f ca="1"/>
        <v>27847</v>
      </c>
      <c r="AB1350">
        <f ca="1"/>
        <v>70.3</v>
      </c>
      <c r="AC1350">
        <f ca="1"/>
        <v>20.151900000000001</v>
      </c>
      <c r="AD1350">
        <f ca="1"/>
        <v>5.1881000000000004</v>
      </c>
      <c r="AE1350">
        <f ca="1"/>
        <v>3854.63</v>
      </c>
      <c r="AF1350">
        <f ca="1"/>
        <v>3.9470999999999998</v>
      </c>
      <c r="AG1350">
        <f ca="1"/>
        <v>96.370699999999999</v>
      </c>
      <c r="AH1350" t="str">
        <f ca="1"/>
        <v>#N/A N/A</v>
      </c>
      <c r="AI1350" t="str">
        <f ca="1"/>
        <v>#N/A N/A</v>
      </c>
      <c r="AJ1350" s="7" t="str">
        <f ca="1"/>
        <v>#N/A N/A</v>
      </c>
      <c r="AK1350" s="7">
        <f ca="1"/>
        <v>61.06</v>
      </c>
      <c r="AL1350" s="7">
        <f ca="1"/>
        <v>58.4</v>
      </c>
      <c r="AM1350" s="7" t="str">
        <f ca="1"/>
        <v>#N/A N/A</v>
      </c>
      <c r="AN1350">
        <f ca="1"/>
        <v>104.26</v>
      </c>
      <c r="AO1350">
        <f ca="1"/>
        <v>41.85</v>
      </c>
      <c r="AP1350">
        <f ca="1"/>
        <v>74.006699999999995</v>
      </c>
      <c r="AQ1350">
        <f ca="1"/>
        <v>14.5939</v>
      </c>
      <c r="AR1350">
        <f ca="1"/>
        <v>6.468</v>
      </c>
      <c r="AS1350">
        <f ca="1"/>
        <v>305.06</v>
      </c>
      <c r="AT1350">
        <f ca="1"/>
        <v>8.5654000000000003</v>
      </c>
      <c r="AU1350">
        <f ca="1"/>
        <v>1153.58</v>
      </c>
      <c r="AV1350">
        <f ca="1"/>
        <v>3.8815</v>
      </c>
      <c r="AW1350">
        <f ca="1"/>
        <v>50.37</v>
      </c>
      <c r="AX1350">
        <f ca="1"/>
        <v>32.828000000000003</v>
      </c>
      <c r="AY1350">
        <f ca="1"/>
        <v>21.780999999999999</v>
      </c>
      <c r="AZ1350">
        <f ca="1"/>
        <v>7.7731000000000003</v>
      </c>
      <c r="BA1350">
        <f ca="1"/>
        <v>1.3635999999999999</v>
      </c>
      <c r="BB1350">
        <f ca="1"/>
        <v>74.616299999999995</v>
      </c>
      <c r="BC1350">
        <f ca="1"/>
        <v>28.062000000000001</v>
      </c>
      <c r="BD1350">
        <f ca="1"/>
        <v>4.2332000000000001</v>
      </c>
      <c r="BE1350">
        <f ca="1"/>
        <v>14543</v>
      </c>
      <c r="BF1350">
        <f ca="1"/>
        <v>1.6586000000000001</v>
      </c>
      <c r="BG1350">
        <f ca="1"/>
        <v>4.1756000000000002</v>
      </c>
      <c r="BH1350">
        <f ca="1"/>
        <v>13.78</v>
      </c>
      <c r="BI1350">
        <f ca="1"/>
        <v>11.087</v>
      </c>
      <c r="BJ1350">
        <f ca="1"/>
        <v>17.850000000000001</v>
      </c>
      <c r="BK1350">
        <f ca="1"/>
        <v>13.435</v>
      </c>
      <c r="BL1350">
        <f ca="1"/>
        <v>1.71</v>
      </c>
      <c r="BM1350">
        <f ca="1"/>
        <v>9.7350000000000006E-2</v>
      </c>
      <c r="BN1350">
        <f ca="1"/>
        <v>1.21</v>
      </c>
      <c r="BO1350">
        <f ca="1"/>
        <v>8.7999999999999995E-2</v>
      </c>
      <c r="BP1350">
        <f ca="1"/>
        <v>0.1477</v>
      </c>
      <c r="BQ1350">
        <f ca="1"/>
        <v>2.7212999999999998</v>
      </c>
      <c r="BR1350">
        <f ca="1"/>
        <v>8.8884000000000007</v>
      </c>
      <c r="BS1350">
        <f ca="1"/>
        <v>1.3592</v>
      </c>
      <c r="BT1350">
        <f ca="1"/>
        <v>1.2556</v>
      </c>
      <c r="BU1350">
        <f ca="1"/>
        <v>1.4346000000000001</v>
      </c>
      <c r="BV1350">
        <f ca="1"/>
        <v>8.6897000000000002</v>
      </c>
      <c r="BW1350">
        <f ca="1"/>
        <v>0.72899999999999998</v>
      </c>
      <c r="BX1350">
        <f ca="1"/>
        <v>110.29</v>
      </c>
      <c r="BY1350">
        <f ca="1"/>
        <v>0.8478</v>
      </c>
      <c r="BZ1350">
        <f ca="1"/>
        <v>6.3066000000000004</v>
      </c>
      <c r="CA1350">
        <f ca="1"/>
        <v>0.91759999999999997</v>
      </c>
      <c r="CK1350" t="str">
        <f ca="1"/>
        <v>#N/A N/A</v>
      </c>
      <c r="CL1350">
        <f ca="1"/>
        <v>1.31</v>
      </c>
      <c r="CM1350">
        <f ca="1"/>
        <v>1.33</v>
      </c>
      <c r="CN1350">
        <f ca="1"/>
        <v>1.24</v>
      </c>
      <c r="CO1350">
        <f ca="1"/>
        <v>1.33</v>
      </c>
      <c r="CP1350">
        <f ca="1"/>
        <v>1.23</v>
      </c>
      <c r="CQ1350">
        <f ca="1"/>
        <v>1.37</v>
      </c>
      <c r="CR1350" t="str">
        <f ca="1"/>
        <v>#N/A N/A</v>
      </c>
      <c r="CS1350">
        <f ca="1"/>
        <v>0.89</v>
      </c>
      <c r="CT1350">
        <f ca="1"/>
        <v>1.21</v>
      </c>
      <c r="CU1350">
        <f ca="1"/>
        <v>1.71</v>
      </c>
      <c r="CV1350">
        <f ca="1"/>
        <v>1.33</v>
      </c>
      <c r="CW1350">
        <f ca="1"/>
        <v>5.1642999999999999</v>
      </c>
      <c r="CX1350">
        <f ca="1"/>
        <v>4.3810000000000002</v>
      </c>
      <c r="CY1350">
        <f ca="1"/>
        <v>1.9</v>
      </c>
      <c r="CZ1350">
        <f ca="1"/>
        <v>0.1371</v>
      </c>
      <c r="DA1350">
        <f ca="1"/>
        <v>100.5</v>
      </c>
    </row>
    <row r="1351" spans="1:105" x14ac:dyDescent="0.25">
      <c r="A1351" s="79">
        <f ca="1"/>
        <v>44397</v>
      </c>
      <c r="B1351" s="7">
        <f ca="1"/>
        <v>758.49</v>
      </c>
      <c r="C1351" s="7">
        <f ca="1"/>
        <v>752.21</v>
      </c>
      <c r="D1351" s="7">
        <f ca="1"/>
        <v>763</v>
      </c>
      <c r="E1351" s="7">
        <f ca="1"/>
        <v>759.95</v>
      </c>
      <c r="F1351">
        <f ca="1"/>
        <v>758.53189999999995</v>
      </c>
      <c r="G1351">
        <f ca="1"/>
        <v>1052</v>
      </c>
      <c r="H1351">
        <f ca="1"/>
        <v>751.56</v>
      </c>
      <c r="I1351">
        <f ca="1"/>
        <v>744.26</v>
      </c>
      <c r="J1351">
        <f ca="1"/>
        <v>728.12</v>
      </c>
      <c r="K1351">
        <f ca="1"/>
        <v>722.16</v>
      </c>
      <c r="L1351">
        <f ca="1"/>
        <v>734.86</v>
      </c>
      <c r="M1351">
        <f ca="1"/>
        <v>13.4</v>
      </c>
      <c r="N1351">
        <f ca="1"/>
        <v>0.78</v>
      </c>
      <c r="O1351">
        <f ca="1"/>
        <v>1.94</v>
      </c>
      <c r="P1351">
        <f ca="1"/>
        <v>4.34</v>
      </c>
      <c r="Q1351">
        <f ca="1"/>
        <v>9.6999999999999993</v>
      </c>
      <c r="R1351">
        <f ca="1"/>
        <v>92.972999999999999</v>
      </c>
      <c r="S1351">
        <f ca="1"/>
        <v>427.35</v>
      </c>
      <c r="T1351">
        <f ca="1"/>
        <v>427.35</v>
      </c>
      <c r="U1351">
        <f ca="1"/>
        <v>9303.75</v>
      </c>
      <c r="V1351">
        <f ca="1"/>
        <v>45204</v>
      </c>
      <c r="W1351">
        <f ca="1"/>
        <v>-25</v>
      </c>
      <c r="X1351">
        <f ca="1"/>
        <v>225650</v>
      </c>
      <c r="Y1351">
        <f ca="1"/>
        <v>9303.75</v>
      </c>
      <c r="Z1351">
        <f ca="1"/>
        <v>25.34</v>
      </c>
      <c r="AA1351">
        <f ca="1"/>
        <v>27847</v>
      </c>
      <c r="AB1351">
        <f ca="1"/>
        <v>67.42</v>
      </c>
      <c r="AC1351">
        <f ca="1"/>
        <v>20.157399999999999</v>
      </c>
      <c r="AD1351">
        <f ca="1"/>
        <v>5.2215999999999996</v>
      </c>
      <c r="AE1351">
        <f ca="1"/>
        <v>3854.89</v>
      </c>
      <c r="AF1351">
        <f ca="1"/>
        <v>3.9493999999999998</v>
      </c>
      <c r="AG1351">
        <f ca="1"/>
        <v>96.333299999999994</v>
      </c>
      <c r="AH1351" t="str">
        <f ca="1"/>
        <v>#N/A N/A</v>
      </c>
      <c r="AI1351" t="str">
        <f ca="1"/>
        <v>#N/A N/A</v>
      </c>
      <c r="AJ1351" s="7" t="str">
        <f ca="1"/>
        <v>#N/A N/A</v>
      </c>
      <c r="AK1351" s="7">
        <f ca="1"/>
        <v>65.900000000000006</v>
      </c>
      <c r="AL1351" s="7">
        <f ca="1"/>
        <v>63.57</v>
      </c>
      <c r="AM1351" s="7" t="str">
        <f ca="1"/>
        <v>#N/A N/A</v>
      </c>
      <c r="AN1351">
        <f ca="1"/>
        <v>104.43</v>
      </c>
      <c r="AO1351">
        <f ca="1"/>
        <v>42.32</v>
      </c>
      <c r="AP1351">
        <f ca="1"/>
        <v>74.501800000000003</v>
      </c>
      <c r="AQ1351">
        <f ca="1"/>
        <v>14.6015</v>
      </c>
      <c r="AR1351">
        <f ca="1"/>
        <v>6.4850000000000003</v>
      </c>
      <c r="AS1351">
        <f ca="1"/>
        <v>304.91000000000003</v>
      </c>
      <c r="AT1351">
        <f ca="1"/>
        <v>8.5753000000000004</v>
      </c>
      <c r="AU1351">
        <f ca="1"/>
        <v>1150.4100000000001</v>
      </c>
      <c r="AV1351">
        <f ca="1"/>
        <v>3.8976999999999999</v>
      </c>
      <c r="AW1351">
        <f ca="1"/>
        <v>50.768000000000001</v>
      </c>
      <c r="AX1351">
        <f ca="1"/>
        <v>32.828000000000003</v>
      </c>
      <c r="AY1351">
        <f ca="1"/>
        <v>21.7715</v>
      </c>
      <c r="AZ1351">
        <f ca="1"/>
        <v>7.7729999999999997</v>
      </c>
      <c r="BA1351">
        <f ca="1"/>
        <v>1.3653999999999999</v>
      </c>
      <c r="BB1351">
        <f ca="1"/>
        <v>74.616299999999995</v>
      </c>
      <c r="BC1351">
        <f ca="1"/>
        <v>28.062999999999999</v>
      </c>
      <c r="BD1351">
        <f ca="1"/>
        <v>4.2252999999999998</v>
      </c>
      <c r="BE1351">
        <f ca="1"/>
        <v>14518</v>
      </c>
      <c r="BF1351">
        <f ca="1"/>
        <v>1.6601999999999999</v>
      </c>
      <c r="BG1351">
        <f ca="1"/>
        <v>4.1811999999999996</v>
      </c>
      <c r="BH1351">
        <f ca="1"/>
        <v>13.664999999999999</v>
      </c>
      <c r="BI1351">
        <f ca="1"/>
        <v>11.23</v>
      </c>
      <c r="BJ1351">
        <f ca="1"/>
        <v>17.504999999999999</v>
      </c>
      <c r="BK1351">
        <f ca="1"/>
        <v>13.625</v>
      </c>
      <c r="BL1351">
        <f ca="1"/>
        <v>1.6924999999999999</v>
      </c>
      <c r="BM1351">
        <f ca="1"/>
        <v>9.6549999999999997E-2</v>
      </c>
      <c r="BN1351">
        <f ca="1"/>
        <v>1.21</v>
      </c>
      <c r="BO1351">
        <f ca="1"/>
        <v>8.8300000000000003E-2</v>
      </c>
      <c r="BP1351">
        <f ca="1"/>
        <v>0.21460000000000001</v>
      </c>
      <c r="BQ1351">
        <f ca="1"/>
        <v>2.6305000000000001</v>
      </c>
      <c r="BR1351">
        <f ca="1"/>
        <v>9.0063999999999993</v>
      </c>
      <c r="BS1351">
        <f ca="1"/>
        <v>1.3643000000000001</v>
      </c>
      <c r="BT1351">
        <f ca="1"/>
        <v>1.2682</v>
      </c>
      <c r="BU1351">
        <f ca="1"/>
        <v>1.4456</v>
      </c>
      <c r="BV1351">
        <f ca="1"/>
        <v>8.7010000000000005</v>
      </c>
      <c r="BW1351">
        <f ca="1"/>
        <v>0.73380000000000001</v>
      </c>
      <c r="BX1351">
        <f ca="1"/>
        <v>109.85</v>
      </c>
      <c r="BY1351">
        <f ca="1"/>
        <v>0.84889999999999999</v>
      </c>
      <c r="BZ1351">
        <f ca="1"/>
        <v>6.3136999999999999</v>
      </c>
      <c r="CA1351">
        <f ca="1"/>
        <v>0.92169999999999996</v>
      </c>
      <c r="CK1351" t="str">
        <f ca="1"/>
        <v>#N/A N/A</v>
      </c>
      <c r="CL1351">
        <f ca="1"/>
        <v>1.06</v>
      </c>
      <c r="CM1351">
        <f ca="1"/>
        <v>1.21</v>
      </c>
      <c r="CN1351">
        <f ca="1"/>
        <v>1.05</v>
      </c>
      <c r="CO1351">
        <f ca="1"/>
        <v>1.1599999999999999</v>
      </c>
      <c r="CP1351">
        <f ca="1"/>
        <v>1.19</v>
      </c>
      <c r="CQ1351">
        <f ca="1"/>
        <v>1.32</v>
      </c>
      <c r="CR1351" t="str">
        <f ca="1"/>
        <v>#N/A N/A</v>
      </c>
      <c r="CS1351">
        <f ca="1"/>
        <v>0.89249999999999996</v>
      </c>
      <c r="CT1351">
        <f ca="1"/>
        <v>1.21</v>
      </c>
      <c r="CU1351">
        <f ca="1"/>
        <v>1.6924999999999999</v>
      </c>
      <c r="CV1351">
        <f ca="1"/>
        <v>1.21</v>
      </c>
      <c r="CW1351">
        <f ca="1"/>
        <v>5.0511999999999997</v>
      </c>
      <c r="CX1351">
        <f ca="1"/>
        <v>3.9716999999999998</v>
      </c>
      <c r="CY1351">
        <f ca="1"/>
        <v>1.9950000000000001</v>
      </c>
      <c r="CZ1351">
        <f ca="1"/>
        <v>-0.61629999999999996</v>
      </c>
      <c r="DA1351">
        <f ca="1"/>
        <v>100.5</v>
      </c>
    </row>
    <row r="1352" spans="1:105" x14ac:dyDescent="0.25">
      <c r="A1352" s="79">
        <f ca="1"/>
        <v>44396</v>
      </c>
      <c r="B1352" s="7">
        <f ca="1"/>
        <v>760.35</v>
      </c>
      <c r="C1352" s="7">
        <f ca="1"/>
        <v>752</v>
      </c>
      <c r="D1352" s="7">
        <f ca="1"/>
        <v>763.9</v>
      </c>
      <c r="E1352" s="7">
        <f ca="1"/>
        <v>756</v>
      </c>
      <c r="F1352">
        <f ca="1"/>
        <v>759.24919999999997</v>
      </c>
      <c r="G1352">
        <f ca="1"/>
        <v>1021.23</v>
      </c>
      <c r="H1352">
        <f ca="1"/>
        <v>749.35</v>
      </c>
      <c r="I1352">
        <f ca="1"/>
        <v>743.21</v>
      </c>
      <c r="J1352">
        <f ca="1"/>
        <v>727.05</v>
      </c>
      <c r="K1352">
        <f ca="1"/>
        <v>721.64</v>
      </c>
      <c r="L1352">
        <f ca="1"/>
        <v>735</v>
      </c>
      <c r="M1352">
        <f ca="1"/>
        <v>13.28</v>
      </c>
      <c r="N1352">
        <f ca="1"/>
        <v>0.75</v>
      </c>
      <c r="O1352">
        <f ca="1"/>
        <v>1.95</v>
      </c>
      <c r="P1352">
        <f ca="1"/>
        <v>4.5999999999999996</v>
      </c>
      <c r="Q1352">
        <f ca="1"/>
        <v>9.65</v>
      </c>
      <c r="R1352">
        <f ca="1"/>
        <v>92.891000000000005</v>
      </c>
      <c r="S1352">
        <f ca="1"/>
        <v>421.05</v>
      </c>
      <c r="T1352">
        <f ca="1"/>
        <v>421.05</v>
      </c>
      <c r="U1352">
        <f ca="1"/>
        <v>9188.5</v>
      </c>
      <c r="V1352">
        <f ca="1"/>
        <v>45355</v>
      </c>
      <c r="W1352">
        <f ca="1"/>
        <v>-25</v>
      </c>
      <c r="X1352">
        <f ca="1"/>
        <v>226300</v>
      </c>
      <c r="Y1352">
        <f ca="1"/>
        <v>9188.5</v>
      </c>
      <c r="Z1352">
        <f ca="1"/>
        <v>24.96</v>
      </c>
      <c r="AA1352">
        <f ca="1"/>
        <v>27343</v>
      </c>
      <c r="AB1352">
        <f ca="1"/>
        <v>66.42</v>
      </c>
      <c r="AC1352">
        <f ca="1"/>
        <v>20.0762</v>
      </c>
      <c r="AD1352">
        <f ca="1"/>
        <v>5.2516999999999996</v>
      </c>
      <c r="AE1352">
        <f ca="1"/>
        <v>3854.89</v>
      </c>
      <c r="AF1352">
        <f ca="1"/>
        <v>3.9487000000000001</v>
      </c>
      <c r="AG1352">
        <f ca="1"/>
        <v>96.304900000000004</v>
      </c>
      <c r="AH1352" t="str">
        <f ca="1"/>
        <v>#N/A N/A</v>
      </c>
      <c r="AI1352" t="str">
        <f ca="1"/>
        <v>#N/A N/A</v>
      </c>
      <c r="AJ1352" s="7" t="str">
        <f ca="1"/>
        <v>#N/A N/A</v>
      </c>
      <c r="AK1352" s="7">
        <f ca="1"/>
        <v>64.930000000000007</v>
      </c>
      <c r="AL1352" s="7">
        <f ca="1"/>
        <v>65.33</v>
      </c>
      <c r="AM1352" s="7" t="str">
        <f ca="1"/>
        <v>#N/A N/A</v>
      </c>
      <c r="AN1352">
        <f ca="1"/>
        <v>104.32</v>
      </c>
      <c r="AO1352">
        <f ca="1"/>
        <v>41.96</v>
      </c>
      <c r="AP1352">
        <f ca="1"/>
        <v>74.749899999999997</v>
      </c>
      <c r="AQ1352">
        <f ca="1"/>
        <v>14.568199999999999</v>
      </c>
      <c r="AR1352">
        <f ca="1"/>
        <v>6.4904999999999999</v>
      </c>
      <c r="AS1352">
        <f ca="1"/>
        <v>304.95</v>
      </c>
      <c r="AT1352">
        <f ca="1"/>
        <v>8.5884999999999998</v>
      </c>
      <c r="AU1352">
        <f ca="1"/>
        <v>1147.78</v>
      </c>
      <c r="AV1352">
        <f ca="1"/>
        <v>3.8959999999999999</v>
      </c>
      <c r="AW1352">
        <f ca="1"/>
        <v>50.424999999999997</v>
      </c>
      <c r="AX1352">
        <f ca="1"/>
        <v>32.86</v>
      </c>
      <c r="AY1352">
        <f ca="1"/>
        <v>21.780100000000001</v>
      </c>
      <c r="AZ1352">
        <f ca="1"/>
        <v>7.7709999999999999</v>
      </c>
      <c r="BA1352">
        <f ca="1"/>
        <v>1.3634999999999999</v>
      </c>
      <c r="BB1352">
        <f ca="1"/>
        <v>74.875</v>
      </c>
      <c r="BC1352">
        <f ca="1"/>
        <v>28.059000000000001</v>
      </c>
      <c r="BD1352">
        <f ca="1"/>
        <v>4.2252999999999998</v>
      </c>
      <c r="BE1352">
        <f ca="1"/>
        <v>14518</v>
      </c>
      <c r="BF1352">
        <f ca="1"/>
        <v>1.6576</v>
      </c>
      <c r="BG1352">
        <f ca="1"/>
        <v>4.1745999999999999</v>
      </c>
      <c r="BH1352">
        <f ca="1"/>
        <v>13.785</v>
      </c>
      <c r="BI1352">
        <f ca="1"/>
        <v>10.722</v>
      </c>
      <c r="BJ1352">
        <f ca="1"/>
        <v>16.739999999999998</v>
      </c>
      <c r="BK1352">
        <f ca="1"/>
        <v>13.807499999999999</v>
      </c>
      <c r="BL1352">
        <f ca="1"/>
        <v>1.7250000000000001</v>
      </c>
      <c r="BM1352">
        <f ca="1"/>
        <v>9.8199999999999996E-2</v>
      </c>
      <c r="BN1352">
        <f ca="1"/>
        <v>1.22</v>
      </c>
      <c r="BO1352">
        <f ca="1"/>
        <v>8.8499999999999995E-2</v>
      </c>
      <c r="BP1352">
        <f ca="1"/>
        <v>0.20250000000000001</v>
      </c>
      <c r="BQ1352">
        <f ca="1"/>
        <v>2.6385999999999998</v>
      </c>
      <c r="BR1352">
        <f ca="1"/>
        <v>8.9476999999999993</v>
      </c>
      <c r="BS1352">
        <f ca="1"/>
        <v>1.3614999999999999</v>
      </c>
      <c r="BT1352">
        <f ca="1"/>
        <v>1.2749999999999999</v>
      </c>
      <c r="BU1352">
        <f ca="1"/>
        <v>1.4402999999999999</v>
      </c>
      <c r="BV1352">
        <f ca="1"/>
        <v>8.6865000000000006</v>
      </c>
      <c r="BW1352">
        <f ca="1"/>
        <v>0.73119999999999996</v>
      </c>
      <c r="BX1352">
        <f ca="1"/>
        <v>109.46</v>
      </c>
      <c r="BY1352">
        <f ca="1"/>
        <v>0.84750000000000003</v>
      </c>
      <c r="BZ1352">
        <f ca="1"/>
        <v>6.3041999999999998</v>
      </c>
      <c r="CA1352">
        <f ca="1"/>
        <v>0.91749999999999998</v>
      </c>
      <c r="CK1352" t="str">
        <f ca="1"/>
        <v>#N/A N/A</v>
      </c>
      <c r="CL1352">
        <f ca="1"/>
        <v>1.1299999999999999</v>
      </c>
      <c r="CM1352">
        <f ca="1"/>
        <v>1.1299999999999999</v>
      </c>
      <c r="CN1352">
        <f ca="1"/>
        <v>1.05</v>
      </c>
      <c r="CO1352">
        <f ca="1"/>
        <v>1.23</v>
      </c>
      <c r="CP1352">
        <f ca="1"/>
        <v>1.22</v>
      </c>
      <c r="CQ1352">
        <f ca="1"/>
        <v>1.31</v>
      </c>
      <c r="CR1352" t="str">
        <f ca="1"/>
        <v>#N/A N/A</v>
      </c>
      <c r="CS1352">
        <f ca="1"/>
        <v>0.90249999999999997</v>
      </c>
      <c r="CT1352">
        <f ca="1"/>
        <v>1.22</v>
      </c>
      <c r="CU1352">
        <f ca="1"/>
        <v>1.7250000000000001</v>
      </c>
      <c r="CV1352">
        <f ca="1"/>
        <v>1.1299999999999999</v>
      </c>
      <c r="CW1352">
        <f ca="1"/>
        <v>4.8018999999999998</v>
      </c>
      <c r="CX1352">
        <f ca="1"/>
        <v>4.1231999999999998</v>
      </c>
      <c r="CY1352">
        <f ca="1"/>
        <v>1.8</v>
      </c>
      <c r="CZ1352">
        <f ca="1"/>
        <v>7.5999999999999998E-2</v>
      </c>
      <c r="DA1352">
        <f ca="1"/>
        <v>100.5</v>
      </c>
    </row>
    <row r="1353" spans="1:105" x14ac:dyDescent="0.25">
      <c r="A1353" s="79">
        <f ca="1"/>
        <v>44393</v>
      </c>
      <c r="B1353" s="7">
        <f ca="1"/>
        <v>758.4</v>
      </c>
      <c r="C1353" s="7">
        <f ca="1"/>
        <v>749</v>
      </c>
      <c r="D1353" s="7">
        <f ca="1"/>
        <v>758.55</v>
      </c>
      <c r="E1353" s="7">
        <f ca="1"/>
        <v>749</v>
      </c>
      <c r="F1353">
        <f ca="1"/>
        <v>754.34720000000004</v>
      </c>
      <c r="G1353">
        <f ca="1"/>
        <v>932.63</v>
      </c>
      <c r="H1353">
        <f ca="1"/>
        <v>746.8</v>
      </c>
      <c r="I1353">
        <f ca="1"/>
        <v>741.51</v>
      </c>
      <c r="J1353">
        <f ca="1"/>
        <v>725.86</v>
      </c>
      <c r="K1353">
        <f ca="1"/>
        <v>721.12</v>
      </c>
      <c r="L1353">
        <f ca="1"/>
        <v>735.12</v>
      </c>
      <c r="M1353">
        <f ca="1"/>
        <v>13.27</v>
      </c>
      <c r="N1353">
        <f ca="1"/>
        <v>0.72</v>
      </c>
      <c r="O1353">
        <f ca="1"/>
        <v>1.91</v>
      </c>
      <c r="P1353">
        <f ca="1"/>
        <v>4.62</v>
      </c>
      <c r="Q1353">
        <f ca="1"/>
        <v>9.75</v>
      </c>
      <c r="R1353">
        <f ca="1"/>
        <v>92.686999999999998</v>
      </c>
      <c r="S1353">
        <f ca="1"/>
        <v>433.25</v>
      </c>
      <c r="T1353">
        <f ca="1"/>
        <v>433.25</v>
      </c>
      <c r="U1353">
        <f ca="1"/>
        <v>9391.25</v>
      </c>
      <c r="V1353">
        <f ca="1"/>
        <v>45355</v>
      </c>
      <c r="W1353">
        <f ca="1"/>
        <v>-25</v>
      </c>
      <c r="X1353">
        <f ca="1"/>
        <v>224175</v>
      </c>
      <c r="Y1353">
        <f ca="1"/>
        <v>9391.25</v>
      </c>
      <c r="Z1353">
        <f ca="1"/>
        <v>24.36</v>
      </c>
      <c r="AA1353">
        <f ca="1"/>
        <v>27343</v>
      </c>
      <c r="AB1353">
        <f ca="1"/>
        <v>71.81</v>
      </c>
      <c r="AC1353">
        <f ca="1"/>
        <v>19.892199999999999</v>
      </c>
      <c r="AD1353">
        <f ca="1"/>
        <v>5.1151999999999997</v>
      </c>
      <c r="AE1353">
        <f ca="1"/>
        <v>3809.99</v>
      </c>
      <c r="AF1353">
        <f ca="1"/>
        <v>3.9058000000000002</v>
      </c>
      <c r="AG1353">
        <f ca="1"/>
        <v>96.221500000000006</v>
      </c>
      <c r="AH1353" t="str">
        <f ca="1"/>
        <v>#N/A N/A</v>
      </c>
      <c r="AI1353" t="str">
        <f ca="1"/>
        <v>#N/A N/A</v>
      </c>
      <c r="AJ1353" s="7" t="str">
        <f ca="1"/>
        <v>#N/A N/A</v>
      </c>
      <c r="AK1353" s="7">
        <f ca="1"/>
        <v>62.48</v>
      </c>
      <c r="AL1353" s="7">
        <f ca="1"/>
        <v>64.37</v>
      </c>
      <c r="AM1353" s="7" t="str">
        <f ca="1"/>
        <v>#N/A N/A</v>
      </c>
      <c r="AN1353">
        <f ca="1"/>
        <v>104.37</v>
      </c>
      <c r="AO1353">
        <f ca="1"/>
        <v>42.43</v>
      </c>
      <c r="AP1353">
        <f ca="1"/>
        <v>74.075000000000003</v>
      </c>
      <c r="AQ1353">
        <f ca="1"/>
        <v>14.4307</v>
      </c>
      <c r="AR1353">
        <f ca="1"/>
        <v>6.4791999999999996</v>
      </c>
      <c r="AS1353">
        <f ca="1"/>
        <v>304.49</v>
      </c>
      <c r="AT1353">
        <f ca="1"/>
        <v>8.5276999999999994</v>
      </c>
      <c r="AU1353">
        <f ca="1"/>
        <v>1139.79</v>
      </c>
      <c r="AV1353">
        <f ca="1"/>
        <v>3.8828999999999998</v>
      </c>
      <c r="AW1353">
        <f ca="1"/>
        <v>50.241</v>
      </c>
      <c r="AX1353">
        <f ca="1"/>
        <v>32.799999999999997</v>
      </c>
      <c r="AY1353">
        <f ca="1"/>
        <v>21.616900000000001</v>
      </c>
      <c r="AZ1353">
        <f ca="1"/>
        <v>7.7676999999999996</v>
      </c>
      <c r="BA1353">
        <f ca="1"/>
        <v>1.3571</v>
      </c>
      <c r="BB1353">
        <f ca="1"/>
        <v>74.561199999999999</v>
      </c>
      <c r="BC1353">
        <f ca="1"/>
        <v>27.98</v>
      </c>
      <c r="BD1353">
        <f ca="1"/>
        <v>4.2054999999999998</v>
      </c>
      <c r="BE1353">
        <f ca="1"/>
        <v>14498</v>
      </c>
      <c r="BF1353">
        <f ca="1"/>
        <v>1.6577</v>
      </c>
      <c r="BG1353">
        <f ca="1"/>
        <v>4.1742999999999997</v>
      </c>
      <c r="BH1353">
        <f ca="1"/>
        <v>13.772500000000001</v>
      </c>
      <c r="BI1353">
        <f ca="1"/>
        <v>10.073</v>
      </c>
      <c r="BJ1353">
        <f ca="1"/>
        <v>16.282499999999999</v>
      </c>
      <c r="BK1353">
        <f ca="1"/>
        <v>13.824999999999999</v>
      </c>
      <c r="BL1353">
        <f ca="1"/>
        <v>1.77</v>
      </c>
      <c r="BM1353">
        <f ca="1"/>
        <v>9.9349999999999994E-2</v>
      </c>
      <c r="BN1353">
        <f ca="1"/>
        <v>1.24</v>
      </c>
      <c r="BO1353">
        <f ca="1"/>
        <v>8.8200000000000001E-2</v>
      </c>
      <c r="BP1353">
        <f ca="1"/>
        <v>0.18279999999999999</v>
      </c>
      <c r="BQ1353">
        <f ca="1"/>
        <v>2.6526000000000001</v>
      </c>
      <c r="BR1353">
        <f ca="1"/>
        <v>8.8541000000000007</v>
      </c>
      <c r="BS1353">
        <f ca="1"/>
        <v>1.3515999999999999</v>
      </c>
      <c r="BT1353">
        <f ca="1"/>
        <v>1.2613000000000001</v>
      </c>
      <c r="BU1353">
        <f ca="1"/>
        <v>1.4289000000000001</v>
      </c>
      <c r="BV1353">
        <f ca="1"/>
        <v>8.6814999999999998</v>
      </c>
      <c r="BW1353">
        <f ca="1"/>
        <v>0.72640000000000005</v>
      </c>
      <c r="BX1353">
        <f ca="1"/>
        <v>110.07</v>
      </c>
      <c r="BY1353">
        <f ca="1"/>
        <v>0.84709999999999996</v>
      </c>
      <c r="BZ1353">
        <f ca="1"/>
        <v>6.2996999999999996</v>
      </c>
      <c r="CA1353">
        <f ca="1"/>
        <v>0.9194</v>
      </c>
      <c r="CK1353" t="str">
        <f ca="1"/>
        <v>#N/A N/A</v>
      </c>
      <c r="CL1353">
        <f ca="1"/>
        <v>1.07</v>
      </c>
      <c r="CM1353">
        <f ca="1"/>
        <v>1.1399999999999999</v>
      </c>
      <c r="CN1353">
        <f ca="1"/>
        <v>1.03</v>
      </c>
      <c r="CO1353">
        <f ca="1"/>
        <v>1.24</v>
      </c>
      <c r="CP1353">
        <f ca="1"/>
        <v>1.19</v>
      </c>
      <c r="CQ1353">
        <f ca="1"/>
        <v>1.33</v>
      </c>
      <c r="CR1353" t="str">
        <f ca="1"/>
        <v>#N/A N/A</v>
      </c>
      <c r="CS1353">
        <f ca="1"/>
        <v>0.9</v>
      </c>
      <c r="CT1353">
        <f ca="1"/>
        <v>1.24</v>
      </c>
      <c r="CU1353">
        <f ca="1"/>
        <v>1.77</v>
      </c>
      <c r="CV1353">
        <f ca="1"/>
        <v>1.1399999999999999</v>
      </c>
      <c r="CW1353">
        <f ca="1"/>
        <v>4.5723000000000003</v>
      </c>
      <c r="CX1353">
        <f ca="1"/>
        <v>3.8841000000000001</v>
      </c>
      <c r="CY1353">
        <f ca="1"/>
        <v>1.85</v>
      </c>
      <c r="CZ1353">
        <f ca="1"/>
        <v>-0.43469999999999998</v>
      </c>
      <c r="DA1353">
        <f ca="1"/>
        <v>100.5</v>
      </c>
    </row>
    <row r="1354" spans="1:105" x14ac:dyDescent="0.25">
      <c r="A1354" s="79">
        <f ca="1"/>
        <v>44392</v>
      </c>
      <c r="B1354" s="7">
        <f ca="1"/>
        <v>758.4</v>
      </c>
      <c r="C1354" s="7">
        <f ca="1"/>
        <v>749</v>
      </c>
      <c r="D1354" s="7">
        <f ca="1"/>
        <v>758.55</v>
      </c>
      <c r="E1354" s="7">
        <f ca="1"/>
        <v>749</v>
      </c>
      <c r="F1354">
        <f ca="1"/>
        <v>754.34720000000004</v>
      </c>
      <c r="G1354">
        <f ca="1"/>
        <v>932.63</v>
      </c>
      <c r="H1354">
        <f ca="1"/>
        <v>746.8</v>
      </c>
      <c r="I1354">
        <f ca="1"/>
        <v>741.51</v>
      </c>
      <c r="J1354">
        <f ca="1"/>
        <v>725.86</v>
      </c>
      <c r="K1354">
        <f ca="1"/>
        <v>721.12</v>
      </c>
      <c r="L1354">
        <f ca="1"/>
        <v>735.12</v>
      </c>
      <c r="M1354">
        <f ca="1"/>
        <v>13.12</v>
      </c>
      <c r="N1354">
        <f ca="1"/>
        <v>0.72</v>
      </c>
      <c r="O1354">
        <f ca="1"/>
        <v>1.97</v>
      </c>
      <c r="P1354">
        <f ca="1"/>
        <v>4.53</v>
      </c>
      <c r="Q1354">
        <f ca="1"/>
        <v>9.75</v>
      </c>
      <c r="R1354">
        <f ca="1"/>
        <v>92.623999999999995</v>
      </c>
      <c r="S1354">
        <f ca="1"/>
        <v>433.3</v>
      </c>
      <c r="T1354">
        <f ca="1"/>
        <v>433.3</v>
      </c>
      <c r="U1354">
        <f ca="1"/>
        <v>9452</v>
      </c>
      <c r="V1354">
        <f ca="1"/>
        <v>45687</v>
      </c>
      <c r="W1354">
        <f ca="1"/>
        <v>-25</v>
      </c>
      <c r="X1354">
        <f ca="1"/>
        <v>222625</v>
      </c>
      <c r="Y1354">
        <f ca="1"/>
        <v>9452</v>
      </c>
      <c r="Z1354">
        <f ca="1"/>
        <v>24.35</v>
      </c>
      <c r="AA1354">
        <f ca="1"/>
        <v>27343</v>
      </c>
      <c r="AB1354">
        <f ca="1"/>
        <v>71.650000000000006</v>
      </c>
      <c r="AC1354">
        <f ca="1"/>
        <v>19.945</v>
      </c>
      <c r="AD1354">
        <f ca="1"/>
        <v>5.1119000000000003</v>
      </c>
      <c r="AE1354">
        <f ca="1"/>
        <v>3802.23</v>
      </c>
      <c r="AF1354">
        <f ca="1"/>
        <v>3.9477000000000002</v>
      </c>
      <c r="AG1354">
        <f ca="1"/>
        <v>96.181600000000003</v>
      </c>
      <c r="AH1354" t="str">
        <f ca="1"/>
        <v>#N/A N/A</v>
      </c>
      <c r="AI1354" t="str">
        <f ca="1"/>
        <v>#N/A N/A</v>
      </c>
      <c r="AJ1354" s="7" t="str">
        <f ca="1"/>
        <v>#N/A N/A</v>
      </c>
      <c r="AK1354" s="7">
        <f ca="1"/>
        <v>61.71</v>
      </c>
      <c r="AL1354" s="7">
        <f ca="1"/>
        <v>64.37</v>
      </c>
      <c r="AM1354" s="7" t="str">
        <f ca="1"/>
        <v>#N/A N/A</v>
      </c>
      <c r="AN1354">
        <f ca="1"/>
        <v>104.49</v>
      </c>
      <c r="AO1354">
        <f ca="1"/>
        <v>43</v>
      </c>
      <c r="AP1354">
        <f ca="1"/>
        <v>74.395200000000003</v>
      </c>
      <c r="AQ1354">
        <f ca="1"/>
        <v>14.581099999999999</v>
      </c>
      <c r="AR1354">
        <f ca="1"/>
        <v>6.4608999999999996</v>
      </c>
      <c r="AS1354">
        <f ca="1"/>
        <v>303.56</v>
      </c>
      <c r="AT1354">
        <f ca="1"/>
        <v>8.5676000000000005</v>
      </c>
      <c r="AU1354">
        <f ca="1"/>
        <v>1141.4000000000001</v>
      </c>
      <c r="AV1354">
        <f ca="1"/>
        <v>3.8788</v>
      </c>
      <c r="AW1354">
        <f ca="1"/>
        <v>50.212000000000003</v>
      </c>
      <c r="AX1354">
        <f ca="1"/>
        <v>32.682000000000002</v>
      </c>
      <c r="AY1354">
        <f ca="1"/>
        <v>21.642900000000001</v>
      </c>
      <c r="AZ1354">
        <f ca="1"/>
        <v>7.7676999999999996</v>
      </c>
      <c r="BA1354">
        <f ca="1"/>
        <v>1.3541000000000001</v>
      </c>
      <c r="BB1354">
        <f ca="1"/>
        <v>74.545000000000002</v>
      </c>
      <c r="BC1354">
        <f ca="1"/>
        <v>27.901</v>
      </c>
      <c r="BD1354">
        <f ca="1"/>
        <v>4.2024999999999997</v>
      </c>
      <c r="BE1354">
        <f ca="1"/>
        <v>14483</v>
      </c>
      <c r="BF1354">
        <f ca="1"/>
        <v>1.6554</v>
      </c>
      <c r="BG1354">
        <f ca="1"/>
        <v>4.1729000000000003</v>
      </c>
      <c r="BH1354">
        <f ca="1"/>
        <v>13.91</v>
      </c>
      <c r="BI1354">
        <f ca="1"/>
        <v>10.302</v>
      </c>
      <c r="BJ1354">
        <f ca="1"/>
        <v>16.237500000000001</v>
      </c>
      <c r="BK1354">
        <f ca="1"/>
        <v>13.62</v>
      </c>
      <c r="BL1354">
        <f ca="1"/>
        <v>1.77</v>
      </c>
      <c r="BM1354">
        <f ca="1"/>
        <v>9.7750000000000004E-2</v>
      </c>
      <c r="BN1354">
        <f ca="1"/>
        <v>1.24</v>
      </c>
      <c r="BO1354">
        <f ca="1"/>
        <v>8.7349999999999997E-2</v>
      </c>
      <c r="BP1354">
        <f ca="1"/>
        <v>0.19650000000000001</v>
      </c>
      <c r="BQ1354">
        <f ca="1"/>
        <v>2.6577000000000002</v>
      </c>
      <c r="BR1354">
        <f ca="1"/>
        <v>8.8259000000000007</v>
      </c>
      <c r="BS1354">
        <f ca="1"/>
        <v>1.3472999999999999</v>
      </c>
      <c r="BT1354">
        <f ca="1"/>
        <v>1.2595000000000001</v>
      </c>
      <c r="BU1354">
        <f ca="1"/>
        <v>1.4320999999999999</v>
      </c>
      <c r="BV1354">
        <f ca="1"/>
        <v>8.6648999999999994</v>
      </c>
      <c r="BW1354">
        <f ca="1"/>
        <v>0.72319999999999995</v>
      </c>
      <c r="BX1354">
        <f ca="1"/>
        <v>109.83</v>
      </c>
      <c r="BY1354">
        <f ca="1"/>
        <v>0.84670000000000001</v>
      </c>
      <c r="BZ1354">
        <f ca="1"/>
        <v>6.2961999999999998</v>
      </c>
      <c r="CA1354">
        <f ca="1"/>
        <v>0.91779999999999995</v>
      </c>
      <c r="CK1354" t="str">
        <f ca="1"/>
        <v>#N/A N/A</v>
      </c>
      <c r="CL1354">
        <f ca="1"/>
        <v>1.06</v>
      </c>
      <c r="CM1354">
        <f ca="1"/>
        <v>1.1399999999999999</v>
      </c>
      <c r="CN1354">
        <f ca="1"/>
        <v>1.06</v>
      </c>
      <c r="CO1354">
        <f ca="1"/>
        <v>1.22</v>
      </c>
      <c r="CP1354">
        <f ca="1"/>
        <v>1.2</v>
      </c>
      <c r="CQ1354">
        <f ca="1"/>
        <v>1.33</v>
      </c>
      <c r="CR1354" t="str">
        <f ca="1"/>
        <v>#N/A N/A</v>
      </c>
      <c r="CS1354">
        <f ca="1"/>
        <v>0.9</v>
      </c>
      <c r="CT1354">
        <f ca="1"/>
        <v>1.24</v>
      </c>
      <c r="CU1354">
        <f ca="1"/>
        <v>1.77</v>
      </c>
      <c r="CV1354">
        <f ca="1"/>
        <v>1.1399999999999999</v>
      </c>
      <c r="CW1354">
        <f ca="1"/>
        <v>4.5012999999999996</v>
      </c>
      <c r="CX1354">
        <f ca="1"/>
        <v>4.3385999999999996</v>
      </c>
      <c r="CY1354">
        <f ca="1"/>
        <v>1.9</v>
      </c>
      <c r="CZ1354">
        <f ca="1"/>
        <v>-1.145</v>
      </c>
      <c r="DA1354">
        <f ca="1"/>
        <v>100.5</v>
      </c>
    </row>
    <row r="1355" spans="1:105" x14ac:dyDescent="0.25">
      <c r="A1355" s="79">
        <f ca="1"/>
        <v>44391</v>
      </c>
      <c r="B1355" s="7">
        <f ca="1"/>
        <v>745</v>
      </c>
      <c r="C1355" s="7">
        <f ca="1"/>
        <v>743.35</v>
      </c>
      <c r="D1355" s="7">
        <f ca="1"/>
        <v>750.78</v>
      </c>
      <c r="E1355" s="7">
        <f ca="1"/>
        <v>747.5</v>
      </c>
      <c r="F1355">
        <f ca="1"/>
        <v>747.84529999999995</v>
      </c>
      <c r="G1355">
        <f ca="1"/>
        <v>965.56</v>
      </c>
      <c r="H1355">
        <f ca="1"/>
        <v>745.15</v>
      </c>
      <c r="I1355">
        <f ca="1"/>
        <v>739.95</v>
      </c>
      <c r="J1355">
        <f ca="1"/>
        <v>724.78</v>
      </c>
      <c r="K1355">
        <f ca="1"/>
        <v>720.62</v>
      </c>
      <c r="L1355">
        <f ca="1"/>
        <v>735.27</v>
      </c>
      <c r="M1355">
        <f ca="1"/>
        <v>12.39</v>
      </c>
      <c r="N1355">
        <f ca="1"/>
        <v>0.75</v>
      </c>
      <c r="O1355">
        <f ca="1"/>
        <v>1.92</v>
      </c>
      <c r="P1355">
        <f ca="1"/>
        <v>4.5999999999999996</v>
      </c>
      <c r="Q1355">
        <f ca="1"/>
        <v>9.9600000000000009</v>
      </c>
      <c r="R1355">
        <f ca="1"/>
        <v>92.41</v>
      </c>
      <c r="S1355">
        <f ca="1"/>
        <v>427.7</v>
      </c>
      <c r="T1355">
        <f ca="1"/>
        <v>427.7</v>
      </c>
      <c r="U1355">
        <f ca="1"/>
        <v>9302.5499999999993</v>
      </c>
      <c r="V1355">
        <f ca="1"/>
        <v>45963</v>
      </c>
      <c r="W1355">
        <f ca="1"/>
        <v>-25</v>
      </c>
      <c r="X1355">
        <f ca="1"/>
        <v>221800</v>
      </c>
      <c r="Y1355">
        <f ca="1"/>
        <v>9302.5499999999993</v>
      </c>
      <c r="Z1355">
        <f ca="1"/>
        <v>24.44</v>
      </c>
      <c r="AA1355">
        <f ca="1"/>
        <v>27343</v>
      </c>
      <c r="AB1355">
        <f ca="1"/>
        <v>73.13</v>
      </c>
      <c r="AC1355">
        <f ca="1"/>
        <v>19.880700000000001</v>
      </c>
      <c r="AD1355">
        <f ca="1"/>
        <v>5.0713999999999997</v>
      </c>
      <c r="AE1355">
        <f ca="1"/>
        <v>3794.99</v>
      </c>
      <c r="AF1355">
        <f ca="1"/>
        <v>3.9607999999999999</v>
      </c>
      <c r="AG1355">
        <f ca="1"/>
        <v>96.158500000000004</v>
      </c>
      <c r="AH1355" t="str">
        <f ca="1"/>
        <v>#N/A N/A</v>
      </c>
      <c r="AI1355" t="str">
        <f ca="1"/>
        <v>#N/A N/A</v>
      </c>
      <c r="AJ1355" s="7" t="str">
        <f ca="1"/>
        <v>#N/A N/A</v>
      </c>
      <c r="AK1355" s="7">
        <f ca="1"/>
        <v>59.07</v>
      </c>
      <c r="AL1355" s="7">
        <f ca="1"/>
        <v>56.74</v>
      </c>
      <c r="AM1355" s="7" t="str">
        <f ca="1"/>
        <v>#N/A N/A</v>
      </c>
      <c r="AN1355">
        <f ca="1"/>
        <v>104.22</v>
      </c>
      <c r="AO1355">
        <f ca="1"/>
        <v>42.04</v>
      </c>
      <c r="AP1355">
        <f ca="1"/>
        <v>74.1053</v>
      </c>
      <c r="AQ1355">
        <f ca="1"/>
        <v>14.4762</v>
      </c>
      <c r="AR1355">
        <f ca="1"/>
        <v>6.4691999999999998</v>
      </c>
      <c r="AS1355">
        <f ca="1"/>
        <v>302.75</v>
      </c>
      <c r="AT1355">
        <f ca="1"/>
        <v>8.5907999999999998</v>
      </c>
      <c r="AU1355">
        <f ca="1"/>
        <v>1148.46</v>
      </c>
      <c r="AV1355">
        <f ca="1"/>
        <v>3.8502999999999998</v>
      </c>
      <c r="AW1355">
        <f ca="1"/>
        <v>50.305999999999997</v>
      </c>
      <c r="AX1355">
        <f ca="1"/>
        <v>32.613999999999997</v>
      </c>
      <c r="AY1355">
        <f ca="1"/>
        <v>21.621099999999998</v>
      </c>
      <c r="AZ1355">
        <f ca="1"/>
        <v>7.7664999999999997</v>
      </c>
      <c r="BA1355">
        <f ca="1"/>
        <v>1.3531</v>
      </c>
      <c r="BB1355">
        <f ca="1"/>
        <v>74.587500000000006</v>
      </c>
      <c r="BC1355">
        <f ca="1"/>
        <v>27.998999999999999</v>
      </c>
      <c r="BD1355">
        <f ca="1"/>
        <v>4.2015000000000002</v>
      </c>
      <c r="BE1355">
        <f ca="1"/>
        <v>14480</v>
      </c>
      <c r="BF1355">
        <f ca="1"/>
        <v>1.6527000000000001</v>
      </c>
      <c r="BG1355">
        <f ca="1"/>
        <v>4.1639999999999997</v>
      </c>
      <c r="BH1355">
        <f ca="1"/>
        <v>13.555</v>
      </c>
      <c r="BI1355">
        <f ca="1"/>
        <v>10.48</v>
      </c>
      <c r="BJ1355">
        <f ca="1"/>
        <v>16.335000000000001</v>
      </c>
      <c r="BK1355">
        <f ca="1"/>
        <v>13.835000000000001</v>
      </c>
      <c r="BL1355">
        <f ca="1"/>
        <v>1.86</v>
      </c>
      <c r="BM1355">
        <f ca="1"/>
        <v>9.9199999999999997E-2</v>
      </c>
      <c r="BN1355">
        <f ca="1"/>
        <v>1.34</v>
      </c>
      <c r="BO1355">
        <f ca="1"/>
        <v>8.8700000000000001E-2</v>
      </c>
      <c r="BP1355">
        <f ca="1"/>
        <v>0.1988</v>
      </c>
      <c r="BQ1355">
        <f ca="1"/>
        <v>2.9735</v>
      </c>
      <c r="BR1355">
        <f ca="1"/>
        <v>8.7348999999999997</v>
      </c>
      <c r="BS1355">
        <f ca="1"/>
        <v>1.3369</v>
      </c>
      <c r="BT1355">
        <f ca="1"/>
        <v>1.2508999999999999</v>
      </c>
      <c r="BU1355">
        <f ca="1"/>
        <v>1.4208000000000001</v>
      </c>
      <c r="BV1355">
        <f ca="1"/>
        <v>8.6166</v>
      </c>
      <c r="BW1355">
        <f ca="1"/>
        <v>0.72160000000000002</v>
      </c>
      <c r="BX1355">
        <f ca="1"/>
        <v>109.97</v>
      </c>
      <c r="BY1355">
        <f ca="1"/>
        <v>0.84489999999999998</v>
      </c>
      <c r="BZ1355">
        <f ca="1"/>
        <v>6.2836999999999996</v>
      </c>
      <c r="CA1355">
        <f ca="1"/>
        <v>0.9153</v>
      </c>
      <c r="CK1355" t="str">
        <f ca="1"/>
        <v>#N/A N/A</v>
      </c>
      <c r="CL1355">
        <f ca="1"/>
        <v>1.08</v>
      </c>
      <c r="CM1355">
        <f ca="1"/>
        <v>1.21</v>
      </c>
      <c r="CN1355">
        <f ca="1"/>
        <v>1.06</v>
      </c>
      <c r="CO1355">
        <f ca="1"/>
        <v>1.26</v>
      </c>
      <c r="CP1355">
        <f ca="1"/>
        <v>1.27</v>
      </c>
      <c r="CQ1355">
        <f ca="1"/>
        <v>1.38</v>
      </c>
      <c r="CR1355" t="str">
        <f ca="1"/>
        <v>#N/A N/A</v>
      </c>
      <c r="CS1355">
        <f ca="1"/>
        <v>0.98</v>
      </c>
      <c r="CT1355">
        <f ca="1"/>
        <v>1.34</v>
      </c>
      <c r="CU1355">
        <f ca="1"/>
        <v>1.86</v>
      </c>
      <c r="CV1355">
        <f ca="1"/>
        <v>1.21</v>
      </c>
      <c r="CW1355">
        <f ca="1"/>
        <v>4.5202999999999998</v>
      </c>
      <c r="CX1355">
        <f ca="1"/>
        <v>4.2362000000000002</v>
      </c>
      <c r="CY1355">
        <f ca="1"/>
        <v>1.95</v>
      </c>
      <c r="CZ1355">
        <f ca="1"/>
        <v>-0.1452</v>
      </c>
      <c r="DA1355">
        <f ca="1"/>
        <v>100.5</v>
      </c>
    </row>
    <row r="1356" spans="1:105" x14ac:dyDescent="0.25">
      <c r="A1356" s="79">
        <f ca="1"/>
        <v>44390</v>
      </c>
      <c r="B1356" s="7">
        <f ca="1"/>
        <v>750</v>
      </c>
      <c r="C1356" s="7">
        <f ca="1"/>
        <v>744.15</v>
      </c>
      <c r="D1356" s="7">
        <f ca="1"/>
        <v>751</v>
      </c>
      <c r="E1356" s="7">
        <f ca="1"/>
        <v>744.25</v>
      </c>
      <c r="F1356">
        <f ca="1"/>
        <v>746.57889999999998</v>
      </c>
      <c r="G1356">
        <f ca="1"/>
        <v>1276.1300000000001</v>
      </c>
      <c r="H1356">
        <f ca="1"/>
        <v>744.01</v>
      </c>
      <c r="I1356">
        <f ca="1"/>
        <v>738.58</v>
      </c>
      <c r="J1356">
        <f ca="1"/>
        <v>724.07</v>
      </c>
      <c r="K1356">
        <f ca="1"/>
        <v>720.28</v>
      </c>
      <c r="L1356">
        <f ca="1"/>
        <v>735.46</v>
      </c>
      <c r="M1356">
        <f ca="1"/>
        <v>12.2</v>
      </c>
      <c r="N1356">
        <f ca="1"/>
        <v>0.73</v>
      </c>
      <c r="O1356">
        <f ca="1"/>
        <v>1.77</v>
      </c>
      <c r="P1356">
        <f ca="1"/>
        <v>4.3899999999999997</v>
      </c>
      <c r="Q1356">
        <f ca="1"/>
        <v>9.64</v>
      </c>
      <c r="R1356">
        <f ca="1"/>
        <v>92.751999999999995</v>
      </c>
      <c r="S1356">
        <f ca="1"/>
        <v>431.45</v>
      </c>
      <c r="T1356">
        <f ca="1"/>
        <v>431.45</v>
      </c>
      <c r="U1356">
        <f ca="1"/>
        <v>9375.25</v>
      </c>
      <c r="V1356">
        <f ca="1"/>
        <v>46400</v>
      </c>
      <c r="W1356">
        <f ca="1"/>
        <v>-25</v>
      </c>
      <c r="X1356">
        <f ca="1"/>
        <v>220575</v>
      </c>
      <c r="Y1356">
        <f ca="1"/>
        <v>9375.25</v>
      </c>
      <c r="Z1356">
        <f ca="1"/>
        <v>26.5</v>
      </c>
      <c r="AA1356">
        <f ca="1"/>
        <v>27343</v>
      </c>
      <c r="AB1356">
        <f ca="1"/>
        <v>75.25</v>
      </c>
      <c r="AC1356">
        <f ca="1"/>
        <v>20.0505</v>
      </c>
      <c r="AD1356">
        <f ca="1"/>
        <v>5.1634000000000002</v>
      </c>
      <c r="AE1356">
        <f ca="1"/>
        <v>3824.41</v>
      </c>
      <c r="AF1356">
        <f ca="1"/>
        <v>3.9765000000000001</v>
      </c>
      <c r="AG1356">
        <f ca="1"/>
        <v>96.125399999999999</v>
      </c>
      <c r="AH1356" t="str">
        <f ca="1"/>
        <v>#N/A N/A</v>
      </c>
      <c r="AI1356" t="str">
        <f ca="1"/>
        <v>#N/A N/A</v>
      </c>
      <c r="AJ1356" s="7" t="str">
        <f ca="1"/>
        <v>#N/A N/A</v>
      </c>
      <c r="AK1356" s="7">
        <f ca="1"/>
        <v>65.81</v>
      </c>
      <c r="AL1356" s="7">
        <f ca="1"/>
        <v>61.29</v>
      </c>
      <c r="AM1356" s="7" t="str">
        <f ca="1"/>
        <v>#N/A N/A</v>
      </c>
      <c r="AN1356">
        <f ca="1"/>
        <v>104.23</v>
      </c>
      <c r="AO1356">
        <f ca="1"/>
        <v>42.33</v>
      </c>
      <c r="AP1356">
        <f ca="1"/>
        <v>74.356700000000004</v>
      </c>
      <c r="AQ1356">
        <f ca="1"/>
        <v>14.7293</v>
      </c>
      <c r="AR1356">
        <f ca="1"/>
        <v>6.4687999999999999</v>
      </c>
      <c r="AS1356">
        <f ca="1"/>
        <v>303.32</v>
      </c>
      <c r="AT1356">
        <f ca="1"/>
        <v>8.6262000000000008</v>
      </c>
      <c r="AU1356">
        <f ca="1"/>
        <v>1145.22</v>
      </c>
      <c r="AV1356">
        <f ca="1"/>
        <v>3.8872</v>
      </c>
      <c r="AW1356">
        <f ca="1"/>
        <v>50.002000000000002</v>
      </c>
      <c r="AX1356">
        <f ca="1"/>
        <v>32.639000000000003</v>
      </c>
      <c r="AY1356">
        <f ca="1"/>
        <v>21.777799999999999</v>
      </c>
      <c r="AZ1356">
        <f ca="1"/>
        <v>7.7657999999999996</v>
      </c>
      <c r="BA1356">
        <f ca="1"/>
        <v>1.3552999999999999</v>
      </c>
      <c r="BB1356">
        <f ca="1"/>
        <v>74.492500000000007</v>
      </c>
      <c r="BC1356">
        <f ca="1"/>
        <v>28.003</v>
      </c>
      <c r="BD1356">
        <f ca="1"/>
        <v>4.1920000000000002</v>
      </c>
      <c r="BE1356">
        <f ca="1"/>
        <v>14464</v>
      </c>
      <c r="BF1356">
        <f ca="1"/>
        <v>1.6608000000000001</v>
      </c>
      <c r="BG1356">
        <f ca="1"/>
        <v>4.1852</v>
      </c>
      <c r="BH1356">
        <f ca="1"/>
        <v>13.904999999999999</v>
      </c>
      <c r="BI1356">
        <f ca="1"/>
        <v>10.467000000000001</v>
      </c>
      <c r="BJ1356">
        <f ca="1"/>
        <v>16.690000000000001</v>
      </c>
      <c r="BK1356">
        <f ca="1"/>
        <v>14.195</v>
      </c>
      <c r="BL1356">
        <f ca="1"/>
        <v>1.76</v>
      </c>
      <c r="BM1356">
        <f ca="1"/>
        <v>0.10340000000000001</v>
      </c>
      <c r="BN1356">
        <f ca="1"/>
        <v>1.25</v>
      </c>
      <c r="BO1356">
        <f ca="1"/>
        <v>8.9149999999999993E-2</v>
      </c>
      <c r="BP1356">
        <f ca="1"/>
        <v>0.19819999999999999</v>
      </c>
      <c r="BQ1356">
        <f ca="1"/>
        <v>2.6326999999999998</v>
      </c>
      <c r="BR1356">
        <f ca="1"/>
        <v>8.7819000000000003</v>
      </c>
      <c r="BS1356">
        <f ca="1"/>
        <v>1.3429</v>
      </c>
      <c r="BT1356">
        <f ca="1"/>
        <v>1.2513000000000001</v>
      </c>
      <c r="BU1356">
        <f ca="1"/>
        <v>1.4396</v>
      </c>
      <c r="BV1356">
        <f ca="1"/>
        <v>8.6571999999999996</v>
      </c>
      <c r="BW1356">
        <f ca="1"/>
        <v>0.72389999999999999</v>
      </c>
      <c r="BX1356">
        <f ca="1"/>
        <v>110.63</v>
      </c>
      <c r="BY1356">
        <f ca="1"/>
        <v>0.84909999999999997</v>
      </c>
      <c r="BZ1356">
        <f ca="1"/>
        <v>6.3152999999999997</v>
      </c>
      <c r="CA1356">
        <f ca="1"/>
        <v>0.91830000000000001</v>
      </c>
      <c r="CK1356" t="str">
        <f ca="1"/>
        <v>#N/A N/A</v>
      </c>
      <c r="CL1356">
        <f ca="1"/>
        <v>1.1599999999999999</v>
      </c>
      <c r="CM1356">
        <f ca="1"/>
        <v>1.1399999999999999</v>
      </c>
      <c r="CN1356">
        <f ca="1"/>
        <v>0.97</v>
      </c>
      <c r="CO1356">
        <f ca="1"/>
        <v>1.17</v>
      </c>
      <c r="CP1356">
        <f ca="1"/>
        <v>1.2</v>
      </c>
      <c r="CQ1356">
        <f ca="1"/>
        <v>1.33</v>
      </c>
      <c r="CR1356" t="str">
        <f ca="1"/>
        <v>#N/A N/A</v>
      </c>
      <c r="CS1356">
        <f ca="1"/>
        <v>0.91</v>
      </c>
      <c r="CT1356">
        <f ca="1"/>
        <v>1.25</v>
      </c>
      <c r="CU1356">
        <f ca="1"/>
        <v>1.76</v>
      </c>
      <c r="CV1356">
        <f ca="1"/>
        <v>1.1399999999999999</v>
      </c>
      <c r="CW1356">
        <f ca="1"/>
        <v>4.5221999999999998</v>
      </c>
      <c r="CX1356">
        <f ca="1"/>
        <v>4.0542999999999996</v>
      </c>
      <c r="CY1356">
        <f ca="1"/>
        <v>2</v>
      </c>
      <c r="CZ1356">
        <f ca="1"/>
        <v>1.6288</v>
      </c>
      <c r="DA1356">
        <f ca="1"/>
        <v>100.5</v>
      </c>
    </row>
    <row r="1357" spans="1:105" x14ac:dyDescent="0.25">
      <c r="A1357" s="79">
        <f ca="1"/>
        <v>44389</v>
      </c>
      <c r="B1357" s="7">
        <f ca="1"/>
        <v>744.15</v>
      </c>
      <c r="C1357" s="7">
        <f ca="1"/>
        <v>741.2</v>
      </c>
      <c r="D1357" s="7">
        <f ca="1"/>
        <v>754</v>
      </c>
      <c r="E1357" s="7">
        <f ca="1"/>
        <v>750</v>
      </c>
      <c r="F1357">
        <f ca="1"/>
        <v>744.41539999999998</v>
      </c>
      <c r="G1357">
        <f ca="1"/>
        <v>972.76</v>
      </c>
      <c r="H1357">
        <f ca="1"/>
        <v>741.76</v>
      </c>
      <c r="I1357">
        <f ca="1"/>
        <v>737.19</v>
      </c>
      <c r="J1357">
        <f ca="1"/>
        <v>723.19</v>
      </c>
      <c r="K1357">
        <f ca="1"/>
        <v>719.93</v>
      </c>
      <c r="L1357">
        <f ca="1"/>
        <v>735.62</v>
      </c>
      <c r="M1357">
        <f ca="1"/>
        <v>12.66</v>
      </c>
      <c r="N1357">
        <f ca="1"/>
        <v>0.64</v>
      </c>
      <c r="O1357">
        <f ca="1"/>
        <v>1.79</v>
      </c>
      <c r="P1357">
        <f ca="1"/>
        <v>4.1500000000000004</v>
      </c>
      <c r="Q1357">
        <f ca="1"/>
        <v>9.5</v>
      </c>
      <c r="R1357">
        <f ca="1"/>
        <v>92.260999999999996</v>
      </c>
      <c r="S1357">
        <f ca="1"/>
        <v>432.3</v>
      </c>
      <c r="T1357">
        <f ca="1"/>
        <v>432.3</v>
      </c>
      <c r="U1357">
        <f ca="1"/>
        <v>9374.75</v>
      </c>
      <c r="V1357">
        <f ca="1"/>
        <v>46970</v>
      </c>
      <c r="W1357">
        <f ca="1"/>
        <v>-25</v>
      </c>
      <c r="X1357">
        <f ca="1"/>
        <v>219175</v>
      </c>
      <c r="Y1357">
        <f ca="1"/>
        <v>9374.75</v>
      </c>
      <c r="Z1357">
        <f ca="1"/>
        <v>26.58</v>
      </c>
      <c r="AA1357">
        <f ca="1"/>
        <v>26440</v>
      </c>
      <c r="AB1357">
        <f ca="1"/>
        <v>74.099999999999994</v>
      </c>
      <c r="AC1357">
        <f ca="1"/>
        <v>19.8507</v>
      </c>
      <c r="AD1357">
        <f ca="1"/>
        <v>5.1741999999999999</v>
      </c>
      <c r="AE1357">
        <f ca="1"/>
        <v>3823.02</v>
      </c>
      <c r="AF1357">
        <f ca="1"/>
        <v>3.9615</v>
      </c>
      <c r="AG1357">
        <f ca="1"/>
        <v>96.096500000000006</v>
      </c>
      <c r="AH1357" t="str">
        <f ca="1"/>
        <v>#N/A N/A</v>
      </c>
      <c r="AI1357" t="str">
        <f ca="1"/>
        <v>#N/A N/A</v>
      </c>
      <c r="AJ1357" s="7" t="str">
        <f ca="1"/>
        <v>#N/A N/A</v>
      </c>
      <c r="AK1357" s="7">
        <f ca="1"/>
        <v>59.67</v>
      </c>
      <c r="AL1357" s="7">
        <f ca="1"/>
        <v>57.59</v>
      </c>
      <c r="AM1357" s="7" t="str">
        <f ca="1"/>
        <v>#N/A N/A</v>
      </c>
      <c r="AN1357">
        <f ca="1"/>
        <v>104.31</v>
      </c>
      <c r="AO1357">
        <f ca="1"/>
        <v>42.76</v>
      </c>
      <c r="AP1357">
        <f ca="1"/>
        <v>74.487899999999996</v>
      </c>
      <c r="AQ1357">
        <f ca="1"/>
        <v>14.403</v>
      </c>
      <c r="AR1357">
        <f ca="1"/>
        <v>6.4759000000000002</v>
      </c>
      <c r="AS1357">
        <f ca="1"/>
        <v>299.60000000000002</v>
      </c>
      <c r="AT1357">
        <f ca="1"/>
        <v>8.6397999999999993</v>
      </c>
      <c r="AU1357">
        <f ca="1"/>
        <v>1147.08</v>
      </c>
      <c r="AV1357">
        <f ca="1"/>
        <v>3.8395999999999999</v>
      </c>
      <c r="AW1357">
        <f ca="1"/>
        <v>50.118000000000002</v>
      </c>
      <c r="AX1357">
        <f ca="1"/>
        <v>32.683</v>
      </c>
      <c r="AY1357">
        <f ca="1"/>
        <v>21.645199999999999</v>
      </c>
      <c r="AZ1357">
        <f ca="1"/>
        <v>7.7663000000000002</v>
      </c>
      <c r="BA1357">
        <f ca="1"/>
        <v>1.3520000000000001</v>
      </c>
      <c r="BB1357">
        <f ca="1"/>
        <v>74.578800000000001</v>
      </c>
      <c r="BC1357">
        <f ca="1"/>
        <v>28.007999999999999</v>
      </c>
      <c r="BD1357">
        <f ca="1"/>
        <v>4.1914999999999996</v>
      </c>
      <c r="BE1357">
        <f ca="1"/>
        <v>14493</v>
      </c>
      <c r="BF1357">
        <f ca="1"/>
        <v>1.6501999999999999</v>
      </c>
      <c r="BG1357">
        <f ca="1"/>
        <v>4.1543000000000001</v>
      </c>
      <c r="BH1357">
        <f ca="1"/>
        <v>13.914999999999999</v>
      </c>
      <c r="BI1357">
        <f ca="1"/>
        <v>10.413</v>
      </c>
      <c r="BJ1357">
        <f ca="1"/>
        <v>17.05</v>
      </c>
      <c r="BK1357">
        <f ca="1"/>
        <v>14.69</v>
      </c>
      <c r="BL1357">
        <f ca="1"/>
        <v>1.7050000000000001</v>
      </c>
      <c r="BM1357">
        <f ca="1"/>
        <v>0.10025000000000001</v>
      </c>
      <c r="BN1357">
        <f ca="1"/>
        <v>1.19</v>
      </c>
      <c r="BO1357">
        <f ca="1"/>
        <v>8.9050000000000004E-2</v>
      </c>
      <c r="BP1357">
        <f ca="1"/>
        <v>0.19170000000000001</v>
      </c>
      <c r="BQ1357">
        <f ca="1"/>
        <v>2.5709</v>
      </c>
      <c r="BR1357">
        <f ca="1"/>
        <v>8.6814999999999998</v>
      </c>
      <c r="BS1357">
        <f ca="1"/>
        <v>1.3368</v>
      </c>
      <c r="BT1357">
        <f ca="1"/>
        <v>1.2453000000000001</v>
      </c>
      <c r="BU1357">
        <f ca="1"/>
        <v>1.4318</v>
      </c>
      <c r="BV1357">
        <f ca="1"/>
        <v>8.5886999999999993</v>
      </c>
      <c r="BW1357">
        <f ca="1"/>
        <v>0.72019999999999995</v>
      </c>
      <c r="BX1357">
        <f ca="1"/>
        <v>110.37</v>
      </c>
      <c r="BY1357">
        <f ca="1"/>
        <v>0.84319999999999995</v>
      </c>
      <c r="BZ1357">
        <f ca="1"/>
        <v>6.2708000000000004</v>
      </c>
      <c r="CA1357">
        <f ca="1"/>
        <v>0.91510000000000002</v>
      </c>
      <c r="CK1357" t="str">
        <f ca="1"/>
        <v>#N/A N/A</v>
      </c>
      <c r="CL1357">
        <f ca="1"/>
        <v>1.01</v>
      </c>
      <c r="CM1357">
        <f ca="1"/>
        <v>0.99</v>
      </c>
      <c r="CN1357">
        <f ca="1"/>
        <v>0.99</v>
      </c>
      <c r="CO1357">
        <f ca="1"/>
        <v>1.1399999999999999</v>
      </c>
      <c r="CP1357">
        <f ca="1"/>
        <v>1.19</v>
      </c>
      <c r="CQ1357">
        <f ca="1"/>
        <v>1.32</v>
      </c>
      <c r="CR1357" t="str">
        <f ca="1"/>
        <v>#N/A N/A</v>
      </c>
      <c r="CS1357">
        <f ca="1"/>
        <v>0.87</v>
      </c>
      <c r="CT1357">
        <f ca="1"/>
        <v>1.19</v>
      </c>
      <c r="CU1357">
        <f ca="1"/>
        <v>1.7050000000000001</v>
      </c>
      <c r="CV1357">
        <f ca="1"/>
        <v>0.99</v>
      </c>
      <c r="CW1357">
        <f ca="1"/>
        <v>4.5601000000000003</v>
      </c>
      <c r="CX1357">
        <f ca="1"/>
        <v>4.1086999999999998</v>
      </c>
      <c r="CY1357">
        <f ca="1"/>
        <v>1.89</v>
      </c>
      <c r="CZ1357">
        <f ca="1"/>
        <v>-0.49619999999999997</v>
      </c>
      <c r="DA1357">
        <f ca="1"/>
        <v>100.5</v>
      </c>
    </row>
    <row r="1358" spans="1:105" x14ac:dyDescent="0.25">
      <c r="A1358" s="79">
        <f ca="1"/>
        <v>44386</v>
      </c>
      <c r="B1358" s="7">
        <f ca="1"/>
        <v>750</v>
      </c>
      <c r="C1358" s="7">
        <f ca="1"/>
        <v>746.12</v>
      </c>
      <c r="D1358" s="7">
        <f ca="1"/>
        <v>751.4</v>
      </c>
      <c r="E1358" s="7">
        <f ca="1"/>
        <v>748</v>
      </c>
      <c r="F1358">
        <f ca="1"/>
        <v>748.60170000000005</v>
      </c>
      <c r="G1358">
        <f ca="1"/>
        <v>982.84</v>
      </c>
      <c r="H1358">
        <f ca="1"/>
        <v>740.77</v>
      </c>
      <c r="I1358">
        <f ca="1"/>
        <v>736.03</v>
      </c>
      <c r="J1358">
        <f ca="1"/>
        <v>722.26</v>
      </c>
      <c r="K1358">
        <f ca="1"/>
        <v>719.68</v>
      </c>
      <c r="L1358">
        <f ca="1"/>
        <v>735.78</v>
      </c>
      <c r="M1358">
        <f ca="1"/>
        <v>12.47</v>
      </c>
      <c r="N1358">
        <f ca="1"/>
        <v>0.71</v>
      </c>
      <c r="O1358">
        <f ca="1"/>
        <v>1.75</v>
      </c>
      <c r="P1358">
        <f ca="1"/>
        <v>4.3</v>
      </c>
      <c r="Q1358">
        <f ca="1"/>
        <v>9.6999999999999993</v>
      </c>
      <c r="R1358">
        <f ca="1"/>
        <v>92.13</v>
      </c>
      <c r="S1358">
        <f ca="1"/>
        <v>435.25</v>
      </c>
      <c r="T1358">
        <f ca="1"/>
        <v>435.25</v>
      </c>
      <c r="U1358">
        <f ca="1"/>
        <v>9482.25</v>
      </c>
      <c r="V1358">
        <f ca="1"/>
        <v>47143</v>
      </c>
      <c r="W1358">
        <f ca="1"/>
        <v>-25</v>
      </c>
      <c r="X1358">
        <f ca="1"/>
        <v>216800</v>
      </c>
      <c r="Y1358">
        <f ca="1"/>
        <v>9482.25</v>
      </c>
      <c r="Z1358">
        <f ca="1"/>
        <v>26.45</v>
      </c>
      <c r="AA1358">
        <f ca="1"/>
        <v>26440</v>
      </c>
      <c r="AB1358">
        <f ca="1"/>
        <v>74.56</v>
      </c>
      <c r="AC1358">
        <f ca="1"/>
        <v>19.868500000000001</v>
      </c>
      <c r="AD1358">
        <f ca="1"/>
        <v>5.2603999999999997</v>
      </c>
      <c r="AE1358">
        <f ca="1"/>
        <v>3834.01</v>
      </c>
      <c r="AF1358">
        <f ca="1"/>
        <v>3.9689000000000001</v>
      </c>
      <c r="AG1358">
        <f ca="1"/>
        <v>95.975200000000001</v>
      </c>
      <c r="AH1358" t="str">
        <f ca="1"/>
        <v>#N/A N/A</v>
      </c>
      <c r="AI1358" t="str">
        <f ca="1"/>
        <v>#N/A N/A</v>
      </c>
      <c r="AJ1358" s="7" t="str">
        <f ca="1"/>
        <v>#N/A N/A</v>
      </c>
      <c r="AK1358" s="7">
        <f ca="1"/>
        <v>57.8</v>
      </c>
      <c r="AL1358" s="7">
        <f ca="1"/>
        <v>63.2</v>
      </c>
      <c r="AM1358" s="7" t="str">
        <f ca="1"/>
        <v>#N/A N/A</v>
      </c>
      <c r="AN1358">
        <f ca="1"/>
        <v>104.47</v>
      </c>
      <c r="AO1358">
        <f ca="1"/>
        <v>43.56</v>
      </c>
      <c r="AP1358">
        <f ca="1"/>
        <v>74.534899999999993</v>
      </c>
      <c r="AQ1358">
        <f ca="1"/>
        <v>14.2182</v>
      </c>
      <c r="AR1358">
        <f ca="1"/>
        <v>6.4790000000000001</v>
      </c>
      <c r="AS1358">
        <f ca="1"/>
        <v>299.36</v>
      </c>
      <c r="AT1358">
        <f ca="1"/>
        <v>8.6615000000000002</v>
      </c>
      <c r="AU1358">
        <f ca="1"/>
        <v>1148.8499999999999</v>
      </c>
      <c r="AV1358">
        <f ca="1"/>
        <v>3.8285999999999998</v>
      </c>
      <c r="AW1358">
        <f ca="1"/>
        <v>50.07</v>
      </c>
      <c r="AX1358">
        <f ca="1"/>
        <v>32.57</v>
      </c>
      <c r="AY1358">
        <f ca="1"/>
        <v>21.687100000000001</v>
      </c>
      <c r="AZ1358">
        <f ca="1"/>
        <v>7.7674000000000003</v>
      </c>
      <c r="BA1358">
        <f ca="1"/>
        <v>1.3511</v>
      </c>
      <c r="BB1358">
        <f ca="1"/>
        <v>74.637500000000003</v>
      </c>
      <c r="BC1358">
        <f ca="1"/>
        <v>28.042000000000002</v>
      </c>
      <c r="BD1358">
        <f ca="1"/>
        <v>4.1917</v>
      </c>
      <c r="BE1358">
        <f ca="1"/>
        <v>14528</v>
      </c>
      <c r="BF1358">
        <f ca="1"/>
        <v>1.6485000000000001</v>
      </c>
      <c r="BG1358">
        <f ca="1"/>
        <v>4.1494999999999997</v>
      </c>
      <c r="BH1358">
        <f ca="1"/>
        <v>13.83</v>
      </c>
      <c r="BI1358">
        <f ca="1"/>
        <v>10.85</v>
      </c>
      <c r="BJ1358">
        <f ca="1"/>
        <v>19.245000000000001</v>
      </c>
      <c r="BK1358">
        <f ca="1"/>
        <v>14.93</v>
      </c>
      <c r="BL1358">
        <f ca="1"/>
        <v>1.7124999999999999</v>
      </c>
      <c r="BM1358">
        <f ca="1"/>
        <v>9.9750000000000005E-2</v>
      </c>
      <c r="BN1358">
        <f ca="1"/>
        <v>1.17</v>
      </c>
      <c r="BO1358">
        <f ca="1"/>
        <v>9.0550000000000005E-2</v>
      </c>
      <c r="BP1358">
        <f ca="1"/>
        <v>0.19620000000000001</v>
      </c>
      <c r="BQ1358">
        <f ca="1"/>
        <v>2.7069999999999999</v>
      </c>
      <c r="BR1358">
        <f ca="1"/>
        <v>8.6694999999999993</v>
      </c>
      <c r="BS1358">
        <f ca="1"/>
        <v>1.3349</v>
      </c>
      <c r="BT1358">
        <f ca="1"/>
        <v>1.2446999999999999</v>
      </c>
      <c r="BU1358">
        <f ca="1"/>
        <v>1.4285000000000001</v>
      </c>
      <c r="BV1358">
        <f ca="1"/>
        <v>8.5711999999999993</v>
      </c>
      <c r="BW1358">
        <f ca="1"/>
        <v>0.71909999999999996</v>
      </c>
      <c r="BX1358">
        <f ca="1"/>
        <v>110.14</v>
      </c>
      <c r="BY1358">
        <f ca="1"/>
        <v>0.84189999999999998</v>
      </c>
      <c r="BZ1358">
        <f ca="1"/>
        <v>6.2614999999999998</v>
      </c>
      <c r="CA1358">
        <f ca="1"/>
        <v>0.91469999999999996</v>
      </c>
      <c r="CK1358" t="str">
        <f ca="1"/>
        <v>#N/A N/A</v>
      </c>
      <c r="CL1358">
        <f ca="1"/>
        <v>1.04</v>
      </c>
      <c r="CM1358">
        <f ca="1"/>
        <v>1.1499999999999999</v>
      </c>
      <c r="CN1358">
        <f ca="1"/>
        <v>0.96</v>
      </c>
      <c r="CO1358">
        <f ca="1"/>
        <v>1.17</v>
      </c>
      <c r="CP1358">
        <f ca="1"/>
        <v>1.22</v>
      </c>
      <c r="CQ1358">
        <f ca="1"/>
        <v>1.34</v>
      </c>
      <c r="CR1358" t="str">
        <f ca="1"/>
        <v>#N/A N/A</v>
      </c>
      <c r="CS1358">
        <f ca="1"/>
        <v>0.86</v>
      </c>
      <c r="CT1358">
        <f ca="1"/>
        <v>1.17</v>
      </c>
      <c r="CU1358">
        <f ca="1"/>
        <v>1.7124999999999999</v>
      </c>
      <c r="CV1358">
        <f ca="1"/>
        <v>1.1499999999999999</v>
      </c>
      <c r="CW1358">
        <f ca="1"/>
        <v>4.6138000000000003</v>
      </c>
      <c r="CX1358">
        <f ca="1"/>
        <v>3.8853</v>
      </c>
      <c r="CY1358">
        <f ca="1"/>
        <v>1.95</v>
      </c>
      <c r="CZ1358">
        <f ca="1"/>
        <v>-0.63160000000000005</v>
      </c>
      <c r="DA1358">
        <f ca="1"/>
        <v>100.5</v>
      </c>
    </row>
    <row r="1359" spans="1:105" x14ac:dyDescent="0.25">
      <c r="A1359" s="79">
        <f ca="1"/>
        <v>44385</v>
      </c>
      <c r="B1359" s="7">
        <f ca="1"/>
        <v>752.95</v>
      </c>
      <c r="C1359" s="7">
        <f ca="1"/>
        <v>746.2</v>
      </c>
      <c r="D1359" s="7">
        <f ca="1"/>
        <v>759.9</v>
      </c>
      <c r="E1359" s="7">
        <f ca="1"/>
        <v>755</v>
      </c>
      <c r="F1359">
        <f ca="1"/>
        <v>754.28880000000004</v>
      </c>
      <c r="G1359">
        <f ca="1"/>
        <v>1318.28</v>
      </c>
      <c r="H1359">
        <f ca="1"/>
        <v>739.38</v>
      </c>
      <c r="I1359">
        <f ca="1"/>
        <v>734.59</v>
      </c>
      <c r="J1359">
        <f ca="1"/>
        <v>721.34</v>
      </c>
      <c r="K1359">
        <f ca="1"/>
        <v>719.39</v>
      </c>
      <c r="L1359">
        <f ca="1"/>
        <v>735.9</v>
      </c>
      <c r="M1359">
        <f ca="1"/>
        <v>12.31</v>
      </c>
      <c r="N1359">
        <f ca="1"/>
        <v>0.8</v>
      </c>
      <c r="O1359">
        <f ca="1"/>
        <v>1.97</v>
      </c>
      <c r="P1359">
        <f ca="1"/>
        <v>4.38</v>
      </c>
      <c r="Q1359">
        <f ca="1"/>
        <v>9.8000000000000007</v>
      </c>
      <c r="R1359">
        <f ca="1"/>
        <v>92.417000000000002</v>
      </c>
      <c r="S1359">
        <f ca="1"/>
        <v>427.15</v>
      </c>
      <c r="T1359">
        <f ca="1"/>
        <v>427.15</v>
      </c>
      <c r="U1359">
        <f ca="1"/>
        <v>9287.5</v>
      </c>
      <c r="V1359">
        <f ca="1"/>
        <v>47287</v>
      </c>
      <c r="W1359">
        <f ca="1"/>
        <v>-25</v>
      </c>
      <c r="X1359">
        <f ca="1"/>
        <v>214575</v>
      </c>
      <c r="Y1359">
        <f ca="1"/>
        <v>9287.5</v>
      </c>
      <c r="Z1359">
        <f ca="1"/>
        <v>25.54</v>
      </c>
      <c r="AA1359">
        <f ca="1"/>
        <v>26440</v>
      </c>
      <c r="AB1359">
        <f ca="1"/>
        <v>72.94</v>
      </c>
      <c r="AC1359">
        <f ca="1"/>
        <v>19.991099999999999</v>
      </c>
      <c r="AD1359">
        <f ca="1"/>
        <v>5.2603999999999997</v>
      </c>
      <c r="AE1359">
        <f ca="1"/>
        <v>3843.38</v>
      </c>
      <c r="AF1359">
        <f ca="1"/>
        <v>3.9580000000000002</v>
      </c>
      <c r="AG1359">
        <f ca="1"/>
        <v>95.975200000000001</v>
      </c>
      <c r="AH1359" t="str">
        <f ca="1"/>
        <v>#N/A N/A</v>
      </c>
      <c r="AI1359" t="str">
        <f ca="1"/>
        <v>#N/A N/A</v>
      </c>
      <c r="AJ1359" s="7" t="str">
        <f ca="1"/>
        <v>#N/A N/A</v>
      </c>
      <c r="AK1359" s="7">
        <f ca="1"/>
        <v>63.84</v>
      </c>
      <c r="AL1359" s="7">
        <f ca="1"/>
        <v>66.209999999999994</v>
      </c>
      <c r="AM1359" s="7" t="str">
        <f ca="1"/>
        <v>#N/A N/A</v>
      </c>
      <c r="AN1359">
        <f ca="1"/>
        <v>104.26</v>
      </c>
      <c r="AO1359">
        <f ca="1"/>
        <v>42.74</v>
      </c>
      <c r="AP1359">
        <f ca="1"/>
        <v>74.751000000000005</v>
      </c>
      <c r="AQ1359">
        <f ca="1"/>
        <v>14.339399999999999</v>
      </c>
      <c r="AR1359">
        <f ca="1"/>
        <v>6.4904999999999999</v>
      </c>
      <c r="AS1359">
        <f ca="1"/>
        <v>301.99</v>
      </c>
      <c r="AT1359">
        <f ca="1"/>
        <v>8.6904000000000003</v>
      </c>
      <c r="AU1359">
        <f ca="1"/>
        <v>1144.81</v>
      </c>
      <c r="AV1359">
        <f ca="1"/>
        <v>3.8371</v>
      </c>
      <c r="AW1359">
        <f ca="1"/>
        <v>49.887</v>
      </c>
      <c r="AX1359">
        <f ca="1"/>
        <v>32.54</v>
      </c>
      <c r="AY1359">
        <f ca="1"/>
        <v>21.8187</v>
      </c>
      <c r="AZ1359">
        <f ca="1"/>
        <v>7.7680999999999996</v>
      </c>
      <c r="BA1359">
        <f ca="1"/>
        <v>1.3525</v>
      </c>
      <c r="BB1359">
        <f ca="1"/>
        <v>74.713700000000003</v>
      </c>
      <c r="BC1359">
        <f ca="1"/>
        <v>28.03</v>
      </c>
      <c r="BD1359">
        <f ca="1"/>
        <v>4.1822999999999997</v>
      </c>
      <c r="BE1359">
        <f ca="1"/>
        <v>14525</v>
      </c>
      <c r="BF1359">
        <f ca="1"/>
        <v>1.6513</v>
      </c>
      <c r="BG1359">
        <f ca="1"/>
        <v>4.1609999999999996</v>
      </c>
      <c r="BH1359">
        <f ca="1"/>
        <v>13.425000000000001</v>
      </c>
      <c r="BI1359">
        <f ca="1"/>
        <v>11.35</v>
      </c>
      <c r="BJ1359">
        <f ca="1"/>
        <v>18.887499999999999</v>
      </c>
      <c r="BK1359">
        <f ca="1"/>
        <v>14.91</v>
      </c>
      <c r="BL1359">
        <f ca="1"/>
        <v>1.7649999999999999</v>
      </c>
      <c r="BM1359">
        <f ca="1"/>
        <v>9.8629999999999995E-2</v>
      </c>
      <c r="BN1359">
        <f ca="1"/>
        <v>1.18</v>
      </c>
      <c r="BO1359">
        <f ca="1"/>
        <v>9.0310000000000001E-2</v>
      </c>
      <c r="BP1359">
        <f ca="1"/>
        <v>0.1721</v>
      </c>
      <c r="BQ1359">
        <f ca="1"/>
        <v>2.8837000000000002</v>
      </c>
      <c r="BR1359">
        <f ca="1"/>
        <v>8.7834000000000003</v>
      </c>
      <c r="BS1359">
        <f ca="1"/>
        <v>1.3454999999999999</v>
      </c>
      <c r="BT1359">
        <f ca="1"/>
        <v>1.2534000000000001</v>
      </c>
      <c r="BU1359">
        <f ca="1"/>
        <v>1.4391</v>
      </c>
      <c r="BV1359">
        <f ca="1"/>
        <v>8.5970999999999993</v>
      </c>
      <c r="BW1359">
        <f ca="1"/>
        <v>0.72529999999999994</v>
      </c>
      <c r="BX1359">
        <f ca="1"/>
        <v>109.72</v>
      </c>
      <c r="BY1359">
        <f ca="1"/>
        <v>0.84419999999999995</v>
      </c>
      <c r="BZ1359">
        <f ca="1"/>
        <v>6.2778999999999998</v>
      </c>
      <c r="CA1359">
        <f ca="1"/>
        <v>0.91539999999999999</v>
      </c>
      <c r="CK1359" t="str">
        <f ca="1"/>
        <v>#N/A N/A</v>
      </c>
      <c r="CL1359">
        <f ca="1"/>
        <v>1.1599999999999999</v>
      </c>
      <c r="CM1359">
        <f ca="1"/>
        <v>1.28</v>
      </c>
      <c r="CN1359">
        <f ca="1"/>
        <v>1.08</v>
      </c>
      <c r="CO1359">
        <f ca="1"/>
        <v>1.19</v>
      </c>
      <c r="CP1359">
        <f ca="1"/>
        <v>1.28</v>
      </c>
      <c r="CQ1359">
        <f ca="1"/>
        <v>1.34</v>
      </c>
      <c r="CR1359" t="str">
        <f ca="1"/>
        <v>#N/A N/A</v>
      </c>
      <c r="CS1359">
        <f ca="1"/>
        <v>0.86</v>
      </c>
      <c r="CT1359">
        <f ca="1"/>
        <v>1.18</v>
      </c>
      <c r="CU1359">
        <f ca="1"/>
        <v>1.7649999999999999</v>
      </c>
      <c r="CV1359">
        <f ca="1"/>
        <v>1.28</v>
      </c>
      <c r="CW1359">
        <f ca="1"/>
        <v>4.6939000000000002</v>
      </c>
      <c r="CX1359">
        <f ca="1"/>
        <v>4.1151</v>
      </c>
      <c r="CY1359">
        <f ca="1"/>
        <v>2</v>
      </c>
      <c r="CZ1359">
        <f ca="1"/>
        <v>-0.66549999999999998</v>
      </c>
      <c r="DA1359">
        <f ca="1"/>
        <v>100.5</v>
      </c>
    </row>
    <row r="1360" spans="1:105" x14ac:dyDescent="0.25">
      <c r="A1360" s="79">
        <f ca="1"/>
        <v>44384</v>
      </c>
      <c r="B1360" s="7">
        <f ca="1"/>
        <v>749.1</v>
      </c>
      <c r="C1360" s="7">
        <f ca="1"/>
        <v>744</v>
      </c>
      <c r="D1360" s="7">
        <f ca="1"/>
        <v>756.7</v>
      </c>
      <c r="E1360" s="7">
        <f ca="1"/>
        <v>744</v>
      </c>
      <c r="F1360">
        <f ca="1"/>
        <v>751.69539999999995</v>
      </c>
      <c r="G1360">
        <f ca="1"/>
        <v>1040.49</v>
      </c>
      <c r="H1360">
        <f ca="1"/>
        <v>737.59</v>
      </c>
      <c r="I1360">
        <f ca="1"/>
        <v>732.84</v>
      </c>
      <c r="J1360">
        <f ca="1"/>
        <v>720.39</v>
      </c>
      <c r="K1360">
        <f ca="1"/>
        <v>719.08</v>
      </c>
      <c r="L1360">
        <f ca="1"/>
        <v>735.96</v>
      </c>
      <c r="M1360">
        <f ca="1"/>
        <v>12.52</v>
      </c>
      <c r="N1360">
        <f ca="1"/>
        <v>0.82</v>
      </c>
      <c r="O1360">
        <f ca="1"/>
        <v>2.33</v>
      </c>
      <c r="P1360">
        <f ca="1"/>
        <v>4.78</v>
      </c>
      <c r="Q1360">
        <f ca="1"/>
        <v>10.36</v>
      </c>
      <c r="R1360">
        <f ca="1"/>
        <v>92.644000000000005</v>
      </c>
      <c r="S1360">
        <f ca="1"/>
        <v>432.9</v>
      </c>
      <c r="T1360">
        <f ca="1"/>
        <v>432.9</v>
      </c>
      <c r="U1360">
        <f ca="1"/>
        <v>9422.31</v>
      </c>
      <c r="V1360">
        <f ca="1"/>
        <v>47683</v>
      </c>
      <c r="W1360">
        <f ca="1"/>
        <v>-25</v>
      </c>
      <c r="X1360">
        <f ca="1"/>
        <v>214575</v>
      </c>
      <c r="Y1360">
        <f ca="1"/>
        <v>9422.31</v>
      </c>
      <c r="Z1360">
        <f ca="1"/>
        <v>26.57</v>
      </c>
      <c r="AA1360">
        <f ca="1"/>
        <v>26440</v>
      </c>
      <c r="AB1360">
        <f ca="1"/>
        <v>72.2</v>
      </c>
      <c r="AC1360">
        <f ca="1"/>
        <v>19.943999999999999</v>
      </c>
      <c r="AD1360">
        <f ca="1"/>
        <v>5.2324999999999999</v>
      </c>
      <c r="AE1360">
        <f ca="1"/>
        <v>3831.4</v>
      </c>
      <c r="AF1360">
        <f ca="1"/>
        <v>3.9590000000000001</v>
      </c>
      <c r="AG1360">
        <f ca="1"/>
        <v>95.942899999999995</v>
      </c>
      <c r="AH1360" t="str">
        <f ca="1"/>
        <v>#N/A N/A</v>
      </c>
      <c r="AI1360" t="str">
        <f ca="1"/>
        <v>#N/A N/A</v>
      </c>
      <c r="AJ1360" s="7" t="str">
        <f ca="1"/>
        <v>#N/A N/A</v>
      </c>
      <c r="AK1360" s="7">
        <f ca="1"/>
        <v>69.150000000000006</v>
      </c>
      <c r="AL1360" s="7">
        <f ca="1"/>
        <v>64.14</v>
      </c>
      <c r="AM1360" s="7" t="str">
        <f ca="1"/>
        <v>#N/A N/A</v>
      </c>
      <c r="AN1360">
        <f ca="1"/>
        <v>104.52</v>
      </c>
      <c r="AO1360">
        <f ca="1"/>
        <v>44.01</v>
      </c>
      <c r="AP1360">
        <f ca="1"/>
        <v>74.724999999999994</v>
      </c>
      <c r="AQ1360">
        <f ca="1"/>
        <v>14.311299999999999</v>
      </c>
      <c r="AR1360">
        <f ca="1"/>
        <v>6.4728000000000003</v>
      </c>
      <c r="AS1360">
        <f ca="1"/>
        <v>302.73</v>
      </c>
      <c r="AT1360">
        <f ca="1"/>
        <v>8.6906999999999996</v>
      </c>
      <c r="AU1360">
        <f ca="1"/>
        <v>1137.8900000000001</v>
      </c>
      <c r="AV1360">
        <f ca="1"/>
        <v>3.8452999999999999</v>
      </c>
      <c r="AW1360">
        <f ca="1"/>
        <v>49.798999999999999</v>
      </c>
      <c r="AX1360">
        <f ca="1"/>
        <v>32.332000000000001</v>
      </c>
      <c r="AY1360">
        <f ca="1"/>
        <v>21.867000000000001</v>
      </c>
      <c r="AZ1360">
        <f ca="1"/>
        <v>7.7682000000000002</v>
      </c>
      <c r="BA1360">
        <f ca="1"/>
        <v>1.3491</v>
      </c>
      <c r="BB1360">
        <f ca="1"/>
        <v>74.618799999999993</v>
      </c>
      <c r="BC1360">
        <f ca="1"/>
        <v>27.981000000000002</v>
      </c>
      <c r="BD1360">
        <f ca="1"/>
        <v>4.1615000000000002</v>
      </c>
      <c r="BE1360">
        <f ca="1"/>
        <v>14483</v>
      </c>
      <c r="BF1360">
        <f ca="1"/>
        <v>1.6588000000000001</v>
      </c>
      <c r="BG1360">
        <f ca="1"/>
        <v>4.1794000000000002</v>
      </c>
      <c r="BH1360">
        <f ca="1"/>
        <v>13.762499999999999</v>
      </c>
      <c r="BI1360">
        <f ca="1"/>
        <v>11.52</v>
      </c>
      <c r="BJ1360">
        <f ca="1"/>
        <v>19.63</v>
      </c>
      <c r="BK1360">
        <f ca="1"/>
        <v>14.93</v>
      </c>
      <c r="BL1360">
        <f ca="1"/>
        <v>1.855</v>
      </c>
      <c r="BM1360">
        <f ca="1"/>
        <v>9.9250000000000005E-2</v>
      </c>
      <c r="BN1360">
        <f ca="1"/>
        <v>1.2350000000000001</v>
      </c>
      <c r="BO1360">
        <f ca="1"/>
        <v>9.1649999999999995E-2</v>
      </c>
      <c r="BP1360">
        <f ca="1"/>
        <v>0.17749999999999999</v>
      </c>
      <c r="BQ1360">
        <f ca="1"/>
        <v>3.0017</v>
      </c>
      <c r="BR1360">
        <f ca="1"/>
        <v>8.7263000000000002</v>
      </c>
      <c r="BS1360">
        <f ca="1"/>
        <v>1.3365</v>
      </c>
      <c r="BT1360">
        <f ca="1"/>
        <v>1.2481</v>
      </c>
      <c r="BU1360">
        <f ca="1"/>
        <v>1.4252</v>
      </c>
      <c r="BV1360">
        <f ca="1"/>
        <v>8.6234000000000002</v>
      </c>
      <c r="BW1360">
        <f ca="1"/>
        <v>0.72460000000000002</v>
      </c>
      <c r="BX1360">
        <f ca="1"/>
        <v>110.66</v>
      </c>
      <c r="BY1360">
        <f ca="1"/>
        <v>0.84809999999999997</v>
      </c>
      <c r="BZ1360">
        <f ca="1"/>
        <v>6.3067000000000002</v>
      </c>
      <c r="CA1360">
        <f ca="1"/>
        <v>0.92549999999999999</v>
      </c>
      <c r="CK1360" t="str">
        <f ca="1"/>
        <v>#N/A N/A</v>
      </c>
      <c r="CL1360">
        <f ca="1"/>
        <v>1.39</v>
      </c>
      <c r="CM1360">
        <f ca="1"/>
        <v>1.32</v>
      </c>
      <c r="CN1360">
        <f ca="1"/>
        <v>1.23</v>
      </c>
      <c r="CO1360">
        <f ca="1"/>
        <v>1.29</v>
      </c>
      <c r="CP1360">
        <f ca="1"/>
        <v>1.35</v>
      </c>
      <c r="CQ1360">
        <f ca="1"/>
        <v>1.42</v>
      </c>
      <c r="CR1360" t="str">
        <f ca="1"/>
        <v>#N/A N/A</v>
      </c>
      <c r="CS1360">
        <f ca="1"/>
        <v>0.89249999999999996</v>
      </c>
      <c r="CT1360">
        <f ca="1"/>
        <v>1.2350000000000001</v>
      </c>
      <c r="CU1360">
        <f ca="1"/>
        <v>1.855</v>
      </c>
      <c r="CV1360">
        <f ca="1"/>
        <v>1.32</v>
      </c>
      <c r="CW1360">
        <f ca="1"/>
        <v>4.5018000000000002</v>
      </c>
      <c r="CX1360">
        <f ca="1"/>
        <v>4.0397999999999996</v>
      </c>
      <c r="CY1360">
        <f ca="1"/>
        <v>1.95</v>
      </c>
      <c r="CZ1360">
        <f ca="1"/>
        <v>-0.51619999999999999</v>
      </c>
      <c r="DA1360">
        <f ca="1"/>
        <v>100.5</v>
      </c>
    </row>
    <row r="1361" spans="1:105" x14ac:dyDescent="0.25">
      <c r="A1361" s="79">
        <f ca="1"/>
        <v>44383</v>
      </c>
      <c r="B1361" s="7">
        <f ca="1"/>
        <v>746.5</v>
      </c>
      <c r="C1361" s="7">
        <f ca="1"/>
        <v>733.5</v>
      </c>
      <c r="D1361" s="7">
        <f ca="1"/>
        <v>749.85</v>
      </c>
      <c r="E1361" s="7">
        <f ca="1"/>
        <v>734</v>
      </c>
      <c r="F1361">
        <f ca="1"/>
        <v>743.16030000000001</v>
      </c>
      <c r="G1361">
        <f ca="1"/>
        <v>1189.82</v>
      </c>
      <c r="H1361">
        <f ca="1"/>
        <v>736.93</v>
      </c>
      <c r="I1361">
        <f ca="1"/>
        <v>731.17</v>
      </c>
      <c r="J1361">
        <f ca="1"/>
        <v>719.66</v>
      </c>
      <c r="K1361">
        <f ca="1"/>
        <v>718.84</v>
      </c>
      <c r="L1361">
        <f ca="1"/>
        <v>736.02</v>
      </c>
      <c r="M1361">
        <f ca="1"/>
        <v>12.54</v>
      </c>
      <c r="N1361">
        <f ca="1"/>
        <v>0.8</v>
      </c>
      <c r="O1361">
        <f ca="1"/>
        <v>2.0699999999999998</v>
      </c>
      <c r="P1361">
        <f ca="1"/>
        <v>4.68</v>
      </c>
      <c r="Q1361">
        <f ca="1"/>
        <v>10.35</v>
      </c>
      <c r="R1361">
        <f ca="1"/>
        <v>92.546000000000006</v>
      </c>
      <c r="S1361">
        <f ca="1"/>
        <v>425.8</v>
      </c>
      <c r="T1361">
        <f ca="1"/>
        <v>425.8</v>
      </c>
      <c r="U1361">
        <f ca="1"/>
        <v>9281.0400000000009</v>
      </c>
      <c r="V1361">
        <f ca="1"/>
        <v>48878</v>
      </c>
      <c r="W1361">
        <f ca="1"/>
        <v>-25</v>
      </c>
      <c r="X1361">
        <f ca="1"/>
        <v>212325</v>
      </c>
      <c r="Y1361">
        <f ca="1"/>
        <v>9281.0400000000009</v>
      </c>
      <c r="Z1361">
        <f ca="1"/>
        <v>26.17</v>
      </c>
      <c r="AA1361">
        <f ca="1"/>
        <v>26440</v>
      </c>
      <c r="AB1361">
        <f ca="1"/>
        <v>73.37</v>
      </c>
      <c r="AC1361">
        <f ca="1"/>
        <v>20.032900000000001</v>
      </c>
      <c r="AD1361">
        <f ca="1"/>
        <v>5.1993999999999998</v>
      </c>
      <c r="AE1361">
        <f ca="1"/>
        <v>3787.46</v>
      </c>
      <c r="AF1361">
        <f ca="1"/>
        <v>3.9569000000000001</v>
      </c>
      <c r="AG1361">
        <f ca="1"/>
        <v>95.924400000000006</v>
      </c>
      <c r="AH1361" t="str">
        <f ca="1"/>
        <v>#N/A N/A</v>
      </c>
      <c r="AI1361" t="str">
        <f ca="1"/>
        <v>#N/A N/A</v>
      </c>
      <c r="AJ1361" s="7" t="str">
        <f ca="1"/>
        <v>#N/A N/A</v>
      </c>
      <c r="AK1361" s="7">
        <f ca="1"/>
        <v>68.08</v>
      </c>
      <c r="AL1361" s="7">
        <f ca="1"/>
        <v>62.7</v>
      </c>
      <c r="AM1361" s="7" t="str">
        <f ca="1"/>
        <v>#N/A N/A</v>
      </c>
      <c r="AN1361">
        <f ca="1"/>
        <v>104.22</v>
      </c>
      <c r="AO1361">
        <f ca="1"/>
        <v>42.9</v>
      </c>
      <c r="AP1361">
        <f ca="1"/>
        <v>74.5381</v>
      </c>
      <c r="AQ1361">
        <f ca="1"/>
        <v>14.381</v>
      </c>
      <c r="AR1361">
        <f ca="1"/>
        <v>6.4790999999999999</v>
      </c>
      <c r="AS1361">
        <f ca="1"/>
        <v>299.60000000000002</v>
      </c>
      <c r="AT1361">
        <f ca="1"/>
        <v>8.6892999999999994</v>
      </c>
      <c r="AU1361">
        <f ca="1"/>
        <v>1129.7</v>
      </c>
      <c r="AV1361">
        <f ca="1"/>
        <v>3.8172999999999999</v>
      </c>
      <c r="AW1361">
        <f ca="1"/>
        <v>49.497</v>
      </c>
      <c r="AX1361">
        <f ca="1"/>
        <v>32.262</v>
      </c>
      <c r="AY1361">
        <f ca="1"/>
        <v>21.690300000000001</v>
      </c>
      <c r="AZ1361">
        <f ca="1"/>
        <v>7.7667999999999999</v>
      </c>
      <c r="BA1361">
        <f ca="1"/>
        <v>1.3475999999999999</v>
      </c>
      <c r="BB1361">
        <f ca="1"/>
        <v>74.551299999999998</v>
      </c>
      <c r="BC1361">
        <f ca="1"/>
        <v>27.908999999999999</v>
      </c>
      <c r="BD1361">
        <f ca="1"/>
        <v>4.1544999999999996</v>
      </c>
      <c r="BE1361">
        <f ca="1"/>
        <v>14470</v>
      </c>
      <c r="BF1361">
        <f ca="1"/>
        <v>1.6544000000000001</v>
      </c>
      <c r="BG1361">
        <f ca="1"/>
        <v>4.1665999999999999</v>
      </c>
      <c r="BH1361">
        <f ca="1"/>
        <v>13.5025</v>
      </c>
      <c r="BI1361">
        <f ca="1"/>
        <v>11.345000000000001</v>
      </c>
      <c r="BJ1361">
        <f ca="1"/>
        <v>19.155000000000001</v>
      </c>
      <c r="BK1361">
        <f ca="1"/>
        <v>14.615</v>
      </c>
      <c r="BL1361">
        <f ca="1"/>
        <v>1.885</v>
      </c>
      <c r="BM1361">
        <f ca="1"/>
        <v>0.10025000000000001</v>
      </c>
      <c r="BN1361">
        <f ca="1"/>
        <v>1.25</v>
      </c>
      <c r="BO1361">
        <f ca="1"/>
        <v>9.3100000000000002E-2</v>
      </c>
      <c r="BP1361">
        <f ca="1"/>
        <v>0.1772</v>
      </c>
      <c r="BQ1361">
        <f ca="1"/>
        <v>3.0659000000000001</v>
      </c>
      <c r="BR1361">
        <f ca="1"/>
        <v>8.7027999999999999</v>
      </c>
      <c r="BS1361">
        <f ca="1"/>
        <v>1.3342000000000001</v>
      </c>
      <c r="BT1361">
        <f ca="1"/>
        <v>1.2461</v>
      </c>
      <c r="BU1361">
        <f ca="1"/>
        <v>1.4263999999999999</v>
      </c>
      <c r="BV1361">
        <f ca="1"/>
        <v>8.5938999999999997</v>
      </c>
      <c r="BW1361">
        <f ca="1"/>
        <v>0.72460000000000002</v>
      </c>
      <c r="BX1361">
        <f ca="1"/>
        <v>110.63</v>
      </c>
      <c r="BY1361">
        <f ca="1"/>
        <v>0.8458</v>
      </c>
      <c r="BZ1361">
        <f ca="1"/>
        <v>6.2885999999999997</v>
      </c>
      <c r="CA1361">
        <f ca="1"/>
        <v>0.92420000000000002</v>
      </c>
      <c r="CK1361" t="str">
        <f ca="1"/>
        <v>#N/A N/A</v>
      </c>
      <c r="CL1361">
        <f ca="1"/>
        <v>1.25</v>
      </c>
      <c r="CM1361">
        <f ca="1"/>
        <v>1.25</v>
      </c>
      <c r="CN1361">
        <f ca="1"/>
        <v>1.1299999999999999</v>
      </c>
      <c r="CO1361">
        <f ca="1"/>
        <v>1.26</v>
      </c>
      <c r="CP1361">
        <f ca="1"/>
        <v>1.38</v>
      </c>
      <c r="CQ1361">
        <f ca="1"/>
        <v>1.42</v>
      </c>
      <c r="CR1361" t="str">
        <f ca="1"/>
        <v>#N/A N/A</v>
      </c>
      <c r="CS1361">
        <f ca="1"/>
        <v>0.89249999999999996</v>
      </c>
      <c r="CT1361">
        <f ca="1"/>
        <v>1.25</v>
      </c>
      <c r="CU1361">
        <f ca="1"/>
        <v>1.885</v>
      </c>
      <c r="CV1361">
        <f ca="1"/>
        <v>1.25</v>
      </c>
      <c r="CW1361">
        <f ca="1"/>
        <v>4.3723000000000001</v>
      </c>
      <c r="CX1361">
        <f ca="1"/>
        <v>3.7395999999999998</v>
      </c>
      <c r="CY1361">
        <f ca="1"/>
        <v>2.0249999999999999</v>
      </c>
      <c r="CZ1361">
        <f ca="1"/>
        <v>-2.0846</v>
      </c>
      <c r="DA1361">
        <f ca="1"/>
        <v>100.5</v>
      </c>
    </row>
    <row r="1362" spans="1:105" x14ac:dyDescent="0.25">
      <c r="A1362" s="79">
        <f ca="1"/>
        <v>44382</v>
      </c>
      <c r="B1362" s="7">
        <f ca="1"/>
        <v>735.82</v>
      </c>
      <c r="C1362" s="7">
        <f ca="1"/>
        <v>731.15</v>
      </c>
      <c r="D1362" s="7">
        <f ca="1"/>
        <v>738.45</v>
      </c>
      <c r="E1362" s="7">
        <f ca="1"/>
        <v>738</v>
      </c>
      <c r="F1362">
        <f ca="1"/>
        <v>734.46159999999998</v>
      </c>
      <c r="G1362">
        <f ca="1"/>
        <v>585.27700000000004</v>
      </c>
      <c r="H1362">
        <f ca="1"/>
        <v>736.96</v>
      </c>
      <c r="I1362">
        <f ca="1"/>
        <v>729.66</v>
      </c>
      <c r="J1362">
        <f ca="1"/>
        <v>718.83</v>
      </c>
      <c r="K1362">
        <f ca="1"/>
        <v>718.62</v>
      </c>
      <c r="L1362">
        <f ca="1"/>
        <v>736.08</v>
      </c>
      <c r="M1362">
        <f ca="1"/>
        <v>11.77</v>
      </c>
      <c r="N1362">
        <f ca="1"/>
        <v>0.75</v>
      </c>
      <c r="O1362">
        <f ca="1"/>
        <v>2.3199999999999998</v>
      </c>
      <c r="P1362">
        <f ca="1"/>
        <v>4.53</v>
      </c>
      <c r="Q1362">
        <f ca="1"/>
        <v>10.11</v>
      </c>
      <c r="R1362">
        <f ca="1"/>
        <v>92.212000000000003</v>
      </c>
      <c r="S1362">
        <f ca="1"/>
        <v>428.2</v>
      </c>
      <c r="T1362">
        <f ca="1"/>
        <v>428.2</v>
      </c>
      <c r="U1362">
        <f ca="1"/>
        <v>9481.6</v>
      </c>
      <c r="V1362">
        <f ca="1"/>
        <v>49345</v>
      </c>
      <c r="W1362">
        <f ca="1"/>
        <v>-25</v>
      </c>
      <c r="X1362">
        <f ca="1"/>
        <v>212475</v>
      </c>
      <c r="Y1362">
        <f ca="1"/>
        <v>9481.6</v>
      </c>
      <c r="Z1362">
        <f ca="1"/>
        <v>25.49</v>
      </c>
      <c r="AA1362">
        <f ca="1"/>
        <v>19826</v>
      </c>
      <c r="AB1362">
        <f ca="1"/>
        <v>75.16</v>
      </c>
      <c r="AC1362">
        <f ca="1"/>
        <v>19.853999999999999</v>
      </c>
      <c r="AD1362">
        <f ca="1"/>
        <v>5.0951000000000004</v>
      </c>
      <c r="AE1362">
        <f ca="1"/>
        <v>3743.27</v>
      </c>
      <c r="AF1362">
        <f ca="1"/>
        <v>3.9308999999999998</v>
      </c>
      <c r="AG1362">
        <f ca="1"/>
        <v>95.883200000000002</v>
      </c>
      <c r="AH1362" t="str">
        <f ca="1"/>
        <v>#N/A N/A</v>
      </c>
      <c r="AI1362" t="str">
        <f ca="1"/>
        <v>#N/A N/A</v>
      </c>
      <c r="AJ1362" s="7" t="str">
        <f ca="1"/>
        <v>#N/A N/A</v>
      </c>
      <c r="AK1362" s="7">
        <f ca="1"/>
        <v>64.17</v>
      </c>
      <c r="AL1362" s="7">
        <f ca="1"/>
        <v>55.98</v>
      </c>
      <c r="AM1362" s="7" t="str">
        <f ca="1"/>
        <v>#N/A N/A</v>
      </c>
      <c r="AN1362">
        <f ca="1"/>
        <v>104.17</v>
      </c>
      <c r="AO1362">
        <f ca="1"/>
        <v>42.57</v>
      </c>
      <c r="AP1362">
        <f ca="1"/>
        <v>73.4816</v>
      </c>
      <c r="AQ1362">
        <f ca="1"/>
        <v>14.262499999999999</v>
      </c>
      <c r="AR1362">
        <f ca="1"/>
        <v>6.4641999999999999</v>
      </c>
      <c r="AS1362">
        <f ca="1"/>
        <v>296.48</v>
      </c>
      <c r="AT1362">
        <f ca="1"/>
        <v>8.6708999999999996</v>
      </c>
      <c r="AU1362">
        <f ca="1"/>
        <v>1131.6099999999999</v>
      </c>
      <c r="AV1362">
        <f ca="1"/>
        <v>3.7970999999999999</v>
      </c>
      <c r="AW1362">
        <f ca="1"/>
        <v>49.244999999999997</v>
      </c>
      <c r="AX1362">
        <f ca="1"/>
        <v>32.106999999999999</v>
      </c>
      <c r="AY1362">
        <f ca="1"/>
        <v>21.561</v>
      </c>
      <c r="AZ1362">
        <f ca="1"/>
        <v>7.7672999999999996</v>
      </c>
      <c r="BA1362">
        <f ca="1"/>
        <v>1.3452999999999999</v>
      </c>
      <c r="BB1362">
        <f ca="1"/>
        <v>74.311199999999999</v>
      </c>
      <c r="BC1362">
        <f ca="1"/>
        <v>27.901</v>
      </c>
      <c r="BD1362">
        <f ca="1"/>
        <v>4.1566999999999998</v>
      </c>
      <c r="BE1362">
        <f ca="1"/>
        <v>14477</v>
      </c>
      <c r="BF1362">
        <f ca="1"/>
        <v>1.6494</v>
      </c>
      <c r="BG1362">
        <f ca="1"/>
        <v>4.1532999999999998</v>
      </c>
      <c r="BH1362">
        <f ca="1"/>
        <v>13.467499999999999</v>
      </c>
      <c r="BI1362">
        <f ca="1"/>
        <v>10.653</v>
      </c>
      <c r="BJ1362">
        <f ca="1"/>
        <v>17.532499999999999</v>
      </c>
      <c r="BK1362">
        <f ca="1"/>
        <v>14.692500000000001</v>
      </c>
      <c r="BL1362">
        <f ca="1"/>
        <v>1.8774999999999999</v>
      </c>
      <c r="BM1362">
        <f ca="1"/>
        <v>0.10299999999999999</v>
      </c>
      <c r="BN1362">
        <f ca="1"/>
        <v>1.25</v>
      </c>
      <c r="BO1362">
        <f ca="1"/>
        <v>9.2999999999999999E-2</v>
      </c>
      <c r="BP1362">
        <f ca="1"/>
        <v>0.1951</v>
      </c>
      <c r="BQ1362">
        <f ca="1"/>
        <v>3.0430000000000001</v>
      </c>
      <c r="BR1362">
        <f ca="1"/>
        <v>8.5678000000000001</v>
      </c>
      <c r="BS1362">
        <f ca="1"/>
        <v>1.3281000000000001</v>
      </c>
      <c r="BT1362">
        <f ca="1"/>
        <v>1.2342</v>
      </c>
      <c r="BU1362">
        <f ca="1"/>
        <v>1.4234</v>
      </c>
      <c r="BV1362">
        <f ca="1"/>
        <v>8.5549999999999997</v>
      </c>
      <c r="BW1362">
        <f ca="1"/>
        <v>0.72230000000000005</v>
      </c>
      <c r="BX1362">
        <f ca="1"/>
        <v>110.97</v>
      </c>
      <c r="BY1362">
        <f ca="1"/>
        <v>0.84289999999999998</v>
      </c>
      <c r="BZ1362">
        <f ca="1"/>
        <v>6.2680999999999996</v>
      </c>
      <c r="CA1362">
        <f ca="1"/>
        <v>0.92210000000000003</v>
      </c>
      <c r="CK1362" t="str">
        <f ca="1"/>
        <v>#N/A N/A</v>
      </c>
      <c r="CL1362">
        <f ca="1"/>
        <v>1.27</v>
      </c>
      <c r="CM1362">
        <f ca="1"/>
        <v>1.1599999999999999</v>
      </c>
      <c r="CN1362">
        <f ca="1"/>
        <v>1.28</v>
      </c>
      <c r="CO1362">
        <f ca="1"/>
        <v>1.26</v>
      </c>
      <c r="CP1362">
        <f ca="1"/>
        <v>1.33</v>
      </c>
      <c r="CQ1362">
        <f ca="1"/>
        <v>1.42</v>
      </c>
      <c r="CR1362" t="str">
        <f ca="1"/>
        <v>#N/A N/A</v>
      </c>
      <c r="CS1362">
        <f ca="1"/>
        <v>0.89</v>
      </c>
      <c r="CT1362">
        <f ca="1"/>
        <v>1.25</v>
      </c>
      <c r="CU1362">
        <f ca="1"/>
        <v>1.8774999999999999</v>
      </c>
      <c r="CV1362">
        <f ca="1"/>
        <v>1.1599999999999999</v>
      </c>
      <c r="CW1362">
        <f ca="1"/>
        <v>4.3472999999999997</v>
      </c>
      <c r="CX1362">
        <f ca="1"/>
        <v>3.4906000000000001</v>
      </c>
      <c r="CY1362">
        <f ca="1"/>
        <v>1.9950000000000001</v>
      </c>
      <c r="CZ1362">
        <f ca="1"/>
        <v>-2.3994</v>
      </c>
      <c r="DA1362">
        <f ca="1"/>
        <v>100.5</v>
      </c>
    </row>
    <row r="1363" spans="1:105" x14ac:dyDescent="0.25">
      <c r="A1363" s="79">
        <f ca="1"/>
        <v>44379</v>
      </c>
      <c r="B1363" s="7">
        <f ca="1"/>
        <v>736</v>
      </c>
      <c r="C1363" s="7">
        <f ca="1"/>
        <v>730.85</v>
      </c>
      <c r="D1363" s="7">
        <f ca="1"/>
        <v>743.55</v>
      </c>
      <c r="E1363" s="7">
        <f ca="1"/>
        <v>739.2</v>
      </c>
      <c r="F1363">
        <f ca="1"/>
        <v>735.22900000000004</v>
      </c>
      <c r="G1363">
        <f ca="1"/>
        <v>1267.72</v>
      </c>
      <c r="H1363">
        <f ca="1"/>
        <v>737.08</v>
      </c>
      <c r="I1363">
        <f ca="1"/>
        <v>728.84</v>
      </c>
      <c r="J1363">
        <f ca="1"/>
        <v>718.04</v>
      </c>
      <c r="K1363">
        <f ca="1"/>
        <v>718.6</v>
      </c>
      <c r="L1363">
        <f ca="1"/>
        <v>736.22</v>
      </c>
      <c r="M1363">
        <f ca="1"/>
        <v>11.94</v>
      </c>
      <c r="N1363">
        <f ca="1"/>
        <v>0.76</v>
      </c>
      <c r="O1363">
        <f ca="1"/>
        <v>2.2000000000000002</v>
      </c>
      <c r="P1363">
        <f ca="1"/>
        <v>4.3499999999999996</v>
      </c>
      <c r="Q1363">
        <f ca="1"/>
        <v>9.9</v>
      </c>
      <c r="R1363">
        <f ca="1"/>
        <v>92.225999999999999</v>
      </c>
      <c r="S1363">
        <f ca="1"/>
        <v>428.2</v>
      </c>
      <c r="T1363">
        <f ca="1"/>
        <v>428.2</v>
      </c>
      <c r="U1363">
        <f ca="1"/>
        <v>9350.52</v>
      </c>
      <c r="V1363">
        <f ca="1"/>
        <v>49345</v>
      </c>
      <c r="W1363">
        <f ca="1"/>
        <v>-25</v>
      </c>
      <c r="X1363">
        <f ca="1"/>
        <v>211950</v>
      </c>
      <c r="Y1363">
        <f ca="1"/>
        <v>9350.52</v>
      </c>
      <c r="Z1363">
        <f ca="1"/>
        <v>25.15</v>
      </c>
      <c r="AA1363">
        <f ca="1"/>
        <v>19826</v>
      </c>
      <c r="AB1363">
        <f ca="1"/>
        <v>75.16</v>
      </c>
      <c r="AC1363">
        <f ca="1"/>
        <v>19.771799999999999</v>
      </c>
      <c r="AD1363">
        <f ca="1"/>
        <v>5.0597000000000003</v>
      </c>
      <c r="AE1363">
        <f ca="1"/>
        <v>3743.27</v>
      </c>
      <c r="AF1363">
        <f ca="1"/>
        <v>3.9024999999999999</v>
      </c>
      <c r="AG1363">
        <f ca="1"/>
        <v>95.797499999999999</v>
      </c>
      <c r="AH1363" t="str">
        <f ca="1"/>
        <v>#N/A N/A</v>
      </c>
      <c r="AI1363" t="str">
        <f ca="1"/>
        <v>#N/A N/A</v>
      </c>
      <c r="AJ1363" s="7" t="str">
        <f ca="1"/>
        <v>#N/A N/A</v>
      </c>
      <c r="AK1363" s="7">
        <f ca="1"/>
        <v>64.48</v>
      </c>
      <c r="AL1363" s="7">
        <f ca="1"/>
        <v>56.14</v>
      </c>
      <c r="AM1363" s="7" t="str">
        <f ca="1"/>
        <v>#N/A N/A</v>
      </c>
      <c r="AN1363">
        <f ca="1"/>
        <v>104.17</v>
      </c>
      <c r="AO1363">
        <f ca="1"/>
        <v>42.67</v>
      </c>
      <c r="AP1363">
        <f ca="1"/>
        <v>73.140100000000004</v>
      </c>
      <c r="AQ1363">
        <f ca="1"/>
        <v>14.2509</v>
      </c>
      <c r="AR1363">
        <f ca="1"/>
        <v>6.4729999999999999</v>
      </c>
      <c r="AS1363">
        <f ca="1"/>
        <v>296.45999999999998</v>
      </c>
      <c r="AT1363">
        <f ca="1"/>
        <v>8.6923999999999992</v>
      </c>
      <c r="AU1363">
        <f ca="1"/>
        <v>1134.82</v>
      </c>
      <c r="AV1363">
        <f ca="1"/>
        <v>3.8014000000000001</v>
      </c>
      <c r="AW1363">
        <f ca="1"/>
        <v>49.22</v>
      </c>
      <c r="AX1363">
        <f ca="1"/>
        <v>32.296999999999997</v>
      </c>
      <c r="AY1363">
        <f ca="1"/>
        <v>21.5504</v>
      </c>
      <c r="AZ1363">
        <f ca="1"/>
        <v>7.7660999999999998</v>
      </c>
      <c r="BA1363">
        <f ca="1"/>
        <v>1.3467</v>
      </c>
      <c r="BB1363">
        <f ca="1"/>
        <v>74.748699999999999</v>
      </c>
      <c r="BC1363">
        <f ca="1"/>
        <v>27.995999999999999</v>
      </c>
      <c r="BD1363">
        <f ca="1"/>
        <v>4.1624999999999996</v>
      </c>
      <c r="BE1363">
        <f ca="1"/>
        <v>14533</v>
      </c>
      <c r="BF1363">
        <f ca="1"/>
        <v>1.6486000000000001</v>
      </c>
      <c r="BG1363">
        <f ca="1"/>
        <v>4.1531000000000002</v>
      </c>
      <c r="BH1363">
        <f ca="1"/>
        <v>13.182499999999999</v>
      </c>
      <c r="BI1363">
        <f ca="1"/>
        <v>10.141999999999999</v>
      </c>
      <c r="BJ1363">
        <f ca="1"/>
        <v>17.682500000000001</v>
      </c>
      <c r="BK1363">
        <f ca="1"/>
        <v>14.78</v>
      </c>
      <c r="BL1363">
        <f ca="1"/>
        <v>1.8325</v>
      </c>
      <c r="BM1363">
        <f ca="1"/>
        <v>0.10308</v>
      </c>
      <c r="BN1363">
        <f ca="1"/>
        <v>1.22</v>
      </c>
      <c r="BO1363">
        <f ca="1"/>
        <v>9.2780000000000001E-2</v>
      </c>
      <c r="BP1363">
        <f ca="1"/>
        <v>0.19789999999999999</v>
      </c>
      <c r="BQ1363">
        <f ca="1"/>
        <v>3.008</v>
      </c>
      <c r="BR1363">
        <f ca="1"/>
        <v>8.5957000000000008</v>
      </c>
      <c r="BS1363">
        <f ca="1"/>
        <v>1.3286</v>
      </c>
      <c r="BT1363">
        <f ca="1"/>
        <v>1.2322</v>
      </c>
      <c r="BU1363">
        <f ca="1"/>
        <v>1.4227000000000001</v>
      </c>
      <c r="BV1363">
        <f ca="1"/>
        <v>8.5433000000000003</v>
      </c>
      <c r="BW1363">
        <f ca="1"/>
        <v>0.72330000000000005</v>
      </c>
      <c r="BX1363">
        <f ca="1"/>
        <v>111.05</v>
      </c>
      <c r="BY1363">
        <f ca="1"/>
        <v>0.84279999999999999</v>
      </c>
      <c r="BZ1363">
        <f ca="1"/>
        <v>6.2671999999999999</v>
      </c>
      <c r="CA1363">
        <f ca="1"/>
        <v>0.92090000000000005</v>
      </c>
      <c r="CK1363" t="str">
        <f ca="1"/>
        <v>#N/A N/A</v>
      </c>
      <c r="CL1363">
        <f ca="1"/>
        <v>1.31</v>
      </c>
      <c r="CM1363">
        <f ca="1"/>
        <v>1.19</v>
      </c>
      <c r="CN1363">
        <f ca="1"/>
        <v>1.22</v>
      </c>
      <c r="CO1363">
        <f ca="1"/>
        <v>1.21</v>
      </c>
      <c r="CP1363">
        <f ca="1"/>
        <v>1.36</v>
      </c>
      <c r="CQ1363">
        <f ca="1"/>
        <v>1.39</v>
      </c>
      <c r="CR1363" t="str">
        <f ca="1"/>
        <v>#N/A N/A</v>
      </c>
      <c r="CS1363">
        <f ca="1"/>
        <v>0.86499999999999999</v>
      </c>
      <c r="CT1363">
        <f ca="1"/>
        <v>1.22</v>
      </c>
      <c r="CU1363">
        <f ca="1"/>
        <v>1.8325</v>
      </c>
      <c r="CV1363">
        <f ca="1"/>
        <v>1.19</v>
      </c>
      <c r="CW1363">
        <f ca="1"/>
        <v>4.4062000000000001</v>
      </c>
      <c r="CX1363">
        <f ca="1"/>
        <v>2.9626000000000001</v>
      </c>
      <c r="CY1363">
        <f ca="1"/>
        <v>2</v>
      </c>
      <c r="CZ1363">
        <f ca="1"/>
        <v>-2.4615999999999998</v>
      </c>
      <c r="DA1363">
        <f ca="1"/>
        <v>100.5</v>
      </c>
    </row>
    <row r="1364" spans="1:105" x14ac:dyDescent="0.25">
      <c r="A1364" s="79">
        <f ca="1"/>
        <v>44378</v>
      </c>
      <c r="B1364" s="7">
        <f ca="1"/>
        <v>740.5</v>
      </c>
      <c r="C1364" s="7">
        <f ca="1"/>
        <v>727.2</v>
      </c>
      <c r="D1364" s="7">
        <f ca="1"/>
        <v>743</v>
      </c>
      <c r="E1364" s="7">
        <f ca="1"/>
        <v>730.55</v>
      </c>
      <c r="F1364">
        <f ca="1"/>
        <v>737.62210000000005</v>
      </c>
      <c r="G1364">
        <f ca="1"/>
        <v>1190.69</v>
      </c>
      <c r="H1364">
        <f ca="1"/>
        <v>736.21</v>
      </c>
      <c r="I1364">
        <f ca="1"/>
        <v>727.9</v>
      </c>
      <c r="J1364">
        <f ca="1"/>
        <v>717.26</v>
      </c>
      <c r="K1364">
        <f ca="1"/>
        <v>718.59</v>
      </c>
      <c r="L1364">
        <f ca="1"/>
        <v>736.39</v>
      </c>
      <c r="M1364">
        <f ca="1"/>
        <v>11.86</v>
      </c>
      <c r="N1364">
        <f ca="1"/>
        <v>0.87</v>
      </c>
      <c r="O1364">
        <f ca="1"/>
        <v>2.4300000000000002</v>
      </c>
      <c r="P1364">
        <f ca="1"/>
        <v>4.6399999999999997</v>
      </c>
      <c r="Q1364">
        <f ca="1"/>
        <v>10.220000000000001</v>
      </c>
      <c r="R1364">
        <f ca="1"/>
        <v>92.596999999999994</v>
      </c>
      <c r="S1364">
        <f ca="1"/>
        <v>424.2</v>
      </c>
      <c r="T1364">
        <f ca="1"/>
        <v>424.2</v>
      </c>
      <c r="U1364">
        <f ca="1"/>
        <v>9296.25</v>
      </c>
      <c r="V1364">
        <f ca="1"/>
        <v>49649</v>
      </c>
      <c r="W1364">
        <f ca="1"/>
        <v>450</v>
      </c>
      <c r="X1364">
        <f ca="1"/>
        <v>211975</v>
      </c>
      <c r="Y1364">
        <f ca="1"/>
        <v>9296.25</v>
      </c>
      <c r="Z1364">
        <f ca="1"/>
        <v>25.41</v>
      </c>
      <c r="AA1364">
        <f ca="1"/>
        <v>19826</v>
      </c>
      <c r="AB1364">
        <f ca="1"/>
        <v>75.23</v>
      </c>
      <c r="AC1364">
        <f ca="1"/>
        <v>19.998899999999999</v>
      </c>
      <c r="AD1364">
        <f ca="1"/>
        <v>5.0490000000000004</v>
      </c>
      <c r="AE1364">
        <f ca="1"/>
        <v>3784.65</v>
      </c>
      <c r="AF1364">
        <f ca="1"/>
        <v>3.8774000000000002</v>
      </c>
      <c r="AG1364">
        <f ca="1"/>
        <v>95.765900000000002</v>
      </c>
      <c r="AH1364" t="str">
        <f ca="1"/>
        <v>#N/A N/A</v>
      </c>
      <c r="AI1364" t="str">
        <f ca="1"/>
        <v>#N/A N/A</v>
      </c>
      <c r="AJ1364" s="7" t="str">
        <f ca="1"/>
        <v>#N/A N/A</v>
      </c>
      <c r="AK1364" s="7">
        <f ca="1"/>
        <v>73.099999999999994</v>
      </c>
      <c r="AL1364" s="7">
        <f ca="1"/>
        <v>60.08</v>
      </c>
      <c r="AM1364" s="7" t="str">
        <f ca="1"/>
        <v>#N/A N/A</v>
      </c>
      <c r="AN1364">
        <f ca="1"/>
        <v>104.09</v>
      </c>
      <c r="AO1364">
        <f ca="1"/>
        <v>42.39</v>
      </c>
      <c r="AP1364">
        <f ca="1"/>
        <v>73.432900000000004</v>
      </c>
      <c r="AQ1364">
        <f ca="1"/>
        <v>14.4336</v>
      </c>
      <c r="AR1364">
        <f ca="1"/>
        <v>6.4691000000000001</v>
      </c>
      <c r="AS1364">
        <f ca="1"/>
        <v>296.27</v>
      </c>
      <c r="AT1364">
        <f ca="1"/>
        <v>8.6649999999999991</v>
      </c>
      <c r="AU1364">
        <f ca="1"/>
        <v>1132.77</v>
      </c>
      <c r="AV1364">
        <f ca="1"/>
        <v>3.8123</v>
      </c>
      <c r="AW1364">
        <f ca="1"/>
        <v>49.122</v>
      </c>
      <c r="AX1364">
        <f ca="1"/>
        <v>32.072000000000003</v>
      </c>
      <c r="AY1364">
        <f ca="1"/>
        <v>21.549199999999999</v>
      </c>
      <c r="AZ1364">
        <f ca="1"/>
        <v>7.7659000000000002</v>
      </c>
      <c r="BA1364">
        <f ca="1"/>
        <v>1.3488</v>
      </c>
      <c r="BB1364">
        <f ca="1"/>
        <v>74.558700000000002</v>
      </c>
      <c r="BC1364">
        <f ca="1"/>
        <v>27.890999999999998</v>
      </c>
      <c r="BD1364">
        <f ca="1"/>
        <v>4.1586999999999996</v>
      </c>
      <c r="BE1364">
        <f ca="1"/>
        <v>14503</v>
      </c>
      <c r="BF1364">
        <f ca="1"/>
        <v>1.6507000000000001</v>
      </c>
      <c r="BG1364">
        <f ca="1"/>
        <v>4.1578999999999997</v>
      </c>
      <c r="BH1364">
        <f ca="1"/>
        <v>13.2475</v>
      </c>
      <c r="BI1364">
        <f ca="1"/>
        <v>11.391999999999999</v>
      </c>
      <c r="BJ1364">
        <f ca="1"/>
        <v>17.317499999999999</v>
      </c>
      <c r="BK1364">
        <f ca="1"/>
        <v>14.5</v>
      </c>
      <c r="BL1364">
        <f ca="1"/>
        <v>1.8049999999999999</v>
      </c>
      <c r="BM1364">
        <f ca="1"/>
        <v>0.1055</v>
      </c>
      <c r="BN1364">
        <f ca="1"/>
        <v>1.21</v>
      </c>
      <c r="BO1364">
        <f ca="1"/>
        <v>9.3200000000000005E-2</v>
      </c>
      <c r="BP1364">
        <f ca="1"/>
        <v>0.222</v>
      </c>
      <c r="BQ1364">
        <f ca="1"/>
        <v>2.9053</v>
      </c>
      <c r="BR1364">
        <f ca="1"/>
        <v>8.6257999999999999</v>
      </c>
      <c r="BS1364">
        <f ca="1"/>
        <v>1.3385</v>
      </c>
      <c r="BT1364">
        <f ca="1"/>
        <v>1.2437</v>
      </c>
      <c r="BU1364">
        <f ca="1"/>
        <v>1.4348000000000001</v>
      </c>
      <c r="BV1364">
        <f ca="1"/>
        <v>8.5754999999999999</v>
      </c>
      <c r="BW1364">
        <f ca="1"/>
        <v>0.72660000000000002</v>
      </c>
      <c r="BX1364">
        <f ca="1"/>
        <v>111.53</v>
      </c>
      <c r="BY1364">
        <f ca="1"/>
        <v>0.84389999999999998</v>
      </c>
      <c r="BZ1364">
        <f ca="1"/>
        <v>6.2754000000000003</v>
      </c>
      <c r="CA1364">
        <f ca="1"/>
        <v>0.92549999999999999</v>
      </c>
      <c r="CK1364" t="str">
        <f ca="1"/>
        <v>#N/A N/A</v>
      </c>
      <c r="CL1364">
        <f ca="1"/>
        <v>1.3</v>
      </c>
      <c r="CM1364">
        <f ca="1"/>
        <v>1.41</v>
      </c>
      <c r="CN1364">
        <f ca="1"/>
        <v>1.33</v>
      </c>
      <c r="CO1364">
        <f ca="1"/>
        <v>1.27</v>
      </c>
      <c r="CP1364">
        <f ca="1"/>
        <v>1.46</v>
      </c>
      <c r="CQ1364">
        <f ca="1"/>
        <v>1.42</v>
      </c>
      <c r="CR1364" t="str">
        <f ca="1"/>
        <v>#N/A N/A</v>
      </c>
      <c r="CS1364">
        <f ca="1"/>
        <v>0.86</v>
      </c>
      <c r="CT1364">
        <f ca="1"/>
        <v>1.21</v>
      </c>
      <c r="CU1364">
        <f ca="1"/>
        <v>1.8049999999999999</v>
      </c>
      <c r="CV1364">
        <f ca="1"/>
        <v>1.41</v>
      </c>
      <c r="CW1364">
        <f ca="1"/>
        <v>4.4931999999999999</v>
      </c>
      <c r="CX1364">
        <f ca="1"/>
        <v>3.6456</v>
      </c>
      <c r="CY1364">
        <f ca="1"/>
        <v>2.1</v>
      </c>
      <c r="CZ1364">
        <f ca="1"/>
        <v>-2.7614999999999998</v>
      </c>
      <c r="DA1364">
        <f ca="1"/>
        <v>100.5</v>
      </c>
    </row>
    <row r="1365" spans="1:105" x14ac:dyDescent="0.25">
      <c r="A1365" s="79">
        <f ca="1"/>
        <v>44377</v>
      </c>
      <c r="B1365" s="7">
        <f ca="1"/>
        <v>732.1</v>
      </c>
      <c r="C1365" s="7">
        <f ca="1"/>
        <v>721.8</v>
      </c>
      <c r="D1365" s="7">
        <f ca="1"/>
        <v>735.15</v>
      </c>
      <c r="E1365" s="7">
        <f ca="1"/>
        <v>724.3</v>
      </c>
      <c r="F1365">
        <f ca="1"/>
        <v>727.07259999999997</v>
      </c>
      <c r="G1365">
        <f ca="1"/>
        <v>1403.64</v>
      </c>
      <c r="H1365">
        <f ca="1"/>
        <v>734.75</v>
      </c>
      <c r="I1365">
        <f ca="1"/>
        <v>727.08</v>
      </c>
      <c r="J1365">
        <f ca="1"/>
        <v>716.47</v>
      </c>
      <c r="K1365">
        <f ca="1"/>
        <v>718.54</v>
      </c>
      <c r="L1365">
        <f ca="1"/>
        <v>736.53</v>
      </c>
      <c r="M1365">
        <f ca="1"/>
        <v>12.43</v>
      </c>
      <c r="N1365">
        <f ca="1"/>
        <v>0.66</v>
      </c>
      <c r="O1365">
        <f ca="1"/>
        <v>2.1</v>
      </c>
      <c r="P1365">
        <f ca="1"/>
        <v>4.29</v>
      </c>
      <c r="Q1365">
        <f ca="1"/>
        <v>9.9499999999999993</v>
      </c>
      <c r="R1365">
        <f ca="1"/>
        <v>92.436000000000007</v>
      </c>
      <c r="S1365">
        <f ca="1"/>
        <v>429.65</v>
      </c>
      <c r="T1365">
        <f ca="1"/>
        <v>429.65</v>
      </c>
      <c r="U1365">
        <f ca="1"/>
        <v>9351.5</v>
      </c>
      <c r="V1365">
        <f ca="1"/>
        <v>49713</v>
      </c>
      <c r="W1365">
        <f ca="1"/>
        <v>1175</v>
      </c>
      <c r="X1365">
        <f ca="1"/>
        <v>211525</v>
      </c>
      <c r="Y1365">
        <f ca="1"/>
        <v>9351.5</v>
      </c>
      <c r="Z1365">
        <f ca="1"/>
        <v>25.49</v>
      </c>
      <c r="AA1365">
        <f ca="1"/>
        <v>19826</v>
      </c>
      <c r="AB1365">
        <f ca="1"/>
        <v>73.47</v>
      </c>
      <c r="AC1365">
        <f ca="1"/>
        <v>19.936499999999999</v>
      </c>
      <c r="AD1365">
        <f ca="1"/>
        <v>4.9695999999999998</v>
      </c>
      <c r="AE1365">
        <f ca="1"/>
        <v>3752.35</v>
      </c>
      <c r="AF1365">
        <f ca="1"/>
        <v>3.8658999999999999</v>
      </c>
      <c r="AG1365">
        <f ca="1"/>
        <v>95.721000000000004</v>
      </c>
      <c r="AH1365" t="str">
        <f ca="1"/>
        <v>#N/A N/A</v>
      </c>
      <c r="AI1365" t="str">
        <f ca="1"/>
        <v>#N/A N/A</v>
      </c>
      <c r="AJ1365" s="7" t="str">
        <f ca="1"/>
        <v>#N/A N/A</v>
      </c>
      <c r="AK1365" s="7">
        <f ca="1"/>
        <v>71.569999999999993</v>
      </c>
      <c r="AL1365" s="7">
        <f ca="1"/>
        <v>54.55</v>
      </c>
      <c r="AM1365" s="7" t="str">
        <f ca="1"/>
        <v>#N/A N/A</v>
      </c>
      <c r="AN1365">
        <f ca="1"/>
        <v>104.28</v>
      </c>
      <c r="AO1365">
        <f ca="1"/>
        <v>43</v>
      </c>
      <c r="AP1365">
        <f ca="1"/>
        <v>73.150800000000004</v>
      </c>
      <c r="AQ1365">
        <f ca="1"/>
        <v>14.285399999999999</v>
      </c>
      <c r="AR1365">
        <f ca="1"/>
        <v>6.4570999999999996</v>
      </c>
      <c r="AS1365">
        <f ca="1"/>
        <v>296.32</v>
      </c>
      <c r="AT1365">
        <f ca="1"/>
        <v>8.7075999999999993</v>
      </c>
      <c r="AU1365">
        <f ca="1"/>
        <v>1126.28</v>
      </c>
      <c r="AV1365">
        <f ca="1"/>
        <v>3.8127</v>
      </c>
      <c r="AW1365">
        <f ca="1"/>
        <v>48.81</v>
      </c>
      <c r="AX1365">
        <f ca="1"/>
        <v>32.03</v>
      </c>
      <c r="AY1365">
        <f ca="1"/>
        <v>21.5091</v>
      </c>
      <c r="AZ1365">
        <f ca="1"/>
        <v>7.7651000000000003</v>
      </c>
      <c r="BA1365">
        <f ca="1"/>
        <v>1.3453999999999999</v>
      </c>
      <c r="BB1365">
        <f ca="1"/>
        <v>74.328800000000001</v>
      </c>
      <c r="BC1365">
        <f ca="1"/>
        <v>27.875</v>
      </c>
      <c r="BD1365">
        <f ca="1"/>
        <v>4.149</v>
      </c>
      <c r="BE1365">
        <f ca="1"/>
        <v>14500</v>
      </c>
      <c r="BF1365">
        <f ca="1"/>
        <v>1.6495</v>
      </c>
      <c r="BG1365">
        <f ca="1"/>
        <v>4.1554000000000002</v>
      </c>
      <c r="BH1365">
        <f ca="1"/>
        <v>13.227499999999999</v>
      </c>
      <c r="BI1365">
        <f ca="1"/>
        <v>11.058</v>
      </c>
      <c r="BJ1365">
        <f ca="1"/>
        <v>16</v>
      </c>
      <c r="BK1365">
        <f ca="1"/>
        <v>14.275</v>
      </c>
      <c r="BL1365">
        <f ca="1"/>
        <v>1.7949999999999999</v>
      </c>
      <c r="BM1365">
        <f ca="1"/>
        <v>0.10440000000000001</v>
      </c>
      <c r="BN1365">
        <f ca="1"/>
        <v>1.2</v>
      </c>
      <c r="BO1365">
        <f ca="1"/>
        <v>9.3299999999999994E-2</v>
      </c>
      <c r="BP1365">
        <f ca="1"/>
        <v>0.21079999999999999</v>
      </c>
      <c r="BQ1365">
        <f ca="1"/>
        <v>2.9058000000000002</v>
      </c>
      <c r="BR1365">
        <f ca="1"/>
        <v>8.6039999999999992</v>
      </c>
      <c r="BS1365">
        <f ca="1"/>
        <v>1.3334999999999999</v>
      </c>
      <c r="BT1365">
        <f ca="1"/>
        <v>1.2398</v>
      </c>
      <c r="BU1365">
        <f ca="1"/>
        <v>1.431</v>
      </c>
      <c r="BV1365">
        <f ca="1"/>
        <v>8.5509000000000004</v>
      </c>
      <c r="BW1365">
        <f ca="1"/>
        <v>0.72289999999999999</v>
      </c>
      <c r="BX1365">
        <f ca="1"/>
        <v>111.11</v>
      </c>
      <c r="BY1365">
        <f ca="1"/>
        <v>0.84340000000000004</v>
      </c>
      <c r="BZ1365">
        <f ca="1"/>
        <v>6.2712000000000003</v>
      </c>
      <c r="CA1365">
        <f ca="1"/>
        <v>0.92500000000000004</v>
      </c>
      <c r="CK1365" t="str">
        <f ca="1"/>
        <v>#N/A N/A</v>
      </c>
      <c r="CL1365">
        <f ca="1"/>
        <v>1.1399999999999999</v>
      </c>
      <c r="CM1365">
        <f ca="1"/>
        <v>1.1000000000000001</v>
      </c>
      <c r="CN1365">
        <f ca="1"/>
        <v>1.1399999999999999</v>
      </c>
      <c r="CO1365">
        <f ca="1"/>
        <v>1.19</v>
      </c>
      <c r="CP1365">
        <f ca="1"/>
        <v>1.41</v>
      </c>
      <c r="CQ1365">
        <f ca="1"/>
        <v>1.39</v>
      </c>
      <c r="CR1365" t="str">
        <f ca="1"/>
        <v>#N/A N/A</v>
      </c>
      <c r="CS1365">
        <f ca="1"/>
        <v>0.83499999999999996</v>
      </c>
      <c r="CT1365">
        <f ca="1"/>
        <v>1.2</v>
      </c>
      <c r="CU1365">
        <f ca="1"/>
        <v>1.7949999999999999</v>
      </c>
      <c r="CV1365">
        <f ca="1"/>
        <v>1.1000000000000001</v>
      </c>
      <c r="CW1365">
        <f ca="1"/>
        <v>4.4446000000000003</v>
      </c>
      <c r="CX1365">
        <f ca="1"/>
        <v>4.1544999999999996</v>
      </c>
      <c r="CY1365">
        <f ca="1"/>
        <v>1.8049999999999999</v>
      </c>
      <c r="CZ1365">
        <f ca="1"/>
        <v>-4.0190999999999999</v>
      </c>
      <c r="DA1365">
        <f ca="1"/>
        <v>100.5</v>
      </c>
    </row>
    <row r="1366" spans="1:105" x14ac:dyDescent="0.25">
      <c r="A1366" s="79">
        <f ca="1"/>
        <v>44376</v>
      </c>
      <c r="B1366" s="7">
        <f ca="1"/>
        <v>726.8</v>
      </c>
      <c r="C1366" s="7">
        <f ca="1"/>
        <v>726.8</v>
      </c>
      <c r="D1366" s="7">
        <f ca="1"/>
        <v>738.95</v>
      </c>
      <c r="E1366" s="7">
        <f ca="1"/>
        <v>736</v>
      </c>
      <c r="F1366">
        <f ca="1"/>
        <v>735.43269999999995</v>
      </c>
      <c r="G1366">
        <f ca="1"/>
        <v>1576.01</v>
      </c>
      <c r="H1366">
        <f ca="1"/>
        <v>733.14</v>
      </c>
      <c r="I1366">
        <f ca="1"/>
        <v>726.47</v>
      </c>
      <c r="J1366">
        <f ca="1"/>
        <v>715.86</v>
      </c>
      <c r="K1366">
        <f ca="1"/>
        <v>718.59</v>
      </c>
      <c r="L1366">
        <f ca="1"/>
        <v>736.7</v>
      </c>
      <c r="M1366">
        <f ca="1"/>
        <v>12.41</v>
      </c>
      <c r="N1366">
        <f ca="1"/>
        <v>0.55000000000000004</v>
      </c>
      <c r="O1366">
        <f ca="1"/>
        <v>1.7</v>
      </c>
      <c r="P1366">
        <f ca="1"/>
        <v>3.75</v>
      </c>
      <c r="Q1366">
        <f ca="1"/>
        <v>9.35</v>
      </c>
      <c r="R1366">
        <f ca="1"/>
        <v>92.049000000000007</v>
      </c>
      <c r="S1366">
        <f ca="1"/>
        <v>427.65</v>
      </c>
      <c r="T1366">
        <f ca="1"/>
        <v>427.65</v>
      </c>
      <c r="U1366">
        <f ca="1"/>
        <v>9312.25</v>
      </c>
      <c r="V1366">
        <f ca="1"/>
        <v>50036</v>
      </c>
      <c r="W1366">
        <f ca="1"/>
        <v>-575</v>
      </c>
      <c r="X1366">
        <f ca="1"/>
        <v>210350</v>
      </c>
      <c r="Y1366">
        <f ca="1"/>
        <v>9312.25</v>
      </c>
      <c r="Z1366">
        <f ca="1"/>
        <v>27.66</v>
      </c>
      <c r="AA1366">
        <f ca="1"/>
        <v>19826</v>
      </c>
      <c r="AB1366">
        <f ca="1"/>
        <v>72.98</v>
      </c>
      <c r="AC1366">
        <f ca="1"/>
        <v>19.820499999999999</v>
      </c>
      <c r="AD1366">
        <f ca="1"/>
        <v>4.9565000000000001</v>
      </c>
      <c r="AE1366">
        <f ca="1"/>
        <v>3767.41</v>
      </c>
      <c r="AF1366">
        <f ca="1"/>
        <v>3.8855</v>
      </c>
      <c r="AG1366">
        <f ca="1"/>
        <v>95.701599999999999</v>
      </c>
      <c r="AH1366" t="str">
        <f ca="1"/>
        <v>#N/A N/A</v>
      </c>
      <c r="AI1366" t="str">
        <f ca="1"/>
        <v>#N/A N/A</v>
      </c>
      <c r="AJ1366" s="7" t="str">
        <f ca="1"/>
        <v>#N/A N/A</v>
      </c>
      <c r="AK1366" s="7">
        <f ca="1"/>
        <v>67.430000000000007</v>
      </c>
      <c r="AL1366" s="7">
        <f ca="1"/>
        <v>50.52</v>
      </c>
      <c r="AM1366" s="7" t="str">
        <f ca="1"/>
        <v>#N/A N/A</v>
      </c>
      <c r="AN1366">
        <f ca="1"/>
        <v>104.27</v>
      </c>
      <c r="AO1366">
        <f ca="1"/>
        <v>43.07</v>
      </c>
      <c r="AP1366">
        <f ca="1"/>
        <v>72.787099999999995</v>
      </c>
      <c r="AQ1366">
        <f ca="1"/>
        <v>14.3531</v>
      </c>
      <c r="AR1366">
        <f ca="1"/>
        <v>6.4638</v>
      </c>
      <c r="AS1366">
        <f ca="1"/>
        <v>295.94</v>
      </c>
      <c r="AT1366">
        <f ca="1"/>
        <v>8.7387999999999995</v>
      </c>
      <c r="AU1366">
        <f ca="1"/>
        <v>1128.57</v>
      </c>
      <c r="AV1366">
        <f ca="1"/>
        <v>3.7989000000000002</v>
      </c>
      <c r="AW1366">
        <f ca="1"/>
        <v>48.511000000000003</v>
      </c>
      <c r="AX1366">
        <f ca="1"/>
        <v>32.094000000000001</v>
      </c>
      <c r="AY1366">
        <f ca="1"/>
        <v>21.4314</v>
      </c>
      <c r="AZ1366">
        <f ca="1"/>
        <v>7.7633999999999999</v>
      </c>
      <c r="BA1366">
        <f ca="1"/>
        <v>1.3452999999999999</v>
      </c>
      <c r="BB1366">
        <f ca="1"/>
        <v>74.23</v>
      </c>
      <c r="BC1366">
        <f ca="1"/>
        <v>27.905000000000001</v>
      </c>
      <c r="BD1366">
        <f ca="1"/>
        <v>4.1520000000000001</v>
      </c>
      <c r="BE1366">
        <f ca="1"/>
        <v>14485</v>
      </c>
      <c r="BF1366">
        <f ca="1"/>
        <v>1.6446000000000001</v>
      </c>
      <c r="BG1366">
        <f ca="1"/>
        <v>4.1417000000000002</v>
      </c>
      <c r="BH1366">
        <f ca="1"/>
        <v>13.4175</v>
      </c>
      <c r="BI1366">
        <f ca="1"/>
        <v>10.888</v>
      </c>
      <c r="BJ1366">
        <f ca="1"/>
        <v>15.08</v>
      </c>
      <c r="BK1366">
        <f ca="1"/>
        <v>14.574999999999999</v>
      </c>
      <c r="BL1366">
        <f ca="1"/>
        <v>1.8049999999999999</v>
      </c>
      <c r="BM1366">
        <f ca="1"/>
        <v>0.10345</v>
      </c>
      <c r="BN1366">
        <f ca="1"/>
        <v>1.2</v>
      </c>
      <c r="BO1366">
        <f ca="1"/>
        <v>9.2549999999999993E-2</v>
      </c>
      <c r="BP1366">
        <f ca="1"/>
        <v>0.20419999999999999</v>
      </c>
      <c r="BQ1366">
        <f ca="1"/>
        <v>2.9319999999999999</v>
      </c>
      <c r="BR1366">
        <f ca="1"/>
        <v>8.5630000000000006</v>
      </c>
      <c r="BS1366">
        <f ca="1"/>
        <v>1.3311999999999999</v>
      </c>
      <c r="BT1366">
        <f ca="1"/>
        <v>1.2401</v>
      </c>
      <c r="BU1366">
        <f ca="1"/>
        <v>1.43</v>
      </c>
      <c r="BV1366">
        <f ca="1"/>
        <v>8.5292999999999992</v>
      </c>
      <c r="BW1366">
        <f ca="1"/>
        <v>0.72270000000000001</v>
      </c>
      <c r="BX1366">
        <f ca="1"/>
        <v>110.53</v>
      </c>
      <c r="BY1366">
        <f ca="1"/>
        <v>0.84060000000000001</v>
      </c>
      <c r="BZ1366">
        <f ca="1"/>
        <v>6.2506000000000004</v>
      </c>
      <c r="CA1366">
        <f ca="1"/>
        <v>0.92100000000000004</v>
      </c>
      <c r="CK1366" t="str">
        <f ca="1"/>
        <v>#N/A N/A</v>
      </c>
      <c r="CL1366">
        <f ca="1"/>
        <v>0.91</v>
      </c>
      <c r="CM1366">
        <f ca="1"/>
        <v>0.9</v>
      </c>
      <c r="CN1366">
        <f ca="1"/>
        <v>0.96</v>
      </c>
      <c r="CO1366">
        <f ca="1"/>
        <v>1.05</v>
      </c>
      <c r="CP1366">
        <f ca="1"/>
        <v>1.23</v>
      </c>
      <c r="CQ1366">
        <f ca="1"/>
        <v>1.33</v>
      </c>
      <c r="CR1366" t="str">
        <f ca="1"/>
        <v>#N/A N/A</v>
      </c>
      <c r="CS1366">
        <f ca="1"/>
        <v>0.83</v>
      </c>
      <c r="CT1366">
        <f ca="1"/>
        <v>1.2</v>
      </c>
      <c r="CU1366">
        <f ca="1"/>
        <v>1.8049999999999999</v>
      </c>
      <c r="CV1366">
        <f ca="1"/>
        <v>0.9</v>
      </c>
      <c r="CW1366">
        <f ca="1"/>
        <v>4.4476000000000004</v>
      </c>
      <c r="CX1366">
        <f ca="1"/>
        <v>3.5084</v>
      </c>
      <c r="CY1366">
        <f ca="1"/>
        <v>2</v>
      </c>
      <c r="CZ1366">
        <f ca="1"/>
        <v>-5.7798999999999996</v>
      </c>
      <c r="DA1366">
        <f ca="1"/>
        <v>98.05</v>
      </c>
    </row>
    <row r="1367" spans="1:105" x14ac:dyDescent="0.25">
      <c r="A1367" s="79">
        <f ca="1"/>
        <v>44375</v>
      </c>
      <c r="B1367" s="7">
        <f ca="1"/>
        <v>734</v>
      </c>
      <c r="C1367" s="7">
        <f ca="1"/>
        <v>728</v>
      </c>
      <c r="D1367" s="7">
        <f ca="1"/>
        <v>734.5</v>
      </c>
      <c r="E1367" s="7">
        <f ca="1"/>
        <v>731.5</v>
      </c>
      <c r="F1367">
        <f ca="1"/>
        <v>731.69719999999995</v>
      </c>
      <c r="G1367">
        <f ca="1"/>
        <v>1240.57</v>
      </c>
      <c r="H1367">
        <f ca="1"/>
        <v>732.62</v>
      </c>
      <c r="I1367">
        <f ca="1"/>
        <v>726.26</v>
      </c>
      <c r="J1367">
        <f ca="1"/>
        <v>715.32</v>
      </c>
      <c r="K1367">
        <f ca="1"/>
        <v>718.64</v>
      </c>
      <c r="L1367">
        <f ca="1"/>
        <v>736.92</v>
      </c>
      <c r="M1367">
        <f ca="1"/>
        <v>12.04</v>
      </c>
      <c r="N1367">
        <f ca="1"/>
        <v>0.45</v>
      </c>
      <c r="O1367">
        <f ca="1"/>
        <v>1.45</v>
      </c>
      <c r="P1367">
        <f ca="1"/>
        <v>3.57</v>
      </c>
      <c r="Q1367">
        <f ca="1"/>
        <v>8.82</v>
      </c>
      <c r="R1367">
        <f ca="1"/>
        <v>91.887</v>
      </c>
      <c r="S1367">
        <f ca="1"/>
        <v>427.8</v>
      </c>
      <c r="T1367">
        <f ca="1"/>
        <v>427.8</v>
      </c>
      <c r="U1367">
        <f ca="1"/>
        <v>9361.25</v>
      </c>
      <c r="V1367">
        <f ca="1"/>
        <v>50079</v>
      </c>
      <c r="W1367">
        <f ca="1"/>
        <v>-50</v>
      </c>
      <c r="X1367">
        <f ca="1"/>
        <v>210925</v>
      </c>
      <c r="Y1367">
        <f ca="1"/>
        <v>9361.25</v>
      </c>
      <c r="Z1367">
        <f ca="1"/>
        <v>27.73</v>
      </c>
      <c r="AA1367">
        <f ca="1"/>
        <v>19015</v>
      </c>
      <c r="AB1367">
        <f ca="1"/>
        <v>72.91</v>
      </c>
      <c r="AC1367">
        <f ca="1"/>
        <v>19.809699999999999</v>
      </c>
      <c r="AD1367">
        <f ca="1"/>
        <v>4.9265999999999996</v>
      </c>
      <c r="AE1367">
        <f ca="1"/>
        <v>3708.75</v>
      </c>
      <c r="AF1367">
        <f ca="1"/>
        <v>3.8855</v>
      </c>
      <c r="AG1367">
        <f ca="1"/>
        <v>95.684799999999996</v>
      </c>
      <c r="AH1367" t="str">
        <f ca="1"/>
        <v>#N/A N/A</v>
      </c>
      <c r="AI1367" t="str">
        <f ca="1"/>
        <v>#N/A N/A</v>
      </c>
      <c r="AJ1367" s="7" t="str">
        <f ca="1"/>
        <v>#N/A N/A</v>
      </c>
      <c r="AK1367" s="7">
        <f ca="1"/>
        <v>65.48</v>
      </c>
      <c r="AL1367" s="7">
        <f ca="1"/>
        <v>56.87</v>
      </c>
      <c r="AM1367" s="7" t="str">
        <f ca="1"/>
        <v>#N/A N/A</v>
      </c>
      <c r="AN1367">
        <f ca="1"/>
        <v>104.37</v>
      </c>
      <c r="AO1367">
        <f ca="1"/>
        <v>43.68</v>
      </c>
      <c r="AP1367">
        <f ca="1"/>
        <v>72.246899999999997</v>
      </c>
      <c r="AQ1367">
        <f ca="1"/>
        <v>14.26</v>
      </c>
      <c r="AR1367">
        <f ca="1"/>
        <v>6.4565999999999999</v>
      </c>
      <c r="AS1367">
        <f ca="1"/>
        <v>293.89</v>
      </c>
      <c r="AT1367">
        <f ca="1"/>
        <v>8.6914999999999996</v>
      </c>
      <c r="AU1367">
        <f ca="1"/>
        <v>1129.8399999999999</v>
      </c>
      <c r="AV1367">
        <f ca="1"/>
        <v>3.7745000000000002</v>
      </c>
      <c r="AW1367">
        <f ca="1"/>
        <v>48.654000000000003</v>
      </c>
      <c r="AX1367">
        <f ca="1"/>
        <v>31.92</v>
      </c>
      <c r="AY1367">
        <f ca="1"/>
        <v>21.318999999999999</v>
      </c>
      <c r="AZ1367">
        <f ca="1"/>
        <v>7.7624000000000004</v>
      </c>
      <c r="BA1367">
        <f ca="1"/>
        <v>1.3431999999999999</v>
      </c>
      <c r="BB1367">
        <f ca="1"/>
        <v>74.193700000000007</v>
      </c>
      <c r="BC1367">
        <f ca="1"/>
        <v>27.899000000000001</v>
      </c>
      <c r="BD1367">
        <f ca="1"/>
        <v>4.1470000000000002</v>
      </c>
      <c r="BE1367">
        <f ca="1"/>
        <v>14445</v>
      </c>
      <c r="BF1367">
        <f ca="1"/>
        <v>1.64</v>
      </c>
      <c r="BG1367">
        <f ca="1"/>
        <v>4.1318000000000001</v>
      </c>
      <c r="BH1367">
        <f ca="1"/>
        <v>13.7775</v>
      </c>
      <c r="BI1367">
        <f ca="1"/>
        <v>11.313000000000001</v>
      </c>
      <c r="BJ1367">
        <f ca="1"/>
        <v>15.195</v>
      </c>
      <c r="BK1367">
        <f ca="1"/>
        <v>14.6</v>
      </c>
      <c r="BL1367">
        <f ca="1"/>
        <v>1.8049999999999999</v>
      </c>
      <c r="BM1367">
        <f ca="1"/>
        <v>0.10355</v>
      </c>
      <c r="BN1367">
        <f ca="1"/>
        <v>1.19</v>
      </c>
      <c r="BO1367">
        <f ca="1"/>
        <v>9.2350000000000002E-2</v>
      </c>
      <c r="BP1367">
        <f ca="1"/>
        <v>0.1658</v>
      </c>
      <c r="BQ1367">
        <f ca="1"/>
        <v>2.9340999999999999</v>
      </c>
      <c r="BR1367">
        <f ca="1"/>
        <v>8.5271000000000008</v>
      </c>
      <c r="BS1367">
        <f ca="1"/>
        <v>1.3214999999999999</v>
      </c>
      <c r="BT1367">
        <f ca="1"/>
        <v>1.2337</v>
      </c>
      <c r="BU1367">
        <f ca="1"/>
        <v>1.4201999999999999</v>
      </c>
      <c r="BV1367">
        <f ca="1"/>
        <v>8.5137</v>
      </c>
      <c r="BW1367">
        <f ca="1"/>
        <v>0.72040000000000004</v>
      </c>
      <c r="BX1367">
        <f ca="1"/>
        <v>110.63</v>
      </c>
      <c r="BY1367">
        <f ca="1"/>
        <v>0.83860000000000001</v>
      </c>
      <c r="BZ1367">
        <f ca="1"/>
        <v>6.2355999999999998</v>
      </c>
      <c r="CA1367">
        <f ca="1"/>
        <v>0.91949999999999998</v>
      </c>
      <c r="CK1367" t="str">
        <f ca="1"/>
        <v>#N/A N/A</v>
      </c>
      <c r="CL1367">
        <f ca="1"/>
        <v>0.61</v>
      </c>
      <c r="CM1367">
        <f ca="1"/>
        <v>0.78</v>
      </c>
      <c r="CN1367">
        <f ca="1"/>
        <v>0.82</v>
      </c>
      <c r="CO1367">
        <f ca="1"/>
        <v>1.01</v>
      </c>
      <c r="CP1367">
        <f ca="1"/>
        <v>1.1200000000000001</v>
      </c>
      <c r="CQ1367">
        <f ca="1"/>
        <v>1.25</v>
      </c>
      <c r="CR1367" t="str">
        <f ca="1"/>
        <v>#N/A N/A</v>
      </c>
      <c r="CS1367">
        <f ca="1"/>
        <v>0.82750000000000001</v>
      </c>
      <c r="CT1367">
        <f ca="1"/>
        <v>1.19</v>
      </c>
      <c r="CU1367">
        <f ca="1"/>
        <v>1.8049999999999999</v>
      </c>
      <c r="CV1367">
        <f ca="1"/>
        <v>0.78</v>
      </c>
      <c r="CW1367">
        <f ca="1"/>
        <v>4.6074999999999999</v>
      </c>
      <c r="CX1367">
        <f ca="1"/>
        <v>3.5194000000000001</v>
      </c>
      <c r="CY1367">
        <f ca="1"/>
        <v>2</v>
      </c>
      <c r="CZ1367">
        <f ca="1"/>
        <v>-2.6831999999999998</v>
      </c>
      <c r="DA1367">
        <f ca="1"/>
        <v>98.05</v>
      </c>
    </row>
    <row r="1368" spans="1:105" x14ac:dyDescent="0.25">
      <c r="A1368" s="79">
        <f ca="1"/>
        <v>44372</v>
      </c>
      <c r="B1368" s="7">
        <f ca="1"/>
        <v>734</v>
      </c>
      <c r="C1368" s="7">
        <f ca="1"/>
        <v>728</v>
      </c>
      <c r="D1368" s="7">
        <f ca="1"/>
        <v>734.5</v>
      </c>
      <c r="E1368" s="7">
        <f ca="1"/>
        <v>731.5</v>
      </c>
      <c r="F1368">
        <f ca="1"/>
        <v>731.69719999999995</v>
      </c>
      <c r="G1368">
        <f ca="1"/>
        <v>1240.57</v>
      </c>
      <c r="H1368">
        <f ca="1"/>
        <v>732.62</v>
      </c>
      <c r="I1368">
        <f ca="1"/>
        <v>726.26</v>
      </c>
      <c r="J1368">
        <f ca="1"/>
        <v>715.32</v>
      </c>
      <c r="K1368">
        <f ca="1"/>
        <v>718.64</v>
      </c>
      <c r="L1368">
        <f ca="1"/>
        <v>736.92</v>
      </c>
      <c r="M1368">
        <f ca="1"/>
        <v>12</v>
      </c>
      <c r="N1368">
        <f ca="1"/>
        <v>0.44</v>
      </c>
      <c r="O1368">
        <f ca="1"/>
        <v>1.27</v>
      </c>
      <c r="P1368">
        <f ca="1"/>
        <v>3.54</v>
      </c>
      <c r="Q1368">
        <f ca="1"/>
        <v>8.6</v>
      </c>
      <c r="R1368">
        <f ca="1"/>
        <v>91.850999999999999</v>
      </c>
      <c r="S1368">
        <f ca="1"/>
        <v>429.2</v>
      </c>
      <c r="T1368">
        <f ca="1"/>
        <v>429.2</v>
      </c>
      <c r="U1368">
        <f ca="1"/>
        <v>9388.4</v>
      </c>
      <c r="V1368">
        <f ca="1"/>
        <v>50604</v>
      </c>
      <c r="W1368">
        <f ca="1"/>
        <v>18000</v>
      </c>
      <c r="X1368">
        <f ca="1"/>
        <v>210975</v>
      </c>
      <c r="Y1368">
        <f ca="1"/>
        <v>9388.4</v>
      </c>
      <c r="Z1368">
        <f ca="1"/>
        <v>28.14</v>
      </c>
      <c r="AA1368">
        <f ca="1"/>
        <v>19015</v>
      </c>
      <c r="AB1368">
        <f ca="1"/>
        <v>74.05</v>
      </c>
      <c r="AC1368">
        <f ca="1"/>
        <v>19.823899999999998</v>
      </c>
      <c r="AD1368">
        <f ca="1"/>
        <v>4.9343000000000004</v>
      </c>
      <c r="AE1368">
        <f ca="1"/>
        <v>3731.85</v>
      </c>
      <c r="AF1368">
        <f ca="1"/>
        <v>3.9695</v>
      </c>
      <c r="AG1368">
        <f ca="1"/>
        <v>95.6053</v>
      </c>
      <c r="AH1368" t="str">
        <f ca="1"/>
        <v>#N/A N/A</v>
      </c>
      <c r="AI1368" t="str">
        <f ca="1"/>
        <v>#N/A N/A</v>
      </c>
      <c r="AJ1368" s="7" t="str">
        <f ca="1"/>
        <v>#N/A N/A</v>
      </c>
      <c r="AK1368" s="7">
        <f ca="1"/>
        <v>65.040000000000006</v>
      </c>
      <c r="AL1368" s="7">
        <f ca="1"/>
        <v>56.87</v>
      </c>
      <c r="AM1368" s="7" t="str">
        <f ca="1"/>
        <v>#N/A N/A</v>
      </c>
      <c r="AN1368">
        <f ca="1"/>
        <v>104.37</v>
      </c>
      <c r="AO1368">
        <f ca="1"/>
        <v>43.57</v>
      </c>
      <c r="AP1368">
        <f ca="1"/>
        <v>72.055599999999998</v>
      </c>
      <c r="AQ1368">
        <f ca="1"/>
        <v>14.146599999999999</v>
      </c>
      <c r="AR1368">
        <f ca="1"/>
        <v>6.4561999999999999</v>
      </c>
      <c r="AS1368">
        <f ca="1"/>
        <v>294.29000000000002</v>
      </c>
      <c r="AT1368">
        <f ca="1"/>
        <v>8.7652000000000001</v>
      </c>
      <c r="AU1368">
        <f ca="1"/>
        <v>1127.6600000000001</v>
      </c>
      <c r="AV1368">
        <f ca="1"/>
        <v>3.7822</v>
      </c>
      <c r="AW1368">
        <f ca="1"/>
        <v>48.48</v>
      </c>
      <c r="AX1368">
        <f ca="1"/>
        <v>31.812000000000001</v>
      </c>
      <c r="AY1368">
        <f ca="1"/>
        <v>21.351500000000001</v>
      </c>
      <c r="AZ1368">
        <f ca="1"/>
        <v>7.7614000000000001</v>
      </c>
      <c r="BA1368">
        <f ca="1"/>
        <v>1.3423</v>
      </c>
      <c r="BB1368">
        <f ca="1"/>
        <v>74.188800000000001</v>
      </c>
      <c r="BC1368">
        <f ca="1"/>
        <v>27.89</v>
      </c>
      <c r="BD1368">
        <f ca="1"/>
        <v>4.1566999999999998</v>
      </c>
      <c r="BE1368">
        <f ca="1"/>
        <v>14425</v>
      </c>
      <c r="BF1368">
        <f ca="1"/>
        <v>1.6388</v>
      </c>
      <c r="BG1368">
        <f ca="1"/>
        <v>4.1296999999999997</v>
      </c>
      <c r="BH1368">
        <f ca="1"/>
        <v>13.282500000000001</v>
      </c>
      <c r="BI1368">
        <f ca="1"/>
        <v>11.542</v>
      </c>
      <c r="BJ1368">
        <f ca="1"/>
        <v>15.4175</v>
      </c>
      <c r="BK1368">
        <f ca="1"/>
        <v>14.635</v>
      </c>
      <c r="BL1368">
        <f ca="1"/>
        <v>1.8049999999999999</v>
      </c>
      <c r="BM1368">
        <f ca="1"/>
        <v>0.10355</v>
      </c>
      <c r="BN1368">
        <f ca="1"/>
        <v>1.19</v>
      </c>
      <c r="BO1368">
        <f ca="1"/>
        <v>9.2299999999999993E-2</v>
      </c>
      <c r="BP1368">
        <f ca="1"/>
        <v>0.20580000000000001</v>
      </c>
      <c r="BQ1368">
        <f ca="1"/>
        <v>2.9217</v>
      </c>
      <c r="BR1368">
        <f ca="1"/>
        <v>8.4969999999999999</v>
      </c>
      <c r="BS1368">
        <f ca="1"/>
        <v>1.3172999999999999</v>
      </c>
      <c r="BT1368">
        <f ca="1"/>
        <v>1.2292000000000001</v>
      </c>
      <c r="BU1368">
        <f ca="1"/>
        <v>1.4146000000000001</v>
      </c>
      <c r="BV1368">
        <f ca="1"/>
        <v>8.4916</v>
      </c>
      <c r="BW1368">
        <f ca="1"/>
        <v>0.72040000000000004</v>
      </c>
      <c r="BX1368">
        <f ca="1"/>
        <v>110.75</v>
      </c>
      <c r="BY1368">
        <f ca="1"/>
        <v>0.83779999999999999</v>
      </c>
      <c r="BZ1368">
        <f ca="1"/>
        <v>6.2305000000000001</v>
      </c>
      <c r="CA1368">
        <f ca="1"/>
        <v>0.9173</v>
      </c>
      <c r="CK1368" t="str">
        <f ca="1"/>
        <v>#N/A N/A</v>
      </c>
      <c r="CL1368">
        <f ca="1"/>
        <v>0.61</v>
      </c>
      <c r="CM1368">
        <f ca="1"/>
        <v>0.75</v>
      </c>
      <c r="CN1368">
        <f ca="1"/>
        <v>0.73</v>
      </c>
      <c r="CO1368">
        <f ca="1"/>
        <v>1</v>
      </c>
      <c r="CP1368">
        <f ca="1"/>
        <v>1.04</v>
      </c>
      <c r="CQ1368">
        <f ca="1"/>
        <v>1.22</v>
      </c>
      <c r="CR1368" t="str">
        <f ca="1"/>
        <v>#N/A N/A</v>
      </c>
      <c r="CS1368">
        <f ca="1"/>
        <v>0.82750000000000001</v>
      </c>
      <c r="CT1368">
        <f ca="1"/>
        <v>1.19</v>
      </c>
      <c r="CU1368">
        <f ca="1"/>
        <v>1.8049999999999999</v>
      </c>
      <c r="CV1368">
        <f ca="1"/>
        <v>0.75</v>
      </c>
      <c r="CW1368">
        <f ca="1"/>
        <v>4.6121999999999996</v>
      </c>
      <c r="CX1368">
        <f ca="1"/>
        <v>3.9607000000000001</v>
      </c>
      <c r="CY1368">
        <f ca="1"/>
        <v>2.1749999999999998</v>
      </c>
      <c r="CZ1368">
        <f ca="1"/>
        <v>-1.6377999999999999</v>
      </c>
      <c r="DA1368">
        <f ca="1"/>
        <v>98.05</v>
      </c>
    </row>
    <row r="1369" spans="1:105" x14ac:dyDescent="0.25">
      <c r="A1369" s="79">
        <f ca="1"/>
        <v>44371</v>
      </c>
      <c r="B1369" s="7">
        <f ca="1"/>
        <v>733.99</v>
      </c>
      <c r="C1369" s="7">
        <f ca="1"/>
        <v>727.05</v>
      </c>
      <c r="D1369" s="7">
        <f ca="1"/>
        <v>735.44</v>
      </c>
      <c r="E1369" s="7">
        <f ca="1"/>
        <v>733</v>
      </c>
      <c r="F1369">
        <f ca="1"/>
        <v>730.63019999999995</v>
      </c>
      <c r="G1369">
        <f ca="1"/>
        <v>1609.55</v>
      </c>
      <c r="H1369">
        <f ca="1"/>
        <v>731.3</v>
      </c>
      <c r="I1369">
        <f ca="1"/>
        <v>726.01</v>
      </c>
      <c r="J1369">
        <f ca="1"/>
        <v>714.8</v>
      </c>
      <c r="K1369">
        <f ca="1"/>
        <v>718.62</v>
      </c>
      <c r="L1369">
        <f ca="1"/>
        <v>737.13</v>
      </c>
      <c r="M1369">
        <f ca="1"/>
        <v>13.81</v>
      </c>
      <c r="N1369">
        <f ca="1"/>
        <v>0.45</v>
      </c>
      <c r="O1369">
        <f ca="1"/>
        <v>1.35</v>
      </c>
      <c r="P1369">
        <f ca="1"/>
        <v>3.13</v>
      </c>
      <c r="Q1369">
        <f ca="1"/>
        <v>8.15</v>
      </c>
      <c r="R1369">
        <f ca="1"/>
        <v>91.813999999999993</v>
      </c>
      <c r="S1369">
        <f ca="1"/>
        <v>431.1</v>
      </c>
      <c r="T1369">
        <f ca="1"/>
        <v>431.1</v>
      </c>
      <c r="U1369">
        <f ca="1"/>
        <v>9391.75</v>
      </c>
      <c r="V1369">
        <f ca="1"/>
        <v>51209</v>
      </c>
      <c r="W1369">
        <f ca="1"/>
        <v>33175</v>
      </c>
      <c r="X1369">
        <f ca="1"/>
        <v>192975</v>
      </c>
      <c r="Y1369">
        <f ca="1"/>
        <v>9391.75</v>
      </c>
      <c r="Z1369">
        <f ca="1"/>
        <v>28.23</v>
      </c>
      <c r="AA1369">
        <f ca="1"/>
        <v>19015</v>
      </c>
      <c r="AB1369">
        <f ca="1"/>
        <v>73.3</v>
      </c>
      <c r="AC1369">
        <f ca="1"/>
        <v>19.859400000000001</v>
      </c>
      <c r="AD1369">
        <f ca="1"/>
        <v>4.9146000000000001</v>
      </c>
      <c r="AE1369">
        <f ca="1"/>
        <v>3774.42</v>
      </c>
      <c r="AF1369">
        <f ca="1"/>
        <v>3.9849999999999999</v>
      </c>
      <c r="AG1369">
        <f ca="1"/>
        <v>95.558400000000006</v>
      </c>
      <c r="AH1369" t="str">
        <f ca="1"/>
        <v>#N/A N/A</v>
      </c>
      <c r="AI1369" t="str">
        <f ca="1"/>
        <v>#N/A N/A</v>
      </c>
      <c r="AJ1369" s="7" t="str">
        <f ca="1"/>
        <v>#N/A N/A</v>
      </c>
      <c r="AK1369" s="7">
        <f ca="1"/>
        <v>64.62</v>
      </c>
      <c r="AL1369" s="7">
        <f ca="1"/>
        <v>56.86</v>
      </c>
      <c r="AM1369" s="7" t="str">
        <f ca="1"/>
        <v>#N/A N/A</v>
      </c>
      <c r="AN1369">
        <f ca="1"/>
        <v>104.43</v>
      </c>
      <c r="AO1369">
        <f ca="1"/>
        <v>43.85</v>
      </c>
      <c r="AP1369">
        <f ca="1"/>
        <v>72.275000000000006</v>
      </c>
      <c r="AQ1369">
        <f ca="1"/>
        <v>14.2089</v>
      </c>
      <c r="AR1369">
        <f ca="1"/>
        <v>6.4718999999999998</v>
      </c>
      <c r="AS1369">
        <f ca="1"/>
        <v>294.58999999999997</v>
      </c>
      <c r="AT1369">
        <f ca="1"/>
        <v>8.7077000000000009</v>
      </c>
      <c r="AU1369">
        <f ca="1"/>
        <v>1134.5999999999999</v>
      </c>
      <c r="AV1369">
        <f ca="1"/>
        <v>3.7864</v>
      </c>
      <c r="AW1369">
        <f ca="1"/>
        <v>48.747</v>
      </c>
      <c r="AX1369">
        <f ca="1"/>
        <v>31.895</v>
      </c>
      <c r="AY1369">
        <f ca="1"/>
        <v>21.3279</v>
      </c>
      <c r="AZ1369">
        <f ca="1"/>
        <v>7.7632000000000003</v>
      </c>
      <c r="BA1369">
        <f ca="1"/>
        <v>1.343</v>
      </c>
      <c r="BB1369">
        <f ca="1"/>
        <v>74.165000000000006</v>
      </c>
      <c r="BC1369">
        <f ca="1"/>
        <v>27.986999999999998</v>
      </c>
      <c r="BD1369">
        <f ca="1"/>
        <v>4.1595000000000004</v>
      </c>
      <c r="BE1369">
        <f ca="1"/>
        <v>14440</v>
      </c>
      <c r="BF1369">
        <f ca="1"/>
        <v>1.6397999999999999</v>
      </c>
      <c r="BG1369">
        <f ca="1"/>
        <v>4.1269999999999998</v>
      </c>
      <c r="BH1369">
        <f ca="1"/>
        <v>13.297499999999999</v>
      </c>
      <c r="BI1369">
        <f ca="1"/>
        <v>12.04</v>
      </c>
      <c r="BJ1369">
        <f ca="1"/>
        <v>14.7525</v>
      </c>
      <c r="BK1369">
        <f ca="1"/>
        <v>14.414999999999999</v>
      </c>
      <c r="BL1369">
        <f ca="1"/>
        <v>1.7050000000000001</v>
      </c>
      <c r="BM1369">
        <f ca="1"/>
        <v>0.10575</v>
      </c>
      <c r="BN1369">
        <f ca="1"/>
        <v>1.1100000000000001</v>
      </c>
      <c r="BO1369">
        <f ca="1"/>
        <v>9.2950000000000005E-2</v>
      </c>
      <c r="BP1369">
        <f ca="1"/>
        <v>0.1827</v>
      </c>
      <c r="BQ1369">
        <f ca="1"/>
        <v>2.7618</v>
      </c>
      <c r="BR1369">
        <f ca="1"/>
        <v>8.5005000000000006</v>
      </c>
      <c r="BS1369">
        <f ca="1"/>
        <v>1.3187</v>
      </c>
      <c r="BT1369">
        <f ca="1"/>
        <v>1.2323999999999999</v>
      </c>
      <c r="BU1369">
        <f ca="1"/>
        <v>1.4164000000000001</v>
      </c>
      <c r="BV1369">
        <f ca="1"/>
        <v>8.4694000000000003</v>
      </c>
      <c r="BW1369">
        <f ca="1"/>
        <v>0.71819999999999995</v>
      </c>
      <c r="BX1369">
        <f ca="1"/>
        <v>110.87</v>
      </c>
      <c r="BY1369">
        <f ca="1"/>
        <v>0.83809999999999996</v>
      </c>
      <c r="BZ1369">
        <f ca="1"/>
        <v>6.2327000000000004</v>
      </c>
      <c r="CA1369">
        <f ca="1"/>
        <v>0.91790000000000005</v>
      </c>
      <c r="CK1369" t="str">
        <f ca="1"/>
        <v>#N/A N/A</v>
      </c>
      <c r="CL1369">
        <f ca="1"/>
        <v>0.81</v>
      </c>
      <c r="CM1369">
        <f ca="1"/>
        <v>0.78</v>
      </c>
      <c r="CN1369">
        <f ca="1"/>
        <v>0.76</v>
      </c>
      <c r="CO1369">
        <f ca="1"/>
        <v>0.89</v>
      </c>
      <c r="CP1369">
        <f ca="1"/>
        <v>0.99</v>
      </c>
      <c r="CQ1369">
        <f ca="1"/>
        <v>1.1599999999999999</v>
      </c>
      <c r="CR1369" t="str">
        <f ca="1"/>
        <v>#N/A N/A</v>
      </c>
      <c r="CS1369">
        <f ca="1"/>
        <v>0.77</v>
      </c>
      <c r="CT1369">
        <f ca="1"/>
        <v>1.1100000000000001</v>
      </c>
      <c r="CU1369">
        <f ca="1"/>
        <v>1.7050000000000001</v>
      </c>
      <c r="CV1369">
        <f ca="1"/>
        <v>0.78</v>
      </c>
      <c r="CW1369">
        <f ca="1"/>
        <v>4.41</v>
      </c>
      <c r="CX1369">
        <f ca="1"/>
        <v>3.8517000000000001</v>
      </c>
      <c r="CY1369">
        <f ca="1"/>
        <v>2.085</v>
      </c>
      <c r="CZ1369">
        <f ca="1"/>
        <v>-1.6169</v>
      </c>
      <c r="DA1369">
        <f ca="1"/>
        <v>98.05</v>
      </c>
    </row>
    <row r="1370" spans="1:105" x14ac:dyDescent="0.25">
      <c r="A1370" s="79">
        <f ca="1"/>
        <v>44370</v>
      </c>
      <c r="B1370" s="7">
        <f ca="1"/>
        <v>736</v>
      </c>
      <c r="C1370" s="7">
        <f ca="1"/>
        <v>732</v>
      </c>
      <c r="D1370" s="7">
        <f ca="1"/>
        <v>737.9</v>
      </c>
      <c r="E1370" s="7">
        <f ca="1"/>
        <v>737.2</v>
      </c>
      <c r="F1370">
        <f ca="1"/>
        <v>735.10289999999998</v>
      </c>
      <c r="G1370">
        <f ca="1"/>
        <v>1375.07</v>
      </c>
      <c r="H1370">
        <f ca="1"/>
        <v>729.81</v>
      </c>
      <c r="I1370">
        <f ca="1"/>
        <v>725.76</v>
      </c>
      <c r="J1370">
        <f ca="1"/>
        <v>714.28</v>
      </c>
      <c r="K1370">
        <f ca="1"/>
        <v>718.64</v>
      </c>
      <c r="L1370">
        <f ca="1"/>
        <v>737.32</v>
      </c>
      <c r="M1370">
        <f ca="1"/>
        <v>14.33</v>
      </c>
      <c r="N1370">
        <f ca="1"/>
        <v>0.47</v>
      </c>
      <c r="O1370">
        <f ca="1"/>
        <v>1.52</v>
      </c>
      <c r="P1370">
        <f ca="1"/>
        <v>2.95</v>
      </c>
      <c r="Q1370">
        <f ca="1"/>
        <v>7.88</v>
      </c>
      <c r="R1370">
        <f ca="1"/>
        <v>91.802000000000007</v>
      </c>
      <c r="S1370">
        <f ca="1"/>
        <v>433.05</v>
      </c>
      <c r="T1370">
        <f ca="1"/>
        <v>433.05</v>
      </c>
      <c r="U1370">
        <f ca="1"/>
        <v>9452.5</v>
      </c>
      <c r="V1370">
        <f ca="1"/>
        <v>51355</v>
      </c>
      <c r="W1370">
        <f ca="1"/>
        <v>-1150</v>
      </c>
      <c r="X1370">
        <f ca="1"/>
        <v>159800</v>
      </c>
      <c r="Y1370">
        <f ca="1"/>
        <v>9452.5</v>
      </c>
      <c r="Z1370">
        <f ca="1"/>
        <v>28.29</v>
      </c>
      <c r="AA1370">
        <f ca="1"/>
        <v>19015</v>
      </c>
      <c r="AB1370">
        <f ca="1"/>
        <v>73.08</v>
      </c>
      <c r="AC1370">
        <f ca="1"/>
        <v>20.200700000000001</v>
      </c>
      <c r="AD1370">
        <f ca="1"/>
        <v>4.9669999999999996</v>
      </c>
      <c r="AE1370">
        <f ca="1"/>
        <v>3784.94</v>
      </c>
      <c r="AF1370">
        <f ca="1"/>
        <v>3.9794</v>
      </c>
      <c r="AG1370">
        <f ca="1"/>
        <v>95.532799999999995</v>
      </c>
      <c r="AH1370" t="str">
        <f ca="1"/>
        <v>#N/A N/A</v>
      </c>
      <c r="AI1370" t="str">
        <f ca="1"/>
        <v>#N/A N/A</v>
      </c>
      <c r="AJ1370" s="7" t="str">
        <f ca="1"/>
        <v>#N/A N/A</v>
      </c>
      <c r="AK1370" s="7">
        <f ca="1"/>
        <v>64.489999999999995</v>
      </c>
      <c r="AL1370" s="7">
        <f ca="1"/>
        <v>58.64</v>
      </c>
      <c r="AM1370" s="7" t="str">
        <f ca="1"/>
        <v>#N/A N/A</v>
      </c>
      <c r="AN1370">
        <f ca="1"/>
        <v>104.55</v>
      </c>
      <c r="AO1370">
        <f ca="1"/>
        <v>44.5</v>
      </c>
      <c r="AP1370">
        <f ca="1"/>
        <v>72.641300000000001</v>
      </c>
      <c r="AQ1370">
        <f ca="1"/>
        <v>14.2179</v>
      </c>
      <c r="AR1370">
        <f ca="1"/>
        <v>6.4743000000000004</v>
      </c>
      <c r="AS1370">
        <f ca="1"/>
        <v>293.97000000000003</v>
      </c>
      <c r="AT1370">
        <f ca="1"/>
        <v>8.6431000000000004</v>
      </c>
      <c r="AU1370">
        <f ca="1"/>
        <v>1137.43</v>
      </c>
      <c r="AV1370">
        <f ca="1"/>
        <v>3.8035000000000001</v>
      </c>
      <c r="AW1370">
        <f ca="1"/>
        <v>48.792000000000002</v>
      </c>
      <c r="AX1370">
        <f ca="1"/>
        <v>31.831</v>
      </c>
      <c r="AY1370">
        <f ca="1"/>
        <v>21.270700000000001</v>
      </c>
      <c r="AZ1370">
        <f ca="1"/>
        <v>7.7649999999999997</v>
      </c>
      <c r="BA1370">
        <f ca="1"/>
        <v>1.3449</v>
      </c>
      <c r="BB1370">
        <f ca="1"/>
        <v>74.28</v>
      </c>
      <c r="BC1370">
        <f ca="1"/>
        <v>28.006</v>
      </c>
      <c r="BD1370">
        <f ca="1"/>
        <v>4.1619999999999999</v>
      </c>
      <c r="BE1370">
        <f ca="1"/>
        <v>14433</v>
      </c>
      <c r="BF1370">
        <f ca="1"/>
        <v>1.64</v>
      </c>
      <c r="BG1370">
        <f ca="1"/>
        <v>4.1298000000000004</v>
      </c>
      <c r="BH1370">
        <f ca="1"/>
        <v>13.3225</v>
      </c>
      <c r="BI1370">
        <f ca="1"/>
        <v>11.865</v>
      </c>
      <c r="BJ1370">
        <f ca="1"/>
        <v>16.324999999999999</v>
      </c>
      <c r="BK1370">
        <f ca="1"/>
        <v>14.835000000000001</v>
      </c>
      <c r="BL1370">
        <f ca="1"/>
        <v>1.64</v>
      </c>
      <c r="BM1370">
        <f ca="1"/>
        <v>0.10405</v>
      </c>
      <c r="BN1370">
        <f ca="1"/>
        <v>1.03</v>
      </c>
      <c r="BO1370">
        <f ca="1"/>
        <v>9.2950000000000005E-2</v>
      </c>
      <c r="BP1370">
        <f ca="1"/>
        <v>0.21410000000000001</v>
      </c>
      <c r="BQ1370">
        <f ca="1"/>
        <v>2.6835</v>
      </c>
      <c r="BR1370">
        <f ca="1"/>
        <v>8.5351999999999997</v>
      </c>
      <c r="BS1370">
        <f ca="1"/>
        <v>1.3197000000000001</v>
      </c>
      <c r="BT1370">
        <f ca="1"/>
        <v>1.2305999999999999</v>
      </c>
      <c r="BU1370">
        <f ca="1"/>
        <v>1.419</v>
      </c>
      <c r="BV1370">
        <f ca="1"/>
        <v>8.4908000000000001</v>
      </c>
      <c r="BW1370">
        <f ca="1"/>
        <v>0.71619999999999995</v>
      </c>
      <c r="BX1370">
        <f ca="1"/>
        <v>110.96</v>
      </c>
      <c r="BY1370">
        <f ca="1"/>
        <v>0.83840000000000003</v>
      </c>
      <c r="BZ1370">
        <f ca="1"/>
        <v>6.2351000000000001</v>
      </c>
      <c r="CA1370">
        <f ca="1"/>
        <v>0.91849999999999998</v>
      </c>
      <c r="CK1370" t="str">
        <f ca="1"/>
        <v>#N/A N/A</v>
      </c>
      <c r="CL1370">
        <f ca="1"/>
        <v>0.81</v>
      </c>
      <c r="CM1370">
        <f ca="1"/>
        <v>0.79</v>
      </c>
      <c r="CN1370">
        <f ca="1"/>
        <v>0.84</v>
      </c>
      <c r="CO1370">
        <f ca="1"/>
        <v>0.83</v>
      </c>
      <c r="CP1370">
        <f ca="1"/>
        <v>0.96</v>
      </c>
      <c r="CQ1370">
        <f ca="1"/>
        <v>1.1100000000000001</v>
      </c>
      <c r="CR1370" t="str">
        <f ca="1"/>
        <v>#N/A N/A</v>
      </c>
      <c r="CS1370">
        <f ca="1"/>
        <v>0.71499999999999997</v>
      </c>
      <c r="CT1370">
        <f ca="1"/>
        <v>1.03</v>
      </c>
      <c r="CU1370">
        <f ca="1"/>
        <v>1.64</v>
      </c>
      <c r="CV1370">
        <f ca="1"/>
        <v>0.79</v>
      </c>
      <c r="CW1370">
        <f ca="1"/>
        <v>4.3334000000000001</v>
      </c>
      <c r="CX1370">
        <f ca="1"/>
        <v>3.3220999999999998</v>
      </c>
      <c r="CY1370">
        <f ca="1"/>
        <v>2.1</v>
      </c>
      <c r="CZ1370">
        <f ca="1"/>
        <v>-0.8</v>
      </c>
      <c r="DA1370">
        <f ca="1"/>
        <v>98.05</v>
      </c>
    </row>
    <row r="1371" spans="1:105" x14ac:dyDescent="0.25">
      <c r="A1371" s="79">
        <f ca="1"/>
        <v>44369</v>
      </c>
      <c r="B1371" s="7">
        <f ca="1"/>
        <v>741.1</v>
      </c>
      <c r="C1371" s="7">
        <f ca="1"/>
        <v>739.5</v>
      </c>
      <c r="D1371" s="7">
        <f ca="1"/>
        <v>757.9</v>
      </c>
      <c r="E1371" s="7">
        <f ca="1"/>
        <v>747</v>
      </c>
      <c r="F1371">
        <f ca="1"/>
        <v>750.73860000000002</v>
      </c>
      <c r="G1371">
        <f ca="1"/>
        <v>1528.64</v>
      </c>
      <c r="H1371">
        <f ca="1"/>
        <v>728.09</v>
      </c>
      <c r="I1371">
        <f ca="1"/>
        <v>725.73</v>
      </c>
      <c r="J1371">
        <f ca="1"/>
        <v>713.82</v>
      </c>
      <c r="K1371">
        <f ca="1"/>
        <v>718.61</v>
      </c>
      <c r="L1371">
        <f ca="1"/>
        <v>737.52</v>
      </c>
      <c r="M1371">
        <f ca="1"/>
        <v>13.86</v>
      </c>
      <c r="N1371">
        <f ca="1"/>
        <v>0.4</v>
      </c>
      <c r="O1371">
        <f ca="1"/>
        <v>1.08</v>
      </c>
      <c r="P1371">
        <f ca="1"/>
        <v>2.5</v>
      </c>
      <c r="Q1371">
        <f ca="1"/>
        <v>7.55</v>
      </c>
      <c r="R1371">
        <f ca="1"/>
        <v>91.756</v>
      </c>
      <c r="S1371">
        <f ca="1"/>
        <v>423</v>
      </c>
      <c r="T1371">
        <f ca="1"/>
        <v>423</v>
      </c>
      <c r="U1371">
        <f ca="1"/>
        <v>9274.6</v>
      </c>
      <c r="V1371">
        <f ca="1"/>
        <v>51805</v>
      </c>
      <c r="W1371">
        <f ca="1"/>
        <v>-100</v>
      </c>
      <c r="X1371">
        <f ca="1"/>
        <v>160950</v>
      </c>
      <c r="Y1371">
        <f ca="1"/>
        <v>9274.6</v>
      </c>
      <c r="Z1371">
        <f ca="1"/>
        <v>27.44</v>
      </c>
      <c r="AA1371">
        <f ca="1"/>
        <v>19015</v>
      </c>
      <c r="AB1371">
        <f ca="1"/>
        <v>73.06</v>
      </c>
      <c r="AC1371">
        <f ca="1"/>
        <v>20.357199999999999</v>
      </c>
      <c r="AD1371">
        <f ca="1"/>
        <v>4.9596</v>
      </c>
      <c r="AE1371">
        <f ca="1"/>
        <v>3782.27</v>
      </c>
      <c r="AF1371">
        <f ca="1"/>
        <v>3.9794</v>
      </c>
      <c r="AG1371">
        <f ca="1"/>
        <v>95.492500000000007</v>
      </c>
      <c r="AH1371" t="str">
        <f ca="1"/>
        <v>#N/A N/A</v>
      </c>
      <c r="AI1371" t="str">
        <f ca="1"/>
        <v>#N/A N/A</v>
      </c>
      <c r="AJ1371" s="7" t="str">
        <f ca="1"/>
        <v>#N/A N/A</v>
      </c>
      <c r="AK1371" s="7">
        <f ca="1"/>
        <v>64.02</v>
      </c>
      <c r="AL1371" s="7">
        <f ca="1"/>
        <v>63.29</v>
      </c>
      <c r="AM1371" s="7" t="str">
        <f ca="1"/>
        <v>#N/A N/A</v>
      </c>
      <c r="AN1371">
        <f ca="1"/>
        <v>104.32</v>
      </c>
      <c r="AO1371">
        <f ca="1"/>
        <v>43.56</v>
      </c>
      <c r="AP1371">
        <f ca="1"/>
        <v>72.9251</v>
      </c>
      <c r="AQ1371">
        <f ca="1"/>
        <v>14.2715</v>
      </c>
      <c r="AR1371">
        <f ca="1"/>
        <v>6.4810999999999996</v>
      </c>
      <c r="AS1371">
        <f ca="1"/>
        <v>293.38</v>
      </c>
      <c r="AT1371">
        <f ca="1"/>
        <v>8.6531000000000002</v>
      </c>
      <c r="AU1371">
        <f ca="1"/>
        <v>1131.81</v>
      </c>
      <c r="AV1371">
        <f ca="1"/>
        <v>3.7806000000000002</v>
      </c>
      <c r="AW1371">
        <f ca="1"/>
        <v>48.69</v>
      </c>
      <c r="AX1371">
        <f ca="1"/>
        <v>31.713000000000001</v>
      </c>
      <c r="AY1371">
        <f ca="1"/>
        <v>21.357299999999999</v>
      </c>
      <c r="AZ1371">
        <f ca="1"/>
        <v>7.7667999999999999</v>
      </c>
      <c r="BA1371">
        <f ca="1"/>
        <v>1.3444</v>
      </c>
      <c r="BB1371">
        <f ca="1"/>
        <v>74.366299999999995</v>
      </c>
      <c r="BC1371">
        <f ca="1"/>
        <v>27.989000000000001</v>
      </c>
      <c r="BD1371">
        <f ca="1"/>
        <v>4.1604999999999999</v>
      </c>
      <c r="BE1371">
        <f ca="1"/>
        <v>14403</v>
      </c>
      <c r="BF1371">
        <f ca="1"/>
        <v>1.6378999999999999</v>
      </c>
      <c r="BG1371">
        <f ca="1"/>
        <v>4.1254999999999997</v>
      </c>
      <c r="BH1371">
        <f ca="1"/>
        <v>13.0825</v>
      </c>
      <c r="BI1371">
        <f ca="1"/>
        <v>12.755000000000001</v>
      </c>
      <c r="BJ1371">
        <f ca="1"/>
        <v>16.864999999999998</v>
      </c>
      <c r="BK1371">
        <f ca="1"/>
        <v>14.46</v>
      </c>
      <c r="BL1371">
        <f ca="1"/>
        <v>1.58</v>
      </c>
      <c r="BM1371">
        <f ca="1"/>
        <v>0.1012</v>
      </c>
      <c r="BN1371">
        <f ca="1"/>
        <v>0.94</v>
      </c>
      <c r="BO1371">
        <f ca="1"/>
        <v>9.1999999999999998E-2</v>
      </c>
      <c r="BP1371">
        <f ca="1"/>
        <v>0.18590000000000001</v>
      </c>
      <c r="BQ1371">
        <f ca="1"/>
        <v>2.6478000000000002</v>
      </c>
      <c r="BR1371">
        <f ca="1"/>
        <v>8.5373999999999999</v>
      </c>
      <c r="BS1371">
        <f ca="1"/>
        <v>1.3238000000000001</v>
      </c>
      <c r="BT1371">
        <f ca="1"/>
        <v>1.2305999999999999</v>
      </c>
      <c r="BU1371">
        <f ca="1"/>
        <v>1.4236</v>
      </c>
      <c r="BV1371">
        <f ca="1"/>
        <v>8.4776000000000007</v>
      </c>
      <c r="BW1371">
        <f ca="1"/>
        <v>0.71689999999999998</v>
      </c>
      <c r="BX1371">
        <f ca="1"/>
        <v>110.65</v>
      </c>
      <c r="BY1371">
        <f ca="1"/>
        <v>0.83740000000000003</v>
      </c>
      <c r="BZ1371">
        <f ca="1"/>
        <v>6.2276999999999996</v>
      </c>
      <c r="CA1371">
        <f ca="1"/>
        <v>0.91800000000000004</v>
      </c>
      <c r="CK1371" t="str">
        <f ca="1"/>
        <v>#N/A N/A</v>
      </c>
      <c r="CL1371">
        <f ca="1"/>
        <v>0.7</v>
      </c>
      <c r="CM1371">
        <f ca="1"/>
        <v>0.65</v>
      </c>
      <c r="CN1371">
        <f ca="1"/>
        <v>0.61</v>
      </c>
      <c r="CO1371">
        <f ca="1"/>
        <v>0.71</v>
      </c>
      <c r="CP1371">
        <f ca="1"/>
        <v>0.94</v>
      </c>
      <c r="CQ1371">
        <f ca="1"/>
        <v>1.06</v>
      </c>
      <c r="CR1371" t="str">
        <f ca="1"/>
        <v>#N/A N/A</v>
      </c>
      <c r="CS1371">
        <f ca="1"/>
        <v>0.63</v>
      </c>
      <c r="CT1371">
        <f ca="1"/>
        <v>0.94</v>
      </c>
      <c r="CU1371">
        <f ca="1"/>
        <v>1.58</v>
      </c>
      <c r="CV1371">
        <f ca="1"/>
        <v>0.65</v>
      </c>
      <c r="CW1371">
        <f ca="1"/>
        <v>4.5559000000000003</v>
      </c>
      <c r="CX1371">
        <f ca="1"/>
        <v>3.6225999999999998</v>
      </c>
      <c r="CY1371">
        <f ca="1"/>
        <v>2.0499999999999998</v>
      </c>
      <c r="CZ1371">
        <f ca="1"/>
        <v>-0.63060000000000005</v>
      </c>
      <c r="DA1371">
        <f ca="1"/>
        <v>98.05</v>
      </c>
    </row>
    <row r="1372" spans="1:105" x14ac:dyDescent="0.25">
      <c r="A1372" s="79">
        <f ca="1"/>
        <v>44368</v>
      </c>
      <c r="B1372" s="7">
        <f ca="1"/>
        <v>748.8</v>
      </c>
      <c r="C1372" s="7">
        <f ca="1"/>
        <v>736.4</v>
      </c>
      <c r="D1372" s="7">
        <f ca="1"/>
        <v>750</v>
      </c>
      <c r="E1372" s="7">
        <f ca="1"/>
        <v>736.5</v>
      </c>
      <c r="F1372">
        <f ca="1"/>
        <v>745.83439999999996</v>
      </c>
      <c r="G1372">
        <f ca="1"/>
        <v>1639.03</v>
      </c>
      <c r="H1372">
        <f ca="1"/>
        <v>725.41</v>
      </c>
      <c r="I1372">
        <f ca="1"/>
        <v>725.09</v>
      </c>
      <c r="J1372">
        <f ca="1"/>
        <v>713.21</v>
      </c>
      <c r="K1372">
        <f ca="1"/>
        <v>718.58</v>
      </c>
      <c r="L1372">
        <f ca="1"/>
        <v>737.67</v>
      </c>
      <c r="M1372">
        <f ca="1"/>
        <v>13.54</v>
      </c>
      <c r="N1372">
        <f ca="1"/>
        <v>0.39</v>
      </c>
      <c r="O1372">
        <f ca="1"/>
        <v>1.03</v>
      </c>
      <c r="P1372">
        <f ca="1"/>
        <v>2.5</v>
      </c>
      <c r="Q1372">
        <f ca="1"/>
        <v>7.3</v>
      </c>
      <c r="R1372">
        <f ca="1"/>
        <v>91.899000000000001</v>
      </c>
      <c r="S1372">
        <f ca="1"/>
        <v>418.4</v>
      </c>
      <c r="T1372">
        <f ca="1"/>
        <v>418.4</v>
      </c>
      <c r="U1372">
        <f ca="1"/>
        <v>9154</v>
      </c>
      <c r="V1372">
        <f ca="1"/>
        <v>52355</v>
      </c>
      <c r="W1372">
        <f ca="1"/>
        <v>-7625</v>
      </c>
      <c r="X1372">
        <f ca="1"/>
        <v>161050</v>
      </c>
      <c r="Y1372">
        <f ca="1"/>
        <v>9154</v>
      </c>
      <c r="Z1372">
        <f ca="1"/>
        <v>27.13</v>
      </c>
      <c r="AA1372">
        <f ca="1"/>
        <v>25684</v>
      </c>
      <c r="AB1372">
        <f ca="1"/>
        <v>73.66</v>
      </c>
      <c r="AC1372">
        <f ca="1"/>
        <v>20.491199999999999</v>
      </c>
      <c r="AD1372">
        <f ca="1"/>
        <v>5.0152000000000001</v>
      </c>
      <c r="AE1372">
        <f ca="1"/>
        <v>3759.14</v>
      </c>
      <c r="AF1372">
        <f ca="1"/>
        <v>3.9529999999999998</v>
      </c>
      <c r="AG1372">
        <f ca="1"/>
        <v>95.375399999999999</v>
      </c>
      <c r="AH1372" t="str">
        <f ca="1"/>
        <v>#N/A N/A</v>
      </c>
      <c r="AI1372" t="str">
        <f ca="1"/>
        <v>#N/A N/A</v>
      </c>
      <c r="AJ1372" s="7" t="str">
        <f ca="1"/>
        <v>#N/A N/A</v>
      </c>
      <c r="AK1372" s="7">
        <f ca="1"/>
        <v>66.56</v>
      </c>
      <c r="AL1372" s="7">
        <f ca="1"/>
        <v>71.2</v>
      </c>
      <c r="AM1372" s="7" t="str">
        <f ca="1"/>
        <v>#N/A N/A</v>
      </c>
      <c r="AN1372">
        <f ca="1"/>
        <v>104.15</v>
      </c>
      <c r="AO1372">
        <f ca="1"/>
        <v>42.89</v>
      </c>
      <c r="AP1372">
        <f ca="1"/>
        <v>73.080100000000002</v>
      </c>
      <c r="AQ1372">
        <f ca="1"/>
        <v>14.234299999999999</v>
      </c>
      <c r="AR1372">
        <f ca="1"/>
        <v>6.4669999999999996</v>
      </c>
      <c r="AS1372">
        <f ca="1"/>
        <v>296.2</v>
      </c>
      <c r="AT1372">
        <f ca="1"/>
        <v>8.7721999999999998</v>
      </c>
      <c r="AU1372">
        <f ca="1"/>
        <v>1134.46</v>
      </c>
      <c r="AV1372">
        <f ca="1"/>
        <v>3.7985000000000002</v>
      </c>
      <c r="AW1372">
        <f ca="1"/>
        <v>48.69</v>
      </c>
      <c r="AX1372">
        <f ca="1"/>
        <v>31.582000000000001</v>
      </c>
      <c r="AY1372">
        <f ca="1"/>
        <v>21.4101</v>
      </c>
      <c r="AZ1372">
        <f ca="1"/>
        <v>7.7649999999999997</v>
      </c>
      <c r="BA1372">
        <f ca="1"/>
        <v>1.3431</v>
      </c>
      <c r="BB1372">
        <f ca="1"/>
        <v>74.105000000000004</v>
      </c>
      <c r="BC1372">
        <f ca="1"/>
        <v>27.931999999999999</v>
      </c>
      <c r="BD1372">
        <f ca="1"/>
        <v>4.1464999999999996</v>
      </c>
      <c r="BE1372">
        <f ca="1"/>
        <v>14428</v>
      </c>
      <c r="BF1372">
        <f ca="1"/>
        <v>1.641</v>
      </c>
      <c r="BG1372">
        <f ca="1"/>
        <v>4.1353999999999997</v>
      </c>
      <c r="BH1372">
        <f ca="1"/>
        <v>12.96</v>
      </c>
      <c r="BI1372">
        <f ca="1"/>
        <v>13.6</v>
      </c>
      <c r="BJ1372">
        <f ca="1"/>
        <v>17.387499999999999</v>
      </c>
      <c r="BK1372">
        <f ca="1"/>
        <v>14.7325</v>
      </c>
      <c r="BL1372">
        <f ca="1"/>
        <v>1.54</v>
      </c>
      <c r="BM1372">
        <f ca="1"/>
        <v>0.1077</v>
      </c>
      <c r="BN1372">
        <f ca="1"/>
        <v>0.90500000000000003</v>
      </c>
      <c r="BO1372">
        <f ca="1"/>
        <v>9.5500000000000002E-2</v>
      </c>
      <c r="BP1372">
        <f ca="1"/>
        <v>0.15590000000000001</v>
      </c>
      <c r="BQ1372">
        <f ca="1"/>
        <v>2.6086</v>
      </c>
      <c r="BR1372">
        <f ca="1"/>
        <v>8.5785</v>
      </c>
      <c r="BS1372">
        <f ca="1"/>
        <v>1.3264</v>
      </c>
      <c r="BT1372">
        <f ca="1"/>
        <v>1.2363</v>
      </c>
      <c r="BU1372">
        <f ca="1"/>
        <v>1.431</v>
      </c>
      <c r="BV1372">
        <f ca="1"/>
        <v>8.5298999999999996</v>
      </c>
      <c r="BW1372">
        <f ca="1"/>
        <v>0.7177</v>
      </c>
      <c r="BX1372">
        <f ca="1"/>
        <v>110.27</v>
      </c>
      <c r="BY1372">
        <f ca="1"/>
        <v>0.83909999999999996</v>
      </c>
      <c r="BZ1372">
        <f ca="1"/>
        <v>6.2393999999999998</v>
      </c>
      <c r="CA1372">
        <f ca="1"/>
        <v>0.91779999999999995</v>
      </c>
      <c r="CK1372" t="str">
        <f ca="1"/>
        <v>#N/A N/A</v>
      </c>
      <c r="CL1372">
        <f ca="1"/>
        <v>0.6</v>
      </c>
      <c r="CM1372">
        <f ca="1"/>
        <v>0.67</v>
      </c>
      <c r="CN1372">
        <f ca="1"/>
        <v>0.59</v>
      </c>
      <c r="CO1372">
        <f ca="1"/>
        <v>0.71</v>
      </c>
      <c r="CP1372">
        <f ca="1"/>
        <v>0.92</v>
      </c>
      <c r="CQ1372">
        <f ca="1"/>
        <v>1.03</v>
      </c>
      <c r="CR1372" t="str">
        <f ca="1"/>
        <v>#N/A N/A</v>
      </c>
      <c r="CS1372">
        <f ca="1"/>
        <v>0.59</v>
      </c>
      <c r="CT1372">
        <f ca="1"/>
        <v>0.90500000000000003</v>
      </c>
      <c r="CU1372">
        <f ca="1"/>
        <v>1.54</v>
      </c>
      <c r="CV1372">
        <f ca="1"/>
        <v>0.67</v>
      </c>
      <c r="CW1372">
        <f ca="1"/>
        <v>4.7126999999999999</v>
      </c>
      <c r="CX1372">
        <f ca="1"/>
        <v>3.9426999999999999</v>
      </c>
      <c r="CY1372">
        <f ca="1"/>
        <v>2</v>
      </c>
      <c r="CZ1372">
        <f ca="1"/>
        <v>-2.2141999999999999</v>
      </c>
      <c r="DA1372">
        <f ca="1"/>
        <v>98.05</v>
      </c>
    </row>
    <row r="1373" spans="1:105" x14ac:dyDescent="0.25">
      <c r="A1373" s="79">
        <f ca="1"/>
        <v>44365</v>
      </c>
      <c r="B1373" s="7">
        <f ca="1"/>
        <v>748.8</v>
      </c>
      <c r="C1373" s="7">
        <f ca="1"/>
        <v>736.4</v>
      </c>
      <c r="D1373" s="7">
        <f ca="1"/>
        <v>750</v>
      </c>
      <c r="E1373" s="7">
        <f ca="1"/>
        <v>736.5</v>
      </c>
      <c r="F1373">
        <f ca="1"/>
        <v>745.83439999999996</v>
      </c>
      <c r="G1373">
        <f ca="1"/>
        <v>1639.03</v>
      </c>
      <c r="H1373">
        <f ca="1"/>
        <v>725.41</v>
      </c>
      <c r="I1373">
        <f ca="1"/>
        <v>725.09</v>
      </c>
      <c r="J1373">
        <f ca="1"/>
        <v>713.21</v>
      </c>
      <c r="K1373">
        <f ca="1"/>
        <v>718.58</v>
      </c>
      <c r="L1373">
        <f ca="1"/>
        <v>737.67</v>
      </c>
      <c r="M1373">
        <f ca="1"/>
        <v>13.59</v>
      </c>
      <c r="N1373">
        <f ca="1"/>
        <v>0.39</v>
      </c>
      <c r="O1373">
        <f ca="1"/>
        <v>1.1100000000000001</v>
      </c>
      <c r="P1373">
        <f ca="1"/>
        <v>2.5499999999999998</v>
      </c>
      <c r="Q1373">
        <f ca="1"/>
        <v>7.22</v>
      </c>
      <c r="R1373">
        <f ca="1"/>
        <v>92.224999999999994</v>
      </c>
      <c r="S1373">
        <f ca="1"/>
        <v>415.7</v>
      </c>
      <c r="T1373">
        <f ca="1"/>
        <v>415.7</v>
      </c>
      <c r="U1373">
        <f ca="1"/>
        <v>9119.75</v>
      </c>
      <c r="V1373">
        <f ca="1"/>
        <v>53317</v>
      </c>
      <c r="W1373">
        <f ca="1"/>
        <v>24925</v>
      </c>
      <c r="X1373">
        <f ca="1"/>
        <v>168675</v>
      </c>
      <c r="Y1373">
        <f ca="1"/>
        <v>9119.75</v>
      </c>
      <c r="Z1373">
        <f ca="1"/>
        <v>27.02</v>
      </c>
      <c r="AA1373">
        <f ca="1"/>
        <v>25684</v>
      </c>
      <c r="AB1373">
        <f ca="1"/>
        <v>71.64</v>
      </c>
      <c r="AC1373">
        <f ca="1"/>
        <v>20.659300000000002</v>
      </c>
      <c r="AD1373">
        <f ca="1"/>
        <v>5.0903</v>
      </c>
      <c r="AE1373">
        <f ca="1"/>
        <v>3745.4</v>
      </c>
      <c r="AF1373">
        <f ca="1"/>
        <v>3.9523999999999999</v>
      </c>
      <c r="AG1373">
        <f ca="1"/>
        <v>95.375399999999999</v>
      </c>
      <c r="AH1373" t="str">
        <f ca="1"/>
        <v>#N/A N/A</v>
      </c>
      <c r="AI1373" t="str">
        <f ca="1"/>
        <v>#N/A N/A</v>
      </c>
      <c r="AJ1373" s="7" t="str">
        <f ca="1"/>
        <v>#N/A N/A</v>
      </c>
      <c r="AK1373" s="7">
        <f ca="1"/>
        <v>72.650000000000006</v>
      </c>
      <c r="AL1373" s="7">
        <f ca="1"/>
        <v>71.2</v>
      </c>
      <c r="AM1373" s="7" t="str">
        <f ca="1"/>
        <v>#N/A N/A</v>
      </c>
      <c r="AN1373">
        <f ca="1"/>
        <v>104.18</v>
      </c>
      <c r="AO1373">
        <f ca="1"/>
        <v>42.85</v>
      </c>
      <c r="AP1373">
        <f ca="1"/>
        <v>72.9255</v>
      </c>
      <c r="AQ1373">
        <f ca="1"/>
        <v>14.350899999999999</v>
      </c>
      <c r="AR1373">
        <f ca="1"/>
        <v>6.4531000000000001</v>
      </c>
      <c r="AS1373">
        <f ca="1"/>
        <v>299.88</v>
      </c>
      <c r="AT1373">
        <f ca="1"/>
        <v>8.7352000000000007</v>
      </c>
      <c r="AU1373">
        <f ca="1"/>
        <v>1132.19</v>
      </c>
      <c r="AV1373">
        <f ca="1"/>
        <v>3.8389000000000002</v>
      </c>
      <c r="AW1373">
        <f ca="1"/>
        <v>48.433</v>
      </c>
      <c r="AX1373">
        <f ca="1"/>
        <v>31.489000000000001</v>
      </c>
      <c r="AY1373">
        <f ca="1"/>
        <v>21.556699999999999</v>
      </c>
      <c r="AZ1373">
        <f ca="1"/>
        <v>7.7628000000000004</v>
      </c>
      <c r="BA1373">
        <f ca="1"/>
        <v>1.3451</v>
      </c>
      <c r="BB1373">
        <f ca="1"/>
        <v>73.8613</v>
      </c>
      <c r="BC1373">
        <f ca="1"/>
        <v>27.763999999999999</v>
      </c>
      <c r="BD1373">
        <f ca="1"/>
        <v>4.1395</v>
      </c>
      <c r="BE1373">
        <f ca="1"/>
        <v>14375</v>
      </c>
      <c r="BF1373">
        <f ca="1"/>
        <v>1.6505000000000001</v>
      </c>
      <c r="BG1373">
        <f ca="1"/>
        <v>4.1532</v>
      </c>
      <c r="BH1373">
        <f ca="1"/>
        <v>12.53</v>
      </c>
      <c r="BI1373">
        <f ca="1"/>
        <v>14.222</v>
      </c>
      <c r="BJ1373">
        <f ca="1"/>
        <v>17.39</v>
      </c>
      <c r="BK1373">
        <f ca="1"/>
        <v>14.89</v>
      </c>
      <c r="BL1373">
        <f ca="1"/>
        <v>1.54</v>
      </c>
      <c r="BM1373">
        <f ca="1"/>
        <v>0.1042</v>
      </c>
      <c r="BN1373">
        <f ca="1"/>
        <v>0.90500000000000003</v>
      </c>
      <c r="BO1373">
        <f ca="1"/>
        <v>9.4799999999999995E-2</v>
      </c>
      <c r="BP1373">
        <f ca="1"/>
        <v>0.17580000000000001</v>
      </c>
      <c r="BQ1373">
        <f ca="1"/>
        <v>2.5964999999999998</v>
      </c>
      <c r="BR1373">
        <f ca="1"/>
        <v>8.6693999999999996</v>
      </c>
      <c r="BS1373">
        <f ca="1"/>
        <v>1.3371</v>
      </c>
      <c r="BT1373">
        <f ca="1"/>
        <v>1.2464999999999999</v>
      </c>
      <c r="BU1373">
        <f ca="1"/>
        <v>1.4430000000000001</v>
      </c>
      <c r="BV1373">
        <f ca="1"/>
        <v>8.6114999999999995</v>
      </c>
      <c r="BW1373">
        <f ca="1"/>
        <v>0.72430000000000005</v>
      </c>
      <c r="BX1373">
        <f ca="1"/>
        <v>110.21</v>
      </c>
      <c r="BY1373">
        <f ca="1"/>
        <v>0.84289999999999998</v>
      </c>
      <c r="BZ1373">
        <f ca="1"/>
        <v>6.2675999999999998</v>
      </c>
      <c r="CA1373">
        <f ca="1"/>
        <v>0.92159999999999997</v>
      </c>
      <c r="CK1373" t="str">
        <f ca="1"/>
        <v>#N/A N/A</v>
      </c>
      <c r="CL1373">
        <f ca="1"/>
        <v>0.6</v>
      </c>
      <c r="CM1373">
        <f ca="1"/>
        <v>0.68</v>
      </c>
      <c r="CN1373">
        <f ca="1"/>
        <v>0.63</v>
      </c>
      <c r="CO1373">
        <f ca="1"/>
        <v>0.72</v>
      </c>
      <c r="CP1373">
        <f ca="1"/>
        <v>0.89</v>
      </c>
      <c r="CQ1373">
        <f ca="1"/>
        <v>1.01</v>
      </c>
      <c r="CR1373" t="str">
        <f ca="1"/>
        <v>#N/A N/A</v>
      </c>
      <c r="CS1373">
        <f ca="1"/>
        <v>0.59</v>
      </c>
      <c r="CT1373">
        <f ca="1"/>
        <v>0.90500000000000003</v>
      </c>
      <c r="CU1373">
        <f ca="1"/>
        <v>1.54</v>
      </c>
      <c r="CV1373">
        <f ca="1"/>
        <v>0.68</v>
      </c>
      <c r="CW1373">
        <f ca="1"/>
        <v>4.4691000000000001</v>
      </c>
      <c r="CX1373">
        <f ca="1"/>
        <v>3.5558000000000001</v>
      </c>
      <c r="CY1373">
        <f ca="1"/>
        <v>1.85</v>
      </c>
      <c r="CZ1373">
        <f ca="1"/>
        <v>-4.1845999999999997</v>
      </c>
      <c r="DA1373">
        <f ca="1"/>
        <v>98.05</v>
      </c>
    </row>
    <row r="1374" spans="1:105" x14ac:dyDescent="0.25">
      <c r="A1374" s="79">
        <f ca="1"/>
        <v>44364</v>
      </c>
      <c r="B1374" s="7">
        <f ca="1"/>
        <v>738.5</v>
      </c>
      <c r="C1374" s="7">
        <f ca="1"/>
        <v>731.51</v>
      </c>
      <c r="D1374" s="7">
        <f ca="1"/>
        <v>739</v>
      </c>
      <c r="E1374" s="7">
        <f ca="1"/>
        <v>732</v>
      </c>
      <c r="F1374">
        <f ca="1"/>
        <v>735.41560000000004</v>
      </c>
      <c r="G1374">
        <f ca="1"/>
        <v>1397.6</v>
      </c>
      <c r="H1374">
        <f ca="1"/>
        <v>722.35</v>
      </c>
      <c r="I1374">
        <f ca="1"/>
        <v>723.59</v>
      </c>
      <c r="J1374">
        <f ca="1"/>
        <v>712.41</v>
      </c>
      <c r="K1374">
        <f ca="1"/>
        <v>718.49</v>
      </c>
      <c r="L1374">
        <f ca="1"/>
        <v>737.78</v>
      </c>
      <c r="M1374">
        <f ca="1"/>
        <v>13.07</v>
      </c>
      <c r="N1374">
        <f ca="1"/>
        <v>0.36</v>
      </c>
      <c r="O1374">
        <f ca="1"/>
        <v>1.03</v>
      </c>
      <c r="P1374">
        <f ca="1"/>
        <v>2.1</v>
      </c>
      <c r="Q1374">
        <f ca="1"/>
        <v>7.03</v>
      </c>
      <c r="R1374">
        <f ca="1"/>
        <v>91.888999999999996</v>
      </c>
      <c r="S1374">
        <f ca="1"/>
        <v>417.8</v>
      </c>
      <c r="T1374">
        <f ca="1"/>
        <v>417.8</v>
      </c>
      <c r="U1374">
        <f ca="1"/>
        <v>9289</v>
      </c>
      <c r="V1374">
        <f ca="1"/>
        <v>54038</v>
      </c>
      <c r="W1374">
        <f ca="1"/>
        <v>1125</v>
      </c>
      <c r="X1374">
        <f ca="1"/>
        <v>143750</v>
      </c>
      <c r="Y1374">
        <f ca="1"/>
        <v>9289</v>
      </c>
      <c r="Z1374">
        <f ca="1"/>
        <v>28.74</v>
      </c>
      <c r="AA1374">
        <f ca="1"/>
        <v>25684</v>
      </c>
      <c r="AB1374">
        <f ca="1"/>
        <v>71.040000000000006</v>
      </c>
      <c r="AC1374">
        <f ca="1"/>
        <v>20.428699999999999</v>
      </c>
      <c r="AD1374">
        <f ca="1"/>
        <v>5.0082000000000004</v>
      </c>
      <c r="AE1374">
        <f ca="1"/>
        <v>3713.35</v>
      </c>
      <c r="AF1374">
        <f ca="1"/>
        <v>3.9184000000000001</v>
      </c>
      <c r="AG1374">
        <f ca="1"/>
        <v>95.357100000000003</v>
      </c>
      <c r="AH1374" t="str">
        <f ca="1"/>
        <v>#N/A N/A</v>
      </c>
      <c r="AI1374" t="str">
        <f ca="1"/>
        <v>#N/A N/A</v>
      </c>
      <c r="AJ1374" s="7" t="str">
        <f ca="1"/>
        <v>#N/A N/A</v>
      </c>
      <c r="AK1374" s="7">
        <f ca="1"/>
        <v>70.02</v>
      </c>
      <c r="AL1374" s="7">
        <f ca="1"/>
        <v>65.91</v>
      </c>
      <c r="AM1374" s="7" t="str">
        <f ca="1"/>
        <v>#N/A N/A</v>
      </c>
      <c r="AN1374">
        <f ca="1"/>
        <v>104.47</v>
      </c>
      <c r="AO1374">
        <f ca="1"/>
        <v>44.03</v>
      </c>
      <c r="AP1374">
        <f ca="1"/>
        <v>72.290999999999997</v>
      </c>
      <c r="AQ1374">
        <f ca="1"/>
        <v>14.116</v>
      </c>
      <c r="AR1374">
        <f ca="1"/>
        <v>6.4482999999999997</v>
      </c>
      <c r="AS1374">
        <f ca="1"/>
        <v>298.73</v>
      </c>
      <c r="AT1374">
        <f ca="1"/>
        <v>8.7210000000000001</v>
      </c>
      <c r="AU1374">
        <f ca="1"/>
        <v>1130.32</v>
      </c>
      <c r="AV1374">
        <f ca="1"/>
        <v>3.8290999999999999</v>
      </c>
      <c r="AW1374">
        <f ca="1"/>
        <v>48.387</v>
      </c>
      <c r="AX1374">
        <f ca="1"/>
        <v>31.408000000000001</v>
      </c>
      <c r="AY1374">
        <f ca="1"/>
        <v>21.462599999999998</v>
      </c>
      <c r="AZ1374">
        <f ca="1"/>
        <v>7.7645</v>
      </c>
      <c r="BA1374">
        <f ca="1"/>
        <v>1.3422000000000001</v>
      </c>
      <c r="BB1374">
        <f ca="1"/>
        <v>74.08</v>
      </c>
      <c r="BC1374">
        <f ca="1"/>
        <v>27.763999999999999</v>
      </c>
      <c r="BD1374">
        <f ca="1"/>
        <v>4.1395</v>
      </c>
      <c r="BE1374">
        <f ca="1"/>
        <v>14355</v>
      </c>
      <c r="BF1374">
        <f ca="1"/>
        <v>1.6425000000000001</v>
      </c>
      <c r="BG1374">
        <f ca="1"/>
        <v>4.1360999999999999</v>
      </c>
      <c r="BH1374">
        <f ca="1"/>
        <v>12.365</v>
      </c>
      <c r="BI1374">
        <f ca="1"/>
        <v>13.71</v>
      </c>
      <c r="BJ1374">
        <f ca="1"/>
        <v>17.2775</v>
      </c>
      <c r="BK1374">
        <f ca="1"/>
        <v>14.855</v>
      </c>
      <c r="BL1374">
        <f ca="1"/>
        <v>1.5349999999999999</v>
      </c>
      <c r="BM1374">
        <f ca="1"/>
        <v>9.98E-2</v>
      </c>
      <c r="BN1374">
        <f ca="1"/>
        <v>0.91</v>
      </c>
      <c r="BO1374">
        <f ca="1"/>
        <v>9.5839999999999995E-2</v>
      </c>
      <c r="BP1374">
        <f ca="1"/>
        <v>0.1525</v>
      </c>
      <c r="BQ1374">
        <f ca="1"/>
        <v>2.6640999999999999</v>
      </c>
      <c r="BR1374">
        <f ca="1"/>
        <v>8.5490999999999993</v>
      </c>
      <c r="BS1374">
        <f ca="1"/>
        <v>1.3242</v>
      </c>
      <c r="BT1374">
        <f ca="1"/>
        <v>1.2358</v>
      </c>
      <c r="BU1374">
        <f ca="1"/>
        <v>1.4271</v>
      </c>
      <c r="BV1374">
        <f ca="1"/>
        <v>8.5528999999999993</v>
      </c>
      <c r="BW1374">
        <f ca="1"/>
        <v>0.71809999999999996</v>
      </c>
      <c r="BX1374">
        <f ca="1"/>
        <v>110.21</v>
      </c>
      <c r="BY1374">
        <f ca="1"/>
        <v>0.83989999999999998</v>
      </c>
      <c r="BZ1374">
        <f ca="1"/>
        <v>6.2451999999999996</v>
      </c>
      <c r="CA1374">
        <f ca="1"/>
        <v>0.91749999999999998</v>
      </c>
      <c r="CK1374" t="str">
        <f ca="1"/>
        <v>#N/A N/A</v>
      </c>
      <c r="CL1374">
        <f ca="1"/>
        <v>0.64</v>
      </c>
      <c r="CM1374">
        <f ca="1"/>
        <v>0.63</v>
      </c>
      <c r="CN1374">
        <f ca="1"/>
        <v>0.59</v>
      </c>
      <c r="CO1374">
        <f ca="1"/>
        <v>0.61</v>
      </c>
      <c r="CP1374">
        <f ca="1"/>
        <v>0.86</v>
      </c>
      <c r="CQ1374">
        <f ca="1"/>
        <v>0.99</v>
      </c>
      <c r="CR1374" t="str">
        <f ca="1"/>
        <v>#N/A N/A</v>
      </c>
      <c r="CS1374">
        <f ca="1"/>
        <v>0.58250000000000002</v>
      </c>
      <c r="CT1374">
        <f ca="1"/>
        <v>0.91</v>
      </c>
      <c r="CU1374">
        <f ca="1"/>
        <v>1.5349999999999999</v>
      </c>
      <c r="CV1374">
        <f ca="1"/>
        <v>0.63</v>
      </c>
      <c r="CW1374">
        <f ca="1"/>
        <v>4.2134</v>
      </c>
      <c r="CX1374">
        <f ca="1"/>
        <v>4.0129000000000001</v>
      </c>
      <c r="CY1374">
        <f ca="1"/>
        <v>2</v>
      </c>
      <c r="CZ1374">
        <f ca="1"/>
        <v>-5.6501000000000001</v>
      </c>
      <c r="DA1374">
        <f ca="1"/>
        <v>98.05</v>
      </c>
    </row>
    <row r="1375" spans="1:105" x14ac:dyDescent="0.25">
      <c r="A1375" s="79">
        <f ca="1"/>
        <v>44363</v>
      </c>
      <c r="B1375" s="7">
        <f ca="1"/>
        <v>730.8</v>
      </c>
      <c r="C1375" s="7">
        <f ca="1"/>
        <v>724.38</v>
      </c>
      <c r="D1375" s="7">
        <f ca="1"/>
        <v>731</v>
      </c>
      <c r="E1375" s="7">
        <f ca="1"/>
        <v>725</v>
      </c>
      <c r="F1375">
        <f ca="1"/>
        <v>726.83879999999999</v>
      </c>
      <c r="G1375">
        <f ca="1"/>
        <v>1327.66</v>
      </c>
      <c r="H1375">
        <f ca="1"/>
        <v>720.59</v>
      </c>
      <c r="I1375">
        <f ca="1"/>
        <v>722.32</v>
      </c>
      <c r="J1375">
        <f ca="1"/>
        <v>711.92</v>
      </c>
      <c r="K1375">
        <f ca="1"/>
        <v>718.43</v>
      </c>
      <c r="L1375">
        <f ca="1"/>
        <v>737.98</v>
      </c>
      <c r="M1375">
        <f ca="1"/>
        <v>12.7</v>
      </c>
      <c r="N1375">
        <f ca="1"/>
        <v>0.28999999999999998</v>
      </c>
      <c r="O1375">
        <f ca="1"/>
        <v>0.9</v>
      </c>
      <c r="P1375">
        <f ca="1"/>
        <v>1.98</v>
      </c>
      <c r="Q1375">
        <f ca="1"/>
        <v>6.68</v>
      </c>
      <c r="R1375">
        <f ca="1"/>
        <v>91.129000000000005</v>
      </c>
      <c r="S1375">
        <f ca="1"/>
        <v>438.5</v>
      </c>
      <c r="T1375">
        <f ca="1"/>
        <v>438.5</v>
      </c>
      <c r="U1375">
        <f ca="1"/>
        <v>9638.25</v>
      </c>
      <c r="V1375">
        <f ca="1"/>
        <v>54514</v>
      </c>
      <c r="W1375">
        <f ca="1"/>
        <v>2000</v>
      </c>
      <c r="X1375">
        <f ca="1"/>
        <v>142625</v>
      </c>
      <c r="Y1375">
        <f ca="1"/>
        <v>9638.25</v>
      </c>
      <c r="Z1375">
        <f ca="1"/>
        <v>27.18</v>
      </c>
      <c r="AA1375">
        <f ca="1"/>
        <v>25684</v>
      </c>
      <c r="AB1375">
        <f ca="1"/>
        <v>72.150000000000006</v>
      </c>
      <c r="AC1375">
        <f ca="1"/>
        <v>20.392499999999998</v>
      </c>
      <c r="AD1375">
        <f ca="1"/>
        <v>5.0548999999999999</v>
      </c>
      <c r="AE1375">
        <f ca="1"/>
        <v>3678.23</v>
      </c>
      <c r="AF1375">
        <f ca="1"/>
        <v>3.9085999999999999</v>
      </c>
      <c r="AG1375">
        <f ca="1"/>
        <v>95.320800000000006</v>
      </c>
      <c r="AH1375" t="str">
        <f ca="1"/>
        <v>#N/A N/A</v>
      </c>
      <c r="AI1375" t="str">
        <f ca="1"/>
        <v>#N/A N/A</v>
      </c>
      <c r="AJ1375" s="7" t="str">
        <f ca="1"/>
        <v>#N/A N/A</v>
      </c>
      <c r="AK1375" s="7">
        <f ca="1"/>
        <v>62.45</v>
      </c>
      <c r="AL1375" s="7">
        <f ca="1"/>
        <v>60.92</v>
      </c>
      <c r="AM1375" s="7" t="str">
        <f ca="1"/>
        <v>#N/A N/A</v>
      </c>
      <c r="AN1375">
        <f ca="1"/>
        <v>104.9</v>
      </c>
      <c r="AO1375">
        <f ca="1"/>
        <v>45.81</v>
      </c>
      <c r="AP1375">
        <f ca="1"/>
        <v>72.648200000000003</v>
      </c>
      <c r="AQ1375">
        <f ca="1"/>
        <v>14.026400000000001</v>
      </c>
      <c r="AR1375">
        <f ca="1"/>
        <v>6.3979999999999997</v>
      </c>
      <c r="AS1375">
        <f ca="1"/>
        <v>293.68</v>
      </c>
      <c r="AT1375">
        <f ca="1"/>
        <v>8.6074000000000002</v>
      </c>
      <c r="AU1375">
        <f ca="1"/>
        <v>1116.92</v>
      </c>
      <c r="AV1375">
        <f ca="1"/>
        <v>3.7746</v>
      </c>
      <c r="AW1375">
        <f ca="1"/>
        <v>48.081000000000003</v>
      </c>
      <c r="AX1375">
        <f ca="1"/>
        <v>31.286999999999999</v>
      </c>
      <c r="AY1375">
        <f ca="1"/>
        <v>21.250399999999999</v>
      </c>
      <c r="AZ1375">
        <f ca="1"/>
        <v>7.7632000000000003</v>
      </c>
      <c r="BA1375">
        <f ca="1"/>
        <v>1.3366</v>
      </c>
      <c r="BB1375">
        <f ca="1"/>
        <v>73.3262</v>
      </c>
      <c r="BC1375">
        <f ca="1"/>
        <v>27.652000000000001</v>
      </c>
      <c r="BD1375">
        <f ca="1"/>
        <v>4.1166999999999998</v>
      </c>
      <c r="BE1375">
        <f ca="1"/>
        <v>14238</v>
      </c>
      <c r="BF1375">
        <f ca="1"/>
        <v>1.6285000000000001</v>
      </c>
      <c r="BG1375">
        <f ca="1"/>
        <v>4.1051000000000002</v>
      </c>
      <c r="BH1375">
        <f ca="1"/>
        <v>12.54</v>
      </c>
      <c r="BI1375">
        <f ca="1"/>
        <v>11.528</v>
      </c>
      <c r="BJ1375">
        <f ca="1"/>
        <v>16.105</v>
      </c>
      <c r="BK1375">
        <f ca="1"/>
        <v>14.2775</v>
      </c>
      <c r="BL1375">
        <f ca="1"/>
        <v>1.49</v>
      </c>
      <c r="BM1375">
        <f ca="1"/>
        <v>9.9500000000000005E-2</v>
      </c>
      <c r="BN1375">
        <f ca="1"/>
        <v>0.9</v>
      </c>
      <c r="BO1375">
        <f ca="1"/>
        <v>9.6699999999999994E-2</v>
      </c>
      <c r="BP1375">
        <f ca="1"/>
        <v>0.1855</v>
      </c>
      <c r="BQ1375">
        <f ca="1"/>
        <v>2.6434000000000002</v>
      </c>
      <c r="BR1375">
        <f ca="1"/>
        <v>8.4804999999999993</v>
      </c>
      <c r="BS1375">
        <f ca="1"/>
        <v>1.3141</v>
      </c>
      <c r="BT1375">
        <f ca="1"/>
        <v>1.2277</v>
      </c>
      <c r="BU1375">
        <f ca="1"/>
        <v>1.4184000000000001</v>
      </c>
      <c r="BV1375">
        <f ca="1"/>
        <v>8.4588000000000001</v>
      </c>
      <c r="BW1375">
        <f ca="1"/>
        <v>0.71240000000000003</v>
      </c>
      <c r="BX1375">
        <f ca="1"/>
        <v>110.71</v>
      </c>
      <c r="BY1375">
        <f ca="1"/>
        <v>0.8337</v>
      </c>
      <c r="BZ1375">
        <f ca="1"/>
        <v>6.2</v>
      </c>
      <c r="CA1375">
        <f ca="1"/>
        <v>0.90869999999999995</v>
      </c>
      <c r="CK1375" t="str">
        <f ca="1"/>
        <v>#N/A N/A</v>
      </c>
      <c r="CL1375">
        <f ca="1"/>
        <v>0.55000000000000004</v>
      </c>
      <c r="CM1375">
        <f ca="1"/>
        <v>0.51</v>
      </c>
      <c r="CN1375">
        <f ca="1"/>
        <v>0.52</v>
      </c>
      <c r="CO1375">
        <f ca="1"/>
        <v>0.57999999999999996</v>
      </c>
      <c r="CP1375">
        <f ca="1"/>
        <v>0.81</v>
      </c>
      <c r="CQ1375">
        <f ca="1"/>
        <v>0.96</v>
      </c>
      <c r="CR1375" t="str">
        <f ca="1"/>
        <v>#N/A N/A</v>
      </c>
      <c r="CS1375">
        <f ca="1"/>
        <v>0.5675</v>
      </c>
      <c r="CT1375">
        <f ca="1"/>
        <v>0.9</v>
      </c>
      <c r="CU1375">
        <f ca="1"/>
        <v>1.49</v>
      </c>
      <c r="CV1375">
        <f ca="1"/>
        <v>0.51</v>
      </c>
      <c r="CW1375">
        <f ca="1"/>
        <v>4.0198999999999998</v>
      </c>
      <c r="CX1375">
        <f ca="1"/>
        <v>3.7995000000000001</v>
      </c>
      <c r="CY1375">
        <f ca="1"/>
        <v>1.835</v>
      </c>
      <c r="CZ1375">
        <f ca="1"/>
        <v>-5.7481999999999998</v>
      </c>
      <c r="DA1375">
        <f ca="1"/>
        <v>98.05</v>
      </c>
    </row>
    <row r="1376" spans="1:105" x14ac:dyDescent="0.25">
      <c r="A1376" s="79">
        <f ca="1"/>
        <v>44362</v>
      </c>
      <c r="B1376" s="7">
        <f ca="1"/>
        <v>726.5</v>
      </c>
      <c r="C1376" s="7">
        <f ca="1"/>
        <v>720.25</v>
      </c>
      <c r="D1376" s="7">
        <f ca="1"/>
        <v>728</v>
      </c>
      <c r="E1376" s="7">
        <f ca="1"/>
        <v>723</v>
      </c>
      <c r="F1376">
        <f ca="1"/>
        <v>724.67629999999997</v>
      </c>
      <c r="G1376">
        <f ca="1"/>
        <v>1090.46</v>
      </c>
      <c r="H1376">
        <f ca="1"/>
        <v>719.58</v>
      </c>
      <c r="I1376">
        <f ca="1"/>
        <v>721.6</v>
      </c>
      <c r="J1376">
        <f ca="1"/>
        <v>711.73</v>
      </c>
      <c r="K1376">
        <f ca="1"/>
        <v>718.49</v>
      </c>
      <c r="L1376">
        <f ca="1"/>
        <v>738.23</v>
      </c>
      <c r="M1376">
        <f ca="1"/>
        <v>13</v>
      </c>
      <c r="N1376">
        <f ca="1"/>
        <v>0.2</v>
      </c>
      <c r="O1376">
        <f ca="1"/>
        <v>0.72</v>
      </c>
      <c r="P1376">
        <f ca="1"/>
        <v>2.1800000000000002</v>
      </c>
      <c r="Q1376">
        <f ca="1"/>
        <v>6.95</v>
      </c>
      <c r="R1376">
        <f ca="1"/>
        <v>90.536000000000001</v>
      </c>
      <c r="S1376">
        <f ca="1"/>
        <v>433.3</v>
      </c>
      <c r="T1376">
        <f ca="1"/>
        <v>433.3</v>
      </c>
      <c r="U1376">
        <f ca="1"/>
        <v>9537.5</v>
      </c>
      <c r="V1376">
        <f ca="1"/>
        <v>55326</v>
      </c>
      <c r="W1376">
        <f ca="1"/>
        <v>2325</v>
      </c>
      <c r="X1376">
        <f ca="1"/>
        <v>140625</v>
      </c>
      <c r="Y1376">
        <f ca="1"/>
        <v>9537.5</v>
      </c>
      <c r="Z1376">
        <f ca="1"/>
        <v>26.94</v>
      </c>
      <c r="AA1376">
        <f ca="1"/>
        <v>25684</v>
      </c>
      <c r="AB1376">
        <f ca="1"/>
        <v>72.12</v>
      </c>
      <c r="AC1376">
        <f ca="1"/>
        <v>20.025300000000001</v>
      </c>
      <c r="AD1376">
        <f ca="1"/>
        <v>5.0457000000000001</v>
      </c>
      <c r="AE1376">
        <f ca="1"/>
        <v>3663.95</v>
      </c>
      <c r="AF1376">
        <f ca="1"/>
        <v>3.8824999999999998</v>
      </c>
      <c r="AG1376">
        <f ca="1"/>
        <v>95.285200000000003</v>
      </c>
      <c r="AH1376" t="str">
        <f ca="1"/>
        <v>#N/A N/A</v>
      </c>
      <c r="AI1376" t="str">
        <f ca="1"/>
        <v>#N/A N/A</v>
      </c>
      <c r="AJ1376" s="7" t="str">
        <f ca="1"/>
        <v>#N/A N/A</v>
      </c>
      <c r="AK1376" s="7">
        <f ca="1"/>
        <v>54.05</v>
      </c>
      <c r="AL1376" s="7">
        <f ca="1"/>
        <v>57.7</v>
      </c>
      <c r="AM1376" s="7" t="str">
        <f ca="1"/>
        <v>#N/A N/A</v>
      </c>
      <c r="AN1376">
        <f ca="1"/>
        <v>104.78</v>
      </c>
      <c r="AO1376">
        <f ca="1"/>
        <v>45.45</v>
      </c>
      <c r="AP1376">
        <f ca="1"/>
        <v>72.218900000000005</v>
      </c>
      <c r="AQ1376">
        <f ca="1"/>
        <v>13.772399999999999</v>
      </c>
      <c r="AR1376">
        <f ca="1"/>
        <v>6.4061000000000003</v>
      </c>
      <c r="AS1376">
        <f ca="1"/>
        <v>289.88</v>
      </c>
      <c r="AT1376">
        <f ca="1"/>
        <v>8.5566999999999993</v>
      </c>
      <c r="AU1376">
        <f ca="1"/>
        <v>1116.99</v>
      </c>
      <c r="AV1376">
        <f ca="1"/>
        <v>3.7338</v>
      </c>
      <c r="AW1376">
        <f ca="1"/>
        <v>48.033000000000001</v>
      </c>
      <c r="AX1376">
        <f ca="1"/>
        <v>31.158000000000001</v>
      </c>
      <c r="AY1376">
        <f ca="1"/>
        <v>20.99</v>
      </c>
      <c r="AZ1376">
        <f ca="1"/>
        <v>7.7624000000000004</v>
      </c>
      <c r="BA1376">
        <f ca="1"/>
        <v>1.3277000000000001</v>
      </c>
      <c r="BB1376">
        <f ca="1"/>
        <v>73.314999999999998</v>
      </c>
      <c r="BC1376">
        <f ca="1"/>
        <v>27.640999999999998</v>
      </c>
      <c r="BD1376">
        <f ca="1"/>
        <v>4.1173000000000002</v>
      </c>
      <c r="BE1376">
        <f ca="1"/>
        <v>14225</v>
      </c>
      <c r="BF1376">
        <f ca="1"/>
        <v>1.613</v>
      </c>
      <c r="BG1376">
        <f ca="1"/>
        <v>4.0603999999999996</v>
      </c>
      <c r="BH1376">
        <f ca="1"/>
        <v>12.744999999999999</v>
      </c>
      <c r="BI1376">
        <f ca="1"/>
        <v>11.862</v>
      </c>
      <c r="BJ1376">
        <f ca="1"/>
        <v>16.704999999999998</v>
      </c>
      <c r="BK1376">
        <f ca="1"/>
        <v>14.835000000000001</v>
      </c>
      <c r="BL1376">
        <f ca="1"/>
        <v>1.5425</v>
      </c>
      <c r="BM1376">
        <f ca="1"/>
        <v>8.7550000000000003E-2</v>
      </c>
      <c r="BN1376">
        <f ca="1"/>
        <v>0.94</v>
      </c>
      <c r="BO1376">
        <f ca="1"/>
        <v>8.5349999999999995E-2</v>
      </c>
      <c r="BP1376">
        <f ca="1"/>
        <v>0.19800000000000001</v>
      </c>
      <c r="BQ1376">
        <f ca="1"/>
        <v>2.6648000000000001</v>
      </c>
      <c r="BR1376">
        <f ca="1"/>
        <v>8.3178000000000001</v>
      </c>
      <c r="BS1376">
        <f ca="1"/>
        <v>1.3008</v>
      </c>
      <c r="BT1376">
        <f ca="1"/>
        <v>1.2183999999999999</v>
      </c>
      <c r="BU1376">
        <f ca="1"/>
        <v>1.4040999999999999</v>
      </c>
      <c r="BV1376">
        <f ca="1"/>
        <v>8.3277000000000001</v>
      </c>
      <c r="BW1376">
        <f ca="1"/>
        <v>0.71</v>
      </c>
      <c r="BX1376">
        <f ca="1"/>
        <v>110.08</v>
      </c>
      <c r="BY1376">
        <f ca="1"/>
        <v>0.82469999999999999</v>
      </c>
      <c r="BZ1376">
        <f ca="1"/>
        <v>6.1326999999999998</v>
      </c>
      <c r="CA1376">
        <f ca="1"/>
        <v>0.89800000000000002</v>
      </c>
      <c r="CK1376" t="str">
        <f ca="1"/>
        <v>#N/A N/A</v>
      </c>
      <c r="CL1376">
        <f ca="1"/>
        <v>0.42</v>
      </c>
      <c r="CM1376">
        <f ca="1"/>
        <v>0.34</v>
      </c>
      <c r="CN1376">
        <f ca="1"/>
        <v>0.41</v>
      </c>
      <c r="CO1376">
        <f ca="1"/>
        <v>0.62</v>
      </c>
      <c r="CP1376">
        <f ca="1"/>
        <v>0.9</v>
      </c>
      <c r="CQ1376">
        <f ca="1"/>
        <v>0.99</v>
      </c>
      <c r="CR1376" t="str">
        <f ca="1"/>
        <v>#N/A N/A</v>
      </c>
      <c r="CS1376">
        <f ca="1"/>
        <v>0.58250000000000002</v>
      </c>
      <c r="CT1376">
        <f ca="1"/>
        <v>0.94</v>
      </c>
      <c r="CU1376">
        <f ca="1"/>
        <v>1.5425</v>
      </c>
      <c r="CV1376">
        <f ca="1"/>
        <v>0.34</v>
      </c>
      <c r="CW1376">
        <f ca="1"/>
        <v>4.0038999999999998</v>
      </c>
      <c r="CX1376">
        <f ca="1"/>
        <v>3.8138000000000001</v>
      </c>
      <c r="CY1376">
        <f ca="1"/>
        <v>1.4450000000000001</v>
      </c>
      <c r="CZ1376">
        <f ca="1"/>
        <v>-6.1428000000000003</v>
      </c>
      <c r="DA1376">
        <f ca="1"/>
        <v>98.05</v>
      </c>
    </row>
    <row r="1377" spans="1:105" x14ac:dyDescent="0.25">
      <c r="A1377" s="79">
        <f ca="1"/>
        <v>44361</v>
      </c>
      <c r="B1377" s="7">
        <f ca="1"/>
        <v>718.95</v>
      </c>
      <c r="C1377" s="7">
        <f ca="1"/>
        <v>715.95</v>
      </c>
      <c r="D1377" s="7">
        <f ca="1"/>
        <v>723.25</v>
      </c>
      <c r="E1377" s="7">
        <f ca="1"/>
        <v>721.5</v>
      </c>
      <c r="F1377">
        <f ca="1"/>
        <v>719.07180000000005</v>
      </c>
      <c r="G1377">
        <f ca="1"/>
        <v>850.27</v>
      </c>
      <c r="H1377">
        <f ca="1"/>
        <v>719.4</v>
      </c>
      <c r="I1377">
        <f ca="1"/>
        <v>721.1</v>
      </c>
      <c r="J1377">
        <f ca="1"/>
        <v>711.61</v>
      </c>
      <c r="K1377">
        <f ca="1"/>
        <v>718.5</v>
      </c>
      <c r="L1377">
        <f ca="1"/>
        <v>738.53</v>
      </c>
      <c r="M1377">
        <f ca="1"/>
        <v>12.6</v>
      </c>
      <c r="N1377">
        <f ca="1"/>
        <v>0.2</v>
      </c>
      <c r="O1377">
        <f ca="1"/>
        <v>0.73</v>
      </c>
      <c r="P1377">
        <f ca="1"/>
        <v>1.85</v>
      </c>
      <c r="Q1377">
        <f ca="1"/>
        <v>5.78</v>
      </c>
      <c r="R1377">
        <f ca="1"/>
        <v>90.522000000000006</v>
      </c>
      <c r="S1377">
        <f ca="1"/>
        <v>452.7</v>
      </c>
      <c r="T1377">
        <f ca="1"/>
        <v>452.7</v>
      </c>
      <c r="U1377">
        <f ca="1"/>
        <v>9938.25</v>
      </c>
      <c r="V1377">
        <f ca="1"/>
        <v>55414</v>
      </c>
      <c r="W1377">
        <f ca="1"/>
        <v>5850</v>
      </c>
      <c r="X1377">
        <f ca="1"/>
        <v>138300</v>
      </c>
      <c r="Y1377">
        <f ca="1"/>
        <v>9938.25</v>
      </c>
      <c r="Z1377">
        <f ca="1"/>
        <v>24.33</v>
      </c>
      <c r="AA1377">
        <f ca="1"/>
        <v>27724</v>
      </c>
      <c r="AB1377">
        <f ca="1"/>
        <v>70.88</v>
      </c>
      <c r="AC1377">
        <f ca="1"/>
        <v>19.964300000000001</v>
      </c>
      <c r="AD1377">
        <f ca="1"/>
        <v>5.0620000000000003</v>
      </c>
      <c r="AE1377">
        <f ca="1"/>
        <v>3603.44</v>
      </c>
      <c r="AF1377">
        <f ca="1"/>
        <v>3.8954</v>
      </c>
      <c r="AG1377">
        <f ca="1"/>
        <v>95.255200000000002</v>
      </c>
      <c r="AH1377" t="str">
        <f ca="1"/>
        <v>#N/A N/A</v>
      </c>
      <c r="AI1377" t="str">
        <f ca="1"/>
        <v>#N/A N/A</v>
      </c>
      <c r="AJ1377" s="7" t="str">
        <f ca="1"/>
        <v>#N/A N/A</v>
      </c>
      <c r="AK1377" s="7">
        <f ca="1"/>
        <v>53.82</v>
      </c>
      <c r="AL1377" s="7">
        <f ca="1"/>
        <v>51.16</v>
      </c>
      <c r="AM1377" s="7" t="str">
        <f ca="1"/>
        <v>#N/A N/A</v>
      </c>
      <c r="AN1377">
        <f ca="1"/>
        <v>105.4</v>
      </c>
      <c r="AO1377">
        <f ca="1"/>
        <v>47.56</v>
      </c>
      <c r="AP1377">
        <f ca="1"/>
        <v>72.061700000000002</v>
      </c>
      <c r="AQ1377">
        <f ca="1"/>
        <v>13.7811</v>
      </c>
      <c r="AR1377">
        <f ca="1"/>
        <v>6.3986999999999998</v>
      </c>
      <c r="AS1377">
        <f ca="1"/>
        <v>288.86</v>
      </c>
      <c r="AT1377">
        <f ca="1"/>
        <v>8.4657</v>
      </c>
      <c r="AU1377">
        <f ca="1"/>
        <v>1116.78</v>
      </c>
      <c r="AV1377">
        <f ca="1"/>
        <v>3.7256999999999998</v>
      </c>
      <c r="AW1377">
        <f ca="1"/>
        <v>47.895000000000003</v>
      </c>
      <c r="AX1377">
        <f ca="1"/>
        <v>31.119</v>
      </c>
      <c r="AY1377">
        <f ca="1"/>
        <v>20.975899999999999</v>
      </c>
      <c r="AZ1377">
        <f ca="1"/>
        <v>7.7618</v>
      </c>
      <c r="BA1377">
        <f ca="1"/>
        <v>1.3264</v>
      </c>
      <c r="BB1377">
        <f ca="1"/>
        <v>73.273700000000005</v>
      </c>
      <c r="BC1377">
        <f ca="1"/>
        <v>27.608000000000001</v>
      </c>
      <c r="BD1377">
        <f ca="1"/>
        <v>4.1139999999999999</v>
      </c>
      <c r="BE1377">
        <f ca="1"/>
        <v>14203</v>
      </c>
      <c r="BF1377">
        <f ca="1"/>
        <v>1.6147</v>
      </c>
      <c r="BG1377">
        <f ca="1"/>
        <v>4.0609999999999999</v>
      </c>
      <c r="BH1377">
        <f ca="1"/>
        <v>12.98</v>
      </c>
      <c r="BI1377">
        <f ca="1"/>
        <v>11.39</v>
      </c>
      <c r="BJ1377">
        <f ca="1"/>
        <v>16.100000000000001</v>
      </c>
      <c r="BK1377">
        <f ca="1"/>
        <v>14.845000000000001</v>
      </c>
      <c r="BL1377">
        <f ca="1"/>
        <v>1.5549999999999999</v>
      </c>
      <c r="BM1377">
        <f ca="1"/>
        <v>8.6349999999999996E-2</v>
      </c>
      <c r="BN1377">
        <f ca="1"/>
        <v>0.96</v>
      </c>
      <c r="BO1377">
        <f ca="1"/>
        <v>8.4250000000000005E-2</v>
      </c>
      <c r="BP1377">
        <f ca="1"/>
        <v>0.1731</v>
      </c>
      <c r="BQ1377">
        <f ca="1"/>
        <v>2.6745000000000001</v>
      </c>
      <c r="BR1377">
        <f ca="1"/>
        <v>8.3146000000000004</v>
      </c>
      <c r="BS1377">
        <f ca="1"/>
        <v>1.2968</v>
      </c>
      <c r="BT1377">
        <f ca="1"/>
        <v>1.2143999999999999</v>
      </c>
      <c r="BU1377">
        <f ca="1"/>
        <v>1.4004000000000001</v>
      </c>
      <c r="BV1377">
        <f ca="1"/>
        <v>8.3244000000000007</v>
      </c>
      <c r="BW1377">
        <f ca="1"/>
        <v>0.70879999999999999</v>
      </c>
      <c r="BX1377">
        <f ca="1"/>
        <v>110.07</v>
      </c>
      <c r="BY1377">
        <f ca="1"/>
        <v>0.82509999999999994</v>
      </c>
      <c r="BZ1377">
        <f ca="1"/>
        <v>6.1352000000000002</v>
      </c>
      <c r="CA1377">
        <f ca="1"/>
        <v>0.89990000000000003</v>
      </c>
      <c r="CK1377" t="str">
        <f ca="1"/>
        <v>#N/A N/A</v>
      </c>
      <c r="CL1377">
        <f ca="1"/>
        <v>0.46</v>
      </c>
      <c r="CM1377">
        <f ca="1"/>
        <v>0.33</v>
      </c>
      <c r="CN1377">
        <f ca="1"/>
        <v>0.43</v>
      </c>
      <c r="CO1377">
        <f ca="1"/>
        <v>0.54</v>
      </c>
      <c r="CP1377">
        <f ca="1"/>
        <v>0.73</v>
      </c>
      <c r="CQ1377">
        <f ca="1"/>
        <v>0.84</v>
      </c>
      <c r="CR1377" t="str">
        <f ca="1"/>
        <v>#N/A N/A</v>
      </c>
      <c r="CS1377">
        <f ca="1"/>
        <v>0.6</v>
      </c>
      <c r="CT1377">
        <f ca="1"/>
        <v>0.96</v>
      </c>
      <c r="CU1377">
        <f ca="1"/>
        <v>1.5549999999999999</v>
      </c>
      <c r="CV1377">
        <f ca="1"/>
        <v>0.33</v>
      </c>
      <c r="CW1377">
        <f ca="1"/>
        <v>3.9982000000000002</v>
      </c>
      <c r="CX1377">
        <f ca="1"/>
        <v>4.0109000000000004</v>
      </c>
      <c r="CY1377">
        <f ca="1"/>
        <v>1.5449999999999999</v>
      </c>
      <c r="CZ1377">
        <f ca="1"/>
        <v>-6.9389000000000003</v>
      </c>
      <c r="DA1377">
        <f ca="1"/>
        <v>98.05</v>
      </c>
    </row>
    <row r="1378" spans="1:105" x14ac:dyDescent="0.25">
      <c r="A1378" s="79">
        <f ca="1"/>
        <v>44358</v>
      </c>
      <c r="B1378" s="7">
        <f ca="1"/>
        <v>722.1</v>
      </c>
      <c r="C1378" s="7">
        <f ca="1"/>
        <v>717.4</v>
      </c>
      <c r="D1378" s="7">
        <f ca="1"/>
        <v>723</v>
      </c>
      <c r="E1378" s="7">
        <f ca="1"/>
        <v>720.75</v>
      </c>
      <c r="F1378">
        <f ca="1"/>
        <v>720.06659999999999</v>
      </c>
      <c r="G1378">
        <f ca="1"/>
        <v>912.07</v>
      </c>
      <c r="H1378">
        <f ca="1"/>
        <v>719.79</v>
      </c>
      <c r="I1378">
        <f ca="1"/>
        <v>720.21</v>
      </c>
      <c r="J1378">
        <f ca="1"/>
        <v>711.59</v>
      </c>
      <c r="K1378">
        <f ca="1"/>
        <v>718.5</v>
      </c>
      <c r="L1378">
        <f ca="1"/>
        <v>738.86</v>
      </c>
      <c r="M1378">
        <f ca="1"/>
        <v>12.48</v>
      </c>
      <c r="N1378">
        <f ca="1"/>
        <v>0.16</v>
      </c>
      <c r="O1378">
        <f ca="1"/>
        <v>0.75</v>
      </c>
      <c r="P1378">
        <f ca="1"/>
        <v>1.7</v>
      </c>
      <c r="Q1378">
        <f ca="1"/>
        <v>5.65</v>
      </c>
      <c r="R1378">
        <f ca="1"/>
        <v>90.555000000000007</v>
      </c>
      <c r="S1378">
        <f ca="1"/>
        <v>453.75</v>
      </c>
      <c r="T1378">
        <f ca="1"/>
        <v>453.75</v>
      </c>
      <c r="U1378">
        <f ca="1"/>
        <v>9975.1</v>
      </c>
      <c r="V1378">
        <f ca="1"/>
        <v>56433</v>
      </c>
      <c r="W1378">
        <f ca="1"/>
        <v>675</v>
      </c>
      <c r="X1378">
        <f ca="1"/>
        <v>132450</v>
      </c>
      <c r="Y1378">
        <f ca="1"/>
        <v>9975.1</v>
      </c>
      <c r="Z1378">
        <f ca="1"/>
        <v>24.38</v>
      </c>
      <c r="AA1378">
        <f ca="1"/>
        <v>27724</v>
      </c>
      <c r="AB1378">
        <f ca="1"/>
        <v>70.91</v>
      </c>
      <c r="AC1378">
        <f ca="1"/>
        <v>19.8764</v>
      </c>
      <c r="AD1378">
        <f ca="1"/>
        <v>5.1181000000000001</v>
      </c>
      <c r="AE1378">
        <f ca="1"/>
        <v>3603.44</v>
      </c>
      <c r="AF1378">
        <f ca="1"/>
        <v>3.8944000000000001</v>
      </c>
      <c r="AG1378">
        <f ca="1"/>
        <v>95.132499999999993</v>
      </c>
      <c r="AH1378" t="str">
        <f ca="1"/>
        <v>#N/A N/A</v>
      </c>
      <c r="AI1378" t="str">
        <f ca="1"/>
        <v>#N/A N/A</v>
      </c>
      <c r="AJ1378" s="7" t="str">
        <f ca="1"/>
        <v>#N/A N/A</v>
      </c>
      <c r="AK1378" s="7">
        <f ca="1"/>
        <v>54.41</v>
      </c>
      <c r="AL1378" s="7">
        <f ca="1"/>
        <v>54.42</v>
      </c>
      <c r="AM1378" s="7" t="str">
        <f ca="1"/>
        <v>#N/A N/A</v>
      </c>
      <c r="AN1378">
        <f ca="1"/>
        <v>105.44</v>
      </c>
      <c r="AO1378">
        <f ca="1"/>
        <v>47.88</v>
      </c>
      <c r="AP1378">
        <f ca="1"/>
        <v>72.028700000000001</v>
      </c>
      <c r="AQ1378">
        <f ca="1"/>
        <v>13.7163</v>
      </c>
      <c r="AR1378">
        <f ca="1"/>
        <v>6.3986999999999998</v>
      </c>
      <c r="AS1378">
        <f ca="1"/>
        <v>287.69</v>
      </c>
      <c r="AT1378">
        <f ca="1"/>
        <v>8.3931000000000004</v>
      </c>
      <c r="AU1378">
        <f ca="1"/>
        <v>1111.19</v>
      </c>
      <c r="AV1378">
        <f ca="1"/>
        <v>3.7160000000000002</v>
      </c>
      <c r="AW1378">
        <f ca="1"/>
        <v>47.701000000000001</v>
      </c>
      <c r="AX1378">
        <f ca="1"/>
        <v>31.087</v>
      </c>
      <c r="AY1378">
        <f ca="1"/>
        <v>20.968900000000001</v>
      </c>
      <c r="AZ1378">
        <f ca="1"/>
        <v>7.7615999999999996</v>
      </c>
      <c r="BA1378">
        <f ca="1"/>
        <v>1.3260000000000001</v>
      </c>
      <c r="BB1378">
        <f ca="1"/>
        <v>73.0762</v>
      </c>
      <c r="BC1378">
        <f ca="1"/>
        <v>27.608000000000001</v>
      </c>
      <c r="BD1378">
        <f ca="1"/>
        <v>4.1085000000000003</v>
      </c>
      <c r="BE1378">
        <f ca="1"/>
        <v>14189</v>
      </c>
      <c r="BF1378">
        <f ca="1"/>
        <v>1.6144000000000001</v>
      </c>
      <c r="BG1378">
        <f ca="1"/>
        <v>4.0618999999999996</v>
      </c>
      <c r="BH1378">
        <f ca="1"/>
        <v>13.074999999999999</v>
      </c>
      <c r="BI1378">
        <f ca="1"/>
        <v>10.827999999999999</v>
      </c>
      <c r="BJ1378">
        <f ca="1"/>
        <v>16.127500000000001</v>
      </c>
      <c r="BK1378">
        <f ca="1"/>
        <v>14.96</v>
      </c>
      <c r="BL1378">
        <f ca="1"/>
        <v>1.5075000000000001</v>
      </c>
      <c r="BM1378">
        <f ca="1"/>
        <v>8.0649999999999999E-2</v>
      </c>
      <c r="BN1378">
        <f ca="1"/>
        <v>0.92</v>
      </c>
      <c r="BO1378">
        <f ca="1"/>
        <v>7.775E-2</v>
      </c>
      <c r="BP1378">
        <f ca="1"/>
        <v>0.17879999999999999</v>
      </c>
      <c r="BQ1378">
        <f ca="1"/>
        <v>2.6141000000000001</v>
      </c>
      <c r="BR1378">
        <f ca="1"/>
        <v>8.3393999999999995</v>
      </c>
      <c r="BS1378">
        <f ca="1"/>
        <v>1.2979000000000001</v>
      </c>
      <c r="BT1378">
        <f ca="1"/>
        <v>1.2158</v>
      </c>
      <c r="BU1378">
        <f ca="1"/>
        <v>1.4027000000000001</v>
      </c>
      <c r="BV1378">
        <f ca="1"/>
        <v>8.3193000000000001</v>
      </c>
      <c r="BW1378">
        <f ca="1"/>
        <v>0.70879999999999999</v>
      </c>
      <c r="BX1378">
        <f ca="1"/>
        <v>109.66</v>
      </c>
      <c r="BY1378">
        <f ca="1"/>
        <v>0.82589999999999997</v>
      </c>
      <c r="BZ1378">
        <f ca="1"/>
        <v>6.1417000000000002</v>
      </c>
      <c r="CA1378">
        <f ca="1"/>
        <v>0.89829999999999999</v>
      </c>
      <c r="CK1378" t="str">
        <f ca="1"/>
        <v>#N/A N/A</v>
      </c>
      <c r="CL1378">
        <f ca="1"/>
        <v>0.38</v>
      </c>
      <c r="CM1378">
        <f ca="1"/>
        <v>0.28999999999999998</v>
      </c>
      <c r="CN1378">
        <f ca="1"/>
        <v>0.43</v>
      </c>
      <c r="CO1378">
        <f ca="1"/>
        <v>0.49</v>
      </c>
      <c r="CP1378">
        <f ca="1"/>
        <v>0.71</v>
      </c>
      <c r="CQ1378">
        <f ca="1"/>
        <v>0.81</v>
      </c>
      <c r="CR1378" t="str">
        <f ca="1"/>
        <v>#N/A N/A</v>
      </c>
      <c r="CS1378">
        <f ca="1"/>
        <v>0.55500000000000005</v>
      </c>
      <c r="CT1378">
        <f ca="1"/>
        <v>0.92</v>
      </c>
      <c r="CU1378">
        <f ca="1"/>
        <v>1.5075000000000001</v>
      </c>
      <c r="CV1378">
        <f ca="1"/>
        <v>0.28999999999999998</v>
      </c>
      <c r="CW1378">
        <f ca="1"/>
        <v>3.9906000000000001</v>
      </c>
      <c r="CX1378">
        <f ca="1"/>
        <v>4.0129000000000001</v>
      </c>
      <c r="CY1378">
        <f ca="1"/>
        <v>1.5449999999999999</v>
      </c>
      <c r="CZ1378">
        <f ca="1"/>
        <v>-7.2438000000000002</v>
      </c>
      <c r="DA1378">
        <f ca="1"/>
        <v>98.05</v>
      </c>
    </row>
    <row r="1379" spans="1:105" x14ac:dyDescent="0.25">
      <c r="A1379" s="79">
        <f ca="1"/>
        <v>44357</v>
      </c>
      <c r="B1379" s="7">
        <f ca="1"/>
        <v>720.45</v>
      </c>
      <c r="C1379" s="7">
        <f ca="1"/>
        <v>717</v>
      </c>
      <c r="D1379" s="7">
        <f ca="1"/>
        <v>723.5</v>
      </c>
      <c r="E1379" s="7">
        <f ca="1"/>
        <v>722.49</v>
      </c>
      <c r="F1379">
        <f ca="1"/>
        <v>720.84299999999996</v>
      </c>
      <c r="G1379">
        <f ca="1"/>
        <v>1161.99</v>
      </c>
      <c r="H1379">
        <f ca="1"/>
        <v>719.91</v>
      </c>
      <c r="I1379">
        <f ca="1"/>
        <v>719.48</v>
      </c>
      <c r="J1379">
        <f ca="1"/>
        <v>711.52</v>
      </c>
      <c r="K1379">
        <f ca="1"/>
        <v>718.5</v>
      </c>
      <c r="L1379">
        <f ca="1"/>
        <v>739.18</v>
      </c>
      <c r="M1379">
        <f ca="1"/>
        <v>12.84</v>
      </c>
      <c r="N1379">
        <f ca="1"/>
        <v>0.22</v>
      </c>
      <c r="O1379">
        <f ca="1"/>
        <v>0.83</v>
      </c>
      <c r="P1379">
        <f ca="1"/>
        <v>2.0499999999999998</v>
      </c>
      <c r="Q1379">
        <f ca="1"/>
        <v>5.73</v>
      </c>
      <c r="R1379">
        <f ca="1"/>
        <v>90.075000000000003</v>
      </c>
      <c r="S1379">
        <f ca="1"/>
        <v>448.5</v>
      </c>
      <c r="T1379">
        <f ca="1"/>
        <v>448.5</v>
      </c>
      <c r="U1379">
        <f ca="1"/>
        <v>9863</v>
      </c>
      <c r="V1379">
        <f ca="1"/>
        <v>57157</v>
      </c>
      <c r="W1379">
        <f ca="1"/>
        <v>2100</v>
      </c>
      <c r="X1379">
        <f ca="1"/>
        <v>131775</v>
      </c>
      <c r="Y1379">
        <f ca="1"/>
        <v>9863</v>
      </c>
      <c r="Z1379">
        <f ca="1"/>
        <v>24.14</v>
      </c>
      <c r="AA1379">
        <f ca="1"/>
        <v>27724</v>
      </c>
      <c r="AB1379">
        <f ca="1"/>
        <v>70.290000000000006</v>
      </c>
      <c r="AC1379">
        <f ca="1"/>
        <v>19.699000000000002</v>
      </c>
      <c r="AD1379">
        <f ca="1"/>
        <v>5.0563000000000002</v>
      </c>
      <c r="AE1379">
        <f ca="1"/>
        <v>3589.94</v>
      </c>
      <c r="AF1379">
        <f ca="1"/>
        <v>3.8948999999999998</v>
      </c>
      <c r="AG1379">
        <f ca="1"/>
        <v>95.104500000000002</v>
      </c>
      <c r="AH1379" t="str">
        <f ca="1"/>
        <v>#N/A N/A</v>
      </c>
      <c r="AI1379" t="str">
        <f ca="1"/>
        <v>#N/A N/A</v>
      </c>
      <c r="AJ1379" s="7" t="str">
        <f ca="1"/>
        <v>#N/A N/A</v>
      </c>
      <c r="AK1379" s="7">
        <f ca="1"/>
        <v>46.53</v>
      </c>
      <c r="AL1379" s="7">
        <f ca="1"/>
        <v>52.97</v>
      </c>
      <c r="AM1379" s="7" t="str">
        <f ca="1"/>
        <v>#N/A N/A</v>
      </c>
      <c r="AN1379">
        <f ca="1"/>
        <v>105.33</v>
      </c>
      <c r="AO1379">
        <f ca="1"/>
        <v>47.53</v>
      </c>
      <c r="AP1379">
        <f ca="1"/>
        <v>71.889099999999999</v>
      </c>
      <c r="AQ1379">
        <f ca="1"/>
        <v>13.610099999999999</v>
      </c>
      <c r="AR1379">
        <f ca="1"/>
        <v>6.3932000000000002</v>
      </c>
      <c r="AS1379">
        <f ca="1"/>
        <v>284.07</v>
      </c>
      <c r="AT1379">
        <f ca="1"/>
        <v>8.4260999999999999</v>
      </c>
      <c r="AU1379">
        <f ca="1"/>
        <v>1115.47</v>
      </c>
      <c r="AV1379">
        <f ca="1"/>
        <v>3.6715</v>
      </c>
      <c r="AW1379">
        <f ca="1"/>
        <v>47.756999999999998</v>
      </c>
      <c r="AX1379">
        <f ca="1"/>
        <v>31.154</v>
      </c>
      <c r="AY1379">
        <f ca="1"/>
        <v>20.832999999999998</v>
      </c>
      <c r="AZ1379">
        <f ca="1"/>
        <v>7.7603</v>
      </c>
      <c r="BA1379">
        <f ca="1"/>
        <v>1.3240000000000001</v>
      </c>
      <c r="BB1379">
        <f ca="1"/>
        <v>73.06</v>
      </c>
      <c r="BC1379">
        <f ca="1"/>
        <v>27.686</v>
      </c>
      <c r="BD1379">
        <f ca="1"/>
        <v>4.1210000000000004</v>
      </c>
      <c r="BE1379">
        <f ca="1"/>
        <v>14248</v>
      </c>
      <c r="BF1379">
        <f ca="1"/>
        <v>1.6064000000000001</v>
      </c>
      <c r="BG1379">
        <f ca="1"/>
        <v>4.0434999999999999</v>
      </c>
      <c r="BH1379">
        <f ca="1"/>
        <v>13.175000000000001</v>
      </c>
      <c r="BI1379">
        <f ca="1"/>
        <v>9.6479999999999997</v>
      </c>
      <c r="BJ1379">
        <f ca="1"/>
        <v>15.365</v>
      </c>
      <c r="BK1379">
        <f ca="1"/>
        <v>15.275</v>
      </c>
      <c r="BL1379">
        <f ca="1"/>
        <v>1.48</v>
      </c>
      <c r="BM1379">
        <f ca="1"/>
        <v>7.9850000000000004E-2</v>
      </c>
      <c r="BN1379">
        <f ca="1"/>
        <v>0.92</v>
      </c>
      <c r="BO1379">
        <f ca="1"/>
        <v>7.7630000000000005E-2</v>
      </c>
      <c r="BP1379">
        <f ca="1"/>
        <v>0.1825</v>
      </c>
      <c r="BQ1379">
        <f ca="1"/>
        <v>2.5436000000000001</v>
      </c>
      <c r="BR1379">
        <f ca="1"/>
        <v>8.2752999999999997</v>
      </c>
      <c r="BS1379">
        <f ca="1"/>
        <v>1.2898000000000001</v>
      </c>
      <c r="BT1379">
        <f ca="1"/>
        <v>1.2096</v>
      </c>
      <c r="BU1379">
        <f ca="1"/>
        <v>1.39</v>
      </c>
      <c r="BV1379">
        <f ca="1"/>
        <v>8.2538</v>
      </c>
      <c r="BW1379">
        <f ca="1"/>
        <v>0.70540000000000003</v>
      </c>
      <c r="BX1379">
        <f ca="1"/>
        <v>109.33</v>
      </c>
      <c r="BY1379">
        <f ca="1"/>
        <v>0.82130000000000003</v>
      </c>
      <c r="BZ1379">
        <f ca="1"/>
        <v>6.1098999999999997</v>
      </c>
      <c r="CA1379">
        <f ca="1"/>
        <v>0.89449999999999996</v>
      </c>
      <c r="CK1379" t="str">
        <f ca="1"/>
        <v>#N/A N/A</v>
      </c>
      <c r="CL1379">
        <f ca="1"/>
        <v>0.37</v>
      </c>
      <c r="CM1379">
        <f ca="1"/>
        <v>0.4</v>
      </c>
      <c r="CN1379">
        <f ca="1"/>
        <v>0.48</v>
      </c>
      <c r="CO1379">
        <f ca="1"/>
        <v>0.59</v>
      </c>
      <c r="CP1379">
        <f ca="1"/>
        <v>0.75</v>
      </c>
      <c r="CQ1379">
        <f ca="1"/>
        <v>0.82</v>
      </c>
      <c r="CR1379" t="str">
        <f ca="1"/>
        <v>#N/A N/A</v>
      </c>
      <c r="CS1379">
        <f ca="1"/>
        <v>0.56499999999999995</v>
      </c>
      <c r="CT1379">
        <f ca="1"/>
        <v>0.92</v>
      </c>
      <c r="CU1379">
        <f ca="1"/>
        <v>1.48</v>
      </c>
      <c r="CV1379">
        <f ca="1"/>
        <v>0.4</v>
      </c>
      <c r="CW1379">
        <f ca="1"/>
        <v>3.9761000000000002</v>
      </c>
      <c r="CX1379">
        <f ca="1"/>
        <v>3.8399000000000001</v>
      </c>
      <c r="CY1379">
        <f ca="1"/>
        <v>1.905</v>
      </c>
      <c r="CZ1379">
        <f ca="1"/>
        <v>1.5983000000000001</v>
      </c>
      <c r="DA1379">
        <f ca="1"/>
        <v>98.05</v>
      </c>
    </row>
    <row r="1380" spans="1:105" x14ac:dyDescent="0.25">
      <c r="A1380" s="79">
        <f ca="1"/>
        <v>44356</v>
      </c>
      <c r="B1380" s="7">
        <f ca="1"/>
        <v>719.7</v>
      </c>
      <c r="C1380" s="7">
        <f ca="1"/>
        <v>714.5</v>
      </c>
      <c r="D1380" s="7">
        <f ca="1"/>
        <v>721.94</v>
      </c>
      <c r="E1380" s="7">
        <f ca="1"/>
        <v>717.75</v>
      </c>
      <c r="F1380">
        <f ca="1"/>
        <v>718.71159999999998</v>
      </c>
      <c r="G1380">
        <f ca="1"/>
        <v>1107.53</v>
      </c>
      <c r="H1380">
        <f ca="1"/>
        <v>720.71</v>
      </c>
      <c r="I1380">
        <f ca="1"/>
        <v>718.81</v>
      </c>
      <c r="J1380">
        <f ca="1"/>
        <v>711.71</v>
      </c>
      <c r="K1380">
        <f ca="1"/>
        <v>718.66</v>
      </c>
      <c r="L1380">
        <f ca="1"/>
        <v>739.5</v>
      </c>
      <c r="M1380">
        <f ca="1"/>
        <v>12.97</v>
      </c>
      <c r="N1380">
        <f ca="1"/>
        <v>0.25</v>
      </c>
      <c r="O1380">
        <f ca="1"/>
        <v>0.8</v>
      </c>
      <c r="P1380">
        <f ca="1"/>
        <v>1.95</v>
      </c>
      <c r="Q1380">
        <f ca="1"/>
        <v>5.33</v>
      </c>
      <c r="R1380">
        <f ca="1"/>
        <v>90.12</v>
      </c>
      <c r="S1380">
        <f ca="1"/>
        <v>453.1</v>
      </c>
      <c r="T1380">
        <f ca="1"/>
        <v>453.1</v>
      </c>
      <c r="U1380">
        <f ca="1"/>
        <v>9952.75</v>
      </c>
      <c r="V1380">
        <f ca="1"/>
        <v>57777</v>
      </c>
      <c r="W1380">
        <f ca="1"/>
        <v>2475</v>
      </c>
      <c r="X1380">
        <f ca="1"/>
        <v>129675</v>
      </c>
      <c r="Y1380">
        <f ca="1"/>
        <v>9952.75</v>
      </c>
      <c r="Z1380">
        <f ca="1"/>
        <v>23.99</v>
      </c>
      <c r="AA1380">
        <f ca="1"/>
        <v>27724</v>
      </c>
      <c r="AB1380">
        <f ca="1"/>
        <v>69.959999999999994</v>
      </c>
      <c r="AC1380">
        <f ca="1"/>
        <v>19.735900000000001</v>
      </c>
      <c r="AD1380">
        <f ca="1"/>
        <v>5.0624000000000002</v>
      </c>
      <c r="AE1380">
        <f ca="1"/>
        <v>3591.9</v>
      </c>
      <c r="AF1380">
        <f ca="1"/>
        <v>3.8429000000000002</v>
      </c>
      <c r="AG1380">
        <f ca="1"/>
        <v>95.057500000000005</v>
      </c>
      <c r="AH1380" t="str">
        <f ca="1"/>
        <v>#N/A N/A</v>
      </c>
      <c r="AI1380" t="str">
        <f ca="1"/>
        <v>#N/A N/A</v>
      </c>
      <c r="AJ1380" s="7" t="str">
        <f ca="1"/>
        <v>#N/A N/A</v>
      </c>
      <c r="AK1380" s="7">
        <f ca="1"/>
        <v>47.24</v>
      </c>
      <c r="AL1380" s="7">
        <f ca="1"/>
        <v>52.32</v>
      </c>
      <c r="AM1380" s="7" t="str">
        <f ca="1"/>
        <v>#N/A N/A</v>
      </c>
      <c r="AN1380">
        <f ca="1"/>
        <v>105.49</v>
      </c>
      <c r="AO1380">
        <f ca="1"/>
        <v>48.27</v>
      </c>
      <c r="AP1380">
        <f ca="1"/>
        <v>72.368799999999993</v>
      </c>
      <c r="AQ1380">
        <f ca="1"/>
        <v>13.7347</v>
      </c>
      <c r="AR1380">
        <f ca="1"/>
        <v>6.3872</v>
      </c>
      <c r="AS1380">
        <f ca="1"/>
        <v>284.42</v>
      </c>
      <c r="AT1380">
        <f ca="1"/>
        <v>8.5871999999999993</v>
      </c>
      <c r="AU1380">
        <f ca="1"/>
        <v>1115.17</v>
      </c>
      <c r="AV1380">
        <f ca="1"/>
        <v>3.673</v>
      </c>
      <c r="AW1380">
        <f ca="1"/>
        <v>47.735999999999997</v>
      </c>
      <c r="AX1380">
        <f ca="1"/>
        <v>31.151</v>
      </c>
      <c r="AY1380">
        <f ca="1"/>
        <v>20.846599999999999</v>
      </c>
      <c r="AZ1380">
        <f ca="1"/>
        <v>7.7596999999999996</v>
      </c>
      <c r="BA1380">
        <f ca="1"/>
        <v>1.3242</v>
      </c>
      <c r="BB1380">
        <f ca="1"/>
        <v>72.977500000000006</v>
      </c>
      <c r="BC1380">
        <f ca="1"/>
        <v>27.745999999999999</v>
      </c>
      <c r="BD1380">
        <f ca="1"/>
        <v>4.117</v>
      </c>
      <c r="BE1380">
        <f ca="1"/>
        <v>14255</v>
      </c>
      <c r="BF1380">
        <f ca="1"/>
        <v>1.6051</v>
      </c>
      <c r="BG1380">
        <f ca="1"/>
        <v>4.0414000000000003</v>
      </c>
      <c r="BH1380">
        <f ca="1"/>
        <v>12.955</v>
      </c>
      <c r="BI1380">
        <f ca="1"/>
        <v>9.6319999999999997</v>
      </c>
      <c r="BJ1380">
        <f ca="1"/>
        <v>13.51</v>
      </c>
      <c r="BK1380">
        <f ca="1"/>
        <v>15.025</v>
      </c>
      <c r="BL1380">
        <f ca="1"/>
        <v>1.44</v>
      </c>
      <c r="BM1380">
        <f ca="1"/>
        <v>7.9149999999999998E-2</v>
      </c>
      <c r="BN1380">
        <f ca="1"/>
        <v>0.88500000000000001</v>
      </c>
      <c r="BO1380">
        <f ca="1"/>
        <v>7.6550000000000007E-2</v>
      </c>
      <c r="BP1380">
        <f ca="1"/>
        <v>0.15620000000000001</v>
      </c>
      <c r="BQ1380">
        <f ca="1"/>
        <v>2.4456000000000002</v>
      </c>
      <c r="BR1380">
        <f ca="1"/>
        <v>8.2777999999999992</v>
      </c>
      <c r="BS1380">
        <f ca="1"/>
        <v>1.2932999999999999</v>
      </c>
      <c r="BT1380">
        <f ca="1"/>
        <v>1.2111000000000001</v>
      </c>
      <c r="BU1380">
        <f ca="1"/>
        <v>1.3931</v>
      </c>
      <c r="BV1380">
        <f ca="1"/>
        <v>8.2608999999999995</v>
      </c>
      <c r="BW1380">
        <f ca="1"/>
        <v>0.70850000000000002</v>
      </c>
      <c r="BX1380">
        <f ca="1"/>
        <v>109.63</v>
      </c>
      <c r="BY1380">
        <f ca="1"/>
        <v>0.82099999999999995</v>
      </c>
      <c r="BZ1380">
        <f ca="1"/>
        <v>6.1055999999999999</v>
      </c>
      <c r="CA1380">
        <f ca="1"/>
        <v>0.89570000000000005</v>
      </c>
      <c r="CK1380" t="str">
        <f ca="1"/>
        <v>#N/A N/A</v>
      </c>
      <c r="CL1380">
        <f ca="1"/>
        <v>0.55000000000000004</v>
      </c>
      <c r="CM1380">
        <f ca="1"/>
        <v>0.42</v>
      </c>
      <c r="CN1380">
        <f ca="1"/>
        <v>0.45</v>
      </c>
      <c r="CO1380">
        <f ca="1"/>
        <v>0.56000000000000005</v>
      </c>
      <c r="CP1380">
        <f ca="1"/>
        <v>0.7</v>
      </c>
      <c r="CQ1380">
        <f ca="1"/>
        <v>0.77</v>
      </c>
      <c r="CR1380" t="str">
        <f ca="1"/>
        <v>#N/A N/A</v>
      </c>
      <c r="CS1380">
        <f ca="1"/>
        <v>0.54500000000000004</v>
      </c>
      <c r="CT1380">
        <f ca="1"/>
        <v>0.88500000000000001</v>
      </c>
      <c r="CU1380">
        <f ca="1"/>
        <v>1.44</v>
      </c>
      <c r="CV1380">
        <f ca="1"/>
        <v>0.42</v>
      </c>
      <c r="CW1380">
        <f ca="1"/>
        <v>3.9621</v>
      </c>
      <c r="CX1380">
        <f ca="1"/>
        <v>3.4925999999999999</v>
      </c>
      <c r="CY1380">
        <f ca="1"/>
        <v>1.85</v>
      </c>
      <c r="CZ1380">
        <f ca="1"/>
        <v>1.6131</v>
      </c>
      <c r="DA1380">
        <f ca="1"/>
        <v>98.05</v>
      </c>
    </row>
    <row r="1381" spans="1:105" x14ac:dyDescent="0.25">
      <c r="A1381" s="79">
        <f ca="1"/>
        <v>44355</v>
      </c>
      <c r="B1381" s="7">
        <f ca="1"/>
        <v>718.1</v>
      </c>
      <c r="C1381" s="7">
        <f ca="1"/>
        <v>713.41</v>
      </c>
      <c r="D1381" s="7">
        <f ca="1"/>
        <v>719.89</v>
      </c>
      <c r="E1381" s="7">
        <f ca="1"/>
        <v>716</v>
      </c>
      <c r="F1381">
        <f ca="1"/>
        <v>717.67660000000001</v>
      </c>
      <c r="G1381">
        <f ca="1"/>
        <v>1016.37</v>
      </c>
      <c r="H1381">
        <f ca="1"/>
        <v>721.72</v>
      </c>
      <c r="I1381">
        <f ca="1"/>
        <v>717.97</v>
      </c>
      <c r="J1381">
        <f ca="1"/>
        <v>711.95</v>
      </c>
      <c r="K1381">
        <f ca="1"/>
        <v>718.8</v>
      </c>
      <c r="L1381">
        <f ca="1"/>
        <v>739.87</v>
      </c>
      <c r="M1381">
        <f ca="1"/>
        <v>13.36</v>
      </c>
      <c r="N1381">
        <f ca="1"/>
        <v>0.09</v>
      </c>
      <c r="O1381">
        <f ca="1"/>
        <v>0.35</v>
      </c>
      <c r="P1381">
        <f ca="1"/>
        <v>1</v>
      </c>
      <c r="Q1381">
        <f ca="1"/>
        <v>3.32</v>
      </c>
      <c r="R1381">
        <f ca="1"/>
        <v>90.075999999999993</v>
      </c>
      <c r="S1381">
        <f ca="1"/>
        <v>455.6</v>
      </c>
      <c r="T1381">
        <f ca="1"/>
        <v>455.6</v>
      </c>
      <c r="U1381">
        <f ca="1"/>
        <v>9937.5</v>
      </c>
      <c r="V1381">
        <f ca="1"/>
        <v>58475</v>
      </c>
      <c r="W1381">
        <f ca="1"/>
        <v>2500</v>
      </c>
      <c r="X1381">
        <f ca="1"/>
        <v>127200</v>
      </c>
      <c r="Y1381">
        <f ca="1"/>
        <v>9937.5</v>
      </c>
      <c r="Z1381">
        <f ca="1"/>
        <v>24.13</v>
      </c>
      <c r="AA1381">
        <f ca="1"/>
        <v>27724</v>
      </c>
      <c r="AB1381">
        <f ca="1"/>
        <v>70.05</v>
      </c>
      <c r="AC1381">
        <f ca="1"/>
        <v>19.708600000000001</v>
      </c>
      <c r="AD1381">
        <f ca="1"/>
        <v>5.0342000000000002</v>
      </c>
      <c r="AE1381">
        <f ca="1"/>
        <v>3604.85</v>
      </c>
      <c r="AF1381">
        <f ca="1"/>
        <v>3.9315000000000002</v>
      </c>
      <c r="AG1381">
        <f ca="1"/>
        <v>95.014200000000002</v>
      </c>
      <c r="AH1381" t="str">
        <f ca="1"/>
        <v>#N/A N/A</v>
      </c>
      <c r="AI1381" t="str">
        <f ca="1"/>
        <v>#N/A N/A</v>
      </c>
      <c r="AJ1381" s="7" t="str">
        <f ca="1"/>
        <v>#N/A N/A</v>
      </c>
      <c r="AK1381" s="7">
        <f ca="1"/>
        <v>46.5</v>
      </c>
      <c r="AL1381" s="7">
        <f ca="1"/>
        <v>50.99</v>
      </c>
      <c r="AM1381" s="7" t="str">
        <f ca="1"/>
        <v>#N/A N/A</v>
      </c>
      <c r="AN1381">
        <f ca="1"/>
        <v>105.47</v>
      </c>
      <c r="AO1381">
        <f ca="1"/>
        <v>48.12</v>
      </c>
      <c r="AP1381">
        <f ca="1"/>
        <v>72.272599999999997</v>
      </c>
      <c r="AQ1381">
        <f ca="1"/>
        <v>13.5717</v>
      </c>
      <c r="AR1381">
        <f ca="1"/>
        <v>6.4005000000000001</v>
      </c>
      <c r="AS1381">
        <f ca="1"/>
        <v>286.44</v>
      </c>
      <c r="AT1381">
        <f ca="1"/>
        <v>8.6050000000000004</v>
      </c>
      <c r="AU1381">
        <f ca="1"/>
        <v>1114.21</v>
      </c>
      <c r="AV1381">
        <f ca="1"/>
        <v>3.6659000000000002</v>
      </c>
      <c r="AW1381">
        <f ca="1"/>
        <v>47.715000000000003</v>
      </c>
      <c r="AX1381">
        <f ca="1"/>
        <v>31.209</v>
      </c>
      <c r="AY1381">
        <f ca="1"/>
        <v>20.8842</v>
      </c>
      <c r="AZ1381">
        <f ca="1"/>
        <v>7.7601000000000004</v>
      </c>
      <c r="BA1381">
        <f ca="1"/>
        <v>1.3240000000000001</v>
      </c>
      <c r="BB1381">
        <f ca="1"/>
        <v>72.8887</v>
      </c>
      <c r="BC1381">
        <f ca="1"/>
        <v>27.704999999999998</v>
      </c>
      <c r="BD1381">
        <f ca="1"/>
        <v>4.1212999999999997</v>
      </c>
      <c r="BE1381">
        <f ca="1"/>
        <v>14253</v>
      </c>
      <c r="BF1381">
        <f ca="1"/>
        <v>1.6063000000000001</v>
      </c>
      <c r="BG1381">
        <f ca="1"/>
        <v>4.0449000000000002</v>
      </c>
      <c r="BH1381">
        <f ca="1"/>
        <v>13.195</v>
      </c>
      <c r="BI1381">
        <f ca="1"/>
        <v>9.9149999999999991</v>
      </c>
      <c r="BJ1381">
        <f ca="1"/>
        <v>13.6</v>
      </c>
      <c r="BK1381">
        <f ca="1"/>
        <v>15.06</v>
      </c>
      <c r="BL1381">
        <f ca="1"/>
        <v>1.19</v>
      </c>
      <c r="BM1381">
        <f ca="1"/>
        <v>8.1850000000000006E-2</v>
      </c>
      <c r="BN1381">
        <f ca="1"/>
        <v>0.73</v>
      </c>
      <c r="BO1381">
        <f ca="1"/>
        <v>8.0350000000000005E-2</v>
      </c>
      <c r="BP1381">
        <f ca="1"/>
        <v>0.18759999999999999</v>
      </c>
      <c r="BQ1381">
        <f ca="1"/>
        <v>2.2242999999999999</v>
      </c>
      <c r="BR1381">
        <f ca="1"/>
        <v>8.2690999999999999</v>
      </c>
      <c r="BS1381">
        <f ca="1"/>
        <v>1.2923</v>
      </c>
      <c r="BT1381">
        <f ca="1"/>
        <v>1.2111000000000001</v>
      </c>
      <c r="BU1381">
        <f ca="1"/>
        <v>1.3895999999999999</v>
      </c>
      <c r="BV1381">
        <f ca="1"/>
        <v>8.2696000000000005</v>
      </c>
      <c r="BW1381">
        <f ca="1"/>
        <v>0.70650000000000002</v>
      </c>
      <c r="BX1381">
        <f ca="1"/>
        <v>109.5</v>
      </c>
      <c r="BY1381">
        <f ca="1"/>
        <v>0.82150000000000001</v>
      </c>
      <c r="BZ1381">
        <f ca="1"/>
        <v>6.1090999999999998</v>
      </c>
      <c r="CA1381">
        <f ca="1"/>
        <v>0.89680000000000004</v>
      </c>
      <c r="CK1381" t="str">
        <f ca="1"/>
        <v>#N/A N/A</v>
      </c>
      <c r="CL1381">
        <f ca="1"/>
        <v>0.16</v>
      </c>
      <c r="CM1381">
        <f ca="1"/>
        <v>0.16</v>
      </c>
      <c r="CN1381">
        <f ca="1"/>
        <v>0.22</v>
      </c>
      <c r="CO1381">
        <f ca="1"/>
        <v>0.31</v>
      </c>
      <c r="CP1381">
        <f ca="1"/>
        <v>0.44</v>
      </c>
      <c r="CQ1381">
        <f ca="1"/>
        <v>0.5</v>
      </c>
      <c r="CR1381" t="str">
        <f ca="1"/>
        <v>#N/A N/A</v>
      </c>
      <c r="CS1381">
        <f ca="1"/>
        <v>0.44</v>
      </c>
      <c r="CT1381">
        <f ca="1"/>
        <v>0.73</v>
      </c>
      <c r="CU1381">
        <f ca="1"/>
        <v>1.19</v>
      </c>
      <c r="CV1381">
        <f ca="1"/>
        <v>0.16</v>
      </c>
      <c r="CW1381">
        <f ca="1"/>
        <v>3.9594</v>
      </c>
      <c r="CX1381">
        <f ca="1"/>
        <v>3.5682999999999998</v>
      </c>
      <c r="CY1381">
        <f ca="1"/>
        <v>2.415</v>
      </c>
      <c r="CZ1381">
        <f ca="1"/>
        <v>1.5887</v>
      </c>
      <c r="DA1381">
        <f ca="1"/>
        <v>98.05</v>
      </c>
    </row>
    <row r="1382" spans="1:105" x14ac:dyDescent="0.25">
      <c r="A1382" s="79">
        <f ca="1"/>
        <v>44354</v>
      </c>
      <c r="B1382" s="7">
        <f ca="1"/>
        <v>715.8</v>
      </c>
      <c r="C1382" s="7">
        <f ca="1"/>
        <v>714.1</v>
      </c>
      <c r="D1382" s="7">
        <f ca="1"/>
        <v>717.68</v>
      </c>
      <c r="E1382" s="7">
        <f ca="1"/>
        <v>717.6</v>
      </c>
      <c r="F1382">
        <f ca="1"/>
        <v>715.69830000000002</v>
      </c>
      <c r="G1382">
        <f ca="1"/>
        <v>797.44</v>
      </c>
      <c r="H1382">
        <f ca="1"/>
        <v>723.37</v>
      </c>
      <c r="I1382">
        <f ca="1"/>
        <v>716.82</v>
      </c>
      <c r="J1382">
        <f ca="1"/>
        <v>712.18</v>
      </c>
      <c r="K1382">
        <f ca="1"/>
        <v>718.96</v>
      </c>
      <c r="L1382">
        <f ca="1"/>
        <v>740.22</v>
      </c>
      <c r="M1382">
        <f ca="1"/>
        <v>13.54</v>
      </c>
      <c r="N1382">
        <f ca="1"/>
        <v>0.06</v>
      </c>
      <c r="O1382">
        <f ca="1"/>
        <v>0.33</v>
      </c>
      <c r="P1382">
        <f ca="1"/>
        <v>1.18</v>
      </c>
      <c r="Q1382">
        <f ca="1"/>
        <v>3.6</v>
      </c>
      <c r="R1382">
        <f ca="1"/>
        <v>89.95</v>
      </c>
      <c r="S1382">
        <f ca="1"/>
        <v>452.65</v>
      </c>
      <c r="T1382">
        <f ca="1"/>
        <v>452.65</v>
      </c>
      <c r="U1382">
        <f ca="1"/>
        <v>9881.25</v>
      </c>
      <c r="V1382">
        <f ca="1"/>
        <v>59203</v>
      </c>
      <c r="W1382">
        <f ca="1"/>
        <v>25</v>
      </c>
      <c r="X1382">
        <f ca="1"/>
        <v>124700</v>
      </c>
      <c r="Y1382">
        <f ca="1"/>
        <v>9881.25</v>
      </c>
      <c r="Z1382">
        <f ca="1"/>
        <v>24.75</v>
      </c>
      <c r="AA1382">
        <f ca="1"/>
        <v>32531</v>
      </c>
      <c r="AB1382">
        <f ca="1"/>
        <v>69.23</v>
      </c>
      <c r="AC1382">
        <f ca="1"/>
        <v>19.805</v>
      </c>
      <c r="AD1382">
        <f ca="1"/>
        <v>5.0458999999999996</v>
      </c>
      <c r="AE1382">
        <f ca="1"/>
        <v>3599.98</v>
      </c>
      <c r="AF1382">
        <f ca="1"/>
        <v>3.9373999999999998</v>
      </c>
      <c r="AG1382">
        <f ca="1"/>
        <v>94.973399999999998</v>
      </c>
      <c r="AH1382" t="str">
        <f ca="1"/>
        <v>#N/A N/A</v>
      </c>
      <c r="AI1382" t="str">
        <f ca="1"/>
        <v>#N/A N/A</v>
      </c>
      <c r="AJ1382" s="7" t="str">
        <f ca="1"/>
        <v>#N/A N/A</v>
      </c>
      <c r="AK1382" s="7">
        <f ca="1"/>
        <v>44.42</v>
      </c>
      <c r="AL1382" s="7">
        <f ca="1"/>
        <v>49.1</v>
      </c>
      <c r="AM1382" s="7" t="str">
        <f ca="1"/>
        <v>#N/A N/A</v>
      </c>
      <c r="AN1382">
        <f ca="1"/>
        <v>105.42</v>
      </c>
      <c r="AO1382">
        <f ca="1"/>
        <v>48.03</v>
      </c>
      <c r="AP1382">
        <f ca="1"/>
        <v>72.861400000000003</v>
      </c>
      <c r="AQ1382">
        <f ca="1"/>
        <v>13.507999999999999</v>
      </c>
      <c r="AR1382">
        <f ca="1"/>
        <v>6.3973000000000004</v>
      </c>
      <c r="AS1382">
        <f ca="1"/>
        <v>284.38</v>
      </c>
      <c r="AT1382">
        <f ca="1"/>
        <v>8.6138999999999992</v>
      </c>
      <c r="AU1382">
        <f ca="1"/>
        <v>1112.8599999999999</v>
      </c>
      <c r="AV1382">
        <f ca="1"/>
        <v>3.6656</v>
      </c>
      <c r="AW1382">
        <f ca="1"/>
        <v>47.66</v>
      </c>
      <c r="AX1382">
        <f ca="1"/>
        <v>31.177</v>
      </c>
      <c r="AY1382">
        <f ca="1"/>
        <v>20.848800000000001</v>
      </c>
      <c r="AZ1382">
        <f ca="1"/>
        <v>7.7591999999999999</v>
      </c>
      <c r="BA1382">
        <f ca="1"/>
        <v>1.3230999999999999</v>
      </c>
      <c r="BB1382">
        <f ca="1"/>
        <v>72.81</v>
      </c>
      <c r="BC1382">
        <f ca="1"/>
        <v>27.706</v>
      </c>
      <c r="BD1382">
        <f ca="1"/>
        <v>4.1280000000000001</v>
      </c>
      <c r="BE1382">
        <f ca="1"/>
        <v>14265</v>
      </c>
      <c r="BF1382">
        <f ca="1"/>
        <v>1.6042000000000001</v>
      </c>
      <c r="BG1382">
        <f ca="1"/>
        <v>4.0381999999999998</v>
      </c>
      <c r="BH1382">
        <f ca="1"/>
        <v>13.215</v>
      </c>
      <c r="BI1382">
        <f ca="1"/>
        <v>10.307</v>
      </c>
      <c r="BJ1382">
        <f ca="1"/>
        <v>14.025</v>
      </c>
      <c r="BK1382">
        <f ca="1"/>
        <v>14.984999999999999</v>
      </c>
      <c r="BL1382">
        <f ca="1"/>
        <v>1.2250000000000001</v>
      </c>
      <c r="BM1382">
        <f ca="1"/>
        <v>8.2250000000000004E-2</v>
      </c>
      <c r="BN1382">
        <f ca="1"/>
        <v>0.76</v>
      </c>
      <c r="BO1382">
        <f ca="1"/>
        <v>7.9399999999999998E-2</v>
      </c>
      <c r="BP1382">
        <f ca="1"/>
        <v>0.1749</v>
      </c>
      <c r="BQ1382">
        <f ca="1"/>
        <v>2.2399</v>
      </c>
      <c r="BR1382">
        <f ca="1"/>
        <v>8.2634000000000007</v>
      </c>
      <c r="BS1382">
        <f ca="1"/>
        <v>1.2894000000000001</v>
      </c>
      <c r="BT1382">
        <f ca="1"/>
        <v>1.2081999999999999</v>
      </c>
      <c r="BU1382">
        <f ca="1"/>
        <v>1.3833</v>
      </c>
      <c r="BV1382">
        <f ca="1"/>
        <v>8.2637</v>
      </c>
      <c r="BW1382">
        <f ca="1"/>
        <v>0.70540000000000003</v>
      </c>
      <c r="BX1382">
        <f ca="1"/>
        <v>109.25</v>
      </c>
      <c r="BY1382">
        <f ca="1"/>
        <v>0.82040000000000002</v>
      </c>
      <c r="BZ1382">
        <f ca="1"/>
        <v>6.101</v>
      </c>
      <c r="CA1382">
        <f ca="1"/>
        <v>0.89770000000000005</v>
      </c>
      <c r="CK1382" t="str">
        <f ca="1"/>
        <v>#N/A N/A</v>
      </c>
      <c r="CL1382">
        <f ca="1"/>
        <v>0.23</v>
      </c>
      <c r="CM1382">
        <f ca="1"/>
        <v>0.12</v>
      </c>
      <c r="CN1382">
        <f ca="1"/>
        <v>0.21</v>
      </c>
      <c r="CO1382">
        <f ca="1"/>
        <v>0.36</v>
      </c>
      <c r="CP1382">
        <f ca="1"/>
        <v>0.43</v>
      </c>
      <c r="CQ1382">
        <f ca="1"/>
        <v>0.54</v>
      </c>
      <c r="CR1382" t="str">
        <f ca="1"/>
        <v>#N/A N/A</v>
      </c>
      <c r="CS1382">
        <f ca="1"/>
        <v>0.46500000000000002</v>
      </c>
      <c r="CT1382">
        <f ca="1"/>
        <v>0.76</v>
      </c>
      <c r="CU1382">
        <f ca="1"/>
        <v>1.2250000000000001</v>
      </c>
      <c r="CV1382">
        <f ca="1"/>
        <v>0.12</v>
      </c>
      <c r="CW1382">
        <f ca="1"/>
        <v>3.9672999999999998</v>
      </c>
      <c r="CX1382">
        <f ca="1"/>
        <v>3.4266000000000001</v>
      </c>
      <c r="CY1382">
        <f ca="1"/>
        <v>2.5649999999999999</v>
      </c>
      <c r="CZ1382">
        <f ca="1"/>
        <v>1.381</v>
      </c>
      <c r="DA1382">
        <f ca="1"/>
        <v>98.05</v>
      </c>
    </row>
    <row r="1383" spans="1:105" x14ac:dyDescent="0.25">
      <c r="A1383" s="79">
        <f ca="1"/>
        <v>44351</v>
      </c>
      <c r="B1383" s="7">
        <f ca="1"/>
        <v>719</v>
      </c>
      <c r="C1383" s="7">
        <f ca="1"/>
        <v>714.2</v>
      </c>
      <c r="D1383" s="7">
        <f ca="1"/>
        <v>723.8</v>
      </c>
      <c r="E1383" s="7">
        <f ca="1"/>
        <v>718</v>
      </c>
      <c r="F1383">
        <f ca="1"/>
        <v>716.59040000000005</v>
      </c>
      <c r="G1383">
        <f ca="1"/>
        <v>927.83</v>
      </c>
      <c r="H1383">
        <f ca="1"/>
        <v>724.76</v>
      </c>
      <c r="I1383">
        <f ca="1"/>
        <v>715.79</v>
      </c>
      <c r="J1383">
        <f ca="1"/>
        <v>712.42</v>
      </c>
      <c r="K1383">
        <f ca="1"/>
        <v>719.09</v>
      </c>
      <c r="L1383">
        <f ca="1"/>
        <v>740.56</v>
      </c>
      <c r="M1383">
        <f ca="1"/>
        <v>13.58</v>
      </c>
      <c r="N1383">
        <f ca="1"/>
        <v>0.08</v>
      </c>
      <c r="O1383">
        <f ca="1"/>
        <v>0.35</v>
      </c>
      <c r="P1383">
        <f ca="1"/>
        <v>1.1599999999999999</v>
      </c>
      <c r="Q1383">
        <f ca="1"/>
        <v>3.17</v>
      </c>
      <c r="R1383">
        <f ca="1"/>
        <v>90.135999999999996</v>
      </c>
      <c r="S1383">
        <f ca="1"/>
        <v>452.9</v>
      </c>
      <c r="T1383">
        <f ca="1"/>
        <v>452.9</v>
      </c>
      <c r="U1383">
        <f ca="1"/>
        <v>9939.5</v>
      </c>
      <c r="V1383">
        <f ca="1"/>
        <v>59490</v>
      </c>
      <c r="W1383">
        <f ca="1"/>
        <v>-775</v>
      </c>
      <c r="X1383">
        <f ca="1"/>
        <v>124675</v>
      </c>
      <c r="Y1383">
        <f ca="1"/>
        <v>9939.5</v>
      </c>
      <c r="Z1383">
        <f ca="1"/>
        <v>25.1</v>
      </c>
      <c r="AA1383">
        <f ca="1"/>
        <v>32531</v>
      </c>
      <c r="AB1383">
        <f ca="1"/>
        <v>69.62</v>
      </c>
      <c r="AC1383">
        <f ca="1"/>
        <v>19.9589</v>
      </c>
      <c r="AD1383">
        <f ca="1"/>
        <v>5.0494000000000003</v>
      </c>
      <c r="AE1383">
        <f ca="1"/>
        <v>3599.98</v>
      </c>
      <c r="AF1383">
        <f ca="1"/>
        <v>3.8549000000000002</v>
      </c>
      <c r="AG1383">
        <f ca="1"/>
        <v>94.863799999999998</v>
      </c>
      <c r="AH1383" t="str">
        <f ca="1"/>
        <v>#N/A N/A</v>
      </c>
      <c r="AI1383" t="str">
        <f ca="1"/>
        <v>#N/A N/A</v>
      </c>
      <c r="AJ1383" s="7" t="str">
        <f ca="1"/>
        <v>#N/A N/A</v>
      </c>
      <c r="AK1383" s="7">
        <f ca="1"/>
        <v>46.92</v>
      </c>
      <c r="AL1383" s="7">
        <f ca="1"/>
        <v>51.68</v>
      </c>
      <c r="AM1383" s="7" t="str">
        <f ca="1"/>
        <v>#N/A N/A</v>
      </c>
      <c r="AN1383">
        <f ca="1"/>
        <v>105.5</v>
      </c>
      <c r="AO1383">
        <f ca="1"/>
        <v>48.54</v>
      </c>
      <c r="AP1383">
        <f ca="1"/>
        <v>72.854900000000001</v>
      </c>
      <c r="AQ1383">
        <f ca="1"/>
        <v>13.4316</v>
      </c>
      <c r="AR1383">
        <f ca="1"/>
        <v>6.3952</v>
      </c>
      <c r="AS1383">
        <f ca="1"/>
        <v>284.2</v>
      </c>
      <c r="AT1383">
        <f ca="1"/>
        <v>8.6684999999999999</v>
      </c>
      <c r="AU1383">
        <f ca="1"/>
        <v>1116.44</v>
      </c>
      <c r="AV1383">
        <f ca="1"/>
        <v>3.6644000000000001</v>
      </c>
      <c r="AW1383">
        <f ca="1"/>
        <v>47.74</v>
      </c>
      <c r="AX1383">
        <f ca="1"/>
        <v>31.14</v>
      </c>
      <c r="AY1383">
        <f ca="1"/>
        <v>20.8992</v>
      </c>
      <c r="AZ1383">
        <f ca="1"/>
        <v>7.7567000000000004</v>
      </c>
      <c r="BA1383">
        <f ca="1"/>
        <v>1.3245</v>
      </c>
      <c r="BB1383">
        <f ca="1"/>
        <v>73</v>
      </c>
      <c r="BC1383">
        <f ca="1"/>
        <v>27.707999999999998</v>
      </c>
      <c r="BD1383">
        <f ca="1"/>
        <v>4.1280000000000001</v>
      </c>
      <c r="BE1383">
        <f ca="1"/>
        <v>14295</v>
      </c>
      <c r="BF1383">
        <f ca="1"/>
        <v>1.6071</v>
      </c>
      <c r="BG1383">
        <f ca="1"/>
        <v>4.0457999999999998</v>
      </c>
      <c r="BH1383">
        <f ca="1"/>
        <v>13.26</v>
      </c>
      <c r="BI1383">
        <f ca="1"/>
        <v>14.837</v>
      </c>
      <c r="BJ1383">
        <f ca="1"/>
        <v>13.984999999999999</v>
      </c>
      <c r="BK1383">
        <f ca="1"/>
        <v>15.215</v>
      </c>
      <c r="BL1383">
        <f ca="1"/>
        <v>1.1825000000000001</v>
      </c>
      <c r="BM1383">
        <f ca="1"/>
        <v>8.1750000000000003E-2</v>
      </c>
      <c r="BN1383">
        <f ca="1"/>
        <v>0.72</v>
      </c>
      <c r="BO1383">
        <f ca="1"/>
        <v>8.0269999999999994E-2</v>
      </c>
      <c r="BP1383">
        <f ca="1"/>
        <v>0.17330000000000001</v>
      </c>
      <c r="BQ1383">
        <f ca="1"/>
        <v>2.1391</v>
      </c>
      <c r="BR1383">
        <f ca="1"/>
        <v>8.3074999999999992</v>
      </c>
      <c r="BS1383">
        <f ca="1"/>
        <v>1.2917000000000001</v>
      </c>
      <c r="BT1383">
        <f ca="1"/>
        <v>1.2083999999999999</v>
      </c>
      <c r="BU1383">
        <f ca="1"/>
        <v>1.3866000000000001</v>
      </c>
      <c r="BV1383">
        <f ca="1"/>
        <v>8.2726000000000006</v>
      </c>
      <c r="BW1383">
        <f ca="1"/>
        <v>0.70640000000000003</v>
      </c>
      <c r="BX1383">
        <f ca="1"/>
        <v>109.52</v>
      </c>
      <c r="BY1383">
        <f ca="1"/>
        <v>0.82189999999999996</v>
      </c>
      <c r="BZ1383">
        <f ca="1"/>
        <v>6.1123000000000003</v>
      </c>
      <c r="CA1383">
        <f ca="1"/>
        <v>0.89939999999999998</v>
      </c>
      <c r="CK1383" t="str">
        <f ca="1"/>
        <v>#N/A N/A</v>
      </c>
      <c r="CL1383">
        <f ca="1"/>
        <v>0.12</v>
      </c>
      <c r="CM1383">
        <f ca="1"/>
        <v>0.16</v>
      </c>
      <c r="CN1383">
        <f ca="1"/>
        <v>0.22</v>
      </c>
      <c r="CO1383">
        <f ca="1"/>
        <v>0.35</v>
      </c>
      <c r="CP1383">
        <f ca="1"/>
        <v>0.42</v>
      </c>
      <c r="CQ1383">
        <f ca="1"/>
        <v>0.47</v>
      </c>
      <c r="CR1383" t="str">
        <f ca="1"/>
        <v>#N/A N/A</v>
      </c>
      <c r="CS1383">
        <f ca="1"/>
        <v>0.46</v>
      </c>
      <c r="CT1383">
        <f ca="1"/>
        <v>0.72</v>
      </c>
      <c r="CU1383">
        <f ca="1"/>
        <v>1.1825000000000001</v>
      </c>
      <c r="CV1383">
        <f ca="1"/>
        <v>0.16</v>
      </c>
      <c r="CW1383">
        <f ca="1"/>
        <v>4.0220000000000002</v>
      </c>
      <c r="CX1383">
        <f ca="1"/>
        <v>3.6415999999999999</v>
      </c>
      <c r="CY1383">
        <f ca="1"/>
        <v>2.0499999999999998</v>
      </c>
      <c r="CZ1383">
        <f ca="1"/>
        <v>1.5265</v>
      </c>
      <c r="DA1383">
        <f ca="1"/>
        <v>98.05</v>
      </c>
    </row>
    <row r="1384" spans="1:105" x14ac:dyDescent="0.25">
      <c r="A1384" s="79">
        <f ca="1"/>
        <v>44350</v>
      </c>
      <c r="B1384" s="7">
        <f ca="1"/>
        <v>718.6</v>
      </c>
      <c r="C1384" s="7">
        <f ca="1"/>
        <v>716.55</v>
      </c>
      <c r="D1384" s="7">
        <f ca="1"/>
        <v>724.5</v>
      </c>
      <c r="E1384" s="7">
        <f ca="1"/>
        <v>719</v>
      </c>
      <c r="F1384">
        <f ca="1"/>
        <v>719.86260000000004</v>
      </c>
      <c r="G1384">
        <f ca="1"/>
        <v>1222.32</v>
      </c>
      <c r="H1384">
        <f ca="1"/>
        <v>724.83</v>
      </c>
      <c r="I1384">
        <f ca="1"/>
        <v>714.87</v>
      </c>
      <c r="J1384">
        <f ca="1"/>
        <v>712.59</v>
      </c>
      <c r="K1384">
        <f ca="1"/>
        <v>719.33</v>
      </c>
      <c r="L1384">
        <f ca="1"/>
        <v>740.94</v>
      </c>
      <c r="M1384">
        <f ca="1"/>
        <v>13.87</v>
      </c>
      <c r="N1384">
        <f ca="1"/>
        <v>0.12</v>
      </c>
      <c r="O1384">
        <f ca="1"/>
        <v>0.48</v>
      </c>
      <c r="P1384">
        <f ca="1"/>
        <v>1.35</v>
      </c>
      <c r="Q1384">
        <f ca="1"/>
        <v>3.49</v>
      </c>
      <c r="R1384">
        <f ca="1"/>
        <v>90.512</v>
      </c>
      <c r="S1384">
        <f ca="1"/>
        <v>446.3</v>
      </c>
      <c r="T1384">
        <f ca="1"/>
        <v>446.3</v>
      </c>
      <c r="U1384">
        <f ca="1"/>
        <v>9769.75</v>
      </c>
      <c r="V1384">
        <f ca="1"/>
        <v>59765</v>
      </c>
      <c r="W1384">
        <f ca="1"/>
        <v>2100</v>
      </c>
      <c r="X1384">
        <f ca="1"/>
        <v>125450</v>
      </c>
      <c r="Y1384">
        <f ca="1"/>
        <v>9769.75</v>
      </c>
      <c r="Z1384">
        <f ca="1"/>
        <v>24.69</v>
      </c>
      <c r="AA1384">
        <f ca="1"/>
        <v>32531</v>
      </c>
      <c r="AB1384">
        <f ca="1"/>
        <v>68.81</v>
      </c>
      <c r="AC1384">
        <f ca="1"/>
        <v>20.162700000000001</v>
      </c>
      <c r="AD1384">
        <f ca="1"/>
        <v>5.0763999999999996</v>
      </c>
      <c r="AE1384">
        <f ca="1"/>
        <v>3646.58</v>
      </c>
      <c r="AF1384">
        <f ca="1"/>
        <v>3.8714</v>
      </c>
      <c r="AG1384">
        <f ca="1"/>
        <v>94.815899999999999</v>
      </c>
      <c r="AH1384" t="str">
        <f ca="1"/>
        <v>#N/A N/A</v>
      </c>
      <c r="AI1384" t="str">
        <f ca="1"/>
        <v>#N/A N/A</v>
      </c>
      <c r="AJ1384" s="7" t="str">
        <f ca="1"/>
        <v>#N/A N/A</v>
      </c>
      <c r="AK1384" s="7">
        <f ca="1"/>
        <v>52.46</v>
      </c>
      <c r="AL1384" s="7">
        <f ca="1"/>
        <v>51.38</v>
      </c>
      <c r="AM1384" s="7" t="str">
        <f ca="1"/>
        <v>#N/A N/A</v>
      </c>
      <c r="AN1384">
        <f ca="1"/>
        <v>105.32</v>
      </c>
      <c r="AO1384">
        <f ca="1"/>
        <v>47.88</v>
      </c>
      <c r="AP1384">
        <f ca="1"/>
        <v>73.247500000000002</v>
      </c>
      <c r="AQ1384">
        <f ca="1"/>
        <v>13.639099999999999</v>
      </c>
      <c r="AR1384">
        <f ca="1"/>
        <v>6.4038000000000004</v>
      </c>
      <c r="AS1384">
        <f ca="1"/>
        <v>286.39</v>
      </c>
      <c r="AT1384">
        <f ca="1"/>
        <v>8.7022999999999993</v>
      </c>
      <c r="AU1384">
        <f ca="1"/>
        <v>1113.69</v>
      </c>
      <c r="AV1384">
        <f ca="1"/>
        <v>3.6758000000000002</v>
      </c>
      <c r="AW1384">
        <f ca="1"/>
        <v>47.828000000000003</v>
      </c>
      <c r="AX1384">
        <f ca="1"/>
        <v>31.216000000000001</v>
      </c>
      <c r="AY1384">
        <f ca="1"/>
        <v>21.005299999999998</v>
      </c>
      <c r="AZ1384">
        <f ca="1"/>
        <v>7.7582000000000004</v>
      </c>
      <c r="BA1384">
        <f ca="1"/>
        <v>1.3277000000000001</v>
      </c>
      <c r="BB1384">
        <f ca="1"/>
        <v>72.911299999999997</v>
      </c>
      <c r="BC1384">
        <f ca="1"/>
        <v>27.670999999999999</v>
      </c>
      <c r="BD1384">
        <f ca="1"/>
        <v>4.1242000000000001</v>
      </c>
      <c r="BE1384">
        <f ca="1"/>
        <v>14285</v>
      </c>
      <c r="BF1384">
        <f ca="1"/>
        <v>1.6129</v>
      </c>
      <c r="BG1384">
        <f ca="1"/>
        <v>4.0590000000000002</v>
      </c>
      <c r="BH1384">
        <f ca="1"/>
        <v>13.14</v>
      </c>
      <c r="BI1384">
        <f ca="1"/>
        <v>14.641999999999999</v>
      </c>
      <c r="BJ1384">
        <f ca="1"/>
        <v>14.49</v>
      </c>
      <c r="BK1384">
        <f ca="1"/>
        <v>14.984999999999999</v>
      </c>
      <c r="BL1384">
        <f ca="1"/>
        <v>1.1200000000000001</v>
      </c>
      <c r="BM1384">
        <f ca="1"/>
        <v>8.2449999999999996E-2</v>
      </c>
      <c r="BN1384">
        <f ca="1"/>
        <v>0.7</v>
      </c>
      <c r="BO1384">
        <f ca="1"/>
        <v>8.0250000000000002E-2</v>
      </c>
      <c r="BP1384">
        <f ca="1"/>
        <v>0.14399999999999999</v>
      </c>
      <c r="BQ1384">
        <f ca="1"/>
        <v>2.1524000000000001</v>
      </c>
      <c r="BR1384">
        <f ca="1"/>
        <v>8.3790999999999993</v>
      </c>
      <c r="BS1384">
        <f ca="1"/>
        <v>1.3055000000000001</v>
      </c>
      <c r="BT1384">
        <f ca="1"/>
        <v>1.2107000000000001</v>
      </c>
      <c r="BU1384">
        <f ca="1"/>
        <v>1.3994</v>
      </c>
      <c r="BV1384">
        <f ca="1"/>
        <v>8.3431999999999995</v>
      </c>
      <c r="BW1384">
        <f ca="1"/>
        <v>0.70889999999999997</v>
      </c>
      <c r="BX1384">
        <f ca="1"/>
        <v>110.29</v>
      </c>
      <c r="BY1384">
        <f ca="1"/>
        <v>0.8246</v>
      </c>
      <c r="BZ1384">
        <f ca="1"/>
        <v>6.1364000000000001</v>
      </c>
      <c r="CA1384">
        <f ca="1"/>
        <v>0.90349999999999997</v>
      </c>
      <c r="CK1384" t="str">
        <f ca="1"/>
        <v>#N/A N/A</v>
      </c>
      <c r="CL1384">
        <f ca="1"/>
        <v>0.12</v>
      </c>
      <c r="CM1384">
        <f ca="1"/>
        <v>0.22</v>
      </c>
      <c r="CN1384">
        <f ca="1"/>
        <v>0.28999999999999998</v>
      </c>
      <c r="CO1384">
        <f ca="1"/>
        <v>0.4</v>
      </c>
      <c r="CP1384">
        <f ca="1"/>
        <v>0.47</v>
      </c>
      <c r="CQ1384">
        <f ca="1"/>
        <v>0.51</v>
      </c>
      <c r="CR1384" t="str">
        <f ca="1"/>
        <v>#N/A N/A</v>
      </c>
      <c r="CS1384">
        <f ca="1"/>
        <v>0.45500000000000002</v>
      </c>
      <c r="CT1384">
        <f ca="1"/>
        <v>0.7</v>
      </c>
      <c r="CU1384">
        <f ca="1"/>
        <v>1.1200000000000001</v>
      </c>
      <c r="CV1384">
        <f ca="1"/>
        <v>0.22</v>
      </c>
      <c r="CW1384">
        <f ca="1"/>
        <v>4.1508000000000003</v>
      </c>
      <c r="CX1384">
        <f ca="1"/>
        <v>3.3780000000000001</v>
      </c>
      <c r="CY1384">
        <f ca="1"/>
        <v>2.5299999999999998</v>
      </c>
      <c r="CZ1384">
        <f ca="1"/>
        <v>1.4993000000000001</v>
      </c>
      <c r="DA1384">
        <f ca="1"/>
        <v>98.05</v>
      </c>
    </row>
    <row r="1385" spans="1:105" x14ac:dyDescent="0.25">
      <c r="A1385" s="79">
        <f ca="1"/>
        <v>44349</v>
      </c>
      <c r="B1385" s="7">
        <f ca="1"/>
        <v>719.3</v>
      </c>
      <c r="C1385" s="7">
        <f ca="1"/>
        <v>716.2</v>
      </c>
      <c r="D1385" s="7">
        <f ca="1"/>
        <v>731</v>
      </c>
      <c r="E1385" s="7">
        <f ca="1"/>
        <v>731</v>
      </c>
      <c r="F1385">
        <f ca="1"/>
        <v>720.6635</v>
      </c>
      <c r="G1385">
        <f ca="1"/>
        <v>1060.08</v>
      </c>
      <c r="H1385">
        <f ca="1"/>
        <v>724.05</v>
      </c>
      <c r="I1385">
        <f ca="1"/>
        <v>714.11</v>
      </c>
      <c r="J1385">
        <f ca="1"/>
        <v>712.65</v>
      </c>
      <c r="K1385">
        <f ca="1"/>
        <v>719.4</v>
      </c>
      <c r="L1385">
        <f ca="1"/>
        <v>741.37</v>
      </c>
      <c r="M1385">
        <f ca="1"/>
        <v>13.99</v>
      </c>
      <c r="N1385">
        <f ca="1"/>
        <v>0.2</v>
      </c>
      <c r="O1385">
        <f ca="1"/>
        <v>0.56999999999999995</v>
      </c>
      <c r="P1385">
        <f ca="1"/>
        <v>1.1499999999999999</v>
      </c>
      <c r="Q1385">
        <f ca="1"/>
        <v>3.08</v>
      </c>
      <c r="R1385">
        <f ca="1"/>
        <v>89.909000000000006</v>
      </c>
      <c r="S1385">
        <f ca="1"/>
        <v>459.15</v>
      </c>
      <c r="T1385">
        <f ca="1"/>
        <v>459.15</v>
      </c>
      <c r="U1385">
        <f ca="1"/>
        <v>10130.65</v>
      </c>
      <c r="V1385">
        <f ca="1"/>
        <v>60203</v>
      </c>
      <c r="W1385">
        <f ca="1"/>
        <v>2650</v>
      </c>
      <c r="X1385">
        <f ca="1"/>
        <v>123350</v>
      </c>
      <c r="Y1385">
        <f ca="1"/>
        <v>10130.65</v>
      </c>
      <c r="Z1385">
        <f ca="1"/>
        <v>22.07</v>
      </c>
      <c r="AA1385">
        <f ca="1"/>
        <v>32531</v>
      </c>
      <c r="AB1385">
        <f ca="1"/>
        <v>68.83</v>
      </c>
      <c r="AC1385">
        <f ca="1"/>
        <v>19.898499999999999</v>
      </c>
      <c r="AD1385">
        <f ca="1"/>
        <v>5.0763999999999996</v>
      </c>
      <c r="AE1385">
        <f ca="1"/>
        <v>3649.8</v>
      </c>
      <c r="AF1385">
        <f ca="1"/>
        <v>3.8226</v>
      </c>
      <c r="AG1385">
        <f ca="1"/>
        <v>94.774100000000004</v>
      </c>
      <c r="AH1385" t="str">
        <f ca="1"/>
        <v>#N/A N/A</v>
      </c>
      <c r="AI1385" t="str">
        <f ca="1"/>
        <v>#N/A N/A</v>
      </c>
      <c r="AJ1385" s="7" t="str">
        <f ca="1"/>
        <v>#N/A N/A</v>
      </c>
      <c r="AK1385" s="7">
        <f ca="1"/>
        <v>42.31</v>
      </c>
      <c r="AL1385" s="7">
        <f ca="1"/>
        <v>51.9</v>
      </c>
      <c r="AM1385" s="7" t="str">
        <f ca="1"/>
        <v>#N/A N/A</v>
      </c>
      <c r="AN1385">
        <f ca="1"/>
        <v>105.79</v>
      </c>
      <c r="AO1385">
        <f ca="1"/>
        <v>49.83</v>
      </c>
      <c r="AP1385">
        <f ca="1"/>
        <v>73.165099999999995</v>
      </c>
      <c r="AQ1385">
        <f ca="1"/>
        <v>13.519399999999999</v>
      </c>
      <c r="AR1385">
        <f ca="1"/>
        <v>6.3811</v>
      </c>
      <c r="AS1385">
        <f ca="1"/>
        <v>283.54000000000002</v>
      </c>
      <c r="AT1385">
        <f ca="1"/>
        <v>8.5920000000000005</v>
      </c>
      <c r="AU1385">
        <f ca="1"/>
        <v>1113.4100000000001</v>
      </c>
      <c r="AV1385">
        <f ca="1"/>
        <v>3.6501000000000001</v>
      </c>
      <c r="AW1385">
        <f ca="1"/>
        <v>47.823999999999998</v>
      </c>
      <c r="AX1385">
        <f ca="1"/>
        <v>31.111999999999998</v>
      </c>
      <c r="AY1385">
        <f ca="1"/>
        <v>20.8507</v>
      </c>
      <c r="AZ1385">
        <f ca="1"/>
        <v>7.7586000000000004</v>
      </c>
      <c r="BA1385">
        <f ca="1"/>
        <v>1.3225</v>
      </c>
      <c r="BB1385">
        <f ca="1"/>
        <v>73.087500000000006</v>
      </c>
      <c r="BC1385">
        <f ca="1"/>
        <v>27.681999999999999</v>
      </c>
      <c r="BD1385">
        <f ca="1"/>
        <v>4.1245000000000003</v>
      </c>
      <c r="BE1385">
        <f ca="1"/>
        <v>14280</v>
      </c>
      <c r="BF1385">
        <f ca="1"/>
        <v>1.6017999999999999</v>
      </c>
      <c r="BG1385">
        <f ca="1"/>
        <v>4.0304000000000002</v>
      </c>
      <c r="BH1385">
        <f ca="1"/>
        <v>13.24</v>
      </c>
      <c r="BI1385">
        <f ca="1"/>
        <v>12.505000000000001</v>
      </c>
      <c r="BJ1385">
        <f ca="1"/>
        <v>14.484999999999999</v>
      </c>
      <c r="BK1385">
        <f ca="1"/>
        <v>14.8475</v>
      </c>
      <c r="BL1385">
        <f ca="1"/>
        <v>1.0575000000000001</v>
      </c>
      <c r="BM1385">
        <f ca="1"/>
        <v>8.2350000000000007E-2</v>
      </c>
      <c r="BN1385">
        <f ca="1"/>
        <v>0.67</v>
      </c>
      <c r="BO1385">
        <f ca="1"/>
        <v>7.9549999999999996E-2</v>
      </c>
      <c r="BP1385">
        <f ca="1"/>
        <v>0.18579999999999999</v>
      </c>
      <c r="BQ1385">
        <f ca="1"/>
        <v>2.0339</v>
      </c>
      <c r="BR1385">
        <f ca="1"/>
        <v>8.2970000000000006</v>
      </c>
      <c r="BS1385">
        <f ca="1"/>
        <v>1.2901</v>
      </c>
      <c r="BT1385">
        <f ca="1"/>
        <v>1.2035</v>
      </c>
      <c r="BU1385">
        <f ca="1"/>
        <v>1.3817999999999999</v>
      </c>
      <c r="BV1385">
        <f ca="1"/>
        <v>8.2659000000000002</v>
      </c>
      <c r="BW1385">
        <f ca="1"/>
        <v>0.70569999999999999</v>
      </c>
      <c r="BX1385">
        <f ca="1"/>
        <v>109.56</v>
      </c>
      <c r="BY1385">
        <f ca="1"/>
        <v>0.81899999999999995</v>
      </c>
      <c r="BZ1385">
        <f ca="1"/>
        <v>6.0896999999999997</v>
      </c>
      <c r="CA1385">
        <f ca="1"/>
        <v>0.89790000000000003</v>
      </c>
      <c r="CK1385" t="str">
        <f ca="1"/>
        <v>#N/A N/A</v>
      </c>
      <c r="CL1385">
        <f ca="1"/>
        <v>0.4</v>
      </c>
      <c r="CM1385">
        <f ca="1"/>
        <v>0.35</v>
      </c>
      <c r="CN1385">
        <f ca="1"/>
        <v>0.33</v>
      </c>
      <c r="CO1385">
        <f ca="1"/>
        <v>0.35</v>
      </c>
      <c r="CP1385">
        <f ca="1"/>
        <v>0.45</v>
      </c>
      <c r="CQ1385">
        <f ca="1"/>
        <v>0.46</v>
      </c>
      <c r="CR1385" t="str">
        <f ca="1"/>
        <v>#N/A N/A</v>
      </c>
      <c r="CS1385">
        <f ca="1"/>
        <v>0.45</v>
      </c>
      <c r="CT1385">
        <f ca="1"/>
        <v>0.67</v>
      </c>
      <c r="CU1385">
        <f ca="1"/>
        <v>1.0575000000000001</v>
      </c>
      <c r="CV1385">
        <f ca="1"/>
        <v>0.35</v>
      </c>
      <c r="CW1385">
        <f ca="1"/>
        <v>4.2123999999999997</v>
      </c>
      <c r="CX1385">
        <f ca="1"/>
        <v>3.2334000000000001</v>
      </c>
      <c r="CY1385">
        <f ca="1"/>
        <v>2.25</v>
      </c>
      <c r="CZ1385">
        <f ca="1"/>
        <v>-0.1014</v>
      </c>
      <c r="DA1385">
        <f ca="1"/>
        <v>98.05</v>
      </c>
    </row>
    <row r="1386" spans="1:105" x14ac:dyDescent="0.25">
      <c r="A1386" s="79">
        <f ca="1"/>
        <v>44348</v>
      </c>
      <c r="B1386" s="7">
        <f ca="1"/>
        <v>728.9</v>
      </c>
      <c r="C1386" s="7">
        <f ca="1"/>
        <v>718.25</v>
      </c>
      <c r="D1386" s="7">
        <f ca="1"/>
        <v>729.4</v>
      </c>
      <c r="E1386" s="7">
        <f ca="1"/>
        <v>720.15</v>
      </c>
      <c r="F1386">
        <f ca="1"/>
        <v>721.49360000000001</v>
      </c>
      <c r="G1386">
        <f ca="1"/>
        <v>1182.06</v>
      </c>
      <c r="H1386">
        <f ca="1"/>
        <v>723.63</v>
      </c>
      <c r="I1386">
        <f ca="1"/>
        <v>713.36</v>
      </c>
      <c r="J1386">
        <f ca="1"/>
        <v>712.65</v>
      </c>
      <c r="K1386">
        <f ca="1"/>
        <v>719.44</v>
      </c>
      <c r="L1386">
        <f ca="1"/>
        <v>741.77</v>
      </c>
      <c r="M1386">
        <f ca="1"/>
        <v>14.04</v>
      </c>
      <c r="N1386">
        <f ca="1"/>
        <v>0.25</v>
      </c>
      <c r="O1386">
        <f ca="1"/>
        <v>0.75</v>
      </c>
      <c r="P1386">
        <f ca="1"/>
        <v>1.26</v>
      </c>
      <c r="Q1386">
        <f ca="1"/>
        <v>3.15</v>
      </c>
      <c r="R1386">
        <f ca="1"/>
        <v>89.831000000000003</v>
      </c>
      <c r="S1386">
        <f ca="1"/>
        <v>465.35</v>
      </c>
      <c r="T1386">
        <f ca="1"/>
        <v>465.35</v>
      </c>
      <c r="U1386">
        <f ca="1"/>
        <v>10234.5</v>
      </c>
      <c r="V1386">
        <f ca="1"/>
        <v>60708</v>
      </c>
      <c r="W1386">
        <f ca="1"/>
        <v>-1725</v>
      </c>
      <c r="X1386">
        <f ca="1"/>
        <v>120700</v>
      </c>
      <c r="Y1386">
        <f ca="1"/>
        <v>10234.5</v>
      </c>
      <c r="Z1386">
        <f ca="1"/>
        <v>21.87</v>
      </c>
      <c r="AA1386">
        <f ca="1"/>
        <v>32531</v>
      </c>
      <c r="AB1386">
        <f ca="1"/>
        <v>67.72</v>
      </c>
      <c r="AC1386">
        <f ca="1"/>
        <v>19.969799999999999</v>
      </c>
      <c r="AD1386">
        <f ca="1"/>
        <v>5.1517999999999997</v>
      </c>
      <c r="AE1386">
        <f ca="1"/>
        <v>3666.21</v>
      </c>
      <c r="AF1386">
        <f ca="1"/>
        <v>3.8624000000000001</v>
      </c>
      <c r="AG1386">
        <f ca="1"/>
        <v>94.731800000000007</v>
      </c>
      <c r="AH1386" t="str">
        <f ca="1"/>
        <v>#N/A N/A</v>
      </c>
      <c r="AI1386" t="str">
        <f ca="1"/>
        <v>#N/A N/A</v>
      </c>
      <c r="AJ1386" s="7" t="str">
        <f ca="1"/>
        <v>#N/A N/A</v>
      </c>
      <c r="AK1386" s="7">
        <f ca="1"/>
        <v>40.799999999999997</v>
      </c>
      <c r="AL1386" s="7">
        <f ca="1"/>
        <v>59.54</v>
      </c>
      <c r="AM1386" s="7" t="str">
        <f ca="1"/>
        <v>#N/A N/A</v>
      </c>
      <c r="AN1386">
        <f ca="1"/>
        <v>105.98</v>
      </c>
      <c r="AO1386">
        <f ca="1"/>
        <v>50.3</v>
      </c>
      <c r="AP1386">
        <f ca="1"/>
        <v>73.608099999999993</v>
      </c>
      <c r="AQ1386">
        <f ca="1"/>
        <v>13.755800000000001</v>
      </c>
      <c r="AR1386">
        <f ca="1"/>
        <v>6.3811999999999998</v>
      </c>
      <c r="AS1386">
        <f ca="1"/>
        <v>283.37</v>
      </c>
      <c r="AT1386">
        <f ca="1"/>
        <v>8.5381</v>
      </c>
      <c r="AU1386">
        <f ca="1"/>
        <v>1106.19</v>
      </c>
      <c r="AV1386">
        <f ca="1"/>
        <v>3.6511999999999998</v>
      </c>
      <c r="AW1386">
        <f ca="1"/>
        <v>47.756999999999998</v>
      </c>
      <c r="AX1386">
        <f ca="1"/>
        <v>31.17</v>
      </c>
      <c r="AY1386">
        <f ca="1"/>
        <v>20.805199999999999</v>
      </c>
      <c r="AZ1386">
        <f ca="1"/>
        <v>7.7591999999999999</v>
      </c>
      <c r="BA1386">
        <f ca="1"/>
        <v>1.3224</v>
      </c>
      <c r="BB1386">
        <f ca="1"/>
        <v>72.901300000000006</v>
      </c>
      <c r="BC1386">
        <f ca="1"/>
        <v>27.599</v>
      </c>
      <c r="BD1386">
        <f ca="1"/>
        <v>4.1265000000000001</v>
      </c>
      <c r="BE1386">
        <f ca="1"/>
        <v>14280</v>
      </c>
      <c r="BF1386">
        <f ca="1"/>
        <v>1.6007</v>
      </c>
      <c r="BG1386">
        <f ca="1"/>
        <v>4.0274000000000001</v>
      </c>
      <c r="BH1386">
        <f ca="1"/>
        <v>13.275</v>
      </c>
      <c r="BI1386">
        <f ca="1"/>
        <v>12.516999999999999</v>
      </c>
      <c r="BJ1386">
        <f ca="1"/>
        <v>14.48</v>
      </c>
      <c r="BK1386">
        <f ca="1"/>
        <v>14.975</v>
      </c>
      <c r="BL1386">
        <f ca="1"/>
        <v>1.04</v>
      </c>
      <c r="BM1386">
        <f ca="1"/>
        <v>8.1850000000000006E-2</v>
      </c>
      <c r="BN1386">
        <f ca="1"/>
        <v>0.63</v>
      </c>
      <c r="BO1386">
        <f ca="1"/>
        <v>7.9750000000000001E-2</v>
      </c>
      <c r="BP1386">
        <f ca="1"/>
        <v>0.1613</v>
      </c>
      <c r="BQ1386">
        <f ca="1"/>
        <v>2.0417000000000001</v>
      </c>
      <c r="BR1386">
        <f ca="1"/>
        <v>8.3170000000000002</v>
      </c>
      <c r="BS1386">
        <f ca="1"/>
        <v>1.2898000000000001</v>
      </c>
      <c r="BT1386">
        <f ca="1"/>
        <v>1.2071000000000001</v>
      </c>
      <c r="BU1386">
        <f ca="1"/>
        <v>1.3781000000000001</v>
      </c>
      <c r="BV1386">
        <f ca="1"/>
        <v>8.2736000000000001</v>
      </c>
      <c r="BW1386">
        <f ca="1"/>
        <v>0.70669999999999999</v>
      </c>
      <c r="BX1386">
        <f ca="1"/>
        <v>109.48</v>
      </c>
      <c r="BY1386">
        <f ca="1"/>
        <v>0.81879999999999997</v>
      </c>
      <c r="BZ1386">
        <f ca="1"/>
        <v>6.0888999999999998</v>
      </c>
      <c r="CA1386">
        <f ca="1"/>
        <v>0.89729999999999999</v>
      </c>
      <c r="CK1386" t="str">
        <f ca="1"/>
        <v>#N/A N/A</v>
      </c>
      <c r="CL1386">
        <f ca="1"/>
        <v>0.36</v>
      </c>
      <c r="CM1386">
        <f ca="1"/>
        <v>0.39</v>
      </c>
      <c r="CN1386">
        <f ca="1"/>
        <v>0.44</v>
      </c>
      <c r="CO1386">
        <f ca="1"/>
        <v>0.38</v>
      </c>
      <c r="CP1386">
        <f ca="1"/>
        <v>0.5</v>
      </c>
      <c r="CQ1386">
        <f ca="1"/>
        <v>0.46</v>
      </c>
      <c r="CR1386" t="str">
        <f ca="1"/>
        <v>#N/A N/A</v>
      </c>
      <c r="CS1386">
        <f ca="1"/>
        <v>0.44500000000000001</v>
      </c>
      <c r="CT1386">
        <f ca="1"/>
        <v>0.63</v>
      </c>
      <c r="CU1386">
        <f ca="1"/>
        <v>1.04</v>
      </c>
      <c r="CV1386">
        <f ca="1"/>
        <v>0.39</v>
      </c>
      <c r="CW1386">
        <f ca="1"/>
        <v>4.1993999999999998</v>
      </c>
      <c r="CX1386">
        <f ca="1"/>
        <v>3.0876999999999999</v>
      </c>
      <c r="CY1386">
        <f ca="1"/>
        <v>2.25</v>
      </c>
      <c r="CZ1386">
        <f ca="1"/>
        <v>-31.4297</v>
      </c>
      <c r="DA1386">
        <f ca="1"/>
        <v>98.05</v>
      </c>
    </row>
    <row r="1387" spans="1:105" x14ac:dyDescent="0.25">
      <c r="A1387" s="79">
        <f ca="1"/>
        <v>44347</v>
      </c>
      <c r="B1387" s="7">
        <f ca="1"/>
        <v>722.95</v>
      </c>
      <c r="C1387" s="7">
        <f ca="1"/>
        <v>720.16</v>
      </c>
      <c r="D1387" s="7">
        <f ca="1"/>
        <v>723.5</v>
      </c>
      <c r="E1387" s="7">
        <f ca="1"/>
        <v>722</v>
      </c>
      <c r="F1387">
        <f ca="1"/>
        <v>721.78729999999996</v>
      </c>
      <c r="G1387">
        <f ca="1"/>
        <v>704.13</v>
      </c>
      <c r="H1387">
        <f ca="1"/>
        <v>722.8</v>
      </c>
      <c r="I1387">
        <f ca="1"/>
        <v>712.3</v>
      </c>
      <c r="J1387">
        <f ca="1"/>
        <v>712.48</v>
      </c>
      <c r="K1387">
        <f ca="1"/>
        <v>719.3</v>
      </c>
      <c r="L1387">
        <f ca="1"/>
        <v>742.11</v>
      </c>
      <c r="M1387">
        <f ca="1"/>
        <v>14.03</v>
      </c>
      <c r="N1387">
        <f ca="1"/>
        <v>0.25</v>
      </c>
      <c r="O1387">
        <f ca="1"/>
        <v>0.65</v>
      </c>
      <c r="P1387">
        <f ca="1"/>
        <v>1.05</v>
      </c>
      <c r="Q1387">
        <f ca="1"/>
        <v>2.7</v>
      </c>
      <c r="R1387">
        <f ca="1"/>
        <v>89.828999999999994</v>
      </c>
      <c r="S1387">
        <f ca="1"/>
        <v>467.75</v>
      </c>
      <c r="T1387">
        <f ca="1"/>
        <v>467.75</v>
      </c>
      <c r="U1387">
        <f ca="1"/>
        <v>10248.25</v>
      </c>
      <c r="V1387">
        <f ca="1"/>
        <v>60883</v>
      </c>
      <c r="W1387">
        <f ca="1"/>
        <v>-1325</v>
      </c>
      <c r="X1387">
        <f ca="1"/>
        <v>122425</v>
      </c>
      <c r="Y1387">
        <f ca="1"/>
        <v>10248.25</v>
      </c>
      <c r="Z1387">
        <f ca="1"/>
        <v>22.21</v>
      </c>
      <c r="AA1387">
        <f ca="1"/>
        <v>37152</v>
      </c>
      <c r="AB1387">
        <f ca="1"/>
        <v>66.319999999999993</v>
      </c>
      <c r="AC1387">
        <f ca="1"/>
        <v>19.953399999999998</v>
      </c>
      <c r="AD1387">
        <f ca="1"/>
        <v>5.2187999999999999</v>
      </c>
      <c r="AE1387">
        <f ca="1"/>
        <v>3711.95</v>
      </c>
      <c r="AF1387">
        <f ca="1"/>
        <v>3.8374999999999999</v>
      </c>
      <c r="AG1387">
        <f ca="1"/>
        <v>94.683499999999995</v>
      </c>
      <c r="AH1387" t="str">
        <f ca="1"/>
        <v>#N/A N/A</v>
      </c>
      <c r="AI1387" t="str">
        <f ca="1"/>
        <v>#N/A N/A</v>
      </c>
      <c r="AJ1387" s="7" t="str">
        <f ca="1"/>
        <v>#N/A N/A</v>
      </c>
      <c r="AK1387" s="7">
        <f ca="1"/>
        <v>40.76</v>
      </c>
      <c r="AL1387" s="7">
        <f ca="1"/>
        <v>55.79</v>
      </c>
      <c r="AM1387" s="7" t="str">
        <f ca="1"/>
        <v>#N/A N/A</v>
      </c>
      <c r="AN1387">
        <f ca="1"/>
        <v>106.1</v>
      </c>
      <c r="AO1387">
        <f ca="1"/>
        <v>50.67</v>
      </c>
      <c r="AP1387">
        <f ca="1"/>
        <v>73.410200000000003</v>
      </c>
      <c r="AQ1387">
        <f ca="1"/>
        <v>13.737299999999999</v>
      </c>
      <c r="AR1387">
        <f ca="1"/>
        <v>6.3700999999999999</v>
      </c>
      <c r="AS1387">
        <f ca="1"/>
        <v>284.02999999999997</v>
      </c>
      <c r="AT1387">
        <f ca="1"/>
        <v>8.4917999999999996</v>
      </c>
      <c r="AU1387">
        <f ca="1"/>
        <v>1110.99</v>
      </c>
      <c r="AV1387">
        <f ca="1"/>
        <v>3.6625999999999999</v>
      </c>
      <c r="AW1387">
        <f ca="1"/>
        <v>47.695</v>
      </c>
      <c r="AX1387">
        <f ca="1"/>
        <v>31.193999999999999</v>
      </c>
      <c r="AY1387">
        <f ca="1"/>
        <v>20.802499999999998</v>
      </c>
      <c r="AZ1387">
        <f ca="1"/>
        <v>7.7610999999999999</v>
      </c>
      <c r="BA1387">
        <f ca="1"/>
        <v>1.3217000000000001</v>
      </c>
      <c r="BB1387">
        <f ca="1"/>
        <v>72.621200000000002</v>
      </c>
      <c r="BC1387">
        <f ca="1"/>
        <v>27.56</v>
      </c>
      <c r="BD1387">
        <f ca="1"/>
        <v>4.1252000000000004</v>
      </c>
      <c r="BE1387">
        <f ca="1"/>
        <v>14280</v>
      </c>
      <c r="BF1387">
        <f ca="1"/>
        <v>1.5998000000000001</v>
      </c>
      <c r="BG1387">
        <f ca="1"/>
        <v>4.0225999999999997</v>
      </c>
      <c r="BH1387">
        <f ca="1"/>
        <v>13.3025</v>
      </c>
      <c r="BI1387">
        <f ca="1"/>
        <v>12.483000000000001</v>
      </c>
      <c r="BJ1387">
        <f ca="1"/>
        <v>14.48</v>
      </c>
      <c r="BK1387">
        <f ca="1"/>
        <v>14.8925</v>
      </c>
      <c r="BL1387">
        <f ca="1"/>
        <v>0.95</v>
      </c>
      <c r="BM1387">
        <f ca="1"/>
        <v>8.77E-2</v>
      </c>
      <c r="BN1387">
        <f ca="1"/>
        <v>0.55000000000000004</v>
      </c>
      <c r="BO1387">
        <f ca="1"/>
        <v>8.72E-2</v>
      </c>
      <c r="BP1387">
        <f ca="1"/>
        <v>0.1482</v>
      </c>
      <c r="BQ1387">
        <f ca="1"/>
        <v>1.9806999999999999</v>
      </c>
      <c r="BR1387">
        <f ca="1"/>
        <v>8.3256999999999994</v>
      </c>
      <c r="BS1387">
        <f ca="1"/>
        <v>1.2929999999999999</v>
      </c>
      <c r="BT1387">
        <f ca="1"/>
        <v>1.2063999999999999</v>
      </c>
      <c r="BU1387">
        <f ca="1"/>
        <v>1.3754</v>
      </c>
      <c r="BV1387">
        <f ca="1"/>
        <v>8.2977000000000007</v>
      </c>
      <c r="BW1387">
        <f ca="1"/>
        <v>0.7036</v>
      </c>
      <c r="BX1387">
        <f ca="1"/>
        <v>109.58</v>
      </c>
      <c r="BY1387">
        <f ca="1"/>
        <v>0.81789999999999996</v>
      </c>
      <c r="BZ1387">
        <f ca="1"/>
        <v>6.0824999999999996</v>
      </c>
      <c r="CA1387">
        <f ca="1"/>
        <v>0.89890000000000003</v>
      </c>
      <c r="CK1387" t="str">
        <f ca="1"/>
        <v>#N/A N/A</v>
      </c>
      <c r="CL1387">
        <f ca="1"/>
        <v>0.44</v>
      </c>
      <c r="CM1387">
        <f ca="1"/>
        <v>0.43</v>
      </c>
      <c r="CN1387">
        <f ca="1"/>
        <v>0.38</v>
      </c>
      <c r="CO1387">
        <f ca="1"/>
        <v>0.31</v>
      </c>
      <c r="CP1387">
        <f ca="1"/>
        <v>0.37</v>
      </c>
      <c r="CQ1387">
        <f ca="1"/>
        <v>0.4</v>
      </c>
      <c r="CR1387" t="str">
        <f ca="1"/>
        <v>#N/A N/A</v>
      </c>
      <c r="CS1387">
        <f ca="1"/>
        <v>0.40749999999999997</v>
      </c>
      <c r="CT1387">
        <f ca="1"/>
        <v>0.55000000000000004</v>
      </c>
      <c r="CU1387">
        <f ca="1"/>
        <v>0.95</v>
      </c>
      <c r="CV1387">
        <f ca="1"/>
        <v>0.43</v>
      </c>
      <c r="CW1387">
        <f ca="1"/>
        <v>4.2042999999999999</v>
      </c>
      <c r="CX1387">
        <f ca="1"/>
        <v>3.2923</v>
      </c>
      <c r="CY1387">
        <f ca="1"/>
        <v>2.25</v>
      </c>
      <c r="CZ1387">
        <f ca="1"/>
        <v>-26.8047</v>
      </c>
      <c r="DA1387">
        <f ca="1"/>
        <v>98.05</v>
      </c>
    </row>
    <row r="1388" spans="1:105" x14ac:dyDescent="0.25">
      <c r="A1388" s="79">
        <f ca="1"/>
        <v>44344</v>
      </c>
      <c r="B1388" s="7">
        <f ca="1"/>
        <v>724.99</v>
      </c>
      <c r="C1388" s="7">
        <f ca="1"/>
        <v>721.9</v>
      </c>
      <c r="D1388" s="7">
        <f ca="1"/>
        <v>728.4</v>
      </c>
      <c r="E1388" s="7">
        <f ca="1"/>
        <v>727.5</v>
      </c>
      <c r="F1388">
        <f ca="1"/>
        <v>724.85619999999994</v>
      </c>
      <c r="G1388">
        <f ca="1"/>
        <v>1243.4000000000001</v>
      </c>
      <c r="H1388">
        <f ca="1"/>
        <v>720.63</v>
      </c>
      <c r="I1388">
        <f ca="1"/>
        <v>711.71</v>
      </c>
      <c r="J1388">
        <f ca="1"/>
        <v>712.41</v>
      </c>
      <c r="K1388">
        <f ca="1"/>
        <v>719.17</v>
      </c>
      <c r="L1388">
        <f ca="1"/>
        <v>742.47</v>
      </c>
      <c r="M1388">
        <f ca="1"/>
        <v>14.21</v>
      </c>
      <c r="N1388">
        <f ca="1"/>
        <v>0.24</v>
      </c>
      <c r="O1388">
        <f ca="1"/>
        <v>0.65</v>
      </c>
      <c r="P1388">
        <f ca="1"/>
        <v>0.97</v>
      </c>
      <c r="Q1388">
        <f ca="1"/>
        <v>2.6</v>
      </c>
      <c r="R1388">
        <f ca="1"/>
        <v>90.031000000000006</v>
      </c>
      <c r="S1388">
        <f ca="1"/>
        <v>467.75</v>
      </c>
      <c r="T1388">
        <f ca="1"/>
        <v>467.75</v>
      </c>
      <c r="U1388">
        <f ca="1"/>
        <v>10248.25</v>
      </c>
      <c r="V1388">
        <f ca="1"/>
        <v>60883</v>
      </c>
      <c r="W1388">
        <f ca="1"/>
        <v>-1325</v>
      </c>
      <c r="X1388">
        <f ca="1"/>
        <v>122425</v>
      </c>
      <c r="Y1388">
        <f ca="1"/>
        <v>10248.25</v>
      </c>
      <c r="Z1388">
        <f ca="1"/>
        <v>22.21</v>
      </c>
      <c r="AA1388">
        <f ca="1"/>
        <v>37152</v>
      </c>
      <c r="AB1388">
        <f ca="1"/>
        <v>66.319999999999993</v>
      </c>
      <c r="AC1388">
        <f ca="1"/>
        <v>19.937899999999999</v>
      </c>
      <c r="AD1388">
        <f ca="1"/>
        <v>5.2256999999999998</v>
      </c>
      <c r="AE1388">
        <f ca="1"/>
        <v>3707.15</v>
      </c>
      <c r="AF1388">
        <f ca="1"/>
        <v>3.8113999999999999</v>
      </c>
      <c r="AG1388">
        <f ca="1"/>
        <v>94.562399999999997</v>
      </c>
      <c r="AH1388" t="str">
        <f ca="1"/>
        <v>#N/A N/A</v>
      </c>
      <c r="AI1388" t="str">
        <f ca="1"/>
        <v>#N/A N/A</v>
      </c>
      <c r="AJ1388" s="7" t="str">
        <f ca="1"/>
        <v>#N/A N/A</v>
      </c>
      <c r="AK1388" s="7">
        <f ca="1"/>
        <v>43.3</v>
      </c>
      <c r="AL1388" s="7">
        <f ca="1"/>
        <v>57.49</v>
      </c>
      <c r="AM1388" s="7" t="str">
        <f ca="1"/>
        <v>#N/A N/A</v>
      </c>
      <c r="AN1388">
        <f ca="1"/>
        <v>106.1</v>
      </c>
      <c r="AO1388">
        <f ca="1"/>
        <v>50.74</v>
      </c>
      <c r="AP1388">
        <f ca="1"/>
        <v>73.198300000000003</v>
      </c>
      <c r="AQ1388">
        <f ca="1"/>
        <v>13.764900000000001</v>
      </c>
      <c r="AR1388">
        <f ca="1"/>
        <v>6.3685</v>
      </c>
      <c r="AS1388">
        <f ca="1"/>
        <v>285.63</v>
      </c>
      <c r="AT1388">
        <f ca="1"/>
        <v>8.5625</v>
      </c>
      <c r="AU1388">
        <f ca="1"/>
        <v>1115.1300000000001</v>
      </c>
      <c r="AV1388">
        <f ca="1"/>
        <v>3.6774</v>
      </c>
      <c r="AW1388">
        <f ca="1"/>
        <v>47.813000000000002</v>
      </c>
      <c r="AX1388">
        <f ca="1"/>
        <v>31.251000000000001</v>
      </c>
      <c r="AY1388">
        <f ca="1"/>
        <v>20.8889</v>
      </c>
      <c r="AZ1388">
        <f ca="1"/>
        <v>7.7617000000000003</v>
      </c>
      <c r="BA1388">
        <f ca="1"/>
        <v>1.3228</v>
      </c>
      <c r="BB1388">
        <f ca="1"/>
        <v>72.436199999999999</v>
      </c>
      <c r="BC1388">
        <f ca="1"/>
        <v>27.716000000000001</v>
      </c>
      <c r="BD1388">
        <f ca="1"/>
        <v>4.133</v>
      </c>
      <c r="BE1388">
        <f ca="1"/>
        <v>14285</v>
      </c>
      <c r="BF1388">
        <f ca="1"/>
        <v>1.6039000000000001</v>
      </c>
      <c r="BG1388">
        <f ca="1"/>
        <v>4.0354000000000001</v>
      </c>
      <c r="BH1388">
        <f ca="1"/>
        <v>13.305</v>
      </c>
      <c r="BI1388">
        <f ca="1"/>
        <v>10.210000000000001</v>
      </c>
      <c r="BJ1388">
        <f ca="1"/>
        <v>14.484999999999999</v>
      </c>
      <c r="BK1388">
        <f ca="1"/>
        <v>15.06</v>
      </c>
      <c r="BL1388">
        <f ca="1"/>
        <v>0.95</v>
      </c>
      <c r="BM1388">
        <f ca="1"/>
        <v>8.2600000000000007E-2</v>
      </c>
      <c r="BN1388">
        <f ca="1"/>
        <v>0.55000000000000004</v>
      </c>
      <c r="BO1388">
        <f ca="1"/>
        <v>8.0649999999999999E-2</v>
      </c>
      <c r="BP1388">
        <f ca="1"/>
        <v>0.15670000000000001</v>
      </c>
      <c r="BQ1388">
        <f ca="1"/>
        <v>1.9814000000000001</v>
      </c>
      <c r="BR1388">
        <f ca="1"/>
        <v>8.3663000000000007</v>
      </c>
      <c r="BS1388">
        <f ca="1"/>
        <v>1.2963</v>
      </c>
      <c r="BT1388">
        <f ca="1"/>
        <v>1.2076</v>
      </c>
      <c r="BU1388">
        <f ca="1"/>
        <v>1.3794999999999999</v>
      </c>
      <c r="BV1388">
        <f ca="1"/>
        <v>8.3051999999999992</v>
      </c>
      <c r="BW1388">
        <f ca="1"/>
        <v>0.70469999999999999</v>
      </c>
      <c r="BX1388">
        <f ca="1"/>
        <v>109.85</v>
      </c>
      <c r="BY1388">
        <f ca="1"/>
        <v>0.82020000000000004</v>
      </c>
      <c r="BZ1388">
        <f ca="1"/>
        <v>6.1</v>
      </c>
      <c r="CA1388">
        <f ca="1"/>
        <v>0.89990000000000003</v>
      </c>
      <c r="CK1388" t="str">
        <f ca="1"/>
        <v>#N/A N/A</v>
      </c>
      <c r="CL1388">
        <f ca="1"/>
        <v>0.39</v>
      </c>
      <c r="CM1388">
        <f ca="1"/>
        <v>0.41</v>
      </c>
      <c r="CN1388">
        <f ca="1"/>
        <v>0.37</v>
      </c>
      <c r="CO1388">
        <f ca="1"/>
        <v>0.28999999999999998</v>
      </c>
      <c r="CP1388">
        <f ca="1"/>
        <v>0.34</v>
      </c>
      <c r="CQ1388">
        <f ca="1"/>
        <v>0.39</v>
      </c>
      <c r="CR1388" t="str">
        <f ca="1"/>
        <v>#N/A N/A</v>
      </c>
      <c r="CS1388">
        <f ca="1"/>
        <v>0.40749999999999997</v>
      </c>
      <c r="CT1388">
        <f ca="1"/>
        <v>0.55000000000000004</v>
      </c>
      <c r="CU1388">
        <f ca="1"/>
        <v>0.95</v>
      </c>
      <c r="CV1388">
        <f ca="1"/>
        <v>0.41</v>
      </c>
      <c r="CW1388">
        <f ca="1"/>
        <v>4.2122000000000002</v>
      </c>
      <c r="CX1388">
        <f ca="1"/>
        <v>3.4748999999999999</v>
      </c>
      <c r="CY1388">
        <f ca="1"/>
        <v>2.1749999999999998</v>
      </c>
      <c r="CZ1388">
        <f ca="1"/>
        <v>-18.7377</v>
      </c>
      <c r="DA1388">
        <f ca="1"/>
        <v>96.03</v>
      </c>
    </row>
    <row r="1389" spans="1:105" x14ac:dyDescent="0.25">
      <c r="A1389" s="79">
        <f ca="1"/>
        <v>44343</v>
      </c>
      <c r="B1389" s="7">
        <f ca="1"/>
        <v>725</v>
      </c>
      <c r="C1389" s="7">
        <f ca="1"/>
        <v>724.2</v>
      </c>
      <c r="D1389" s="7">
        <f ca="1"/>
        <v>733</v>
      </c>
      <c r="E1389" s="7">
        <f ca="1"/>
        <v>728</v>
      </c>
      <c r="F1389">
        <f ca="1"/>
        <v>730.24109999999996</v>
      </c>
      <c r="G1389">
        <f ca="1"/>
        <v>1580.4380000000001</v>
      </c>
      <c r="H1389">
        <f ca="1"/>
        <v>719.06</v>
      </c>
      <c r="I1389">
        <f ca="1"/>
        <v>710.82</v>
      </c>
      <c r="J1389">
        <f ca="1"/>
        <v>712.53</v>
      </c>
      <c r="K1389">
        <f ca="1"/>
        <v>718.92</v>
      </c>
      <c r="L1389">
        <f ca="1"/>
        <v>742.81</v>
      </c>
      <c r="M1389">
        <f ca="1"/>
        <v>14.05</v>
      </c>
      <c r="N1389">
        <f ca="1"/>
        <v>0.23</v>
      </c>
      <c r="O1389">
        <f ca="1"/>
        <v>0.48</v>
      </c>
      <c r="P1389">
        <f ca="1"/>
        <v>0.8</v>
      </c>
      <c r="Q1389">
        <f ca="1"/>
        <v>2.4</v>
      </c>
      <c r="R1389">
        <f ca="1"/>
        <v>89.971000000000004</v>
      </c>
      <c r="S1389">
        <f ca="1"/>
        <v>466.3</v>
      </c>
      <c r="T1389">
        <f ca="1"/>
        <v>466.3</v>
      </c>
      <c r="U1389">
        <f ca="1"/>
        <v>10205.15</v>
      </c>
      <c r="V1389">
        <f ca="1"/>
        <v>61576</v>
      </c>
      <c r="W1389">
        <f ca="1"/>
        <v>-950</v>
      </c>
      <c r="X1389">
        <f ca="1"/>
        <v>123750</v>
      </c>
      <c r="Y1389">
        <f ca="1"/>
        <v>10205.15</v>
      </c>
      <c r="Z1389">
        <f ca="1"/>
        <v>22.46</v>
      </c>
      <c r="AA1389">
        <f ca="1"/>
        <v>37152</v>
      </c>
      <c r="AB1389">
        <f ca="1"/>
        <v>66.849999999999994</v>
      </c>
      <c r="AC1389">
        <f ca="1"/>
        <v>19.9678</v>
      </c>
      <c r="AD1389">
        <f ca="1"/>
        <v>5.2392000000000003</v>
      </c>
      <c r="AE1389">
        <f ca="1"/>
        <v>3729.19</v>
      </c>
      <c r="AF1389">
        <f ca="1"/>
        <v>3.8481999999999998</v>
      </c>
      <c r="AG1389">
        <f ca="1"/>
        <v>94.535399999999996</v>
      </c>
      <c r="AH1389" t="str">
        <f ca="1"/>
        <v>#N/A N/A</v>
      </c>
      <c r="AI1389" t="str">
        <f ca="1"/>
        <v>#N/A N/A</v>
      </c>
      <c r="AJ1389" s="7" t="str">
        <f ca="1"/>
        <v>#N/A N/A</v>
      </c>
      <c r="AK1389" s="7">
        <f ca="1"/>
        <v>42.31</v>
      </c>
      <c r="AL1389" s="7">
        <f ca="1"/>
        <v>57.49</v>
      </c>
      <c r="AM1389" s="7" t="str">
        <f ca="1"/>
        <v>#N/A N/A</v>
      </c>
      <c r="AN1389">
        <f ca="1"/>
        <v>106.04</v>
      </c>
      <c r="AO1389">
        <f ca="1"/>
        <v>50.55</v>
      </c>
      <c r="AP1389">
        <f ca="1"/>
        <v>73.448700000000002</v>
      </c>
      <c r="AQ1389">
        <f ca="1"/>
        <v>13.7736</v>
      </c>
      <c r="AR1389">
        <f ca="1"/>
        <v>6.3832000000000004</v>
      </c>
      <c r="AS1389">
        <f ca="1"/>
        <v>285.42</v>
      </c>
      <c r="AT1389">
        <f ca="1"/>
        <v>8.5015000000000001</v>
      </c>
      <c r="AU1389">
        <f ca="1"/>
        <v>1117.9000000000001</v>
      </c>
      <c r="AV1389">
        <f ca="1"/>
        <v>3.6821000000000002</v>
      </c>
      <c r="AW1389">
        <f ca="1"/>
        <v>48.008000000000003</v>
      </c>
      <c r="AX1389">
        <f ca="1"/>
        <v>31.294</v>
      </c>
      <c r="AY1389">
        <f ca="1"/>
        <v>20.861599999999999</v>
      </c>
      <c r="AZ1389">
        <f ca="1"/>
        <v>7.7606999999999999</v>
      </c>
      <c r="BA1389">
        <f ca="1"/>
        <v>1.3243</v>
      </c>
      <c r="BB1389">
        <f ca="1"/>
        <v>72.587500000000006</v>
      </c>
      <c r="BC1389">
        <f ca="1"/>
        <v>27.780999999999999</v>
      </c>
      <c r="BD1389">
        <f ca="1"/>
        <v>4.1402999999999999</v>
      </c>
      <c r="BE1389">
        <f ca="1"/>
        <v>14288</v>
      </c>
      <c r="BF1389">
        <f ca="1"/>
        <v>1.6036999999999999</v>
      </c>
      <c r="BG1389">
        <f ca="1"/>
        <v>4.0317999999999996</v>
      </c>
      <c r="BH1389">
        <f ca="1"/>
        <v>13.414999999999999</v>
      </c>
      <c r="BI1389">
        <f ca="1"/>
        <v>10.003</v>
      </c>
      <c r="BJ1389">
        <f ca="1"/>
        <v>15.89</v>
      </c>
      <c r="BK1389">
        <f ca="1"/>
        <v>14.994999999999999</v>
      </c>
      <c r="BL1389">
        <f ca="1"/>
        <v>0.94499999999999995</v>
      </c>
      <c r="BM1389">
        <f ca="1"/>
        <v>8.2849999999999993E-2</v>
      </c>
      <c r="BN1389">
        <f ca="1"/>
        <v>0.55000000000000004</v>
      </c>
      <c r="BO1389">
        <f ca="1"/>
        <v>8.1000000000000003E-2</v>
      </c>
      <c r="BP1389">
        <f ca="1"/>
        <v>0.19439999999999999</v>
      </c>
      <c r="BQ1389">
        <f ca="1"/>
        <v>1.9653</v>
      </c>
      <c r="BR1389">
        <f ca="1"/>
        <v>8.3429000000000002</v>
      </c>
      <c r="BS1389">
        <f ca="1"/>
        <v>1.2915000000000001</v>
      </c>
      <c r="BT1389">
        <f ca="1"/>
        <v>1.2065999999999999</v>
      </c>
      <c r="BU1389">
        <f ca="1"/>
        <v>1.3709</v>
      </c>
      <c r="BV1389">
        <f ca="1"/>
        <v>8.2720000000000002</v>
      </c>
      <c r="BW1389">
        <f ca="1"/>
        <v>0.70399999999999996</v>
      </c>
      <c r="BX1389">
        <f ca="1"/>
        <v>109.81</v>
      </c>
      <c r="BY1389">
        <f ca="1"/>
        <v>0.82010000000000005</v>
      </c>
      <c r="BZ1389">
        <f ca="1"/>
        <v>6.0979999999999999</v>
      </c>
      <c r="CA1389">
        <f ca="1"/>
        <v>0.89680000000000004</v>
      </c>
      <c r="CK1389" t="str">
        <f ca="1"/>
        <v>#N/A N/A</v>
      </c>
      <c r="CL1389">
        <f ca="1"/>
        <v>0.37</v>
      </c>
      <c r="CM1389">
        <f ca="1"/>
        <v>0.39</v>
      </c>
      <c r="CN1389">
        <f ca="1"/>
        <v>0.28999999999999998</v>
      </c>
      <c r="CO1389">
        <f ca="1"/>
        <v>0.24</v>
      </c>
      <c r="CP1389">
        <f ca="1"/>
        <v>0.28999999999999998</v>
      </c>
      <c r="CQ1389">
        <f ca="1"/>
        <v>0.36</v>
      </c>
      <c r="CR1389" t="str">
        <f ca="1"/>
        <v>#N/A N/A</v>
      </c>
      <c r="CS1389">
        <f ca="1"/>
        <v>0.40749999999999997</v>
      </c>
      <c r="CT1389">
        <f ca="1"/>
        <v>0.55000000000000004</v>
      </c>
      <c r="CU1389">
        <f ca="1"/>
        <v>0.94499999999999995</v>
      </c>
      <c r="CV1389">
        <f ca="1"/>
        <v>0.39</v>
      </c>
      <c r="CW1389">
        <f ca="1"/>
        <v>4.2645999999999997</v>
      </c>
      <c r="CX1389">
        <f ca="1"/>
        <v>3.4712999999999998</v>
      </c>
      <c r="CY1389">
        <f ca="1"/>
        <v>1.85</v>
      </c>
      <c r="CZ1389">
        <f ca="1"/>
        <v>-30.043900000000001</v>
      </c>
      <c r="DA1389">
        <f ca="1"/>
        <v>96.03</v>
      </c>
    </row>
    <row r="1390" spans="1:105" x14ac:dyDescent="0.25">
      <c r="A1390" s="79">
        <f ca="1"/>
        <v>44342</v>
      </c>
      <c r="B1390" s="7">
        <f ca="1"/>
        <v>728.8</v>
      </c>
      <c r="C1390" s="7">
        <f ca="1"/>
        <v>728</v>
      </c>
      <c r="D1390" s="7">
        <f ca="1"/>
        <v>734.85</v>
      </c>
      <c r="E1390" s="7">
        <f ca="1"/>
        <v>733.2</v>
      </c>
      <c r="F1390">
        <f ca="1"/>
        <v>732.49570000000006</v>
      </c>
      <c r="G1390">
        <f ca="1"/>
        <v>1286.97</v>
      </c>
      <c r="H1390">
        <f ca="1"/>
        <v>716.91</v>
      </c>
      <c r="I1390">
        <f ca="1"/>
        <v>709.27</v>
      </c>
      <c r="J1390">
        <f ca="1"/>
        <v>712.52</v>
      </c>
      <c r="K1390">
        <f ca="1"/>
        <v>718.62</v>
      </c>
      <c r="L1390">
        <f ca="1"/>
        <v>743.18</v>
      </c>
      <c r="M1390">
        <f ca="1"/>
        <v>14.07</v>
      </c>
      <c r="N1390">
        <f ca="1"/>
        <v>0.25</v>
      </c>
      <c r="O1390">
        <f ca="1"/>
        <v>0.5</v>
      </c>
      <c r="P1390">
        <f ca="1"/>
        <v>1.02</v>
      </c>
      <c r="Q1390">
        <f ca="1"/>
        <v>2.4</v>
      </c>
      <c r="R1390">
        <f ca="1"/>
        <v>90.042000000000002</v>
      </c>
      <c r="S1390">
        <f ca="1"/>
        <v>453.3</v>
      </c>
      <c r="T1390">
        <f ca="1"/>
        <v>453.3</v>
      </c>
      <c r="U1390">
        <f ca="1"/>
        <v>9961.25</v>
      </c>
      <c r="V1390">
        <f ca="1"/>
        <v>61730</v>
      </c>
      <c r="W1390">
        <f ca="1"/>
        <v>-1225</v>
      </c>
      <c r="X1390">
        <f ca="1"/>
        <v>124700</v>
      </c>
      <c r="Y1390">
        <f ca="1"/>
        <v>9961.25</v>
      </c>
      <c r="Z1390">
        <f ca="1"/>
        <v>22.41</v>
      </c>
      <c r="AA1390">
        <f ca="1"/>
        <v>37152</v>
      </c>
      <c r="AB1390">
        <f ca="1"/>
        <v>66.209999999999994</v>
      </c>
      <c r="AC1390">
        <f ca="1"/>
        <v>19.881</v>
      </c>
      <c r="AD1390">
        <f ca="1"/>
        <v>5.3120000000000003</v>
      </c>
      <c r="AE1390">
        <f ca="1"/>
        <v>3743.15</v>
      </c>
      <c r="AF1390">
        <f ca="1"/>
        <v>3.8538999999999999</v>
      </c>
      <c r="AG1390">
        <f ca="1"/>
        <v>94.484999999999999</v>
      </c>
      <c r="AH1390" t="str">
        <f ca="1"/>
        <v>#N/A N/A</v>
      </c>
      <c r="AI1390" t="str">
        <f ca="1"/>
        <v>#N/A N/A</v>
      </c>
      <c r="AJ1390" s="7" t="str">
        <f ca="1"/>
        <v>#N/A N/A</v>
      </c>
      <c r="AK1390" s="7">
        <f ca="1"/>
        <v>43.14</v>
      </c>
      <c r="AL1390" s="7">
        <f ca="1"/>
        <v>60.44</v>
      </c>
      <c r="AM1390" s="7" t="str">
        <f ca="1"/>
        <v>#N/A N/A</v>
      </c>
      <c r="AN1390">
        <f ca="1"/>
        <v>105.76</v>
      </c>
      <c r="AO1390">
        <f ca="1"/>
        <v>49.19</v>
      </c>
      <c r="AP1390">
        <f ca="1"/>
        <v>73.596400000000003</v>
      </c>
      <c r="AQ1390">
        <f ca="1"/>
        <v>13.7606</v>
      </c>
      <c r="AR1390">
        <f ca="1"/>
        <v>6.3907999999999996</v>
      </c>
      <c r="AS1390">
        <f ca="1"/>
        <v>286.79000000000002</v>
      </c>
      <c r="AT1390">
        <f ca="1"/>
        <v>8.4580000000000002</v>
      </c>
      <c r="AU1390">
        <f ca="1"/>
        <v>1116.8499999999999</v>
      </c>
      <c r="AV1390">
        <f ca="1"/>
        <v>3.69</v>
      </c>
      <c r="AW1390">
        <f ca="1"/>
        <v>48.152999999999999</v>
      </c>
      <c r="AX1390">
        <f ca="1"/>
        <v>31.242999999999999</v>
      </c>
      <c r="AY1390">
        <f ca="1"/>
        <v>20.8569</v>
      </c>
      <c r="AZ1390">
        <f ca="1"/>
        <v>7.7622999999999998</v>
      </c>
      <c r="BA1390">
        <f ca="1"/>
        <v>1.3242</v>
      </c>
      <c r="BB1390">
        <f ca="1"/>
        <v>72.776200000000003</v>
      </c>
      <c r="BC1390">
        <f ca="1"/>
        <v>27.805</v>
      </c>
      <c r="BD1390">
        <f ca="1"/>
        <v>4.1435000000000004</v>
      </c>
      <c r="BE1390">
        <f ca="1"/>
        <v>14328</v>
      </c>
      <c r="BF1390">
        <f ca="1"/>
        <v>1.6040000000000001</v>
      </c>
      <c r="BG1390">
        <f ca="1"/>
        <v>4.0326000000000004</v>
      </c>
      <c r="BH1390">
        <f ca="1"/>
        <v>13.4</v>
      </c>
      <c r="BI1390">
        <f ca="1"/>
        <v>10.118</v>
      </c>
      <c r="BJ1390">
        <f ca="1"/>
        <v>16.204999999999998</v>
      </c>
      <c r="BK1390">
        <f ca="1"/>
        <v>14.7225</v>
      </c>
      <c r="BL1390">
        <f ca="1"/>
        <v>0.91</v>
      </c>
      <c r="BM1390">
        <f ca="1"/>
        <v>7.8450000000000006E-2</v>
      </c>
      <c r="BN1390">
        <f ca="1"/>
        <v>0.53</v>
      </c>
      <c r="BO1390">
        <f ca="1"/>
        <v>7.6749999999999999E-2</v>
      </c>
      <c r="BP1390">
        <f ca="1"/>
        <v>0.1787</v>
      </c>
      <c r="BQ1390">
        <f ca="1"/>
        <v>1.9244000000000001</v>
      </c>
      <c r="BR1390">
        <f ca="1"/>
        <v>8.3682999999999996</v>
      </c>
      <c r="BS1390">
        <f ca="1"/>
        <v>1.2915000000000001</v>
      </c>
      <c r="BT1390">
        <f ca="1"/>
        <v>1.2122999999999999</v>
      </c>
      <c r="BU1390">
        <f ca="1"/>
        <v>1.3733</v>
      </c>
      <c r="BV1390">
        <f ca="1"/>
        <v>8.3141999999999996</v>
      </c>
      <c r="BW1390">
        <f ca="1"/>
        <v>0.70830000000000004</v>
      </c>
      <c r="BX1390">
        <f ca="1"/>
        <v>109.15</v>
      </c>
      <c r="BY1390">
        <f ca="1"/>
        <v>0.82020000000000004</v>
      </c>
      <c r="BZ1390">
        <f ca="1"/>
        <v>6.0990000000000002</v>
      </c>
      <c r="CA1390">
        <f ca="1"/>
        <v>0.8982</v>
      </c>
      <c r="CK1390" t="str">
        <f ca="1"/>
        <v>#N/A N/A</v>
      </c>
      <c r="CL1390">
        <f ca="1"/>
        <v>0.47</v>
      </c>
      <c r="CM1390">
        <f ca="1"/>
        <v>0.39</v>
      </c>
      <c r="CN1390">
        <f ca="1"/>
        <v>0.28999999999999998</v>
      </c>
      <c r="CO1390">
        <f ca="1"/>
        <v>0.3</v>
      </c>
      <c r="CP1390">
        <f ca="1"/>
        <v>0.34</v>
      </c>
      <c r="CQ1390">
        <f ca="1"/>
        <v>0.36</v>
      </c>
      <c r="CR1390" t="str">
        <f ca="1"/>
        <v>#N/A N/A</v>
      </c>
      <c r="CS1390">
        <f ca="1"/>
        <v>0.39</v>
      </c>
      <c r="CT1390">
        <f ca="1"/>
        <v>0.53</v>
      </c>
      <c r="CU1390">
        <f ca="1"/>
        <v>0.91</v>
      </c>
      <c r="CV1390">
        <f ca="1"/>
        <v>0.39</v>
      </c>
      <c r="CW1390">
        <f ca="1"/>
        <v>4.3155999999999999</v>
      </c>
      <c r="CX1390">
        <f ca="1"/>
        <v>3.4331</v>
      </c>
      <c r="CY1390">
        <f ca="1"/>
        <v>1.67</v>
      </c>
      <c r="CZ1390">
        <f ca="1"/>
        <v>-29.0685</v>
      </c>
      <c r="DA1390">
        <f ca="1"/>
        <v>96.03</v>
      </c>
    </row>
    <row r="1391" spans="1:105" x14ac:dyDescent="0.25">
      <c r="A1391" s="79">
        <f ca="1"/>
        <v>44341</v>
      </c>
      <c r="B1391" s="7">
        <f ca="1"/>
        <v>734.05</v>
      </c>
      <c r="C1391" s="7">
        <f ca="1"/>
        <v>732.55</v>
      </c>
      <c r="D1391" s="7">
        <f ca="1"/>
        <v>737.9</v>
      </c>
      <c r="E1391" s="7">
        <f ca="1"/>
        <v>735</v>
      </c>
      <c r="F1391">
        <f ca="1"/>
        <v>734.94060000000002</v>
      </c>
      <c r="G1391">
        <f ca="1"/>
        <v>1320.5429999999999</v>
      </c>
      <c r="H1391">
        <f ca="1"/>
        <v>714.23</v>
      </c>
      <c r="I1391">
        <f ca="1"/>
        <v>707.9</v>
      </c>
      <c r="J1391">
        <f ca="1"/>
        <v>712.4</v>
      </c>
      <c r="K1391">
        <f ca="1"/>
        <v>718.35</v>
      </c>
      <c r="L1391">
        <f ca="1"/>
        <v>743.47</v>
      </c>
      <c r="M1391">
        <f ca="1"/>
        <v>14.37</v>
      </c>
      <c r="N1391">
        <f ca="1"/>
        <v>0.33</v>
      </c>
      <c r="O1391">
        <f ca="1"/>
        <v>0.68</v>
      </c>
      <c r="P1391">
        <f ca="1"/>
        <v>1.08</v>
      </c>
      <c r="Q1391">
        <f ca="1"/>
        <v>2.5099999999999998</v>
      </c>
      <c r="R1391">
        <f ca="1"/>
        <v>89.638999999999996</v>
      </c>
      <c r="S1391">
        <f ca="1"/>
        <v>452.2</v>
      </c>
      <c r="T1391">
        <f ca="1"/>
        <v>452.2</v>
      </c>
      <c r="U1391">
        <f ca="1"/>
        <v>9900.5</v>
      </c>
      <c r="V1391">
        <f ca="1"/>
        <v>61982</v>
      </c>
      <c r="W1391">
        <f ca="1"/>
        <v>100</v>
      </c>
      <c r="X1391">
        <f ca="1"/>
        <v>125925</v>
      </c>
      <c r="Y1391">
        <f ca="1"/>
        <v>9900.5</v>
      </c>
      <c r="Z1391">
        <f ca="1"/>
        <v>22.95</v>
      </c>
      <c r="AA1391">
        <f ca="1"/>
        <v>37152</v>
      </c>
      <c r="AB1391">
        <f ca="1"/>
        <v>66.069999999999993</v>
      </c>
      <c r="AC1391">
        <f ca="1"/>
        <v>19.901700000000002</v>
      </c>
      <c r="AD1391">
        <f ca="1"/>
        <v>5.3315000000000001</v>
      </c>
      <c r="AE1391">
        <f ca="1"/>
        <v>3734.9</v>
      </c>
      <c r="AF1391">
        <f ca="1"/>
        <v>3.8235000000000001</v>
      </c>
      <c r="AG1391">
        <f ca="1"/>
        <v>94.2761</v>
      </c>
      <c r="AH1391" t="str">
        <f ca="1"/>
        <v>#N/A N/A</v>
      </c>
      <c r="AI1391" t="str">
        <f ca="1"/>
        <v>#N/A N/A</v>
      </c>
      <c r="AJ1391" s="7" t="str">
        <f ca="1"/>
        <v>#N/A N/A</v>
      </c>
      <c r="AK1391" s="7">
        <f ca="1"/>
        <v>36.58</v>
      </c>
      <c r="AL1391" s="7">
        <f ca="1"/>
        <v>64.69</v>
      </c>
      <c r="AM1391" s="7" t="str">
        <f ca="1"/>
        <v>#N/A N/A</v>
      </c>
      <c r="AN1391">
        <f ca="1"/>
        <v>105.69</v>
      </c>
      <c r="AO1391">
        <f ca="1"/>
        <v>49.34</v>
      </c>
      <c r="AP1391">
        <f ca="1"/>
        <v>73.505399999999995</v>
      </c>
      <c r="AQ1391">
        <f ca="1"/>
        <v>13.8689</v>
      </c>
      <c r="AR1391">
        <f ca="1"/>
        <v>6.4107000000000003</v>
      </c>
      <c r="AS1391">
        <f ca="1"/>
        <v>284.95</v>
      </c>
      <c r="AT1391">
        <f ca="1"/>
        <v>8.4655000000000005</v>
      </c>
      <c r="AU1391">
        <f ca="1"/>
        <v>1122</v>
      </c>
      <c r="AV1391">
        <f ca="1"/>
        <v>3.6602999999999999</v>
      </c>
      <c r="AW1391">
        <f ca="1"/>
        <v>48.14</v>
      </c>
      <c r="AX1391">
        <f ca="1"/>
        <v>31.341000000000001</v>
      </c>
      <c r="AY1391">
        <f ca="1"/>
        <v>20.749500000000001</v>
      </c>
      <c r="AZ1391">
        <f ca="1"/>
        <v>7.7625000000000002</v>
      </c>
      <c r="BA1391">
        <f ca="1"/>
        <v>1.3259000000000001</v>
      </c>
      <c r="BB1391">
        <f ca="1"/>
        <v>72.776200000000003</v>
      </c>
      <c r="BC1391">
        <f ca="1"/>
        <v>27.875</v>
      </c>
      <c r="BD1391">
        <f ca="1"/>
        <v>4.1435000000000004</v>
      </c>
      <c r="BE1391">
        <f ca="1"/>
        <v>14328</v>
      </c>
      <c r="BF1391">
        <f ca="1"/>
        <v>1.5968</v>
      </c>
      <c r="BG1391">
        <f ca="1"/>
        <v>4.0193000000000003</v>
      </c>
      <c r="BH1391">
        <f ca="1"/>
        <v>13.365</v>
      </c>
      <c r="BI1391">
        <f ca="1"/>
        <v>10.77</v>
      </c>
      <c r="BJ1391">
        <f ca="1"/>
        <v>16.72</v>
      </c>
      <c r="BK1391">
        <f ca="1"/>
        <v>14.82</v>
      </c>
      <c r="BL1391">
        <f ca="1"/>
        <v>0.92</v>
      </c>
      <c r="BM1391">
        <f ca="1"/>
        <v>7.9200000000000007E-2</v>
      </c>
      <c r="BN1391">
        <f ca="1"/>
        <v>0.52</v>
      </c>
      <c r="BO1391">
        <f ca="1"/>
        <v>7.7049999999999993E-2</v>
      </c>
      <c r="BP1391">
        <f ca="1"/>
        <v>0.1807</v>
      </c>
      <c r="BQ1391">
        <f ca="1"/>
        <v>1.9159999999999999</v>
      </c>
      <c r="BR1391">
        <f ca="1"/>
        <v>8.3099000000000007</v>
      </c>
      <c r="BS1391">
        <f ca="1"/>
        <v>1.2897000000000001</v>
      </c>
      <c r="BT1391">
        <f ca="1"/>
        <v>1.2067000000000001</v>
      </c>
      <c r="BU1391">
        <f ca="1"/>
        <v>1.3835</v>
      </c>
      <c r="BV1391">
        <f ca="1"/>
        <v>8.2593999999999994</v>
      </c>
      <c r="BW1391">
        <f ca="1"/>
        <v>0.70669999999999999</v>
      </c>
      <c r="BX1391">
        <f ca="1"/>
        <v>108.78</v>
      </c>
      <c r="BY1391">
        <f ca="1"/>
        <v>0.81620000000000004</v>
      </c>
      <c r="BZ1391">
        <f ca="1"/>
        <v>6.0701000000000001</v>
      </c>
      <c r="CA1391">
        <f ca="1"/>
        <v>0.89549999999999996</v>
      </c>
      <c r="CK1391" t="str">
        <f ca="1"/>
        <v>#N/A N/A</v>
      </c>
      <c r="CL1391">
        <f ca="1"/>
        <v>0.71</v>
      </c>
      <c r="CM1391">
        <f ca="1"/>
        <v>0.51</v>
      </c>
      <c r="CN1391">
        <f ca="1"/>
        <v>0.39</v>
      </c>
      <c r="CO1391">
        <f ca="1"/>
        <v>0.32</v>
      </c>
      <c r="CP1391">
        <f ca="1"/>
        <v>0.38</v>
      </c>
      <c r="CQ1391">
        <f ca="1"/>
        <v>0.38</v>
      </c>
      <c r="CR1391" t="str">
        <f ca="1"/>
        <v>#N/A N/A</v>
      </c>
      <c r="CS1391">
        <f ca="1"/>
        <v>0.39</v>
      </c>
      <c r="CT1391">
        <f ca="1"/>
        <v>0.52</v>
      </c>
      <c r="CU1391">
        <f ca="1"/>
        <v>0.92</v>
      </c>
      <c r="CV1391">
        <f ca="1"/>
        <v>0.51</v>
      </c>
      <c r="CW1391">
        <f ca="1"/>
        <v>4.2346000000000004</v>
      </c>
      <c r="CX1391">
        <f ca="1"/>
        <v>3.1909000000000001</v>
      </c>
      <c r="CY1391">
        <f ca="1"/>
        <v>2</v>
      </c>
      <c r="CZ1391">
        <f ca="1"/>
        <v>-21.077000000000002</v>
      </c>
      <c r="DA1391">
        <f ca="1"/>
        <v>96.03</v>
      </c>
    </row>
    <row r="1392" spans="1:105" x14ac:dyDescent="0.25">
      <c r="A1392" s="79">
        <f ca="1"/>
        <v>44340</v>
      </c>
      <c r="B1392" s="7">
        <f ca="1"/>
        <v>731.5</v>
      </c>
      <c r="C1392" s="7">
        <f ca="1"/>
        <v>719.4</v>
      </c>
      <c r="D1392" s="7">
        <f ca="1"/>
        <v>731.5</v>
      </c>
      <c r="E1392" s="7">
        <f ca="1"/>
        <v>726</v>
      </c>
      <c r="F1392">
        <f ca="1"/>
        <v>726.87620000000004</v>
      </c>
      <c r="G1392">
        <f ca="1"/>
        <v>1179.6559999999999</v>
      </c>
      <c r="H1392">
        <f ca="1"/>
        <v>710.27</v>
      </c>
      <c r="I1392">
        <f ca="1"/>
        <v>706.46</v>
      </c>
      <c r="J1392">
        <f ca="1"/>
        <v>712.15</v>
      </c>
      <c r="K1392">
        <f ca="1"/>
        <v>718.12</v>
      </c>
      <c r="L1392">
        <f ca="1"/>
        <v>743.66</v>
      </c>
      <c r="M1392">
        <f ca="1"/>
        <v>14.28</v>
      </c>
      <c r="N1392">
        <f ca="1"/>
        <v>0.35</v>
      </c>
      <c r="O1392">
        <f ca="1"/>
        <v>0.73</v>
      </c>
      <c r="P1392">
        <f ca="1"/>
        <v>1.18</v>
      </c>
      <c r="Q1392">
        <f ca="1"/>
        <v>3.12</v>
      </c>
      <c r="R1392">
        <f ca="1"/>
        <v>89.843999999999994</v>
      </c>
      <c r="S1392">
        <f ca="1"/>
        <v>454.15</v>
      </c>
      <c r="T1392">
        <f ca="1"/>
        <v>454.15</v>
      </c>
      <c r="U1392">
        <f ca="1"/>
        <v>9928.7999999999993</v>
      </c>
      <c r="V1392">
        <f ca="1"/>
        <v>62242</v>
      </c>
      <c r="W1392">
        <f ca="1"/>
        <v>-850</v>
      </c>
      <c r="X1392">
        <f ca="1"/>
        <v>125825</v>
      </c>
      <c r="Y1392">
        <f ca="1"/>
        <v>9928.7999999999993</v>
      </c>
      <c r="Z1392">
        <f ca="1"/>
        <v>22.86</v>
      </c>
      <c r="AA1392">
        <f ca="1"/>
        <v>52027</v>
      </c>
      <c r="AB1392">
        <f ca="1"/>
        <v>66.05</v>
      </c>
      <c r="AC1392">
        <f ca="1"/>
        <v>19.867100000000001</v>
      </c>
      <c r="AD1392">
        <f ca="1"/>
        <v>5.3182999999999998</v>
      </c>
      <c r="AE1392">
        <f ca="1"/>
        <v>3736.25</v>
      </c>
      <c r="AF1392">
        <f ca="1"/>
        <v>3.8109000000000002</v>
      </c>
      <c r="AG1392">
        <f ca="1"/>
        <v>94.2761</v>
      </c>
      <c r="AH1392" t="str">
        <f ca="1"/>
        <v>#N/A N/A</v>
      </c>
      <c r="AI1392" t="str">
        <f ca="1"/>
        <v>#N/A N/A</v>
      </c>
      <c r="AJ1392" s="7" t="str">
        <f ca="1"/>
        <v>#N/A N/A</v>
      </c>
      <c r="AK1392" s="7">
        <f ca="1"/>
        <v>38.69</v>
      </c>
      <c r="AL1392" s="7">
        <f ca="1"/>
        <v>63.54</v>
      </c>
      <c r="AM1392" s="7" t="str">
        <f ca="1"/>
        <v>#N/A N/A</v>
      </c>
      <c r="AN1392">
        <f ca="1"/>
        <v>105.73</v>
      </c>
      <c r="AO1392">
        <f ca="1"/>
        <v>49.66</v>
      </c>
      <c r="AP1392">
        <f ca="1"/>
        <v>73.455399999999997</v>
      </c>
      <c r="AQ1392">
        <f ca="1"/>
        <v>13.9245</v>
      </c>
      <c r="AR1392">
        <f ca="1"/>
        <v>6.4192999999999998</v>
      </c>
      <c r="AS1392">
        <f ca="1"/>
        <v>284.13</v>
      </c>
      <c r="AT1392">
        <f ca="1"/>
        <v>8.3876000000000008</v>
      </c>
      <c r="AU1392">
        <f ca="1"/>
        <v>1127.01</v>
      </c>
      <c r="AV1392">
        <f ca="1"/>
        <v>3.6698</v>
      </c>
      <c r="AW1392">
        <f ca="1"/>
        <v>48.067999999999998</v>
      </c>
      <c r="AX1392">
        <f ca="1"/>
        <v>31.315000000000001</v>
      </c>
      <c r="AY1392">
        <f ca="1"/>
        <v>20.796399999999998</v>
      </c>
      <c r="AZ1392">
        <f ca="1"/>
        <v>7.7647000000000004</v>
      </c>
      <c r="BA1392">
        <f ca="1"/>
        <v>1.3279000000000001</v>
      </c>
      <c r="BB1392">
        <f ca="1"/>
        <v>72.965000000000003</v>
      </c>
      <c r="BC1392">
        <f ca="1"/>
        <v>27.928000000000001</v>
      </c>
      <c r="BD1392">
        <f ca="1"/>
        <v>4.1458000000000004</v>
      </c>
      <c r="BE1392">
        <f ca="1"/>
        <v>14355</v>
      </c>
      <c r="BF1392">
        <f ca="1"/>
        <v>1.6059000000000001</v>
      </c>
      <c r="BG1392">
        <f ca="1"/>
        <v>4.0324</v>
      </c>
      <c r="BH1392">
        <f ca="1"/>
        <v>13.574999999999999</v>
      </c>
      <c r="BI1392">
        <f ca="1"/>
        <v>11.077</v>
      </c>
      <c r="BJ1392">
        <f ca="1"/>
        <v>17.38</v>
      </c>
      <c r="BK1392">
        <f ca="1"/>
        <v>14.835000000000001</v>
      </c>
      <c r="BL1392">
        <f ca="1"/>
        <v>0.96</v>
      </c>
      <c r="BM1392">
        <f ca="1"/>
        <v>8.0449999999999994E-2</v>
      </c>
      <c r="BN1392">
        <f ca="1"/>
        <v>0.55000000000000004</v>
      </c>
      <c r="BO1392">
        <f ca="1"/>
        <v>7.8600000000000003E-2</v>
      </c>
      <c r="BP1392">
        <f ca="1"/>
        <v>0.1749</v>
      </c>
      <c r="BQ1392">
        <f ca="1"/>
        <v>1.9426000000000001</v>
      </c>
      <c r="BR1392">
        <f ca="1"/>
        <v>8.3323</v>
      </c>
      <c r="BS1392">
        <f ca="1"/>
        <v>1.2898000000000001</v>
      </c>
      <c r="BT1392">
        <f ca="1"/>
        <v>1.2043999999999999</v>
      </c>
      <c r="BU1392">
        <f ca="1"/>
        <v>1.3855999999999999</v>
      </c>
      <c r="BV1392">
        <f ca="1"/>
        <v>8.3155999999999999</v>
      </c>
      <c r="BW1392">
        <f ca="1"/>
        <v>0.70640000000000003</v>
      </c>
      <c r="BX1392">
        <f ca="1"/>
        <v>108.75</v>
      </c>
      <c r="BY1392">
        <f ca="1"/>
        <v>0.81850000000000001</v>
      </c>
      <c r="BZ1392">
        <f ca="1"/>
        <v>6.0876000000000001</v>
      </c>
      <c r="CA1392">
        <f ca="1"/>
        <v>0.8972</v>
      </c>
      <c r="CK1392" t="str">
        <f ca="1"/>
        <v>#N/A N/A</v>
      </c>
      <c r="CL1392">
        <f ca="1"/>
        <v>0.72</v>
      </c>
      <c r="CM1392">
        <f ca="1"/>
        <v>0.53</v>
      </c>
      <c r="CN1392">
        <f ca="1"/>
        <v>0.42</v>
      </c>
      <c r="CO1392">
        <f ca="1"/>
        <v>0.35</v>
      </c>
      <c r="CP1392">
        <f ca="1"/>
        <v>0.39</v>
      </c>
      <c r="CQ1392">
        <f ca="1"/>
        <v>0.46</v>
      </c>
      <c r="CR1392" t="str">
        <f ca="1"/>
        <v>#N/A N/A</v>
      </c>
      <c r="CS1392">
        <f ca="1"/>
        <v>0.41</v>
      </c>
      <c r="CT1392">
        <f ca="1"/>
        <v>0.55000000000000004</v>
      </c>
      <c r="CU1392">
        <f ca="1"/>
        <v>0.96</v>
      </c>
      <c r="CV1392">
        <f ca="1"/>
        <v>0.53</v>
      </c>
      <c r="CW1392">
        <f ca="1"/>
        <v>4.2154999999999996</v>
      </c>
      <c r="CX1392">
        <f ca="1"/>
        <v>3.1947000000000001</v>
      </c>
      <c r="CY1392">
        <f ca="1"/>
        <v>1.67</v>
      </c>
      <c r="CZ1392">
        <f ca="1"/>
        <v>-16.887</v>
      </c>
      <c r="DA1392">
        <f ca="1"/>
        <v>96.03</v>
      </c>
    </row>
    <row r="1393" spans="1:105" x14ac:dyDescent="0.25">
      <c r="A1393" s="79">
        <f ca="1"/>
        <v>44337</v>
      </c>
      <c r="B1393" s="7">
        <f ca="1"/>
        <v>721.95</v>
      </c>
      <c r="C1393" s="7">
        <f ca="1"/>
        <v>710.4</v>
      </c>
      <c r="D1393" s="7">
        <f ca="1"/>
        <v>721.95</v>
      </c>
      <c r="E1393" s="7">
        <f ca="1"/>
        <v>712.55</v>
      </c>
      <c r="F1393">
        <f ca="1"/>
        <v>716.25850000000003</v>
      </c>
      <c r="G1393">
        <f ca="1"/>
        <v>1111.53</v>
      </c>
      <c r="H1393">
        <f ca="1"/>
        <v>706.82</v>
      </c>
      <c r="I1393">
        <f ca="1"/>
        <v>705.59</v>
      </c>
      <c r="J1393">
        <f ca="1"/>
        <v>711.87</v>
      </c>
      <c r="K1393">
        <f ca="1"/>
        <v>717.98</v>
      </c>
      <c r="L1393">
        <f ca="1"/>
        <v>743.9</v>
      </c>
      <c r="M1393">
        <f ca="1"/>
        <v>13.67</v>
      </c>
      <c r="N1393">
        <f ca="1"/>
        <v>0.34</v>
      </c>
      <c r="O1393">
        <f ca="1"/>
        <v>0.77</v>
      </c>
      <c r="P1393">
        <f ca="1"/>
        <v>1.19</v>
      </c>
      <c r="Q1393">
        <f ca="1"/>
        <v>3</v>
      </c>
      <c r="R1393">
        <f ca="1"/>
        <v>90.016999999999996</v>
      </c>
      <c r="S1393">
        <f ca="1"/>
        <v>449.6</v>
      </c>
      <c r="T1393">
        <f ca="1"/>
        <v>449.6</v>
      </c>
      <c r="U1393">
        <f ca="1"/>
        <v>9867.5</v>
      </c>
      <c r="V1393">
        <f ca="1"/>
        <v>62308</v>
      </c>
      <c r="W1393">
        <f ca="1"/>
        <v>9375</v>
      </c>
      <c r="X1393">
        <f ca="1"/>
        <v>126675</v>
      </c>
      <c r="Y1393">
        <f ca="1"/>
        <v>9867.5</v>
      </c>
      <c r="Z1393">
        <f ca="1"/>
        <v>23.12</v>
      </c>
      <c r="AA1393">
        <f ca="1"/>
        <v>52027</v>
      </c>
      <c r="AB1393">
        <f ca="1"/>
        <v>63.58</v>
      </c>
      <c r="AC1393">
        <f ca="1"/>
        <v>19.9543</v>
      </c>
      <c r="AD1393">
        <f ca="1"/>
        <v>5.3667999999999996</v>
      </c>
      <c r="AE1393">
        <f ca="1"/>
        <v>3746.15</v>
      </c>
      <c r="AF1393">
        <f ca="1"/>
        <v>3.7532999999999999</v>
      </c>
      <c r="AG1393">
        <f ca="1"/>
        <v>94.2761</v>
      </c>
      <c r="AH1393" t="str">
        <f ca="1"/>
        <v>#N/A N/A</v>
      </c>
      <c r="AI1393" t="str">
        <f ca="1"/>
        <v>#N/A N/A</v>
      </c>
      <c r="AJ1393" s="7" t="str">
        <f ca="1"/>
        <v>#N/A N/A</v>
      </c>
      <c r="AK1393" s="7">
        <f ca="1"/>
        <v>40.520000000000003</v>
      </c>
      <c r="AL1393" s="7">
        <f ca="1"/>
        <v>58.85</v>
      </c>
      <c r="AM1393" s="7" t="str">
        <f ca="1"/>
        <v>#N/A N/A</v>
      </c>
      <c r="AN1393">
        <f ca="1"/>
        <v>105.78</v>
      </c>
      <c r="AO1393">
        <f ca="1"/>
        <v>49.65</v>
      </c>
      <c r="AP1393">
        <f ca="1"/>
        <v>73.641000000000005</v>
      </c>
      <c r="AQ1393">
        <f ca="1"/>
        <v>13.9619</v>
      </c>
      <c r="AR1393">
        <f ca="1"/>
        <v>6.4340000000000002</v>
      </c>
      <c r="AS1393">
        <f ca="1"/>
        <v>286.16000000000003</v>
      </c>
      <c r="AT1393">
        <f ca="1"/>
        <v>8.4161999999999999</v>
      </c>
      <c r="AU1393">
        <f ca="1"/>
        <v>1126.8900000000001</v>
      </c>
      <c r="AV1393">
        <f ca="1"/>
        <v>3.6911</v>
      </c>
      <c r="AW1393">
        <f ca="1"/>
        <v>47.95</v>
      </c>
      <c r="AX1393">
        <f ca="1"/>
        <v>31.385000000000002</v>
      </c>
      <c r="AY1393">
        <f ca="1"/>
        <v>20.904599999999999</v>
      </c>
      <c r="AZ1393">
        <f ca="1"/>
        <v>7.7641999999999998</v>
      </c>
      <c r="BA1393">
        <f ca="1"/>
        <v>1.3320000000000001</v>
      </c>
      <c r="BB1393">
        <f ca="1"/>
        <v>72.838700000000003</v>
      </c>
      <c r="BC1393">
        <f ca="1"/>
        <v>27.946999999999999</v>
      </c>
      <c r="BD1393">
        <f ca="1"/>
        <v>4.1405000000000003</v>
      </c>
      <c r="BE1393">
        <f ca="1"/>
        <v>14355</v>
      </c>
      <c r="BF1393">
        <f ca="1"/>
        <v>1.6059000000000001</v>
      </c>
      <c r="BG1393">
        <f ca="1"/>
        <v>4.0448000000000004</v>
      </c>
      <c r="BH1393">
        <f ca="1"/>
        <v>13.44</v>
      </c>
      <c r="BI1393">
        <f ca="1"/>
        <v>10.83</v>
      </c>
      <c r="BJ1393">
        <f ca="1"/>
        <v>17.62</v>
      </c>
      <c r="BK1393">
        <f ca="1"/>
        <v>15.2</v>
      </c>
      <c r="BL1393">
        <f ca="1"/>
        <v>0.98499999999999999</v>
      </c>
      <c r="BM1393">
        <f ca="1"/>
        <v>8.1129999999999994E-2</v>
      </c>
      <c r="BN1393">
        <f ca="1"/>
        <v>0.55000000000000004</v>
      </c>
      <c r="BO1393">
        <f ca="1"/>
        <v>7.8399999999999997E-2</v>
      </c>
      <c r="BP1393">
        <f ca="1"/>
        <v>0.1716</v>
      </c>
      <c r="BQ1393">
        <f ca="1"/>
        <v>1.9177</v>
      </c>
      <c r="BR1393">
        <f ca="1"/>
        <v>8.3872999999999998</v>
      </c>
      <c r="BS1393">
        <f ca="1"/>
        <v>1.2938000000000001</v>
      </c>
      <c r="BT1393">
        <f ca="1"/>
        <v>1.2065999999999999</v>
      </c>
      <c r="BU1393">
        <f ca="1"/>
        <v>1.3945000000000001</v>
      </c>
      <c r="BV1393">
        <f ca="1"/>
        <v>8.3225999999999996</v>
      </c>
      <c r="BW1393">
        <f ca="1"/>
        <v>0.70669999999999999</v>
      </c>
      <c r="BX1393">
        <f ca="1"/>
        <v>108.96</v>
      </c>
      <c r="BY1393">
        <f ca="1"/>
        <v>0.82089999999999996</v>
      </c>
      <c r="BZ1393">
        <f ca="1"/>
        <v>6.1047000000000002</v>
      </c>
      <c r="CA1393">
        <f ca="1"/>
        <v>0.89790000000000003</v>
      </c>
      <c r="CK1393" t="str">
        <f ca="1"/>
        <v>#N/A N/A</v>
      </c>
      <c r="CL1393">
        <f ca="1"/>
        <v>0.55000000000000004</v>
      </c>
      <c r="CM1393">
        <f ca="1"/>
        <v>0.56999999999999995</v>
      </c>
      <c r="CN1393">
        <f ca="1"/>
        <v>0.45</v>
      </c>
      <c r="CO1393">
        <f ca="1"/>
        <v>0.36</v>
      </c>
      <c r="CP1393">
        <f ca="1"/>
        <v>0.38</v>
      </c>
      <c r="CQ1393">
        <f ca="1"/>
        <v>0.45</v>
      </c>
      <c r="CR1393" t="str">
        <f ca="1"/>
        <v>#N/A N/A</v>
      </c>
      <c r="CS1393">
        <f ca="1"/>
        <v>0.41</v>
      </c>
      <c r="CT1393">
        <f ca="1"/>
        <v>0.55000000000000004</v>
      </c>
      <c r="CU1393">
        <f ca="1"/>
        <v>0.98499999999999999</v>
      </c>
      <c r="CV1393">
        <f ca="1"/>
        <v>0.56999999999999995</v>
      </c>
      <c r="CW1393">
        <f ca="1"/>
        <v>4.1810999999999998</v>
      </c>
      <c r="CX1393">
        <f ca="1"/>
        <v>3.4357000000000002</v>
      </c>
      <c r="CY1393">
        <f ca="1"/>
        <v>2.0750000000000002</v>
      </c>
      <c r="CZ1393">
        <f ca="1"/>
        <v>-0.1862</v>
      </c>
      <c r="DA1393">
        <f ca="1"/>
        <v>96.03</v>
      </c>
    </row>
    <row r="1394" spans="1:105" x14ac:dyDescent="0.25">
      <c r="A1394" s="79">
        <f ca="1"/>
        <v>44336</v>
      </c>
      <c r="B1394" s="7">
        <f ca="1"/>
        <v>721.95</v>
      </c>
      <c r="C1394" s="7">
        <f ca="1"/>
        <v>710.4</v>
      </c>
      <c r="D1394" s="7">
        <f ca="1"/>
        <v>721.95</v>
      </c>
      <c r="E1394" s="7">
        <f ca="1"/>
        <v>712.55</v>
      </c>
      <c r="F1394">
        <f ca="1"/>
        <v>716.25850000000003</v>
      </c>
      <c r="G1394">
        <f ca="1"/>
        <v>1111.53</v>
      </c>
      <c r="H1394">
        <f ca="1"/>
        <v>706.82</v>
      </c>
      <c r="I1394">
        <f ca="1"/>
        <v>705.59</v>
      </c>
      <c r="J1394">
        <f ca="1"/>
        <v>711.87</v>
      </c>
      <c r="K1394">
        <f ca="1"/>
        <v>717.98</v>
      </c>
      <c r="L1394">
        <f ca="1"/>
        <v>743.9</v>
      </c>
      <c r="M1394">
        <f ca="1"/>
        <v>13.42</v>
      </c>
      <c r="N1394">
        <f ca="1"/>
        <v>0.34</v>
      </c>
      <c r="O1394">
        <f ca="1"/>
        <v>0.77</v>
      </c>
      <c r="P1394">
        <f ca="1"/>
        <v>1.19</v>
      </c>
      <c r="Q1394">
        <f ca="1"/>
        <v>3</v>
      </c>
      <c r="R1394">
        <f ca="1"/>
        <v>89.808000000000007</v>
      </c>
      <c r="S1394">
        <f ca="1"/>
        <v>458.2</v>
      </c>
      <c r="T1394">
        <f ca="1"/>
        <v>458.2</v>
      </c>
      <c r="U1394">
        <f ca="1"/>
        <v>10031.5</v>
      </c>
      <c r="V1394">
        <f ca="1"/>
        <v>62785</v>
      </c>
      <c r="W1394">
        <f ca="1"/>
        <v>225</v>
      </c>
      <c r="X1394">
        <f ca="1"/>
        <v>117300</v>
      </c>
      <c r="Y1394">
        <f ca="1"/>
        <v>10031.5</v>
      </c>
      <c r="Z1394">
        <f ca="1"/>
        <v>22.64</v>
      </c>
      <c r="AA1394">
        <f ca="1"/>
        <v>52027</v>
      </c>
      <c r="AB1394">
        <f ca="1"/>
        <v>62.05</v>
      </c>
      <c r="AC1394">
        <f ca="1"/>
        <v>19.870100000000001</v>
      </c>
      <c r="AD1394">
        <f ca="1"/>
        <v>5.2846000000000002</v>
      </c>
      <c r="AE1394">
        <f ca="1"/>
        <v>3696.84</v>
      </c>
      <c r="AF1394">
        <f ca="1"/>
        <v>3.7147999999999999</v>
      </c>
      <c r="AG1394">
        <f ca="1"/>
        <v>94.244399999999999</v>
      </c>
      <c r="AH1394" t="str">
        <f ca="1"/>
        <v>#N/A N/A</v>
      </c>
      <c r="AI1394" t="str">
        <f ca="1"/>
        <v>#N/A N/A</v>
      </c>
      <c r="AJ1394" s="7" t="str">
        <f ca="1"/>
        <v>#N/A N/A</v>
      </c>
      <c r="AK1394" s="7">
        <f ca="1"/>
        <v>37.18</v>
      </c>
      <c r="AL1394" s="7">
        <f ca="1"/>
        <v>58.85</v>
      </c>
      <c r="AM1394" s="7" t="str">
        <f ca="1"/>
        <v>#N/A N/A</v>
      </c>
      <c r="AN1394">
        <f ca="1"/>
        <v>106.14</v>
      </c>
      <c r="AO1394">
        <f ca="1"/>
        <v>50.69</v>
      </c>
      <c r="AP1394">
        <f ca="1"/>
        <v>73.633300000000006</v>
      </c>
      <c r="AQ1394">
        <f ca="1"/>
        <v>13.9747</v>
      </c>
      <c r="AR1394">
        <f ca="1"/>
        <v>6.4348000000000001</v>
      </c>
      <c r="AS1394">
        <f ca="1"/>
        <v>285.86</v>
      </c>
      <c r="AT1394">
        <f ca="1"/>
        <v>8.3805999999999994</v>
      </c>
      <c r="AU1394">
        <f ca="1"/>
        <v>1132.08</v>
      </c>
      <c r="AV1394">
        <f ca="1"/>
        <v>3.6743000000000001</v>
      </c>
      <c r="AW1394">
        <f ca="1"/>
        <v>47.948</v>
      </c>
      <c r="AX1394">
        <f ca="1"/>
        <v>31.361000000000001</v>
      </c>
      <c r="AY1394">
        <f ca="1"/>
        <v>20.852599999999999</v>
      </c>
      <c r="AZ1394">
        <f ca="1"/>
        <v>7.7625000000000002</v>
      </c>
      <c r="BA1394">
        <f ca="1"/>
        <v>1.3311999999999999</v>
      </c>
      <c r="BB1394">
        <f ca="1"/>
        <v>73.105000000000004</v>
      </c>
      <c r="BC1394">
        <f ca="1"/>
        <v>27.960999999999999</v>
      </c>
      <c r="BD1394">
        <f ca="1"/>
        <v>4.1459999999999999</v>
      </c>
      <c r="BE1394">
        <f ca="1"/>
        <v>14375</v>
      </c>
      <c r="BF1394">
        <f ca="1"/>
        <v>1.5995999999999999</v>
      </c>
      <c r="BG1394">
        <f ca="1"/>
        <v>4.0301999999999998</v>
      </c>
      <c r="BH1394">
        <f ca="1"/>
        <v>13.45</v>
      </c>
      <c r="BI1394">
        <f ca="1"/>
        <v>10.734999999999999</v>
      </c>
      <c r="BJ1394">
        <f ca="1"/>
        <v>17.135000000000002</v>
      </c>
      <c r="BK1394">
        <f ca="1"/>
        <v>14.9275</v>
      </c>
      <c r="BL1394">
        <f ca="1"/>
        <v>0.97250000000000003</v>
      </c>
      <c r="BM1394">
        <f ca="1"/>
        <v>7.9680000000000001E-2</v>
      </c>
      <c r="BN1394">
        <f ca="1"/>
        <v>0.55000000000000004</v>
      </c>
      <c r="BO1394">
        <f ca="1"/>
        <v>7.7399999999999997E-2</v>
      </c>
      <c r="BP1394">
        <f ca="1"/>
        <v>0.17380000000000001</v>
      </c>
      <c r="BQ1394">
        <f ca="1"/>
        <v>1.9176</v>
      </c>
      <c r="BR1394">
        <f ca="1"/>
        <v>8.3048999999999999</v>
      </c>
      <c r="BS1394">
        <f ca="1"/>
        <v>1.2861</v>
      </c>
      <c r="BT1394">
        <f ca="1"/>
        <v>1.2060999999999999</v>
      </c>
      <c r="BU1394">
        <f ca="1"/>
        <v>1.3880999999999999</v>
      </c>
      <c r="BV1394">
        <f ca="1"/>
        <v>8.3018999999999998</v>
      </c>
      <c r="BW1394">
        <f ca="1"/>
        <v>0.70469999999999999</v>
      </c>
      <c r="BX1394">
        <f ca="1"/>
        <v>108.78</v>
      </c>
      <c r="BY1394">
        <f ca="1"/>
        <v>0.81779999999999997</v>
      </c>
      <c r="BZ1394">
        <f ca="1"/>
        <v>6.0815000000000001</v>
      </c>
      <c r="CA1394">
        <f ca="1"/>
        <v>0.89729999999999999</v>
      </c>
      <c r="CK1394" t="str">
        <f ca="1"/>
        <v>#N/A N/A</v>
      </c>
      <c r="CL1394">
        <f ca="1"/>
        <v>0.55000000000000004</v>
      </c>
      <c r="CM1394">
        <f ca="1"/>
        <v>0.56999999999999995</v>
      </c>
      <c r="CN1394">
        <f ca="1"/>
        <v>0.45</v>
      </c>
      <c r="CO1394">
        <f ca="1"/>
        <v>0.35</v>
      </c>
      <c r="CP1394">
        <f ca="1"/>
        <v>0.38</v>
      </c>
      <c r="CQ1394">
        <f ca="1"/>
        <v>0.45</v>
      </c>
      <c r="CR1394" t="str">
        <f ca="1"/>
        <v>#N/A N/A</v>
      </c>
      <c r="CS1394">
        <f ca="1"/>
        <v>0.41</v>
      </c>
      <c r="CT1394">
        <f ca="1"/>
        <v>0.55000000000000004</v>
      </c>
      <c r="CU1394">
        <f ca="1"/>
        <v>0.97250000000000003</v>
      </c>
      <c r="CV1394">
        <f ca="1"/>
        <v>0.56999999999999995</v>
      </c>
      <c r="CW1394">
        <f ca="1"/>
        <v>4.2080000000000002</v>
      </c>
      <c r="CX1394">
        <f ca="1"/>
        <v>3.3761999999999999</v>
      </c>
      <c r="CY1394">
        <f ca="1"/>
        <v>1.85</v>
      </c>
      <c r="CZ1394">
        <f ca="1"/>
        <v>1.3674999999999999</v>
      </c>
      <c r="DA1394">
        <f ca="1"/>
        <v>96.03</v>
      </c>
    </row>
    <row r="1395" spans="1:105" x14ac:dyDescent="0.25">
      <c r="A1395" s="79">
        <f ca="1"/>
        <v>44335</v>
      </c>
      <c r="B1395" s="7">
        <f ca="1"/>
        <v>714.95</v>
      </c>
      <c r="C1395" s="7">
        <f ca="1"/>
        <v>711.5</v>
      </c>
      <c r="D1395" s="7">
        <f ca="1"/>
        <v>719.55</v>
      </c>
      <c r="E1395" s="7">
        <f ca="1"/>
        <v>717</v>
      </c>
      <c r="F1395">
        <f ca="1"/>
        <v>715.351</v>
      </c>
      <c r="G1395">
        <f ca="1"/>
        <v>1411.886</v>
      </c>
      <c r="H1395">
        <f ca="1"/>
        <v>704.9</v>
      </c>
      <c r="I1395">
        <f ca="1"/>
        <v>705</v>
      </c>
      <c r="J1395">
        <f ca="1"/>
        <v>712.02</v>
      </c>
      <c r="K1395">
        <f ca="1"/>
        <v>717.92</v>
      </c>
      <c r="L1395">
        <f ca="1"/>
        <v>744.16</v>
      </c>
      <c r="M1395">
        <f ca="1"/>
        <v>13.23</v>
      </c>
      <c r="N1395">
        <f ca="1"/>
        <v>0.27</v>
      </c>
      <c r="O1395">
        <f ca="1"/>
        <v>0.67</v>
      </c>
      <c r="P1395">
        <f ca="1"/>
        <v>0.99</v>
      </c>
      <c r="Q1395">
        <f ca="1"/>
        <v>2.65</v>
      </c>
      <c r="R1395">
        <f ca="1"/>
        <v>90.191000000000003</v>
      </c>
      <c r="S1395">
        <f ca="1"/>
        <v>458.95</v>
      </c>
      <c r="T1395">
        <f ca="1"/>
        <v>458.95</v>
      </c>
      <c r="U1395">
        <f ca="1"/>
        <v>9980</v>
      </c>
      <c r="V1395">
        <f ca="1"/>
        <v>62788</v>
      </c>
      <c r="W1395">
        <f ca="1"/>
        <v>-1950</v>
      </c>
      <c r="X1395">
        <f ca="1"/>
        <v>117075</v>
      </c>
      <c r="Y1395">
        <f ca="1"/>
        <v>9980</v>
      </c>
      <c r="Z1395">
        <f ca="1"/>
        <v>22.75</v>
      </c>
      <c r="AA1395">
        <f ca="1"/>
        <v>52027</v>
      </c>
      <c r="AB1395">
        <f ca="1"/>
        <v>63.36</v>
      </c>
      <c r="AC1395">
        <f ca="1"/>
        <v>19.9285</v>
      </c>
      <c r="AD1395">
        <f ca="1"/>
        <v>5.3106</v>
      </c>
      <c r="AE1395">
        <f ca="1"/>
        <v>3672.45</v>
      </c>
      <c r="AF1395">
        <f ca="1"/>
        <v>3.7435</v>
      </c>
      <c r="AG1395">
        <f ca="1"/>
        <v>94.204899999999995</v>
      </c>
      <c r="AH1395" t="str">
        <f ca="1"/>
        <v>#N/A N/A</v>
      </c>
      <c r="AI1395" t="str">
        <f ca="1"/>
        <v>#N/A N/A</v>
      </c>
      <c r="AJ1395" s="7" t="str">
        <f ca="1"/>
        <v>#N/A N/A</v>
      </c>
      <c r="AK1395" s="7">
        <f ca="1"/>
        <v>41.1</v>
      </c>
      <c r="AL1395" s="7">
        <f ca="1"/>
        <v>54.9</v>
      </c>
      <c r="AM1395" s="7" t="str">
        <f ca="1"/>
        <v>#N/A N/A</v>
      </c>
      <c r="AN1395">
        <f ca="1"/>
        <v>106</v>
      </c>
      <c r="AO1395">
        <f ca="1"/>
        <v>49.84</v>
      </c>
      <c r="AP1395">
        <f ca="1"/>
        <v>73.776200000000003</v>
      </c>
      <c r="AQ1395">
        <f ca="1"/>
        <v>14.1045</v>
      </c>
      <c r="AR1395">
        <f ca="1"/>
        <v>6.4348999999999998</v>
      </c>
      <c r="AS1395">
        <f ca="1"/>
        <v>288.2</v>
      </c>
      <c r="AT1395">
        <f ca="1"/>
        <v>8.4138999999999999</v>
      </c>
      <c r="AU1395">
        <f ca="1"/>
        <v>1125.25</v>
      </c>
      <c r="AV1395">
        <f ca="1"/>
        <v>3.7155</v>
      </c>
      <c r="AW1395">
        <f ca="1"/>
        <v>47.884</v>
      </c>
      <c r="AX1395">
        <f ca="1"/>
        <v>31.422000000000001</v>
      </c>
      <c r="AY1395">
        <f ca="1"/>
        <v>20.947800000000001</v>
      </c>
      <c r="AZ1395">
        <f ca="1"/>
        <v>7.7648000000000001</v>
      </c>
      <c r="BA1395">
        <f ca="1"/>
        <v>1.3344</v>
      </c>
      <c r="BB1395">
        <f ca="1"/>
        <v>73.167500000000004</v>
      </c>
      <c r="BC1395">
        <f ca="1"/>
        <v>27.946000000000002</v>
      </c>
      <c r="BD1395">
        <f ca="1"/>
        <v>4.1398000000000001</v>
      </c>
      <c r="BE1395">
        <f ca="1"/>
        <v>14290</v>
      </c>
      <c r="BF1395">
        <f ca="1"/>
        <v>1.6056999999999999</v>
      </c>
      <c r="BG1395">
        <f ca="1"/>
        <v>4.0472000000000001</v>
      </c>
      <c r="BH1395">
        <f ca="1"/>
        <v>13.43</v>
      </c>
      <c r="BI1395">
        <f ca="1"/>
        <v>10.613</v>
      </c>
      <c r="BJ1395">
        <f ca="1"/>
        <v>16.945</v>
      </c>
      <c r="BK1395">
        <f ca="1"/>
        <v>14.2225</v>
      </c>
      <c r="BL1395">
        <f ca="1"/>
        <v>0.91</v>
      </c>
      <c r="BM1395">
        <f ca="1"/>
        <v>8.4500000000000006E-2</v>
      </c>
      <c r="BN1395">
        <f ca="1"/>
        <v>0.51</v>
      </c>
      <c r="BO1395">
        <f ca="1"/>
        <v>7.9500000000000001E-2</v>
      </c>
      <c r="BP1395">
        <f ca="1"/>
        <v>0.1958</v>
      </c>
      <c r="BQ1395">
        <f ca="1"/>
        <v>1.8832</v>
      </c>
      <c r="BR1395">
        <f ca="1"/>
        <v>8.3187999999999995</v>
      </c>
      <c r="BS1395">
        <f ca="1"/>
        <v>1.2942</v>
      </c>
      <c r="BT1395">
        <f ca="1"/>
        <v>1.2133</v>
      </c>
      <c r="BU1395">
        <f ca="1"/>
        <v>1.3945000000000001</v>
      </c>
      <c r="BV1395">
        <f ca="1"/>
        <v>8.3488000000000007</v>
      </c>
      <c r="BW1395">
        <f ca="1"/>
        <v>0.70850000000000002</v>
      </c>
      <c r="BX1395">
        <f ca="1"/>
        <v>109.22</v>
      </c>
      <c r="BY1395">
        <f ca="1"/>
        <v>0.82130000000000003</v>
      </c>
      <c r="BZ1395">
        <f ca="1"/>
        <v>6.1077000000000004</v>
      </c>
      <c r="CA1395">
        <f ca="1"/>
        <v>0.9042</v>
      </c>
      <c r="CK1395" t="str">
        <f ca="1"/>
        <v>#N/A N/A</v>
      </c>
      <c r="CL1395">
        <f ca="1"/>
        <v>0.39</v>
      </c>
      <c r="CM1395">
        <f ca="1"/>
        <v>0.46</v>
      </c>
      <c r="CN1395">
        <f ca="1"/>
        <v>0.4</v>
      </c>
      <c r="CO1395">
        <f ca="1"/>
        <v>0.3</v>
      </c>
      <c r="CP1395">
        <f ca="1"/>
        <v>0.38</v>
      </c>
      <c r="CQ1395">
        <f ca="1"/>
        <v>0.41</v>
      </c>
      <c r="CR1395" t="str">
        <f ca="1"/>
        <v>#N/A N/A</v>
      </c>
      <c r="CS1395">
        <f ca="1"/>
        <v>0.38750000000000001</v>
      </c>
      <c r="CT1395">
        <f ca="1"/>
        <v>0.51</v>
      </c>
      <c r="CU1395">
        <f ca="1"/>
        <v>0.91</v>
      </c>
      <c r="CV1395">
        <f ca="1"/>
        <v>0.46</v>
      </c>
      <c r="CW1395">
        <f ca="1"/>
        <v>4.1447000000000003</v>
      </c>
      <c r="CX1395">
        <f ca="1"/>
        <v>3.2517999999999998</v>
      </c>
      <c r="CY1395">
        <f ca="1"/>
        <v>1.75</v>
      </c>
      <c r="CZ1395">
        <f ca="1"/>
        <v>1.3373999999999999</v>
      </c>
      <c r="DA1395">
        <f ca="1"/>
        <v>96.03</v>
      </c>
    </row>
    <row r="1396" spans="1:105" x14ac:dyDescent="0.25">
      <c r="A1396" s="79">
        <f ca="1"/>
        <v>44334</v>
      </c>
      <c r="B1396" s="7">
        <f ca="1"/>
        <v>713</v>
      </c>
      <c r="C1396" s="7">
        <f ca="1"/>
        <v>710.28</v>
      </c>
      <c r="D1396" s="7">
        <f ca="1"/>
        <v>716.81</v>
      </c>
      <c r="E1396" s="7">
        <f ca="1"/>
        <v>715</v>
      </c>
      <c r="F1396">
        <f ca="1"/>
        <v>713.58219999999994</v>
      </c>
      <c r="G1396">
        <f ca="1"/>
        <v>1103.01</v>
      </c>
      <c r="H1396">
        <f ca="1"/>
        <v>704.17</v>
      </c>
      <c r="I1396">
        <f ca="1"/>
        <v>704.23</v>
      </c>
      <c r="J1396">
        <f ca="1"/>
        <v>712.48</v>
      </c>
      <c r="K1396">
        <f ca="1"/>
        <v>717.94</v>
      </c>
      <c r="L1396">
        <f ca="1"/>
        <v>744.41</v>
      </c>
      <c r="M1396">
        <f ca="1"/>
        <v>13.39</v>
      </c>
      <c r="N1396">
        <f ca="1"/>
        <v>0.33</v>
      </c>
      <c r="O1396">
        <f ca="1"/>
        <v>0.81</v>
      </c>
      <c r="P1396">
        <f ca="1"/>
        <v>1.36</v>
      </c>
      <c r="Q1396">
        <f ca="1"/>
        <v>3.27</v>
      </c>
      <c r="R1396">
        <f ca="1"/>
        <v>89.75</v>
      </c>
      <c r="S1396">
        <f ca="1"/>
        <v>473.55</v>
      </c>
      <c r="T1396">
        <f ca="1"/>
        <v>473.55</v>
      </c>
      <c r="U1396">
        <f ca="1"/>
        <v>10376.25</v>
      </c>
      <c r="V1396">
        <f ca="1"/>
        <v>63109</v>
      </c>
      <c r="W1396">
        <f ca="1"/>
        <v>-850</v>
      </c>
      <c r="X1396">
        <f ca="1"/>
        <v>119025</v>
      </c>
      <c r="Y1396">
        <f ca="1"/>
        <v>10376.25</v>
      </c>
      <c r="Z1396">
        <f ca="1"/>
        <v>19.45</v>
      </c>
      <c r="AA1396">
        <f ca="1"/>
        <v>52027</v>
      </c>
      <c r="AB1396">
        <f ca="1"/>
        <v>65.489999999999995</v>
      </c>
      <c r="AC1396">
        <f ca="1"/>
        <v>19.844899999999999</v>
      </c>
      <c r="AD1396">
        <f ca="1"/>
        <v>5.2613000000000003</v>
      </c>
      <c r="AE1396">
        <f ca="1"/>
        <v>3666.45</v>
      </c>
      <c r="AF1396">
        <f ca="1"/>
        <v>3.7391999999999999</v>
      </c>
      <c r="AG1396">
        <f ca="1"/>
        <v>94.165999999999997</v>
      </c>
      <c r="AH1396" t="str">
        <f ca="1"/>
        <v>#N/A N/A</v>
      </c>
      <c r="AI1396" t="str">
        <f ca="1"/>
        <v>#N/A N/A</v>
      </c>
      <c r="AJ1396" s="7" t="str">
        <f ca="1"/>
        <v>#N/A N/A</v>
      </c>
      <c r="AK1396" s="7">
        <f ca="1"/>
        <v>33.619999999999997</v>
      </c>
      <c r="AL1396" s="7">
        <f ca="1"/>
        <v>53.75</v>
      </c>
      <c r="AM1396" s="7" t="str">
        <f ca="1"/>
        <v>#N/A N/A</v>
      </c>
      <c r="AN1396">
        <f ca="1"/>
        <v>106.41</v>
      </c>
      <c r="AO1396">
        <f ca="1"/>
        <v>51.45</v>
      </c>
      <c r="AP1396">
        <f ca="1"/>
        <v>73.658299999999997</v>
      </c>
      <c r="AQ1396">
        <f ca="1"/>
        <v>14.000299999999999</v>
      </c>
      <c r="AR1396">
        <f ca="1"/>
        <v>6.4257</v>
      </c>
      <c r="AS1396">
        <f ca="1"/>
        <v>286.89999999999998</v>
      </c>
      <c r="AT1396">
        <f ca="1"/>
        <v>8.3562999999999992</v>
      </c>
      <c r="AU1396">
        <f ca="1"/>
        <v>1130.1300000000001</v>
      </c>
      <c r="AV1396">
        <f ca="1"/>
        <v>3.6995</v>
      </c>
      <c r="AW1396">
        <f ca="1"/>
        <v>47.813000000000002</v>
      </c>
      <c r="AX1396">
        <f ca="1"/>
        <v>31.413</v>
      </c>
      <c r="AY1396">
        <f ca="1"/>
        <v>20.7834</v>
      </c>
      <c r="AZ1396">
        <f ca="1"/>
        <v>7.7656999999999998</v>
      </c>
      <c r="BA1396">
        <f ca="1"/>
        <v>1.3295999999999999</v>
      </c>
      <c r="BB1396">
        <f ca="1"/>
        <v>73.043700000000001</v>
      </c>
      <c r="BC1396">
        <f ca="1"/>
        <v>27.92</v>
      </c>
      <c r="BD1396">
        <f ca="1"/>
        <v>4.125</v>
      </c>
      <c r="BE1396">
        <f ca="1"/>
        <v>14273</v>
      </c>
      <c r="BF1396">
        <f ca="1"/>
        <v>1.5998000000000001</v>
      </c>
      <c r="BG1396">
        <f ca="1"/>
        <v>4.0307000000000004</v>
      </c>
      <c r="BH1396">
        <f ca="1"/>
        <v>13.494999999999999</v>
      </c>
      <c r="BI1396">
        <f ca="1"/>
        <v>10.19</v>
      </c>
      <c r="BJ1396">
        <f ca="1"/>
        <v>17.52</v>
      </c>
      <c r="BK1396">
        <f ca="1"/>
        <v>14.68</v>
      </c>
      <c r="BL1396">
        <f ca="1"/>
        <v>0.89</v>
      </c>
      <c r="BM1396">
        <f ca="1"/>
        <v>7.9500000000000001E-2</v>
      </c>
      <c r="BN1396">
        <f ca="1"/>
        <v>0.51</v>
      </c>
      <c r="BO1396">
        <f ca="1"/>
        <v>7.485E-2</v>
      </c>
      <c r="BP1396">
        <f ca="1"/>
        <v>0.18210000000000001</v>
      </c>
      <c r="BQ1396">
        <f ca="1"/>
        <v>1.8407</v>
      </c>
      <c r="BR1396">
        <f ca="1"/>
        <v>8.2265999999999995</v>
      </c>
      <c r="BS1396">
        <f ca="1"/>
        <v>1.2837000000000001</v>
      </c>
      <c r="BT1396">
        <f ca="1"/>
        <v>1.2065999999999999</v>
      </c>
      <c r="BU1396">
        <f ca="1"/>
        <v>1.3815</v>
      </c>
      <c r="BV1396">
        <f ca="1"/>
        <v>8.2833000000000006</v>
      </c>
      <c r="BW1396">
        <f ca="1"/>
        <v>0.70479999999999998</v>
      </c>
      <c r="BX1396">
        <f ca="1"/>
        <v>108.9</v>
      </c>
      <c r="BY1396">
        <f ca="1"/>
        <v>0.81810000000000005</v>
      </c>
      <c r="BZ1396">
        <f ca="1"/>
        <v>6.0838999999999999</v>
      </c>
      <c r="CA1396">
        <f ca="1"/>
        <v>0.89780000000000004</v>
      </c>
      <c r="CK1396" t="str">
        <f ca="1"/>
        <v>#N/A N/A</v>
      </c>
      <c r="CL1396">
        <f ca="1"/>
        <v>0.48</v>
      </c>
      <c r="CM1396">
        <f ca="1"/>
        <v>0.54</v>
      </c>
      <c r="CN1396">
        <f ca="1"/>
        <v>0.47</v>
      </c>
      <c r="CO1396">
        <f ca="1"/>
        <v>0.4</v>
      </c>
      <c r="CP1396">
        <f ca="1"/>
        <v>0.42</v>
      </c>
      <c r="CQ1396">
        <f ca="1"/>
        <v>0.49</v>
      </c>
      <c r="CR1396" t="str">
        <f ca="1"/>
        <v>#N/A N/A</v>
      </c>
      <c r="CS1396">
        <f ca="1"/>
        <v>0.38750000000000001</v>
      </c>
      <c r="CT1396">
        <f ca="1"/>
        <v>0.51</v>
      </c>
      <c r="CU1396">
        <f ca="1"/>
        <v>0.89</v>
      </c>
      <c r="CV1396">
        <f ca="1"/>
        <v>0.54</v>
      </c>
      <c r="CW1396">
        <f ca="1"/>
        <v>4.1315</v>
      </c>
      <c r="CX1396">
        <f ca="1"/>
        <v>2.9935</v>
      </c>
      <c r="CY1396">
        <f ca="1"/>
        <v>1.8</v>
      </c>
      <c r="CZ1396">
        <f ca="1"/>
        <v>1.3596999999999999</v>
      </c>
      <c r="DA1396">
        <f ca="1"/>
        <v>96.03</v>
      </c>
    </row>
    <row r="1397" spans="1:105" x14ac:dyDescent="0.25">
      <c r="A1397" s="79">
        <f ca="1"/>
        <v>44333</v>
      </c>
      <c r="B1397" s="7">
        <f ca="1"/>
        <v>717</v>
      </c>
      <c r="C1397" s="7">
        <f ca="1"/>
        <v>712.07</v>
      </c>
      <c r="D1397" s="7">
        <f ca="1"/>
        <v>727</v>
      </c>
      <c r="E1397" s="7">
        <f ca="1"/>
        <v>726</v>
      </c>
      <c r="F1397">
        <f ca="1"/>
        <v>715.97559999999999</v>
      </c>
      <c r="G1397">
        <f ca="1"/>
        <v>1345.23</v>
      </c>
      <c r="H1397">
        <f ca="1"/>
        <v>703.09</v>
      </c>
      <c r="I1397">
        <f ca="1"/>
        <v>703.45</v>
      </c>
      <c r="J1397">
        <f ca="1"/>
        <v>712.92</v>
      </c>
      <c r="K1397">
        <f ca="1"/>
        <v>717.95</v>
      </c>
      <c r="L1397">
        <f ca="1"/>
        <v>744.64</v>
      </c>
      <c r="M1397">
        <f ca="1"/>
        <v>13.38</v>
      </c>
      <c r="N1397">
        <f ca="1"/>
        <v>0.38</v>
      </c>
      <c r="O1397">
        <f ca="1"/>
        <v>0.95</v>
      </c>
      <c r="P1397">
        <f ca="1"/>
        <v>1.5</v>
      </c>
      <c r="Q1397">
        <f ca="1"/>
        <v>3.44</v>
      </c>
      <c r="R1397">
        <f ca="1"/>
        <v>90.164000000000001</v>
      </c>
      <c r="S1397">
        <f ca="1"/>
        <v>472.15</v>
      </c>
      <c r="T1397">
        <f ca="1"/>
        <v>472.15</v>
      </c>
      <c r="U1397">
        <f ca="1"/>
        <v>10344.75</v>
      </c>
      <c r="V1397">
        <f ca="1"/>
        <v>63285</v>
      </c>
      <c r="W1397">
        <f ca="1"/>
        <v>-1375</v>
      </c>
      <c r="X1397">
        <f ca="1"/>
        <v>119875</v>
      </c>
      <c r="Y1397">
        <f ca="1"/>
        <v>10344.75</v>
      </c>
      <c r="Z1397">
        <f ca="1"/>
        <v>20.76</v>
      </c>
      <c r="AA1397">
        <f ca="1"/>
        <v>59219</v>
      </c>
      <c r="AB1397">
        <f ca="1"/>
        <v>66.27</v>
      </c>
      <c r="AC1397">
        <f ca="1"/>
        <v>19.783300000000001</v>
      </c>
      <c r="AD1397">
        <f ca="1"/>
        <v>5.2742000000000004</v>
      </c>
      <c r="AE1397">
        <f ca="1"/>
        <v>3704.54</v>
      </c>
      <c r="AF1397">
        <f ca="1"/>
        <v>3.7153</v>
      </c>
      <c r="AG1397">
        <f ca="1"/>
        <v>94.139499999999998</v>
      </c>
      <c r="AH1397" t="str">
        <f ca="1"/>
        <v>#N/A N/A</v>
      </c>
      <c r="AI1397" t="str">
        <f ca="1"/>
        <v>#N/A N/A</v>
      </c>
      <c r="AJ1397" s="7" t="str">
        <f ca="1"/>
        <v>#N/A N/A</v>
      </c>
      <c r="AK1397" s="7">
        <f ca="1"/>
        <v>37.81</v>
      </c>
      <c r="AL1397" s="7">
        <f ca="1"/>
        <v>56.49</v>
      </c>
      <c r="AM1397" s="7" t="str">
        <f ca="1"/>
        <v>#N/A N/A</v>
      </c>
      <c r="AN1397">
        <f ca="1"/>
        <v>106.33</v>
      </c>
      <c r="AO1397">
        <f ca="1"/>
        <v>51.34</v>
      </c>
      <c r="AP1397">
        <f ca="1"/>
        <v>73.880600000000001</v>
      </c>
      <c r="AQ1397">
        <f ca="1"/>
        <v>14.099299999999999</v>
      </c>
      <c r="AR1397">
        <f ca="1"/>
        <v>6.4390000000000001</v>
      </c>
      <c r="AS1397">
        <f ca="1"/>
        <v>289.25</v>
      </c>
      <c r="AT1397">
        <f ca="1"/>
        <v>8.3137000000000008</v>
      </c>
      <c r="AU1397">
        <f ca="1"/>
        <v>1134.78</v>
      </c>
      <c r="AV1397">
        <f ca="1"/>
        <v>3.7290999999999999</v>
      </c>
      <c r="AW1397">
        <f ca="1"/>
        <v>47.853999999999999</v>
      </c>
      <c r="AX1397">
        <f ca="1"/>
        <v>31.486000000000001</v>
      </c>
      <c r="AY1397">
        <f ca="1"/>
        <v>20.916699999999999</v>
      </c>
      <c r="AZ1397">
        <f ca="1"/>
        <v>7.7662000000000004</v>
      </c>
      <c r="BA1397">
        <f ca="1"/>
        <v>1.3355999999999999</v>
      </c>
      <c r="BB1397">
        <f ca="1"/>
        <v>73.221299999999999</v>
      </c>
      <c r="BC1397">
        <f ca="1"/>
        <v>28.088000000000001</v>
      </c>
      <c r="BD1397">
        <f ca="1"/>
        <v>4.1289999999999996</v>
      </c>
      <c r="BE1397">
        <f ca="1"/>
        <v>14283</v>
      </c>
      <c r="BF1397">
        <f ca="1"/>
        <v>1.6092</v>
      </c>
      <c r="BG1397">
        <f ca="1"/>
        <v>4.0538999999999996</v>
      </c>
      <c r="BH1397">
        <f ca="1"/>
        <v>13.055</v>
      </c>
      <c r="BI1397">
        <f ca="1"/>
        <v>10.51</v>
      </c>
      <c r="BJ1397">
        <f ca="1"/>
        <v>17.412500000000001</v>
      </c>
      <c r="BK1397">
        <f ca="1"/>
        <v>14.5975</v>
      </c>
      <c r="BL1397">
        <f ca="1"/>
        <v>0.94499999999999995</v>
      </c>
      <c r="BM1397">
        <f ca="1"/>
        <v>7.9399999999999998E-2</v>
      </c>
      <c r="BN1397">
        <f ca="1"/>
        <v>0.56000000000000005</v>
      </c>
      <c r="BO1397">
        <f ca="1"/>
        <v>7.51E-2</v>
      </c>
      <c r="BP1397">
        <f ca="1"/>
        <v>0.19439999999999999</v>
      </c>
      <c r="BQ1397">
        <f ca="1"/>
        <v>1.9138999999999999</v>
      </c>
      <c r="BR1397">
        <f ca="1"/>
        <v>8.2614000000000001</v>
      </c>
      <c r="BS1397">
        <f ca="1"/>
        <v>1.2874000000000001</v>
      </c>
      <c r="BT1397">
        <f ca="1"/>
        <v>1.2068000000000001</v>
      </c>
      <c r="BU1397">
        <f ca="1"/>
        <v>1.3865000000000001</v>
      </c>
      <c r="BV1397">
        <f ca="1"/>
        <v>8.3307000000000002</v>
      </c>
      <c r="BW1397">
        <f ca="1"/>
        <v>0.70730000000000004</v>
      </c>
      <c r="BX1397">
        <f ca="1"/>
        <v>109.21</v>
      </c>
      <c r="BY1397">
        <f ca="1"/>
        <v>0.82289999999999996</v>
      </c>
      <c r="BZ1397">
        <f ca="1"/>
        <v>6.1196000000000002</v>
      </c>
      <c r="CA1397">
        <f ca="1"/>
        <v>0.90329999999999999</v>
      </c>
      <c r="CK1397" t="str">
        <f ca="1"/>
        <v>#N/A N/A</v>
      </c>
      <c r="CL1397">
        <f ca="1"/>
        <v>0.59</v>
      </c>
      <c r="CM1397">
        <f ca="1"/>
        <v>0.59</v>
      </c>
      <c r="CN1397">
        <f ca="1"/>
        <v>0.55000000000000004</v>
      </c>
      <c r="CO1397">
        <f ca="1"/>
        <v>0.44</v>
      </c>
      <c r="CP1397">
        <f ca="1"/>
        <v>0.44</v>
      </c>
      <c r="CQ1397">
        <f ca="1"/>
        <v>0.52</v>
      </c>
      <c r="CR1397" t="str">
        <f ca="1"/>
        <v>#N/A N/A</v>
      </c>
      <c r="CS1397">
        <f ca="1"/>
        <v>0.44500000000000001</v>
      </c>
      <c r="CT1397">
        <f ca="1"/>
        <v>0.56000000000000005</v>
      </c>
      <c r="CU1397">
        <f ca="1"/>
        <v>0.94499999999999995</v>
      </c>
      <c r="CV1397">
        <f ca="1"/>
        <v>0.59</v>
      </c>
      <c r="CW1397">
        <f ca="1"/>
        <v>4.1651999999999996</v>
      </c>
      <c r="CX1397">
        <f ca="1"/>
        <v>3.1061999999999999</v>
      </c>
      <c r="CY1397">
        <f ca="1"/>
        <v>1.5449999999999999</v>
      </c>
      <c r="CZ1397">
        <f ca="1"/>
        <v>1.3557999999999999</v>
      </c>
      <c r="DA1397">
        <f ca="1"/>
        <v>96.03</v>
      </c>
    </row>
    <row r="1398" spans="1:105" x14ac:dyDescent="0.25">
      <c r="A1398" s="79">
        <f ca="1"/>
        <v>44330</v>
      </c>
      <c r="B1398" s="7">
        <f ca="1"/>
        <v>697.5</v>
      </c>
      <c r="C1398" s="7">
        <f ca="1"/>
        <v>697.5</v>
      </c>
      <c r="D1398" s="7">
        <f ca="1"/>
        <v>706.55</v>
      </c>
      <c r="E1398" s="7">
        <f ca="1"/>
        <v>705</v>
      </c>
      <c r="F1398">
        <f ca="1"/>
        <v>702.98879999999997</v>
      </c>
      <c r="G1398">
        <f ca="1"/>
        <v>1139.1600000000001</v>
      </c>
      <c r="H1398">
        <f ca="1"/>
        <v>701.8</v>
      </c>
      <c r="I1398">
        <f ca="1"/>
        <v>702.69</v>
      </c>
      <c r="J1398">
        <f ca="1"/>
        <v>713.33</v>
      </c>
      <c r="K1398">
        <f ca="1"/>
        <v>718.03</v>
      </c>
      <c r="L1398">
        <f ca="1"/>
        <v>744.85</v>
      </c>
      <c r="M1398">
        <f ca="1"/>
        <v>11.37</v>
      </c>
      <c r="N1398">
        <f ca="1"/>
        <v>0.31</v>
      </c>
      <c r="O1398">
        <f ca="1"/>
        <v>0.7</v>
      </c>
      <c r="P1398">
        <f ca="1"/>
        <v>1.35</v>
      </c>
      <c r="Q1398">
        <f ca="1"/>
        <v>3</v>
      </c>
      <c r="R1398">
        <f ca="1"/>
        <v>90.320999999999998</v>
      </c>
      <c r="S1398">
        <f ca="1"/>
        <v>466.4</v>
      </c>
      <c r="T1398">
        <f ca="1"/>
        <v>466.4</v>
      </c>
      <c r="U1398">
        <f ca="1"/>
        <v>10214.5</v>
      </c>
      <c r="V1398">
        <f ca="1"/>
        <v>63612</v>
      </c>
      <c r="W1398">
        <f ca="1"/>
        <v>9100</v>
      </c>
      <c r="X1398">
        <f ca="1"/>
        <v>121250</v>
      </c>
      <c r="Y1398">
        <f ca="1"/>
        <v>10214.5</v>
      </c>
      <c r="Z1398">
        <f ca="1"/>
        <v>20.69</v>
      </c>
      <c r="AA1398">
        <f ca="1"/>
        <v>59219</v>
      </c>
      <c r="AB1398">
        <f ca="1"/>
        <v>65.37</v>
      </c>
      <c r="AC1398">
        <f ca="1"/>
        <v>19.865400000000001</v>
      </c>
      <c r="AD1398">
        <f ca="1"/>
        <v>5.2733999999999996</v>
      </c>
      <c r="AE1398">
        <f ca="1"/>
        <v>3704.54</v>
      </c>
      <c r="AF1398">
        <f ca="1"/>
        <v>3.6789000000000001</v>
      </c>
      <c r="AG1398">
        <f ca="1"/>
        <v>94.042699999999996</v>
      </c>
      <c r="AH1398" t="str">
        <f ca="1"/>
        <v>#N/A N/A</v>
      </c>
      <c r="AI1398" t="str">
        <f ca="1"/>
        <v>#N/A N/A</v>
      </c>
      <c r="AJ1398" s="7" t="str">
        <f ca="1"/>
        <v>#N/A N/A</v>
      </c>
      <c r="AK1398" s="7">
        <f ca="1"/>
        <v>39.54</v>
      </c>
      <c r="AL1398" s="7">
        <f ca="1"/>
        <v>43.44</v>
      </c>
      <c r="AM1398" s="7" t="str">
        <f ca="1"/>
        <v>#N/A N/A</v>
      </c>
      <c r="AN1398">
        <f ca="1"/>
        <v>106.19</v>
      </c>
      <c r="AO1398">
        <f ca="1"/>
        <v>50.92</v>
      </c>
      <c r="AP1398">
        <f ca="1"/>
        <v>74.02</v>
      </c>
      <c r="AQ1398">
        <f ca="1"/>
        <v>14.130100000000001</v>
      </c>
      <c r="AR1398">
        <f ca="1"/>
        <v>6.4371</v>
      </c>
      <c r="AS1398">
        <f ca="1"/>
        <v>292.47000000000003</v>
      </c>
      <c r="AT1398">
        <f ca="1"/>
        <v>8.4510000000000005</v>
      </c>
      <c r="AU1398">
        <f ca="1"/>
        <v>1128.54</v>
      </c>
      <c r="AV1398">
        <f ca="1"/>
        <v>3.7313999999999998</v>
      </c>
      <c r="AW1398">
        <f ca="1"/>
        <v>47.808</v>
      </c>
      <c r="AX1398">
        <f ca="1"/>
        <v>31.367000000000001</v>
      </c>
      <c r="AY1398">
        <f ca="1"/>
        <v>20.959900000000001</v>
      </c>
      <c r="AZ1398">
        <f ca="1"/>
        <v>7.7676999999999996</v>
      </c>
      <c r="BA1398">
        <f ca="1"/>
        <v>1.3323</v>
      </c>
      <c r="BB1398">
        <f ca="1"/>
        <v>73.293700000000001</v>
      </c>
      <c r="BC1398">
        <f ca="1"/>
        <v>27.957000000000001</v>
      </c>
      <c r="BD1398">
        <f ca="1"/>
        <v>4.1252000000000004</v>
      </c>
      <c r="BE1398">
        <f ca="1"/>
        <v>14198</v>
      </c>
      <c r="BF1398">
        <f ca="1"/>
        <v>1.6106</v>
      </c>
      <c r="BG1398">
        <f ca="1"/>
        <v>4.0571999999999999</v>
      </c>
      <c r="BH1398">
        <f ca="1"/>
        <v>12.397500000000001</v>
      </c>
      <c r="BI1398">
        <f ca="1"/>
        <v>10.938000000000001</v>
      </c>
      <c r="BJ1398">
        <f ca="1"/>
        <v>17.392499999999998</v>
      </c>
      <c r="BK1398">
        <f ca="1"/>
        <v>14.772500000000001</v>
      </c>
      <c r="BL1398">
        <f ca="1"/>
        <v>0.87749999999999995</v>
      </c>
      <c r="BM1398">
        <f ca="1"/>
        <v>7.9149999999999998E-2</v>
      </c>
      <c r="BN1398">
        <f ca="1"/>
        <v>0.53500000000000003</v>
      </c>
      <c r="BO1398">
        <f ca="1"/>
        <v>7.6700000000000004E-2</v>
      </c>
      <c r="BP1398">
        <f ca="1"/>
        <v>0.1961</v>
      </c>
      <c r="BQ1398">
        <f ca="1"/>
        <v>1.8561000000000001</v>
      </c>
      <c r="BR1398">
        <f ca="1"/>
        <v>8.2251999999999992</v>
      </c>
      <c r="BS1398">
        <f ca="1"/>
        <v>1.2848999999999999</v>
      </c>
      <c r="BT1398">
        <f ca="1"/>
        <v>1.2103999999999999</v>
      </c>
      <c r="BU1398">
        <f ca="1"/>
        <v>1.3798999999999999</v>
      </c>
      <c r="BV1398">
        <f ca="1"/>
        <v>8.3331999999999997</v>
      </c>
      <c r="BW1398">
        <f ca="1"/>
        <v>0.70940000000000003</v>
      </c>
      <c r="BX1398">
        <f ca="1"/>
        <v>109.35</v>
      </c>
      <c r="BY1398">
        <f ca="1"/>
        <v>0.82340000000000002</v>
      </c>
      <c r="BZ1398">
        <f ca="1"/>
        <v>6.1243999999999996</v>
      </c>
      <c r="CA1398">
        <f ca="1"/>
        <v>0.90139999999999998</v>
      </c>
      <c r="CK1398" t="str">
        <f ca="1"/>
        <v>#N/A N/A</v>
      </c>
      <c r="CL1398">
        <f ca="1"/>
        <v>0.45</v>
      </c>
      <c r="CM1398">
        <f ca="1"/>
        <v>0.53</v>
      </c>
      <c r="CN1398">
        <f ca="1"/>
        <v>0.42</v>
      </c>
      <c r="CO1398">
        <f ca="1"/>
        <v>0.41</v>
      </c>
      <c r="CP1398">
        <f ca="1"/>
        <v>0.45</v>
      </c>
      <c r="CQ1398">
        <f ca="1"/>
        <v>0.46</v>
      </c>
      <c r="CR1398" t="str">
        <f ca="1"/>
        <v>#N/A N/A</v>
      </c>
      <c r="CS1398">
        <f ca="1"/>
        <v>0.42499999999999999</v>
      </c>
      <c r="CT1398">
        <f ca="1"/>
        <v>0.53500000000000003</v>
      </c>
      <c r="CU1398">
        <f ca="1"/>
        <v>0.87749999999999995</v>
      </c>
      <c r="CV1398">
        <f ca="1"/>
        <v>0.53</v>
      </c>
      <c r="CW1398">
        <f ca="1"/>
        <v>4.1471999999999998</v>
      </c>
      <c r="CX1398">
        <f ca="1"/>
        <v>3.2888000000000002</v>
      </c>
      <c r="CY1398">
        <f ca="1"/>
        <v>1.85</v>
      </c>
      <c r="CZ1398">
        <f ca="1"/>
        <v>5.5829000000000004</v>
      </c>
      <c r="DA1398">
        <f ca="1"/>
        <v>96.03</v>
      </c>
    </row>
    <row r="1399" spans="1:105" x14ac:dyDescent="0.25">
      <c r="A1399" s="79">
        <f ca="1"/>
        <v>44329</v>
      </c>
      <c r="B1399" s="7">
        <f ca="1"/>
        <v>707.65</v>
      </c>
      <c r="C1399" s="7">
        <f ca="1"/>
        <v>705</v>
      </c>
      <c r="D1399" s="7">
        <f ca="1"/>
        <v>711</v>
      </c>
      <c r="E1399" s="7">
        <f ca="1"/>
        <v>705</v>
      </c>
      <c r="F1399">
        <f ca="1"/>
        <v>708.65369999999996</v>
      </c>
      <c r="G1399">
        <f ca="1"/>
        <v>1487.83</v>
      </c>
      <c r="H1399">
        <f ca="1"/>
        <v>702.8</v>
      </c>
      <c r="I1399">
        <f ca="1"/>
        <v>702.87</v>
      </c>
      <c r="J1399">
        <f ca="1"/>
        <v>713.84</v>
      </c>
      <c r="K1399">
        <f ca="1"/>
        <v>718.31</v>
      </c>
      <c r="L1399">
        <f ca="1"/>
        <v>745.13</v>
      </c>
      <c r="M1399">
        <f ca="1"/>
        <v>11.17</v>
      </c>
      <c r="N1399">
        <f ca="1"/>
        <v>0.27</v>
      </c>
      <c r="O1399">
        <f ca="1"/>
        <v>0.5</v>
      </c>
      <c r="P1399">
        <f ca="1"/>
        <v>0.96</v>
      </c>
      <c r="Q1399">
        <f ca="1"/>
        <v>2.44</v>
      </c>
      <c r="R1399">
        <f ca="1"/>
        <v>90.751999999999995</v>
      </c>
      <c r="S1399">
        <f ca="1"/>
        <v>470.55</v>
      </c>
      <c r="T1399">
        <f ca="1"/>
        <v>470.55</v>
      </c>
      <c r="U1399">
        <f ca="1"/>
        <v>10327.25</v>
      </c>
      <c r="V1399">
        <f ca="1"/>
        <v>63896</v>
      </c>
      <c r="W1399">
        <f ca="1"/>
        <v>-3800</v>
      </c>
      <c r="X1399">
        <f ca="1"/>
        <v>112150</v>
      </c>
      <c r="Y1399">
        <f ca="1"/>
        <v>10327.25</v>
      </c>
      <c r="Z1399">
        <f ca="1"/>
        <v>20.11</v>
      </c>
      <c r="AA1399">
        <f ca="1"/>
        <v>59219</v>
      </c>
      <c r="AB1399">
        <f ca="1"/>
        <v>63.82</v>
      </c>
      <c r="AC1399">
        <f ca="1"/>
        <v>19.936900000000001</v>
      </c>
      <c r="AD1399">
        <f ca="1"/>
        <v>5.3098000000000001</v>
      </c>
      <c r="AE1399">
        <f ca="1"/>
        <v>3729.79</v>
      </c>
      <c r="AF1399">
        <f ca="1"/>
        <v>3.6589</v>
      </c>
      <c r="AG1399">
        <f ca="1"/>
        <v>94.017899999999997</v>
      </c>
      <c r="AH1399" t="str">
        <f ca="1"/>
        <v>#N/A N/A</v>
      </c>
      <c r="AI1399" t="str">
        <f ca="1"/>
        <v>#N/A N/A</v>
      </c>
      <c r="AJ1399" s="7" t="str">
        <f ca="1"/>
        <v>#N/A N/A</v>
      </c>
      <c r="AK1399" s="7">
        <f ca="1"/>
        <v>44.78</v>
      </c>
      <c r="AL1399" s="7">
        <f ca="1"/>
        <v>50.8</v>
      </c>
      <c r="AM1399" s="7" t="str">
        <f ca="1"/>
        <v>#N/A N/A</v>
      </c>
      <c r="AN1399">
        <f ca="1"/>
        <v>106.39</v>
      </c>
      <c r="AO1399">
        <f ca="1"/>
        <v>51.87</v>
      </c>
      <c r="AP1399">
        <f ca="1"/>
        <v>74.077500000000001</v>
      </c>
      <c r="AQ1399">
        <f ca="1"/>
        <v>14.116300000000001</v>
      </c>
      <c r="AR1399">
        <f ca="1"/>
        <v>6.452</v>
      </c>
      <c r="AS1399">
        <f ca="1"/>
        <v>295.33999999999997</v>
      </c>
      <c r="AT1399">
        <f ca="1"/>
        <v>8.5050000000000008</v>
      </c>
      <c r="AU1399">
        <f ca="1"/>
        <v>1129.44</v>
      </c>
      <c r="AV1399">
        <f ca="1"/>
        <v>3.7471999999999999</v>
      </c>
      <c r="AW1399">
        <f ca="1"/>
        <v>47.862000000000002</v>
      </c>
      <c r="AX1399">
        <f ca="1"/>
        <v>31.326000000000001</v>
      </c>
      <c r="AY1399">
        <f ca="1"/>
        <v>21.107500000000002</v>
      </c>
      <c r="AZ1399">
        <f ca="1"/>
        <v>7.7680999999999996</v>
      </c>
      <c r="BA1399">
        <f ca="1"/>
        <v>1.3334999999999999</v>
      </c>
      <c r="BB1399">
        <f ca="1"/>
        <v>73.424999999999997</v>
      </c>
      <c r="BC1399">
        <f ca="1"/>
        <v>27.975000000000001</v>
      </c>
      <c r="BD1399">
        <f ca="1"/>
        <v>4.1252000000000004</v>
      </c>
      <c r="BE1399">
        <f ca="1"/>
        <v>14198</v>
      </c>
      <c r="BF1399">
        <f ca="1"/>
        <v>1.6195999999999999</v>
      </c>
      <c r="BG1399">
        <f ca="1"/>
        <v>4.0788000000000002</v>
      </c>
      <c r="BH1399">
        <f ca="1"/>
        <v>12.182499999999999</v>
      </c>
      <c r="BI1399">
        <f ca="1"/>
        <v>11.234999999999999</v>
      </c>
      <c r="BJ1399">
        <f ca="1"/>
        <v>16.927499999999998</v>
      </c>
      <c r="BK1399">
        <f ca="1"/>
        <v>14.305</v>
      </c>
      <c r="BL1399">
        <f ca="1"/>
        <v>0.75249999999999995</v>
      </c>
      <c r="BM1399">
        <f ca="1"/>
        <v>8.1299999999999997E-2</v>
      </c>
      <c r="BN1399">
        <f ca="1"/>
        <v>0.46</v>
      </c>
      <c r="BO1399">
        <f ca="1"/>
        <v>7.775E-2</v>
      </c>
      <c r="BP1399">
        <f ca="1"/>
        <v>0.18049999999999999</v>
      </c>
      <c r="BQ1399">
        <f ca="1"/>
        <v>1.6500999999999999</v>
      </c>
      <c r="BR1399">
        <f ca="1"/>
        <v>8.3561999999999994</v>
      </c>
      <c r="BS1399">
        <f ca="1"/>
        <v>1.2938000000000001</v>
      </c>
      <c r="BT1399">
        <f ca="1"/>
        <v>1.2161999999999999</v>
      </c>
      <c r="BU1399">
        <f ca="1"/>
        <v>1.3915999999999999</v>
      </c>
      <c r="BV1399">
        <f ca="1"/>
        <v>8.4021000000000008</v>
      </c>
      <c r="BW1399">
        <f ca="1"/>
        <v>0.7117</v>
      </c>
      <c r="BX1399">
        <f ca="1"/>
        <v>109.47</v>
      </c>
      <c r="BY1399">
        <f ca="1"/>
        <v>0.82789999999999997</v>
      </c>
      <c r="BZ1399">
        <f ca="1"/>
        <v>6.1555999999999997</v>
      </c>
      <c r="CA1399">
        <f ca="1"/>
        <v>0.90639999999999998</v>
      </c>
      <c r="CK1399" t="str">
        <f ca="1"/>
        <v>#N/A N/A</v>
      </c>
      <c r="CL1399">
        <f ca="1"/>
        <v>0.25</v>
      </c>
      <c r="CM1399">
        <f ca="1"/>
        <v>0.46</v>
      </c>
      <c r="CN1399">
        <f ca="1"/>
        <v>0.3</v>
      </c>
      <c r="CO1399">
        <f ca="1"/>
        <v>0.3</v>
      </c>
      <c r="CP1399">
        <f ca="1"/>
        <v>0.35</v>
      </c>
      <c r="CQ1399">
        <f ca="1"/>
        <v>0.38</v>
      </c>
      <c r="CR1399" t="str">
        <f ca="1"/>
        <v>#N/A N/A</v>
      </c>
      <c r="CS1399">
        <f ca="1"/>
        <v>0.3775</v>
      </c>
      <c r="CT1399">
        <f ca="1"/>
        <v>0.46</v>
      </c>
      <c r="CU1399">
        <f ca="1"/>
        <v>0.75249999999999995</v>
      </c>
      <c r="CV1399">
        <f ca="1"/>
        <v>0.46</v>
      </c>
      <c r="CW1399">
        <f ca="1"/>
        <v>4.1904000000000003</v>
      </c>
      <c r="CX1399">
        <f ca="1"/>
        <v>3.2214</v>
      </c>
      <c r="CY1399">
        <f ca="1"/>
        <v>1.62</v>
      </c>
      <c r="CZ1399">
        <f ca="1"/>
        <v>6.3525</v>
      </c>
      <c r="DA1399">
        <f ca="1"/>
        <v>96.03</v>
      </c>
    </row>
    <row r="1400" spans="1:105" x14ac:dyDescent="0.25">
      <c r="A1400" s="79">
        <f ca="1"/>
        <v>44328</v>
      </c>
      <c r="B1400" s="7">
        <f ca="1"/>
        <v>708.1</v>
      </c>
      <c r="C1400" s="7">
        <f ca="1"/>
        <v>703.3</v>
      </c>
      <c r="D1400" s="7">
        <f ca="1"/>
        <v>708.9</v>
      </c>
      <c r="E1400" s="7">
        <f ca="1"/>
        <v>703.3</v>
      </c>
      <c r="F1400">
        <f ca="1"/>
        <v>707.10400000000004</v>
      </c>
      <c r="G1400">
        <f ca="1"/>
        <v>1201.67</v>
      </c>
      <c r="H1400">
        <f ca="1"/>
        <v>702.58</v>
      </c>
      <c r="I1400">
        <f ca="1"/>
        <v>702.5</v>
      </c>
      <c r="J1400">
        <f ca="1"/>
        <v>714.25</v>
      </c>
      <c r="K1400">
        <f ca="1"/>
        <v>718.49</v>
      </c>
      <c r="L1400">
        <f ca="1"/>
        <v>745.42</v>
      </c>
      <c r="M1400">
        <f ca="1"/>
        <v>11.26</v>
      </c>
      <c r="N1400">
        <f ca="1"/>
        <v>0.2</v>
      </c>
      <c r="O1400">
        <f ca="1"/>
        <v>0.3</v>
      </c>
      <c r="P1400">
        <f ca="1"/>
        <v>0.86</v>
      </c>
      <c r="Q1400">
        <f ca="1"/>
        <v>2.11</v>
      </c>
      <c r="R1400">
        <f ca="1"/>
        <v>90.712999999999994</v>
      </c>
      <c r="S1400">
        <f ca="1"/>
        <v>475.25</v>
      </c>
      <c r="T1400">
        <f ca="1"/>
        <v>475.25</v>
      </c>
      <c r="U1400">
        <f ca="1"/>
        <v>10433.25</v>
      </c>
      <c r="V1400">
        <f ca="1"/>
        <v>64115</v>
      </c>
      <c r="W1400">
        <f ca="1"/>
        <v>-2925</v>
      </c>
      <c r="X1400">
        <f ca="1"/>
        <v>115950</v>
      </c>
      <c r="Y1400">
        <f ca="1"/>
        <v>10433.25</v>
      </c>
      <c r="Z1400">
        <f ca="1"/>
        <v>20.16</v>
      </c>
      <c r="AA1400">
        <f ca="1"/>
        <v>59219</v>
      </c>
      <c r="AB1400">
        <f ca="1"/>
        <v>66.08</v>
      </c>
      <c r="AC1400">
        <f ca="1"/>
        <v>20.165600000000001</v>
      </c>
      <c r="AD1400">
        <f ca="1"/>
        <v>5.3064999999999998</v>
      </c>
      <c r="AE1400">
        <f ca="1"/>
        <v>3747.06</v>
      </c>
      <c r="AF1400">
        <f ca="1"/>
        <v>3.7187999999999999</v>
      </c>
      <c r="AG1400">
        <f ca="1"/>
        <v>93.984899999999996</v>
      </c>
      <c r="AH1400" t="str">
        <f ca="1"/>
        <v>#N/A N/A</v>
      </c>
      <c r="AI1400" t="str">
        <f ca="1"/>
        <v>#N/A N/A</v>
      </c>
      <c r="AJ1400" s="7" t="str">
        <f ca="1"/>
        <v>#N/A N/A</v>
      </c>
      <c r="AK1400" s="7">
        <f ca="1"/>
        <v>44.16</v>
      </c>
      <c r="AL1400" s="7">
        <f ca="1"/>
        <v>51.16</v>
      </c>
      <c r="AM1400" s="7" t="str">
        <f ca="1"/>
        <v>#N/A N/A</v>
      </c>
      <c r="AN1400">
        <f ca="1"/>
        <v>106.4</v>
      </c>
      <c r="AO1400">
        <f ca="1"/>
        <v>52.4</v>
      </c>
      <c r="AP1400">
        <f ca="1"/>
        <v>74.615899999999996</v>
      </c>
      <c r="AQ1400">
        <f ca="1"/>
        <v>14.1313</v>
      </c>
      <c r="AR1400">
        <f ca="1"/>
        <v>6.4562999999999997</v>
      </c>
      <c r="AS1400">
        <f ca="1"/>
        <v>296.14999999999998</v>
      </c>
      <c r="AT1400">
        <f ca="1"/>
        <v>8.4311000000000007</v>
      </c>
      <c r="AU1400">
        <f ca="1"/>
        <v>1124.48</v>
      </c>
      <c r="AV1400">
        <f ca="1"/>
        <v>3.7732999999999999</v>
      </c>
      <c r="AW1400">
        <f ca="1"/>
        <v>47.817</v>
      </c>
      <c r="AX1400">
        <f ca="1"/>
        <v>31.306999999999999</v>
      </c>
      <c r="AY1400">
        <f ca="1"/>
        <v>21.202200000000001</v>
      </c>
      <c r="AZ1400">
        <f ca="1"/>
        <v>7.7656999999999998</v>
      </c>
      <c r="BA1400">
        <f ca="1"/>
        <v>1.3338000000000001</v>
      </c>
      <c r="BB1400">
        <f ca="1"/>
        <v>73.424999999999997</v>
      </c>
      <c r="BC1400">
        <f ca="1"/>
        <v>27.963999999999999</v>
      </c>
      <c r="BD1400">
        <f ca="1"/>
        <v>4.1252000000000004</v>
      </c>
      <c r="BE1400">
        <f ca="1"/>
        <v>14198</v>
      </c>
      <c r="BF1400">
        <f ca="1"/>
        <v>1.6194</v>
      </c>
      <c r="BG1400">
        <f ca="1"/>
        <v>4.0819999999999999</v>
      </c>
      <c r="BH1400">
        <f ca="1"/>
        <v>12.0175</v>
      </c>
      <c r="BI1400">
        <f ca="1"/>
        <v>11.27</v>
      </c>
      <c r="BJ1400">
        <f ca="1"/>
        <v>16.420000000000002</v>
      </c>
      <c r="BK1400">
        <f ca="1"/>
        <v>14.225</v>
      </c>
      <c r="BL1400">
        <f ca="1"/>
        <v>0.73750000000000004</v>
      </c>
      <c r="BM1400">
        <f ca="1"/>
        <v>8.2500000000000004E-2</v>
      </c>
      <c r="BN1400">
        <f ca="1"/>
        <v>0.46</v>
      </c>
      <c r="BO1400">
        <f ca="1"/>
        <v>7.8700000000000006E-2</v>
      </c>
      <c r="BP1400">
        <f ca="1"/>
        <v>0.19159999999999999</v>
      </c>
      <c r="BQ1400">
        <f ca="1"/>
        <v>1.6480999999999999</v>
      </c>
      <c r="BR1400">
        <f ca="1"/>
        <v>8.3483999999999998</v>
      </c>
      <c r="BS1400">
        <f ca="1"/>
        <v>1.2945</v>
      </c>
      <c r="BT1400">
        <f ca="1"/>
        <v>1.2134</v>
      </c>
      <c r="BU1400">
        <f ca="1"/>
        <v>1.397</v>
      </c>
      <c r="BV1400">
        <f ca="1"/>
        <v>8.4298000000000002</v>
      </c>
      <c r="BW1400">
        <f ca="1"/>
        <v>0.71150000000000002</v>
      </c>
      <c r="BX1400">
        <f ca="1"/>
        <v>109.67</v>
      </c>
      <c r="BY1400">
        <f ca="1"/>
        <v>0.82840000000000003</v>
      </c>
      <c r="BZ1400">
        <f ca="1"/>
        <v>6.1593999999999998</v>
      </c>
      <c r="CA1400">
        <f ca="1"/>
        <v>0.9093</v>
      </c>
      <c r="CK1400" t="str">
        <f ca="1"/>
        <v>#N/A N/A</v>
      </c>
      <c r="CL1400">
        <f ca="1"/>
        <v>0.23</v>
      </c>
      <c r="CM1400">
        <f ca="1"/>
        <v>0.34</v>
      </c>
      <c r="CN1400">
        <f ca="1"/>
        <v>0.19</v>
      </c>
      <c r="CO1400">
        <f ca="1"/>
        <v>0.27</v>
      </c>
      <c r="CP1400">
        <f ca="1"/>
        <v>0.3</v>
      </c>
      <c r="CQ1400">
        <f ca="1"/>
        <v>0.34</v>
      </c>
      <c r="CR1400" t="str">
        <f ca="1"/>
        <v>#N/A N/A</v>
      </c>
      <c r="CS1400">
        <f ca="1"/>
        <v>0.37</v>
      </c>
      <c r="CT1400">
        <f ca="1"/>
        <v>0.46</v>
      </c>
      <c r="CU1400">
        <f ca="1"/>
        <v>0.73750000000000004</v>
      </c>
      <c r="CV1400">
        <f ca="1"/>
        <v>0.34</v>
      </c>
      <c r="CW1400">
        <f ca="1"/>
        <v>4.0593000000000004</v>
      </c>
      <c r="CX1400">
        <f ca="1"/>
        <v>3.1597</v>
      </c>
      <c r="CY1400">
        <f ca="1"/>
        <v>1.9</v>
      </c>
      <c r="CZ1400">
        <f ca="1"/>
        <v>4.1292</v>
      </c>
      <c r="DA1400">
        <f ca="1"/>
        <v>96.03</v>
      </c>
    </row>
    <row r="1401" spans="1:105" x14ac:dyDescent="0.25">
      <c r="A1401" s="79">
        <f ca="1"/>
        <v>44327</v>
      </c>
      <c r="B1401" s="7">
        <f ca="1"/>
        <v>702.1</v>
      </c>
      <c r="C1401" s="7">
        <f ca="1"/>
        <v>694.66</v>
      </c>
      <c r="D1401" s="7">
        <f ca="1"/>
        <v>703.2</v>
      </c>
      <c r="E1401" s="7">
        <f ca="1"/>
        <v>696</v>
      </c>
      <c r="F1401">
        <f ca="1"/>
        <v>699.86289999999997</v>
      </c>
      <c r="G1401">
        <f ca="1"/>
        <v>1539.24</v>
      </c>
      <c r="H1401">
        <f ca="1"/>
        <v>701.62</v>
      </c>
      <c r="I1401">
        <f ca="1"/>
        <v>702.55</v>
      </c>
      <c r="J1401">
        <f ca="1"/>
        <v>714.73</v>
      </c>
      <c r="K1401">
        <f ca="1"/>
        <v>718.63</v>
      </c>
      <c r="L1401">
        <f ca="1"/>
        <v>745.73</v>
      </c>
      <c r="M1401">
        <f ca="1"/>
        <v>11.06</v>
      </c>
      <c r="N1401">
        <f ca="1"/>
        <v>0.14000000000000001</v>
      </c>
      <c r="O1401">
        <f ca="1"/>
        <v>0.27</v>
      </c>
      <c r="P1401">
        <f ca="1"/>
        <v>0.65</v>
      </c>
      <c r="Q1401">
        <f ca="1"/>
        <v>1.67</v>
      </c>
      <c r="R1401">
        <f ca="1"/>
        <v>90.141000000000005</v>
      </c>
      <c r="S1401">
        <f ca="1"/>
        <v>477.85</v>
      </c>
      <c r="T1401">
        <f ca="1"/>
        <v>477.85</v>
      </c>
      <c r="U1401">
        <f ca="1"/>
        <v>10448.5</v>
      </c>
      <c r="V1401">
        <f ca="1"/>
        <v>64673</v>
      </c>
      <c r="W1401">
        <f ca="1"/>
        <v>-4325</v>
      </c>
      <c r="X1401">
        <f ca="1"/>
        <v>118875</v>
      </c>
      <c r="Y1401">
        <f ca="1"/>
        <v>10448.5</v>
      </c>
      <c r="Z1401">
        <f ca="1"/>
        <v>20.69</v>
      </c>
      <c r="AA1401">
        <f ca="1"/>
        <v>59219</v>
      </c>
      <c r="AB1401">
        <f ca="1"/>
        <v>65.28</v>
      </c>
      <c r="AC1401">
        <f ca="1"/>
        <v>19.9603</v>
      </c>
      <c r="AD1401">
        <f ca="1"/>
        <v>5.2206999999999999</v>
      </c>
      <c r="AE1401">
        <f ca="1"/>
        <v>3708.81</v>
      </c>
      <c r="AF1401">
        <f ca="1"/>
        <v>3.7073999999999998</v>
      </c>
      <c r="AG1401">
        <f ca="1"/>
        <v>93.957700000000003</v>
      </c>
      <c r="AH1401" t="str">
        <f ca="1"/>
        <v>#N/A N/A</v>
      </c>
      <c r="AI1401" t="str">
        <f ca="1"/>
        <v>#N/A N/A</v>
      </c>
      <c r="AJ1401" s="7" t="str">
        <f ca="1"/>
        <v>#N/A N/A</v>
      </c>
      <c r="AK1401" s="7">
        <f ca="1"/>
        <v>34.049999999999997</v>
      </c>
      <c r="AL1401" s="7">
        <f ca="1"/>
        <v>46.51</v>
      </c>
      <c r="AM1401" s="7" t="str">
        <f ca="1"/>
        <v>#N/A N/A</v>
      </c>
      <c r="AN1401">
        <f ca="1"/>
        <v>106.47</v>
      </c>
      <c r="AO1401">
        <f ca="1"/>
        <v>52.86</v>
      </c>
      <c r="AP1401">
        <f ca="1"/>
        <v>74.114099999999993</v>
      </c>
      <c r="AQ1401">
        <f ca="1"/>
        <v>13.999499999999999</v>
      </c>
      <c r="AR1401">
        <f ca="1"/>
        <v>6.4291999999999998</v>
      </c>
      <c r="AS1401">
        <f ca="1"/>
        <v>295.24</v>
      </c>
      <c r="AT1401">
        <f ca="1"/>
        <v>8.2845999999999993</v>
      </c>
      <c r="AU1401">
        <f ca="1"/>
        <v>1119.68</v>
      </c>
      <c r="AV1401">
        <f ca="1"/>
        <v>3.7456</v>
      </c>
      <c r="AW1401">
        <f ca="1"/>
        <v>47.82</v>
      </c>
      <c r="AX1401">
        <f ca="1"/>
        <v>31.175999999999998</v>
      </c>
      <c r="AY1401">
        <f ca="1"/>
        <v>21.007999999999999</v>
      </c>
      <c r="AZ1401">
        <f ca="1"/>
        <v>7.7686999999999999</v>
      </c>
      <c r="BA1401">
        <f ca="1"/>
        <v>1.3254999999999999</v>
      </c>
      <c r="BB1401">
        <f ca="1"/>
        <v>73.34</v>
      </c>
      <c r="BC1401">
        <f ca="1"/>
        <v>27.89</v>
      </c>
      <c r="BD1401">
        <f ca="1"/>
        <v>4.1174999999999997</v>
      </c>
      <c r="BE1401">
        <f ca="1"/>
        <v>14198</v>
      </c>
      <c r="BF1401">
        <f ca="1"/>
        <v>1.6099000000000001</v>
      </c>
      <c r="BG1401">
        <f ca="1"/>
        <v>4.0559000000000003</v>
      </c>
      <c r="BH1401">
        <f ca="1"/>
        <v>12.0625</v>
      </c>
      <c r="BI1401">
        <f ca="1"/>
        <v>10.377000000000001</v>
      </c>
      <c r="BJ1401">
        <f ca="1"/>
        <v>16.342500000000001</v>
      </c>
      <c r="BK1401">
        <f ca="1"/>
        <v>14.22</v>
      </c>
      <c r="BL1401">
        <f ca="1"/>
        <v>0.71499999999999997</v>
      </c>
      <c r="BM1401">
        <f ca="1"/>
        <v>8.3199999999999996E-2</v>
      </c>
      <c r="BN1401">
        <f ca="1"/>
        <v>0.45500000000000002</v>
      </c>
      <c r="BO1401">
        <f ca="1"/>
        <v>7.8899999999999998E-2</v>
      </c>
      <c r="BP1401">
        <f ca="1"/>
        <v>0.1777</v>
      </c>
      <c r="BQ1401">
        <f ca="1"/>
        <v>1.5388999999999999</v>
      </c>
      <c r="BR1401">
        <f ca="1"/>
        <v>8.2597000000000005</v>
      </c>
      <c r="BS1401">
        <f ca="1"/>
        <v>1.2755000000000001</v>
      </c>
      <c r="BT1401">
        <f ca="1"/>
        <v>1.2101999999999999</v>
      </c>
      <c r="BU1401">
        <f ca="1"/>
        <v>1.3754</v>
      </c>
      <c r="BV1401">
        <f ca="1"/>
        <v>8.3175000000000008</v>
      </c>
      <c r="BW1401">
        <f ca="1"/>
        <v>0.70709999999999995</v>
      </c>
      <c r="BX1401">
        <f ca="1"/>
        <v>108.62</v>
      </c>
      <c r="BY1401">
        <f ca="1"/>
        <v>0.82320000000000004</v>
      </c>
      <c r="BZ1401">
        <f ca="1"/>
        <v>6.1207000000000003</v>
      </c>
      <c r="CA1401">
        <f ca="1"/>
        <v>0.90369999999999995</v>
      </c>
      <c r="CK1401" t="str">
        <f ca="1"/>
        <v>#N/A N/A</v>
      </c>
      <c r="CL1401">
        <f ca="1"/>
        <v>0.16</v>
      </c>
      <c r="CM1401">
        <f ca="1"/>
        <v>0.24</v>
      </c>
      <c r="CN1401">
        <f ca="1"/>
        <v>0.18</v>
      </c>
      <c r="CO1401">
        <f ca="1"/>
        <v>0.21</v>
      </c>
      <c r="CP1401">
        <f ca="1"/>
        <v>0.22</v>
      </c>
      <c r="CQ1401">
        <f ca="1"/>
        <v>0.28000000000000003</v>
      </c>
      <c r="CR1401" t="str">
        <f ca="1"/>
        <v>#N/A N/A</v>
      </c>
      <c r="CS1401">
        <f ca="1"/>
        <v>0.37</v>
      </c>
      <c r="CT1401">
        <f ca="1"/>
        <v>0.45500000000000002</v>
      </c>
      <c r="CU1401">
        <f ca="1"/>
        <v>0.71499999999999997</v>
      </c>
      <c r="CV1401">
        <f ca="1"/>
        <v>0.24</v>
      </c>
      <c r="CW1401">
        <f ca="1"/>
        <v>4.0743999999999998</v>
      </c>
      <c r="CX1401">
        <f ca="1"/>
        <v>2.8820000000000001</v>
      </c>
      <c r="CY1401">
        <f ca="1"/>
        <v>1.7749999999999999</v>
      </c>
      <c r="CZ1401">
        <f ca="1"/>
        <v>4.5087999999999999</v>
      </c>
      <c r="DA1401">
        <f ca="1"/>
        <v>96.03</v>
      </c>
    </row>
    <row r="1402" spans="1:105" x14ac:dyDescent="0.25">
      <c r="A1402" s="79">
        <f ca="1"/>
        <v>44326</v>
      </c>
      <c r="B1402" s="7">
        <f ca="1"/>
        <v>697.35</v>
      </c>
      <c r="C1402" s="7">
        <f ca="1"/>
        <v>690.05</v>
      </c>
      <c r="D1402" s="7">
        <f ca="1"/>
        <v>697.35</v>
      </c>
      <c r="E1402" s="7">
        <f ca="1"/>
        <v>692.5</v>
      </c>
      <c r="F1402">
        <f ca="1"/>
        <v>693.4837</v>
      </c>
      <c r="G1402">
        <f ca="1"/>
        <v>1180.24</v>
      </c>
      <c r="H1402">
        <f ca="1"/>
        <v>701.57</v>
      </c>
      <c r="I1402">
        <f ca="1"/>
        <v>702.82</v>
      </c>
      <c r="J1402">
        <f ca="1"/>
        <v>715.12</v>
      </c>
      <c r="K1402">
        <f ca="1"/>
        <v>718.94</v>
      </c>
      <c r="L1402">
        <f ca="1"/>
        <v>746.1</v>
      </c>
      <c r="M1402">
        <f ca="1"/>
        <v>11.2</v>
      </c>
      <c r="N1402">
        <f ca="1"/>
        <v>0.1</v>
      </c>
      <c r="O1402">
        <f ca="1"/>
        <v>0.27</v>
      </c>
      <c r="P1402">
        <f ca="1"/>
        <v>0.45</v>
      </c>
      <c r="Q1402">
        <f ca="1"/>
        <v>1.54</v>
      </c>
      <c r="R1402">
        <f ca="1"/>
        <v>90.212000000000003</v>
      </c>
      <c r="S1402">
        <f ca="1"/>
        <v>473.35</v>
      </c>
      <c r="T1402">
        <f ca="1"/>
        <v>473.35</v>
      </c>
      <c r="U1402">
        <f ca="1"/>
        <v>10378.75</v>
      </c>
      <c r="V1402">
        <f ca="1"/>
        <v>64980</v>
      </c>
      <c r="W1402">
        <f ca="1"/>
        <v>-3525</v>
      </c>
      <c r="X1402">
        <f ca="1"/>
        <v>123200</v>
      </c>
      <c r="Y1402">
        <f ca="1"/>
        <v>10378.75</v>
      </c>
      <c r="Z1402">
        <f ca="1"/>
        <v>21.18</v>
      </c>
      <c r="AA1402">
        <f ca="1"/>
        <v>64812</v>
      </c>
      <c r="AB1402">
        <f ca="1"/>
        <v>64.92</v>
      </c>
      <c r="AC1402">
        <f ca="1"/>
        <v>19.9451</v>
      </c>
      <c r="AD1402">
        <f ca="1"/>
        <v>5.2278000000000002</v>
      </c>
      <c r="AE1402">
        <f ca="1"/>
        <v>3740.42</v>
      </c>
      <c r="AF1402">
        <f ca="1"/>
        <v>3.7250000000000001</v>
      </c>
      <c r="AG1402">
        <f ca="1"/>
        <v>93.924899999999994</v>
      </c>
      <c r="AH1402" t="str">
        <f ca="1"/>
        <v>#N/A N/A</v>
      </c>
      <c r="AI1402" t="str">
        <f ca="1"/>
        <v>#N/A N/A</v>
      </c>
      <c r="AJ1402" s="7" t="str">
        <f ca="1"/>
        <v>#N/A N/A</v>
      </c>
      <c r="AK1402" s="7">
        <f ca="1"/>
        <v>34.78</v>
      </c>
      <c r="AL1402" s="7">
        <f ca="1"/>
        <v>42.48</v>
      </c>
      <c r="AM1402" s="7" t="str">
        <f ca="1"/>
        <v>#N/A N/A</v>
      </c>
      <c r="AN1402">
        <f ca="1"/>
        <v>106.43</v>
      </c>
      <c r="AO1402">
        <f ca="1"/>
        <v>52.86</v>
      </c>
      <c r="AP1402">
        <f ca="1"/>
        <v>74.330500000000001</v>
      </c>
      <c r="AQ1402">
        <f ca="1"/>
        <v>14.0421</v>
      </c>
      <c r="AR1402">
        <f ca="1"/>
        <v>6.4165999999999999</v>
      </c>
      <c r="AS1402">
        <f ca="1"/>
        <v>295.08</v>
      </c>
      <c r="AT1402">
        <f ca="1"/>
        <v>8.2760999999999996</v>
      </c>
      <c r="AU1402">
        <f ca="1"/>
        <v>1113.6600000000001</v>
      </c>
      <c r="AV1402">
        <f ca="1"/>
        <v>3.7603</v>
      </c>
      <c r="AW1402">
        <f ca="1"/>
        <v>47.868000000000002</v>
      </c>
      <c r="AX1402">
        <f ca="1"/>
        <v>31.111000000000001</v>
      </c>
      <c r="AY1402">
        <f ca="1"/>
        <v>21.084399999999999</v>
      </c>
      <c r="AZ1402">
        <f ca="1"/>
        <v>7.7653999999999996</v>
      </c>
      <c r="BA1402">
        <f ca="1"/>
        <v>1.3257000000000001</v>
      </c>
      <c r="BB1402">
        <f ca="1"/>
        <v>73.346299999999999</v>
      </c>
      <c r="BC1402">
        <f ca="1"/>
        <v>27.771000000000001</v>
      </c>
      <c r="BD1402">
        <f ca="1"/>
        <v>4.1050000000000004</v>
      </c>
      <c r="BE1402">
        <f ca="1"/>
        <v>14198</v>
      </c>
      <c r="BF1402">
        <f ca="1"/>
        <v>1.6114999999999999</v>
      </c>
      <c r="BG1402">
        <f ca="1"/>
        <v>4.0621999999999998</v>
      </c>
      <c r="BH1402">
        <f ca="1"/>
        <v>12.1275</v>
      </c>
      <c r="BI1402">
        <f ca="1"/>
        <v>9.9049999999999994</v>
      </c>
      <c r="BJ1402">
        <f ca="1"/>
        <v>15.925000000000001</v>
      </c>
      <c r="BK1402">
        <f ca="1"/>
        <v>14.4</v>
      </c>
      <c r="BL1402">
        <f ca="1"/>
        <v>0.68</v>
      </c>
      <c r="BM1402">
        <f ca="1"/>
        <v>8.2089999999999996E-2</v>
      </c>
      <c r="BN1402">
        <f ca="1"/>
        <v>0.44</v>
      </c>
      <c r="BO1402">
        <f ca="1"/>
        <v>7.8200000000000006E-2</v>
      </c>
      <c r="BP1402">
        <f ca="1"/>
        <v>0.19189999999999999</v>
      </c>
      <c r="BQ1402">
        <f ca="1"/>
        <v>1.512</v>
      </c>
      <c r="BR1402">
        <f ca="1"/>
        <v>8.2736000000000001</v>
      </c>
      <c r="BS1402">
        <f ca="1"/>
        <v>1.2771999999999999</v>
      </c>
      <c r="BT1402">
        <f ca="1"/>
        <v>1.2101999999999999</v>
      </c>
      <c r="BU1402">
        <f ca="1"/>
        <v>1.3769</v>
      </c>
      <c r="BV1402">
        <f ca="1"/>
        <v>8.3455999999999992</v>
      </c>
      <c r="BW1402">
        <f ca="1"/>
        <v>0.70830000000000004</v>
      </c>
      <c r="BX1402">
        <f ca="1"/>
        <v>108.81</v>
      </c>
      <c r="BY1402">
        <f ca="1"/>
        <v>0.82450000000000001</v>
      </c>
      <c r="BZ1402">
        <f ca="1"/>
        <v>6.1307999999999998</v>
      </c>
      <c r="CA1402">
        <f ca="1"/>
        <v>0.90110000000000001</v>
      </c>
      <c r="CK1402" t="str">
        <f ca="1"/>
        <v>#N/A N/A</v>
      </c>
      <c r="CL1402">
        <f ca="1"/>
        <v>0.16</v>
      </c>
      <c r="CM1402">
        <f ca="1"/>
        <v>0.17</v>
      </c>
      <c r="CN1402">
        <f ca="1"/>
        <v>0.18</v>
      </c>
      <c r="CO1402">
        <f ca="1"/>
        <v>0.16</v>
      </c>
      <c r="CP1402">
        <f ca="1"/>
        <v>0.19</v>
      </c>
      <c r="CQ1402">
        <f ca="1"/>
        <v>0.26</v>
      </c>
      <c r="CR1402" t="str">
        <f ca="1"/>
        <v>#N/A N/A</v>
      </c>
      <c r="CS1402">
        <f ca="1"/>
        <v>0.35</v>
      </c>
      <c r="CT1402">
        <f ca="1"/>
        <v>0.44</v>
      </c>
      <c r="CU1402">
        <f ca="1"/>
        <v>0.68</v>
      </c>
      <c r="CV1402">
        <f ca="1"/>
        <v>0.17</v>
      </c>
      <c r="CW1402">
        <f ca="1"/>
        <v>4.1467999999999998</v>
      </c>
      <c r="CX1402">
        <f ca="1"/>
        <v>2.7879999999999998</v>
      </c>
      <c r="CY1402">
        <f ca="1"/>
        <v>1.7749999999999999</v>
      </c>
      <c r="CZ1402">
        <f ca="1"/>
        <v>3.8464999999999998</v>
      </c>
      <c r="DA1402">
        <f ca="1"/>
        <v>96.03</v>
      </c>
    </row>
    <row r="1403" spans="1:105" x14ac:dyDescent="0.25">
      <c r="A1403" s="79">
        <f ca="1"/>
        <v>44323</v>
      </c>
      <c r="B1403" s="7">
        <f ca="1"/>
        <v>695.2</v>
      </c>
      <c r="C1403" s="7">
        <f ca="1"/>
        <v>692.02</v>
      </c>
      <c r="D1403" s="7">
        <f ca="1"/>
        <v>697.3</v>
      </c>
      <c r="E1403" s="7">
        <f ca="1"/>
        <v>696</v>
      </c>
      <c r="F1403">
        <f ca="1"/>
        <v>694.11469999999997</v>
      </c>
      <c r="G1403">
        <f ca="1"/>
        <v>1625.55</v>
      </c>
      <c r="H1403">
        <f ca="1"/>
        <v>702.64</v>
      </c>
      <c r="I1403">
        <f ca="1"/>
        <v>703.69</v>
      </c>
      <c r="J1403">
        <f ca="1"/>
        <v>715.73</v>
      </c>
      <c r="K1403">
        <f ca="1"/>
        <v>719.34</v>
      </c>
      <c r="L1403">
        <f ca="1"/>
        <v>746.46</v>
      </c>
      <c r="M1403">
        <f ca="1"/>
        <v>11.19</v>
      </c>
      <c r="N1403">
        <f ca="1"/>
        <v>0.15</v>
      </c>
      <c r="O1403">
        <f ca="1"/>
        <v>0.31</v>
      </c>
      <c r="P1403">
        <f ca="1"/>
        <v>0.45</v>
      </c>
      <c r="Q1403">
        <f ca="1"/>
        <v>1.71</v>
      </c>
      <c r="R1403">
        <f ca="1"/>
        <v>90.233000000000004</v>
      </c>
      <c r="S1403">
        <f ca="1"/>
        <v>476.6</v>
      </c>
      <c r="T1403">
        <f ca="1"/>
        <v>476.6</v>
      </c>
      <c r="U1403">
        <f ca="1"/>
        <v>10420</v>
      </c>
      <c r="V1403">
        <f ca="1"/>
        <v>65329</v>
      </c>
      <c r="W1403">
        <f ca="1"/>
        <v>-4025</v>
      </c>
      <c r="X1403">
        <f ca="1"/>
        <v>126725</v>
      </c>
      <c r="Y1403">
        <f ca="1"/>
        <v>10420</v>
      </c>
      <c r="Z1403">
        <f ca="1"/>
        <v>22.49</v>
      </c>
      <c r="AA1403">
        <f ca="1"/>
        <v>64812</v>
      </c>
      <c r="AB1403">
        <f ca="1"/>
        <v>64.900000000000006</v>
      </c>
      <c r="AC1403">
        <f ca="1"/>
        <v>19.917300000000001</v>
      </c>
      <c r="AD1403">
        <f ca="1"/>
        <v>5.2374999999999998</v>
      </c>
      <c r="AE1403">
        <f ca="1"/>
        <v>3763.64</v>
      </c>
      <c r="AF1403">
        <f ca="1"/>
        <v>3.8075000000000001</v>
      </c>
      <c r="AG1403">
        <f ca="1"/>
        <v>93.834999999999994</v>
      </c>
      <c r="AH1403" t="str">
        <f ca="1"/>
        <v>#N/A N/A</v>
      </c>
      <c r="AI1403" t="str">
        <f ca="1"/>
        <v>#N/A N/A</v>
      </c>
      <c r="AJ1403" s="7" t="str">
        <f ca="1"/>
        <v>#N/A N/A</v>
      </c>
      <c r="AK1403" s="7">
        <f ca="1"/>
        <v>34.979999999999997</v>
      </c>
      <c r="AL1403" s="7">
        <f ca="1"/>
        <v>40.6</v>
      </c>
      <c r="AM1403" s="7" t="str">
        <f ca="1"/>
        <v>#N/A N/A</v>
      </c>
      <c r="AN1403">
        <f ca="1"/>
        <v>106.45</v>
      </c>
      <c r="AO1403">
        <f ca="1"/>
        <v>53.26</v>
      </c>
      <c r="AP1403">
        <f ca="1"/>
        <v>73.757800000000003</v>
      </c>
      <c r="AQ1403">
        <f ca="1"/>
        <v>14.057399999999999</v>
      </c>
      <c r="AR1403">
        <f ca="1"/>
        <v>6.4332000000000003</v>
      </c>
      <c r="AS1403">
        <f ca="1"/>
        <v>294.85000000000002</v>
      </c>
      <c r="AT1403">
        <f ca="1"/>
        <v>8.2408999999999999</v>
      </c>
      <c r="AU1403">
        <f ca="1"/>
        <v>1121.32</v>
      </c>
      <c r="AV1403">
        <f ca="1"/>
        <v>3.7440000000000002</v>
      </c>
      <c r="AW1403">
        <f ca="1"/>
        <v>47.884</v>
      </c>
      <c r="AX1403">
        <f ca="1"/>
        <v>31.138000000000002</v>
      </c>
      <c r="AY1403">
        <f ca="1"/>
        <v>21.087900000000001</v>
      </c>
      <c r="AZ1403">
        <f ca="1"/>
        <v>7.7659000000000002</v>
      </c>
      <c r="BA1403">
        <f ca="1"/>
        <v>1.3248</v>
      </c>
      <c r="BB1403">
        <f ca="1"/>
        <v>73.511200000000002</v>
      </c>
      <c r="BC1403">
        <f ca="1"/>
        <v>27.902999999999999</v>
      </c>
      <c r="BD1403">
        <f ca="1"/>
        <v>4.1128</v>
      </c>
      <c r="BE1403">
        <f ca="1"/>
        <v>14285</v>
      </c>
      <c r="BF1403">
        <f ca="1"/>
        <v>1.6076999999999999</v>
      </c>
      <c r="BG1403">
        <f ca="1"/>
        <v>4.0491999999999999</v>
      </c>
      <c r="BH1403">
        <f ca="1"/>
        <v>12.047499999999999</v>
      </c>
      <c r="BI1403">
        <f ca="1"/>
        <v>10.585000000000001</v>
      </c>
      <c r="BJ1403">
        <f ca="1"/>
        <v>16.807500000000001</v>
      </c>
      <c r="BK1403">
        <f ca="1"/>
        <v>15.015000000000001</v>
      </c>
      <c r="BL1403">
        <f ca="1"/>
        <v>0.6825</v>
      </c>
      <c r="BM1403">
        <f ca="1"/>
        <v>8.2750000000000004E-2</v>
      </c>
      <c r="BN1403">
        <f ca="1"/>
        <v>0.44</v>
      </c>
      <c r="BO1403">
        <f ca="1"/>
        <v>7.9399999999999998E-2</v>
      </c>
      <c r="BP1403">
        <f ca="1"/>
        <v>0.19400000000000001</v>
      </c>
      <c r="BQ1403">
        <f ca="1"/>
        <v>1.5003</v>
      </c>
      <c r="BR1403">
        <f ca="1"/>
        <v>8.2140000000000004</v>
      </c>
      <c r="BS1403">
        <f ca="1"/>
        <v>1.2748999999999999</v>
      </c>
      <c r="BT1403">
        <f ca="1"/>
        <v>1.2133</v>
      </c>
      <c r="BU1403">
        <f ca="1"/>
        <v>1.3737999999999999</v>
      </c>
      <c r="BV1403">
        <f ca="1"/>
        <v>8.3087</v>
      </c>
      <c r="BW1403">
        <f ca="1"/>
        <v>0.71489999999999998</v>
      </c>
      <c r="BX1403">
        <f ca="1"/>
        <v>108.6</v>
      </c>
      <c r="BY1403">
        <f ca="1"/>
        <v>0.82210000000000005</v>
      </c>
      <c r="BZ1403">
        <f ca="1"/>
        <v>6.1121999999999996</v>
      </c>
      <c r="CA1403">
        <f ca="1"/>
        <v>0.90080000000000005</v>
      </c>
      <c r="CK1403" t="str">
        <f ca="1"/>
        <v>#N/A N/A</v>
      </c>
      <c r="CL1403">
        <f ca="1"/>
        <v>0.2</v>
      </c>
      <c r="CM1403">
        <f ca="1"/>
        <v>0.26</v>
      </c>
      <c r="CN1403">
        <f ca="1"/>
        <v>0.2</v>
      </c>
      <c r="CO1403">
        <f ca="1"/>
        <v>0.16</v>
      </c>
      <c r="CP1403">
        <f ca="1"/>
        <v>0.22</v>
      </c>
      <c r="CQ1403">
        <f ca="1"/>
        <v>0.28999999999999998</v>
      </c>
      <c r="CR1403" t="str">
        <f ca="1"/>
        <v>#N/A N/A</v>
      </c>
      <c r="CS1403">
        <f ca="1"/>
        <v>0.35</v>
      </c>
      <c r="CT1403">
        <f ca="1"/>
        <v>0.44</v>
      </c>
      <c r="CU1403">
        <f ca="1"/>
        <v>0.6825</v>
      </c>
      <c r="CV1403">
        <f ca="1"/>
        <v>0.26</v>
      </c>
      <c r="CW1403">
        <f ca="1"/>
        <v>4.0975999999999999</v>
      </c>
      <c r="CX1403">
        <f ca="1"/>
        <v>3.1614</v>
      </c>
      <c r="CY1403">
        <f ca="1"/>
        <v>1.7250000000000001</v>
      </c>
      <c r="CZ1403">
        <f ca="1"/>
        <v>0.91020000000000001</v>
      </c>
      <c r="DA1403">
        <f ca="1"/>
        <v>96.03</v>
      </c>
    </row>
    <row r="1404" spans="1:105" x14ac:dyDescent="0.25">
      <c r="A1404" s="79">
        <f ca="1"/>
        <v>44322</v>
      </c>
      <c r="B1404" s="7">
        <f ca="1"/>
        <v>700.1</v>
      </c>
      <c r="C1404" s="7">
        <f ca="1"/>
        <v>698.8</v>
      </c>
      <c r="D1404" s="7">
        <f ca="1"/>
        <v>705</v>
      </c>
      <c r="E1404" s="7">
        <f ca="1"/>
        <v>705</v>
      </c>
      <c r="F1404">
        <f ca="1"/>
        <v>700.97500000000002</v>
      </c>
      <c r="G1404">
        <f ca="1"/>
        <v>1002.38</v>
      </c>
      <c r="H1404">
        <f ca="1"/>
        <v>704.35</v>
      </c>
      <c r="I1404">
        <f ca="1"/>
        <v>704.53</v>
      </c>
      <c r="J1404">
        <f ca="1"/>
        <v>716.11</v>
      </c>
      <c r="K1404">
        <f ca="1"/>
        <v>719.73</v>
      </c>
      <c r="L1404">
        <f ca="1"/>
        <v>746.83</v>
      </c>
      <c r="M1404">
        <f ca="1"/>
        <v>11.16</v>
      </c>
      <c r="N1404">
        <f ca="1"/>
        <v>0.1</v>
      </c>
      <c r="O1404">
        <f ca="1"/>
        <v>0.19</v>
      </c>
      <c r="P1404">
        <f ca="1"/>
        <v>0.45</v>
      </c>
      <c r="Q1404">
        <f ca="1"/>
        <v>1.47</v>
      </c>
      <c r="R1404">
        <f ca="1"/>
        <v>90.950999999999993</v>
      </c>
      <c r="S1404">
        <f ca="1"/>
        <v>461.9</v>
      </c>
      <c r="T1404">
        <f ca="1"/>
        <v>461.9</v>
      </c>
      <c r="U1404">
        <f ca="1"/>
        <v>10095.5</v>
      </c>
      <c r="V1404">
        <f ca="1"/>
        <v>65505</v>
      </c>
      <c r="W1404">
        <f ca="1"/>
        <v>-2025</v>
      </c>
      <c r="X1404">
        <f ca="1"/>
        <v>130750</v>
      </c>
      <c r="Y1404">
        <f ca="1"/>
        <v>10095.5</v>
      </c>
      <c r="Z1404">
        <f ca="1"/>
        <v>20.99</v>
      </c>
      <c r="AA1404">
        <f ca="1"/>
        <v>64812</v>
      </c>
      <c r="AB1404">
        <f ca="1"/>
        <v>64.709999999999994</v>
      </c>
      <c r="AC1404">
        <f ca="1"/>
        <v>20.118099999999998</v>
      </c>
      <c r="AD1404">
        <f ca="1"/>
        <v>5.2782</v>
      </c>
      <c r="AE1404">
        <f ca="1"/>
        <v>3821.25</v>
      </c>
      <c r="AF1404">
        <f ca="1"/>
        <v>3.8174999999999999</v>
      </c>
      <c r="AG1404">
        <f ca="1"/>
        <v>93.791399999999996</v>
      </c>
      <c r="AH1404" t="str">
        <f ca="1"/>
        <v>#N/A N/A</v>
      </c>
      <c r="AI1404" t="str">
        <f ca="1"/>
        <v>#N/A N/A</v>
      </c>
      <c r="AJ1404" s="7" t="str">
        <f ca="1"/>
        <v>#N/A N/A</v>
      </c>
      <c r="AK1404" s="7">
        <f ca="1"/>
        <v>43.02</v>
      </c>
      <c r="AL1404" s="7">
        <f ca="1"/>
        <v>43.62</v>
      </c>
      <c r="AM1404" s="7" t="str">
        <f ca="1"/>
        <v>#N/A N/A</v>
      </c>
      <c r="AN1404">
        <f ca="1"/>
        <v>106.02</v>
      </c>
      <c r="AO1404">
        <f ca="1"/>
        <v>51.35</v>
      </c>
      <c r="AP1404">
        <f ca="1"/>
        <v>74.265100000000004</v>
      </c>
      <c r="AQ1404">
        <f ca="1"/>
        <v>14.2103</v>
      </c>
      <c r="AR1404">
        <f ca="1"/>
        <v>6.4641000000000002</v>
      </c>
      <c r="AS1404">
        <f ca="1"/>
        <v>297.08</v>
      </c>
      <c r="AT1404">
        <f ca="1"/>
        <v>8.2820999999999998</v>
      </c>
      <c r="AU1404">
        <f ca="1"/>
        <v>1125.72</v>
      </c>
      <c r="AV1404">
        <f ca="1"/>
        <v>3.7881999999999998</v>
      </c>
      <c r="AW1404">
        <f ca="1"/>
        <v>47.97</v>
      </c>
      <c r="AX1404">
        <f ca="1"/>
        <v>31.233000000000001</v>
      </c>
      <c r="AY1404">
        <f ca="1"/>
        <v>21.311699999999998</v>
      </c>
      <c r="AZ1404">
        <f ca="1"/>
        <v>7.7679999999999998</v>
      </c>
      <c r="BA1404">
        <f ca="1"/>
        <v>1.3332999999999999</v>
      </c>
      <c r="BB1404">
        <f ca="1"/>
        <v>73.762500000000003</v>
      </c>
      <c r="BC1404">
        <f ca="1"/>
        <v>27.96</v>
      </c>
      <c r="BD1404">
        <f ca="1"/>
        <v>4.1224999999999996</v>
      </c>
      <c r="BE1404">
        <f ca="1"/>
        <v>14319</v>
      </c>
      <c r="BF1404">
        <f ca="1"/>
        <v>1.6224000000000001</v>
      </c>
      <c r="BG1404">
        <f ca="1"/>
        <v>4.0829000000000004</v>
      </c>
      <c r="BH1404">
        <f ca="1"/>
        <v>12.077500000000001</v>
      </c>
      <c r="BI1404">
        <f ca="1"/>
        <v>11.132</v>
      </c>
      <c r="BJ1404">
        <f ca="1"/>
        <v>16.567499999999999</v>
      </c>
      <c r="BK1404">
        <f ca="1"/>
        <v>14.414999999999999</v>
      </c>
      <c r="BL1404">
        <f ca="1"/>
        <v>0.67500000000000004</v>
      </c>
      <c r="BM1404">
        <f ca="1"/>
        <v>8.6050000000000001E-2</v>
      </c>
      <c r="BN1404">
        <f ca="1"/>
        <v>0.435</v>
      </c>
      <c r="BO1404">
        <f ca="1"/>
        <v>8.1850000000000006E-2</v>
      </c>
      <c r="BP1404">
        <f ca="1"/>
        <v>0.21829999999999999</v>
      </c>
      <c r="BQ1404">
        <f ca="1"/>
        <v>1.5141</v>
      </c>
      <c r="BR1404">
        <f ca="1"/>
        <v>8.2995999999999999</v>
      </c>
      <c r="BS1404">
        <f ca="1"/>
        <v>1.2845</v>
      </c>
      <c r="BT1404">
        <f ca="1"/>
        <v>1.2149000000000001</v>
      </c>
      <c r="BU1404">
        <f ca="1"/>
        <v>1.3824000000000001</v>
      </c>
      <c r="BV1404">
        <f ca="1"/>
        <v>8.4257000000000009</v>
      </c>
      <c r="BW1404">
        <f ca="1"/>
        <v>0.7198</v>
      </c>
      <c r="BX1404">
        <f ca="1"/>
        <v>109.09</v>
      </c>
      <c r="BY1404">
        <f ca="1"/>
        <v>0.82889999999999997</v>
      </c>
      <c r="BZ1404">
        <f ca="1"/>
        <v>6.1631999999999998</v>
      </c>
      <c r="CA1404">
        <f ca="1"/>
        <v>0.9073</v>
      </c>
      <c r="CK1404" t="str">
        <f ca="1"/>
        <v>#N/A N/A</v>
      </c>
      <c r="CL1404">
        <f ca="1"/>
        <v>0.2</v>
      </c>
      <c r="CM1404">
        <f ca="1"/>
        <v>0.18</v>
      </c>
      <c r="CN1404">
        <f ca="1"/>
        <v>0.14000000000000001</v>
      </c>
      <c r="CO1404">
        <f ca="1"/>
        <v>0.16</v>
      </c>
      <c r="CP1404">
        <f ca="1"/>
        <v>0.2</v>
      </c>
      <c r="CQ1404">
        <f ca="1"/>
        <v>0.25</v>
      </c>
      <c r="CR1404" t="str">
        <f ca="1"/>
        <v>#N/A N/A</v>
      </c>
      <c r="CS1404">
        <f ca="1"/>
        <v>0.35</v>
      </c>
      <c r="CT1404">
        <f ca="1"/>
        <v>0.435</v>
      </c>
      <c r="CU1404">
        <f ca="1"/>
        <v>0.67500000000000004</v>
      </c>
      <c r="CV1404">
        <f ca="1"/>
        <v>0.18</v>
      </c>
      <c r="CW1404">
        <f ca="1"/>
        <v>4.0514999999999999</v>
      </c>
      <c r="CX1404">
        <f ca="1"/>
        <v>3.1352000000000002</v>
      </c>
      <c r="CY1404">
        <f ca="1"/>
        <v>1.7749999999999999</v>
      </c>
      <c r="CZ1404">
        <f ca="1"/>
        <v>0.60199999999999998</v>
      </c>
      <c r="DA1404">
        <f ca="1"/>
        <v>96.03</v>
      </c>
    </row>
    <row r="1405" spans="1:105" x14ac:dyDescent="0.25">
      <c r="A1405" s="79">
        <f ca="1"/>
        <v>44321</v>
      </c>
      <c r="B1405" s="7">
        <f ca="1"/>
        <v>705.75</v>
      </c>
      <c r="C1405" s="7">
        <f ca="1"/>
        <v>698.6</v>
      </c>
      <c r="D1405" s="7">
        <f ca="1"/>
        <v>705.8</v>
      </c>
      <c r="E1405" s="7">
        <f ca="1"/>
        <v>701</v>
      </c>
      <c r="F1405">
        <f ca="1"/>
        <v>702.84019999999998</v>
      </c>
      <c r="G1405">
        <f ca="1"/>
        <v>1267.1500000000001</v>
      </c>
      <c r="H1405">
        <f ca="1"/>
        <v>705.09</v>
      </c>
      <c r="I1405">
        <f ca="1"/>
        <v>704.98</v>
      </c>
      <c r="J1405">
        <f ca="1"/>
        <v>716.2</v>
      </c>
      <c r="K1405">
        <f ca="1"/>
        <v>720.07</v>
      </c>
      <c r="L1405">
        <f ca="1"/>
        <v>747.2</v>
      </c>
      <c r="M1405">
        <f ca="1"/>
        <v>11.08</v>
      </c>
      <c r="N1405">
        <f ca="1"/>
        <v>0.15</v>
      </c>
      <c r="O1405">
        <f ca="1"/>
        <v>0.23</v>
      </c>
      <c r="P1405">
        <f ca="1"/>
        <v>0.48</v>
      </c>
      <c r="Q1405">
        <f ca="1"/>
        <v>1.5</v>
      </c>
      <c r="R1405">
        <f ca="1"/>
        <v>91.308000000000007</v>
      </c>
      <c r="S1405">
        <f ca="1"/>
        <v>453.9</v>
      </c>
      <c r="T1405">
        <f ca="1"/>
        <v>453.9</v>
      </c>
      <c r="U1405">
        <f ca="1"/>
        <v>9949</v>
      </c>
      <c r="V1405">
        <f ca="1"/>
        <v>65946</v>
      </c>
      <c r="W1405">
        <f ca="1"/>
        <v>-4625</v>
      </c>
      <c r="X1405">
        <f ca="1"/>
        <v>132775</v>
      </c>
      <c r="Y1405">
        <f ca="1"/>
        <v>9949</v>
      </c>
      <c r="Z1405">
        <f ca="1"/>
        <v>21.49</v>
      </c>
      <c r="AA1405">
        <f ca="1"/>
        <v>64812</v>
      </c>
      <c r="AB1405">
        <f ca="1"/>
        <v>65.63</v>
      </c>
      <c r="AC1405">
        <f ca="1"/>
        <v>20.2577</v>
      </c>
      <c r="AD1405">
        <f ca="1"/>
        <v>5.3555000000000001</v>
      </c>
      <c r="AE1405">
        <f ca="1"/>
        <v>3845.59</v>
      </c>
      <c r="AF1405">
        <f ca="1"/>
        <v>3.8256999999999999</v>
      </c>
      <c r="AG1405">
        <f ca="1"/>
        <v>93.756500000000003</v>
      </c>
      <c r="AH1405" t="str">
        <f ca="1"/>
        <v>#N/A N/A</v>
      </c>
      <c r="AI1405" t="str">
        <f ca="1"/>
        <v>#N/A N/A</v>
      </c>
      <c r="AJ1405" s="7" t="str">
        <f ca="1"/>
        <v>#N/A N/A</v>
      </c>
      <c r="AK1405" s="7">
        <f ca="1"/>
        <v>48.13</v>
      </c>
      <c r="AL1405" s="7">
        <f ca="1"/>
        <v>47.39</v>
      </c>
      <c r="AM1405" s="7" t="str">
        <f ca="1"/>
        <v>#N/A N/A</v>
      </c>
      <c r="AN1405">
        <f ca="1"/>
        <v>105.76</v>
      </c>
      <c r="AO1405">
        <f ca="1"/>
        <v>50.06</v>
      </c>
      <c r="AP1405">
        <f ca="1"/>
        <v>74.802599999999998</v>
      </c>
      <c r="AQ1405">
        <f ca="1"/>
        <v>14.3696</v>
      </c>
      <c r="AR1405">
        <f ca="1"/>
        <v>6.4748999999999999</v>
      </c>
      <c r="AS1405">
        <f ca="1"/>
        <v>299.01</v>
      </c>
      <c r="AT1405">
        <f ca="1"/>
        <v>8.3260000000000005</v>
      </c>
      <c r="AU1405">
        <f ca="1"/>
        <v>1126.27</v>
      </c>
      <c r="AV1405">
        <f ca="1"/>
        <v>3.8083</v>
      </c>
      <c r="AW1405">
        <f ca="1"/>
        <v>48.034999999999997</v>
      </c>
      <c r="AX1405">
        <f ca="1"/>
        <v>31.143000000000001</v>
      </c>
      <c r="AY1405">
        <f ca="1"/>
        <v>21.487300000000001</v>
      </c>
      <c r="AZ1405">
        <f ca="1"/>
        <v>7.7694000000000001</v>
      </c>
      <c r="BA1405">
        <f ca="1"/>
        <v>1.3354999999999999</v>
      </c>
      <c r="BB1405">
        <f ca="1"/>
        <v>73.912499999999994</v>
      </c>
      <c r="BC1405">
        <f ca="1"/>
        <v>27.969000000000001</v>
      </c>
      <c r="BD1405">
        <f ca="1"/>
        <v>4.1204999999999998</v>
      </c>
      <c r="BE1405">
        <f ca="1"/>
        <v>14435</v>
      </c>
      <c r="BF1405">
        <f ca="1"/>
        <v>1.6294</v>
      </c>
      <c r="BG1405">
        <f ca="1"/>
        <v>4.1036000000000001</v>
      </c>
      <c r="BH1405">
        <f ca="1"/>
        <v>12.4575</v>
      </c>
      <c r="BI1405">
        <f ca="1"/>
        <v>11.882</v>
      </c>
      <c r="BJ1405">
        <f ca="1"/>
        <v>17.4025</v>
      </c>
      <c r="BK1405">
        <f ca="1"/>
        <v>14.164999999999999</v>
      </c>
      <c r="BL1405">
        <f ca="1"/>
        <v>0.70250000000000001</v>
      </c>
      <c r="BM1405">
        <f ca="1"/>
        <v>8.6449999999999999E-2</v>
      </c>
      <c r="BN1405">
        <f ca="1"/>
        <v>0.44</v>
      </c>
      <c r="BO1405">
        <f ca="1"/>
        <v>8.2699999999999996E-2</v>
      </c>
      <c r="BP1405">
        <f ca="1"/>
        <v>0.18690000000000001</v>
      </c>
      <c r="BQ1405">
        <f ca="1"/>
        <v>1.5559000000000001</v>
      </c>
      <c r="BR1405">
        <f ca="1"/>
        <v>8.3551000000000002</v>
      </c>
      <c r="BS1405">
        <f ca="1"/>
        <v>1.2907</v>
      </c>
      <c r="BT1405">
        <f ca="1"/>
        <v>1.2266999999999999</v>
      </c>
      <c r="BU1405">
        <f ca="1"/>
        <v>1.3858999999999999</v>
      </c>
      <c r="BV1405">
        <f ca="1"/>
        <v>8.4862000000000002</v>
      </c>
      <c r="BW1405">
        <f ca="1"/>
        <v>0.71899999999999997</v>
      </c>
      <c r="BX1405">
        <f ca="1"/>
        <v>109.21</v>
      </c>
      <c r="BY1405">
        <f ca="1"/>
        <v>0.83289999999999997</v>
      </c>
      <c r="BZ1405">
        <f ca="1"/>
        <v>6.1940999999999997</v>
      </c>
      <c r="CA1405">
        <f ca="1"/>
        <v>0.91300000000000003</v>
      </c>
      <c r="CK1405" t="str">
        <f ca="1"/>
        <v>#N/A N/A</v>
      </c>
      <c r="CL1405">
        <f ca="1"/>
        <v>0.14000000000000001</v>
      </c>
      <c r="CM1405">
        <f ca="1"/>
        <v>0.27</v>
      </c>
      <c r="CN1405">
        <f ca="1"/>
        <v>0.16</v>
      </c>
      <c r="CO1405">
        <f ca="1"/>
        <v>0.17</v>
      </c>
      <c r="CP1405">
        <f ca="1"/>
        <v>0.19</v>
      </c>
      <c r="CQ1405">
        <f ca="1"/>
        <v>0.25</v>
      </c>
      <c r="CR1405" t="str">
        <f ca="1"/>
        <v>#N/A N/A</v>
      </c>
      <c r="CS1405">
        <f ca="1"/>
        <v>0.35249999999999998</v>
      </c>
      <c r="CT1405">
        <f ca="1"/>
        <v>0.44</v>
      </c>
      <c r="CU1405">
        <f ca="1"/>
        <v>0.70250000000000001</v>
      </c>
      <c r="CV1405">
        <f ca="1"/>
        <v>0.27</v>
      </c>
      <c r="CW1405">
        <f ca="1"/>
        <v>4.0545</v>
      </c>
      <c r="CX1405">
        <f ca="1"/>
        <v>3.2625999999999999</v>
      </c>
      <c r="CY1405">
        <f ca="1"/>
        <v>1.825</v>
      </c>
      <c r="CZ1405">
        <f ca="1"/>
        <v>0.3422</v>
      </c>
      <c r="DA1405">
        <f ca="1"/>
        <v>96.03</v>
      </c>
    </row>
    <row r="1406" spans="1:105" x14ac:dyDescent="0.25">
      <c r="A1406" s="79">
        <f ca="1"/>
        <v>44320</v>
      </c>
      <c r="B1406" s="7">
        <f ca="1"/>
        <v>703.8</v>
      </c>
      <c r="C1406" s="7">
        <f ca="1"/>
        <v>700.15</v>
      </c>
      <c r="D1406" s="7">
        <f ca="1"/>
        <v>707.88</v>
      </c>
      <c r="E1406" s="7">
        <f ca="1"/>
        <v>704.95</v>
      </c>
      <c r="F1406">
        <f ca="1"/>
        <v>704.80200000000002</v>
      </c>
      <c r="G1406">
        <f ca="1"/>
        <v>1453.0619999999999</v>
      </c>
      <c r="H1406">
        <f ca="1"/>
        <v>704.29</v>
      </c>
      <c r="I1406">
        <f ca="1"/>
        <v>705.4</v>
      </c>
      <c r="J1406">
        <f ca="1"/>
        <v>716.24</v>
      </c>
      <c r="K1406">
        <f ca="1"/>
        <v>720.38</v>
      </c>
      <c r="L1406">
        <f ca="1"/>
        <v>747.61</v>
      </c>
      <c r="M1406">
        <f ca="1"/>
        <v>10.98</v>
      </c>
      <c r="N1406">
        <f ca="1"/>
        <v>0.14000000000000001</v>
      </c>
      <c r="O1406">
        <f ca="1"/>
        <v>0.28999999999999998</v>
      </c>
      <c r="P1406">
        <f ca="1"/>
        <v>0.59</v>
      </c>
      <c r="Q1406">
        <f ca="1"/>
        <v>1.72</v>
      </c>
      <c r="R1406">
        <f ca="1"/>
        <v>91.287999999999997</v>
      </c>
      <c r="S1406">
        <f ca="1"/>
        <v>453.6</v>
      </c>
      <c r="T1406">
        <f ca="1"/>
        <v>453.6</v>
      </c>
      <c r="U1406">
        <f ca="1"/>
        <v>9966.75</v>
      </c>
      <c r="V1406">
        <f ca="1"/>
        <v>66078</v>
      </c>
      <c r="W1406">
        <f ca="1"/>
        <v>-6325</v>
      </c>
      <c r="X1406">
        <f ca="1"/>
        <v>137400</v>
      </c>
      <c r="Y1406">
        <f ca="1"/>
        <v>9966.75</v>
      </c>
      <c r="Z1406">
        <f ca="1"/>
        <v>21.44</v>
      </c>
      <c r="AA1406">
        <f ca="1"/>
        <v>64812</v>
      </c>
      <c r="AB1406">
        <f ca="1"/>
        <v>65.69</v>
      </c>
      <c r="AC1406">
        <f ca="1"/>
        <v>20.202999999999999</v>
      </c>
      <c r="AD1406">
        <f ca="1"/>
        <v>5.4435000000000002</v>
      </c>
      <c r="AE1406">
        <f ca="1"/>
        <v>3824.86</v>
      </c>
      <c r="AF1406">
        <f ca="1"/>
        <v>3.8340000000000001</v>
      </c>
      <c r="AG1406">
        <f ca="1"/>
        <v>93.715999999999994</v>
      </c>
      <c r="AH1406" t="str">
        <f ca="1"/>
        <v>#N/A N/A</v>
      </c>
      <c r="AI1406" t="str">
        <f ca="1"/>
        <v>#N/A N/A</v>
      </c>
      <c r="AJ1406" s="7" t="str">
        <f ca="1"/>
        <v>#N/A N/A</v>
      </c>
      <c r="AK1406" s="7">
        <f ca="1"/>
        <v>47.8</v>
      </c>
      <c r="AL1406" s="7">
        <f ca="1"/>
        <v>45.89</v>
      </c>
      <c r="AM1406" s="7" t="str">
        <f ca="1"/>
        <v>#N/A N/A</v>
      </c>
      <c r="AN1406">
        <f ca="1"/>
        <v>105.8</v>
      </c>
      <c r="AO1406">
        <f ca="1"/>
        <v>50.01</v>
      </c>
      <c r="AP1406">
        <f ca="1"/>
        <v>74.726299999999995</v>
      </c>
      <c r="AQ1406">
        <f ca="1"/>
        <v>14.4671</v>
      </c>
      <c r="AR1406">
        <f ca="1"/>
        <v>6.4748999999999999</v>
      </c>
      <c r="AS1406">
        <f ca="1"/>
        <v>299.86</v>
      </c>
      <c r="AT1406">
        <f ca="1"/>
        <v>8.3280999999999992</v>
      </c>
      <c r="AU1406">
        <f ca="1"/>
        <v>1122.5899999999999</v>
      </c>
      <c r="AV1406">
        <f ca="1"/>
        <v>3.7940999999999998</v>
      </c>
      <c r="AW1406">
        <f ca="1"/>
        <v>48.042000000000002</v>
      </c>
      <c r="AX1406">
        <f ca="1"/>
        <v>31.192</v>
      </c>
      <c r="AY1406">
        <f ca="1"/>
        <v>21.514800000000001</v>
      </c>
      <c r="AZ1406">
        <f ca="1"/>
        <v>7.7679999999999998</v>
      </c>
      <c r="BA1406">
        <f ca="1"/>
        <v>1.3366</v>
      </c>
      <c r="BB1406">
        <f ca="1"/>
        <v>73.86</v>
      </c>
      <c r="BC1406">
        <f ca="1"/>
        <v>27.945</v>
      </c>
      <c r="BD1406">
        <f ca="1"/>
        <v>4.1212999999999997</v>
      </c>
      <c r="BE1406">
        <f ca="1"/>
        <v>14430</v>
      </c>
      <c r="BF1406">
        <f ca="1"/>
        <v>1.6273</v>
      </c>
      <c r="BG1406">
        <f ca="1"/>
        <v>4.1018999999999997</v>
      </c>
      <c r="BH1406">
        <f ca="1"/>
        <v>12.3775</v>
      </c>
      <c r="BI1406">
        <f ca="1"/>
        <v>12.323</v>
      </c>
      <c r="BJ1406">
        <f ca="1"/>
        <v>17.350000000000001</v>
      </c>
      <c r="BK1406">
        <f ca="1"/>
        <v>14.1525</v>
      </c>
      <c r="BL1406">
        <f ca="1"/>
        <v>0.70499999999999996</v>
      </c>
      <c r="BM1406">
        <f ca="1"/>
        <v>9.0149999999999994E-2</v>
      </c>
      <c r="BN1406">
        <f ca="1"/>
        <v>0.44</v>
      </c>
      <c r="BO1406">
        <f ca="1"/>
        <v>8.6699999999999999E-2</v>
      </c>
      <c r="BP1406">
        <f ca="1"/>
        <v>0.19070000000000001</v>
      </c>
      <c r="BQ1406">
        <f ca="1"/>
        <v>1.5741000000000001</v>
      </c>
      <c r="BR1406">
        <f ca="1"/>
        <v>8.3323999999999998</v>
      </c>
      <c r="BS1406">
        <f ca="1"/>
        <v>1.2970999999999999</v>
      </c>
      <c r="BT1406">
        <f ca="1"/>
        <v>1.2309000000000001</v>
      </c>
      <c r="BU1406">
        <f ca="1"/>
        <v>1.3994</v>
      </c>
      <c r="BV1406">
        <f ca="1"/>
        <v>8.4816000000000003</v>
      </c>
      <c r="BW1406">
        <f ca="1"/>
        <v>0.72009999999999996</v>
      </c>
      <c r="BX1406">
        <f ca="1"/>
        <v>109.33</v>
      </c>
      <c r="BY1406">
        <f ca="1"/>
        <v>0.83240000000000003</v>
      </c>
      <c r="BZ1406">
        <f ca="1"/>
        <v>6.1894999999999998</v>
      </c>
      <c r="CA1406">
        <f ca="1"/>
        <v>0.91369999999999996</v>
      </c>
      <c r="CK1406" t="str">
        <f ca="1"/>
        <v>#N/A N/A</v>
      </c>
      <c r="CL1406">
        <f ca="1"/>
        <v>0.2</v>
      </c>
      <c r="CM1406">
        <f ca="1"/>
        <v>0.24</v>
      </c>
      <c r="CN1406">
        <f ca="1"/>
        <v>0.2</v>
      </c>
      <c r="CO1406">
        <f ca="1"/>
        <v>0.2</v>
      </c>
      <c r="CP1406">
        <f ca="1"/>
        <v>0.27</v>
      </c>
      <c r="CQ1406">
        <f ca="1"/>
        <v>0.28999999999999998</v>
      </c>
      <c r="CR1406" t="str">
        <f ca="1"/>
        <v>#N/A N/A</v>
      </c>
      <c r="CS1406">
        <f ca="1"/>
        <v>0.35249999999999998</v>
      </c>
      <c r="CT1406">
        <f ca="1"/>
        <v>0.44</v>
      </c>
      <c r="CU1406">
        <f ca="1"/>
        <v>0.70499999999999996</v>
      </c>
      <c r="CV1406">
        <f ca="1"/>
        <v>0.24</v>
      </c>
      <c r="CW1406">
        <f ca="1"/>
        <v>4.0275999999999996</v>
      </c>
      <c r="CX1406">
        <f ca="1"/>
        <v>2.8874</v>
      </c>
      <c r="CY1406">
        <f ca="1"/>
        <v>1.95</v>
      </c>
      <c r="CZ1406">
        <f ca="1"/>
        <v>-5.5800000000000002E-2</v>
      </c>
      <c r="DA1406">
        <f ca="1"/>
        <v>96.03</v>
      </c>
    </row>
    <row r="1407" spans="1:105" x14ac:dyDescent="0.25">
      <c r="A1407" s="79">
        <f ca="1"/>
        <v>44319</v>
      </c>
      <c r="B1407" s="7">
        <f ca="1"/>
        <v>704.1</v>
      </c>
      <c r="C1407" s="7">
        <f ca="1"/>
        <v>702.8</v>
      </c>
      <c r="D1407" s="7">
        <f ca="1"/>
        <v>708.29</v>
      </c>
      <c r="E1407" s="7">
        <f ca="1"/>
        <v>708</v>
      </c>
      <c r="F1407">
        <f ca="1"/>
        <v>705.65899999999999</v>
      </c>
      <c r="G1407">
        <f ca="1"/>
        <v>967.45</v>
      </c>
      <c r="H1407">
        <f ca="1"/>
        <v>703.8</v>
      </c>
      <c r="I1407">
        <f ca="1"/>
        <v>706.17</v>
      </c>
      <c r="J1407">
        <f ca="1"/>
        <v>716.37</v>
      </c>
      <c r="K1407">
        <f ca="1"/>
        <v>720.79</v>
      </c>
      <c r="L1407">
        <f ca="1"/>
        <v>748.03</v>
      </c>
      <c r="M1407">
        <f ca="1"/>
        <v>11.1</v>
      </c>
      <c r="N1407">
        <f ca="1"/>
        <v>0.15</v>
      </c>
      <c r="O1407">
        <f ca="1"/>
        <v>0.3</v>
      </c>
      <c r="P1407">
        <f ca="1"/>
        <v>0.57999999999999996</v>
      </c>
      <c r="Q1407">
        <f ca="1"/>
        <v>1.69</v>
      </c>
      <c r="R1407">
        <f ca="1"/>
        <v>90.944999999999993</v>
      </c>
      <c r="S1407">
        <f ca="1"/>
        <v>454.3</v>
      </c>
      <c r="T1407">
        <f ca="1"/>
        <v>454.3</v>
      </c>
      <c r="U1407">
        <f ca="1"/>
        <v>9829</v>
      </c>
      <c r="V1407">
        <f ca="1"/>
        <v>66405</v>
      </c>
      <c r="W1407">
        <f ca="1"/>
        <v>-3600</v>
      </c>
      <c r="X1407">
        <f ca="1"/>
        <v>143725</v>
      </c>
      <c r="Y1407">
        <f ca="1"/>
        <v>9829</v>
      </c>
      <c r="Z1407">
        <f ca="1"/>
        <v>21.19</v>
      </c>
      <c r="AA1407">
        <f ca="1"/>
        <v>62544</v>
      </c>
      <c r="AB1407">
        <f ca="1"/>
        <v>64.489999999999995</v>
      </c>
      <c r="AC1407">
        <f ca="1"/>
        <v>20.162400000000002</v>
      </c>
      <c r="AD1407">
        <f ca="1"/>
        <v>5.4427000000000003</v>
      </c>
      <c r="AE1407">
        <f ca="1"/>
        <v>3819.67</v>
      </c>
      <c r="AF1407">
        <f ca="1"/>
        <v>3.8163999999999998</v>
      </c>
      <c r="AG1407">
        <f ca="1"/>
        <v>93.675899999999999</v>
      </c>
      <c r="AH1407" t="str">
        <f ca="1"/>
        <v>#N/A N/A</v>
      </c>
      <c r="AI1407" t="str">
        <f ca="1"/>
        <v>#N/A N/A</v>
      </c>
      <c r="AJ1407" s="7" t="str">
        <f ca="1"/>
        <v>#N/A N/A</v>
      </c>
      <c r="AK1407" s="7">
        <f ca="1"/>
        <v>42.07</v>
      </c>
      <c r="AL1407" s="7">
        <f ca="1"/>
        <v>46.08</v>
      </c>
      <c r="AM1407" s="7" t="str">
        <f ca="1"/>
        <v>#N/A N/A</v>
      </c>
      <c r="AN1407">
        <f ca="1"/>
        <v>105.66</v>
      </c>
      <c r="AO1407">
        <f ca="1"/>
        <v>49.24</v>
      </c>
      <c r="AP1407">
        <f ca="1"/>
        <v>74.984700000000004</v>
      </c>
      <c r="AQ1407">
        <f ca="1"/>
        <v>14.402699999999999</v>
      </c>
      <c r="AR1407">
        <f ca="1"/>
        <v>6.4748999999999999</v>
      </c>
      <c r="AS1407">
        <f ca="1"/>
        <v>298.02999999999997</v>
      </c>
      <c r="AT1407">
        <f ca="1"/>
        <v>8.2506000000000004</v>
      </c>
      <c r="AU1407">
        <f ca="1"/>
        <v>1123.3800000000001</v>
      </c>
      <c r="AV1407">
        <f ca="1"/>
        <v>3.7685</v>
      </c>
      <c r="AW1407">
        <f ca="1"/>
        <v>48.048000000000002</v>
      </c>
      <c r="AX1407">
        <f ca="1"/>
        <v>31.132000000000001</v>
      </c>
      <c r="AY1407">
        <f ca="1"/>
        <v>21.3826</v>
      </c>
      <c r="AZ1407">
        <f ca="1"/>
        <v>7.7666000000000004</v>
      </c>
      <c r="BA1407">
        <f ca="1"/>
        <v>1.3295999999999999</v>
      </c>
      <c r="BB1407">
        <f ca="1"/>
        <v>73.930000000000007</v>
      </c>
      <c r="BC1407">
        <f ca="1"/>
        <v>27.943999999999999</v>
      </c>
      <c r="BD1407">
        <f ca="1"/>
        <v>4.1050000000000004</v>
      </c>
      <c r="BE1407">
        <f ca="1"/>
        <v>14450</v>
      </c>
      <c r="BF1407">
        <f ca="1"/>
        <v>1.6274</v>
      </c>
      <c r="BG1407">
        <f ca="1"/>
        <v>4.0838999999999999</v>
      </c>
      <c r="BH1407">
        <f ca="1"/>
        <v>12.012499999999999</v>
      </c>
      <c r="BI1407">
        <f ca="1"/>
        <v>12.13</v>
      </c>
      <c r="BJ1407">
        <f ca="1"/>
        <v>16.864999999999998</v>
      </c>
      <c r="BK1407">
        <f ca="1"/>
        <v>14.35</v>
      </c>
      <c r="BL1407">
        <f ca="1"/>
        <v>0.71</v>
      </c>
      <c r="BM1407">
        <f ca="1"/>
        <v>9.3850000000000003E-2</v>
      </c>
      <c r="BN1407">
        <f ca="1"/>
        <v>0.44</v>
      </c>
      <c r="BO1407">
        <f ca="1"/>
        <v>8.9399999999999993E-2</v>
      </c>
      <c r="BP1407">
        <f ca="1"/>
        <v>0.193</v>
      </c>
      <c r="BQ1407">
        <f ca="1"/>
        <v>1.5761000000000001</v>
      </c>
      <c r="BR1407">
        <f ca="1"/>
        <v>8.2813999999999997</v>
      </c>
      <c r="BS1407">
        <f ca="1"/>
        <v>1.2884</v>
      </c>
      <c r="BT1407">
        <f ca="1"/>
        <v>1.2279</v>
      </c>
      <c r="BU1407">
        <f ca="1"/>
        <v>1.3887</v>
      </c>
      <c r="BV1407">
        <f ca="1"/>
        <v>8.4214000000000002</v>
      </c>
      <c r="BW1407">
        <f ca="1"/>
        <v>0.71899999999999997</v>
      </c>
      <c r="BX1407">
        <f ca="1"/>
        <v>109.07</v>
      </c>
      <c r="BY1407">
        <f ca="1"/>
        <v>0.82899999999999996</v>
      </c>
      <c r="BZ1407">
        <f ca="1"/>
        <v>6.1639999999999997</v>
      </c>
      <c r="CA1407">
        <f ca="1"/>
        <v>0.91090000000000004</v>
      </c>
      <c r="CK1407" t="str">
        <f ca="1"/>
        <v>#N/A N/A</v>
      </c>
      <c r="CL1407">
        <f ca="1"/>
        <v>0.2</v>
      </c>
      <c r="CM1407">
        <f ca="1"/>
        <v>0.25</v>
      </c>
      <c r="CN1407">
        <f ca="1"/>
        <v>0.2</v>
      </c>
      <c r="CO1407">
        <f ca="1"/>
        <v>0.21</v>
      </c>
      <c r="CP1407">
        <f ca="1"/>
        <v>0.27</v>
      </c>
      <c r="CQ1407">
        <f ca="1"/>
        <v>0.28999999999999998</v>
      </c>
      <c r="CR1407" t="str">
        <f ca="1"/>
        <v>#N/A N/A</v>
      </c>
      <c r="CS1407">
        <f ca="1"/>
        <v>0.35</v>
      </c>
      <c r="CT1407">
        <f ca="1"/>
        <v>0.44</v>
      </c>
      <c r="CU1407">
        <f ca="1"/>
        <v>0.71</v>
      </c>
      <c r="CV1407">
        <f ca="1"/>
        <v>0.25</v>
      </c>
      <c r="CW1407">
        <f ca="1"/>
        <v>4.0616000000000003</v>
      </c>
      <c r="CX1407">
        <f ca="1"/>
        <v>2.8534999999999999</v>
      </c>
      <c r="CY1407">
        <f ca="1"/>
        <v>1.46</v>
      </c>
      <c r="CZ1407">
        <f ca="1"/>
        <v>1.92</v>
      </c>
      <c r="DA1407">
        <f ca="1"/>
        <v>96.03</v>
      </c>
    </row>
    <row r="1408" spans="1:105" x14ac:dyDescent="0.25">
      <c r="A1408" s="79">
        <f ca="1"/>
        <v>44316</v>
      </c>
      <c r="B1408" s="7">
        <f ca="1"/>
        <v>712.7</v>
      </c>
      <c r="C1408" s="7">
        <f ca="1"/>
        <v>705.5</v>
      </c>
      <c r="D1408" s="7">
        <f ca="1"/>
        <v>715.5</v>
      </c>
      <c r="E1408" s="7">
        <f ca="1"/>
        <v>712</v>
      </c>
      <c r="F1408">
        <f ca="1"/>
        <v>710.60829999999999</v>
      </c>
      <c r="G1408">
        <f ca="1"/>
        <v>1287.3699999999999</v>
      </c>
      <c r="H1408">
        <f ca="1"/>
        <v>703.58</v>
      </c>
      <c r="I1408">
        <f ca="1"/>
        <v>707.01</v>
      </c>
      <c r="J1408">
        <f ca="1"/>
        <v>716.45</v>
      </c>
      <c r="K1408">
        <f ca="1"/>
        <v>721.17</v>
      </c>
      <c r="L1408">
        <f ca="1"/>
        <v>748.45</v>
      </c>
      <c r="M1408">
        <f ca="1"/>
        <v>11.19</v>
      </c>
      <c r="N1408">
        <f ca="1"/>
        <v>0.14000000000000001</v>
      </c>
      <c r="O1408">
        <f ca="1"/>
        <v>0.28000000000000003</v>
      </c>
      <c r="P1408">
        <f ca="1"/>
        <v>0.62</v>
      </c>
      <c r="Q1408">
        <f ca="1"/>
        <v>1.73</v>
      </c>
      <c r="R1408">
        <f ca="1"/>
        <v>91.28</v>
      </c>
      <c r="S1408">
        <f ca="1"/>
        <v>447.9</v>
      </c>
      <c r="T1408">
        <f ca="1"/>
        <v>447.9</v>
      </c>
      <c r="U1408">
        <f ca="1"/>
        <v>9829</v>
      </c>
      <c r="V1408">
        <f ca="1"/>
        <v>66536</v>
      </c>
      <c r="W1408">
        <f ca="1"/>
        <v>-3600</v>
      </c>
      <c r="X1408">
        <f ca="1"/>
        <v>143725</v>
      </c>
      <c r="Y1408">
        <f ca="1"/>
        <v>9829</v>
      </c>
      <c r="Z1408">
        <f ca="1"/>
        <v>21.19</v>
      </c>
      <c r="AA1408">
        <f ca="1"/>
        <v>62544</v>
      </c>
      <c r="AB1408">
        <f ca="1"/>
        <v>63.58</v>
      </c>
      <c r="AC1408">
        <f ca="1"/>
        <v>20.246200000000002</v>
      </c>
      <c r="AD1408">
        <f ca="1"/>
        <v>5.4375999999999998</v>
      </c>
      <c r="AE1408">
        <f ca="1"/>
        <v>3729.88</v>
      </c>
      <c r="AF1408">
        <f ca="1"/>
        <v>3.7856999999999998</v>
      </c>
      <c r="AG1408">
        <f ca="1"/>
        <v>93.554900000000004</v>
      </c>
      <c r="AH1408" t="str">
        <f ca="1"/>
        <v>#N/A N/A</v>
      </c>
      <c r="AI1408" t="str">
        <f ca="1"/>
        <v>#N/A N/A</v>
      </c>
      <c r="AJ1408" s="7" t="str">
        <f ca="1"/>
        <v>#N/A N/A</v>
      </c>
      <c r="AK1408" s="7">
        <f ca="1"/>
        <v>46.73</v>
      </c>
      <c r="AL1408" s="7">
        <f ca="1"/>
        <v>51.7</v>
      </c>
      <c r="AM1408" s="7" t="str">
        <f ca="1"/>
        <v>#N/A N/A</v>
      </c>
      <c r="AN1408">
        <f ca="1"/>
        <v>105.68</v>
      </c>
      <c r="AO1408">
        <f ca="1"/>
        <v>49.73</v>
      </c>
      <c r="AP1408">
        <f ca="1"/>
        <v>75.302999999999997</v>
      </c>
      <c r="AQ1408">
        <f ca="1"/>
        <v>14.494999999999999</v>
      </c>
      <c r="AR1408">
        <f ca="1"/>
        <v>6.4748999999999999</v>
      </c>
      <c r="AS1408">
        <f ca="1"/>
        <v>299.62</v>
      </c>
      <c r="AT1408">
        <f ca="1"/>
        <v>8.2948000000000004</v>
      </c>
      <c r="AU1408">
        <f ca="1"/>
        <v>1112.31</v>
      </c>
      <c r="AV1408">
        <f ca="1"/>
        <v>3.7924000000000002</v>
      </c>
      <c r="AW1408">
        <f ca="1"/>
        <v>48.14</v>
      </c>
      <c r="AX1408">
        <f ca="1"/>
        <v>31.16</v>
      </c>
      <c r="AY1408">
        <f ca="1"/>
        <v>21.5243</v>
      </c>
      <c r="AZ1408">
        <f ca="1"/>
        <v>7.7675000000000001</v>
      </c>
      <c r="BA1408">
        <f ca="1"/>
        <v>1.3308</v>
      </c>
      <c r="BB1408">
        <f ca="1"/>
        <v>74.078800000000001</v>
      </c>
      <c r="BC1408">
        <f ca="1"/>
        <v>27.902000000000001</v>
      </c>
      <c r="BD1408">
        <f ca="1"/>
        <v>4.0880000000000001</v>
      </c>
      <c r="BE1408">
        <f ca="1"/>
        <v>14445</v>
      </c>
      <c r="BF1408">
        <f ca="1"/>
        <v>1.6263000000000001</v>
      </c>
      <c r="BG1408">
        <f ca="1"/>
        <v>4.0972</v>
      </c>
      <c r="BH1408">
        <f ca="1"/>
        <v>11.987500000000001</v>
      </c>
      <c r="BI1408">
        <f ca="1"/>
        <v>12.516999999999999</v>
      </c>
      <c r="BJ1408">
        <f ca="1"/>
        <v>17.732500000000002</v>
      </c>
      <c r="BK1408">
        <f ca="1"/>
        <v>13.7</v>
      </c>
      <c r="BL1408">
        <f ca="1"/>
        <v>0.70750000000000002</v>
      </c>
      <c r="BM1408">
        <f ca="1"/>
        <v>9.1600000000000001E-2</v>
      </c>
      <c r="BN1408">
        <f ca="1"/>
        <v>0.43</v>
      </c>
      <c r="BO1408">
        <f ca="1"/>
        <v>8.6599999999999996E-2</v>
      </c>
      <c r="BP1408">
        <f ca="1"/>
        <v>0.20979999999999999</v>
      </c>
      <c r="BQ1408">
        <f ca="1"/>
        <v>1.5841000000000001</v>
      </c>
      <c r="BR1408">
        <f ca="1"/>
        <v>8.3211999999999993</v>
      </c>
      <c r="BS1408">
        <f ca="1"/>
        <v>1.2966</v>
      </c>
      <c r="BT1408">
        <f ca="1"/>
        <v>1.2286999999999999</v>
      </c>
      <c r="BU1408">
        <f ca="1"/>
        <v>1.3964000000000001</v>
      </c>
      <c r="BV1408">
        <f ca="1"/>
        <v>8.4648000000000003</v>
      </c>
      <c r="BW1408">
        <f ca="1"/>
        <v>0.72389999999999999</v>
      </c>
      <c r="BX1408">
        <f ca="1"/>
        <v>109.31</v>
      </c>
      <c r="BY1408">
        <f ca="1"/>
        <v>0.83199999999999996</v>
      </c>
      <c r="BZ1408">
        <f ca="1"/>
        <v>6.1867999999999999</v>
      </c>
      <c r="CA1408">
        <f ca="1"/>
        <v>0.91310000000000002</v>
      </c>
      <c r="CK1408" t="str">
        <f ca="1"/>
        <v>#N/A N/A</v>
      </c>
      <c r="CL1408">
        <f ca="1"/>
        <v>0.2</v>
      </c>
      <c r="CM1408">
        <f ca="1"/>
        <v>0.25</v>
      </c>
      <c r="CN1408">
        <f ca="1"/>
        <v>0.19</v>
      </c>
      <c r="CO1408">
        <f ca="1"/>
        <v>0.21</v>
      </c>
      <c r="CP1408">
        <f ca="1"/>
        <v>0.27</v>
      </c>
      <c r="CQ1408">
        <f ca="1"/>
        <v>0.28999999999999998</v>
      </c>
      <c r="CR1408" t="str">
        <f ca="1"/>
        <v>#N/A N/A</v>
      </c>
      <c r="CS1408">
        <f ca="1"/>
        <v>0.34749999999999998</v>
      </c>
      <c r="CT1408">
        <f ca="1"/>
        <v>0.43</v>
      </c>
      <c r="CU1408">
        <f ca="1"/>
        <v>0.70750000000000002</v>
      </c>
      <c r="CV1408">
        <f ca="1"/>
        <v>0.25</v>
      </c>
      <c r="CW1408">
        <f ca="1"/>
        <v>4.0083000000000002</v>
      </c>
      <c r="CX1408">
        <f ca="1"/>
        <v>3.2463000000000002</v>
      </c>
      <c r="CY1408">
        <f ca="1"/>
        <v>1.615</v>
      </c>
      <c r="CZ1408">
        <f ca="1"/>
        <v>1.8715999999999999</v>
      </c>
      <c r="DA1408">
        <f ca="1"/>
        <v>96.03</v>
      </c>
    </row>
    <row r="1409" spans="1:105" x14ac:dyDescent="0.25">
      <c r="A1409" s="79">
        <f ca="1"/>
        <v>44315</v>
      </c>
      <c r="B1409" s="7">
        <f ca="1"/>
        <v>709</v>
      </c>
      <c r="C1409" s="7">
        <f ca="1"/>
        <v>694</v>
      </c>
      <c r="D1409" s="7">
        <f ca="1"/>
        <v>710</v>
      </c>
      <c r="E1409" s="7">
        <f ca="1"/>
        <v>697</v>
      </c>
      <c r="F1409">
        <f ca="1"/>
        <v>704.48289999999997</v>
      </c>
      <c r="G1409">
        <f ca="1"/>
        <v>1615.89</v>
      </c>
      <c r="H1409">
        <f ca="1"/>
        <v>702.95</v>
      </c>
      <c r="I1409">
        <f ca="1"/>
        <v>707.37</v>
      </c>
      <c r="J1409">
        <f ca="1"/>
        <v>716.49</v>
      </c>
      <c r="K1409">
        <f ca="1"/>
        <v>721.52</v>
      </c>
      <c r="L1409">
        <f ca="1"/>
        <v>748.84</v>
      </c>
      <c r="M1409">
        <f ca="1"/>
        <v>10.98</v>
      </c>
      <c r="N1409">
        <f ca="1"/>
        <v>0.08</v>
      </c>
      <c r="O1409">
        <f ca="1"/>
        <v>0.35</v>
      </c>
      <c r="P1409">
        <f ca="1"/>
        <v>0.59</v>
      </c>
      <c r="Q1409">
        <f ca="1"/>
        <v>1.6</v>
      </c>
      <c r="R1409">
        <f ca="1"/>
        <v>90.614000000000004</v>
      </c>
      <c r="S1409">
        <f ca="1"/>
        <v>449.3</v>
      </c>
      <c r="T1409">
        <f ca="1"/>
        <v>449.3</v>
      </c>
      <c r="U1409">
        <f ca="1"/>
        <v>9889</v>
      </c>
      <c r="V1409">
        <f ca="1"/>
        <v>66668</v>
      </c>
      <c r="W1409">
        <f ca="1"/>
        <v>-1650</v>
      </c>
      <c r="X1409">
        <f ca="1"/>
        <v>147325</v>
      </c>
      <c r="Y1409">
        <f ca="1"/>
        <v>9889</v>
      </c>
      <c r="Z1409">
        <f ca="1"/>
        <v>21.04</v>
      </c>
      <c r="AA1409">
        <f ca="1"/>
        <v>62544</v>
      </c>
      <c r="AB1409">
        <f ca="1"/>
        <v>65.010000000000005</v>
      </c>
      <c r="AC1409">
        <f ca="1"/>
        <v>20.049099999999999</v>
      </c>
      <c r="AD1409">
        <f ca="1"/>
        <v>5.3395999999999999</v>
      </c>
      <c r="AE1409">
        <f ca="1"/>
        <v>3710.47</v>
      </c>
      <c r="AF1409">
        <f ca="1"/>
        <v>3.7854999999999999</v>
      </c>
      <c r="AG1409">
        <f ca="1"/>
        <v>93.497799999999998</v>
      </c>
      <c r="AH1409" t="str">
        <f ca="1"/>
        <v>#N/A N/A</v>
      </c>
      <c r="AI1409" t="str">
        <f ca="1"/>
        <v>#N/A N/A</v>
      </c>
      <c r="AJ1409" s="7" t="str">
        <f ca="1"/>
        <v>#N/A N/A</v>
      </c>
      <c r="AK1409" s="7">
        <f ca="1"/>
        <v>33.06</v>
      </c>
      <c r="AL1409" s="7">
        <f ca="1"/>
        <v>49.23</v>
      </c>
      <c r="AM1409" s="7" t="str">
        <f ca="1"/>
        <v>#N/A N/A</v>
      </c>
      <c r="AN1409">
        <f ca="1"/>
        <v>105.7</v>
      </c>
      <c r="AO1409">
        <f ca="1"/>
        <v>49.84</v>
      </c>
      <c r="AP1409">
        <f ca="1"/>
        <v>74.678600000000003</v>
      </c>
      <c r="AQ1409">
        <f ca="1"/>
        <v>14.3071</v>
      </c>
      <c r="AR1409">
        <f ca="1"/>
        <v>6.4722</v>
      </c>
      <c r="AS1409">
        <f ca="1"/>
        <v>297.27999999999997</v>
      </c>
      <c r="AT1409">
        <f ca="1"/>
        <v>8.2189999999999994</v>
      </c>
      <c r="AU1409">
        <f ca="1"/>
        <v>1108.43</v>
      </c>
      <c r="AV1409">
        <f ca="1"/>
        <v>3.7686000000000002</v>
      </c>
      <c r="AW1409">
        <f ca="1"/>
        <v>48.308999999999997</v>
      </c>
      <c r="AX1409">
        <f ca="1"/>
        <v>31.187000000000001</v>
      </c>
      <c r="AY1409">
        <f ca="1"/>
        <v>21.323399999999999</v>
      </c>
      <c r="AZ1409">
        <f ca="1"/>
        <v>7.7633000000000001</v>
      </c>
      <c r="BA1409">
        <f ca="1"/>
        <v>1.3267</v>
      </c>
      <c r="BB1409">
        <f ca="1"/>
        <v>74.040000000000006</v>
      </c>
      <c r="BC1409">
        <f ca="1"/>
        <v>27.841000000000001</v>
      </c>
      <c r="BD1409">
        <f ca="1"/>
        <v>4.1037999999999997</v>
      </c>
      <c r="BE1409">
        <f ca="1"/>
        <v>14450</v>
      </c>
      <c r="BF1409">
        <f ca="1"/>
        <v>1.6133999999999999</v>
      </c>
      <c r="BG1409">
        <f ca="1"/>
        <v>4.0651000000000002</v>
      </c>
      <c r="BH1409">
        <f ca="1"/>
        <v>11.7325</v>
      </c>
      <c r="BI1409">
        <f ca="1"/>
        <v>12.654999999999999</v>
      </c>
      <c r="BJ1409">
        <f ca="1"/>
        <v>16.72</v>
      </c>
      <c r="BK1409">
        <f ca="1"/>
        <v>13.445</v>
      </c>
      <c r="BL1409">
        <f ca="1"/>
        <v>0.72</v>
      </c>
      <c r="BM1409">
        <f ca="1"/>
        <v>9.2249999999999999E-2</v>
      </c>
      <c r="BN1409">
        <f ca="1"/>
        <v>0.44</v>
      </c>
      <c r="BO1409">
        <f ca="1"/>
        <v>8.5999999999999993E-2</v>
      </c>
      <c r="BP1409">
        <f ca="1"/>
        <v>0.20280000000000001</v>
      </c>
      <c r="BQ1409">
        <f ca="1"/>
        <v>1.5902000000000001</v>
      </c>
      <c r="BR1409">
        <f ca="1"/>
        <v>8.1922999999999995</v>
      </c>
      <c r="BS1409">
        <f ca="1"/>
        <v>1.2878000000000001</v>
      </c>
      <c r="BT1409">
        <f ca="1"/>
        <v>1.2282999999999999</v>
      </c>
      <c r="BU1409">
        <f ca="1"/>
        <v>1.3804000000000001</v>
      </c>
      <c r="BV1409">
        <f ca="1"/>
        <v>8.3701000000000008</v>
      </c>
      <c r="BW1409">
        <f ca="1"/>
        <v>0.71730000000000005</v>
      </c>
      <c r="BX1409">
        <f ca="1"/>
        <v>108.93</v>
      </c>
      <c r="BY1409">
        <f ca="1"/>
        <v>0.82509999999999994</v>
      </c>
      <c r="BZ1409">
        <f ca="1"/>
        <v>6.1345999999999998</v>
      </c>
      <c r="CA1409">
        <f ca="1"/>
        <v>0.90859999999999996</v>
      </c>
      <c r="CK1409" t="str">
        <f ca="1"/>
        <v>#N/A N/A</v>
      </c>
      <c r="CL1409">
        <f ca="1"/>
        <v>0.09</v>
      </c>
      <c r="CM1409">
        <f ca="1"/>
        <v>0.15</v>
      </c>
      <c r="CN1409">
        <f ca="1"/>
        <v>0.22</v>
      </c>
      <c r="CO1409">
        <f ca="1"/>
        <v>0.2</v>
      </c>
      <c r="CP1409">
        <f ca="1"/>
        <v>0.28000000000000003</v>
      </c>
      <c r="CQ1409">
        <f ca="1"/>
        <v>0.27</v>
      </c>
      <c r="CR1409" t="str">
        <f ca="1"/>
        <v>#N/A N/A</v>
      </c>
      <c r="CS1409">
        <f ca="1"/>
        <v>0.35</v>
      </c>
      <c r="CT1409">
        <f ca="1"/>
        <v>0.44</v>
      </c>
      <c r="CU1409">
        <f ca="1"/>
        <v>0.72</v>
      </c>
      <c r="CV1409">
        <f ca="1"/>
        <v>0.15</v>
      </c>
      <c r="CW1409">
        <f ca="1"/>
        <v>4.0262000000000002</v>
      </c>
      <c r="CX1409">
        <f ca="1"/>
        <v>2.8172999999999999</v>
      </c>
      <c r="CY1409">
        <f ca="1"/>
        <v>1.635</v>
      </c>
      <c r="CZ1409">
        <f ca="1"/>
        <v>1.9782999999999999</v>
      </c>
      <c r="DA1409">
        <f ca="1"/>
        <v>98.1</v>
      </c>
    </row>
    <row r="1410" spans="1:105" x14ac:dyDescent="0.25">
      <c r="A1410" s="79">
        <f ca="1"/>
        <v>44314</v>
      </c>
      <c r="B1410" s="7">
        <f ca="1"/>
        <v>696.35</v>
      </c>
      <c r="C1410" s="7">
        <f ca="1"/>
        <v>695</v>
      </c>
      <c r="D1410" s="7">
        <f ca="1"/>
        <v>704</v>
      </c>
      <c r="E1410" s="7">
        <f ca="1"/>
        <v>698</v>
      </c>
      <c r="F1410">
        <f ca="1"/>
        <v>699.87030000000004</v>
      </c>
      <c r="G1410">
        <f ca="1"/>
        <v>1693.95</v>
      </c>
      <c r="H1410">
        <f ca="1"/>
        <v>702.43</v>
      </c>
      <c r="I1410">
        <f ca="1"/>
        <v>708.03</v>
      </c>
      <c r="J1410">
        <f ca="1"/>
        <v>716.68</v>
      </c>
      <c r="K1410">
        <f ca="1"/>
        <v>721.97</v>
      </c>
      <c r="L1410">
        <f ca="1"/>
        <v>749.24</v>
      </c>
      <c r="M1410">
        <f ca="1"/>
        <v>10.34</v>
      </c>
      <c r="N1410">
        <f ca="1"/>
        <v>0.14000000000000001</v>
      </c>
      <c r="O1410">
        <f ca="1"/>
        <v>0.39</v>
      </c>
      <c r="P1410">
        <f ca="1"/>
        <v>0.66</v>
      </c>
      <c r="Q1410">
        <f ca="1"/>
        <v>1.88</v>
      </c>
      <c r="R1410">
        <f ca="1"/>
        <v>90.608999999999995</v>
      </c>
      <c r="S1410">
        <f ca="1"/>
        <v>449.8</v>
      </c>
      <c r="T1410">
        <f ca="1"/>
        <v>449.8</v>
      </c>
      <c r="U1410">
        <f ca="1"/>
        <v>9880.25</v>
      </c>
      <c r="V1410">
        <f ca="1"/>
        <v>66668</v>
      </c>
      <c r="W1410">
        <f ca="1"/>
        <v>-5625</v>
      </c>
      <c r="X1410">
        <f ca="1"/>
        <v>148975</v>
      </c>
      <c r="Y1410">
        <f ca="1"/>
        <v>9880.25</v>
      </c>
      <c r="Z1410">
        <f ca="1"/>
        <v>21.19</v>
      </c>
      <c r="AA1410">
        <f ca="1"/>
        <v>62544</v>
      </c>
      <c r="AB1410">
        <f ca="1"/>
        <v>63.86</v>
      </c>
      <c r="AC1410">
        <f ca="1"/>
        <v>19.912800000000001</v>
      </c>
      <c r="AD1410">
        <f ca="1"/>
        <v>5.3448000000000002</v>
      </c>
      <c r="AE1410">
        <f ca="1"/>
        <v>3708.85</v>
      </c>
      <c r="AF1410">
        <f ca="1"/>
        <v>3.7709000000000001</v>
      </c>
      <c r="AG1410">
        <f ca="1"/>
        <v>93.433300000000003</v>
      </c>
      <c r="AH1410" t="str">
        <f ca="1"/>
        <v>#N/A N/A</v>
      </c>
      <c r="AI1410" t="str">
        <f ca="1"/>
        <v>#N/A N/A</v>
      </c>
      <c r="AJ1410" s="7" t="str">
        <f ca="1"/>
        <v>#N/A N/A</v>
      </c>
      <c r="AK1410" s="7">
        <f ca="1"/>
        <v>32.94</v>
      </c>
      <c r="AL1410" s="7">
        <f ca="1"/>
        <v>39.36</v>
      </c>
      <c r="AM1410" s="7" t="str">
        <f ca="1"/>
        <v>#N/A N/A</v>
      </c>
      <c r="AN1410">
        <f ca="1"/>
        <v>105.76</v>
      </c>
      <c r="AO1410">
        <f ca="1"/>
        <v>49.87</v>
      </c>
      <c r="AP1410">
        <f ca="1"/>
        <v>74.427499999999995</v>
      </c>
      <c r="AQ1410">
        <f ca="1"/>
        <v>14.2363</v>
      </c>
      <c r="AR1410">
        <f ca="1"/>
        <v>6.4790000000000001</v>
      </c>
      <c r="AS1410">
        <f ca="1"/>
        <v>298.38</v>
      </c>
      <c r="AT1410">
        <f ca="1"/>
        <v>8.1995000000000005</v>
      </c>
      <c r="AU1410">
        <f ca="1"/>
        <v>1112.8800000000001</v>
      </c>
      <c r="AV1410">
        <f ca="1"/>
        <v>3.7746</v>
      </c>
      <c r="AW1410">
        <f ca="1"/>
        <v>48.472999999999999</v>
      </c>
      <c r="AX1410">
        <f ca="1"/>
        <v>31.356000000000002</v>
      </c>
      <c r="AY1410">
        <f ca="1"/>
        <v>21.3565</v>
      </c>
      <c r="AZ1410">
        <f ca="1"/>
        <v>7.7630999999999997</v>
      </c>
      <c r="BA1410">
        <f ca="1"/>
        <v>1.3251999999999999</v>
      </c>
      <c r="BB1410">
        <f ca="1"/>
        <v>74.364999999999995</v>
      </c>
      <c r="BC1410">
        <f ca="1"/>
        <v>27.911999999999999</v>
      </c>
      <c r="BD1410">
        <f ca="1"/>
        <v>4.1037999999999997</v>
      </c>
      <c r="BE1410">
        <f ca="1"/>
        <v>14500</v>
      </c>
      <c r="BF1410">
        <f ca="1"/>
        <v>1.6126</v>
      </c>
      <c r="BG1410">
        <f ca="1"/>
        <v>4.0636999999999999</v>
      </c>
      <c r="BH1410">
        <f ca="1"/>
        <v>12.0175</v>
      </c>
      <c r="BI1410">
        <f ca="1"/>
        <v>11.823</v>
      </c>
      <c r="BJ1410">
        <f ca="1"/>
        <v>17.704999999999998</v>
      </c>
      <c r="BK1410">
        <f ca="1"/>
        <v>14.095000000000001</v>
      </c>
      <c r="BL1410">
        <f ca="1"/>
        <v>0.75</v>
      </c>
      <c r="BM1410">
        <f ca="1"/>
        <v>8.8900000000000007E-2</v>
      </c>
      <c r="BN1410">
        <f ca="1"/>
        <v>0.45</v>
      </c>
      <c r="BO1410">
        <f ca="1"/>
        <v>8.3699999999999997E-2</v>
      </c>
      <c r="BP1410">
        <f ca="1"/>
        <v>0.16220000000000001</v>
      </c>
      <c r="BQ1410">
        <f ca="1"/>
        <v>1.663</v>
      </c>
      <c r="BR1410">
        <f ca="1"/>
        <v>8.1862999999999992</v>
      </c>
      <c r="BS1410">
        <f ca="1"/>
        <v>1.2835000000000001</v>
      </c>
      <c r="BT1410">
        <f ca="1"/>
        <v>1.2314000000000001</v>
      </c>
      <c r="BU1410">
        <f ca="1"/>
        <v>1.3768</v>
      </c>
      <c r="BV1410">
        <f ca="1"/>
        <v>8.3399000000000001</v>
      </c>
      <c r="BW1410">
        <f ca="1"/>
        <v>0.71740000000000004</v>
      </c>
      <c r="BX1410">
        <f ca="1"/>
        <v>108.6</v>
      </c>
      <c r="BY1410">
        <f ca="1"/>
        <v>0.82469999999999999</v>
      </c>
      <c r="BZ1410">
        <f ca="1"/>
        <v>6.1318000000000001</v>
      </c>
      <c r="CA1410">
        <f ca="1"/>
        <v>0.91010000000000002</v>
      </c>
      <c r="CK1410" t="str">
        <f ca="1"/>
        <v>#N/A N/A</v>
      </c>
      <c r="CL1410">
        <f ca="1"/>
        <v>0.16</v>
      </c>
      <c r="CM1410">
        <f ca="1"/>
        <v>0.27</v>
      </c>
      <c r="CN1410">
        <f ca="1"/>
        <v>0.25</v>
      </c>
      <c r="CO1410">
        <f ca="1"/>
        <v>0.22</v>
      </c>
      <c r="CP1410">
        <f ca="1"/>
        <v>0.28999999999999998</v>
      </c>
      <c r="CQ1410">
        <f ca="1"/>
        <v>0.31</v>
      </c>
      <c r="CR1410" t="str">
        <f ca="1"/>
        <v>#N/A N/A</v>
      </c>
      <c r="CS1410">
        <f ca="1"/>
        <v>0.36249999999999999</v>
      </c>
      <c r="CT1410">
        <f ca="1"/>
        <v>0.45</v>
      </c>
      <c r="CU1410">
        <f ca="1"/>
        <v>0.75</v>
      </c>
      <c r="CV1410">
        <f ca="1"/>
        <v>0.27</v>
      </c>
      <c r="CW1410">
        <f ca="1"/>
        <v>4.0075000000000003</v>
      </c>
      <c r="CX1410">
        <f ca="1"/>
        <v>2.9016999999999999</v>
      </c>
      <c r="CY1410">
        <f ca="1"/>
        <v>1.8049999999999999</v>
      </c>
      <c r="CZ1410">
        <f ca="1"/>
        <v>1.9987999999999999</v>
      </c>
      <c r="DA1410">
        <f ca="1"/>
        <v>98.1</v>
      </c>
    </row>
    <row r="1411" spans="1:105" x14ac:dyDescent="0.25">
      <c r="A1411" s="79">
        <f ca="1"/>
        <v>44313</v>
      </c>
      <c r="B1411" s="7">
        <f ca="1"/>
        <v>702</v>
      </c>
      <c r="C1411" s="7">
        <f ca="1"/>
        <v>699</v>
      </c>
      <c r="D1411" s="7">
        <f ca="1"/>
        <v>705.65</v>
      </c>
      <c r="E1411" s="7">
        <f ca="1"/>
        <v>704</v>
      </c>
      <c r="F1411">
        <f ca="1"/>
        <v>701.61789999999996</v>
      </c>
      <c r="G1411">
        <f ca="1"/>
        <v>1545.49</v>
      </c>
      <c r="H1411">
        <f ca="1"/>
        <v>703.47</v>
      </c>
      <c r="I1411">
        <f ca="1"/>
        <v>709.66</v>
      </c>
      <c r="J1411">
        <f ca="1"/>
        <v>717.1</v>
      </c>
      <c r="K1411">
        <f ca="1"/>
        <v>722.55</v>
      </c>
      <c r="L1411">
        <f ca="1"/>
        <v>749.74</v>
      </c>
      <c r="M1411">
        <f ca="1"/>
        <v>11.03</v>
      </c>
      <c r="N1411">
        <f ca="1"/>
        <v>0.15</v>
      </c>
      <c r="O1411">
        <f ca="1"/>
        <v>0.4</v>
      </c>
      <c r="P1411">
        <f ca="1"/>
        <v>0.74</v>
      </c>
      <c r="Q1411">
        <f ca="1"/>
        <v>1.62</v>
      </c>
      <c r="R1411">
        <f ca="1"/>
        <v>90.909000000000006</v>
      </c>
      <c r="S1411">
        <f ca="1"/>
        <v>448.8</v>
      </c>
      <c r="T1411">
        <f ca="1"/>
        <v>448.8</v>
      </c>
      <c r="U1411">
        <f ca="1"/>
        <v>9860.5</v>
      </c>
      <c r="V1411">
        <f ca="1"/>
        <v>66738</v>
      </c>
      <c r="W1411">
        <f ca="1"/>
        <v>-500</v>
      </c>
      <c r="X1411">
        <f ca="1"/>
        <v>154600</v>
      </c>
      <c r="Y1411">
        <f ca="1"/>
        <v>9860.5</v>
      </c>
      <c r="Z1411">
        <f ca="1"/>
        <v>22.52</v>
      </c>
      <c r="AA1411">
        <f ca="1"/>
        <v>62544</v>
      </c>
      <c r="AB1411">
        <f ca="1"/>
        <v>62.94</v>
      </c>
      <c r="AC1411">
        <f ca="1"/>
        <v>20.055</v>
      </c>
      <c r="AD1411">
        <f ca="1"/>
        <v>5.4523999999999999</v>
      </c>
      <c r="AE1411">
        <f ca="1"/>
        <v>3715.51</v>
      </c>
      <c r="AF1411">
        <f ca="1"/>
        <v>3.8393999999999999</v>
      </c>
      <c r="AG1411">
        <f ca="1"/>
        <v>93.336299999999994</v>
      </c>
      <c r="AH1411" t="str">
        <f ca="1"/>
        <v>#N/A N/A</v>
      </c>
      <c r="AI1411" t="str">
        <f ca="1"/>
        <v>#N/A N/A</v>
      </c>
      <c r="AJ1411" s="7" t="str">
        <f ca="1"/>
        <v>#N/A N/A</v>
      </c>
      <c r="AK1411" s="7">
        <f ca="1"/>
        <v>36.590000000000003</v>
      </c>
      <c r="AL1411" s="7">
        <f ca="1"/>
        <v>42.81</v>
      </c>
      <c r="AM1411" s="7" t="str">
        <f ca="1"/>
        <v>#N/A N/A</v>
      </c>
      <c r="AN1411">
        <f ca="1"/>
        <v>105.78</v>
      </c>
      <c r="AO1411">
        <f ca="1"/>
        <v>49.99</v>
      </c>
      <c r="AP1411">
        <f ca="1"/>
        <v>75.007099999999994</v>
      </c>
      <c r="AQ1411">
        <f ca="1"/>
        <v>14.372299999999999</v>
      </c>
      <c r="AR1411">
        <f ca="1"/>
        <v>6.4831000000000003</v>
      </c>
      <c r="AS1411">
        <f ca="1"/>
        <v>299.89999999999998</v>
      </c>
      <c r="AT1411">
        <f ca="1"/>
        <v>8.2195999999999998</v>
      </c>
      <c r="AU1411">
        <f ca="1"/>
        <v>1110.23</v>
      </c>
      <c r="AV1411">
        <f ca="1"/>
        <v>3.7806000000000002</v>
      </c>
      <c r="AW1411">
        <f ca="1"/>
        <v>48.390999999999998</v>
      </c>
      <c r="AX1411">
        <f ca="1"/>
        <v>31.358000000000001</v>
      </c>
      <c r="AY1411">
        <f ca="1"/>
        <v>21.442599999999999</v>
      </c>
      <c r="AZ1411">
        <f ca="1"/>
        <v>7.7618999999999998</v>
      </c>
      <c r="BA1411">
        <f ca="1"/>
        <v>1.3262</v>
      </c>
      <c r="BB1411">
        <f ca="1"/>
        <v>74.66</v>
      </c>
      <c r="BC1411">
        <f ca="1"/>
        <v>27.925999999999998</v>
      </c>
      <c r="BD1411">
        <f ca="1"/>
        <v>4.0970000000000004</v>
      </c>
      <c r="BE1411">
        <f ca="1"/>
        <v>14485</v>
      </c>
      <c r="BF1411">
        <f ca="1"/>
        <v>1.6178999999999999</v>
      </c>
      <c r="BG1411">
        <f ca="1"/>
        <v>4.0762999999999998</v>
      </c>
      <c r="BH1411">
        <f ca="1"/>
        <v>12.022500000000001</v>
      </c>
      <c r="BI1411">
        <f ca="1"/>
        <v>11.75</v>
      </c>
      <c r="BJ1411">
        <f ca="1"/>
        <v>18.074999999999999</v>
      </c>
      <c r="BK1411">
        <f ca="1"/>
        <v>14.015000000000001</v>
      </c>
      <c r="BL1411">
        <f ca="1"/>
        <v>0.74750000000000005</v>
      </c>
      <c r="BM1411">
        <f ca="1"/>
        <v>9.4E-2</v>
      </c>
      <c r="BN1411">
        <f ca="1"/>
        <v>0.45500000000000002</v>
      </c>
      <c r="BO1411">
        <f ca="1"/>
        <v>8.9800000000000005E-2</v>
      </c>
      <c r="BP1411">
        <f ca="1"/>
        <v>0.2054</v>
      </c>
      <c r="BQ1411">
        <f ca="1"/>
        <v>1.6355</v>
      </c>
      <c r="BR1411">
        <f ca="1"/>
        <v>8.2737999999999996</v>
      </c>
      <c r="BS1411">
        <f ca="1"/>
        <v>1.2875000000000001</v>
      </c>
      <c r="BT1411">
        <f ca="1"/>
        <v>1.2399</v>
      </c>
      <c r="BU1411">
        <f ca="1"/>
        <v>1.387</v>
      </c>
      <c r="BV1411">
        <f ca="1"/>
        <v>8.3757000000000001</v>
      </c>
      <c r="BW1411">
        <f ca="1"/>
        <v>0.71899999999999997</v>
      </c>
      <c r="BX1411">
        <f ca="1"/>
        <v>108.7</v>
      </c>
      <c r="BY1411">
        <f ca="1"/>
        <v>0.82699999999999996</v>
      </c>
      <c r="BZ1411">
        <f ca="1"/>
        <v>6.1498999999999997</v>
      </c>
      <c r="CA1411">
        <f ca="1"/>
        <v>0.91359999999999997</v>
      </c>
      <c r="CK1411" t="str">
        <f ca="1"/>
        <v>#N/A N/A</v>
      </c>
      <c r="CL1411">
        <f ca="1"/>
        <v>0.2</v>
      </c>
      <c r="CM1411">
        <f ca="1"/>
        <v>0.28999999999999998</v>
      </c>
      <c r="CN1411">
        <f ca="1"/>
        <v>0.26</v>
      </c>
      <c r="CO1411">
        <f ca="1"/>
        <v>0.25</v>
      </c>
      <c r="CP1411">
        <f ca="1"/>
        <v>0.23</v>
      </c>
      <c r="CQ1411">
        <f ca="1"/>
        <v>0.28000000000000003</v>
      </c>
      <c r="CR1411" t="str">
        <f ca="1"/>
        <v>#N/A N/A</v>
      </c>
      <c r="CS1411">
        <f ca="1"/>
        <v>0.36249999999999999</v>
      </c>
      <c r="CT1411">
        <f ca="1"/>
        <v>0.45500000000000002</v>
      </c>
      <c r="CU1411">
        <f ca="1"/>
        <v>0.74750000000000005</v>
      </c>
      <c r="CV1411">
        <f ca="1"/>
        <v>0.28999999999999998</v>
      </c>
      <c r="CW1411">
        <f ca="1"/>
        <v>4.0087999999999999</v>
      </c>
      <c r="CX1411">
        <f ca="1"/>
        <v>2.8188</v>
      </c>
      <c r="CY1411">
        <f ca="1"/>
        <v>1.585</v>
      </c>
      <c r="CZ1411">
        <f ca="1"/>
        <v>2.1337999999999999</v>
      </c>
      <c r="DA1411">
        <f ca="1"/>
        <v>98.1</v>
      </c>
    </row>
    <row r="1412" spans="1:105" x14ac:dyDescent="0.25">
      <c r="A1412" s="79">
        <f ca="1"/>
        <v>44312</v>
      </c>
      <c r="B1412" s="7">
        <f ca="1"/>
        <v>705.25</v>
      </c>
      <c r="C1412" s="7">
        <f ca="1"/>
        <v>703</v>
      </c>
      <c r="D1412" s="7">
        <f ca="1"/>
        <v>711.35</v>
      </c>
      <c r="E1412" s="7">
        <f ca="1"/>
        <v>707.8</v>
      </c>
      <c r="F1412">
        <f ca="1"/>
        <v>707.31460000000004</v>
      </c>
      <c r="G1412">
        <f ca="1"/>
        <v>1516.08</v>
      </c>
      <c r="H1412">
        <f ca="1"/>
        <v>704.08</v>
      </c>
      <c r="I1412">
        <f ca="1"/>
        <v>711.1</v>
      </c>
      <c r="J1412">
        <f ca="1"/>
        <v>717.44</v>
      </c>
      <c r="K1412">
        <f ca="1"/>
        <v>723.13</v>
      </c>
      <c r="L1412">
        <f ca="1"/>
        <v>750.17</v>
      </c>
      <c r="M1412">
        <f ca="1"/>
        <v>11.01</v>
      </c>
      <c r="N1412">
        <f ca="1"/>
        <v>0.23</v>
      </c>
      <c r="O1412">
        <f ca="1"/>
        <v>0.4</v>
      </c>
      <c r="P1412">
        <f ca="1"/>
        <v>0.55000000000000004</v>
      </c>
      <c r="Q1412">
        <f ca="1"/>
        <v>1.55</v>
      </c>
      <c r="R1412">
        <f ca="1"/>
        <v>90.807000000000002</v>
      </c>
      <c r="S1412">
        <f ca="1"/>
        <v>444.1</v>
      </c>
      <c r="T1412">
        <f ca="1"/>
        <v>444.1</v>
      </c>
      <c r="U1412">
        <f ca="1"/>
        <v>9771</v>
      </c>
      <c r="V1412">
        <f ca="1"/>
        <v>66877</v>
      </c>
      <c r="W1412">
        <f ca="1"/>
        <v>-650</v>
      </c>
      <c r="X1412">
        <f ca="1"/>
        <v>155100</v>
      </c>
      <c r="Y1412">
        <f ca="1"/>
        <v>9771</v>
      </c>
      <c r="Z1412">
        <f ca="1"/>
        <v>22.46</v>
      </c>
      <c r="AA1412">
        <f ca="1"/>
        <v>56852</v>
      </c>
      <c r="AB1412">
        <f ca="1"/>
        <v>61.91</v>
      </c>
      <c r="AC1412">
        <f ca="1"/>
        <v>19.8735</v>
      </c>
      <c r="AD1412">
        <f ca="1"/>
        <v>5.4368999999999996</v>
      </c>
      <c r="AE1412">
        <f ca="1"/>
        <v>3652.5</v>
      </c>
      <c r="AF1412">
        <f ca="1"/>
        <v>3.839</v>
      </c>
      <c r="AG1412">
        <f ca="1"/>
        <v>93.277900000000002</v>
      </c>
      <c r="AH1412" t="str">
        <f ca="1"/>
        <v>#N/A N/A</v>
      </c>
      <c r="AI1412" t="str">
        <f ca="1"/>
        <v>#N/A N/A</v>
      </c>
      <c r="AJ1412" s="7" t="str">
        <f ca="1"/>
        <v>#N/A N/A</v>
      </c>
      <c r="AK1412" s="7">
        <f ca="1"/>
        <v>34.29</v>
      </c>
      <c r="AL1412" s="7">
        <f ca="1"/>
        <v>44.91</v>
      </c>
      <c r="AM1412" s="7" t="str">
        <f ca="1"/>
        <v>#N/A N/A</v>
      </c>
      <c r="AN1412">
        <f ca="1"/>
        <v>105.71</v>
      </c>
      <c r="AO1412">
        <f ca="1"/>
        <v>49.74</v>
      </c>
      <c r="AP1412">
        <f ca="1"/>
        <v>75.022400000000005</v>
      </c>
      <c r="AQ1412">
        <f ca="1"/>
        <v>14.277200000000001</v>
      </c>
      <c r="AR1412">
        <f ca="1"/>
        <v>6.4855</v>
      </c>
      <c r="AS1412">
        <f ca="1"/>
        <v>300.83999999999997</v>
      </c>
      <c r="AT1412">
        <f ca="1"/>
        <v>8.2845999999999993</v>
      </c>
      <c r="AU1412">
        <f ca="1"/>
        <v>1113.19</v>
      </c>
      <c r="AV1412">
        <f ca="1"/>
        <v>3.7713999999999999</v>
      </c>
      <c r="AW1412">
        <f ca="1"/>
        <v>48.396000000000001</v>
      </c>
      <c r="AX1412">
        <f ca="1"/>
        <v>31.408000000000001</v>
      </c>
      <c r="AY1412">
        <f ca="1"/>
        <v>21.3964</v>
      </c>
      <c r="AZ1412">
        <f ca="1"/>
        <v>7.7603</v>
      </c>
      <c r="BA1412">
        <f ca="1"/>
        <v>1.3257000000000001</v>
      </c>
      <c r="BB1412">
        <f ca="1"/>
        <v>74.726200000000006</v>
      </c>
      <c r="BC1412">
        <f ca="1"/>
        <v>27.9</v>
      </c>
      <c r="BD1412">
        <f ca="1"/>
        <v>4.0976999999999997</v>
      </c>
      <c r="BE1412">
        <f ca="1"/>
        <v>14485</v>
      </c>
      <c r="BF1412">
        <f ca="1"/>
        <v>1.6181000000000001</v>
      </c>
      <c r="BG1412">
        <f ca="1"/>
        <v>4.0742000000000003</v>
      </c>
      <c r="BH1412">
        <f ca="1"/>
        <v>12.077500000000001</v>
      </c>
      <c r="BI1412">
        <f ca="1"/>
        <v>11.802</v>
      </c>
      <c r="BJ1412">
        <f ca="1"/>
        <v>18.715</v>
      </c>
      <c r="BK1412">
        <f ca="1"/>
        <v>13.6</v>
      </c>
      <c r="BL1412">
        <f ca="1"/>
        <v>0.745</v>
      </c>
      <c r="BM1412">
        <f ca="1"/>
        <v>9.2200000000000004E-2</v>
      </c>
      <c r="BN1412">
        <f ca="1"/>
        <v>0.45</v>
      </c>
      <c r="BO1412">
        <f ca="1"/>
        <v>8.8599999999999998E-2</v>
      </c>
      <c r="BP1412">
        <f ca="1"/>
        <v>0.1847</v>
      </c>
      <c r="BQ1412">
        <f ca="1"/>
        <v>1.6311</v>
      </c>
      <c r="BR1412">
        <f ca="1"/>
        <v>8.2896999999999998</v>
      </c>
      <c r="BS1412">
        <f ca="1"/>
        <v>1.2821</v>
      </c>
      <c r="BT1412">
        <f ca="1"/>
        <v>1.2398</v>
      </c>
      <c r="BU1412">
        <f ca="1"/>
        <v>1.3819999999999999</v>
      </c>
      <c r="BV1412">
        <f ca="1"/>
        <v>8.3803000000000001</v>
      </c>
      <c r="BW1412">
        <f ca="1"/>
        <v>0.71940000000000004</v>
      </c>
      <c r="BX1412">
        <f ca="1"/>
        <v>108.08</v>
      </c>
      <c r="BY1412">
        <f ca="1"/>
        <v>0.82740000000000002</v>
      </c>
      <c r="BZ1412">
        <f ca="1"/>
        <v>6.1528</v>
      </c>
      <c r="CA1412">
        <f ca="1"/>
        <v>0.9143</v>
      </c>
      <c r="CK1412" t="str">
        <f ca="1"/>
        <v>#N/A N/A</v>
      </c>
      <c r="CL1412">
        <f ca="1"/>
        <v>0.49</v>
      </c>
      <c r="CM1412">
        <f ca="1"/>
        <v>0.42</v>
      </c>
      <c r="CN1412">
        <f ca="1"/>
        <v>0.25</v>
      </c>
      <c r="CO1412">
        <f ca="1"/>
        <v>0.19</v>
      </c>
      <c r="CP1412">
        <f ca="1"/>
        <v>0.22</v>
      </c>
      <c r="CQ1412">
        <f ca="1"/>
        <v>0.26</v>
      </c>
      <c r="CR1412" t="str">
        <f ca="1"/>
        <v>#N/A N/A</v>
      </c>
      <c r="CS1412">
        <f ca="1"/>
        <v>0.36249999999999999</v>
      </c>
      <c r="CT1412">
        <f ca="1"/>
        <v>0.45</v>
      </c>
      <c r="CU1412">
        <f ca="1"/>
        <v>0.745</v>
      </c>
      <c r="CV1412">
        <f ca="1"/>
        <v>0.42</v>
      </c>
      <c r="CW1412">
        <f ca="1"/>
        <v>4.0153999999999996</v>
      </c>
      <c r="CX1412">
        <f ca="1"/>
        <v>2.7722000000000002</v>
      </c>
      <c r="CY1412">
        <f ca="1"/>
        <v>1.54</v>
      </c>
      <c r="CZ1412">
        <f ca="1"/>
        <v>2.1457000000000002</v>
      </c>
      <c r="DA1412">
        <f ca="1"/>
        <v>98.1</v>
      </c>
    </row>
    <row r="1413" spans="1:105" x14ac:dyDescent="0.25">
      <c r="A1413" s="79">
        <f ca="1"/>
        <v>44309</v>
      </c>
      <c r="B1413" s="7">
        <f ca="1"/>
        <v>713.7</v>
      </c>
      <c r="C1413" s="7">
        <f ca="1"/>
        <v>704</v>
      </c>
      <c r="D1413" s="7">
        <f ca="1"/>
        <v>715.44</v>
      </c>
      <c r="E1413" s="7">
        <f ca="1"/>
        <v>705.05</v>
      </c>
      <c r="F1413">
        <f ca="1"/>
        <v>712.74890000000005</v>
      </c>
      <c r="G1413">
        <f ca="1"/>
        <v>1752.01</v>
      </c>
      <c r="H1413">
        <f ca="1"/>
        <v>704.74</v>
      </c>
      <c r="I1413">
        <f ca="1"/>
        <v>712.31</v>
      </c>
      <c r="J1413">
        <f ca="1"/>
        <v>717.77</v>
      </c>
      <c r="K1413">
        <f ca="1"/>
        <v>723.75</v>
      </c>
      <c r="L1413">
        <f ca="1"/>
        <v>750.57</v>
      </c>
      <c r="M1413">
        <f ca="1"/>
        <v>10.98</v>
      </c>
      <c r="N1413">
        <f ca="1"/>
        <v>0.25</v>
      </c>
      <c r="O1413">
        <f ca="1"/>
        <v>0.28999999999999998</v>
      </c>
      <c r="P1413">
        <f ca="1"/>
        <v>0.65</v>
      </c>
      <c r="Q1413">
        <f ca="1"/>
        <v>1.35</v>
      </c>
      <c r="R1413">
        <f ca="1"/>
        <v>90.858999999999995</v>
      </c>
      <c r="S1413">
        <f ca="1"/>
        <v>433.6</v>
      </c>
      <c r="T1413">
        <f ca="1"/>
        <v>433.6</v>
      </c>
      <c r="U1413">
        <f ca="1"/>
        <v>9581.5</v>
      </c>
      <c r="V1413">
        <f ca="1"/>
        <v>66992</v>
      </c>
      <c r="W1413">
        <f ca="1"/>
        <v>-3225</v>
      </c>
      <c r="X1413">
        <f ca="1"/>
        <v>155750</v>
      </c>
      <c r="Y1413">
        <f ca="1"/>
        <v>9581.5</v>
      </c>
      <c r="Z1413">
        <f ca="1"/>
        <v>21.83</v>
      </c>
      <c r="AA1413">
        <f ca="1"/>
        <v>56852</v>
      </c>
      <c r="AB1413">
        <f ca="1"/>
        <v>62.14</v>
      </c>
      <c r="AC1413">
        <f ca="1"/>
        <v>19.825700000000001</v>
      </c>
      <c r="AD1413">
        <f ca="1"/>
        <v>5.4759000000000002</v>
      </c>
      <c r="AE1413">
        <f ca="1"/>
        <v>3639.63</v>
      </c>
      <c r="AF1413">
        <f ca="1"/>
        <v>3.7885</v>
      </c>
      <c r="AG1413">
        <f ca="1"/>
        <v>93.120699999999999</v>
      </c>
      <c r="AH1413" t="str">
        <f ca="1"/>
        <v>#N/A N/A</v>
      </c>
      <c r="AI1413" t="str">
        <f ca="1"/>
        <v>#N/A N/A</v>
      </c>
      <c r="AJ1413" s="7" t="str">
        <f ca="1"/>
        <v>#N/A N/A</v>
      </c>
      <c r="AK1413" s="7">
        <f ca="1"/>
        <v>34.89</v>
      </c>
      <c r="AL1413" s="7">
        <f ca="1"/>
        <v>50.96</v>
      </c>
      <c r="AM1413" s="7" t="str">
        <f ca="1"/>
        <v>#N/A N/A</v>
      </c>
      <c r="AN1413">
        <f ca="1"/>
        <v>105.45</v>
      </c>
      <c r="AO1413">
        <f ca="1"/>
        <v>48.41</v>
      </c>
      <c r="AP1413">
        <f ca="1"/>
        <v>74.872100000000003</v>
      </c>
      <c r="AQ1413">
        <f ca="1"/>
        <v>14.277100000000001</v>
      </c>
      <c r="AR1413">
        <f ca="1"/>
        <v>6.4962999999999997</v>
      </c>
      <c r="AS1413">
        <f ca="1"/>
        <v>300.33</v>
      </c>
      <c r="AT1413">
        <f ca="1"/>
        <v>8.3907000000000007</v>
      </c>
      <c r="AU1413">
        <f ca="1"/>
        <v>1117.83</v>
      </c>
      <c r="AV1413">
        <f ca="1"/>
        <v>3.7656000000000001</v>
      </c>
      <c r="AW1413">
        <f ca="1"/>
        <v>48.384</v>
      </c>
      <c r="AX1413">
        <f ca="1"/>
        <v>31.396999999999998</v>
      </c>
      <c r="AY1413">
        <f ca="1"/>
        <v>21.346599999999999</v>
      </c>
      <c r="AZ1413">
        <f ca="1"/>
        <v>7.7592999999999996</v>
      </c>
      <c r="BA1413">
        <f ca="1"/>
        <v>1.3269</v>
      </c>
      <c r="BB1413">
        <f ca="1"/>
        <v>75.017499999999998</v>
      </c>
      <c r="BC1413">
        <f ca="1"/>
        <v>28.099</v>
      </c>
      <c r="BD1413">
        <f ca="1"/>
        <v>4.1085000000000003</v>
      </c>
      <c r="BE1413">
        <f ca="1"/>
        <v>14525</v>
      </c>
      <c r="BF1413">
        <f ca="1"/>
        <v>1.617</v>
      </c>
      <c r="BG1413">
        <f ca="1"/>
        <v>4.0689000000000002</v>
      </c>
      <c r="BH1413">
        <f ca="1"/>
        <v>12.18</v>
      </c>
      <c r="BI1413">
        <f ca="1"/>
        <v>12.29</v>
      </c>
      <c r="BJ1413">
        <f ca="1"/>
        <v>19.04</v>
      </c>
      <c r="BK1413">
        <f ca="1"/>
        <v>13.615</v>
      </c>
      <c r="BL1413">
        <f ca="1"/>
        <v>0.72499999999999998</v>
      </c>
      <c r="BM1413">
        <f ca="1"/>
        <v>9.2799999999999994E-2</v>
      </c>
      <c r="BN1413">
        <f ca="1"/>
        <v>0.44500000000000001</v>
      </c>
      <c r="BO1413">
        <f ca="1"/>
        <v>8.9300000000000004E-2</v>
      </c>
      <c r="BP1413">
        <f ca="1"/>
        <v>0.19919999999999999</v>
      </c>
      <c r="BQ1413">
        <f ca="1"/>
        <v>1.5901000000000001</v>
      </c>
      <c r="BR1413">
        <f ca="1"/>
        <v>8.2949999999999999</v>
      </c>
      <c r="BS1413">
        <f ca="1"/>
        <v>1.2908999999999999</v>
      </c>
      <c r="BT1413">
        <f ca="1"/>
        <v>1.2476</v>
      </c>
      <c r="BU1413">
        <f ca="1"/>
        <v>1.3891</v>
      </c>
      <c r="BV1413">
        <f ca="1"/>
        <v>8.3855000000000004</v>
      </c>
      <c r="BW1413">
        <f ca="1"/>
        <v>0.72070000000000001</v>
      </c>
      <c r="BX1413">
        <f ca="1"/>
        <v>107.88</v>
      </c>
      <c r="BY1413">
        <f ca="1"/>
        <v>0.8266</v>
      </c>
      <c r="BZ1413">
        <f ca="1"/>
        <v>6.1471</v>
      </c>
      <c r="CA1413">
        <f ca="1"/>
        <v>0.91400000000000003</v>
      </c>
      <c r="CK1413" t="str">
        <f ca="1"/>
        <v>#N/A N/A</v>
      </c>
      <c r="CL1413">
        <f ca="1"/>
        <v>0.44</v>
      </c>
      <c r="CM1413">
        <f ca="1"/>
        <v>0.44</v>
      </c>
      <c r="CN1413">
        <f ca="1"/>
        <v>0.19</v>
      </c>
      <c r="CO1413">
        <f ca="1"/>
        <v>0.22</v>
      </c>
      <c r="CP1413">
        <f ca="1"/>
        <v>0.18</v>
      </c>
      <c r="CQ1413">
        <f ca="1"/>
        <v>0.24</v>
      </c>
      <c r="CR1413" t="str">
        <f ca="1"/>
        <v>#N/A N/A</v>
      </c>
      <c r="CS1413">
        <f ca="1"/>
        <v>0.35749999999999998</v>
      </c>
      <c r="CT1413">
        <f ca="1"/>
        <v>0.44500000000000001</v>
      </c>
      <c r="CU1413">
        <f ca="1"/>
        <v>0.72499999999999998</v>
      </c>
      <c r="CV1413">
        <f ca="1"/>
        <v>0.44</v>
      </c>
      <c r="CW1413">
        <f ca="1"/>
        <v>4.0171000000000001</v>
      </c>
      <c r="CX1413">
        <f ca="1"/>
        <v>2.5554000000000001</v>
      </c>
      <c r="CY1413">
        <f ca="1"/>
        <v>1.5649999999999999</v>
      </c>
      <c r="CZ1413">
        <f ca="1"/>
        <v>1.9981</v>
      </c>
      <c r="DA1413">
        <f ca="1"/>
        <v>98.1</v>
      </c>
    </row>
    <row r="1414" spans="1:105" x14ac:dyDescent="0.25">
      <c r="A1414" s="79">
        <f ca="1"/>
        <v>44308</v>
      </c>
      <c r="B1414" s="7">
        <f ca="1"/>
        <v>706.55</v>
      </c>
      <c r="C1414" s="7">
        <f ca="1"/>
        <v>700.8</v>
      </c>
      <c r="D1414" s="7">
        <f ca="1"/>
        <v>709</v>
      </c>
      <c r="E1414" s="7">
        <f ca="1"/>
        <v>706</v>
      </c>
      <c r="F1414">
        <f ca="1"/>
        <v>705.44410000000005</v>
      </c>
      <c r="G1414">
        <f ca="1"/>
        <v>1675.18</v>
      </c>
      <c r="H1414">
        <f ca="1"/>
        <v>704.7</v>
      </c>
      <c r="I1414">
        <f ca="1"/>
        <v>713.07</v>
      </c>
      <c r="J1414">
        <f ca="1"/>
        <v>718.02</v>
      </c>
      <c r="K1414">
        <f ca="1"/>
        <v>724.3</v>
      </c>
      <c r="L1414">
        <f ca="1"/>
        <v>750.97</v>
      </c>
      <c r="M1414">
        <f ca="1"/>
        <v>10.72</v>
      </c>
      <c r="N1414">
        <f ca="1"/>
        <v>0.23</v>
      </c>
      <c r="O1414">
        <f ca="1"/>
        <v>0.38</v>
      </c>
      <c r="P1414">
        <f ca="1"/>
        <v>0.55000000000000004</v>
      </c>
      <c r="Q1414">
        <f ca="1"/>
        <v>1.25</v>
      </c>
      <c r="R1414">
        <f ca="1"/>
        <v>91.332999999999998</v>
      </c>
      <c r="S1414">
        <f ca="1"/>
        <v>427.3</v>
      </c>
      <c r="T1414">
        <f ca="1"/>
        <v>427.3</v>
      </c>
      <c r="U1414">
        <f ca="1"/>
        <v>9421.35</v>
      </c>
      <c r="V1414">
        <f ca="1"/>
        <v>67353</v>
      </c>
      <c r="W1414">
        <f ca="1"/>
        <v>-475</v>
      </c>
      <c r="X1414">
        <f ca="1"/>
        <v>158975</v>
      </c>
      <c r="Y1414">
        <f ca="1"/>
        <v>9421.35</v>
      </c>
      <c r="Z1414">
        <f ca="1"/>
        <v>22.17</v>
      </c>
      <c r="AA1414">
        <f ca="1"/>
        <v>56852</v>
      </c>
      <c r="AB1414">
        <f ca="1"/>
        <v>61.43</v>
      </c>
      <c r="AC1414">
        <f ca="1"/>
        <v>19.9315</v>
      </c>
      <c r="AD1414">
        <f ca="1"/>
        <v>5.4467999999999996</v>
      </c>
      <c r="AE1414">
        <f ca="1"/>
        <v>3637.61</v>
      </c>
      <c r="AF1414">
        <f ca="1"/>
        <v>3.7574999999999998</v>
      </c>
      <c r="AG1414">
        <f ca="1"/>
        <v>93.074100000000001</v>
      </c>
      <c r="AH1414" t="str">
        <f ca="1"/>
        <v>#N/A N/A</v>
      </c>
      <c r="AI1414" t="str">
        <f ca="1"/>
        <v>#N/A N/A</v>
      </c>
      <c r="AJ1414" s="7" t="str">
        <f ca="1"/>
        <v>#N/A N/A</v>
      </c>
      <c r="AK1414" s="7">
        <f ca="1"/>
        <v>40.950000000000003</v>
      </c>
      <c r="AL1414" s="7">
        <f ca="1"/>
        <v>45.16</v>
      </c>
      <c r="AM1414" s="7" t="str">
        <f ca="1"/>
        <v>#N/A N/A</v>
      </c>
      <c r="AN1414">
        <f ca="1"/>
        <v>105.24</v>
      </c>
      <c r="AO1414">
        <f ca="1"/>
        <v>47.46</v>
      </c>
      <c r="AP1414">
        <f ca="1"/>
        <v>75.407200000000003</v>
      </c>
      <c r="AQ1414">
        <f ca="1"/>
        <v>14.308299999999999</v>
      </c>
      <c r="AR1414">
        <f ca="1"/>
        <v>6.4901</v>
      </c>
      <c r="AS1414">
        <f ca="1"/>
        <v>302.85000000000002</v>
      </c>
      <c r="AT1414">
        <f ca="1"/>
        <v>8.3215000000000003</v>
      </c>
      <c r="AU1414">
        <f ca="1"/>
        <v>1117.3900000000001</v>
      </c>
      <c r="AV1414">
        <f ca="1"/>
        <v>3.7974000000000001</v>
      </c>
      <c r="AW1414">
        <f ca="1"/>
        <v>48.408000000000001</v>
      </c>
      <c r="AX1414">
        <f ca="1"/>
        <v>31.39</v>
      </c>
      <c r="AY1414">
        <f ca="1"/>
        <v>21.517099999999999</v>
      </c>
      <c r="AZ1414">
        <f ca="1"/>
        <v>7.7599</v>
      </c>
      <c r="BA1414">
        <f ca="1"/>
        <v>1.3298000000000001</v>
      </c>
      <c r="BB1414">
        <f ca="1"/>
        <v>74.9512</v>
      </c>
      <c r="BC1414">
        <f ca="1"/>
        <v>28.082999999999998</v>
      </c>
      <c r="BD1414">
        <f ca="1"/>
        <v>4.1117999999999997</v>
      </c>
      <c r="BE1414">
        <f ca="1"/>
        <v>14520</v>
      </c>
      <c r="BF1414">
        <f ca="1"/>
        <v>1.6273</v>
      </c>
      <c r="BG1414">
        <f ca="1"/>
        <v>4.1002000000000001</v>
      </c>
      <c r="BH1414">
        <f ca="1"/>
        <v>12.75</v>
      </c>
      <c r="BI1414">
        <f ca="1"/>
        <v>11.933</v>
      </c>
      <c r="BJ1414">
        <f ca="1"/>
        <v>18.75</v>
      </c>
      <c r="BK1414">
        <f ca="1"/>
        <v>13.63</v>
      </c>
      <c r="BL1414">
        <f ca="1"/>
        <v>0.72750000000000004</v>
      </c>
      <c r="BM1414">
        <f ca="1"/>
        <v>9.2100000000000001E-2</v>
      </c>
      <c r="BN1414">
        <f ca="1"/>
        <v>0.45</v>
      </c>
      <c r="BO1414">
        <f ca="1"/>
        <v>8.8999999999999996E-2</v>
      </c>
      <c r="BP1414">
        <f ca="1"/>
        <v>0.20760000000000001</v>
      </c>
      <c r="BQ1414">
        <f ca="1"/>
        <v>1.6102000000000001</v>
      </c>
      <c r="BR1414">
        <f ca="1"/>
        <v>8.3612000000000002</v>
      </c>
      <c r="BS1414">
        <f ca="1"/>
        <v>1.2975000000000001</v>
      </c>
      <c r="BT1414">
        <f ca="1"/>
        <v>1.2506999999999999</v>
      </c>
      <c r="BU1414">
        <f ca="1"/>
        <v>1.3957999999999999</v>
      </c>
      <c r="BV1414">
        <f ca="1"/>
        <v>8.4316999999999993</v>
      </c>
      <c r="BW1414">
        <f ca="1"/>
        <v>0.72250000000000003</v>
      </c>
      <c r="BX1414">
        <f ca="1"/>
        <v>107.97</v>
      </c>
      <c r="BY1414">
        <f ca="1"/>
        <v>0.83220000000000005</v>
      </c>
      <c r="BZ1414">
        <f ca="1"/>
        <v>6.1886999999999999</v>
      </c>
      <c r="CA1414">
        <f ca="1"/>
        <v>0.9173</v>
      </c>
      <c r="CK1414" t="str">
        <f ca="1"/>
        <v>#N/A N/A</v>
      </c>
      <c r="CL1414">
        <f ca="1"/>
        <v>0.46</v>
      </c>
      <c r="CM1414">
        <f ca="1"/>
        <v>0.41</v>
      </c>
      <c r="CN1414">
        <f ca="1"/>
        <v>0.24</v>
      </c>
      <c r="CO1414">
        <f ca="1"/>
        <v>0.19</v>
      </c>
      <c r="CP1414">
        <f ca="1"/>
        <v>0.17</v>
      </c>
      <c r="CQ1414">
        <f ca="1"/>
        <v>0.23</v>
      </c>
      <c r="CR1414" t="str">
        <f ca="1"/>
        <v>#N/A N/A</v>
      </c>
      <c r="CS1414">
        <f ca="1"/>
        <v>0.36</v>
      </c>
      <c r="CT1414">
        <f ca="1"/>
        <v>0.45</v>
      </c>
      <c r="CU1414">
        <f ca="1"/>
        <v>0.72750000000000004</v>
      </c>
      <c r="CV1414">
        <f ca="1"/>
        <v>0.41</v>
      </c>
      <c r="CW1414">
        <f ca="1"/>
        <v>4.0141999999999998</v>
      </c>
      <c r="CX1414">
        <f ca="1"/>
        <v>2.548</v>
      </c>
      <c r="CY1414">
        <f ca="1"/>
        <v>1.5649999999999999</v>
      </c>
      <c r="CZ1414">
        <f ca="1"/>
        <v>1.8515999999999999</v>
      </c>
      <c r="DA1414">
        <f ca="1"/>
        <v>98.1</v>
      </c>
    </row>
    <row r="1415" spans="1:105" x14ac:dyDescent="0.25">
      <c r="A1415" s="79">
        <f ca="1"/>
        <v>44307</v>
      </c>
      <c r="B1415" s="7">
        <f ca="1"/>
        <v>698</v>
      </c>
      <c r="C1415" s="7">
        <f ca="1"/>
        <v>693.6</v>
      </c>
      <c r="D1415" s="7">
        <f ca="1"/>
        <v>699</v>
      </c>
      <c r="E1415" s="7">
        <f ca="1"/>
        <v>696.5</v>
      </c>
      <c r="F1415">
        <f ca="1"/>
        <v>696.53549999999996</v>
      </c>
      <c r="G1415">
        <f ca="1"/>
        <v>1425.48</v>
      </c>
      <c r="H1415">
        <f ca="1"/>
        <v>704.87</v>
      </c>
      <c r="I1415">
        <f ca="1"/>
        <v>714.06</v>
      </c>
      <c r="J1415">
        <f ca="1"/>
        <v>718.41</v>
      </c>
      <c r="K1415">
        <f ca="1"/>
        <v>724.9</v>
      </c>
      <c r="L1415">
        <f ca="1"/>
        <v>751.43</v>
      </c>
      <c r="M1415">
        <f ca="1"/>
        <v>10.11</v>
      </c>
      <c r="N1415">
        <f ca="1"/>
        <v>0.22</v>
      </c>
      <c r="O1415">
        <f ca="1"/>
        <v>0.28000000000000003</v>
      </c>
      <c r="P1415">
        <f ca="1"/>
        <v>0.48</v>
      </c>
      <c r="Q1415">
        <f ca="1"/>
        <v>1.03</v>
      </c>
      <c r="R1415">
        <f ca="1"/>
        <v>91.155000000000001</v>
      </c>
      <c r="S1415">
        <f ca="1"/>
        <v>427.9</v>
      </c>
      <c r="T1415">
        <f ca="1"/>
        <v>427.9</v>
      </c>
      <c r="U1415">
        <f ca="1"/>
        <v>9459.5</v>
      </c>
      <c r="V1415">
        <f ca="1"/>
        <v>67839</v>
      </c>
      <c r="W1415">
        <f ca="1"/>
        <v>-900</v>
      </c>
      <c r="X1415">
        <f ca="1"/>
        <v>159450</v>
      </c>
      <c r="Y1415">
        <f ca="1"/>
        <v>9459.5</v>
      </c>
      <c r="Z1415">
        <f ca="1"/>
        <v>22.19</v>
      </c>
      <c r="AA1415">
        <f ca="1"/>
        <v>56852</v>
      </c>
      <c r="AB1415">
        <f ca="1"/>
        <v>61.35</v>
      </c>
      <c r="AC1415">
        <f ca="1"/>
        <v>19.902699999999999</v>
      </c>
      <c r="AD1415">
        <f ca="1"/>
        <v>5.5674000000000001</v>
      </c>
      <c r="AE1415">
        <f ca="1"/>
        <v>3627.09</v>
      </c>
      <c r="AF1415">
        <f ca="1"/>
        <v>3.7109000000000001</v>
      </c>
      <c r="AG1415">
        <f ca="1"/>
        <v>93.030299999999997</v>
      </c>
      <c r="AH1415" t="str">
        <f ca="1"/>
        <v>#N/A N/A</v>
      </c>
      <c r="AI1415" t="str">
        <f ca="1"/>
        <v>#N/A N/A</v>
      </c>
      <c r="AJ1415" s="7" t="str">
        <f ca="1"/>
        <v>#N/A N/A</v>
      </c>
      <c r="AK1415" s="7">
        <f ca="1"/>
        <v>37.14</v>
      </c>
      <c r="AL1415" s="7">
        <f ca="1"/>
        <v>36.869999999999997</v>
      </c>
      <c r="AM1415" s="7" t="str">
        <f ca="1"/>
        <v>#N/A N/A</v>
      </c>
      <c r="AN1415">
        <f ca="1"/>
        <v>105.34</v>
      </c>
      <c r="AO1415">
        <f ca="1"/>
        <v>47.72</v>
      </c>
      <c r="AP1415">
        <f ca="1"/>
        <v>76.703599999999994</v>
      </c>
      <c r="AQ1415">
        <f ca="1"/>
        <v>14.249599999999999</v>
      </c>
      <c r="AR1415">
        <f ca="1"/>
        <v>6.4907000000000004</v>
      </c>
      <c r="AS1415">
        <f ca="1"/>
        <v>301.11</v>
      </c>
      <c r="AT1415">
        <f ca="1"/>
        <v>8.1891999999999996</v>
      </c>
      <c r="AU1415">
        <f ca="1"/>
        <v>1118.3800000000001</v>
      </c>
      <c r="AV1415">
        <f ca="1"/>
        <v>3.7843</v>
      </c>
      <c r="AW1415">
        <f ca="1"/>
        <v>48.436</v>
      </c>
      <c r="AX1415">
        <f ca="1"/>
        <v>31.332999999999998</v>
      </c>
      <c r="AY1415">
        <f ca="1"/>
        <v>21.482900000000001</v>
      </c>
      <c r="AZ1415">
        <f ca="1"/>
        <v>7.7643000000000004</v>
      </c>
      <c r="BA1415">
        <f ca="1"/>
        <v>1.329</v>
      </c>
      <c r="BB1415">
        <f ca="1"/>
        <v>75.461299999999994</v>
      </c>
      <c r="BC1415">
        <f ca="1"/>
        <v>28.11</v>
      </c>
      <c r="BD1415">
        <f ca="1"/>
        <v>4.1197999999999997</v>
      </c>
      <c r="BE1415">
        <f ca="1"/>
        <v>14530</v>
      </c>
      <c r="BF1415">
        <f ca="1"/>
        <v>1.6253</v>
      </c>
      <c r="BG1415">
        <f ca="1"/>
        <v>4.0928000000000004</v>
      </c>
      <c r="BH1415">
        <f ca="1"/>
        <v>12.69</v>
      </c>
      <c r="BI1415">
        <f ca="1"/>
        <v>11.39</v>
      </c>
      <c r="BJ1415">
        <f ca="1"/>
        <v>18.952500000000001</v>
      </c>
      <c r="BK1415">
        <f ca="1"/>
        <v>13.475</v>
      </c>
      <c r="BL1415">
        <f ca="1"/>
        <v>0.72250000000000003</v>
      </c>
      <c r="BM1415">
        <f ca="1"/>
        <v>9.1700000000000004E-2</v>
      </c>
      <c r="BN1415">
        <f ca="1"/>
        <v>0.44500000000000001</v>
      </c>
      <c r="BO1415">
        <f ca="1"/>
        <v>8.9200000000000002E-2</v>
      </c>
      <c r="BP1415">
        <f ca="1"/>
        <v>0.1983</v>
      </c>
      <c r="BQ1415">
        <f ca="1"/>
        <v>1.5939000000000001</v>
      </c>
      <c r="BR1415">
        <f ca="1"/>
        <v>8.3376999999999999</v>
      </c>
      <c r="BS1415">
        <f ca="1"/>
        <v>1.2897000000000001</v>
      </c>
      <c r="BT1415">
        <f ca="1"/>
        <v>1.2497</v>
      </c>
      <c r="BU1415">
        <f ca="1"/>
        <v>1.387</v>
      </c>
      <c r="BV1415">
        <f ca="1"/>
        <v>8.4086999999999996</v>
      </c>
      <c r="BW1415">
        <f ca="1"/>
        <v>0.71789999999999998</v>
      </c>
      <c r="BX1415">
        <f ca="1"/>
        <v>108.08</v>
      </c>
      <c r="BY1415">
        <f ca="1"/>
        <v>0.83089999999999997</v>
      </c>
      <c r="BZ1415">
        <f ca="1"/>
        <v>6.1786000000000003</v>
      </c>
      <c r="CA1415">
        <f ca="1"/>
        <v>0.91700000000000004</v>
      </c>
      <c r="CK1415" t="str">
        <f ca="1"/>
        <v>#N/A N/A</v>
      </c>
      <c r="CL1415">
        <f ca="1"/>
        <v>0.39</v>
      </c>
      <c r="CM1415">
        <f ca="1"/>
        <v>0.39</v>
      </c>
      <c r="CN1415">
        <f ca="1"/>
        <v>0.19</v>
      </c>
      <c r="CO1415">
        <f ca="1"/>
        <v>0.17</v>
      </c>
      <c r="CP1415">
        <f ca="1"/>
        <v>0.16</v>
      </c>
      <c r="CQ1415">
        <f ca="1"/>
        <v>0.2</v>
      </c>
      <c r="CR1415" t="str">
        <f ca="1"/>
        <v>#N/A N/A</v>
      </c>
      <c r="CS1415">
        <f ca="1"/>
        <v>0.36</v>
      </c>
      <c r="CT1415">
        <f ca="1"/>
        <v>0.44500000000000001</v>
      </c>
      <c r="CU1415">
        <f ca="1"/>
        <v>0.72250000000000003</v>
      </c>
      <c r="CV1415">
        <f ca="1"/>
        <v>0.39</v>
      </c>
      <c r="CW1415">
        <f ca="1"/>
        <v>4.0179</v>
      </c>
      <c r="CX1415">
        <f ca="1"/>
        <v>2.5482</v>
      </c>
      <c r="CY1415">
        <f ca="1"/>
        <v>1.44</v>
      </c>
      <c r="CZ1415">
        <f ca="1"/>
        <v>1.8456999999999999</v>
      </c>
      <c r="DA1415">
        <f ca="1"/>
        <v>98.1</v>
      </c>
    </row>
    <row r="1416" spans="1:105" x14ac:dyDescent="0.25">
      <c r="A1416" s="79">
        <f ca="1"/>
        <v>44306</v>
      </c>
      <c r="B1416" s="7">
        <f ca="1"/>
        <v>696.1</v>
      </c>
      <c r="C1416" s="7">
        <f ca="1"/>
        <v>694.1</v>
      </c>
      <c r="D1416" s="7">
        <f ca="1"/>
        <v>701.3</v>
      </c>
      <c r="E1416" s="7">
        <f ca="1"/>
        <v>700.35</v>
      </c>
      <c r="F1416">
        <f ca="1"/>
        <v>696.81920000000002</v>
      </c>
      <c r="G1416">
        <f ca="1"/>
        <v>1486.04</v>
      </c>
      <c r="H1416">
        <f ca="1"/>
        <v>706.51</v>
      </c>
      <c r="I1416">
        <f ca="1"/>
        <v>715.38</v>
      </c>
      <c r="J1416">
        <f ca="1"/>
        <v>719.17</v>
      </c>
      <c r="K1416">
        <f ca="1"/>
        <v>725.63</v>
      </c>
      <c r="L1416">
        <f ca="1"/>
        <v>751.95</v>
      </c>
      <c r="M1416">
        <f ca="1"/>
        <v>10.96</v>
      </c>
      <c r="N1416">
        <f ca="1"/>
        <v>0.13</v>
      </c>
      <c r="O1416">
        <f ca="1"/>
        <v>0.09</v>
      </c>
      <c r="P1416">
        <f ca="1"/>
        <v>0.12</v>
      </c>
      <c r="Q1416">
        <f ca="1"/>
        <v>0.48</v>
      </c>
      <c r="R1416">
        <f ca="1"/>
        <v>91.241</v>
      </c>
      <c r="S1416">
        <f ca="1"/>
        <v>421.3</v>
      </c>
      <c r="T1416">
        <f ca="1"/>
        <v>421.3</v>
      </c>
      <c r="U1416">
        <f ca="1"/>
        <v>9328.75</v>
      </c>
      <c r="V1416">
        <f ca="1"/>
        <v>68273</v>
      </c>
      <c r="W1416">
        <f ca="1"/>
        <v>-2700</v>
      </c>
      <c r="X1416">
        <f ca="1"/>
        <v>160350</v>
      </c>
      <c r="Y1416">
        <f ca="1"/>
        <v>9328.75</v>
      </c>
      <c r="Z1416">
        <f ca="1"/>
        <v>23.38</v>
      </c>
      <c r="AA1416">
        <f ca="1"/>
        <v>56852</v>
      </c>
      <c r="AB1416">
        <f ca="1"/>
        <v>62.44</v>
      </c>
      <c r="AC1416">
        <f ca="1"/>
        <v>19.971699999999998</v>
      </c>
      <c r="AD1416">
        <f ca="1"/>
        <v>5.5674000000000001</v>
      </c>
      <c r="AE1416">
        <f ca="1"/>
        <v>3639.46</v>
      </c>
      <c r="AF1416">
        <f ca="1"/>
        <v>3.6922999999999999</v>
      </c>
      <c r="AG1416">
        <f ca="1"/>
        <v>92.974699999999999</v>
      </c>
      <c r="AH1416" t="str">
        <f ca="1"/>
        <v>#N/A N/A</v>
      </c>
      <c r="AI1416" t="str">
        <f ca="1"/>
        <v>#N/A N/A</v>
      </c>
      <c r="AJ1416" s="7" t="str">
        <f ca="1"/>
        <v>#N/A N/A</v>
      </c>
      <c r="AK1416" s="7">
        <f ca="1"/>
        <v>38.24</v>
      </c>
      <c r="AL1416" s="7">
        <f ca="1"/>
        <v>34.840000000000003</v>
      </c>
      <c r="AM1416" s="7" t="str">
        <f ca="1"/>
        <v>#N/A N/A</v>
      </c>
      <c r="AN1416">
        <f ca="1"/>
        <v>105.06</v>
      </c>
      <c r="AO1416">
        <f ca="1"/>
        <v>46.8</v>
      </c>
      <c r="AP1416">
        <f ca="1"/>
        <v>76.912400000000005</v>
      </c>
      <c r="AQ1416">
        <f ca="1"/>
        <v>14.305999999999999</v>
      </c>
      <c r="AR1416">
        <f ca="1"/>
        <v>6.4995000000000003</v>
      </c>
      <c r="AS1416">
        <f ca="1"/>
        <v>300.19</v>
      </c>
      <c r="AT1416">
        <f ca="1"/>
        <v>8.1152999999999995</v>
      </c>
      <c r="AU1416">
        <f ca="1"/>
        <v>1112.1300000000001</v>
      </c>
      <c r="AV1416">
        <f ca="1"/>
        <v>3.7818999999999998</v>
      </c>
      <c r="AW1416">
        <f ca="1"/>
        <v>48.314</v>
      </c>
      <c r="AX1416">
        <f ca="1"/>
        <v>31.283000000000001</v>
      </c>
      <c r="AY1416">
        <f ca="1"/>
        <v>21.5489</v>
      </c>
      <c r="AZ1416">
        <f ca="1"/>
        <v>7.7613000000000003</v>
      </c>
      <c r="BA1416">
        <f ca="1"/>
        <v>1.3292999999999999</v>
      </c>
      <c r="BB1416">
        <f ca="1"/>
        <v>74.883799999999994</v>
      </c>
      <c r="BC1416">
        <f ca="1"/>
        <v>28.103000000000002</v>
      </c>
      <c r="BD1416">
        <f ca="1"/>
        <v>4.1158000000000001</v>
      </c>
      <c r="BE1416">
        <f ca="1"/>
        <v>14498</v>
      </c>
      <c r="BF1416">
        <f ca="1"/>
        <v>1.6244000000000001</v>
      </c>
      <c r="BG1416">
        <f ca="1"/>
        <v>4.0941999999999998</v>
      </c>
      <c r="BH1416">
        <f ca="1"/>
        <v>12.935</v>
      </c>
      <c r="BI1416">
        <f ca="1"/>
        <v>10.693</v>
      </c>
      <c r="BJ1416">
        <f ca="1"/>
        <v>18.63</v>
      </c>
      <c r="BK1416">
        <f ca="1"/>
        <v>13.37</v>
      </c>
      <c r="BL1416">
        <f ca="1"/>
        <v>0.71</v>
      </c>
      <c r="BM1416">
        <f ca="1"/>
        <v>9.2200000000000004E-2</v>
      </c>
      <c r="BN1416">
        <f ca="1"/>
        <v>0.44500000000000001</v>
      </c>
      <c r="BO1416">
        <f ca="1"/>
        <v>8.9599999999999999E-2</v>
      </c>
      <c r="BP1416">
        <f ca="1"/>
        <v>0.2082</v>
      </c>
      <c r="BQ1416">
        <f ca="1"/>
        <v>1.5591999999999999</v>
      </c>
      <c r="BR1416">
        <f ca="1"/>
        <v>8.3600999999999992</v>
      </c>
      <c r="BS1416">
        <f ca="1"/>
        <v>1.2947</v>
      </c>
      <c r="BT1416">
        <f ca="1"/>
        <v>1.2608999999999999</v>
      </c>
      <c r="BU1416">
        <f ca="1"/>
        <v>1.3944000000000001</v>
      </c>
      <c r="BV1416">
        <f ca="1"/>
        <v>8.4343000000000004</v>
      </c>
      <c r="BW1416">
        <f ca="1"/>
        <v>0.71750000000000003</v>
      </c>
      <c r="BX1416">
        <f ca="1"/>
        <v>108.11</v>
      </c>
      <c r="BY1416">
        <f ca="1"/>
        <v>0.83079999999999998</v>
      </c>
      <c r="BZ1416">
        <f ca="1"/>
        <v>6.1783999999999999</v>
      </c>
      <c r="CA1416">
        <f ca="1"/>
        <v>0.91610000000000003</v>
      </c>
      <c r="CK1416" t="str">
        <f ca="1"/>
        <v>#N/A N/A</v>
      </c>
      <c r="CL1416">
        <f ca="1"/>
        <v>0.16</v>
      </c>
      <c r="CM1416">
        <f ca="1"/>
        <v>0.23</v>
      </c>
      <c r="CN1416">
        <f ca="1"/>
        <v>0.08</v>
      </c>
      <c r="CO1416">
        <f ca="1"/>
        <v>7.0000000000000007E-2</v>
      </c>
      <c r="CP1416">
        <f ca="1"/>
        <v>0.08</v>
      </c>
      <c r="CQ1416">
        <f ca="1"/>
        <v>0.12</v>
      </c>
      <c r="CR1416" t="str">
        <f ca="1"/>
        <v>#N/A N/A</v>
      </c>
      <c r="CS1416">
        <f ca="1"/>
        <v>0.36</v>
      </c>
      <c r="CT1416">
        <f ca="1"/>
        <v>0.44500000000000001</v>
      </c>
      <c r="CU1416">
        <f ca="1"/>
        <v>0.71</v>
      </c>
      <c r="CV1416">
        <f ca="1"/>
        <v>0.23</v>
      </c>
      <c r="CW1416">
        <f ca="1"/>
        <v>3.9975000000000001</v>
      </c>
      <c r="CX1416">
        <f ca="1"/>
        <v>2.4573</v>
      </c>
      <c r="CY1416">
        <f ca="1"/>
        <v>1.3149999999999999</v>
      </c>
      <c r="CZ1416">
        <f ca="1"/>
        <v>1.7981</v>
      </c>
      <c r="DA1416">
        <f ca="1"/>
        <v>98.1</v>
      </c>
    </row>
    <row r="1417" spans="1:105" x14ac:dyDescent="0.25">
      <c r="A1417" s="79">
        <f ca="1"/>
        <v>44305</v>
      </c>
      <c r="B1417" s="7">
        <f ca="1"/>
        <v>701.25</v>
      </c>
      <c r="C1417" s="7">
        <f ca="1"/>
        <v>698.78</v>
      </c>
      <c r="D1417" s="7">
        <f ca="1"/>
        <v>704.05</v>
      </c>
      <c r="E1417" s="7">
        <f ca="1"/>
        <v>701</v>
      </c>
      <c r="F1417">
        <f ca="1"/>
        <v>700.82349999999997</v>
      </c>
      <c r="G1417">
        <f ca="1"/>
        <v>914.24699999999996</v>
      </c>
      <c r="H1417">
        <f ca="1"/>
        <v>708.54</v>
      </c>
      <c r="I1417">
        <f ca="1"/>
        <v>716.37</v>
      </c>
      <c r="J1417">
        <f ca="1"/>
        <v>719.91</v>
      </c>
      <c r="K1417">
        <f ca="1"/>
        <v>726.39</v>
      </c>
      <c r="L1417">
        <f ca="1"/>
        <v>752.48</v>
      </c>
      <c r="M1417">
        <f ca="1"/>
        <v>11.33</v>
      </c>
      <c r="N1417">
        <f ca="1"/>
        <v>0.14000000000000001</v>
      </c>
      <c r="O1417">
        <f ca="1"/>
        <v>0.06</v>
      </c>
      <c r="P1417">
        <f ca="1"/>
        <v>0.13</v>
      </c>
      <c r="Q1417">
        <f ca="1"/>
        <v>0.45</v>
      </c>
      <c r="R1417">
        <f ca="1"/>
        <v>91.069000000000003</v>
      </c>
      <c r="S1417">
        <f ca="1"/>
        <v>423.8</v>
      </c>
      <c r="T1417">
        <f ca="1"/>
        <v>423.8</v>
      </c>
      <c r="U1417">
        <f ca="1"/>
        <v>9384.25</v>
      </c>
      <c r="V1417">
        <f ca="1"/>
        <v>68430</v>
      </c>
      <c r="W1417">
        <f ca="1"/>
        <v>-2325</v>
      </c>
      <c r="X1417">
        <f ca="1"/>
        <v>163050</v>
      </c>
      <c r="Y1417">
        <f ca="1"/>
        <v>9384.25</v>
      </c>
      <c r="Z1417">
        <f ca="1"/>
        <v>23.48</v>
      </c>
      <c r="AA1417">
        <f ca="1"/>
        <v>49583</v>
      </c>
      <c r="AB1417">
        <f ca="1"/>
        <v>63.38</v>
      </c>
      <c r="AC1417">
        <f ca="1"/>
        <v>19.817599999999999</v>
      </c>
      <c r="AD1417">
        <f ca="1"/>
        <v>5.5488</v>
      </c>
      <c r="AE1417">
        <f ca="1"/>
        <v>3602.02</v>
      </c>
      <c r="AF1417">
        <f ca="1"/>
        <v>3.6734</v>
      </c>
      <c r="AG1417">
        <f ca="1"/>
        <v>92.927099999999996</v>
      </c>
      <c r="AH1417" t="str">
        <f ca="1"/>
        <v>#N/A N/A</v>
      </c>
      <c r="AI1417" t="str">
        <f ca="1"/>
        <v>#N/A N/A</v>
      </c>
      <c r="AJ1417" s="7" t="str">
        <f ca="1"/>
        <v>#N/A N/A</v>
      </c>
      <c r="AK1417" s="7">
        <f ca="1"/>
        <v>34.630000000000003</v>
      </c>
      <c r="AL1417" s="7">
        <f ca="1"/>
        <v>37.909999999999997</v>
      </c>
      <c r="AM1417" s="7" t="str">
        <f ca="1"/>
        <v>#N/A N/A</v>
      </c>
      <c r="AN1417">
        <f ca="1"/>
        <v>105.09</v>
      </c>
      <c r="AO1417">
        <f ca="1"/>
        <v>47.08</v>
      </c>
      <c r="AP1417">
        <f ca="1"/>
        <v>76.331900000000005</v>
      </c>
      <c r="AQ1417">
        <f ca="1"/>
        <v>14.222200000000001</v>
      </c>
      <c r="AR1417">
        <f ca="1"/>
        <v>6.5103</v>
      </c>
      <c r="AS1417">
        <f ca="1"/>
        <v>300.02</v>
      </c>
      <c r="AT1417">
        <f ca="1"/>
        <v>8.0970999999999993</v>
      </c>
      <c r="AU1417">
        <f ca="1"/>
        <v>1117.18</v>
      </c>
      <c r="AV1417">
        <f ca="1"/>
        <v>3.7827999999999999</v>
      </c>
      <c r="AW1417">
        <f ca="1"/>
        <v>48.363</v>
      </c>
      <c r="AX1417">
        <f ca="1"/>
        <v>31.207000000000001</v>
      </c>
      <c r="AY1417">
        <f ca="1"/>
        <v>21.547899999999998</v>
      </c>
      <c r="AZ1417">
        <f ca="1"/>
        <v>7.7659000000000002</v>
      </c>
      <c r="BA1417">
        <f ca="1"/>
        <v>1.3303</v>
      </c>
      <c r="BB1417">
        <f ca="1"/>
        <v>74.877499999999998</v>
      </c>
      <c r="BC1417">
        <f ca="1"/>
        <v>28.161000000000001</v>
      </c>
      <c r="BD1417">
        <f ca="1"/>
        <v>4.1234999999999999</v>
      </c>
      <c r="BE1417">
        <f ca="1"/>
        <v>14548</v>
      </c>
      <c r="BF1417">
        <f ca="1"/>
        <v>1.6249</v>
      </c>
      <c r="BG1417">
        <f ca="1"/>
        <v>4.0917000000000003</v>
      </c>
      <c r="BH1417">
        <f ca="1"/>
        <v>12.654999999999999</v>
      </c>
      <c r="BI1417">
        <f ca="1"/>
        <v>9.8780000000000001</v>
      </c>
      <c r="BJ1417">
        <f ca="1"/>
        <v>18.9925</v>
      </c>
      <c r="BK1417">
        <f ca="1"/>
        <v>13.75</v>
      </c>
      <c r="BL1417">
        <f ca="1"/>
        <v>0.69499999999999995</v>
      </c>
      <c r="BM1417">
        <f ca="1"/>
        <v>9.2700000000000005E-2</v>
      </c>
      <c r="BN1417">
        <f ca="1"/>
        <v>0.44</v>
      </c>
      <c r="BO1417">
        <f ca="1"/>
        <v>8.8999999999999996E-2</v>
      </c>
      <c r="BP1417">
        <f ca="1"/>
        <v>0.19470000000000001</v>
      </c>
      <c r="BQ1417">
        <f ca="1"/>
        <v>1.4754</v>
      </c>
      <c r="BR1417">
        <f ca="1"/>
        <v>8.2927</v>
      </c>
      <c r="BS1417">
        <f ca="1"/>
        <v>1.2889999999999999</v>
      </c>
      <c r="BT1417">
        <f ca="1"/>
        <v>1.2535000000000001</v>
      </c>
      <c r="BU1417">
        <f ca="1"/>
        <v>1.3927</v>
      </c>
      <c r="BV1417">
        <f ca="1"/>
        <v>8.3987999999999996</v>
      </c>
      <c r="BW1417">
        <f ca="1"/>
        <v>0.71499999999999997</v>
      </c>
      <c r="BX1417">
        <f ca="1"/>
        <v>108.17</v>
      </c>
      <c r="BY1417">
        <f ca="1"/>
        <v>0.83079999999999998</v>
      </c>
      <c r="BZ1417">
        <f ca="1"/>
        <v>6.1776999999999997</v>
      </c>
      <c r="CA1417">
        <f ca="1"/>
        <v>0.91469999999999996</v>
      </c>
      <c r="CK1417" t="str">
        <f ca="1"/>
        <v>#N/A N/A</v>
      </c>
      <c r="CL1417">
        <f ca="1"/>
        <v>0.27</v>
      </c>
      <c r="CM1417">
        <f ca="1"/>
        <v>0.24</v>
      </c>
      <c r="CN1417">
        <f ca="1"/>
        <v>0.06</v>
      </c>
      <c r="CO1417">
        <f ca="1"/>
        <v>7.0000000000000007E-2</v>
      </c>
      <c r="CP1417">
        <f ca="1"/>
        <v>0.09</v>
      </c>
      <c r="CQ1417">
        <f ca="1"/>
        <v>0.12</v>
      </c>
      <c r="CR1417" t="str">
        <f ca="1"/>
        <v>#N/A N/A</v>
      </c>
      <c r="CS1417">
        <f ca="1"/>
        <v>0.36</v>
      </c>
      <c r="CT1417">
        <f ca="1"/>
        <v>0.44</v>
      </c>
      <c r="CU1417">
        <f ca="1"/>
        <v>0.69499999999999995</v>
      </c>
      <c r="CV1417">
        <f ca="1"/>
        <v>0.24</v>
      </c>
      <c r="CW1417">
        <f ca="1"/>
        <v>3.9952000000000001</v>
      </c>
      <c r="CX1417">
        <f ca="1"/>
        <v>2.4782000000000002</v>
      </c>
      <c r="CY1417">
        <f ca="1"/>
        <v>1.24</v>
      </c>
      <c r="CZ1417">
        <f ca="1"/>
        <v>1.8098000000000001</v>
      </c>
      <c r="DA1417">
        <f ca="1"/>
        <v>98.1</v>
      </c>
    </row>
    <row r="1418" spans="1:105" x14ac:dyDescent="0.25">
      <c r="A1418" s="79">
        <f ca="1"/>
        <v>44302</v>
      </c>
      <c r="B1418" s="7">
        <f ca="1"/>
        <v>703</v>
      </c>
      <c r="C1418" s="7">
        <f ca="1"/>
        <v>698.38</v>
      </c>
      <c r="D1418" s="7">
        <f ca="1"/>
        <v>705.96</v>
      </c>
      <c r="E1418" s="7">
        <f ca="1"/>
        <v>699.2</v>
      </c>
      <c r="F1418">
        <f ca="1"/>
        <v>701.57600000000002</v>
      </c>
      <c r="G1418">
        <f ca="1"/>
        <v>1189.2</v>
      </c>
      <c r="H1418">
        <f ca="1"/>
        <v>710.44</v>
      </c>
      <c r="I1418">
        <f ca="1"/>
        <v>717.11</v>
      </c>
      <c r="J1418">
        <f ca="1"/>
        <v>720.62</v>
      </c>
      <c r="K1418">
        <f ca="1"/>
        <v>727.08</v>
      </c>
      <c r="L1418">
        <f ca="1"/>
        <v>753.04</v>
      </c>
      <c r="M1418">
        <f ca="1"/>
        <v>11.33</v>
      </c>
      <c r="N1418">
        <f ca="1"/>
        <v>0.14000000000000001</v>
      </c>
      <c r="O1418">
        <f ca="1"/>
        <v>0.08</v>
      </c>
      <c r="P1418">
        <f ca="1"/>
        <v>0.18</v>
      </c>
      <c r="Q1418">
        <f ca="1"/>
        <v>0.57999999999999996</v>
      </c>
      <c r="R1418">
        <f ca="1"/>
        <v>91.555999999999997</v>
      </c>
      <c r="S1418">
        <f ca="1"/>
        <v>416.8</v>
      </c>
      <c r="T1418">
        <f ca="1"/>
        <v>416.8</v>
      </c>
      <c r="U1418">
        <f ca="1"/>
        <v>9227</v>
      </c>
      <c r="V1418">
        <f ca="1"/>
        <v>68877</v>
      </c>
      <c r="W1418">
        <f ca="1"/>
        <v>-4100</v>
      </c>
      <c r="X1418">
        <f ca="1"/>
        <v>165375</v>
      </c>
      <c r="Y1418">
        <f ca="1"/>
        <v>9227</v>
      </c>
      <c r="Z1418">
        <f ca="1"/>
        <v>23.03</v>
      </c>
      <c r="AA1418">
        <f ca="1"/>
        <v>49583</v>
      </c>
      <c r="AB1418">
        <f ca="1"/>
        <v>63.13</v>
      </c>
      <c r="AC1418">
        <f ca="1"/>
        <v>19.9192</v>
      </c>
      <c r="AD1418">
        <f ca="1"/>
        <v>5.5880999999999998</v>
      </c>
      <c r="AE1418">
        <f ca="1"/>
        <v>3609.7</v>
      </c>
      <c r="AF1418">
        <f ca="1"/>
        <v>3.6334</v>
      </c>
      <c r="AG1418">
        <f ca="1"/>
        <v>92.795199999999994</v>
      </c>
      <c r="AH1418" t="str">
        <f ca="1"/>
        <v>#N/A N/A</v>
      </c>
      <c r="AI1418" t="str">
        <f ca="1"/>
        <v>#N/A N/A</v>
      </c>
      <c r="AJ1418" s="7" t="str">
        <f ca="1"/>
        <v>#N/A N/A</v>
      </c>
      <c r="AK1418" s="7">
        <f ca="1"/>
        <v>40.93</v>
      </c>
      <c r="AL1418" s="7">
        <f ca="1"/>
        <v>38.99</v>
      </c>
      <c r="AM1418" s="7" t="str">
        <f ca="1"/>
        <v>#N/A N/A</v>
      </c>
      <c r="AN1418">
        <f ca="1"/>
        <v>104.86</v>
      </c>
      <c r="AO1418">
        <f ca="1"/>
        <v>46.02</v>
      </c>
      <c r="AP1418">
        <f ca="1"/>
        <v>75.713200000000001</v>
      </c>
      <c r="AQ1418">
        <f ca="1"/>
        <v>14.3101</v>
      </c>
      <c r="AR1418">
        <f ca="1"/>
        <v>6.5206</v>
      </c>
      <c r="AS1418">
        <f ca="1"/>
        <v>301.60000000000002</v>
      </c>
      <c r="AT1418">
        <f ca="1"/>
        <v>8.0655999999999999</v>
      </c>
      <c r="AU1418">
        <f ca="1"/>
        <v>1116.1300000000001</v>
      </c>
      <c r="AV1418">
        <f ca="1"/>
        <v>3.7898000000000001</v>
      </c>
      <c r="AW1418">
        <f ca="1"/>
        <v>48.384999999999998</v>
      </c>
      <c r="AX1418">
        <f ca="1"/>
        <v>31.2</v>
      </c>
      <c r="AY1418">
        <f ca="1"/>
        <v>21.648800000000001</v>
      </c>
      <c r="AZ1418">
        <f ca="1"/>
        <v>7.7713000000000001</v>
      </c>
      <c r="BA1418">
        <f ca="1"/>
        <v>1.3341000000000001</v>
      </c>
      <c r="BB1418">
        <f ca="1"/>
        <v>74.355000000000004</v>
      </c>
      <c r="BC1418">
        <f ca="1"/>
        <v>28.332999999999998</v>
      </c>
      <c r="BD1418">
        <f ca="1"/>
        <v>4.1257000000000001</v>
      </c>
      <c r="BE1418">
        <f ca="1"/>
        <v>14565</v>
      </c>
      <c r="BF1418">
        <f ca="1"/>
        <v>1.6326000000000001</v>
      </c>
      <c r="BG1418">
        <f ca="1"/>
        <v>4.1096000000000004</v>
      </c>
      <c r="BH1418">
        <f ca="1"/>
        <v>12.65</v>
      </c>
      <c r="BI1418">
        <f ca="1"/>
        <v>9.5519999999999996</v>
      </c>
      <c r="BJ1418">
        <f ca="1"/>
        <v>19.502500000000001</v>
      </c>
      <c r="BK1418">
        <f ca="1"/>
        <v>13.675000000000001</v>
      </c>
      <c r="BL1418">
        <f ca="1"/>
        <v>0.66</v>
      </c>
      <c r="BM1418">
        <f ca="1"/>
        <v>9.3049999999999994E-2</v>
      </c>
      <c r="BN1418">
        <f ca="1"/>
        <v>0.43</v>
      </c>
      <c r="BO1418">
        <f ca="1"/>
        <v>8.9700000000000002E-2</v>
      </c>
      <c r="BP1418">
        <f ca="1"/>
        <v>0.2026</v>
      </c>
      <c r="BQ1418">
        <f ca="1"/>
        <v>1.4204000000000001</v>
      </c>
      <c r="BR1418">
        <f ca="1"/>
        <v>8.3701000000000008</v>
      </c>
      <c r="BS1418">
        <f ca="1"/>
        <v>1.2927999999999999</v>
      </c>
      <c r="BT1418">
        <f ca="1"/>
        <v>1.2507999999999999</v>
      </c>
      <c r="BU1418">
        <f ca="1"/>
        <v>1.3995</v>
      </c>
      <c r="BV1418">
        <f ca="1"/>
        <v>8.4351000000000003</v>
      </c>
      <c r="BW1418">
        <f ca="1"/>
        <v>0.72270000000000001</v>
      </c>
      <c r="BX1418">
        <f ca="1"/>
        <v>108.8</v>
      </c>
      <c r="BY1418">
        <f ca="1"/>
        <v>0.83460000000000001</v>
      </c>
      <c r="BZ1418">
        <f ca="1"/>
        <v>6.2050000000000001</v>
      </c>
      <c r="CA1418">
        <f ca="1"/>
        <v>0.92010000000000003</v>
      </c>
      <c r="CK1418" t="str">
        <f ca="1"/>
        <v>#N/A N/A</v>
      </c>
      <c r="CL1418">
        <f ca="1"/>
        <v>0.31</v>
      </c>
      <c r="CM1418">
        <f ca="1"/>
        <v>0.25</v>
      </c>
      <c r="CN1418">
        <f ca="1"/>
        <v>0.08</v>
      </c>
      <c r="CO1418">
        <f ca="1"/>
        <v>0.09</v>
      </c>
      <c r="CP1418">
        <f ca="1"/>
        <v>0.11</v>
      </c>
      <c r="CQ1418">
        <f ca="1"/>
        <v>0.13</v>
      </c>
      <c r="CR1418" t="str">
        <f ca="1"/>
        <v>#N/A N/A</v>
      </c>
      <c r="CS1418">
        <f ca="1"/>
        <v>0.35499999999999998</v>
      </c>
      <c r="CT1418">
        <f ca="1"/>
        <v>0.43</v>
      </c>
      <c r="CU1418">
        <f ca="1"/>
        <v>0.66</v>
      </c>
      <c r="CV1418">
        <f ca="1"/>
        <v>0.25</v>
      </c>
      <c r="CW1418">
        <f ca="1"/>
        <v>3.9809000000000001</v>
      </c>
      <c r="CX1418">
        <f ca="1"/>
        <v>2.5722</v>
      </c>
      <c r="CY1418">
        <f ca="1"/>
        <v>1.24</v>
      </c>
      <c r="CZ1418">
        <f ca="1"/>
        <v>1.6304000000000001</v>
      </c>
      <c r="DA1418">
        <f ca="1"/>
        <v>98.1</v>
      </c>
    </row>
    <row r="1419" spans="1:105" x14ac:dyDescent="0.25">
      <c r="A1419" s="79">
        <f ca="1"/>
        <v>44301</v>
      </c>
      <c r="B1419" s="7">
        <f ca="1"/>
        <v>698.95</v>
      </c>
      <c r="C1419" s="7">
        <f ca="1"/>
        <v>698</v>
      </c>
      <c r="D1419" s="7">
        <f ca="1"/>
        <v>706</v>
      </c>
      <c r="E1419" s="7">
        <f ca="1"/>
        <v>703</v>
      </c>
      <c r="F1419">
        <f ca="1"/>
        <v>701.74739999999997</v>
      </c>
      <c r="G1419">
        <f ca="1"/>
        <v>1556.99</v>
      </c>
      <c r="H1419">
        <f ca="1"/>
        <v>711.79</v>
      </c>
      <c r="I1419">
        <f ca="1"/>
        <v>717.84</v>
      </c>
      <c r="J1419">
        <f ca="1"/>
        <v>721.33</v>
      </c>
      <c r="K1419">
        <f ca="1"/>
        <v>727.65</v>
      </c>
      <c r="L1419">
        <f ca="1"/>
        <v>753.63</v>
      </c>
      <c r="M1419">
        <f ca="1"/>
        <v>11.16</v>
      </c>
      <c r="N1419">
        <f ca="1"/>
        <v>0.1</v>
      </c>
      <c r="O1419">
        <f ca="1"/>
        <v>0</v>
      </c>
      <c r="P1419">
        <f ca="1"/>
        <v>0.1</v>
      </c>
      <c r="Q1419">
        <f ca="1"/>
        <v>0.55000000000000004</v>
      </c>
      <c r="R1419">
        <f ca="1"/>
        <v>91.671000000000006</v>
      </c>
      <c r="S1419">
        <f ca="1"/>
        <v>421.85</v>
      </c>
      <c r="T1419">
        <f ca="1"/>
        <v>421.85</v>
      </c>
      <c r="U1419">
        <f ca="1"/>
        <v>9297.25</v>
      </c>
      <c r="V1419">
        <f ca="1"/>
        <v>69263</v>
      </c>
      <c r="W1419">
        <f ca="1"/>
        <v>-2550</v>
      </c>
      <c r="X1419">
        <f ca="1"/>
        <v>169475</v>
      </c>
      <c r="Y1419">
        <f ca="1"/>
        <v>9297.25</v>
      </c>
      <c r="Z1419">
        <f ca="1"/>
        <v>23.9</v>
      </c>
      <c r="AA1419">
        <f ca="1"/>
        <v>49583</v>
      </c>
      <c r="AB1419">
        <f ca="1"/>
        <v>63.46</v>
      </c>
      <c r="AC1419">
        <f ca="1"/>
        <v>19.9389</v>
      </c>
      <c r="AD1419">
        <f ca="1"/>
        <v>5.6163999999999996</v>
      </c>
      <c r="AE1419">
        <f ca="1"/>
        <v>3612.88</v>
      </c>
      <c r="AF1419">
        <f ca="1"/>
        <v>3.6265000000000001</v>
      </c>
      <c r="AG1419">
        <f ca="1"/>
        <v>92.724800000000002</v>
      </c>
      <c r="AH1419" t="str">
        <f ca="1"/>
        <v>#N/A N/A</v>
      </c>
      <c r="AI1419" t="str">
        <f ca="1"/>
        <v>#N/A N/A</v>
      </c>
      <c r="AJ1419" s="7" t="str">
        <f ca="1"/>
        <v>#N/A N/A</v>
      </c>
      <c r="AK1419" s="7">
        <f ca="1"/>
        <v>42.63</v>
      </c>
      <c r="AL1419" s="7">
        <f ca="1"/>
        <v>35</v>
      </c>
      <c r="AM1419" s="7" t="str">
        <f ca="1"/>
        <v>#N/A N/A</v>
      </c>
      <c r="AN1419">
        <f ca="1"/>
        <v>104.96</v>
      </c>
      <c r="AO1419">
        <f ca="1"/>
        <v>46.23</v>
      </c>
      <c r="AP1419">
        <f ca="1"/>
        <v>76.395300000000006</v>
      </c>
      <c r="AQ1419">
        <f ca="1"/>
        <v>14.1677</v>
      </c>
      <c r="AR1419">
        <f ca="1"/>
        <v>6.5225999999999997</v>
      </c>
      <c r="AS1419">
        <f ca="1"/>
        <v>300.26</v>
      </c>
      <c r="AT1419">
        <f ca="1"/>
        <v>8.0177999999999994</v>
      </c>
      <c r="AU1419">
        <f ca="1"/>
        <v>1117.4000000000001</v>
      </c>
      <c r="AV1419">
        <f ca="1"/>
        <v>3.8031000000000001</v>
      </c>
      <c r="AW1419">
        <f ca="1"/>
        <v>48.447000000000003</v>
      </c>
      <c r="AX1419">
        <f ca="1"/>
        <v>31.175000000000001</v>
      </c>
      <c r="AY1419">
        <f ca="1"/>
        <v>21.654699999999998</v>
      </c>
      <c r="AZ1419">
        <f ca="1"/>
        <v>7.7672999999999996</v>
      </c>
      <c r="BA1419">
        <f ca="1"/>
        <v>1.3346</v>
      </c>
      <c r="BB1419">
        <f ca="1"/>
        <v>74.926299999999998</v>
      </c>
      <c r="BC1419">
        <f ca="1"/>
        <v>28.335999999999999</v>
      </c>
      <c r="BD1419">
        <f ca="1"/>
        <v>4.1233000000000004</v>
      </c>
      <c r="BE1419">
        <f ca="1"/>
        <v>14615</v>
      </c>
      <c r="BF1419">
        <f ca="1"/>
        <v>1.6341000000000001</v>
      </c>
      <c r="BG1419">
        <f ca="1"/>
        <v>4.1163999999999996</v>
      </c>
      <c r="BH1419">
        <f ca="1"/>
        <v>12.645</v>
      </c>
      <c r="BI1419">
        <f ca="1"/>
        <v>9.2829999999999995</v>
      </c>
      <c r="BJ1419">
        <f ca="1"/>
        <v>18.785</v>
      </c>
      <c r="BK1419">
        <f ca="1"/>
        <v>13.512499999999999</v>
      </c>
      <c r="BL1419">
        <f ca="1"/>
        <v>0.65</v>
      </c>
      <c r="BM1419">
        <f ca="1"/>
        <v>9.0200000000000002E-2</v>
      </c>
      <c r="BN1419">
        <f ca="1"/>
        <v>0.42499999999999999</v>
      </c>
      <c r="BO1419">
        <f ca="1"/>
        <v>8.6800000000000002E-2</v>
      </c>
      <c r="BP1419">
        <f ca="1"/>
        <v>0.20580000000000001</v>
      </c>
      <c r="BQ1419">
        <f ca="1"/>
        <v>1.4742</v>
      </c>
      <c r="BR1419">
        <f ca="1"/>
        <v>8.3779000000000003</v>
      </c>
      <c r="BS1419">
        <f ca="1"/>
        <v>1.2901</v>
      </c>
      <c r="BT1419">
        <f ca="1"/>
        <v>1.2543</v>
      </c>
      <c r="BU1419">
        <f ca="1"/>
        <v>1.3947000000000001</v>
      </c>
      <c r="BV1419">
        <f ca="1"/>
        <v>8.4542999999999999</v>
      </c>
      <c r="BW1419">
        <f ca="1"/>
        <v>0.72570000000000001</v>
      </c>
      <c r="BX1419">
        <f ca="1"/>
        <v>108.76</v>
      </c>
      <c r="BY1419">
        <f ca="1"/>
        <v>0.8357</v>
      </c>
      <c r="BZ1419">
        <f ca="1"/>
        <v>6.2142999999999997</v>
      </c>
      <c r="CA1419">
        <f ca="1"/>
        <v>0.92259999999999998</v>
      </c>
      <c r="CK1419" t="str">
        <f ca="1"/>
        <v>#N/A N/A</v>
      </c>
      <c r="CL1419">
        <f ca="1"/>
        <v>0.09</v>
      </c>
      <c r="CM1419">
        <f ca="1"/>
        <v>0.19</v>
      </c>
      <c r="CN1419">
        <f ca="1"/>
        <v>0.03</v>
      </c>
      <c r="CO1419">
        <f ca="1"/>
        <v>7.0000000000000007E-2</v>
      </c>
      <c r="CP1419">
        <f ca="1"/>
        <v>0.06</v>
      </c>
      <c r="CQ1419">
        <f ca="1"/>
        <v>0.13</v>
      </c>
      <c r="CR1419" t="str">
        <f ca="1"/>
        <v>#N/A N/A</v>
      </c>
      <c r="CS1419">
        <f ca="1"/>
        <v>0.35249999999999998</v>
      </c>
      <c r="CT1419">
        <f ca="1"/>
        <v>0.42499999999999999</v>
      </c>
      <c r="CU1419">
        <f ca="1"/>
        <v>0.65</v>
      </c>
      <c r="CV1419">
        <f ca="1"/>
        <v>0.19</v>
      </c>
      <c r="CW1419">
        <f ca="1"/>
        <v>3.9645999999999999</v>
      </c>
      <c r="CX1419">
        <f ca="1"/>
        <v>2.5323000000000002</v>
      </c>
      <c r="CY1419">
        <f ca="1"/>
        <v>1.2350000000000001</v>
      </c>
      <c r="CZ1419">
        <f ca="1"/>
        <v>1.6169</v>
      </c>
      <c r="DA1419">
        <f ca="1"/>
        <v>98.1</v>
      </c>
    </row>
    <row r="1420" spans="1:105" x14ac:dyDescent="0.25">
      <c r="A1420" s="79">
        <f ca="1"/>
        <v>44300</v>
      </c>
      <c r="B1420" s="7">
        <f ca="1"/>
        <v>709.55</v>
      </c>
      <c r="C1420" s="7">
        <f ca="1"/>
        <v>704.02</v>
      </c>
      <c r="D1420" s="7">
        <f ca="1"/>
        <v>710.25</v>
      </c>
      <c r="E1420" s="7">
        <f ca="1"/>
        <v>706</v>
      </c>
      <c r="F1420">
        <f ca="1"/>
        <v>707.0231</v>
      </c>
      <c r="G1420">
        <f ca="1"/>
        <v>1589.43</v>
      </c>
      <c r="H1420">
        <f ca="1"/>
        <v>713.64</v>
      </c>
      <c r="I1420">
        <f ca="1"/>
        <v>719.28</v>
      </c>
      <c r="J1420">
        <f ca="1"/>
        <v>721.97</v>
      </c>
      <c r="K1420">
        <f ca="1"/>
        <v>728.22</v>
      </c>
      <c r="L1420">
        <f ca="1"/>
        <v>754.21</v>
      </c>
      <c r="M1420">
        <f ca="1"/>
        <v>11.91</v>
      </c>
      <c r="N1420">
        <f ca="1"/>
        <v>0.1</v>
      </c>
      <c r="O1420">
        <f ca="1"/>
        <v>0</v>
      </c>
      <c r="P1420">
        <f ca="1"/>
        <v>-0.03</v>
      </c>
      <c r="Q1420">
        <f ca="1"/>
        <v>0.5</v>
      </c>
      <c r="R1420">
        <f ca="1"/>
        <v>91.69</v>
      </c>
      <c r="S1420">
        <f ca="1"/>
        <v>412.85</v>
      </c>
      <c r="T1420">
        <f ca="1"/>
        <v>412.85</v>
      </c>
      <c r="U1420">
        <f ca="1"/>
        <v>9080.5</v>
      </c>
      <c r="V1420">
        <f ca="1"/>
        <v>69671</v>
      </c>
      <c r="W1420">
        <f ca="1"/>
        <v>3525</v>
      </c>
      <c r="X1420">
        <f ca="1"/>
        <v>172025</v>
      </c>
      <c r="Y1420">
        <f ca="1"/>
        <v>9080.5</v>
      </c>
      <c r="Z1420">
        <f ca="1"/>
        <v>23</v>
      </c>
      <c r="AA1420">
        <f ca="1"/>
        <v>49583</v>
      </c>
      <c r="AB1420">
        <f ca="1"/>
        <v>63.15</v>
      </c>
      <c r="AC1420">
        <f ca="1"/>
        <v>20.071100000000001</v>
      </c>
      <c r="AD1420">
        <f ca="1"/>
        <v>5.6535000000000002</v>
      </c>
      <c r="AE1420">
        <f ca="1"/>
        <v>3672.36</v>
      </c>
      <c r="AF1420">
        <f ca="1"/>
        <v>3.6324999999999998</v>
      </c>
      <c r="AG1420">
        <f ca="1"/>
        <v>92.676500000000004</v>
      </c>
      <c r="AH1420" t="str">
        <f ca="1"/>
        <v>#N/A N/A</v>
      </c>
      <c r="AI1420" t="str">
        <f ca="1"/>
        <v>#N/A N/A</v>
      </c>
      <c r="AJ1420" s="7" t="str">
        <f ca="1"/>
        <v>#N/A N/A</v>
      </c>
      <c r="AK1420" s="7">
        <f ca="1"/>
        <v>42.9</v>
      </c>
      <c r="AL1420" s="7">
        <f ca="1"/>
        <v>41.62</v>
      </c>
      <c r="AM1420" s="7" t="str">
        <f ca="1"/>
        <v>#N/A N/A</v>
      </c>
      <c r="AN1420">
        <f ca="1"/>
        <v>104.66</v>
      </c>
      <c r="AO1420">
        <f ca="1"/>
        <v>44.83</v>
      </c>
      <c r="AP1420">
        <f ca="1"/>
        <v>75.7928</v>
      </c>
      <c r="AQ1420">
        <f ca="1"/>
        <v>14.392300000000001</v>
      </c>
      <c r="AR1420">
        <f ca="1"/>
        <v>6.5297999999999998</v>
      </c>
      <c r="AS1420">
        <f ca="1"/>
        <v>299.11</v>
      </c>
      <c r="AT1420">
        <f ca="1"/>
        <v>8.0829000000000004</v>
      </c>
      <c r="AU1420">
        <f ca="1"/>
        <v>1116.43</v>
      </c>
      <c r="AV1420">
        <f ca="1"/>
        <v>3.8018999999999998</v>
      </c>
      <c r="AW1420">
        <f ca="1"/>
        <v>48.491</v>
      </c>
      <c r="AX1420">
        <f ca="1"/>
        <v>31.306000000000001</v>
      </c>
      <c r="AY1420">
        <f ca="1"/>
        <v>21.6493</v>
      </c>
      <c r="AZ1420">
        <f ca="1"/>
        <v>7.7660999999999998</v>
      </c>
      <c r="BA1420">
        <f ca="1"/>
        <v>1.3360000000000001</v>
      </c>
      <c r="BB1420">
        <f ca="1"/>
        <v>75.141300000000001</v>
      </c>
      <c r="BC1420">
        <f ca="1"/>
        <v>28.449000000000002</v>
      </c>
      <c r="BD1420">
        <f ca="1"/>
        <v>4.1265000000000001</v>
      </c>
      <c r="BE1420">
        <f ca="1"/>
        <v>14603</v>
      </c>
      <c r="BF1420">
        <f ca="1"/>
        <v>1.6328</v>
      </c>
      <c r="BG1420">
        <f ca="1"/>
        <v>4.1124000000000001</v>
      </c>
      <c r="BH1420">
        <f ca="1"/>
        <v>12.75</v>
      </c>
      <c r="BI1420">
        <f ca="1"/>
        <v>9.44</v>
      </c>
      <c r="BJ1420">
        <f ca="1"/>
        <v>19.462499999999999</v>
      </c>
      <c r="BK1420">
        <f ca="1"/>
        <v>13.22</v>
      </c>
      <c r="BL1420">
        <f ca="1"/>
        <v>0.67749999999999999</v>
      </c>
      <c r="BM1420">
        <f ca="1"/>
        <v>8.3500000000000005E-2</v>
      </c>
      <c r="BN1420">
        <f ca="1"/>
        <v>0.43</v>
      </c>
      <c r="BO1420">
        <f ca="1"/>
        <v>7.9899999999999999E-2</v>
      </c>
      <c r="BP1420">
        <f ca="1"/>
        <v>0.2379</v>
      </c>
      <c r="BQ1420">
        <f ca="1"/>
        <v>1.4843999999999999</v>
      </c>
      <c r="BR1420">
        <f ca="1"/>
        <v>8.3890999999999991</v>
      </c>
      <c r="BS1420">
        <f ca="1"/>
        <v>1.2948</v>
      </c>
      <c r="BT1420">
        <f ca="1"/>
        <v>1.2521</v>
      </c>
      <c r="BU1420">
        <f ca="1"/>
        <v>1.4004000000000001</v>
      </c>
      <c r="BV1420">
        <f ca="1"/>
        <v>8.4656000000000002</v>
      </c>
      <c r="BW1420">
        <f ca="1"/>
        <v>0.7258</v>
      </c>
      <c r="BX1420">
        <f ca="1"/>
        <v>108.93</v>
      </c>
      <c r="BY1420">
        <f ca="1"/>
        <v>0.83479999999999999</v>
      </c>
      <c r="BZ1420">
        <f ca="1"/>
        <v>6.2081</v>
      </c>
      <c r="CA1420">
        <f ca="1"/>
        <v>0.92249999999999999</v>
      </c>
      <c r="CK1420" t="str">
        <f ca="1"/>
        <v>#N/A N/A</v>
      </c>
      <c r="CL1420">
        <f ca="1"/>
        <v>0.2</v>
      </c>
      <c r="CM1420">
        <f ca="1"/>
        <v>0.19</v>
      </c>
      <c r="CN1420">
        <f ca="1"/>
        <v>0.03</v>
      </c>
      <c r="CO1420">
        <f ca="1"/>
        <v>0.03</v>
      </c>
      <c r="CP1420">
        <f ca="1"/>
        <v>7.0000000000000007E-2</v>
      </c>
      <c r="CQ1420">
        <f ca="1"/>
        <v>0.11</v>
      </c>
      <c r="CR1420" t="str">
        <f ca="1"/>
        <v>#N/A N/A</v>
      </c>
      <c r="CS1420">
        <f ca="1"/>
        <v>0.36</v>
      </c>
      <c r="CT1420">
        <f ca="1"/>
        <v>0.43</v>
      </c>
      <c r="CU1420">
        <f ca="1"/>
        <v>0.67749999999999999</v>
      </c>
      <c r="CV1420">
        <f ca="1"/>
        <v>0.19</v>
      </c>
      <c r="CW1420">
        <f ca="1"/>
        <v>3.9632999999999998</v>
      </c>
      <c r="CX1420">
        <f ca="1"/>
        <v>2.4077999999999999</v>
      </c>
      <c r="CY1420">
        <f ca="1"/>
        <v>1.145</v>
      </c>
      <c r="CZ1420">
        <f ca="1"/>
        <v>1.6281000000000001</v>
      </c>
      <c r="DA1420">
        <f ca="1"/>
        <v>98.1</v>
      </c>
    </row>
    <row r="1421" spans="1:105" x14ac:dyDescent="0.25">
      <c r="A1421" s="79">
        <f ca="1"/>
        <v>44299</v>
      </c>
      <c r="B1421" s="7">
        <f ca="1"/>
        <v>708.8</v>
      </c>
      <c r="C1421" s="7">
        <f ca="1"/>
        <v>706.15</v>
      </c>
      <c r="D1421" s="7">
        <f ca="1"/>
        <v>714.5</v>
      </c>
      <c r="E1421" s="7">
        <f ca="1"/>
        <v>713.5</v>
      </c>
      <c r="F1421">
        <f ca="1"/>
        <v>708.49450000000002</v>
      </c>
      <c r="G1421">
        <f ca="1"/>
        <v>1694.61</v>
      </c>
      <c r="H1421">
        <f ca="1"/>
        <v>715.84</v>
      </c>
      <c r="I1421">
        <f ca="1"/>
        <v>720.31</v>
      </c>
      <c r="J1421">
        <f ca="1"/>
        <v>722.43</v>
      </c>
      <c r="K1421">
        <f ca="1"/>
        <v>728.71</v>
      </c>
      <c r="L1421">
        <f ca="1"/>
        <v>754.73</v>
      </c>
      <c r="M1421">
        <f ca="1"/>
        <v>11.93</v>
      </c>
      <c r="N1421">
        <f ca="1"/>
        <v>0.05</v>
      </c>
      <c r="O1421">
        <f ca="1"/>
        <v>-0.14000000000000001</v>
      </c>
      <c r="P1421">
        <f ca="1"/>
        <v>-0.28000000000000003</v>
      </c>
      <c r="Q1421">
        <f ca="1"/>
        <v>0.38</v>
      </c>
      <c r="R1421">
        <f ca="1"/>
        <v>91.852000000000004</v>
      </c>
      <c r="S1421">
        <f ca="1"/>
        <v>403.15</v>
      </c>
      <c r="T1421">
        <f ca="1"/>
        <v>403.15</v>
      </c>
      <c r="U1421">
        <f ca="1"/>
        <v>8901.5</v>
      </c>
      <c r="V1421">
        <f ca="1"/>
        <v>69430</v>
      </c>
      <c r="W1421">
        <f ca="1"/>
        <v>2875</v>
      </c>
      <c r="X1421">
        <f ca="1"/>
        <v>168500</v>
      </c>
      <c r="Y1421">
        <f ca="1"/>
        <v>8901.5</v>
      </c>
      <c r="Z1421">
        <f ca="1"/>
        <v>22.6</v>
      </c>
      <c r="AA1421">
        <f ca="1"/>
        <v>49583</v>
      </c>
      <c r="AB1421">
        <f ca="1"/>
        <v>60.18</v>
      </c>
      <c r="AC1421">
        <f ca="1"/>
        <v>20.0947</v>
      </c>
      <c r="AD1421">
        <f ca="1"/>
        <v>5.7183999999999999</v>
      </c>
      <c r="AE1421">
        <f ca="1"/>
        <v>3666.46</v>
      </c>
      <c r="AF1421">
        <f ca="1"/>
        <v>3.6328999999999998</v>
      </c>
      <c r="AG1421">
        <f ca="1"/>
        <v>92.623099999999994</v>
      </c>
      <c r="AH1421" t="str">
        <f ca="1"/>
        <v>#N/A N/A</v>
      </c>
      <c r="AI1421" t="str">
        <f ca="1"/>
        <v>#N/A N/A</v>
      </c>
      <c r="AJ1421" s="7" t="str">
        <f ca="1"/>
        <v>#N/A N/A</v>
      </c>
      <c r="AK1421" s="7">
        <f ca="1"/>
        <v>45.2</v>
      </c>
      <c r="AL1421" s="7">
        <f ca="1"/>
        <v>40.89</v>
      </c>
      <c r="AM1421" s="7" t="str">
        <f ca="1"/>
        <v>#N/A N/A</v>
      </c>
      <c r="AN1421">
        <f ca="1"/>
        <v>104.58</v>
      </c>
      <c r="AO1421">
        <f ca="1"/>
        <v>44.19</v>
      </c>
      <c r="AP1421">
        <f ca="1"/>
        <v>75.997100000000003</v>
      </c>
      <c r="AQ1421">
        <f ca="1"/>
        <v>14.5128</v>
      </c>
      <c r="AR1421">
        <f ca="1"/>
        <v>6.5441000000000003</v>
      </c>
      <c r="AS1421">
        <f ca="1"/>
        <v>300.64</v>
      </c>
      <c r="AT1421">
        <f ca="1"/>
        <v>8.1197999999999997</v>
      </c>
      <c r="AU1421">
        <f ca="1"/>
        <v>1125.8800000000001</v>
      </c>
      <c r="AV1421">
        <f ca="1"/>
        <v>3.8191000000000002</v>
      </c>
      <c r="AW1421">
        <f ca="1"/>
        <v>48.557000000000002</v>
      </c>
      <c r="AX1421">
        <f ca="1"/>
        <v>31.513000000000002</v>
      </c>
      <c r="AY1421">
        <f ca="1"/>
        <v>21.689800000000002</v>
      </c>
      <c r="AZ1421">
        <f ca="1"/>
        <v>7.7732999999999999</v>
      </c>
      <c r="BA1421">
        <f ca="1"/>
        <v>1.3412999999999999</v>
      </c>
      <c r="BB1421">
        <f ca="1"/>
        <v>75.371200000000002</v>
      </c>
      <c r="BC1421">
        <f ca="1"/>
        <v>28.475999999999999</v>
      </c>
      <c r="BD1421">
        <f ca="1"/>
        <v>4.1349999999999998</v>
      </c>
      <c r="BE1421">
        <f ca="1"/>
        <v>14605</v>
      </c>
      <c r="BF1421">
        <f ca="1"/>
        <v>1.6369</v>
      </c>
      <c r="BG1421">
        <f ca="1"/>
        <v>4.1193999999999997</v>
      </c>
      <c r="BH1421">
        <f ca="1"/>
        <v>12.6</v>
      </c>
      <c r="BI1421">
        <f ca="1"/>
        <v>9.5920000000000005</v>
      </c>
      <c r="BJ1421">
        <f ca="1"/>
        <v>19.427499999999998</v>
      </c>
      <c r="BK1421">
        <f ca="1"/>
        <v>13.5</v>
      </c>
      <c r="BL1421">
        <f ca="1"/>
        <v>0.68500000000000005</v>
      </c>
      <c r="BM1421">
        <f ca="1"/>
        <v>8.2400000000000001E-2</v>
      </c>
      <c r="BN1421">
        <f ca="1"/>
        <v>0.44</v>
      </c>
      <c r="BO1421">
        <f ca="1"/>
        <v>8.0100000000000005E-2</v>
      </c>
      <c r="BP1421">
        <f ca="1"/>
        <v>0.21260000000000001</v>
      </c>
      <c r="BQ1421">
        <f ca="1"/>
        <v>1.5421</v>
      </c>
      <c r="BR1421">
        <f ca="1"/>
        <v>8.4710000000000001</v>
      </c>
      <c r="BS1421">
        <f ca="1"/>
        <v>1.3082</v>
      </c>
      <c r="BT1421">
        <f ca="1"/>
        <v>1.2535000000000001</v>
      </c>
      <c r="BU1421">
        <f ca="1"/>
        <v>1.4173</v>
      </c>
      <c r="BV1421">
        <f ca="1"/>
        <v>8.5104000000000006</v>
      </c>
      <c r="BW1421">
        <f ca="1"/>
        <v>0.72719999999999996</v>
      </c>
      <c r="BX1421">
        <f ca="1"/>
        <v>109.06</v>
      </c>
      <c r="BY1421">
        <f ca="1"/>
        <v>0.83689999999999998</v>
      </c>
      <c r="BZ1421">
        <f ca="1"/>
        <v>6.2244999999999999</v>
      </c>
      <c r="CA1421">
        <f ca="1"/>
        <v>0.92090000000000005</v>
      </c>
      <c r="CK1421" t="str">
        <f ca="1"/>
        <v>#N/A N/A</v>
      </c>
      <c r="CL1421">
        <f ca="1"/>
        <v>0.09</v>
      </c>
      <c r="CM1421">
        <f ca="1"/>
        <v>0.1</v>
      </c>
      <c r="CN1421">
        <f ca="1"/>
        <v>-0.05</v>
      </c>
      <c r="CO1421">
        <f ca="1"/>
        <v>-0.04</v>
      </c>
      <c r="CP1421">
        <f ca="1"/>
        <v>0.01</v>
      </c>
      <c r="CQ1421">
        <f ca="1"/>
        <v>0.1</v>
      </c>
      <c r="CR1421" t="str">
        <f ca="1"/>
        <v>#N/A N/A</v>
      </c>
      <c r="CS1421">
        <f ca="1"/>
        <v>0.36249999999999999</v>
      </c>
      <c r="CT1421">
        <f ca="1"/>
        <v>0.44</v>
      </c>
      <c r="CU1421">
        <f ca="1"/>
        <v>0.68500000000000005</v>
      </c>
      <c r="CV1421">
        <f ca="1"/>
        <v>0.1</v>
      </c>
      <c r="CW1421">
        <f ca="1"/>
        <v>3.9140000000000001</v>
      </c>
      <c r="CX1421">
        <f ca="1"/>
        <v>2.3574000000000002</v>
      </c>
      <c r="CY1421">
        <f ca="1"/>
        <v>1.1100000000000001</v>
      </c>
      <c r="CZ1421">
        <f ca="1"/>
        <v>1.3884000000000001</v>
      </c>
      <c r="DA1421">
        <f ca="1"/>
        <v>98.1</v>
      </c>
    </row>
    <row r="1422" spans="1:105" x14ac:dyDescent="0.25">
      <c r="A1422" s="79">
        <f ca="1"/>
        <v>44298</v>
      </c>
      <c r="B1422" s="7">
        <f ca="1"/>
        <v>713.15</v>
      </c>
      <c r="C1422" s="7">
        <f ca="1"/>
        <v>705.6</v>
      </c>
      <c r="D1422" s="7">
        <f ca="1"/>
        <v>714</v>
      </c>
      <c r="E1422" s="7">
        <f ca="1"/>
        <v>709</v>
      </c>
      <c r="F1422">
        <f ca="1"/>
        <v>708.90300000000002</v>
      </c>
      <c r="G1422">
        <f ca="1"/>
        <v>1268.1300000000001</v>
      </c>
      <c r="H1422">
        <f ca="1"/>
        <v>718.13</v>
      </c>
      <c r="I1422">
        <f ca="1"/>
        <v>721.06</v>
      </c>
      <c r="J1422">
        <f ca="1"/>
        <v>723</v>
      </c>
      <c r="K1422">
        <f ca="1"/>
        <v>729.28</v>
      </c>
      <c r="L1422">
        <f ca="1"/>
        <v>755.29</v>
      </c>
      <c r="M1422">
        <f ca="1"/>
        <v>11.91</v>
      </c>
      <c r="N1422">
        <f ca="1"/>
        <v>0</v>
      </c>
      <c r="O1422">
        <f ca="1"/>
        <v>-0.15</v>
      </c>
      <c r="P1422">
        <f ca="1"/>
        <v>-0.28000000000000003</v>
      </c>
      <c r="Q1422">
        <f ca="1"/>
        <v>0.13</v>
      </c>
      <c r="R1422">
        <f ca="1"/>
        <v>92.138000000000005</v>
      </c>
      <c r="S1422">
        <f ca="1"/>
        <v>401.85</v>
      </c>
      <c r="T1422">
        <f ca="1"/>
        <v>401.85</v>
      </c>
      <c r="U1422">
        <f ca="1"/>
        <v>8864.25</v>
      </c>
      <c r="V1422">
        <f ca="1"/>
        <v>69692</v>
      </c>
      <c r="W1422">
        <f ca="1"/>
        <v>2525</v>
      </c>
      <c r="X1422">
        <f ca="1"/>
        <v>165625</v>
      </c>
      <c r="Y1422">
        <f ca="1"/>
        <v>8864.25</v>
      </c>
      <c r="Z1422">
        <f ca="1"/>
        <v>22.59</v>
      </c>
      <c r="AA1422">
        <f ca="1"/>
        <v>54629</v>
      </c>
      <c r="AB1422">
        <f ca="1"/>
        <v>59.7</v>
      </c>
      <c r="AC1422">
        <f ca="1"/>
        <v>20.1462</v>
      </c>
      <c r="AD1422">
        <f ca="1"/>
        <v>5.7348999999999997</v>
      </c>
      <c r="AE1422">
        <f ca="1"/>
        <v>3653.54</v>
      </c>
      <c r="AF1422">
        <f ca="1"/>
        <v>3.62</v>
      </c>
      <c r="AG1422">
        <f ca="1"/>
        <v>92.575900000000004</v>
      </c>
      <c r="AH1422" t="str">
        <f ca="1"/>
        <v>#N/A N/A</v>
      </c>
      <c r="AI1422" t="str">
        <f ca="1"/>
        <v>#N/A N/A</v>
      </c>
      <c r="AJ1422" s="7" t="str">
        <f ca="1"/>
        <v>#N/A N/A</v>
      </c>
      <c r="AK1422" s="7">
        <f ca="1"/>
        <v>49.54</v>
      </c>
      <c r="AL1422" s="7">
        <f ca="1"/>
        <v>43.87</v>
      </c>
      <c r="AM1422" s="7" t="str">
        <f ca="1"/>
        <v>#N/A N/A</v>
      </c>
      <c r="AN1422">
        <f ca="1"/>
        <v>104.58</v>
      </c>
      <c r="AO1422">
        <f ca="1"/>
        <v>44.07</v>
      </c>
      <c r="AP1422">
        <f ca="1"/>
        <v>77.326099999999997</v>
      </c>
      <c r="AQ1422">
        <f ca="1"/>
        <v>14.576000000000001</v>
      </c>
      <c r="AR1422">
        <f ca="1"/>
        <v>6.5483000000000002</v>
      </c>
      <c r="AS1422">
        <f ca="1"/>
        <v>299.93</v>
      </c>
      <c r="AT1422">
        <f ca="1"/>
        <v>8.157</v>
      </c>
      <c r="AU1422">
        <f ca="1"/>
        <v>1124.8599999999999</v>
      </c>
      <c r="AV1422">
        <f ca="1"/>
        <v>3.8041</v>
      </c>
      <c r="AW1422">
        <f ca="1"/>
        <v>48.570999999999998</v>
      </c>
      <c r="AX1422">
        <f ca="1"/>
        <v>31.494</v>
      </c>
      <c r="AY1422">
        <f ca="1"/>
        <v>21.8491</v>
      </c>
      <c r="AZ1422">
        <f ca="1"/>
        <v>7.7737999999999996</v>
      </c>
      <c r="BA1422">
        <f ca="1"/>
        <v>1.3411</v>
      </c>
      <c r="BB1422">
        <f ca="1"/>
        <v>75.057500000000005</v>
      </c>
      <c r="BC1422">
        <f ca="1"/>
        <v>28.469000000000001</v>
      </c>
      <c r="BD1422">
        <f ca="1"/>
        <v>4.1315</v>
      </c>
      <c r="BE1422">
        <f ca="1"/>
        <v>14595</v>
      </c>
      <c r="BF1422">
        <f ca="1"/>
        <v>1.6425000000000001</v>
      </c>
      <c r="BG1422">
        <f ca="1"/>
        <v>4.1311999999999998</v>
      </c>
      <c r="BH1422">
        <f ca="1"/>
        <v>13.345000000000001</v>
      </c>
      <c r="BI1422">
        <f ca="1"/>
        <v>10.82</v>
      </c>
      <c r="BJ1422">
        <f ca="1"/>
        <v>19.927499999999998</v>
      </c>
      <c r="BK1422">
        <f ca="1"/>
        <v>13.565</v>
      </c>
      <c r="BL1422">
        <f ca="1"/>
        <v>0.69499999999999995</v>
      </c>
      <c r="BM1422">
        <f ca="1"/>
        <v>8.3000000000000004E-2</v>
      </c>
      <c r="BN1422">
        <f ca="1"/>
        <v>0.45</v>
      </c>
      <c r="BO1422">
        <f ca="1"/>
        <v>7.85E-2</v>
      </c>
      <c r="BP1422">
        <f ca="1"/>
        <v>0.23</v>
      </c>
      <c r="BQ1422">
        <f ca="1"/>
        <v>1.5634999999999999</v>
      </c>
      <c r="BR1422">
        <f ca="1"/>
        <v>8.4862000000000002</v>
      </c>
      <c r="BS1422">
        <f ca="1"/>
        <v>1.3117000000000001</v>
      </c>
      <c r="BT1422">
        <f ca="1"/>
        <v>1.2563</v>
      </c>
      <c r="BU1422">
        <f ca="1"/>
        <v>1.4224000000000001</v>
      </c>
      <c r="BV1422">
        <f ca="1"/>
        <v>8.5739999999999998</v>
      </c>
      <c r="BW1422">
        <f ca="1"/>
        <v>0.72760000000000002</v>
      </c>
      <c r="BX1422">
        <f ca="1"/>
        <v>109.38</v>
      </c>
      <c r="BY1422">
        <f ca="1"/>
        <v>0.83950000000000002</v>
      </c>
      <c r="BZ1422">
        <f ca="1"/>
        <v>6.2446000000000002</v>
      </c>
      <c r="CA1422">
        <f ca="1"/>
        <v>0.92279999999999995</v>
      </c>
      <c r="CK1422" t="str">
        <f ca="1"/>
        <v>#N/A N/A</v>
      </c>
      <c r="CL1422">
        <f ca="1"/>
        <v>-0.04</v>
      </c>
      <c r="CM1422">
        <f ca="1"/>
        <v>0.02</v>
      </c>
      <c r="CN1422">
        <f ca="1"/>
        <v>-0.05</v>
      </c>
      <c r="CO1422">
        <f ca="1"/>
        <v>-0.04</v>
      </c>
      <c r="CP1422">
        <f ca="1"/>
        <v>0</v>
      </c>
      <c r="CQ1422">
        <f ca="1"/>
        <v>7.0000000000000007E-2</v>
      </c>
      <c r="CR1422" t="str">
        <f ca="1"/>
        <v>#N/A N/A</v>
      </c>
      <c r="CS1422">
        <f ca="1"/>
        <v>0.3725</v>
      </c>
      <c r="CT1422">
        <f ca="1"/>
        <v>0.45</v>
      </c>
      <c r="CU1422">
        <f ca="1"/>
        <v>0.69499999999999995</v>
      </c>
      <c r="CV1422">
        <f ca="1"/>
        <v>0.02</v>
      </c>
      <c r="CW1422">
        <f ca="1"/>
        <v>3.8571</v>
      </c>
      <c r="CX1422">
        <f ca="1"/>
        <v>2.5470999999999999</v>
      </c>
      <c r="CY1422">
        <f ca="1"/>
        <v>1.2250000000000001</v>
      </c>
      <c r="CZ1422">
        <f ca="1"/>
        <v>1.3833</v>
      </c>
      <c r="DA1422">
        <f ca="1"/>
        <v>98.1</v>
      </c>
    </row>
    <row r="1423" spans="1:105" x14ac:dyDescent="0.25">
      <c r="A1423" s="79">
        <f ca="1"/>
        <v>44295</v>
      </c>
      <c r="B1423" s="7">
        <f ca="1"/>
        <v>710.3</v>
      </c>
      <c r="C1423" s="7">
        <f ca="1"/>
        <v>709.01</v>
      </c>
      <c r="D1423" s="7">
        <f ca="1"/>
        <v>713.87</v>
      </c>
      <c r="E1423" s="7">
        <f ca="1"/>
        <v>709.5</v>
      </c>
      <c r="F1423">
        <f ca="1"/>
        <v>711.36300000000006</v>
      </c>
      <c r="G1423">
        <f ca="1"/>
        <v>1344.55</v>
      </c>
      <c r="H1423">
        <f ca="1"/>
        <v>719.89</v>
      </c>
      <c r="I1423">
        <f ca="1"/>
        <v>721.54</v>
      </c>
      <c r="J1423">
        <f ca="1"/>
        <v>723.41</v>
      </c>
      <c r="K1423">
        <f ca="1"/>
        <v>729.82</v>
      </c>
      <c r="L1423">
        <f ca="1"/>
        <v>755.82</v>
      </c>
      <c r="M1423">
        <f ca="1"/>
        <v>12.65</v>
      </c>
      <c r="N1423">
        <f ca="1"/>
        <v>0.04</v>
      </c>
      <c r="O1423">
        <f ca="1"/>
        <v>-7.0000000000000007E-2</v>
      </c>
      <c r="P1423">
        <f ca="1"/>
        <v>-0.15</v>
      </c>
      <c r="Q1423">
        <f ca="1"/>
        <v>0.28999999999999998</v>
      </c>
      <c r="R1423">
        <f ca="1"/>
        <v>92.162999999999997</v>
      </c>
      <c r="S1423">
        <f ca="1"/>
        <v>404</v>
      </c>
      <c r="T1423">
        <f ca="1"/>
        <v>404</v>
      </c>
      <c r="U1423">
        <f ca="1"/>
        <v>8935.25</v>
      </c>
      <c r="V1423">
        <f ca="1"/>
        <v>69911</v>
      </c>
      <c r="W1423">
        <f ca="1"/>
        <v>6025</v>
      </c>
      <c r="X1423">
        <f ca="1"/>
        <v>163100</v>
      </c>
      <c r="Y1423">
        <f ca="1"/>
        <v>8935.25</v>
      </c>
      <c r="Z1423">
        <f ca="1"/>
        <v>24.6</v>
      </c>
      <c r="AA1423">
        <f ca="1"/>
        <v>54629</v>
      </c>
      <c r="AB1423">
        <f ca="1"/>
        <v>59.32</v>
      </c>
      <c r="AC1423">
        <f ca="1"/>
        <v>20.161200000000001</v>
      </c>
      <c r="AD1423">
        <f ca="1"/>
        <v>5.6844999999999999</v>
      </c>
      <c r="AE1423">
        <f ca="1"/>
        <v>3639.01</v>
      </c>
      <c r="AF1423">
        <f ca="1"/>
        <v>3.6253000000000002</v>
      </c>
      <c r="AG1423">
        <f ca="1"/>
        <v>92.437799999999996</v>
      </c>
      <c r="AH1423" t="str">
        <f ca="1"/>
        <v>#N/A N/A</v>
      </c>
      <c r="AI1423" t="str">
        <f ca="1"/>
        <v>#N/A N/A</v>
      </c>
      <c r="AJ1423" s="7" t="str">
        <f ca="1"/>
        <v>#N/A N/A</v>
      </c>
      <c r="AK1423" s="7">
        <f ca="1"/>
        <v>49.93</v>
      </c>
      <c r="AL1423" s="7">
        <f ca="1"/>
        <v>41.26</v>
      </c>
      <c r="AM1423" s="7" t="str">
        <f ca="1"/>
        <v>#N/A N/A</v>
      </c>
      <c r="AN1423">
        <f ca="1"/>
        <v>104.72</v>
      </c>
      <c r="AO1423">
        <f ca="1"/>
        <v>44.39</v>
      </c>
      <c r="AP1423">
        <f ca="1"/>
        <v>77.425299999999993</v>
      </c>
      <c r="AQ1423">
        <f ca="1"/>
        <v>14.6112</v>
      </c>
      <c r="AR1423">
        <f ca="1"/>
        <v>6.5526</v>
      </c>
      <c r="AS1423">
        <f ca="1"/>
        <v>300.83999999999997</v>
      </c>
      <c r="AT1423">
        <f ca="1"/>
        <v>8.1746999999999996</v>
      </c>
      <c r="AU1423">
        <f ca="1"/>
        <v>1121</v>
      </c>
      <c r="AV1423">
        <f ca="1"/>
        <v>3.8068</v>
      </c>
      <c r="AW1423">
        <f ca="1"/>
        <v>48.567</v>
      </c>
      <c r="AX1423">
        <f ca="1"/>
        <v>31.477</v>
      </c>
      <c r="AY1423">
        <f ca="1"/>
        <v>21.863299999999999</v>
      </c>
      <c r="AZ1423">
        <f ca="1"/>
        <v>7.7778999999999998</v>
      </c>
      <c r="BA1423">
        <f ca="1"/>
        <v>1.3414999999999999</v>
      </c>
      <c r="BB1423">
        <f ca="1"/>
        <v>74.746200000000002</v>
      </c>
      <c r="BC1423">
        <f ca="1"/>
        <v>28.459</v>
      </c>
      <c r="BD1423">
        <f ca="1"/>
        <v>4.1340000000000003</v>
      </c>
      <c r="BE1423">
        <f ca="1"/>
        <v>14565</v>
      </c>
      <c r="BF1423">
        <f ca="1"/>
        <v>1.6435</v>
      </c>
      <c r="BG1423">
        <f ca="1"/>
        <v>4.1353999999999997</v>
      </c>
      <c r="BH1423">
        <f ca="1"/>
        <v>13.42</v>
      </c>
      <c r="BI1423">
        <f ca="1"/>
        <v>11.868</v>
      </c>
      <c r="BJ1423">
        <f ca="1"/>
        <v>20.852499999999999</v>
      </c>
      <c r="BK1423">
        <f ca="1"/>
        <v>14.28</v>
      </c>
      <c r="BL1423">
        <f ca="1"/>
        <v>0.69</v>
      </c>
      <c r="BM1423">
        <f ca="1"/>
        <v>8.2000000000000003E-2</v>
      </c>
      <c r="BN1423">
        <f ca="1"/>
        <v>0.45500000000000002</v>
      </c>
      <c r="BO1423">
        <f ca="1"/>
        <v>7.8E-2</v>
      </c>
      <c r="BP1423">
        <f ca="1"/>
        <v>0.218</v>
      </c>
      <c r="BQ1423">
        <f ca="1"/>
        <v>1.5730999999999999</v>
      </c>
      <c r="BR1423">
        <f ca="1"/>
        <v>8.4969000000000001</v>
      </c>
      <c r="BS1423">
        <f ca="1"/>
        <v>1.3125</v>
      </c>
      <c r="BT1423">
        <f ca="1"/>
        <v>1.2529999999999999</v>
      </c>
      <c r="BU1423">
        <f ca="1"/>
        <v>1.4220999999999999</v>
      </c>
      <c r="BV1423">
        <f ca="1"/>
        <v>8.5386000000000006</v>
      </c>
      <c r="BW1423">
        <f ca="1"/>
        <v>0.72960000000000003</v>
      </c>
      <c r="BX1423">
        <f ca="1"/>
        <v>109.67</v>
      </c>
      <c r="BY1423">
        <f ca="1"/>
        <v>0.84030000000000005</v>
      </c>
      <c r="BZ1423">
        <f ca="1"/>
        <v>6.2496999999999998</v>
      </c>
      <c r="CA1423">
        <f ca="1"/>
        <v>0.92420000000000002</v>
      </c>
      <c r="CK1423" t="str">
        <f ca="1"/>
        <v>#N/A N/A</v>
      </c>
      <c r="CL1423">
        <f ca="1"/>
        <v>0.05</v>
      </c>
      <c r="CM1423">
        <f ca="1"/>
        <v>0.09</v>
      </c>
      <c r="CN1423">
        <f ca="1"/>
        <v>-0.01</v>
      </c>
      <c r="CO1423">
        <f ca="1"/>
        <v>-0.01</v>
      </c>
      <c r="CP1423">
        <f ca="1"/>
        <v>0.03</v>
      </c>
      <c r="CQ1423">
        <f ca="1"/>
        <v>0.09</v>
      </c>
      <c r="CR1423" t="str">
        <f ca="1"/>
        <v>#N/A N/A</v>
      </c>
      <c r="CS1423">
        <f ca="1"/>
        <v>0.38</v>
      </c>
      <c r="CT1423">
        <f ca="1"/>
        <v>0.45500000000000002</v>
      </c>
      <c r="CU1423">
        <f ca="1"/>
        <v>0.69</v>
      </c>
      <c r="CV1423">
        <f ca="1"/>
        <v>0.09</v>
      </c>
      <c r="CW1423">
        <f ca="1"/>
        <v>3.8584999999999998</v>
      </c>
      <c r="CX1423">
        <f ca="1"/>
        <v>2.5663</v>
      </c>
      <c r="CY1423">
        <f ca="1"/>
        <v>1.22</v>
      </c>
      <c r="CZ1423">
        <f ca="1"/>
        <v>-0.1474</v>
      </c>
      <c r="DA1423">
        <f ca="1"/>
        <v>98.1</v>
      </c>
    </row>
    <row r="1424" spans="1:105" x14ac:dyDescent="0.25">
      <c r="A1424" s="79">
        <f ca="1"/>
        <v>44294</v>
      </c>
      <c r="B1424" s="7">
        <f ca="1"/>
        <v>707.9</v>
      </c>
      <c r="C1424" s="7">
        <f ca="1"/>
        <v>704.8</v>
      </c>
      <c r="D1424" s="7">
        <f ca="1"/>
        <v>710.95</v>
      </c>
      <c r="E1424" s="7">
        <f ca="1"/>
        <v>710.52</v>
      </c>
      <c r="F1424">
        <f ca="1"/>
        <v>707.89009999999996</v>
      </c>
      <c r="G1424">
        <f ca="1"/>
        <v>1457.57</v>
      </c>
      <c r="H1424">
        <f ca="1"/>
        <v>721.44</v>
      </c>
      <c r="I1424">
        <f ca="1"/>
        <v>721.73</v>
      </c>
      <c r="J1424">
        <f ca="1"/>
        <v>723.94</v>
      </c>
      <c r="K1424">
        <f ca="1"/>
        <v>730.38</v>
      </c>
      <c r="L1424">
        <f ca="1"/>
        <v>756.34</v>
      </c>
      <c r="M1424">
        <f ca="1"/>
        <v>12.59</v>
      </c>
      <c r="N1424">
        <f ca="1"/>
        <v>0.1</v>
      </c>
      <c r="O1424">
        <f ca="1"/>
        <v>-0.03</v>
      </c>
      <c r="P1424">
        <f ca="1"/>
        <v>-0.03</v>
      </c>
      <c r="Q1424">
        <f ca="1"/>
        <v>0.35</v>
      </c>
      <c r="R1424">
        <f ca="1"/>
        <v>92.058999999999997</v>
      </c>
      <c r="S1424">
        <f ca="1"/>
        <v>409.45</v>
      </c>
      <c r="T1424">
        <f ca="1"/>
        <v>409.45</v>
      </c>
      <c r="U1424">
        <f ca="1"/>
        <v>9018.25</v>
      </c>
      <c r="V1424">
        <f ca="1"/>
        <v>70189</v>
      </c>
      <c r="W1424">
        <f ca="1"/>
        <v>6750</v>
      </c>
      <c r="X1424">
        <f ca="1"/>
        <v>157075</v>
      </c>
      <c r="Y1424">
        <f ca="1"/>
        <v>9018.25</v>
      </c>
      <c r="Z1424">
        <f ca="1"/>
        <v>24.85</v>
      </c>
      <c r="AA1424">
        <f ca="1"/>
        <v>54629</v>
      </c>
      <c r="AB1424">
        <f ca="1"/>
        <v>59.6</v>
      </c>
      <c r="AC1424">
        <f ca="1"/>
        <v>20.095600000000001</v>
      </c>
      <c r="AD1424">
        <f ca="1"/>
        <v>5.5717999999999996</v>
      </c>
      <c r="AE1424">
        <f ca="1"/>
        <v>3642.07</v>
      </c>
      <c r="AF1424">
        <f ca="1"/>
        <v>3.5977999999999999</v>
      </c>
      <c r="AG1424">
        <f ca="1"/>
        <v>92.383099999999999</v>
      </c>
      <c r="AH1424" t="str">
        <f ca="1"/>
        <v>#N/A N/A</v>
      </c>
      <c r="AI1424" t="str">
        <f ca="1"/>
        <v>#N/A N/A</v>
      </c>
      <c r="AJ1424" s="7" t="str">
        <f ca="1"/>
        <v>#N/A N/A</v>
      </c>
      <c r="AK1424" s="7">
        <f ca="1"/>
        <v>48.36</v>
      </c>
      <c r="AL1424" s="7">
        <f ca="1"/>
        <v>39.06</v>
      </c>
      <c r="AM1424" s="7" t="str">
        <f ca="1"/>
        <v>#N/A N/A</v>
      </c>
      <c r="AN1424">
        <f ca="1"/>
        <v>104.83</v>
      </c>
      <c r="AO1424">
        <f ca="1"/>
        <v>44.78</v>
      </c>
      <c r="AP1424">
        <f ca="1"/>
        <v>76.822800000000001</v>
      </c>
      <c r="AQ1424">
        <f ca="1"/>
        <v>14.5176</v>
      </c>
      <c r="AR1424">
        <f ca="1"/>
        <v>6.5510999999999999</v>
      </c>
      <c r="AS1424">
        <f ca="1"/>
        <v>300.85000000000002</v>
      </c>
      <c r="AT1424">
        <f ca="1"/>
        <v>8.1415000000000006</v>
      </c>
      <c r="AU1424">
        <f ca="1"/>
        <v>1117.22</v>
      </c>
      <c r="AV1424">
        <f ca="1"/>
        <v>3.8136999999999999</v>
      </c>
      <c r="AW1424">
        <f ca="1"/>
        <v>48.533000000000001</v>
      </c>
      <c r="AX1424">
        <f ca="1"/>
        <v>31.401</v>
      </c>
      <c r="AY1424">
        <f ca="1"/>
        <v>21.6753</v>
      </c>
      <c r="AZ1424">
        <f ca="1"/>
        <v>7.7774000000000001</v>
      </c>
      <c r="BA1424">
        <f ca="1"/>
        <v>1.3404</v>
      </c>
      <c r="BB1424">
        <f ca="1"/>
        <v>74.607500000000002</v>
      </c>
      <c r="BC1424">
        <f ca="1"/>
        <v>28.433</v>
      </c>
      <c r="BD1424">
        <f ca="1"/>
        <v>4.1364999999999998</v>
      </c>
      <c r="BE1424">
        <f ca="1"/>
        <v>14535</v>
      </c>
      <c r="BF1424">
        <f ca="1"/>
        <v>1.6420999999999999</v>
      </c>
      <c r="BG1424">
        <f ca="1"/>
        <v>4.1295000000000002</v>
      </c>
      <c r="BH1424">
        <f ca="1"/>
        <v>13.395</v>
      </c>
      <c r="BI1424">
        <f ca="1"/>
        <v>11.762</v>
      </c>
      <c r="BJ1424">
        <f ca="1"/>
        <v>19.260000000000002</v>
      </c>
      <c r="BK1424">
        <f ca="1"/>
        <v>13.86</v>
      </c>
      <c r="BL1424">
        <f ca="1"/>
        <v>0.67500000000000004</v>
      </c>
      <c r="BM1424">
        <f ca="1"/>
        <v>8.2000000000000003E-2</v>
      </c>
      <c r="BN1424">
        <f ca="1"/>
        <v>0.44</v>
      </c>
      <c r="BO1424">
        <f ca="1"/>
        <v>7.9000000000000001E-2</v>
      </c>
      <c r="BP1424">
        <f ca="1"/>
        <v>0.2094</v>
      </c>
      <c r="BQ1424">
        <f ca="1"/>
        <v>1.5946</v>
      </c>
      <c r="BR1424">
        <f ca="1"/>
        <v>8.4588999999999999</v>
      </c>
      <c r="BS1424">
        <f ca="1"/>
        <v>1.3066</v>
      </c>
      <c r="BT1424">
        <f ca="1"/>
        <v>1.2562</v>
      </c>
      <c r="BU1424">
        <f ca="1"/>
        <v>1.4164000000000001</v>
      </c>
      <c r="BV1424">
        <f ca="1"/>
        <v>8.5411000000000001</v>
      </c>
      <c r="BW1424">
        <f ca="1"/>
        <v>0.72809999999999997</v>
      </c>
      <c r="BX1424">
        <f ca="1"/>
        <v>109.26</v>
      </c>
      <c r="BY1424">
        <f ca="1"/>
        <v>0.83919999999999995</v>
      </c>
      <c r="BZ1424">
        <f ca="1"/>
        <v>6.2427000000000001</v>
      </c>
      <c r="CA1424">
        <f ca="1"/>
        <v>0.92459999999999998</v>
      </c>
      <c r="CK1424" t="str">
        <f ca="1"/>
        <v>#N/A N/A</v>
      </c>
      <c r="CL1424">
        <f ca="1"/>
        <v>0.09</v>
      </c>
      <c r="CM1424">
        <f ca="1"/>
        <v>0.19</v>
      </c>
      <c r="CN1424">
        <f ca="1"/>
        <v>0.01</v>
      </c>
      <c r="CO1424">
        <f ca="1"/>
        <v>0.03</v>
      </c>
      <c r="CP1424">
        <f ca="1"/>
        <v>0.05</v>
      </c>
      <c r="CQ1424">
        <f ca="1"/>
        <v>0.1</v>
      </c>
      <c r="CR1424" t="str">
        <f ca="1"/>
        <v>#N/A N/A</v>
      </c>
      <c r="CS1424">
        <f ca="1"/>
        <v>0.36749999999999999</v>
      </c>
      <c r="CT1424">
        <f ca="1"/>
        <v>0.44</v>
      </c>
      <c r="CU1424">
        <f ca="1"/>
        <v>0.67500000000000004</v>
      </c>
      <c r="CV1424">
        <f ca="1"/>
        <v>0.19</v>
      </c>
      <c r="CW1424">
        <f ca="1"/>
        <v>3.9215</v>
      </c>
      <c r="CX1424">
        <f ca="1"/>
        <v>2.5289000000000001</v>
      </c>
      <c r="CY1424">
        <f ca="1"/>
        <v>1.0549999999999999</v>
      </c>
      <c r="CZ1424">
        <f ca="1"/>
        <v>-0.14530000000000001</v>
      </c>
      <c r="DA1424">
        <f ca="1"/>
        <v>98.1</v>
      </c>
    </row>
    <row r="1425" spans="1:105" x14ac:dyDescent="0.25">
      <c r="A1425" s="79">
        <f ca="1"/>
        <v>44293</v>
      </c>
      <c r="B1425" s="7">
        <f ca="1"/>
        <v>713.4</v>
      </c>
      <c r="C1425" s="7">
        <f ca="1"/>
        <v>711.4</v>
      </c>
      <c r="D1425" s="7">
        <f ca="1"/>
        <v>718.3</v>
      </c>
      <c r="E1425" s="7">
        <f ca="1"/>
        <v>717.5</v>
      </c>
      <c r="F1425">
        <f ca="1"/>
        <v>713.93769999999995</v>
      </c>
      <c r="G1425">
        <f ca="1"/>
        <v>1511.93</v>
      </c>
      <c r="H1425">
        <f ca="1"/>
        <v>723.25</v>
      </c>
      <c r="I1425">
        <f ca="1"/>
        <v>722.62</v>
      </c>
      <c r="J1425">
        <f ca="1"/>
        <v>724.56</v>
      </c>
      <c r="K1425">
        <f ca="1"/>
        <v>730.86</v>
      </c>
      <c r="L1425">
        <f ca="1"/>
        <v>756.88</v>
      </c>
      <c r="M1425">
        <f ca="1"/>
        <v>13.44</v>
      </c>
      <c r="N1425">
        <f ca="1"/>
        <v>0.05</v>
      </c>
      <c r="O1425">
        <f ca="1"/>
        <v>-0.09</v>
      </c>
      <c r="P1425">
        <f ca="1"/>
        <v>-0.18</v>
      </c>
      <c r="Q1425">
        <f ca="1"/>
        <v>0.15</v>
      </c>
      <c r="R1425">
        <f ca="1"/>
        <v>92.454999999999998</v>
      </c>
      <c r="S1425">
        <f ca="1"/>
        <v>405.45</v>
      </c>
      <c r="T1425">
        <f ca="1"/>
        <v>405.45</v>
      </c>
      <c r="U1425">
        <f ca="1"/>
        <v>8919</v>
      </c>
      <c r="V1425">
        <f ca="1"/>
        <v>70473</v>
      </c>
      <c r="W1425">
        <f ca="1"/>
        <v>6900</v>
      </c>
      <c r="X1425">
        <f ca="1"/>
        <v>150325</v>
      </c>
      <c r="Y1425">
        <f ca="1"/>
        <v>8919</v>
      </c>
      <c r="Z1425">
        <f ca="1"/>
        <v>24.88</v>
      </c>
      <c r="AA1425">
        <f ca="1"/>
        <v>54629</v>
      </c>
      <c r="AB1425">
        <f ca="1"/>
        <v>59.77</v>
      </c>
      <c r="AC1425">
        <f ca="1"/>
        <v>20.206199999999999</v>
      </c>
      <c r="AD1425">
        <f ca="1"/>
        <v>5.6162999999999998</v>
      </c>
      <c r="AE1425">
        <f ca="1"/>
        <v>3643.11</v>
      </c>
      <c r="AF1425">
        <f ca="1"/>
        <v>3.6076999999999999</v>
      </c>
      <c r="AG1425">
        <f ca="1"/>
        <v>92.330500000000001</v>
      </c>
      <c r="AH1425" t="str">
        <f ca="1"/>
        <v>#N/A N/A</v>
      </c>
      <c r="AI1425" t="str">
        <f ca="1"/>
        <v>#N/A N/A</v>
      </c>
      <c r="AJ1425" s="7" t="str">
        <f ca="1"/>
        <v>#N/A N/A</v>
      </c>
      <c r="AK1425" s="7">
        <f ca="1"/>
        <v>54.39</v>
      </c>
      <c r="AL1425" s="7">
        <f ca="1"/>
        <v>42.45</v>
      </c>
      <c r="AM1425" s="7" t="str">
        <f ca="1"/>
        <v>#N/A N/A</v>
      </c>
      <c r="AN1425">
        <f ca="1"/>
        <v>104.67</v>
      </c>
      <c r="AO1425">
        <f ca="1"/>
        <v>44.09</v>
      </c>
      <c r="AP1425">
        <f ca="1"/>
        <v>76.951599999999999</v>
      </c>
      <c r="AQ1425">
        <f ca="1"/>
        <v>14.5741</v>
      </c>
      <c r="AR1425">
        <f ca="1"/>
        <v>6.5425000000000004</v>
      </c>
      <c r="AS1425">
        <f ca="1"/>
        <v>302.48</v>
      </c>
      <c r="AT1425">
        <f ca="1"/>
        <v>8.1605000000000008</v>
      </c>
      <c r="AU1425">
        <f ca="1"/>
        <v>1116.24</v>
      </c>
      <c r="AV1425">
        <f ca="1"/>
        <v>3.8546999999999998</v>
      </c>
      <c r="AW1425">
        <f ca="1"/>
        <v>48.6</v>
      </c>
      <c r="AX1425">
        <f ca="1"/>
        <v>31.381</v>
      </c>
      <c r="AY1425">
        <f ca="1"/>
        <v>21.787700000000001</v>
      </c>
      <c r="AZ1425">
        <f ca="1"/>
        <v>7.7849000000000004</v>
      </c>
      <c r="BA1425">
        <f ca="1"/>
        <v>1.3412999999999999</v>
      </c>
      <c r="BB1425">
        <f ca="1"/>
        <v>74.556299999999993</v>
      </c>
      <c r="BC1425">
        <f ca="1"/>
        <v>28.437000000000001</v>
      </c>
      <c r="BD1425">
        <f ca="1"/>
        <v>4.1315</v>
      </c>
      <c r="BE1425">
        <f ca="1"/>
        <v>14495</v>
      </c>
      <c r="BF1425">
        <f ca="1"/>
        <v>1.6476</v>
      </c>
      <c r="BG1425">
        <f ca="1"/>
        <v>4.1445999999999996</v>
      </c>
      <c r="BH1425">
        <f ca="1"/>
        <v>13.385</v>
      </c>
      <c r="BI1425">
        <f ca="1"/>
        <v>12.167</v>
      </c>
      <c r="BJ1425">
        <f ca="1"/>
        <v>18.9375</v>
      </c>
      <c r="BK1425">
        <f ca="1"/>
        <v>14.365</v>
      </c>
      <c r="BL1425">
        <f ca="1"/>
        <v>0.6925</v>
      </c>
      <c r="BM1425">
        <f ca="1"/>
        <v>8.4000000000000005E-2</v>
      </c>
      <c r="BN1425">
        <f ca="1"/>
        <v>0.43</v>
      </c>
      <c r="BO1425">
        <f ca="1"/>
        <v>7.9000000000000001E-2</v>
      </c>
      <c r="BP1425">
        <f ca="1"/>
        <v>0.1852</v>
      </c>
      <c r="BQ1425">
        <f ca="1"/>
        <v>1.6708000000000001</v>
      </c>
      <c r="BR1425">
        <f ca="1"/>
        <v>8.4708000000000006</v>
      </c>
      <c r="BS1425">
        <f ca="1"/>
        <v>1.3137000000000001</v>
      </c>
      <c r="BT1425">
        <f ca="1"/>
        <v>1.2608999999999999</v>
      </c>
      <c r="BU1425">
        <f ca="1"/>
        <v>1.4258999999999999</v>
      </c>
      <c r="BV1425">
        <f ca="1"/>
        <v>8.6265999999999998</v>
      </c>
      <c r="BW1425">
        <f ca="1"/>
        <v>0.72789999999999999</v>
      </c>
      <c r="BX1425">
        <f ca="1"/>
        <v>109.85</v>
      </c>
      <c r="BY1425">
        <f ca="1"/>
        <v>0.84230000000000005</v>
      </c>
      <c r="BZ1425">
        <f ca="1"/>
        <v>6.2667999999999999</v>
      </c>
      <c r="CA1425">
        <f ca="1"/>
        <v>0.93030000000000002</v>
      </c>
      <c r="CK1425" t="str">
        <f ca="1"/>
        <v>#N/A N/A</v>
      </c>
      <c r="CL1425">
        <f ca="1"/>
        <v>0.05</v>
      </c>
      <c r="CM1425">
        <f ca="1"/>
        <v>0.1</v>
      </c>
      <c r="CN1425">
        <f ca="1"/>
        <v>-0.02</v>
      </c>
      <c r="CO1425">
        <f ca="1"/>
        <v>-0.01</v>
      </c>
      <c r="CP1425">
        <f ca="1"/>
        <v>0.03</v>
      </c>
      <c r="CQ1425">
        <f ca="1"/>
        <v>7.0000000000000007E-2</v>
      </c>
      <c r="CR1425" t="str">
        <f ca="1"/>
        <v>#N/A N/A</v>
      </c>
      <c r="CS1425">
        <f ca="1"/>
        <v>0.34499999999999997</v>
      </c>
      <c r="CT1425">
        <f ca="1"/>
        <v>0.43</v>
      </c>
      <c r="CU1425">
        <f ca="1"/>
        <v>0.6925</v>
      </c>
      <c r="CV1425">
        <f ca="1"/>
        <v>0.1</v>
      </c>
      <c r="CW1425">
        <f ca="1"/>
        <v>3.9215</v>
      </c>
      <c r="CX1425">
        <f ca="1"/>
        <v>2.3643999999999998</v>
      </c>
      <c r="CY1425">
        <f ca="1"/>
        <v>0.7</v>
      </c>
      <c r="CZ1425">
        <f ca="1"/>
        <v>-0.14249999999999999</v>
      </c>
      <c r="DA1425">
        <f ca="1"/>
        <v>98.1</v>
      </c>
    </row>
    <row r="1426" spans="1:105" x14ac:dyDescent="0.25">
      <c r="A1426" s="79">
        <f ca="1"/>
        <v>44292</v>
      </c>
      <c r="B1426" s="7">
        <f ca="1"/>
        <v>718</v>
      </c>
      <c r="C1426" s="7">
        <f ca="1"/>
        <v>715.75</v>
      </c>
      <c r="D1426" s="7">
        <f ca="1"/>
        <v>722</v>
      </c>
      <c r="E1426" s="7">
        <f ca="1"/>
        <v>721</v>
      </c>
      <c r="F1426">
        <f ca="1"/>
        <v>718.14430000000004</v>
      </c>
      <c r="G1426">
        <f ca="1"/>
        <v>1392.19</v>
      </c>
      <c r="H1426">
        <f ca="1"/>
        <v>724.25</v>
      </c>
      <c r="I1426">
        <f ca="1"/>
        <v>723.71</v>
      </c>
      <c r="J1426">
        <f ca="1"/>
        <v>724.95</v>
      </c>
      <c r="K1426">
        <f ca="1"/>
        <v>731.29</v>
      </c>
      <c r="L1426">
        <f ca="1"/>
        <v>757.39</v>
      </c>
      <c r="M1426">
        <f ca="1"/>
        <v>14.03</v>
      </c>
      <c r="N1426">
        <f ca="1"/>
        <v>-0.01</v>
      </c>
      <c r="O1426">
        <f ca="1"/>
        <v>-0.14000000000000001</v>
      </c>
      <c r="P1426">
        <f ca="1"/>
        <v>-0.28000000000000003</v>
      </c>
      <c r="Q1426">
        <f ca="1"/>
        <v>-0.05</v>
      </c>
      <c r="R1426">
        <f ca="1"/>
        <v>92.334999999999994</v>
      </c>
      <c r="S1426">
        <f ca="1"/>
        <v>411.65</v>
      </c>
      <c r="T1426">
        <f ca="1"/>
        <v>411.65</v>
      </c>
      <c r="U1426">
        <f ca="1"/>
        <v>9053.75</v>
      </c>
      <c r="V1426">
        <f ca="1"/>
        <v>70758</v>
      </c>
      <c r="W1426">
        <f ca="1"/>
        <v>-350</v>
      </c>
      <c r="X1426">
        <f ca="1"/>
        <v>143425</v>
      </c>
      <c r="Y1426">
        <f ca="1"/>
        <v>9053.75</v>
      </c>
      <c r="Z1426">
        <f ca="1"/>
        <v>24.75</v>
      </c>
      <c r="AA1426">
        <f ca="1"/>
        <v>54629</v>
      </c>
      <c r="AB1426">
        <f ca="1"/>
        <v>59.33</v>
      </c>
      <c r="AC1426">
        <f ca="1"/>
        <v>20.163499999999999</v>
      </c>
      <c r="AD1426">
        <f ca="1"/>
        <v>5.5917000000000003</v>
      </c>
      <c r="AE1426">
        <f ca="1"/>
        <v>3646.17</v>
      </c>
      <c r="AF1426">
        <f ca="1"/>
        <v>3.6335000000000002</v>
      </c>
      <c r="AG1426">
        <f ca="1"/>
        <v>92.284199999999998</v>
      </c>
      <c r="AH1426" t="str">
        <f ca="1"/>
        <v>#N/A N/A</v>
      </c>
      <c r="AI1426" t="str">
        <f ca="1"/>
        <v>#N/A N/A</v>
      </c>
      <c r="AJ1426" s="7" t="str">
        <f ca="1"/>
        <v>#N/A N/A</v>
      </c>
      <c r="AK1426" s="7">
        <f ca="1"/>
        <v>52.73</v>
      </c>
      <c r="AL1426" s="7">
        <f ca="1"/>
        <v>45.53</v>
      </c>
      <c r="AM1426" s="7" t="str">
        <f ca="1"/>
        <v>#N/A N/A</v>
      </c>
      <c r="AN1426">
        <f ca="1"/>
        <v>104.9</v>
      </c>
      <c r="AO1426">
        <f ca="1"/>
        <v>44.79</v>
      </c>
      <c r="AP1426">
        <f ca="1"/>
        <v>77.311999999999998</v>
      </c>
      <c r="AQ1426">
        <f ca="1"/>
        <v>14.5238</v>
      </c>
      <c r="AR1426">
        <f ca="1"/>
        <v>6.5395000000000003</v>
      </c>
      <c r="AS1426">
        <f ca="1"/>
        <v>303.95999999999998</v>
      </c>
      <c r="AT1426">
        <f ca="1"/>
        <v>8.1443999999999992</v>
      </c>
      <c r="AU1426">
        <f ca="1"/>
        <v>1119.6099999999999</v>
      </c>
      <c r="AV1426">
        <f ca="1"/>
        <v>3.8668999999999998</v>
      </c>
      <c r="AW1426">
        <f ca="1"/>
        <v>48.57</v>
      </c>
      <c r="AX1426">
        <f ca="1"/>
        <v>31.295999999999999</v>
      </c>
      <c r="AY1426">
        <f ca="1"/>
        <v>21.911799999999999</v>
      </c>
      <c r="AZ1426">
        <f ca="1"/>
        <v>7.7766000000000002</v>
      </c>
      <c r="BA1426">
        <f ca="1"/>
        <v>1.339</v>
      </c>
      <c r="BB1426">
        <f ca="1"/>
        <v>73.424999999999997</v>
      </c>
      <c r="BC1426">
        <f ca="1"/>
        <v>28.5</v>
      </c>
      <c r="BD1426">
        <f ca="1"/>
        <v>4.1333000000000002</v>
      </c>
      <c r="BE1426">
        <f ca="1"/>
        <v>14505</v>
      </c>
      <c r="BF1426">
        <f ca="1"/>
        <v>1.6472</v>
      </c>
      <c r="BG1426">
        <f ca="1"/>
        <v>4.1386000000000003</v>
      </c>
      <c r="BH1426">
        <f ca="1"/>
        <v>13.455</v>
      </c>
      <c r="BI1426">
        <f ca="1"/>
        <v>13.177</v>
      </c>
      <c r="BJ1426">
        <f ca="1"/>
        <v>19.5075</v>
      </c>
      <c r="BK1426">
        <f ca="1"/>
        <v>14.55</v>
      </c>
      <c r="BL1426">
        <f ca="1"/>
        <v>0.71</v>
      </c>
      <c r="BM1426">
        <f ca="1"/>
        <v>7.8E-2</v>
      </c>
      <c r="BN1426">
        <f ca="1"/>
        <v>0.44</v>
      </c>
      <c r="BO1426">
        <f ca="1"/>
        <v>7.17E-2</v>
      </c>
      <c r="BP1426">
        <f ca="1"/>
        <v>0.21540000000000001</v>
      </c>
      <c r="BQ1426">
        <f ca="1"/>
        <v>1.7453000000000001</v>
      </c>
      <c r="BR1426">
        <f ca="1"/>
        <v>8.4857999999999993</v>
      </c>
      <c r="BS1426">
        <f ca="1"/>
        <v>1.3048999999999999</v>
      </c>
      <c r="BT1426">
        <f ca="1"/>
        <v>1.2565999999999999</v>
      </c>
      <c r="BU1426">
        <f ca="1"/>
        <v>1.4166000000000001</v>
      </c>
      <c r="BV1426">
        <f ca="1"/>
        <v>8.6144999999999996</v>
      </c>
      <c r="BW1426">
        <f ca="1"/>
        <v>0.72340000000000004</v>
      </c>
      <c r="BX1426">
        <f ca="1"/>
        <v>109.75</v>
      </c>
      <c r="BY1426">
        <f ca="1"/>
        <v>0.84199999999999997</v>
      </c>
      <c r="BZ1426">
        <f ca="1"/>
        <v>6.2622</v>
      </c>
      <c r="CA1426">
        <f ca="1"/>
        <v>0.93089999999999995</v>
      </c>
      <c r="CK1426" t="str">
        <f ca="1"/>
        <v>#N/A N/A</v>
      </c>
      <c r="CL1426">
        <f ca="1"/>
        <v>0</v>
      </c>
      <c r="CM1426">
        <f ca="1"/>
        <v>0</v>
      </c>
      <c r="CN1426">
        <f ca="1"/>
        <v>-0.06</v>
      </c>
      <c r="CO1426">
        <f ca="1"/>
        <v>-0.05</v>
      </c>
      <c r="CP1426">
        <f ca="1"/>
        <v>-0.03</v>
      </c>
      <c r="CQ1426">
        <f ca="1"/>
        <v>0.03</v>
      </c>
      <c r="CR1426" t="str">
        <f ca="1"/>
        <v>#N/A N/A</v>
      </c>
      <c r="CS1426">
        <f ca="1"/>
        <v>0.35</v>
      </c>
      <c r="CT1426">
        <f ca="1"/>
        <v>0.44</v>
      </c>
      <c r="CU1426">
        <f ca="1"/>
        <v>0.71</v>
      </c>
      <c r="CV1426">
        <f ca="1"/>
        <v>0</v>
      </c>
      <c r="CW1426">
        <f ca="1"/>
        <v>3.9519000000000002</v>
      </c>
      <c r="CX1426">
        <f ca="1"/>
        <v>2.3452999999999999</v>
      </c>
      <c r="CY1426">
        <f ca="1"/>
        <v>0.53</v>
      </c>
      <c r="CZ1426">
        <f ca="1"/>
        <v>0.1741</v>
      </c>
      <c r="DA1426">
        <f ca="1"/>
        <v>98.1</v>
      </c>
    </row>
    <row r="1427" spans="1:105" x14ac:dyDescent="0.25">
      <c r="A1427" s="79">
        <f ca="1"/>
        <v>44291</v>
      </c>
      <c r="B1427" s="7">
        <f ca="1"/>
        <v>722.9</v>
      </c>
      <c r="C1427" s="7">
        <f ca="1"/>
        <v>711.01</v>
      </c>
      <c r="D1427" s="7">
        <f ca="1"/>
        <v>723.05</v>
      </c>
      <c r="E1427" s="7">
        <f ca="1"/>
        <v>712</v>
      </c>
      <c r="F1427">
        <f ca="1"/>
        <v>717.00390000000004</v>
      </c>
      <c r="G1427">
        <f ca="1"/>
        <v>1074.17</v>
      </c>
      <c r="H1427">
        <f ca="1"/>
        <v>724.2</v>
      </c>
      <c r="I1427">
        <f ca="1"/>
        <v>724.59</v>
      </c>
      <c r="J1427">
        <f ca="1"/>
        <v>725.25</v>
      </c>
      <c r="K1427">
        <f ca="1"/>
        <v>731.68</v>
      </c>
      <c r="L1427">
        <f ca="1"/>
        <v>757.79</v>
      </c>
      <c r="M1427">
        <f ca="1"/>
        <v>14.04</v>
      </c>
      <c r="N1427">
        <f ca="1"/>
        <v>-0.08</v>
      </c>
      <c r="O1427">
        <f ca="1"/>
        <v>-0.26</v>
      </c>
      <c r="P1427">
        <f ca="1"/>
        <v>-0.47</v>
      </c>
      <c r="Q1427">
        <f ca="1"/>
        <v>-0.35</v>
      </c>
      <c r="R1427">
        <f ca="1"/>
        <v>92.594999999999999</v>
      </c>
      <c r="S1427">
        <f ca="1"/>
        <v>413.75</v>
      </c>
      <c r="T1427">
        <f ca="1"/>
        <v>413.75</v>
      </c>
      <c r="U1427">
        <f ca="1"/>
        <v>8794.5</v>
      </c>
      <c r="V1427">
        <f ca="1"/>
        <v>71616</v>
      </c>
      <c r="W1427">
        <f ca="1"/>
        <v>-725</v>
      </c>
      <c r="X1427">
        <f ca="1"/>
        <v>143775</v>
      </c>
      <c r="Y1427">
        <f ca="1"/>
        <v>8794.5</v>
      </c>
      <c r="Z1427">
        <f ca="1"/>
        <v>23.93</v>
      </c>
      <c r="AA1427">
        <f ca="1"/>
        <v>54709</v>
      </c>
      <c r="AB1427">
        <f ca="1"/>
        <v>58.65</v>
      </c>
      <c r="AC1427">
        <f ca="1"/>
        <v>20.336500000000001</v>
      </c>
      <c r="AD1427">
        <f ca="1"/>
        <v>5.6654999999999998</v>
      </c>
      <c r="AE1427">
        <f ca="1"/>
        <v>3660.2</v>
      </c>
      <c r="AF1427">
        <f ca="1"/>
        <v>3.6934999999999998</v>
      </c>
      <c r="AG1427">
        <f ca="1"/>
        <v>92.162300000000002</v>
      </c>
      <c r="AH1427" t="str">
        <f ca="1"/>
        <v>#N/A N/A</v>
      </c>
      <c r="AI1427" t="str">
        <f ca="1"/>
        <v>#N/A N/A</v>
      </c>
      <c r="AJ1427" s="7" t="str">
        <f ca="1"/>
        <v>#N/A N/A</v>
      </c>
      <c r="AK1427" s="7">
        <f ca="1"/>
        <v>56.89</v>
      </c>
      <c r="AL1427" s="7">
        <f ca="1"/>
        <v>49.04</v>
      </c>
      <c r="AM1427" s="7" t="str">
        <f ca="1"/>
        <v>#N/A N/A</v>
      </c>
      <c r="AN1427">
        <f ca="1"/>
        <v>104.51</v>
      </c>
      <c r="AO1427">
        <f ca="1"/>
        <v>43.21</v>
      </c>
      <c r="AP1427">
        <f ca="1"/>
        <v>76.374399999999994</v>
      </c>
      <c r="AQ1427">
        <f ca="1"/>
        <v>14.5548</v>
      </c>
      <c r="AR1427">
        <f ca="1"/>
        <v>6.5670000000000002</v>
      </c>
      <c r="AS1427">
        <f ca="1"/>
        <v>305.04000000000002</v>
      </c>
      <c r="AT1427">
        <f ca="1"/>
        <v>8.1144999999999996</v>
      </c>
      <c r="AU1427">
        <f ca="1"/>
        <v>1127.5899999999999</v>
      </c>
      <c r="AV1427">
        <f ca="1"/>
        <v>3.8847999999999998</v>
      </c>
      <c r="AW1427">
        <f ca="1"/>
        <v>48.625</v>
      </c>
      <c r="AX1427">
        <f ca="1"/>
        <v>31.338999999999999</v>
      </c>
      <c r="AY1427">
        <f ca="1"/>
        <v>22.001799999999999</v>
      </c>
      <c r="AZ1427">
        <f ca="1"/>
        <v>7.7759999999999998</v>
      </c>
      <c r="BA1427">
        <f ca="1"/>
        <v>1.3421000000000001</v>
      </c>
      <c r="BB1427">
        <f ca="1"/>
        <v>73.303799999999995</v>
      </c>
      <c r="BC1427">
        <f ca="1"/>
        <v>28.530999999999999</v>
      </c>
      <c r="BD1427">
        <f ca="1"/>
        <v>4.1405000000000003</v>
      </c>
      <c r="BE1427">
        <f ca="1"/>
        <v>14515</v>
      </c>
      <c r="BF1427">
        <f ca="1"/>
        <v>1.6557999999999999</v>
      </c>
      <c r="BG1427">
        <f ca="1"/>
        <v>4.16</v>
      </c>
      <c r="BH1427">
        <f ca="1"/>
        <v>13.4</v>
      </c>
      <c r="BI1427">
        <f ca="1"/>
        <v>13.398</v>
      </c>
      <c r="BJ1427">
        <f ca="1"/>
        <v>17.46</v>
      </c>
      <c r="BK1427">
        <f ca="1"/>
        <v>14.445</v>
      </c>
      <c r="BL1427">
        <f ca="1"/>
        <v>0.73</v>
      </c>
      <c r="BM1427">
        <f ca="1"/>
        <v>8.0710000000000004E-2</v>
      </c>
      <c r="BN1427">
        <f ca="1"/>
        <v>0.45</v>
      </c>
      <c r="BO1427">
        <f ca="1"/>
        <v>7.2999999999999995E-2</v>
      </c>
      <c r="BP1427">
        <f ca="1"/>
        <v>0.2011</v>
      </c>
      <c r="BQ1427">
        <f ca="1"/>
        <v>1.8042</v>
      </c>
      <c r="BR1427">
        <f ca="1"/>
        <v>8.5040999999999993</v>
      </c>
      <c r="BS1427">
        <f ca="1"/>
        <v>1.3065</v>
      </c>
      <c r="BT1427">
        <f ca="1"/>
        <v>1.2524999999999999</v>
      </c>
      <c r="BU1427">
        <f ca="1"/>
        <v>1.4160999999999999</v>
      </c>
      <c r="BV1427">
        <f ca="1"/>
        <v>8.7017000000000007</v>
      </c>
      <c r="BW1427">
        <f ca="1"/>
        <v>0.71930000000000005</v>
      </c>
      <c r="BX1427">
        <f ca="1"/>
        <v>110.18</v>
      </c>
      <c r="BY1427">
        <f ca="1"/>
        <v>0.84660000000000002</v>
      </c>
      <c r="BZ1427">
        <f ca="1"/>
        <v>6.2965999999999998</v>
      </c>
      <c r="CA1427">
        <f ca="1"/>
        <v>0.93669999999999998</v>
      </c>
      <c r="CK1427" t="str">
        <f ca="1"/>
        <v>#N/A N/A</v>
      </c>
      <c r="CL1427">
        <f ca="1"/>
        <v>-0.09</v>
      </c>
      <c r="CM1427">
        <f ca="1"/>
        <v>-0.12</v>
      </c>
      <c r="CN1427">
        <f ca="1"/>
        <v>-0.12</v>
      </c>
      <c r="CO1427">
        <f ca="1"/>
        <v>-0.1</v>
      </c>
      <c r="CP1427">
        <f ca="1"/>
        <v>-0.05</v>
      </c>
      <c r="CQ1427">
        <f ca="1"/>
        <v>0</v>
      </c>
      <c r="CR1427" t="str">
        <f ca="1"/>
        <v>#N/A N/A</v>
      </c>
      <c r="CS1427">
        <f ca="1"/>
        <v>0.35249999999999998</v>
      </c>
      <c r="CT1427">
        <f ca="1"/>
        <v>0.45</v>
      </c>
      <c r="CU1427">
        <f ca="1"/>
        <v>0.73</v>
      </c>
      <c r="CV1427">
        <f ca="1"/>
        <v>-0.12</v>
      </c>
      <c r="CW1427">
        <f ca="1"/>
        <v>3.9390999999999998</v>
      </c>
      <c r="CX1427">
        <f ca="1"/>
        <v>2.4489000000000001</v>
      </c>
      <c r="CY1427">
        <f ca="1"/>
        <v>0.23499999999999999</v>
      </c>
      <c r="CZ1427">
        <f ca="1"/>
        <v>0.18</v>
      </c>
      <c r="DA1427">
        <f ca="1"/>
        <v>98.1</v>
      </c>
    </row>
    <row r="1428" spans="1:105" x14ac:dyDescent="0.25">
      <c r="A1428" s="79">
        <f ca="1"/>
        <v>44288</v>
      </c>
      <c r="B1428" s="7">
        <f ca="1"/>
        <v>717.4</v>
      </c>
      <c r="C1428" s="7">
        <f ca="1"/>
        <v>713.05</v>
      </c>
      <c r="D1428" s="7">
        <f ca="1"/>
        <v>720.95</v>
      </c>
      <c r="E1428" s="7">
        <f ca="1"/>
        <v>719.75</v>
      </c>
      <c r="F1428">
        <f ca="1"/>
        <v>716.79420000000005</v>
      </c>
      <c r="G1428">
        <f ca="1"/>
        <v>1734.4</v>
      </c>
      <c r="H1428">
        <f ca="1"/>
        <v>723.78</v>
      </c>
      <c r="I1428">
        <f ca="1"/>
        <v>725.41</v>
      </c>
      <c r="J1428">
        <f ca="1"/>
        <v>725.4</v>
      </c>
      <c r="K1428">
        <f ca="1"/>
        <v>732.04</v>
      </c>
      <c r="L1428">
        <f ca="1"/>
        <v>758.12</v>
      </c>
      <c r="M1428">
        <f ca="1"/>
        <v>14.01</v>
      </c>
      <c r="N1428">
        <f ca="1"/>
        <v>-0.15</v>
      </c>
      <c r="O1428">
        <f ca="1"/>
        <v>-0.4</v>
      </c>
      <c r="P1428">
        <f ca="1"/>
        <v>-0.75</v>
      </c>
      <c r="Q1428">
        <f ca="1"/>
        <v>-0.55000000000000004</v>
      </c>
      <c r="R1428">
        <f ca="1"/>
        <v>93.022000000000006</v>
      </c>
      <c r="S1428">
        <f ca="1"/>
        <v>399.05</v>
      </c>
      <c r="T1428">
        <f ca="1"/>
        <v>399.05</v>
      </c>
      <c r="U1428">
        <f ca="1"/>
        <v>8794.5</v>
      </c>
      <c r="V1428">
        <f ca="1"/>
        <v>72211</v>
      </c>
      <c r="W1428">
        <f ca="1"/>
        <v>-725</v>
      </c>
      <c r="X1428">
        <f ca="1"/>
        <v>143775</v>
      </c>
      <c r="Y1428">
        <f ca="1"/>
        <v>8794.5</v>
      </c>
      <c r="Z1428">
        <f ca="1"/>
        <v>23.93</v>
      </c>
      <c r="AA1428">
        <f ca="1"/>
        <v>54709</v>
      </c>
      <c r="AB1428">
        <f ca="1"/>
        <v>61.45</v>
      </c>
      <c r="AC1428">
        <f ca="1"/>
        <v>20.3109</v>
      </c>
      <c r="AD1428">
        <f ca="1"/>
        <v>5.7091000000000003</v>
      </c>
      <c r="AE1428">
        <f ca="1"/>
        <v>3704.37</v>
      </c>
      <c r="AF1428">
        <f ca="1"/>
        <v>3.7435</v>
      </c>
      <c r="AG1428">
        <f ca="1"/>
        <v>91.687299999999993</v>
      </c>
      <c r="AH1428" t="str">
        <f ca="1"/>
        <v>#N/A N/A</v>
      </c>
      <c r="AI1428" t="str">
        <f ca="1"/>
        <v>#N/A N/A</v>
      </c>
      <c r="AJ1428" s="7" t="str">
        <f ca="1"/>
        <v>#N/A N/A</v>
      </c>
      <c r="AK1428" s="7">
        <f ca="1"/>
        <v>64.67</v>
      </c>
      <c r="AL1428" s="7">
        <f ca="1"/>
        <v>44.58</v>
      </c>
      <c r="AM1428" s="7" t="str">
        <f ca="1"/>
        <v>#N/A N/A</v>
      </c>
      <c r="AN1428">
        <f ca="1"/>
        <v>104.32</v>
      </c>
      <c r="AO1428">
        <f ca="1"/>
        <v>42.66</v>
      </c>
      <c r="AP1428">
        <f ca="1"/>
        <v>76.302199999999999</v>
      </c>
      <c r="AQ1428">
        <f ca="1"/>
        <v>14.673999999999999</v>
      </c>
      <c r="AR1428">
        <f ca="1"/>
        <v>6.5670000000000002</v>
      </c>
      <c r="AS1428">
        <f ca="1"/>
        <v>306.54000000000002</v>
      </c>
      <c r="AT1428">
        <f ca="1"/>
        <v>8.1671999999999993</v>
      </c>
      <c r="AU1428">
        <f ca="1"/>
        <v>1127.55</v>
      </c>
      <c r="AV1428">
        <f ca="1"/>
        <v>3.91</v>
      </c>
      <c r="AW1428">
        <f ca="1"/>
        <v>48.521000000000001</v>
      </c>
      <c r="AX1428">
        <f ca="1"/>
        <v>31.263999999999999</v>
      </c>
      <c r="AY1428">
        <f ca="1"/>
        <v>22.202100000000002</v>
      </c>
      <c r="AZ1428">
        <f ca="1"/>
        <v>7.7759</v>
      </c>
      <c r="BA1428">
        <f ca="1"/>
        <v>1.3461000000000001</v>
      </c>
      <c r="BB1428">
        <f ca="1"/>
        <v>73.327500000000001</v>
      </c>
      <c r="BC1428">
        <f ca="1"/>
        <v>28.533999999999999</v>
      </c>
      <c r="BD1428">
        <f ca="1"/>
        <v>4.1395</v>
      </c>
      <c r="BE1428">
        <f ca="1"/>
        <v>14525</v>
      </c>
      <c r="BF1428">
        <f ca="1"/>
        <v>1.6632</v>
      </c>
      <c r="BG1428">
        <f ca="1"/>
        <v>4.1824000000000003</v>
      </c>
      <c r="BH1428">
        <f ca="1"/>
        <v>13.8125</v>
      </c>
      <c r="BI1428">
        <f ca="1"/>
        <v>12.925000000000001</v>
      </c>
      <c r="BJ1428">
        <f ca="1"/>
        <v>17.34</v>
      </c>
      <c r="BK1428">
        <f ca="1"/>
        <v>14.67</v>
      </c>
      <c r="BL1428">
        <f ca="1"/>
        <v>0.77500000000000002</v>
      </c>
      <c r="BM1428">
        <f ca="1"/>
        <v>8.4000000000000005E-2</v>
      </c>
      <c r="BN1428">
        <f ca="1"/>
        <v>0.46</v>
      </c>
      <c r="BO1428">
        <f ca="1"/>
        <v>7.4999999999999997E-2</v>
      </c>
      <c r="BP1428">
        <f ca="1"/>
        <v>0.19869999999999999</v>
      </c>
      <c r="BQ1428">
        <f ca="1"/>
        <v>1.89</v>
      </c>
      <c r="BR1428">
        <f ca="1"/>
        <v>8.5335000000000001</v>
      </c>
      <c r="BS1428">
        <f ca="1"/>
        <v>1.3141</v>
      </c>
      <c r="BT1428">
        <f ca="1"/>
        <v>1.2578</v>
      </c>
      <c r="BU1428">
        <f ca="1"/>
        <v>1.4225000000000001</v>
      </c>
      <c r="BV1428">
        <f ca="1"/>
        <v>8.7266999999999992</v>
      </c>
      <c r="BW1428">
        <f ca="1"/>
        <v>0.72289999999999999</v>
      </c>
      <c r="BX1428">
        <f ca="1"/>
        <v>110.69</v>
      </c>
      <c r="BY1428">
        <f ca="1"/>
        <v>0.85040000000000004</v>
      </c>
      <c r="BZ1428">
        <f ca="1"/>
        <v>6.3257000000000003</v>
      </c>
      <c r="CA1428">
        <f ca="1"/>
        <v>0.94230000000000003</v>
      </c>
      <c r="CK1428" t="str">
        <f ca="1"/>
        <v>#N/A N/A</v>
      </c>
      <c r="CL1428">
        <f ca="1"/>
        <v>-0.16</v>
      </c>
      <c r="CM1428">
        <f ca="1"/>
        <v>-0.24</v>
      </c>
      <c r="CN1428">
        <f ca="1"/>
        <v>-0.2</v>
      </c>
      <c r="CO1428">
        <f ca="1"/>
        <v>-0.18</v>
      </c>
      <c r="CP1428">
        <f ca="1"/>
        <v>-0.09</v>
      </c>
      <c r="CQ1428">
        <f ca="1"/>
        <v>-0.03</v>
      </c>
      <c r="CR1428" t="str">
        <f ca="1"/>
        <v>#N/A N/A</v>
      </c>
      <c r="CS1428">
        <f ca="1"/>
        <v>0.36</v>
      </c>
      <c r="CT1428">
        <f ca="1"/>
        <v>0.46</v>
      </c>
      <c r="CU1428">
        <f ca="1"/>
        <v>0.77500000000000002</v>
      </c>
      <c r="CV1428">
        <f ca="1"/>
        <v>-0.24</v>
      </c>
      <c r="CW1428">
        <f ca="1"/>
        <v>4.0152000000000001</v>
      </c>
      <c r="CX1428">
        <f ca="1"/>
        <v>2.3662999999999998</v>
      </c>
      <c r="CY1428">
        <f ca="1"/>
        <v>0.55500000000000005</v>
      </c>
      <c r="CZ1428">
        <f ca="1"/>
        <v>0.17730000000000001</v>
      </c>
      <c r="DA1428">
        <f ca="1"/>
        <v>98.1</v>
      </c>
    </row>
    <row r="1429" spans="1:105" x14ac:dyDescent="0.25">
      <c r="A1429" s="79">
        <f ca="1"/>
        <v>44287</v>
      </c>
      <c r="B1429" s="7">
        <f ca="1"/>
        <v>717.4</v>
      </c>
      <c r="C1429" s="7">
        <f ca="1"/>
        <v>713.05</v>
      </c>
      <c r="D1429" s="7">
        <f ca="1"/>
        <v>720.95</v>
      </c>
      <c r="E1429" s="7">
        <f ca="1"/>
        <v>719.75</v>
      </c>
      <c r="F1429">
        <f ca="1"/>
        <v>716.79420000000005</v>
      </c>
      <c r="G1429">
        <f ca="1"/>
        <v>1734.4</v>
      </c>
      <c r="H1429">
        <f ca="1"/>
        <v>723.78</v>
      </c>
      <c r="I1429">
        <f ca="1"/>
        <v>725.41</v>
      </c>
      <c r="J1429">
        <f ca="1"/>
        <v>725.4</v>
      </c>
      <c r="K1429">
        <f ca="1"/>
        <v>732.04</v>
      </c>
      <c r="L1429">
        <f ca="1"/>
        <v>758.12</v>
      </c>
      <c r="M1429">
        <f ca="1"/>
        <v>13.76</v>
      </c>
      <c r="N1429">
        <f ca="1"/>
        <v>-0.15</v>
      </c>
      <c r="O1429">
        <f ca="1"/>
        <v>-0.34</v>
      </c>
      <c r="P1429">
        <f ca="1"/>
        <v>-0.56999999999999995</v>
      </c>
      <c r="Q1429">
        <f ca="1"/>
        <v>-0.57999999999999996</v>
      </c>
      <c r="R1429">
        <f ca="1"/>
        <v>92.929000000000002</v>
      </c>
      <c r="S1429">
        <f ca="1"/>
        <v>399.05</v>
      </c>
      <c r="T1429">
        <f ca="1"/>
        <v>399.05</v>
      </c>
      <c r="U1429">
        <f ca="1"/>
        <v>8794.5</v>
      </c>
      <c r="V1429">
        <f ca="1"/>
        <v>72211</v>
      </c>
      <c r="W1429">
        <f ca="1"/>
        <v>-725</v>
      </c>
      <c r="X1429">
        <f ca="1"/>
        <v>143775</v>
      </c>
      <c r="Y1429">
        <f ca="1"/>
        <v>8794.5</v>
      </c>
      <c r="Z1429">
        <f ca="1"/>
        <v>23.93</v>
      </c>
      <c r="AA1429">
        <f ca="1"/>
        <v>54709</v>
      </c>
      <c r="AB1429">
        <f ca="1"/>
        <v>61.45</v>
      </c>
      <c r="AC1429">
        <f ca="1"/>
        <v>20.295000000000002</v>
      </c>
      <c r="AD1429">
        <f ca="1"/>
        <v>5.7091000000000003</v>
      </c>
      <c r="AE1429">
        <f ca="1"/>
        <v>3704.37</v>
      </c>
      <c r="AF1429">
        <f ca="1"/>
        <v>3.7435</v>
      </c>
      <c r="AG1429">
        <f ca="1"/>
        <v>91.712900000000005</v>
      </c>
      <c r="AH1429" t="str">
        <f ca="1"/>
        <v>#N/A N/A</v>
      </c>
      <c r="AI1429" t="str">
        <f ca="1"/>
        <v>#N/A N/A</v>
      </c>
      <c r="AJ1429" s="7" t="str">
        <f ca="1"/>
        <v>#N/A N/A</v>
      </c>
      <c r="AK1429" s="7">
        <f ca="1"/>
        <v>63.66</v>
      </c>
      <c r="AL1429" s="7">
        <f ca="1"/>
        <v>44.58</v>
      </c>
      <c r="AM1429" s="7" t="str">
        <f ca="1"/>
        <v>#N/A N/A</v>
      </c>
      <c r="AN1429">
        <f ca="1"/>
        <v>104.32</v>
      </c>
      <c r="AO1429">
        <f ca="1"/>
        <v>42.7</v>
      </c>
      <c r="AP1429">
        <f ca="1"/>
        <v>76.167000000000002</v>
      </c>
      <c r="AQ1429">
        <f ca="1"/>
        <v>14.6225</v>
      </c>
      <c r="AR1429">
        <f ca="1"/>
        <v>6.5651999999999999</v>
      </c>
      <c r="AS1429">
        <f ca="1"/>
        <v>306.66000000000003</v>
      </c>
      <c r="AT1429">
        <f ca="1"/>
        <v>8.1233000000000004</v>
      </c>
      <c r="AU1429">
        <f ca="1"/>
        <v>1131.8800000000001</v>
      </c>
      <c r="AV1429">
        <f ca="1"/>
        <v>3.8953000000000002</v>
      </c>
      <c r="AW1429">
        <f ca="1"/>
        <v>48.526000000000003</v>
      </c>
      <c r="AX1429">
        <f ca="1"/>
        <v>31.218</v>
      </c>
      <c r="AY1429">
        <f ca="1"/>
        <v>22.153500000000001</v>
      </c>
      <c r="AZ1429">
        <f ca="1"/>
        <v>7.7755999999999998</v>
      </c>
      <c r="BA1429">
        <f ca="1"/>
        <v>1.3452</v>
      </c>
      <c r="BB1429">
        <f ca="1"/>
        <v>73.441299999999998</v>
      </c>
      <c r="BC1429">
        <f ca="1"/>
        <v>28.533999999999999</v>
      </c>
      <c r="BD1429">
        <f ca="1"/>
        <v>4.1482999999999999</v>
      </c>
      <c r="BE1429">
        <f ca="1"/>
        <v>14525</v>
      </c>
      <c r="BF1429">
        <f ca="1"/>
        <v>1.6613</v>
      </c>
      <c r="BG1429">
        <f ca="1"/>
        <v>4.1710000000000003</v>
      </c>
      <c r="BH1429">
        <f ca="1"/>
        <v>13.445</v>
      </c>
      <c r="BI1429">
        <f ca="1"/>
        <v>12.83</v>
      </c>
      <c r="BJ1429">
        <f ca="1"/>
        <v>17.344999999999999</v>
      </c>
      <c r="BK1429">
        <f ca="1"/>
        <v>14.4</v>
      </c>
      <c r="BL1429">
        <f ca="1"/>
        <v>0.77500000000000002</v>
      </c>
      <c r="BM1429">
        <f ca="1"/>
        <v>0.08</v>
      </c>
      <c r="BN1429">
        <f ca="1"/>
        <v>0.46</v>
      </c>
      <c r="BO1429">
        <f ca="1"/>
        <v>7.3099999999999998E-2</v>
      </c>
      <c r="BP1429">
        <f ca="1"/>
        <v>0.2</v>
      </c>
      <c r="BQ1429">
        <f ca="1"/>
        <v>1.8957999999999999</v>
      </c>
      <c r="BR1429">
        <f ca="1"/>
        <v>8.5198</v>
      </c>
      <c r="BS1429">
        <f ca="1"/>
        <v>1.3128</v>
      </c>
      <c r="BT1429">
        <f ca="1"/>
        <v>1.2547999999999999</v>
      </c>
      <c r="BU1429">
        <f ca="1"/>
        <v>1.4241999999999999</v>
      </c>
      <c r="BV1429">
        <f ca="1"/>
        <v>8.7139000000000006</v>
      </c>
      <c r="BW1429">
        <f ca="1"/>
        <v>0.72289999999999999</v>
      </c>
      <c r="BX1429">
        <f ca="1"/>
        <v>110.62</v>
      </c>
      <c r="BY1429">
        <f ca="1"/>
        <v>0.84909999999999997</v>
      </c>
      <c r="BZ1429">
        <f ca="1"/>
        <v>6.3151000000000002</v>
      </c>
      <c r="CA1429">
        <f ca="1"/>
        <v>0.94210000000000005</v>
      </c>
      <c r="CK1429" t="str">
        <f ca="1"/>
        <v>#N/A N/A</v>
      </c>
      <c r="CL1429">
        <f ca="1"/>
        <v>-0.16</v>
      </c>
      <c r="CM1429">
        <f ca="1"/>
        <v>-0.24</v>
      </c>
      <c r="CN1429">
        <f ca="1"/>
        <v>-0.17</v>
      </c>
      <c r="CO1429">
        <f ca="1"/>
        <v>-0.13</v>
      </c>
      <c r="CP1429">
        <f ca="1"/>
        <v>-0.08</v>
      </c>
      <c r="CQ1429">
        <f ca="1"/>
        <v>-0.04</v>
      </c>
      <c r="CR1429" t="str">
        <f ca="1"/>
        <v>#N/A N/A</v>
      </c>
      <c r="CS1429">
        <f ca="1"/>
        <v>0.36</v>
      </c>
      <c r="CT1429">
        <f ca="1"/>
        <v>0.46</v>
      </c>
      <c r="CU1429">
        <f ca="1"/>
        <v>0.77500000000000002</v>
      </c>
      <c r="CV1429">
        <f ca="1"/>
        <v>-0.24</v>
      </c>
      <c r="CW1429">
        <f ca="1"/>
        <v>4.0178000000000003</v>
      </c>
      <c r="CX1429">
        <f ca="1"/>
        <v>2.4209999999999998</v>
      </c>
      <c r="CY1429">
        <f ca="1"/>
        <v>0.55500000000000005</v>
      </c>
      <c r="CZ1429">
        <f ca="1"/>
        <v>0.17710000000000001</v>
      </c>
      <c r="DA1429">
        <f ca="1"/>
        <v>98.1</v>
      </c>
    </row>
    <row r="1430" spans="1:105" x14ac:dyDescent="0.25">
      <c r="A1430" s="79">
        <f ca="1"/>
        <v>44286</v>
      </c>
      <c r="B1430" s="7">
        <f ca="1"/>
        <v>720.5</v>
      </c>
      <c r="C1430" s="7">
        <f ca="1"/>
        <v>717.71</v>
      </c>
      <c r="D1430" s="7">
        <f ca="1"/>
        <v>727.5</v>
      </c>
      <c r="E1430" s="7">
        <f ca="1"/>
        <v>726</v>
      </c>
      <c r="F1430">
        <f ca="1"/>
        <v>721.4162</v>
      </c>
      <c r="G1430">
        <f ca="1"/>
        <v>1487.64</v>
      </c>
      <c r="H1430">
        <f ca="1"/>
        <v>723.89</v>
      </c>
      <c r="I1430">
        <f ca="1"/>
        <v>725.83</v>
      </c>
      <c r="J1430">
        <f ca="1"/>
        <v>725.42</v>
      </c>
      <c r="K1430">
        <f ca="1"/>
        <v>732.4</v>
      </c>
      <c r="L1430">
        <f ca="1"/>
        <v>758.46</v>
      </c>
      <c r="M1430">
        <f ca="1"/>
        <v>13.89</v>
      </c>
      <c r="N1430">
        <f ca="1"/>
        <v>-0.2</v>
      </c>
      <c r="O1430">
        <f ca="1"/>
        <v>-0.45</v>
      </c>
      <c r="P1430">
        <f ca="1"/>
        <v>-0.61</v>
      </c>
      <c r="Q1430">
        <f ca="1"/>
        <v>-0.57999999999999996</v>
      </c>
      <c r="R1430">
        <f ca="1"/>
        <v>93.231999999999999</v>
      </c>
      <c r="S1430">
        <f ca="1"/>
        <v>399.55</v>
      </c>
      <c r="T1430">
        <f ca="1"/>
        <v>399.55</v>
      </c>
      <c r="U1430">
        <f ca="1"/>
        <v>8787.75</v>
      </c>
      <c r="V1430">
        <f ca="1"/>
        <v>71435</v>
      </c>
      <c r="W1430">
        <f ca="1"/>
        <v>1950</v>
      </c>
      <c r="X1430">
        <f ca="1"/>
        <v>144500</v>
      </c>
      <c r="Y1430">
        <f ca="1"/>
        <v>8787.75</v>
      </c>
      <c r="Z1430">
        <f ca="1"/>
        <v>27.21</v>
      </c>
      <c r="AA1430">
        <f ca="1"/>
        <v>54709</v>
      </c>
      <c r="AB1430">
        <f ca="1"/>
        <v>59.16</v>
      </c>
      <c r="AC1430">
        <f ca="1"/>
        <v>20.432500000000001</v>
      </c>
      <c r="AD1430">
        <f ca="1"/>
        <v>5.6337000000000002</v>
      </c>
      <c r="AE1430">
        <f ca="1"/>
        <v>3704.37</v>
      </c>
      <c r="AF1430">
        <f ca="1"/>
        <v>3.7435</v>
      </c>
      <c r="AG1430">
        <f ca="1"/>
        <v>91.987399999999994</v>
      </c>
      <c r="AH1430" t="str">
        <f ca="1"/>
        <v>#N/A N/A</v>
      </c>
      <c r="AI1430" t="str">
        <f ca="1"/>
        <v>#N/A N/A</v>
      </c>
      <c r="AJ1430" s="7" t="str">
        <f ca="1"/>
        <v>#N/A N/A</v>
      </c>
      <c r="AK1430" s="7">
        <f ca="1"/>
        <v>69.650000000000006</v>
      </c>
      <c r="AL1430" s="7">
        <f ca="1"/>
        <v>46.72</v>
      </c>
      <c r="AM1430" s="7" t="str">
        <f ca="1"/>
        <v>#N/A N/A</v>
      </c>
      <c r="AN1430">
        <f ca="1"/>
        <v>104.46</v>
      </c>
      <c r="AO1430">
        <f ca="1"/>
        <v>43.03</v>
      </c>
      <c r="AP1430">
        <f ca="1"/>
        <v>75.650800000000004</v>
      </c>
      <c r="AQ1430">
        <f ca="1"/>
        <v>14.7759</v>
      </c>
      <c r="AR1430">
        <f ca="1"/>
        <v>6.5528000000000004</v>
      </c>
      <c r="AS1430">
        <f ca="1"/>
        <v>308.63</v>
      </c>
      <c r="AT1430">
        <f ca="1"/>
        <v>8.2518999999999991</v>
      </c>
      <c r="AU1430">
        <f ca="1"/>
        <v>1131.83</v>
      </c>
      <c r="AV1430">
        <f ca="1"/>
        <v>3.9496000000000002</v>
      </c>
      <c r="AW1430">
        <f ca="1"/>
        <v>48.534999999999997</v>
      </c>
      <c r="AX1430">
        <f ca="1"/>
        <v>31.242000000000001</v>
      </c>
      <c r="AY1430">
        <f ca="1"/>
        <v>22.270600000000002</v>
      </c>
      <c r="AZ1430">
        <f ca="1"/>
        <v>7.7740999999999998</v>
      </c>
      <c r="BA1430">
        <f ca="1"/>
        <v>1.3448</v>
      </c>
      <c r="BB1430">
        <f ca="1"/>
        <v>73.11</v>
      </c>
      <c r="BC1430">
        <f ca="1"/>
        <v>28.5</v>
      </c>
      <c r="BD1430">
        <f ca="1"/>
        <v>4.1449999999999996</v>
      </c>
      <c r="BE1430">
        <f ca="1"/>
        <v>14525</v>
      </c>
      <c r="BF1430">
        <f ca="1"/>
        <v>1.6673</v>
      </c>
      <c r="BG1430">
        <f ca="1"/>
        <v>4.1944999999999997</v>
      </c>
      <c r="BH1430">
        <f ca="1"/>
        <v>13.455</v>
      </c>
      <c r="BI1430">
        <f ca="1"/>
        <v>13.154999999999999</v>
      </c>
      <c r="BJ1430">
        <f ca="1"/>
        <v>17.29</v>
      </c>
      <c r="BK1430">
        <f ca="1"/>
        <v>14.41</v>
      </c>
      <c r="BL1430">
        <f ca="1"/>
        <v>0.8125</v>
      </c>
      <c r="BM1430">
        <f ca="1"/>
        <v>8.1000000000000003E-2</v>
      </c>
      <c r="BN1430">
        <f ca="1"/>
        <v>0.47</v>
      </c>
      <c r="BO1430">
        <f ca="1"/>
        <v>7.4800000000000005E-2</v>
      </c>
      <c r="BP1430">
        <f ca="1"/>
        <v>0.18759999999999999</v>
      </c>
      <c r="BQ1430">
        <f ca="1"/>
        <v>1.9469000000000001</v>
      </c>
      <c r="BR1430">
        <f ca="1"/>
        <v>8.5504999999999995</v>
      </c>
      <c r="BS1430">
        <f ca="1"/>
        <v>1.3166</v>
      </c>
      <c r="BT1430">
        <f ca="1"/>
        <v>1.2562</v>
      </c>
      <c r="BU1430">
        <f ca="1"/>
        <v>1.4316</v>
      </c>
      <c r="BV1430">
        <f ca="1"/>
        <v>8.7301000000000002</v>
      </c>
      <c r="BW1430">
        <f ca="1"/>
        <v>0.72550000000000003</v>
      </c>
      <c r="BX1430">
        <f ca="1"/>
        <v>110.72</v>
      </c>
      <c r="BY1430">
        <f ca="1"/>
        <v>0.85250000000000004</v>
      </c>
      <c r="BZ1430">
        <f ca="1"/>
        <v>6.3407</v>
      </c>
      <c r="CA1430">
        <f ca="1"/>
        <v>0.94359999999999999</v>
      </c>
      <c r="CK1430" t="str">
        <f ca="1"/>
        <v>#N/A N/A</v>
      </c>
      <c r="CL1430">
        <f ca="1"/>
        <v>-0.34</v>
      </c>
      <c r="CM1430">
        <f ca="1"/>
        <v>-0.32</v>
      </c>
      <c r="CN1430">
        <f ca="1"/>
        <v>-0.23</v>
      </c>
      <c r="CO1430">
        <f ca="1"/>
        <v>-0.14000000000000001</v>
      </c>
      <c r="CP1430">
        <f ca="1"/>
        <v>-0.09</v>
      </c>
      <c r="CQ1430">
        <f ca="1"/>
        <v>-0.04</v>
      </c>
      <c r="CR1430" t="str">
        <f ca="1"/>
        <v>#N/A N/A</v>
      </c>
      <c r="CS1430">
        <f ca="1"/>
        <v>0.36749999999999999</v>
      </c>
      <c r="CT1430">
        <f ca="1"/>
        <v>0.47</v>
      </c>
      <c r="CU1430">
        <f ca="1"/>
        <v>0.8125</v>
      </c>
      <c r="CV1430">
        <f ca="1"/>
        <v>-0.32</v>
      </c>
      <c r="CW1430">
        <f ca="1"/>
        <v>3.9914000000000001</v>
      </c>
      <c r="CX1430">
        <f ca="1"/>
        <v>2.0143</v>
      </c>
      <c r="CY1430">
        <f ca="1"/>
        <v>0.22500000000000001</v>
      </c>
      <c r="CZ1430">
        <f ca="1"/>
        <v>0.17749999999999999</v>
      </c>
      <c r="DA1430">
        <f ca="1"/>
        <v>98.1</v>
      </c>
    </row>
    <row r="1431" spans="1:105" x14ac:dyDescent="0.25">
      <c r="A1431" s="79">
        <f ca="1"/>
        <v>44285</v>
      </c>
      <c r="B1431" s="7">
        <f ca="1"/>
        <v>728.7</v>
      </c>
      <c r="C1431" s="7">
        <f ca="1"/>
        <v>727.4</v>
      </c>
      <c r="D1431" s="7">
        <f ca="1"/>
        <v>737.4</v>
      </c>
      <c r="E1431" s="7">
        <f ca="1"/>
        <v>735</v>
      </c>
      <c r="F1431">
        <f ca="1"/>
        <v>732.24879999999996</v>
      </c>
      <c r="G1431">
        <f ca="1"/>
        <v>1305.8800000000001</v>
      </c>
      <c r="H1431">
        <f ca="1"/>
        <v>724.92</v>
      </c>
      <c r="I1431">
        <f ca="1"/>
        <v>726.3</v>
      </c>
      <c r="J1431">
        <f ca="1"/>
        <v>725.48</v>
      </c>
      <c r="K1431">
        <f ca="1"/>
        <v>732.77</v>
      </c>
      <c r="L1431">
        <f ca="1"/>
        <v>758.83</v>
      </c>
      <c r="M1431">
        <f ca="1"/>
        <v>13.08</v>
      </c>
      <c r="N1431">
        <f ca="1"/>
        <v>-0.1</v>
      </c>
      <c r="O1431">
        <f ca="1"/>
        <v>-0.37</v>
      </c>
      <c r="P1431">
        <f ca="1"/>
        <v>-0.57999999999999996</v>
      </c>
      <c r="Q1431">
        <f ca="1"/>
        <v>-0.7</v>
      </c>
      <c r="R1431">
        <f ca="1"/>
        <v>93.296999999999997</v>
      </c>
      <c r="S1431">
        <f ca="1"/>
        <v>397.85</v>
      </c>
      <c r="T1431">
        <f ca="1"/>
        <v>397.85</v>
      </c>
      <c r="U1431">
        <f ca="1"/>
        <v>8770.25</v>
      </c>
      <c r="V1431">
        <f ca="1"/>
        <v>71435</v>
      </c>
      <c r="W1431">
        <f ca="1"/>
        <v>10500</v>
      </c>
      <c r="X1431">
        <f ca="1"/>
        <v>142550</v>
      </c>
      <c r="Y1431">
        <f ca="1"/>
        <v>8770.25</v>
      </c>
      <c r="Z1431">
        <f ca="1"/>
        <v>27.81</v>
      </c>
      <c r="AA1431">
        <f ca="1"/>
        <v>54709</v>
      </c>
      <c r="AB1431">
        <f ca="1"/>
        <v>60.55</v>
      </c>
      <c r="AC1431">
        <f ca="1"/>
        <v>20.582999999999998</v>
      </c>
      <c r="AD1431">
        <f ca="1"/>
        <v>5.7744999999999997</v>
      </c>
      <c r="AE1431">
        <f ca="1"/>
        <v>3720.43</v>
      </c>
      <c r="AF1431">
        <f ca="1"/>
        <v>3.7721</v>
      </c>
      <c r="AG1431">
        <f ca="1"/>
        <v>91.955699999999993</v>
      </c>
      <c r="AH1431" t="str">
        <f ca="1"/>
        <v>#N/A N/A</v>
      </c>
      <c r="AI1431" t="str">
        <f ca="1"/>
        <v>#N/A N/A</v>
      </c>
      <c r="AJ1431" s="7" t="str">
        <f ca="1"/>
        <v>#N/A N/A</v>
      </c>
      <c r="AK1431" s="7">
        <f ca="1"/>
        <v>70.98</v>
      </c>
      <c r="AL1431" s="7">
        <f ca="1"/>
        <v>52.96</v>
      </c>
      <c r="AM1431" s="7" t="str">
        <f ca="1"/>
        <v>#N/A N/A</v>
      </c>
      <c r="AN1431">
        <f ca="1"/>
        <v>104.35</v>
      </c>
      <c r="AO1431">
        <f ca="1"/>
        <v>42.66</v>
      </c>
      <c r="AP1431">
        <f ca="1"/>
        <v>75.834500000000006</v>
      </c>
      <c r="AQ1431">
        <f ca="1"/>
        <v>14.9175</v>
      </c>
      <c r="AR1431">
        <f ca="1"/>
        <v>6.5717999999999996</v>
      </c>
      <c r="AS1431">
        <f ca="1"/>
        <v>310.16000000000003</v>
      </c>
      <c r="AT1431">
        <f ca="1"/>
        <v>8.3360000000000003</v>
      </c>
      <c r="AU1431">
        <f ca="1"/>
        <v>1133.78</v>
      </c>
      <c r="AV1431">
        <f ca="1"/>
        <v>3.9748000000000001</v>
      </c>
      <c r="AW1431">
        <f ca="1"/>
        <v>48.55</v>
      </c>
      <c r="AX1431">
        <f ca="1"/>
        <v>31.305</v>
      </c>
      <c r="AY1431">
        <f ca="1"/>
        <v>22.328399999999998</v>
      </c>
      <c r="AZ1431">
        <f ca="1"/>
        <v>7.7748999999999997</v>
      </c>
      <c r="BA1431">
        <f ca="1"/>
        <v>1.3478000000000001</v>
      </c>
      <c r="BB1431">
        <f ca="1"/>
        <v>73.382499999999993</v>
      </c>
      <c r="BC1431">
        <f ca="1"/>
        <v>28.52</v>
      </c>
      <c r="BD1431">
        <f ca="1"/>
        <v>4.1505000000000001</v>
      </c>
      <c r="BE1431">
        <f ca="1"/>
        <v>14480</v>
      </c>
      <c r="BF1431">
        <f ca="1"/>
        <v>1.6695</v>
      </c>
      <c r="BG1431">
        <f ca="1"/>
        <v>4.1997</v>
      </c>
      <c r="BH1431">
        <f ca="1"/>
        <v>13.7</v>
      </c>
      <c r="BI1431">
        <f ca="1"/>
        <v>14.17</v>
      </c>
      <c r="BJ1431">
        <f ca="1"/>
        <v>19.225000000000001</v>
      </c>
      <c r="BK1431">
        <f ca="1"/>
        <v>14.465</v>
      </c>
      <c r="BL1431">
        <f ca="1"/>
        <v>0.74750000000000005</v>
      </c>
      <c r="BM1431">
        <f ca="1"/>
        <v>7.9000000000000001E-2</v>
      </c>
      <c r="BN1431">
        <f ca="1"/>
        <v>0.46</v>
      </c>
      <c r="BO1431">
        <f ca="1"/>
        <v>7.2999999999999995E-2</v>
      </c>
      <c r="BP1431">
        <f ca="1"/>
        <v>0.182</v>
      </c>
      <c r="BQ1431">
        <f ca="1"/>
        <v>1.7624</v>
      </c>
      <c r="BR1431">
        <f ca="1"/>
        <v>8.5548999999999999</v>
      </c>
      <c r="BS1431">
        <f ca="1"/>
        <v>1.3164</v>
      </c>
      <c r="BT1431">
        <f ca="1"/>
        <v>1.2634000000000001</v>
      </c>
      <c r="BU1431">
        <f ca="1"/>
        <v>1.4319</v>
      </c>
      <c r="BV1431">
        <f ca="1"/>
        <v>8.7368000000000006</v>
      </c>
      <c r="BW1431">
        <f ca="1"/>
        <v>0.7278</v>
      </c>
      <c r="BX1431">
        <f ca="1"/>
        <v>110.36</v>
      </c>
      <c r="BY1431">
        <f ca="1"/>
        <v>0.85360000000000003</v>
      </c>
      <c r="BZ1431">
        <f ca="1"/>
        <v>6.3470000000000004</v>
      </c>
      <c r="CA1431">
        <f ca="1"/>
        <v>0.94240000000000002</v>
      </c>
      <c r="CK1431" t="str">
        <f ca="1"/>
        <v>#N/A N/A</v>
      </c>
      <c r="CL1431">
        <f ca="1"/>
        <v>-0.34</v>
      </c>
      <c r="CM1431">
        <f ca="1"/>
        <v>-0.14000000000000001</v>
      </c>
      <c r="CN1431">
        <f ca="1"/>
        <v>-0.18</v>
      </c>
      <c r="CO1431">
        <f ca="1"/>
        <v>-0.13</v>
      </c>
      <c r="CP1431">
        <f ca="1"/>
        <v>-0.09</v>
      </c>
      <c r="CQ1431">
        <f ca="1"/>
        <v>-0.05</v>
      </c>
      <c r="CR1431" t="str">
        <f ca="1"/>
        <v>#N/A N/A</v>
      </c>
      <c r="CS1431">
        <f ca="1"/>
        <v>0.36249999999999999</v>
      </c>
      <c r="CT1431">
        <f ca="1"/>
        <v>0.46</v>
      </c>
      <c r="CU1431">
        <f ca="1"/>
        <v>0.74750000000000005</v>
      </c>
      <c r="CV1431">
        <f ca="1"/>
        <v>-0.14000000000000001</v>
      </c>
      <c r="CW1431">
        <f ca="1"/>
        <v>3.9540999999999999</v>
      </c>
      <c r="CX1431">
        <f ca="1"/>
        <v>1.9443999999999999</v>
      </c>
      <c r="CY1431">
        <f ca="1"/>
        <v>0.22500000000000001</v>
      </c>
      <c r="CZ1431">
        <f ca="1"/>
        <v>0.17860000000000001</v>
      </c>
      <c r="DA1431">
        <f ca="1"/>
        <v>98.37</v>
      </c>
    </row>
    <row r="1432" spans="1:105" x14ac:dyDescent="0.25">
      <c r="A1432" s="79">
        <f ca="1"/>
        <v>44284</v>
      </c>
      <c r="B1432" s="7">
        <f ca="1"/>
        <v>734.4</v>
      </c>
      <c r="C1432" s="7">
        <f ca="1"/>
        <v>730.3</v>
      </c>
      <c r="D1432" s="7">
        <f ca="1"/>
        <v>740.4</v>
      </c>
      <c r="E1432" s="7">
        <f ca="1"/>
        <v>734.7</v>
      </c>
      <c r="F1432">
        <f ca="1"/>
        <v>736.61900000000003</v>
      </c>
      <c r="G1432">
        <f ca="1"/>
        <v>1743.37</v>
      </c>
      <c r="H1432">
        <f ca="1"/>
        <v>724.77</v>
      </c>
      <c r="I1432">
        <f ca="1"/>
        <v>726.36</v>
      </c>
      <c r="J1432">
        <f ca="1"/>
        <v>725.61</v>
      </c>
      <c r="K1432">
        <f ca="1"/>
        <v>733.04</v>
      </c>
      <c r="L1432">
        <f ca="1"/>
        <v>759.12</v>
      </c>
      <c r="M1432">
        <f ca="1"/>
        <v>13.17</v>
      </c>
      <c r="N1432">
        <f ca="1"/>
        <v>-0.05</v>
      </c>
      <c r="O1432">
        <f ca="1"/>
        <v>-0.23</v>
      </c>
      <c r="P1432">
        <f ca="1"/>
        <v>-0.47</v>
      </c>
      <c r="Q1432">
        <f ca="1"/>
        <v>-0.52</v>
      </c>
      <c r="R1432">
        <f ca="1"/>
        <v>92.944000000000003</v>
      </c>
      <c r="S1432">
        <f ca="1"/>
        <v>404.3</v>
      </c>
      <c r="T1432">
        <f ca="1"/>
        <v>404.3</v>
      </c>
      <c r="U1432">
        <f ca="1"/>
        <v>8866</v>
      </c>
      <c r="V1432">
        <f ca="1"/>
        <v>71501</v>
      </c>
      <c r="W1432">
        <f ca="1"/>
        <v>8250</v>
      </c>
      <c r="X1432">
        <f ca="1"/>
        <v>132050</v>
      </c>
      <c r="Y1432">
        <f ca="1"/>
        <v>8866</v>
      </c>
      <c r="Z1432">
        <f ca="1"/>
        <v>27.58</v>
      </c>
      <c r="AA1432">
        <f ca="1"/>
        <v>56647</v>
      </c>
      <c r="AB1432">
        <f ca="1"/>
        <v>61.56</v>
      </c>
      <c r="AC1432">
        <f ca="1"/>
        <v>20.621099999999998</v>
      </c>
      <c r="AD1432">
        <f ca="1"/>
        <v>5.7832999999999997</v>
      </c>
      <c r="AE1432">
        <f ca="1"/>
        <v>3680.71</v>
      </c>
      <c r="AF1432">
        <f ca="1"/>
        <v>3.7505000000000002</v>
      </c>
      <c r="AG1432">
        <f ca="1"/>
        <v>91.916600000000003</v>
      </c>
      <c r="AH1432" t="str">
        <f ca="1"/>
        <v>#N/A N/A</v>
      </c>
      <c r="AI1432" t="str">
        <f ca="1"/>
        <v>#N/A N/A</v>
      </c>
      <c r="AJ1432" s="7" t="str">
        <f ca="1"/>
        <v>#N/A N/A</v>
      </c>
      <c r="AK1432" s="7">
        <f ca="1"/>
        <v>67.89</v>
      </c>
      <c r="AL1432" s="7">
        <f ca="1"/>
        <v>57.96</v>
      </c>
      <c r="AM1432" s="7" t="str">
        <f ca="1"/>
        <v>#N/A N/A</v>
      </c>
      <c r="AN1432">
        <f ca="1"/>
        <v>104.43</v>
      </c>
      <c r="AO1432">
        <f ca="1"/>
        <v>43.04</v>
      </c>
      <c r="AP1432">
        <f ca="1"/>
        <v>75.634200000000007</v>
      </c>
      <c r="AQ1432">
        <f ca="1"/>
        <v>14.914400000000001</v>
      </c>
      <c r="AR1432">
        <f ca="1"/>
        <v>6.57</v>
      </c>
      <c r="AS1432">
        <f ca="1"/>
        <v>308.37</v>
      </c>
      <c r="AT1432">
        <f ca="1"/>
        <v>8.2103999999999999</v>
      </c>
      <c r="AU1432">
        <f ca="1"/>
        <v>1131.6300000000001</v>
      </c>
      <c r="AV1432">
        <f ca="1"/>
        <v>3.9641000000000002</v>
      </c>
      <c r="AW1432">
        <f ca="1"/>
        <v>48.432000000000002</v>
      </c>
      <c r="AX1432">
        <f ca="1"/>
        <v>31.207000000000001</v>
      </c>
      <c r="AY1432">
        <f ca="1"/>
        <v>22.198899999999998</v>
      </c>
      <c r="AZ1432">
        <f ca="1"/>
        <v>7.7733999999999996</v>
      </c>
      <c r="BA1432">
        <f ca="1"/>
        <v>1.3478000000000001</v>
      </c>
      <c r="BB1432">
        <f ca="1"/>
        <v>72.678700000000006</v>
      </c>
      <c r="BC1432">
        <f ca="1"/>
        <v>28.545000000000002</v>
      </c>
      <c r="BD1432">
        <f ca="1"/>
        <v>4.1414999999999997</v>
      </c>
      <c r="BE1432">
        <f ca="1"/>
        <v>14445</v>
      </c>
      <c r="BF1432">
        <f ca="1"/>
        <v>1.6615</v>
      </c>
      <c r="BG1432">
        <f ca="1"/>
        <v>4.1760999999999999</v>
      </c>
      <c r="BH1432">
        <f ca="1"/>
        <v>13.8575</v>
      </c>
      <c r="BI1432">
        <f ca="1"/>
        <v>15.805</v>
      </c>
      <c r="BJ1432">
        <f ca="1"/>
        <v>22.747499999999999</v>
      </c>
      <c r="BK1432">
        <f ca="1"/>
        <v>14.442500000000001</v>
      </c>
      <c r="BL1432">
        <f ca="1"/>
        <v>0.73</v>
      </c>
      <c r="BM1432">
        <f ca="1"/>
        <v>7.9000000000000001E-2</v>
      </c>
      <c r="BN1432">
        <f ca="1"/>
        <v>0.45500000000000002</v>
      </c>
      <c r="BO1432">
        <f ca="1"/>
        <v>7.2999999999999995E-2</v>
      </c>
      <c r="BP1432">
        <f ca="1"/>
        <v>0.18090000000000001</v>
      </c>
      <c r="BQ1432">
        <f ca="1"/>
        <v>1.6557999999999999</v>
      </c>
      <c r="BR1432">
        <f ca="1"/>
        <v>8.5526999999999997</v>
      </c>
      <c r="BS1432">
        <f ca="1"/>
        <v>1.3104</v>
      </c>
      <c r="BT1432">
        <f ca="1"/>
        <v>1.2591000000000001</v>
      </c>
      <c r="BU1432">
        <f ca="1"/>
        <v>1.429</v>
      </c>
      <c r="BV1432">
        <f ca="1"/>
        <v>8.6979000000000006</v>
      </c>
      <c r="BW1432">
        <f ca="1"/>
        <v>0.72660000000000002</v>
      </c>
      <c r="BX1432">
        <f ca="1"/>
        <v>109.81</v>
      </c>
      <c r="BY1432">
        <f ca="1"/>
        <v>0.85</v>
      </c>
      <c r="BZ1432">
        <f ca="1"/>
        <v>6.3212999999999999</v>
      </c>
      <c r="CA1432">
        <f ca="1"/>
        <v>0.93920000000000003</v>
      </c>
      <c r="CK1432" t="str">
        <f ca="1"/>
        <v>#N/A N/A</v>
      </c>
      <c r="CL1432">
        <f ca="1"/>
        <v>0.02</v>
      </c>
      <c r="CM1432">
        <f ca="1"/>
        <v>-7.0000000000000007E-2</v>
      </c>
      <c r="CN1432">
        <f ca="1"/>
        <v>-0.1</v>
      </c>
      <c r="CO1432">
        <f ca="1"/>
        <v>-0.1</v>
      </c>
      <c r="CP1432">
        <f ca="1"/>
        <v>-0.04</v>
      </c>
      <c r="CQ1432">
        <f ca="1"/>
        <v>-0.03</v>
      </c>
      <c r="CR1432" t="str">
        <f ca="1"/>
        <v>#N/A N/A</v>
      </c>
      <c r="CS1432">
        <f ca="1"/>
        <v>0.36</v>
      </c>
      <c r="CT1432">
        <f ca="1"/>
        <v>0.45500000000000002</v>
      </c>
      <c r="CU1432">
        <f ca="1"/>
        <v>0.73</v>
      </c>
      <c r="CV1432">
        <f ca="1"/>
        <v>-7.0000000000000007E-2</v>
      </c>
      <c r="CW1432">
        <f ca="1"/>
        <v>3.9072</v>
      </c>
      <c r="CX1432">
        <f ca="1"/>
        <v>1.742</v>
      </c>
      <c r="CY1432">
        <f ca="1"/>
        <v>0.23</v>
      </c>
      <c r="CZ1432">
        <f ca="1"/>
        <v>0.17949999999999999</v>
      </c>
      <c r="DA1432">
        <f ca="1"/>
        <v>98.37</v>
      </c>
    </row>
    <row r="1433" spans="1:105" x14ac:dyDescent="0.25">
      <c r="A1433" s="79">
        <f ca="1"/>
        <v>44281</v>
      </c>
      <c r="B1433" s="7">
        <f ca="1"/>
        <v>733</v>
      </c>
      <c r="C1433" s="7">
        <f ca="1"/>
        <v>723.5</v>
      </c>
      <c r="D1433" s="7">
        <f ca="1"/>
        <v>733</v>
      </c>
      <c r="E1433" s="7">
        <f ca="1"/>
        <v>723.5</v>
      </c>
      <c r="F1433">
        <f ca="1"/>
        <v>729.64049999999997</v>
      </c>
      <c r="G1433">
        <f ca="1"/>
        <v>1215.8</v>
      </c>
      <c r="H1433">
        <f ca="1"/>
        <v>723.99</v>
      </c>
      <c r="I1433">
        <f ca="1"/>
        <v>725.91</v>
      </c>
      <c r="J1433">
        <f ca="1"/>
        <v>725.66</v>
      </c>
      <c r="K1433">
        <f ca="1"/>
        <v>733.28</v>
      </c>
      <c r="L1433">
        <f ca="1"/>
        <v>759.33</v>
      </c>
      <c r="M1433">
        <f ca="1"/>
        <v>13.17</v>
      </c>
      <c r="N1433">
        <f ca="1"/>
        <v>-0.05</v>
      </c>
      <c r="O1433">
        <f ca="1"/>
        <v>-0.23</v>
      </c>
      <c r="P1433">
        <f ca="1"/>
        <v>-0.45</v>
      </c>
      <c r="Q1433">
        <f ca="1"/>
        <v>-0.4</v>
      </c>
      <c r="R1433">
        <f ca="1"/>
        <v>92.766000000000005</v>
      </c>
      <c r="S1433">
        <f ca="1"/>
        <v>407.85</v>
      </c>
      <c r="T1433">
        <f ca="1"/>
        <v>407.85</v>
      </c>
      <c r="U1433">
        <f ca="1"/>
        <v>8967</v>
      </c>
      <c r="V1433">
        <f ca="1"/>
        <v>71742</v>
      </c>
      <c r="W1433">
        <f ca="1"/>
        <v>2125</v>
      </c>
      <c r="X1433">
        <f ca="1"/>
        <v>123800</v>
      </c>
      <c r="Y1433">
        <f ca="1"/>
        <v>8967</v>
      </c>
      <c r="Z1433">
        <f ca="1"/>
        <v>27.28</v>
      </c>
      <c r="AA1433">
        <f ca="1"/>
        <v>56647</v>
      </c>
      <c r="AB1433">
        <f ca="1"/>
        <v>60.97</v>
      </c>
      <c r="AC1433">
        <f ca="1"/>
        <v>20.583400000000001</v>
      </c>
      <c r="AD1433">
        <f ca="1"/>
        <v>5.7568999999999999</v>
      </c>
      <c r="AE1433">
        <f ca="1"/>
        <v>3667.92</v>
      </c>
      <c r="AF1433">
        <f ca="1"/>
        <v>3.7332999999999998</v>
      </c>
      <c r="AG1433">
        <f ca="1"/>
        <v>91.841300000000004</v>
      </c>
      <c r="AH1433" t="str">
        <f ca="1"/>
        <v>#N/A N/A</v>
      </c>
      <c r="AI1433" t="str">
        <f ca="1"/>
        <v>#N/A N/A</v>
      </c>
      <c r="AJ1433" s="7" t="str">
        <f ca="1"/>
        <v>#N/A N/A</v>
      </c>
      <c r="AK1433" s="7">
        <f ca="1"/>
        <v>66.2</v>
      </c>
      <c r="AL1433" s="7">
        <f ca="1"/>
        <v>57.03</v>
      </c>
      <c r="AM1433" s="7" t="str">
        <f ca="1"/>
        <v>#N/A N/A</v>
      </c>
      <c r="AN1433">
        <f ca="1"/>
        <v>104.62</v>
      </c>
      <c r="AO1433">
        <f ca="1"/>
        <v>43.71</v>
      </c>
      <c r="AP1433">
        <f ca="1"/>
        <v>75.651399999999995</v>
      </c>
      <c r="AQ1433">
        <f ca="1"/>
        <v>14.984400000000001</v>
      </c>
      <c r="AR1433">
        <f ca="1"/>
        <v>6.5411000000000001</v>
      </c>
      <c r="AS1433">
        <f ca="1"/>
        <v>307.47000000000003</v>
      </c>
      <c r="AT1433">
        <f ca="1"/>
        <v>8.1075999999999997</v>
      </c>
      <c r="AU1433">
        <f ca="1"/>
        <v>1129.33</v>
      </c>
      <c r="AV1433">
        <f ca="1"/>
        <v>3.9355000000000002</v>
      </c>
      <c r="AW1433">
        <f ca="1"/>
        <v>48.503</v>
      </c>
      <c r="AX1433">
        <f ca="1"/>
        <v>31.103000000000002</v>
      </c>
      <c r="AY1433">
        <f ca="1"/>
        <v>22.105699999999999</v>
      </c>
      <c r="AZ1433">
        <f ca="1"/>
        <v>7.7689000000000004</v>
      </c>
      <c r="BA1433">
        <f ca="1"/>
        <v>1.3455999999999999</v>
      </c>
      <c r="BB1433">
        <f ca="1"/>
        <v>72.516300000000001</v>
      </c>
      <c r="BC1433">
        <f ca="1"/>
        <v>28.602</v>
      </c>
      <c r="BD1433">
        <f ca="1"/>
        <v>4.1470000000000002</v>
      </c>
      <c r="BE1433">
        <f ca="1"/>
        <v>14418</v>
      </c>
      <c r="BF1433">
        <f ca="1"/>
        <v>1.6577</v>
      </c>
      <c r="BG1433">
        <f ca="1"/>
        <v>4.1435000000000004</v>
      </c>
      <c r="BH1433">
        <f ca="1"/>
        <v>13</v>
      </c>
      <c r="BI1433">
        <f ca="1"/>
        <v>16.015000000000001</v>
      </c>
      <c r="BJ1433">
        <f ca="1"/>
        <v>24.0075</v>
      </c>
      <c r="BK1433">
        <f ca="1"/>
        <v>14.734999999999999</v>
      </c>
      <c r="BL1433">
        <f ca="1"/>
        <v>0.755</v>
      </c>
      <c r="BM1433">
        <f ca="1"/>
        <v>7.4999999999999997E-2</v>
      </c>
      <c r="BN1433">
        <f ca="1"/>
        <v>0.45500000000000002</v>
      </c>
      <c r="BO1433">
        <f ca="1"/>
        <v>6.9750000000000006E-2</v>
      </c>
      <c r="BP1433">
        <f ca="1"/>
        <v>0.1227</v>
      </c>
      <c r="BQ1433">
        <f ca="1"/>
        <v>1.714</v>
      </c>
      <c r="BR1433">
        <f ca="1"/>
        <v>8.5719999999999992</v>
      </c>
      <c r="BS1433">
        <f ca="1"/>
        <v>1.3092999999999999</v>
      </c>
      <c r="BT1433">
        <f ca="1"/>
        <v>1.2577</v>
      </c>
      <c r="BU1433">
        <f ca="1"/>
        <v>1.4286000000000001</v>
      </c>
      <c r="BV1433">
        <f ca="1"/>
        <v>8.6386000000000003</v>
      </c>
      <c r="BW1433">
        <f ca="1"/>
        <v>0.72519999999999996</v>
      </c>
      <c r="BX1433">
        <f ca="1"/>
        <v>109.64</v>
      </c>
      <c r="BY1433">
        <f ca="1"/>
        <v>0.84789999999999999</v>
      </c>
      <c r="BZ1433">
        <f ca="1"/>
        <v>6.3052000000000001</v>
      </c>
      <c r="CA1433">
        <f ca="1"/>
        <v>0.93910000000000005</v>
      </c>
      <c r="CK1433" t="str">
        <f ca="1"/>
        <v>#N/A N/A</v>
      </c>
      <c r="CL1433">
        <f ca="1"/>
        <v>-0.16</v>
      </c>
      <c r="CM1433">
        <f ca="1"/>
        <v>-0.06</v>
      </c>
      <c r="CN1433">
        <f ca="1"/>
        <v>-0.1</v>
      </c>
      <c r="CO1433">
        <f ca="1"/>
        <v>-0.09</v>
      </c>
      <c r="CP1433">
        <f ca="1"/>
        <v>-0.04</v>
      </c>
      <c r="CQ1433">
        <f ca="1"/>
        <v>-0.02</v>
      </c>
      <c r="CR1433" t="str">
        <f ca="1"/>
        <v>#N/A N/A</v>
      </c>
      <c r="CS1433">
        <f ca="1"/>
        <v>0.36749999999999999</v>
      </c>
      <c r="CT1433">
        <f ca="1"/>
        <v>0.45500000000000002</v>
      </c>
      <c r="CU1433">
        <f ca="1"/>
        <v>0.755</v>
      </c>
      <c r="CV1433">
        <f ca="1"/>
        <v>-0.06</v>
      </c>
      <c r="CW1433">
        <f ca="1"/>
        <v>3.8765000000000001</v>
      </c>
      <c r="CX1433">
        <f ca="1"/>
        <v>1.8952</v>
      </c>
      <c r="CY1433">
        <f ca="1"/>
        <v>0.7</v>
      </c>
      <c r="CZ1433">
        <f ca="1"/>
        <v>0.1762</v>
      </c>
      <c r="DA1433">
        <f ca="1"/>
        <v>98.37</v>
      </c>
    </row>
    <row r="1434" spans="1:105" x14ac:dyDescent="0.25">
      <c r="A1434" s="79">
        <f ca="1"/>
        <v>44280</v>
      </c>
      <c r="B1434" s="7">
        <f ca="1"/>
        <v>725</v>
      </c>
      <c r="C1434" s="7">
        <f ca="1"/>
        <v>724.8</v>
      </c>
      <c r="D1434" s="7">
        <f ca="1"/>
        <v>734.6</v>
      </c>
      <c r="E1434" s="7">
        <f ca="1"/>
        <v>732.2</v>
      </c>
      <c r="F1434">
        <f ca="1"/>
        <v>731.16240000000005</v>
      </c>
      <c r="G1434">
        <f ca="1"/>
        <v>1245.29</v>
      </c>
      <c r="H1434">
        <f ca="1"/>
        <v>723.19</v>
      </c>
      <c r="I1434">
        <f ca="1"/>
        <v>725.69</v>
      </c>
      <c r="J1434">
        <f ca="1"/>
        <v>725.74</v>
      </c>
      <c r="K1434">
        <f ca="1"/>
        <v>733.66</v>
      </c>
      <c r="L1434">
        <f ca="1"/>
        <v>759.53</v>
      </c>
      <c r="M1434">
        <f ca="1"/>
        <v>13.2</v>
      </c>
      <c r="N1434">
        <f ca="1"/>
        <v>-7.0000000000000007E-2</v>
      </c>
      <c r="O1434">
        <f ca="1"/>
        <v>-0.3</v>
      </c>
      <c r="P1434">
        <f ca="1"/>
        <v>-0.51</v>
      </c>
      <c r="Q1434">
        <f ca="1"/>
        <v>-0.43</v>
      </c>
      <c r="R1434">
        <f ca="1"/>
        <v>92.847999999999999</v>
      </c>
      <c r="S1434">
        <f ca="1"/>
        <v>398.5</v>
      </c>
      <c r="T1434">
        <f ca="1"/>
        <v>398.5</v>
      </c>
      <c r="U1434">
        <f ca="1"/>
        <v>8785.5</v>
      </c>
      <c r="V1434">
        <f ca="1"/>
        <v>71984</v>
      </c>
      <c r="W1434">
        <f ca="1"/>
        <v>-275</v>
      </c>
      <c r="X1434">
        <f ca="1"/>
        <v>121675</v>
      </c>
      <c r="Y1434">
        <f ca="1"/>
        <v>8785.5</v>
      </c>
      <c r="Z1434">
        <f ca="1"/>
        <v>26.77</v>
      </c>
      <c r="AA1434">
        <f ca="1"/>
        <v>56647</v>
      </c>
      <c r="AB1434">
        <f ca="1"/>
        <v>58.56</v>
      </c>
      <c r="AC1434">
        <f ca="1"/>
        <v>20.677199999999999</v>
      </c>
      <c r="AD1434">
        <f ca="1"/>
        <v>5.6482999999999999</v>
      </c>
      <c r="AE1434">
        <f ca="1"/>
        <v>3614.09</v>
      </c>
      <c r="AF1434">
        <f ca="1"/>
        <v>3.7345000000000002</v>
      </c>
      <c r="AG1434">
        <f ca="1"/>
        <v>91.774900000000002</v>
      </c>
      <c r="AH1434" t="str">
        <f ca="1"/>
        <v>#N/A N/A</v>
      </c>
      <c r="AI1434" t="str">
        <f ca="1"/>
        <v>#N/A N/A</v>
      </c>
      <c r="AJ1434" s="7" t="str">
        <f ca="1"/>
        <v>#N/A N/A</v>
      </c>
      <c r="AK1434" s="7">
        <f ca="1"/>
        <v>67.72</v>
      </c>
      <c r="AL1434" s="7">
        <f ca="1"/>
        <v>51.36</v>
      </c>
      <c r="AM1434" s="7" t="str">
        <f ca="1"/>
        <v>#N/A N/A</v>
      </c>
      <c r="AN1434">
        <f ca="1"/>
        <v>104.48</v>
      </c>
      <c r="AO1434">
        <f ca="1"/>
        <v>43</v>
      </c>
      <c r="AP1434">
        <f ca="1"/>
        <v>76.223600000000005</v>
      </c>
      <c r="AQ1434">
        <f ca="1"/>
        <v>15.0184</v>
      </c>
      <c r="AR1434">
        <f ca="1"/>
        <v>6.5462999999999996</v>
      </c>
      <c r="AS1434">
        <f ca="1"/>
        <v>309.57</v>
      </c>
      <c r="AT1434">
        <f ca="1"/>
        <v>7.9446000000000003</v>
      </c>
      <c r="AU1434">
        <f ca="1"/>
        <v>1133.53</v>
      </c>
      <c r="AV1434">
        <f ca="1"/>
        <v>3.9401999999999999</v>
      </c>
      <c r="AW1434">
        <f ca="1"/>
        <v>48.576999999999998</v>
      </c>
      <c r="AX1434">
        <f ca="1"/>
        <v>31.157</v>
      </c>
      <c r="AY1434">
        <f ca="1"/>
        <v>22.248100000000001</v>
      </c>
      <c r="AZ1434">
        <f ca="1"/>
        <v>7.7685000000000004</v>
      </c>
      <c r="BA1434">
        <f ca="1"/>
        <v>1.3487</v>
      </c>
      <c r="BB1434">
        <f ca="1"/>
        <v>72.626300000000001</v>
      </c>
      <c r="BC1434">
        <f ca="1"/>
        <v>28.602</v>
      </c>
      <c r="BD1434">
        <f ca="1"/>
        <v>4.1462000000000003</v>
      </c>
      <c r="BE1434">
        <f ca="1"/>
        <v>14427</v>
      </c>
      <c r="BF1434">
        <f ca="1"/>
        <v>1.6624000000000001</v>
      </c>
      <c r="BG1434">
        <f ca="1"/>
        <v>4.1524000000000001</v>
      </c>
      <c r="BH1434">
        <f ca="1"/>
        <v>13.074999999999999</v>
      </c>
      <c r="BI1434">
        <f ca="1"/>
        <v>17.542000000000002</v>
      </c>
      <c r="BJ1434">
        <f ca="1"/>
        <v>23.385000000000002</v>
      </c>
      <c r="BK1434">
        <f ca="1"/>
        <v>14.53</v>
      </c>
      <c r="BL1434">
        <f ca="1"/>
        <v>0.745</v>
      </c>
      <c r="BM1434">
        <f ca="1"/>
        <v>7.4999999999999997E-2</v>
      </c>
      <c r="BN1434">
        <f ca="1"/>
        <v>0.46</v>
      </c>
      <c r="BO1434">
        <f ca="1"/>
        <v>7.0000000000000007E-2</v>
      </c>
      <c r="BP1434">
        <f ca="1"/>
        <v>0.16009999999999999</v>
      </c>
      <c r="BQ1434">
        <f ca="1"/>
        <v>1.7157</v>
      </c>
      <c r="BR1434">
        <f ca="1"/>
        <v>8.6455000000000002</v>
      </c>
      <c r="BS1434">
        <f ca="1"/>
        <v>1.3192999999999999</v>
      </c>
      <c r="BT1434">
        <f ca="1"/>
        <v>1.2613000000000001</v>
      </c>
      <c r="BU1434">
        <f ca="1"/>
        <v>1.4388000000000001</v>
      </c>
      <c r="BV1434">
        <f ca="1"/>
        <v>8.6541999999999994</v>
      </c>
      <c r="BW1434">
        <f ca="1"/>
        <v>0.72819999999999996</v>
      </c>
      <c r="BX1434">
        <f ca="1"/>
        <v>109.19</v>
      </c>
      <c r="BY1434">
        <f ca="1"/>
        <v>0.85009999999999997</v>
      </c>
      <c r="BZ1434">
        <f ca="1"/>
        <v>6.3209999999999997</v>
      </c>
      <c r="CA1434">
        <f ca="1"/>
        <v>0.93979999999999997</v>
      </c>
      <c r="CK1434" t="str">
        <f ca="1"/>
        <v>#N/A N/A</v>
      </c>
      <c r="CL1434">
        <f ca="1"/>
        <v>-0.06</v>
      </c>
      <c r="CM1434">
        <f ca="1"/>
        <v>-0.09</v>
      </c>
      <c r="CN1434">
        <f ca="1"/>
        <v>-0.14000000000000001</v>
      </c>
      <c r="CO1434">
        <f ca="1"/>
        <v>-0.11</v>
      </c>
      <c r="CP1434">
        <f ca="1"/>
        <v>-0.05</v>
      </c>
      <c r="CQ1434">
        <f ca="1"/>
        <v>-0.02</v>
      </c>
      <c r="CR1434" t="str">
        <f ca="1"/>
        <v>#N/A N/A</v>
      </c>
      <c r="CS1434">
        <f ca="1"/>
        <v>0.37</v>
      </c>
      <c r="CT1434">
        <f ca="1"/>
        <v>0.46</v>
      </c>
      <c r="CU1434">
        <f ca="1"/>
        <v>0.745</v>
      </c>
      <c r="CV1434">
        <f ca="1"/>
        <v>-0.09</v>
      </c>
      <c r="CW1434">
        <f ca="1"/>
        <v>3.8441999999999998</v>
      </c>
      <c r="CX1434">
        <f ca="1"/>
        <v>1.8222</v>
      </c>
      <c r="CY1434">
        <f ca="1"/>
        <v>0.7</v>
      </c>
      <c r="CZ1434">
        <f ca="1"/>
        <v>0.17530000000000001</v>
      </c>
      <c r="DA1434">
        <f ca="1"/>
        <v>98.37</v>
      </c>
    </row>
    <row r="1435" spans="1:105" x14ac:dyDescent="0.25">
      <c r="A1435" s="79">
        <f ca="1"/>
        <v>44279</v>
      </c>
      <c r="B1435" s="7">
        <f ca="1"/>
        <v>727.45</v>
      </c>
      <c r="C1435" s="7">
        <f ca="1"/>
        <v>719.05</v>
      </c>
      <c r="D1435" s="7">
        <f ca="1"/>
        <v>728.73</v>
      </c>
      <c r="E1435" s="7">
        <f ca="1"/>
        <v>721.3</v>
      </c>
      <c r="F1435">
        <f ca="1"/>
        <v>723.16330000000005</v>
      </c>
      <c r="G1435">
        <f ca="1"/>
        <v>1697.38</v>
      </c>
      <c r="H1435">
        <f ca="1"/>
        <v>722.02</v>
      </c>
      <c r="I1435">
        <f ca="1"/>
        <v>725.03</v>
      </c>
      <c r="J1435">
        <f ca="1"/>
        <v>725.77</v>
      </c>
      <c r="K1435">
        <f ca="1"/>
        <v>734.13</v>
      </c>
      <c r="L1435">
        <f ca="1"/>
        <v>759.73</v>
      </c>
      <c r="M1435">
        <f ca="1"/>
        <v>13.23</v>
      </c>
      <c r="N1435">
        <f ca="1"/>
        <v>-0.11</v>
      </c>
      <c r="O1435">
        <f ca="1"/>
        <v>-0.25</v>
      </c>
      <c r="P1435">
        <f ca="1"/>
        <v>-0.44</v>
      </c>
      <c r="Q1435">
        <f ca="1"/>
        <v>-0.35</v>
      </c>
      <c r="R1435">
        <f ca="1"/>
        <v>92.528000000000006</v>
      </c>
      <c r="S1435">
        <f ca="1"/>
        <v>407.15</v>
      </c>
      <c r="T1435">
        <f ca="1"/>
        <v>407.15</v>
      </c>
      <c r="U1435">
        <f ca="1"/>
        <v>8973.25</v>
      </c>
      <c r="V1435">
        <f ca="1"/>
        <v>72285</v>
      </c>
      <c r="W1435">
        <f ca="1"/>
        <v>-475</v>
      </c>
      <c r="X1435">
        <f ca="1"/>
        <v>121950</v>
      </c>
      <c r="Y1435">
        <f ca="1"/>
        <v>8973.25</v>
      </c>
      <c r="Z1435">
        <f ca="1"/>
        <v>25.85</v>
      </c>
      <c r="AA1435">
        <f ca="1"/>
        <v>56647</v>
      </c>
      <c r="AB1435">
        <f ca="1"/>
        <v>61.18</v>
      </c>
      <c r="AC1435">
        <f ca="1"/>
        <v>20.941800000000001</v>
      </c>
      <c r="AD1435">
        <f ca="1"/>
        <v>5.6222000000000003</v>
      </c>
      <c r="AE1435">
        <f ca="1"/>
        <v>3614.09</v>
      </c>
      <c r="AF1435">
        <f ca="1"/>
        <v>3.7238000000000002</v>
      </c>
      <c r="AG1435">
        <f ca="1"/>
        <v>91.636200000000002</v>
      </c>
      <c r="AH1435" t="str">
        <f ca="1"/>
        <v>#N/A N/A</v>
      </c>
      <c r="AI1435" t="str">
        <f ca="1"/>
        <v>#N/A N/A</v>
      </c>
      <c r="AJ1435" s="7" t="str">
        <f ca="1"/>
        <v>#N/A N/A</v>
      </c>
      <c r="AK1435" s="7">
        <f ca="1"/>
        <v>64.790000000000006</v>
      </c>
      <c r="AL1435" s="7">
        <f ca="1"/>
        <v>53.36</v>
      </c>
      <c r="AM1435" s="7" t="str">
        <f ca="1"/>
        <v>#N/A N/A</v>
      </c>
      <c r="AN1435">
        <f ca="1"/>
        <v>104.64</v>
      </c>
      <c r="AO1435">
        <f ca="1"/>
        <v>43.76</v>
      </c>
      <c r="AP1435">
        <f ca="1"/>
        <v>76.572999999999993</v>
      </c>
      <c r="AQ1435">
        <f ca="1"/>
        <v>14.98</v>
      </c>
      <c r="AR1435">
        <f ca="1"/>
        <v>6.5246000000000004</v>
      </c>
      <c r="AS1435">
        <f ca="1"/>
        <v>308.75</v>
      </c>
      <c r="AT1435">
        <f ca="1"/>
        <v>7.9377000000000004</v>
      </c>
      <c r="AU1435">
        <f ca="1"/>
        <v>1133.5</v>
      </c>
      <c r="AV1435">
        <f ca="1"/>
        <v>3.9163999999999999</v>
      </c>
      <c r="AW1435">
        <f ca="1"/>
        <v>48.673000000000002</v>
      </c>
      <c r="AX1435">
        <f ca="1"/>
        <v>31.004000000000001</v>
      </c>
      <c r="AY1435">
        <f ca="1"/>
        <v>22.2164</v>
      </c>
      <c r="AZ1435">
        <f ca="1"/>
        <v>7.7679999999999998</v>
      </c>
      <c r="BA1435">
        <f ca="1"/>
        <v>1.3461000000000001</v>
      </c>
      <c r="BB1435">
        <f ca="1"/>
        <v>72.5625</v>
      </c>
      <c r="BC1435">
        <f ca="1"/>
        <v>28.532</v>
      </c>
      <c r="BD1435">
        <f ca="1"/>
        <v>4.1322000000000001</v>
      </c>
      <c r="BE1435">
        <f ca="1"/>
        <v>14425</v>
      </c>
      <c r="BF1435">
        <f ca="1"/>
        <v>1.6557999999999999</v>
      </c>
      <c r="BG1435">
        <f ca="1"/>
        <v>4.1368</v>
      </c>
      <c r="BH1435">
        <f ca="1"/>
        <v>12.805</v>
      </c>
      <c r="BI1435">
        <f ca="1"/>
        <v>17.62</v>
      </c>
      <c r="BJ1435">
        <f ca="1"/>
        <v>22.772500000000001</v>
      </c>
      <c r="BK1435">
        <f ca="1"/>
        <v>14.154999999999999</v>
      </c>
      <c r="BL1435">
        <f ca="1"/>
        <v>0.76500000000000001</v>
      </c>
      <c r="BM1435">
        <f ca="1"/>
        <v>7.8E-2</v>
      </c>
      <c r="BN1435">
        <f ca="1"/>
        <v>0.46</v>
      </c>
      <c r="BO1435">
        <f ca="1"/>
        <v>7.2749999999999995E-2</v>
      </c>
      <c r="BP1435">
        <f ca="1"/>
        <v>0.1903</v>
      </c>
      <c r="BQ1435">
        <f ca="1"/>
        <v>1.6731</v>
      </c>
      <c r="BR1435">
        <f ca="1"/>
        <v>8.6028000000000002</v>
      </c>
      <c r="BS1435">
        <f ca="1"/>
        <v>1.3189</v>
      </c>
      <c r="BT1435">
        <f ca="1"/>
        <v>1.2579</v>
      </c>
      <c r="BU1435">
        <f ca="1"/>
        <v>1.4363999999999999</v>
      </c>
      <c r="BV1435">
        <f ca="1"/>
        <v>8.6125000000000007</v>
      </c>
      <c r="BW1435">
        <f ca="1"/>
        <v>0.73070000000000002</v>
      </c>
      <c r="BX1435">
        <f ca="1"/>
        <v>108.73</v>
      </c>
      <c r="BY1435">
        <f ca="1"/>
        <v>0.84650000000000003</v>
      </c>
      <c r="BZ1435">
        <f ca="1"/>
        <v>6.2946</v>
      </c>
      <c r="CA1435">
        <f ca="1"/>
        <v>0.93559999999999999</v>
      </c>
      <c r="CK1435" t="str">
        <f ca="1"/>
        <v>#N/A N/A</v>
      </c>
      <c r="CL1435">
        <f ca="1"/>
        <v>-0.16</v>
      </c>
      <c r="CM1435">
        <f ca="1"/>
        <v>-0.16</v>
      </c>
      <c r="CN1435">
        <f ca="1"/>
        <v>-0.11</v>
      </c>
      <c r="CO1435">
        <f ca="1"/>
        <v>-0.09</v>
      </c>
      <c r="CP1435">
        <f ca="1"/>
        <v>-0.04</v>
      </c>
      <c r="CQ1435">
        <f ca="1"/>
        <v>-0.01</v>
      </c>
      <c r="CR1435" t="str">
        <f ca="1"/>
        <v>#N/A N/A</v>
      </c>
      <c r="CS1435">
        <f ca="1"/>
        <v>0.38</v>
      </c>
      <c r="CT1435">
        <f ca="1"/>
        <v>0.46</v>
      </c>
      <c r="CU1435">
        <f ca="1"/>
        <v>0.76500000000000001</v>
      </c>
      <c r="CV1435">
        <f ca="1"/>
        <v>-0.16</v>
      </c>
      <c r="CW1435">
        <f ca="1"/>
        <v>3.8140999999999998</v>
      </c>
      <c r="CX1435">
        <f ca="1"/>
        <v>1.5866</v>
      </c>
      <c r="CY1435">
        <f ca="1"/>
        <v>0.55000000000000004</v>
      </c>
      <c r="CZ1435">
        <f ca="1"/>
        <v>-0.45860000000000001</v>
      </c>
      <c r="DA1435">
        <f ca="1"/>
        <v>98.37</v>
      </c>
    </row>
    <row r="1436" spans="1:105" x14ac:dyDescent="0.25">
      <c r="A1436" s="79">
        <f ca="1"/>
        <v>44278</v>
      </c>
      <c r="B1436" s="7">
        <f ca="1"/>
        <v>723.5</v>
      </c>
      <c r="C1436" s="7">
        <f ca="1"/>
        <v>718.05</v>
      </c>
      <c r="D1436" s="7">
        <f ca="1"/>
        <v>724.59</v>
      </c>
      <c r="E1436" s="7">
        <f ca="1"/>
        <v>721.1</v>
      </c>
      <c r="F1436">
        <f ca="1"/>
        <v>720.62099999999998</v>
      </c>
      <c r="G1436">
        <f ca="1"/>
        <v>1432.19</v>
      </c>
      <c r="H1436">
        <f ca="1"/>
        <v>721.99</v>
      </c>
      <c r="I1436">
        <f ca="1"/>
        <v>723.88</v>
      </c>
      <c r="J1436">
        <f ca="1"/>
        <v>726.07</v>
      </c>
      <c r="K1436">
        <f ca="1"/>
        <v>734.59</v>
      </c>
      <c r="L1436">
        <f ca="1"/>
        <v>759.95</v>
      </c>
      <c r="M1436">
        <f ca="1"/>
        <v>13.18</v>
      </c>
      <c r="N1436">
        <f ca="1"/>
        <v>-0.12</v>
      </c>
      <c r="O1436">
        <f ca="1"/>
        <v>-0.3</v>
      </c>
      <c r="P1436">
        <f ca="1"/>
        <v>-0.6</v>
      </c>
      <c r="Q1436">
        <f ca="1"/>
        <v>-0.59</v>
      </c>
      <c r="R1436">
        <f ca="1"/>
        <v>92.335999999999999</v>
      </c>
      <c r="S1436">
        <f ca="1"/>
        <v>408.8</v>
      </c>
      <c r="T1436">
        <f ca="1"/>
        <v>408.8</v>
      </c>
      <c r="U1436">
        <f ca="1"/>
        <v>8979</v>
      </c>
      <c r="V1436">
        <f ca="1"/>
        <v>70837</v>
      </c>
      <c r="W1436">
        <f ca="1"/>
        <v>8525</v>
      </c>
      <c r="X1436">
        <f ca="1"/>
        <v>122425</v>
      </c>
      <c r="Y1436">
        <f ca="1"/>
        <v>8979</v>
      </c>
      <c r="Z1436">
        <f ca="1"/>
        <v>25.87</v>
      </c>
      <c r="AA1436">
        <f ca="1"/>
        <v>56647</v>
      </c>
      <c r="AB1436">
        <f ca="1"/>
        <v>57.76</v>
      </c>
      <c r="AC1436">
        <f ca="1"/>
        <v>20.8474</v>
      </c>
      <c r="AD1436">
        <f ca="1"/>
        <v>5.5237999999999996</v>
      </c>
      <c r="AE1436">
        <f ca="1"/>
        <v>3579.04</v>
      </c>
      <c r="AF1436">
        <f ca="1"/>
        <v>3.7208999999999999</v>
      </c>
      <c r="AG1436">
        <f ca="1"/>
        <v>91.636200000000002</v>
      </c>
      <c r="AH1436" t="str">
        <f ca="1"/>
        <v>#N/A N/A</v>
      </c>
      <c r="AI1436" t="str">
        <f ca="1"/>
        <v>#N/A N/A</v>
      </c>
      <c r="AJ1436" s="7" t="str">
        <f ca="1"/>
        <v>#N/A N/A</v>
      </c>
      <c r="AK1436" s="7">
        <f ca="1"/>
        <v>62.91</v>
      </c>
      <c r="AL1436" s="7">
        <f ca="1"/>
        <v>50.47</v>
      </c>
      <c r="AM1436" s="7" t="str">
        <f ca="1"/>
        <v>#N/A N/A</v>
      </c>
      <c r="AN1436">
        <f ca="1"/>
        <v>104.86</v>
      </c>
      <c r="AO1436">
        <f ca="1"/>
        <v>44.35</v>
      </c>
      <c r="AP1436">
        <f ca="1"/>
        <v>76.414699999999996</v>
      </c>
      <c r="AQ1436">
        <f ca="1"/>
        <v>14.8942</v>
      </c>
      <c r="AR1436">
        <f ca="1"/>
        <v>6.5162000000000004</v>
      </c>
      <c r="AS1436">
        <f ca="1"/>
        <v>309.11</v>
      </c>
      <c r="AT1436">
        <f ca="1"/>
        <v>7.9336000000000002</v>
      </c>
      <c r="AU1436">
        <f ca="1"/>
        <v>1129.48</v>
      </c>
      <c r="AV1436">
        <f ca="1"/>
        <v>3.8972000000000002</v>
      </c>
      <c r="AW1436">
        <f ca="1"/>
        <v>48.634999999999998</v>
      </c>
      <c r="AX1436">
        <f ca="1"/>
        <v>31.004000000000001</v>
      </c>
      <c r="AY1436">
        <f ca="1"/>
        <v>22.118500000000001</v>
      </c>
      <c r="AZ1436">
        <f ca="1"/>
        <v>7.7671999999999999</v>
      </c>
      <c r="BA1436">
        <f ca="1"/>
        <v>1.3443000000000001</v>
      </c>
      <c r="BB1436">
        <f ca="1"/>
        <v>72.433700000000002</v>
      </c>
      <c r="BC1436">
        <f ca="1"/>
        <v>28.449000000000002</v>
      </c>
      <c r="BD1436">
        <f ca="1"/>
        <v>4.1234999999999999</v>
      </c>
      <c r="BE1436">
        <f ca="1"/>
        <v>14397</v>
      </c>
      <c r="BF1436">
        <f ca="1"/>
        <v>1.6506000000000001</v>
      </c>
      <c r="BG1436">
        <f ca="1"/>
        <v>4.1253000000000002</v>
      </c>
      <c r="BH1436">
        <f ca="1"/>
        <v>12.81</v>
      </c>
      <c r="BI1436">
        <f ca="1"/>
        <v>17.53</v>
      </c>
      <c r="BJ1436">
        <f ca="1"/>
        <v>22.0975</v>
      </c>
      <c r="BK1436">
        <f ca="1"/>
        <v>14.13</v>
      </c>
      <c r="BL1436">
        <f ca="1"/>
        <v>0.73</v>
      </c>
      <c r="BM1436">
        <f ca="1"/>
        <v>7.6999999999999999E-2</v>
      </c>
      <c r="BN1436">
        <f ca="1"/>
        <v>0.45</v>
      </c>
      <c r="BO1436">
        <f ca="1"/>
        <v>7.2099999999999997E-2</v>
      </c>
      <c r="BP1436">
        <f ca="1"/>
        <v>0.18410000000000001</v>
      </c>
      <c r="BQ1436">
        <f ca="1"/>
        <v>1.643</v>
      </c>
      <c r="BR1436">
        <f ca="1"/>
        <v>8.64</v>
      </c>
      <c r="BS1436">
        <f ca="1"/>
        <v>1.3112999999999999</v>
      </c>
      <c r="BT1436">
        <f ca="1"/>
        <v>1.2587999999999999</v>
      </c>
      <c r="BU1436">
        <f ca="1"/>
        <v>1.4287000000000001</v>
      </c>
      <c r="BV1436">
        <f ca="1"/>
        <v>8.5930999999999997</v>
      </c>
      <c r="BW1436">
        <f ca="1"/>
        <v>0.72709999999999997</v>
      </c>
      <c r="BX1436">
        <f ca="1"/>
        <v>108.59</v>
      </c>
      <c r="BY1436">
        <f ca="1"/>
        <v>0.84389999999999998</v>
      </c>
      <c r="BZ1436">
        <f ca="1"/>
        <v>6.2751999999999999</v>
      </c>
      <c r="CA1436">
        <f ca="1"/>
        <v>0.93400000000000005</v>
      </c>
      <c r="CK1436" t="str">
        <f ca="1"/>
        <v>#N/A N/A</v>
      </c>
      <c r="CL1436">
        <f ca="1"/>
        <v>-0.24</v>
      </c>
      <c r="CM1436">
        <f ca="1"/>
        <v>-0.18</v>
      </c>
      <c r="CN1436">
        <f ca="1"/>
        <v>-0.14000000000000001</v>
      </c>
      <c r="CO1436">
        <f ca="1"/>
        <v>-0.13</v>
      </c>
      <c r="CP1436">
        <f ca="1"/>
        <v>-0.08</v>
      </c>
      <c r="CQ1436">
        <f ca="1"/>
        <v>-0.04</v>
      </c>
      <c r="CR1436" t="str">
        <f ca="1"/>
        <v>#N/A N/A</v>
      </c>
      <c r="CS1436">
        <f ca="1"/>
        <v>0.37</v>
      </c>
      <c r="CT1436">
        <f ca="1"/>
        <v>0.45</v>
      </c>
      <c r="CU1436">
        <f ca="1"/>
        <v>0.73</v>
      </c>
      <c r="CV1436">
        <f ca="1"/>
        <v>-0.18</v>
      </c>
      <c r="CW1436">
        <f ca="1"/>
        <v>3.7726999999999999</v>
      </c>
      <c r="CX1436">
        <f ca="1"/>
        <v>1.5454000000000001</v>
      </c>
      <c r="CY1436">
        <f ca="1"/>
        <v>0.52500000000000002</v>
      </c>
      <c r="CZ1436">
        <f ca="1"/>
        <v>-0.38690000000000002</v>
      </c>
      <c r="DA1436">
        <f ca="1"/>
        <v>98.37</v>
      </c>
    </row>
    <row r="1437" spans="1:105" x14ac:dyDescent="0.25">
      <c r="A1437" s="79">
        <f ca="1"/>
        <v>44277</v>
      </c>
      <c r="B1437" s="7">
        <f ca="1"/>
        <v>716.85</v>
      </c>
      <c r="C1437" s="7">
        <f ca="1"/>
        <v>714</v>
      </c>
      <c r="D1437" s="7">
        <f ca="1"/>
        <v>721</v>
      </c>
      <c r="E1437" s="7">
        <f ca="1"/>
        <v>715.5</v>
      </c>
      <c r="F1437">
        <f ca="1"/>
        <v>716.25660000000005</v>
      </c>
      <c r="G1437">
        <f ca="1"/>
        <v>1076.9000000000001</v>
      </c>
      <c r="H1437">
        <f ca="1"/>
        <v>723.18</v>
      </c>
      <c r="I1437">
        <f ca="1"/>
        <v>723.08</v>
      </c>
      <c r="J1437">
        <f ca="1"/>
        <v>726.14</v>
      </c>
      <c r="K1437">
        <f ca="1"/>
        <v>735.09</v>
      </c>
      <c r="L1437">
        <f ca="1"/>
        <v>760.19</v>
      </c>
      <c r="M1437">
        <f ca="1"/>
        <v>13.31</v>
      </c>
      <c r="N1437">
        <f ca="1"/>
        <v>-0.19</v>
      </c>
      <c r="O1437">
        <f ca="1"/>
        <v>-0.38</v>
      </c>
      <c r="P1437">
        <f ca="1"/>
        <v>-0.6</v>
      </c>
      <c r="Q1437">
        <f ca="1"/>
        <v>-0.68</v>
      </c>
      <c r="R1437">
        <f ca="1"/>
        <v>91.742000000000004</v>
      </c>
      <c r="S1437">
        <f ca="1"/>
        <v>414.9</v>
      </c>
      <c r="T1437">
        <f ca="1"/>
        <v>414.9</v>
      </c>
      <c r="U1437">
        <f ca="1"/>
        <v>9116.25</v>
      </c>
      <c r="V1437">
        <f ca="1"/>
        <v>71149</v>
      </c>
      <c r="W1437">
        <f ca="1"/>
        <v>8950</v>
      </c>
      <c r="X1437">
        <f ca="1"/>
        <v>113900</v>
      </c>
      <c r="Y1437">
        <f ca="1"/>
        <v>9116.25</v>
      </c>
      <c r="Z1437">
        <f ca="1"/>
        <v>25.63</v>
      </c>
      <c r="AA1437">
        <f ca="1"/>
        <v>59523</v>
      </c>
      <c r="AB1437">
        <f ca="1"/>
        <v>61.55</v>
      </c>
      <c r="AC1437">
        <f ca="1"/>
        <v>20.5778</v>
      </c>
      <c r="AD1437">
        <f ca="1"/>
        <v>5.5071000000000003</v>
      </c>
      <c r="AE1437">
        <f ca="1"/>
        <v>3551.6</v>
      </c>
      <c r="AF1437">
        <f ca="1"/>
        <v>3.7132000000000001</v>
      </c>
      <c r="AG1437">
        <f ca="1"/>
        <v>91.569199999999995</v>
      </c>
      <c r="AH1437" t="str">
        <f ca="1"/>
        <v>#N/A N/A</v>
      </c>
      <c r="AI1437" t="str">
        <f ca="1"/>
        <v>#N/A N/A</v>
      </c>
      <c r="AJ1437" s="7" t="str">
        <f ca="1"/>
        <v>#N/A N/A</v>
      </c>
      <c r="AK1437" s="7">
        <f ca="1"/>
        <v>56.2</v>
      </c>
      <c r="AL1437" s="7">
        <f ca="1"/>
        <v>45.15</v>
      </c>
      <c r="AM1437" s="7" t="str">
        <f ca="1"/>
        <v>#N/A N/A</v>
      </c>
      <c r="AN1437">
        <f ca="1"/>
        <v>104.81</v>
      </c>
      <c r="AO1437">
        <f ca="1"/>
        <v>44.51</v>
      </c>
      <c r="AP1437">
        <f ca="1"/>
        <v>74.761499999999998</v>
      </c>
      <c r="AQ1437">
        <f ca="1"/>
        <v>14.7189</v>
      </c>
      <c r="AR1437">
        <f ca="1"/>
        <v>6.5076999999999998</v>
      </c>
      <c r="AS1437">
        <f ca="1"/>
        <v>306.92</v>
      </c>
      <c r="AT1437">
        <f ca="1"/>
        <v>7.8015999999999996</v>
      </c>
      <c r="AU1437">
        <f ca="1"/>
        <v>1128.44</v>
      </c>
      <c r="AV1437">
        <f ca="1"/>
        <v>3.8523000000000001</v>
      </c>
      <c r="AW1437">
        <f ca="1"/>
        <v>48.573999999999998</v>
      </c>
      <c r="AX1437">
        <f ca="1"/>
        <v>30.878</v>
      </c>
      <c r="AY1437">
        <f ca="1"/>
        <v>21.848400000000002</v>
      </c>
      <c r="AZ1437">
        <f ca="1"/>
        <v>7.766</v>
      </c>
      <c r="BA1437">
        <f ca="1"/>
        <v>1.3413999999999999</v>
      </c>
      <c r="BB1437">
        <f ca="1"/>
        <v>72.375</v>
      </c>
      <c r="BC1437">
        <f ca="1"/>
        <v>28.425999999999998</v>
      </c>
      <c r="BD1437">
        <f ca="1"/>
        <v>4.1154999999999999</v>
      </c>
      <c r="BE1437">
        <f ca="1"/>
        <v>14407</v>
      </c>
      <c r="BF1437">
        <f ca="1"/>
        <v>1.6387</v>
      </c>
      <c r="BG1437">
        <f ca="1"/>
        <v>4.0972999999999997</v>
      </c>
      <c r="BH1437">
        <f ca="1"/>
        <v>12.8</v>
      </c>
      <c r="BI1437">
        <f ca="1"/>
        <v>17.047999999999998</v>
      </c>
      <c r="BJ1437">
        <f ca="1"/>
        <v>22.6525</v>
      </c>
      <c r="BK1437">
        <f ca="1"/>
        <v>13.855</v>
      </c>
      <c r="BL1437">
        <f ca="1"/>
        <v>0.71499999999999997</v>
      </c>
      <c r="BM1437">
        <f ca="1"/>
        <v>7.5340000000000004E-2</v>
      </c>
      <c r="BN1437">
        <f ca="1"/>
        <v>0.45</v>
      </c>
      <c r="BO1437">
        <f ca="1"/>
        <v>6.9099999999999995E-2</v>
      </c>
      <c r="BP1437">
        <f ca="1"/>
        <v>0.19089999999999999</v>
      </c>
      <c r="BQ1437">
        <f ca="1"/>
        <v>1.5915999999999999</v>
      </c>
      <c r="BR1437">
        <f ca="1"/>
        <v>8.5030999999999999</v>
      </c>
      <c r="BS1437">
        <f ca="1"/>
        <v>1.2909999999999999</v>
      </c>
      <c r="BT1437">
        <f ca="1"/>
        <v>1.2522</v>
      </c>
      <c r="BU1437">
        <f ca="1"/>
        <v>1.3962000000000001</v>
      </c>
      <c r="BV1437">
        <f ca="1"/>
        <v>8.5107999999999997</v>
      </c>
      <c r="BW1437">
        <f ca="1"/>
        <v>0.72130000000000005</v>
      </c>
      <c r="BX1437">
        <f ca="1"/>
        <v>108.85</v>
      </c>
      <c r="BY1437">
        <f ca="1"/>
        <v>0.83799999999999997</v>
      </c>
      <c r="BZ1437">
        <f ca="1"/>
        <v>6.2316000000000003</v>
      </c>
      <c r="CA1437">
        <f ca="1"/>
        <v>0.92330000000000001</v>
      </c>
      <c r="CK1437" t="str">
        <f ca="1"/>
        <v>#N/A N/A</v>
      </c>
      <c r="CL1437">
        <f ca="1"/>
        <v>-0.28000000000000003</v>
      </c>
      <c r="CM1437">
        <f ca="1"/>
        <v>-0.28000000000000003</v>
      </c>
      <c r="CN1437">
        <f ca="1"/>
        <v>-0.19</v>
      </c>
      <c r="CO1437">
        <f ca="1"/>
        <v>-0.14000000000000001</v>
      </c>
      <c r="CP1437">
        <f ca="1"/>
        <v>-0.08</v>
      </c>
      <c r="CQ1437">
        <f ca="1"/>
        <v>-0.06</v>
      </c>
      <c r="CR1437" t="str">
        <f ca="1"/>
        <v>#N/A N/A</v>
      </c>
      <c r="CS1437">
        <f ca="1"/>
        <v>0.35499999999999998</v>
      </c>
      <c r="CT1437">
        <f ca="1"/>
        <v>0.45</v>
      </c>
      <c r="CU1437">
        <f ca="1"/>
        <v>0.71499999999999997</v>
      </c>
      <c r="CV1437">
        <f ca="1"/>
        <v>-0.28000000000000003</v>
      </c>
      <c r="CW1437">
        <f ca="1"/>
        <v>3.7928000000000002</v>
      </c>
      <c r="CX1437">
        <f ca="1"/>
        <v>1.5567</v>
      </c>
      <c r="CY1437">
        <f ca="1"/>
        <v>0.37</v>
      </c>
      <c r="CZ1437">
        <f ca="1"/>
        <v>-0.10730000000000001</v>
      </c>
      <c r="DA1437">
        <f ca="1"/>
        <v>98.37</v>
      </c>
    </row>
    <row r="1438" spans="1:105" x14ac:dyDescent="0.25">
      <c r="A1438" s="79">
        <f ca="1"/>
        <v>44274</v>
      </c>
      <c r="B1438" s="7">
        <f ca="1"/>
        <v>713.1</v>
      </c>
      <c r="C1438" s="7">
        <f ca="1"/>
        <v>712.8</v>
      </c>
      <c r="D1438" s="7">
        <f ca="1"/>
        <v>723</v>
      </c>
      <c r="E1438" s="7">
        <f ca="1"/>
        <v>720.3</v>
      </c>
      <c r="F1438">
        <f ca="1"/>
        <v>717.70659999999998</v>
      </c>
      <c r="G1438">
        <f ca="1"/>
        <v>1611.2</v>
      </c>
      <c r="H1438">
        <f ca="1"/>
        <v>724.97</v>
      </c>
      <c r="I1438">
        <f ca="1"/>
        <v>722.65</v>
      </c>
      <c r="J1438">
        <f ca="1"/>
        <v>726.23</v>
      </c>
      <c r="K1438">
        <f ca="1"/>
        <v>735.64</v>
      </c>
      <c r="L1438">
        <f ca="1"/>
        <v>760.46</v>
      </c>
      <c r="M1438">
        <f ca="1"/>
        <v>13.31</v>
      </c>
      <c r="N1438">
        <f ca="1"/>
        <v>-0.2</v>
      </c>
      <c r="O1438">
        <f ca="1"/>
        <v>-0.43</v>
      </c>
      <c r="P1438">
        <f ca="1"/>
        <v>-0.78</v>
      </c>
      <c r="Q1438">
        <f ca="1"/>
        <v>-0.75</v>
      </c>
      <c r="R1438">
        <f ca="1"/>
        <v>91.918999999999997</v>
      </c>
      <c r="S1438">
        <f ca="1"/>
        <v>412.35</v>
      </c>
      <c r="T1438">
        <f ca="1"/>
        <v>412.35</v>
      </c>
      <c r="U1438">
        <f ca="1"/>
        <v>9072.5</v>
      </c>
      <c r="V1438">
        <f ca="1"/>
        <v>70949</v>
      </c>
      <c r="W1438">
        <f ca="1"/>
        <v>-1475</v>
      </c>
      <c r="X1438">
        <f ca="1"/>
        <v>104950</v>
      </c>
      <c r="Y1438">
        <f ca="1"/>
        <v>9072.5</v>
      </c>
      <c r="Z1438">
        <f ca="1"/>
        <v>25.78</v>
      </c>
      <c r="AA1438">
        <f ca="1"/>
        <v>59523</v>
      </c>
      <c r="AB1438">
        <f ca="1"/>
        <v>61.42</v>
      </c>
      <c r="AC1438">
        <f ca="1"/>
        <v>20.5061</v>
      </c>
      <c r="AD1438">
        <f ca="1"/>
        <v>5.4908000000000001</v>
      </c>
      <c r="AE1438">
        <f ca="1"/>
        <v>3551.6</v>
      </c>
      <c r="AF1438">
        <f ca="1"/>
        <v>3.7168999999999999</v>
      </c>
      <c r="AG1438">
        <f ca="1"/>
        <v>91.354500000000002</v>
      </c>
      <c r="AH1438" t="str">
        <f ca="1"/>
        <v>#N/A N/A</v>
      </c>
      <c r="AI1438" t="str">
        <f ca="1"/>
        <v>#N/A N/A</v>
      </c>
      <c r="AJ1438" s="7" t="str">
        <f ca="1"/>
        <v>#N/A N/A</v>
      </c>
      <c r="AK1438" s="7">
        <f ca="1"/>
        <v>59.16</v>
      </c>
      <c r="AL1438" s="7">
        <f ca="1"/>
        <v>41.88</v>
      </c>
      <c r="AM1438" s="7" t="str">
        <f ca="1"/>
        <v>#N/A N/A</v>
      </c>
      <c r="AN1438">
        <f ca="1"/>
        <v>104.78</v>
      </c>
      <c r="AO1438">
        <f ca="1"/>
        <v>44.36</v>
      </c>
      <c r="AP1438">
        <f ca="1"/>
        <v>74.095299999999995</v>
      </c>
      <c r="AQ1438">
        <f ca="1"/>
        <v>14.7119</v>
      </c>
      <c r="AR1438">
        <f ca="1"/>
        <v>6.5090000000000003</v>
      </c>
      <c r="AS1438">
        <f ca="1"/>
        <v>308.74</v>
      </c>
      <c r="AT1438">
        <f ca="1"/>
        <v>7.2184999999999997</v>
      </c>
      <c r="AU1438">
        <f ca="1"/>
        <v>1131.03</v>
      </c>
      <c r="AV1438">
        <f ca="1"/>
        <v>3.8761000000000001</v>
      </c>
      <c r="AW1438">
        <f ca="1"/>
        <v>48.631</v>
      </c>
      <c r="AX1438">
        <f ca="1"/>
        <v>30.812999999999999</v>
      </c>
      <c r="AY1438">
        <f ca="1"/>
        <v>21.898900000000001</v>
      </c>
      <c r="AZ1438">
        <f ca="1"/>
        <v>7.7652999999999999</v>
      </c>
      <c r="BA1438">
        <f ca="1"/>
        <v>1.3422000000000001</v>
      </c>
      <c r="BB1438">
        <f ca="1"/>
        <v>72.516300000000001</v>
      </c>
      <c r="BC1438">
        <f ca="1"/>
        <v>28.436</v>
      </c>
      <c r="BD1438">
        <f ca="1"/>
        <v>4.1100000000000003</v>
      </c>
      <c r="BE1438">
        <f ca="1"/>
        <v>14408</v>
      </c>
      <c r="BF1438">
        <f ca="1"/>
        <v>1.6431</v>
      </c>
      <c r="BG1438">
        <f ca="1"/>
        <v>4.1025999999999998</v>
      </c>
      <c r="BH1438">
        <f ca="1"/>
        <v>12.775</v>
      </c>
      <c r="BI1438">
        <f ca="1"/>
        <v>16.216999999999999</v>
      </c>
      <c r="BJ1438">
        <f ca="1"/>
        <v>23.28</v>
      </c>
      <c r="BK1438">
        <f ca="1"/>
        <v>13.705</v>
      </c>
      <c r="BL1438">
        <f ca="1"/>
        <v>0.72499999999999998</v>
      </c>
      <c r="BM1438">
        <f ca="1"/>
        <v>7.2999999999999995E-2</v>
      </c>
      <c r="BN1438">
        <f ca="1"/>
        <v>0.45500000000000002</v>
      </c>
      <c r="BO1438">
        <f ca="1"/>
        <v>6.9250000000000006E-2</v>
      </c>
      <c r="BP1438">
        <f ca="1"/>
        <v>0.19600000000000001</v>
      </c>
      <c r="BQ1438">
        <f ca="1"/>
        <v>1.6128</v>
      </c>
      <c r="BR1438">
        <f ca="1"/>
        <v>8.5343</v>
      </c>
      <c r="BS1438">
        <f ca="1"/>
        <v>1.2914000000000001</v>
      </c>
      <c r="BT1438">
        <f ca="1"/>
        <v>1.25</v>
      </c>
      <c r="BU1438">
        <f ca="1"/>
        <v>1.3958999999999999</v>
      </c>
      <c r="BV1438">
        <f ca="1"/>
        <v>8.5420999999999996</v>
      </c>
      <c r="BW1438">
        <f ca="1"/>
        <v>0.72089999999999999</v>
      </c>
      <c r="BX1438">
        <f ca="1"/>
        <v>108.88</v>
      </c>
      <c r="BY1438">
        <f ca="1"/>
        <v>0.84</v>
      </c>
      <c r="BZ1438">
        <f ca="1"/>
        <v>6.2465000000000002</v>
      </c>
      <c r="CA1438">
        <f ca="1"/>
        <v>0.92879999999999996</v>
      </c>
      <c r="CK1438" t="str">
        <f ca="1"/>
        <v>#N/A N/A</v>
      </c>
      <c r="CL1438">
        <f ca="1"/>
        <v>-0.35</v>
      </c>
      <c r="CM1438">
        <f ca="1"/>
        <v>-0.31</v>
      </c>
      <c r="CN1438">
        <f ca="1"/>
        <v>-0.22</v>
      </c>
      <c r="CO1438">
        <f ca="1"/>
        <v>-0.19</v>
      </c>
      <c r="CP1438">
        <f ca="1"/>
        <v>-0.11</v>
      </c>
      <c r="CQ1438">
        <f ca="1"/>
        <v>-0.06</v>
      </c>
      <c r="CR1438" t="str">
        <f ca="1"/>
        <v>#N/A N/A</v>
      </c>
      <c r="CS1438">
        <f ca="1"/>
        <v>0.37</v>
      </c>
      <c r="CT1438">
        <f ca="1"/>
        <v>0.45500000000000002</v>
      </c>
      <c r="CU1438">
        <f ca="1"/>
        <v>0.72499999999999998</v>
      </c>
      <c r="CV1438">
        <f ca="1"/>
        <v>-0.31</v>
      </c>
      <c r="CW1438">
        <f ca="1"/>
        <v>3.8472</v>
      </c>
      <c r="CX1438">
        <f ca="1"/>
        <v>1.5359</v>
      </c>
      <c r="CY1438">
        <f ca="1"/>
        <v>0.375</v>
      </c>
      <c r="CZ1438">
        <f ca="1"/>
        <v>-0.24229999999999999</v>
      </c>
      <c r="DA1438">
        <f ca="1"/>
        <v>98.37</v>
      </c>
    </row>
    <row r="1439" spans="1:105" x14ac:dyDescent="0.25">
      <c r="A1439" s="79">
        <f ca="1"/>
        <v>44273</v>
      </c>
      <c r="B1439" s="7">
        <f ca="1"/>
        <v>720.5</v>
      </c>
      <c r="C1439" s="7">
        <f ca="1"/>
        <v>717.6</v>
      </c>
      <c r="D1439" s="7">
        <f ca="1"/>
        <v>731.19</v>
      </c>
      <c r="E1439" s="7">
        <f ca="1"/>
        <v>724</v>
      </c>
      <c r="F1439">
        <f ca="1"/>
        <v>724.83780000000002</v>
      </c>
      <c r="G1439">
        <f ca="1"/>
        <v>1411.99</v>
      </c>
      <c r="H1439">
        <f ca="1"/>
        <v>727.04</v>
      </c>
      <c r="I1439">
        <f ca="1"/>
        <v>722.23</v>
      </c>
      <c r="J1439">
        <f ca="1"/>
        <v>726.11</v>
      </c>
      <c r="K1439">
        <f ca="1"/>
        <v>736.23</v>
      </c>
      <c r="L1439">
        <f ca="1"/>
        <v>760.78</v>
      </c>
      <c r="M1439">
        <f ca="1"/>
        <v>13.33</v>
      </c>
      <c r="N1439">
        <f ca="1"/>
        <v>-0.2</v>
      </c>
      <c r="O1439">
        <f ca="1"/>
        <v>-0.4</v>
      </c>
      <c r="P1439">
        <f ca="1"/>
        <v>-0.66</v>
      </c>
      <c r="Q1439">
        <f ca="1"/>
        <v>-0.5</v>
      </c>
      <c r="R1439">
        <f ca="1"/>
        <v>91.861999999999995</v>
      </c>
      <c r="S1439">
        <f ca="1"/>
        <v>411.7</v>
      </c>
      <c r="T1439">
        <f ca="1"/>
        <v>411.7</v>
      </c>
      <c r="U1439">
        <f ca="1"/>
        <v>9067.5</v>
      </c>
      <c r="V1439">
        <f ca="1"/>
        <v>70448</v>
      </c>
      <c r="W1439">
        <f ca="1"/>
        <v>-850</v>
      </c>
      <c r="X1439">
        <f ca="1"/>
        <v>106425</v>
      </c>
      <c r="Y1439">
        <f ca="1"/>
        <v>9067.5</v>
      </c>
      <c r="Z1439">
        <f ca="1"/>
        <v>25.97</v>
      </c>
      <c r="AA1439">
        <f ca="1"/>
        <v>59523</v>
      </c>
      <c r="AB1439">
        <f ca="1"/>
        <v>60</v>
      </c>
      <c r="AC1439">
        <f ca="1"/>
        <v>20.485499999999998</v>
      </c>
      <c r="AD1439">
        <f ca="1"/>
        <v>5.5613000000000001</v>
      </c>
      <c r="AE1439">
        <f ca="1"/>
        <v>3570.78</v>
      </c>
      <c r="AF1439">
        <f ca="1"/>
        <v>3.7090000000000001</v>
      </c>
      <c r="AG1439">
        <f ca="1"/>
        <v>91.292000000000002</v>
      </c>
      <c r="AH1439" t="str">
        <f ca="1"/>
        <v>#N/A N/A</v>
      </c>
      <c r="AI1439" t="str">
        <f ca="1"/>
        <v>#N/A N/A</v>
      </c>
      <c r="AJ1439" s="7" t="str">
        <f ca="1"/>
        <v>#N/A N/A</v>
      </c>
      <c r="AK1439" s="7">
        <f ca="1"/>
        <v>58.51</v>
      </c>
      <c r="AL1439" s="7">
        <f ca="1"/>
        <v>47.01</v>
      </c>
      <c r="AM1439" s="7" t="str">
        <f ca="1"/>
        <v>#N/A N/A</v>
      </c>
      <c r="AN1439">
        <f ca="1"/>
        <v>104.89</v>
      </c>
      <c r="AO1439">
        <f ca="1"/>
        <v>44.54</v>
      </c>
      <c r="AP1439">
        <f ca="1"/>
        <v>74.268299999999996</v>
      </c>
      <c r="AQ1439">
        <f ca="1"/>
        <v>14.75</v>
      </c>
      <c r="AR1439">
        <f ca="1"/>
        <v>6.5065999999999997</v>
      </c>
      <c r="AS1439">
        <f ca="1"/>
        <v>309.48</v>
      </c>
      <c r="AT1439">
        <f ca="1"/>
        <v>7.3226000000000004</v>
      </c>
      <c r="AU1439">
        <f ca="1"/>
        <v>1123.75</v>
      </c>
      <c r="AV1439">
        <f ca="1"/>
        <v>3.8778999999999999</v>
      </c>
      <c r="AW1439">
        <f ca="1"/>
        <v>48.695</v>
      </c>
      <c r="AX1439">
        <f ca="1"/>
        <v>30.893000000000001</v>
      </c>
      <c r="AY1439">
        <f ca="1"/>
        <v>21.946100000000001</v>
      </c>
      <c r="AZ1439">
        <f ca="1"/>
        <v>7.7648999999999999</v>
      </c>
      <c r="BA1439">
        <f ca="1"/>
        <v>1.3436999999999999</v>
      </c>
      <c r="BB1439">
        <f ca="1"/>
        <v>72.527500000000003</v>
      </c>
      <c r="BC1439">
        <f ca="1"/>
        <v>28.367000000000001</v>
      </c>
      <c r="BD1439">
        <f ca="1"/>
        <v>4.1105</v>
      </c>
      <c r="BE1439">
        <f ca="1"/>
        <v>14410</v>
      </c>
      <c r="BF1439">
        <f ca="1"/>
        <v>1.6409</v>
      </c>
      <c r="BG1439">
        <f ca="1"/>
        <v>4.1005000000000003</v>
      </c>
      <c r="BH1439">
        <f ca="1"/>
        <v>12.925000000000001</v>
      </c>
      <c r="BI1439">
        <f ca="1"/>
        <v>16.405000000000001</v>
      </c>
      <c r="BJ1439">
        <f ca="1"/>
        <v>23.14</v>
      </c>
      <c r="BK1439">
        <f ca="1"/>
        <v>13.64</v>
      </c>
      <c r="BL1439">
        <f ca="1"/>
        <v>0.745</v>
      </c>
      <c r="BM1439">
        <f ca="1"/>
        <v>7.7929999999999999E-2</v>
      </c>
      <c r="BN1439">
        <f ca="1"/>
        <v>0.47</v>
      </c>
      <c r="BO1439">
        <f ca="1"/>
        <v>7.3249999999999996E-2</v>
      </c>
      <c r="BP1439">
        <f ca="1"/>
        <v>0.18529999999999999</v>
      </c>
      <c r="BQ1439">
        <f ca="1"/>
        <v>1.6208</v>
      </c>
      <c r="BR1439">
        <f ca="1"/>
        <v>8.5137999999999998</v>
      </c>
      <c r="BS1439">
        <f ca="1"/>
        <v>1.2887999999999999</v>
      </c>
      <c r="BT1439">
        <f ca="1"/>
        <v>1.2486999999999999</v>
      </c>
      <c r="BU1439">
        <f ca="1"/>
        <v>1.3951</v>
      </c>
      <c r="BV1439">
        <f ca="1"/>
        <v>8.5184999999999995</v>
      </c>
      <c r="BW1439">
        <f ca="1"/>
        <v>0.71799999999999997</v>
      </c>
      <c r="BX1439">
        <f ca="1"/>
        <v>108.89</v>
      </c>
      <c r="BY1439">
        <f ca="1"/>
        <v>0.83919999999999995</v>
      </c>
      <c r="BZ1439">
        <f ca="1"/>
        <v>6.2405999999999997</v>
      </c>
      <c r="CA1439">
        <f ca="1"/>
        <v>0.92730000000000001</v>
      </c>
      <c r="CK1439" t="str">
        <f ca="1"/>
        <v>#N/A N/A</v>
      </c>
      <c r="CL1439">
        <f ca="1"/>
        <v>-0.34</v>
      </c>
      <c r="CM1439">
        <f ca="1"/>
        <v>-0.31</v>
      </c>
      <c r="CN1439">
        <f ca="1"/>
        <v>-0.19</v>
      </c>
      <c r="CO1439">
        <f ca="1"/>
        <v>-0.15</v>
      </c>
      <c r="CP1439">
        <f ca="1"/>
        <v>-7.0000000000000007E-2</v>
      </c>
      <c r="CQ1439">
        <f ca="1"/>
        <v>-0.02</v>
      </c>
      <c r="CR1439" t="str">
        <f ca="1"/>
        <v>#N/A N/A</v>
      </c>
      <c r="CS1439">
        <f ca="1"/>
        <v>0.375</v>
      </c>
      <c r="CT1439">
        <f ca="1"/>
        <v>0.47</v>
      </c>
      <c r="CU1439">
        <f ca="1"/>
        <v>0.745</v>
      </c>
      <c r="CV1439">
        <f ca="1"/>
        <v>-0.31</v>
      </c>
      <c r="CW1439">
        <f ca="1"/>
        <v>3.867</v>
      </c>
      <c r="CX1439">
        <f ca="1"/>
        <v>1.6793</v>
      </c>
      <c r="CY1439">
        <f ca="1"/>
        <v>0.39</v>
      </c>
      <c r="CZ1439">
        <f ca="1"/>
        <v>4.8099999999999997E-2</v>
      </c>
      <c r="DA1439">
        <f ca="1"/>
        <v>98.37</v>
      </c>
    </row>
    <row r="1440" spans="1:105" x14ac:dyDescent="0.25">
      <c r="A1440" s="79">
        <f ca="1"/>
        <v>44272</v>
      </c>
      <c r="B1440" s="7">
        <f ca="1"/>
        <v>722.5</v>
      </c>
      <c r="C1440" s="7">
        <f ca="1"/>
        <v>722</v>
      </c>
      <c r="D1440" s="7">
        <f ca="1"/>
        <v>733.88</v>
      </c>
      <c r="E1440" s="7">
        <f ca="1"/>
        <v>729</v>
      </c>
      <c r="F1440">
        <f ca="1"/>
        <v>731.08590000000004</v>
      </c>
      <c r="G1440">
        <f ca="1"/>
        <v>1463.53</v>
      </c>
      <c r="H1440">
        <f ca="1"/>
        <v>727.76</v>
      </c>
      <c r="I1440">
        <f ca="1"/>
        <v>721.92</v>
      </c>
      <c r="J1440">
        <f ca="1"/>
        <v>725.94</v>
      </c>
      <c r="K1440">
        <f ca="1"/>
        <v>736.81</v>
      </c>
      <c r="L1440">
        <f ca="1"/>
        <v>761.15</v>
      </c>
      <c r="M1440">
        <f ca="1"/>
        <v>12.65</v>
      </c>
      <c r="N1440">
        <f ca="1"/>
        <v>-0.21</v>
      </c>
      <c r="O1440">
        <f ca="1"/>
        <v>-0.48</v>
      </c>
      <c r="P1440">
        <f ca="1"/>
        <v>-0.85</v>
      </c>
      <c r="Q1440">
        <f ca="1"/>
        <v>-0.7</v>
      </c>
      <c r="R1440">
        <f ca="1"/>
        <v>91.441999999999993</v>
      </c>
      <c r="S1440">
        <f ca="1"/>
        <v>412.8</v>
      </c>
      <c r="T1440">
        <f ca="1"/>
        <v>412.8</v>
      </c>
      <c r="U1440">
        <f ca="1"/>
        <v>9070.75</v>
      </c>
      <c r="V1440">
        <f ca="1"/>
        <v>70149</v>
      </c>
      <c r="W1440">
        <f ca="1"/>
        <v>3375</v>
      </c>
      <c r="X1440">
        <f ca="1"/>
        <v>107275</v>
      </c>
      <c r="Y1440">
        <f ca="1"/>
        <v>9070.75</v>
      </c>
      <c r="Z1440">
        <f ca="1"/>
        <v>26.04</v>
      </c>
      <c r="AA1440">
        <f ca="1"/>
        <v>59523</v>
      </c>
      <c r="AB1440">
        <f ca="1"/>
        <v>64.599999999999994</v>
      </c>
      <c r="AC1440">
        <f ca="1"/>
        <v>20.400200000000002</v>
      </c>
      <c r="AD1440">
        <f ca="1"/>
        <v>5.5872000000000002</v>
      </c>
      <c r="AE1440">
        <f ca="1"/>
        <v>3567.33</v>
      </c>
      <c r="AF1440">
        <f ca="1"/>
        <v>3.7039</v>
      </c>
      <c r="AG1440">
        <f ca="1"/>
        <v>91.2072</v>
      </c>
      <c r="AH1440" t="str">
        <f ca="1"/>
        <v>#N/A N/A</v>
      </c>
      <c r="AI1440" t="str">
        <f ca="1"/>
        <v>#N/A N/A</v>
      </c>
      <c r="AJ1440" s="7" t="str">
        <f ca="1"/>
        <v>#N/A N/A</v>
      </c>
      <c r="AK1440" s="7">
        <f ca="1"/>
        <v>53.41</v>
      </c>
      <c r="AL1440" s="7">
        <f ca="1"/>
        <v>48.5</v>
      </c>
      <c r="AM1440" s="7" t="str">
        <f ca="1"/>
        <v>#N/A N/A</v>
      </c>
      <c r="AN1440">
        <f ca="1"/>
        <v>104.61</v>
      </c>
      <c r="AO1440">
        <f ca="1"/>
        <v>43.76</v>
      </c>
      <c r="AP1440">
        <f ca="1"/>
        <v>73.667299999999997</v>
      </c>
      <c r="AQ1440">
        <f ca="1"/>
        <v>14.654199999999999</v>
      </c>
      <c r="AR1440">
        <f ca="1"/>
        <v>6.5041000000000002</v>
      </c>
      <c r="AS1440">
        <f ca="1"/>
        <v>306.08</v>
      </c>
      <c r="AT1440">
        <f ca="1"/>
        <v>7.5029000000000003</v>
      </c>
      <c r="AU1440">
        <f ca="1"/>
        <v>1130.1300000000001</v>
      </c>
      <c r="AV1440">
        <f ca="1"/>
        <v>3.8376000000000001</v>
      </c>
      <c r="AW1440">
        <f ca="1"/>
        <v>48.728000000000002</v>
      </c>
      <c r="AX1440">
        <f ca="1"/>
        <v>30.696000000000002</v>
      </c>
      <c r="AY1440">
        <f ca="1"/>
        <v>21.7715</v>
      </c>
      <c r="AZ1440">
        <f ca="1"/>
        <v>7.7652999999999999</v>
      </c>
      <c r="BA1440">
        <f ca="1"/>
        <v>1.3401000000000001</v>
      </c>
      <c r="BB1440">
        <f ca="1"/>
        <v>72.545000000000002</v>
      </c>
      <c r="BC1440">
        <f ca="1"/>
        <v>28.302</v>
      </c>
      <c r="BD1440">
        <f ca="1"/>
        <v>4.1212999999999997</v>
      </c>
      <c r="BE1440">
        <f ca="1"/>
        <v>14428</v>
      </c>
      <c r="BF1440">
        <f ca="1"/>
        <v>1.6341000000000001</v>
      </c>
      <c r="BG1440">
        <f ca="1"/>
        <v>4.0791000000000004</v>
      </c>
      <c r="BH1440">
        <f ca="1"/>
        <v>13.125</v>
      </c>
      <c r="BI1440">
        <f ca="1"/>
        <v>16.521999999999998</v>
      </c>
      <c r="BJ1440">
        <f ca="1"/>
        <v>24.45</v>
      </c>
      <c r="BK1440">
        <f ca="1"/>
        <v>13.455</v>
      </c>
      <c r="BL1440">
        <f ca="1"/>
        <v>0.69499999999999995</v>
      </c>
      <c r="BM1440">
        <f ca="1"/>
        <v>7.4999999999999997E-2</v>
      </c>
      <c r="BN1440">
        <f ca="1"/>
        <v>0.46</v>
      </c>
      <c r="BO1440">
        <f ca="1"/>
        <v>7.1400000000000005E-2</v>
      </c>
      <c r="BP1440">
        <f ca="1"/>
        <v>0.17280000000000001</v>
      </c>
      <c r="BQ1440">
        <f ca="1"/>
        <v>1.4561999999999999</v>
      </c>
      <c r="BR1440">
        <f ca="1"/>
        <v>8.4118999999999993</v>
      </c>
      <c r="BS1440">
        <f ca="1"/>
        <v>1.2825</v>
      </c>
      <c r="BT1440">
        <f ca="1"/>
        <v>1.2404999999999999</v>
      </c>
      <c r="BU1440">
        <f ca="1"/>
        <v>1.3813</v>
      </c>
      <c r="BV1440">
        <f ca="1"/>
        <v>8.4526000000000003</v>
      </c>
      <c r="BW1440">
        <f ca="1"/>
        <v>0.71609999999999996</v>
      </c>
      <c r="BX1440">
        <f ca="1"/>
        <v>108.84</v>
      </c>
      <c r="BY1440">
        <f ca="1"/>
        <v>0.8347</v>
      </c>
      <c r="BZ1440">
        <f ca="1"/>
        <v>6.2073999999999998</v>
      </c>
      <c r="CA1440">
        <f ca="1"/>
        <v>0.92269999999999996</v>
      </c>
      <c r="CK1440" t="str">
        <f ca="1"/>
        <v>#N/A N/A</v>
      </c>
      <c r="CL1440">
        <f ca="1"/>
        <v>-0.21</v>
      </c>
      <c r="CM1440">
        <f ca="1"/>
        <v>-0.32</v>
      </c>
      <c r="CN1440">
        <f ca="1"/>
        <v>-0.23</v>
      </c>
      <c r="CO1440">
        <f ca="1"/>
        <v>-0.2</v>
      </c>
      <c r="CP1440">
        <f ca="1"/>
        <v>-0.09</v>
      </c>
      <c r="CQ1440">
        <f ca="1"/>
        <v>-0.05</v>
      </c>
      <c r="CR1440" t="str">
        <f ca="1"/>
        <v>#N/A N/A</v>
      </c>
      <c r="CS1440">
        <f ca="1"/>
        <v>0.36499999999999999</v>
      </c>
      <c r="CT1440">
        <f ca="1"/>
        <v>0.46</v>
      </c>
      <c r="CU1440">
        <f ca="1"/>
        <v>0.69499999999999995</v>
      </c>
      <c r="CV1440">
        <f ca="1"/>
        <v>-0.32</v>
      </c>
      <c r="CW1440">
        <f ca="1"/>
        <v>3.9358</v>
      </c>
      <c r="CX1440">
        <f ca="1"/>
        <v>1.5750999999999999</v>
      </c>
      <c r="CY1440">
        <f ca="1"/>
        <v>0.23499999999999999</v>
      </c>
      <c r="CZ1440">
        <f ca="1"/>
        <v>0.23930000000000001</v>
      </c>
      <c r="DA1440">
        <f ca="1"/>
        <v>98.37</v>
      </c>
    </row>
    <row r="1441" spans="1:105" x14ac:dyDescent="0.25">
      <c r="A1441" s="79">
        <f ca="1"/>
        <v>44271</v>
      </c>
      <c r="B1441" s="7">
        <f ca="1"/>
        <v>728</v>
      </c>
      <c r="C1441" s="7">
        <f ca="1"/>
        <v>721.15</v>
      </c>
      <c r="D1441" s="7">
        <f ca="1"/>
        <v>729.5</v>
      </c>
      <c r="E1441" s="7">
        <f ca="1"/>
        <v>725</v>
      </c>
      <c r="F1441">
        <f ca="1"/>
        <v>723.38930000000005</v>
      </c>
      <c r="G1441">
        <f ca="1"/>
        <v>1502.09</v>
      </c>
      <c r="H1441">
        <f ca="1"/>
        <v>727.66</v>
      </c>
      <c r="I1441">
        <f ca="1"/>
        <v>721.21</v>
      </c>
      <c r="J1441">
        <f ca="1"/>
        <v>725.31</v>
      </c>
      <c r="K1441">
        <f ca="1"/>
        <v>737.3</v>
      </c>
      <c r="L1441">
        <f ca="1"/>
        <v>761.54</v>
      </c>
      <c r="M1441">
        <f ca="1"/>
        <v>13</v>
      </c>
      <c r="N1441">
        <f ca="1"/>
        <v>-0.35</v>
      </c>
      <c r="O1441">
        <f ca="1"/>
        <v>-0.65</v>
      </c>
      <c r="P1441">
        <f ca="1"/>
        <v>-0.97</v>
      </c>
      <c r="Q1441">
        <f ca="1"/>
        <v>-1.25</v>
      </c>
      <c r="R1441">
        <f ca="1"/>
        <v>91.864999999999995</v>
      </c>
      <c r="S1441">
        <f ca="1"/>
        <v>407.9</v>
      </c>
      <c r="T1441">
        <f ca="1"/>
        <v>407.9</v>
      </c>
      <c r="U1441">
        <f ca="1"/>
        <v>8964.5</v>
      </c>
      <c r="V1441">
        <f ca="1"/>
        <v>70149</v>
      </c>
      <c r="W1441">
        <f ca="1"/>
        <v>11250</v>
      </c>
      <c r="X1441">
        <f ca="1"/>
        <v>103900</v>
      </c>
      <c r="Y1441">
        <f ca="1"/>
        <v>8964.5</v>
      </c>
      <c r="Z1441">
        <f ca="1"/>
        <v>26.07</v>
      </c>
      <c r="AA1441">
        <f ca="1"/>
        <v>59523</v>
      </c>
      <c r="AB1441">
        <f ca="1"/>
        <v>64.8</v>
      </c>
      <c r="AC1441">
        <f ca="1"/>
        <v>20.610399999999998</v>
      </c>
      <c r="AD1441">
        <f ca="1"/>
        <v>5.6249000000000002</v>
      </c>
      <c r="AE1441">
        <f ca="1"/>
        <v>3558.49</v>
      </c>
      <c r="AF1441">
        <f ca="1"/>
        <v>3.7004999999999999</v>
      </c>
      <c r="AG1441">
        <f ca="1"/>
        <v>91.137799999999999</v>
      </c>
      <c r="AH1441" t="str">
        <f ca="1"/>
        <v>#N/A N/A</v>
      </c>
      <c r="AI1441" t="str">
        <f ca="1"/>
        <v>#N/A N/A</v>
      </c>
      <c r="AJ1441" s="7" t="str">
        <f ca="1"/>
        <v>#N/A N/A</v>
      </c>
      <c r="AK1441" s="7">
        <f ca="1"/>
        <v>60.35</v>
      </c>
      <c r="AL1441" s="7">
        <f ca="1"/>
        <v>52.78</v>
      </c>
      <c r="AM1441" s="7" t="str">
        <f ca="1"/>
        <v>#N/A N/A</v>
      </c>
      <c r="AN1441">
        <f ca="1"/>
        <v>104.43</v>
      </c>
      <c r="AO1441">
        <f ca="1"/>
        <v>42.91</v>
      </c>
      <c r="AP1441">
        <f ca="1"/>
        <v>72.802700000000002</v>
      </c>
      <c r="AQ1441">
        <f ca="1"/>
        <v>14.883699999999999</v>
      </c>
      <c r="AR1441">
        <f ca="1"/>
        <v>6.5060000000000002</v>
      </c>
      <c r="AS1441">
        <f ca="1"/>
        <v>308.77999999999997</v>
      </c>
      <c r="AT1441">
        <f ca="1"/>
        <v>7.4932999999999996</v>
      </c>
      <c r="AU1441">
        <f ca="1"/>
        <v>1129.81</v>
      </c>
      <c r="AV1441">
        <f ca="1"/>
        <v>3.8612000000000002</v>
      </c>
      <c r="AW1441">
        <f ca="1"/>
        <v>48.643999999999998</v>
      </c>
      <c r="AX1441">
        <f ca="1"/>
        <v>30.759</v>
      </c>
      <c r="AY1441">
        <f ca="1"/>
        <v>21.952000000000002</v>
      </c>
      <c r="AZ1441">
        <f ca="1"/>
        <v>7.7648999999999999</v>
      </c>
      <c r="BA1441">
        <f ca="1"/>
        <v>1.3455999999999999</v>
      </c>
      <c r="BB1441">
        <f ca="1"/>
        <v>72.55</v>
      </c>
      <c r="BC1441">
        <f ca="1"/>
        <v>28.274999999999999</v>
      </c>
      <c r="BD1441">
        <f ca="1"/>
        <v>4.1139999999999999</v>
      </c>
      <c r="BE1441">
        <f ca="1"/>
        <v>14410</v>
      </c>
      <c r="BF1441">
        <f ca="1"/>
        <v>1.6440999999999999</v>
      </c>
      <c r="BG1441">
        <f ca="1"/>
        <v>4.1058000000000003</v>
      </c>
      <c r="BH1441">
        <f ca="1"/>
        <v>13.045</v>
      </c>
      <c r="BI1441">
        <f ca="1"/>
        <v>17.754999999999999</v>
      </c>
      <c r="BJ1441">
        <f ca="1"/>
        <v>25.147500000000001</v>
      </c>
      <c r="BK1441">
        <f ca="1"/>
        <v>14.01</v>
      </c>
      <c r="BL1441">
        <f ca="1"/>
        <v>0.66249999999999998</v>
      </c>
      <c r="BM1441">
        <f ca="1"/>
        <v>8.2000000000000003E-2</v>
      </c>
      <c r="BN1441">
        <f ca="1"/>
        <v>0.45</v>
      </c>
      <c r="BO1441">
        <f ca="1"/>
        <v>7.9250000000000001E-2</v>
      </c>
      <c r="BP1441">
        <f ca="1"/>
        <v>0.15859999999999999</v>
      </c>
      <c r="BQ1441">
        <f ca="1"/>
        <v>1.4148000000000001</v>
      </c>
      <c r="BR1441">
        <f ca="1"/>
        <v>8.4821000000000009</v>
      </c>
      <c r="BS1441">
        <f ca="1"/>
        <v>1.2910999999999999</v>
      </c>
      <c r="BT1441">
        <f ca="1"/>
        <v>1.2447999999999999</v>
      </c>
      <c r="BU1441">
        <f ca="1"/>
        <v>1.3908</v>
      </c>
      <c r="BV1441">
        <f ca="1"/>
        <v>8.4975000000000005</v>
      </c>
      <c r="BW1441">
        <f ca="1"/>
        <v>0.7198</v>
      </c>
      <c r="BX1441">
        <f ca="1"/>
        <v>109</v>
      </c>
      <c r="BY1441">
        <f ca="1"/>
        <v>0.84019999999999995</v>
      </c>
      <c r="BZ1441">
        <f ca="1"/>
        <v>6.2470999999999997</v>
      </c>
      <c r="CA1441">
        <f ca="1"/>
        <v>0.92469999999999997</v>
      </c>
      <c r="CK1441" t="str">
        <f ca="1"/>
        <v>#N/A N/A</v>
      </c>
      <c r="CL1441">
        <f ca="1"/>
        <v>-0.5</v>
      </c>
      <c r="CM1441">
        <f ca="1"/>
        <v>-0.51</v>
      </c>
      <c r="CN1441">
        <f ca="1"/>
        <v>-0.32</v>
      </c>
      <c r="CO1441">
        <f ca="1"/>
        <v>-0.21</v>
      </c>
      <c r="CP1441">
        <f ca="1"/>
        <v>-0.17</v>
      </c>
      <c r="CQ1441">
        <f ca="1"/>
        <v>-0.11</v>
      </c>
      <c r="CR1441" t="str">
        <f ca="1"/>
        <v>#N/A N/A</v>
      </c>
      <c r="CS1441">
        <f ca="1"/>
        <v>0.36499999999999999</v>
      </c>
      <c r="CT1441">
        <f ca="1"/>
        <v>0.45</v>
      </c>
      <c r="CU1441">
        <f ca="1"/>
        <v>0.66249999999999998</v>
      </c>
      <c r="CV1441">
        <f ca="1"/>
        <v>-0.51</v>
      </c>
      <c r="CW1441">
        <f ca="1"/>
        <v>3.8062999999999998</v>
      </c>
      <c r="CX1441">
        <f ca="1"/>
        <v>1.5521</v>
      </c>
      <c r="CY1441">
        <f ca="1"/>
        <v>0.22500000000000001</v>
      </c>
      <c r="CZ1441">
        <f ca="1"/>
        <v>-2.3776999999999999</v>
      </c>
      <c r="DA1441">
        <f ca="1"/>
        <v>98.37</v>
      </c>
    </row>
    <row r="1442" spans="1:105" x14ac:dyDescent="0.25">
      <c r="A1442" s="79">
        <f ca="1"/>
        <v>44270</v>
      </c>
      <c r="B1442" s="7">
        <f ca="1"/>
        <v>723</v>
      </c>
      <c r="C1442" s="7">
        <f ca="1"/>
        <v>718.51</v>
      </c>
      <c r="D1442" s="7">
        <f ca="1"/>
        <v>724</v>
      </c>
      <c r="E1442" s="7">
        <f ca="1"/>
        <v>720.5</v>
      </c>
      <c r="F1442">
        <f ca="1"/>
        <v>721.50580000000002</v>
      </c>
      <c r="G1442">
        <f ca="1"/>
        <v>1126.43</v>
      </c>
      <c r="H1442">
        <f ca="1"/>
        <v>727.96</v>
      </c>
      <c r="I1442">
        <f ca="1"/>
        <v>720.7</v>
      </c>
      <c r="J1442">
        <f ca="1"/>
        <v>724.72</v>
      </c>
      <c r="K1442">
        <f ca="1"/>
        <v>737.84</v>
      </c>
      <c r="L1442">
        <f ca="1"/>
        <v>761.94</v>
      </c>
      <c r="M1442">
        <f ca="1"/>
        <v>12.82</v>
      </c>
      <c r="N1442">
        <f ca="1"/>
        <v>-0.45</v>
      </c>
      <c r="O1442">
        <f ca="1"/>
        <v>-0.73</v>
      </c>
      <c r="P1442">
        <f ca="1"/>
        <v>-1.18</v>
      </c>
      <c r="Q1442">
        <f ca="1"/>
        <v>-1.58</v>
      </c>
      <c r="R1442">
        <f ca="1"/>
        <v>91.832999999999998</v>
      </c>
      <c r="S1442">
        <f ca="1"/>
        <v>414.65</v>
      </c>
      <c r="T1442">
        <f ca="1"/>
        <v>414.65</v>
      </c>
      <c r="U1442">
        <f ca="1"/>
        <v>9164.25</v>
      </c>
      <c r="V1442">
        <f ca="1"/>
        <v>69660</v>
      </c>
      <c r="W1442">
        <f ca="1"/>
        <v>-800</v>
      </c>
      <c r="X1442">
        <f ca="1"/>
        <v>92650</v>
      </c>
      <c r="Y1442">
        <f ca="1"/>
        <v>9164.25</v>
      </c>
      <c r="Z1442">
        <f ca="1"/>
        <v>24.75</v>
      </c>
      <c r="AA1442">
        <f ca="1"/>
        <v>64037</v>
      </c>
      <c r="AB1442">
        <f ca="1"/>
        <v>65.39</v>
      </c>
      <c r="AC1442">
        <f ca="1"/>
        <v>20.648800000000001</v>
      </c>
      <c r="AD1442">
        <f ca="1"/>
        <v>5.6170999999999998</v>
      </c>
      <c r="AE1442">
        <f ca="1"/>
        <v>3572.19</v>
      </c>
      <c r="AF1442">
        <f ca="1"/>
        <v>3.7042000000000002</v>
      </c>
      <c r="AG1442">
        <f ca="1"/>
        <v>91.067899999999995</v>
      </c>
      <c r="AH1442" t="str">
        <f ca="1"/>
        <v>#N/A N/A</v>
      </c>
      <c r="AI1442" t="str">
        <f ca="1"/>
        <v>#N/A N/A</v>
      </c>
      <c r="AJ1442" s="7" t="str">
        <f ca="1"/>
        <v>#N/A N/A</v>
      </c>
      <c r="AK1442" s="7">
        <f ca="1"/>
        <v>59.99</v>
      </c>
      <c r="AL1442" s="7">
        <f ca="1"/>
        <v>48.98</v>
      </c>
      <c r="AM1442" s="7" t="str">
        <f ca="1"/>
        <v>#N/A N/A</v>
      </c>
      <c r="AN1442">
        <f ca="1"/>
        <v>104.7</v>
      </c>
      <c r="AO1442">
        <f ca="1"/>
        <v>44.09</v>
      </c>
      <c r="AP1442">
        <f ca="1"/>
        <v>72.828199999999995</v>
      </c>
      <c r="AQ1442">
        <f ca="1"/>
        <v>14.8645</v>
      </c>
      <c r="AR1442">
        <f ca="1"/>
        <v>6.5000999999999998</v>
      </c>
      <c r="AS1442">
        <f ca="1"/>
        <v>307.93</v>
      </c>
      <c r="AT1442">
        <f ca="1"/>
        <v>7.5374999999999996</v>
      </c>
      <c r="AU1442">
        <f ca="1"/>
        <v>1136.47</v>
      </c>
      <c r="AV1442">
        <f ca="1"/>
        <v>3.8458000000000001</v>
      </c>
      <c r="AW1442">
        <f ca="1"/>
        <v>48.545000000000002</v>
      </c>
      <c r="AX1442">
        <f ca="1"/>
        <v>30.734000000000002</v>
      </c>
      <c r="AY1442">
        <f ca="1"/>
        <v>21.949000000000002</v>
      </c>
      <c r="AZ1442">
        <f ca="1"/>
        <v>7.7655000000000003</v>
      </c>
      <c r="BA1442">
        <f ca="1"/>
        <v>1.3459000000000001</v>
      </c>
      <c r="BB1442">
        <f ca="1"/>
        <v>72.48</v>
      </c>
      <c r="BC1442">
        <f ca="1"/>
        <v>28.247</v>
      </c>
      <c r="BD1442">
        <f ca="1"/>
        <v>4.1100000000000003</v>
      </c>
      <c r="BE1442">
        <f ca="1"/>
        <v>14403</v>
      </c>
      <c r="BF1442">
        <f ca="1"/>
        <v>1.6393</v>
      </c>
      <c r="BG1442">
        <f ca="1"/>
        <v>4.0949999999999998</v>
      </c>
      <c r="BH1442">
        <f ca="1"/>
        <v>12.955</v>
      </c>
      <c r="BI1442">
        <f ca="1"/>
        <v>17.95</v>
      </c>
      <c r="BJ1442">
        <f ca="1"/>
        <v>24.594999999999999</v>
      </c>
      <c r="BK1442">
        <f ca="1"/>
        <v>14.035</v>
      </c>
      <c r="BL1442">
        <f ca="1"/>
        <v>0.64500000000000002</v>
      </c>
      <c r="BM1442">
        <f ca="1"/>
        <v>0.08</v>
      </c>
      <c r="BN1442">
        <f ca="1"/>
        <v>0.45</v>
      </c>
      <c r="BO1442">
        <f ca="1"/>
        <v>7.4999999999999997E-2</v>
      </c>
      <c r="BP1442">
        <f ca="1"/>
        <v>0.21240000000000001</v>
      </c>
      <c r="BQ1442">
        <f ca="1"/>
        <v>1.355</v>
      </c>
      <c r="BR1442">
        <f ca="1"/>
        <v>8.4515999999999991</v>
      </c>
      <c r="BS1442">
        <f ca="1"/>
        <v>1.2894000000000001</v>
      </c>
      <c r="BT1442">
        <f ca="1"/>
        <v>1.2472000000000001</v>
      </c>
      <c r="BU1442">
        <f ca="1"/>
        <v>1.3884000000000001</v>
      </c>
      <c r="BV1442">
        <f ca="1"/>
        <v>8.5142000000000007</v>
      </c>
      <c r="BW1442">
        <f ca="1"/>
        <v>0.71930000000000005</v>
      </c>
      <c r="BX1442">
        <f ca="1"/>
        <v>109.13</v>
      </c>
      <c r="BY1442">
        <f ca="1"/>
        <v>0.83819999999999995</v>
      </c>
      <c r="BZ1442">
        <f ca="1"/>
        <v>6.2332000000000001</v>
      </c>
      <c r="CA1442">
        <f ca="1"/>
        <v>0.92810000000000004</v>
      </c>
      <c r="CK1442" t="str">
        <f ca="1"/>
        <v>#N/A N/A</v>
      </c>
      <c r="CL1442">
        <f ca="1"/>
        <v>-0.61</v>
      </c>
      <c r="CM1442">
        <f ca="1"/>
        <v>-0.65</v>
      </c>
      <c r="CN1442">
        <f ca="1"/>
        <v>-0.36</v>
      </c>
      <c r="CO1442">
        <f ca="1"/>
        <v>-0.27</v>
      </c>
      <c r="CP1442">
        <f ca="1"/>
        <v>-0.23</v>
      </c>
      <c r="CQ1442">
        <f ca="1"/>
        <v>-0.15</v>
      </c>
      <c r="CR1442" t="str">
        <f ca="1"/>
        <v>#N/A N/A</v>
      </c>
      <c r="CS1442">
        <f ca="1"/>
        <v>0.36</v>
      </c>
      <c r="CT1442">
        <f ca="1"/>
        <v>0.45</v>
      </c>
      <c r="CU1442">
        <f ca="1"/>
        <v>0.64500000000000002</v>
      </c>
      <c r="CV1442">
        <f ca="1"/>
        <v>-0.65</v>
      </c>
      <c r="CW1442">
        <f ca="1"/>
        <v>3.7711999999999999</v>
      </c>
      <c r="CX1442">
        <f ca="1"/>
        <v>1.6866000000000001</v>
      </c>
      <c r="CY1442">
        <f ca="1"/>
        <v>0.22</v>
      </c>
      <c r="CZ1442">
        <f ca="1"/>
        <v>-3.6162000000000001</v>
      </c>
      <c r="DA1442">
        <f ca="1"/>
        <v>98.37</v>
      </c>
    </row>
    <row r="1443" spans="1:105" x14ac:dyDescent="0.25">
      <c r="A1443" s="79">
        <f ca="1"/>
        <v>44267</v>
      </c>
      <c r="B1443" s="7">
        <f ca="1"/>
        <v>721.7</v>
      </c>
      <c r="C1443" s="7">
        <f ca="1"/>
        <v>714.15</v>
      </c>
      <c r="D1443" s="7">
        <f ca="1"/>
        <v>724.3</v>
      </c>
      <c r="E1443" s="7">
        <f ca="1"/>
        <v>717</v>
      </c>
      <c r="F1443">
        <f ca="1"/>
        <v>718.29309999999998</v>
      </c>
      <c r="G1443">
        <f ca="1"/>
        <v>1521.6</v>
      </c>
      <c r="H1443">
        <f ca="1"/>
        <v>727.83</v>
      </c>
      <c r="I1443">
        <f ca="1"/>
        <v>720.5</v>
      </c>
      <c r="J1443">
        <f ca="1"/>
        <v>724.3</v>
      </c>
      <c r="K1443">
        <f ca="1"/>
        <v>738.47</v>
      </c>
      <c r="L1443">
        <f ca="1"/>
        <v>762.43</v>
      </c>
      <c r="M1443">
        <f ca="1"/>
        <v>12.95</v>
      </c>
      <c r="N1443">
        <f ca="1"/>
        <v>-0.47</v>
      </c>
      <c r="O1443">
        <f ca="1"/>
        <v>-0.93</v>
      </c>
      <c r="P1443">
        <f ca="1"/>
        <v>-1.3</v>
      </c>
      <c r="Q1443">
        <f ca="1"/>
        <v>-1.54</v>
      </c>
      <c r="R1443">
        <f ca="1"/>
        <v>91.679000000000002</v>
      </c>
      <c r="S1443">
        <f ca="1"/>
        <v>414.55</v>
      </c>
      <c r="T1443">
        <f ca="1"/>
        <v>414.55</v>
      </c>
      <c r="U1443">
        <f ca="1"/>
        <v>9103.5</v>
      </c>
      <c r="V1443">
        <f ca="1"/>
        <v>69660</v>
      </c>
      <c r="W1443">
        <f ca="1"/>
        <v>2625</v>
      </c>
      <c r="X1443">
        <f ca="1"/>
        <v>93450</v>
      </c>
      <c r="Y1443">
        <f ca="1"/>
        <v>9103.5</v>
      </c>
      <c r="Z1443">
        <f ca="1"/>
        <v>24.86</v>
      </c>
      <c r="AA1443">
        <f ca="1"/>
        <v>64037</v>
      </c>
      <c r="AB1443">
        <f ca="1"/>
        <v>65.61</v>
      </c>
      <c r="AC1443">
        <f ca="1"/>
        <v>20.693100000000001</v>
      </c>
      <c r="AD1443">
        <f ca="1"/>
        <v>5.556</v>
      </c>
      <c r="AE1443">
        <f ca="1"/>
        <v>3568.25</v>
      </c>
      <c r="AF1443">
        <f ca="1"/>
        <v>3.7101000000000002</v>
      </c>
      <c r="AG1443">
        <f ca="1"/>
        <v>90.859399999999994</v>
      </c>
      <c r="AH1443" t="str">
        <f ca="1"/>
        <v>#N/A N/A</v>
      </c>
      <c r="AI1443" t="str">
        <f ca="1"/>
        <v>#N/A N/A</v>
      </c>
      <c r="AJ1443" s="7" t="str">
        <f ca="1"/>
        <v>#N/A N/A</v>
      </c>
      <c r="AK1443" s="7">
        <f ca="1"/>
        <v>58.27</v>
      </c>
      <c r="AL1443" s="7">
        <f ca="1"/>
        <v>47.97</v>
      </c>
      <c r="AM1443" s="7" t="str">
        <f ca="1"/>
        <v>#N/A N/A</v>
      </c>
      <c r="AN1443">
        <f ca="1"/>
        <v>104.58</v>
      </c>
      <c r="AO1443">
        <f ca="1"/>
        <v>43.55</v>
      </c>
      <c r="AP1443">
        <f ca="1"/>
        <v>73.265199999999993</v>
      </c>
      <c r="AQ1443">
        <f ca="1"/>
        <v>14.950799999999999</v>
      </c>
      <c r="AR1443">
        <f ca="1"/>
        <v>6.5084</v>
      </c>
      <c r="AS1443">
        <f ca="1"/>
        <v>307.08999999999997</v>
      </c>
      <c r="AT1443">
        <f ca="1"/>
        <v>7.5602</v>
      </c>
      <c r="AU1443">
        <f ca="1"/>
        <v>1133.51</v>
      </c>
      <c r="AV1443">
        <f ca="1"/>
        <v>3.8338000000000001</v>
      </c>
      <c r="AW1443">
        <f ca="1"/>
        <v>48.468000000000004</v>
      </c>
      <c r="AX1443">
        <f ca="1"/>
        <v>30.707999999999998</v>
      </c>
      <c r="AY1443">
        <f ca="1"/>
        <v>21.9148</v>
      </c>
      <c r="AZ1443">
        <f ca="1"/>
        <v>7.7629000000000001</v>
      </c>
      <c r="BA1443">
        <f ca="1"/>
        <v>1.3449</v>
      </c>
      <c r="BB1443">
        <f ca="1"/>
        <v>72.787499999999994</v>
      </c>
      <c r="BC1443">
        <f ca="1"/>
        <v>28.187999999999999</v>
      </c>
      <c r="BD1443">
        <f ca="1"/>
        <v>4.1185</v>
      </c>
      <c r="BE1443">
        <f ca="1"/>
        <v>14385</v>
      </c>
      <c r="BF1443">
        <f ca="1"/>
        <v>1.6365000000000001</v>
      </c>
      <c r="BG1443">
        <f ca="1"/>
        <v>4.0860000000000003</v>
      </c>
      <c r="BH1443">
        <f ca="1"/>
        <v>12.96</v>
      </c>
      <c r="BI1443">
        <f ca="1"/>
        <v>18.318000000000001</v>
      </c>
      <c r="BJ1443">
        <f ca="1"/>
        <v>23.607500000000002</v>
      </c>
      <c r="BK1443">
        <f ca="1"/>
        <v>14.29</v>
      </c>
      <c r="BL1443">
        <f ca="1"/>
        <v>0.61750000000000005</v>
      </c>
      <c r="BM1443">
        <f ca="1"/>
        <v>0.08</v>
      </c>
      <c r="BN1443">
        <f ca="1"/>
        <v>0.43</v>
      </c>
      <c r="BO1443">
        <f ca="1"/>
        <v>7.5499999999999998E-2</v>
      </c>
      <c r="BP1443">
        <f ca="1"/>
        <v>0.2087</v>
      </c>
      <c r="BQ1443">
        <f ca="1"/>
        <v>1.3472</v>
      </c>
      <c r="BR1443">
        <f ca="1"/>
        <v>8.4314</v>
      </c>
      <c r="BS1443">
        <f ca="1"/>
        <v>1.2882</v>
      </c>
      <c r="BT1443">
        <f ca="1"/>
        <v>1.2475000000000001</v>
      </c>
      <c r="BU1443">
        <f ca="1"/>
        <v>1.3933</v>
      </c>
      <c r="BV1443">
        <f ca="1"/>
        <v>8.4817999999999998</v>
      </c>
      <c r="BW1443">
        <f ca="1"/>
        <v>0.71830000000000005</v>
      </c>
      <c r="BX1443">
        <f ca="1"/>
        <v>109.03</v>
      </c>
      <c r="BY1443">
        <f ca="1"/>
        <v>0.83660000000000001</v>
      </c>
      <c r="BZ1443">
        <f ca="1"/>
        <v>6.2210999999999999</v>
      </c>
      <c r="CA1443">
        <f ca="1"/>
        <v>0.93020000000000003</v>
      </c>
      <c r="CK1443" t="str">
        <f ca="1"/>
        <v>#N/A N/A</v>
      </c>
      <c r="CL1443">
        <f ca="1"/>
        <v>-0.83</v>
      </c>
      <c r="CM1443">
        <f ca="1"/>
        <v>-0.73</v>
      </c>
      <c r="CN1443">
        <f ca="1"/>
        <v>-0.47</v>
      </c>
      <c r="CO1443">
        <f ca="1"/>
        <v>-0.31</v>
      </c>
      <c r="CP1443">
        <f ca="1"/>
        <v>-0.22</v>
      </c>
      <c r="CQ1443">
        <f ca="1"/>
        <v>-0.15</v>
      </c>
      <c r="CR1443" t="str">
        <f ca="1"/>
        <v>#N/A N/A</v>
      </c>
      <c r="CS1443">
        <f ca="1"/>
        <v>0.35</v>
      </c>
      <c r="CT1443">
        <f ca="1"/>
        <v>0.43</v>
      </c>
      <c r="CU1443">
        <f ca="1"/>
        <v>0.61750000000000005</v>
      </c>
      <c r="CV1443">
        <f ca="1"/>
        <v>-0.73</v>
      </c>
      <c r="CW1443">
        <f ca="1"/>
        <v>3.7612000000000001</v>
      </c>
      <c r="CX1443">
        <f ca="1"/>
        <v>1.8355999999999999</v>
      </c>
      <c r="CY1443">
        <f ca="1"/>
        <v>0.23499999999999999</v>
      </c>
      <c r="CZ1443">
        <f ca="1"/>
        <v>-5.4351000000000003</v>
      </c>
      <c r="DA1443">
        <f ca="1"/>
        <v>98.37</v>
      </c>
    </row>
    <row r="1444" spans="1:105" x14ac:dyDescent="0.25">
      <c r="A1444" s="79">
        <f ca="1"/>
        <v>44266</v>
      </c>
      <c r="B1444" s="7">
        <f ca="1"/>
        <v>713.1</v>
      </c>
      <c r="C1444" s="7">
        <f ca="1"/>
        <v>712</v>
      </c>
      <c r="D1444" s="7">
        <f ca="1"/>
        <v>721.3</v>
      </c>
      <c r="E1444" s="7">
        <f ca="1"/>
        <v>720</v>
      </c>
      <c r="F1444">
        <f ca="1"/>
        <v>717.61249999999995</v>
      </c>
      <c r="G1444">
        <f ca="1"/>
        <v>1756.03</v>
      </c>
      <c r="H1444">
        <f ca="1"/>
        <v>728.19</v>
      </c>
      <c r="I1444">
        <f ca="1"/>
        <v>720.52</v>
      </c>
      <c r="J1444">
        <f ca="1"/>
        <v>724.1</v>
      </c>
      <c r="K1444">
        <f ca="1"/>
        <v>739.12</v>
      </c>
      <c r="L1444">
        <f ca="1"/>
        <v>762.85</v>
      </c>
      <c r="M1444">
        <f ca="1"/>
        <v>12.78</v>
      </c>
      <c r="N1444">
        <f ca="1"/>
        <v>-0.56000000000000005</v>
      </c>
      <c r="O1444">
        <f ca="1"/>
        <v>-1.01</v>
      </c>
      <c r="P1444">
        <f ca="1"/>
        <v>-1.46</v>
      </c>
      <c r="Q1444">
        <f ca="1"/>
        <v>-1.72</v>
      </c>
      <c r="R1444">
        <f ca="1"/>
        <v>91.42</v>
      </c>
      <c r="S1444">
        <f ca="1"/>
        <v>414.3</v>
      </c>
      <c r="T1444">
        <f ca="1"/>
        <v>414.3</v>
      </c>
      <c r="U1444">
        <f ca="1"/>
        <v>9069</v>
      </c>
      <c r="V1444">
        <f ca="1"/>
        <v>69508</v>
      </c>
      <c r="W1444">
        <f ca="1"/>
        <v>2800</v>
      </c>
      <c r="X1444">
        <f ca="1"/>
        <v>90825</v>
      </c>
      <c r="Y1444">
        <f ca="1"/>
        <v>9069</v>
      </c>
      <c r="Z1444">
        <f ca="1"/>
        <v>25.14</v>
      </c>
      <c r="AA1444">
        <f ca="1"/>
        <v>64037</v>
      </c>
      <c r="AB1444">
        <f ca="1"/>
        <v>66.02</v>
      </c>
      <c r="AC1444">
        <f ca="1"/>
        <v>20.6053</v>
      </c>
      <c r="AD1444">
        <f ca="1"/>
        <v>5.5397999999999996</v>
      </c>
      <c r="AE1444">
        <f ca="1"/>
        <v>3542.72</v>
      </c>
      <c r="AF1444">
        <f ca="1"/>
        <v>3.6934</v>
      </c>
      <c r="AG1444">
        <f ca="1"/>
        <v>90.787700000000001</v>
      </c>
      <c r="AH1444" t="str">
        <f ca="1"/>
        <v>#N/A N/A</v>
      </c>
      <c r="AI1444" t="str">
        <f ca="1"/>
        <v>#N/A N/A</v>
      </c>
      <c r="AJ1444" s="7" t="str">
        <f ca="1"/>
        <v>#N/A N/A</v>
      </c>
      <c r="AK1444" s="7">
        <f ca="1"/>
        <v>55.26</v>
      </c>
      <c r="AL1444" s="7">
        <f ca="1"/>
        <v>40.76</v>
      </c>
      <c r="AM1444" s="7" t="str">
        <f ca="1"/>
        <v>#N/A N/A</v>
      </c>
      <c r="AN1444">
        <f ca="1"/>
        <v>104.53</v>
      </c>
      <c r="AO1444">
        <f ca="1"/>
        <v>43.53</v>
      </c>
      <c r="AP1444">
        <f ca="1"/>
        <v>73.382199999999997</v>
      </c>
      <c r="AQ1444">
        <f ca="1"/>
        <v>14.8307</v>
      </c>
      <c r="AR1444">
        <f ca="1"/>
        <v>6.4938000000000002</v>
      </c>
      <c r="AS1444">
        <f ca="1"/>
        <v>304.52999999999997</v>
      </c>
      <c r="AT1444">
        <f ca="1"/>
        <v>7.4832000000000001</v>
      </c>
      <c r="AU1444">
        <f ca="1"/>
        <v>1135.72</v>
      </c>
      <c r="AV1444">
        <f ca="1"/>
        <v>3.8254000000000001</v>
      </c>
      <c r="AW1444">
        <f ca="1"/>
        <v>48.515000000000001</v>
      </c>
      <c r="AX1444">
        <f ca="1"/>
        <v>30.548999999999999</v>
      </c>
      <c r="AY1444">
        <f ca="1"/>
        <v>21.8444</v>
      </c>
      <c r="AZ1444">
        <f ca="1"/>
        <v>7.7595000000000001</v>
      </c>
      <c r="BA1444">
        <f ca="1"/>
        <v>1.3394999999999999</v>
      </c>
      <c r="BB1444">
        <f ca="1"/>
        <v>72.91</v>
      </c>
      <c r="BC1444">
        <f ca="1"/>
        <v>28.221</v>
      </c>
      <c r="BD1444">
        <f ca="1"/>
        <v>4.1064999999999996</v>
      </c>
      <c r="BE1444">
        <f ca="1"/>
        <v>14405</v>
      </c>
      <c r="BF1444">
        <f ca="1"/>
        <v>1.6321000000000001</v>
      </c>
      <c r="BG1444">
        <f ca="1"/>
        <v>4.0739000000000001</v>
      </c>
      <c r="BH1444">
        <f ca="1"/>
        <v>12.765000000000001</v>
      </c>
      <c r="BI1444">
        <f ca="1"/>
        <v>18.013000000000002</v>
      </c>
      <c r="BJ1444">
        <f ca="1"/>
        <v>23.032499999999999</v>
      </c>
      <c r="BK1444">
        <f ca="1"/>
        <v>13.994999999999999</v>
      </c>
      <c r="BL1444">
        <f ca="1"/>
        <v>0.58499999999999996</v>
      </c>
      <c r="BM1444">
        <f ca="1"/>
        <v>8.0360000000000001E-2</v>
      </c>
      <c r="BN1444">
        <f ca="1"/>
        <v>0.41499999999999998</v>
      </c>
      <c r="BO1444">
        <f ca="1"/>
        <v>7.5999999999999998E-2</v>
      </c>
      <c r="BP1444">
        <f ca="1"/>
        <v>0.20930000000000001</v>
      </c>
      <c r="BQ1444">
        <f ca="1"/>
        <v>1.2352000000000001</v>
      </c>
      <c r="BR1444">
        <f ca="1"/>
        <v>8.4163999999999994</v>
      </c>
      <c r="BS1444">
        <f ca="1"/>
        <v>1.2838000000000001</v>
      </c>
      <c r="BT1444">
        <f ca="1"/>
        <v>1.2533000000000001</v>
      </c>
      <c r="BU1444">
        <f ca="1"/>
        <v>1.3834</v>
      </c>
      <c r="BV1444">
        <f ca="1"/>
        <v>8.4471000000000007</v>
      </c>
      <c r="BW1444">
        <f ca="1"/>
        <v>0.7147</v>
      </c>
      <c r="BX1444">
        <f ca="1"/>
        <v>108.51</v>
      </c>
      <c r="BY1444">
        <f ca="1"/>
        <v>0.83440000000000003</v>
      </c>
      <c r="BZ1444">
        <f ca="1"/>
        <v>6.2041000000000004</v>
      </c>
      <c r="CA1444">
        <f ca="1"/>
        <v>0.92410000000000003</v>
      </c>
      <c r="CK1444" t="str">
        <f ca="1"/>
        <v>#N/A N/A</v>
      </c>
      <c r="CL1444">
        <f ca="1"/>
        <v>-0.98</v>
      </c>
      <c r="CM1444">
        <f ca="1"/>
        <v>-0.88</v>
      </c>
      <c r="CN1444">
        <f ca="1"/>
        <v>-0.51</v>
      </c>
      <c r="CO1444">
        <f ca="1"/>
        <v>-0.35</v>
      </c>
      <c r="CP1444">
        <f ca="1"/>
        <v>-0.27</v>
      </c>
      <c r="CQ1444">
        <f ca="1"/>
        <v>-0.18</v>
      </c>
      <c r="CR1444" t="str">
        <f ca="1"/>
        <v>#N/A N/A</v>
      </c>
      <c r="CS1444">
        <f ca="1"/>
        <v>0.34</v>
      </c>
      <c r="CT1444">
        <f ca="1"/>
        <v>0.41499999999999998</v>
      </c>
      <c r="CU1444">
        <f ca="1"/>
        <v>0.58499999999999996</v>
      </c>
      <c r="CV1444">
        <f ca="1"/>
        <v>-0.88</v>
      </c>
      <c r="CW1444">
        <f ca="1"/>
        <v>3.8228</v>
      </c>
      <c r="CX1444">
        <f ca="1"/>
        <v>1.8869</v>
      </c>
      <c r="CY1444">
        <f ca="1"/>
        <v>0.23499999999999999</v>
      </c>
      <c r="CZ1444">
        <f ca="1"/>
        <v>-0.19239999999999999</v>
      </c>
      <c r="DA1444">
        <f ca="1"/>
        <v>98.37</v>
      </c>
    </row>
    <row r="1445" spans="1:105" x14ac:dyDescent="0.25">
      <c r="A1445" s="79">
        <f ca="1"/>
        <v>44265</v>
      </c>
      <c r="B1445" s="7">
        <f ca="1"/>
        <v>724.25</v>
      </c>
      <c r="C1445" s="7">
        <f ca="1"/>
        <v>723.6</v>
      </c>
      <c r="D1445" s="7">
        <f ca="1"/>
        <v>735.45</v>
      </c>
      <c r="E1445" s="7">
        <f ca="1"/>
        <v>733</v>
      </c>
      <c r="F1445">
        <f ca="1"/>
        <v>729.21960000000001</v>
      </c>
      <c r="G1445">
        <f ca="1"/>
        <v>1482.35</v>
      </c>
      <c r="H1445">
        <f ca="1"/>
        <v>728.03</v>
      </c>
      <c r="I1445">
        <f ca="1"/>
        <v>720.96</v>
      </c>
      <c r="J1445">
        <f ca="1"/>
        <v>724.09</v>
      </c>
      <c r="K1445">
        <f ca="1"/>
        <v>739.92</v>
      </c>
      <c r="L1445">
        <f ca="1"/>
        <v>763.29</v>
      </c>
      <c r="M1445">
        <f ca="1"/>
        <v>12.24</v>
      </c>
      <c r="N1445">
        <f ca="1"/>
        <v>-0.5</v>
      </c>
      <c r="O1445">
        <f ca="1"/>
        <v>-0.91</v>
      </c>
      <c r="P1445">
        <f ca="1"/>
        <v>-1.39</v>
      </c>
      <c r="Q1445">
        <f ca="1"/>
        <v>-1.82</v>
      </c>
      <c r="R1445">
        <f ca="1"/>
        <v>91.822999999999993</v>
      </c>
      <c r="S1445">
        <f ca="1"/>
        <v>404.2</v>
      </c>
      <c r="T1445">
        <f ca="1"/>
        <v>404.2</v>
      </c>
      <c r="U1445">
        <f ca="1"/>
        <v>8875.75</v>
      </c>
      <c r="V1445">
        <f ca="1"/>
        <v>69552</v>
      </c>
      <c r="W1445">
        <f ca="1"/>
        <v>2975</v>
      </c>
      <c r="X1445">
        <f ca="1"/>
        <v>88025</v>
      </c>
      <c r="Y1445">
        <f ca="1"/>
        <v>8875.75</v>
      </c>
      <c r="Z1445">
        <f ca="1"/>
        <v>24.68</v>
      </c>
      <c r="AA1445">
        <f ca="1"/>
        <v>64037</v>
      </c>
      <c r="AB1445">
        <f ca="1"/>
        <v>64.44</v>
      </c>
      <c r="AC1445">
        <f ca="1"/>
        <v>20.898299999999999</v>
      </c>
      <c r="AD1445">
        <f ca="1"/>
        <v>5.6725000000000003</v>
      </c>
      <c r="AE1445">
        <f ca="1"/>
        <v>3582.17</v>
      </c>
      <c r="AF1445">
        <f ca="1"/>
        <v>3.6949000000000001</v>
      </c>
      <c r="AG1445">
        <f ca="1"/>
        <v>90.7149</v>
      </c>
      <c r="AH1445" t="str">
        <f ca="1"/>
        <v>#N/A N/A</v>
      </c>
      <c r="AI1445" t="str">
        <f ca="1"/>
        <v>#N/A N/A</v>
      </c>
      <c r="AJ1445" s="7" t="str">
        <f ca="1"/>
        <v>#N/A N/A</v>
      </c>
      <c r="AK1445" s="7">
        <f ca="1"/>
        <v>61.67</v>
      </c>
      <c r="AL1445" s="7">
        <f ca="1"/>
        <v>48.93</v>
      </c>
      <c r="AM1445" s="7" t="str">
        <f ca="1"/>
        <v>#N/A N/A</v>
      </c>
      <c r="AN1445">
        <f ca="1"/>
        <v>104.31</v>
      </c>
      <c r="AO1445">
        <f ca="1"/>
        <v>42.65</v>
      </c>
      <c r="AP1445">
        <f ca="1"/>
        <v>73.631500000000003</v>
      </c>
      <c r="AQ1445">
        <f ca="1"/>
        <v>15.0739</v>
      </c>
      <c r="AR1445">
        <f ca="1"/>
        <v>6.5054999999999996</v>
      </c>
      <c r="AS1445">
        <f ca="1"/>
        <v>307.63</v>
      </c>
      <c r="AT1445">
        <f ca="1"/>
        <v>7.5029000000000003</v>
      </c>
      <c r="AU1445">
        <f ca="1"/>
        <v>1142.5</v>
      </c>
      <c r="AV1445">
        <f ca="1"/>
        <v>3.8342000000000001</v>
      </c>
      <c r="AW1445">
        <f ca="1"/>
        <v>48.61</v>
      </c>
      <c r="AX1445">
        <f ca="1"/>
        <v>30.686</v>
      </c>
      <c r="AY1445">
        <f ca="1"/>
        <v>21.9801</v>
      </c>
      <c r="AZ1445">
        <f ca="1"/>
        <v>7.7614000000000001</v>
      </c>
      <c r="BA1445">
        <f ca="1"/>
        <v>1.3438000000000001</v>
      </c>
      <c r="BB1445">
        <f ca="1"/>
        <v>72.91</v>
      </c>
      <c r="BC1445">
        <f ca="1"/>
        <v>28.327999999999999</v>
      </c>
      <c r="BD1445">
        <f ca="1"/>
        <v>4.1262999999999996</v>
      </c>
      <c r="BE1445">
        <f ca="1"/>
        <v>14405</v>
      </c>
      <c r="BF1445">
        <f ca="1"/>
        <v>1.6402000000000001</v>
      </c>
      <c r="BG1445">
        <f ca="1"/>
        <v>4.0972999999999997</v>
      </c>
      <c r="BH1445">
        <f ca="1"/>
        <v>12.484999999999999</v>
      </c>
      <c r="BI1445">
        <f ca="1"/>
        <v>18.02</v>
      </c>
      <c r="BJ1445">
        <f ca="1"/>
        <v>21.594999999999999</v>
      </c>
      <c r="BK1445">
        <f ca="1"/>
        <v>13.4925</v>
      </c>
      <c r="BL1445">
        <f ca="1"/>
        <v>0.6</v>
      </c>
      <c r="BM1445">
        <f ca="1"/>
        <v>8.3260000000000001E-2</v>
      </c>
      <c r="BN1445">
        <f ca="1"/>
        <v>0.42</v>
      </c>
      <c r="BO1445">
        <f ca="1"/>
        <v>7.8450000000000006E-2</v>
      </c>
      <c r="BP1445">
        <f ca="1"/>
        <v>0.18379999999999999</v>
      </c>
      <c r="BQ1445">
        <f ca="1"/>
        <v>1.3546</v>
      </c>
      <c r="BR1445">
        <f ca="1"/>
        <v>8.4282000000000004</v>
      </c>
      <c r="BS1445">
        <f ca="1"/>
        <v>1.2927</v>
      </c>
      <c r="BT1445">
        <f ca="1"/>
        <v>1.2618</v>
      </c>
      <c r="BU1445">
        <f ca="1"/>
        <v>1.3895999999999999</v>
      </c>
      <c r="BV1445">
        <f ca="1"/>
        <v>8.4786999999999999</v>
      </c>
      <c r="BW1445">
        <f ca="1"/>
        <v>0.71760000000000002</v>
      </c>
      <c r="BX1445">
        <f ca="1"/>
        <v>108.38</v>
      </c>
      <c r="BY1445">
        <f ca="1"/>
        <v>0.83830000000000005</v>
      </c>
      <c r="BZ1445">
        <f ca="1"/>
        <v>6.2342000000000004</v>
      </c>
      <c r="CA1445">
        <f ca="1"/>
        <v>0.92979999999999996</v>
      </c>
      <c r="CK1445" t="str">
        <f ca="1"/>
        <v>#N/A N/A</v>
      </c>
      <c r="CL1445">
        <f ca="1"/>
        <v>-0.78</v>
      </c>
      <c r="CM1445">
        <f ca="1"/>
        <v>-0.77</v>
      </c>
      <c r="CN1445">
        <f ca="1"/>
        <v>-0.44</v>
      </c>
      <c r="CO1445">
        <f ca="1"/>
        <v>-0.32</v>
      </c>
      <c r="CP1445">
        <f ca="1"/>
        <v>-0.28000000000000003</v>
      </c>
      <c r="CQ1445">
        <f ca="1"/>
        <v>-0.18</v>
      </c>
      <c r="CR1445" t="str">
        <f ca="1"/>
        <v>#N/A N/A</v>
      </c>
      <c r="CS1445">
        <f ca="1"/>
        <v>0.35</v>
      </c>
      <c r="CT1445">
        <f ca="1"/>
        <v>0.42</v>
      </c>
      <c r="CU1445">
        <f ca="1"/>
        <v>0.6</v>
      </c>
      <c r="CV1445">
        <f ca="1"/>
        <v>-0.77</v>
      </c>
      <c r="CW1445">
        <f ca="1"/>
        <v>3.8883000000000001</v>
      </c>
      <c r="CX1445">
        <f ca="1"/>
        <v>1.7723</v>
      </c>
      <c r="CY1445">
        <f ca="1"/>
        <v>0.39</v>
      </c>
      <c r="CZ1445">
        <f ca="1"/>
        <v>-0.63680000000000003</v>
      </c>
      <c r="DA1445">
        <f ca="1"/>
        <v>98.37</v>
      </c>
    </row>
    <row r="1446" spans="1:105" x14ac:dyDescent="0.25">
      <c r="A1446" s="79">
        <f ca="1"/>
        <v>44264</v>
      </c>
      <c r="B1446" s="7">
        <f ca="1"/>
        <v>735.5</v>
      </c>
      <c r="C1446" s="7">
        <f ca="1"/>
        <v>729.06</v>
      </c>
      <c r="D1446" s="7">
        <f ca="1"/>
        <v>737.5</v>
      </c>
      <c r="E1446" s="7">
        <f ca="1"/>
        <v>732</v>
      </c>
      <c r="F1446">
        <f ca="1"/>
        <v>733.24779999999998</v>
      </c>
      <c r="G1446">
        <f ca="1"/>
        <v>1152.3</v>
      </c>
      <c r="H1446">
        <f ca="1"/>
        <v>725.77</v>
      </c>
      <c r="I1446">
        <f ca="1"/>
        <v>720.96</v>
      </c>
      <c r="J1446">
        <f ca="1"/>
        <v>723.82</v>
      </c>
      <c r="K1446">
        <f ca="1"/>
        <v>740.69</v>
      </c>
      <c r="L1446">
        <f ca="1"/>
        <v>763.69</v>
      </c>
      <c r="M1446">
        <f ca="1"/>
        <v>11.7</v>
      </c>
      <c r="N1446">
        <f ca="1"/>
        <v>-0.42</v>
      </c>
      <c r="O1446">
        <f ca="1"/>
        <v>-0.8</v>
      </c>
      <c r="P1446">
        <f ca="1"/>
        <v>-1.32</v>
      </c>
      <c r="Q1446">
        <f ca="1"/>
        <v>-1.63</v>
      </c>
      <c r="R1446">
        <f ca="1"/>
        <v>91.957999999999998</v>
      </c>
      <c r="S1446">
        <f ca="1"/>
        <v>401.95</v>
      </c>
      <c r="T1446">
        <f ca="1"/>
        <v>401.95</v>
      </c>
      <c r="U1446">
        <f ca="1"/>
        <v>8794.5</v>
      </c>
      <c r="V1446">
        <f ca="1"/>
        <v>69663</v>
      </c>
      <c r="W1446">
        <f ca="1"/>
        <v>800</v>
      </c>
      <c r="X1446">
        <f ca="1"/>
        <v>85050</v>
      </c>
      <c r="Y1446">
        <f ca="1"/>
        <v>8794.5</v>
      </c>
      <c r="Z1446">
        <f ca="1"/>
        <v>24.66</v>
      </c>
      <c r="AA1446">
        <f ca="1"/>
        <v>64037</v>
      </c>
      <c r="AB1446">
        <f ca="1"/>
        <v>64.010000000000005</v>
      </c>
      <c r="AC1446">
        <f ca="1"/>
        <v>21.191400000000002</v>
      </c>
      <c r="AD1446">
        <f ca="1"/>
        <v>5.8066000000000004</v>
      </c>
      <c r="AE1446">
        <f ca="1"/>
        <v>3598.41</v>
      </c>
      <c r="AF1446">
        <f ca="1"/>
        <v>3.6989999999999998</v>
      </c>
      <c r="AG1446">
        <f ca="1"/>
        <v>90.644900000000007</v>
      </c>
      <c r="AH1446" t="str">
        <f ca="1"/>
        <v>#N/A N/A</v>
      </c>
      <c r="AI1446" t="str">
        <f ca="1"/>
        <v>#N/A N/A</v>
      </c>
      <c r="AJ1446" s="7" t="str">
        <f ca="1"/>
        <v>#N/A N/A</v>
      </c>
      <c r="AK1446" s="7">
        <f ca="1"/>
        <v>63.98</v>
      </c>
      <c r="AL1446" s="7">
        <f ca="1"/>
        <v>60.23</v>
      </c>
      <c r="AM1446" s="7" t="str">
        <f ca="1"/>
        <v>#N/A N/A</v>
      </c>
      <c r="AN1446">
        <f ca="1"/>
        <v>104.21</v>
      </c>
      <c r="AO1446">
        <f ca="1"/>
        <v>42.24</v>
      </c>
      <c r="AP1446">
        <f ca="1"/>
        <v>74.058499999999995</v>
      </c>
      <c r="AQ1446">
        <f ca="1"/>
        <v>15.2997</v>
      </c>
      <c r="AR1446">
        <f ca="1"/>
        <v>6.5067000000000004</v>
      </c>
      <c r="AS1446">
        <f ca="1"/>
        <v>308.04000000000002</v>
      </c>
      <c r="AT1446">
        <f ca="1"/>
        <v>7.6195000000000004</v>
      </c>
      <c r="AU1446">
        <f ca="1"/>
        <v>1140.53</v>
      </c>
      <c r="AV1446">
        <f ca="1"/>
        <v>3.8376999999999999</v>
      </c>
      <c r="AW1446">
        <f ca="1"/>
        <v>48.502000000000002</v>
      </c>
      <c r="AX1446">
        <f ca="1"/>
        <v>30.731999999999999</v>
      </c>
      <c r="AY1446">
        <f ca="1"/>
        <v>22.008500000000002</v>
      </c>
      <c r="AZ1446">
        <f ca="1"/>
        <v>7.7606999999999999</v>
      </c>
      <c r="BA1446">
        <f ca="1"/>
        <v>1.3435999999999999</v>
      </c>
      <c r="BB1446">
        <f ca="1"/>
        <v>72.931299999999993</v>
      </c>
      <c r="BC1446">
        <f ca="1"/>
        <v>28.335999999999999</v>
      </c>
      <c r="BD1446">
        <f ca="1"/>
        <v>4.1188000000000002</v>
      </c>
      <c r="BE1446">
        <f ca="1"/>
        <v>14405</v>
      </c>
      <c r="BF1446">
        <f ca="1"/>
        <v>1.6438999999999999</v>
      </c>
      <c r="BG1446">
        <f ca="1"/>
        <v>4.1054000000000004</v>
      </c>
      <c r="BH1446">
        <f ca="1"/>
        <v>12.54</v>
      </c>
      <c r="BI1446">
        <f ca="1"/>
        <v>18.515000000000001</v>
      </c>
      <c r="BJ1446">
        <f ca="1"/>
        <v>22.59</v>
      </c>
      <c r="BK1446">
        <f ca="1"/>
        <v>13.385</v>
      </c>
      <c r="BL1446">
        <f ca="1"/>
        <v>0.63500000000000001</v>
      </c>
      <c r="BM1446">
        <f ca="1"/>
        <v>7.9729999999999995E-2</v>
      </c>
      <c r="BN1446">
        <f ca="1"/>
        <v>0.42</v>
      </c>
      <c r="BO1446">
        <f ca="1"/>
        <v>7.5999999999999998E-2</v>
      </c>
      <c r="BP1446">
        <f ca="1"/>
        <v>0.16669999999999999</v>
      </c>
      <c r="BQ1446">
        <f ca="1"/>
        <v>1.4354</v>
      </c>
      <c r="BR1446">
        <f ca="1"/>
        <v>8.4697999999999993</v>
      </c>
      <c r="BS1446">
        <f ca="1"/>
        <v>1.2950999999999999</v>
      </c>
      <c r="BT1446">
        <f ca="1"/>
        <v>1.2638</v>
      </c>
      <c r="BU1446">
        <f ca="1"/>
        <v>1.3935999999999999</v>
      </c>
      <c r="BV1446">
        <f ca="1"/>
        <v>8.5000999999999998</v>
      </c>
      <c r="BW1446">
        <f ca="1"/>
        <v>0.72</v>
      </c>
      <c r="BX1446">
        <f ca="1"/>
        <v>108.48</v>
      </c>
      <c r="BY1446">
        <f ca="1"/>
        <v>0.84019999999999995</v>
      </c>
      <c r="BZ1446">
        <f ca="1"/>
        <v>6.2489999999999997</v>
      </c>
      <c r="CA1446">
        <f ca="1"/>
        <v>0.92769999999999997</v>
      </c>
      <c r="CK1446" t="str">
        <f ca="1"/>
        <v>#N/A N/A</v>
      </c>
      <c r="CL1446">
        <f ca="1"/>
        <v>-0.67</v>
      </c>
      <c r="CM1446">
        <f ca="1"/>
        <v>-0.61</v>
      </c>
      <c r="CN1446">
        <f ca="1"/>
        <v>-0.39</v>
      </c>
      <c r="CO1446">
        <f ca="1"/>
        <v>-0.3</v>
      </c>
      <c r="CP1446">
        <f ca="1"/>
        <v>-0.23</v>
      </c>
      <c r="CQ1446">
        <f ca="1"/>
        <v>-0.16</v>
      </c>
      <c r="CR1446" t="str">
        <f ca="1"/>
        <v>#N/A N/A</v>
      </c>
      <c r="CS1446">
        <f ca="1"/>
        <v>0.35</v>
      </c>
      <c r="CT1446">
        <f ca="1"/>
        <v>0.42</v>
      </c>
      <c r="CU1446">
        <f ca="1"/>
        <v>0.63500000000000001</v>
      </c>
      <c r="CV1446">
        <f ca="1"/>
        <v>-0.61</v>
      </c>
      <c r="CW1446">
        <f ca="1"/>
        <v>3.9319999999999999</v>
      </c>
      <c r="CX1446">
        <f ca="1"/>
        <v>1.5972999999999999</v>
      </c>
      <c r="CY1446">
        <f ca="1"/>
        <v>0.375</v>
      </c>
      <c r="CZ1446">
        <f ca="1"/>
        <v>-1.9431</v>
      </c>
      <c r="DA1446">
        <f ca="1"/>
        <v>98.37</v>
      </c>
    </row>
    <row r="1447" spans="1:105" x14ac:dyDescent="0.25">
      <c r="A1447" s="79">
        <f ca="1"/>
        <v>44263</v>
      </c>
      <c r="B1447" s="7">
        <f ca="1"/>
        <v>737</v>
      </c>
      <c r="C1447" s="7">
        <f ca="1"/>
        <v>734</v>
      </c>
      <c r="D1447" s="7">
        <f ca="1"/>
        <v>743.5</v>
      </c>
      <c r="E1447" s="7">
        <f ca="1"/>
        <v>734</v>
      </c>
      <c r="F1447">
        <f ca="1"/>
        <v>739.23130000000003</v>
      </c>
      <c r="G1447">
        <f ca="1"/>
        <v>1117.23</v>
      </c>
      <c r="H1447">
        <f ca="1"/>
        <v>722.97</v>
      </c>
      <c r="I1447">
        <f ca="1"/>
        <v>720.94</v>
      </c>
      <c r="J1447">
        <f ca="1"/>
        <v>723.39</v>
      </c>
      <c r="K1447">
        <f ca="1"/>
        <v>741.33</v>
      </c>
      <c r="L1447">
        <f ca="1"/>
        <v>764.03</v>
      </c>
      <c r="M1447">
        <f ca="1"/>
        <v>12.06</v>
      </c>
      <c r="N1447">
        <f ca="1"/>
        <v>-0.33</v>
      </c>
      <c r="O1447">
        <f ca="1"/>
        <v>-0.78</v>
      </c>
      <c r="P1447">
        <f ca="1"/>
        <v>-1.38</v>
      </c>
      <c r="Q1447">
        <f ca="1"/>
        <v>-1.49</v>
      </c>
      <c r="R1447">
        <f ca="1"/>
        <v>92.313000000000002</v>
      </c>
      <c r="S1447">
        <f ca="1"/>
        <v>410.35</v>
      </c>
      <c r="T1447">
        <f ca="1"/>
        <v>410.35</v>
      </c>
      <c r="U1447">
        <f ca="1"/>
        <v>9019</v>
      </c>
      <c r="V1447">
        <f ca="1"/>
        <v>69707</v>
      </c>
      <c r="W1447">
        <f ca="1"/>
        <v>5225</v>
      </c>
      <c r="X1447">
        <f ca="1"/>
        <v>84250</v>
      </c>
      <c r="Y1447">
        <f ca="1"/>
        <v>9019</v>
      </c>
      <c r="Z1447">
        <f ca="1"/>
        <v>24.47</v>
      </c>
      <c r="AA1447">
        <f ca="1"/>
        <v>78601</v>
      </c>
      <c r="AB1447">
        <f ca="1"/>
        <v>65.05</v>
      </c>
      <c r="AC1447">
        <f ca="1"/>
        <v>21.493200000000002</v>
      </c>
      <c r="AD1447">
        <f ca="1"/>
        <v>5.8173000000000004</v>
      </c>
      <c r="AE1447">
        <f ca="1"/>
        <v>3615.32</v>
      </c>
      <c r="AF1447">
        <f ca="1"/>
        <v>3.7025000000000001</v>
      </c>
      <c r="AG1447">
        <f ca="1"/>
        <v>90.575800000000001</v>
      </c>
      <c r="AH1447" t="str">
        <f ca="1"/>
        <v>#N/A N/A</v>
      </c>
      <c r="AI1447" t="str">
        <f ca="1"/>
        <v>#N/A N/A</v>
      </c>
      <c r="AJ1447" s="7" t="str">
        <f ca="1"/>
        <v>#N/A N/A</v>
      </c>
      <c r="AK1447" s="7">
        <f ca="1"/>
        <v>70.42</v>
      </c>
      <c r="AL1447" s="7">
        <f ca="1"/>
        <v>62</v>
      </c>
      <c r="AM1447" s="7" t="str">
        <f ca="1"/>
        <v>#N/A N/A</v>
      </c>
      <c r="AN1447">
        <f ca="1"/>
        <v>104.53</v>
      </c>
      <c r="AO1447">
        <f ca="1"/>
        <v>43.57</v>
      </c>
      <c r="AP1447">
        <f ca="1"/>
        <v>74.451599999999999</v>
      </c>
      <c r="AQ1447">
        <f ca="1"/>
        <v>15.5374</v>
      </c>
      <c r="AR1447">
        <f ca="1"/>
        <v>6.5260999999999996</v>
      </c>
      <c r="AS1447">
        <f ca="1"/>
        <v>310.37</v>
      </c>
      <c r="AT1447">
        <f ca="1"/>
        <v>7.7633000000000001</v>
      </c>
      <c r="AU1447">
        <f ca="1"/>
        <v>1132.95</v>
      </c>
      <c r="AV1447">
        <f ca="1"/>
        <v>3.8782999999999999</v>
      </c>
      <c r="AW1447">
        <f ca="1"/>
        <v>48.581000000000003</v>
      </c>
      <c r="AX1447">
        <f ca="1"/>
        <v>30.806000000000001</v>
      </c>
      <c r="AY1447">
        <f ca="1"/>
        <v>22.287600000000001</v>
      </c>
      <c r="AZ1447">
        <f ca="1"/>
        <v>7.7690999999999999</v>
      </c>
      <c r="BA1447">
        <f ca="1"/>
        <v>1.3508</v>
      </c>
      <c r="BB1447">
        <f ca="1"/>
        <v>73.254999999999995</v>
      </c>
      <c r="BC1447">
        <f ca="1"/>
        <v>28.152999999999999</v>
      </c>
      <c r="BD1447">
        <f ca="1"/>
        <v>4.1070000000000002</v>
      </c>
      <c r="BE1447">
        <f ca="1"/>
        <v>14360</v>
      </c>
      <c r="BF1447">
        <f ca="1"/>
        <v>1.6496999999999999</v>
      </c>
      <c r="BG1447">
        <f ca="1"/>
        <v>4.1253000000000002</v>
      </c>
      <c r="BH1447">
        <f ca="1"/>
        <v>12.52</v>
      </c>
      <c r="BI1447">
        <f ca="1"/>
        <v>18.952000000000002</v>
      </c>
      <c r="BJ1447">
        <f ca="1"/>
        <v>21.392499999999998</v>
      </c>
      <c r="BK1447">
        <f ca="1"/>
        <v>13.38</v>
      </c>
      <c r="BL1447">
        <f ca="1"/>
        <v>0.66500000000000004</v>
      </c>
      <c r="BM1447">
        <f ca="1"/>
        <v>0.08</v>
      </c>
      <c r="BN1447">
        <f ca="1"/>
        <v>0.44</v>
      </c>
      <c r="BO1447">
        <f ca="1"/>
        <v>7.51E-2</v>
      </c>
      <c r="BP1447">
        <f ca="1"/>
        <v>0.18140000000000001</v>
      </c>
      <c r="BQ1447">
        <f ca="1"/>
        <v>1.4381999999999999</v>
      </c>
      <c r="BR1447">
        <f ca="1"/>
        <v>8.5388000000000002</v>
      </c>
      <c r="BS1447">
        <f ca="1"/>
        <v>1.3075000000000001</v>
      </c>
      <c r="BT1447">
        <f ca="1"/>
        <v>1.2665</v>
      </c>
      <c r="BU1447">
        <f ca="1"/>
        <v>1.4039999999999999</v>
      </c>
      <c r="BV1447">
        <f ca="1"/>
        <v>8.5846999999999998</v>
      </c>
      <c r="BW1447">
        <f ca="1"/>
        <v>0.72350000000000003</v>
      </c>
      <c r="BX1447">
        <f ca="1"/>
        <v>108.89</v>
      </c>
      <c r="BY1447">
        <f ca="1"/>
        <v>0.84409999999999996</v>
      </c>
      <c r="BZ1447">
        <f ca="1"/>
        <v>6.2773000000000003</v>
      </c>
      <c r="CA1447">
        <f ca="1"/>
        <v>0.93620000000000003</v>
      </c>
      <c r="CK1447" t="str">
        <f ca="1"/>
        <v>#N/A N/A</v>
      </c>
      <c r="CL1447">
        <f ca="1"/>
        <v>-0.5</v>
      </c>
      <c r="CM1447">
        <f ca="1"/>
        <v>-0.46</v>
      </c>
      <c r="CN1447">
        <f ca="1"/>
        <v>-0.38</v>
      </c>
      <c r="CO1447">
        <f ca="1"/>
        <v>-0.32</v>
      </c>
      <c r="CP1447">
        <f ca="1"/>
        <v>-0.22</v>
      </c>
      <c r="CQ1447">
        <f ca="1"/>
        <v>-0.14000000000000001</v>
      </c>
      <c r="CR1447" t="str">
        <f ca="1"/>
        <v>#N/A N/A</v>
      </c>
      <c r="CS1447">
        <f ca="1"/>
        <v>0.36499999999999999</v>
      </c>
      <c r="CT1447">
        <f ca="1"/>
        <v>0.44</v>
      </c>
      <c r="CU1447">
        <f ca="1"/>
        <v>0.66500000000000004</v>
      </c>
      <c r="CV1447">
        <f ca="1"/>
        <v>-0.46</v>
      </c>
      <c r="CW1447">
        <f ca="1"/>
        <v>3.9647999999999999</v>
      </c>
      <c r="CX1447">
        <f ca="1"/>
        <v>1.5364</v>
      </c>
      <c r="CY1447">
        <f ca="1"/>
        <v>0.82</v>
      </c>
      <c r="CZ1447">
        <f ca="1"/>
        <v>-2.8243</v>
      </c>
      <c r="DA1447">
        <f ca="1"/>
        <v>98.37</v>
      </c>
    </row>
    <row r="1448" spans="1:105" x14ac:dyDescent="0.25">
      <c r="A1448" s="79">
        <f ca="1"/>
        <v>44260</v>
      </c>
      <c r="B1448" s="7">
        <f ca="1"/>
        <v>736</v>
      </c>
      <c r="C1448" s="7">
        <f ca="1"/>
        <v>728.1</v>
      </c>
      <c r="D1448" s="7">
        <f ca="1"/>
        <v>739.15</v>
      </c>
      <c r="E1448" s="7">
        <f ca="1"/>
        <v>732.95</v>
      </c>
      <c r="F1448">
        <f ca="1"/>
        <v>733.08180000000004</v>
      </c>
      <c r="G1448">
        <f ca="1"/>
        <v>1713.828</v>
      </c>
      <c r="H1448">
        <f ca="1"/>
        <v>720.32</v>
      </c>
      <c r="I1448">
        <f ca="1"/>
        <v>720.91</v>
      </c>
      <c r="J1448">
        <f ca="1"/>
        <v>722.98</v>
      </c>
      <c r="K1448">
        <f ca="1"/>
        <v>741.95</v>
      </c>
      <c r="L1448">
        <f ca="1"/>
        <v>764.45</v>
      </c>
      <c r="M1448">
        <f ca="1"/>
        <v>12.01</v>
      </c>
      <c r="N1448">
        <f ca="1"/>
        <v>-0.36</v>
      </c>
      <c r="O1448">
        <f ca="1"/>
        <v>-0.83</v>
      </c>
      <c r="P1448">
        <f ca="1"/>
        <v>-1.49</v>
      </c>
      <c r="Q1448">
        <f ca="1"/>
        <v>-1.69</v>
      </c>
      <c r="R1448">
        <f ca="1"/>
        <v>91.977000000000004</v>
      </c>
      <c r="S1448">
        <f ca="1"/>
        <v>408.7</v>
      </c>
      <c r="T1448">
        <f ca="1"/>
        <v>408.7</v>
      </c>
      <c r="U1448">
        <f ca="1"/>
        <v>8913.2000000000007</v>
      </c>
      <c r="V1448">
        <f ca="1"/>
        <v>69856</v>
      </c>
      <c r="W1448">
        <f ca="1"/>
        <v>-800</v>
      </c>
      <c r="X1448">
        <f ca="1"/>
        <v>79025</v>
      </c>
      <c r="Y1448">
        <f ca="1"/>
        <v>8913.2000000000007</v>
      </c>
      <c r="Z1448">
        <f ca="1"/>
        <v>24.36</v>
      </c>
      <c r="AA1448">
        <f ca="1"/>
        <v>78601</v>
      </c>
      <c r="AB1448">
        <f ca="1"/>
        <v>66.09</v>
      </c>
      <c r="AC1448">
        <f ca="1"/>
        <v>21.3127</v>
      </c>
      <c r="AD1448">
        <f ca="1"/>
        <v>5.6830999999999996</v>
      </c>
      <c r="AE1448">
        <f ca="1"/>
        <v>3635.33</v>
      </c>
      <c r="AF1448">
        <f ca="1"/>
        <v>3.6909999999999998</v>
      </c>
      <c r="AG1448">
        <f ca="1"/>
        <v>90.365200000000002</v>
      </c>
      <c r="AH1448" t="str">
        <f ca="1"/>
        <v>#N/A N/A</v>
      </c>
      <c r="AI1448" t="str">
        <f ca="1"/>
        <v>#N/A N/A</v>
      </c>
      <c r="AJ1448" s="7" t="str">
        <f ca="1"/>
        <v>#N/A N/A</v>
      </c>
      <c r="AK1448" s="7">
        <f ca="1"/>
        <v>67.55</v>
      </c>
      <c r="AL1448" s="7">
        <f ca="1"/>
        <v>61.29</v>
      </c>
      <c r="AM1448" s="7" t="str">
        <f ca="1"/>
        <v>#N/A N/A</v>
      </c>
      <c r="AN1448">
        <f ca="1"/>
        <v>104.29</v>
      </c>
      <c r="AO1448">
        <f ca="1"/>
        <v>42.77</v>
      </c>
      <c r="AP1448">
        <f ca="1"/>
        <v>74.340100000000007</v>
      </c>
      <c r="AQ1448">
        <f ca="1"/>
        <v>15.357900000000001</v>
      </c>
      <c r="AR1448">
        <f ca="1"/>
        <v>6.4969999999999999</v>
      </c>
      <c r="AS1448">
        <f ca="1"/>
        <v>308.24</v>
      </c>
      <c r="AT1448">
        <f ca="1"/>
        <v>7.5324999999999998</v>
      </c>
      <c r="AU1448">
        <f ca="1"/>
        <v>1125.68</v>
      </c>
      <c r="AV1448">
        <f ca="1"/>
        <v>3.8485999999999998</v>
      </c>
      <c r="AW1448">
        <f ca="1"/>
        <v>48.575000000000003</v>
      </c>
      <c r="AX1448">
        <f ca="1"/>
        <v>30.526</v>
      </c>
      <c r="AY1448">
        <f ca="1"/>
        <v>22.101900000000001</v>
      </c>
      <c r="AZ1448">
        <f ca="1"/>
        <v>7.7632000000000003</v>
      </c>
      <c r="BA1448">
        <f ca="1"/>
        <v>1.3421000000000001</v>
      </c>
      <c r="BB1448">
        <f ca="1"/>
        <v>73.027500000000003</v>
      </c>
      <c r="BC1448">
        <f ca="1"/>
        <v>27.899000000000001</v>
      </c>
      <c r="BD1448">
        <f ca="1"/>
        <v>4.0747</v>
      </c>
      <c r="BE1448">
        <f ca="1"/>
        <v>14300</v>
      </c>
      <c r="BF1448">
        <f ca="1"/>
        <v>1.6413</v>
      </c>
      <c r="BG1448">
        <f ca="1"/>
        <v>4.0967000000000002</v>
      </c>
      <c r="BH1448">
        <f ca="1"/>
        <v>12.455</v>
      </c>
      <c r="BI1448">
        <f ca="1"/>
        <v>18.841999999999999</v>
      </c>
      <c r="BJ1448">
        <f ca="1"/>
        <v>22.547499999999999</v>
      </c>
      <c r="BK1448">
        <f ca="1"/>
        <v>13.4825</v>
      </c>
      <c r="BL1448">
        <f ca="1"/>
        <v>0.64749999999999996</v>
      </c>
      <c r="BM1448">
        <f ca="1"/>
        <v>8.1000000000000003E-2</v>
      </c>
      <c r="BN1448">
        <f ca="1"/>
        <v>0.45</v>
      </c>
      <c r="BO1448">
        <f ca="1"/>
        <v>7.8899999999999998E-2</v>
      </c>
      <c r="BP1448">
        <f ca="1"/>
        <v>0.1565</v>
      </c>
      <c r="BQ1448">
        <f ca="1"/>
        <v>1.3412999999999999</v>
      </c>
      <c r="BR1448">
        <f ca="1"/>
        <v>8.5521999999999991</v>
      </c>
      <c r="BS1448">
        <f ca="1"/>
        <v>1.3010999999999999</v>
      </c>
      <c r="BT1448">
        <f ca="1"/>
        <v>1.2659</v>
      </c>
      <c r="BU1448">
        <f ca="1"/>
        <v>1.3953</v>
      </c>
      <c r="BV1448">
        <f ca="1"/>
        <v>8.5367999999999995</v>
      </c>
      <c r="BW1448">
        <f ca="1"/>
        <v>0.72270000000000001</v>
      </c>
      <c r="BX1448">
        <f ca="1"/>
        <v>108.31</v>
      </c>
      <c r="BY1448">
        <f ca="1"/>
        <v>0.83960000000000001</v>
      </c>
      <c r="BZ1448">
        <f ca="1"/>
        <v>6.2434000000000003</v>
      </c>
      <c r="CA1448">
        <f ca="1"/>
        <v>0.92920000000000003</v>
      </c>
      <c r="CK1448" t="str">
        <f ca="1"/>
        <v>#N/A N/A</v>
      </c>
      <c r="CL1448">
        <f ca="1"/>
        <v>-0.5</v>
      </c>
      <c r="CM1448">
        <f ca="1"/>
        <v>-0.54</v>
      </c>
      <c r="CN1448">
        <f ca="1"/>
        <v>-0.4</v>
      </c>
      <c r="CO1448">
        <f ca="1"/>
        <v>-0.35</v>
      </c>
      <c r="CP1448">
        <f ca="1"/>
        <v>-0.24</v>
      </c>
      <c r="CQ1448">
        <f ca="1"/>
        <v>-0.17</v>
      </c>
      <c r="CR1448" t="str">
        <f ca="1"/>
        <v>#N/A N/A</v>
      </c>
      <c r="CS1448">
        <f ca="1"/>
        <v>0.36</v>
      </c>
      <c r="CT1448">
        <f ca="1"/>
        <v>0.45</v>
      </c>
      <c r="CU1448">
        <f ca="1"/>
        <v>0.64749999999999996</v>
      </c>
      <c r="CV1448">
        <f ca="1"/>
        <v>-0.54</v>
      </c>
      <c r="CW1448">
        <f ca="1"/>
        <v>3.9104000000000001</v>
      </c>
      <c r="CX1448">
        <f ca="1"/>
        <v>1.6817</v>
      </c>
      <c r="CY1448">
        <f ca="1"/>
        <v>0.87</v>
      </c>
      <c r="CZ1448">
        <f ca="1"/>
        <v>0.58879999999999999</v>
      </c>
      <c r="DA1448">
        <f ca="1"/>
        <v>98.37</v>
      </c>
    </row>
    <row r="1449" spans="1:105" x14ac:dyDescent="0.25">
      <c r="A1449" s="79">
        <f ca="1"/>
        <v>44259</v>
      </c>
      <c r="B1449" s="7">
        <f ca="1"/>
        <v>732.5</v>
      </c>
      <c r="C1449" s="7">
        <f ca="1"/>
        <v>724.75</v>
      </c>
      <c r="D1449" s="7">
        <f ca="1"/>
        <v>733.48</v>
      </c>
      <c r="E1449" s="7">
        <f ca="1"/>
        <v>732.9</v>
      </c>
      <c r="F1449">
        <f ca="1"/>
        <v>729.37980000000005</v>
      </c>
      <c r="G1449">
        <f ca="1"/>
        <v>1744.51</v>
      </c>
      <c r="H1449">
        <f ca="1"/>
        <v>717.41</v>
      </c>
      <c r="I1449">
        <f ca="1"/>
        <v>720.92</v>
      </c>
      <c r="J1449">
        <f ca="1"/>
        <v>722.73</v>
      </c>
      <c r="K1449">
        <f ca="1"/>
        <v>742.56</v>
      </c>
      <c r="L1449">
        <f ca="1"/>
        <v>764.87</v>
      </c>
      <c r="M1449">
        <f ca="1"/>
        <v>11.27</v>
      </c>
      <c r="N1449">
        <f ca="1"/>
        <v>-0.4</v>
      </c>
      <c r="O1449">
        <f ca="1"/>
        <v>-0.73</v>
      </c>
      <c r="P1449">
        <f ca="1"/>
        <v>-1.4</v>
      </c>
      <c r="Q1449">
        <f ca="1"/>
        <v>-1.63</v>
      </c>
      <c r="R1449">
        <f ca="1"/>
        <v>91.631</v>
      </c>
      <c r="S1449">
        <f ca="1"/>
        <v>399.1</v>
      </c>
      <c r="T1449">
        <f ca="1"/>
        <v>399.1</v>
      </c>
      <c r="U1449">
        <f ca="1"/>
        <v>8932.75</v>
      </c>
      <c r="V1449">
        <f ca="1"/>
        <v>70045</v>
      </c>
      <c r="W1449">
        <f ca="1"/>
        <v>5725</v>
      </c>
      <c r="X1449">
        <f ca="1"/>
        <v>79825</v>
      </c>
      <c r="Y1449">
        <f ca="1"/>
        <v>8932.75</v>
      </c>
      <c r="Z1449">
        <f ca="1"/>
        <v>24.39</v>
      </c>
      <c r="AA1449">
        <f ca="1"/>
        <v>78601</v>
      </c>
      <c r="AB1449">
        <f ca="1"/>
        <v>63.83</v>
      </c>
      <c r="AC1449">
        <f ca="1"/>
        <v>21.125499999999999</v>
      </c>
      <c r="AD1449">
        <f ca="1"/>
        <v>5.6685999999999996</v>
      </c>
      <c r="AE1449">
        <f ca="1"/>
        <v>3643.62</v>
      </c>
      <c r="AF1449">
        <f ca="1"/>
        <v>3.6839</v>
      </c>
      <c r="AG1449">
        <f ca="1"/>
        <v>90.295699999999997</v>
      </c>
      <c r="AH1449" t="str">
        <f ca="1"/>
        <v>#N/A N/A</v>
      </c>
      <c r="AI1449" t="str">
        <f ca="1"/>
        <v>#N/A N/A</v>
      </c>
      <c r="AJ1449" s="7" t="str">
        <f ca="1"/>
        <v>#N/A N/A</v>
      </c>
      <c r="AK1449" s="7">
        <f ca="1"/>
        <v>64.23</v>
      </c>
      <c r="AL1449" s="7">
        <f ca="1"/>
        <v>58.81</v>
      </c>
      <c r="AM1449" s="7" t="str">
        <f ca="1"/>
        <v>#N/A N/A</v>
      </c>
      <c r="AN1449">
        <f ca="1"/>
        <v>104.43</v>
      </c>
      <c r="AO1449">
        <f ca="1"/>
        <v>43.17</v>
      </c>
      <c r="AP1449">
        <f ca="1"/>
        <v>74.609099999999998</v>
      </c>
      <c r="AQ1449">
        <f ca="1"/>
        <v>15.3027</v>
      </c>
      <c r="AR1449">
        <f ca="1"/>
        <v>6.4699</v>
      </c>
      <c r="AS1449">
        <f ca="1"/>
        <v>304.82</v>
      </c>
      <c r="AT1449">
        <f ca="1"/>
        <v>7.5171999999999999</v>
      </c>
      <c r="AU1449">
        <f ca="1"/>
        <v>1125.2</v>
      </c>
      <c r="AV1449">
        <f ca="1"/>
        <v>3.8130999999999999</v>
      </c>
      <c r="AW1449">
        <f ca="1"/>
        <v>48.619</v>
      </c>
      <c r="AX1449">
        <f ca="1"/>
        <v>30.423999999999999</v>
      </c>
      <c r="AY1449">
        <f ca="1"/>
        <v>21.928999999999998</v>
      </c>
      <c r="AZ1449">
        <f ca="1"/>
        <v>7.7591999999999999</v>
      </c>
      <c r="BA1449">
        <f ca="1"/>
        <v>1.3372999999999999</v>
      </c>
      <c r="BB1449">
        <f ca="1"/>
        <v>72.837500000000006</v>
      </c>
      <c r="BC1449">
        <f ca="1"/>
        <v>27.835000000000001</v>
      </c>
      <c r="BD1449">
        <f ca="1"/>
        <v>4.0575000000000001</v>
      </c>
      <c r="BE1449">
        <f ca="1"/>
        <v>14267</v>
      </c>
      <c r="BF1449">
        <f ca="1"/>
        <v>1.6337999999999999</v>
      </c>
      <c r="BG1449">
        <f ca="1"/>
        <v>4.0774999999999997</v>
      </c>
      <c r="BH1449">
        <f ca="1"/>
        <v>12.34</v>
      </c>
      <c r="BI1449">
        <f ca="1"/>
        <v>17.285</v>
      </c>
      <c r="BJ1449">
        <f ca="1"/>
        <v>21.19</v>
      </c>
      <c r="BK1449">
        <f ca="1"/>
        <v>13.53</v>
      </c>
      <c r="BL1449">
        <f ca="1"/>
        <v>0.62</v>
      </c>
      <c r="BM1449">
        <f ca="1"/>
        <v>8.2000000000000003E-2</v>
      </c>
      <c r="BN1449">
        <f ca="1"/>
        <v>0.43</v>
      </c>
      <c r="BO1449">
        <f ca="1"/>
        <v>7.9000000000000001E-2</v>
      </c>
      <c r="BP1449">
        <f ca="1"/>
        <v>0.16550000000000001</v>
      </c>
      <c r="BQ1449">
        <f ca="1"/>
        <v>1.2984</v>
      </c>
      <c r="BR1449">
        <f ca="1"/>
        <v>8.5799000000000003</v>
      </c>
      <c r="BS1449">
        <f ca="1"/>
        <v>1.2949999999999999</v>
      </c>
      <c r="BT1449">
        <f ca="1"/>
        <v>1.2666999999999999</v>
      </c>
      <c r="BU1449">
        <f ca="1"/>
        <v>1.391</v>
      </c>
      <c r="BV1449">
        <f ca="1"/>
        <v>8.4924999999999997</v>
      </c>
      <c r="BW1449">
        <f ca="1"/>
        <v>0.7198</v>
      </c>
      <c r="BX1449">
        <f ca="1"/>
        <v>107.98</v>
      </c>
      <c r="BY1449">
        <f ca="1"/>
        <v>0.83520000000000005</v>
      </c>
      <c r="BZ1449">
        <f ca="1"/>
        <v>6.2126000000000001</v>
      </c>
      <c r="CA1449">
        <f ca="1"/>
        <v>0.92869999999999997</v>
      </c>
      <c r="CK1449" t="str">
        <f ca="1"/>
        <v>#N/A N/A</v>
      </c>
      <c r="CL1449">
        <f ca="1"/>
        <v>-0.68</v>
      </c>
      <c r="CM1449">
        <f ca="1"/>
        <v>-0.61</v>
      </c>
      <c r="CN1449">
        <f ca="1"/>
        <v>-0.35</v>
      </c>
      <c r="CO1449">
        <f ca="1"/>
        <v>-0.33</v>
      </c>
      <c r="CP1449">
        <f ca="1"/>
        <v>-0.24</v>
      </c>
      <c r="CQ1449">
        <f ca="1"/>
        <v>-0.16</v>
      </c>
      <c r="CR1449" t="str">
        <f ca="1"/>
        <v>#N/A N/A</v>
      </c>
      <c r="CS1449">
        <f ca="1"/>
        <v>0.36</v>
      </c>
      <c r="CT1449">
        <f ca="1"/>
        <v>0.43</v>
      </c>
      <c r="CU1449">
        <f ca="1"/>
        <v>0.62</v>
      </c>
      <c r="CV1449">
        <f ca="1"/>
        <v>-0.61</v>
      </c>
      <c r="CW1449">
        <f ca="1"/>
        <v>3.8685999999999998</v>
      </c>
      <c r="CX1449">
        <f ca="1"/>
        <v>1.8495999999999999</v>
      </c>
      <c r="CY1449">
        <f ca="1"/>
        <v>1.02</v>
      </c>
      <c r="CZ1449">
        <f ca="1"/>
        <v>1.1840999999999999</v>
      </c>
      <c r="DA1449">
        <f ca="1"/>
        <v>98.37</v>
      </c>
    </row>
    <row r="1450" spans="1:105" x14ac:dyDescent="0.25">
      <c r="A1450" s="79">
        <f ca="1"/>
        <v>44258</v>
      </c>
      <c r="B1450" s="7">
        <f ca="1"/>
        <v>728</v>
      </c>
      <c r="C1450" s="7">
        <f ca="1"/>
        <v>726.95</v>
      </c>
      <c r="D1450" s="7">
        <f ca="1"/>
        <v>735</v>
      </c>
      <c r="E1450" s="7">
        <f ca="1"/>
        <v>729.5</v>
      </c>
      <c r="F1450">
        <f ca="1"/>
        <v>731.32500000000005</v>
      </c>
      <c r="G1450">
        <f ca="1"/>
        <v>1674.78</v>
      </c>
      <c r="H1450">
        <f ca="1"/>
        <v>716.07</v>
      </c>
      <c r="I1450">
        <f ca="1"/>
        <v>721.6</v>
      </c>
      <c r="J1450">
        <f ca="1"/>
        <v>722.78</v>
      </c>
      <c r="K1450">
        <f ca="1"/>
        <v>743.29</v>
      </c>
      <c r="L1450">
        <f ca="1"/>
        <v>765.37</v>
      </c>
      <c r="M1450">
        <f ca="1"/>
        <v>11.93</v>
      </c>
      <c r="N1450">
        <f ca="1"/>
        <v>-0.4</v>
      </c>
      <c r="O1450">
        <f ca="1"/>
        <v>-0.75</v>
      </c>
      <c r="P1450">
        <f ca="1"/>
        <v>-1.55</v>
      </c>
      <c r="Q1450">
        <f ca="1"/>
        <v>-1.77</v>
      </c>
      <c r="R1450">
        <f ca="1"/>
        <v>90.947000000000003</v>
      </c>
      <c r="S1450">
        <f ca="1"/>
        <v>415.3</v>
      </c>
      <c r="T1450">
        <f ca="1"/>
        <v>415.3</v>
      </c>
      <c r="U1450">
        <f ca="1"/>
        <v>9128.25</v>
      </c>
      <c r="V1450">
        <f ca="1"/>
        <v>70019</v>
      </c>
      <c r="W1450">
        <f ca="1"/>
        <v>400</v>
      </c>
      <c r="X1450">
        <f ca="1"/>
        <v>74100</v>
      </c>
      <c r="Y1450">
        <f ca="1"/>
        <v>9128.25</v>
      </c>
      <c r="Z1450">
        <f ca="1"/>
        <v>23.18</v>
      </c>
      <c r="AA1450">
        <f ca="1"/>
        <v>78601</v>
      </c>
      <c r="AB1450">
        <f ca="1"/>
        <v>61.28</v>
      </c>
      <c r="AC1450">
        <f ca="1"/>
        <v>20.9453</v>
      </c>
      <c r="AD1450">
        <f ca="1"/>
        <v>5.6233000000000004</v>
      </c>
      <c r="AE1450">
        <f ca="1"/>
        <v>3661.06</v>
      </c>
      <c r="AF1450">
        <f ca="1"/>
        <v>3.6728999999999998</v>
      </c>
      <c r="AG1450">
        <f ca="1"/>
        <v>90.228700000000003</v>
      </c>
      <c r="AH1450" t="str">
        <f ca="1"/>
        <v>#N/A N/A</v>
      </c>
      <c r="AI1450" t="str">
        <f ca="1"/>
        <v>#N/A N/A</v>
      </c>
      <c r="AJ1450" s="7" t="str">
        <f ca="1"/>
        <v>#N/A N/A</v>
      </c>
      <c r="AK1450" s="7">
        <f ca="1"/>
        <v>55.97</v>
      </c>
      <c r="AL1450" s="7">
        <f ca="1"/>
        <v>55.39</v>
      </c>
      <c r="AM1450" s="7" t="str">
        <f ca="1"/>
        <v>#N/A N/A</v>
      </c>
      <c r="AN1450">
        <f ca="1"/>
        <v>104.84</v>
      </c>
      <c r="AO1450">
        <f ca="1"/>
        <v>44.61</v>
      </c>
      <c r="AP1450">
        <f ca="1"/>
        <v>73.945300000000003</v>
      </c>
      <c r="AQ1450">
        <f ca="1"/>
        <v>15.0916</v>
      </c>
      <c r="AR1450">
        <f ca="1"/>
        <v>6.4679000000000002</v>
      </c>
      <c r="AS1450">
        <f ca="1"/>
        <v>302.08999999999997</v>
      </c>
      <c r="AT1450">
        <f ca="1"/>
        <v>7.4611999999999998</v>
      </c>
      <c r="AU1450">
        <f ca="1"/>
        <v>1120.8</v>
      </c>
      <c r="AV1450">
        <f ca="1"/>
        <v>3.7688999999999999</v>
      </c>
      <c r="AW1450">
        <f ca="1"/>
        <v>48.49</v>
      </c>
      <c r="AX1450">
        <f ca="1"/>
        <v>30.344999999999999</v>
      </c>
      <c r="AY1450">
        <f ca="1"/>
        <v>21.7029</v>
      </c>
      <c r="AZ1450">
        <f ca="1"/>
        <v>7.7567000000000004</v>
      </c>
      <c r="BA1450">
        <f ca="1"/>
        <v>1.3326</v>
      </c>
      <c r="BB1450">
        <f ca="1"/>
        <v>72.72</v>
      </c>
      <c r="BC1450">
        <f ca="1"/>
        <v>27.798999999999999</v>
      </c>
      <c r="BD1450">
        <f ca="1"/>
        <v>4.0510000000000002</v>
      </c>
      <c r="BE1450">
        <f ca="1"/>
        <v>14245</v>
      </c>
      <c r="BF1450">
        <f ca="1"/>
        <v>1.6213</v>
      </c>
      <c r="BG1450">
        <f ca="1"/>
        <v>4.0427</v>
      </c>
      <c r="BH1450">
        <f ca="1"/>
        <v>12.425000000000001</v>
      </c>
      <c r="BI1450">
        <f ca="1"/>
        <v>16.663</v>
      </c>
      <c r="BJ1450">
        <f ca="1"/>
        <v>21.71</v>
      </c>
      <c r="BK1450">
        <f ca="1"/>
        <v>13.217499999999999</v>
      </c>
      <c r="BL1450">
        <f ca="1"/>
        <v>0.63</v>
      </c>
      <c r="BM1450">
        <f ca="1"/>
        <v>8.3000000000000004E-2</v>
      </c>
      <c r="BN1450">
        <f ca="1"/>
        <v>0.42499999999999999</v>
      </c>
      <c r="BO1450">
        <f ca="1"/>
        <v>0.08</v>
      </c>
      <c r="BP1450">
        <f ca="1"/>
        <v>0.15989999999999999</v>
      </c>
      <c r="BQ1450">
        <f ca="1"/>
        <v>1.2976000000000001</v>
      </c>
      <c r="BR1450">
        <f ca="1"/>
        <v>8.5032999999999994</v>
      </c>
      <c r="BS1450">
        <f ca="1"/>
        <v>1.2862</v>
      </c>
      <c r="BT1450">
        <f ca="1"/>
        <v>1.2655000000000001</v>
      </c>
      <c r="BU1450">
        <f ca="1"/>
        <v>1.38</v>
      </c>
      <c r="BV1450">
        <f ca="1"/>
        <v>8.4225999999999992</v>
      </c>
      <c r="BW1450">
        <f ca="1"/>
        <v>0.71689999999999998</v>
      </c>
      <c r="BX1450">
        <f ca="1"/>
        <v>107.01</v>
      </c>
      <c r="BY1450">
        <f ca="1"/>
        <v>0.82899999999999996</v>
      </c>
      <c r="BZ1450">
        <f ca="1"/>
        <v>6.1642999999999999</v>
      </c>
      <c r="CA1450">
        <f ca="1"/>
        <v>0.91990000000000005</v>
      </c>
      <c r="CK1450" t="str">
        <f ca="1"/>
        <v>#N/A N/A</v>
      </c>
      <c r="CL1450">
        <f ca="1"/>
        <v>-0.64</v>
      </c>
      <c r="CM1450">
        <f ca="1"/>
        <v>-0.61</v>
      </c>
      <c r="CN1450">
        <f ca="1"/>
        <v>-0.35</v>
      </c>
      <c r="CO1450">
        <f ca="1"/>
        <v>-0.36</v>
      </c>
      <c r="CP1450">
        <f ca="1"/>
        <v>-0.24</v>
      </c>
      <c r="CQ1450">
        <f ca="1"/>
        <v>-0.18</v>
      </c>
      <c r="CR1450" t="str">
        <f ca="1"/>
        <v>#N/A N/A</v>
      </c>
      <c r="CS1450">
        <f ca="1"/>
        <v>0.35</v>
      </c>
      <c r="CT1450">
        <f ca="1"/>
        <v>0.42499999999999999</v>
      </c>
      <c r="CU1450">
        <f ca="1"/>
        <v>0.63</v>
      </c>
      <c r="CV1450">
        <f ca="1"/>
        <v>-0.61</v>
      </c>
      <c r="CW1450">
        <f ca="1"/>
        <v>3.8452000000000002</v>
      </c>
      <c r="CX1450">
        <f ca="1"/>
        <v>1.8407</v>
      </c>
      <c r="CY1450">
        <f ca="1"/>
        <v>1.0149999999999999</v>
      </c>
      <c r="CZ1450">
        <f ca="1"/>
        <v>-1.716</v>
      </c>
      <c r="DA1450">
        <f ca="1"/>
        <v>98.37</v>
      </c>
    </row>
    <row r="1451" spans="1:105" x14ac:dyDescent="0.25">
      <c r="A1451" s="79">
        <f ca="1"/>
        <v>44257</v>
      </c>
      <c r="B1451" s="7">
        <f ca="1"/>
        <v>728.9</v>
      </c>
      <c r="C1451" s="7">
        <f ca="1"/>
        <v>720.2</v>
      </c>
      <c r="D1451" s="7">
        <f ca="1"/>
        <v>732.95</v>
      </c>
      <c r="E1451" s="7">
        <f ca="1"/>
        <v>723</v>
      </c>
      <c r="F1451">
        <f ca="1"/>
        <v>726.96600000000001</v>
      </c>
      <c r="G1451">
        <f ca="1"/>
        <v>1526.33</v>
      </c>
      <c r="H1451">
        <f ca="1"/>
        <v>714.75</v>
      </c>
      <c r="I1451">
        <f ca="1"/>
        <v>721.81</v>
      </c>
      <c r="J1451">
        <f ca="1"/>
        <v>722.73</v>
      </c>
      <c r="K1451">
        <f ca="1"/>
        <v>743.96</v>
      </c>
      <c r="L1451">
        <f ca="1"/>
        <v>765.83</v>
      </c>
      <c r="M1451">
        <f ca="1"/>
        <v>11.99</v>
      </c>
      <c r="N1451">
        <f ca="1"/>
        <v>-0.48</v>
      </c>
      <c r="O1451">
        <f ca="1"/>
        <v>-0.86</v>
      </c>
      <c r="P1451">
        <f ca="1"/>
        <v>-1.64</v>
      </c>
      <c r="Q1451">
        <f ca="1"/>
        <v>-1.75</v>
      </c>
      <c r="R1451">
        <f ca="1"/>
        <v>90.784999999999997</v>
      </c>
      <c r="S1451">
        <f ca="1"/>
        <v>423.15</v>
      </c>
      <c r="T1451">
        <f ca="1"/>
        <v>423.15</v>
      </c>
      <c r="U1451">
        <f ca="1"/>
        <v>9220.25</v>
      </c>
      <c r="V1451">
        <f ca="1"/>
        <v>70130</v>
      </c>
      <c r="W1451">
        <f ca="1"/>
        <v>-500</v>
      </c>
      <c r="X1451">
        <f ca="1"/>
        <v>73700</v>
      </c>
      <c r="Y1451">
        <f ca="1"/>
        <v>9220.25</v>
      </c>
      <c r="Z1451">
        <f ca="1"/>
        <v>22.87</v>
      </c>
      <c r="AA1451">
        <f ca="1"/>
        <v>78601</v>
      </c>
      <c r="AB1451">
        <f ca="1"/>
        <v>59.75</v>
      </c>
      <c r="AC1451">
        <f ca="1"/>
        <v>20.606000000000002</v>
      </c>
      <c r="AD1451">
        <f ca="1"/>
        <v>5.6645000000000003</v>
      </c>
      <c r="AE1451">
        <f ca="1"/>
        <v>3637.01</v>
      </c>
      <c r="AF1451">
        <f ca="1"/>
        <v>3.6663999999999999</v>
      </c>
      <c r="AG1451">
        <f ca="1"/>
        <v>90.161799999999999</v>
      </c>
      <c r="AH1451" t="str">
        <f ca="1"/>
        <v>#N/A N/A</v>
      </c>
      <c r="AI1451" t="str">
        <f ca="1"/>
        <v>#N/A N/A</v>
      </c>
      <c r="AJ1451" s="7" t="str">
        <f ca="1"/>
        <v>#N/A N/A</v>
      </c>
      <c r="AK1451" s="7">
        <f ca="1"/>
        <v>53.62</v>
      </c>
      <c r="AL1451" s="7">
        <f ca="1"/>
        <v>56.26</v>
      </c>
      <c r="AM1451" s="7" t="str">
        <f ca="1"/>
        <v>#N/A N/A</v>
      </c>
      <c r="AN1451">
        <f ca="1"/>
        <v>105.03</v>
      </c>
      <c r="AO1451">
        <f ca="1"/>
        <v>45.21</v>
      </c>
      <c r="AP1451">
        <f ca="1"/>
        <v>73.788300000000007</v>
      </c>
      <c r="AQ1451">
        <f ca="1"/>
        <v>14.938000000000001</v>
      </c>
      <c r="AR1451">
        <f ca="1"/>
        <v>6.4706000000000001</v>
      </c>
      <c r="AS1451">
        <f ca="1"/>
        <v>301.37</v>
      </c>
      <c r="AT1451">
        <f ca="1"/>
        <v>7.3583999999999996</v>
      </c>
      <c r="AU1451">
        <f ca="1"/>
        <v>1123.72</v>
      </c>
      <c r="AV1451">
        <f ca="1"/>
        <v>3.7559999999999998</v>
      </c>
      <c r="AW1451">
        <f ca="1"/>
        <v>48.570999999999998</v>
      </c>
      <c r="AX1451">
        <f ca="1"/>
        <v>30.247</v>
      </c>
      <c r="AY1451">
        <f ca="1"/>
        <v>21.665600000000001</v>
      </c>
      <c r="AZ1451">
        <f ca="1"/>
        <v>7.7569999999999997</v>
      </c>
      <c r="BA1451">
        <f ca="1"/>
        <v>1.33</v>
      </c>
      <c r="BB1451">
        <f ca="1"/>
        <v>73.367500000000007</v>
      </c>
      <c r="BC1451">
        <f ca="1"/>
        <v>27.872</v>
      </c>
      <c r="BD1451">
        <f ca="1"/>
        <v>4.0570000000000004</v>
      </c>
      <c r="BE1451">
        <f ca="1"/>
        <v>14325</v>
      </c>
      <c r="BF1451">
        <f ca="1"/>
        <v>1.6188</v>
      </c>
      <c r="BG1451">
        <f ca="1"/>
        <v>4.0330000000000004</v>
      </c>
      <c r="BH1451">
        <f ca="1"/>
        <v>12.32</v>
      </c>
      <c r="BI1451">
        <f ca="1"/>
        <v>15.847</v>
      </c>
      <c r="BJ1451">
        <f ca="1"/>
        <v>20.552499999999998</v>
      </c>
      <c r="BK1451">
        <f ca="1"/>
        <v>13.335000000000001</v>
      </c>
      <c r="BL1451">
        <f ca="1"/>
        <v>0.57750000000000001</v>
      </c>
      <c r="BM1451">
        <f ca="1"/>
        <v>8.5000000000000006E-2</v>
      </c>
      <c r="BN1451">
        <f ca="1"/>
        <v>0.4</v>
      </c>
      <c r="BO1451">
        <f ca="1"/>
        <v>8.2979999999999998E-2</v>
      </c>
      <c r="BP1451">
        <f ca="1"/>
        <v>0.18579999999999999</v>
      </c>
      <c r="BQ1451">
        <f ca="1"/>
        <v>1.2598</v>
      </c>
      <c r="BR1451">
        <f ca="1"/>
        <v>8.4748999999999999</v>
      </c>
      <c r="BS1451">
        <f ca="1"/>
        <v>1.2788999999999999</v>
      </c>
      <c r="BT1451">
        <f ca="1"/>
        <v>1.2635000000000001</v>
      </c>
      <c r="BU1451">
        <f ca="1"/>
        <v>1.3714</v>
      </c>
      <c r="BV1451">
        <f ca="1"/>
        <v>8.3798999999999992</v>
      </c>
      <c r="BW1451">
        <f ca="1"/>
        <v>0.71650000000000003</v>
      </c>
      <c r="BX1451">
        <f ca="1"/>
        <v>106.69</v>
      </c>
      <c r="BY1451">
        <f ca="1"/>
        <v>0.82709999999999995</v>
      </c>
      <c r="BZ1451">
        <f ca="1"/>
        <v>6.1501999999999999</v>
      </c>
      <c r="CA1451">
        <f ca="1"/>
        <v>0.91479999999999995</v>
      </c>
      <c r="CK1451" t="str">
        <f ca="1"/>
        <v>#N/A N/A</v>
      </c>
      <c r="CL1451">
        <f ca="1"/>
        <v>-0.73</v>
      </c>
      <c r="CM1451">
        <f ca="1"/>
        <v>-0.7</v>
      </c>
      <c r="CN1451">
        <f ca="1"/>
        <v>-0.41</v>
      </c>
      <c r="CO1451">
        <f ca="1"/>
        <v>-0.38</v>
      </c>
      <c r="CP1451">
        <f ca="1"/>
        <v>-0.25</v>
      </c>
      <c r="CQ1451">
        <f ca="1"/>
        <v>-0.18</v>
      </c>
      <c r="CR1451" t="str">
        <f ca="1"/>
        <v>#N/A N/A</v>
      </c>
      <c r="CS1451">
        <f ca="1"/>
        <v>0.34749999999999998</v>
      </c>
      <c r="CT1451">
        <f ca="1"/>
        <v>0.4</v>
      </c>
      <c r="CU1451">
        <f ca="1"/>
        <v>0.57750000000000001</v>
      </c>
      <c r="CV1451">
        <f ca="1"/>
        <v>-0.7</v>
      </c>
      <c r="CW1451">
        <f ca="1"/>
        <v>3.8959999999999999</v>
      </c>
      <c r="CX1451">
        <f ca="1"/>
        <v>1.8319000000000001</v>
      </c>
      <c r="CY1451">
        <f ca="1"/>
        <v>0.995</v>
      </c>
      <c r="CZ1451">
        <f ca="1"/>
        <v>0.51880000000000004</v>
      </c>
      <c r="DA1451">
        <f ca="1"/>
        <v>98.37</v>
      </c>
    </row>
    <row r="1452" spans="1:105" x14ac:dyDescent="0.25">
      <c r="A1452" s="79">
        <f ca="1"/>
        <v>44256</v>
      </c>
      <c r="B1452" s="7">
        <f ca="1"/>
        <v>723.95</v>
      </c>
      <c r="C1452" s="7">
        <f ca="1"/>
        <v>718</v>
      </c>
      <c r="D1452" s="7">
        <f ca="1"/>
        <v>725</v>
      </c>
      <c r="E1452" s="7">
        <f ca="1"/>
        <v>725</v>
      </c>
      <c r="F1452">
        <f ca="1"/>
        <v>720.96680000000003</v>
      </c>
      <c r="G1452">
        <f ca="1"/>
        <v>1049.96</v>
      </c>
      <c r="H1452">
        <f ca="1"/>
        <v>713.45</v>
      </c>
      <c r="I1452">
        <f ca="1"/>
        <v>721.8</v>
      </c>
      <c r="J1452">
        <f ca="1"/>
        <v>722.53</v>
      </c>
      <c r="K1452">
        <f ca="1"/>
        <v>744.62</v>
      </c>
      <c r="L1452">
        <f ca="1"/>
        <v>766.26</v>
      </c>
      <c r="M1452">
        <f ca="1"/>
        <v>12.74</v>
      </c>
      <c r="N1452">
        <f ca="1"/>
        <v>-0.6</v>
      </c>
      <c r="O1452">
        <f ca="1"/>
        <v>-0.95</v>
      </c>
      <c r="P1452">
        <f ca="1"/>
        <v>-1.58</v>
      </c>
      <c r="Q1452">
        <f ca="1"/>
        <v>-1.72</v>
      </c>
      <c r="R1452">
        <f ca="1"/>
        <v>91.039000000000001</v>
      </c>
      <c r="S1452">
        <f ca="1"/>
        <v>411.95</v>
      </c>
      <c r="T1452">
        <f ca="1"/>
        <v>411.95</v>
      </c>
      <c r="U1452">
        <f ca="1"/>
        <v>9089</v>
      </c>
      <c r="V1452">
        <f ca="1"/>
        <v>69358</v>
      </c>
      <c r="W1452">
        <f ca="1"/>
        <v>-2025</v>
      </c>
      <c r="X1452">
        <f ca="1"/>
        <v>74200</v>
      </c>
      <c r="Y1452">
        <f ca="1"/>
        <v>9089</v>
      </c>
      <c r="Z1452">
        <f ca="1"/>
        <v>22.77</v>
      </c>
      <c r="AA1452">
        <f ca="1"/>
        <v>87225</v>
      </c>
      <c r="AB1452">
        <f ca="1"/>
        <v>60.64</v>
      </c>
      <c r="AC1452">
        <f ca="1"/>
        <v>20.6568</v>
      </c>
      <c r="AD1452">
        <f ca="1"/>
        <v>5.6344000000000003</v>
      </c>
      <c r="AE1452">
        <f ca="1"/>
        <v>3616.94</v>
      </c>
      <c r="AF1452">
        <f ca="1"/>
        <v>3.6564000000000001</v>
      </c>
      <c r="AG1452">
        <f ca="1"/>
        <v>90.086699999999993</v>
      </c>
      <c r="AH1452" t="str">
        <f ca="1"/>
        <v>#N/A N/A</v>
      </c>
      <c r="AI1452" t="str">
        <f ca="1"/>
        <v>#N/A N/A</v>
      </c>
      <c r="AJ1452" s="7" t="str">
        <f ca="1"/>
        <v>#N/A N/A</v>
      </c>
      <c r="AK1452" s="7">
        <f ca="1"/>
        <v>58.15</v>
      </c>
      <c r="AL1452" s="7">
        <f ca="1"/>
        <v>52.46</v>
      </c>
      <c r="AM1452" s="7" t="str">
        <f ca="1"/>
        <v>#N/A N/A</v>
      </c>
      <c r="AN1452">
        <f ca="1"/>
        <v>104.81</v>
      </c>
      <c r="AO1452">
        <f ca="1"/>
        <v>44.67</v>
      </c>
      <c r="AP1452">
        <f ca="1"/>
        <v>74.265699999999995</v>
      </c>
      <c r="AQ1452">
        <f ca="1"/>
        <v>14.9983</v>
      </c>
      <c r="AR1452">
        <f ca="1"/>
        <v>6.4660000000000002</v>
      </c>
      <c r="AS1452">
        <f ca="1"/>
        <v>302.02</v>
      </c>
      <c r="AT1452">
        <f ca="1"/>
        <v>7.2895000000000003</v>
      </c>
      <c r="AU1452">
        <f ca="1"/>
        <v>1120.8499999999999</v>
      </c>
      <c r="AV1452">
        <f ca="1"/>
        <v>3.7616999999999998</v>
      </c>
      <c r="AW1452">
        <f ca="1"/>
        <v>48.597999999999999</v>
      </c>
      <c r="AX1452">
        <f ca="1"/>
        <v>30.231000000000002</v>
      </c>
      <c r="AY1452">
        <f ca="1"/>
        <v>21.727799999999998</v>
      </c>
      <c r="AZ1452">
        <f ca="1"/>
        <v>7.7563000000000004</v>
      </c>
      <c r="BA1452">
        <f ca="1"/>
        <v>1.3279000000000001</v>
      </c>
      <c r="BB1452">
        <f ca="1"/>
        <v>73.55</v>
      </c>
      <c r="BC1452">
        <f ca="1"/>
        <v>27.876000000000001</v>
      </c>
      <c r="BD1452">
        <f ca="1"/>
        <v>4.0555000000000003</v>
      </c>
      <c r="BE1452">
        <f ca="1"/>
        <v>14255</v>
      </c>
      <c r="BF1452">
        <f ca="1"/>
        <v>1.6233</v>
      </c>
      <c r="BG1452">
        <f ca="1"/>
        <v>4.0465</v>
      </c>
      <c r="BH1452">
        <f ca="1"/>
        <v>12.31</v>
      </c>
      <c r="BI1452">
        <f ca="1"/>
        <v>17.228000000000002</v>
      </c>
      <c r="BJ1452">
        <f ca="1"/>
        <v>19.344999999999999</v>
      </c>
      <c r="BK1452">
        <f ca="1"/>
        <v>13.095000000000001</v>
      </c>
      <c r="BL1452">
        <f ca="1"/>
        <v>0.57750000000000001</v>
      </c>
      <c r="BM1452">
        <f ca="1"/>
        <v>8.5999999999999993E-2</v>
      </c>
      <c r="BN1452">
        <f ca="1"/>
        <v>0.39500000000000002</v>
      </c>
      <c r="BO1452">
        <f ca="1"/>
        <v>8.2000000000000003E-2</v>
      </c>
      <c r="BP1452">
        <f ca="1"/>
        <v>0.19869999999999999</v>
      </c>
      <c r="BQ1452">
        <f ca="1"/>
        <v>1.2987</v>
      </c>
      <c r="BR1452">
        <f ca="1"/>
        <v>8.5572999999999997</v>
      </c>
      <c r="BS1452">
        <f ca="1"/>
        <v>1.2864</v>
      </c>
      <c r="BT1452">
        <f ca="1"/>
        <v>1.2645999999999999</v>
      </c>
      <c r="BU1452">
        <f ca="1"/>
        <v>1.3764000000000001</v>
      </c>
      <c r="BV1452">
        <f ca="1"/>
        <v>8.4258000000000006</v>
      </c>
      <c r="BW1452">
        <f ca="1"/>
        <v>0.71809999999999996</v>
      </c>
      <c r="BX1452">
        <f ca="1"/>
        <v>106.76</v>
      </c>
      <c r="BY1452">
        <f ca="1"/>
        <v>0.82989999999999997</v>
      </c>
      <c r="BZ1452">
        <f ca="1"/>
        <v>6.1714000000000002</v>
      </c>
      <c r="CA1452">
        <f ca="1"/>
        <v>0.91520000000000001</v>
      </c>
      <c r="CK1452" t="str">
        <f ca="1"/>
        <v>#N/A N/A</v>
      </c>
      <c r="CL1452">
        <f ca="1"/>
        <v>-0.8</v>
      </c>
      <c r="CM1452">
        <f ca="1"/>
        <v>-0.87</v>
      </c>
      <c r="CN1452">
        <f ca="1"/>
        <v>-0.47</v>
      </c>
      <c r="CO1452">
        <f ca="1"/>
        <v>-0.38</v>
      </c>
      <c r="CP1452">
        <f ca="1"/>
        <v>-0.27</v>
      </c>
      <c r="CQ1452">
        <f ca="1"/>
        <v>-0.17</v>
      </c>
      <c r="CR1452" t="str">
        <f ca="1"/>
        <v>#N/A N/A</v>
      </c>
      <c r="CS1452">
        <f ca="1"/>
        <v>0.34749999999999998</v>
      </c>
      <c r="CT1452">
        <f ca="1"/>
        <v>0.39500000000000002</v>
      </c>
      <c r="CU1452">
        <f ca="1"/>
        <v>0.57750000000000001</v>
      </c>
      <c r="CV1452">
        <f ca="1"/>
        <v>-0.87</v>
      </c>
      <c r="CW1452">
        <f ca="1"/>
        <v>3.8820000000000001</v>
      </c>
      <c r="CX1452">
        <f ca="1"/>
        <v>1.4797</v>
      </c>
      <c r="CY1452">
        <f ca="1"/>
        <v>1.2749999999999999</v>
      </c>
      <c r="CZ1452">
        <f ca="1"/>
        <v>0.31990000000000002</v>
      </c>
      <c r="DA1452">
        <f ca="1"/>
        <v>98.37</v>
      </c>
    </row>
    <row r="1453" spans="1:105" x14ac:dyDescent="0.25">
      <c r="A1453" s="79">
        <f ca="1"/>
        <v>44253</v>
      </c>
      <c r="B1453" s="7">
        <f ca="1"/>
        <v>724</v>
      </c>
      <c r="C1453" s="7">
        <f ca="1"/>
        <v>716.1</v>
      </c>
      <c r="D1453" s="7">
        <f ca="1"/>
        <v>728</v>
      </c>
      <c r="E1453" s="7">
        <f ca="1"/>
        <v>718</v>
      </c>
      <c r="F1453">
        <f ca="1"/>
        <v>720.99599999999998</v>
      </c>
      <c r="G1453">
        <f ca="1"/>
        <v>1045.52</v>
      </c>
      <c r="H1453">
        <f ca="1"/>
        <v>713.17</v>
      </c>
      <c r="I1453">
        <f ca="1"/>
        <v>722.53</v>
      </c>
      <c r="J1453">
        <f ca="1"/>
        <v>722.76</v>
      </c>
      <c r="K1453">
        <f ca="1"/>
        <v>745.38</v>
      </c>
      <c r="L1453">
        <f ca="1"/>
        <v>766.77</v>
      </c>
      <c r="M1453">
        <f ca="1"/>
        <v>12.75</v>
      </c>
      <c r="N1453">
        <f ca="1"/>
        <v>-0.44</v>
      </c>
      <c r="O1453">
        <f ca="1"/>
        <v>-0.78</v>
      </c>
      <c r="P1453">
        <f ca="1"/>
        <v>-1.35</v>
      </c>
      <c r="Q1453">
        <f ca="1"/>
        <v>-1.5</v>
      </c>
      <c r="R1453">
        <f ca="1"/>
        <v>90.879000000000005</v>
      </c>
      <c r="S1453">
        <f ca="1"/>
        <v>409.45</v>
      </c>
      <c r="T1453">
        <f ca="1"/>
        <v>409.45</v>
      </c>
      <c r="U1453">
        <f ca="1"/>
        <v>9139.25</v>
      </c>
      <c r="V1453">
        <f ca="1"/>
        <v>69556</v>
      </c>
      <c r="W1453">
        <f ca="1"/>
        <v>-2350</v>
      </c>
      <c r="X1453">
        <f ca="1"/>
        <v>76225</v>
      </c>
      <c r="Y1453">
        <f ca="1"/>
        <v>9139.25</v>
      </c>
      <c r="Z1453">
        <f ca="1"/>
        <v>22.65</v>
      </c>
      <c r="AA1453">
        <f ca="1"/>
        <v>87225</v>
      </c>
      <c r="AB1453">
        <f ca="1"/>
        <v>61.5</v>
      </c>
      <c r="AC1453">
        <f ca="1"/>
        <v>20.855399999999999</v>
      </c>
      <c r="AD1453">
        <f ca="1"/>
        <v>5.6032999999999999</v>
      </c>
      <c r="AE1453">
        <f ca="1"/>
        <v>3608.27</v>
      </c>
      <c r="AF1453">
        <f ca="1"/>
        <v>3.6493000000000002</v>
      </c>
      <c r="AG1453">
        <f ca="1"/>
        <v>89.825500000000005</v>
      </c>
      <c r="AH1453" t="str">
        <f ca="1"/>
        <v>#N/A N/A</v>
      </c>
      <c r="AI1453" t="str">
        <f ca="1"/>
        <v>#N/A N/A</v>
      </c>
      <c r="AJ1453" s="7" t="str">
        <f ca="1"/>
        <v>#N/A N/A</v>
      </c>
      <c r="AK1453" s="7">
        <f ca="1"/>
        <v>55.97</v>
      </c>
      <c r="AL1453" s="7">
        <f ca="1"/>
        <v>52.5</v>
      </c>
      <c r="AM1453" s="7" t="str">
        <f ca="1"/>
        <v>#N/A N/A</v>
      </c>
      <c r="AN1453">
        <f ca="1"/>
        <v>104.78</v>
      </c>
      <c r="AO1453">
        <f ca="1"/>
        <v>44.9</v>
      </c>
      <c r="AP1453">
        <f ca="1"/>
        <v>74.565600000000003</v>
      </c>
      <c r="AQ1453">
        <f ca="1"/>
        <v>15.1204</v>
      </c>
      <c r="AR1453">
        <f ca="1"/>
        <v>6.4737</v>
      </c>
      <c r="AS1453">
        <f ca="1"/>
        <v>299.93</v>
      </c>
      <c r="AT1453">
        <f ca="1"/>
        <v>7.4272999999999998</v>
      </c>
      <c r="AU1453">
        <f ca="1"/>
        <v>1123.53</v>
      </c>
      <c r="AV1453">
        <f ca="1"/>
        <v>3.7435999999999998</v>
      </c>
      <c r="AW1453">
        <f ca="1"/>
        <v>48.585000000000001</v>
      </c>
      <c r="AX1453">
        <f ca="1"/>
        <v>30.436</v>
      </c>
      <c r="AY1453">
        <f ca="1"/>
        <v>21.6723</v>
      </c>
      <c r="AZ1453">
        <f ca="1"/>
        <v>7.7565999999999997</v>
      </c>
      <c r="BA1453">
        <f ca="1"/>
        <v>1.3326</v>
      </c>
      <c r="BB1453">
        <f ca="1"/>
        <v>73.468800000000002</v>
      </c>
      <c r="BC1453">
        <f ca="1"/>
        <v>27.876000000000001</v>
      </c>
      <c r="BD1453">
        <f ca="1"/>
        <v>4.0498000000000003</v>
      </c>
      <c r="BE1453">
        <f ca="1"/>
        <v>14235</v>
      </c>
      <c r="BF1453">
        <f ca="1"/>
        <v>1.6136999999999999</v>
      </c>
      <c r="BG1453">
        <f ca="1"/>
        <v>4.0378999999999996</v>
      </c>
      <c r="BH1453">
        <f ca="1"/>
        <v>12.295</v>
      </c>
      <c r="BI1453">
        <f ca="1"/>
        <v>19.411999999999999</v>
      </c>
      <c r="BJ1453">
        <f ca="1"/>
        <v>20.484999999999999</v>
      </c>
      <c r="BK1453">
        <f ca="1"/>
        <v>13.57</v>
      </c>
      <c r="BL1453">
        <f ca="1"/>
        <v>0.61499999999999999</v>
      </c>
      <c r="BM1453">
        <f ca="1"/>
        <v>8.6999999999999994E-2</v>
      </c>
      <c r="BN1453">
        <f ca="1"/>
        <v>0.4</v>
      </c>
      <c r="BO1453">
        <f ca="1"/>
        <v>8.2000000000000003E-2</v>
      </c>
      <c r="BP1453">
        <f ca="1"/>
        <v>0.17899999999999999</v>
      </c>
      <c r="BQ1453">
        <f ca="1"/>
        <v>1.3914</v>
      </c>
      <c r="BR1453">
        <f ca="1"/>
        <v>8.6661000000000001</v>
      </c>
      <c r="BS1453">
        <f ca="1"/>
        <v>1.2978000000000001</v>
      </c>
      <c r="BT1453">
        <f ca="1"/>
        <v>1.2738</v>
      </c>
      <c r="BU1453">
        <f ca="1"/>
        <v>1.3825000000000001</v>
      </c>
      <c r="BV1453">
        <f ca="1"/>
        <v>8.4372000000000007</v>
      </c>
      <c r="BW1453">
        <f ca="1"/>
        <v>0.71799999999999997</v>
      </c>
      <c r="BX1453">
        <f ca="1"/>
        <v>106.57</v>
      </c>
      <c r="BY1453">
        <f ca="1"/>
        <v>0.82830000000000004</v>
      </c>
      <c r="BZ1453">
        <f ca="1"/>
        <v>6.1578999999999997</v>
      </c>
      <c r="CA1453">
        <f ca="1"/>
        <v>0.90849999999999997</v>
      </c>
      <c r="CK1453" t="str">
        <f ca="1"/>
        <v>#N/A N/A</v>
      </c>
      <c r="CL1453">
        <f ca="1"/>
        <v>-0.69</v>
      </c>
      <c r="CM1453">
        <f ca="1"/>
        <v>-0.61</v>
      </c>
      <c r="CN1453">
        <f ca="1"/>
        <v>-0.37</v>
      </c>
      <c r="CO1453">
        <f ca="1"/>
        <v>-0.31</v>
      </c>
      <c r="CP1453">
        <f ca="1"/>
        <v>-0.21</v>
      </c>
      <c r="CQ1453">
        <f ca="1"/>
        <v>-0.14000000000000001</v>
      </c>
      <c r="CR1453" t="str">
        <f ca="1"/>
        <v>#N/A N/A</v>
      </c>
      <c r="CS1453">
        <f ca="1"/>
        <v>0.35499999999999998</v>
      </c>
      <c r="CT1453">
        <f ca="1"/>
        <v>0.4</v>
      </c>
      <c r="CU1453">
        <f ca="1"/>
        <v>0.61499999999999999</v>
      </c>
      <c r="CV1453">
        <f ca="1"/>
        <v>-0.61</v>
      </c>
      <c r="CW1453">
        <f ca="1"/>
        <v>3.8723999999999998</v>
      </c>
      <c r="CX1453">
        <f ca="1"/>
        <v>1.1334</v>
      </c>
      <c r="CY1453">
        <f ca="1"/>
        <v>1.2250000000000001</v>
      </c>
      <c r="CZ1453">
        <f ca="1"/>
        <v>9.3600000000000003E-2</v>
      </c>
      <c r="DA1453">
        <f ca="1"/>
        <v>98.07</v>
      </c>
    </row>
    <row r="1454" spans="1:105" x14ac:dyDescent="0.25">
      <c r="A1454" s="79">
        <f ca="1"/>
        <v>44252</v>
      </c>
      <c r="B1454" s="7">
        <f ca="1"/>
        <v>715.75</v>
      </c>
      <c r="C1454" s="7">
        <f ca="1"/>
        <v>698.2</v>
      </c>
      <c r="D1454" s="7">
        <f ca="1"/>
        <v>717</v>
      </c>
      <c r="E1454" s="7">
        <f ca="1"/>
        <v>698.5</v>
      </c>
      <c r="F1454">
        <f ca="1"/>
        <v>708.10799999999995</v>
      </c>
      <c r="G1454">
        <f ca="1"/>
        <v>1858.67</v>
      </c>
      <c r="H1454">
        <f ca="1"/>
        <v>712.85</v>
      </c>
      <c r="I1454">
        <f ca="1"/>
        <v>722.88</v>
      </c>
      <c r="J1454">
        <f ca="1"/>
        <v>722.95</v>
      </c>
      <c r="K1454">
        <f ca="1"/>
        <v>746.02</v>
      </c>
      <c r="L1454">
        <f ca="1"/>
        <v>767.26</v>
      </c>
      <c r="M1454">
        <f ca="1"/>
        <v>11.7</v>
      </c>
      <c r="N1454">
        <f ca="1"/>
        <v>-0.36</v>
      </c>
      <c r="O1454">
        <f ca="1"/>
        <v>-0.57999999999999996</v>
      </c>
      <c r="P1454">
        <f ca="1"/>
        <v>-0.92</v>
      </c>
      <c r="Q1454">
        <f ca="1"/>
        <v>-1.1000000000000001</v>
      </c>
      <c r="R1454">
        <f ca="1"/>
        <v>90.134</v>
      </c>
      <c r="S1454">
        <f ca="1"/>
        <v>426.6</v>
      </c>
      <c r="T1454">
        <f ca="1"/>
        <v>426.6</v>
      </c>
      <c r="U1454">
        <f ca="1"/>
        <v>9456.25</v>
      </c>
      <c r="V1454">
        <f ca="1"/>
        <v>68607</v>
      </c>
      <c r="W1454">
        <f ca="1"/>
        <v>-1125</v>
      </c>
      <c r="X1454">
        <f ca="1"/>
        <v>78575</v>
      </c>
      <c r="Y1454">
        <f ca="1"/>
        <v>9456.25</v>
      </c>
      <c r="Z1454">
        <f ca="1"/>
        <v>19.2</v>
      </c>
      <c r="AA1454">
        <f ca="1"/>
        <v>87225</v>
      </c>
      <c r="AB1454">
        <f ca="1"/>
        <v>63.53</v>
      </c>
      <c r="AC1454">
        <f ca="1"/>
        <v>20.852499999999999</v>
      </c>
      <c r="AD1454">
        <f ca="1"/>
        <v>5.5212000000000003</v>
      </c>
      <c r="AE1454">
        <f ca="1"/>
        <v>3592.82</v>
      </c>
      <c r="AF1454">
        <f ca="1"/>
        <v>3.6482999999999999</v>
      </c>
      <c r="AG1454">
        <f ca="1"/>
        <v>89.754800000000003</v>
      </c>
      <c r="AH1454" t="str">
        <f ca="1"/>
        <v>#N/A N/A</v>
      </c>
      <c r="AI1454" t="str">
        <f ca="1"/>
        <v>#N/A N/A</v>
      </c>
      <c r="AJ1454" s="7" t="str">
        <f ca="1"/>
        <v>#N/A N/A</v>
      </c>
      <c r="AK1454" s="7">
        <f ca="1"/>
        <v>43.21</v>
      </c>
      <c r="AL1454" s="7">
        <f ca="1"/>
        <v>45.71</v>
      </c>
      <c r="AM1454" s="7" t="str">
        <f ca="1"/>
        <v>#N/A N/A</v>
      </c>
      <c r="AN1454">
        <f ca="1"/>
        <v>105.17</v>
      </c>
      <c r="AO1454">
        <f ca="1"/>
        <v>46.69</v>
      </c>
      <c r="AP1454">
        <f ca="1"/>
        <v>74.743399999999994</v>
      </c>
      <c r="AQ1454">
        <f ca="1"/>
        <v>15.0105</v>
      </c>
      <c r="AR1454">
        <f ca="1"/>
        <v>6.4550000000000001</v>
      </c>
      <c r="AS1454">
        <f ca="1"/>
        <v>297.2</v>
      </c>
      <c r="AT1454">
        <f ca="1"/>
        <v>7.3514999999999997</v>
      </c>
      <c r="AU1454">
        <f ca="1"/>
        <v>1107.94</v>
      </c>
      <c r="AV1454">
        <f ca="1"/>
        <v>3.7134999999999998</v>
      </c>
      <c r="AW1454">
        <f ca="1"/>
        <v>48.636000000000003</v>
      </c>
      <c r="AX1454">
        <f ca="1"/>
        <v>30.295999999999999</v>
      </c>
      <c r="AY1454">
        <f ca="1"/>
        <v>21.546299999999999</v>
      </c>
      <c r="AZ1454">
        <f ca="1"/>
        <v>7.7541000000000002</v>
      </c>
      <c r="BA1454">
        <f ca="1"/>
        <v>1.3257000000000001</v>
      </c>
      <c r="BB1454">
        <f ca="1"/>
        <v>72.4238</v>
      </c>
      <c r="BC1454">
        <f ca="1"/>
        <v>27.815999999999999</v>
      </c>
      <c r="BD1454">
        <f ca="1"/>
        <v>4.04</v>
      </c>
      <c r="BE1454">
        <f ca="1"/>
        <v>14083</v>
      </c>
      <c r="BF1454">
        <f ca="1"/>
        <v>1.6059000000000001</v>
      </c>
      <c r="BG1454">
        <f ca="1"/>
        <v>4.0048000000000004</v>
      </c>
      <c r="BH1454">
        <f ca="1"/>
        <v>12.28</v>
      </c>
      <c r="BI1454">
        <f ca="1"/>
        <v>18.765000000000001</v>
      </c>
      <c r="BJ1454">
        <f ca="1"/>
        <v>19.18</v>
      </c>
      <c r="BK1454">
        <f ca="1"/>
        <v>13.16</v>
      </c>
      <c r="BL1454">
        <f ca="1"/>
        <v>0.60499999999999998</v>
      </c>
      <c r="BM1454">
        <f ca="1"/>
        <v>8.8999999999999996E-2</v>
      </c>
      <c r="BN1454">
        <f ca="1"/>
        <v>0.4</v>
      </c>
      <c r="BO1454">
        <f ca="1"/>
        <v>8.5290000000000005E-2</v>
      </c>
      <c r="BP1454">
        <f ca="1"/>
        <v>0.18909999999999999</v>
      </c>
      <c r="BQ1454">
        <f ca="1"/>
        <v>1.3579000000000001</v>
      </c>
      <c r="BR1454">
        <f ca="1"/>
        <v>8.4939999999999998</v>
      </c>
      <c r="BS1454">
        <f ca="1"/>
        <v>1.2703</v>
      </c>
      <c r="BT1454">
        <f ca="1"/>
        <v>1.2603</v>
      </c>
      <c r="BU1454">
        <f ca="1"/>
        <v>1.3569</v>
      </c>
      <c r="BV1454">
        <f ca="1"/>
        <v>8.2905999999999995</v>
      </c>
      <c r="BW1454">
        <f ca="1"/>
        <v>0.71379999999999999</v>
      </c>
      <c r="BX1454">
        <f ca="1"/>
        <v>106.21</v>
      </c>
      <c r="BY1454">
        <f ca="1"/>
        <v>0.82140000000000002</v>
      </c>
      <c r="BZ1454">
        <f ca="1"/>
        <v>6.1081000000000003</v>
      </c>
      <c r="CA1454">
        <f ca="1"/>
        <v>0.90480000000000005</v>
      </c>
      <c r="CK1454" t="str">
        <f ca="1"/>
        <v>#N/A N/A</v>
      </c>
      <c r="CL1454">
        <f ca="1"/>
        <v>-0.63</v>
      </c>
      <c r="CM1454">
        <f ca="1"/>
        <v>-0.55000000000000004</v>
      </c>
      <c r="CN1454">
        <f ca="1"/>
        <v>-0.27</v>
      </c>
      <c r="CO1454">
        <f ca="1"/>
        <v>-0.2</v>
      </c>
      <c r="CP1454">
        <f ca="1"/>
        <v>-0.14000000000000001</v>
      </c>
      <c r="CQ1454">
        <f ca="1"/>
        <v>-0.09</v>
      </c>
      <c r="CR1454" t="str">
        <f ca="1"/>
        <v>#N/A N/A</v>
      </c>
      <c r="CS1454">
        <f ca="1"/>
        <v>0.34499999999999997</v>
      </c>
      <c r="CT1454">
        <f ca="1"/>
        <v>0.4</v>
      </c>
      <c r="CU1454">
        <f ca="1"/>
        <v>0.60499999999999998</v>
      </c>
      <c r="CV1454">
        <f ca="1"/>
        <v>-0.55000000000000004</v>
      </c>
      <c r="CW1454">
        <f ca="1"/>
        <v>3.7896000000000001</v>
      </c>
      <c r="CX1454">
        <f ca="1"/>
        <v>1.2067000000000001</v>
      </c>
      <c r="CY1454">
        <f ca="1"/>
        <v>1.2150000000000001</v>
      </c>
      <c r="CZ1454">
        <f ca="1"/>
        <v>0.30680000000000002</v>
      </c>
      <c r="DA1454">
        <f ca="1"/>
        <v>98.07</v>
      </c>
    </row>
    <row r="1455" spans="1:105" x14ac:dyDescent="0.25">
      <c r="A1455" s="79">
        <f ca="1"/>
        <v>44251</v>
      </c>
      <c r="B1455" s="7">
        <f ca="1"/>
        <v>700.5</v>
      </c>
      <c r="C1455" s="7">
        <f ca="1"/>
        <v>698.75</v>
      </c>
      <c r="D1455" s="7">
        <f ca="1"/>
        <v>706.7</v>
      </c>
      <c r="E1455" s="7">
        <f ca="1"/>
        <v>702.05</v>
      </c>
      <c r="F1455">
        <f ca="1"/>
        <v>703.23979999999995</v>
      </c>
      <c r="G1455">
        <f ca="1"/>
        <v>1639.92</v>
      </c>
      <c r="H1455">
        <f ca="1"/>
        <v>713.89</v>
      </c>
      <c r="I1455">
        <f ca="1"/>
        <v>724.11</v>
      </c>
      <c r="J1455">
        <f ca="1"/>
        <v>723.35</v>
      </c>
      <c r="K1455">
        <f ca="1"/>
        <v>746.75</v>
      </c>
      <c r="L1455">
        <f ca="1"/>
        <v>767.82</v>
      </c>
      <c r="M1455">
        <f ca="1"/>
        <v>11</v>
      </c>
      <c r="N1455">
        <f ca="1"/>
        <v>-0.5</v>
      </c>
      <c r="O1455">
        <f ca="1"/>
        <v>-1.03</v>
      </c>
      <c r="P1455">
        <f ca="1"/>
        <v>-1.53</v>
      </c>
      <c r="Q1455">
        <f ca="1"/>
        <v>-1.65</v>
      </c>
      <c r="R1455">
        <f ca="1"/>
        <v>90.176000000000002</v>
      </c>
      <c r="S1455">
        <f ca="1"/>
        <v>429.45</v>
      </c>
      <c r="T1455">
        <f ca="1"/>
        <v>429.45</v>
      </c>
      <c r="U1455">
        <f ca="1"/>
        <v>9340</v>
      </c>
      <c r="V1455">
        <f ca="1"/>
        <v>67582</v>
      </c>
      <c r="W1455">
        <f ca="1"/>
        <v>6250</v>
      </c>
      <c r="X1455">
        <f ca="1"/>
        <v>79700</v>
      </c>
      <c r="Y1455">
        <f ca="1"/>
        <v>9340</v>
      </c>
      <c r="Z1455">
        <f ca="1"/>
        <v>19.89</v>
      </c>
      <c r="AA1455">
        <f ca="1"/>
        <v>87225</v>
      </c>
      <c r="AB1455">
        <f ca="1"/>
        <v>63.22</v>
      </c>
      <c r="AC1455">
        <f ca="1"/>
        <v>20.377500000000001</v>
      </c>
      <c r="AD1455">
        <f ca="1"/>
        <v>5.4158999999999997</v>
      </c>
      <c r="AE1455">
        <f ca="1"/>
        <v>3571.22</v>
      </c>
      <c r="AF1455">
        <f ca="1"/>
        <v>3.6453000000000002</v>
      </c>
      <c r="AG1455">
        <f ca="1"/>
        <v>89.667599999999993</v>
      </c>
      <c r="AH1455" t="str">
        <f ca="1"/>
        <v>#N/A N/A</v>
      </c>
      <c r="AI1455" t="str">
        <f ca="1"/>
        <v>#N/A N/A</v>
      </c>
      <c r="AJ1455" s="7" t="str">
        <f ca="1"/>
        <v>#N/A N/A</v>
      </c>
      <c r="AK1455" s="7">
        <f ca="1"/>
        <v>43.88</v>
      </c>
      <c r="AL1455" s="7">
        <f ca="1"/>
        <v>28.08</v>
      </c>
      <c r="AM1455" s="7" t="str">
        <f ca="1"/>
        <v>#N/A N/A</v>
      </c>
      <c r="AN1455">
        <f ca="1"/>
        <v>105.04</v>
      </c>
      <c r="AO1455">
        <f ca="1"/>
        <v>46.16</v>
      </c>
      <c r="AP1455">
        <f ca="1"/>
        <v>73.492099999999994</v>
      </c>
      <c r="AQ1455">
        <f ca="1"/>
        <v>14.4998</v>
      </c>
      <c r="AR1455">
        <f ca="1"/>
        <v>6.4569000000000001</v>
      </c>
      <c r="AS1455">
        <f ca="1"/>
        <v>295.52999999999997</v>
      </c>
      <c r="AT1455">
        <f ca="1"/>
        <v>7.1654999999999998</v>
      </c>
      <c r="AU1455">
        <f ca="1"/>
        <v>1112.43</v>
      </c>
      <c r="AV1455">
        <f ca="1"/>
        <v>3.7033999999999998</v>
      </c>
      <c r="AW1455">
        <f ca="1"/>
        <v>48.619</v>
      </c>
      <c r="AX1455">
        <f ca="1"/>
        <v>30.036999999999999</v>
      </c>
      <c r="AY1455">
        <f ca="1"/>
        <v>21.3918</v>
      </c>
      <c r="AZ1455">
        <f ca="1"/>
        <v>7.7549999999999999</v>
      </c>
      <c r="BA1455">
        <f ca="1"/>
        <v>1.3197000000000001</v>
      </c>
      <c r="BB1455">
        <f ca="1"/>
        <v>72.325000000000003</v>
      </c>
      <c r="BC1455">
        <f ca="1"/>
        <v>27.838999999999999</v>
      </c>
      <c r="BD1455">
        <f ca="1"/>
        <v>4.0416999999999996</v>
      </c>
      <c r="BE1455">
        <f ca="1"/>
        <v>14085</v>
      </c>
      <c r="BF1455">
        <f ca="1"/>
        <v>1.6086</v>
      </c>
      <c r="BG1455">
        <f ca="1"/>
        <v>4.0064000000000002</v>
      </c>
      <c r="BH1455">
        <f ca="1"/>
        <v>11.78</v>
      </c>
      <c r="BI1455">
        <f ca="1"/>
        <v>15.413</v>
      </c>
      <c r="BJ1455">
        <f ca="1"/>
        <v>18.18</v>
      </c>
      <c r="BK1455">
        <f ca="1"/>
        <v>13.15</v>
      </c>
      <c r="BL1455">
        <f ca="1"/>
        <v>0.59</v>
      </c>
      <c r="BM1455">
        <f ca="1"/>
        <v>8.5000000000000006E-2</v>
      </c>
      <c r="BN1455">
        <f ca="1"/>
        <v>0.39</v>
      </c>
      <c r="BO1455">
        <f ca="1"/>
        <v>8.0750000000000002E-2</v>
      </c>
      <c r="BP1455">
        <f ca="1"/>
        <v>0.1547</v>
      </c>
      <c r="BQ1455">
        <f ca="1"/>
        <v>1.2938000000000001</v>
      </c>
      <c r="BR1455">
        <f ca="1"/>
        <v>8.3765999999999998</v>
      </c>
      <c r="BS1455">
        <f ca="1"/>
        <v>1.2549999999999999</v>
      </c>
      <c r="BT1455">
        <f ca="1"/>
        <v>1.2513000000000001</v>
      </c>
      <c r="BU1455">
        <f ca="1"/>
        <v>1.3436999999999999</v>
      </c>
      <c r="BV1455">
        <f ca="1"/>
        <v>8.2754999999999992</v>
      </c>
      <c r="BW1455">
        <f ca="1"/>
        <v>0.70709999999999995</v>
      </c>
      <c r="BX1455">
        <f ca="1"/>
        <v>105.87</v>
      </c>
      <c r="BY1455">
        <f ca="1"/>
        <v>0.82169999999999999</v>
      </c>
      <c r="BZ1455">
        <f ca="1"/>
        <v>6.1127000000000002</v>
      </c>
      <c r="CA1455">
        <f ca="1"/>
        <v>0.90649999999999997</v>
      </c>
      <c r="CK1455" t="str">
        <f ca="1"/>
        <v>#N/A N/A</v>
      </c>
      <c r="CL1455">
        <f ca="1"/>
        <v>-0.86</v>
      </c>
      <c r="CM1455">
        <f ca="1"/>
        <v>-0.76</v>
      </c>
      <c r="CN1455">
        <f ca="1"/>
        <v>-0.54</v>
      </c>
      <c r="CO1455">
        <f ca="1"/>
        <v>-0.37</v>
      </c>
      <c r="CP1455">
        <f ca="1"/>
        <v>-0.28999999999999998</v>
      </c>
      <c r="CQ1455">
        <f ca="1"/>
        <v>-0.18</v>
      </c>
      <c r="CR1455" t="str">
        <f ca="1"/>
        <v>#N/A N/A</v>
      </c>
      <c r="CS1455">
        <f ca="1"/>
        <v>0.34250000000000003</v>
      </c>
      <c r="CT1455">
        <f ca="1"/>
        <v>0.39</v>
      </c>
      <c r="CU1455">
        <f ca="1"/>
        <v>0.59</v>
      </c>
      <c r="CV1455">
        <f ca="1"/>
        <v>-0.76</v>
      </c>
      <c r="CW1455">
        <f ca="1"/>
        <v>3.8990999999999998</v>
      </c>
      <c r="CX1455">
        <f ca="1"/>
        <v>1.0345</v>
      </c>
      <c r="CY1455">
        <f ca="1"/>
        <v>1.2949999999999999</v>
      </c>
      <c r="CZ1455">
        <f ca="1"/>
        <v>-0.129</v>
      </c>
      <c r="DA1455">
        <f ca="1"/>
        <v>98.07</v>
      </c>
    </row>
    <row r="1456" spans="1:105" x14ac:dyDescent="0.25">
      <c r="A1456" s="79">
        <f ca="1"/>
        <v>44250</v>
      </c>
      <c r="B1456" s="7">
        <f ca="1"/>
        <v>705</v>
      </c>
      <c r="C1456" s="7">
        <f ca="1"/>
        <v>704</v>
      </c>
      <c r="D1456" s="7">
        <f ca="1"/>
        <v>708.45</v>
      </c>
      <c r="E1456" s="7">
        <f ca="1"/>
        <v>707.25</v>
      </c>
      <c r="F1456">
        <f ca="1"/>
        <v>706.55690000000004</v>
      </c>
      <c r="G1456">
        <f ca="1"/>
        <v>1443.98</v>
      </c>
      <c r="H1456">
        <f ca="1"/>
        <v>716.15</v>
      </c>
      <c r="I1456">
        <f ca="1"/>
        <v>725.9</v>
      </c>
      <c r="J1456">
        <f ca="1"/>
        <v>723.94</v>
      </c>
      <c r="K1456">
        <f ca="1"/>
        <v>747.56</v>
      </c>
      <c r="L1456">
        <f ca="1"/>
        <v>768.48</v>
      </c>
      <c r="M1456">
        <f ca="1"/>
        <v>12.07</v>
      </c>
      <c r="N1456">
        <f ca="1"/>
        <v>-0.44</v>
      </c>
      <c r="O1456">
        <f ca="1"/>
        <v>-0.97</v>
      </c>
      <c r="P1456">
        <f ca="1"/>
        <v>-1.48</v>
      </c>
      <c r="Q1456">
        <f ca="1"/>
        <v>-1.64</v>
      </c>
      <c r="R1456">
        <f ca="1"/>
        <v>90.168999999999997</v>
      </c>
      <c r="S1456">
        <f ca="1"/>
        <v>417.85</v>
      </c>
      <c r="T1456">
        <f ca="1"/>
        <v>417.85</v>
      </c>
      <c r="U1456">
        <f ca="1"/>
        <v>9231.5</v>
      </c>
      <c r="V1456">
        <f ca="1"/>
        <v>66542</v>
      </c>
      <c r="W1456">
        <f ca="1"/>
        <v>-1450</v>
      </c>
      <c r="X1456">
        <f ca="1"/>
        <v>73450</v>
      </c>
      <c r="Y1456">
        <f ca="1"/>
        <v>9231.5</v>
      </c>
      <c r="Z1456">
        <f ca="1"/>
        <v>19.79</v>
      </c>
      <c r="AA1456">
        <f ca="1"/>
        <v>87225</v>
      </c>
      <c r="AB1456">
        <f ca="1"/>
        <v>61.67</v>
      </c>
      <c r="AC1456">
        <f ca="1"/>
        <v>20.5322</v>
      </c>
      <c r="AD1456">
        <f ca="1"/>
        <v>5.4414999999999996</v>
      </c>
      <c r="AE1456">
        <f ca="1"/>
        <v>3590.88</v>
      </c>
      <c r="AF1456">
        <f ca="1"/>
        <v>3.6524999999999999</v>
      </c>
      <c r="AG1456">
        <f ca="1"/>
        <v>89.537599999999998</v>
      </c>
      <c r="AH1456" t="str">
        <f ca="1"/>
        <v>#N/A N/A</v>
      </c>
      <c r="AI1456" t="str">
        <f ca="1"/>
        <v>#N/A N/A</v>
      </c>
      <c r="AJ1456" s="7" t="str">
        <f ca="1"/>
        <v>#N/A N/A</v>
      </c>
      <c r="AK1456" s="7">
        <f ca="1"/>
        <v>43.74</v>
      </c>
      <c r="AL1456" s="7">
        <f ca="1"/>
        <v>30.82</v>
      </c>
      <c r="AM1456" s="7" t="str">
        <f ca="1"/>
        <v>#N/A N/A</v>
      </c>
      <c r="AN1456">
        <f ca="1"/>
        <v>104.98</v>
      </c>
      <c r="AO1456">
        <f ca="1"/>
        <v>45.75</v>
      </c>
      <c r="AP1456">
        <f ca="1"/>
        <v>74.025999999999996</v>
      </c>
      <c r="AQ1456">
        <f ca="1"/>
        <v>14.543699999999999</v>
      </c>
      <c r="AR1456">
        <f ca="1"/>
        <v>6.4667000000000003</v>
      </c>
      <c r="AS1456">
        <f ca="1"/>
        <v>295.16000000000003</v>
      </c>
      <c r="AT1456">
        <f ca="1"/>
        <v>7.1082999999999998</v>
      </c>
      <c r="AU1456">
        <f ca="1"/>
        <v>1110.5</v>
      </c>
      <c r="AV1456">
        <f ca="1"/>
        <v>3.7088999999999999</v>
      </c>
      <c r="AW1456">
        <f ca="1"/>
        <v>48.65</v>
      </c>
      <c r="AX1456">
        <f ca="1"/>
        <v>30.032</v>
      </c>
      <c r="AY1456">
        <f ca="1"/>
        <v>21.290700000000001</v>
      </c>
      <c r="AZ1456">
        <f ca="1"/>
        <v>7.7538</v>
      </c>
      <c r="BA1456">
        <f ca="1"/>
        <v>1.3202</v>
      </c>
      <c r="BB1456">
        <f ca="1"/>
        <v>72.465000000000003</v>
      </c>
      <c r="BC1456">
        <f ca="1"/>
        <v>27.86</v>
      </c>
      <c r="BD1456">
        <f ca="1"/>
        <v>4.0430000000000001</v>
      </c>
      <c r="BE1456">
        <f ca="1"/>
        <v>14093</v>
      </c>
      <c r="BF1456">
        <f ca="1"/>
        <v>1.6088</v>
      </c>
      <c r="BG1456">
        <f ca="1"/>
        <v>4.0124000000000004</v>
      </c>
      <c r="BH1456">
        <f ca="1"/>
        <v>12.21</v>
      </c>
      <c r="BI1456">
        <f ca="1"/>
        <v>15.667</v>
      </c>
      <c r="BJ1456">
        <f ca="1"/>
        <v>18.4575</v>
      </c>
      <c r="BK1456">
        <f ca="1"/>
        <v>13.25</v>
      </c>
      <c r="BL1456">
        <f ca="1"/>
        <v>0.5675</v>
      </c>
      <c r="BM1456">
        <f ca="1"/>
        <v>8.6889999999999995E-2</v>
      </c>
      <c r="BN1456">
        <f ca="1"/>
        <v>0.38750000000000001</v>
      </c>
      <c r="BO1456">
        <f ca="1"/>
        <v>8.1000000000000003E-2</v>
      </c>
      <c r="BP1456">
        <f ca="1"/>
        <v>0.23250000000000001</v>
      </c>
      <c r="BQ1456">
        <f ca="1"/>
        <v>1.2670999999999999</v>
      </c>
      <c r="BR1456">
        <f ca="1"/>
        <v>8.4690999999999992</v>
      </c>
      <c r="BS1456">
        <f ca="1"/>
        <v>1.264</v>
      </c>
      <c r="BT1456">
        <f ca="1"/>
        <v>1.2586999999999999</v>
      </c>
      <c r="BU1456">
        <f ca="1"/>
        <v>1.3616999999999999</v>
      </c>
      <c r="BV1456">
        <f ca="1"/>
        <v>8.2815999999999992</v>
      </c>
      <c r="BW1456">
        <f ca="1"/>
        <v>0.70850000000000002</v>
      </c>
      <c r="BX1456">
        <f ca="1"/>
        <v>105.25</v>
      </c>
      <c r="BY1456">
        <f ca="1"/>
        <v>0.82299999999999995</v>
      </c>
      <c r="BZ1456">
        <f ca="1"/>
        <v>6.1208999999999998</v>
      </c>
      <c r="CA1456">
        <f ca="1"/>
        <v>0.90510000000000002</v>
      </c>
      <c r="CK1456" t="str">
        <f ca="1"/>
        <v>#N/A N/A</v>
      </c>
      <c r="CL1456">
        <f ca="1"/>
        <v>-0.98</v>
      </c>
      <c r="CM1456">
        <f ca="1"/>
        <v>-0.77</v>
      </c>
      <c r="CN1456">
        <f ca="1"/>
        <v>-0.52</v>
      </c>
      <c r="CO1456">
        <f ca="1"/>
        <v>-0.37</v>
      </c>
      <c r="CP1456">
        <f ca="1"/>
        <v>-0.27</v>
      </c>
      <c r="CQ1456">
        <f ca="1"/>
        <v>-0.17</v>
      </c>
      <c r="CR1456" t="str">
        <f ca="1"/>
        <v>#N/A N/A</v>
      </c>
      <c r="CS1456">
        <f ca="1"/>
        <v>0.34250000000000003</v>
      </c>
      <c r="CT1456">
        <f ca="1"/>
        <v>0.38750000000000001</v>
      </c>
      <c r="CU1456">
        <f ca="1"/>
        <v>0.5675</v>
      </c>
      <c r="CV1456">
        <f ca="1"/>
        <v>-0.77</v>
      </c>
      <c r="CW1456">
        <f ca="1"/>
        <v>3.8732000000000002</v>
      </c>
      <c r="CX1456">
        <f ca="1"/>
        <v>1.1908000000000001</v>
      </c>
      <c r="CY1456">
        <f ca="1"/>
        <v>1.145</v>
      </c>
      <c r="CZ1456">
        <f ca="1"/>
        <v>-0.14649999999999999</v>
      </c>
      <c r="DA1456">
        <f ca="1"/>
        <v>98.07</v>
      </c>
    </row>
    <row r="1457" spans="1:105" x14ac:dyDescent="0.25">
      <c r="A1457" s="79">
        <f ca="1"/>
        <v>44249</v>
      </c>
      <c r="B1457" s="7">
        <f ca="1"/>
        <v>707.45</v>
      </c>
      <c r="C1457" s="7">
        <f ca="1"/>
        <v>706.15</v>
      </c>
      <c r="D1457" s="7">
        <f ca="1"/>
        <v>712.26</v>
      </c>
      <c r="E1457" s="7">
        <f ca="1"/>
        <v>709</v>
      </c>
      <c r="F1457">
        <f ca="1"/>
        <v>709.67240000000004</v>
      </c>
      <c r="G1457">
        <f ca="1"/>
        <v>1093.33</v>
      </c>
      <c r="H1457">
        <f ca="1"/>
        <v>718.92</v>
      </c>
      <c r="I1457">
        <f ca="1"/>
        <v>727.17</v>
      </c>
      <c r="J1457">
        <f ca="1"/>
        <v>724.52</v>
      </c>
      <c r="K1457">
        <f ca="1"/>
        <v>748.35</v>
      </c>
      <c r="L1457">
        <f ca="1"/>
        <v>769.14</v>
      </c>
      <c r="M1457">
        <f ca="1"/>
        <v>13.8</v>
      </c>
      <c r="N1457">
        <f ca="1"/>
        <v>-0.35</v>
      </c>
      <c r="O1457">
        <f ca="1"/>
        <v>-0.88</v>
      </c>
      <c r="P1457">
        <f ca="1"/>
        <v>-1.23</v>
      </c>
      <c r="Q1457">
        <f ca="1"/>
        <v>-1.49</v>
      </c>
      <c r="R1457">
        <f ca="1"/>
        <v>90.01</v>
      </c>
      <c r="S1457">
        <f ca="1"/>
        <v>414.1</v>
      </c>
      <c r="T1457">
        <f ca="1"/>
        <v>414.1</v>
      </c>
      <c r="U1457">
        <f ca="1"/>
        <v>9132.5</v>
      </c>
      <c r="V1457">
        <f ca="1"/>
        <v>66003</v>
      </c>
      <c r="W1457">
        <f ca="1"/>
        <v>-800</v>
      </c>
      <c r="X1457">
        <f ca="1"/>
        <v>74900</v>
      </c>
      <c r="Y1457">
        <f ca="1"/>
        <v>9132.5</v>
      </c>
      <c r="Z1457">
        <f ca="1"/>
        <v>19.71</v>
      </c>
      <c r="AA1457">
        <f ca="1"/>
        <v>87302</v>
      </c>
      <c r="AB1457">
        <f ca="1"/>
        <v>61.49</v>
      </c>
      <c r="AC1457">
        <f ca="1"/>
        <v>20.731999999999999</v>
      </c>
      <c r="AD1457">
        <f ca="1"/>
        <v>5.46</v>
      </c>
      <c r="AE1457">
        <f ca="1"/>
        <v>3597.85</v>
      </c>
      <c r="AF1457">
        <f ca="1"/>
        <v>3.6524999999999999</v>
      </c>
      <c r="AG1457">
        <f ca="1"/>
        <v>89.438999999999993</v>
      </c>
      <c r="AH1457" t="str">
        <f ca="1"/>
        <v>#N/A N/A</v>
      </c>
      <c r="AI1457" t="str">
        <f ca="1"/>
        <v>#N/A N/A</v>
      </c>
      <c r="AJ1457" s="7" t="str">
        <f ca="1"/>
        <v>#N/A N/A</v>
      </c>
      <c r="AK1457" s="7">
        <f ca="1"/>
        <v>40.76</v>
      </c>
      <c r="AL1457" s="7">
        <f ca="1"/>
        <v>32.43</v>
      </c>
      <c r="AM1457" s="7" t="str">
        <f ca="1"/>
        <v>#N/A N/A</v>
      </c>
      <c r="AN1457">
        <f ca="1"/>
        <v>104.77</v>
      </c>
      <c r="AO1457">
        <f ca="1"/>
        <v>45.1</v>
      </c>
      <c r="AP1457">
        <f ca="1"/>
        <v>74.347800000000007</v>
      </c>
      <c r="AQ1457">
        <f ca="1"/>
        <v>14.6792</v>
      </c>
      <c r="AR1457">
        <f ca="1"/>
        <v>6.4648000000000003</v>
      </c>
      <c r="AS1457">
        <f ca="1"/>
        <v>295.38</v>
      </c>
      <c r="AT1457">
        <f ca="1"/>
        <v>7.0189000000000004</v>
      </c>
      <c r="AU1457">
        <f ca="1"/>
        <v>1110.03</v>
      </c>
      <c r="AV1457">
        <f ca="1"/>
        <v>3.6989999999999998</v>
      </c>
      <c r="AW1457">
        <f ca="1"/>
        <v>48.698999999999998</v>
      </c>
      <c r="AX1457">
        <f ca="1"/>
        <v>29.991</v>
      </c>
      <c r="AY1457">
        <f ca="1"/>
        <v>21.314499999999999</v>
      </c>
      <c r="AZ1457">
        <f ca="1"/>
        <v>7.7534999999999998</v>
      </c>
      <c r="BA1457">
        <f ca="1"/>
        <v>1.3218000000000001</v>
      </c>
      <c r="BB1457">
        <f ca="1"/>
        <v>72.501300000000001</v>
      </c>
      <c r="BC1457">
        <f ca="1"/>
        <v>27.928000000000001</v>
      </c>
      <c r="BD1457">
        <f ca="1"/>
        <v>4.0439999999999996</v>
      </c>
      <c r="BE1457">
        <f ca="1"/>
        <v>14118</v>
      </c>
      <c r="BF1457">
        <f ca="1"/>
        <v>1.6088</v>
      </c>
      <c r="BG1457">
        <f ca="1"/>
        <v>4.0106999999999999</v>
      </c>
      <c r="BH1457">
        <f ca="1"/>
        <v>12.414999999999999</v>
      </c>
      <c r="BI1457">
        <f ca="1"/>
        <v>15.475</v>
      </c>
      <c r="BJ1457">
        <f ca="1"/>
        <v>17.745000000000001</v>
      </c>
      <c r="BK1457">
        <f ca="1"/>
        <v>13.35</v>
      </c>
      <c r="BL1457">
        <f ca="1"/>
        <v>0.58750000000000002</v>
      </c>
      <c r="BM1457">
        <f ca="1"/>
        <v>8.6999999999999994E-2</v>
      </c>
      <c r="BN1457">
        <f ca="1"/>
        <v>0.39250000000000002</v>
      </c>
      <c r="BO1457">
        <f ca="1"/>
        <v>8.1000000000000003E-2</v>
      </c>
      <c r="BP1457">
        <f ca="1"/>
        <v>0.1653</v>
      </c>
      <c r="BQ1457">
        <f ca="1"/>
        <v>1.3202</v>
      </c>
      <c r="BR1457">
        <f ca="1"/>
        <v>8.4914000000000005</v>
      </c>
      <c r="BS1457">
        <f ca="1"/>
        <v>1.2633000000000001</v>
      </c>
      <c r="BT1457">
        <f ca="1"/>
        <v>1.2615000000000001</v>
      </c>
      <c r="BU1457">
        <f ca="1"/>
        <v>1.3645</v>
      </c>
      <c r="BV1457">
        <f ca="1"/>
        <v>8.2642000000000007</v>
      </c>
      <c r="BW1457">
        <f ca="1"/>
        <v>0.71099999999999997</v>
      </c>
      <c r="BX1457">
        <f ca="1"/>
        <v>105.08</v>
      </c>
      <c r="BY1457">
        <f ca="1"/>
        <v>0.82250000000000001</v>
      </c>
      <c r="BZ1457">
        <f ca="1"/>
        <v>6.1174999999999997</v>
      </c>
      <c r="CA1457">
        <f ca="1"/>
        <v>0.89610000000000001</v>
      </c>
      <c r="CK1457" t="str">
        <f ca="1"/>
        <v>#N/A N/A</v>
      </c>
      <c r="CL1457">
        <f ca="1"/>
        <v>-0.85</v>
      </c>
      <c r="CM1457">
        <f ca="1"/>
        <v>-0.61</v>
      </c>
      <c r="CN1457">
        <f ca="1"/>
        <v>-0.47</v>
      </c>
      <c r="CO1457">
        <f ca="1"/>
        <v>-0.3</v>
      </c>
      <c r="CP1457">
        <f ca="1"/>
        <v>-0.23</v>
      </c>
      <c r="CQ1457">
        <f ca="1"/>
        <v>-0.15</v>
      </c>
      <c r="CR1457" t="str">
        <f ca="1"/>
        <v>#N/A N/A</v>
      </c>
      <c r="CS1457">
        <f ca="1"/>
        <v>0.34749999999999998</v>
      </c>
      <c r="CT1457">
        <f ca="1"/>
        <v>0.39250000000000002</v>
      </c>
      <c r="CU1457">
        <f ca="1"/>
        <v>0.58750000000000002</v>
      </c>
      <c r="CV1457">
        <f ca="1"/>
        <v>-0.61</v>
      </c>
      <c r="CW1457">
        <f ca="1"/>
        <v>3.8837000000000002</v>
      </c>
      <c r="CX1457">
        <f ca="1"/>
        <v>1.3308</v>
      </c>
      <c r="CY1457">
        <f ca="1"/>
        <v>1.1399999999999999</v>
      </c>
      <c r="CZ1457">
        <f ca="1"/>
        <v>0.34810000000000002</v>
      </c>
      <c r="DA1457">
        <f ca="1"/>
        <v>98.07</v>
      </c>
    </row>
    <row r="1458" spans="1:105" x14ac:dyDescent="0.25">
      <c r="A1458" s="79">
        <f ca="1"/>
        <v>44246</v>
      </c>
      <c r="B1458" s="7">
        <f ca="1"/>
        <v>708.9</v>
      </c>
      <c r="C1458" s="7">
        <f ca="1"/>
        <v>704.02</v>
      </c>
      <c r="D1458" s="7">
        <f ca="1"/>
        <v>710.75</v>
      </c>
      <c r="E1458" s="7">
        <f ca="1"/>
        <v>707</v>
      </c>
      <c r="F1458">
        <f ca="1"/>
        <v>706.65949999999998</v>
      </c>
      <c r="G1458">
        <f ca="1"/>
        <v>1266.0899999999999</v>
      </c>
      <c r="H1458">
        <f ca="1"/>
        <v>721.5</v>
      </c>
      <c r="I1458">
        <f ca="1"/>
        <v>728.39</v>
      </c>
      <c r="J1458">
        <f ca="1"/>
        <v>725.2</v>
      </c>
      <c r="K1458">
        <f ca="1"/>
        <v>749.13</v>
      </c>
      <c r="L1458">
        <f ca="1"/>
        <v>769.77</v>
      </c>
      <c r="M1458">
        <f ca="1"/>
        <v>14.02</v>
      </c>
      <c r="N1458">
        <f ca="1"/>
        <v>-0.45</v>
      </c>
      <c r="O1458">
        <f ca="1"/>
        <v>-0.94</v>
      </c>
      <c r="P1458">
        <f ca="1"/>
        <v>-1.38</v>
      </c>
      <c r="Q1458">
        <f ca="1"/>
        <v>-1.51</v>
      </c>
      <c r="R1458">
        <f ca="1"/>
        <v>90.364000000000004</v>
      </c>
      <c r="S1458">
        <f ca="1"/>
        <v>407.4</v>
      </c>
      <c r="T1458">
        <f ca="1"/>
        <v>407.4</v>
      </c>
      <c r="U1458">
        <f ca="1"/>
        <v>8946.75</v>
      </c>
      <c r="V1458">
        <f ca="1"/>
        <v>65471</v>
      </c>
      <c r="W1458">
        <f ca="1"/>
        <v>-325</v>
      </c>
      <c r="X1458">
        <f ca="1"/>
        <v>75700</v>
      </c>
      <c r="Y1458">
        <f ca="1"/>
        <v>8946.75</v>
      </c>
      <c r="Z1458">
        <f ca="1"/>
        <v>19.34</v>
      </c>
      <c r="AA1458">
        <f ca="1"/>
        <v>87302</v>
      </c>
      <c r="AB1458">
        <f ca="1"/>
        <v>59.24</v>
      </c>
      <c r="AC1458">
        <f ca="1"/>
        <v>20.428799999999999</v>
      </c>
      <c r="AD1458">
        <f ca="1"/>
        <v>5.3876999999999997</v>
      </c>
      <c r="AE1458">
        <f ca="1"/>
        <v>3559.25</v>
      </c>
      <c r="AF1458">
        <f ca="1"/>
        <v>3.6522000000000001</v>
      </c>
      <c r="AG1458">
        <f ca="1"/>
        <v>89.149699999999996</v>
      </c>
      <c r="AH1458" t="str">
        <f ca="1"/>
        <v>#N/A N/A</v>
      </c>
      <c r="AI1458" t="str">
        <f ca="1"/>
        <v>#N/A N/A</v>
      </c>
      <c r="AJ1458" s="7" t="str">
        <f ca="1"/>
        <v>#N/A N/A</v>
      </c>
      <c r="AK1458" s="7">
        <f ca="1"/>
        <v>45.78</v>
      </c>
      <c r="AL1458" s="7">
        <f ca="1"/>
        <v>33.380000000000003</v>
      </c>
      <c r="AM1458" s="7" t="str">
        <f ca="1"/>
        <v>#N/A N/A</v>
      </c>
      <c r="AN1458">
        <f ca="1"/>
        <v>104.61</v>
      </c>
      <c r="AO1458">
        <f ca="1"/>
        <v>44.18</v>
      </c>
      <c r="AP1458">
        <f ca="1"/>
        <v>74.0488</v>
      </c>
      <c r="AQ1458">
        <f ca="1"/>
        <v>14.6943</v>
      </c>
      <c r="AR1458">
        <f ca="1"/>
        <v>6.4577</v>
      </c>
      <c r="AS1458">
        <f ca="1"/>
        <v>295.89999999999998</v>
      </c>
      <c r="AT1458">
        <f ca="1"/>
        <v>6.9652000000000003</v>
      </c>
      <c r="AU1458">
        <f ca="1"/>
        <v>1105.82</v>
      </c>
      <c r="AV1458">
        <f ca="1"/>
        <v>3.7</v>
      </c>
      <c r="AW1458">
        <f ca="1"/>
        <v>48.454999999999998</v>
      </c>
      <c r="AX1458">
        <f ca="1"/>
        <v>29.978000000000002</v>
      </c>
      <c r="AY1458">
        <f ca="1"/>
        <v>21.367100000000001</v>
      </c>
      <c r="AZ1458">
        <f ca="1"/>
        <v>7.7530999999999999</v>
      </c>
      <c r="BA1458">
        <f ca="1"/>
        <v>1.3240000000000001</v>
      </c>
      <c r="BB1458">
        <f ca="1"/>
        <v>72.651200000000003</v>
      </c>
      <c r="BC1458">
        <f ca="1"/>
        <v>27.937999999999999</v>
      </c>
      <c r="BD1458">
        <f ca="1"/>
        <v>4.0422000000000002</v>
      </c>
      <c r="BE1458">
        <f ca="1"/>
        <v>14065</v>
      </c>
      <c r="BF1458">
        <f ca="1"/>
        <v>1.6140000000000001</v>
      </c>
      <c r="BG1458">
        <f ca="1"/>
        <v>4.0239000000000003</v>
      </c>
      <c r="BH1458">
        <f ca="1"/>
        <v>11.817500000000001</v>
      </c>
      <c r="BI1458">
        <f ca="1"/>
        <v>13.872</v>
      </c>
      <c r="BJ1458">
        <f ca="1"/>
        <v>16.079999999999998</v>
      </c>
      <c r="BK1458">
        <f ca="1"/>
        <v>12.885</v>
      </c>
      <c r="BL1458">
        <f ca="1"/>
        <v>0.58250000000000002</v>
      </c>
      <c r="BM1458">
        <f ca="1"/>
        <v>8.609E-2</v>
      </c>
      <c r="BN1458">
        <f ca="1"/>
        <v>0.40250000000000002</v>
      </c>
      <c r="BO1458">
        <f ca="1"/>
        <v>7.9250000000000001E-2</v>
      </c>
      <c r="BP1458">
        <f ca="1"/>
        <v>0.1802</v>
      </c>
      <c r="BQ1458">
        <f ca="1"/>
        <v>1.2784</v>
      </c>
      <c r="BR1458">
        <f ca="1"/>
        <v>8.4699000000000009</v>
      </c>
      <c r="BS1458">
        <f ca="1"/>
        <v>1.2707999999999999</v>
      </c>
      <c r="BT1458">
        <f ca="1"/>
        <v>1.2615000000000001</v>
      </c>
      <c r="BU1458">
        <f ca="1"/>
        <v>1.3701000000000001</v>
      </c>
      <c r="BV1458">
        <f ca="1"/>
        <v>8.2751999999999999</v>
      </c>
      <c r="BW1458">
        <f ca="1"/>
        <v>0.7137</v>
      </c>
      <c r="BX1458">
        <f ca="1"/>
        <v>105.45</v>
      </c>
      <c r="BY1458">
        <f ca="1"/>
        <v>0.82520000000000004</v>
      </c>
      <c r="BZ1458">
        <f ca="1"/>
        <v>6.1360999999999999</v>
      </c>
      <c r="CA1458">
        <f ca="1"/>
        <v>0.89629999999999999</v>
      </c>
      <c r="CK1458" t="str">
        <f ca="1"/>
        <v>#N/A N/A</v>
      </c>
      <c r="CL1458">
        <f ca="1"/>
        <v>-1.04</v>
      </c>
      <c r="CM1458">
        <f ca="1"/>
        <v>-0.8</v>
      </c>
      <c r="CN1458">
        <f ca="1"/>
        <v>-0.5</v>
      </c>
      <c r="CO1458">
        <f ca="1"/>
        <v>-0.35</v>
      </c>
      <c r="CP1458">
        <f ca="1"/>
        <v>-0.24</v>
      </c>
      <c r="CQ1458">
        <f ca="1"/>
        <v>-0.16</v>
      </c>
      <c r="CR1458" t="str">
        <f ca="1"/>
        <v>#N/A N/A</v>
      </c>
      <c r="CS1458">
        <f ca="1"/>
        <v>0.36</v>
      </c>
      <c r="CT1458">
        <f ca="1"/>
        <v>0.40250000000000002</v>
      </c>
      <c r="CU1458">
        <f ca="1"/>
        <v>0.58250000000000002</v>
      </c>
      <c r="CV1458">
        <f ca="1"/>
        <v>-0.8</v>
      </c>
      <c r="CW1458">
        <f ca="1"/>
        <v>3.8744000000000001</v>
      </c>
      <c r="CX1458">
        <f ca="1"/>
        <v>1.3070999999999999</v>
      </c>
      <c r="CY1458">
        <f ca="1"/>
        <v>1.32</v>
      </c>
      <c r="CZ1458">
        <f ca="1"/>
        <v>0.19889999999999999</v>
      </c>
      <c r="DA1458">
        <f ca="1"/>
        <v>98.07</v>
      </c>
    </row>
    <row r="1459" spans="1:105" x14ac:dyDescent="0.25">
      <c r="A1459" s="79">
        <f ca="1"/>
        <v>44245</v>
      </c>
      <c r="B1459" s="7">
        <f ca="1"/>
        <v>711.4</v>
      </c>
      <c r="C1459" s="7">
        <f ca="1"/>
        <v>708.5</v>
      </c>
      <c r="D1459" s="7">
        <f ca="1"/>
        <v>714.45</v>
      </c>
      <c r="E1459" s="7">
        <f ca="1"/>
        <v>711</v>
      </c>
      <c r="F1459">
        <f ca="1"/>
        <v>711.56550000000004</v>
      </c>
      <c r="G1459">
        <f ca="1"/>
        <v>1404.18</v>
      </c>
      <c r="H1459">
        <f ca="1"/>
        <v>724.42</v>
      </c>
      <c r="I1459">
        <f ca="1"/>
        <v>729.39</v>
      </c>
      <c r="J1459">
        <f ca="1"/>
        <v>725.89</v>
      </c>
      <c r="K1459">
        <f ca="1"/>
        <v>749.92</v>
      </c>
      <c r="L1459">
        <f ca="1"/>
        <v>770.41</v>
      </c>
      <c r="M1459">
        <f ca="1"/>
        <v>14.61</v>
      </c>
      <c r="N1459">
        <f ca="1"/>
        <v>-0.4</v>
      </c>
      <c r="O1459">
        <f ca="1"/>
        <v>-0.85</v>
      </c>
      <c r="P1459">
        <f ca="1"/>
        <v>-1.3</v>
      </c>
      <c r="Q1459">
        <f ca="1"/>
        <v>-1.35</v>
      </c>
      <c r="R1459">
        <f ca="1"/>
        <v>90.591999999999999</v>
      </c>
      <c r="S1459">
        <f ca="1"/>
        <v>390.1</v>
      </c>
      <c r="T1459">
        <f ca="1"/>
        <v>390.1</v>
      </c>
      <c r="U1459">
        <f ca="1"/>
        <v>8573.25</v>
      </c>
      <c r="V1459">
        <f ca="1"/>
        <v>64699</v>
      </c>
      <c r="W1459">
        <f ca="1"/>
        <v>-150</v>
      </c>
      <c r="X1459">
        <f ca="1"/>
        <v>76025</v>
      </c>
      <c r="Y1459">
        <f ca="1"/>
        <v>8573.25</v>
      </c>
      <c r="Z1459">
        <f ca="1"/>
        <v>18.850000000000001</v>
      </c>
      <c r="AA1459">
        <f ca="1"/>
        <v>87302</v>
      </c>
      <c r="AB1459">
        <f ca="1"/>
        <v>60.52</v>
      </c>
      <c r="AC1459">
        <f ca="1"/>
        <v>20.308700000000002</v>
      </c>
      <c r="AD1459">
        <f ca="1"/>
        <v>5.4313000000000002</v>
      </c>
      <c r="AE1459">
        <f ca="1"/>
        <v>3539.68</v>
      </c>
      <c r="AF1459">
        <f ca="1"/>
        <v>3.6518000000000002</v>
      </c>
      <c r="AG1459">
        <f ca="1"/>
        <v>89.050700000000006</v>
      </c>
      <c r="AH1459" t="str">
        <f ca="1"/>
        <v>#N/A N/A</v>
      </c>
      <c r="AI1459" t="str">
        <f ca="1"/>
        <v>#N/A N/A</v>
      </c>
      <c r="AJ1459" s="7" t="str">
        <f ca="1"/>
        <v>#N/A N/A</v>
      </c>
      <c r="AK1459" s="7">
        <f ca="1"/>
        <v>49.42</v>
      </c>
      <c r="AL1459" s="7">
        <f ca="1"/>
        <v>35.03</v>
      </c>
      <c r="AM1459" s="7" t="str">
        <f ca="1"/>
        <v>#N/A N/A</v>
      </c>
      <c r="AN1459">
        <f ca="1"/>
        <v>103.98</v>
      </c>
      <c r="AO1459">
        <f ca="1"/>
        <v>42.1</v>
      </c>
      <c r="AP1459">
        <f ca="1"/>
        <v>73.87</v>
      </c>
      <c r="AQ1459">
        <f ca="1"/>
        <v>14.5938</v>
      </c>
      <c r="AR1459">
        <f ca="1"/>
        <v>6.4878</v>
      </c>
      <c r="AS1459">
        <f ca="1"/>
        <v>296.52999999999997</v>
      </c>
      <c r="AT1459">
        <f ca="1"/>
        <v>6.9802999999999997</v>
      </c>
      <c r="AU1459">
        <f ca="1"/>
        <v>1107.57</v>
      </c>
      <c r="AV1459">
        <f ca="1"/>
        <v>3.7126000000000001</v>
      </c>
      <c r="AW1459">
        <f ca="1"/>
        <v>48.499000000000002</v>
      </c>
      <c r="AX1459">
        <f ca="1"/>
        <v>30.001000000000001</v>
      </c>
      <c r="AY1459">
        <f ca="1"/>
        <v>21.434999999999999</v>
      </c>
      <c r="AZ1459">
        <f ca="1"/>
        <v>7.7526999999999999</v>
      </c>
      <c r="BA1459">
        <f ca="1"/>
        <v>1.3271999999999999</v>
      </c>
      <c r="BB1459">
        <f ca="1"/>
        <v>72.651200000000003</v>
      </c>
      <c r="BC1459">
        <f ca="1"/>
        <v>27.957000000000001</v>
      </c>
      <c r="BD1459">
        <f ca="1"/>
        <v>4.0425000000000004</v>
      </c>
      <c r="BE1459">
        <f ca="1"/>
        <v>14025</v>
      </c>
      <c r="BF1459">
        <f ca="1"/>
        <v>1.6186</v>
      </c>
      <c r="BG1459">
        <f ca="1"/>
        <v>4.0319000000000003</v>
      </c>
      <c r="BH1459">
        <f ca="1"/>
        <v>11.217499999999999</v>
      </c>
      <c r="BI1459">
        <f ca="1"/>
        <v>13.618</v>
      </c>
      <c r="BJ1459">
        <f ca="1"/>
        <v>16.537500000000001</v>
      </c>
      <c r="BK1459">
        <f ca="1"/>
        <v>12.7525</v>
      </c>
      <c r="BL1459">
        <f ca="1"/>
        <v>0.59</v>
      </c>
      <c r="BM1459">
        <f ca="1"/>
        <v>8.2000000000000003E-2</v>
      </c>
      <c r="BN1459">
        <f ca="1"/>
        <v>0.39750000000000002</v>
      </c>
      <c r="BO1459">
        <f ca="1"/>
        <v>7.6399999999999996E-2</v>
      </c>
      <c r="BP1459">
        <f ca="1"/>
        <v>0.15629999999999999</v>
      </c>
      <c r="BQ1459">
        <f ca="1"/>
        <v>1.3090999999999999</v>
      </c>
      <c r="BR1459">
        <f ca="1"/>
        <v>8.4623000000000008</v>
      </c>
      <c r="BS1459">
        <f ca="1"/>
        <v>1.2870999999999999</v>
      </c>
      <c r="BT1459">
        <f ca="1"/>
        <v>1.2679</v>
      </c>
      <c r="BU1459">
        <f ca="1"/>
        <v>1.3848</v>
      </c>
      <c r="BV1459">
        <f ca="1"/>
        <v>8.3115000000000006</v>
      </c>
      <c r="BW1459">
        <f ca="1"/>
        <v>0.71560000000000001</v>
      </c>
      <c r="BX1459">
        <f ca="1"/>
        <v>105.69</v>
      </c>
      <c r="BY1459">
        <f ca="1"/>
        <v>0.82689999999999997</v>
      </c>
      <c r="BZ1459">
        <f ca="1"/>
        <v>6.15</v>
      </c>
      <c r="CA1459">
        <f ca="1"/>
        <v>0.89590000000000003</v>
      </c>
      <c r="CK1459" t="str">
        <f ca="1"/>
        <v>#N/A N/A</v>
      </c>
      <c r="CL1459">
        <f ca="1"/>
        <v>-0.99</v>
      </c>
      <c r="CM1459">
        <f ca="1"/>
        <v>-0.7</v>
      </c>
      <c r="CN1459">
        <f ca="1"/>
        <v>-0.44</v>
      </c>
      <c r="CO1459">
        <f ca="1"/>
        <v>-0.32</v>
      </c>
      <c r="CP1459">
        <f ca="1"/>
        <v>-0.23</v>
      </c>
      <c r="CQ1459">
        <f ca="1"/>
        <v>-0.14000000000000001</v>
      </c>
      <c r="CR1459" t="str">
        <f ca="1"/>
        <v>#N/A N/A</v>
      </c>
      <c r="CS1459">
        <f ca="1"/>
        <v>0.35499999999999998</v>
      </c>
      <c r="CT1459">
        <f ca="1"/>
        <v>0.39750000000000002</v>
      </c>
      <c r="CU1459">
        <f ca="1"/>
        <v>0.59</v>
      </c>
      <c r="CV1459">
        <f ca="1"/>
        <v>-0.7</v>
      </c>
      <c r="CW1459">
        <f ca="1"/>
        <v>3.8778999999999999</v>
      </c>
      <c r="CX1459">
        <f ca="1"/>
        <v>1.2967</v>
      </c>
      <c r="CY1459">
        <f ca="1"/>
        <v>1.29</v>
      </c>
      <c r="CZ1459">
        <f ca="1"/>
        <v>-1.14E-2</v>
      </c>
      <c r="DA1459">
        <f ca="1"/>
        <v>98.07</v>
      </c>
    </row>
    <row r="1460" spans="1:105" x14ac:dyDescent="0.25">
      <c r="A1460" s="79">
        <f ca="1"/>
        <v>44244</v>
      </c>
      <c r="B1460" s="7">
        <f ca="1"/>
        <v>714.4</v>
      </c>
      <c r="C1460" s="7">
        <f ca="1"/>
        <v>713.1</v>
      </c>
      <c r="D1460" s="7">
        <f ca="1"/>
        <v>723</v>
      </c>
      <c r="E1460" s="7">
        <f ca="1"/>
        <v>720.27</v>
      </c>
      <c r="F1460">
        <f ca="1"/>
        <v>719.5856</v>
      </c>
      <c r="G1460">
        <f ca="1"/>
        <v>1492.79</v>
      </c>
      <c r="H1460">
        <f ca="1"/>
        <v>727.12</v>
      </c>
      <c r="I1460">
        <f ca="1"/>
        <v>729.68</v>
      </c>
      <c r="J1460">
        <f ca="1"/>
        <v>726.55</v>
      </c>
      <c r="K1460">
        <f ca="1"/>
        <v>750.63</v>
      </c>
      <c r="L1460">
        <f ca="1"/>
        <v>771.03</v>
      </c>
      <c r="M1460">
        <f ca="1"/>
        <v>14.57</v>
      </c>
      <c r="N1460">
        <f ca="1"/>
        <v>-0.35</v>
      </c>
      <c r="O1460">
        <f ca="1"/>
        <v>-0.74</v>
      </c>
      <c r="P1460">
        <f ca="1"/>
        <v>-1.05</v>
      </c>
      <c r="Q1460">
        <f ca="1"/>
        <v>-1.25</v>
      </c>
      <c r="R1460">
        <f ca="1"/>
        <v>90.950999999999993</v>
      </c>
      <c r="S1460">
        <f ca="1"/>
        <v>382.05</v>
      </c>
      <c r="T1460">
        <f ca="1"/>
        <v>382.05</v>
      </c>
      <c r="U1460">
        <f ca="1"/>
        <v>8403.25</v>
      </c>
      <c r="V1460">
        <f ca="1"/>
        <v>64865</v>
      </c>
      <c r="W1460">
        <f ca="1"/>
        <v>2450</v>
      </c>
      <c r="X1460">
        <f ca="1"/>
        <v>76175</v>
      </c>
      <c r="Y1460">
        <f ca="1"/>
        <v>8403.25</v>
      </c>
      <c r="Z1460">
        <f ca="1"/>
        <v>18.12</v>
      </c>
      <c r="AA1460">
        <f ca="1"/>
        <v>87302</v>
      </c>
      <c r="AB1460">
        <f ca="1"/>
        <v>61.14</v>
      </c>
      <c r="AC1460">
        <f ca="1"/>
        <v>20.224499999999999</v>
      </c>
      <c r="AD1460">
        <f ca="1"/>
        <v>5.4116999999999997</v>
      </c>
      <c r="AE1460">
        <f ca="1"/>
        <v>3540.46</v>
      </c>
      <c r="AF1460">
        <f ca="1"/>
        <v>3.6513</v>
      </c>
      <c r="AG1460">
        <f ca="1"/>
        <v>88.944500000000005</v>
      </c>
      <c r="AH1460" t="str">
        <f ca="1"/>
        <v>#N/A N/A</v>
      </c>
      <c r="AI1460" t="str">
        <f ca="1"/>
        <v>#N/A N/A</v>
      </c>
      <c r="AJ1460" s="7" t="str">
        <f ca="1"/>
        <v>#N/A N/A</v>
      </c>
      <c r="AK1460" s="7">
        <f ca="1"/>
        <v>55.93</v>
      </c>
      <c r="AL1460" s="7">
        <f ca="1"/>
        <v>37.07</v>
      </c>
      <c r="AM1460" s="7" t="str">
        <f ca="1"/>
        <v>#N/A N/A</v>
      </c>
      <c r="AN1460">
        <f ca="1"/>
        <v>103.65</v>
      </c>
      <c r="AO1460">
        <f ca="1"/>
        <v>40.93</v>
      </c>
      <c r="AP1460">
        <f ca="1"/>
        <v>73.729299999999995</v>
      </c>
      <c r="AQ1460">
        <f ca="1"/>
        <v>14.651999999999999</v>
      </c>
      <c r="AR1460">
        <f ca="1"/>
        <v>6.4581999999999997</v>
      </c>
      <c r="AS1460">
        <f ca="1"/>
        <v>297.83</v>
      </c>
      <c r="AT1460">
        <f ca="1"/>
        <v>6.9794</v>
      </c>
      <c r="AU1460">
        <f ca="1"/>
        <v>1107.77</v>
      </c>
      <c r="AV1460">
        <f ca="1"/>
        <v>3.7298</v>
      </c>
      <c r="AW1460">
        <f ca="1"/>
        <v>48.377000000000002</v>
      </c>
      <c r="AX1460">
        <f ca="1"/>
        <v>30.010999999999999</v>
      </c>
      <c r="AY1460">
        <f ca="1"/>
        <v>21.464500000000001</v>
      </c>
      <c r="AZ1460">
        <f ca="1"/>
        <v>7.7526999999999999</v>
      </c>
      <c r="BA1460">
        <f ca="1"/>
        <v>1.3288</v>
      </c>
      <c r="BB1460">
        <f ca="1"/>
        <v>72.751300000000001</v>
      </c>
      <c r="BC1460">
        <f ca="1"/>
        <v>28.001000000000001</v>
      </c>
      <c r="BD1460">
        <f ca="1"/>
        <v>4.0374999999999996</v>
      </c>
      <c r="BE1460">
        <f ca="1"/>
        <v>14020</v>
      </c>
      <c r="BF1460">
        <f ca="1"/>
        <v>1.6241000000000001</v>
      </c>
      <c r="BG1460">
        <f ca="1"/>
        <v>4.0484</v>
      </c>
      <c r="BH1460">
        <f ca="1"/>
        <v>10.855</v>
      </c>
      <c r="BI1460">
        <f ca="1"/>
        <v>13.065</v>
      </c>
      <c r="BJ1460">
        <f ca="1"/>
        <v>15.734999999999999</v>
      </c>
      <c r="BK1460">
        <f ca="1"/>
        <v>12.744999999999999</v>
      </c>
      <c r="BL1460">
        <f ca="1"/>
        <v>0.57499999999999996</v>
      </c>
      <c r="BM1460">
        <f ca="1"/>
        <v>8.2000000000000003E-2</v>
      </c>
      <c r="BN1460">
        <f ca="1"/>
        <v>0.39</v>
      </c>
      <c r="BO1460">
        <f ca="1"/>
        <v>7.5749999999999998E-2</v>
      </c>
      <c r="BP1460">
        <f ca="1"/>
        <v>0.14649999999999999</v>
      </c>
      <c r="BQ1460">
        <f ca="1"/>
        <v>1.2633000000000001</v>
      </c>
      <c r="BR1460">
        <f ca="1"/>
        <v>8.5015000000000001</v>
      </c>
      <c r="BS1460">
        <f ca="1"/>
        <v>1.2903</v>
      </c>
      <c r="BT1460">
        <f ca="1"/>
        <v>1.2702</v>
      </c>
      <c r="BU1460">
        <f ca="1"/>
        <v>1.3909</v>
      </c>
      <c r="BV1460">
        <f ca="1"/>
        <v>8.3287999999999993</v>
      </c>
      <c r="BW1460">
        <f ca="1"/>
        <v>0.72130000000000005</v>
      </c>
      <c r="BX1460">
        <f ca="1"/>
        <v>105.87</v>
      </c>
      <c r="BY1460">
        <f ca="1"/>
        <v>0.8306</v>
      </c>
      <c r="BZ1460">
        <f ca="1"/>
        <v>6.1776999999999997</v>
      </c>
      <c r="CA1460">
        <f ca="1"/>
        <v>0.89890000000000003</v>
      </c>
      <c r="CK1460" t="str">
        <f ca="1"/>
        <v>#N/A N/A</v>
      </c>
      <c r="CL1460">
        <f ca="1"/>
        <v>-0.67</v>
      </c>
      <c r="CM1460">
        <f ca="1"/>
        <v>-0.6</v>
      </c>
      <c r="CN1460">
        <f ca="1"/>
        <v>-0.38</v>
      </c>
      <c r="CO1460">
        <f ca="1"/>
        <v>-0.25</v>
      </c>
      <c r="CP1460">
        <f ca="1"/>
        <v>-0.2</v>
      </c>
      <c r="CQ1460">
        <f ca="1"/>
        <v>-0.12</v>
      </c>
      <c r="CR1460" t="str">
        <f ca="1"/>
        <v>#N/A N/A</v>
      </c>
      <c r="CS1460">
        <f ca="1"/>
        <v>0.35</v>
      </c>
      <c r="CT1460">
        <f ca="1"/>
        <v>0.39</v>
      </c>
      <c r="CU1460">
        <f ca="1"/>
        <v>0.57499999999999996</v>
      </c>
      <c r="CV1460">
        <f ca="1"/>
        <v>-0.6</v>
      </c>
      <c r="CW1460">
        <f ca="1"/>
        <v>3.8874</v>
      </c>
      <c r="CX1460">
        <f ca="1"/>
        <v>1.4722999999999999</v>
      </c>
      <c r="CY1460">
        <f ca="1"/>
        <v>1.425</v>
      </c>
      <c r="CZ1460">
        <f ca="1"/>
        <v>0.56189999999999996</v>
      </c>
      <c r="DA1460">
        <f ca="1"/>
        <v>98.07</v>
      </c>
    </row>
    <row r="1461" spans="1:105" x14ac:dyDescent="0.25">
      <c r="A1461" s="79">
        <f ca="1"/>
        <v>44243</v>
      </c>
      <c r="B1461" s="7">
        <f ca="1"/>
        <v>718.81</v>
      </c>
      <c r="C1461" s="7">
        <f ca="1"/>
        <v>713.99</v>
      </c>
      <c r="D1461" s="7">
        <f ca="1"/>
        <v>719.85</v>
      </c>
      <c r="E1461" s="7">
        <f ca="1"/>
        <v>717.5</v>
      </c>
      <c r="F1461">
        <f ca="1"/>
        <v>716.94150000000002</v>
      </c>
      <c r="G1461">
        <f ca="1"/>
        <v>1429.42</v>
      </c>
      <c r="H1461">
        <f ca="1"/>
        <v>728.87</v>
      </c>
      <c r="I1461">
        <f ca="1"/>
        <v>730.04</v>
      </c>
      <c r="J1461">
        <f ca="1"/>
        <v>727.26</v>
      </c>
      <c r="K1461">
        <f ca="1"/>
        <v>751.3</v>
      </c>
      <c r="L1461">
        <f ca="1"/>
        <v>771.63</v>
      </c>
      <c r="M1461">
        <f ca="1"/>
        <v>15.27</v>
      </c>
      <c r="N1461">
        <f ca="1"/>
        <v>-0.34</v>
      </c>
      <c r="O1461">
        <f ca="1"/>
        <v>-0.78</v>
      </c>
      <c r="P1461">
        <f ca="1"/>
        <v>-1.26</v>
      </c>
      <c r="Q1461">
        <f ca="1"/>
        <v>-1.3</v>
      </c>
      <c r="R1461">
        <f ca="1"/>
        <v>90.509</v>
      </c>
      <c r="S1461">
        <f ca="1"/>
        <v>383.4</v>
      </c>
      <c r="T1461">
        <f ca="1"/>
        <v>383.4</v>
      </c>
      <c r="U1461">
        <f ca="1"/>
        <v>8424</v>
      </c>
      <c r="V1461">
        <f ca="1"/>
        <v>65751</v>
      </c>
      <c r="W1461">
        <f ca="1"/>
        <v>-525</v>
      </c>
      <c r="X1461">
        <f ca="1"/>
        <v>73725</v>
      </c>
      <c r="Y1461">
        <f ca="1"/>
        <v>8424</v>
      </c>
      <c r="Z1461">
        <f ca="1"/>
        <v>18.690000000000001</v>
      </c>
      <c r="AA1461">
        <f ca="1"/>
        <v>87302</v>
      </c>
      <c r="AB1461">
        <f ca="1"/>
        <v>60.05</v>
      </c>
      <c r="AC1461">
        <f ca="1"/>
        <v>20.154599999999999</v>
      </c>
      <c r="AD1461">
        <f ca="1"/>
        <v>5.3776000000000002</v>
      </c>
      <c r="AE1461">
        <f ca="1"/>
        <v>3521.39</v>
      </c>
      <c r="AF1461">
        <f ca="1"/>
        <v>3.6535000000000002</v>
      </c>
      <c r="AG1461">
        <f ca="1"/>
        <v>88.532700000000006</v>
      </c>
      <c r="AH1461" t="str">
        <f ca="1"/>
        <v>#N/A N/A</v>
      </c>
      <c r="AI1461" t="str">
        <f ca="1"/>
        <v>#N/A N/A</v>
      </c>
      <c r="AJ1461" s="7" t="str">
        <f ca="1"/>
        <v>#N/A N/A</v>
      </c>
      <c r="AK1461" s="7">
        <f ca="1"/>
        <v>48.12</v>
      </c>
      <c r="AL1461" s="7">
        <f ca="1"/>
        <v>40.270000000000003</v>
      </c>
      <c r="AM1461" s="7" t="str">
        <f ca="1"/>
        <v>#N/A N/A</v>
      </c>
      <c r="AN1461">
        <f ca="1"/>
        <v>103.72</v>
      </c>
      <c r="AO1461">
        <f ca="1"/>
        <v>41.15</v>
      </c>
      <c r="AP1461">
        <f ca="1"/>
        <v>73.620699999999999</v>
      </c>
      <c r="AQ1461">
        <f ca="1"/>
        <v>14.6595</v>
      </c>
      <c r="AR1461">
        <f ca="1"/>
        <v>6.4581999999999997</v>
      </c>
      <c r="AS1461">
        <f ca="1"/>
        <v>296.41000000000003</v>
      </c>
      <c r="AT1461">
        <f ca="1"/>
        <v>6.9850000000000003</v>
      </c>
      <c r="AU1461">
        <f ca="1"/>
        <v>1100.01</v>
      </c>
      <c r="AV1461">
        <f ca="1"/>
        <v>3.7141000000000002</v>
      </c>
      <c r="AW1461">
        <f ca="1"/>
        <v>48.213000000000001</v>
      </c>
      <c r="AX1461">
        <f ca="1"/>
        <v>29.957000000000001</v>
      </c>
      <c r="AY1461">
        <f ca="1"/>
        <v>21.325900000000001</v>
      </c>
      <c r="AZ1461">
        <f ca="1"/>
        <v>7.7523</v>
      </c>
      <c r="BA1461">
        <f ca="1"/>
        <v>1.327</v>
      </c>
      <c r="BB1461">
        <f ca="1"/>
        <v>72.698700000000002</v>
      </c>
      <c r="BC1461">
        <f ca="1"/>
        <v>28.001000000000001</v>
      </c>
      <c r="BD1461">
        <f ca="1"/>
        <v>4.0282</v>
      </c>
      <c r="BE1461">
        <f ca="1"/>
        <v>13930</v>
      </c>
      <c r="BF1461">
        <f ca="1"/>
        <v>1.6147</v>
      </c>
      <c r="BG1461">
        <f ca="1"/>
        <v>4.0266999999999999</v>
      </c>
      <c r="BH1461">
        <f ca="1"/>
        <v>11.074999999999999</v>
      </c>
      <c r="BI1461">
        <f ca="1"/>
        <v>13.04</v>
      </c>
      <c r="BJ1461">
        <f ca="1"/>
        <v>14.06</v>
      </c>
      <c r="BK1461">
        <f ca="1"/>
        <v>12.64</v>
      </c>
      <c r="BL1461">
        <f ca="1"/>
        <v>0.56999999999999995</v>
      </c>
      <c r="BM1461">
        <f ca="1"/>
        <v>0.08</v>
      </c>
      <c r="BN1461">
        <f ca="1"/>
        <v>0.39500000000000002</v>
      </c>
      <c r="BO1461">
        <f ca="1"/>
        <v>7.4999999999999997E-2</v>
      </c>
      <c r="BP1461">
        <f ca="1"/>
        <v>0.13220000000000001</v>
      </c>
      <c r="BQ1461">
        <f ca="1"/>
        <v>1.1916</v>
      </c>
      <c r="BR1461">
        <f ca="1"/>
        <v>8.4376999999999995</v>
      </c>
      <c r="BS1461">
        <f ca="1"/>
        <v>1.2897000000000001</v>
      </c>
      <c r="BT1461">
        <f ca="1"/>
        <v>1.2689999999999999</v>
      </c>
      <c r="BU1461">
        <f ca="1"/>
        <v>1.3872</v>
      </c>
      <c r="BV1461">
        <f ca="1"/>
        <v>8.2932000000000006</v>
      </c>
      <c r="BW1461">
        <f ca="1"/>
        <v>0.71930000000000005</v>
      </c>
      <c r="BX1461">
        <f ca="1"/>
        <v>106.04</v>
      </c>
      <c r="BY1461">
        <f ca="1"/>
        <v>0.82620000000000005</v>
      </c>
      <c r="BZ1461">
        <f ca="1"/>
        <v>6.1425000000000001</v>
      </c>
      <c r="CA1461">
        <f ca="1"/>
        <v>0.89249999999999996</v>
      </c>
      <c r="CK1461" t="str">
        <f ca="1"/>
        <v>#N/A N/A</v>
      </c>
      <c r="CL1461">
        <f ca="1"/>
        <v>-0.44</v>
      </c>
      <c r="CM1461">
        <f ca="1"/>
        <v>-0.57999999999999996</v>
      </c>
      <c r="CN1461">
        <f ca="1"/>
        <v>-0.41</v>
      </c>
      <c r="CO1461">
        <f ca="1"/>
        <v>-0.31</v>
      </c>
      <c r="CP1461">
        <f ca="1"/>
        <v>-0.21</v>
      </c>
      <c r="CQ1461">
        <f ca="1"/>
        <v>-0.13</v>
      </c>
      <c r="CR1461" t="str">
        <f ca="1"/>
        <v>#N/A N/A</v>
      </c>
      <c r="CS1461">
        <f ca="1"/>
        <v>0.35749999999999998</v>
      </c>
      <c r="CT1461">
        <f ca="1"/>
        <v>0.39500000000000002</v>
      </c>
      <c r="CU1461">
        <f ca="1"/>
        <v>0.56999999999999995</v>
      </c>
      <c r="CV1461">
        <f ca="1"/>
        <v>-0.57999999999999996</v>
      </c>
      <c r="CW1461">
        <f ca="1"/>
        <v>3.9180999999999999</v>
      </c>
      <c r="CX1461">
        <f ca="1"/>
        <v>1.3427</v>
      </c>
      <c r="CY1461">
        <f ca="1"/>
        <v>1.4350000000000001</v>
      </c>
      <c r="CZ1461">
        <f ca="1"/>
        <v>-1.4544999999999999</v>
      </c>
      <c r="DA1461">
        <f ca="1"/>
        <v>98.07</v>
      </c>
    </row>
    <row r="1462" spans="1:105" x14ac:dyDescent="0.25">
      <c r="A1462" s="79">
        <f ca="1"/>
        <v>44242</v>
      </c>
      <c r="B1462" s="7">
        <f ca="1"/>
        <v>719.4</v>
      </c>
      <c r="C1462" s="7">
        <f ca="1"/>
        <v>715.48</v>
      </c>
      <c r="D1462" s="7">
        <f ca="1"/>
        <v>721.3</v>
      </c>
      <c r="E1462" s="7">
        <f ca="1"/>
        <v>719</v>
      </c>
      <c r="F1462">
        <f ca="1"/>
        <v>717.99749999999995</v>
      </c>
      <c r="G1462">
        <f ca="1"/>
        <v>753.83</v>
      </c>
      <c r="H1462">
        <f ca="1"/>
        <v>730.14</v>
      </c>
      <c r="I1462">
        <f ca="1"/>
        <v>730.94</v>
      </c>
      <c r="J1462">
        <f ca="1"/>
        <v>728</v>
      </c>
      <c r="K1462">
        <f ca="1"/>
        <v>751.88</v>
      </c>
      <c r="L1462">
        <f ca="1"/>
        <v>772.26</v>
      </c>
      <c r="M1462">
        <f ca="1"/>
        <v>15.27</v>
      </c>
      <c r="N1462">
        <f ca="1"/>
        <v>-0.28000000000000003</v>
      </c>
      <c r="O1462">
        <f ca="1"/>
        <v>-0.73</v>
      </c>
      <c r="P1462">
        <f ca="1"/>
        <v>-0.95</v>
      </c>
      <c r="Q1462">
        <f ca="1"/>
        <v>-1.05</v>
      </c>
      <c r="R1462">
        <f ca="1"/>
        <v>90.48</v>
      </c>
      <c r="S1462">
        <f ca="1"/>
        <v>378.8</v>
      </c>
      <c r="T1462">
        <f ca="1"/>
        <v>378.8</v>
      </c>
      <c r="U1462">
        <f ca="1"/>
        <v>8422.5</v>
      </c>
      <c r="V1462">
        <f ca="1"/>
        <v>66381</v>
      </c>
      <c r="W1462">
        <f ca="1"/>
        <v>-450</v>
      </c>
      <c r="X1462">
        <f ca="1"/>
        <v>74250</v>
      </c>
      <c r="Y1462">
        <f ca="1"/>
        <v>8422.5</v>
      </c>
      <c r="Z1462">
        <f ca="1"/>
        <v>18.7</v>
      </c>
      <c r="AA1462">
        <f ca="1"/>
        <v>82954</v>
      </c>
      <c r="AB1462">
        <f ca="1"/>
        <v>59.47</v>
      </c>
      <c r="AC1462">
        <f ca="1"/>
        <v>19.964200000000002</v>
      </c>
      <c r="AD1462">
        <f ca="1"/>
        <v>5.3776000000000002</v>
      </c>
      <c r="AE1462">
        <f ca="1"/>
        <v>3501.84</v>
      </c>
      <c r="AF1462">
        <f ca="1"/>
        <v>3.6444999999999999</v>
      </c>
      <c r="AG1462">
        <f ca="1"/>
        <v>88.532700000000006</v>
      </c>
      <c r="AH1462" t="str">
        <f ca="1"/>
        <v>#N/A N/A</v>
      </c>
      <c r="AI1462" t="str">
        <f ca="1"/>
        <v>#N/A N/A</v>
      </c>
      <c r="AJ1462" s="7" t="str">
        <f ca="1"/>
        <v>#N/A N/A</v>
      </c>
      <c r="AK1462" s="7">
        <f ca="1"/>
        <v>47.55</v>
      </c>
      <c r="AL1462" s="7">
        <f ca="1"/>
        <v>40.700000000000003</v>
      </c>
      <c r="AM1462" s="7" t="str">
        <f ca="1"/>
        <v>#N/A N/A</v>
      </c>
      <c r="AN1462">
        <f ca="1"/>
        <v>103.66</v>
      </c>
      <c r="AO1462">
        <f ca="1"/>
        <v>40.950000000000003</v>
      </c>
      <c r="AP1462">
        <f ca="1"/>
        <v>73.258200000000002</v>
      </c>
      <c r="AQ1462">
        <f ca="1"/>
        <v>14.4557</v>
      </c>
      <c r="AR1462">
        <f ca="1"/>
        <v>6.4581999999999997</v>
      </c>
      <c r="AS1462">
        <f ca="1"/>
        <v>294.77999999999997</v>
      </c>
      <c r="AT1462">
        <f ca="1"/>
        <v>6.9641999999999999</v>
      </c>
      <c r="AU1462">
        <f ca="1"/>
        <v>1101.51</v>
      </c>
      <c r="AV1462">
        <f ca="1"/>
        <v>3.6970000000000001</v>
      </c>
      <c r="AW1462">
        <f ca="1"/>
        <v>47.933999999999997</v>
      </c>
      <c r="AX1462">
        <f ca="1"/>
        <v>29.895</v>
      </c>
      <c r="AY1462">
        <f ca="1"/>
        <v>21.173300000000001</v>
      </c>
      <c r="AZ1462">
        <f ca="1"/>
        <v>7.7526999999999999</v>
      </c>
      <c r="BA1462">
        <f ca="1"/>
        <v>1.3230999999999999</v>
      </c>
      <c r="BB1462">
        <f ca="1"/>
        <v>72.69</v>
      </c>
      <c r="BC1462">
        <f ca="1"/>
        <v>28.001000000000001</v>
      </c>
      <c r="BD1462">
        <f ca="1"/>
        <v>4.0342000000000002</v>
      </c>
      <c r="BE1462">
        <f ca="1"/>
        <v>13910</v>
      </c>
      <c r="BF1462">
        <f ca="1"/>
        <v>1.6125</v>
      </c>
      <c r="BG1462">
        <f ca="1"/>
        <v>4.0191999999999997</v>
      </c>
      <c r="BH1462">
        <f ca="1"/>
        <v>10.99</v>
      </c>
      <c r="BI1462">
        <f ca="1"/>
        <v>12.755000000000001</v>
      </c>
      <c r="BJ1462">
        <f ca="1"/>
        <v>14.015000000000001</v>
      </c>
      <c r="BK1462">
        <f ca="1"/>
        <v>12.577500000000001</v>
      </c>
      <c r="BL1462">
        <f ca="1"/>
        <v>0.56499999999999995</v>
      </c>
      <c r="BM1462">
        <f ca="1"/>
        <v>7.6999999999999999E-2</v>
      </c>
      <c r="BN1462">
        <f ca="1"/>
        <v>0.39250000000000002</v>
      </c>
      <c r="BO1462">
        <f ca="1"/>
        <v>7.2999999999999995E-2</v>
      </c>
      <c r="BP1462">
        <f ca="1"/>
        <v>0.1361</v>
      </c>
      <c r="BQ1462">
        <f ca="1"/>
        <v>1.17</v>
      </c>
      <c r="BR1462">
        <f ca="1"/>
        <v>8.3902999999999999</v>
      </c>
      <c r="BS1462">
        <f ca="1"/>
        <v>1.2851999999999999</v>
      </c>
      <c r="BT1462">
        <f ca="1"/>
        <v>1.2639</v>
      </c>
      <c r="BU1462">
        <f ca="1"/>
        <v>1.3837999999999999</v>
      </c>
      <c r="BV1462">
        <f ca="1"/>
        <v>8.2819000000000003</v>
      </c>
      <c r="BW1462">
        <f ca="1"/>
        <v>0.71919999999999995</v>
      </c>
      <c r="BX1462">
        <f ca="1"/>
        <v>105.38</v>
      </c>
      <c r="BY1462">
        <f ca="1"/>
        <v>0.82450000000000001</v>
      </c>
      <c r="BZ1462">
        <f ca="1"/>
        <v>6.1310000000000002</v>
      </c>
      <c r="CA1462">
        <f ca="1"/>
        <v>0.89029999999999998</v>
      </c>
      <c r="CK1462" t="str">
        <f ca="1"/>
        <v>#N/A N/A</v>
      </c>
      <c r="CL1462">
        <f ca="1"/>
        <v>-0.46</v>
      </c>
      <c r="CM1462">
        <f ca="1"/>
        <v>-0.47</v>
      </c>
      <c r="CN1462">
        <f ca="1"/>
        <v>-0.37</v>
      </c>
      <c r="CO1462">
        <f ca="1"/>
        <v>-0.23</v>
      </c>
      <c r="CP1462">
        <f ca="1"/>
        <v>-0.16</v>
      </c>
      <c r="CQ1462">
        <f ca="1"/>
        <v>-0.1</v>
      </c>
      <c r="CR1462" t="str">
        <f ca="1"/>
        <v>#N/A N/A</v>
      </c>
      <c r="CS1462">
        <f ca="1"/>
        <v>0.35249999999999998</v>
      </c>
      <c r="CT1462">
        <f ca="1"/>
        <v>0.39250000000000002</v>
      </c>
      <c r="CU1462">
        <f ca="1"/>
        <v>0.56499999999999995</v>
      </c>
      <c r="CV1462">
        <f ca="1"/>
        <v>-0.47</v>
      </c>
      <c r="CW1462">
        <f ca="1"/>
        <v>3.8529</v>
      </c>
      <c r="CX1462">
        <f ca="1"/>
        <v>1.3424</v>
      </c>
      <c r="CY1462">
        <f ca="1"/>
        <v>1.45</v>
      </c>
      <c r="CZ1462">
        <f ca="1"/>
        <v>0.20680000000000001</v>
      </c>
      <c r="DA1462">
        <f ca="1"/>
        <v>98.07</v>
      </c>
    </row>
    <row r="1463" spans="1:105" x14ac:dyDescent="0.25">
      <c r="A1463" s="79">
        <f ca="1"/>
        <v>44239</v>
      </c>
      <c r="B1463" s="7">
        <f ca="1"/>
        <v>721.5</v>
      </c>
      <c r="C1463" s="7">
        <f ca="1"/>
        <v>719.55</v>
      </c>
      <c r="D1463" s="7">
        <f ca="1"/>
        <v>727.85</v>
      </c>
      <c r="E1463" s="7">
        <f ca="1"/>
        <v>725</v>
      </c>
      <c r="F1463">
        <f ca="1"/>
        <v>724.24130000000002</v>
      </c>
      <c r="G1463">
        <f ca="1"/>
        <v>1143.31</v>
      </c>
      <c r="H1463">
        <f ca="1"/>
        <v>731.88</v>
      </c>
      <c r="I1463">
        <f ca="1"/>
        <v>731.66</v>
      </c>
      <c r="J1463">
        <f ca="1"/>
        <v>728.82</v>
      </c>
      <c r="K1463">
        <f ca="1"/>
        <v>752.42</v>
      </c>
      <c r="L1463">
        <f ca="1"/>
        <v>772.96</v>
      </c>
      <c r="M1463">
        <f ca="1"/>
        <v>15.31</v>
      </c>
      <c r="N1463">
        <f ca="1"/>
        <v>-0.44</v>
      </c>
      <c r="O1463">
        <f ca="1"/>
        <v>-0.85</v>
      </c>
      <c r="P1463">
        <f ca="1"/>
        <v>-1.37</v>
      </c>
      <c r="Q1463">
        <f ca="1"/>
        <v>-1.58</v>
      </c>
      <c r="R1463">
        <f ca="1"/>
        <v>90.48</v>
      </c>
      <c r="S1463">
        <f ca="1"/>
        <v>378.8</v>
      </c>
      <c r="T1463">
        <f ca="1"/>
        <v>378.8</v>
      </c>
      <c r="U1463">
        <f ca="1"/>
        <v>8352.25</v>
      </c>
      <c r="V1463">
        <f ca="1"/>
        <v>66381</v>
      </c>
      <c r="W1463">
        <f ca="1"/>
        <v>1200</v>
      </c>
      <c r="X1463">
        <f ca="1"/>
        <v>74700</v>
      </c>
      <c r="Y1463">
        <f ca="1"/>
        <v>8352.25</v>
      </c>
      <c r="Z1463">
        <f ca="1"/>
        <v>19.309999999999999</v>
      </c>
      <c r="AA1463">
        <f ca="1"/>
        <v>82954</v>
      </c>
      <c r="AB1463">
        <f ca="1"/>
        <v>59.47</v>
      </c>
      <c r="AC1463">
        <f ca="1"/>
        <v>19.9526</v>
      </c>
      <c r="AD1463">
        <f ca="1"/>
        <v>5.3776000000000002</v>
      </c>
      <c r="AE1463">
        <f ca="1"/>
        <v>3510.12</v>
      </c>
      <c r="AF1463">
        <f ca="1"/>
        <v>3.6448</v>
      </c>
      <c r="AG1463">
        <f ca="1"/>
        <v>88.532700000000006</v>
      </c>
      <c r="AH1463" t="str">
        <f ca="1"/>
        <v>#N/A N/A</v>
      </c>
      <c r="AI1463" t="str">
        <f ca="1"/>
        <v>#N/A N/A</v>
      </c>
      <c r="AJ1463" s="7" t="str">
        <f ca="1"/>
        <v>#N/A N/A</v>
      </c>
      <c r="AK1463" s="7">
        <f ca="1"/>
        <v>47.55</v>
      </c>
      <c r="AL1463" s="7">
        <f ca="1"/>
        <v>42.22</v>
      </c>
      <c r="AM1463" s="7" t="str">
        <f ca="1"/>
        <v>#N/A N/A</v>
      </c>
      <c r="AN1463">
        <f ca="1"/>
        <v>103.66</v>
      </c>
      <c r="AO1463">
        <f ca="1"/>
        <v>40.94</v>
      </c>
      <c r="AP1463">
        <f ca="1"/>
        <v>73.642200000000003</v>
      </c>
      <c r="AQ1463">
        <f ca="1"/>
        <v>14.547499999999999</v>
      </c>
      <c r="AR1463">
        <f ca="1"/>
        <v>6.4581999999999997</v>
      </c>
      <c r="AS1463">
        <f ca="1"/>
        <v>295.70999999999998</v>
      </c>
      <c r="AT1463">
        <f ca="1"/>
        <v>7.0349000000000004</v>
      </c>
      <c r="AU1463">
        <f ca="1"/>
        <v>1102.97</v>
      </c>
      <c r="AV1463">
        <f ca="1"/>
        <v>3.7105000000000001</v>
      </c>
      <c r="AW1463">
        <f ca="1"/>
        <v>48.048000000000002</v>
      </c>
      <c r="AX1463">
        <f ca="1"/>
        <v>29.885000000000002</v>
      </c>
      <c r="AY1463">
        <f ca="1"/>
        <v>21.238499999999998</v>
      </c>
      <c r="AZ1463">
        <f ca="1"/>
        <v>7.7527999999999997</v>
      </c>
      <c r="BA1463">
        <f ca="1"/>
        <v>1.3250999999999999</v>
      </c>
      <c r="BB1463">
        <f ca="1"/>
        <v>72.754999999999995</v>
      </c>
      <c r="BC1463">
        <f ca="1"/>
        <v>28.001000000000001</v>
      </c>
      <c r="BD1463">
        <f ca="1"/>
        <v>4.0412999999999997</v>
      </c>
      <c r="BE1463">
        <f ca="1"/>
        <v>13973</v>
      </c>
      <c r="BF1463">
        <f ca="1"/>
        <v>1.6163000000000001</v>
      </c>
      <c r="BG1463">
        <f ca="1"/>
        <v>4.0223000000000004</v>
      </c>
      <c r="BH1463">
        <f ca="1"/>
        <v>11.567500000000001</v>
      </c>
      <c r="BI1463">
        <f ca="1"/>
        <v>12.77</v>
      </c>
      <c r="BJ1463">
        <f ca="1"/>
        <v>14.535</v>
      </c>
      <c r="BK1463">
        <f ca="1"/>
        <v>12.755000000000001</v>
      </c>
      <c r="BL1463">
        <f ca="1"/>
        <v>0.54</v>
      </c>
      <c r="BM1463">
        <f ca="1"/>
        <v>7.6999999999999999E-2</v>
      </c>
      <c r="BN1463">
        <f ca="1"/>
        <v>0.39</v>
      </c>
      <c r="BO1463">
        <f ca="1"/>
        <v>7.3840000000000003E-2</v>
      </c>
      <c r="BP1463">
        <f ca="1"/>
        <v>0.1391</v>
      </c>
      <c r="BQ1463">
        <f ca="1"/>
        <v>1.0992</v>
      </c>
      <c r="BR1463">
        <f ca="1"/>
        <v>8.4621999999999993</v>
      </c>
      <c r="BS1463">
        <f ca="1"/>
        <v>1.2885</v>
      </c>
      <c r="BT1463">
        <f ca="1"/>
        <v>1.2696000000000001</v>
      </c>
      <c r="BU1463">
        <f ca="1"/>
        <v>1.3851</v>
      </c>
      <c r="BV1463">
        <f ca="1"/>
        <v>8.3018999999999998</v>
      </c>
      <c r="BW1463">
        <f ca="1"/>
        <v>0.7218</v>
      </c>
      <c r="BX1463">
        <f ca="1"/>
        <v>104.94</v>
      </c>
      <c r="BY1463">
        <f ca="1"/>
        <v>0.82509999999999994</v>
      </c>
      <c r="BZ1463">
        <f ca="1"/>
        <v>6.1364000000000001</v>
      </c>
      <c r="CA1463">
        <f ca="1"/>
        <v>0.89190000000000003</v>
      </c>
      <c r="CK1463" t="str">
        <f ca="1"/>
        <v>#N/A N/A</v>
      </c>
      <c r="CL1463">
        <f ca="1"/>
        <v>-0.56999999999999995</v>
      </c>
      <c r="CM1463">
        <f ca="1"/>
        <v>-0.75</v>
      </c>
      <c r="CN1463">
        <f ca="1"/>
        <v>-0.44</v>
      </c>
      <c r="CO1463">
        <f ca="1"/>
        <v>-0.34</v>
      </c>
      <c r="CP1463">
        <f ca="1"/>
        <v>-0.25</v>
      </c>
      <c r="CQ1463">
        <f ca="1"/>
        <v>-0.17</v>
      </c>
      <c r="CR1463" t="str">
        <f ca="1"/>
        <v>#N/A N/A</v>
      </c>
      <c r="CS1463">
        <f ca="1"/>
        <v>0.35</v>
      </c>
      <c r="CT1463">
        <f ca="1"/>
        <v>0.39</v>
      </c>
      <c r="CU1463">
        <f ca="1"/>
        <v>0.54</v>
      </c>
      <c r="CV1463">
        <f ca="1"/>
        <v>-0.75</v>
      </c>
      <c r="CW1463">
        <f ca="1"/>
        <v>3.8525999999999998</v>
      </c>
      <c r="CX1463">
        <f ca="1"/>
        <v>1.3261000000000001</v>
      </c>
      <c r="CY1463">
        <f ca="1"/>
        <v>1.44</v>
      </c>
      <c r="CZ1463">
        <f ca="1"/>
        <v>-0.67700000000000005</v>
      </c>
      <c r="DA1463">
        <f ca="1"/>
        <v>98.07</v>
      </c>
    </row>
    <row r="1464" spans="1:105" x14ac:dyDescent="0.25">
      <c r="A1464" s="79">
        <f ca="1"/>
        <v>44238</v>
      </c>
      <c r="B1464" s="7">
        <f ca="1"/>
        <v>727</v>
      </c>
      <c r="C1464" s="7">
        <f ca="1"/>
        <v>719.75</v>
      </c>
      <c r="D1464" s="7">
        <f ca="1"/>
        <v>727.4</v>
      </c>
      <c r="E1464" s="7">
        <f ca="1"/>
        <v>724</v>
      </c>
      <c r="F1464">
        <f ca="1"/>
        <v>722.2645</v>
      </c>
      <c r="G1464">
        <f ca="1"/>
        <v>1368.12</v>
      </c>
      <c r="H1464">
        <f ca="1"/>
        <v>732.92</v>
      </c>
      <c r="I1464">
        <f ca="1"/>
        <v>732.25</v>
      </c>
      <c r="J1464">
        <f ca="1"/>
        <v>729.72</v>
      </c>
      <c r="K1464">
        <f ca="1"/>
        <v>752.83</v>
      </c>
      <c r="L1464">
        <f ca="1"/>
        <v>773.65</v>
      </c>
      <c r="M1464">
        <f ca="1"/>
        <v>15.54</v>
      </c>
      <c r="N1464">
        <f ca="1"/>
        <v>-0.4</v>
      </c>
      <c r="O1464">
        <f ca="1"/>
        <v>-0.95</v>
      </c>
      <c r="P1464">
        <f ca="1"/>
        <v>-1.3</v>
      </c>
      <c r="Q1464">
        <f ca="1"/>
        <v>-1.65</v>
      </c>
      <c r="R1464">
        <f ca="1"/>
        <v>90.417000000000002</v>
      </c>
      <c r="S1464">
        <f ca="1"/>
        <v>377.15</v>
      </c>
      <c r="T1464">
        <f ca="1"/>
        <v>377.15</v>
      </c>
      <c r="U1464">
        <f ca="1"/>
        <v>8289.25</v>
      </c>
      <c r="V1464">
        <f ca="1"/>
        <v>66928</v>
      </c>
      <c r="W1464">
        <f ca="1"/>
        <v>-1175</v>
      </c>
      <c r="X1464">
        <f ca="1"/>
        <v>73500</v>
      </c>
      <c r="Y1464">
        <f ca="1"/>
        <v>8289.25</v>
      </c>
      <c r="Z1464">
        <f ca="1"/>
        <v>19.48</v>
      </c>
      <c r="AA1464">
        <f ca="1"/>
        <v>82954</v>
      </c>
      <c r="AB1464">
        <f ca="1"/>
        <v>58.24</v>
      </c>
      <c r="AC1464">
        <f ca="1"/>
        <v>19.963999999999999</v>
      </c>
      <c r="AD1464">
        <f ca="1"/>
        <v>5.3853999999999997</v>
      </c>
      <c r="AE1464">
        <f ca="1"/>
        <v>3527.71</v>
      </c>
      <c r="AF1464">
        <f ca="1"/>
        <v>3.6404000000000001</v>
      </c>
      <c r="AG1464">
        <f ca="1"/>
        <v>88.449700000000007</v>
      </c>
      <c r="AH1464" t="str">
        <f ca="1"/>
        <v>#N/A N/A</v>
      </c>
      <c r="AI1464" t="str">
        <f ca="1"/>
        <v>#N/A N/A</v>
      </c>
      <c r="AJ1464" s="7" t="str">
        <f ca="1"/>
        <v>#N/A N/A</v>
      </c>
      <c r="AK1464" s="7">
        <f ca="1"/>
        <v>46.46</v>
      </c>
      <c r="AL1464" s="7">
        <f ca="1"/>
        <v>46.41</v>
      </c>
      <c r="AM1464" s="7" t="str">
        <f ca="1"/>
        <v>#N/A N/A</v>
      </c>
      <c r="AN1464">
        <f ca="1"/>
        <v>103.66</v>
      </c>
      <c r="AO1464">
        <f ca="1"/>
        <v>40.85</v>
      </c>
      <c r="AP1464">
        <f ca="1"/>
        <v>73.688199999999995</v>
      </c>
      <c r="AQ1464">
        <f ca="1"/>
        <v>14.6274</v>
      </c>
      <c r="AR1464">
        <f ca="1"/>
        <v>6.4581999999999997</v>
      </c>
      <c r="AS1464">
        <f ca="1"/>
        <v>295.23</v>
      </c>
      <c r="AT1464">
        <f ca="1"/>
        <v>7.0224000000000002</v>
      </c>
      <c r="AU1464">
        <f ca="1"/>
        <v>1103.8499999999999</v>
      </c>
      <c r="AV1464">
        <f ca="1"/>
        <v>3.7126999999999999</v>
      </c>
      <c r="AW1464">
        <f ca="1"/>
        <v>48.045000000000002</v>
      </c>
      <c r="AX1464">
        <f ca="1"/>
        <v>29.87</v>
      </c>
      <c r="AY1464">
        <f ca="1"/>
        <v>21.234400000000001</v>
      </c>
      <c r="AZ1464">
        <f ca="1"/>
        <v>7.7529000000000003</v>
      </c>
      <c r="BA1464">
        <f ca="1"/>
        <v>1.325</v>
      </c>
      <c r="BB1464">
        <f ca="1"/>
        <v>72.8613</v>
      </c>
      <c r="BC1464">
        <f ca="1"/>
        <v>28.001000000000001</v>
      </c>
      <c r="BD1464">
        <f ca="1"/>
        <v>4.0412999999999997</v>
      </c>
      <c r="BE1464">
        <f ca="1"/>
        <v>13973</v>
      </c>
      <c r="BF1464">
        <f ca="1"/>
        <v>1.6123000000000001</v>
      </c>
      <c r="BG1464">
        <f ca="1"/>
        <v>4.0194000000000001</v>
      </c>
      <c r="BH1464">
        <f ca="1"/>
        <v>12.02</v>
      </c>
      <c r="BI1464">
        <f ca="1"/>
        <v>13.01</v>
      </c>
      <c r="BJ1464">
        <f ca="1"/>
        <v>15.577500000000001</v>
      </c>
      <c r="BK1464">
        <f ca="1"/>
        <v>12.635</v>
      </c>
      <c r="BL1464">
        <f ca="1"/>
        <v>0.53249999999999997</v>
      </c>
      <c r="BM1464">
        <f ca="1"/>
        <v>7.6999999999999999E-2</v>
      </c>
      <c r="BN1464">
        <f ca="1"/>
        <v>0.38250000000000001</v>
      </c>
      <c r="BO1464">
        <f ca="1"/>
        <v>7.4999999999999997E-2</v>
      </c>
      <c r="BP1464">
        <f ca="1"/>
        <v>0.12330000000000001</v>
      </c>
      <c r="BQ1464">
        <f ca="1"/>
        <v>1.0657000000000001</v>
      </c>
      <c r="BR1464">
        <f ca="1"/>
        <v>8.4764999999999997</v>
      </c>
      <c r="BS1464">
        <f ca="1"/>
        <v>1.2896000000000001</v>
      </c>
      <c r="BT1464">
        <f ca="1"/>
        <v>1.2705</v>
      </c>
      <c r="BU1464">
        <f ca="1"/>
        <v>1.3835999999999999</v>
      </c>
      <c r="BV1464">
        <f ca="1"/>
        <v>8.3233999999999995</v>
      </c>
      <c r="BW1464">
        <f ca="1"/>
        <v>0.7238</v>
      </c>
      <c r="BX1464">
        <f ca="1"/>
        <v>104.75</v>
      </c>
      <c r="BY1464">
        <f ca="1"/>
        <v>0.82430000000000003</v>
      </c>
      <c r="BZ1464">
        <f ca="1"/>
        <v>6.1314000000000002</v>
      </c>
      <c r="CA1464">
        <f ca="1"/>
        <v>0.8901</v>
      </c>
      <c r="CK1464" t="str">
        <f ca="1"/>
        <v>#N/A N/A</v>
      </c>
      <c r="CL1464">
        <f ca="1"/>
        <v>-0.89</v>
      </c>
      <c r="CM1464">
        <f ca="1"/>
        <v>-0.69</v>
      </c>
      <c r="CN1464">
        <f ca="1"/>
        <v>-0.49</v>
      </c>
      <c r="CO1464">
        <f ca="1"/>
        <v>-0.32</v>
      </c>
      <c r="CP1464">
        <f ca="1"/>
        <v>-0.27</v>
      </c>
      <c r="CQ1464">
        <f ca="1"/>
        <v>-0.18</v>
      </c>
      <c r="CR1464" t="str">
        <f ca="1"/>
        <v>#N/A N/A</v>
      </c>
      <c r="CS1464">
        <f ca="1"/>
        <v>0.34749999999999998</v>
      </c>
      <c r="CT1464">
        <f ca="1"/>
        <v>0.38250000000000001</v>
      </c>
      <c r="CU1464">
        <f ca="1"/>
        <v>0.53249999999999997</v>
      </c>
      <c r="CV1464">
        <f ca="1"/>
        <v>-0.69</v>
      </c>
      <c r="CW1464">
        <f ca="1"/>
        <v>3.9933000000000001</v>
      </c>
      <c r="CX1464">
        <f ca="1"/>
        <v>1.3682000000000001</v>
      </c>
      <c r="CY1464">
        <f ca="1"/>
        <v>1.43</v>
      </c>
      <c r="CZ1464">
        <f ca="1"/>
        <v>1.2800000000000001E-2</v>
      </c>
      <c r="DA1464">
        <f ca="1"/>
        <v>98.07</v>
      </c>
    </row>
    <row r="1465" spans="1:105" x14ac:dyDescent="0.25">
      <c r="A1465" s="79">
        <f ca="1"/>
        <v>44237</v>
      </c>
      <c r="B1465" s="7">
        <f ca="1"/>
        <v>725.25</v>
      </c>
      <c r="C1465" s="7">
        <f ca="1"/>
        <v>724</v>
      </c>
      <c r="D1465" s="7">
        <f ca="1"/>
        <v>734.4</v>
      </c>
      <c r="E1465" s="7">
        <f ca="1"/>
        <v>734</v>
      </c>
      <c r="F1465">
        <f ca="1"/>
        <v>729.08879999999999</v>
      </c>
      <c r="G1465">
        <f ca="1"/>
        <v>1703.28</v>
      </c>
      <c r="H1465">
        <f ca="1"/>
        <v>734.32</v>
      </c>
      <c r="I1465">
        <f ca="1"/>
        <v>732.44</v>
      </c>
      <c r="J1465">
        <f ca="1"/>
        <v>730.58</v>
      </c>
      <c r="K1465">
        <f ca="1"/>
        <v>753.19</v>
      </c>
      <c r="L1465">
        <f ca="1"/>
        <v>774.32</v>
      </c>
      <c r="M1465">
        <f ca="1"/>
        <v>15.8</v>
      </c>
      <c r="N1465">
        <f ca="1"/>
        <v>-0.32</v>
      </c>
      <c r="O1465">
        <f ca="1"/>
        <v>-0.8</v>
      </c>
      <c r="P1465">
        <f ca="1"/>
        <v>-1.1499999999999999</v>
      </c>
      <c r="Q1465">
        <f ca="1"/>
        <v>-1.48</v>
      </c>
      <c r="R1465">
        <f ca="1"/>
        <v>90.370999999999995</v>
      </c>
      <c r="S1465">
        <f ca="1"/>
        <v>377.25</v>
      </c>
      <c r="T1465">
        <f ca="1"/>
        <v>377.25</v>
      </c>
      <c r="U1465">
        <f ca="1"/>
        <v>8303</v>
      </c>
      <c r="V1465">
        <f ca="1"/>
        <v>68134</v>
      </c>
      <c r="W1465">
        <f ca="1"/>
        <v>-1375</v>
      </c>
      <c r="X1465">
        <f ca="1"/>
        <v>74675</v>
      </c>
      <c r="Y1465">
        <f ca="1"/>
        <v>8303</v>
      </c>
      <c r="Z1465">
        <f ca="1"/>
        <v>19.850000000000001</v>
      </c>
      <c r="AA1465">
        <f ca="1"/>
        <v>82954</v>
      </c>
      <c r="AB1465">
        <f ca="1"/>
        <v>58.68</v>
      </c>
      <c r="AC1465">
        <f ca="1"/>
        <v>20.042899999999999</v>
      </c>
      <c r="AD1465">
        <f ca="1"/>
        <v>5.3846999999999996</v>
      </c>
      <c r="AE1465">
        <f ca="1"/>
        <v>3557.99</v>
      </c>
      <c r="AF1465">
        <f ca="1"/>
        <v>3.6373000000000002</v>
      </c>
      <c r="AG1465">
        <f ca="1"/>
        <v>88.369299999999996</v>
      </c>
      <c r="AH1465" t="str">
        <f ca="1"/>
        <v>#N/A N/A</v>
      </c>
      <c r="AI1465" t="str">
        <f ca="1"/>
        <v>#N/A N/A</v>
      </c>
      <c r="AJ1465" s="7" t="str">
        <f ca="1"/>
        <v>#N/A N/A</v>
      </c>
      <c r="AK1465" s="7">
        <f ca="1"/>
        <v>45.69</v>
      </c>
      <c r="AL1465" s="7">
        <f ca="1"/>
        <v>44.79</v>
      </c>
      <c r="AM1465" s="7" t="str">
        <f ca="1"/>
        <v>#N/A N/A</v>
      </c>
      <c r="AN1465">
        <f ca="1"/>
        <v>103.65</v>
      </c>
      <c r="AO1465">
        <f ca="1"/>
        <v>40.85</v>
      </c>
      <c r="AP1465">
        <f ca="1"/>
        <v>73.8733</v>
      </c>
      <c r="AQ1465">
        <f ca="1"/>
        <v>14.7538</v>
      </c>
      <c r="AR1465">
        <f ca="1"/>
        <v>6.4581999999999997</v>
      </c>
      <c r="AS1465">
        <f ca="1"/>
        <v>294.54000000000002</v>
      </c>
      <c r="AT1465">
        <f ca="1"/>
        <v>7.0589000000000004</v>
      </c>
      <c r="AU1465">
        <f ca="1"/>
        <v>1106.8499999999999</v>
      </c>
      <c r="AV1465">
        <f ca="1"/>
        <v>3.7069000000000001</v>
      </c>
      <c r="AW1465">
        <f ca="1"/>
        <v>48.036999999999999</v>
      </c>
      <c r="AX1465">
        <f ca="1"/>
        <v>29.896999999999998</v>
      </c>
      <c r="AY1465">
        <f ca="1"/>
        <v>21.267700000000001</v>
      </c>
      <c r="AZ1465">
        <f ca="1"/>
        <v>7.7522000000000002</v>
      </c>
      <c r="BA1465">
        <f ca="1"/>
        <v>1.3262</v>
      </c>
      <c r="BB1465">
        <f ca="1"/>
        <v>72.847499999999997</v>
      </c>
      <c r="BC1465">
        <f ca="1"/>
        <v>28.001000000000001</v>
      </c>
      <c r="BD1465">
        <f ca="1"/>
        <v>4.0445000000000002</v>
      </c>
      <c r="BE1465">
        <f ca="1"/>
        <v>13983</v>
      </c>
      <c r="BF1465">
        <f ca="1"/>
        <v>1.6135999999999999</v>
      </c>
      <c r="BG1465">
        <f ca="1"/>
        <v>4.0224000000000002</v>
      </c>
      <c r="BH1465">
        <f ca="1"/>
        <v>13.065</v>
      </c>
      <c r="BI1465">
        <f ca="1"/>
        <v>13.472</v>
      </c>
      <c r="BJ1465">
        <f ca="1"/>
        <v>16.022500000000001</v>
      </c>
      <c r="BK1465">
        <f ca="1"/>
        <v>12.69</v>
      </c>
      <c r="BL1465">
        <f ca="1"/>
        <v>0.54</v>
      </c>
      <c r="BM1465">
        <f ca="1"/>
        <v>7.4999999999999997E-2</v>
      </c>
      <c r="BN1465">
        <f ca="1"/>
        <v>0.39500000000000002</v>
      </c>
      <c r="BO1465">
        <f ca="1"/>
        <v>7.3499999999999996E-2</v>
      </c>
      <c r="BP1465">
        <f ca="1"/>
        <v>0.13289999999999999</v>
      </c>
      <c r="BQ1465">
        <f ca="1"/>
        <v>1.0390999999999999</v>
      </c>
      <c r="BR1465">
        <f ca="1"/>
        <v>8.4641000000000002</v>
      </c>
      <c r="BS1465">
        <f ca="1"/>
        <v>1.2949999999999999</v>
      </c>
      <c r="BT1465">
        <f ca="1"/>
        <v>1.2701</v>
      </c>
      <c r="BU1465">
        <f ca="1"/>
        <v>1.3861000000000001</v>
      </c>
      <c r="BV1465">
        <f ca="1"/>
        <v>8.3202999999999996</v>
      </c>
      <c r="BW1465">
        <f ca="1"/>
        <v>0.7228</v>
      </c>
      <c r="BX1465">
        <f ca="1"/>
        <v>104.59</v>
      </c>
      <c r="BY1465">
        <f ca="1"/>
        <v>0.82520000000000004</v>
      </c>
      <c r="BZ1465">
        <f ca="1"/>
        <v>6.1374000000000004</v>
      </c>
      <c r="CA1465">
        <f ca="1"/>
        <v>0.89039999999999997</v>
      </c>
      <c r="CK1465" t="str">
        <f ca="1"/>
        <v>#N/A N/A</v>
      </c>
      <c r="CL1465">
        <f ca="1"/>
        <v>-0.78</v>
      </c>
      <c r="CM1465">
        <f ca="1"/>
        <v>-0.54</v>
      </c>
      <c r="CN1465">
        <f ca="1"/>
        <v>-0.41</v>
      </c>
      <c r="CO1465">
        <f ca="1"/>
        <v>-0.28000000000000003</v>
      </c>
      <c r="CP1465">
        <f ca="1"/>
        <v>-0.22</v>
      </c>
      <c r="CQ1465">
        <f ca="1"/>
        <v>-0.15</v>
      </c>
      <c r="CR1465" t="str">
        <f ca="1"/>
        <v>#N/A N/A</v>
      </c>
      <c r="CS1465">
        <f ca="1"/>
        <v>0.34250000000000003</v>
      </c>
      <c r="CT1465">
        <f ca="1"/>
        <v>0.39500000000000002</v>
      </c>
      <c r="CU1465">
        <f ca="1"/>
        <v>0.54</v>
      </c>
      <c r="CV1465">
        <f ca="1"/>
        <v>-0.54</v>
      </c>
      <c r="CW1465">
        <f ca="1"/>
        <v>4.0757000000000003</v>
      </c>
      <c r="CX1465">
        <f ca="1"/>
        <v>1.411</v>
      </c>
      <c r="CY1465">
        <f ca="1"/>
        <v>1.42</v>
      </c>
      <c r="CZ1465">
        <f ca="1"/>
        <v>6.83E-2</v>
      </c>
      <c r="DA1465">
        <f ca="1"/>
        <v>98.07</v>
      </c>
    </row>
    <row r="1466" spans="1:105" x14ac:dyDescent="0.25">
      <c r="A1466" s="79">
        <f ca="1"/>
        <v>44236</v>
      </c>
      <c r="B1466" s="7">
        <f ca="1"/>
        <v>733.9</v>
      </c>
      <c r="C1466" s="7">
        <f ca="1"/>
        <v>729.75</v>
      </c>
      <c r="D1466" s="7">
        <f ca="1"/>
        <v>735.8</v>
      </c>
      <c r="E1466" s="7">
        <f ca="1"/>
        <v>731</v>
      </c>
      <c r="F1466">
        <f ca="1"/>
        <v>732.80250000000001</v>
      </c>
      <c r="G1466">
        <f ca="1"/>
        <v>1626.09</v>
      </c>
      <c r="H1466">
        <f ca="1"/>
        <v>735.64</v>
      </c>
      <c r="I1466">
        <f ca="1"/>
        <v>733.22</v>
      </c>
      <c r="J1466">
        <f ca="1"/>
        <v>731.38</v>
      </c>
      <c r="K1466">
        <f ca="1"/>
        <v>753.55</v>
      </c>
      <c r="L1466">
        <f ca="1"/>
        <v>774.97</v>
      </c>
      <c r="M1466">
        <f ca="1"/>
        <v>15.91</v>
      </c>
      <c r="N1466">
        <f ca="1"/>
        <v>-0.31</v>
      </c>
      <c r="O1466">
        <f ca="1"/>
        <v>-0.67</v>
      </c>
      <c r="P1466">
        <f ca="1"/>
        <v>-1.1399999999999999</v>
      </c>
      <c r="Q1466">
        <f ca="1"/>
        <v>-1.25</v>
      </c>
      <c r="R1466">
        <f ca="1"/>
        <v>90.438999999999993</v>
      </c>
      <c r="S1466">
        <f ca="1"/>
        <v>372</v>
      </c>
      <c r="T1466">
        <f ca="1"/>
        <v>372</v>
      </c>
      <c r="U1466">
        <f ca="1"/>
        <v>8157.75</v>
      </c>
      <c r="V1466">
        <f ca="1"/>
        <v>69106</v>
      </c>
      <c r="W1466">
        <f ca="1"/>
        <v>1475</v>
      </c>
      <c r="X1466">
        <f ca="1"/>
        <v>76050</v>
      </c>
      <c r="Y1466">
        <f ca="1"/>
        <v>8157.75</v>
      </c>
      <c r="Z1466">
        <f ca="1"/>
        <v>19.27</v>
      </c>
      <c r="AA1466">
        <f ca="1"/>
        <v>82954</v>
      </c>
      <c r="AB1466">
        <f ca="1"/>
        <v>58.36</v>
      </c>
      <c r="AC1466">
        <f ca="1"/>
        <v>20.096900000000002</v>
      </c>
      <c r="AD1466">
        <f ca="1"/>
        <v>5.3823999999999996</v>
      </c>
      <c r="AE1466">
        <f ca="1"/>
        <v>3582.55</v>
      </c>
      <c r="AF1466">
        <f ca="1"/>
        <v>3.6389</v>
      </c>
      <c r="AG1466">
        <f ca="1"/>
        <v>88.263999999999996</v>
      </c>
      <c r="AH1466" t="str">
        <f ca="1"/>
        <v>#N/A N/A</v>
      </c>
      <c r="AI1466" t="str">
        <f ca="1"/>
        <v>#N/A N/A</v>
      </c>
      <c r="AJ1466" s="7" t="str">
        <f ca="1"/>
        <v>#N/A N/A</v>
      </c>
      <c r="AK1466" s="7">
        <f ca="1"/>
        <v>46.61</v>
      </c>
      <c r="AL1466" s="7">
        <f ca="1"/>
        <v>52.01</v>
      </c>
      <c r="AM1466" s="7" t="str">
        <f ca="1"/>
        <v>#N/A N/A</v>
      </c>
      <c r="AN1466">
        <f ca="1"/>
        <v>103.41</v>
      </c>
      <c r="AO1466">
        <f ca="1"/>
        <v>39.880000000000003</v>
      </c>
      <c r="AP1466">
        <f ca="1"/>
        <v>73.924199999999999</v>
      </c>
      <c r="AQ1466">
        <f ca="1"/>
        <v>14.727600000000001</v>
      </c>
      <c r="AR1466">
        <f ca="1"/>
        <v>6.4352</v>
      </c>
      <c r="AS1466">
        <f ca="1"/>
        <v>295.44</v>
      </c>
      <c r="AT1466">
        <f ca="1"/>
        <v>7.0667</v>
      </c>
      <c r="AU1466">
        <f ca="1"/>
        <v>1116.56</v>
      </c>
      <c r="AV1466">
        <f ca="1"/>
        <v>3.6928999999999998</v>
      </c>
      <c r="AW1466">
        <f ca="1"/>
        <v>48.048999999999999</v>
      </c>
      <c r="AX1466">
        <f ca="1"/>
        <v>29.916</v>
      </c>
      <c r="AY1466">
        <f ca="1"/>
        <v>21.2349</v>
      </c>
      <c r="AZ1466">
        <f ca="1"/>
        <v>7.7518000000000002</v>
      </c>
      <c r="BA1466">
        <f ca="1"/>
        <v>1.3259000000000001</v>
      </c>
      <c r="BB1466">
        <f ca="1"/>
        <v>72.885000000000005</v>
      </c>
      <c r="BC1466">
        <f ca="1"/>
        <v>28.001000000000001</v>
      </c>
      <c r="BD1466">
        <f ca="1"/>
        <v>4.0465</v>
      </c>
      <c r="BE1466">
        <f ca="1"/>
        <v>13995</v>
      </c>
      <c r="BF1466">
        <f ca="1"/>
        <v>1.6145</v>
      </c>
      <c r="BG1466">
        <f ca="1"/>
        <v>4.0231000000000003</v>
      </c>
      <c r="BH1466">
        <f ca="1"/>
        <v>13.12</v>
      </c>
      <c r="BI1466">
        <f ca="1"/>
        <v>13.452</v>
      </c>
      <c r="BJ1466">
        <f ca="1"/>
        <v>16.184999999999999</v>
      </c>
      <c r="BK1466">
        <f ca="1"/>
        <v>12.805</v>
      </c>
      <c r="BL1466">
        <f ca="1"/>
        <v>0.54500000000000004</v>
      </c>
      <c r="BM1466">
        <f ca="1"/>
        <v>7.6999999999999999E-2</v>
      </c>
      <c r="BN1466">
        <f ca="1"/>
        <v>0.41</v>
      </c>
      <c r="BO1466">
        <f ca="1"/>
        <v>7.3510000000000006E-2</v>
      </c>
      <c r="BP1466">
        <f ca="1"/>
        <v>0.13569999999999999</v>
      </c>
      <c r="BQ1466">
        <f ca="1"/>
        <v>1.0397000000000001</v>
      </c>
      <c r="BR1466">
        <f ca="1"/>
        <v>8.4494000000000007</v>
      </c>
      <c r="BS1466">
        <f ca="1"/>
        <v>1.2921</v>
      </c>
      <c r="BT1466">
        <f ca="1"/>
        <v>1.2693000000000001</v>
      </c>
      <c r="BU1466">
        <f ca="1"/>
        <v>1.3812</v>
      </c>
      <c r="BV1466">
        <f ca="1"/>
        <v>8.3230000000000004</v>
      </c>
      <c r="BW1466">
        <f ca="1"/>
        <v>0.7238</v>
      </c>
      <c r="BX1466">
        <f ca="1"/>
        <v>104.59</v>
      </c>
      <c r="BY1466">
        <f ca="1"/>
        <v>0.82509999999999994</v>
      </c>
      <c r="BZ1466">
        <f ca="1"/>
        <v>6.1369999999999996</v>
      </c>
      <c r="CA1466">
        <f ca="1"/>
        <v>0.89229999999999998</v>
      </c>
      <c r="CK1466" t="str">
        <f ca="1"/>
        <v>#N/A N/A</v>
      </c>
      <c r="CL1466">
        <f ca="1"/>
        <v>-0.56999999999999995</v>
      </c>
      <c r="CM1466">
        <f ca="1"/>
        <v>-0.51</v>
      </c>
      <c r="CN1466">
        <f ca="1"/>
        <v>-0.33</v>
      </c>
      <c r="CO1466">
        <f ca="1"/>
        <v>-0.27</v>
      </c>
      <c r="CP1466">
        <f ca="1"/>
        <v>-0.19</v>
      </c>
      <c r="CQ1466">
        <f ca="1"/>
        <v>-0.12</v>
      </c>
      <c r="CR1466" t="str">
        <f ca="1"/>
        <v>#N/A N/A</v>
      </c>
      <c r="CS1466">
        <f ca="1"/>
        <v>0.35749999999999998</v>
      </c>
      <c r="CT1466">
        <f ca="1"/>
        <v>0.41</v>
      </c>
      <c r="CU1466">
        <f ca="1"/>
        <v>0.54500000000000004</v>
      </c>
      <c r="CV1466">
        <f ca="1"/>
        <v>-0.51</v>
      </c>
      <c r="CW1466">
        <f ca="1"/>
        <v>4.0091999999999999</v>
      </c>
      <c r="CX1466">
        <f ca="1"/>
        <v>1.2437</v>
      </c>
      <c r="CY1466">
        <f ca="1"/>
        <v>1.32</v>
      </c>
      <c r="CZ1466">
        <f ca="1"/>
        <v>-4.8999999999999998E-3</v>
      </c>
      <c r="DA1466">
        <f ca="1"/>
        <v>98.07</v>
      </c>
    </row>
    <row r="1467" spans="1:105" x14ac:dyDescent="0.25">
      <c r="A1467" s="79">
        <f ca="1"/>
        <v>44235</v>
      </c>
      <c r="B1467" s="7">
        <f ca="1"/>
        <v>734.5</v>
      </c>
      <c r="C1467" s="7">
        <f ca="1"/>
        <v>732.5</v>
      </c>
      <c r="D1467" s="7">
        <f ca="1"/>
        <v>740.35</v>
      </c>
      <c r="E1467" s="7">
        <f ca="1"/>
        <v>736.11</v>
      </c>
      <c r="F1467">
        <f ca="1"/>
        <v>734.88909999999998</v>
      </c>
      <c r="G1467">
        <f ca="1"/>
        <v>1239.664</v>
      </c>
      <c r="H1467">
        <f ca="1"/>
        <v>735.41</v>
      </c>
      <c r="I1467">
        <f ca="1"/>
        <v>732.81</v>
      </c>
      <c r="J1467">
        <f ca="1"/>
        <v>732.09</v>
      </c>
      <c r="K1467">
        <f ca="1"/>
        <v>753.84</v>
      </c>
      <c r="L1467">
        <f ca="1"/>
        <v>775.59</v>
      </c>
      <c r="M1467">
        <f ca="1"/>
        <v>16</v>
      </c>
      <c r="N1467">
        <f ca="1"/>
        <v>-0.2</v>
      </c>
      <c r="O1467">
        <f ca="1"/>
        <v>-0.57999999999999996</v>
      </c>
      <c r="P1467">
        <f ca="1"/>
        <v>-1.03</v>
      </c>
      <c r="Q1467">
        <f ca="1"/>
        <v>-1.2</v>
      </c>
      <c r="R1467">
        <f ca="1"/>
        <v>90.933999999999997</v>
      </c>
      <c r="S1467">
        <f ca="1"/>
        <v>366.6</v>
      </c>
      <c r="T1467">
        <f ca="1"/>
        <v>366.6</v>
      </c>
      <c r="U1467">
        <f ca="1"/>
        <v>8050.75</v>
      </c>
      <c r="V1467">
        <f ca="1"/>
        <v>69788</v>
      </c>
      <c r="W1467">
        <f ca="1"/>
        <v>-1975</v>
      </c>
      <c r="X1467">
        <f ca="1"/>
        <v>74575</v>
      </c>
      <c r="Y1467">
        <f ca="1"/>
        <v>8050.75</v>
      </c>
      <c r="Z1467">
        <f ca="1"/>
        <v>19.09</v>
      </c>
      <c r="AA1467">
        <f ca="1"/>
        <v>76988</v>
      </c>
      <c r="AB1467">
        <f ca="1"/>
        <v>57.97</v>
      </c>
      <c r="AC1467">
        <f ca="1"/>
        <v>20.11</v>
      </c>
      <c r="AD1467">
        <f ca="1"/>
        <v>5.3575999999999997</v>
      </c>
      <c r="AE1467">
        <f ca="1"/>
        <v>3561.38</v>
      </c>
      <c r="AF1467">
        <f ca="1"/>
        <v>3.6414</v>
      </c>
      <c r="AG1467">
        <f ca="1"/>
        <v>88.167000000000002</v>
      </c>
      <c r="AH1467" t="str">
        <f ca="1"/>
        <v>#N/A N/A</v>
      </c>
      <c r="AI1467" t="str">
        <f ca="1"/>
        <v>#N/A N/A</v>
      </c>
      <c r="AJ1467" s="7" t="str">
        <f ca="1"/>
        <v>#N/A N/A</v>
      </c>
      <c r="AK1467" s="7">
        <f ca="1"/>
        <v>53.94</v>
      </c>
      <c r="AL1467" s="7">
        <f ca="1"/>
        <v>52.56</v>
      </c>
      <c r="AM1467" s="7" t="str">
        <f ca="1"/>
        <v>#N/A N/A</v>
      </c>
      <c r="AN1467">
        <f ca="1"/>
        <v>103.23</v>
      </c>
      <c r="AO1467">
        <f ca="1"/>
        <v>39.21</v>
      </c>
      <c r="AP1467">
        <f ca="1"/>
        <v>74.307199999999995</v>
      </c>
      <c r="AQ1467">
        <f ca="1"/>
        <v>14.8767</v>
      </c>
      <c r="AR1467">
        <f ca="1"/>
        <v>6.4485999999999999</v>
      </c>
      <c r="AS1467">
        <f ca="1"/>
        <v>297.54000000000002</v>
      </c>
      <c r="AT1467">
        <f ca="1"/>
        <v>7.0731000000000002</v>
      </c>
      <c r="AU1467">
        <f ca="1"/>
        <v>1119.54</v>
      </c>
      <c r="AV1467">
        <f ca="1"/>
        <v>3.7149000000000001</v>
      </c>
      <c r="AW1467">
        <f ca="1"/>
        <v>48.048000000000002</v>
      </c>
      <c r="AX1467">
        <f ca="1"/>
        <v>29.978999999999999</v>
      </c>
      <c r="AY1467">
        <f ca="1"/>
        <v>21.316600000000001</v>
      </c>
      <c r="AZ1467">
        <f ca="1"/>
        <v>7.7523</v>
      </c>
      <c r="BA1467">
        <f ca="1"/>
        <v>1.3327</v>
      </c>
      <c r="BB1467">
        <f ca="1"/>
        <v>72.967500000000001</v>
      </c>
      <c r="BC1467">
        <f ca="1"/>
        <v>27.992999999999999</v>
      </c>
      <c r="BD1467">
        <f ca="1"/>
        <v>4.0664999999999996</v>
      </c>
      <c r="BE1467">
        <f ca="1"/>
        <v>14003</v>
      </c>
      <c r="BF1467">
        <f ca="1"/>
        <v>1.623</v>
      </c>
      <c r="BG1467">
        <f ca="1"/>
        <v>4.0457999999999998</v>
      </c>
      <c r="BH1467">
        <f ca="1"/>
        <v>10.36</v>
      </c>
      <c r="BI1467">
        <f ca="1"/>
        <v>14.302</v>
      </c>
      <c r="BJ1467">
        <f ca="1"/>
        <v>17.752500000000001</v>
      </c>
      <c r="BK1467">
        <f ca="1"/>
        <v>12.664999999999999</v>
      </c>
      <c r="BL1467">
        <f ca="1"/>
        <v>0.56000000000000005</v>
      </c>
      <c r="BM1467">
        <f ca="1"/>
        <v>7.5999999999999998E-2</v>
      </c>
      <c r="BN1467">
        <f ca="1"/>
        <v>0.41499999999999998</v>
      </c>
      <c r="BO1467">
        <f ca="1"/>
        <v>7.3749999999999996E-2</v>
      </c>
      <c r="BP1467">
        <f ca="1"/>
        <v>0.1802</v>
      </c>
      <c r="BQ1467">
        <f ca="1"/>
        <v>1.0810999999999999</v>
      </c>
      <c r="BR1467">
        <f ca="1"/>
        <v>8.5013000000000005</v>
      </c>
      <c r="BS1467">
        <f ca="1"/>
        <v>1.2979000000000001</v>
      </c>
      <c r="BT1467">
        <f ca="1"/>
        <v>1.2739</v>
      </c>
      <c r="BU1467">
        <f ca="1"/>
        <v>1.3851</v>
      </c>
      <c r="BV1467">
        <f ca="1"/>
        <v>8.3887999999999998</v>
      </c>
      <c r="BW1467">
        <f ca="1"/>
        <v>0.72770000000000001</v>
      </c>
      <c r="BX1467">
        <f ca="1"/>
        <v>105.23</v>
      </c>
      <c r="BY1467">
        <f ca="1"/>
        <v>0.82979999999999998</v>
      </c>
      <c r="BZ1467">
        <f ca="1"/>
        <v>6.1725000000000003</v>
      </c>
      <c r="CA1467">
        <f ca="1"/>
        <v>0.89890000000000003</v>
      </c>
      <c r="CK1467" t="str">
        <f ca="1"/>
        <v>#N/A N/A</v>
      </c>
      <c r="CL1467">
        <f ca="1"/>
        <v>-0.64</v>
      </c>
      <c r="CM1467">
        <f ca="1"/>
        <v>-0.32</v>
      </c>
      <c r="CN1467">
        <f ca="1"/>
        <v>-0.28000000000000003</v>
      </c>
      <c r="CO1467">
        <f ca="1"/>
        <v>-0.24</v>
      </c>
      <c r="CP1467">
        <f ca="1"/>
        <v>-0.17</v>
      </c>
      <c r="CQ1467">
        <f ca="1"/>
        <v>-0.11</v>
      </c>
      <c r="CR1467" t="str">
        <f ca="1"/>
        <v>#N/A N/A</v>
      </c>
      <c r="CS1467">
        <f ca="1"/>
        <v>0.35249999999999998</v>
      </c>
      <c r="CT1467">
        <f ca="1"/>
        <v>0.41499999999999998</v>
      </c>
      <c r="CU1467">
        <f ca="1"/>
        <v>0.56000000000000005</v>
      </c>
      <c r="CV1467">
        <f ca="1"/>
        <v>-0.32</v>
      </c>
      <c r="CW1467">
        <f ca="1"/>
        <v>4.0502000000000002</v>
      </c>
      <c r="CX1467">
        <f ca="1"/>
        <v>1.2462</v>
      </c>
      <c r="CY1467">
        <f ca="1"/>
        <v>1.32</v>
      </c>
      <c r="CZ1467">
        <f ca="1"/>
        <v>0.2084</v>
      </c>
      <c r="DA1467">
        <f ca="1"/>
        <v>98.07</v>
      </c>
    </row>
    <row r="1468" spans="1:105" x14ac:dyDescent="0.25">
      <c r="A1468" s="79">
        <f ca="1"/>
        <v>44232</v>
      </c>
      <c r="B1468" s="7">
        <f ca="1"/>
        <v>739.5</v>
      </c>
      <c r="C1468" s="7">
        <f ca="1"/>
        <v>734.5</v>
      </c>
      <c r="D1468" s="7">
        <f ca="1"/>
        <v>739.5</v>
      </c>
      <c r="E1468" s="7">
        <f ca="1"/>
        <v>734.5</v>
      </c>
      <c r="F1468">
        <f ca="1"/>
        <v>736.74109999999996</v>
      </c>
      <c r="G1468">
        <f ca="1"/>
        <v>1228.96</v>
      </c>
      <c r="H1468">
        <f ca="1"/>
        <v>735.27</v>
      </c>
      <c r="I1468">
        <f ca="1"/>
        <v>732.17</v>
      </c>
      <c r="J1468">
        <f ca="1"/>
        <v>732.86</v>
      </c>
      <c r="K1468">
        <f ca="1"/>
        <v>754.19</v>
      </c>
      <c r="L1468">
        <f ca="1"/>
        <v>776.19</v>
      </c>
      <c r="M1468">
        <f ca="1"/>
        <v>15.93</v>
      </c>
      <c r="N1468">
        <f ca="1"/>
        <v>-0.21</v>
      </c>
      <c r="O1468">
        <f ca="1"/>
        <v>-0.6</v>
      </c>
      <c r="P1468">
        <f ca="1"/>
        <v>-0.97</v>
      </c>
      <c r="Q1468">
        <f ca="1"/>
        <v>-1.38</v>
      </c>
      <c r="R1468">
        <f ca="1"/>
        <v>91.042000000000002</v>
      </c>
      <c r="S1468">
        <f ca="1"/>
        <v>362.6</v>
      </c>
      <c r="T1468">
        <f ca="1"/>
        <v>362.6</v>
      </c>
      <c r="U1468">
        <f ca="1"/>
        <v>7927</v>
      </c>
      <c r="V1468">
        <f ca="1"/>
        <v>70313</v>
      </c>
      <c r="W1468">
        <f ca="1"/>
        <v>2050</v>
      </c>
      <c r="X1468">
        <f ca="1"/>
        <v>76550</v>
      </c>
      <c r="Y1468">
        <f ca="1"/>
        <v>7927</v>
      </c>
      <c r="Z1468">
        <f ca="1"/>
        <v>18.72</v>
      </c>
      <c r="AA1468">
        <f ca="1"/>
        <v>76988</v>
      </c>
      <c r="AB1468">
        <f ca="1"/>
        <v>56.85</v>
      </c>
      <c r="AC1468">
        <f ca="1"/>
        <v>20.087199999999999</v>
      </c>
      <c r="AD1468">
        <f ca="1"/>
        <v>5.3766999999999996</v>
      </c>
      <c r="AE1468">
        <f ca="1"/>
        <v>3547.25</v>
      </c>
      <c r="AF1468">
        <f ca="1"/>
        <v>3.6374</v>
      </c>
      <c r="AG1468">
        <f ca="1"/>
        <v>88.001000000000005</v>
      </c>
      <c r="AH1468" t="str">
        <f ca="1"/>
        <v>#N/A N/A</v>
      </c>
      <c r="AI1468" t="str">
        <f ca="1"/>
        <v>#N/A N/A</v>
      </c>
      <c r="AJ1468" s="7" t="str">
        <f ca="1"/>
        <v>#N/A N/A</v>
      </c>
      <c r="AK1468" s="7">
        <f ca="1"/>
        <v>55.71</v>
      </c>
      <c r="AL1468" s="7">
        <f ca="1"/>
        <v>57.21</v>
      </c>
      <c r="AM1468" s="7" t="str">
        <f ca="1"/>
        <v>#N/A N/A</v>
      </c>
      <c r="AN1468">
        <f ca="1"/>
        <v>103.09</v>
      </c>
      <c r="AO1468">
        <f ca="1"/>
        <v>38.630000000000003</v>
      </c>
      <c r="AP1468">
        <f ca="1"/>
        <v>74.649500000000003</v>
      </c>
      <c r="AQ1468">
        <f ca="1"/>
        <v>14.843999999999999</v>
      </c>
      <c r="AR1468">
        <f ca="1"/>
        <v>6.4657999999999998</v>
      </c>
      <c r="AS1468">
        <f ca="1"/>
        <v>296.49</v>
      </c>
      <c r="AT1468">
        <f ca="1"/>
        <v>7.0579999999999998</v>
      </c>
      <c r="AU1468">
        <f ca="1"/>
        <v>1123.81</v>
      </c>
      <c r="AV1468">
        <f ca="1"/>
        <v>3.7258</v>
      </c>
      <c r="AW1468">
        <f ca="1"/>
        <v>48.076999999999998</v>
      </c>
      <c r="AX1468">
        <f ca="1"/>
        <v>30.032</v>
      </c>
      <c r="AY1468">
        <f ca="1"/>
        <v>21.402100000000001</v>
      </c>
      <c r="AZ1468">
        <f ca="1"/>
        <v>7.7529000000000003</v>
      </c>
      <c r="BA1468">
        <f ca="1"/>
        <v>1.3346</v>
      </c>
      <c r="BB1468">
        <f ca="1"/>
        <v>72.928799999999995</v>
      </c>
      <c r="BC1468">
        <f ca="1"/>
        <v>27.989000000000001</v>
      </c>
      <c r="BD1468">
        <f ca="1"/>
        <v>4.0697000000000001</v>
      </c>
      <c r="BE1468">
        <f ca="1"/>
        <v>14030</v>
      </c>
      <c r="BF1468">
        <f ca="1"/>
        <v>1.6243000000000001</v>
      </c>
      <c r="BG1468">
        <f ca="1"/>
        <v>4.0467000000000004</v>
      </c>
      <c r="BH1468">
        <f ca="1"/>
        <v>11.69</v>
      </c>
      <c r="BI1468">
        <f ca="1"/>
        <v>15.1</v>
      </c>
      <c r="BJ1468">
        <f ca="1"/>
        <v>19.245000000000001</v>
      </c>
      <c r="BK1468">
        <f ca="1"/>
        <v>12.984999999999999</v>
      </c>
      <c r="BL1468">
        <f ca="1"/>
        <v>0.495</v>
      </c>
      <c r="BM1468">
        <f ca="1"/>
        <v>7.2999999999999995E-2</v>
      </c>
      <c r="BN1468">
        <f ca="1"/>
        <v>0.38500000000000001</v>
      </c>
      <c r="BO1468">
        <f ca="1"/>
        <v>6.8699999999999997E-2</v>
      </c>
      <c r="BP1468">
        <f ca="1"/>
        <v>0.1852</v>
      </c>
      <c r="BQ1468">
        <f ca="1"/>
        <v>0.92310000000000003</v>
      </c>
      <c r="BR1468">
        <f ca="1"/>
        <v>8.5289000000000001</v>
      </c>
      <c r="BS1468">
        <f ca="1"/>
        <v>1.3025</v>
      </c>
      <c r="BT1468">
        <f ca="1"/>
        <v>1.2756000000000001</v>
      </c>
      <c r="BU1468">
        <f ca="1"/>
        <v>1.3879999999999999</v>
      </c>
      <c r="BV1468">
        <f ca="1"/>
        <v>8.3712</v>
      </c>
      <c r="BW1468">
        <f ca="1"/>
        <v>0.72809999999999997</v>
      </c>
      <c r="BX1468">
        <f ca="1"/>
        <v>105.39</v>
      </c>
      <c r="BY1468">
        <f ca="1"/>
        <v>0.83</v>
      </c>
      <c r="BZ1468">
        <f ca="1"/>
        <v>6.1731999999999996</v>
      </c>
      <c r="CA1468">
        <f ca="1"/>
        <v>0.89900000000000002</v>
      </c>
      <c r="CK1468" t="str">
        <f ca="1"/>
        <v>#N/A N/A</v>
      </c>
      <c r="CL1468">
        <f ca="1"/>
        <v>-0.64</v>
      </c>
      <c r="CM1468">
        <f ca="1"/>
        <v>-0.34</v>
      </c>
      <c r="CN1468">
        <f ca="1"/>
        <v>-0.28999999999999998</v>
      </c>
      <c r="CO1468">
        <f ca="1"/>
        <v>-0.22</v>
      </c>
      <c r="CP1468">
        <f ca="1"/>
        <v>-0.2</v>
      </c>
      <c r="CQ1468">
        <f ca="1"/>
        <v>-0.13</v>
      </c>
      <c r="CR1468" t="str">
        <f ca="1"/>
        <v>#N/A N/A</v>
      </c>
      <c r="CS1468">
        <f ca="1"/>
        <v>0.35249999999999998</v>
      </c>
      <c r="CT1468">
        <f ca="1"/>
        <v>0.38500000000000001</v>
      </c>
      <c r="CU1468">
        <f ca="1"/>
        <v>0.495</v>
      </c>
      <c r="CV1468">
        <f ca="1"/>
        <v>-0.34</v>
      </c>
      <c r="CW1468">
        <f ca="1"/>
        <v>4.0407999999999999</v>
      </c>
      <c r="CX1468">
        <f ca="1"/>
        <v>1.1689000000000001</v>
      </c>
      <c r="CY1468">
        <f ca="1"/>
        <v>1.1399999999999999</v>
      </c>
      <c r="CZ1468">
        <f ca="1"/>
        <v>-8.1600000000000006E-2</v>
      </c>
      <c r="DA1468">
        <f ca="1"/>
        <v>98.07</v>
      </c>
    </row>
    <row r="1469" spans="1:105" x14ac:dyDescent="0.25">
      <c r="A1469" s="79">
        <f ca="1"/>
        <v>44231</v>
      </c>
      <c r="B1469" s="7">
        <f ca="1"/>
        <v>735.14</v>
      </c>
      <c r="C1469" s="7">
        <f ca="1"/>
        <v>734.01</v>
      </c>
      <c r="D1469" s="7">
        <f ca="1"/>
        <v>740.1</v>
      </c>
      <c r="E1469" s="7">
        <f ca="1"/>
        <v>736</v>
      </c>
      <c r="F1469">
        <f ca="1"/>
        <v>737.25459999999998</v>
      </c>
      <c r="G1469">
        <f ca="1"/>
        <v>1170.18</v>
      </c>
      <c r="H1469">
        <f ca="1"/>
        <v>734.36</v>
      </c>
      <c r="I1469">
        <f ca="1"/>
        <v>730.85</v>
      </c>
      <c r="J1469">
        <f ca="1"/>
        <v>733.54</v>
      </c>
      <c r="K1469">
        <f ca="1"/>
        <v>754.53</v>
      </c>
      <c r="L1469">
        <f ca="1"/>
        <v>776.78</v>
      </c>
      <c r="M1469">
        <f ca="1"/>
        <v>16.170000000000002</v>
      </c>
      <c r="N1469">
        <f ca="1"/>
        <v>-0.25</v>
      </c>
      <c r="O1469">
        <f ca="1"/>
        <v>-0.52</v>
      </c>
      <c r="P1469">
        <f ca="1"/>
        <v>-1.1000000000000001</v>
      </c>
      <c r="Q1469">
        <f ca="1"/>
        <v>-1.07</v>
      </c>
      <c r="R1469">
        <f ca="1"/>
        <v>91.528999999999996</v>
      </c>
      <c r="S1469">
        <f ca="1"/>
        <v>355.3</v>
      </c>
      <c r="T1469">
        <f ca="1"/>
        <v>355.3</v>
      </c>
      <c r="U1469">
        <f ca="1"/>
        <v>7825.5</v>
      </c>
      <c r="V1469">
        <f ca="1"/>
        <v>70709</v>
      </c>
      <c r="W1469">
        <f ca="1"/>
        <v>-500</v>
      </c>
      <c r="X1469">
        <f ca="1"/>
        <v>74500</v>
      </c>
      <c r="Y1469">
        <f ca="1"/>
        <v>7825.5</v>
      </c>
      <c r="Z1469">
        <f ca="1"/>
        <v>18.739999999999998</v>
      </c>
      <c r="AA1469">
        <f ca="1"/>
        <v>76988</v>
      </c>
      <c r="AB1469">
        <f ca="1"/>
        <v>56.23</v>
      </c>
      <c r="AC1469">
        <f ca="1"/>
        <v>20.396000000000001</v>
      </c>
      <c r="AD1469">
        <f ca="1"/>
        <v>5.4322999999999997</v>
      </c>
      <c r="AE1469">
        <f ca="1"/>
        <v>3555.52</v>
      </c>
      <c r="AF1469">
        <f ca="1"/>
        <v>3.6432000000000002</v>
      </c>
      <c r="AG1469">
        <f ca="1"/>
        <v>87.914400000000001</v>
      </c>
      <c r="AH1469" t="str">
        <f ca="1"/>
        <v>#N/A N/A</v>
      </c>
      <c r="AI1469" t="str">
        <f ca="1"/>
        <v>#N/A N/A</v>
      </c>
      <c r="AJ1469" s="7" t="str">
        <f ca="1"/>
        <v>#N/A N/A</v>
      </c>
      <c r="AK1469" s="7">
        <f ca="1"/>
        <v>64.62</v>
      </c>
      <c r="AL1469" s="7">
        <f ca="1"/>
        <v>53.91</v>
      </c>
      <c r="AM1469" s="7" t="str">
        <f ca="1"/>
        <v>#N/A N/A</v>
      </c>
      <c r="AN1469">
        <f ca="1"/>
        <v>102.97</v>
      </c>
      <c r="AO1469">
        <f ca="1"/>
        <v>38.049999999999997</v>
      </c>
      <c r="AP1469">
        <f ca="1"/>
        <v>75.558400000000006</v>
      </c>
      <c r="AQ1469">
        <f ca="1"/>
        <v>15.0069</v>
      </c>
      <c r="AR1469">
        <f ca="1"/>
        <v>6.4718</v>
      </c>
      <c r="AS1469">
        <f ca="1"/>
        <v>297.36</v>
      </c>
      <c r="AT1469">
        <f ca="1"/>
        <v>7.1379999999999999</v>
      </c>
      <c r="AU1469">
        <f ca="1"/>
        <v>1118.46</v>
      </c>
      <c r="AV1469">
        <f ca="1"/>
        <v>3.7616000000000001</v>
      </c>
      <c r="AW1469">
        <f ca="1"/>
        <v>48.076999999999998</v>
      </c>
      <c r="AX1469">
        <f ca="1"/>
        <v>30.094000000000001</v>
      </c>
      <c r="AY1469">
        <f ca="1"/>
        <v>21.604500000000002</v>
      </c>
      <c r="AZ1469">
        <f ca="1"/>
        <v>7.7527999999999997</v>
      </c>
      <c r="BA1469">
        <f ca="1"/>
        <v>1.3374999999999999</v>
      </c>
      <c r="BB1469">
        <f ca="1"/>
        <v>72.963700000000003</v>
      </c>
      <c r="BC1469">
        <f ca="1"/>
        <v>27.96</v>
      </c>
      <c r="BD1469">
        <f ca="1"/>
        <v>4.0599999999999996</v>
      </c>
      <c r="BE1469">
        <f ca="1"/>
        <v>14015</v>
      </c>
      <c r="BF1469">
        <f ca="1"/>
        <v>1.6342000000000001</v>
      </c>
      <c r="BG1469">
        <f ca="1"/>
        <v>4.0750999999999999</v>
      </c>
      <c r="BH1469">
        <f ca="1"/>
        <v>12.005000000000001</v>
      </c>
      <c r="BI1469">
        <f ca="1"/>
        <v>15.535</v>
      </c>
      <c r="BJ1469">
        <f ca="1"/>
        <v>19.6875</v>
      </c>
      <c r="BK1469">
        <f ca="1"/>
        <v>13.05</v>
      </c>
      <c r="BL1469">
        <f ca="1"/>
        <v>0.47</v>
      </c>
      <c r="BM1469">
        <f ca="1"/>
        <v>7.0999999999999994E-2</v>
      </c>
      <c r="BN1469">
        <f ca="1"/>
        <v>0.36</v>
      </c>
      <c r="BO1469">
        <f ca="1"/>
        <v>6.7000000000000004E-2</v>
      </c>
      <c r="BP1469">
        <f ca="1"/>
        <v>0.13589999999999999</v>
      </c>
      <c r="BQ1469">
        <f ca="1"/>
        <v>0.91310000000000002</v>
      </c>
      <c r="BR1469">
        <f ca="1"/>
        <v>8.6370000000000005</v>
      </c>
      <c r="BS1469">
        <f ca="1"/>
        <v>1.3157000000000001</v>
      </c>
      <c r="BT1469">
        <f ca="1"/>
        <v>1.2827</v>
      </c>
      <c r="BU1469">
        <f ca="1"/>
        <v>1.3973</v>
      </c>
      <c r="BV1469">
        <f ca="1"/>
        <v>8.4646000000000008</v>
      </c>
      <c r="BW1469">
        <f ca="1"/>
        <v>0.73150000000000004</v>
      </c>
      <c r="BX1469">
        <f ca="1"/>
        <v>105.54</v>
      </c>
      <c r="BY1469">
        <f ca="1"/>
        <v>0.83599999999999997</v>
      </c>
      <c r="BZ1469">
        <f ca="1"/>
        <v>6.2157999999999998</v>
      </c>
      <c r="CA1469">
        <f ca="1"/>
        <v>0.9042</v>
      </c>
      <c r="CK1469" t="str">
        <f ca="1"/>
        <v>#N/A N/A</v>
      </c>
      <c r="CL1469">
        <f ca="1"/>
        <v>-0.39</v>
      </c>
      <c r="CM1469">
        <f ca="1"/>
        <v>-0.4</v>
      </c>
      <c r="CN1469">
        <f ca="1"/>
        <v>-0.24</v>
      </c>
      <c r="CO1469">
        <f ca="1"/>
        <v>-0.26</v>
      </c>
      <c r="CP1469">
        <f ca="1"/>
        <v>-0.16</v>
      </c>
      <c r="CQ1469">
        <f ca="1"/>
        <v>-0.09</v>
      </c>
      <c r="CR1469" t="str">
        <f ca="1"/>
        <v>#N/A N/A</v>
      </c>
      <c r="CS1469">
        <f ca="1"/>
        <v>0.35</v>
      </c>
      <c r="CT1469">
        <f ca="1"/>
        <v>0.36</v>
      </c>
      <c r="CU1469">
        <f ca="1"/>
        <v>0.47</v>
      </c>
      <c r="CV1469">
        <f ca="1"/>
        <v>-0.4</v>
      </c>
      <c r="CW1469">
        <f ca="1"/>
        <v>4.0834000000000001</v>
      </c>
      <c r="CX1469">
        <f ca="1"/>
        <v>1.1087</v>
      </c>
      <c r="CY1469">
        <f ca="1"/>
        <v>1.1499999999999999</v>
      </c>
      <c r="CZ1469">
        <f ca="1"/>
        <v>0.24560000000000001</v>
      </c>
      <c r="DA1469">
        <f ca="1"/>
        <v>98.07</v>
      </c>
    </row>
    <row r="1470" spans="1:105" x14ac:dyDescent="0.25">
      <c r="A1470" s="79">
        <f ca="1"/>
        <v>44230</v>
      </c>
      <c r="B1470" s="7">
        <f ca="1"/>
        <v>733.3</v>
      </c>
      <c r="C1470" s="7">
        <f ca="1"/>
        <v>728.6</v>
      </c>
      <c r="D1470" s="7">
        <f ca="1"/>
        <v>734.5</v>
      </c>
      <c r="E1470" s="7">
        <f ca="1"/>
        <v>731</v>
      </c>
      <c r="F1470">
        <f ca="1"/>
        <v>730.49360000000001</v>
      </c>
      <c r="G1470">
        <f ca="1"/>
        <v>1277.71</v>
      </c>
      <c r="H1470">
        <f ca="1"/>
        <v>732.23</v>
      </c>
      <c r="I1470">
        <f ca="1"/>
        <v>729.36</v>
      </c>
      <c r="J1470">
        <f ca="1"/>
        <v>733.97</v>
      </c>
      <c r="K1470">
        <f ca="1"/>
        <v>754.8</v>
      </c>
      <c r="L1470">
        <f ca="1"/>
        <v>777.35</v>
      </c>
      <c r="M1470">
        <f ca="1"/>
        <v>15.98</v>
      </c>
      <c r="N1470">
        <f ca="1"/>
        <v>-0.2</v>
      </c>
      <c r="O1470">
        <f ca="1"/>
        <v>-0.5</v>
      </c>
      <c r="P1470">
        <f ca="1"/>
        <v>-0.92</v>
      </c>
      <c r="Q1470">
        <f ca="1"/>
        <v>-1.1299999999999999</v>
      </c>
      <c r="R1470">
        <f ca="1"/>
        <v>91.171000000000006</v>
      </c>
      <c r="S1470">
        <f ca="1"/>
        <v>356.55</v>
      </c>
      <c r="T1470">
        <f ca="1"/>
        <v>356.55</v>
      </c>
      <c r="U1470">
        <f ca="1"/>
        <v>7851.5</v>
      </c>
      <c r="V1470">
        <f ca="1"/>
        <v>71605</v>
      </c>
      <c r="W1470">
        <f ca="1"/>
        <v>775</v>
      </c>
      <c r="X1470">
        <f ca="1"/>
        <v>75000</v>
      </c>
      <c r="Y1470">
        <f ca="1"/>
        <v>7851.5</v>
      </c>
      <c r="Z1470">
        <f ca="1"/>
        <v>19.16</v>
      </c>
      <c r="AA1470">
        <f ca="1"/>
        <v>76988</v>
      </c>
      <c r="AB1470">
        <f ca="1"/>
        <v>55.69</v>
      </c>
      <c r="AC1470">
        <f ca="1"/>
        <v>20.195</v>
      </c>
      <c r="AD1470">
        <f ca="1"/>
        <v>5.3783000000000003</v>
      </c>
      <c r="AE1470">
        <f ca="1"/>
        <v>3528.58</v>
      </c>
      <c r="AF1470">
        <f ca="1"/>
        <v>3.6413000000000002</v>
      </c>
      <c r="AG1470">
        <f ca="1"/>
        <v>87.8001</v>
      </c>
      <c r="AH1470" t="str">
        <f ca="1"/>
        <v>#N/A N/A</v>
      </c>
      <c r="AI1470" t="str">
        <f ca="1"/>
        <v>#N/A N/A</v>
      </c>
      <c r="AJ1470" s="7" t="str">
        <f ca="1"/>
        <v>#N/A N/A</v>
      </c>
      <c r="AK1470" s="7">
        <f ca="1"/>
        <v>60.29</v>
      </c>
      <c r="AL1470" s="7">
        <f ca="1"/>
        <v>52.47</v>
      </c>
      <c r="AM1470" s="7" t="str">
        <f ca="1"/>
        <v>#N/A N/A</v>
      </c>
      <c r="AN1470">
        <f ca="1"/>
        <v>103.08</v>
      </c>
      <c r="AO1470">
        <f ca="1"/>
        <v>38.33</v>
      </c>
      <c r="AP1470">
        <f ca="1"/>
        <v>75.981800000000007</v>
      </c>
      <c r="AQ1470">
        <f ca="1"/>
        <v>14.9452</v>
      </c>
      <c r="AR1470">
        <f ca="1"/>
        <v>6.4619999999999997</v>
      </c>
      <c r="AS1470">
        <f ca="1"/>
        <v>295.19</v>
      </c>
      <c r="AT1470">
        <f ca="1"/>
        <v>7.1573000000000002</v>
      </c>
      <c r="AU1470">
        <f ca="1"/>
        <v>1114.8800000000001</v>
      </c>
      <c r="AV1470">
        <f ca="1"/>
        <v>3.7277999999999998</v>
      </c>
      <c r="AW1470">
        <f ca="1"/>
        <v>48.018000000000001</v>
      </c>
      <c r="AX1470">
        <f ca="1"/>
        <v>30.024999999999999</v>
      </c>
      <c r="AY1470">
        <f ca="1"/>
        <v>21.506699999999999</v>
      </c>
      <c r="AZ1470">
        <f ca="1"/>
        <v>7.7515000000000001</v>
      </c>
      <c r="BA1470">
        <f ca="1"/>
        <v>1.333</v>
      </c>
      <c r="BB1470">
        <f ca="1"/>
        <v>72.961299999999994</v>
      </c>
      <c r="BC1470">
        <f ca="1"/>
        <v>27.948</v>
      </c>
      <c r="BD1470">
        <f ca="1"/>
        <v>4.0514999999999999</v>
      </c>
      <c r="BE1470">
        <f ca="1"/>
        <v>14005</v>
      </c>
      <c r="BF1470">
        <f ca="1"/>
        <v>1.6263000000000001</v>
      </c>
      <c r="BG1470">
        <f ca="1"/>
        <v>4.0507999999999997</v>
      </c>
      <c r="BH1470">
        <f ca="1"/>
        <v>12.66</v>
      </c>
      <c r="BI1470">
        <f ca="1"/>
        <v>15.302</v>
      </c>
      <c r="BJ1470">
        <f ca="1"/>
        <v>19.5625</v>
      </c>
      <c r="BK1470">
        <f ca="1"/>
        <v>13.234999999999999</v>
      </c>
      <c r="BL1470">
        <f ca="1"/>
        <v>0.46500000000000002</v>
      </c>
      <c r="BM1470">
        <f ca="1"/>
        <v>7.1999999999999995E-2</v>
      </c>
      <c r="BN1470">
        <f ca="1"/>
        <v>0.35</v>
      </c>
      <c r="BO1470">
        <f ca="1"/>
        <v>6.8500000000000005E-2</v>
      </c>
      <c r="BP1470">
        <f ca="1"/>
        <v>5.6000000000000001E-2</v>
      </c>
      <c r="BQ1470">
        <f ca="1"/>
        <v>0.91180000000000005</v>
      </c>
      <c r="BR1470">
        <f ca="1"/>
        <v>8.5855999999999995</v>
      </c>
      <c r="BS1470">
        <f ca="1"/>
        <v>1.3125</v>
      </c>
      <c r="BT1470">
        <f ca="1"/>
        <v>1.2786</v>
      </c>
      <c r="BU1470">
        <f ca="1"/>
        <v>1.3871</v>
      </c>
      <c r="BV1470">
        <f ca="1"/>
        <v>8.4036000000000008</v>
      </c>
      <c r="BW1470">
        <f ca="1"/>
        <v>0.73280000000000001</v>
      </c>
      <c r="BX1470">
        <f ca="1"/>
        <v>105.03</v>
      </c>
      <c r="BY1470">
        <f ca="1"/>
        <v>0.83089999999999997</v>
      </c>
      <c r="BZ1470">
        <f ca="1"/>
        <v>6.1801000000000004</v>
      </c>
      <c r="CA1470">
        <f ca="1"/>
        <v>0.89910000000000001</v>
      </c>
      <c r="CK1470" t="str">
        <f ca="1"/>
        <v>#N/A N/A</v>
      </c>
      <c r="CL1470">
        <f ca="1"/>
        <v>-0.48</v>
      </c>
      <c r="CM1470">
        <f ca="1"/>
        <v>-0.31</v>
      </c>
      <c r="CN1470">
        <f ca="1"/>
        <v>-0.24</v>
      </c>
      <c r="CO1470">
        <f ca="1"/>
        <v>-0.21</v>
      </c>
      <c r="CP1470">
        <f ca="1"/>
        <v>-0.14000000000000001</v>
      </c>
      <c r="CQ1470">
        <f ca="1"/>
        <v>-0.1</v>
      </c>
      <c r="CR1470" t="str">
        <f ca="1"/>
        <v>#N/A N/A</v>
      </c>
      <c r="CS1470">
        <f ca="1"/>
        <v>0.34250000000000003</v>
      </c>
      <c r="CT1470">
        <f ca="1"/>
        <v>0.35</v>
      </c>
      <c r="CU1470">
        <f ca="1"/>
        <v>0.46500000000000002</v>
      </c>
      <c r="CV1470">
        <f ca="1"/>
        <v>-0.31</v>
      </c>
      <c r="CW1470">
        <f ca="1"/>
        <v>4.077</v>
      </c>
      <c r="CX1470">
        <f ca="1"/>
        <v>1.2054</v>
      </c>
      <c r="CY1470">
        <f ca="1"/>
        <v>1.165</v>
      </c>
      <c r="CZ1470">
        <f ca="1"/>
        <v>0.79339999999999999</v>
      </c>
      <c r="DA1470">
        <f ca="1"/>
        <v>98.07</v>
      </c>
    </row>
    <row r="1471" spans="1:105" x14ac:dyDescent="0.25">
      <c r="A1471" s="79">
        <f ca="1"/>
        <v>44229</v>
      </c>
      <c r="B1471" s="7">
        <f ca="1"/>
        <v>732.15</v>
      </c>
      <c r="C1471" s="7">
        <f ca="1"/>
        <v>730.15</v>
      </c>
      <c r="D1471" s="7">
        <f ca="1"/>
        <v>739.39</v>
      </c>
      <c r="E1471" s="7">
        <f ca="1"/>
        <v>732.75</v>
      </c>
      <c r="F1471">
        <f ca="1"/>
        <v>734.90830000000005</v>
      </c>
      <c r="G1471">
        <f ca="1"/>
        <v>1271.31</v>
      </c>
      <c r="H1471">
        <f ca="1"/>
        <v>731.21</v>
      </c>
      <c r="I1471">
        <f ca="1"/>
        <v>727.64</v>
      </c>
      <c r="J1471">
        <f ca="1"/>
        <v>734.47</v>
      </c>
      <c r="K1471">
        <f ca="1"/>
        <v>755.21</v>
      </c>
      <c r="L1471">
        <f ca="1"/>
        <v>777.95</v>
      </c>
      <c r="M1471">
        <f ca="1"/>
        <v>15.99</v>
      </c>
      <c r="N1471">
        <f ca="1"/>
        <v>-0.2</v>
      </c>
      <c r="O1471">
        <f ca="1"/>
        <v>-0.42</v>
      </c>
      <c r="P1471">
        <f ca="1"/>
        <v>-0.75</v>
      </c>
      <c r="Q1471">
        <f ca="1"/>
        <v>-1</v>
      </c>
      <c r="R1471">
        <f ca="1"/>
        <v>91.197000000000003</v>
      </c>
      <c r="S1471">
        <f ca="1"/>
        <v>352.45</v>
      </c>
      <c r="T1471">
        <f ca="1"/>
        <v>352.45</v>
      </c>
      <c r="U1471">
        <f ca="1"/>
        <v>7787</v>
      </c>
      <c r="V1471">
        <f ca="1"/>
        <v>72885</v>
      </c>
      <c r="W1471">
        <f ca="1"/>
        <v>-50</v>
      </c>
      <c r="X1471">
        <f ca="1"/>
        <v>74225</v>
      </c>
      <c r="Y1471">
        <f ca="1"/>
        <v>7787</v>
      </c>
      <c r="Z1471">
        <f ca="1"/>
        <v>19.73</v>
      </c>
      <c r="AA1471">
        <f ca="1"/>
        <v>76988</v>
      </c>
      <c r="AB1471">
        <f ca="1"/>
        <v>54.76</v>
      </c>
      <c r="AC1471">
        <f ca="1"/>
        <v>20.135999999999999</v>
      </c>
      <c r="AD1471">
        <f ca="1"/>
        <v>5.3593999999999999</v>
      </c>
      <c r="AE1471">
        <f ca="1"/>
        <v>3530.27</v>
      </c>
      <c r="AF1471">
        <f ca="1"/>
        <v>3.6354000000000002</v>
      </c>
      <c r="AG1471">
        <f ca="1"/>
        <v>87.706299999999999</v>
      </c>
      <c r="AH1471" t="str">
        <f ca="1"/>
        <v>#N/A N/A</v>
      </c>
      <c r="AI1471" t="str">
        <f ca="1"/>
        <v>#N/A N/A</v>
      </c>
      <c r="AJ1471" s="7" t="str">
        <f ca="1"/>
        <v>#N/A N/A</v>
      </c>
      <c r="AK1471" s="7">
        <f ca="1"/>
        <v>60.79</v>
      </c>
      <c r="AL1471" s="7">
        <f ca="1"/>
        <v>51.6</v>
      </c>
      <c r="AM1471" s="7" t="str">
        <f ca="1"/>
        <v>#N/A N/A</v>
      </c>
      <c r="AN1471">
        <f ca="1"/>
        <v>102.98</v>
      </c>
      <c r="AO1471">
        <f ca="1"/>
        <v>37.89</v>
      </c>
      <c r="AP1471">
        <f ca="1"/>
        <v>76.290999999999997</v>
      </c>
      <c r="AQ1471">
        <f ca="1"/>
        <v>14.965999999999999</v>
      </c>
      <c r="AR1471">
        <f ca="1"/>
        <v>6.4573999999999998</v>
      </c>
      <c r="AS1471">
        <f ca="1"/>
        <v>295.14999999999998</v>
      </c>
      <c r="AT1471">
        <f ca="1"/>
        <v>7.1866000000000003</v>
      </c>
      <c r="AU1471">
        <f ca="1"/>
        <v>1117.17</v>
      </c>
      <c r="AV1471">
        <f ca="1"/>
        <v>3.7210000000000001</v>
      </c>
      <c r="AW1471">
        <f ca="1"/>
        <v>48.052999999999997</v>
      </c>
      <c r="AX1471">
        <f ca="1"/>
        <v>30.007000000000001</v>
      </c>
      <c r="AY1471">
        <f ca="1"/>
        <v>21.495999999999999</v>
      </c>
      <c r="AZ1471">
        <f ca="1"/>
        <v>7.7516999999999996</v>
      </c>
      <c r="BA1471">
        <f ca="1"/>
        <v>1.3322000000000001</v>
      </c>
      <c r="BB1471">
        <f ca="1"/>
        <v>72.968800000000002</v>
      </c>
      <c r="BC1471">
        <f ca="1"/>
        <v>27.988</v>
      </c>
      <c r="BD1471">
        <f ca="1"/>
        <v>4.0460000000000003</v>
      </c>
      <c r="BE1471">
        <f ca="1"/>
        <v>14025</v>
      </c>
      <c r="BF1471">
        <f ca="1"/>
        <v>1.6244000000000001</v>
      </c>
      <c r="BG1471">
        <f ca="1"/>
        <v>4.0431999999999997</v>
      </c>
      <c r="BH1471">
        <f ca="1"/>
        <v>12.795</v>
      </c>
      <c r="BI1471">
        <f ca="1"/>
        <v>16.323</v>
      </c>
      <c r="BJ1471">
        <f ca="1"/>
        <v>19.9375</v>
      </c>
      <c r="BK1471">
        <f ca="1"/>
        <v>13.4</v>
      </c>
      <c r="BL1471">
        <f ca="1"/>
        <v>0.46</v>
      </c>
      <c r="BM1471">
        <f ca="1"/>
        <v>7.3999999999999996E-2</v>
      </c>
      <c r="BN1471">
        <f ca="1"/>
        <v>0.35</v>
      </c>
      <c r="BO1471">
        <f ca="1"/>
        <v>6.8900000000000003E-2</v>
      </c>
      <c r="BP1471">
        <f ca="1"/>
        <v>0.1182</v>
      </c>
      <c r="BQ1471">
        <f ca="1"/>
        <v>0.92559999999999998</v>
      </c>
      <c r="BR1471">
        <f ca="1"/>
        <v>8.6029</v>
      </c>
      <c r="BS1471">
        <f ca="1"/>
        <v>1.3145</v>
      </c>
      <c r="BT1471">
        <f ca="1"/>
        <v>1.2781</v>
      </c>
      <c r="BU1471">
        <f ca="1"/>
        <v>1.3900999999999999</v>
      </c>
      <c r="BV1471">
        <f ca="1"/>
        <v>8.3973999999999993</v>
      </c>
      <c r="BW1471">
        <f ca="1"/>
        <v>0.73160000000000003</v>
      </c>
      <c r="BX1471">
        <f ca="1"/>
        <v>104.98</v>
      </c>
      <c r="BY1471">
        <f ca="1"/>
        <v>0.83030000000000004</v>
      </c>
      <c r="BZ1471">
        <f ca="1"/>
        <v>6.1759000000000004</v>
      </c>
      <c r="CA1471">
        <f ca="1"/>
        <v>0.89729999999999999</v>
      </c>
      <c r="CK1471" t="str">
        <f ca="1"/>
        <v>#N/A N/A</v>
      </c>
      <c r="CL1471">
        <f ca="1"/>
        <v>-0.32</v>
      </c>
      <c r="CM1471">
        <f ca="1"/>
        <v>-0.31</v>
      </c>
      <c r="CN1471">
        <f ca="1"/>
        <v>-0.19</v>
      </c>
      <c r="CO1471">
        <f ca="1"/>
        <v>-0.16</v>
      </c>
      <c r="CP1471">
        <f ca="1"/>
        <v>-0.14000000000000001</v>
      </c>
      <c r="CQ1471">
        <f ca="1"/>
        <v>-0.08</v>
      </c>
      <c r="CR1471" t="str">
        <f ca="1"/>
        <v>#N/A N/A</v>
      </c>
      <c r="CS1471">
        <f ca="1"/>
        <v>0.34250000000000003</v>
      </c>
      <c r="CT1471">
        <f ca="1"/>
        <v>0.35</v>
      </c>
      <c r="CU1471">
        <f ca="1"/>
        <v>0.46</v>
      </c>
      <c r="CV1471">
        <f ca="1"/>
        <v>-0.31</v>
      </c>
      <c r="CW1471">
        <f ca="1"/>
        <v>3.9605000000000001</v>
      </c>
      <c r="CX1471">
        <f ca="1"/>
        <v>1.0881000000000001</v>
      </c>
      <c r="CY1471">
        <f ca="1"/>
        <v>1.1599999999999999</v>
      </c>
      <c r="CZ1471">
        <f ca="1"/>
        <v>8.1500000000000003E-2</v>
      </c>
      <c r="DA1471">
        <f ca="1"/>
        <v>98.07</v>
      </c>
    </row>
    <row r="1472" spans="1:105" x14ac:dyDescent="0.25">
      <c r="A1472" s="79">
        <f ca="1"/>
        <v>44228</v>
      </c>
      <c r="B1472" s="7">
        <f ca="1"/>
        <v>735</v>
      </c>
      <c r="C1472" s="7">
        <f ca="1"/>
        <v>725.31</v>
      </c>
      <c r="D1472" s="7">
        <f ca="1"/>
        <v>738.4</v>
      </c>
      <c r="E1472" s="7">
        <f ca="1"/>
        <v>736.8</v>
      </c>
      <c r="F1472">
        <f ca="1"/>
        <v>731.17150000000004</v>
      </c>
      <c r="G1472">
        <f ca="1"/>
        <v>1227.1600000000001</v>
      </c>
      <c r="H1472">
        <f ca="1"/>
        <v>731.74</v>
      </c>
      <c r="I1472">
        <f ca="1"/>
        <v>726.02</v>
      </c>
      <c r="J1472">
        <f ca="1"/>
        <v>734.99</v>
      </c>
      <c r="K1472">
        <f ca="1"/>
        <v>755.64</v>
      </c>
      <c r="L1472">
        <f ca="1"/>
        <v>778.55</v>
      </c>
      <c r="M1472">
        <f ca="1"/>
        <v>16.46</v>
      </c>
      <c r="N1472">
        <f ca="1"/>
        <v>-0.14000000000000001</v>
      </c>
      <c r="O1472">
        <f ca="1"/>
        <v>-0.38</v>
      </c>
      <c r="P1472">
        <f ca="1"/>
        <v>-0.54</v>
      </c>
      <c r="Q1472">
        <f ca="1"/>
        <v>-0.8</v>
      </c>
      <c r="R1472">
        <f ca="1"/>
        <v>90.98</v>
      </c>
      <c r="S1472">
        <f ca="1"/>
        <v>354.6</v>
      </c>
      <c r="T1472">
        <f ca="1"/>
        <v>354.6</v>
      </c>
      <c r="U1472">
        <f ca="1"/>
        <v>7805.55</v>
      </c>
      <c r="V1472">
        <f ca="1"/>
        <v>73587</v>
      </c>
      <c r="W1472">
        <f ca="1"/>
        <v>-300</v>
      </c>
      <c r="X1472">
        <f ca="1"/>
        <v>74275</v>
      </c>
      <c r="Y1472">
        <f ca="1"/>
        <v>7805.55</v>
      </c>
      <c r="Z1472">
        <f ca="1"/>
        <v>19.920000000000002</v>
      </c>
      <c r="AA1472">
        <f ca="1"/>
        <v>79868</v>
      </c>
      <c r="AB1472">
        <f ca="1"/>
        <v>53.55</v>
      </c>
      <c r="AC1472">
        <f ca="1"/>
        <v>20.389500000000002</v>
      </c>
      <c r="AD1472">
        <f ca="1"/>
        <v>5.4457000000000004</v>
      </c>
      <c r="AE1472">
        <f ca="1"/>
        <v>3568.8</v>
      </c>
      <c r="AF1472">
        <f ca="1"/>
        <v>3.6406999999999998</v>
      </c>
      <c r="AG1472">
        <f ca="1"/>
        <v>87.608699999999999</v>
      </c>
      <c r="AH1472" t="str">
        <f ca="1"/>
        <v>#N/A N/A</v>
      </c>
      <c r="AI1472" t="str">
        <f ca="1"/>
        <v>#N/A N/A</v>
      </c>
      <c r="AJ1472" s="7" t="str">
        <f ca="1"/>
        <v>#N/A N/A</v>
      </c>
      <c r="AK1472" s="7">
        <f ca="1"/>
        <v>58.08</v>
      </c>
      <c r="AL1472" s="7">
        <f ca="1"/>
        <v>53.88</v>
      </c>
      <c r="AM1472" s="7" t="str">
        <f ca="1"/>
        <v>#N/A N/A</v>
      </c>
      <c r="AN1472">
        <f ca="1"/>
        <v>103.12</v>
      </c>
      <c r="AO1472">
        <f ca="1"/>
        <v>38.46</v>
      </c>
      <c r="AP1472">
        <f ca="1"/>
        <v>76.197800000000001</v>
      </c>
      <c r="AQ1472">
        <f ca="1"/>
        <v>15.0694</v>
      </c>
      <c r="AR1472">
        <f ca="1"/>
        <v>6.4679000000000002</v>
      </c>
      <c r="AS1472">
        <f ca="1"/>
        <v>295.14999999999998</v>
      </c>
      <c r="AT1472">
        <f ca="1"/>
        <v>7.1928999999999998</v>
      </c>
      <c r="AU1472">
        <f ca="1"/>
        <v>1116.22</v>
      </c>
      <c r="AV1472">
        <f ca="1"/>
        <v>3.7399</v>
      </c>
      <c r="AW1472">
        <f ca="1"/>
        <v>48.067</v>
      </c>
      <c r="AX1472">
        <f ca="1"/>
        <v>29.992999999999999</v>
      </c>
      <c r="AY1472">
        <f ca="1"/>
        <v>21.515499999999999</v>
      </c>
      <c r="AZ1472">
        <f ca="1"/>
        <v>7.7529000000000003</v>
      </c>
      <c r="BA1472">
        <f ca="1"/>
        <v>1.3329</v>
      </c>
      <c r="BB1472">
        <f ca="1"/>
        <v>73.027500000000003</v>
      </c>
      <c r="BC1472">
        <f ca="1"/>
        <v>28.001000000000001</v>
      </c>
      <c r="BD1472">
        <f ca="1"/>
        <v>4.04</v>
      </c>
      <c r="BE1472">
        <f ca="1"/>
        <v>14023</v>
      </c>
      <c r="BF1472">
        <f ca="1"/>
        <v>1.6216999999999999</v>
      </c>
      <c r="BG1472">
        <f ca="1"/>
        <v>4.0430000000000001</v>
      </c>
      <c r="BH1472">
        <f ca="1"/>
        <v>12.8</v>
      </c>
      <c r="BI1472">
        <f ca="1"/>
        <v>17.21</v>
      </c>
      <c r="BJ1472">
        <f ca="1"/>
        <v>22.077500000000001</v>
      </c>
      <c r="BK1472">
        <f ca="1"/>
        <v>12.87</v>
      </c>
      <c r="BL1472">
        <f ca="1"/>
        <v>0.45500000000000002</v>
      </c>
      <c r="BM1472">
        <f ca="1"/>
        <v>7.1999999999999995E-2</v>
      </c>
      <c r="BN1472">
        <f ca="1"/>
        <v>0.34749999999999998</v>
      </c>
      <c r="BO1472">
        <f ca="1"/>
        <v>6.6500000000000004E-2</v>
      </c>
      <c r="BP1472">
        <f ca="1"/>
        <v>0.10390000000000001</v>
      </c>
      <c r="BQ1472">
        <f ca="1"/>
        <v>0.92649999999999999</v>
      </c>
      <c r="BR1472">
        <f ca="1"/>
        <v>8.6088000000000005</v>
      </c>
      <c r="BS1472">
        <f ca="1"/>
        <v>1.3122</v>
      </c>
      <c r="BT1472">
        <f ca="1"/>
        <v>1.2850999999999999</v>
      </c>
      <c r="BU1472">
        <f ca="1"/>
        <v>1.3971</v>
      </c>
      <c r="BV1472">
        <f ca="1"/>
        <v>8.4276</v>
      </c>
      <c r="BW1472">
        <f ca="1"/>
        <v>0.73199999999999998</v>
      </c>
      <c r="BX1472">
        <f ca="1"/>
        <v>104.93</v>
      </c>
      <c r="BY1472">
        <f ca="1"/>
        <v>0.82909999999999995</v>
      </c>
      <c r="BZ1472">
        <f ca="1"/>
        <v>6.1665999999999999</v>
      </c>
      <c r="CA1472">
        <f ca="1"/>
        <v>0.89700000000000002</v>
      </c>
      <c r="CK1472" t="str">
        <f ca="1"/>
        <v>#N/A N/A</v>
      </c>
      <c r="CL1472">
        <f ca="1"/>
        <v>-0.24</v>
      </c>
      <c r="CM1472">
        <f ca="1"/>
        <v>-0.2</v>
      </c>
      <c r="CN1472">
        <f ca="1"/>
        <v>-0.17</v>
      </c>
      <c r="CO1472">
        <f ca="1"/>
        <v>-0.1</v>
      </c>
      <c r="CP1472">
        <f ca="1"/>
        <v>-0.1</v>
      </c>
      <c r="CQ1472">
        <f ca="1"/>
        <v>-0.05</v>
      </c>
      <c r="CR1472" t="str">
        <f ca="1"/>
        <v>#N/A N/A</v>
      </c>
      <c r="CS1472">
        <f ca="1"/>
        <v>0.33500000000000002</v>
      </c>
      <c r="CT1472">
        <f ca="1"/>
        <v>0.34749999999999998</v>
      </c>
      <c r="CU1472">
        <f ca="1"/>
        <v>0.45500000000000002</v>
      </c>
      <c r="CV1472">
        <f ca="1"/>
        <v>-0.2</v>
      </c>
      <c r="CW1472">
        <f ca="1"/>
        <v>3.9634999999999998</v>
      </c>
      <c r="CX1472">
        <f ca="1"/>
        <v>0.9899</v>
      </c>
      <c r="CY1472">
        <f ca="1"/>
        <v>1.32</v>
      </c>
      <c r="CZ1472">
        <f ca="1"/>
        <v>-0.13489999999999999</v>
      </c>
      <c r="DA1472">
        <f ca="1"/>
        <v>98.07</v>
      </c>
    </row>
    <row r="1473" spans="1:105" x14ac:dyDescent="0.25">
      <c r="A1473" s="79">
        <f ca="1"/>
        <v>44225</v>
      </c>
      <c r="B1473" s="7">
        <f ca="1"/>
        <v>735</v>
      </c>
      <c r="C1473" s="7">
        <f ca="1"/>
        <v>731</v>
      </c>
      <c r="D1473" s="7">
        <f ca="1"/>
        <v>739</v>
      </c>
      <c r="E1473" s="7">
        <f ca="1"/>
        <v>737</v>
      </c>
      <c r="F1473">
        <f ca="1"/>
        <v>734.74220000000003</v>
      </c>
      <c r="G1473">
        <f ca="1"/>
        <v>749.11</v>
      </c>
      <c r="H1473">
        <f ca="1"/>
        <v>731.44</v>
      </c>
      <c r="I1473">
        <f ca="1"/>
        <v>724.31</v>
      </c>
      <c r="J1473">
        <f ca="1"/>
        <v>735.56</v>
      </c>
      <c r="K1473">
        <f ca="1"/>
        <v>756</v>
      </c>
      <c r="L1473">
        <f ca="1"/>
        <v>779.12</v>
      </c>
      <c r="M1473">
        <f ca="1"/>
        <v>16.5</v>
      </c>
      <c r="N1473">
        <f ca="1"/>
        <v>-0.3</v>
      </c>
      <c r="O1473">
        <f ca="1"/>
        <v>-0.56000000000000005</v>
      </c>
      <c r="P1473">
        <f ca="1"/>
        <v>-0.84</v>
      </c>
      <c r="Q1473">
        <f ca="1"/>
        <v>-1.21</v>
      </c>
      <c r="R1473">
        <f ca="1"/>
        <v>90.584000000000003</v>
      </c>
      <c r="S1473">
        <f ca="1"/>
        <v>355.6</v>
      </c>
      <c r="T1473">
        <f ca="1"/>
        <v>355.6</v>
      </c>
      <c r="U1473">
        <f ca="1"/>
        <v>7862.4</v>
      </c>
      <c r="V1473">
        <f ca="1"/>
        <v>74238</v>
      </c>
      <c r="W1473">
        <f ca="1"/>
        <v>-1675</v>
      </c>
      <c r="X1473">
        <f ca="1"/>
        <v>74575</v>
      </c>
      <c r="Y1473">
        <f ca="1"/>
        <v>7862.4</v>
      </c>
      <c r="Z1473">
        <f ca="1"/>
        <v>20.09</v>
      </c>
      <c r="AA1473">
        <f ca="1"/>
        <v>79868</v>
      </c>
      <c r="AB1473">
        <f ca="1"/>
        <v>52.2</v>
      </c>
      <c r="AC1473">
        <f ca="1"/>
        <v>20.574000000000002</v>
      </c>
      <c r="AD1473">
        <f ca="1"/>
        <v>5.4717000000000002</v>
      </c>
      <c r="AE1473">
        <f ca="1"/>
        <v>3575.78</v>
      </c>
      <c r="AF1473">
        <f ca="1"/>
        <v>3.6368</v>
      </c>
      <c r="AG1473">
        <f ca="1"/>
        <v>87.313900000000004</v>
      </c>
      <c r="AH1473" t="str">
        <f ca="1"/>
        <v>#N/A N/A</v>
      </c>
      <c r="AI1473" t="str">
        <f ca="1"/>
        <v>#N/A N/A</v>
      </c>
      <c r="AJ1473" s="7" t="str">
        <f ca="1"/>
        <v>#N/A N/A</v>
      </c>
      <c r="AK1473" s="7">
        <f ca="1"/>
        <v>52.53</v>
      </c>
      <c r="AL1473" s="7">
        <f ca="1"/>
        <v>53.88</v>
      </c>
      <c r="AM1473" s="7" t="str">
        <f ca="1"/>
        <v>#N/A N/A</v>
      </c>
      <c r="AN1473">
        <f ca="1"/>
        <v>103.4</v>
      </c>
      <c r="AO1473">
        <f ca="1"/>
        <v>39.380000000000003</v>
      </c>
      <c r="AP1473">
        <f ca="1"/>
        <v>75.877899999999997</v>
      </c>
      <c r="AQ1473">
        <f ca="1"/>
        <v>15.1609</v>
      </c>
      <c r="AR1473">
        <f ca="1"/>
        <v>6.4283000000000001</v>
      </c>
      <c r="AS1473">
        <f ca="1"/>
        <v>294.54000000000002</v>
      </c>
      <c r="AT1473">
        <f ca="1"/>
        <v>7.3075000000000001</v>
      </c>
      <c r="AU1473">
        <f ca="1"/>
        <v>1118.5999999999999</v>
      </c>
      <c r="AV1473">
        <f ca="1"/>
        <v>3.7265000000000001</v>
      </c>
      <c r="AW1473">
        <f ca="1"/>
        <v>48.076999999999998</v>
      </c>
      <c r="AX1473">
        <f ca="1"/>
        <v>29.914999999999999</v>
      </c>
      <c r="AY1473">
        <f ca="1"/>
        <v>21.464600000000001</v>
      </c>
      <c r="AZ1473">
        <f ca="1"/>
        <v>7.7534000000000001</v>
      </c>
      <c r="BA1473">
        <f ca="1"/>
        <v>1.329</v>
      </c>
      <c r="BB1473">
        <f ca="1"/>
        <v>72.953800000000001</v>
      </c>
      <c r="BC1473">
        <f ca="1"/>
        <v>28.018000000000001</v>
      </c>
      <c r="BD1473">
        <f ca="1"/>
        <v>4.04</v>
      </c>
      <c r="BE1473">
        <f ca="1"/>
        <v>14030</v>
      </c>
      <c r="BF1473">
        <f ca="1"/>
        <v>1.6117999999999999</v>
      </c>
      <c r="BG1473">
        <f ca="1"/>
        <v>4.0160999999999998</v>
      </c>
      <c r="BH1473">
        <f ca="1"/>
        <v>13.72</v>
      </c>
      <c r="BI1473">
        <f ca="1"/>
        <v>17.04</v>
      </c>
      <c r="BJ1473">
        <f ca="1"/>
        <v>23.127500000000001</v>
      </c>
      <c r="BK1473">
        <f ca="1"/>
        <v>13.08</v>
      </c>
      <c r="BL1473">
        <f ca="1"/>
        <v>0.44</v>
      </c>
      <c r="BM1473">
        <f ca="1"/>
        <v>7.0000000000000007E-2</v>
      </c>
      <c r="BN1473">
        <f ca="1"/>
        <v>0.34749999999999998</v>
      </c>
      <c r="BO1473">
        <f ca="1"/>
        <v>6.6000000000000003E-2</v>
      </c>
      <c r="BP1473">
        <f ca="1"/>
        <v>0.1197</v>
      </c>
      <c r="BQ1473">
        <f ca="1"/>
        <v>0.88129999999999997</v>
      </c>
      <c r="BR1473">
        <f ca="1"/>
        <v>8.5648999999999997</v>
      </c>
      <c r="BS1473">
        <f ca="1"/>
        <v>1.3082</v>
      </c>
      <c r="BT1473">
        <f ca="1"/>
        <v>1.2777000000000001</v>
      </c>
      <c r="BU1473">
        <f ca="1"/>
        <v>1.3920999999999999</v>
      </c>
      <c r="BV1473">
        <f ca="1"/>
        <v>8.3656000000000006</v>
      </c>
      <c r="BW1473">
        <f ca="1"/>
        <v>0.72970000000000002</v>
      </c>
      <c r="BX1473">
        <f ca="1"/>
        <v>104.68</v>
      </c>
      <c r="BY1473">
        <f ca="1"/>
        <v>0.82389999999999997</v>
      </c>
      <c r="BZ1473">
        <f ca="1"/>
        <v>6.1291000000000002</v>
      </c>
      <c r="CA1473">
        <f ca="1"/>
        <v>0.89029999999999998</v>
      </c>
      <c r="CK1473" t="str">
        <f ca="1"/>
        <v>#N/A N/A</v>
      </c>
      <c r="CL1473">
        <f ca="1"/>
        <v>-0.77</v>
      </c>
      <c r="CM1473">
        <f ca="1"/>
        <v>-0.49</v>
      </c>
      <c r="CN1473">
        <f ca="1"/>
        <v>-0.27</v>
      </c>
      <c r="CO1473">
        <f ca="1"/>
        <v>-0.19</v>
      </c>
      <c r="CP1473">
        <f ca="1"/>
        <v>-0.14000000000000001</v>
      </c>
      <c r="CQ1473">
        <f ca="1"/>
        <v>-0.12</v>
      </c>
      <c r="CR1473" t="str">
        <f ca="1"/>
        <v>#N/A N/A</v>
      </c>
      <c r="CS1473">
        <f ca="1"/>
        <v>0.33</v>
      </c>
      <c r="CT1473">
        <f ca="1"/>
        <v>0.34749999999999998</v>
      </c>
      <c r="CU1473">
        <f ca="1"/>
        <v>0.44</v>
      </c>
      <c r="CV1473">
        <f ca="1"/>
        <v>-0.49</v>
      </c>
      <c r="CW1473">
        <f ca="1"/>
        <v>3.9224000000000001</v>
      </c>
      <c r="CX1473">
        <f ca="1"/>
        <v>0.8528</v>
      </c>
      <c r="CY1473">
        <f ca="1"/>
        <v>1.32</v>
      </c>
      <c r="CZ1473">
        <f ca="1"/>
        <v>1.4717</v>
      </c>
      <c r="DA1473">
        <f ca="1"/>
        <v>99.03</v>
      </c>
    </row>
    <row r="1474" spans="1:105" x14ac:dyDescent="0.25">
      <c r="A1474" s="79">
        <f ca="1"/>
        <v>44224</v>
      </c>
      <c r="B1474" s="7">
        <f ca="1"/>
        <v>736</v>
      </c>
      <c r="C1474" s="7">
        <f ca="1"/>
        <v>736</v>
      </c>
      <c r="D1474" s="7">
        <f ca="1"/>
        <v>746</v>
      </c>
      <c r="E1474" s="7">
        <f ca="1"/>
        <v>741</v>
      </c>
      <c r="F1474">
        <f ca="1"/>
        <v>741.71209999999996</v>
      </c>
      <c r="G1474">
        <f ca="1"/>
        <v>1573.49</v>
      </c>
      <c r="H1474">
        <f ca="1"/>
        <v>731.57</v>
      </c>
      <c r="I1474">
        <f ca="1"/>
        <v>723.28</v>
      </c>
      <c r="J1474">
        <f ca="1"/>
        <v>736.24</v>
      </c>
      <c r="K1474">
        <f ca="1"/>
        <v>756.43</v>
      </c>
      <c r="L1474">
        <f ca="1"/>
        <v>779.66</v>
      </c>
      <c r="M1474">
        <f ca="1"/>
        <v>16.3</v>
      </c>
      <c r="N1474">
        <f ca="1"/>
        <v>-0.33</v>
      </c>
      <c r="O1474">
        <f ca="1"/>
        <v>-0.6</v>
      </c>
      <c r="P1474">
        <f ca="1"/>
        <v>-0.95</v>
      </c>
      <c r="Q1474">
        <f ca="1"/>
        <v>-1.25</v>
      </c>
      <c r="R1474">
        <f ca="1"/>
        <v>90.454999999999998</v>
      </c>
      <c r="S1474">
        <f ca="1"/>
        <v>357.8</v>
      </c>
      <c r="T1474">
        <f ca="1"/>
        <v>357.8</v>
      </c>
      <c r="U1474">
        <f ca="1"/>
        <v>7879.65</v>
      </c>
      <c r="V1474">
        <f ca="1"/>
        <v>74612</v>
      </c>
      <c r="W1474">
        <f ca="1"/>
        <v>-925</v>
      </c>
      <c r="X1474">
        <f ca="1"/>
        <v>76250</v>
      </c>
      <c r="Y1474">
        <f ca="1"/>
        <v>7879.65</v>
      </c>
      <c r="Z1474">
        <f ca="1"/>
        <v>20.170000000000002</v>
      </c>
      <c r="AA1474">
        <f ca="1"/>
        <v>79868</v>
      </c>
      <c r="AB1474">
        <f ca="1"/>
        <v>52.34</v>
      </c>
      <c r="AC1474">
        <f ca="1"/>
        <v>20.249600000000001</v>
      </c>
      <c r="AD1474">
        <f ca="1"/>
        <v>5.4405000000000001</v>
      </c>
      <c r="AE1474">
        <f ca="1"/>
        <v>3572.99</v>
      </c>
      <c r="AF1474">
        <f ca="1"/>
        <v>3.6436999999999999</v>
      </c>
      <c r="AG1474">
        <f ca="1"/>
        <v>87.216300000000004</v>
      </c>
      <c r="AH1474" t="str">
        <f ca="1"/>
        <v>#N/A N/A</v>
      </c>
      <c r="AI1474" t="str">
        <f ca="1"/>
        <v>#N/A N/A</v>
      </c>
      <c r="AJ1474" s="7" t="str">
        <f ca="1"/>
        <v>#N/A N/A</v>
      </c>
      <c r="AK1474" s="7">
        <f ca="1"/>
        <v>50.55</v>
      </c>
      <c r="AL1474" s="7">
        <f ca="1"/>
        <v>54.61</v>
      </c>
      <c r="AM1474" s="7" t="str">
        <f ca="1"/>
        <v>#N/A N/A</v>
      </c>
      <c r="AN1474">
        <f ca="1"/>
        <v>103.39</v>
      </c>
      <c r="AO1474">
        <f ca="1"/>
        <v>39.32</v>
      </c>
      <c r="AP1474">
        <f ca="1"/>
        <v>76.031800000000004</v>
      </c>
      <c r="AQ1474">
        <f ca="1"/>
        <v>15.213100000000001</v>
      </c>
      <c r="AR1474">
        <f ca="1"/>
        <v>6.4494999999999996</v>
      </c>
      <c r="AS1474">
        <f ca="1"/>
        <v>296.02</v>
      </c>
      <c r="AT1474">
        <f ca="1"/>
        <v>7.3463000000000003</v>
      </c>
      <c r="AU1474">
        <f ca="1"/>
        <v>1119.56</v>
      </c>
      <c r="AV1474">
        <f ca="1"/>
        <v>3.7467000000000001</v>
      </c>
      <c r="AW1474">
        <f ca="1"/>
        <v>48.113</v>
      </c>
      <c r="AX1474">
        <f ca="1"/>
        <v>29.983000000000001</v>
      </c>
      <c r="AY1474">
        <f ca="1"/>
        <v>21.500800000000002</v>
      </c>
      <c r="AZ1474">
        <f ca="1"/>
        <v>7.7526999999999999</v>
      </c>
      <c r="BA1474">
        <f ca="1"/>
        <v>1.3291999999999999</v>
      </c>
      <c r="BB1474">
        <f ca="1"/>
        <v>73.042500000000004</v>
      </c>
      <c r="BC1474">
        <f ca="1"/>
        <v>28.041</v>
      </c>
      <c r="BD1474">
        <f ca="1"/>
        <v>4.0460000000000003</v>
      </c>
      <c r="BE1474">
        <f ca="1"/>
        <v>14078</v>
      </c>
      <c r="BF1474">
        <f ca="1"/>
        <v>1.6133</v>
      </c>
      <c r="BG1474">
        <f ca="1"/>
        <v>4.0237999999999996</v>
      </c>
      <c r="BH1474">
        <f ca="1"/>
        <v>13.66</v>
      </c>
      <c r="BI1474">
        <f ca="1"/>
        <v>17.077000000000002</v>
      </c>
      <c r="BJ1474">
        <f ca="1"/>
        <v>23.774999999999999</v>
      </c>
      <c r="BK1474">
        <f ca="1"/>
        <v>13.225</v>
      </c>
      <c r="BL1474">
        <f ca="1"/>
        <v>0.42</v>
      </c>
      <c r="BM1474">
        <f ca="1"/>
        <v>7.2999999999999995E-2</v>
      </c>
      <c r="BN1474">
        <f ca="1"/>
        <v>0.33</v>
      </c>
      <c r="BO1474">
        <f ca="1"/>
        <v>6.9400000000000003E-2</v>
      </c>
      <c r="BP1474">
        <f ca="1"/>
        <v>0.16520000000000001</v>
      </c>
      <c r="BQ1474">
        <f ca="1"/>
        <v>0.874</v>
      </c>
      <c r="BR1474">
        <f ca="1"/>
        <v>8.5975999999999999</v>
      </c>
      <c r="BS1474">
        <f ca="1"/>
        <v>1.3028</v>
      </c>
      <c r="BT1474">
        <f ca="1"/>
        <v>1.2829999999999999</v>
      </c>
      <c r="BU1474">
        <f ca="1"/>
        <v>1.3938999999999999</v>
      </c>
      <c r="BV1474">
        <f ca="1"/>
        <v>8.3360000000000003</v>
      </c>
      <c r="BW1474">
        <f ca="1"/>
        <v>0.7288</v>
      </c>
      <c r="BX1474">
        <f ca="1"/>
        <v>104.24</v>
      </c>
      <c r="BY1474">
        <f ca="1"/>
        <v>0.82499999999999996</v>
      </c>
      <c r="BZ1474">
        <f ca="1"/>
        <v>6.1349</v>
      </c>
      <c r="CA1474">
        <f ca="1"/>
        <v>0.88880000000000003</v>
      </c>
      <c r="CK1474" t="str">
        <f ca="1"/>
        <v>#N/A N/A</v>
      </c>
      <c r="CL1474">
        <f ca="1"/>
        <v>-0.52</v>
      </c>
      <c r="CM1474">
        <f ca="1"/>
        <v>-0.52</v>
      </c>
      <c r="CN1474">
        <f ca="1"/>
        <v>-0.27</v>
      </c>
      <c r="CO1474">
        <f ca="1"/>
        <v>-0.21</v>
      </c>
      <c r="CP1474">
        <f ca="1"/>
        <v>-0.15</v>
      </c>
      <c r="CQ1474">
        <f ca="1"/>
        <v>-0.11</v>
      </c>
      <c r="CR1474" t="str">
        <f ca="1"/>
        <v>#N/A N/A</v>
      </c>
      <c r="CS1474">
        <f ca="1"/>
        <v>0.315</v>
      </c>
      <c r="CT1474">
        <f ca="1"/>
        <v>0.33</v>
      </c>
      <c r="CU1474">
        <f ca="1"/>
        <v>0.42</v>
      </c>
      <c r="CV1474">
        <f ca="1"/>
        <v>-0.52</v>
      </c>
      <c r="CW1474">
        <f ca="1"/>
        <v>4.0567000000000002</v>
      </c>
      <c r="CX1474">
        <f ca="1"/>
        <v>0.84350000000000003</v>
      </c>
      <c r="CY1474">
        <f ca="1"/>
        <v>1.34</v>
      </c>
      <c r="CZ1474">
        <f ca="1"/>
        <v>-0.41339999999999999</v>
      </c>
      <c r="DA1474">
        <f ca="1"/>
        <v>99.03</v>
      </c>
    </row>
    <row r="1475" spans="1:105" x14ac:dyDescent="0.25">
      <c r="A1475" s="79">
        <f ca="1"/>
        <v>44223</v>
      </c>
      <c r="B1475" s="7">
        <f ca="1"/>
        <v>738.15</v>
      </c>
      <c r="C1475" s="7">
        <f ca="1"/>
        <v>732</v>
      </c>
      <c r="D1475" s="7">
        <f ca="1"/>
        <v>741</v>
      </c>
      <c r="E1475" s="7">
        <f ca="1"/>
        <v>736</v>
      </c>
      <c r="F1475">
        <f ca="1"/>
        <v>736.84090000000003</v>
      </c>
      <c r="G1475">
        <f ca="1"/>
        <v>1251.08</v>
      </c>
      <c r="H1475">
        <f ca="1"/>
        <v>730.57</v>
      </c>
      <c r="I1475">
        <f ca="1"/>
        <v>722.1</v>
      </c>
      <c r="J1475">
        <f ca="1"/>
        <v>736.82</v>
      </c>
      <c r="K1475">
        <f ca="1"/>
        <v>756.76</v>
      </c>
      <c r="L1475">
        <f ca="1"/>
        <v>780.21</v>
      </c>
      <c r="M1475">
        <f ca="1"/>
        <v>16.36</v>
      </c>
      <c r="N1475">
        <f ca="1"/>
        <v>-0.17</v>
      </c>
      <c r="O1475">
        <f ca="1"/>
        <v>-0.4</v>
      </c>
      <c r="P1475">
        <f ca="1"/>
        <v>-0.78</v>
      </c>
      <c r="Q1475">
        <f ca="1"/>
        <v>-0.92</v>
      </c>
      <c r="R1475">
        <f ca="1"/>
        <v>90.647000000000006</v>
      </c>
      <c r="S1475">
        <f ca="1"/>
        <v>355.75</v>
      </c>
      <c r="T1475">
        <f ca="1"/>
        <v>355.75</v>
      </c>
      <c r="U1475">
        <f ca="1"/>
        <v>7821.25</v>
      </c>
      <c r="V1475">
        <f ca="1"/>
        <v>75087</v>
      </c>
      <c r="W1475">
        <f ca="1"/>
        <v>-2100</v>
      </c>
      <c r="X1475">
        <f ca="1"/>
        <v>77175</v>
      </c>
      <c r="Y1475">
        <f ca="1"/>
        <v>7821.25</v>
      </c>
      <c r="Z1475">
        <f ca="1"/>
        <v>20.09</v>
      </c>
      <c r="AA1475">
        <f ca="1"/>
        <v>79868</v>
      </c>
      <c r="AB1475">
        <f ca="1"/>
        <v>52.85</v>
      </c>
      <c r="AC1475">
        <f ca="1"/>
        <v>20.2911</v>
      </c>
      <c r="AD1475">
        <f ca="1"/>
        <v>5.4105999999999996</v>
      </c>
      <c r="AE1475">
        <f ca="1"/>
        <v>3621.18</v>
      </c>
      <c r="AF1475">
        <f ca="1"/>
        <v>3.6442999999999999</v>
      </c>
      <c r="AG1475">
        <f ca="1"/>
        <v>87.114599999999996</v>
      </c>
      <c r="AH1475" t="str">
        <f ca="1"/>
        <v>#N/A N/A</v>
      </c>
      <c r="AI1475" t="str">
        <f ca="1"/>
        <v>#N/A N/A</v>
      </c>
      <c r="AJ1475" s="7" t="str">
        <f ca="1"/>
        <v>#N/A N/A</v>
      </c>
      <c r="AK1475" s="7">
        <f ca="1"/>
        <v>53.65</v>
      </c>
      <c r="AL1475" s="7">
        <f ca="1"/>
        <v>56.13</v>
      </c>
      <c r="AM1475" s="7" t="str">
        <f ca="1"/>
        <v>#N/A N/A</v>
      </c>
      <c r="AN1475">
        <f ca="1"/>
        <v>103.25</v>
      </c>
      <c r="AO1475">
        <f ca="1"/>
        <v>38.96</v>
      </c>
      <c r="AP1475">
        <f ca="1"/>
        <v>75.827100000000002</v>
      </c>
      <c r="AQ1475">
        <f ca="1"/>
        <v>15.276400000000001</v>
      </c>
      <c r="AR1475">
        <f ca="1"/>
        <v>6.4836</v>
      </c>
      <c r="AS1475">
        <f ca="1"/>
        <v>297.8</v>
      </c>
      <c r="AT1475">
        <f ca="1"/>
        <v>7.3986999999999998</v>
      </c>
      <c r="AU1475">
        <f ca="1"/>
        <v>1104.31</v>
      </c>
      <c r="AV1475">
        <f ca="1"/>
        <v>3.7561</v>
      </c>
      <c r="AW1475">
        <f ca="1"/>
        <v>48.082999999999998</v>
      </c>
      <c r="AX1475">
        <f ca="1"/>
        <v>30</v>
      </c>
      <c r="AY1475">
        <f ca="1"/>
        <v>21.529299999999999</v>
      </c>
      <c r="AZ1475">
        <f ca="1"/>
        <v>7.7519999999999998</v>
      </c>
      <c r="BA1475">
        <f ca="1"/>
        <v>1.329</v>
      </c>
      <c r="BB1475">
        <f ca="1"/>
        <v>72.92</v>
      </c>
      <c r="BC1475">
        <f ca="1"/>
        <v>28.007000000000001</v>
      </c>
      <c r="BD1475">
        <f ca="1"/>
        <v>4.0460000000000003</v>
      </c>
      <c r="BE1475">
        <f ca="1"/>
        <v>14050</v>
      </c>
      <c r="BF1475">
        <f ca="1"/>
        <v>1.6156999999999999</v>
      </c>
      <c r="BG1475">
        <f ca="1"/>
        <v>4.0270999999999999</v>
      </c>
      <c r="BH1475">
        <f ca="1"/>
        <v>13.7</v>
      </c>
      <c r="BI1475">
        <f ca="1"/>
        <v>16.434999999999999</v>
      </c>
      <c r="BJ1475">
        <f ca="1"/>
        <v>23.967500000000001</v>
      </c>
      <c r="BK1475">
        <f ca="1"/>
        <v>13.11</v>
      </c>
      <c r="BL1475">
        <f ca="1"/>
        <v>0.44</v>
      </c>
      <c r="BM1475">
        <f ca="1"/>
        <v>7.0999999999999994E-2</v>
      </c>
      <c r="BN1475">
        <f ca="1"/>
        <v>0.33500000000000002</v>
      </c>
      <c r="BO1475">
        <f ca="1"/>
        <v>6.9900000000000004E-2</v>
      </c>
      <c r="BP1475">
        <f ca="1"/>
        <v>0.15920000000000001</v>
      </c>
      <c r="BQ1475">
        <f ca="1"/>
        <v>0.90800000000000003</v>
      </c>
      <c r="BR1475">
        <f ca="1"/>
        <v>8.6547000000000001</v>
      </c>
      <c r="BS1475">
        <f ca="1"/>
        <v>1.3049999999999999</v>
      </c>
      <c r="BT1475">
        <f ca="1"/>
        <v>1.2799</v>
      </c>
      <c r="BU1475">
        <f ca="1"/>
        <v>1.3969</v>
      </c>
      <c r="BV1475">
        <f ca="1"/>
        <v>8.3591999999999995</v>
      </c>
      <c r="BW1475">
        <f ca="1"/>
        <v>0.73050000000000004</v>
      </c>
      <c r="BX1475">
        <f ca="1"/>
        <v>104.11</v>
      </c>
      <c r="BY1475">
        <f ca="1"/>
        <v>0.8256</v>
      </c>
      <c r="BZ1475">
        <f ca="1"/>
        <v>6.1416000000000004</v>
      </c>
      <c r="CA1475">
        <f ca="1"/>
        <v>0.88880000000000003</v>
      </c>
      <c r="CK1475" t="str">
        <f ca="1"/>
        <v>#N/A N/A</v>
      </c>
      <c r="CL1475">
        <f ca="1"/>
        <v>-0.47</v>
      </c>
      <c r="CM1475">
        <f ca="1"/>
        <v>-0.25</v>
      </c>
      <c r="CN1475">
        <f ca="1"/>
        <v>-0.17</v>
      </c>
      <c r="CO1475">
        <f ca="1"/>
        <v>-0.16</v>
      </c>
      <c r="CP1475">
        <f ca="1"/>
        <v>-0.11</v>
      </c>
      <c r="CQ1475">
        <f ca="1"/>
        <v>-7.0000000000000007E-2</v>
      </c>
      <c r="CR1475" t="str">
        <f ca="1"/>
        <v>#N/A N/A</v>
      </c>
      <c r="CS1475">
        <f ca="1"/>
        <v>0.32500000000000001</v>
      </c>
      <c r="CT1475">
        <f ca="1"/>
        <v>0.33500000000000002</v>
      </c>
      <c r="CU1475">
        <f ca="1"/>
        <v>0.44</v>
      </c>
      <c r="CV1475">
        <f ca="1"/>
        <v>-0.25</v>
      </c>
      <c r="CW1475">
        <f ca="1"/>
        <v>4.1500000000000004</v>
      </c>
      <c r="CX1475">
        <f ca="1"/>
        <v>1.1775</v>
      </c>
      <c r="CY1475">
        <f ca="1"/>
        <v>1.68</v>
      </c>
      <c r="CZ1475">
        <f ca="1"/>
        <v>0.37009999999999998</v>
      </c>
      <c r="DA1475">
        <f ca="1"/>
        <v>99.03</v>
      </c>
    </row>
    <row r="1476" spans="1:105" x14ac:dyDescent="0.25">
      <c r="A1476" s="79">
        <f ca="1"/>
        <v>44222</v>
      </c>
      <c r="B1476" s="7">
        <f ca="1"/>
        <v>733.6</v>
      </c>
      <c r="C1476" s="7">
        <f ca="1"/>
        <v>727.16</v>
      </c>
      <c r="D1476" s="7">
        <f ca="1"/>
        <v>735</v>
      </c>
      <c r="E1476" s="7">
        <f ca="1"/>
        <v>735</v>
      </c>
      <c r="F1476">
        <f ca="1"/>
        <v>730.31579999999997</v>
      </c>
      <c r="G1476">
        <f ca="1"/>
        <v>1067.6300000000001</v>
      </c>
      <c r="H1476">
        <f ca="1"/>
        <v>730.8</v>
      </c>
      <c r="I1476">
        <f ca="1"/>
        <v>720.75</v>
      </c>
      <c r="J1476">
        <f ca="1"/>
        <v>737.15</v>
      </c>
      <c r="K1476">
        <f ca="1"/>
        <v>757.07</v>
      </c>
      <c r="L1476">
        <f ca="1"/>
        <v>780.78</v>
      </c>
      <c r="M1476">
        <f ca="1"/>
        <v>16.96</v>
      </c>
      <c r="N1476">
        <f ca="1"/>
        <v>-0.05</v>
      </c>
      <c r="O1476">
        <f ca="1"/>
        <v>-0.2</v>
      </c>
      <c r="P1476">
        <f ca="1"/>
        <v>-0.6</v>
      </c>
      <c r="Q1476">
        <f ca="1"/>
        <v>-0.72</v>
      </c>
      <c r="R1476">
        <f ca="1"/>
        <v>90.17</v>
      </c>
      <c r="S1476">
        <f ca="1"/>
        <v>361.95</v>
      </c>
      <c r="T1476">
        <f ca="1"/>
        <v>361.95</v>
      </c>
      <c r="U1476">
        <f ca="1"/>
        <v>8007.25</v>
      </c>
      <c r="V1476">
        <f ca="1"/>
        <v>75307</v>
      </c>
      <c r="W1476">
        <f ca="1"/>
        <v>-2850</v>
      </c>
      <c r="X1476">
        <f ca="1"/>
        <v>79275</v>
      </c>
      <c r="Y1476">
        <f ca="1"/>
        <v>8007.25</v>
      </c>
      <c r="Z1476">
        <f ca="1"/>
        <v>18.72</v>
      </c>
      <c r="AA1476">
        <f ca="1"/>
        <v>79868</v>
      </c>
      <c r="AB1476">
        <f ca="1"/>
        <v>52.61</v>
      </c>
      <c r="AC1476">
        <f ca="1"/>
        <v>19.9863</v>
      </c>
      <c r="AD1476">
        <f ca="1"/>
        <v>5.3502999999999998</v>
      </c>
      <c r="AE1476">
        <f ca="1"/>
        <v>3596.38</v>
      </c>
      <c r="AF1476">
        <f ca="1"/>
        <v>3.6459000000000001</v>
      </c>
      <c r="AG1476">
        <f ca="1"/>
        <v>87.013300000000001</v>
      </c>
      <c r="AH1476" t="str">
        <f ca="1"/>
        <v>#N/A N/A</v>
      </c>
      <c r="AI1476" t="str">
        <f ca="1"/>
        <v>#N/A N/A</v>
      </c>
      <c r="AJ1476" s="7" t="str">
        <f ca="1"/>
        <v>#N/A N/A</v>
      </c>
      <c r="AK1476" s="7">
        <f ca="1"/>
        <v>46.03</v>
      </c>
      <c r="AL1476" s="7">
        <f ca="1"/>
        <v>53.59</v>
      </c>
      <c r="AM1476" s="7" t="str">
        <f ca="1"/>
        <v>#N/A N/A</v>
      </c>
      <c r="AN1476">
        <f ca="1"/>
        <v>103.61</v>
      </c>
      <c r="AO1476">
        <f ca="1"/>
        <v>40.21</v>
      </c>
      <c r="AP1476">
        <f ca="1"/>
        <v>75.175600000000003</v>
      </c>
      <c r="AQ1476">
        <f ca="1"/>
        <v>15.0684</v>
      </c>
      <c r="AR1476">
        <f ca="1"/>
        <v>6.4652000000000003</v>
      </c>
      <c r="AS1476">
        <f ca="1"/>
        <v>295.58</v>
      </c>
      <c r="AT1476">
        <f ca="1"/>
        <v>7.3478000000000003</v>
      </c>
      <c r="AU1476">
        <f ca="1"/>
        <v>1106.49</v>
      </c>
      <c r="AV1476">
        <f ca="1"/>
        <v>3.7383999999999999</v>
      </c>
      <c r="AW1476">
        <f ca="1"/>
        <v>48.079000000000001</v>
      </c>
      <c r="AX1476">
        <f ca="1"/>
        <v>29.952999999999999</v>
      </c>
      <c r="AY1476">
        <f ca="1"/>
        <v>21.427299999999999</v>
      </c>
      <c r="AZ1476">
        <f ca="1"/>
        <v>7.7519999999999998</v>
      </c>
      <c r="BA1476">
        <f ca="1"/>
        <v>1.3247</v>
      </c>
      <c r="BB1476">
        <f ca="1"/>
        <v>72.953800000000001</v>
      </c>
      <c r="BC1476">
        <f ca="1"/>
        <v>28.024000000000001</v>
      </c>
      <c r="BD1476">
        <f ca="1"/>
        <v>4.0476999999999999</v>
      </c>
      <c r="BE1476">
        <f ca="1"/>
        <v>14065</v>
      </c>
      <c r="BF1476">
        <f ca="1"/>
        <v>1.6080000000000001</v>
      </c>
      <c r="BG1476">
        <f ca="1"/>
        <v>4.01</v>
      </c>
      <c r="BH1476">
        <f ca="1"/>
        <v>13.28</v>
      </c>
      <c r="BI1476">
        <f ca="1"/>
        <v>15.49</v>
      </c>
      <c r="BJ1476">
        <f ca="1"/>
        <v>23.9175</v>
      </c>
      <c r="BK1476">
        <f ca="1"/>
        <v>12.922499999999999</v>
      </c>
      <c r="BL1476">
        <f ca="1"/>
        <v>0.45</v>
      </c>
      <c r="BM1476">
        <f ca="1"/>
        <v>7.0999999999999994E-2</v>
      </c>
      <c r="BN1476">
        <f ca="1"/>
        <v>0.34749999999999998</v>
      </c>
      <c r="BO1476">
        <f ca="1"/>
        <v>7.0800000000000002E-2</v>
      </c>
      <c r="BP1476">
        <f ca="1"/>
        <v>0.1346</v>
      </c>
      <c r="BQ1476">
        <f ca="1"/>
        <v>0.89929999999999999</v>
      </c>
      <c r="BR1476">
        <f ca="1"/>
        <v>8.5455000000000005</v>
      </c>
      <c r="BS1476">
        <f ca="1"/>
        <v>1.2907</v>
      </c>
      <c r="BT1476">
        <f ca="1"/>
        <v>1.2694000000000001</v>
      </c>
      <c r="BU1476">
        <f ca="1"/>
        <v>1.3813</v>
      </c>
      <c r="BV1476">
        <f ca="1"/>
        <v>8.3000000000000007</v>
      </c>
      <c r="BW1476">
        <f ca="1"/>
        <v>0.72809999999999997</v>
      </c>
      <c r="BX1476">
        <f ca="1"/>
        <v>103.62</v>
      </c>
      <c r="BY1476">
        <f ca="1"/>
        <v>0.82240000000000002</v>
      </c>
      <c r="BZ1476">
        <f ca="1"/>
        <v>6.1178999999999997</v>
      </c>
      <c r="CA1476">
        <f ca="1"/>
        <v>0.88690000000000002</v>
      </c>
      <c r="CK1476" t="str">
        <f ca="1"/>
        <v>#N/A N/A</v>
      </c>
      <c r="CL1476">
        <f ca="1"/>
        <v>-0.02</v>
      </c>
      <c r="CM1476">
        <f ca="1"/>
        <v>-0.03</v>
      </c>
      <c r="CN1476">
        <f ca="1"/>
        <v>-0.06</v>
      </c>
      <c r="CO1476">
        <f ca="1"/>
        <v>-0.12</v>
      </c>
      <c r="CP1476">
        <f ca="1"/>
        <v>-0.1</v>
      </c>
      <c r="CQ1476">
        <f ca="1"/>
        <v>-0.04</v>
      </c>
      <c r="CR1476" t="str">
        <f ca="1"/>
        <v>#N/A N/A</v>
      </c>
      <c r="CS1476">
        <f ca="1"/>
        <v>0.34250000000000003</v>
      </c>
      <c r="CT1476">
        <f ca="1"/>
        <v>0.34749999999999998</v>
      </c>
      <c r="CU1476">
        <f ca="1"/>
        <v>0.45</v>
      </c>
      <c r="CV1476">
        <f ca="1"/>
        <v>-0.03</v>
      </c>
      <c r="CW1476">
        <f ca="1"/>
        <v>4.1795</v>
      </c>
      <c r="CX1476">
        <f ca="1"/>
        <v>1.1166</v>
      </c>
      <c r="CY1476">
        <f ca="1"/>
        <v>1.62</v>
      </c>
      <c r="CZ1476">
        <f ca="1"/>
        <v>-1.5900000000000001E-2</v>
      </c>
      <c r="DA1476">
        <f ca="1"/>
        <v>99.03</v>
      </c>
    </row>
    <row r="1477" spans="1:105" x14ac:dyDescent="0.25">
      <c r="A1477" s="79">
        <f ca="1"/>
        <v>44221</v>
      </c>
      <c r="B1477" s="7">
        <f ca="1"/>
        <v>733</v>
      </c>
      <c r="C1477" s="7">
        <f ca="1"/>
        <v>723.7</v>
      </c>
      <c r="D1477" s="7">
        <f ca="1"/>
        <v>737.5</v>
      </c>
      <c r="E1477" s="7">
        <f ca="1"/>
        <v>725</v>
      </c>
      <c r="F1477">
        <f ca="1"/>
        <v>731.64099999999996</v>
      </c>
      <c r="G1477">
        <f ca="1"/>
        <v>1215.99</v>
      </c>
      <c r="H1477">
        <f ca="1"/>
        <v>730.21</v>
      </c>
      <c r="I1477">
        <f ca="1"/>
        <v>719.83</v>
      </c>
      <c r="J1477">
        <f ca="1"/>
        <v>737.63</v>
      </c>
      <c r="K1477">
        <f ca="1"/>
        <v>757.52</v>
      </c>
      <c r="L1477">
        <f ca="1"/>
        <v>781.38</v>
      </c>
      <c r="M1477">
        <f ca="1"/>
        <v>16.97</v>
      </c>
      <c r="N1477">
        <f ca="1"/>
        <v>-0.01</v>
      </c>
      <c r="O1477">
        <f ca="1"/>
        <v>-0.1</v>
      </c>
      <c r="P1477">
        <f ca="1"/>
        <v>-0.47</v>
      </c>
      <c r="Q1477">
        <f ca="1"/>
        <v>-0.55000000000000004</v>
      </c>
      <c r="R1477">
        <f ca="1"/>
        <v>90.391000000000005</v>
      </c>
      <c r="S1477">
        <f ca="1"/>
        <v>362.95</v>
      </c>
      <c r="T1477">
        <f ca="1"/>
        <v>362.95</v>
      </c>
      <c r="U1477">
        <f ca="1"/>
        <v>7965.5</v>
      </c>
      <c r="V1477">
        <f ca="1"/>
        <v>75006</v>
      </c>
      <c r="W1477">
        <f ca="1"/>
        <v>-5600</v>
      </c>
      <c r="X1477">
        <f ca="1"/>
        <v>82125</v>
      </c>
      <c r="Y1477">
        <f ca="1"/>
        <v>7965.5</v>
      </c>
      <c r="Z1477">
        <f ca="1"/>
        <v>19.18</v>
      </c>
      <c r="AA1477">
        <f ca="1"/>
        <v>78265</v>
      </c>
      <c r="AB1477">
        <f ca="1"/>
        <v>52.77</v>
      </c>
      <c r="AC1477">
        <f ca="1"/>
        <v>20.107199999999999</v>
      </c>
      <c r="AD1477">
        <f ca="1"/>
        <v>5.4965000000000002</v>
      </c>
      <c r="AE1477">
        <f ca="1"/>
        <v>3589.13</v>
      </c>
      <c r="AF1477">
        <f ca="1"/>
        <v>3.6448</v>
      </c>
      <c r="AG1477">
        <f ca="1"/>
        <v>86.908799999999999</v>
      </c>
      <c r="AH1477" t="str">
        <f ca="1"/>
        <v>#N/A N/A</v>
      </c>
      <c r="AI1477" t="str">
        <f ca="1"/>
        <v>#N/A N/A</v>
      </c>
      <c r="AJ1477" s="7" t="str">
        <f ca="1"/>
        <v>#N/A N/A</v>
      </c>
      <c r="AK1477" s="7">
        <f ca="1"/>
        <v>49.53</v>
      </c>
      <c r="AL1477" s="7">
        <f ca="1"/>
        <v>53.26</v>
      </c>
      <c r="AM1477" s="7" t="str">
        <f ca="1"/>
        <v>#N/A N/A</v>
      </c>
      <c r="AN1477">
        <f ca="1"/>
        <v>103.57</v>
      </c>
      <c r="AO1477">
        <f ca="1"/>
        <v>39.950000000000003</v>
      </c>
      <c r="AP1477">
        <f ca="1"/>
        <v>75.377700000000004</v>
      </c>
      <c r="AQ1477">
        <f ca="1"/>
        <v>15.242800000000001</v>
      </c>
      <c r="AR1477">
        <f ca="1"/>
        <v>6.48</v>
      </c>
      <c r="AS1477">
        <f ca="1"/>
        <v>294.61</v>
      </c>
      <c r="AT1477">
        <f ca="1"/>
        <v>7.4063999999999997</v>
      </c>
      <c r="AU1477">
        <f ca="1"/>
        <v>1100.8800000000001</v>
      </c>
      <c r="AV1477">
        <f ca="1"/>
        <v>3.7401</v>
      </c>
      <c r="AW1477">
        <f ca="1"/>
        <v>48.067999999999998</v>
      </c>
      <c r="AX1477">
        <f ca="1"/>
        <v>29.981999999999999</v>
      </c>
      <c r="AY1477">
        <f ca="1"/>
        <v>21.545999999999999</v>
      </c>
      <c r="AZ1477">
        <f ca="1"/>
        <v>7.7516999999999996</v>
      </c>
      <c r="BA1477">
        <f ca="1"/>
        <v>1.3278000000000001</v>
      </c>
      <c r="BB1477">
        <f ca="1"/>
        <v>72.953800000000001</v>
      </c>
      <c r="BC1477">
        <f ca="1"/>
        <v>27.997</v>
      </c>
      <c r="BD1477">
        <f ca="1"/>
        <v>4.0448000000000004</v>
      </c>
      <c r="BE1477">
        <f ca="1"/>
        <v>14023</v>
      </c>
      <c r="BF1477">
        <f ca="1"/>
        <v>1.6136999999999999</v>
      </c>
      <c r="BG1477">
        <f ca="1"/>
        <v>4.0148999999999999</v>
      </c>
      <c r="BH1477">
        <f ca="1"/>
        <v>13.34</v>
      </c>
      <c r="BI1477">
        <f ca="1"/>
        <v>15.855</v>
      </c>
      <c r="BJ1477">
        <f ca="1"/>
        <v>23.83</v>
      </c>
      <c r="BK1477">
        <f ca="1"/>
        <v>12.765000000000001</v>
      </c>
      <c r="BL1477">
        <f ca="1"/>
        <v>0.46</v>
      </c>
      <c r="BM1477">
        <f ca="1"/>
        <v>6.6729999999999998E-2</v>
      </c>
      <c r="BN1477">
        <f ca="1"/>
        <v>0.36</v>
      </c>
      <c r="BO1477">
        <f ca="1"/>
        <v>7.0900000000000005E-2</v>
      </c>
      <c r="BP1477">
        <f ca="1"/>
        <v>0.13059999999999999</v>
      </c>
      <c r="BQ1477">
        <f ca="1"/>
        <v>0.92200000000000004</v>
      </c>
      <c r="BR1477">
        <f ca="1"/>
        <v>8.5352999999999994</v>
      </c>
      <c r="BS1477">
        <f ca="1"/>
        <v>1.2965</v>
      </c>
      <c r="BT1477">
        <f ca="1"/>
        <v>1.274</v>
      </c>
      <c r="BU1477">
        <f ca="1"/>
        <v>1.3894</v>
      </c>
      <c r="BV1477">
        <f ca="1"/>
        <v>8.2825000000000006</v>
      </c>
      <c r="BW1477">
        <f ca="1"/>
        <v>0.73119999999999996</v>
      </c>
      <c r="BX1477">
        <f ca="1"/>
        <v>103.75</v>
      </c>
      <c r="BY1477">
        <f ca="1"/>
        <v>0.8236</v>
      </c>
      <c r="BZ1477">
        <f ca="1"/>
        <v>6.1283000000000003</v>
      </c>
      <c r="CA1477">
        <f ca="1"/>
        <v>0.88849999999999996</v>
      </c>
      <c r="CK1477" t="str">
        <f ca="1"/>
        <v>#N/A N/A</v>
      </c>
      <c r="CL1477">
        <f ca="1"/>
        <v>-0.4</v>
      </c>
      <c r="CM1477">
        <f ca="1"/>
        <v>-0.34</v>
      </c>
      <c r="CN1477">
        <f ca="1"/>
        <v>-0.19</v>
      </c>
      <c r="CO1477">
        <f ca="1"/>
        <v>-0.19</v>
      </c>
      <c r="CP1477">
        <f ca="1"/>
        <v>-0.16</v>
      </c>
      <c r="CQ1477">
        <f ca="1"/>
        <v>-0.12</v>
      </c>
      <c r="CR1477" t="str">
        <f ca="1"/>
        <v>#N/A N/A</v>
      </c>
      <c r="CS1477">
        <f ca="1"/>
        <v>0.35749999999999998</v>
      </c>
      <c r="CT1477">
        <f ca="1"/>
        <v>0.36</v>
      </c>
      <c r="CU1477">
        <f ca="1"/>
        <v>0.46</v>
      </c>
      <c r="CV1477">
        <f ca="1"/>
        <v>-0.34</v>
      </c>
      <c r="CW1477">
        <f ca="1"/>
        <v>4.1894</v>
      </c>
      <c r="CX1477">
        <f ca="1"/>
        <v>0.96179999999999999</v>
      </c>
      <c r="CY1477">
        <f ca="1"/>
        <v>1.585</v>
      </c>
      <c r="CZ1477">
        <f ca="1"/>
        <v>-6.4699999999999994E-2</v>
      </c>
      <c r="DA1477">
        <f ca="1"/>
        <v>99.03</v>
      </c>
    </row>
    <row r="1478" spans="1:105" x14ac:dyDescent="0.25">
      <c r="A1478" s="79">
        <f ca="1"/>
        <v>44218</v>
      </c>
      <c r="B1478" s="7">
        <f ca="1"/>
        <v>727</v>
      </c>
      <c r="C1478" s="7">
        <f ca="1"/>
        <v>720.75</v>
      </c>
      <c r="D1478" s="7">
        <f ca="1"/>
        <v>729</v>
      </c>
      <c r="E1478" s="7">
        <f ca="1"/>
        <v>723.75</v>
      </c>
      <c r="F1478">
        <f ca="1"/>
        <v>723.9402</v>
      </c>
      <c r="G1478">
        <f ca="1"/>
        <v>1362.03</v>
      </c>
      <c r="H1478">
        <f ca="1"/>
        <v>729.06</v>
      </c>
      <c r="I1478">
        <f ca="1"/>
        <v>718.92</v>
      </c>
      <c r="J1478">
        <f ca="1"/>
        <v>738.11</v>
      </c>
      <c r="K1478">
        <f ca="1"/>
        <v>757.98</v>
      </c>
      <c r="L1478">
        <f ca="1"/>
        <v>782.04</v>
      </c>
      <c r="M1478">
        <f ca="1"/>
        <v>16.850000000000001</v>
      </c>
      <c r="N1478">
        <f ca="1"/>
        <v>0</v>
      </c>
      <c r="O1478">
        <f ca="1"/>
        <v>-0.1</v>
      </c>
      <c r="P1478">
        <f ca="1"/>
        <v>-0.31</v>
      </c>
      <c r="Q1478">
        <f ca="1"/>
        <v>-0.5</v>
      </c>
      <c r="R1478">
        <f ca="1"/>
        <v>90.238</v>
      </c>
      <c r="S1478">
        <f ca="1"/>
        <v>362.6</v>
      </c>
      <c r="T1478">
        <f ca="1"/>
        <v>362.6</v>
      </c>
      <c r="U1478">
        <f ca="1"/>
        <v>7993.5</v>
      </c>
      <c r="V1478">
        <f ca="1"/>
        <v>75682</v>
      </c>
      <c r="W1478">
        <f ca="1"/>
        <v>-3425</v>
      </c>
      <c r="X1478">
        <f ca="1"/>
        <v>87725</v>
      </c>
      <c r="Y1478">
        <f ca="1"/>
        <v>7993.5</v>
      </c>
      <c r="Z1478">
        <f ca="1"/>
        <v>20</v>
      </c>
      <c r="AA1478">
        <f ca="1"/>
        <v>78265</v>
      </c>
      <c r="AB1478">
        <f ca="1"/>
        <v>52.27</v>
      </c>
      <c r="AC1478">
        <f ca="1"/>
        <v>19.974499999999999</v>
      </c>
      <c r="AD1478">
        <f ca="1"/>
        <v>5.4705000000000004</v>
      </c>
      <c r="AE1478">
        <f ca="1"/>
        <v>3527.05</v>
      </c>
      <c r="AF1478">
        <f ca="1"/>
        <v>3.6343999999999999</v>
      </c>
      <c r="AG1478">
        <f ca="1"/>
        <v>86.564999999999998</v>
      </c>
      <c r="AH1478" t="str">
        <f ca="1"/>
        <v>#N/A N/A</v>
      </c>
      <c r="AI1478" t="str">
        <f ca="1"/>
        <v>#N/A N/A</v>
      </c>
      <c r="AJ1478" s="7" t="str">
        <f ca="1"/>
        <v>#N/A N/A</v>
      </c>
      <c r="AK1478" s="7">
        <f ca="1"/>
        <v>46.94</v>
      </c>
      <c r="AL1478" s="7">
        <f ca="1"/>
        <v>49.94</v>
      </c>
      <c r="AM1478" s="7" t="str">
        <f ca="1"/>
        <v>#N/A N/A</v>
      </c>
      <c r="AN1478">
        <f ca="1"/>
        <v>103.7</v>
      </c>
      <c r="AO1478">
        <f ca="1"/>
        <v>40.409999999999997</v>
      </c>
      <c r="AP1478">
        <f ca="1"/>
        <v>75.289400000000001</v>
      </c>
      <c r="AQ1478">
        <f ca="1"/>
        <v>15.147600000000001</v>
      </c>
      <c r="AR1478">
        <f ca="1"/>
        <v>6.4819000000000004</v>
      </c>
      <c r="AS1478">
        <f ca="1"/>
        <v>293.75</v>
      </c>
      <c r="AT1478">
        <f ca="1"/>
        <v>7.4169999999999998</v>
      </c>
      <c r="AU1478">
        <f ca="1"/>
        <v>1103.24</v>
      </c>
      <c r="AV1478">
        <f ca="1"/>
        <v>3.7284999999999999</v>
      </c>
      <c r="AW1478">
        <f ca="1"/>
        <v>48.084000000000003</v>
      </c>
      <c r="AX1478">
        <f ca="1"/>
        <v>29.989000000000001</v>
      </c>
      <c r="AY1478">
        <f ca="1"/>
        <v>21.450199999999999</v>
      </c>
      <c r="AZ1478">
        <f ca="1"/>
        <v>7.7521000000000004</v>
      </c>
      <c r="BA1478">
        <f ca="1"/>
        <v>1.3286</v>
      </c>
      <c r="BB1478">
        <f ca="1"/>
        <v>72.976299999999995</v>
      </c>
      <c r="BC1478">
        <f ca="1"/>
        <v>27.984999999999999</v>
      </c>
      <c r="BD1478">
        <f ca="1"/>
        <v>4.0433000000000003</v>
      </c>
      <c r="BE1478">
        <f ca="1"/>
        <v>14035</v>
      </c>
      <c r="BF1478">
        <f ca="1"/>
        <v>1.6063000000000001</v>
      </c>
      <c r="BG1478">
        <f ca="1"/>
        <v>4.0061</v>
      </c>
      <c r="BH1478">
        <f ca="1"/>
        <v>13.52</v>
      </c>
      <c r="BI1478">
        <f ca="1"/>
        <v>14.865</v>
      </c>
      <c r="BJ1478">
        <f ca="1"/>
        <v>24.102499999999999</v>
      </c>
      <c r="BK1478">
        <f ca="1"/>
        <v>12.244999999999999</v>
      </c>
      <c r="BL1478">
        <f ca="1"/>
        <v>0.46500000000000002</v>
      </c>
      <c r="BM1478">
        <f ca="1"/>
        <v>6.7799999999999999E-2</v>
      </c>
      <c r="BN1478">
        <f ca="1"/>
        <v>0.3775</v>
      </c>
      <c r="BO1478">
        <f ca="1"/>
        <v>7.1800000000000003E-2</v>
      </c>
      <c r="BP1478">
        <f ca="1"/>
        <v>0.1258</v>
      </c>
      <c r="BQ1478">
        <f ca="1"/>
        <v>0.92759999999999998</v>
      </c>
      <c r="BR1478">
        <f ca="1"/>
        <v>8.4951000000000008</v>
      </c>
      <c r="BS1478">
        <f ca="1"/>
        <v>1.2962</v>
      </c>
      <c r="BT1478">
        <f ca="1"/>
        <v>1.2733000000000001</v>
      </c>
      <c r="BU1478">
        <f ca="1"/>
        <v>1.3926000000000001</v>
      </c>
      <c r="BV1478">
        <f ca="1"/>
        <v>8.298</v>
      </c>
      <c r="BW1478">
        <f ca="1"/>
        <v>0.73080000000000001</v>
      </c>
      <c r="BX1478">
        <f ca="1"/>
        <v>103.78</v>
      </c>
      <c r="BY1478">
        <f ca="1"/>
        <v>0.82150000000000001</v>
      </c>
      <c r="BZ1478">
        <f ca="1"/>
        <v>6.1130000000000004</v>
      </c>
      <c r="CA1478">
        <f ca="1"/>
        <v>0.88560000000000005</v>
      </c>
      <c r="CK1478" t="str">
        <f ca="1"/>
        <v>#N/A N/A</v>
      </c>
      <c r="CL1478">
        <f ca="1"/>
        <v>-0.4</v>
      </c>
      <c r="CM1478">
        <f ca="1"/>
        <v>-0.34</v>
      </c>
      <c r="CN1478">
        <f ca="1"/>
        <v>-0.19</v>
      </c>
      <c r="CO1478">
        <f ca="1"/>
        <v>-0.19</v>
      </c>
      <c r="CP1478">
        <f ca="1"/>
        <v>-0.16</v>
      </c>
      <c r="CQ1478">
        <f ca="1"/>
        <v>-0.12</v>
      </c>
      <c r="CR1478" t="str">
        <f ca="1"/>
        <v>#N/A N/A</v>
      </c>
      <c r="CS1478">
        <f ca="1"/>
        <v>0.3775</v>
      </c>
      <c r="CT1478">
        <f ca="1"/>
        <v>0.3775</v>
      </c>
      <c r="CU1478">
        <f ca="1"/>
        <v>0.46500000000000002</v>
      </c>
      <c r="CV1478">
        <f ca="1"/>
        <v>-0.34</v>
      </c>
      <c r="CW1478">
        <f ca="1"/>
        <v>4.1894</v>
      </c>
      <c r="CX1478">
        <f ca="1"/>
        <v>0.96179999999999999</v>
      </c>
      <c r="CY1478">
        <f ca="1"/>
        <v>1.145</v>
      </c>
      <c r="CZ1478">
        <f ca="1"/>
        <v>-6.4699999999999994E-2</v>
      </c>
      <c r="DA1478">
        <f ca="1"/>
        <v>99.03</v>
      </c>
    </row>
    <row r="1479" spans="1:105" x14ac:dyDescent="0.25">
      <c r="A1479" s="79">
        <f ca="1"/>
        <v>44217</v>
      </c>
      <c r="B1479" s="7">
        <f ca="1"/>
        <v>717.15</v>
      </c>
      <c r="C1479" s="7">
        <f ca="1"/>
        <v>710.55</v>
      </c>
      <c r="D1479" s="7">
        <f ca="1"/>
        <v>720</v>
      </c>
      <c r="E1479" s="7">
        <f ca="1"/>
        <v>719</v>
      </c>
      <c r="F1479">
        <f ca="1"/>
        <v>715.00379999999996</v>
      </c>
      <c r="G1479">
        <f ca="1"/>
        <v>1292.1199999999999</v>
      </c>
      <c r="H1479">
        <f ca="1"/>
        <v>727.33</v>
      </c>
      <c r="I1479">
        <f ca="1"/>
        <v>718.73</v>
      </c>
      <c r="J1479">
        <f ca="1"/>
        <v>738.67</v>
      </c>
      <c r="K1479">
        <f ca="1"/>
        <v>758.55</v>
      </c>
      <c r="L1479">
        <f ca="1"/>
        <v>782.7</v>
      </c>
      <c r="M1479">
        <f ca="1"/>
        <v>16.239999999999998</v>
      </c>
      <c r="N1479">
        <f ca="1"/>
        <v>-0.17</v>
      </c>
      <c r="O1479">
        <f ca="1"/>
        <v>-0.32</v>
      </c>
      <c r="P1479">
        <f ca="1"/>
        <v>-0.54</v>
      </c>
      <c r="Q1479">
        <f ca="1"/>
        <v>-0.83</v>
      </c>
      <c r="R1479">
        <f ca="1"/>
        <v>90.131</v>
      </c>
      <c r="S1479">
        <f ca="1"/>
        <v>364.75</v>
      </c>
      <c r="T1479">
        <f ca="1"/>
        <v>364.75</v>
      </c>
      <c r="U1479">
        <f ca="1"/>
        <v>8014.25</v>
      </c>
      <c r="V1479">
        <f ca="1"/>
        <v>76534</v>
      </c>
      <c r="W1479">
        <f ca="1"/>
        <v>-2800</v>
      </c>
      <c r="X1479">
        <f ca="1"/>
        <v>91150</v>
      </c>
      <c r="Y1479">
        <f ca="1"/>
        <v>8014.25</v>
      </c>
      <c r="Z1479">
        <f ca="1"/>
        <v>19.97</v>
      </c>
      <c r="AA1479">
        <f ca="1"/>
        <v>78265</v>
      </c>
      <c r="AB1479">
        <f ca="1"/>
        <v>53.13</v>
      </c>
      <c r="AC1479">
        <f ca="1"/>
        <v>19.731300000000001</v>
      </c>
      <c r="AD1479">
        <f ca="1"/>
        <v>5.3605</v>
      </c>
      <c r="AE1479">
        <f ca="1"/>
        <v>3479.85</v>
      </c>
      <c r="AF1479">
        <f ca="1"/>
        <v>3.6234000000000002</v>
      </c>
      <c r="AG1479">
        <f ca="1"/>
        <v>86.427000000000007</v>
      </c>
      <c r="AH1479" t="str">
        <f ca="1"/>
        <v>#N/A N/A</v>
      </c>
      <c r="AI1479" t="str">
        <f ca="1"/>
        <v>#N/A N/A</v>
      </c>
      <c r="AJ1479" s="7" t="str">
        <f ca="1"/>
        <v>#N/A N/A</v>
      </c>
      <c r="AK1479" s="7">
        <f ca="1"/>
        <v>45.1</v>
      </c>
      <c r="AL1479" s="7">
        <f ca="1"/>
        <v>43.87</v>
      </c>
      <c r="AM1479" s="7" t="str">
        <f ca="1"/>
        <v>#N/A N/A</v>
      </c>
      <c r="AN1479">
        <f ca="1"/>
        <v>103.67</v>
      </c>
      <c r="AO1479">
        <f ca="1"/>
        <v>40.25</v>
      </c>
      <c r="AP1479">
        <f ca="1"/>
        <v>73.917400000000001</v>
      </c>
      <c r="AQ1479">
        <f ca="1"/>
        <v>14.943099999999999</v>
      </c>
      <c r="AR1479">
        <f ca="1"/>
        <v>6.4619999999999997</v>
      </c>
      <c r="AS1479">
        <f ca="1"/>
        <v>293.33999999999997</v>
      </c>
      <c r="AT1479">
        <f ca="1"/>
        <v>7.3710000000000004</v>
      </c>
      <c r="AU1479">
        <f ca="1"/>
        <v>1098.27</v>
      </c>
      <c r="AV1479">
        <f ca="1"/>
        <v>3.7269999999999999</v>
      </c>
      <c r="AW1479">
        <f ca="1"/>
        <v>48.052</v>
      </c>
      <c r="AX1479">
        <f ca="1"/>
        <v>29.934000000000001</v>
      </c>
      <c r="AY1479">
        <f ca="1"/>
        <v>21.448899999999998</v>
      </c>
      <c r="AZ1479">
        <f ca="1"/>
        <v>7.7518000000000002</v>
      </c>
      <c r="BA1479">
        <f ca="1"/>
        <v>1.3228</v>
      </c>
      <c r="BB1479">
        <f ca="1"/>
        <v>72.997500000000002</v>
      </c>
      <c r="BC1479">
        <f ca="1"/>
        <v>27.984000000000002</v>
      </c>
      <c r="BD1479">
        <f ca="1"/>
        <v>4.0289999999999999</v>
      </c>
      <c r="BE1479">
        <f ca="1"/>
        <v>14000</v>
      </c>
      <c r="BF1479">
        <f ca="1"/>
        <v>1.6077999999999999</v>
      </c>
      <c r="BG1479">
        <f ca="1"/>
        <v>4.0075000000000003</v>
      </c>
      <c r="BH1479">
        <f ca="1"/>
        <v>13.35</v>
      </c>
      <c r="BI1479">
        <f ca="1"/>
        <v>13.54</v>
      </c>
      <c r="BJ1479">
        <f ca="1"/>
        <v>23.6</v>
      </c>
      <c r="BK1479">
        <f ca="1"/>
        <v>12.24</v>
      </c>
      <c r="BL1479">
        <f ca="1"/>
        <v>0.46</v>
      </c>
      <c r="BM1479">
        <f ca="1"/>
        <v>6.9000000000000006E-2</v>
      </c>
      <c r="BN1479">
        <f ca="1"/>
        <v>0.3775</v>
      </c>
      <c r="BO1479">
        <f ca="1"/>
        <v>7.2499999999999995E-2</v>
      </c>
      <c r="BP1479">
        <f ca="1"/>
        <v>0.13250000000000001</v>
      </c>
      <c r="BQ1479">
        <f ca="1"/>
        <v>0.92300000000000004</v>
      </c>
      <c r="BR1479">
        <f ca="1"/>
        <v>8.4135000000000009</v>
      </c>
      <c r="BS1479">
        <f ca="1"/>
        <v>1.2878000000000001</v>
      </c>
      <c r="BT1479">
        <f ca="1"/>
        <v>1.2637</v>
      </c>
      <c r="BU1479">
        <f ca="1"/>
        <v>1.3849</v>
      </c>
      <c r="BV1479">
        <f ca="1"/>
        <v>8.2719000000000005</v>
      </c>
      <c r="BW1479">
        <f ca="1"/>
        <v>0.72809999999999997</v>
      </c>
      <c r="BX1479">
        <f ca="1"/>
        <v>103.5</v>
      </c>
      <c r="BY1479">
        <f ca="1"/>
        <v>0.82179999999999997</v>
      </c>
      <c r="BZ1479">
        <f ca="1"/>
        <v>6.1151999999999997</v>
      </c>
      <c r="CA1479">
        <f ca="1"/>
        <v>0.88529999999999998</v>
      </c>
      <c r="CK1479" t="str">
        <f ca="1"/>
        <v>#N/A N/A</v>
      </c>
      <c r="CL1479">
        <f ca="1"/>
        <v>-0.4</v>
      </c>
      <c r="CM1479">
        <f ca="1"/>
        <v>-0.34</v>
      </c>
      <c r="CN1479">
        <f ca="1"/>
        <v>-0.19</v>
      </c>
      <c r="CO1479">
        <f ca="1"/>
        <v>-0.19</v>
      </c>
      <c r="CP1479">
        <f ca="1"/>
        <v>-0.16</v>
      </c>
      <c r="CQ1479">
        <f ca="1"/>
        <v>-0.12</v>
      </c>
      <c r="CR1479" t="str">
        <f ca="1"/>
        <v>#N/A N/A</v>
      </c>
      <c r="CS1479">
        <f ca="1"/>
        <v>0.3775</v>
      </c>
      <c r="CT1479">
        <f ca="1"/>
        <v>0.3775</v>
      </c>
      <c r="CU1479">
        <f ca="1"/>
        <v>0.46</v>
      </c>
      <c r="CV1479">
        <f ca="1"/>
        <v>-0.34</v>
      </c>
      <c r="CW1479">
        <f ca="1"/>
        <v>4.1894</v>
      </c>
      <c r="CX1479">
        <f ca="1"/>
        <v>0.96179999999999999</v>
      </c>
      <c r="CY1479">
        <f ca="1"/>
        <v>1.165</v>
      </c>
      <c r="CZ1479">
        <f ca="1"/>
        <v>-6.4699999999999994E-2</v>
      </c>
      <c r="DA1479">
        <f ca="1"/>
        <v>99.03</v>
      </c>
    </row>
    <row r="1480" spans="1:105" x14ac:dyDescent="0.25">
      <c r="A1480" s="79">
        <f ca="1"/>
        <v>44216</v>
      </c>
      <c r="B1480" s="7">
        <f ca="1"/>
        <v>721.68</v>
      </c>
      <c r="C1480" s="7">
        <f ca="1"/>
        <v>720.5</v>
      </c>
      <c r="D1480" s="7">
        <f ca="1"/>
        <v>738.2</v>
      </c>
      <c r="E1480" s="7">
        <f ca="1"/>
        <v>737.15</v>
      </c>
      <c r="F1480">
        <f ca="1"/>
        <v>731.09299999999996</v>
      </c>
      <c r="G1480">
        <f ca="1"/>
        <v>1164.32</v>
      </c>
      <c r="H1480">
        <f ca="1"/>
        <v>726.49</v>
      </c>
      <c r="I1480">
        <f ca="1"/>
        <v>719.24</v>
      </c>
      <c r="J1480">
        <f ca="1"/>
        <v>739.38</v>
      </c>
      <c r="K1480">
        <f ca="1"/>
        <v>759.22</v>
      </c>
      <c r="L1480">
        <f ca="1"/>
        <v>783.41</v>
      </c>
      <c r="M1480">
        <f ca="1"/>
        <v>16.18</v>
      </c>
      <c r="N1480">
        <f ca="1"/>
        <v>-0.25</v>
      </c>
      <c r="O1480">
        <f ca="1"/>
        <v>-0.45</v>
      </c>
      <c r="P1480">
        <f ca="1"/>
        <v>-0.88</v>
      </c>
      <c r="Q1480">
        <f ca="1"/>
        <v>-1.33</v>
      </c>
      <c r="R1480">
        <f ca="1"/>
        <v>90.474999999999994</v>
      </c>
      <c r="S1480">
        <f ca="1"/>
        <v>364.15</v>
      </c>
      <c r="T1480">
        <f ca="1"/>
        <v>364.15</v>
      </c>
      <c r="U1480">
        <f ca="1"/>
        <v>8040.25</v>
      </c>
      <c r="V1480">
        <f ca="1"/>
        <v>77134</v>
      </c>
      <c r="W1480">
        <f ca="1"/>
        <v>-2375</v>
      </c>
      <c r="X1480">
        <f ca="1"/>
        <v>93950</v>
      </c>
      <c r="Y1480">
        <f ca="1"/>
        <v>8040.25</v>
      </c>
      <c r="Z1480">
        <f ca="1"/>
        <v>19.95</v>
      </c>
      <c r="AA1480">
        <f ca="1"/>
        <v>78265</v>
      </c>
      <c r="AB1480">
        <f ca="1"/>
        <v>53.24</v>
      </c>
      <c r="AC1480">
        <f ca="1"/>
        <v>19.604500000000002</v>
      </c>
      <c r="AD1480">
        <f ca="1"/>
        <v>5.3083</v>
      </c>
      <c r="AE1480">
        <f ca="1"/>
        <v>3471.73</v>
      </c>
      <c r="AF1480">
        <f ca="1"/>
        <v>3.6158000000000001</v>
      </c>
      <c r="AG1480">
        <f ca="1"/>
        <v>86.343800000000002</v>
      </c>
      <c r="AH1480" t="str">
        <f ca="1"/>
        <v>#N/A N/A</v>
      </c>
      <c r="AI1480" t="str">
        <f ca="1"/>
        <v>#N/A N/A</v>
      </c>
      <c r="AJ1480" s="7" t="str">
        <f ca="1"/>
        <v>#N/A N/A</v>
      </c>
      <c r="AK1480" s="7">
        <f ca="1"/>
        <v>50.29</v>
      </c>
      <c r="AL1480" s="7">
        <f ca="1"/>
        <v>46.27</v>
      </c>
      <c r="AM1480" s="7" t="str">
        <f ca="1"/>
        <v>#N/A N/A</v>
      </c>
      <c r="AN1480">
        <f ca="1"/>
        <v>103.69</v>
      </c>
      <c r="AO1480">
        <f ca="1"/>
        <v>40.130000000000003</v>
      </c>
      <c r="AP1480">
        <f ca="1"/>
        <v>73.470200000000006</v>
      </c>
      <c r="AQ1480">
        <f ca="1"/>
        <v>14.905099999999999</v>
      </c>
      <c r="AR1480">
        <f ca="1"/>
        <v>6.4664000000000001</v>
      </c>
      <c r="AS1480">
        <f ca="1"/>
        <v>295.08999999999997</v>
      </c>
      <c r="AT1480">
        <f ca="1"/>
        <v>7.4248000000000003</v>
      </c>
      <c r="AU1480">
        <f ca="1"/>
        <v>1100.19</v>
      </c>
      <c r="AV1480">
        <f ca="1"/>
        <v>3.7454000000000001</v>
      </c>
      <c r="AW1480">
        <f ca="1"/>
        <v>48.058</v>
      </c>
      <c r="AX1480">
        <f ca="1"/>
        <v>29.978999999999999</v>
      </c>
      <c r="AY1480">
        <f ca="1"/>
        <v>21.553000000000001</v>
      </c>
      <c r="AZ1480">
        <f ca="1"/>
        <v>7.7518000000000002</v>
      </c>
      <c r="BA1480">
        <f ca="1"/>
        <v>1.3248</v>
      </c>
      <c r="BB1480">
        <f ca="1"/>
        <v>73.026300000000006</v>
      </c>
      <c r="BC1480">
        <f ca="1"/>
        <v>28.004000000000001</v>
      </c>
      <c r="BD1480">
        <f ca="1"/>
        <v>4.0434999999999999</v>
      </c>
      <c r="BE1480">
        <f ca="1"/>
        <v>14035</v>
      </c>
      <c r="BF1480">
        <f ca="1"/>
        <v>1.6162000000000001</v>
      </c>
      <c r="BG1480">
        <f ca="1"/>
        <v>4.0262000000000002</v>
      </c>
      <c r="BH1480">
        <f ca="1"/>
        <v>13.26</v>
      </c>
      <c r="BI1480">
        <f ca="1"/>
        <v>13.363</v>
      </c>
      <c r="BJ1480">
        <f ca="1"/>
        <v>22.662500000000001</v>
      </c>
      <c r="BK1480">
        <f ca="1"/>
        <v>12.145</v>
      </c>
      <c r="BL1480">
        <f ca="1"/>
        <v>0.46500000000000002</v>
      </c>
      <c r="BM1480">
        <f ca="1"/>
        <v>7.0000000000000007E-2</v>
      </c>
      <c r="BN1480">
        <f ca="1"/>
        <v>0.38</v>
      </c>
      <c r="BO1480">
        <f ca="1"/>
        <v>7.3300000000000004E-2</v>
      </c>
      <c r="BP1480">
        <f ca="1"/>
        <v>0.13550000000000001</v>
      </c>
      <c r="BQ1480">
        <f ca="1"/>
        <v>0.92030000000000001</v>
      </c>
      <c r="BR1480">
        <f ca="1"/>
        <v>8.4937000000000005</v>
      </c>
      <c r="BS1480">
        <f ca="1"/>
        <v>1.2908999999999999</v>
      </c>
      <c r="BT1480">
        <f ca="1"/>
        <v>1.2636000000000001</v>
      </c>
      <c r="BU1480">
        <f ca="1"/>
        <v>1.3943000000000001</v>
      </c>
      <c r="BV1480">
        <f ca="1"/>
        <v>8.3529999999999998</v>
      </c>
      <c r="BW1480">
        <f ca="1"/>
        <v>0.73240000000000005</v>
      </c>
      <c r="BX1480">
        <f ca="1"/>
        <v>103.54</v>
      </c>
      <c r="BY1480">
        <f ca="1"/>
        <v>0.82609999999999995</v>
      </c>
      <c r="BZ1480">
        <f ca="1"/>
        <v>6.1444000000000001</v>
      </c>
      <c r="CA1480">
        <f ca="1"/>
        <v>0.88970000000000005</v>
      </c>
      <c r="CK1480" t="str">
        <f ca="1"/>
        <v>#N/A N/A</v>
      </c>
      <c r="CL1480">
        <f ca="1"/>
        <v>-0.4</v>
      </c>
      <c r="CM1480">
        <f ca="1"/>
        <v>-0.34</v>
      </c>
      <c r="CN1480">
        <f ca="1"/>
        <v>-0.19</v>
      </c>
      <c r="CO1480">
        <f ca="1"/>
        <v>-0.18</v>
      </c>
      <c r="CP1480">
        <f ca="1"/>
        <v>-0.16</v>
      </c>
      <c r="CQ1480">
        <f ca="1"/>
        <v>-0.12</v>
      </c>
      <c r="CR1480" t="str">
        <f ca="1"/>
        <v>#N/A N/A</v>
      </c>
      <c r="CS1480">
        <f ca="1"/>
        <v>0.38</v>
      </c>
      <c r="CT1480">
        <f ca="1"/>
        <v>0.38</v>
      </c>
      <c r="CU1480">
        <f ca="1"/>
        <v>0.46500000000000002</v>
      </c>
      <c r="CV1480">
        <f ca="1"/>
        <v>-0.34</v>
      </c>
      <c r="CW1480">
        <f ca="1"/>
        <v>4.2054</v>
      </c>
      <c r="CX1480">
        <f ca="1"/>
        <v>1.0416000000000001</v>
      </c>
      <c r="CY1480">
        <f ca="1"/>
        <v>1.175</v>
      </c>
      <c r="CZ1480">
        <f ca="1"/>
        <v>-0.2276</v>
      </c>
      <c r="DA1480">
        <f ca="1"/>
        <v>99.03</v>
      </c>
    </row>
    <row r="1481" spans="1:105" x14ac:dyDescent="0.25">
      <c r="A1481" s="79">
        <f ca="1"/>
        <v>44215</v>
      </c>
      <c r="B1481" s="7">
        <f ca="1"/>
        <v>738</v>
      </c>
      <c r="C1481" s="7">
        <f ca="1"/>
        <v>728.28</v>
      </c>
      <c r="D1481" s="7">
        <f ca="1"/>
        <v>739.3</v>
      </c>
      <c r="E1481" s="7">
        <f ca="1"/>
        <v>729.1</v>
      </c>
      <c r="F1481">
        <f ca="1"/>
        <v>733.51480000000004</v>
      </c>
      <c r="G1481">
        <f ca="1"/>
        <v>1307.3599999999999</v>
      </c>
      <c r="H1481">
        <f ca="1"/>
        <v>724.07</v>
      </c>
      <c r="I1481">
        <f ca="1"/>
        <v>719.41</v>
      </c>
      <c r="J1481">
        <f ca="1"/>
        <v>740.05</v>
      </c>
      <c r="K1481">
        <f ca="1"/>
        <v>759.86</v>
      </c>
      <c r="L1481">
        <f ca="1"/>
        <v>784.08</v>
      </c>
      <c r="M1481">
        <f ca="1"/>
        <v>15.24</v>
      </c>
      <c r="N1481">
        <f ca="1"/>
        <v>-0.3</v>
      </c>
      <c r="O1481">
        <f ca="1"/>
        <v>-0.65</v>
      </c>
      <c r="P1481">
        <f ca="1"/>
        <v>-1.23</v>
      </c>
      <c r="Q1481">
        <f ca="1"/>
        <v>-1.95</v>
      </c>
      <c r="R1481">
        <f ca="1"/>
        <v>90.498000000000005</v>
      </c>
      <c r="S1481">
        <f ca="1"/>
        <v>363.35</v>
      </c>
      <c r="T1481">
        <f ca="1"/>
        <v>363.35</v>
      </c>
      <c r="U1481">
        <f ca="1"/>
        <v>7951.25</v>
      </c>
      <c r="V1481">
        <f ca="1"/>
        <v>77494</v>
      </c>
      <c r="W1481">
        <f ca="1"/>
        <v>-1350</v>
      </c>
      <c r="X1481">
        <f ca="1"/>
        <v>96325</v>
      </c>
      <c r="Y1481">
        <f ca="1"/>
        <v>7951.25</v>
      </c>
      <c r="Z1481">
        <f ca="1"/>
        <v>19.88</v>
      </c>
      <c r="AA1481">
        <f ca="1"/>
        <v>78265</v>
      </c>
      <c r="AB1481">
        <f ca="1"/>
        <v>52.98</v>
      </c>
      <c r="AC1481">
        <f ca="1"/>
        <v>19.6721</v>
      </c>
      <c r="AD1481">
        <f ca="1"/>
        <v>5.3517999999999999</v>
      </c>
      <c r="AE1481">
        <f ca="1"/>
        <v>3487.04</v>
      </c>
      <c r="AF1481">
        <f ca="1"/>
        <v>3.6147999999999998</v>
      </c>
      <c r="AG1481">
        <f ca="1"/>
        <v>86.204400000000007</v>
      </c>
      <c r="AH1481" t="str">
        <f ca="1"/>
        <v>#N/A N/A</v>
      </c>
      <c r="AI1481" t="str">
        <f ca="1"/>
        <v>#N/A N/A</v>
      </c>
      <c r="AJ1481" s="7" t="str">
        <f ca="1"/>
        <v>#N/A N/A</v>
      </c>
      <c r="AK1481" s="7">
        <f ca="1"/>
        <v>50.65</v>
      </c>
      <c r="AL1481" s="7">
        <f ca="1"/>
        <v>56.62</v>
      </c>
      <c r="AM1481" s="7" t="str">
        <f ca="1"/>
        <v>#N/A N/A</v>
      </c>
      <c r="AN1481">
        <f ca="1"/>
        <v>103.55</v>
      </c>
      <c r="AO1481">
        <f ca="1"/>
        <v>39.46</v>
      </c>
      <c r="AP1481">
        <f ca="1"/>
        <v>73.836399999999998</v>
      </c>
      <c r="AQ1481">
        <f ca="1"/>
        <v>14.9857</v>
      </c>
      <c r="AR1481">
        <f ca="1"/>
        <v>6.4790000000000001</v>
      </c>
      <c r="AS1481">
        <f ca="1"/>
        <v>295.14</v>
      </c>
      <c r="AT1481">
        <f ca="1"/>
        <v>7.4718</v>
      </c>
      <c r="AU1481">
        <f ca="1"/>
        <v>1102.92</v>
      </c>
      <c r="AV1481">
        <f ca="1"/>
        <v>3.7385999999999999</v>
      </c>
      <c r="AW1481">
        <f ca="1"/>
        <v>48.073</v>
      </c>
      <c r="AX1481">
        <f ca="1"/>
        <v>30.015000000000001</v>
      </c>
      <c r="AY1481">
        <f ca="1"/>
        <v>21.565000000000001</v>
      </c>
      <c r="AZ1481">
        <f ca="1"/>
        <v>7.7523999999999997</v>
      </c>
      <c r="BA1481">
        <f ca="1"/>
        <v>1.3293999999999999</v>
      </c>
      <c r="BB1481">
        <f ca="1"/>
        <v>73.17</v>
      </c>
      <c r="BC1481">
        <f ca="1"/>
        <v>28.018000000000001</v>
      </c>
      <c r="BD1481">
        <f ca="1"/>
        <v>4.0503</v>
      </c>
      <c r="BE1481">
        <f ca="1"/>
        <v>14065</v>
      </c>
      <c r="BF1481">
        <f ca="1"/>
        <v>1.6128</v>
      </c>
      <c r="BG1481">
        <f ca="1"/>
        <v>4.0190000000000001</v>
      </c>
      <c r="BH1481">
        <f ca="1"/>
        <v>13.27</v>
      </c>
      <c r="BI1481">
        <f ca="1"/>
        <v>14.51</v>
      </c>
      <c r="BJ1481">
        <f ca="1"/>
        <v>22.977499999999999</v>
      </c>
      <c r="BK1481">
        <f ca="1"/>
        <v>12.65</v>
      </c>
      <c r="BL1481">
        <f ca="1"/>
        <v>0.46500000000000002</v>
      </c>
      <c r="BM1481">
        <f ca="1"/>
        <v>7.1999999999999995E-2</v>
      </c>
      <c r="BN1481">
        <f ca="1"/>
        <v>0.39500000000000002</v>
      </c>
      <c r="BO1481">
        <f ca="1"/>
        <v>7.4499999999999997E-2</v>
      </c>
      <c r="BP1481">
        <f ca="1"/>
        <v>0.13719999999999999</v>
      </c>
      <c r="BQ1481">
        <f ca="1"/>
        <v>0.87290000000000001</v>
      </c>
      <c r="BR1481">
        <f ca="1"/>
        <v>8.5419999999999998</v>
      </c>
      <c r="BS1481">
        <f ca="1"/>
        <v>1.2992999999999999</v>
      </c>
      <c r="BT1481">
        <f ca="1"/>
        <v>1.2735000000000001</v>
      </c>
      <c r="BU1481">
        <f ca="1"/>
        <v>1.405</v>
      </c>
      <c r="BV1481">
        <f ca="1"/>
        <v>8.3493999999999993</v>
      </c>
      <c r="BW1481">
        <f ca="1"/>
        <v>0.73350000000000004</v>
      </c>
      <c r="BX1481">
        <f ca="1"/>
        <v>103.9</v>
      </c>
      <c r="BY1481">
        <f ca="1"/>
        <v>0.82450000000000001</v>
      </c>
      <c r="BZ1481">
        <f ca="1"/>
        <v>6.1336000000000004</v>
      </c>
      <c r="CA1481">
        <f ca="1"/>
        <v>0.88859999999999995</v>
      </c>
      <c r="CK1481" t="str">
        <f ca="1"/>
        <v>#N/A N/A</v>
      </c>
      <c r="CL1481">
        <f ca="1"/>
        <v>-0.52</v>
      </c>
      <c r="CM1481">
        <f ca="1"/>
        <v>-0.39</v>
      </c>
      <c r="CN1481">
        <f ca="1"/>
        <v>-0.28000000000000003</v>
      </c>
      <c r="CO1481">
        <f ca="1"/>
        <v>-0.27</v>
      </c>
      <c r="CP1481">
        <f ca="1"/>
        <v>-0.21</v>
      </c>
      <c r="CQ1481">
        <f ca="1"/>
        <v>-0.2</v>
      </c>
      <c r="CR1481" t="str">
        <f ca="1"/>
        <v>#N/A N/A</v>
      </c>
      <c r="CS1481">
        <f ca="1"/>
        <v>0.4</v>
      </c>
      <c r="CT1481">
        <f ca="1"/>
        <v>0.39500000000000002</v>
      </c>
      <c r="CU1481">
        <f ca="1"/>
        <v>0.46500000000000002</v>
      </c>
      <c r="CV1481">
        <f ca="1"/>
        <v>-0.39</v>
      </c>
      <c r="CW1481">
        <f ca="1"/>
        <v>4.2169999999999996</v>
      </c>
      <c r="CX1481">
        <f ca="1"/>
        <v>1.0636000000000001</v>
      </c>
      <c r="CY1481">
        <f ca="1"/>
        <v>1.21</v>
      </c>
      <c r="CZ1481">
        <f ca="1"/>
        <v>7.1599999999999997E-2</v>
      </c>
      <c r="DA1481">
        <f ca="1"/>
        <v>99.03</v>
      </c>
    </row>
    <row r="1482" spans="1:105" x14ac:dyDescent="0.25">
      <c r="A1482" s="79">
        <f ca="1"/>
        <v>44214</v>
      </c>
      <c r="B1482" s="7">
        <f ca="1"/>
        <v>734</v>
      </c>
      <c r="C1482" s="7">
        <f ca="1"/>
        <v>731.65</v>
      </c>
      <c r="D1482" s="7">
        <f ca="1"/>
        <v>739.88</v>
      </c>
      <c r="E1482" s="7">
        <f ca="1"/>
        <v>734.5</v>
      </c>
      <c r="F1482">
        <f ca="1"/>
        <v>736.69629999999995</v>
      </c>
      <c r="G1482">
        <f ca="1"/>
        <v>753.46</v>
      </c>
      <c r="H1482">
        <f ca="1"/>
        <v>720.31</v>
      </c>
      <c r="I1482">
        <f ca="1"/>
        <v>718.67</v>
      </c>
      <c r="J1482">
        <f ca="1"/>
        <v>740.47</v>
      </c>
      <c r="K1482">
        <f ca="1"/>
        <v>760.33</v>
      </c>
      <c r="L1482">
        <f ca="1"/>
        <v>784.66</v>
      </c>
      <c r="M1482">
        <f ca="1"/>
        <v>15.49</v>
      </c>
      <c r="N1482">
        <f ca="1"/>
        <v>-0.38</v>
      </c>
      <c r="O1482">
        <f ca="1"/>
        <v>-0.8</v>
      </c>
      <c r="P1482">
        <f ca="1"/>
        <v>-1.38</v>
      </c>
      <c r="Q1482">
        <f ca="1"/>
        <v>-2.1800000000000002</v>
      </c>
      <c r="R1482">
        <f ca="1"/>
        <v>90.765000000000001</v>
      </c>
      <c r="S1482">
        <f ca="1"/>
        <v>360.2</v>
      </c>
      <c r="T1482">
        <f ca="1"/>
        <v>360.2</v>
      </c>
      <c r="U1482">
        <f ca="1"/>
        <v>7968</v>
      </c>
      <c r="V1482">
        <f ca="1"/>
        <v>78058</v>
      </c>
      <c r="W1482">
        <f ca="1"/>
        <v>-2275</v>
      </c>
      <c r="X1482">
        <f ca="1"/>
        <v>97675</v>
      </c>
      <c r="Y1482">
        <f ca="1"/>
        <v>7968</v>
      </c>
      <c r="Z1482">
        <f ca="1"/>
        <v>20.07</v>
      </c>
      <c r="AA1482">
        <f ca="1"/>
        <v>76975</v>
      </c>
      <c r="AB1482">
        <f ca="1"/>
        <v>52.36</v>
      </c>
      <c r="AC1482">
        <f ca="1"/>
        <v>19.688400000000001</v>
      </c>
      <c r="AD1482">
        <f ca="1"/>
        <v>5.2973999999999997</v>
      </c>
      <c r="AE1482">
        <f ca="1"/>
        <v>3480.35</v>
      </c>
      <c r="AF1482">
        <f ca="1"/>
        <v>3.6154999999999999</v>
      </c>
      <c r="AG1482">
        <f ca="1"/>
        <v>86.070099999999996</v>
      </c>
      <c r="AH1482" t="str">
        <f ca="1"/>
        <v>#N/A N/A</v>
      </c>
      <c r="AI1482" t="str">
        <f ca="1"/>
        <v>#N/A N/A</v>
      </c>
      <c r="AJ1482" s="7" t="str">
        <f ca="1"/>
        <v>#N/A N/A</v>
      </c>
      <c r="AK1482" s="7">
        <f ca="1"/>
        <v>54.91</v>
      </c>
      <c r="AL1482" s="7">
        <f ca="1"/>
        <v>54.29</v>
      </c>
      <c r="AM1482" s="7" t="str">
        <f ca="1"/>
        <v>#N/A N/A</v>
      </c>
      <c r="AN1482">
        <f ca="1"/>
        <v>103.5</v>
      </c>
      <c r="AO1482">
        <f ca="1"/>
        <v>39.549999999999997</v>
      </c>
      <c r="AP1482">
        <f ca="1"/>
        <v>74.042199999999994</v>
      </c>
      <c r="AQ1482">
        <f ca="1"/>
        <v>15.157</v>
      </c>
      <c r="AR1482">
        <f ca="1"/>
        <v>6.4927999999999999</v>
      </c>
      <c r="AS1482">
        <f ca="1"/>
        <v>297.89</v>
      </c>
      <c r="AT1482">
        <f ca="1"/>
        <v>7.4790000000000001</v>
      </c>
      <c r="AU1482">
        <f ca="1"/>
        <v>1103.98</v>
      </c>
      <c r="AV1482">
        <f ca="1"/>
        <v>3.7566000000000002</v>
      </c>
      <c r="AW1482">
        <f ca="1"/>
        <v>48.069000000000003</v>
      </c>
      <c r="AX1482">
        <f ca="1"/>
        <v>30.129000000000001</v>
      </c>
      <c r="AY1482">
        <f ca="1"/>
        <v>21.6663</v>
      </c>
      <c r="AZ1482">
        <f ca="1"/>
        <v>7.7534999999999998</v>
      </c>
      <c r="BA1482">
        <f ca="1"/>
        <v>1.3312999999999999</v>
      </c>
      <c r="BB1482">
        <f ca="1"/>
        <v>73.282499999999999</v>
      </c>
      <c r="BC1482">
        <f ca="1"/>
        <v>28.004999999999999</v>
      </c>
      <c r="BD1482">
        <f ca="1"/>
        <v>4.0519999999999996</v>
      </c>
      <c r="BE1482">
        <f ca="1"/>
        <v>14070</v>
      </c>
      <c r="BF1482">
        <f ca="1"/>
        <v>1.6193</v>
      </c>
      <c r="BG1482">
        <f ca="1"/>
        <v>4.0357000000000003</v>
      </c>
      <c r="BH1482">
        <f ca="1"/>
        <v>14.285</v>
      </c>
      <c r="BI1482">
        <f ca="1"/>
        <v>14.88</v>
      </c>
      <c r="BJ1482">
        <f ca="1"/>
        <v>23.397500000000001</v>
      </c>
      <c r="BK1482">
        <f ca="1"/>
        <v>12.154999999999999</v>
      </c>
      <c r="BL1482">
        <f ca="1"/>
        <v>0.46750000000000003</v>
      </c>
      <c r="BM1482">
        <f ca="1"/>
        <v>7.2999999999999995E-2</v>
      </c>
      <c r="BN1482">
        <f ca="1"/>
        <v>0.41499999999999998</v>
      </c>
      <c r="BO1482">
        <f ca="1"/>
        <v>7.4999999999999997E-2</v>
      </c>
      <c r="BP1482">
        <f ca="1"/>
        <v>0.12039999999999999</v>
      </c>
      <c r="BQ1482">
        <f ca="1"/>
        <v>0.89659999999999995</v>
      </c>
      <c r="BR1482">
        <f ca="1"/>
        <v>8.5959000000000003</v>
      </c>
      <c r="BS1482">
        <f ca="1"/>
        <v>1.3019000000000001</v>
      </c>
      <c r="BT1482">
        <f ca="1"/>
        <v>1.2757000000000001</v>
      </c>
      <c r="BU1482">
        <f ca="1"/>
        <v>1.4064000000000001</v>
      </c>
      <c r="BV1482">
        <f ca="1"/>
        <v>8.3915000000000006</v>
      </c>
      <c r="BW1482">
        <f ca="1"/>
        <v>0.7359</v>
      </c>
      <c r="BX1482">
        <f ca="1"/>
        <v>103.69</v>
      </c>
      <c r="BY1482">
        <f ca="1"/>
        <v>0.82799999999999996</v>
      </c>
      <c r="BZ1482">
        <f ca="1"/>
        <v>6.1601999999999997</v>
      </c>
      <c r="CA1482">
        <f ca="1"/>
        <v>0.89080000000000004</v>
      </c>
      <c r="CK1482" t="str">
        <f ca="1"/>
        <v>#N/A N/A</v>
      </c>
      <c r="CL1482">
        <f ca="1"/>
        <v>-0.61</v>
      </c>
      <c r="CM1482">
        <f ca="1"/>
        <v>-0.5</v>
      </c>
      <c r="CN1482">
        <f ca="1"/>
        <v>-0.37</v>
      </c>
      <c r="CO1482">
        <f ca="1"/>
        <v>-0.31</v>
      </c>
      <c r="CP1482">
        <f ca="1"/>
        <v>-0.27</v>
      </c>
      <c r="CQ1482">
        <f ca="1"/>
        <v>-0.23</v>
      </c>
      <c r="CR1482" t="str">
        <f ca="1"/>
        <v>#N/A N/A</v>
      </c>
      <c r="CS1482">
        <f ca="1"/>
        <v>0.41</v>
      </c>
      <c r="CT1482">
        <f ca="1"/>
        <v>0.41499999999999998</v>
      </c>
      <c r="CU1482">
        <f ca="1"/>
        <v>0.46750000000000003</v>
      </c>
      <c r="CV1482">
        <f ca="1"/>
        <v>-0.5</v>
      </c>
      <c r="CW1482">
        <f ca="1"/>
        <v>4.2224000000000004</v>
      </c>
      <c r="CX1482">
        <f ca="1"/>
        <v>1.1201000000000001</v>
      </c>
      <c r="CY1482">
        <f ca="1"/>
        <v>1.18</v>
      </c>
      <c r="CZ1482">
        <f ca="1"/>
        <v>0.13220000000000001</v>
      </c>
      <c r="DA1482">
        <f ca="1"/>
        <v>99.03</v>
      </c>
    </row>
    <row r="1483" spans="1:105" x14ac:dyDescent="0.25">
      <c r="A1483" s="79">
        <f ca="1"/>
        <v>44211</v>
      </c>
      <c r="B1483" s="7">
        <f ca="1"/>
        <v>735.49</v>
      </c>
      <c r="C1483" s="7">
        <f ca="1"/>
        <v>728</v>
      </c>
      <c r="D1483" s="7">
        <f ca="1"/>
        <v>738</v>
      </c>
      <c r="E1483" s="7">
        <f ca="1"/>
        <v>729</v>
      </c>
      <c r="F1483">
        <f ca="1"/>
        <v>735.14059999999995</v>
      </c>
      <c r="G1483">
        <f ca="1"/>
        <v>1392.53</v>
      </c>
      <c r="H1483">
        <f ca="1"/>
        <v>717.18</v>
      </c>
      <c r="I1483">
        <f ca="1"/>
        <v>718.65</v>
      </c>
      <c r="J1483">
        <f ca="1"/>
        <v>740.89</v>
      </c>
      <c r="K1483">
        <f ca="1"/>
        <v>760.93</v>
      </c>
      <c r="L1483">
        <f ca="1"/>
        <v>785.16</v>
      </c>
      <c r="M1483">
        <f ca="1"/>
        <v>15.49</v>
      </c>
      <c r="N1483">
        <f ca="1"/>
        <v>-0.6</v>
      </c>
      <c r="O1483">
        <f ca="1"/>
        <v>-0.9</v>
      </c>
      <c r="P1483">
        <f ca="1"/>
        <v>-1.56</v>
      </c>
      <c r="Q1483">
        <f ca="1"/>
        <v>-2.13</v>
      </c>
      <c r="R1483">
        <f ca="1"/>
        <v>90.772000000000006</v>
      </c>
      <c r="S1483">
        <f ca="1"/>
        <v>360.2</v>
      </c>
      <c r="T1483">
        <f ca="1"/>
        <v>360.2</v>
      </c>
      <c r="U1483">
        <f ca="1"/>
        <v>7937.4</v>
      </c>
      <c r="V1483">
        <f ca="1"/>
        <v>78058</v>
      </c>
      <c r="W1483">
        <f ca="1"/>
        <v>-1300</v>
      </c>
      <c r="X1483">
        <f ca="1"/>
        <v>99950</v>
      </c>
      <c r="Y1483">
        <f ca="1"/>
        <v>7937.4</v>
      </c>
      <c r="Z1483">
        <f ca="1"/>
        <v>20.059999999999999</v>
      </c>
      <c r="AA1483">
        <f ca="1"/>
        <v>76975</v>
      </c>
      <c r="AB1483">
        <f ca="1"/>
        <v>52.36</v>
      </c>
      <c r="AC1483">
        <f ca="1"/>
        <v>19.7986</v>
      </c>
      <c r="AD1483">
        <f ca="1"/>
        <v>5.3003</v>
      </c>
      <c r="AE1483">
        <f ca="1"/>
        <v>3465.69</v>
      </c>
      <c r="AF1483">
        <f ca="1"/>
        <v>3.6137999999999999</v>
      </c>
      <c r="AG1483">
        <f ca="1"/>
        <v>85.735100000000003</v>
      </c>
      <c r="AH1483" t="str">
        <f ca="1"/>
        <v>#N/A N/A</v>
      </c>
      <c r="AI1483" t="str">
        <f ca="1"/>
        <v>#N/A N/A</v>
      </c>
      <c r="AJ1483" s="7" t="str">
        <f ca="1"/>
        <v>#N/A N/A</v>
      </c>
      <c r="AK1483" s="7">
        <f ca="1"/>
        <v>55.02</v>
      </c>
      <c r="AL1483" s="7">
        <f ca="1"/>
        <v>55.32</v>
      </c>
      <c r="AM1483" s="7" t="str">
        <f ca="1"/>
        <v>#N/A N/A</v>
      </c>
      <c r="AN1483">
        <f ca="1"/>
        <v>103.5</v>
      </c>
      <c r="AO1483">
        <f ca="1"/>
        <v>39.53</v>
      </c>
      <c r="AP1483">
        <f ca="1"/>
        <v>73.55</v>
      </c>
      <c r="AQ1483">
        <f ca="1"/>
        <v>15.231299999999999</v>
      </c>
      <c r="AR1483">
        <f ca="1"/>
        <v>6.4809000000000001</v>
      </c>
      <c r="AS1483">
        <f ca="1"/>
        <v>298.39</v>
      </c>
      <c r="AT1483">
        <f ca="1"/>
        <v>7.4725999999999999</v>
      </c>
      <c r="AU1483">
        <f ca="1"/>
        <v>1099.43</v>
      </c>
      <c r="AV1483">
        <f ca="1"/>
        <v>3.7561</v>
      </c>
      <c r="AW1483">
        <f ca="1"/>
        <v>48.064999999999998</v>
      </c>
      <c r="AX1483">
        <f ca="1"/>
        <v>30.071999999999999</v>
      </c>
      <c r="AY1483">
        <f ca="1"/>
        <v>21.6615</v>
      </c>
      <c r="AZ1483">
        <f ca="1"/>
        <v>7.7539999999999996</v>
      </c>
      <c r="BA1483">
        <f ca="1"/>
        <v>1.3297000000000001</v>
      </c>
      <c r="BB1483">
        <f ca="1"/>
        <v>73.067499999999995</v>
      </c>
      <c r="BC1483">
        <f ca="1"/>
        <v>28.024999999999999</v>
      </c>
      <c r="BD1483">
        <f ca="1"/>
        <v>4.0369999999999999</v>
      </c>
      <c r="BE1483">
        <f ca="1"/>
        <v>14020</v>
      </c>
      <c r="BF1483">
        <f ca="1"/>
        <v>1.6185</v>
      </c>
      <c r="BG1483">
        <f ca="1"/>
        <v>4.0354000000000001</v>
      </c>
      <c r="BH1483">
        <f ca="1"/>
        <v>14.205</v>
      </c>
      <c r="BI1483">
        <f ca="1"/>
        <v>14.685</v>
      </c>
      <c r="BJ1483">
        <f ca="1"/>
        <v>23.782499999999999</v>
      </c>
      <c r="BK1483">
        <f ca="1"/>
        <v>12.164999999999999</v>
      </c>
      <c r="BL1483">
        <f ca="1"/>
        <v>0.46750000000000003</v>
      </c>
      <c r="BM1483">
        <f ca="1"/>
        <v>7.1999999999999995E-2</v>
      </c>
      <c r="BN1483">
        <f ca="1"/>
        <v>0.41499999999999998</v>
      </c>
      <c r="BO1483">
        <f ca="1"/>
        <v>7.4999999999999997E-2</v>
      </c>
      <c r="BP1483">
        <f ca="1"/>
        <v>9.1800000000000007E-2</v>
      </c>
      <c r="BQ1483">
        <f ca="1"/>
        <v>0.90980000000000005</v>
      </c>
      <c r="BR1483">
        <f ca="1"/>
        <v>8.5688999999999993</v>
      </c>
      <c r="BS1483">
        <f ca="1"/>
        <v>1.2982</v>
      </c>
      <c r="BT1483">
        <f ca="1"/>
        <v>1.2732000000000001</v>
      </c>
      <c r="BU1483">
        <f ca="1"/>
        <v>1.4025000000000001</v>
      </c>
      <c r="BV1483">
        <f ca="1"/>
        <v>8.3983000000000008</v>
      </c>
      <c r="BW1483">
        <f ca="1"/>
        <v>0.73609999999999998</v>
      </c>
      <c r="BX1483">
        <f ca="1"/>
        <v>103.85</v>
      </c>
      <c r="BY1483">
        <f ca="1"/>
        <v>0.82809999999999995</v>
      </c>
      <c r="BZ1483">
        <f ca="1"/>
        <v>6.1573000000000002</v>
      </c>
      <c r="CA1483">
        <f ca="1"/>
        <v>0.89100000000000001</v>
      </c>
      <c r="CK1483" t="str">
        <f ca="1"/>
        <v>#N/A N/A</v>
      </c>
      <c r="CL1483">
        <f ca="1"/>
        <v>-0.83</v>
      </c>
      <c r="CM1483">
        <f ca="1"/>
        <v>-0.83</v>
      </c>
      <c r="CN1483">
        <f ca="1"/>
        <v>-0.43</v>
      </c>
      <c r="CO1483">
        <f ca="1"/>
        <v>-0.36</v>
      </c>
      <c r="CP1483">
        <f ca="1"/>
        <v>-0.27</v>
      </c>
      <c r="CQ1483">
        <f ca="1"/>
        <v>-0.22</v>
      </c>
      <c r="CR1483" t="str">
        <f ca="1"/>
        <v>#N/A N/A</v>
      </c>
      <c r="CS1483">
        <f ca="1"/>
        <v>0.41</v>
      </c>
      <c r="CT1483">
        <f ca="1"/>
        <v>0.41499999999999998</v>
      </c>
      <c r="CU1483">
        <f ca="1"/>
        <v>0.46750000000000003</v>
      </c>
      <c r="CV1483">
        <f ca="1"/>
        <v>-0.83</v>
      </c>
      <c r="CW1483">
        <f ca="1"/>
        <v>4.1921999999999997</v>
      </c>
      <c r="CX1483">
        <f ca="1"/>
        <v>1.0306</v>
      </c>
      <c r="CY1483">
        <f ca="1"/>
        <v>1.2549999999999999</v>
      </c>
      <c r="CZ1483">
        <f ca="1"/>
        <v>3.6700000000000003E-2</v>
      </c>
      <c r="DA1483">
        <f ca="1"/>
        <v>99.03</v>
      </c>
    </row>
    <row r="1484" spans="1:105" x14ac:dyDescent="0.25">
      <c r="A1484" s="79">
        <f ca="1"/>
        <v>44210</v>
      </c>
      <c r="B1484" s="7">
        <f ca="1"/>
        <v>726.16</v>
      </c>
      <c r="C1484" s="7">
        <f ca="1"/>
        <v>726</v>
      </c>
      <c r="D1484" s="7">
        <f ca="1"/>
        <v>741.45</v>
      </c>
      <c r="E1484" s="7">
        <f ca="1"/>
        <v>740</v>
      </c>
      <c r="F1484">
        <f ca="1"/>
        <v>735.64729999999997</v>
      </c>
      <c r="G1484">
        <f ca="1"/>
        <v>1487.44</v>
      </c>
      <c r="H1484">
        <f ca="1"/>
        <v>714.98</v>
      </c>
      <c r="I1484">
        <f ca="1"/>
        <v>718.71</v>
      </c>
      <c r="J1484">
        <f ca="1"/>
        <v>741.58</v>
      </c>
      <c r="K1484">
        <f ca="1"/>
        <v>761.47</v>
      </c>
      <c r="L1484">
        <f ca="1"/>
        <v>785.63</v>
      </c>
      <c r="M1484">
        <f ca="1"/>
        <v>15.28</v>
      </c>
      <c r="N1484">
        <f ca="1"/>
        <v>-0.55000000000000004</v>
      </c>
      <c r="O1484">
        <f ca="1"/>
        <v>-0.85</v>
      </c>
      <c r="P1484">
        <f ca="1"/>
        <v>-1.18</v>
      </c>
      <c r="Q1484">
        <f ca="1"/>
        <v>-1.6</v>
      </c>
      <c r="R1484">
        <f ca="1"/>
        <v>90.239000000000004</v>
      </c>
      <c r="S1484">
        <f ca="1"/>
        <v>366.45</v>
      </c>
      <c r="T1484">
        <f ca="1"/>
        <v>366.45</v>
      </c>
      <c r="U1484">
        <f ca="1"/>
        <v>8039.5</v>
      </c>
      <c r="V1484">
        <f ca="1"/>
        <v>78058</v>
      </c>
      <c r="W1484">
        <f ca="1"/>
        <v>-1300</v>
      </c>
      <c r="X1484">
        <f ca="1"/>
        <v>101250</v>
      </c>
      <c r="Y1484">
        <f ca="1"/>
        <v>8039.5</v>
      </c>
      <c r="Z1484">
        <f ca="1"/>
        <v>19.63</v>
      </c>
      <c r="AA1484">
        <f ca="1"/>
        <v>76975</v>
      </c>
      <c r="AB1484">
        <f ca="1"/>
        <v>53.57</v>
      </c>
      <c r="AC1484">
        <f ca="1"/>
        <v>19.696300000000001</v>
      </c>
      <c r="AD1484">
        <f ca="1"/>
        <v>5.2055999999999996</v>
      </c>
      <c r="AE1484">
        <f ca="1"/>
        <v>3462.02</v>
      </c>
      <c r="AF1484">
        <f ca="1"/>
        <v>3.6101999999999999</v>
      </c>
      <c r="AG1484">
        <f ca="1"/>
        <v>85.647900000000007</v>
      </c>
      <c r="AH1484" t="str">
        <f ca="1"/>
        <v>#N/A N/A</v>
      </c>
      <c r="AI1484" t="str">
        <f ca="1"/>
        <v>#N/A N/A</v>
      </c>
      <c r="AJ1484" s="7" t="str">
        <f ca="1"/>
        <v>#N/A N/A</v>
      </c>
      <c r="AK1484" s="7">
        <f ca="1"/>
        <v>47.4</v>
      </c>
      <c r="AL1484" s="7">
        <f ca="1"/>
        <v>49.8</v>
      </c>
      <c r="AM1484" s="7" t="str">
        <f ca="1"/>
        <v>#N/A N/A</v>
      </c>
      <c r="AN1484">
        <f ca="1"/>
        <v>103.62</v>
      </c>
      <c r="AO1484">
        <f ca="1"/>
        <v>40.17</v>
      </c>
      <c r="AP1484">
        <f ca="1"/>
        <v>73.289599999999993</v>
      </c>
      <c r="AQ1484">
        <f ca="1"/>
        <v>15.093</v>
      </c>
      <c r="AR1484">
        <f ca="1"/>
        <v>6.4744999999999999</v>
      </c>
      <c r="AS1484">
        <f ca="1"/>
        <v>295.58999999999997</v>
      </c>
      <c r="AT1484">
        <f ca="1"/>
        <v>7.3650000000000002</v>
      </c>
      <c r="AU1484">
        <f ca="1"/>
        <v>1098.1600000000001</v>
      </c>
      <c r="AV1484">
        <f ca="1"/>
        <v>3.7372999999999998</v>
      </c>
      <c r="AW1484">
        <f ca="1"/>
        <v>48.061999999999998</v>
      </c>
      <c r="AX1484">
        <f ca="1"/>
        <v>29.995000000000001</v>
      </c>
      <c r="AY1484">
        <f ca="1"/>
        <v>21.5124</v>
      </c>
      <c r="AZ1484">
        <f ca="1"/>
        <v>7.7530999999999999</v>
      </c>
      <c r="BA1484">
        <f ca="1"/>
        <v>1.3254999999999999</v>
      </c>
      <c r="BB1484">
        <f ca="1"/>
        <v>73.046199999999999</v>
      </c>
      <c r="BC1484">
        <f ca="1"/>
        <v>28.018000000000001</v>
      </c>
      <c r="BD1484">
        <f ca="1"/>
        <v>4.0365000000000002</v>
      </c>
      <c r="BE1484">
        <f ca="1"/>
        <v>14059</v>
      </c>
      <c r="BF1484">
        <f ca="1"/>
        <v>1.609</v>
      </c>
      <c r="BG1484">
        <f ca="1"/>
        <v>4.01</v>
      </c>
      <c r="BH1484">
        <f ca="1"/>
        <v>13.955</v>
      </c>
      <c r="BI1484">
        <f ca="1"/>
        <v>14.88</v>
      </c>
      <c r="BJ1484">
        <f ca="1"/>
        <v>22.75</v>
      </c>
      <c r="BK1484">
        <f ca="1"/>
        <v>12.404999999999999</v>
      </c>
      <c r="BL1484">
        <f ca="1"/>
        <v>0.495</v>
      </c>
      <c r="BM1484">
        <f ca="1"/>
        <v>7.3999999999999996E-2</v>
      </c>
      <c r="BN1484">
        <f ca="1"/>
        <v>0.42249999999999999</v>
      </c>
      <c r="BO1484">
        <f ca="1"/>
        <v>7.5499999999999998E-2</v>
      </c>
      <c r="BP1484">
        <f ca="1"/>
        <v>0.14449999999999999</v>
      </c>
      <c r="BQ1484">
        <f ca="1"/>
        <v>0.9173</v>
      </c>
      <c r="BR1484">
        <f ca="1"/>
        <v>8.4638000000000009</v>
      </c>
      <c r="BS1484">
        <f ca="1"/>
        <v>1.2856000000000001</v>
      </c>
      <c r="BT1484">
        <f ca="1"/>
        <v>1.264</v>
      </c>
      <c r="BU1484">
        <f ca="1"/>
        <v>1.3845000000000001</v>
      </c>
      <c r="BV1484">
        <f ca="1"/>
        <v>8.3086000000000002</v>
      </c>
      <c r="BW1484">
        <f ca="1"/>
        <v>0.73060000000000003</v>
      </c>
      <c r="BX1484">
        <f ca="1"/>
        <v>103.8</v>
      </c>
      <c r="BY1484">
        <f ca="1"/>
        <v>0.8226</v>
      </c>
      <c r="BZ1484">
        <f ca="1"/>
        <v>6.1203000000000003</v>
      </c>
      <c r="CA1484">
        <f ca="1"/>
        <v>0.88819999999999999</v>
      </c>
      <c r="CK1484" t="str">
        <f ca="1"/>
        <v>#N/A N/A</v>
      </c>
      <c r="CL1484">
        <f ca="1"/>
        <v>-0.86</v>
      </c>
      <c r="CM1484">
        <f ca="1"/>
        <v>-0.8</v>
      </c>
      <c r="CN1484">
        <f ca="1"/>
        <v>-0.4</v>
      </c>
      <c r="CO1484">
        <f ca="1"/>
        <v>-0.26</v>
      </c>
      <c r="CP1484">
        <f ca="1"/>
        <v>-0.22</v>
      </c>
      <c r="CQ1484">
        <f ca="1"/>
        <v>-0.15</v>
      </c>
      <c r="CR1484" t="str">
        <f ca="1"/>
        <v>#N/A N/A</v>
      </c>
      <c r="CS1484">
        <f ca="1"/>
        <v>0.42749999999999999</v>
      </c>
      <c r="CT1484">
        <f ca="1"/>
        <v>0.42249999999999999</v>
      </c>
      <c r="CU1484">
        <f ca="1"/>
        <v>0.495</v>
      </c>
      <c r="CV1484">
        <f ca="1"/>
        <v>-0.8</v>
      </c>
      <c r="CW1484">
        <f ca="1"/>
        <v>4.1532</v>
      </c>
      <c r="CX1484">
        <f ca="1"/>
        <v>1.0492999999999999</v>
      </c>
      <c r="CY1484">
        <f ca="1"/>
        <v>1.595</v>
      </c>
      <c r="CZ1484">
        <f ca="1"/>
        <v>-0.65280000000000005</v>
      </c>
      <c r="DA1484">
        <f ca="1"/>
        <v>99.03</v>
      </c>
    </row>
    <row r="1485" spans="1:105" x14ac:dyDescent="0.25">
      <c r="A1485" s="79">
        <f ca="1"/>
        <v>44209</v>
      </c>
      <c r="B1485" s="7">
        <f ca="1"/>
        <v>738</v>
      </c>
      <c r="C1485" s="7">
        <f ca="1"/>
        <v>726</v>
      </c>
      <c r="D1485" s="7">
        <f ca="1"/>
        <v>746</v>
      </c>
      <c r="E1485" s="7">
        <f ca="1"/>
        <v>726</v>
      </c>
      <c r="F1485">
        <f ca="1"/>
        <v>740.66769999999997</v>
      </c>
      <c r="G1485">
        <f ca="1"/>
        <v>1810.15</v>
      </c>
      <c r="H1485">
        <f ca="1"/>
        <v>713.63</v>
      </c>
      <c r="I1485">
        <f ca="1"/>
        <v>718.99</v>
      </c>
      <c r="J1485">
        <f ca="1"/>
        <v>742.49</v>
      </c>
      <c r="K1485">
        <f ca="1"/>
        <v>762.03</v>
      </c>
      <c r="L1485">
        <f ca="1"/>
        <v>786.21</v>
      </c>
      <c r="M1485">
        <f ca="1"/>
        <v>14.34</v>
      </c>
      <c r="N1485">
        <f ca="1"/>
        <v>-0.46</v>
      </c>
      <c r="O1485">
        <f ca="1"/>
        <v>-0.7</v>
      </c>
      <c r="P1485">
        <f ca="1"/>
        <v>-0.9</v>
      </c>
      <c r="Q1485">
        <f ca="1"/>
        <v>-1.17</v>
      </c>
      <c r="R1485">
        <f ca="1"/>
        <v>90.355000000000004</v>
      </c>
      <c r="S1485">
        <f ca="1"/>
        <v>361.7</v>
      </c>
      <c r="T1485">
        <f ca="1"/>
        <v>361.7</v>
      </c>
      <c r="U1485">
        <f ca="1"/>
        <v>7994.5</v>
      </c>
      <c r="V1485">
        <f ca="1"/>
        <v>78587</v>
      </c>
      <c r="W1485">
        <f ca="1"/>
        <v>-1200</v>
      </c>
      <c r="X1485">
        <f ca="1"/>
        <v>102550</v>
      </c>
      <c r="Y1485">
        <f ca="1"/>
        <v>7994.5</v>
      </c>
      <c r="Z1485">
        <f ca="1"/>
        <v>20.04</v>
      </c>
      <c r="AA1485">
        <f ca="1"/>
        <v>76975</v>
      </c>
      <c r="AB1485">
        <f ca="1"/>
        <v>52.91</v>
      </c>
      <c r="AC1485">
        <f ca="1"/>
        <v>19.853300000000001</v>
      </c>
      <c r="AD1485">
        <f ca="1"/>
        <v>5.3079000000000001</v>
      </c>
      <c r="AE1485">
        <f ca="1"/>
        <v>3478.77</v>
      </c>
      <c r="AF1485">
        <f ca="1"/>
        <v>3.6145</v>
      </c>
      <c r="AG1485">
        <f ca="1"/>
        <v>85.556399999999996</v>
      </c>
      <c r="AH1485" t="str">
        <f ca="1"/>
        <v>#N/A N/A</v>
      </c>
      <c r="AI1485" t="str">
        <f ca="1"/>
        <v>#N/A N/A</v>
      </c>
      <c r="AJ1485" s="7" t="str">
        <f ca="1"/>
        <v>#N/A N/A</v>
      </c>
      <c r="AK1485" s="7">
        <f ca="1"/>
        <v>49.08</v>
      </c>
      <c r="AL1485" s="7">
        <f ca="1"/>
        <v>58.28</v>
      </c>
      <c r="AM1485" s="7" t="str">
        <f ca="1"/>
        <v>#N/A N/A</v>
      </c>
      <c r="AN1485">
        <f ca="1"/>
        <v>103.59</v>
      </c>
      <c r="AO1485">
        <f ca="1"/>
        <v>39.869999999999997</v>
      </c>
      <c r="AP1485">
        <f ca="1"/>
        <v>73.8339</v>
      </c>
      <c r="AQ1485">
        <f ca="1"/>
        <v>15.257</v>
      </c>
      <c r="AR1485">
        <f ca="1"/>
        <v>6.4683000000000002</v>
      </c>
      <c r="AS1485">
        <f ca="1"/>
        <v>296.52</v>
      </c>
      <c r="AT1485">
        <f ca="1"/>
        <v>7.4029999999999996</v>
      </c>
      <c r="AU1485">
        <f ca="1"/>
        <v>1095.31</v>
      </c>
      <c r="AV1485">
        <f ca="1"/>
        <v>3.7313000000000001</v>
      </c>
      <c r="AW1485">
        <f ca="1"/>
        <v>48.063000000000002</v>
      </c>
      <c r="AX1485">
        <f ca="1"/>
        <v>30.024000000000001</v>
      </c>
      <c r="AY1485">
        <f ca="1"/>
        <v>21.515899999999998</v>
      </c>
      <c r="AZ1485">
        <f ca="1"/>
        <v>7.7537000000000003</v>
      </c>
      <c r="BA1485">
        <f ca="1"/>
        <v>1.3270999999999999</v>
      </c>
      <c r="BB1485">
        <f ca="1"/>
        <v>73.150000000000006</v>
      </c>
      <c r="BC1485">
        <f ca="1"/>
        <v>28.02</v>
      </c>
      <c r="BD1485">
        <f ca="1"/>
        <v>4.0430000000000001</v>
      </c>
      <c r="BE1485">
        <f ca="1"/>
        <v>14060</v>
      </c>
      <c r="BF1485">
        <f ca="1"/>
        <v>1.6083000000000001</v>
      </c>
      <c r="BG1485">
        <f ca="1"/>
        <v>4.0073999999999996</v>
      </c>
      <c r="BH1485">
        <f ca="1"/>
        <v>14.23</v>
      </c>
      <c r="BI1485">
        <f ca="1"/>
        <v>15.345000000000001</v>
      </c>
      <c r="BJ1485">
        <f ca="1"/>
        <v>23.647500000000001</v>
      </c>
      <c r="BK1485">
        <f ca="1"/>
        <v>12.115</v>
      </c>
      <c r="BL1485">
        <f ca="1"/>
        <v>0.50749999999999995</v>
      </c>
      <c r="BM1485">
        <f ca="1"/>
        <v>7.6999999999999999E-2</v>
      </c>
      <c r="BN1485">
        <f ca="1"/>
        <v>0.43</v>
      </c>
      <c r="BO1485">
        <f ca="1"/>
        <v>7.6999999999999999E-2</v>
      </c>
      <c r="BP1485">
        <f ca="1"/>
        <v>0.1268</v>
      </c>
      <c r="BQ1485">
        <f ca="1"/>
        <v>0.97460000000000002</v>
      </c>
      <c r="BR1485">
        <f ca="1"/>
        <v>8.4730000000000008</v>
      </c>
      <c r="BS1485">
        <f ca="1"/>
        <v>1.2930999999999999</v>
      </c>
      <c r="BT1485">
        <f ca="1"/>
        <v>1.2698</v>
      </c>
      <c r="BU1485">
        <f ca="1"/>
        <v>1.3928</v>
      </c>
      <c r="BV1485">
        <f ca="1"/>
        <v>8.3476999999999997</v>
      </c>
      <c r="BW1485">
        <f ca="1"/>
        <v>0.73329999999999995</v>
      </c>
      <c r="BX1485">
        <f ca="1"/>
        <v>103.89</v>
      </c>
      <c r="BY1485">
        <f ca="1"/>
        <v>0.82250000000000001</v>
      </c>
      <c r="BZ1485">
        <f ca="1"/>
        <v>6.1185999999999998</v>
      </c>
      <c r="CA1485">
        <f ca="1"/>
        <v>0.88780000000000003</v>
      </c>
      <c r="CK1485" t="str">
        <f ca="1"/>
        <v>#N/A N/A</v>
      </c>
      <c r="CL1485">
        <f ca="1"/>
        <v>-0.65</v>
      </c>
      <c r="CM1485">
        <f ca="1"/>
        <v>-0.62</v>
      </c>
      <c r="CN1485">
        <f ca="1"/>
        <v>-0.31</v>
      </c>
      <c r="CO1485">
        <f ca="1"/>
        <v>-0.18</v>
      </c>
      <c r="CP1485">
        <f ca="1"/>
        <v>-0.13</v>
      </c>
      <c r="CQ1485">
        <f ca="1"/>
        <v>-0.09</v>
      </c>
      <c r="CR1485" t="str">
        <f ca="1"/>
        <v>#N/A N/A</v>
      </c>
      <c r="CS1485">
        <f ca="1"/>
        <v>0.43</v>
      </c>
      <c r="CT1485">
        <f ca="1"/>
        <v>0.43</v>
      </c>
      <c r="CU1485">
        <f ca="1"/>
        <v>0.50749999999999995</v>
      </c>
      <c r="CV1485">
        <f ca="1"/>
        <v>-0.62</v>
      </c>
      <c r="CW1485">
        <f ca="1"/>
        <v>4.0987999999999998</v>
      </c>
      <c r="CX1485">
        <f ca="1"/>
        <v>0.98740000000000006</v>
      </c>
      <c r="CY1485">
        <f ca="1"/>
        <v>1.54</v>
      </c>
      <c r="CZ1485">
        <f ca="1"/>
        <v>0.31940000000000002</v>
      </c>
      <c r="DA1485">
        <f ca="1"/>
        <v>99.03</v>
      </c>
    </row>
    <row r="1486" spans="1:105" x14ac:dyDescent="0.25">
      <c r="A1486" s="79">
        <f ca="1"/>
        <v>44208</v>
      </c>
      <c r="B1486" s="7">
        <f ca="1"/>
        <v>725</v>
      </c>
      <c r="C1486" s="7">
        <f ca="1"/>
        <v>717</v>
      </c>
      <c r="D1486" s="7">
        <f ca="1"/>
        <v>729.8</v>
      </c>
      <c r="E1486" s="7">
        <f ca="1"/>
        <v>717.25</v>
      </c>
      <c r="F1486">
        <f ca="1"/>
        <v>724.82939999999996</v>
      </c>
      <c r="G1486">
        <f ca="1"/>
        <v>1594.8</v>
      </c>
      <c r="H1486">
        <f ca="1"/>
        <v>710.71</v>
      </c>
      <c r="I1486">
        <f ca="1"/>
        <v>718.56</v>
      </c>
      <c r="J1486">
        <f ca="1"/>
        <v>743.11</v>
      </c>
      <c r="K1486">
        <f ca="1"/>
        <v>762.56</v>
      </c>
      <c r="L1486">
        <f ca="1"/>
        <v>786.72</v>
      </c>
      <c r="M1486">
        <f ca="1"/>
        <v>12.56</v>
      </c>
      <c r="N1486">
        <f ca="1"/>
        <v>-0.24</v>
      </c>
      <c r="O1486">
        <f ca="1"/>
        <v>-0.55000000000000004</v>
      </c>
      <c r="P1486">
        <f ca="1"/>
        <v>-0.75</v>
      </c>
      <c r="Q1486">
        <f ca="1"/>
        <v>-1.05</v>
      </c>
      <c r="R1486">
        <f ca="1"/>
        <v>90.093000000000004</v>
      </c>
      <c r="S1486">
        <f ca="1"/>
        <v>360.55</v>
      </c>
      <c r="T1486">
        <f ca="1"/>
        <v>360.55</v>
      </c>
      <c r="U1486">
        <f ca="1"/>
        <v>7964.5</v>
      </c>
      <c r="V1486">
        <f ca="1"/>
        <v>78938</v>
      </c>
      <c r="W1486">
        <f ca="1"/>
        <v>-1200</v>
      </c>
      <c r="X1486">
        <f ca="1"/>
        <v>103750</v>
      </c>
      <c r="Y1486">
        <f ca="1"/>
        <v>7964.5</v>
      </c>
      <c r="Z1486">
        <f ca="1"/>
        <v>20.22</v>
      </c>
      <c r="AA1486">
        <f ca="1"/>
        <v>76975</v>
      </c>
      <c r="AB1486">
        <f ca="1"/>
        <v>53.21</v>
      </c>
      <c r="AC1486">
        <f ca="1"/>
        <v>19.790400000000002</v>
      </c>
      <c r="AD1486">
        <f ca="1"/>
        <v>5.3212000000000002</v>
      </c>
      <c r="AE1486">
        <f ca="1"/>
        <v>3483.5</v>
      </c>
      <c r="AF1486">
        <f ca="1"/>
        <v>3.6103000000000001</v>
      </c>
      <c r="AG1486">
        <f ca="1"/>
        <v>85.469099999999997</v>
      </c>
      <c r="AH1486" t="str">
        <f ca="1"/>
        <v>#N/A N/A</v>
      </c>
      <c r="AI1486" t="str">
        <f ca="1"/>
        <v>#N/A N/A</v>
      </c>
      <c r="AJ1486" s="7" t="str">
        <f ca="1"/>
        <v>#N/A N/A</v>
      </c>
      <c r="AK1486" s="7">
        <f ca="1"/>
        <v>44.99</v>
      </c>
      <c r="AL1486" s="7">
        <f ca="1"/>
        <v>49.51</v>
      </c>
      <c r="AM1486" s="7" t="str">
        <f ca="1"/>
        <v>#N/A N/A</v>
      </c>
      <c r="AN1486">
        <f ca="1"/>
        <v>103.51</v>
      </c>
      <c r="AO1486">
        <f ca="1"/>
        <v>39.54</v>
      </c>
      <c r="AP1486">
        <f ca="1"/>
        <v>73.474500000000006</v>
      </c>
      <c r="AQ1486">
        <f ca="1"/>
        <v>15.2349</v>
      </c>
      <c r="AR1486">
        <f ca="1"/>
        <v>6.4635999999999996</v>
      </c>
      <c r="AS1486">
        <f ca="1"/>
        <v>294.14999999999998</v>
      </c>
      <c r="AT1486">
        <f ca="1"/>
        <v>7.4516999999999998</v>
      </c>
      <c r="AU1486">
        <f ca="1"/>
        <v>1099.98</v>
      </c>
      <c r="AV1486">
        <f ca="1"/>
        <v>3.7035999999999998</v>
      </c>
      <c r="AW1486">
        <f ca="1"/>
        <v>48.051000000000002</v>
      </c>
      <c r="AX1486">
        <f ca="1"/>
        <v>30.039000000000001</v>
      </c>
      <c r="AY1486">
        <f ca="1"/>
        <v>21.438199999999998</v>
      </c>
      <c r="AZ1486">
        <f ca="1"/>
        <v>7.7549000000000001</v>
      </c>
      <c r="BA1486">
        <f ca="1"/>
        <v>1.3232999999999999</v>
      </c>
      <c r="BB1486">
        <f ca="1"/>
        <v>73.253799999999998</v>
      </c>
      <c r="BC1486">
        <f ca="1"/>
        <v>28.009</v>
      </c>
      <c r="BD1486">
        <f ca="1"/>
        <v>4.0564999999999998</v>
      </c>
      <c r="BE1486">
        <f ca="1"/>
        <v>14130</v>
      </c>
      <c r="BF1486">
        <f ca="1"/>
        <v>1.6032999999999999</v>
      </c>
      <c r="BG1486">
        <f ca="1"/>
        <v>3.9927000000000001</v>
      </c>
      <c r="BH1486">
        <f ca="1"/>
        <v>13.835000000000001</v>
      </c>
      <c r="BI1486">
        <f ca="1"/>
        <v>15.885</v>
      </c>
      <c r="BJ1486">
        <f ca="1"/>
        <v>23.302499999999998</v>
      </c>
      <c r="BK1486">
        <f ca="1"/>
        <v>12.27</v>
      </c>
      <c r="BL1486">
        <f ca="1"/>
        <v>0.505</v>
      </c>
      <c r="BM1486">
        <f ca="1"/>
        <v>7.8E-2</v>
      </c>
      <c r="BN1486">
        <f ca="1"/>
        <v>0.42249999999999999</v>
      </c>
      <c r="BO1486">
        <f ca="1"/>
        <v>7.6300000000000007E-2</v>
      </c>
      <c r="BP1486">
        <f ca="1"/>
        <v>0.1275</v>
      </c>
      <c r="BQ1486">
        <f ca="1"/>
        <v>1.0027999999999999</v>
      </c>
      <c r="BR1486">
        <f ca="1"/>
        <v>8.4488000000000003</v>
      </c>
      <c r="BS1486">
        <f ca="1"/>
        <v>1.2865</v>
      </c>
      <c r="BT1486">
        <f ca="1"/>
        <v>1.2710999999999999</v>
      </c>
      <c r="BU1486">
        <f ca="1"/>
        <v>1.3837999999999999</v>
      </c>
      <c r="BV1486">
        <f ca="1"/>
        <v>8.2449999999999992</v>
      </c>
      <c r="BW1486">
        <f ca="1"/>
        <v>0.73170000000000002</v>
      </c>
      <c r="BX1486">
        <f ca="1"/>
        <v>103.76</v>
      </c>
      <c r="BY1486">
        <f ca="1"/>
        <v>0.81910000000000005</v>
      </c>
      <c r="BZ1486">
        <f ca="1"/>
        <v>6.0940000000000003</v>
      </c>
      <c r="CA1486">
        <f ca="1"/>
        <v>0.88639999999999997</v>
      </c>
      <c r="CK1486" t="str">
        <f ca="1"/>
        <v>#N/A N/A</v>
      </c>
      <c r="CL1486">
        <f ca="1"/>
        <v>-0.4</v>
      </c>
      <c r="CM1486">
        <f ca="1"/>
        <v>-0.28999999999999998</v>
      </c>
      <c r="CN1486">
        <f ca="1"/>
        <v>-0.23</v>
      </c>
      <c r="CO1486">
        <f ca="1"/>
        <v>-0.14000000000000001</v>
      </c>
      <c r="CP1486">
        <f ca="1"/>
        <v>-0.1</v>
      </c>
      <c r="CQ1486">
        <f ca="1"/>
        <v>-7.0000000000000007E-2</v>
      </c>
      <c r="CR1486" t="str">
        <f ca="1"/>
        <v>#N/A N/A</v>
      </c>
      <c r="CS1486">
        <f ca="1"/>
        <v>0.42</v>
      </c>
      <c r="CT1486">
        <f ca="1"/>
        <v>0.42249999999999999</v>
      </c>
      <c r="CU1486">
        <f ca="1"/>
        <v>0.505</v>
      </c>
      <c r="CV1486">
        <f ca="1"/>
        <v>-0.28999999999999998</v>
      </c>
      <c r="CW1486">
        <f ca="1"/>
        <v>3.9784000000000002</v>
      </c>
      <c r="CX1486">
        <f ca="1"/>
        <v>0.95389999999999997</v>
      </c>
      <c r="CY1486">
        <f ca="1"/>
        <v>1.18</v>
      </c>
      <c r="CZ1486">
        <f ca="1"/>
        <v>-0.36470000000000002</v>
      </c>
      <c r="DA1486">
        <f ca="1"/>
        <v>99.03</v>
      </c>
    </row>
    <row r="1487" spans="1:105" x14ac:dyDescent="0.25">
      <c r="A1487" s="79">
        <f ca="1"/>
        <v>44207</v>
      </c>
      <c r="B1487" s="7">
        <f ca="1"/>
        <v>719.3</v>
      </c>
      <c r="C1487" s="7">
        <f ca="1"/>
        <v>713.05</v>
      </c>
      <c r="D1487" s="7">
        <f ca="1"/>
        <v>721.5</v>
      </c>
      <c r="E1487" s="7">
        <f ca="1"/>
        <v>715.5</v>
      </c>
      <c r="F1487">
        <f ca="1"/>
        <v>718.64380000000006</v>
      </c>
      <c r="G1487">
        <f ca="1"/>
        <v>1442.76</v>
      </c>
      <c r="H1487">
        <f ca="1"/>
        <v>709.46</v>
      </c>
      <c r="I1487">
        <f ca="1"/>
        <v>719.03</v>
      </c>
      <c r="J1487">
        <f ca="1"/>
        <v>744.05</v>
      </c>
      <c r="K1487">
        <f ca="1"/>
        <v>763.34</v>
      </c>
      <c r="L1487">
        <f ca="1"/>
        <v>787.39</v>
      </c>
      <c r="M1487">
        <f ca="1"/>
        <v>12.28</v>
      </c>
      <c r="N1487">
        <f ca="1"/>
        <v>-0.28999999999999998</v>
      </c>
      <c r="O1487">
        <f ca="1"/>
        <v>-0.6</v>
      </c>
      <c r="P1487">
        <f ca="1"/>
        <v>-0.93</v>
      </c>
      <c r="Q1487">
        <f ca="1"/>
        <v>-1.1000000000000001</v>
      </c>
      <c r="R1487">
        <f ca="1"/>
        <v>90.465000000000003</v>
      </c>
      <c r="S1487">
        <f ca="1"/>
        <v>356.45</v>
      </c>
      <c r="T1487">
        <f ca="1"/>
        <v>356.45</v>
      </c>
      <c r="U1487">
        <f ca="1"/>
        <v>7849.75</v>
      </c>
      <c r="V1487">
        <f ca="1"/>
        <v>79206</v>
      </c>
      <c r="W1487">
        <f ca="1"/>
        <v>2525</v>
      </c>
      <c r="X1487">
        <f ca="1"/>
        <v>104950</v>
      </c>
      <c r="Y1487">
        <f ca="1"/>
        <v>7849.75</v>
      </c>
      <c r="Z1487">
        <f ca="1"/>
        <v>20.16</v>
      </c>
      <c r="AA1487">
        <f ca="1"/>
        <v>80218</v>
      </c>
      <c r="AB1487">
        <f ca="1"/>
        <v>52.25</v>
      </c>
      <c r="AC1487">
        <f ca="1"/>
        <v>20.067299999999999</v>
      </c>
      <c r="AD1487">
        <f ca="1"/>
        <v>5.5076999999999998</v>
      </c>
      <c r="AE1487">
        <f ca="1"/>
        <v>3475.8</v>
      </c>
      <c r="AF1487">
        <f ca="1"/>
        <v>3.6122000000000001</v>
      </c>
      <c r="AG1487">
        <f ca="1"/>
        <v>85.374799999999993</v>
      </c>
      <c r="AH1487" t="str">
        <f ca="1"/>
        <v>#N/A N/A</v>
      </c>
      <c r="AI1487" t="str">
        <f ca="1"/>
        <v>#N/A N/A</v>
      </c>
      <c r="AJ1487" s="7" t="str">
        <f ca="1"/>
        <v>#N/A N/A</v>
      </c>
      <c r="AK1487" s="7">
        <f ca="1"/>
        <v>50.32</v>
      </c>
      <c r="AL1487" s="7">
        <f ca="1"/>
        <v>44.79</v>
      </c>
      <c r="AM1487" s="7" t="str">
        <f ca="1"/>
        <v>#N/A N/A</v>
      </c>
      <c r="AN1487">
        <f ca="1"/>
        <v>103.42</v>
      </c>
      <c r="AO1487">
        <f ca="1"/>
        <v>39.119999999999997</v>
      </c>
      <c r="AP1487">
        <f ca="1"/>
        <v>74.607100000000003</v>
      </c>
      <c r="AQ1487">
        <f ca="1"/>
        <v>15.530200000000001</v>
      </c>
      <c r="AR1487">
        <f ca="1"/>
        <v>6.4813999999999998</v>
      </c>
      <c r="AS1487">
        <f ca="1"/>
        <v>297.33999999999997</v>
      </c>
      <c r="AT1487">
        <f ca="1"/>
        <v>7.4779</v>
      </c>
      <c r="AU1487">
        <f ca="1"/>
        <v>1097.23</v>
      </c>
      <c r="AV1487">
        <f ca="1"/>
        <v>3.7273999999999998</v>
      </c>
      <c r="AW1487">
        <f ca="1"/>
        <v>48.101999999999997</v>
      </c>
      <c r="AX1487">
        <f ca="1"/>
        <v>30.155000000000001</v>
      </c>
      <c r="AY1487">
        <f ca="1"/>
        <v>21.596599999999999</v>
      </c>
      <c r="AZ1487">
        <f ca="1"/>
        <v>7.7554999999999996</v>
      </c>
      <c r="BA1487">
        <f ca="1"/>
        <v>1.3309</v>
      </c>
      <c r="BB1487">
        <f ca="1"/>
        <v>73.385000000000005</v>
      </c>
      <c r="BC1487">
        <f ca="1"/>
        <v>28.018000000000001</v>
      </c>
      <c r="BD1487">
        <f ca="1"/>
        <v>4.0529999999999999</v>
      </c>
      <c r="BE1487">
        <f ca="1"/>
        <v>14125</v>
      </c>
      <c r="BF1487">
        <f ca="1"/>
        <v>1.6105</v>
      </c>
      <c r="BG1487">
        <f ca="1"/>
        <v>4.0087999999999999</v>
      </c>
      <c r="BH1487">
        <f ca="1"/>
        <v>13.805</v>
      </c>
      <c r="BI1487">
        <f ca="1"/>
        <v>17.21</v>
      </c>
      <c r="BJ1487">
        <f ca="1"/>
        <v>24.56</v>
      </c>
      <c r="BK1487">
        <f ca="1"/>
        <v>12.435</v>
      </c>
      <c r="BL1487">
        <f ca="1"/>
        <v>0.4975</v>
      </c>
      <c r="BM1487">
        <f ca="1"/>
        <v>7.4510000000000007E-2</v>
      </c>
      <c r="BN1487">
        <f ca="1"/>
        <v>0.42</v>
      </c>
      <c r="BO1487">
        <f ca="1"/>
        <v>7.3800000000000004E-2</v>
      </c>
      <c r="BP1487">
        <f ca="1"/>
        <v>0.1096</v>
      </c>
      <c r="BQ1487">
        <f ca="1"/>
        <v>0.97160000000000002</v>
      </c>
      <c r="BR1487">
        <f ca="1"/>
        <v>8.5370000000000008</v>
      </c>
      <c r="BS1487">
        <f ca="1"/>
        <v>1.2994000000000001</v>
      </c>
      <c r="BT1487">
        <f ca="1"/>
        <v>1.2784</v>
      </c>
      <c r="BU1487">
        <f ca="1"/>
        <v>1.3966000000000001</v>
      </c>
      <c r="BV1487">
        <f ca="1"/>
        <v>8.3054000000000006</v>
      </c>
      <c r="BW1487">
        <f ca="1"/>
        <v>0.7399</v>
      </c>
      <c r="BX1487">
        <f ca="1"/>
        <v>104.26</v>
      </c>
      <c r="BY1487">
        <f ca="1"/>
        <v>0.82299999999999995</v>
      </c>
      <c r="BZ1487">
        <f ca="1"/>
        <v>6.1212</v>
      </c>
      <c r="CA1487">
        <f ca="1"/>
        <v>0.89029999999999998</v>
      </c>
      <c r="CK1487" t="str">
        <f ca="1"/>
        <v>#N/A N/A</v>
      </c>
      <c r="CL1487">
        <f ca="1"/>
        <v>-0.49</v>
      </c>
      <c r="CM1487">
        <f ca="1"/>
        <v>-0.35</v>
      </c>
      <c r="CN1487">
        <f ca="1"/>
        <v>-0.26</v>
      </c>
      <c r="CO1487">
        <f ca="1"/>
        <v>-0.19</v>
      </c>
      <c r="CP1487">
        <f ca="1"/>
        <v>-0.12</v>
      </c>
      <c r="CQ1487">
        <f ca="1"/>
        <v>-0.09</v>
      </c>
      <c r="CR1487" t="str">
        <f ca="1"/>
        <v>#N/A N/A</v>
      </c>
      <c r="CS1487">
        <f ca="1"/>
        <v>0.42</v>
      </c>
      <c r="CT1487">
        <f ca="1"/>
        <v>0.42</v>
      </c>
      <c r="CU1487">
        <f ca="1"/>
        <v>0.4975</v>
      </c>
      <c r="CV1487">
        <f ca="1"/>
        <v>-0.35</v>
      </c>
      <c r="CW1487">
        <f ca="1"/>
        <v>3.9152999999999998</v>
      </c>
      <c r="CX1487">
        <f ca="1"/>
        <v>1.0121</v>
      </c>
      <c r="CY1487">
        <f ca="1"/>
        <v>1.52</v>
      </c>
      <c r="CZ1487">
        <f ca="1"/>
        <v>-0.39939999999999998</v>
      </c>
      <c r="DA1487">
        <f ca="1"/>
        <v>99.03</v>
      </c>
    </row>
    <row r="1488" spans="1:105" x14ac:dyDescent="0.25">
      <c r="A1488" s="79">
        <f ca="1"/>
        <v>44204</v>
      </c>
      <c r="B1488" s="7">
        <f ca="1"/>
        <v>711.75</v>
      </c>
      <c r="C1488" s="7">
        <f ca="1"/>
        <v>707.5</v>
      </c>
      <c r="D1488" s="7">
        <f ca="1"/>
        <v>715.1</v>
      </c>
      <c r="E1488" s="7">
        <f ca="1"/>
        <v>713.5</v>
      </c>
      <c r="F1488">
        <f ca="1"/>
        <v>712.93089999999995</v>
      </c>
      <c r="G1488">
        <f ca="1"/>
        <v>1473.09</v>
      </c>
      <c r="H1488">
        <f ca="1"/>
        <v>708.77</v>
      </c>
      <c r="I1488">
        <f ca="1"/>
        <v>720.09</v>
      </c>
      <c r="J1488">
        <f ca="1"/>
        <v>745.05</v>
      </c>
      <c r="K1488">
        <f ca="1"/>
        <v>764.11</v>
      </c>
      <c r="L1488">
        <f ca="1"/>
        <v>788.1</v>
      </c>
      <c r="M1488">
        <f ca="1"/>
        <v>11.1</v>
      </c>
      <c r="N1488">
        <f ca="1"/>
        <v>-0.22</v>
      </c>
      <c r="O1488">
        <f ca="1"/>
        <v>-0.51</v>
      </c>
      <c r="P1488">
        <f ca="1"/>
        <v>-0.6</v>
      </c>
      <c r="Q1488">
        <f ca="1"/>
        <v>-0.94</v>
      </c>
      <c r="R1488">
        <f ca="1"/>
        <v>90.097999999999999</v>
      </c>
      <c r="S1488">
        <f ca="1"/>
        <v>367.35</v>
      </c>
      <c r="T1488">
        <f ca="1"/>
        <v>367.35</v>
      </c>
      <c r="U1488">
        <f ca="1"/>
        <v>8118</v>
      </c>
      <c r="V1488">
        <f ca="1"/>
        <v>79644</v>
      </c>
      <c r="W1488">
        <f ca="1"/>
        <v>-1900</v>
      </c>
      <c r="X1488">
        <f ca="1"/>
        <v>102425</v>
      </c>
      <c r="Y1488">
        <f ca="1"/>
        <v>8118</v>
      </c>
      <c r="Z1488">
        <f ca="1"/>
        <v>17.16</v>
      </c>
      <c r="AA1488">
        <f ca="1"/>
        <v>80218</v>
      </c>
      <c r="AB1488">
        <f ca="1"/>
        <v>52.24</v>
      </c>
      <c r="AC1488">
        <f ca="1"/>
        <v>20.0151</v>
      </c>
      <c r="AD1488">
        <f ca="1"/>
        <v>5.4211999999999998</v>
      </c>
      <c r="AE1488">
        <f ca="1"/>
        <v>3475.8</v>
      </c>
      <c r="AF1488">
        <f ca="1"/>
        <v>3.6076999999999999</v>
      </c>
      <c r="AG1488">
        <f ca="1"/>
        <v>85.122699999999995</v>
      </c>
      <c r="AH1488" t="str">
        <f ca="1"/>
        <v>#N/A N/A</v>
      </c>
      <c r="AI1488" t="str">
        <f ca="1"/>
        <v>#N/A N/A</v>
      </c>
      <c r="AJ1488" s="7" t="str">
        <f ca="1"/>
        <v>#N/A N/A</v>
      </c>
      <c r="AK1488" s="7">
        <f ca="1"/>
        <v>44.27</v>
      </c>
      <c r="AL1488" s="7">
        <f ca="1"/>
        <v>37.619999999999997</v>
      </c>
      <c r="AM1488" s="7" t="str">
        <f ca="1"/>
        <v>#N/A N/A</v>
      </c>
      <c r="AN1488">
        <f ca="1"/>
        <v>103.89</v>
      </c>
      <c r="AO1488">
        <f ca="1"/>
        <v>40.89</v>
      </c>
      <c r="AP1488">
        <f ca="1"/>
        <v>74.064400000000006</v>
      </c>
      <c r="AQ1488">
        <f ca="1"/>
        <v>15.298</v>
      </c>
      <c r="AR1488">
        <f ca="1"/>
        <v>6.4745999999999997</v>
      </c>
      <c r="AS1488">
        <f ca="1"/>
        <v>294.2</v>
      </c>
      <c r="AT1488">
        <f ca="1"/>
        <v>7.3521000000000001</v>
      </c>
      <c r="AU1488">
        <f ca="1"/>
        <v>1089.8399999999999</v>
      </c>
      <c r="AV1488">
        <f ca="1"/>
        <v>3.6938</v>
      </c>
      <c r="AW1488">
        <f ca="1"/>
        <v>48.076000000000001</v>
      </c>
      <c r="AX1488">
        <f ca="1"/>
        <v>30.135999999999999</v>
      </c>
      <c r="AY1488">
        <f ca="1"/>
        <v>21.414400000000001</v>
      </c>
      <c r="AZ1488">
        <f ca="1"/>
        <v>7.7561999999999998</v>
      </c>
      <c r="BA1488">
        <f ca="1"/>
        <v>1.3254999999999999</v>
      </c>
      <c r="BB1488">
        <f ca="1"/>
        <v>73.245000000000005</v>
      </c>
      <c r="BC1488">
        <f ca="1"/>
        <v>28.001000000000001</v>
      </c>
      <c r="BD1488">
        <f ca="1"/>
        <v>4.0293000000000001</v>
      </c>
      <c r="BE1488">
        <f ca="1"/>
        <v>14020</v>
      </c>
      <c r="BF1488">
        <f ca="1"/>
        <v>1.6006</v>
      </c>
      <c r="BG1488">
        <f ca="1"/>
        <v>3.9855999999999998</v>
      </c>
      <c r="BH1488">
        <f ca="1"/>
        <v>11.73</v>
      </c>
      <c r="BI1488">
        <f ca="1"/>
        <v>16.628</v>
      </c>
      <c r="BJ1488">
        <f ca="1"/>
        <v>24.39</v>
      </c>
      <c r="BK1488">
        <f ca="1"/>
        <v>12.375</v>
      </c>
      <c r="BL1488">
        <f ca="1"/>
        <v>0.505</v>
      </c>
      <c r="BM1488">
        <f ca="1"/>
        <v>7.2999999999999995E-2</v>
      </c>
      <c r="BN1488">
        <f ca="1"/>
        <v>0.42249999999999999</v>
      </c>
      <c r="BO1488">
        <f ca="1"/>
        <v>7.3800000000000004E-2</v>
      </c>
      <c r="BP1488">
        <f ca="1"/>
        <v>0.1032</v>
      </c>
      <c r="BQ1488">
        <f ca="1"/>
        <v>0.97509999999999997</v>
      </c>
      <c r="BR1488">
        <f ca="1"/>
        <v>8.4199000000000002</v>
      </c>
      <c r="BS1488">
        <f ca="1"/>
        <v>1.2876000000000001</v>
      </c>
      <c r="BT1488">
        <f ca="1"/>
        <v>1.2702</v>
      </c>
      <c r="BU1488">
        <f ca="1"/>
        <v>1.3814</v>
      </c>
      <c r="BV1488">
        <f ca="1"/>
        <v>8.2414000000000005</v>
      </c>
      <c r="BW1488">
        <f ca="1"/>
        <v>0.73709999999999998</v>
      </c>
      <c r="BX1488">
        <f ca="1"/>
        <v>103.94</v>
      </c>
      <c r="BY1488">
        <f ca="1"/>
        <v>0.81850000000000001</v>
      </c>
      <c r="BZ1488">
        <f ca="1"/>
        <v>6.0873999999999997</v>
      </c>
      <c r="CA1488">
        <f ca="1"/>
        <v>0.88549999999999995</v>
      </c>
      <c r="CK1488" t="str">
        <f ca="1"/>
        <v>#N/A N/A</v>
      </c>
      <c r="CL1488">
        <f ca="1"/>
        <v>-0.46</v>
      </c>
      <c r="CM1488">
        <f ca="1"/>
        <v>-0.28000000000000003</v>
      </c>
      <c r="CN1488">
        <f ca="1"/>
        <v>-0.22</v>
      </c>
      <c r="CO1488">
        <f ca="1"/>
        <v>-0.1</v>
      </c>
      <c r="CP1488">
        <f ca="1"/>
        <v>-0.09</v>
      </c>
      <c r="CQ1488">
        <f ca="1"/>
        <v>-7.0000000000000007E-2</v>
      </c>
      <c r="CR1488" t="str">
        <f ca="1"/>
        <v>#N/A N/A</v>
      </c>
      <c r="CS1488">
        <f ca="1"/>
        <v>0.42249999999999999</v>
      </c>
      <c r="CT1488">
        <f ca="1"/>
        <v>0.42249999999999999</v>
      </c>
      <c r="CU1488">
        <f ca="1"/>
        <v>0.505</v>
      </c>
      <c r="CV1488">
        <f ca="1"/>
        <v>-0.28000000000000003</v>
      </c>
      <c r="CW1488">
        <f ca="1"/>
        <v>3.8323999999999998</v>
      </c>
      <c r="CX1488">
        <f ca="1"/>
        <v>1.3686</v>
      </c>
      <c r="CY1488">
        <f ca="1"/>
        <v>1.53</v>
      </c>
      <c r="CZ1488">
        <f ca="1"/>
        <v>-0.1178</v>
      </c>
      <c r="DA1488">
        <f ca="1"/>
        <v>99.03</v>
      </c>
    </row>
    <row r="1489" spans="1:105" x14ac:dyDescent="0.25">
      <c r="A1489" s="79">
        <f ca="1"/>
        <v>44203</v>
      </c>
      <c r="B1489" s="7">
        <f ca="1"/>
        <v>713</v>
      </c>
      <c r="C1489" s="7">
        <f ca="1"/>
        <v>706.5</v>
      </c>
      <c r="D1489" s="7">
        <f ca="1"/>
        <v>713.25</v>
      </c>
      <c r="E1489" s="7">
        <f ca="1"/>
        <v>706.5</v>
      </c>
      <c r="F1489">
        <f ca="1"/>
        <v>710.26340000000005</v>
      </c>
      <c r="G1489">
        <f ca="1"/>
        <v>1437.71</v>
      </c>
      <c r="H1489">
        <f ca="1"/>
        <v>710.13</v>
      </c>
      <c r="I1489">
        <f ca="1"/>
        <v>721.68</v>
      </c>
      <c r="J1489">
        <f ca="1"/>
        <v>746.34</v>
      </c>
      <c r="K1489">
        <f ca="1"/>
        <v>764.93</v>
      </c>
      <c r="L1489">
        <f ca="1"/>
        <v>788.86</v>
      </c>
      <c r="M1489">
        <f ca="1"/>
        <v>11.06</v>
      </c>
      <c r="N1489">
        <f ca="1"/>
        <v>-0.15</v>
      </c>
      <c r="O1489">
        <f ca="1"/>
        <v>-0.38</v>
      </c>
      <c r="P1489">
        <f ca="1"/>
        <v>-0.6</v>
      </c>
      <c r="Q1489">
        <f ca="1"/>
        <v>-0.9</v>
      </c>
      <c r="R1489">
        <f ca="1"/>
        <v>89.825999999999993</v>
      </c>
      <c r="S1489">
        <f ca="1"/>
        <v>369.6</v>
      </c>
      <c r="T1489">
        <f ca="1"/>
        <v>369.6</v>
      </c>
      <c r="U1489">
        <f ca="1"/>
        <v>8167</v>
      </c>
      <c r="V1489">
        <f ca="1"/>
        <v>79259</v>
      </c>
      <c r="W1489">
        <f ca="1"/>
        <v>-1100</v>
      </c>
      <c r="X1489">
        <f ca="1"/>
        <v>104325</v>
      </c>
      <c r="Y1489">
        <f ca="1"/>
        <v>8167</v>
      </c>
      <c r="Z1489">
        <f ca="1"/>
        <v>16.920000000000002</v>
      </c>
      <c r="AA1489">
        <f ca="1"/>
        <v>80218</v>
      </c>
      <c r="AB1489">
        <f ca="1"/>
        <v>50.83</v>
      </c>
      <c r="AC1489">
        <f ca="1"/>
        <v>20.012899999999998</v>
      </c>
      <c r="AD1489">
        <f ca="1"/>
        <v>5.4009</v>
      </c>
      <c r="AE1489">
        <f ca="1"/>
        <v>3474.13</v>
      </c>
      <c r="AF1489">
        <f ca="1"/>
        <v>3.6221000000000001</v>
      </c>
      <c r="AG1489">
        <f ca="1"/>
        <v>85.006100000000004</v>
      </c>
      <c r="AH1489" t="str">
        <f ca="1"/>
        <v>#N/A N/A</v>
      </c>
      <c r="AI1489" t="str">
        <f ca="1"/>
        <v>#N/A N/A</v>
      </c>
      <c r="AJ1489" s="7" t="str">
        <f ca="1"/>
        <v>#N/A N/A</v>
      </c>
      <c r="AK1489" s="7">
        <f ca="1"/>
        <v>39.17</v>
      </c>
      <c r="AL1489" s="7">
        <f ca="1"/>
        <v>38.380000000000003</v>
      </c>
      <c r="AM1489" s="7" t="str">
        <f ca="1"/>
        <v>#N/A N/A</v>
      </c>
      <c r="AN1489">
        <f ca="1"/>
        <v>104.1</v>
      </c>
      <c r="AO1489">
        <f ca="1"/>
        <v>41.79</v>
      </c>
      <c r="AP1489">
        <f ca="1"/>
        <v>74.736099999999993</v>
      </c>
      <c r="AQ1489">
        <f ca="1"/>
        <v>15.438800000000001</v>
      </c>
      <c r="AR1489">
        <f ca="1"/>
        <v>6.4781000000000004</v>
      </c>
      <c r="AS1489">
        <f ca="1"/>
        <v>293.07</v>
      </c>
      <c r="AT1489">
        <f ca="1"/>
        <v>7.3201000000000001</v>
      </c>
      <c r="AU1489">
        <f ca="1"/>
        <v>1086.97</v>
      </c>
      <c r="AV1489">
        <f ca="1"/>
        <v>3.6821000000000002</v>
      </c>
      <c r="AW1489">
        <f ca="1"/>
        <v>48.069000000000003</v>
      </c>
      <c r="AX1489">
        <f ca="1"/>
        <v>30.074999999999999</v>
      </c>
      <c r="AY1489">
        <f ca="1"/>
        <v>21.3675</v>
      </c>
      <c r="AZ1489">
        <f ca="1"/>
        <v>7.7534000000000001</v>
      </c>
      <c r="BA1489">
        <f ca="1"/>
        <v>1.3246</v>
      </c>
      <c r="BB1489">
        <f ca="1"/>
        <v>73.322500000000005</v>
      </c>
      <c r="BC1489">
        <f ca="1"/>
        <v>27.983000000000001</v>
      </c>
      <c r="BD1489">
        <f ca="1"/>
        <v>4.0374999999999996</v>
      </c>
      <c r="BE1489">
        <f ca="1"/>
        <v>13910</v>
      </c>
      <c r="BF1489">
        <f ca="1"/>
        <v>1.5942000000000001</v>
      </c>
      <c r="BG1489">
        <f ca="1"/>
        <v>3.9683000000000002</v>
      </c>
      <c r="BH1489">
        <f ca="1"/>
        <v>11.3925</v>
      </c>
      <c r="BI1489">
        <f ca="1"/>
        <v>16.282</v>
      </c>
      <c r="BJ1489">
        <f ca="1"/>
        <v>23.79</v>
      </c>
      <c r="BK1489">
        <f ca="1"/>
        <v>12.295</v>
      </c>
      <c r="BL1489">
        <f ca="1"/>
        <v>0.51500000000000001</v>
      </c>
      <c r="BM1489">
        <f ca="1"/>
        <v>7.7499999999999999E-2</v>
      </c>
      <c r="BN1489">
        <f ca="1"/>
        <v>0.42</v>
      </c>
      <c r="BO1489">
        <f ca="1"/>
        <v>7.6490000000000002E-2</v>
      </c>
      <c r="BP1489">
        <f ca="1"/>
        <v>0.1217</v>
      </c>
      <c r="BQ1489">
        <f ca="1"/>
        <v>0.96199999999999997</v>
      </c>
      <c r="BR1489">
        <f ca="1"/>
        <v>8.4270999999999994</v>
      </c>
      <c r="BS1489">
        <f ca="1"/>
        <v>1.2875000000000001</v>
      </c>
      <c r="BT1489">
        <f ca="1"/>
        <v>1.2690999999999999</v>
      </c>
      <c r="BU1489">
        <f ca="1"/>
        <v>1.3782000000000001</v>
      </c>
      <c r="BV1489">
        <f ca="1"/>
        <v>8.1881000000000004</v>
      </c>
      <c r="BW1489">
        <f ca="1"/>
        <v>0.73709999999999998</v>
      </c>
      <c r="BX1489">
        <f ca="1"/>
        <v>103.81</v>
      </c>
      <c r="BY1489">
        <f ca="1"/>
        <v>0.81499999999999995</v>
      </c>
      <c r="BZ1489">
        <f ca="1"/>
        <v>6.0624000000000002</v>
      </c>
      <c r="CA1489">
        <f ca="1"/>
        <v>0.88500000000000001</v>
      </c>
      <c r="CK1489" t="str">
        <f ca="1"/>
        <v>#N/A N/A</v>
      </c>
      <c r="CL1489">
        <f ca="1"/>
        <v>-0.17</v>
      </c>
      <c r="CM1489">
        <f ca="1"/>
        <v>-0.17</v>
      </c>
      <c r="CN1489">
        <f ca="1"/>
        <v>-0.14000000000000001</v>
      </c>
      <c r="CO1489">
        <f ca="1"/>
        <v>-0.1</v>
      </c>
      <c r="CP1489">
        <f ca="1"/>
        <v>-0.09</v>
      </c>
      <c r="CQ1489">
        <f ca="1"/>
        <v>-0.06</v>
      </c>
      <c r="CR1489" t="str">
        <f ca="1"/>
        <v>#N/A N/A</v>
      </c>
      <c r="CS1489">
        <f ca="1"/>
        <v>0.42</v>
      </c>
      <c r="CT1489">
        <f ca="1"/>
        <v>0.42</v>
      </c>
      <c r="CU1489">
        <f ca="1"/>
        <v>0.51500000000000001</v>
      </c>
      <c r="CV1489">
        <f ca="1"/>
        <v>-0.17</v>
      </c>
      <c r="CW1489">
        <f ca="1"/>
        <v>3.875</v>
      </c>
      <c r="CX1489">
        <f ca="1"/>
        <v>1.323</v>
      </c>
      <c r="CY1489">
        <f ca="1"/>
        <v>2.0750000000000002</v>
      </c>
      <c r="CZ1489">
        <f ca="1"/>
        <v>-0.18060000000000001</v>
      </c>
      <c r="DA1489">
        <f ca="1"/>
        <v>99.03</v>
      </c>
    </row>
    <row r="1490" spans="1:105" x14ac:dyDescent="0.25">
      <c r="A1490" s="79">
        <f ca="1"/>
        <v>44202</v>
      </c>
      <c r="B1490" s="7">
        <f ca="1"/>
        <v>697.2</v>
      </c>
      <c r="C1490" s="7">
        <f ca="1"/>
        <v>692.95</v>
      </c>
      <c r="D1490" s="7">
        <f ca="1"/>
        <v>701</v>
      </c>
      <c r="E1490" s="7">
        <f ca="1"/>
        <v>693</v>
      </c>
      <c r="F1490">
        <f ca="1"/>
        <v>695.48630000000003</v>
      </c>
      <c r="G1490">
        <f ca="1"/>
        <v>952.37</v>
      </c>
      <c r="H1490">
        <f ca="1"/>
        <v>711.98</v>
      </c>
      <c r="I1490">
        <f ca="1"/>
        <v>723.44</v>
      </c>
      <c r="J1490">
        <f ca="1"/>
        <v>747.68</v>
      </c>
      <c r="K1490">
        <f ca="1"/>
        <v>765.76</v>
      </c>
      <c r="L1490">
        <f ca="1"/>
        <v>789.65</v>
      </c>
      <c r="M1490">
        <f ca="1"/>
        <v>9.0299999999999994</v>
      </c>
      <c r="N1490">
        <f ca="1"/>
        <v>-0.01</v>
      </c>
      <c r="O1490">
        <f ca="1"/>
        <v>-0.16</v>
      </c>
      <c r="P1490">
        <f ca="1"/>
        <v>-0.2</v>
      </c>
      <c r="Q1490">
        <f ca="1"/>
        <v>-0.41</v>
      </c>
      <c r="R1490">
        <f ca="1"/>
        <v>89.53</v>
      </c>
      <c r="S1490">
        <f ca="1"/>
        <v>365.05</v>
      </c>
      <c r="T1490">
        <f ca="1"/>
        <v>365.05</v>
      </c>
      <c r="U1490">
        <f ca="1"/>
        <v>8030.5</v>
      </c>
      <c r="V1490">
        <f ca="1"/>
        <v>78692</v>
      </c>
      <c r="W1490">
        <f ca="1"/>
        <v>0</v>
      </c>
      <c r="X1490">
        <f ca="1"/>
        <v>105425</v>
      </c>
      <c r="Y1490">
        <f ca="1"/>
        <v>8030.5</v>
      </c>
      <c r="Z1490">
        <f ca="1"/>
        <v>16.88</v>
      </c>
      <c r="AA1490">
        <f ca="1"/>
        <v>80218</v>
      </c>
      <c r="AB1490">
        <f ca="1"/>
        <v>50.63</v>
      </c>
      <c r="AC1490">
        <f ca="1"/>
        <v>19.6496</v>
      </c>
      <c r="AD1490">
        <f ca="1"/>
        <v>5.3006000000000002</v>
      </c>
      <c r="AE1490">
        <f ca="1"/>
        <v>3425.09</v>
      </c>
      <c r="AF1490">
        <f ca="1"/>
        <v>3.6244999999999998</v>
      </c>
      <c r="AG1490">
        <f ca="1"/>
        <v>84.905100000000004</v>
      </c>
      <c r="AH1490" t="str">
        <f ca="1"/>
        <v>#N/A N/A</v>
      </c>
      <c r="AI1490" t="str">
        <f ca="1"/>
        <v>#N/A N/A</v>
      </c>
      <c r="AJ1490" s="7" t="str">
        <f ca="1"/>
        <v>#N/A N/A</v>
      </c>
      <c r="AK1490" s="7">
        <f ca="1"/>
        <v>32.979999999999997</v>
      </c>
      <c r="AL1490" s="7">
        <f ca="1"/>
        <v>19</v>
      </c>
      <c r="AM1490" s="7" t="str">
        <f ca="1"/>
        <v>#N/A N/A</v>
      </c>
      <c r="AN1490">
        <f ca="1"/>
        <v>103.9</v>
      </c>
      <c r="AO1490">
        <f ca="1"/>
        <v>40.869999999999997</v>
      </c>
      <c r="AP1490">
        <f ca="1"/>
        <v>73.933199999999999</v>
      </c>
      <c r="AQ1490">
        <f ca="1"/>
        <v>15.0692</v>
      </c>
      <c r="AR1490">
        <f ca="1"/>
        <v>6.4627999999999997</v>
      </c>
      <c r="AS1490">
        <f ca="1"/>
        <v>291.20999999999998</v>
      </c>
      <c r="AT1490">
        <f ca="1"/>
        <v>7.3090999999999999</v>
      </c>
      <c r="AU1490">
        <f ca="1"/>
        <v>1085.73</v>
      </c>
      <c r="AV1490">
        <f ca="1"/>
        <v>3.6709000000000001</v>
      </c>
      <c r="AW1490">
        <f ca="1"/>
        <v>48.04</v>
      </c>
      <c r="AX1490">
        <f ca="1"/>
        <v>29.934000000000001</v>
      </c>
      <c r="AY1490">
        <f ca="1"/>
        <v>21.236999999999998</v>
      </c>
      <c r="AZ1490">
        <f ca="1"/>
        <v>7.7531999999999996</v>
      </c>
      <c r="BA1490">
        <f ca="1"/>
        <v>1.3179000000000001</v>
      </c>
      <c r="BB1490">
        <f ca="1"/>
        <v>73.112499999999997</v>
      </c>
      <c r="BC1490">
        <f ca="1"/>
        <v>27.978999999999999</v>
      </c>
      <c r="BD1490">
        <f ca="1"/>
        <v>4.0095000000000001</v>
      </c>
      <c r="BE1490">
        <f ca="1"/>
        <v>13895</v>
      </c>
      <c r="BF1490">
        <f ca="1"/>
        <v>1.5871999999999999</v>
      </c>
      <c r="BG1490">
        <f ca="1"/>
        <v>3.9512999999999998</v>
      </c>
      <c r="BH1490">
        <f ca="1"/>
        <v>11.4575</v>
      </c>
      <c r="BI1490">
        <f ca="1"/>
        <v>15.715</v>
      </c>
      <c r="BJ1490">
        <f ca="1"/>
        <v>23.987500000000001</v>
      </c>
      <c r="BK1490">
        <f ca="1"/>
        <v>12.3925</v>
      </c>
      <c r="BL1490">
        <f ca="1"/>
        <v>0.50749999999999995</v>
      </c>
      <c r="BM1490">
        <f ca="1"/>
        <v>7.5999999999999998E-2</v>
      </c>
      <c r="BN1490">
        <f ca="1"/>
        <v>0.42</v>
      </c>
      <c r="BO1490">
        <f ca="1"/>
        <v>7.6850000000000002E-2</v>
      </c>
      <c r="BP1490">
        <f ca="1"/>
        <v>8.1299999999999997E-2</v>
      </c>
      <c r="BQ1490">
        <f ca="1"/>
        <v>0.93959999999999999</v>
      </c>
      <c r="BR1490">
        <f ca="1"/>
        <v>8.4116</v>
      </c>
      <c r="BS1490">
        <f ca="1"/>
        <v>1.2814000000000001</v>
      </c>
      <c r="BT1490">
        <f ca="1"/>
        <v>1.2677</v>
      </c>
      <c r="BU1490">
        <f ca="1"/>
        <v>1.3708</v>
      </c>
      <c r="BV1490">
        <f ca="1"/>
        <v>8.1664999999999992</v>
      </c>
      <c r="BW1490">
        <f ca="1"/>
        <v>0.73480000000000001</v>
      </c>
      <c r="BX1490">
        <f ca="1"/>
        <v>103.04</v>
      </c>
      <c r="BY1490">
        <f ca="1"/>
        <v>0.81130000000000002</v>
      </c>
      <c r="BZ1490">
        <f ca="1"/>
        <v>6.0350999999999999</v>
      </c>
      <c r="CA1490">
        <f ca="1"/>
        <v>0.87849999999999995</v>
      </c>
      <c r="CK1490" t="str">
        <f ca="1"/>
        <v>#N/A N/A</v>
      </c>
      <c r="CL1490">
        <f ca="1"/>
        <v>0.05</v>
      </c>
      <c r="CM1490">
        <f ca="1"/>
        <v>0.06</v>
      </c>
      <c r="CN1490">
        <f ca="1"/>
        <v>-0.02</v>
      </c>
      <c r="CO1490">
        <f ca="1"/>
        <v>0.01</v>
      </c>
      <c r="CP1490">
        <f ca="1"/>
        <v>-0.02</v>
      </c>
      <c r="CQ1490">
        <f ca="1"/>
        <v>0.01</v>
      </c>
      <c r="CR1490" t="str">
        <f ca="1"/>
        <v>#N/A N/A</v>
      </c>
      <c r="CS1490">
        <f ca="1"/>
        <v>0.42</v>
      </c>
      <c r="CT1490">
        <f ca="1"/>
        <v>0.42</v>
      </c>
      <c r="CU1490">
        <f ca="1"/>
        <v>0.50749999999999995</v>
      </c>
      <c r="CV1490">
        <f ca="1"/>
        <v>0.06</v>
      </c>
      <c r="CW1490">
        <f ca="1"/>
        <v>4.0848000000000004</v>
      </c>
      <c r="CX1490">
        <f ca="1"/>
        <v>1.2301</v>
      </c>
      <c r="CY1490">
        <f ca="1"/>
        <v>1.44</v>
      </c>
      <c r="CZ1490">
        <f ca="1"/>
        <v>0.74750000000000005</v>
      </c>
      <c r="DA1490">
        <f ca="1"/>
        <v>99.03</v>
      </c>
    </row>
    <row r="1491" spans="1:105" x14ac:dyDescent="0.25">
      <c r="A1491" s="79">
        <f ca="1"/>
        <v>44201</v>
      </c>
      <c r="B1491" s="7">
        <f ca="1"/>
        <v>696.5</v>
      </c>
      <c r="C1491" s="7">
        <f ca="1"/>
        <v>695.25</v>
      </c>
      <c r="D1491" s="7">
        <f ca="1"/>
        <v>705.99</v>
      </c>
      <c r="E1491" s="7">
        <f ca="1"/>
        <v>702</v>
      </c>
      <c r="F1491">
        <f ca="1"/>
        <v>702.11080000000004</v>
      </c>
      <c r="G1491">
        <f ca="1"/>
        <v>1008.65</v>
      </c>
      <c r="H1491">
        <f ca="1"/>
        <v>714.75</v>
      </c>
      <c r="I1491">
        <f ca="1"/>
        <v>726.07</v>
      </c>
      <c r="J1491">
        <f ca="1"/>
        <v>749.29</v>
      </c>
      <c r="K1491">
        <f ca="1"/>
        <v>766.7</v>
      </c>
      <c r="L1491">
        <f ca="1"/>
        <v>790.4</v>
      </c>
      <c r="M1491">
        <f ca="1"/>
        <v>8.99</v>
      </c>
      <c r="N1491">
        <f ca="1"/>
        <v>0.05</v>
      </c>
      <c r="O1491">
        <f ca="1"/>
        <v>-0.05</v>
      </c>
      <c r="P1491">
        <f ca="1"/>
        <v>-0.25</v>
      </c>
      <c r="Q1491">
        <f ca="1"/>
        <v>-0.26</v>
      </c>
      <c r="R1491">
        <f ca="1"/>
        <v>89.436000000000007</v>
      </c>
      <c r="S1491">
        <f ca="1"/>
        <v>363.95</v>
      </c>
      <c r="T1491">
        <f ca="1"/>
        <v>363.95</v>
      </c>
      <c r="U1491">
        <f ca="1"/>
        <v>7994.5</v>
      </c>
      <c r="V1491">
        <f ca="1"/>
        <v>78273</v>
      </c>
      <c r="W1491">
        <f ca="1"/>
        <v>-375</v>
      </c>
      <c r="X1491">
        <f ca="1"/>
        <v>105425</v>
      </c>
      <c r="Y1491">
        <f ca="1"/>
        <v>7994.5</v>
      </c>
      <c r="Z1491">
        <f ca="1"/>
        <v>17.7</v>
      </c>
      <c r="AA1491">
        <f ca="1"/>
        <v>80218</v>
      </c>
      <c r="AB1491">
        <f ca="1"/>
        <v>49.93</v>
      </c>
      <c r="AC1491">
        <f ca="1"/>
        <v>19.895800000000001</v>
      </c>
      <c r="AD1491">
        <f ca="1"/>
        <v>5.2766000000000002</v>
      </c>
      <c r="AE1491">
        <f ca="1"/>
        <v>3446.24</v>
      </c>
      <c r="AF1491">
        <f ca="1"/>
        <v>3.6282000000000001</v>
      </c>
      <c r="AG1491">
        <f ca="1"/>
        <v>84.802999999999997</v>
      </c>
      <c r="AH1491" t="str">
        <f ca="1"/>
        <v>#N/A N/A</v>
      </c>
      <c r="AI1491" t="str">
        <f ca="1"/>
        <v>#N/A N/A</v>
      </c>
      <c r="AJ1491" s="7" t="str">
        <f ca="1"/>
        <v>#N/A N/A</v>
      </c>
      <c r="AK1491" s="7">
        <f ca="1"/>
        <v>30.91</v>
      </c>
      <c r="AL1491" s="7">
        <f ca="1"/>
        <v>17.940000000000001</v>
      </c>
      <c r="AM1491" s="7" t="str">
        <f ca="1"/>
        <v>#N/A N/A</v>
      </c>
      <c r="AN1491">
        <f ca="1"/>
        <v>103.88</v>
      </c>
      <c r="AO1491">
        <f ca="1"/>
        <v>40.619999999999997</v>
      </c>
      <c r="AP1491">
        <f ca="1"/>
        <v>74.212800000000001</v>
      </c>
      <c r="AQ1491">
        <f ca="1"/>
        <v>14.9963</v>
      </c>
      <c r="AR1491">
        <f ca="1"/>
        <v>6.4561999999999999</v>
      </c>
      <c r="AS1491">
        <f ca="1"/>
        <v>292.33999999999997</v>
      </c>
      <c r="AT1491">
        <f ca="1"/>
        <v>7.3907999999999996</v>
      </c>
      <c r="AU1491">
        <f ca="1"/>
        <v>1087.42</v>
      </c>
      <c r="AV1491">
        <f ca="1"/>
        <v>3.6863999999999999</v>
      </c>
      <c r="AW1491">
        <f ca="1"/>
        <v>48.072000000000003</v>
      </c>
      <c r="AX1491">
        <f ca="1"/>
        <v>29.917000000000002</v>
      </c>
      <c r="AY1491">
        <f ca="1"/>
        <v>21.264099999999999</v>
      </c>
      <c r="AZ1491">
        <f ca="1"/>
        <v>7.7533000000000003</v>
      </c>
      <c r="BA1491">
        <f ca="1"/>
        <v>1.3176000000000001</v>
      </c>
      <c r="BB1491">
        <f ca="1"/>
        <v>73.181299999999993</v>
      </c>
      <c r="BC1491">
        <f ca="1"/>
        <v>27.997</v>
      </c>
      <c r="BD1491">
        <f ca="1"/>
        <v>4.0162000000000004</v>
      </c>
      <c r="BE1491">
        <f ca="1"/>
        <v>13915</v>
      </c>
      <c r="BF1491">
        <f ca="1"/>
        <v>1.5905</v>
      </c>
      <c r="BG1491">
        <f ca="1"/>
        <v>3.9611000000000001</v>
      </c>
      <c r="BH1491">
        <f ca="1"/>
        <v>11.585000000000001</v>
      </c>
      <c r="BI1491">
        <f ca="1"/>
        <v>17.61</v>
      </c>
      <c r="BJ1491">
        <f ca="1"/>
        <v>27.202500000000001</v>
      </c>
      <c r="BK1491">
        <f ca="1"/>
        <v>12.84</v>
      </c>
      <c r="BL1491">
        <f ca="1"/>
        <v>0.50249999999999995</v>
      </c>
      <c r="BM1491">
        <f ca="1"/>
        <v>7.195E-2</v>
      </c>
      <c r="BN1491">
        <f ca="1"/>
        <v>0.42749999999999999</v>
      </c>
      <c r="BO1491">
        <f ca="1"/>
        <v>7.3999999999999996E-2</v>
      </c>
      <c r="BP1491">
        <f ca="1"/>
        <v>6.8699999999999997E-2</v>
      </c>
      <c r="BQ1491">
        <f ca="1"/>
        <v>0.92420000000000002</v>
      </c>
      <c r="BR1491">
        <f ca="1"/>
        <v>8.4677000000000007</v>
      </c>
      <c r="BS1491">
        <f ca="1"/>
        <v>1.2885</v>
      </c>
      <c r="BT1491">
        <f ca="1"/>
        <v>1.2668999999999999</v>
      </c>
      <c r="BU1491">
        <f ca="1"/>
        <v>1.3792</v>
      </c>
      <c r="BV1491">
        <f ca="1"/>
        <v>8.1797000000000004</v>
      </c>
      <c r="BW1491">
        <f ca="1"/>
        <v>0.73380000000000001</v>
      </c>
      <c r="BX1491">
        <f ca="1"/>
        <v>102.72</v>
      </c>
      <c r="BY1491">
        <f ca="1"/>
        <v>0.81310000000000004</v>
      </c>
      <c r="BZ1491">
        <f ca="1"/>
        <v>6.0496999999999996</v>
      </c>
      <c r="CA1491">
        <f ca="1"/>
        <v>0.87839999999999996</v>
      </c>
      <c r="CK1491" t="str">
        <f ca="1"/>
        <v>#N/A N/A</v>
      </c>
      <c r="CL1491">
        <f ca="1"/>
        <v>0.18</v>
      </c>
      <c r="CM1491">
        <f ca="1"/>
        <v>0.16</v>
      </c>
      <c r="CN1491">
        <f ca="1"/>
        <v>0.04</v>
      </c>
      <c r="CO1491">
        <f ca="1"/>
        <v>-0.01</v>
      </c>
      <c r="CP1491">
        <f ca="1"/>
        <v>0.01</v>
      </c>
      <c r="CQ1491">
        <f ca="1"/>
        <v>0.02</v>
      </c>
      <c r="CR1491" t="str">
        <f ca="1"/>
        <v>#N/A N/A</v>
      </c>
      <c r="CS1491">
        <f ca="1"/>
        <v>0.42499999999999999</v>
      </c>
      <c r="CT1491">
        <f ca="1"/>
        <v>0.42749999999999999</v>
      </c>
      <c r="CU1491">
        <f ca="1"/>
        <v>0.50249999999999995</v>
      </c>
      <c r="CV1491">
        <f ca="1"/>
        <v>0.16</v>
      </c>
      <c r="CW1491">
        <f ca="1"/>
        <v>4.1706000000000003</v>
      </c>
      <c r="CX1491">
        <f ca="1"/>
        <v>1.2234</v>
      </c>
      <c r="CY1491">
        <f ca="1"/>
        <v>1.385</v>
      </c>
      <c r="CZ1491">
        <f ca="1"/>
        <v>-0.23380000000000001</v>
      </c>
      <c r="DA1491">
        <f ca="1"/>
        <v>99.03</v>
      </c>
    </row>
    <row r="1492" spans="1:105" x14ac:dyDescent="0.25">
      <c r="A1492" s="79">
        <f ca="1"/>
        <v>44200</v>
      </c>
      <c r="B1492" s="7">
        <f ca="1"/>
        <v>704.59</v>
      </c>
      <c r="C1492" s="7">
        <f ca="1"/>
        <v>700.65</v>
      </c>
      <c r="D1492" s="7">
        <f ca="1"/>
        <v>707</v>
      </c>
      <c r="E1492" s="7">
        <f ca="1"/>
        <v>707</v>
      </c>
      <c r="F1492">
        <f ca="1"/>
        <v>702.53489999999999</v>
      </c>
      <c r="G1492">
        <f ca="1"/>
        <v>914.76</v>
      </c>
      <c r="H1492">
        <f ca="1"/>
        <v>717.03</v>
      </c>
      <c r="I1492">
        <f ca="1"/>
        <v>728.9</v>
      </c>
      <c r="J1492">
        <f ca="1"/>
        <v>750.95</v>
      </c>
      <c r="K1492">
        <f ca="1"/>
        <v>767.74</v>
      </c>
      <c r="L1492">
        <f ca="1"/>
        <v>791.18</v>
      </c>
      <c r="M1492">
        <f ca="1"/>
        <v>8.98</v>
      </c>
      <c r="N1492">
        <f ca="1"/>
        <v>0.09</v>
      </c>
      <c r="O1492">
        <f ca="1"/>
        <v>-7.0000000000000007E-2</v>
      </c>
      <c r="P1492">
        <f ca="1"/>
        <v>-0.23</v>
      </c>
      <c r="Q1492">
        <f ca="1"/>
        <v>-0.37</v>
      </c>
      <c r="R1492">
        <f ca="1"/>
        <v>89.869</v>
      </c>
      <c r="S1492">
        <f ca="1"/>
        <v>355.45</v>
      </c>
      <c r="T1492">
        <f ca="1"/>
        <v>355.45</v>
      </c>
      <c r="U1492">
        <f ca="1"/>
        <v>7844</v>
      </c>
      <c r="V1492">
        <f ca="1"/>
        <v>77411</v>
      </c>
      <c r="W1492">
        <f ca="1"/>
        <v>-2150</v>
      </c>
      <c r="X1492">
        <f ca="1"/>
        <v>105800</v>
      </c>
      <c r="Y1492">
        <f ca="1"/>
        <v>7844</v>
      </c>
      <c r="Z1492">
        <f ca="1"/>
        <v>18.39</v>
      </c>
      <c r="AA1492">
        <f ca="1"/>
        <v>82404</v>
      </c>
      <c r="AB1492">
        <f ca="1"/>
        <v>47.62</v>
      </c>
      <c r="AC1492">
        <f ca="1"/>
        <v>19.9739</v>
      </c>
      <c r="AD1492">
        <f ca="1"/>
        <v>5.2717000000000001</v>
      </c>
      <c r="AE1492">
        <f ca="1"/>
        <v>3432.69</v>
      </c>
      <c r="AF1492">
        <f ca="1"/>
        <v>3.6292</v>
      </c>
      <c r="AG1492">
        <f ca="1"/>
        <v>84.697400000000002</v>
      </c>
      <c r="AH1492" t="str">
        <f ca="1"/>
        <v>#N/A N/A</v>
      </c>
      <c r="AI1492" t="str">
        <f ca="1"/>
        <v>#N/A N/A</v>
      </c>
      <c r="AJ1492" s="7" t="str">
        <f ca="1"/>
        <v>#N/A N/A</v>
      </c>
      <c r="AK1492" s="7">
        <f ca="1"/>
        <v>35.619999999999997</v>
      </c>
      <c r="AL1492" s="7">
        <f ca="1"/>
        <v>20.87</v>
      </c>
      <c r="AM1492" s="7" t="str">
        <f ca="1"/>
        <v>#N/A N/A</v>
      </c>
      <c r="AN1492">
        <f ca="1"/>
        <v>103.82</v>
      </c>
      <c r="AO1492">
        <f ca="1"/>
        <v>40.33</v>
      </c>
      <c r="AP1492">
        <f ca="1"/>
        <v>74.418999999999997</v>
      </c>
      <c r="AQ1492">
        <f ca="1"/>
        <v>14.7258</v>
      </c>
      <c r="AR1492">
        <f ca="1"/>
        <v>6.4615</v>
      </c>
      <c r="AS1492">
        <f ca="1"/>
        <v>294.95</v>
      </c>
      <c r="AT1492">
        <f ca="1"/>
        <v>7.4260999999999999</v>
      </c>
      <c r="AU1492">
        <f ca="1"/>
        <v>1081.8399999999999</v>
      </c>
      <c r="AV1492">
        <f ca="1"/>
        <v>3.7193999999999998</v>
      </c>
      <c r="AW1492">
        <f ca="1"/>
        <v>48.015999999999998</v>
      </c>
      <c r="AX1492">
        <f ca="1"/>
        <v>29.920999999999999</v>
      </c>
      <c r="AY1492">
        <f ca="1"/>
        <v>21.3858</v>
      </c>
      <c r="AZ1492">
        <f ca="1"/>
        <v>7.7535999999999996</v>
      </c>
      <c r="BA1492">
        <f ca="1"/>
        <v>1.3206</v>
      </c>
      <c r="BB1492">
        <f ca="1"/>
        <v>73.023700000000005</v>
      </c>
      <c r="BC1492">
        <f ca="1"/>
        <v>28.099</v>
      </c>
      <c r="BD1492">
        <f ca="1"/>
        <v>4.0054999999999996</v>
      </c>
      <c r="BE1492">
        <f ca="1"/>
        <v>13895</v>
      </c>
      <c r="BF1492">
        <f ca="1"/>
        <v>1.5953999999999999</v>
      </c>
      <c r="BG1492">
        <f ca="1"/>
        <v>3.976</v>
      </c>
      <c r="BH1492">
        <f ca="1"/>
        <v>11.61</v>
      </c>
      <c r="BI1492">
        <f ca="1"/>
        <v>16.98</v>
      </c>
      <c r="BJ1492">
        <f ca="1"/>
        <v>24.76</v>
      </c>
      <c r="BK1492">
        <f ca="1"/>
        <v>12.9025</v>
      </c>
      <c r="BL1492">
        <f ca="1"/>
        <v>0.50249999999999995</v>
      </c>
      <c r="BM1492">
        <f ca="1"/>
        <v>7.2999999999999995E-2</v>
      </c>
      <c r="BN1492">
        <f ca="1"/>
        <v>0.42749999999999999</v>
      </c>
      <c r="BO1492">
        <f ca="1"/>
        <v>7.2999999999999995E-2</v>
      </c>
      <c r="BP1492">
        <f ca="1"/>
        <v>0.1229</v>
      </c>
      <c r="BQ1492">
        <f ca="1"/>
        <v>0.92169999999999996</v>
      </c>
      <c r="BR1492">
        <f ca="1"/>
        <v>8.5556000000000001</v>
      </c>
      <c r="BS1492">
        <f ca="1"/>
        <v>1.3044</v>
      </c>
      <c r="BT1492">
        <f ca="1"/>
        <v>1.2778</v>
      </c>
      <c r="BU1492">
        <f ca="1"/>
        <v>1.3935</v>
      </c>
      <c r="BV1492">
        <f ca="1"/>
        <v>8.2545000000000002</v>
      </c>
      <c r="BW1492">
        <f ca="1"/>
        <v>0.73670000000000002</v>
      </c>
      <c r="BX1492">
        <f ca="1"/>
        <v>103.13</v>
      </c>
      <c r="BY1492">
        <f ca="1"/>
        <v>0.81620000000000004</v>
      </c>
      <c r="BZ1492">
        <f ca="1"/>
        <v>6.0739999999999998</v>
      </c>
      <c r="CA1492">
        <f ca="1"/>
        <v>0.88149999999999995</v>
      </c>
      <c r="CK1492" t="str">
        <f ca="1"/>
        <v>#N/A N/A</v>
      </c>
      <c r="CL1492">
        <f ca="1"/>
        <v>0.26</v>
      </c>
      <c r="CM1492">
        <f ca="1"/>
        <v>0.21</v>
      </c>
      <c r="CN1492">
        <f ca="1"/>
        <v>0.02</v>
      </c>
      <c r="CO1492">
        <f ca="1"/>
        <v>-0.01</v>
      </c>
      <c r="CP1492">
        <f ca="1"/>
        <v>0</v>
      </c>
      <c r="CQ1492">
        <f ca="1"/>
        <v>0.01</v>
      </c>
      <c r="CR1492" t="str">
        <f ca="1"/>
        <v>#N/A N/A</v>
      </c>
      <c r="CS1492">
        <f ca="1"/>
        <v>0.42499999999999999</v>
      </c>
      <c r="CT1492">
        <f ca="1"/>
        <v>0.42749999999999999</v>
      </c>
      <c r="CU1492">
        <f ca="1"/>
        <v>0.50249999999999995</v>
      </c>
      <c r="CV1492">
        <f ca="1"/>
        <v>0.21</v>
      </c>
      <c r="CW1492">
        <f ca="1"/>
        <v>4.1738999999999997</v>
      </c>
      <c r="CX1492">
        <f ca="1"/>
        <v>1.2232000000000001</v>
      </c>
      <c r="CY1492">
        <f ca="1"/>
        <v>0.08</v>
      </c>
      <c r="CZ1492">
        <f ca="1"/>
        <v>-0.26290000000000002</v>
      </c>
      <c r="DA1492">
        <f ca="1"/>
        <v>99.03</v>
      </c>
    </row>
    <row r="1493" spans="1:105" x14ac:dyDescent="0.25">
      <c r="A1493" s="79">
        <f ca="1"/>
        <v>44197</v>
      </c>
      <c r="B1493" s="7">
        <f ca="1"/>
        <v>712.45</v>
      </c>
      <c r="C1493" s="7">
        <f ca="1"/>
        <v>707.5</v>
      </c>
      <c r="D1493" s="7">
        <f ca="1"/>
        <v>715.35</v>
      </c>
      <c r="E1493" s="7">
        <f ca="1"/>
        <v>712</v>
      </c>
      <c r="F1493">
        <f ca="1"/>
        <v>710.73670000000004</v>
      </c>
      <c r="G1493">
        <f ca="1"/>
        <v>843.45</v>
      </c>
      <c r="H1493">
        <f ca="1"/>
        <v>720.12</v>
      </c>
      <c r="I1493">
        <f ca="1"/>
        <v>731.79</v>
      </c>
      <c r="J1493">
        <f ca="1"/>
        <v>752.64</v>
      </c>
      <c r="K1493">
        <f ca="1"/>
        <v>768.59</v>
      </c>
      <c r="L1493">
        <f ca="1"/>
        <v>791.86</v>
      </c>
      <c r="M1493">
        <f ca="1"/>
        <v>8.66</v>
      </c>
      <c r="N1493">
        <f ca="1"/>
        <v>0.1</v>
      </c>
      <c r="O1493">
        <f ca="1"/>
        <v>-0.13</v>
      </c>
      <c r="P1493">
        <f ca="1"/>
        <v>-0.35</v>
      </c>
      <c r="Q1493">
        <f ca="1"/>
        <v>-0.55000000000000004</v>
      </c>
      <c r="R1493">
        <f ca="1"/>
        <v>89.936999999999998</v>
      </c>
      <c r="S1493">
        <f ca="1"/>
        <v>351.9</v>
      </c>
      <c r="T1493">
        <f ca="1"/>
        <v>351.9</v>
      </c>
      <c r="U1493">
        <f ca="1"/>
        <v>7749</v>
      </c>
      <c r="V1493">
        <f ca="1"/>
        <v>77599</v>
      </c>
      <c r="W1493">
        <f ca="1"/>
        <v>-2925</v>
      </c>
      <c r="X1493">
        <f ca="1"/>
        <v>107950</v>
      </c>
      <c r="Y1493">
        <f ca="1"/>
        <v>7749</v>
      </c>
      <c r="Z1493">
        <f ca="1"/>
        <v>18.21</v>
      </c>
      <c r="AA1493">
        <f ca="1"/>
        <v>82404</v>
      </c>
      <c r="AB1493">
        <f ca="1"/>
        <v>48.52</v>
      </c>
      <c r="AC1493">
        <f ca="1"/>
        <v>19.903500000000001</v>
      </c>
      <c r="AD1493">
        <f ca="1"/>
        <v>5.1985000000000001</v>
      </c>
      <c r="AE1493">
        <f ca="1"/>
        <v>3429.73</v>
      </c>
      <c r="AF1493">
        <f ca="1"/>
        <v>3.6179999999999999</v>
      </c>
      <c r="AG1493">
        <f ca="1"/>
        <v>84.146100000000004</v>
      </c>
      <c r="AH1493" t="str">
        <f ca="1"/>
        <v>#N/A N/A</v>
      </c>
      <c r="AI1493" t="str">
        <f ca="1"/>
        <v>#N/A N/A</v>
      </c>
      <c r="AJ1493" s="7" t="str">
        <f ca="1"/>
        <v>#N/A N/A</v>
      </c>
      <c r="AK1493" s="7">
        <f ca="1"/>
        <v>36.43</v>
      </c>
      <c r="AL1493" s="7">
        <f ca="1"/>
        <v>24.49</v>
      </c>
      <c r="AM1493" s="7" t="str">
        <f ca="1"/>
        <v>#N/A N/A</v>
      </c>
      <c r="AN1493">
        <f ca="1"/>
        <v>103.55</v>
      </c>
      <c r="AO1493">
        <f ca="1"/>
        <v>39.51</v>
      </c>
      <c r="AP1493">
        <f ca="1"/>
        <v>74.0261</v>
      </c>
      <c r="AQ1493">
        <f ca="1"/>
        <v>14.694699999999999</v>
      </c>
      <c r="AR1493">
        <f ca="1"/>
        <v>6.5271999999999997</v>
      </c>
      <c r="AS1493">
        <f ca="1"/>
        <v>297.11</v>
      </c>
      <c r="AT1493">
        <f ca="1"/>
        <v>7.4391999999999996</v>
      </c>
      <c r="AU1493">
        <f ca="1"/>
        <v>1085.6600000000001</v>
      </c>
      <c r="AV1493">
        <f ca="1"/>
        <v>3.7332999999999998</v>
      </c>
      <c r="AW1493">
        <f ca="1"/>
        <v>48.03</v>
      </c>
      <c r="AX1493">
        <f ca="1"/>
        <v>29.977</v>
      </c>
      <c r="AY1493">
        <f ca="1"/>
        <v>21.4818</v>
      </c>
      <c r="AZ1493">
        <f ca="1"/>
        <v>7.7529000000000003</v>
      </c>
      <c r="BA1493">
        <f ca="1"/>
        <v>1.3219000000000001</v>
      </c>
      <c r="BB1493">
        <f ca="1"/>
        <v>73.121200000000002</v>
      </c>
      <c r="BC1493">
        <f ca="1"/>
        <v>28.094000000000001</v>
      </c>
      <c r="BD1493">
        <f ca="1"/>
        <v>4.0202999999999998</v>
      </c>
      <c r="BE1493">
        <f ca="1"/>
        <v>14050</v>
      </c>
      <c r="BF1493">
        <f ca="1"/>
        <v>1.6021000000000001</v>
      </c>
      <c r="BG1493">
        <f ca="1"/>
        <v>3.9788000000000001</v>
      </c>
      <c r="BH1493">
        <f ca="1"/>
        <v>14.51</v>
      </c>
      <c r="BI1493">
        <f ca="1"/>
        <v>16.163</v>
      </c>
      <c r="BJ1493">
        <f ca="1"/>
        <v>24.352499999999999</v>
      </c>
      <c r="BK1493">
        <f ca="1"/>
        <v>12.555</v>
      </c>
      <c r="BL1493">
        <f ca="1"/>
        <v>0.49</v>
      </c>
      <c r="BM1493">
        <f ca="1"/>
        <v>7.5999999999999998E-2</v>
      </c>
      <c r="BN1493">
        <f ca="1"/>
        <v>0.44</v>
      </c>
      <c r="BO1493">
        <f ca="1"/>
        <v>7.4999999999999997E-2</v>
      </c>
      <c r="BP1493">
        <f ca="1"/>
        <v>0.1318</v>
      </c>
      <c r="BQ1493">
        <f ca="1"/>
        <v>0.88429999999999997</v>
      </c>
      <c r="BR1493">
        <f ca="1"/>
        <v>8.5753000000000004</v>
      </c>
      <c r="BS1493">
        <f ca="1"/>
        <v>1.2998000000000001</v>
      </c>
      <c r="BT1493">
        <f ca="1"/>
        <v>1.2727999999999999</v>
      </c>
      <c r="BU1493">
        <f ca="1"/>
        <v>1.3912</v>
      </c>
      <c r="BV1493">
        <f ca="1"/>
        <v>8.2162000000000006</v>
      </c>
      <c r="BW1493">
        <f ca="1"/>
        <v>0.73160000000000003</v>
      </c>
      <c r="BX1493">
        <f ca="1"/>
        <v>103.2</v>
      </c>
      <c r="BY1493">
        <f ca="1"/>
        <v>0.81869999999999998</v>
      </c>
      <c r="BZ1493">
        <f ca="1"/>
        <v>6.0918999999999999</v>
      </c>
      <c r="CA1493">
        <f ca="1"/>
        <v>0.8861</v>
      </c>
      <c r="CK1493" t="str">
        <f ca="1"/>
        <v>#N/A N/A</v>
      </c>
      <c r="CL1493">
        <f ca="1"/>
        <v>0.7</v>
      </c>
      <c r="CM1493">
        <f ca="1"/>
        <v>0.24</v>
      </c>
      <c r="CN1493">
        <f ca="1"/>
        <v>-0.01</v>
      </c>
      <c r="CO1493">
        <f ca="1"/>
        <v>-0.04</v>
      </c>
      <c r="CP1493">
        <f ca="1"/>
        <v>-0.03</v>
      </c>
      <c r="CQ1493">
        <f ca="1"/>
        <v>-0.01</v>
      </c>
      <c r="CR1493" t="str">
        <f ca="1"/>
        <v>#N/A N/A</v>
      </c>
      <c r="CS1493">
        <f ca="1"/>
        <v>0.4375</v>
      </c>
      <c r="CT1493">
        <f ca="1"/>
        <v>0.44</v>
      </c>
      <c r="CU1493">
        <f ca="1"/>
        <v>0.49</v>
      </c>
      <c r="CV1493">
        <f ca="1"/>
        <v>0.24</v>
      </c>
      <c r="CW1493">
        <f ca="1"/>
        <v>4.3030999999999997</v>
      </c>
      <c r="CX1493">
        <f ca="1"/>
        <v>0.54800000000000004</v>
      </c>
      <c r="CY1493">
        <f ca="1"/>
        <v>0.08</v>
      </c>
      <c r="CZ1493">
        <f ca="1"/>
        <v>0.33439999999999998</v>
      </c>
      <c r="DA1493">
        <f ca="1"/>
        <v>99.03</v>
      </c>
    </row>
    <row r="1494" spans="1:105" x14ac:dyDescent="0.25">
      <c r="A1494" s="79">
        <f ca="1"/>
        <v>44196</v>
      </c>
      <c r="B1494" s="7">
        <f ca="1"/>
        <v>712.45</v>
      </c>
      <c r="C1494" s="7">
        <f ca="1"/>
        <v>707.5</v>
      </c>
      <c r="D1494" s="7">
        <f ca="1"/>
        <v>715.35</v>
      </c>
      <c r="E1494" s="7">
        <f ca="1"/>
        <v>712</v>
      </c>
      <c r="F1494">
        <f ca="1"/>
        <v>710.73670000000004</v>
      </c>
      <c r="G1494">
        <f ca="1"/>
        <v>843.45</v>
      </c>
      <c r="H1494">
        <f ca="1"/>
        <v>720.12</v>
      </c>
      <c r="I1494">
        <f ca="1"/>
        <v>731.79</v>
      </c>
      <c r="J1494">
        <f ca="1"/>
        <v>752.64</v>
      </c>
      <c r="K1494">
        <f ca="1"/>
        <v>768.59</v>
      </c>
      <c r="L1494">
        <f ca="1"/>
        <v>791.86</v>
      </c>
      <c r="M1494">
        <f ca="1"/>
        <v>9.89</v>
      </c>
      <c r="N1494">
        <f ca="1"/>
        <v>0.1</v>
      </c>
      <c r="O1494">
        <f ca="1"/>
        <v>-0.14000000000000001</v>
      </c>
      <c r="P1494">
        <f ca="1"/>
        <v>-0.3</v>
      </c>
      <c r="Q1494">
        <f ca="1"/>
        <v>-0.6</v>
      </c>
      <c r="R1494">
        <f ca="1"/>
        <v>89.936999999999998</v>
      </c>
      <c r="S1494">
        <f ca="1"/>
        <v>351.9</v>
      </c>
      <c r="T1494">
        <f ca="1"/>
        <v>351.9</v>
      </c>
      <c r="U1494">
        <f ca="1"/>
        <v>7749</v>
      </c>
      <c r="V1494">
        <f ca="1"/>
        <v>77599</v>
      </c>
      <c r="W1494">
        <f ca="1"/>
        <v>-2925</v>
      </c>
      <c r="X1494">
        <f ca="1"/>
        <v>107950</v>
      </c>
      <c r="Y1494">
        <f ca="1"/>
        <v>7749</v>
      </c>
      <c r="Z1494">
        <f ca="1"/>
        <v>18.21</v>
      </c>
      <c r="AA1494">
        <f ca="1"/>
        <v>82404</v>
      </c>
      <c r="AB1494">
        <f ca="1"/>
        <v>48.52</v>
      </c>
      <c r="AC1494">
        <f ca="1"/>
        <v>19.914300000000001</v>
      </c>
      <c r="AD1494">
        <f ca="1"/>
        <v>5.1985000000000001</v>
      </c>
      <c r="AE1494">
        <f ca="1"/>
        <v>3429.73</v>
      </c>
      <c r="AF1494">
        <f ca="1"/>
        <v>3.6179999999999999</v>
      </c>
      <c r="AG1494">
        <f ca="1"/>
        <v>84.146100000000004</v>
      </c>
      <c r="AH1494" t="str">
        <f ca="1"/>
        <v>#N/A N/A</v>
      </c>
      <c r="AI1494" t="str">
        <f ca="1"/>
        <v>#N/A N/A</v>
      </c>
      <c r="AJ1494" s="7" t="str">
        <f ca="1"/>
        <v>#N/A N/A</v>
      </c>
      <c r="AK1494" s="7">
        <f ca="1"/>
        <v>36.43</v>
      </c>
      <c r="AL1494" s="7">
        <f ca="1"/>
        <v>24.49</v>
      </c>
      <c r="AM1494" s="7" t="str">
        <f ca="1"/>
        <v>#N/A N/A</v>
      </c>
      <c r="AN1494">
        <f ca="1"/>
        <v>103.44</v>
      </c>
      <c r="AO1494">
        <f ca="1"/>
        <v>39.520000000000003</v>
      </c>
      <c r="AP1494">
        <f ca="1"/>
        <v>74.036900000000003</v>
      </c>
      <c r="AQ1494">
        <f ca="1"/>
        <v>14.694699999999999</v>
      </c>
      <c r="AR1494">
        <f ca="1"/>
        <v>6.5271999999999997</v>
      </c>
      <c r="AS1494">
        <f ca="1"/>
        <v>296.94</v>
      </c>
      <c r="AT1494">
        <f ca="1"/>
        <v>7.4404000000000003</v>
      </c>
      <c r="AU1494">
        <f ca="1"/>
        <v>1086.51</v>
      </c>
      <c r="AV1494">
        <f ca="1"/>
        <v>3.7332999999999998</v>
      </c>
      <c r="AW1494">
        <f ca="1"/>
        <v>48.03</v>
      </c>
      <c r="AX1494">
        <f ca="1"/>
        <v>29.959</v>
      </c>
      <c r="AY1494">
        <f ca="1"/>
        <v>21.474599999999999</v>
      </c>
      <c r="AZ1494">
        <f ca="1"/>
        <v>7.7530999999999999</v>
      </c>
      <c r="BA1494">
        <f ca="1"/>
        <v>1.3221000000000001</v>
      </c>
      <c r="BB1494">
        <f ca="1"/>
        <v>73.069999999999993</v>
      </c>
      <c r="BC1494">
        <f ca="1"/>
        <v>28.094000000000001</v>
      </c>
      <c r="BD1494">
        <f ca="1"/>
        <v>4.0202999999999998</v>
      </c>
      <c r="BE1494">
        <f ca="1"/>
        <v>14050</v>
      </c>
      <c r="BF1494">
        <f ca="1"/>
        <v>1.6011</v>
      </c>
      <c r="BG1494">
        <f ca="1"/>
        <v>3.9780000000000002</v>
      </c>
      <c r="BH1494">
        <f ca="1"/>
        <v>12.904999999999999</v>
      </c>
      <c r="BI1494">
        <f ca="1"/>
        <v>15.8</v>
      </c>
      <c r="BJ1494">
        <f ca="1"/>
        <v>24.49</v>
      </c>
      <c r="BK1494">
        <f ca="1"/>
        <v>12.48</v>
      </c>
      <c r="BL1494">
        <f ca="1"/>
        <v>0.49</v>
      </c>
      <c r="BM1494">
        <f ca="1"/>
        <v>7.6380000000000003E-2</v>
      </c>
      <c r="BN1494">
        <f ca="1"/>
        <v>0.44</v>
      </c>
      <c r="BO1494">
        <f ca="1"/>
        <v>7.4999999999999997E-2</v>
      </c>
      <c r="BP1494">
        <f ca="1"/>
        <v>0.13020000000000001</v>
      </c>
      <c r="BQ1494">
        <f ca="1"/>
        <v>0.90229999999999999</v>
      </c>
      <c r="BR1494">
        <f ca="1"/>
        <v>8.5791000000000004</v>
      </c>
      <c r="BS1494">
        <f ca="1"/>
        <v>1.2999000000000001</v>
      </c>
      <c r="BT1494">
        <f ca="1"/>
        <v>1.2725</v>
      </c>
      <c r="BU1494">
        <f ca="1"/>
        <v>1.3922000000000001</v>
      </c>
      <c r="BV1494">
        <f ca="1"/>
        <v>8.2272999999999996</v>
      </c>
      <c r="BW1494">
        <f ca="1"/>
        <v>0.73180000000000001</v>
      </c>
      <c r="BX1494">
        <f ca="1"/>
        <v>103.25</v>
      </c>
      <c r="BY1494">
        <f ca="1"/>
        <v>0.81859999999999999</v>
      </c>
      <c r="BZ1494">
        <f ca="1"/>
        <v>6.0918000000000001</v>
      </c>
      <c r="CA1494">
        <f ca="1"/>
        <v>0.88519999999999999</v>
      </c>
      <c r="CK1494" t="str">
        <f ca="1"/>
        <v>#N/A N/A</v>
      </c>
      <c r="CL1494">
        <f ca="1"/>
        <v>0.85</v>
      </c>
      <c r="CM1494">
        <f ca="1"/>
        <v>0.4</v>
      </c>
      <c r="CN1494">
        <f ca="1"/>
        <v>0.16</v>
      </c>
      <c r="CO1494">
        <f ca="1"/>
        <v>0.12</v>
      </c>
      <c r="CP1494">
        <f ca="1"/>
        <v>0.09</v>
      </c>
      <c r="CQ1494">
        <f ca="1"/>
        <v>0.1</v>
      </c>
      <c r="CR1494" t="str">
        <f ca="1"/>
        <v>#N/A N/A</v>
      </c>
      <c r="CS1494">
        <f ca="1"/>
        <v>0.4375</v>
      </c>
      <c r="CT1494">
        <f ca="1"/>
        <v>0.44</v>
      </c>
      <c r="CU1494">
        <f ca="1"/>
        <v>0.49</v>
      </c>
      <c r="CV1494">
        <f ca="1"/>
        <v>0.4</v>
      </c>
      <c r="CW1494">
        <f ca="1"/>
        <v>4.4663000000000004</v>
      </c>
      <c r="CX1494">
        <f ca="1"/>
        <v>0.58279999999999998</v>
      </c>
      <c r="CY1494">
        <f ca="1"/>
        <v>0.08</v>
      </c>
      <c r="CZ1494">
        <f ca="1"/>
        <v>0.48580000000000001</v>
      </c>
      <c r="DA1494">
        <f ca="1"/>
        <v>99.03</v>
      </c>
    </row>
    <row r="1495" spans="1:105" x14ac:dyDescent="0.25">
      <c r="A1495" s="79">
        <f ca="1"/>
        <v>44195</v>
      </c>
      <c r="B1495" s="7">
        <f ca="1"/>
        <v>712.45</v>
      </c>
      <c r="C1495" s="7">
        <f ca="1"/>
        <v>707.5</v>
      </c>
      <c r="D1495" s="7">
        <f ca="1"/>
        <v>715.35</v>
      </c>
      <c r="E1495" s="7">
        <f ca="1"/>
        <v>712</v>
      </c>
      <c r="F1495">
        <f ca="1"/>
        <v>710.73670000000004</v>
      </c>
      <c r="G1495">
        <f ca="1"/>
        <v>843.45</v>
      </c>
      <c r="H1495">
        <f ca="1"/>
        <v>720.12</v>
      </c>
      <c r="I1495">
        <f ca="1"/>
        <v>731.79</v>
      </c>
      <c r="J1495">
        <f ca="1"/>
        <v>752.64</v>
      </c>
      <c r="K1495">
        <f ca="1"/>
        <v>768.59</v>
      </c>
      <c r="L1495">
        <f ca="1"/>
        <v>791.86</v>
      </c>
      <c r="M1495">
        <f ca="1"/>
        <v>9.93</v>
      </c>
      <c r="N1495">
        <f ca="1"/>
        <v>0.1</v>
      </c>
      <c r="O1495">
        <f ca="1"/>
        <v>-0.15</v>
      </c>
      <c r="P1495">
        <f ca="1"/>
        <v>-0.3</v>
      </c>
      <c r="Q1495">
        <f ca="1"/>
        <v>-0.57999999999999996</v>
      </c>
      <c r="R1495">
        <f ca="1"/>
        <v>89.68</v>
      </c>
      <c r="S1495">
        <f ca="1"/>
        <v>354.9</v>
      </c>
      <c r="T1495">
        <f ca="1"/>
        <v>354.9</v>
      </c>
      <c r="U1495">
        <f ca="1"/>
        <v>7834</v>
      </c>
      <c r="V1495">
        <f ca="1"/>
        <v>77599</v>
      </c>
      <c r="W1495">
        <f ca="1"/>
        <v>-3100</v>
      </c>
      <c r="X1495">
        <f ca="1"/>
        <v>110875</v>
      </c>
      <c r="Y1495">
        <f ca="1"/>
        <v>7834</v>
      </c>
      <c r="Z1495">
        <f ca="1"/>
        <v>17.68</v>
      </c>
      <c r="AA1495">
        <f ca="1"/>
        <v>82404</v>
      </c>
      <c r="AB1495">
        <f ca="1"/>
        <v>48.4</v>
      </c>
      <c r="AC1495">
        <f ca="1"/>
        <v>19.900099999999998</v>
      </c>
      <c r="AD1495">
        <f ca="1"/>
        <v>5.1920000000000002</v>
      </c>
      <c r="AE1495">
        <f ca="1"/>
        <v>3429.73</v>
      </c>
      <c r="AF1495">
        <f ca="1"/>
        <v>3.6198000000000001</v>
      </c>
      <c r="AG1495">
        <f ca="1"/>
        <v>84.146100000000004</v>
      </c>
      <c r="AH1495" t="str">
        <f ca="1"/>
        <v>#N/A N/A</v>
      </c>
      <c r="AI1495" t="str">
        <f ca="1"/>
        <v>#N/A N/A</v>
      </c>
      <c r="AJ1495" s="7" t="str">
        <f ca="1"/>
        <v>#N/A N/A</v>
      </c>
      <c r="AK1495" s="7">
        <f ca="1"/>
        <v>30.91</v>
      </c>
      <c r="AL1495" s="7">
        <f ca="1"/>
        <v>24.49</v>
      </c>
      <c r="AM1495" s="7" t="str">
        <f ca="1"/>
        <v>#N/A N/A</v>
      </c>
      <c r="AN1495">
        <f ca="1"/>
        <v>103.63</v>
      </c>
      <c r="AO1495">
        <f ca="1"/>
        <v>40.270000000000003</v>
      </c>
      <c r="AP1495">
        <f ca="1"/>
        <v>74.346100000000007</v>
      </c>
      <c r="AQ1495">
        <f ca="1"/>
        <v>14.609299999999999</v>
      </c>
      <c r="AR1495">
        <f ca="1"/>
        <v>6.5232999999999999</v>
      </c>
      <c r="AS1495">
        <f ca="1"/>
        <v>296.82</v>
      </c>
      <c r="AT1495">
        <f ca="1"/>
        <v>7.3841000000000001</v>
      </c>
      <c r="AU1495">
        <f ca="1"/>
        <v>1086.46</v>
      </c>
      <c r="AV1495">
        <f ca="1"/>
        <v>3.7284999999999999</v>
      </c>
      <c r="AW1495">
        <f ca="1"/>
        <v>48.048999999999999</v>
      </c>
      <c r="AX1495">
        <f ca="1"/>
        <v>29.943000000000001</v>
      </c>
      <c r="AY1495">
        <f ca="1"/>
        <v>21.330400000000001</v>
      </c>
      <c r="AZ1495">
        <f ca="1"/>
        <v>7.7526000000000002</v>
      </c>
      <c r="BA1495">
        <f ca="1"/>
        <v>1.3233999999999999</v>
      </c>
      <c r="BB1495">
        <f ca="1"/>
        <v>73.302499999999995</v>
      </c>
      <c r="BC1495">
        <f ca="1"/>
        <v>28.106999999999999</v>
      </c>
      <c r="BD1495">
        <f ca="1"/>
        <v>4.0365000000000002</v>
      </c>
      <c r="BE1495">
        <f ca="1"/>
        <v>14050</v>
      </c>
      <c r="BF1495">
        <f ca="1"/>
        <v>1.5901000000000001</v>
      </c>
      <c r="BG1495">
        <f ca="1"/>
        <v>3.9580000000000002</v>
      </c>
      <c r="BH1495">
        <f ca="1"/>
        <v>12.3</v>
      </c>
      <c r="BI1495">
        <f ca="1"/>
        <v>15.79</v>
      </c>
      <c r="BJ1495">
        <f ca="1"/>
        <v>24.48</v>
      </c>
      <c r="BK1495">
        <f ca="1"/>
        <v>12.32</v>
      </c>
      <c r="BL1495">
        <f ca="1"/>
        <v>0.49</v>
      </c>
      <c r="BM1495">
        <f ca="1"/>
        <v>7.8E-2</v>
      </c>
      <c r="BN1495">
        <f ca="1"/>
        <v>0.44</v>
      </c>
      <c r="BO1495">
        <f ca="1"/>
        <v>7.4950000000000003E-2</v>
      </c>
      <c r="BP1495">
        <f ca="1"/>
        <v>0.1169</v>
      </c>
      <c r="BQ1495">
        <f ca="1"/>
        <v>0.9022</v>
      </c>
      <c r="BR1495">
        <f ca="1"/>
        <v>8.5401000000000007</v>
      </c>
      <c r="BS1495">
        <f ca="1"/>
        <v>1.3011999999999999</v>
      </c>
      <c r="BT1495">
        <f ca="1"/>
        <v>1.2758</v>
      </c>
      <c r="BU1495">
        <f ca="1"/>
        <v>1.3878999999999999</v>
      </c>
      <c r="BV1495">
        <f ca="1"/>
        <v>8.1973000000000003</v>
      </c>
      <c r="BW1495">
        <f ca="1"/>
        <v>0.7339</v>
      </c>
      <c r="BX1495">
        <f ca="1"/>
        <v>103.19</v>
      </c>
      <c r="BY1495">
        <f ca="1"/>
        <v>0.81299999999999994</v>
      </c>
      <c r="BZ1495">
        <f ca="1"/>
        <v>6.0505000000000004</v>
      </c>
      <c r="CA1495">
        <f ca="1"/>
        <v>0.88129999999999997</v>
      </c>
      <c r="CK1495" t="str">
        <f ca="1"/>
        <v>#N/A N/A</v>
      </c>
      <c r="CL1495">
        <f ca="1"/>
        <v>0.85</v>
      </c>
      <c r="CM1495">
        <f ca="1"/>
        <v>0.4</v>
      </c>
      <c r="CN1495">
        <f ca="1"/>
        <v>0.15</v>
      </c>
      <c r="CO1495">
        <f ca="1"/>
        <v>0.11</v>
      </c>
      <c r="CP1495">
        <f ca="1"/>
        <v>0.09</v>
      </c>
      <c r="CQ1495">
        <f ca="1"/>
        <v>0.11</v>
      </c>
      <c r="CR1495" t="str">
        <f ca="1"/>
        <v>#N/A N/A</v>
      </c>
      <c r="CS1495">
        <f ca="1"/>
        <v>0.4375</v>
      </c>
      <c r="CT1495">
        <f ca="1"/>
        <v>0.44</v>
      </c>
      <c r="CU1495">
        <f ca="1"/>
        <v>0.49</v>
      </c>
      <c r="CV1495">
        <f ca="1"/>
        <v>0.4</v>
      </c>
      <c r="CW1495">
        <f ca="1"/>
        <v>4.4420999999999999</v>
      </c>
      <c r="CX1495">
        <f ca="1"/>
        <v>0.59950000000000003</v>
      </c>
      <c r="CY1495">
        <f ca="1"/>
        <v>0.08</v>
      </c>
      <c r="CZ1495">
        <f ca="1"/>
        <v>-0.23089999999999999</v>
      </c>
      <c r="DA1495">
        <f ca="1"/>
        <v>101.08</v>
      </c>
    </row>
    <row r="1496" spans="1:105" x14ac:dyDescent="0.25">
      <c r="A1496" s="79">
        <f ca="1"/>
        <v>44194</v>
      </c>
      <c r="B1496" s="7">
        <f ca="1"/>
        <v>715</v>
      </c>
      <c r="C1496" s="7">
        <f ca="1"/>
        <v>708.01</v>
      </c>
      <c r="D1496" s="7">
        <f ca="1"/>
        <v>715.75</v>
      </c>
      <c r="E1496" s="7">
        <f ca="1"/>
        <v>711</v>
      </c>
      <c r="F1496">
        <f ca="1"/>
        <v>711.22090000000003</v>
      </c>
      <c r="G1496">
        <f ca="1"/>
        <v>1116.43</v>
      </c>
      <c r="H1496">
        <f ca="1"/>
        <v>722.44</v>
      </c>
      <c r="I1496">
        <f ca="1"/>
        <v>734.56</v>
      </c>
      <c r="J1496">
        <f ca="1"/>
        <v>754.13</v>
      </c>
      <c r="K1496">
        <f ca="1"/>
        <v>769.2</v>
      </c>
      <c r="L1496">
        <f ca="1"/>
        <v>792.57</v>
      </c>
      <c r="M1496">
        <f ca="1"/>
        <v>9.93</v>
      </c>
      <c r="N1496">
        <f ca="1"/>
        <v>0.3</v>
      </c>
      <c r="O1496">
        <f ca="1"/>
        <v>0</v>
      </c>
      <c r="P1496">
        <f ca="1"/>
        <v>-0.15</v>
      </c>
      <c r="Q1496">
        <f ca="1"/>
        <v>-0.35</v>
      </c>
      <c r="R1496">
        <f ca="1"/>
        <v>89.994</v>
      </c>
      <c r="S1496">
        <f ca="1"/>
        <v>355.3</v>
      </c>
      <c r="T1496">
        <f ca="1"/>
        <v>355.3</v>
      </c>
      <c r="U1496">
        <f ca="1"/>
        <v>7845.2</v>
      </c>
      <c r="V1496">
        <f ca="1"/>
        <v>76908</v>
      </c>
      <c r="W1496">
        <f ca="1"/>
        <v>-2125</v>
      </c>
      <c r="X1496">
        <f ca="1"/>
        <v>113975</v>
      </c>
      <c r="Y1496">
        <f ca="1"/>
        <v>7845.2</v>
      </c>
      <c r="Z1496">
        <f ca="1"/>
        <v>17.87</v>
      </c>
      <c r="AA1496">
        <f ca="1"/>
        <v>82404</v>
      </c>
      <c r="AB1496">
        <f ca="1"/>
        <v>48</v>
      </c>
      <c r="AC1496">
        <f ca="1"/>
        <v>19.910699999999999</v>
      </c>
      <c r="AD1496">
        <f ca="1"/>
        <v>5.2039</v>
      </c>
      <c r="AE1496">
        <f ca="1"/>
        <v>3480.71</v>
      </c>
      <c r="AF1496">
        <f ca="1"/>
        <v>3.6187999999999998</v>
      </c>
      <c r="AG1496">
        <f ca="1"/>
        <v>84.025000000000006</v>
      </c>
      <c r="AH1496" t="str">
        <f ca="1"/>
        <v>#N/A N/A</v>
      </c>
      <c r="AI1496" t="str">
        <f ca="1"/>
        <v>#N/A N/A</v>
      </c>
      <c r="AJ1496" s="7" t="str">
        <f ca="1"/>
        <v>#N/A N/A</v>
      </c>
      <c r="AK1496" s="7">
        <f ca="1"/>
        <v>34.29</v>
      </c>
      <c r="AL1496" s="7">
        <f ca="1"/>
        <v>25.84</v>
      </c>
      <c r="AM1496" s="7" t="str">
        <f ca="1"/>
        <v>#N/A N/A</v>
      </c>
      <c r="AN1496">
        <f ca="1"/>
        <v>103.68</v>
      </c>
      <c r="AO1496">
        <f ca="1"/>
        <v>40.6</v>
      </c>
      <c r="AP1496">
        <f ca="1"/>
        <v>73.993799999999993</v>
      </c>
      <c r="AQ1496">
        <f ca="1"/>
        <v>14.7181</v>
      </c>
      <c r="AR1496">
        <f ca="1"/>
        <v>6.5308000000000002</v>
      </c>
      <c r="AS1496">
        <f ca="1"/>
        <v>297.79000000000002</v>
      </c>
      <c r="AT1496">
        <f ca="1"/>
        <v>7.3868999999999998</v>
      </c>
      <c r="AU1496">
        <f ca="1"/>
        <v>1092.19</v>
      </c>
      <c r="AV1496">
        <f ca="1"/>
        <v>3.7038000000000002</v>
      </c>
      <c r="AW1496">
        <f ca="1"/>
        <v>48.024000000000001</v>
      </c>
      <c r="AX1496">
        <f ca="1"/>
        <v>30.058</v>
      </c>
      <c r="AY1496">
        <f ca="1"/>
        <v>21.395600000000002</v>
      </c>
      <c r="AZ1496">
        <f ca="1"/>
        <v>7.7539999999999996</v>
      </c>
      <c r="BA1496">
        <f ca="1"/>
        <v>1.3272999999999999</v>
      </c>
      <c r="BB1496">
        <f ca="1"/>
        <v>73.426299999999998</v>
      </c>
      <c r="BC1496">
        <f ca="1"/>
        <v>28.154</v>
      </c>
      <c r="BD1496">
        <f ca="1"/>
        <v>4.0483000000000002</v>
      </c>
      <c r="BE1496">
        <f ca="1"/>
        <v>14130</v>
      </c>
      <c r="BF1496">
        <f ca="1"/>
        <v>1.5966</v>
      </c>
      <c r="BG1496">
        <f ca="1"/>
        <v>3.9798</v>
      </c>
      <c r="BH1496">
        <f ca="1"/>
        <v>11.137499999999999</v>
      </c>
      <c r="BI1496">
        <f ca="1"/>
        <v>14.677</v>
      </c>
      <c r="BJ1496">
        <f ca="1"/>
        <v>23.085000000000001</v>
      </c>
      <c r="BK1496">
        <f ca="1"/>
        <v>11.645</v>
      </c>
      <c r="BL1496">
        <f ca="1"/>
        <v>0.5</v>
      </c>
      <c r="BM1496">
        <f ca="1"/>
        <v>7.6999999999999999E-2</v>
      </c>
      <c r="BN1496">
        <f ca="1"/>
        <v>0.44750000000000001</v>
      </c>
      <c r="BO1496">
        <f ca="1"/>
        <v>7.5149999999999995E-2</v>
      </c>
      <c r="BP1496">
        <f ca="1"/>
        <v>0.14360000000000001</v>
      </c>
      <c r="BQ1496">
        <f ca="1"/>
        <v>0.91520000000000001</v>
      </c>
      <c r="BR1496">
        <f ca="1"/>
        <v>8.6198999999999995</v>
      </c>
      <c r="BS1496">
        <f ca="1"/>
        <v>1.3146</v>
      </c>
      <c r="BT1496">
        <f ca="1"/>
        <v>1.2818000000000001</v>
      </c>
      <c r="BU1496">
        <f ca="1"/>
        <v>1.3987000000000001</v>
      </c>
      <c r="BV1496">
        <f ca="1"/>
        <v>8.2043999999999997</v>
      </c>
      <c r="BW1496">
        <f ca="1"/>
        <v>0.74060000000000004</v>
      </c>
      <c r="BX1496">
        <f ca="1"/>
        <v>103.58</v>
      </c>
      <c r="BY1496">
        <f ca="1"/>
        <v>0.81630000000000003</v>
      </c>
      <c r="BZ1496">
        <f ca="1"/>
        <v>6.0711000000000004</v>
      </c>
      <c r="CA1496">
        <f ca="1"/>
        <v>0.88419999999999999</v>
      </c>
      <c r="CK1496" t="str">
        <f ca="1"/>
        <v>#N/A N/A</v>
      </c>
      <c r="CL1496">
        <f ca="1"/>
        <v>1.17</v>
      </c>
      <c r="CM1496">
        <f ca="1"/>
        <v>0.74</v>
      </c>
      <c r="CN1496">
        <f ca="1"/>
        <v>0.25</v>
      </c>
      <c r="CO1496">
        <f ca="1"/>
        <v>0.16</v>
      </c>
      <c r="CP1496">
        <f ca="1"/>
        <v>0.16</v>
      </c>
      <c r="CQ1496">
        <f ca="1"/>
        <v>0.14000000000000001</v>
      </c>
      <c r="CR1496" t="str">
        <f ca="1"/>
        <v>#N/A N/A</v>
      </c>
      <c r="CS1496">
        <f ca="1"/>
        <v>0.44500000000000001</v>
      </c>
      <c r="CT1496">
        <f ca="1"/>
        <v>0.44750000000000001</v>
      </c>
      <c r="CU1496">
        <f ca="1"/>
        <v>0.5</v>
      </c>
      <c r="CV1496">
        <f ca="1"/>
        <v>0.74</v>
      </c>
      <c r="CW1496">
        <f ca="1"/>
        <v>4.3800999999999997</v>
      </c>
      <c r="CX1496">
        <f ca="1"/>
        <v>0.52559999999999996</v>
      </c>
      <c r="CY1496">
        <f ca="1"/>
        <v>0.62</v>
      </c>
      <c r="CZ1496">
        <f ca="1"/>
        <v>-0.38619999999999999</v>
      </c>
      <c r="DA1496">
        <f ca="1"/>
        <v>101.08</v>
      </c>
    </row>
    <row r="1497" spans="1:105" x14ac:dyDescent="0.25">
      <c r="A1497" s="79">
        <f ca="1"/>
        <v>44193</v>
      </c>
      <c r="B1497" s="7">
        <f ca="1"/>
        <v>712.1</v>
      </c>
      <c r="C1497" s="7">
        <f ca="1"/>
        <v>707.5</v>
      </c>
      <c r="D1497" s="7">
        <f ca="1"/>
        <v>713.25</v>
      </c>
      <c r="E1497" s="7">
        <f ca="1"/>
        <v>712</v>
      </c>
      <c r="F1497">
        <f ca="1"/>
        <v>710.49559999999997</v>
      </c>
      <c r="G1497">
        <f ca="1"/>
        <v>726.04</v>
      </c>
      <c r="H1497">
        <f ca="1"/>
        <v>724.34</v>
      </c>
      <c r="I1497">
        <f ca="1"/>
        <v>737.19</v>
      </c>
      <c r="J1497">
        <f ca="1"/>
        <v>755.75</v>
      </c>
      <c r="K1497">
        <f ca="1"/>
        <v>769.82</v>
      </c>
      <c r="L1497">
        <f ca="1"/>
        <v>793.17</v>
      </c>
      <c r="M1497">
        <f ca="1"/>
        <v>10.02</v>
      </c>
      <c r="N1497">
        <f ca="1"/>
        <v>0.05</v>
      </c>
      <c r="O1497">
        <f ca="1"/>
        <v>-0.11</v>
      </c>
      <c r="P1497">
        <f ca="1"/>
        <v>-0.28000000000000003</v>
      </c>
      <c r="Q1497">
        <f ca="1"/>
        <v>-0.53</v>
      </c>
      <c r="R1497">
        <f ca="1"/>
        <v>90.337000000000003</v>
      </c>
      <c r="S1497">
        <f ca="1"/>
        <v>357</v>
      </c>
      <c r="T1497">
        <f ca="1"/>
        <v>357</v>
      </c>
      <c r="U1497">
        <f ca="1"/>
        <v>7770.75</v>
      </c>
      <c r="V1497">
        <f ca="1"/>
        <v>77091</v>
      </c>
      <c r="W1497">
        <f ca="1"/>
        <v>-3275</v>
      </c>
      <c r="X1497">
        <f ca="1"/>
        <v>116100</v>
      </c>
      <c r="Y1497">
        <f ca="1"/>
        <v>7770.75</v>
      </c>
      <c r="Z1497">
        <f ca="1"/>
        <v>18.309999999999999</v>
      </c>
      <c r="AA1497">
        <f ca="1"/>
        <v>80820</v>
      </c>
      <c r="AB1497">
        <f ca="1"/>
        <v>47.62</v>
      </c>
      <c r="AC1497">
        <f ca="1"/>
        <v>20.0152</v>
      </c>
      <c r="AD1497">
        <f ca="1"/>
        <v>5.2473000000000001</v>
      </c>
      <c r="AE1497">
        <f ca="1"/>
        <v>3495.02</v>
      </c>
      <c r="AF1497">
        <f ca="1"/>
        <v>3.6175000000000002</v>
      </c>
      <c r="AG1497">
        <f ca="1"/>
        <v>83.906400000000005</v>
      </c>
      <c r="AH1497" t="str">
        <f ca="1"/>
        <v>#N/A N/A</v>
      </c>
      <c r="AI1497" t="str">
        <f ca="1"/>
        <v>#N/A N/A</v>
      </c>
      <c r="AJ1497" s="7" t="str">
        <f ca="1"/>
        <v>#N/A N/A</v>
      </c>
      <c r="AK1497" s="7">
        <f ca="1"/>
        <v>38.56</v>
      </c>
      <c r="AL1497" s="7">
        <f ca="1"/>
        <v>21.26</v>
      </c>
      <c r="AM1497" s="7" t="str">
        <f ca="1"/>
        <v>#N/A N/A</v>
      </c>
      <c r="AN1497">
        <f ca="1"/>
        <v>103.6</v>
      </c>
      <c r="AO1497">
        <f ca="1"/>
        <v>40.31</v>
      </c>
      <c r="AP1497">
        <f ca="1"/>
        <v>73.739999999999995</v>
      </c>
      <c r="AQ1497">
        <f ca="1"/>
        <v>14.6426</v>
      </c>
      <c r="AR1497">
        <f ca="1"/>
        <v>6.5370999999999997</v>
      </c>
      <c r="AS1497">
        <f ca="1"/>
        <v>297.83</v>
      </c>
      <c r="AT1497">
        <f ca="1"/>
        <v>7.4382999999999999</v>
      </c>
      <c r="AU1497">
        <f ca="1"/>
        <v>1096.55</v>
      </c>
      <c r="AV1497">
        <f ca="1"/>
        <v>3.6818</v>
      </c>
      <c r="AW1497">
        <f ca="1"/>
        <v>48.052</v>
      </c>
      <c r="AX1497">
        <f ca="1"/>
        <v>30.170999999999999</v>
      </c>
      <c r="AY1497">
        <f ca="1"/>
        <v>21.562000000000001</v>
      </c>
      <c r="AZ1497">
        <f ca="1"/>
        <v>7.7558999999999996</v>
      </c>
      <c r="BA1497">
        <f ca="1"/>
        <v>1.3298000000000001</v>
      </c>
      <c r="BB1497">
        <f ca="1"/>
        <v>73.503799999999998</v>
      </c>
      <c r="BC1497">
        <f ca="1"/>
        <v>28.122</v>
      </c>
      <c r="BD1497">
        <f ca="1"/>
        <v>4.0484999999999998</v>
      </c>
      <c r="BE1497">
        <f ca="1"/>
        <v>14155</v>
      </c>
      <c r="BF1497">
        <f ca="1"/>
        <v>1.6023000000000001</v>
      </c>
      <c r="BG1497">
        <f ca="1"/>
        <v>3.9908000000000001</v>
      </c>
      <c r="BH1497">
        <f ca="1"/>
        <v>11.227499999999999</v>
      </c>
      <c r="BI1497">
        <f ca="1"/>
        <v>14.33</v>
      </c>
      <c r="BJ1497">
        <f ca="1"/>
        <v>20.61</v>
      </c>
      <c r="BK1497">
        <f ca="1"/>
        <v>10.39</v>
      </c>
      <c r="BL1497">
        <f ca="1"/>
        <v>0.505</v>
      </c>
      <c r="BM1497">
        <f ca="1"/>
        <v>7.8E-2</v>
      </c>
      <c r="BN1497">
        <f ca="1"/>
        <v>0.45</v>
      </c>
      <c r="BO1497">
        <f ca="1"/>
        <v>7.4999999999999997E-2</v>
      </c>
      <c r="BP1497">
        <f ca="1"/>
        <v>0.1157</v>
      </c>
      <c r="BQ1497">
        <f ca="1"/>
        <v>0.90839999999999999</v>
      </c>
      <c r="BR1497">
        <f ca="1"/>
        <v>8.6362000000000005</v>
      </c>
      <c r="BS1497">
        <f ca="1"/>
        <v>1.319</v>
      </c>
      <c r="BT1497">
        <f ca="1"/>
        <v>1.2854000000000001</v>
      </c>
      <c r="BU1497">
        <f ca="1"/>
        <v>1.4079999999999999</v>
      </c>
      <c r="BV1497">
        <f ca="1"/>
        <v>8.2759</v>
      </c>
      <c r="BW1497">
        <f ca="1"/>
        <v>0.74319999999999997</v>
      </c>
      <c r="BX1497">
        <f ca="1"/>
        <v>103.81</v>
      </c>
      <c r="BY1497">
        <f ca="1"/>
        <v>0.81869999999999998</v>
      </c>
      <c r="BZ1497">
        <f ca="1"/>
        <v>6.0884</v>
      </c>
      <c r="CA1497">
        <f ca="1"/>
        <v>0.88929999999999998</v>
      </c>
      <c r="CK1497" t="str">
        <f ca="1"/>
        <v>#N/A N/A</v>
      </c>
      <c r="CL1497">
        <f ca="1"/>
        <v>0.82</v>
      </c>
      <c r="CM1497">
        <f ca="1"/>
        <v>0.32</v>
      </c>
      <c r="CN1497">
        <f ca="1"/>
        <v>0.18</v>
      </c>
      <c r="CO1497">
        <f ca="1"/>
        <v>0.12</v>
      </c>
      <c r="CP1497">
        <f ca="1"/>
        <v>0.12</v>
      </c>
      <c r="CQ1497">
        <f ca="1"/>
        <v>0.12</v>
      </c>
      <c r="CR1497" t="str">
        <f ca="1"/>
        <v>#N/A N/A</v>
      </c>
      <c r="CS1497">
        <f ca="1"/>
        <v>0.44750000000000001</v>
      </c>
      <c r="CT1497">
        <f ca="1"/>
        <v>0.45</v>
      </c>
      <c r="CU1497">
        <f ca="1"/>
        <v>0.505</v>
      </c>
      <c r="CV1497">
        <f ca="1"/>
        <v>0.32</v>
      </c>
      <c r="CW1497">
        <f ca="1"/>
        <v>4.2728000000000002</v>
      </c>
      <c r="CX1497">
        <f ca="1"/>
        <v>0.48899999999999999</v>
      </c>
      <c r="CY1497">
        <f ca="1"/>
        <v>0.59499999999999997</v>
      </c>
      <c r="CZ1497">
        <f ca="1"/>
        <v>-9.2999999999999999E-2</v>
      </c>
      <c r="DA1497">
        <f ca="1"/>
        <v>101.08</v>
      </c>
    </row>
    <row r="1498" spans="1:105" x14ac:dyDescent="0.25">
      <c r="A1498" s="79">
        <f ca="1"/>
        <v>44190</v>
      </c>
      <c r="B1498" s="7">
        <f ca="1"/>
        <v>715</v>
      </c>
      <c r="C1498" s="7">
        <f ca="1"/>
        <v>705.4</v>
      </c>
      <c r="D1498" s="7">
        <f ca="1"/>
        <v>718</v>
      </c>
      <c r="E1498" s="7">
        <f ca="1"/>
        <v>714</v>
      </c>
      <c r="F1498">
        <f ca="1"/>
        <v>709.34770000000003</v>
      </c>
      <c r="G1498">
        <f ca="1"/>
        <v>758.58</v>
      </c>
      <c r="H1498">
        <f ca="1"/>
        <v>726.42</v>
      </c>
      <c r="I1498">
        <f ca="1"/>
        <v>739.88</v>
      </c>
      <c r="J1498">
        <f ca="1"/>
        <v>757.56</v>
      </c>
      <c r="K1498">
        <f ca="1"/>
        <v>770.41</v>
      </c>
      <c r="L1498">
        <f ca="1"/>
        <v>793.79</v>
      </c>
      <c r="M1498">
        <f ca="1"/>
        <v>10.02</v>
      </c>
      <c r="N1498">
        <f ca="1"/>
        <v>0.05</v>
      </c>
      <c r="O1498">
        <f ca="1"/>
        <v>-0.25</v>
      </c>
      <c r="P1498">
        <f ca="1"/>
        <v>-0.42</v>
      </c>
      <c r="Q1498">
        <f ca="1"/>
        <v>-0.65</v>
      </c>
      <c r="R1498">
        <f ca="1"/>
        <v>90.222999999999999</v>
      </c>
      <c r="S1498">
        <f ca="1"/>
        <v>356</v>
      </c>
      <c r="T1498">
        <f ca="1"/>
        <v>356</v>
      </c>
      <c r="U1498">
        <f ca="1"/>
        <v>7770.75</v>
      </c>
      <c r="V1498">
        <f ca="1"/>
        <v>76844</v>
      </c>
      <c r="W1498">
        <f ca="1"/>
        <v>-3275</v>
      </c>
      <c r="X1498">
        <f ca="1"/>
        <v>116100</v>
      </c>
      <c r="Y1498">
        <f ca="1"/>
        <v>7770.75</v>
      </c>
      <c r="Z1498">
        <f ca="1"/>
        <v>18.309999999999999</v>
      </c>
      <c r="AA1498">
        <f ca="1"/>
        <v>80820</v>
      </c>
      <c r="AB1498">
        <f ca="1"/>
        <v>48.23</v>
      </c>
      <c r="AC1498">
        <f ca="1"/>
        <v>19.864599999999999</v>
      </c>
      <c r="AD1498">
        <f ca="1"/>
        <v>5.1738999999999997</v>
      </c>
      <c r="AE1498">
        <f ca="1"/>
        <v>3499.47</v>
      </c>
      <c r="AF1498">
        <f ca="1"/>
        <v>3.6120000000000001</v>
      </c>
      <c r="AG1498">
        <f ca="1"/>
        <v>83.351100000000002</v>
      </c>
      <c r="AH1498" t="str">
        <f ca="1"/>
        <v>#N/A N/A</v>
      </c>
      <c r="AI1498" t="str">
        <f ca="1"/>
        <v>#N/A N/A</v>
      </c>
      <c r="AJ1498" s="7" t="str">
        <f ca="1"/>
        <v>#N/A N/A</v>
      </c>
      <c r="AK1498" s="7">
        <f ca="1"/>
        <v>36.11</v>
      </c>
      <c r="AL1498" s="7">
        <f ca="1"/>
        <v>22.55</v>
      </c>
      <c r="AM1498" s="7" t="str">
        <f ca="1"/>
        <v>#N/A N/A</v>
      </c>
      <c r="AN1498">
        <f ca="1"/>
        <v>103.51</v>
      </c>
      <c r="AO1498">
        <f ca="1"/>
        <v>40.11</v>
      </c>
      <c r="AP1498">
        <f ca="1"/>
        <v>74.110900000000001</v>
      </c>
      <c r="AQ1498">
        <f ca="1"/>
        <v>14.6134</v>
      </c>
      <c r="AR1498">
        <f ca="1"/>
        <v>6.5418000000000003</v>
      </c>
      <c r="AS1498">
        <f ca="1"/>
        <v>297.47000000000003</v>
      </c>
      <c r="AT1498">
        <f ca="1"/>
        <v>7.5529000000000002</v>
      </c>
      <c r="AU1498">
        <f ca="1"/>
        <v>1101.1600000000001</v>
      </c>
      <c r="AV1498">
        <f ca="1"/>
        <v>3.6951999999999998</v>
      </c>
      <c r="AW1498">
        <f ca="1"/>
        <v>48.034999999999997</v>
      </c>
      <c r="AX1498">
        <f ca="1"/>
        <v>30.012</v>
      </c>
      <c r="AY1498">
        <f ca="1"/>
        <v>21.521000000000001</v>
      </c>
      <c r="AZ1498">
        <f ca="1"/>
        <v>7.7538</v>
      </c>
      <c r="BA1498">
        <f ca="1"/>
        <v>1.3295999999999999</v>
      </c>
      <c r="BB1498">
        <f ca="1"/>
        <v>73.5488</v>
      </c>
      <c r="BC1498">
        <f ca="1"/>
        <v>28.12</v>
      </c>
      <c r="BD1498">
        <f ca="1"/>
        <v>4.0605000000000002</v>
      </c>
      <c r="BE1498">
        <f ca="1"/>
        <v>14200</v>
      </c>
      <c r="BF1498">
        <f ca="1"/>
        <v>1.6061000000000001</v>
      </c>
      <c r="BG1498">
        <f ca="1"/>
        <v>3.9984999999999999</v>
      </c>
      <c r="BH1498">
        <f ca="1"/>
        <v>11.0825</v>
      </c>
      <c r="BI1498">
        <f ca="1"/>
        <v>14.337</v>
      </c>
      <c r="BJ1498">
        <f ca="1"/>
        <v>18.745000000000001</v>
      </c>
      <c r="BK1498">
        <f ca="1"/>
        <v>10.145</v>
      </c>
      <c r="BL1498">
        <f ca="1"/>
        <v>0.505</v>
      </c>
      <c r="BM1498">
        <f ca="1"/>
        <v>7.5999999999999998E-2</v>
      </c>
      <c r="BN1498">
        <f ca="1"/>
        <v>0.45</v>
      </c>
      <c r="BO1498">
        <f ca="1"/>
        <v>7.535E-2</v>
      </c>
      <c r="BP1498">
        <f ca="1"/>
        <v>0.1195</v>
      </c>
      <c r="BQ1498">
        <f ca="1"/>
        <v>0.88829999999999998</v>
      </c>
      <c r="BR1498">
        <f ca="1"/>
        <v>8.6280000000000001</v>
      </c>
      <c r="BS1498">
        <f ca="1"/>
        <v>1.3149</v>
      </c>
      <c r="BT1498">
        <f ca="1"/>
        <v>1.2865</v>
      </c>
      <c r="BU1498">
        <f ca="1"/>
        <v>1.4051</v>
      </c>
      <c r="BV1498">
        <f ca="1"/>
        <v>8.2837999999999994</v>
      </c>
      <c r="BW1498">
        <f ca="1"/>
        <v>0.73729999999999996</v>
      </c>
      <c r="BX1498">
        <f ca="1"/>
        <v>103.43</v>
      </c>
      <c r="BY1498">
        <f ca="1"/>
        <v>0.82010000000000005</v>
      </c>
      <c r="BZ1498">
        <f ca="1"/>
        <v>6.1014999999999997</v>
      </c>
      <c r="CA1498">
        <f ca="1"/>
        <v>0.88980000000000004</v>
      </c>
      <c r="CK1498" t="str">
        <f ca="1"/>
        <v>#N/A N/A</v>
      </c>
      <c r="CL1498">
        <f ca="1"/>
        <v>0.49</v>
      </c>
      <c r="CM1498">
        <f ca="1"/>
        <v>0.32</v>
      </c>
      <c r="CN1498">
        <f ca="1"/>
        <v>0.1</v>
      </c>
      <c r="CO1498">
        <f ca="1"/>
        <v>0.09</v>
      </c>
      <c r="CP1498">
        <f ca="1"/>
        <v>0.09</v>
      </c>
      <c r="CQ1498">
        <f ca="1"/>
        <v>0.1</v>
      </c>
      <c r="CR1498" t="str">
        <f ca="1"/>
        <v>#N/A N/A</v>
      </c>
      <c r="CS1498">
        <f ca="1"/>
        <v>0.44750000000000001</v>
      </c>
      <c r="CT1498">
        <f ca="1"/>
        <v>0.45</v>
      </c>
      <c r="CU1498">
        <f ca="1"/>
        <v>0.505</v>
      </c>
      <c r="CV1498">
        <f ca="1"/>
        <v>0.32</v>
      </c>
      <c r="CW1498">
        <f ca="1"/>
        <v>4.2674000000000003</v>
      </c>
      <c r="CX1498">
        <f ca="1"/>
        <v>0.62980000000000003</v>
      </c>
      <c r="CY1498">
        <f ca="1"/>
        <v>0.57499999999999996</v>
      </c>
      <c r="CZ1498">
        <f ca="1"/>
        <v>0.6673</v>
      </c>
      <c r="DA1498">
        <f ca="1"/>
        <v>101.08</v>
      </c>
    </row>
    <row r="1499" spans="1:105" x14ac:dyDescent="0.25">
      <c r="A1499" s="79">
        <f ca="1"/>
        <v>44189</v>
      </c>
      <c r="B1499" s="7">
        <f ca="1"/>
        <v>715</v>
      </c>
      <c r="C1499" s="7">
        <f ca="1"/>
        <v>705.4</v>
      </c>
      <c r="D1499" s="7">
        <f ca="1"/>
        <v>718</v>
      </c>
      <c r="E1499" s="7">
        <f ca="1"/>
        <v>714</v>
      </c>
      <c r="F1499">
        <f ca="1"/>
        <v>709.34770000000003</v>
      </c>
      <c r="G1499">
        <f ca="1"/>
        <v>758.58</v>
      </c>
      <c r="H1499">
        <f ca="1"/>
        <v>726.42</v>
      </c>
      <c r="I1499">
        <f ca="1"/>
        <v>739.88</v>
      </c>
      <c r="J1499">
        <f ca="1"/>
        <v>757.56</v>
      </c>
      <c r="K1499">
        <f ca="1"/>
        <v>770.41</v>
      </c>
      <c r="L1499">
        <f ca="1"/>
        <v>793.79</v>
      </c>
      <c r="M1499">
        <f ca="1"/>
        <v>9.85</v>
      </c>
      <c r="N1499">
        <f ca="1"/>
        <v>0.05</v>
      </c>
      <c r="O1499">
        <f ca="1"/>
        <v>-0.15</v>
      </c>
      <c r="P1499">
        <f ca="1"/>
        <v>-0.44</v>
      </c>
      <c r="Q1499">
        <f ca="1"/>
        <v>-0.65</v>
      </c>
      <c r="R1499">
        <f ca="1"/>
        <v>90.322999999999993</v>
      </c>
      <c r="S1499">
        <f ca="1"/>
        <v>356</v>
      </c>
      <c r="T1499">
        <f ca="1"/>
        <v>356</v>
      </c>
      <c r="U1499">
        <f ca="1"/>
        <v>7770.75</v>
      </c>
      <c r="V1499">
        <f ca="1"/>
        <v>76844</v>
      </c>
      <c r="W1499">
        <f ca="1"/>
        <v>-3275</v>
      </c>
      <c r="X1499">
        <f ca="1"/>
        <v>116100</v>
      </c>
      <c r="Y1499">
        <f ca="1"/>
        <v>7770.75</v>
      </c>
      <c r="Z1499">
        <f ca="1"/>
        <v>18.309999999999999</v>
      </c>
      <c r="AA1499">
        <f ca="1"/>
        <v>80820</v>
      </c>
      <c r="AB1499">
        <f ca="1"/>
        <v>48.23</v>
      </c>
      <c r="AC1499">
        <f ca="1"/>
        <v>19.867100000000001</v>
      </c>
      <c r="AD1499">
        <f ca="1"/>
        <v>5.1738999999999997</v>
      </c>
      <c r="AE1499">
        <f ca="1"/>
        <v>3499.47</v>
      </c>
      <c r="AF1499">
        <f ca="1"/>
        <v>3.6120000000000001</v>
      </c>
      <c r="AG1499">
        <f ca="1"/>
        <v>83.351100000000002</v>
      </c>
      <c r="AH1499" t="str">
        <f ca="1"/>
        <v>#N/A N/A</v>
      </c>
      <c r="AI1499" t="str">
        <f ca="1"/>
        <v>#N/A N/A</v>
      </c>
      <c r="AJ1499" s="7" t="str">
        <f ca="1"/>
        <v>#N/A N/A</v>
      </c>
      <c r="AK1499" s="7">
        <f ca="1"/>
        <v>37.32</v>
      </c>
      <c r="AL1499" s="7">
        <f ca="1"/>
        <v>22.55</v>
      </c>
      <c r="AM1499" s="7" t="str">
        <f ca="1"/>
        <v>#N/A N/A</v>
      </c>
      <c r="AN1499">
        <f ca="1"/>
        <v>103.51</v>
      </c>
      <c r="AO1499">
        <f ca="1"/>
        <v>40.1</v>
      </c>
      <c r="AP1499">
        <f ca="1"/>
        <v>73.916799999999995</v>
      </c>
      <c r="AQ1499">
        <f ca="1"/>
        <v>14.6112</v>
      </c>
      <c r="AR1499">
        <f ca="1"/>
        <v>6.53</v>
      </c>
      <c r="AS1499">
        <f ca="1"/>
        <v>297.2</v>
      </c>
      <c r="AT1499">
        <f ca="1"/>
        <v>7.5858999999999996</v>
      </c>
      <c r="AU1499">
        <f ca="1"/>
        <v>1102.31</v>
      </c>
      <c r="AV1499">
        <f ca="1"/>
        <v>3.6968000000000001</v>
      </c>
      <c r="AW1499">
        <f ca="1"/>
        <v>48.021000000000001</v>
      </c>
      <c r="AX1499">
        <f ca="1"/>
        <v>30.047999999999998</v>
      </c>
      <c r="AY1499">
        <f ca="1"/>
        <v>21.524100000000001</v>
      </c>
      <c r="AZ1499">
        <f ca="1"/>
        <v>7.7538</v>
      </c>
      <c r="BA1499">
        <f ca="1"/>
        <v>1.3289</v>
      </c>
      <c r="BB1499">
        <f ca="1"/>
        <v>73.5488</v>
      </c>
      <c r="BC1499">
        <f ca="1"/>
        <v>28.15</v>
      </c>
      <c r="BD1499">
        <f ca="1"/>
        <v>4.0605000000000002</v>
      </c>
      <c r="BE1499">
        <f ca="1"/>
        <v>14200</v>
      </c>
      <c r="BF1499">
        <f ca="1"/>
        <v>1.6057999999999999</v>
      </c>
      <c r="BG1499">
        <f ca="1"/>
        <v>3.9990999999999999</v>
      </c>
      <c r="BH1499">
        <f ca="1"/>
        <v>10.82</v>
      </c>
      <c r="BI1499">
        <f ca="1"/>
        <v>14.395</v>
      </c>
      <c r="BJ1499">
        <f ca="1"/>
        <v>19.172499999999999</v>
      </c>
      <c r="BK1499">
        <f ca="1"/>
        <v>10.345000000000001</v>
      </c>
      <c r="BL1499">
        <f ca="1"/>
        <v>0.505</v>
      </c>
      <c r="BM1499">
        <f ca="1"/>
        <v>7.5999999999999998E-2</v>
      </c>
      <c r="BN1499">
        <f ca="1"/>
        <v>0.45</v>
      </c>
      <c r="BO1499">
        <f ca="1"/>
        <v>7.535E-2</v>
      </c>
      <c r="BP1499">
        <f ca="1"/>
        <v>0.10489999999999999</v>
      </c>
      <c r="BQ1499">
        <f ca="1"/>
        <v>0.88829999999999998</v>
      </c>
      <c r="BR1499">
        <f ca="1"/>
        <v>8.6621000000000006</v>
      </c>
      <c r="BS1499">
        <f ca="1"/>
        <v>1.3172999999999999</v>
      </c>
      <c r="BT1499">
        <f ca="1"/>
        <v>1.2863</v>
      </c>
      <c r="BU1499">
        <f ca="1"/>
        <v>1.4077</v>
      </c>
      <c r="BV1499">
        <f ca="1"/>
        <v>8.2591000000000001</v>
      </c>
      <c r="BW1499">
        <f ca="1"/>
        <v>0.73770000000000002</v>
      </c>
      <c r="BX1499">
        <f ca="1"/>
        <v>103.65</v>
      </c>
      <c r="BY1499">
        <f ca="1"/>
        <v>0.8206</v>
      </c>
      <c r="BZ1499">
        <f ca="1"/>
        <v>6.1039000000000003</v>
      </c>
      <c r="CA1499">
        <f ca="1"/>
        <v>0.8911</v>
      </c>
      <c r="CK1499" t="str">
        <f ca="1"/>
        <v>#N/A N/A</v>
      </c>
      <c r="CL1499">
        <f ca="1"/>
        <v>0.49</v>
      </c>
      <c r="CM1499">
        <f ca="1"/>
        <v>0.32</v>
      </c>
      <c r="CN1499">
        <f ca="1"/>
        <v>0.16</v>
      </c>
      <c r="CO1499">
        <f ca="1"/>
        <v>0.08</v>
      </c>
      <c r="CP1499">
        <f ca="1"/>
        <v>0.09</v>
      </c>
      <c r="CQ1499">
        <f ca="1"/>
        <v>0.1</v>
      </c>
      <c r="CR1499" t="str">
        <f ca="1"/>
        <v>#N/A N/A</v>
      </c>
      <c r="CS1499">
        <f ca="1"/>
        <v>0.44750000000000001</v>
      </c>
      <c r="CT1499">
        <f ca="1"/>
        <v>0.45</v>
      </c>
      <c r="CU1499">
        <f ca="1"/>
        <v>0.505</v>
      </c>
      <c r="CV1499">
        <f ca="1"/>
        <v>0.32</v>
      </c>
      <c r="CW1499">
        <f ca="1"/>
        <v>4.2374000000000001</v>
      </c>
      <c r="CX1499">
        <f ca="1"/>
        <v>0.62470000000000003</v>
      </c>
      <c r="CY1499">
        <f ca="1"/>
        <v>0.58499999999999996</v>
      </c>
      <c r="CZ1499">
        <f ca="1"/>
        <v>0.6673</v>
      </c>
      <c r="DA1499">
        <f ca="1"/>
        <v>101.08</v>
      </c>
    </row>
    <row r="1500" spans="1:105" x14ac:dyDescent="0.25">
      <c r="A1500" s="79">
        <f ca="1"/>
        <v>44188</v>
      </c>
      <c r="B1500" s="7">
        <f ca="1"/>
        <v>714.28</v>
      </c>
      <c r="C1500" s="7">
        <f ca="1"/>
        <v>712.25</v>
      </c>
      <c r="D1500" s="7">
        <f ca="1"/>
        <v>720.5</v>
      </c>
      <c r="E1500" s="7">
        <f ca="1"/>
        <v>719.23</v>
      </c>
      <c r="F1500">
        <f ca="1"/>
        <v>716.20860000000005</v>
      </c>
      <c r="G1500">
        <f ca="1"/>
        <v>1478.97</v>
      </c>
      <c r="H1500">
        <f ca="1"/>
        <v>728.59</v>
      </c>
      <c r="I1500">
        <f ca="1"/>
        <v>742.68</v>
      </c>
      <c r="J1500">
        <f ca="1"/>
        <v>759.26</v>
      </c>
      <c r="K1500">
        <f ca="1"/>
        <v>770.88</v>
      </c>
      <c r="L1500">
        <f ca="1"/>
        <v>794.43</v>
      </c>
      <c r="M1500">
        <f ca="1"/>
        <v>11.14</v>
      </c>
      <c r="N1500">
        <f ca="1"/>
        <v>0.08</v>
      </c>
      <c r="O1500">
        <f ca="1"/>
        <v>-0.15</v>
      </c>
      <c r="P1500">
        <f ca="1"/>
        <v>-0.45</v>
      </c>
      <c r="Q1500">
        <f ca="1"/>
        <v>-0.56999999999999995</v>
      </c>
      <c r="R1500">
        <f ca="1"/>
        <v>90.412999999999997</v>
      </c>
      <c r="S1500">
        <f ca="1"/>
        <v>355.2</v>
      </c>
      <c r="T1500">
        <f ca="1"/>
        <v>355.2</v>
      </c>
      <c r="U1500">
        <f ca="1"/>
        <v>7827</v>
      </c>
      <c r="V1500">
        <f ca="1"/>
        <v>77345</v>
      </c>
      <c r="W1500">
        <f ca="1"/>
        <v>-225</v>
      </c>
      <c r="X1500">
        <f ca="1"/>
        <v>119375</v>
      </c>
      <c r="Y1500">
        <f ca="1"/>
        <v>7827</v>
      </c>
      <c r="Z1500">
        <f ca="1"/>
        <v>18.02</v>
      </c>
      <c r="AA1500">
        <f ca="1"/>
        <v>80820</v>
      </c>
      <c r="AB1500">
        <f ca="1"/>
        <v>48.12</v>
      </c>
      <c r="AC1500">
        <f ca="1"/>
        <v>20.068899999999999</v>
      </c>
      <c r="AD1500">
        <f ca="1"/>
        <v>5.2053000000000003</v>
      </c>
      <c r="AE1500">
        <f ca="1"/>
        <v>3488.25</v>
      </c>
      <c r="AF1500">
        <f ca="1"/>
        <v>3.6076999999999999</v>
      </c>
      <c r="AG1500">
        <f ca="1"/>
        <v>83.351100000000002</v>
      </c>
      <c r="AH1500" t="str">
        <f ca="1"/>
        <v>#N/A N/A</v>
      </c>
      <c r="AI1500" t="str">
        <f ca="1"/>
        <v>#N/A N/A</v>
      </c>
      <c r="AJ1500" s="7" t="str">
        <f ca="1"/>
        <v>#N/A N/A</v>
      </c>
      <c r="AK1500" s="7">
        <f ca="1"/>
        <v>38.4</v>
      </c>
      <c r="AL1500" s="7">
        <f ca="1"/>
        <v>21.45</v>
      </c>
      <c r="AM1500" s="7" t="str">
        <f ca="1"/>
        <v>#N/A N/A</v>
      </c>
      <c r="AN1500">
        <f ca="1"/>
        <v>103.61</v>
      </c>
      <c r="AO1500">
        <f ca="1"/>
        <v>40.29</v>
      </c>
      <c r="AP1500">
        <f ca="1"/>
        <v>75.001999999999995</v>
      </c>
      <c r="AQ1500">
        <f ca="1"/>
        <v>14.6008</v>
      </c>
      <c r="AR1500">
        <f ca="1"/>
        <v>6.5406000000000004</v>
      </c>
      <c r="AS1500">
        <f ca="1"/>
        <v>297.17</v>
      </c>
      <c r="AT1500">
        <f ca="1"/>
        <v>7.6428000000000003</v>
      </c>
      <c r="AU1500">
        <f ca="1"/>
        <v>1107.9000000000001</v>
      </c>
      <c r="AV1500">
        <f ca="1"/>
        <v>3.6945000000000001</v>
      </c>
      <c r="AW1500">
        <f ca="1"/>
        <v>48.064999999999998</v>
      </c>
      <c r="AX1500">
        <f ca="1"/>
        <v>30.212</v>
      </c>
      <c r="AY1500">
        <f ca="1"/>
        <v>21.5991</v>
      </c>
      <c r="AZ1500">
        <f ca="1"/>
        <v>7.7530000000000001</v>
      </c>
      <c r="BA1500">
        <f ca="1"/>
        <v>1.3315999999999999</v>
      </c>
      <c r="BB1500">
        <f ca="1"/>
        <v>73.7637</v>
      </c>
      <c r="BC1500">
        <f ca="1"/>
        <v>28.152999999999999</v>
      </c>
      <c r="BD1500">
        <f ca="1"/>
        <v>4.0635000000000003</v>
      </c>
      <c r="BE1500">
        <f ca="1"/>
        <v>14200</v>
      </c>
      <c r="BF1500">
        <f ca="1"/>
        <v>1.6045</v>
      </c>
      <c r="BG1500">
        <f ca="1"/>
        <v>3.9975999999999998</v>
      </c>
      <c r="BH1500">
        <f ca="1"/>
        <v>10.9625</v>
      </c>
      <c r="BI1500">
        <f ca="1"/>
        <v>14.773</v>
      </c>
      <c r="BJ1500">
        <f ca="1"/>
        <v>19.765000000000001</v>
      </c>
      <c r="BK1500">
        <f ca="1"/>
        <v>10.82</v>
      </c>
      <c r="BL1500">
        <f ca="1"/>
        <v>0.5</v>
      </c>
      <c r="BM1500">
        <f ca="1"/>
        <v>7.664E-2</v>
      </c>
      <c r="BN1500">
        <f ca="1"/>
        <v>0.44750000000000001</v>
      </c>
      <c r="BO1500">
        <f ca="1"/>
        <v>7.6999999999999999E-2</v>
      </c>
      <c r="BP1500">
        <f ca="1"/>
        <v>0.1222</v>
      </c>
      <c r="BQ1500">
        <f ca="1"/>
        <v>0.89249999999999996</v>
      </c>
      <c r="BR1500">
        <f ca="1"/>
        <v>8.6447000000000003</v>
      </c>
      <c r="BS1500">
        <f ca="1"/>
        <v>1.3198000000000001</v>
      </c>
      <c r="BT1500">
        <f ca="1"/>
        <v>1.2847999999999999</v>
      </c>
      <c r="BU1500">
        <f ca="1"/>
        <v>1.4094</v>
      </c>
      <c r="BV1500">
        <f ca="1"/>
        <v>8.2913999999999994</v>
      </c>
      <c r="BW1500">
        <f ca="1"/>
        <v>0.74099999999999999</v>
      </c>
      <c r="BX1500">
        <f ca="1"/>
        <v>103.57</v>
      </c>
      <c r="BY1500">
        <f ca="1"/>
        <v>0.8206</v>
      </c>
      <c r="BZ1500">
        <f ca="1"/>
        <v>6.1036999999999999</v>
      </c>
      <c r="CA1500">
        <f ca="1"/>
        <v>0.88839999999999997</v>
      </c>
      <c r="CK1500" t="str">
        <f ca="1"/>
        <v>#N/A N/A</v>
      </c>
      <c r="CL1500">
        <f ca="1"/>
        <v>0.39</v>
      </c>
      <c r="CM1500">
        <f ca="1"/>
        <v>0.38</v>
      </c>
      <c r="CN1500">
        <f ca="1"/>
        <v>0.17</v>
      </c>
      <c r="CO1500">
        <f ca="1"/>
        <v>0.09</v>
      </c>
      <c r="CP1500">
        <f ca="1"/>
        <v>0.1</v>
      </c>
      <c r="CQ1500">
        <f ca="1"/>
        <v>0.12</v>
      </c>
      <c r="CR1500" t="str">
        <f ca="1"/>
        <v>#N/A N/A</v>
      </c>
      <c r="CS1500">
        <f ca="1"/>
        <v>0.44</v>
      </c>
      <c r="CT1500">
        <f ca="1"/>
        <v>0.44750000000000001</v>
      </c>
      <c r="CU1500">
        <f ca="1"/>
        <v>0.5</v>
      </c>
      <c r="CV1500">
        <f ca="1"/>
        <v>0.38</v>
      </c>
      <c r="CW1500">
        <f ca="1"/>
        <v>4.1473000000000004</v>
      </c>
      <c r="CX1500">
        <f ca="1"/>
        <v>0.6169</v>
      </c>
      <c r="CY1500">
        <f ca="1"/>
        <v>0.59</v>
      </c>
      <c r="CZ1500">
        <f ca="1"/>
        <v>-0.121</v>
      </c>
      <c r="DA1500">
        <f ca="1"/>
        <v>101.08</v>
      </c>
    </row>
    <row r="1501" spans="1:105" x14ac:dyDescent="0.25">
      <c r="A1501" s="79">
        <f ca="1"/>
        <v>44187</v>
      </c>
      <c r="B1501" s="7">
        <f ca="1"/>
        <v>723</v>
      </c>
      <c r="C1501" s="7">
        <f ca="1"/>
        <v>722</v>
      </c>
      <c r="D1501" s="7">
        <f ca="1"/>
        <v>732.9</v>
      </c>
      <c r="E1501" s="7">
        <f ca="1"/>
        <v>728</v>
      </c>
      <c r="F1501">
        <f ca="1"/>
        <v>728.76660000000004</v>
      </c>
      <c r="G1501">
        <f ca="1"/>
        <v>1420.25</v>
      </c>
      <c r="H1501">
        <f ca="1"/>
        <v>731.41</v>
      </c>
      <c r="I1501">
        <f ca="1"/>
        <v>745.61</v>
      </c>
      <c r="J1501">
        <f ca="1"/>
        <v>760.92</v>
      </c>
      <c r="K1501">
        <f ca="1"/>
        <v>771.32</v>
      </c>
      <c r="L1501">
        <f ca="1"/>
        <v>794.99</v>
      </c>
      <c r="M1501">
        <f ca="1"/>
        <v>10.5</v>
      </c>
      <c r="N1501">
        <f ca="1"/>
        <v>7.0000000000000007E-2</v>
      </c>
      <c r="O1501">
        <f ca="1"/>
        <v>-0.2</v>
      </c>
      <c r="P1501">
        <f ca="1"/>
        <v>-0.6</v>
      </c>
      <c r="Q1501">
        <f ca="1"/>
        <v>-0.83</v>
      </c>
      <c r="R1501">
        <f ca="1"/>
        <v>90.653999999999996</v>
      </c>
      <c r="S1501">
        <f ca="1"/>
        <v>351.8</v>
      </c>
      <c r="T1501">
        <f ca="1"/>
        <v>351.8</v>
      </c>
      <c r="U1501">
        <f ca="1"/>
        <v>7723.55</v>
      </c>
      <c r="V1501">
        <f ca="1"/>
        <v>77727</v>
      </c>
      <c r="W1501">
        <f ca="1"/>
        <v>-3375</v>
      </c>
      <c r="X1501">
        <f ca="1"/>
        <v>119600</v>
      </c>
      <c r="Y1501">
        <f ca="1"/>
        <v>7723.55</v>
      </c>
      <c r="Z1501">
        <f ca="1"/>
        <v>17.829999999999998</v>
      </c>
      <c r="AA1501">
        <f ca="1"/>
        <v>80820</v>
      </c>
      <c r="AB1501">
        <f ca="1"/>
        <v>47.02</v>
      </c>
      <c r="AC1501">
        <f ca="1"/>
        <v>20.1371</v>
      </c>
      <c r="AD1501">
        <f ca="1"/>
        <v>5.1627999999999998</v>
      </c>
      <c r="AE1501">
        <f ca="1"/>
        <v>3451.75</v>
      </c>
      <c r="AF1501">
        <f ca="1"/>
        <v>3.6124999999999998</v>
      </c>
      <c r="AG1501">
        <f ca="1"/>
        <v>83.244100000000003</v>
      </c>
      <c r="AH1501" t="str">
        <f ca="1"/>
        <v>#N/A N/A</v>
      </c>
      <c r="AI1501" t="str">
        <f ca="1"/>
        <v>#N/A N/A</v>
      </c>
      <c r="AJ1501" s="7" t="str">
        <f ca="1"/>
        <v>#N/A N/A</v>
      </c>
      <c r="AK1501" s="7">
        <f ca="1"/>
        <v>41.38</v>
      </c>
      <c r="AL1501" s="7">
        <f ca="1"/>
        <v>25.54</v>
      </c>
      <c r="AM1501" s="7" t="str">
        <f ca="1"/>
        <v>#N/A N/A</v>
      </c>
      <c r="AN1501">
        <f ca="1"/>
        <v>103.49</v>
      </c>
      <c r="AO1501">
        <f ca="1"/>
        <v>39.880000000000003</v>
      </c>
      <c r="AP1501">
        <f ca="1"/>
        <v>75.890500000000003</v>
      </c>
      <c r="AQ1501">
        <f ca="1"/>
        <v>14.673999999999999</v>
      </c>
      <c r="AR1501">
        <f ca="1"/>
        <v>6.5429000000000004</v>
      </c>
      <c r="AS1501">
        <f ca="1"/>
        <v>297.73</v>
      </c>
      <c r="AT1501">
        <f ca="1"/>
        <v>7.6565000000000003</v>
      </c>
      <c r="AU1501">
        <f ca="1"/>
        <v>1107.45</v>
      </c>
      <c r="AV1501">
        <f ca="1"/>
        <v>3.7033999999999998</v>
      </c>
      <c r="AW1501">
        <f ca="1"/>
        <v>48.101999999999997</v>
      </c>
      <c r="AX1501">
        <f ca="1"/>
        <v>30.21</v>
      </c>
      <c r="AY1501">
        <f ca="1"/>
        <v>21.6435</v>
      </c>
      <c r="AZ1501">
        <f ca="1"/>
        <v>7.7526999999999999</v>
      </c>
      <c r="BA1501">
        <f ca="1"/>
        <v>1.3359000000000001</v>
      </c>
      <c r="BB1501">
        <f ca="1"/>
        <v>73.848799999999997</v>
      </c>
      <c r="BC1501">
        <f ca="1"/>
        <v>28.18</v>
      </c>
      <c r="BD1501">
        <f ca="1"/>
        <v>4.0609999999999999</v>
      </c>
      <c r="BE1501">
        <f ca="1"/>
        <v>14205</v>
      </c>
      <c r="BF1501">
        <f ca="1"/>
        <v>1.6087</v>
      </c>
      <c r="BG1501">
        <f ca="1"/>
        <v>4.0029000000000003</v>
      </c>
      <c r="BH1501">
        <f ca="1"/>
        <v>11.035</v>
      </c>
      <c r="BI1501">
        <f ca="1"/>
        <v>15.525</v>
      </c>
      <c r="BJ1501">
        <f ca="1"/>
        <v>20</v>
      </c>
      <c r="BK1501">
        <f ca="1"/>
        <v>11.11</v>
      </c>
      <c r="BL1501">
        <f ca="1"/>
        <v>0.5</v>
      </c>
      <c r="BM1501">
        <f ca="1"/>
        <v>7.8E-2</v>
      </c>
      <c r="BN1501">
        <f ca="1"/>
        <v>0.44750000000000001</v>
      </c>
      <c r="BO1501">
        <f ca="1"/>
        <v>7.85E-2</v>
      </c>
      <c r="BP1501">
        <f ca="1"/>
        <v>0.1157</v>
      </c>
      <c r="BQ1501">
        <f ca="1"/>
        <v>0.88780000000000003</v>
      </c>
      <c r="BR1501">
        <f ca="1"/>
        <v>8.7426999999999992</v>
      </c>
      <c r="BS1501">
        <f ca="1"/>
        <v>1.3294999999999999</v>
      </c>
      <c r="BT1501">
        <f ca="1"/>
        <v>1.2907999999999999</v>
      </c>
      <c r="BU1501">
        <f ca="1"/>
        <v>1.4200999999999999</v>
      </c>
      <c r="BV1501">
        <f ca="1"/>
        <v>8.3428000000000004</v>
      </c>
      <c r="BW1501">
        <f ca="1"/>
        <v>0.74829999999999997</v>
      </c>
      <c r="BX1501">
        <f ca="1"/>
        <v>103.64</v>
      </c>
      <c r="BY1501">
        <f ca="1"/>
        <v>0.82210000000000005</v>
      </c>
      <c r="BZ1501">
        <f ca="1"/>
        <v>6.1158999999999999</v>
      </c>
      <c r="CA1501">
        <f ca="1"/>
        <v>0.88959999999999995</v>
      </c>
      <c r="CK1501" t="str">
        <f ca="1"/>
        <v>#N/A N/A</v>
      </c>
      <c r="CL1501">
        <f ca="1"/>
        <v>0.59</v>
      </c>
      <c r="CM1501">
        <f ca="1"/>
        <v>0.35</v>
      </c>
      <c r="CN1501">
        <f ca="1"/>
        <v>0.13</v>
      </c>
      <c r="CO1501">
        <f ca="1"/>
        <v>0.04</v>
      </c>
      <c r="CP1501">
        <f ca="1"/>
        <v>7.0000000000000007E-2</v>
      </c>
      <c r="CQ1501">
        <f ca="1"/>
        <v>0.08</v>
      </c>
      <c r="CR1501" t="str">
        <f ca="1"/>
        <v>#N/A N/A</v>
      </c>
      <c r="CS1501">
        <f ca="1"/>
        <v>0.44</v>
      </c>
      <c r="CT1501">
        <f ca="1"/>
        <v>0.44750000000000001</v>
      </c>
      <c r="CU1501">
        <f ca="1"/>
        <v>0.5</v>
      </c>
      <c r="CV1501">
        <f ca="1"/>
        <v>0.35</v>
      </c>
      <c r="CW1501">
        <f ca="1"/>
        <v>4.0972999999999997</v>
      </c>
      <c r="CX1501">
        <f ca="1"/>
        <v>0.54459999999999997</v>
      </c>
      <c r="CY1501">
        <f ca="1"/>
        <v>0.57499999999999996</v>
      </c>
      <c r="CZ1501">
        <f ca="1"/>
        <v>0.22570000000000001</v>
      </c>
      <c r="DA1501">
        <f ca="1"/>
        <v>101.08</v>
      </c>
    </row>
    <row r="1502" spans="1:105" x14ac:dyDescent="0.25">
      <c r="A1502" s="79">
        <f ca="1"/>
        <v>44186</v>
      </c>
      <c r="B1502" s="7">
        <f ca="1"/>
        <v>725</v>
      </c>
      <c r="C1502" s="7">
        <f ca="1"/>
        <v>725</v>
      </c>
      <c r="D1502" s="7">
        <f ca="1"/>
        <v>738</v>
      </c>
      <c r="E1502" s="7">
        <f ca="1"/>
        <v>732</v>
      </c>
      <c r="F1502">
        <f ca="1"/>
        <v>731.14030000000002</v>
      </c>
      <c r="G1502">
        <f ca="1"/>
        <v>1238.3499999999999</v>
      </c>
      <c r="H1502">
        <f ca="1"/>
        <v>733.24</v>
      </c>
      <c r="I1502">
        <f ca="1"/>
        <v>747.94</v>
      </c>
      <c r="J1502">
        <f ca="1"/>
        <v>762.38</v>
      </c>
      <c r="K1502">
        <f ca="1"/>
        <v>771.67</v>
      </c>
      <c r="L1502">
        <f ca="1"/>
        <v>795.48</v>
      </c>
      <c r="M1502">
        <f ca="1"/>
        <v>10.42</v>
      </c>
      <c r="N1502">
        <f ca="1"/>
        <v>0.11</v>
      </c>
      <c r="O1502">
        <f ca="1"/>
        <v>-0.19</v>
      </c>
      <c r="P1502">
        <f ca="1"/>
        <v>-0.6</v>
      </c>
      <c r="Q1502">
        <f ca="1"/>
        <v>-0.81</v>
      </c>
      <c r="R1502">
        <f ca="1"/>
        <v>90.043000000000006</v>
      </c>
      <c r="S1502">
        <f ca="1"/>
        <v>357.3</v>
      </c>
      <c r="T1502">
        <f ca="1"/>
        <v>357.3</v>
      </c>
      <c r="U1502">
        <f ca="1"/>
        <v>7826.3</v>
      </c>
      <c r="V1502">
        <f ca="1"/>
        <v>77986</v>
      </c>
      <c r="W1502">
        <f ca="1"/>
        <v>-425</v>
      </c>
      <c r="X1502">
        <f ca="1"/>
        <v>122975</v>
      </c>
      <c r="Y1502">
        <f ca="1"/>
        <v>7826.3</v>
      </c>
      <c r="Z1502">
        <f ca="1"/>
        <v>17.350000000000001</v>
      </c>
      <c r="AA1502">
        <f ca="1"/>
        <v>79775</v>
      </c>
      <c r="AB1502">
        <f ca="1"/>
        <v>47.74</v>
      </c>
      <c r="AC1502">
        <f ca="1"/>
        <v>19.984000000000002</v>
      </c>
      <c r="AD1502">
        <f ca="1"/>
        <v>5.1273</v>
      </c>
      <c r="AE1502">
        <f ca="1"/>
        <v>3427.28</v>
      </c>
      <c r="AF1502">
        <f ca="1"/>
        <v>3.6057999999999999</v>
      </c>
      <c r="AG1502">
        <f ca="1"/>
        <v>83.145399999999995</v>
      </c>
      <c r="AH1502" t="str">
        <f ca="1"/>
        <v>#N/A N/A</v>
      </c>
      <c r="AI1502" t="str">
        <f ca="1"/>
        <v>#N/A N/A</v>
      </c>
      <c r="AJ1502" s="7" t="str">
        <f ca="1"/>
        <v>#N/A N/A</v>
      </c>
      <c r="AK1502" s="7">
        <f ca="1"/>
        <v>28.29</v>
      </c>
      <c r="AL1502" s="7">
        <f ca="1"/>
        <v>26.62</v>
      </c>
      <c r="AM1502" s="7" t="str">
        <f ca="1"/>
        <v>#N/A N/A</v>
      </c>
      <c r="AN1502">
        <f ca="1"/>
        <v>103.61</v>
      </c>
      <c r="AO1502">
        <f ca="1"/>
        <v>40.58</v>
      </c>
      <c r="AP1502">
        <f ca="1"/>
        <v>74.684899999999999</v>
      </c>
      <c r="AQ1502">
        <f ca="1"/>
        <v>14.5928</v>
      </c>
      <c r="AR1502">
        <f ca="1"/>
        <v>6.5498000000000003</v>
      </c>
      <c r="AS1502">
        <f ca="1"/>
        <v>294.41000000000003</v>
      </c>
      <c r="AT1502">
        <f ca="1"/>
        <v>7.6525999999999996</v>
      </c>
      <c r="AU1502">
        <f ca="1"/>
        <v>1102.94</v>
      </c>
      <c r="AV1502">
        <f ca="1"/>
        <v>3.669</v>
      </c>
      <c r="AW1502">
        <f ca="1"/>
        <v>48.082000000000001</v>
      </c>
      <c r="AX1502">
        <f ca="1"/>
        <v>30.076000000000001</v>
      </c>
      <c r="AY1502">
        <f ca="1"/>
        <v>21.3965</v>
      </c>
      <c r="AZ1502">
        <f ca="1"/>
        <v>7.7531999999999996</v>
      </c>
      <c r="BA1502">
        <f ca="1"/>
        <v>1.3325</v>
      </c>
      <c r="BB1502">
        <f ca="1"/>
        <v>73.784999999999997</v>
      </c>
      <c r="BC1502">
        <f ca="1"/>
        <v>28.170999999999999</v>
      </c>
      <c r="BD1502">
        <f ca="1"/>
        <v>4.0511999999999997</v>
      </c>
      <c r="BE1502">
        <f ca="1"/>
        <v>14130</v>
      </c>
      <c r="BF1502">
        <f ca="1"/>
        <v>1.5985</v>
      </c>
      <c r="BG1502">
        <f ca="1"/>
        <v>3.9723000000000002</v>
      </c>
      <c r="BH1502">
        <f ca="1"/>
        <v>11.407500000000001</v>
      </c>
      <c r="BI1502">
        <f ca="1"/>
        <v>15.38</v>
      </c>
      <c r="BJ1502">
        <f ca="1"/>
        <v>19.734999999999999</v>
      </c>
      <c r="BK1502">
        <f ca="1"/>
        <v>10.79</v>
      </c>
      <c r="BL1502">
        <f ca="1"/>
        <v>0.5</v>
      </c>
      <c r="BM1502">
        <f ca="1"/>
        <v>7.6999999999999999E-2</v>
      </c>
      <c r="BN1502">
        <f ca="1"/>
        <v>0.44750000000000001</v>
      </c>
      <c r="BO1502">
        <f ca="1"/>
        <v>7.8E-2</v>
      </c>
      <c r="BP1502">
        <f ca="1"/>
        <v>0.1113</v>
      </c>
      <c r="BQ1502">
        <f ca="1"/>
        <v>0.87990000000000002</v>
      </c>
      <c r="BR1502">
        <f ca="1"/>
        <v>8.6502999999999997</v>
      </c>
      <c r="BS1502">
        <f ca="1"/>
        <v>1.3180000000000001</v>
      </c>
      <c r="BT1502">
        <f ca="1"/>
        <v>1.2857000000000001</v>
      </c>
      <c r="BU1502">
        <f ca="1"/>
        <v>1.4081999999999999</v>
      </c>
      <c r="BV1502">
        <f ca="1"/>
        <v>8.2470999999999997</v>
      </c>
      <c r="BW1502">
        <f ca="1"/>
        <v>0.74260000000000004</v>
      </c>
      <c r="BX1502">
        <f ca="1"/>
        <v>103.32</v>
      </c>
      <c r="BY1502">
        <f ca="1"/>
        <v>0.81669999999999998</v>
      </c>
      <c r="BZ1502">
        <f ca="1"/>
        <v>6.0761000000000003</v>
      </c>
      <c r="CA1502">
        <f ca="1"/>
        <v>0.88570000000000004</v>
      </c>
      <c r="CK1502" t="str">
        <f ca="1"/>
        <v>#N/A N/A</v>
      </c>
      <c r="CL1502">
        <f ca="1"/>
        <v>0.88</v>
      </c>
      <c r="CM1502">
        <f ca="1"/>
        <v>0.41</v>
      </c>
      <c r="CN1502">
        <f ca="1"/>
        <v>0.14000000000000001</v>
      </c>
      <c r="CO1502">
        <f ca="1"/>
        <v>0.05</v>
      </c>
      <c r="CP1502">
        <f ca="1"/>
        <v>0.08</v>
      </c>
      <c r="CQ1502">
        <f ca="1"/>
        <v>0.08</v>
      </c>
      <c r="CR1502" t="str">
        <f ca="1"/>
        <v>#N/A N/A</v>
      </c>
      <c r="CS1502">
        <f ca="1"/>
        <v>0.44</v>
      </c>
      <c r="CT1502">
        <f ca="1"/>
        <v>0.44750000000000001</v>
      </c>
      <c r="CU1502">
        <f ca="1"/>
        <v>0.5</v>
      </c>
      <c r="CV1502">
        <f ca="1"/>
        <v>0.41</v>
      </c>
      <c r="CW1502">
        <f ca="1"/>
        <v>4.165</v>
      </c>
      <c r="CX1502">
        <f ca="1"/>
        <v>0.4879</v>
      </c>
      <c r="CY1502">
        <f ca="1"/>
        <v>1.2</v>
      </c>
      <c r="CZ1502">
        <f ca="1"/>
        <v>-0.30409999999999998</v>
      </c>
      <c r="DA1502">
        <f ca="1"/>
        <v>101.08</v>
      </c>
    </row>
    <row r="1503" spans="1:105" x14ac:dyDescent="0.25">
      <c r="A1503" s="79">
        <f ca="1"/>
        <v>44183</v>
      </c>
      <c r="B1503" s="7">
        <f ca="1"/>
        <v>724.5</v>
      </c>
      <c r="C1503" s="7">
        <f ca="1"/>
        <v>718.5</v>
      </c>
      <c r="D1503" s="7">
        <f ca="1"/>
        <v>727.95</v>
      </c>
      <c r="E1503" s="7">
        <f ca="1"/>
        <v>720</v>
      </c>
      <c r="F1503">
        <f ca="1"/>
        <v>723.89909999999998</v>
      </c>
      <c r="G1503">
        <f ca="1"/>
        <v>1466.73</v>
      </c>
      <c r="H1503">
        <f ca="1"/>
        <v>734.9</v>
      </c>
      <c r="I1503">
        <f ca="1"/>
        <v>749.56</v>
      </c>
      <c r="J1503">
        <f ca="1"/>
        <v>763.79</v>
      </c>
      <c r="K1503">
        <f ca="1"/>
        <v>771.95</v>
      </c>
      <c r="L1503">
        <f ca="1"/>
        <v>795.93</v>
      </c>
      <c r="M1503">
        <f ca="1"/>
        <v>10.33</v>
      </c>
      <c r="N1503">
        <f ca="1"/>
        <v>0.08</v>
      </c>
      <c r="O1503">
        <f ca="1"/>
        <v>-0.19</v>
      </c>
      <c r="P1503">
        <f ca="1"/>
        <v>-0.65</v>
      </c>
      <c r="Q1503">
        <f ca="1"/>
        <v>-1.1000000000000001</v>
      </c>
      <c r="R1503">
        <f ca="1"/>
        <v>90.016000000000005</v>
      </c>
      <c r="S1503">
        <f ca="1"/>
        <v>362.85</v>
      </c>
      <c r="T1503">
        <f ca="1"/>
        <v>362.85</v>
      </c>
      <c r="U1503">
        <f ca="1"/>
        <v>7968.75</v>
      </c>
      <c r="V1503">
        <f ca="1"/>
        <v>78386</v>
      </c>
      <c r="W1503">
        <f ca="1"/>
        <v>-4325</v>
      </c>
      <c r="X1503">
        <f ca="1"/>
        <v>123400</v>
      </c>
      <c r="Y1503">
        <f ca="1"/>
        <v>7968.75</v>
      </c>
      <c r="Z1503">
        <f ca="1"/>
        <v>15.95</v>
      </c>
      <c r="AA1503">
        <f ca="1"/>
        <v>79775</v>
      </c>
      <c r="AB1503">
        <f ca="1"/>
        <v>49.1</v>
      </c>
      <c r="AC1503">
        <f ca="1"/>
        <v>19.947600000000001</v>
      </c>
      <c r="AD1503">
        <f ca="1"/>
        <v>5.0849000000000002</v>
      </c>
      <c r="AE1503">
        <f ca="1"/>
        <v>3419.94</v>
      </c>
      <c r="AF1503">
        <f ca="1"/>
        <v>3.5952000000000002</v>
      </c>
      <c r="AG1503">
        <f ca="1"/>
        <v>82.837599999999995</v>
      </c>
      <c r="AH1503" t="str">
        <f ca="1"/>
        <v>#N/A N/A</v>
      </c>
      <c r="AI1503" t="str">
        <f ca="1"/>
        <v>#N/A N/A</v>
      </c>
      <c r="AJ1503" s="7" t="str">
        <f ca="1"/>
        <v>#N/A N/A</v>
      </c>
      <c r="AK1503" s="7">
        <f ca="1"/>
        <v>27.62</v>
      </c>
      <c r="AL1503" s="7">
        <f ca="1"/>
        <v>25.89</v>
      </c>
      <c r="AM1503" s="7" t="str">
        <f ca="1"/>
        <v>#N/A N/A</v>
      </c>
      <c r="AN1503">
        <f ca="1"/>
        <v>103.76</v>
      </c>
      <c r="AO1503">
        <f ca="1"/>
        <v>41.09</v>
      </c>
      <c r="AP1503">
        <f ca="1"/>
        <v>73.443799999999996</v>
      </c>
      <c r="AQ1503">
        <f ca="1"/>
        <v>14.54</v>
      </c>
      <c r="AR1503">
        <f ca="1"/>
        <v>6.54</v>
      </c>
      <c r="AS1503">
        <f ca="1"/>
        <v>291.81</v>
      </c>
      <c r="AT1503">
        <f ca="1"/>
        <v>7.6231999999999998</v>
      </c>
      <c r="AU1503">
        <f ca="1"/>
        <v>1099.58</v>
      </c>
      <c r="AV1503">
        <f ca="1"/>
        <v>3.6455000000000002</v>
      </c>
      <c r="AW1503">
        <f ca="1"/>
        <v>48.079000000000001</v>
      </c>
      <c r="AX1503">
        <f ca="1"/>
        <v>29.832000000000001</v>
      </c>
      <c r="AY1503">
        <f ca="1"/>
        <v>21.326000000000001</v>
      </c>
      <c r="AZ1503">
        <f ca="1"/>
        <v>7.7522000000000002</v>
      </c>
      <c r="BA1503">
        <f ca="1"/>
        <v>1.3274999999999999</v>
      </c>
      <c r="BB1503">
        <f ca="1"/>
        <v>73.569999999999993</v>
      </c>
      <c r="BC1503">
        <f ca="1"/>
        <v>28.146999999999998</v>
      </c>
      <c r="BD1503">
        <f ca="1"/>
        <v>4.0397999999999996</v>
      </c>
      <c r="BE1503">
        <f ca="1"/>
        <v>14110</v>
      </c>
      <c r="BF1503">
        <f ca="1"/>
        <v>1.5989</v>
      </c>
      <c r="BG1503">
        <f ca="1"/>
        <v>3.9716</v>
      </c>
      <c r="BH1503">
        <f ca="1"/>
        <v>10.705</v>
      </c>
      <c r="BI1503">
        <f ca="1"/>
        <v>13.13</v>
      </c>
      <c r="BJ1503">
        <f ca="1"/>
        <v>17.25</v>
      </c>
      <c r="BK1503">
        <f ca="1"/>
        <v>11.055</v>
      </c>
      <c r="BL1503">
        <f ca="1"/>
        <v>0.51500000000000001</v>
      </c>
      <c r="BM1503">
        <f ca="1"/>
        <v>7.6999999999999999E-2</v>
      </c>
      <c r="BN1503">
        <f ca="1"/>
        <v>0.45</v>
      </c>
      <c r="BO1503">
        <f ca="1"/>
        <v>7.9000000000000001E-2</v>
      </c>
      <c r="BP1503">
        <f ca="1"/>
        <v>0.10050000000000001</v>
      </c>
      <c r="BQ1503">
        <f ca="1"/>
        <v>0.90920000000000001</v>
      </c>
      <c r="BR1503">
        <f ca="1"/>
        <v>8.5830000000000002</v>
      </c>
      <c r="BS1503">
        <f ca="1"/>
        <v>1.3120000000000001</v>
      </c>
      <c r="BT1503">
        <f ca="1"/>
        <v>1.2787999999999999</v>
      </c>
      <c r="BU1503">
        <f ca="1"/>
        <v>1.4008</v>
      </c>
      <c r="BV1503">
        <f ca="1"/>
        <v>8.2530999999999999</v>
      </c>
      <c r="BW1503">
        <f ca="1"/>
        <v>0.73919999999999997</v>
      </c>
      <c r="BX1503">
        <f ca="1"/>
        <v>103.3</v>
      </c>
      <c r="BY1503">
        <f ca="1"/>
        <v>0.81579999999999997</v>
      </c>
      <c r="BZ1503">
        <f ca="1"/>
        <v>6.0689000000000002</v>
      </c>
      <c r="CA1503">
        <f ca="1"/>
        <v>0.88370000000000004</v>
      </c>
      <c r="CK1503" t="str">
        <f ca="1"/>
        <v>#N/A N/A</v>
      </c>
      <c r="CL1503">
        <f ca="1"/>
        <v>0.41</v>
      </c>
      <c r="CM1503">
        <f ca="1"/>
        <v>0.36</v>
      </c>
      <c r="CN1503">
        <f ca="1"/>
        <v>0.13</v>
      </c>
      <c r="CO1503">
        <f ca="1"/>
        <v>0.02</v>
      </c>
      <c r="CP1503">
        <f ca="1"/>
        <v>0.02</v>
      </c>
      <c r="CQ1503">
        <f ca="1"/>
        <v>0.04</v>
      </c>
      <c r="CR1503" t="str">
        <f ca="1"/>
        <v>#N/A N/A</v>
      </c>
      <c r="CS1503">
        <f ca="1"/>
        <v>0.4425</v>
      </c>
      <c r="CT1503">
        <f ca="1"/>
        <v>0.45</v>
      </c>
      <c r="CU1503">
        <f ca="1"/>
        <v>0.51500000000000001</v>
      </c>
      <c r="CV1503">
        <f ca="1"/>
        <v>0.36</v>
      </c>
      <c r="CW1503">
        <f ca="1"/>
        <v>4.0937999999999999</v>
      </c>
      <c r="CX1503">
        <f ca="1"/>
        <v>0.36980000000000002</v>
      </c>
      <c r="CY1503">
        <f ca="1"/>
        <v>1.28</v>
      </c>
      <c r="CZ1503">
        <f ca="1"/>
        <v>-0.64539999999999997</v>
      </c>
      <c r="DA1503">
        <f ca="1"/>
        <v>101.08</v>
      </c>
    </row>
    <row r="1504" spans="1:105" x14ac:dyDescent="0.25">
      <c r="A1504" s="79">
        <f ca="1"/>
        <v>44182</v>
      </c>
      <c r="B1504" s="7">
        <f ca="1"/>
        <v>722.15</v>
      </c>
      <c r="C1504" s="7">
        <f ca="1"/>
        <v>720</v>
      </c>
      <c r="D1504" s="7">
        <f ca="1"/>
        <v>728.5</v>
      </c>
      <c r="E1504" s="7">
        <f ca="1"/>
        <v>727.75</v>
      </c>
      <c r="F1504">
        <f ca="1"/>
        <v>723.29480000000001</v>
      </c>
      <c r="G1504">
        <f ca="1"/>
        <v>2008.29</v>
      </c>
      <c r="H1504">
        <f ca="1"/>
        <v>737.39</v>
      </c>
      <c r="I1504">
        <f ca="1"/>
        <v>751.15</v>
      </c>
      <c r="J1504">
        <f ca="1"/>
        <v>765.18</v>
      </c>
      <c r="K1504">
        <f ca="1"/>
        <v>772.36</v>
      </c>
      <c r="L1504">
        <f ca="1"/>
        <v>796.33</v>
      </c>
      <c r="M1504">
        <f ca="1"/>
        <v>10.17</v>
      </c>
      <c r="N1504">
        <f ca="1"/>
        <v>-0.15</v>
      </c>
      <c r="O1504">
        <f ca="1"/>
        <v>-0.45</v>
      </c>
      <c r="P1504">
        <f ca="1"/>
        <v>-0.91</v>
      </c>
      <c r="Q1504">
        <f ca="1"/>
        <v>-1.36</v>
      </c>
      <c r="R1504">
        <f ca="1"/>
        <v>89.822000000000003</v>
      </c>
      <c r="S1504">
        <f ca="1"/>
        <v>359.7</v>
      </c>
      <c r="T1504">
        <f ca="1"/>
        <v>359.7</v>
      </c>
      <c r="U1504">
        <f ca="1"/>
        <v>7900.25</v>
      </c>
      <c r="V1504">
        <f ca="1"/>
        <v>79180</v>
      </c>
      <c r="W1504">
        <f ca="1"/>
        <v>-5400</v>
      </c>
      <c r="X1504">
        <f ca="1"/>
        <v>127725</v>
      </c>
      <c r="Y1504">
        <f ca="1"/>
        <v>7900.25</v>
      </c>
      <c r="Z1504">
        <f ca="1"/>
        <v>16.149999999999999</v>
      </c>
      <c r="AA1504">
        <f ca="1"/>
        <v>79775</v>
      </c>
      <c r="AB1504">
        <f ca="1"/>
        <v>48.36</v>
      </c>
      <c r="AC1504">
        <f ca="1"/>
        <v>19.815999999999999</v>
      </c>
      <c r="AD1504">
        <f ca="1"/>
        <v>5.0664999999999996</v>
      </c>
      <c r="AE1504">
        <f ca="1"/>
        <v>3412.43</v>
      </c>
      <c r="AF1504">
        <f ca="1"/>
        <v>3.5886999999999998</v>
      </c>
      <c r="AG1504">
        <f ca="1"/>
        <v>82.715299999999999</v>
      </c>
      <c r="AH1504" t="str">
        <f ca="1"/>
        <v>#N/A N/A</v>
      </c>
      <c r="AI1504" t="str">
        <f ca="1"/>
        <v>#N/A N/A</v>
      </c>
      <c r="AJ1504" s="7" t="str">
        <f ca="1"/>
        <v>#N/A N/A</v>
      </c>
      <c r="AK1504" s="7">
        <f ca="1"/>
        <v>22.86</v>
      </c>
      <c r="AL1504" s="7">
        <f ca="1"/>
        <v>22.54</v>
      </c>
      <c r="AM1504" s="7" t="str">
        <f ca="1"/>
        <v>#N/A N/A</v>
      </c>
      <c r="AN1504">
        <f ca="1"/>
        <v>103.7</v>
      </c>
      <c r="AO1504">
        <f ca="1"/>
        <v>40.659999999999997</v>
      </c>
      <c r="AP1504">
        <f ca="1"/>
        <v>72.899299999999997</v>
      </c>
      <c r="AQ1504">
        <f ca="1"/>
        <v>14.641299999999999</v>
      </c>
      <c r="AR1504">
        <f ca="1"/>
        <v>6.5335999999999999</v>
      </c>
      <c r="AS1504">
        <f ca="1"/>
        <v>289.56</v>
      </c>
      <c r="AT1504">
        <f ca="1"/>
        <v>7.7020999999999997</v>
      </c>
      <c r="AU1504">
        <f ca="1"/>
        <v>1093.1300000000001</v>
      </c>
      <c r="AV1504">
        <f ca="1"/>
        <v>3.6194000000000002</v>
      </c>
      <c r="AW1504">
        <f ca="1"/>
        <v>48.048999999999999</v>
      </c>
      <c r="AX1504">
        <f ca="1"/>
        <v>29.783000000000001</v>
      </c>
      <c r="AY1504">
        <f ca="1"/>
        <v>21.305299999999999</v>
      </c>
      <c r="AZ1504">
        <f ca="1"/>
        <v>7.7523999999999997</v>
      </c>
      <c r="BA1504">
        <f ca="1"/>
        <v>1.3260000000000001</v>
      </c>
      <c r="BB1504">
        <f ca="1"/>
        <v>73.587500000000006</v>
      </c>
      <c r="BC1504">
        <f ca="1"/>
        <v>28.14</v>
      </c>
      <c r="BD1504">
        <f ca="1"/>
        <v>4.0338000000000003</v>
      </c>
      <c r="BE1504">
        <f ca="1"/>
        <v>14108</v>
      </c>
      <c r="BF1504">
        <f ca="1"/>
        <v>1.5953999999999999</v>
      </c>
      <c r="BG1504">
        <f ca="1"/>
        <v>3.968</v>
      </c>
      <c r="BH1504">
        <f ca="1"/>
        <v>11.154999999999999</v>
      </c>
      <c r="BI1504">
        <f ca="1"/>
        <v>14.907999999999999</v>
      </c>
      <c r="BJ1504">
        <f ca="1"/>
        <v>18.98</v>
      </c>
      <c r="BK1504">
        <f ca="1"/>
        <v>13.03</v>
      </c>
      <c r="BL1504">
        <f ca="1"/>
        <v>0.505</v>
      </c>
      <c r="BM1504">
        <f ca="1"/>
        <v>7.8E-2</v>
      </c>
      <c r="BN1504">
        <f ca="1"/>
        <v>0.45</v>
      </c>
      <c r="BO1504">
        <f ca="1"/>
        <v>7.8E-2</v>
      </c>
      <c r="BP1504">
        <f ca="1"/>
        <v>9.7100000000000006E-2</v>
      </c>
      <c r="BQ1504">
        <f ca="1"/>
        <v>0.95530000000000004</v>
      </c>
      <c r="BR1504">
        <f ca="1"/>
        <v>8.5632000000000001</v>
      </c>
      <c r="BS1504">
        <f ca="1"/>
        <v>1.3112999999999999</v>
      </c>
      <c r="BT1504">
        <f ca="1"/>
        <v>1.272</v>
      </c>
      <c r="BU1504">
        <f ca="1"/>
        <v>1.3979999999999999</v>
      </c>
      <c r="BV1504">
        <f ca="1"/>
        <v>8.2744999999999997</v>
      </c>
      <c r="BW1504">
        <f ca="1"/>
        <v>0.73619999999999997</v>
      </c>
      <c r="BX1504">
        <f ca="1"/>
        <v>103.11</v>
      </c>
      <c r="BY1504">
        <f ca="1"/>
        <v>0.81510000000000005</v>
      </c>
      <c r="BZ1504">
        <f ca="1"/>
        <v>6.0648999999999997</v>
      </c>
      <c r="CA1504">
        <f ca="1"/>
        <v>0.88470000000000004</v>
      </c>
      <c r="CK1504" t="str">
        <f ca="1"/>
        <v>#N/A N/A</v>
      </c>
      <c r="CL1504">
        <f ca="1"/>
        <v>-0.12</v>
      </c>
      <c r="CM1504">
        <f ca="1"/>
        <v>0</v>
      </c>
      <c r="CN1504">
        <f ca="1"/>
        <v>-0.01</v>
      </c>
      <c r="CO1504">
        <f ca="1"/>
        <v>-0.04</v>
      </c>
      <c r="CP1504">
        <f ca="1"/>
        <v>-0.03</v>
      </c>
      <c r="CQ1504">
        <f ca="1"/>
        <v>0.01</v>
      </c>
      <c r="CR1504" t="str">
        <f ca="1"/>
        <v>#N/A N/A</v>
      </c>
      <c r="CS1504">
        <f ca="1"/>
        <v>0.4425</v>
      </c>
      <c r="CT1504">
        <f ca="1"/>
        <v>0.45</v>
      </c>
      <c r="CU1504">
        <f ca="1"/>
        <v>0.505</v>
      </c>
      <c r="CV1504">
        <f ca="1"/>
        <v>0</v>
      </c>
      <c r="CW1504">
        <f ca="1"/>
        <v>4.0557999999999996</v>
      </c>
      <c r="CX1504">
        <f ca="1"/>
        <v>9.1700000000000004E-2</v>
      </c>
      <c r="CY1504">
        <f ca="1"/>
        <v>1.28</v>
      </c>
      <c r="CZ1504">
        <f ca="1"/>
        <v>-2.2522000000000002</v>
      </c>
      <c r="DA1504">
        <f ca="1"/>
        <v>101.08</v>
      </c>
    </row>
    <row r="1505" spans="1:105" x14ac:dyDescent="0.25">
      <c r="A1505" s="79">
        <f ca="1"/>
        <v>44181</v>
      </c>
      <c r="B1505" s="7">
        <f ca="1"/>
        <v>734</v>
      </c>
      <c r="C1505" s="7">
        <f ca="1"/>
        <v>731.8</v>
      </c>
      <c r="D1505" s="7">
        <f ca="1"/>
        <v>737.75</v>
      </c>
      <c r="E1505" s="7">
        <f ca="1"/>
        <v>734</v>
      </c>
      <c r="F1505">
        <f ca="1"/>
        <v>735.02179999999998</v>
      </c>
      <c r="G1505">
        <f ca="1"/>
        <v>1212.3399999999999</v>
      </c>
      <c r="H1505">
        <f ca="1"/>
        <v>740.76</v>
      </c>
      <c r="I1505">
        <f ca="1"/>
        <v>752.95</v>
      </c>
      <c r="J1505">
        <f ca="1"/>
        <v>766.71</v>
      </c>
      <c r="K1505">
        <f ca="1"/>
        <v>772.83</v>
      </c>
      <c r="L1505">
        <f ca="1"/>
        <v>796.79</v>
      </c>
      <c r="M1505">
        <f ca="1"/>
        <v>9.09</v>
      </c>
      <c r="N1505">
        <f ca="1"/>
        <v>-0.17</v>
      </c>
      <c r="O1505">
        <f ca="1"/>
        <v>-0.53</v>
      </c>
      <c r="P1505">
        <f ca="1"/>
        <v>-1.02</v>
      </c>
      <c r="Q1505">
        <f ca="1"/>
        <v>-1.39</v>
      </c>
      <c r="R1505">
        <f ca="1"/>
        <v>90.45</v>
      </c>
      <c r="S1505">
        <f ca="1"/>
        <v>355.4</v>
      </c>
      <c r="T1505">
        <f ca="1"/>
        <v>355.4</v>
      </c>
      <c r="U1505">
        <f ca="1"/>
        <v>7813.5</v>
      </c>
      <c r="V1505">
        <f ca="1"/>
        <v>78084</v>
      </c>
      <c r="W1505">
        <f ca="1"/>
        <v>-8775</v>
      </c>
      <c r="X1505">
        <f ca="1"/>
        <v>133125</v>
      </c>
      <c r="Y1505">
        <f ca="1"/>
        <v>7813.5</v>
      </c>
      <c r="Z1505">
        <f ca="1"/>
        <v>16.260000000000002</v>
      </c>
      <c r="AA1505">
        <f ca="1"/>
        <v>79775</v>
      </c>
      <c r="AB1505">
        <f ca="1"/>
        <v>47.82</v>
      </c>
      <c r="AC1505">
        <f ca="1"/>
        <v>19.863900000000001</v>
      </c>
      <c r="AD1505">
        <f ca="1"/>
        <v>5.0860000000000003</v>
      </c>
      <c r="AE1505">
        <f ca="1"/>
        <v>3418.14</v>
      </c>
      <c r="AF1505">
        <f ca="1"/>
        <v>3.5872999999999999</v>
      </c>
      <c r="AG1505">
        <f ca="1"/>
        <v>82.630300000000005</v>
      </c>
      <c r="AH1505" t="str">
        <f ca="1"/>
        <v>#N/A N/A</v>
      </c>
      <c r="AI1505" t="str">
        <f ca="1"/>
        <v>#N/A N/A</v>
      </c>
      <c r="AJ1505" s="7" t="str">
        <f ca="1"/>
        <v>#N/A N/A</v>
      </c>
      <c r="AK1505" s="7">
        <f ca="1"/>
        <v>28.5</v>
      </c>
      <c r="AL1505" s="7">
        <f ca="1"/>
        <v>28.59</v>
      </c>
      <c r="AM1505" s="7" t="str">
        <f ca="1"/>
        <v>#N/A N/A</v>
      </c>
      <c r="AN1505">
        <f ca="1"/>
        <v>103.58</v>
      </c>
      <c r="AO1505">
        <f ca="1"/>
        <v>40.11</v>
      </c>
      <c r="AP1505">
        <f ca="1"/>
        <v>73.326599999999999</v>
      </c>
      <c r="AQ1505">
        <f ca="1"/>
        <v>14.8172</v>
      </c>
      <c r="AR1505">
        <f ca="1"/>
        <v>6.5327999999999999</v>
      </c>
      <c r="AS1505">
        <f ca="1"/>
        <v>291.17</v>
      </c>
      <c r="AT1505">
        <f ca="1"/>
        <v>7.8</v>
      </c>
      <c r="AU1505">
        <f ca="1"/>
        <v>1093.97</v>
      </c>
      <c r="AV1505">
        <f ca="1"/>
        <v>3.6373000000000002</v>
      </c>
      <c r="AW1505">
        <f ca="1"/>
        <v>48.064999999999998</v>
      </c>
      <c r="AX1505">
        <f ca="1"/>
        <v>30.024999999999999</v>
      </c>
      <c r="AY1505">
        <f ca="1"/>
        <v>21.462299999999999</v>
      </c>
      <c r="AZ1505">
        <f ca="1"/>
        <v>7.7522000000000002</v>
      </c>
      <c r="BA1505">
        <f ca="1"/>
        <v>1.3291999999999999</v>
      </c>
      <c r="BB1505">
        <f ca="1"/>
        <v>73.588700000000003</v>
      </c>
      <c r="BC1505">
        <f ca="1"/>
        <v>28.129000000000001</v>
      </c>
      <c r="BD1505">
        <f ca="1"/>
        <v>4.0505000000000004</v>
      </c>
      <c r="BE1505">
        <f ca="1"/>
        <v>14125</v>
      </c>
      <c r="BF1505">
        <f ca="1"/>
        <v>1.6042000000000001</v>
      </c>
      <c r="BG1505">
        <f ca="1"/>
        <v>3.9914000000000001</v>
      </c>
      <c r="BH1505">
        <f ca="1"/>
        <v>11.14</v>
      </c>
      <c r="BI1505">
        <f ca="1"/>
        <v>15.573</v>
      </c>
      <c r="BJ1505">
        <f ca="1"/>
        <v>21.12</v>
      </c>
      <c r="BK1505">
        <f ca="1"/>
        <v>13.095000000000001</v>
      </c>
      <c r="BL1505">
        <f ca="1"/>
        <v>0.495</v>
      </c>
      <c r="BM1505">
        <f ca="1"/>
        <v>7.6999999999999999E-2</v>
      </c>
      <c r="BN1505">
        <f ca="1"/>
        <v>0.44750000000000001</v>
      </c>
      <c r="BO1505">
        <f ca="1"/>
        <v>7.9000000000000001E-2</v>
      </c>
      <c r="BP1505">
        <f ca="1"/>
        <v>0.10150000000000001</v>
      </c>
      <c r="BQ1505">
        <f ca="1"/>
        <v>0.90100000000000002</v>
      </c>
      <c r="BR1505">
        <f ca="1"/>
        <v>8.6722999999999999</v>
      </c>
      <c r="BS1505">
        <f ca="1"/>
        <v>1.3197000000000001</v>
      </c>
      <c r="BT1505">
        <f ca="1"/>
        <v>1.2743</v>
      </c>
      <c r="BU1505">
        <f ca="1"/>
        <v>1.4055</v>
      </c>
      <c r="BV1505">
        <f ca="1"/>
        <v>8.3530999999999995</v>
      </c>
      <c r="BW1505">
        <f ca="1"/>
        <v>0.74019999999999997</v>
      </c>
      <c r="BX1505">
        <f ca="1"/>
        <v>103.47</v>
      </c>
      <c r="BY1505">
        <f ca="1"/>
        <v>0.81969999999999998</v>
      </c>
      <c r="BZ1505">
        <f ca="1"/>
        <v>6.0994000000000002</v>
      </c>
      <c r="CA1505">
        <f ca="1"/>
        <v>0.88539999999999996</v>
      </c>
      <c r="CK1505" t="str">
        <f ca="1"/>
        <v>#N/A N/A</v>
      </c>
      <c r="CL1505">
        <f ca="1"/>
        <v>-0.14000000000000001</v>
      </c>
      <c r="CM1505">
        <f ca="1"/>
        <v>-0.03</v>
      </c>
      <c r="CN1505">
        <f ca="1"/>
        <v>-0.05</v>
      </c>
      <c r="CO1505">
        <f ca="1"/>
        <v>-7.0000000000000007E-2</v>
      </c>
      <c r="CP1505">
        <f ca="1"/>
        <v>-0.04</v>
      </c>
      <c r="CQ1505">
        <f ca="1"/>
        <v>0.01</v>
      </c>
      <c r="CR1505" t="str">
        <f ca="1"/>
        <v>#N/A N/A</v>
      </c>
      <c r="CS1505">
        <f ca="1"/>
        <v>0.44</v>
      </c>
      <c r="CT1505">
        <f ca="1"/>
        <v>0.44750000000000001</v>
      </c>
      <c r="CU1505">
        <f ca="1"/>
        <v>0.495</v>
      </c>
      <c r="CV1505">
        <f ca="1"/>
        <v>-0.03</v>
      </c>
      <c r="CW1505">
        <f ca="1"/>
        <v>4.0746000000000002</v>
      </c>
      <c r="CX1505">
        <f ca="1"/>
        <v>0.3251</v>
      </c>
      <c r="CY1505">
        <f ca="1"/>
        <v>1.2350000000000001</v>
      </c>
      <c r="CZ1505">
        <f ca="1"/>
        <v>-0.63039999999999996</v>
      </c>
      <c r="DA1505">
        <f ca="1"/>
        <v>101.08</v>
      </c>
    </row>
    <row r="1506" spans="1:105" x14ac:dyDescent="0.25">
      <c r="A1506" s="79">
        <f ca="1"/>
        <v>44180</v>
      </c>
      <c r="B1506" s="7">
        <f ca="1"/>
        <v>735.6</v>
      </c>
      <c r="C1506" s="7">
        <f ca="1"/>
        <v>729.55</v>
      </c>
      <c r="D1506" s="7">
        <f ca="1"/>
        <v>737.25</v>
      </c>
      <c r="E1506" s="7">
        <f ca="1"/>
        <v>733.02</v>
      </c>
      <c r="F1506">
        <f ca="1"/>
        <v>733.46540000000005</v>
      </c>
      <c r="G1506">
        <f ca="1"/>
        <v>1570.59</v>
      </c>
      <c r="H1506">
        <f ca="1"/>
        <v>743.45</v>
      </c>
      <c r="I1506">
        <f ca="1"/>
        <v>754.52</v>
      </c>
      <c r="J1506">
        <f ca="1"/>
        <v>768</v>
      </c>
      <c r="K1506">
        <f ca="1"/>
        <v>773.26</v>
      </c>
      <c r="L1506">
        <f ca="1"/>
        <v>797.22</v>
      </c>
      <c r="M1506">
        <f ca="1"/>
        <v>9.09</v>
      </c>
      <c r="N1506">
        <f ca="1"/>
        <v>-0.15</v>
      </c>
      <c r="O1506">
        <f ca="1"/>
        <v>-0.53</v>
      </c>
      <c r="P1506">
        <f ca="1"/>
        <v>-0.93</v>
      </c>
      <c r="Q1506">
        <f ca="1"/>
        <v>-1.44</v>
      </c>
      <c r="R1506">
        <f ca="1"/>
        <v>90.472999999999999</v>
      </c>
      <c r="S1506">
        <f ca="1"/>
        <v>353.8</v>
      </c>
      <c r="T1506">
        <f ca="1"/>
        <v>353.8</v>
      </c>
      <c r="U1506">
        <f ca="1"/>
        <v>7760.75</v>
      </c>
      <c r="V1506">
        <f ca="1"/>
        <v>78687</v>
      </c>
      <c r="W1506">
        <f ca="1"/>
        <v>-2875</v>
      </c>
      <c r="X1506">
        <f ca="1"/>
        <v>141900</v>
      </c>
      <c r="Y1506">
        <f ca="1"/>
        <v>7760.75</v>
      </c>
      <c r="Z1506">
        <f ca="1"/>
        <v>16.260000000000002</v>
      </c>
      <c r="AA1506">
        <f ca="1"/>
        <v>79775</v>
      </c>
      <c r="AB1506">
        <f ca="1"/>
        <v>47.62</v>
      </c>
      <c r="AC1506">
        <f ca="1"/>
        <v>19.915900000000001</v>
      </c>
      <c r="AD1506">
        <f ca="1"/>
        <v>5.0829000000000004</v>
      </c>
      <c r="AE1506">
        <f ca="1"/>
        <v>3424.97</v>
      </c>
      <c r="AF1506">
        <f ca="1"/>
        <v>3.5863</v>
      </c>
      <c r="AG1506">
        <f ca="1"/>
        <v>82.533199999999994</v>
      </c>
      <c r="AH1506" t="str">
        <f ca="1"/>
        <v>#N/A N/A</v>
      </c>
      <c r="AI1506" t="str">
        <f ca="1"/>
        <v>#N/A N/A</v>
      </c>
      <c r="AJ1506" s="7" t="str">
        <f ca="1"/>
        <v>#N/A N/A</v>
      </c>
      <c r="AK1506" s="7">
        <f ca="1"/>
        <v>28.74</v>
      </c>
      <c r="AL1506" s="7">
        <f ca="1"/>
        <v>29.59</v>
      </c>
      <c r="AM1506" s="7" t="str">
        <f ca="1"/>
        <v>#N/A N/A</v>
      </c>
      <c r="AN1506">
        <f ca="1"/>
        <v>103.51</v>
      </c>
      <c r="AO1506">
        <f ca="1"/>
        <v>39.950000000000003</v>
      </c>
      <c r="AP1506">
        <f ca="1"/>
        <v>73.2637</v>
      </c>
      <c r="AQ1506">
        <f ca="1"/>
        <v>14.880800000000001</v>
      </c>
      <c r="AR1506">
        <f ca="1"/>
        <v>6.5393999999999997</v>
      </c>
      <c r="AS1506">
        <f ca="1"/>
        <v>292.99</v>
      </c>
      <c r="AT1506">
        <f ca="1"/>
        <v>7.8346</v>
      </c>
      <c r="AU1506">
        <f ca="1"/>
        <v>1092.97</v>
      </c>
      <c r="AV1506">
        <f ca="1"/>
        <v>3.6543000000000001</v>
      </c>
      <c r="AW1506">
        <f ca="1"/>
        <v>48.064</v>
      </c>
      <c r="AX1506">
        <f ca="1"/>
        <v>30.053000000000001</v>
      </c>
      <c r="AY1506">
        <f ca="1"/>
        <v>21.645099999999999</v>
      </c>
      <c r="AZ1506">
        <f ca="1"/>
        <v>7.7515000000000001</v>
      </c>
      <c r="BA1506">
        <f ca="1"/>
        <v>1.3327</v>
      </c>
      <c r="BB1506">
        <f ca="1"/>
        <v>73.64</v>
      </c>
      <c r="BC1506">
        <f ca="1"/>
        <v>28.134</v>
      </c>
      <c r="BD1506">
        <f ca="1"/>
        <v>4.0525000000000002</v>
      </c>
      <c r="BE1506">
        <f ca="1"/>
        <v>14120</v>
      </c>
      <c r="BF1506">
        <f ca="1"/>
        <v>1.609</v>
      </c>
      <c r="BG1506">
        <f ca="1"/>
        <v>4.0063000000000004</v>
      </c>
      <c r="BH1506">
        <f ca="1"/>
        <v>11.24</v>
      </c>
      <c r="BI1506">
        <f ca="1"/>
        <v>16</v>
      </c>
      <c r="BJ1506">
        <f ca="1"/>
        <v>21.14</v>
      </c>
      <c r="BK1506">
        <f ca="1"/>
        <v>12.9</v>
      </c>
      <c r="BL1506">
        <f ca="1"/>
        <v>0.5</v>
      </c>
      <c r="BM1506">
        <f ca="1"/>
        <v>7.5999999999999998E-2</v>
      </c>
      <c r="BN1506">
        <f ca="1"/>
        <v>0.45</v>
      </c>
      <c r="BO1506">
        <f ca="1"/>
        <v>7.5999999999999998E-2</v>
      </c>
      <c r="BP1506">
        <f ca="1"/>
        <v>9.3200000000000005E-2</v>
      </c>
      <c r="BQ1506">
        <f ca="1"/>
        <v>0.90459999999999996</v>
      </c>
      <c r="BR1506">
        <f ca="1"/>
        <v>8.7167999999999992</v>
      </c>
      <c r="BS1506">
        <f ca="1"/>
        <v>1.3231999999999999</v>
      </c>
      <c r="BT1506">
        <f ca="1"/>
        <v>1.2701</v>
      </c>
      <c r="BU1506">
        <f ca="1"/>
        <v>1.4107000000000001</v>
      </c>
      <c r="BV1506">
        <f ca="1"/>
        <v>8.3829999999999991</v>
      </c>
      <c r="BW1506">
        <f ca="1"/>
        <v>0.74270000000000003</v>
      </c>
      <c r="BX1506">
        <f ca="1"/>
        <v>103.67</v>
      </c>
      <c r="BY1506">
        <f ca="1"/>
        <v>0.82289999999999996</v>
      </c>
      <c r="BZ1506">
        <f ca="1"/>
        <v>6.1243999999999996</v>
      </c>
      <c r="CA1506">
        <f ca="1"/>
        <v>0.88570000000000004</v>
      </c>
      <c r="CK1506" t="str">
        <f ca="1"/>
        <v>#N/A N/A</v>
      </c>
      <c r="CL1506">
        <f ca="1"/>
        <v>0.04</v>
      </c>
      <c r="CM1506">
        <f ca="1"/>
        <v>0.01</v>
      </c>
      <c r="CN1506">
        <f ca="1"/>
        <v>-0.06</v>
      </c>
      <c r="CO1506">
        <f ca="1"/>
        <v>-0.05</v>
      </c>
      <c r="CP1506">
        <f ca="1"/>
        <v>-0.03</v>
      </c>
      <c r="CQ1506">
        <f ca="1"/>
        <v>0</v>
      </c>
      <c r="CR1506" t="str">
        <f ca="1"/>
        <v>#N/A N/A</v>
      </c>
      <c r="CS1506">
        <f ca="1"/>
        <v>0.44</v>
      </c>
      <c r="CT1506">
        <f ca="1"/>
        <v>0.45</v>
      </c>
      <c r="CU1506">
        <f ca="1"/>
        <v>0.5</v>
      </c>
      <c r="CV1506">
        <f ca="1"/>
        <v>0.01</v>
      </c>
      <c r="CW1506">
        <f ca="1"/>
        <v>4.0542999999999996</v>
      </c>
      <c r="CX1506">
        <f ca="1"/>
        <v>0.55510000000000004</v>
      </c>
      <c r="CY1506">
        <f ca="1"/>
        <v>1.2</v>
      </c>
      <c r="CZ1506">
        <f ca="1"/>
        <v>-0.69059999999999999</v>
      </c>
      <c r="DA1506">
        <f ca="1"/>
        <v>101.08</v>
      </c>
    </row>
    <row r="1507" spans="1:105" x14ac:dyDescent="0.25">
      <c r="A1507" s="79">
        <f ca="1"/>
        <v>44179</v>
      </c>
      <c r="B1507" s="7">
        <f ca="1"/>
        <v>735.5</v>
      </c>
      <c r="C1507" s="7">
        <f ca="1"/>
        <v>729</v>
      </c>
      <c r="D1507" s="7">
        <f ca="1"/>
        <v>736</v>
      </c>
      <c r="E1507" s="7">
        <f ca="1"/>
        <v>731.5</v>
      </c>
      <c r="F1507">
        <f ca="1"/>
        <v>731.4384</v>
      </c>
      <c r="G1507">
        <f ca="1"/>
        <v>1540.24</v>
      </c>
      <c r="H1507">
        <f ca="1"/>
        <v>746.69</v>
      </c>
      <c r="I1507">
        <f ca="1"/>
        <v>756.1</v>
      </c>
      <c r="J1507">
        <f ca="1"/>
        <v>769.09</v>
      </c>
      <c r="K1507">
        <f ca="1"/>
        <v>773.58</v>
      </c>
      <c r="L1507">
        <f ca="1"/>
        <v>797.62</v>
      </c>
      <c r="M1507">
        <f ca="1"/>
        <v>9.16</v>
      </c>
      <c r="N1507">
        <f ca="1"/>
        <v>-0.15</v>
      </c>
      <c r="O1507">
        <f ca="1"/>
        <v>-0.47</v>
      </c>
      <c r="P1507">
        <f ca="1"/>
        <v>-0.89</v>
      </c>
      <c r="Q1507">
        <f ca="1"/>
        <v>-1.23</v>
      </c>
      <c r="R1507">
        <f ca="1"/>
        <v>90.710999999999999</v>
      </c>
      <c r="S1507">
        <f ca="1"/>
        <v>352.2</v>
      </c>
      <c r="T1507">
        <f ca="1"/>
        <v>352.2</v>
      </c>
      <c r="U1507">
        <f ca="1"/>
        <v>7729</v>
      </c>
      <c r="V1507">
        <f ca="1"/>
        <v>79264</v>
      </c>
      <c r="W1507">
        <f ca="1"/>
        <v>-1550</v>
      </c>
      <c r="X1507">
        <f ca="1"/>
        <v>144775</v>
      </c>
      <c r="Y1507">
        <f ca="1"/>
        <v>7729</v>
      </c>
      <c r="Z1507">
        <f ca="1"/>
        <v>16.260000000000002</v>
      </c>
      <c r="AA1507">
        <f ca="1"/>
        <v>86712</v>
      </c>
      <c r="AB1507">
        <f ca="1"/>
        <v>46.99</v>
      </c>
      <c r="AC1507">
        <f ca="1"/>
        <v>20.2425</v>
      </c>
      <c r="AD1507">
        <f ca="1"/>
        <v>5.1162999999999998</v>
      </c>
      <c r="AE1507">
        <f ca="1"/>
        <v>3429.97</v>
      </c>
      <c r="AF1507">
        <f ca="1"/>
        <v>3.5893000000000002</v>
      </c>
      <c r="AG1507">
        <f ca="1"/>
        <v>82.458200000000005</v>
      </c>
      <c r="AH1507" t="str">
        <f ca="1"/>
        <v>#N/A N/A</v>
      </c>
      <c r="AI1507" t="str">
        <f ca="1"/>
        <v>#N/A N/A</v>
      </c>
      <c r="AJ1507" s="7" t="str">
        <f ca="1"/>
        <v>#N/A N/A</v>
      </c>
      <c r="AK1507" s="7">
        <f ca="1"/>
        <v>31.28</v>
      </c>
      <c r="AL1507" s="7">
        <f ca="1"/>
        <v>29.45</v>
      </c>
      <c r="AM1507" s="7" t="str">
        <f ca="1"/>
        <v>#N/A N/A</v>
      </c>
      <c r="AN1507">
        <f ca="1"/>
        <v>103.49</v>
      </c>
      <c r="AO1507">
        <f ca="1"/>
        <v>39.840000000000003</v>
      </c>
      <c r="AP1507">
        <f ca="1"/>
        <v>73.873099999999994</v>
      </c>
      <c r="AQ1507">
        <f ca="1"/>
        <v>15.033200000000001</v>
      </c>
      <c r="AR1507">
        <f ca="1"/>
        <v>6.55</v>
      </c>
      <c r="AS1507">
        <f ca="1"/>
        <v>291.67</v>
      </c>
      <c r="AT1507">
        <f ca="1"/>
        <v>7.8540000000000001</v>
      </c>
      <c r="AU1507">
        <f ca="1"/>
        <v>1091.53</v>
      </c>
      <c r="AV1507">
        <f ca="1"/>
        <v>3.6545999999999998</v>
      </c>
      <c r="AW1507">
        <f ca="1"/>
        <v>48.046999999999997</v>
      </c>
      <c r="AX1507">
        <f ca="1"/>
        <v>30.105</v>
      </c>
      <c r="AY1507">
        <f ca="1"/>
        <v>21.698599999999999</v>
      </c>
      <c r="AZ1507">
        <f ca="1"/>
        <v>7.7518000000000002</v>
      </c>
      <c r="BA1507">
        <f ca="1"/>
        <v>1.3351999999999999</v>
      </c>
      <c r="BB1507">
        <f ca="1"/>
        <v>73.571200000000005</v>
      </c>
      <c r="BC1507">
        <f ca="1"/>
        <v>28.134</v>
      </c>
      <c r="BD1507">
        <f ca="1"/>
        <v>4.056</v>
      </c>
      <c r="BE1507">
        <f ca="1"/>
        <v>14095</v>
      </c>
      <c r="BF1507">
        <f ca="1"/>
        <v>1.6102000000000001</v>
      </c>
      <c r="BG1507">
        <f ca="1"/>
        <v>4.008</v>
      </c>
      <c r="BH1507">
        <f ca="1"/>
        <v>11.234999999999999</v>
      </c>
      <c r="BI1507">
        <f ca="1"/>
        <v>15.64</v>
      </c>
      <c r="BJ1507">
        <f ca="1"/>
        <v>21.164999999999999</v>
      </c>
      <c r="BK1507">
        <f ca="1"/>
        <v>12.84</v>
      </c>
      <c r="BL1507">
        <f ca="1"/>
        <v>0.49</v>
      </c>
      <c r="BM1507">
        <f ca="1"/>
        <v>7.6499999999999999E-2</v>
      </c>
      <c r="BN1507">
        <f ca="1"/>
        <v>0.435</v>
      </c>
      <c r="BO1507">
        <f ca="1"/>
        <v>7.5999999999999998E-2</v>
      </c>
      <c r="BP1507">
        <f ca="1"/>
        <v>8.8099999999999998E-2</v>
      </c>
      <c r="BQ1507">
        <f ca="1"/>
        <v>0.86709999999999998</v>
      </c>
      <c r="BR1507">
        <f ca="1"/>
        <v>8.7516999999999996</v>
      </c>
      <c r="BS1507">
        <f ca="1"/>
        <v>1.3274999999999999</v>
      </c>
      <c r="BT1507">
        <f ca="1"/>
        <v>1.2764</v>
      </c>
      <c r="BU1507">
        <f ca="1"/>
        <v>1.4121999999999999</v>
      </c>
      <c r="BV1507">
        <f ca="1"/>
        <v>8.4044000000000008</v>
      </c>
      <c r="BW1507">
        <f ca="1"/>
        <v>0.75019999999999998</v>
      </c>
      <c r="BX1507">
        <f ca="1"/>
        <v>104.05</v>
      </c>
      <c r="BY1507">
        <f ca="1"/>
        <v>0.8236</v>
      </c>
      <c r="BZ1507">
        <f ca="1"/>
        <v>6.1280999999999999</v>
      </c>
      <c r="CA1507">
        <f ca="1"/>
        <v>0.88670000000000004</v>
      </c>
      <c r="CK1507" t="str">
        <f ca="1"/>
        <v>#N/A N/A</v>
      </c>
      <c r="CL1507">
        <f ca="1"/>
        <v>0.01</v>
      </c>
      <c r="CM1507">
        <f ca="1"/>
        <v>0</v>
      </c>
      <c r="CN1507">
        <f ca="1"/>
        <v>-0.04</v>
      </c>
      <c r="CO1507">
        <f ca="1"/>
        <v>-0.04</v>
      </c>
      <c r="CP1507">
        <f ca="1"/>
        <v>0.02</v>
      </c>
      <c r="CQ1507">
        <f ca="1"/>
        <v>0.02</v>
      </c>
      <c r="CR1507" t="str">
        <f ca="1"/>
        <v>#N/A N/A</v>
      </c>
      <c r="CS1507">
        <f ca="1"/>
        <v>0.4325</v>
      </c>
      <c r="CT1507">
        <f ca="1"/>
        <v>0.435</v>
      </c>
      <c r="CU1507">
        <f ca="1"/>
        <v>0.49</v>
      </c>
      <c r="CV1507">
        <f ca="1"/>
        <v>0</v>
      </c>
      <c r="CW1507">
        <f ca="1"/>
        <v>3.7982999999999998</v>
      </c>
      <c r="CX1507">
        <f ca="1"/>
        <v>0.75780000000000003</v>
      </c>
      <c r="CY1507">
        <f ca="1"/>
        <v>1.165</v>
      </c>
      <c r="CZ1507">
        <f ca="1"/>
        <v>-0.1477</v>
      </c>
      <c r="DA1507">
        <f ca="1"/>
        <v>101.08</v>
      </c>
    </row>
    <row r="1508" spans="1:105" x14ac:dyDescent="0.25">
      <c r="A1508" s="79">
        <f ca="1"/>
        <v>44176</v>
      </c>
      <c r="B1508" s="7">
        <f ca="1"/>
        <v>734.5</v>
      </c>
      <c r="C1508" s="7">
        <f ca="1"/>
        <v>730.1</v>
      </c>
      <c r="D1508" s="7">
        <f ca="1"/>
        <v>737.65</v>
      </c>
      <c r="E1508" s="7">
        <f ca="1"/>
        <v>736.6</v>
      </c>
      <c r="F1508">
        <f ca="1"/>
        <v>733.40549999999996</v>
      </c>
      <c r="G1508">
        <f ca="1"/>
        <v>1560.07</v>
      </c>
      <c r="H1508">
        <f ca="1"/>
        <v>750.04</v>
      </c>
      <c r="I1508">
        <f ca="1"/>
        <v>757.77</v>
      </c>
      <c r="J1508">
        <f ca="1"/>
        <v>770.15</v>
      </c>
      <c r="K1508">
        <f ca="1"/>
        <v>773.93</v>
      </c>
      <c r="L1508">
        <f ca="1"/>
        <v>798.01</v>
      </c>
      <c r="M1508">
        <f ca="1"/>
        <v>10.39</v>
      </c>
      <c r="N1508">
        <f ca="1"/>
        <v>-0.15</v>
      </c>
      <c r="O1508">
        <f ca="1"/>
        <v>-0.48</v>
      </c>
      <c r="P1508">
        <f ca="1"/>
        <v>-1.02</v>
      </c>
      <c r="Q1508">
        <f ca="1"/>
        <v>-1.56</v>
      </c>
      <c r="R1508">
        <f ca="1"/>
        <v>90.975999999999999</v>
      </c>
      <c r="S1508">
        <f ca="1"/>
        <v>352.4</v>
      </c>
      <c r="T1508">
        <f ca="1"/>
        <v>352.4</v>
      </c>
      <c r="U1508">
        <f ca="1"/>
        <v>7754.95</v>
      </c>
      <c r="V1508">
        <f ca="1"/>
        <v>79715</v>
      </c>
      <c r="W1508">
        <f ca="1"/>
        <v>-1500</v>
      </c>
      <c r="X1508">
        <f ca="1"/>
        <v>146325</v>
      </c>
      <c r="Y1508">
        <f ca="1"/>
        <v>7754.95</v>
      </c>
      <c r="Z1508">
        <f ca="1"/>
        <v>16.11</v>
      </c>
      <c r="AA1508">
        <f ca="1"/>
        <v>86712</v>
      </c>
      <c r="AB1508">
        <f ca="1"/>
        <v>46.57</v>
      </c>
      <c r="AC1508">
        <f ca="1"/>
        <v>20.131699999999999</v>
      </c>
      <c r="AD1508">
        <f ca="1"/>
        <v>5.0594000000000001</v>
      </c>
      <c r="AE1508">
        <f ca="1"/>
        <v>3435.54</v>
      </c>
      <c r="AF1508">
        <f ca="1"/>
        <v>3.5922999999999998</v>
      </c>
      <c r="AG1508">
        <f ca="1"/>
        <v>82.218699999999998</v>
      </c>
      <c r="AH1508" t="str">
        <f ca="1"/>
        <v>#N/A N/A</v>
      </c>
      <c r="AI1508" t="str">
        <f ca="1"/>
        <v>#N/A N/A</v>
      </c>
      <c r="AJ1508" s="7" t="str">
        <f ca="1"/>
        <v>#N/A N/A</v>
      </c>
      <c r="AK1508" s="7">
        <f ca="1"/>
        <v>34.43</v>
      </c>
      <c r="AL1508" s="7">
        <f ca="1"/>
        <v>28.09</v>
      </c>
      <c r="AM1508" s="7" t="str">
        <f ca="1"/>
        <v>#N/A N/A</v>
      </c>
      <c r="AN1508">
        <f ca="1"/>
        <v>103.58</v>
      </c>
      <c r="AO1508">
        <f ca="1"/>
        <v>40.18</v>
      </c>
      <c r="AP1508">
        <f ca="1"/>
        <v>73.019900000000007</v>
      </c>
      <c r="AQ1508">
        <f ca="1"/>
        <v>15.137700000000001</v>
      </c>
      <c r="AR1508">
        <f ca="1"/>
        <v>6.5462999999999996</v>
      </c>
      <c r="AS1508">
        <f ca="1"/>
        <v>292.52999999999997</v>
      </c>
      <c r="AT1508">
        <f ca="1"/>
        <v>7.8452000000000002</v>
      </c>
      <c r="AU1508">
        <f ca="1"/>
        <v>1089.8699999999999</v>
      </c>
      <c r="AV1508">
        <f ca="1"/>
        <v>3.6724000000000001</v>
      </c>
      <c r="AW1508">
        <f ca="1"/>
        <v>48.075000000000003</v>
      </c>
      <c r="AX1508">
        <f ca="1"/>
        <v>30.123999999999999</v>
      </c>
      <c r="AY1508">
        <f ca="1"/>
        <v>21.760400000000001</v>
      </c>
      <c r="AZ1508">
        <f ca="1"/>
        <v>7.7512999999999996</v>
      </c>
      <c r="BA1508">
        <f ca="1"/>
        <v>1.3368</v>
      </c>
      <c r="BB1508">
        <f ca="1"/>
        <v>73.650000000000006</v>
      </c>
      <c r="BC1508">
        <f ca="1"/>
        <v>28.172999999999998</v>
      </c>
      <c r="BD1508">
        <f ca="1"/>
        <v>4.0495000000000001</v>
      </c>
      <c r="BE1508">
        <f ca="1"/>
        <v>14080</v>
      </c>
      <c r="BF1508">
        <f ca="1"/>
        <v>1.6138999999999999</v>
      </c>
      <c r="BG1508">
        <f ca="1"/>
        <v>4.0209999999999999</v>
      </c>
      <c r="BH1508">
        <f ca="1"/>
        <v>11.25</v>
      </c>
      <c r="BI1508">
        <f ca="1"/>
        <v>15.052</v>
      </c>
      <c r="BJ1508">
        <f ca="1"/>
        <v>21.48</v>
      </c>
      <c r="BK1508">
        <f ca="1"/>
        <v>12.914999999999999</v>
      </c>
      <c r="BL1508">
        <f ca="1"/>
        <v>0.48</v>
      </c>
      <c r="BM1508">
        <f ca="1"/>
        <v>7.4260000000000007E-2</v>
      </c>
      <c r="BN1508">
        <f ca="1"/>
        <v>0.4325</v>
      </c>
      <c r="BO1508">
        <f ca="1"/>
        <v>7.2999999999999995E-2</v>
      </c>
      <c r="BP1508">
        <f ca="1"/>
        <v>0.1075</v>
      </c>
      <c r="BQ1508">
        <f ca="1"/>
        <v>0.86629999999999996</v>
      </c>
      <c r="BR1508">
        <f ca="1"/>
        <v>8.8171999999999997</v>
      </c>
      <c r="BS1508">
        <f ca="1"/>
        <v>1.3270999999999999</v>
      </c>
      <c r="BT1508">
        <f ca="1"/>
        <v>1.2768999999999999</v>
      </c>
      <c r="BU1508">
        <f ca="1"/>
        <v>1.4109</v>
      </c>
      <c r="BV1508">
        <f ca="1"/>
        <v>8.4582999999999995</v>
      </c>
      <c r="BW1508">
        <f ca="1"/>
        <v>0.75619999999999998</v>
      </c>
      <c r="BX1508">
        <f ca="1"/>
        <v>104.04</v>
      </c>
      <c r="BY1508">
        <f ca="1"/>
        <v>0.82550000000000001</v>
      </c>
      <c r="BZ1508">
        <f ca="1"/>
        <v>6.1448999999999998</v>
      </c>
      <c r="CA1508">
        <f ca="1"/>
        <v>0.89019999999999999</v>
      </c>
      <c r="CK1508" t="str">
        <f ca="1"/>
        <v>#N/A N/A</v>
      </c>
      <c r="CL1508">
        <f ca="1"/>
        <v>-0.06</v>
      </c>
      <c r="CM1508">
        <f ca="1"/>
        <v>-0.02</v>
      </c>
      <c r="CN1508">
        <f ca="1"/>
        <v>-0.05</v>
      </c>
      <c r="CO1508">
        <f ca="1"/>
        <v>-0.08</v>
      </c>
      <c r="CP1508">
        <f ca="1"/>
        <v>0</v>
      </c>
      <c r="CQ1508">
        <f ca="1"/>
        <v>-0.03</v>
      </c>
      <c r="CR1508" t="str">
        <f ca="1"/>
        <v>#N/A N/A</v>
      </c>
      <c r="CS1508">
        <f ca="1"/>
        <v>0.42749999999999999</v>
      </c>
      <c r="CT1508">
        <f ca="1"/>
        <v>0.4325</v>
      </c>
      <c r="CU1508">
        <f ca="1"/>
        <v>0.48</v>
      </c>
      <c r="CV1508">
        <f ca="1"/>
        <v>-0.02</v>
      </c>
      <c r="CW1508">
        <f ca="1"/>
        <v>3.6067</v>
      </c>
      <c r="CX1508">
        <f ca="1"/>
        <v>0.88600000000000001</v>
      </c>
      <c r="CY1508">
        <f ca="1"/>
        <v>1.355</v>
      </c>
      <c r="CZ1508">
        <f ca="1"/>
        <v>0.33429999999999999</v>
      </c>
      <c r="DA1508">
        <f ca="1"/>
        <v>101.08</v>
      </c>
    </row>
    <row r="1509" spans="1:105" x14ac:dyDescent="0.25">
      <c r="A1509" s="79">
        <f ca="1"/>
        <v>44175</v>
      </c>
      <c r="B1509" s="7">
        <f ca="1"/>
        <v>734.5</v>
      </c>
      <c r="C1509" s="7">
        <f ca="1"/>
        <v>733.5</v>
      </c>
      <c r="D1509" s="7">
        <f ca="1"/>
        <v>742.5</v>
      </c>
      <c r="E1509" s="7">
        <f ca="1"/>
        <v>740.5</v>
      </c>
      <c r="F1509">
        <f ca="1"/>
        <v>737.9366</v>
      </c>
      <c r="G1509">
        <f ca="1"/>
        <v>1704.66</v>
      </c>
      <c r="H1509">
        <f ca="1"/>
        <v>753.35</v>
      </c>
      <c r="I1509">
        <f ca="1"/>
        <v>758.91</v>
      </c>
      <c r="J1509">
        <f ca="1"/>
        <v>771.17</v>
      </c>
      <c r="K1509">
        <f ca="1"/>
        <v>774.33</v>
      </c>
      <c r="L1509">
        <f ca="1"/>
        <v>798.4</v>
      </c>
      <c r="M1509">
        <f ca="1"/>
        <v>10.54</v>
      </c>
      <c r="N1509">
        <f ca="1"/>
        <v>-0.3</v>
      </c>
      <c r="O1509">
        <f ca="1"/>
        <v>-0.85</v>
      </c>
      <c r="P1509">
        <f ca="1"/>
        <v>-1.2</v>
      </c>
      <c r="Q1509">
        <f ca="1"/>
        <v>-1.75</v>
      </c>
      <c r="R1509">
        <f ca="1"/>
        <v>90.823999999999998</v>
      </c>
      <c r="S1509">
        <f ca="1"/>
        <v>357.05</v>
      </c>
      <c r="T1509">
        <f ca="1"/>
        <v>357.05</v>
      </c>
      <c r="U1509">
        <f ca="1"/>
        <v>7860.75</v>
      </c>
      <c r="V1509">
        <f ca="1"/>
        <v>79940</v>
      </c>
      <c r="W1509">
        <f ca="1"/>
        <v>-1750</v>
      </c>
      <c r="X1509">
        <f ca="1"/>
        <v>147825</v>
      </c>
      <c r="Y1509">
        <f ca="1"/>
        <v>7860.75</v>
      </c>
      <c r="Z1509">
        <f ca="1"/>
        <v>15.09</v>
      </c>
      <c r="AA1509">
        <f ca="1"/>
        <v>86712</v>
      </c>
      <c r="AB1509">
        <f ca="1"/>
        <v>46.78</v>
      </c>
      <c r="AC1509">
        <f ca="1"/>
        <v>20.011800000000001</v>
      </c>
      <c r="AD1509">
        <f ca="1"/>
        <v>5.0191999999999997</v>
      </c>
      <c r="AE1509">
        <f ca="1"/>
        <v>3439.45</v>
      </c>
      <c r="AF1509">
        <f ca="1"/>
        <v>3.5943000000000001</v>
      </c>
      <c r="AG1509">
        <f ca="1"/>
        <v>82.134600000000006</v>
      </c>
      <c r="AH1509" t="str">
        <f ca="1"/>
        <v>#N/A N/A</v>
      </c>
      <c r="AI1509" t="str">
        <f ca="1"/>
        <v>#N/A N/A</v>
      </c>
      <c r="AJ1509" s="7" t="str">
        <f ca="1"/>
        <v>#N/A N/A</v>
      </c>
      <c r="AK1509" s="7">
        <f ca="1"/>
        <v>30.71</v>
      </c>
      <c r="AL1509" s="7">
        <f ca="1"/>
        <v>28.09</v>
      </c>
      <c r="AM1509" s="7" t="str">
        <f ca="1"/>
        <v>#N/A N/A</v>
      </c>
      <c r="AN1509">
        <f ca="1"/>
        <v>103.79</v>
      </c>
      <c r="AO1509">
        <f ca="1"/>
        <v>40.94</v>
      </c>
      <c r="AP1509">
        <f ca="1"/>
        <v>73.050299999999993</v>
      </c>
      <c r="AQ1509">
        <f ca="1"/>
        <v>15.020799999999999</v>
      </c>
      <c r="AR1509">
        <f ca="1"/>
        <v>6.5439999999999996</v>
      </c>
      <c r="AS1509">
        <f ca="1"/>
        <v>291.48</v>
      </c>
      <c r="AT1509">
        <f ca="1"/>
        <v>7.8841000000000001</v>
      </c>
      <c r="AU1509">
        <f ca="1"/>
        <v>1087.4100000000001</v>
      </c>
      <c r="AV1509">
        <f ca="1"/>
        <v>3.6473</v>
      </c>
      <c r="AW1509">
        <f ca="1"/>
        <v>48.073</v>
      </c>
      <c r="AX1509">
        <f ca="1"/>
        <v>30.08</v>
      </c>
      <c r="AY1509">
        <f ca="1"/>
        <v>21.697800000000001</v>
      </c>
      <c r="AZ1509">
        <f ca="1"/>
        <v>7.7512999999999996</v>
      </c>
      <c r="BA1509">
        <f ca="1"/>
        <v>1.3353999999999999</v>
      </c>
      <c r="BB1509">
        <f ca="1"/>
        <v>73.666200000000003</v>
      </c>
      <c r="BC1509">
        <f ca="1"/>
        <v>28.228999999999999</v>
      </c>
      <c r="BD1509">
        <f ca="1"/>
        <v>4.0594999999999999</v>
      </c>
      <c r="BE1509">
        <f ca="1"/>
        <v>14105</v>
      </c>
      <c r="BF1509">
        <f ca="1"/>
        <v>1.6109</v>
      </c>
      <c r="BG1509">
        <f ca="1"/>
        <v>4.0114000000000001</v>
      </c>
      <c r="BH1509">
        <f ca="1"/>
        <v>11.2875</v>
      </c>
      <c r="BI1509">
        <f ca="1"/>
        <v>14.617000000000001</v>
      </c>
      <c r="BJ1509">
        <f ca="1"/>
        <v>22.06</v>
      </c>
      <c r="BK1509">
        <f ca="1"/>
        <v>12.955</v>
      </c>
      <c r="BL1509">
        <f ca="1"/>
        <v>0.47749999999999998</v>
      </c>
      <c r="BM1509">
        <f ca="1"/>
        <v>8.2000000000000003E-2</v>
      </c>
      <c r="BN1509">
        <f ca="1"/>
        <v>0.42</v>
      </c>
      <c r="BO1509">
        <f ca="1"/>
        <v>7.9000000000000001E-2</v>
      </c>
      <c r="BP1509">
        <f ca="1"/>
        <v>0.13569999999999999</v>
      </c>
      <c r="BQ1509">
        <f ca="1"/>
        <v>0.90280000000000005</v>
      </c>
      <c r="BR1509">
        <f ca="1"/>
        <v>8.7776999999999994</v>
      </c>
      <c r="BS1509">
        <f ca="1"/>
        <v>1.3271999999999999</v>
      </c>
      <c r="BT1509">
        <f ca="1"/>
        <v>1.2739</v>
      </c>
      <c r="BU1509">
        <f ca="1"/>
        <v>1.4086000000000001</v>
      </c>
      <c r="BV1509">
        <f ca="1"/>
        <v>8.4437999999999995</v>
      </c>
      <c r="BW1509">
        <f ca="1"/>
        <v>0.75219999999999998</v>
      </c>
      <c r="BX1509">
        <f ca="1"/>
        <v>104.24</v>
      </c>
      <c r="BY1509">
        <f ca="1"/>
        <v>0.8236</v>
      </c>
      <c r="BZ1509">
        <f ca="1"/>
        <v>6.1326000000000001</v>
      </c>
      <c r="CA1509">
        <f ca="1"/>
        <v>0.88600000000000001</v>
      </c>
      <c r="CK1509" t="str">
        <f ca="1"/>
        <v>#N/A N/A</v>
      </c>
      <c r="CL1509">
        <f ca="1"/>
        <v>-0.3</v>
      </c>
      <c r="CM1509">
        <f ca="1"/>
        <v>-0.26</v>
      </c>
      <c r="CN1509">
        <f ca="1"/>
        <v>-0.24</v>
      </c>
      <c r="CO1509">
        <f ca="1"/>
        <v>-0.12</v>
      </c>
      <c r="CP1509">
        <f ca="1"/>
        <v>-0.1</v>
      </c>
      <c r="CQ1509">
        <f ca="1"/>
        <v>-0.04</v>
      </c>
      <c r="CR1509" t="str">
        <f ca="1"/>
        <v>#N/A N/A</v>
      </c>
      <c r="CS1509">
        <f ca="1"/>
        <v>0.41499999999999998</v>
      </c>
      <c r="CT1509">
        <f ca="1"/>
        <v>0.42</v>
      </c>
      <c r="CU1509">
        <f ca="1"/>
        <v>0.47749999999999998</v>
      </c>
      <c r="CV1509">
        <f ca="1"/>
        <v>-0.26</v>
      </c>
      <c r="CW1509">
        <f ca="1"/>
        <v>3.5630999999999999</v>
      </c>
      <c r="CX1509">
        <f ca="1"/>
        <v>0.76160000000000005</v>
      </c>
      <c r="CY1509">
        <f ca="1"/>
        <v>1.61</v>
      </c>
      <c r="CZ1509">
        <f ca="1"/>
        <v>-0.13789999999999999</v>
      </c>
      <c r="DA1509">
        <f ca="1"/>
        <v>101.08</v>
      </c>
    </row>
    <row r="1510" spans="1:105" x14ac:dyDescent="0.25">
      <c r="A1510" s="79">
        <f ca="1"/>
        <v>44174</v>
      </c>
      <c r="B1510" s="7">
        <f ca="1"/>
        <v>743.5</v>
      </c>
      <c r="C1510" s="7">
        <f ca="1"/>
        <v>737.2</v>
      </c>
      <c r="D1510" s="7">
        <f ca="1"/>
        <v>743.5</v>
      </c>
      <c r="E1510" s="7">
        <f ca="1"/>
        <v>742</v>
      </c>
      <c r="F1510">
        <f ca="1"/>
        <v>739.31219999999996</v>
      </c>
      <c r="G1510">
        <f ca="1"/>
        <v>1319.94</v>
      </c>
      <c r="H1510">
        <f ca="1"/>
        <v>756.77</v>
      </c>
      <c r="I1510">
        <f ca="1"/>
        <v>759.94</v>
      </c>
      <c r="J1510">
        <f ca="1"/>
        <v>772.19</v>
      </c>
      <c r="K1510">
        <f ca="1"/>
        <v>774.85</v>
      </c>
      <c r="L1510">
        <f ca="1"/>
        <v>798.76</v>
      </c>
      <c r="M1510">
        <f ca="1"/>
        <v>10.33</v>
      </c>
      <c r="N1510">
        <f ca="1"/>
        <v>-0.3</v>
      </c>
      <c r="O1510">
        <f ca="1"/>
        <v>-0.8</v>
      </c>
      <c r="P1510">
        <f ca="1"/>
        <v>-1.35</v>
      </c>
      <c r="Q1510">
        <f ca="1"/>
        <v>-1.93</v>
      </c>
      <c r="R1510">
        <f ca="1"/>
        <v>91.087000000000003</v>
      </c>
      <c r="S1510">
        <f ca="1"/>
        <v>350.8</v>
      </c>
      <c r="T1510">
        <f ca="1"/>
        <v>350.8</v>
      </c>
      <c r="U1510">
        <f ca="1"/>
        <v>7705.5</v>
      </c>
      <c r="V1510">
        <f ca="1"/>
        <v>79940</v>
      </c>
      <c r="W1510">
        <f ca="1"/>
        <v>-50</v>
      </c>
      <c r="X1510">
        <f ca="1"/>
        <v>149575</v>
      </c>
      <c r="Y1510">
        <f ca="1"/>
        <v>7705.5</v>
      </c>
      <c r="Z1510">
        <f ca="1"/>
        <v>14.52</v>
      </c>
      <c r="AA1510">
        <f ca="1"/>
        <v>86712</v>
      </c>
      <c r="AB1510">
        <f ca="1"/>
        <v>45.52</v>
      </c>
      <c r="AC1510">
        <f ca="1"/>
        <v>19.882999999999999</v>
      </c>
      <c r="AD1510">
        <f ca="1"/>
        <v>5.1683000000000003</v>
      </c>
      <c r="AE1510">
        <f ca="1"/>
        <v>3465.68</v>
      </c>
      <c r="AF1510">
        <f ca="1"/>
        <v>3.5994999999999999</v>
      </c>
      <c r="AG1510">
        <f ca="1"/>
        <v>82.046800000000005</v>
      </c>
      <c r="AH1510" t="str">
        <f ca="1"/>
        <v>#N/A N/A</v>
      </c>
      <c r="AI1510" t="str">
        <f ca="1"/>
        <v>#N/A N/A</v>
      </c>
      <c r="AJ1510" s="7" t="str">
        <f ca="1"/>
        <v>#N/A N/A</v>
      </c>
      <c r="AK1510" s="7">
        <f ca="1"/>
        <v>33.79</v>
      </c>
      <c r="AL1510" s="7">
        <f ca="1"/>
        <v>33.01</v>
      </c>
      <c r="AM1510" s="7" t="str">
        <f ca="1"/>
        <v>#N/A N/A</v>
      </c>
      <c r="AN1510">
        <f ca="1"/>
        <v>103.64</v>
      </c>
      <c r="AO1510">
        <f ca="1"/>
        <v>40.090000000000003</v>
      </c>
      <c r="AP1510">
        <f ca="1"/>
        <v>73.655299999999997</v>
      </c>
      <c r="AQ1510">
        <f ca="1"/>
        <v>14.968</v>
      </c>
      <c r="AR1510">
        <f ca="1"/>
        <v>6.5434999999999999</v>
      </c>
      <c r="AS1510">
        <f ca="1"/>
        <v>295.17</v>
      </c>
      <c r="AT1510">
        <f ca="1"/>
        <v>7.8250999999999999</v>
      </c>
      <c r="AU1510">
        <f ca="1"/>
        <v>1084.17</v>
      </c>
      <c r="AV1510">
        <f ca="1"/>
        <v>3.6713</v>
      </c>
      <c r="AW1510">
        <f ca="1"/>
        <v>48.055</v>
      </c>
      <c r="AX1510">
        <f ca="1"/>
        <v>30.084</v>
      </c>
      <c r="AY1510">
        <f ca="1"/>
        <v>21.7775</v>
      </c>
      <c r="AZ1510">
        <f ca="1"/>
        <v>7.7515000000000001</v>
      </c>
      <c r="BA1510">
        <f ca="1"/>
        <v>1.3378000000000001</v>
      </c>
      <c r="BB1510">
        <f ca="1"/>
        <v>73.5625</v>
      </c>
      <c r="BC1510">
        <f ca="1"/>
        <v>28.196000000000002</v>
      </c>
      <c r="BD1510">
        <f ca="1"/>
        <v>4.0625</v>
      </c>
      <c r="BE1510">
        <f ca="1"/>
        <v>14110</v>
      </c>
      <c r="BF1510">
        <f ca="1"/>
        <v>1.6183000000000001</v>
      </c>
      <c r="BG1510">
        <f ca="1"/>
        <v>4.0278999999999998</v>
      </c>
      <c r="BH1510">
        <f ca="1"/>
        <v>10.96</v>
      </c>
      <c r="BI1510">
        <f ca="1"/>
        <v>13.74</v>
      </c>
      <c r="BJ1510">
        <f ca="1"/>
        <v>21.225000000000001</v>
      </c>
      <c r="BK1510">
        <f ca="1"/>
        <v>12.885</v>
      </c>
      <c r="BL1510">
        <f ca="1"/>
        <v>0.46500000000000002</v>
      </c>
      <c r="BM1510">
        <f ca="1"/>
        <v>8.2409999999999997E-2</v>
      </c>
      <c r="BN1510">
        <f ca="1"/>
        <v>0.40749999999999997</v>
      </c>
      <c r="BO1510">
        <f ca="1"/>
        <v>7.9000000000000001E-2</v>
      </c>
      <c r="BP1510">
        <f ca="1"/>
        <v>8.3400000000000002E-2</v>
      </c>
      <c r="BQ1510">
        <f ca="1"/>
        <v>0.86050000000000004</v>
      </c>
      <c r="BR1510">
        <f ca="1"/>
        <v>8.8356999999999992</v>
      </c>
      <c r="BS1510">
        <f ca="1"/>
        <v>1.3435999999999999</v>
      </c>
      <c r="BT1510">
        <f ca="1"/>
        <v>1.2816000000000001</v>
      </c>
      <c r="BU1510">
        <f ca="1"/>
        <v>1.4236</v>
      </c>
      <c r="BV1510">
        <f ca="1"/>
        <v>8.4855</v>
      </c>
      <c r="BW1510">
        <f ca="1"/>
        <v>0.74590000000000001</v>
      </c>
      <c r="BX1510">
        <f ca="1"/>
        <v>104.23</v>
      </c>
      <c r="BY1510">
        <f ca="1"/>
        <v>0.82769999999999999</v>
      </c>
      <c r="BZ1510">
        <f ca="1"/>
        <v>6.1609999999999996</v>
      </c>
      <c r="CA1510">
        <f ca="1"/>
        <v>0.88929999999999998</v>
      </c>
      <c r="CK1510" t="str">
        <f ca="1"/>
        <v>#N/A N/A</v>
      </c>
      <c r="CL1510">
        <f ca="1"/>
        <v>-0.28000000000000003</v>
      </c>
      <c r="CM1510">
        <f ca="1"/>
        <v>-0.24</v>
      </c>
      <c r="CN1510">
        <f ca="1"/>
        <v>-0.21</v>
      </c>
      <c r="CO1510">
        <f ca="1"/>
        <v>-0.15</v>
      </c>
      <c r="CP1510">
        <f ca="1"/>
        <v>-0.1</v>
      </c>
      <c r="CQ1510">
        <f ca="1"/>
        <v>-0.05</v>
      </c>
      <c r="CR1510" t="str">
        <f ca="1"/>
        <v>#N/A N/A</v>
      </c>
      <c r="CS1510">
        <f ca="1"/>
        <v>0.40500000000000003</v>
      </c>
      <c r="CT1510">
        <f ca="1"/>
        <v>0.40749999999999997</v>
      </c>
      <c r="CU1510">
        <f ca="1"/>
        <v>0.46500000000000002</v>
      </c>
      <c r="CV1510">
        <f ca="1"/>
        <v>-0.24</v>
      </c>
      <c r="CW1510">
        <f ca="1"/>
        <v>3.528</v>
      </c>
      <c r="CX1510">
        <f ca="1"/>
        <v>0.51380000000000003</v>
      </c>
      <c r="CY1510">
        <f ca="1"/>
        <v>1.5549999999999999</v>
      </c>
      <c r="CZ1510">
        <f ca="1"/>
        <v>-0.13619999999999999</v>
      </c>
      <c r="DA1510">
        <f ca="1"/>
        <v>101.08</v>
      </c>
    </row>
    <row r="1511" spans="1:105" x14ac:dyDescent="0.25">
      <c r="A1511" s="79">
        <f ca="1"/>
        <v>44173</v>
      </c>
      <c r="B1511" s="7">
        <f ca="1"/>
        <v>745.1</v>
      </c>
      <c r="C1511" s="7">
        <f ca="1"/>
        <v>740.2</v>
      </c>
      <c r="D1511" s="7">
        <f ca="1"/>
        <v>748.3</v>
      </c>
      <c r="E1511" s="7">
        <f ca="1"/>
        <v>745</v>
      </c>
      <c r="F1511">
        <f ca="1"/>
        <v>744.58810000000005</v>
      </c>
      <c r="G1511">
        <f ca="1"/>
        <v>903.61</v>
      </c>
      <c r="H1511">
        <f ca="1"/>
        <v>759.81</v>
      </c>
      <c r="I1511">
        <f ca="1"/>
        <v>760.65</v>
      </c>
      <c r="J1511">
        <f ca="1"/>
        <v>773.05</v>
      </c>
      <c r="K1511">
        <f ca="1"/>
        <v>775.27</v>
      </c>
      <c r="L1511">
        <f ca="1"/>
        <v>799.06</v>
      </c>
      <c r="M1511">
        <f ca="1"/>
        <v>10.32</v>
      </c>
      <c r="N1511">
        <f ca="1"/>
        <v>-0.49</v>
      </c>
      <c r="O1511">
        <f ca="1"/>
        <v>-0.98</v>
      </c>
      <c r="P1511">
        <f ca="1"/>
        <v>-1.53</v>
      </c>
      <c r="Q1511">
        <f ca="1"/>
        <v>-2.0699999999999998</v>
      </c>
      <c r="R1511">
        <f ca="1"/>
        <v>90.965000000000003</v>
      </c>
      <c r="S1511">
        <f ca="1"/>
        <v>349.4</v>
      </c>
      <c r="T1511">
        <f ca="1"/>
        <v>349.4</v>
      </c>
      <c r="U1511">
        <f ca="1"/>
        <v>7679</v>
      </c>
      <c r="V1511">
        <f ca="1"/>
        <v>79940</v>
      </c>
      <c r="W1511">
        <f ca="1"/>
        <v>-500</v>
      </c>
      <c r="X1511">
        <f ca="1"/>
        <v>149625</v>
      </c>
      <c r="Y1511">
        <f ca="1"/>
        <v>7679</v>
      </c>
      <c r="Z1511">
        <f ca="1"/>
        <v>14.66</v>
      </c>
      <c r="AA1511">
        <f ca="1"/>
        <v>86712</v>
      </c>
      <c r="AB1511">
        <f ca="1"/>
        <v>45.6</v>
      </c>
      <c r="AC1511">
        <f ca="1"/>
        <v>19.787099999999999</v>
      </c>
      <c r="AD1511">
        <f ca="1"/>
        <v>5.1195000000000004</v>
      </c>
      <c r="AE1511">
        <f ca="1"/>
        <v>3487.87</v>
      </c>
      <c r="AF1511">
        <f ca="1"/>
        <v>3.6032999999999999</v>
      </c>
      <c r="AG1511">
        <f ca="1"/>
        <v>81.655299999999997</v>
      </c>
      <c r="AH1511" t="str">
        <f ca="1"/>
        <v>#N/A N/A</v>
      </c>
      <c r="AI1511" t="str">
        <f ca="1"/>
        <v>#N/A N/A</v>
      </c>
      <c r="AJ1511" s="7" t="str">
        <f ca="1"/>
        <v>#N/A N/A</v>
      </c>
      <c r="AK1511" s="7">
        <f ca="1"/>
        <v>30.8</v>
      </c>
      <c r="AL1511" s="7">
        <f ca="1"/>
        <v>33.99</v>
      </c>
      <c r="AM1511" s="7" t="str">
        <f ca="1"/>
        <v>#N/A N/A</v>
      </c>
      <c r="AN1511">
        <f ca="1"/>
        <v>103.63</v>
      </c>
      <c r="AO1511">
        <f ca="1"/>
        <v>39.979999999999997</v>
      </c>
      <c r="AP1511">
        <f ca="1"/>
        <v>73.438999999999993</v>
      </c>
      <c r="AQ1511">
        <f ca="1"/>
        <v>14.985099999999999</v>
      </c>
      <c r="AR1511">
        <f ca="1"/>
        <v>6.5331999999999999</v>
      </c>
      <c r="AS1511">
        <f ca="1"/>
        <v>296.58</v>
      </c>
      <c r="AT1511">
        <f ca="1"/>
        <v>7.8155000000000001</v>
      </c>
      <c r="AU1511">
        <f ca="1"/>
        <v>1085.43</v>
      </c>
      <c r="AV1511">
        <f ca="1"/>
        <v>3.6758000000000002</v>
      </c>
      <c r="AW1511">
        <f ca="1"/>
        <v>48.158999999999999</v>
      </c>
      <c r="AX1511">
        <f ca="1"/>
        <v>30.029</v>
      </c>
      <c r="AY1511">
        <f ca="1"/>
        <v>21.759</v>
      </c>
      <c r="AZ1511">
        <f ca="1"/>
        <v>7.7511999999999999</v>
      </c>
      <c r="BA1511">
        <f ca="1"/>
        <v>1.3374999999999999</v>
      </c>
      <c r="BB1511">
        <f ca="1"/>
        <v>73.528700000000001</v>
      </c>
      <c r="BC1511">
        <f ca="1"/>
        <v>28.231999999999999</v>
      </c>
      <c r="BD1511">
        <f ca="1"/>
        <v>4.0717999999999996</v>
      </c>
      <c r="BE1511">
        <f ca="1"/>
        <v>14110</v>
      </c>
      <c r="BF1511">
        <f ca="1"/>
        <v>1.6157999999999999</v>
      </c>
      <c r="BG1511">
        <f ca="1"/>
        <v>4.0246000000000004</v>
      </c>
      <c r="BH1511">
        <f ca="1"/>
        <v>10.82</v>
      </c>
      <c r="BI1511">
        <f ca="1"/>
        <v>12.747</v>
      </c>
      <c r="BJ1511">
        <f ca="1"/>
        <v>20.822500000000002</v>
      </c>
      <c r="BK1511">
        <f ca="1"/>
        <v>12.79</v>
      </c>
      <c r="BL1511">
        <f ca="1"/>
        <v>0.505</v>
      </c>
      <c r="BM1511">
        <f ca="1"/>
        <v>0.08</v>
      </c>
      <c r="BN1511">
        <f ca="1"/>
        <v>0.40500000000000003</v>
      </c>
      <c r="BO1511">
        <f ca="1"/>
        <v>7.7600000000000002E-2</v>
      </c>
      <c r="BP1511">
        <f ca="1"/>
        <v>0.1915</v>
      </c>
      <c r="BQ1511">
        <f ca="1"/>
        <v>0.99839999999999995</v>
      </c>
      <c r="BR1511">
        <f ca="1"/>
        <v>8.7666000000000004</v>
      </c>
      <c r="BS1511">
        <f ca="1"/>
        <v>1.3496999999999999</v>
      </c>
      <c r="BT1511">
        <f ca="1"/>
        <v>1.2819</v>
      </c>
      <c r="BU1511">
        <f ca="1"/>
        <v>1.4197</v>
      </c>
      <c r="BV1511">
        <f ca="1"/>
        <v>8.4736999999999991</v>
      </c>
      <c r="BW1511">
        <f ca="1"/>
        <v>0.74860000000000004</v>
      </c>
      <c r="BX1511">
        <f ca="1"/>
        <v>104.16</v>
      </c>
      <c r="BY1511">
        <f ca="1"/>
        <v>0.82620000000000005</v>
      </c>
      <c r="BZ1511">
        <f ca="1"/>
        <v>6.1504000000000003</v>
      </c>
      <c r="CA1511">
        <f ca="1"/>
        <v>0.88919999999999999</v>
      </c>
      <c r="CK1511" t="str">
        <f ca="1"/>
        <v>#N/A N/A</v>
      </c>
      <c r="CL1511">
        <f ca="1"/>
        <v>-0.48</v>
      </c>
      <c r="CM1511">
        <f ca="1"/>
        <v>-0.51</v>
      </c>
      <c r="CN1511">
        <f ca="1"/>
        <v>-0.3</v>
      </c>
      <c r="CO1511">
        <f ca="1"/>
        <v>-0.18</v>
      </c>
      <c r="CP1511">
        <f ca="1"/>
        <v>-0.12</v>
      </c>
      <c r="CQ1511">
        <f ca="1"/>
        <v>-0.06</v>
      </c>
      <c r="CR1511" t="str">
        <f ca="1"/>
        <v>#N/A N/A</v>
      </c>
      <c r="CS1511">
        <f ca="1"/>
        <v>0.39500000000000002</v>
      </c>
      <c r="CT1511">
        <f ca="1"/>
        <v>0.40500000000000003</v>
      </c>
      <c r="CU1511">
        <f ca="1"/>
        <v>0.505</v>
      </c>
      <c r="CV1511">
        <f ca="1"/>
        <v>-0.51</v>
      </c>
      <c r="CW1511">
        <f ca="1"/>
        <v>3.6135000000000002</v>
      </c>
      <c r="CX1511">
        <f ca="1"/>
        <v>0.4425</v>
      </c>
      <c r="CY1511">
        <f ca="1"/>
        <v>1.4950000000000001</v>
      </c>
      <c r="CZ1511">
        <f ca="1"/>
        <v>0.96250000000000002</v>
      </c>
      <c r="DA1511">
        <f ca="1"/>
        <v>101.08</v>
      </c>
    </row>
    <row r="1512" spans="1:105" x14ac:dyDescent="0.25">
      <c r="A1512" s="79">
        <f ca="1"/>
        <v>44172</v>
      </c>
      <c r="B1512" s="7">
        <f ca="1"/>
        <v>745.1</v>
      </c>
      <c r="C1512" s="7">
        <f ca="1"/>
        <v>740.2</v>
      </c>
      <c r="D1512" s="7">
        <f ca="1"/>
        <v>748.3</v>
      </c>
      <c r="E1512" s="7">
        <f ca="1"/>
        <v>745</v>
      </c>
      <c r="F1512">
        <f ca="1"/>
        <v>744.58810000000005</v>
      </c>
      <c r="G1512">
        <f ca="1"/>
        <v>903.61</v>
      </c>
      <c r="H1512">
        <f ca="1"/>
        <v>759.81</v>
      </c>
      <c r="I1512">
        <f ca="1"/>
        <v>760.65</v>
      </c>
      <c r="J1512">
        <f ca="1"/>
        <v>773.05</v>
      </c>
      <c r="K1512">
        <f ca="1"/>
        <v>775.27</v>
      </c>
      <c r="L1512">
        <f ca="1"/>
        <v>799.06</v>
      </c>
      <c r="M1512">
        <f ca="1"/>
        <v>10.25</v>
      </c>
      <c r="N1512">
        <f ca="1"/>
        <v>-0.48</v>
      </c>
      <c r="O1512">
        <f ca="1"/>
        <v>-1</v>
      </c>
      <c r="P1512">
        <f ca="1"/>
        <v>-1.4</v>
      </c>
      <c r="Q1512">
        <f ca="1"/>
        <v>-2.2200000000000002</v>
      </c>
      <c r="R1512">
        <f ca="1"/>
        <v>90.792000000000002</v>
      </c>
      <c r="S1512">
        <f ca="1"/>
        <v>350.85</v>
      </c>
      <c r="T1512">
        <f ca="1"/>
        <v>350.85</v>
      </c>
      <c r="U1512">
        <f ca="1"/>
        <v>7695</v>
      </c>
      <c r="V1512">
        <f ca="1"/>
        <v>80474</v>
      </c>
      <c r="W1512">
        <f ca="1"/>
        <v>450</v>
      </c>
      <c r="X1512">
        <f ca="1"/>
        <v>150125</v>
      </c>
      <c r="Y1512">
        <f ca="1"/>
        <v>7695</v>
      </c>
      <c r="Z1512">
        <f ca="1"/>
        <v>14.95</v>
      </c>
      <c r="AA1512">
        <f ca="1"/>
        <v>84900</v>
      </c>
      <c r="AB1512">
        <f ca="1"/>
        <v>45.76</v>
      </c>
      <c r="AC1512">
        <f ca="1"/>
        <v>19.886700000000001</v>
      </c>
      <c r="AD1512">
        <f ca="1"/>
        <v>5.1067999999999998</v>
      </c>
      <c r="AE1512">
        <f ca="1"/>
        <v>3487.87</v>
      </c>
      <c r="AF1512">
        <f ca="1"/>
        <v>3.6032999999999999</v>
      </c>
      <c r="AG1512">
        <f ca="1"/>
        <v>81.655299999999997</v>
      </c>
      <c r="AH1512" t="str">
        <f ca="1"/>
        <v>#N/A N/A</v>
      </c>
      <c r="AI1512" t="str">
        <f ca="1"/>
        <v>#N/A N/A</v>
      </c>
      <c r="AJ1512" s="7" t="str">
        <f ca="1"/>
        <v>#N/A N/A</v>
      </c>
      <c r="AK1512" s="7">
        <f ca="1"/>
        <v>26.44</v>
      </c>
      <c r="AL1512" s="7">
        <f ca="1"/>
        <v>33.99</v>
      </c>
      <c r="AM1512" s="7" t="str">
        <f ca="1"/>
        <v>#N/A N/A</v>
      </c>
      <c r="AN1512">
        <f ca="1"/>
        <v>103.62</v>
      </c>
      <c r="AO1512">
        <f ca="1"/>
        <v>39.909999999999997</v>
      </c>
      <c r="AP1512">
        <f ca="1"/>
        <v>73.715199999999996</v>
      </c>
      <c r="AQ1512">
        <f ca="1"/>
        <v>15.1465</v>
      </c>
      <c r="AR1512">
        <f ca="1"/>
        <v>6.5297999999999998</v>
      </c>
      <c r="AS1512">
        <f ca="1"/>
        <v>297.33</v>
      </c>
      <c r="AT1512">
        <f ca="1"/>
        <v>7.806</v>
      </c>
      <c r="AU1512">
        <f ca="1"/>
        <v>1082.0999999999999</v>
      </c>
      <c r="AV1512">
        <f ca="1"/>
        <v>3.6924999999999999</v>
      </c>
      <c r="AW1512">
        <f ca="1"/>
        <v>48.085000000000001</v>
      </c>
      <c r="AX1512">
        <f ca="1"/>
        <v>30.166</v>
      </c>
      <c r="AY1512">
        <f ca="1"/>
        <v>21.885999999999999</v>
      </c>
      <c r="AZ1512">
        <f ca="1"/>
        <v>7.7511000000000001</v>
      </c>
      <c r="BA1512">
        <f ca="1"/>
        <v>1.3366</v>
      </c>
      <c r="BB1512">
        <f ca="1"/>
        <v>73.901200000000003</v>
      </c>
      <c r="BC1512">
        <f ca="1"/>
        <v>28.263000000000002</v>
      </c>
      <c r="BD1512">
        <f ca="1"/>
        <v>4.0715000000000003</v>
      </c>
      <c r="BE1512">
        <f ca="1"/>
        <v>14105</v>
      </c>
      <c r="BF1512">
        <f ca="1"/>
        <v>1.6147</v>
      </c>
      <c r="BG1512">
        <f ca="1"/>
        <v>4.0240999999999998</v>
      </c>
      <c r="BH1512">
        <f ca="1"/>
        <v>10.635</v>
      </c>
      <c r="BI1512">
        <f ca="1"/>
        <v>12.725</v>
      </c>
      <c r="BJ1512">
        <f ca="1"/>
        <v>19.715</v>
      </c>
      <c r="BK1512">
        <f ca="1"/>
        <v>12.7475</v>
      </c>
      <c r="BL1512">
        <f ca="1"/>
        <v>0.505</v>
      </c>
      <c r="BM1512">
        <f ca="1"/>
        <v>7.5999999999999998E-2</v>
      </c>
      <c r="BN1512">
        <f ca="1"/>
        <v>0.40500000000000003</v>
      </c>
      <c r="BO1512">
        <f ca="1"/>
        <v>7.6700000000000004E-2</v>
      </c>
      <c r="BP1512">
        <f ca="1"/>
        <v>0.16109999999999999</v>
      </c>
      <c r="BQ1512">
        <f ca="1"/>
        <v>0.99850000000000005</v>
      </c>
      <c r="BR1512">
        <f ca="1"/>
        <v>8.7426999999999992</v>
      </c>
      <c r="BS1512">
        <f ca="1"/>
        <v>1.3479000000000001</v>
      </c>
      <c r="BT1512">
        <f ca="1"/>
        <v>1.2798</v>
      </c>
      <c r="BU1512">
        <f ca="1"/>
        <v>1.4200999999999999</v>
      </c>
      <c r="BV1512">
        <f ca="1"/>
        <v>8.4009999999999998</v>
      </c>
      <c r="BW1512">
        <f ca="1"/>
        <v>0.74729999999999996</v>
      </c>
      <c r="BX1512">
        <f ca="1"/>
        <v>104.05</v>
      </c>
      <c r="BY1512">
        <f ca="1"/>
        <v>0.82579999999999998</v>
      </c>
      <c r="BZ1512">
        <f ca="1"/>
        <v>6.1471</v>
      </c>
      <c r="CA1512">
        <f ca="1"/>
        <v>0.89059999999999995</v>
      </c>
      <c r="CK1512" t="str">
        <f ca="1"/>
        <v>#N/A N/A</v>
      </c>
      <c r="CL1512">
        <f ca="1"/>
        <v>-0.48</v>
      </c>
      <c r="CM1512">
        <f ca="1"/>
        <v>-0.5</v>
      </c>
      <c r="CN1512">
        <f ca="1"/>
        <v>-0.3</v>
      </c>
      <c r="CO1512">
        <f ca="1"/>
        <v>-0.15</v>
      </c>
      <c r="CP1512">
        <f ca="1"/>
        <v>-0.14000000000000001</v>
      </c>
      <c r="CQ1512">
        <f ca="1"/>
        <v>-0.08</v>
      </c>
      <c r="CR1512" t="str">
        <f ca="1"/>
        <v>#N/A N/A</v>
      </c>
      <c r="CS1512">
        <f ca="1"/>
        <v>0.39500000000000002</v>
      </c>
      <c r="CT1512">
        <f ca="1"/>
        <v>0.40500000000000003</v>
      </c>
      <c r="CU1512">
        <f ca="1"/>
        <v>0.505</v>
      </c>
      <c r="CV1512">
        <f ca="1"/>
        <v>-0.5</v>
      </c>
      <c r="CW1512">
        <f ca="1"/>
        <v>3.7302</v>
      </c>
      <c r="CX1512">
        <f ca="1"/>
        <v>0.443</v>
      </c>
      <c r="CY1512">
        <f ca="1"/>
        <v>1.4950000000000001</v>
      </c>
      <c r="CZ1512">
        <f ca="1"/>
        <v>-0.77959999999999996</v>
      </c>
      <c r="DA1512">
        <f ca="1"/>
        <v>101.08</v>
      </c>
    </row>
    <row r="1513" spans="1:105" x14ac:dyDescent="0.25">
      <c r="A1513" s="79">
        <f ca="1"/>
        <v>44169</v>
      </c>
      <c r="B1513" s="7">
        <f ca="1"/>
        <v>743.5</v>
      </c>
      <c r="C1513" s="7">
        <f ca="1"/>
        <v>743.3</v>
      </c>
      <c r="D1513" s="7">
        <f ca="1"/>
        <v>749.74</v>
      </c>
      <c r="E1513" s="7">
        <f ca="1"/>
        <v>749</v>
      </c>
      <c r="F1513">
        <f ca="1"/>
        <v>747.13779999999997</v>
      </c>
      <c r="G1513">
        <f ca="1"/>
        <v>1278.3900000000001</v>
      </c>
      <c r="H1513">
        <f ca="1"/>
        <v>762.64</v>
      </c>
      <c r="I1513">
        <f ca="1"/>
        <v>761.33</v>
      </c>
      <c r="J1513">
        <f ca="1"/>
        <v>773.94</v>
      </c>
      <c r="K1513">
        <f ca="1"/>
        <v>775.74</v>
      </c>
      <c r="L1513">
        <f ca="1"/>
        <v>799.38</v>
      </c>
      <c r="M1513">
        <f ca="1"/>
        <v>10.31</v>
      </c>
      <c r="N1513">
        <f ca="1"/>
        <v>-0.6</v>
      </c>
      <c r="O1513">
        <f ca="1"/>
        <v>-1.02</v>
      </c>
      <c r="P1513">
        <f ca="1"/>
        <v>-1.6</v>
      </c>
      <c r="Q1513">
        <f ca="1"/>
        <v>-2</v>
      </c>
      <c r="R1513">
        <f ca="1"/>
        <v>90.700999999999993</v>
      </c>
      <c r="S1513">
        <f ca="1"/>
        <v>351.4</v>
      </c>
      <c r="T1513">
        <f ca="1"/>
        <v>351.4</v>
      </c>
      <c r="U1513">
        <f ca="1"/>
        <v>7750.75</v>
      </c>
      <c r="V1513">
        <f ca="1"/>
        <v>80474</v>
      </c>
      <c r="W1513">
        <f ca="1"/>
        <v>350</v>
      </c>
      <c r="X1513">
        <f ca="1"/>
        <v>149675</v>
      </c>
      <c r="Y1513">
        <f ca="1"/>
        <v>7750.75</v>
      </c>
      <c r="Z1513">
        <f ca="1"/>
        <v>14.53</v>
      </c>
      <c r="AA1513">
        <f ca="1"/>
        <v>84900</v>
      </c>
      <c r="AB1513">
        <f ca="1"/>
        <v>46.26</v>
      </c>
      <c r="AC1513">
        <f ca="1"/>
        <v>19.767399999999999</v>
      </c>
      <c r="AD1513">
        <f ca="1"/>
        <v>5.1295000000000002</v>
      </c>
      <c r="AE1513">
        <f ca="1"/>
        <v>3467.04</v>
      </c>
      <c r="AF1513">
        <f ca="1"/>
        <v>3.5880000000000001</v>
      </c>
      <c r="AG1513">
        <f ca="1"/>
        <v>81.655299999999997</v>
      </c>
      <c r="AH1513" t="str">
        <f ca="1"/>
        <v>#N/A N/A</v>
      </c>
      <c r="AI1513" t="str">
        <f ca="1"/>
        <v>#N/A N/A</v>
      </c>
      <c r="AJ1513" s="7" t="str">
        <f ca="1"/>
        <v>#N/A N/A</v>
      </c>
      <c r="AK1513" s="7">
        <f ca="1"/>
        <v>24.1</v>
      </c>
      <c r="AL1513" s="7">
        <f ca="1"/>
        <v>32.11</v>
      </c>
      <c r="AM1513" s="7" t="str">
        <f ca="1"/>
        <v>#N/A N/A</v>
      </c>
      <c r="AN1513">
        <f ca="1"/>
        <v>103.63</v>
      </c>
      <c r="AO1513">
        <f ca="1"/>
        <v>39.89</v>
      </c>
      <c r="AP1513">
        <f ca="1"/>
        <v>74.122</v>
      </c>
      <c r="AQ1513">
        <f ca="1"/>
        <v>15.202500000000001</v>
      </c>
      <c r="AR1513">
        <f ca="1"/>
        <v>6.5315000000000003</v>
      </c>
      <c r="AS1513">
        <f ca="1"/>
        <v>296.27999999999997</v>
      </c>
      <c r="AT1513">
        <f ca="1"/>
        <v>7.8010999999999999</v>
      </c>
      <c r="AU1513">
        <f ca="1"/>
        <v>1081.81</v>
      </c>
      <c r="AV1513">
        <f ca="1"/>
        <v>3.6873999999999998</v>
      </c>
      <c r="AW1513">
        <f ca="1"/>
        <v>48.034999999999997</v>
      </c>
      <c r="AX1513">
        <f ca="1"/>
        <v>30.190999999999999</v>
      </c>
      <c r="AY1513">
        <f ca="1"/>
        <v>21.8337</v>
      </c>
      <c r="AZ1513">
        <f ca="1"/>
        <v>7.7507000000000001</v>
      </c>
      <c r="BA1513">
        <f ca="1"/>
        <v>1.3358000000000001</v>
      </c>
      <c r="BB1513">
        <f ca="1"/>
        <v>73.788700000000006</v>
      </c>
      <c r="BC1513">
        <f ca="1"/>
        <v>28.218</v>
      </c>
      <c r="BD1513">
        <f ca="1"/>
        <v>4.0620000000000003</v>
      </c>
      <c r="BE1513">
        <f ca="1"/>
        <v>14105</v>
      </c>
      <c r="BF1513">
        <f ca="1"/>
        <v>1.6126</v>
      </c>
      <c r="BG1513">
        <f ca="1"/>
        <v>4.0175999999999998</v>
      </c>
      <c r="BH1513">
        <f ca="1"/>
        <v>10.645</v>
      </c>
      <c r="BI1513">
        <f ca="1"/>
        <v>12.583</v>
      </c>
      <c r="BJ1513">
        <f ca="1"/>
        <v>20.102499999999999</v>
      </c>
      <c r="BK1513">
        <f ca="1"/>
        <v>12.555</v>
      </c>
      <c r="BL1513">
        <f ca="1"/>
        <v>0.55500000000000005</v>
      </c>
      <c r="BM1513">
        <f ca="1"/>
        <v>7.9000000000000001E-2</v>
      </c>
      <c r="BN1513">
        <f ca="1"/>
        <v>0.45750000000000002</v>
      </c>
      <c r="BO1513">
        <f ca="1"/>
        <v>7.7450000000000005E-2</v>
      </c>
      <c r="BP1513">
        <f ca="1"/>
        <v>0.1008</v>
      </c>
      <c r="BQ1513">
        <f ca="1"/>
        <v>1.0483</v>
      </c>
      <c r="BR1513">
        <f ca="1"/>
        <v>8.8002000000000002</v>
      </c>
      <c r="BS1513">
        <f ca="1"/>
        <v>1.3465</v>
      </c>
      <c r="BT1513">
        <f ca="1"/>
        <v>1.2784</v>
      </c>
      <c r="BU1513">
        <f ca="1"/>
        <v>1.4202999999999999</v>
      </c>
      <c r="BV1513">
        <f ca="1"/>
        <v>8.4562000000000008</v>
      </c>
      <c r="BW1513">
        <f ca="1"/>
        <v>0.74419999999999997</v>
      </c>
      <c r="BX1513">
        <f ca="1"/>
        <v>104.17</v>
      </c>
      <c r="BY1513">
        <f ca="1"/>
        <v>0.82499999999999996</v>
      </c>
      <c r="BZ1513">
        <f ca="1"/>
        <v>6.1402999999999999</v>
      </c>
      <c r="CA1513">
        <f ca="1"/>
        <v>0.89219999999999999</v>
      </c>
      <c r="CK1513" t="str">
        <f ca="1"/>
        <v>#N/A N/A</v>
      </c>
      <c r="CL1513">
        <f ca="1"/>
        <v>-0.71</v>
      </c>
      <c r="CM1513">
        <f ca="1"/>
        <v>-0.65</v>
      </c>
      <c r="CN1513">
        <f ca="1"/>
        <v>-0.32</v>
      </c>
      <c r="CO1513">
        <f ca="1"/>
        <v>-0.2</v>
      </c>
      <c r="CP1513">
        <f ca="1"/>
        <v>-0.12</v>
      </c>
      <c r="CQ1513">
        <f ca="1"/>
        <v>-0.05</v>
      </c>
      <c r="CR1513" t="str">
        <f ca="1"/>
        <v>#N/A N/A</v>
      </c>
      <c r="CS1513">
        <f ca="1"/>
        <v>0.4375</v>
      </c>
      <c r="CT1513">
        <f ca="1"/>
        <v>0.45750000000000002</v>
      </c>
      <c r="CU1513">
        <f ca="1"/>
        <v>0.55500000000000005</v>
      </c>
      <c r="CV1513">
        <f ca="1"/>
        <v>-0.65</v>
      </c>
      <c r="CW1513">
        <f ca="1"/>
        <v>3.6716000000000002</v>
      </c>
      <c r="CX1513">
        <f ca="1"/>
        <v>0.56810000000000005</v>
      </c>
      <c r="CY1513">
        <f ca="1"/>
        <v>1.46</v>
      </c>
      <c r="CZ1513">
        <f ca="1"/>
        <v>-0.52649999999999997</v>
      </c>
      <c r="DA1513">
        <f ca="1"/>
        <v>101.08</v>
      </c>
    </row>
    <row r="1514" spans="1:105" x14ac:dyDescent="0.25">
      <c r="A1514" s="79">
        <f ca="1"/>
        <v>44168</v>
      </c>
      <c r="B1514" s="7">
        <f ca="1"/>
        <v>750.5</v>
      </c>
      <c r="C1514" s="7">
        <f ca="1"/>
        <v>750</v>
      </c>
      <c r="D1514" s="7">
        <f ca="1"/>
        <v>754.6</v>
      </c>
      <c r="E1514" s="7">
        <f ca="1"/>
        <v>754</v>
      </c>
      <c r="F1514">
        <f ca="1"/>
        <v>751.80119999999999</v>
      </c>
      <c r="G1514">
        <f ca="1"/>
        <v>1430.21</v>
      </c>
      <c r="H1514">
        <f ca="1"/>
        <v>764.22</v>
      </c>
      <c r="I1514">
        <f ca="1"/>
        <v>761.76</v>
      </c>
      <c r="J1514">
        <f ca="1"/>
        <v>774.72</v>
      </c>
      <c r="K1514">
        <f ca="1"/>
        <v>776.16</v>
      </c>
      <c r="L1514">
        <f ca="1"/>
        <v>799.65</v>
      </c>
      <c r="M1514">
        <f ca="1"/>
        <v>10.130000000000001</v>
      </c>
      <c r="N1514">
        <f ca="1"/>
        <v>-0.59</v>
      </c>
      <c r="O1514">
        <f ca="1"/>
        <v>-1.02</v>
      </c>
      <c r="P1514">
        <f ca="1"/>
        <v>-1.6</v>
      </c>
      <c r="Q1514">
        <f ca="1"/>
        <v>-1.79</v>
      </c>
      <c r="R1514">
        <f ca="1"/>
        <v>90.713999999999999</v>
      </c>
      <c r="S1514">
        <f ca="1"/>
        <v>347.9</v>
      </c>
      <c r="T1514">
        <f ca="1"/>
        <v>347.9</v>
      </c>
      <c r="U1514">
        <f ca="1"/>
        <v>7668.5</v>
      </c>
      <c r="V1514">
        <f ca="1"/>
        <v>80725</v>
      </c>
      <c r="W1514">
        <f ca="1"/>
        <v>-350</v>
      </c>
      <c r="X1514">
        <f ca="1"/>
        <v>149325</v>
      </c>
      <c r="Y1514">
        <f ca="1"/>
        <v>7668.5</v>
      </c>
      <c r="Z1514">
        <f ca="1"/>
        <v>15.38</v>
      </c>
      <c r="AA1514">
        <f ca="1"/>
        <v>84900</v>
      </c>
      <c r="AB1514">
        <f ca="1"/>
        <v>45.64</v>
      </c>
      <c r="AC1514">
        <f ca="1"/>
        <v>19.895800000000001</v>
      </c>
      <c r="AD1514">
        <f ca="1"/>
        <v>5.1577000000000002</v>
      </c>
      <c r="AE1514">
        <f ca="1"/>
        <v>3476.1</v>
      </c>
      <c r="AF1514">
        <f ca="1"/>
        <v>3.5939000000000001</v>
      </c>
      <c r="AG1514">
        <f ca="1"/>
        <v>81.569299999999998</v>
      </c>
      <c r="AH1514" t="str">
        <f ca="1"/>
        <v>#N/A N/A</v>
      </c>
      <c r="AI1514" t="str">
        <f ca="1"/>
        <v>#N/A N/A</v>
      </c>
      <c r="AJ1514" s="7" t="str">
        <f ca="1"/>
        <v>#N/A N/A</v>
      </c>
      <c r="AK1514" s="7">
        <f ca="1"/>
        <v>24.2</v>
      </c>
      <c r="AL1514" s="7">
        <f ca="1"/>
        <v>36.299999999999997</v>
      </c>
      <c r="AM1514" s="7" t="str">
        <f ca="1"/>
        <v>#N/A N/A</v>
      </c>
      <c r="AN1514">
        <f ca="1"/>
        <v>103.51</v>
      </c>
      <c r="AO1514">
        <f ca="1"/>
        <v>39.25</v>
      </c>
      <c r="AP1514">
        <f ca="1"/>
        <v>74.505899999999997</v>
      </c>
      <c r="AQ1514">
        <f ca="1"/>
        <v>15.1753</v>
      </c>
      <c r="AR1514">
        <f ca="1"/>
        <v>6.5429000000000004</v>
      </c>
      <c r="AS1514">
        <f ca="1"/>
        <v>294.10000000000002</v>
      </c>
      <c r="AT1514">
        <f ca="1"/>
        <v>7.7717000000000001</v>
      </c>
      <c r="AU1514">
        <f ca="1"/>
        <v>1096.52</v>
      </c>
      <c r="AV1514">
        <f ca="1"/>
        <v>3.6804000000000001</v>
      </c>
      <c r="AW1514">
        <f ca="1"/>
        <v>48.045999999999999</v>
      </c>
      <c r="AX1514">
        <f ca="1"/>
        <v>30.189</v>
      </c>
      <c r="AY1514">
        <f ca="1"/>
        <v>21.757100000000001</v>
      </c>
      <c r="AZ1514">
        <f ca="1"/>
        <v>7.7508999999999997</v>
      </c>
      <c r="BA1514">
        <f ca="1"/>
        <v>1.3345</v>
      </c>
      <c r="BB1514">
        <f ca="1"/>
        <v>73.930000000000007</v>
      </c>
      <c r="BC1514">
        <f ca="1"/>
        <v>28.364999999999998</v>
      </c>
      <c r="BD1514">
        <f ca="1"/>
        <v>4.0728</v>
      </c>
      <c r="BE1514">
        <f ca="1"/>
        <v>14140</v>
      </c>
      <c r="BF1514">
        <f ca="1"/>
        <v>1.6105</v>
      </c>
      <c r="BG1514">
        <f ca="1"/>
        <v>4.0121000000000002</v>
      </c>
      <c r="BH1514">
        <f ca="1"/>
        <v>10.932499999999999</v>
      </c>
      <c r="BI1514">
        <f ca="1"/>
        <v>12.003</v>
      </c>
      <c r="BJ1514">
        <f ca="1"/>
        <v>19.8325</v>
      </c>
      <c r="BK1514">
        <f ca="1"/>
        <v>12.72</v>
      </c>
      <c r="BL1514">
        <f ca="1"/>
        <v>0.55500000000000005</v>
      </c>
      <c r="BM1514">
        <f ca="1"/>
        <v>7.8E-2</v>
      </c>
      <c r="BN1514">
        <f ca="1"/>
        <v>0.48</v>
      </c>
      <c r="BO1514">
        <f ca="1"/>
        <v>7.8409999999999994E-2</v>
      </c>
      <c r="BP1514">
        <f ca="1"/>
        <v>0.1086</v>
      </c>
      <c r="BQ1514">
        <f ca="1"/>
        <v>1.0444</v>
      </c>
      <c r="BR1514">
        <f ca="1"/>
        <v>8.7649000000000008</v>
      </c>
      <c r="BS1514">
        <f ca="1"/>
        <v>1.3436999999999999</v>
      </c>
      <c r="BT1514">
        <f ca="1"/>
        <v>1.2862</v>
      </c>
      <c r="BU1514">
        <f ca="1"/>
        <v>1.4129</v>
      </c>
      <c r="BV1514">
        <f ca="1"/>
        <v>8.4505999999999997</v>
      </c>
      <c r="BW1514">
        <f ca="1"/>
        <v>0.74339999999999995</v>
      </c>
      <c r="BX1514">
        <f ca="1"/>
        <v>103.84</v>
      </c>
      <c r="BY1514">
        <f ca="1"/>
        <v>0.82320000000000004</v>
      </c>
      <c r="BZ1514">
        <f ca="1"/>
        <v>6.1306000000000003</v>
      </c>
      <c r="CA1514">
        <f ca="1"/>
        <v>0.89129999999999998</v>
      </c>
      <c r="CK1514" t="str">
        <f ca="1"/>
        <v>#N/A N/A</v>
      </c>
      <c r="CL1514">
        <f ca="1"/>
        <v>-0.7</v>
      </c>
      <c r="CM1514">
        <f ca="1"/>
        <v>-0.69</v>
      </c>
      <c r="CN1514">
        <f ca="1"/>
        <v>-0.32</v>
      </c>
      <c r="CO1514">
        <f ca="1"/>
        <v>-0.2</v>
      </c>
      <c r="CP1514">
        <f ca="1"/>
        <v>-0.1</v>
      </c>
      <c r="CQ1514">
        <f ca="1"/>
        <v>-0.02</v>
      </c>
      <c r="CR1514" t="str">
        <f ca="1"/>
        <v>#N/A N/A</v>
      </c>
      <c r="CS1514">
        <f ca="1"/>
        <v>0.44500000000000001</v>
      </c>
      <c r="CT1514">
        <f ca="1"/>
        <v>0.48</v>
      </c>
      <c r="CU1514">
        <f ca="1"/>
        <v>0.55500000000000005</v>
      </c>
      <c r="CV1514">
        <f ca="1"/>
        <v>-0.69</v>
      </c>
      <c r="CW1514">
        <f ca="1"/>
        <v>3.7883</v>
      </c>
      <c r="CX1514">
        <f ca="1"/>
        <v>0.48199999999999998</v>
      </c>
      <c r="CY1514">
        <f ca="1"/>
        <v>1.58</v>
      </c>
      <c r="CZ1514">
        <f ca="1"/>
        <v>-2.4748999999999999</v>
      </c>
      <c r="DA1514">
        <f ca="1"/>
        <v>101.08</v>
      </c>
    </row>
    <row r="1515" spans="1:105" x14ac:dyDescent="0.25">
      <c r="A1515" s="79">
        <f ca="1"/>
        <v>44167</v>
      </c>
      <c r="B1515" s="7">
        <f ca="1"/>
        <v>756.1</v>
      </c>
      <c r="C1515" s="7">
        <f ca="1"/>
        <v>752.2</v>
      </c>
      <c r="D1515" s="7">
        <f ca="1"/>
        <v>757.9</v>
      </c>
      <c r="E1515" s="7">
        <f ca="1"/>
        <v>754.25</v>
      </c>
      <c r="F1515">
        <f ca="1"/>
        <v>755.01829999999995</v>
      </c>
      <c r="G1515">
        <f ca="1"/>
        <v>1445.87</v>
      </c>
      <c r="H1515">
        <f ca="1"/>
        <v>764.91</v>
      </c>
      <c r="I1515">
        <f ca="1"/>
        <v>762.02</v>
      </c>
      <c r="J1515">
        <f ca="1"/>
        <v>775.35</v>
      </c>
      <c r="K1515">
        <f ca="1"/>
        <v>776.52</v>
      </c>
      <c r="L1515">
        <f ca="1"/>
        <v>799.88</v>
      </c>
      <c r="M1515">
        <f ca="1"/>
        <v>10.02</v>
      </c>
      <c r="N1515">
        <f ca="1"/>
        <v>-0.56000000000000005</v>
      </c>
      <c r="O1515">
        <f ca="1"/>
        <v>-1.1200000000000001</v>
      </c>
      <c r="P1515">
        <f ca="1"/>
        <v>-1.76</v>
      </c>
      <c r="Q1515">
        <f ca="1"/>
        <v>-2.0499999999999998</v>
      </c>
      <c r="R1515">
        <f ca="1"/>
        <v>91.117999999999995</v>
      </c>
      <c r="S1515">
        <f ca="1"/>
        <v>347.5</v>
      </c>
      <c r="T1515">
        <f ca="1"/>
        <v>347.5</v>
      </c>
      <c r="U1515">
        <f ca="1"/>
        <v>7666.5</v>
      </c>
      <c r="V1515">
        <f ca="1"/>
        <v>80725</v>
      </c>
      <c r="W1515">
        <f ca="1"/>
        <v>-250</v>
      </c>
      <c r="X1515">
        <f ca="1"/>
        <v>149675</v>
      </c>
      <c r="Y1515">
        <f ca="1"/>
        <v>7666.5</v>
      </c>
      <c r="Z1515">
        <f ca="1"/>
        <v>15.75</v>
      </c>
      <c r="AA1515">
        <f ca="1"/>
        <v>84900</v>
      </c>
      <c r="AB1515">
        <f ca="1"/>
        <v>45.28</v>
      </c>
      <c r="AC1515">
        <f ca="1"/>
        <v>19.9682</v>
      </c>
      <c r="AD1515">
        <f ca="1"/>
        <v>5.2312000000000003</v>
      </c>
      <c r="AE1515">
        <f ca="1"/>
        <v>3530.71</v>
      </c>
      <c r="AF1515">
        <f ca="1"/>
        <v>3.6097999999999999</v>
      </c>
      <c r="AG1515">
        <f ca="1"/>
        <v>81.458500000000001</v>
      </c>
      <c r="AH1515" t="str">
        <f ca="1"/>
        <v>#N/A N/A</v>
      </c>
      <c r="AI1515" t="str">
        <f ca="1"/>
        <v>#N/A N/A</v>
      </c>
      <c r="AJ1515" s="7" t="str">
        <f ca="1"/>
        <v>#N/A N/A</v>
      </c>
      <c r="AK1515" s="7">
        <f ca="1"/>
        <v>27.57</v>
      </c>
      <c r="AL1515" s="7">
        <f ca="1"/>
        <v>40.200000000000003</v>
      </c>
      <c r="AM1515" s="7" t="str">
        <f ca="1"/>
        <v>#N/A N/A</v>
      </c>
      <c r="AN1515">
        <f ca="1"/>
        <v>103.48</v>
      </c>
      <c r="AO1515">
        <f ca="1"/>
        <v>39.06</v>
      </c>
      <c r="AP1515">
        <f ca="1"/>
        <v>75.084000000000003</v>
      </c>
      <c r="AQ1515">
        <f ca="1"/>
        <v>15.315099999999999</v>
      </c>
      <c r="AR1515">
        <f ca="1"/>
        <v>6.5629999999999997</v>
      </c>
      <c r="AS1515">
        <f ca="1"/>
        <v>296.75</v>
      </c>
      <c r="AT1515">
        <f ca="1"/>
        <v>7.8619000000000003</v>
      </c>
      <c r="AU1515">
        <f ca="1"/>
        <v>1100.33</v>
      </c>
      <c r="AV1515">
        <f ca="1"/>
        <v>3.6934999999999998</v>
      </c>
      <c r="AW1515">
        <f ca="1"/>
        <v>48.05</v>
      </c>
      <c r="AX1515">
        <f ca="1"/>
        <v>30.204000000000001</v>
      </c>
      <c r="AY1515">
        <f ca="1"/>
        <v>21.775700000000001</v>
      </c>
      <c r="AZ1515">
        <f ca="1"/>
        <v>7.7518000000000002</v>
      </c>
      <c r="BA1515">
        <f ca="1"/>
        <v>1.3391</v>
      </c>
      <c r="BB1515">
        <f ca="1"/>
        <v>73.805000000000007</v>
      </c>
      <c r="BC1515">
        <f ca="1"/>
        <v>28.524999999999999</v>
      </c>
      <c r="BD1515">
        <f ca="1"/>
        <v>4.0774999999999997</v>
      </c>
      <c r="BE1515">
        <f ca="1"/>
        <v>14125</v>
      </c>
      <c r="BF1515">
        <f ca="1"/>
        <v>1.6161000000000001</v>
      </c>
      <c r="BG1515">
        <f ca="1"/>
        <v>4.0209000000000001</v>
      </c>
      <c r="BH1515">
        <f ca="1"/>
        <v>10.772500000000001</v>
      </c>
      <c r="BI1515">
        <f ca="1"/>
        <v>12.3</v>
      </c>
      <c r="BJ1515">
        <f ca="1"/>
        <v>18.940000000000001</v>
      </c>
      <c r="BK1515">
        <f ca="1"/>
        <v>12.782500000000001</v>
      </c>
      <c r="BL1515">
        <f ca="1"/>
        <v>0.55000000000000004</v>
      </c>
      <c r="BM1515">
        <f ca="1"/>
        <v>7.6530000000000001E-2</v>
      </c>
      <c r="BN1515">
        <f ca="1"/>
        <v>0.48</v>
      </c>
      <c r="BO1515">
        <f ca="1"/>
        <v>7.9500000000000001E-2</v>
      </c>
      <c r="BP1515">
        <f ca="1"/>
        <v>0.1188</v>
      </c>
      <c r="BQ1515">
        <f ca="1"/>
        <v>1.0044</v>
      </c>
      <c r="BR1515">
        <f ca="1"/>
        <v>8.8000000000000007</v>
      </c>
      <c r="BS1515">
        <f ca="1"/>
        <v>1.3484</v>
      </c>
      <c r="BT1515">
        <f ca="1"/>
        <v>1.2918000000000001</v>
      </c>
      <c r="BU1515">
        <f ca="1"/>
        <v>1.4149</v>
      </c>
      <c r="BV1515">
        <f ca="1"/>
        <v>8.4679000000000002</v>
      </c>
      <c r="BW1515">
        <f ca="1"/>
        <v>0.74809999999999999</v>
      </c>
      <c r="BX1515">
        <f ca="1"/>
        <v>104.42</v>
      </c>
      <c r="BY1515">
        <f ca="1"/>
        <v>0.82540000000000002</v>
      </c>
      <c r="BZ1515">
        <f ca="1"/>
        <v>6.1444999999999999</v>
      </c>
      <c r="CA1515">
        <f ca="1"/>
        <v>0.89459999999999995</v>
      </c>
      <c r="CK1515" t="str">
        <f ca="1"/>
        <v>#N/A N/A</v>
      </c>
      <c r="CL1515">
        <f ca="1"/>
        <v>-0.72</v>
      </c>
      <c r="CM1515">
        <f ca="1"/>
        <v>-0.64</v>
      </c>
      <c r="CN1515">
        <f ca="1"/>
        <v>-0.36</v>
      </c>
      <c r="CO1515">
        <f ca="1"/>
        <v>-0.23</v>
      </c>
      <c r="CP1515">
        <f ca="1"/>
        <v>-0.14000000000000001</v>
      </c>
      <c r="CQ1515">
        <f ca="1"/>
        <v>-0.05</v>
      </c>
      <c r="CR1515" t="str">
        <f ca="1"/>
        <v>#N/A N/A</v>
      </c>
      <c r="CS1515">
        <f ca="1"/>
        <v>0.45</v>
      </c>
      <c r="CT1515">
        <f ca="1"/>
        <v>0.48</v>
      </c>
      <c r="CU1515">
        <f ca="1"/>
        <v>0.55000000000000004</v>
      </c>
      <c r="CV1515">
        <f ca="1"/>
        <v>-0.64</v>
      </c>
      <c r="CW1515">
        <f ca="1"/>
        <v>3.9712000000000001</v>
      </c>
      <c r="CX1515">
        <f ca="1"/>
        <v>0.496</v>
      </c>
      <c r="CY1515">
        <f ca="1"/>
        <v>1.5649999999999999</v>
      </c>
      <c r="CZ1515">
        <f ca="1"/>
        <v>-0.745</v>
      </c>
      <c r="DA1515">
        <f ca="1"/>
        <v>101.08</v>
      </c>
    </row>
    <row r="1516" spans="1:105" x14ac:dyDescent="0.25">
      <c r="A1516" s="79">
        <f ca="1"/>
        <v>44166</v>
      </c>
      <c r="B1516" s="7">
        <f ca="1"/>
        <v>760</v>
      </c>
      <c r="C1516" s="7">
        <f ca="1"/>
        <v>757.1</v>
      </c>
      <c r="D1516" s="7">
        <f ca="1"/>
        <v>762.3</v>
      </c>
      <c r="E1516" s="7">
        <f ca="1"/>
        <v>761</v>
      </c>
      <c r="F1516">
        <f ca="1"/>
        <v>760.06320000000005</v>
      </c>
      <c r="G1516">
        <f ca="1"/>
        <v>1049.8699999999999</v>
      </c>
      <c r="H1516">
        <f ca="1"/>
        <v>765.13</v>
      </c>
      <c r="I1516">
        <f ca="1"/>
        <v>762.12</v>
      </c>
      <c r="J1516">
        <f ca="1"/>
        <v>775.76</v>
      </c>
      <c r="K1516">
        <f ca="1"/>
        <v>776.93</v>
      </c>
      <c r="L1516">
        <f ca="1"/>
        <v>800.07</v>
      </c>
      <c r="M1516">
        <f ca="1"/>
        <v>9.94</v>
      </c>
      <c r="N1516">
        <f ca="1"/>
        <v>-0.7</v>
      </c>
      <c r="O1516">
        <f ca="1"/>
        <v>-1.6</v>
      </c>
      <c r="P1516">
        <f ca="1"/>
        <v>-2.25</v>
      </c>
      <c r="Q1516">
        <f ca="1"/>
        <v>-2.41</v>
      </c>
      <c r="R1516">
        <f ca="1"/>
        <v>91.313000000000002</v>
      </c>
      <c r="S1516">
        <f ca="1"/>
        <v>346.8</v>
      </c>
      <c r="T1516">
        <f ca="1"/>
        <v>346.8</v>
      </c>
      <c r="U1516">
        <f ca="1"/>
        <v>7688</v>
      </c>
      <c r="V1516">
        <f ca="1"/>
        <v>81191</v>
      </c>
      <c r="W1516">
        <f ca="1"/>
        <v>125</v>
      </c>
      <c r="X1516">
        <f ca="1"/>
        <v>149925</v>
      </c>
      <c r="Y1516">
        <f ca="1"/>
        <v>7688</v>
      </c>
      <c r="Z1516">
        <f ca="1"/>
        <v>16.18</v>
      </c>
      <c r="AA1516">
        <f ca="1"/>
        <v>84900</v>
      </c>
      <c r="AB1516">
        <f ca="1"/>
        <v>44.55</v>
      </c>
      <c r="AC1516">
        <f ca="1"/>
        <v>20.032699999999998</v>
      </c>
      <c r="AD1516">
        <f ca="1"/>
        <v>5.2183000000000002</v>
      </c>
      <c r="AE1516">
        <f ca="1"/>
        <v>3570.65</v>
      </c>
      <c r="AF1516">
        <f ca="1"/>
        <v>3.6095000000000002</v>
      </c>
      <c r="AG1516">
        <f ca="1"/>
        <v>81.434799999999996</v>
      </c>
      <c r="AH1516" t="str">
        <f ca="1"/>
        <v>#N/A N/A</v>
      </c>
      <c r="AI1516" t="str">
        <f ca="1"/>
        <v>#N/A N/A</v>
      </c>
      <c r="AJ1516" s="7" t="str">
        <f ca="1"/>
        <v>#N/A N/A</v>
      </c>
      <c r="AK1516" s="7">
        <f ca="1"/>
        <v>29.4</v>
      </c>
      <c r="AL1516" s="7">
        <f ca="1"/>
        <v>43.19</v>
      </c>
      <c r="AM1516" s="7" t="str">
        <f ca="1"/>
        <v>#N/A N/A</v>
      </c>
      <c r="AN1516">
        <f ca="1"/>
        <v>103.55</v>
      </c>
      <c r="AO1516">
        <f ca="1"/>
        <v>39.159999999999997</v>
      </c>
      <c r="AP1516">
        <f ca="1"/>
        <v>75.796800000000005</v>
      </c>
      <c r="AQ1516">
        <f ca="1"/>
        <v>15.2498</v>
      </c>
      <c r="AR1516">
        <f ca="1"/>
        <v>6.5721999999999996</v>
      </c>
      <c r="AS1516">
        <f ca="1"/>
        <v>295.45999999999998</v>
      </c>
      <c r="AT1516">
        <f ca="1"/>
        <v>7.8342999999999998</v>
      </c>
      <c r="AU1516">
        <f ca="1"/>
        <v>1106.07</v>
      </c>
      <c r="AV1516">
        <f ca="1"/>
        <v>3.6867999999999999</v>
      </c>
      <c r="AW1516">
        <f ca="1"/>
        <v>48.051000000000002</v>
      </c>
      <c r="AX1516">
        <f ca="1"/>
        <v>30.257000000000001</v>
      </c>
      <c r="AY1516">
        <f ca="1"/>
        <v>21.771799999999999</v>
      </c>
      <c r="AZ1516">
        <f ca="1"/>
        <v>7.7518000000000002</v>
      </c>
      <c r="BA1516">
        <f ca="1"/>
        <v>1.3380000000000001</v>
      </c>
      <c r="BB1516">
        <f ca="1"/>
        <v>73.667500000000004</v>
      </c>
      <c r="BC1516">
        <f ca="1"/>
        <v>28.547000000000001</v>
      </c>
      <c r="BD1516">
        <f ca="1"/>
        <v>4.0785</v>
      </c>
      <c r="BE1516">
        <f ca="1"/>
        <v>14130</v>
      </c>
      <c r="BF1516">
        <f ca="1"/>
        <v>1.6207</v>
      </c>
      <c r="BG1516">
        <f ca="1"/>
        <v>4.0361000000000002</v>
      </c>
      <c r="BH1516">
        <f ca="1"/>
        <v>10.8725</v>
      </c>
      <c r="BI1516">
        <f ca="1"/>
        <v>12.53</v>
      </c>
      <c r="BJ1516">
        <f ca="1"/>
        <v>17.77</v>
      </c>
      <c r="BK1516">
        <f ca="1"/>
        <v>12.535</v>
      </c>
      <c r="BL1516">
        <f ca="1"/>
        <v>0.55500000000000005</v>
      </c>
      <c r="BM1516">
        <f ca="1"/>
        <v>7.5649999999999995E-2</v>
      </c>
      <c r="BN1516">
        <f ca="1"/>
        <v>0.48</v>
      </c>
      <c r="BO1516">
        <f ca="1"/>
        <v>7.6999999999999999E-2</v>
      </c>
      <c r="BP1516">
        <f ca="1"/>
        <v>0.15040000000000001</v>
      </c>
      <c r="BQ1516">
        <f ca="1"/>
        <v>1.0095000000000001</v>
      </c>
      <c r="BR1516">
        <f ca="1"/>
        <v>8.8041</v>
      </c>
      <c r="BS1516">
        <f ca="1"/>
        <v>1.3564000000000001</v>
      </c>
      <c r="BT1516">
        <f ca="1"/>
        <v>1.2936000000000001</v>
      </c>
      <c r="BU1516">
        <f ca="1"/>
        <v>1.4152</v>
      </c>
      <c r="BV1516">
        <f ca="1"/>
        <v>8.4780999999999995</v>
      </c>
      <c r="BW1516">
        <f ca="1"/>
        <v>0.74509999999999998</v>
      </c>
      <c r="BX1516">
        <f ca="1"/>
        <v>104.33</v>
      </c>
      <c r="BY1516">
        <f ca="1"/>
        <v>0.82840000000000003</v>
      </c>
      <c r="BZ1516">
        <f ca="1"/>
        <v>6.1665000000000001</v>
      </c>
      <c r="CA1516">
        <f ca="1"/>
        <v>0.89970000000000006</v>
      </c>
      <c r="CK1516" t="str">
        <f ca="1"/>
        <v>#N/A N/A</v>
      </c>
      <c r="CL1516">
        <f ca="1"/>
        <v>-0.82</v>
      </c>
      <c r="CM1516">
        <f ca="1"/>
        <v>-0.8</v>
      </c>
      <c r="CN1516">
        <f ca="1"/>
        <v>-0.61</v>
      </c>
      <c r="CO1516">
        <f ca="1"/>
        <v>-0.35</v>
      </c>
      <c r="CP1516">
        <f ca="1"/>
        <v>-0.22</v>
      </c>
      <c r="CQ1516">
        <f ca="1"/>
        <v>-0.09</v>
      </c>
      <c r="CR1516" t="str">
        <f ca="1"/>
        <v>#N/A N/A</v>
      </c>
      <c r="CS1516">
        <f ca="1"/>
        <v>0.45500000000000002</v>
      </c>
      <c r="CT1516">
        <f ca="1"/>
        <v>0.48</v>
      </c>
      <c r="CU1516">
        <f ca="1"/>
        <v>0.55500000000000005</v>
      </c>
      <c r="CV1516">
        <f ca="1"/>
        <v>-0.8</v>
      </c>
      <c r="CW1516">
        <f ca="1"/>
        <v>3.9861</v>
      </c>
      <c r="CX1516">
        <f ca="1"/>
        <v>0.63759999999999994</v>
      </c>
      <c r="CY1516">
        <f ca="1"/>
        <v>1.51</v>
      </c>
      <c r="CZ1516">
        <f ca="1"/>
        <v>-0.3654</v>
      </c>
      <c r="DA1516">
        <f ca="1"/>
        <v>101.08</v>
      </c>
    </row>
    <row r="1517" spans="1:105" x14ac:dyDescent="0.25">
      <c r="A1517" s="79">
        <f ca="1"/>
        <v>44165</v>
      </c>
      <c r="B1517" s="7">
        <f ca="1"/>
        <v>761.6</v>
      </c>
      <c r="C1517" s="7">
        <f ca="1"/>
        <v>759</v>
      </c>
      <c r="D1517" s="7">
        <f ca="1"/>
        <v>770</v>
      </c>
      <c r="E1517" s="7">
        <f ca="1"/>
        <v>768</v>
      </c>
      <c r="F1517">
        <f ca="1"/>
        <v>766.68780000000004</v>
      </c>
      <c r="G1517">
        <f ca="1"/>
        <v>942.73</v>
      </c>
      <c r="H1517">
        <f ca="1"/>
        <v>765.59</v>
      </c>
      <c r="I1517">
        <f ca="1"/>
        <v>761.85</v>
      </c>
      <c r="J1517">
        <f ca="1"/>
        <v>776.02</v>
      </c>
      <c r="K1517">
        <f ca="1"/>
        <v>777.21</v>
      </c>
      <c r="L1517">
        <f ca="1"/>
        <v>800.22</v>
      </c>
      <c r="M1517">
        <f ca="1"/>
        <v>9.74</v>
      </c>
      <c r="N1517">
        <f ca="1"/>
        <v>-0.55000000000000004</v>
      </c>
      <c r="O1517">
        <f ca="1"/>
        <v>-1.45</v>
      </c>
      <c r="P1517">
        <f ca="1"/>
        <v>-2.1</v>
      </c>
      <c r="Q1517">
        <f ca="1"/>
        <v>-2.19</v>
      </c>
      <c r="R1517">
        <f ca="1"/>
        <v>91.869</v>
      </c>
      <c r="S1517">
        <f ca="1"/>
        <v>342.05</v>
      </c>
      <c r="T1517">
        <f ca="1"/>
        <v>342.05</v>
      </c>
      <c r="U1517">
        <f ca="1"/>
        <v>7569.25</v>
      </c>
      <c r="V1517">
        <f ca="1"/>
        <v>81592</v>
      </c>
      <c r="W1517">
        <f ca="1"/>
        <v>-975</v>
      </c>
      <c r="X1517">
        <f ca="1"/>
        <v>149800</v>
      </c>
      <c r="Y1517">
        <f ca="1"/>
        <v>7569.25</v>
      </c>
      <c r="Z1517">
        <f ca="1"/>
        <v>16.09</v>
      </c>
      <c r="AA1517">
        <f ca="1"/>
        <v>79167</v>
      </c>
      <c r="AB1517">
        <f ca="1"/>
        <v>45.34</v>
      </c>
      <c r="AC1517">
        <f ca="1"/>
        <v>20.180499999999999</v>
      </c>
      <c r="AD1517">
        <f ca="1"/>
        <v>5.3593999999999999</v>
      </c>
      <c r="AE1517">
        <f ca="1"/>
        <v>3600.75</v>
      </c>
      <c r="AF1517">
        <f ca="1"/>
        <v>3.6072000000000002</v>
      </c>
      <c r="AG1517">
        <f ca="1"/>
        <v>81.305400000000006</v>
      </c>
      <c r="AH1517" t="str">
        <f ca="1"/>
        <v>#N/A N/A</v>
      </c>
      <c r="AI1517" t="str">
        <f ca="1"/>
        <v>#N/A N/A</v>
      </c>
      <c r="AJ1517" s="7" t="str">
        <f ca="1"/>
        <v>#N/A N/A</v>
      </c>
      <c r="AK1517" s="7">
        <f ca="1"/>
        <v>35.69</v>
      </c>
      <c r="AL1517" s="7">
        <f ca="1"/>
        <v>44.46</v>
      </c>
      <c r="AM1517" s="7" t="str">
        <f ca="1"/>
        <v>#N/A N/A</v>
      </c>
      <c r="AN1517">
        <f ca="1"/>
        <v>103.24</v>
      </c>
      <c r="AO1517">
        <f ca="1"/>
        <v>38.18</v>
      </c>
      <c r="AP1517">
        <f ca="1"/>
        <v>76.444599999999994</v>
      </c>
      <c r="AQ1517">
        <f ca="1"/>
        <v>15.4681</v>
      </c>
      <c r="AR1517">
        <f ca="1"/>
        <v>6.5789</v>
      </c>
      <c r="AS1517">
        <f ca="1"/>
        <v>300.52</v>
      </c>
      <c r="AT1517">
        <f ca="1"/>
        <v>7.8235000000000001</v>
      </c>
      <c r="AU1517">
        <f ca="1"/>
        <v>1106.45</v>
      </c>
      <c r="AV1517">
        <f ca="1"/>
        <v>3.7553000000000001</v>
      </c>
      <c r="AW1517">
        <f ca="1"/>
        <v>48.127000000000002</v>
      </c>
      <c r="AX1517">
        <f ca="1"/>
        <v>30.285</v>
      </c>
      <c r="AY1517">
        <f ca="1"/>
        <v>22.007100000000001</v>
      </c>
      <c r="AZ1517">
        <f ca="1"/>
        <v>7.7514000000000003</v>
      </c>
      <c r="BA1517">
        <f ca="1"/>
        <v>1.3415999999999999</v>
      </c>
      <c r="BB1517">
        <f ca="1"/>
        <v>74.047499999999999</v>
      </c>
      <c r="BC1517">
        <f ca="1"/>
        <v>28.565000000000001</v>
      </c>
      <c r="BD1517">
        <f ca="1"/>
        <v>4.0738000000000003</v>
      </c>
      <c r="BE1517">
        <f ca="1"/>
        <v>14120</v>
      </c>
      <c r="BF1517">
        <f ca="1"/>
        <v>1.6398999999999999</v>
      </c>
      <c r="BG1517">
        <f ca="1"/>
        <v>4.0876000000000001</v>
      </c>
      <c r="BH1517">
        <f ca="1"/>
        <v>10.91</v>
      </c>
      <c r="BI1517">
        <f ca="1"/>
        <v>12.448</v>
      </c>
      <c r="BJ1517">
        <f ca="1"/>
        <v>17.605</v>
      </c>
      <c r="BK1517">
        <f ca="1"/>
        <v>12.82</v>
      </c>
      <c r="BL1517">
        <f ca="1"/>
        <v>0.53500000000000003</v>
      </c>
      <c r="BM1517">
        <f ca="1"/>
        <v>7.3999999999999996E-2</v>
      </c>
      <c r="BN1517">
        <f ca="1"/>
        <v>0.46</v>
      </c>
      <c r="BO1517">
        <f ca="1"/>
        <v>7.6560000000000003E-2</v>
      </c>
      <c r="BP1517">
        <f ca="1"/>
        <v>0.13880000000000001</v>
      </c>
      <c r="BQ1517">
        <f ca="1"/>
        <v>1.0234000000000001</v>
      </c>
      <c r="BR1517">
        <f ca="1"/>
        <v>8.8780999999999999</v>
      </c>
      <c r="BS1517">
        <f ca="1"/>
        <v>1.3616999999999999</v>
      </c>
      <c r="BT1517">
        <f ca="1"/>
        <v>1.3001</v>
      </c>
      <c r="BU1517">
        <f ca="1"/>
        <v>1.4259999999999999</v>
      </c>
      <c r="BV1517">
        <f ca="1"/>
        <v>8.5736000000000008</v>
      </c>
      <c r="BW1517">
        <f ca="1"/>
        <v>0.75049999999999994</v>
      </c>
      <c r="BX1517">
        <f ca="1"/>
        <v>104.31</v>
      </c>
      <c r="BY1517">
        <f ca="1"/>
        <v>0.83850000000000002</v>
      </c>
      <c r="BZ1517">
        <f ca="1"/>
        <v>6.2408999999999999</v>
      </c>
      <c r="CA1517">
        <f ca="1"/>
        <v>0.90890000000000004</v>
      </c>
      <c r="CK1517" t="str">
        <f ca="1"/>
        <v>#N/A N/A</v>
      </c>
      <c r="CL1517">
        <f ca="1"/>
        <v>-1.1100000000000001</v>
      </c>
      <c r="CM1517">
        <f ca="1"/>
        <v>-0.55000000000000004</v>
      </c>
      <c r="CN1517">
        <f ca="1"/>
        <v>-0.53</v>
      </c>
      <c r="CO1517">
        <f ca="1"/>
        <v>-0.31</v>
      </c>
      <c r="CP1517">
        <f ca="1"/>
        <v>-0.19</v>
      </c>
      <c r="CQ1517">
        <f ca="1"/>
        <v>-0.06</v>
      </c>
      <c r="CR1517" t="str">
        <f ca="1"/>
        <v>#N/A N/A</v>
      </c>
      <c r="CS1517">
        <f ca="1"/>
        <v>0.45</v>
      </c>
      <c r="CT1517">
        <f ca="1"/>
        <v>0.46</v>
      </c>
      <c r="CU1517">
        <f ca="1"/>
        <v>0.53500000000000003</v>
      </c>
      <c r="CV1517">
        <f ca="1"/>
        <v>-0.55000000000000004</v>
      </c>
      <c r="CW1517">
        <f ca="1"/>
        <v>3.8266</v>
      </c>
      <c r="CX1517">
        <f ca="1"/>
        <v>0.69950000000000001</v>
      </c>
      <c r="CY1517">
        <f ca="1"/>
        <v>1.75</v>
      </c>
      <c r="CZ1517">
        <f ca="1"/>
        <v>-0.3674</v>
      </c>
      <c r="DA1517">
        <f ca="1"/>
        <v>101.08</v>
      </c>
    </row>
    <row r="1518" spans="1:105" x14ac:dyDescent="0.25">
      <c r="A1518" s="79">
        <f ca="1"/>
        <v>44162</v>
      </c>
      <c r="B1518" s="7">
        <f ca="1"/>
        <v>768.9</v>
      </c>
      <c r="C1518" s="7">
        <f ca="1"/>
        <v>762.15</v>
      </c>
      <c r="D1518" s="7">
        <f ca="1"/>
        <v>769</v>
      </c>
      <c r="E1518" s="7">
        <f ca="1"/>
        <v>764</v>
      </c>
      <c r="F1518">
        <f ca="1"/>
        <v>766.61009999999999</v>
      </c>
      <c r="G1518">
        <f ca="1"/>
        <v>967.33</v>
      </c>
      <c r="H1518">
        <f ca="1"/>
        <v>765.51</v>
      </c>
      <c r="I1518">
        <f ca="1"/>
        <v>761.89</v>
      </c>
      <c r="J1518">
        <f ca="1"/>
        <v>775.94</v>
      </c>
      <c r="K1518">
        <f ca="1"/>
        <v>777.39</v>
      </c>
      <c r="L1518">
        <f ca="1"/>
        <v>800.36</v>
      </c>
      <c r="M1518">
        <f ca="1"/>
        <v>9.75</v>
      </c>
      <c r="N1518">
        <f ca="1"/>
        <v>-0.46</v>
      </c>
      <c r="O1518">
        <f ca="1"/>
        <v>-1.23</v>
      </c>
      <c r="P1518">
        <f ca="1"/>
        <v>-1.7</v>
      </c>
      <c r="Q1518">
        <f ca="1"/>
        <v>-2.19</v>
      </c>
      <c r="R1518">
        <f ca="1"/>
        <v>91.79</v>
      </c>
      <c r="S1518">
        <f ca="1"/>
        <v>339.95</v>
      </c>
      <c r="T1518">
        <f ca="1"/>
        <v>339.95</v>
      </c>
      <c r="U1518">
        <f ca="1"/>
        <v>7487.5</v>
      </c>
      <c r="V1518">
        <f ca="1"/>
        <v>81592</v>
      </c>
      <c r="W1518">
        <f ca="1"/>
        <v>-1250</v>
      </c>
      <c r="X1518">
        <f ca="1"/>
        <v>150775</v>
      </c>
      <c r="Y1518">
        <f ca="1"/>
        <v>7487.5</v>
      </c>
      <c r="Z1518">
        <f ca="1"/>
        <v>16.510000000000002</v>
      </c>
      <c r="AA1518">
        <f ca="1"/>
        <v>79167</v>
      </c>
      <c r="AB1518">
        <f ca="1"/>
        <v>45.53</v>
      </c>
      <c r="AC1518">
        <f ca="1"/>
        <v>20.043700000000001</v>
      </c>
      <c r="AD1518">
        <f ca="1"/>
        <v>5.3372999999999999</v>
      </c>
      <c r="AE1518">
        <f ca="1"/>
        <v>3613.02</v>
      </c>
      <c r="AF1518">
        <f ca="1"/>
        <v>3.6027999999999998</v>
      </c>
      <c r="AG1518">
        <f ca="1"/>
        <v>81.062799999999996</v>
      </c>
      <c r="AH1518" t="str">
        <f ca="1"/>
        <v>#N/A N/A</v>
      </c>
      <c r="AI1518" t="str">
        <f ca="1"/>
        <v>#N/A N/A</v>
      </c>
      <c r="AJ1518" s="7" t="str">
        <f ca="1"/>
        <v>#N/A N/A</v>
      </c>
      <c r="AK1518" s="7">
        <f ca="1"/>
        <v>33.83</v>
      </c>
      <c r="AL1518" s="7">
        <f ca="1"/>
        <v>50.74</v>
      </c>
      <c r="AM1518" s="7" t="str">
        <f ca="1"/>
        <v>#N/A N/A</v>
      </c>
      <c r="AN1518">
        <f ca="1"/>
        <v>103.08</v>
      </c>
      <c r="AO1518">
        <f ca="1"/>
        <v>37.5</v>
      </c>
      <c r="AP1518">
        <f ca="1"/>
        <v>75.996099999999998</v>
      </c>
      <c r="AQ1518">
        <f ca="1"/>
        <v>15.241300000000001</v>
      </c>
      <c r="AR1518">
        <f ca="1"/>
        <v>6.5781000000000001</v>
      </c>
      <c r="AS1518">
        <f ca="1"/>
        <v>302.05</v>
      </c>
      <c r="AT1518">
        <f ca="1"/>
        <v>7.8362999999999996</v>
      </c>
      <c r="AU1518">
        <f ca="1"/>
        <v>1103.48</v>
      </c>
      <c r="AV1518">
        <f ca="1"/>
        <v>3.7494999999999998</v>
      </c>
      <c r="AW1518">
        <f ca="1"/>
        <v>48.081000000000003</v>
      </c>
      <c r="AX1518">
        <f ca="1"/>
        <v>30.294</v>
      </c>
      <c r="AY1518">
        <f ca="1"/>
        <v>21.8918</v>
      </c>
      <c r="AZ1518">
        <f ca="1"/>
        <v>7.7506000000000004</v>
      </c>
      <c r="BA1518">
        <f ca="1"/>
        <v>1.3383</v>
      </c>
      <c r="BB1518">
        <f ca="1"/>
        <v>74.047499999999999</v>
      </c>
      <c r="BC1518">
        <f ca="1"/>
        <v>28.527999999999999</v>
      </c>
      <c r="BD1518">
        <f ca="1"/>
        <v>4.0685000000000002</v>
      </c>
      <c r="BE1518">
        <f ca="1"/>
        <v>14090</v>
      </c>
      <c r="BF1518">
        <f ca="1"/>
        <v>1.6351</v>
      </c>
      <c r="BG1518">
        <f ca="1"/>
        <v>4.0743999999999998</v>
      </c>
      <c r="BH1518">
        <f ca="1"/>
        <v>10.66</v>
      </c>
      <c r="BI1518">
        <f ca="1"/>
        <v>12.638</v>
      </c>
      <c r="BJ1518">
        <f ca="1"/>
        <v>17.1675</v>
      </c>
      <c r="BK1518">
        <f ca="1"/>
        <v>12.72</v>
      </c>
      <c r="BL1518">
        <f ca="1"/>
        <v>0.51</v>
      </c>
      <c r="BM1518">
        <f ca="1"/>
        <v>7.1999999999999995E-2</v>
      </c>
      <c r="BN1518">
        <f ca="1"/>
        <v>0.45500000000000002</v>
      </c>
      <c r="BO1518">
        <f ca="1"/>
        <v>7.4749999999999997E-2</v>
      </c>
      <c r="BP1518">
        <f ca="1"/>
        <v>0.11890000000000001</v>
      </c>
      <c r="BQ1518">
        <f ca="1"/>
        <v>0.97640000000000005</v>
      </c>
      <c r="BR1518">
        <f ca="1"/>
        <v>8.8355999999999995</v>
      </c>
      <c r="BS1518">
        <f ca="1"/>
        <v>1.3533999999999999</v>
      </c>
      <c r="BT1518">
        <f ca="1"/>
        <v>1.2988999999999999</v>
      </c>
      <c r="BU1518">
        <f ca="1"/>
        <v>1.4232</v>
      </c>
      <c r="BV1518">
        <f ca="1"/>
        <v>8.4992000000000001</v>
      </c>
      <c r="BW1518">
        <f ca="1"/>
        <v>0.75109999999999999</v>
      </c>
      <c r="BX1518">
        <f ca="1"/>
        <v>104.09</v>
      </c>
      <c r="BY1518">
        <f ca="1"/>
        <v>0.83589999999999998</v>
      </c>
      <c r="BZ1518">
        <f ca="1"/>
        <v>6.2213000000000003</v>
      </c>
      <c r="CA1518">
        <f ca="1"/>
        <v>0.90629999999999999</v>
      </c>
      <c r="CK1518" t="str">
        <f ca="1"/>
        <v>#N/A N/A</v>
      </c>
      <c r="CL1518">
        <f ca="1"/>
        <v>-0.91</v>
      </c>
      <c r="CM1518">
        <f ca="1"/>
        <v>-0.41</v>
      </c>
      <c r="CN1518">
        <f ca="1"/>
        <v>-0.41</v>
      </c>
      <c r="CO1518">
        <f ca="1"/>
        <v>-0.2</v>
      </c>
      <c r="CP1518">
        <f ca="1"/>
        <v>-0.17</v>
      </c>
      <c r="CQ1518">
        <f ca="1"/>
        <v>-0.06</v>
      </c>
      <c r="CR1518" t="str">
        <f ca="1"/>
        <v>#N/A N/A</v>
      </c>
      <c r="CS1518">
        <f ca="1"/>
        <v>0.45250000000000001</v>
      </c>
      <c r="CT1518">
        <f ca="1"/>
        <v>0.45500000000000002</v>
      </c>
      <c r="CU1518">
        <f ca="1"/>
        <v>0.51</v>
      </c>
      <c r="CV1518">
        <f ca="1"/>
        <v>-0.41</v>
      </c>
      <c r="CW1518">
        <f ca="1"/>
        <v>4.0321999999999996</v>
      </c>
      <c r="CX1518">
        <f ca="1"/>
        <v>0.75560000000000005</v>
      </c>
      <c r="CY1518">
        <f ca="1"/>
        <v>1.69</v>
      </c>
      <c r="CZ1518">
        <f ca="1"/>
        <v>0.22839999999999999</v>
      </c>
      <c r="DA1518">
        <f ca="1"/>
        <v>102.99</v>
      </c>
    </row>
    <row r="1519" spans="1:105" x14ac:dyDescent="0.25">
      <c r="A1519" s="79">
        <f ca="1"/>
        <v>44161</v>
      </c>
      <c r="B1519" s="7">
        <f ca="1"/>
        <v>766.8</v>
      </c>
      <c r="C1519" s="7">
        <f ca="1"/>
        <v>763.1</v>
      </c>
      <c r="D1519" s="7">
        <f ca="1"/>
        <v>768.35</v>
      </c>
      <c r="E1519" s="7">
        <f ca="1"/>
        <v>766.9</v>
      </c>
      <c r="F1519">
        <f ca="1"/>
        <v>765.83109999999999</v>
      </c>
      <c r="G1519">
        <f ca="1"/>
        <v>1019.07</v>
      </c>
      <c r="H1519">
        <f ca="1"/>
        <v>765.49</v>
      </c>
      <c r="I1519">
        <f ca="1"/>
        <v>762.21</v>
      </c>
      <c r="J1519">
        <f ca="1"/>
        <v>775.81</v>
      </c>
      <c r="K1519">
        <f ca="1"/>
        <v>777.64</v>
      </c>
      <c r="L1519">
        <f ca="1"/>
        <v>800.48</v>
      </c>
      <c r="M1519">
        <f ca="1"/>
        <v>10.27</v>
      </c>
      <c r="N1519">
        <f ca="1"/>
        <v>-0.45</v>
      </c>
      <c r="O1519">
        <f ca="1"/>
        <v>-1.23</v>
      </c>
      <c r="P1519">
        <f ca="1"/>
        <v>-1.78</v>
      </c>
      <c r="Q1519">
        <f ca="1"/>
        <v>-2.12</v>
      </c>
      <c r="R1519">
        <f ca="1"/>
        <v>91.994</v>
      </c>
      <c r="S1519">
        <f ca="1"/>
        <v>330.95</v>
      </c>
      <c r="T1519">
        <f ca="1"/>
        <v>330.95</v>
      </c>
      <c r="U1519">
        <f ca="1"/>
        <v>7387</v>
      </c>
      <c r="V1519">
        <f ca="1"/>
        <v>81592</v>
      </c>
      <c r="W1519">
        <f ca="1"/>
        <v>-1150</v>
      </c>
      <c r="X1519">
        <f ca="1"/>
        <v>152025</v>
      </c>
      <c r="Y1519">
        <f ca="1"/>
        <v>7387</v>
      </c>
      <c r="Z1519">
        <f ca="1"/>
        <v>16.23</v>
      </c>
      <c r="AA1519">
        <f ca="1"/>
        <v>79167</v>
      </c>
      <c r="AB1519">
        <f ca="1"/>
        <v>45.71</v>
      </c>
      <c r="AC1519">
        <f ca="1"/>
        <v>20.039300000000001</v>
      </c>
      <c r="AD1519">
        <f ca="1"/>
        <v>5.3319999999999999</v>
      </c>
      <c r="AE1519">
        <f ca="1"/>
        <v>3616.85</v>
      </c>
      <c r="AF1519">
        <f ca="1"/>
        <v>3.6027999999999998</v>
      </c>
      <c r="AG1519">
        <f ca="1"/>
        <v>80.891300000000001</v>
      </c>
      <c r="AH1519" t="str">
        <f ca="1"/>
        <v>#N/A N/A</v>
      </c>
      <c r="AI1519" t="str">
        <f ca="1"/>
        <v>#N/A N/A</v>
      </c>
      <c r="AJ1519" s="7" t="str">
        <f ca="1"/>
        <v>#N/A N/A</v>
      </c>
      <c r="AK1519" s="7">
        <f ca="1"/>
        <v>36.36</v>
      </c>
      <c r="AL1519" s="7">
        <f ca="1"/>
        <v>48.81</v>
      </c>
      <c r="AM1519" s="7" t="str">
        <f ca="1"/>
        <v>#N/A N/A</v>
      </c>
      <c r="AN1519">
        <f ca="1"/>
        <v>102.69</v>
      </c>
      <c r="AO1519">
        <f ca="1"/>
        <v>35.979999999999997</v>
      </c>
      <c r="AP1519">
        <f ca="1"/>
        <v>75.701700000000002</v>
      </c>
      <c r="AQ1519">
        <f ca="1"/>
        <v>15.1838</v>
      </c>
      <c r="AR1519">
        <f ca="1"/>
        <v>6.5755999999999997</v>
      </c>
      <c r="AS1519">
        <f ca="1"/>
        <v>302.89</v>
      </c>
      <c r="AT1519">
        <f ca="1"/>
        <v>7.8753000000000002</v>
      </c>
      <c r="AU1519">
        <f ca="1"/>
        <v>1104.2</v>
      </c>
      <c r="AV1519">
        <f ca="1"/>
        <v>3.7570999999999999</v>
      </c>
      <c r="AW1519">
        <f ca="1"/>
        <v>48.1</v>
      </c>
      <c r="AX1519">
        <f ca="1"/>
        <v>30.285</v>
      </c>
      <c r="AY1519">
        <f ca="1"/>
        <v>21.953499999999998</v>
      </c>
      <c r="AZ1519">
        <f ca="1"/>
        <v>7.7508999999999997</v>
      </c>
      <c r="BA1519">
        <f ca="1"/>
        <v>1.3388</v>
      </c>
      <c r="BB1519">
        <f ca="1"/>
        <v>73.886200000000002</v>
      </c>
      <c r="BC1519">
        <f ca="1"/>
        <v>28.513999999999999</v>
      </c>
      <c r="BD1519">
        <f ca="1"/>
        <v>4.0679999999999996</v>
      </c>
      <c r="BE1519">
        <f ca="1"/>
        <v>14100</v>
      </c>
      <c r="BF1519">
        <f ca="1"/>
        <v>1.6418999999999999</v>
      </c>
      <c r="BG1519">
        <f ca="1"/>
        <v>4.0907999999999998</v>
      </c>
      <c r="BH1519">
        <f ca="1"/>
        <v>11.217499999999999</v>
      </c>
      <c r="BI1519">
        <f ca="1"/>
        <v>12.462</v>
      </c>
      <c r="BJ1519">
        <f ca="1"/>
        <v>17.14</v>
      </c>
      <c r="BK1519">
        <f ca="1"/>
        <v>12.45</v>
      </c>
      <c r="BL1519">
        <f ca="1"/>
        <v>0.51749999999999996</v>
      </c>
      <c r="BM1519">
        <f ca="1"/>
        <v>7.1999999999999995E-2</v>
      </c>
      <c r="BN1519">
        <f ca="1"/>
        <v>0.46</v>
      </c>
      <c r="BO1519">
        <f ca="1"/>
        <v>7.4999999999999997E-2</v>
      </c>
      <c r="BP1519">
        <f ca="1"/>
        <v>0.1147</v>
      </c>
      <c r="BQ1519">
        <f ca="1"/>
        <v>0.93020000000000003</v>
      </c>
      <c r="BR1519">
        <f ca="1"/>
        <v>8.8787000000000003</v>
      </c>
      <c r="BS1519">
        <f ca="1"/>
        <v>1.3585</v>
      </c>
      <c r="BT1519">
        <f ca="1"/>
        <v>1.3017000000000001</v>
      </c>
      <c r="BU1519">
        <f ca="1"/>
        <v>1.4273</v>
      </c>
      <c r="BV1519">
        <f ca="1"/>
        <v>8.5251000000000001</v>
      </c>
      <c r="BW1519">
        <f ca="1"/>
        <v>0.74860000000000004</v>
      </c>
      <c r="BX1519">
        <f ca="1"/>
        <v>104.26</v>
      </c>
      <c r="BY1519">
        <f ca="1"/>
        <v>0.83940000000000003</v>
      </c>
      <c r="BZ1519">
        <f ca="1"/>
        <v>6.2477999999999998</v>
      </c>
      <c r="CA1519">
        <f ca="1"/>
        <v>0.90700000000000003</v>
      </c>
      <c r="CK1519" t="str">
        <f ca="1"/>
        <v>#N/A N/A</v>
      </c>
      <c r="CL1519">
        <f ca="1"/>
        <v>-0.65</v>
      </c>
      <c r="CM1519">
        <f ca="1"/>
        <v>-0.46</v>
      </c>
      <c r="CN1519">
        <f ca="1"/>
        <v>-0.43</v>
      </c>
      <c r="CO1519">
        <f ca="1"/>
        <v>-0.23</v>
      </c>
      <c r="CP1519">
        <f ca="1"/>
        <v>-0.15</v>
      </c>
      <c r="CQ1519">
        <f ca="1"/>
        <v>-0.05</v>
      </c>
      <c r="CR1519" t="str">
        <f ca="1"/>
        <v>#N/A N/A</v>
      </c>
      <c r="CS1519">
        <f ca="1"/>
        <v>0.45500000000000002</v>
      </c>
      <c r="CT1519">
        <f ca="1"/>
        <v>0.46</v>
      </c>
      <c r="CU1519">
        <f ca="1"/>
        <v>0.51749999999999996</v>
      </c>
      <c r="CV1519">
        <f ca="1"/>
        <v>-0.46</v>
      </c>
      <c r="CW1519">
        <f ca="1"/>
        <v>4.2584999999999997</v>
      </c>
      <c r="CX1519">
        <f ca="1"/>
        <v>1.0508999999999999</v>
      </c>
      <c r="CY1519">
        <f ca="1"/>
        <v>1.845</v>
      </c>
      <c r="CZ1519">
        <f ca="1"/>
        <v>0.2928</v>
      </c>
      <c r="DA1519">
        <f ca="1"/>
        <v>102.99</v>
      </c>
    </row>
    <row r="1520" spans="1:105" x14ac:dyDescent="0.25">
      <c r="A1520" s="79">
        <f ca="1"/>
        <v>44160</v>
      </c>
      <c r="B1520" s="7">
        <f ca="1"/>
        <v>765</v>
      </c>
      <c r="C1520" s="7">
        <f ca="1"/>
        <v>765</v>
      </c>
      <c r="D1520" s="7">
        <f ca="1"/>
        <v>775.1</v>
      </c>
      <c r="E1520" s="7">
        <f ca="1"/>
        <v>773</v>
      </c>
      <c r="F1520">
        <f ca="1"/>
        <v>771.39769999999999</v>
      </c>
      <c r="G1520">
        <f ca="1"/>
        <v>1271.5899999999999</v>
      </c>
      <c r="H1520">
        <f ca="1"/>
        <v>764.48</v>
      </c>
      <c r="I1520">
        <f ca="1"/>
        <v>762.53</v>
      </c>
      <c r="J1520">
        <f ca="1"/>
        <v>775.71</v>
      </c>
      <c r="K1520">
        <f ca="1"/>
        <v>777.96</v>
      </c>
      <c r="L1520">
        <f ca="1"/>
        <v>800.61</v>
      </c>
      <c r="M1520">
        <f ca="1"/>
        <v>10.47</v>
      </c>
      <c r="N1520">
        <f ca="1"/>
        <v>-0.5</v>
      </c>
      <c r="O1520">
        <f ca="1"/>
        <v>-1.1499999999999999</v>
      </c>
      <c r="P1520">
        <f ca="1"/>
        <v>-1.74</v>
      </c>
      <c r="Q1520">
        <f ca="1"/>
        <v>-2.2000000000000002</v>
      </c>
      <c r="R1520">
        <f ca="1"/>
        <v>91.994</v>
      </c>
      <c r="S1520">
        <f ca="1"/>
        <v>330.95</v>
      </c>
      <c r="T1520">
        <f ca="1"/>
        <v>330.95</v>
      </c>
      <c r="U1520">
        <f ca="1"/>
        <v>7283.25</v>
      </c>
      <c r="V1520">
        <f ca="1"/>
        <v>81592</v>
      </c>
      <c r="W1520">
        <f ca="1"/>
        <v>-1650</v>
      </c>
      <c r="X1520">
        <f ca="1"/>
        <v>153175</v>
      </c>
      <c r="Y1520">
        <f ca="1"/>
        <v>7283.25</v>
      </c>
      <c r="Z1520">
        <f ca="1"/>
        <v>15.94</v>
      </c>
      <c r="AA1520">
        <f ca="1"/>
        <v>79167</v>
      </c>
      <c r="AB1520">
        <f ca="1"/>
        <v>45.71</v>
      </c>
      <c r="AC1520">
        <f ca="1"/>
        <v>19.963999999999999</v>
      </c>
      <c r="AD1520">
        <f ca="1"/>
        <v>5.3167</v>
      </c>
      <c r="AE1520">
        <f ca="1"/>
        <v>3620.26</v>
      </c>
      <c r="AF1520">
        <f ca="1"/>
        <v>3.6038000000000001</v>
      </c>
      <c r="AG1520">
        <f ca="1"/>
        <v>80.787099999999995</v>
      </c>
      <c r="AH1520" t="str">
        <f ca="1"/>
        <v>#N/A N/A</v>
      </c>
      <c r="AI1520" t="str">
        <f ca="1"/>
        <v>#N/A N/A</v>
      </c>
      <c r="AJ1520" s="7" t="str">
        <f ca="1"/>
        <v>#N/A N/A</v>
      </c>
      <c r="AK1520" s="7">
        <f ca="1"/>
        <v>36.36</v>
      </c>
      <c r="AL1520" s="7">
        <f ca="1"/>
        <v>47.16</v>
      </c>
      <c r="AM1520" s="7" t="str">
        <f ca="1"/>
        <v>#N/A N/A</v>
      </c>
      <c r="AN1520">
        <f ca="1"/>
        <v>102.69</v>
      </c>
      <c r="AO1520">
        <f ca="1"/>
        <v>35.979999999999997</v>
      </c>
      <c r="AP1520">
        <f ca="1"/>
        <v>75.581500000000005</v>
      </c>
      <c r="AQ1520">
        <f ca="1"/>
        <v>15.126300000000001</v>
      </c>
      <c r="AR1520">
        <f ca="1"/>
        <v>6.5789999999999997</v>
      </c>
      <c r="AS1520">
        <f ca="1"/>
        <v>303.01</v>
      </c>
      <c r="AT1520">
        <f ca="1"/>
        <v>7.9287000000000001</v>
      </c>
      <c r="AU1520">
        <f ca="1"/>
        <v>1108.5899999999999</v>
      </c>
      <c r="AV1520">
        <f ca="1"/>
        <v>3.7471999999999999</v>
      </c>
      <c r="AW1520">
        <f ca="1"/>
        <v>48.145000000000003</v>
      </c>
      <c r="AX1520">
        <f ca="1"/>
        <v>30.292000000000002</v>
      </c>
      <c r="AY1520">
        <f ca="1"/>
        <v>21.9374</v>
      </c>
      <c r="AZ1520">
        <f ca="1"/>
        <v>7.7510000000000003</v>
      </c>
      <c r="BA1520">
        <f ca="1"/>
        <v>1.3402000000000001</v>
      </c>
      <c r="BB1520">
        <f ca="1"/>
        <v>73.912499999999994</v>
      </c>
      <c r="BC1520">
        <f ca="1"/>
        <v>28.51</v>
      </c>
      <c r="BD1520">
        <f ca="1"/>
        <v>4.0872000000000002</v>
      </c>
      <c r="BE1520">
        <f ca="1"/>
        <v>14144</v>
      </c>
      <c r="BF1520">
        <f ca="1"/>
        <v>1.6413</v>
      </c>
      <c r="BG1520">
        <f ca="1"/>
        <v>4.0890000000000004</v>
      </c>
      <c r="BH1520">
        <f ca="1"/>
        <v>11.147500000000001</v>
      </c>
      <c r="BI1520">
        <f ca="1"/>
        <v>12.273</v>
      </c>
      <c r="BJ1520">
        <f ca="1"/>
        <v>16.925000000000001</v>
      </c>
      <c r="BK1520">
        <f ca="1"/>
        <v>12.445</v>
      </c>
      <c r="BL1520">
        <f ca="1"/>
        <v>0.52249999999999996</v>
      </c>
      <c r="BM1520">
        <f ca="1"/>
        <v>7.1999999999999995E-2</v>
      </c>
      <c r="BN1520">
        <f ca="1"/>
        <v>0.46500000000000002</v>
      </c>
      <c r="BO1520">
        <f ca="1"/>
        <v>7.5499999999999998E-2</v>
      </c>
      <c r="BP1520">
        <f ca="1"/>
        <v>0.14219999999999999</v>
      </c>
      <c r="BQ1520">
        <f ca="1"/>
        <v>0.9244</v>
      </c>
      <c r="BR1520">
        <f ca="1"/>
        <v>8.8282000000000007</v>
      </c>
      <c r="BS1520">
        <f ca="1"/>
        <v>1.3575999999999999</v>
      </c>
      <c r="BT1520">
        <f ca="1"/>
        <v>1.3007</v>
      </c>
      <c r="BU1520">
        <f ca="1"/>
        <v>1.4271</v>
      </c>
      <c r="BV1520">
        <f ca="1"/>
        <v>8.4966000000000008</v>
      </c>
      <c r="BW1520">
        <f ca="1"/>
        <v>0.747</v>
      </c>
      <c r="BX1520">
        <f ca="1"/>
        <v>104.46</v>
      </c>
      <c r="BY1520">
        <f ca="1"/>
        <v>0.83940000000000003</v>
      </c>
      <c r="BZ1520">
        <f ca="1"/>
        <v>6.2460000000000004</v>
      </c>
      <c r="CA1520">
        <f ca="1"/>
        <v>0.9083</v>
      </c>
      <c r="CK1520" t="str">
        <f ca="1"/>
        <v>#N/A N/A</v>
      </c>
      <c r="CL1520">
        <f ca="1"/>
        <v>-0.51</v>
      </c>
      <c r="CM1520">
        <f ca="1"/>
        <v>-0.52</v>
      </c>
      <c r="CN1520">
        <f ca="1"/>
        <v>-0.38</v>
      </c>
      <c r="CO1520">
        <f ca="1"/>
        <v>-0.22</v>
      </c>
      <c r="CP1520">
        <f ca="1"/>
        <v>-0.16</v>
      </c>
      <c r="CQ1520">
        <f ca="1"/>
        <v>-0.06</v>
      </c>
      <c r="CR1520" t="str">
        <f ca="1"/>
        <v>#N/A N/A</v>
      </c>
      <c r="CS1520">
        <f ca="1"/>
        <v>0.45</v>
      </c>
      <c r="CT1520">
        <f ca="1"/>
        <v>0.46500000000000002</v>
      </c>
      <c r="CU1520">
        <f ca="1"/>
        <v>0.52249999999999996</v>
      </c>
      <c r="CV1520">
        <f ca="1"/>
        <v>-0.52</v>
      </c>
      <c r="CW1520">
        <f ca="1"/>
        <v>4.3250999999999999</v>
      </c>
      <c r="CX1520">
        <f ca="1"/>
        <v>1.1776</v>
      </c>
      <c r="CY1520">
        <f ca="1"/>
        <v>1.845</v>
      </c>
      <c r="CZ1520">
        <f ca="1"/>
        <v>0.3629</v>
      </c>
      <c r="DA1520">
        <f ca="1"/>
        <v>102.99</v>
      </c>
    </row>
    <row r="1521" spans="1:105" x14ac:dyDescent="0.25">
      <c r="A1521" s="79">
        <f ca="1"/>
        <v>44159</v>
      </c>
      <c r="B1521" s="7">
        <f ca="1"/>
        <v>773.85</v>
      </c>
      <c r="C1521" s="7">
        <f ca="1"/>
        <v>768.05</v>
      </c>
      <c r="D1521" s="7">
        <f ca="1"/>
        <v>777</v>
      </c>
      <c r="E1521" s="7">
        <f ca="1"/>
        <v>771</v>
      </c>
      <c r="F1521">
        <f ca="1"/>
        <v>772.59130000000005</v>
      </c>
      <c r="G1521">
        <f ca="1"/>
        <v>1414.99</v>
      </c>
      <c r="H1521">
        <f ca="1"/>
        <v>763.11</v>
      </c>
      <c r="I1521">
        <f ca="1"/>
        <v>762.71</v>
      </c>
      <c r="J1521">
        <f ca="1"/>
        <v>775.6</v>
      </c>
      <c r="K1521">
        <f ca="1"/>
        <v>778.28</v>
      </c>
      <c r="L1521">
        <f ca="1"/>
        <v>800.74</v>
      </c>
      <c r="M1521">
        <f ca="1"/>
        <v>10.61</v>
      </c>
      <c r="N1521">
        <f ca="1"/>
        <v>-0.4</v>
      </c>
      <c r="O1521">
        <f ca="1"/>
        <v>-0.92</v>
      </c>
      <c r="P1521">
        <f ca="1"/>
        <v>-1.6</v>
      </c>
      <c r="Q1521">
        <f ca="1"/>
        <v>-2.13</v>
      </c>
      <c r="R1521">
        <f ca="1"/>
        <v>92.225999999999999</v>
      </c>
      <c r="S1521">
        <f ca="1"/>
        <v>329.95</v>
      </c>
      <c r="T1521">
        <f ca="1"/>
        <v>329.95</v>
      </c>
      <c r="U1521">
        <f ca="1"/>
        <v>7279.25</v>
      </c>
      <c r="V1521">
        <f ca="1"/>
        <v>81592</v>
      </c>
      <c r="W1521">
        <f ca="1"/>
        <v>-1250</v>
      </c>
      <c r="X1521">
        <f ca="1"/>
        <v>154825</v>
      </c>
      <c r="Y1521">
        <f ca="1"/>
        <v>7279.25</v>
      </c>
      <c r="Z1521">
        <f ca="1"/>
        <v>15.95</v>
      </c>
      <c r="AA1521">
        <f ca="1"/>
        <v>79167</v>
      </c>
      <c r="AB1521">
        <f ca="1"/>
        <v>44.91</v>
      </c>
      <c r="AC1521">
        <f ca="1"/>
        <v>20.026700000000002</v>
      </c>
      <c r="AD1521">
        <f ca="1"/>
        <v>5.3752000000000004</v>
      </c>
      <c r="AE1521">
        <f ca="1"/>
        <v>3639.71</v>
      </c>
      <c r="AF1521">
        <f ca="1"/>
        <v>3.6092</v>
      </c>
      <c r="AG1521">
        <f ca="1"/>
        <v>80.6905</v>
      </c>
      <c r="AH1521" t="str">
        <f ca="1"/>
        <v>#N/A N/A</v>
      </c>
      <c r="AI1521" t="str">
        <f ca="1"/>
        <v>#N/A N/A</v>
      </c>
      <c r="AJ1521" s="7" t="str">
        <f ca="1"/>
        <v>#N/A N/A</v>
      </c>
      <c r="AK1521" s="7">
        <f ca="1"/>
        <v>39.24</v>
      </c>
      <c r="AL1521" s="7">
        <f ca="1"/>
        <v>55.29</v>
      </c>
      <c r="AM1521" s="7" t="str">
        <f ca="1"/>
        <v>#N/A N/A</v>
      </c>
      <c r="AN1521">
        <f ca="1"/>
        <v>102.73</v>
      </c>
      <c r="AO1521">
        <f ca="1"/>
        <v>36.03</v>
      </c>
      <c r="AP1521">
        <f ca="1"/>
        <v>75.5809</v>
      </c>
      <c r="AQ1521">
        <f ca="1"/>
        <v>15.204499999999999</v>
      </c>
      <c r="AR1521">
        <f ca="1"/>
        <v>6.5914999999999999</v>
      </c>
      <c r="AS1521">
        <f ca="1"/>
        <v>303.29000000000002</v>
      </c>
      <c r="AT1521">
        <f ca="1"/>
        <v>7.9988999999999999</v>
      </c>
      <c r="AU1521">
        <f ca="1"/>
        <v>1111.45</v>
      </c>
      <c r="AV1521">
        <f ca="1"/>
        <v>3.7519</v>
      </c>
      <c r="AW1521">
        <f ca="1"/>
        <v>48.152999999999999</v>
      </c>
      <c r="AX1521">
        <f ca="1"/>
        <v>30.331</v>
      </c>
      <c r="AY1521">
        <f ca="1"/>
        <v>21.980499999999999</v>
      </c>
      <c r="AZ1521">
        <f ca="1"/>
        <v>7.7518000000000002</v>
      </c>
      <c r="BA1521">
        <f ca="1"/>
        <v>1.3424</v>
      </c>
      <c r="BB1521">
        <f ca="1"/>
        <v>74.001300000000001</v>
      </c>
      <c r="BC1521">
        <f ca="1"/>
        <v>28.518999999999998</v>
      </c>
      <c r="BD1521">
        <f ca="1"/>
        <v>4.0862999999999996</v>
      </c>
      <c r="BE1521">
        <f ca="1"/>
        <v>14155</v>
      </c>
      <c r="BF1521">
        <f ca="1"/>
        <v>1.6452</v>
      </c>
      <c r="BG1521">
        <f ca="1"/>
        <v>4.0967000000000002</v>
      </c>
      <c r="BH1521">
        <f ca="1"/>
        <v>11.195</v>
      </c>
      <c r="BI1521">
        <f ca="1"/>
        <v>12.898</v>
      </c>
      <c r="BJ1521">
        <f ca="1"/>
        <v>17.04</v>
      </c>
      <c r="BK1521">
        <f ca="1"/>
        <v>12.705</v>
      </c>
      <c r="BL1521">
        <f ca="1"/>
        <v>0.54</v>
      </c>
      <c r="BM1521">
        <f ca="1"/>
        <v>7.1999999999999995E-2</v>
      </c>
      <c r="BN1521">
        <f ca="1"/>
        <v>0.47749999999999998</v>
      </c>
      <c r="BO1521">
        <f ca="1"/>
        <v>7.4999999999999997E-2</v>
      </c>
      <c r="BP1521">
        <f ca="1"/>
        <v>0.12520000000000001</v>
      </c>
      <c r="BQ1521">
        <f ca="1"/>
        <v>0.94540000000000002</v>
      </c>
      <c r="BR1521">
        <f ca="1"/>
        <v>8.9074000000000009</v>
      </c>
      <c r="BS1521">
        <f ca="1"/>
        <v>1.3584000000000001</v>
      </c>
      <c r="BT1521">
        <f ca="1"/>
        <v>1.2998000000000001</v>
      </c>
      <c r="BU1521">
        <f ca="1"/>
        <v>1.4328000000000001</v>
      </c>
      <c r="BV1521">
        <f ca="1"/>
        <v>8.5481999999999996</v>
      </c>
      <c r="BW1521">
        <f ca="1"/>
        <v>0.74839999999999995</v>
      </c>
      <c r="BX1521">
        <f ca="1"/>
        <v>104.44</v>
      </c>
      <c r="BY1521">
        <f ca="1"/>
        <v>0.84089999999999998</v>
      </c>
      <c r="BZ1521">
        <f ca="1"/>
        <v>6.2583000000000002</v>
      </c>
      <c r="CA1521">
        <f ca="1"/>
        <v>0.9113</v>
      </c>
      <c r="CK1521" t="str">
        <f ca="1"/>
        <v>#N/A N/A</v>
      </c>
      <c r="CL1521">
        <f ca="1"/>
        <v>-0.43</v>
      </c>
      <c r="CM1521">
        <f ca="1"/>
        <v>-0.37</v>
      </c>
      <c r="CN1521">
        <f ca="1"/>
        <v>-0.24</v>
      </c>
      <c r="CO1521">
        <f ca="1"/>
        <v>-0.18</v>
      </c>
      <c r="CP1521">
        <f ca="1"/>
        <v>-0.13</v>
      </c>
      <c r="CQ1521">
        <f ca="1"/>
        <v>-0.05</v>
      </c>
      <c r="CR1521" t="str">
        <f ca="1"/>
        <v>#N/A N/A</v>
      </c>
      <c r="CS1521">
        <f ca="1"/>
        <v>0.45250000000000001</v>
      </c>
      <c r="CT1521">
        <f ca="1"/>
        <v>0.47749999999999998</v>
      </c>
      <c r="CU1521">
        <f ca="1"/>
        <v>0.54</v>
      </c>
      <c r="CV1521">
        <f ca="1"/>
        <v>-0.37</v>
      </c>
      <c r="CW1521">
        <f ca="1"/>
        <v>4.3821000000000003</v>
      </c>
      <c r="CX1521">
        <f ca="1"/>
        <v>1.0174000000000001</v>
      </c>
      <c r="CY1521">
        <f ca="1"/>
        <v>1.83</v>
      </c>
      <c r="CZ1521">
        <f ca="1"/>
        <v>0.20269999999999999</v>
      </c>
      <c r="DA1521">
        <f ca="1"/>
        <v>102.99</v>
      </c>
    </row>
    <row r="1522" spans="1:105" x14ac:dyDescent="0.25">
      <c r="A1522" s="79">
        <f ca="1"/>
        <v>44158</v>
      </c>
      <c r="B1522" s="7">
        <f ca="1"/>
        <v>773.4</v>
      </c>
      <c r="C1522" s="7">
        <f ca="1"/>
        <v>759.7</v>
      </c>
      <c r="D1522" s="7">
        <f ca="1"/>
        <v>773.4</v>
      </c>
      <c r="E1522" s="7">
        <f ca="1"/>
        <v>761.5</v>
      </c>
      <c r="F1522">
        <f ca="1"/>
        <v>765.57809999999995</v>
      </c>
      <c r="G1522">
        <f ca="1"/>
        <v>975.01</v>
      </c>
      <c r="H1522">
        <f ca="1"/>
        <v>761.49</v>
      </c>
      <c r="I1522">
        <f ca="1"/>
        <v>762.62</v>
      </c>
      <c r="J1522">
        <f ca="1"/>
        <v>775.52</v>
      </c>
      <c r="K1522">
        <f ca="1"/>
        <v>778.57</v>
      </c>
      <c r="L1522">
        <f ca="1"/>
        <v>800.83</v>
      </c>
      <c r="M1522">
        <f ca="1"/>
        <v>10.58</v>
      </c>
      <c r="N1522">
        <f ca="1"/>
        <v>-0.43</v>
      </c>
      <c r="O1522">
        <f ca="1"/>
        <v>-1.05</v>
      </c>
      <c r="P1522">
        <f ca="1"/>
        <v>-1.48</v>
      </c>
      <c r="Q1522">
        <f ca="1"/>
        <v>-1.7</v>
      </c>
      <c r="R1522">
        <f ca="1"/>
        <v>92.504999999999995</v>
      </c>
      <c r="S1522">
        <f ca="1"/>
        <v>325.8</v>
      </c>
      <c r="T1522">
        <f ca="1"/>
        <v>325.8</v>
      </c>
      <c r="U1522">
        <f ca="1"/>
        <v>7162</v>
      </c>
      <c r="V1522">
        <f ca="1"/>
        <v>81592</v>
      </c>
      <c r="W1522">
        <f ca="1"/>
        <v>-1275</v>
      </c>
      <c r="X1522">
        <f ca="1"/>
        <v>156075</v>
      </c>
      <c r="Y1522">
        <f ca="1"/>
        <v>7162</v>
      </c>
      <c r="Z1522">
        <f ca="1"/>
        <v>15.4</v>
      </c>
      <c r="AA1522">
        <f ca="1"/>
        <v>71947</v>
      </c>
      <c r="AB1522">
        <f ca="1"/>
        <v>43.06</v>
      </c>
      <c r="AC1522">
        <f ca="1"/>
        <v>20.154199999999999</v>
      </c>
      <c r="AD1522">
        <f ca="1"/>
        <v>5.4337</v>
      </c>
      <c r="AE1522">
        <f ca="1"/>
        <v>3644.82</v>
      </c>
      <c r="AF1522">
        <f ca="1"/>
        <v>3.6048</v>
      </c>
      <c r="AG1522">
        <f ca="1"/>
        <v>80.357200000000006</v>
      </c>
      <c r="AH1522" t="str">
        <f ca="1"/>
        <v>#N/A N/A</v>
      </c>
      <c r="AI1522" t="str">
        <f ca="1"/>
        <v>#N/A N/A</v>
      </c>
      <c r="AJ1522" s="7" t="str">
        <f ca="1"/>
        <v>#N/A N/A</v>
      </c>
      <c r="AK1522" s="7">
        <f ca="1"/>
        <v>43.04</v>
      </c>
      <c r="AL1522" s="7">
        <f ca="1"/>
        <v>54.93</v>
      </c>
      <c r="AM1522" s="7" t="str">
        <f ca="1"/>
        <v>#N/A N/A</v>
      </c>
      <c r="AN1522">
        <f ca="1"/>
        <v>102.7</v>
      </c>
      <c r="AO1522">
        <f ca="1"/>
        <v>35.79</v>
      </c>
      <c r="AP1522">
        <f ca="1"/>
        <v>76.121099999999998</v>
      </c>
      <c r="AQ1522">
        <f ca="1"/>
        <v>15.415100000000001</v>
      </c>
      <c r="AR1522">
        <f ca="1"/>
        <v>6.5860000000000003</v>
      </c>
      <c r="AS1522">
        <f ca="1"/>
        <v>304.52</v>
      </c>
      <c r="AT1522">
        <f ca="1"/>
        <v>7.8836000000000004</v>
      </c>
      <c r="AU1522">
        <f ca="1"/>
        <v>1110.3599999999999</v>
      </c>
      <c r="AV1522">
        <f ca="1"/>
        <v>3.7755999999999998</v>
      </c>
      <c r="AW1522">
        <f ca="1"/>
        <v>48.216999999999999</v>
      </c>
      <c r="AX1522">
        <f ca="1"/>
        <v>30.356000000000002</v>
      </c>
      <c r="AY1522">
        <f ca="1"/>
        <v>22.221599999999999</v>
      </c>
      <c r="AZ1522">
        <f ca="1"/>
        <v>7.7518000000000002</v>
      </c>
      <c r="BA1522">
        <f ca="1"/>
        <v>1.3448</v>
      </c>
      <c r="BB1522">
        <f ca="1"/>
        <v>74.098799999999997</v>
      </c>
      <c r="BC1522">
        <f ca="1"/>
        <v>28.53</v>
      </c>
      <c r="BD1522">
        <f ca="1"/>
        <v>4.0907</v>
      </c>
      <c r="BE1522">
        <f ca="1"/>
        <v>14149</v>
      </c>
      <c r="BF1522">
        <f ca="1"/>
        <v>1.6516999999999999</v>
      </c>
      <c r="BG1522">
        <f ca="1"/>
        <v>4.1158999999999999</v>
      </c>
      <c r="BH1522">
        <f ca="1"/>
        <v>10.91</v>
      </c>
      <c r="BI1522">
        <f ca="1"/>
        <v>13.622</v>
      </c>
      <c r="BJ1522">
        <f ca="1"/>
        <v>17.827500000000001</v>
      </c>
      <c r="BK1522">
        <f ca="1"/>
        <v>12.744999999999999</v>
      </c>
      <c r="BL1522">
        <f ca="1"/>
        <v>0.55000000000000004</v>
      </c>
      <c r="BM1522">
        <f ca="1"/>
        <v>6.9000000000000006E-2</v>
      </c>
      <c r="BN1522">
        <f ca="1"/>
        <v>0.48249999999999998</v>
      </c>
      <c r="BO1522">
        <f ca="1"/>
        <v>7.3389999999999997E-2</v>
      </c>
      <c r="BP1522">
        <f ca="1"/>
        <v>0.1366</v>
      </c>
      <c r="BQ1522">
        <f ca="1"/>
        <v>0.96089999999999998</v>
      </c>
      <c r="BR1522">
        <f ca="1"/>
        <v>9.0329999999999995</v>
      </c>
      <c r="BS1522">
        <f ca="1"/>
        <v>1.3725000000000001</v>
      </c>
      <c r="BT1522">
        <f ca="1"/>
        <v>1.3082</v>
      </c>
      <c r="BU1522">
        <f ca="1"/>
        <v>1.4443999999999999</v>
      </c>
      <c r="BV1522">
        <f ca="1"/>
        <v>8.6282999999999994</v>
      </c>
      <c r="BW1522">
        <f ca="1"/>
        <v>0.75049999999999994</v>
      </c>
      <c r="BX1522">
        <f ca="1"/>
        <v>104.52</v>
      </c>
      <c r="BY1522">
        <f ca="1"/>
        <v>0.84450000000000003</v>
      </c>
      <c r="BZ1522">
        <f ca="1"/>
        <v>6.2881999999999998</v>
      </c>
      <c r="CA1522">
        <f ca="1"/>
        <v>0.91290000000000004</v>
      </c>
      <c r="CK1522" t="str">
        <f ca="1"/>
        <v>#N/A N/A</v>
      </c>
      <c r="CL1522">
        <f ca="1"/>
        <v>-0.46</v>
      </c>
      <c r="CM1522">
        <f ca="1"/>
        <v>-0.4</v>
      </c>
      <c r="CN1522">
        <f ca="1"/>
        <v>-0.33</v>
      </c>
      <c r="CO1522">
        <f ca="1"/>
        <v>-0.15</v>
      </c>
      <c r="CP1522">
        <f ca="1"/>
        <v>-0.15</v>
      </c>
      <c r="CQ1522">
        <f ca="1"/>
        <v>0</v>
      </c>
      <c r="CR1522" t="str">
        <f ca="1"/>
        <v>#N/A N/A</v>
      </c>
      <c r="CS1522">
        <f ca="1"/>
        <v>0.45500000000000002</v>
      </c>
      <c r="CT1522">
        <f ca="1"/>
        <v>0.48249999999999998</v>
      </c>
      <c r="CU1522">
        <f ca="1"/>
        <v>0.55000000000000004</v>
      </c>
      <c r="CV1522">
        <f ca="1"/>
        <v>-0.4</v>
      </c>
      <c r="CW1522">
        <f ca="1"/>
        <v>4.3921999999999999</v>
      </c>
      <c r="CX1522">
        <f ca="1"/>
        <v>1.0011000000000001</v>
      </c>
      <c r="CY1522">
        <f ca="1"/>
        <v>1.72</v>
      </c>
      <c r="CZ1522">
        <f ca="1"/>
        <v>-1.77</v>
      </c>
      <c r="DA1522">
        <f ca="1"/>
        <v>102.99</v>
      </c>
    </row>
    <row r="1523" spans="1:105" x14ac:dyDescent="0.25">
      <c r="A1523" s="79">
        <f ca="1"/>
        <v>44155</v>
      </c>
      <c r="B1523" s="7">
        <f ca="1"/>
        <v>764.9</v>
      </c>
      <c r="C1523" s="7">
        <f ca="1"/>
        <v>754</v>
      </c>
      <c r="D1523" s="7">
        <f ca="1"/>
        <v>766.5</v>
      </c>
      <c r="E1523" s="7">
        <f ca="1"/>
        <v>756</v>
      </c>
      <c r="F1523">
        <f ca="1"/>
        <v>761.18960000000004</v>
      </c>
      <c r="G1523">
        <f ca="1"/>
        <v>1286.32</v>
      </c>
      <c r="H1523">
        <f ca="1"/>
        <v>760.01</v>
      </c>
      <c r="I1523">
        <f ca="1"/>
        <v>762.86</v>
      </c>
      <c r="J1523">
        <f ca="1"/>
        <v>775.51</v>
      </c>
      <c r="K1523">
        <f ca="1"/>
        <v>779</v>
      </c>
      <c r="L1523">
        <f ca="1"/>
        <v>800.89</v>
      </c>
      <c r="M1523">
        <f ca="1"/>
        <v>9.82</v>
      </c>
      <c r="N1523">
        <f ca="1"/>
        <v>-0.46</v>
      </c>
      <c r="O1523">
        <f ca="1"/>
        <v>-1.2</v>
      </c>
      <c r="P1523">
        <f ca="1"/>
        <v>-1.62</v>
      </c>
      <c r="Q1523">
        <f ca="1"/>
        <v>-1.75</v>
      </c>
      <c r="R1523">
        <f ca="1"/>
        <v>92.391999999999996</v>
      </c>
      <c r="S1523">
        <f ca="1"/>
        <v>329.1</v>
      </c>
      <c r="T1523">
        <f ca="1"/>
        <v>329.1</v>
      </c>
      <c r="U1523">
        <f ca="1"/>
        <v>7262.5</v>
      </c>
      <c r="V1523">
        <f ca="1"/>
        <v>81592</v>
      </c>
      <c r="W1523">
        <f ca="1"/>
        <v>-2125</v>
      </c>
      <c r="X1523">
        <f ca="1"/>
        <v>157350</v>
      </c>
      <c r="Y1523">
        <f ca="1"/>
        <v>7262.5</v>
      </c>
      <c r="Z1523">
        <f ca="1"/>
        <v>14.84</v>
      </c>
      <c r="AA1523">
        <f ca="1"/>
        <v>71947</v>
      </c>
      <c r="AB1523">
        <f ca="1"/>
        <v>42.15</v>
      </c>
      <c r="AC1523">
        <f ca="1"/>
        <v>20.105</v>
      </c>
      <c r="AD1523">
        <f ca="1"/>
        <v>5.3893000000000004</v>
      </c>
      <c r="AE1523">
        <f ca="1"/>
        <v>3641.75</v>
      </c>
      <c r="AF1523">
        <f ca="1"/>
        <v>3.5931000000000002</v>
      </c>
      <c r="AG1523">
        <f ca="1"/>
        <v>80.357200000000006</v>
      </c>
      <c r="AH1523" t="str">
        <f ca="1"/>
        <v>#N/A N/A</v>
      </c>
      <c r="AI1523" t="str">
        <f ca="1"/>
        <v>#N/A N/A</v>
      </c>
      <c r="AJ1523" s="7" t="str">
        <f ca="1"/>
        <v>#N/A N/A</v>
      </c>
      <c r="AK1523" s="7">
        <f ca="1"/>
        <v>40.89</v>
      </c>
      <c r="AL1523" s="7">
        <f ca="1"/>
        <v>47.34</v>
      </c>
      <c r="AM1523" s="7" t="str">
        <f ca="1"/>
        <v>#N/A N/A</v>
      </c>
      <c r="AN1523">
        <f ca="1"/>
        <v>102.98</v>
      </c>
      <c r="AO1523">
        <f ca="1"/>
        <v>36.909999999999997</v>
      </c>
      <c r="AP1523">
        <f ca="1"/>
        <v>76.219700000000003</v>
      </c>
      <c r="AQ1523">
        <f ca="1"/>
        <v>15.3985</v>
      </c>
      <c r="AR1523">
        <f ca="1"/>
        <v>6.5629999999999997</v>
      </c>
      <c r="AS1523">
        <f ca="1"/>
        <v>303.83999999999997</v>
      </c>
      <c r="AT1523">
        <f ca="1"/>
        <v>7.6380999999999997</v>
      </c>
      <c r="AU1523">
        <f ca="1"/>
        <v>1114.17</v>
      </c>
      <c r="AV1523">
        <f ca="1"/>
        <v>3.7698999999999998</v>
      </c>
      <c r="AW1523">
        <f ca="1"/>
        <v>48.228000000000002</v>
      </c>
      <c r="AX1523">
        <f ca="1"/>
        <v>30.286999999999999</v>
      </c>
      <c r="AY1523">
        <f ca="1"/>
        <v>22.235199999999999</v>
      </c>
      <c r="AZ1523">
        <f ca="1"/>
        <v>7.7522000000000002</v>
      </c>
      <c r="BA1523">
        <f ca="1"/>
        <v>1.3434999999999999</v>
      </c>
      <c r="BB1523">
        <f ca="1"/>
        <v>74.147499999999994</v>
      </c>
      <c r="BC1523">
        <f ca="1"/>
        <v>28.545000000000002</v>
      </c>
      <c r="BD1523">
        <f ca="1"/>
        <v>4.0925000000000002</v>
      </c>
      <c r="BE1523">
        <f ca="1"/>
        <v>14165</v>
      </c>
      <c r="BF1523">
        <f ca="1"/>
        <v>1.6485000000000001</v>
      </c>
      <c r="BG1523">
        <f ca="1"/>
        <v>4.1066000000000003</v>
      </c>
      <c r="BH1523">
        <f ca="1"/>
        <v>9.9250000000000007</v>
      </c>
      <c r="BI1523">
        <f ca="1"/>
        <v>14.51</v>
      </c>
      <c r="BJ1523">
        <f ca="1"/>
        <v>17.984999999999999</v>
      </c>
      <c r="BK1523">
        <f ca="1"/>
        <v>12.855</v>
      </c>
      <c r="BL1523">
        <f ca="1"/>
        <v>0.50749999999999995</v>
      </c>
      <c r="BM1523">
        <f ca="1"/>
        <v>6.6000000000000003E-2</v>
      </c>
      <c r="BN1523">
        <f ca="1"/>
        <v>0.46</v>
      </c>
      <c r="BO1523">
        <f ca="1"/>
        <v>7.0499999999999993E-2</v>
      </c>
      <c r="BP1523">
        <f ca="1"/>
        <v>0.1613</v>
      </c>
      <c r="BQ1523">
        <f ca="1"/>
        <v>0.87119999999999997</v>
      </c>
      <c r="BR1523">
        <f ca="1"/>
        <v>9.0129999999999999</v>
      </c>
      <c r="BS1523">
        <f ca="1"/>
        <v>1.3692</v>
      </c>
      <c r="BT1523">
        <f ca="1"/>
        <v>1.3095000000000001</v>
      </c>
      <c r="BU1523">
        <f ca="1"/>
        <v>1.4430000000000001</v>
      </c>
      <c r="BV1523">
        <f ca="1"/>
        <v>8.6212</v>
      </c>
      <c r="BW1523">
        <f ca="1"/>
        <v>0.75280000000000002</v>
      </c>
      <c r="BX1523">
        <f ca="1"/>
        <v>103.86</v>
      </c>
      <c r="BY1523">
        <f ca="1"/>
        <v>0.84350000000000003</v>
      </c>
      <c r="BZ1523">
        <f ca="1"/>
        <v>6.2805999999999997</v>
      </c>
      <c r="CA1523">
        <f ca="1"/>
        <v>0.9113</v>
      </c>
      <c r="CK1523" t="str">
        <f ca="1"/>
        <v>#N/A N/A</v>
      </c>
      <c r="CL1523">
        <f ca="1"/>
        <v>-0.74</v>
      </c>
      <c r="CM1523">
        <f ca="1"/>
        <v>-0.52</v>
      </c>
      <c r="CN1523">
        <f ca="1"/>
        <v>-0.41</v>
      </c>
      <c r="CO1523">
        <f ca="1"/>
        <v>-0.19</v>
      </c>
      <c r="CP1523">
        <f ca="1"/>
        <v>-0.11</v>
      </c>
      <c r="CQ1523">
        <f ca="1"/>
        <v>-0.01</v>
      </c>
      <c r="CR1523" t="str">
        <f ca="1"/>
        <v>#N/A N/A</v>
      </c>
      <c r="CS1523">
        <f ca="1"/>
        <v>0.44500000000000001</v>
      </c>
      <c r="CT1523">
        <f ca="1"/>
        <v>0.46</v>
      </c>
      <c r="CU1523">
        <f ca="1"/>
        <v>0.50749999999999995</v>
      </c>
      <c r="CV1523">
        <f ca="1"/>
        <v>-0.52</v>
      </c>
      <c r="CW1523">
        <f ca="1"/>
        <v>4.4047999999999998</v>
      </c>
      <c r="CX1523">
        <f ca="1"/>
        <v>1.2454000000000001</v>
      </c>
      <c r="CY1523">
        <f ca="1"/>
        <v>1.895</v>
      </c>
      <c r="CZ1523">
        <f ca="1"/>
        <v>-3.4476</v>
      </c>
      <c r="DA1523">
        <f ca="1"/>
        <v>102.99</v>
      </c>
    </row>
    <row r="1524" spans="1:105" x14ac:dyDescent="0.25">
      <c r="A1524" s="79">
        <f ca="1"/>
        <v>44154</v>
      </c>
      <c r="B1524" s="7">
        <f ca="1"/>
        <v>759</v>
      </c>
      <c r="C1524" s="7">
        <f ca="1"/>
        <v>757.16</v>
      </c>
      <c r="D1524" s="7">
        <f ca="1"/>
        <v>761</v>
      </c>
      <c r="E1524" s="7">
        <f ca="1"/>
        <v>760.5</v>
      </c>
      <c r="F1524">
        <f ca="1"/>
        <v>758.81700000000001</v>
      </c>
      <c r="G1524">
        <f ca="1"/>
        <v>1238.3800000000001</v>
      </c>
      <c r="H1524">
        <f ca="1"/>
        <v>759.3</v>
      </c>
      <c r="I1524">
        <f ca="1"/>
        <v>763.65</v>
      </c>
      <c r="J1524">
        <f ca="1"/>
        <v>775.64</v>
      </c>
      <c r="K1524">
        <f ca="1"/>
        <v>779.61</v>
      </c>
      <c r="L1524">
        <f ca="1"/>
        <v>800.98</v>
      </c>
      <c r="M1524">
        <f ca="1"/>
        <v>9.66</v>
      </c>
      <c r="N1524">
        <f ca="1"/>
        <v>-0.35</v>
      </c>
      <c r="O1524">
        <f ca="1"/>
        <v>-0.98</v>
      </c>
      <c r="P1524">
        <f ca="1"/>
        <v>-1.1000000000000001</v>
      </c>
      <c r="Q1524">
        <f ca="1"/>
        <v>-1.3</v>
      </c>
      <c r="R1524">
        <f ca="1"/>
        <v>92.293999999999997</v>
      </c>
      <c r="S1524">
        <f ca="1"/>
        <v>320.2</v>
      </c>
      <c r="T1524">
        <f ca="1"/>
        <v>320.2</v>
      </c>
      <c r="U1524">
        <f ca="1"/>
        <v>7076.25</v>
      </c>
      <c r="V1524">
        <f ca="1"/>
        <v>81891</v>
      </c>
      <c r="W1524">
        <f ca="1"/>
        <v>-725</v>
      </c>
      <c r="X1524">
        <f ca="1"/>
        <v>159475</v>
      </c>
      <c r="Y1524">
        <f ca="1"/>
        <v>7076.25</v>
      </c>
      <c r="Z1524">
        <f ca="1"/>
        <v>13.16</v>
      </c>
      <c r="AA1524">
        <f ca="1"/>
        <v>71947</v>
      </c>
      <c r="AB1524">
        <f ca="1"/>
        <v>41.74</v>
      </c>
      <c r="AC1524">
        <f ca="1"/>
        <v>20.189499999999999</v>
      </c>
      <c r="AD1524">
        <f ca="1"/>
        <v>5.3087</v>
      </c>
      <c r="AE1524">
        <f ca="1"/>
        <v>3649.12</v>
      </c>
      <c r="AF1524">
        <f ca="1"/>
        <v>3.5773999999999999</v>
      </c>
      <c r="AG1524">
        <f ca="1"/>
        <v>80.276200000000003</v>
      </c>
      <c r="AH1524" t="str">
        <f ca="1"/>
        <v>#N/A N/A</v>
      </c>
      <c r="AI1524" t="str">
        <f ca="1"/>
        <v>#N/A N/A</v>
      </c>
      <c r="AJ1524" s="7" t="str">
        <f ca="1"/>
        <v>#N/A N/A</v>
      </c>
      <c r="AK1524" s="7">
        <f ca="1"/>
        <v>39.03</v>
      </c>
      <c r="AL1524" s="7">
        <f ca="1"/>
        <v>40.93</v>
      </c>
      <c r="AM1524" s="7" t="str">
        <f ca="1"/>
        <v>#N/A N/A</v>
      </c>
      <c r="AN1524">
        <f ca="1"/>
        <v>102.68</v>
      </c>
      <c r="AO1524">
        <f ca="1"/>
        <v>35.700000000000003</v>
      </c>
      <c r="AP1524">
        <f ca="1"/>
        <v>76.145700000000005</v>
      </c>
      <c r="AQ1524">
        <f ca="1"/>
        <v>15.413500000000001</v>
      </c>
      <c r="AR1524">
        <f ca="1"/>
        <v>6.5838000000000001</v>
      </c>
      <c r="AS1524">
        <f ca="1"/>
        <v>302.81</v>
      </c>
      <c r="AT1524">
        <f ca="1"/>
        <v>7.5530999999999997</v>
      </c>
      <c r="AU1524">
        <f ca="1"/>
        <v>1115.19</v>
      </c>
      <c r="AV1524">
        <f ca="1"/>
        <v>3.7663000000000002</v>
      </c>
      <c r="AW1524">
        <f ca="1"/>
        <v>48.313000000000002</v>
      </c>
      <c r="AX1524">
        <f ca="1"/>
        <v>30.369</v>
      </c>
      <c r="AY1524">
        <f ca="1"/>
        <v>22.182700000000001</v>
      </c>
      <c r="AZ1524">
        <f ca="1"/>
        <v>7.7531999999999996</v>
      </c>
      <c r="BA1524">
        <f ca="1"/>
        <v>1.3447</v>
      </c>
      <c r="BB1524">
        <f ca="1"/>
        <v>74.272499999999994</v>
      </c>
      <c r="BC1524">
        <f ca="1"/>
        <v>28.53</v>
      </c>
      <c r="BD1524">
        <f ca="1"/>
        <v>4.0979999999999999</v>
      </c>
      <c r="BE1524">
        <f ca="1"/>
        <v>14155</v>
      </c>
      <c r="BF1524">
        <f ca="1"/>
        <v>1.6469</v>
      </c>
      <c r="BG1524">
        <f ca="1"/>
        <v>4.1037999999999997</v>
      </c>
      <c r="BH1524">
        <f ca="1"/>
        <v>10.234999999999999</v>
      </c>
      <c r="BI1524">
        <f ca="1"/>
        <v>14.813000000000001</v>
      </c>
      <c r="BJ1524">
        <f ca="1"/>
        <v>18.79</v>
      </c>
      <c r="BK1524">
        <f ca="1"/>
        <v>12.895</v>
      </c>
      <c r="BL1524">
        <f ca="1"/>
        <v>0.49</v>
      </c>
      <c r="BM1524">
        <f ca="1"/>
        <v>6.9000000000000006E-2</v>
      </c>
      <c r="BN1524">
        <f ca="1"/>
        <v>0.45</v>
      </c>
      <c r="BO1524">
        <f ca="1"/>
        <v>7.3999999999999996E-2</v>
      </c>
      <c r="BP1524">
        <f ca="1"/>
        <v>0.1343</v>
      </c>
      <c r="BQ1524">
        <f ca="1"/>
        <v>0.82809999999999995</v>
      </c>
      <c r="BR1524">
        <f ca="1"/>
        <v>9.0004000000000008</v>
      </c>
      <c r="BS1524">
        <f ca="1"/>
        <v>1.3729</v>
      </c>
      <c r="BT1524">
        <f ca="1"/>
        <v>1.3072999999999999</v>
      </c>
      <c r="BU1524">
        <f ca="1"/>
        <v>1.4454</v>
      </c>
      <c r="BV1524">
        <f ca="1"/>
        <v>8.5969999999999995</v>
      </c>
      <c r="BW1524">
        <f ca="1"/>
        <v>0.754</v>
      </c>
      <c r="BX1524">
        <f ca="1"/>
        <v>103.74</v>
      </c>
      <c r="BY1524">
        <f ca="1"/>
        <v>0.84219999999999995</v>
      </c>
      <c r="BZ1524">
        <f ca="1"/>
        <v>6.2751999999999999</v>
      </c>
      <c r="CA1524">
        <f ca="1"/>
        <v>0.91100000000000003</v>
      </c>
      <c r="CK1524" t="str">
        <f ca="1"/>
        <v>#N/A N/A</v>
      </c>
      <c r="CL1524">
        <f ca="1"/>
        <v>-0.43</v>
      </c>
      <c r="CM1524">
        <f ca="1"/>
        <v>-0.34</v>
      </c>
      <c r="CN1524">
        <f ca="1"/>
        <v>-0.28999999999999998</v>
      </c>
      <c r="CO1524">
        <f ca="1"/>
        <v>-0.06</v>
      </c>
      <c r="CP1524">
        <f ca="1"/>
        <v>-7.0000000000000007E-2</v>
      </c>
      <c r="CQ1524">
        <f ca="1"/>
        <v>0.05</v>
      </c>
      <c r="CR1524" t="str">
        <f ca="1"/>
        <v>#N/A N/A</v>
      </c>
      <c r="CS1524">
        <f ca="1"/>
        <v>0.43</v>
      </c>
      <c r="CT1524">
        <f ca="1"/>
        <v>0.45</v>
      </c>
      <c r="CU1524">
        <f ca="1"/>
        <v>0.49</v>
      </c>
      <c r="CV1524">
        <f ca="1"/>
        <v>-0.34</v>
      </c>
      <c r="CW1524">
        <f ca="1"/>
        <v>4.2683999999999997</v>
      </c>
      <c r="CX1524">
        <f ca="1"/>
        <v>1.2867</v>
      </c>
      <c r="CY1524">
        <f ca="1"/>
        <v>1.895</v>
      </c>
      <c r="CZ1524">
        <f ca="1"/>
        <v>-0.82220000000000004</v>
      </c>
      <c r="DA1524">
        <f ca="1"/>
        <v>102.99</v>
      </c>
    </row>
    <row r="1525" spans="1:105" x14ac:dyDescent="0.25">
      <c r="A1525" s="79">
        <f ca="1"/>
        <v>44153</v>
      </c>
      <c r="B1525" s="7">
        <f ca="1"/>
        <v>758.35</v>
      </c>
      <c r="C1525" s="7">
        <f ca="1"/>
        <v>756.2</v>
      </c>
      <c r="D1525" s="7">
        <f ca="1"/>
        <v>762.7</v>
      </c>
      <c r="E1525" s="7">
        <f ca="1"/>
        <v>762.25</v>
      </c>
      <c r="F1525">
        <f ca="1"/>
        <v>758.03859999999997</v>
      </c>
      <c r="G1525">
        <f ca="1"/>
        <v>1452.33</v>
      </c>
      <c r="H1525">
        <f ca="1"/>
        <v>759.13</v>
      </c>
      <c r="I1525">
        <f ca="1"/>
        <v>764.69</v>
      </c>
      <c r="J1525">
        <f ca="1"/>
        <v>775.94</v>
      </c>
      <c r="K1525">
        <f ca="1"/>
        <v>780.21</v>
      </c>
      <c r="L1525">
        <f ca="1"/>
        <v>801.1</v>
      </c>
      <c r="M1525">
        <f ca="1"/>
        <v>9.64</v>
      </c>
      <c r="N1525">
        <f ca="1"/>
        <v>-0.19</v>
      </c>
      <c r="O1525">
        <f ca="1"/>
        <v>-0.59</v>
      </c>
      <c r="P1525">
        <f ca="1"/>
        <v>-0.88</v>
      </c>
      <c r="Q1525">
        <f ca="1"/>
        <v>-1.1000000000000001</v>
      </c>
      <c r="R1525">
        <f ca="1"/>
        <v>92.316000000000003</v>
      </c>
      <c r="S1525">
        <f ca="1"/>
        <v>319.8</v>
      </c>
      <c r="T1525">
        <f ca="1"/>
        <v>319.8</v>
      </c>
      <c r="U1525">
        <f ca="1"/>
        <v>7069.5</v>
      </c>
      <c r="V1525">
        <f ca="1"/>
        <v>82203</v>
      </c>
      <c r="W1525">
        <f ca="1"/>
        <v>-1500</v>
      </c>
      <c r="X1525">
        <f ca="1"/>
        <v>160200</v>
      </c>
      <c r="Y1525">
        <f ca="1"/>
        <v>7069.5</v>
      </c>
      <c r="Z1525">
        <f ca="1"/>
        <v>13.61</v>
      </c>
      <c r="AA1525">
        <f ca="1"/>
        <v>71947</v>
      </c>
      <c r="AB1525">
        <f ca="1"/>
        <v>41.82</v>
      </c>
      <c r="AC1525">
        <f ca="1"/>
        <v>20.321899999999999</v>
      </c>
      <c r="AD1525">
        <f ca="1"/>
        <v>5.3631000000000002</v>
      </c>
      <c r="AE1525">
        <f ca="1"/>
        <v>3644.92</v>
      </c>
      <c r="AF1525">
        <f ca="1"/>
        <v>3.5728</v>
      </c>
      <c r="AG1525">
        <f ca="1"/>
        <v>80.158199999999994</v>
      </c>
      <c r="AH1525" t="str">
        <f ca="1"/>
        <v>#N/A N/A</v>
      </c>
      <c r="AI1525" t="str">
        <f ca="1"/>
        <v>#N/A N/A</v>
      </c>
      <c r="AJ1525" s="7" t="str">
        <f ca="1"/>
        <v>#N/A N/A</v>
      </c>
      <c r="AK1525" s="7">
        <f ca="1"/>
        <v>39.28</v>
      </c>
      <c r="AL1525" s="7">
        <f ca="1"/>
        <v>40.19</v>
      </c>
      <c r="AM1525" s="7" t="str">
        <f ca="1"/>
        <v>#N/A N/A</v>
      </c>
      <c r="AN1525">
        <f ca="1"/>
        <v>102.63</v>
      </c>
      <c r="AO1525">
        <f ca="1"/>
        <v>35.44</v>
      </c>
      <c r="AP1525">
        <f ca="1"/>
        <v>75.980099999999993</v>
      </c>
      <c r="AQ1525">
        <f ca="1"/>
        <v>15.457100000000001</v>
      </c>
      <c r="AR1525">
        <f ca="1"/>
        <v>6.5606</v>
      </c>
      <c r="AS1525">
        <f ca="1"/>
        <v>304.11</v>
      </c>
      <c r="AT1525">
        <f ca="1"/>
        <v>7.7062999999999997</v>
      </c>
      <c r="AU1525">
        <f ca="1"/>
        <v>1103.8800000000001</v>
      </c>
      <c r="AV1525">
        <f ca="1"/>
        <v>3.7683</v>
      </c>
      <c r="AW1525">
        <f ca="1"/>
        <v>48.23</v>
      </c>
      <c r="AX1525">
        <f ca="1"/>
        <v>30.303000000000001</v>
      </c>
      <c r="AY1525">
        <f ca="1"/>
        <v>22.235700000000001</v>
      </c>
      <c r="AZ1525">
        <f ca="1"/>
        <v>7.7527999999999997</v>
      </c>
      <c r="BA1525">
        <f ca="1"/>
        <v>1.3422000000000001</v>
      </c>
      <c r="BB1525">
        <f ca="1"/>
        <v>74.192499999999995</v>
      </c>
      <c r="BC1525">
        <f ca="1"/>
        <v>28.513999999999999</v>
      </c>
      <c r="BD1525">
        <f ca="1"/>
        <v>4.0872000000000002</v>
      </c>
      <c r="BE1525">
        <f ca="1"/>
        <v>14070</v>
      </c>
      <c r="BF1525">
        <f ca="1"/>
        <v>1.6489</v>
      </c>
      <c r="BG1525">
        <f ca="1"/>
        <v>4.1111000000000004</v>
      </c>
      <c r="BH1525">
        <f ca="1"/>
        <v>11.2425</v>
      </c>
      <c r="BI1525">
        <f ca="1"/>
        <v>15.493</v>
      </c>
      <c r="BJ1525">
        <f ca="1"/>
        <v>18.579999999999998</v>
      </c>
      <c r="BK1525">
        <f ca="1"/>
        <v>13.115</v>
      </c>
      <c r="BL1525">
        <f ca="1"/>
        <v>0.495</v>
      </c>
      <c r="BM1525">
        <f ca="1"/>
        <v>7.4300000000000005E-2</v>
      </c>
      <c r="BN1525">
        <f ca="1"/>
        <v>0.47</v>
      </c>
      <c r="BO1525">
        <f ca="1"/>
        <v>7.9000000000000001E-2</v>
      </c>
      <c r="BP1525">
        <f ca="1"/>
        <v>0.13389999999999999</v>
      </c>
      <c r="BQ1525">
        <f ca="1"/>
        <v>0.81530000000000002</v>
      </c>
      <c r="BR1525">
        <f ca="1"/>
        <v>9.0175000000000001</v>
      </c>
      <c r="BS1525">
        <f ca="1"/>
        <v>1.3687</v>
      </c>
      <c r="BT1525">
        <f ca="1"/>
        <v>1.3081</v>
      </c>
      <c r="BU1525">
        <f ca="1"/>
        <v>1.4441999999999999</v>
      </c>
      <c r="BV1525">
        <f ca="1"/>
        <v>8.6008999999999993</v>
      </c>
      <c r="BW1525">
        <f ca="1"/>
        <v>0.75370000000000004</v>
      </c>
      <c r="BX1525">
        <f ca="1"/>
        <v>103.82</v>
      </c>
      <c r="BY1525">
        <f ca="1"/>
        <v>0.84360000000000002</v>
      </c>
      <c r="BZ1525">
        <f ca="1"/>
        <v>6.2870999999999997</v>
      </c>
      <c r="CA1525">
        <f ca="1"/>
        <v>0.91149999999999998</v>
      </c>
      <c r="CK1525" t="str">
        <f ca="1"/>
        <v>#N/A N/A</v>
      </c>
      <c r="CL1525">
        <f ca="1"/>
        <v>-0.08</v>
      </c>
      <c r="CM1525">
        <f ca="1"/>
        <v>-7.0000000000000007E-2</v>
      </c>
      <c r="CN1525">
        <f ca="1"/>
        <v>-7.0000000000000007E-2</v>
      </c>
      <c r="CO1525">
        <f ca="1"/>
        <v>0.01</v>
      </c>
      <c r="CP1525">
        <f ca="1"/>
        <v>0.05</v>
      </c>
      <c r="CQ1525">
        <f ca="1"/>
        <v>0.08</v>
      </c>
      <c r="CR1525" t="str">
        <f ca="1"/>
        <v>#N/A N/A</v>
      </c>
      <c r="CS1525">
        <f ca="1"/>
        <v>0.45</v>
      </c>
      <c r="CT1525">
        <f ca="1"/>
        <v>0.47</v>
      </c>
      <c r="CU1525">
        <f ca="1"/>
        <v>0.495</v>
      </c>
      <c r="CV1525">
        <f ca="1"/>
        <v>-7.0000000000000007E-2</v>
      </c>
      <c r="CW1525">
        <f ca="1"/>
        <v>4.1818</v>
      </c>
      <c r="CX1525">
        <f ca="1"/>
        <v>1.2437</v>
      </c>
      <c r="CY1525">
        <f ca="1"/>
        <v>1.52</v>
      </c>
      <c r="CZ1525">
        <f ca="1"/>
        <v>-1.0575000000000001</v>
      </c>
      <c r="DA1525">
        <f ca="1"/>
        <v>102.99</v>
      </c>
    </row>
    <row r="1526" spans="1:105" x14ac:dyDescent="0.25">
      <c r="A1526" s="79">
        <f ca="1"/>
        <v>44152</v>
      </c>
      <c r="B1526" s="7">
        <f ca="1"/>
        <v>763.1</v>
      </c>
      <c r="C1526" s="7">
        <f ca="1"/>
        <v>763.1</v>
      </c>
      <c r="D1526" s="7">
        <f ca="1"/>
        <v>770</v>
      </c>
      <c r="E1526" s="7">
        <f ca="1"/>
        <v>768</v>
      </c>
      <c r="F1526">
        <f ca="1"/>
        <v>767.01110000000006</v>
      </c>
      <c r="G1526">
        <f ca="1"/>
        <v>1166.82</v>
      </c>
      <c r="H1526">
        <f ca="1"/>
        <v>759.11</v>
      </c>
      <c r="I1526">
        <f ca="1"/>
        <v>765.91</v>
      </c>
      <c r="J1526">
        <f ca="1"/>
        <v>776.28</v>
      </c>
      <c r="K1526">
        <f ca="1"/>
        <v>780.75</v>
      </c>
      <c r="L1526">
        <f ca="1"/>
        <v>801.25</v>
      </c>
      <c r="M1526">
        <f ca="1"/>
        <v>9.51</v>
      </c>
      <c r="N1526">
        <f ca="1"/>
        <v>-0.24</v>
      </c>
      <c r="O1526">
        <f ca="1"/>
        <v>-0.62</v>
      </c>
      <c r="P1526">
        <f ca="1"/>
        <v>-0.8</v>
      </c>
      <c r="Q1526">
        <f ca="1"/>
        <v>-0.85</v>
      </c>
      <c r="R1526">
        <f ca="1"/>
        <v>92.415999999999997</v>
      </c>
      <c r="S1526">
        <f ca="1"/>
        <v>319.8</v>
      </c>
      <c r="T1526">
        <f ca="1"/>
        <v>319.8</v>
      </c>
      <c r="U1526">
        <f ca="1"/>
        <v>7047</v>
      </c>
      <c r="V1526">
        <f ca="1"/>
        <v>82504</v>
      </c>
      <c r="W1526">
        <f ca="1"/>
        <v>-1325</v>
      </c>
      <c r="X1526">
        <f ca="1"/>
        <v>161700</v>
      </c>
      <c r="Y1526">
        <f ca="1"/>
        <v>7047</v>
      </c>
      <c r="Z1526">
        <f ca="1"/>
        <v>13.61</v>
      </c>
      <c r="AA1526">
        <f ca="1"/>
        <v>71947</v>
      </c>
      <c r="AB1526">
        <f ca="1"/>
        <v>41.43</v>
      </c>
      <c r="AC1526">
        <f ca="1"/>
        <v>20.275400000000001</v>
      </c>
      <c r="AD1526">
        <f ca="1"/>
        <v>5.3246000000000002</v>
      </c>
      <c r="AE1526">
        <f ca="1"/>
        <v>3638.99</v>
      </c>
      <c r="AF1526">
        <f ca="1"/>
        <v>3.6025</v>
      </c>
      <c r="AG1526">
        <f ca="1"/>
        <v>80.036699999999996</v>
      </c>
      <c r="AH1526" t="str">
        <f ca="1"/>
        <v>#N/A N/A</v>
      </c>
      <c r="AI1526" t="str">
        <f ca="1"/>
        <v>#N/A N/A</v>
      </c>
      <c r="AJ1526" s="7" t="str">
        <f ca="1"/>
        <v>#N/A N/A</v>
      </c>
      <c r="AK1526" s="7">
        <f ca="1"/>
        <v>40.409999999999997</v>
      </c>
      <c r="AL1526" s="7">
        <f ca="1"/>
        <v>43.95</v>
      </c>
      <c r="AM1526" s="7" t="str">
        <f ca="1"/>
        <v>#N/A N/A</v>
      </c>
      <c r="AN1526">
        <f ca="1"/>
        <v>102.63</v>
      </c>
      <c r="AO1526">
        <f ca="1"/>
        <v>35.42</v>
      </c>
      <c r="AP1526">
        <f ca="1"/>
        <v>76.268600000000006</v>
      </c>
      <c r="AQ1526">
        <f ca="1"/>
        <v>15.3977</v>
      </c>
      <c r="AR1526">
        <f ca="1"/>
        <v>6.5568</v>
      </c>
      <c r="AS1526">
        <f ca="1"/>
        <v>304.76</v>
      </c>
      <c r="AT1526">
        <f ca="1"/>
        <v>7.7024999999999997</v>
      </c>
      <c r="AU1526">
        <f ca="1"/>
        <v>1106.53</v>
      </c>
      <c r="AV1526">
        <f ca="1"/>
        <v>3.7852000000000001</v>
      </c>
      <c r="AW1526">
        <f ca="1"/>
        <v>48.244999999999997</v>
      </c>
      <c r="AX1526">
        <f ca="1"/>
        <v>30.164999999999999</v>
      </c>
      <c r="AY1526">
        <f ca="1"/>
        <v>22.3308</v>
      </c>
      <c r="AZ1526">
        <f ca="1"/>
        <v>7.7526999999999999</v>
      </c>
      <c r="BA1526">
        <f ca="1"/>
        <v>1.3428</v>
      </c>
      <c r="BB1526">
        <f ca="1"/>
        <v>74.459999999999994</v>
      </c>
      <c r="BC1526">
        <f ca="1"/>
        <v>28.533000000000001</v>
      </c>
      <c r="BD1526">
        <f ca="1"/>
        <v>4.1044999999999998</v>
      </c>
      <c r="BE1526">
        <f ca="1"/>
        <v>14055</v>
      </c>
      <c r="BF1526">
        <f ca="1"/>
        <v>1.6488</v>
      </c>
      <c r="BG1526">
        <f ca="1"/>
        <v>4.1073000000000004</v>
      </c>
      <c r="BH1526">
        <f ca="1"/>
        <v>11.237500000000001</v>
      </c>
      <c r="BI1526">
        <f ca="1"/>
        <v>16.105</v>
      </c>
      <c r="BJ1526">
        <f ca="1"/>
        <v>18.885000000000002</v>
      </c>
      <c r="BK1526">
        <f ca="1"/>
        <v>13.425000000000001</v>
      </c>
      <c r="BL1526">
        <f ca="1"/>
        <v>0.5</v>
      </c>
      <c r="BM1526">
        <f ca="1"/>
        <v>7.2999999999999995E-2</v>
      </c>
      <c r="BN1526">
        <f ca="1"/>
        <v>0.46750000000000003</v>
      </c>
      <c r="BO1526">
        <f ca="1"/>
        <v>7.8100000000000003E-2</v>
      </c>
      <c r="BP1526">
        <f ca="1"/>
        <v>0.1028</v>
      </c>
      <c r="BQ1526">
        <f ca="1"/>
        <v>0.81040000000000001</v>
      </c>
      <c r="BR1526">
        <f ca="1"/>
        <v>9.0710999999999995</v>
      </c>
      <c r="BS1526">
        <f ca="1"/>
        <v>1.3697999999999999</v>
      </c>
      <c r="BT1526">
        <f ca="1"/>
        <v>1.3105</v>
      </c>
      <c r="BU1526">
        <f ca="1"/>
        <v>1.4511000000000001</v>
      </c>
      <c r="BV1526">
        <f ca="1"/>
        <v>8.6297999999999995</v>
      </c>
      <c r="BW1526">
        <f ca="1"/>
        <v>0.75480000000000003</v>
      </c>
      <c r="BX1526">
        <f ca="1"/>
        <v>104.19</v>
      </c>
      <c r="BY1526">
        <f ca="1"/>
        <v>0.84309999999999996</v>
      </c>
      <c r="BZ1526">
        <f ca="1"/>
        <v>6.2788000000000004</v>
      </c>
      <c r="CA1526">
        <f ca="1"/>
        <v>0.91159999999999997</v>
      </c>
      <c r="CK1526" t="str">
        <f ca="1"/>
        <v>#N/A N/A</v>
      </c>
      <c r="CL1526">
        <f ca="1"/>
        <v>-0.24</v>
      </c>
      <c r="CM1526">
        <f ca="1"/>
        <v>-0.12</v>
      </c>
      <c r="CN1526">
        <f ca="1"/>
        <v>-0.09</v>
      </c>
      <c r="CO1526">
        <f ca="1"/>
        <v>0.03</v>
      </c>
      <c r="CP1526">
        <f ca="1"/>
        <v>0.05</v>
      </c>
      <c r="CQ1526">
        <f ca="1"/>
        <v>0.11</v>
      </c>
      <c r="CR1526" t="str">
        <f ca="1"/>
        <v>#N/A N/A</v>
      </c>
      <c r="CS1526">
        <f ca="1"/>
        <v>0.45</v>
      </c>
      <c r="CT1526">
        <f ca="1"/>
        <v>0.46750000000000003</v>
      </c>
      <c r="CU1526">
        <f ca="1"/>
        <v>0.5</v>
      </c>
      <c r="CV1526">
        <f ca="1"/>
        <v>-0.12</v>
      </c>
      <c r="CW1526">
        <f ca="1"/>
        <v>4.2324000000000002</v>
      </c>
      <c r="CX1526">
        <f ca="1"/>
        <v>1.3258000000000001</v>
      </c>
      <c r="CY1526">
        <f ca="1"/>
        <v>1.4750000000000001</v>
      </c>
      <c r="CZ1526">
        <f ca="1"/>
        <v>1.0417000000000001</v>
      </c>
      <c r="DA1526">
        <f ca="1"/>
        <v>102.99</v>
      </c>
    </row>
    <row r="1527" spans="1:105" x14ac:dyDescent="0.25">
      <c r="A1527" s="79">
        <f ca="1"/>
        <v>44151</v>
      </c>
      <c r="B1527" s="7">
        <f ca="1"/>
        <v>765.6</v>
      </c>
      <c r="C1527" s="7">
        <f ca="1"/>
        <v>762.2</v>
      </c>
      <c r="D1527" s="7">
        <f ca="1"/>
        <v>771</v>
      </c>
      <c r="E1527" s="7">
        <f ca="1"/>
        <v>764</v>
      </c>
      <c r="F1527">
        <f ca="1"/>
        <v>767.86720000000003</v>
      </c>
      <c r="G1527">
        <f ca="1"/>
        <v>1170.99</v>
      </c>
      <c r="H1527">
        <f ca="1"/>
        <v>758.11</v>
      </c>
      <c r="I1527">
        <f ca="1"/>
        <v>767.01</v>
      </c>
      <c r="J1527">
        <f ca="1"/>
        <v>776.45</v>
      </c>
      <c r="K1527">
        <f ca="1"/>
        <v>781.29</v>
      </c>
      <c r="L1527">
        <f ca="1"/>
        <v>801.43</v>
      </c>
      <c r="M1527">
        <f ca="1"/>
        <v>9.5399999999999991</v>
      </c>
      <c r="N1527">
        <f ca="1"/>
        <v>0</v>
      </c>
      <c r="O1527">
        <f ca="1"/>
        <v>-0.35</v>
      </c>
      <c r="P1527">
        <f ca="1"/>
        <v>-0.45</v>
      </c>
      <c r="Q1527">
        <f ca="1"/>
        <v>-0.41</v>
      </c>
      <c r="R1527">
        <f ca="1"/>
        <v>92.641999999999996</v>
      </c>
      <c r="S1527">
        <f ca="1"/>
        <v>322.2</v>
      </c>
      <c r="T1527">
        <f ca="1"/>
        <v>322.2</v>
      </c>
      <c r="U1527">
        <f ca="1"/>
        <v>7092.75</v>
      </c>
      <c r="V1527">
        <f ca="1"/>
        <v>82504</v>
      </c>
      <c r="W1527">
        <f ca="1"/>
        <v>-2175</v>
      </c>
      <c r="X1527">
        <f ca="1"/>
        <v>163025</v>
      </c>
      <c r="Y1527">
        <f ca="1"/>
        <v>7092.75</v>
      </c>
      <c r="Z1527">
        <f ca="1"/>
        <v>14.75</v>
      </c>
      <c r="AA1527">
        <f ca="1"/>
        <v>67710</v>
      </c>
      <c r="AB1527">
        <f ca="1"/>
        <v>41.34</v>
      </c>
      <c r="AC1527">
        <f ca="1"/>
        <v>20.291499999999999</v>
      </c>
      <c r="AD1527">
        <f ca="1"/>
        <v>5.4302999999999999</v>
      </c>
      <c r="AE1527">
        <f ca="1"/>
        <v>3639.63</v>
      </c>
      <c r="AF1527">
        <f ca="1"/>
        <v>3.6657999999999999</v>
      </c>
      <c r="AG1527">
        <f ca="1"/>
        <v>79.956299999999999</v>
      </c>
      <c r="AH1527" t="str">
        <f ca="1"/>
        <v>#N/A N/A</v>
      </c>
      <c r="AI1527" t="str">
        <f ca="1"/>
        <v>#N/A N/A</v>
      </c>
      <c r="AJ1527" s="7" t="str">
        <f ca="1"/>
        <v>#N/A N/A</v>
      </c>
      <c r="AK1527" s="7">
        <f ca="1"/>
        <v>43</v>
      </c>
      <c r="AL1527" s="7">
        <f ca="1"/>
        <v>46.05</v>
      </c>
      <c r="AM1527" s="7" t="str">
        <f ca="1"/>
        <v>#N/A N/A</v>
      </c>
      <c r="AN1527">
        <f ca="1"/>
        <v>102.71</v>
      </c>
      <c r="AO1527">
        <f ca="1"/>
        <v>35.659999999999997</v>
      </c>
      <c r="AP1527">
        <f ca="1"/>
        <v>76.209699999999998</v>
      </c>
      <c r="AQ1527">
        <f ca="1"/>
        <v>15.335599999999999</v>
      </c>
      <c r="AR1527">
        <f ca="1"/>
        <v>6.5848000000000004</v>
      </c>
      <c r="AS1527">
        <f ca="1"/>
        <v>302.92</v>
      </c>
      <c r="AT1527">
        <f ca="1"/>
        <v>7.7058999999999997</v>
      </c>
      <c r="AU1527">
        <f ca="1"/>
        <v>1108.4000000000001</v>
      </c>
      <c r="AV1527">
        <f ca="1"/>
        <v>3.7746</v>
      </c>
      <c r="AW1527">
        <f ca="1"/>
        <v>48.213000000000001</v>
      </c>
      <c r="AX1527">
        <f ca="1"/>
        <v>30.204999999999998</v>
      </c>
      <c r="AY1527">
        <f ca="1"/>
        <v>22.297000000000001</v>
      </c>
      <c r="AZ1527">
        <f ca="1"/>
        <v>7.7531999999999996</v>
      </c>
      <c r="BA1527">
        <f ca="1"/>
        <v>1.3453999999999999</v>
      </c>
      <c r="BB1527">
        <f ca="1"/>
        <v>74.602500000000006</v>
      </c>
      <c r="BC1527">
        <f ca="1"/>
        <v>28.524000000000001</v>
      </c>
      <c r="BD1527">
        <f ca="1"/>
        <v>4.1150000000000002</v>
      </c>
      <c r="BE1527">
        <f ca="1"/>
        <v>14110</v>
      </c>
      <c r="BF1527">
        <f ca="1"/>
        <v>1.6498999999999999</v>
      </c>
      <c r="BG1527">
        <f ca="1"/>
        <v>4.1101000000000001</v>
      </c>
      <c r="BH1527">
        <f ca="1"/>
        <v>11.164999999999999</v>
      </c>
      <c r="BI1527">
        <f ca="1"/>
        <v>16.538</v>
      </c>
      <c r="BJ1527">
        <f ca="1"/>
        <v>19.940000000000001</v>
      </c>
      <c r="BK1527">
        <f ca="1"/>
        <v>13.567500000000001</v>
      </c>
      <c r="BL1527">
        <f ca="1"/>
        <v>0.505</v>
      </c>
      <c r="BM1527">
        <f ca="1"/>
        <v>7.4999999999999997E-2</v>
      </c>
      <c r="BN1527">
        <f ca="1"/>
        <v>0.48</v>
      </c>
      <c r="BO1527">
        <f ca="1"/>
        <v>0.08</v>
      </c>
      <c r="BP1527">
        <f ca="1"/>
        <v>8.48E-2</v>
      </c>
      <c r="BQ1527">
        <f ca="1"/>
        <v>0.78480000000000005</v>
      </c>
      <c r="BR1527">
        <f ca="1"/>
        <v>9.0570000000000004</v>
      </c>
      <c r="BS1527">
        <f ca="1"/>
        <v>1.3658999999999999</v>
      </c>
      <c r="BT1527">
        <f ca="1"/>
        <v>1.3073999999999999</v>
      </c>
      <c r="BU1527">
        <f ca="1"/>
        <v>1.4481999999999999</v>
      </c>
      <c r="BV1527">
        <f ca="1"/>
        <v>8.6187000000000005</v>
      </c>
      <c r="BW1527">
        <f ca="1"/>
        <v>0.75739999999999996</v>
      </c>
      <c r="BX1527">
        <f ca="1"/>
        <v>104.58</v>
      </c>
      <c r="BY1527">
        <f ca="1"/>
        <v>0.84360000000000002</v>
      </c>
      <c r="BZ1527">
        <f ca="1"/>
        <v>6.2824</v>
      </c>
      <c r="CA1527">
        <f ca="1"/>
        <v>0.91279999999999994</v>
      </c>
      <c r="CK1527" t="str">
        <f ca="1"/>
        <v>#N/A N/A</v>
      </c>
      <c r="CL1527">
        <f ca="1"/>
        <v>0.05</v>
      </c>
      <c r="CM1527">
        <f ca="1"/>
        <v>0.22</v>
      </c>
      <c r="CN1527">
        <f ca="1"/>
        <v>0.04</v>
      </c>
      <c r="CO1527">
        <f ca="1"/>
        <v>0.11</v>
      </c>
      <c r="CP1527">
        <f ca="1"/>
        <v>0.09</v>
      </c>
      <c r="CQ1527">
        <f ca="1"/>
        <v>0.17</v>
      </c>
      <c r="CR1527" t="str">
        <f ca="1"/>
        <v>#N/A N/A</v>
      </c>
      <c r="CS1527">
        <f ca="1"/>
        <v>0.46500000000000002</v>
      </c>
      <c r="CT1527">
        <f ca="1"/>
        <v>0.48</v>
      </c>
      <c r="CU1527">
        <f ca="1"/>
        <v>0.505</v>
      </c>
      <c r="CV1527">
        <f ca="1"/>
        <v>0.22</v>
      </c>
      <c r="CW1527">
        <f ca="1"/>
        <v>4.1847000000000003</v>
      </c>
      <c r="CX1527">
        <f ca="1"/>
        <v>1.5326</v>
      </c>
      <c r="CY1527">
        <f ca="1"/>
        <v>1.5649999999999999</v>
      </c>
      <c r="CZ1527">
        <f ca="1"/>
        <v>0.90390000000000004</v>
      </c>
      <c r="DA1527">
        <f ca="1"/>
        <v>102.99</v>
      </c>
    </row>
    <row r="1528" spans="1:105" x14ac:dyDescent="0.25">
      <c r="A1528" s="79">
        <f ca="1"/>
        <v>44148</v>
      </c>
      <c r="B1528" s="7">
        <f ca="1"/>
        <v>766.99</v>
      </c>
      <c r="C1528" s="7">
        <f ca="1"/>
        <v>762.8</v>
      </c>
      <c r="D1528" s="7">
        <f ca="1"/>
        <v>769.89</v>
      </c>
      <c r="E1528" s="7">
        <f ca="1"/>
        <v>763</v>
      </c>
      <c r="F1528">
        <f ca="1"/>
        <v>766.82539999999995</v>
      </c>
      <c r="G1528">
        <f ca="1"/>
        <v>1624.63</v>
      </c>
      <c r="H1528">
        <f ca="1"/>
        <v>758.26</v>
      </c>
      <c r="I1528">
        <f ca="1"/>
        <v>768.01</v>
      </c>
      <c r="J1528">
        <f ca="1"/>
        <v>776.62</v>
      </c>
      <c r="K1528">
        <f ca="1"/>
        <v>781.82</v>
      </c>
      <c r="L1528">
        <f ca="1"/>
        <v>801.58</v>
      </c>
      <c r="M1528">
        <f ca="1"/>
        <v>9.56</v>
      </c>
      <c r="N1528">
        <f ca="1"/>
        <v>0.1</v>
      </c>
      <c r="O1528">
        <f ca="1"/>
        <v>-0.14000000000000001</v>
      </c>
      <c r="P1528">
        <f ca="1"/>
        <v>-0.35</v>
      </c>
      <c r="Q1528">
        <f ca="1"/>
        <v>-0.33</v>
      </c>
      <c r="R1528">
        <f ca="1"/>
        <v>92.754999999999995</v>
      </c>
      <c r="S1528">
        <f ca="1"/>
        <v>317.8</v>
      </c>
      <c r="T1528">
        <f ca="1"/>
        <v>317.8</v>
      </c>
      <c r="U1528">
        <f ca="1"/>
        <v>6966.3</v>
      </c>
      <c r="V1528">
        <f ca="1"/>
        <v>82504</v>
      </c>
      <c r="W1528">
        <f ca="1"/>
        <v>-1000</v>
      </c>
      <c r="X1528">
        <f ca="1"/>
        <v>165200</v>
      </c>
      <c r="Y1528">
        <f ca="1"/>
        <v>6966.3</v>
      </c>
      <c r="Z1528">
        <f ca="1"/>
        <v>14.02</v>
      </c>
      <c r="AA1528">
        <f ca="1"/>
        <v>67710</v>
      </c>
      <c r="AB1528">
        <f ca="1"/>
        <v>40.130000000000003</v>
      </c>
      <c r="AC1528">
        <f ca="1"/>
        <v>20.407499999999999</v>
      </c>
      <c r="AD1528">
        <f ca="1"/>
        <v>5.4634999999999998</v>
      </c>
      <c r="AE1528">
        <f ca="1"/>
        <v>3639.63</v>
      </c>
      <c r="AF1528">
        <f ca="1"/>
        <v>3.6427999999999998</v>
      </c>
      <c r="AG1528">
        <f ca="1"/>
        <v>79.755399999999995</v>
      </c>
      <c r="AH1528" t="str">
        <f ca="1"/>
        <v>#N/A N/A</v>
      </c>
      <c r="AI1528" t="str">
        <f ca="1"/>
        <v>#N/A N/A</v>
      </c>
      <c r="AJ1528" s="7" t="str">
        <f ca="1"/>
        <v>#N/A N/A</v>
      </c>
      <c r="AK1528" s="7">
        <f ca="1"/>
        <v>44.31</v>
      </c>
      <c r="AL1528" s="7">
        <f ca="1"/>
        <v>47.22</v>
      </c>
      <c r="AM1528" s="7" t="str">
        <f ca="1"/>
        <v>#N/A N/A</v>
      </c>
      <c r="AN1528">
        <f ca="1"/>
        <v>102.52</v>
      </c>
      <c r="AO1528">
        <f ca="1"/>
        <v>34.76</v>
      </c>
      <c r="AP1528">
        <f ca="1"/>
        <v>77.208600000000004</v>
      </c>
      <c r="AQ1528">
        <f ca="1"/>
        <v>15.5083</v>
      </c>
      <c r="AR1528">
        <f ca="1"/>
        <v>6.6064999999999996</v>
      </c>
      <c r="AS1528">
        <f ca="1"/>
        <v>302.26</v>
      </c>
      <c r="AT1528">
        <f ca="1"/>
        <v>7.6553000000000004</v>
      </c>
      <c r="AU1528">
        <f ca="1"/>
        <v>1115.72</v>
      </c>
      <c r="AV1528">
        <f ca="1"/>
        <v>3.7894000000000001</v>
      </c>
      <c r="AW1528">
        <f ca="1"/>
        <v>48.22</v>
      </c>
      <c r="AX1528">
        <f ca="1"/>
        <v>30.175999999999998</v>
      </c>
      <c r="AY1528">
        <f ca="1"/>
        <v>22.325900000000001</v>
      </c>
      <c r="AZ1528">
        <f ca="1"/>
        <v>7.7533000000000003</v>
      </c>
      <c r="BA1528">
        <f ca="1"/>
        <v>1.3479000000000001</v>
      </c>
      <c r="BB1528">
        <f ca="1"/>
        <v>74.602500000000006</v>
      </c>
      <c r="BC1528">
        <f ca="1"/>
        <v>28.513999999999999</v>
      </c>
      <c r="BD1528">
        <f ca="1"/>
        <v>4.1227999999999998</v>
      </c>
      <c r="BE1528">
        <f ca="1"/>
        <v>14170</v>
      </c>
      <c r="BF1528">
        <f ca="1"/>
        <v>1.6526000000000001</v>
      </c>
      <c r="BG1528">
        <f ca="1"/>
        <v>4.1142000000000003</v>
      </c>
      <c r="BH1528">
        <f ca="1"/>
        <v>11.015000000000001</v>
      </c>
      <c r="BI1528">
        <f ca="1"/>
        <v>16.978000000000002</v>
      </c>
      <c r="BJ1528">
        <f ca="1"/>
        <v>19.515000000000001</v>
      </c>
      <c r="BK1528">
        <f ca="1"/>
        <v>13.654999999999999</v>
      </c>
      <c r="BL1528">
        <f ca="1"/>
        <v>0.48749999999999999</v>
      </c>
      <c r="BM1528">
        <f ca="1"/>
        <v>7.3999999999999996E-2</v>
      </c>
      <c r="BN1528">
        <f ca="1"/>
        <v>0.46750000000000003</v>
      </c>
      <c r="BO1528">
        <f ca="1"/>
        <v>7.9000000000000001E-2</v>
      </c>
      <c r="BP1528">
        <f ca="1"/>
        <v>8.3699999999999997E-2</v>
      </c>
      <c r="BQ1528">
        <f ca="1"/>
        <v>0.76770000000000005</v>
      </c>
      <c r="BR1528">
        <f ca="1"/>
        <v>9.1658000000000008</v>
      </c>
      <c r="BS1528">
        <f ca="1"/>
        <v>1.3752</v>
      </c>
      <c r="BT1528">
        <f ca="1"/>
        <v>1.3137000000000001</v>
      </c>
      <c r="BU1528">
        <f ca="1"/>
        <v>1.4602999999999999</v>
      </c>
      <c r="BV1528">
        <f ca="1"/>
        <v>8.6913999999999998</v>
      </c>
      <c r="BW1528">
        <f ca="1"/>
        <v>0.7581</v>
      </c>
      <c r="BX1528">
        <f ca="1"/>
        <v>104.63</v>
      </c>
      <c r="BY1528">
        <f ca="1"/>
        <v>0.84489999999999998</v>
      </c>
      <c r="BZ1528">
        <f ca="1"/>
        <v>6.2953000000000001</v>
      </c>
      <c r="CA1528">
        <f ca="1"/>
        <v>0.91269999999999996</v>
      </c>
      <c r="CK1528" t="str">
        <f ca="1"/>
        <v>#N/A N/A</v>
      </c>
      <c r="CL1528">
        <f ca="1"/>
        <v>0.42</v>
      </c>
      <c r="CM1528">
        <f ca="1"/>
        <v>0.38</v>
      </c>
      <c r="CN1528">
        <f ca="1"/>
        <v>0.15</v>
      </c>
      <c r="CO1528">
        <f ca="1"/>
        <v>0.14000000000000001</v>
      </c>
      <c r="CP1528">
        <f ca="1"/>
        <v>0.13</v>
      </c>
      <c r="CQ1528">
        <f ca="1"/>
        <v>0.18</v>
      </c>
      <c r="CR1528" t="str">
        <f ca="1"/>
        <v>#N/A N/A</v>
      </c>
      <c r="CS1528">
        <f ca="1"/>
        <v>0.45750000000000002</v>
      </c>
      <c r="CT1528">
        <f ca="1"/>
        <v>0.46750000000000003</v>
      </c>
      <c r="CU1528">
        <f ca="1"/>
        <v>0.48749999999999999</v>
      </c>
      <c r="CV1528">
        <f ca="1"/>
        <v>0.38</v>
      </c>
      <c r="CW1528">
        <f ca="1"/>
        <v>3.9714999999999998</v>
      </c>
      <c r="CX1528">
        <f ca="1"/>
        <v>1.6327</v>
      </c>
      <c r="CY1528">
        <f ca="1"/>
        <v>1.5649999999999999</v>
      </c>
      <c r="CZ1528">
        <f ca="1"/>
        <v>0.44230000000000003</v>
      </c>
      <c r="DA1528">
        <f ca="1"/>
        <v>102.99</v>
      </c>
    </row>
    <row r="1529" spans="1:105" x14ac:dyDescent="0.25">
      <c r="A1529" s="79">
        <f ca="1"/>
        <v>44147</v>
      </c>
      <c r="B1529" s="7">
        <f ca="1"/>
        <v>761.3</v>
      </c>
      <c r="C1529" s="7">
        <f ca="1"/>
        <v>753</v>
      </c>
      <c r="D1529" s="7">
        <f ca="1"/>
        <v>761.3</v>
      </c>
      <c r="E1529" s="7">
        <f ca="1"/>
        <v>753</v>
      </c>
      <c r="F1529">
        <f ca="1"/>
        <v>757.33979999999997</v>
      </c>
      <c r="G1529">
        <f ca="1"/>
        <v>1415.63</v>
      </c>
      <c r="H1529">
        <f ca="1"/>
        <v>758.92</v>
      </c>
      <c r="I1529">
        <f ca="1"/>
        <v>769.43</v>
      </c>
      <c r="J1529">
        <f ca="1"/>
        <v>776.7</v>
      </c>
      <c r="K1529">
        <f ca="1"/>
        <v>782.31</v>
      </c>
      <c r="L1529">
        <f ca="1"/>
        <v>801.7</v>
      </c>
      <c r="M1529">
        <f ca="1"/>
        <v>9</v>
      </c>
      <c r="N1529">
        <f ca="1"/>
        <v>0.15</v>
      </c>
      <c r="O1529">
        <f ca="1"/>
        <v>-0.1</v>
      </c>
      <c r="P1529">
        <f ca="1"/>
        <v>-0.28999999999999998</v>
      </c>
      <c r="Q1529">
        <f ca="1"/>
        <v>-0.35</v>
      </c>
      <c r="R1529">
        <f ca="1"/>
        <v>92.962999999999994</v>
      </c>
      <c r="S1529">
        <f ca="1"/>
        <v>314.5</v>
      </c>
      <c r="T1529">
        <f ca="1"/>
        <v>314.5</v>
      </c>
      <c r="U1529">
        <f ca="1"/>
        <v>6915.75</v>
      </c>
      <c r="V1529">
        <f ca="1"/>
        <v>82486</v>
      </c>
      <c r="W1529">
        <f ca="1"/>
        <v>-1625</v>
      </c>
      <c r="X1529">
        <f ca="1"/>
        <v>166200</v>
      </c>
      <c r="Y1529">
        <f ca="1"/>
        <v>6915.75</v>
      </c>
      <c r="Z1529">
        <f ca="1"/>
        <v>14.09</v>
      </c>
      <c r="AA1529">
        <f ca="1"/>
        <v>67710</v>
      </c>
      <c r="AB1529">
        <f ca="1"/>
        <v>41.12</v>
      </c>
      <c r="AC1529">
        <f ca="1"/>
        <v>20.630800000000001</v>
      </c>
      <c r="AD1529">
        <f ca="1"/>
        <v>5.4574999999999996</v>
      </c>
      <c r="AE1529">
        <f ca="1"/>
        <v>3643.18</v>
      </c>
      <c r="AF1529">
        <f ca="1"/>
        <v>3.6423000000000001</v>
      </c>
      <c r="AG1529">
        <f ca="1"/>
        <v>79.562899999999999</v>
      </c>
      <c r="AH1529" t="str">
        <f ca="1"/>
        <v>#N/A N/A</v>
      </c>
      <c r="AI1529" t="str">
        <f ca="1"/>
        <v>#N/A N/A</v>
      </c>
      <c r="AJ1529" s="7" t="str">
        <f ca="1"/>
        <v>#N/A N/A</v>
      </c>
      <c r="AK1529" s="7">
        <f ca="1"/>
        <v>46.76</v>
      </c>
      <c r="AL1529" s="7">
        <f ca="1"/>
        <v>41.59</v>
      </c>
      <c r="AM1529" s="7" t="str">
        <f ca="1"/>
        <v>#N/A N/A</v>
      </c>
      <c r="AN1529">
        <f ca="1"/>
        <v>102.34</v>
      </c>
      <c r="AO1529">
        <f ca="1"/>
        <v>34.19</v>
      </c>
      <c r="AP1529">
        <f ca="1"/>
        <v>77.264600000000002</v>
      </c>
      <c r="AQ1529">
        <f ca="1"/>
        <v>15.648999999999999</v>
      </c>
      <c r="AR1529">
        <f ca="1"/>
        <v>6.6130000000000004</v>
      </c>
      <c r="AS1529">
        <f ca="1"/>
        <v>300.57</v>
      </c>
      <c r="AT1529">
        <f ca="1"/>
        <v>7.6931000000000003</v>
      </c>
      <c r="AU1529">
        <f ca="1"/>
        <v>1114.9000000000001</v>
      </c>
      <c r="AV1529">
        <f ca="1"/>
        <v>3.8048999999999999</v>
      </c>
      <c r="AW1529">
        <f ca="1"/>
        <v>48.484999999999999</v>
      </c>
      <c r="AX1529">
        <f ca="1"/>
        <v>30.227</v>
      </c>
      <c r="AY1529">
        <f ca="1"/>
        <v>22.4711</v>
      </c>
      <c r="AZ1529">
        <f ca="1"/>
        <v>7.7541000000000002</v>
      </c>
      <c r="BA1529">
        <f ca="1"/>
        <v>1.3493999999999999</v>
      </c>
      <c r="BB1529">
        <f ca="1"/>
        <v>74.650000000000006</v>
      </c>
      <c r="BC1529">
        <f ca="1"/>
        <v>28.529</v>
      </c>
      <c r="BD1529">
        <f ca="1"/>
        <v>4.1304999999999996</v>
      </c>
      <c r="BE1529">
        <f ca="1"/>
        <v>14170</v>
      </c>
      <c r="BF1529">
        <f ca="1"/>
        <v>1.6566000000000001</v>
      </c>
      <c r="BG1529">
        <f ca="1"/>
        <v>4.1227999999999998</v>
      </c>
      <c r="BH1529">
        <f ca="1"/>
        <v>11.435</v>
      </c>
      <c r="BI1529">
        <f ca="1"/>
        <v>17.079999999999998</v>
      </c>
      <c r="BJ1529">
        <f ca="1"/>
        <v>19.127500000000001</v>
      </c>
      <c r="BK1529">
        <f ca="1"/>
        <v>13.8025</v>
      </c>
      <c r="BL1529">
        <f ca="1"/>
        <v>0.48</v>
      </c>
      <c r="BM1529">
        <f ca="1"/>
        <v>7.2999999999999995E-2</v>
      </c>
      <c r="BN1529">
        <f ca="1"/>
        <v>0.45500000000000002</v>
      </c>
      <c r="BO1529">
        <f ca="1"/>
        <v>7.8799999999999995E-2</v>
      </c>
      <c r="BP1529">
        <f ca="1"/>
        <v>0.1018</v>
      </c>
      <c r="BQ1529">
        <f ca="1"/>
        <v>0.79469999999999996</v>
      </c>
      <c r="BR1529">
        <f ca="1"/>
        <v>9.1737000000000002</v>
      </c>
      <c r="BS1529">
        <f ca="1"/>
        <v>1.3826000000000001</v>
      </c>
      <c r="BT1529">
        <f ca="1"/>
        <v>1.3141</v>
      </c>
      <c r="BU1529">
        <f ca="1"/>
        <v>1.4617</v>
      </c>
      <c r="BV1529">
        <f ca="1"/>
        <v>8.6489999999999991</v>
      </c>
      <c r="BW1529">
        <f ca="1"/>
        <v>0.76229999999999998</v>
      </c>
      <c r="BX1529">
        <f ca="1"/>
        <v>105.13</v>
      </c>
      <c r="BY1529">
        <f ca="1"/>
        <v>0.84719999999999995</v>
      </c>
      <c r="BZ1529">
        <f ca="1"/>
        <v>6.3090000000000002</v>
      </c>
      <c r="CA1529">
        <f ca="1"/>
        <v>0.91469999999999996</v>
      </c>
      <c r="CK1529" t="str">
        <f ca="1"/>
        <v>#N/A N/A</v>
      </c>
      <c r="CL1529">
        <f ca="1"/>
        <v>0.53</v>
      </c>
      <c r="CM1529">
        <f ca="1"/>
        <v>0.47</v>
      </c>
      <c r="CN1529">
        <f ca="1"/>
        <v>0.17</v>
      </c>
      <c r="CO1529">
        <f ca="1"/>
        <v>0.15</v>
      </c>
      <c r="CP1529">
        <f ca="1"/>
        <v>0.1</v>
      </c>
      <c r="CQ1529">
        <f ca="1"/>
        <v>0.18</v>
      </c>
      <c r="CR1529" t="str">
        <f ca="1"/>
        <v>#N/A N/A</v>
      </c>
      <c r="CS1529">
        <f ca="1"/>
        <v>0.45</v>
      </c>
      <c r="CT1529">
        <f ca="1"/>
        <v>0.45500000000000002</v>
      </c>
      <c r="CU1529">
        <f ca="1"/>
        <v>0.48</v>
      </c>
      <c r="CV1529">
        <f ca="1"/>
        <v>0.47</v>
      </c>
      <c r="CW1529">
        <f ca="1"/>
        <v>3.9874999999999998</v>
      </c>
      <c r="CX1529">
        <f ca="1"/>
        <v>1.6365000000000001</v>
      </c>
      <c r="CY1529">
        <f ca="1"/>
        <v>1.57</v>
      </c>
      <c r="CZ1529">
        <f ca="1"/>
        <v>0.2908</v>
      </c>
      <c r="DA1529">
        <f ca="1"/>
        <v>102.99</v>
      </c>
    </row>
    <row r="1530" spans="1:105" x14ac:dyDescent="0.25">
      <c r="A1530" s="79">
        <f ca="1"/>
        <v>44146</v>
      </c>
      <c r="B1530" s="7">
        <f ca="1"/>
        <v>754</v>
      </c>
      <c r="C1530" s="7">
        <f ca="1"/>
        <v>751</v>
      </c>
      <c r="D1530" s="7">
        <f ca="1"/>
        <v>760.1</v>
      </c>
      <c r="E1530" s="7">
        <f ca="1"/>
        <v>751</v>
      </c>
      <c r="F1530">
        <f ca="1"/>
        <v>757.42510000000004</v>
      </c>
      <c r="G1530">
        <f ca="1"/>
        <v>1483.89</v>
      </c>
      <c r="H1530">
        <f ca="1"/>
        <v>760.57</v>
      </c>
      <c r="I1530">
        <f ca="1"/>
        <v>771.77</v>
      </c>
      <c r="J1530">
        <f ca="1"/>
        <v>777</v>
      </c>
      <c r="K1530">
        <f ca="1"/>
        <v>782.9</v>
      </c>
      <c r="L1530">
        <f ca="1"/>
        <v>801.86</v>
      </c>
      <c r="M1530">
        <f ca="1"/>
        <v>9.09</v>
      </c>
      <c r="N1530">
        <f ca="1"/>
        <v>0.11</v>
      </c>
      <c r="O1530">
        <f ca="1"/>
        <v>-0.21</v>
      </c>
      <c r="P1530">
        <f ca="1"/>
        <v>-0.55000000000000004</v>
      </c>
      <c r="Q1530">
        <f ca="1"/>
        <v>-0.63</v>
      </c>
      <c r="R1530">
        <f ca="1"/>
        <v>93.043000000000006</v>
      </c>
      <c r="S1530">
        <f ca="1"/>
        <v>313.39999999999998</v>
      </c>
      <c r="T1530">
        <f ca="1"/>
        <v>313.39999999999998</v>
      </c>
      <c r="U1530">
        <f ca="1"/>
        <v>6866</v>
      </c>
      <c r="V1530">
        <f ca="1"/>
        <v>82486</v>
      </c>
      <c r="W1530">
        <f ca="1"/>
        <v>-1750</v>
      </c>
      <c r="X1530">
        <f ca="1"/>
        <v>167825</v>
      </c>
      <c r="Y1530">
        <f ca="1"/>
        <v>6866</v>
      </c>
      <c r="Z1530">
        <f ca="1"/>
        <v>15.86</v>
      </c>
      <c r="AA1530">
        <f ca="1"/>
        <v>67710</v>
      </c>
      <c r="AB1530">
        <f ca="1"/>
        <v>41.45</v>
      </c>
      <c r="AC1530">
        <f ca="1"/>
        <v>20.497900000000001</v>
      </c>
      <c r="AD1530">
        <f ca="1"/>
        <v>5.3997999999999999</v>
      </c>
      <c r="AE1530">
        <f ca="1"/>
        <v>3632.38</v>
      </c>
      <c r="AF1530">
        <f ca="1"/>
        <v>3.6227999999999998</v>
      </c>
      <c r="AG1530">
        <f ca="1"/>
        <v>79.488900000000001</v>
      </c>
      <c r="AH1530" t="str">
        <f ca="1"/>
        <v>#N/A N/A</v>
      </c>
      <c r="AI1530" t="str">
        <f ca="1"/>
        <v>#N/A N/A</v>
      </c>
      <c r="AJ1530" s="7" t="str">
        <f ca="1"/>
        <v>#N/A N/A</v>
      </c>
      <c r="AK1530" s="7">
        <f ca="1"/>
        <v>47.7</v>
      </c>
      <c r="AL1530" s="7">
        <f ca="1"/>
        <v>33.08</v>
      </c>
      <c r="AM1530" s="7" t="str">
        <f ca="1"/>
        <v>#N/A N/A</v>
      </c>
      <c r="AN1530">
        <f ca="1"/>
        <v>102.21</v>
      </c>
      <c r="AO1530">
        <f ca="1"/>
        <v>33.76</v>
      </c>
      <c r="AP1530">
        <f ca="1"/>
        <v>77.028700000000001</v>
      </c>
      <c r="AQ1530">
        <f ca="1"/>
        <v>15.6351</v>
      </c>
      <c r="AR1530">
        <f ca="1"/>
        <v>6.6310000000000002</v>
      </c>
      <c r="AS1530">
        <f ca="1"/>
        <v>301.64</v>
      </c>
      <c r="AT1530">
        <f ca="1"/>
        <v>7.8021000000000003</v>
      </c>
      <c r="AU1530">
        <f ca="1"/>
        <v>1110.01</v>
      </c>
      <c r="AV1530">
        <f ca="1"/>
        <v>3.8073000000000001</v>
      </c>
      <c r="AW1530">
        <f ca="1"/>
        <v>48.265000000000001</v>
      </c>
      <c r="AX1530">
        <f ca="1"/>
        <v>30.34</v>
      </c>
      <c r="AY1530">
        <f ca="1"/>
        <v>22.4435</v>
      </c>
      <c r="AZ1530">
        <f ca="1"/>
        <v>7.7546999999999997</v>
      </c>
      <c r="BA1530">
        <f ca="1"/>
        <v>1.3493999999999999</v>
      </c>
      <c r="BB1530">
        <f ca="1"/>
        <v>74.376300000000001</v>
      </c>
      <c r="BC1530">
        <f ca="1"/>
        <v>28.561</v>
      </c>
      <c r="BD1530">
        <f ca="1"/>
        <v>4.1325000000000003</v>
      </c>
      <c r="BE1530">
        <f ca="1"/>
        <v>14085</v>
      </c>
      <c r="BF1530">
        <f ca="1"/>
        <v>1.6607000000000001</v>
      </c>
      <c r="BG1530">
        <f ca="1"/>
        <v>4.1321000000000003</v>
      </c>
      <c r="BH1530">
        <f ca="1"/>
        <v>12.05</v>
      </c>
      <c r="BI1530">
        <f ca="1"/>
        <v>16.841999999999999</v>
      </c>
      <c r="BJ1530">
        <f ca="1"/>
        <v>19.114999999999998</v>
      </c>
      <c r="BK1530">
        <f ca="1"/>
        <v>13.817500000000001</v>
      </c>
      <c r="BL1530">
        <f ca="1"/>
        <v>0.47</v>
      </c>
      <c r="BM1530">
        <f ca="1"/>
        <v>7.8E-2</v>
      </c>
      <c r="BN1530">
        <f ca="1"/>
        <v>0.45500000000000002</v>
      </c>
      <c r="BO1530">
        <f ca="1"/>
        <v>8.2000000000000003E-2</v>
      </c>
      <c r="BP1530">
        <f ca="1"/>
        <v>0.1033</v>
      </c>
      <c r="BQ1530">
        <f ca="1"/>
        <v>0.76129999999999998</v>
      </c>
      <c r="BR1530">
        <f ca="1"/>
        <v>9.0923999999999996</v>
      </c>
      <c r="BS1530">
        <f ca="1"/>
        <v>1.3734999999999999</v>
      </c>
      <c r="BT1530">
        <f ca="1"/>
        <v>1.3063</v>
      </c>
      <c r="BU1530">
        <f ca="1"/>
        <v>1.4529000000000001</v>
      </c>
      <c r="BV1530">
        <f ca="1"/>
        <v>8.6348000000000003</v>
      </c>
      <c r="BW1530">
        <f ca="1"/>
        <v>0.75619999999999998</v>
      </c>
      <c r="BX1530">
        <f ca="1"/>
        <v>105.43</v>
      </c>
      <c r="BY1530">
        <f ca="1"/>
        <v>0.84899999999999998</v>
      </c>
      <c r="BZ1530">
        <f ca="1"/>
        <v>6.3219000000000003</v>
      </c>
      <c r="CA1530">
        <f ca="1"/>
        <v>0.9173</v>
      </c>
      <c r="CK1530" t="str">
        <f ca="1"/>
        <v>#N/A N/A</v>
      </c>
      <c r="CL1530">
        <f ca="1"/>
        <v>0.48</v>
      </c>
      <c r="CM1530">
        <f ca="1"/>
        <v>0.39</v>
      </c>
      <c r="CN1530">
        <f ca="1"/>
        <v>0.12</v>
      </c>
      <c r="CO1530">
        <f ca="1"/>
        <v>0.1</v>
      </c>
      <c r="CP1530">
        <f ca="1"/>
        <v>0.09</v>
      </c>
      <c r="CQ1530">
        <f ca="1"/>
        <v>0.15</v>
      </c>
      <c r="CR1530" t="str">
        <f ca="1"/>
        <v>#N/A N/A</v>
      </c>
      <c r="CS1530">
        <f ca="1"/>
        <v>0.4425</v>
      </c>
      <c r="CT1530">
        <f ca="1"/>
        <v>0.45500000000000002</v>
      </c>
      <c r="CU1530">
        <f ca="1"/>
        <v>0.47</v>
      </c>
      <c r="CV1530">
        <f ca="1"/>
        <v>0.39</v>
      </c>
      <c r="CW1530">
        <f ca="1"/>
        <v>3.9613</v>
      </c>
      <c r="CX1530">
        <f ca="1"/>
        <v>1.5387999999999999</v>
      </c>
      <c r="CY1530">
        <f ca="1"/>
        <v>1.52</v>
      </c>
      <c r="CZ1530">
        <f ca="1"/>
        <v>0.95520000000000005</v>
      </c>
      <c r="DA1530">
        <f ca="1"/>
        <v>102.99</v>
      </c>
    </row>
    <row r="1531" spans="1:105" x14ac:dyDescent="0.25">
      <c r="A1531" s="79">
        <f ca="1"/>
        <v>44145</v>
      </c>
      <c r="B1531" s="7">
        <f ca="1"/>
        <v>755.4</v>
      </c>
      <c r="C1531" s="7">
        <f ca="1"/>
        <v>754</v>
      </c>
      <c r="D1531" s="7">
        <f ca="1"/>
        <v>763.8</v>
      </c>
      <c r="E1531" s="7">
        <f ca="1"/>
        <v>759</v>
      </c>
      <c r="F1531">
        <f ca="1"/>
        <v>761.02840000000003</v>
      </c>
      <c r="G1531">
        <f ca="1"/>
        <v>1271.26</v>
      </c>
      <c r="H1531">
        <f ca="1"/>
        <v>762.31</v>
      </c>
      <c r="I1531">
        <f ca="1"/>
        <v>773.91</v>
      </c>
      <c r="J1531">
        <f ca="1"/>
        <v>777.4</v>
      </c>
      <c r="K1531">
        <f ca="1"/>
        <v>783.5</v>
      </c>
      <c r="L1531">
        <f ca="1"/>
        <v>802.04</v>
      </c>
      <c r="M1531">
        <f ca="1"/>
        <v>9.1999999999999993</v>
      </c>
      <c r="N1531">
        <f ca="1"/>
        <v>0.15</v>
      </c>
      <c r="O1531">
        <f ca="1"/>
        <v>-0.18</v>
      </c>
      <c r="P1531">
        <f ca="1"/>
        <v>-0.55000000000000004</v>
      </c>
      <c r="Q1531">
        <f ca="1"/>
        <v>-1.1000000000000001</v>
      </c>
      <c r="R1531">
        <f ca="1"/>
        <v>92.748999999999995</v>
      </c>
      <c r="S1531">
        <f ca="1"/>
        <v>315.55</v>
      </c>
      <c r="T1531">
        <f ca="1"/>
        <v>315.55</v>
      </c>
      <c r="U1531">
        <f ca="1"/>
        <v>6913.25</v>
      </c>
      <c r="V1531">
        <f ca="1"/>
        <v>82007</v>
      </c>
      <c r="W1531">
        <f ca="1"/>
        <v>-1550</v>
      </c>
      <c r="X1531">
        <f ca="1"/>
        <v>169575</v>
      </c>
      <c r="Y1531">
        <f ca="1"/>
        <v>6913.25</v>
      </c>
      <c r="Z1531">
        <f ca="1"/>
        <v>21.18</v>
      </c>
      <c r="AA1531">
        <f ca="1"/>
        <v>67710</v>
      </c>
      <c r="AB1531">
        <f ca="1"/>
        <v>41.36</v>
      </c>
      <c r="AC1531">
        <f ca="1"/>
        <v>20.321000000000002</v>
      </c>
      <c r="AD1531">
        <f ca="1"/>
        <v>5.4128999999999996</v>
      </c>
      <c r="AE1531">
        <f ca="1"/>
        <v>3628.98</v>
      </c>
      <c r="AF1531">
        <f ca="1"/>
        <v>3.6265000000000001</v>
      </c>
      <c r="AG1531">
        <f ca="1"/>
        <v>79.436199999999999</v>
      </c>
      <c r="AH1531" t="str">
        <f ca="1"/>
        <v>#N/A N/A</v>
      </c>
      <c r="AI1531" t="str">
        <f ca="1"/>
        <v>#N/A N/A</v>
      </c>
      <c r="AJ1531" s="7" t="str">
        <f ca="1"/>
        <v>#N/A N/A</v>
      </c>
      <c r="AK1531" s="7">
        <f ca="1"/>
        <v>43.84</v>
      </c>
      <c r="AL1531" s="7">
        <f ca="1"/>
        <v>33.96</v>
      </c>
      <c r="AM1531" s="7" t="str">
        <f ca="1"/>
        <v>#N/A N/A</v>
      </c>
      <c r="AN1531">
        <f ca="1"/>
        <v>102.33</v>
      </c>
      <c r="AO1531">
        <f ca="1"/>
        <v>34.14</v>
      </c>
      <c r="AP1531">
        <f ca="1"/>
        <v>76.535399999999996</v>
      </c>
      <c r="AQ1531">
        <f ca="1"/>
        <v>15.6272</v>
      </c>
      <c r="AR1531">
        <f ca="1"/>
        <v>6.6163999999999996</v>
      </c>
      <c r="AS1531">
        <f ca="1"/>
        <v>301.10000000000002</v>
      </c>
      <c r="AT1531">
        <f ca="1"/>
        <v>8.1587999999999994</v>
      </c>
      <c r="AU1531">
        <f ca="1"/>
        <v>1115.0999999999999</v>
      </c>
      <c r="AV1531">
        <f ca="1"/>
        <v>3.8037000000000001</v>
      </c>
      <c r="AW1531">
        <f ca="1"/>
        <v>48.273000000000003</v>
      </c>
      <c r="AX1531">
        <f ca="1"/>
        <v>30.335999999999999</v>
      </c>
      <c r="AY1531">
        <f ca="1"/>
        <v>22.369499999999999</v>
      </c>
      <c r="AZ1531">
        <f ca="1"/>
        <v>7.7541000000000002</v>
      </c>
      <c r="BA1531">
        <f ca="1"/>
        <v>1.3487</v>
      </c>
      <c r="BB1531">
        <f ca="1"/>
        <v>74.178799999999995</v>
      </c>
      <c r="BC1531">
        <f ca="1"/>
        <v>28.552</v>
      </c>
      <c r="BD1531">
        <f ca="1"/>
        <v>4.1197999999999997</v>
      </c>
      <c r="BE1531">
        <f ca="1"/>
        <v>14058</v>
      </c>
      <c r="BF1531">
        <f ca="1"/>
        <v>1.6559999999999999</v>
      </c>
      <c r="BG1531">
        <f ca="1"/>
        <v>4.1186999999999996</v>
      </c>
      <c r="BH1531">
        <f ca="1"/>
        <v>12.115</v>
      </c>
      <c r="BI1531">
        <f ca="1"/>
        <v>16.681999999999999</v>
      </c>
      <c r="BJ1531">
        <f ca="1"/>
        <v>18.675000000000001</v>
      </c>
      <c r="BK1531">
        <f ca="1"/>
        <v>13.45</v>
      </c>
      <c r="BL1531">
        <f ca="1"/>
        <v>0.46750000000000003</v>
      </c>
      <c r="BM1531">
        <f ca="1"/>
        <v>7.9000000000000001E-2</v>
      </c>
      <c r="BN1531">
        <f ca="1"/>
        <v>0.45750000000000002</v>
      </c>
      <c r="BO1531">
        <f ca="1"/>
        <v>8.2799999999999999E-2</v>
      </c>
      <c r="BP1531">
        <f ca="1"/>
        <v>7.9100000000000004E-2</v>
      </c>
      <c r="BQ1531">
        <f ca="1"/>
        <v>0.75529999999999997</v>
      </c>
      <c r="BR1531">
        <f ca="1"/>
        <v>9.0145</v>
      </c>
      <c r="BS1531">
        <f ca="1"/>
        <v>1.3726</v>
      </c>
      <c r="BT1531">
        <f ca="1"/>
        <v>1.3032999999999999</v>
      </c>
      <c r="BU1531">
        <f ca="1"/>
        <v>1.4639</v>
      </c>
      <c r="BV1531">
        <f ca="1"/>
        <v>8.6175999999999995</v>
      </c>
      <c r="BW1531">
        <f ca="1"/>
        <v>0.75339999999999996</v>
      </c>
      <c r="BX1531">
        <f ca="1"/>
        <v>105.3</v>
      </c>
      <c r="BY1531">
        <f ca="1"/>
        <v>0.84640000000000004</v>
      </c>
      <c r="BZ1531">
        <f ca="1"/>
        <v>6.3018999999999998</v>
      </c>
      <c r="CA1531">
        <f ca="1"/>
        <v>0.91539999999999999</v>
      </c>
      <c r="CK1531" t="str">
        <f ca="1"/>
        <v>#N/A N/A</v>
      </c>
      <c r="CL1531">
        <f ca="1"/>
        <v>0.45</v>
      </c>
      <c r="CM1531">
        <f ca="1"/>
        <v>0.44</v>
      </c>
      <c r="CN1531">
        <f ca="1"/>
        <v>0.14000000000000001</v>
      </c>
      <c r="CO1531">
        <f ca="1"/>
        <v>0.09</v>
      </c>
      <c r="CP1531">
        <f ca="1"/>
        <v>0.08</v>
      </c>
      <c r="CQ1531">
        <f ca="1"/>
        <v>0.08</v>
      </c>
      <c r="CR1531" t="str">
        <f ca="1"/>
        <v>#N/A N/A</v>
      </c>
      <c r="CS1531">
        <f ca="1"/>
        <v>0.4425</v>
      </c>
      <c r="CT1531">
        <f ca="1"/>
        <v>0.45750000000000002</v>
      </c>
      <c r="CU1531">
        <f ca="1"/>
        <v>0.46750000000000003</v>
      </c>
      <c r="CV1531">
        <f ca="1"/>
        <v>0.44</v>
      </c>
      <c r="CW1531">
        <f ca="1"/>
        <v>3.99</v>
      </c>
      <c r="CX1531">
        <f ca="1"/>
        <v>1.5239</v>
      </c>
      <c r="CY1531">
        <f ca="1"/>
        <v>1.4850000000000001</v>
      </c>
      <c r="CZ1531">
        <f ca="1"/>
        <v>0.28149999999999997</v>
      </c>
      <c r="DA1531">
        <f ca="1"/>
        <v>102.99</v>
      </c>
    </row>
    <row r="1532" spans="1:105" x14ac:dyDescent="0.25">
      <c r="A1532" s="79">
        <f ca="1"/>
        <v>44144</v>
      </c>
      <c r="B1532" s="7">
        <f ca="1"/>
        <v>757.99</v>
      </c>
      <c r="C1532" s="7">
        <f ca="1"/>
        <v>747.25</v>
      </c>
      <c r="D1532" s="7">
        <f ca="1"/>
        <v>761.5</v>
      </c>
      <c r="E1532" s="7">
        <f ca="1"/>
        <v>755.2</v>
      </c>
      <c r="F1532">
        <f ca="1"/>
        <v>753.64779999999996</v>
      </c>
      <c r="G1532">
        <f ca="1"/>
        <v>1432.95</v>
      </c>
      <c r="H1532">
        <f ca="1"/>
        <v>763.75</v>
      </c>
      <c r="I1532">
        <f ca="1"/>
        <v>775.95</v>
      </c>
      <c r="J1532">
        <f ca="1"/>
        <v>777.84</v>
      </c>
      <c r="K1532">
        <f ca="1"/>
        <v>783.9</v>
      </c>
      <c r="L1532">
        <f ca="1"/>
        <v>802.14</v>
      </c>
      <c r="M1532">
        <f ca="1"/>
        <v>9.19</v>
      </c>
      <c r="N1532">
        <f ca="1"/>
        <v>0.1</v>
      </c>
      <c r="O1532">
        <f ca="1"/>
        <v>-0.33</v>
      </c>
      <c r="P1532">
        <f ca="1"/>
        <v>-0.85</v>
      </c>
      <c r="Q1532">
        <f ca="1"/>
        <v>-1.47</v>
      </c>
      <c r="R1532">
        <f ca="1"/>
        <v>92.724999999999994</v>
      </c>
      <c r="S1532">
        <f ca="1"/>
        <v>315.60000000000002</v>
      </c>
      <c r="T1532">
        <f ca="1"/>
        <v>315.60000000000002</v>
      </c>
      <c r="U1532">
        <f ca="1"/>
        <v>6903.25</v>
      </c>
      <c r="V1532">
        <f ca="1"/>
        <v>81095</v>
      </c>
      <c r="W1532">
        <f ca="1"/>
        <v>-1325</v>
      </c>
      <c r="X1532">
        <f ca="1"/>
        <v>171125</v>
      </c>
      <c r="Y1532">
        <f ca="1"/>
        <v>6903.25</v>
      </c>
      <c r="Z1532">
        <f ca="1"/>
        <v>21.53</v>
      </c>
      <c r="AA1532">
        <f ca="1"/>
        <v>64885</v>
      </c>
      <c r="AB1532">
        <f ca="1"/>
        <v>40.29</v>
      </c>
      <c r="AC1532">
        <f ca="1"/>
        <v>20.3385</v>
      </c>
      <c r="AD1532">
        <f ca="1"/>
        <v>5.3803000000000001</v>
      </c>
      <c r="AE1532">
        <f ca="1"/>
        <v>3648.6</v>
      </c>
      <c r="AF1532">
        <f ca="1"/>
        <v>3.5830000000000002</v>
      </c>
      <c r="AG1532">
        <f ca="1"/>
        <v>79.342600000000004</v>
      </c>
      <c r="AH1532" t="str">
        <f ca="1"/>
        <v>#N/A N/A</v>
      </c>
      <c r="AI1532" t="str">
        <f ca="1"/>
        <v>#N/A N/A</v>
      </c>
      <c r="AJ1532" s="7" t="str">
        <f ca="1"/>
        <v>#N/A N/A</v>
      </c>
      <c r="AK1532" s="7">
        <f ca="1"/>
        <v>43.53</v>
      </c>
      <c r="AL1532" s="7">
        <f ca="1"/>
        <v>35.590000000000003</v>
      </c>
      <c r="AM1532" s="7" t="str">
        <f ca="1"/>
        <v>#N/A N/A</v>
      </c>
      <c r="AN1532">
        <f ca="1"/>
        <v>102.43</v>
      </c>
      <c r="AO1532">
        <f ca="1"/>
        <v>34.28</v>
      </c>
      <c r="AP1532">
        <f ca="1"/>
        <v>76.335499999999996</v>
      </c>
      <c r="AQ1532">
        <f ca="1"/>
        <v>15.3751</v>
      </c>
      <c r="AR1532">
        <f ca="1"/>
        <v>6.6295000000000002</v>
      </c>
      <c r="AS1532">
        <f ca="1"/>
        <v>303.94</v>
      </c>
      <c r="AT1532">
        <f ca="1"/>
        <v>8.0684000000000005</v>
      </c>
      <c r="AU1532">
        <f ca="1"/>
        <v>1113.1300000000001</v>
      </c>
      <c r="AV1532">
        <f ca="1"/>
        <v>3.7911000000000001</v>
      </c>
      <c r="AW1532">
        <f ca="1"/>
        <v>48.134</v>
      </c>
      <c r="AX1532">
        <f ca="1"/>
        <v>30.582000000000001</v>
      </c>
      <c r="AY1532">
        <f ca="1"/>
        <v>22.436199999999999</v>
      </c>
      <c r="AZ1532">
        <f ca="1"/>
        <v>7.7523999999999997</v>
      </c>
      <c r="BA1532">
        <f ca="1"/>
        <v>1.3478000000000001</v>
      </c>
      <c r="BB1532">
        <f ca="1"/>
        <v>74.143799999999999</v>
      </c>
      <c r="BC1532">
        <f ca="1"/>
        <v>28.530999999999999</v>
      </c>
      <c r="BD1532">
        <f ca="1"/>
        <v>4.1085000000000003</v>
      </c>
      <c r="BE1532">
        <f ca="1"/>
        <v>14065</v>
      </c>
      <c r="BF1532">
        <f ca="1"/>
        <v>1.6548</v>
      </c>
      <c r="BG1532">
        <f ca="1"/>
        <v>4.1166999999999998</v>
      </c>
      <c r="BH1532">
        <f ca="1"/>
        <v>11.97</v>
      </c>
      <c r="BI1532">
        <f ca="1"/>
        <v>16.802</v>
      </c>
      <c r="BJ1532">
        <f ca="1"/>
        <v>19.067499999999999</v>
      </c>
      <c r="BK1532">
        <f ca="1"/>
        <v>14.275</v>
      </c>
      <c r="BL1532">
        <f ca="1"/>
        <v>0.46500000000000002</v>
      </c>
      <c r="BM1532">
        <f ca="1"/>
        <v>7.4999999999999997E-2</v>
      </c>
      <c r="BN1532">
        <f ca="1"/>
        <v>0.46500000000000002</v>
      </c>
      <c r="BO1532">
        <f ca="1"/>
        <v>7.8899999999999998E-2</v>
      </c>
      <c r="BP1532">
        <f ca="1"/>
        <v>9.5000000000000001E-2</v>
      </c>
      <c r="BQ1532">
        <f ca="1"/>
        <v>0.74139999999999995</v>
      </c>
      <c r="BR1532">
        <f ca="1"/>
        <v>9.0440000000000005</v>
      </c>
      <c r="BS1532">
        <f ca="1"/>
        <v>1.3735999999999999</v>
      </c>
      <c r="BT1532">
        <f ca="1"/>
        <v>1.3007</v>
      </c>
      <c r="BU1532">
        <f ca="1"/>
        <v>1.4666999999999999</v>
      </c>
      <c r="BV1532">
        <f ca="1"/>
        <v>8.6292000000000009</v>
      </c>
      <c r="BW1532">
        <f ca="1"/>
        <v>0.75960000000000005</v>
      </c>
      <c r="BX1532">
        <f ca="1"/>
        <v>105.38</v>
      </c>
      <c r="BY1532">
        <f ca="1"/>
        <v>0.84650000000000003</v>
      </c>
      <c r="BZ1532">
        <f ca="1"/>
        <v>6.3033000000000001</v>
      </c>
      <c r="CA1532">
        <f ca="1"/>
        <v>0.91300000000000003</v>
      </c>
      <c r="CK1532" t="str">
        <f ca="1"/>
        <v>#N/A N/A</v>
      </c>
      <c r="CL1532">
        <f ca="1"/>
        <v>0.46</v>
      </c>
      <c r="CM1532">
        <f ca="1"/>
        <v>0.37</v>
      </c>
      <c r="CN1532">
        <f ca="1"/>
        <v>0.04</v>
      </c>
      <c r="CO1532">
        <f ca="1"/>
        <v>0</v>
      </c>
      <c r="CP1532">
        <f ca="1"/>
        <v>0</v>
      </c>
      <c r="CQ1532">
        <f ca="1"/>
        <v>0.02</v>
      </c>
      <c r="CR1532" t="str">
        <f ca="1"/>
        <v>#N/A N/A</v>
      </c>
      <c r="CS1532">
        <f ca="1"/>
        <v>0.44500000000000001</v>
      </c>
      <c r="CT1532">
        <f ca="1"/>
        <v>0.46500000000000002</v>
      </c>
      <c r="CU1532">
        <f ca="1"/>
        <v>0.46500000000000002</v>
      </c>
      <c r="CV1532">
        <f ca="1"/>
        <v>0.37</v>
      </c>
      <c r="CW1532">
        <f ca="1"/>
        <v>3.8984000000000001</v>
      </c>
      <c r="CX1532">
        <f ca="1"/>
        <v>1.4004000000000001</v>
      </c>
      <c r="CY1532">
        <f ca="1"/>
        <v>1.7849999999999999</v>
      </c>
      <c r="CZ1532">
        <f ca="1"/>
        <v>0.31330000000000002</v>
      </c>
      <c r="DA1532">
        <f ca="1"/>
        <v>102.99</v>
      </c>
    </row>
    <row r="1533" spans="1:105" x14ac:dyDescent="0.25">
      <c r="A1533" s="79">
        <f ca="1"/>
        <v>44141</v>
      </c>
      <c r="B1533" s="7">
        <f ca="1"/>
        <v>751.4</v>
      </c>
      <c r="C1533" s="7">
        <f ca="1"/>
        <v>751.3</v>
      </c>
      <c r="D1533" s="7">
        <f ca="1"/>
        <v>764.8</v>
      </c>
      <c r="E1533" s="7">
        <f ca="1"/>
        <v>755</v>
      </c>
      <c r="F1533">
        <f ca="1"/>
        <v>759.80190000000005</v>
      </c>
      <c r="G1533">
        <f ca="1"/>
        <v>1286.6300000000001</v>
      </c>
      <c r="H1533">
        <f ca="1"/>
        <v>765.7</v>
      </c>
      <c r="I1533">
        <f ca="1"/>
        <v>778.01</v>
      </c>
      <c r="J1533">
        <f ca="1"/>
        <v>778.43</v>
      </c>
      <c r="K1533">
        <f ca="1"/>
        <v>784.2</v>
      </c>
      <c r="L1533">
        <f ca="1"/>
        <v>802.25</v>
      </c>
      <c r="M1533">
        <f ca="1"/>
        <v>9.14</v>
      </c>
      <c r="N1533">
        <f ca="1"/>
        <v>0.15</v>
      </c>
      <c r="O1533">
        <f ca="1"/>
        <v>-0.13</v>
      </c>
      <c r="P1533">
        <f ca="1"/>
        <v>-0.54</v>
      </c>
      <c r="Q1533">
        <f ca="1"/>
        <v>-0.9</v>
      </c>
      <c r="R1533">
        <f ca="1"/>
        <v>92.228999999999999</v>
      </c>
      <c r="S1533">
        <f ca="1"/>
        <v>315.39999999999998</v>
      </c>
      <c r="T1533">
        <f ca="1"/>
        <v>315.39999999999998</v>
      </c>
      <c r="U1533">
        <f ca="1"/>
        <v>6935</v>
      </c>
      <c r="V1533">
        <f ca="1"/>
        <v>81095</v>
      </c>
      <c r="W1533">
        <f ca="1"/>
        <v>-1600</v>
      </c>
      <c r="X1533">
        <f ca="1"/>
        <v>172450</v>
      </c>
      <c r="Y1533">
        <f ca="1"/>
        <v>6935</v>
      </c>
      <c r="Z1533">
        <f ca="1"/>
        <v>21.44</v>
      </c>
      <c r="AA1533">
        <f ca="1"/>
        <v>64885</v>
      </c>
      <c r="AB1533">
        <f ca="1"/>
        <v>37.14</v>
      </c>
      <c r="AC1533">
        <f ca="1"/>
        <v>20.6008</v>
      </c>
      <c r="AD1533">
        <f ca="1"/>
        <v>5.3772000000000002</v>
      </c>
      <c r="AE1533">
        <f ca="1"/>
        <v>3722.51</v>
      </c>
      <c r="AF1533">
        <f ca="1"/>
        <v>3.5928</v>
      </c>
      <c r="AG1533">
        <f ca="1"/>
        <v>79.097399999999993</v>
      </c>
      <c r="AH1533" t="str">
        <f ca="1"/>
        <v>#N/A N/A</v>
      </c>
      <c r="AI1533" t="str">
        <f ca="1"/>
        <v>#N/A N/A</v>
      </c>
      <c r="AJ1533" s="7" t="str">
        <f ca="1"/>
        <v>#N/A N/A</v>
      </c>
      <c r="AK1533" s="7">
        <f ca="1"/>
        <v>36.700000000000003</v>
      </c>
      <c r="AL1533" s="7">
        <f ca="1"/>
        <v>27.37</v>
      </c>
      <c r="AM1533" s="7" t="str">
        <f ca="1"/>
        <v>#N/A N/A</v>
      </c>
      <c r="AN1533">
        <f ca="1"/>
        <v>102.8</v>
      </c>
      <c r="AO1533">
        <f ca="1"/>
        <v>35</v>
      </c>
      <c r="AP1533">
        <f ca="1"/>
        <v>77.448499999999996</v>
      </c>
      <c r="AQ1533">
        <f ca="1"/>
        <v>15.603300000000001</v>
      </c>
      <c r="AR1533">
        <f ca="1"/>
        <v>6.6124999999999998</v>
      </c>
      <c r="AS1533">
        <f ca="1"/>
        <v>301.81</v>
      </c>
      <c r="AT1533">
        <f ca="1"/>
        <v>8.5152999999999999</v>
      </c>
      <c r="AU1533">
        <f ca="1"/>
        <v>1120.55</v>
      </c>
      <c r="AV1533">
        <f ca="1"/>
        <v>3.7936000000000001</v>
      </c>
      <c r="AW1533">
        <f ca="1"/>
        <v>48.232999999999997</v>
      </c>
      <c r="AX1533">
        <f ca="1"/>
        <v>30.606000000000002</v>
      </c>
      <c r="AY1533">
        <f ca="1"/>
        <v>22.372900000000001</v>
      </c>
      <c r="AZ1533">
        <f ca="1"/>
        <v>7.7535999999999996</v>
      </c>
      <c r="BA1533">
        <f ca="1"/>
        <v>1.3486</v>
      </c>
      <c r="BB1533">
        <f ca="1"/>
        <v>74.2012</v>
      </c>
      <c r="BC1533">
        <f ca="1"/>
        <v>28.539000000000001</v>
      </c>
      <c r="BD1533">
        <f ca="1"/>
        <v>4.1292999999999997</v>
      </c>
      <c r="BE1533">
        <f ca="1"/>
        <v>14210</v>
      </c>
      <c r="BF1533">
        <f ca="1"/>
        <v>1.6468</v>
      </c>
      <c r="BG1533">
        <f ca="1"/>
        <v>4.0982000000000003</v>
      </c>
      <c r="BH1533">
        <f ca="1"/>
        <v>11.762499999999999</v>
      </c>
      <c r="BI1533">
        <f ca="1"/>
        <v>18.027999999999999</v>
      </c>
      <c r="BJ1533">
        <f ca="1"/>
        <v>18.645</v>
      </c>
      <c r="BK1533">
        <f ca="1"/>
        <v>13.4375</v>
      </c>
      <c r="BL1533">
        <f ca="1"/>
        <v>0.46</v>
      </c>
      <c r="BM1533">
        <f ca="1"/>
        <v>6.9000000000000006E-2</v>
      </c>
      <c r="BN1533">
        <f ca="1"/>
        <v>0.45</v>
      </c>
      <c r="BO1533">
        <f ca="1"/>
        <v>7.7460000000000001E-2</v>
      </c>
      <c r="BP1533">
        <f ca="1"/>
        <v>8.2500000000000004E-2</v>
      </c>
      <c r="BQ1533">
        <f ca="1"/>
        <v>0.69410000000000005</v>
      </c>
      <c r="BR1533">
        <f ca="1"/>
        <v>9.1567000000000007</v>
      </c>
      <c r="BS1533">
        <f ca="1"/>
        <v>1.3774</v>
      </c>
      <c r="BT1533">
        <f ca="1"/>
        <v>1.3049999999999999</v>
      </c>
      <c r="BU1533">
        <f ca="1"/>
        <v>1.4763999999999999</v>
      </c>
      <c r="BV1533">
        <f ca="1"/>
        <v>8.6409000000000002</v>
      </c>
      <c r="BW1533">
        <f ca="1"/>
        <v>0.76039999999999996</v>
      </c>
      <c r="BX1533">
        <f ca="1"/>
        <v>103.35</v>
      </c>
      <c r="BY1533">
        <f ca="1"/>
        <v>0.84219999999999995</v>
      </c>
      <c r="BZ1533">
        <f ca="1"/>
        <v>6.2746000000000004</v>
      </c>
      <c r="CA1533">
        <f ca="1"/>
        <v>0.89949999999999997</v>
      </c>
      <c r="CK1533" t="str">
        <f ca="1"/>
        <v>#N/A N/A</v>
      </c>
      <c r="CL1533">
        <f ca="1"/>
        <v>0.65</v>
      </c>
      <c r="CM1533">
        <f ca="1"/>
        <v>0.44</v>
      </c>
      <c r="CN1533">
        <f ca="1"/>
        <v>0.14000000000000001</v>
      </c>
      <c r="CO1533">
        <f ca="1"/>
        <v>7.0000000000000007E-2</v>
      </c>
      <c r="CP1533">
        <f ca="1"/>
        <v>7.0000000000000007E-2</v>
      </c>
      <c r="CQ1533">
        <f ca="1"/>
        <v>0.09</v>
      </c>
      <c r="CR1533" t="str">
        <f ca="1"/>
        <v>#N/A N/A</v>
      </c>
      <c r="CS1533">
        <f ca="1"/>
        <v>0.44500000000000001</v>
      </c>
      <c r="CT1533">
        <f ca="1"/>
        <v>0.45</v>
      </c>
      <c r="CU1533">
        <f ca="1"/>
        <v>0.46</v>
      </c>
      <c r="CV1533">
        <f ca="1"/>
        <v>0.44</v>
      </c>
      <c r="CW1533">
        <f ca="1"/>
        <v>3.9763999999999999</v>
      </c>
      <c r="CX1533">
        <f ca="1"/>
        <v>1.5929</v>
      </c>
      <c r="CY1533">
        <f ca="1"/>
        <v>1.7</v>
      </c>
      <c r="CZ1533">
        <f ca="1"/>
        <v>0.1409</v>
      </c>
      <c r="DA1533">
        <f ca="1"/>
        <v>102.99</v>
      </c>
    </row>
    <row r="1534" spans="1:105" x14ac:dyDescent="0.25">
      <c r="A1534" s="79">
        <f ca="1"/>
        <v>44140</v>
      </c>
      <c r="B1534" s="7">
        <f ca="1"/>
        <v>756.84</v>
      </c>
      <c r="C1534" s="7">
        <f ca="1"/>
        <v>747.37</v>
      </c>
      <c r="D1534" s="7">
        <f ca="1"/>
        <v>757</v>
      </c>
      <c r="E1534" s="7">
        <f ca="1"/>
        <v>750</v>
      </c>
      <c r="F1534">
        <f ca="1"/>
        <v>751.55849999999998</v>
      </c>
      <c r="G1534">
        <f ca="1"/>
        <v>1601.89</v>
      </c>
      <c r="H1534">
        <f ca="1"/>
        <v>767.99</v>
      </c>
      <c r="I1534">
        <f ca="1"/>
        <v>780.26</v>
      </c>
      <c r="J1534">
        <f ca="1"/>
        <v>779.07</v>
      </c>
      <c r="K1534">
        <f ca="1"/>
        <v>784.52</v>
      </c>
      <c r="L1534">
        <f ca="1"/>
        <v>802.34</v>
      </c>
      <c r="M1534">
        <f ca="1"/>
        <v>9.1300000000000008</v>
      </c>
      <c r="N1534">
        <f ca="1"/>
        <v>0.05</v>
      </c>
      <c r="O1534">
        <f ca="1"/>
        <v>-0.28000000000000003</v>
      </c>
      <c r="P1534">
        <f ca="1"/>
        <v>-0.8</v>
      </c>
      <c r="Q1534">
        <f ca="1"/>
        <v>-1.3</v>
      </c>
      <c r="R1534">
        <f ca="1"/>
        <v>92.525000000000006</v>
      </c>
      <c r="S1534">
        <f ca="1"/>
        <v>311</v>
      </c>
      <c r="T1534">
        <f ca="1"/>
        <v>311</v>
      </c>
      <c r="U1534">
        <f ca="1"/>
        <v>6842.75</v>
      </c>
      <c r="V1534">
        <f ca="1"/>
        <v>81095</v>
      </c>
      <c r="W1534">
        <f ca="1"/>
        <v>-2600</v>
      </c>
      <c r="X1534">
        <f ca="1"/>
        <v>174050</v>
      </c>
      <c r="Y1534">
        <f ca="1"/>
        <v>6842.75</v>
      </c>
      <c r="Z1534">
        <f ca="1"/>
        <v>21.15</v>
      </c>
      <c r="AA1534">
        <f ca="1"/>
        <v>64885</v>
      </c>
      <c r="AB1534">
        <f ca="1"/>
        <v>38.79</v>
      </c>
      <c r="AC1534">
        <f ca="1"/>
        <v>20.7073</v>
      </c>
      <c r="AD1534">
        <f ca="1"/>
        <v>5.5401999999999996</v>
      </c>
      <c r="AE1534">
        <f ca="1"/>
        <v>3764.57</v>
      </c>
      <c r="AF1534">
        <f ca="1"/>
        <v>3.5952000000000002</v>
      </c>
      <c r="AG1534">
        <f ca="1"/>
        <v>79.097399999999993</v>
      </c>
      <c r="AH1534" t="str">
        <f ca="1"/>
        <v>#N/A N/A</v>
      </c>
      <c r="AI1534" t="str">
        <f ca="1"/>
        <v>#N/A N/A</v>
      </c>
      <c r="AJ1534" s="7" t="str">
        <f ca="1"/>
        <v>#N/A N/A</v>
      </c>
      <c r="AK1534" s="7">
        <f ca="1"/>
        <v>39.340000000000003</v>
      </c>
      <c r="AL1534" s="7">
        <f ca="1"/>
        <v>30.34</v>
      </c>
      <c r="AM1534" s="7" t="str">
        <f ca="1"/>
        <v>#N/A N/A</v>
      </c>
      <c r="AN1534">
        <f ca="1"/>
        <v>102.48</v>
      </c>
      <c r="AO1534">
        <f ca="1"/>
        <v>34.159999999999997</v>
      </c>
      <c r="AP1534">
        <f ca="1"/>
        <v>76.824100000000001</v>
      </c>
      <c r="AQ1534">
        <f ca="1"/>
        <v>15.6866</v>
      </c>
      <c r="AR1534">
        <f ca="1"/>
        <v>6.6064999999999996</v>
      </c>
      <c r="AS1534">
        <f ca="1"/>
        <v>303.25</v>
      </c>
      <c r="AT1534">
        <f ca="1"/>
        <v>8.4228000000000005</v>
      </c>
      <c r="AU1534">
        <f ca="1"/>
        <v>1128.3</v>
      </c>
      <c r="AV1534">
        <f ca="1"/>
        <v>3.8264</v>
      </c>
      <c r="AW1534">
        <f ca="1"/>
        <v>48.314999999999998</v>
      </c>
      <c r="AX1534">
        <f ca="1"/>
        <v>30.773</v>
      </c>
      <c r="AY1534">
        <f ca="1"/>
        <v>22.541</v>
      </c>
      <c r="AZ1534">
        <f ca="1"/>
        <v>7.7523999999999997</v>
      </c>
      <c r="BA1534">
        <f ca="1"/>
        <v>1.3504</v>
      </c>
      <c r="BB1534">
        <f ca="1"/>
        <v>74.3887</v>
      </c>
      <c r="BC1534">
        <f ca="1"/>
        <v>28.573</v>
      </c>
      <c r="BD1534">
        <f ca="1"/>
        <v>4.1475</v>
      </c>
      <c r="BE1534">
        <f ca="1"/>
        <v>14380</v>
      </c>
      <c r="BF1534">
        <f ca="1"/>
        <v>1.6536</v>
      </c>
      <c r="BG1534">
        <f ca="1"/>
        <v>4.1143999999999998</v>
      </c>
      <c r="BH1534">
        <f ca="1"/>
        <v>11.2125</v>
      </c>
      <c r="BI1534">
        <f ca="1"/>
        <v>18.111999999999998</v>
      </c>
      <c r="BJ1534">
        <f ca="1"/>
        <v>19.6325</v>
      </c>
      <c r="BK1534">
        <f ca="1"/>
        <v>14.7425</v>
      </c>
      <c r="BL1534">
        <f ca="1"/>
        <v>0.44</v>
      </c>
      <c r="BM1534">
        <f ca="1"/>
        <v>6.7000000000000004E-2</v>
      </c>
      <c r="BN1534">
        <f ca="1"/>
        <v>0.44</v>
      </c>
      <c r="BO1534">
        <f ca="1"/>
        <v>7.6999999999999999E-2</v>
      </c>
      <c r="BP1534">
        <f ca="1"/>
        <v>6.2899999999999998E-2</v>
      </c>
      <c r="BQ1534">
        <f ca="1"/>
        <v>0.67979999999999996</v>
      </c>
      <c r="BR1534">
        <f ca="1"/>
        <v>9.2096</v>
      </c>
      <c r="BS1534">
        <f ca="1"/>
        <v>1.373</v>
      </c>
      <c r="BT1534">
        <f ca="1"/>
        <v>1.3045</v>
      </c>
      <c r="BU1534">
        <f ca="1"/>
        <v>1.4766999999999999</v>
      </c>
      <c r="BV1534">
        <f ca="1"/>
        <v>8.6942000000000004</v>
      </c>
      <c r="BW1534">
        <f ca="1"/>
        <v>0.76060000000000005</v>
      </c>
      <c r="BX1534">
        <f ca="1"/>
        <v>103.49</v>
      </c>
      <c r="BY1534">
        <f ca="1"/>
        <v>0.84530000000000005</v>
      </c>
      <c r="BZ1534">
        <f ca="1"/>
        <v>6.2976999999999999</v>
      </c>
      <c r="CA1534">
        <f ca="1"/>
        <v>0.90469999999999995</v>
      </c>
      <c r="CK1534" t="str">
        <f ca="1"/>
        <v>#N/A N/A</v>
      </c>
      <c r="CL1534">
        <f ca="1"/>
        <v>0.32</v>
      </c>
      <c r="CM1534">
        <f ca="1"/>
        <v>0.28999999999999998</v>
      </c>
      <c r="CN1534">
        <f ca="1"/>
        <v>7.0000000000000007E-2</v>
      </c>
      <c r="CO1534">
        <f ca="1"/>
        <v>0.01</v>
      </c>
      <c r="CP1534">
        <f ca="1"/>
        <v>0</v>
      </c>
      <c r="CQ1534">
        <f ca="1"/>
        <v>0.04</v>
      </c>
      <c r="CR1534" t="str">
        <f ca="1"/>
        <v>#N/A N/A</v>
      </c>
      <c r="CS1534">
        <f ca="1"/>
        <v>0.435</v>
      </c>
      <c r="CT1534">
        <f ca="1"/>
        <v>0.44</v>
      </c>
      <c r="CU1534">
        <f ca="1"/>
        <v>0.44</v>
      </c>
      <c r="CV1534">
        <f ca="1"/>
        <v>0.28999999999999998</v>
      </c>
      <c r="CW1534">
        <f ca="1"/>
        <v>4.0679999999999996</v>
      </c>
      <c r="CX1534">
        <f ca="1"/>
        <v>1.5018</v>
      </c>
      <c r="CY1534">
        <f ca="1"/>
        <v>1.61</v>
      </c>
      <c r="CZ1534">
        <f ca="1"/>
        <v>-0.30869999999999997</v>
      </c>
      <c r="DA1534">
        <f ca="1"/>
        <v>102.99</v>
      </c>
    </row>
    <row r="1535" spans="1:105" x14ac:dyDescent="0.25">
      <c r="A1535" s="79">
        <f ca="1"/>
        <v>44139</v>
      </c>
      <c r="B1535" s="7">
        <f ca="1"/>
        <v>754.5</v>
      </c>
      <c r="C1535" s="7">
        <f ca="1"/>
        <v>753.4</v>
      </c>
      <c r="D1535" s="7">
        <f ca="1"/>
        <v>764.15</v>
      </c>
      <c r="E1535" s="7">
        <f ca="1"/>
        <v>764.15</v>
      </c>
      <c r="F1535">
        <f ca="1"/>
        <v>756.83280000000002</v>
      </c>
      <c r="G1535">
        <f ca="1"/>
        <v>1199.95</v>
      </c>
      <c r="H1535">
        <f ca="1"/>
        <v>770.26</v>
      </c>
      <c r="I1535">
        <f ca="1"/>
        <v>782.23</v>
      </c>
      <c r="J1535">
        <f ca="1"/>
        <v>779.66</v>
      </c>
      <c r="K1535">
        <f ca="1"/>
        <v>784.9</v>
      </c>
      <c r="L1535">
        <f ca="1"/>
        <v>802.42</v>
      </c>
      <c r="M1535">
        <f ca="1"/>
        <v>9.26</v>
      </c>
      <c r="N1535">
        <f ca="1"/>
        <v>0.04</v>
      </c>
      <c r="O1535">
        <f ca="1"/>
        <v>-0.25</v>
      </c>
      <c r="P1535">
        <f ca="1"/>
        <v>-0.85</v>
      </c>
      <c r="Q1535">
        <f ca="1"/>
        <v>-1.33</v>
      </c>
      <c r="R1535">
        <f ca="1"/>
        <v>93.406999999999996</v>
      </c>
      <c r="S1535">
        <f ca="1"/>
        <v>310.7</v>
      </c>
      <c r="T1535">
        <f ca="1"/>
        <v>310.7</v>
      </c>
      <c r="U1535">
        <f ca="1"/>
        <v>6828.5</v>
      </c>
      <c r="V1535">
        <f ca="1"/>
        <v>80844</v>
      </c>
      <c r="W1535">
        <f ca="1"/>
        <v>7250</v>
      </c>
      <c r="X1535">
        <f ca="1"/>
        <v>176650</v>
      </c>
      <c r="Y1535">
        <f ca="1"/>
        <v>6828.5</v>
      </c>
      <c r="Z1535">
        <f ca="1"/>
        <v>21.15</v>
      </c>
      <c r="AA1535">
        <f ca="1"/>
        <v>64885</v>
      </c>
      <c r="AB1535">
        <f ca="1"/>
        <v>39.15</v>
      </c>
      <c r="AC1535">
        <f ca="1"/>
        <v>20.9391</v>
      </c>
      <c r="AD1535">
        <f ca="1"/>
        <v>5.6647999999999996</v>
      </c>
      <c r="AE1535">
        <f ca="1"/>
        <v>3815.03</v>
      </c>
      <c r="AF1535">
        <f ca="1"/>
        <v>3.6006999999999998</v>
      </c>
      <c r="AG1535">
        <f ca="1"/>
        <v>79.028099999999995</v>
      </c>
      <c r="AH1535" t="str">
        <f ca="1"/>
        <v>#N/A N/A</v>
      </c>
      <c r="AI1535" t="str">
        <f ca="1"/>
        <v>#N/A N/A</v>
      </c>
      <c r="AJ1535" s="7" t="str">
        <f ca="1"/>
        <v>#N/A N/A</v>
      </c>
      <c r="AK1535" s="7">
        <f ca="1"/>
        <v>49.09</v>
      </c>
      <c r="AL1535" s="7">
        <f ca="1"/>
        <v>27.18</v>
      </c>
      <c r="AM1535" s="7" t="str">
        <f ca="1"/>
        <v>#N/A N/A</v>
      </c>
      <c r="AN1535">
        <f ca="1"/>
        <v>102.4</v>
      </c>
      <c r="AO1535">
        <f ca="1"/>
        <v>33.9</v>
      </c>
      <c r="AP1535">
        <f ca="1"/>
        <v>77.550299999999993</v>
      </c>
      <c r="AQ1535">
        <f ca="1"/>
        <v>15.874000000000001</v>
      </c>
      <c r="AR1535">
        <f ca="1"/>
        <v>6.6554000000000002</v>
      </c>
      <c r="AS1535">
        <f ca="1"/>
        <v>309.26</v>
      </c>
      <c r="AT1535">
        <f ca="1"/>
        <v>8.4321000000000002</v>
      </c>
      <c r="AU1535">
        <f ca="1"/>
        <v>1137.5999999999999</v>
      </c>
      <c r="AV1535">
        <f ca="1"/>
        <v>3.8736999999999999</v>
      </c>
      <c r="AW1535">
        <f ca="1"/>
        <v>48.39</v>
      </c>
      <c r="AX1535">
        <f ca="1"/>
        <v>30.995000000000001</v>
      </c>
      <c r="AY1535">
        <f ca="1"/>
        <v>22.909400000000002</v>
      </c>
      <c r="AZ1535">
        <f ca="1"/>
        <v>7.7558999999999996</v>
      </c>
      <c r="BA1535">
        <f ca="1"/>
        <v>1.3584000000000001</v>
      </c>
      <c r="BB1535">
        <f ca="1"/>
        <v>74.746200000000002</v>
      </c>
      <c r="BC1535">
        <f ca="1"/>
        <v>28.646000000000001</v>
      </c>
      <c r="BD1535">
        <f ca="1"/>
        <v>4.1645000000000003</v>
      </c>
      <c r="BE1535">
        <f ca="1"/>
        <v>14565</v>
      </c>
      <c r="BF1535">
        <f ca="1"/>
        <v>1.6684000000000001</v>
      </c>
      <c r="BG1535">
        <f ca="1"/>
        <v>4.1498999999999997</v>
      </c>
      <c r="BH1535">
        <f ca="1"/>
        <v>12.64</v>
      </c>
      <c r="BI1535">
        <f ca="1"/>
        <v>21.704999999999998</v>
      </c>
      <c r="BJ1535">
        <f ca="1"/>
        <v>19.704999999999998</v>
      </c>
      <c r="BK1535">
        <f ca="1"/>
        <v>15.565</v>
      </c>
      <c r="BL1535">
        <f ca="1"/>
        <v>0.44</v>
      </c>
      <c r="BM1535">
        <f ca="1"/>
        <v>6.318E-2</v>
      </c>
      <c r="BN1535">
        <f ca="1"/>
        <v>0.44</v>
      </c>
      <c r="BO1535">
        <f ca="1"/>
        <v>7.4999999999999997E-2</v>
      </c>
      <c r="BP1535">
        <f ca="1"/>
        <v>7.17E-2</v>
      </c>
      <c r="BQ1535">
        <f ca="1"/>
        <v>0.69169999999999998</v>
      </c>
      <c r="BR1535">
        <f ca="1"/>
        <v>9.3347999999999995</v>
      </c>
      <c r="BS1535">
        <f ca="1"/>
        <v>1.3932</v>
      </c>
      <c r="BT1535">
        <f ca="1"/>
        <v>1.3136000000000001</v>
      </c>
      <c r="BU1535">
        <f ca="1"/>
        <v>1.4935</v>
      </c>
      <c r="BV1535">
        <f ca="1"/>
        <v>8.7850000000000001</v>
      </c>
      <c r="BW1535">
        <f ca="1"/>
        <v>0.77</v>
      </c>
      <c r="BX1535">
        <f ca="1"/>
        <v>104.52</v>
      </c>
      <c r="BY1535">
        <f ca="1"/>
        <v>0.85299999999999998</v>
      </c>
      <c r="BZ1535">
        <f ca="1"/>
        <v>6.3497000000000003</v>
      </c>
      <c r="CA1535">
        <f ca="1"/>
        <v>0.91190000000000004</v>
      </c>
      <c r="CK1535" t="str">
        <f ca="1"/>
        <v>#N/A N/A</v>
      </c>
      <c r="CL1535">
        <f ca="1"/>
        <v>0.3</v>
      </c>
      <c r="CM1535">
        <f ca="1"/>
        <v>0.28999999999999998</v>
      </c>
      <c r="CN1535">
        <f ca="1"/>
        <v>0.11</v>
      </c>
      <c r="CO1535">
        <f ca="1"/>
        <v>0</v>
      </c>
      <c r="CP1535">
        <f ca="1"/>
        <v>-0.02</v>
      </c>
      <c r="CQ1535">
        <f ca="1"/>
        <v>0.04</v>
      </c>
      <c r="CR1535" t="str">
        <f ca="1"/>
        <v>#N/A N/A</v>
      </c>
      <c r="CS1535">
        <f ca="1"/>
        <v>0.435</v>
      </c>
      <c r="CT1535">
        <f ca="1"/>
        <v>0.44</v>
      </c>
      <c r="CU1535">
        <f ca="1"/>
        <v>0.44</v>
      </c>
      <c r="CV1535">
        <f ca="1"/>
        <v>0.28999999999999998</v>
      </c>
      <c r="CW1535">
        <f ca="1"/>
        <v>4.1158000000000001</v>
      </c>
      <c r="CX1535">
        <f ca="1"/>
        <v>1.5061</v>
      </c>
      <c r="CY1535">
        <f ca="1"/>
        <v>1.77</v>
      </c>
      <c r="CZ1535">
        <f ca="1"/>
        <v>0.87319999999999998</v>
      </c>
      <c r="DA1535">
        <f ca="1"/>
        <v>102.99</v>
      </c>
    </row>
    <row r="1536" spans="1:105" x14ac:dyDescent="0.25">
      <c r="A1536" s="79">
        <f ca="1"/>
        <v>44138</v>
      </c>
      <c r="B1536" s="7">
        <f ca="1"/>
        <v>759</v>
      </c>
      <c r="C1536" s="7">
        <f ca="1"/>
        <v>752.66</v>
      </c>
      <c r="D1536" s="7">
        <f ca="1"/>
        <v>763.6</v>
      </c>
      <c r="E1536" s="7">
        <f ca="1"/>
        <v>761.8</v>
      </c>
      <c r="F1536">
        <f ca="1"/>
        <v>758.10619999999994</v>
      </c>
      <c r="G1536">
        <f ca="1"/>
        <v>1891.58</v>
      </c>
      <c r="H1536">
        <f ca="1"/>
        <v>772.71</v>
      </c>
      <c r="I1536">
        <f ca="1"/>
        <v>784.28</v>
      </c>
      <c r="J1536">
        <f ca="1"/>
        <v>780.19</v>
      </c>
      <c r="K1536">
        <f ca="1"/>
        <v>785.2</v>
      </c>
      <c r="L1536">
        <f ca="1"/>
        <v>802.48</v>
      </c>
      <c r="M1536">
        <f ca="1"/>
        <v>9.23</v>
      </c>
      <c r="N1536">
        <f ca="1"/>
        <v>0.05</v>
      </c>
      <c r="O1536">
        <f ca="1"/>
        <v>-0.25</v>
      </c>
      <c r="P1536">
        <f ca="1"/>
        <v>-0.8</v>
      </c>
      <c r="Q1536">
        <f ca="1"/>
        <v>-1.45</v>
      </c>
      <c r="R1536">
        <f ca="1"/>
        <v>93.552999999999997</v>
      </c>
      <c r="S1536">
        <f ca="1"/>
        <v>309.25</v>
      </c>
      <c r="T1536">
        <f ca="1"/>
        <v>309.25</v>
      </c>
      <c r="U1536">
        <f ca="1"/>
        <v>6807</v>
      </c>
      <c r="V1536">
        <f ca="1"/>
        <v>79942</v>
      </c>
      <c r="W1536">
        <f ca="1"/>
        <v>-200</v>
      </c>
      <c r="X1536">
        <f ca="1"/>
        <v>169400</v>
      </c>
      <c r="Y1536">
        <f ca="1"/>
        <v>6807</v>
      </c>
      <c r="Z1536">
        <f ca="1"/>
        <v>21.63</v>
      </c>
      <c r="AA1536">
        <f ca="1"/>
        <v>64885</v>
      </c>
      <c r="AB1536">
        <f ca="1"/>
        <v>37.659999999999997</v>
      </c>
      <c r="AC1536">
        <f ca="1"/>
        <v>21.110600000000002</v>
      </c>
      <c r="AD1536">
        <f ca="1"/>
        <v>5.7523</v>
      </c>
      <c r="AE1536">
        <f ca="1"/>
        <v>3820.1</v>
      </c>
      <c r="AF1536">
        <f ca="1"/>
        <v>3.593</v>
      </c>
      <c r="AG1536">
        <f ca="1"/>
        <v>78.920900000000003</v>
      </c>
      <c r="AH1536" t="str">
        <f ca="1"/>
        <v>#N/A N/A</v>
      </c>
      <c r="AI1536" t="str">
        <f ca="1"/>
        <v>#N/A N/A</v>
      </c>
      <c r="AJ1536" s="7" t="str">
        <f ca="1"/>
        <v>#N/A N/A</v>
      </c>
      <c r="AK1536" s="7">
        <f ca="1"/>
        <v>51.03</v>
      </c>
      <c r="AL1536" s="7">
        <f ca="1"/>
        <v>29.57</v>
      </c>
      <c r="AM1536" s="7" t="str">
        <f ca="1"/>
        <v>#N/A N/A</v>
      </c>
      <c r="AN1536">
        <f ca="1"/>
        <v>102.48</v>
      </c>
      <c r="AO1536">
        <f ca="1"/>
        <v>33.93</v>
      </c>
      <c r="AP1536">
        <f ca="1"/>
        <v>79.154200000000003</v>
      </c>
      <c r="AQ1536">
        <f ca="1"/>
        <v>16.0625</v>
      </c>
      <c r="AR1536">
        <f ca="1"/>
        <v>6.6776999999999997</v>
      </c>
      <c r="AS1536">
        <f ca="1"/>
        <v>310.11</v>
      </c>
      <c r="AT1536">
        <f ca="1"/>
        <v>8.3964999999999996</v>
      </c>
      <c r="AU1536">
        <f ca="1"/>
        <v>1134.27</v>
      </c>
      <c r="AV1536">
        <f ca="1"/>
        <v>3.8892000000000002</v>
      </c>
      <c r="AW1536">
        <f ca="1"/>
        <v>48.411999999999999</v>
      </c>
      <c r="AX1536">
        <f ca="1"/>
        <v>31.04</v>
      </c>
      <c r="AY1536">
        <f ca="1"/>
        <v>22.919499999999999</v>
      </c>
      <c r="AZ1536">
        <f ca="1"/>
        <v>7.7522000000000002</v>
      </c>
      <c r="BA1536">
        <f ca="1"/>
        <v>1.3605</v>
      </c>
      <c r="BB1536">
        <f ca="1"/>
        <v>74.406300000000002</v>
      </c>
      <c r="BC1536">
        <f ca="1"/>
        <v>28.616</v>
      </c>
      <c r="BD1536">
        <f ca="1"/>
        <v>4.1580000000000004</v>
      </c>
      <c r="BE1536">
        <f ca="1"/>
        <v>14585</v>
      </c>
      <c r="BF1536">
        <f ca="1"/>
        <v>1.6693</v>
      </c>
      <c r="BG1536">
        <f ca="1"/>
        <v>4.1523000000000003</v>
      </c>
      <c r="BH1536">
        <f ca="1"/>
        <v>14.515000000000001</v>
      </c>
      <c r="BI1536">
        <f ca="1"/>
        <v>29.428000000000001</v>
      </c>
      <c r="BJ1536">
        <f ca="1"/>
        <v>26.2575</v>
      </c>
      <c r="BK1536">
        <f ca="1"/>
        <v>17.045000000000002</v>
      </c>
      <c r="BL1536">
        <f ca="1"/>
        <v>0.46</v>
      </c>
      <c r="BM1536">
        <f ca="1"/>
        <v>6.7000000000000004E-2</v>
      </c>
      <c r="BN1536">
        <f ca="1"/>
        <v>0.45500000000000002</v>
      </c>
      <c r="BO1536">
        <f ca="1"/>
        <v>7.4749999999999997E-2</v>
      </c>
      <c r="BP1536">
        <f ca="1"/>
        <v>0.1028</v>
      </c>
      <c r="BQ1536">
        <f ca="1"/>
        <v>0.68579999999999997</v>
      </c>
      <c r="BR1536">
        <f ca="1"/>
        <v>9.3846000000000007</v>
      </c>
      <c r="BS1536">
        <f ca="1"/>
        <v>1.3957999999999999</v>
      </c>
      <c r="BT1536">
        <f ca="1"/>
        <v>1.3144</v>
      </c>
      <c r="BU1536">
        <f ca="1"/>
        <v>1.4924999999999999</v>
      </c>
      <c r="BV1536">
        <f ca="1"/>
        <v>8.8306000000000004</v>
      </c>
      <c r="BW1536">
        <f ca="1"/>
        <v>0.76559999999999995</v>
      </c>
      <c r="BX1536">
        <f ca="1"/>
        <v>104.49</v>
      </c>
      <c r="BY1536">
        <f ca="1"/>
        <v>0.85329999999999995</v>
      </c>
      <c r="BZ1536">
        <f ca="1"/>
        <v>6.3560999999999996</v>
      </c>
      <c r="CA1536">
        <f ca="1"/>
        <v>0.91269999999999996</v>
      </c>
      <c r="CK1536" t="str">
        <f ca="1"/>
        <v>#N/A N/A</v>
      </c>
      <c r="CL1536">
        <f ca="1"/>
        <v>0.4</v>
      </c>
      <c r="CM1536">
        <f ca="1"/>
        <v>0.3</v>
      </c>
      <c r="CN1536">
        <f ca="1"/>
        <v>0.1</v>
      </c>
      <c r="CO1536">
        <f ca="1"/>
        <v>0.02</v>
      </c>
      <c r="CP1536">
        <f ca="1"/>
        <v>0</v>
      </c>
      <c r="CQ1536">
        <f ca="1"/>
        <v>0.03</v>
      </c>
      <c r="CR1536" t="str">
        <f ca="1"/>
        <v>#N/A N/A</v>
      </c>
      <c r="CS1536">
        <f ca="1"/>
        <v>0.45250000000000001</v>
      </c>
      <c r="CT1536">
        <f ca="1"/>
        <v>0.45500000000000002</v>
      </c>
      <c r="CU1536">
        <f ca="1"/>
        <v>0.46</v>
      </c>
      <c r="CV1536">
        <f ca="1"/>
        <v>0.3</v>
      </c>
      <c r="CW1536">
        <f ca="1"/>
        <v>4.1451000000000002</v>
      </c>
      <c r="CX1536">
        <f ca="1"/>
        <v>1.4883999999999999</v>
      </c>
      <c r="CY1536">
        <f ca="1"/>
        <v>1.7050000000000001</v>
      </c>
      <c r="CZ1536">
        <f ca="1"/>
        <v>0.65649999999999997</v>
      </c>
      <c r="DA1536">
        <f ca="1"/>
        <v>102.99</v>
      </c>
    </row>
    <row r="1537" spans="1:105" x14ac:dyDescent="0.25">
      <c r="A1537" s="79">
        <f ca="1"/>
        <v>44137</v>
      </c>
      <c r="B1537" s="7">
        <f ca="1"/>
        <v>767.6</v>
      </c>
      <c r="C1537" s="7">
        <f ca="1"/>
        <v>766</v>
      </c>
      <c r="D1537" s="7">
        <f ca="1"/>
        <v>771.92</v>
      </c>
      <c r="E1537" s="7">
        <f ca="1"/>
        <v>770.21</v>
      </c>
      <c r="F1537">
        <f ca="1"/>
        <v>768.81989999999996</v>
      </c>
      <c r="G1537">
        <f ca="1"/>
        <v>702.68</v>
      </c>
      <c r="H1537">
        <f ca="1"/>
        <v>775.91</v>
      </c>
      <c r="I1537">
        <f ca="1"/>
        <v>786.43</v>
      </c>
      <c r="J1537">
        <f ca="1"/>
        <v>780.97</v>
      </c>
      <c r="K1537">
        <f ca="1"/>
        <v>785.37</v>
      </c>
      <c r="L1537">
        <f ca="1"/>
        <v>802.57</v>
      </c>
      <c r="M1537">
        <f ca="1"/>
        <v>8.09</v>
      </c>
      <c r="N1537">
        <f ca="1"/>
        <v>0.1</v>
      </c>
      <c r="O1537">
        <f ca="1"/>
        <v>-0.15</v>
      </c>
      <c r="P1537">
        <f ca="1"/>
        <v>-0.7</v>
      </c>
      <c r="Q1537">
        <f ca="1"/>
        <v>-1.25</v>
      </c>
      <c r="R1537">
        <f ca="1"/>
        <v>94.129000000000005</v>
      </c>
      <c r="S1537">
        <f ca="1"/>
        <v>307.7</v>
      </c>
      <c r="T1537">
        <f ca="1"/>
        <v>307.7</v>
      </c>
      <c r="U1537">
        <f ca="1"/>
        <v>6753</v>
      </c>
      <c r="V1537">
        <f ca="1"/>
        <v>79945</v>
      </c>
      <c r="W1537">
        <f ca="1"/>
        <v>-1700</v>
      </c>
      <c r="X1537">
        <f ca="1"/>
        <v>169600</v>
      </c>
      <c r="Y1537">
        <f ca="1"/>
        <v>6753</v>
      </c>
      <c r="Z1537">
        <f ca="1"/>
        <v>23.22</v>
      </c>
      <c r="AA1537">
        <f ca="1"/>
        <v>71372</v>
      </c>
      <c r="AB1537">
        <f ca="1"/>
        <v>36.81</v>
      </c>
      <c r="AC1537">
        <f ca="1"/>
        <v>21.375399999999999</v>
      </c>
      <c r="AD1537">
        <f ca="1"/>
        <v>5.7450999999999999</v>
      </c>
      <c r="AE1537">
        <f ca="1"/>
        <v>3870.94</v>
      </c>
      <c r="AF1537">
        <f ca="1"/>
        <v>3.6156999999999999</v>
      </c>
      <c r="AG1537">
        <f ca="1"/>
        <v>78.680999999999997</v>
      </c>
      <c r="AH1537" t="str">
        <f ca="1"/>
        <v>#N/A N/A</v>
      </c>
      <c r="AI1537" t="str">
        <f ca="1"/>
        <v>#N/A N/A</v>
      </c>
      <c r="AJ1537" s="7" t="str">
        <f ca="1"/>
        <v>#N/A N/A</v>
      </c>
      <c r="AK1537" s="7">
        <f ca="1"/>
        <v>59.7</v>
      </c>
      <c r="AL1537" s="7">
        <f ca="1"/>
        <v>35.049999999999997</v>
      </c>
      <c r="AM1537" s="7" t="str">
        <f ca="1"/>
        <v>#N/A N/A</v>
      </c>
      <c r="AN1537">
        <f ca="1"/>
        <v>102.42</v>
      </c>
      <c r="AO1537">
        <f ca="1"/>
        <v>33.450000000000003</v>
      </c>
      <c r="AP1537">
        <f ca="1"/>
        <v>80.546800000000005</v>
      </c>
      <c r="AQ1537">
        <f ca="1"/>
        <v>16.226400000000002</v>
      </c>
      <c r="AR1537">
        <f ca="1"/>
        <v>6.6909999999999998</v>
      </c>
      <c r="AS1537">
        <f ca="1"/>
        <v>314.81</v>
      </c>
      <c r="AT1537">
        <f ca="1"/>
        <v>8.4263999999999992</v>
      </c>
      <c r="AU1537">
        <f ca="1"/>
        <v>1133.82</v>
      </c>
      <c r="AV1537">
        <f ca="1"/>
        <v>3.9535</v>
      </c>
      <c r="AW1537">
        <f ca="1"/>
        <v>48.466000000000001</v>
      </c>
      <c r="AX1537">
        <f ca="1"/>
        <v>31.111000000000001</v>
      </c>
      <c r="AY1537">
        <f ca="1"/>
        <v>23.2775</v>
      </c>
      <c r="AZ1537">
        <f ca="1"/>
        <v>7.75</v>
      </c>
      <c r="BA1537">
        <f ca="1"/>
        <v>1.3653999999999999</v>
      </c>
      <c r="BB1537">
        <f ca="1"/>
        <v>74.431299999999993</v>
      </c>
      <c r="BC1537">
        <f ca="1"/>
        <v>28.559000000000001</v>
      </c>
      <c r="BD1537">
        <f ca="1"/>
        <v>4.1573000000000002</v>
      </c>
      <c r="BE1537">
        <f ca="1"/>
        <v>14640</v>
      </c>
      <c r="BF1537">
        <f ca="1"/>
        <v>1.6805000000000001</v>
      </c>
      <c r="BG1537">
        <f ca="1"/>
        <v>4.1801000000000004</v>
      </c>
      <c r="BH1537">
        <f ca="1"/>
        <v>15.0275</v>
      </c>
      <c r="BI1537">
        <f ca="1"/>
        <v>28</v>
      </c>
      <c r="BJ1537">
        <f ca="1"/>
        <v>26.565000000000001</v>
      </c>
      <c r="BK1537">
        <f ca="1"/>
        <v>18.387499999999999</v>
      </c>
      <c r="BL1537">
        <f ca="1"/>
        <v>0.46</v>
      </c>
      <c r="BM1537">
        <f ca="1"/>
        <v>6.3E-2</v>
      </c>
      <c r="BN1537">
        <f ca="1"/>
        <v>0.45500000000000002</v>
      </c>
      <c r="BO1537">
        <f ca="1"/>
        <v>7.3899999999999993E-2</v>
      </c>
      <c r="BP1537">
        <f ca="1"/>
        <v>6.6199999999999995E-2</v>
      </c>
      <c r="BQ1537">
        <f ca="1"/>
        <v>0.7137</v>
      </c>
      <c r="BR1537">
        <f ca="1"/>
        <v>9.56</v>
      </c>
      <c r="BS1537">
        <f ca="1"/>
        <v>1.417</v>
      </c>
      <c r="BT1537">
        <f ca="1"/>
        <v>1.3217000000000001</v>
      </c>
      <c r="BU1537">
        <f ca="1"/>
        <v>1.5072000000000001</v>
      </c>
      <c r="BV1537">
        <f ca="1"/>
        <v>8.9067000000000007</v>
      </c>
      <c r="BW1537">
        <f ca="1"/>
        <v>0.77410000000000001</v>
      </c>
      <c r="BX1537">
        <f ca="1"/>
        <v>104.72</v>
      </c>
      <c r="BY1537">
        <f ca="1"/>
        <v>0.85909999999999997</v>
      </c>
      <c r="BZ1537">
        <f ca="1"/>
        <v>6.3971</v>
      </c>
      <c r="CA1537">
        <f ca="1"/>
        <v>0.91900000000000004</v>
      </c>
      <c r="CK1537" t="str">
        <f ca="1"/>
        <v>#N/A N/A</v>
      </c>
      <c r="CL1537">
        <f ca="1"/>
        <v>0.35</v>
      </c>
      <c r="CM1537">
        <f ca="1"/>
        <v>0.38</v>
      </c>
      <c r="CN1537">
        <f ca="1"/>
        <v>0.14000000000000001</v>
      </c>
      <c r="CO1537">
        <f ca="1"/>
        <v>0.05</v>
      </c>
      <c r="CP1537">
        <f ca="1"/>
        <v>0.01</v>
      </c>
      <c r="CQ1537">
        <f ca="1"/>
        <v>0.06</v>
      </c>
      <c r="CR1537" t="str">
        <f ca="1"/>
        <v>#N/A N/A</v>
      </c>
      <c r="CS1537">
        <f ca="1"/>
        <v>0.45250000000000001</v>
      </c>
      <c r="CT1537">
        <f ca="1"/>
        <v>0.45500000000000002</v>
      </c>
      <c r="CU1537">
        <f ca="1"/>
        <v>0.46</v>
      </c>
      <c r="CV1537">
        <f ca="1"/>
        <v>0.38</v>
      </c>
      <c r="CW1537">
        <f ca="1"/>
        <v>4.1963999999999997</v>
      </c>
      <c r="CX1537">
        <f ca="1"/>
        <v>1.6171</v>
      </c>
      <c r="CY1537">
        <f ca="1"/>
        <v>1.7949999999999999</v>
      </c>
      <c r="CZ1537">
        <f ca="1"/>
        <v>0.77849999999999997</v>
      </c>
      <c r="DA1537">
        <f ca="1"/>
        <v>102.99</v>
      </c>
    </row>
    <row r="1538" spans="1:105" x14ac:dyDescent="0.25">
      <c r="A1538" s="79">
        <f ca="1"/>
        <v>44134</v>
      </c>
      <c r="B1538" s="7">
        <f ca="1"/>
        <v>774.5</v>
      </c>
      <c r="C1538" s="7">
        <f ca="1"/>
        <v>768.95</v>
      </c>
      <c r="D1538" s="7">
        <f ca="1"/>
        <v>774.75</v>
      </c>
      <c r="E1538" s="7">
        <f ca="1"/>
        <v>772</v>
      </c>
      <c r="F1538">
        <f ca="1"/>
        <v>771.84280000000001</v>
      </c>
      <c r="G1538">
        <f ca="1"/>
        <v>867.07</v>
      </c>
      <c r="H1538">
        <f ca="1"/>
        <v>777.75</v>
      </c>
      <c r="I1538">
        <f ca="1"/>
        <v>787.49</v>
      </c>
      <c r="J1538">
        <f ca="1"/>
        <v>781.37</v>
      </c>
      <c r="K1538">
        <f ca="1"/>
        <v>785.39</v>
      </c>
      <c r="L1538">
        <f ca="1"/>
        <v>802.61</v>
      </c>
      <c r="M1538">
        <f ca="1"/>
        <v>7.85</v>
      </c>
      <c r="N1538">
        <f ca="1"/>
        <v>0.15</v>
      </c>
      <c r="O1538">
        <f ca="1"/>
        <v>-0.05</v>
      </c>
      <c r="P1538">
        <f ca="1"/>
        <v>-0.5</v>
      </c>
      <c r="Q1538">
        <f ca="1"/>
        <v>-1.23</v>
      </c>
      <c r="R1538">
        <f ca="1"/>
        <v>94.037999999999997</v>
      </c>
      <c r="S1538">
        <f ca="1"/>
        <v>304.75</v>
      </c>
      <c r="T1538">
        <f ca="1"/>
        <v>304.75</v>
      </c>
      <c r="U1538">
        <f ca="1"/>
        <v>6707.5</v>
      </c>
      <c r="V1538">
        <f ca="1"/>
        <v>79945</v>
      </c>
      <c r="W1538">
        <f ca="1"/>
        <v>-1325</v>
      </c>
      <c r="X1538">
        <f ca="1"/>
        <v>171300</v>
      </c>
      <c r="Y1538">
        <f ca="1"/>
        <v>6707.5</v>
      </c>
      <c r="Z1538">
        <f ca="1"/>
        <v>23.48</v>
      </c>
      <c r="AA1538">
        <f ca="1"/>
        <v>71372</v>
      </c>
      <c r="AB1538">
        <f ca="1"/>
        <v>35.79</v>
      </c>
      <c r="AC1538">
        <f ca="1"/>
        <v>21.177399999999999</v>
      </c>
      <c r="AD1538">
        <f ca="1"/>
        <v>5.7450999999999999</v>
      </c>
      <c r="AE1538">
        <f ca="1"/>
        <v>3870.94</v>
      </c>
      <c r="AF1538">
        <f ca="1"/>
        <v>3.6153</v>
      </c>
      <c r="AG1538">
        <f ca="1"/>
        <v>78.322599999999994</v>
      </c>
      <c r="AH1538" t="str">
        <f ca="1"/>
        <v>#N/A N/A</v>
      </c>
      <c r="AI1538" t="str">
        <f ca="1"/>
        <v>#N/A N/A</v>
      </c>
      <c r="AJ1538" s="7" t="str">
        <f ca="1"/>
        <v>#N/A N/A</v>
      </c>
      <c r="AK1538" s="7">
        <f ca="1"/>
        <v>58.67</v>
      </c>
      <c r="AL1538" s="7">
        <f ca="1"/>
        <v>40.65</v>
      </c>
      <c r="AM1538" s="7" t="str">
        <f ca="1"/>
        <v>#N/A N/A</v>
      </c>
      <c r="AN1538">
        <f ca="1"/>
        <v>102.42</v>
      </c>
      <c r="AO1538">
        <f ca="1"/>
        <v>33.21</v>
      </c>
      <c r="AP1538">
        <f ca="1"/>
        <v>79.402199999999993</v>
      </c>
      <c r="AQ1538">
        <f ca="1"/>
        <v>16.2439</v>
      </c>
      <c r="AR1538">
        <f ca="1"/>
        <v>6.6914999999999996</v>
      </c>
      <c r="AS1538">
        <f ca="1"/>
        <v>314.57</v>
      </c>
      <c r="AT1538">
        <f ca="1"/>
        <v>8.3449000000000009</v>
      </c>
      <c r="AU1538">
        <f ca="1"/>
        <v>1134.76</v>
      </c>
      <c r="AV1538">
        <f ca="1"/>
        <v>3.9569000000000001</v>
      </c>
      <c r="AW1538">
        <f ca="1"/>
        <v>48.405000000000001</v>
      </c>
      <c r="AX1538">
        <f ca="1"/>
        <v>31.16</v>
      </c>
      <c r="AY1538">
        <f ca="1"/>
        <v>23.3903</v>
      </c>
      <c r="AZ1538">
        <f ca="1"/>
        <v>7.7522000000000002</v>
      </c>
      <c r="BA1538">
        <f ca="1"/>
        <v>1.3664000000000001</v>
      </c>
      <c r="BB1538">
        <f ca="1"/>
        <v>74.11</v>
      </c>
      <c r="BC1538">
        <f ca="1"/>
        <v>28.582999999999998</v>
      </c>
      <c r="BD1538">
        <f ca="1"/>
        <v>4.1558000000000002</v>
      </c>
      <c r="BE1538">
        <f ca="1"/>
        <v>14625</v>
      </c>
      <c r="BF1538">
        <f ca="1"/>
        <v>1.6786000000000001</v>
      </c>
      <c r="BG1538">
        <f ca="1"/>
        <v>4.1759000000000004</v>
      </c>
      <c r="BH1538">
        <f ca="1"/>
        <v>13.977499999999999</v>
      </c>
      <c r="BI1538">
        <f ca="1"/>
        <v>26.693000000000001</v>
      </c>
      <c r="BJ1538">
        <f ca="1"/>
        <v>25.537500000000001</v>
      </c>
      <c r="BK1538">
        <f ca="1"/>
        <v>16.662500000000001</v>
      </c>
      <c r="BL1538">
        <f ca="1"/>
        <v>0.46500000000000002</v>
      </c>
      <c r="BM1538">
        <f ca="1"/>
        <v>6.2E-2</v>
      </c>
      <c r="BN1538">
        <f ca="1"/>
        <v>0.46500000000000002</v>
      </c>
      <c r="BO1538">
        <f ca="1"/>
        <v>7.3999999999999996E-2</v>
      </c>
      <c r="BP1538">
        <f ca="1"/>
        <v>0.1226</v>
      </c>
      <c r="BQ1538">
        <f ca="1"/>
        <v>0.71460000000000001</v>
      </c>
      <c r="BR1538">
        <f ca="1"/>
        <v>9.5361999999999991</v>
      </c>
      <c r="BS1538">
        <f ca="1"/>
        <v>1.4228000000000001</v>
      </c>
      <c r="BT1538">
        <f ca="1"/>
        <v>1.3321000000000001</v>
      </c>
      <c r="BU1538">
        <f ca="1"/>
        <v>1.5121</v>
      </c>
      <c r="BV1538">
        <f ca="1"/>
        <v>8.8977000000000004</v>
      </c>
      <c r="BW1538">
        <f ca="1"/>
        <v>0.7722</v>
      </c>
      <c r="BX1538">
        <f ca="1"/>
        <v>104.66</v>
      </c>
      <c r="BY1538">
        <f ca="1"/>
        <v>0.85860000000000003</v>
      </c>
      <c r="BZ1538">
        <f ca="1"/>
        <v>6.3920000000000003</v>
      </c>
      <c r="CA1538">
        <f ca="1"/>
        <v>0.91700000000000004</v>
      </c>
      <c r="CK1538" t="str">
        <f ca="1"/>
        <v>#N/A N/A</v>
      </c>
      <c r="CL1538">
        <f ca="1"/>
        <v>0.51</v>
      </c>
      <c r="CM1538">
        <f ca="1"/>
        <v>0.45</v>
      </c>
      <c r="CN1538">
        <f ca="1"/>
        <v>0.19</v>
      </c>
      <c r="CO1538">
        <f ca="1"/>
        <v>0.1</v>
      </c>
      <c r="CP1538">
        <f ca="1"/>
        <v>0.03</v>
      </c>
      <c r="CQ1538">
        <f ca="1"/>
        <v>0.06</v>
      </c>
      <c r="CR1538" t="str">
        <f ca="1"/>
        <v>#N/A N/A</v>
      </c>
      <c r="CS1538">
        <f ca="1"/>
        <v>0.46</v>
      </c>
      <c r="CT1538">
        <f ca="1"/>
        <v>0.46500000000000002</v>
      </c>
      <c r="CU1538">
        <f ca="1"/>
        <v>0.46500000000000002</v>
      </c>
      <c r="CV1538">
        <f ca="1"/>
        <v>0.45</v>
      </c>
      <c r="CW1538">
        <f ca="1"/>
        <v>4.2488000000000001</v>
      </c>
      <c r="CX1538">
        <f ca="1"/>
        <v>1.6912</v>
      </c>
      <c r="CY1538">
        <f ca="1"/>
        <v>1.7949999999999999</v>
      </c>
      <c r="CZ1538">
        <f ca="1"/>
        <v>3.3399999999999999E-2</v>
      </c>
      <c r="DA1538">
        <f ca="1"/>
        <v>101.15</v>
      </c>
    </row>
    <row r="1539" spans="1:105" x14ac:dyDescent="0.25">
      <c r="A1539" s="79">
        <f ca="1"/>
        <v>44133</v>
      </c>
      <c r="B1539" s="7">
        <f ca="1"/>
        <v>772</v>
      </c>
      <c r="C1539" s="7">
        <f ca="1"/>
        <v>767.25</v>
      </c>
      <c r="D1539" s="7">
        <f ca="1"/>
        <v>775</v>
      </c>
      <c r="E1539" s="7">
        <f ca="1"/>
        <v>775</v>
      </c>
      <c r="F1539">
        <f ca="1"/>
        <v>770.08960000000002</v>
      </c>
      <c r="G1539">
        <f ca="1"/>
        <v>1536.27</v>
      </c>
      <c r="H1539">
        <f ca="1"/>
        <v>779.94</v>
      </c>
      <c r="I1539">
        <f ca="1"/>
        <v>788.15</v>
      </c>
      <c r="J1539">
        <f ca="1"/>
        <v>781.57</v>
      </c>
      <c r="K1539">
        <f ca="1"/>
        <v>785.34</v>
      </c>
      <c r="L1539">
        <f ca="1"/>
        <v>802.62</v>
      </c>
      <c r="M1539">
        <f ca="1"/>
        <v>7.98</v>
      </c>
      <c r="N1539">
        <f ca="1"/>
        <v>0.21</v>
      </c>
      <c r="O1539">
        <f ca="1"/>
        <v>-0.08</v>
      </c>
      <c r="P1539">
        <f ca="1"/>
        <v>-0.52</v>
      </c>
      <c r="Q1539">
        <f ca="1"/>
        <v>-1.1299999999999999</v>
      </c>
      <c r="R1539">
        <f ca="1"/>
        <v>93.954999999999998</v>
      </c>
      <c r="S1539">
        <f ca="1"/>
        <v>305.64999999999998</v>
      </c>
      <c r="T1539">
        <f ca="1"/>
        <v>305.64999999999998</v>
      </c>
      <c r="U1539">
        <f ca="1"/>
        <v>6716.5</v>
      </c>
      <c r="V1539">
        <f ca="1"/>
        <v>79760</v>
      </c>
      <c r="W1539">
        <f ca="1"/>
        <v>-2275</v>
      </c>
      <c r="X1539">
        <f ca="1"/>
        <v>172625</v>
      </c>
      <c r="Y1539">
        <f ca="1"/>
        <v>6716.5</v>
      </c>
      <c r="Z1539">
        <f ca="1"/>
        <v>24.21</v>
      </c>
      <c r="AA1539">
        <f ca="1"/>
        <v>71372</v>
      </c>
      <c r="AB1539">
        <f ca="1"/>
        <v>36.17</v>
      </c>
      <c r="AC1539">
        <f ca="1"/>
        <v>21.361499999999999</v>
      </c>
      <c r="AD1539">
        <f ca="1"/>
        <v>5.7816000000000001</v>
      </c>
      <c r="AE1539">
        <f ca="1"/>
        <v>3835.55</v>
      </c>
      <c r="AF1539">
        <f ca="1"/>
        <v>3.6113</v>
      </c>
      <c r="AG1539">
        <f ca="1"/>
        <v>78.296400000000006</v>
      </c>
      <c r="AH1539" t="str">
        <f ca="1"/>
        <v>#N/A N/A</v>
      </c>
      <c r="AI1539" t="str">
        <f ca="1"/>
        <v>#N/A N/A</v>
      </c>
      <c r="AJ1539" s="7" t="str">
        <f ca="1"/>
        <v>#N/A N/A</v>
      </c>
      <c r="AK1539" s="7">
        <f ca="1"/>
        <v>57.75</v>
      </c>
      <c r="AL1539" s="7">
        <f ca="1"/>
        <v>37.28</v>
      </c>
      <c r="AM1539" s="7" t="str">
        <f ca="1"/>
        <v>#N/A N/A</v>
      </c>
      <c r="AN1539">
        <f ca="1"/>
        <v>102.42</v>
      </c>
      <c r="AO1539">
        <f ca="1"/>
        <v>33.22</v>
      </c>
      <c r="AP1539">
        <f ca="1"/>
        <v>78.909300000000002</v>
      </c>
      <c r="AQ1539">
        <f ca="1"/>
        <v>16.397600000000001</v>
      </c>
      <c r="AR1539">
        <f ca="1"/>
        <v>6.7149000000000001</v>
      </c>
      <c r="AS1539">
        <f ca="1"/>
        <v>315.19</v>
      </c>
      <c r="AT1539">
        <f ca="1"/>
        <v>8.2910000000000004</v>
      </c>
      <c r="AU1539">
        <f ca="1"/>
        <v>1131.4000000000001</v>
      </c>
      <c r="AV1539">
        <f ca="1"/>
        <v>3.9607000000000001</v>
      </c>
      <c r="AW1539">
        <f ca="1"/>
        <v>48.39</v>
      </c>
      <c r="AX1539">
        <f ca="1"/>
        <v>31.224</v>
      </c>
      <c r="AY1539">
        <f ca="1"/>
        <v>23.445900000000002</v>
      </c>
      <c r="AZ1539">
        <f ca="1"/>
        <v>7.7518000000000002</v>
      </c>
      <c r="BA1539">
        <f ca="1"/>
        <v>1.3671</v>
      </c>
      <c r="BB1539">
        <f ca="1"/>
        <v>74.11</v>
      </c>
      <c r="BC1539">
        <f ca="1"/>
        <v>28.588000000000001</v>
      </c>
      <c r="BD1539">
        <f ca="1"/>
        <v>4.1544999999999996</v>
      </c>
      <c r="BE1539">
        <f ca="1"/>
        <v>14625</v>
      </c>
      <c r="BF1539">
        <f ca="1"/>
        <v>1.6753</v>
      </c>
      <c r="BG1539">
        <f ca="1"/>
        <v>4.1753</v>
      </c>
      <c r="BH1539">
        <f ca="1"/>
        <v>14.065</v>
      </c>
      <c r="BI1539">
        <f ca="1"/>
        <v>25.367999999999999</v>
      </c>
      <c r="BJ1539">
        <f ca="1"/>
        <v>24.76</v>
      </c>
      <c r="BK1539">
        <f ca="1"/>
        <v>16.73</v>
      </c>
      <c r="BL1539">
        <f ca="1"/>
        <v>0.47</v>
      </c>
      <c r="BM1539">
        <f ca="1"/>
        <v>6.3289999999999999E-2</v>
      </c>
      <c r="BN1539">
        <f ca="1"/>
        <v>0.46500000000000002</v>
      </c>
      <c r="BO1539">
        <f ca="1"/>
        <v>7.3700000000000002E-2</v>
      </c>
      <c r="BP1539">
        <f ca="1"/>
        <v>0.08</v>
      </c>
      <c r="BQ1539">
        <f ca="1"/>
        <v>0.71460000000000001</v>
      </c>
      <c r="BR1539">
        <f ca="1"/>
        <v>9.5424000000000007</v>
      </c>
      <c r="BS1539">
        <f ca="1"/>
        <v>1.4229000000000001</v>
      </c>
      <c r="BT1539">
        <f ca="1"/>
        <v>1.3325</v>
      </c>
      <c r="BU1539">
        <f ca="1"/>
        <v>1.5086999999999999</v>
      </c>
      <c r="BV1539">
        <f ca="1"/>
        <v>8.93</v>
      </c>
      <c r="BW1539">
        <f ca="1"/>
        <v>0.77339999999999998</v>
      </c>
      <c r="BX1539">
        <f ca="1"/>
        <v>104.61</v>
      </c>
      <c r="BY1539">
        <f ca="1"/>
        <v>0.85670000000000002</v>
      </c>
      <c r="BZ1539">
        <f ca="1"/>
        <v>6.3773</v>
      </c>
      <c r="CA1539">
        <f ca="1"/>
        <v>0.91520000000000001</v>
      </c>
      <c r="CK1539" t="str">
        <f ca="1"/>
        <v>#N/A N/A</v>
      </c>
      <c r="CL1539">
        <f ca="1"/>
        <v>0.55000000000000004</v>
      </c>
      <c r="CM1539">
        <f ca="1"/>
        <v>0.54</v>
      </c>
      <c r="CN1539">
        <f ca="1"/>
        <v>0.17</v>
      </c>
      <c r="CO1539">
        <f ca="1"/>
        <v>0.09</v>
      </c>
      <c r="CP1539">
        <f ca="1"/>
        <v>0.06</v>
      </c>
      <c r="CQ1539">
        <f ca="1"/>
        <v>7.0000000000000007E-2</v>
      </c>
      <c r="CR1539" t="str">
        <f ca="1"/>
        <v>#N/A N/A</v>
      </c>
      <c r="CS1539">
        <f ca="1"/>
        <v>0.46250000000000002</v>
      </c>
      <c r="CT1539">
        <f ca="1"/>
        <v>0.46500000000000002</v>
      </c>
      <c r="CU1539">
        <f ca="1"/>
        <v>0.47</v>
      </c>
      <c r="CV1539">
        <f ca="1"/>
        <v>0.54</v>
      </c>
      <c r="CW1539">
        <f ca="1"/>
        <v>4.2721</v>
      </c>
      <c r="CX1539">
        <f ca="1"/>
        <v>1.6474</v>
      </c>
      <c r="CY1539">
        <f ca="1"/>
        <v>1.645</v>
      </c>
      <c r="CZ1539">
        <f ca="1"/>
        <v>0.46989999999999998</v>
      </c>
      <c r="DA1539">
        <f ca="1"/>
        <v>101.15</v>
      </c>
    </row>
    <row r="1540" spans="1:105" x14ac:dyDescent="0.25">
      <c r="A1540" s="79">
        <f ca="1"/>
        <v>44132</v>
      </c>
      <c r="B1540" s="7">
        <f ca="1"/>
        <v>773.5</v>
      </c>
      <c r="C1540" s="7">
        <f ca="1"/>
        <v>773.05</v>
      </c>
      <c r="D1540" s="7">
        <f ca="1"/>
        <v>779.49</v>
      </c>
      <c r="E1540" s="7">
        <f ca="1"/>
        <v>776.5</v>
      </c>
      <c r="F1540">
        <f ca="1"/>
        <v>775.68299999999999</v>
      </c>
      <c r="G1540">
        <f ca="1"/>
        <v>1349.67</v>
      </c>
      <c r="H1540">
        <f ca="1"/>
        <v>782.97</v>
      </c>
      <c r="I1540">
        <f ca="1"/>
        <v>788.73</v>
      </c>
      <c r="J1540">
        <f ca="1"/>
        <v>782.01</v>
      </c>
      <c r="K1540">
        <f ca="1"/>
        <v>785.31</v>
      </c>
      <c r="L1540">
        <f ca="1"/>
        <v>802.61</v>
      </c>
      <c r="M1540">
        <f ca="1"/>
        <v>8.9700000000000006</v>
      </c>
      <c r="N1540">
        <f ca="1"/>
        <v>0.21</v>
      </c>
      <c r="O1540">
        <f ca="1"/>
        <v>-0.05</v>
      </c>
      <c r="P1540">
        <f ca="1"/>
        <v>-0.54</v>
      </c>
      <c r="Q1540">
        <f ca="1"/>
        <v>-1.29</v>
      </c>
      <c r="R1540">
        <f ca="1"/>
        <v>93.405000000000001</v>
      </c>
      <c r="S1540">
        <f ca="1"/>
        <v>306.39999999999998</v>
      </c>
      <c r="T1540">
        <f ca="1"/>
        <v>306.39999999999998</v>
      </c>
      <c r="U1540">
        <f ca="1"/>
        <v>6730</v>
      </c>
      <c r="V1540">
        <f ca="1"/>
        <v>79760</v>
      </c>
      <c r="W1540">
        <f ca="1"/>
        <v>-2175</v>
      </c>
      <c r="X1540">
        <f ca="1"/>
        <v>174900</v>
      </c>
      <c r="Y1540">
        <f ca="1"/>
        <v>6730</v>
      </c>
      <c r="Z1540">
        <f ca="1"/>
        <v>24.31</v>
      </c>
      <c r="AA1540">
        <f ca="1"/>
        <v>71372</v>
      </c>
      <c r="AB1540">
        <f ca="1"/>
        <v>37.39</v>
      </c>
      <c r="AC1540">
        <f ca="1"/>
        <v>21.2883</v>
      </c>
      <c r="AD1540">
        <f ca="1"/>
        <v>5.7491000000000003</v>
      </c>
      <c r="AE1540">
        <f ca="1"/>
        <v>3835.55</v>
      </c>
      <c r="AF1540">
        <f ca="1"/>
        <v>3.613</v>
      </c>
      <c r="AG1540">
        <f ca="1"/>
        <v>78.304699999999997</v>
      </c>
      <c r="AH1540" t="str">
        <f ca="1"/>
        <v>#N/A N/A</v>
      </c>
      <c r="AI1540" t="str">
        <f ca="1"/>
        <v>#N/A N/A</v>
      </c>
      <c r="AJ1540" s="7" t="str">
        <f ca="1"/>
        <v>#N/A N/A</v>
      </c>
      <c r="AK1540" s="7">
        <f ca="1"/>
        <v>51.1</v>
      </c>
      <c r="AL1540" s="7">
        <f ca="1"/>
        <v>38.5</v>
      </c>
      <c r="AM1540" s="7" t="str">
        <f ca="1"/>
        <v>#N/A N/A</v>
      </c>
      <c r="AN1540">
        <f ca="1"/>
        <v>102.37</v>
      </c>
      <c r="AO1540">
        <f ca="1"/>
        <v>33.18</v>
      </c>
      <c r="AP1540">
        <f ca="1"/>
        <v>79.161299999999997</v>
      </c>
      <c r="AQ1540">
        <f ca="1"/>
        <v>16.377800000000001</v>
      </c>
      <c r="AR1540">
        <f ca="1"/>
        <v>6.7290000000000001</v>
      </c>
      <c r="AS1540">
        <f ca="1"/>
        <v>313.86</v>
      </c>
      <c r="AT1540">
        <f ca="1"/>
        <v>8.2661999999999995</v>
      </c>
      <c r="AU1540">
        <f ca="1"/>
        <v>1130.5999999999999</v>
      </c>
      <c r="AV1540">
        <f ca="1"/>
        <v>3.9443999999999999</v>
      </c>
      <c r="AW1540">
        <f ca="1"/>
        <v>48.378</v>
      </c>
      <c r="AX1540">
        <f ca="1"/>
        <v>31.262</v>
      </c>
      <c r="AY1540">
        <f ca="1"/>
        <v>23.362400000000001</v>
      </c>
      <c r="AZ1540">
        <f ca="1"/>
        <v>7.7500999999999998</v>
      </c>
      <c r="BA1540">
        <f ca="1"/>
        <v>1.3653</v>
      </c>
      <c r="BB1540">
        <f ca="1"/>
        <v>73.876300000000001</v>
      </c>
      <c r="BC1540">
        <f ca="1"/>
        <v>28.582000000000001</v>
      </c>
      <c r="BD1540">
        <f ca="1"/>
        <v>4.1544999999999996</v>
      </c>
      <c r="BE1540">
        <f ca="1"/>
        <v>14625</v>
      </c>
      <c r="BF1540">
        <f ca="1"/>
        <v>1.6647000000000001</v>
      </c>
      <c r="BG1540">
        <f ca="1"/>
        <v>4.1510999999999996</v>
      </c>
      <c r="BH1540">
        <f ca="1"/>
        <v>14.04</v>
      </c>
      <c r="BI1540">
        <f ca="1"/>
        <v>23.652999999999999</v>
      </c>
      <c r="BJ1540">
        <f ca="1"/>
        <v>24.2075</v>
      </c>
      <c r="BK1540">
        <f ca="1"/>
        <v>16.850000000000001</v>
      </c>
      <c r="BL1540">
        <f ca="1"/>
        <v>0.47</v>
      </c>
      <c r="BM1540">
        <f ca="1"/>
        <v>6.4000000000000001E-2</v>
      </c>
      <c r="BN1540">
        <f ca="1"/>
        <v>0.46500000000000002</v>
      </c>
      <c r="BO1540">
        <f ca="1"/>
        <v>7.4999999999999997E-2</v>
      </c>
      <c r="BP1540">
        <f ca="1"/>
        <v>0.1179</v>
      </c>
      <c r="BQ1540">
        <f ca="1"/>
        <v>0.74</v>
      </c>
      <c r="BR1540">
        <f ca="1"/>
        <v>9.3707999999999991</v>
      </c>
      <c r="BS1540">
        <f ca="1"/>
        <v>1.4194</v>
      </c>
      <c r="BT1540">
        <f ca="1"/>
        <v>1.3323</v>
      </c>
      <c r="BU1540">
        <f ca="1"/>
        <v>1.5064</v>
      </c>
      <c r="BV1540">
        <f ca="1"/>
        <v>8.8482000000000003</v>
      </c>
      <c r="BW1540">
        <f ca="1"/>
        <v>0.7702</v>
      </c>
      <c r="BX1540">
        <f ca="1"/>
        <v>104.32</v>
      </c>
      <c r="BY1540">
        <f ca="1"/>
        <v>0.85129999999999995</v>
      </c>
      <c r="BZ1540">
        <f ca="1"/>
        <v>6.3372000000000002</v>
      </c>
      <c r="CA1540">
        <f ca="1"/>
        <v>0.91049999999999998</v>
      </c>
      <c r="CK1540" t="str">
        <f ca="1"/>
        <v>#N/A N/A</v>
      </c>
      <c r="CL1540">
        <f ca="1"/>
        <v>0.41</v>
      </c>
      <c r="CM1540">
        <f ca="1"/>
        <v>0.53</v>
      </c>
      <c r="CN1540">
        <f ca="1"/>
        <v>0.19</v>
      </c>
      <c r="CO1540">
        <f ca="1"/>
        <v>0.09</v>
      </c>
      <c r="CP1540">
        <f ca="1"/>
        <v>0.06</v>
      </c>
      <c r="CQ1540">
        <f ca="1"/>
        <v>0.05</v>
      </c>
      <c r="CR1540" t="str">
        <f ca="1"/>
        <v>#N/A N/A</v>
      </c>
      <c r="CS1540">
        <f ca="1"/>
        <v>0.46250000000000002</v>
      </c>
      <c r="CT1540">
        <f ca="1"/>
        <v>0.46500000000000002</v>
      </c>
      <c r="CU1540">
        <f ca="1"/>
        <v>0.47</v>
      </c>
      <c r="CV1540">
        <f ca="1"/>
        <v>0.53</v>
      </c>
      <c r="CW1540">
        <f ca="1"/>
        <v>4.2678000000000003</v>
      </c>
      <c r="CX1540">
        <f ca="1"/>
        <v>1.4886999999999999</v>
      </c>
      <c r="CY1540">
        <f ca="1"/>
        <v>1.6</v>
      </c>
      <c r="CZ1540">
        <f ca="1"/>
        <v>-0.61409999999999998</v>
      </c>
      <c r="DA1540">
        <f ca="1"/>
        <v>101.15</v>
      </c>
    </row>
    <row r="1541" spans="1:105" x14ac:dyDescent="0.25">
      <c r="A1541" s="79">
        <f ca="1"/>
        <v>44131</v>
      </c>
      <c r="B1541" s="7">
        <f ca="1"/>
        <v>773</v>
      </c>
      <c r="C1541" s="7">
        <f ca="1"/>
        <v>768</v>
      </c>
      <c r="D1541" s="7">
        <f ca="1"/>
        <v>774.5</v>
      </c>
      <c r="E1541" s="7">
        <f ca="1"/>
        <v>769.4</v>
      </c>
      <c r="F1541">
        <f ca="1"/>
        <v>771.63499999999999</v>
      </c>
      <c r="G1541">
        <f ca="1"/>
        <v>1409.71</v>
      </c>
      <c r="H1541">
        <f ca="1"/>
        <v>785.5</v>
      </c>
      <c r="I1541">
        <f ca="1"/>
        <v>789.38</v>
      </c>
      <c r="J1541">
        <f ca="1"/>
        <v>782.63</v>
      </c>
      <c r="K1541">
        <f ca="1"/>
        <v>785.28</v>
      </c>
      <c r="L1541">
        <f ca="1"/>
        <v>802.62</v>
      </c>
      <c r="M1541">
        <f ca="1"/>
        <v>8.9700000000000006</v>
      </c>
      <c r="N1541">
        <f ca="1"/>
        <v>0.15</v>
      </c>
      <c r="O1541">
        <f ca="1"/>
        <v>-0.1</v>
      </c>
      <c r="P1541">
        <f ca="1"/>
        <v>-0.66</v>
      </c>
      <c r="Q1541">
        <f ca="1"/>
        <v>-1.39</v>
      </c>
      <c r="R1541">
        <f ca="1"/>
        <v>92.94</v>
      </c>
      <c r="S1541">
        <f ca="1"/>
        <v>309.35000000000002</v>
      </c>
      <c r="T1541">
        <f ca="1"/>
        <v>309.35000000000002</v>
      </c>
      <c r="U1541">
        <f ca="1"/>
        <v>6778.65</v>
      </c>
      <c r="V1541">
        <f ca="1"/>
        <v>79838</v>
      </c>
      <c r="W1541">
        <f ca="1"/>
        <v>-1650</v>
      </c>
      <c r="X1541">
        <f ca="1"/>
        <v>177075</v>
      </c>
      <c r="Y1541">
        <f ca="1"/>
        <v>6778.65</v>
      </c>
      <c r="Z1541">
        <f ca="1"/>
        <v>24.23</v>
      </c>
      <c r="AA1541">
        <f ca="1"/>
        <v>71372</v>
      </c>
      <c r="AB1541">
        <f ca="1"/>
        <v>39.57</v>
      </c>
      <c r="AC1541">
        <f ca="1"/>
        <v>21.012899999999998</v>
      </c>
      <c r="AD1541">
        <f ca="1"/>
        <v>5.7061999999999999</v>
      </c>
      <c r="AE1541">
        <f ca="1"/>
        <v>3810.48</v>
      </c>
      <c r="AF1541">
        <f ca="1"/>
        <v>3.6074999999999999</v>
      </c>
      <c r="AG1541">
        <f ca="1"/>
        <v>78.304500000000004</v>
      </c>
      <c r="AH1541" t="str">
        <f ca="1"/>
        <v>#N/A N/A</v>
      </c>
      <c r="AI1541" t="str">
        <f ca="1"/>
        <v>#N/A N/A</v>
      </c>
      <c r="AJ1541" s="7" t="str">
        <f ca="1"/>
        <v>#N/A N/A</v>
      </c>
      <c r="AK1541" s="7">
        <f ca="1"/>
        <v>44.21</v>
      </c>
      <c r="AL1541" s="7">
        <f ca="1"/>
        <v>37.869999999999997</v>
      </c>
      <c r="AM1541" s="7" t="str">
        <f ca="1"/>
        <v>#N/A N/A</v>
      </c>
      <c r="AN1541">
        <f ca="1"/>
        <v>102.28</v>
      </c>
      <c r="AO1541">
        <f ca="1"/>
        <v>33.15</v>
      </c>
      <c r="AP1541">
        <f ca="1"/>
        <v>77.292400000000001</v>
      </c>
      <c r="AQ1541">
        <f ca="1"/>
        <v>16.2028</v>
      </c>
      <c r="AR1541">
        <f ca="1"/>
        <v>6.7054999999999998</v>
      </c>
      <c r="AS1541">
        <f ca="1"/>
        <v>309.43</v>
      </c>
      <c r="AT1541">
        <f ca="1"/>
        <v>8.1866000000000003</v>
      </c>
      <c r="AU1541">
        <f ca="1"/>
        <v>1125.52</v>
      </c>
      <c r="AV1541">
        <f ca="1"/>
        <v>3.8887</v>
      </c>
      <c r="AW1541">
        <f ca="1"/>
        <v>48.384999999999998</v>
      </c>
      <c r="AX1541">
        <f ca="1"/>
        <v>31.216000000000001</v>
      </c>
      <c r="AY1541">
        <f ca="1"/>
        <v>23.163499999999999</v>
      </c>
      <c r="AZ1541">
        <f ca="1"/>
        <v>7.7500999999999998</v>
      </c>
      <c r="BA1541">
        <f ca="1"/>
        <v>1.3606</v>
      </c>
      <c r="BB1541">
        <f ca="1"/>
        <v>73.716200000000001</v>
      </c>
      <c r="BC1541">
        <f ca="1"/>
        <v>28.57</v>
      </c>
      <c r="BD1541">
        <f ca="1"/>
        <v>4.1675000000000004</v>
      </c>
      <c r="BE1541">
        <f ca="1"/>
        <v>14625</v>
      </c>
      <c r="BF1541">
        <f ca="1"/>
        <v>1.6568000000000001</v>
      </c>
      <c r="BG1541">
        <f ca="1"/>
        <v>4.1333000000000002</v>
      </c>
      <c r="BH1541">
        <f ca="1"/>
        <v>13.43</v>
      </c>
      <c r="BI1541">
        <f ca="1"/>
        <v>14.734999999999999</v>
      </c>
      <c r="BJ1541">
        <f ca="1"/>
        <v>15.685</v>
      </c>
      <c r="BK1541">
        <f ca="1"/>
        <v>13.172499999999999</v>
      </c>
      <c r="BL1541">
        <f ca="1"/>
        <v>0.46</v>
      </c>
      <c r="BM1541">
        <f ca="1"/>
        <v>6.5000000000000002E-2</v>
      </c>
      <c r="BN1541">
        <f ca="1"/>
        <v>0.46</v>
      </c>
      <c r="BO1541">
        <f ca="1"/>
        <v>7.5999999999999998E-2</v>
      </c>
      <c r="BP1541">
        <f ca="1"/>
        <v>0.1361</v>
      </c>
      <c r="BQ1541">
        <f ca="1"/>
        <v>0.70099999999999996</v>
      </c>
      <c r="BR1541">
        <f ca="1"/>
        <v>9.1753999999999998</v>
      </c>
      <c r="BS1541">
        <f ca="1"/>
        <v>1.4028</v>
      </c>
      <c r="BT1541">
        <f ca="1"/>
        <v>1.3185</v>
      </c>
      <c r="BU1541">
        <f ca="1"/>
        <v>1.4907999999999999</v>
      </c>
      <c r="BV1541">
        <f ca="1"/>
        <v>8.7248999999999999</v>
      </c>
      <c r="BW1541">
        <f ca="1"/>
        <v>0.76649999999999996</v>
      </c>
      <c r="BX1541">
        <f ca="1"/>
        <v>104.42</v>
      </c>
      <c r="BY1541">
        <f ca="1"/>
        <v>0.84789999999999999</v>
      </c>
      <c r="BZ1541">
        <f ca="1"/>
        <v>6.3080999999999996</v>
      </c>
      <c r="CA1541">
        <f ca="1"/>
        <v>0.90869999999999995</v>
      </c>
      <c r="CK1541" t="str">
        <f ca="1"/>
        <v>#N/A N/A</v>
      </c>
      <c r="CL1541">
        <f ca="1"/>
        <v>0.41</v>
      </c>
      <c r="CM1541">
        <f ca="1"/>
        <v>0.43</v>
      </c>
      <c r="CN1541">
        <f ca="1"/>
        <v>0.16</v>
      </c>
      <c r="CO1541">
        <f ca="1"/>
        <v>0.06</v>
      </c>
      <c r="CP1541">
        <f ca="1"/>
        <v>0</v>
      </c>
      <c r="CQ1541">
        <f ca="1"/>
        <v>0.04</v>
      </c>
      <c r="CR1541" t="str">
        <f ca="1"/>
        <v>#N/A N/A</v>
      </c>
      <c r="CS1541">
        <f ca="1"/>
        <v>0.45500000000000002</v>
      </c>
      <c r="CT1541">
        <f ca="1"/>
        <v>0.46</v>
      </c>
      <c r="CU1541">
        <f ca="1"/>
        <v>0.46</v>
      </c>
      <c r="CV1541">
        <f ca="1"/>
        <v>0.43</v>
      </c>
      <c r="CW1541">
        <f ca="1"/>
        <v>4.2916999999999996</v>
      </c>
      <c r="CX1541">
        <f ca="1"/>
        <v>1.2875000000000001</v>
      </c>
      <c r="CY1541">
        <f ca="1"/>
        <v>1.71</v>
      </c>
      <c r="CZ1541">
        <f ca="1"/>
        <v>0.3901</v>
      </c>
      <c r="DA1541">
        <f ca="1"/>
        <v>101.15</v>
      </c>
    </row>
    <row r="1542" spans="1:105" x14ac:dyDescent="0.25">
      <c r="A1542" s="79">
        <f ca="1"/>
        <v>44130</v>
      </c>
      <c r="B1542" s="7">
        <f ca="1"/>
        <v>775.1</v>
      </c>
      <c r="C1542" s="7">
        <f ca="1"/>
        <v>774.8</v>
      </c>
      <c r="D1542" s="7">
        <f ca="1"/>
        <v>785</v>
      </c>
      <c r="E1542" s="7">
        <f ca="1"/>
        <v>785</v>
      </c>
      <c r="F1542">
        <f ca="1"/>
        <v>779.67920000000004</v>
      </c>
      <c r="G1542">
        <f ca="1"/>
        <v>1118.6400000000001</v>
      </c>
      <c r="H1542">
        <f ca="1"/>
        <v>788.15</v>
      </c>
      <c r="I1542">
        <f ca="1"/>
        <v>790.1</v>
      </c>
      <c r="J1542">
        <f ca="1"/>
        <v>783.17</v>
      </c>
      <c r="K1542">
        <f ca="1"/>
        <v>785.28</v>
      </c>
      <c r="L1542">
        <f ca="1"/>
        <v>802.63</v>
      </c>
      <c r="M1542">
        <f ca="1"/>
        <v>8.76</v>
      </c>
      <c r="N1542">
        <f ca="1"/>
        <v>0.13</v>
      </c>
      <c r="O1542">
        <f ca="1"/>
        <v>-0.25</v>
      </c>
      <c r="P1542">
        <f ca="1"/>
        <v>-0.75</v>
      </c>
      <c r="Q1542">
        <f ca="1"/>
        <v>-1.27</v>
      </c>
      <c r="R1542">
        <f ca="1"/>
        <v>93.045000000000002</v>
      </c>
      <c r="S1542">
        <f ca="1"/>
        <v>308.95</v>
      </c>
      <c r="T1542">
        <f ca="1"/>
        <v>308.95</v>
      </c>
      <c r="U1542">
        <f ca="1"/>
        <v>6760.75</v>
      </c>
      <c r="V1542">
        <f ca="1"/>
        <v>79838</v>
      </c>
      <c r="W1542">
        <f ca="1"/>
        <v>-1575</v>
      </c>
      <c r="X1542">
        <f ca="1"/>
        <v>178725</v>
      </c>
      <c r="Y1542">
        <f ca="1"/>
        <v>6760.75</v>
      </c>
      <c r="Z1542">
        <f ca="1"/>
        <v>24.23</v>
      </c>
      <c r="AA1542">
        <f ca="1"/>
        <v>68908</v>
      </c>
      <c r="AB1542">
        <f ca="1"/>
        <v>38.56</v>
      </c>
      <c r="AC1542">
        <f ca="1"/>
        <v>20.9346</v>
      </c>
      <c r="AD1542">
        <f ca="1"/>
        <v>5.6246999999999998</v>
      </c>
      <c r="AE1542">
        <f ca="1"/>
        <v>3814.09</v>
      </c>
      <c r="AF1542">
        <f ca="1"/>
        <v>3.605</v>
      </c>
      <c r="AG1542">
        <f ca="1"/>
        <v>78.248599999999996</v>
      </c>
      <c r="AH1542" t="str">
        <f ca="1"/>
        <v>#N/A N/A</v>
      </c>
      <c r="AI1542" t="str">
        <f ca="1"/>
        <v>#N/A N/A</v>
      </c>
      <c r="AJ1542" s="7" t="str">
        <f ca="1"/>
        <v>#N/A N/A</v>
      </c>
      <c r="AK1542" s="7">
        <f ca="1"/>
        <v>45.55</v>
      </c>
      <c r="AL1542" s="7">
        <f ca="1"/>
        <v>39.44</v>
      </c>
      <c r="AM1542" s="7" t="str">
        <f ca="1"/>
        <v>#N/A N/A</v>
      </c>
      <c r="AN1542">
        <f ca="1"/>
        <v>102.34</v>
      </c>
      <c r="AO1542">
        <f ca="1"/>
        <v>33.19</v>
      </c>
      <c r="AP1542">
        <f ca="1"/>
        <v>76.388499999999993</v>
      </c>
      <c r="AQ1542">
        <f ca="1"/>
        <v>16.225999999999999</v>
      </c>
      <c r="AR1542">
        <f ca="1"/>
        <v>6.7119999999999997</v>
      </c>
      <c r="AS1542">
        <f ca="1"/>
        <v>309.29000000000002</v>
      </c>
      <c r="AT1542">
        <f ca="1"/>
        <v>8.0860000000000003</v>
      </c>
      <c r="AU1542">
        <f ca="1"/>
        <v>1127.75</v>
      </c>
      <c r="AV1542">
        <f ca="1"/>
        <v>3.8769</v>
      </c>
      <c r="AW1542">
        <f ca="1"/>
        <v>48.395000000000003</v>
      </c>
      <c r="AX1542">
        <f ca="1"/>
        <v>31.27</v>
      </c>
      <c r="AY1542">
        <f ca="1"/>
        <v>23.109500000000001</v>
      </c>
      <c r="AZ1542">
        <f ca="1"/>
        <v>7.7500999999999998</v>
      </c>
      <c r="BA1542">
        <f ca="1"/>
        <v>1.3613999999999999</v>
      </c>
      <c r="BB1542">
        <f ca="1"/>
        <v>73.849999999999994</v>
      </c>
      <c r="BC1542">
        <f ca="1"/>
        <v>28.626999999999999</v>
      </c>
      <c r="BD1542">
        <f ca="1"/>
        <v>4.1627999999999998</v>
      </c>
      <c r="BE1542">
        <f ca="1"/>
        <v>14650</v>
      </c>
      <c r="BF1542">
        <f ca="1"/>
        <v>1.6561999999999999</v>
      </c>
      <c r="BG1542">
        <f ca="1"/>
        <v>4.1264000000000003</v>
      </c>
      <c r="BH1542">
        <f ca="1"/>
        <v>12.81</v>
      </c>
      <c r="BI1542">
        <f ca="1"/>
        <v>14.945</v>
      </c>
      <c r="BJ1542">
        <f ca="1"/>
        <v>16.587499999999999</v>
      </c>
      <c r="BK1542">
        <f ca="1"/>
        <v>13.3925</v>
      </c>
      <c r="BL1542">
        <f ca="1"/>
        <v>0.45500000000000002</v>
      </c>
      <c r="BM1542">
        <f ca="1"/>
        <v>6.5000000000000002E-2</v>
      </c>
      <c r="BN1542">
        <f ca="1"/>
        <v>0.45750000000000002</v>
      </c>
      <c r="BO1542">
        <f ca="1"/>
        <v>7.4999999999999997E-2</v>
      </c>
      <c r="BP1542">
        <f ca="1"/>
        <v>0.1027</v>
      </c>
      <c r="BQ1542">
        <f ca="1"/>
        <v>0.70609999999999995</v>
      </c>
      <c r="BR1542">
        <f ca="1"/>
        <v>9.2446000000000002</v>
      </c>
      <c r="BS1542">
        <f ca="1"/>
        <v>1.4037999999999999</v>
      </c>
      <c r="BT1542">
        <f ca="1"/>
        <v>1.3211999999999999</v>
      </c>
      <c r="BU1542">
        <f ca="1"/>
        <v>1.4974000000000001</v>
      </c>
      <c r="BV1542">
        <f ca="1"/>
        <v>8.7452000000000005</v>
      </c>
      <c r="BW1542">
        <f ca="1"/>
        <v>0.76780000000000004</v>
      </c>
      <c r="BX1542">
        <f ca="1"/>
        <v>104.84</v>
      </c>
      <c r="BY1542">
        <f ca="1"/>
        <v>0.8468</v>
      </c>
      <c r="BZ1542">
        <f ca="1"/>
        <v>6.3006000000000002</v>
      </c>
      <c r="CA1542">
        <f ca="1"/>
        <v>0.90780000000000005</v>
      </c>
      <c r="CK1542" t="str">
        <f ca="1"/>
        <v>#N/A N/A</v>
      </c>
      <c r="CL1542">
        <f ca="1"/>
        <v>0.47</v>
      </c>
      <c r="CM1542">
        <f ca="1"/>
        <v>0.41</v>
      </c>
      <c r="CN1542">
        <f ca="1"/>
        <v>0.1</v>
      </c>
      <c r="CO1542">
        <f ca="1"/>
        <v>0.04</v>
      </c>
      <c r="CP1542">
        <f ca="1"/>
        <v>0.02</v>
      </c>
      <c r="CQ1542">
        <f ca="1"/>
        <v>0.06</v>
      </c>
      <c r="CR1542" t="str">
        <f ca="1"/>
        <v>#N/A N/A</v>
      </c>
      <c r="CS1542">
        <f ca="1"/>
        <v>0.45500000000000002</v>
      </c>
      <c r="CT1542">
        <f ca="1"/>
        <v>0.45750000000000002</v>
      </c>
      <c r="CU1542">
        <f ca="1"/>
        <v>0.45500000000000002</v>
      </c>
      <c r="CV1542">
        <f ca="1"/>
        <v>0.41</v>
      </c>
      <c r="CW1542">
        <f ca="1"/>
        <v>4.3512000000000004</v>
      </c>
      <c r="CX1542">
        <f ca="1"/>
        <v>1.2217</v>
      </c>
      <c r="CY1542">
        <f ca="1"/>
        <v>1.52</v>
      </c>
      <c r="CZ1542">
        <f ca="1"/>
        <v>0.8236</v>
      </c>
      <c r="DA1542">
        <f ca="1"/>
        <v>101.15</v>
      </c>
    </row>
    <row r="1543" spans="1:105" x14ac:dyDescent="0.25">
      <c r="A1543" s="79">
        <f ca="1"/>
        <v>44127</v>
      </c>
      <c r="B1543" s="7">
        <f ca="1"/>
        <v>776.9</v>
      </c>
      <c r="C1543" s="7">
        <f ca="1"/>
        <v>774.6</v>
      </c>
      <c r="D1543" s="7">
        <f ca="1"/>
        <v>780.5</v>
      </c>
      <c r="E1543" s="7">
        <f ca="1"/>
        <v>777.23</v>
      </c>
      <c r="F1543">
        <f ca="1"/>
        <v>777.27200000000005</v>
      </c>
      <c r="G1543">
        <f ca="1"/>
        <v>1154.55</v>
      </c>
      <c r="H1543">
        <f ca="1"/>
        <v>790.33</v>
      </c>
      <c r="I1543">
        <f ca="1"/>
        <v>790.67</v>
      </c>
      <c r="J1543">
        <f ca="1"/>
        <v>783.52</v>
      </c>
      <c r="K1543">
        <f ca="1"/>
        <v>785.33</v>
      </c>
      <c r="L1543">
        <f ca="1"/>
        <v>802.58</v>
      </c>
      <c r="M1543">
        <f ca="1"/>
        <v>8.81</v>
      </c>
      <c r="N1543">
        <f ca="1"/>
        <v>0.11</v>
      </c>
      <c r="O1543">
        <f ca="1"/>
        <v>-0.24</v>
      </c>
      <c r="P1543">
        <f ca="1"/>
        <v>-0.7</v>
      </c>
      <c r="Q1543">
        <f ca="1"/>
        <v>-1.38</v>
      </c>
      <c r="R1543">
        <f ca="1"/>
        <v>92.768000000000001</v>
      </c>
      <c r="S1543">
        <f ca="1"/>
        <v>312.89999999999998</v>
      </c>
      <c r="T1543">
        <f ca="1"/>
        <v>312.89999999999998</v>
      </c>
      <c r="U1543">
        <f ca="1"/>
        <v>6852.25</v>
      </c>
      <c r="V1543">
        <f ca="1"/>
        <v>78179</v>
      </c>
      <c r="W1543">
        <f ca="1"/>
        <v>-325</v>
      </c>
      <c r="X1543">
        <f ca="1"/>
        <v>180300</v>
      </c>
      <c r="Y1543">
        <f ca="1"/>
        <v>6852.25</v>
      </c>
      <c r="Z1543">
        <f ca="1"/>
        <v>23.93</v>
      </c>
      <c r="AA1543">
        <f ca="1"/>
        <v>68908</v>
      </c>
      <c r="AB1543">
        <f ca="1"/>
        <v>39.85</v>
      </c>
      <c r="AC1543">
        <f ca="1"/>
        <v>20.8689</v>
      </c>
      <c r="AD1543">
        <f ca="1"/>
        <v>5.6191000000000004</v>
      </c>
      <c r="AE1543">
        <f ca="1"/>
        <v>3788.34</v>
      </c>
      <c r="AF1543">
        <f ca="1"/>
        <v>3.5973000000000002</v>
      </c>
      <c r="AG1543">
        <f ca="1"/>
        <v>78.124099999999999</v>
      </c>
      <c r="AH1543" t="str">
        <f ca="1"/>
        <v>#N/A N/A</v>
      </c>
      <c r="AI1543" t="str">
        <f ca="1"/>
        <v>#N/A N/A</v>
      </c>
      <c r="AJ1543" s="7" t="str">
        <f ca="1"/>
        <v>#N/A N/A</v>
      </c>
      <c r="AK1543" s="7">
        <f ca="1"/>
        <v>41.16</v>
      </c>
      <c r="AL1543" s="7">
        <f ca="1"/>
        <v>40.79</v>
      </c>
      <c r="AM1543" s="7" t="str">
        <f ca="1"/>
        <v>#N/A N/A</v>
      </c>
      <c r="AN1543">
        <f ca="1"/>
        <v>102.42</v>
      </c>
      <c r="AO1543">
        <f ca="1"/>
        <v>33.65</v>
      </c>
      <c r="AP1543">
        <f ca="1"/>
        <v>76.210599999999999</v>
      </c>
      <c r="AQ1543">
        <f ca="1"/>
        <v>16.1816</v>
      </c>
      <c r="AR1543">
        <f ca="1"/>
        <v>6.6867999999999999</v>
      </c>
      <c r="AS1543">
        <f ca="1"/>
        <v>307.93</v>
      </c>
      <c r="AT1543">
        <f ca="1"/>
        <v>7.9615</v>
      </c>
      <c r="AU1543">
        <f ca="1"/>
        <v>1132.99</v>
      </c>
      <c r="AV1543">
        <f ca="1"/>
        <v>3.8561000000000001</v>
      </c>
      <c r="AW1543">
        <f ca="1"/>
        <v>48.49</v>
      </c>
      <c r="AX1543">
        <f ca="1"/>
        <v>31.311</v>
      </c>
      <c r="AY1543">
        <f ca="1"/>
        <v>22.944500000000001</v>
      </c>
      <c r="AZ1543">
        <f ca="1"/>
        <v>7.7500999999999998</v>
      </c>
      <c r="BA1543">
        <f ca="1"/>
        <v>1.3579000000000001</v>
      </c>
      <c r="BB1543">
        <f ca="1"/>
        <v>73.601200000000006</v>
      </c>
      <c r="BC1543">
        <f ca="1"/>
        <v>28.611999999999998</v>
      </c>
      <c r="BD1543">
        <f ca="1"/>
        <v>4.1566999999999998</v>
      </c>
      <c r="BE1543">
        <f ca="1"/>
        <v>14660</v>
      </c>
      <c r="BF1543">
        <f ca="1"/>
        <v>1.6489</v>
      </c>
      <c r="BG1543">
        <f ca="1"/>
        <v>4.1075999999999997</v>
      </c>
      <c r="BH1543">
        <f ca="1"/>
        <v>13.6775</v>
      </c>
      <c r="BI1543">
        <f ca="1"/>
        <v>14.324999999999999</v>
      </c>
      <c r="BJ1543">
        <f ca="1"/>
        <v>16.467500000000001</v>
      </c>
      <c r="BK1543">
        <f ca="1"/>
        <v>13.105</v>
      </c>
      <c r="BL1543">
        <f ca="1"/>
        <v>0.46500000000000002</v>
      </c>
      <c r="BM1543">
        <f ca="1"/>
        <v>7.0999999999999994E-2</v>
      </c>
      <c r="BN1543">
        <f ca="1"/>
        <v>0.45750000000000002</v>
      </c>
      <c r="BO1543">
        <f ca="1"/>
        <v>7.9000000000000001E-2</v>
      </c>
      <c r="BP1543">
        <f ca="1"/>
        <v>0.1124</v>
      </c>
      <c r="BQ1543">
        <f ca="1"/>
        <v>0.72960000000000003</v>
      </c>
      <c r="BR1543">
        <f ca="1"/>
        <v>9.2378</v>
      </c>
      <c r="BS1543">
        <f ca="1"/>
        <v>1.401</v>
      </c>
      <c r="BT1543">
        <f ca="1"/>
        <v>1.3125</v>
      </c>
      <c r="BU1543">
        <f ca="1"/>
        <v>1.4944999999999999</v>
      </c>
      <c r="BV1543">
        <f ca="1"/>
        <v>8.7474000000000007</v>
      </c>
      <c r="BW1543">
        <f ca="1"/>
        <v>0.76670000000000005</v>
      </c>
      <c r="BX1543">
        <f ca="1"/>
        <v>104.71</v>
      </c>
      <c r="BY1543">
        <f ca="1"/>
        <v>0.84309999999999996</v>
      </c>
      <c r="BZ1543">
        <f ca="1"/>
        <v>6.2737999999999996</v>
      </c>
      <c r="CA1543">
        <f ca="1"/>
        <v>0.90439999999999998</v>
      </c>
      <c r="CK1543" t="str">
        <f ca="1"/>
        <v>#N/A N/A</v>
      </c>
      <c r="CL1543">
        <f ca="1"/>
        <v>0.43</v>
      </c>
      <c r="CM1543">
        <f ca="1"/>
        <v>0.38</v>
      </c>
      <c r="CN1543">
        <f ca="1"/>
        <v>0.1</v>
      </c>
      <c r="CO1543">
        <f ca="1"/>
        <v>0.05</v>
      </c>
      <c r="CP1543">
        <f ca="1"/>
        <v>0.04</v>
      </c>
      <c r="CQ1543">
        <f ca="1"/>
        <v>0.04</v>
      </c>
      <c r="CR1543" t="str">
        <f ca="1"/>
        <v>#N/A N/A</v>
      </c>
      <c r="CS1543">
        <f ca="1"/>
        <v>0.45500000000000002</v>
      </c>
      <c r="CT1543">
        <f ca="1"/>
        <v>0.45750000000000002</v>
      </c>
      <c r="CU1543">
        <f ca="1"/>
        <v>0.46500000000000002</v>
      </c>
      <c r="CV1543">
        <f ca="1"/>
        <v>0.38</v>
      </c>
      <c r="CW1543">
        <f ca="1"/>
        <v>4.3101000000000003</v>
      </c>
      <c r="CX1543">
        <f ca="1"/>
        <v>1.4258</v>
      </c>
      <c r="CY1543">
        <f ca="1"/>
        <v>1.62</v>
      </c>
      <c r="CZ1543">
        <f ca="1"/>
        <v>-4.24E-2</v>
      </c>
      <c r="DA1543">
        <f ca="1"/>
        <v>101.15</v>
      </c>
    </row>
    <row r="1544" spans="1:105" x14ac:dyDescent="0.25">
      <c r="A1544" s="79">
        <f ca="1"/>
        <v>44126</v>
      </c>
      <c r="B1544" s="7">
        <f ca="1"/>
        <v>779</v>
      </c>
      <c r="C1544" s="7">
        <f ca="1"/>
        <v>778</v>
      </c>
      <c r="D1544" s="7">
        <f ca="1"/>
        <v>787.8</v>
      </c>
      <c r="E1544" s="7">
        <f ca="1"/>
        <v>785</v>
      </c>
      <c r="F1544">
        <f ca="1"/>
        <v>781.71379999999999</v>
      </c>
      <c r="G1544">
        <f ca="1"/>
        <v>1340.64</v>
      </c>
      <c r="H1544">
        <f ca="1"/>
        <v>792.53</v>
      </c>
      <c r="I1544">
        <f ca="1"/>
        <v>791.05</v>
      </c>
      <c r="J1544">
        <f ca="1"/>
        <v>783.84</v>
      </c>
      <c r="K1544">
        <f ca="1"/>
        <v>785.5</v>
      </c>
      <c r="L1544">
        <f ca="1"/>
        <v>802.51</v>
      </c>
      <c r="M1544">
        <f ca="1"/>
        <v>9.02</v>
      </c>
      <c r="N1544">
        <f ca="1"/>
        <v>0.05</v>
      </c>
      <c r="O1544">
        <f ca="1"/>
        <v>-0.44</v>
      </c>
      <c r="P1544">
        <f ca="1"/>
        <v>-0.75</v>
      </c>
      <c r="Q1544">
        <f ca="1"/>
        <v>-1.98</v>
      </c>
      <c r="R1544">
        <f ca="1"/>
        <v>92.950999999999993</v>
      </c>
      <c r="S1544">
        <f ca="1"/>
        <v>315.35000000000002</v>
      </c>
      <c r="T1544">
        <f ca="1"/>
        <v>315.35000000000002</v>
      </c>
      <c r="U1544">
        <f ca="1"/>
        <v>6907</v>
      </c>
      <c r="V1544">
        <f ca="1"/>
        <v>78179</v>
      </c>
      <c r="W1544">
        <f ca="1"/>
        <v>-1025</v>
      </c>
      <c r="X1544">
        <f ca="1"/>
        <v>180625</v>
      </c>
      <c r="Y1544">
        <f ca="1"/>
        <v>6907</v>
      </c>
      <c r="Z1544">
        <f ca="1"/>
        <v>23.87</v>
      </c>
      <c r="AA1544">
        <f ca="1"/>
        <v>68908</v>
      </c>
      <c r="AB1544">
        <f ca="1"/>
        <v>40.64</v>
      </c>
      <c r="AC1544">
        <f ca="1"/>
        <v>20.980799999999999</v>
      </c>
      <c r="AD1544">
        <f ca="1"/>
        <v>5.5915999999999997</v>
      </c>
      <c r="AE1544">
        <f ca="1"/>
        <v>3785.48</v>
      </c>
      <c r="AF1544">
        <f ca="1"/>
        <v>3.6025</v>
      </c>
      <c r="AG1544">
        <f ca="1"/>
        <v>78.067800000000005</v>
      </c>
      <c r="AH1544" t="str">
        <f ca="1"/>
        <v>#N/A N/A</v>
      </c>
      <c r="AI1544" t="str">
        <f ca="1"/>
        <v>#N/A N/A</v>
      </c>
      <c r="AJ1544" s="7" t="str">
        <f ca="1"/>
        <v>#N/A N/A</v>
      </c>
      <c r="AK1544" s="7">
        <f ca="1"/>
        <v>43.3</v>
      </c>
      <c r="AL1544" s="7">
        <f ca="1"/>
        <v>42.36</v>
      </c>
      <c r="AM1544" s="7" t="str">
        <f ca="1"/>
        <v>#N/A N/A</v>
      </c>
      <c r="AN1544">
        <f ca="1"/>
        <v>102.46</v>
      </c>
      <c r="AO1544">
        <f ca="1"/>
        <v>33.97</v>
      </c>
      <c r="AP1544">
        <f ca="1"/>
        <v>76.584699999999998</v>
      </c>
      <c r="AQ1544">
        <f ca="1"/>
        <v>16.2102</v>
      </c>
      <c r="AR1544">
        <f ca="1"/>
        <v>6.6851000000000003</v>
      </c>
      <c r="AS1544">
        <f ca="1"/>
        <v>308.31</v>
      </c>
      <c r="AT1544">
        <f ca="1"/>
        <v>7.9349999999999996</v>
      </c>
      <c r="AU1544">
        <f ca="1"/>
        <v>1132.8599999999999</v>
      </c>
      <c r="AV1544">
        <f ca="1"/>
        <v>3.8719999999999999</v>
      </c>
      <c r="AW1544">
        <f ca="1"/>
        <v>48.594999999999999</v>
      </c>
      <c r="AX1544">
        <f ca="1"/>
        <v>31.309000000000001</v>
      </c>
      <c r="AY1544">
        <f ca="1"/>
        <v>23.0169</v>
      </c>
      <c r="AZ1544">
        <f ca="1"/>
        <v>7.7500999999999998</v>
      </c>
      <c r="BA1544">
        <f ca="1"/>
        <v>1.3569</v>
      </c>
      <c r="BB1544">
        <f ca="1"/>
        <v>73.538799999999995</v>
      </c>
      <c r="BC1544">
        <f ca="1"/>
        <v>28.722999999999999</v>
      </c>
      <c r="BD1544">
        <f ca="1"/>
        <v>4.1444999999999999</v>
      </c>
      <c r="BE1544">
        <f ca="1"/>
        <v>14660</v>
      </c>
      <c r="BF1544">
        <f ca="1"/>
        <v>1.6549</v>
      </c>
      <c r="BG1544">
        <f ca="1"/>
        <v>4.1237000000000004</v>
      </c>
      <c r="BH1544">
        <f ca="1"/>
        <v>13.765000000000001</v>
      </c>
      <c r="BI1544">
        <f ca="1"/>
        <v>15.63</v>
      </c>
      <c r="BJ1544">
        <f ca="1"/>
        <v>17.427499999999998</v>
      </c>
      <c r="BK1544">
        <f ca="1"/>
        <v>13.074999999999999</v>
      </c>
      <c r="BL1544">
        <f ca="1"/>
        <v>0.46500000000000002</v>
      </c>
      <c r="BM1544">
        <f ca="1"/>
        <v>7.0000000000000007E-2</v>
      </c>
      <c r="BN1544">
        <f ca="1"/>
        <v>0.45500000000000002</v>
      </c>
      <c r="BO1544">
        <f ca="1"/>
        <v>7.8700000000000006E-2</v>
      </c>
      <c r="BP1544">
        <f ca="1"/>
        <v>0.1163</v>
      </c>
      <c r="BQ1544">
        <f ca="1"/>
        <v>0.71950000000000003</v>
      </c>
      <c r="BR1544">
        <f ca="1"/>
        <v>9.2535000000000007</v>
      </c>
      <c r="BS1544">
        <f ca="1"/>
        <v>1.405</v>
      </c>
      <c r="BT1544">
        <f ca="1"/>
        <v>1.3136000000000001</v>
      </c>
      <c r="BU1544">
        <f ca="1"/>
        <v>1.498</v>
      </c>
      <c r="BV1544">
        <f ca="1"/>
        <v>8.7662999999999993</v>
      </c>
      <c r="BW1544">
        <f ca="1"/>
        <v>0.76429999999999998</v>
      </c>
      <c r="BX1544">
        <f ca="1"/>
        <v>104.86</v>
      </c>
      <c r="BY1544">
        <f ca="1"/>
        <v>0.84619999999999995</v>
      </c>
      <c r="BZ1544">
        <f ca="1"/>
        <v>6.2957000000000001</v>
      </c>
      <c r="CA1544">
        <f ca="1"/>
        <v>0.90710000000000002</v>
      </c>
      <c r="CK1544" t="str">
        <f ca="1"/>
        <v>#N/A N/A</v>
      </c>
      <c r="CL1544">
        <f ca="1"/>
        <v>0.46</v>
      </c>
      <c r="CM1544">
        <f ca="1"/>
        <v>0.28999999999999998</v>
      </c>
      <c r="CN1544">
        <f ca="1"/>
        <v>-0.01</v>
      </c>
      <c r="CO1544">
        <f ca="1"/>
        <v>0.04</v>
      </c>
      <c r="CP1544">
        <f ca="1"/>
        <v>-0.03</v>
      </c>
      <c r="CQ1544">
        <f ca="1"/>
        <v>-0.04</v>
      </c>
      <c r="CR1544" t="str">
        <f ca="1"/>
        <v>#N/A N/A</v>
      </c>
      <c r="CS1544">
        <f ca="1"/>
        <v>0.45250000000000001</v>
      </c>
      <c r="CT1544">
        <f ca="1"/>
        <v>0.45500000000000002</v>
      </c>
      <c r="CU1544">
        <f ca="1"/>
        <v>0.46500000000000002</v>
      </c>
      <c r="CV1544">
        <f ca="1"/>
        <v>0.28999999999999998</v>
      </c>
      <c r="CW1544">
        <f ca="1"/>
        <v>4.3009000000000004</v>
      </c>
      <c r="CX1544">
        <f ca="1"/>
        <v>1.5212000000000001</v>
      </c>
      <c r="CY1544">
        <f ca="1"/>
        <v>1.7250000000000001</v>
      </c>
      <c r="CZ1544">
        <f ca="1"/>
        <v>0.64259999999999995</v>
      </c>
      <c r="DA1544">
        <f ca="1"/>
        <v>101.15</v>
      </c>
    </row>
    <row r="1545" spans="1:105" x14ac:dyDescent="0.25">
      <c r="A1545" s="79">
        <f ca="1"/>
        <v>44125</v>
      </c>
      <c r="B1545" s="7">
        <f ca="1"/>
        <v>784.25</v>
      </c>
      <c r="C1545" s="7">
        <f ca="1"/>
        <v>781.4</v>
      </c>
      <c r="D1545" s="7">
        <f ca="1"/>
        <v>786</v>
      </c>
      <c r="E1545" s="7">
        <f ca="1"/>
        <v>783.8</v>
      </c>
      <c r="F1545">
        <f ca="1"/>
        <v>784.01089999999999</v>
      </c>
      <c r="G1545">
        <f ca="1"/>
        <v>1280.43</v>
      </c>
      <c r="H1545">
        <f ca="1"/>
        <v>794.21</v>
      </c>
      <c r="I1545">
        <f ca="1"/>
        <v>791.21</v>
      </c>
      <c r="J1545">
        <f ca="1"/>
        <v>784.12</v>
      </c>
      <c r="K1545">
        <f ca="1"/>
        <v>785.78</v>
      </c>
      <c r="L1545">
        <f ca="1"/>
        <v>802.46</v>
      </c>
      <c r="M1545">
        <f ca="1"/>
        <v>8.93</v>
      </c>
      <c r="N1545">
        <f ca="1"/>
        <v>0.05</v>
      </c>
      <c r="O1545">
        <f ca="1"/>
        <v>-0.48</v>
      </c>
      <c r="P1545">
        <f ca="1"/>
        <v>-0.96</v>
      </c>
      <c r="Q1545">
        <f ca="1"/>
        <v>-1.95</v>
      </c>
      <c r="R1545">
        <f ca="1"/>
        <v>92.611000000000004</v>
      </c>
      <c r="S1545">
        <f ca="1"/>
        <v>319.85000000000002</v>
      </c>
      <c r="T1545">
        <f ca="1"/>
        <v>319.85000000000002</v>
      </c>
      <c r="U1545">
        <f ca="1"/>
        <v>6977.75</v>
      </c>
      <c r="V1545">
        <f ca="1"/>
        <v>78179</v>
      </c>
      <c r="W1545">
        <f ca="1"/>
        <v>-1525</v>
      </c>
      <c r="X1545">
        <f ca="1"/>
        <v>181650</v>
      </c>
      <c r="Y1545">
        <f ca="1"/>
        <v>6977.75</v>
      </c>
      <c r="Z1545">
        <f ca="1"/>
        <v>23.85</v>
      </c>
      <c r="AA1545">
        <f ca="1"/>
        <v>68908</v>
      </c>
      <c r="AB1545">
        <f ca="1"/>
        <v>40.03</v>
      </c>
      <c r="AC1545">
        <f ca="1"/>
        <v>21.107900000000001</v>
      </c>
      <c r="AD1545">
        <f ca="1"/>
        <v>5.6063999999999998</v>
      </c>
      <c r="AE1545">
        <f ca="1"/>
        <v>3768.84</v>
      </c>
      <c r="AF1545">
        <f ca="1"/>
        <v>3.5977000000000001</v>
      </c>
      <c r="AG1545">
        <f ca="1"/>
        <v>77.736500000000007</v>
      </c>
      <c r="AH1545" t="str">
        <f ca="1"/>
        <v>#N/A N/A</v>
      </c>
      <c r="AI1545" t="str">
        <f ca="1"/>
        <v>#N/A N/A</v>
      </c>
      <c r="AJ1545" s="7" t="str">
        <f ca="1"/>
        <v>#N/A N/A</v>
      </c>
      <c r="AK1545" s="7">
        <f ca="1"/>
        <v>37.71</v>
      </c>
      <c r="AL1545" s="7">
        <f ca="1"/>
        <v>46.52</v>
      </c>
      <c r="AM1545" s="7" t="str">
        <f ca="1"/>
        <v>#N/A N/A</v>
      </c>
      <c r="AN1545">
        <f ca="1"/>
        <v>102.65</v>
      </c>
      <c r="AO1545">
        <f ca="1"/>
        <v>34.520000000000003</v>
      </c>
      <c r="AP1545">
        <f ca="1"/>
        <v>76.671000000000006</v>
      </c>
      <c r="AQ1545">
        <f ca="1"/>
        <v>16.325800000000001</v>
      </c>
      <c r="AR1545">
        <f ca="1"/>
        <v>6.6509999999999998</v>
      </c>
      <c r="AS1545">
        <f ca="1"/>
        <v>306.81</v>
      </c>
      <c r="AT1545">
        <f ca="1"/>
        <v>7.8122999999999996</v>
      </c>
      <c r="AU1545">
        <f ca="1"/>
        <v>1131.53</v>
      </c>
      <c r="AV1545">
        <f ca="1"/>
        <v>3.8525</v>
      </c>
      <c r="AW1545">
        <f ca="1"/>
        <v>48.588000000000001</v>
      </c>
      <c r="AX1545">
        <f ca="1"/>
        <v>31.181000000000001</v>
      </c>
      <c r="AY1545">
        <f ca="1"/>
        <v>22.953800000000001</v>
      </c>
      <c r="AZ1545">
        <f ca="1"/>
        <v>7.7500999999999998</v>
      </c>
      <c r="BA1545">
        <f ca="1"/>
        <v>1.3544</v>
      </c>
      <c r="BB1545">
        <f ca="1"/>
        <v>73.586299999999994</v>
      </c>
      <c r="BC1545">
        <f ca="1"/>
        <v>28.719000000000001</v>
      </c>
      <c r="BD1545">
        <f ca="1"/>
        <v>4.1432000000000002</v>
      </c>
      <c r="BE1545">
        <f ca="1"/>
        <v>14633</v>
      </c>
      <c r="BF1545">
        <f ca="1"/>
        <v>1.649</v>
      </c>
      <c r="BG1545">
        <f ca="1"/>
        <v>4.1100000000000003</v>
      </c>
      <c r="BH1545">
        <f ca="1"/>
        <v>14.032500000000001</v>
      </c>
      <c r="BI1545">
        <f ca="1"/>
        <v>15.53</v>
      </c>
      <c r="BJ1545">
        <f ca="1"/>
        <v>17.28</v>
      </c>
      <c r="BK1545">
        <f ca="1"/>
        <v>12.967499999999999</v>
      </c>
      <c r="BL1545">
        <f ca="1"/>
        <v>0.47</v>
      </c>
      <c r="BM1545">
        <f ca="1"/>
        <v>6.7000000000000004E-2</v>
      </c>
      <c r="BN1545">
        <f ca="1"/>
        <v>0.46</v>
      </c>
      <c r="BO1545">
        <f ca="1"/>
        <v>7.6999999999999999E-2</v>
      </c>
      <c r="BP1545">
        <f ca="1"/>
        <v>0.1041</v>
      </c>
      <c r="BQ1545">
        <f ca="1"/>
        <v>0.74229999999999996</v>
      </c>
      <c r="BR1545">
        <f ca="1"/>
        <v>9.2195</v>
      </c>
      <c r="BS1545">
        <f ca="1"/>
        <v>1.4049</v>
      </c>
      <c r="BT1545">
        <f ca="1"/>
        <v>1.3146</v>
      </c>
      <c r="BU1545">
        <f ca="1"/>
        <v>1.5026999999999999</v>
      </c>
      <c r="BV1545">
        <f ca="1"/>
        <v>8.7268000000000008</v>
      </c>
      <c r="BW1545">
        <f ca="1"/>
        <v>0.76070000000000004</v>
      </c>
      <c r="BX1545">
        <f ca="1"/>
        <v>104.59</v>
      </c>
      <c r="BY1545">
        <f ca="1"/>
        <v>0.84309999999999996</v>
      </c>
      <c r="BZ1545">
        <f ca="1"/>
        <v>6.2742000000000004</v>
      </c>
      <c r="CA1545">
        <f ca="1"/>
        <v>0.90549999999999997</v>
      </c>
      <c r="CK1545" t="str">
        <f ca="1"/>
        <v>#N/A N/A</v>
      </c>
      <c r="CL1545">
        <f ca="1"/>
        <v>0.24</v>
      </c>
      <c r="CM1545">
        <f ca="1"/>
        <v>0.28000000000000003</v>
      </c>
      <c r="CN1545">
        <f ca="1"/>
        <v>-0.03</v>
      </c>
      <c r="CO1545">
        <f ca="1"/>
        <v>-0.02</v>
      </c>
      <c r="CP1545">
        <f ca="1"/>
        <v>-0.06</v>
      </c>
      <c r="CQ1545">
        <f ca="1"/>
        <v>-0.04</v>
      </c>
      <c r="CR1545" t="str">
        <f ca="1"/>
        <v>#N/A N/A</v>
      </c>
      <c r="CS1545">
        <f ca="1"/>
        <v>0.46</v>
      </c>
      <c r="CT1545">
        <f ca="1"/>
        <v>0.46</v>
      </c>
      <c r="CU1545">
        <f ca="1"/>
        <v>0.47</v>
      </c>
      <c r="CV1545">
        <f ca="1"/>
        <v>0.28000000000000003</v>
      </c>
      <c r="CW1545">
        <f ca="1"/>
        <v>4.2919999999999998</v>
      </c>
      <c r="CX1545">
        <f ca="1"/>
        <v>1.3694</v>
      </c>
      <c r="CY1545">
        <f ca="1"/>
        <v>1.7849999999999999</v>
      </c>
      <c r="CZ1545">
        <f ca="1"/>
        <v>0.49009999999999998</v>
      </c>
      <c r="DA1545">
        <f ca="1"/>
        <v>101.15</v>
      </c>
    </row>
    <row r="1546" spans="1:105" x14ac:dyDescent="0.25">
      <c r="A1546" s="79">
        <f ca="1"/>
        <v>44124</v>
      </c>
      <c r="B1546" s="7">
        <f ca="1"/>
        <v>785.6</v>
      </c>
      <c r="C1546" s="7">
        <f ca="1"/>
        <v>783.2</v>
      </c>
      <c r="D1546" s="7">
        <f ca="1"/>
        <v>788.99</v>
      </c>
      <c r="E1546" s="7">
        <f ca="1"/>
        <v>783.5</v>
      </c>
      <c r="F1546">
        <f ca="1"/>
        <v>786.61</v>
      </c>
      <c r="G1546">
        <f ca="1"/>
        <v>1549.32</v>
      </c>
      <c r="H1546">
        <f ca="1"/>
        <v>795.85</v>
      </c>
      <c r="I1546">
        <f ca="1"/>
        <v>790.92</v>
      </c>
      <c r="J1546">
        <f ca="1"/>
        <v>784.53</v>
      </c>
      <c r="K1546">
        <f ca="1"/>
        <v>786.04</v>
      </c>
      <c r="L1546">
        <f ca="1"/>
        <v>802.41</v>
      </c>
      <c r="M1546">
        <f ca="1"/>
        <v>8.7200000000000006</v>
      </c>
      <c r="N1546">
        <f ca="1"/>
        <v>0</v>
      </c>
      <c r="O1546">
        <f ca="1"/>
        <v>-0.47</v>
      </c>
      <c r="P1546">
        <f ca="1"/>
        <v>-1.1000000000000001</v>
      </c>
      <c r="Q1546">
        <f ca="1"/>
        <v>-2.25</v>
      </c>
      <c r="R1546">
        <f ca="1"/>
        <v>93.066999999999993</v>
      </c>
      <c r="S1546">
        <f ca="1"/>
        <v>314.8</v>
      </c>
      <c r="T1546">
        <f ca="1"/>
        <v>314.8</v>
      </c>
      <c r="U1546">
        <f ca="1"/>
        <v>6879</v>
      </c>
      <c r="V1546">
        <f ca="1"/>
        <v>78179</v>
      </c>
      <c r="W1546">
        <f ca="1"/>
        <v>-725</v>
      </c>
      <c r="X1546">
        <f ca="1"/>
        <v>183175</v>
      </c>
      <c r="Y1546">
        <f ca="1"/>
        <v>6879</v>
      </c>
      <c r="Z1546">
        <f ca="1"/>
        <v>23.75</v>
      </c>
      <c r="AA1546">
        <f ca="1"/>
        <v>68908</v>
      </c>
      <c r="AB1546">
        <f ca="1"/>
        <v>41.46</v>
      </c>
      <c r="AC1546">
        <f ca="1"/>
        <v>21.120699999999999</v>
      </c>
      <c r="AD1546">
        <f ca="1"/>
        <v>5.6059000000000001</v>
      </c>
      <c r="AE1546">
        <f ca="1"/>
        <v>3821.65</v>
      </c>
      <c r="AF1546">
        <f ca="1"/>
        <v>3.6017999999999999</v>
      </c>
      <c r="AG1546">
        <f ca="1"/>
        <v>77.669399999999996</v>
      </c>
      <c r="AH1546" t="str">
        <f ca="1"/>
        <v>#N/A N/A</v>
      </c>
      <c r="AI1546" t="str">
        <f ca="1"/>
        <v>#N/A N/A</v>
      </c>
      <c r="AJ1546" s="7" t="str">
        <f ca="1"/>
        <v>#N/A N/A</v>
      </c>
      <c r="AK1546" s="7">
        <f ca="1"/>
        <v>42.99</v>
      </c>
      <c r="AL1546" s="7">
        <f ca="1"/>
        <v>47.63</v>
      </c>
      <c r="AM1546" s="7" t="str">
        <f ca="1"/>
        <v>#N/A N/A</v>
      </c>
      <c r="AN1546">
        <f ca="1"/>
        <v>102.34</v>
      </c>
      <c r="AO1546">
        <f ca="1"/>
        <v>33.630000000000003</v>
      </c>
      <c r="AP1546">
        <f ca="1"/>
        <v>77.292599999999993</v>
      </c>
      <c r="AQ1546">
        <f ca="1"/>
        <v>16.482700000000001</v>
      </c>
      <c r="AR1546">
        <f ca="1"/>
        <v>6.6767000000000003</v>
      </c>
      <c r="AS1546">
        <f ca="1"/>
        <v>307.10000000000002</v>
      </c>
      <c r="AT1546">
        <f ca="1"/>
        <v>7.8658000000000001</v>
      </c>
      <c r="AU1546">
        <f ca="1"/>
        <v>1139.28</v>
      </c>
      <c r="AV1546">
        <f ca="1"/>
        <v>3.8601999999999999</v>
      </c>
      <c r="AW1546">
        <f ca="1"/>
        <v>48.606999999999999</v>
      </c>
      <c r="AX1546">
        <f ca="1"/>
        <v>31.236000000000001</v>
      </c>
      <c r="AY1546">
        <f ca="1"/>
        <v>22.9649</v>
      </c>
      <c r="AZ1546">
        <f ca="1"/>
        <v>7.7500999999999998</v>
      </c>
      <c r="BA1546">
        <f ca="1"/>
        <v>1.3573999999999999</v>
      </c>
      <c r="BB1546">
        <f ca="1"/>
        <v>73.465000000000003</v>
      </c>
      <c r="BC1546">
        <f ca="1"/>
        <v>28.765999999999998</v>
      </c>
      <c r="BD1546">
        <f ca="1"/>
        <v>4.1509999999999998</v>
      </c>
      <c r="BE1546">
        <f ca="1"/>
        <v>14658</v>
      </c>
      <c r="BF1546">
        <f ca="1"/>
        <v>1.6540999999999999</v>
      </c>
      <c r="BG1546">
        <f ca="1"/>
        <v>4.1238999999999999</v>
      </c>
      <c r="BH1546">
        <f ca="1"/>
        <v>14.2325</v>
      </c>
      <c r="BI1546">
        <f ca="1"/>
        <v>14.805</v>
      </c>
      <c r="BJ1546">
        <f ca="1"/>
        <v>16.495000000000001</v>
      </c>
      <c r="BK1546">
        <f ca="1"/>
        <v>13.12</v>
      </c>
      <c r="BL1546">
        <f ca="1"/>
        <v>0.47499999999999998</v>
      </c>
      <c r="BM1546">
        <f ca="1"/>
        <v>6.5000000000000002E-2</v>
      </c>
      <c r="BN1546">
        <f ca="1"/>
        <v>0.46500000000000002</v>
      </c>
      <c r="BO1546">
        <f ca="1"/>
        <v>7.3999999999999996E-2</v>
      </c>
      <c r="BP1546">
        <f ca="1"/>
        <v>9.9000000000000005E-2</v>
      </c>
      <c r="BQ1546">
        <f ca="1"/>
        <v>0.73370000000000002</v>
      </c>
      <c r="BR1546">
        <f ca="1"/>
        <v>9.2837999999999994</v>
      </c>
      <c r="BS1546">
        <f ca="1"/>
        <v>1.4189000000000001</v>
      </c>
      <c r="BT1546">
        <f ca="1"/>
        <v>1.3129</v>
      </c>
      <c r="BU1546">
        <f ca="1"/>
        <v>1.5199</v>
      </c>
      <c r="BV1546">
        <f ca="1"/>
        <v>8.7479999999999993</v>
      </c>
      <c r="BW1546">
        <f ca="1"/>
        <v>0.77239999999999998</v>
      </c>
      <c r="BX1546">
        <f ca="1"/>
        <v>105.5</v>
      </c>
      <c r="BY1546">
        <f ca="1"/>
        <v>0.84589999999999999</v>
      </c>
      <c r="BZ1546">
        <f ca="1"/>
        <v>6.2961999999999998</v>
      </c>
      <c r="CA1546">
        <f ca="1"/>
        <v>0.90710000000000002</v>
      </c>
      <c r="CK1546" t="str">
        <f ca="1"/>
        <v>#N/A N/A</v>
      </c>
      <c r="CL1546">
        <f ca="1"/>
        <v>0.17</v>
      </c>
      <c r="CM1546">
        <f ca="1"/>
        <v>0.22</v>
      </c>
      <c r="CN1546">
        <f ca="1"/>
        <v>-0.02</v>
      </c>
      <c r="CO1546">
        <f ca="1"/>
        <v>-0.05</v>
      </c>
      <c r="CP1546">
        <f ca="1"/>
        <v>-0.09</v>
      </c>
      <c r="CQ1546">
        <f ca="1"/>
        <v>-7.0000000000000007E-2</v>
      </c>
      <c r="CR1546" t="str">
        <f ca="1"/>
        <v>#N/A N/A</v>
      </c>
      <c r="CS1546">
        <f ca="1"/>
        <v>0.46500000000000002</v>
      </c>
      <c r="CT1546">
        <f ca="1"/>
        <v>0.46500000000000002</v>
      </c>
      <c r="CU1546">
        <f ca="1"/>
        <v>0.47499999999999998</v>
      </c>
      <c r="CV1546">
        <f ca="1"/>
        <v>0.22</v>
      </c>
      <c r="CW1546">
        <f ca="1"/>
        <v>4.2819000000000003</v>
      </c>
      <c r="CX1546">
        <f ca="1"/>
        <v>1.3584000000000001</v>
      </c>
      <c r="CY1546">
        <f ca="1"/>
        <v>1.7050000000000001</v>
      </c>
      <c r="CZ1546">
        <f ca="1"/>
        <v>0.1074</v>
      </c>
      <c r="DA1546">
        <f ca="1"/>
        <v>101.15</v>
      </c>
    </row>
    <row r="1547" spans="1:105" x14ac:dyDescent="0.25">
      <c r="A1547" s="79">
        <f ca="1"/>
        <v>44123</v>
      </c>
      <c r="B1547" s="7">
        <f ca="1"/>
        <v>787.5</v>
      </c>
      <c r="C1547" s="7">
        <f ca="1"/>
        <v>785</v>
      </c>
      <c r="D1547" s="7">
        <f ca="1"/>
        <v>794.5</v>
      </c>
      <c r="E1547" s="7">
        <f ca="1"/>
        <v>794.5</v>
      </c>
      <c r="F1547">
        <f ca="1"/>
        <v>788.07209999999998</v>
      </c>
      <c r="G1547">
        <f ca="1"/>
        <v>1454.08</v>
      </c>
      <c r="H1547">
        <f ca="1"/>
        <v>796.94</v>
      </c>
      <c r="I1547">
        <f ca="1"/>
        <v>790.25</v>
      </c>
      <c r="J1547">
        <f ca="1"/>
        <v>784.55</v>
      </c>
      <c r="K1547">
        <f ca="1"/>
        <v>786.38</v>
      </c>
      <c r="L1547">
        <f ca="1"/>
        <v>802.26</v>
      </c>
      <c r="M1547">
        <f ca="1"/>
        <v>9.0399999999999991</v>
      </c>
      <c r="N1547">
        <f ca="1"/>
        <v>-0.05</v>
      </c>
      <c r="O1547">
        <f ca="1"/>
        <v>-0.55000000000000004</v>
      </c>
      <c r="P1547">
        <f ca="1"/>
        <v>-1.1299999999999999</v>
      </c>
      <c r="Q1547">
        <f ca="1"/>
        <v>-2.1800000000000002</v>
      </c>
      <c r="R1547">
        <f ca="1"/>
        <v>93.427000000000007</v>
      </c>
      <c r="S1547">
        <f ca="1"/>
        <v>308.60000000000002</v>
      </c>
      <c r="T1547">
        <f ca="1"/>
        <v>308.60000000000002</v>
      </c>
      <c r="U1547">
        <f ca="1"/>
        <v>6758.75</v>
      </c>
      <c r="V1547">
        <f ca="1"/>
        <v>78179</v>
      </c>
      <c r="W1547">
        <f ca="1"/>
        <v>-950</v>
      </c>
      <c r="X1547">
        <f ca="1"/>
        <v>183900</v>
      </c>
      <c r="Y1547">
        <f ca="1"/>
        <v>6758.75</v>
      </c>
      <c r="Z1547">
        <f ca="1"/>
        <v>23.33</v>
      </c>
      <c r="AA1547">
        <f ca="1"/>
        <v>61323</v>
      </c>
      <c r="AB1547">
        <f ca="1"/>
        <v>40.83</v>
      </c>
      <c r="AC1547">
        <f ca="1"/>
        <v>21.196899999999999</v>
      </c>
      <c r="AD1547">
        <f ca="1"/>
        <v>5.6104000000000003</v>
      </c>
      <c r="AE1547">
        <f ca="1"/>
        <v>3844.7</v>
      </c>
      <c r="AF1547">
        <f ca="1"/>
        <v>3.5903</v>
      </c>
      <c r="AG1547">
        <f ca="1"/>
        <v>77.575999999999993</v>
      </c>
      <c r="AH1547" t="str">
        <f ca="1"/>
        <v>#N/A N/A</v>
      </c>
      <c r="AI1547" t="str">
        <f ca="1"/>
        <v>#N/A N/A</v>
      </c>
      <c r="AJ1547" s="7" t="str">
        <f ca="1"/>
        <v>#N/A N/A</v>
      </c>
      <c r="AK1547" s="7">
        <f ca="1"/>
        <v>47.91</v>
      </c>
      <c r="AL1547" s="7">
        <f ca="1"/>
        <v>49.18</v>
      </c>
      <c r="AM1547" s="7" t="str">
        <f ca="1"/>
        <v>#N/A N/A</v>
      </c>
      <c r="AN1547">
        <f ca="1"/>
        <v>102.15</v>
      </c>
      <c r="AO1547">
        <f ca="1"/>
        <v>32.92</v>
      </c>
      <c r="AP1547">
        <f ca="1"/>
        <v>77.867099999999994</v>
      </c>
      <c r="AQ1547">
        <f ca="1"/>
        <v>16.519500000000001</v>
      </c>
      <c r="AR1547">
        <f ca="1"/>
        <v>6.6828000000000003</v>
      </c>
      <c r="AS1547">
        <f ca="1"/>
        <v>309.87</v>
      </c>
      <c r="AT1547">
        <f ca="1"/>
        <v>7.8836000000000004</v>
      </c>
      <c r="AU1547">
        <f ca="1"/>
        <v>1141.97</v>
      </c>
      <c r="AV1547">
        <f ca="1"/>
        <v>3.8862000000000001</v>
      </c>
      <c r="AW1547">
        <f ca="1"/>
        <v>48.604999999999997</v>
      </c>
      <c r="AX1547">
        <f ca="1"/>
        <v>31.202999999999999</v>
      </c>
      <c r="AY1547">
        <f ca="1"/>
        <v>23.1768</v>
      </c>
      <c r="AZ1547">
        <f ca="1"/>
        <v>7.7500999999999998</v>
      </c>
      <c r="BA1547">
        <f ca="1"/>
        <v>1.3577999999999999</v>
      </c>
      <c r="BB1547">
        <f ca="1"/>
        <v>73.364999999999995</v>
      </c>
      <c r="BC1547">
        <f ca="1"/>
        <v>28.786999999999999</v>
      </c>
      <c r="BD1547">
        <f ca="1"/>
        <v>4.1417999999999999</v>
      </c>
      <c r="BE1547">
        <f ca="1"/>
        <v>14708</v>
      </c>
      <c r="BF1547">
        <f ca="1"/>
        <v>1.6617</v>
      </c>
      <c r="BG1547">
        <f ca="1"/>
        <v>4.1430999999999996</v>
      </c>
      <c r="BH1547">
        <f ca="1"/>
        <v>14.185</v>
      </c>
      <c r="BI1547">
        <f ca="1"/>
        <v>14.977</v>
      </c>
      <c r="BJ1547">
        <f ca="1"/>
        <v>17.067499999999999</v>
      </c>
      <c r="BK1547">
        <f ca="1"/>
        <v>13.76</v>
      </c>
      <c r="BL1547">
        <f ca="1"/>
        <v>0.47499999999999998</v>
      </c>
      <c r="BM1547">
        <f ca="1"/>
        <v>6.5000000000000002E-2</v>
      </c>
      <c r="BN1547">
        <f ca="1"/>
        <v>0.46500000000000002</v>
      </c>
      <c r="BO1547">
        <f ca="1"/>
        <v>7.4749999999999997E-2</v>
      </c>
      <c r="BP1547">
        <f ca="1"/>
        <v>0.1333</v>
      </c>
      <c r="BQ1547">
        <f ca="1"/>
        <v>0.73260000000000003</v>
      </c>
      <c r="BR1547">
        <f ca="1"/>
        <v>9.3190000000000008</v>
      </c>
      <c r="BS1547">
        <f ca="1"/>
        <v>1.4148000000000001</v>
      </c>
      <c r="BT1547">
        <f ca="1"/>
        <v>1.3191999999999999</v>
      </c>
      <c r="BU1547">
        <f ca="1"/>
        <v>1.5138</v>
      </c>
      <c r="BV1547">
        <f ca="1"/>
        <v>8.8292000000000002</v>
      </c>
      <c r="BW1547">
        <f ca="1"/>
        <v>0.77210000000000001</v>
      </c>
      <c r="BX1547">
        <f ca="1"/>
        <v>105.43</v>
      </c>
      <c r="BY1547">
        <f ca="1"/>
        <v>0.84970000000000001</v>
      </c>
      <c r="BZ1547">
        <f ca="1"/>
        <v>6.3224999999999998</v>
      </c>
      <c r="CA1547">
        <f ca="1"/>
        <v>0.90990000000000004</v>
      </c>
      <c r="CK1547" t="str">
        <f ca="1"/>
        <v>#N/A N/A</v>
      </c>
      <c r="CL1547">
        <f ca="1"/>
        <v>0.14000000000000001</v>
      </c>
      <c r="CM1547">
        <f ca="1"/>
        <v>0.14000000000000001</v>
      </c>
      <c r="CN1547">
        <f ca="1"/>
        <v>-7.0000000000000007E-2</v>
      </c>
      <c r="CO1547">
        <f ca="1"/>
        <v>-0.06</v>
      </c>
      <c r="CP1547">
        <f ca="1"/>
        <v>-0.12</v>
      </c>
      <c r="CQ1547">
        <f ca="1"/>
        <v>-0.06</v>
      </c>
      <c r="CR1547" t="str">
        <f ca="1"/>
        <v>#N/A N/A</v>
      </c>
      <c r="CS1547">
        <f ca="1"/>
        <v>0.46250000000000002</v>
      </c>
      <c r="CT1547">
        <f ca="1"/>
        <v>0.46500000000000002</v>
      </c>
      <c r="CU1547">
        <f ca="1"/>
        <v>0.47499999999999998</v>
      </c>
      <c r="CV1547">
        <f ca="1"/>
        <v>0.14000000000000001</v>
      </c>
      <c r="CW1547">
        <f ca="1"/>
        <v>4.2807000000000004</v>
      </c>
      <c r="CX1547">
        <f ca="1"/>
        <v>1.2756000000000001</v>
      </c>
      <c r="CY1547">
        <f ca="1"/>
        <v>1.93</v>
      </c>
      <c r="CZ1547">
        <f ca="1"/>
        <v>1.028</v>
      </c>
      <c r="DA1547">
        <f ca="1"/>
        <v>101.15</v>
      </c>
    </row>
    <row r="1548" spans="1:105" x14ac:dyDescent="0.25">
      <c r="A1548" s="79">
        <f ca="1"/>
        <v>44120</v>
      </c>
      <c r="B1548" s="7">
        <f ca="1"/>
        <v>794.51</v>
      </c>
      <c r="C1548" s="7">
        <f ca="1"/>
        <v>793.8</v>
      </c>
      <c r="D1548" s="7">
        <f ca="1"/>
        <v>798.35</v>
      </c>
      <c r="E1548" s="7">
        <f ca="1"/>
        <v>798</v>
      </c>
      <c r="F1548">
        <f ca="1"/>
        <v>795.25850000000003</v>
      </c>
      <c r="G1548">
        <f ca="1"/>
        <v>1339.09</v>
      </c>
      <c r="H1548">
        <f ca="1"/>
        <v>797.22</v>
      </c>
      <c r="I1548">
        <f ca="1"/>
        <v>789.1</v>
      </c>
      <c r="J1548">
        <f ca="1"/>
        <v>784.26</v>
      </c>
      <c r="K1548">
        <f ca="1"/>
        <v>786.58</v>
      </c>
      <c r="L1548">
        <f ca="1"/>
        <v>802.08</v>
      </c>
      <c r="M1548">
        <f ca="1"/>
        <v>8.17</v>
      </c>
      <c r="N1548">
        <f ca="1"/>
        <v>0</v>
      </c>
      <c r="O1548">
        <f ca="1"/>
        <v>-0.43</v>
      </c>
      <c r="P1548">
        <f ca="1"/>
        <v>-1.05</v>
      </c>
      <c r="Q1548">
        <f ca="1"/>
        <v>-2.15</v>
      </c>
      <c r="R1548">
        <f ca="1"/>
        <v>93.682000000000002</v>
      </c>
      <c r="S1548">
        <f ca="1"/>
        <v>306.75</v>
      </c>
      <c r="T1548">
        <f ca="1"/>
        <v>306.75</v>
      </c>
      <c r="U1548">
        <f ca="1"/>
        <v>6723.8</v>
      </c>
      <c r="V1548">
        <f ca="1"/>
        <v>78179</v>
      </c>
      <c r="W1548">
        <f ca="1"/>
        <v>15975</v>
      </c>
      <c r="X1548">
        <f ca="1"/>
        <v>184850</v>
      </c>
      <c r="Y1548">
        <f ca="1"/>
        <v>6723.8</v>
      </c>
      <c r="Z1548">
        <f ca="1"/>
        <v>23.85</v>
      </c>
      <c r="AA1548">
        <f ca="1"/>
        <v>61323</v>
      </c>
      <c r="AB1548">
        <f ca="1"/>
        <v>40.880000000000003</v>
      </c>
      <c r="AC1548">
        <f ca="1"/>
        <v>21.138300000000001</v>
      </c>
      <c r="AD1548">
        <f ca="1"/>
        <v>5.6462000000000003</v>
      </c>
      <c r="AE1548">
        <f ca="1"/>
        <v>3849.48</v>
      </c>
      <c r="AF1548">
        <f ca="1"/>
        <v>3.5865</v>
      </c>
      <c r="AG1548">
        <f ca="1"/>
        <v>77.527799999999999</v>
      </c>
      <c r="AH1548" t="str">
        <f ca="1"/>
        <v>#N/A N/A</v>
      </c>
      <c r="AI1548" t="str">
        <f ca="1"/>
        <v>#N/A N/A</v>
      </c>
      <c r="AJ1548" s="7" t="str">
        <f ca="1"/>
        <v>#N/A N/A</v>
      </c>
      <c r="AK1548" s="7">
        <f ca="1"/>
        <v>51.81</v>
      </c>
      <c r="AL1548" s="7">
        <f ca="1"/>
        <v>55.31</v>
      </c>
      <c r="AM1548" s="7" t="str">
        <f ca="1"/>
        <v>#N/A N/A</v>
      </c>
      <c r="AN1548">
        <f ca="1"/>
        <v>102.06</v>
      </c>
      <c r="AO1548">
        <f ca="1"/>
        <v>32.520000000000003</v>
      </c>
      <c r="AP1548">
        <f ca="1"/>
        <v>77.803399999999996</v>
      </c>
      <c r="AQ1548">
        <f ca="1"/>
        <v>16.561299999999999</v>
      </c>
      <c r="AR1548">
        <f ca="1"/>
        <v>6.6976000000000004</v>
      </c>
      <c r="AS1548">
        <f ca="1"/>
        <v>311.29000000000002</v>
      </c>
      <c r="AT1548">
        <f ca="1"/>
        <v>7.9222999999999999</v>
      </c>
      <c r="AU1548">
        <f ca="1"/>
        <v>1147.31</v>
      </c>
      <c r="AV1548">
        <f ca="1"/>
        <v>3.8813</v>
      </c>
      <c r="AW1548">
        <f ca="1"/>
        <v>48.634999999999998</v>
      </c>
      <c r="AX1548">
        <f ca="1"/>
        <v>31.183</v>
      </c>
      <c r="AY1548">
        <f ca="1"/>
        <v>23.259799999999998</v>
      </c>
      <c r="AZ1548">
        <f ca="1"/>
        <v>7.7500999999999998</v>
      </c>
      <c r="BA1548">
        <f ca="1"/>
        <v>1.3582000000000001</v>
      </c>
      <c r="BB1548">
        <f ca="1"/>
        <v>73.346299999999999</v>
      </c>
      <c r="BC1548">
        <f ca="1"/>
        <v>28.824999999999999</v>
      </c>
      <c r="BD1548">
        <f ca="1"/>
        <v>4.1505000000000001</v>
      </c>
      <c r="BE1548">
        <f ca="1"/>
        <v>14698</v>
      </c>
      <c r="BF1548">
        <f ca="1"/>
        <v>1.6686000000000001</v>
      </c>
      <c r="BG1548">
        <f ca="1"/>
        <v>4.1616</v>
      </c>
      <c r="BH1548">
        <f ca="1"/>
        <v>12.5175</v>
      </c>
      <c r="BI1548">
        <f ca="1"/>
        <v>15.01</v>
      </c>
      <c r="BJ1548">
        <f ca="1"/>
        <v>16.927499999999998</v>
      </c>
      <c r="BK1548">
        <f ca="1"/>
        <v>13.605</v>
      </c>
      <c r="BL1548">
        <f ca="1"/>
        <v>0.47</v>
      </c>
      <c r="BM1548">
        <f ca="1"/>
        <v>6.5000000000000002E-2</v>
      </c>
      <c r="BN1548">
        <f ca="1"/>
        <v>0.46500000000000002</v>
      </c>
      <c r="BO1548">
        <f ca="1"/>
        <v>7.4749999999999997E-2</v>
      </c>
      <c r="BP1548">
        <f ca="1"/>
        <v>9.4399999999999998E-2</v>
      </c>
      <c r="BQ1548">
        <f ca="1"/>
        <v>0.72170000000000001</v>
      </c>
      <c r="BR1548">
        <f ca="1"/>
        <v>9.3789999999999996</v>
      </c>
      <c r="BS1548">
        <f ca="1"/>
        <v>1.4126000000000001</v>
      </c>
      <c r="BT1548">
        <f ca="1"/>
        <v>1.3189</v>
      </c>
      <c r="BU1548">
        <f ca="1"/>
        <v>1.5142</v>
      </c>
      <c r="BV1548">
        <f ca="1"/>
        <v>8.8484999999999996</v>
      </c>
      <c r="BW1548">
        <f ca="1"/>
        <v>0.7742</v>
      </c>
      <c r="BX1548">
        <f ca="1"/>
        <v>105.4</v>
      </c>
      <c r="BY1548">
        <f ca="1"/>
        <v>0.85340000000000005</v>
      </c>
      <c r="BZ1548">
        <f ca="1"/>
        <v>6.3517000000000001</v>
      </c>
      <c r="CA1548">
        <f ca="1"/>
        <v>0.91490000000000005</v>
      </c>
      <c r="CK1548" t="str">
        <f ca="1"/>
        <v>#N/A N/A</v>
      </c>
      <c r="CL1548">
        <f ca="1"/>
        <v>0.22</v>
      </c>
      <c r="CM1548">
        <f ca="1"/>
        <v>0.22</v>
      </c>
      <c r="CN1548">
        <f ca="1"/>
        <v>0.01</v>
      </c>
      <c r="CO1548">
        <f ca="1"/>
        <v>-0.03</v>
      </c>
      <c r="CP1548">
        <f ca="1"/>
        <v>-0.1</v>
      </c>
      <c r="CQ1548">
        <f ca="1"/>
        <v>-0.05</v>
      </c>
      <c r="CR1548" t="str">
        <f ca="1"/>
        <v>#N/A N/A</v>
      </c>
      <c r="CS1548">
        <f ca="1"/>
        <v>0.46500000000000002</v>
      </c>
      <c r="CT1548">
        <f ca="1"/>
        <v>0.46500000000000002</v>
      </c>
      <c r="CU1548">
        <f ca="1"/>
        <v>0.47</v>
      </c>
      <c r="CV1548">
        <f ca="1"/>
        <v>0.22</v>
      </c>
      <c r="CW1548">
        <f ca="1"/>
        <v>4.3066000000000004</v>
      </c>
      <c r="CX1548">
        <f ca="1"/>
        <v>1.446</v>
      </c>
      <c r="CY1548">
        <f ca="1"/>
        <v>2.0499999999999998</v>
      </c>
      <c r="CZ1548">
        <f ca="1"/>
        <v>-0.82940000000000003</v>
      </c>
      <c r="DA1548">
        <f ca="1"/>
        <v>101.15</v>
      </c>
    </row>
    <row r="1549" spans="1:105" x14ac:dyDescent="0.25">
      <c r="A1549" s="79">
        <f ca="1"/>
        <v>44119</v>
      </c>
      <c r="B1549" s="7">
        <f ca="1"/>
        <v>803.6</v>
      </c>
      <c r="C1549" s="7">
        <f ca="1"/>
        <v>800.35</v>
      </c>
      <c r="D1549" s="7">
        <f ca="1"/>
        <v>804</v>
      </c>
      <c r="E1549" s="7">
        <f ca="1"/>
        <v>802</v>
      </c>
      <c r="F1549">
        <f ca="1"/>
        <v>802.07719999999995</v>
      </c>
      <c r="G1549">
        <f ca="1"/>
        <v>1617.4</v>
      </c>
      <c r="H1549">
        <f ca="1"/>
        <v>796.35</v>
      </c>
      <c r="I1549">
        <f ca="1"/>
        <v>787.34</v>
      </c>
      <c r="J1549">
        <f ca="1"/>
        <v>783.89</v>
      </c>
      <c r="K1549">
        <f ca="1"/>
        <v>786.67</v>
      </c>
      <c r="L1549">
        <f ca="1"/>
        <v>801.87</v>
      </c>
      <c r="M1549">
        <f ca="1"/>
        <v>7.53</v>
      </c>
      <c r="N1549">
        <f ca="1"/>
        <v>0</v>
      </c>
      <c r="O1549">
        <f ca="1"/>
        <v>-0.5</v>
      </c>
      <c r="P1549">
        <f ca="1"/>
        <v>-1.44</v>
      </c>
      <c r="Q1549">
        <f ca="1"/>
        <v>-2.5</v>
      </c>
      <c r="R1549">
        <f ca="1"/>
        <v>93.855999999999995</v>
      </c>
      <c r="S1549">
        <f ca="1"/>
        <v>308.55</v>
      </c>
      <c r="T1549">
        <f ca="1"/>
        <v>308.55</v>
      </c>
      <c r="U1549">
        <f ca="1"/>
        <v>6738.15</v>
      </c>
      <c r="V1549">
        <f ca="1"/>
        <v>78279</v>
      </c>
      <c r="W1549">
        <f ca="1"/>
        <v>-1050</v>
      </c>
      <c r="X1549">
        <f ca="1"/>
        <v>168875</v>
      </c>
      <c r="Y1549">
        <f ca="1"/>
        <v>6738.15</v>
      </c>
      <c r="Z1549">
        <f ca="1"/>
        <v>24.13</v>
      </c>
      <c r="AA1549">
        <f ca="1"/>
        <v>61323</v>
      </c>
      <c r="AB1549">
        <f ca="1"/>
        <v>40.96</v>
      </c>
      <c r="AC1549">
        <f ca="1"/>
        <v>21.274000000000001</v>
      </c>
      <c r="AD1549">
        <f ca="1"/>
        <v>5.6144999999999996</v>
      </c>
      <c r="AE1549">
        <f ca="1"/>
        <v>3849.49</v>
      </c>
      <c r="AF1549">
        <f ca="1"/>
        <v>3.5828000000000002</v>
      </c>
      <c r="AG1549">
        <f ca="1"/>
        <v>77.476200000000006</v>
      </c>
      <c r="AH1549" t="str">
        <f ca="1"/>
        <v>#N/A N/A</v>
      </c>
      <c r="AI1549" t="str">
        <f ca="1"/>
        <v>#N/A N/A</v>
      </c>
      <c r="AJ1549" s="7" t="str">
        <f ca="1"/>
        <v>#N/A N/A</v>
      </c>
      <c r="AK1549" s="7">
        <f ca="1"/>
        <v>54.63</v>
      </c>
      <c r="AL1549" s="7">
        <f ca="1"/>
        <v>65.08</v>
      </c>
      <c r="AM1549" s="7" t="str">
        <f ca="1"/>
        <v>#N/A N/A</v>
      </c>
      <c r="AN1549">
        <f ca="1"/>
        <v>102.07</v>
      </c>
      <c r="AO1549">
        <f ca="1"/>
        <v>32.54</v>
      </c>
      <c r="AP1549">
        <f ca="1"/>
        <v>78.020300000000006</v>
      </c>
      <c r="AQ1549">
        <f ca="1"/>
        <v>16.644300000000001</v>
      </c>
      <c r="AR1549">
        <f ca="1"/>
        <v>6.7253999999999996</v>
      </c>
      <c r="AS1549">
        <f ca="1"/>
        <v>311.49</v>
      </c>
      <c r="AT1549">
        <f ca="1"/>
        <v>7.9353999999999996</v>
      </c>
      <c r="AU1549">
        <f ca="1"/>
        <v>1143.25</v>
      </c>
      <c r="AV1549">
        <f ca="1"/>
        <v>3.8877000000000002</v>
      </c>
      <c r="AW1549">
        <f ca="1"/>
        <v>48.664999999999999</v>
      </c>
      <c r="AX1549">
        <f ca="1"/>
        <v>31.207999999999998</v>
      </c>
      <c r="AY1549">
        <f ca="1"/>
        <v>23.362400000000001</v>
      </c>
      <c r="AZ1549">
        <f ca="1"/>
        <v>7.7500999999999998</v>
      </c>
      <c r="BA1549">
        <f ca="1"/>
        <v>1.3599000000000001</v>
      </c>
      <c r="BB1549">
        <f ca="1"/>
        <v>73.38</v>
      </c>
      <c r="BC1549">
        <f ca="1"/>
        <v>28.838999999999999</v>
      </c>
      <c r="BD1549">
        <f ca="1"/>
        <v>4.1535000000000002</v>
      </c>
      <c r="BE1549">
        <f ca="1"/>
        <v>14690</v>
      </c>
      <c r="BF1549">
        <f ca="1"/>
        <v>1.6708000000000001</v>
      </c>
      <c r="BG1549">
        <f ca="1"/>
        <v>4.1643999999999997</v>
      </c>
      <c r="BH1549">
        <f ca="1"/>
        <v>13.295</v>
      </c>
      <c r="BI1549">
        <f ca="1"/>
        <v>15.25</v>
      </c>
      <c r="BJ1549">
        <f ca="1"/>
        <v>17.13</v>
      </c>
      <c r="BK1549">
        <f ca="1"/>
        <v>14.62</v>
      </c>
      <c r="BL1549">
        <f ca="1"/>
        <v>0.48249999999999998</v>
      </c>
      <c r="BM1549">
        <f ca="1"/>
        <v>6.5000000000000002E-2</v>
      </c>
      <c r="BN1549">
        <f ca="1"/>
        <v>0.46500000000000002</v>
      </c>
      <c r="BO1549">
        <f ca="1"/>
        <v>7.4999999999999997E-2</v>
      </c>
      <c r="BP1549">
        <f ca="1"/>
        <v>3.7400000000000003E-2</v>
      </c>
      <c r="BQ1549">
        <f ca="1"/>
        <v>0.74309999999999998</v>
      </c>
      <c r="BR1549">
        <f ca="1"/>
        <v>9.3483000000000001</v>
      </c>
      <c r="BS1549">
        <f ca="1"/>
        <v>1.4096</v>
      </c>
      <c r="BT1549">
        <f ca="1"/>
        <v>1.3221000000000001</v>
      </c>
      <c r="BU1549">
        <f ca="1"/>
        <v>1.5157</v>
      </c>
      <c r="BV1549">
        <f ca="1"/>
        <v>8.8745999999999992</v>
      </c>
      <c r="BW1549">
        <f ca="1"/>
        <v>0.77480000000000004</v>
      </c>
      <c r="BX1549">
        <f ca="1"/>
        <v>105.45</v>
      </c>
      <c r="BY1549">
        <f ca="1"/>
        <v>0.85419999999999996</v>
      </c>
      <c r="BZ1549">
        <f ca="1"/>
        <v>6.3571999999999997</v>
      </c>
      <c r="CA1549">
        <f ca="1"/>
        <v>0.91459999999999997</v>
      </c>
      <c r="CK1549" t="str">
        <f ca="1"/>
        <v>#N/A N/A</v>
      </c>
      <c r="CL1549">
        <f ca="1"/>
        <v>0.22</v>
      </c>
      <c r="CM1549">
        <f ca="1"/>
        <v>0.22</v>
      </c>
      <c r="CN1549">
        <f ca="1"/>
        <v>-0.03</v>
      </c>
      <c r="CO1549">
        <f ca="1"/>
        <v>-0.13</v>
      </c>
      <c r="CP1549">
        <f ca="1"/>
        <v>-0.12</v>
      </c>
      <c r="CQ1549">
        <f ca="1"/>
        <v>-0.1</v>
      </c>
      <c r="CR1549" t="str">
        <f ca="1"/>
        <v>#N/A N/A</v>
      </c>
      <c r="CS1549">
        <f ca="1"/>
        <v>0.46</v>
      </c>
      <c r="CT1549">
        <f ca="1"/>
        <v>0.46500000000000002</v>
      </c>
      <c r="CU1549">
        <f ca="1"/>
        <v>0.48249999999999998</v>
      </c>
      <c r="CV1549">
        <f ca="1"/>
        <v>0.22</v>
      </c>
      <c r="CW1549">
        <f ca="1"/>
        <v>4.3585000000000003</v>
      </c>
      <c r="CX1549">
        <f ca="1"/>
        <v>1.3909</v>
      </c>
      <c r="CY1549">
        <f ca="1"/>
        <v>2.0499999999999998</v>
      </c>
      <c r="CZ1549">
        <f ca="1"/>
        <v>0.35210000000000002</v>
      </c>
      <c r="DA1549">
        <f ca="1"/>
        <v>101.15</v>
      </c>
    </row>
    <row r="1550" spans="1:105" x14ac:dyDescent="0.25">
      <c r="A1550" s="79">
        <f ca="1"/>
        <v>44118</v>
      </c>
      <c r="B1550" s="7">
        <f ca="1"/>
        <v>798.5</v>
      </c>
      <c r="C1550" s="7">
        <f ca="1"/>
        <v>796</v>
      </c>
      <c r="D1550" s="7">
        <f ca="1"/>
        <v>801.1</v>
      </c>
      <c r="E1550" s="7">
        <f ca="1"/>
        <v>800</v>
      </c>
      <c r="F1550">
        <f ca="1"/>
        <v>798.53480000000002</v>
      </c>
      <c r="G1550">
        <f ca="1"/>
        <v>1256.42</v>
      </c>
      <c r="H1550">
        <f ca="1"/>
        <v>794.49</v>
      </c>
      <c r="I1550">
        <f ca="1"/>
        <v>785.28</v>
      </c>
      <c r="J1550">
        <f ca="1"/>
        <v>783.26</v>
      </c>
      <c r="K1550">
        <f ca="1"/>
        <v>786.7</v>
      </c>
      <c r="L1550">
        <f ca="1"/>
        <v>801.61</v>
      </c>
      <c r="M1550">
        <f ca="1"/>
        <v>7.53</v>
      </c>
      <c r="N1550">
        <f ca="1"/>
        <v>-0.06</v>
      </c>
      <c r="O1550">
        <f ca="1"/>
        <v>-0.68</v>
      </c>
      <c r="P1550">
        <f ca="1"/>
        <v>-1.8</v>
      </c>
      <c r="Q1550">
        <f ca="1"/>
        <v>-3.2</v>
      </c>
      <c r="R1550">
        <f ca="1"/>
        <v>93.382000000000005</v>
      </c>
      <c r="S1550">
        <f ca="1"/>
        <v>305.05</v>
      </c>
      <c r="T1550">
        <f ca="1"/>
        <v>305.05</v>
      </c>
      <c r="U1550">
        <f ca="1"/>
        <v>6702.5</v>
      </c>
      <c r="V1550">
        <f ca="1"/>
        <v>78279</v>
      </c>
      <c r="W1550">
        <f ca="1"/>
        <v>16725</v>
      </c>
      <c r="X1550">
        <f ca="1"/>
        <v>169925</v>
      </c>
      <c r="Y1550">
        <f ca="1"/>
        <v>6702.5</v>
      </c>
      <c r="Z1550">
        <f ca="1"/>
        <v>25.08</v>
      </c>
      <c r="AA1550">
        <f ca="1"/>
        <v>61323</v>
      </c>
      <c r="AB1550">
        <f ca="1"/>
        <v>41.04</v>
      </c>
      <c r="AC1550">
        <f ca="1"/>
        <v>21.312200000000001</v>
      </c>
      <c r="AD1550">
        <f ca="1"/>
        <v>5.5926</v>
      </c>
      <c r="AE1550">
        <f ca="1"/>
        <v>3837.26</v>
      </c>
      <c r="AF1550">
        <f ca="1"/>
        <v>3.59</v>
      </c>
      <c r="AG1550">
        <f ca="1"/>
        <v>77.460700000000003</v>
      </c>
      <c r="AH1550" t="str">
        <f ca="1"/>
        <v>#N/A N/A</v>
      </c>
      <c r="AI1550" t="str">
        <f ca="1"/>
        <v>#N/A N/A</v>
      </c>
      <c r="AJ1550" s="7" t="str">
        <f ca="1"/>
        <v>#N/A N/A</v>
      </c>
      <c r="AK1550" s="7">
        <f ca="1"/>
        <v>47.39</v>
      </c>
      <c r="AL1550" s="7">
        <f ca="1"/>
        <v>61.54</v>
      </c>
      <c r="AM1550" s="7" t="str">
        <f ca="1"/>
        <v>#N/A N/A</v>
      </c>
      <c r="AN1550">
        <f ca="1"/>
        <v>102.03</v>
      </c>
      <c r="AO1550">
        <f ca="1"/>
        <v>32.340000000000003</v>
      </c>
      <c r="AP1550">
        <f ca="1"/>
        <v>77.766199999999998</v>
      </c>
      <c r="AQ1550">
        <f ca="1"/>
        <v>16.532800000000002</v>
      </c>
      <c r="AR1550">
        <f ca="1"/>
        <v>6.7150999999999996</v>
      </c>
      <c r="AS1550">
        <f ca="1"/>
        <v>309.41000000000003</v>
      </c>
      <c r="AT1550">
        <f ca="1"/>
        <v>7.9104999999999999</v>
      </c>
      <c r="AU1550">
        <f ca="1"/>
        <v>1146.92</v>
      </c>
      <c r="AV1550">
        <f ca="1"/>
        <v>3.8441999999999998</v>
      </c>
      <c r="AW1550">
        <f ca="1"/>
        <v>48.64</v>
      </c>
      <c r="AX1550">
        <f ca="1"/>
        <v>31.146000000000001</v>
      </c>
      <c r="AY1550">
        <f ca="1"/>
        <v>23.2363</v>
      </c>
      <c r="AZ1550">
        <f ca="1"/>
        <v>7.75</v>
      </c>
      <c r="BA1550">
        <f ca="1"/>
        <v>1.3573</v>
      </c>
      <c r="BB1550">
        <f ca="1"/>
        <v>73.2988</v>
      </c>
      <c r="BC1550">
        <f ca="1"/>
        <v>28.785</v>
      </c>
      <c r="BD1550">
        <f ca="1"/>
        <v>4.1479999999999997</v>
      </c>
      <c r="BE1550">
        <f ca="1"/>
        <v>14718</v>
      </c>
      <c r="BF1550">
        <f ca="1"/>
        <v>1.6641999999999999</v>
      </c>
      <c r="BG1550">
        <f ca="1"/>
        <v>4.1513999999999998</v>
      </c>
      <c r="BH1550">
        <f ca="1"/>
        <v>13.4475</v>
      </c>
      <c r="BI1550">
        <f ca="1"/>
        <v>15.404999999999999</v>
      </c>
      <c r="BJ1550">
        <f ca="1"/>
        <v>17.579999999999998</v>
      </c>
      <c r="BK1550">
        <f ca="1"/>
        <v>13.965</v>
      </c>
      <c r="BL1550">
        <f ca="1"/>
        <v>0.46</v>
      </c>
      <c r="BM1550">
        <f ca="1"/>
        <v>6.3E-2</v>
      </c>
      <c r="BN1550">
        <f ca="1"/>
        <v>0.45</v>
      </c>
      <c r="BO1550">
        <f ca="1"/>
        <v>7.3999999999999996E-2</v>
      </c>
      <c r="BP1550">
        <f ca="1"/>
        <v>7.7299999999999994E-2</v>
      </c>
      <c r="BQ1550">
        <f ca="1"/>
        <v>0.75990000000000002</v>
      </c>
      <c r="BR1550">
        <f ca="1"/>
        <v>9.2411999999999992</v>
      </c>
      <c r="BS1550">
        <f ca="1"/>
        <v>1.3962000000000001</v>
      </c>
      <c r="BT1550">
        <f ca="1"/>
        <v>1.3146</v>
      </c>
      <c r="BU1550">
        <f ca="1"/>
        <v>1.5021</v>
      </c>
      <c r="BV1550">
        <f ca="1"/>
        <v>8.8222000000000005</v>
      </c>
      <c r="BW1550">
        <f ca="1"/>
        <v>0.76859999999999995</v>
      </c>
      <c r="BX1550">
        <f ca="1"/>
        <v>105.17</v>
      </c>
      <c r="BY1550">
        <f ca="1"/>
        <v>0.85140000000000005</v>
      </c>
      <c r="BZ1550">
        <f ca="1"/>
        <v>6.3379000000000003</v>
      </c>
      <c r="CA1550">
        <f ca="1"/>
        <v>0.91369999999999996</v>
      </c>
      <c r="CK1550" t="str">
        <f ca="1"/>
        <v>#N/A N/A</v>
      </c>
      <c r="CL1550">
        <f ca="1"/>
        <v>0.23</v>
      </c>
      <c r="CM1550">
        <f ca="1"/>
        <v>0.14000000000000001</v>
      </c>
      <c r="CN1550">
        <f ca="1"/>
        <v>-0.09</v>
      </c>
      <c r="CO1550">
        <f ca="1"/>
        <v>-0.22</v>
      </c>
      <c r="CP1550">
        <f ca="1"/>
        <v>-0.22</v>
      </c>
      <c r="CQ1550">
        <f ca="1"/>
        <v>-0.18</v>
      </c>
      <c r="CR1550" t="str">
        <f ca="1"/>
        <v>#N/A N/A</v>
      </c>
      <c r="CS1550">
        <f ca="1"/>
        <v>0.44500000000000001</v>
      </c>
      <c r="CT1550">
        <f ca="1"/>
        <v>0.45</v>
      </c>
      <c r="CU1550">
        <f ca="1"/>
        <v>0.46</v>
      </c>
      <c r="CV1550">
        <f ca="1"/>
        <v>0.14000000000000001</v>
      </c>
      <c r="CW1550">
        <f ca="1"/>
        <v>4.3089000000000004</v>
      </c>
      <c r="CX1550">
        <f ca="1"/>
        <v>1.3621000000000001</v>
      </c>
      <c r="CY1550">
        <f ca="1"/>
        <v>1.115</v>
      </c>
      <c r="CZ1550">
        <f ca="1"/>
        <v>2.01E-2</v>
      </c>
      <c r="DA1550">
        <f ca="1"/>
        <v>101.15</v>
      </c>
    </row>
    <row r="1551" spans="1:105" x14ac:dyDescent="0.25">
      <c r="A1551" s="79">
        <f ca="1"/>
        <v>44117</v>
      </c>
      <c r="B1551" s="7">
        <f ca="1"/>
        <v>798.5</v>
      </c>
      <c r="C1551" s="7">
        <f ca="1"/>
        <v>794.77</v>
      </c>
      <c r="D1551" s="7">
        <f ca="1"/>
        <v>799.5</v>
      </c>
      <c r="E1551" s="7">
        <f ca="1"/>
        <v>796.1</v>
      </c>
      <c r="F1551">
        <f ca="1"/>
        <v>797.60590000000002</v>
      </c>
      <c r="G1551">
        <f ca="1"/>
        <v>891.11</v>
      </c>
      <c r="H1551">
        <f ca="1"/>
        <v>793.25</v>
      </c>
      <c r="I1551">
        <f ca="1"/>
        <v>783.53</v>
      </c>
      <c r="J1551">
        <f ca="1"/>
        <v>782.5</v>
      </c>
      <c r="K1551">
        <f ca="1"/>
        <v>786.73</v>
      </c>
      <c r="L1551">
        <f ca="1"/>
        <v>801.38</v>
      </c>
      <c r="M1551">
        <f ca="1"/>
        <v>7.65</v>
      </c>
      <c r="N1551">
        <f ca="1"/>
        <v>-0.15</v>
      </c>
      <c r="O1551">
        <f ca="1"/>
        <v>-0.88</v>
      </c>
      <c r="P1551">
        <f ca="1"/>
        <v>-2.1</v>
      </c>
      <c r="Q1551">
        <f ca="1"/>
        <v>-3.42</v>
      </c>
      <c r="R1551">
        <f ca="1"/>
        <v>93.531000000000006</v>
      </c>
      <c r="S1551">
        <f ca="1"/>
        <v>304.45</v>
      </c>
      <c r="T1551">
        <f ca="1"/>
        <v>304.45</v>
      </c>
      <c r="U1551">
        <f ca="1"/>
        <v>6681.75</v>
      </c>
      <c r="V1551">
        <f ca="1"/>
        <v>78581</v>
      </c>
      <c r="W1551">
        <f ca="1"/>
        <v>225</v>
      </c>
      <c r="X1551">
        <f ca="1"/>
        <v>153200</v>
      </c>
      <c r="Y1551">
        <f ca="1"/>
        <v>6681.75</v>
      </c>
      <c r="Z1551">
        <f ca="1"/>
        <v>25.84</v>
      </c>
      <c r="AA1551">
        <f ca="1"/>
        <v>61323</v>
      </c>
      <c r="AB1551">
        <f ca="1"/>
        <v>40.200000000000003</v>
      </c>
      <c r="AC1551">
        <f ca="1"/>
        <v>21.3447</v>
      </c>
      <c r="AD1551">
        <f ca="1"/>
        <v>5.5709</v>
      </c>
      <c r="AE1551">
        <f ca="1"/>
        <v>3862.07</v>
      </c>
      <c r="AF1551">
        <f ca="1"/>
        <v>3.5918000000000001</v>
      </c>
      <c r="AG1551">
        <f ca="1"/>
        <v>77.412800000000004</v>
      </c>
      <c r="AH1551" t="str">
        <f ca="1"/>
        <v>#N/A N/A</v>
      </c>
      <c r="AI1551" t="str">
        <f ca="1"/>
        <v>#N/A N/A</v>
      </c>
      <c r="AJ1551" s="7" t="str">
        <f ca="1"/>
        <v>#N/A N/A</v>
      </c>
      <c r="AK1551" s="7">
        <f ca="1"/>
        <v>49.71</v>
      </c>
      <c r="AL1551" s="7">
        <f ca="1"/>
        <v>61.54</v>
      </c>
      <c r="AM1551" s="7" t="str">
        <f ca="1"/>
        <v>#N/A N/A</v>
      </c>
      <c r="AN1551">
        <f ca="1"/>
        <v>102.05</v>
      </c>
      <c r="AO1551">
        <f ca="1"/>
        <v>32.25</v>
      </c>
      <c r="AP1551">
        <f ca="1"/>
        <v>77.024299999999997</v>
      </c>
      <c r="AQ1551">
        <f ca="1"/>
        <v>16.473099999999999</v>
      </c>
      <c r="AR1551">
        <f ca="1"/>
        <v>6.7464000000000004</v>
      </c>
      <c r="AS1551">
        <f ca="1"/>
        <v>308</v>
      </c>
      <c r="AT1551">
        <f ca="1"/>
        <v>7.9181999999999997</v>
      </c>
      <c r="AU1551">
        <f ca="1"/>
        <v>1147.26</v>
      </c>
      <c r="AV1551">
        <f ca="1"/>
        <v>3.8264</v>
      </c>
      <c r="AW1551">
        <f ca="1"/>
        <v>48.533999999999999</v>
      </c>
      <c r="AX1551">
        <f ca="1"/>
        <v>31.263000000000002</v>
      </c>
      <c r="AY1551">
        <f ca="1"/>
        <v>23.301400000000001</v>
      </c>
      <c r="AZ1551">
        <f ca="1"/>
        <v>7.7500999999999998</v>
      </c>
      <c r="BA1551">
        <f ca="1"/>
        <v>1.3602000000000001</v>
      </c>
      <c r="BB1551">
        <f ca="1"/>
        <v>73.346299999999999</v>
      </c>
      <c r="BC1551">
        <f ca="1"/>
        <v>28.739000000000001</v>
      </c>
      <c r="BD1551">
        <f ca="1"/>
        <v>4.141</v>
      </c>
      <c r="BE1551">
        <f ca="1"/>
        <v>14725</v>
      </c>
      <c r="BF1551">
        <f ca="1"/>
        <v>1.6652</v>
      </c>
      <c r="BG1551">
        <f ca="1"/>
        <v>4.1510999999999996</v>
      </c>
      <c r="BH1551">
        <f ca="1"/>
        <v>14.0825</v>
      </c>
      <c r="BI1551">
        <f ca="1"/>
        <v>15.654999999999999</v>
      </c>
      <c r="BJ1551">
        <f ca="1"/>
        <v>18.657499999999999</v>
      </c>
      <c r="BK1551">
        <f ca="1"/>
        <v>13.79</v>
      </c>
      <c r="BL1551">
        <f ca="1"/>
        <v>0.47</v>
      </c>
      <c r="BM1551">
        <f ca="1"/>
        <v>6.4000000000000001E-2</v>
      </c>
      <c r="BN1551">
        <f ca="1"/>
        <v>0.46</v>
      </c>
      <c r="BO1551">
        <f ca="1"/>
        <v>7.3999999999999996E-2</v>
      </c>
      <c r="BP1551">
        <f ca="1"/>
        <v>8.9200000000000002E-2</v>
      </c>
      <c r="BQ1551">
        <f ca="1"/>
        <v>0.76629999999999998</v>
      </c>
      <c r="BR1551">
        <f ca="1"/>
        <v>9.2370000000000001</v>
      </c>
      <c r="BS1551">
        <f ca="1"/>
        <v>1.3964000000000001</v>
      </c>
      <c r="BT1551">
        <f ca="1"/>
        <v>1.3139000000000001</v>
      </c>
      <c r="BU1551">
        <f ca="1"/>
        <v>1.504</v>
      </c>
      <c r="BV1551">
        <f ca="1"/>
        <v>8.8308999999999997</v>
      </c>
      <c r="BW1551">
        <f ca="1"/>
        <v>0.77300000000000002</v>
      </c>
      <c r="BX1551">
        <f ca="1"/>
        <v>105.48</v>
      </c>
      <c r="BY1551">
        <f ca="1"/>
        <v>0.85140000000000005</v>
      </c>
      <c r="BZ1551">
        <f ca="1"/>
        <v>6.3369</v>
      </c>
      <c r="CA1551">
        <f ca="1"/>
        <v>0.91500000000000004</v>
      </c>
      <c r="CK1551" t="str">
        <f ca="1"/>
        <v>#N/A N/A</v>
      </c>
      <c r="CL1551">
        <f ca="1"/>
        <v>0.24</v>
      </c>
      <c r="CM1551">
        <f ca="1"/>
        <v>0.03</v>
      </c>
      <c r="CN1551">
        <f ca="1"/>
        <v>-0.19</v>
      </c>
      <c r="CO1551">
        <f ca="1"/>
        <v>-0.28000000000000003</v>
      </c>
      <c r="CP1551">
        <f ca="1"/>
        <v>-0.26</v>
      </c>
      <c r="CQ1551">
        <f ca="1"/>
        <v>-0.21</v>
      </c>
      <c r="CR1551" t="str">
        <f ca="1"/>
        <v>#N/A N/A</v>
      </c>
      <c r="CS1551">
        <f ca="1"/>
        <v>0.46500000000000002</v>
      </c>
      <c r="CT1551">
        <f ca="1"/>
        <v>0.46</v>
      </c>
      <c r="CU1551">
        <f ca="1"/>
        <v>0.47</v>
      </c>
      <c r="CV1551">
        <f ca="1"/>
        <v>0.03</v>
      </c>
      <c r="CW1551">
        <f ca="1"/>
        <v>4.2915999999999999</v>
      </c>
      <c r="CX1551">
        <f ca="1"/>
        <v>1.3658999999999999</v>
      </c>
      <c r="CY1551">
        <f ca="1"/>
        <v>2.21</v>
      </c>
      <c r="CZ1551">
        <f ca="1"/>
        <v>0.43049999999999999</v>
      </c>
      <c r="DA1551">
        <f ca="1"/>
        <v>101.15</v>
      </c>
    </row>
    <row r="1552" spans="1:105" x14ac:dyDescent="0.25">
      <c r="A1552" s="79">
        <f ca="1"/>
        <v>44116</v>
      </c>
      <c r="B1552" s="7">
        <f ca="1"/>
        <v>793.05</v>
      </c>
      <c r="C1552" s="7">
        <f ca="1"/>
        <v>793.05</v>
      </c>
      <c r="D1552" s="7">
        <f ca="1"/>
        <v>797.5</v>
      </c>
      <c r="E1552" s="7">
        <f ca="1"/>
        <v>796</v>
      </c>
      <c r="F1552">
        <f ca="1"/>
        <v>795.7287</v>
      </c>
      <c r="G1552">
        <f ca="1"/>
        <v>1269.72</v>
      </c>
      <c r="H1552">
        <f ca="1"/>
        <v>792.04</v>
      </c>
      <c r="I1552">
        <f ca="1"/>
        <v>782.09</v>
      </c>
      <c r="J1552">
        <f ca="1"/>
        <v>781.71</v>
      </c>
      <c r="K1552">
        <f ca="1"/>
        <v>786.94</v>
      </c>
      <c r="L1552">
        <f ca="1"/>
        <v>801.13</v>
      </c>
      <c r="M1552">
        <f ca="1"/>
        <v>7.67</v>
      </c>
      <c r="N1552">
        <f ca="1"/>
        <v>-0.15</v>
      </c>
      <c r="O1552">
        <f ca="1"/>
        <v>-0.8</v>
      </c>
      <c r="P1552">
        <f ca="1"/>
        <v>-1.5</v>
      </c>
      <c r="Q1552">
        <f ca="1"/>
        <v>-2.68</v>
      </c>
      <c r="R1552">
        <f ca="1"/>
        <v>93.064999999999998</v>
      </c>
      <c r="S1552">
        <f ca="1"/>
        <v>306.39999999999998</v>
      </c>
      <c r="T1552">
        <f ca="1"/>
        <v>306.39999999999998</v>
      </c>
      <c r="U1552">
        <f ca="1"/>
        <v>6728</v>
      </c>
      <c r="V1552">
        <f ca="1"/>
        <v>78581</v>
      </c>
      <c r="W1552">
        <f ca="1"/>
        <v>-950</v>
      </c>
      <c r="X1552">
        <f ca="1"/>
        <v>152975</v>
      </c>
      <c r="Y1552">
        <f ca="1"/>
        <v>6728</v>
      </c>
      <c r="Z1552">
        <f ca="1"/>
        <v>25.75</v>
      </c>
      <c r="AA1552">
        <f ca="1"/>
        <v>55125</v>
      </c>
      <c r="AB1552">
        <f ca="1"/>
        <v>39.43</v>
      </c>
      <c r="AC1552">
        <f ca="1"/>
        <v>21.203299999999999</v>
      </c>
      <c r="AD1552">
        <f ca="1"/>
        <v>5.5327000000000002</v>
      </c>
      <c r="AE1552">
        <f ca="1"/>
        <v>3825.98</v>
      </c>
      <c r="AF1552">
        <f ca="1"/>
        <v>3.5868000000000002</v>
      </c>
      <c r="AG1552">
        <f ca="1"/>
        <v>77.142499999999998</v>
      </c>
      <c r="AH1552" t="str">
        <f ca="1"/>
        <v>#N/A N/A</v>
      </c>
      <c r="AI1552" t="str">
        <f ca="1"/>
        <v>#N/A N/A</v>
      </c>
      <c r="AJ1552" s="7" t="str">
        <f ca="1"/>
        <v>#N/A N/A</v>
      </c>
      <c r="AK1552" s="7">
        <f ca="1"/>
        <v>41.4</v>
      </c>
      <c r="AL1552" s="7">
        <f ca="1"/>
        <v>57.58</v>
      </c>
      <c r="AM1552" s="7" t="str">
        <f ca="1"/>
        <v>#N/A N/A</v>
      </c>
      <c r="AN1552">
        <f ca="1"/>
        <v>102.23</v>
      </c>
      <c r="AO1552">
        <f ca="1"/>
        <v>32.79</v>
      </c>
      <c r="AP1552">
        <f ca="1"/>
        <v>77.041899999999998</v>
      </c>
      <c r="AQ1552">
        <f ca="1"/>
        <v>16.511700000000001</v>
      </c>
      <c r="AR1552">
        <f ca="1"/>
        <v>6.7458999999999998</v>
      </c>
      <c r="AS1552">
        <f ca="1"/>
        <v>302.73</v>
      </c>
      <c r="AT1552">
        <f ca="1"/>
        <v>7.8956999999999997</v>
      </c>
      <c r="AU1552">
        <f ca="1"/>
        <v>1147.1099999999999</v>
      </c>
      <c r="AV1552">
        <f ca="1"/>
        <v>3.7757999999999998</v>
      </c>
      <c r="AW1552">
        <f ca="1"/>
        <v>48.429000000000002</v>
      </c>
      <c r="AX1552">
        <f ca="1"/>
        <v>31.158999999999999</v>
      </c>
      <c r="AY1552">
        <f ca="1"/>
        <v>23.009499999999999</v>
      </c>
      <c r="AZ1552">
        <f ca="1"/>
        <v>7.75</v>
      </c>
      <c r="BA1552">
        <f ca="1"/>
        <v>1.3572</v>
      </c>
      <c r="BB1552">
        <f ca="1"/>
        <v>73.271199999999993</v>
      </c>
      <c r="BC1552">
        <f ca="1"/>
        <v>28.683</v>
      </c>
      <c r="BD1552">
        <f ca="1"/>
        <v>4.1482000000000001</v>
      </c>
      <c r="BE1552">
        <f ca="1"/>
        <v>14700</v>
      </c>
      <c r="BF1552">
        <f ca="1"/>
        <v>1.6553</v>
      </c>
      <c r="BG1552">
        <f ca="1"/>
        <v>4.1245000000000003</v>
      </c>
      <c r="BH1552">
        <f ca="1"/>
        <v>11.994999999999999</v>
      </c>
      <c r="BI1552">
        <f ca="1"/>
        <v>16.163</v>
      </c>
      <c r="BJ1552">
        <f ca="1"/>
        <v>19.145</v>
      </c>
      <c r="BK1552">
        <f ca="1"/>
        <v>13.56</v>
      </c>
      <c r="BL1552">
        <f ca="1"/>
        <v>0.48499999999999999</v>
      </c>
      <c r="BM1552">
        <f ca="1"/>
        <v>6.6000000000000003E-2</v>
      </c>
      <c r="BN1552">
        <f ca="1"/>
        <v>0.46</v>
      </c>
      <c r="BO1552">
        <f ca="1"/>
        <v>7.3999999999999996E-2</v>
      </c>
      <c r="BP1552">
        <f ca="1"/>
        <v>9.5899999999999999E-2</v>
      </c>
      <c r="BQ1552">
        <f ca="1"/>
        <v>0.78669999999999995</v>
      </c>
      <c r="BR1552">
        <f ca="1"/>
        <v>9.1376000000000008</v>
      </c>
      <c r="BS1552">
        <f ca="1"/>
        <v>1.3872</v>
      </c>
      <c r="BT1552">
        <f ca="1"/>
        <v>1.3113999999999999</v>
      </c>
      <c r="BU1552">
        <f ca="1"/>
        <v>1.5044</v>
      </c>
      <c r="BV1552">
        <f ca="1"/>
        <v>8.8094999999999999</v>
      </c>
      <c r="BW1552">
        <f ca="1"/>
        <v>0.76529999999999998</v>
      </c>
      <c r="BX1552">
        <f ca="1"/>
        <v>105.33</v>
      </c>
      <c r="BY1552">
        <f ca="1"/>
        <v>0.84660000000000002</v>
      </c>
      <c r="BZ1552">
        <f ca="1"/>
        <v>6.3003999999999998</v>
      </c>
      <c r="CA1552">
        <f ca="1"/>
        <v>0.90910000000000002</v>
      </c>
      <c r="CK1552" t="str">
        <f ca="1"/>
        <v>#N/A N/A</v>
      </c>
      <c r="CL1552">
        <f ca="1"/>
        <v>0.23</v>
      </c>
      <c r="CM1552">
        <f ca="1"/>
        <v>0.02</v>
      </c>
      <c r="CN1552">
        <f ca="1"/>
        <v>-0.16</v>
      </c>
      <c r="CO1552">
        <f ca="1"/>
        <v>-0.14000000000000001</v>
      </c>
      <c r="CP1552">
        <f ca="1"/>
        <v>-0.18</v>
      </c>
      <c r="CQ1552">
        <f ca="1"/>
        <v>-0.11</v>
      </c>
      <c r="CR1552" t="str">
        <f ca="1"/>
        <v>#N/A N/A</v>
      </c>
      <c r="CS1552">
        <f ca="1"/>
        <v>0.46500000000000002</v>
      </c>
      <c r="CT1552">
        <f ca="1"/>
        <v>0.46</v>
      </c>
      <c r="CU1552">
        <f ca="1"/>
        <v>0.48499999999999999</v>
      </c>
      <c r="CV1552">
        <f ca="1"/>
        <v>0.02</v>
      </c>
      <c r="CW1552">
        <f ca="1"/>
        <v>4.3249000000000004</v>
      </c>
      <c r="CX1552">
        <f ca="1"/>
        <v>1.4292</v>
      </c>
      <c r="CY1552">
        <f ca="1"/>
        <v>2.16</v>
      </c>
      <c r="CZ1552">
        <f ca="1"/>
        <v>0.27829999999999999</v>
      </c>
      <c r="DA1552">
        <f ca="1"/>
        <v>101.15</v>
      </c>
    </row>
    <row r="1553" spans="1:105" x14ac:dyDescent="0.25">
      <c r="A1553" s="79">
        <f ca="1"/>
        <v>44113</v>
      </c>
      <c r="B1553" s="7">
        <f ca="1"/>
        <v>793.05</v>
      </c>
      <c r="C1553" s="7">
        <f ca="1"/>
        <v>793.05</v>
      </c>
      <c r="D1553" s="7">
        <f ca="1"/>
        <v>797.5</v>
      </c>
      <c r="E1553" s="7">
        <f ca="1"/>
        <v>796</v>
      </c>
      <c r="F1553">
        <f ca="1"/>
        <v>795.7287</v>
      </c>
      <c r="G1553">
        <f ca="1"/>
        <v>1269.72</v>
      </c>
      <c r="H1553">
        <f ca="1"/>
        <v>792.04</v>
      </c>
      <c r="I1553">
        <f ca="1"/>
        <v>782.09</v>
      </c>
      <c r="J1553">
        <f ca="1"/>
        <v>781.71</v>
      </c>
      <c r="K1553">
        <f ca="1"/>
        <v>786.94</v>
      </c>
      <c r="L1553">
        <f ca="1"/>
        <v>801.13</v>
      </c>
      <c r="M1553">
        <f ca="1"/>
        <v>7.93</v>
      </c>
      <c r="N1553">
        <f ca="1"/>
        <v>-0.15</v>
      </c>
      <c r="O1553">
        <f ca="1"/>
        <v>-0.77</v>
      </c>
      <c r="P1553">
        <f ca="1"/>
        <v>-1.48</v>
      </c>
      <c r="Q1553">
        <f ca="1"/>
        <v>-2.8</v>
      </c>
      <c r="R1553">
        <f ca="1"/>
        <v>93.057000000000002</v>
      </c>
      <c r="S1553">
        <f ca="1"/>
        <v>308.25</v>
      </c>
      <c r="T1553">
        <f ca="1"/>
        <v>308.25</v>
      </c>
      <c r="U1553">
        <f ca="1"/>
        <v>6767.5</v>
      </c>
      <c r="V1553">
        <f ca="1"/>
        <v>78740</v>
      </c>
      <c r="W1553">
        <f ca="1"/>
        <v>-825</v>
      </c>
      <c r="X1553">
        <f ca="1"/>
        <v>153925</v>
      </c>
      <c r="Y1553">
        <f ca="1"/>
        <v>6767.5</v>
      </c>
      <c r="Z1553">
        <f ca="1"/>
        <v>25.69</v>
      </c>
      <c r="AA1553">
        <f ca="1"/>
        <v>55125</v>
      </c>
      <c r="AB1553">
        <f ca="1"/>
        <v>40.6</v>
      </c>
      <c r="AC1553">
        <f ca="1"/>
        <v>21.1387</v>
      </c>
      <c r="AD1553">
        <f ca="1"/>
        <v>5.5327000000000002</v>
      </c>
      <c r="AE1553">
        <f ca="1"/>
        <v>3826.52</v>
      </c>
      <c r="AF1553">
        <f ca="1"/>
        <v>3.5802</v>
      </c>
      <c r="AG1553">
        <f ca="1"/>
        <v>77.142499999999998</v>
      </c>
      <c r="AH1553" t="str">
        <f ca="1"/>
        <v>#N/A N/A</v>
      </c>
      <c r="AI1553" t="str">
        <f ca="1"/>
        <v>#N/A N/A</v>
      </c>
      <c r="AJ1553" s="7" t="str">
        <f ca="1"/>
        <v>#N/A N/A</v>
      </c>
      <c r="AK1553" s="7">
        <f ca="1"/>
        <v>41.24</v>
      </c>
      <c r="AL1553" s="7">
        <f ca="1"/>
        <v>57.58</v>
      </c>
      <c r="AM1553" s="7" t="str">
        <f ca="1"/>
        <v>#N/A N/A</v>
      </c>
      <c r="AN1553">
        <f ca="1"/>
        <v>102.18</v>
      </c>
      <c r="AO1553">
        <f ca="1"/>
        <v>32.89</v>
      </c>
      <c r="AP1553">
        <f ca="1"/>
        <v>76.772199999999998</v>
      </c>
      <c r="AQ1553">
        <f ca="1"/>
        <v>16.467500000000001</v>
      </c>
      <c r="AR1553">
        <f ca="1"/>
        <v>6.6947000000000001</v>
      </c>
      <c r="AS1553">
        <f ca="1"/>
        <v>301.45</v>
      </c>
      <c r="AT1553">
        <f ca="1"/>
        <v>7.8745000000000003</v>
      </c>
      <c r="AU1553">
        <f ca="1"/>
        <v>1147.47</v>
      </c>
      <c r="AV1553">
        <f ca="1"/>
        <v>3.7789000000000001</v>
      </c>
      <c r="AW1553">
        <f ca="1"/>
        <v>48.322000000000003</v>
      </c>
      <c r="AX1553">
        <f ca="1"/>
        <v>30.994</v>
      </c>
      <c r="AY1553">
        <f ca="1"/>
        <v>22.8414</v>
      </c>
      <c r="AZ1553">
        <f ca="1"/>
        <v>7.7500999999999998</v>
      </c>
      <c r="BA1553">
        <f ca="1"/>
        <v>1.3548</v>
      </c>
      <c r="BB1553">
        <f ca="1"/>
        <v>73.132499999999993</v>
      </c>
      <c r="BC1553">
        <f ca="1"/>
        <v>28.632000000000001</v>
      </c>
      <c r="BD1553">
        <f ca="1"/>
        <v>4.1346999999999996</v>
      </c>
      <c r="BE1553">
        <f ca="1"/>
        <v>14700</v>
      </c>
      <c r="BF1553">
        <f ca="1"/>
        <v>1.6546000000000001</v>
      </c>
      <c r="BG1553">
        <f ca="1"/>
        <v>4.1186999999999996</v>
      </c>
      <c r="BH1553">
        <f ca="1"/>
        <v>14.56</v>
      </c>
      <c r="BI1553">
        <f ca="1"/>
        <v>16.734999999999999</v>
      </c>
      <c r="BJ1553">
        <f ca="1"/>
        <v>20.07</v>
      </c>
      <c r="BK1553">
        <f ca="1"/>
        <v>13.51</v>
      </c>
      <c r="BL1553">
        <f ca="1"/>
        <v>0.48499999999999999</v>
      </c>
      <c r="BM1553">
        <f ca="1"/>
        <v>6.7000000000000004E-2</v>
      </c>
      <c r="BN1553">
        <f ca="1"/>
        <v>0.46</v>
      </c>
      <c r="BO1553">
        <f ca="1"/>
        <v>7.4999999999999997E-2</v>
      </c>
      <c r="BP1553">
        <f ca="1"/>
        <v>9.7000000000000003E-2</v>
      </c>
      <c r="BQ1553">
        <f ca="1"/>
        <v>0.79279999999999995</v>
      </c>
      <c r="BR1553">
        <f ca="1"/>
        <v>9.1372</v>
      </c>
      <c r="BS1553">
        <f ca="1"/>
        <v>1.3808</v>
      </c>
      <c r="BT1553">
        <f ca="1"/>
        <v>1.3121</v>
      </c>
      <c r="BU1553">
        <f ca="1"/>
        <v>1.4995000000000001</v>
      </c>
      <c r="BV1553">
        <f ca="1"/>
        <v>8.7820999999999998</v>
      </c>
      <c r="BW1553">
        <f ca="1"/>
        <v>0.76649999999999996</v>
      </c>
      <c r="BX1553">
        <f ca="1"/>
        <v>105.62</v>
      </c>
      <c r="BY1553">
        <f ca="1"/>
        <v>0.84560000000000002</v>
      </c>
      <c r="BZ1553">
        <f ca="1"/>
        <v>6.2925000000000004</v>
      </c>
      <c r="CA1553">
        <f ca="1"/>
        <v>0.91069999999999995</v>
      </c>
      <c r="CK1553" t="str">
        <f ca="1"/>
        <v>#N/A N/A</v>
      </c>
      <c r="CL1553">
        <f ca="1"/>
        <v>0.22</v>
      </c>
      <c r="CM1553">
        <f ca="1"/>
        <v>0.02</v>
      </c>
      <c r="CN1553">
        <f ca="1"/>
        <v>-0.16</v>
      </c>
      <c r="CO1553">
        <f ca="1"/>
        <v>-0.14000000000000001</v>
      </c>
      <c r="CP1553">
        <f ca="1"/>
        <v>-0.17</v>
      </c>
      <c r="CQ1553">
        <f ca="1"/>
        <v>-0.13</v>
      </c>
      <c r="CR1553" t="str">
        <f ca="1"/>
        <v>#N/A N/A</v>
      </c>
      <c r="CS1553">
        <f ca="1"/>
        <v>0.46500000000000002</v>
      </c>
      <c r="CT1553">
        <f ca="1"/>
        <v>0.46</v>
      </c>
      <c r="CU1553">
        <f ca="1"/>
        <v>0.48499999999999999</v>
      </c>
      <c r="CV1553">
        <f ca="1"/>
        <v>0.02</v>
      </c>
      <c r="CW1553">
        <f ca="1"/>
        <v>4.2888000000000002</v>
      </c>
      <c r="CX1553">
        <f ca="1"/>
        <v>1.5483</v>
      </c>
      <c r="CY1553">
        <f ca="1"/>
        <v>2.16</v>
      </c>
      <c r="CZ1553">
        <f ca="1"/>
        <v>1.2806</v>
      </c>
      <c r="DA1553">
        <f ca="1"/>
        <v>101.15</v>
      </c>
    </row>
    <row r="1554" spans="1:105" x14ac:dyDescent="0.25">
      <c r="A1554" s="79">
        <f ca="1"/>
        <v>44112</v>
      </c>
      <c r="B1554" s="7">
        <f ca="1"/>
        <v>799</v>
      </c>
      <c r="C1554" s="7">
        <f ca="1"/>
        <v>791</v>
      </c>
      <c r="D1554" s="7">
        <f ca="1"/>
        <v>800.8</v>
      </c>
      <c r="E1554" s="7">
        <f ca="1"/>
        <v>796</v>
      </c>
      <c r="F1554">
        <f ca="1"/>
        <v>797.26880000000006</v>
      </c>
      <c r="G1554">
        <f ca="1"/>
        <v>1327.83</v>
      </c>
      <c r="H1554">
        <f ca="1"/>
        <v>791.02</v>
      </c>
      <c r="I1554">
        <f ca="1"/>
        <v>780.76</v>
      </c>
      <c r="J1554">
        <f ca="1"/>
        <v>780.95</v>
      </c>
      <c r="K1554">
        <f ca="1"/>
        <v>787.18</v>
      </c>
      <c r="L1554">
        <f ca="1"/>
        <v>800.87</v>
      </c>
      <c r="M1554">
        <f ca="1"/>
        <v>7.95</v>
      </c>
      <c r="N1554">
        <f ca="1"/>
        <v>-0.15</v>
      </c>
      <c r="O1554">
        <f ca="1"/>
        <v>-0.75</v>
      </c>
      <c r="P1554">
        <f ca="1"/>
        <v>-1.24</v>
      </c>
      <c r="Q1554">
        <f ca="1"/>
        <v>-2.25</v>
      </c>
      <c r="R1554">
        <f ca="1"/>
        <v>93.605000000000004</v>
      </c>
      <c r="S1554">
        <f ca="1"/>
        <v>304.2</v>
      </c>
      <c r="T1554">
        <f ca="1"/>
        <v>304.2</v>
      </c>
      <c r="U1554">
        <f ca="1"/>
        <v>6678.25</v>
      </c>
      <c r="V1554">
        <f ca="1"/>
        <v>78941</v>
      </c>
      <c r="W1554">
        <f ca="1"/>
        <v>-650</v>
      </c>
      <c r="X1554">
        <f ca="1"/>
        <v>154750</v>
      </c>
      <c r="Y1554">
        <f ca="1"/>
        <v>6678.25</v>
      </c>
      <c r="Z1554">
        <f ca="1"/>
        <v>25.51</v>
      </c>
      <c r="AA1554">
        <f ca="1"/>
        <v>55125</v>
      </c>
      <c r="AB1554">
        <f ca="1"/>
        <v>41.19</v>
      </c>
      <c r="AC1554">
        <f ca="1"/>
        <v>21.398099999999999</v>
      </c>
      <c r="AD1554">
        <f ca="1"/>
        <v>5.601</v>
      </c>
      <c r="AE1554">
        <f ca="1"/>
        <v>3839.34</v>
      </c>
      <c r="AF1554">
        <f ca="1"/>
        <v>3.5802999999999998</v>
      </c>
      <c r="AG1554">
        <f ca="1"/>
        <v>77.123199999999997</v>
      </c>
      <c r="AH1554" t="str">
        <f ca="1"/>
        <v>#N/A N/A</v>
      </c>
      <c r="AI1554" t="str">
        <f ca="1"/>
        <v>#N/A N/A</v>
      </c>
      <c r="AJ1554" s="7" t="str">
        <f ca="1"/>
        <v>#N/A N/A</v>
      </c>
      <c r="AK1554" s="7">
        <f ca="1"/>
        <v>49.57</v>
      </c>
      <c r="AL1554" s="7">
        <f ca="1"/>
        <v>64.3</v>
      </c>
      <c r="AM1554" s="7" t="str">
        <f ca="1"/>
        <v>#N/A N/A</v>
      </c>
      <c r="AN1554">
        <f ca="1"/>
        <v>102</v>
      </c>
      <c r="AO1554">
        <f ca="1"/>
        <v>32.4</v>
      </c>
      <c r="AP1554">
        <f ca="1"/>
        <v>77.354799999999997</v>
      </c>
      <c r="AQ1554">
        <f ca="1"/>
        <v>16.590399999999999</v>
      </c>
      <c r="AR1554">
        <f ca="1"/>
        <v>6.7910000000000004</v>
      </c>
      <c r="AS1554">
        <f ca="1"/>
        <v>304</v>
      </c>
      <c r="AT1554">
        <f ca="1"/>
        <v>7.9448999999999996</v>
      </c>
      <c r="AU1554">
        <f ca="1"/>
        <v>1153.4100000000001</v>
      </c>
      <c r="AV1554">
        <f ca="1"/>
        <v>3.8176000000000001</v>
      </c>
      <c r="AW1554">
        <f ca="1"/>
        <v>48.357999999999997</v>
      </c>
      <c r="AX1554">
        <f ca="1"/>
        <v>31.202000000000002</v>
      </c>
      <c r="AY1554">
        <f ca="1"/>
        <v>23.121700000000001</v>
      </c>
      <c r="AZ1554">
        <f ca="1"/>
        <v>7.7502000000000004</v>
      </c>
      <c r="BA1554">
        <f ca="1"/>
        <v>1.3582000000000001</v>
      </c>
      <c r="BB1554">
        <f ca="1"/>
        <v>73.242500000000007</v>
      </c>
      <c r="BC1554">
        <f ca="1"/>
        <v>28.83</v>
      </c>
      <c r="BD1554">
        <f ca="1"/>
        <v>4.1532999999999998</v>
      </c>
      <c r="BE1554">
        <f ca="1"/>
        <v>14710</v>
      </c>
      <c r="BF1554">
        <f ca="1"/>
        <v>1.6632</v>
      </c>
      <c r="BG1554">
        <f ca="1"/>
        <v>4.1430999999999996</v>
      </c>
      <c r="BH1554">
        <f ca="1"/>
        <v>14.63</v>
      </c>
      <c r="BI1554">
        <f ca="1"/>
        <v>17.202000000000002</v>
      </c>
      <c r="BJ1554">
        <f ca="1"/>
        <v>20.725000000000001</v>
      </c>
      <c r="BK1554">
        <f ca="1"/>
        <v>14.03</v>
      </c>
      <c r="BL1554">
        <f ca="1"/>
        <v>0.49</v>
      </c>
      <c r="BM1554">
        <f ca="1"/>
        <v>6.6000000000000003E-2</v>
      </c>
      <c r="BN1554">
        <f ca="1"/>
        <v>0.46500000000000002</v>
      </c>
      <c r="BO1554">
        <f ca="1"/>
        <v>7.3999999999999996E-2</v>
      </c>
      <c r="BP1554">
        <f ca="1"/>
        <v>9.5600000000000004E-2</v>
      </c>
      <c r="BQ1554">
        <f ca="1"/>
        <v>0.77649999999999997</v>
      </c>
      <c r="BR1554">
        <f ca="1"/>
        <v>9.2615999999999996</v>
      </c>
      <c r="BS1554">
        <f ca="1"/>
        <v>1.3949</v>
      </c>
      <c r="BT1554">
        <f ca="1"/>
        <v>1.3196000000000001</v>
      </c>
      <c r="BU1554">
        <f ca="1"/>
        <v>1.5190999999999999</v>
      </c>
      <c r="BV1554">
        <f ca="1"/>
        <v>8.8635000000000002</v>
      </c>
      <c r="BW1554">
        <f ca="1"/>
        <v>0.77290000000000003</v>
      </c>
      <c r="BX1554">
        <f ca="1"/>
        <v>106.03</v>
      </c>
      <c r="BY1554">
        <f ca="1"/>
        <v>0.85029999999999994</v>
      </c>
      <c r="BZ1554">
        <f ca="1"/>
        <v>6.3288000000000002</v>
      </c>
      <c r="CA1554">
        <f ca="1"/>
        <v>0.91700000000000004</v>
      </c>
      <c r="CK1554" t="str">
        <f ca="1"/>
        <v>#N/A N/A</v>
      </c>
      <c r="CL1554">
        <f ca="1"/>
        <v>0.09</v>
      </c>
      <c r="CM1554">
        <f ca="1"/>
        <v>0</v>
      </c>
      <c r="CN1554">
        <f ca="1"/>
        <v>-0.15</v>
      </c>
      <c r="CO1554">
        <f ca="1"/>
        <v>-0.08</v>
      </c>
      <c r="CP1554">
        <f ca="1"/>
        <v>-0.11</v>
      </c>
      <c r="CQ1554">
        <f ca="1"/>
        <v>-0.06</v>
      </c>
      <c r="CR1554" t="str">
        <f ca="1"/>
        <v>#N/A N/A</v>
      </c>
      <c r="CS1554">
        <f ca="1"/>
        <v>0.46750000000000003</v>
      </c>
      <c r="CT1554">
        <f ca="1"/>
        <v>0.46500000000000002</v>
      </c>
      <c r="CU1554">
        <f ca="1"/>
        <v>0.49</v>
      </c>
      <c r="CV1554">
        <f ca="1"/>
        <v>0</v>
      </c>
      <c r="CW1554">
        <f ca="1"/>
        <v>4.3201999999999998</v>
      </c>
      <c r="CX1554">
        <f ca="1"/>
        <v>1.7535000000000001</v>
      </c>
      <c r="CY1554">
        <f ca="1"/>
        <v>2.0499999999999998</v>
      </c>
      <c r="CZ1554">
        <f ca="1"/>
        <v>0.34250000000000003</v>
      </c>
      <c r="DA1554">
        <f ca="1"/>
        <v>101.15</v>
      </c>
    </row>
    <row r="1555" spans="1:105" x14ac:dyDescent="0.25">
      <c r="A1555" s="79">
        <f ca="1"/>
        <v>44111</v>
      </c>
      <c r="B1555" s="7">
        <f ca="1"/>
        <v>794.2</v>
      </c>
      <c r="C1555" s="7">
        <f ca="1"/>
        <v>792.37</v>
      </c>
      <c r="D1555" s="7">
        <f ca="1"/>
        <v>797</v>
      </c>
      <c r="E1555" s="7">
        <f ca="1"/>
        <v>796</v>
      </c>
      <c r="F1555">
        <f ca="1"/>
        <v>794.88660000000004</v>
      </c>
      <c r="G1555">
        <f ca="1"/>
        <v>1441.69</v>
      </c>
      <c r="H1555">
        <f ca="1"/>
        <v>789.56</v>
      </c>
      <c r="I1555">
        <f ca="1"/>
        <v>779.19</v>
      </c>
      <c r="J1555">
        <f ca="1"/>
        <v>780.1</v>
      </c>
      <c r="K1555">
        <f ca="1"/>
        <v>787.45</v>
      </c>
      <c r="L1555">
        <f ca="1"/>
        <v>800.62</v>
      </c>
      <c r="M1555">
        <f ca="1"/>
        <v>8.36</v>
      </c>
      <c r="N1555">
        <f ca="1"/>
        <v>-0.18</v>
      </c>
      <c r="O1555">
        <f ca="1"/>
        <v>-0.77</v>
      </c>
      <c r="P1555">
        <f ca="1"/>
        <v>-1.33</v>
      </c>
      <c r="Q1555">
        <f ca="1"/>
        <v>-2.23</v>
      </c>
      <c r="R1555">
        <f ca="1"/>
        <v>93.63</v>
      </c>
      <c r="S1555">
        <f ca="1"/>
        <v>303.3</v>
      </c>
      <c r="T1555">
        <f ca="1"/>
        <v>303.3</v>
      </c>
      <c r="U1555">
        <f ca="1"/>
        <v>6666.25</v>
      </c>
      <c r="V1555">
        <f ca="1"/>
        <v>78941</v>
      </c>
      <c r="W1555">
        <f ca="1"/>
        <v>-725</v>
      </c>
      <c r="X1555">
        <f ca="1"/>
        <v>155400</v>
      </c>
      <c r="Y1555">
        <f ca="1"/>
        <v>6666.25</v>
      </c>
      <c r="Z1555">
        <f ca="1"/>
        <v>25.53</v>
      </c>
      <c r="AA1555">
        <f ca="1"/>
        <v>55125</v>
      </c>
      <c r="AB1555">
        <f ca="1"/>
        <v>39.950000000000003</v>
      </c>
      <c r="AC1555">
        <f ca="1"/>
        <v>21.545400000000001</v>
      </c>
      <c r="AD1555">
        <f ca="1"/>
        <v>5.6116000000000001</v>
      </c>
      <c r="AE1555">
        <f ca="1"/>
        <v>3838.6</v>
      </c>
      <c r="AF1555">
        <f ca="1"/>
        <v>3.5703</v>
      </c>
      <c r="AG1555">
        <f ca="1"/>
        <v>77.094499999999996</v>
      </c>
      <c r="AH1555" t="str">
        <f ca="1"/>
        <v>#N/A N/A</v>
      </c>
      <c r="AI1555" t="str">
        <f ca="1"/>
        <v>#N/A N/A</v>
      </c>
      <c r="AJ1555" s="7" t="str">
        <f ca="1"/>
        <v>#N/A N/A</v>
      </c>
      <c r="AK1555" s="7">
        <f ca="1"/>
        <v>50</v>
      </c>
      <c r="AL1555" s="7">
        <f ca="1"/>
        <v>60.88</v>
      </c>
      <c r="AM1555" s="7" t="str">
        <f ca="1"/>
        <v>#N/A N/A</v>
      </c>
      <c r="AN1555">
        <f ca="1"/>
        <v>102.09</v>
      </c>
      <c r="AO1555">
        <f ca="1"/>
        <v>32.53</v>
      </c>
      <c r="AP1555">
        <f ca="1"/>
        <v>78.021000000000001</v>
      </c>
      <c r="AQ1555">
        <f ca="1"/>
        <v>16.626300000000001</v>
      </c>
      <c r="AR1555">
        <f ca="1"/>
        <v>6.7910000000000004</v>
      </c>
      <c r="AS1555">
        <f ca="1"/>
        <v>305.14999999999998</v>
      </c>
      <c r="AT1555">
        <f ca="1"/>
        <v>7.8851000000000004</v>
      </c>
      <c r="AU1555">
        <f ca="1"/>
        <v>1158.6099999999999</v>
      </c>
      <c r="AV1555">
        <f ca="1"/>
        <v>3.8113999999999999</v>
      </c>
      <c r="AW1555">
        <f ca="1"/>
        <v>48.393999999999998</v>
      </c>
      <c r="AX1555">
        <f ca="1"/>
        <v>31.256</v>
      </c>
      <c r="AY1555">
        <f ca="1"/>
        <v>23.028300000000002</v>
      </c>
      <c r="AZ1555">
        <f ca="1"/>
        <v>7.7500999999999998</v>
      </c>
      <c r="BA1555">
        <f ca="1"/>
        <v>1.3596999999999999</v>
      </c>
      <c r="BB1555">
        <f ca="1"/>
        <v>73.331299999999999</v>
      </c>
      <c r="BC1555">
        <f ca="1"/>
        <v>28.765999999999998</v>
      </c>
      <c r="BD1555">
        <f ca="1"/>
        <v>4.1559999999999997</v>
      </c>
      <c r="BE1555">
        <f ca="1"/>
        <v>14710</v>
      </c>
      <c r="BF1555">
        <f ca="1"/>
        <v>1.6626000000000001</v>
      </c>
      <c r="BG1555">
        <f ca="1"/>
        <v>4.1437999999999997</v>
      </c>
      <c r="BH1555">
        <f ca="1"/>
        <v>14.595000000000001</v>
      </c>
      <c r="BI1555">
        <f ca="1"/>
        <v>18.059999999999999</v>
      </c>
      <c r="BJ1555">
        <f ca="1"/>
        <v>20.692499999999999</v>
      </c>
      <c r="BK1555">
        <f ca="1"/>
        <v>13.51</v>
      </c>
      <c r="BL1555">
        <f ca="1"/>
        <v>0.48</v>
      </c>
      <c r="BM1555">
        <f ca="1"/>
        <v>6.5000000000000002E-2</v>
      </c>
      <c r="BN1555">
        <f ca="1"/>
        <v>0.46750000000000003</v>
      </c>
      <c r="BO1555">
        <f ca="1"/>
        <v>7.2999999999999995E-2</v>
      </c>
      <c r="BP1555">
        <f ca="1"/>
        <v>9.1999999999999998E-2</v>
      </c>
      <c r="BQ1555">
        <f ca="1"/>
        <v>0.77349999999999997</v>
      </c>
      <c r="BR1555">
        <f ca="1"/>
        <v>9.2988999999999997</v>
      </c>
      <c r="BS1555">
        <f ca="1"/>
        <v>1.4008</v>
      </c>
      <c r="BT1555">
        <f ca="1"/>
        <v>1.3255999999999999</v>
      </c>
      <c r="BU1555">
        <f ca="1"/>
        <v>1.5197000000000001</v>
      </c>
      <c r="BV1555">
        <f ca="1"/>
        <v>8.8857999999999997</v>
      </c>
      <c r="BW1555">
        <f ca="1"/>
        <v>0.77400000000000002</v>
      </c>
      <c r="BX1555">
        <f ca="1"/>
        <v>105.98</v>
      </c>
      <c r="BY1555">
        <f ca="1"/>
        <v>0.85</v>
      </c>
      <c r="BZ1555">
        <f ca="1"/>
        <v>6.3266999999999998</v>
      </c>
      <c r="CA1555">
        <f ca="1"/>
        <v>0.91739999999999999</v>
      </c>
      <c r="CK1555" t="str">
        <f ca="1"/>
        <v>#N/A N/A</v>
      </c>
      <c r="CL1555">
        <f ca="1"/>
        <v>0.04</v>
      </c>
      <c r="CM1555">
        <f ca="1"/>
        <v>-0.03</v>
      </c>
      <c r="CN1555">
        <f ca="1"/>
        <v>-0.14000000000000001</v>
      </c>
      <c r="CO1555">
        <f ca="1"/>
        <v>-0.09</v>
      </c>
      <c r="CP1555">
        <f ca="1"/>
        <v>-0.09</v>
      </c>
      <c r="CQ1555">
        <f ca="1"/>
        <v>-0.05</v>
      </c>
      <c r="CR1555" t="str">
        <f ca="1"/>
        <v>#N/A N/A</v>
      </c>
      <c r="CS1555">
        <f ca="1"/>
        <v>0.47499999999999998</v>
      </c>
      <c r="CT1555">
        <f ca="1"/>
        <v>0.46750000000000003</v>
      </c>
      <c r="CU1555">
        <f ca="1"/>
        <v>0.48</v>
      </c>
      <c r="CV1555">
        <f ca="1"/>
        <v>-0.03</v>
      </c>
      <c r="CW1555">
        <f ca="1"/>
        <v>4.3688000000000002</v>
      </c>
      <c r="CX1555">
        <f ca="1"/>
        <v>1.6649</v>
      </c>
      <c r="CY1555">
        <f ca="1"/>
        <v>1.7450000000000001</v>
      </c>
      <c r="CZ1555">
        <f ca="1"/>
        <v>0.29859999999999998</v>
      </c>
      <c r="DA1555">
        <f ca="1"/>
        <v>101.15</v>
      </c>
    </row>
    <row r="1556" spans="1:105" x14ac:dyDescent="0.25">
      <c r="A1556" s="79">
        <f ca="1"/>
        <v>44110</v>
      </c>
      <c r="B1556" s="7">
        <f ca="1"/>
        <v>798.7</v>
      </c>
      <c r="C1556" s="7">
        <f ca="1"/>
        <v>793.55</v>
      </c>
      <c r="D1556" s="7">
        <f ca="1"/>
        <v>801.75</v>
      </c>
      <c r="E1556" s="7">
        <f ca="1"/>
        <v>799</v>
      </c>
      <c r="F1556">
        <f ca="1"/>
        <v>797.61149999999998</v>
      </c>
      <c r="G1556">
        <f ca="1"/>
        <v>1306.1500000000001</v>
      </c>
      <c r="H1556">
        <f ca="1"/>
        <v>788.21</v>
      </c>
      <c r="I1556">
        <f ca="1"/>
        <v>778.06</v>
      </c>
      <c r="J1556">
        <f ca="1"/>
        <v>779.53</v>
      </c>
      <c r="K1556">
        <f ca="1"/>
        <v>787.71</v>
      </c>
      <c r="L1556">
        <f ca="1"/>
        <v>800.4</v>
      </c>
      <c r="M1556">
        <f ca="1"/>
        <v>8.27</v>
      </c>
      <c r="N1556">
        <f ca="1"/>
        <v>-0.2</v>
      </c>
      <c r="O1556">
        <f ca="1"/>
        <v>-0.8</v>
      </c>
      <c r="P1556">
        <f ca="1"/>
        <v>-1.3</v>
      </c>
      <c r="Q1556">
        <f ca="1"/>
        <v>-2.2000000000000002</v>
      </c>
      <c r="R1556">
        <f ca="1"/>
        <v>93.686000000000007</v>
      </c>
      <c r="S1556">
        <f ca="1"/>
        <v>296.35000000000002</v>
      </c>
      <c r="T1556">
        <f ca="1"/>
        <v>296.35000000000002</v>
      </c>
      <c r="U1556">
        <f ca="1"/>
        <v>6513.75</v>
      </c>
      <c r="V1556">
        <f ca="1"/>
        <v>79743</v>
      </c>
      <c r="W1556">
        <f ca="1"/>
        <v>-4750</v>
      </c>
      <c r="X1556">
        <f ca="1"/>
        <v>156125</v>
      </c>
      <c r="Y1556">
        <f ca="1"/>
        <v>6513.75</v>
      </c>
      <c r="Z1556">
        <f ca="1"/>
        <v>24.74</v>
      </c>
      <c r="AA1556">
        <f ca="1"/>
        <v>55125</v>
      </c>
      <c r="AB1556">
        <f ca="1"/>
        <v>40.67</v>
      </c>
      <c r="AC1556">
        <f ca="1"/>
        <v>21.728200000000001</v>
      </c>
      <c r="AD1556">
        <f ca="1"/>
        <v>5.5936000000000003</v>
      </c>
      <c r="AE1556">
        <f ca="1"/>
        <v>3832.18</v>
      </c>
      <c r="AF1556">
        <f ca="1"/>
        <v>3.5838000000000001</v>
      </c>
      <c r="AG1556">
        <f ca="1"/>
        <v>77.063999999999993</v>
      </c>
      <c r="AH1556" t="str">
        <f ca="1"/>
        <v>#N/A N/A</v>
      </c>
      <c r="AI1556" t="str">
        <f ca="1"/>
        <v>#N/A N/A</v>
      </c>
      <c r="AJ1556" s="7" t="str">
        <f ca="1"/>
        <v>#N/A N/A</v>
      </c>
      <c r="AK1556" s="7">
        <f ca="1"/>
        <v>50.91</v>
      </c>
      <c r="AL1556" s="7">
        <f ca="1"/>
        <v>66.41</v>
      </c>
      <c r="AM1556" s="7" t="str">
        <f ca="1"/>
        <v>#N/A N/A</v>
      </c>
      <c r="AN1556">
        <f ca="1"/>
        <v>101.79</v>
      </c>
      <c r="AO1556">
        <f ca="1"/>
        <v>31.54</v>
      </c>
      <c r="AP1556">
        <f ca="1"/>
        <v>78.393000000000001</v>
      </c>
      <c r="AQ1556">
        <f ca="1"/>
        <v>16.732600000000001</v>
      </c>
      <c r="AR1556">
        <f ca="1"/>
        <v>6.7910000000000004</v>
      </c>
      <c r="AS1556">
        <f ca="1"/>
        <v>307.3</v>
      </c>
      <c r="AT1556">
        <f ca="1"/>
        <v>7.7990000000000004</v>
      </c>
      <c r="AU1556">
        <f ca="1"/>
        <v>1161.05</v>
      </c>
      <c r="AV1556">
        <f ca="1"/>
        <v>3.8222999999999998</v>
      </c>
      <c r="AW1556">
        <f ca="1"/>
        <v>48.393000000000001</v>
      </c>
      <c r="AX1556">
        <f ca="1"/>
        <v>31.248000000000001</v>
      </c>
      <c r="AY1556">
        <f ca="1"/>
        <v>23.053799999999999</v>
      </c>
      <c r="AZ1556">
        <f ca="1"/>
        <v>7.7500999999999998</v>
      </c>
      <c r="BA1556">
        <f ca="1"/>
        <v>1.3629</v>
      </c>
      <c r="BB1556">
        <f ca="1"/>
        <v>73.461200000000005</v>
      </c>
      <c r="BC1556">
        <f ca="1"/>
        <v>28.86</v>
      </c>
      <c r="BD1556">
        <f ca="1"/>
        <v>4.1535000000000002</v>
      </c>
      <c r="BE1556">
        <f ca="1"/>
        <v>14735</v>
      </c>
      <c r="BF1556">
        <f ca="1"/>
        <v>1.6661999999999999</v>
      </c>
      <c r="BG1556">
        <f ca="1"/>
        <v>4.1538000000000004</v>
      </c>
      <c r="BH1556">
        <f ca="1"/>
        <v>14.53</v>
      </c>
      <c r="BI1556">
        <f ca="1"/>
        <v>18.016999999999999</v>
      </c>
      <c r="BJ1556">
        <f ca="1"/>
        <v>20.692499999999999</v>
      </c>
      <c r="BK1556">
        <f ca="1"/>
        <v>13.5525</v>
      </c>
      <c r="BL1556">
        <f ca="1"/>
        <v>0.48499999999999999</v>
      </c>
      <c r="BM1556">
        <f ca="1"/>
        <v>6.3E-2</v>
      </c>
      <c r="BN1556">
        <f ca="1"/>
        <v>0.47249999999999998</v>
      </c>
      <c r="BO1556">
        <f ca="1"/>
        <v>7.22E-2</v>
      </c>
      <c r="BP1556">
        <f ca="1"/>
        <v>8.0500000000000002E-2</v>
      </c>
      <c r="BQ1556">
        <f ca="1"/>
        <v>0.76900000000000002</v>
      </c>
      <c r="BR1556">
        <f ca="1"/>
        <v>9.3637999999999995</v>
      </c>
      <c r="BS1556">
        <f ca="1"/>
        <v>1.4080999999999999</v>
      </c>
      <c r="BT1556">
        <f ca="1"/>
        <v>1.3311999999999999</v>
      </c>
      <c r="BU1556">
        <f ca="1"/>
        <v>1.5178</v>
      </c>
      <c r="BV1556">
        <f ca="1"/>
        <v>8.9604999999999997</v>
      </c>
      <c r="BW1556">
        <f ca="1"/>
        <v>0.77649999999999997</v>
      </c>
      <c r="BX1556">
        <f ca="1"/>
        <v>105.63</v>
      </c>
      <c r="BY1556">
        <f ca="1"/>
        <v>0.85219999999999996</v>
      </c>
      <c r="BZ1556">
        <f ca="1"/>
        <v>6.3418000000000001</v>
      </c>
      <c r="CA1556">
        <f ca="1"/>
        <v>0.91800000000000004</v>
      </c>
      <c r="CK1556" t="str">
        <f ca="1"/>
        <v>#N/A N/A</v>
      </c>
      <c r="CL1556">
        <f ca="1"/>
        <v>-0.03</v>
      </c>
      <c r="CM1556">
        <f ca="1"/>
        <v>-0.05</v>
      </c>
      <c r="CN1556">
        <f ca="1"/>
        <v>-0.16</v>
      </c>
      <c r="CO1556">
        <f ca="1"/>
        <v>-0.09</v>
      </c>
      <c r="CP1556">
        <f ca="1"/>
        <v>-0.1</v>
      </c>
      <c r="CQ1556">
        <f ca="1"/>
        <v>-0.05</v>
      </c>
      <c r="CR1556" t="str">
        <f ca="1"/>
        <v>#N/A N/A</v>
      </c>
      <c r="CS1556">
        <f ca="1"/>
        <v>0.47499999999999998</v>
      </c>
      <c r="CT1556">
        <f ca="1"/>
        <v>0.47249999999999998</v>
      </c>
      <c r="CU1556">
        <f ca="1"/>
        <v>0.48499999999999999</v>
      </c>
      <c r="CV1556">
        <f ca="1"/>
        <v>-0.05</v>
      </c>
      <c r="CW1556">
        <f ca="1"/>
        <v>4.3358999999999996</v>
      </c>
      <c r="CX1556">
        <f ca="1"/>
        <v>1.5486</v>
      </c>
      <c r="CY1556">
        <f ca="1"/>
        <v>1.6950000000000001</v>
      </c>
      <c r="CZ1556">
        <f ca="1"/>
        <v>2.9702000000000002</v>
      </c>
      <c r="DA1556">
        <f ca="1"/>
        <v>101.15</v>
      </c>
    </row>
    <row r="1557" spans="1:105" x14ac:dyDescent="0.25">
      <c r="A1557" s="79">
        <f ca="1"/>
        <v>44109</v>
      </c>
      <c r="B1557" s="7">
        <f ca="1"/>
        <v>799.08</v>
      </c>
      <c r="C1557" s="7">
        <f ca="1"/>
        <v>787.02</v>
      </c>
      <c r="D1557" s="7">
        <f ca="1"/>
        <v>799.98</v>
      </c>
      <c r="E1557" s="7">
        <f ca="1"/>
        <v>790.2</v>
      </c>
      <c r="F1557">
        <f ca="1"/>
        <v>793.85900000000004</v>
      </c>
      <c r="G1557">
        <f ca="1"/>
        <v>1274.69</v>
      </c>
      <c r="H1557">
        <f ca="1"/>
        <v>785.99</v>
      </c>
      <c r="I1557">
        <f ca="1"/>
        <v>776.87</v>
      </c>
      <c r="J1557">
        <f ca="1"/>
        <v>778.95</v>
      </c>
      <c r="K1557">
        <f ca="1"/>
        <v>787.9</v>
      </c>
      <c r="L1557">
        <f ca="1"/>
        <v>800.18</v>
      </c>
      <c r="M1557">
        <f ca="1"/>
        <v>8.27</v>
      </c>
      <c r="N1557">
        <f ca="1"/>
        <v>-0.14000000000000001</v>
      </c>
      <c r="O1557">
        <f ca="1"/>
        <v>-0.68</v>
      </c>
      <c r="P1557">
        <f ca="1"/>
        <v>-1.1299999999999999</v>
      </c>
      <c r="Q1557">
        <f ca="1"/>
        <v>-1.95</v>
      </c>
      <c r="R1557">
        <f ca="1"/>
        <v>93.513000000000005</v>
      </c>
      <c r="S1557">
        <f ca="1"/>
        <v>296.3</v>
      </c>
      <c r="T1557">
        <f ca="1"/>
        <v>296.3</v>
      </c>
      <c r="U1557">
        <f ca="1"/>
        <v>6514.25</v>
      </c>
      <c r="V1557">
        <f ca="1"/>
        <v>79743</v>
      </c>
      <c r="W1557">
        <f ca="1"/>
        <v>-1100</v>
      </c>
      <c r="X1557">
        <f ca="1"/>
        <v>160875</v>
      </c>
      <c r="Y1557">
        <f ca="1"/>
        <v>6514.25</v>
      </c>
      <c r="Z1557">
        <f ca="1"/>
        <v>24.75</v>
      </c>
      <c r="AA1557">
        <f ca="1"/>
        <v>56505</v>
      </c>
      <c r="AB1557">
        <f ca="1"/>
        <v>39.22</v>
      </c>
      <c r="AC1557">
        <f ca="1"/>
        <v>21.397200000000002</v>
      </c>
      <c r="AD1557">
        <f ca="1"/>
        <v>5.5754999999999999</v>
      </c>
      <c r="AE1557">
        <f ca="1"/>
        <v>3830.1</v>
      </c>
      <c r="AF1557">
        <f ca="1"/>
        <v>3.5907</v>
      </c>
      <c r="AG1557">
        <f ca="1"/>
        <v>77.0154</v>
      </c>
      <c r="AH1557" t="str">
        <f ca="1"/>
        <v>#N/A N/A</v>
      </c>
      <c r="AI1557" t="str">
        <f ca="1"/>
        <v>#N/A N/A</v>
      </c>
      <c r="AJ1557" s="7" t="str">
        <f ca="1"/>
        <v>#N/A N/A</v>
      </c>
      <c r="AK1557" s="7">
        <f ca="1"/>
        <v>48.2</v>
      </c>
      <c r="AL1557" s="7">
        <f ca="1"/>
        <v>66.89</v>
      </c>
      <c r="AM1557" s="7" t="str">
        <f ca="1"/>
        <v>#N/A N/A</v>
      </c>
      <c r="AN1557">
        <f ca="1"/>
        <v>101.9</v>
      </c>
      <c r="AO1557">
        <f ca="1"/>
        <v>31.84</v>
      </c>
      <c r="AP1557">
        <f ca="1"/>
        <v>78.095399999999998</v>
      </c>
      <c r="AQ1557">
        <f ca="1"/>
        <v>16.5837</v>
      </c>
      <c r="AR1557">
        <f ca="1"/>
        <v>6.7910000000000004</v>
      </c>
      <c r="AS1557">
        <f ca="1"/>
        <v>305.97000000000003</v>
      </c>
      <c r="AT1557">
        <f ca="1"/>
        <v>7.7614999999999998</v>
      </c>
      <c r="AU1557">
        <f ca="1"/>
        <v>1163.43</v>
      </c>
      <c r="AV1557">
        <f ca="1"/>
        <v>3.8147000000000002</v>
      </c>
      <c r="AW1557">
        <f ca="1"/>
        <v>48.412999999999997</v>
      </c>
      <c r="AX1557">
        <f ca="1"/>
        <v>31.306000000000001</v>
      </c>
      <c r="AY1557">
        <f ca="1"/>
        <v>22.9969</v>
      </c>
      <c r="AZ1557">
        <f ca="1"/>
        <v>7.7502000000000004</v>
      </c>
      <c r="BA1557">
        <f ca="1"/>
        <v>1.3607</v>
      </c>
      <c r="BB1557">
        <f ca="1"/>
        <v>73.293700000000001</v>
      </c>
      <c r="BC1557">
        <f ca="1"/>
        <v>28.9</v>
      </c>
      <c r="BD1557">
        <f ca="1"/>
        <v>4.1529999999999996</v>
      </c>
      <c r="BE1557">
        <f ca="1"/>
        <v>14800</v>
      </c>
      <c r="BF1557">
        <f ca="1"/>
        <v>1.6598999999999999</v>
      </c>
      <c r="BG1557">
        <f ca="1"/>
        <v>4.1375000000000002</v>
      </c>
      <c r="BH1557">
        <f ca="1"/>
        <v>14.52</v>
      </c>
      <c r="BI1557">
        <f ca="1"/>
        <v>18.940000000000001</v>
      </c>
      <c r="BJ1557">
        <f ca="1"/>
        <v>21.952500000000001</v>
      </c>
      <c r="BK1557">
        <f ca="1"/>
        <v>13.67</v>
      </c>
      <c r="BL1557">
        <f ca="1"/>
        <v>0.48</v>
      </c>
      <c r="BM1557">
        <f ca="1"/>
        <v>6.2309999999999997E-2</v>
      </c>
      <c r="BN1557">
        <f ca="1"/>
        <v>0.47</v>
      </c>
      <c r="BO1557">
        <f ca="1"/>
        <v>7.2099999999999997E-2</v>
      </c>
      <c r="BP1557">
        <f ca="1"/>
        <v>8.7599999999999997E-2</v>
      </c>
      <c r="BQ1557">
        <f ca="1"/>
        <v>0.74739999999999995</v>
      </c>
      <c r="BR1557">
        <f ca="1"/>
        <v>9.2158999999999995</v>
      </c>
      <c r="BS1557">
        <f ca="1"/>
        <v>1.3926000000000001</v>
      </c>
      <c r="BT1557">
        <f ca="1"/>
        <v>1.3263</v>
      </c>
      <c r="BU1557">
        <f ca="1"/>
        <v>1.5051000000000001</v>
      </c>
      <c r="BV1557">
        <f ca="1"/>
        <v>8.9001000000000001</v>
      </c>
      <c r="BW1557">
        <f ca="1"/>
        <v>0.77049999999999996</v>
      </c>
      <c r="BX1557">
        <f ca="1"/>
        <v>105.75</v>
      </c>
      <c r="BY1557">
        <f ca="1"/>
        <v>0.84860000000000002</v>
      </c>
      <c r="BZ1557">
        <f ca="1"/>
        <v>6.3144</v>
      </c>
      <c r="CA1557">
        <f ca="1"/>
        <v>0.91539999999999999</v>
      </c>
      <c r="CK1557" t="str">
        <f ca="1"/>
        <v>#N/A N/A</v>
      </c>
      <c r="CL1557">
        <f ca="1"/>
        <v>-0.04</v>
      </c>
      <c r="CM1557">
        <f ca="1"/>
        <v>0.03</v>
      </c>
      <c r="CN1557">
        <f ca="1"/>
        <v>-0.12</v>
      </c>
      <c r="CO1557">
        <f ca="1"/>
        <v>-0.05</v>
      </c>
      <c r="CP1557">
        <f ca="1"/>
        <v>-7.0000000000000007E-2</v>
      </c>
      <c r="CQ1557">
        <f ca="1"/>
        <v>-0.03</v>
      </c>
      <c r="CR1557" t="str">
        <f ca="1"/>
        <v>#N/A N/A</v>
      </c>
      <c r="CS1557">
        <f ca="1"/>
        <v>0.47249999999999998</v>
      </c>
      <c r="CT1557">
        <f ca="1"/>
        <v>0.47</v>
      </c>
      <c r="CU1557">
        <f ca="1"/>
        <v>0.48</v>
      </c>
      <c r="CV1557">
        <f ca="1"/>
        <v>0.03</v>
      </c>
      <c r="CW1557">
        <f ca="1"/>
        <v>4.3315999999999999</v>
      </c>
      <c r="CX1557">
        <f ca="1"/>
        <v>1.5568</v>
      </c>
      <c r="CY1557">
        <f ca="1"/>
        <v>1.79</v>
      </c>
      <c r="CZ1557">
        <f ca="1"/>
        <v>0.65480000000000005</v>
      </c>
      <c r="DA1557">
        <f ca="1"/>
        <v>101.15</v>
      </c>
    </row>
    <row r="1558" spans="1:105" x14ac:dyDescent="0.25">
      <c r="A1558" s="79">
        <f ca="1"/>
        <v>44106</v>
      </c>
      <c r="B1558" s="7">
        <f ca="1"/>
        <v>789</v>
      </c>
      <c r="C1558" s="7">
        <f ca="1"/>
        <v>787.8</v>
      </c>
      <c r="D1558" s="7">
        <f ca="1"/>
        <v>793.45</v>
      </c>
      <c r="E1558" s="7">
        <f ca="1"/>
        <v>790.5</v>
      </c>
      <c r="F1558">
        <f ca="1"/>
        <v>790.54920000000004</v>
      </c>
      <c r="G1558">
        <f ca="1"/>
        <v>1151.4100000000001</v>
      </c>
      <c r="H1558">
        <f ca="1"/>
        <v>783.56</v>
      </c>
      <c r="I1558">
        <f ca="1"/>
        <v>775.65</v>
      </c>
      <c r="J1558">
        <f ca="1"/>
        <v>778.52</v>
      </c>
      <c r="K1558">
        <f ca="1"/>
        <v>788.15</v>
      </c>
      <c r="L1558">
        <f ca="1"/>
        <v>799.96</v>
      </c>
      <c r="M1558">
        <f ca="1"/>
        <v>7.65</v>
      </c>
      <c r="N1558">
        <f ca="1"/>
        <v>-0.15</v>
      </c>
      <c r="O1558">
        <f ca="1"/>
        <v>-0.75</v>
      </c>
      <c r="P1558">
        <f ca="1"/>
        <v>-1.21</v>
      </c>
      <c r="Q1558">
        <f ca="1"/>
        <v>-1.94</v>
      </c>
      <c r="R1558">
        <f ca="1"/>
        <v>93.843999999999994</v>
      </c>
      <c r="S1558">
        <f ca="1"/>
        <v>297.75</v>
      </c>
      <c r="T1558">
        <f ca="1"/>
        <v>297.75</v>
      </c>
      <c r="U1558">
        <f ca="1"/>
        <v>6546.75</v>
      </c>
      <c r="V1558">
        <f ca="1"/>
        <v>79743</v>
      </c>
      <c r="W1558">
        <f ca="1"/>
        <v>-1150</v>
      </c>
      <c r="X1558">
        <f ca="1"/>
        <v>161975</v>
      </c>
      <c r="Y1558">
        <f ca="1"/>
        <v>6546.75</v>
      </c>
      <c r="Z1558">
        <f ca="1"/>
        <v>24.72</v>
      </c>
      <c r="AA1558">
        <f ca="1"/>
        <v>56505</v>
      </c>
      <c r="AB1558">
        <f ca="1"/>
        <v>37.049999999999997</v>
      </c>
      <c r="AC1558">
        <f ca="1"/>
        <v>21.616299999999999</v>
      </c>
      <c r="AD1558">
        <f ca="1"/>
        <v>5.6860999999999997</v>
      </c>
      <c r="AE1558">
        <f ca="1"/>
        <v>3870.82</v>
      </c>
      <c r="AF1558">
        <f ca="1"/>
        <v>3.6185</v>
      </c>
      <c r="AG1558">
        <f ca="1"/>
        <v>76.9482</v>
      </c>
      <c r="AH1558" t="str">
        <f ca="1"/>
        <v>#N/A N/A</v>
      </c>
      <c r="AI1558" t="str">
        <f ca="1"/>
        <v>#N/A N/A</v>
      </c>
      <c r="AJ1558" s="7" t="str">
        <f ca="1"/>
        <v>#N/A N/A</v>
      </c>
      <c r="AK1558" s="7">
        <f ca="1"/>
        <v>53.45</v>
      </c>
      <c r="AL1558" s="7">
        <f ca="1"/>
        <v>59.77</v>
      </c>
      <c r="AM1558" s="7" t="str">
        <f ca="1"/>
        <v>#N/A N/A</v>
      </c>
      <c r="AN1558">
        <f ca="1"/>
        <v>102.2</v>
      </c>
      <c r="AO1558">
        <f ca="1"/>
        <v>32.64</v>
      </c>
      <c r="AP1558">
        <f ca="1"/>
        <v>78.192599999999999</v>
      </c>
      <c r="AQ1558">
        <f ca="1"/>
        <v>16.528300000000002</v>
      </c>
      <c r="AR1558">
        <f ca="1"/>
        <v>6.7910000000000004</v>
      </c>
      <c r="AS1558">
        <f ca="1"/>
        <v>305.95999999999998</v>
      </c>
      <c r="AT1558">
        <f ca="1"/>
        <v>7.7747999999999999</v>
      </c>
      <c r="AU1558">
        <f ca="1"/>
        <v>1166.7</v>
      </c>
      <c r="AV1558">
        <f ca="1"/>
        <v>3.8437999999999999</v>
      </c>
      <c r="AW1558">
        <f ca="1"/>
        <v>48.482999999999997</v>
      </c>
      <c r="AX1558">
        <f ca="1"/>
        <v>31.565000000000001</v>
      </c>
      <c r="AY1558">
        <f ca="1"/>
        <v>23.1724</v>
      </c>
      <c r="AZ1558">
        <f ca="1"/>
        <v>7.7503000000000002</v>
      </c>
      <c r="BA1558">
        <f ca="1"/>
        <v>1.3637999999999999</v>
      </c>
      <c r="BB1558">
        <f ca="1"/>
        <v>73.142499999999998</v>
      </c>
      <c r="BC1558">
        <f ca="1"/>
        <v>29.018999999999998</v>
      </c>
      <c r="BD1558">
        <f ca="1"/>
        <v>4.1635</v>
      </c>
      <c r="BE1558">
        <f ca="1"/>
        <v>14865</v>
      </c>
      <c r="BF1558">
        <f ca="1"/>
        <v>1.6697</v>
      </c>
      <c r="BG1558">
        <f ca="1"/>
        <v>4.1565000000000003</v>
      </c>
      <c r="BH1558">
        <f ca="1"/>
        <v>11.75</v>
      </c>
      <c r="BI1558">
        <f ca="1"/>
        <v>19.306999999999999</v>
      </c>
      <c r="BJ1558">
        <f ca="1"/>
        <v>22.232500000000002</v>
      </c>
      <c r="BK1558">
        <f ca="1"/>
        <v>13.324999999999999</v>
      </c>
      <c r="BL1558">
        <f ca="1"/>
        <v>0.48499999999999999</v>
      </c>
      <c r="BM1558">
        <f ca="1"/>
        <v>5.8000000000000003E-2</v>
      </c>
      <c r="BN1558">
        <f ca="1"/>
        <v>0.47499999999999998</v>
      </c>
      <c r="BO1558">
        <f ca="1"/>
        <v>6.9379999999999997E-2</v>
      </c>
      <c r="BP1558">
        <f ca="1"/>
        <v>6.9500000000000006E-2</v>
      </c>
      <c r="BQ1558">
        <f ca="1"/>
        <v>0.74399999999999999</v>
      </c>
      <c r="BR1558">
        <f ca="1"/>
        <v>9.3163</v>
      </c>
      <c r="BS1558">
        <f ca="1"/>
        <v>1.3964000000000001</v>
      </c>
      <c r="BT1558">
        <f ca="1"/>
        <v>1.3308</v>
      </c>
      <c r="BU1558">
        <f ca="1"/>
        <v>1.5065999999999999</v>
      </c>
      <c r="BV1558">
        <f ca="1"/>
        <v>8.9357000000000006</v>
      </c>
      <c r="BW1558">
        <f ca="1"/>
        <v>0.77300000000000002</v>
      </c>
      <c r="BX1558">
        <f ca="1"/>
        <v>105.29</v>
      </c>
      <c r="BY1558">
        <f ca="1"/>
        <v>0.85350000000000004</v>
      </c>
      <c r="BZ1558">
        <f ca="1"/>
        <v>6.3533999999999997</v>
      </c>
      <c r="CA1558">
        <f ca="1"/>
        <v>0.92059999999999997</v>
      </c>
      <c r="CK1558" t="str">
        <f ca="1"/>
        <v>#N/A N/A</v>
      </c>
      <c r="CL1558">
        <f ca="1"/>
        <v>-0.22</v>
      </c>
      <c r="CM1558">
        <f ca="1"/>
        <v>0.01</v>
      </c>
      <c r="CN1558">
        <f ca="1"/>
        <v>-0.14000000000000001</v>
      </c>
      <c r="CO1558">
        <f ca="1"/>
        <v>-7.0000000000000007E-2</v>
      </c>
      <c r="CP1558">
        <f ca="1"/>
        <v>-7.0000000000000007E-2</v>
      </c>
      <c r="CQ1558">
        <f ca="1"/>
        <v>-0.03</v>
      </c>
      <c r="CR1558" t="str">
        <f ca="1"/>
        <v>#N/A N/A</v>
      </c>
      <c r="CS1558">
        <f ca="1"/>
        <v>0.47749999999999998</v>
      </c>
      <c r="CT1558">
        <f ca="1"/>
        <v>0.47499999999999998</v>
      </c>
      <c r="CU1558">
        <f ca="1"/>
        <v>0.48499999999999999</v>
      </c>
      <c r="CV1558">
        <f ca="1"/>
        <v>0.01</v>
      </c>
      <c r="CW1558">
        <f ca="1"/>
        <v>4.3178000000000001</v>
      </c>
      <c r="CX1558">
        <f ca="1"/>
        <v>1.5557000000000001</v>
      </c>
      <c r="CY1558">
        <f ca="1"/>
        <v>2.0299999999999998</v>
      </c>
      <c r="CZ1558">
        <f ca="1"/>
        <v>0.15540000000000001</v>
      </c>
      <c r="DA1558">
        <f ca="1"/>
        <v>101.15</v>
      </c>
    </row>
    <row r="1559" spans="1:105" x14ac:dyDescent="0.25">
      <c r="A1559" s="79">
        <f ca="1"/>
        <v>44105</v>
      </c>
      <c r="B1559" s="7">
        <f ca="1"/>
        <v>787</v>
      </c>
      <c r="C1559" s="7">
        <f ca="1"/>
        <v>779.51</v>
      </c>
      <c r="D1559" s="7">
        <f ca="1"/>
        <v>787.9</v>
      </c>
      <c r="E1559" s="7">
        <f ca="1"/>
        <v>781</v>
      </c>
      <c r="F1559">
        <f ca="1"/>
        <v>784.6001</v>
      </c>
      <c r="G1559">
        <f ca="1"/>
        <v>1197.43</v>
      </c>
      <c r="H1559">
        <f ca="1"/>
        <v>780.97</v>
      </c>
      <c r="I1559">
        <f ca="1"/>
        <v>774.94</v>
      </c>
      <c r="J1559">
        <f ca="1"/>
        <v>778.08</v>
      </c>
      <c r="K1559">
        <f ca="1"/>
        <v>788.5</v>
      </c>
      <c r="L1559">
        <f ca="1"/>
        <v>799.78</v>
      </c>
      <c r="M1559">
        <f ca="1"/>
        <v>8.56</v>
      </c>
      <c r="N1559">
        <f ca="1"/>
        <v>-0.16</v>
      </c>
      <c r="O1559">
        <f ca="1"/>
        <v>-0.77</v>
      </c>
      <c r="P1559">
        <f ca="1"/>
        <v>-1.25</v>
      </c>
      <c r="Q1559">
        <f ca="1"/>
        <v>-1.95</v>
      </c>
      <c r="R1559">
        <f ca="1"/>
        <v>93.710999999999999</v>
      </c>
      <c r="S1559">
        <f ca="1"/>
        <v>286.55</v>
      </c>
      <c r="T1559">
        <f ca="1"/>
        <v>286.55</v>
      </c>
      <c r="U1559">
        <f ca="1"/>
        <v>6374.75</v>
      </c>
      <c r="V1559">
        <f ca="1"/>
        <v>79843</v>
      </c>
      <c r="W1559">
        <f ca="1"/>
        <v>-2475</v>
      </c>
      <c r="X1559">
        <f ca="1"/>
        <v>163125</v>
      </c>
      <c r="Y1559">
        <f ca="1"/>
        <v>6374.75</v>
      </c>
      <c r="Z1559">
        <f ca="1"/>
        <v>23.78</v>
      </c>
      <c r="AA1559">
        <f ca="1"/>
        <v>56505</v>
      </c>
      <c r="AB1559">
        <f ca="1"/>
        <v>38.72</v>
      </c>
      <c r="AC1559">
        <f ca="1"/>
        <v>21.825399999999998</v>
      </c>
      <c r="AD1559">
        <f ca="1"/>
        <v>5.6460999999999997</v>
      </c>
      <c r="AE1559">
        <f ca="1"/>
        <v>3845.06</v>
      </c>
      <c r="AF1559">
        <f ca="1"/>
        <v>3.6063000000000001</v>
      </c>
      <c r="AG1559">
        <f ca="1"/>
        <v>76.245699999999999</v>
      </c>
      <c r="AH1559" t="str">
        <f ca="1"/>
        <v>#N/A N/A</v>
      </c>
      <c r="AI1559" t="str">
        <f ca="1"/>
        <v>#N/A N/A</v>
      </c>
      <c r="AJ1559" s="7" t="str">
        <f ca="1"/>
        <v>#N/A N/A</v>
      </c>
      <c r="AK1559" s="7">
        <f ca="1"/>
        <v>51.48</v>
      </c>
      <c r="AL1559" s="7">
        <f ca="1"/>
        <v>58.12</v>
      </c>
      <c r="AM1559" s="7" t="str">
        <f ca="1"/>
        <v>#N/A N/A</v>
      </c>
      <c r="AN1559">
        <f ca="1"/>
        <v>101.67</v>
      </c>
      <c r="AO1559">
        <f ca="1"/>
        <v>31.14</v>
      </c>
      <c r="AP1559">
        <f ca="1"/>
        <v>77.261600000000001</v>
      </c>
      <c r="AQ1559">
        <f ca="1"/>
        <v>16.608699999999999</v>
      </c>
      <c r="AR1559">
        <f ca="1"/>
        <v>6.7910000000000004</v>
      </c>
      <c r="AS1559">
        <f ca="1"/>
        <v>305.36</v>
      </c>
      <c r="AT1559">
        <f ca="1"/>
        <v>7.7432999999999996</v>
      </c>
      <c r="AU1559">
        <f ca="1"/>
        <v>1162.05</v>
      </c>
      <c r="AV1559">
        <f ca="1"/>
        <v>3.8151999999999999</v>
      </c>
      <c r="AW1559">
        <f ca="1"/>
        <v>48.448</v>
      </c>
      <c r="AX1559">
        <f ca="1"/>
        <v>31.553000000000001</v>
      </c>
      <c r="AY1559">
        <f ca="1"/>
        <v>22.854700000000001</v>
      </c>
      <c r="AZ1559">
        <f ca="1"/>
        <v>7.7500999999999998</v>
      </c>
      <c r="BA1559">
        <f ca="1"/>
        <v>1.3634999999999999</v>
      </c>
      <c r="BB1559">
        <f ca="1"/>
        <v>73.142499999999998</v>
      </c>
      <c r="BC1559">
        <f ca="1"/>
        <v>29.018999999999998</v>
      </c>
      <c r="BD1559">
        <f ca="1"/>
        <v>4.1509999999999998</v>
      </c>
      <c r="BE1559">
        <f ca="1"/>
        <v>14835</v>
      </c>
      <c r="BF1559">
        <f ca="1"/>
        <v>1.6648000000000001</v>
      </c>
      <c r="BG1559">
        <f ca="1"/>
        <v>4.1489000000000003</v>
      </c>
      <c r="BH1559">
        <f ca="1"/>
        <v>12.08</v>
      </c>
      <c r="BI1559">
        <f ca="1"/>
        <v>19.43</v>
      </c>
      <c r="BJ1559">
        <f ca="1"/>
        <v>22.0975</v>
      </c>
      <c r="BK1559">
        <f ca="1"/>
        <v>13.324999999999999</v>
      </c>
      <c r="BL1559">
        <f ca="1"/>
        <v>0.48</v>
      </c>
      <c r="BM1559">
        <f ca="1"/>
        <v>5.8999999999999997E-2</v>
      </c>
      <c r="BN1559">
        <f ca="1"/>
        <v>0.47499999999999998</v>
      </c>
      <c r="BO1559">
        <f ca="1"/>
        <v>7.0000000000000007E-2</v>
      </c>
      <c r="BP1559">
        <f ca="1"/>
        <v>9.1499999999999998E-2</v>
      </c>
      <c r="BQ1559">
        <f ca="1"/>
        <v>0.75490000000000002</v>
      </c>
      <c r="BR1559">
        <f ca="1"/>
        <v>9.3010999999999999</v>
      </c>
      <c r="BS1559">
        <f ca="1"/>
        <v>1.3923000000000001</v>
      </c>
      <c r="BT1559">
        <f ca="1"/>
        <v>1.3289</v>
      </c>
      <c r="BU1559">
        <f ca="1"/>
        <v>1.5034000000000001</v>
      </c>
      <c r="BV1559">
        <f ca="1"/>
        <v>8.9138000000000002</v>
      </c>
      <c r="BW1559">
        <f ca="1"/>
        <v>0.77580000000000005</v>
      </c>
      <c r="BX1559">
        <f ca="1"/>
        <v>105.53</v>
      </c>
      <c r="BY1559">
        <f ca="1"/>
        <v>0.85140000000000005</v>
      </c>
      <c r="BZ1559">
        <f ca="1"/>
        <v>6.3346999999999998</v>
      </c>
      <c r="CA1559">
        <f ca="1"/>
        <v>0.91890000000000005</v>
      </c>
      <c r="CK1559" t="str">
        <f ca="1"/>
        <v>#N/A N/A</v>
      </c>
      <c r="CL1559">
        <f ca="1"/>
        <v>-0.16</v>
      </c>
      <c r="CM1559">
        <f ca="1"/>
        <v>-0.01</v>
      </c>
      <c r="CN1559">
        <f ca="1"/>
        <v>-0.15</v>
      </c>
      <c r="CO1559">
        <f ca="1"/>
        <v>-0.08</v>
      </c>
      <c r="CP1559">
        <f ca="1"/>
        <v>-0.06</v>
      </c>
      <c r="CQ1559">
        <f ca="1"/>
        <v>-0.03</v>
      </c>
      <c r="CR1559" t="str">
        <f ca="1"/>
        <v>#N/A N/A</v>
      </c>
      <c r="CS1559">
        <f ca="1"/>
        <v>0.47499999999999998</v>
      </c>
      <c r="CT1559">
        <f ca="1"/>
        <v>0.47499999999999998</v>
      </c>
      <c r="CU1559">
        <f ca="1"/>
        <v>0.48</v>
      </c>
      <c r="CV1559">
        <f ca="1"/>
        <v>-0.01</v>
      </c>
      <c r="CW1559">
        <f ca="1"/>
        <v>4.2942</v>
      </c>
      <c r="CX1559">
        <f ca="1"/>
        <v>1.464</v>
      </c>
      <c r="CY1559">
        <f ca="1"/>
        <v>1.895</v>
      </c>
      <c r="CZ1559">
        <f ca="1"/>
        <v>0.62909999999999999</v>
      </c>
      <c r="DA1559">
        <f ca="1"/>
        <v>101.15</v>
      </c>
    </row>
    <row r="1560" spans="1:105" x14ac:dyDescent="0.25">
      <c r="A1560" s="79">
        <f ca="1"/>
        <v>44104</v>
      </c>
      <c r="B1560" s="7">
        <f ca="1"/>
        <v>785.5</v>
      </c>
      <c r="C1560" s="7">
        <f ca="1"/>
        <v>782.15</v>
      </c>
      <c r="D1560" s="7">
        <f ca="1"/>
        <v>790.48</v>
      </c>
      <c r="E1560" s="7">
        <f ca="1"/>
        <v>787</v>
      </c>
      <c r="F1560">
        <f ca="1"/>
        <v>788.34180000000003</v>
      </c>
      <c r="G1560">
        <f ca="1"/>
        <v>1048.51</v>
      </c>
      <c r="H1560">
        <f ca="1"/>
        <v>778.33</v>
      </c>
      <c r="I1560">
        <f ca="1"/>
        <v>774.13</v>
      </c>
      <c r="J1560">
        <f ca="1"/>
        <v>777.71</v>
      </c>
      <c r="K1560">
        <f ca="1"/>
        <v>788.9</v>
      </c>
      <c r="L1560">
        <f ca="1"/>
        <v>799.61</v>
      </c>
      <c r="M1560">
        <f ca="1"/>
        <v>8.7799999999999994</v>
      </c>
      <c r="N1560">
        <f ca="1"/>
        <v>-0.23</v>
      </c>
      <c r="O1560">
        <f ca="1"/>
        <v>-0.77</v>
      </c>
      <c r="P1560">
        <f ca="1"/>
        <v>-1.17</v>
      </c>
      <c r="Q1560">
        <f ca="1"/>
        <v>-1.85</v>
      </c>
      <c r="R1560">
        <f ca="1"/>
        <v>93.885999999999996</v>
      </c>
      <c r="S1560">
        <f ca="1"/>
        <v>303.25</v>
      </c>
      <c r="T1560">
        <f ca="1"/>
        <v>303.25</v>
      </c>
      <c r="U1560">
        <f ca="1"/>
        <v>6668</v>
      </c>
      <c r="V1560">
        <f ca="1"/>
        <v>79843</v>
      </c>
      <c r="W1560">
        <f ca="1"/>
        <v>29275</v>
      </c>
      <c r="X1560">
        <f ca="1"/>
        <v>165600</v>
      </c>
      <c r="Y1560">
        <f ca="1"/>
        <v>6668</v>
      </c>
      <c r="Z1560">
        <f ca="1"/>
        <v>19.89</v>
      </c>
      <c r="AA1560">
        <f ca="1"/>
        <v>56505</v>
      </c>
      <c r="AB1560">
        <f ca="1"/>
        <v>40.22</v>
      </c>
      <c r="AC1560">
        <f ca="1"/>
        <v>22.114599999999999</v>
      </c>
      <c r="AD1560">
        <f ca="1"/>
        <v>5.6094999999999997</v>
      </c>
      <c r="AE1560">
        <f ca="1"/>
        <v>3829.18</v>
      </c>
      <c r="AF1560">
        <f ca="1"/>
        <v>3.6025</v>
      </c>
      <c r="AG1560">
        <f ca="1"/>
        <v>76.174999999999997</v>
      </c>
      <c r="AH1560" t="str">
        <f ca="1"/>
        <v>#N/A N/A</v>
      </c>
      <c r="AI1560" t="str">
        <f ca="1"/>
        <v>#N/A N/A</v>
      </c>
      <c r="AJ1560" s="7" t="str">
        <f ca="1"/>
        <v>#N/A N/A</v>
      </c>
      <c r="AK1560" s="7">
        <f ca="1"/>
        <v>54.29</v>
      </c>
      <c r="AL1560" s="7">
        <f ca="1"/>
        <v>56.88</v>
      </c>
      <c r="AM1560" s="7" t="str">
        <f ca="1"/>
        <v>#N/A N/A</v>
      </c>
      <c r="AN1560">
        <f ca="1"/>
        <v>102.15</v>
      </c>
      <c r="AO1560">
        <f ca="1"/>
        <v>33.020000000000003</v>
      </c>
      <c r="AP1560">
        <f ca="1"/>
        <v>77.657300000000006</v>
      </c>
      <c r="AQ1560">
        <f ca="1"/>
        <v>16.7484</v>
      </c>
      <c r="AR1560">
        <f ca="1"/>
        <v>6.7910000000000004</v>
      </c>
      <c r="AS1560">
        <f ca="1"/>
        <v>310.18</v>
      </c>
      <c r="AT1560">
        <f ca="1"/>
        <v>7.7157</v>
      </c>
      <c r="AU1560">
        <f ca="1"/>
        <v>1170.17</v>
      </c>
      <c r="AV1560">
        <f ca="1"/>
        <v>3.8656000000000001</v>
      </c>
      <c r="AW1560">
        <f ca="1"/>
        <v>48.488999999999997</v>
      </c>
      <c r="AX1560">
        <f ca="1"/>
        <v>31.597000000000001</v>
      </c>
      <c r="AY1560">
        <f ca="1"/>
        <v>23.098400000000002</v>
      </c>
      <c r="AZ1560">
        <f ca="1"/>
        <v>7.75</v>
      </c>
      <c r="BA1560">
        <f ca="1"/>
        <v>1.3653999999999999</v>
      </c>
      <c r="BB1560">
        <f ca="1"/>
        <v>73.772499999999994</v>
      </c>
      <c r="BC1560">
        <f ca="1"/>
        <v>29.018999999999998</v>
      </c>
      <c r="BD1560">
        <f ca="1"/>
        <v>4.1565000000000003</v>
      </c>
      <c r="BE1560">
        <f ca="1"/>
        <v>14880</v>
      </c>
      <c r="BF1560">
        <f ca="1"/>
        <v>1.6687000000000001</v>
      </c>
      <c r="BG1560">
        <f ca="1"/>
        <v>4.1582999999999997</v>
      </c>
      <c r="BH1560">
        <f ca="1"/>
        <v>10.984999999999999</v>
      </c>
      <c r="BI1560">
        <f ca="1"/>
        <v>19.783000000000001</v>
      </c>
      <c r="BJ1560">
        <f ca="1"/>
        <v>23.572500000000002</v>
      </c>
      <c r="BK1560">
        <f ca="1"/>
        <v>13.275</v>
      </c>
      <c r="BL1560">
        <f ca="1"/>
        <v>0.49</v>
      </c>
      <c r="BM1560">
        <f ca="1"/>
        <v>5.7000000000000002E-2</v>
      </c>
      <c r="BN1560">
        <f ca="1"/>
        <v>0.47499999999999998</v>
      </c>
      <c r="BO1560">
        <f ca="1"/>
        <v>7.0999999999999994E-2</v>
      </c>
      <c r="BP1560">
        <f ca="1"/>
        <v>8.5599999999999996E-2</v>
      </c>
      <c r="BQ1560">
        <f ca="1"/>
        <v>0.76900000000000002</v>
      </c>
      <c r="BR1560">
        <f ca="1"/>
        <v>9.3323999999999998</v>
      </c>
      <c r="BS1560">
        <f ca="1"/>
        <v>1.3962000000000001</v>
      </c>
      <c r="BT1560">
        <f ca="1"/>
        <v>1.3319000000000001</v>
      </c>
      <c r="BU1560">
        <f ca="1"/>
        <v>1.5112000000000001</v>
      </c>
      <c r="BV1560">
        <f ca="1"/>
        <v>8.9571000000000005</v>
      </c>
      <c r="BW1560">
        <f ca="1"/>
        <v>0.77380000000000004</v>
      </c>
      <c r="BX1560">
        <f ca="1"/>
        <v>105.48</v>
      </c>
      <c r="BY1560">
        <f ca="1"/>
        <v>0.85319999999999996</v>
      </c>
      <c r="BZ1560">
        <f ca="1"/>
        <v>6.3521999999999998</v>
      </c>
      <c r="CA1560">
        <f ca="1"/>
        <v>0.92090000000000005</v>
      </c>
      <c r="CK1560" t="str">
        <f ca="1"/>
        <v>#N/A N/A</v>
      </c>
      <c r="CL1560">
        <f ca="1"/>
        <v>-0.42</v>
      </c>
      <c r="CM1560">
        <f ca="1"/>
        <v>-0.11</v>
      </c>
      <c r="CN1560">
        <f ca="1"/>
        <v>-0.14000000000000001</v>
      </c>
      <c r="CO1560">
        <f ca="1"/>
        <v>-0.05</v>
      </c>
      <c r="CP1560">
        <f ca="1"/>
        <v>-7.0000000000000007E-2</v>
      </c>
      <c r="CQ1560">
        <f ca="1"/>
        <v>-0.01</v>
      </c>
      <c r="CR1560" t="str">
        <f ca="1"/>
        <v>#N/A N/A</v>
      </c>
      <c r="CS1560">
        <f ca="1"/>
        <v>0.47499999999999998</v>
      </c>
      <c r="CT1560">
        <f ca="1"/>
        <v>0.47499999999999998</v>
      </c>
      <c r="CU1560">
        <f ca="1"/>
        <v>0.49</v>
      </c>
      <c r="CV1560">
        <f ca="1"/>
        <v>-0.11</v>
      </c>
      <c r="CW1560">
        <f ca="1"/>
        <v>4.1344000000000003</v>
      </c>
      <c r="CX1560">
        <f ca="1"/>
        <v>1.1465000000000001</v>
      </c>
      <c r="CY1560">
        <f ca="1"/>
        <v>1.9950000000000001</v>
      </c>
      <c r="CZ1560">
        <f ca="1"/>
        <v>7.3800000000000004E-2</v>
      </c>
      <c r="DA1560">
        <f ca="1"/>
        <v>101.15</v>
      </c>
    </row>
    <row r="1561" spans="1:105" x14ac:dyDescent="0.25">
      <c r="A1561" s="79">
        <f ca="1"/>
        <v>44103</v>
      </c>
      <c r="B1561" s="7">
        <f ca="1"/>
        <v>783.9</v>
      </c>
      <c r="C1561" s="7">
        <f ca="1"/>
        <v>780.29</v>
      </c>
      <c r="D1561" s="7">
        <f ca="1"/>
        <v>787.9</v>
      </c>
      <c r="E1561" s="7">
        <f ca="1"/>
        <v>781.05</v>
      </c>
      <c r="F1561">
        <f ca="1"/>
        <v>784.10820000000001</v>
      </c>
      <c r="G1561">
        <f ca="1"/>
        <v>1225.9839999999999</v>
      </c>
      <c r="H1561">
        <f ca="1"/>
        <v>776.06</v>
      </c>
      <c r="I1561">
        <f ca="1"/>
        <v>773.48</v>
      </c>
      <c r="J1561">
        <f ca="1"/>
        <v>777.49</v>
      </c>
      <c r="K1561">
        <f ca="1"/>
        <v>789.4</v>
      </c>
      <c r="L1561">
        <f ca="1"/>
        <v>799.47</v>
      </c>
      <c r="M1561">
        <f ca="1"/>
        <v>8.92</v>
      </c>
      <c r="N1561">
        <f ca="1"/>
        <v>-0.18</v>
      </c>
      <c r="O1561">
        <f ca="1"/>
        <v>-0.49</v>
      </c>
      <c r="P1561">
        <f ca="1"/>
        <v>-1.04</v>
      </c>
      <c r="Q1561">
        <f ca="1"/>
        <v>-1.45</v>
      </c>
      <c r="R1561">
        <f ca="1"/>
        <v>93.891000000000005</v>
      </c>
      <c r="S1561">
        <f ca="1"/>
        <v>299</v>
      </c>
      <c r="T1561">
        <f ca="1"/>
        <v>299</v>
      </c>
      <c r="U1561">
        <f ca="1"/>
        <v>6574</v>
      </c>
      <c r="V1561">
        <f ca="1"/>
        <v>79843</v>
      </c>
      <c r="W1561">
        <f ca="1"/>
        <v>33200</v>
      </c>
      <c r="X1561">
        <f ca="1"/>
        <v>136325</v>
      </c>
      <c r="Y1561">
        <f ca="1"/>
        <v>6574</v>
      </c>
      <c r="Z1561">
        <f ca="1"/>
        <v>20.149999999999999</v>
      </c>
      <c r="AA1561">
        <f ca="1"/>
        <v>56505</v>
      </c>
      <c r="AB1561">
        <f ca="1"/>
        <v>39.29</v>
      </c>
      <c r="AC1561">
        <f ca="1"/>
        <v>22.457699999999999</v>
      </c>
      <c r="AD1561">
        <f ca="1"/>
        <v>5.6329000000000002</v>
      </c>
      <c r="AE1561">
        <f ca="1"/>
        <v>3887.49</v>
      </c>
      <c r="AF1561">
        <f ca="1"/>
        <v>3.5981999999999998</v>
      </c>
      <c r="AG1561">
        <f ca="1"/>
        <v>76.115099999999998</v>
      </c>
      <c r="AH1561" t="str">
        <f ca="1"/>
        <v>#N/A N/A</v>
      </c>
      <c r="AI1561" t="str">
        <f ca="1"/>
        <v>#N/A N/A</v>
      </c>
      <c r="AJ1561" s="7" t="str">
        <f ca="1"/>
        <v>#N/A N/A</v>
      </c>
      <c r="AK1561" s="7">
        <f ca="1"/>
        <v>54.37</v>
      </c>
      <c r="AL1561" s="7">
        <f ca="1"/>
        <v>55.58</v>
      </c>
      <c r="AM1561" s="7" t="str">
        <f ca="1"/>
        <v>#N/A N/A</v>
      </c>
      <c r="AN1561">
        <f ca="1"/>
        <v>102.07</v>
      </c>
      <c r="AO1561">
        <f ca="1"/>
        <v>32.380000000000003</v>
      </c>
      <c r="AP1561">
        <f ca="1"/>
        <v>79.0732</v>
      </c>
      <c r="AQ1561">
        <f ca="1"/>
        <v>16.934699999999999</v>
      </c>
      <c r="AR1561">
        <f ca="1"/>
        <v>6.8159999999999998</v>
      </c>
      <c r="AS1561">
        <f ca="1"/>
        <v>311.07</v>
      </c>
      <c r="AT1561">
        <f ca="1"/>
        <v>7.8066000000000004</v>
      </c>
      <c r="AU1561">
        <f ca="1"/>
        <v>1169.69</v>
      </c>
      <c r="AV1561">
        <f ca="1"/>
        <v>3.8571</v>
      </c>
      <c r="AW1561">
        <f ca="1"/>
        <v>48.502000000000002</v>
      </c>
      <c r="AX1561">
        <f ca="1"/>
        <v>31.611999999999998</v>
      </c>
      <c r="AY1561">
        <f ca="1"/>
        <v>23.157599999999999</v>
      </c>
      <c r="AZ1561">
        <f ca="1"/>
        <v>7.75</v>
      </c>
      <c r="BA1561">
        <f ca="1"/>
        <v>1.3688</v>
      </c>
      <c r="BB1561">
        <f ca="1"/>
        <v>73.855000000000004</v>
      </c>
      <c r="BC1561">
        <f ca="1"/>
        <v>29.059000000000001</v>
      </c>
      <c r="BD1561">
        <f ca="1"/>
        <v>4.1580000000000004</v>
      </c>
      <c r="BE1561">
        <f ca="1"/>
        <v>14895</v>
      </c>
      <c r="BF1561">
        <f ca="1"/>
        <v>1.6656</v>
      </c>
      <c r="BG1561">
        <f ca="1"/>
        <v>4.1459000000000001</v>
      </c>
      <c r="BH1561">
        <f ca="1"/>
        <v>10.9625</v>
      </c>
      <c r="BI1561">
        <f ca="1"/>
        <v>22.27</v>
      </c>
      <c r="BJ1561">
        <f ca="1"/>
        <v>23.975000000000001</v>
      </c>
      <c r="BK1561">
        <f ca="1"/>
        <v>13.37</v>
      </c>
      <c r="BL1561">
        <f ca="1"/>
        <v>0.5</v>
      </c>
      <c r="BM1561">
        <f ca="1"/>
        <v>5.5160000000000001E-2</v>
      </c>
      <c r="BN1561">
        <f ca="1"/>
        <v>0.48499999999999999</v>
      </c>
      <c r="BO1561">
        <f ca="1"/>
        <v>6.9000000000000006E-2</v>
      </c>
      <c r="BP1561">
        <f ca="1"/>
        <v>8.8999999999999996E-2</v>
      </c>
      <c r="BQ1561">
        <f ca="1"/>
        <v>0.78280000000000005</v>
      </c>
      <c r="BR1561">
        <f ca="1"/>
        <v>9.4214000000000002</v>
      </c>
      <c r="BS1561">
        <f ca="1"/>
        <v>1.4027000000000001</v>
      </c>
      <c r="BT1561">
        <f ca="1"/>
        <v>1.3388</v>
      </c>
      <c r="BU1561">
        <f ca="1"/>
        <v>1.5168999999999999</v>
      </c>
      <c r="BV1561">
        <f ca="1"/>
        <v>8.9671000000000003</v>
      </c>
      <c r="BW1561">
        <f ca="1"/>
        <v>0.77769999999999995</v>
      </c>
      <c r="BX1561">
        <f ca="1"/>
        <v>105.66</v>
      </c>
      <c r="BY1561">
        <f ca="1"/>
        <v>0.85150000000000003</v>
      </c>
      <c r="BZ1561">
        <f ca="1"/>
        <v>6.3406000000000002</v>
      </c>
      <c r="CA1561">
        <f ca="1"/>
        <v>0.91969999999999996</v>
      </c>
      <c r="CK1561" t="str">
        <f ca="1"/>
        <v>#N/A N/A</v>
      </c>
      <c r="CL1561">
        <f ca="1"/>
        <v>-0.27</v>
      </c>
      <c r="CM1561">
        <f ca="1"/>
        <v>-0.03</v>
      </c>
      <c r="CN1561">
        <f ca="1"/>
        <v>-0.01</v>
      </c>
      <c r="CO1561">
        <f ca="1"/>
        <v>-0.03</v>
      </c>
      <c r="CP1561">
        <f ca="1"/>
        <v>0</v>
      </c>
      <c r="CQ1561">
        <f ca="1"/>
        <v>0.03</v>
      </c>
      <c r="CR1561" t="str">
        <f ca="1"/>
        <v>#N/A N/A</v>
      </c>
      <c r="CS1561">
        <f ca="1"/>
        <v>0.48499999999999999</v>
      </c>
      <c r="CT1561">
        <f ca="1"/>
        <v>0.48499999999999999</v>
      </c>
      <c r="CU1561">
        <f ca="1"/>
        <v>0.5</v>
      </c>
      <c r="CV1561">
        <f ca="1"/>
        <v>-0.03</v>
      </c>
      <c r="CW1561">
        <f ca="1"/>
        <v>4.3869999999999996</v>
      </c>
      <c r="CX1561">
        <f ca="1"/>
        <v>1.1067</v>
      </c>
      <c r="CY1561">
        <f ca="1"/>
        <v>2.1850000000000001</v>
      </c>
      <c r="CZ1561">
        <f ca="1"/>
        <v>0.54520000000000002</v>
      </c>
      <c r="DA1561">
        <f ca="1"/>
        <v>102.01</v>
      </c>
    </row>
    <row r="1562" spans="1:105" x14ac:dyDescent="0.25">
      <c r="A1562" s="79">
        <f ca="1"/>
        <v>44102</v>
      </c>
      <c r="B1562" s="7">
        <f ca="1"/>
        <v>784.75</v>
      </c>
      <c r="C1562" s="7">
        <f ca="1"/>
        <v>781.7</v>
      </c>
      <c r="D1562" s="7">
        <f ca="1"/>
        <v>787</v>
      </c>
      <c r="E1562" s="7">
        <f ca="1"/>
        <v>785</v>
      </c>
      <c r="F1562">
        <f ca="1"/>
        <v>784.37030000000004</v>
      </c>
      <c r="G1562">
        <f ca="1"/>
        <v>936.56</v>
      </c>
      <c r="H1562">
        <f ca="1"/>
        <v>773.8</v>
      </c>
      <c r="I1562">
        <f ca="1"/>
        <v>772.98</v>
      </c>
      <c r="J1562">
        <f ca="1"/>
        <v>777.5</v>
      </c>
      <c r="K1562">
        <f ca="1"/>
        <v>789.93</v>
      </c>
      <c r="L1562">
        <f ca="1"/>
        <v>799.34</v>
      </c>
      <c r="M1562">
        <f ca="1"/>
        <v>9.9600000000000009</v>
      </c>
      <c r="N1562">
        <f ca="1"/>
        <v>-0.08</v>
      </c>
      <c r="O1562">
        <f ca="1"/>
        <v>-0.4</v>
      </c>
      <c r="P1562">
        <f ca="1"/>
        <v>-0.93</v>
      </c>
      <c r="Q1562">
        <f ca="1"/>
        <v>-1.37</v>
      </c>
      <c r="R1562">
        <f ca="1"/>
        <v>94.278000000000006</v>
      </c>
      <c r="S1562">
        <f ca="1"/>
        <v>298.95</v>
      </c>
      <c r="T1562">
        <f ca="1"/>
        <v>298.95</v>
      </c>
      <c r="U1562">
        <f ca="1"/>
        <v>6559.5</v>
      </c>
      <c r="V1562">
        <f ca="1"/>
        <v>80831</v>
      </c>
      <c r="W1562">
        <f ca="1"/>
        <v>29500</v>
      </c>
      <c r="X1562">
        <f ca="1"/>
        <v>103125</v>
      </c>
      <c r="Y1562">
        <f ca="1"/>
        <v>6559.5</v>
      </c>
      <c r="Z1562">
        <f ca="1"/>
        <v>21.02</v>
      </c>
      <c r="AA1562">
        <f ca="1"/>
        <v>69224</v>
      </c>
      <c r="AB1562">
        <f ca="1"/>
        <v>40.6</v>
      </c>
      <c r="AC1562">
        <f ca="1"/>
        <v>22.418299999999999</v>
      </c>
      <c r="AD1562">
        <f ca="1"/>
        <v>5.6623999999999999</v>
      </c>
      <c r="AE1562">
        <f ca="1"/>
        <v>3871.6</v>
      </c>
      <c r="AF1562">
        <f ca="1"/>
        <v>3.5895000000000001</v>
      </c>
      <c r="AG1562">
        <f ca="1"/>
        <v>76.057500000000005</v>
      </c>
      <c r="AH1562" t="str">
        <f ca="1"/>
        <v>#N/A N/A</v>
      </c>
      <c r="AI1562" t="str">
        <f ca="1"/>
        <v>#N/A N/A</v>
      </c>
      <c r="AJ1562" s="7" t="str">
        <f ca="1"/>
        <v>#N/A N/A</v>
      </c>
      <c r="AK1562" s="7">
        <f ca="1"/>
        <v>60.71</v>
      </c>
      <c r="AL1562" s="7">
        <f ca="1"/>
        <v>56.42</v>
      </c>
      <c r="AM1562" s="7" t="str">
        <f ca="1"/>
        <v>#N/A N/A</v>
      </c>
      <c r="AN1562">
        <f ca="1"/>
        <v>101.9</v>
      </c>
      <c r="AO1562">
        <f ca="1"/>
        <v>31.75</v>
      </c>
      <c r="AP1562">
        <f ca="1"/>
        <v>79.087800000000001</v>
      </c>
      <c r="AQ1562">
        <f ca="1"/>
        <v>17.0563</v>
      </c>
      <c r="AR1562">
        <f ca="1"/>
        <v>6.8113000000000001</v>
      </c>
      <c r="AS1562">
        <f ca="1"/>
        <v>314.08999999999997</v>
      </c>
      <c r="AT1562">
        <f ca="1"/>
        <v>7.8061999999999996</v>
      </c>
      <c r="AU1562">
        <f ca="1"/>
        <v>1173.53</v>
      </c>
      <c r="AV1562">
        <f ca="1"/>
        <v>3.9312999999999998</v>
      </c>
      <c r="AW1562">
        <f ca="1"/>
        <v>48.499000000000002</v>
      </c>
      <c r="AX1562">
        <f ca="1"/>
        <v>31.670999999999999</v>
      </c>
      <c r="AY1562">
        <f ca="1"/>
        <v>23.319400000000002</v>
      </c>
      <c r="AZ1562">
        <f ca="1"/>
        <v>7.7500999999999998</v>
      </c>
      <c r="BA1562">
        <f ca="1"/>
        <v>1.373</v>
      </c>
      <c r="BB1562">
        <f ca="1"/>
        <v>73.788700000000006</v>
      </c>
      <c r="BC1562">
        <f ca="1"/>
        <v>29.151</v>
      </c>
      <c r="BD1562">
        <f ca="1"/>
        <v>4.1749999999999998</v>
      </c>
      <c r="BE1562">
        <f ca="1"/>
        <v>14900</v>
      </c>
      <c r="BF1562">
        <f ca="1"/>
        <v>1.6766000000000001</v>
      </c>
      <c r="BG1562">
        <f ca="1"/>
        <v>4.1771000000000003</v>
      </c>
      <c r="BH1562">
        <f ca="1"/>
        <v>11.675000000000001</v>
      </c>
      <c r="BI1562">
        <f ca="1"/>
        <v>22.475000000000001</v>
      </c>
      <c r="BJ1562">
        <f ca="1"/>
        <v>23.5075</v>
      </c>
      <c r="BK1562">
        <f ca="1"/>
        <v>13.154999999999999</v>
      </c>
      <c r="BL1562">
        <f ca="1"/>
        <v>0.505</v>
      </c>
      <c r="BM1562">
        <f ca="1"/>
        <v>5.2999999999999999E-2</v>
      </c>
      <c r="BN1562">
        <f ca="1"/>
        <v>0.48749999999999999</v>
      </c>
      <c r="BO1562">
        <f ca="1"/>
        <v>6.7199999999999996E-2</v>
      </c>
      <c r="BP1562">
        <f ca="1"/>
        <v>8.0600000000000005E-2</v>
      </c>
      <c r="BQ1562">
        <f ca="1"/>
        <v>0.7702</v>
      </c>
      <c r="BR1562">
        <f ca="1"/>
        <v>9.4804999999999993</v>
      </c>
      <c r="BS1562">
        <f ca="1"/>
        <v>1.4142999999999999</v>
      </c>
      <c r="BT1562">
        <f ca="1"/>
        <v>1.337</v>
      </c>
      <c r="BU1562">
        <f ca="1"/>
        <v>1.526</v>
      </c>
      <c r="BV1562">
        <f ca="1"/>
        <v>9.0427</v>
      </c>
      <c r="BW1562">
        <f ca="1"/>
        <v>0.77929999999999999</v>
      </c>
      <c r="BX1562">
        <f ca="1"/>
        <v>105.5</v>
      </c>
      <c r="BY1562">
        <f ca="1"/>
        <v>0.85719999999999996</v>
      </c>
      <c r="BZ1562">
        <f ca="1"/>
        <v>6.3822000000000001</v>
      </c>
      <c r="CA1562">
        <f ca="1"/>
        <v>0.92510000000000003</v>
      </c>
      <c r="CK1562" t="str">
        <f ca="1"/>
        <v>#N/A N/A</v>
      </c>
      <c r="CL1562">
        <f ca="1"/>
        <v>0.14000000000000001</v>
      </c>
      <c r="CM1562">
        <f ca="1"/>
        <v>0.1</v>
      </c>
      <c r="CN1562">
        <f ca="1"/>
        <v>0.02</v>
      </c>
      <c r="CO1562">
        <f ca="1"/>
        <v>0</v>
      </c>
      <c r="CP1562">
        <f ca="1"/>
        <v>0.02</v>
      </c>
      <c r="CQ1562">
        <f ca="1"/>
        <v>0.05</v>
      </c>
      <c r="CR1562" t="str">
        <f ca="1"/>
        <v>#N/A N/A</v>
      </c>
      <c r="CS1562">
        <f ca="1"/>
        <v>0.49</v>
      </c>
      <c r="CT1562">
        <f ca="1"/>
        <v>0.48749999999999999</v>
      </c>
      <c r="CU1562">
        <f ca="1"/>
        <v>0.505</v>
      </c>
      <c r="CV1562">
        <f ca="1"/>
        <v>0.1</v>
      </c>
      <c r="CW1562">
        <f ca="1"/>
        <v>4.2419000000000002</v>
      </c>
      <c r="CX1562">
        <f ca="1"/>
        <v>0.98599999999999999</v>
      </c>
      <c r="CY1562">
        <f ca="1"/>
        <v>2.4049999999999998</v>
      </c>
      <c r="CZ1562">
        <f ca="1"/>
        <v>0.59619999999999995</v>
      </c>
      <c r="DA1562">
        <f ca="1"/>
        <v>102.01</v>
      </c>
    </row>
    <row r="1563" spans="1:105" x14ac:dyDescent="0.25">
      <c r="A1563" s="79">
        <f ca="1"/>
        <v>44099</v>
      </c>
      <c r="B1563" s="7">
        <f ca="1"/>
        <v>788.15</v>
      </c>
      <c r="C1563" s="7">
        <f ca="1"/>
        <v>785</v>
      </c>
      <c r="D1563" s="7">
        <f ca="1"/>
        <v>789.7</v>
      </c>
      <c r="E1563" s="7">
        <f ca="1"/>
        <v>786</v>
      </c>
      <c r="F1563">
        <f ca="1"/>
        <v>787.13170000000002</v>
      </c>
      <c r="G1563">
        <f ca="1"/>
        <v>1318.46</v>
      </c>
      <c r="H1563">
        <f ca="1"/>
        <v>772.15</v>
      </c>
      <c r="I1563">
        <f ca="1"/>
        <v>772.64</v>
      </c>
      <c r="J1563">
        <f ca="1"/>
        <v>777.5</v>
      </c>
      <c r="K1563">
        <f ca="1"/>
        <v>790.41</v>
      </c>
      <c r="L1563">
        <f ca="1"/>
        <v>799.23</v>
      </c>
      <c r="M1563">
        <f ca="1"/>
        <v>10.55</v>
      </c>
      <c r="N1563">
        <f ca="1"/>
        <v>-0.02</v>
      </c>
      <c r="O1563">
        <f ca="1"/>
        <v>-0.3</v>
      </c>
      <c r="P1563">
        <f ca="1"/>
        <v>-0.89</v>
      </c>
      <c r="Q1563">
        <f ca="1"/>
        <v>-1.3</v>
      </c>
      <c r="R1563">
        <f ca="1"/>
        <v>94.641999999999996</v>
      </c>
      <c r="S1563">
        <f ca="1"/>
        <v>297.3</v>
      </c>
      <c r="T1563">
        <f ca="1"/>
        <v>297.3</v>
      </c>
      <c r="U1563">
        <f ca="1"/>
        <v>6543.55</v>
      </c>
      <c r="V1563">
        <f ca="1"/>
        <v>80743</v>
      </c>
      <c r="W1563">
        <f ca="1"/>
        <v>-2700</v>
      </c>
      <c r="X1563">
        <f ca="1"/>
        <v>73625</v>
      </c>
      <c r="Y1563">
        <f ca="1"/>
        <v>6543.55</v>
      </c>
      <c r="Z1563">
        <f ca="1"/>
        <v>21.26</v>
      </c>
      <c r="AA1563">
        <f ca="1"/>
        <v>69224</v>
      </c>
      <c r="AB1563">
        <f ca="1"/>
        <v>40.25</v>
      </c>
      <c r="AC1563">
        <f ca="1"/>
        <v>22.336300000000001</v>
      </c>
      <c r="AD1563">
        <f ca="1"/>
        <v>5.5625999999999998</v>
      </c>
      <c r="AE1563">
        <f ca="1"/>
        <v>3887.15</v>
      </c>
      <c r="AF1563">
        <f ca="1"/>
        <v>3.5870000000000002</v>
      </c>
      <c r="AG1563">
        <f ca="1"/>
        <v>75.844499999999996</v>
      </c>
      <c r="AH1563" t="str">
        <f ca="1"/>
        <v>#N/A N/A</v>
      </c>
      <c r="AI1563" t="str">
        <f ca="1"/>
        <v>#N/A N/A</v>
      </c>
      <c r="AJ1563" s="7" t="str">
        <f ca="1"/>
        <v>#N/A N/A</v>
      </c>
      <c r="AK1563" s="7">
        <f ca="1"/>
        <v>67.59</v>
      </c>
      <c r="AL1563" s="7">
        <f ca="1"/>
        <v>59.77</v>
      </c>
      <c r="AM1563" s="7" t="str">
        <f ca="1"/>
        <v>#N/A N/A</v>
      </c>
      <c r="AN1563">
        <f ca="1"/>
        <v>101.87</v>
      </c>
      <c r="AO1563">
        <f ca="1"/>
        <v>31.82</v>
      </c>
      <c r="AP1563">
        <f ca="1"/>
        <v>78.147000000000006</v>
      </c>
      <c r="AQ1563">
        <f ca="1"/>
        <v>17.1313</v>
      </c>
      <c r="AR1563">
        <f ca="1"/>
        <v>6.8238000000000003</v>
      </c>
      <c r="AS1563">
        <f ca="1"/>
        <v>312.49</v>
      </c>
      <c r="AT1563">
        <f ca="1"/>
        <v>7.6638999999999999</v>
      </c>
      <c r="AU1563">
        <f ca="1"/>
        <v>1172.6099999999999</v>
      </c>
      <c r="AV1563">
        <f ca="1"/>
        <v>3.9083999999999999</v>
      </c>
      <c r="AW1563">
        <f ca="1"/>
        <v>48.473999999999997</v>
      </c>
      <c r="AX1563">
        <f ca="1"/>
        <v>31.623999999999999</v>
      </c>
      <c r="AY1563">
        <f ca="1"/>
        <v>23.321999999999999</v>
      </c>
      <c r="AZ1563">
        <f ca="1"/>
        <v>7.75</v>
      </c>
      <c r="BA1563">
        <f ca="1"/>
        <v>1.3775999999999999</v>
      </c>
      <c r="BB1563">
        <f ca="1"/>
        <v>73.612499999999997</v>
      </c>
      <c r="BC1563">
        <f ca="1"/>
        <v>29.207000000000001</v>
      </c>
      <c r="BD1563">
        <f ca="1"/>
        <v>4.1704999999999997</v>
      </c>
      <c r="BE1563">
        <f ca="1"/>
        <v>14873</v>
      </c>
      <c r="BF1563">
        <f ca="1"/>
        <v>1.6819</v>
      </c>
      <c r="BG1563">
        <f ca="1"/>
        <v>4.1900000000000004</v>
      </c>
      <c r="BH1563">
        <f ca="1"/>
        <v>11.22</v>
      </c>
      <c r="BI1563">
        <f ca="1"/>
        <v>22.445</v>
      </c>
      <c r="BJ1563">
        <f ca="1"/>
        <v>24.397500000000001</v>
      </c>
      <c r="BK1563">
        <f ca="1"/>
        <v>13.1775</v>
      </c>
      <c r="BL1563">
        <f ca="1"/>
        <v>0.51</v>
      </c>
      <c r="BM1563">
        <f ca="1"/>
        <v>5.6000000000000001E-2</v>
      </c>
      <c r="BN1563">
        <f ca="1"/>
        <v>0.495</v>
      </c>
      <c r="BO1563">
        <f ca="1"/>
        <v>6.9000000000000006E-2</v>
      </c>
      <c r="BP1563">
        <f ca="1"/>
        <v>7.8399999999999997E-2</v>
      </c>
      <c r="BQ1563">
        <f ca="1"/>
        <v>0.79059999999999997</v>
      </c>
      <c r="BR1563">
        <f ca="1"/>
        <v>9.5737000000000005</v>
      </c>
      <c r="BS1563">
        <f ca="1"/>
        <v>1.4229000000000001</v>
      </c>
      <c r="BT1563">
        <f ca="1"/>
        <v>1.3386</v>
      </c>
      <c r="BU1563">
        <f ca="1"/>
        <v>1.5276000000000001</v>
      </c>
      <c r="BV1563">
        <f ca="1"/>
        <v>9.1282999999999994</v>
      </c>
      <c r="BW1563">
        <f ca="1"/>
        <v>0.78459999999999996</v>
      </c>
      <c r="BX1563">
        <f ca="1"/>
        <v>105.58</v>
      </c>
      <c r="BY1563">
        <f ca="1"/>
        <v>0.85980000000000001</v>
      </c>
      <c r="BZ1563">
        <f ca="1"/>
        <v>6.4009</v>
      </c>
      <c r="CA1563">
        <f ca="1"/>
        <v>0.92830000000000001</v>
      </c>
      <c r="CK1563" t="str">
        <f ca="1"/>
        <v>#N/A N/A</v>
      </c>
      <c r="CL1563">
        <f ca="1"/>
        <v>0.35</v>
      </c>
      <c r="CM1563">
        <f ca="1"/>
        <v>0.19</v>
      </c>
      <c r="CN1563">
        <f ca="1"/>
        <v>7.0000000000000007E-2</v>
      </c>
      <c r="CO1563">
        <f ca="1"/>
        <v>0.01</v>
      </c>
      <c r="CP1563">
        <f ca="1"/>
        <v>0.04</v>
      </c>
      <c r="CQ1563">
        <f ca="1"/>
        <v>0.06</v>
      </c>
      <c r="CR1563" t="str">
        <f ca="1"/>
        <v>#N/A N/A</v>
      </c>
      <c r="CS1563">
        <f ca="1"/>
        <v>0.495</v>
      </c>
      <c r="CT1563">
        <f ca="1"/>
        <v>0.495</v>
      </c>
      <c r="CU1563">
        <f ca="1"/>
        <v>0.51</v>
      </c>
      <c r="CV1563">
        <f ca="1"/>
        <v>0.19</v>
      </c>
      <c r="CW1563">
        <f ca="1"/>
        <v>4.3845000000000001</v>
      </c>
      <c r="CX1563">
        <f ca="1"/>
        <v>0.97789999999999999</v>
      </c>
      <c r="CY1563">
        <f ca="1"/>
        <v>2.4</v>
      </c>
      <c r="CZ1563">
        <f ca="1"/>
        <v>1.1029</v>
      </c>
      <c r="DA1563">
        <f ca="1"/>
        <v>102.01</v>
      </c>
    </row>
    <row r="1564" spans="1:105" x14ac:dyDescent="0.25">
      <c r="A1564" s="79">
        <f ca="1"/>
        <v>44098</v>
      </c>
      <c r="B1564" s="7">
        <f ca="1"/>
        <v>783.25</v>
      </c>
      <c r="C1564" s="7">
        <f ca="1"/>
        <v>781</v>
      </c>
      <c r="D1564" s="7">
        <f ca="1"/>
        <v>791.35</v>
      </c>
      <c r="E1564" s="7">
        <f ca="1"/>
        <v>787.5</v>
      </c>
      <c r="F1564">
        <f ca="1"/>
        <v>788.41800000000001</v>
      </c>
      <c r="G1564">
        <f ca="1"/>
        <v>1603.44</v>
      </c>
      <c r="H1564">
        <f ca="1"/>
        <v>770.49</v>
      </c>
      <c r="I1564">
        <f ca="1"/>
        <v>772.54</v>
      </c>
      <c r="J1564">
        <f ca="1"/>
        <v>777.53</v>
      </c>
      <c r="K1564">
        <f ca="1"/>
        <v>790.91</v>
      </c>
      <c r="L1564">
        <f ca="1"/>
        <v>799.15</v>
      </c>
      <c r="M1564">
        <f ca="1"/>
        <v>10.83</v>
      </c>
      <c r="N1564">
        <f ca="1"/>
        <v>7.0000000000000007E-2</v>
      </c>
      <c r="O1564">
        <f ca="1"/>
        <v>-0.25</v>
      </c>
      <c r="P1564">
        <f ca="1"/>
        <v>-0.56999999999999995</v>
      </c>
      <c r="Q1564">
        <f ca="1"/>
        <v>-1.1000000000000001</v>
      </c>
      <c r="R1564">
        <f ca="1"/>
        <v>94.353999999999999</v>
      </c>
      <c r="S1564">
        <f ca="1"/>
        <v>296.89999999999998</v>
      </c>
      <c r="T1564">
        <f ca="1"/>
        <v>296.89999999999998</v>
      </c>
      <c r="U1564">
        <f ca="1"/>
        <v>6527.25</v>
      </c>
      <c r="V1564">
        <f ca="1"/>
        <v>80831</v>
      </c>
      <c r="W1564">
        <f ca="1"/>
        <v>-950</v>
      </c>
      <c r="X1564">
        <f ca="1"/>
        <v>76325</v>
      </c>
      <c r="Y1564">
        <f ca="1"/>
        <v>6527.25</v>
      </c>
      <c r="Z1564">
        <f ca="1"/>
        <v>21.88</v>
      </c>
      <c r="AA1564">
        <f ca="1"/>
        <v>69224</v>
      </c>
      <c r="AB1564">
        <f ca="1"/>
        <v>40.31</v>
      </c>
      <c r="AC1564">
        <f ca="1"/>
        <v>22.152799999999999</v>
      </c>
      <c r="AD1564">
        <f ca="1"/>
        <v>5.5102000000000002</v>
      </c>
      <c r="AE1564">
        <f ca="1"/>
        <v>3827.5</v>
      </c>
      <c r="AF1564">
        <f ca="1"/>
        <v>3.5922999999999998</v>
      </c>
      <c r="AG1564">
        <f ca="1"/>
        <v>75.715000000000003</v>
      </c>
      <c r="AH1564" t="str">
        <f ca="1"/>
        <v>#N/A N/A</v>
      </c>
      <c r="AI1564" t="str">
        <f ca="1"/>
        <v>#N/A N/A</v>
      </c>
      <c r="AJ1564" s="7" t="str">
        <f ca="1"/>
        <v>#N/A N/A</v>
      </c>
      <c r="AK1564" s="7">
        <f ca="1"/>
        <v>64.64</v>
      </c>
      <c r="AL1564" s="7">
        <f ca="1"/>
        <v>56.29</v>
      </c>
      <c r="AM1564" s="7" t="str">
        <f ca="1"/>
        <v>#N/A N/A</v>
      </c>
      <c r="AN1564">
        <f ca="1"/>
        <v>101.79</v>
      </c>
      <c r="AO1564">
        <f ca="1"/>
        <v>31.56</v>
      </c>
      <c r="AP1564">
        <f ca="1"/>
        <v>77.055499999999995</v>
      </c>
      <c r="AQ1564">
        <f ca="1"/>
        <v>16.929600000000001</v>
      </c>
      <c r="AR1564">
        <f ca="1"/>
        <v>6.8287000000000004</v>
      </c>
      <c r="AS1564">
        <f ca="1"/>
        <v>311.11</v>
      </c>
      <c r="AT1564">
        <f ca="1"/>
        <v>7.6227999999999998</v>
      </c>
      <c r="AU1564">
        <f ca="1"/>
        <v>1172.73</v>
      </c>
      <c r="AV1564">
        <f ca="1"/>
        <v>3.903</v>
      </c>
      <c r="AW1564">
        <f ca="1"/>
        <v>48.564999999999998</v>
      </c>
      <c r="AX1564">
        <f ca="1"/>
        <v>31.587</v>
      </c>
      <c r="AY1564">
        <f ca="1"/>
        <v>23.221900000000002</v>
      </c>
      <c r="AZ1564">
        <f ca="1"/>
        <v>7.7502000000000004</v>
      </c>
      <c r="BA1564">
        <f ca="1"/>
        <v>1.3759999999999999</v>
      </c>
      <c r="BB1564">
        <f ca="1"/>
        <v>73.903700000000001</v>
      </c>
      <c r="BC1564">
        <f ca="1"/>
        <v>29.289000000000001</v>
      </c>
      <c r="BD1564">
        <f ca="1"/>
        <v>4.1710000000000003</v>
      </c>
      <c r="BE1564">
        <f ca="1"/>
        <v>14890</v>
      </c>
      <c r="BF1564">
        <f ca="1"/>
        <v>1.6758</v>
      </c>
      <c r="BG1564">
        <f ca="1"/>
        <v>4.1798999999999999</v>
      </c>
      <c r="BH1564">
        <f ca="1"/>
        <v>11.195</v>
      </c>
      <c r="BI1564">
        <f ca="1"/>
        <v>21.702000000000002</v>
      </c>
      <c r="BJ1564">
        <f ca="1"/>
        <v>24.137499999999999</v>
      </c>
      <c r="BK1564">
        <f ca="1"/>
        <v>13.255000000000001</v>
      </c>
      <c r="BL1564">
        <f ca="1"/>
        <v>0.51749999999999996</v>
      </c>
      <c r="BM1564">
        <f ca="1"/>
        <v>5.6000000000000001E-2</v>
      </c>
      <c r="BN1564">
        <f ca="1"/>
        <v>0.495</v>
      </c>
      <c r="BO1564">
        <f ca="1"/>
        <v>6.9000000000000006E-2</v>
      </c>
      <c r="BP1564">
        <f ca="1"/>
        <v>0.123</v>
      </c>
      <c r="BQ1564">
        <f ca="1"/>
        <v>0.8135</v>
      </c>
      <c r="BR1564">
        <f ca="1"/>
        <v>9.4951000000000008</v>
      </c>
      <c r="BS1564">
        <f ca="1"/>
        <v>1.4189000000000001</v>
      </c>
      <c r="BT1564">
        <f ca="1"/>
        <v>1.3362000000000001</v>
      </c>
      <c r="BU1564">
        <f ca="1"/>
        <v>1.5282</v>
      </c>
      <c r="BV1564">
        <f ca="1"/>
        <v>9.0996000000000006</v>
      </c>
      <c r="BW1564">
        <f ca="1"/>
        <v>0.78480000000000005</v>
      </c>
      <c r="BX1564">
        <f ca="1"/>
        <v>105.41</v>
      </c>
      <c r="BY1564">
        <f ca="1"/>
        <v>0.8569</v>
      </c>
      <c r="BZ1564">
        <f ca="1"/>
        <v>6.3779000000000003</v>
      </c>
      <c r="CA1564">
        <f ca="1"/>
        <v>0.92679999999999996</v>
      </c>
      <c r="CK1564" t="str">
        <f ca="1"/>
        <v>#N/A N/A</v>
      </c>
      <c r="CL1564">
        <f ca="1"/>
        <v>0.33</v>
      </c>
      <c r="CM1564">
        <f ca="1"/>
        <v>0.34</v>
      </c>
      <c r="CN1564">
        <f ca="1"/>
        <v>0.11</v>
      </c>
      <c r="CO1564">
        <f ca="1"/>
        <v>0.11</v>
      </c>
      <c r="CP1564">
        <f ca="1"/>
        <v>7.0000000000000007E-2</v>
      </c>
      <c r="CQ1564">
        <f ca="1"/>
        <v>0.09</v>
      </c>
      <c r="CR1564" t="str">
        <f ca="1"/>
        <v>#N/A N/A</v>
      </c>
      <c r="CS1564">
        <f ca="1"/>
        <v>0.49249999999999999</v>
      </c>
      <c r="CT1564">
        <f ca="1"/>
        <v>0.495</v>
      </c>
      <c r="CU1564">
        <f ca="1"/>
        <v>0.51749999999999996</v>
      </c>
      <c r="CV1564">
        <f ca="1"/>
        <v>0.34</v>
      </c>
      <c r="CW1564">
        <f ca="1"/>
        <v>4.4812000000000003</v>
      </c>
      <c r="CX1564">
        <f ca="1"/>
        <v>1.2315</v>
      </c>
      <c r="CY1564">
        <f ca="1"/>
        <v>2.4300000000000002</v>
      </c>
      <c r="CZ1564">
        <f ca="1"/>
        <v>0.30380000000000001</v>
      </c>
      <c r="DA1564">
        <f ca="1"/>
        <v>102.01</v>
      </c>
    </row>
    <row r="1565" spans="1:105" x14ac:dyDescent="0.25">
      <c r="A1565" s="79">
        <f ca="1"/>
        <v>44097</v>
      </c>
      <c r="B1565" s="7">
        <f ca="1"/>
        <v>783.4</v>
      </c>
      <c r="C1565" s="7">
        <f ca="1"/>
        <v>778.5</v>
      </c>
      <c r="D1565" s="7">
        <f ca="1"/>
        <v>783.5</v>
      </c>
      <c r="E1565" s="7">
        <f ca="1"/>
        <v>779.3</v>
      </c>
      <c r="F1565">
        <f ca="1"/>
        <v>781.63400000000001</v>
      </c>
      <c r="G1565">
        <f ca="1"/>
        <v>1365.981</v>
      </c>
      <c r="H1565">
        <f ca="1"/>
        <v>768.82</v>
      </c>
      <c r="I1565">
        <f ca="1"/>
        <v>772.63</v>
      </c>
      <c r="J1565">
        <f ca="1"/>
        <v>777.6</v>
      </c>
      <c r="K1565">
        <f ca="1"/>
        <v>791.42</v>
      </c>
      <c r="L1565">
        <f ca="1"/>
        <v>799.07</v>
      </c>
      <c r="M1565">
        <f ca="1"/>
        <v>11.01</v>
      </c>
      <c r="N1565">
        <f ca="1"/>
        <v>0.2</v>
      </c>
      <c r="O1565">
        <f ca="1"/>
        <v>-0.05</v>
      </c>
      <c r="P1565">
        <f ca="1"/>
        <v>-0.4</v>
      </c>
      <c r="Q1565">
        <f ca="1"/>
        <v>-0.65</v>
      </c>
      <c r="R1565">
        <f ca="1"/>
        <v>94.388999999999996</v>
      </c>
      <c r="S1565">
        <f ca="1"/>
        <v>299.35000000000002</v>
      </c>
      <c r="T1565">
        <f ca="1"/>
        <v>299.35000000000002</v>
      </c>
      <c r="U1565">
        <f ca="1"/>
        <v>6617.1</v>
      </c>
      <c r="V1565">
        <f ca="1"/>
        <v>80831</v>
      </c>
      <c r="W1565">
        <f ca="1"/>
        <v>-1025</v>
      </c>
      <c r="X1565">
        <f ca="1"/>
        <v>77275</v>
      </c>
      <c r="Y1565">
        <f ca="1"/>
        <v>6617.1</v>
      </c>
      <c r="Z1565">
        <f ca="1"/>
        <v>23.06</v>
      </c>
      <c r="AA1565">
        <f ca="1"/>
        <v>69224</v>
      </c>
      <c r="AB1565">
        <f ca="1"/>
        <v>39.93</v>
      </c>
      <c r="AC1565">
        <f ca="1"/>
        <v>22.398</v>
      </c>
      <c r="AD1565">
        <f ca="1"/>
        <v>5.5964</v>
      </c>
      <c r="AE1565">
        <f ca="1"/>
        <v>3864.04</v>
      </c>
      <c r="AF1565">
        <f ca="1"/>
        <v>3.5728</v>
      </c>
      <c r="AG1565">
        <f ca="1"/>
        <v>75.714799999999997</v>
      </c>
      <c r="AH1565" t="str">
        <f ca="1"/>
        <v>#N/A N/A</v>
      </c>
      <c r="AI1565" t="str">
        <f ca="1"/>
        <v>#N/A N/A</v>
      </c>
      <c r="AJ1565" s="7" t="str">
        <f ca="1"/>
        <v>#N/A N/A</v>
      </c>
      <c r="AK1565" s="7">
        <f ca="1"/>
        <v>65.31</v>
      </c>
      <c r="AL1565" s="7">
        <f ca="1"/>
        <v>56.43</v>
      </c>
      <c r="AM1565" s="7" t="str">
        <f ca="1"/>
        <v>#N/A N/A</v>
      </c>
      <c r="AN1565">
        <f ca="1"/>
        <v>102.03</v>
      </c>
      <c r="AO1565">
        <f ca="1"/>
        <v>32.42</v>
      </c>
      <c r="AP1565">
        <f ca="1"/>
        <v>77.042000000000002</v>
      </c>
      <c r="AQ1565">
        <f ca="1"/>
        <v>17.0806</v>
      </c>
      <c r="AR1565">
        <f ca="1"/>
        <v>6.8090999999999999</v>
      </c>
      <c r="AS1565">
        <f ca="1"/>
        <v>313.39999999999998</v>
      </c>
      <c r="AT1565">
        <f ca="1"/>
        <v>7.7008000000000001</v>
      </c>
      <c r="AU1565">
        <f ca="1"/>
        <v>1164.4100000000001</v>
      </c>
      <c r="AV1565">
        <f ca="1"/>
        <v>3.8732000000000002</v>
      </c>
      <c r="AW1565">
        <f ca="1"/>
        <v>48.488</v>
      </c>
      <c r="AX1565">
        <f ca="1"/>
        <v>31.577999999999999</v>
      </c>
      <c r="AY1565">
        <f ca="1"/>
        <v>23.146699999999999</v>
      </c>
      <c r="AZ1565">
        <f ca="1"/>
        <v>7.7500999999999998</v>
      </c>
      <c r="BA1565">
        <f ca="1"/>
        <v>1.3723000000000001</v>
      </c>
      <c r="BB1565">
        <f ca="1"/>
        <v>73.569999999999993</v>
      </c>
      <c r="BC1565">
        <f ca="1"/>
        <v>29.143999999999998</v>
      </c>
      <c r="BD1565">
        <f ca="1"/>
        <v>4.1524999999999999</v>
      </c>
      <c r="BE1565">
        <f ca="1"/>
        <v>14815</v>
      </c>
      <c r="BF1565">
        <f ca="1"/>
        <v>1.6769000000000001</v>
      </c>
      <c r="BG1565">
        <f ca="1"/>
        <v>4.1772</v>
      </c>
      <c r="BH1565">
        <f ca="1"/>
        <v>11.355</v>
      </c>
      <c r="BI1565">
        <f ca="1"/>
        <v>19.556999999999999</v>
      </c>
      <c r="BJ1565">
        <f ca="1"/>
        <v>22.127500000000001</v>
      </c>
      <c r="BK1565">
        <f ca="1"/>
        <v>13.175000000000001</v>
      </c>
      <c r="BL1565">
        <f ca="1"/>
        <v>0.52500000000000002</v>
      </c>
      <c r="BM1565">
        <f ca="1"/>
        <v>5.8999999999999997E-2</v>
      </c>
      <c r="BN1565">
        <f ca="1"/>
        <v>0.495</v>
      </c>
      <c r="BO1565">
        <f ca="1"/>
        <v>7.0000000000000007E-2</v>
      </c>
      <c r="BP1565">
        <f ca="1"/>
        <v>0.1022</v>
      </c>
      <c r="BQ1565">
        <f ca="1"/>
        <v>0.81620000000000004</v>
      </c>
      <c r="BR1565">
        <f ca="1"/>
        <v>9.4916999999999998</v>
      </c>
      <c r="BS1565">
        <f ca="1"/>
        <v>1.4139999999999999</v>
      </c>
      <c r="BT1565">
        <f ca="1"/>
        <v>1.3386</v>
      </c>
      <c r="BU1565">
        <f ca="1"/>
        <v>1.5270999999999999</v>
      </c>
      <c r="BV1565">
        <f ca="1"/>
        <v>9.0107999999999997</v>
      </c>
      <c r="BW1565">
        <f ca="1"/>
        <v>0.78580000000000005</v>
      </c>
      <c r="BX1565">
        <f ca="1"/>
        <v>105.39</v>
      </c>
      <c r="BY1565">
        <f ca="1"/>
        <v>0.85760000000000003</v>
      </c>
      <c r="BZ1565">
        <f ca="1"/>
        <v>6.3826000000000001</v>
      </c>
      <c r="CA1565">
        <f ca="1"/>
        <v>0.92400000000000004</v>
      </c>
      <c r="CK1565" t="str">
        <f ca="1"/>
        <v>#N/A N/A</v>
      </c>
      <c r="CL1565">
        <f ca="1"/>
        <v>0.59</v>
      </c>
      <c r="CM1565">
        <f ca="1"/>
        <v>0.52</v>
      </c>
      <c r="CN1565">
        <f ca="1"/>
        <v>0.2</v>
      </c>
      <c r="CO1565">
        <f ca="1"/>
        <v>0.15</v>
      </c>
      <c r="CP1565">
        <f ca="1"/>
        <v>0.13</v>
      </c>
      <c r="CQ1565">
        <f ca="1"/>
        <v>0.14000000000000001</v>
      </c>
      <c r="CR1565" t="str">
        <f ca="1"/>
        <v>#N/A N/A</v>
      </c>
      <c r="CS1565">
        <f ca="1"/>
        <v>0.495</v>
      </c>
      <c r="CT1565">
        <f ca="1"/>
        <v>0.495</v>
      </c>
      <c r="CU1565">
        <f ca="1"/>
        <v>0.52500000000000002</v>
      </c>
      <c r="CV1565">
        <f ca="1"/>
        <v>0.52</v>
      </c>
      <c r="CW1565">
        <f ca="1"/>
        <v>4.2670000000000003</v>
      </c>
      <c r="CX1565">
        <f ca="1"/>
        <v>0.96</v>
      </c>
      <c r="CY1565">
        <f ca="1"/>
        <v>2.36</v>
      </c>
      <c r="CZ1565">
        <f ca="1"/>
        <v>1.1509</v>
      </c>
      <c r="DA1565">
        <f ca="1"/>
        <v>102.01</v>
      </c>
    </row>
    <row r="1566" spans="1:105" x14ac:dyDescent="0.25">
      <c r="A1566" s="79">
        <f ca="1"/>
        <v>44096</v>
      </c>
      <c r="B1566" s="7">
        <f ca="1"/>
        <v>777.1</v>
      </c>
      <c r="C1566" s="7">
        <f ca="1"/>
        <v>770.2</v>
      </c>
      <c r="D1566" s="7">
        <f ca="1"/>
        <v>778.24</v>
      </c>
      <c r="E1566" s="7">
        <f ca="1"/>
        <v>772.8</v>
      </c>
      <c r="F1566">
        <f ca="1"/>
        <v>773.30899999999997</v>
      </c>
      <c r="G1566">
        <f ca="1"/>
        <v>1206.3499999999999</v>
      </c>
      <c r="H1566">
        <f ca="1"/>
        <v>767.9</v>
      </c>
      <c r="I1566">
        <f ca="1"/>
        <v>772.82</v>
      </c>
      <c r="J1566">
        <f ca="1"/>
        <v>777.69</v>
      </c>
      <c r="K1566">
        <f ca="1"/>
        <v>791.95</v>
      </c>
      <c r="L1566">
        <f ca="1"/>
        <v>799.06</v>
      </c>
      <c r="M1566">
        <f ca="1"/>
        <v>10.73</v>
      </c>
      <c r="N1566">
        <f ca="1"/>
        <v>0.19</v>
      </c>
      <c r="O1566">
        <f ca="1"/>
        <v>-0.1</v>
      </c>
      <c r="P1566">
        <f ca="1"/>
        <v>-0.35</v>
      </c>
      <c r="Q1566">
        <f ca="1"/>
        <v>-0.7</v>
      </c>
      <c r="R1566">
        <f ca="1"/>
        <v>93.988</v>
      </c>
      <c r="S1566">
        <f ca="1"/>
        <v>305.89999999999998</v>
      </c>
      <c r="T1566">
        <f ca="1"/>
        <v>305.89999999999998</v>
      </c>
      <c r="U1566">
        <f ca="1"/>
        <v>6808</v>
      </c>
      <c r="V1566">
        <f ca="1"/>
        <v>80930</v>
      </c>
      <c r="W1566">
        <f ca="1"/>
        <v>-125</v>
      </c>
      <c r="X1566">
        <f ca="1"/>
        <v>78300</v>
      </c>
      <c r="Y1566">
        <f ca="1"/>
        <v>6808</v>
      </c>
      <c r="Z1566">
        <f ca="1"/>
        <v>21.26</v>
      </c>
      <c r="AA1566">
        <f ca="1"/>
        <v>69224</v>
      </c>
      <c r="AB1566">
        <f ca="1"/>
        <v>39.6</v>
      </c>
      <c r="AC1566">
        <f ca="1"/>
        <v>21.6966</v>
      </c>
      <c r="AD1566">
        <f ca="1"/>
        <v>5.4718999999999998</v>
      </c>
      <c r="AE1566">
        <f ca="1"/>
        <v>3828.88</v>
      </c>
      <c r="AF1566">
        <f ca="1"/>
        <v>3.5493000000000001</v>
      </c>
      <c r="AG1566">
        <f ca="1"/>
        <v>75.644800000000004</v>
      </c>
      <c r="AH1566" t="str">
        <f ca="1"/>
        <v>#N/A N/A</v>
      </c>
      <c r="AI1566" t="str">
        <f ca="1"/>
        <v>#N/A N/A</v>
      </c>
      <c r="AJ1566" s="7" t="str">
        <f ca="1"/>
        <v>#N/A N/A</v>
      </c>
      <c r="AK1566" s="7">
        <f ca="1"/>
        <v>61.02</v>
      </c>
      <c r="AL1566" s="7">
        <f ca="1"/>
        <v>51.8</v>
      </c>
      <c r="AM1566" s="7" t="str">
        <f ca="1"/>
        <v>#N/A N/A</v>
      </c>
      <c r="AN1566">
        <f ca="1"/>
        <v>102.46</v>
      </c>
      <c r="AO1566">
        <f ca="1"/>
        <v>33.93</v>
      </c>
      <c r="AP1566">
        <f ca="1"/>
        <v>76.144199999999998</v>
      </c>
      <c r="AQ1566">
        <f ca="1"/>
        <v>16.800899999999999</v>
      </c>
      <c r="AR1566">
        <f ca="1"/>
        <v>6.78</v>
      </c>
      <c r="AS1566">
        <f ca="1"/>
        <v>310.02999999999997</v>
      </c>
      <c r="AT1566">
        <f ca="1"/>
        <v>7.6647999999999996</v>
      </c>
      <c r="AU1566">
        <f ca="1"/>
        <v>1164.96</v>
      </c>
      <c r="AV1566">
        <f ca="1"/>
        <v>3.8342000000000001</v>
      </c>
      <c r="AW1566">
        <f ca="1"/>
        <v>48.481000000000002</v>
      </c>
      <c r="AX1566">
        <f ca="1"/>
        <v>31.413</v>
      </c>
      <c r="AY1566">
        <f ca="1"/>
        <v>22.991599999999998</v>
      </c>
      <c r="AZ1566">
        <f ca="1"/>
        <v>7.7500999999999998</v>
      </c>
      <c r="BA1566">
        <f ca="1"/>
        <v>1.3653</v>
      </c>
      <c r="BB1566">
        <f ca="1"/>
        <v>73.584999999999994</v>
      </c>
      <c r="BC1566">
        <f ca="1"/>
        <v>29.084</v>
      </c>
      <c r="BD1566">
        <f ca="1"/>
        <v>4.1325000000000003</v>
      </c>
      <c r="BE1566">
        <f ca="1"/>
        <v>14785</v>
      </c>
      <c r="BF1566">
        <f ca="1"/>
        <v>1.6704000000000001</v>
      </c>
      <c r="BG1566">
        <f ca="1"/>
        <v>4.1517999999999997</v>
      </c>
      <c r="BH1566">
        <f ca="1"/>
        <v>11.17</v>
      </c>
      <c r="BI1566">
        <f ca="1"/>
        <v>17.309999999999999</v>
      </c>
      <c r="BJ1566">
        <f ca="1"/>
        <v>21.545000000000002</v>
      </c>
      <c r="BK1566">
        <f ca="1"/>
        <v>12.86</v>
      </c>
      <c r="BL1566">
        <f ca="1"/>
        <v>0.51749999999999996</v>
      </c>
      <c r="BM1566">
        <f ca="1"/>
        <v>5.7000000000000002E-2</v>
      </c>
      <c r="BN1566">
        <f ca="1"/>
        <v>0.495</v>
      </c>
      <c r="BO1566">
        <f ca="1"/>
        <v>7.0110000000000006E-2</v>
      </c>
      <c r="BP1566">
        <f ca="1"/>
        <v>0.1048</v>
      </c>
      <c r="BQ1566">
        <f ca="1"/>
        <v>0.71440000000000003</v>
      </c>
      <c r="BR1566">
        <f ca="1"/>
        <v>9.3458000000000006</v>
      </c>
      <c r="BS1566">
        <f ca="1"/>
        <v>1.3949</v>
      </c>
      <c r="BT1566">
        <f ca="1"/>
        <v>1.3304</v>
      </c>
      <c r="BU1566">
        <f ca="1"/>
        <v>1.5073000000000001</v>
      </c>
      <c r="BV1566">
        <f ca="1"/>
        <v>8.9114000000000004</v>
      </c>
      <c r="BW1566">
        <f ca="1"/>
        <v>0.7853</v>
      </c>
      <c r="BX1566">
        <f ca="1"/>
        <v>104.93</v>
      </c>
      <c r="BY1566">
        <f ca="1"/>
        <v>0.85409999999999997</v>
      </c>
      <c r="BZ1566">
        <f ca="1"/>
        <v>6.3559999999999999</v>
      </c>
      <c r="CA1566">
        <f ca="1"/>
        <v>0.91979999999999995</v>
      </c>
      <c r="CK1566" t="str">
        <f ca="1"/>
        <v>#N/A N/A</v>
      </c>
      <c r="CL1566">
        <f ca="1"/>
        <v>0.59</v>
      </c>
      <c r="CM1566">
        <f ca="1"/>
        <v>0.5</v>
      </c>
      <c r="CN1566">
        <f ca="1"/>
        <v>0.17</v>
      </c>
      <c r="CO1566">
        <f ca="1"/>
        <v>0.16</v>
      </c>
      <c r="CP1566">
        <f ca="1"/>
        <v>0.13</v>
      </c>
      <c r="CQ1566">
        <f ca="1"/>
        <v>0.13</v>
      </c>
      <c r="CR1566" t="str">
        <f ca="1"/>
        <v>#N/A N/A</v>
      </c>
      <c r="CS1566">
        <f ca="1"/>
        <v>0.495</v>
      </c>
      <c r="CT1566">
        <f ca="1"/>
        <v>0.495</v>
      </c>
      <c r="CU1566">
        <f ca="1"/>
        <v>0.51749999999999996</v>
      </c>
      <c r="CV1566">
        <f ca="1"/>
        <v>0.5</v>
      </c>
      <c r="CW1566">
        <f ca="1"/>
        <v>4.3257000000000003</v>
      </c>
      <c r="CX1566">
        <f ca="1"/>
        <v>1.0652999999999999</v>
      </c>
      <c r="CY1566">
        <f ca="1"/>
        <v>2.14</v>
      </c>
      <c r="CZ1566">
        <f ca="1"/>
        <v>0.80410000000000004</v>
      </c>
      <c r="DA1566">
        <f ca="1"/>
        <v>102.01</v>
      </c>
    </row>
    <row r="1567" spans="1:105" x14ac:dyDescent="0.25">
      <c r="A1567" s="79">
        <f ca="1"/>
        <v>44095</v>
      </c>
      <c r="B1567" s="7">
        <f ca="1"/>
        <v>774.6</v>
      </c>
      <c r="C1567" s="7">
        <f ca="1"/>
        <v>769.6</v>
      </c>
      <c r="D1567" s="7">
        <f ca="1"/>
        <v>775.1</v>
      </c>
      <c r="E1567" s="7">
        <f ca="1"/>
        <v>771</v>
      </c>
      <c r="F1567">
        <f ca="1"/>
        <v>773.00750000000005</v>
      </c>
      <c r="G1567">
        <f ca="1"/>
        <v>1075.96</v>
      </c>
      <c r="H1567">
        <f ca="1"/>
        <v>767.75</v>
      </c>
      <c r="I1567">
        <f ca="1"/>
        <v>773.2</v>
      </c>
      <c r="J1567">
        <f ca="1"/>
        <v>778.1</v>
      </c>
      <c r="K1567">
        <f ca="1"/>
        <v>792.65</v>
      </c>
      <c r="L1567">
        <f ca="1"/>
        <v>799.06</v>
      </c>
      <c r="M1567">
        <f ca="1"/>
        <v>10.65</v>
      </c>
      <c r="N1567">
        <f ca="1"/>
        <v>0.2</v>
      </c>
      <c r="O1567">
        <f ca="1"/>
        <v>-0.1</v>
      </c>
      <c r="P1567">
        <f ca="1"/>
        <v>-0.34</v>
      </c>
      <c r="Q1567">
        <f ca="1"/>
        <v>-0.8</v>
      </c>
      <c r="R1567">
        <f ca="1"/>
        <v>93.656000000000006</v>
      </c>
      <c r="S1567">
        <f ca="1"/>
        <v>302.95</v>
      </c>
      <c r="T1567">
        <f ca="1"/>
        <v>302.95</v>
      </c>
      <c r="U1567">
        <f ca="1"/>
        <v>6718.5</v>
      </c>
      <c r="V1567">
        <f ca="1"/>
        <v>80974</v>
      </c>
      <c r="W1567">
        <f ca="1"/>
        <v>-475</v>
      </c>
      <c r="X1567">
        <f ca="1"/>
        <v>78425</v>
      </c>
      <c r="Y1567">
        <f ca="1"/>
        <v>6718.5</v>
      </c>
      <c r="Z1567">
        <f ca="1"/>
        <v>21.01</v>
      </c>
      <c r="AA1567">
        <f ca="1"/>
        <v>62530</v>
      </c>
      <c r="AB1567">
        <f ca="1"/>
        <v>39.31</v>
      </c>
      <c r="AC1567">
        <f ca="1"/>
        <v>21.3445</v>
      </c>
      <c r="AD1567">
        <f ca="1"/>
        <v>5.4146999999999998</v>
      </c>
      <c r="AE1567">
        <f ca="1"/>
        <v>3790.18</v>
      </c>
      <c r="AF1567">
        <f ca="1"/>
        <v>3.5508000000000002</v>
      </c>
      <c r="AG1567">
        <f ca="1"/>
        <v>75.582700000000003</v>
      </c>
      <c r="AH1567" t="str">
        <f ca="1"/>
        <v>#N/A N/A</v>
      </c>
      <c r="AI1567" t="str">
        <f ca="1"/>
        <v>#N/A N/A</v>
      </c>
      <c r="AJ1567" s="7" t="str">
        <f ca="1"/>
        <v>#N/A N/A</v>
      </c>
      <c r="AK1567" s="7">
        <f ca="1"/>
        <v>56.92</v>
      </c>
      <c r="AL1567" s="7">
        <f ca="1"/>
        <v>49.84</v>
      </c>
      <c r="AM1567" s="7" t="str">
        <f ca="1"/>
        <v>#N/A N/A</v>
      </c>
      <c r="AN1567">
        <f ca="1"/>
        <v>102.28</v>
      </c>
      <c r="AO1567">
        <f ca="1"/>
        <v>33.119999999999997</v>
      </c>
      <c r="AP1567">
        <f ca="1"/>
        <v>76.376499999999993</v>
      </c>
      <c r="AQ1567">
        <f ca="1"/>
        <v>16.7822</v>
      </c>
      <c r="AR1567">
        <f ca="1"/>
        <v>6.8052000000000001</v>
      </c>
      <c r="AS1567">
        <f ca="1"/>
        <v>307.68</v>
      </c>
      <c r="AT1567">
        <f ca="1"/>
        <v>7.6272000000000002</v>
      </c>
      <c r="AU1567">
        <f ca="1"/>
        <v>1158.05</v>
      </c>
      <c r="AV1567">
        <f ca="1"/>
        <v>3.8180999999999998</v>
      </c>
      <c r="AW1567">
        <f ca="1"/>
        <v>48.38</v>
      </c>
      <c r="AX1567">
        <f ca="1"/>
        <v>31.295000000000002</v>
      </c>
      <c r="AY1567">
        <f ca="1"/>
        <v>23.043199999999999</v>
      </c>
      <c r="AZ1567">
        <f ca="1"/>
        <v>7.7500999999999998</v>
      </c>
      <c r="BA1567">
        <f ca="1"/>
        <v>1.3622000000000001</v>
      </c>
      <c r="BB1567">
        <f ca="1"/>
        <v>73.400000000000006</v>
      </c>
      <c r="BC1567">
        <f ca="1"/>
        <v>29.001999999999999</v>
      </c>
      <c r="BD1567">
        <f ca="1"/>
        <v>4.1224999999999996</v>
      </c>
      <c r="BE1567">
        <f ca="1"/>
        <v>14700</v>
      </c>
      <c r="BF1567">
        <f ca="1"/>
        <v>1.6618999999999999</v>
      </c>
      <c r="BG1567">
        <f ca="1"/>
        <v>4.1279000000000003</v>
      </c>
      <c r="BH1567">
        <f ca="1"/>
        <v>11.375</v>
      </c>
      <c r="BI1567">
        <f ca="1"/>
        <v>16.190000000000001</v>
      </c>
      <c r="BJ1567">
        <f ca="1"/>
        <v>22.057500000000001</v>
      </c>
      <c r="BK1567">
        <f ca="1"/>
        <v>12.705</v>
      </c>
      <c r="BL1567">
        <f ca="1"/>
        <v>0.51</v>
      </c>
      <c r="BM1567">
        <f ca="1"/>
        <v>5.7000000000000002E-2</v>
      </c>
      <c r="BN1567">
        <f ca="1"/>
        <v>0.495</v>
      </c>
      <c r="BO1567">
        <f ca="1"/>
        <v>7.1300000000000002E-2</v>
      </c>
      <c r="BP1567">
        <f ca="1"/>
        <v>8.3900000000000002E-2</v>
      </c>
      <c r="BQ1567">
        <f ca="1"/>
        <v>0.70420000000000005</v>
      </c>
      <c r="BR1567">
        <f ca="1"/>
        <v>9.2769999999999992</v>
      </c>
      <c r="BS1567">
        <f ca="1"/>
        <v>1.3844000000000001</v>
      </c>
      <c r="BT1567">
        <f ca="1"/>
        <v>1.3308</v>
      </c>
      <c r="BU1567">
        <f ca="1"/>
        <v>1.4997</v>
      </c>
      <c r="BV1567">
        <f ca="1"/>
        <v>8.8468</v>
      </c>
      <c r="BW1567">
        <f ca="1"/>
        <v>0.78029999999999999</v>
      </c>
      <c r="BX1567">
        <f ca="1"/>
        <v>104.65</v>
      </c>
      <c r="BY1567">
        <f ca="1"/>
        <v>0.84950000000000003</v>
      </c>
      <c r="BZ1567">
        <f ca="1"/>
        <v>6.3216000000000001</v>
      </c>
      <c r="CA1567">
        <f ca="1"/>
        <v>0.91449999999999998</v>
      </c>
      <c r="CK1567" t="str">
        <f ca="1"/>
        <v>#N/A N/A</v>
      </c>
      <c r="CL1567">
        <f ca="1"/>
        <v>0.72</v>
      </c>
      <c r="CM1567">
        <f ca="1"/>
        <v>0.53</v>
      </c>
      <c r="CN1567">
        <f ca="1"/>
        <v>0.17</v>
      </c>
      <c r="CO1567">
        <f ca="1"/>
        <v>0.16</v>
      </c>
      <c r="CP1567">
        <f ca="1"/>
        <v>0.11</v>
      </c>
      <c r="CQ1567">
        <f ca="1"/>
        <v>0.12</v>
      </c>
      <c r="CR1567" t="str">
        <f ca="1"/>
        <v>#N/A N/A</v>
      </c>
      <c r="CS1567">
        <f ca="1"/>
        <v>0.495</v>
      </c>
      <c r="CT1567">
        <f ca="1"/>
        <v>0.495</v>
      </c>
      <c r="CU1567">
        <f ca="1"/>
        <v>0.51</v>
      </c>
      <c r="CV1567">
        <f ca="1"/>
        <v>0.53</v>
      </c>
      <c r="CW1567">
        <f ca="1"/>
        <v>4.4124999999999996</v>
      </c>
      <c r="CX1567">
        <f ca="1"/>
        <v>1.202</v>
      </c>
      <c r="CY1567">
        <f ca="1"/>
        <v>2.46</v>
      </c>
      <c r="CZ1567">
        <f ca="1"/>
        <v>-1.1778999999999999</v>
      </c>
      <c r="DA1567">
        <f ca="1"/>
        <v>102.01</v>
      </c>
    </row>
    <row r="1568" spans="1:105" x14ac:dyDescent="0.25">
      <c r="A1568" s="79">
        <f ca="1"/>
        <v>44092</v>
      </c>
      <c r="B1568" s="7">
        <f ca="1"/>
        <v>762.5</v>
      </c>
      <c r="C1568" s="7">
        <f ca="1"/>
        <v>761.8</v>
      </c>
      <c r="D1568" s="7">
        <f ca="1"/>
        <v>767.2</v>
      </c>
      <c r="E1568" s="7">
        <f ca="1"/>
        <v>765</v>
      </c>
      <c r="F1568">
        <f ca="1"/>
        <v>764.62</v>
      </c>
      <c r="G1568">
        <f ca="1"/>
        <v>592.11</v>
      </c>
      <c r="H1568">
        <f ca="1"/>
        <v>767.73</v>
      </c>
      <c r="I1568">
        <f ca="1"/>
        <v>774.21</v>
      </c>
      <c r="J1568">
        <f ca="1"/>
        <v>778.39</v>
      </c>
      <c r="K1568">
        <f ca="1"/>
        <v>793.51</v>
      </c>
      <c r="L1568">
        <f ca="1"/>
        <v>799.08</v>
      </c>
      <c r="M1568">
        <f ca="1"/>
        <v>10.28</v>
      </c>
      <c r="N1568">
        <f ca="1"/>
        <v>0.25</v>
      </c>
      <c r="O1568">
        <f ca="1"/>
        <v>-0.05</v>
      </c>
      <c r="P1568">
        <f ca="1"/>
        <v>-0.3</v>
      </c>
      <c r="Q1568">
        <f ca="1"/>
        <v>-0.65</v>
      </c>
      <c r="R1568">
        <f ca="1"/>
        <v>92.926000000000002</v>
      </c>
      <c r="S1568">
        <f ca="1"/>
        <v>311.35000000000002</v>
      </c>
      <c r="T1568">
        <f ca="1"/>
        <v>311.35000000000002</v>
      </c>
      <c r="U1568">
        <f ca="1"/>
        <v>6852.75</v>
      </c>
      <c r="V1568">
        <f ca="1"/>
        <v>81199</v>
      </c>
      <c r="W1568">
        <f ca="1"/>
        <v>150</v>
      </c>
      <c r="X1568">
        <f ca="1"/>
        <v>78900</v>
      </c>
      <c r="Y1568">
        <f ca="1"/>
        <v>6852.75</v>
      </c>
      <c r="Z1568">
        <f ca="1"/>
        <v>20.2</v>
      </c>
      <c r="AA1568">
        <f ca="1"/>
        <v>62530</v>
      </c>
      <c r="AB1568">
        <f ca="1"/>
        <v>41.11</v>
      </c>
      <c r="AC1568">
        <f ca="1"/>
        <v>21.132300000000001</v>
      </c>
      <c r="AD1568">
        <f ca="1"/>
        <v>5.3884999999999996</v>
      </c>
      <c r="AE1568">
        <f ca="1"/>
        <v>3736.96</v>
      </c>
      <c r="AF1568">
        <f ca="1"/>
        <v>3.5238</v>
      </c>
      <c r="AG1568">
        <f ca="1"/>
        <v>75.375</v>
      </c>
      <c r="AH1568" t="str">
        <f ca="1"/>
        <v>#N/A N/A</v>
      </c>
      <c r="AI1568" t="str">
        <f ca="1"/>
        <v>#N/A N/A</v>
      </c>
      <c r="AJ1568" s="7" t="str">
        <f ca="1"/>
        <v>#N/A N/A</v>
      </c>
      <c r="AK1568" s="7">
        <f ca="1"/>
        <v>45.14</v>
      </c>
      <c r="AL1568" s="7">
        <f ca="1"/>
        <v>38.590000000000003</v>
      </c>
      <c r="AM1568" s="7" t="str">
        <f ca="1"/>
        <v>#N/A N/A</v>
      </c>
      <c r="AN1568">
        <f ca="1"/>
        <v>102.41</v>
      </c>
      <c r="AO1568">
        <f ca="1"/>
        <v>33.96</v>
      </c>
      <c r="AP1568">
        <f ca="1"/>
        <v>75.618300000000005</v>
      </c>
      <c r="AQ1568">
        <f ca="1"/>
        <v>16.327400000000001</v>
      </c>
      <c r="AR1568">
        <f ca="1"/>
        <v>6.7691999999999997</v>
      </c>
      <c r="AS1568">
        <f ca="1"/>
        <v>304.48</v>
      </c>
      <c r="AT1568">
        <f ca="1"/>
        <v>7.5625</v>
      </c>
      <c r="AU1568">
        <f ca="1"/>
        <v>1160.48</v>
      </c>
      <c r="AV1568">
        <f ca="1"/>
        <v>3.7673999999999999</v>
      </c>
      <c r="AW1568">
        <f ca="1"/>
        <v>48.387999999999998</v>
      </c>
      <c r="AX1568">
        <f ca="1"/>
        <v>31.033999999999999</v>
      </c>
      <c r="AY1568">
        <f ca="1"/>
        <v>22.581299999999999</v>
      </c>
      <c r="AZ1568">
        <f ca="1"/>
        <v>7.7500999999999998</v>
      </c>
      <c r="BA1568">
        <f ca="1"/>
        <v>1.3599000000000001</v>
      </c>
      <c r="BB1568">
        <f ca="1"/>
        <v>73.454999999999998</v>
      </c>
      <c r="BC1568">
        <f ca="1"/>
        <v>29.067</v>
      </c>
      <c r="BD1568">
        <f ca="1"/>
        <v>4.1135000000000002</v>
      </c>
      <c r="BE1568">
        <f ca="1"/>
        <v>14735</v>
      </c>
      <c r="BF1568">
        <f ca="1"/>
        <v>1.6516999999999999</v>
      </c>
      <c r="BG1568">
        <f ca="1"/>
        <v>4.1022999999999996</v>
      </c>
      <c r="BH1568">
        <f ca="1"/>
        <v>9.8975000000000009</v>
      </c>
      <c r="BI1568">
        <f ca="1"/>
        <v>13.475</v>
      </c>
      <c r="BJ1568">
        <f ca="1"/>
        <v>17.125</v>
      </c>
      <c r="BK1568">
        <f ca="1"/>
        <v>12.765000000000001</v>
      </c>
      <c r="BL1568">
        <f ca="1"/>
        <v>0.51500000000000001</v>
      </c>
      <c r="BM1568">
        <f ca="1"/>
        <v>5.8000000000000003E-2</v>
      </c>
      <c r="BN1568">
        <f ca="1"/>
        <v>0.495</v>
      </c>
      <c r="BO1568">
        <f ca="1"/>
        <v>7.1999999999999995E-2</v>
      </c>
      <c r="BP1568">
        <f ca="1"/>
        <v>7.2700000000000001E-2</v>
      </c>
      <c r="BQ1568">
        <f ca="1"/>
        <v>0.70809999999999995</v>
      </c>
      <c r="BR1568">
        <f ca="1"/>
        <v>9.0942000000000007</v>
      </c>
      <c r="BS1568">
        <f ca="1"/>
        <v>1.3715999999999999</v>
      </c>
      <c r="BT1568">
        <f ca="1"/>
        <v>1.3204</v>
      </c>
      <c r="BU1568">
        <f ca="1"/>
        <v>1.4794</v>
      </c>
      <c r="BV1568">
        <f ca="1"/>
        <v>8.7658000000000005</v>
      </c>
      <c r="BW1568">
        <f ca="1"/>
        <v>0.7742</v>
      </c>
      <c r="BX1568">
        <f ca="1"/>
        <v>104.57</v>
      </c>
      <c r="BY1568">
        <f ca="1"/>
        <v>0.84460000000000002</v>
      </c>
      <c r="BZ1568">
        <f ca="1"/>
        <v>6.2836999999999996</v>
      </c>
      <c r="CA1568">
        <f ca="1"/>
        <v>0.91159999999999997</v>
      </c>
      <c r="CK1568" t="str">
        <f ca="1"/>
        <v>#N/A N/A</v>
      </c>
      <c r="CL1568">
        <f ca="1"/>
        <v>0.9</v>
      </c>
      <c r="CM1568">
        <f ca="1"/>
        <v>0.62</v>
      </c>
      <c r="CN1568">
        <f ca="1"/>
        <v>0.2</v>
      </c>
      <c r="CO1568">
        <f ca="1"/>
        <v>0.17</v>
      </c>
      <c r="CP1568">
        <f ca="1"/>
        <v>0.15</v>
      </c>
      <c r="CQ1568">
        <f ca="1"/>
        <v>0.14000000000000001</v>
      </c>
      <c r="CR1568" t="str">
        <f ca="1"/>
        <v>#N/A N/A</v>
      </c>
      <c r="CS1568">
        <f ca="1"/>
        <v>0.49</v>
      </c>
      <c r="CT1568">
        <f ca="1"/>
        <v>0.495</v>
      </c>
      <c r="CU1568">
        <f ca="1"/>
        <v>0.51500000000000001</v>
      </c>
      <c r="CV1568">
        <f ca="1"/>
        <v>0.62</v>
      </c>
      <c r="CW1568">
        <f ca="1"/>
        <v>4.3841999999999999</v>
      </c>
      <c r="CX1568">
        <f ca="1"/>
        <v>1.1963999999999999</v>
      </c>
      <c r="CY1568">
        <f ca="1"/>
        <v>2.4950000000000001</v>
      </c>
      <c r="CZ1568">
        <f ca="1"/>
        <v>0.22839999999999999</v>
      </c>
      <c r="DA1568">
        <f ca="1"/>
        <v>102.01</v>
      </c>
    </row>
    <row r="1569" spans="1:105" x14ac:dyDescent="0.25">
      <c r="A1569" s="79">
        <f ca="1"/>
        <v>44091</v>
      </c>
      <c r="B1569" s="7">
        <f ca="1"/>
        <v>762.5</v>
      </c>
      <c r="C1569" s="7">
        <f ca="1"/>
        <v>761.8</v>
      </c>
      <c r="D1569" s="7">
        <f ca="1"/>
        <v>767.2</v>
      </c>
      <c r="E1569" s="7">
        <f ca="1"/>
        <v>765</v>
      </c>
      <c r="F1569">
        <f ca="1"/>
        <v>764.62</v>
      </c>
      <c r="G1569">
        <f ca="1"/>
        <v>592.11</v>
      </c>
      <c r="H1569">
        <f ca="1"/>
        <v>767.73</v>
      </c>
      <c r="I1569">
        <f ca="1"/>
        <v>774.21</v>
      </c>
      <c r="J1569">
        <f ca="1"/>
        <v>778.39</v>
      </c>
      <c r="K1569">
        <f ca="1"/>
        <v>793.51</v>
      </c>
      <c r="L1569">
        <f ca="1"/>
        <v>799.08</v>
      </c>
      <c r="M1569">
        <f ca="1"/>
        <v>11.88</v>
      </c>
      <c r="N1569">
        <f ca="1"/>
        <v>0.25</v>
      </c>
      <c r="O1569">
        <f ca="1"/>
        <v>-0.05</v>
      </c>
      <c r="P1569">
        <f ca="1"/>
        <v>-0.3</v>
      </c>
      <c r="Q1569">
        <f ca="1"/>
        <v>-0.7</v>
      </c>
      <c r="R1569">
        <f ca="1"/>
        <v>92.97</v>
      </c>
      <c r="S1569">
        <f ca="1"/>
        <v>306.64999999999998</v>
      </c>
      <c r="T1569">
        <f ca="1"/>
        <v>306.64999999999998</v>
      </c>
      <c r="U1569">
        <f ca="1"/>
        <v>6806.25</v>
      </c>
      <c r="V1569">
        <f ca="1"/>
        <v>81299</v>
      </c>
      <c r="W1569">
        <f ca="1"/>
        <v>-150</v>
      </c>
      <c r="X1569">
        <f ca="1"/>
        <v>78750</v>
      </c>
      <c r="Y1569">
        <f ca="1"/>
        <v>6806.25</v>
      </c>
      <c r="Z1569">
        <f ca="1"/>
        <v>22.02</v>
      </c>
      <c r="AA1569">
        <f ca="1"/>
        <v>62530</v>
      </c>
      <c r="AB1569">
        <f ca="1"/>
        <v>40.97</v>
      </c>
      <c r="AC1569">
        <f ca="1"/>
        <v>20.8689</v>
      </c>
      <c r="AD1569">
        <f ca="1"/>
        <v>5.2394999999999996</v>
      </c>
      <c r="AE1569">
        <f ca="1"/>
        <v>3715.94</v>
      </c>
      <c r="AF1569">
        <f ca="1"/>
        <v>3.5232999999999999</v>
      </c>
      <c r="AG1569">
        <f ca="1"/>
        <v>75.314999999999998</v>
      </c>
      <c r="AH1569" t="str">
        <f ca="1"/>
        <v>#N/A N/A</v>
      </c>
      <c r="AI1569" t="str">
        <f ca="1"/>
        <v>#N/A N/A</v>
      </c>
      <c r="AJ1569" s="7" t="str">
        <f ca="1"/>
        <v>#N/A N/A</v>
      </c>
      <c r="AK1569" s="7">
        <f ca="1"/>
        <v>45.84</v>
      </c>
      <c r="AL1569" s="7">
        <f ca="1"/>
        <v>38.590000000000003</v>
      </c>
      <c r="AM1569" s="7" t="str">
        <f ca="1"/>
        <v>#N/A N/A</v>
      </c>
      <c r="AN1569">
        <f ca="1"/>
        <v>102.38</v>
      </c>
      <c r="AO1569">
        <f ca="1"/>
        <v>33.86</v>
      </c>
      <c r="AP1569">
        <f ca="1"/>
        <v>75.153800000000004</v>
      </c>
      <c r="AQ1569">
        <f ca="1"/>
        <v>16.158799999999999</v>
      </c>
      <c r="AR1569">
        <f ca="1"/>
        <v>6.7637999999999998</v>
      </c>
      <c r="AS1569">
        <f ca="1"/>
        <v>304.14999999999998</v>
      </c>
      <c r="AT1569">
        <f ca="1"/>
        <v>7.5509000000000004</v>
      </c>
      <c r="AU1569">
        <f ca="1"/>
        <v>1174.3800000000001</v>
      </c>
      <c r="AV1569">
        <f ca="1"/>
        <v>3.7591000000000001</v>
      </c>
      <c r="AW1569">
        <f ca="1"/>
        <v>48.512999999999998</v>
      </c>
      <c r="AX1569">
        <f ca="1"/>
        <v>31.177</v>
      </c>
      <c r="AY1569">
        <f ca="1"/>
        <v>22.552800000000001</v>
      </c>
      <c r="AZ1569">
        <f ca="1"/>
        <v>7.7500999999999998</v>
      </c>
      <c r="BA1569">
        <f ca="1"/>
        <v>1.357</v>
      </c>
      <c r="BB1569">
        <f ca="1"/>
        <v>73.653700000000001</v>
      </c>
      <c r="BC1569">
        <f ca="1"/>
        <v>29.221</v>
      </c>
      <c r="BD1569">
        <f ca="1"/>
        <v>4.1372</v>
      </c>
      <c r="BE1569">
        <f ca="1"/>
        <v>14833</v>
      </c>
      <c r="BF1569">
        <f ca="1"/>
        <v>1.6514</v>
      </c>
      <c r="BG1569">
        <f ca="1"/>
        <v>4.1010999999999997</v>
      </c>
      <c r="BH1569">
        <f ca="1"/>
        <v>9.61</v>
      </c>
      <c r="BI1569">
        <f ca="1"/>
        <v>13.637</v>
      </c>
      <c r="BJ1569">
        <f ca="1"/>
        <v>17.989999999999998</v>
      </c>
      <c r="BK1569">
        <f ca="1"/>
        <v>12.805</v>
      </c>
      <c r="BL1569">
        <f ca="1"/>
        <v>0.51500000000000001</v>
      </c>
      <c r="BM1569">
        <f ca="1"/>
        <v>5.3999999999999999E-2</v>
      </c>
      <c r="BN1569">
        <f ca="1"/>
        <v>0.495</v>
      </c>
      <c r="BO1569">
        <f ca="1"/>
        <v>7.0599999999999996E-2</v>
      </c>
      <c r="BP1569">
        <f ca="1"/>
        <v>5.1299999999999998E-2</v>
      </c>
      <c r="BQ1569">
        <f ca="1"/>
        <v>0.70809999999999995</v>
      </c>
      <c r="BR1569">
        <f ca="1"/>
        <v>9.0480999999999998</v>
      </c>
      <c r="BS1569">
        <f ca="1"/>
        <v>1.3675999999999999</v>
      </c>
      <c r="BT1569">
        <f ca="1"/>
        <v>1.3167</v>
      </c>
      <c r="BU1569">
        <f ca="1"/>
        <v>1.4802999999999999</v>
      </c>
      <c r="BV1569">
        <f ca="1"/>
        <v>8.7734000000000005</v>
      </c>
      <c r="BW1569">
        <f ca="1"/>
        <v>0.77090000000000003</v>
      </c>
      <c r="BX1569">
        <f ca="1"/>
        <v>104.74</v>
      </c>
      <c r="BY1569">
        <f ca="1"/>
        <v>0.84399999999999997</v>
      </c>
      <c r="BZ1569">
        <f ca="1"/>
        <v>6.2793999999999999</v>
      </c>
      <c r="CA1569">
        <f ca="1"/>
        <v>0.9083</v>
      </c>
      <c r="CK1569" t="str">
        <f ca="1"/>
        <v>#N/A N/A</v>
      </c>
      <c r="CL1569">
        <f ca="1"/>
        <v>0.9</v>
      </c>
      <c r="CM1569">
        <f ca="1"/>
        <v>0.62</v>
      </c>
      <c r="CN1569">
        <f ca="1"/>
        <v>0.2</v>
      </c>
      <c r="CO1569">
        <f ca="1"/>
        <v>0.17</v>
      </c>
      <c r="CP1569">
        <f ca="1"/>
        <v>0.15</v>
      </c>
      <c r="CQ1569">
        <f ca="1"/>
        <v>0.13</v>
      </c>
      <c r="CR1569" t="str">
        <f ca="1"/>
        <v>#N/A N/A</v>
      </c>
      <c r="CS1569">
        <f ca="1"/>
        <v>0.49</v>
      </c>
      <c r="CT1569">
        <f ca="1"/>
        <v>0.495</v>
      </c>
      <c r="CU1569">
        <f ca="1"/>
        <v>0.51500000000000001</v>
      </c>
      <c r="CV1569">
        <f ca="1"/>
        <v>0.62</v>
      </c>
      <c r="CW1569">
        <f ca="1"/>
        <v>4.4288999999999996</v>
      </c>
      <c r="CX1569">
        <f ca="1"/>
        <v>1.0177</v>
      </c>
      <c r="CY1569">
        <f ca="1"/>
        <v>2.3450000000000002</v>
      </c>
      <c r="CZ1569">
        <f ca="1"/>
        <v>0.95579999999999998</v>
      </c>
      <c r="DA1569">
        <f ca="1"/>
        <v>102.01</v>
      </c>
    </row>
    <row r="1570" spans="1:105" x14ac:dyDescent="0.25">
      <c r="A1570" s="79">
        <f ca="1"/>
        <v>44090</v>
      </c>
      <c r="B1570" s="7">
        <f ca="1"/>
        <v>760.8</v>
      </c>
      <c r="C1570" s="7">
        <f ca="1"/>
        <v>758.45</v>
      </c>
      <c r="D1570" s="7">
        <f ca="1"/>
        <v>763.5</v>
      </c>
      <c r="E1570" s="7">
        <f ca="1"/>
        <v>761</v>
      </c>
      <c r="F1570">
        <f ca="1"/>
        <v>761.49480000000005</v>
      </c>
      <c r="G1570">
        <f ca="1"/>
        <v>933.21</v>
      </c>
      <c r="H1570">
        <f ca="1"/>
        <v>768.91</v>
      </c>
      <c r="I1570">
        <f ca="1"/>
        <v>775.46</v>
      </c>
      <c r="J1570">
        <f ca="1"/>
        <v>778.84</v>
      </c>
      <c r="K1570">
        <f ca="1"/>
        <v>794.46</v>
      </c>
      <c r="L1570">
        <f ca="1"/>
        <v>799.18</v>
      </c>
      <c r="M1570">
        <f ca="1"/>
        <v>13.38</v>
      </c>
      <c r="N1570">
        <f ca="1"/>
        <v>0.3</v>
      </c>
      <c r="O1570">
        <f ca="1"/>
        <v>0.05</v>
      </c>
      <c r="P1570">
        <f ca="1"/>
        <v>-0.2</v>
      </c>
      <c r="Q1570">
        <f ca="1"/>
        <v>-0.65</v>
      </c>
      <c r="R1570">
        <f ca="1"/>
        <v>93.213999999999999</v>
      </c>
      <c r="S1570">
        <f ca="1"/>
        <v>305.8</v>
      </c>
      <c r="T1570">
        <f ca="1"/>
        <v>305.8</v>
      </c>
      <c r="U1570">
        <f ca="1"/>
        <v>6793.4</v>
      </c>
      <c r="V1570">
        <f ca="1"/>
        <v>81802</v>
      </c>
      <c r="W1570">
        <f ca="1"/>
        <v>350</v>
      </c>
      <c r="X1570">
        <f ca="1"/>
        <v>78900</v>
      </c>
      <c r="Y1570">
        <f ca="1"/>
        <v>6793.4</v>
      </c>
      <c r="Z1570">
        <f ca="1"/>
        <v>22.06</v>
      </c>
      <c r="AA1570">
        <f ca="1"/>
        <v>62530</v>
      </c>
      <c r="AB1570">
        <f ca="1"/>
        <v>40.159999999999997</v>
      </c>
      <c r="AC1570">
        <f ca="1"/>
        <v>20.944099999999999</v>
      </c>
      <c r="AD1570">
        <f ca="1"/>
        <v>5.2377000000000002</v>
      </c>
      <c r="AE1570">
        <f ca="1"/>
        <v>3686.93</v>
      </c>
      <c r="AF1570">
        <f ca="1"/>
        <v>3.5280999999999998</v>
      </c>
      <c r="AG1570">
        <f ca="1"/>
        <v>75.245000000000005</v>
      </c>
      <c r="AH1570" t="str">
        <f ca="1"/>
        <v>#N/A N/A</v>
      </c>
      <c r="AI1570" t="str">
        <f ca="1"/>
        <v>#N/A N/A</v>
      </c>
      <c r="AJ1570" s="7" t="str">
        <f ca="1"/>
        <v>#N/A N/A</v>
      </c>
      <c r="AK1570" s="7">
        <f ca="1"/>
        <v>49.83</v>
      </c>
      <c r="AL1570" s="7">
        <f ca="1"/>
        <v>36.729999999999997</v>
      </c>
      <c r="AM1570" s="7" t="str">
        <f ca="1"/>
        <v>#N/A N/A</v>
      </c>
      <c r="AN1570">
        <f ca="1"/>
        <v>102.41</v>
      </c>
      <c r="AO1570">
        <f ca="1"/>
        <v>34.06</v>
      </c>
      <c r="AP1570">
        <f ca="1"/>
        <v>74.928799999999995</v>
      </c>
      <c r="AQ1570">
        <f ca="1"/>
        <v>16.252400000000002</v>
      </c>
      <c r="AR1570">
        <f ca="1"/>
        <v>6.7548000000000004</v>
      </c>
      <c r="AS1570">
        <f ca="1"/>
        <v>303.97000000000003</v>
      </c>
      <c r="AT1570">
        <f ca="1"/>
        <v>7.5023999999999997</v>
      </c>
      <c r="AU1570">
        <f ca="1"/>
        <v>1176.0999999999999</v>
      </c>
      <c r="AV1570">
        <f ca="1"/>
        <v>3.7646000000000002</v>
      </c>
      <c r="AW1570">
        <f ca="1"/>
        <v>48.378</v>
      </c>
      <c r="AX1570">
        <f ca="1"/>
        <v>31.102</v>
      </c>
      <c r="AY1570">
        <f ca="1"/>
        <v>22.606000000000002</v>
      </c>
      <c r="AZ1570">
        <f ca="1"/>
        <v>7.7502000000000004</v>
      </c>
      <c r="BA1570">
        <f ca="1"/>
        <v>1.3586</v>
      </c>
      <c r="BB1570">
        <f ca="1"/>
        <v>73.525000000000006</v>
      </c>
      <c r="BC1570">
        <f ca="1"/>
        <v>29.23</v>
      </c>
      <c r="BD1570">
        <f ca="1"/>
        <v>4.133</v>
      </c>
      <c r="BE1570">
        <f ca="1"/>
        <v>14843</v>
      </c>
      <c r="BF1570">
        <f ca="1"/>
        <v>1.6556999999999999</v>
      </c>
      <c r="BG1570">
        <f ca="1"/>
        <v>4.1111000000000004</v>
      </c>
      <c r="BH1570">
        <f ca="1"/>
        <v>10.862500000000001</v>
      </c>
      <c r="BI1570">
        <f ca="1"/>
        <v>13.605</v>
      </c>
      <c r="BJ1570">
        <f ca="1"/>
        <v>18.125</v>
      </c>
      <c r="BK1570">
        <f ca="1"/>
        <v>12.615</v>
      </c>
      <c r="BL1570">
        <f ca="1"/>
        <v>0.52</v>
      </c>
      <c r="BM1570">
        <f ca="1"/>
        <v>5.4120000000000001E-2</v>
      </c>
      <c r="BN1570">
        <f ca="1"/>
        <v>0.5</v>
      </c>
      <c r="BO1570">
        <f ca="1"/>
        <v>7.0999999999999994E-2</v>
      </c>
      <c r="BP1570">
        <f ca="1"/>
        <v>6.13E-2</v>
      </c>
      <c r="BQ1570">
        <f ca="1"/>
        <v>0.70830000000000004</v>
      </c>
      <c r="BR1570">
        <f ca="1"/>
        <v>9.0208999999999993</v>
      </c>
      <c r="BS1570">
        <f ca="1"/>
        <v>1.3688</v>
      </c>
      <c r="BT1570">
        <f ca="1"/>
        <v>1.3178000000000001</v>
      </c>
      <c r="BU1570">
        <f ca="1"/>
        <v>1.4853000000000001</v>
      </c>
      <c r="BV1570">
        <f ca="1"/>
        <v>8.8056999999999999</v>
      </c>
      <c r="BW1570">
        <f ca="1"/>
        <v>0.77110000000000001</v>
      </c>
      <c r="BX1570">
        <f ca="1"/>
        <v>104.95</v>
      </c>
      <c r="BY1570">
        <f ca="1"/>
        <v>0.84619999999999995</v>
      </c>
      <c r="BZ1570">
        <f ca="1"/>
        <v>6.2967000000000004</v>
      </c>
      <c r="CA1570">
        <f ca="1"/>
        <v>0.90939999999999999</v>
      </c>
      <c r="CK1570" t="str">
        <f ca="1"/>
        <v>#N/A N/A</v>
      </c>
      <c r="CL1570">
        <f ca="1"/>
        <v>0.91</v>
      </c>
      <c r="CM1570">
        <f ca="1"/>
        <v>0.71</v>
      </c>
      <c r="CN1570">
        <f ca="1"/>
        <v>0.26</v>
      </c>
      <c r="CO1570">
        <f ca="1"/>
        <v>0.2</v>
      </c>
      <c r="CP1570">
        <f ca="1"/>
        <v>0.16</v>
      </c>
      <c r="CQ1570">
        <f ca="1"/>
        <v>0.14000000000000001</v>
      </c>
      <c r="CR1570" t="str">
        <f ca="1"/>
        <v>#N/A N/A</v>
      </c>
      <c r="CS1570">
        <f ca="1"/>
        <v>0.4975</v>
      </c>
      <c r="CT1570">
        <f ca="1"/>
        <v>0.5</v>
      </c>
      <c r="CU1570">
        <f ca="1"/>
        <v>0.52</v>
      </c>
      <c r="CV1570">
        <f ca="1"/>
        <v>0.71</v>
      </c>
      <c r="CW1570">
        <f ca="1"/>
        <v>4.4195000000000002</v>
      </c>
      <c r="CX1570">
        <f ca="1"/>
        <v>0.9274</v>
      </c>
      <c r="CY1570">
        <f ca="1"/>
        <v>2.2850000000000001</v>
      </c>
      <c r="CZ1570">
        <f ca="1"/>
        <v>1.605</v>
      </c>
      <c r="DA1570">
        <f ca="1"/>
        <v>102.01</v>
      </c>
    </row>
    <row r="1571" spans="1:105" x14ac:dyDescent="0.25">
      <c r="A1571" s="79">
        <f ca="1"/>
        <v>44089</v>
      </c>
      <c r="B1571" s="7">
        <f ca="1"/>
        <v>763.5</v>
      </c>
      <c r="C1571" s="7">
        <f ca="1"/>
        <v>757.5</v>
      </c>
      <c r="D1571" s="7">
        <f ca="1"/>
        <v>764</v>
      </c>
      <c r="E1571" s="7">
        <f ca="1"/>
        <v>762.5</v>
      </c>
      <c r="F1571">
        <f ca="1"/>
        <v>759.77710000000002</v>
      </c>
      <c r="G1571">
        <f ca="1"/>
        <v>1394.43</v>
      </c>
      <c r="H1571">
        <f ca="1"/>
        <v>769.93</v>
      </c>
      <c r="I1571">
        <f ca="1"/>
        <v>776.6</v>
      </c>
      <c r="J1571">
        <f ca="1"/>
        <v>779.47</v>
      </c>
      <c r="K1571">
        <f ca="1"/>
        <v>795.44</v>
      </c>
      <c r="L1571">
        <f ca="1"/>
        <v>799.33</v>
      </c>
      <c r="M1571">
        <f ca="1"/>
        <v>13.5</v>
      </c>
      <c r="N1571">
        <f ca="1"/>
        <v>0.2</v>
      </c>
      <c r="O1571">
        <f ca="1"/>
        <v>-0.05</v>
      </c>
      <c r="P1571">
        <f ca="1"/>
        <v>-0.15</v>
      </c>
      <c r="Q1571">
        <f ca="1"/>
        <v>-0.3</v>
      </c>
      <c r="R1571">
        <f ca="1"/>
        <v>93.05</v>
      </c>
      <c r="S1571">
        <f ca="1"/>
        <v>306.3</v>
      </c>
      <c r="T1571">
        <f ca="1"/>
        <v>306.3</v>
      </c>
      <c r="U1571">
        <f ca="1"/>
        <v>6777.75</v>
      </c>
      <c r="V1571">
        <f ca="1"/>
        <v>82052</v>
      </c>
      <c r="W1571">
        <f ca="1"/>
        <v>3675</v>
      </c>
      <c r="X1571">
        <f ca="1"/>
        <v>78550</v>
      </c>
      <c r="Y1571">
        <f ca="1"/>
        <v>6777.75</v>
      </c>
      <c r="Z1571">
        <f ca="1"/>
        <v>22.12</v>
      </c>
      <c r="AA1571">
        <f ca="1"/>
        <v>62530</v>
      </c>
      <c r="AB1571">
        <f ca="1"/>
        <v>38.28</v>
      </c>
      <c r="AC1571">
        <f ca="1"/>
        <v>21.128699999999998</v>
      </c>
      <c r="AD1571">
        <f ca="1"/>
        <v>5.2769000000000004</v>
      </c>
      <c r="AE1571">
        <f ca="1"/>
        <v>3700.7</v>
      </c>
      <c r="AF1571">
        <f ca="1"/>
        <v>3.548</v>
      </c>
      <c r="AG1571">
        <f ca="1"/>
        <v>75.185000000000002</v>
      </c>
      <c r="AH1571" t="str">
        <f ca="1"/>
        <v>#N/A N/A</v>
      </c>
      <c r="AI1571" t="str">
        <f ca="1"/>
        <v>#N/A N/A</v>
      </c>
      <c r="AJ1571" s="7" t="str">
        <f ca="1"/>
        <v>#N/A N/A</v>
      </c>
      <c r="AK1571" s="7">
        <f ca="1"/>
        <v>46.95</v>
      </c>
      <c r="AL1571" s="7">
        <f ca="1"/>
        <v>38.44</v>
      </c>
      <c r="AM1571" s="7" t="str">
        <f ca="1"/>
        <v>#N/A N/A</v>
      </c>
      <c r="AN1571">
        <f ca="1"/>
        <v>102.55</v>
      </c>
      <c r="AO1571">
        <f ca="1"/>
        <v>34.81</v>
      </c>
      <c r="AP1571">
        <f ca="1"/>
        <v>75.008899999999997</v>
      </c>
      <c r="AQ1571">
        <f ca="1"/>
        <v>16.4557</v>
      </c>
      <c r="AR1571">
        <f ca="1"/>
        <v>6.7826000000000004</v>
      </c>
      <c r="AS1571">
        <f ca="1"/>
        <v>302.05</v>
      </c>
      <c r="AT1571">
        <f ca="1"/>
        <v>7.4919000000000002</v>
      </c>
      <c r="AU1571">
        <f ca="1"/>
        <v>1178.75</v>
      </c>
      <c r="AV1571">
        <f ca="1"/>
        <v>3.7572000000000001</v>
      </c>
      <c r="AW1571">
        <f ca="1"/>
        <v>48.411000000000001</v>
      </c>
      <c r="AX1571">
        <f ca="1"/>
        <v>31.190999999999999</v>
      </c>
      <c r="AY1571">
        <f ca="1"/>
        <v>22.594000000000001</v>
      </c>
      <c r="AZ1571">
        <f ca="1"/>
        <v>7.7500999999999998</v>
      </c>
      <c r="BA1571">
        <f ca="1"/>
        <v>1.361</v>
      </c>
      <c r="BB1571">
        <f ca="1"/>
        <v>73.644999999999996</v>
      </c>
      <c r="BC1571">
        <f ca="1"/>
        <v>29.277000000000001</v>
      </c>
      <c r="BD1571">
        <f ca="1"/>
        <v>4.133</v>
      </c>
      <c r="BE1571">
        <f ca="1"/>
        <v>14845</v>
      </c>
      <c r="BF1571">
        <f ca="1"/>
        <v>1.6504000000000001</v>
      </c>
      <c r="BG1571">
        <f ca="1"/>
        <v>4.1003999999999996</v>
      </c>
      <c r="BH1571">
        <f ca="1"/>
        <v>11.3475</v>
      </c>
      <c r="BI1571">
        <f ca="1"/>
        <v>13.788</v>
      </c>
      <c r="BJ1571">
        <f ca="1"/>
        <v>18.614999999999998</v>
      </c>
      <c r="BK1571">
        <f ca="1"/>
        <v>12.855</v>
      </c>
      <c r="BL1571">
        <f ca="1"/>
        <v>0.51500000000000001</v>
      </c>
      <c r="BM1571">
        <f ca="1"/>
        <v>5.1999999999999998E-2</v>
      </c>
      <c r="BN1571">
        <f ca="1"/>
        <v>0.49249999999999999</v>
      </c>
      <c r="BO1571">
        <f ca="1"/>
        <v>7.0999999999999994E-2</v>
      </c>
      <c r="BP1571">
        <f ca="1"/>
        <v>5.0599999999999999E-2</v>
      </c>
      <c r="BQ1571">
        <f ca="1"/>
        <v>0.69699999999999995</v>
      </c>
      <c r="BR1571">
        <f ca="1"/>
        <v>9.0309000000000008</v>
      </c>
      <c r="BS1571">
        <f ca="1"/>
        <v>1.3694999999999999</v>
      </c>
      <c r="BT1571">
        <f ca="1"/>
        <v>1.3186</v>
      </c>
      <c r="BU1571">
        <f ca="1"/>
        <v>1.4896</v>
      </c>
      <c r="BV1571">
        <f ca="1"/>
        <v>8.7928999999999995</v>
      </c>
      <c r="BW1571">
        <f ca="1"/>
        <v>0.77590000000000003</v>
      </c>
      <c r="BX1571">
        <f ca="1"/>
        <v>105.44</v>
      </c>
      <c r="BY1571">
        <f ca="1"/>
        <v>0.84409999999999996</v>
      </c>
      <c r="BZ1571">
        <f ca="1"/>
        <v>6.2805</v>
      </c>
      <c r="CA1571">
        <f ca="1"/>
        <v>0.90810000000000002</v>
      </c>
      <c r="CK1571" t="str">
        <f ca="1"/>
        <v>#N/A N/A</v>
      </c>
      <c r="CL1571">
        <f ca="1"/>
        <v>0.85</v>
      </c>
      <c r="CM1571">
        <f ca="1"/>
        <v>0.54</v>
      </c>
      <c r="CN1571">
        <f ca="1"/>
        <v>0.22</v>
      </c>
      <c r="CO1571">
        <f ca="1"/>
        <v>0.23</v>
      </c>
      <c r="CP1571">
        <f ca="1"/>
        <v>0.19</v>
      </c>
      <c r="CQ1571">
        <f ca="1"/>
        <v>0.19</v>
      </c>
      <c r="CR1571" t="str">
        <f ca="1"/>
        <v>#N/A N/A</v>
      </c>
      <c r="CS1571">
        <f ca="1"/>
        <v>0.495</v>
      </c>
      <c r="CT1571">
        <f ca="1"/>
        <v>0.49249999999999999</v>
      </c>
      <c r="CU1571">
        <f ca="1"/>
        <v>0.51500000000000001</v>
      </c>
      <c r="CV1571">
        <f ca="1"/>
        <v>0.54</v>
      </c>
      <c r="CW1571">
        <f ca="1"/>
        <v>4.7088000000000001</v>
      </c>
      <c r="CX1571">
        <f ca="1"/>
        <v>1.1647000000000001</v>
      </c>
      <c r="CY1571">
        <f ca="1"/>
        <v>2.2200000000000002</v>
      </c>
      <c r="CZ1571">
        <f ca="1"/>
        <v>0.13700000000000001</v>
      </c>
      <c r="DA1571">
        <f ca="1"/>
        <v>102.01</v>
      </c>
    </row>
    <row r="1572" spans="1:105" x14ac:dyDescent="0.25">
      <c r="A1572" s="79">
        <f ca="1"/>
        <v>44088</v>
      </c>
      <c r="B1572" s="7">
        <f ca="1"/>
        <v>765.1</v>
      </c>
      <c r="C1572" s="7">
        <f ca="1"/>
        <v>763.3</v>
      </c>
      <c r="D1572" s="7">
        <f ca="1"/>
        <v>772.4</v>
      </c>
      <c r="E1572" s="7">
        <f ca="1"/>
        <v>771</v>
      </c>
      <c r="F1572">
        <f ca="1"/>
        <v>766.93489999999997</v>
      </c>
      <c r="G1572">
        <f ca="1"/>
        <v>900.64</v>
      </c>
      <c r="H1572">
        <f ca="1"/>
        <v>770.89</v>
      </c>
      <c r="I1572">
        <f ca="1"/>
        <v>778.28</v>
      </c>
      <c r="J1572">
        <f ca="1"/>
        <v>780.2</v>
      </c>
      <c r="K1572">
        <f ca="1"/>
        <v>796.4</v>
      </c>
      <c r="L1572">
        <f ca="1"/>
        <v>799.54</v>
      </c>
      <c r="M1572">
        <f ca="1"/>
        <v>13.69</v>
      </c>
      <c r="N1572">
        <f ca="1"/>
        <v>0.2</v>
      </c>
      <c r="O1572">
        <f ca="1"/>
        <v>-0.08</v>
      </c>
      <c r="P1572">
        <f ca="1"/>
        <v>-0.38</v>
      </c>
      <c r="Q1572">
        <f ca="1"/>
        <v>-1.1499999999999999</v>
      </c>
      <c r="R1572">
        <f ca="1"/>
        <v>93.052000000000007</v>
      </c>
      <c r="S1572">
        <f ca="1"/>
        <v>306.64999999999998</v>
      </c>
      <c r="T1572">
        <f ca="1"/>
        <v>306.64999999999998</v>
      </c>
      <c r="U1572">
        <f ca="1"/>
        <v>6814.5</v>
      </c>
      <c r="V1572">
        <f ca="1"/>
        <v>82052</v>
      </c>
      <c r="W1572">
        <f ca="1"/>
        <v>-675</v>
      </c>
      <c r="X1572">
        <f ca="1"/>
        <v>74875</v>
      </c>
      <c r="Y1572">
        <f ca="1"/>
        <v>6814.5</v>
      </c>
      <c r="Z1572">
        <f ca="1"/>
        <v>22.16</v>
      </c>
      <c r="AA1572">
        <f ca="1"/>
        <v>60791</v>
      </c>
      <c r="AB1572">
        <f ca="1"/>
        <v>37.26</v>
      </c>
      <c r="AC1572">
        <f ca="1"/>
        <v>21.104399999999998</v>
      </c>
      <c r="AD1572">
        <f ca="1"/>
        <v>5.2714999999999996</v>
      </c>
      <c r="AE1572">
        <f ca="1"/>
        <v>3698.02</v>
      </c>
      <c r="AF1572">
        <f ca="1"/>
        <v>3.5615999999999999</v>
      </c>
      <c r="AG1572">
        <f ca="1"/>
        <v>75.114999999999995</v>
      </c>
      <c r="AH1572" t="str">
        <f ca="1"/>
        <v>#N/A N/A</v>
      </c>
      <c r="AI1572" t="str">
        <f ca="1"/>
        <v>#N/A N/A</v>
      </c>
      <c r="AJ1572" s="7" t="str">
        <f ca="1"/>
        <v>#N/A N/A</v>
      </c>
      <c r="AK1572" s="7">
        <f ca="1"/>
        <v>46.98</v>
      </c>
      <c r="AL1572" s="7">
        <f ca="1"/>
        <v>39.450000000000003</v>
      </c>
      <c r="AM1572" s="7" t="str">
        <f ca="1"/>
        <v>#N/A N/A</v>
      </c>
      <c r="AN1572">
        <f ca="1"/>
        <v>102.71</v>
      </c>
      <c r="AO1572">
        <f ca="1"/>
        <v>35.43</v>
      </c>
      <c r="AP1572">
        <f ca="1"/>
        <v>75.293999999999997</v>
      </c>
      <c r="AQ1572">
        <f ca="1"/>
        <v>16.6662</v>
      </c>
      <c r="AR1572">
        <f ca="1"/>
        <v>6.8105000000000002</v>
      </c>
      <c r="AS1572">
        <f ca="1"/>
        <v>301.24</v>
      </c>
      <c r="AT1572">
        <f ca="1"/>
        <v>7.4885000000000002</v>
      </c>
      <c r="AU1572">
        <f ca="1"/>
        <v>1183.6300000000001</v>
      </c>
      <c r="AV1572">
        <f ca="1"/>
        <v>3.7473999999999998</v>
      </c>
      <c r="AW1572">
        <f ca="1"/>
        <v>48.511000000000003</v>
      </c>
      <c r="AX1572">
        <f ca="1"/>
        <v>31.292999999999999</v>
      </c>
      <c r="AY1572">
        <f ca="1"/>
        <v>22.467500000000001</v>
      </c>
      <c r="AZ1572">
        <f ca="1"/>
        <v>7.7500999999999998</v>
      </c>
      <c r="BA1572">
        <f ca="1"/>
        <v>1.3644000000000001</v>
      </c>
      <c r="BB1572">
        <f ca="1"/>
        <v>73.484999999999999</v>
      </c>
      <c r="BC1572">
        <f ca="1"/>
        <v>29.321000000000002</v>
      </c>
      <c r="BD1572">
        <f ca="1"/>
        <v>4.1444999999999999</v>
      </c>
      <c r="BE1572">
        <f ca="1"/>
        <v>14880</v>
      </c>
      <c r="BF1572">
        <f ca="1"/>
        <v>1.6486000000000001</v>
      </c>
      <c r="BG1572">
        <f ca="1"/>
        <v>4.0930999999999997</v>
      </c>
      <c r="BH1572">
        <f ca="1"/>
        <v>11.2775</v>
      </c>
      <c r="BI1572">
        <f ca="1"/>
        <v>13.53</v>
      </c>
      <c r="BJ1572">
        <f ca="1"/>
        <v>19.427499999999998</v>
      </c>
      <c r="BK1572">
        <f ca="1"/>
        <v>12.89</v>
      </c>
      <c r="BL1572">
        <f ca="1"/>
        <v>0.51500000000000001</v>
      </c>
      <c r="BM1572">
        <f ca="1"/>
        <v>0.05</v>
      </c>
      <c r="BN1572">
        <f ca="1"/>
        <v>0.49</v>
      </c>
      <c r="BO1572">
        <f ca="1"/>
        <v>7.0999999999999994E-2</v>
      </c>
      <c r="BP1572">
        <f ca="1"/>
        <v>6.7900000000000002E-2</v>
      </c>
      <c r="BQ1572">
        <f ca="1"/>
        <v>0.69979999999999998</v>
      </c>
      <c r="BR1572">
        <f ca="1"/>
        <v>9.0344999999999995</v>
      </c>
      <c r="BS1572">
        <f ca="1"/>
        <v>1.3720000000000001</v>
      </c>
      <c r="BT1572">
        <f ca="1"/>
        <v>1.3176000000000001</v>
      </c>
      <c r="BU1572">
        <f ca="1"/>
        <v>1.4924999999999999</v>
      </c>
      <c r="BV1572">
        <f ca="1"/>
        <v>8.7688000000000006</v>
      </c>
      <c r="BW1572">
        <f ca="1"/>
        <v>0.77849999999999997</v>
      </c>
      <c r="BX1572">
        <f ca="1"/>
        <v>105.73</v>
      </c>
      <c r="BY1572">
        <f ca="1"/>
        <v>0.84289999999999998</v>
      </c>
      <c r="BZ1572">
        <f ca="1"/>
        <v>6.2704000000000004</v>
      </c>
      <c r="CA1572">
        <f ca="1"/>
        <v>0.90839999999999999</v>
      </c>
      <c r="CK1572" t="str">
        <f ca="1"/>
        <v>#N/A N/A</v>
      </c>
      <c r="CL1572">
        <f ca="1"/>
        <v>0.84</v>
      </c>
      <c r="CM1572">
        <f ca="1"/>
        <v>0.55000000000000004</v>
      </c>
      <c r="CN1572">
        <f ca="1"/>
        <v>0.2</v>
      </c>
      <c r="CO1572">
        <f ca="1"/>
        <v>0.16</v>
      </c>
      <c r="CP1572">
        <f ca="1"/>
        <v>0.11</v>
      </c>
      <c r="CQ1572">
        <f ca="1"/>
        <v>0.08</v>
      </c>
      <c r="CR1572" t="str">
        <f ca="1"/>
        <v>#N/A N/A</v>
      </c>
      <c r="CS1572">
        <f ca="1"/>
        <v>0.495</v>
      </c>
      <c r="CT1572">
        <f ca="1"/>
        <v>0.49</v>
      </c>
      <c r="CU1572">
        <f ca="1"/>
        <v>0.51500000000000001</v>
      </c>
      <c r="CV1572">
        <f ca="1"/>
        <v>0.55000000000000004</v>
      </c>
      <c r="CW1572">
        <f ca="1"/>
        <v>4.6158999999999999</v>
      </c>
      <c r="CX1572">
        <f ca="1"/>
        <v>1.4313</v>
      </c>
      <c r="CY1572">
        <f ca="1"/>
        <v>2.5249999999999999</v>
      </c>
      <c r="CZ1572">
        <f ca="1"/>
        <v>0.88949999999999996</v>
      </c>
      <c r="DA1572">
        <f ca="1"/>
        <v>102.01</v>
      </c>
    </row>
    <row r="1573" spans="1:105" x14ac:dyDescent="0.25">
      <c r="A1573" s="79">
        <f ca="1"/>
        <v>44085</v>
      </c>
      <c r="B1573" s="7">
        <f ca="1"/>
        <v>770.05</v>
      </c>
      <c r="C1573" s="7">
        <f ca="1"/>
        <v>765.9</v>
      </c>
      <c r="D1573" s="7">
        <f ca="1"/>
        <v>772.4</v>
      </c>
      <c r="E1573" s="7">
        <f ca="1"/>
        <v>770</v>
      </c>
      <c r="F1573">
        <f ca="1"/>
        <v>768.41369999999995</v>
      </c>
      <c r="G1573">
        <f ca="1"/>
        <v>1097.98</v>
      </c>
      <c r="H1573">
        <f ca="1"/>
        <v>772.15</v>
      </c>
      <c r="I1573">
        <f ca="1"/>
        <v>780.3</v>
      </c>
      <c r="J1573">
        <f ca="1"/>
        <v>780.96</v>
      </c>
      <c r="K1573">
        <f ca="1"/>
        <v>797.35</v>
      </c>
      <c r="L1573">
        <f ca="1"/>
        <v>799.74</v>
      </c>
      <c r="M1573">
        <f ca="1"/>
        <v>14.17</v>
      </c>
      <c r="N1573">
        <f ca="1"/>
        <v>0.12</v>
      </c>
      <c r="O1573">
        <f ca="1"/>
        <v>-0.05</v>
      </c>
      <c r="P1573">
        <f ca="1"/>
        <v>-0.62</v>
      </c>
      <c r="Q1573">
        <f ca="1"/>
        <v>-0.85</v>
      </c>
      <c r="R1573">
        <f ca="1"/>
        <v>93.332999999999998</v>
      </c>
      <c r="S1573">
        <f ca="1"/>
        <v>303.39999999999998</v>
      </c>
      <c r="T1573">
        <f ca="1"/>
        <v>303.39999999999998</v>
      </c>
      <c r="U1573">
        <f ca="1"/>
        <v>6770.25</v>
      </c>
      <c r="V1573">
        <f ca="1"/>
        <v>82352</v>
      </c>
      <c r="W1573">
        <f ca="1"/>
        <v>-425</v>
      </c>
      <c r="X1573">
        <f ca="1"/>
        <v>75550</v>
      </c>
      <c r="Y1573">
        <f ca="1"/>
        <v>6770.25</v>
      </c>
      <c r="Z1573">
        <f ca="1"/>
        <v>22.3</v>
      </c>
      <c r="AA1573">
        <f ca="1"/>
        <v>60791</v>
      </c>
      <c r="AB1573">
        <f ca="1"/>
        <v>37.33</v>
      </c>
      <c r="AC1573">
        <f ca="1"/>
        <v>21.276</v>
      </c>
      <c r="AD1573">
        <f ca="1"/>
        <v>5.3196000000000003</v>
      </c>
      <c r="AE1573">
        <f ca="1"/>
        <v>3708.25</v>
      </c>
      <c r="AF1573">
        <f ca="1"/>
        <v>3.5750000000000002</v>
      </c>
      <c r="AG1573">
        <f ca="1"/>
        <v>74.905699999999996</v>
      </c>
      <c r="AH1573" t="str">
        <f ca="1"/>
        <v>#N/A N/A</v>
      </c>
      <c r="AI1573" t="str">
        <f ca="1"/>
        <v>#N/A N/A</v>
      </c>
      <c r="AJ1573" s="7" t="str">
        <f ca="1"/>
        <v>#N/A N/A</v>
      </c>
      <c r="AK1573" s="7">
        <f ca="1"/>
        <v>51.34</v>
      </c>
      <c r="AL1573" s="7">
        <f ca="1"/>
        <v>42.67</v>
      </c>
      <c r="AM1573" s="7" t="str">
        <f ca="1"/>
        <v>#N/A N/A</v>
      </c>
      <c r="AN1573">
        <f ca="1"/>
        <v>102.63</v>
      </c>
      <c r="AO1573">
        <f ca="1"/>
        <v>34.979999999999997</v>
      </c>
      <c r="AP1573">
        <f ca="1"/>
        <v>74.912300000000002</v>
      </c>
      <c r="AQ1573">
        <f ca="1"/>
        <v>16.735700000000001</v>
      </c>
      <c r="AR1573">
        <f ca="1"/>
        <v>6.8343999999999996</v>
      </c>
      <c r="AS1573">
        <f ca="1"/>
        <v>301.62</v>
      </c>
      <c r="AT1573">
        <f ca="1"/>
        <v>7.4760999999999997</v>
      </c>
      <c r="AU1573">
        <f ca="1"/>
        <v>1186.8399999999999</v>
      </c>
      <c r="AV1573">
        <f ca="1"/>
        <v>3.7555000000000001</v>
      </c>
      <c r="AW1573">
        <f ca="1"/>
        <v>48.551000000000002</v>
      </c>
      <c r="AX1573">
        <f ca="1"/>
        <v>31.279</v>
      </c>
      <c r="AY1573">
        <f ca="1"/>
        <v>22.435199999999998</v>
      </c>
      <c r="AZ1573">
        <f ca="1"/>
        <v>7.7503000000000002</v>
      </c>
      <c r="BA1573">
        <f ca="1"/>
        <v>1.3677999999999999</v>
      </c>
      <c r="BB1573">
        <f ca="1"/>
        <v>73.536299999999997</v>
      </c>
      <c r="BC1573">
        <f ca="1"/>
        <v>29.341000000000001</v>
      </c>
      <c r="BD1573">
        <f ca="1"/>
        <v>4.1515000000000004</v>
      </c>
      <c r="BE1573">
        <f ca="1"/>
        <v>14890</v>
      </c>
      <c r="BF1573">
        <f ca="1"/>
        <v>1.6513</v>
      </c>
      <c r="BG1573">
        <f ca="1"/>
        <v>4.1006999999999998</v>
      </c>
      <c r="BH1573">
        <f ca="1"/>
        <v>12.045</v>
      </c>
      <c r="BI1573">
        <f ca="1"/>
        <v>13.64</v>
      </c>
      <c r="BJ1573">
        <f ca="1"/>
        <v>20.62</v>
      </c>
      <c r="BK1573">
        <f ca="1"/>
        <v>12.815</v>
      </c>
      <c r="BL1573">
        <f ca="1"/>
        <v>0.51249999999999996</v>
      </c>
      <c r="BM1573">
        <f ca="1"/>
        <v>5.0999999999999997E-2</v>
      </c>
      <c r="BN1573">
        <f ca="1"/>
        <v>0.49249999999999999</v>
      </c>
      <c r="BO1573">
        <f ca="1"/>
        <v>7.0000000000000007E-2</v>
      </c>
      <c r="BP1573">
        <f ca="1"/>
        <v>5.7799999999999997E-2</v>
      </c>
      <c r="BQ1573">
        <f ca="1"/>
        <v>0.71199999999999997</v>
      </c>
      <c r="BR1573">
        <f ca="1"/>
        <v>9.0371000000000006</v>
      </c>
      <c r="BS1573">
        <f ca="1"/>
        <v>1.3729</v>
      </c>
      <c r="BT1573">
        <f ca="1"/>
        <v>1.3179000000000001</v>
      </c>
      <c r="BU1573">
        <f ca="1"/>
        <v>1.5</v>
      </c>
      <c r="BV1573">
        <f ca="1"/>
        <v>8.7760999999999996</v>
      </c>
      <c r="BW1573">
        <f ca="1"/>
        <v>0.78149999999999997</v>
      </c>
      <c r="BX1573">
        <f ca="1"/>
        <v>106.16</v>
      </c>
      <c r="BY1573">
        <f ca="1"/>
        <v>0.84419999999999995</v>
      </c>
      <c r="BZ1573">
        <f ca="1"/>
        <v>6.2803000000000004</v>
      </c>
      <c r="CA1573">
        <f ca="1"/>
        <v>0.90890000000000004</v>
      </c>
      <c r="CK1573" t="str">
        <f ca="1"/>
        <v>#N/A N/A</v>
      </c>
      <c r="CL1573">
        <f ca="1"/>
        <v>0.75</v>
      </c>
      <c r="CM1573">
        <f ca="1"/>
        <v>0.44</v>
      </c>
      <c r="CN1573">
        <f ca="1"/>
        <v>0.22</v>
      </c>
      <c r="CO1573">
        <f ca="1"/>
        <v>0.11</v>
      </c>
      <c r="CP1573">
        <f ca="1"/>
        <v>0.1</v>
      </c>
      <c r="CQ1573">
        <f ca="1"/>
        <v>0.12</v>
      </c>
      <c r="CR1573" t="str">
        <f ca="1"/>
        <v>#N/A N/A</v>
      </c>
      <c r="CS1573">
        <f ca="1"/>
        <v>0.495</v>
      </c>
      <c r="CT1573">
        <f ca="1"/>
        <v>0.49249999999999999</v>
      </c>
      <c r="CU1573">
        <f ca="1"/>
        <v>0.51249999999999996</v>
      </c>
      <c r="CV1573">
        <f ca="1"/>
        <v>0.44</v>
      </c>
      <c r="CW1573">
        <f ca="1"/>
        <v>4.5712000000000002</v>
      </c>
      <c r="CX1573">
        <f ca="1"/>
        <v>1.5669999999999999</v>
      </c>
      <c r="CY1573">
        <f ca="1"/>
        <v>2.5150000000000001</v>
      </c>
      <c r="CZ1573">
        <f ca="1"/>
        <v>8.3699999999999997E-2</v>
      </c>
      <c r="DA1573">
        <f ca="1"/>
        <v>102.01</v>
      </c>
    </row>
    <row r="1574" spans="1:105" x14ac:dyDescent="0.25">
      <c r="A1574" s="79">
        <f ca="1"/>
        <v>44084</v>
      </c>
      <c r="B1574" s="7">
        <f ca="1"/>
        <v>772.6</v>
      </c>
      <c r="C1574" s="7">
        <f ca="1"/>
        <v>761.85</v>
      </c>
      <c r="D1574" s="7">
        <f ca="1"/>
        <v>772.6</v>
      </c>
      <c r="E1574" s="7">
        <f ca="1"/>
        <v>765.95</v>
      </c>
      <c r="F1574">
        <f ca="1"/>
        <v>764.86450000000002</v>
      </c>
      <c r="G1574">
        <f ca="1"/>
        <v>1638.15</v>
      </c>
      <c r="H1574">
        <f ca="1"/>
        <v>773.12</v>
      </c>
      <c r="I1574">
        <f ca="1"/>
        <v>781.76</v>
      </c>
      <c r="J1574">
        <f ca="1"/>
        <v>781.63</v>
      </c>
      <c r="K1574">
        <f ca="1"/>
        <v>798.2</v>
      </c>
      <c r="L1574">
        <f ca="1"/>
        <v>799.94</v>
      </c>
      <c r="M1574">
        <f ca="1"/>
        <v>14.2</v>
      </c>
      <c r="N1574">
        <f ca="1"/>
        <v>0.01</v>
      </c>
      <c r="O1574">
        <f ca="1"/>
        <v>-0.2</v>
      </c>
      <c r="P1574">
        <f ca="1"/>
        <v>-0.75</v>
      </c>
      <c r="Q1574">
        <f ca="1"/>
        <v>-1.35</v>
      </c>
      <c r="R1574">
        <f ca="1"/>
        <v>93.335999999999999</v>
      </c>
      <c r="S1574">
        <f ca="1"/>
        <v>298.7</v>
      </c>
      <c r="T1574">
        <f ca="1"/>
        <v>298.7</v>
      </c>
      <c r="U1574">
        <f ca="1"/>
        <v>6690</v>
      </c>
      <c r="V1574">
        <f ca="1"/>
        <v>82828</v>
      </c>
      <c r="W1574">
        <f ca="1"/>
        <v>2550</v>
      </c>
      <c r="X1574">
        <f ca="1"/>
        <v>75975</v>
      </c>
      <c r="Y1574">
        <f ca="1"/>
        <v>6690</v>
      </c>
      <c r="Z1574">
        <f ca="1"/>
        <v>22.12</v>
      </c>
      <c r="AA1574">
        <f ca="1"/>
        <v>60791</v>
      </c>
      <c r="AB1574">
        <f ca="1"/>
        <v>37.299999999999997</v>
      </c>
      <c r="AC1574">
        <f ca="1"/>
        <v>21.4434</v>
      </c>
      <c r="AD1574">
        <f ca="1"/>
        <v>5.3202999999999996</v>
      </c>
      <c r="AE1574">
        <f ca="1"/>
        <v>3708.36</v>
      </c>
      <c r="AF1574">
        <f ca="1"/>
        <v>3.5451999999999999</v>
      </c>
      <c r="AG1574">
        <f ca="1"/>
        <v>74.834900000000005</v>
      </c>
      <c r="AH1574" t="str">
        <f ca="1"/>
        <v>#N/A N/A</v>
      </c>
      <c r="AI1574" t="str">
        <f ca="1"/>
        <v>#N/A N/A</v>
      </c>
      <c r="AJ1574" s="7" t="str">
        <f ca="1"/>
        <v>#N/A N/A</v>
      </c>
      <c r="AK1574" s="7">
        <f ca="1"/>
        <v>51.39</v>
      </c>
      <c r="AL1574" s="7">
        <f ca="1"/>
        <v>44.41</v>
      </c>
      <c r="AM1574" s="7" t="str">
        <f ca="1"/>
        <v>#N/A N/A</v>
      </c>
      <c r="AN1574">
        <f ca="1"/>
        <v>102.52</v>
      </c>
      <c r="AO1574">
        <f ca="1"/>
        <v>34.380000000000003</v>
      </c>
      <c r="AP1574">
        <f ca="1"/>
        <v>75.177899999999994</v>
      </c>
      <c r="AQ1574">
        <f ca="1"/>
        <v>16.907800000000002</v>
      </c>
      <c r="AR1574">
        <f ca="1"/>
        <v>6.8346</v>
      </c>
      <c r="AS1574">
        <f ca="1"/>
        <v>302.64</v>
      </c>
      <c r="AT1574">
        <f ca="1"/>
        <v>7.4493999999999998</v>
      </c>
      <c r="AU1574">
        <f ca="1"/>
        <v>1184.8</v>
      </c>
      <c r="AV1574">
        <f ca="1"/>
        <v>3.7696000000000001</v>
      </c>
      <c r="AW1574">
        <f ca="1"/>
        <v>48.573999999999998</v>
      </c>
      <c r="AX1574">
        <f ca="1"/>
        <v>31.315000000000001</v>
      </c>
      <c r="AY1574">
        <f ca="1"/>
        <v>22.510999999999999</v>
      </c>
      <c r="AZ1574">
        <f ca="1"/>
        <v>7.7504</v>
      </c>
      <c r="BA1574">
        <f ca="1"/>
        <v>1.3698999999999999</v>
      </c>
      <c r="BB1574">
        <f ca="1"/>
        <v>73.463700000000003</v>
      </c>
      <c r="BC1574">
        <f ca="1"/>
        <v>29.364000000000001</v>
      </c>
      <c r="BD1574">
        <f ca="1"/>
        <v>4.1635</v>
      </c>
      <c r="BE1574">
        <f ca="1"/>
        <v>14855</v>
      </c>
      <c r="BF1574">
        <f ca="1"/>
        <v>1.6554</v>
      </c>
      <c r="BG1574">
        <f ca="1"/>
        <v>4.1120999999999999</v>
      </c>
      <c r="BH1574">
        <f ca="1"/>
        <v>12.13</v>
      </c>
      <c r="BI1574">
        <f ca="1"/>
        <v>13.568</v>
      </c>
      <c r="BJ1574">
        <f ca="1"/>
        <v>20.524999999999999</v>
      </c>
      <c r="BK1574">
        <f ca="1"/>
        <v>12.875</v>
      </c>
      <c r="BL1574">
        <f ca="1"/>
        <v>0.52</v>
      </c>
      <c r="BM1574">
        <f ca="1"/>
        <v>5.5E-2</v>
      </c>
      <c r="BN1574">
        <f ca="1"/>
        <v>0.495</v>
      </c>
      <c r="BO1574">
        <f ca="1"/>
        <v>7.1999999999999995E-2</v>
      </c>
      <c r="BP1574">
        <f ca="1"/>
        <v>3.8300000000000001E-2</v>
      </c>
      <c r="BQ1574">
        <f ca="1"/>
        <v>0.72389999999999999</v>
      </c>
      <c r="BR1574">
        <f ca="1"/>
        <v>9.0761000000000003</v>
      </c>
      <c r="BS1574">
        <f ca="1"/>
        <v>1.3777999999999999</v>
      </c>
      <c r="BT1574">
        <f ca="1"/>
        <v>1.3191999999999999</v>
      </c>
      <c r="BU1574">
        <f ca="1"/>
        <v>1.5034000000000001</v>
      </c>
      <c r="BV1574">
        <f ca="1"/>
        <v>8.7759999999999998</v>
      </c>
      <c r="BW1574">
        <f ca="1"/>
        <v>0.78080000000000005</v>
      </c>
      <c r="BX1574">
        <f ca="1"/>
        <v>106.13</v>
      </c>
      <c r="BY1574">
        <f ca="1"/>
        <v>0.84640000000000004</v>
      </c>
      <c r="BZ1574">
        <f ca="1"/>
        <v>6.2977999999999996</v>
      </c>
      <c r="CA1574">
        <f ca="1"/>
        <v>0.91059999999999997</v>
      </c>
      <c r="CK1574" t="str">
        <f ca="1"/>
        <v>#N/A N/A</v>
      </c>
      <c r="CL1574">
        <f ca="1"/>
        <v>0.75</v>
      </c>
      <c r="CM1574">
        <f ca="1"/>
        <v>0.26</v>
      </c>
      <c r="CN1574">
        <f ca="1"/>
        <v>0.15</v>
      </c>
      <c r="CO1574">
        <f ca="1"/>
        <v>0.08</v>
      </c>
      <c r="CP1574">
        <f ca="1"/>
        <v>0.04</v>
      </c>
      <c r="CQ1574">
        <f ca="1"/>
        <v>0.06</v>
      </c>
      <c r="CR1574" t="str">
        <f ca="1"/>
        <v>#N/A N/A</v>
      </c>
      <c r="CS1574">
        <f ca="1"/>
        <v>0.495</v>
      </c>
      <c r="CT1574">
        <f ca="1"/>
        <v>0.495</v>
      </c>
      <c r="CU1574">
        <f ca="1"/>
        <v>0.52</v>
      </c>
      <c r="CV1574">
        <f ca="1"/>
        <v>0.26</v>
      </c>
      <c r="CW1574">
        <f ca="1"/>
        <v>4.5357000000000003</v>
      </c>
      <c r="CX1574">
        <f ca="1"/>
        <v>1.5886</v>
      </c>
      <c r="CY1574">
        <f ca="1"/>
        <v>2.5150000000000001</v>
      </c>
      <c r="CZ1574">
        <f ca="1"/>
        <v>1.2132000000000001</v>
      </c>
      <c r="DA1574">
        <f ca="1"/>
        <v>102.01</v>
      </c>
    </row>
    <row r="1575" spans="1:105" x14ac:dyDescent="0.25">
      <c r="A1575" s="79">
        <f ca="1"/>
        <v>44083</v>
      </c>
      <c r="B1575" s="7">
        <f ca="1"/>
        <v>767</v>
      </c>
      <c r="C1575" s="7">
        <f ca="1"/>
        <v>764.6</v>
      </c>
      <c r="D1575" s="7">
        <f ca="1"/>
        <v>772.8</v>
      </c>
      <c r="E1575" s="7">
        <f ca="1"/>
        <v>770</v>
      </c>
      <c r="F1575">
        <f ca="1"/>
        <v>767.75260000000003</v>
      </c>
      <c r="G1575">
        <f ca="1"/>
        <v>1657.18</v>
      </c>
      <c r="H1575">
        <f ca="1"/>
        <v>774.59</v>
      </c>
      <c r="I1575">
        <f ca="1"/>
        <v>782.87</v>
      </c>
      <c r="J1575">
        <f ca="1"/>
        <v>782.5</v>
      </c>
      <c r="K1575">
        <f ca="1"/>
        <v>799.04</v>
      </c>
      <c r="L1575">
        <f ca="1"/>
        <v>800.23</v>
      </c>
      <c r="M1575">
        <f ca="1"/>
        <v>14.18</v>
      </c>
      <c r="N1575">
        <f ca="1"/>
        <v>-0.11</v>
      </c>
      <c r="O1575">
        <f ca="1"/>
        <v>-0.45</v>
      </c>
      <c r="P1575">
        <f ca="1"/>
        <v>-1.23</v>
      </c>
      <c r="Q1575">
        <f ca="1"/>
        <v>-2.1</v>
      </c>
      <c r="R1575">
        <f ca="1"/>
        <v>93.254999999999995</v>
      </c>
      <c r="S1575">
        <f ca="1"/>
        <v>304</v>
      </c>
      <c r="T1575">
        <f ca="1"/>
        <v>304</v>
      </c>
      <c r="U1575">
        <f ca="1"/>
        <v>6758.5</v>
      </c>
      <c r="V1575">
        <f ca="1"/>
        <v>82828</v>
      </c>
      <c r="W1575">
        <f ca="1"/>
        <v>-3125</v>
      </c>
      <c r="X1575">
        <f ca="1"/>
        <v>73425</v>
      </c>
      <c r="Y1575">
        <f ca="1"/>
        <v>6758.5</v>
      </c>
      <c r="Z1575">
        <f ca="1"/>
        <v>21.96</v>
      </c>
      <c r="AA1575">
        <f ca="1"/>
        <v>60791</v>
      </c>
      <c r="AB1575">
        <f ca="1"/>
        <v>38.049999999999997</v>
      </c>
      <c r="AC1575">
        <f ca="1"/>
        <v>21.365200000000002</v>
      </c>
      <c r="AD1575">
        <f ca="1"/>
        <v>5.3085000000000004</v>
      </c>
      <c r="AE1575">
        <f ca="1"/>
        <v>3715.93</v>
      </c>
      <c r="AF1575">
        <f ca="1"/>
        <v>3.5377000000000001</v>
      </c>
      <c r="AG1575">
        <f ca="1"/>
        <v>74.765000000000001</v>
      </c>
      <c r="AH1575" t="str">
        <f ca="1"/>
        <v>#N/A N/A</v>
      </c>
      <c r="AI1575" t="str">
        <f ca="1"/>
        <v>#N/A N/A</v>
      </c>
      <c r="AJ1575" s="7" t="str">
        <f ca="1"/>
        <v>#N/A N/A</v>
      </c>
      <c r="AK1575" s="7">
        <f ca="1"/>
        <v>50.24</v>
      </c>
      <c r="AL1575" s="7">
        <f ca="1"/>
        <v>39.380000000000003</v>
      </c>
      <c r="AM1575" s="7" t="str">
        <f ca="1"/>
        <v>#N/A N/A</v>
      </c>
      <c r="AN1575">
        <f ca="1"/>
        <v>102.61</v>
      </c>
      <c r="AO1575">
        <f ca="1"/>
        <v>34.65</v>
      </c>
      <c r="AP1575">
        <f ca="1"/>
        <v>75.333200000000005</v>
      </c>
      <c r="AQ1575">
        <f ca="1"/>
        <v>16.6096</v>
      </c>
      <c r="AR1575">
        <f ca="1"/>
        <v>6.8333000000000004</v>
      </c>
      <c r="AS1575">
        <f ca="1"/>
        <v>302.33999999999997</v>
      </c>
      <c r="AT1575">
        <f ca="1"/>
        <v>7.4878999999999998</v>
      </c>
      <c r="AU1575">
        <f ca="1"/>
        <v>1189.03</v>
      </c>
      <c r="AV1575">
        <f ca="1"/>
        <v>3.7633999999999999</v>
      </c>
      <c r="AW1575">
        <f ca="1"/>
        <v>48.649000000000001</v>
      </c>
      <c r="AX1575">
        <f ca="1"/>
        <v>31.277999999999999</v>
      </c>
      <c r="AY1575">
        <f ca="1"/>
        <v>22.4496</v>
      </c>
      <c r="AZ1575">
        <f ca="1"/>
        <v>7.7507000000000001</v>
      </c>
      <c r="BA1575">
        <f ca="1"/>
        <v>1.3664000000000001</v>
      </c>
      <c r="BB1575">
        <f ca="1"/>
        <v>73.55</v>
      </c>
      <c r="BC1575">
        <f ca="1"/>
        <v>29.366</v>
      </c>
      <c r="BD1575">
        <f ca="1"/>
        <v>4.1707999999999998</v>
      </c>
      <c r="BE1575">
        <f ca="1"/>
        <v>14799</v>
      </c>
      <c r="BF1575">
        <f ca="1"/>
        <v>1.6558999999999999</v>
      </c>
      <c r="BG1575">
        <f ca="1"/>
        <v>4.1151999999999997</v>
      </c>
      <c r="BH1575">
        <f ca="1"/>
        <v>12.1225</v>
      </c>
      <c r="BI1575">
        <f ca="1"/>
        <v>13.24</v>
      </c>
      <c r="BJ1575">
        <f ca="1"/>
        <v>20.795000000000002</v>
      </c>
      <c r="BK1575">
        <f ca="1"/>
        <v>13.025</v>
      </c>
      <c r="BL1575">
        <f ca="1"/>
        <v>0.52</v>
      </c>
      <c r="BM1575">
        <f ca="1"/>
        <v>5.7540000000000001E-2</v>
      </c>
      <c r="BN1575">
        <f ca="1"/>
        <v>0.495</v>
      </c>
      <c r="BO1575">
        <f ca="1"/>
        <v>7.2499999999999995E-2</v>
      </c>
      <c r="BP1575">
        <f ca="1"/>
        <v>7.8600000000000003E-2</v>
      </c>
      <c r="BQ1575">
        <f ca="1"/>
        <v>0.7419</v>
      </c>
      <c r="BR1575">
        <f ca="1"/>
        <v>9.0189000000000004</v>
      </c>
      <c r="BS1575">
        <f ca="1"/>
        <v>1.3731</v>
      </c>
      <c r="BT1575">
        <f ca="1"/>
        <v>1.3146</v>
      </c>
      <c r="BU1575">
        <f ca="1"/>
        <v>1.4961</v>
      </c>
      <c r="BV1575">
        <f ca="1"/>
        <v>8.7464999999999993</v>
      </c>
      <c r="BW1575">
        <f ca="1"/>
        <v>0.76919999999999999</v>
      </c>
      <c r="BX1575">
        <f ca="1"/>
        <v>106.18</v>
      </c>
      <c r="BY1575">
        <f ca="1"/>
        <v>0.84719999999999995</v>
      </c>
      <c r="BZ1575">
        <f ca="1"/>
        <v>6.3037000000000001</v>
      </c>
      <c r="CA1575">
        <f ca="1"/>
        <v>0.91239999999999999</v>
      </c>
      <c r="CK1575" t="str">
        <f ca="1"/>
        <v>#N/A N/A</v>
      </c>
      <c r="CL1575">
        <f ca="1"/>
        <v>0.32</v>
      </c>
      <c r="CM1575">
        <f ca="1"/>
        <v>0.09</v>
      </c>
      <c r="CN1575">
        <f ca="1"/>
        <v>0.02</v>
      </c>
      <c r="CO1575">
        <f ca="1"/>
        <v>-0.04</v>
      </c>
      <c r="CP1575">
        <f ca="1"/>
        <v>-0.02</v>
      </c>
      <c r="CQ1575">
        <f ca="1"/>
        <v>-0.03</v>
      </c>
      <c r="CR1575" t="str">
        <f ca="1"/>
        <v>#N/A N/A</v>
      </c>
      <c r="CS1575">
        <f ca="1"/>
        <v>0.495</v>
      </c>
      <c r="CT1575">
        <f ca="1"/>
        <v>0.495</v>
      </c>
      <c r="CU1575">
        <f ca="1"/>
        <v>0.52</v>
      </c>
      <c r="CV1575">
        <f ca="1"/>
        <v>0.09</v>
      </c>
      <c r="CW1575">
        <f ca="1"/>
        <v>4.5492999999999997</v>
      </c>
      <c r="CX1575">
        <f ca="1"/>
        <v>1.2611000000000001</v>
      </c>
      <c r="CY1575">
        <f ca="1"/>
        <v>2.35</v>
      </c>
      <c r="CZ1575">
        <f ca="1"/>
        <v>0.80289999999999995</v>
      </c>
      <c r="DA1575">
        <f ca="1"/>
        <v>102.01</v>
      </c>
    </row>
    <row r="1576" spans="1:105" x14ac:dyDescent="0.25">
      <c r="A1576" s="79">
        <f ca="1"/>
        <v>44082</v>
      </c>
      <c r="B1576" s="7">
        <f ca="1"/>
        <v>772.4</v>
      </c>
      <c r="C1576" s="7">
        <f ca="1"/>
        <v>769.5</v>
      </c>
      <c r="D1576" s="7">
        <f ca="1"/>
        <v>781</v>
      </c>
      <c r="E1576" s="7">
        <f ca="1"/>
        <v>778</v>
      </c>
      <c r="F1576">
        <f ca="1"/>
        <v>776.89020000000005</v>
      </c>
      <c r="G1576">
        <f ca="1"/>
        <v>1114.19</v>
      </c>
      <c r="H1576">
        <f ca="1"/>
        <v>776.43</v>
      </c>
      <c r="I1576">
        <f ca="1"/>
        <v>784.13</v>
      </c>
      <c r="J1576">
        <f ca="1"/>
        <v>783.57</v>
      </c>
      <c r="K1576">
        <f ca="1"/>
        <v>799.89</v>
      </c>
      <c r="L1576">
        <f ca="1"/>
        <v>800.49</v>
      </c>
      <c r="M1576">
        <f ca="1"/>
        <v>14.06</v>
      </c>
      <c r="N1576">
        <f ca="1"/>
        <v>-0.05</v>
      </c>
      <c r="O1576">
        <f ca="1"/>
        <v>-0.38</v>
      </c>
      <c r="P1576">
        <f ca="1"/>
        <v>-0.95</v>
      </c>
      <c r="Q1576">
        <f ca="1"/>
        <v>-1.5</v>
      </c>
      <c r="R1576">
        <f ca="1"/>
        <v>93.444999999999993</v>
      </c>
      <c r="S1576">
        <f ca="1"/>
        <v>301.25</v>
      </c>
      <c r="T1576">
        <f ca="1"/>
        <v>301.25</v>
      </c>
      <c r="U1576">
        <f ca="1"/>
        <v>6695.25</v>
      </c>
      <c r="V1576">
        <f ca="1"/>
        <v>83279</v>
      </c>
      <c r="W1576">
        <f ca="1"/>
        <v>-1000</v>
      </c>
      <c r="X1576">
        <f ca="1"/>
        <v>76550</v>
      </c>
      <c r="Y1576">
        <f ca="1"/>
        <v>6695.25</v>
      </c>
      <c r="Z1576">
        <f ca="1"/>
        <v>21.84</v>
      </c>
      <c r="AA1576">
        <f ca="1"/>
        <v>60791</v>
      </c>
      <c r="AB1576">
        <f ca="1"/>
        <v>36.76</v>
      </c>
      <c r="AC1576">
        <f ca="1"/>
        <v>21.779299999999999</v>
      </c>
      <c r="AD1576">
        <f ca="1"/>
        <v>5.3621999999999996</v>
      </c>
      <c r="AE1576">
        <f ca="1"/>
        <v>3738.2</v>
      </c>
      <c r="AF1576">
        <f ca="1"/>
        <v>3.5417000000000001</v>
      </c>
      <c r="AG1576">
        <f ca="1"/>
        <v>74.704999999999998</v>
      </c>
      <c r="AH1576" t="str">
        <f ca="1"/>
        <v>#N/A N/A</v>
      </c>
      <c r="AI1576" t="str">
        <f ca="1"/>
        <v>#N/A N/A</v>
      </c>
      <c r="AJ1576" s="7" t="str">
        <f ca="1"/>
        <v>#N/A N/A</v>
      </c>
      <c r="AK1576" s="7">
        <f ca="1"/>
        <v>52.96</v>
      </c>
      <c r="AL1576" s="7">
        <f ca="1"/>
        <v>42.85</v>
      </c>
      <c r="AM1576" s="7" t="str">
        <f ca="1"/>
        <v>#N/A N/A</v>
      </c>
      <c r="AN1576">
        <f ca="1"/>
        <v>102.63</v>
      </c>
      <c r="AO1576">
        <f ca="1"/>
        <v>34.520000000000003</v>
      </c>
      <c r="AP1576">
        <f ca="1"/>
        <v>76.335800000000006</v>
      </c>
      <c r="AQ1576">
        <f ca="1"/>
        <v>16.942499999999999</v>
      </c>
      <c r="AR1576">
        <f ca="1"/>
        <v>6.8457999999999997</v>
      </c>
      <c r="AS1576">
        <f ca="1"/>
        <v>303.44</v>
      </c>
      <c r="AT1576">
        <f ca="1"/>
        <v>7.4848999999999997</v>
      </c>
      <c r="AU1576">
        <f ca="1"/>
        <v>1186.49</v>
      </c>
      <c r="AV1576">
        <f ca="1"/>
        <v>3.7806999999999999</v>
      </c>
      <c r="AW1576">
        <f ca="1"/>
        <v>48.557000000000002</v>
      </c>
      <c r="AX1576">
        <f ca="1"/>
        <v>31.395</v>
      </c>
      <c r="AY1576">
        <f ca="1"/>
        <v>22.517099999999999</v>
      </c>
      <c r="AZ1576">
        <f ca="1"/>
        <v>7.7504999999999997</v>
      </c>
      <c r="BA1576">
        <f ca="1"/>
        <v>1.3708</v>
      </c>
      <c r="BB1576">
        <f ca="1"/>
        <v>73.599999999999994</v>
      </c>
      <c r="BC1576">
        <f ca="1"/>
        <v>29.327000000000002</v>
      </c>
      <c r="BD1576">
        <f ca="1"/>
        <v>4.1677999999999997</v>
      </c>
      <c r="BE1576">
        <f ca="1"/>
        <v>14765</v>
      </c>
      <c r="BF1576">
        <f ca="1"/>
        <v>1.6607000000000001</v>
      </c>
      <c r="BG1576">
        <f ca="1"/>
        <v>4.1249000000000002</v>
      </c>
      <c r="BH1576">
        <f ca="1"/>
        <v>12.3375</v>
      </c>
      <c r="BI1576">
        <f ca="1"/>
        <v>12.852</v>
      </c>
      <c r="BJ1576">
        <f ca="1"/>
        <v>21.774999999999999</v>
      </c>
      <c r="BK1576">
        <f ca="1"/>
        <v>13.07</v>
      </c>
      <c r="BL1576">
        <f ca="1"/>
        <v>0.52500000000000002</v>
      </c>
      <c r="BM1576">
        <f ca="1"/>
        <v>5.3999999999999999E-2</v>
      </c>
      <c r="BN1576">
        <f ca="1"/>
        <v>0.5</v>
      </c>
      <c r="BO1576">
        <f ca="1"/>
        <v>6.9000000000000006E-2</v>
      </c>
      <c r="BP1576">
        <f ca="1"/>
        <v>5.7700000000000001E-2</v>
      </c>
      <c r="BQ1576">
        <f ca="1"/>
        <v>0.75339999999999996</v>
      </c>
      <c r="BR1576">
        <f ca="1"/>
        <v>9.1304999999999996</v>
      </c>
      <c r="BS1576">
        <f ca="1"/>
        <v>1.3862000000000001</v>
      </c>
      <c r="BT1576">
        <f ca="1"/>
        <v>1.3236000000000001</v>
      </c>
      <c r="BU1576">
        <f ca="1"/>
        <v>1.5108999999999999</v>
      </c>
      <c r="BV1576">
        <f ca="1"/>
        <v>8.8309999999999995</v>
      </c>
      <c r="BW1576">
        <f ca="1"/>
        <v>0.77029999999999998</v>
      </c>
      <c r="BX1576">
        <f ca="1"/>
        <v>106.03</v>
      </c>
      <c r="BY1576">
        <f ca="1"/>
        <v>0.84930000000000005</v>
      </c>
      <c r="BZ1576">
        <f ca="1"/>
        <v>6.3190999999999997</v>
      </c>
      <c r="CA1576">
        <f ca="1"/>
        <v>0.91779999999999995</v>
      </c>
      <c r="CK1576" t="str">
        <f ca="1"/>
        <v>#N/A N/A</v>
      </c>
      <c r="CL1576">
        <f ca="1"/>
        <v>0.32</v>
      </c>
      <c r="CM1576">
        <f ca="1"/>
        <v>0.18</v>
      </c>
      <c r="CN1576">
        <f ca="1"/>
        <v>0.06</v>
      </c>
      <c r="CO1576">
        <f ca="1"/>
        <v>0.03</v>
      </c>
      <c r="CP1576">
        <f ca="1"/>
        <v>0</v>
      </c>
      <c r="CQ1576">
        <f ca="1"/>
        <v>0.05</v>
      </c>
      <c r="CR1576" t="str">
        <f ca="1"/>
        <v>#N/A N/A</v>
      </c>
      <c r="CS1576">
        <f ca="1"/>
        <v>0.5</v>
      </c>
      <c r="CT1576">
        <f ca="1"/>
        <v>0.5</v>
      </c>
      <c r="CU1576">
        <f ca="1"/>
        <v>0.52500000000000002</v>
      </c>
      <c r="CV1576">
        <f ca="1"/>
        <v>0.18</v>
      </c>
      <c r="CW1576">
        <f ca="1"/>
        <v>4.5937999999999999</v>
      </c>
      <c r="CX1576">
        <f ca="1"/>
        <v>1.2388999999999999</v>
      </c>
      <c r="CY1576">
        <f ca="1"/>
        <v>2.56</v>
      </c>
      <c r="CZ1576">
        <f ca="1"/>
        <v>0.62319999999999998</v>
      </c>
      <c r="DA1576">
        <f ca="1"/>
        <v>102.01</v>
      </c>
    </row>
    <row r="1577" spans="1:105" x14ac:dyDescent="0.25">
      <c r="A1577" s="79">
        <f ca="1"/>
        <v>44081</v>
      </c>
      <c r="B1577" s="7">
        <f ca="1"/>
        <v>774.87</v>
      </c>
      <c r="C1577" s="7">
        <f ca="1"/>
        <v>768</v>
      </c>
      <c r="D1577" s="7">
        <f ca="1"/>
        <v>777</v>
      </c>
      <c r="E1577" s="7">
        <f ca="1"/>
        <v>771</v>
      </c>
      <c r="F1577">
        <f ca="1"/>
        <v>773.24990000000003</v>
      </c>
      <c r="G1577">
        <f ca="1"/>
        <v>639.80999999999995</v>
      </c>
      <c r="H1577">
        <f ca="1"/>
        <v>777.74</v>
      </c>
      <c r="I1577">
        <f ca="1"/>
        <v>785.13</v>
      </c>
      <c r="J1577">
        <f ca="1"/>
        <v>784.48</v>
      </c>
      <c r="K1577">
        <f ca="1"/>
        <v>800.7</v>
      </c>
      <c r="L1577">
        <f ca="1"/>
        <v>800.62</v>
      </c>
      <c r="M1577">
        <f ca="1"/>
        <v>14.74</v>
      </c>
      <c r="N1577">
        <f ca="1"/>
        <v>0.1</v>
      </c>
      <c r="O1577">
        <f ca="1"/>
        <v>-0.21</v>
      </c>
      <c r="P1577">
        <f ca="1"/>
        <v>-0.8</v>
      </c>
      <c r="Q1577">
        <f ca="1"/>
        <v>-1.53</v>
      </c>
      <c r="R1577">
        <f ca="1"/>
        <v>92.718999999999994</v>
      </c>
      <c r="S1577">
        <f ca="1"/>
        <v>304.64999999999998</v>
      </c>
      <c r="T1577">
        <f ca="1"/>
        <v>304.64999999999998</v>
      </c>
      <c r="U1577">
        <f ca="1"/>
        <v>6810.75</v>
      </c>
      <c r="V1577">
        <f ca="1"/>
        <v>83654</v>
      </c>
      <c r="W1577">
        <f ca="1"/>
        <v>-4900</v>
      </c>
      <c r="X1577">
        <f ca="1"/>
        <v>77550</v>
      </c>
      <c r="Y1577">
        <f ca="1"/>
        <v>6810.75</v>
      </c>
      <c r="Z1577">
        <f ca="1"/>
        <v>21.23</v>
      </c>
      <c r="AA1577">
        <f ca="1"/>
        <v>60854</v>
      </c>
      <c r="AB1577">
        <f ca="1"/>
        <v>39.770000000000003</v>
      </c>
      <c r="AC1577">
        <f ca="1"/>
        <v>21.605899999999998</v>
      </c>
      <c r="AD1577">
        <f ca="1"/>
        <v>5.3015999999999996</v>
      </c>
      <c r="AE1577">
        <f ca="1"/>
        <v>3715.38</v>
      </c>
      <c r="AF1577">
        <f ca="1"/>
        <v>3.5369999999999999</v>
      </c>
      <c r="AG1577">
        <f ca="1"/>
        <v>74.644999999999996</v>
      </c>
      <c r="AH1577" t="str">
        <f ca="1"/>
        <v>#N/A N/A</v>
      </c>
      <c r="AI1577" t="str">
        <f ca="1"/>
        <v>#N/A N/A</v>
      </c>
      <c r="AJ1577" s="7" t="str">
        <f ca="1"/>
        <v>#N/A N/A</v>
      </c>
      <c r="AK1577" s="7">
        <f ca="1"/>
        <v>41.75</v>
      </c>
      <c r="AL1577" s="7">
        <f ca="1"/>
        <v>44.51</v>
      </c>
      <c r="AM1577" s="7" t="str">
        <f ca="1"/>
        <v>#N/A N/A</v>
      </c>
      <c r="AN1577">
        <f ca="1"/>
        <v>102.45</v>
      </c>
      <c r="AO1577">
        <f ca="1"/>
        <v>34.369999999999997</v>
      </c>
      <c r="AP1577">
        <f ca="1"/>
        <v>75.744100000000003</v>
      </c>
      <c r="AQ1577">
        <f ca="1"/>
        <v>16.740500000000001</v>
      </c>
      <c r="AR1577">
        <f ca="1"/>
        <v>6.8304999999999998</v>
      </c>
      <c r="AS1577">
        <f ca="1"/>
        <v>304.41000000000003</v>
      </c>
      <c r="AT1577">
        <f ca="1"/>
        <v>7.4500999999999999</v>
      </c>
      <c r="AU1577">
        <f ca="1"/>
        <v>1188.25</v>
      </c>
      <c r="AV1577">
        <f ca="1"/>
        <v>3.7530000000000001</v>
      </c>
      <c r="AW1577">
        <f ca="1"/>
        <v>48.664999999999999</v>
      </c>
      <c r="AX1577">
        <f ca="1"/>
        <v>31.398</v>
      </c>
      <c r="AY1577">
        <f ca="1"/>
        <v>22.399899999999999</v>
      </c>
      <c r="AZ1577">
        <f ca="1"/>
        <v>7.7502000000000004</v>
      </c>
      <c r="BA1577">
        <f ca="1"/>
        <v>1.3662000000000001</v>
      </c>
      <c r="BB1577">
        <f ca="1"/>
        <v>73.341200000000001</v>
      </c>
      <c r="BC1577">
        <f ca="1"/>
        <v>29.353000000000002</v>
      </c>
      <c r="BD1577">
        <f ca="1"/>
        <v>4.16</v>
      </c>
      <c r="BE1577">
        <f ca="1"/>
        <v>14740</v>
      </c>
      <c r="BF1577">
        <f ca="1"/>
        <v>1.6578999999999999</v>
      </c>
      <c r="BG1577">
        <f ca="1"/>
        <v>4.1078999999999999</v>
      </c>
      <c r="BH1577">
        <f ca="1"/>
        <v>12.5025</v>
      </c>
      <c r="BI1577">
        <f ca="1"/>
        <v>12.583</v>
      </c>
      <c r="BJ1577">
        <f ca="1"/>
        <v>20.057500000000001</v>
      </c>
      <c r="BK1577">
        <f ca="1"/>
        <v>12.945</v>
      </c>
      <c r="BL1577">
        <f ca="1"/>
        <v>0.52500000000000002</v>
      </c>
      <c r="BM1577">
        <f ca="1"/>
        <v>5.3999999999999999E-2</v>
      </c>
      <c r="BN1577">
        <f ca="1"/>
        <v>0.4975</v>
      </c>
      <c r="BO1577">
        <f ca="1"/>
        <v>6.8500000000000005E-2</v>
      </c>
      <c r="BP1577">
        <f ca="1"/>
        <v>7.5700000000000003E-2</v>
      </c>
      <c r="BQ1577">
        <f ca="1"/>
        <v>0.75719999999999998</v>
      </c>
      <c r="BR1577">
        <f ca="1"/>
        <v>8.9329999999999998</v>
      </c>
      <c r="BS1577">
        <f ca="1"/>
        <v>1.3742000000000001</v>
      </c>
      <c r="BT1577">
        <f ca="1"/>
        <v>1.3098000000000001</v>
      </c>
      <c r="BU1577">
        <f ca="1"/>
        <v>1.4943</v>
      </c>
      <c r="BV1577">
        <f ca="1"/>
        <v>8.7704000000000004</v>
      </c>
      <c r="BW1577">
        <f ca="1"/>
        <v>0.75949999999999995</v>
      </c>
      <c r="BX1577">
        <f ca="1"/>
        <v>106.27</v>
      </c>
      <c r="BY1577">
        <f ca="1"/>
        <v>0.84640000000000004</v>
      </c>
      <c r="BZ1577">
        <f ca="1"/>
        <v>6.2968000000000002</v>
      </c>
      <c r="CA1577">
        <f ca="1"/>
        <v>0.91610000000000003</v>
      </c>
      <c r="CK1577" t="str">
        <f ca="1"/>
        <v>#N/A N/A</v>
      </c>
      <c r="CL1577">
        <f ca="1"/>
        <v>0.24</v>
      </c>
      <c r="CM1577">
        <f ca="1"/>
        <v>0.4</v>
      </c>
      <c r="CN1577">
        <f ca="1"/>
        <v>0.13</v>
      </c>
      <c r="CO1577">
        <f ca="1"/>
        <v>0.06</v>
      </c>
      <c r="CP1577">
        <f ca="1"/>
        <v>0.05</v>
      </c>
      <c r="CQ1577">
        <f ca="1"/>
        <v>0.04</v>
      </c>
      <c r="CR1577" t="str">
        <f ca="1"/>
        <v>#N/A N/A</v>
      </c>
      <c r="CS1577">
        <f ca="1"/>
        <v>0.5</v>
      </c>
      <c r="CT1577">
        <f ca="1"/>
        <v>0.4975</v>
      </c>
      <c r="CU1577">
        <f ca="1"/>
        <v>0.52500000000000002</v>
      </c>
      <c r="CV1577">
        <f ca="1"/>
        <v>0.4</v>
      </c>
      <c r="CW1577">
        <f ca="1"/>
        <v>4.5282999999999998</v>
      </c>
      <c r="CX1577">
        <f ca="1"/>
        <v>1.4329000000000001</v>
      </c>
      <c r="CY1577">
        <f ca="1"/>
        <v>2.83</v>
      </c>
      <c r="CZ1577">
        <f ca="1"/>
        <v>0.3826</v>
      </c>
      <c r="DA1577">
        <f ca="1"/>
        <v>102.01</v>
      </c>
    </row>
    <row r="1578" spans="1:105" x14ac:dyDescent="0.25">
      <c r="A1578" s="79">
        <f ca="1"/>
        <v>44078</v>
      </c>
      <c r="B1578" s="7">
        <f ca="1"/>
        <v>772</v>
      </c>
      <c r="C1578" s="7">
        <f ca="1"/>
        <v>770.5</v>
      </c>
      <c r="D1578" s="7">
        <f ca="1"/>
        <v>775.9</v>
      </c>
      <c r="E1578" s="7">
        <f ca="1"/>
        <v>773.64</v>
      </c>
      <c r="F1578">
        <f ca="1"/>
        <v>773.74339999999995</v>
      </c>
      <c r="G1578">
        <f ca="1"/>
        <v>939.23</v>
      </c>
      <c r="H1578">
        <f ca="1"/>
        <v>778.64</v>
      </c>
      <c r="I1578">
        <f ca="1"/>
        <v>786.53</v>
      </c>
      <c r="J1578">
        <f ca="1"/>
        <v>785.22</v>
      </c>
      <c r="K1578">
        <f ca="1"/>
        <v>801.47</v>
      </c>
      <c r="L1578">
        <f ca="1"/>
        <v>800.73</v>
      </c>
      <c r="M1578">
        <f ca="1"/>
        <v>14.76</v>
      </c>
      <c r="N1578">
        <f ca="1"/>
        <v>0.1</v>
      </c>
      <c r="O1578">
        <f ca="1"/>
        <v>-0.15</v>
      </c>
      <c r="P1578">
        <f ca="1"/>
        <v>-0.75</v>
      </c>
      <c r="Q1578">
        <f ca="1"/>
        <v>-1.64</v>
      </c>
      <c r="R1578">
        <f ca="1"/>
        <v>92.718999999999994</v>
      </c>
      <c r="S1578">
        <f ca="1"/>
        <v>304.64999999999998</v>
      </c>
      <c r="T1578">
        <f ca="1"/>
        <v>304.64999999999998</v>
      </c>
      <c r="U1578">
        <f ca="1"/>
        <v>6729.5</v>
      </c>
      <c r="V1578">
        <f ca="1"/>
        <v>83654</v>
      </c>
      <c r="W1578">
        <f ca="1"/>
        <v>-2200</v>
      </c>
      <c r="X1578">
        <f ca="1"/>
        <v>82450</v>
      </c>
      <c r="Y1578">
        <f ca="1"/>
        <v>6729.5</v>
      </c>
      <c r="Z1578">
        <f ca="1"/>
        <v>21.02</v>
      </c>
      <c r="AA1578">
        <f ca="1"/>
        <v>60854</v>
      </c>
      <c r="AB1578">
        <f ca="1"/>
        <v>39.770000000000003</v>
      </c>
      <c r="AC1578">
        <f ca="1"/>
        <v>21.554400000000001</v>
      </c>
      <c r="AD1578">
        <f ca="1"/>
        <v>5.3015999999999996</v>
      </c>
      <c r="AE1578">
        <f ca="1"/>
        <v>3715.38</v>
      </c>
      <c r="AF1578">
        <f ca="1"/>
        <v>3.5293000000000001</v>
      </c>
      <c r="AG1578">
        <f ca="1"/>
        <v>74.435000000000002</v>
      </c>
      <c r="AH1578" t="str">
        <f ca="1"/>
        <v>#N/A N/A</v>
      </c>
      <c r="AI1578" t="str">
        <f ca="1"/>
        <v>#N/A N/A</v>
      </c>
      <c r="AJ1578" s="7" t="str">
        <f ca="1"/>
        <v>#N/A N/A</v>
      </c>
      <c r="AK1578" s="7">
        <f ca="1"/>
        <v>41.75</v>
      </c>
      <c r="AL1578" s="7">
        <f ca="1"/>
        <v>42.09</v>
      </c>
      <c r="AM1578" s="7" t="str">
        <f ca="1"/>
        <v>#N/A N/A</v>
      </c>
      <c r="AN1578">
        <f ca="1"/>
        <v>102.45</v>
      </c>
      <c r="AO1578">
        <f ca="1"/>
        <v>34.369999999999997</v>
      </c>
      <c r="AP1578">
        <f ca="1"/>
        <v>75.427700000000002</v>
      </c>
      <c r="AQ1578">
        <f ca="1"/>
        <v>16.601600000000001</v>
      </c>
      <c r="AR1578">
        <f ca="1"/>
        <v>6.8425000000000002</v>
      </c>
      <c r="AS1578">
        <f ca="1"/>
        <v>304.45999999999998</v>
      </c>
      <c r="AT1578">
        <f ca="1"/>
        <v>7.4382999999999999</v>
      </c>
      <c r="AU1578">
        <f ca="1"/>
        <v>1189.74</v>
      </c>
      <c r="AV1578">
        <f ca="1"/>
        <v>3.7650000000000001</v>
      </c>
      <c r="AW1578">
        <f ca="1"/>
        <v>48.615000000000002</v>
      </c>
      <c r="AX1578">
        <f ca="1"/>
        <v>31.391999999999999</v>
      </c>
      <c r="AY1578">
        <f ca="1"/>
        <v>22.364000000000001</v>
      </c>
      <c r="AZ1578">
        <f ca="1"/>
        <v>7.7506000000000004</v>
      </c>
      <c r="BA1578">
        <f ca="1"/>
        <v>1.3647</v>
      </c>
      <c r="BB1578">
        <f ca="1"/>
        <v>73.142499999999998</v>
      </c>
      <c r="BC1578">
        <f ca="1"/>
        <v>29.39</v>
      </c>
      <c r="BD1578">
        <f ca="1"/>
        <v>4.1475</v>
      </c>
      <c r="BE1578">
        <f ca="1"/>
        <v>14750</v>
      </c>
      <c r="BF1578">
        <f ca="1"/>
        <v>1.6577</v>
      </c>
      <c r="BG1578">
        <f ca="1"/>
        <v>4.1002999999999998</v>
      </c>
      <c r="BH1578">
        <f ca="1"/>
        <v>11.97</v>
      </c>
      <c r="BI1578">
        <f ca="1"/>
        <v>11.805</v>
      </c>
      <c r="BJ1578">
        <f ca="1"/>
        <v>20.204999999999998</v>
      </c>
      <c r="BK1578">
        <f ca="1"/>
        <v>12.945</v>
      </c>
      <c r="BL1578">
        <f ca="1"/>
        <v>0.52500000000000002</v>
      </c>
      <c r="BM1578">
        <f ca="1"/>
        <v>5.3999999999999999E-2</v>
      </c>
      <c r="BN1578">
        <f ca="1"/>
        <v>0.5</v>
      </c>
      <c r="BO1578">
        <f ca="1"/>
        <v>6.9000000000000006E-2</v>
      </c>
      <c r="BP1578">
        <f ca="1"/>
        <v>3.1899999999999998E-2</v>
      </c>
      <c r="BQ1578">
        <f ca="1"/>
        <v>0.75700000000000001</v>
      </c>
      <c r="BR1578">
        <f ca="1"/>
        <v>8.9283000000000001</v>
      </c>
      <c r="BS1578">
        <f ca="1"/>
        <v>1.3733</v>
      </c>
      <c r="BT1578">
        <f ca="1"/>
        <v>1.3062</v>
      </c>
      <c r="BU1578">
        <f ca="1"/>
        <v>1.4879</v>
      </c>
      <c r="BV1578">
        <f ca="1"/>
        <v>8.7414000000000005</v>
      </c>
      <c r="BW1578">
        <f ca="1"/>
        <v>0.753</v>
      </c>
      <c r="BX1578">
        <f ca="1"/>
        <v>106.24</v>
      </c>
      <c r="BY1578">
        <f ca="1"/>
        <v>0.84470000000000001</v>
      </c>
      <c r="BZ1578">
        <f ca="1"/>
        <v>6.2854000000000001</v>
      </c>
      <c r="CA1578">
        <f ca="1"/>
        <v>0.91349999999999998</v>
      </c>
      <c r="CK1578" t="str">
        <f ca="1"/>
        <v>#N/A N/A</v>
      </c>
      <c r="CL1578">
        <f ca="1"/>
        <v>0.43</v>
      </c>
      <c r="CM1578">
        <f ca="1"/>
        <v>0.4</v>
      </c>
      <c r="CN1578">
        <f ca="1"/>
        <v>0.17</v>
      </c>
      <c r="CO1578">
        <f ca="1"/>
        <v>7.0000000000000007E-2</v>
      </c>
      <c r="CP1578">
        <f ca="1"/>
        <v>0.01</v>
      </c>
      <c r="CQ1578">
        <f ca="1"/>
        <v>0.02</v>
      </c>
      <c r="CR1578" t="str">
        <f ca="1"/>
        <v>#N/A N/A</v>
      </c>
      <c r="CS1578">
        <f ca="1"/>
        <v>0.5</v>
      </c>
      <c r="CT1578">
        <f ca="1"/>
        <v>0.5</v>
      </c>
      <c r="CU1578">
        <f ca="1"/>
        <v>0.52500000000000002</v>
      </c>
      <c r="CV1578">
        <f ca="1"/>
        <v>0.4</v>
      </c>
      <c r="CW1578">
        <f ca="1"/>
        <v>4.548</v>
      </c>
      <c r="CX1578">
        <f ca="1"/>
        <v>1.5076000000000001</v>
      </c>
      <c r="CY1578">
        <f ca="1"/>
        <v>2.83</v>
      </c>
      <c r="CZ1578">
        <f ca="1"/>
        <v>0.25140000000000001</v>
      </c>
      <c r="DA1578">
        <f ca="1"/>
        <v>102.01</v>
      </c>
    </row>
    <row r="1579" spans="1:105" x14ac:dyDescent="0.25">
      <c r="A1579" s="79">
        <f ca="1"/>
        <v>44077</v>
      </c>
      <c r="B1579" s="7">
        <f ca="1"/>
        <v>775.75</v>
      </c>
      <c r="C1579" s="7">
        <f ca="1"/>
        <v>770</v>
      </c>
      <c r="D1579" s="7">
        <f ca="1"/>
        <v>777</v>
      </c>
      <c r="E1579" s="7">
        <f ca="1"/>
        <v>774</v>
      </c>
      <c r="F1579">
        <f ca="1"/>
        <v>773.28279999999995</v>
      </c>
      <c r="G1579">
        <f ca="1"/>
        <v>1125.96</v>
      </c>
      <c r="H1579">
        <f ca="1"/>
        <v>780.7</v>
      </c>
      <c r="I1579">
        <f ca="1"/>
        <v>787.26</v>
      </c>
      <c r="J1579">
        <f ca="1"/>
        <v>786.14</v>
      </c>
      <c r="K1579">
        <f ca="1"/>
        <v>802.24</v>
      </c>
      <c r="L1579">
        <f ca="1"/>
        <v>800.86</v>
      </c>
      <c r="M1579">
        <f ca="1"/>
        <v>14.98</v>
      </c>
      <c r="N1579">
        <f ca="1"/>
        <v>0.14000000000000001</v>
      </c>
      <c r="O1579">
        <f ca="1"/>
        <v>-0.18</v>
      </c>
      <c r="P1579">
        <f ca="1"/>
        <v>-0.65</v>
      </c>
      <c r="Q1579">
        <f ca="1"/>
        <v>-1.55</v>
      </c>
      <c r="R1579">
        <f ca="1"/>
        <v>92.739000000000004</v>
      </c>
      <c r="S1579">
        <f ca="1"/>
        <v>295.8</v>
      </c>
      <c r="T1579">
        <f ca="1"/>
        <v>295.8</v>
      </c>
      <c r="U1579">
        <f ca="1"/>
        <v>6574.5</v>
      </c>
      <c r="V1579">
        <f ca="1"/>
        <v>84183</v>
      </c>
      <c r="W1579">
        <f ca="1"/>
        <v>-325</v>
      </c>
      <c r="X1579">
        <f ca="1"/>
        <v>84650</v>
      </c>
      <c r="Y1579">
        <f ca="1"/>
        <v>6574.5</v>
      </c>
      <c r="Z1579">
        <f ca="1"/>
        <v>21</v>
      </c>
      <c r="AA1579">
        <f ca="1"/>
        <v>60854</v>
      </c>
      <c r="AB1579">
        <f ca="1"/>
        <v>41.37</v>
      </c>
      <c r="AC1579">
        <f ca="1"/>
        <v>21.652100000000001</v>
      </c>
      <c r="AD1579">
        <f ca="1"/>
        <v>5.2926000000000002</v>
      </c>
      <c r="AE1579">
        <f ca="1"/>
        <v>3693.1</v>
      </c>
      <c r="AF1579">
        <f ca="1"/>
        <v>3.55</v>
      </c>
      <c r="AG1579">
        <f ca="1"/>
        <v>74.375</v>
      </c>
      <c r="AH1579" t="str">
        <f ca="1"/>
        <v>#N/A N/A</v>
      </c>
      <c r="AI1579" t="str">
        <f ca="1"/>
        <v>#N/A N/A</v>
      </c>
      <c r="AJ1579" s="7" t="str">
        <f ca="1"/>
        <v>#N/A N/A</v>
      </c>
      <c r="AK1579" s="7">
        <f ca="1"/>
        <v>41.99</v>
      </c>
      <c r="AL1579" s="7">
        <f ca="1"/>
        <v>44.45</v>
      </c>
      <c r="AM1579" s="7" t="str">
        <f ca="1"/>
        <v>#N/A N/A</v>
      </c>
      <c r="AN1579">
        <f ca="1"/>
        <v>102.05</v>
      </c>
      <c r="AO1579">
        <f ca="1"/>
        <v>33.25</v>
      </c>
      <c r="AP1579">
        <f ca="1"/>
        <v>75.283799999999999</v>
      </c>
      <c r="AQ1579">
        <f ca="1"/>
        <v>16.729500000000002</v>
      </c>
      <c r="AR1579">
        <f ca="1"/>
        <v>6.8487999999999998</v>
      </c>
      <c r="AS1579">
        <f ca="1"/>
        <v>302.58</v>
      </c>
      <c r="AT1579">
        <f ca="1"/>
        <v>7.4324000000000003</v>
      </c>
      <c r="AU1579">
        <f ca="1"/>
        <v>1188.26</v>
      </c>
      <c r="AV1579">
        <f ca="1"/>
        <v>3.7440000000000002</v>
      </c>
      <c r="AW1579">
        <f ca="1"/>
        <v>48.581000000000003</v>
      </c>
      <c r="AX1579">
        <f ca="1"/>
        <v>31.4</v>
      </c>
      <c r="AY1579">
        <f ca="1"/>
        <v>22.2575</v>
      </c>
      <c r="AZ1579">
        <f ca="1"/>
        <v>7.7503000000000002</v>
      </c>
      <c r="BA1579">
        <f ca="1"/>
        <v>1.3646</v>
      </c>
      <c r="BB1579">
        <f ca="1"/>
        <v>73.477500000000006</v>
      </c>
      <c r="BC1579">
        <f ca="1"/>
        <v>29.398</v>
      </c>
      <c r="BD1579">
        <f ca="1"/>
        <v>4.1440000000000001</v>
      </c>
      <c r="BE1579">
        <f ca="1"/>
        <v>14778</v>
      </c>
      <c r="BF1579">
        <f ca="1"/>
        <v>1.6500999999999999</v>
      </c>
      <c r="BG1579">
        <f ca="1"/>
        <v>4.0911</v>
      </c>
      <c r="BH1579">
        <f ca="1"/>
        <v>12.03</v>
      </c>
      <c r="BI1579">
        <f ca="1"/>
        <v>12.015000000000001</v>
      </c>
      <c r="BJ1579">
        <f ca="1"/>
        <v>20.46</v>
      </c>
      <c r="BK1579">
        <f ca="1"/>
        <v>12.994999999999999</v>
      </c>
      <c r="BL1579">
        <f ca="1"/>
        <v>0.51249999999999996</v>
      </c>
      <c r="BM1579">
        <f ca="1"/>
        <v>4.7E-2</v>
      </c>
      <c r="BN1579">
        <f ca="1"/>
        <v>0.49</v>
      </c>
      <c r="BO1579">
        <f ca="1"/>
        <v>6.3500000000000001E-2</v>
      </c>
      <c r="BP1579">
        <f ca="1"/>
        <v>5.5E-2</v>
      </c>
      <c r="BQ1579">
        <f ca="1"/>
        <v>0.74390000000000001</v>
      </c>
      <c r="BR1579">
        <f ca="1"/>
        <v>8.9178999999999995</v>
      </c>
      <c r="BS1579">
        <f ca="1"/>
        <v>1.3748</v>
      </c>
      <c r="BT1579">
        <f ca="1"/>
        <v>1.3128</v>
      </c>
      <c r="BU1579">
        <f ca="1"/>
        <v>1.4899</v>
      </c>
      <c r="BV1579">
        <f ca="1"/>
        <v>8.7365999999999993</v>
      </c>
      <c r="BW1579">
        <f ca="1"/>
        <v>0.753</v>
      </c>
      <c r="BX1579">
        <f ca="1"/>
        <v>106.19</v>
      </c>
      <c r="BY1579">
        <f ca="1"/>
        <v>0.84379999999999999</v>
      </c>
      <c r="BZ1579">
        <f ca="1"/>
        <v>6.2782999999999998</v>
      </c>
      <c r="CA1579">
        <f ca="1"/>
        <v>0.90939999999999999</v>
      </c>
      <c r="CK1579" t="str">
        <f ca="1"/>
        <v>#N/A N/A</v>
      </c>
      <c r="CL1579">
        <f ca="1"/>
        <v>0.64</v>
      </c>
      <c r="CM1579">
        <f ca="1"/>
        <v>0.47</v>
      </c>
      <c r="CN1579">
        <f ca="1"/>
        <v>0.16</v>
      </c>
      <c r="CO1579">
        <f ca="1"/>
        <v>0.09</v>
      </c>
      <c r="CP1579">
        <f ca="1"/>
        <v>0.01</v>
      </c>
      <c r="CQ1579">
        <f ca="1"/>
        <v>0.03</v>
      </c>
      <c r="CR1579" t="str">
        <f ca="1"/>
        <v>#N/A N/A</v>
      </c>
      <c r="CS1579">
        <f ca="1"/>
        <v>0.4975</v>
      </c>
      <c r="CT1579">
        <f ca="1"/>
        <v>0.49</v>
      </c>
      <c r="CU1579">
        <f ca="1"/>
        <v>0.51249999999999996</v>
      </c>
      <c r="CV1579">
        <f ca="1"/>
        <v>0.47</v>
      </c>
      <c r="CW1579">
        <f ca="1"/>
        <v>4.5594999999999999</v>
      </c>
      <c r="CX1579">
        <f ca="1"/>
        <v>1.5876999999999999</v>
      </c>
      <c r="CY1579">
        <f ca="1"/>
        <v>2.86</v>
      </c>
      <c r="CZ1579">
        <f ca="1"/>
        <v>7.5499999999999998E-2</v>
      </c>
      <c r="DA1579">
        <f ca="1"/>
        <v>102.01</v>
      </c>
    </row>
    <row r="1580" spans="1:105" x14ac:dyDescent="0.25">
      <c r="A1580" s="79">
        <f ca="1"/>
        <v>44076</v>
      </c>
      <c r="B1580" s="7">
        <f ca="1"/>
        <v>771.2</v>
      </c>
      <c r="C1580" s="7">
        <f ca="1"/>
        <v>767.4</v>
      </c>
      <c r="D1580" s="7">
        <f ca="1"/>
        <v>774.2</v>
      </c>
      <c r="E1580" s="7">
        <f ca="1"/>
        <v>773.2</v>
      </c>
      <c r="F1580">
        <f ca="1"/>
        <v>771.36590000000001</v>
      </c>
      <c r="G1580">
        <f ca="1"/>
        <v>1075.07</v>
      </c>
      <c r="H1580">
        <f ca="1"/>
        <v>782.01</v>
      </c>
      <c r="I1580">
        <f ca="1"/>
        <v>787.11</v>
      </c>
      <c r="J1580">
        <f ca="1"/>
        <v>787.01</v>
      </c>
      <c r="K1580">
        <f ca="1"/>
        <v>802.89</v>
      </c>
      <c r="L1580">
        <f ca="1"/>
        <v>800.96</v>
      </c>
      <c r="M1580">
        <f ca="1"/>
        <v>15.27</v>
      </c>
      <c r="N1580">
        <f ca="1"/>
        <v>0.15</v>
      </c>
      <c r="O1580">
        <f ca="1"/>
        <v>-0.2</v>
      </c>
      <c r="P1580">
        <f ca="1"/>
        <v>-0.9</v>
      </c>
      <c r="Q1580">
        <f ca="1"/>
        <v>-1.55</v>
      </c>
      <c r="R1580">
        <f ca="1"/>
        <v>92.846999999999994</v>
      </c>
      <c r="S1580">
        <f ca="1"/>
        <v>300.3</v>
      </c>
      <c r="T1580">
        <f ca="1"/>
        <v>300.3</v>
      </c>
      <c r="U1580">
        <f ca="1"/>
        <v>6709.75</v>
      </c>
      <c r="V1580">
        <f ca="1"/>
        <v>84722</v>
      </c>
      <c r="W1580">
        <f ca="1"/>
        <v>-3275</v>
      </c>
      <c r="X1580">
        <f ca="1"/>
        <v>84975</v>
      </c>
      <c r="Y1580">
        <f ca="1"/>
        <v>6709.75</v>
      </c>
      <c r="Z1580">
        <f ca="1"/>
        <v>20.22</v>
      </c>
      <c r="AA1580">
        <f ca="1"/>
        <v>60854</v>
      </c>
      <c r="AB1580">
        <f ca="1"/>
        <v>41.51</v>
      </c>
      <c r="AC1580">
        <f ca="1"/>
        <v>21.768899999999999</v>
      </c>
      <c r="AD1580">
        <f ca="1"/>
        <v>5.3422999999999998</v>
      </c>
      <c r="AE1580">
        <f ca="1"/>
        <v>3655.3</v>
      </c>
      <c r="AF1580">
        <f ca="1"/>
        <v>3.536</v>
      </c>
      <c r="AG1580">
        <f ca="1"/>
        <v>74.314999999999998</v>
      </c>
      <c r="AH1580" t="str">
        <f ca="1"/>
        <v>#N/A N/A</v>
      </c>
      <c r="AI1580" t="str">
        <f ca="1"/>
        <v>#N/A N/A</v>
      </c>
      <c r="AJ1580" s="7" t="str">
        <f ca="1"/>
        <v>#N/A N/A</v>
      </c>
      <c r="AK1580" s="7">
        <f ca="1"/>
        <v>43.23</v>
      </c>
      <c r="AL1580" s="7">
        <f ca="1"/>
        <v>40.700000000000003</v>
      </c>
      <c r="AM1580" s="7" t="str">
        <f ca="1"/>
        <v>#N/A N/A</v>
      </c>
      <c r="AN1580">
        <f ca="1"/>
        <v>102.27</v>
      </c>
      <c r="AO1580">
        <f ca="1"/>
        <v>34.299999999999997</v>
      </c>
      <c r="AP1580">
        <f ca="1"/>
        <v>75.292599999999993</v>
      </c>
      <c r="AQ1580">
        <f ca="1"/>
        <v>16.8155</v>
      </c>
      <c r="AR1580">
        <f ca="1"/>
        <v>6.8384</v>
      </c>
      <c r="AS1580">
        <f ca="1"/>
        <v>302.08999999999997</v>
      </c>
      <c r="AT1580">
        <f ca="1"/>
        <v>7.3872</v>
      </c>
      <c r="AU1580">
        <f ca="1"/>
        <v>1185.52</v>
      </c>
      <c r="AV1580">
        <f ca="1"/>
        <v>3.7233999999999998</v>
      </c>
      <c r="AW1580">
        <f ca="1"/>
        <v>48.542999999999999</v>
      </c>
      <c r="AX1580">
        <f ca="1"/>
        <v>31.332000000000001</v>
      </c>
      <c r="AY1580">
        <f ca="1"/>
        <v>22.2149</v>
      </c>
      <c r="AZ1580">
        <f ca="1"/>
        <v>7.7502000000000004</v>
      </c>
      <c r="BA1580">
        <f ca="1"/>
        <v>1.3625</v>
      </c>
      <c r="BB1580">
        <f ca="1"/>
        <v>73.033799999999999</v>
      </c>
      <c r="BC1580">
        <f ca="1"/>
        <v>29.434999999999999</v>
      </c>
      <c r="BD1580">
        <f ca="1"/>
        <v>4.1440000000000001</v>
      </c>
      <c r="BE1580">
        <f ca="1"/>
        <v>14745</v>
      </c>
      <c r="BF1580">
        <f ca="1"/>
        <v>1.6504000000000001</v>
      </c>
      <c r="BG1580">
        <f ca="1"/>
        <v>4.0857000000000001</v>
      </c>
      <c r="BH1580">
        <f ca="1"/>
        <v>12.05</v>
      </c>
      <c r="BI1580">
        <f ca="1"/>
        <v>12.275</v>
      </c>
      <c r="BJ1580">
        <f ca="1"/>
        <v>20.8675</v>
      </c>
      <c r="BK1580">
        <f ca="1"/>
        <v>13.13</v>
      </c>
      <c r="BL1580">
        <f ca="1"/>
        <v>0.505</v>
      </c>
      <c r="BM1580">
        <f ca="1"/>
        <v>0.05</v>
      </c>
      <c r="BN1580">
        <f ca="1"/>
        <v>0.48499999999999999</v>
      </c>
      <c r="BO1580">
        <f ca="1"/>
        <v>6.4229999999999995E-2</v>
      </c>
      <c r="BP1580">
        <f ca="1"/>
        <v>6.0199999999999997E-2</v>
      </c>
      <c r="BQ1580">
        <f ca="1"/>
        <v>0.72799999999999998</v>
      </c>
      <c r="BR1580">
        <f ca="1"/>
        <v>8.8386999999999993</v>
      </c>
      <c r="BS1580">
        <f ca="1"/>
        <v>1.3626</v>
      </c>
      <c r="BT1580">
        <f ca="1"/>
        <v>1.3045</v>
      </c>
      <c r="BU1580">
        <f ca="1"/>
        <v>1.4767999999999999</v>
      </c>
      <c r="BV1580">
        <f ca="1"/>
        <v>8.7174999999999994</v>
      </c>
      <c r="BW1580">
        <f ca="1"/>
        <v>0.749</v>
      </c>
      <c r="BX1580">
        <f ca="1"/>
        <v>106.18</v>
      </c>
      <c r="BY1580">
        <f ca="1"/>
        <v>0.84350000000000003</v>
      </c>
      <c r="BZ1580">
        <f ca="1"/>
        <v>6.2770000000000001</v>
      </c>
      <c r="CA1580">
        <f ca="1"/>
        <v>0.91069999999999995</v>
      </c>
      <c r="CK1580" t="str">
        <f ca="1"/>
        <v>#N/A N/A</v>
      </c>
      <c r="CL1580">
        <f ca="1"/>
        <v>0.53</v>
      </c>
      <c r="CM1580">
        <f ca="1"/>
        <v>0.48</v>
      </c>
      <c r="CN1580">
        <f ca="1"/>
        <v>0.15</v>
      </c>
      <c r="CO1580">
        <f ca="1"/>
        <v>0.03</v>
      </c>
      <c r="CP1580">
        <f ca="1"/>
        <v>0.01</v>
      </c>
      <c r="CQ1580">
        <f ca="1"/>
        <v>0.04</v>
      </c>
      <c r="CR1580" t="str">
        <f ca="1"/>
        <v>#N/A N/A</v>
      </c>
      <c r="CS1580">
        <f ca="1"/>
        <v>0.4975</v>
      </c>
      <c r="CT1580">
        <f ca="1"/>
        <v>0.48499999999999999</v>
      </c>
      <c r="CU1580">
        <f ca="1"/>
        <v>0.505</v>
      </c>
      <c r="CV1580">
        <f ca="1"/>
        <v>0.48</v>
      </c>
      <c r="CW1580">
        <f ca="1"/>
        <v>4.5838999999999999</v>
      </c>
      <c r="CX1580">
        <f ca="1"/>
        <v>1.5153000000000001</v>
      </c>
      <c r="CY1580">
        <f ca="1"/>
        <v>2.7850000000000001</v>
      </c>
      <c r="CZ1580">
        <f ca="1"/>
        <v>8.8400000000000006E-2</v>
      </c>
      <c r="DA1580">
        <f ca="1"/>
        <v>102.01</v>
      </c>
    </row>
    <row r="1581" spans="1:105" x14ac:dyDescent="0.25">
      <c r="A1581" s="79">
        <f ca="1"/>
        <v>44075</v>
      </c>
      <c r="B1581" s="7">
        <f ca="1"/>
        <v>773</v>
      </c>
      <c r="C1581" s="7">
        <f ca="1"/>
        <v>768.37</v>
      </c>
      <c r="D1581" s="7">
        <f ca="1"/>
        <v>773.45</v>
      </c>
      <c r="E1581" s="7">
        <f ca="1"/>
        <v>771</v>
      </c>
      <c r="F1581">
        <f ca="1"/>
        <v>770.23119999999994</v>
      </c>
      <c r="G1581">
        <f ca="1"/>
        <v>1129.75</v>
      </c>
      <c r="H1581">
        <f ca="1"/>
        <v>783.28</v>
      </c>
      <c r="I1581">
        <f ca="1"/>
        <v>787.43</v>
      </c>
      <c r="J1581">
        <f ca="1"/>
        <v>787.92</v>
      </c>
      <c r="K1581">
        <f ca="1"/>
        <v>803.66</v>
      </c>
      <c r="L1581">
        <f ca="1"/>
        <v>801.08</v>
      </c>
      <c r="M1581">
        <f ca="1"/>
        <v>15.28</v>
      </c>
      <c r="N1581">
        <f ca="1"/>
        <v>0.09</v>
      </c>
      <c r="O1581">
        <f ca="1"/>
        <v>-0.4</v>
      </c>
      <c r="P1581">
        <f ca="1"/>
        <v>-1.18</v>
      </c>
      <c r="Q1581">
        <f ca="1"/>
        <v>-2.0499999999999998</v>
      </c>
      <c r="R1581">
        <f ca="1"/>
        <v>92.337999999999994</v>
      </c>
      <c r="S1581">
        <f ca="1"/>
        <v>300.95</v>
      </c>
      <c r="T1581">
        <f ca="1"/>
        <v>300.95</v>
      </c>
      <c r="U1581">
        <f ca="1"/>
        <v>6708.75</v>
      </c>
      <c r="V1581">
        <f ca="1"/>
        <v>85270</v>
      </c>
      <c r="W1581">
        <f ca="1"/>
        <v>-1100</v>
      </c>
      <c r="X1581">
        <f ca="1"/>
        <v>88250</v>
      </c>
      <c r="Y1581">
        <f ca="1"/>
        <v>6708.75</v>
      </c>
      <c r="Z1581">
        <f ca="1"/>
        <v>20.34</v>
      </c>
      <c r="AA1581">
        <f ca="1"/>
        <v>60854</v>
      </c>
      <c r="AB1581">
        <f ca="1"/>
        <v>42.76</v>
      </c>
      <c r="AC1581">
        <f ca="1"/>
        <v>21.782699999999998</v>
      </c>
      <c r="AD1581">
        <f ca="1"/>
        <v>5.3968999999999996</v>
      </c>
      <c r="AE1581">
        <f ca="1"/>
        <v>3678.55</v>
      </c>
      <c r="AF1581">
        <f ca="1"/>
        <v>3.5278</v>
      </c>
      <c r="AG1581">
        <f ca="1"/>
        <v>74.245000000000005</v>
      </c>
      <c r="AH1581" t="str">
        <f ca="1"/>
        <v>#N/A N/A</v>
      </c>
      <c r="AI1581" t="str">
        <f ca="1"/>
        <v>#N/A N/A</v>
      </c>
      <c r="AJ1581" s="7" t="str">
        <f ca="1"/>
        <v>#N/A N/A</v>
      </c>
      <c r="AK1581" s="7">
        <f ca="1"/>
        <v>34.85</v>
      </c>
      <c r="AL1581" s="7">
        <f ca="1"/>
        <v>41.74</v>
      </c>
      <c r="AM1581" s="7" t="str">
        <f ca="1"/>
        <v>#N/A N/A</v>
      </c>
      <c r="AN1581">
        <f ca="1"/>
        <v>102.13</v>
      </c>
      <c r="AO1581">
        <f ca="1"/>
        <v>34.130000000000003</v>
      </c>
      <c r="AP1581">
        <f ca="1"/>
        <v>73.62</v>
      </c>
      <c r="AQ1581">
        <f ca="1"/>
        <v>16.6524</v>
      </c>
      <c r="AR1581">
        <f ca="1"/>
        <v>6.8281999999999998</v>
      </c>
      <c r="AS1581">
        <f ca="1"/>
        <v>299.02</v>
      </c>
      <c r="AT1581">
        <f ca="1"/>
        <v>7.3688000000000002</v>
      </c>
      <c r="AU1581">
        <f ca="1"/>
        <v>1183.1500000000001</v>
      </c>
      <c r="AV1581">
        <f ca="1"/>
        <v>3.6837</v>
      </c>
      <c r="AW1581">
        <f ca="1"/>
        <v>48.494</v>
      </c>
      <c r="AX1581">
        <f ca="1"/>
        <v>31.161999999999999</v>
      </c>
      <c r="AY1581">
        <f ca="1"/>
        <v>22.0379</v>
      </c>
      <c r="AZ1581">
        <f ca="1"/>
        <v>7.75</v>
      </c>
      <c r="BA1581">
        <f ca="1"/>
        <v>1.3613999999999999</v>
      </c>
      <c r="BB1581">
        <f ca="1"/>
        <v>72.871200000000002</v>
      </c>
      <c r="BC1581">
        <f ca="1"/>
        <v>29.4</v>
      </c>
      <c r="BD1581">
        <f ca="1"/>
        <v>4.1435000000000004</v>
      </c>
      <c r="BE1581">
        <f ca="1"/>
        <v>14573</v>
      </c>
      <c r="BF1581">
        <f ca="1"/>
        <v>1.6417999999999999</v>
      </c>
      <c r="BG1581">
        <f ca="1"/>
        <v>4.0640000000000001</v>
      </c>
      <c r="BH1581">
        <f ca="1"/>
        <v>12.164999999999999</v>
      </c>
      <c r="BI1581">
        <f ca="1"/>
        <v>12.36</v>
      </c>
      <c r="BJ1581">
        <f ca="1"/>
        <v>21.195</v>
      </c>
      <c r="BK1581">
        <f ca="1"/>
        <v>13.16</v>
      </c>
      <c r="BL1581">
        <f ca="1"/>
        <v>0.43</v>
      </c>
      <c r="BM1581">
        <f ca="1"/>
        <v>5.0430000000000003E-2</v>
      </c>
      <c r="BN1581">
        <f ca="1"/>
        <v>0.43</v>
      </c>
      <c r="BO1581">
        <f ca="1"/>
        <v>6.4250000000000002E-2</v>
      </c>
      <c r="BP1581">
        <f ca="1"/>
        <v>9.2799999999999994E-2</v>
      </c>
      <c r="BQ1581">
        <f ca="1"/>
        <v>0.63490000000000002</v>
      </c>
      <c r="BR1581">
        <f ca="1"/>
        <v>8.7606999999999999</v>
      </c>
      <c r="BS1581">
        <f ca="1"/>
        <v>1.3564000000000001</v>
      </c>
      <c r="BT1581">
        <f ca="1"/>
        <v>1.3064</v>
      </c>
      <c r="BU1581">
        <f ca="1"/>
        <v>1.4796</v>
      </c>
      <c r="BV1581">
        <f ca="1"/>
        <v>8.6847999999999992</v>
      </c>
      <c r="BW1581">
        <f ca="1"/>
        <v>0.74719999999999998</v>
      </c>
      <c r="BX1581">
        <f ca="1"/>
        <v>105.96</v>
      </c>
      <c r="BY1581">
        <f ca="1"/>
        <v>0.83950000000000002</v>
      </c>
      <c r="BZ1581">
        <f ca="1"/>
        <v>6.2496</v>
      </c>
      <c r="CA1581">
        <f ca="1"/>
        <v>0.90939999999999999</v>
      </c>
      <c r="CK1581" t="str">
        <f ca="1"/>
        <v>#N/A N/A</v>
      </c>
      <c r="CL1581">
        <f ca="1"/>
        <v>0.75</v>
      </c>
      <c r="CM1581">
        <f ca="1"/>
        <v>0.38</v>
      </c>
      <c r="CN1581">
        <f ca="1"/>
        <v>0.05</v>
      </c>
      <c r="CO1581">
        <f ca="1"/>
        <v>-0.05</v>
      </c>
      <c r="CP1581">
        <f ca="1"/>
        <v>-0.09</v>
      </c>
      <c r="CQ1581">
        <f ca="1"/>
        <v>-0.03</v>
      </c>
      <c r="CR1581" t="str">
        <f ca="1"/>
        <v>#N/A N/A</v>
      </c>
      <c r="CS1581">
        <f ca="1"/>
        <v>0.45</v>
      </c>
      <c r="CT1581">
        <f ca="1"/>
        <v>0.43</v>
      </c>
      <c r="CU1581">
        <f ca="1"/>
        <v>0.43</v>
      </c>
      <c r="CV1581">
        <f ca="1"/>
        <v>0.38</v>
      </c>
      <c r="CW1581">
        <f ca="1"/>
        <v>4.6025</v>
      </c>
      <c r="CX1581">
        <f ca="1"/>
        <v>1.5724</v>
      </c>
      <c r="CY1581">
        <f ca="1"/>
        <v>2.68</v>
      </c>
      <c r="CZ1581">
        <f ca="1"/>
        <v>0.57799999999999996</v>
      </c>
      <c r="DA1581">
        <f ca="1"/>
        <v>102.01</v>
      </c>
    </row>
    <row r="1582" spans="1:105" x14ac:dyDescent="0.25">
      <c r="A1582" s="79">
        <f ca="1"/>
        <v>44074</v>
      </c>
      <c r="B1582" s="7">
        <f ca="1"/>
        <v>776.95</v>
      </c>
      <c r="C1582" s="7">
        <f ca="1"/>
        <v>773.4</v>
      </c>
      <c r="D1582" s="7">
        <f ca="1"/>
        <v>778.75</v>
      </c>
      <c r="E1582" s="7">
        <f ca="1"/>
        <v>778.75</v>
      </c>
      <c r="F1582">
        <f ca="1"/>
        <v>775.88530000000003</v>
      </c>
      <c r="G1582">
        <f ca="1"/>
        <v>1008.44</v>
      </c>
      <c r="H1582">
        <f ca="1"/>
        <v>785.66</v>
      </c>
      <c r="I1582">
        <f ca="1"/>
        <v>787.44</v>
      </c>
      <c r="J1582">
        <f ca="1"/>
        <v>788.81</v>
      </c>
      <c r="K1582">
        <f ca="1"/>
        <v>804.5</v>
      </c>
      <c r="L1582">
        <f ca="1"/>
        <v>801.16</v>
      </c>
      <c r="M1582">
        <f ca="1"/>
        <v>15.25</v>
      </c>
      <c r="N1582">
        <f ca="1"/>
        <v>0.05</v>
      </c>
      <c r="O1582">
        <f ca="1"/>
        <v>-0.6</v>
      </c>
      <c r="P1582">
        <f ca="1"/>
        <v>-1.5</v>
      </c>
      <c r="Q1582">
        <f ca="1"/>
        <v>-2.4500000000000002</v>
      </c>
      <c r="R1582">
        <f ca="1"/>
        <v>92.144000000000005</v>
      </c>
      <c r="S1582">
        <f ca="1"/>
        <v>304.10000000000002</v>
      </c>
      <c r="T1582">
        <f ca="1"/>
        <v>304.10000000000002</v>
      </c>
      <c r="U1582">
        <f ca="1"/>
        <v>6697.5</v>
      </c>
      <c r="V1582">
        <f ca="1"/>
        <v>85425</v>
      </c>
      <c r="W1582">
        <f ca="1"/>
        <v>-1425</v>
      </c>
      <c r="X1582">
        <f ca="1"/>
        <v>89350</v>
      </c>
      <c r="Y1582">
        <f ca="1"/>
        <v>6697.5</v>
      </c>
      <c r="Z1582">
        <f ca="1"/>
        <v>20.45</v>
      </c>
      <c r="AA1582">
        <f ca="1"/>
        <v>52795</v>
      </c>
      <c r="AB1582">
        <f ca="1"/>
        <v>42.61</v>
      </c>
      <c r="AC1582">
        <f ca="1"/>
        <v>21.886700000000001</v>
      </c>
      <c r="AD1582">
        <f ca="1"/>
        <v>5.4945000000000004</v>
      </c>
      <c r="AE1582">
        <f ca="1"/>
        <v>3741.1</v>
      </c>
      <c r="AF1582">
        <f ca="1"/>
        <v>3.5427</v>
      </c>
      <c r="AG1582">
        <f ca="1"/>
        <v>74.174999999999997</v>
      </c>
      <c r="AH1582" t="str">
        <f ca="1"/>
        <v>#N/A N/A</v>
      </c>
      <c r="AI1582" t="str">
        <f ca="1"/>
        <v>#N/A N/A</v>
      </c>
      <c r="AJ1582" s="7" t="str">
        <f ca="1"/>
        <v>#N/A N/A</v>
      </c>
      <c r="AK1582" s="7">
        <f ca="1"/>
        <v>31.26</v>
      </c>
      <c r="AL1582" s="7">
        <f ca="1"/>
        <v>44.01</v>
      </c>
      <c r="AM1582" s="7" t="str">
        <f ca="1"/>
        <v>#N/A N/A</v>
      </c>
      <c r="AN1582">
        <f ca="1"/>
        <v>102.07</v>
      </c>
      <c r="AO1582">
        <f ca="1"/>
        <v>34.090000000000003</v>
      </c>
      <c r="AP1582">
        <f ca="1"/>
        <v>74.012799999999999</v>
      </c>
      <c r="AQ1582">
        <f ca="1"/>
        <v>16.941600000000001</v>
      </c>
      <c r="AR1582">
        <f ca="1"/>
        <v>6.8484999999999996</v>
      </c>
      <c r="AS1582">
        <f ca="1"/>
        <v>297.79000000000002</v>
      </c>
      <c r="AT1582">
        <f ca="1"/>
        <v>7.3442999999999996</v>
      </c>
      <c r="AU1582">
        <f ca="1"/>
        <v>1187.76</v>
      </c>
      <c r="AV1582">
        <f ca="1"/>
        <v>3.6842999999999999</v>
      </c>
      <c r="AW1582">
        <f ca="1"/>
        <v>48.396999999999998</v>
      </c>
      <c r="AX1582">
        <f ca="1"/>
        <v>31.074999999999999</v>
      </c>
      <c r="AY1582">
        <f ca="1"/>
        <v>22.0015</v>
      </c>
      <c r="AZ1582">
        <f ca="1"/>
        <v>7.7502000000000004</v>
      </c>
      <c r="BA1582">
        <f ca="1"/>
        <v>1.3603000000000001</v>
      </c>
      <c r="BB1582">
        <f ca="1"/>
        <v>73.62</v>
      </c>
      <c r="BC1582">
        <f ca="1"/>
        <v>29.405000000000001</v>
      </c>
      <c r="BD1582">
        <f ca="1"/>
        <v>4.1639999999999997</v>
      </c>
      <c r="BE1582">
        <f ca="1"/>
        <v>14563</v>
      </c>
      <c r="BF1582">
        <f ca="1"/>
        <v>1.6392</v>
      </c>
      <c r="BG1582">
        <f ca="1"/>
        <v>4.0533999999999999</v>
      </c>
      <c r="BH1582">
        <f ca="1"/>
        <v>12.154999999999999</v>
      </c>
      <c r="BI1582">
        <f ca="1"/>
        <v>12.608000000000001</v>
      </c>
      <c r="BJ1582">
        <f ca="1"/>
        <v>21.862500000000001</v>
      </c>
      <c r="BK1582">
        <f ca="1"/>
        <v>13.285</v>
      </c>
      <c r="BL1582">
        <f ca="1"/>
        <v>0.42499999999999999</v>
      </c>
      <c r="BM1582">
        <f ca="1"/>
        <v>5.2429999999999997E-2</v>
      </c>
      <c r="BN1582">
        <f ca="1"/>
        <v>0.42249999999999999</v>
      </c>
      <c r="BO1582">
        <f ca="1"/>
        <v>6.7000000000000004E-2</v>
      </c>
      <c r="BP1582">
        <f ca="1"/>
        <v>6.8199999999999997E-2</v>
      </c>
      <c r="BQ1582">
        <f ca="1"/>
        <v>0.61860000000000004</v>
      </c>
      <c r="BR1582">
        <f ca="1"/>
        <v>8.7240000000000002</v>
      </c>
      <c r="BS1582">
        <f ca="1"/>
        <v>1.3557999999999999</v>
      </c>
      <c r="BT1582">
        <f ca="1"/>
        <v>1.3047</v>
      </c>
      <c r="BU1582">
        <f ca="1"/>
        <v>1.4852000000000001</v>
      </c>
      <c r="BV1582">
        <f ca="1"/>
        <v>8.6454000000000004</v>
      </c>
      <c r="BW1582">
        <f ca="1"/>
        <v>0.748</v>
      </c>
      <c r="BX1582">
        <f ca="1"/>
        <v>105.91</v>
      </c>
      <c r="BY1582">
        <f ca="1"/>
        <v>0.83779999999999999</v>
      </c>
      <c r="BZ1582">
        <f ca="1"/>
        <v>6.2359</v>
      </c>
      <c r="CA1582">
        <f ca="1"/>
        <v>0.90369999999999995</v>
      </c>
      <c r="CK1582" t="str">
        <f ca="1"/>
        <v>#N/A N/A</v>
      </c>
      <c r="CL1582">
        <f ca="1"/>
        <v>0.44</v>
      </c>
      <c r="CM1582">
        <f ca="1"/>
        <v>0.32</v>
      </c>
      <c r="CN1582">
        <f ca="1"/>
        <v>-0.06</v>
      </c>
      <c r="CO1582">
        <f ca="1"/>
        <v>-0.13</v>
      </c>
      <c r="CP1582">
        <f ca="1"/>
        <v>-0.16</v>
      </c>
      <c r="CQ1582">
        <f ca="1"/>
        <v>-0.08</v>
      </c>
      <c r="CR1582" t="str">
        <f ca="1"/>
        <v>#N/A N/A</v>
      </c>
      <c r="CS1582">
        <f ca="1"/>
        <v>0.45</v>
      </c>
      <c r="CT1582">
        <f ca="1"/>
        <v>0.42249999999999999</v>
      </c>
      <c r="CU1582">
        <f ca="1"/>
        <v>0.42499999999999999</v>
      </c>
      <c r="CV1582">
        <f ca="1"/>
        <v>0.32</v>
      </c>
      <c r="CW1582">
        <f ca="1"/>
        <v>4.6669</v>
      </c>
      <c r="CX1582">
        <f ca="1"/>
        <v>1.4912000000000001</v>
      </c>
      <c r="CY1582">
        <f ca="1"/>
        <v>2.8050000000000002</v>
      </c>
      <c r="CZ1582">
        <f ca="1"/>
        <v>0.94799999999999995</v>
      </c>
      <c r="DA1582">
        <f ca="1"/>
        <v>102.01</v>
      </c>
    </row>
    <row r="1583" spans="1:105" x14ac:dyDescent="0.25">
      <c r="A1583" s="79">
        <f ca="1"/>
        <v>44071</v>
      </c>
      <c r="B1583" s="7">
        <f ca="1"/>
        <v>779.85</v>
      </c>
      <c r="C1583" s="7">
        <f ca="1"/>
        <v>777.1</v>
      </c>
      <c r="D1583" s="7">
        <f ca="1"/>
        <v>783.2</v>
      </c>
      <c r="E1583" s="7">
        <f ca="1"/>
        <v>778.15</v>
      </c>
      <c r="F1583">
        <f ca="1"/>
        <v>779.90779999999995</v>
      </c>
      <c r="G1583">
        <f ca="1"/>
        <v>1224.72</v>
      </c>
      <c r="H1583">
        <f ca="1"/>
        <v>788.46</v>
      </c>
      <c r="I1583">
        <f ca="1"/>
        <v>786.66</v>
      </c>
      <c r="J1583">
        <f ca="1"/>
        <v>789.6</v>
      </c>
      <c r="K1583">
        <f ca="1"/>
        <v>805.25</v>
      </c>
      <c r="L1583">
        <f ca="1"/>
        <v>801.14</v>
      </c>
      <c r="M1583">
        <f ca="1"/>
        <v>16.11</v>
      </c>
      <c r="N1583">
        <f ca="1"/>
        <v>0</v>
      </c>
      <c r="O1583">
        <f ca="1"/>
        <v>-0.5</v>
      </c>
      <c r="P1583">
        <f ca="1"/>
        <v>-1.02</v>
      </c>
      <c r="Q1583">
        <f ca="1"/>
        <v>-1.7</v>
      </c>
      <c r="R1583">
        <f ca="1"/>
        <v>92.370999999999995</v>
      </c>
      <c r="S1583">
        <f ca="1"/>
        <v>299.5</v>
      </c>
      <c r="T1583">
        <f ca="1"/>
        <v>299.5</v>
      </c>
      <c r="U1583">
        <f ca="1"/>
        <v>6697.5</v>
      </c>
      <c r="V1583">
        <f ca="1"/>
        <v>85862</v>
      </c>
      <c r="W1583">
        <f ca="1"/>
        <v>-1425</v>
      </c>
      <c r="X1583">
        <f ca="1"/>
        <v>89350</v>
      </c>
      <c r="Y1583">
        <f ca="1"/>
        <v>6697.5</v>
      </c>
      <c r="Z1583">
        <f ca="1"/>
        <v>20.45</v>
      </c>
      <c r="AA1583">
        <f ca="1"/>
        <v>52795</v>
      </c>
      <c r="AB1583">
        <f ca="1"/>
        <v>42.97</v>
      </c>
      <c r="AC1583">
        <f ca="1"/>
        <v>21.761800000000001</v>
      </c>
      <c r="AD1583">
        <f ca="1"/>
        <v>5.3891</v>
      </c>
      <c r="AE1583">
        <f ca="1"/>
        <v>3745.28</v>
      </c>
      <c r="AF1583">
        <f ca="1"/>
        <v>3.5337999999999998</v>
      </c>
      <c r="AG1583">
        <f ca="1"/>
        <v>73.993300000000005</v>
      </c>
      <c r="AH1583" t="str">
        <f ca="1"/>
        <v>#N/A N/A</v>
      </c>
      <c r="AI1583" t="str">
        <f ca="1"/>
        <v>#N/A N/A</v>
      </c>
      <c r="AJ1583" s="7" t="str">
        <f ca="1"/>
        <v>#N/A N/A</v>
      </c>
      <c r="AK1583" s="7">
        <f ca="1"/>
        <v>33.25</v>
      </c>
      <c r="AL1583" s="7">
        <f ca="1"/>
        <v>45.71</v>
      </c>
      <c r="AM1583" s="7" t="str">
        <f ca="1"/>
        <v>#N/A N/A</v>
      </c>
      <c r="AN1583">
        <f ca="1"/>
        <v>102.05</v>
      </c>
      <c r="AO1583">
        <f ca="1"/>
        <v>34.020000000000003</v>
      </c>
      <c r="AP1583">
        <f ca="1"/>
        <v>74.033799999999999</v>
      </c>
      <c r="AQ1583">
        <f ca="1"/>
        <v>16.595600000000001</v>
      </c>
      <c r="AR1583">
        <f ca="1"/>
        <v>6.8654999999999999</v>
      </c>
      <c r="AS1583">
        <f ca="1"/>
        <v>297.83999999999997</v>
      </c>
      <c r="AT1583">
        <f ca="1"/>
        <v>7.3301999999999996</v>
      </c>
      <c r="AU1583">
        <f ca="1"/>
        <v>1184.48</v>
      </c>
      <c r="AV1583">
        <f ca="1"/>
        <v>3.6846999999999999</v>
      </c>
      <c r="AW1583">
        <f ca="1"/>
        <v>48.468000000000004</v>
      </c>
      <c r="AX1583">
        <f ca="1"/>
        <v>31.097000000000001</v>
      </c>
      <c r="AY1583">
        <f ca="1"/>
        <v>21.9405</v>
      </c>
      <c r="AZ1583">
        <f ca="1"/>
        <v>7.7504</v>
      </c>
      <c r="BA1583">
        <f ca="1"/>
        <v>1.3581000000000001</v>
      </c>
      <c r="BB1583">
        <f ca="1"/>
        <v>73.400000000000006</v>
      </c>
      <c r="BC1583">
        <f ca="1"/>
        <v>29.411999999999999</v>
      </c>
      <c r="BD1583">
        <f ca="1"/>
        <v>4.1639999999999997</v>
      </c>
      <c r="BE1583">
        <f ca="1"/>
        <v>14632</v>
      </c>
      <c r="BF1583">
        <f ca="1"/>
        <v>1.6429</v>
      </c>
      <c r="BG1583">
        <f ca="1"/>
        <v>4.0655000000000001</v>
      </c>
      <c r="BH1583">
        <f ca="1"/>
        <v>12.24</v>
      </c>
      <c r="BI1583">
        <f ca="1"/>
        <v>12.72</v>
      </c>
      <c r="BJ1583">
        <f ca="1"/>
        <v>21.447500000000002</v>
      </c>
      <c r="BK1583">
        <f ca="1"/>
        <v>13.3475</v>
      </c>
      <c r="BL1583">
        <f ca="1"/>
        <v>0.44750000000000001</v>
      </c>
      <c r="BM1583">
        <f ca="1"/>
        <v>5.2999999999999999E-2</v>
      </c>
      <c r="BN1583">
        <f ca="1"/>
        <v>0.435</v>
      </c>
      <c r="BO1583">
        <f ca="1"/>
        <v>6.4750000000000002E-2</v>
      </c>
      <c r="BP1583">
        <f ca="1"/>
        <v>8.48E-2</v>
      </c>
      <c r="BQ1583">
        <f ca="1"/>
        <v>0.66379999999999995</v>
      </c>
      <c r="BR1583">
        <f ca="1"/>
        <v>8.8423999999999996</v>
      </c>
      <c r="BS1583">
        <f ca="1"/>
        <v>1.3575999999999999</v>
      </c>
      <c r="BT1583">
        <f ca="1"/>
        <v>1.3099000000000001</v>
      </c>
      <c r="BU1583">
        <f ca="1"/>
        <v>1.4832000000000001</v>
      </c>
      <c r="BV1583">
        <f ca="1"/>
        <v>8.6247000000000007</v>
      </c>
      <c r="BW1583">
        <f ca="1"/>
        <v>0.749</v>
      </c>
      <c r="BX1583">
        <f ca="1"/>
        <v>105.37</v>
      </c>
      <c r="BY1583">
        <f ca="1"/>
        <v>0.84</v>
      </c>
      <c r="BZ1583">
        <f ca="1"/>
        <v>6.2522000000000002</v>
      </c>
      <c r="CA1583">
        <f ca="1"/>
        <v>0.9042</v>
      </c>
      <c r="CK1583" t="str">
        <f ca="1"/>
        <v>#N/A N/A</v>
      </c>
      <c r="CL1583">
        <f ca="1"/>
        <v>0.34</v>
      </c>
      <c r="CM1583">
        <f ca="1"/>
        <v>0.24</v>
      </c>
      <c r="CN1583">
        <f ca="1"/>
        <v>-0.01</v>
      </c>
      <c r="CO1583">
        <f ca="1"/>
        <v>-0.01</v>
      </c>
      <c r="CP1583">
        <f ca="1"/>
        <v>-0.08</v>
      </c>
      <c r="CQ1583">
        <f ca="1"/>
        <v>0.02</v>
      </c>
      <c r="CR1583" t="str">
        <f ca="1"/>
        <v>#N/A N/A</v>
      </c>
      <c r="CS1583">
        <f ca="1"/>
        <v>0.45500000000000002</v>
      </c>
      <c r="CT1583">
        <f ca="1"/>
        <v>0.435</v>
      </c>
      <c r="CU1583">
        <f ca="1"/>
        <v>0.44750000000000001</v>
      </c>
      <c r="CV1583">
        <f ca="1"/>
        <v>0.24</v>
      </c>
      <c r="CW1583">
        <f ca="1"/>
        <v>4.6612</v>
      </c>
      <c r="CX1583">
        <f ca="1"/>
        <v>1.4979</v>
      </c>
      <c r="CY1583">
        <f ca="1"/>
        <v>2.8</v>
      </c>
      <c r="CZ1583">
        <f ca="1"/>
        <v>8.9221000000000004</v>
      </c>
      <c r="DA1583">
        <f ca="1"/>
        <v>100.73</v>
      </c>
    </row>
    <row r="1584" spans="1:105" x14ac:dyDescent="0.25">
      <c r="A1584" s="79">
        <f ca="1"/>
        <v>44070</v>
      </c>
      <c r="B1584" s="7">
        <f ca="1"/>
        <v>784.5</v>
      </c>
      <c r="C1584" s="7">
        <f ca="1"/>
        <v>778.5</v>
      </c>
      <c r="D1584" s="7">
        <f ca="1"/>
        <v>787.98</v>
      </c>
      <c r="E1584" s="7">
        <f ca="1"/>
        <v>785</v>
      </c>
      <c r="F1584">
        <f ca="1"/>
        <v>783.94090000000006</v>
      </c>
      <c r="G1584">
        <f ca="1"/>
        <v>1561.11</v>
      </c>
      <c r="H1584">
        <f ca="1"/>
        <v>790.4</v>
      </c>
      <c r="I1584">
        <f ca="1"/>
        <v>785.62</v>
      </c>
      <c r="J1584">
        <f ca="1"/>
        <v>789.96</v>
      </c>
      <c r="K1584">
        <f ca="1"/>
        <v>806.11</v>
      </c>
      <c r="L1584">
        <f ca="1"/>
        <v>801.13</v>
      </c>
      <c r="M1584">
        <f ca="1"/>
        <v>15.93</v>
      </c>
      <c r="N1584">
        <f ca="1"/>
        <v>0.15</v>
      </c>
      <c r="O1584">
        <f ca="1"/>
        <v>-0.43</v>
      </c>
      <c r="P1584">
        <f ca="1"/>
        <v>-1.05</v>
      </c>
      <c r="Q1584">
        <f ca="1"/>
        <v>-1.74</v>
      </c>
      <c r="R1584">
        <f ca="1"/>
        <v>93.001000000000005</v>
      </c>
      <c r="S1584">
        <f ca="1"/>
        <v>296.75</v>
      </c>
      <c r="T1584">
        <f ca="1"/>
        <v>296.75</v>
      </c>
      <c r="U1584">
        <f ca="1"/>
        <v>6640.75</v>
      </c>
      <c r="V1584">
        <f ca="1"/>
        <v>86063</v>
      </c>
      <c r="W1584">
        <f ca="1"/>
        <v>-1250</v>
      </c>
      <c r="X1584">
        <f ca="1"/>
        <v>90775</v>
      </c>
      <c r="Y1584">
        <f ca="1"/>
        <v>6640.75</v>
      </c>
      <c r="Z1584">
        <f ca="1"/>
        <v>20.37</v>
      </c>
      <c r="AA1584">
        <f ca="1"/>
        <v>52795</v>
      </c>
      <c r="AB1584">
        <f ca="1"/>
        <v>43.04</v>
      </c>
      <c r="AC1584">
        <f ca="1"/>
        <v>22.1493</v>
      </c>
      <c r="AD1584">
        <f ca="1"/>
        <v>5.5697000000000001</v>
      </c>
      <c r="AE1584">
        <f ca="1"/>
        <v>3815.68</v>
      </c>
      <c r="AF1584">
        <f ca="1"/>
        <v>3.5638000000000001</v>
      </c>
      <c r="AG1584">
        <f ca="1"/>
        <v>73.935500000000005</v>
      </c>
      <c r="AH1584" t="str">
        <f ca="1"/>
        <v>#N/A N/A</v>
      </c>
      <c r="AI1584" t="str">
        <f ca="1"/>
        <v>#N/A N/A</v>
      </c>
      <c r="AJ1584" s="7" t="str">
        <f ca="1"/>
        <v>#N/A N/A</v>
      </c>
      <c r="AK1584" s="7">
        <f ca="1"/>
        <v>39.78</v>
      </c>
      <c r="AL1584" s="7">
        <f ca="1"/>
        <v>48.5</v>
      </c>
      <c r="AM1584" s="7" t="str">
        <f ca="1"/>
        <v>#N/A N/A</v>
      </c>
      <c r="AN1584">
        <f ca="1"/>
        <v>101.93</v>
      </c>
      <c r="AO1584">
        <f ca="1"/>
        <v>33.75</v>
      </c>
      <c r="AP1584">
        <f ca="1"/>
        <v>74.919300000000007</v>
      </c>
      <c r="AQ1584">
        <f ca="1"/>
        <v>17.032499999999999</v>
      </c>
      <c r="AR1584">
        <f ca="1"/>
        <v>6.8940999999999999</v>
      </c>
      <c r="AS1584">
        <f ca="1"/>
        <v>301.29000000000002</v>
      </c>
      <c r="AT1584">
        <f ca="1"/>
        <v>7.3575999999999997</v>
      </c>
      <c r="AU1584">
        <f ca="1"/>
        <v>1185.1300000000001</v>
      </c>
      <c r="AV1584">
        <f ca="1"/>
        <v>3.7307999999999999</v>
      </c>
      <c r="AW1584">
        <f ca="1"/>
        <v>48.628</v>
      </c>
      <c r="AX1584">
        <f ca="1"/>
        <v>31.29</v>
      </c>
      <c r="AY1584">
        <f ca="1"/>
        <v>22.2334</v>
      </c>
      <c r="AZ1584">
        <f ca="1"/>
        <v>7.7502000000000004</v>
      </c>
      <c r="BA1584">
        <f ca="1"/>
        <v>1.3662000000000001</v>
      </c>
      <c r="BB1584">
        <f ca="1"/>
        <v>73.814999999999998</v>
      </c>
      <c r="BC1584">
        <f ca="1"/>
        <v>29.396999999999998</v>
      </c>
      <c r="BD1584">
        <f ca="1"/>
        <v>4.1725000000000003</v>
      </c>
      <c r="BE1584">
        <f ca="1"/>
        <v>14660</v>
      </c>
      <c r="BF1584">
        <f ca="1"/>
        <v>1.6543000000000001</v>
      </c>
      <c r="BG1584">
        <f ca="1"/>
        <v>4.0940000000000003</v>
      </c>
      <c r="BH1584">
        <f ca="1"/>
        <v>12.285</v>
      </c>
      <c r="BI1584">
        <f ca="1"/>
        <v>12.128</v>
      </c>
      <c r="BJ1584">
        <f ca="1"/>
        <v>21.827500000000001</v>
      </c>
      <c r="BK1584">
        <f ca="1"/>
        <v>13.215</v>
      </c>
      <c r="BL1584">
        <f ca="1"/>
        <v>0.4425</v>
      </c>
      <c r="BM1584">
        <f ca="1"/>
        <v>5.8999999999999997E-2</v>
      </c>
      <c r="BN1584">
        <f ca="1"/>
        <v>0.42749999999999999</v>
      </c>
      <c r="BO1584">
        <f ca="1"/>
        <v>6.8000000000000005E-2</v>
      </c>
      <c r="BP1584">
        <f ca="1"/>
        <v>0.1048</v>
      </c>
      <c r="BQ1584">
        <f ca="1"/>
        <v>0.66569999999999996</v>
      </c>
      <c r="BR1584">
        <f ca="1"/>
        <v>8.9151000000000007</v>
      </c>
      <c r="BS1584">
        <f ca="1"/>
        <v>1.3775999999999999</v>
      </c>
      <c r="BT1584">
        <f ca="1"/>
        <v>1.3128</v>
      </c>
      <c r="BU1584">
        <f ca="1"/>
        <v>1.5062</v>
      </c>
      <c r="BV1584">
        <f ca="1"/>
        <v>8.7248000000000001</v>
      </c>
      <c r="BW1584">
        <f ca="1"/>
        <v>0.75749999999999995</v>
      </c>
      <c r="BX1584">
        <f ca="1"/>
        <v>106.57</v>
      </c>
      <c r="BY1584">
        <f ca="1"/>
        <v>0.84589999999999999</v>
      </c>
      <c r="BZ1584">
        <f ca="1"/>
        <v>6.2960000000000003</v>
      </c>
      <c r="CA1584">
        <f ca="1"/>
        <v>0.90900000000000003</v>
      </c>
      <c r="CK1584" t="str">
        <f ca="1"/>
        <v>#N/A N/A</v>
      </c>
      <c r="CL1584">
        <f ca="1"/>
        <v>0.56999999999999995</v>
      </c>
      <c r="CM1584">
        <f ca="1"/>
        <v>0.48</v>
      </c>
      <c r="CN1584">
        <f ca="1"/>
        <v>0.03</v>
      </c>
      <c r="CO1584">
        <f ca="1"/>
        <v>0</v>
      </c>
      <c r="CP1584">
        <f ca="1"/>
        <v>-0.04</v>
      </c>
      <c r="CQ1584">
        <f ca="1"/>
        <v>0.03</v>
      </c>
      <c r="CR1584" t="str">
        <f ca="1"/>
        <v>#N/A N/A</v>
      </c>
      <c r="CS1584">
        <f ca="1"/>
        <v>0.45750000000000002</v>
      </c>
      <c r="CT1584">
        <f ca="1"/>
        <v>0.42749999999999999</v>
      </c>
      <c r="CU1584">
        <f ca="1"/>
        <v>0.4425</v>
      </c>
      <c r="CV1584">
        <f ca="1"/>
        <v>0.48</v>
      </c>
      <c r="CW1584">
        <f ca="1"/>
        <v>4.7539999999999996</v>
      </c>
      <c r="CX1584">
        <f ca="1"/>
        <v>1.5637000000000001</v>
      </c>
      <c r="CY1584">
        <f ca="1"/>
        <v>2.91</v>
      </c>
      <c r="CZ1584">
        <f ca="1"/>
        <v>0.93230000000000002</v>
      </c>
      <c r="DA1584">
        <f ca="1"/>
        <v>100.73</v>
      </c>
    </row>
    <row r="1585" spans="1:105" x14ac:dyDescent="0.25">
      <c r="A1585" s="79">
        <f ca="1"/>
        <v>44069</v>
      </c>
      <c r="B1585" s="7">
        <f ca="1"/>
        <v>784.75</v>
      </c>
      <c r="C1585" s="7">
        <f ca="1"/>
        <v>782.35</v>
      </c>
      <c r="D1585" s="7">
        <f ca="1"/>
        <v>792.5</v>
      </c>
      <c r="E1585" s="7">
        <f ca="1"/>
        <v>791.85</v>
      </c>
      <c r="F1585">
        <f ca="1"/>
        <v>787.14819999999997</v>
      </c>
      <c r="G1585">
        <f ca="1"/>
        <v>987.75</v>
      </c>
      <c r="H1585">
        <f ca="1"/>
        <v>791.16</v>
      </c>
      <c r="I1585">
        <f ca="1"/>
        <v>784.34</v>
      </c>
      <c r="J1585">
        <f ca="1"/>
        <v>789.97</v>
      </c>
      <c r="K1585">
        <f ca="1"/>
        <v>806.85</v>
      </c>
      <c r="L1585">
        <f ca="1"/>
        <v>801.23</v>
      </c>
      <c r="M1585">
        <f ca="1"/>
        <v>16.22</v>
      </c>
      <c r="N1585">
        <f ca="1"/>
        <v>7.0000000000000007E-2</v>
      </c>
      <c r="O1585">
        <f ca="1"/>
        <v>-0.35</v>
      </c>
      <c r="P1585">
        <f ca="1"/>
        <v>-1.28</v>
      </c>
      <c r="Q1585">
        <f ca="1"/>
        <v>-2.1</v>
      </c>
      <c r="R1585">
        <f ca="1"/>
        <v>93.006</v>
      </c>
      <c r="S1585">
        <f ca="1"/>
        <v>296.14999999999998</v>
      </c>
      <c r="T1585">
        <f ca="1"/>
        <v>296.14999999999998</v>
      </c>
      <c r="U1585">
        <f ca="1"/>
        <v>6615</v>
      </c>
      <c r="V1585">
        <f ca="1"/>
        <v>86441</v>
      </c>
      <c r="W1585">
        <f ca="1"/>
        <v>-3500</v>
      </c>
      <c r="X1585">
        <f ca="1"/>
        <v>92025</v>
      </c>
      <c r="Y1585">
        <f ca="1"/>
        <v>6615</v>
      </c>
      <c r="Z1585">
        <f ca="1"/>
        <v>20.36</v>
      </c>
      <c r="AA1585">
        <f ca="1"/>
        <v>52795</v>
      </c>
      <c r="AB1585">
        <f ca="1"/>
        <v>43.39</v>
      </c>
      <c r="AC1585">
        <f ca="1"/>
        <v>21.934200000000001</v>
      </c>
      <c r="AD1585">
        <f ca="1"/>
        <v>5.6117999999999997</v>
      </c>
      <c r="AE1585">
        <f ca="1"/>
        <v>3835.95</v>
      </c>
      <c r="AF1585">
        <f ca="1"/>
        <v>3.5710000000000002</v>
      </c>
      <c r="AG1585">
        <f ca="1"/>
        <v>73.853300000000004</v>
      </c>
      <c r="AH1585" t="str">
        <f ca="1"/>
        <v>#N/A N/A</v>
      </c>
      <c r="AI1585" t="str">
        <f ca="1"/>
        <v>#N/A N/A</v>
      </c>
      <c r="AJ1585" s="7" t="str">
        <f ca="1"/>
        <v>#N/A N/A</v>
      </c>
      <c r="AK1585" s="7">
        <f ca="1"/>
        <v>39.840000000000003</v>
      </c>
      <c r="AL1585" s="7">
        <f ca="1"/>
        <v>48.65</v>
      </c>
      <c r="AM1585" s="7" t="str">
        <f ca="1"/>
        <v>#N/A N/A</v>
      </c>
      <c r="AN1585">
        <f ca="1"/>
        <v>101.9</v>
      </c>
      <c r="AO1585">
        <f ca="1"/>
        <v>33.43</v>
      </c>
      <c r="AP1585">
        <f ca="1"/>
        <v>75.408799999999999</v>
      </c>
      <c r="AQ1585">
        <f ca="1"/>
        <v>16.874400000000001</v>
      </c>
      <c r="AR1585">
        <f ca="1"/>
        <v>6.8860000000000001</v>
      </c>
      <c r="AS1585">
        <f ca="1"/>
        <v>300.7</v>
      </c>
      <c r="AT1585">
        <f ca="1"/>
        <v>7.3680000000000003</v>
      </c>
      <c r="AU1585">
        <f ca="1"/>
        <v>1186.8599999999999</v>
      </c>
      <c r="AV1585">
        <f ca="1"/>
        <v>3.7303999999999999</v>
      </c>
      <c r="AW1585">
        <f ca="1"/>
        <v>48.521000000000001</v>
      </c>
      <c r="AX1585">
        <f ca="1"/>
        <v>31.271999999999998</v>
      </c>
      <c r="AY1585">
        <f ca="1"/>
        <v>22.199100000000001</v>
      </c>
      <c r="AZ1585">
        <f ca="1"/>
        <v>7.7504</v>
      </c>
      <c r="BA1585">
        <f ca="1"/>
        <v>1.3655999999999999</v>
      </c>
      <c r="BB1585">
        <f ca="1"/>
        <v>74.3</v>
      </c>
      <c r="BC1585">
        <f ca="1"/>
        <v>29.417999999999999</v>
      </c>
      <c r="BD1585">
        <f ca="1"/>
        <v>4.1702000000000004</v>
      </c>
      <c r="BE1585">
        <f ca="1"/>
        <v>14678</v>
      </c>
      <c r="BF1585">
        <f ca="1"/>
        <v>1.653</v>
      </c>
      <c r="BG1585">
        <f ca="1"/>
        <v>4.0914999999999999</v>
      </c>
      <c r="BH1585">
        <f ca="1"/>
        <v>12.805</v>
      </c>
      <c r="BI1585">
        <f ca="1"/>
        <v>11.98</v>
      </c>
      <c r="BJ1585">
        <f ca="1"/>
        <v>21.29</v>
      </c>
      <c r="BK1585">
        <f ca="1"/>
        <v>13.28</v>
      </c>
      <c r="BL1585">
        <f ca="1"/>
        <v>0.44</v>
      </c>
      <c r="BM1585">
        <f ca="1"/>
        <v>5.7000000000000002E-2</v>
      </c>
      <c r="BN1585">
        <f ca="1"/>
        <v>0.42499999999999999</v>
      </c>
      <c r="BO1585">
        <f ca="1"/>
        <v>6.93E-2</v>
      </c>
      <c r="BP1585">
        <f ca="1"/>
        <v>0.1105</v>
      </c>
      <c r="BQ1585">
        <f ca="1"/>
        <v>0.6633</v>
      </c>
      <c r="BR1585">
        <f ca="1"/>
        <v>8.8896999999999995</v>
      </c>
      <c r="BS1585">
        <f ca="1"/>
        <v>1.3825000000000001</v>
      </c>
      <c r="BT1585">
        <f ca="1"/>
        <v>1.3143</v>
      </c>
      <c r="BU1585">
        <f ca="1"/>
        <v>1.5103</v>
      </c>
      <c r="BV1585">
        <f ca="1"/>
        <v>8.7187999999999999</v>
      </c>
      <c r="BW1585">
        <f ca="1"/>
        <v>0.75700000000000001</v>
      </c>
      <c r="BX1585">
        <f ca="1"/>
        <v>105.99</v>
      </c>
      <c r="BY1585">
        <f ca="1"/>
        <v>0.84530000000000005</v>
      </c>
      <c r="BZ1585">
        <f ca="1"/>
        <v>6.2915999999999999</v>
      </c>
      <c r="CA1585">
        <f ca="1"/>
        <v>0.9083</v>
      </c>
      <c r="CK1585" t="str">
        <f ca="1"/>
        <v>#N/A N/A</v>
      </c>
      <c r="CL1585">
        <f ca="1"/>
        <v>0.42</v>
      </c>
      <c r="CM1585">
        <f ca="1"/>
        <v>0.36</v>
      </c>
      <c r="CN1585">
        <f ca="1"/>
        <v>0.09</v>
      </c>
      <c r="CO1585">
        <f ca="1"/>
        <v>-7.0000000000000007E-2</v>
      </c>
      <c r="CP1585">
        <f ca="1"/>
        <v>-7.0000000000000007E-2</v>
      </c>
      <c r="CQ1585">
        <f ca="1"/>
        <v>-0.03</v>
      </c>
      <c r="CR1585" t="str">
        <f ca="1"/>
        <v>#N/A N/A</v>
      </c>
      <c r="CS1585">
        <f ca="1"/>
        <v>0.45500000000000002</v>
      </c>
      <c r="CT1585">
        <f ca="1"/>
        <v>0.42499999999999999</v>
      </c>
      <c r="CU1585">
        <f ca="1"/>
        <v>0.44</v>
      </c>
      <c r="CV1585">
        <f ca="1"/>
        <v>0.36</v>
      </c>
      <c r="CW1585">
        <f ca="1"/>
        <v>4.8373999999999997</v>
      </c>
      <c r="CX1585">
        <f ca="1"/>
        <v>1.5052000000000001</v>
      </c>
      <c r="CY1585">
        <f ca="1"/>
        <v>2.96</v>
      </c>
      <c r="CZ1585">
        <f ca="1"/>
        <v>0.55610000000000004</v>
      </c>
      <c r="DA1585">
        <f ca="1"/>
        <v>100.73</v>
      </c>
    </row>
    <row r="1586" spans="1:105" x14ac:dyDescent="0.25">
      <c r="A1586" s="79">
        <f ca="1"/>
        <v>44068</v>
      </c>
      <c r="B1586" s="7">
        <f ca="1"/>
        <v>786.68</v>
      </c>
      <c r="C1586" s="7">
        <f ca="1"/>
        <v>781.05</v>
      </c>
      <c r="D1586" s="7">
        <f ca="1"/>
        <v>787.36</v>
      </c>
      <c r="E1586" s="7">
        <f ca="1"/>
        <v>783</v>
      </c>
      <c r="F1586">
        <f ca="1"/>
        <v>784.28229999999996</v>
      </c>
      <c r="G1586">
        <f ca="1"/>
        <v>1196.48</v>
      </c>
      <c r="H1586">
        <f ca="1"/>
        <v>791.83</v>
      </c>
      <c r="I1586">
        <f ca="1"/>
        <v>782.84</v>
      </c>
      <c r="J1586">
        <f ca="1"/>
        <v>789.98</v>
      </c>
      <c r="K1586">
        <f ca="1"/>
        <v>807.6</v>
      </c>
      <c r="L1586">
        <f ca="1"/>
        <v>801.27</v>
      </c>
      <c r="M1586">
        <f ca="1"/>
        <v>16.27</v>
      </c>
      <c r="N1586">
        <f ca="1"/>
        <v>0.05</v>
      </c>
      <c r="O1586">
        <f ca="1"/>
        <v>-0.63</v>
      </c>
      <c r="P1586">
        <f ca="1"/>
        <v>-1.63</v>
      </c>
      <c r="Q1586">
        <f ca="1"/>
        <v>-2.38</v>
      </c>
      <c r="R1586">
        <f ca="1"/>
        <v>93.019000000000005</v>
      </c>
      <c r="S1586">
        <f ca="1"/>
        <v>293.39999999999998</v>
      </c>
      <c r="T1586">
        <f ca="1"/>
        <v>293.39999999999998</v>
      </c>
      <c r="U1586">
        <f ca="1"/>
        <v>6546.25</v>
      </c>
      <c r="V1586">
        <f ca="1"/>
        <v>86933</v>
      </c>
      <c r="W1586">
        <f ca="1"/>
        <v>-2375</v>
      </c>
      <c r="X1586">
        <f ca="1"/>
        <v>95525</v>
      </c>
      <c r="Y1586">
        <f ca="1"/>
        <v>6546.25</v>
      </c>
      <c r="Z1586">
        <f ca="1"/>
        <v>20.309999999999999</v>
      </c>
      <c r="AA1586">
        <f ca="1"/>
        <v>52795</v>
      </c>
      <c r="AB1586">
        <f ca="1"/>
        <v>43.35</v>
      </c>
      <c r="AC1586">
        <f ca="1"/>
        <v>21.913499999999999</v>
      </c>
      <c r="AD1586">
        <f ca="1"/>
        <v>5.5087999999999999</v>
      </c>
      <c r="AE1586">
        <f ca="1"/>
        <v>3868.18</v>
      </c>
      <c r="AF1586">
        <f ca="1"/>
        <v>3.5870000000000002</v>
      </c>
      <c r="AG1586">
        <f ca="1"/>
        <v>73.805000000000007</v>
      </c>
      <c r="AH1586" t="str">
        <f ca="1"/>
        <v>#N/A N/A</v>
      </c>
      <c r="AI1586" t="str">
        <f ca="1"/>
        <v>#N/A N/A</v>
      </c>
      <c r="AJ1586" s="7" t="str">
        <f ca="1"/>
        <v>#N/A N/A</v>
      </c>
      <c r="AK1586" s="7">
        <f ca="1"/>
        <v>39.979999999999997</v>
      </c>
      <c r="AL1586" s="7">
        <f ca="1"/>
        <v>49.74</v>
      </c>
      <c r="AM1586" s="7" t="str">
        <f ca="1"/>
        <v>#N/A N/A</v>
      </c>
      <c r="AN1586">
        <f ca="1"/>
        <v>101.75</v>
      </c>
      <c r="AO1586">
        <f ca="1"/>
        <v>32.71</v>
      </c>
      <c r="AP1586">
        <f ca="1"/>
        <v>75.245000000000005</v>
      </c>
      <c r="AQ1586">
        <f ca="1"/>
        <v>16.855899999999998</v>
      </c>
      <c r="AR1586">
        <f ca="1"/>
        <v>6.9128999999999996</v>
      </c>
      <c r="AS1586">
        <f ca="1"/>
        <v>298.20999999999998</v>
      </c>
      <c r="AT1586">
        <f ca="1"/>
        <v>7.3901000000000003</v>
      </c>
      <c r="AU1586">
        <f ca="1"/>
        <v>1185.18</v>
      </c>
      <c r="AV1586">
        <f ca="1"/>
        <v>3.7189999999999999</v>
      </c>
      <c r="AW1586">
        <f ca="1"/>
        <v>48.5</v>
      </c>
      <c r="AX1586">
        <f ca="1"/>
        <v>31.449000000000002</v>
      </c>
      <c r="AY1586">
        <f ca="1"/>
        <v>22.119299999999999</v>
      </c>
      <c r="AZ1586">
        <f ca="1"/>
        <v>7.7504</v>
      </c>
      <c r="BA1586">
        <f ca="1"/>
        <v>1.3680000000000001</v>
      </c>
      <c r="BB1586">
        <f ca="1"/>
        <v>74.321299999999994</v>
      </c>
      <c r="BC1586">
        <f ca="1"/>
        <v>29.41</v>
      </c>
      <c r="BD1586">
        <f ca="1"/>
        <v>4.1687000000000003</v>
      </c>
      <c r="BE1586">
        <f ca="1"/>
        <v>14649</v>
      </c>
      <c r="BF1586">
        <f ca="1"/>
        <v>1.6526000000000001</v>
      </c>
      <c r="BG1586">
        <f ca="1"/>
        <v>4.0906000000000002</v>
      </c>
      <c r="BH1586">
        <f ca="1"/>
        <v>12.875</v>
      </c>
      <c r="BI1586">
        <f ca="1"/>
        <v>12.602</v>
      </c>
      <c r="BJ1586">
        <f ca="1"/>
        <v>21.184999999999999</v>
      </c>
      <c r="BK1586">
        <f ca="1"/>
        <v>13.445</v>
      </c>
      <c r="BL1586">
        <f ca="1"/>
        <v>0.4325</v>
      </c>
      <c r="BM1586">
        <f ca="1"/>
        <v>5.5E-2</v>
      </c>
      <c r="BN1586">
        <f ca="1"/>
        <v>0.42</v>
      </c>
      <c r="BO1586">
        <f ca="1"/>
        <v>6.83E-2</v>
      </c>
      <c r="BP1586">
        <f ca="1"/>
        <v>9.4899999999999998E-2</v>
      </c>
      <c r="BQ1586">
        <f ca="1"/>
        <v>0.65780000000000005</v>
      </c>
      <c r="BR1586">
        <f ca="1"/>
        <v>8.9564000000000004</v>
      </c>
      <c r="BS1586">
        <f ca="1"/>
        <v>1.3898999999999999</v>
      </c>
      <c r="BT1586">
        <f ca="1"/>
        <v>1.3172999999999999</v>
      </c>
      <c r="BU1586">
        <f ca="1"/>
        <v>1.5273000000000001</v>
      </c>
      <c r="BV1586">
        <f ca="1"/>
        <v>8.7548999999999992</v>
      </c>
      <c r="BW1586">
        <f ca="1"/>
        <v>0.76029999999999998</v>
      </c>
      <c r="BX1586">
        <f ca="1"/>
        <v>106.39</v>
      </c>
      <c r="BY1586">
        <f ca="1"/>
        <v>0.84499999999999997</v>
      </c>
      <c r="BZ1586">
        <f ca="1"/>
        <v>6.2892999999999999</v>
      </c>
      <c r="CA1586">
        <f ca="1"/>
        <v>0.90769999999999995</v>
      </c>
      <c r="CK1586" t="str">
        <f ca="1"/>
        <v>#N/A N/A</v>
      </c>
      <c r="CL1586">
        <f ca="1"/>
        <v>0.28000000000000003</v>
      </c>
      <c r="CM1586">
        <f ca="1"/>
        <v>0.32</v>
      </c>
      <c r="CN1586">
        <f ca="1"/>
        <v>-0.06</v>
      </c>
      <c r="CO1586">
        <f ca="1"/>
        <v>-0.16</v>
      </c>
      <c r="CP1586">
        <f ca="1"/>
        <v>-0.12</v>
      </c>
      <c r="CQ1586">
        <f ca="1"/>
        <v>-7.0000000000000007E-2</v>
      </c>
      <c r="CR1586" t="str">
        <f ca="1"/>
        <v>#N/A N/A</v>
      </c>
      <c r="CS1586">
        <f ca="1"/>
        <v>0.45500000000000002</v>
      </c>
      <c r="CT1586">
        <f ca="1"/>
        <v>0.42</v>
      </c>
      <c r="CU1586">
        <f ca="1"/>
        <v>0.4325</v>
      </c>
      <c r="CV1586">
        <f ca="1"/>
        <v>0.32</v>
      </c>
      <c r="CW1586">
        <f ca="1"/>
        <v>4.9138000000000002</v>
      </c>
      <c r="CX1586">
        <f ca="1"/>
        <v>1.5144</v>
      </c>
      <c r="CY1586">
        <f ca="1"/>
        <v>2.5550000000000002</v>
      </c>
      <c r="CZ1586">
        <f ca="1"/>
        <v>-0.3342</v>
      </c>
      <c r="DA1586">
        <f ca="1"/>
        <v>100.73</v>
      </c>
    </row>
    <row r="1587" spans="1:105" x14ac:dyDescent="0.25">
      <c r="A1587" s="79">
        <f ca="1"/>
        <v>44067</v>
      </c>
      <c r="B1587" s="7">
        <f ca="1"/>
        <v>786.5</v>
      </c>
      <c r="C1587" s="7">
        <f ca="1"/>
        <v>782.35</v>
      </c>
      <c r="D1587" s="7">
        <f ca="1"/>
        <v>791.35</v>
      </c>
      <c r="E1587" s="7">
        <f ca="1"/>
        <v>789.15</v>
      </c>
      <c r="F1587">
        <f ca="1"/>
        <v>786.82090000000005</v>
      </c>
      <c r="G1587">
        <f ca="1"/>
        <v>1024.8599999999999</v>
      </c>
      <c r="H1587">
        <f ca="1"/>
        <v>792.51</v>
      </c>
      <c r="I1587">
        <f ca="1"/>
        <v>781.91</v>
      </c>
      <c r="J1587">
        <f ca="1"/>
        <v>790.14</v>
      </c>
      <c r="K1587">
        <f ca="1"/>
        <v>808.3</v>
      </c>
      <c r="L1587">
        <f ca="1"/>
        <v>801.26</v>
      </c>
      <c r="M1587">
        <f ca="1"/>
        <v>16.260000000000002</v>
      </c>
      <c r="N1587">
        <f ca="1"/>
        <v>-0.08</v>
      </c>
      <c r="O1587">
        <f ca="1"/>
        <v>-0.75</v>
      </c>
      <c r="P1587">
        <f ca="1"/>
        <v>-1.9</v>
      </c>
      <c r="Q1587">
        <f ca="1"/>
        <v>-2.63</v>
      </c>
      <c r="R1587">
        <f ca="1"/>
        <v>93.298000000000002</v>
      </c>
      <c r="S1587">
        <f ca="1"/>
        <v>292.64999999999998</v>
      </c>
      <c r="T1587">
        <f ca="1"/>
        <v>292.64999999999998</v>
      </c>
      <c r="U1587">
        <f ca="1"/>
        <v>6533.75</v>
      </c>
      <c r="V1587">
        <f ca="1"/>
        <v>87127</v>
      </c>
      <c r="W1587">
        <f ca="1"/>
        <v>-5575</v>
      </c>
      <c r="X1587">
        <f ca="1"/>
        <v>97900</v>
      </c>
      <c r="Y1587">
        <f ca="1"/>
        <v>6533.75</v>
      </c>
      <c r="Z1587">
        <f ca="1"/>
        <v>21.09</v>
      </c>
      <c r="AA1587">
        <f ca="1"/>
        <v>46689</v>
      </c>
      <c r="AB1587">
        <f ca="1"/>
        <v>42.62</v>
      </c>
      <c r="AC1587">
        <f ca="1"/>
        <v>21.9985</v>
      </c>
      <c r="AD1587">
        <f ca="1"/>
        <v>5.6111000000000004</v>
      </c>
      <c r="AE1587">
        <f ca="1"/>
        <v>3855.84</v>
      </c>
      <c r="AF1587">
        <f ca="1"/>
        <v>3.5857999999999999</v>
      </c>
      <c r="AG1587">
        <f ca="1"/>
        <v>73.725499999999997</v>
      </c>
      <c r="AH1587" t="str">
        <f ca="1"/>
        <v>#N/A N/A</v>
      </c>
      <c r="AI1587" t="str">
        <f ca="1"/>
        <v>#N/A N/A</v>
      </c>
      <c r="AJ1587" s="7" t="str">
        <f ca="1"/>
        <v>#N/A N/A</v>
      </c>
      <c r="AK1587" s="7">
        <f ca="1"/>
        <v>42.98</v>
      </c>
      <c r="AL1587" s="7">
        <f ca="1"/>
        <v>49.64</v>
      </c>
      <c r="AM1587" s="7" t="str">
        <f ca="1"/>
        <v>#N/A N/A</v>
      </c>
      <c r="AN1587">
        <f ca="1"/>
        <v>101.8</v>
      </c>
      <c r="AO1587">
        <f ca="1"/>
        <v>32.74</v>
      </c>
      <c r="AP1587">
        <f ca="1"/>
        <v>74.590800000000002</v>
      </c>
      <c r="AQ1587">
        <f ca="1"/>
        <v>16.969899999999999</v>
      </c>
      <c r="AR1587">
        <f ca="1"/>
        <v>6.9196</v>
      </c>
      <c r="AS1587">
        <f ca="1"/>
        <v>298.52</v>
      </c>
      <c r="AT1587">
        <f ca="1"/>
        <v>7.3764000000000003</v>
      </c>
      <c r="AU1587">
        <f ca="1"/>
        <v>1189.28</v>
      </c>
      <c r="AV1587">
        <f ca="1"/>
        <v>3.7275999999999998</v>
      </c>
      <c r="AW1587">
        <f ca="1"/>
        <v>48.63</v>
      </c>
      <c r="AX1587">
        <f ca="1"/>
        <v>31.494</v>
      </c>
      <c r="AY1587">
        <f ca="1"/>
        <v>22.128</v>
      </c>
      <c r="AZ1587">
        <f ca="1"/>
        <v>7.7500999999999998</v>
      </c>
      <c r="BA1587">
        <f ca="1"/>
        <v>1.3707</v>
      </c>
      <c r="BB1587">
        <f ca="1"/>
        <v>74.319999999999993</v>
      </c>
      <c r="BC1587">
        <f ca="1"/>
        <v>29.422999999999998</v>
      </c>
      <c r="BD1587">
        <f ca="1"/>
        <v>4.1755000000000004</v>
      </c>
      <c r="BE1587">
        <f ca="1"/>
        <v>14671</v>
      </c>
      <c r="BF1587">
        <f ca="1"/>
        <v>1.6587000000000001</v>
      </c>
      <c r="BG1587">
        <f ca="1"/>
        <v>4.1063000000000001</v>
      </c>
      <c r="BH1587">
        <f ca="1"/>
        <v>13.01</v>
      </c>
      <c r="BI1587">
        <f ca="1"/>
        <v>12.898</v>
      </c>
      <c r="BJ1587">
        <f ca="1"/>
        <v>23.3675</v>
      </c>
      <c r="BK1587">
        <f ca="1"/>
        <v>13.855</v>
      </c>
      <c r="BL1587">
        <f ca="1"/>
        <v>0.4325</v>
      </c>
      <c r="BM1587">
        <f ca="1"/>
        <v>0.05</v>
      </c>
      <c r="BN1587">
        <f ca="1"/>
        <v>0.42</v>
      </c>
      <c r="BO1587">
        <f ca="1"/>
        <v>6.4000000000000001E-2</v>
      </c>
      <c r="BP1587">
        <f ca="1"/>
        <v>7.3200000000000001E-2</v>
      </c>
      <c r="BQ1587">
        <f ca="1"/>
        <v>0.6583</v>
      </c>
      <c r="BR1587">
        <f ca="1"/>
        <v>8.9979999999999993</v>
      </c>
      <c r="BS1587">
        <f ca="1"/>
        <v>1.3962000000000001</v>
      </c>
      <c r="BT1587">
        <f ca="1"/>
        <v>1.3218000000000001</v>
      </c>
      <c r="BU1587">
        <f ca="1"/>
        <v>1.5322</v>
      </c>
      <c r="BV1587">
        <f ca="1"/>
        <v>8.7927</v>
      </c>
      <c r="BW1587">
        <f ca="1"/>
        <v>0.76549999999999996</v>
      </c>
      <c r="BX1587">
        <f ca="1"/>
        <v>105.98</v>
      </c>
      <c r="BY1587">
        <f ca="1"/>
        <v>0.84830000000000005</v>
      </c>
      <c r="BZ1587">
        <f ca="1"/>
        <v>6.3140000000000001</v>
      </c>
      <c r="CA1587">
        <f ca="1"/>
        <v>0.91190000000000004</v>
      </c>
      <c r="CK1587" t="str">
        <f ca="1"/>
        <v>#N/A N/A</v>
      </c>
      <c r="CL1587">
        <f ca="1"/>
        <v>7.0000000000000007E-2</v>
      </c>
      <c r="CM1587">
        <f ca="1"/>
        <v>0.12</v>
      </c>
      <c r="CN1587">
        <f ca="1"/>
        <v>-0.14000000000000001</v>
      </c>
      <c r="CO1587">
        <f ca="1"/>
        <v>-0.23</v>
      </c>
      <c r="CP1587">
        <f ca="1"/>
        <v>-0.17</v>
      </c>
      <c r="CQ1587">
        <f ca="1"/>
        <v>-0.11</v>
      </c>
      <c r="CR1587" t="str">
        <f ca="1"/>
        <v>#N/A N/A</v>
      </c>
      <c r="CS1587">
        <f ca="1"/>
        <v>0.45500000000000002</v>
      </c>
      <c r="CT1587">
        <f ca="1"/>
        <v>0.42</v>
      </c>
      <c r="CU1587">
        <f ca="1"/>
        <v>0.4325</v>
      </c>
      <c r="CV1587">
        <f ca="1"/>
        <v>0.12</v>
      </c>
      <c r="CW1587">
        <f ca="1"/>
        <v>4.8620000000000001</v>
      </c>
      <c r="CX1587">
        <f ca="1"/>
        <v>1.5984</v>
      </c>
      <c r="CY1587">
        <f ca="1"/>
        <v>3.05</v>
      </c>
      <c r="CZ1587">
        <f ca="1"/>
        <v>0.71499999999999997</v>
      </c>
      <c r="DA1587">
        <f ca="1"/>
        <v>100.73</v>
      </c>
    </row>
    <row r="1588" spans="1:105" x14ac:dyDescent="0.25">
      <c r="A1588" s="79">
        <f ca="1"/>
        <v>44064</v>
      </c>
      <c r="B1588" s="7">
        <f ca="1"/>
        <v>793.2</v>
      </c>
      <c r="C1588" s="7">
        <f ca="1"/>
        <v>786.15</v>
      </c>
      <c r="D1588" s="7">
        <f ca="1"/>
        <v>795</v>
      </c>
      <c r="E1588" s="7">
        <f ca="1"/>
        <v>789</v>
      </c>
      <c r="F1588">
        <f ca="1"/>
        <v>790.49329999999998</v>
      </c>
      <c r="G1588">
        <f ca="1"/>
        <v>922.26</v>
      </c>
      <c r="H1588">
        <f ca="1"/>
        <v>794.43</v>
      </c>
      <c r="I1588">
        <f ca="1"/>
        <v>781.18</v>
      </c>
      <c r="J1588">
        <f ca="1"/>
        <v>790.21</v>
      </c>
      <c r="K1588">
        <f ca="1"/>
        <v>808.98</v>
      </c>
      <c r="L1588">
        <f ca="1"/>
        <v>801.15</v>
      </c>
      <c r="M1588">
        <f ca="1"/>
        <v>15.77</v>
      </c>
      <c r="N1588">
        <f ca="1"/>
        <v>-0.15</v>
      </c>
      <c r="O1588">
        <f ca="1"/>
        <v>-0.95</v>
      </c>
      <c r="P1588">
        <f ca="1"/>
        <v>-2.46</v>
      </c>
      <c r="Q1588">
        <f ca="1"/>
        <v>-3.35</v>
      </c>
      <c r="R1588">
        <f ca="1"/>
        <v>93.247</v>
      </c>
      <c r="S1588">
        <f ca="1"/>
        <v>291.75</v>
      </c>
      <c r="T1588">
        <f ca="1"/>
        <v>291.75</v>
      </c>
      <c r="U1588">
        <f ca="1"/>
        <v>6511.5</v>
      </c>
      <c r="V1588">
        <f ca="1"/>
        <v>87395</v>
      </c>
      <c r="W1588">
        <f ca="1"/>
        <v>-950</v>
      </c>
      <c r="X1588">
        <f ca="1"/>
        <v>103475</v>
      </c>
      <c r="Y1588">
        <f ca="1"/>
        <v>6511.5</v>
      </c>
      <c r="Z1588">
        <f ca="1"/>
        <v>21.42</v>
      </c>
      <c r="AA1588">
        <f ca="1"/>
        <v>46689</v>
      </c>
      <c r="AB1588">
        <f ca="1"/>
        <v>42.34</v>
      </c>
      <c r="AC1588">
        <f ca="1"/>
        <v>21.974900000000002</v>
      </c>
      <c r="AD1588">
        <f ca="1"/>
        <v>5.6201999999999996</v>
      </c>
      <c r="AE1588">
        <f ca="1"/>
        <v>3837.7</v>
      </c>
      <c r="AF1588">
        <f ca="1"/>
        <v>3.5842000000000001</v>
      </c>
      <c r="AG1588">
        <f ca="1"/>
        <v>73.573499999999996</v>
      </c>
      <c r="AH1588" t="str">
        <f ca="1"/>
        <v>#N/A N/A</v>
      </c>
      <c r="AI1588" t="str">
        <f ca="1"/>
        <v>#N/A N/A</v>
      </c>
      <c r="AJ1588" s="7" t="str">
        <f ca="1"/>
        <v>#N/A N/A</v>
      </c>
      <c r="AK1588" s="7">
        <f ca="1"/>
        <v>42.24</v>
      </c>
      <c r="AL1588" s="7">
        <f ca="1"/>
        <v>53.21</v>
      </c>
      <c r="AM1588" s="7" t="str">
        <f ca="1"/>
        <v>#N/A N/A</v>
      </c>
      <c r="AN1588">
        <f ca="1"/>
        <v>101.77</v>
      </c>
      <c r="AO1588">
        <f ca="1"/>
        <v>32.94</v>
      </c>
      <c r="AP1588">
        <f ca="1"/>
        <v>74.819199999999995</v>
      </c>
      <c r="AQ1588">
        <f ca="1"/>
        <v>17.1557</v>
      </c>
      <c r="AR1588">
        <f ca="1"/>
        <v>6.9194000000000004</v>
      </c>
      <c r="AS1588">
        <f ca="1"/>
        <v>297.5</v>
      </c>
      <c r="AT1588">
        <f ca="1"/>
        <v>7.3163</v>
      </c>
      <c r="AU1588">
        <f ca="1"/>
        <v>1186.3499999999999</v>
      </c>
      <c r="AV1588">
        <f ca="1"/>
        <v>3.7425999999999999</v>
      </c>
      <c r="AW1588">
        <f ca="1"/>
        <v>48.61</v>
      </c>
      <c r="AX1588">
        <f ca="1"/>
        <v>31.574999999999999</v>
      </c>
      <c r="AY1588">
        <f ca="1"/>
        <v>22.094999999999999</v>
      </c>
      <c r="AZ1588">
        <f ca="1"/>
        <v>7.7502000000000004</v>
      </c>
      <c r="BA1588">
        <f ca="1"/>
        <v>1.3716999999999999</v>
      </c>
      <c r="BB1588">
        <f ca="1"/>
        <v>74.852500000000006</v>
      </c>
      <c r="BC1588">
        <f ca="1"/>
        <v>29.427</v>
      </c>
      <c r="BD1588">
        <f ca="1"/>
        <v>4.1779999999999999</v>
      </c>
      <c r="BE1588">
        <f ca="1"/>
        <v>14773</v>
      </c>
      <c r="BF1588">
        <f ca="1"/>
        <v>1.6583000000000001</v>
      </c>
      <c r="BG1588">
        <f ca="1"/>
        <v>4.1041999999999996</v>
      </c>
      <c r="BH1588">
        <f ca="1"/>
        <v>12.994999999999999</v>
      </c>
      <c r="BI1588">
        <f ca="1"/>
        <v>14.31</v>
      </c>
      <c r="BJ1588">
        <f ca="1"/>
        <v>24.1675</v>
      </c>
      <c r="BK1588">
        <f ca="1"/>
        <v>14.36</v>
      </c>
      <c r="BL1588">
        <f ca="1"/>
        <v>0.44</v>
      </c>
      <c r="BM1588">
        <f ca="1"/>
        <v>4.9000000000000002E-2</v>
      </c>
      <c r="BN1588">
        <f ca="1"/>
        <v>0.42499999999999999</v>
      </c>
      <c r="BO1588">
        <f ca="1"/>
        <v>6.3200000000000006E-2</v>
      </c>
      <c r="BP1588">
        <f ca="1"/>
        <v>7.9100000000000004E-2</v>
      </c>
      <c r="BQ1588">
        <f ca="1"/>
        <v>0.53049999999999997</v>
      </c>
      <c r="BR1588">
        <f ca="1"/>
        <v>9.0122999999999998</v>
      </c>
      <c r="BS1588">
        <f ca="1"/>
        <v>1.3965000000000001</v>
      </c>
      <c r="BT1588">
        <f ca="1"/>
        <v>1.3177000000000001</v>
      </c>
      <c r="BU1588">
        <f ca="1"/>
        <v>1.5290999999999999</v>
      </c>
      <c r="BV1588">
        <f ca="1"/>
        <v>8.7955000000000005</v>
      </c>
      <c r="BW1588">
        <f ca="1"/>
        <v>0.76390000000000002</v>
      </c>
      <c r="BX1588">
        <f ca="1"/>
        <v>105.8</v>
      </c>
      <c r="BY1588">
        <f ca="1"/>
        <v>0.84770000000000001</v>
      </c>
      <c r="BZ1588">
        <f ca="1"/>
        <v>6.3113000000000001</v>
      </c>
      <c r="CA1588">
        <f ca="1"/>
        <v>0.91159999999999997</v>
      </c>
      <c r="CK1588" t="str">
        <f ca="1"/>
        <v>#N/A N/A</v>
      </c>
      <c r="CL1588">
        <f ca="1"/>
        <v>0.09</v>
      </c>
      <c r="CM1588">
        <f ca="1"/>
        <v>0.03</v>
      </c>
      <c r="CN1588">
        <f ca="1"/>
        <v>-0.22</v>
      </c>
      <c r="CO1588">
        <f ca="1"/>
        <v>-0.36</v>
      </c>
      <c r="CP1588">
        <f ca="1"/>
        <v>-0.26</v>
      </c>
      <c r="CQ1588">
        <f ca="1"/>
        <v>-0.19</v>
      </c>
      <c r="CR1588" t="str">
        <f ca="1"/>
        <v>#N/A N/A</v>
      </c>
      <c r="CS1588">
        <f ca="1"/>
        <v>0.46</v>
      </c>
      <c r="CT1588">
        <f ca="1"/>
        <v>0.42499999999999999</v>
      </c>
      <c r="CU1588">
        <f ca="1"/>
        <v>0.44</v>
      </c>
      <c r="CV1588">
        <f ca="1"/>
        <v>0.03</v>
      </c>
      <c r="CW1588">
        <f ca="1"/>
        <v>4.83</v>
      </c>
      <c r="CX1588">
        <f ca="1"/>
        <v>1.8207</v>
      </c>
      <c r="CY1588">
        <f ca="1"/>
        <v>2.8</v>
      </c>
      <c r="CZ1588">
        <f ca="1"/>
        <v>-0.23960000000000001</v>
      </c>
      <c r="DA1588">
        <f ca="1"/>
        <v>100.73</v>
      </c>
    </row>
    <row r="1589" spans="1:105" x14ac:dyDescent="0.25">
      <c r="A1589" s="79">
        <f ca="1"/>
        <v>44063</v>
      </c>
      <c r="B1589" s="7">
        <f ca="1"/>
        <v>786.5</v>
      </c>
      <c r="C1589" s="7">
        <f ca="1"/>
        <v>782.35</v>
      </c>
      <c r="D1589" s="7">
        <f ca="1"/>
        <v>790.3</v>
      </c>
      <c r="E1589" s="7">
        <f ca="1"/>
        <v>786</v>
      </c>
      <c r="F1589">
        <f ca="1"/>
        <v>786.30229999999995</v>
      </c>
      <c r="G1589">
        <f ca="1"/>
        <v>1127.55</v>
      </c>
      <c r="H1589">
        <f ca="1"/>
        <v>793.81</v>
      </c>
      <c r="I1589">
        <f ca="1"/>
        <v>780.29</v>
      </c>
      <c r="J1589">
        <f ca="1"/>
        <v>789.78</v>
      </c>
      <c r="K1589">
        <f ca="1"/>
        <v>809.39</v>
      </c>
      <c r="L1589">
        <f ca="1"/>
        <v>800.91</v>
      </c>
      <c r="M1589">
        <f ca="1"/>
        <v>16.13</v>
      </c>
      <c r="N1589">
        <f ca="1"/>
        <v>-0.12</v>
      </c>
      <c r="O1589">
        <f ca="1"/>
        <v>-0.95</v>
      </c>
      <c r="P1589">
        <f ca="1"/>
        <v>-2.33</v>
      </c>
      <c r="Q1589">
        <f ca="1"/>
        <v>-2.97</v>
      </c>
      <c r="R1589">
        <f ca="1"/>
        <v>92.793000000000006</v>
      </c>
      <c r="S1589">
        <f ca="1"/>
        <v>297.45</v>
      </c>
      <c r="T1589">
        <f ca="1"/>
        <v>297.45</v>
      </c>
      <c r="U1589">
        <f ca="1"/>
        <v>6617.75</v>
      </c>
      <c r="V1589">
        <f ca="1"/>
        <v>87684</v>
      </c>
      <c r="W1589">
        <f ca="1"/>
        <v>-1800</v>
      </c>
      <c r="X1589">
        <f ca="1"/>
        <v>104425</v>
      </c>
      <c r="Y1589">
        <f ca="1"/>
        <v>6617.75</v>
      </c>
      <c r="Z1589">
        <f ca="1"/>
        <v>22.12</v>
      </c>
      <c r="AA1589">
        <f ca="1"/>
        <v>46689</v>
      </c>
      <c r="AB1589">
        <f ca="1"/>
        <v>42.58</v>
      </c>
      <c r="AC1589">
        <f ca="1"/>
        <v>22.075900000000001</v>
      </c>
      <c r="AD1589">
        <f ca="1"/>
        <v>5.5590000000000002</v>
      </c>
      <c r="AE1589">
        <f ca="1"/>
        <v>3803.35</v>
      </c>
      <c r="AF1589">
        <f ca="1"/>
        <v>3.5773000000000001</v>
      </c>
      <c r="AG1589">
        <f ca="1"/>
        <v>73.521900000000002</v>
      </c>
      <c r="AH1589" t="str">
        <f ca="1"/>
        <v>#N/A N/A</v>
      </c>
      <c r="AI1589" t="str">
        <f ca="1"/>
        <v>#N/A N/A</v>
      </c>
      <c r="AJ1589" s="7" t="str">
        <f ca="1"/>
        <v>#N/A N/A</v>
      </c>
      <c r="AK1589" s="7">
        <f ca="1"/>
        <v>35.33</v>
      </c>
      <c r="AL1589" s="7">
        <f ca="1"/>
        <v>49.86</v>
      </c>
      <c r="AM1589" s="7" t="str">
        <f ca="1"/>
        <v>#N/A N/A</v>
      </c>
      <c r="AN1589">
        <f ca="1"/>
        <v>101.98</v>
      </c>
      <c r="AO1589">
        <f ca="1"/>
        <v>33.58</v>
      </c>
      <c r="AP1589">
        <f ca="1"/>
        <v>73.820300000000003</v>
      </c>
      <c r="AQ1589">
        <f ca="1"/>
        <v>17.2712</v>
      </c>
      <c r="AR1589">
        <f ca="1"/>
        <v>6.9157999999999999</v>
      </c>
      <c r="AS1589">
        <f ca="1"/>
        <v>293.72000000000003</v>
      </c>
      <c r="AT1589">
        <f ca="1"/>
        <v>7.2980999999999998</v>
      </c>
      <c r="AU1589">
        <f ca="1"/>
        <v>1186.94</v>
      </c>
      <c r="AV1589">
        <f ca="1"/>
        <v>3.6962999999999999</v>
      </c>
      <c r="AW1589">
        <f ca="1"/>
        <v>48.69</v>
      </c>
      <c r="AX1589">
        <f ca="1"/>
        <v>31.411999999999999</v>
      </c>
      <c r="AY1589">
        <f ca="1"/>
        <v>21.9556</v>
      </c>
      <c r="AZ1589">
        <f ca="1"/>
        <v>7.75</v>
      </c>
      <c r="BA1589">
        <f ca="1"/>
        <v>1.3671</v>
      </c>
      <c r="BB1589">
        <f ca="1"/>
        <v>75.03</v>
      </c>
      <c r="BC1589">
        <f ca="1"/>
        <v>29.439</v>
      </c>
      <c r="BD1589">
        <f ca="1"/>
        <v>4.1737000000000002</v>
      </c>
      <c r="BE1589">
        <f ca="1"/>
        <v>14773</v>
      </c>
      <c r="BF1589">
        <f ca="1"/>
        <v>1.649</v>
      </c>
      <c r="BG1589">
        <f ca="1"/>
        <v>4.0799000000000003</v>
      </c>
      <c r="BH1589">
        <f ca="1"/>
        <v>13.275</v>
      </c>
      <c r="BI1589">
        <f ca="1"/>
        <v>14.318</v>
      </c>
      <c r="BJ1589">
        <f ca="1"/>
        <v>25.754999999999999</v>
      </c>
      <c r="BK1589">
        <f ca="1"/>
        <v>14.07</v>
      </c>
      <c r="BL1589">
        <f ca="1"/>
        <v>0.44</v>
      </c>
      <c r="BM1589">
        <f ca="1"/>
        <v>0.05</v>
      </c>
      <c r="BN1589">
        <f ca="1"/>
        <v>0.42499999999999999</v>
      </c>
      <c r="BO1589">
        <f ca="1"/>
        <v>6.4759999999999998E-2</v>
      </c>
      <c r="BP1589">
        <f ca="1"/>
        <v>7.9299999999999995E-2</v>
      </c>
      <c r="BQ1589">
        <f ca="1"/>
        <v>0.54979999999999996</v>
      </c>
      <c r="BR1589">
        <f ca="1"/>
        <v>8.9207000000000001</v>
      </c>
      <c r="BS1589">
        <f ca="1"/>
        <v>1.3904000000000001</v>
      </c>
      <c r="BT1589">
        <f ca="1"/>
        <v>1.3186</v>
      </c>
      <c r="BU1589">
        <f ca="1"/>
        <v>1.5301</v>
      </c>
      <c r="BV1589">
        <f ca="1"/>
        <v>8.7090999999999994</v>
      </c>
      <c r="BW1589">
        <f ca="1"/>
        <v>0.75680000000000003</v>
      </c>
      <c r="BX1589">
        <f ca="1"/>
        <v>105.8</v>
      </c>
      <c r="BY1589">
        <f ca="1"/>
        <v>0.84319999999999995</v>
      </c>
      <c r="BZ1589">
        <f ca="1"/>
        <v>6.2767999999999997</v>
      </c>
      <c r="CA1589">
        <f ca="1"/>
        <v>0.90769999999999995</v>
      </c>
      <c r="CK1589" t="str">
        <f ca="1"/>
        <v>#N/A N/A</v>
      </c>
      <c r="CL1589">
        <f ca="1"/>
        <v>-0.14000000000000001</v>
      </c>
      <c r="CM1589">
        <f ca="1"/>
        <v>0.08</v>
      </c>
      <c r="CN1589">
        <f ca="1"/>
        <v>-0.22</v>
      </c>
      <c r="CO1589">
        <f ca="1"/>
        <v>-0.33</v>
      </c>
      <c r="CP1589">
        <f ca="1"/>
        <v>-0.22</v>
      </c>
      <c r="CQ1589">
        <f ca="1"/>
        <v>-0.15</v>
      </c>
      <c r="CR1589" t="str">
        <f ca="1"/>
        <v>#N/A N/A</v>
      </c>
      <c r="CS1589">
        <f ca="1"/>
        <v>0.46</v>
      </c>
      <c r="CT1589">
        <f ca="1"/>
        <v>0.42499999999999999</v>
      </c>
      <c r="CU1589">
        <f ca="1"/>
        <v>0.44</v>
      </c>
      <c r="CV1589">
        <f ca="1"/>
        <v>0.08</v>
      </c>
      <c r="CW1589">
        <f ca="1"/>
        <v>4.8449999999999998</v>
      </c>
      <c r="CX1589">
        <f ca="1"/>
        <v>1.7027000000000001</v>
      </c>
      <c r="CY1589">
        <f ca="1"/>
        <v>2.83</v>
      </c>
      <c r="CZ1589">
        <f ca="1"/>
        <v>1.3293999999999999</v>
      </c>
      <c r="DA1589">
        <f ca="1"/>
        <v>100.73</v>
      </c>
    </row>
    <row r="1590" spans="1:105" x14ac:dyDescent="0.25">
      <c r="A1590" s="79">
        <f ca="1"/>
        <v>44062</v>
      </c>
      <c r="B1590" s="7">
        <f ca="1"/>
        <v>784.5</v>
      </c>
      <c r="C1590" s="7">
        <f ca="1"/>
        <v>780.4</v>
      </c>
      <c r="D1590" s="7">
        <f ca="1"/>
        <v>788.5</v>
      </c>
      <c r="E1590" s="7">
        <f ca="1"/>
        <v>787.5</v>
      </c>
      <c r="F1590">
        <f ca="1"/>
        <v>784.28489999999999</v>
      </c>
      <c r="G1590">
        <f ca="1"/>
        <v>1344.87</v>
      </c>
      <c r="H1590">
        <f ca="1"/>
        <v>792.21</v>
      </c>
      <c r="I1590">
        <f ca="1"/>
        <v>779.25</v>
      </c>
      <c r="J1590">
        <f ca="1"/>
        <v>789.42</v>
      </c>
      <c r="K1590">
        <f ca="1"/>
        <v>809.78</v>
      </c>
      <c r="L1590">
        <f ca="1"/>
        <v>800.68</v>
      </c>
      <c r="M1590">
        <f ca="1"/>
        <v>16.39</v>
      </c>
      <c r="N1590">
        <f ca="1"/>
        <v>-0.2</v>
      </c>
      <c r="O1590">
        <f ca="1"/>
        <v>-1.1200000000000001</v>
      </c>
      <c r="P1590">
        <f ca="1"/>
        <v>-2.2999999999999998</v>
      </c>
      <c r="Q1590">
        <f ca="1"/>
        <v>-3.01</v>
      </c>
      <c r="R1590">
        <f ca="1"/>
        <v>92.887</v>
      </c>
      <c r="S1590">
        <f ca="1"/>
        <v>302.3</v>
      </c>
      <c r="T1590">
        <f ca="1"/>
        <v>302.3</v>
      </c>
      <c r="U1590">
        <f ca="1"/>
        <v>6698.75</v>
      </c>
      <c r="V1590">
        <f ca="1"/>
        <v>87794</v>
      </c>
      <c r="W1590">
        <f ca="1"/>
        <v>-1300</v>
      </c>
      <c r="X1590">
        <f ca="1"/>
        <v>106225</v>
      </c>
      <c r="Y1590">
        <f ca="1"/>
        <v>6698.75</v>
      </c>
      <c r="Z1590">
        <f ca="1"/>
        <v>22.33</v>
      </c>
      <c r="AA1590">
        <f ca="1"/>
        <v>46689</v>
      </c>
      <c r="AB1590">
        <f ca="1"/>
        <v>42.93</v>
      </c>
      <c r="AC1590">
        <f ca="1"/>
        <v>22.109000000000002</v>
      </c>
      <c r="AD1590">
        <f ca="1"/>
        <v>5.5572999999999997</v>
      </c>
      <c r="AE1590">
        <f ca="1"/>
        <v>3758.04</v>
      </c>
      <c r="AF1590">
        <f ca="1"/>
        <v>3.5630000000000002</v>
      </c>
      <c r="AG1590">
        <f ca="1"/>
        <v>73.474999999999994</v>
      </c>
      <c r="AH1590" t="str">
        <f ca="1"/>
        <v>#N/A N/A</v>
      </c>
      <c r="AI1590" t="str">
        <f ca="1"/>
        <v>#N/A N/A</v>
      </c>
      <c r="AJ1590" s="7" t="str">
        <f ca="1"/>
        <v>#N/A N/A</v>
      </c>
      <c r="AK1590" s="7">
        <f ca="1"/>
        <v>36.17</v>
      </c>
      <c r="AL1590" s="7">
        <f ca="1"/>
        <v>48.85</v>
      </c>
      <c r="AM1590" s="7" t="str">
        <f ca="1"/>
        <v>#N/A N/A</v>
      </c>
      <c r="AN1590">
        <f ca="1"/>
        <v>102.09</v>
      </c>
      <c r="AO1590">
        <f ca="1"/>
        <v>33.99</v>
      </c>
      <c r="AP1590">
        <f ca="1"/>
        <v>73.168999999999997</v>
      </c>
      <c r="AQ1590">
        <f ca="1"/>
        <v>17.2744</v>
      </c>
      <c r="AR1590">
        <f ca="1"/>
        <v>6.9207000000000001</v>
      </c>
      <c r="AS1590">
        <f ca="1"/>
        <v>294.58</v>
      </c>
      <c r="AT1590">
        <f ca="1"/>
        <v>7.2876000000000003</v>
      </c>
      <c r="AU1590">
        <f ca="1"/>
        <v>1181.32</v>
      </c>
      <c r="AV1590">
        <f ca="1"/>
        <v>3.7172999999999998</v>
      </c>
      <c r="AW1590">
        <f ca="1"/>
        <v>48.561999999999998</v>
      </c>
      <c r="AX1590">
        <f ca="1"/>
        <v>31.28</v>
      </c>
      <c r="AY1590">
        <f ca="1"/>
        <v>22.045999999999999</v>
      </c>
      <c r="AZ1590">
        <f ca="1"/>
        <v>7.7502000000000004</v>
      </c>
      <c r="BA1590">
        <f ca="1"/>
        <v>1.3701000000000001</v>
      </c>
      <c r="BB1590">
        <f ca="1"/>
        <v>74.821299999999994</v>
      </c>
      <c r="BC1590">
        <f ca="1"/>
        <v>29.422000000000001</v>
      </c>
      <c r="BD1590">
        <f ca="1"/>
        <v>4.1737000000000002</v>
      </c>
      <c r="BE1590">
        <f ca="1"/>
        <v>14773</v>
      </c>
      <c r="BF1590">
        <f ca="1"/>
        <v>1.6512</v>
      </c>
      <c r="BG1590">
        <f ca="1"/>
        <v>4.0892999999999997</v>
      </c>
      <c r="BH1590">
        <f ca="1"/>
        <v>13.295</v>
      </c>
      <c r="BI1590">
        <f ca="1"/>
        <v>13.904999999999999</v>
      </c>
      <c r="BJ1590">
        <f ca="1"/>
        <v>23.655000000000001</v>
      </c>
      <c r="BK1590">
        <f ca="1"/>
        <v>14.3225</v>
      </c>
      <c r="BL1590">
        <f ca="1"/>
        <v>0.44</v>
      </c>
      <c r="BM1590">
        <f ca="1"/>
        <v>5.2999999999999999E-2</v>
      </c>
      <c r="BN1590">
        <f ca="1"/>
        <v>0.42</v>
      </c>
      <c r="BO1590">
        <f ca="1"/>
        <v>6.7610000000000003E-2</v>
      </c>
      <c r="BP1590">
        <f ca="1"/>
        <v>6.13E-2</v>
      </c>
      <c r="BQ1590">
        <f ca="1"/>
        <v>0.56640000000000001</v>
      </c>
      <c r="BR1590">
        <f ca="1"/>
        <v>8.9288000000000007</v>
      </c>
      <c r="BS1590">
        <f ca="1"/>
        <v>1.3924000000000001</v>
      </c>
      <c r="BT1590">
        <f ca="1"/>
        <v>1.3216000000000001</v>
      </c>
      <c r="BU1590">
        <f ca="1"/>
        <v>1.5247999999999999</v>
      </c>
      <c r="BV1590">
        <f ca="1"/>
        <v>8.7050999999999998</v>
      </c>
      <c r="BW1590">
        <f ca="1"/>
        <v>0.76339999999999997</v>
      </c>
      <c r="BX1590">
        <f ca="1"/>
        <v>106.12</v>
      </c>
      <c r="BY1590">
        <f ca="1"/>
        <v>0.84470000000000001</v>
      </c>
      <c r="BZ1590">
        <f ca="1"/>
        <v>6.2896999999999998</v>
      </c>
      <c r="CA1590">
        <f ca="1"/>
        <v>0.91520000000000001</v>
      </c>
      <c r="CK1590" t="str">
        <f ca="1"/>
        <v>#N/A N/A</v>
      </c>
      <c r="CL1590">
        <f ca="1"/>
        <v>-0.28000000000000003</v>
      </c>
      <c r="CM1590">
        <f ca="1"/>
        <v>-0.05</v>
      </c>
      <c r="CN1590">
        <f ca="1"/>
        <v>-0.3</v>
      </c>
      <c r="CO1590">
        <f ca="1"/>
        <v>-0.33</v>
      </c>
      <c r="CP1590">
        <f ca="1"/>
        <v>-0.23</v>
      </c>
      <c r="CQ1590">
        <f ca="1"/>
        <v>-0.15</v>
      </c>
      <c r="CR1590" t="str">
        <f ca="1"/>
        <v>#N/A N/A</v>
      </c>
      <c r="CS1590">
        <f ca="1"/>
        <v>0.46</v>
      </c>
      <c r="CT1590">
        <f ca="1"/>
        <v>0.42</v>
      </c>
      <c r="CU1590">
        <f ca="1"/>
        <v>0.44</v>
      </c>
      <c r="CV1590">
        <f ca="1"/>
        <v>-0.05</v>
      </c>
      <c r="CW1590">
        <f ca="1"/>
        <v>4.7607999999999997</v>
      </c>
      <c r="CX1590">
        <f ca="1"/>
        <v>1.5247999999999999</v>
      </c>
      <c r="CY1590">
        <f ca="1"/>
        <v>2.86</v>
      </c>
      <c r="CZ1590">
        <f ca="1"/>
        <v>1.341</v>
      </c>
      <c r="DA1590">
        <f ca="1"/>
        <v>100.73</v>
      </c>
    </row>
    <row r="1591" spans="1:105" x14ac:dyDescent="0.25">
      <c r="A1591" s="79">
        <f ca="1"/>
        <v>44061</v>
      </c>
      <c r="B1591" s="7">
        <f ca="1"/>
        <v>794.8</v>
      </c>
      <c r="C1591" s="7">
        <f ca="1"/>
        <v>791</v>
      </c>
      <c r="D1591" s="7">
        <f ca="1"/>
        <v>803.92</v>
      </c>
      <c r="E1591" s="7">
        <f ca="1"/>
        <v>803</v>
      </c>
      <c r="F1591">
        <f ca="1"/>
        <v>796.01499999999999</v>
      </c>
      <c r="G1591">
        <f ca="1"/>
        <v>1123.8399999999999</v>
      </c>
      <c r="H1591">
        <f ca="1"/>
        <v>791.57</v>
      </c>
      <c r="I1591">
        <f ca="1"/>
        <v>778.5</v>
      </c>
      <c r="J1591">
        <f ca="1"/>
        <v>789.11</v>
      </c>
      <c r="K1591">
        <f ca="1"/>
        <v>810.39</v>
      </c>
      <c r="L1591">
        <f ca="1"/>
        <v>800.47</v>
      </c>
      <c r="M1591">
        <f ca="1"/>
        <v>15.78</v>
      </c>
      <c r="N1591">
        <f ca="1"/>
        <v>-0.36</v>
      </c>
      <c r="O1591">
        <f ca="1"/>
        <v>-1.46</v>
      </c>
      <c r="P1591">
        <f ca="1"/>
        <v>-2.89</v>
      </c>
      <c r="Q1591">
        <f ca="1"/>
        <v>-3.29</v>
      </c>
      <c r="R1591">
        <f ca="1"/>
        <v>92.271000000000001</v>
      </c>
      <c r="S1591">
        <f ca="1"/>
        <v>297.5</v>
      </c>
      <c r="T1591">
        <f ca="1"/>
        <v>297.5</v>
      </c>
      <c r="U1591">
        <f ca="1"/>
        <v>6581</v>
      </c>
      <c r="V1591">
        <f ca="1"/>
        <v>88098</v>
      </c>
      <c r="W1591">
        <f ca="1"/>
        <v>-2475</v>
      </c>
      <c r="X1591">
        <f ca="1"/>
        <v>107525</v>
      </c>
      <c r="Y1591">
        <f ca="1"/>
        <v>6581</v>
      </c>
      <c r="Z1591">
        <f ca="1"/>
        <v>21.99</v>
      </c>
      <c r="AA1591">
        <f ca="1"/>
        <v>46689</v>
      </c>
      <c r="AB1591">
        <f ca="1"/>
        <v>42.89</v>
      </c>
      <c r="AC1591">
        <f ca="1"/>
        <v>22.168099999999999</v>
      </c>
      <c r="AD1591">
        <f ca="1"/>
        <v>5.4679000000000002</v>
      </c>
      <c r="AE1591">
        <f ca="1"/>
        <v>3782.8</v>
      </c>
      <c r="AF1591">
        <f ca="1"/>
        <v>3.5668000000000002</v>
      </c>
      <c r="AG1591">
        <f ca="1"/>
        <v>73.397499999999994</v>
      </c>
      <c r="AH1591" t="str">
        <f ca="1"/>
        <v>#N/A N/A</v>
      </c>
      <c r="AI1591" t="str">
        <f ca="1"/>
        <v>#N/A N/A</v>
      </c>
      <c r="AJ1591" s="7" t="str">
        <f ca="1"/>
        <v>#N/A N/A</v>
      </c>
      <c r="AK1591" s="7">
        <f ca="1"/>
        <v>25.49</v>
      </c>
      <c r="AL1591" s="7">
        <f ca="1"/>
        <v>54.09</v>
      </c>
      <c r="AM1591" s="7" t="str">
        <f ca="1"/>
        <v>#N/A N/A</v>
      </c>
      <c r="AN1591">
        <f ca="1"/>
        <v>101.86</v>
      </c>
      <c r="AO1591">
        <f ca="1"/>
        <v>33.049999999999997</v>
      </c>
      <c r="AP1591">
        <f ca="1"/>
        <v>73.116799999999998</v>
      </c>
      <c r="AQ1591">
        <f ca="1"/>
        <v>17.319900000000001</v>
      </c>
      <c r="AR1591">
        <f ca="1"/>
        <v>6.9218000000000002</v>
      </c>
      <c r="AS1591">
        <f ca="1"/>
        <v>292.33</v>
      </c>
      <c r="AT1591">
        <f ca="1"/>
        <v>7.3738999999999999</v>
      </c>
      <c r="AU1591">
        <f ca="1"/>
        <v>1184.26</v>
      </c>
      <c r="AV1591">
        <f ca="1"/>
        <v>3.6686999999999999</v>
      </c>
      <c r="AW1591">
        <f ca="1"/>
        <v>48.618000000000002</v>
      </c>
      <c r="AX1591">
        <f ca="1"/>
        <v>31.177</v>
      </c>
      <c r="AY1591">
        <f ca="1"/>
        <v>21.8889</v>
      </c>
      <c r="AZ1591">
        <f ca="1"/>
        <v>7.7502000000000004</v>
      </c>
      <c r="BA1591">
        <f ca="1"/>
        <v>1.3646</v>
      </c>
      <c r="BB1591">
        <f ca="1"/>
        <v>74.761200000000002</v>
      </c>
      <c r="BC1591">
        <f ca="1"/>
        <v>29.445</v>
      </c>
      <c r="BD1591">
        <f ca="1"/>
        <v>4.1822999999999997</v>
      </c>
      <c r="BE1591">
        <f ca="1"/>
        <v>14845</v>
      </c>
      <c r="BF1591">
        <f ca="1"/>
        <v>1.6393</v>
      </c>
      <c r="BG1591">
        <f ca="1"/>
        <v>4.0541</v>
      </c>
      <c r="BH1591">
        <f ca="1"/>
        <v>13.32</v>
      </c>
      <c r="BI1591">
        <f ca="1"/>
        <v>14.234999999999999</v>
      </c>
      <c r="BJ1591">
        <f ca="1"/>
        <v>25.35</v>
      </c>
      <c r="BK1591">
        <f ca="1"/>
        <v>14.25</v>
      </c>
      <c r="BL1591">
        <f ca="1"/>
        <v>0.4375</v>
      </c>
      <c r="BM1591">
        <f ca="1"/>
        <v>5.1999999999999998E-2</v>
      </c>
      <c r="BN1591">
        <f ca="1"/>
        <v>0.42</v>
      </c>
      <c r="BO1591">
        <f ca="1"/>
        <v>6.9000000000000006E-2</v>
      </c>
      <c r="BP1591">
        <f ca="1"/>
        <v>6.3299999999999995E-2</v>
      </c>
      <c r="BQ1591">
        <f ca="1"/>
        <v>0.5514</v>
      </c>
      <c r="BR1591">
        <f ca="1"/>
        <v>8.8462999999999994</v>
      </c>
      <c r="BS1591">
        <f ca="1"/>
        <v>1.3806</v>
      </c>
      <c r="BT1591">
        <f ca="1"/>
        <v>1.3168</v>
      </c>
      <c r="BU1591">
        <f ca="1"/>
        <v>1.5148999999999999</v>
      </c>
      <c r="BV1591">
        <f ca="1"/>
        <v>8.6476000000000006</v>
      </c>
      <c r="BW1591">
        <f ca="1"/>
        <v>0.75539999999999996</v>
      </c>
      <c r="BX1591">
        <f ca="1"/>
        <v>105.41</v>
      </c>
      <c r="BY1591">
        <f ca="1"/>
        <v>0.83809999999999996</v>
      </c>
      <c r="BZ1591">
        <f ca="1"/>
        <v>6.2404000000000002</v>
      </c>
      <c r="CA1591">
        <f ca="1"/>
        <v>0.90380000000000005</v>
      </c>
      <c r="CK1591" t="str">
        <f ca="1"/>
        <v>#N/A N/A</v>
      </c>
      <c r="CL1591">
        <f ca="1"/>
        <v>-0.56000000000000005</v>
      </c>
      <c r="CM1591">
        <f ca="1"/>
        <v>-0.26</v>
      </c>
      <c r="CN1591">
        <f ca="1"/>
        <v>-0.47</v>
      </c>
      <c r="CO1591">
        <f ca="1"/>
        <v>-0.45</v>
      </c>
      <c r="CP1591">
        <f ca="1"/>
        <v>-0.3</v>
      </c>
      <c r="CQ1591">
        <f ca="1"/>
        <v>-0.18</v>
      </c>
      <c r="CR1591" t="str">
        <f ca="1"/>
        <v>#N/A N/A</v>
      </c>
      <c r="CS1591">
        <f ca="1"/>
        <v>0.46</v>
      </c>
      <c r="CT1591">
        <f ca="1"/>
        <v>0.42</v>
      </c>
      <c r="CU1591">
        <f ca="1"/>
        <v>0.4375</v>
      </c>
      <c r="CV1591">
        <f ca="1"/>
        <v>-0.26</v>
      </c>
      <c r="CW1591">
        <f ca="1"/>
        <v>4.7286999999999999</v>
      </c>
      <c r="CX1591">
        <f ca="1"/>
        <v>1.4181999999999999</v>
      </c>
      <c r="CY1591">
        <f ca="1"/>
        <v>2.7650000000000001</v>
      </c>
      <c r="CZ1591">
        <f ca="1"/>
        <v>1.0079</v>
      </c>
      <c r="DA1591">
        <f ca="1"/>
        <v>100.73</v>
      </c>
    </row>
    <row r="1592" spans="1:105" x14ac:dyDescent="0.25">
      <c r="A1592" s="79">
        <f ca="1"/>
        <v>44060</v>
      </c>
      <c r="B1592" s="7">
        <f ca="1"/>
        <v>808</v>
      </c>
      <c r="C1592" s="7">
        <f ca="1"/>
        <v>796</v>
      </c>
      <c r="D1592" s="7">
        <f ca="1"/>
        <v>808.5</v>
      </c>
      <c r="E1592" s="7">
        <f ca="1"/>
        <v>796</v>
      </c>
      <c r="F1592">
        <f ca="1"/>
        <v>803.75919999999996</v>
      </c>
      <c r="G1592">
        <f ca="1"/>
        <v>938.41</v>
      </c>
      <c r="H1592">
        <f ca="1"/>
        <v>789.22</v>
      </c>
      <c r="I1592">
        <f ca="1"/>
        <v>777.43</v>
      </c>
      <c r="J1592">
        <f ca="1"/>
        <v>788.6</v>
      </c>
      <c r="K1592">
        <f ca="1"/>
        <v>810.89</v>
      </c>
      <c r="L1592">
        <f ca="1"/>
        <v>800.24</v>
      </c>
      <c r="M1592">
        <f ca="1"/>
        <v>15.56</v>
      </c>
      <c r="N1592">
        <f ca="1"/>
        <v>-0.3</v>
      </c>
      <c r="O1592">
        <f ca="1"/>
        <v>-1.1499999999999999</v>
      </c>
      <c r="P1592">
        <f ca="1"/>
        <v>-2.48</v>
      </c>
      <c r="Q1592">
        <f ca="1"/>
        <v>-2.7</v>
      </c>
      <c r="R1592">
        <f ca="1"/>
        <v>92.850999999999999</v>
      </c>
      <c r="S1592">
        <f ca="1"/>
        <v>290.14999999999998</v>
      </c>
      <c r="T1592">
        <f ca="1"/>
        <v>290.14999999999998</v>
      </c>
      <c r="U1592">
        <f ca="1"/>
        <v>6450.75</v>
      </c>
      <c r="V1592">
        <f ca="1"/>
        <v>88208</v>
      </c>
      <c r="W1592">
        <f ca="1"/>
        <v>-3200</v>
      </c>
      <c r="X1592">
        <f ca="1"/>
        <v>110000</v>
      </c>
      <c r="Y1592">
        <f ca="1"/>
        <v>6450.75</v>
      </c>
      <c r="Z1592">
        <f ca="1"/>
        <v>21.34</v>
      </c>
      <c r="AA1592">
        <f ca="1"/>
        <v>36781</v>
      </c>
      <c r="AB1592">
        <f ca="1"/>
        <v>42.89</v>
      </c>
      <c r="AC1592">
        <f ca="1"/>
        <v>22.198699999999999</v>
      </c>
      <c r="AD1592">
        <f ca="1"/>
        <v>5.5111999999999997</v>
      </c>
      <c r="AE1592">
        <f ca="1"/>
        <v>3792.27</v>
      </c>
      <c r="AF1592">
        <f ca="1"/>
        <v>3.5790000000000002</v>
      </c>
      <c r="AG1592">
        <f ca="1"/>
        <v>73.155000000000001</v>
      </c>
      <c r="AH1592" t="str">
        <f ca="1"/>
        <v>#N/A N/A</v>
      </c>
      <c r="AI1592" t="str">
        <f ca="1"/>
        <v>#N/A N/A</v>
      </c>
      <c r="AJ1592" s="7" t="str">
        <f ca="1"/>
        <v>#N/A N/A</v>
      </c>
      <c r="AK1592" s="7">
        <f ca="1"/>
        <v>29.85</v>
      </c>
      <c r="AL1592" s="7">
        <f ca="1"/>
        <v>62</v>
      </c>
      <c r="AM1592" s="7" t="str">
        <f ca="1"/>
        <v>#N/A N/A</v>
      </c>
      <c r="AN1592">
        <f ca="1"/>
        <v>101.6</v>
      </c>
      <c r="AO1592">
        <f ca="1"/>
        <v>32.06</v>
      </c>
      <c r="AP1592">
        <f ca="1"/>
        <v>73.704400000000007</v>
      </c>
      <c r="AQ1592">
        <f ca="1"/>
        <v>17.5152</v>
      </c>
      <c r="AR1592">
        <f ca="1"/>
        <v>6.9329000000000001</v>
      </c>
      <c r="AS1592">
        <f ca="1"/>
        <v>294.08</v>
      </c>
      <c r="AT1592">
        <f ca="1"/>
        <v>7.3821000000000003</v>
      </c>
      <c r="AU1592">
        <f ca="1"/>
        <v>1185.03</v>
      </c>
      <c r="AV1592">
        <f ca="1"/>
        <v>3.7048000000000001</v>
      </c>
      <c r="AW1592">
        <f ca="1"/>
        <v>48.695</v>
      </c>
      <c r="AX1592">
        <f ca="1"/>
        <v>31.145</v>
      </c>
      <c r="AY1592">
        <f ca="1"/>
        <v>22.012699999999999</v>
      </c>
      <c r="AZ1592">
        <f ca="1"/>
        <v>7.7504999999999997</v>
      </c>
      <c r="BA1592">
        <f ca="1"/>
        <v>1.3678999999999999</v>
      </c>
      <c r="BB1592">
        <f ca="1"/>
        <v>74.8887</v>
      </c>
      <c r="BC1592">
        <f ca="1"/>
        <v>29.448</v>
      </c>
      <c r="BD1592">
        <f ca="1"/>
        <v>4.1909999999999998</v>
      </c>
      <c r="BE1592">
        <f ca="1"/>
        <v>14795</v>
      </c>
      <c r="BF1592">
        <f ca="1"/>
        <v>1.6476</v>
      </c>
      <c r="BG1592">
        <f ca="1"/>
        <v>4.0715000000000003</v>
      </c>
      <c r="BH1592">
        <f ca="1"/>
        <v>11.185</v>
      </c>
      <c r="BI1592">
        <f ca="1"/>
        <v>14.125</v>
      </c>
      <c r="BJ1592">
        <f ca="1"/>
        <v>25.344999999999999</v>
      </c>
      <c r="BK1592">
        <f ca="1"/>
        <v>14.09</v>
      </c>
      <c r="BL1592">
        <f ca="1"/>
        <v>0.4375</v>
      </c>
      <c r="BM1592">
        <f ca="1"/>
        <v>5.5E-2</v>
      </c>
      <c r="BN1592">
        <f ca="1"/>
        <v>0.41</v>
      </c>
      <c r="BO1592">
        <f ca="1"/>
        <v>7.1349999999999997E-2</v>
      </c>
      <c r="BP1592">
        <f ca="1"/>
        <v>5.4899999999999997E-2</v>
      </c>
      <c r="BQ1592">
        <f ca="1"/>
        <v>0.55300000000000005</v>
      </c>
      <c r="BR1592">
        <f ca="1"/>
        <v>8.8504000000000005</v>
      </c>
      <c r="BS1592">
        <f ca="1"/>
        <v>1.3861000000000001</v>
      </c>
      <c r="BT1592">
        <f ca="1"/>
        <v>1.3214999999999999</v>
      </c>
      <c r="BU1592">
        <f ca="1"/>
        <v>1.5247999999999999</v>
      </c>
      <c r="BV1592">
        <f ca="1"/>
        <v>8.6900999999999993</v>
      </c>
      <c r="BW1592">
        <f ca="1"/>
        <v>0.7631</v>
      </c>
      <c r="BX1592">
        <f ca="1"/>
        <v>106</v>
      </c>
      <c r="BY1592">
        <f ca="1"/>
        <v>0.84250000000000003</v>
      </c>
      <c r="BZ1592">
        <f ca="1"/>
        <v>6.2736000000000001</v>
      </c>
      <c r="CA1592">
        <f ca="1"/>
        <v>0.90659999999999996</v>
      </c>
      <c r="CK1592" t="str">
        <f ca="1"/>
        <v>#N/A N/A</v>
      </c>
      <c r="CL1592">
        <f ca="1"/>
        <v>-0.15</v>
      </c>
      <c r="CM1592">
        <f ca="1"/>
        <v>-0.14000000000000001</v>
      </c>
      <c r="CN1592">
        <f ca="1"/>
        <v>-0.28999999999999998</v>
      </c>
      <c r="CO1592">
        <f ca="1"/>
        <v>-0.35</v>
      </c>
      <c r="CP1592">
        <f ca="1"/>
        <v>-0.19</v>
      </c>
      <c r="CQ1592">
        <f ca="1"/>
        <v>-0.1</v>
      </c>
      <c r="CR1592" t="str">
        <f ca="1"/>
        <v>#N/A N/A</v>
      </c>
      <c r="CS1592">
        <f ca="1"/>
        <v>0.45500000000000002</v>
      </c>
      <c r="CT1592">
        <f ca="1"/>
        <v>0.41</v>
      </c>
      <c r="CU1592">
        <f ca="1"/>
        <v>0.4375</v>
      </c>
      <c r="CV1592">
        <f ca="1"/>
        <v>-0.14000000000000001</v>
      </c>
      <c r="CW1592">
        <f ca="1"/>
        <v>4.7647000000000004</v>
      </c>
      <c r="CX1592">
        <f ca="1"/>
        <v>1.4368000000000001</v>
      </c>
      <c r="CY1592">
        <f ca="1"/>
        <v>2.83</v>
      </c>
      <c r="CZ1592">
        <f ca="1"/>
        <v>0.99780000000000002</v>
      </c>
      <c r="DA1592">
        <f ca="1"/>
        <v>100.73</v>
      </c>
    </row>
    <row r="1593" spans="1:105" x14ac:dyDescent="0.25">
      <c r="A1593" s="79">
        <f ca="1"/>
        <v>44057</v>
      </c>
      <c r="B1593" s="7">
        <f ca="1"/>
        <v>798</v>
      </c>
      <c r="C1593" s="7">
        <f ca="1"/>
        <v>792.75</v>
      </c>
      <c r="D1593" s="7">
        <f ca="1"/>
        <v>800.5</v>
      </c>
      <c r="E1593" s="7">
        <f ca="1"/>
        <v>795</v>
      </c>
      <c r="F1593">
        <f ca="1"/>
        <v>796.74480000000005</v>
      </c>
      <c r="G1593">
        <f ca="1"/>
        <v>743.33</v>
      </c>
      <c r="H1593">
        <f ca="1"/>
        <v>784.86</v>
      </c>
      <c r="I1593">
        <f ca="1"/>
        <v>776.55</v>
      </c>
      <c r="J1593">
        <f ca="1"/>
        <v>787.93</v>
      </c>
      <c r="K1593">
        <f ca="1"/>
        <v>811.44</v>
      </c>
      <c r="L1593">
        <f ca="1"/>
        <v>799.91</v>
      </c>
      <c r="M1593">
        <f ca="1"/>
        <v>15.55</v>
      </c>
      <c r="N1593">
        <f ca="1"/>
        <v>-0.25</v>
      </c>
      <c r="O1593">
        <f ca="1"/>
        <v>-1.03</v>
      </c>
      <c r="P1593">
        <f ca="1"/>
        <v>-2.25</v>
      </c>
      <c r="Q1593">
        <f ca="1"/>
        <v>-2.5499999999999998</v>
      </c>
      <c r="R1593">
        <f ca="1"/>
        <v>93.096000000000004</v>
      </c>
      <c r="S1593">
        <f ca="1"/>
        <v>285.89999999999998</v>
      </c>
      <c r="T1593">
        <f ca="1"/>
        <v>285.89999999999998</v>
      </c>
      <c r="U1593">
        <f ca="1"/>
        <v>6377.75</v>
      </c>
      <c r="V1593">
        <f ca="1"/>
        <v>88247</v>
      </c>
      <c r="W1593">
        <f ca="1"/>
        <v>-675</v>
      </c>
      <c r="X1593">
        <f ca="1"/>
        <v>113200</v>
      </c>
      <c r="Y1593">
        <f ca="1"/>
        <v>6377.75</v>
      </c>
      <c r="Z1593">
        <f ca="1"/>
        <v>21.22</v>
      </c>
      <c r="AA1593">
        <f ca="1"/>
        <v>36781</v>
      </c>
      <c r="AB1593">
        <f ca="1"/>
        <v>42.01</v>
      </c>
      <c r="AC1593">
        <f ca="1"/>
        <v>21.9801</v>
      </c>
      <c r="AD1593">
        <f ca="1"/>
        <v>5.4230999999999998</v>
      </c>
      <c r="AE1593">
        <f ca="1"/>
        <v>3792.27</v>
      </c>
      <c r="AF1593">
        <f ca="1"/>
        <v>3.5718999999999999</v>
      </c>
      <c r="AG1593">
        <f ca="1"/>
        <v>73.155000000000001</v>
      </c>
      <c r="AH1593" t="str">
        <f ca="1"/>
        <v>#N/A N/A</v>
      </c>
      <c r="AI1593" t="str">
        <f ca="1"/>
        <v>#N/A N/A</v>
      </c>
      <c r="AJ1593" s="7" t="str">
        <f ca="1"/>
        <v>#N/A N/A</v>
      </c>
      <c r="AK1593" s="7">
        <f ca="1"/>
        <v>32</v>
      </c>
      <c r="AL1593" s="7">
        <f ca="1"/>
        <v>57.64</v>
      </c>
      <c r="AM1593" s="7" t="str">
        <f ca="1"/>
        <v>#N/A N/A</v>
      </c>
      <c r="AN1593">
        <f ca="1"/>
        <v>101.49</v>
      </c>
      <c r="AO1593">
        <f ca="1"/>
        <v>31.54</v>
      </c>
      <c r="AP1593">
        <f ca="1"/>
        <v>72.831699999999998</v>
      </c>
      <c r="AQ1593">
        <f ca="1"/>
        <v>17.387599999999999</v>
      </c>
      <c r="AR1593">
        <f ca="1"/>
        <v>6.9504000000000001</v>
      </c>
      <c r="AS1593">
        <f ca="1"/>
        <v>292.64999999999998</v>
      </c>
      <c r="AT1593">
        <f ca="1"/>
        <v>7.3701999999999996</v>
      </c>
      <c r="AU1593">
        <f ca="1"/>
        <v>1184.55</v>
      </c>
      <c r="AV1593">
        <f ca="1"/>
        <v>3.7130000000000001</v>
      </c>
      <c r="AW1593">
        <f ca="1"/>
        <v>48.761000000000003</v>
      </c>
      <c r="AX1593">
        <f ca="1"/>
        <v>31.132999999999999</v>
      </c>
      <c r="AY1593">
        <f ca="1"/>
        <v>22.028600000000001</v>
      </c>
      <c r="AZ1593">
        <f ca="1"/>
        <v>7.7507999999999999</v>
      </c>
      <c r="BA1593">
        <f ca="1"/>
        <v>1.3709</v>
      </c>
      <c r="BB1593">
        <f ca="1"/>
        <v>74.905000000000001</v>
      </c>
      <c r="BC1593">
        <f ca="1"/>
        <v>29.451000000000001</v>
      </c>
      <c r="BD1593">
        <f ca="1"/>
        <v>4.1927000000000003</v>
      </c>
      <c r="BE1593">
        <f ca="1"/>
        <v>14795</v>
      </c>
      <c r="BF1593">
        <f ca="1"/>
        <v>1.6517999999999999</v>
      </c>
      <c r="BG1593">
        <f ca="1"/>
        <v>4.0833000000000004</v>
      </c>
      <c r="BH1593">
        <f ca="1"/>
        <v>11.61</v>
      </c>
      <c r="BI1593">
        <f ca="1"/>
        <v>15.02</v>
      </c>
      <c r="BJ1593">
        <f ca="1"/>
        <v>25.447500000000002</v>
      </c>
      <c r="BK1593">
        <f ca="1"/>
        <v>14.275</v>
      </c>
      <c r="BL1593">
        <f ca="1"/>
        <v>0.44</v>
      </c>
      <c r="BM1593">
        <f ca="1"/>
        <v>5.5E-2</v>
      </c>
      <c r="BN1593">
        <f ca="1"/>
        <v>0.41499999999999998</v>
      </c>
      <c r="BO1593">
        <f ca="1"/>
        <v>7.0999999999999994E-2</v>
      </c>
      <c r="BP1593">
        <f ca="1"/>
        <v>6.9800000000000001E-2</v>
      </c>
      <c r="BQ1593">
        <f ca="1"/>
        <v>0.55049999999999999</v>
      </c>
      <c r="BR1593">
        <f ca="1"/>
        <v>8.89</v>
      </c>
      <c r="BS1593">
        <f ca="1"/>
        <v>1.3946000000000001</v>
      </c>
      <c r="BT1593">
        <f ca="1"/>
        <v>1.3266</v>
      </c>
      <c r="BU1593">
        <f ca="1"/>
        <v>1.5286</v>
      </c>
      <c r="BV1593">
        <f ca="1"/>
        <v>8.6907999999999994</v>
      </c>
      <c r="BW1593">
        <f ca="1"/>
        <v>0.76419999999999999</v>
      </c>
      <c r="BX1593">
        <f ca="1"/>
        <v>106.6</v>
      </c>
      <c r="BY1593">
        <f ca="1"/>
        <v>0.84440000000000004</v>
      </c>
      <c r="BZ1593">
        <f ca="1"/>
        <v>6.2888999999999999</v>
      </c>
      <c r="CA1593">
        <f ca="1"/>
        <v>0.90910000000000002</v>
      </c>
      <c r="CK1593" t="str">
        <f ca="1"/>
        <v>#N/A N/A</v>
      </c>
      <c r="CL1593">
        <f ca="1"/>
        <v>-0.37</v>
      </c>
      <c r="CM1593">
        <f ca="1"/>
        <v>-0.06</v>
      </c>
      <c r="CN1593">
        <f ca="1"/>
        <v>-0.24</v>
      </c>
      <c r="CO1593">
        <f ca="1"/>
        <v>-0.28999999999999998</v>
      </c>
      <c r="CP1593">
        <f ca="1"/>
        <v>-0.16</v>
      </c>
      <c r="CQ1593">
        <f ca="1"/>
        <v>-7.0000000000000007E-2</v>
      </c>
      <c r="CR1593" t="str">
        <f ca="1"/>
        <v>#N/A N/A</v>
      </c>
      <c r="CS1593">
        <f ca="1"/>
        <v>0.45500000000000002</v>
      </c>
      <c r="CT1593">
        <f ca="1"/>
        <v>0.41499999999999998</v>
      </c>
      <c r="CU1593">
        <f ca="1"/>
        <v>0.44</v>
      </c>
      <c r="CV1593">
        <f ca="1"/>
        <v>-0.06</v>
      </c>
      <c r="CW1593">
        <f ca="1"/>
        <v>4.7637999999999998</v>
      </c>
      <c r="CX1593">
        <f ca="1"/>
        <v>1.5799000000000001</v>
      </c>
      <c r="CY1593">
        <f ca="1"/>
        <v>2.83</v>
      </c>
      <c r="CZ1593">
        <f ca="1"/>
        <v>0.94989999999999997</v>
      </c>
      <c r="DA1593">
        <f ca="1"/>
        <v>100.73</v>
      </c>
    </row>
    <row r="1594" spans="1:105" x14ac:dyDescent="0.25">
      <c r="A1594" s="79">
        <f ca="1"/>
        <v>44056</v>
      </c>
      <c r="B1594" s="7">
        <f ca="1"/>
        <v>793.8</v>
      </c>
      <c r="C1594" s="7">
        <f ca="1"/>
        <v>790</v>
      </c>
      <c r="D1594" s="7">
        <f ca="1"/>
        <v>795.9</v>
      </c>
      <c r="E1594" s="7">
        <f ca="1"/>
        <v>792</v>
      </c>
      <c r="F1594">
        <f ca="1"/>
        <v>793.37369999999999</v>
      </c>
      <c r="G1594">
        <f ca="1"/>
        <v>809.57</v>
      </c>
      <c r="H1594">
        <f ca="1"/>
        <v>780.83</v>
      </c>
      <c r="I1594">
        <f ca="1"/>
        <v>775.91</v>
      </c>
      <c r="J1594">
        <f ca="1"/>
        <v>787.38</v>
      </c>
      <c r="K1594">
        <f ca="1"/>
        <v>812.1</v>
      </c>
      <c r="L1594">
        <f ca="1"/>
        <v>799.63</v>
      </c>
      <c r="M1594">
        <f ca="1"/>
        <v>15.48</v>
      </c>
      <c r="N1594">
        <f ca="1"/>
        <v>-0.18</v>
      </c>
      <c r="O1594">
        <f ca="1"/>
        <v>-0.82</v>
      </c>
      <c r="P1594">
        <f ca="1"/>
        <v>-1.86</v>
      </c>
      <c r="Q1594">
        <f ca="1"/>
        <v>-2.15</v>
      </c>
      <c r="R1594">
        <f ca="1"/>
        <v>93.334999999999994</v>
      </c>
      <c r="S1594">
        <f ca="1"/>
        <v>280.7</v>
      </c>
      <c r="T1594">
        <f ca="1"/>
        <v>280.7</v>
      </c>
      <c r="U1594">
        <f ca="1"/>
        <v>6263.5</v>
      </c>
      <c r="V1594">
        <f ca="1"/>
        <v>88313</v>
      </c>
      <c r="W1594">
        <f ca="1"/>
        <v>-700</v>
      </c>
      <c r="X1594">
        <f ca="1"/>
        <v>113875</v>
      </c>
      <c r="Y1594">
        <f ca="1"/>
        <v>6263.5</v>
      </c>
      <c r="Z1594">
        <f ca="1"/>
        <v>21.24</v>
      </c>
      <c r="AA1594">
        <f ca="1"/>
        <v>36781</v>
      </c>
      <c r="AB1594">
        <f ca="1"/>
        <v>42.24</v>
      </c>
      <c r="AC1594">
        <f ca="1"/>
        <v>22.167200000000001</v>
      </c>
      <c r="AD1594">
        <f ca="1"/>
        <v>5.3701999999999996</v>
      </c>
      <c r="AE1594">
        <f ca="1"/>
        <v>3771.45</v>
      </c>
      <c r="AF1594">
        <f ca="1"/>
        <v>3.5710000000000002</v>
      </c>
      <c r="AG1594">
        <f ca="1"/>
        <v>73.105999999999995</v>
      </c>
      <c r="AH1594" t="str">
        <f ca="1"/>
        <v>#N/A N/A</v>
      </c>
      <c r="AI1594" t="str">
        <f ca="1"/>
        <v>#N/A N/A</v>
      </c>
      <c r="AJ1594" s="7" t="str">
        <f ca="1"/>
        <v>#N/A N/A</v>
      </c>
      <c r="AK1594" s="7">
        <f ca="1"/>
        <v>34.24</v>
      </c>
      <c r="AL1594" s="7">
        <f ca="1"/>
        <v>55.66</v>
      </c>
      <c r="AM1594" s="7" t="str">
        <f ca="1"/>
        <v>#N/A N/A</v>
      </c>
      <c r="AN1594">
        <f ca="1"/>
        <v>101.3</v>
      </c>
      <c r="AO1594">
        <f ca="1"/>
        <v>30.91</v>
      </c>
      <c r="AP1594">
        <f ca="1"/>
        <v>72.877099999999999</v>
      </c>
      <c r="AQ1594">
        <f ca="1"/>
        <v>17.416399999999999</v>
      </c>
      <c r="AR1594">
        <f ca="1"/>
        <v>6.9450000000000003</v>
      </c>
      <c r="AS1594">
        <f ca="1"/>
        <v>292.26</v>
      </c>
      <c r="AT1594">
        <f ca="1"/>
        <v>7.3384</v>
      </c>
      <c r="AU1594">
        <f ca="1"/>
        <v>1183.3399999999999</v>
      </c>
      <c r="AV1594">
        <f ca="1"/>
        <v>3.7233999999999998</v>
      </c>
      <c r="AW1594">
        <f ca="1"/>
        <v>48.854999999999997</v>
      </c>
      <c r="AX1594">
        <f ca="1"/>
        <v>31.050999999999998</v>
      </c>
      <c r="AY1594">
        <f ca="1"/>
        <v>22.127199999999998</v>
      </c>
      <c r="AZ1594">
        <f ca="1"/>
        <v>7.7504</v>
      </c>
      <c r="BA1594">
        <f ca="1"/>
        <v>1.3728</v>
      </c>
      <c r="BB1594">
        <f ca="1"/>
        <v>74.846299999999999</v>
      </c>
      <c r="BC1594">
        <f ca="1"/>
        <v>29.456</v>
      </c>
      <c r="BD1594">
        <f ca="1"/>
        <v>4.1914999999999996</v>
      </c>
      <c r="BE1594">
        <f ca="1"/>
        <v>14775</v>
      </c>
      <c r="BF1594">
        <f ca="1"/>
        <v>1.6556999999999999</v>
      </c>
      <c r="BG1594">
        <f ca="1"/>
        <v>4.0914000000000001</v>
      </c>
      <c r="BH1594">
        <f ca="1"/>
        <v>12.125</v>
      </c>
      <c r="BI1594">
        <f ca="1"/>
        <v>15.015000000000001</v>
      </c>
      <c r="BJ1594">
        <f ca="1"/>
        <v>24.012499999999999</v>
      </c>
      <c r="BK1594">
        <f ca="1"/>
        <v>14.3325</v>
      </c>
      <c r="BL1594">
        <f ca="1"/>
        <v>0.435</v>
      </c>
      <c r="BM1594">
        <f ca="1"/>
        <v>5.2999999999999999E-2</v>
      </c>
      <c r="BN1594">
        <f ca="1"/>
        <v>0.41499999999999998</v>
      </c>
      <c r="BO1594">
        <f ca="1"/>
        <v>6.7199999999999996E-2</v>
      </c>
      <c r="BP1594">
        <f ca="1"/>
        <v>7.17E-2</v>
      </c>
      <c r="BQ1594">
        <f ca="1"/>
        <v>0.53720000000000001</v>
      </c>
      <c r="BR1594">
        <f ca="1"/>
        <v>8.8826999999999998</v>
      </c>
      <c r="BS1594">
        <f ca="1"/>
        <v>1.3988</v>
      </c>
      <c r="BT1594">
        <f ca="1"/>
        <v>1.3223</v>
      </c>
      <c r="BU1594">
        <f ca="1"/>
        <v>1.5274000000000001</v>
      </c>
      <c r="BV1594">
        <f ca="1"/>
        <v>8.6885999999999992</v>
      </c>
      <c r="BW1594">
        <f ca="1"/>
        <v>0.76529999999999998</v>
      </c>
      <c r="BX1594">
        <f ca="1"/>
        <v>106.93</v>
      </c>
      <c r="BY1594">
        <f ca="1"/>
        <v>0.84640000000000004</v>
      </c>
      <c r="BZ1594">
        <f ca="1"/>
        <v>6.3045</v>
      </c>
      <c r="CA1594">
        <f ca="1"/>
        <v>0.90969999999999995</v>
      </c>
      <c r="CK1594" t="str">
        <f ca="1"/>
        <v>#N/A N/A</v>
      </c>
      <c r="CL1594">
        <f ca="1"/>
        <v>-0.04</v>
      </c>
      <c r="CM1594">
        <f ca="1"/>
        <v>0.02</v>
      </c>
      <c r="CN1594">
        <f ca="1"/>
        <v>-0.13</v>
      </c>
      <c r="CO1594">
        <f ca="1"/>
        <v>-0.19</v>
      </c>
      <c r="CP1594">
        <f ca="1"/>
        <v>-0.1</v>
      </c>
      <c r="CQ1594">
        <f ca="1"/>
        <v>-0.02</v>
      </c>
      <c r="CR1594" t="str">
        <f ca="1"/>
        <v>#N/A N/A</v>
      </c>
      <c r="CS1594">
        <f ca="1"/>
        <v>0.45250000000000001</v>
      </c>
      <c r="CT1594">
        <f ca="1"/>
        <v>0.41499999999999998</v>
      </c>
      <c r="CU1594">
        <f ca="1"/>
        <v>0.435</v>
      </c>
      <c r="CV1594">
        <f ca="1"/>
        <v>0.02</v>
      </c>
      <c r="CW1594">
        <f ca="1"/>
        <v>4.8460999999999999</v>
      </c>
      <c r="CX1594">
        <f ca="1"/>
        <v>1.6182000000000001</v>
      </c>
      <c r="CY1594">
        <f ca="1"/>
        <v>3.09</v>
      </c>
      <c r="CZ1594">
        <f ca="1"/>
        <v>0.77869999999999995</v>
      </c>
      <c r="DA1594">
        <f ca="1"/>
        <v>100.73</v>
      </c>
    </row>
    <row r="1595" spans="1:105" x14ac:dyDescent="0.25">
      <c r="A1595" s="79">
        <f ca="1"/>
        <v>44055</v>
      </c>
      <c r="B1595" s="7">
        <f ca="1"/>
        <v>790.75</v>
      </c>
      <c r="C1595" s="7">
        <f ca="1"/>
        <v>789</v>
      </c>
      <c r="D1595" s="7">
        <f ca="1"/>
        <v>799.5</v>
      </c>
      <c r="E1595" s="7">
        <f ca="1"/>
        <v>793</v>
      </c>
      <c r="F1595">
        <f ca="1"/>
        <v>792.67399999999998</v>
      </c>
      <c r="G1595">
        <f ca="1"/>
        <v>978.13</v>
      </c>
      <c r="H1595">
        <f ca="1"/>
        <v>777.51</v>
      </c>
      <c r="I1595">
        <f ca="1"/>
        <v>775.71</v>
      </c>
      <c r="J1595">
        <f ca="1"/>
        <v>787.14</v>
      </c>
      <c r="K1595">
        <f ca="1"/>
        <v>812.79</v>
      </c>
      <c r="L1595">
        <f ca="1"/>
        <v>799.37</v>
      </c>
      <c r="M1595">
        <f ca="1"/>
        <v>15.48</v>
      </c>
      <c r="N1595">
        <f ca="1"/>
        <v>-0.19</v>
      </c>
      <c r="O1595">
        <f ca="1"/>
        <v>-0.68</v>
      </c>
      <c r="P1595">
        <f ca="1"/>
        <v>-1.65</v>
      </c>
      <c r="Q1595">
        <f ca="1"/>
        <v>-1.93</v>
      </c>
      <c r="R1595">
        <f ca="1"/>
        <v>93.442999999999998</v>
      </c>
      <c r="S1595">
        <f ca="1"/>
        <v>289.10000000000002</v>
      </c>
      <c r="T1595">
        <f ca="1"/>
        <v>289.10000000000002</v>
      </c>
      <c r="U1595">
        <f ca="1"/>
        <v>6434.5</v>
      </c>
      <c r="V1595">
        <f ca="1"/>
        <v>88511</v>
      </c>
      <c r="W1595">
        <f ca="1"/>
        <v>-50</v>
      </c>
      <c r="X1595">
        <f ca="1"/>
        <v>114575</v>
      </c>
      <c r="Y1595">
        <f ca="1"/>
        <v>6434.5</v>
      </c>
      <c r="Z1595">
        <f ca="1"/>
        <v>19.579999999999998</v>
      </c>
      <c r="AA1595">
        <f ca="1"/>
        <v>36781</v>
      </c>
      <c r="AB1595">
        <f ca="1"/>
        <v>42.67</v>
      </c>
      <c r="AC1595">
        <f ca="1"/>
        <v>22.354800000000001</v>
      </c>
      <c r="AD1595">
        <f ca="1"/>
        <v>5.4306999999999999</v>
      </c>
      <c r="AE1595">
        <f ca="1"/>
        <v>3758.25</v>
      </c>
      <c r="AF1595">
        <f ca="1"/>
        <v>3.5669</v>
      </c>
      <c r="AG1595">
        <f ca="1"/>
        <v>73.045199999999994</v>
      </c>
      <c r="AH1595" t="str">
        <f ca="1"/>
        <v>#N/A N/A</v>
      </c>
      <c r="AI1595" t="str">
        <f ca="1"/>
        <v>#N/A N/A</v>
      </c>
      <c r="AJ1595" s="7" t="str">
        <f ca="1"/>
        <v>#N/A N/A</v>
      </c>
      <c r="AK1595" s="7">
        <f ca="1"/>
        <v>35.270000000000003</v>
      </c>
      <c r="AL1595" s="7">
        <f ca="1"/>
        <v>54.21</v>
      </c>
      <c r="AM1595" s="7" t="str">
        <f ca="1"/>
        <v>#N/A N/A</v>
      </c>
      <c r="AN1595">
        <f ca="1"/>
        <v>101.67</v>
      </c>
      <c r="AO1595">
        <f ca="1"/>
        <v>32.049999999999997</v>
      </c>
      <c r="AP1595">
        <f ca="1"/>
        <v>73.646500000000003</v>
      </c>
      <c r="AQ1595">
        <f ca="1"/>
        <v>17.467400000000001</v>
      </c>
      <c r="AR1595">
        <f ca="1"/>
        <v>6.9371999999999998</v>
      </c>
      <c r="AS1595">
        <f ca="1"/>
        <v>293.05</v>
      </c>
      <c r="AT1595">
        <f ca="1"/>
        <v>7.3326000000000002</v>
      </c>
      <c r="AU1595">
        <f ca="1"/>
        <v>1185.17</v>
      </c>
      <c r="AV1595">
        <f ca="1"/>
        <v>3.7370000000000001</v>
      </c>
      <c r="AW1595">
        <f ca="1"/>
        <v>48.936</v>
      </c>
      <c r="AX1595">
        <f ca="1"/>
        <v>31.068999999999999</v>
      </c>
      <c r="AY1595">
        <f ca="1"/>
        <v>22.181899999999999</v>
      </c>
      <c r="AZ1595">
        <f ca="1"/>
        <v>7.7514000000000003</v>
      </c>
      <c r="BA1595">
        <f ca="1"/>
        <v>1.3721000000000001</v>
      </c>
      <c r="BB1595">
        <f ca="1"/>
        <v>74.828800000000001</v>
      </c>
      <c r="BC1595">
        <f ca="1"/>
        <v>29.46</v>
      </c>
      <c r="BD1595">
        <f ca="1"/>
        <v>4.1929999999999996</v>
      </c>
      <c r="BE1595">
        <f ca="1"/>
        <v>14760</v>
      </c>
      <c r="BF1595">
        <f ca="1"/>
        <v>1.6593</v>
      </c>
      <c r="BG1595">
        <f ca="1"/>
        <v>4.1025999999999998</v>
      </c>
      <c r="BH1595">
        <f ca="1"/>
        <v>13.205</v>
      </c>
      <c r="BI1595">
        <f ca="1"/>
        <v>14.823</v>
      </c>
      <c r="BJ1595">
        <f ca="1"/>
        <v>24.015000000000001</v>
      </c>
      <c r="BK1595">
        <f ca="1"/>
        <v>14.164999999999999</v>
      </c>
      <c r="BL1595">
        <f ca="1"/>
        <v>0.435</v>
      </c>
      <c r="BM1595">
        <f ca="1"/>
        <v>5.2999999999999999E-2</v>
      </c>
      <c r="BN1595">
        <f ca="1"/>
        <v>0.41</v>
      </c>
      <c r="BO1595">
        <f ca="1"/>
        <v>6.7299999999999999E-2</v>
      </c>
      <c r="BP1595">
        <f ca="1"/>
        <v>6.83E-2</v>
      </c>
      <c r="BQ1595">
        <f ca="1"/>
        <v>0.55759999999999998</v>
      </c>
      <c r="BR1595">
        <f ca="1"/>
        <v>8.9444999999999997</v>
      </c>
      <c r="BS1595">
        <f ca="1"/>
        <v>1.3962000000000001</v>
      </c>
      <c r="BT1595">
        <f ca="1"/>
        <v>1.3247</v>
      </c>
      <c r="BU1595">
        <f ca="1"/>
        <v>1.5199</v>
      </c>
      <c r="BV1595">
        <f ca="1"/>
        <v>8.6927000000000003</v>
      </c>
      <c r="BW1595">
        <f ca="1"/>
        <v>0.76729999999999998</v>
      </c>
      <c r="BX1595">
        <f ca="1"/>
        <v>106.91</v>
      </c>
      <c r="BY1595">
        <f ca="1"/>
        <v>0.84860000000000002</v>
      </c>
      <c r="BZ1595">
        <f ca="1"/>
        <v>6.3189000000000002</v>
      </c>
      <c r="CA1595">
        <f ca="1"/>
        <v>0.91210000000000002</v>
      </c>
      <c r="CK1595" t="str">
        <f ca="1"/>
        <v>#N/A N/A</v>
      </c>
      <c r="CL1595">
        <f ca="1"/>
        <v>-0.03</v>
      </c>
      <c r="CM1595">
        <f ca="1"/>
        <v>-0.01</v>
      </c>
      <c r="CN1595">
        <f ca="1"/>
        <v>-0.06</v>
      </c>
      <c r="CO1595">
        <f ca="1"/>
        <v>-0.14000000000000001</v>
      </c>
      <c r="CP1595">
        <f ca="1"/>
        <v>-0.05</v>
      </c>
      <c r="CQ1595">
        <f ca="1"/>
        <v>0</v>
      </c>
      <c r="CR1595" t="str">
        <f ca="1"/>
        <v>#N/A N/A</v>
      </c>
      <c r="CS1595">
        <f ca="1"/>
        <v>0.45</v>
      </c>
      <c r="CT1595">
        <f ca="1"/>
        <v>0.41</v>
      </c>
      <c r="CU1595">
        <f ca="1"/>
        <v>0.435</v>
      </c>
      <c r="CV1595">
        <f ca="1"/>
        <v>-0.01</v>
      </c>
      <c r="CW1595">
        <f ca="1"/>
        <v>4.8814000000000002</v>
      </c>
      <c r="CX1595">
        <f ca="1"/>
        <v>1.5972999999999999</v>
      </c>
      <c r="CY1595">
        <f ca="1"/>
        <v>3.0249999999999999</v>
      </c>
      <c r="CZ1595">
        <f ca="1"/>
        <v>0.69750000000000001</v>
      </c>
      <c r="DA1595">
        <f ca="1"/>
        <v>100.73</v>
      </c>
    </row>
    <row r="1596" spans="1:105" x14ac:dyDescent="0.25">
      <c r="A1596" s="79">
        <f ca="1"/>
        <v>44054</v>
      </c>
      <c r="B1596" s="7">
        <f ca="1"/>
        <v>794.45</v>
      </c>
      <c r="C1596" s="7">
        <f ca="1"/>
        <v>788.28</v>
      </c>
      <c r="D1596" s="7">
        <f ca="1"/>
        <v>803</v>
      </c>
      <c r="E1596" s="7">
        <f ca="1"/>
        <v>803</v>
      </c>
      <c r="F1596">
        <f ca="1"/>
        <v>794.12570000000005</v>
      </c>
      <c r="G1596">
        <f ca="1"/>
        <v>1414</v>
      </c>
      <c r="H1596">
        <f ca="1"/>
        <v>773.86</v>
      </c>
      <c r="I1596">
        <f ca="1"/>
        <v>775.46</v>
      </c>
      <c r="J1596">
        <f ca="1"/>
        <v>787.16</v>
      </c>
      <c r="K1596">
        <f ca="1"/>
        <v>813.54</v>
      </c>
      <c r="L1596">
        <f ca="1"/>
        <v>799.09</v>
      </c>
      <c r="M1596">
        <f ca="1"/>
        <v>16.05</v>
      </c>
      <c r="N1596">
        <f ca="1"/>
        <v>-0.04</v>
      </c>
      <c r="O1596">
        <f ca="1"/>
        <v>-0.38</v>
      </c>
      <c r="P1596">
        <f ca="1"/>
        <v>-1.2</v>
      </c>
      <c r="Q1596">
        <f ca="1"/>
        <v>-1.3</v>
      </c>
      <c r="R1596">
        <f ca="1"/>
        <v>93.628</v>
      </c>
      <c r="S1596">
        <f ca="1"/>
        <v>287.55</v>
      </c>
      <c r="T1596">
        <f ca="1"/>
        <v>287.55</v>
      </c>
      <c r="U1596">
        <f ca="1"/>
        <v>6381.75</v>
      </c>
      <c r="V1596">
        <f ca="1"/>
        <v>88511</v>
      </c>
      <c r="W1596">
        <f ca="1"/>
        <v>250</v>
      </c>
      <c r="X1596">
        <f ca="1"/>
        <v>114625</v>
      </c>
      <c r="Y1596">
        <f ca="1"/>
        <v>6381.75</v>
      </c>
      <c r="Z1596">
        <f ca="1"/>
        <v>19.489999999999998</v>
      </c>
      <c r="AA1596">
        <f ca="1"/>
        <v>36781</v>
      </c>
      <c r="AB1596">
        <f ca="1"/>
        <v>41.61</v>
      </c>
      <c r="AC1596">
        <f ca="1"/>
        <v>22.400300000000001</v>
      </c>
      <c r="AD1596">
        <f ca="1"/>
        <v>5.3813000000000004</v>
      </c>
      <c r="AE1596">
        <f ca="1"/>
        <v>3741.4</v>
      </c>
      <c r="AF1596">
        <f ca="1"/>
        <v>3.5606</v>
      </c>
      <c r="AG1596">
        <f ca="1"/>
        <v>72.995000000000005</v>
      </c>
      <c r="AH1596" t="str">
        <f ca="1"/>
        <v>#N/A N/A</v>
      </c>
      <c r="AI1596" t="str">
        <f ca="1"/>
        <v>#N/A N/A</v>
      </c>
      <c r="AJ1596" s="7" t="str">
        <f ca="1"/>
        <v>#N/A N/A</v>
      </c>
      <c r="AK1596" s="7">
        <f ca="1"/>
        <v>37.049999999999997</v>
      </c>
      <c r="AL1596" s="7">
        <f ca="1"/>
        <v>56.28</v>
      </c>
      <c r="AM1596" s="7" t="str">
        <f ca="1"/>
        <v>#N/A N/A</v>
      </c>
      <c r="AN1596">
        <f ca="1"/>
        <v>101.66</v>
      </c>
      <c r="AO1596">
        <f ca="1"/>
        <v>31.76</v>
      </c>
      <c r="AP1596">
        <f ca="1"/>
        <v>73.069999999999993</v>
      </c>
      <c r="AQ1596">
        <f ca="1"/>
        <v>17.474299999999999</v>
      </c>
      <c r="AR1596">
        <f ca="1"/>
        <v>6.9462999999999999</v>
      </c>
      <c r="AS1596">
        <f ca="1"/>
        <v>293.76</v>
      </c>
      <c r="AT1596">
        <f ca="1"/>
        <v>7.2245999999999997</v>
      </c>
      <c r="AU1596">
        <f ca="1"/>
        <v>1185.6600000000001</v>
      </c>
      <c r="AV1596">
        <f ca="1"/>
        <v>3.7541000000000002</v>
      </c>
      <c r="AW1596">
        <f ca="1"/>
        <v>48.939</v>
      </c>
      <c r="AX1596">
        <f ca="1"/>
        <v>31.132000000000001</v>
      </c>
      <c r="AY1596">
        <f ca="1"/>
        <v>22.2911</v>
      </c>
      <c r="AZ1596">
        <f ca="1"/>
        <v>7.7502000000000004</v>
      </c>
      <c r="BA1596">
        <f ca="1"/>
        <v>1.3734</v>
      </c>
      <c r="BB1596">
        <f ca="1"/>
        <v>74.777500000000003</v>
      </c>
      <c r="BC1596">
        <f ca="1"/>
        <v>29.459</v>
      </c>
      <c r="BD1596">
        <f ca="1"/>
        <v>4.194</v>
      </c>
      <c r="BE1596">
        <f ca="1"/>
        <v>14680</v>
      </c>
      <c r="BF1596">
        <f ca="1"/>
        <v>1.6653</v>
      </c>
      <c r="BG1596">
        <f ca="1"/>
        <v>4.1173000000000002</v>
      </c>
      <c r="BH1596">
        <f ca="1"/>
        <v>13.285</v>
      </c>
      <c r="BI1596">
        <f ca="1"/>
        <v>16.445</v>
      </c>
      <c r="BJ1596">
        <f ca="1"/>
        <v>23.637499999999999</v>
      </c>
      <c r="BK1596">
        <f ca="1"/>
        <v>14.085000000000001</v>
      </c>
      <c r="BL1596">
        <f ca="1"/>
        <v>0.44</v>
      </c>
      <c r="BM1596">
        <f ca="1"/>
        <v>0.05</v>
      </c>
      <c r="BN1596">
        <f ca="1"/>
        <v>0.41</v>
      </c>
      <c r="BO1596">
        <f ca="1"/>
        <v>6.3649999999999998E-2</v>
      </c>
      <c r="BP1596">
        <f ca="1"/>
        <v>5.62E-2</v>
      </c>
      <c r="BQ1596">
        <f ca="1"/>
        <v>0.56859999999999999</v>
      </c>
      <c r="BR1596">
        <f ca="1"/>
        <v>9.0207999999999995</v>
      </c>
      <c r="BS1596">
        <f ca="1"/>
        <v>1.4</v>
      </c>
      <c r="BT1596">
        <f ca="1"/>
        <v>1.3301000000000001</v>
      </c>
      <c r="BU1596">
        <f ca="1"/>
        <v>1.5205</v>
      </c>
      <c r="BV1596">
        <f ca="1"/>
        <v>8.7586999999999993</v>
      </c>
      <c r="BW1596">
        <f ca="1"/>
        <v>0.76639999999999997</v>
      </c>
      <c r="BX1596">
        <f ca="1"/>
        <v>106.49</v>
      </c>
      <c r="BY1596">
        <f ca="1"/>
        <v>0.8518</v>
      </c>
      <c r="BZ1596">
        <f ca="1"/>
        <v>6.3437000000000001</v>
      </c>
      <c r="CA1596">
        <f ca="1"/>
        <v>0.91679999999999995</v>
      </c>
      <c r="CK1596" t="str">
        <f ca="1"/>
        <v>#N/A N/A</v>
      </c>
      <c r="CL1596">
        <f ca="1"/>
        <v>0.42</v>
      </c>
      <c r="CM1596">
        <f ca="1"/>
        <v>0.2</v>
      </c>
      <c r="CN1596">
        <f ca="1"/>
        <v>7.0000000000000007E-2</v>
      </c>
      <c r="CO1596">
        <f ca="1"/>
        <v>-0.04</v>
      </c>
      <c r="CP1596">
        <f ca="1"/>
        <v>0.04</v>
      </c>
      <c r="CQ1596">
        <f ca="1"/>
        <v>0.08</v>
      </c>
      <c r="CR1596" t="str">
        <f ca="1"/>
        <v>#N/A N/A</v>
      </c>
      <c r="CS1596">
        <f ca="1"/>
        <v>0.45</v>
      </c>
      <c r="CT1596">
        <f ca="1"/>
        <v>0.41</v>
      </c>
      <c r="CU1596">
        <f ca="1"/>
        <v>0.44</v>
      </c>
      <c r="CV1596">
        <f ca="1"/>
        <v>0.2</v>
      </c>
      <c r="CW1596">
        <f ca="1"/>
        <v>4.8951000000000002</v>
      </c>
      <c r="CX1596">
        <f ca="1"/>
        <v>1.5909</v>
      </c>
      <c r="CY1596">
        <f ca="1"/>
        <v>2.94</v>
      </c>
      <c r="CZ1596">
        <f ca="1"/>
        <v>0.60940000000000005</v>
      </c>
      <c r="DA1596">
        <f ca="1"/>
        <v>100.73</v>
      </c>
    </row>
    <row r="1597" spans="1:105" x14ac:dyDescent="0.25">
      <c r="A1597" s="79">
        <f ca="1"/>
        <v>44053</v>
      </c>
      <c r="B1597" s="7">
        <f ca="1"/>
        <v>807.4</v>
      </c>
      <c r="C1597" s="7">
        <f ca="1"/>
        <v>784.02</v>
      </c>
      <c r="D1597" s="7">
        <f ca="1"/>
        <v>807.4</v>
      </c>
      <c r="E1597" s="7">
        <f ca="1"/>
        <v>786</v>
      </c>
      <c r="F1597">
        <f ca="1"/>
        <v>794.96360000000004</v>
      </c>
      <c r="G1597">
        <f ca="1"/>
        <v>1593.88</v>
      </c>
      <c r="H1597">
        <f ca="1"/>
        <v>771.3</v>
      </c>
      <c r="I1597">
        <f ca="1"/>
        <v>775.15</v>
      </c>
      <c r="J1597">
        <f ca="1"/>
        <v>787.44</v>
      </c>
      <c r="K1597">
        <f ca="1"/>
        <v>814.1</v>
      </c>
      <c r="L1597">
        <f ca="1"/>
        <v>798.77</v>
      </c>
      <c r="M1597">
        <f ca="1"/>
        <v>15.82</v>
      </c>
      <c r="N1597">
        <f ca="1"/>
        <v>0.08</v>
      </c>
      <c r="O1597">
        <f ca="1"/>
        <v>-0.1</v>
      </c>
      <c r="P1597">
        <f ca="1"/>
        <v>-0.85</v>
      </c>
      <c r="Q1597">
        <f ca="1"/>
        <v>-0.95</v>
      </c>
      <c r="R1597">
        <f ca="1"/>
        <v>93.581999999999994</v>
      </c>
      <c r="S1597">
        <f ca="1"/>
        <v>286.14999999999998</v>
      </c>
      <c r="T1597">
        <f ca="1"/>
        <v>286.14999999999998</v>
      </c>
      <c r="U1597">
        <f ca="1"/>
        <v>6393.75</v>
      </c>
      <c r="V1597">
        <f ca="1"/>
        <v>88511</v>
      </c>
      <c r="W1597">
        <f ca="1"/>
        <v>-3575</v>
      </c>
      <c r="X1597">
        <f ca="1"/>
        <v>114375</v>
      </c>
      <c r="Y1597">
        <f ca="1"/>
        <v>6393.75</v>
      </c>
      <c r="Z1597">
        <f ca="1"/>
        <v>19.53</v>
      </c>
      <c r="AA1597">
        <f ca="1"/>
        <v>44968</v>
      </c>
      <c r="AB1597">
        <f ca="1"/>
        <v>41.94</v>
      </c>
      <c r="AC1597">
        <f ca="1"/>
        <v>22.446200000000001</v>
      </c>
      <c r="AD1597">
        <f ca="1"/>
        <v>5.4813000000000001</v>
      </c>
      <c r="AE1597">
        <f ca="1"/>
        <v>3774.4</v>
      </c>
      <c r="AF1597">
        <f ca="1"/>
        <v>3.5609999999999999</v>
      </c>
      <c r="AG1597">
        <f ca="1"/>
        <v>72.944999999999993</v>
      </c>
      <c r="AH1597" t="str">
        <f ca="1"/>
        <v>#N/A N/A</v>
      </c>
      <c r="AI1597" t="str">
        <f ca="1"/>
        <v>#N/A N/A</v>
      </c>
      <c r="AJ1597" s="7" t="str">
        <f ca="1"/>
        <v>#N/A N/A</v>
      </c>
      <c r="AK1597" s="7">
        <f ca="1"/>
        <v>36.31</v>
      </c>
      <c r="AL1597" s="7">
        <f ca="1"/>
        <v>64.239999999999995</v>
      </c>
      <c r="AM1597" s="7" t="str">
        <f ca="1"/>
        <v>#N/A N/A</v>
      </c>
      <c r="AN1597">
        <f ca="1"/>
        <v>101.71</v>
      </c>
      <c r="AO1597">
        <f ca="1"/>
        <v>31.78</v>
      </c>
      <c r="AP1597">
        <f ca="1"/>
        <v>73.439899999999994</v>
      </c>
      <c r="AQ1597">
        <f ca="1"/>
        <v>17.688600000000001</v>
      </c>
      <c r="AR1597">
        <f ca="1"/>
        <v>6.9618000000000002</v>
      </c>
      <c r="AS1597">
        <f ca="1"/>
        <v>293.57</v>
      </c>
      <c r="AT1597">
        <f ca="1"/>
        <v>7.2835000000000001</v>
      </c>
      <c r="AU1597">
        <f ca="1"/>
        <v>1185.7</v>
      </c>
      <c r="AV1597">
        <f ca="1"/>
        <v>3.7486000000000002</v>
      </c>
      <c r="AW1597">
        <f ca="1"/>
        <v>49.021000000000001</v>
      </c>
      <c r="AX1597">
        <f ca="1"/>
        <v>31.12</v>
      </c>
      <c r="AY1597">
        <f ca="1"/>
        <v>22.352900000000002</v>
      </c>
      <c r="AZ1597">
        <f ca="1"/>
        <v>7.7500999999999998</v>
      </c>
      <c r="BA1597">
        <f ca="1"/>
        <v>1.3738999999999999</v>
      </c>
      <c r="BB1597">
        <f ca="1"/>
        <v>74.900000000000006</v>
      </c>
      <c r="BC1597">
        <f ca="1"/>
        <v>29.439</v>
      </c>
      <c r="BD1597">
        <f ca="1"/>
        <v>4.1966999999999999</v>
      </c>
      <c r="BE1597">
        <f ca="1"/>
        <v>14648</v>
      </c>
      <c r="BF1597">
        <f ca="1"/>
        <v>1.6659999999999999</v>
      </c>
      <c r="BG1597">
        <f ca="1"/>
        <v>4.1188000000000002</v>
      </c>
      <c r="BH1597">
        <f ca="1"/>
        <v>13.36</v>
      </c>
      <c r="BI1597">
        <f ca="1"/>
        <v>16.59</v>
      </c>
      <c r="BJ1597">
        <f ca="1"/>
        <v>23.555</v>
      </c>
      <c r="BK1597">
        <f ca="1"/>
        <v>14.09</v>
      </c>
      <c r="BL1597">
        <f ca="1"/>
        <v>0.4425</v>
      </c>
      <c r="BM1597">
        <f ca="1"/>
        <v>0.05</v>
      </c>
      <c r="BN1597">
        <f ca="1"/>
        <v>0.41</v>
      </c>
      <c r="BO1597">
        <f ca="1"/>
        <v>6.4850000000000005E-2</v>
      </c>
      <c r="BP1597">
        <f ca="1"/>
        <v>5.3699999999999998E-2</v>
      </c>
      <c r="BQ1597">
        <f ca="1"/>
        <v>0.57330000000000003</v>
      </c>
      <c r="BR1597">
        <f ca="1"/>
        <v>9.0351999999999997</v>
      </c>
      <c r="BS1597">
        <f ca="1"/>
        <v>1.3988</v>
      </c>
      <c r="BT1597">
        <f ca="1"/>
        <v>1.3351</v>
      </c>
      <c r="BU1597">
        <f ca="1"/>
        <v>1.5172000000000001</v>
      </c>
      <c r="BV1597">
        <f ca="1"/>
        <v>8.7591999999999999</v>
      </c>
      <c r="BW1597">
        <f ca="1"/>
        <v>0.76500000000000001</v>
      </c>
      <c r="BX1597">
        <f ca="1"/>
        <v>105.96</v>
      </c>
      <c r="BY1597">
        <f ca="1"/>
        <v>0.85199999999999998</v>
      </c>
      <c r="BZ1597">
        <f ca="1"/>
        <v>6.3433999999999999</v>
      </c>
      <c r="CA1597">
        <f ca="1"/>
        <v>0.91559999999999997</v>
      </c>
      <c r="CK1597" t="str">
        <f ca="1"/>
        <v>#N/A N/A</v>
      </c>
      <c r="CL1597">
        <f ca="1"/>
        <v>0.51</v>
      </c>
      <c r="CM1597">
        <f ca="1"/>
        <v>0.37</v>
      </c>
      <c r="CN1597">
        <f ca="1"/>
        <v>0.21</v>
      </c>
      <c r="CO1597">
        <f ca="1"/>
        <v>0.05</v>
      </c>
      <c r="CP1597">
        <f ca="1"/>
        <v>0.1</v>
      </c>
      <c r="CQ1597">
        <f ca="1"/>
        <v>0.12</v>
      </c>
      <c r="CR1597" t="str">
        <f ca="1"/>
        <v>#N/A N/A</v>
      </c>
      <c r="CS1597">
        <f ca="1"/>
        <v>0.45</v>
      </c>
      <c r="CT1597">
        <f ca="1"/>
        <v>0.41</v>
      </c>
      <c r="CU1597">
        <f ca="1"/>
        <v>0.4425</v>
      </c>
      <c r="CV1597">
        <f ca="1"/>
        <v>0.37</v>
      </c>
      <c r="CW1597">
        <f ca="1"/>
        <v>5.0191999999999997</v>
      </c>
      <c r="CX1597">
        <f ca="1"/>
        <v>1.7170000000000001</v>
      </c>
      <c r="CY1597">
        <f ca="1"/>
        <v>2.8450000000000002</v>
      </c>
      <c r="CZ1597">
        <f ca="1"/>
        <v>0.83509999999999995</v>
      </c>
      <c r="DA1597">
        <f ca="1"/>
        <v>100.73</v>
      </c>
    </row>
    <row r="1598" spans="1:105" x14ac:dyDescent="0.25">
      <c r="A1598" s="79">
        <f ca="1"/>
        <v>44050</v>
      </c>
      <c r="B1598" s="7">
        <f ca="1"/>
        <v>788.99</v>
      </c>
      <c r="C1598" s="7">
        <f ca="1"/>
        <v>775</v>
      </c>
      <c r="D1598" s="7">
        <f ca="1"/>
        <v>790.45</v>
      </c>
      <c r="E1598" s="7">
        <f ca="1"/>
        <v>777.2</v>
      </c>
      <c r="F1598">
        <f ca="1"/>
        <v>783.98170000000005</v>
      </c>
      <c r="G1598">
        <f ca="1"/>
        <v>1528.82</v>
      </c>
      <c r="H1598">
        <f ca="1"/>
        <v>767.94</v>
      </c>
      <c r="I1598">
        <f ca="1"/>
        <v>774.84</v>
      </c>
      <c r="J1598">
        <f ca="1"/>
        <v>787.54</v>
      </c>
      <c r="K1598">
        <f ca="1"/>
        <v>814.62</v>
      </c>
      <c r="L1598">
        <f ca="1"/>
        <v>798.37</v>
      </c>
      <c r="M1598">
        <f ca="1"/>
        <v>14.79</v>
      </c>
      <c r="N1598">
        <f ca="1"/>
        <v>0.03</v>
      </c>
      <c r="O1598">
        <f ca="1"/>
        <v>-0.23</v>
      </c>
      <c r="P1598">
        <f ca="1"/>
        <v>-0.97</v>
      </c>
      <c r="Q1598">
        <f ca="1"/>
        <v>-1.1100000000000001</v>
      </c>
      <c r="R1598">
        <f ca="1"/>
        <v>93.435000000000002</v>
      </c>
      <c r="S1598">
        <f ca="1"/>
        <v>279.25</v>
      </c>
      <c r="T1598">
        <f ca="1"/>
        <v>279.25</v>
      </c>
      <c r="U1598">
        <f ca="1"/>
        <v>6308</v>
      </c>
      <c r="V1598">
        <f ca="1"/>
        <v>88511</v>
      </c>
      <c r="W1598">
        <f ca="1"/>
        <v>-3000</v>
      </c>
      <c r="X1598">
        <f ca="1"/>
        <v>117950</v>
      </c>
      <c r="Y1598">
        <f ca="1"/>
        <v>6308</v>
      </c>
      <c r="Z1598">
        <f ca="1"/>
        <v>19.329999999999998</v>
      </c>
      <c r="AA1598">
        <f ca="1"/>
        <v>44968</v>
      </c>
      <c r="AB1598">
        <f ca="1"/>
        <v>41.22</v>
      </c>
      <c r="AC1598">
        <f ca="1"/>
        <v>22.374700000000001</v>
      </c>
      <c r="AD1598">
        <f ca="1"/>
        <v>5.4383999999999997</v>
      </c>
      <c r="AE1598">
        <f ca="1"/>
        <v>3772.64</v>
      </c>
      <c r="AF1598">
        <f ca="1"/>
        <v>3.5533999999999999</v>
      </c>
      <c r="AG1598">
        <f ca="1"/>
        <v>72.765299999999996</v>
      </c>
      <c r="AH1598" t="str">
        <f ca="1"/>
        <v>#N/A N/A</v>
      </c>
      <c r="AI1598" t="str">
        <f ca="1"/>
        <v>#N/A N/A</v>
      </c>
      <c r="AJ1598" s="7" t="str">
        <f ca="1"/>
        <v>#N/A N/A</v>
      </c>
      <c r="AK1598" s="7">
        <f ca="1"/>
        <v>34</v>
      </c>
      <c r="AL1598" s="7">
        <f ca="1"/>
        <v>56.03</v>
      </c>
      <c r="AM1598" s="7" t="str">
        <f ca="1"/>
        <v>#N/A N/A</v>
      </c>
      <c r="AN1598">
        <f ca="1"/>
        <v>101.55</v>
      </c>
      <c r="AO1598">
        <f ca="1"/>
        <v>31.06</v>
      </c>
      <c r="AP1598">
        <f ca="1"/>
        <v>73.394999999999996</v>
      </c>
      <c r="AQ1598">
        <f ca="1"/>
        <v>17.638300000000001</v>
      </c>
      <c r="AR1598">
        <f ca="1"/>
        <v>6.968</v>
      </c>
      <c r="AS1598">
        <f ca="1"/>
        <v>293.60000000000002</v>
      </c>
      <c r="AT1598">
        <f ca="1"/>
        <v>7.2796000000000003</v>
      </c>
      <c r="AU1598">
        <f ca="1"/>
        <v>1184.72</v>
      </c>
      <c r="AV1598">
        <f ca="1"/>
        <v>3.7416999999999998</v>
      </c>
      <c r="AW1598">
        <f ca="1"/>
        <v>49.046999999999997</v>
      </c>
      <c r="AX1598">
        <f ca="1"/>
        <v>31.215</v>
      </c>
      <c r="AY1598">
        <f ca="1"/>
        <v>22.314499999999999</v>
      </c>
      <c r="AZ1598">
        <f ca="1"/>
        <v>7.7503000000000002</v>
      </c>
      <c r="BA1598">
        <f ca="1"/>
        <v>1.3727</v>
      </c>
      <c r="BB1598">
        <f ca="1"/>
        <v>74.935000000000002</v>
      </c>
      <c r="BC1598">
        <f ca="1"/>
        <v>29.41</v>
      </c>
      <c r="BD1598">
        <f ca="1"/>
        <v>4.1882000000000001</v>
      </c>
      <c r="BE1598">
        <f ca="1"/>
        <v>14625</v>
      </c>
      <c r="BF1598">
        <f ca="1"/>
        <v>1.6596</v>
      </c>
      <c r="BG1598">
        <f ca="1"/>
        <v>4.1054000000000004</v>
      </c>
      <c r="BH1598">
        <f ca="1"/>
        <v>11.775</v>
      </c>
      <c r="BI1598">
        <f ca="1"/>
        <v>17.251999999999999</v>
      </c>
      <c r="BJ1598">
        <f ca="1"/>
        <v>24.66</v>
      </c>
      <c r="BK1598">
        <f ca="1"/>
        <v>14.33</v>
      </c>
      <c r="BL1598">
        <f ca="1"/>
        <v>0.435</v>
      </c>
      <c r="BM1598">
        <f ca="1"/>
        <v>4.8000000000000001E-2</v>
      </c>
      <c r="BN1598">
        <f ca="1"/>
        <v>0.41499999999999998</v>
      </c>
      <c r="BO1598">
        <f ca="1"/>
        <v>6.2239999999999997E-2</v>
      </c>
      <c r="BP1598">
        <f ca="1"/>
        <v>5.4800000000000001E-2</v>
      </c>
      <c r="BQ1598">
        <f ca="1"/>
        <v>0.56789999999999996</v>
      </c>
      <c r="BR1598">
        <f ca="1"/>
        <v>9.0401000000000007</v>
      </c>
      <c r="BS1598">
        <f ca="1"/>
        <v>1.3972</v>
      </c>
      <c r="BT1598">
        <f ca="1"/>
        <v>1.3384</v>
      </c>
      <c r="BU1598">
        <f ca="1"/>
        <v>1.5157</v>
      </c>
      <c r="BV1598">
        <f ca="1"/>
        <v>8.7516999999999996</v>
      </c>
      <c r="BW1598">
        <f ca="1"/>
        <v>0.76619999999999999</v>
      </c>
      <c r="BX1598">
        <f ca="1"/>
        <v>105.92</v>
      </c>
      <c r="BY1598">
        <f ca="1"/>
        <v>0.84850000000000003</v>
      </c>
      <c r="BZ1598">
        <f ca="1"/>
        <v>6.3182999999999998</v>
      </c>
      <c r="CA1598">
        <f ca="1"/>
        <v>0.91239999999999999</v>
      </c>
      <c r="CK1598" t="str">
        <f ca="1"/>
        <v>#N/A N/A</v>
      </c>
      <c r="CL1598">
        <f ca="1"/>
        <v>0.35</v>
      </c>
      <c r="CM1598">
        <f ca="1"/>
        <v>0.3</v>
      </c>
      <c r="CN1598">
        <f ca="1"/>
        <v>0.14000000000000001</v>
      </c>
      <c r="CO1598">
        <f ca="1"/>
        <v>0</v>
      </c>
      <c r="CP1598">
        <f ca="1"/>
        <v>7.0000000000000007E-2</v>
      </c>
      <c r="CQ1598">
        <f ca="1"/>
        <v>0.09</v>
      </c>
      <c r="CR1598" t="str">
        <f ca="1"/>
        <v>#N/A N/A</v>
      </c>
      <c r="CS1598">
        <f ca="1"/>
        <v>0.45500000000000002</v>
      </c>
      <c r="CT1598">
        <f ca="1"/>
        <v>0.41499999999999998</v>
      </c>
      <c r="CU1598">
        <f ca="1"/>
        <v>0.435</v>
      </c>
      <c r="CV1598">
        <f ca="1"/>
        <v>0.3</v>
      </c>
      <c r="CW1598">
        <f ca="1"/>
        <v>5.0033000000000003</v>
      </c>
      <c r="CX1598">
        <f ca="1"/>
        <v>1.8169</v>
      </c>
      <c r="CY1598">
        <f ca="1"/>
        <v>3.0150000000000001</v>
      </c>
      <c r="CZ1598">
        <f ca="1"/>
        <v>0.37190000000000001</v>
      </c>
      <c r="DA1598">
        <f ca="1"/>
        <v>100.73</v>
      </c>
    </row>
    <row r="1599" spans="1:105" x14ac:dyDescent="0.25">
      <c r="A1599" s="79">
        <f ca="1"/>
        <v>44049</v>
      </c>
      <c r="B1599" s="7">
        <f ca="1"/>
        <v>773.7</v>
      </c>
      <c r="C1599" s="7">
        <f ca="1"/>
        <v>768</v>
      </c>
      <c r="D1599" s="7">
        <f ca="1"/>
        <v>784.7</v>
      </c>
      <c r="E1599" s="7">
        <f ca="1"/>
        <v>782.4</v>
      </c>
      <c r="F1599">
        <f ca="1"/>
        <v>777.71910000000003</v>
      </c>
      <c r="G1599">
        <f ca="1"/>
        <v>1641.54</v>
      </c>
      <c r="H1599">
        <f ca="1"/>
        <v>766.77</v>
      </c>
      <c r="I1599">
        <f ca="1"/>
        <v>774.86</v>
      </c>
      <c r="J1599">
        <f ca="1"/>
        <v>788.22</v>
      </c>
      <c r="K1599">
        <f ca="1"/>
        <v>815.12</v>
      </c>
      <c r="L1599">
        <f ca="1"/>
        <v>798.07</v>
      </c>
      <c r="M1599">
        <f ca="1"/>
        <v>13.23</v>
      </c>
      <c r="N1599">
        <f ca="1"/>
        <v>0.03</v>
      </c>
      <c r="O1599">
        <f ca="1"/>
        <v>-0.35</v>
      </c>
      <c r="P1599">
        <f ca="1"/>
        <v>-1.08</v>
      </c>
      <c r="Q1599">
        <f ca="1"/>
        <v>-1.4</v>
      </c>
      <c r="R1599">
        <f ca="1"/>
        <v>92.787999999999997</v>
      </c>
      <c r="S1599">
        <f ca="1"/>
        <v>291.05</v>
      </c>
      <c r="T1599">
        <f ca="1"/>
        <v>291.05</v>
      </c>
      <c r="U1599">
        <f ca="1"/>
        <v>6479.75</v>
      </c>
      <c r="V1599">
        <f ca="1"/>
        <v>88511</v>
      </c>
      <c r="W1599">
        <f ca="1"/>
        <v>-1500</v>
      </c>
      <c r="X1599">
        <f ca="1"/>
        <v>120950</v>
      </c>
      <c r="Y1599">
        <f ca="1"/>
        <v>6479.75</v>
      </c>
      <c r="Z1599">
        <f ca="1"/>
        <v>17.16</v>
      </c>
      <c r="AA1599">
        <f ca="1"/>
        <v>44968</v>
      </c>
      <c r="AB1599">
        <f ca="1"/>
        <v>41.95</v>
      </c>
      <c r="AC1599">
        <f ca="1"/>
        <v>22.398900000000001</v>
      </c>
      <c r="AD1599">
        <f ca="1"/>
        <v>5.3324999999999996</v>
      </c>
      <c r="AE1599">
        <f ca="1"/>
        <v>3741.5</v>
      </c>
      <c r="AF1599">
        <f ca="1"/>
        <v>3.5425</v>
      </c>
      <c r="AG1599">
        <f ca="1"/>
        <v>72.697000000000003</v>
      </c>
      <c r="AH1599" t="str">
        <f ca="1"/>
        <v>#N/A N/A</v>
      </c>
      <c r="AI1599" t="str">
        <f ca="1"/>
        <v>#N/A N/A</v>
      </c>
      <c r="AJ1599" s="7" t="str">
        <f ca="1"/>
        <v>#N/A N/A</v>
      </c>
      <c r="AK1599" s="7">
        <f ca="1"/>
        <v>22.54</v>
      </c>
      <c r="AL1599" s="7">
        <f ca="1"/>
        <v>46.56</v>
      </c>
      <c r="AM1599" s="7" t="str">
        <f ca="1"/>
        <v>#N/A N/A</v>
      </c>
      <c r="AN1599">
        <f ca="1"/>
        <v>101.89</v>
      </c>
      <c r="AO1599">
        <f ca="1"/>
        <v>32.32</v>
      </c>
      <c r="AP1599">
        <f ca="1"/>
        <v>73.44</v>
      </c>
      <c r="AQ1599">
        <f ca="1"/>
        <v>17.424199999999999</v>
      </c>
      <c r="AR1599">
        <f ca="1"/>
        <v>6.9535</v>
      </c>
      <c r="AS1599">
        <f ca="1"/>
        <v>291.27999999999997</v>
      </c>
      <c r="AT1599">
        <f ca="1"/>
        <v>7.2534000000000001</v>
      </c>
      <c r="AU1599">
        <f ca="1"/>
        <v>1183.6500000000001</v>
      </c>
      <c r="AV1599">
        <f ca="1"/>
        <v>3.7191999999999998</v>
      </c>
      <c r="AW1599">
        <f ca="1"/>
        <v>49.058</v>
      </c>
      <c r="AX1599">
        <f ca="1"/>
        <v>31.108000000000001</v>
      </c>
      <c r="AY1599">
        <f ca="1"/>
        <v>22.1494</v>
      </c>
      <c r="AZ1599">
        <f ca="1"/>
        <v>7.7503000000000002</v>
      </c>
      <c r="BA1599">
        <f ca="1"/>
        <v>1.3688</v>
      </c>
      <c r="BB1599">
        <f ca="1"/>
        <v>74.931200000000004</v>
      </c>
      <c r="BC1599">
        <f ca="1"/>
        <v>29.408999999999999</v>
      </c>
      <c r="BD1599">
        <f ca="1"/>
        <v>4.1894999999999998</v>
      </c>
      <c r="BE1599">
        <f ca="1"/>
        <v>14585</v>
      </c>
      <c r="BF1599">
        <f ca="1"/>
        <v>1.6476</v>
      </c>
      <c r="BG1599">
        <f ca="1"/>
        <v>4.0727000000000002</v>
      </c>
      <c r="BH1599">
        <f ca="1"/>
        <v>11.432499999999999</v>
      </c>
      <c r="BI1599">
        <f ca="1"/>
        <v>17.14</v>
      </c>
      <c r="BJ1599">
        <f ca="1"/>
        <v>23.482500000000002</v>
      </c>
      <c r="BK1599">
        <f ca="1"/>
        <v>14.182499999999999</v>
      </c>
      <c r="BL1599">
        <f ca="1"/>
        <v>0.4325</v>
      </c>
      <c r="BM1599">
        <f ca="1"/>
        <v>4.1959999999999997E-2</v>
      </c>
      <c r="BN1599">
        <f ca="1"/>
        <v>0.41499999999999998</v>
      </c>
      <c r="BO1599">
        <f ca="1"/>
        <v>6.0999999999999999E-2</v>
      </c>
      <c r="BP1599">
        <f ca="1"/>
        <v>3.9899999999999998E-2</v>
      </c>
      <c r="BQ1599">
        <f ca="1"/>
        <v>0.54920000000000002</v>
      </c>
      <c r="BR1599">
        <f ca="1"/>
        <v>8.9688999999999997</v>
      </c>
      <c r="BS1599">
        <f ca="1"/>
        <v>1.3821000000000001</v>
      </c>
      <c r="BT1599">
        <f ca="1"/>
        <v>1.3307</v>
      </c>
      <c r="BU1599">
        <f ca="1"/>
        <v>1.4954000000000001</v>
      </c>
      <c r="BV1599">
        <f ca="1"/>
        <v>8.6882000000000001</v>
      </c>
      <c r="BW1599">
        <f ca="1"/>
        <v>0.76090000000000002</v>
      </c>
      <c r="BX1599">
        <f ca="1"/>
        <v>105.55</v>
      </c>
      <c r="BY1599">
        <f ca="1"/>
        <v>0.84199999999999997</v>
      </c>
      <c r="BZ1599">
        <f ca="1"/>
        <v>6.2724000000000002</v>
      </c>
      <c r="CA1599">
        <f ca="1"/>
        <v>0.90980000000000005</v>
      </c>
      <c r="CK1599" t="str">
        <f ca="1"/>
        <v>#N/A N/A</v>
      </c>
      <c r="CL1599">
        <f ca="1"/>
        <v>0.24</v>
      </c>
      <c r="CM1599">
        <f ca="1"/>
        <v>0.28999999999999998</v>
      </c>
      <c r="CN1599">
        <f ca="1"/>
        <v>7.0000000000000007E-2</v>
      </c>
      <c r="CO1599">
        <f ca="1"/>
        <v>-0.04</v>
      </c>
      <c r="CP1599">
        <f ca="1"/>
        <v>0.04</v>
      </c>
      <c r="CQ1599">
        <f ca="1"/>
        <v>0.04</v>
      </c>
      <c r="CR1599" t="str">
        <f ca="1"/>
        <v>#N/A N/A</v>
      </c>
      <c r="CS1599">
        <f ca="1"/>
        <v>0.44750000000000001</v>
      </c>
      <c r="CT1599">
        <f ca="1"/>
        <v>0.41499999999999998</v>
      </c>
      <c r="CU1599">
        <f ca="1"/>
        <v>0.4325</v>
      </c>
      <c r="CV1599">
        <f ca="1"/>
        <v>0.28999999999999998</v>
      </c>
      <c r="CW1599">
        <f ca="1"/>
        <v>4.9854000000000003</v>
      </c>
      <c r="CX1599">
        <f ca="1"/>
        <v>1.6921999999999999</v>
      </c>
      <c r="CY1599">
        <f ca="1"/>
        <v>3.0350000000000001</v>
      </c>
      <c r="CZ1599">
        <f ca="1"/>
        <v>4.7100000000000003E-2</v>
      </c>
      <c r="DA1599">
        <f ca="1"/>
        <v>100.73</v>
      </c>
    </row>
    <row r="1600" spans="1:105" x14ac:dyDescent="0.25">
      <c r="A1600" s="79">
        <f ca="1"/>
        <v>44048</v>
      </c>
      <c r="B1600" s="7">
        <f ca="1"/>
        <v>777.2</v>
      </c>
      <c r="C1600" s="7">
        <f ca="1"/>
        <v>767.4</v>
      </c>
      <c r="D1600" s="7">
        <f ca="1"/>
        <v>778.5</v>
      </c>
      <c r="E1600" s="7">
        <f ca="1"/>
        <v>769.65</v>
      </c>
      <c r="F1600">
        <f ca="1"/>
        <v>774.41070000000002</v>
      </c>
      <c r="G1600">
        <f ca="1"/>
        <v>1678.27</v>
      </c>
      <c r="H1600">
        <f ca="1"/>
        <v>766.29</v>
      </c>
      <c r="I1600">
        <f ca="1"/>
        <v>775.53</v>
      </c>
      <c r="J1600">
        <f ca="1"/>
        <v>788.89</v>
      </c>
      <c r="K1600">
        <f ca="1"/>
        <v>815.94</v>
      </c>
      <c r="L1600">
        <f ca="1"/>
        <v>797.83</v>
      </c>
      <c r="M1600">
        <f ca="1"/>
        <v>13.49</v>
      </c>
      <c r="N1600">
        <f ca="1"/>
        <v>0.05</v>
      </c>
      <c r="O1600">
        <f ca="1"/>
        <v>-0.35</v>
      </c>
      <c r="P1600">
        <f ca="1"/>
        <v>-1.1000000000000001</v>
      </c>
      <c r="Q1600">
        <f ca="1"/>
        <v>-1.33</v>
      </c>
      <c r="R1600">
        <f ca="1"/>
        <v>92.867999999999995</v>
      </c>
      <c r="S1600">
        <f ca="1"/>
        <v>291.7</v>
      </c>
      <c r="T1600">
        <f ca="1"/>
        <v>291.7</v>
      </c>
      <c r="U1600">
        <f ca="1"/>
        <v>6498.75</v>
      </c>
      <c r="V1600">
        <f ca="1"/>
        <v>88734</v>
      </c>
      <c r="W1600">
        <f ca="1"/>
        <v>-2700</v>
      </c>
      <c r="X1600">
        <f ca="1"/>
        <v>122450</v>
      </c>
      <c r="Y1600">
        <f ca="1"/>
        <v>6498.75</v>
      </c>
      <c r="Z1600">
        <f ca="1"/>
        <v>17.260000000000002</v>
      </c>
      <c r="AA1600">
        <f ca="1"/>
        <v>44968</v>
      </c>
      <c r="AB1600">
        <f ca="1"/>
        <v>42.19</v>
      </c>
      <c r="AC1600">
        <f ca="1"/>
        <v>22.372800000000002</v>
      </c>
      <c r="AD1600">
        <f ca="1"/>
        <v>5.2935999999999996</v>
      </c>
      <c r="AE1600">
        <f ca="1"/>
        <v>3776.23</v>
      </c>
      <c r="AF1600">
        <f ca="1"/>
        <v>3.5449000000000002</v>
      </c>
      <c r="AG1600">
        <f ca="1"/>
        <v>72.616</v>
      </c>
      <c r="AH1600" t="str">
        <f ca="1"/>
        <v>#N/A N/A</v>
      </c>
      <c r="AI1600" t="str">
        <f ca="1"/>
        <v>#N/A N/A</v>
      </c>
      <c r="AJ1600" s="7" t="str">
        <f ca="1"/>
        <v>#N/A N/A</v>
      </c>
      <c r="AK1600" s="7">
        <f ca="1"/>
        <v>23</v>
      </c>
      <c r="AL1600" s="7">
        <f ca="1"/>
        <v>48.79</v>
      </c>
      <c r="AM1600" s="7" t="str">
        <f ca="1"/>
        <v>#N/A N/A</v>
      </c>
      <c r="AN1600">
        <f ca="1"/>
        <v>101.87</v>
      </c>
      <c r="AO1600">
        <f ca="1"/>
        <v>32.270000000000003</v>
      </c>
      <c r="AP1600">
        <f ca="1"/>
        <v>72.915499999999994</v>
      </c>
      <c r="AQ1600">
        <f ca="1"/>
        <v>17.324200000000001</v>
      </c>
      <c r="AR1600">
        <f ca="1"/>
        <v>6.9366000000000003</v>
      </c>
      <c r="AS1600">
        <f ca="1"/>
        <v>290.52</v>
      </c>
      <c r="AT1600">
        <f ca="1"/>
        <v>7.0476999999999999</v>
      </c>
      <c r="AU1600">
        <f ca="1"/>
        <v>1188.8800000000001</v>
      </c>
      <c r="AV1600">
        <f ca="1"/>
        <v>3.7126999999999999</v>
      </c>
      <c r="AW1600">
        <f ca="1"/>
        <v>49.064999999999998</v>
      </c>
      <c r="AX1600">
        <f ca="1"/>
        <v>31.038</v>
      </c>
      <c r="AY1600">
        <f ca="1"/>
        <v>21.991299999999999</v>
      </c>
      <c r="AZ1600">
        <f ca="1"/>
        <v>7.7500999999999998</v>
      </c>
      <c r="BA1600">
        <f ca="1"/>
        <v>1.3697999999999999</v>
      </c>
      <c r="BB1600">
        <f ca="1"/>
        <v>74.935000000000002</v>
      </c>
      <c r="BC1600">
        <f ca="1"/>
        <v>29.399000000000001</v>
      </c>
      <c r="BD1600">
        <f ca="1"/>
        <v>4.1908000000000003</v>
      </c>
      <c r="BE1600">
        <f ca="1"/>
        <v>14550</v>
      </c>
      <c r="BF1600">
        <f ca="1"/>
        <v>1.6488</v>
      </c>
      <c r="BG1600">
        <f ca="1"/>
        <v>4.0735000000000001</v>
      </c>
      <c r="BH1600">
        <f ca="1"/>
        <v>11.45</v>
      </c>
      <c r="BI1600">
        <f ca="1"/>
        <v>16.702000000000002</v>
      </c>
      <c r="BJ1600">
        <f ca="1"/>
        <v>22.885000000000002</v>
      </c>
      <c r="BK1600">
        <f ca="1"/>
        <v>14.14</v>
      </c>
      <c r="BL1600">
        <f ca="1"/>
        <v>0.4325</v>
      </c>
      <c r="BM1600">
        <f ca="1"/>
        <v>0.04</v>
      </c>
      <c r="BN1600">
        <f ca="1"/>
        <v>0.41499999999999998</v>
      </c>
      <c r="BO1600">
        <f ca="1"/>
        <v>6.2E-2</v>
      </c>
      <c r="BP1600">
        <f ca="1"/>
        <v>3.5799999999999998E-2</v>
      </c>
      <c r="BQ1600">
        <f ca="1"/>
        <v>0.52829999999999999</v>
      </c>
      <c r="BR1600">
        <f ca="1"/>
        <v>8.9515999999999991</v>
      </c>
      <c r="BS1600">
        <f ca="1"/>
        <v>1.3906000000000001</v>
      </c>
      <c r="BT1600">
        <f ca="1"/>
        <v>1.3266</v>
      </c>
      <c r="BU1600">
        <f ca="1"/>
        <v>1.5043</v>
      </c>
      <c r="BV1600">
        <f ca="1"/>
        <v>8.6793999999999993</v>
      </c>
      <c r="BW1600">
        <f ca="1"/>
        <v>0.76249999999999996</v>
      </c>
      <c r="BX1600">
        <f ca="1"/>
        <v>105.6</v>
      </c>
      <c r="BY1600">
        <f ca="1"/>
        <v>0.84289999999999998</v>
      </c>
      <c r="BZ1600">
        <f ca="1"/>
        <v>6.2797000000000001</v>
      </c>
      <c r="CA1600">
        <f ca="1"/>
        <v>0.90849999999999997</v>
      </c>
      <c r="CK1600" t="str">
        <f ca="1"/>
        <v>#N/A N/A</v>
      </c>
      <c r="CL1600">
        <f ca="1"/>
        <v>0.18</v>
      </c>
      <c r="CM1600">
        <f ca="1"/>
        <v>0.32</v>
      </c>
      <c r="CN1600">
        <f ca="1"/>
        <v>7.0000000000000007E-2</v>
      </c>
      <c r="CO1600">
        <f ca="1"/>
        <v>-0.05</v>
      </c>
      <c r="CP1600">
        <f ca="1"/>
        <v>0.04</v>
      </c>
      <c r="CQ1600">
        <f ca="1"/>
        <v>0.04</v>
      </c>
      <c r="CR1600" t="str">
        <f ca="1"/>
        <v>#N/A N/A</v>
      </c>
      <c r="CS1600">
        <f ca="1"/>
        <v>0.44750000000000001</v>
      </c>
      <c r="CT1600">
        <f ca="1"/>
        <v>0.41499999999999998</v>
      </c>
      <c r="CU1600">
        <f ca="1"/>
        <v>0.4325</v>
      </c>
      <c r="CV1600">
        <f ca="1"/>
        <v>0.32</v>
      </c>
      <c r="CW1600">
        <f ca="1"/>
        <v>4.9577</v>
      </c>
      <c r="CX1600">
        <f ca="1"/>
        <v>1.6575</v>
      </c>
      <c r="CY1600">
        <f ca="1"/>
        <v>3.3149999999999999</v>
      </c>
      <c r="CZ1600">
        <f ca="1"/>
        <v>0.77680000000000005</v>
      </c>
      <c r="DA1600">
        <f ca="1"/>
        <v>100.73</v>
      </c>
    </row>
    <row r="1601" spans="1:105" x14ac:dyDescent="0.25">
      <c r="A1601" s="79">
        <f ca="1"/>
        <v>44047</v>
      </c>
      <c r="B1601" s="7">
        <f ca="1"/>
        <v>771.35</v>
      </c>
      <c r="C1601" s="7">
        <f ca="1"/>
        <v>760</v>
      </c>
      <c r="D1601" s="7">
        <f ca="1"/>
        <v>776.5</v>
      </c>
      <c r="E1601" s="7">
        <f ca="1"/>
        <v>761</v>
      </c>
      <c r="F1601">
        <f ca="1"/>
        <v>768.36839999999995</v>
      </c>
      <c r="G1601">
        <f ca="1"/>
        <v>1512.39</v>
      </c>
      <c r="H1601">
        <f ca="1"/>
        <v>765.43</v>
      </c>
      <c r="I1601">
        <f ca="1"/>
        <v>776.28</v>
      </c>
      <c r="J1601">
        <f ca="1"/>
        <v>789.44</v>
      </c>
      <c r="K1601">
        <f ca="1"/>
        <v>816.52</v>
      </c>
      <c r="L1601">
        <f ca="1"/>
        <v>797.58</v>
      </c>
      <c r="M1601">
        <f ca="1"/>
        <v>13.35</v>
      </c>
      <c r="N1601">
        <f ca="1"/>
        <v>0.1</v>
      </c>
      <c r="O1601">
        <f ca="1"/>
        <v>-0.1</v>
      </c>
      <c r="P1601">
        <f ca="1"/>
        <v>-0.72</v>
      </c>
      <c r="Q1601">
        <f ca="1"/>
        <v>-0.76</v>
      </c>
      <c r="R1601">
        <f ca="1"/>
        <v>93.382000000000005</v>
      </c>
      <c r="S1601">
        <f ca="1"/>
        <v>289.45</v>
      </c>
      <c r="T1601">
        <f ca="1"/>
        <v>289.45</v>
      </c>
      <c r="U1601">
        <f ca="1"/>
        <v>6453</v>
      </c>
      <c r="V1601">
        <f ca="1"/>
        <v>89284</v>
      </c>
      <c r="W1601">
        <f ca="1"/>
        <v>-1525</v>
      </c>
      <c r="X1601">
        <f ca="1"/>
        <v>125150</v>
      </c>
      <c r="Y1601">
        <f ca="1"/>
        <v>6453</v>
      </c>
      <c r="Z1601">
        <f ca="1"/>
        <v>17.23</v>
      </c>
      <c r="AA1601">
        <f ca="1"/>
        <v>44968</v>
      </c>
      <c r="AB1601">
        <f ca="1"/>
        <v>41.7</v>
      </c>
      <c r="AC1601">
        <f ca="1"/>
        <v>22.670100000000001</v>
      </c>
      <c r="AD1601">
        <f ca="1"/>
        <v>5.2865000000000002</v>
      </c>
      <c r="AE1601">
        <f ca="1"/>
        <v>3780.49</v>
      </c>
      <c r="AF1601">
        <f ca="1"/>
        <v>3.5528</v>
      </c>
      <c r="AG1601">
        <f ca="1"/>
        <v>72.564999999999998</v>
      </c>
      <c r="AH1601" t="str">
        <f ca="1"/>
        <v>#N/A N/A</v>
      </c>
      <c r="AI1601" t="str">
        <f ca="1"/>
        <v>#N/A N/A</v>
      </c>
      <c r="AJ1601" s="7" t="str">
        <f ca="1"/>
        <v>#N/A N/A</v>
      </c>
      <c r="AK1601" s="7">
        <f ca="1"/>
        <v>26.17</v>
      </c>
      <c r="AL1601" s="7">
        <f ca="1"/>
        <v>44.67</v>
      </c>
      <c r="AM1601" s="7" t="str">
        <f ca="1"/>
        <v>#N/A N/A</v>
      </c>
      <c r="AN1601">
        <f ca="1"/>
        <v>101.8</v>
      </c>
      <c r="AO1601">
        <f ca="1"/>
        <v>31.97</v>
      </c>
      <c r="AP1601">
        <f ca="1"/>
        <v>73.4375</v>
      </c>
      <c r="AQ1601">
        <f ca="1"/>
        <v>17.3842</v>
      </c>
      <c r="AR1601">
        <f ca="1"/>
        <v>6.9734999999999996</v>
      </c>
      <c r="AS1601">
        <f ca="1"/>
        <v>293.23</v>
      </c>
      <c r="AT1601">
        <f ca="1"/>
        <v>6.8974000000000002</v>
      </c>
      <c r="AU1601">
        <f ca="1"/>
        <v>1193.97</v>
      </c>
      <c r="AV1601">
        <f ca="1"/>
        <v>3.7244999999999999</v>
      </c>
      <c r="AW1601">
        <f ca="1"/>
        <v>49.098999999999997</v>
      </c>
      <c r="AX1601">
        <f ca="1"/>
        <v>31.042000000000002</v>
      </c>
      <c r="AY1601">
        <f ca="1"/>
        <v>22.136199999999999</v>
      </c>
      <c r="AZ1601">
        <f ca="1"/>
        <v>7.75</v>
      </c>
      <c r="BA1601">
        <f ca="1"/>
        <v>1.3732</v>
      </c>
      <c r="BB1601">
        <f ca="1"/>
        <v>75.047499999999999</v>
      </c>
      <c r="BC1601">
        <f ca="1"/>
        <v>29.451000000000001</v>
      </c>
      <c r="BD1601">
        <f ca="1"/>
        <v>4.2190000000000003</v>
      </c>
      <c r="BE1601">
        <f ca="1"/>
        <v>14625</v>
      </c>
      <c r="BF1601">
        <f ca="1"/>
        <v>1.6595</v>
      </c>
      <c r="BG1601">
        <f ca="1"/>
        <v>4.0949999999999998</v>
      </c>
      <c r="BH1601">
        <f ca="1"/>
        <v>11.355</v>
      </c>
      <c r="BI1601">
        <f ca="1"/>
        <v>17.091999999999999</v>
      </c>
      <c r="BJ1601">
        <f ca="1"/>
        <v>24.71</v>
      </c>
      <c r="BK1601">
        <f ca="1"/>
        <v>14.225</v>
      </c>
      <c r="BL1601">
        <f ca="1"/>
        <v>0.43</v>
      </c>
      <c r="BM1601">
        <f ca="1"/>
        <v>3.4000000000000002E-2</v>
      </c>
      <c r="BN1601">
        <f ca="1"/>
        <v>0.41249999999999998</v>
      </c>
      <c r="BO1601">
        <f ca="1"/>
        <v>5.7520000000000002E-2</v>
      </c>
      <c r="BP1601">
        <f ca="1"/>
        <v>2.8500000000000001E-2</v>
      </c>
      <c r="BQ1601">
        <f ca="1"/>
        <v>0.52929999999999999</v>
      </c>
      <c r="BR1601">
        <f ca="1"/>
        <v>9.1166</v>
      </c>
      <c r="BS1601">
        <f ca="1"/>
        <v>1.3964000000000001</v>
      </c>
      <c r="BT1601">
        <f ca="1"/>
        <v>1.3319000000000001</v>
      </c>
      <c r="BU1601">
        <f ca="1"/>
        <v>1.51</v>
      </c>
      <c r="BV1601">
        <f ca="1"/>
        <v>8.7193000000000005</v>
      </c>
      <c r="BW1601">
        <f ca="1"/>
        <v>0.76500000000000001</v>
      </c>
      <c r="BX1601">
        <f ca="1"/>
        <v>105.72</v>
      </c>
      <c r="BY1601">
        <f ca="1"/>
        <v>0.84730000000000005</v>
      </c>
      <c r="BZ1601">
        <f ca="1"/>
        <v>6.3118999999999996</v>
      </c>
      <c r="CA1601">
        <f ca="1"/>
        <v>0.9133</v>
      </c>
      <c r="CK1601" t="str">
        <f ca="1"/>
        <v>#N/A N/A</v>
      </c>
      <c r="CL1601">
        <f ca="1"/>
        <v>0.57999999999999996</v>
      </c>
      <c r="CM1601">
        <f ca="1"/>
        <v>0.39</v>
      </c>
      <c r="CN1601">
        <f ca="1"/>
        <v>0.2</v>
      </c>
      <c r="CO1601">
        <f ca="1"/>
        <v>0.05</v>
      </c>
      <c r="CP1601">
        <f ca="1"/>
        <v>0.13</v>
      </c>
      <c r="CQ1601">
        <f ca="1"/>
        <v>0.11</v>
      </c>
      <c r="CR1601" t="str">
        <f ca="1"/>
        <v>#N/A N/A</v>
      </c>
      <c r="CS1601">
        <f ca="1"/>
        <v>0.44500000000000001</v>
      </c>
      <c r="CT1601">
        <f ca="1"/>
        <v>0.41249999999999998</v>
      </c>
      <c r="CU1601">
        <f ca="1"/>
        <v>0.43</v>
      </c>
      <c r="CV1601">
        <f ca="1"/>
        <v>0.39</v>
      </c>
      <c r="CW1601">
        <f ca="1"/>
        <v>5.0419</v>
      </c>
      <c r="CX1601">
        <f ca="1"/>
        <v>1.4745999999999999</v>
      </c>
      <c r="CY1601">
        <f ca="1"/>
        <v>2.5350000000000001</v>
      </c>
      <c r="CZ1601">
        <f ca="1"/>
        <v>0.79779999999999995</v>
      </c>
      <c r="DA1601">
        <f ca="1"/>
        <v>100.73</v>
      </c>
    </row>
    <row r="1602" spans="1:105" x14ac:dyDescent="0.25">
      <c r="A1602" s="79">
        <f ca="1"/>
        <v>44046</v>
      </c>
      <c r="B1602" s="7">
        <f ca="1"/>
        <v>758.08</v>
      </c>
      <c r="C1602" s="7">
        <f ca="1"/>
        <v>754</v>
      </c>
      <c r="D1602" s="7">
        <f ca="1"/>
        <v>769.1</v>
      </c>
      <c r="E1602" s="7">
        <f ca="1"/>
        <v>756</v>
      </c>
      <c r="F1602">
        <f ca="1"/>
        <v>761.61490000000003</v>
      </c>
      <c r="G1602">
        <f ca="1"/>
        <v>1415.15</v>
      </c>
      <c r="H1602">
        <f ca="1"/>
        <v>765.64</v>
      </c>
      <c r="I1602">
        <f ca="1"/>
        <v>777.62</v>
      </c>
      <c r="J1602">
        <f ca="1"/>
        <v>790.13</v>
      </c>
      <c r="K1602">
        <f ca="1"/>
        <v>817.17</v>
      </c>
      <c r="L1602">
        <f ca="1"/>
        <v>797.34</v>
      </c>
      <c r="M1602">
        <f ca="1"/>
        <v>12.39</v>
      </c>
      <c r="N1602">
        <f ca="1"/>
        <v>0.15</v>
      </c>
      <c r="O1602">
        <f ca="1"/>
        <v>-0.15</v>
      </c>
      <c r="P1602">
        <f ca="1"/>
        <v>-0.56999999999999995</v>
      </c>
      <c r="Q1602">
        <f ca="1"/>
        <v>-0.8</v>
      </c>
      <c r="R1602">
        <f ca="1"/>
        <v>93.542000000000002</v>
      </c>
      <c r="S1602">
        <f ca="1"/>
        <v>291.2</v>
      </c>
      <c r="T1602">
        <f ca="1"/>
        <v>291.2</v>
      </c>
      <c r="U1602">
        <f ca="1"/>
        <v>6495</v>
      </c>
      <c r="V1602">
        <f ca="1"/>
        <v>89284</v>
      </c>
      <c r="W1602">
        <f ca="1"/>
        <v>-1450</v>
      </c>
      <c r="X1602">
        <f ca="1"/>
        <v>126675</v>
      </c>
      <c r="Y1602">
        <f ca="1"/>
        <v>6495</v>
      </c>
      <c r="Z1602">
        <f ca="1"/>
        <v>17.21</v>
      </c>
      <c r="AA1602">
        <f ca="1"/>
        <v>46874</v>
      </c>
      <c r="AB1602">
        <f ca="1"/>
        <v>41.01</v>
      </c>
      <c r="AC1602">
        <f ca="1"/>
        <v>22.628499999999999</v>
      </c>
      <c r="AD1602">
        <f ca="1"/>
        <v>5.3220000000000001</v>
      </c>
      <c r="AE1602">
        <f ca="1"/>
        <v>3768.9</v>
      </c>
      <c r="AF1602">
        <f ca="1"/>
        <v>3.5415000000000001</v>
      </c>
      <c r="AG1602">
        <f ca="1"/>
        <v>72.515000000000001</v>
      </c>
      <c r="AH1602" t="str">
        <f ca="1"/>
        <v>#N/A N/A</v>
      </c>
      <c r="AI1602" t="str">
        <f ca="1"/>
        <v>#N/A N/A</v>
      </c>
      <c r="AJ1602" s="7" t="str">
        <f ca="1"/>
        <v>#N/A N/A</v>
      </c>
      <c r="AK1602" s="7">
        <f ca="1"/>
        <v>27.26</v>
      </c>
      <c r="AL1602" s="7">
        <f ca="1"/>
        <v>33.39</v>
      </c>
      <c r="AM1602" s="7" t="str">
        <f ca="1"/>
        <v>#N/A N/A</v>
      </c>
      <c r="AN1602">
        <f ca="1"/>
        <v>101.92</v>
      </c>
      <c r="AO1602">
        <f ca="1"/>
        <v>32.26</v>
      </c>
      <c r="AP1602">
        <f ca="1"/>
        <v>73.109800000000007</v>
      </c>
      <c r="AQ1602">
        <f ca="1"/>
        <v>17.194800000000001</v>
      </c>
      <c r="AR1602">
        <f ca="1"/>
        <v>6.9809000000000001</v>
      </c>
      <c r="AS1602">
        <f ca="1"/>
        <v>293</v>
      </c>
      <c r="AT1602">
        <f ca="1"/>
        <v>6.9512</v>
      </c>
      <c r="AU1602">
        <f ca="1"/>
        <v>1193.3599999999999</v>
      </c>
      <c r="AV1602">
        <f ca="1"/>
        <v>3.7511999999999999</v>
      </c>
      <c r="AW1602">
        <f ca="1"/>
        <v>49.09</v>
      </c>
      <c r="AX1602">
        <f ca="1"/>
        <v>31.207999999999998</v>
      </c>
      <c r="AY1602">
        <f ca="1"/>
        <v>22.340299999999999</v>
      </c>
      <c r="AZ1602">
        <f ca="1"/>
        <v>7.7504999999999997</v>
      </c>
      <c r="BA1602">
        <f ca="1"/>
        <v>1.3761000000000001</v>
      </c>
      <c r="BB1602">
        <f ca="1"/>
        <v>75.010000000000005</v>
      </c>
      <c r="BC1602">
        <f ca="1"/>
        <v>29.433</v>
      </c>
      <c r="BD1602">
        <f ca="1"/>
        <v>4.2205000000000004</v>
      </c>
      <c r="BE1602">
        <f ca="1"/>
        <v>14630</v>
      </c>
      <c r="BF1602">
        <f ca="1"/>
        <v>1.6641999999999999</v>
      </c>
      <c r="BG1602">
        <f ca="1"/>
        <v>4.1083999999999996</v>
      </c>
      <c r="BH1602">
        <f ca="1"/>
        <v>10.23</v>
      </c>
      <c r="BI1602">
        <f ca="1"/>
        <v>16.605</v>
      </c>
      <c r="BJ1602">
        <f ca="1"/>
        <v>23.79</v>
      </c>
      <c r="BK1602">
        <f ca="1"/>
        <v>14.135</v>
      </c>
      <c r="BL1602">
        <f ca="1"/>
        <v>0.42249999999999999</v>
      </c>
      <c r="BM1602">
        <f ca="1"/>
        <v>3.6999999999999998E-2</v>
      </c>
      <c r="BN1602">
        <f ca="1"/>
        <v>0.41</v>
      </c>
      <c r="BO1602">
        <f ca="1"/>
        <v>5.8999999999999997E-2</v>
      </c>
      <c r="BP1602">
        <f ca="1"/>
        <v>1.95E-2</v>
      </c>
      <c r="BQ1602">
        <f ca="1"/>
        <v>0.50849999999999995</v>
      </c>
      <c r="BR1602">
        <f ca="1"/>
        <v>9.1311999999999998</v>
      </c>
      <c r="BS1602">
        <f ca="1"/>
        <v>1.4037999999999999</v>
      </c>
      <c r="BT1602">
        <f ca="1"/>
        <v>1.3391</v>
      </c>
      <c r="BU1602">
        <f ca="1"/>
        <v>1.5123</v>
      </c>
      <c r="BV1602">
        <f ca="1"/>
        <v>8.7485999999999997</v>
      </c>
      <c r="BW1602">
        <f ca="1"/>
        <v>0.76480000000000004</v>
      </c>
      <c r="BX1602">
        <f ca="1"/>
        <v>105.95</v>
      </c>
      <c r="BY1602">
        <f ca="1"/>
        <v>0.85019999999999996</v>
      </c>
      <c r="BZ1602">
        <f ca="1"/>
        <v>6.3327999999999998</v>
      </c>
      <c r="CA1602">
        <f ca="1"/>
        <v>0.91779999999999995</v>
      </c>
      <c r="CK1602" t="str">
        <f ca="1"/>
        <v>#N/A N/A</v>
      </c>
      <c r="CL1602">
        <f ca="1"/>
        <v>0.49</v>
      </c>
      <c r="CM1602">
        <f ca="1"/>
        <v>0.46</v>
      </c>
      <c r="CN1602">
        <f ca="1"/>
        <v>0.17</v>
      </c>
      <c r="CO1602">
        <f ca="1"/>
        <v>0.09</v>
      </c>
      <c r="CP1602">
        <f ca="1"/>
        <v>0.13</v>
      </c>
      <c r="CQ1602">
        <f ca="1"/>
        <v>0.11</v>
      </c>
      <c r="CR1602" t="str">
        <f ca="1"/>
        <v>#N/A N/A</v>
      </c>
      <c r="CS1602">
        <f ca="1"/>
        <v>0.44500000000000001</v>
      </c>
      <c r="CT1602">
        <f ca="1"/>
        <v>0.41</v>
      </c>
      <c r="CU1602">
        <f ca="1"/>
        <v>0.42249999999999999</v>
      </c>
      <c r="CV1602">
        <f ca="1"/>
        <v>0.46</v>
      </c>
      <c r="CW1602">
        <f ca="1"/>
        <v>5.0064000000000002</v>
      </c>
      <c r="CX1602">
        <f ca="1"/>
        <v>1.4991000000000001</v>
      </c>
      <c r="CY1602">
        <f ca="1"/>
        <v>2.75</v>
      </c>
      <c r="CZ1602">
        <f ca="1"/>
        <v>1.0956999999999999</v>
      </c>
      <c r="DA1602">
        <f ca="1"/>
        <v>100.73</v>
      </c>
    </row>
    <row r="1603" spans="1:105" x14ac:dyDescent="0.25">
      <c r="A1603" s="79">
        <f ca="1"/>
        <v>44043</v>
      </c>
      <c r="B1603" s="7">
        <f ca="1"/>
        <v>756.95</v>
      </c>
      <c r="C1603" s="7">
        <f ca="1"/>
        <v>755.2</v>
      </c>
      <c r="D1603" s="7">
        <f ca="1"/>
        <v>763</v>
      </c>
      <c r="E1603" s="7">
        <f ca="1"/>
        <v>763</v>
      </c>
      <c r="F1603">
        <f ca="1"/>
        <v>757.15369999999996</v>
      </c>
      <c r="G1603">
        <f ca="1"/>
        <v>1282.5899999999999</v>
      </c>
      <c r="H1603">
        <f ca="1"/>
        <v>768.24</v>
      </c>
      <c r="I1603">
        <f ca="1"/>
        <v>779.68</v>
      </c>
      <c r="J1603">
        <f ca="1"/>
        <v>790.96</v>
      </c>
      <c r="K1603">
        <f ca="1"/>
        <v>817.98</v>
      </c>
      <c r="L1603">
        <f ca="1"/>
        <v>797.17</v>
      </c>
      <c r="M1603">
        <f ca="1"/>
        <v>12.29</v>
      </c>
      <c r="N1603">
        <f ca="1"/>
        <v>-0.01</v>
      </c>
      <c r="O1603">
        <f ca="1"/>
        <v>-0.35</v>
      </c>
      <c r="P1603">
        <f ca="1"/>
        <v>-0.7</v>
      </c>
      <c r="Q1603">
        <f ca="1"/>
        <v>-0.65</v>
      </c>
      <c r="R1603">
        <f ca="1"/>
        <v>93.349000000000004</v>
      </c>
      <c r="S1603">
        <f ca="1"/>
        <v>286.8</v>
      </c>
      <c r="T1603">
        <f ca="1"/>
        <v>286.8</v>
      </c>
      <c r="U1603">
        <f ca="1"/>
        <v>6422</v>
      </c>
      <c r="V1603">
        <f ca="1"/>
        <v>89049</v>
      </c>
      <c r="W1603">
        <f ca="1"/>
        <v>-1100</v>
      </c>
      <c r="X1603">
        <f ca="1"/>
        <v>128125</v>
      </c>
      <c r="Y1603">
        <f ca="1"/>
        <v>6422</v>
      </c>
      <c r="Z1603">
        <f ca="1"/>
        <v>17.04</v>
      </c>
      <c r="AA1603">
        <f ca="1"/>
        <v>46874</v>
      </c>
      <c r="AB1603">
        <f ca="1"/>
        <v>40.270000000000003</v>
      </c>
      <c r="AC1603">
        <f ca="1"/>
        <v>22.276499999999999</v>
      </c>
      <c r="AD1603">
        <f ca="1"/>
        <v>5.2210000000000001</v>
      </c>
      <c r="AE1603">
        <f ca="1"/>
        <v>3732.83</v>
      </c>
      <c r="AF1603">
        <f ca="1"/>
        <v>3.5339</v>
      </c>
      <c r="AG1603">
        <f ca="1"/>
        <v>72.314999999999998</v>
      </c>
      <c r="AH1603" t="str">
        <f ca="1"/>
        <v>#N/A N/A</v>
      </c>
      <c r="AI1603" t="str">
        <f ca="1"/>
        <v>#N/A N/A</v>
      </c>
      <c r="AJ1603" s="7" t="str">
        <f ca="1"/>
        <v>#N/A N/A</v>
      </c>
      <c r="AK1603" s="7">
        <f ca="1"/>
        <v>23.71</v>
      </c>
      <c r="AL1603" s="7">
        <f ca="1"/>
        <v>32.299999999999997</v>
      </c>
      <c r="AM1603" s="7" t="str">
        <f ca="1"/>
        <v>#N/A N/A</v>
      </c>
      <c r="AN1603">
        <f ca="1"/>
        <v>101.89</v>
      </c>
      <c r="AO1603">
        <f ca="1"/>
        <v>32.049999999999997</v>
      </c>
      <c r="AP1603">
        <f ca="1"/>
        <v>74.125699999999995</v>
      </c>
      <c r="AQ1603">
        <f ca="1"/>
        <v>17.0718</v>
      </c>
      <c r="AR1603">
        <f ca="1"/>
        <v>6.9752000000000001</v>
      </c>
      <c r="AS1603">
        <f ca="1"/>
        <v>292.08</v>
      </c>
      <c r="AT1603">
        <f ca="1"/>
        <v>6.9725000000000001</v>
      </c>
      <c r="AU1603">
        <f ca="1"/>
        <v>1191.03</v>
      </c>
      <c r="AV1603">
        <f ca="1"/>
        <v>3.7484999999999999</v>
      </c>
      <c r="AW1603">
        <f ca="1"/>
        <v>49.045999999999999</v>
      </c>
      <c r="AX1603">
        <f ca="1"/>
        <v>31.26</v>
      </c>
      <c r="AY1603">
        <f ca="1"/>
        <v>22.283000000000001</v>
      </c>
      <c r="AZ1603">
        <f ca="1"/>
        <v>7.7503000000000002</v>
      </c>
      <c r="BA1603">
        <f ca="1"/>
        <v>1.3745000000000001</v>
      </c>
      <c r="BB1603">
        <f ca="1"/>
        <v>74.814999999999998</v>
      </c>
      <c r="BC1603">
        <f ca="1"/>
        <v>29.376000000000001</v>
      </c>
      <c r="BD1603">
        <f ca="1"/>
        <v>4.2393000000000001</v>
      </c>
      <c r="BE1603">
        <f ca="1"/>
        <v>14600</v>
      </c>
      <c r="BF1603">
        <f ca="1"/>
        <v>1.6606000000000001</v>
      </c>
      <c r="BG1603">
        <f ca="1"/>
        <v>4.1018999999999997</v>
      </c>
      <c r="BH1603">
        <f ca="1"/>
        <v>11.375</v>
      </c>
      <c r="BI1603">
        <f ca="1"/>
        <v>15.432</v>
      </c>
      <c r="BJ1603">
        <f ca="1"/>
        <v>22.454999999999998</v>
      </c>
      <c r="BK1603">
        <f ca="1"/>
        <v>13.84</v>
      </c>
      <c r="BL1603">
        <f ca="1"/>
        <v>0.41499999999999998</v>
      </c>
      <c r="BM1603">
        <f ca="1"/>
        <v>0.03</v>
      </c>
      <c r="BN1603">
        <f ca="1"/>
        <v>0.40500000000000003</v>
      </c>
      <c r="BO1603">
        <f ca="1"/>
        <v>5.5E-2</v>
      </c>
      <c r="BP1603">
        <f ca="1"/>
        <v>9.4999999999999998E-3</v>
      </c>
      <c r="BQ1603">
        <f ca="1"/>
        <v>0.47810000000000002</v>
      </c>
      <c r="BR1603">
        <f ca="1"/>
        <v>9.1021999999999998</v>
      </c>
      <c r="BS1603">
        <f ca="1"/>
        <v>1.3998999999999999</v>
      </c>
      <c r="BT1603">
        <f ca="1"/>
        <v>1.3411999999999999</v>
      </c>
      <c r="BU1603">
        <f ca="1"/>
        <v>1.5084</v>
      </c>
      <c r="BV1603">
        <f ca="1"/>
        <v>8.7795000000000005</v>
      </c>
      <c r="BW1603">
        <f ca="1"/>
        <v>0.76419999999999999</v>
      </c>
      <c r="BX1603">
        <f ca="1"/>
        <v>105.83</v>
      </c>
      <c r="BY1603">
        <f ca="1"/>
        <v>0.84899999999999998</v>
      </c>
      <c r="BZ1603">
        <f ca="1"/>
        <v>6.3228999999999997</v>
      </c>
      <c r="CA1603">
        <f ca="1"/>
        <v>0.91290000000000004</v>
      </c>
      <c r="CK1603" t="str">
        <f ca="1"/>
        <v>#N/A N/A</v>
      </c>
      <c r="CL1603">
        <f ca="1"/>
        <v>0.35</v>
      </c>
      <c r="CM1603">
        <f ca="1"/>
        <v>0.23</v>
      </c>
      <c r="CN1603">
        <f ca="1"/>
        <v>7.0000000000000007E-2</v>
      </c>
      <c r="CO1603">
        <f ca="1"/>
        <v>0.05</v>
      </c>
      <c r="CP1603">
        <f ca="1"/>
        <v>0.11</v>
      </c>
      <c r="CQ1603">
        <f ca="1"/>
        <v>0.12</v>
      </c>
      <c r="CR1603" t="str">
        <f ca="1"/>
        <v>#N/A N/A</v>
      </c>
      <c r="CS1603">
        <f ca="1"/>
        <v>0.44500000000000001</v>
      </c>
      <c r="CT1603">
        <f ca="1"/>
        <v>0.40500000000000003</v>
      </c>
      <c r="CU1603">
        <f ca="1"/>
        <v>0.41499999999999998</v>
      </c>
      <c r="CV1603">
        <f ca="1"/>
        <v>0.23</v>
      </c>
      <c r="CW1603">
        <f ca="1"/>
        <v>4.9611000000000001</v>
      </c>
      <c r="CX1603">
        <f ca="1"/>
        <v>1.6442000000000001</v>
      </c>
      <c r="CY1603">
        <f ca="1"/>
        <v>3.0350000000000001</v>
      </c>
      <c r="CZ1603">
        <f ca="1"/>
        <v>1.3511</v>
      </c>
      <c r="DA1603">
        <f ca="1"/>
        <v>100.73</v>
      </c>
    </row>
    <row r="1604" spans="1:105" x14ac:dyDescent="0.25">
      <c r="A1604" s="79">
        <f ca="1"/>
        <v>44042</v>
      </c>
      <c r="B1604" s="7">
        <f ca="1"/>
        <v>762.1</v>
      </c>
      <c r="C1604" s="7">
        <f ca="1"/>
        <v>751.02</v>
      </c>
      <c r="D1604" s="7">
        <f ca="1"/>
        <v>762.1</v>
      </c>
      <c r="E1604" s="7">
        <f ca="1"/>
        <v>760</v>
      </c>
      <c r="F1604">
        <f ca="1"/>
        <v>754.22649999999999</v>
      </c>
      <c r="G1604">
        <f ca="1"/>
        <v>2009.84</v>
      </c>
      <c r="H1604">
        <f ca="1"/>
        <v>770.98</v>
      </c>
      <c r="I1604">
        <f ca="1"/>
        <v>781.9</v>
      </c>
      <c r="J1604">
        <f ca="1"/>
        <v>792.17</v>
      </c>
      <c r="K1604">
        <f ca="1"/>
        <v>818.66</v>
      </c>
      <c r="L1604">
        <f ca="1"/>
        <v>796.94</v>
      </c>
      <c r="M1604">
        <f ca="1"/>
        <v>12.36</v>
      </c>
      <c r="N1604">
        <f ca="1"/>
        <v>-0.3</v>
      </c>
      <c r="O1604">
        <f ca="1"/>
        <v>-0.85</v>
      </c>
      <c r="P1604">
        <f ca="1"/>
        <v>-1.35</v>
      </c>
      <c r="Q1604">
        <f ca="1"/>
        <v>-1.5</v>
      </c>
      <c r="R1604">
        <f ca="1"/>
        <v>93.021000000000001</v>
      </c>
      <c r="S1604">
        <f ca="1"/>
        <v>291.39999999999998</v>
      </c>
      <c r="T1604">
        <f ca="1"/>
        <v>291.39999999999998</v>
      </c>
      <c r="U1604">
        <f ca="1"/>
        <v>6441.75</v>
      </c>
      <c r="V1604">
        <f ca="1"/>
        <v>89092</v>
      </c>
      <c r="W1604">
        <f ca="1"/>
        <v>-2675</v>
      </c>
      <c r="X1604">
        <f ca="1"/>
        <v>129225</v>
      </c>
      <c r="Y1604">
        <f ca="1"/>
        <v>6441.75</v>
      </c>
      <c r="Z1604">
        <f ca="1"/>
        <v>16.940000000000001</v>
      </c>
      <c r="AA1604">
        <f ca="1"/>
        <v>46874</v>
      </c>
      <c r="AB1604">
        <f ca="1"/>
        <v>39.92</v>
      </c>
      <c r="AC1604">
        <f ca="1"/>
        <v>22.023700000000002</v>
      </c>
      <c r="AD1604">
        <f ca="1"/>
        <v>5.1551999999999998</v>
      </c>
      <c r="AE1604">
        <f ca="1"/>
        <v>3723.53</v>
      </c>
      <c r="AF1604">
        <f ca="1"/>
        <v>3.5144000000000002</v>
      </c>
      <c r="AG1604">
        <f ca="1"/>
        <v>72.254999999999995</v>
      </c>
      <c r="AH1604" t="str">
        <f ca="1"/>
        <v>#N/A N/A</v>
      </c>
      <c r="AI1604" t="str">
        <f ca="1"/>
        <v>#N/A N/A</v>
      </c>
      <c r="AJ1604" s="7" t="str">
        <f ca="1"/>
        <v>#N/A N/A</v>
      </c>
      <c r="AK1604" s="7">
        <f ca="1"/>
        <v>17.329999999999998</v>
      </c>
      <c r="AL1604" s="7">
        <f ca="1"/>
        <v>34.71</v>
      </c>
      <c r="AM1604" s="7" t="str">
        <f ca="1"/>
        <v>#N/A N/A</v>
      </c>
      <c r="AN1604">
        <f ca="1"/>
        <v>101.96</v>
      </c>
      <c r="AO1604">
        <f ca="1"/>
        <v>32.14</v>
      </c>
      <c r="AP1604">
        <f ca="1"/>
        <v>73.106300000000005</v>
      </c>
      <c r="AQ1604">
        <f ca="1"/>
        <v>16.7637</v>
      </c>
      <c r="AR1604">
        <f ca="1"/>
        <v>7.0087999999999999</v>
      </c>
      <c r="AS1604">
        <f ca="1"/>
        <v>291.04000000000002</v>
      </c>
      <c r="AT1604">
        <f ca="1"/>
        <v>6.9939</v>
      </c>
      <c r="AU1604">
        <f ca="1"/>
        <v>1194.26</v>
      </c>
      <c r="AV1604">
        <f ca="1"/>
        <v>3.7229000000000001</v>
      </c>
      <c r="AW1604">
        <f ca="1"/>
        <v>49.156999999999996</v>
      </c>
      <c r="AX1604">
        <f ca="1"/>
        <v>31.370999999999999</v>
      </c>
      <c r="AY1604">
        <f ca="1"/>
        <v>22.139500000000002</v>
      </c>
      <c r="AZ1604">
        <f ca="1"/>
        <v>7.7500999999999998</v>
      </c>
      <c r="BA1604">
        <f ca="1"/>
        <v>1.3722000000000001</v>
      </c>
      <c r="BB1604">
        <f ca="1"/>
        <v>74.849999999999994</v>
      </c>
      <c r="BC1604">
        <f ca="1"/>
        <v>29.411000000000001</v>
      </c>
      <c r="BD1604">
        <f ca="1"/>
        <v>4.2393000000000001</v>
      </c>
      <c r="BE1604">
        <f ca="1"/>
        <v>14600</v>
      </c>
      <c r="BF1604">
        <f ca="1"/>
        <v>1.6508</v>
      </c>
      <c r="BG1604">
        <f ca="1"/>
        <v>4.0777999999999999</v>
      </c>
      <c r="BH1604">
        <f ca="1"/>
        <v>11.41</v>
      </c>
      <c r="BI1604">
        <f ca="1"/>
        <v>15.342000000000001</v>
      </c>
      <c r="BJ1604">
        <f ca="1"/>
        <v>21.934999999999999</v>
      </c>
      <c r="BK1604">
        <f ca="1"/>
        <v>13.324999999999999</v>
      </c>
      <c r="BL1604">
        <f ca="1"/>
        <v>0.41749999999999998</v>
      </c>
      <c r="BM1604">
        <f ca="1"/>
        <v>3.4000000000000002E-2</v>
      </c>
      <c r="BN1604">
        <f ca="1"/>
        <v>0.41</v>
      </c>
      <c r="BO1604">
        <f ca="1"/>
        <v>5.6500000000000002E-2</v>
      </c>
      <c r="BP1604">
        <f ca="1"/>
        <v>2.2800000000000001E-2</v>
      </c>
      <c r="BQ1604">
        <f ca="1"/>
        <v>0.4778</v>
      </c>
      <c r="BR1604">
        <f ca="1"/>
        <v>9.0738000000000003</v>
      </c>
      <c r="BS1604">
        <f ca="1"/>
        <v>1.3898999999999999</v>
      </c>
      <c r="BT1604">
        <f ca="1"/>
        <v>1.3423</v>
      </c>
      <c r="BU1604">
        <f ca="1"/>
        <v>1.4925999999999999</v>
      </c>
      <c r="BV1604">
        <f ca="1"/>
        <v>8.7095000000000002</v>
      </c>
      <c r="BW1604">
        <f ca="1"/>
        <v>0.76359999999999995</v>
      </c>
      <c r="BX1604">
        <f ca="1"/>
        <v>104.73</v>
      </c>
      <c r="BY1604">
        <f ca="1"/>
        <v>0.84409999999999996</v>
      </c>
      <c r="BZ1604">
        <f ca="1"/>
        <v>6.2830000000000004</v>
      </c>
      <c r="CA1604">
        <f ca="1"/>
        <v>0.90890000000000004</v>
      </c>
      <c r="CK1604" t="str">
        <f ca="1"/>
        <v>#N/A N/A</v>
      </c>
      <c r="CL1604">
        <f ca="1"/>
        <v>-0.43</v>
      </c>
      <c r="CM1604">
        <f ca="1"/>
        <v>-0.21</v>
      </c>
      <c r="CN1604">
        <f ca="1"/>
        <v>-0.19</v>
      </c>
      <c r="CO1604">
        <f ca="1"/>
        <v>-0.11</v>
      </c>
      <c r="CP1604">
        <f ca="1"/>
        <v>-0.04</v>
      </c>
      <c r="CQ1604">
        <f ca="1"/>
        <v>0.02</v>
      </c>
      <c r="CR1604" t="str">
        <f ca="1"/>
        <v>#N/A N/A</v>
      </c>
      <c r="CS1604">
        <f ca="1"/>
        <v>0.44500000000000001</v>
      </c>
      <c r="CT1604">
        <f ca="1"/>
        <v>0.41</v>
      </c>
      <c r="CU1604">
        <f ca="1"/>
        <v>0.41749999999999998</v>
      </c>
      <c r="CV1604">
        <f ca="1"/>
        <v>-0.21</v>
      </c>
      <c r="CW1604">
        <f ca="1"/>
        <v>5.0644</v>
      </c>
      <c r="CX1604">
        <f ca="1"/>
        <v>1.5226</v>
      </c>
      <c r="CY1604">
        <f ca="1"/>
        <v>3.0449999999999999</v>
      </c>
      <c r="CZ1604">
        <f ca="1"/>
        <v>0.62270000000000003</v>
      </c>
      <c r="DA1604">
        <f ca="1"/>
        <v>101.18</v>
      </c>
    </row>
    <row r="1605" spans="1:105" x14ac:dyDescent="0.25">
      <c r="A1605" s="79">
        <f ca="1"/>
        <v>44041</v>
      </c>
      <c r="B1605" s="7">
        <f ca="1"/>
        <v>758</v>
      </c>
      <c r="C1605" s="7">
        <f ca="1"/>
        <v>755.15</v>
      </c>
      <c r="D1605" s="7">
        <f ca="1"/>
        <v>764.3</v>
      </c>
      <c r="E1605" s="7">
        <f ca="1"/>
        <v>759.5</v>
      </c>
      <c r="F1605">
        <f ca="1"/>
        <v>758.98069999999996</v>
      </c>
      <c r="G1605">
        <f ca="1"/>
        <v>1880.59</v>
      </c>
      <c r="H1605">
        <f ca="1"/>
        <v>773.9</v>
      </c>
      <c r="I1605">
        <f ca="1"/>
        <v>784.62</v>
      </c>
      <c r="J1605">
        <f ca="1"/>
        <v>793.4</v>
      </c>
      <c r="K1605">
        <f ca="1"/>
        <v>819.3</v>
      </c>
      <c r="L1605">
        <f ca="1"/>
        <v>796.71</v>
      </c>
      <c r="M1605">
        <f ca="1"/>
        <v>12.17</v>
      </c>
      <c r="N1605">
        <f ca="1"/>
        <v>-0.28000000000000003</v>
      </c>
      <c r="O1605">
        <f ca="1"/>
        <v>-0.69</v>
      </c>
      <c r="P1605">
        <f ca="1"/>
        <v>-1.35</v>
      </c>
      <c r="Q1605">
        <f ca="1"/>
        <v>-1.5</v>
      </c>
      <c r="R1605">
        <f ca="1"/>
        <v>93.453000000000003</v>
      </c>
      <c r="S1605">
        <f ca="1"/>
        <v>290.55</v>
      </c>
      <c r="T1605">
        <f ca="1"/>
        <v>290.55</v>
      </c>
      <c r="U1605">
        <f ca="1"/>
        <v>6482</v>
      </c>
      <c r="V1605">
        <f ca="1"/>
        <v>89093</v>
      </c>
      <c r="W1605">
        <f ca="1"/>
        <v>-2125</v>
      </c>
      <c r="X1605">
        <f ca="1"/>
        <v>131900</v>
      </c>
      <c r="Y1605">
        <f ca="1"/>
        <v>6482</v>
      </c>
      <c r="Z1605">
        <f ca="1"/>
        <v>16.72</v>
      </c>
      <c r="AA1605">
        <f ca="1"/>
        <v>46874</v>
      </c>
      <c r="AB1605">
        <f ca="1"/>
        <v>41.27</v>
      </c>
      <c r="AC1605">
        <f ca="1"/>
        <v>21.973700000000001</v>
      </c>
      <c r="AD1605">
        <f ca="1"/>
        <v>5.1695000000000002</v>
      </c>
      <c r="AE1605">
        <f ca="1"/>
        <v>3705.97</v>
      </c>
      <c r="AF1605">
        <f ca="1"/>
        <v>3.4990999999999999</v>
      </c>
      <c r="AG1605">
        <f ca="1"/>
        <v>72.194599999999994</v>
      </c>
      <c r="AH1605" t="str">
        <f ca="1"/>
        <v>#N/A N/A</v>
      </c>
      <c r="AI1605" t="str">
        <f ca="1"/>
        <v>#N/A N/A</v>
      </c>
      <c r="AJ1605" s="7" t="str">
        <f ca="1"/>
        <v>#N/A N/A</v>
      </c>
      <c r="AK1605" s="7">
        <f ca="1"/>
        <v>19.309999999999999</v>
      </c>
      <c r="AL1605" s="7">
        <f ca="1"/>
        <v>30.9</v>
      </c>
      <c r="AM1605" s="7" t="str">
        <f ca="1"/>
        <v>#N/A N/A</v>
      </c>
      <c r="AN1605">
        <f ca="1"/>
        <v>101.93</v>
      </c>
      <c r="AO1605">
        <f ca="1"/>
        <v>32.21</v>
      </c>
      <c r="AP1605">
        <f ca="1"/>
        <v>72.591999999999999</v>
      </c>
      <c r="AQ1605">
        <f ca="1"/>
        <v>16.542300000000001</v>
      </c>
      <c r="AR1605">
        <f ca="1"/>
        <v>7.0018000000000002</v>
      </c>
      <c r="AS1605">
        <f ca="1"/>
        <v>292.73</v>
      </c>
      <c r="AT1605">
        <f ca="1"/>
        <v>6.9783999999999997</v>
      </c>
      <c r="AU1605">
        <f ca="1"/>
        <v>1193.17</v>
      </c>
      <c r="AV1605">
        <f ca="1"/>
        <v>3.7363</v>
      </c>
      <c r="AW1605">
        <f ca="1"/>
        <v>49.2</v>
      </c>
      <c r="AX1605">
        <f ca="1"/>
        <v>31.428999999999998</v>
      </c>
      <c r="AY1605">
        <f ca="1"/>
        <v>22.213999999999999</v>
      </c>
      <c r="AZ1605">
        <f ca="1"/>
        <v>7.7500999999999998</v>
      </c>
      <c r="BA1605">
        <f ca="1"/>
        <v>1.3736999999999999</v>
      </c>
      <c r="BB1605">
        <f ca="1"/>
        <v>74.7988</v>
      </c>
      <c r="BC1605">
        <f ca="1"/>
        <v>29.385000000000002</v>
      </c>
      <c r="BD1605">
        <f ca="1"/>
        <v>4.2430000000000003</v>
      </c>
      <c r="BE1605">
        <f ca="1"/>
        <v>14543</v>
      </c>
      <c r="BF1605">
        <f ca="1"/>
        <v>1.661</v>
      </c>
      <c r="BG1605">
        <f ca="1"/>
        <v>4.0993000000000004</v>
      </c>
      <c r="BH1605">
        <f ca="1"/>
        <v>11.404999999999999</v>
      </c>
      <c r="BI1605">
        <f ca="1"/>
        <v>15.382</v>
      </c>
      <c r="BJ1605">
        <f ca="1"/>
        <v>22.52</v>
      </c>
      <c r="BK1605">
        <f ca="1"/>
        <v>13.46</v>
      </c>
      <c r="BL1605">
        <f ca="1"/>
        <v>0.42</v>
      </c>
      <c r="BM1605">
        <f ca="1"/>
        <v>3.9E-2</v>
      </c>
      <c r="BN1605">
        <f ca="1"/>
        <v>0.41</v>
      </c>
      <c r="BO1605">
        <f ca="1"/>
        <v>6.0999999999999999E-2</v>
      </c>
      <c r="BP1605">
        <f ca="1"/>
        <v>3.6900000000000002E-2</v>
      </c>
      <c r="BQ1605">
        <f ca="1"/>
        <v>0.48959999999999998</v>
      </c>
      <c r="BR1605">
        <f ca="1"/>
        <v>9.0282</v>
      </c>
      <c r="BS1605">
        <f ca="1"/>
        <v>1.3913</v>
      </c>
      <c r="BT1605">
        <f ca="1"/>
        <v>1.3340000000000001</v>
      </c>
      <c r="BU1605">
        <f ca="1"/>
        <v>1.4995000000000001</v>
      </c>
      <c r="BV1605">
        <f ca="1"/>
        <v>8.7218999999999998</v>
      </c>
      <c r="BW1605">
        <f ca="1"/>
        <v>0.76939999999999997</v>
      </c>
      <c r="BX1605">
        <f ca="1"/>
        <v>104.92</v>
      </c>
      <c r="BY1605">
        <f ca="1"/>
        <v>0.84799999999999998</v>
      </c>
      <c r="BZ1605">
        <f ca="1"/>
        <v>6.3117000000000001</v>
      </c>
      <c r="CA1605">
        <f ca="1"/>
        <v>0.91259999999999997</v>
      </c>
      <c r="CK1605" t="str">
        <f ca="1"/>
        <v>#N/A N/A</v>
      </c>
      <c r="CL1605">
        <f ca="1"/>
        <v>-0.25</v>
      </c>
      <c r="CM1605">
        <f ca="1"/>
        <v>-0.18</v>
      </c>
      <c r="CN1605">
        <f ca="1"/>
        <v>-0.1</v>
      </c>
      <c r="CO1605">
        <f ca="1"/>
        <v>-0.11</v>
      </c>
      <c r="CP1605">
        <f ca="1"/>
        <v>-0.01</v>
      </c>
      <c r="CQ1605">
        <f ca="1"/>
        <v>0.03</v>
      </c>
      <c r="CR1605" t="str">
        <f ca="1"/>
        <v>#N/A N/A</v>
      </c>
      <c r="CS1605">
        <f ca="1"/>
        <v>0.44500000000000001</v>
      </c>
      <c r="CT1605">
        <f ca="1"/>
        <v>0.41</v>
      </c>
      <c r="CU1605">
        <f ca="1"/>
        <v>0.42</v>
      </c>
      <c r="CV1605">
        <f ca="1"/>
        <v>-0.18</v>
      </c>
      <c r="CW1605">
        <f ca="1"/>
        <v>5.1502999999999997</v>
      </c>
      <c r="CX1605">
        <f ca="1"/>
        <v>1.5466</v>
      </c>
      <c r="CY1605">
        <f ca="1"/>
        <v>2.9</v>
      </c>
      <c r="CZ1605">
        <f ca="1"/>
        <v>0.75219999999999998</v>
      </c>
      <c r="DA1605">
        <f ca="1"/>
        <v>101.18</v>
      </c>
    </row>
    <row r="1606" spans="1:105" x14ac:dyDescent="0.25">
      <c r="A1606" s="79">
        <f ca="1"/>
        <v>44040</v>
      </c>
      <c r="B1606" s="7">
        <f ca="1"/>
        <v>764.5</v>
      </c>
      <c r="C1606" s="7">
        <f ca="1"/>
        <v>764.5</v>
      </c>
      <c r="D1606" s="7">
        <f ca="1"/>
        <v>772.65</v>
      </c>
      <c r="E1606" s="7">
        <f ca="1"/>
        <v>771.5</v>
      </c>
      <c r="F1606">
        <f ca="1"/>
        <v>767.91690000000006</v>
      </c>
      <c r="G1606">
        <f ca="1"/>
        <v>1105.3</v>
      </c>
      <c r="H1606">
        <f ca="1"/>
        <v>777.07</v>
      </c>
      <c r="I1606">
        <f ca="1"/>
        <v>787.87</v>
      </c>
      <c r="J1606">
        <f ca="1"/>
        <v>794.8</v>
      </c>
      <c r="K1606">
        <f ca="1"/>
        <v>819.91</v>
      </c>
      <c r="L1606">
        <f ca="1"/>
        <v>796.51</v>
      </c>
      <c r="M1606">
        <f ca="1"/>
        <v>14.12</v>
      </c>
      <c r="N1606">
        <f ca="1"/>
        <v>-0.18</v>
      </c>
      <c r="O1606">
        <f ca="1"/>
        <v>-0.56999999999999995</v>
      </c>
      <c r="P1606">
        <f ca="1"/>
        <v>-1.28</v>
      </c>
      <c r="Q1606">
        <f ca="1"/>
        <v>-1.21</v>
      </c>
      <c r="R1606">
        <f ca="1"/>
        <v>93.695999999999998</v>
      </c>
      <c r="S1606">
        <f ca="1"/>
        <v>290.5</v>
      </c>
      <c r="T1606">
        <f ca="1"/>
        <v>290.5</v>
      </c>
      <c r="U1606">
        <f ca="1"/>
        <v>6490</v>
      </c>
      <c r="V1606">
        <f ca="1"/>
        <v>89181</v>
      </c>
      <c r="W1606">
        <f ca="1"/>
        <v>-4000</v>
      </c>
      <c r="X1606">
        <f ca="1"/>
        <v>134025</v>
      </c>
      <c r="Y1606">
        <f ca="1"/>
        <v>6490</v>
      </c>
      <c r="Z1606">
        <f ca="1"/>
        <v>16.670000000000002</v>
      </c>
      <c r="AA1606">
        <f ca="1"/>
        <v>46874</v>
      </c>
      <c r="AB1606">
        <f ca="1"/>
        <v>41.04</v>
      </c>
      <c r="AC1606">
        <f ca="1"/>
        <v>21.936800000000002</v>
      </c>
      <c r="AD1606">
        <f ca="1"/>
        <v>5.157</v>
      </c>
      <c r="AE1606">
        <f ca="1"/>
        <v>3724.9</v>
      </c>
      <c r="AF1606">
        <f ca="1"/>
        <v>3.5122</v>
      </c>
      <c r="AG1606">
        <f ca="1"/>
        <v>72.135000000000005</v>
      </c>
      <c r="AH1606" t="str">
        <f ca="1"/>
        <v>#N/A N/A</v>
      </c>
      <c r="AI1606" t="str">
        <f ca="1"/>
        <v>#N/A N/A</v>
      </c>
      <c r="AJ1606" s="7" t="str">
        <f ca="1"/>
        <v>#N/A N/A</v>
      </c>
      <c r="AK1606" s="7">
        <f ca="1"/>
        <v>20.53</v>
      </c>
      <c r="AL1606" s="7">
        <f ca="1"/>
        <v>33.799999999999997</v>
      </c>
      <c r="AM1606" s="7" t="str">
        <f ca="1"/>
        <v>#N/A N/A</v>
      </c>
      <c r="AN1606">
        <f ca="1"/>
        <v>101.98</v>
      </c>
      <c r="AO1606">
        <f ca="1"/>
        <v>32.130000000000003</v>
      </c>
      <c r="AP1606">
        <f ca="1"/>
        <v>72.508300000000006</v>
      </c>
      <c r="AQ1606">
        <f ca="1"/>
        <v>16.522600000000001</v>
      </c>
      <c r="AR1606">
        <f ca="1"/>
        <v>7.0007999999999999</v>
      </c>
      <c r="AS1606">
        <f ca="1"/>
        <v>296.26</v>
      </c>
      <c r="AT1606">
        <f ca="1"/>
        <v>6.9352</v>
      </c>
      <c r="AU1606">
        <f ca="1"/>
        <v>1196.97</v>
      </c>
      <c r="AV1606">
        <f ca="1"/>
        <v>3.7662</v>
      </c>
      <c r="AW1606">
        <f ca="1"/>
        <v>49.195</v>
      </c>
      <c r="AX1606">
        <f ca="1"/>
        <v>31.484999999999999</v>
      </c>
      <c r="AY1606">
        <f ca="1"/>
        <v>22.435600000000001</v>
      </c>
      <c r="AZ1606">
        <f ca="1"/>
        <v>7.7503000000000002</v>
      </c>
      <c r="BA1606">
        <f ca="1"/>
        <v>1.379</v>
      </c>
      <c r="BB1606">
        <f ca="1"/>
        <v>74.838700000000003</v>
      </c>
      <c r="BC1606">
        <f ca="1"/>
        <v>29.350999999999999</v>
      </c>
      <c r="BD1606">
        <f ca="1"/>
        <v>4.2533000000000003</v>
      </c>
      <c r="BE1606">
        <f ca="1"/>
        <v>14535</v>
      </c>
      <c r="BF1606">
        <f ca="1"/>
        <v>1.6686000000000001</v>
      </c>
      <c r="BG1606">
        <f ca="1"/>
        <v>4.1243999999999996</v>
      </c>
      <c r="BH1606">
        <f ca="1"/>
        <v>11.4</v>
      </c>
      <c r="BI1606">
        <f ca="1"/>
        <v>16.016999999999999</v>
      </c>
      <c r="BJ1606">
        <f ca="1"/>
        <v>23.4</v>
      </c>
      <c r="BK1606">
        <f ca="1"/>
        <v>13.3</v>
      </c>
      <c r="BL1606">
        <f ca="1"/>
        <v>0.42499999999999999</v>
      </c>
      <c r="BM1606">
        <f ca="1"/>
        <v>3.5999999999999997E-2</v>
      </c>
      <c r="BN1606">
        <f ca="1"/>
        <v>0.40500000000000003</v>
      </c>
      <c r="BO1606">
        <f ca="1"/>
        <v>5.7000000000000002E-2</v>
      </c>
      <c r="BP1606">
        <f ca="1"/>
        <v>0.03</v>
      </c>
      <c r="BQ1606">
        <f ca="1"/>
        <v>0.50339999999999996</v>
      </c>
      <c r="BR1606">
        <f ca="1"/>
        <v>9.1191999999999993</v>
      </c>
      <c r="BS1606">
        <f ca="1"/>
        <v>1.397</v>
      </c>
      <c r="BT1606">
        <f ca="1"/>
        <v>1.3380000000000001</v>
      </c>
      <c r="BU1606">
        <f ca="1"/>
        <v>1.5015000000000001</v>
      </c>
      <c r="BV1606">
        <f ca="1"/>
        <v>8.7735000000000003</v>
      </c>
      <c r="BW1606">
        <f ca="1"/>
        <v>0.77329999999999999</v>
      </c>
      <c r="BX1606">
        <f ca="1"/>
        <v>105.09</v>
      </c>
      <c r="BY1606">
        <f ca="1"/>
        <v>0.85350000000000004</v>
      </c>
      <c r="BZ1606">
        <f ca="1"/>
        <v>6.3525</v>
      </c>
      <c r="CA1606">
        <f ca="1"/>
        <v>0.91790000000000005</v>
      </c>
      <c r="CK1606" t="str">
        <f ca="1"/>
        <v>#N/A N/A</v>
      </c>
      <c r="CL1606">
        <f ca="1"/>
        <v>0.03</v>
      </c>
      <c r="CM1606">
        <f ca="1"/>
        <v>0</v>
      </c>
      <c r="CN1606">
        <f ca="1"/>
        <v>-0.02</v>
      </c>
      <c r="CO1606">
        <f ca="1"/>
        <v>-7.0000000000000007E-2</v>
      </c>
      <c r="CP1606">
        <f ca="1"/>
        <v>0.04</v>
      </c>
      <c r="CQ1606">
        <f ca="1"/>
        <v>0.08</v>
      </c>
      <c r="CR1606" t="str">
        <f ca="1"/>
        <v>#N/A N/A</v>
      </c>
      <c r="CS1606">
        <f ca="1"/>
        <v>0.45500000000000002</v>
      </c>
      <c r="CT1606">
        <f ca="1"/>
        <v>0.40500000000000003</v>
      </c>
      <c r="CU1606">
        <f ca="1"/>
        <v>0.42499999999999999</v>
      </c>
      <c r="CV1606">
        <f ca="1"/>
        <v>0</v>
      </c>
      <c r="CW1606">
        <f ca="1"/>
        <v>5.2336999999999998</v>
      </c>
      <c r="CX1606">
        <f ca="1"/>
        <v>1.4650000000000001</v>
      </c>
      <c r="CY1606">
        <f ca="1"/>
        <v>3.24</v>
      </c>
      <c r="CZ1606">
        <f ca="1"/>
        <v>0.58040000000000003</v>
      </c>
      <c r="DA1606">
        <f ca="1"/>
        <v>101.18</v>
      </c>
    </row>
    <row r="1607" spans="1:105" x14ac:dyDescent="0.25">
      <c r="A1607" s="79">
        <f ca="1"/>
        <v>44039</v>
      </c>
      <c r="B1607" s="7">
        <f ca="1"/>
        <v>768.5</v>
      </c>
      <c r="C1607" s="7">
        <f ca="1"/>
        <v>765.23</v>
      </c>
      <c r="D1607" s="7">
        <f ca="1"/>
        <v>772.85</v>
      </c>
      <c r="E1607" s="7">
        <f ca="1"/>
        <v>768</v>
      </c>
      <c r="F1607">
        <f ca="1"/>
        <v>768.61879999999996</v>
      </c>
      <c r="G1607">
        <f ca="1"/>
        <v>1079.3699999999999</v>
      </c>
      <c r="H1607">
        <f ca="1"/>
        <v>779</v>
      </c>
      <c r="I1607">
        <f ca="1"/>
        <v>790.42</v>
      </c>
      <c r="J1607">
        <f ca="1"/>
        <v>795.88</v>
      </c>
      <c r="K1607">
        <f ca="1"/>
        <v>820.31</v>
      </c>
      <c r="L1607">
        <f ca="1"/>
        <v>796.26</v>
      </c>
      <c r="M1607">
        <f ca="1"/>
        <v>14.94</v>
      </c>
      <c r="N1607">
        <f ca="1"/>
        <v>-0.01</v>
      </c>
      <c r="O1607">
        <f ca="1"/>
        <v>-0.38</v>
      </c>
      <c r="P1607">
        <f ca="1"/>
        <v>-0.77</v>
      </c>
      <c r="Q1607">
        <f ca="1"/>
        <v>-0.69</v>
      </c>
      <c r="R1607">
        <f ca="1"/>
        <v>93.668000000000006</v>
      </c>
      <c r="S1607">
        <f ca="1"/>
        <v>288.8</v>
      </c>
      <c r="T1607">
        <f ca="1"/>
        <v>288.8</v>
      </c>
      <c r="U1607">
        <f ca="1"/>
        <v>6426.5</v>
      </c>
      <c r="V1607">
        <f ca="1"/>
        <v>89186</v>
      </c>
      <c r="W1607">
        <f ca="1"/>
        <v>-3700</v>
      </c>
      <c r="X1607">
        <f ca="1"/>
        <v>138025</v>
      </c>
      <c r="Y1607">
        <f ca="1"/>
        <v>6426.5</v>
      </c>
      <c r="Z1607">
        <f ca="1"/>
        <v>16.61</v>
      </c>
      <c r="AA1607">
        <f ca="1"/>
        <v>41737</v>
      </c>
      <c r="AB1607">
        <f ca="1"/>
        <v>41.6</v>
      </c>
      <c r="AC1607">
        <f ca="1"/>
        <v>21.922899999999998</v>
      </c>
      <c r="AD1607">
        <f ca="1"/>
        <v>5.1505999999999998</v>
      </c>
      <c r="AE1607">
        <f ca="1"/>
        <v>3677.7</v>
      </c>
      <c r="AF1607">
        <f ca="1"/>
        <v>3.5141</v>
      </c>
      <c r="AG1607">
        <f ca="1"/>
        <v>72.073999999999998</v>
      </c>
      <c r="AH1607" t="str">
        <f ca="1"/>
        <v>#N/A N/A</v>
      </c>
      <c r="AI1607" t="str">
        <f ca="1"/>
        <v>#N/A N/A</v>
      </c>
      <c r="AJ1607" s="7" t="str">
        <f ca="1"/>
        <v>#N/A N/A</v>
      </c>
      <c r="AK1607" s="7">
        <f ca="1"/>
        <v>19.989999999999998</v>
      </c>
      <c r="AL1607" s="7">
        <f ca="1"/>
        <v>35.72</v>
      </c>
      <c r="AM1607" s="7" t="str">
        <f ca="1"/>
        <v>#N/A N/A</v>
      </c>
      <c r="AN1607">
        <f ca="1"/>
        <v>101.84</v>
      </c>
      <c r="AO1607">
        <f ca="1"/>
        <v>31.64</v>
      </c>
      <c r="AP1607">
        <f ca="1"/>
        <v>71.608199999999997</v>
      </c>
      <c r="AQ1607">
        <f ca="1"/>
        <v>16.424900000000001</v>
      </c>
      <c r="AR1607">
        <f ca="1"/>
        <v>6.9964000000000004</v>
      </c>
      <c r="AS1607">
        <f ca="1"/>
        <v>294.5</v>
      </c>
      <c r="AT1607">
        <f ca="1"/>
        <v>6.87</v>
      </c>
      <c r="AU1607">
        <f ca="1"/>
        <v>1196.18</v>
      </c>
      <c r="AV1607">
        <f ca="1"/>
        <v>3.7362000000000002</v>
      </c>
      <c r="AW1607">
        <f ca="1"/>
        <v>49.25</v>
      </c>
      <c r="AX1607">
        <f ca="1"/>
        <v>31.484000000000002</v>
      </c>
      <c r="AY1607">
        <f ca="1"/>
        <v>22.3018</v>
      </c>
      <c r="AZ1607">
        <f ca="1"/>
        <v>7.7515000000000001</v>
      </c>
      <c r="BA1607">
        <f ca="1"/>
        <v>1.3787</v>
      </c>
      <c r="BB1607">
        <f ca="1"/>
        <v>74.837500000000006</v>
      </c>
      <c r="BC1607">
        <f ca="1"/>
        <v>29.391999999999999</v>
      </c>
      <c r="BD1607">
        <f ca="1"/>
        <v>4.2519999999999998</v>
      </c>
      <c r="BE1607">
        <f ca="1"/>
        <v>14535</v>
      </c>
      <c r="BF1607">
        <f ca="1"/>
        <v>1.6651</v>
      </c>
      <c r="BG1607">
        <f ca="1"/>
        <v>4.1093999999999999</v>
      </c>
      <c r="BH1607">
        <f ca="1"/>
        <v>11.557499999999999</v>
      </c>
      <c r="BI1607">
        <f ca="1"/>
        <v>16.013000000000002</v>
      </c>
      <c r="BJ1607">
        <f ca="1"/>
        <v>24.78</v>
      </c>
      <c r="BK1607">
        <f ca="1"/>
        <v>13.565</v>
      </c>
      <c r="BL1607">
        <f ca="1"/>
        <v>0.42</v>
      </c>
      <c r="BM1607">
        <f ca="1"/>
        <v>3.6999999999999998E-2</v>
      </c>
      <c r="BN1607">
        <f ca="1"/>
        <v>0.41</v>
      </c>
      <c r="BO1607">
        <f ca="1"/>
        <v>5.6899999999999999E-2</v>
      </c>
      <c r="BP1607">
        <f ca="1"/>
        <v>3.15E-2</v>
      </c>
      <c r="BQ1607">
        <f ca="1"/>
        <v>0.499</v>
      </c>
      <c r="BR1607">
        <f ca="1"/>
        <v>9.0944000000000003</v>
      </c>
      <c r="BS1607">
        <f ca="1"/>
        <v>1.3986000000000001</v>
      </c>
      <c r="BT1607">
        <f ca="1"/>
        <v>1.3355999999999999</v>
      </c>
      <c r="BU1607">
        <f ca="1"/>
        <v>1.496</v>
      </c>
      <c r="BV1607">
        <f ca="1"/>
        <v>8.7335999999999991</v>
      </c>
      <c r="BW1607">
        <f ca="1"/>
        <v>0.77629999999999999</v>
      </c>
      <c r="BX1607">
        <f ca="1"/>
        <v>105.37</v>
      </c>
      <c r="BY1607">
        <f ca="1"/>
        <v>0.85089999999999999</v>
      </c>
      <c r="BZ1607">
        <f ca="1"/>
        <v>6.3333000000000004</v>
      </c>
      <c r="CA1607">
        <f ca="1"/>
        <v>0.91990000000000005</v>
      </c>
      <c r="CK1607" t="str">
        <f ca="1"/>
        <v>#N/A N/A</v>
      </c>
      <c r="CL1607">
        <f ca="1"/>
        <v>0.27</v>
      </c>
      <c r="CM1607">
        <f ca="1"/>
        <v>0.26</v>
      </c>
      <c r="CN1607">
        <f ca="1"/>
        <v>0.08</v>
      </c>
      <c r="CO1607">
        <f ca="1"/>
        <v>0.06</v>
      </c>
      <c r="CP1607">
        <f ca="1"/>
        <v>0.12</v>
      </c>
      <c r="CQ1607">
        <f ca="1"/>
        <v>0.15</v>
      </c>
      <c r="CR1607" t="str">
        <f ca="1"/>
        <v>#N/A N/A</v>
      </c>
      <c r="CS1607">
        <f ca="1"/>
        <v>0.45500000000000002</v>
      </c>
      <c r="CT1607">
        <f ca="1"/>
        <v>0.41</v>
      </c>
      <c r="CU1607">
        <f ca="1"/>
        <v>0.42</v>
      </c>
      <c r="CV1607">
        <f ca="1"/>
        <v>0.26</v>
      </c>
      <c r="CW1607">
        <f ca="1"/>
        <v>5.2309000000000001</v>
      </c>
      <c r="CX1607">
        <f ca="1"/>
        <v>1.5313000000000001</v>
      </c>
      <c r="CY1607">
        <f ca="1"/>
        <v>3.19</v>
      </c>
      <c r="CZ1607">
        <f ca="1"/>
        <v>0.14369999999999999</v>
      </c>
      <c r="DA1607">
        <f ca="1"/>
        <v>101.18</v>
      </c>
    </row>
    <row r="1608" spans="1:105" x14ac:dyDescent="0.25">
      <c r="A1608" s="79">
        <f ca="1"/>
        <v>44036</v>
      </c>
      <c r="B1608" s="7">
        <f ca="1"/>
        <v>773.5</v>
      </c>
      <c r="C1608" s="7">
        <f ca="1"/>
        <v>760.15</v>
      </c>
      <c r="D1608" s="7">
        <f ca="1"/>
        <v>777</v>
      </c>
      <c r="E1608" s="7">
        <f ca="1"/>
        <v>767</v>
      </c>
      <c r="F1608">
        <f ca="1"/>
        <v>767.90350000000001</v>
      </c>
      <c r="G1608">
        <f ca="1"/>
        <v>1681.28</v>
      </c>
      <c r="H1608">
        <f ca="1"/>
        <v>781.75</v>
      </c>
      <c r="I1608">
        <f ca="1"/>
        <v>792.55</v>
      </c>
      <c r="J1608">
        <f ca="1"/>
        <v>796.86</v>
      </c>
      <c r="K1608">
        <f ca="1"/>
        <v>820.74</v>
      </c>
      <c r="L1608">
        <f ca="1"/>
        <v>795.97</v>
      </c>
      <c r="M1608">
        <f ca="1"/>
        <v>14.72</v>
      </c>
      <c r="N1608">
        <f ca="1"/>
        <v>-0.1</v>
      </c>
      <c r="O1608">
        <f ca="1"/>
        <v>-0.45</v>
      </c>
      <c r="P1608">
        <f ca="1"/>
        <v>-0.83</v>
      </c>
      <c r="Q1608">
        <f ca="1"/>
        <v>-0.9</v>
      </c>
      <c r="R1608">
        <f ca="1"/>
        <v>94.435000000000002</v>
      </c>
      <c r="S1608">
        <f ca="1"/>
        <v>288.2</v>
      </c>
      <c r="T1608">
        <f ca="1"/>
        <v>288.2</v>
      </c>
      <c r="U1608">
        <f ca="1"/>
        <v>6430.25</v>
      </c>
      <c r="V1608">
        <f ca="1"/>
        <v>89091</v>
      </c>
      <c r="W1608">
        <f ca="1"/>
        <v>-2075</v>
      </c>
      <c r="X1608">
        <f ca="1"/>
        <v>141725</v>
      </c>
      <c r="Y1608">
        <f ca="1"/>
        <v>6430.25</v>
      </c>
      <c r="Z1608">
        <f ca="1"/>
        <v>16.55</v>
      </c>
      <c r="AA1608">
        <f ca="1"/>
        <v>41737</v>
      </c>
      <c r="AB1608">
        <f ca="1"/>
        <v>41.29</v>
      </c>
      <c r="AC1608">
        <f ca="1"/>
        <v>22.282800000000002</v>
      </c>
      <c r="AD1608">
        <f ca="1"/>
        <v>5.2324000000000002</v>
      </c>
      <c r="AE1608">
        <f ca="1"/>
        <v>3693.28</v>
      </c>
      <c r="AF1608">
        <f ca="1"/>
        <v>3.5341</v>
      </c>
      <c r="AG1608">
        <f ca="1"/>
        <v>71.894999999999996</v>
      </c>
      <c r="AH1608" t="str">
        <f ca="1"/>
        <v>#N/A N/A</v>
      </c>
      <c r="AI1608" t="str">
        <f ca="1"/>
        <v>#N/A N/A</v>
      </c>
      <c r="AJ1608" s="7" t="str">
        <f ca="1"/>
        <v>#N/A N/A</v>
      </c>
      <c r="AK1608" s="7">
        <f ca="1"/>
        <v>24.17</v>
      </c>
      <c r="AL1608" s="7">
        <f ca="1"/>
        <v>38.229999999999997</v>
      </c>
      <c r="AM1608" s="7" t="str">
        <f ca="1"/>
        <v>#N/A N/A</v>
      </c>
      <c r="AN1608">
        <f ca="1"/>
        <v>101.81</v>
      </c>
      <c r="AO1608">
        <f ca="1"/>
        <v>31.44</v>
      </c>
      <c r="AP1608">
        <f ca="1"/>
        <v>71.700699999999998</v>
      </c>
      <c r="AQ1608">
        <f ca="1"/>
        <v>16.657399999999999</v>
      </c>
      <c r="AR1608">
        <f ca="1"/>
        <v>7.0183999999999997</v>
      </c>
      <c r="AS1608">
        <f ca="1"/>
        <v>296.88</v>
      </c>
      <c r="AT1608">
        <f ca="1"/>
        <v>6.8464</v>
      </c>
      <c r="AU1608">
        <f ca="1"/>
        <v>1201.45</v>
      </c>
      <c r="AV1608">
        <f ca="1"/>
        <v>3.7795000000000001</v>
      </c>
      <c r="AW1608">
        <f ca="1"/>
        <v>49.344000000000001</v>
      </c>
      <c r="AX1608">
        <f ca="1"/>
        <v>31.628</v>
      </c>
      <c r="AY1608">
        <f ca="1"/>
        <v>22.515699999999999</v>
      </c>
      <c r="AZ1608">
        <f ca="1"/>
        <v>7.7512999999999996</v>
      </c>
      <c r="BA1608">
        <f ca="1"/>
        <v>1.3824000000000001</v>
      </c>
      <c r="BB1608">
        <f ca="1"/>
        <v>74.828800000000001</v>
      </c>
      <c r="BC1608">
        <f ca="1"/>
        <v>29.484999999999999</v>
      </c>
      <c r="BD1608">
        <f ca="1"/>
        <v>4.2629999999999999</v>
      </c>
      <c r="BE1608">
        <f ca="1"/>
        <v>14610</v>
      </c>
      <c r="BF1608">
        <f ca="1"/>
        <v>1.6780999999999999</v>
      </c>
      <c r="BG1608">
        <f ca="1"/>
        <v>4.1444999999999999</v>
      </c>
      <c r="BH1608">
        <f ca="1"/>
        <v>11.805</v>
      </c>
      <c r="BI1608">
        <f ca="1"/>
        <v>16.100000000000001</v>
      </c>
      <c r="BJ1608">
        <f ca="1"/>
        <v>25.855</v>
      </c>
      <c r="BK1608">
        <f ca="1"/>
        <v>13.53</v>
      </c>
      <c r="BL1608">
        <f ca="1"/>
        <v>0.42</v>
      </c>
      <c r="BM1608">
        <f ca="1"/>
        <v>3.5999999999999997E-2</v>
      </c>
      <c r="BN1608">
        <f ca="1"/>
        <v>0.41</v>
      </c>
      <c r="BO1608">
        <f ca="1"/>
        <v>5.8000000000000003E-2</v>
      </c>
      <c r="BP1608">
        <f ca="1"/>
        <v>2.5000000000000001E-2</v>
      </c>
      <c r="BQ1608">
        <f ca="1"/>
        <v>0.49009999999999998</v>
      </c>
      <c r="BR1608">
        <f ca="1"/>
        <v>9.1529000000000007</v>
      </c>
      <c r="BS1608">
        <f ca="1"/>
        <v>1.4074</v>
      </c>
      <c r="BT1608">
        <f ca="1"/>
        <v>1.3414999999999999</v>
      </c>
      <c r="BU1608">
        <f ca="1"/>
        <v>1.5056</v>
      </c>
      <c r="BV1608">
        <f ca="1"/>
        <v>8.8386999999999993</v>
      </c>
      <c r="BW1608">
        <f ca="1"/>
        <v>0.78159999999999996</v>
      </c>
      <c r="BX1608">
        <f ca="1"/>
        <v>106.14</v>
      </c>
      <c r="BY1608">
        <f ca="1"/>
        <v>0.8579</v>
      </c>
      <c r="BZ1608">
        <f ca="1"/>
        <v>6.3845999999999998</v>
      </c>
      <c r="CA1608">
        <f ca="1"/>
        <v>0.92059999999999997</v>
      </c>
      <c r="CK1608" t="str">
        <f ca="1"/>
        <v>#N/A N/A</v>
      </c>
      <c r="CL1608">
        <f ca="1"/>
        <v>0.08</v>
      </c>
      <c r="CM1608">
        <f ca="1"/>
        <v>0.1</v>
      </c>
      <c r="CN1608">
        <f ca="1"/>
        <v>0.02</v>
      </c>
      <c r="CO1608">
        <f ca="1"/>
        <v>0.04</v>
      </c>
      <c r="CP1608">
        <f ca="1"/>
        <v>0.1</v>
      </c>
      <c r="CQ1608">
        <f ca="1"/>
        <v>0.12</v>
      </c>
      <c r="CR1608" t="str">
        <f ca="1"/>
        <v>#N/A N/A</v>
      </c>
      <c r="CS1608">
        <f ca="1"/>
        <v>0.45750000000000002</v>
      </c>
      <c r="CT1608">
        <f ca="1"/>
        <v>0.41</v>
      </c>
      <c r="CU1608">
        <f ca="1"/>
        <v>0.42</v>
      </c>
      <c r="CV1608">
        <f ca="1"/>
        <v>0.1</v>
      </c>
      <c r="CW1608">
        <f ca="1"/>
        <v>5.1784999999999997</v>
      </c>
      <c r="CX1608">
        <f ca="1"/>
        <v>1.6851</v>
      </c>
      <c r="CY1608">
        <f ca="1"/>
        <v>3.22</v>
      </c>
      <c r="CZ1608">
        <f ca="1"/>
        <v>1.0013000000000001</v>
      </c>
      <c r="DA1608">
        <f ca="1"/>
        <v>101.18</v>
      </c>
    </row>
    <row r="1609" spans="1:105" x14ac:dyDescent="0.25">
      <c r="A1609" s="79">
        <f ca="1"/>
        <v>44035</v>
      </c>
      <c r="B1609" s="7">
        <f ca="1"/>
        <v>770.5</v>
      </c>
      <c r="C1609" s="7">
        <f ca="1"/>
        <v>764.5</v>
      </c>
      <c r="D1609" s="7">
        <f ca="1"/>
        <v>771</v>
      </c>
      <c r="E1609" s="7">
        <f ca="1"/>
        <v>765</v>
      </c>
      <c r="F1609">
        <f ca="1"/>
        <v>767.10159999999996</v>
      </c>
      <c r="G1609">
        <f ca="1"/>
        <v>1539.21</v>
      </c>
      <c r="H1609">
        <f ca="1"/>
        <v>782.96</v>
      </c>
      <c r="I1609">
        <f ca="1"/>
        <v>794.7</v>
      </c>
      <c r="J1609">
        <f ca="1"/>
        <v>797.79</v>
      </c>
      <c r="K1609">
        <f ca="1"/>
        <v>821.19</v>
      </c>
      <c r="L1609">
        <f ca="1"/>
        <v>795.64</v>
      </c>
      <c r="M1609">
        <f ca="1"/>
        <v>14.46</v>
      </c>
      <c r="N1609">
        <f ca="1"/>
        <v>-0.13</v>
      </c>
      <c r="O1609">
        <f ca="1"/>
        <v>-0.46</v>
      </c>
      <c r="P1609">
        <f ca="1"/>
        <v>-0.99</v>
      </c>
      <c r="Q1609">
        <f ca="1"/>
        <v>-1.45</v>
      </c>
      <c r="R1609">
        <f ca="1"/>
        <v>94.691999999999993</v>
      </c>
      <c r="S1609">
        <f ca="1"/>
        <v>292.45</v>
      </c>
      <c r="T1609">
        <f ca="1"/>
        <v>292.45</v>
      </c>
      <c r="U1609">
        <f ca="1"/>
        <v>6570</v>
      </c>
      <c r="V1609">
        <f ca="1"/>
        <v>89173</v>
      </c>
      <c r="W1609">
        <f ca="1"/>
        <v>-1250</v>
      </c>
      <c r="X1609">
        <f ca="1"/>
        <v>143800</v>
      </c>
      <c r="Y1609">
        <f ca="1"/>
        <v>6570</v>
      </c>
      <c r="Z1609">
        <f ca="1"/>
        <v>15.64</v>
      </c>
      <c r="AA1609">
        <f ca="1"/>
        <v>41737</v>
      </c>
      <c r="AB1609">
        <f ca="1"/>
        <v>41.07</v>
      </c>
      <c r="AC1609">
        <f ca="1"/>
        <v>22.5184</v>
      </c>
      <c r="AD1609">
        <f ca="1"/>
        <v>5.2141999999999999</v>
      </c>
      <c r="AE1609">
        <f ca="1"/>
        <v>3668.45</v>
      </c>
      <c r="AF1609">
        <f ca="1"/>
        <v>3.5188999999999999</v>
      </c>
      <c r="AG1609">
        <f ca="1"/>
        <v>71.831500000000005</v>
      </c>
      <c r="AH1609" t="str">
        <f ca="1"/>
        <v>#N/A N/A</v>
      </c>
      <c r="AI1609" t="str">
        <f ca="1"/>
        <v>#N/A N/A</v>
      </c>
      <c r="AJ1609" s="7" t="str">
        <f ca="1"/>
        <v>#N/A N/A</v>
      </c>
      <c r="AK1609" s="7">
        <f ca="1"/>
        <v>25.86</v>
      </c>
      <c r="AL1609" s="7">
        <f ca="1"/>
        <v>35.71</v>
      </c>
      <c r="AM1609" s="7" t="str">
        <f ca="1"/>
        <v>#N/A N/A</v>
      </c>
      <c r="AN1609">
        <f ca="1"/>
        <v>102.11</v>
      </c>
      <c r="AO1609">
        <f ca="1"/>
        <v>32.47</v>
      </c>
      <c r="AP1609">
        <f ca="1"/>
        <v>71.442899999999995</v>
      </c>
      <c r="AQ1609">
        <f ca="1"/>
        <v>16.665199999999999</v>
      </c>
      <c r="AR1609">
        <f ca="1"/>
        <v>7.0041000000000002</v>
      </c>
      <c r="AS1609">
        <f ca="1"/>
        <v>298.83999999999997</v>
      </c>
      <c r="AT1609">
        <f ca="1"/>
        <v>6.8441000000000001</v>
      </c>
      <c r="AU1609">
        <f ca="1"/>
        <v>1197.4000000000001</v>
      </c>
      <c r="AV1609">
        <f ca="1"/>
        <v>3.8031000000000001</v>
      </c>
      <c r="AW1609">
        <f ca="1"/>
        <v>49.375999999999998</v>
      </c>
      <c r="AX1609">
        <f ca="1"/>
        <v>31.722000000000001</v>
      </c>
      <c r="AY1609">
        <f ca="1"/>
        <v>22.6861</v>
      </c>
      <c r="AZ1609">
        <f ca="1"/>
        <v>7.7511000000000001</v>
      </c>
      <c r="BA1609">
        <f ca="1"/>
        <v>1.3859999999999999</v>
      </c>
      <c r="BB1609">
        <f ca="1"/>
        <v>74.758799999999994</v>
      </c>
      <c r="BC1609">
        <f ca="1"/>
        <v>29.448</v>
      </c>
      <c r="BD1609">
        <f ca="1"/>
        <v>4.2595000000000001</v>
      </c>
      <c r="BE1609">
        <f ca="1"/>
        <v>14580</v>
      </c>
      <c r="BF1609">
        <f ca="1"/>
        <v>1.6865000000000001</v>
      </c>
      <c r="BG1609">
        <f ca="1"/>
        <v>4.1685999999999996</v>
      </c>
      <c r="BH1609">
        <f ca="1"/>
        <v>11.69</v>
      </c>
      <c r="BI1609">
        <f ca="1"/>
        <v>14.997</v>
      </c>
      <c r="BJ1609">
        <f ca="1"/>
        <v>23.192499999999999</v>
      </c>
      <c r="BK1609">
        <f ca="1"/>
        <v>13.445</v>
      </c>
      <c r="BL1609">
        <f ca="1"/>
        <v>0.41499999999999998</v>
      </c>
      <c r="BM1609">
        <f ca="1"/>
        <v>3.5000000000000003E-2</v>
      </c>
      <c r="BN1609">
        <f ca="1"/>
        <v>0.4</v>
      </c>
      <c r="BO1609">
        <f ca="1"/>
        <v>5.8099999999999999E-2</v>
      </c>
      <c r="BP1609">
        <f ca="1"/>
        <v>2.5600000000000001E-2</v>
      </c>
      <c r="BQ1609">
        <f ca="1"/>
        <v>0.4829</v>
      </c>
      <c r="BR1609">
        <f ca="1"/>
        <v>9.2272999999999996</v>
      </c>
      <c r="BS1609">
        <f ca="1"/>
        <v>1.4087000000000001</v>
      </c>
      <c r="BT1609">
        <f ca="1"/>
        <v>1.341</v>
      </c>
      <c r="BU1609">
        <f ca="1"/>
        <v>1.5072000000000001</v>
      </c>
      <c r="BV1609">
        <f ca="1"/>
        <v>8.8628</v>
      </c>
      <c r="BW1609">
        <f ca="1"/>
        <v>0.78490000000000004</v>
      </c>
      <c r="BX1609">
        <f ca="1"/>
        <v>106.86</v>
      </c>
      <c r="BY1609">
        <f ca="1"/>
        <v>0.86229999999999996</v>
      </c>
      <c r="BZ1609">
        <f ca="1"/>
        <v>6.4188999999999998</v>
      </c>
      <c r="CA1609">
        <f ca="1"/>
        <v>0.9254</v>
      </c>
      <c r="CK1609" t="str">
        <f ca="1"/>
        <v>#N/A N/A</v>
      </c>
      <c r="CL1609">
        <f ca="1"/>
        <v>0.04</v>
      </c>
      <c r="CM1609">
        <f ca="1"/>
        <v>0.05</v>
      </c>
      <c r="CN1609">
        <f ca="1"/>
        <v>0.01</v>
      </c>
      <c r="CO1609">
        <f ca="1"/>
        <v>0</v>
      </c>
      <c r="CP1609">
        <f ca="1"/>
        <v>0.05</v>
      </c>
      <c r="CQ1609">
        <f ca="1"/>
        <v>0.05</v>
      </c>
      <c r="CR1609" t="str">
        <f ca="1"/>
        <v>#N/A N/A</v>
      </c>
      <c r="CS1609">
        <f ca="1"/>
        <v>0.45500000000000002</v>
      </c>
      <c r="CT1609">
        <f ca="1"/>
        <v>0.4</v>
      </c>
      <c r="CU1609">
        <f ca="1"/>
        <v>0.41499999999999998</v>
      </c>
      <c r="CV1609">
        <f ca="1"/>
        <v>0.05</v>
      </c>
      <c r="CW1609">
        <f ca="1"/>
        <v>5.1464999999999996</v>
      </c>
      <c r="CX1609">
        <f ca="1"/>
        <v>1.6638999999999999</v>
      </c>
      <c r="CY1609">
        <f ca="1"/>
        <v>3.25</v>
      </c>
      <c r="CZ1609">
        <f ca="1"/>
        <v>1.0677000000000001</v>
      </c>
      <c r="DA1609">
        <f ca="1"/>
        <v>101.18</v>
      </c>
    </row>
    <row r="1610" spans="1:105" x14ac:dyDescent="0.25">
      <c r="A1610" s="79">
        <f ca="1"/>
        <v>44034</v>
      </c>
      <c r="B1610" s="7">
        <f ca="1"/>
        <v>767.25</v>
      </c>
      <c r="C1610" s="7">
        <f ca="1"/>
        <v>765.6</v>
      </c>
      <c r="D1610" s="7">
        <f ca="1"/>
        <v>773.5</v>
      </c>
      <c r="E1610" s="7">
        <f ca="1"/>
        <v>773.5</v>
      </c>
      <c r="F1610">
        <f ca="1"/>
        <v>768.80119999999999</v>
      </c>
      <c r="G1610">
        <f ca="1"/>
        <v>1461.63</v>
      </c>
      <c r="H1610">
        <f ca="1"/>
        <v>784.76</v>
      </c>
      <c r="I1610">
        <f ca="1"/>
        <v>797.26</v>
      </c>
      <c r="J1610">
        <f ca="1"/>
        <v>798.92</v>
      </c>
      <c r="K1610">
        <f ca="1"/>
        <v>821.67</v>
      </c>
      <c r="L1610">
        <f ca="1"/>
        <v>795.4</v>
      </c>
      <c r="M1610">
        <f ca="1"/>
        <v>14.74</v>
      </c>
      <c r="N1610">
        <f ca="1"/>
        <v>-0.2</v>
      </c>
      <c r="O1610">
        <f ca="1"/>
        <v>-0.68</v>
      </c>
      <c r="P1610">
        <f ca="1"/>
        <v>-1.54</v>
      </c>
      <c r="Q1610">
        <f ca="1"/>
        <v>-1.63</v>
      </c>
      <c r="R1610">
        <f ca="1"/>
        <v>94.988</v>
      </c>
      <c r="S1610">
        <f ca="1"/>
        <v>290.85000000000002</v>
      </c>
      <c r="T1610">
        <f ca="1"/>
        <v>290.85000000000002</v>
      </c>
      <c r="U1610">
        <f ca="1"/>
        <v>6503</v>
      </c>
      <c r="V1610">
        <f ca="1"/>
        <v>89463</v>
      </c>
      <c r="W1610">
        <f ca="1"/>
        <v>-1250</v>
      </c>
      <c r="X1610">
        <f ca="1"/>
        <v>145050</v>
      </c>
      <c r="Y1610">
        <f ca="1"/>
        <v>6503</v>
      </c>
      <c r="Z1610">
        <f ca="1"/>
        <v>15.54</v>
      </c>
      <c r="AA1610">
        <f ca="1"/>
        <v>41737</v>
      </c>
      <c r="AB1610">
        <f ca="1"/>
        <v>41.9</v>
      </c>
      <c r="AC1610">
        <f ca="1"/>
        <v>22.367699999999999</v>
      </c>
      <c r="AD1610">
        <f ca="1"/>
        <v>5.1184000000000003</v>
      </c>
      <c r="AE1610">
        <f ca="1"/>
        <v>3638.07</v>
      </c>
      <c r="AF1610">
        <f ca="1"/>
        <v>3.5085000000000002</v>
      </c>
      <c r="AG1610">
        <f ca="1"/>
        <v>71.774500000000003</v>
      </c>
      <c r="AH1610" t="str">
        <f ca="1"/>
        <v>#N/A N/A</v>
      </c>
      <c r="AI1610" t="str">
        <f ca="1"/>
        <v>#N/A N/A</v>
      </c>
      <c r="AJ1610" s="7" t="str">
        <f ca="1"/>
        <v>#N/A N/A</v>
      </c>
      <c r="AK1610" s="7">
        <f ca="1"/>
        <v>27.94</v>
      </c>
      <c r="AL1610" s="7">
        <f ca="1"/>
        <v>32.950000000000003</v>
      </c>
      <c r="AM1610" s="7" t="str">
        <f ca="1"/>
        <v>#N/A N/A</v>
      </c>
      <c r="AN1610">
        <f ca="1"/>
        <v>101.94</v>
      </c>
      <c r="AO1610">
        <f ca="1"/>
        <v>31.88</v>
      </c>
      <c r="AP1610">
        <f ca="1"/>
        <v>71.100999999999999</v>
      </c>
      <c r="AQ1610">
        <f ca="1"/>
        <v>16.484500000000001</v>
      </c>
      <c r="AR1610">
        <f ca="1"/>
        <v>7.0002000000000004</v>
      </c>
      <c r="AS1610">
        <f ca="1"/>
        <v>301.08</v>
      </c>
      <c r="AT1610">
        <f ca="1"/>
        <v>6.8510999999999997</v>
      </c>
      <c r="AU1610">
        <f ca="1"/>
        <v>1195.1300000000001</v>
      </c>
      <c r="AV1610">
        <f ca="1"/>
        <v>3.8220999999999998</v>
      </c>
      <c r="AW1610">
        <f ca="1"/>
        <v>49.368000000000002</v>
      </c>
      <c r="AX1610">
        <f ca="1"/>
        <v>31.611000000000001</v>
      </c>
      <c r="AY1610">
        <f ca="1"/>
        <v>22.7911</v>
      </c>
      <c r="AZ1610">
        <f ca="1"/>
        <v>7.7523999999999997</v>
      </c>
      <c r="BA1610">
        <f ca="1"/>
        <v>1.3855999999999999</v>
      </c>
      <c r="BB1610">
        <f ca="1"/>
        <v>74.761200000000002</v>
      </c>
      <c r="BC1610">
        <f ca="1"/>
        <v>29.45</v>
      </c>
      <c r="BD1610">
        <f ca="1"/>
        <v>4.2519999999999998</v>
      </c>
      <c r="BE1610">
        <f ca="1"/>
        <v>14650</v>
      </c>
      <c r="BF1610">
        <f ca="1"/>
        <v>1.6912</v>
      </c>
      <c r="BG1610">
        <f ca="1"/>
        <v>4.1795</v>
      </c>
      <c r="BH1610">
        <f ca="1"/>
        <v>10.9</v>
      </c>
      <c r="BI1610">
        <f ca="1"/>
        <v>14.057</v>
      </c>
      <c r="BJ1610">
        <f ca="1"/>
        <v>20.245000000000001</v>
      </c>
      <c r="BK1610">
        <f ca="1"/>
        <v>13.32</v>
      </c>
      <c r="BL1610">
        <f ca="1"/>
        <v>0.41499999999999998</v>
      </c>
      <c r="BM1610">
        <f ca="1"/>
        <v>3.6560000000000002E-2</v>
      </c>
      <c r="BN1610">
        <f ca="1"/>
        <v>0.4</v>
      </c>
      <c r="BO1610">
        <f ca="1"/>
        <v>6.0609999999999997E-2</v>
      </c>
      <c r="BP1610">
        <f ca="1"/>
        <v>2.2200000000000001E-2</v>
      </c>
      <c r="BQ1610">
        <f ca="1"/>
        <v>0.48770000000000002</v>
      </c>
      <c r="BR1610">
        <f ca="1"/>
        <v>9.0998000000000001</v>
      </c>
      <c r="BS1610">
        <f ca="1"/>
        <v>1.4005000000000001</v>
      </c>
      <c r="BT1610">
        <f ca="1"/>
        <v>1.3416999999999999</v>
      </c>
      <c r="BU1610">
        <f ca="1"/>
        <v>1.5008999999999999</v>
      </c>
      <c r="BV1610">
        <f ca="1"/>
        <v>8.8643000000000001</v>
      </c>
      <c r="BW1610">
        <f ca="1"/>
        <v>0.7853</v>
      </c>
      <c r="BX1610">
        <f ca="1"/>
        <v>107.15</v>
      </c>
      <c r="BY1610">
        <f ca="1"/>
        <v>0.86429999999999996</v>
      </c>
      <c r="BZ1610">
        <f ca="1"/>
        <v>6.4325999999999999</v>
      </c>
      <c r="CA1610">
        <f ca="1"/>
        <v>0.92959999999999998</v>
      </c>
      <c r="CK1610" t="str">
        <f ca="1"/>
        <v>#N/A N/A</v>
      </c>
      <c r="CL1610">
        <f ca="1"/>
        <v>-0.24</v>
      </c>
      <c r="CM1610">
        <f ca="1"/>
        <v>-0.04</v>
      </c>
      <c r="CN1610">
        <f ca="1"/>
        <v>-0.08</v>
      </c>
      <c r="CO1610">
        <f ca="1"/>
        <v>-0.12</v>
      </c>
      <c r="CP1610">
        <f ca="1"/>
        <v>-0.04</v>
      </c>
      <c r="CQ1610">
        <f ca="1"/>
        <v>0.03</v>
      </c>
      <c r="CR1610" t="str">
        <f ca="1"/>
        <v>#N/A N/A</v>
      </c>
      <c r="CS1610">
        <f ca="1"/>
        <v>0.45500000000000002</v>
      </c>
      <c r="CT1610">
        <f ca="1"/>
        <v>0.4</v>
      </c>
      <c r="CU1610">
        <f ca="1"/>
        <v>0.41499999999999998</v>
      </c>
      <c r="CV1610">
        <f ca="1"/>
        <v>-0.04</v>
      </c>
      <c r="CW1610">
        <f ca="1"/>
        <v>5.1787000000000001</v>
      </c>
      <c r="CX1610">
        <f ca="1"/>
        <v>1.6122000000000001</v>
      </c>
      <c r="CY1610">
        <f ca="1"/>
        <v>3.28</v>
      </c>
      <c r="CZ1610">
        <f ca="1"/>
        <v>0.77059999999999995</v>
      </c>
      <c r="DA1610">
        <f ca="1"/>
        <v>101.18</v>
      </c>
    </row>
    <row r="1611" spans="1:105" x14ac:dyDescent="0.25">
      <c r="A1611" s="79">
        <f ca="1"/>
        <v>44033</v>
      </c>
      <c r="B1611" s="7">
        <f ca="1"/>
        <v>771.6</v>
      </c>
      <c r="C1611" s="7">
        <f ca="1"/>
        <v>770</v>
      </c>
      <c r="D1611" s="7">
        <f ca="1"/>
        <v>782</v>
      </c>
      <c r="E1611" s="7">
        <f ca="1"/>
        <v>780</v>
      </c>
      <c r="F1611">
        <f ca="1"/>
        <v>777.79020000000003</v>
      </c>
      <c r="G1611">
        <f ca="1"/>
        <v>1352.56</v>
      </c>
      <c r="H1611">
        <f ca="1"/>
        <v>787.12</v>
      </c>
      <c r="I1611">
        <f ca="1"/>
        <v>799.67</v>
      </c>
      <c r="J1611">
        <f ca="1"/>
        <v>800.08</v>
      </c>
      <c r="K1611">
        <f ca="1"/>
        <v>822.08</v>
      </c>
      <c r="L1611">
        <f ca="1"/>
        <v>795.18</v>
      </c>
      <c r="M1611">
        <f ca="1"/>
        <v>15.91</v>
      </c>
      <c r="N1611">
        <f ca="1"/>
        <v>-0.3</v>
      </c>
      <c r="O1611">
        <f ca="1"/>
        <v>-0.84</v>
      </c>
      <c r="P1611">
        <f ca="1"/>
        <v>-1.8</v>
      </c>
      <c r="Q1611">
        <f ca="1"/>
        <v>-2</v>
      </c>
      <c r="R1611">
        <f ca="1"/>
        <v>95.117000000000004</v>
      </c>
      <c r="S1611">
        <f ca="1"/>
        <v>294.10000000000002</v>
      </c>
      <c r="T1611">
        <f ca="1"/>
        <v>294.10000000000002</v>
      </c>
      <c r="U1611">
        <f ca="1"/>
        <v>6544.45</v>
      </c>
      <c r="V1611">
        <f ca="1"/>
        <v>89765</v>
      </c>
      <c r="W1611">
        <f ca="1"/>
        <v>-4775</v>
      </c>
      <c r="X1611">
        <f ca="1"/>
        <v>146300</v>
      </c>
      <c r="Y1611">
        <f ca="1"/>
        <v>6544.45</v>
      </c>
      <c r="Z1611">
        <f ca="1"/>
        <v>17.55</v>
      </c>
      <c r="AA1611">
        <f ca="1"/>
        <v>41737</v>
      </c>
      <c r="AB1611">
        <f ca="1"/>
        <v>41.96</v>
      </c>
      <c r="AC1611">
        <f ca="1"/>
        <v>22.339300000000001</v>
      </c>
      <c r="AD1611">
        <f ca="1"/>
        <v>5.1733000000000002</v>
      </c>
      <c r="AE1611">
        <f ca="1"/>
        <v>3623.19</v>
      </c>
      <c r="AF1611">
        <f ca="1"/>
        <v>3.4948999999999999</v>
      </c>
      <c r="AG1611">
        <f ca="1"/>
        <v>71.7149</v>
      </c>
      <c r="AH1611" t="str">
        <f ca="1"/>
        <v>#N/A N/A</v>
      </c>
      <c r="AI1611" t="str">
        <f ca="1"/>
        <v>#N/A N/A</v>
      </c>
      <c r="AJ1611" s="7" t="str">
        <f ca="1"/>
        <v>#N/A N/A</v>
      </c>
      <c r="AK1611" s="7">
        <f ca="1"/>
        <v>28.89</v>
      </c>
      <c r="AL1611" s="7">
        <f ca="1"/>
        <v>34.81</v>
      </c>
      <c r="AM1611" s="7" t="str">
        <f ca="1"/>
        <v>#N/A N/A</v>
      </c>
      <c r="AN1611">
        <f ca="1"/>
        <v>102.03</v>
      </c>
      <c r="AO1611">
        <f ca="1"/>
        <v>32.21</v>
      </c>
      <c r="AP1611">
        <f ca="1"/>
        <v>70.667199999999994</v>
      </c>
      <c r="AQ1611">
        <f ca="1"/>
        <v>16.4102</v>
      </c>
      <c r="AR1611">
        <f ca="1"/>
        <v>6.9810999999999996</v>
      </c>
      <c r="AS1611">
        <f ca="1"/>
        <v>303.52999999999997</v>
      </c>
      <c r="AT1611">
        <f ca="1"/>
        <v>6.8235999999999999</v>
      </c>
      <c r="AU1611">
        <f ca="1"/>
        <v>1197.75</v>
      </c>
      <c r="AV1611">
        <f ca="1"/>
        <v>3.8468</v>
      </c>
      <c r="AW1611">
        <f ca="1"/>
        <v>49.387</v>
      </c>
      <c r="AX1611">
        <f ca="1"/>
        <v>31.565999999999999</v>
      </c>
      <c r="AY1611">
        <f ca="1"/>
        <v>22.854199999999999</v>
      </c>
      <c r="AZ1611">
        <f ca="1"/>
        <v>7.7507000000000001</v>
      </c>
      <c r="BA1611">
        <f ca="1"/>
        <v>1.383</v>
      </c>
      <c r="BB1611">
        <f ca="1"/>
        <v>74.745000000000005</v>
      </c>
      <c r="BC1611">
        <f ca="1"/>
        <v>29.507000000000001</v>
      </c>
      <c r="BD1611">
        <f ca="1"/>
        <v>4.2610000000000001</v>
      </c>
      <c r="BE1611">
        <f ca="1"/>
        <v>14741</v>
      </c>
      <c r="BF1611">
        <f ca="1"/>
        <v>1.6972</v>
      </c>
      <c r="BG1611">
        <f ca="1"/>
        <v>4.1999000000000004</v>
      </c>
      <c r="BH1611">
        <f ca="1"/>
        <v>10.93</v>
      </c>
      <c r="BI1611">
        <f ca="1"/>
        <v>13.887</v>
      </c>
      <c r="BJ1611">
        <f ca="1"/>
        <v>17.875</v>
      </c>
      <c r="BK1611">
        <f ca="1"/>
        <v>13.494999999999999</v>
      </c>
      <c r="BL1611">
        <f ca="1"/>
        <v>0.4</v>
      </c>
      <c r="BM1611">
        <f ca="1"/>
        <v>3.5999999999999997E-2</v>
      </c>
      <c r="BN1611">
        <f ca="1"/>
        <v>0.4</v>
      </c>
      <c r="BO1611">
        <f ca="1"/>
        <v>6.0850000000000001E-2</v>
      </c>
      <c r="BP1611">
        <f ca="1"/>
        <v>1.2500000000000001E-2</v>
      </c>
      <c r="BQ1611">
        <f ca="1"/>
        <v>0.48659999999999998</v>
      </c>
      <c r="BR1611">
        <f ca="1"/>
        <v>9.1135000000000002</v>
      </c>
      <c r="BS1611">
        <f ca="1"/>
        <v>1.4029</v>
      </c>
      <c r="BT1611">
        <f ca="1"/>
        <v>1.3459000000000001</v>
      </c>
      <c r="BU1611">
        <f ca="1"/>
        <v>1.5058</v>
      </c>
      <c r="BV1611">
        <f ca="1"/>
        <v>8.8773</v>
      </c>
      <c r="BW1611">
        <f ca="1"/>
        <v>0.78539999999999999</v>
      </c>
      <c r="BX1611">
        <f ca="1"/>
        <v>106.8</v>
      </c>
      <c r="BY1611">
        <f ca="1"/>
        <v>0.86750000000000005</v>
      </c>
      <c r="BZ1611">
        <f ca="1"/>
        <v>6.4565000000000001</v>
      </c>
      <c r="CA1611">
        <f ca="1"/>
        <v>0.93320000000000003</v>
      </c>
      <c r="CK1611" t="str">
        <f ca="1"/>
        <v>#N/A N/A</v>
      </c>
      <c r="CL1611">
        <f ca="1"/>
        <v>-0.14000000000000001</v>
      </c>
      <c r="CM1611">
        <f ca="1"/>
        <v>-0.18</v>
      </c>
      <c r="CN1611">
        <f ca="1"/>
        <v>-0.17</v>
      </c>
      <c r="CO1611">
        <f ca="1"/>
        <v>-0.19</v>
      </c>
      <c r="CP1611">
        <f ca="1"/>
        <v>-0.08</v>
      </c>
      <c r="CQ1611">
        <f ca="1"/>
        <v>-0.02</v>
      </c>
      <c r="CR1611" t="str">
        <f ca="1"/>
        <v>#N/A N/A</v>
      </c>
      <c r="CS1611">
        <f ca="1"/>
        <v>0.45750000000000002</v>
      </c>
      <c r="CT1611">
        <f ca="1"/>
        <v>0.4</v>
      </c>
      <c r="CU1611">
        <f ca="1"/>
        <v>0.4</v>
      </c>
      <c r="CV1611">
        <f ca="1"/>
        <v>-0.18</v>
      </c>
      <c r="CW1611">
        <f ca="1"/>
        <v>5.1314000000000002</v>
      </c>
      <c r="CX1611">
        <f ca="1"/>
        <v>1.5710999999999999</v>
      </c>
      <c r="CY1611">
        <f ca="1"/>
        <v>3.355</v>
      </c>
      <c r="CZ1611">
        <f ca="1"/>
        <v>0.68320000000000003</v>
      </c>
      <c r="DA1611">
        <f ca="1"/>
        <v>101.18</v>
      </c>
    </row>
    <row r="1612" spans="1:105" x14ac:dyDescent="0.25">
      <c r="A1612" s="79">
        <f ca="1"/>
        <v>44032</v>
      </c>
      <c r="B1612" s="7">
        <f ca="1"/>
        <v>785.09</v>
      </c>
      <c r="C1612" s="7">
        <f ca="1"/>
        <v>782.15</v>
      </c>
      <c r="D1612" s="7">
        <f ca="1"/>
        <v>788.75</v>
      </c>
      <c r="E1612" s="7">
        <f ca="1"/>
        <v>785.95</v>
      </c>
      <c r="F1612">
        <f ca="1"/>
        <v>785.87329999999997</v>
      </c>
      <c r="G1612">
        <f ca="1"/>
        <v>995.74</v>
      </c>
      <c r="H1612">
        <f ca="1"/>
        <v>789.59</v>
      </c>
      <c r="I1612">
        <f ca="1"/>
        <v>801.77</v>
      </c>
      <c r="J1612">
        <f ca="1"/>
        <v>801.31</v>
      </c>
      <c r="K1612">
        <f ca="1"/>
        <v>822.46</v>
      </c>
      <c r="L1612">
        <f ca="1"/>
        <v>794.93</v>
      </c>
      <c r="M1612">
        <f ca="1"/>
        <v>14.91</v>
      </c>
      <c r="N1612">
        <f ca="1"/>
        <v>-0.3</v>
      </c>
      <c r="O1612">
        <f ca="1"/>
        <v>-1.25</v>
      </c>
      <c r="P1612">
        <f ca="1"/>
        <v>-2.2000000000000002</v>
      </c>
      <c r="Q1612">
        <f ca="1"/>
        <v>-2.5499999999999998</v>
      </c>
      <c r="R1612">
        <f ca="1"/>
        <v>95.831999999999994</v>
      </c>
      <c r="S1612">
        <f ca="1"/>
        <v>289.85000000000002</v>
      </c>
      <c r="T1612">
        <f ca="1"/>
        <v>289.85000000000002</v>
      </c>
      <c r="U1612">
        <f ca="1"/>
        <v>6494.25</v>
      </c>
      <c r="V1612">
        <f ca="1"/>
        <v>89210</v>
      </c>
      <c r="W1612">
        <f ca="1"/>
        <v>-6275</v>
      </c>
      <c r="X1612">
        <f ca="1"/>
        <v>151075</v>
      </c>
      <c r="Y1612">
        <f ca="1"/>
        <v>6494.25</v>
      </c>
      <c r="Z1612">
        <f ca="1"/>
        <v>18.41</v>
      </c>
      <c r="AA1612">
        <f ca="1"/>
        <v>36976</v>
      </c>
      <c r="AB1612">
        <f ca="1"/>
        <v>40.81</v>
      </c>
      <c r="AC1612">
        <f ca="1"/>
        <v>22.492100000000001</v>
      </c>
      <c r="AD1612">
        <f ca="1"/>
        <v>5.3334999999999999</v>
      </c>
      <c r="AE1612">
        <f ca="1"/>
        <v>3650.9</v>
      </c>
      <c r="AF1612">
        <f ca="1"/>
        <v>3.5038999999999998</v>
      </c>
      <c r="AG1612">
        <f ca="1"/>
        <v>71.654499999999999</v>
      </c>
      <c r="AH1612" t="str">
        <f ca="1"/>
        <v>#N/A N/A</v>
      </c>
      <c r="AI1612" t="str">
        <f ca="1"/>
        <v>#N/A N/A</v>
      </c>
      <c r="AJ1612" s="7" t="str">
        <f ca="1"/>
        <v>#N/A N/A</v>
      </c>
      <c r="AK1612" s="7">
        <f ca="1"/>
        <v>34.950000000000003</v>
      </c>
      <c r="AL1612" s="7">
        <f ca="1"/>
        <v>41.54</v>
      </c>
      <c r="AM1612" s="7" t="str">
        <f ca="1"/>
        <v>#N/A N/A</v>
      </c>
      <c r="AN1612">
        <f ca="1"/>
        <v>102</v>
      </c>
      <c r="AO1612">
        <f ca="1"/>
        <v>32.15</v>
      </c>
      <c r="AP1612">
        <f ca="1"/>
        <v>71.408100000000005</v>
      </c>
      <c r="AQ1612">
        <f ca="1"/>
        <v>16.638200000000001</v>
      </c>
      <c r="AR1612">
        <f ca="1"/>
        <v>6.9836</v>
      </c>
      <c r="AS1612">
        <f ca="1"/>
        <v>307.82</v>
      </c>
      <c r="AT1612">
        <f ca="1"/>
        <v>6.8582000000000001</v>
      </c>
      <c r="AU1612">
        <f ca="1"/>
        <v>1203.3</v>
      </c>
      <c r="AV1612">
        <f ca="1"/>
        <v>3.8925999999999998</v>
      </c>
      <c r="AW1612">
        <f ca="1"/>
        <v>49.381999999999998</v>
      </c>
      <c r="AX1612">
        <f ca="1"/>
        <v>31.800999999999998</v>
      </c>
      <c r="AY1612">
        <f ca="1"/>
        <v>23.253699999999998</v>
      </c>
      <c r="AZ1612">
        <f ca="1"/>
        <v>7.7519</v>
      </c>
      <c r="BA1612">
        <f ca="1"/>
        <v>1.3889</v>
      </c>
      <c r="BB1612">
        <f ca="1"/>
        <v>74.915000000000006</v>
      </c>
      <c r="BC1612">
        <f ca="1"/>
        <v>29.521999999999998</v>
      </c>
      <c r="BD1612">
        <f ca="1"/>
        <v>4.2634999999999996</v>
      </c>
      <c r="BE1612">
        <f ca="1"/>
        <v>14785</v>
      </c>
      <c r="BF1612">
        <f ca="1"/>
        <v>1.7089000000000001</v>
      </c>
      <c r="BG1612">
        <f ca="1"/>
        <v>4.2286999999999999</v>
      </c>
      <c r="BH1612">
        <f ca="1"/>
        <v>10.84</v>
      </c>
      <c r="BI1612">
        <f ca="1"/>
        <v>15.052</v>
      </c>
      <c r="BJ1612">
        <f ca="1"/>
        <v>18.375</v>
      </c>
      <c r="BK1612">
        <f ca="1"/>
        <v>13.135</v>
      </c>
      <c r="BL1612">
        <f ca="1"/>
        <v>0.41499999999999998</v>
      </c>
      <c r="BM1612">
        <f ca="1"/>
        <v>3.5999999999999997E-2</v>
      </c>
      <c r="BN1612">
        <f ca="1"/>
        <v>0.41749999999999998</v>
      </c>
      <c r="BO1612">
        <f ca="1"/>
        <v>0.06</v>
      </c>
      <c r="BP1612">
        <f ca="1"/>
        <v>3.3999999999999998E-3</v>
      </c>
      <c r="BQ1612">
        <f ca="1"/>
        <v>0.52549999999999997</v>
      </c>
      <c r="BR1612">
        <f ca="1"/>
        <v>9.2295999999999996</v>
      </c>
      <c r="BS1612">
        <f ca="1"/>
        <v>1.4252</v>
      </c>
      <c r="BT1612">
        <f ca="1"/>
        <v>1.3534999999999999</v>
      </c>
      <c r="BU1612">
        <f ca="1"/>
        <v>1.5205</v>
      </c>
      <c r="BV1612">
        <f ca="1"/>
        <v>8.9726999999999997</v>
      </c>
      <c r="BW1612">
        <f ca="1"/>
        <v>0.78979999999999995</v>
      </c>
      <c r="BX1612">
        <f ca="1"/>
        <v>107.27</v>
      </c>
      <c r="BY1612">
        <f ca="1"/>
        <v>0.87350000000000005</v>
      </c>
      <c r="BZ1612">
        <f ca="1"/>
        <v>6.5041000000000002</v>
      </c>
      <c r="CA1612">
        <f ca="1"/>
        <v>0.93889999999999996</v>
      </c>
      <c r="CK1612" t="str">
        <f ca="1"/>
        <v>#N/A N/A</v>
      </c>
      <c r="CL1612">
        <f ca="1"/>
        <v>-0.17</v>
      </c>
      <c r="CM1612">
        <f ca="1"/>
        <v>-0.16</v>
      </c>
      <c r="CN1612">
        <f ca="1"/>
        <v>-0.36</v>
      </c>
      <c r="CO1612">
        <f ca="1"/>
        <v>-0.28000000000000003</v>
      </c>
      <c r="CP1612">
        <f ca="1"/>
        <v>-0.16</v>
      </c>
      <c r="CQ1612">
        <f ca="1"/>
        <v>-7.0000000000000007E-2</v>
      </c>
      <c r="CR1612" t="str">
        <f ca="1"/>
        <v>#N/A N/A</v>
      </c>
      <c r="CS1612">
        <f ca="1"/>
        <v>0.46500000000000002</v>
      </c>
      <c r="CT1612">
        <f ca="1"/>
        <v>0.41749999999999998</v>
      </c>
      <c r="CU1612">
        <f ca="1"/>
        <v>0.41499999999999998</v>
      </c>
      <c r="CV1612">
        <f ca="1"/>
        <v>-0.16</v>
      </c>
      <c r="CW1612">
        <f ca="1"/>
        <v>5.0990000000000002</v>
      </c>
      <c r="CX1612">
        <f ca="1"/>
        <v>1.6711</v>
      </c>
      <c r="CY1612">
        <f ca="1"/>
        <v>3.82</v>
      </c>
      <c r="CZ1612">
        <f ca="1"/>
        <v>1.3504</v>
      </c>
      <c r="DA1612">
        <f ca="1"/>
        <v>101.18</v>
      </c>
    </row>
    <row r="1613" spans="1:105" x14ac:dyDescent="0.25">
      <c r="A1613" s="79">
        <f ca="1"/>
        <v>44029</v>
      </c>
      <c r="B1613" s="7">
        <f ca="1"/>
        <v>788</v>
      </c>
      <c r="C1613" s="7">
        <f ca="1"/>
        <v>782</v>
      </c>
      <c r="D1613" s="7">
        <f ca="1"/>
        <v>789.75</v>
      </c>
      <c r="E1613" s="7">
        <f ca="1"/>
        <v>782</v>
      </c>
      <c r="F1613">
        <f ca="1"/>
        <v>787.22239999999999</v>
      </c>
      <c r="G1613">
        <f ca="1"/>
        <v>921.65</v>
      </c>
      <c r="H1613">
        <f ca="1"/>
        <v>791.12</v>
      </c>
      <c r="I1613">
        <f ca="1"/>
        <v>803.21</v>
      </c>
      <c r="J1613">
        <f ca="1"/>
        <v>802.35</v>
      </c>
      <c r="K1613">
        <f ca="1"/>
        <v>822.67</v>
      </c>
      <c r="L1613">
        <f ca="1"/>
        <v>794.59</v>
      </c>
      <c r="M1613">
        <f ca="1"/>
        <v>14.91</v>
      </c>
      <c r="N1613">
        <f ca="1"/>
        <v>-0.35</v>
      </c>
      <c r="O1613">
        <f ca="1"/>
        <v>-0.95</v>
      </c>
      <c r="P1613">
        <f ca="1"/>
        <v>-2.1</v>
      </c>
      <c r="Q1613">
        <f ca="1"/>
        <v>-2.66</v>
      </c>
      <c r="R1613">
        <f ca="1"/>
        <v>95.941999999999993</v>
      </c>
      <c r="S1613">
        <f ca="1"/>
        <v>288.75</v>
      </c>
      <c r="T1613">
        <f ca="1"/>
        <v>288.75</v>
      </c>
      <c r="U1613">
        <f ca="1"/>
        <v>6456</v>
      </c>
      <c r="V1613">
        <f ca="1"/>
        <v>88410</v>
      </c>
      <c r="W1613">
        <f ca="1"/>
        <v>-2450</v>
      </c>
      <c r="X1613">
        <f ca="1"/>
        <v>157350</v>
      </c>
      <c r="Y1613">
        <f ca="1"/>
        <v>6456</v>
      </c>
      <c r="Z1613">
        <f ca="1"/>
        <v>18.59</v>
      </c>
      <c r="AA1613">
        <f ca="1"/>
        <v>36976</v>
      </c>
      <c r="AB1613">
        <f ca="1"/>
        <v>40.590000000000003</v>
      </c>
      <c r="AC1613">
        <f ca="1"/>
        <v>22.548500000000001</v>
      </c>
      <c r="AD1613">
        <f ca="1"/>
        <v>5.3861999999999997</v>
      </c>
      <c r="AE1613">
        <f ca="1"/>
        <v>3650.9</v>
      </c>
      <c r="AF1613">
        <f ca="1"/>
        <v>3.5179999999999998</v>
      </c>
      <c r="AG1613">
        <f ca="1"/>
        <v>71.474800000000002</v>
      </c>
      <c r="AH1613" t="str">
        <f ca="1"/>
        <v>#N/A N/A</v>
      </c>
      <c r="AI1613" t="str">
        <f ca="1"/>
        <v>#N/A N/A</v>
      </c>
      <c r="AJ1613" s="7" t="str">
        <f ca="1"/>
        <v>#N/A N/A</v>
      </c>
      <c r="AK1613" s="7">
        <f ca="1"/>
        <v>36.03</v>
      </c>
      <c r="AL1613" s="7">
        <f ca="1"/>
        <v>43.21</v>
      </c>
      <c r="AM1613" s="7" t="str">
        <f ca="1"/>
        <v>#N/A N/A</v>
      </c>
      <c r="AN1613">
        <f ca="1"/>
        <v>101.9</v>
      </c>
      <c r="AO1613">
        <f ca="1"/>
        <v>31.9</v>
      </c>
      <c r="AP1613">
        <f ca="1"/>
        <v>71.876499999999993</v>
      </c>
      <c r="AQ1613">
        <f ca="1"/>
        <v>16.694700000000001</v>
      </c>
      <c r="AR1613">
        <f ca="1"/>
        <v>6.9923999999999999</v>
      </c>
      <c r="AS1613">
        <f ca="1"/>
        <v>309.06</v>
      </c>
      <c r="AT1613">
        <f ca="1"/>
        <v>6.8638000000000003</v>
      </c>
      <c r="AU1613">
        <f ca="1"/>
        <v>1205.0999999999999</v>
      </c>
      <c r="AV1613">
        <f ca="1"/>
        <v>3.9173</v>
      </c>
      <c r="AW1613">
        <f ca="1"/>
        <v>49.445999999999998</v>
      </c>
      <c r="AX1613">
        <f ca="1"/>
        <v>31.677</v>
      </c>
      <c r="AY1613">
        <f ca="1"/>
        <v>23.328399999999998</v>
      </c>
      <c r="AZ1613">
        <f ca="1"/>
        <v>7.7538999999999998</v>
      </c>
      <c r="BA1613">
        <f ca="1"/>
        <v>1.3902000000000001</v>
      </c>
      <c r="BB1613">
        <f ca="1"/>
        <v>75.023799999999994</v>
      </c>
      <c r="BC1613">
        <f ca="1"/>
        <v>29.532</v>
      </c>
      <c r="BD1613">
        <f ca="1"/>
        <v>4.2645</v>
      </c>
      <c r="BE1613">
        <f ca="1"/>
        <v>14703</v>
      </c>
      <c r="BF1613">
        <f ca="1"/>
        <v>1.7111000000000001</v>
      </c>
      <c r="BG1613">
        <f ca="1"/>
        <v>4.2378</v>
      </c>
      <c r="BH1613">
        <f ca="1"/>
        <v>12.012499999999999</v>
      </c>
      <c r="BI1613">
        <f ca="1"/>
        <v>15.698</v>
      </c>
      <c r="BJ1613">
        <f ca="1"/>
        <v>19.350000000000001</v>
      </c>
      <c r="BK1613">
        <f ca="1"/>
        <v>13.484999999999999</v>
      </c>
      <c r="BL1613">
        <f ca="1"/>
        <v>0.42</v>
      </c>
      <c r="BM1613">
        <f ca="1"/>
        <v>3.3369999999999997E-2</v>
      </c>
      <c r="BN1613">
        <f ca="1"/>
        <v>0.42499999999999999</v>
      </c>
      <c r="BO1613">
        <f ca="1"/>
        <v>5.8999999999999997E-2</v>
      </c>
      <c r="BP1613">
        <f ca="1"/>
        <v>6.7000000000000002E-3</v>
      </c>
      <c r="BQ1613">
        <f ca="1"/>
        <v>0.57130000000000003</v>
      </c>
      <c r="BR1613">
        <f ca="1"/>
        <v>9.2934999999999999</v>
      </c>
      <c r="BS1613">
        <f ca="1"/>
        <v>1.4296</v>
      </c>
      <c r="BT1613">
        <f ca="1"/>
        <v>1.3580000000000001</v>
      </c>
      <c r="BU1613">
        <f ca="1"/>
        <v>1.5251999999999999</v>
      </c>
      <c r="BV1613">
        <f ca="1"/>
        <v>9.0343</v>
      </c>
      <c r="BW1613">
        <f ca="1"/>
        <v>0.79569999999999996</v>
      </c>
      <c r="BX1613">
        <f ca="1"/>
        <v>107.02</v>
      </c>
      <c r="BY1613">
        <f ca="1"/>
        <v>0.87490000000000001</v>
      </c>
      <c r="BZ1613">
        <f ca="1"/>
        <v>6.5145999999999997</v>
      </c>
      <c r="CA1613">
        <f ca="1"/>
        <v>0.93859999999999999</v>
      </c>
      <c r="CK1613" t="str">
        <f ca="1"/>
        <v>#N/A N/A</v>
      </c>
      <c r="CL1613">
        <f ca="1"/>
        <v>-0.61</v>
      </c>
      <c r="CM1613">
        <f ca="1"/>
        <v>-0.25</v>
      </c>
      <c r="CN1613">
        <f ca="1"/>
        <v>-0.2</v>
      </c>
      <c r="CO1613">
        <f ca="1"/>
        <v>-0.25</v>
      </c>
      <c r="CP1613">
        <f ca="1"/>
        <v>-0.1</v>
      </c>
      <c r="CQ1613">
        <f ca="1"/>
        <v>-0.08</v>
      </c>
      <c r="CR1613" t="str">
        <f ca="1"/>
        <v>#N/A N/A</v>
      </c>
      <c r="CS1613">
        <f ca="1"/>
        <v>0.46500000000000002</v>
      </c>
      <c r="CT1613">
        <f ca="1"/>
        <v>0.42499999999999999</v>
      </c>
      <c r="CU1613">
        <f ca="1"/>
        <v>0.42</v>
      </c>
      <c r="CV1613">
        <f ca="1"/>
        <v>-0.25</v>
      </c>
      <c r="CW1613">
        <f ca="1"/>
        <v>5.1002999999999998</v>
      </c>
      <c r="CX1613">
        <f ca="1"/>
        <v>1.9440999999999999</v>
      </c>
      <c r="CY1613">
        <f ca="1"/>
        <v>3.8150010000000001</v>
      </c>
      <c r="CZ1613">
        <f ca="1"/>
        <v>0.89439999999999997</v>
      </c>
      <c r="DA1613">
        <f ca="1"/>
        <v>101.18</v>
      </c>
    </row>
    <row r="1614" spans="1:105" x14ac:dyDescent="0.25">
      <c r="A1614" s="79">
        <f ca="1"/>
        <v>44028</v>
      </c>
      <c r="B1614" s="7">
        <f ca="1"/>
        <v>781.5</v>
      </c>
      <c r="C1614" s="7">
        <f ca="1"/>
        <v>781</v>
      </c>
      <c r="D1614" s="7">
        <f ca="1"/>
        <v>791.84</v>
      </c>
      <c r="E1614" s="7">
        <f ca="1"/>
        <v>782</v>
      </c>
      <c r="F1614">
        <f ca="1"/>
        <v>786.92700000000002</v>
      </c>
      <c r="G1614">
        <f ca="1"/>
        <v>1349.17</v>
      </c>
      <c r="H1614">
        <f ca="1"/>
        <v>792.82</v>
      </c>
      <c r="I1614">
        <f ca="1"/>
        <v>803.79</v>
      </c>
      <c r="J1614">
        <f ca="1"/>
        <v>803.33</v>
      </c>
      <c r="K1614">
        <f ca="1"/>
        <v>822.84</v>
      </c>
      <c r="L1614">
        <f ca="1"/>
        <v>794.24</v>
      </c>
      <c r="M1614">
        <f ca="1"/>
        <v>14.82</v>
      </c>
      <c r="N1614">
        <f ca="1"/>
        <v>-0.42</v>
      </c>
      <c r="O1614">
        <f ca="1"/>
        <v>-1.54</v>
      </c>
      <c r="P1614">
        <f ca="1"/>
        <v>-3.04</v>
      </c>
      <c r="Q1614">
        <f ca="1"/>
        <v>-3.5</v>
      </c>
      <c r="R1614">
        <f ca="1"/>
        <v>96.346000000000004</v>
      </c>
      <c r="S1614">
        <f ca="1"/>
        <v>288.60000000000002</v>
      </c>
      <c r="T1614">
        <f ca="1"/>
        <v>288.60000000000002</v>
      </c>
      <c r="U1614">
        <f ca="1"/>
        <v>6437.75</v>
      </c>
      <c r="V1614">
        <f ca="1"/>
        <v>88458</v>
      </c>
      <c r="W1614">
        <f ca="1"/>
        <v>-6650</v>
      </c>
      <c r="X1614">
        <f ca="1"/>
        <v>159800</v>
      </c>
      <c r="Y1614">
        <f ca="1"/>
        <v>6437.75</v>
      </c>
      <c r="Z1614">
        <f ca="1"/>
        <v>18.600000000000001</v>
      </c>
      <c r="AA1614">
        <f ca="1"/>
        <v>36976</v>
      </c>
      <c r="AB1614">
        <f ca="1"/>
        <v>40.75</v>
      </c>
      <c r="AC1614">
        <f ca="1"/>
        <v>22.4465</v>
      </c>
      <c r="AD1614">
        <f ca="1"/>
        <v>5.3315000000000001</v>
      </c>
      <c r="AE1614">
        <f ca="1"/>
        <v>3643.07</v>
      </c>
      <c r="AF1614">
        <f ca="1"/>
        <v>3.5051999999999999</v>
      </c>
      <c r="AG1614">
        <f ca="1"/>
        <v>71.415000000000006</v>
      </c>
      <c r="AH1614" t="str">
        <f ca="1"/>
        <v>#N/A N/A</v>
      </c>
      <c r="AI1614" t="str">
        <f ca="1"/>
        <v>#N/A N/A</v>
      </c>
      <c r="AJ1614" s="7" t="str">
        <f ca="1"/>
        <v>#N/A N/A</v>
      </c>
      <c r="AK1614" s="7">
        <f ca="1"/>
        <v>40.28</v>
      </c>
      <c r="AL1614" s="7">
        <f ca="1"/>
        <v>38.03</v>
      </c>
      <c r="AM1614" s="7" t="str">
        <f ca="1"/>
        <v>#N/A N/A</v>
      </c>
      <c r="AN1614">
        <f ca="1"/>
        <v>101.85</v>
      </c>
      <c r="AO1614">
        <f ca="1"/>
        <v>31.65</v>
      </c>
      <c r="AP1614">
        <f ca="1"/>
        <v>71.536500000000004</v>
      </c>
      <c r="AQ1614">
        <f ca="1"/>
        <v>16.7593</v>
      </c>
      <c r="AR1614">
        <f ca="1"/>
        <v>6.9896000000000003</v>
      </c>
      <c r="AS1614">
        <f ca="1"/>
        <v>310.60000000000002</v>
      </c>
      <c r="AT1614">
        <f ca="1"/>
        <v>6.8582000000000001</v>
      </c>
      <c r="AU1614">
        <f ca="1"/>
        <v>1205.43</v>
      </c>
      <c r="AV1614">
        <f ca="1"/>
        <v>3.9388000000000001</v>
      </c>
      <c r="AW1614">
        <f ca="1"/>
        <v>49.555</v>
      </c>
      <c r="AX1614">
        <f ca="1"/>
        <v>31.704000000000001</v>
      </c>
      <c r="AY1614">
        <f ca="1"/>
        <v>23.4495</v>
      </c>
      <c r="AZ1614">
        <f ca="1"/>
        <v>7.7530999999999999</v>
      </c>
      <c r="BA1614">
        <f ca="1"/>
        <v>1.3925000000000001</v>
      </c>
      <c r="BB1614">
        <f ca="1"/>
        <v>75.191299999999998</v>
      </c>
      <c r="BC1614">
        <f ca="1"/>
        <v>29.504999999999999</v>
      </c>
      <c r="BD1614">
        <f ca="1"/>
        <v>4.2685000000000004</v>
      </c>
      <c r="BE1614">
        <f ca="1"/>
        <v>14625</v>
      </c>
      <c r="BF1614">
        <f ca="1"/>
        <v>1.7166999999999999</v>
      </c>
      <c r="BG1614">
        <f ca="1"/>
        <v>4.2544000000000004</v>
      </c>
      <c r="BH1614">
        <f ca="1"/>
        <v>12.21</v>
      </c>
      <c r="BI1614">
        <f ca="1"/>
        <v>16.187999999999999</v>
      </c>
      <c r="BJ1614">
        <f ca="1"/>
        <v>19.329999999999998</v>
      </c>
      <c r="BK1614">
        <f ca="1"/>
        <v>13.11</v>
      </c>
      <c r="BL1614">
        <f ca="1"/>
        <v>0.4</v>
      </c>
      <c r="BM1614">
        <f ca="1"/>
        <v>3.2000000000000001E-2</v>
      </c>
      <c r="BN1614">
        <f ca="1"/>
        <v>0.40500000000000003</v>
      </c>
      <c r="BO1614">
        <f ca="1"/>
        <v>5.7700000000000001E-2</v>
      </c>
      <c r="BP1614">
        <f ca="1"/>
        <v>6.6E-3</v>
      </c>
      <c r="BQ1614">
        <f ca="1"/>
        <v>0.53549999999999998</v>
      </c>
      <c r="BR1614">
        <f ca="1"/>
        <v>9.2996999999999996</v>
      </c>
      <c r="BS1614">
        <f ca="1"/>
        <v>1.4342999999999999</v>
      </c>
      <c r="BT1614">
        <f ca="1"/>
        <v>1.3573999999999999</v>
      </c>
      <c r="BU1614">
        <f ca="1"/>
        <v>1.53</v>
      </c>
      <c r="BV1614">
        <f ca="1"/>
        <v>9.0827000000000009</v>
      </c>
      <c r="BW1614">
        <f ca="1"/>
        <v>0.79659999999999997</v>
      </c>
      <c r="BX1614">
        <f ca="1"/>
        <v>107.27</v>
      </c>
      <c r="BY1614">
        <f ca="1"/>
        <v>0.87849999999999995</v>
      </c>
      <c r="BZ1614">
        <f ca="1"/>
        <v>6.5406000000000004</v>
      </c>
      <c r="CA1614">
        <f ca="1"/>
        <v>0.9456</v>
      </c>
      <c r="CK1614" t="str">
        <f ca="1"/>
        <v>#N/A N/A</v>
      </c>
      <c r="CL1614">
        <f ca="1"/>
        <v>-0.71</v>
      </c>
      <c r="CM1614">
        <f ca="1"/>
        <v>-0.35</v>
      </c>
      <c r="CN1614">
        <f ca="1"/>
        <v>-0.49</v>
      </c>
      <c r="CO1614">
        <f ca="1"/>
        <v>-0.49</v>
      </c>
      <c r="CP1614">
        <f ca="1"/>
        <v>-0.32</v>
      </c>
      <c r="CQ1614">
        <f ca="1"/>
        <v>-0.19</v>
      </c>
      <c r="CR1614" t="str">
        <f ca="1"/>
        <v>#N/A N/A</v>
      </c>
      <c r="CS1614">
        <f ca="1"/>
        <v>0.45</v>
      </c>
      <c r="CT1614">
        <f ca="1"/>
        <v>0.40500000000000003</v>
      </c>
      <c r="CU1614">
        <f ca="1"/>
        <v>0.4</v>
      </c>
      <c r="CV1614">
        <f ca="1"/>
        <v>-0.35</v>
      </c>
      <c r="CW1614">
        <f ca="1"/>
        <v>5.1130000000000004</v>
      </c>
      <c r="CX1614">
        <f ca="1"/>
        <v>1.9529000000000001</v>
      </c>
      <c r="CY1614">
        <f ca="1"/>
        <v>4.0650009999999996</v>
      </c>
      <c r="CZ1614">
        <f ca="1"/>
        <v>0.69550000000000001</v>
      </c>
      <c r="DA1614">
        <f ca="1"/>
        <v>101.18</v>
      </c>
    </row>
    <row r="1615" spans="1:105" x14ac:dyDescent="0.25">
      <c r="A1615" s="79">
        <f ca="1"/>
        <v>44027</v>
      </c>
      <c r="B1615" s="7">
        <f ca="1"/>
        <v>781.5</v>
      </c>
      <c r="C1615" s="7">
        <f ca="1"/>
        <v>781</v>
      </c>
      <c r="D1615" s="7">
        <f ca="1"/>
        <v>791.84</v>
      </c>
      <c r="E1615" s="7">
        <f ca="1"/>
        <v>782</v>
      </c>
      <c r="F1615">
        <f ca="1"/>
        <v>786.92700000000002</v>
      </c>
      <c r="G1615">
        <f ca="1"/>
        <v>1349.17</v>
      </c>
      <c r="H1615">
        <f ca="1"/>
        <v>792.82</v>
      </c>
      <c r="I1615">
        <f ca="1"/>
        <v>803.79</v>
      </c>
      <c r="J1615">
        <f ca="1"/>
        <v>803.33</v>
      </c>
      <c r="K1615">
        <f ca="1"/>
        <v>822.84</v>
      </c>
      <c r="L1615">
        <f ca="1"/>
        <v>794.24</v>
      </c>
      <c r="M1615">
        <f ca="1"/>
        <v>14.6</v>
      </c>
      <c r="N1615">
        <f ca="1"/>
        <v>-0.45</v>
      </c>
      <c r="O1615">
        <f ca="1"/>
        <v>-1.54</v>
      </c>
      <c r="P1615">
        <f ca="1"/>
        <v>-3.03</v>
      </c>
      <c r="Q1615">
        <f ca="1"/>
        <v>-3.5</v>
      </c>
      <c r="R1615">
        <f ca="1"/>
        <v>96.081000000000003</v>
      </c>
      <c r="S1615">
        <f ca="1"/>
        <v>287.05</v>
      </c>
      <c r="T1615">
        <f ca="1"/>
        <v>287.05</v>
      </c>
      <c r="U1615">
        <f ca="1"/>
        <v>6378.75</v>
      </c>
      <c r="V1615">
        <f ca="1"/>
        <v>88659</v>
      </c>
      <c r="W1615">
        <f ca="1"/>
        <v>-1775</v>
      </c>
      <c r="X1615">
        <f ca="1"/>
        <v>166450</v>
      </c>
      <c r="Y1615">
        <f ca="1"/>
        <v>6378.75</v>
      </c>
      <c r="Z1615">
        <f ca="1"/>
        <v>19.87</v>
      </c>
      <c r="AA1615">
        <f ca="1"/>
        <v>36976</v>
      </c>
      <c r="AB1615">
        <f ca="1"/>
        <v>41.2</v>
      </c>
      <c r="AC1615">
        <f ca="1"/>
        <v>22.3248</v>
      </c>
      <c r="AD1615">
        <f ca="1"/>
        <v>5.3704999999999998</v>
      </c>
      <c r="AE1615">
        <f ca="1"/>
        <v>3623.2</v>
      </c>
      <c r="AF1615">
        <f ca="1"/>
        <v>3.4958999999999998</v>
      </c>
      <c r="AG1615">
        <f ca="1"/>
        <v>71.355000000000004</v>
      </c>
      <c r="AH1615" t="str">
        <f ca="1"/>
        <v>#N/A N/A</v>
      </c>
      <c r="AI1615" t="str">
        <f ca="1"/>
        <v>#N/A N/A</v>
      </c>
      <c r="AJ1615" s="7" t="str">
        <f ca="1"/>
        <v>#N/A N/A</v>
      </c>
      <c r="AK1615" s="7">
        <f ca="1"/>
        <v>35.659999999999997</v>
      </c>
      <c r="AL1615" s="7">
        <f ca="1"/>
        <v>38.03</v>
      </c>
      <c r="AM1615" s="7" t="str">
        <f ca="1"/>
        <v>#N/A N/A</v>
      </c>
      <c r="AN1615">
        <f ca="1"/>
        <v>101.69</v>
      </c>
      <c r="AO1615">
        <f ca="1"/>
        <v>31.07</v>
      </c>
      <c r="AP1615">
        <f ca="1"/>
        <v>70.986500000000007</v>
      </c>
      <c r="AQ1615">
        <f ca="1"/>
        <v>16.592400000000001</v>
      </c>
      <c r="AR1615">
        <f ca="1"/>
        <v>6.9889000000000001</v>
      </c>
      <c r="AS1615">
        <f ca="1"/>
        <v>309.83999999999997</v>
      </c>
      <c r="AT1615">
        <f ca="1"/>
        <v>6.8564999999999996</v>
      </c>
      <c r="AU1615">
        <f ca="1"/>
        <v>1200.52</v>
      </c>
      <c r="AV1615">
        <f ca="1"/>
        <v>3.923</v>
      </c>
      <c r="AW1615">
        <f ca="1"/>
        <v>49.476999999999997</v>
      </c>
      <c r="AX1615">
        <f ca="1"/>
        <v>31.545000000000002</v>
      </c>
      <c r="AY1615">
        <f ca="1"/>
        <v>23.374500000000001</v>
      </c>
      <c r="AZ1615">
        <f ca="1"/>
        <v>7.7523999999999997</v>
      </c>
      <c r="BA1615">
        <f ca="1"/>
        <v>1.3893</v>
      </c>
      <c r="BB1615">
        <f ca="1"/>
        <v>75.147499999999994</v>
      </c>
      <c r="BC1615">
        <f ca="1"/>
        <v>29.507999999999999</v>
      </c>
      <c r="BD1615">
        <f ca="1"/>
        <v>4.2629999999999999</v>
      </c>
      <c r="BE1615">
        <f ca="1"/>
        <v>14588</v>
      </c>
      <c r="BF1615">
        <f ca="1"/>
        <v>1.7138</v>
      </c>
      <c r="BG1615">
        <f ca="1"/>
        <v>4.2443</v>
      </c>
      <c r="BH1615">
        <f ca="1"/>
        <v>12.055</v>
      </c>
      <c r="BI1615">
        <f ca="1"/>
        <v>16.344999999999999</v>
      </c>
      <c r="BJ1615">
        <f ca="1"/>
        <v>19.43</v>
      </c>
      <c r="BK1615">
        <f ca="1"/>
        <v>13.23</v>
      </c>
      <c r="BL1615">
        <f ca="1"/>
        <v>0.39500000000000002</v>
      </c>
      <c r="BM1615">
        <f ca="1"/>
        <v>3.5000000000000003E-2</v>
      </c>
      <c r="BN1615">
        <f ca="1"/>
        <v>0.40500000000000003</v>
      </c>
      <c r="BO1615">
        <f ca="1"/>
        <v>0.06</v>
      </c>
      <c r="BP1615">
        <f ca="1"/>
        <v>-3.7000000000000002E-3</v>
      </c>
      <c r="BQ1615">
        <f ca="1"/>
        <v>0.53549999999999998</v>
      </c>
      <c r="BR1615">
        <f ca="1"/>
        <v>9.2718000000000007</v>
      </c>
      <c r="BS1615">
        <f ca="1"/>
        <v>1.4269000000000001</v>
      </c>
      <c r="BT1615">
        <f ca="1"/>
        <v>1.3509</v>
      </c>
      <c r="BU1615">
        <f ca="1"/>
        <v>1.5217000000000001</v>
      </c>
      <c r="BV1615">
        <f ca="1"/>
        <v>9.0693000000000001</v>
      </c>
      <c r="BW1615">
        <f ca="1"/>
        <v>0.7944</v>
      </c>
      <c r="BX1615">
        <f ca="1"/>
        <v>106.94</v>
      </c>
      <c r="BY1615">
        <f ca="1"/>
        <v>0.87629999999999997</v>
      </c>
      <c r="BZ1615">
        <f ca="1"/>
        <v>6.5251999999999999</v>
      </c>
      <c r="CA1615">
        <f ca="1"/>
        <v>0.94430000000000003</v>
      </c>
      <c r="CK1615" t="str">
        <f ca="1"/>
        <v>#N/A N/A</v>
      </c>
      <c r="CL1615">
        <f ca="1"/>
        <v>-0.71</v>
      </c>
      <c r="CM1615">
        <f ca="1"/>
        <v>-0.39</v>
      </c>
      <c r="CN1615">
        <f ca="1"/>
        <v>-0.49</v>
      </c>
      <c r="CO1615">
        <f ca="1"/>
        <v>-0.48</v>
      </c>
      <c r="CP1615">
        <f ca="1"/>
        <v>-0.25</v>
      </c>
      <c r="CQ1615">
        <f ca="1"/>
        <v>-0.18</v>
      </c>
      <c r="CR1615" t="str">
        <f ca="1"/>
        <v>#N/A N/A</v>
      </c>
      <c r="CS1615">
        <f ca="1"/>
        <v>0.44500000000000001</v>
      </c>
      <c r="CT1615">
        <f ca="1"/>
        <v>0.40500000000000003</v>
      </c>
      <c r="CU1615">
        <f ca="1"/>
        <v>0.39500000000000002</v>
      </c>
      <c r="CV1615">
        <f ca="1"/>
        <v>-0.39</v>
      </c>
      <c r="CW1615">
        <f ca="1"/>
        <v>5.1111000000000004</v>
      </c>
      <c r="CX1615">
        <f ca="1"/>
        <v>1.8098000000000001</v>
      </c>
      <c r="CY1615">
        <f ca="1"/>
        <v>3.8150010000000001</v>
      </c>
      <c r="CZ1615">
        <f ca="1"/>
        <v>0.51229999999999998</v>
      </c>
      <c r="DA1615">
        <f ca="1"/>
        <v>101.18</v>
      </c>
    </row>
    <row r="1616" spans="1:105" x14ac:dyDescent="0.25">
      <c r="A1616" s="79">
        <f ca="1"/>
        <v>44026</v>
      </c>
      <c r="B1616" s="7">
        <f ca="1"/>
        <v>786.6</v>
      </c>
      <c r="C1616" s="7">
        <f ca="1"/>
        <v>785.01</v>
      </c>
      <c r="D1616" s="7">
        <f ca="1"/>
        <v>791</v>
      </c>
      <c r="E1616" s="7">
        <f ca="1"/>
        <v>786.57</v>
      </c>
      <c r="F1616">
        <f ca="1"/>
        <v>787.9357</v>
      </c>
      <c r="G1616">
        <f ca="1"/>
        <v>1589.08</v>
      </c>
      <c r="H1616">
        <f ca="1"/>
        <v>795.33</v>
      </c>
      <c r="I1616">
        <f ca="1"/>
        <v>803.63</v>
      </c>
      <c r="J1616">
        <f ca="1"/>
        <v>804.29</v>
      </c>
      <c r="K1616">
        <f ca="1"/>
        <v>823.02</v>
      </c>
      <c r="L1616">
        <f ca="1"/>
        <v>793.88</v>
      </c>
      <c r="M1616">
        <f ca="1"/>
        <v>14.6</v>
      </c>
      <c r="N1616">
        <f ca="1"/>
        <v>-0.52</v>
      </c>
      <c r="O1616">
        <f ca="1"/>
        <v>-1.5</v>
      </c>
      <c r="P1616">
        <f ca="1"/>
        <v>-2.75</v>
      </c>
      <c r="Q1616">
        <f ca="1"/>
        <v>-3.5</v>
      </c>
      <c r="R1616">
        <f ca="1"/>
        <v>96.259</v>
      </c>
      <c r="S1616">
        <f ca="1"/>
        <v>291.60000000000002</v>
      </c>
      <c r="T1616">
        <f ca="1"/>
        <v>291.60000000000002</v>
      </c>
      <c r="U1616">
        <f ca="1"/>
        <v>6495.5</v>
      </c>
      <c r="V1616">
        <f ca="1"/>
        <v>88960</v>
      </c>
      <c r="W1616">
        <f ca="1"/>
        <v>-8125</v>
      </c>
      <c r="X1616">
        <f ca="1"/>
        <v>168225</v>
      </c>
      <c r="Y1616">
        <f ca="1"/>
        <v>6495.5</v>
      </c>
      <c r="Z1616">
        <f ca="1"/>
        <v>18.55</v>
      </c>
      <c r="AA1616">
        <f ca="1"/>
        <v>36976</v>
      </c>
      <c r="AB1616">
        <f ca="1"/>
        <v>40.29</v>
      </c>
      <c r="AC1616">
        <f ca="1"/>
        <v>22.4465</v>
      </c>
      <c r="AD1616">
        <f ca="1"/>
        <v>5.3685</v>
      </c>
      <c r="AE1616">
        <f ca="1"/>
        <v>3623.05</v>
      </c>
      <c r="AF1616">
        <f ca="1"/>
        <v>3.4988999999999999</v>
      </c>
      <c r="AG1616">
        <f ca="1"/>
        <v>71.293599999999998</v>
      </c>
      <c r="AH1616" t="str">
        <f ca="1"/>
        <v>#N/A N/A</v>
      </c>
      <c r="AI1616" t="str">
        <f ca="1"/>
        <v>#N/A N/A</v>
      </c>
      <c r="AJ1616" s="7" t="str">
        <f ca="1"/>
        <v>#N/A N/A</v>
      </c>
      <c r="AK1616" s="7">
        <f ca="1"/>
        <v>37.47</v>
      </c>
      <c r="AL1616" s="7">
        <f ca="1"/>
        <v>40.74</v>
      </c>
      <c r="AM1616" s="7" t="str">
        <f ca="1"/>
        <v>#N/A N/A</v>
      </c>
      <c r="AN1616">
        <f ca="1"/>
        <v>102.03</v>
      </c>
      <c r="AO1616">
        <f ca="1"/>
        <v>32.15</v>
      </c>
      <c r="AP1616">
        <f ca="1"/>
        <v>70.971500000000006</v>
      </c>
      <c r="AQ1616">
        <f ca="1"/>
        <v>16.750499999999999</v>
      </c>
      <c r="AR1616">
        <f ca="1"/>
        <v>7.0057</v>
      </c>
      <c r="AS1616">
        <f ca="1"/>
        <v>311.7</v>
      </c>
      <c r="AT1616">
        <f ca="1"/>
        <v>6.8651999999999997</v>
      </c>
      <c r="AU1616">
        <f ca="1"/>
        <v>1205.68</v>
      </c>
      <c r="AV1616">
        <f ca="1"/>
        <v>3.9251999999999998</v>
      </c>
      <c r="AW1616">
        <f ca="1"/>
        <v>49.54</v>
      </c>
      <c r="AX1616">
        <f ca="1"/>
        <v>31.53</v>
      </c>
      <c r="AY1616">
        <f ca="1"/>
        <v>23.3933</v>
      </c>
      <c r="AZ1616">
        <f ca="1"/>
        <v>7.7514000000000003</v>
      </c>
      <c r="BA1616">
        <f ca="1"/>
        <v>1.3919999999999999</v>
      </c>
      <c r="BB1616">
        <f ca="1"/>
        <v>75.427499999999995</v>
      </c>
      <c r="BC1616">
        <f ca="1"/>
        <v>29.515000000000001</v>
      </c>
      <c r="BD1616">
        <f ca="1"/>
        <v>4.2709999999999999</v>
      </c>
      <c r="BE1616">
        <f ca="1"/>
        <v>14450</v>
      </c>
      <c r="BF1616">
        <f ca="1"/>
        <v>1.7164999999999999</v>
      </c>
      <c r="BG1616">
        <f ca="1"/>
        <v>4.2487000000000004</v>
      </c>
      <c r="BH1616">
        <f ca="1"/>
        <v>10.5</v>
      </c>
      <c r="BI1616">
        <f ca="1"/>
        <v>16.507000000000001</v>
      </c>
      <c r="BJ1616">
        <f ca="1"/>
        <v>20.545000000000002</v>
      </c>
      <c r="BK1616">
        <f ca="1"/>
        <v>13.23</v>
      </c>
      <c r="BL1616">
        <f ca="1"/>
        <v>0.40250000000000002</v>
      </c>
      <c r="BM1616">
        <f ca="1"/>
        <v>3.4000000000000002E-2</v>
      </c>
      <c r="BN1616">
        <f ca="1"/>
        <v>0.4</v>
      </c>
      <c r="BO1616">
        <f ca="1"/>
        <v>0.06</v>
      </c>
      <c r="BP1616">
        <f ca="1"/>
        <v>1.2999999999999999E-2</v>
      </c>
      <c r="BQ1616">
        <f ca="1"/>
        <v>0.55659999999999998</v>
      </c>
      <c r="BR1616">
        <f ca="1"/>
        <v>9.4047000000000001</v>
      </c>
      <c r="BS1616">
        <f ca="1"/>
        <v>1.4334</v>
      </c>
      <c r="BT1616">
        <f ca="1"/>
        <v>1.3614999999999999</v>
      </c>
      <c r="BU1616">
        <f ca="1"/>
        <v>1.5309999999999999</v>
      </c>
      <c r="BV1616">
        <f ca="1"/>
        <v>9.1041000000000007</v>
      </c>
      <c r="BW1616">
        <f ca="1"/>
        <v>0.79659999999999997</v>
      </c>
      <c r="BX1616">
        <f ca="1"/>
        <v>107.24</v>
      </c>
      <c r="BY1616">
        <f ca="1"/>
        <v>0.87719999999999998</v>
      </c>
      <c r="BZ1616">
        <f ca="1"/>
        <v>6.5315000000000003</v>
      </c>
      <c r="CA1616">
        <f ca="1"/>
        <v>0.94</v>
      </c>
      <c r="CK1616" t="str">
        <f ca="1"/>
        <v>#N/A N/A</v>
      </c>
      <c r="CL1616">
        <f ca="1"/>
        <v>-0.95</v>
      </c>
      <c r="CM1616">
        <f ca="1"/>
        <v>-0.5</v>
      </c>
      <c r="CN1616">
        <f ca="1"/>
        <v>-0.46</v>
      </c>
      <c r="CO1616">
        <f ca="1"/>
        <v>-0.41</v>
      </c>
      <c r="CP1616">
        <f ca="1"/>
        <v>-0.27</v>
      </c>
      <c r="CQ1616">
        <f ca="1"/>
        <v>-0.18</v>
      </c>
      <c r="CR1616" t="str">
        <f ca="1"/>
        <v>#N/A N/A</v>
      </c>
      <c r="CS1616">
        <f ca="1"/>
        <v>0.45</v>
      </c>
      <c r="CT1616">
        <f ca="1"/>
        <v>0.4</v>
      </c>
      <c r="CU1616">
        <f ca="1"/>
        <v>0.40250000000000002</v>
      </c>
      <c r="CV1616">
        <f ca="1"/>
        <v>-0.5</v>
      </c>
      <c r="CW1616">
        <f ca="1"/>
        <v>5.1772</v>
      </c>
      <c r="CX1616">
        <f ca="1"/>
        <v>1.7646999999999999</v>
      </c>
      <c r="CY1616">
        <f ca="1"/>
        <v>4.1449999999999996</v>
      </c>
      <c r="CZ1616">
        <f ca="1"/>
        <v>0.9103</v>
      </c>
      <c r="DA1616">
        <f ca="1"/>
        <v>101.18</v>
      </c>
    </row>
    <row r="1617" spans="1:105" x14ac:dyDescent="0.25">
      <c r="A1617" s="79">
        <f ca="1"/>
        <v>44025</v>
      </c>
      <c r="B1617" s="7">
        <f ca="1"/>
        <v>790.5</v>
      </c>
      <c r="C1617" s="7">
        <f ca="1"/>
        <v>784.38</v>
      </c>
      <c r="D1617" s="7">
        <f ca="1"/>
        <v>795.7</v>
      </c>
      <c r="E1617" s="7">
        <f ca="1"/>
        <v>792</v>
      </c>
      <c r="F1617">
        <f ca="1"/>
        <v>788.31050000000005</v>
      </c>
      <c r="G1617">
        <f ca="1"/>
        <v>1204.51</v>
      </c>
      <c r="H1617">
        <f ca="1"/>
        <v>798.67</v>
      </c>
      <c r="I1617">
        <f ca="1"/>
        <v>803.57</v>
      </c>
      <c r="J1617">
        <f ca="1"/>
        <v>805.24</v>
      </c>
      <c r="K1617">
        <f ca="1"/>
        <v>823.13</v>
      </c>
      <c r="L1617">
        <f ca="1"/>
        <v>793.57</v>
      </c>
      <c r="M1617">
        <f ca="1"/>
        <v>15.15</v>
      </c>
      <c r="N1617">
        <f ca="1"/>
        <v>-0.4</v>
      </c>
      <c r="O1617">
        <f ca="1"/>
        <v>-1.32</v>
      </c>
      <c r="P1617">
        <f ca="1"/>
        <v>-2.25</v>
      </c>
      <c r="Q1617">
        <f ca="1"/>
        <v>-2.75</v>
      </c>
      <c r="R1617">
        <f ca="1"/>
        <v>96.463999999999999</v>
      </c>
      <c r="S1617">
        <f ca="1"/>
        <v>294.2</v>
      </c>
      <c r="T1617">
        <f ca="1"/>
        <v>294.2</v>
      </c>
      <c r="U1617">
        <f ca="1"/>
        <v>6580</v>
      </c>
      <c r="V1617">
        <f ca="1"/>
        <v>88944</v>
      </c>
      <c r="W1617">
        <f ca="1"/>
        <v>-4725</v>
      </c>
      <c r="X1617">
        <f ca="1"/>
        <v>176350</v>
      </c>
      <c r="Y1617">
        <f ca="1"/>
        <v>6580</v>
      </c>
      <c r="Z1617">
        <f ca="1"/>
        <v>17.78</v>
      </c>
      <c r="AA1617">
        <f ca="1"/>
        <v>26436</v>
      </c>
      <c r="AB1617">
        <f ca="1"/>
        <v>40.1</v>
      </c>
      <c r="AC1617">
        <f ca="1"/>
        <v>22.761500000000002</v>
      </c>
      <c r="AD1617">
        <f ca="1"/>
        <v>5.4061000000000003</v>
      </c>
      <c r="AE1617">
        <f ca="1"/>
        <v>3620.45</v>
      </c>
      <c r="AF1617">
        <f ca="1"/>
        <v>3.4981</v>
      </c>
      <c r="AG1617">
        <f ca="1"/>
        <v>71.234999999999999</v>
      </c>
      <c r="AH1617" t="str">
        <f ca="1"/>
        <v>#N/A N/A</v>
      </c>
      <c r="AI1617" t="str">
        <f ca="1"/>
        <v>#N/A N/A</v>
      </c>
      <c r="AJ1617" s="7" t="str">
        <f ca="1"/>
        <v>#N/A N/A</v>
      </c>
      <c r="AK1617" s="7">
        <f ca="1"/>
        <v>39.61</v>
      </c>
      <c r="AL1617" s="7">
        <f ca="1"/>
        <v>42.91</v>
      </c>
      <c r="AM1617" s="7" t="str">
        <f ca="1"/>
        <v>#N/A N/A</v>
      </c>
      <c r="AN1617">
        <f ca="1"/>
        <v>102.21</v>
      </c>
      <c r="AO1617">
        <f ca="1"/>
        <v>32.57</v>
      </c>
      <c r="AP1617">
        <f ca="1"/>
        <v>71.004900000000006</v>
      </c>
      <c r="AQ1617">
        <f ca="1"/>
        <v>16.855899999999998</v>
      </c>
      <c r="AR1617">
        <f ca="1"/>
        <v>6.9973999999999998</v>
      </c>
      <c r="AS1617">
        <f ca="1"/>
        <v>313.60000000000002</v>
      </c>
      <c r="AT1617">
        <f ca="1"/>
        <v>6.8602999999999996</v>
      </c>
      <c r="AU1617">
        <f ca="1"/>
        <v>1200.55</v>
      </c>
      <c r="AV1617">
        <f ca="1"/>
        <v>3.9607000000000001</v>
      </c>
      <c r="AW1617">
        <f ca="1"/>
        <v>49.445</v>
      </c>
      <c r="AX1617">
        <f ca="1"/>
        <v>31.4</v>
      </c>
      <c r="AY1617">
        <f ca="1"/>
        <v>23.516999999999999</v>
      </c>
      <c r="AZ1617">
        <f ca="1"/>
        <v>7.7508999999999997</v>
      </c>
      <c r="BA1617">
        <f ca="1"/>
        <v>1.3905000000000001</v>
      </c>
      <c r="BB1617">
        <f ca="1"/>
        <v>75.194999999999993</v>
      </c>
      <c r="BC1617">
        <f ca="1"/>
        <v>29.483000000000001</v>
      </c>
      <c r="BD1617">
        <f ca="1"/>
        <v>4.2637999999999998</v>
      </c>
      <c r="BE1617">
        <f ca="1"/>
        <v>14425</v>
      </c>
      <c r="BF1617">
        <f ca="1"/>
        <v>1.7226999999999999</v>
      </c>
      <c r="BG1617">
        <f ca="1"/>
        <v>4.2702999999999998</v>
      </c>
      <c r="BH1617">
        <f ca="1"/>
        <v>10.595000000000001</v>
      </c>
      <c r="BI1617">
        <f ca="1"/>
        <v>16.547999999999998</v>
      </c>
      <c r="BJ1617">
        <f ca="1"/>
        <v>18.372499999999999</v>
      </c>
      <c r="BK1617">
        <f ca="1"/>
        <v>13.355</v>
      </c>
      <c r="BL1617">
        <f ca="1"/>
        <v>0.40500000000000003</v>
      </c>
      <c r="BM1617">
        <f ca="1"/>
        <v>3.2000000000000001E-2</v>
      </c>
      <c r="BN1617">
        <f ca="1"/>
        <v>0.41</v>
      </c>
      <c r="BO1617">
        <f ca="1"/>
        <v>5.935E-2</v>
      </c>
      <c r="BP1617">
        <f ca="1"/>
        <v>1.5100000000000001E-2</v>
      </c>
      <c r="BQ1617">
        <f ca="1"/>
        <v>0.57720000000000005</v>
      </c>
      <c r="BR1617">
        <f ca="1"/>
        <v>9.4555000000000007</v>
      </c>
      <c r="BS1617">
        <f ca="1"/>
        <v>1.4409000000000001</v>
      </c>
      <c r="BT1617">
        <f ca="1"/>
        <v>1.3609</v>
      </c>
      <c r="BU1617">
        <f ca="1"/>
        <v>1.5291999999999999</v>
      </c>
      <c r="BV1617">
        <f ca="1"/>
        <v>9.1987000000000005</v>
      </c>
      <c r="BW1617">
        <f ca="1"/>
        <v>0.79659999999999997</v>
      </c>
      <c r="BX1617">
        <f ca="1"/>
        <v>107.29</v>
      </c>
      <c r="BY1617">
        <f ca="1"/>
        <v>0.88160000000000005</v>
      </c>
      <c r="BZ1617">
        <f ca="1"/>
        <v>6.5632000000000001</v>
      </c>
      <c r="CA1617">
        <f ca="1"/>
        <v>0.94159999999999999</v>
      </c>
      <c r="CK1617" t="str">
        <f ca="1"/>
        <v>#N/A N/A</v>
      </c>
      <c r="CL1617">
        <f ca="1"/>
        <v>-0.71</v>
      </c>
      <c r="CM1617">
        <f ca="1"/>
        <v>-0.28000000000000003</v>
      </c>
      <c r="CN1617">
        <f ca="1"/>
        <v>-0.38</v>
      </c>
      <c r="CO1617">
        <f ca="1"/>
        <v>-0.28999999999999998</v>
      </c>
      <c r="CP1617">
        <f ca="1"/>
        <v>-0.18</v>
      </c>
      <c r="CQ1617">
        <f ca="1"/>
        <v>-0.09</v>
      </c>
      <c r="CR1617" t="str">
        <f ca="1"/>
        <v>#N/A N/A</v>
      </c>
      <c r="CS1617">
        <f ca="1"/>
        <v>0.45</v>
      </c>
      <c r="CT1617">
        <f ca="1"/>
        <v>0.41</v>
      </c>
      <c r="CU1617">
        <f ca="1"/>
        <v>0.40500000000000003</v>
      </c>
      <c r="CV1617">
        <f ca="1"/>
        <v>-0.28000000000000003</v>
      </c>
      <c r="CW1617">
        <f ca="1"/>
        <v>5.1845999999999997</v>
      </c>
      <c r="CX1617">
        <f ca="1"/>
        <v>1.7076</v>
      </c>
      <c r="CY1617">
        <f ca="1"/>
        <v>4.04</v>
      </c>
      <c r="CZ1617">
        <f ca="1"/>
        <v>0.84789999999999999</v>
      </c>
      <c r="DA1617">
        <f ca="1"/>
        <v>101.18</v>
      </c>
    </row>
    <row r="1618" spans="1:105" x14ac:dyDescent="0.25">
      <c r="A1618" s="79">
        <f ca="1"/>
        <v>44022</v>
      </c>
      <c r="B1618" s="7">
        <f ca="1"/>
        <v>793</v>
      </c>
      <c r="C1618" s="7">
        <f ca="1"/>
        <v>786</v>
      </c>
      <c r="D1618" s="7">
        <f ca="1"/>
        <v>797.7</v>
      </c>
      <c r="E1618" s="7">
        <f ca="1"/>
        <v>788</v>
      </c>
      <c r="F1618">
        <f ca="1"/>
        <v>790.32960000000003</v>
      </c>
      <c r="G1618">
        <f ca="1"/>
        <v>1219.1199999999999</v>
      </c>
      <c r="H1618">
        <f ca="1"/>
        <v>801.84</v>
      </c>
      <c r="I1618">
        <f ca="1"/>
        <v>803.93</v>
      </c>
      <c r="J1618">
        <f ca="1"/>
        <v>806.22</v>
      </c>
      <c r="K1618">
        <f ca="1"/>
        <v>823.24</v>
      </c>
      <c r="L1618">
        <f ca="1"/>
        <v>793.28</v>
      </c>
      <c r="M1618">
        <f ca="1"/>
        <v>15.54</v>
      </c>
      <c r="N1618">
        <f ca="1"/>
        <v>-0.41</v>
      </c>
      <c r="O1618">
        <f ca="1"/>
        <v>-1.21</v>
      </c>
      <c r="P1618">
        <f ca="1"/>
        <v>-2.15</v>
      </c>
      <c r="Q1618">
        <f ca="1"/>
        <v>-2.78</v>
      </c>
      <c r="R1618">
        <f ca="1"/>
        <v>96.652000000000001</v>
      </c>
      <c r="S1618">
        <f ca="1"/>
        <v>288.7</v>
      </c>
      <c r="T1618">
        <f ca="1"/>
        <v>288.7</v>
      </c>
      <c r="U1618">
        <f ca="1"/>
        <v>6418.55</v>
      </c>
      <c r="V1618">
        <f ca="1"/>
        <v>89146</v>
      </c>
      <c r="W1618">
        <f ca="1"/>
        <v>-4125</v>
      </c>
      <c r="X1618">
        <f ca="1"/>
        <v>181075</v>
      </c>
      <c r="Y1618">
        <f ca="1"/>
        <v>6418.55</v>
      </c>
      <c r="Z1618">
        <f ca="1"/>
        <v>16.84</v>
      </c>
      <c r="AA1618">
        <f ca="1"/>
        <v>26436</v>
      </c>
      <c r="AB1618">
        <f ca="1"/>
        <v>40.549999999999997</v>
      </c>
      <c r="AC1618">
        <f ca="1"/>
        <v>22.444500000000001</v>
      </c>
      <c r="AD1618">
        <f ca="1"/>
        <v>5.3254000000000001</v>
      </c>
      <c r="AE1618">
        <f ca="1"/>
        <v>3621.61</v>
      </c>
      <c r="AF1618">
        <f ca="1"/>
        <v>3.5044</v>
      </c>
      <c r="AG1618">
        <f ca="1"/>
        <v>70.935000000000002</v>
      </c>
      <c r="AH1618" t="str">
        <f ca="1"/>
        <v>#N/A N/A</v>
      </c>
      <c r="AI1618" t="str">
        <f ca="1"/>
        <v>#N/A N/A</v>
      </c>
      <c r="AJ1618" s="7" t="str">
        <f ca="1"/>
        <v>#N/A N/A</v>
      </c>
      <c r="AK1618" s="7">
        <f ca="1"/>
        <v>41.65</v>
      </c>
      <c r="AL1618" s="7">
        <f ca="1"/>
        <v>44.31</v>
      </c>
      <c r="AM1618" s="7" t="str">
        <f ca="1"/>
        <v>#N/A N/A</v>
      </c>
      <c r="AN1618">
        <f ca="1"/>
        <v>101.81</v>
      </c>
      <c r="AO1618">
        <f ca="1"/>
        <v>31.14</v>
      </c>
      <c r="AP1618">
        <f ca="1"/>
        <v>70.776300000000006</v>
      </c>
      <c r="AQ1618">
        <f ca="1"/>
        <v>16.787299999999998</v>
      </c>
      <c r="AR1618">
        <f ca="1"/>
        <v>6.9993999999999996</v>
      </c>
      <c r="AS1618">
        <f ca="1"/>
        <v>312.42</v>
      </c>
      <c r="AT1618">
        <f ca="1"/>
        <v>6.8658999999999999</v>
      </c>
      <c r="AU1618">
        <f ca="1"/>
        <v>1204.45</v>
      </c>
      <c r="AV1618">
        <f ca="1"/>
        <v>3.9527999999999999</v>
      </c>
      <c r="AW1618">
        <f ca="1"/>
        <v>49.484000000000002</v>
      </c>
      <c r="AX1618">
        <f ca="1"/>
        <v>31.337</v>
      </c>
      <c r="AY1618">
        <f ca="1"/>
        <v>23.5992</v>
      </c>
      <c r="AZ1618">
        <f ca="1"/>
        <v>7.7526000000000002</v>
      </c>
      <c r="BA1618">
        <f ca="1"/>
        <v>1.391</v>
      </c>
      <c r="BB1618">
        <f ca="1"/>
        <v>75.204999999999998</v>
      </c>
      <c r="BC1618">
        <f ca="1"/>
        <v>29.548999999999999</v>
      </c>
      <c r="BD1618">
        <f ca="1"/>
        <v>4.2667999999999999</v>
      </c>
      <c r="BE1618">
        <f ca="1"/>
        <v>14435</v>
      </c>
      <c r="BF1618">
        <f ca="1"/>
        <v>1.7307999999999999</v>
      </c>
      <c r="BG1618">
        <f ca="1"/>
        <v>4.2847</v>
      </c>
      <c r="BH1618">
        <f ca="1"/>
        <v>11.005000000000001</v>
      </c>
      <c r="BI1618">
        <f ca="1"/>
        <v>17.010000000000002</v>
      </c>
      <c r="BJ1618">
        <f ca="1"/>
        <v>21.54</v>
      </c>
      <c r="BK1618">
        <f ca="1"/>
        <v>14.324999999999999</v>
      </c>
      <c r="BL1618">
        <f ca="1"/>
        <v>0.41</v>
      </c>
      <c r="BM1618">
        <f ca="1"/>
        <v>0.03</v>
      </c>
      <c r="BN1618">
        <f ca="1"/>
        <v>0.41749999999999998</v>
      </c>
      <c r="BO1618">
        <f ca="1"/>
        <v>5.7599999999999998E-2</v>
      </c>
      <c r="BP1618">
        <f ca="1"/>
        <v>1.32E-2</v>
      </c>
      <c r="BQ1618">
        <f ca="1"/>
        <v>0.54369999999999996</v>
      </c>
      <c r="BR1618">
        <f ca="1"/>
        <v>9.4238</v>
      </c>
      <c r="BS1618">
        <f ca="1"/>
        <v>1.4390000000000001</v>
      </c>
      <c r="BT1618">
        <f ca="1"/>
        <v>1.3592</v>
      </c>
      <c r="BU1618">
        <f ca="1"/>
        <v>1.5215000000000001</v>
      </c>
      <c r="BV1618">
        <f ca="1"/>
        <v>9.1990999999999996</v>
      </c>
      <c r="BW1618">
        <f ca="1"/>
        <v>0.7923</v>
      </c>
      <c r="BX1618">
        <f ca="1"/>
        <v>106.93</v>
      </c>
      <c r="BY1618">
        <f ca="1"/>
        <v>0.88500000000000001</v>
      </c>
      <c r="BZ1618">
        <f ca="1"/>
        <v>6.59</v>
      </c>
      <c r="CA1618">
        <f ca="1"/>
        <v>0.94120000000000004</v>
      </c>
      <c r="CK1618" t="str">
        <f ca="1"/>
        <v>#N/A N/A</v>
      </c>
      <c r="CL1618">
        <f ca="1"/>
        <v>-0.54</v>
      </c>
      <c r="CM1618">
        <f ca="1"/>
        <v>-0.33</v>
      </c>
      <c r="CN1618">
        <f ca="1"/>
        <v>-0.33</v>
      </c>
      <c r="CO1618">
        <f ca="1"/>
        <v>-0.26</v>
      </c>
      <c r="CP1618">
        <f ca="1"/>
        <v>-0.18</v>
      </c>
      <c r="CQ1618">
        <f ca="1"/>
        <v>-0.1</v>
      </c>
      <c r="CR1618" t="str">
        <f ca="1"/>
        <v>#N/A N/A</v>
      </c>
      <c r="CS1618">
        <f ca="1"/>
        <v>0.45</v>
      </c>
      <c r="CT1618">
        <f ca="1"/>
        <v>0.41749999999999998</v>
      </c>
      <c r="CU1618">
        <f ca="1"/>
        <v>0.41</v>
      </c>
      <c r="CV1618">
        <f ca="1"/>
        <v>-0.33</v>
      </c>
      <c r="CW1618">
        <f ca="1"/>
        <v>5.1769999999999996</v>
      </c>
      <c r="CX1618">
        <f ca="1"/>
        <v>1.8663000000000001</v>
      </c>
      <c r="CY1618">
        <f ca="1"/>
        <v>4.090001</v>
      </c>
      <c r="CZ1618">
        <f ca="1"/>
        <v>0.70860000000000001</v>
      </c>
      <c r="DA1618">
        <f ca="1"/>
        <v>101.18</v>
      </c>
    </row>
    <row r="1619" spans="1:105" x14ac:dyDescent="0.25">
      <c r="A1619" s="79">
        <f ca="1"/>
        <v>44021</v>
      </c>
      <c r="B1619" s="7">
        <f ca="1"/>
        <v>788.25</v>
      </c>
      <c r="C1619" s="7">
        <f ca="1"/>
        <v>773.5</v>
      </c>
      <c r="D1619" s="7">
        <f ca="1"/>
        <v>789.98</v>
      </c>
      <c r="E1619" s="7">
        <f ca="1"/>
        <v>774</v>
      </c>
      <c r="F1619">
        <f ca="1"/>
        <v>781.26930000000004</v>
      </c>
      <c r="G1619">
        <f ca="1"/>
        <v>1703.89</v>
      </c>
      <c r="H1619">
        <f ca="1"/>
        <v>803.34</v>
      </c>
      <c r="I1619">
        <f ca="1"/>
        <v>803.47</v>
      </c>
      <c r="J1619">
        <f ca="1"/>
        <v>807.19</v>
      </c>
      <c r="K1619">
        <f ca="1"/>
        <v>823.2</v>
      </c>
      <c r="L1619">
        <f ca="1"/>
        <v>792.94</v>
      </c>
      <c r="M1619">
        <f ca="1"/>
        <v>15.9</v>
      </c>
      <c r="N1619">
        <f ca="1"/>
        <v>-0.46</v>
      </c>
      <c r="O1619">
        <f ca="1"/>
        <v>-1.1299999999999999</v>
      </c>
      <c r="P1619">
        <f ca="1"/>
        <v>-2.0499999999999998</v>
      </c>
      <c r="Q1619">
        <f ca="1"/>
        <v>-2.15</v>
      </c>
      <c r="R1619">
        <f ca="1"/>
        <v>96.7</v>
      </c>
      <c r="S1619">
        <f ca="1"/>
        <v>282.8</v>
      </c>
      <c r="T1619">
        <f ca="1"/>
        <v>282.8</v>
      </c>
      <c r="U1619">
        <f ca="1"/>
        <v>6300.35</v>
      </c>
      <c r="V1619">
        <f ca="1"/>
        <v>88634</v>
      </c>
      <c r="W1619">
        <f ca="1"/>
        <v>-6825</v>
      </c>
      <c r="X1619">
        <f ca="1"/>
        <v>185200</v>
      </c>
      <c r="Y1619">
        <f ca="1"/>
        <v>6300.35</v>
      </c>
      <c r="Z1619">
        <f ca="1"/>
        <v>16.91</v>
      </c>
      <c r="AA1619">
        <f ca="1"/>
        <v>26436</v>
      </c>
      <c r="AB1619">
        <f ca="1"/>
        <v>39.619999999999997</v>
      </c>
      <c r="AC1619">
        <f ca="1"/>
        <v>22.621099999999998</v>
      </c>
      <c r="AD1619">
        <f ca="1"/>
        <v>5.3434999999999997</v>
      </c>
      <c r="AE1619">
        <f ca="1"/>
        <v>3622.75</v>
      </c>
      <c r="AF1619">
        <f ca="1"/>
        <v>3.5026000000000002</v>
      </c>
      <c r="AG1619">
        <f ca="1"/>
        <v>70.935000000000002</v>
      </c>
      <c r="AH1619" t="str">
        <f ca="1"/>
        <v>#N/A N/A</v>
      </c>
      <c r="AI1619" t="str">
        <f ca="1"/>
        <v>#N/A N/A</v>
      </c>
      <c r="AJ1619" s="7" t="str">
        <f ca="1"/>
        <v>#N/A N/A</v>
      </c>
      <c r="AK1619" s="7">
        <f ca="1"/>
        <v>42.16</v>
      </c>
      <c r="AL1619" s="7">
        <f ca="1"/>
        <v>40.9</v>
      </c>
      <c r="AM1619" s="7" t="str">
        <f ca="1"/>
        <v>#N/A N/A</v>
      </c>
      <c r="AN1619">
        <f ca="1"/>
        <v>101.66</v>
      </c>
      <c r="AO1619">
        <f ca="1"/>
        <v>30.49</v>
      </c>
      <c r="AP1619">
        <f ca="1"/>
        <v>70.830600000000004</v>
      </c>
      <c r="AQ1619">
        <f ca="1"/>
        <v>16.8355</v>
      </c>
      <c r="AR1619">
        <f ca="1"/>
        <v>6.9942000000000002</v>
      </c>
      <c r="AS1619">
        <f ca="1"/>
        <v>313.20999999999998</v>
      </c>
      <c r="AT1619">
        <f ca="1"/>
        <v>6.8617999999999997</v>
      </c>
      <c r="AU1619">
        <f ca="1"/>
        <v>1195.78</v>
      </c>
      <c r="AV1619">
        <f ca="1"/>
        <v>3.9611000000000001</v>
      </c>
      <c r="AW1619">
        <f ca="1"/>
        <v>49.414000000000001</v>
      </c>
      <c r="AX1619">
        <f ca="1"/>
        <v>31.25</v>
      </c>
      <c r="AY1619">
        <f ca="1"/>
        <v>23.617000000000001</v>
      </c>
      <c r="AZ1619">
        <f ca="1"/>
        <v>7.7500999999999998</v>
      </c>
      <c r="BA1619">
        <f ca="1"/>
        <v>1.3920999999999999</v>
      </c>
      <c r="BB1619">
        <f ca="1"/>
        <v>74.995000000000005</v>
      </c>
      <c r="BC1619">
        <f ca="1"/>
        <v>29.47</v>
      </c>
      <c r="BD1619">
        <f ca="1"/>
        <v>4.2625000000000002</v>
      </c>
      <c r="BE1619">
        <f ca="1"/>
        <v>14395</v>
      </c>
      <c r="BF1619">
        <f ca="1"/>
        <v>1.7330000000000001</v>
      </c>
      <c r="BG1619">
        <f ca="1"/>
        <v>4.2892000000000001</v>
      </c>
      <c r="BH1619">
        <f ca="1"/>
        <v>12.225</v>
      </c>
      <c r="BI1619">
        <f ca="1"/>
        <v>16.786999999999999</v>
      </c>
      <c r="BJ1619">
        <f ca="1"/>
        <v>22.302499999999998</v>
      </c>
      <c r="BK1619">
        <f ca="1"/>
        <v>14.275</v>
      </c>
      <c r="BL1619">
        <f ca="1"/>
        <v>0.41499999999999998</v>
      </c>
      <c r="BM1619">
        <f ca="1"/>
        <v>0.03</v>
      </c>
      <c r="BN1619">
        <f ca="1"/>
        <v>0.42</v>
      </c>
      <c r="BO1619">
        <f ca="1"/>
        <v>5.6000000000000001E-2</v>
      </c>
      <c r="BP1619">
        <f ca="1"/>
        <v>1.5299999999999999E-2</v>
      </c>
      <c r="BQ1619">
        <f ca="1"/>
        <v>0.50609999999999999</v>
      </c>
      <c r="BR1619">
        <f ca="1"/>
        <v>9.4680999999999997</v>
      </c>
      <c r="BS1619">
        <f ca="1"/>
        <v>1.4359999999999999</v>
      </c>
      <c r="BT1619">
        <f ca="1"/>
        <v>1.3586</v>
      </c>
      <c r="BU1619">
        <f ca="1"/>
        <v>1.522</v>
      </c>
      <c r="BV1619">
        <f ca="1"/>
        <v>9.2369000000000003</v>
      </c>
      <c r="BW1619">
        <f ca="1"/>
        <v>0.79330000000000001</v>
      </c>
      <c r="BX1619">
        <f ca="1"/>
        <v>107.2</v>
      </c>
      <c r="BY1619">
        <f ca="1"/>
        <v>0.8861</v>
      </c>
      <c r="BZ1619">
        <f ca="1"/>
        <v>6.6007999999999996</v>
      </c>
      <c r="CA1619">
        <f ca="1"/>
        <v>0.94010000000000005</v>
      </c>
      <c r="CK1619" t="str">
        <f ca="1"/>
        <v>#N/A N/A</v>
      </c>
      <c r="CL1619">
        <f ca="1"/>
        <v>-0.55000000000000004</v>
      </c>
      <c r="CM1619">
        <f ca="1"/>
        <v>-0.4</v>
      </c>
      <c r="CN1619">
        <f ca="1"/>
        <v>-0.3</v>
      </c>
      <c r="CO1619">
        <f ca="1"/>
        <v>-0.24</v>
      </c>
      <c r="CP1619">
        <f ca="1"/>
        <v>-0.09</v>
      </c>
      <c r="CQ1619">
        <f ca="1"/>
        <v>-0.02</v>
      </c>
      <c r="CR1619" t="str">
        <f ca="1"/>
        <v>#N/A N/A</v>
      </c>
      <c r="CS1619">
        <f ca="1"/>
        <v>0.45</v>
      </c>
      <c r="CT1619">
        <f ca="1"/>
        <v>0.42</v>
      </c>
      <c r="CU1619">
        <f ca="1"/>
        <v>0.41499999999999998</v>
      </c>
      <c r="CV1619">
        <f ca="1"/>
        <v>-0.4</v>
      </c>
      <c r="CW1619">
        <f ca="1"/>
        <v>5.1226000000000003</v>
      </c>
      <c r="CX1619">
        <f ca="1"/>
        <v>1.8886000000000001</v>
      </c>
      <c r="CY1619">
        <f ca="1"/>
        <v>3.44</v>
      </c>
      <c r="CZ1619">
        <f ca="1"/>
        <v>2.4554999999999998</v>
      </c>
      <c r="DA1619">
        <f ca="1"/>
        <v>101.18</v>
      </c>
    </row>
    <row r="1620" spans="1:105" x14ac:dyDescent="0.25">
      <c r="A1620" s="79">
        <f ca="1"/>
        <v>44020</v>
      </c>
      <c r="B1620" s="7">
        <f ca="1"/>
        <v>787</v>
      </c>
      <c r="C1620" s="7">
        <f ca="1"/>
        <v>783</v>
      </c>
      <c r="D1620" s="7">
        <f ca="1"/>
        <v>789.5</v>
      </c>
      <c r="E1620" s="7">
        <f ca="1"/>
        <v>786.9</v>
      </c>
      <c r="F1620">
        <f ca="1"/>
        <v>785.57190000000003</v>
      </c>
      <c r="G1620">
        <f ca="1"/>
        <v>1243.17</v>
      </c>
      <c r="H1620">
        <f ca="1"/>
        <v>806.45</v>
      </c>
      <c r="I1620">
        <f ca="1"/>
        <v>802.68</v>
      </c>
      <c r="J1620">
        <f ca="1"/>
        <v>808.62</v>
      </c>
      <c r="K1620">
        <f ca="1"/>
        <v>823.24</v>
      </c>
      <c r="L1620">
        <f ca="1"/>
        <v>792.64</v>
      </c>
      <c r="M1620">
        <f ca="1"/>
        <v>15.85</v>
      </c>
      <c r="N1620">
        <f ca="1"/>
        <v>-0.56000000000000005</v>
      </c>
      <c r="O1620">
        <f ca="1"/>
        <v>-1.25</v>
      </c>
      <c r="P1620">
        <f ca="1"/>
        <v>-2.35</v>
      </c>
      <c r="Q1620">
        <f ca="1"/>
        <v>-2.4900000000000002</v>
      </c>
      <c r="R1620">
        <f ca="1"/>
        <v>96.427999999999997</v>
      </c>
      <c r="S1620">
        <f ca="1"/>
        <v>281.45</v>
      </c>
      <c r="T1620">
        <f ca="1"/>
        <v>281.45</v>
      </c>
      <c r="U1620">
        <f ca="1"/>
        <v>6230.25</v>
      </c>
      <c r="V1620">
        <f ca="1"/>
        <v>87963</v>
      </c>
      <c r="W1620">
        <f ca="1"/>
        <v>-3800</v>
      </c>
      <c r="X1620">
        <f ca="1"/>
        <v>192025</v>
      </c>
      <c r="Y1620">
        <f ca="1"/>
        <v>6230.25</v>
      </c>
      <c r="Z1620">
        <f ca="1"/>
        <v>16.86</v>
      </c>
      <c r="AA1620">
        <f ca="1"/>
        <v>26436</v>
      </c>
      <c r="AB1620">
        <f ca="1"/>
        <v>40.9</v>
      </c>
      <c r="AC1620">
        <f ca="1"/>
        <v>22.664100000000001</v>
      </c>
      <c r="AD1620">
        <f ca="1"/>
        <v>5.3385999999999996</v>
      </c>
      <c r="AE1620">
        <f ca="1"/>
        <v>3641.33</v>
      </c>
      <c r="AF1620">
        <f ca="1"/>
        <v>3.5215999999999998</v>
      </c>
      <c r="AG1620">
        <f ca="1"/>
        <v>70.935000000000002</v>
      </c>
      <c r="AH1620" t="str">
        <f ca="1"/>
        <v>#N/A N/A</v>
      </c>
      <c r="AI1620" t="str">
        <f ca="1"/>
        <v>#N/A N/A</v>
      </c>
      <c r="AJ1620" s="7" t="str">
        <f ca="1"/>
        <v>#N/A N/A</v>
      </c>
      <c r="AK1620" s="7">
        <f ca="1"/>
        <v>38.15</v>
      </c>
      <c r="AL1620" s="7">
        <f ca="1"/>
        <v>40</v>
      </c>
      <c r="AM1620" s="7" t="str">
        <f ca="1"/>
        <v>#N/A N/A</v>
      </c>
      <c r="AN1620">
        <f ca="1"/>
        <v>101.41</v>
      </c>
      <c r="AO1620">
        <f ca="1"/>
        <v>29.68</v>
      </c>
      <c r="AP1620">
        <f ca="1"/>
        <v>71.220699999999994</v>
      </c>
      <c r="AQ1620">
        <f ca="1"/>
        <v>16.937200000000001</v>
      </c>
      <c r="AR1620">
        <f ca="1"/>
        <v>7.0045000000000002</v>
      </c>
      <c r="AS1620">
        <f ca="1"/>
        <v>313.12</v>
      </c>
      <c r="AT1620">
        <f ca="1"/>
        <v>6.8589000000000002</v>
      </c>
      <c r="AU1620">
        <f ca="1"/>
        <v>1195.48</v>
      </c>
      <c r="AV1620">
        <f ca="1"/>
        <v>3.9499</v>
      </c>
      <c r="AW1620">
        <f ca="1"/>
        <v>49.5</v>
      </c>
      <c r="AX1620">
        <f ca="1"/>
        <v>31.193000000000001</v>
      </c>
      <c r="AY1620">
        <f ca="1"/>
        <v>23.522099999999998</v>
      </c>
      <c r="AZ1620">
        <f ca="1"/>
        <v>7.7500999999999998</v>
      </c>
      <c r="BA1620">
        <f ca="1"/>
        <v>1.3912</v>
      </c>
      <c r="BB1620">
        <f ca="1"/>
        <v>75.021199999999993</v>
      </c>
      <c r="BC1620">
        <f ca="1"/>
        <v>29.448</v>
      </c>
      <c r="BD1620">
        <f ca="1"/>
        <v>4.2720000000000002</v>
      </c>
      <c r="BE1620">
        <f ca="1"/>
        <v>14410</v>
      </c>
      <c r="BF1620">
        <f ca="1"/>
        <v>1.7258</v>
      </c>
      <c r="BG1620">
        <f ca="1"/>
        <v>4.2724000000000002</v>
      </c>
      <c r="BH1620">
        <f ca="1"/>
        <v>12.26</v>
      </c>
      <c r="BI1620">
        <f ca="1"/>
        <v>17.087</v>
      </c>
      <c r="BJ1620">
        <f ca="1"/>
        <v>22.67</v>
      </c>
      <c r="BK1620">
        <f ca="1"/>
        <v>14.195</v>
      </c>
      <c r="BL1620">
        <f ca="1"/>
        <v>0.38</v>
      </c>
      <c r="BM1620">
        <f ca="1"/>
        <v>3.4000000000000002E-2</v>
      </c>
      <c r="BN1620">
        <f ca="1"/>
        <v>0.39500000000000002</v>
      </c>
      <c r="BO1620">
        <f ca="1"/>
        <v>5.7000000000000002E-2</v>
      </c>
      <c r="BP1620">
        <f ca="1"/>
        <v>1.84E-2</v>
      </c>
      <c r="BQ1620">
        <f ca="1"/>
        <v>0.43930000000000002</v>
      </c>
      <c r="BR1620">
        <f ca="1"/>
        <v>9.3863000000000003</v>
      </c>
      <c r="BS1620">
        <f ca="1"/>
        <v>1.4325000000000001</v>
      </c>
      <c r="BT1620">
        <f ca="1"/>
        <v>1.3512</v>
      </c>
      <c r="BU1620">
        <f ca="1"/>
        <v>1.5206999999999999</v>
      </c>
      <c r="BV1620">
        <f ca="1"/>
        <v>9.2011000000000003</v>
      </c>
      <c r="BW1620">
        <f ca="1"/>
        <v>0.79300000000000004</v>
      </c>
      <c r="BX1620">
        <f ca="1"/>
        <v>107.26</v>
      </c>
      <c r="BY1620">
        <f ca="1"/>
        <v>0.88260000000000005</v>
      </c>
      <c r="BZ1620">
        <f ca="1"/>
        <v>6.5747</v>
      </c>
      <c r="CA1620">
        <f ca="1"/>
        <v>0.93830000000000002</v>
      </c>
      <c r="CK1620" t="str">
        <f ca="1"/>
        <v>#N/A N/A</v>
      </c>
      <c r="CL1620">
        <f ca="1"/>
        <v>-0.55000000000000004</v>
      </c>
      <c r="CM1620">
        <f ca="1"/>
        <v>-0.56000000000000005</v>
      </c>
      <c r="CN1620">
        <f ca="1"/>
        <v>-0.33</v>
      </c>
      <c r="CO1620">
        <f ca="1"/>
        <v>-0.31</v>
      </c>
      <c r="CP1620">
        <f ca="1"/>
        <v>-0.17</v>
      </c>
      <c r="CQ1620">
        <f ca="1"/>
        <v>-0.06</v>
      </c>
      <c r="CR1620" t="str">
        <f ca="1"/>
        <v>#N/A N/A</v>
      </c>
      <c r="CS1620">
        <f ca="1"/>
        <v>0.45</v>
      </c>
      <c r="CT1620">
        <f ca="1"/>
        <v>0.39500000000000002</v>
      </c>
      <c r="CU1620">
        <f ca="1"/>
        <v>0.38</v>
      </c>
      <c r="CV1620">
        <f ca="1"/>
        <v>-0.56000000000000005</v>
      </c>
      <c r="CW1620">
        <f ca="1"/>
        <v>5.1391</v>
      </c>
      <c r="CX1620">
        <f ca="1"/>
        <v>1.8556999999999999</v>
      </c>
      <c r="CY1620">
        <f ca="1"/>
        <v>3.4350000000000001</v>
      </c>
      <c r="CZ1620">
        <f ca="1"/>
        <v>2.2160000000000002</v>
      </c>
      <c r="DA1620">
        <f ca="1"/>
        <v>101.18</v>
      </c>
    </row>
    <row r="1621" spans="1:105" x14ac:dyDescent="0.25">
      <c r="A1621" s="79">
        <f ca="1"/>
        <v>44019</v>
      </c>
      <c r="B1621" s="7">
        <f ca="1"/>
        <v>789.6</v>
      </c>
      <c r="C1621" s="7">
        <f ca="1"/>
        <v>788.75</v>
      </c>
      <c r="D1621" s="7">
        <f ca="1"/>
        <v>803.5</v>
      </c>
      <c r="E1621" s="7">
        <f ca="1"/>
        <v>803</v>
      </c>
      <c r="F1621">
        <f ca="1"/>
        <v>793.7405</v>
      </c>
      <c r="G1621">
        <f ca="1"/>
        <v>1497.72</v>
      </c>
      <c r="H1621">
        <f ca="1"/>
        <v>809.76</v>
      </c>
      <c r="I1621">
        <f ca="1"/>
        <v>801.91</v>
      </c>
      <c r="J1621">
        <f ca="1"/>
        <v>810.09</v>
      </c>
      <c r="K1621">
        <f ca="1"/>
        <v>823.34</v>
      </c>
      <c r="L1621">
        <f ca="1"/>
        <v>792.34</v>
      </c>
      <c r="M1621">
        <f ca="1"/>
        <v>16.38</v>
      </c>
      <c r="N1621">
        <f ca="1"/>
        <v>-0.45</v>
      </c>
      <c r="O1621">
        <f ca="1"/>
        <v>-1.04</v>
      </c>
      <c r="P1621">
        <f ca="1"/>
        <v>-2</v>
      </c>
      <c r="Q1621">
        <f ca="1"/>
        <v>-2.2599999999999998</v>
      </c>
      <c r="R1621">
        <f ca="1"/>
        <v>96.881</v>
      </c>
      <c r="S1621">
        <f ca="1"/>
        <v>278.75</v>
      </c>
      <c r="T1621">
        <f ca="1"/>
        <v>278.75</v>
      </c>
      <c r="U1621">
        <f ca="1"/>
        <v>6184.75</v>
      </c>
      <c r="V1621">
        <f ca="1"/>
        <v>87106</v>
      </c>
      <c r="W1621">
        <f ca="1"/>
        <v>-2025</v>
      </c>
      <c r="X1621">
        <f ca="1"/>
        <v>195825</v>
      </c>
      <c r="Y1621">
        <f ca="1"/>
        <v>6184.75</v>
      </c>
      <c r="Z1621">
        <f ca="1"/>
        <v>17.079999999999998</v>
      </c>
      <c r="AA1621">
        <f ca="1"/>
        <v>26436</v>
      </c>
      <c r="AB1621">
        <f ca="1"/>
        <v>40.619999999999997</v>
      </c>
      <c r="AC1621">
        <f ca="1"/>
        <v>22.856400000000001</v>
      </c>
      <c r="AD1621">
        <f ca="1"/>
        <v>5.3814000000000002</v>
      </c>
      <c r="AE1621">
        <f ca="1"/>
        <v>3625.61</v>
      </c>
      <c r="AF1621">
        <f ca="1"/>
        <v>3.5375000000000001</v>
      </c>
      <c r="AG1621">
        <f ca="1"/>
        <v>70.875500000000002</v>
      </c>
      <c r="AH1621" t="str">
        <f ca="1"/>
        <v>#N/A N/A</v>
      </c>
      <c r="AI1621" t="str">
        <f ca="1"/>
        <v>#N/A N/A</v>
      </c>
      <c r="AJ1621" s="7" t="str">
        <f ca="1"/>
        <v>#N/A N/A</v>
      </c>
      <c r="AK1621" s="7">
        <f ca="1"/>
        <v>42.73</v>
      </c>
      <c r="AL1621" s="7">
        <f ca="1"/>
        <v>41.21</v>
      </c>
      <c r="AM1621" s="7" t="str">
        <f ca="1"/>
        <v>#N/A N/A</v>
      </c>
      <c r="AN1621">
        <f ca="1"/>
        <v>101.31</v>
      </c>
      <c r="AO1621">
        <f ca="1"/>
        <v>29.25</v>
      </c>
      <c r="AP1621">
        <f ca="1"/>
        <v>71.499799999999993</v>
      </c>
      <c r="AQ1621">
        <f ca="1"/>
        <v>17.167200000000001</v>
      </c>
      <c r="AR1621">
        <f ca="1"/>
        <v>7.0138999999999996</v>
      </c>
      <c r="AS1621">
        <f ca="1"/>
        <v>314.37</v>
      </c>
      <c r="AT1621">
        <f ca="1"/>
        <v>6.8587999999999996</v>
      </c>
      <c r="AU1621">
        <f ca="1"/>
        <v>1195.52</v>
      </c>
      <c r="AV1621">
        <f ca="1"/>
        <v>3.9708999999999999</v>
      </c>
      <c r="AW1621">
        <f ca="1"/>
        <v>49.533000000000001</v>
      </c>
      <c r="AX1621">
        <f ca="1"/>
        <v>31.227</v>
      </c>
      <c r="AY1621">
        <f ca="1"/>
        <v>23.7059</v>
      </c>
      <c r="AZ1621">
        <f ca="1"/>
        <v>7.7500999999999998</v>
      </c>
      <c r="BA1621">
        <f ca="1"/>
        <v>1.3951</v>
      </c>
      <c r="BB1621">
        <f ca="1"/>
        <v>74.936199999999999</v>
      </c>
      <c r="BC1621">
        <f ca="1"/>
        <v>29.486000000000001</v>
      </c>
      <c r="BD1621">
        <f ca="1"/>
        <v>4.2759999999999998</v>
      </c>
      <c r="BE1621">
        <f ca="1"/>
        <v>14440</v>
      </c>
      <c r="BF1621">
        <f ca="1"/>
        <v>1.7344999999999999</v>
      </c>
      <c r="BG1621">
        <f ca="1"/>
        <v>4.2922000000000002</v>
      </c>
      <c r="BH1621">
        <f ca="1"/>
        <v>12.455</v>
      </c>
      <c r="BI1621">
        <f ca="1"/>
        <v>16.715</v>
      </c>
      <c r="BJ1621">
        <f ca="1"/>
        <v>23.074999999999999</v>
      </c>
      <c r="BK1621">
        <f ca="1"/>
        <v>14.59</v>
      </c>
      <c r="BL1621">
        <f ca="1"/>
        <v>0.3775</v>
      </c>
      <c r="BM1621">
        <f ca="1"/>
        <v>3.5999999999999997E-2</v>
      </c>
      <c r="BN1621">
        <f ca="1"/>
        <v>0.39</v>
      </c>
      <c r="BO1621">
        <f ca="1"/>
        <v>5.8000000000000003E-2</v>
      </c>
      <c r="BP1621">
        <f ca="1"/>
        <v>2.0400000000000001E-2</v>
      </c>
      <c r="BQ1621">
        <f ca="1"/>
        <v>0.45529999999999998</v>
      </c>
      <c r="BR1621">
        <f ca="1"/>
        <v>9.4907000000000004</v>
      </c>
      <c r="BS1621">
        <f ca="1"/>
        <v>1.4395</v>
      </c>
      <c r="BT1621">
        <f ca="1"/>
        <v>1.3603000000000001</v>
      </c>
      <c r="BU1621">
        <f ca="1"/>
        <v>1.5275000000000001</v>
      </c>
      <c r="BV1621">
        <f ca="1"/>
        <v>9.2640999999999991</v>
      </c>
      <c r="BW1621">
        <f ca="1"/>
        <v>0.79720000000000002</v>
      </c>
      <c r="BX1621">
        <f ca="1"/>
        <v>107.52</v>
      </c>
      <c r="BY1621">
        <f ca="1"/>
        <v>0.88690000000000002</v>
      </c>
      <c r="BZ1621">
        <f ca="1"/>
        <v>6.6094999999999997</v>
      </c>
      <c r="CA1621">
        <f ca="1"/>
        <v>0.94240000000000002</v>
      </c>
      <c r="CK1621" t="str">
        <f ca="1"/>
        <v>#N/A N/A</v>
      </c>
      <c r="CL1621">
        <f ca="1"/>
        <v>-0.38</v>
      </c>
      <c r="CM1621">
        <f ca="1"/>
        <v>-0.37</v>
      </c>
      <c r="CN1621">
        <f ca="1"/>
        <v>-0.25</v>
      </c>
      <c r="CO1621">
        <f ca="1"/>
        <v>-0.22</v>
      </c>
      <c r="CP1621">
        <f ca="1"/>
        <v>-0.13</v>
      </c>
      <c r="CQ1621">
        <f ca="1"/>
        <v>-0.04</v>
      </c>
      <c r="CR1621" t="str">
        <f ca="1"/>
        <v>#N/A N/A</v>
      </c>
      <c r="CS1621">
        <f ca="1"/>
        <v>0.45</v>
      </c>
      <c r="CT1621">
        <f ca="1"/>
        <v>0.39</v>
      </c>
      <c r="CU1621">
        <f ca="1"/>
        <v>0.3775</v>
      </c>
      <c r="CV1621">
        <f ca="1"/>
        <v>-0.37</v>
      </c>
      <c r="CW1621">
        <f ca="1"/>
        <v>5.0972</v>
      </c>
      <c r="CX1621">
        <f ca="1"/>
        <v>1.8569</v>
      </c>
      <c r="CY1621">
        <f ca="1"/>
        <v>3.3450000000000002</v>
      </c>
      <c r="CZ1621">
        <f ca="1"/>
        <v>0.94920000000000004</v>
      </c>
      <c r="DA1621">
        <f ca="1"/>
        <v>101.18</v>
      </c>
    </row>
    <row r="1622" spans="1:105" x14ac:dyDescent="0.25">
      <c r="A1622" s="79">
        <f ca="1"/>
        <v>44018</v>
      </c>
      <c r="B1622" s="7">
        <f ca="1"/>
        <v>799.15</v>
      </c>
      <c r="C1622" s="7">
        <f ca="1"/>
        <v>793.5</v>
      </c>
      <c r="D1622" s="7">
        <f ca="1"/>
        <v>801.25</v>
      </c>
      <c r="E1622" s="7">
        <f ca="1"/>
        <v>793.5</v>
      </c>
      <c r="F1622">
        <f ca="1"/>
        <v>798.34749999999997</v>
      </c>
      <c r="G1622">
        <f ca="1"/>
        <v>1144.58</v>
      </c>
      <c r="H1622">
        <f ca="1"/>
        <v>812.21</v>
      </c>
      <c r="I1622">
        <f ca="1"/>
        <v>800.72</v>
      </c>
      <c r="J1622">
        <f ca="1"/>
        <v>811.42</v>
      </c>
      <c r="K1622">
        <f ca="1"/>
        <v>823.32</v>
      </c>
      <c r="L1622">
        <f ca="1"/>
        <v>792.02</v>
      </c>
      <c r="M1622">
        <f ca="1"/>
        <v>17.399999999999999</v>
      </c>
      <c r="N1622">
        <f ca="1"/>
        <v>-0.35</v>
      </c>
      <c r="O1622">
        <f ca="1"/>
        <v>-0.88</v>
      </c>
      <c r="P1622">
        <f ca="1"/>
        <v>-1.75</v>
      </c>
      <c r="Q1622">
        <f ca="1"/>
        <v>-2.13</v>
      </c>
      <c r="R1622">
        <f ca="1"/>
        <v>96.724999999999994</v>
      </c>
      <c r="S1622">
        <f ca="1"/>
        <v>276.60000000000002</v>
      </c>
      <c r="T1622">
        <f ca="1"/>
        <v>276.60000000000002</v>
      </c>
      <c r="U1622">
        <f ca="1"/>
        <v>6135.25</v>
      </c>
      <c r="V1622">
        <f ca="1"/>
        <v>86086</v>
      </c>
      <c r="W1622">
        <f ca="1"/>
        <v>-8525</v>
      </c>
      <c r="X1622">
        <f ca="1"/>
        <v>197850</v>
      </c>
      <c r="Y1622">
        <f ca="1"/>
        <v>6135.25</v>
      </c>
      <c r="Z1622">
        <f ca="1"/>
        <v>18.61</v>
      </c>
      <c r="AA1622">
        <f ca="1"/>
        <v>21157</v>
      </c>
      <c r="AB1622">
        <f ca="1"/>
        <v>40.630000000000003</v>
      </c>
      <c r="AC1622">
        <f ca="1"/>
        <v>22.355699999999999</v>
      </c>
      <c r="AD1622">
        <f ca="1"/>
        <v>5.3575999999999997</v>
      </c>
      <c r="AE1622">
        <f ca="1"/>
        <v>3637.19</v>
      </c>
      <c r="AF1622">
        <f ca="1"/>
        <v>3.5453999999999999</v>
      </c>
      <c r="AG1622">
        <f ca="1"/>
        <v>70.814999999999998</v>
      </c>
      <c r="AH1622" t="str">
        <f ca="1"/>
        <v>#N/A N/A</v>
      </c>
      <c r="AI1622" t="str">
        <f ca="1"/>
        <v>#N/A N/A</v>
      </c>
      <c r="AJ1622" s="7" t="str">
        <f ca="1"/>
        <v>#N/A N/A</v>
      </c>
      <c r="AK1622" s="7">
        <f ca="1"/>
        <v>40.450000000000003</v>
      </c>
      <c r="AL1622" s="7">
        <f ca="1"/>
        <v>45.95</v>
      </c>
      <c r="AM1622" s="7" t="str">
        <f ca="1"/>
        <v>#N/A N/A</v>
      </c>
      <c r="AN1622">
        <f ca="1"/>
        <v>101.2</v>
      </c>
      <c r="AO1622">
        <f ca="1"/>
        <v>28.96</v>
      </c>
      <c r="AP1622">
        <f ca="1"/>
        <v>71.722499999999997</v>
      </c>
      <c r="AQ1622">
        <f ca="1"/>
        <v>16.986000000000001</v>
      </c>
      <c r="AR1622">
        <f ca="1"/>
        <v>7.0198999999999998</v>
      </c>
      <c r="AS1622">
        <f ca="1"/>
        <v>311.44</v>
      </c>
      <c r="AT1622">
        <f ca="1"/>
        <v>6.8613999999999997</v>
      </c>
      <c r="AU1622">
        <f ca="1"/>
        <v>1195.68</v>
      </c>
      <c r="AV1622">
        <f ca="1"/>
        <v>3.9479000000000002</v>
      </c>
      <c r="AW1622">
        <f ca="1"/>
        <v>49.378</v>
      </c>
      <c r="AX1622">
        <f ca="1"/>
        <v>31.105</v>
      </c>
      <c r="AY1622">
        <f ca="1"/>
        <v>23.589099999999998</v>
      </c>
      <c r="AZ1622">
        <f ca="1"/>
        <v>7.75</v>
      </c>
      <c r="BA1622">
        <f ca="1"/>
        <v>1.3920999999999999</v>
      </c>
      <c r="BB1622">
        <f ca="1"/>
        <v>74.685000000000002</v>
      </c>
      <c r="BC1622">
        <f ca="1"/>
        <v>29.463000000000001</v>
      </c>
      <c r="BD1622">
        <f ca="1"/>
        <v>4.2779999999999996</v>
      </c>
      <c r="BE1622">
        <f ca="1"/>
        <v>14490</v>
      </c>
      <c r="BF1622">
        <f ca="1"/>
        <v>1.7279</v>
      </c>
      <c r="BG1622">
        <f ca="1"/>
        <v>4.2792000000000003</v>
      </c>
      <c r="BH1622">
        <f ca="1"/>
        <v>12.55</v>
      </c>
      <c r="BI1622">
        <f ca="1"/>
        <v>16.777999999999999</v>
      </c>
      <c r="BJ1622">
        <f ca="1"/>
        <v>23.385000000000002</v>
      </c>
      <c r="BK1622">
        <f ca="1"/>
        <v>14.45</v>
      </c>
      <c r="BL1622">
        <f ca="1"/>
        <v>0.38</v>
      </c>
      <c r="BM1622">
        <f ca="1"/>
        <v>3.7999999999999999E-2</v>
      </c>
      <c r="BN1622">
        <f ca="1"/>
        <v>0.39</v>
      </c>
      <c r="BO1622">
        <f ca="1"/>
        <v>0.06</v>
      </c>
      <c r="BP1622">
        <f ca="1"/>
        <v>2.4199999999999999E-2</v>
      </c>
      <c r="BQ1622">
        <f ca="1"/>
        <v>0.54659999999999997</v>
      </c>
      <c r="BR1622">
        <f ca="1"/>
        <v>9.3969000000000005</v>
      </c>
      <c r="BS1622">
        <f ca="1"/>
        <v>1.4340999999999999</v>
      </c>
      <c r="BT1622">
        <f ca="1"/>
        <v>1.3539000000000001</v>
      </c>
      <c r="BU1622">
        <f ca="1"/>
        <v>1.5256000000000001</v>
      </c>
      <c r="BV1622">
        <f ca="1"/>
        <v>9.2507999999999999</v>
      </c>
      <c r="BW1622">
        <f ca="1"/>
        <v>0.80049999999999999</v>
      </c>
      <c r="BX1622">
        <f ca="1"/>
        <v>107.35</v>
      </c>
      <c r="BY1622">
        <f ca="1"/>
        <v>0.88429999999999997</v>
      </c>
      <c r="BZ1622">
        <f ca="1"/>
        <v>6.5890000000000004</v>
      </c>
      <c r="CA1622">
        <f ca="1"/>
        <v>0.94220000000000004</v>
      </c>
      <c r="CK1622" t="str">
        <f ca="1"/>
        <v>#N/A N/A</v>
      </c>
      <c r="CL1622">
        <f ca="1"/>
        <v>-0.26</v>
      </c>
      <c r="CM1622">
        <f ca="1"/>
        <v>-0.2</v>
      </c>
      <c r="CN1622">
        <f ca="1"/>
        <v>-0.16</v>
      </c>
      <c r="CO1622">
        <f ca="1"/>
        <v>-0.16</v>
      </c>
      <c r="CP1622">
        <f ca="1"/>
        <v>-0.05</v>
      </c>
      <c r="CQ1622">
        <f ca="1"/>
        <v>-0.01</v>
      </c>
      <c r="CR1622" t="str">
        <f ca="1"/>
        <v>#N/A N/A</v>
      </c>
      <c r="CS1622">
        <f ca="1"/>
        <v>0.45</v>
      </c>
      <c r="CT1622">
        <f ca="1"/>
        <v>0.39</v>
      </c>
      <c r="CU1622">
        <f ca="1"/>
        <v>0.38</v>
      </c>
      <c r="CV1622">
        <f ca="1"/>
        <v>-0.2</v>
      </c>
      <c r="CW1622">
        <f ca="1"/>
        <v>5.0890000000000004</v>
      </c>
      <c r="CX1622">
        <f ca="1"/>
        <v>2.0525000000000002</v>
      </c>
      <c r="CY1622">
        <f ca="1"/>
        <v>3.53</v>
      </c>
      <c r="CZ1622">
        <f ca="1"/>
        <v>1.4504999999999999</v>
      </c>
      <c r="DA1622">
        <f ca="1"/>
        <v>101.18</v>
      </c>
    </row>
    <row r="1623" spans="1:105" x14ac:dyDescent="0.25">
      <c r="A1623" s="79">
        <f ca="1"/>
        <v>44015</v>
      </c>
      <c r="B1623" s="7">
        <f ca="1"/>
        <v>802.05</v>
      </c>
      <c r="C1623" s="7">
        <f ca="1"/>
        <v>796.1</v>
      </c>
      <c r="D1623" s="7">
        <f ca="1"/>
        <v>805.3</v>
      </c>
      <c r="E1623" s="7">
        <f ca="1"/>
        <v>803</v>
      </c>
      <c r="F1623">
        <f ca="1"/>
        <v>801.03750000000002</v>
      </c>
      <c r="G1623">
        <f ca="1"/>
        <v>914.92</v>
      </c>
      <c r="H1623">
        <f ca="1"/>
        <v>813.94</v>
      </c>
      <c r="I1623">
        <f ca="1"/>
        <v>799.27</v>
      </c>
      <c r="J1623">
        <f ca="1"/>
        <v>812.6</v>
      </c>
      <c r="K1623">
        <f ca="1"/>
        <v>823.26</v>
      </c>
      <c r="L1623">
        <f ca="1"/>
        <v>791.65</v>
      </c>
      <c r="M1623">
        <f ca="1"/>
        <v>17.34</v>
      </c>
      <c r="N1623">
        <f ca="1"/>
        <v>-0.3</v>
      </c>
      <c r="O1623">
        <f ca="1"/>
        <v>-0.76</v>
      </c>
      <c r="P1623">
        <f ca="1"/>
        <v>-1.55</v>
      </c>
      <c r="Q1623">
        <f ca="1"/>
        <v>-2.29</v>
      </c>
      <c r="R1623">
        <f ca="1"/>
        <v>97.171999999999997</v>
      </c>
      <c r="S1623">
        <f ca="1"/>
        <v>273.35000000000002</v>
      </c>
      <c r="T1623">
        <f ca="1"/>
        <v>273.35000000000002</v>
      </c>
      <c r="U1623">
        <f ca="1"/>
        <v>6023.5</v>
      </c>
      <c r="V1623">
        <f ca="1"/>
        <v>84320</v>
      </c>
      <c r="W1623">
        <f ca="1"/>
        <v>-4325</v>
      </c>
      <c r="X1623">
        <f ca="1"/>
        <v>206375</v>
      </c>
      <c r="Y1623">
        <f ca="1"/>
        <v>6023.5</v>
      </c>
      <c r="Z1623">
        <f ca="1"/>
        <v>18.3</v>
      </c>
      <c r="AA1623">
        <f ca="1"/>
        <v>21157</v>
      </c>
      <c r="AB1623">
        <f ca="1"/>
        <v>40.65</v>
      </c>
      <c r="AC1623">
        <f ca="1"/>
        <v>22.3871</v>
      </c>
      <c r="AD1623">
        <f ca="1"/>
        <v>5.3156999999999996</v>
      </c>
      <c r="AE1623">
        <f ca="1"/>
        <v>3651.68</v>
      </c>
      <c r="AF1623">
        <f ca="1"/>
        <v>3.5407999999999999</v>
      </c>
      <c r="AG1623">
        <f ca="1"/>
        <v>70.635300000000001</v>
      </c>
      <c r="AH1623" t="str">
        <f ca="1"/>
        <v>#N/A N/A</v>
      </c>
      <c r="AI1623" t="str">
        <f ca="1"/>
        <v>#N/A N/A</v>
      </c>
      <c r="AJ1623" s="7" t="str">
        <f ca="1"/>
        <v>#N/A N/A</v>
      </c>
      <c r="AK1623" s="7">
        <f ca="1"/>
        <v>45.25</v>
      </c>
      <c r="AL1623" s="7">
        <f ca="1"/>
        <v>47.49</v>
      </c>
      <c r="AM1623" s="7" t="str">
        <f ca="1"/>
        <v>#N/A N/A</v>
      </c>
      <c r="AN1623">
        <f ca="1"/>
        <v>101.09</v>
      </c>
      <c r="AO1623">
        <f ca="1"/>
        <v>28.44</v>
      </c>
      <c r="AP1623">
        <f ca="1"/>
        <v>71.374499999999998</v>
      </c>
      <c r="AQ1623">
        <f ca="1"/>
        <v>17.0413</v>
      </c>
      <c r="AR1623">
        <f ca="1"/>
        <v>7.0663</v>
      </c>
      <c r="AS1623">
        <f ca="1"/>
        <v>313.70999999999998</v>
      </c>
      <c r="AT1623">
        <f ca="1"/>
        <v>6.8623000000000003</v>
      </c>
      <c r="AU1623">
        <f ca="1"/>
        <v>1198.6500000000001</v>
      </c>
      <c r="AV1623">
        <f ca="1"/>
        <v>3.9685999999999999</v>
      </c>
      <c r="AW1623">
        <f ca="1"/>
        <v>49.573</v>
      </c>
      <c r="AX1623">
        <f ca="1"/>
        <v>31.117000000000001</v>
      </c>
      <c r="AY1623">
        <f ca="1"/>
        <v>23.716899999999999</v>
      </c>
      <c r="AZ1623">
        <f ca="1"/>
        <v>7.7503000000000002</v>
      </c>
      <c r="BA1623">
        <f ca="1"/>
        <v>1.3945000000000001</v>
      </c>
      <c r="BB1623">
        <f ca="1"/>
        <v>74.641300000000001</v>
      </c>
      <c r="BC1623">
        <f ca="1"/>
        <v>29.529</v>
      </c>
      <c r="BD1623">
        <f ca="1"/>
        <v>4.2873000000000001</v>
      </c>
      <c r="BE1623">
        <f ca="1"/>
        <v>14523</v>
      </c>
      <c r="BF1623">
        <f ca="1"/>
        <v>1.7391000000000001</v>
      </c>
      <c r="BG1623">
        <f ca="1"/>
        <v>4.2995000000000001</v>
      </c>
      <c r="BH1623">
        <f ca="1"/>
        <v>12.95</v>
      </c>
      <c r="BI1623">
        <f ca="1"/>
        <v>17.248000000000001</v>
      </c>
      <c r="BJ1623">
        <f ca="1"/>
        <v>23.78</v>
      </c>
      <c r="BK1623">
        <f ca="1"/>
        <v>15.08</v>
      </c>
      <c r="BL1623">
        <f ca="1"/>
        <v>0.375</v>
      </c>
      <c r="BM1623">
        <f ca="1"/>
        <v>3.5999999999999997E-2</v>
      </c>
      <c r="BN1623">
        <f ca="1"/>
        <v>0.38500000000000001</v>
      </c>
      <c r="BO1623">
        <f ca="1"/>
        <v>5.8000000000000003E-2</v>
      </c>
      <c r="BP1623">
        <f ca="1"/>
        <v>-6.3E-3</v>
      </c>
      <c r="BQ1623">
        <f ca="1"/>
        <v>0.52539999999999998</v>
      </c>
      <c r="BR1623">
        <f ca="1"/>
        <v>9.4747000000000003</v>
      </c>
      <c r="BS1623">
        <f ca="1"/>
        <v>1.4408000000000001</v>
      </c>
      <c r="BT1623">
        <f ca="1"/>
        <v>1.3547</v>
      </c>
      <c r="BU1623">
        <f ca="1"/>
        <v>1.5305</v>
      </c>
      <c r="BV1623">
        <f ca="1"/>
        <v>9.3149999999999995</v>
      </c>
      <c r="BW1623">
        <f ca="1"/>
        <v>0.80120000000000002</v>
      </c>
      <c r="BX1623">
        <f ca="1"/>
        <v>107.51</v>
      </c>
      <c r="BY1623">
        <f ca="1"/>
        <v>0.88919999999999999</v>
      </c>
      <c r="BZ1623">
        <f ca="1"/>
        <v>6.6254999999999997</v>
      </c>
      <c r="CA1623">
        <f ca="1"/>
        <v>0.94579999999999997</v>
      </c>
      <c r="CK1623" t="str">
        <f ca="1"/>
        <v>#N/A N/A</v>
      </c>
      <c r="CL1623">
        <f ca="1"/>
        <v>-0.21</v>
      </c>
      <c r="CM1623">
        <f ca="1"/>
        <v>-0.16</v>
      </c>
      <c r="CN1623">
        <f ca="1"/>
        <v>-0.1</v>
      </c>
      <c r="CO1623">
        <f ca="1"/>
        <v>-0.11</v>
      </c>
      <c r="CP1623">
        <f ca="1"/>
        <v>-0.06</v>
      </c>
      <c r="CQ1623">
        <f ca="1"/>
        <v>-0.03</v>
      </c>
      <c r="CR1623" t="str">
        <f ca="1"/>
        <v>#N/A N/A</v>
      </c>
      <c r="CS1623">
        <f ca="1"/>
        <v>0.45</v>
      </c>
      <c r="CT1623">
        <f ca="1"/>
        <v>0.38500000000000001</v>
      </c>
      <c r="CU1623">
        <f ca="1"/>
        <v>0.375</v>
      </c>
      <c r="CV1623">
        <f ca="1"/>
        <v>-0.16</v>
      </c>
      <c r="CW1623">
        <f ca="1"/>
        <v>5.0286999999999997</v>
      </c>
      <c r="CX1623">
        <f ca="1"/>
        <v>2.2006000000000001</v>
      </c>
      <c r="CY1623">
        <f ca="1"/>
        <v>3.125</v>
      </c>
      <c r="CZ1623">
        <f ca="1"/>
        <v>0.94479999999999997</v>
      </c>
      <c r="DA1623">
        <f ca="1"/>
        <v>101.18</v>
      </c>
    </row>
    <row r="1624" spans="1:105" x14ac:dyDescent="0.25">
      <c r="A1624" s="79">
        <f ca="1"/>
        <v>44014</v>
      </c>
      <c r="B1624" s="7">
        <f ca="1"/>
        <v>801</v>
      </c>
      <c r="C1624" s="7">
        <f ca="1"/>
        <v>798.8</v>
      </c>
      <c r="D1624" s="7">
        <f ca="1"/>
        <v>810</v>
      </c>
      <c r="E1624" s="7">
        <f ca="1"/>
        <v>807</v>
      </c>
      <c r="F1624">
        <f ca="1"/>
        <v>803.58810000000005</v>
      </c>
      <c r="G1624">
        <f ca="1"/>
        <v>1184.83</v>
      </c>
      <c r="H1624">
        <f ca="1"/>
        <v>815.3</v>
      </c>
      <c r="I1624">
        <f ca="1"/>
        <v>797.72</v>
      </c>
      <c r="J1624">
        <f ca="1"/>
        <v>813.73</v>
      </c>
      <c r="K1624">
        <f ca="1"/>
        <v>823.19</v>
      </c>
      <c r="L1624">
        <f ca="1"/>
        <v>791.25</v>
      </c>
      <c r="M1624">
        <f ca="1"/>
        <v>17.350000000000001</v>
      </c>
      <c r="N1624">
        <f ca="1"/>
        <v>-0.34</v>
      </c>
      <c r="O1624">
        <f ca="1"/>
        <v>-0.89</v>
      </c>
      <c r="P1624">
        <f ca="1"/>
        <v>-1.6</v>
      </c>
      <c r="Q1624">
        <f ca="1"/>
        <v>-2.2599999999999998</v>
      </c>
      <c r="R1624">
        <f ca="1"/>
        <v>97.316999999999993</v>
      </c>
      <c r="S1624">
        <f ca="1"/>
        <v>273.35000000000002</v>
      </c>
      <c r="T1624">
        <f ca="1"/>
        <v>273.35000000000002</v>
      </c>
      <c r="U1624">
        <f ca="1"/>
        <v>6071</v>
      </c>
      <c r="V1624">
        <f ca="1"/>
        <v>84320</v>
      </c>
      <c r="W1624">
        <f ca="1"/>
        <v>-2625</v>
      </c>
      <c r="X1624">
        <f ca="1"/>
        <v>210700</v>
      </c>
      <c r="Y1624">
        <f ca="1"/>
        <v>6071</v>
      </c>
      <c r="Z1624">
        <f ca="1"/>
        <v>19.36</v>
      </c>
      <c r="AA1624">
        <f ca="1"/>
        <v>21157</v>
      </c>
      <c r="AB1624">
        <f ca="1"/>
        <v>40.65</v>
      </c>
      <c r="AC1624">
        <f ca="1"/>
        <v>22.476600000000001</v>
      </c>
      <c r="AD1624">
        <f ca="1"/>
        <v>5.3621999999999996</v>
      </c>
      <c r="AE1624">
        <f ca="1"/>
        <v>3642.8</v>
      </c>
      <c r="AF1624">
        <f ca="1"/>
        <v>3.5228999999999999</v>
      </c>
      <c r="AG1624">
        <f ca="1"/>
        <v>70.575000000000003</v>
      </c>
      <c r="AH1624" t="str">
        <f ca="1"/>
        <v>#N/A N/A</v>
      </c>
      <c r="AI1624" t="str">
        <f ca="1"/>
        <v>#N/A N/A</v>
      </c>
      <c r="AJ1624" s="7" t="str">
        <f ca="1"/>
        <v>#N/A N/A</v>
      </c>
      <c r="AK1624" s="7">
        <f ca="1"/>
        <v>46.93</v>
      </c>
      <c r="AL1624" s="7">
        <f ca="1"/>
        <v>46.89</v>
      </c>
      <c r="AM1624" s="7" t="str">
        <f ca="1"/>
        <v>#N/A N/A</v>
      </c>
      <c r="AN1624">
        <f ca="1"/>
        <v>101.09</v>
      </c>
      <c r="AO1624">
        <f ca="1"/>
        <v>28.45</v>
      </c>
      <c r="AP1624">
        <f ca="1"/>
        <v>70.697500000000005</v>
      </c>
      <c r="AQ1624">
        <f ca="1"/>
        <v>16.969899999999999</v>
      </c>
      <c r="AR1624">
        <f ca="1"/>
        <v>7.0669000000000004</v>
      </c>
      <c r="AS1624">
        <f ca="1"/>
        <v>312.7</v>
      </c>
      <c r="AT1624">
        <f ca="1"/>
        <v>6.8518999999999997</v>
      </c>
      <c r="AU1624">
        <f ca="1"/>
        <v>1199.99</v>
      </c>
      <c r="AV1624">
        <f ca="1"/>
        <v>3.9704000000000002</v>
      </c>
      <c r="AW1624">
        <f ca="1"/>
        <v>49.753999999999998</v>
      </c>
      <c r="AX1624">
        <f ca="1"/>
        <v>31.076000000000001</v>
      </c>
      <c r="AY1624">
        <f ca="1"/>
        <v>23.663799999999998</v>
      </c>
      <c r="AZ1624">
        <f ca="1"/>
        <v>7.7503000000000002</v>
      </c>
      <c r="BA1624">
        <f ca="1"/>
        <v>1.3947000000000001</v>
      </c>
      <c r="BB1624">
        <f ca="1"/>
        <v>75.0137</v>
      </c>
      <c r="BC1624">
        <f ca="1"/>
        <v>29.515999999999998</v>
      </c>
      <c r="BD1624">
        <f ca="1"/>
        <v>4.2859999999999996</v>
      </c>
      <c r="BE1624">
        <f ca="1"/>
        <v>14378</v>
      </c>
      <c r="BF1624">
        <f ca="1"/>
        <v>1.7402</v>
      </c>
      <c r="BG1624">
        <f ca="1"/>
        <v>4.3011999999999997</v>
      </c>
      <c r="BH1624">
        <f ca="1"/>
        <v>12.795</v>
      </c>
      <c r="BI1624">
        <f ca="1"/>
        <v>18.135000000000002</v>
      </c>
      <c r="BJ1624">
        <f ca="1"/>
        <v>25.0625</v>
      </c>
      <c r="BK1624">
        <f ca="1"/>
        <v>14.7925</v>
      </c>
      <c r="BL1624">
        <f ca="1"/>
        <v>0.38</v>
      </c>
      <c r="BM1624">
        <f ca="1"/>
        <v>3.4000000000000002E-2</v>
      </c>
      <c r="BN1624">
        <f ca="1"/>
        <v>0.38500000000000001</v>
      </c>
      <c r="BO1624">
        <f ca="1"/>
        <v>5.7000000000000002E-2</v>
      </c>
      <c r="BP1624">
        <f ca="1"/>
        <v>1.0500000000000001E-2</v>
      </c>
      <c r="BQ1624">
        <f ca="1"/>
        <v>0.53249999999999997</v>
      </c>
      <c r="BR1624">
        <f ca="1"/>
        <v>9.532</v>
      </c>
      <c r="BS1624">
        <f ca="1"/>
        <v>1.4442999999999999</v>
      </c>
      <c r="BT1624">
        <f ca="1"/>
        <v>1.3564000000000001</v>
      </c>
      <c r="BU1624">
        <f ca="1"/>
        <v>1.536</v>
      </c>
      <c r="BV1624">
        <f ca="1"/>
        <v>9.3161000000000005</v>
      </c>
      <c r="BW1624">
        <f ca="1"/>
        <v>0.80200000000000005</v>
      </c>
      <c r="BX1624">
        <f ca="1"/>
        <v>107.5</v>
      </c>
      <c r="BY1624">
        <f ca="1"/>
        <v>0.88970000000000005</v>
      </c>
      <c r="BZ1624">
        <f ca="1"/>
        <v>6.6300999999999997</v>
      </c>
      <c r="CA1624">
        <f ca="1"/>
        <v>0.94530000000000003</v>
      </c>
      <c r="CK1624" t="str">
        <f ca="1"/>
        <v>#N/A N/A</v>
      </c>
      <c r="CL1624">
        <f ca="1"/>
        <v>-0.15</v>
      </c>
      <c r="CM1624">
        <f ca="1"/>
        <v>-0.19</v>
      </c>
      <c r="CN1624">
        <f ca="1"/>
        <v>-0.13</v>
      </c>
      <c r="CO1624">
        <f ca="1"/>
        <v>-0.1</v>
      </c>
      <c r="CP1624">
        <f ca="1"/>
        <v>-0.06</v>
      </c>
      <c r="CQ1624">
        <f ca="1"/>
        <v>-0.01</v>
      </c>
      <c r="CR1624" t="str">
        <f ca="1"/>
        <v>#N/A N/A</v>
      </c>
      <c r="CS1624">
        <f ca="1"/>
        <v>0.45</v>
      </c>
      <c r="CT1624">
        <f ca="1"/>
        <v>0.38500000000000001</v>
      </c>
      <c r="CU1624">
        <f ca="1"/>
        <v>0.38</v>
      </c>
      <c r="CV1624">
        <f ca="1"/>
        <v>-0.19</v>
      </c>
      <c r="CW1624">
        <f ca="1"/>
        <v>5.0633999999999997</v>
      </c>
      <c r="CX1624">
        <f ca="1"/>
        <v>2.1533000000000002</v>
      </c>
      <c r="CY1624">
        <f ca="1"/>
        <v>3.4249999999999998</v>
      </c>
      <c r="CZ1624">
        <f ca="1"/>
        <v>0.34129999999999999</v>
      </c>
      <c r="DA1624">
        <f ca="1"/>
        <v>101.18</v>
      </c>
    </row>
    <row r="1625" spans="1:105" x14ac:dyDescent="0.25">
      <c r="A1625" s="79">
        <f ca="1"/>
        <v>44013</v>
      </c>
      <c r="B1625" s="7">
        <f ca="1"/>
        <v>808.35</v>
      </c>
      <c r="C1625" s="7">
        <f ca="1"/>
        <v>808.35</v>
      </c>
      <c r="D1625" s="7">
        <f ca="1"/>
        <v>822.95</v>
      </c>
      <c r="E1625" s="7">
        <f ca="1"/>
        <v>822.95</v>
      </c>
      <c r="F1625">
        <f ca="1"/>
        <v>816.26520000000005</v>
      </c>
      <c r="G1625">
        <f ca="1"/>
        <v>1318.27</v>
      </c>
      <c r="H1625">
        <f ca="1"/>
        <v>814.77</v>
      </c>
      <c r="I1625">
        <f ca="1"/>
        <v>796.14</v>
      </c>
      <c r="J1625">
        <f ca="1"/>
        <v>814.77</v>
      </c>
      <c r="K1625">
        <f ca="1"/>
        <v>823.08</v>
      </c>
      <c r="L1625">
        <f ca="1"/>
        <v>790.82</v>
      </c>
      <c r="M1625">
        <f ca="1"/>
        <v>17.07</v>
      </c>
      <c r="N1625">
        <f ca="1"/>
        <v>-0.44</v>
      </c>
      <c r="O1625">
        <f ca="1"/>
        <v>-1.07</v>
      </c>
      <c r="P1625">
        <f ca="1"/>
        <v>-2</v>
      </c>
      <c r="Q1625">
        <f ca="1"/>
        <v>-2.85</v>
      </c>
      <c r="R1625">
        <f ca="1"/>
        <v>97.195999999999998</v>
      </c>
      <c r="S1625">
        <f ca="1"/>
        <v>271.7</v>
      </c>
      <c r="T1625">
        <f ca="1"/>
        <v>271.7</v>
      </c>
      <c r="U1625">
        <f ca="1"/>
        <v>6050.75</v>
      </c>
      <c r="V1625">
        <f ca="1"/>
        <v>83280</v>
      </c>
      <c r="W1625">
        <f ca="1"/>
        <v>-3275</v>
      </c>
      <c r="X1625">
        <f ca="1"/>
        <v>213325</v>
      </c>
      <c r="Y1625">
        <f ca="1"/>
        <v>6050.75</v>
      </c>
      <c r="Z1625">
        <f ca="1"/>
        <v>19.82</v>
      </c>
      <c r="AA1625">
        <f ca="1"/>
        <v>21157</v>
      </c>
      <c r="AB1625">
        <f ca="1"/>
        <v>39.82</v>
      </c>
      <c r="AC1625">
        <f ca="1"/>
        <v>22.698499999999999</v>
      </c>
      <c r="AD1625">
        <f ca="1"/>
        <v>5.3197999999999999</v>
      </c>
      <c r="AE1625">
        <f ca="1"/>
        <v>3715.55</v>
      </c>
      <c r="AF1625">
        <f ca="1"/>
        <v>3.5289999999999999</v>
      </c>
      <c r="AG1625">
        <f ca="1"/>
        <v>70.514600000000002</v>
      </c>
      <c r="AH1625" t="str">
        <f ca="1"/>
        <v>#N/A N/A</v>
      </c>
      <c r="AI1625" t="str">
        <f ca="1"/>
        <v>#N/A N/A</v>
      </c>
      <c r="AJ1625" s="7" t="str">
        <f ca="1"/>
        <v>#N/A N/A</v>
      </c>
      <c r="AK1625" s="7">
        <f ca="1"/>
        <v>45.36</v>
      </c>
      <c r="AL1625" s="7">
        <f ca="1"/>
        <v>50.64</v>
      </c>
      <c r="AM1625" s="7" t="str">
        <f ca="1"/>
        <v>#N/A N/A</v>
      </c>
      <c r="AN1625">
        <f ca="1"/>
        <v>101.16</v>
      </c>
      <c r="AO1625">
        <f ca="1"/>
        <v>28.64</v>
      </c>
      <c r="AP1625">
        <f ca="1"/>
        <v>70.678600000000003</v>
      </c>
      <c r="AQ1625">
        <f ca="1"/>
        <v>17.046099999999999</v>
      </c>
      <c r="AR1625">
        <f ca="1"/>
        <v>7.0705999999999998</v>
      </c>
      <c r="AS1625">
        <f ca="1"/>
        <v>313.57</v>
      </c>
      <c r="AT1625">
        <f ca="1"/>
        <v>6.8483000000000001</v>
      </c>
      <c r="AU1625">
        <f ca="1"/>
        <v>1203.32</v>
      </c>
      <c r="AV1625">
        <f ca="1"/>
        <v>3.9769000000000001</v>
      </c>
      <c r="AW1625">
        <f ca="1"/>
        <v>49.832999999999998</v>
      </c>
      <c r="AX1625">
        <f ca="1"/>
        <v>31.033999999999999</v>
      </c>
      <c r="AY1625">
        <f ca="1"/>
        <v>23.655000000000001</v>
      </c>
      <c r="AZ1625">
        <f ca="1"/>
        <v>7.7507000000000001</v>
      </c>
      <c r="BA1625">
        <f ca="1"/>
        <v>1.3936999999999999</v>
      </c>
      <c r="BB1625">
        <f ca="1"/>
        <v>75.598799999999997</v>
      </c>
      <c r="BC1625">
        <f ca="1"/>
        <v>29.552</v>
      </c>
      <c r="BD1625">
        <f ca="1"/>
        <v>4.2862999999999998</v>
      </c>
      <c r="BE1625">
        <f ca="1"/>
        <v>14283</v>
      </c>
      <c r="BF1625">
        <f ca="1"/>
        <v>1.7383999999999999</v>
      </c>
      <c r="BG1625">
        <f ca="1"/>
        <v>4.3052999999999999</v>
      </c>
      <c r="BH1625">
        <f ca="1"/>
        <v>13.015000000000001</v>
      </c>
      <c r="BI1625">
        <f ca="1"/>
        <v>19.617999999999999</v>
      </c>
      <c r="BJ1625">
        <f ca="1"/>
        <v>27.7</v>
      </c>
      <c r="BK1625">
        <f ca="1"/>
        <v>15.68</v>
      </c>
      <c r="BL1625">
        <f ca="1"/>
        <v>0.39</v>
      </c>
      <c r="BM1625">
        <f ca="1"/>
        <v>3.4000000000000002E-2</v>
      </c>
      <c r="BN1625">
        <f ca="1"/>
        <v>0.38500000000000001</v>
      </c>
      <c r="BO1625">
        <f ca="1"/>
        <v>5.3999999999999999E-2</v>
      </c>
      <c r="BP1625">
        <f ca="1"/>
        <v>1.1299999999999999E-2</v>
      </c>
      <c r="BQ1625">
        <f ca="1"/>
        <v>0.5121</v>
      </c>
      <c r="BR1625">
        <f ca="1"/>
        <v>9.5146999999999995</v>
      </c>
      <c r="BS1625">
        <f ca="1"/>
        <v>1.446</v>
      </c>
      <c r="BT1625">
        <f ca="1"/>
        <v>1.3587</v>
      </c>
      <c r="BU1625">
        <f ca="1"/>
        <v>1.5439000000000001</v>
      </c>
      <c r="BV1625">
        <f ca="1"/>
        <v>9.3079000000000001</v>
      </c>
      <c r="BW1625">
        <f ca="1"/>
        <v>0.80159999999999998</v>
      </c>
      <c r="BX1625">
        <f ca="1"/>
        <v>107.47</v>
      </c>
      <c r="BY1625">
        <f ca="1"/>
        <v>0.88870000000000005</v>
      </c>
      <c r="BZ1625">
        <f ca="1"/>
        <v>6.6233000000000004</v>
      </c>
      <c r="CA1625">
        <f ca="1"/>
        <v>0.94579999999999997</v>
      </c>
      <c r="CK1625" t="str">
        <f ca="1"/>
        <v>#N/A N/A</v>
      </c>
      <c r="CL1625">
        <f ca="1"/>
        <v>-0.25</v>
      </c>
      <c r="CM1625">
        <f ca="1"/>
        <v>-0.34</v>
      </c>
      <c r="CN1625">
        <f ca="1"/>
        <v>-0.21</v>
      </c>
      <c r="CO1625">
        <f ca="1"/>
        <v>-0.2</v>
      </c>
      <c r="CP1625">
        <f ca="1"/>
        <v>-0.2</v>
      </c>
      <c r="CQ1625">
        <f ca="1"/>
        <v>-0.08</v>
      </c>
      <c r="CR1625" t="str">
        <f ca="1"/>
        <v>#N/A N/A</v>
      </c>
      <c r="CS1625">
        <f ca="1"/>
        <v>0.45</v>
      </c>
      <c r="CT1625">
        <f ca="1"/>
        <v>0.38500000000000001</v>
      </c>
      <c r="CU1625">
        <f ca="1"/>
        <v>0.39</v>
      </c>
      <c r="CV1625">
        <f ca="1"/>
        <v>-0.34</v>
      </c>
      <c r="CW1625">
        <f ca="1"/>
        <v>5.0529999999999999</v>
      </c>
      <c r="CX1625">
        <f ca="1"/>
        <v>1.9950000000000001</v>
      </c>
      <c r="CY1625">
        <f ca="1"/>
        <v>3.0449999999999999</v>
      </c>
      <c r="CZ1625">
        <f ca="1"/>
        <v>1.1436999999999999</v>
      </c>
      <c r="DA1625">
        <f ca="1"/>
        <v>101.18</v>
      </c>
    </row>
    <row r="1626" spans="1:105" x14ac:dyDescent="0.25">
      <c r="A1626" s="79">
        <f ca="1"/>
        <v>44012</v>
      </c>
      <c r="B1626" s="7">
        <f ca="1"/>
        <v>823</v>
      </c>
      <c r="C1626" s="7">
        <f ca="1"/>
        <v>818.75</v>
      </c>
      <c r="D1626" s="7">
        <f ca="1"/>
        <v>824</v>
      </c>
      <c r="E1626" s="7">
        <f ca="1"/>
        <v>820</v>
      </c>
      <c r="F1626">
        <f ca="1"/>
        <v>821.40319999999997</v>
      </c>
      <c r="G1626">
        <f ca="1"/>
        <v>872.11</v>
      </c>
      <c r="H1626">
        <f ca="1"/>
        <v>811.93</v>
      </c>
      <c r="I1626">
        <f ca="1"/>
        <v>794.47</v>
      </c>
      <c r="J1626">
        <f ca="1"/>
        <v>815.58</v>
      </c>
      <c r="K1626">
        <f ca="1"/>
        <v>822.78</v>
      </c>
      <c r="L1626">
        <f ca="1"/>
        <v>790.33</v>
      </c>
      <c r="M1626">
        <f ca="1"/>
        <v>16.829999999999998</v>
      </c>
      <c r="N1626">
        <f ca="1"/>
        <v>-0.46</v>
      </c>
      <c r="O1626">
        <f ca="1"/>
        <v>-1.35</v>
      </c>
      <c r="P1626">
        <f ca="1"/>
        <v>-2.75</v>
      </c>
      <c r="Q1626">
        <f ca="1"/>
        <v>-3.4</v>
      </c>
      <c r="R1626">
        <f ca="1"/>
        <v>97.391000000000005</v>
      </c>
      <c r="S1626">
        <f ca="1"/>
        <v>271.35000000000002</v>
      </c>
      <c r="T1626">
        <f ca="1"/>
        <v>271.35000000000002</v>
      </c>
      <c r="U1626">
        <f ca="1"/>
        <v>6004.5</v>
      </c>
      <c r="V1626">
        <f ca="1"/>
        <v>80373</v>
      </c>
      <c r="W1626">
        <f ca="1"/>
        <v>-3000</v>
      </c>
      <c r="X1626">
        <f ca="1"/>
        <v>216600</v>
      </c>
      <c r="Y1626">
        <f ca="1"/>
        <v>6004.5</v>
      </c>
      <c r="Z1626">
        <f ca="1"/>
        <v>20.18</v>
      </c>
      <c r="AA1626">
        <f ca="1"/>
        <v>21157</v>
      </c>
      <c r="AB1626">
        <f ca="1"/>
        <v>39.270000000000003</v>
      </c>
      <c r="AC1626">
        <f ca="1"/>
        <v>22.9924</v>
      </c>
      <c r="AD1626">
        <f ca="1"/>
        <v>5.4676</v>
      </c>
      <c r="AE1626">
        <f ca="1"/>
        <v>3757.75</v>
      </c>
      <c r="AF1626">
        <f ca="1"/>
        <v>3.5415000000000001</v>
      </c>
      <c r="AG1626">
        <f ca="1"/>
        <v>70.454999999999998</v>
      </c>
      <c r="AH1626" t="str">
        <f ca="1"/>
        <v>#N/A N/A</v>
      </c>
      <c r="AI1626" t="str">
        <f ca="1"/>
        <v>#N/A N/A</v>
      </c>
      <c r="AJ1626" s="7" t="str">
        <f ca="1"/>
        <v>#N/A N/A</v>
      </c>
      <c r="AK1626" s="7">
        <f ca="1"/>
        <v>47.46</v>
      </c>
      <c r="AL1626" s="7">
        <f ca="1"/>
        <v>59.44</v>
      </c>
      <c r="AM1626" s="7" t="str">
        <f ca="1"/>
        <v>#N/A N/A</v>
      </c>
      <c r="AN1626">
        <f ca="1"/>
        <v>101.13</v>
      </c>
      <c r="AO1626">
        <f ca="1"/>
        <v>28.52</v>
      </c>
      <c r="AP1626">
        <f ca="1"/>
        <v>71.200199999999995</v>
      </c>
      <c r="AQ1626">
        <f ca="1"/>
        <v>17.351199999999999</v>
      </c>
      <c r="AR1626">
        <f ca="1"/>
        <v>7.0654000000000003</v>
      </c>
      <c r="AS1626">
        <f ca="1"/>
        <v>315.51</v>
      </c>
      <c r="AT1626">
        <f ca="1"/>
        <v>6.8529</v>
      </c>
      <c r="AU1626">
        <f ca="1"/>
        <v>1202.74</v>
      </c>
      <c r="AV1626">
        <f ca="1"/>
        <v>3.9569999999999999</v>
      </c>
      <c r="AW1626">
        <f ca="1"/>
        <v>49.82</v>
      </c>
      <c r="AX1626">
        <f ca="1"/>
        <v>30.913</v>
      </c>
      <c r="AY1626">
        <f ca="1"/>
        <v>23.737100000000002</v>
      </c>
      <c r="AZ1626">
        <f ca="1"/>
        <v>7.7504999999999997</v>
      </c>
      <c r="BA1626">
        <f ca="1"/>
        <v>1.3935999999999999</v>
      </c>
      <c r="BB1626">
        <f ca="1"/>
        <v>75.507499999999993</v>
      </c>
      <c r="BC1626">
        <f ca="1"/>
        <v>29.562999999999999</v>
      </c>
      <c r="BD1626">
        <f ca="1"/>
        <v>4.2862999999999998</v>
      </c>
      <c r="BE1626">
        <f ca="1"/>
        <v>14265</v>
      </c>
      <c r="BF1626">
        <f ca="1"/>
        <v>1.7405999999999999</v>
      </c>
      <c r="BG1626">
        <f ca="1"/>
        <v>4.3064</v>
      </c>
      <c r="BH1626">
        <f ca="1"/>
        <v>11.705</v>
      </c>
      <c r="BI1626">
        <f ca="1"/>
        <v>20.667000000000002</v>
      </c>
      <c r="BJ1626">
        <f ca="1"/>
        <v>29.977499999999999</v>
      </c>
      <c r="BK1626">
        <f ca="1"/>
        <v>16.015000000000001</v>
      </c>
      <c r="BL1626">
        <f ca="1"/>
        <v>0.3725</v>
      </c>
      <c r="BM1626">
        <f ca="1"/>
        <v>2.7E-2</v>
      </c>
      <c r="BN1626">
        <f ca="1"/>
        <v>0.39</v>
      </c>
      <c r="BO1626">
        <f ca="1"/>
        <v>5.0999999999999997E-2</v>
      </c>
      <c r="BP1626">
        <f ca="1"/>
        <v>1.5299999999999999E-2</v>
      </c>
      <c r="BQ1626">
        <f ca="1"/>
        <v>0.52590000000000003</v>
      </c>
      <c r="BR1626">
        <f ca="1"/>
        <v>9.6250999999999998</v>
      </c>
      <c r="BS1626">
        <f ca="1"/>
        <v>1.4486000000000001</v>
      </c>
      <c r="BT1626">
        <f ca="1"/>
        <v>1.3575999999999999</v>
      </c>
      <c r="BU1626">
        <f ca="1"/>
        <v>1.5491999999999999</v>
      </c>
      <c r="BV1626">
        <f ca="1"/>
        <v>9.3210999999999995</v>
      </c>
      <c r="BW1626">
        <f ca="1"/>
        <v>0.80640000000000001</v>
      </c>
      <c r="BX1626">
        <f ca="1"/>
        <v>107.93</v>
      </c>
      <c r="BY1626">
        <f ca="1"/>
        <v>0.89019999999999999</v>
      </c>
      <c r="BZ1626">
        <f ca="1"/>
        <v>6.6338999999999997</v>
      </c>
      <c r="CA1626">
        <f ca="1"/>
        <v>0.94730000000000003</v>
      </c>
      <c r="CK1626" t="str">
        <f ca="1"/>
        <v>#N/A N/A</v>
      </c>
      <c r="CL1626">
        <f ca="1"/>
        <v>-0.21</v>
      </c>
      <c r="CM1626">
        <f ca="1"/>
        <v>-0.33</v>
      </c>
      <c r="CN1626">
        <f ca="1"/>
        <v>-0.34</v>
      </c>
      <c r="CO1626">
        <f ca="1"/>
        <v>-0.37</v>
      </c>
      <c r="CP1626">
        <f ca="1"/>
        <v>-0.24</v>
      </c>
      <c r="CQ1626">
        <f ca="1"/>
        <v>-0.15</v>
      </c>
      <c r="CR1626" t="str">
        <f ca="1"/>
        <v>#N/A N/A</v>
      </c>
      <c r="CS1626">
        <f ca="1"/>
        <v>0.45</v>
      </c>
      <c r="CT1626">
        <f ca="1"/>
        <v>0.39</v>
      </c>
      <c r="CU1626">
        <f ca="1"/>
        <v>0.3725</v>
      </c>
      <c r="CV1626">
        <f ca="1"/>
        <v>-0.33</v>
      </c>
      <c r="CW1626">
        <f ca="1"/>
        <v>5.1740000000000004</v>
      </c>
      <c r="CX1626">
        <f ca="1"/>
        <v>1.7648999999999999</v>
      </c>
      <c r="CY1626">
        <f ca="1"/>
        <v>2.92</v>
      </c>
      <c r="CZ1626">
        <f ca="1"/>
        <v>1.1436999999999999</v>
      </c>
      <c r="DA1626">
        <f ca="1"/>
        <v>101.18</v>
      </c>
    </row>
    <row r="1627" spans="1:105" x14ac:dyDescent="0.25">
      <c r="A1627" s="79">
        <f ca="1"/>
        <v>44011</v>
      </c>
      <c r="B1627" s="7">
        <f ca="1"/>
        <v>819.8</v>
      </c>
      <c r="C1627" s="7">
        <f ca="1"/>
        <v>807.5</v>
      </c>
      <c r="D1627" s="7">
        <f ca="1"/>
        <v>822</v>
      </c>
      <c r="E1627" s="7">
        <f ca="1"/>
        <v>808</v>
      </c>
      <c r="F1627">
        <f ca="1"/>
        <v>816.16399999999999</v>
      </c>
      <c r="G1627">
        <f ca="1"/>
        <v>1497.1</v>
      </c>
      <c r="H1627">
        <f ca="1"/>
        <v>808.46</v>
      </c>
      <c r="I1627">
        <f ca="1"/>
        <v>793.09</v>
      </c>
      <c r="J1627">
        <f ca="1"/>
        <v>816.21</v>
      </c>
      <c r="K1627">
        <f ca="1"/>
        <v>822.35</v>
      </c>
      <c r="L1627">
        <f ca="1"/>
        <v>789.8</v>
      </c>
      <c r="M1627">
        <f ca="1"/>
        <v>17.88</v>
      </c>
      <c r="N1627">
        <f ca="1"/>
        <v>-0.61</v>
      </c>
      <c r="O1627">
        <f ca="1"/>
        <v>-1.58</v>
      </c>
      <c r="P1627">
        <f ca="1"/>
        <v>-3.55</v>
      </c>
      <c r="Q1627">
        <f ca="1"/>
        <v>-4.4000000000000004</v>
      </c>
      <c r="R1627">
        <f ca="1"/>
        <v>97.536000000000001</v>
      </c>
      <c r="S1627">
        <f ca="1"/>
        <v>267.95</v>
      </c>
      <c r="T1627">
        <f ca="1"/>
        <v>267.95</v>
      </c>
      <c r="U1627">
        <f ca="1"/>
        <v>5951.5</v>
      </c>
      <c r="V1627">
        <f ca="1"/>
        <v>80101</v>
      </c>
      <c r="W1627">
        <f ca="1"/>
        <v>-2075</v>
      </c>
      <c r="X1627">
        <f ca="1"/>
        <v>219600</v>
      </c>
      <c r="Y1627">
        <f ca="1"/>
        <v>5951.5</v>
      </c>
      <c r="Z1627">
        <f ca="1"/>
        <v>20.14</v>
      </c>
      <c r="AA1627">
        <f ca="1"/>
        <v>15221</v>
      </c>
      <c r="AB1627">
        <f ca="1"/>
        <v>39.700000000000003</v>
      </c>
      <c r="AC1627">
        <f ca="1"/>
        <v>23.076699999999999</v>
      </c>
      <c r="AD1627">
        <f ca="1"/>
        <v>5.4044999999999996</v>
      </c>
      <c r="AE1627">
        <f ca="1"/>
        <v>3750.17</v>
      </c>
      <c r="AF1627">
        <f ca="1"/>
        <v>3.5337000000000001</v>
      </c>
      <c r="AG1627">
        <f ca="1"/>
        <v>70.396900000000002</v>
      </c>
      <c r="AH1627" t="str">
        <f ca="1"/>
        <v>#N/A N/A</v>
      </c>
      <c r="AI1627" t="str">
        <f ca="1"/>
        <v>#N/A N/A</v>
      </c>
      <c r="AJ1627" s="7" t="str">
        <f ca="1"/>
        <v>#N/A N/A</v>
      </c>
      <c r="AK1627" s="7">
        <f ca="1"/>
        <v>49.03</v>
      </c>
      <c r="AL1627" s="7">
        <f ca="1"/>
        <v>57.96</v>
      </c>
      <c r="AM1627" s="7" t="str">
        <f ca="1"/>
        <v>#N/A N/A</v>
      </c>
      <c r="AN1627">
        <f ca="1"/>
        <v>101.01</v>
      </c>
      <c r="AO1627">
        <f ca="1"/>
        <v>28.06</v>
      </c>
      <c r="AP1627">
        <f ca="1"/>
        <v>70.076999999999998</v>
      </c>
      <c r="AQ1627">
        <f ca="1"/>
        <v>17.273800000000001</v>
      </c>
      <c r="AR1627">
        <f ca="1"/>
        <v>7.0811000000000002</v>
      </c>
      <c r="AS1627">
        <f ca="1"/>
        <v>317.10000000000002</v>
      </c>
      <c r="AT1627">
        <f ca="1"/>
        <v>6.8548999999999998</v>
      </c>
      <c r="AU1627">
        <f ca="1"/>
        <v>1198.77</v>
      </c>
      <c r="AV1627">
        <f ca="1"/>
        <v>3.9641999999999999</v>
      </c>
      <c r="AW1627">
        <f ca="1"/>
        <v>49.866</v>
      </c>
      <c r="AX1627">
        <f ca="1"/>
        <v>30.89</v>
      </c>
      <c r="AY1627">
        <f ca="1"/>
        <v>23.822600000000001</v>
      </c>
      <c r="AZ1627">
        <f ca="1"/>
        <v>7.7504</v>
      </c>
      <c r="BA1627">
        <f ca="1"/>
        <v>1.3935</v>
      </c>
      <c r="BB1627">
        <f ca="1"/>
        <v>75.58</v>
      </c>
      <c r="BC1627">
        <f ca="1"/>
        <v>29.492999999999999</v>
      </c>
      <c r="BD1627">
        <f ca="1"/>
        <v>4.2835000000000001</v>
      </c>
      <c r="BE1627">
        <f ca="1"/>
        <v>14245</v>
      </c>
      <c r="BF1627">
        <f ca="1"/>
        <v>1.7396</v>
      </c>
      <c r="BG1627">
        <f ca="1"/>
        <v>4.3083</v>
      </c>
      <c r="BH1627">
        <f ca="1"/>
        <v>13.6975</v>
      </c>
      <c r="BI1627">
        <f ca="1"/>
        <v>22.38</v>
      </c>
      <c r="BJ1627">
        <f ca="1"/>
        <v>32.454999999999998</v>
      </c>
      <c r="BK1627">
        <f ca="1"/>
        <v>17.324999999999999</v>
      </c>
      <c r="BL1627">
        <f ca="1"/>
        <v>0.36499999999999999</v>
      </c>
      <c r="BM1627">
        <f ca="1"/>
        <v>2.7E-2</v>
      </c>
      <c r="BN1627">
        <f ca="1"/>
        <v>0.39</v>
      </c>
      <c r="BO1627">
        <f ca="1"/>
        <v>5.0999999999999997E-2</v>
      </c>
      <c r="BP1627">
        <f ca="1"/>
        <v>3.5900000000000001E-2</v>
      </c>
      <c r="BQ1627">
        <f ca="1"/>
        <v>0.51719999999999999</v>
      </c>
      <c r="BR1627">
        <f ca="1"/>
        <v>9.6744000000000003</v>
      </c>
      <c r="BS1627">
        <f ca="1"/>
        <v>1.4561999999999999</v>
      </c>
      <c r="BT1627">
        <f ca="1"/>
        <v>1.3658999999999999</v>
      </c>
      <c r="BU1627">
        <f ca="1"/>
        <v>1.5573999999999999</v>
      </c>
      <c r="BV1627">
        <f ca="1"/>
        <v>9.3297000000000008</v>
      </c>
      <c r="BW1627">
        <f ca="1"/>
        <v>0.81310000000000004</v>
      </c>
      <c r="BX1627">
        <f ca="1"/>
        <v>107.58</v>
      </c>
      <c r="BY1627">
        <f ca="1"/>
        <v>0.88949999999999996</v>
      </c>
      <c r="BZ1627">
        <f ca="1"/>
        <v>6.6291000000000002</v>
      </c>
      <c r="CA1627">
        <f ca="1"/>
        <v>0.95120000000000005</v>
      </c>
      <c r="CK1627" t="str">
        <f ca="1"/>
        <v>#N/A N/A</v>
      </c>
      <c r="CL1627">
        <f ca="1"/>
        <v>-0.87</v>
      </c>
      <c r="CM1627">
        <f ca="1"/>
        <v>-0.52</v>
      </c>
      <c r="CN1627">
        <f ca="1"/>
        <v>-0.46</v>
      </c>
      <c r="CO1627">
        <f ca="1"/>
        <v>-0.55000000000000004</v>
      </c>
      <c r="CP1627">
        <f ca="1"/>
        <v>-0.38</v>
      </c>
      <c r="CQ1627">
        <f ca="1"/>
        <v>-0.27</v>
      </c>
      <c r="CR1627" t="str">
        <f ca="1"/>
        <v>#N/A N/A</v>
      </c>
      <c r="CS1627">
        <f ca="1"/>
        <v>0.45</v>
      </c>
      <c r="CT1627">
        <f ca="1"/>
        <v>0.39</v>
      </c>
      <c r="CU1627">
        <f ca="1"/>
        <v>0.36499999999999999</v>
      </c>
      <c r="CV1627">
        <f ca="1"/>
        <v>-0.52</v>
      </c>
      <c r="CW1627">
        <f ca="1"/>
        <v>5.1123000000000003</v>
      </c>
      <c r="CX1627">
        <f ca="1"/>
        <v>1.6274999999999999</v>
      </c>
      <c r="CY1627">
        <f ca="1"/>
        <v>3.2650000000000001</v>
      </c>
      <c r="CZ1627">
        <f ca="1"/>
        <v>0.31590000000000001</v>
      </c>
      <c r="DA1627">
        <f ca="1"/>
        <v>102.6</v>
      </c>
    </row>
    <row r="1628" spans="1:105" x14ac:dyDescent="0.25">
      <c r="A1628" s="79">
        <f ca="1"/>
        <v>44008</v>
      </c>
      <c r="B1628" s="7">
        <f ca="1"/>
        <v>819.8</v>
      </c>
      <c r="C1628" s="7">
        <f ca="1"/>
        <v>807.5</v>
      </c>
      <c r="D1628" s="7">
        <f ca="1"/>
        <v>822</v>
      </c>
      <c r="E1628" s="7">
        <f ca="1"/>
        <v>808</v>
      </c>
      <c r="F1628">
        <f ca="1"/>
        <v>816.16399999999999</v>
      </c>
      <c r="G1628">
        <f ca="1"/>
        <v>1497.1</v>
      </c>
      <c r="H1628">
        <f ca="1"/>
        <v>808.46</v>
      </c>
      <c r="I1628">
        <f ca="1"/>
        <v>793.09</v>
      </c>
      <c r="J1628">
        <f ca="1"/>
        <v>816.21</v>
      </c>
      <c r="K1628">
        <f ca="1"/>
        <v>822.35</v>
      </c>
      <c r="L1628">
        <f ca="1"/>
        <v>789.8</v>
      </c>
      <c r="M1628">
        <f ca="1"/>
        <v>17.57</v>
      </c>
      <c r="N1628">
        <f ca="1"/>
        <v>-0.61</v>
      </c>
      <c r="O1628">
        <f ca="1"/>
        <v>-1.58</v>
      </c>
      <c r="P1628">
        <f ca="1"/>
        <v>-3.43</v>
      </c>
      <c r="Q1628">
        <f ca="1"/>
        <v>-3.92</v>
      </c>
      <c r="R1628">
        <f ca="1"/>
        <v>97.433000000000007</v>
      </c>
      <c r="S1628">
        <f ca="1"/>
        <v>265.89999999999998</v>
      </c>
      <c r="T1628">
        <f ca="1"/>
        <v>265.89999999999998</v>
      </c>
      <c r="U1628">
        <f ca="1"/>
        <v>5953.25</v>
      </c>
      <c r="V1628">
        <f ca="1"/>
        <v>79148</v>
      </c>
      <c r="W1628">
        <f ca="1"/>
        <v>-3975</v>
      </c>
      <c r="X1628">
        <f ca="1"/>
        <v>221675</v>
      </c>
      <c r="Y1628">
        <f ca="1"/>
        <v>5953.25</v>
      </c>
      <c r="Z1628">
        <f ca="1"/>
        <v>21.13</v>
      </c>
      <c r="AA1628">
        <f ca="1"/>
        <v>15221</v>
      </c>
      <c r="AB1628">
        <f ca="1"/>
        <v>38.49</v>
      </c>
      <c r="AC1628">
        <f ca="1"/>
        <v>23.052</v>
      </c>
      <c r="AD1628">
        <f ca="1"/>
        <v>5.4859</v>
      </c>
      <c r="AE1628">
        <f ca="1"/>
        <v>3750.17</v>
      </c>
      <c r="AF1628">
        <f ca="1"/>
        <v>3.5289999999999999</v>
      </c>
      <c r="AG1628">
        <f ca="1"/>
        <v>70.215500000000006</v>
      </c>
      <c r="AH1628" t="str">
        <f ca="1"/>
        <v>#N/A N/A</v>
      </c>
      <c r="AI1628" t="str">
        <f ca="1"/>
        <v>#N/A N/A</v>
      </c>
      <c r="AJ1628" s="7" t="str">
        <f ca="1"/>
        <v>#N/A N/A</v>
      </c>
      <c r="AK1628" s="7">
        <f ca="1"/>
        <v>47.9</v>
      </c>
      <c r="AL1628" s="7">
        <f ca="1"/>
        <v>57.96</v>
      </c>
      <c r="AM1628" s="7" t="str">
        <f ca="1"/>
        <v>#N/A N/A</v>
      </c>
      <c r="AN1628">
        <f ca="1"/>
        <v>101.18</v>
      </c>
      <c r="AO1628">
        <f ca="1"/>
        <v>28.51</v>
      </c>
      <c r="AP1628">
        <f ca="1"/>
        <v>69.775999999999996</v>
      </c>
      <c r="AQ1628">
        <f ca="1"/>
        <v>17.2956</v>
      </c>
      <c r="AR1628">
        <f ca="1"/>
        <v>7.0781999999999998</v>
      </c>
      <c r="AS1628">
        <f ca="1"/>
        <v>316.69</v>
      </c>
      <c r="AT1628">
        <f ca="1"/>
        <v>6.86</v>
      </c>
      <c r="AU1628">
        <f ca="1"/>
        <v>1200.68</v>
      </c>
      <c r="AV1628">
        <f ca="1"/>
        <v>3.9853999999999998</v>
      </c>
      <c r="AW1628">
        <f ca="1"/>
        <v>49.933</v>
      </c>
      <c r="AX1628">
        <f ca="1"/>
        <v>30.913</v>
      </c>
      <c r="AY1628">
        <f ca="1"/>
        <v>23.848400000000002</v>
      </c>
      <c r="AZ1628">
        <f ca="1"/>
        <v>7.7504</v>
      </c>
      <c r="BA1628">
        <f ca="1"/>
        <v>1.3935</v>
      </c>
      <c r="BB1628">
        <f ca="1"/>
        <v>75.642499999999998</v>
      </c>
      <c r="BC1628">
        <f ca="1"/>
        <v>29.524999999999999</v>
      </c>
      <c r="BD1628">
        <f ca="1"/>
        <v>4.2904999999999998</v>
      </c>
      <c r="BE1628">
        <f ca="1"/>
        <v>14220</v>
      </c>
      <c r="BF1628">
        <f ca="1"/>
        <v>1.7427999999999999</v>
      </c>
      <c r="BG1628">
        <f ca="1"/>
        <v>4.3162000000000003</v>
      </c>
      <c r="BH1628">
        <f ca="1"/>
        <v>13.765000000000001</v>
      </c>
      <c r="BI1628">
        <f ca="1"/>
        <v>22.285</v>
      </c>
      <c r="BJ1628">
        <f ca="1"/>
        <v>32.827500000000001</v>
      </c>
      <c r="BK1628">
        <f ca="1"/>
        <v>16.625</v>
      </c>
      <c r="BL1628">
        <f ca="1"/>
        <v>0.36499999999999999</v>
      </c>
      <c r="BM1628">
        <f ca="1"/>
        <v>3.3000000000000002E-2</v>
      </c>
      <c r="BN1628">
        <f ca="1"/>
        <v>0.39</v>
      </c>
      <c r="BO1628">
        <f ca="1"/>
        <v>5.3499999999999999E-2</v>
      </c>
      <c r="BP1628">
        <f ca="1"/>
        <v>4.8500000000000001E-2</v>
      </c>
      <c r="BQ1628">
        <f ca="1"/>
        <v>0.51719999999999999</v>
      </c>
      <c r="BR1628">
        <f ca="1"/>
        <v>9.6979000000000006</v>
      </c>
      <c r="BS1628">
        <f ca="1"/>
        <v>1.4567000000000001</v>
      </c>
      <c r="BT1628">
        <f ca="1"/>
        <v>1.3688</v>
      </c>
      <c r="BU1628">
        <f ca="1"/>
        <v>1.5568</v>
      </c>
      <c r="BV1628">
        <f ca="1"/>
        <v>9.3366000000000007</v>
      </c>
      <c r="BW1628">
        <f ca="1"/>
        <v>0.81059999999999999</v>
      </c>
      <c r="BX1628">
        <f ca="1"/>
        <v>107.22</v>
      </c>
      <c r="BY1628">
        <f ca="1"/>
        <v>0.89139999999999997</v>
      </c>
      <c r="BZ1628">
        <f ca="1"/>
        <v>6.6418999999999997</v>
      </c>
      <c r="CA1628">
        <f ca="1"/>
        <v>0.94769999999999999</v>
      </c>
      <c r="CK1628" t="str">
        <f ca="1"/>
        <v>#N/A N/A</v>
      </c>
      <c r="CL1628">
        <f ca="1"/>
        <v>-0.86</v>
      </c>
      <c r="CM1628">
        <f ca="1"/>
        <v>-0.51</v>
      </c>
      <c r="CN1628">
        <f ca="1"/>
        <v>-0.45</v>
      </c>
      <c r="CO1628">
        <f ca="1"/>
        <v>-0.52</v>
      </c>
      <c r="CP1628">
        <f ca="1"/>
        <v>-0.3</v>
      </c>
      <c r="CQ1628">
        <f ca="1"/>
        <v>-0.2</v>
      </c>
      <c r="CR1628" t="str">
        <f ca="1"/>
        <v>#N/A N/A</v>
      </c>
      <c r="CS1628">
        <f ca="1"/>
        <v>0.45</v>
      </c>
      <c r="CT1628">
        <f ca="1"/>
        <v>0.39</v>
      </c>
      <c r="CU1628">
        <f ca="1"/>
        <v>0.36499999999999999</v>
      </c>
      <c r="CV1628">
        <f ca="1"/>
        <v>-0.51</v>
      </c>
      <c r="CW1628">
        <f ca="1"/>
        <v>5.0065</v>
      </c>
      <c r="CX1628">
        <f ca="1"/>
        <v>1.7788999999999999</v>
      </c>
      <c r="CY1628">
        <f ca="1"/>
        <v>3.29</v>
      </c>
      <c r="CZ1628">
        <f ca="1"/>
        <v>0.65680000000000005</v>
      </c>
      <c r="DA1628">
        <f ca="1"/>
        <v>102.6</v>
      </c>
    </row>
    <row r="1629" spans="1:105" x14ac:dyDescent="0.25">
      <c r="A1629" s="79">
        <f ca="1"/>
        <v>44007</v>
      </c>
      <c r="B1629" s="7">
        <f ca="1"/>
        <v>808.9</v>
      </c>
      <c r="C1629" s="7">
        <f ca="1"/>
        <v>808</v>
      </c>
      <c r="D1629" s="7">
        <f ca="1"/>
        <v>821.2</v>
      </c>
      <c r="E1629" s="7">
        <f ca="1"/>
        <v>819</v>
      </c>
      <c r="F1629">
        <f ca="1"/>
        <v>813.13620000000003</v>
      </c>
      <c r="G1629">
        <f ca="1"/>
        <v>1414.02</v>
      </c>
      <c r="H1629">
        <f ca="1"/>
        <v>806.03</v>
      </c>
      <c r="I1629">
        <f ca="1"/>
        <v>792.52</v>
      </c>
      <c r="J1629">
        <f ca="1"/>
        <v>816.93</v>
      </c>
      <c r="K1629">
        <f ca="1"/>
        <v>821.99</v>
      </c>
      <c r="L1629">
        <f ca="1"/>
        <v>789.28</v>
      </c>
      <c r="M1629">
        <f ca="1"/>
        <v>17.5</v>
      </c>
      <c r="N1629">
        <f ca="1"/>
        <v>-0.6</v>
      </c>
      <c r="O1629">
        <f ca="1"/>
        <v>-1.8</v>
      </c>
      <c r="P1629">
        <f ca="1"/>
        <v>-3.68</v>
      </c>
      <c r="Q1629">
        <f ca="1"/>
        <v>-4.1500000000000004</v>
      </c>
      <c r="R1629">
        <f ca="1"/>
        <v>97.429000000000002</v>
      </c>
      <c r="S1629">
        <f ca="1"/>
        <v>266.3</v>
      </c>
      <c r="T1629">
        <f ca="1"/>
        <v>266.3</v>
      </c>
      <c r="U1629">
        <f ca="1"/>
        <v>5883.5</v>
      </c>
      <c r="V1629">
        <f ca="1"/>
        <v>77946</v>
      </c>
      <c r="W1629">
        <f ca="1"/>
        <v>-400</v>
      </c>
      <c r="X1629">
        <f ca="1"/>
        <v>225650</v>
      </c>
      <c r="Y1629">
        <f ca="1"/>
        <v>5883.5</v>
      </c>
      <c r="Z1629">
        <f ca="1"/>
        <v>21.17</v>
      </c>
      <c r="AA1629">
        <f ca="1"/>
        <v>15221</v>
      </c>
      <c r="AB1629">
        <f ca="1"/>
        <v>38.72</v>
      </c>
      <c r="AC1629">
        <f ca="1"/>
        <v>22.6599</v>
      </c>
      <c r="AD1629">
        <f ca="1"/>
        <v>5.3627000000000002</v>
      </c>
      <c r="AE1629">
        <f ca="1"/>
        <v>3731.52</v>
      </c>
      <c r="AF1629">
        <f ca="1"/>
        <v>3.504</v>
      </c>
      <c r="AG1629">
        <f ca="1"/>
        <v>70.153000000000006</v>
      </c>
      <c r="AH1629" t="str">
        <f ca="1"/>
        <v>#N/A N/A</v>
      </c>
      <c r="AI1629" t="str">
        <f ca="1"/>
        <v>#N/A N/A</v>
      </c>
      <c r="AJ1629" s="7" t="str">
        <f ca="1"/>
        <v>#N/A N/A</v>
      </c>
      <c r="AK1629" s="7">
        <f ca="1"/>
        <v>47.85</v>
      </c>
      <c r="AL1629" s="7">
        <f ca="1"/>
        <v>52.47</v>
      </c>
      <c r="AM1629" s="7" t="str">
        <f ca="1"/>
        <v>#N/A N/A</v>
      </c>
      <c r="AN1629">
        <f ca="1"/>
        <v>101.02</v>
      </c>
      <c r="AO1629">
        <f ca="1"/>
        <v>27.84</v>
      </c>
      <c r="AP1629">
        <f ca="1"/>
        <v>69.072999999999993</v>
      </c>
      <c r="AQ1629">
        <f ca="1"/>
        <v>17.149000000000001</v>
      </c>
      <c r="AR1629">
        <f ca="1"/>
        <v>7.0781999999999998</v>
      </c>
      <c r="AS1629">
        <f ca="1"/>
        <v>315.60000000000002</v>
      </c>
      <c r="AT1629">
        <f ca="1"/>
        <v>6.8552</v>
      </c>
      <c r="AU1629">
        <f ca="1"/>
        <v>1204.6500000000001</v>
      </c>
      <c r="AV1629">
        <f ca="1"/>
        <v>3.9702000000000002</v>
      </c>
      <c r="AW1629">
        <f ca="1"/>
        <v>50.015000000000001</v>
      </c>
      <c r="AX1629">
        <f ca="1"/>
        <v>30.9</v>
      </c>
      <c r="AY1629">
        <f ca="1"/>
        <v>23.802700000000002</v>
      </c>
      <c r="AZ1629">
        <f ca="1"/>
        <v>7.7506000000000004</v>
      </c>
      <c r="BA1629">
        <f ca="1"/>
        <v>1.3914</v>
      </c>
      <c r="BB1629">
        <f ca="1"/>
        <v>75.666300000000007</v>
      </c>
      <c r="BC1629">
        <f ca="1"/>
        <v>29.524999999999999</v>
      </c>
      <c r="BD1629">
        <f ca="1"/>
        <v>4.2782</v>
      </c>
      <c r="BE1629">
        <f ca="1"/>
        <v>14175</v>
      </c>
      <c r="BF1629">
        <f ca="1"/>
        <v>1.7438</v>
      </c>
      <c r="BG1629">
        <f ca="1"/>
        <v>4.3144</v>
      </c>
      <c r="BH1629">
        <f ca="1"/>
        <v>13.505000000000001</v>
      </c>
      <c r="BI1629">
        <f ca="1"/>
        <v>22.16</v>
      </c>
      <c r="BJ1629">
        <f ca="1"/>
        <v>29.032499999999999</v>
      </c>
      <c r="BK1629">
        <f ca="1"/>
        <v>16.252500000000001</v>
      </c>
      <c r="BL1629">
        <f ca="1"/>
        <v>0.36</v>
      </c>
      <c r="BM1629">
        <f ca="1"/>
        <v>3.9570000000000001E-2</v>
      </c>
      <c r="BN1629">
        <f ca="1"/>
        <v>0.40250000000000002</v>
      </c>
      <c r="BO1629">
        <f ca="1"/>
        <v>5.8999999999999997E-2</v>
      </c>
      <c r="BP1629">
        <f ca="1"/>
        <v>5.2499999999999998E-2</v>
      </c>
      <c r="BQ1629">
        <f ca="1"/>
        <v>0.51329999999999998</v>
      </c>
      <c r="BR1629">
        <f ca="1"/>
        <v>9.6610999999999994</v>
      </c>
      <c r="BS1629">
        <f ca="1"/>
        <v>1.4519</v>
      </c>
      <c r="BT1629">
        <f ca="1"/>
        <v>1.3637999999999999</v>
      </c>
      <c r="BU1629">
        <f ca="1"/>
        <v>1.5552999999999999</v>
      </c>
      <c r="BV1629">
        <f ca="1"/>
        <v>9.3137000000000008</v>
      </c>
      <c r="BW1629">
        <f ca="1"/>
        <v>0.80520000000000003</v>
      </c>
      <c r="BX1629">
        <f ca="1"/>
        <v>107.19</v>
      </c>
      <c r="BY1629">
        <f ca="1"/>
        <v>0.89149999999999996</v>
      </c>
      <c r="BZ1629">
        <f ca="1"/>
        <v>6.6456999999999997</v>
      </c>
      <c r="CA1629">
        <f ca="1"/>
        <v>0.94850000000000001</v>
      </c>
      <c r="CK1629" t="str">
        <f ca="1"/>
        <v>#N/A N/A</v>
      </c>
      <c r="CL1629">
        <f ca="1"/>
        <v>-0.72</v>
      </c>
      <c r="CM1629">
        <f ca="1"/>
        <v>-0.55000000000000004</v>
      </c>
      <c r="CN1629">
        <f ca="1"/>
        <v>-0.56000000000000005</v>
      </c>
      <c r="CO1629">
        <f ca="1"/>
        <v>-0.59</v>
      </c>
      <c r="CP1629">
        <f ca="1"/>
        <v>-0.33</v>
      </c>
      <c r="CQ1629">
        <f ca="1"/>
        <v>-0.22</v>
      </c>
      <c r="CR1629" t="str">
        <f ca="1"/>
        <v>#N/A N/A</v>
      </c>
      <c r="CS1629">
        <f ca="1"/>
        <v>0.46</v>
      </c>
      <c r="CT1629">
        <f ca="1"/>
        <v>0.40250000000000002</v>
      </c>
      <c r="CU1629">
        <f ca="1"/>
        <v>0.36</v>
      </c>
      <c r="CV1629">
        <f ca="1"/>
        <v>-0.55000000000000004</v>
      </c>
      <c r="CW1629">
        <f ca="1"/>
        <v>5.1468999999999996</v>
      </c>
      <c r="CX1629">
        <f ca="1"/>
        <v>1.4891000000000001</v>
      </c>
      <c r="CY1629">
        <f ca="1"/>
        <v>3.34</v>
      </c>
      <c r="CZ1629">
        <f ca="1"/>
        <v>1.0494000000000001</v>
      </c>
      <c r="DA1629">
        <f ca="1"/>
        <v>102.6</v>
      </c>
    </row>
    <row r="1630" spans="1:105" x14ac:dyDescent="0.25">
      <c r="A1630" s="79">
        <f ca="1"/>
        <v>44006</v>
      </c>
      <c r="B1630" s="7">
        <f ca="1"/>
        <v>819.1</v>
      </c>
      <c r="C1630" s="7">
        <f ca="1"/>
        <v>817.7</v>
      </c>
      <c r="D1630" s="7">
        <f ca="1"/>
        <v>825</v>
      </c>
      <c r="E1630" s="7">
        <f ca="1"/>
        <v>825</v>
      </c>
      <c r="F1630">
        <f ca="1"/>
        <v>820.76700000000005</v>
      </c>
      <c r="G1630">
        <f ca="1"/>
        <v>1485.95</v>
      </c>
      <c r="H1630">
        <f ca="1"/>
        <v>803.59</v>
      </c>
      <c r="I1630">
        <f ca="1"/>
        <v>792.34</v>
      </c>
      <c r="J1630">
        <f ca="1"/>
        <v>817.71</v>
      </c>
      <c r="K1630">
        <f ca="1"/>
        <v>821.76</v>
      </c>
      <c r="L1630">
        <f ca="1"/>
        <v>788.77</v>
      </c>
      <c r="M1630">
        <f ca="1"/>
        <v>17.41</v>
      </c>
      <c r="N1630">
        <f ca="1"/>
        <v>-0.4</v>
      </c>
      <c r="O1630">
        <f ca="1"/>
        <v>-1.21</v>
      </c>
      <c r="P1630">
        <f ca="1"/>
        <v>-3.1</v>
      </c>
      <c r="Q1630">
        <f ca="1"/>
        <v>-3.55</v>
      </c>
      <c r="R1630">
        <f ca="1"/>
        <v>97.147999999999996</v>
      </c>
      <c r="S1630">
        <f ca="1"/>
        <v>265.05</v>
      </c>
      <c r="T1630">
        <f ca="1"/>
        <v>265.05</v>
      </c>
      <c r="U1630">
        <f ca="1"/>
        <v>5856.5</v>
      </c>
      <c r="V1630">
        <f ca="1"/>
        <v>77488</v>
      </c>
      <c r="W1630">
        <f ca="1"/>
        <v>-2400</v>
      </c>
      <c r="X1630">
        <f ca="1"/>
        <v>226050</v>
      </c>
      <c r="Y1630">
        <f ca="1"/>
        <v>5856.5</v>
      </c>
      <c r="Z1630">
        <f ca="1"/>
        <v>21.29</v>
      </c>
      <c r="AA1630">
        <f ca="1"/>
        <v>15221</v>
      </c>
      <c r="AB1630">
        <f ca="1"/>
        <v>38.01</v>
      </c>
      <c r="AC1630">
        <f ca="1"/>
        <v>22.795200000000001</v>
      </c>
      <c r="AD1630">
        <f ca="1"/>
        <v>5.3475999999999999</v>
      </c>
      <c r="AE1630">
        <f ca="1"/>
        <v>3727.45</v>
      </c>
      <c r="AF1630">
        <f ca="1"/>
        <v>3.5101</v>
      </c>
      <c r="AG1630">
        <f ca="1"/>
        <v>70.0959</v>
      </c>
      <c r="AH1630" t="str">
        <f ca="1"/>
        <v>#N/A N/A</v>
      </c>
      <c r="AI1630" t="str">
        <f ca="1"/>
        <v>#N/A N/A</v>
      </c>
      <c r="AJ1630" s="7" t="str">
        <f ca="1"/>
        <v>#N/A N/A</v>
      </c>
      <c r="AK1630" s="7">
        <f ca="1"/>
        <v>44.96</v>
      </c>
      <c r="AL1630" s="7">
        <f ca="1"/>
        <v>59.19</v>
      </c>
      <c r="AM1630" s="7" t="str">
        <f ca="1"/>
        <v>#N/A N/A</v>
      </c>
      <c r="AN1630">
        <f ca="1"/>
        <v>100.96</v>
      </c>
      <c r="AO1630">
        <f ca="1"/>
        <v>27.55</v>
      </c>
      <c r="AP1630">
        <f ca="1"/>
        <v>69.558700000000002</v>
      </c>
      <c r="AQ1630">
        <f ca="1"/>
        <v>17.376100000000001</v>
      </c>
      <c r="AR1630">
        <f ca="1"/>
        <v>7.0781999999999998</v>
      </c>
      <c r="AS1630">
        <f ca="1"/>
        <v>312.64999999999998</v>
      </c>
      <c r="AT1630">
        <f ca="1"/>
        <v>6.8559000000000001</v>
      </c>
      <c r="AU1630">
        <f ca="1"/>
        <v>1199.68</v>
      </c>
      <c r="AV1630">
        <f ca="1"/>
        <v>3.9599000000000002</v>
      </c>
      <c r="AW1630">
        <f ca="1"/>
        <v>49.984999999999999</v>
      </c>
      <c r="AX1630">
        <f ca="1"/>
        <v>30.876000000000001</v>
      </c>
      <c r="AY1630">
        <f ca="1"/>
        <v>23.753799999999998</v>
      </c>
      <c r="AZ1630">
        <f ca="1"/>
        <v>7.7504</v>
      </c>
      <c r="BA1630">
        <f ca="1"/>
        <v>1.3933</v>
      </c>
      <c r="BB1630">
        <f ca="1"/>
        <v>75.724999999999994</v>
      </c>
      <c r="BC1630">
        <f ca="1"/>
        <v>29.524999999999999</v>
      </c>
      <c r="BD1630">
        <f ca="1"/>
        <v>4.2720000000000002</v>
      </c>
      <c r="BE1630">
        <f ca="1"/>
        <v>14130</v>
      </c>
      <c r="BF1630">
        <f ca="1"/>
        <v>1.7383</v>
      </c>
      <c r="BG1630">
        <f ca="1"/>
        <v>4.3018999999999998</v>
      </c>
      <c r="BH1630">
        <f ca="1"/>
        <v>13.685</v>
      </c>
      <c r="BI1630">
        <f ca="1"/>
        <v>22.013000000000002</v>
      </c>
      <c r="BJ1630">
        <f ca="1"/>
        <v>28.84</v>
      </c>
      <c r="BK1630">
        <f ca="1"/>
        <v>17.765000000000001</v>
      </c>
      <c r="BL1630">
        <f ca="1"/>
        <v>0.37</v>
      </c>
      <c r="BM1630">
        <f ca="1"/>
        <v>4.2790000000000002E-2</v>
      </c>
      <c r="BN1630">
        <f ca="1"/>
        <v>0.41249999999999998</v>
      </c>
      <c r="BO1630">
        <f ca="1"/>
        <v>6.0999999999999999E-2</v>
      </c>
      <c r="BP1630">
        <f ca="1"/>
        <v>6.1100000000000002E-2</v>
      </c>
      <c r="BQ1630">
        <f ca="1"/>
        <v>0.52710000000000001</v>
      </c>
      <c r="BR1630">
        <f ca="1"/>
        <v>9.6646999999999998</v>
      </c>
      <c r="BS1630">
        <f ca="1"/>
        <v>1.4558</v>
      </c>
      <c r="BT1630">
        <f ca="1"/>
        <v>1.3637999999999999</v>
      </c>
      <c r="BU1630">
        <f ca="1"/>
        <v>1.5602</v>
      </c>
      <c r="BV1630">
        <f ca="1"/>
        <v>9.3645999999999994</v>
      </c>
      <c r="BW1630">
        <f ca="1"/>
        <v>0.80510000000000004</v>
      </c>
      <c r="BX1630">
        <f ca="1"/>
        <v>107.04</v>
      </c>
      <c r="BY1630">
        <f ca="1"/>
        <v>0.88880000000000003</v>
      </c>
      <c r="BZ1630">
        <f ca="1"/>
        <v>6.6253000000000002</v>
      </c>
      <c r="CA1630">
        <f ca="1"/>
        <v>0.94789999999999996</v>
      </c>
      <c r="CK1630" t="str">
        <f ca="1"/>
        <v>#N/A N/A</v>
      </c>
      <c r="CL1630">
        <f ca="1"/>
        <v>-0.34</v>
      </c>
      <c r="CM1630">
        <f ca="1"/>
        <v>-0.28000000000000003</v>
      </c>
      <c r="CN1630">
        <f ca="1"/>
        <v>-0.28000000000000003</v>
      </c>
      <c r="CO1630">
        <f ca="1"/>
        <v>-0.45</v>
      </c>
      <c r="CP1630">
        <f ca="1"/>
        <v>-0.25</v>
      </c>
      <c r="CQ1630">
        <f ca="1"/>
        <v>-0.15</v>
      </c>
      <c r="CR1630" t="str">
        <f ca="1"/>
        <v>#N/A N/A</v>
      </c>
      <c r="CS1630">
        <f ca="1"/>
        <v>0.46</v>
      </c>
      <c r="CT1630">
        <f ca="1"/>
        <v>0.41249999999999998</v>
      </c>
      <c r="CU1630">
        <f ca="1"/>
        <v>0.37</v>
      </c>
      <c r="CV1630">
        <f ca="1"/>
        <v>-0.28000000000000003</v>
      </c>
      <c r="CW1630">
        <f ca="1"/>
        <v>5.1486999999999998</v>
      </c>
      <c r="CX1630">
        <f ca="1"/>
        <v>1.3874</v>
      </c>
      <c r="CY1630">
        <f ca="1"/>
        <v>3.3450000000000002</v>
      </c>
      <c r="CZ1630">
        <f ca="1"/>
        <v>1.1929000000000001</v>
      </c>
      <c r="DA1630">
        <f ca="1"/>
        <v>102.6</v>
      </c>
    </row>
    <row r="1631" spans="1:105" x14ac:dyDescent="0.25">
      <c r="A1631" s="79">
        <f ca="1"/>
        <v>44005</v>
      </c>
      <c r="B1631" s="7">
        <f ca="1"/>
        <v>819.6</v>
      </c>
      <c r="C1631" s="7">
        <f ca="1"/>
        <v>814</v>
      </c>
      <c r="D1631" s="7">
        <f ca="1"/>
        <v>821</v>
      </c>
      <c r="E1631" s="7">
        <f ca="1"/>
        <v>815</v>
      </c>
      <c r="F1631">
        <f ca="1"/>
        <v>818.13720000000001</v>
      </c>
      <c r="G1631">
        <f ca="1"/>
        <v>1376.24</v>
      </c>
      <c r="H1631">
        <f ca="1"/>
        <v>798.9</v>
      </c>
      <c r="I1631">
        <f ca="1"/>
        <v>792.46</v>
      </c>
      <c r="J1631">
        <f ca="1"/>
        <v>818.35</v>
      </c>
      <c r="K1631">
        <f ca="1"/>
        <v>821.57</v>
      </c>
      <c r="L1631">
        <f ca="1"/>
        <v>788.21</v>
      </c>
      <c r="M1631">
        <f ca="1"/>
        <v>17.46</v>
      </c>
      <c r="N1631">
        <f ca="1"/>
        <v>-0.4</v>
      </c>
      <c r="O1631">
        <f ca="1"/>
        <v>-1.1599999999999999</v>
      </c>
      <c r="P1631">
        <f ca="1"/>
        <v>-3.3</v>
      </c>
      <c r="Q1631">
        <f ca="1"/>
        <v>-3.45</v>
      </c>
      <c r="R1631">
        <f ca="1"/>
        <v>96.646000000000001</v>
      </c>
      <c r="S1631">
        <f ca="1"/>
        <v>265.85000000000002</v>
      </c>
      <c r="T1631">
        <f ca="1"/>
        <v>265.85000000000002</v>
      </c>
      <c r="U1631">
        <f ca="1"/>
        <v>5892</v>
      </c>
      <c r="V1631">
        <f ca="1"/>
        <v>76964</v>
      </c>
      <c r="W1631">
        <f ca="1"/>
        <v>-4950</v>
      </c>
      <c r="X1631">
        <f ca="1"/>
        <v>228450</v>
      </c>
      <c r="Y1631">
        <f ca="1"/>
        <v>5892</v>
      </c>
      <c r="Z1631">
        <f ca="1"/>
        <v>21.34</v>
      </c>
      <c r="AA1631">
        <f ca="1"/>
        <v>15221</v>
      </c>
      <c r="AB1631">
        <f ca="1"/>
        <v>40.369999999999997</v>
      </c>
      <c r="AC1631">
        <f ca="1"/>
        <v>22.425699999999999</v>
      </c>
      <c r="AD1631">
        <f ca="1"/>
        <v>5.1543999999999999</v>
      </c>
      <c r="AE1631">
        <f ca="1"/>
        <v>3699.63</v>
      </c>
      <c r="AF1631">
        <f ca="1"/>
        <v>3.5224000000000002</v>
      </c>
      <c r="AG1631">
        <f ca="1"/>
        <v>70.037199999999999</v>
      </c>
      <c r="AH1631" t="str">
        <f ca="1"/>
        <v>#N/A N/A</v>
      </c>
      <c r="AI1631" t="str">
        <f ca="1"/>
        <v>#N/A N/A</v>
      </c>
      <c r="AJ1631" s="7" t="str">
        <f ca="1"/>
        <v>#N/A N/A</v>
      </c>
      <c r="AK1631" s="7">
        <f ca="1"/>
        <v>39.39</v>
      </c>
      <c r="AL1631" s="7">
        <f ca="1"/>
        <v>59.54</v>
      </c>
      <c r="AM1631" s="7" t="str">
        <f ca="1"/>
        <v>#N/A N/A</v>
      </c>
      <c r="AN1631">
        <f ca="1"/>
        <v>100.83</v>
      </c>
      <c r="AO1631">
        <f ca="1"/>
        <v>27.27</v>
      </c>
      <c r="AP1631">
        <f ca="1"/>
        <v>68.834900000000005</v>
      </c>
      <c r="AQ1631">
        <f ca="1"/>
        <v>17.2439</v>
      </c>
      <c r="AR1631">
        <f ca="1"/>
        <v>7.0582000000000003</v>
      </c>
      <c r="AS1631">
        <f ca="1"/>
        <v>308.89999999999998</v>
      </c>
      <c r="AT1631">
        <f ca="1"/>
        <v>6.8506999999999998</v>
      </c>
      <c r="AU1631">
        <f ca="1"/>
        <v>1209</v>
      </c>
      <c r="AV1631">
        <f ca="1"/>
        <v>3.9335</v>
      </c>
      <c r="AW1631">
        <f ca="1"/>
        <v>50.174999999999997</v>
      </c>
      <c r="AX1631">
        <f ca="1"/>
        <v>30.911000000000001</v>
      </c>
      <c r="AY1631">
        <f ca="1"/>
        <v>23.537299999999998</v>
      </c>
      <c r="AZ1631">
        <f ca="1"/>
        <v>7.7500999999999998</v>
      </c>
      <c r="BA1631">
        <f ca="1"/>
        <v>1.3911</v>
      </c>
      <c r="BB1631">
        <f ca="1"/>
        <v>75.644999999999996</v>
      </c>
      <c r="BC1631">
        <f ca="1"/>
        <v>29.596</v>
      </c>
      <c r="BD1631">
        <f ca="1"/>
        <v>4.2751999999999999</v>
      </c>
      <c r="BE1631">
        <f ca="1"/>
        <v>14162</v>
      </c>
      <c r="BF1631">
        <f ca="1"/>
        <v>1.7293000000000001</v>
      </c>
      <c r="BG1631">
        <f ca="1"/>
        <v>4.2824</v>
      </c>
      <c r="BH1631">
        <f ca="1"/>
        <v>13.61</v>
      </c>
      <c r="BI1631">
        <f ca="1"/>
        <v>22.146999999999998</v>
      </c>
      <c r="BJ1631">
        <f ca="1"/>
        <v>27.142499999999998</v>
      </c>
      <c r="BK1631">
        <f ca="1"/>
        <v>16.635000000000002</v>
      </c>
      <c r="BL1631">
        <f ca="1"/>
        <v>0.39250000000000002</v>
      </c>
      <c r="BM1631">
        <f ca="1"/>
        <v>4.3999999999999997E-2</v>
      </c>
      <c r="BN1631">
        <f ca="1"/>
        <v>0.42499999999999999</v>
      </c>
      <c r="BO1631">
        <f ca="1"/>
        <v>6.1800000000000001E-2</v>
      </c>
      <c r="BP1631">
        <f ca="1"/>
        <v>7.7299999999999994E-2</v>
      </c>
      <c r="BQ1631">
        <f ca="1"/>
        <v>0.53539999999999999</v>
      </c>
      <c r="BR1631">
        <f ca="1"/>
        <v>9.5169999999999995</v>
      </c>
      <c r="BS1631">
        <f ca="1"/>
        <v>1.4430000000000001</v>
      </c>
      <c r="BT1631">
        <f ca="1"/>
        <v>1.355</v>
      </c>
      <c r="BU1631">
        <f ca="1"/>
        <v>1.5405</v>
      </c>
      <c r="BV1631">
        <f ca="1"/>
        <v>9.2858000000000001</v>
      </c>
      <c r="BW1631">
        <f ca="1"/>
        <v>0.79869999999999997</v>
      </c>
      <c r="BX1631">
        <f ca="1"/>
        <v>106.52</v>
      </c>
      <c r="BY1631">
        <f ca="1"/>
        <v>0.88429999999999997</v>
      </c>
      <c r="BZ1631">
        <f ca="1"/>
        <v>6.5904999999999996</v>
      </c>
      <c r="CA1631">
        <f ca="1"/>
        <v>0.94489999999999996</v>
      </c>
      <c r="CK1631" t="str">
        <f ca="1"/>
        <v>#N/A N/A</v>
      </c>
      <c r="CL1631">
        <f ca="1"/>
        <v>-0.33</v>
      </c>
      <c r="CM1631">
        <f ca="1"/>
        <v>-0.25</v>
      </c>
      <c r="CN1631">
        <f ca="1"/>
        <v>-0.26</v>
      </c>
      <c r="CO1631">
        <f ca="1"/>
        <v>-0.49</v>
      </c>
      <c r="CP1631">
        <f ca="1"/>
        <v>-0.27</v>
      </c>
      <c r="CQ1631">
        <f ca="1"/>
        <v>-0.14000000000000001</v>
      </c>
      <c r="CR1631" t="str">
        <f ca="1"/>
        <v>#N/A N/A</v>
      </c>
      <c r="CS1631">
        <f ca="1"/>
        <v>0.46</v>
      </c>
      <c r="CT1631">
        <f ca="1"/>
        <v>0.42499999999999999</v>
      </c>
      <c r="CU1631">
        <f ca="1"/>
        <v>0.39250000000000002</v>
      </c>
      <c r="CV1631">
        <f ca="1"/>
        <v>-0.25</v>
      </c>
      <c r="CW1631">
        <f ca="1"/>
        <v>5.2630999999999997</v>
      </c>
      <c r="CX1631">
        <f ca="1"/>
        <v>1.5170999999999999</v>
      </c>
      <c r="CY1631">
        <f ca="1"/>
        <v>3.7250000000000001</v>
      </c>
      <c r="CZ1631">
        <f ca="1"/>
        <v>1.4670000000000001</v>
      </c>
      <c r="DA1631">
        <f ca="1"/>
        <v>102.6</v>
      </c>
    </row>
    <row r="1632" spans="1:105" x14ac:dyDescent="0.25">
      <c r="A1632" s="79">
        <f ca="1"/>
        <v>44004</v>
      </c>
      <c r="B1632" s="7">
        <f ca="1"/>
        <v>820</v>
      </c>
      <c r="C1632" s="7">
        <f ca="1"/>
        <v>808.95</v>
      </c>
      <c r="D1632" s="7">
        <f ca="1"/>
        <v>822.5</v>
      </c>
      <c r="E1632" s="7">
        <f ca="1"/>
        <v>813</v>
      </c>
      <c r="F1632">
        <f ca="1"/>
        <v>815.49869999999999</v>
      </c>
      <c r="G1632">
        <f ca="1"/>
        <v>1496.86</v>
      </c>
      <c r="H1632">
        <f ca="1"/>
        <v>794.04</v>
      </c>
      <c r="I1632">
        <f ca="1"/>
        <v>791.82</v>
      </c>
      <c r="J1632">
        <f ca="1"/>
        <v>818.76</v>
      </c>
      <c r="K1632">
        <f ca="1"/>
        <v>821.34</v>
      </c>
      <c r="L1632">
        <f ca="1"/>
        <v>787.66</v>
      </c>
      <c r="M1632">
        <f ca="1"/>
        <v>17.53</v>
      </c>
      <c r="N1632">
        <f ca="1"/>
        <v>-0.3</v>
      </c>
      <c r="O1632">
        <f ca="1"/>
        <v>-1.0900000000000001</v>
      </c>
      <c r="P1632">
        <f ca="1"/>
        <v>-2.72</v>
      </c>
      <c r="Q1632">
        <f ca="1"/>
        <v>-3.3</v>
      </c>
      <c r="R1632">
        <f ca="1"/>
        <v>97.039000000000001</v>
      </c>
      <c r="S1632">
        <f ca="1"/>
        <v>265.25</v>
      </c>
      <c r="T1632">
        <f ca="1"/>
        <v>265.25</v>
      </c>
      <c r="U1632">
        <f ca="1"/>
        <v>5861</v>
      </c>
      <c r="V1632">
        <f ca="1"/>
        <v>76446</v>
      </c>
      <c r="W1632">
        <f ca="1"/>
        <v>-3200</v>
      </c>
      <c r="X1632">
        <f ca="1"/>
        <v>233400</v>
      </c>
      <c r="Y1632">
        <f ca="1"/>
        <v>5861</v>
      </c>
      <c r="Z1632">
        <f ca="1"/>
        <v>21.36</v>
      </c>
      <c r="AA1632">
        <f ca="1"/>
        <v>10426</v>
      </c>
      <c r="AB1632">
        <f ca="1"/>
        <v>40.46</v>
      </c>
      <c r="AC1632">
        <f ca="1"/>
        <v>22.512499999999999</v>
      </c>
      <c r="AD1632">
        <f ca="1"/>
        <v>5.2544000000000004</v>
      </c>
      <c r="AE1632">
        <f ca="1"/>
        <v>3740.7</v>
      </c>
      <c r="AF1632">
        <f ca="1"/>
        <v>3.5066000000000002</v>
      </c>
      <c r="AG1632">
        <f ca="1"/>
        <v>69.974900000000005</v>
      </c>
      <c r="AH1632" t="str">
        <f ca="1"/>
        <v>#N/A N/A</v>
      </c>
      <c r="AI1632" t="str">
        <f ca="1"/>
        <v>#N/A N/A</v>
      </c>
      <c r="AJ1632" s="7" t="str">
        <f ca="1"/>
        <v>#N/A N/A</v>
      </c>
      <c r="AK1632" s="7">
        <f ca="1"/>
        <v>42.52</v>
      </c>
      <c r="AL1632" s="7">
        <f ca="1"/>
        <v>59.8</v>
      </c>
      <c r="AM1632" s="7" t="str">
        <f ca="1"/>
        <v>#N/A N/A</v>
      </c>
      <c r="AN1632">
        <f ca="1"/>
        <v>100.73</v>
      </c>
      <c r="AO1632">
        <f ca="1"/>
        <v>27</v>
      </c>
      <c r="AP1632">
        <f ca="1"/>
        <v>69.210099999999997</v>
      </c>
      <c r="AQ1632">
        <f ca="1"/>
        <v>17.324000000000002</v>
      </c>
      <c r="AR1632">
        <f ca="1"/>
        <v>7.0683999999999996</v>
      </c>
      <c r="AS1632">
        <f ca="1"/>
        <v>308.33999999999997</v>
      </c>
      <c r="AT1632">
        <f ca="1"/>
        <v>6.8476999999999997</v>
      </c>
      <c r="AU1632">
        <f ca="1"/>
        <v>1215.6500000000001</v>
      </c>
      <c r="AV1632">
        <f ca="1"/>
        <v>3.9462000000000002</v>
      </c>
      <c r="AW1632">
        <f ca="1"/>
        <v>50.134999999999998</v>
      </c>
      <c r="AX1632">
        <f ca="1"/>
        <v>30.966999999999999</v>
      </c>
      <c r="AY1632">
        <f ca="1"/>
        <v>23.684699999999999</v>
      </c>
      <c r="AZ1632">
        <f ca="1"/>
        <v>7.7507000000000001</v>
      </c>
      <c r="BA1632">
        <f ca="1"/>
        <v>1.3924000000000001</v>
      </c>
      <c r="BB1632">
        <f ca="1"/>
        <v>76.025000000000006</v>
      </c>
      <c r="BC1632">
        <f ca="1"/>
        <v>29.617000000000001</v>
      </c>
      <c r="BD1632">
        <f ca="1"/>
        <v>4.2786999999999997</v>
      </c>
      <c r="BE1632">
        <f ca="1"/>
        <v>14150</v>
      </c>
      <c r="BF1632">
        <f ca="1"/>
        <v>1.7372000000000001</v>
      </c>
      <c r="BG1632">
        <f ca="1"/>
        <v>4.3002000000000002</v>
      </c>
      <c r="BH1632">
        <f ca="1"/>
        <v>13.31</v>
      </c>
      <c r="BI1632">
        <f ca="1"/>
        <v>23.077000000000002</v>
      </c>
      <c r="BJ1632">
        <f ca="1"/>
        <v>31.344999999999999</v>
      </c>
      <c r="BK1632">
        <f ca="1"/>
        <v>17.465</v>
      </c>
      <c r="BL1632">
        <f ca="1"/>
        <v>0.39</v>
      </c>
      <c r="BM1632">
        <f ca="1"/>
        <v>4.3999999999999997E-2</v>
      </c>
      <c r="BN1632">
        <f ca="1"/>
        <v>0.4325</v>
      </c>
      <c r="BO1632">
        <f ca="1"/>
        <v>6.2899999999999998E-2</v>
      </c>
      <c r="BP1632">
        <f ca="1"/>
        <v>6.5699999999999995E-2</v>
      </c>
      <c r="BQ1632">
        <f ca="1"/>
        <v>0.55469999999999997</v>
      </c>
      <c r="BR1632">
        <f ca="1"/>
        <v>9.6033000000000008</v>
      </c>
      <c r="BS1632">
        <f ca="1"/>
        <v>1.4475</v>
      </c>
      <c r="BT1632">
        <f ca="1"/>
        <v>1.3522000000000001</v>
      </c>
      <c r="BU1632">
        <f ca="1"/>
        <v>1.5431999999999999</v>
      </c>
      <c r="BV1632">
        <f ca="1"/>
        <v>9.3731000000000009</v>
      </c>
      <c r="BW1632">
        <f ca="1"/>
        <v>0.80200000000000005</v>
      </c>
      <c r="BX1632">
        <f ca="1"/>
        <v>106.91</v>
      </c>
      <c r="BY1632">
        <f ca="1"/>
        <v>0.88800000000000001</v>
      </c>
      <c r="BZ1632">
        <f ca="1"/>
        <v>6.6215000000000002</v>
      </c>
      <c r="CA1632">
        <f ca="1"/>
        <v>0.94769999999999999</v>
      </c>
      <c r="CK1632" t="str">
        <f ca="1"/>
        <v>#N/A N/A</v>
      </c>
      <c r="CL1632">
        <f ca="1"/>
        <v>-0.11</v>
      </c>
      <c r="CM1632">
        <f ca="1"/>
        <v>-0.14000000000000001</v>
      </c>
      <c r="CN1632">
        <f ca="1"/>
        <v>-0.23</v>
      </c>
      <c r="CO1632">
        <f ca="1"/>
        <v>-0.36</v>
      </c>
      <c r="CP1632">
        <f ca="1"/>
        <v>-0.21</v>
      </c>
      <c r="CQ1632">
        <f ca="1"/>
        <v>-0.11</v>
      </c>
      <c r="CR1632" t="str">
        <f ca="1"/>
        <v>#N/A N/A</v>
      </c>
      <c r="CS1632">
        <f ca="1"/>
        <v>0.46</v>
      </c>
      <c r="CT1632">
        <f ca="1"/>
        <v>0.4325</v>
      </c>
      <c r="CU1632">
        <f ca="1"/>
        <v>0.39</v>
      </c>
      <c r="CV1632">
        <f ca="1"/>
        <v>-0.14000000000000001</v>
      </c>
      <c r="CW1632">
        <f ca="1"/>
        <v>5.3282999999999996</v>
      </c>
      <c r="CX1632">
        <f ca="1"/>
        <v>1.7490000000000001</v>
      </c>
      <c r="CY1632">
        <f ca="1"/>
        <v>3.78</v>
      </c>
      <c r="CZ1632">
        <f ca="1"/>
        <v>1.3246</v>
      </c>
      <c r="DA1632">
        <f ca="1"/>
        <v>102.6</v>
      </c>
    </row>
    <row r="1633" spans="1:105" x14ac:dyDescent="0.25">
      <c r="A1633" s="79">
        <f ca="1"/>
        <v>44001</v>
      </c>
      <c r="B1633" s="7">
        <f ca="1"/>
        <v>816.5</v>
      </c>
      <c r="C1633" s="7">
        <f ca="1"/>
        <v>811.9</v>
      </c>
      <c r="D1633" s="7">
        <f ca="1"/>
        <v>825</v>
      </c>
      <c r="E1633" s="7">
        <f ca="1"/>
        <v>814</v>
      </c>
      <c r="F1633">
        <f ca="1"/>
        <v>817.84349999999995</v>
      </c>
      <c r="G1633">
        <f ca="1"/>
        <v>1628.3</v>
      </c>
      <c r="H1633">
        <f ca="1"/>
        <v>789.23</v>
      </c>
      <c r="I1633">
        <f ca="1"/>
        <v>791.21</v>
      </c>
      <c r="J1633">
        <f ca="1"/>
        <v>819.4</v>
      </c>
      <c r="K1633">
        <f ca="1"/>
        <v>821.09</v>
      </c>
      <c r="L1633">
        <f ca="1"/>
        <v>787.16</v>
      </c>
      <c r="M1633">
        <f ca="1"/>
        <v>17.52</v>
      </c>
      <c r="N1633">
        <f ca="1"/>
        <v>-0.02</v>
      </c>
      <c r="O1633">
        <f ca="1"/>
        <v>-0.7</v>
      </c>
      <c r="P1633">
        <f ca="1"/>
        <v>-2</v>
      </c>
      <c r="Q1633">
        <f ca="1"/>
        <v>-2.98</v>
      </c>
      <c r="R1633">
        <f ca="1"/>
        <v>97.623000000000005</v>
      </c>
      <c r="S1633">
        <f ca="1"/>
        <v>261.10000000000002</v>
      </c>
      <c r="T1633">
        <f ca="1"/>
        <v>261.10000000000002</v>
      </c>
      <c r="U1633">
        <f ca="1"/>
        <v>5829.25</v>
      </c>
      <c r="V1633">
        <f ca="1"/>
        <v>75863</v>
      </c>
      <c r="W1633">
        <f ca="1"/>
        <v>-6650</v>
      </c>
      <c r="X1633">
        <f ca="1"/>
        <v>236600</v>
      </c>
      <c r="Y1633">
        <f ca="1"/>
        <v>5829.25</v>
      </c>
      <c r="Z1633">
        <f ca="1"/>
        <v>21.48</v>
      </c>
      <c r="AA1633">
        <f ca="1"/>
        <v>10426</v>
      </c>
      <c r="AB1633">
        <f ca="1"/>
        <v>39.75</v>
      </c>
      <c r="AC1633">
        <f ca="1"/>
        <v>22.632999999999999</v>
      </c>
      <c r="AD1633">
        <f ca="1"/>
        <v>5.3113999999999999</v>
      </c>
      <c r="AE1633">
        <f ca="1"/>
        <v>3740.7</v>
      </c>
      <c r="AF1633">
        <f ca="1"/>
        <v>3.5019999999999998</v>
      </c>
      <c r="AG1633">
        <f ca="1"/>
        <v>69.795000000000002</v>
      </c>
      <c r="AH1633" t="str">
        <f ca="1"/>
        <v>#N/A N/A</v>
      </c>
      <c r="AI1633" t="str">
        <f ca="1"/>
        <v>#N/A N/A</v>
      </c>
      <c r="AJ1633" s="7" t="str">
        <f ca="1"/>
        <v>#N/A N/A</v>
      </c>
      <c r="AK1633" s="7">
        <f ca="1"/>
        <v>47.76</v>
      </c>
      <c r="AL1633" s="7">
        <f ca="1"/>
        <v>58.31</v>
      </c>
      <c r="AM1633" s="7" t="str">
        <f ca="1"/>
        <v>#N/A N/A</v>
      </c>
      <c r="AN1633">
        <f ca="1"/>
        <v>100.73</v>
      </c>
      <c r="AO1633">
        <f ca="1"/>
        <v>26.86</v>
      </c>
      <c r="AP1633">
        <f ca="1"/>
        <v>69.563100000000006</v>
      </c>
      <c r="AQ1633">
        <f ca="1"/>
        <v>17.331600000000002</v>
      </c>
      <c r="AR1633">
        <f ca="1"/>
        <v>7.0709999999999997</v>
      </c>
      <c r="AS1633">
        <f ca="1"/>
        <v>309.41000000000003</v>
      </c>
      <c r="AT1633">
        <f ca="1"/>
        <v>6.8525</v>
      </c>
      <c r="AU1633">
        <f ca="1"/>
        <v>1209.9100000000001</v>
      </c>
      <c r="AV1633">
        <f ca="1"/>
        <v>3.9977999999999998</v>
      </c>
      <c r="AW1633">
        <f ca="1"/>
        <v>50.070999999999998</v>
      </c>
      <c r="AX1633">
        <f ca="1"/>
        <v>31.021000000000001</v>
      </c>
      <c r="AY1633">
        <f ca="1"/>
        <v>23.857199999999999</v>
      </c>
      <c r="AZ1633">
        <f ca="1"/>
        <v>7.7504</v>
      </c>
      <c r="BA1633">
        <f ca="1"/>
        <v>1.3974</v>
      </c>
      <c r="BB1633">
        <f ca="1"/>
        <v>76.191299999999998</v>
      </c>
      <c r="BC1633">
        <f ca="1"/>
        <v>29.591000000000001</v>
      </c>
      <c r="BD1633">
        <f ca="1"/>
        <v>4.2675000000000001</v>
      </c>
      <c r="BE1633">
        <f ca="1"/>
        <v>14100</v>
      </c>
      <c r="BF1633">
        <f ca="1"/>
        <v>1.7490000000000001</v>
      </c>
      <c r="BG1633">
        <f ca="1"/>
        <v>4.3319999999999999</v>
      </c>
      <c r="BH1633">
        <f ca="1"/>
        <v>12.76</v>
      </c>
      <c r="BI1633">
        <f ca="1"/>
        <v>23.716999999999999</v>
      </c>
      <c r="BJ1633">
        <f ca="1"/>
        <v>33.44</v>
      </c>
      <c r="BK1633">
        <f ca="1"/>
        <v>18.105</v>
      </c>
      <c r="BL1633">
        <f ca="1"/>
        <v>0.4</v>
      </c>
      <c r="BM1633">
        <f ca="1"/>
        <v>4.8000000000000001E-2</v>
      </c>
      <c r="BN1633">
        <f ca="1"/>
        <v>0.4325</v>
      </c>
      <c r="BO1633">
        <f ca="1"/>
        <v>6.6199999999999995E-2</v>
      </c>
      <c r="BP1633">
        <f ca="1"/>
        <v>5.8799999999999998E-2</v>
      </c>
      <c r="BQ1633">
        <f ca="1"/>
        <v>0.53410000000000002</v>
      </c>
      <c r="BR1633">
        <f ca="1"/>
        <v>9.6461000000000006</v>
      </c>
      <c r="BS1633">
        <f ca="1"/>
        <v>1.4629000000000001</v>
      </c>
      <c r="BT1633">
        <f ca="1"/>
        <v>1.3607</v>
      </c>
      <c r="BU1633">
        <f ca="1"/>
        <v>1.5609</v>
      </c>
      <c r="BV1633">
        <f ca="1"/>
        <v>9.4738000000000007</v>
      </c>
      <c r="BW1633">
        <f ca="1"/>
        <v>0.80979999999999996</v>
      </c>
      <c r="BX1633">
        <f ca="1"/>
        <v>106.87</v>
      </c>
      <c r="BY1633">
        <f ca="1"/>
        <v>0.89470000000000005</v>
      </c>
      <c r="BZ1633">
        <f ca="1"/>
        <v>6.6707999999999998</v>
      </c>
      <c r="CA1633">
        <f ca="1"/>
        <v>0.95230000000000004</v>
      </c>
      <c r="CK1633" t="str">
        <f ca="1"/>
        <v>#N/A N/A</v>
      </c>
      <c r="CL1633">
        <f ca="1"/>
        <v>0.05</v>
      </c>
      <c r="CM1633">
        <f ca="1"/>
        <v>0.28000000000000003</v>
      </c>
      <c r="CN1633">
        <f ca="1"/>
        <v>-0.03</v>
      </c>
      <c r="CO1633">
        <f ca="1"/>
        <v>-0.18</v>
      </c>
      <c r="CP1633">
        <f ca="1"/>
        <v>-0.17</v>
      </c>
      <c r="CQ1633">
        <f ca="1"/>
        <v>-7.0000000000000007E-2</v>
      </c>
      <c r="CR1633" t="str">
        <f ca="1"/>
        <v>#N/A N/A</v>
      </c>
      <c r="CS1633">
        <f ca="1"/>
        <v>0.46</v>
      </c>
      <c r="CT1633">
        <f ca="1"/>
        <v>0.4325</v>
      </c>
      <c r="CU1633">
        <f ca="1"/>
        <v>0.4</v>
      </c>
      <c r="CV1633">
        <f ca="1"/>
        <v>0.28000000000000003</v>
      </c>
      <c r="CW1633">
        <f ca="1"/>
        <v>5.3269000000000002</v>
      </c>
      <c r="CX1633">
        <f ca="1"/>
        <v>1.8894</v>
      </c>
      <c r="CY1633">
        <f ca="1"/>
        <v>3.77</v>
      </c>
      <c r="CZ1633">
        <f ca="1"/>
        <v>1.1779999999999999</v>
      </c>
      <c r="DA1633">
        <f ca="1"/>
        <v>102.6</v>
      </c>
    </row>
    <row r="1634" spans="1:105" x14ac:dyDescent="0.25">
      <c r="A1634" s="79">
        <f ca="1"/>
        <v>44000</v>
      </c>
      <c r="B1634" s="7">
        <f ca="1"/>
        <v>817.16</v>
      </c>
      <c r="C1634" s="7">
        <f ca="1"/>
        <v>803</v>
      </c>
      <c r="D1634" s="7">
        <f ca="1"/>
        <v>818.3</v>
      </c>
      <c r="E1634" s="7">
        <f ca="1"/>
        <v>803</v>
      </c>
      <c r="F1634">
        <f ca="1"/>
        <v>812.10670000000005</v>
      </c>
      <c r="G1634">
        <f ca="1"/>
        <v>1760.99</v>
      </c>
      <c r="H1634">
        <f ca="1"/>
        <v>784.59</v>
      </c>
      <c r="I1634">
        <f ca="1"/>
        <v>790.73</v>
      </c>
      <c r="J1634">
        <f ca="1"/>
        <v>820.18</v>
      </c>
      <c r="K1634">
        <f ca="1"/>
        <v>820.82</v>
      </c>
      <c r="L1634">
        <f ca="1"/>
        <v>786.64</v>
      </c>
      <c r="M1634">
        <f ca="1"/>
        <v>17.55</v>
      </c>
      <c r="N1634">
        <f ca="1"/>
        <v>0.02</v>
      </c>
      <c r="O1634">
        <f ca="1"/>
        <v>-0.6</v>
      </c>
      <c r="P1634">
        <f ca="1"/>
        <v>-2.2799999999999998</v>
      </c>
      <c r="Q1634">
        <f ca="1"/>
        <v>-2.94</v>
      </c>
      <c r="R1634">
        <f ca="1"/>
        <v>97.421000000000006</v>
      </c>
      <c r="S1634">
        <f ca="1"/>
        <v>258.8</v>
      </c>
      <c r="T1634">
        <f ca="1"/>
        <v>258.8</v>
      </c>
      <c r="U1634">
        <f ca="1"/>
        <v>5783.5</v>
      </c>
      <c r="V1634">
        <f ca="1"/>
        <v>76142</v>
      </c>
      <c r="W1634">
        <f ca="1"/>
        <v>-1450</v>
      </c>
      <c r="X1634">
        <f ca="1"/>
        <v>243250</v>
      </c>
      <c r="Y1634">
        <f ca="1"/>
        <v>5783.5</v>
      </c>
      <c r="Z1634">
        <f ca="1"/>
        <v>21.69</v>
      </c>
      <c r="AA1634">
        <f ca="1"/>
        <v>10426</v>
      </c>
      <c r="AB1634">
        <f ca="1"/>
        <v>38.840000000000003</v>
      </c>
      <c r="AC1634">
        <f ca="1"/>
        <v>22.753399999999999</v>
      </c>
      <c r="AD1634">
        <f ca="1"/>
        <v>5.3780999999999999</v>
      </c>
      <c r="AE1634">
        <f ca="1"/>
        <v>3753.15</v>
      </c>
      <c r="AF1634">
        <f ca="1"/>
        <v>3.5255000000000001</v>
      </c>
      <c r="AG1634">
        <f ca="1"/>
        <v>69.736999999999995</v>
      </c>
      <c r="AH1634" t="str">
        <f ca="1"/>
        <v>#N/A N/A</v>
      </c>
      <c r="AI1634" t="str">
        <f ca="1"/>
        <v>#N/A N/A</v>
      </c>
      <c r="AJ1634" s="7" t="str">
        <f ca="1"/>
        <v>#N/A N/A</v>
      </c>
      <c r="AK1634" s="7">
        <f ca="1"/>
        <v>45.61</v>
      </c>
      <c r="AL1634" s="7">
        <f ca="1"/>
        <v>58.69</v>
      </c>
      <c r="AM1634" s="7" t="str">
        <f ca="1"/>
        <v>#N/A N/A</v>
      </c>
      <c r="AN1634">
        <f ca="1"/>
        <v>100.7</v>
      </c>
      <c r="AO1634">
        <f ca="1"/>
        <v>26.55</v>
      </c>
      <c r="AP1634">
        <f ca="1"/>
        <v>69.897099999999995</v>
      </c>
      <c r="AQ1634">
        <f ca="1"/>
        <v>17.472999999999999</v>
      </c>
      <c r="AR1634">
        <f ca="1"/>
        <v>7.0891999999999999</v>
      </c>
      <c r="AS1634">
        <f ca="1"/>
        <v>308.74</v>
      </c>
      <c r="AT1634">
        <f ca="1"/>
        <v>6.8569000000000004</v>
      </c>
      <c r="AU1634">
        <f ca="1"/>
        <v>1208.26</v>
      </c>
      <c r="AV1634">
        <f ca="1"/>
        <v>3.9716</v>
      </c>
      <c r="AW1634">
        <f ca="1"/>
        <v>50.164999999999999</v>
      </c>
      <c r="AX1634">
        <f ca="1"/>
        <v>31.102</v>
      </c>
      <c r="AY1634">
        <f ca="1"/>
        <v>23.808</v>
      </c>
      <c r="AZ1634">
        <f ca="1"/>
        <v>7.7504</v>
      </c>
      <c r="BA1634">
        <f ca="1"/>
        <v>1.3940999999999999</v>
      </c>
      <c r="BB1634">
        <f ca="1"/>
        <v>76.146199999999993</v>
      </c>
      <c r="BC1634">
        <f ca="1"/>
        <v>29.608000000000001</v>
      </c>
      <c r="BD1634">
        <f ca="1"/>
        <v>4.2782</v>
      </c>
      <c r="BE1634">
        <f ca="1"/>
        <v>14078</v>
      </c>
      <c r="BF1634">
        <f ca="1"/>
        <v>1.7453000000000001</v>
      </c>
      <c r="BG1634">
        <f ca="1"/>
        <v>4.3201999999999998</v>
      </c>
      <c r="BH1634">
        <f ca="1"/>
        <v>11.17</v>
      </c>
      <c r="BI1634">
        <f ca="1"/>
        <v>25.091999999999999</v>
      </c>
      <c r="BJ1634">
        <f ca="1"/>
        <v>32.97</v>
      </c>
      <c r="BK1634">
        <f ca="1"/>
        <v>18.114999999999998</v>
      </c>
      <c r="BL1634">
        <f ca="1"/>
        <v>0.41249999999999998</v>
      </c>
      <c r="BM1634">
        <f ca="1"/>
        <v>4.9000000000000002E-2</v>
      </c>
      <c r="BN1634">
        <f ca="1"/>
        <v>0.43</v>
      </c>
      <c r="BO1634">
        <f ca="1"/>
        <v>6.6100000000000006E-2</v>
      </c>
      <c r="BP1634">
        <f ca="1"/>
        <v>6.9900000000000004E-2</v>
      </c>
      <c r="BQ1634">
        <f ca="1"/>
        <v>0.4627</v>
      </c>
      <c r="BR1634">
        <f ca="1"/>
        <v>9.5426000000000002</v>
      </c>
      <c r="BS1634">
        <f ca="1"/>
        <v>1.4594</v>
      </c>
      <c r="BT1634">
        <f ca="1"/>
        <v>1.36</v>
      </c>
      <c r="BU1634">
        <f ca="1"/>
        <v>1.5555000000000001</v>
      </c>
      <c r="BV1634">
        <f ca="1"/>
        <v>9.4286999999999992</v>
      </c>
      <c r="BW1634">
        <f ca="1"/>
        <v>0.80500000000000005</v>
      </c>
      <c r="BX1634">
        <f ca="1"/>
        <v>106.97</v>
      </c>
      <c r="BY1634">
        <f ca="1"/>
        <v>0.89249999999999996</v>
      </c>
      <c r="BZ1634">
        <f ca="1"/>
        <v>6.6521999999999997</v>
      </c>
      <c r="CA1634">
        <f ca="1"/>
        <v>0.95140000000000002</v>
      </c>
      <c r="CK1634" t="str">
        <f ca="1"/>
        <v>#N/A N/A</v>
      </c>
      <c r="CL1634">
        <f ca="1"/>
        <v>0.21</v>
      </c>
      <c r="CM1634">
        <f ca="1"/>
        <v>0.34</v>
      </c>
      <c r="CN1634">
        <f ca="1"/>
        <v>0.02</v>
      </c>
      <c r="CO1634">
        <f ca="1"/>
        <v>-0.25</v>
      </c>
      <c r="CP1634">
        <f ca="1"/>
        <v>-0.17</v>
      </c>
      <c r="CQ1634">
        <f ca="1"/>
        <v>-7.0000000000000007E-2</v>
      </c>
      <c r="CR1634" t="str">
        <f ca="1"/>
        <v>#N/A N/A</v>
      </c>
      <c r="CS1634">
        <f ca="1"/>
        <v>0.46</v>
      </c>
      <c r="CT1634">
        <f ca="1"/>
        <v>0.43</v>
      </c>
      <c r="CU1634">
        <f ca="1"/>
        <v>0.41249999999999998</v>
      </c>
      <c r="CV1634">
        <f ca="1"/>
        <v>0.34</v>
      </c>
      <c r="CW1634">
        <f ca="1"/>
        <v>5.2426000000000004</v>
      </c>
      <c r="CX1634">
        <f ca="1"/>
        <v>1.8462000000000001</v>
      </c>
      <c r="CY1634">
        <f ca="1"/>
        <v>3.76</v>
      </c>
      <c r="CZ1634">
        <f ca="1"/>
        <v>-3.4200000000000001E-2</v>
      </c>
      <c r="DA1634">
        <f ca="1"/>
        <v>102.6</v>
      </c>
    </row>
    <row r="1635" spans="1:105" x14ac:dyDescent="0.25">
      <c r="A1635" s="79">
        <f ca="1"/>
        <v>43999</v>
      </c>
      <c r="B1635" s="7">
        <f ca="1"/>
        <v>801.01</v>
      </c>
      <c r="C1635" s="7">
        <f ca="1"/>
        <v>787.5</v>
      </c>
      <c r="D1635" s="7">
        <f ca="1"/>
        <v>804.92</v>
      </c>
      <c r="E1635" s="7">
        <f ca="1"/>
        <v>790</v>
      </c>
      <c r="F1635">
        <f ca="1"/>
        <v>799.00670000000002</v>
      </c>
      <c r="G1635">
        <f ca="1"/>
        <v>1800.77</v>
      </c>
      <c r="H1635">
        <f ca="1"/>
        <v>780.14</v>
      </c>
      <c r="I1635">
        <f ca="1"/>
        <v>790.07</v>
      </c>
      <c r="J1635">
        <f ca="1"/>
        <v>820.9</v>
      </c>
      <c r="K1635">
        <f ca="1"/>
        <v>820.58</v>
      </c>
      <c r="L1635">
        <f ca="1"/>
        <v>786.13</v>
      </c>
      <c r="M1635">
        <f ca="1"/>
        <v>16.010000000000002</v>
      </c>
      <c r="N1635">
        <f ca="1"/>
        <v>0.04</v>
      </c>
      <c r="O1635">
        <f ca="1"/>
        <v>-0.56999999999999995</v>
      </c>
      <c r="P1635">
        <f ca="1"/>
        <v>-2.1</v>
      </c>
      <c r="Q1635">
        <f ca="1"/>
        <v>-2.2999999999999998</v>
      </c>
      <c r="R1635">
        <f ca="1"/>
        <v>97.158000000000001</v>
      </c>
      <c r="S1635">
        <f ca="1"/>
        <v>258.95</v>
      </c>
      <c r="T1635">
        <f ca="1"/>
        <v>258.95</v>
      </c>
      <c r="U1635">
        <f ca="1"/>
        <v>5741</v>
      </c>
      <c r="V1635">
        <f ca="1"/>
        <v>75716</v>
      </c>
      <c r="W1635">
        <f ca="1"/>
        <v>-3775</v>
      </c>
      <c r="X1635">
        <f ca="1"/>
        <v>244700</v>
      </c>
      <c r="Y1635">
        <f ca="1"/>
        <v>5741</v>
      </c>
      <c r="Z1635">
        <f ca="1"/>
        <v>21.7</v>
      </c>
      <c r="AA1635">
        <f ca="1"/>
        <v>10426</v>
      </c>
      <c r="AB1635">
        <f ca="1"/>
        <v>37.96</v>
      </c>
      <c r="AC1635">
        <f ca="1"/>
        <v>22.3536</v>
      </c>
      <c r="AD1635">
        <f ca="1"/>
        <v>5.2283999999999997</v>
      </c>
      <c r="AE1635">
        <f ca="1"/>
        <v>3748.91</v>
      </c>
      <c r="AF1635">
        <f ca="1"/>
        <v>3.4975000000000001</v>
      </c>
      <c r="AG1635">
        <f ca="1"/>
        <v>69.674999999999997</v>
      </c>
      <c r="AH1635" t="str">
        <f ca="1"/>
        <v>#N/A N/A</v>
      </c>
      <c r="AI1635" t="str">
        <f ca="1"/>
        <v>#N/A N/A</v>
      </c>
      <c r="AJ1635" s="7" t="str">
        <f ca="1"/>
        <v>#N/A N/A</v>
      </c>
      <c r="AK1635" s="7">
        <f ca="1"/>
        <v>42.76</v>
      </c>
      <c r="AL1635" s="7">
        <f ca="1"/>
        <v>51.54</v>
      </c>
      <c r="AM1635" s="7" t="str">
        <f ca="1"/>
        <v>#N/A N/A</v>
      </c>
      <c r="AN1635">
        <f ca="1"/>
        <v>100.68</v>
      </c>
      <c r="AO1635">
        <f ca="1"/>
        <v>26.36</v>
      </c>
      <c r="AP1635">
        <f ca="1"/>
        <v>69.689800000000005</v>
      </c>
      <c r="AQ1635">
        <f ca="1"/>
        <v>17.1995</v>
      </c>
      <c r="AR1635">
        <f ca="1"/>
        <v>7.0854999999999997</v>
      </c>
      <c r="AS1635">
        <f ca="1"/>
        <v>306.77999999999997</v>
      </c>
      <c r="AT1635">
        <f ca="1"/>
        <v>6.8455000000000004</v>
      </c>
      <c r="AU1635">
        <f ca="1"/>
        <v>1213.97</v>
      </c>
      <c r="AV1635">
        <f ca="1"/>
        <v>3.9708000000000001</v>
      </c>
      <c r="AW1635">
        <f ca="1"/>
        <v>50.04</v>
      </c>
      <c r="AX1635">
        <f ca="1"/>
        <v>31.135999999999999</v>
      </c>
      <c r="AY1635">
        <f ca="1"/>
        <v>23.652000000000001</v>
      </c>
      <c r="AZ1635">
        <f ca="1"/>
        <v>7.7500999999999998</v>
      </c>
      <c r="BA1635">
        <f ca="1"/>
        <v>1.3934</v>
      </c>
      <c r="BB1635">
        <f ca="1"/>
        <v>76.165000000000006</v>
      </c>
      <c r="BC1635">
        <f ca="1"/>
        <v>29.623000000000001</v>
      </c>
      <c r="BD1635">
        <f ca="1"/>
        <v>4.2830000000000004</v>
      </c>
      <c r="BE1635">
        <f ca="1"/>
        <v>14083</v>
      </c>
      <c r="BF1635">
        <f ca="1"/>
        <v>1.7398</v>
      </c>
      <c r="BG1635">
        <f ca="1"/>
        <v>4.3002000000000002</v>
      </c>
      <c r="BH1635">
        <f ca="1"/>
        <v>11.94</v>
      </c>
      <c r="BI1635">
        <f ca="1"/>
        <v>24.75</v>
      </c>
      <c r="BJ1635">
        <f ca="1"/>
        <v>31.51</v>
      </c>
      <c r="BK1635">
        <f ca="1"/>
        <v>17.829999999999998</v>
      </c>
      <c r="BL1635">
        <f ca="1"/>
        <v>0.45250000000000001</v>
      </c>
      <c r="BM1635">
        <f ca="1"/>
        <v>0.05</v>
      </c>
      <c r="BN1635">
        <f ca="1"/>
        <v>0.46500000000000002</v>
      </c>
      <c r="BO1635">
        <f ca="1"/>
        <v>6.9599999999999995E-2</v>
      </c>
      <c r="BP1635">
        <f ca="1"/>
        <v>7.5899999999999995E-2</v>
      </c>
      <c r="BQ1635">
        <f ca="1"/>
        <v>0.48259999999999997</v>
      </c>
      <c r="BR1635">
        <f ca="1"/>
        <v>9.5287000000000006</v>
      </c>
      <c r="BS1635">
        <f ca="1"/>
        <v>1.4525999999999999</v>
      </c>
      <c r="BT1635">
        <f ca="1"/>
        <v>1.3565</v>
      </c>
      <c r="BU1635">
        <f ca="1"/>
        <v>1.5486</v>
      </c>
      <c r="BV1635">
        <f ca="1"/>
        <v>9.3422000000000001</v>
      </c>
      <c r="BW1635">
        <f ca="1"/>
        <v>0.79649999999999999</v>
      </c>
      <c r="BX1635">
        <f ca="1"/>
        <v>107.01</v>
      </c>
      <c r="BY1635">
        <f ca="1"/>
        <v>0.88939999999999997</v>
      </c>
      <c r="BZ1635">
        <f ca="1"/>
        <v>6.6304999999999996</v>
      </c>
      <c r="CA1635">
        <f ca="1"/>
        <v>0.94869999999999999</v>
      </c>
      <c r="CK1635" t="str">
        <f ca="1"/>
        <v>#N/A N/A</v>
      </c>
      <c r="CL1635">
        <f ca="1"/>
        <v>0.22</v>
      </c>
      <c r="CM1635">
        <f ca="1"/>
        <v>0.37</v>
      </c>
      <c r="CN1635">
        <f ca="1"/>
        <v>0.04</v>
      </c>
      <c r="CO1635">
        <f ca="1"/>
        <v>-0.21</v>
      </c>
      <c r="CP1635">
        <f ca="1"/>
        <v>-0.08</v>
      </c>
      <c r="CQ1635">
        <f ca="1"/>
        <v>0.01</v>
      </c>
      <c r="CR1635" t="str">
        <f ca="1"/>
        <v>#N/A N/A</v>
      </c>
      <c r="CS1635">
        <f ca="1"/>
        <v>0.48499999999999999</v>
      </c>
      <c r="CT1635">
        <f ca="1"/>
        <v>0.46500000000000002</v>
      </c>
      <c r="CU1635">
        <f ca="1"/>
        <v>0.45250000000000001</v>
      </c>
      <c r="CV1635">
        <f ca="1"/>
        <v>0.37</v>
      </c>
      <c r="CW1635">
        <f ca="1"/>
        <v>5.1567999999999996</v>
      </c>
      <c r="CX1635">
        <f ca="1"/>
        <v>1.8772</v>
      </c>
      <c r="CY1635">
        <f ca="1"/>
        <v>3.3900009999999998</v>
      </c>
      <c r="CZ1635">
        <f ca="1"/>
        <v>1.0277000000000001</v>
      </c>
      <c r="DA1635">
        <f ca="1"/>
        <v>102.6</v>
      </c>
    </row>
    <row r="1636" spans="1:105" x14ac:dyDescent="0.25">
      <c r="A1636" s="79">
        <f ca="1"/>
        <v>43998</v>
      </c>
      <c r="B1636" s="7">
        <f ca="1"/>
        <v>784</v>
      </c>
      <c r="C1636" s="7">
        <f ca="1"/>
        <v>771.2</v>
      </c>
      <c r="D1636" s="7">
        <f ca="1"/>
        <v>786.98</v>
      </c>
      <c r="E1636" s="7">
        <f ca="1"/>
        <v>778.01</v>
      </c>
      <c r="F1636">
        <f ca="1"/>
        <v>778.0625</v>
      </c>
      <c r="G1636">
        <f ca="1"/>
        <v>1405.85</v>
      </c>
      <c r="H1636">
        <f ca="1"/>
        <v>777.51</v>
      </c>
      <c r="I1636">
        <f ca="1"/>
        <v>791.14</v>
      </c>
      <c r="J1636">
        <f ca="1"/>
        <v>822.26</v>
      </c>
      <c r="K1636">
        <f ca="1"/>
        <v>820.38</v>
      </c>
      <c r="L1636">
        <f ca="1"/>
        <v>785.71</v>
      </c>
      <c r="M1636">
        <f ca="1"/>
        <v>15.21</v>
      </c>
      <c r="N1636">
        <f ca="1"/>
        <v>0.05</v>
      </c>
      <c r="O1636">
        <f ca="1"/>
        <v>-0.6</v>
      </c>
      <c r="P1636">
        <f ca="1"/>
        <v>-1.45</v>
      </c>
      <c r="Q1636">
        <f ca="1"/>
        <v>-1.82</v>
      </c>
      <c r="R1636">
        <f ca="1"/>
        <v>96.957999999999998</v>
      </c>
      <c r="S1636">
        <f ca="1"/>
        <v>256.45</v>
      </c>
      <c r="T1636">
        <f ca="1"/>
        <v>256.45</v>
      </c>
      <c r="U1636">
        <f ca="1"/>
        <v>5698.5</v>
      </c>
      <c r="V1636">
        <f ca="1"/>
        <v>74656</v>
      </c>
      <c r="W1636">
        <f ca="1"/>
        <v>1475</v>
      </c>
      <c r="X1636">
        <f ca="1"/>
        <v>248475</v>
      </c>
      <c r="Y1636">
        <f ca="1"/>
        <v>5698.5</v>
      </c>
      <c r="Z1636">
        <f ca="1"/>
        <v>21.68</v>
      </c>
      <c r="AA1636">
        <f ca="1"/>
        <v>10426</v>
      </c>
      <c r="AB1636">
        <f ca="1"/>
        <v>38.380000000000003</v>
      </c>
      <c r="AC1636">
        <f ca="1"/>
        <v>22.322800000000001</v>
      </c>
      <c r="AD1636">
        <f ca="1"/>
        <v>5.2445000000000004</v>
      </c>
      <c r="AE1636">
        <f ca="1"/>
        <v>3749.55</v>
      </c>
      <c r="AF1636">
        <f ca="1"/>
        <v>3.4826999999999999</v>
      </c>
      <c r="AG1636">
        <f ca="1"/>
        <v>69.616200000000006</v>
      </c>
      <c r="AH1636" t="str">
        <f ca="1"/>
        <v>#N/A N/A</v>
      </c>
      <c r="AI1636" t="str">
        <f ca="1"/>
        <v>#N/A N/A</v>
      </c>
      <c r="AJ1636" s="7" t="str">
        <f ca="1"/>
        <v>#N/A N/A</v>
      </c>
      <c r="AK1636" s="7">
        <f ca="1"/>
        <v>40.56</v>
      </c>
      <c r="AL1636" s="7">
        <f ca="1"/>
        <v>41.66</v>
      </c>
      <c r="AM1636" s="7" t="str">
        <f ca="1"/>
        <v>#N/A N/A</v>
      </c>
      <c r="AN1636">
        <f ca="1"/>
        <v>100.55</v>
      </c>
      <c r="AO1636">
        <f ca="1"/>
        <v>26</v>
      </c>
      <c r="AP1636">
        <f ca="1"/>
        <v>69.694999999999993</v>
      </c>
      <c r="AQ1636">
        <f ca="1"/>
        <v>17.244199999999999</v>
      </c>
      <c r="AR1636">
        <f ca="1"/>
        <v>7.0861999999999998</v>
      </c>
      <c r="AS1636">
        <f ca="1"/>
        <v>306.45999999999998</v>
      </c>
      <c r="AT1636">
        <f ca="1"/>
        <v>6.8414999999999999</v>
      </c>
      <c r="AU1636">
        <f ca="1"/>
        <v>1207.0999999999999</v>
      </c>
      <c r="AV1636">
        <f ca="1"/>
        <v>3.9483999999999999</v>
      </c>
      <c r="AW1636">
        <f ca="1"/>
        <v>50.061</v>
      </c>
      <c r="AX1636">
        <f ca="1"/>
        <v>31.129000000000001</v>
      </c>
      <c r="AY1636">
        <f ca="1"/>
        <v>23.634</v>
      </c>
      <c r="AZ1636">
        <f ca="1"/>
        <v>7.7500999999999998</v>
      </c>
      <c r="BA1636">
        <f ca="1"/>
        <v>1.3947000000000001</v>
      </c>
      <c r="BB1636">
        <f ca="1"/>
        <v>76.209999999999994</v>
      </c>
      <c r="BC1636">
        <f ca="1"/>
        <v>29.672999999999998</v>
      </c>
      <c r="BD1636">
        <f ca="1"/>
        <v>4.2767999999999997</v>
      </c>
      <c r="BE1636">
        <f ca="1"/>
        <v>14090</v>
      </c>
      <c r="BF1636">
        <f ca="1"/>
        <v>1.7364999999999999</v>
      </c>
      <c r="BG1636">
        <f ca="1"/>
        <v>4.2942</v>
      </c>
      <c r="BH1636">
        <f ca="1"/>
        <v>11.9275</v>
      </c>
      <c r="BI1636">
        <f ca="1"/>
        <v>24.266999999999999</v>
      </c>
      <c r="BJ1636">
        <f ca="1"/>
        <v>29.4925</v>
      </c>
      <c r="BK1636">
        <f ca="1"/>
        <v>17.059999999999999</v>
      </c>
      <c r="BL1636">
        <f ca="1"/>
        <v>0.47</v>
      </c>
      <c r="BM1636">
        <f ca="1"/>
        <v>5.5E-2</v>
      </c>
      <c r="BN1636">
        <f ca="1"/>
        <v>0.45500000000000002</v>
      </c>
      <c r="BO1636">
        <f ca="1"/>
        <v>7.5999999999999998E-2</v>
      </c>
      <c r="BP1636">
        <f ca="1"/>
        <v>8.3099999999999993E-2</v>
      </c>
      <c r="BQ1636">
        <f ca="1"/>
        <v>0.59289999999999998</v>
      </c>
      <c r="BR1636">
        <f ca="1"/>
        <v>9.5686</v>
      </c>
      <c r="BS1636">
        <f ca="1"/>
        <v>1.4516</v>
      </c>
      <c r="BT1636">
        <f ca="1"/>
        <v>1.3541000000000001</v>
      </c>
      <c r="BU1636">
        <f ca="1"/>
        <v>1.5501</v>
      </c>
      <c r="BV1636">
        <f ca="1"/>
        <v>9.3711000000000002</v>
      </c>
      <c r="BW1636">
        <f ca="1"/>
        <v>0.7954</v>
      </c>
      <c r="BX1636">
        <f ca="1"/>
        <v>107.32</v>
      </c>
      <c r="BY1636">
        <f ca="1"/>
        <v>0.88780000000000003</v>
      </c>
      <c r="BZ1636">
        <f ca="1"/>
        <v>6.6196999999999999</v>
      </c>
      <c r="CA1636">
        <f ca="1"/>
        <v>0.95130000000000003</v>
      </c>
      <c r="CK1636" t="str">
        <f ca="1"/>
        <v>#N/A N/A</v>
      </c>
      <c r="CL1636">
        <f ca="1"/>
        <v>0.41</v>
      </c>
      <c r="CM1636">
        <f ca="1"/>
        <v>0.38</v>
      </c>
      <c r="CN1636">
        <f ca="1"/>
        <v>0.02</v>
      </c>
      <c r="CO1636">
        <f ca="1"/>
        <v>-0.06</v>
      </c>
      <c r="CP1636">
        <f ca="1"/>
        <v>0</v>
      </c>
      <c r="CQ1636">
        <f ca="1"/>
        <v>7.0000000000000007E-2</v>
      </c>
      <c r="CR1636" t="str">
        <f ca="1"/>
        <v>#N/A N/A</v>
      </c>
      <c r="CS1636">
        <f ca="1"/>
        <v>0.48</v>
      </c>
      <c r="CT1636">
        <f ca="1"/>
        <v>0.45500000000000002</v>
      </c>
      <c r="CU1636">
        <f ca="1"/>
        <v>0.47</v>
      </c>
      <c r="CV1636">
        <f ca="1"/>
        <v>0.38</v>
      </c>
      <c r="CW1636">
        <f ca="1"/>
        <v>5.1173999999999999</v>
      </c>
      <c r="CX1636">
        <f ca="1"/>
        <v>1.8761000000000001</v>
      </c>
      <c r="CY1636">
        <f ca="1"/>
        <v>3.15</v>
      </c>
      <c r="CZ1636">
        <f ca="1"/>
        <v>0.27929999999999999</v>
      </c>
      <c r="DA1636">
        <f ca="1"/>
        <v>102.6</v>
      </c>
    </row>
    <row r="1637" spans="1:105" x14ac:dyDescent="0.25">
      <c r="A1637" s="79">
        <f ca="1"/>
        <v>43997</v>
      </c>
      <c r="B1637" s="7">
        <f ca="1"/>
        <v>783</v>
      </c>
      <c r="C1637" s="7">
        <f ca="1"/>
        <v>780</v>
      </c>
      <c r="D1637" s="7">
        <f ca="1"/>
        <v>802.84</v>
      </c>
      <c r="E1637" s="7">
        <f ca="1"/>
        <v>800</v>
      </c>
      <c r="F1637">
        <f ca="1"/>
        <v>797.41539999999998</v>
      </c>
      <c r="G1637">
        <f ca="1"/>
        <v>1229.18</v>
      </c>
      <c r="H1637">
        <f ca="1"/>
        <v>777</v>
      </c>
      <c r="I1637">
        <f ca="1"/>
        <v>792.91</v>
      </c>
      <c r="J1637">
        <f ca="1"/>
        <v>823.74</v>
      </c>
      <c r="K1637">
        <f ca="1"/>
        <v>820.3</v>
      </c>
      <c r="L1637">
        <f ca="1"/>
        <v>785.36</v>
      </c>
      <c r="M1637">
        <f ca="1"/>
        <v>15.43</v>
      </c>
      <c r="N1637">
        <f ca="1"/>
        <v>-0.12</v>
      </c>
      <c r="O1637">
        <f ca="1"/>
        <v>-1.04</v>
      </c>
      <c r="P1637">
        <f ca="1"/>
        <v>-2.08</v>
      </c>
      <c r="Q1637">
        <f ca="1"/>
        <v>-2.63</v>
      </c>
      <c r="R1637">
        <f ca="1"/>
        <v>96.706000000000003</v>
      </c>
      <c r="S1637">
        <f ca="1"/>
        <v>256.7</v>
      </c>
      <c r="T1637">
        <f ca="1"/>
        <v>256.7</v>
      </c>
      <c r="U1637">
        <f ca="1"/>
        <v>5678.75</v>
      </c>
      <c r="V1637">
        <f ca="1"/>
        <v>73603</v>
      </c>
      <c r="W1637">
        <f ca="1"/>
        <v>12450</v>
      </c>
      <c r="X1637">
        <f ca="1"/>
        <v>247000</v>
      </c>
      <c r="Y1637">
        <f ca="1"/>
        <v>5678.75</v>
      </c>
      <c r="Z1637">
        <f ca="1"/>
        <v>21.69</v>
      </c>
      <c r="AA1637">
        <f ca="1"/>
        <v>10516</v>
      </c>
      <c r="AB1637">
        <f ca="1"/>
        <v>37.119999999999997</v>
      </c>
      <c r="AC1637">
        <f ca="1"/>
        <v>22.205200000000001</v>
      </c>
      <c r="AD1637">
        <f ca="1"/>
        <v>5.1563999999999997</v>
      </c>
      <c r="AE1637">
        <f ca="1"/>
        <v>3779.15</v>
      </c>
      <c r="AF1637">
        <f ca="1"/>
        <v>3.4780000000000002</v>
      </c>
      <c r="AG1637">
        <f ca="1"/>
        <v>69.376300000000001</v>
      </c>
      <c r="AH1637" t="str">
        <f ca="1"/>
        <v>#N/A N/A</v>
      </c>
      <c r="AI1637" t="str">
        <f ca="1"/>
        <v>#N/A N/A</v>
      </c>
      <c r="AJ1637" s="7" t="str">
        <f ca="1"/>
        <v>#N/A N/A</v>
      </c>
      <c r="AK1637" s="7">
        <f ca="1"/>
        <v>37.76</v>
      </c>
      <c r="AL1637" s="7">
        <f ca="1"/>
        <v>41.01</v>
      </c>
      <c r="AM1637" s="7" t="str">
        <f ca="1"/>
        <v>#N/A N/A</v>
      </c>
      <c r="AN1637">
        <f ca="1"/>
        <v>100.58</v>
      </c>
      <c r="AO1637">
        <f ca="1"/>
        <v>25.92</v>
      </c>
      <c r="AP1637">
        <f ca="1"/>
        <v>69.578699999999998</v>
      </c>
      <c r="AQ1637">
        <f ca="1"/>
        <v>17.102</v>
      </c>
      <c r="AR1637">
        <f ca="1"/>
        <v>7.0902000000000003</v>
      </c>
      <c r="AS1637">
        <f ca="1"/>
        <v>305.95999999999998</v>
      </c>
      <c r="AT1637">
        <f ca="1"/>
        <v>6.8143000000000002</v>
      </c>
      <c r="AU1637">
        <f ca="1"/>
        <v>1216.3</v>
      </c>
      <c r="AV1637">
        <f ca="1"/>
        <v>3.9009999999999998</v>
      </c>
      <c r="AW1637">
        <f ca="1"/>
        <v>50.357999999999997</v>
      </c>
      <c r="AX1637">
        <f ca="1"/>
        <v>31.02</v>
      </c>
      <c r="AY1637">
        <f ca="1"/>
        <v>23.535399999999999</v>
      </c>
      <c r="AZ1637">
        <f ca="1"/>
        <v>7.7504</v>
      </c>
      <c r="BA1637">
        <f ca="1"/>
        <v>1.3917999999999999</v>
      </c>
      <c r="BB1637">
        <f ca="1"/>
        <v>76.03</v>
      </c>
      <c r="BC1637">
        <f ca="1"/>
        <v>29.696000000000002</v>
      </c>
      <c r="BD1637">
        <f ca="1"/>
        <v>4.2786999999999997</v>
      </c>
      <c r="BE1637">
        <f ca="1"/>
        <v>14115</v>
      </c>
      <c r="BF1637">
        <f ca="1"/>
        <v>1.7279</v>
      </c>
      <c r="BG1637">
        <f ca="1"/>
        <v>4.2704000000000004</v>
      </c>
      <c r="BH1637">
        <f ca="1"/>
        <v>12.45</v>
      </c>
      <c r="BI1637">
        <f ca="1"/>
        <v>24.532</v>
      </c>
      <c r="BJ1637">
        <f ca="1"/>
        <v>29.467500000000001</v>
      </c>
      <c r="BK1637">
        <f ca="1"/>
        <v>16.855</v>
      </c>
      <c r="BL1637">
        <f ca="1"/>
        <v>0.47499999999999998</v>
      </c>
      <c r="BM1637">
        <f ca="1"/>
        <v>5.7520000000000002E-2</v>
      </c>
      <c r="BN1637">
        <f ca="1"/>
        <v>0.46</v>
      </c>
      <c r="BO1637">
        <f ca="1"/>
        <v>7.9200000000000007E-2</v>
      </c>
      <c r="BP1637">
        <f ca="1"/>
        <v>8.5000000000000006E-2</v>
      </c>
      <c r="BQ1637">
        <f ca="1"/>
        <v>0.57599999999999996</v>
      </c>
      <c r="BR1637">
        <f ca="1"/>
        <v>9.5378000000000007</v>
      </c>
      <c r="BS1637">
        <f ca="1"/>
        <v>1.4452</v>
      </c>
      <c r="BT1637">
        <f ca="1"/>
        <v>1.3572</v>
      </c>
      <c r="BU1637">
        <f ca="1"/>
        <v>1.5446</v>
      </c>
      <c r="BV1637">
        <f ca="1"/>
        <v>9.2817000000000007</v>
      </c>
      <c r="BW1637">
        <f ca="1"/>
        <v>0.79330000000000001</v>
      </c>
      <c r="BX1637">
        <f ca="1"/>
        <v>107.33</v>
      </c>
      <c r="BY1637">
        <f ca="1"/>
        <v>0.88319999999999999</v>
      </c>
      <c r="BZ1637">
        <f ca="1"/>
        <v>6.5849000000000002</v>
      </c>
      <c r="CA1637">
        <f ca="1"/>
        <v>0.94920000000000004</v>
      </c>
      <c r="CK1637" t="str">
        <f ca="1"/>
        <v>#N/A N/A</v>
      </c>
      <c r="CL1637">
        <f ca="1"/>
        <v>0.33</v>
      </c>
      <c r="CM1637">
        <f ca="1"/>
        <v>0.12</v>
      </c>
      <c r="CN1637">
        <f ca="1"/>
        <v>-0.22</v>
      </c>
      <c r="CO1637">
        <f ca="1"/>
        <v>-0.22</v>
      </c>
      <c r="CP1637">
        <f ca="1"/>
        <v>-0.14000000000000001</v>
      </c>
      <c r="CQ1637">
        <f ca="1"/>
        <v>-0.04</v>
      </c>
      <c r="CR1637" t="str">
        <f ca="1"/>
        <v>#N/A N/A</v>
      </c>
      <c r="CS1637">
        <f ca="1"/>
        <v>0.48</v>
      </c>
      <c r="CT1637">
        <f ca="1"/>
        <v>0.46</v>
      </c>
      <c r="CU1637">
        <f ca="1"/>
        <v>0.47499999999999998</v>
      </c>
      <c r="CV1637">
        <f ca="1"/>
        <v>0.12</v>
      </c>
      <c r="CW1637">
        <f ca="1"/>
        <v>5.0946999999999996</v>
      </c>
      <c r="CX1637">
        <f ca="1"/>
        <v>1.9896</v>
      </c>
      <c r="CY1637">
        <f ca="1"/>
        <v>3.7450000000000001</v>
      </c>
      <c r="CZ1637">
        <f ca="1"/>
        <v>1.4051</v>
      </c>
      <c r="DA1637">
        <f ca="1"/>
        <v>102.6</v>
      </c>
    </row>
    <row r="1638" spans="1:105" x14ac:dyDescent="0.25">
      <c r="A1638" s="79">
        <f ca="1"/>
        <v>43994</v>
      </c>
      <c r="B1638" s="7">
        <f ca="1"/>
        <v>792.2</v>
      </c>
      <c r="C1638" s="7">
        <f ca="1"/>
        <v>783</v>
      </c>
      <c r="D1638" s="7">
        <f ca="1"/>
        <v>796.19</v>
      </c>
      <c r="E1638" s="7">
        <f ca="1"/>
        <v>785</v>
      </c>
      <c r="F1638">
        <f ca="1"/>
        <v>790.84460000000001</v>
      </c>
      <c r="G1638">
        <f ca="1"/>
        <v>1294.46</v>
      </c>
      <c r="H1638">
        <f ca="1"/>
        <v>777.72</v>
      </c>
      <c r="I1638">
        <f ca="1"/>
        <v>794.9</v>
      </c>
      <c r="J1638">
        <f ca="1"/>
        <v>825.23</v>
      </c>
      <c r="K1638">
        <f ca="1"/>
        <v>820.15</v>
      </c>
      <c r="L1638">
        <f ca="1"/>
        <v>785.04</v>
      </c>
      <c r="M1638">
        <f ca="1"/>
        <v>15.27</v>
      </c>
      <c r="N1638">
        <f ca="1"/>
        <v>-0.08</v>
      </c>
      <c r="O1638">
        <f ca="1"/>
        <v>-0.91</v>
      </c>
      <c r="P1638">
        <f ca="1"/>
        <v>-2.2000000000000002</v>
      </c>
      <c r="Q1638">
        <f ca="1"/>
        <v>-2.82</v>
      </c>
      <c r="R1638">
        <f ca="1"/>
        <v>97.319000000000003</v>
      </c>
      <c r="S1638">
        <f ca="1"/>
        <v>260</v>
      </c>
      <c r="T1638">
        <f ca="1"/>
        <v>260</v>
      </c>
      <c r="U1638">
        <f ca="1"/>
        <v>5761.5</v>
      </c>
      <c r="V1638">
        <f ca="1"/>
        <v>72368</v>
      </c>
      <c r="W1638">
        <f ca="1"/>
        <v>2950</v>
      </c>
      <c r="X1638">
        <f ca="1"/>
        <v>234550</v>
      </c>
      <c r="Y1638">
        <f ca="1"/>
        <v>5761.5</v>
      </c>
      <c r="Z1638">
        <f ca="1"/>
        <v>21.77</v>
      </c>
      <c r="AA1638">
        <f ca="1"/>
        <v>10516</v>
      </c>
      <c r="AB1638">
        <f ca="1"/>
        <v>36.26</v>
      </c>
      <c r="AC1638">
        <f ca="1"/>
        <v>22.263000000000002</v>
      </c>
      <c r="AD1638">
        <f ca="1"/>
        <v>5.0496999999999996</v>
      </c>
      <c r="AE1638">
        <f ca="1"/>
        <v>3779.15</v>
      </c>
      <c r="AF1638">
        <f ca="1"/>
        <v>3.4660000000000002</v>
      </c>
      <c r="AG1638">
        <f ca="1"/>
        <v>69.376300000000001</v>
      </c>
      <c r="AH1638" t="str">
        <f ca="1"/>
        <v>#N/A N/A</v>
      </c>
      <c r="AI1638" t="str">
        <f ca="1"/>
        <v>#N/A N/A</v>
      </c>
      <c r="AJ1638" s="7" t="str">
        <f ca="1"/>
        <v>#N/A N/A</v>
      </c>
      <c r="AK1638" s="7">
        <f ca="1"/>
        <v>42.25</v>
      </c>
      <c r="AL1638" s="7">
        <f ca="1"/>
        <v>45.37</v>
      </c>
      <c r="AM1638" s="7" t="str">
        <f ca="1"/>
        <v>#N/A N/A</v>
      </c>
      <c r="AN1638">
        <f ca="1"/>
        <v>100.84</v>
      </c>
      <c r="AO1638">
        <f ca="1"/>
        <v>26.75</v>
      </c>
      <c r="AP1638">
        <f ca="1"/>
        <v>69.8703</v>
      </c>
      <c r="AQ1638">
        <f ca="1"/>
        <v>17.078399999999998</v>
      </c>
      <c r="AR1638">
        <f ca="1"/>
        <v>7.0834999999999999</v>
      </c>
      <c r="AS1638">
        <f ca="1"/>
        <v>307.99</v>
      </c>
      <c r="AT1638">
        <f ca="1"/>
        <v>6.8140000000000001</v>
      </c>
      <c r="AU1638">
        <f ca="1"/>
        <v>1204.1500000000001</v>
      </c>
      <c r="AV1638">
        <f ca="1"/>
        <v>3.9487999999999999</v>
      </c>
      <c r="AW1638">
        <f ca="1"/>
        <v>50.18</v>
      </c>
      <c r="AX1638">
        <f ca="1"/>
        <v>31.015000000000001</v>
      </c>
      <c r="AY1638">
        <f ca="1"/>
        <v>23.754300000000001</v>
      </c>
      <c r="AZ1638">
        <f ca="1"/>
        <v>7.7500999999999998</v>
      </c>
      <c r="BA1638">
        <f ca="1"/>
        <v>1.3926000000000001</v>
      </c>
      <c r="BB1638">
        <f ca="1"/>
        <v>75.846299999999999</v>
      </c>
      <c r="BC1638">
        <f ca="1"/>
        <v>29.661999999999999</v>
      </c>
      <c r="BD1638">
        <f ca="1"/>
        <v>4.2634999999999996</v>
      </c>
      <c r="BE1638">
        <f ca="1"/>
        <v>14133</v>
      </c>
      <c r="BF1638">
        <f ca="1"/>
        <v>1.7386999999999999</v>
      </c>
      <c r="BG1638">
        <f ca="1"/>
        <v>4.2950999999999997</v>
      </c>
      <c r="BH1638">
        <f ca="1"/>
        <v>11.855</v>
      </c>
      <c r="BI1638">
        <f ca="1"/>
        <v>24.728000000000002</v>
      </c>
      <c r="BJ1638">
        <f ca="1"/>
        <v>30.177499999999998</v>
      </c>
      <c r="BK1638">
        <f ca="1"/>
        <v>15.725</v>
      </c>
      <c r="BL1638">
        <f ca="1"/>
        <v>0.47499999999999998</v>
      </c>
      <c r="BM1638">
        <f ca="1"/>
        <v>5.5E-2</v>
      </c>
      <c r="BN1638">
        <f ca="1"/>
        <v>0.46</v>
      </c>
      <c r="BO1638">
        <f ca="1"/>
        <v>7.5999999999999998E-2</v>
      </c>
      <c r="BP1638">
        <f ca="1"/>
        <v>9.1499999999999998E-2</v>
      </c>
      <c r="BQ1638">
        <f ca="1"/>
        <v>0.59179999999999999</v>
      </c>
      <c r="BR1638">
        <f ca="1"/>
        <v>9.6417999999999999</v>
      </c>
      <c r="BS1638">
        <f ca="1"/>
        <v>1.4564999999999999</v>
      </c>
      <c r="BT1638">
        <f ca="1"/>
        <v>1.3589</v>
      </c>
      <c r="BU1638">
        <f ca="1"/>
        <v>1.5513999999999999</v>
      </c>
      <c r="BV1638">
        <f ca="1"/>
        <v>9.3327000000000009</v>
      </c>
      <c r="BW1638">
        <f ca="1"/>
        <v>0.79749999999999999</v>
      </c>
      <c r="BX1638">
        <f ca="1"/>
        <v>107.38</v>
      </c>
      <c r="BY1638">
        <f ca="1"/>
        <v>0.88839999999999997</v>
      </c>
      <c r="BZ1638">
        <f ca="1"/>
        <v>6.6224999999999996</v>
      </c>
      <c r="CA1638">
        <f ca="1"/>
        <v>0.95240000000000002</v>
      </c>
      <c r="CK1638" t="str">
        <f ca="1"/>
        <v>#N/A N/A</v>
      </c>
      <c r="CL1638">
        <f ca="1"/>
        <v>0.32</v>
      </c>
      <c r="CM1638">
        <f ca="1"/>
        <v>0.2</v>
      </c>
      <c r="CN1638">
        <f ca="1"/>
        <v>-0.13</v>
      </c>
      <c r="CO1638">
        <f ca="1"/>
        <v>-0.23</v>
      </c>
      <c r="CP1638">
        <f ca="1"/>
        <v>-0.12</v>
      </c>
      <c r="CQ1638">
        <f ca="1"/>
        <v>-0.05</v>
      </c>
      <c r="CR1638" t="str">
        <f ca="1"/>
        <v>#N/A N/A</v>
      </c>
      <c r="CS1638">
        <f ca="1"/>
        <v>0.48</v>
      </c>
      <c r="CT1638">
        <f ca="1"/>
        <v>0.46</v>
      </c>
      <c r="CU1638">
        <f ca="1"/>
        <v>0.47499999999999998</v>
      </c>
      <c r="CV1638">
        <f ca="1"/>
        <v>0.2</v>
      </c>
      <c r="CW1638">
        <f ca="1"/>
        <v>5.0045000000000002</v>
      </c>
      <c r="CX1638">
        <f ca="1"/>
        <v>2.0276999999999998</v>
      </c>
      <c r="CY1638">
        <f ca="1"/>
        <v>3.74</v>
      </c>
      <c r="CZ1638">
        <f ca="1"/>
        <v>1.01</v>
      </c>
      <c r="DA1638">
        <f ca="1"/>
        <v>102.6</v>
      </c>
    </row>
    <row r="1639" spans="1:105" x14ac:dyDescent="0.25">
      <c r="A1639" s="79">
        <f ca="1"/>
        <v>43993</v>
      </c>
      <c r="B1639" s="7">
        <f ca="1"/>
        <v>793</v>
      </c>
      <c r="C1639" s="7">
        <f ca="1"/>
        <v>778.7</v>
      </c>
      <c r="D1639" s="7">
        <f ca="1"/>
        <v>793.2</v>
      </c>
      <c r="E1639" s="7">
        <f ca="1"/>
        <v>780</v>
      </c>
      <c r="F1639">
        <f ca="1"/>
        <v>784.95770000000005</v>
      </c>
      <c r="G1639">
        <f ca="1"/>
        <v>1471.62</v>
      </c>
      <c r="H1639">
        <f ca="1"/>
        <v>779.01</v>
      </c>
      <c r="I1639">
        <f ca="1"/>
        <v>796.27</v>
      </c>
      <c r="J1639">
        <f ca="1"/>
        <v>826.46</v>
      </c>
      <c r="K1639">
        <f ca="1"/>
        <v>819.95</v>
      </c>
      <c r="L1639">
        <f ca="1"/>
        <v>784.7</v>
      </c>
      <c r="M1639">
        <f ca="1"/>
        <v>15.24</v>
      </c>
      <c r="N1639">
        <f ca="1"/>
        <v>-0.08</v>
      </c>
      <c r="O1639">
        <f ca="1"/>
        <v>-0.85</v>
      </c>
      <c r="P1639">
        <f ca="1"/>
        <v>-2</v>
      </c>
      <c r="Q1639">
        <f ca="1"/>
        <v>-2.35</v>
      </c>
      <c r="R1639">
        <f ca="1"/>
        <v>96.733000000000004</v>
      </c>
      <c r="S1639">
        <f ca="1"/>
        <v>258.64999999999998</v>
      </c>
      <c r="T1639">
        <f ca="1"/>
        <v>258.64999999999998</v>
      </c>
      <c r="U1639">
        <f ca="1"/>
        <v>5741.5</v>
      </c>
      <c r="V1639">
        <f ca="1"/>
        <v>71127</v>
      </c>
      <c r="W1639">
        <f ca="1"/>
        <v>-1875</v>
      </c>
      <c r="X1639">
        <f ca="1"/>
        <v>231600</v>
      </c>
      <c r="Y1639">
        <f ca="1"/>
        <v>5741.5</v>
      </c>
      <c r="Z1639">
        <f ca="1"/>
        <v>22.41</v>
      </c>
      <c r="AA1639">
        <f ca="1"/>
        <v>10516</v>
      </c>
      <c r="AB1639">
        <f ca="1"/>
        <v>36.340000000000003</v>
      </c>
      <c r="AC1639">
        <f ca="1"/>
        <v>22.767900000000001</v>
      </c>
      <c r="AD1639">
        <f ca="1"/>
        <v>4.9749999999999996</v>
      </c>
      <c r="AE1639">
        <f ca="1"/>
        <v>3774.11</v>
      </c>
      <c r="AF1639">
        <f ca="1"/>
        <v>3.4609999999999999</v>
      </c>
      <c r="AG1639">
        <f ca="1"/>
        <v>69.314999999999998</v>
      </c>
      <c r="AH1639" t="str">
        <f ca="1"/>
        <v>#N/A N/A</v>
      </c>
      <c r="AI1639" t="str">
        <f ca="1"/>
        <v>#N/A N/A</v>
      </c>
      <c r="AJ1639" s="7" t="str">
        <f ca="1"/>
        <v>#N/A N/A</v>
      </c>
      <c r="AK1639" s="7">
        <f ca="1"/>
        <v>35.43</v>
      </c>
      <c r="AL1639" s="7">
        <f ca="1"/>
        <v>45.76</v>
      </c>
      <c r="AM1639" s="7" t="str">
        <f ca="1"/>
        <v>#N/A N/A</v>
      </c>
      <c r="AN1639">
        <f ca="1"/>
        <v>100.75</v>
      </c>
      <c r="AO1639">
        <f ca="1"/>
        <v>26.5</v>
      </c>
      <c r="AP1639">
        <f ca="1"/>
        <v>70.129499999999993</v>
      </c>
      <c r="AQ1639">
        <f ca="1"/>
        <v>17.169599999999999</v>
      </c>
      <c r="AR1639">
        <f ca="1"/>
        <v>7.0650000000000004</v>
      </c>
      <c r="AS1639">
        <f ca="1"/>
        <v>305.98</v>
      </c>
      <c r="AT1639">
        <f ca="1"/>
        <v>6.8415999999999997</v>
      </c>
      <c r="AU1639">
        <f ca="1"/>
        <v>1196.77</v>
      </c>
      <c r="AV1639">
        <f ca="1"/>
        <v>3.9605000000000001</v>
      </c>
      <c r="AW1639">
        <f ca="1"/>
        <v>50.19</v>
      </c>
      <c r="AX1639">
        <f ca="1"/>
        <v>31.068000000000001</v>
      </c>
      <c r="AY1639">
        <f ca="1"/>
        <v>23.683499999999999</v>
      </c>
      <c r="AZ1639">
        <f ca="1"/>
        <v>7.7504</v>
      </c>
      <c r="BA1639">
        <f ca="1"/>
        <v>1.3931</v>
      </c>
      <c r="BB1639">
        <f ca="1"/>
        <v>75.782499999999999</v>
      </c>
      <c r="BC1639">
        <f ca="1"/>
        <v>29.695</v>
      </c>
      <c r="BD1639">
        <f ca="1"/>
        <v>4.2457000000000003</v>
      </c>
      <c r="BE1639">
        <f ca="1"/>
        <v>14020</v>
      </c>
      <c r="BF1639">
        <f ca="1"/>
        <v>1.7299</v>
      </c>
      <c r="BG1639">
        <f ca="1"/>
        <v>4.2792000000000003</v>
      </c>
      <c r="BH1639">
        <f ca="1"/>
        <v>11.375</v>
      </c>
      <c r="BI1639">
        <f ca="1"/>
        <v>20.965</v>
      </c>
      <c r="BJ1639">
        <f ca="1"/>
        <v>21.895</v>
      </c>
      <c r="BK1639">
        <f ca="1"/>
        <v>15.86</v>
      </c>
      <c r="BL1639">
        <f ca="1"/>
        <v>0.46500000000000002</v>
      </c>
      <c r="BM1639">
        <f ca="1"/>
        <v>5.6000000000000001E-2</v>
      </c>
      <c r="BN1639">
        <f ca="1"/>
        <v>0.46</v>
      </c>
      <c r="BO1639">
        <f ca="1"/>
        <v>8.1000000000000003E-2</v>
      </c>
      <c r="BP1639">
        <f ca="1"/>
        <v>8.7300000000000003E-2</v>
      </c>
      <c r="BQ1639">
        <f ca="1"/>
        <v>0.5625</v>
      </c>
      <c r="BR1639">
        <f ca="1"/>
        <v>9.6142000000000003</v>
      </c>
      <c r="BS1639">
        <f ca="1"/>
        <v>1.4589000000000001</v>
      </c>
      <c r="BT1639">
        <f ca="1"/>
        <v>1.3629</v>
      </c>
      <c r="BU1639">
        <f ca="1"/>
        <v>1.5549999999999999</v>
      </c>
      <c r="BV1639">
        <f ca="1"/>
        <v>9.3224</v>
      </c>
      <c r="BW1639">
        <f ca="1"/>
        <v>0.79349999999999998</v>
      </c>
      <c r="BX1639">
        <f ca="1"/>
        <v>106.87</v>
      </c>
      <c r="BY1639">
        <f ca="1"/>
        <v>0.8851</v>
      </c>
      <c r="BZ1639">
        <f ca="1"/>
        <v>6.5979999999999999</v>
      </c>
      <c r="CA1639">
        <f ca="1"/>
        <v>0.94420000000000004</v>
      </c>
      <c r="CK1639" t="str">
        <f ca="1"/>
        <v>#N/A N/A</v>
      </c>
      <c r="CL1639">
        <f ca="1"/>
        <v>0.31</v>
      </c>
      <c r="CM1639">
        <f ca="1"/>
        <v>0.19</v>
      </c>
      <c r="CN1639">
        <f ca="1"/>
        <v>-0.11</v>
      </c>
      <c r="CO1639">
        <f ca="1"/>
        <v>-0.16</v>
      </c>
      <c r="CP1639">
        <f ca="1"/>
        <v>-0.01</v>
      </c>
      <c r="CQ1639">
        <f ca="1"/>
        <v>0.02</v>
      </c>
      <c r="CR1639" t="str">
        <f ca="1"/>
        <v>#N/A N/A</v>
      </c>
      <c r="CS1639">
        <f ca="1"/>
        <v>0.48</v>
      </c>
      <c r="CT1639">
        <f ca="1"/>
        <v>0.46</v>
      </c>
      <c r="CU1639">
        <f ca="1"/>
        <v>0.46500000000000002</v>
      </c>
      <c r="CV1639">
        <f ca="1"/>
        <v>0.19</v>
      </c>
      <c r="CW1639">
        <f ca="1"/>
        <v>4.9027000000000003</v>
      </c>
      <c r="CX1639">
        <f ca="1"/>
        <v>1.9117999999999999</v>
      </c>
      <c r="CY1639">
        <f ca="1"/>
        <v>3.44</v>
      </c>
      <c r="CZ1639">
        <f ca="1"/>
        <v>1.2847999999999999</v>
      </c>
      <c r="DA1639">
        <f ca="1"/>
        <v>102.6</v>
      </c>
    </row>
    <row r="1640" spans="1:105" x14ac:dyDescent="0.25">
      <c r="A1640" s="79">
        <f ca="1"/>
        <v>43992</v>
      </c>
      <c r="B1640" s="7">
        <f ca="1"/>
        <v>773.4</v>
      </c>
      <c r="C1640" s="7">
        <f ca="1"/>
        <v>762.6</v>
      </c>
      <c r="D1640" s="7">
        <f ca="1"/>
        <v>773.4</v>
      </c>
      <c r="E1640" s="7">
        <f ca="1"/>
        <v>767</v>
      </c>
      <c r="F1640">
        <f ca="1"/>
        <v>767.43889999999999</v>
      </c>
      <c r="G1640">
        <f ca="1"/>
        <v>1475.06</v>
      </c>
      <c r="H1640">
        <f ca="1"/>
        <v>781.08</v>
      </c>
      <c r="I1640">
        <f ca="1"/>
        <v>797.8</v>
      </c>
      <c r="J1640">
        <f ca="1"/>
        <v>827.75</v>
      </c>
      <c r="K1640">
        <f ca="1"/>
        <v>819.77</v>
      </c>
      <c r="L1640">
        <f ca="1"/>
        <v>784.39</v>
      </c>
      <c r="M1640">
        <f ca="1"/>
        <v>13.6</v>
      </c>
      <c r="N1640">
        <f ca="1"/>
        <v>-0.06</v>
      </c>
      <c r="O1640">
        <f ca="1"/>
        <v>-0.57999999999999996</v>
      </c>
      <c r="P1640">
        <f ca="1"/>
        <v>-1.4</v>
      </c>
      <c r="Q1640">
        <f ca="1"/>
        <v>-1.8</v>
      </c>
      <c r="R1640">
        <f ca="1"/>
        <v>95.959000000000003</v>
      </c>
      <c r="S1640">
        <f ca="1"/>
        <v>265.64999999999998</v>
      </c>
      <c r="T1640">
        <f ca="1"/>
        <v>265.64999999999998</v>
      </c>
      <c r="U1640">
        <f ca="1"/>
        <v>5885</v>
      </c>
      <c r="V1640">
        <f ca="1"/>
        <v>69866</v>
      </c>
      <c r="W1640">
        <f ca="1"/>
        <v>-3100</v>
      </c>
      <c r="X1640">
        <f ca="1"/>
        <v>233475</v>
      </c>
      <c r="Y1640">
        <f ca="1"/>
        <v>5885</v>
      </c>
      <c r="Z1640">
        <f ca="1"/>
        <v>20.7</v>
      </c>
      <c r="AA1640">
        <f ca="1"/>
        <v>10516</v>
      </c>
      <c r="AB1640">
        <f ca="1"/>
        <v>39.6</v>
      </c>
      <c r="AC1640">
        <f ca="1"/>
        <v>21.845300000000002</v>
      </c>
      <c r="AD1640">
        <f ca="1"/>
        <v>4.9749999999999996</v>
      </c>
      <c r="AE1640">
        <f ca="1"/>
        <v>3673.38</v>
      </c>
      <c r="AF1640">
        <f ca="1"/>
        <v>3.427</v>
      </c>
      <c r="AG1640">
        <f ca="1"/>
        <v>69.253399999999999</v>
      </c>
      <c r="AH1640" t="str">
        <f ca="1"/>
        <v>#N/A N/A</v>
      </c>
      <c r="AI1640" t="str">
        <f ca="1"/>
        <v>#N/A N/A</v>
      </c>
      <c r="AJ1640" s="7" t="str">
        <f ca="1"/>
        <v>#N/A N/A</v>
      </c>
      <c r="AK1640" s="7">
        <f ca="1"/>
        <v>24.5</v>
      </c>
      <c r="AL1640" s="7">
        <f ca="1"/>
        <v>32.450000000000003</v>
      </c>
      <c r="AM1640" s="7" t="str">
        <f ca="1"/>
        <v>#N/A N/A</v>
      </c>
      <c r="AN1640">
        <f ca="1"/>
        <v>100.81</v>
      </c>
      <c r="AO1640">
        <f ca="1"/>
        <v>27.04</v>
      </c>
      <c r="AP1640">
        <f ca="1"/>
        <v>68.548699999999997</v>
      </c>
      <c r="AQ1640">
        <f ca="1"/>
        <v>16.5259</v>
      </c>
      <c r="AR1640">
        <f ca="1"/>
        <v>7.0609000000000002</v>
      </c>
      <c r="AS1640">
        <f ca="1"/>
        <v>301.89999999999998</v>
      </c>
      <c r="AT1640">
        <f ca="1"/>
        <v>6.7765000000000004</v>
      </c>
      <c r="AU1640">
        <f ca="1"/>
        <v>1191.3</v>
      </c>
      <c r="AV1640">
        <f ca="1"/>
        <v>3.9198</v>
      </c>
      <c r="AW1640">
        <f ca="1"/>
        <v>49.860999999999997</v>
      </c>
      <c r="AX1640">
        <f ca="1"/>
        <v>31.125</v>
      </c>
      <c r="AY1640">
        <f ca="1"/>
        <v>23.357600000000001</v>
      </c>
      <c r="AZ1640">
        <f ca="1"/>
        <v>7.7500999999999998</v>
      </c>
      <c r="BA1640">
        <f ca="1"/>
        <v>1.3833</v>
      </c>
      <c r="BB1640">
        <f ca="1"/>
        <v>75.592500000000001</v>
      </c>
      <c r="BC1640">
        <f ca="1"/>
        <v>29.646000000000001</v>
      </c>
      <c r="BD1640">
        <f ca="1"/>
        <v>4.2511999999999999</v>
      </c>
      <c r="BE1640">
        <f ca="1"/>
        <v>13980</v>
      </c>
      <c r="BF1640">
        <f ca="1"/>
        <v>1.7191000000000001</v>
      </c>
      <c r="BG1640">
        <f ca="1"/>
        <v>4.2497999999999996</v>
      </c>
      <c r="BH1640">
        <f ca="1"/>
        <v>11.24</v>
      </c>
      <c r="BI1640">
        <f ca="1"/>
        <v>16.445</v>
      </c>
      <c r="BJ1640">
        <f ca="1"/>
        <v>22.995000000000001</v>
      </c>
      <c r="BK1640">
        <f ca="1"/>
        <v>15.335000000000001</v>
      </c>
      <c r="BL1640">
        <f ca="1"/>
        <v>0.48</v>
      </c>
      <c r="BM1640">
        <f ca="1"/>
        <v>4.2000000000000003E-2</v>
      </c>
      <c r="BN1640">
        <f ca="1"/>
        <v>0.46</v>
      </c>
      <c r="BO1640">
        <f ca="1"/>
        <v>5.8999999999999997E-2</v>
      </c>
      <c r="BP1640">
        <f ca="1"/>
        <v>0.11169999999999999</v>
      </c>
      <c r="BQ1640">
        <f ca="1"/>
        <v>0.58199999999999996</v>
      </c>
      <c r="BR1640">
        <f ca="1"/>
        <v>9.3021999999999991</v>
      </c>
      <c r="BS1640">
        <f ca="1"/>
        <v>1.429</v>
      </c>
      <c r="BT1640">
        <f ca="1"/>
        <v>1.3411999999999999</v>
      </c>
      <c r="BU1640">
        <f ca="1"/>
        <v>1.53</v>
      </c>
      <c r="BV1640">
        <f ca="1"/>
        <v>9.1805000000000003</v>
      </c>
      <c r="BW1640">
        <f ca="1"/>
        <v>0.78449999999999998</v>
      </c>
      <c r="BX1640">
        <f ca="1"/>
        <v>107.12</v>
      </c>
      <c r="BY1640">
        <f ca="1"/>
        <v>0.87919999999999998</v>
      </c>
      <c r="BZ1640">
        <f ca="1"/>
        <v>6.5545</v>
      </c>
      <c r="CA1640">
        <f ca="1"/>
        <v>0.94379999999999997</v>
      </c>
      <c r="CK1640" t="str">
        <f ca="1"/>
        <v>#N/A N/A</v>
      </c>
      <c r="CL1640">
        <f ca="1"/>
        <v>0.85</v>
      </c>
      <c r="CM1640">
        <f ca="1"/>
        <v>0.21</v>
      </c>
      <c r="CN1640">
        <f ca="1"/>
        <v>0.03</v>
      </c>
      <c r="CO1640">
        <f ca="1"/>
        <v>-0.04</v>
      </c>
      <c r="CP1640">
        <f ca="1"/>
        <v>0.04</v>
      </c>
      <c r="CQ1640">
        <f ca="1"/>
        <v>7.0000000000000007E-2</v>
      </c>
      <c r="CR1640" t="str">
        <f ca="1"/>
        <v>#N/A N/A</v>
      </c>
      <c r="CS1640">
        <f ca="1"/>
        <v>0.48</v>
      </c>
      <c r="CT1640">
        <f ca="1"/>
        <v>0.46</v>
      </c>
      <c r="CU1640">
        <f ca="1"/>
        <v>0.48</v>
      </c>
      <c r="CV1640">
        <f ca="1"/>
        <v>0.21</v>
      </c>
      <c r="CW1640">
        <f ca="1"/>
        <v>5.0240999999999998</v>
      </c>
      <c r="CX1640">
        <f ca="1"/>
        <v>1.7789999999999999</v>
      </c>
      <c r="CY1640">
        <f ca="1"/>
        <v>3.08</v>
      </c>
      <c r="CZ1640">
        <f ca="1"/>
        <v>1.6286</v>
      </c>
      <c r="DA1640">
        <f ca="1"/>
        <v>102.6</v>
      </c>
    </row>
    <row r="1641" spans="1:105" x14ac:dyDescent="0.25">
      <c r="A1641" s="79">
        <f ca="1"/>
        <v>43991</v>
      </c>
      <c r="B1641" s="7">
        <f ca="1"/>
        <v>770.5</v>
      </c>
      <c r="C1641" s="7">
        <f ca="1"/>
        <v>768.16</v>
      </c>
      <c r="D1641" s="7">
        <f ca="1"/>
        <v>776.74</v>
      </c>
      <c r="E1641" s="7">
        <f ca="1"/>
        <v>772.48</v>
      </c>
      <c r="F1641">
        <f ca="1"/>
        <v>772.73509999999999</v>
      </c>
      <c r="G1641">
        <f ca="1"/>
        <v>1304.8900000000001</v>
      </c>
      <c r="H1641">
        <f ca="1"/>
        <v>786.01</v>
      </c>
      <c r="I1641">
        <f ca="1"/>
        <v>800.31</v>
      </c>
      <c r="J1641">
        <f ca="1"/>
        <v>829</v>
      </c>
      <c r="K1641">
        <f ca="1"/>
        <v>819.77</v>
      </c>
      <c r="L1641">
        <f ca="1"/>
        <v>784.14</v>
      </c>
      <c r="M1641">
        <f ca="1"/>
        <v>13.52</v>
      </c>
      <c r="N1641">
        <f ca="1"/>
        <v>0.05</v>
      </c>
      <c r="O1641">
        <f ca="1"/>
        <v>-0.45</v>
      </c>
      <c r="P1641">
        <f ca="1"/>
        <v>-0.8</v>
      </c>
      <c r="Q1641">
        <f ca="1"/>
        <v>-1.01</v>
      </c>
      <c r="R1641">
        <f ca="1"/>
        <v>96.323999999999998</v>
      </c>
      <c r="S1641">
        <f ca="1"/>
        <v>259.89999999999998</v>
      </c>
      <c r="T1641">
        <f ca="1"/>
        <v>259.89999999999998</v>
      </c>
      <c r="U1641">
        <f ca="1"/>
        <v>5753.5</v>
      </c>
      <c r="V1641">
        <f ca="1"/>
        <v>68539</v>
      </c>
      <c r="W1641">
        <f ca="1"/>
        <v>-1325</v>
      </c>
      <c r="X1641">
        <f ca="1"/>
        <v>236575</v>
      </c>
      <c r="Y1641">
        <f ca="1"/>
        <v>5753.5</v>
      </c>
      <c r="Z1641">
        <f ca="1"/>
        <v>19.91</v>
      </c>
      <c r="AA1641">
        <f ca="1"/>
        <v>10516</v>
      </c>
      <c r="AB1641">
        <f ca="1"/>
        <v>38.94</v>
      </c>
      <c r="AC1641">
        <f ca="1"/>
        <v>21.914400000000001</v>
      </c>
      <c r="AD1641">
        <f ca="1"/>
        <v>4.9009999999999998</v>
      </c>
      <c r="AE1641">
        <f ca="1"/>
        <v>3657.38</v>
      </c>
      <c r="AF1641">
        <f ca="1"/>
        <v>3.4434999999999998</v>
      </c>
      <c r="AG1641">
        <f ca="1"/>
        <v>69.165499999999994</v>
      </c>
      <c r="AH1641" t="str">
        <f ca="1"/>
        <v>#N/A N/A</v>
      </c>
      <c r="AI1641" t="str">
        <f ca="1"/>
        <v>#N/A N/A</v>
      </c>
      <c r="AJ1641" s="7" t="str">
        <f ca="1"/>
        <v>#N/A N/A</v>
      </c>
      <c r="AK1641" s="7">
        <f ca="1"/>
        <v>26.46</v>
      </c>
      <c r="AL1641" s="7">
        <f ca="1"/>
        <v>30.09</v>
      </c>
      <c r="AM1641" s="7" t="str">
        <f ca="1"/>
        <v>#N/A N/A</v>
      </c>
      <c r="AN1641">
        <f ca="1"/>
        <v>100.55</v>
      </c>
      <c r="AO1641">
        <f ca="1"/>
        <v>26.07</v>
      </c>
      <c r="AP1641">
        <f ca="1"/>
        <v>68.676100000000005</v>
      </c>
      <c r="AQ1641">
        <f ca="1"/>
        <v>16.630700000000001</v>
      </c>
      <c r="AR1641">
        <f ca="1"/>
        <v>7.0773000000000001</v>
      </c>
      <c r="AS1641">
        <f ca="1"/>
        <v>303.5</v>
      </c>
      <c r="AT1641">
        <f ca="1"/>
        <v>6.7969999999999997</v>
      </c>
      <c r="AU1641">
        <f ca="1"/>
        <v>1197.93</v>
      </c>
      <c r="AV1641">
        <f ca="1"/>
        <v>3.9218000000000002</v>
      </c>
      <c r="AW1641">
        <f ca="1"/>
        <v>49.95</v>
      </c>
      <c r="AX1641">
        <f ca="1"/>
        <v>31.315999999999999</v>
      </c>
      <c r="AY1641">
        <f ca="1"/>
        <v>23.422599999999999</v>
      </c>
      <c r="AZ1641">
        <f ca="1"/>
        <v>7.7500999999999998</v>
      </c>
      <c r="BA1641">
        <f ca="1"/>
        <v>1.3892</v>
      </c>
      <c r="BB1641">
        <f ca="1"/>
        <v>75.613799999999998</v>
      </c>
      <c r="BC1641">
        <f ca="1"/>
        <v>29.774000000000001</v>
      </c>
      <c r="BD1641">
        <f ca="1"/>
        <v>4.2770000000000001</v>
      </c>
      <c r="BE1641">
        <f ca="1"/>
        <v>13890</v>
      </c>
      <c r="BF1641">
        <f ca="1"/>
        <v>1.7235</v>
      </c>
      <c r="BG1641">
        <f ca="1"/>
        <v>4.2584</v>
      </c>
      <c r="BH1641">
        <f ca="1"/>
        <v>11.85</v>
      </c>
      <c r="BI1641">
        <f ca="1"/>
        <v>16.71</v>
      </c>
      <c r="BJ1641">
        <f ca="1"/>
        <v>23.05</v>
      </c>
      <c r="BK1641">
        <f ca="1"/>
        <v>15.06</v>
      </c>
      <c r="BL1641">
        <f ca="1"/>
        <v>0.48</v>
      </c>
      <c r="BM1641">
        <f ca="1"/>
        <v>5.1999999999999998E-2</v>
      </c>
      <c r="BN1641">
        <f ca="1"/>
        <v>0.46</v>
      </c>
      <c r="BO1641">
        <f ca="1"/>
        <v>6.6900000000000001E-2</v>
      </c>
      <c r="BP1641">
        <f ca="1"/>
        <v>9.5799999999999996E-2</v>
      </c>
      <c r="BQ1641">
        <f ca="1"/>
        <v>0.57779999999999998</v>
      </c>
      <c r="BR1641">
        <f ca="1"/>
        <v>9.2783999999999995</v>
      </c>
      <c r="BS1641">
        <f ca="1"/>
        <v>1.4366000000000001</v>
      </c>
      <c r="BT1641">
        <f ca="1"/>
        <v>1.3416999999999999</v>
      </c>
      <c r="BU1641">
        <f ca="1"/>
        <v>1.5350999999999999</v>
      </c>
      <c r="BV1641">
        <f ca="1"/>
        <v>9.1915999999999993</v>
      </c>
      <c r="BW1641">
        <f ca="1"/>
        <v>0.78569999999999995</v>
      </c>
      <c r="BX1641">
        <f ca="1"/>
        <v>107.76</v>
      </c>
      <c r="BY1641">
        <f ca="1"/>
        <v>0.88200000000000001</v>
      </c>
      <c r="BZ1641">
        <f ca="1"/>
        <v>6.5735999999999999</v>
      </c>
      <c r="CA1641">
        <f ca="1"/>
        <v>0.95079999999999998</v>
      </c>
      <c r="CK1641" t="str">
        <f ca="1"/>
        <v>#N/A N/A</v>
      </c>
      <c r="CL1641">
        <f ca="1"/>
        <v>0.85</v>
      </c>
      <c r="CM1641">
        <f ca="1"/>
        <v>0.39</v>
      </c>
      <c r="CN1641">
        <f ca="1"/>
        <v>0.09</v>
      </c>
      <c r="CO1641">
        <f ca="1"/>
        <v>0.12</v>
      </c>
      <c r="CP1641">
        <f ca="1"/>
        <v>0.15</v>
      </c>
      <c r="CQ1641">
        <f ca="1"/>
        <v>0.18</v>
      </c>
      <c r="CR1641" t="str">
        <f ca="1"/>
        <v>#N/A N/A</v>
      </c>
      <c r="CS1641">
        <f ca="1"/>
        <v>0.48</v>
      </c>
      <c r="CT1641">
        <f ca="1"/>
        <v>0.46</v>
      </c>
      <c r="CU1641">
        <f ca="1"/>
        <v>0.48</v>
      </c>
      <c r="CV1641">
        <f ca="1"/>
        <v>0.39</v>
      </c>
      <c r="CW1641">
        <f ca="1"/>
        <v>5.1822999999999997</v>
      </c>
      <c r="CX1641">
        <f ca="1"/>
        <v>1.9419999999999999</v>
      </c>
      <c r="CY1641">
        <f ca="1"/>
        <v>3.31</v>
      </c>
      <c r="CZ1641">
        <f ca="1"/>
        <v>0.81569999999999998</v>
      </c>
      <c r="DA1641">
        <f ca="1"/>
        <v>102.6</v>
      </c>
    </row>
    <row r="1642" spans="1:105" x14ac:dyDescent="0.25">
      <c r="A1642" s="79">
        <f ca="1"/>
        <v>43990</v>
      </c>
      <c r="B1642" s="7">
        <f ca="1"/>
        <v>766</v>
      </c>
      <c r="C1642" s="7">
        <f ca="1"/>
        <v>765.8</v>
      </c>
      <c r="D1642" s="7">
        <f ca="1"/>
        <v>772.48</v>
      </c>
      <c r="E1642" s="7">
        <f ca="1"/>
        <v>767</v>
      </c>
      <c r="F1642">
        <f ca="1"/>
        <v>769.44140000000004</v>
      </c>
      <c r="G1642">
        <f ca="1"/>
        <v>945.22</v>
      </c>
      <c r="H1642">
        <f ca="1"/>
        <v>789.59</v>
      </c>
      <c r="I1642">
        <f ca="1"/>
        <v>803.01</v>
      </c>
      <c r="J1642">
        <f ca="1"/>
        <v>830.15</v>
      </c>
      <c r="K1642">
        <f ca="1"/>
        <v>819.83</v>
      </c>
      <c r="L1642">
        <f ca="1"/>
        <v>783.89</v>
      </c>
      <c r="M1642">
        <f ca="1"/>
        <v>13.72</v>
      </c>
      <c r="N1642">
        <f ca="1"/>
        <v>0.1</v>
      </c>
      <c r="O1642">
        <f ca="1"/>
        <v>-0.23</v>
      </c>
      <c r="P1642">
        <f ca="1"/>
        <v>-0.23</v>
      </c>
      <c r="Q1642">
        <f ca="1"/>
        <v>-0.5</v>
      </c>
      <c r="R1642">
        <f ca="1"/>
        <v>96.617999999999995</v>
      </c>
      <c r="S1642">
        <f ca="1"/>
        <v>256.55</v>
      </c>
      <c r="T1642">
        <f ca="1"/>
        <v>256.55</v>
      </c>
      <c r="U1642">
        <f ca="1"/>
        <v>5680.5</v>
      </c>
      <c r="V1642">
        <f ca="1"/>
        <v>67629</v>
      </c>
      <c r="W1642">
        <f ca="1"/>
        <v>-5850</v>
      </c>
      <c r="X1642">
        <f ca="1"/>
        <v>237900</v>
      </c>
      <c r="Y1642">
        <f ca="1"/>
        <v>5680.5</v>
      </c>
      <c r="Z1642">
        <f ca="1"/>
        <v>19.809999999999999</v>
      </c>
      <c r="AA1642">
        <f ca="1"/>
        <v>-1626</v>
      </c>
      <c r="AB1642">
        <f ca="1"/>
        <v>38.19</v>
      </c>
      <c r="AC1642">
        <f ca="1"/>
        <v>21.500399999999999</v>
      </c>
      <c r="AD1642">
        <f ca="1"/>
        <v>4.8201000000000001</v>
      </c>
      <c r="AE1642">
        <f ca="1"/>
        <v>3607.38</v>
      </c>
      <c r="AF1642">
        <f ca="1"/>
        <v>3.4365000000000001</v>
      </c>
      <c r="AG1642">
        <f ca="1"/>
        <v>69.073499999999996</v>
      </c>
      <c r="AH1642" t="str">
        <f ca="1"/>
        <v>#N/A N/A</v>
      </c>
      <c r="AI1642" t="str">
        <f ca="1"/>
        <v>#N/A N/A</v>
      </c>
      <c r="AJ1642" s="7" t="str">
        <f ca="1"/>
        <v>#N/A N/A</v>
      </c>
      <c r="AK1642" s="7">
        <f ca="1"/>
        <v>28.15</v>
      </c>
      <c r="AL1642" s="7">
        <f ca="1"/>
        <v>26.39</v>
      </c>
      <c r="AM1642" s="7" t="str">
        <f ca="1"/>
        <v>#N/A N/A</v>
      </c>
      <c r="AN1642">
        <f ca="1"/>
        <v>100.43</v>
      </c>
      <c r="AO1642">
        <f ca="1"/>
        <v>25.65</v>
      </c>
      <c r="AP1642">
        <f ca="1"/>
        <v>68.233000000000004</v>
      </c>
      <c r="AQ1642">
        <f ca="1"/>
        <v>16.680099999999999</v>
      </c>
      <c r="AR1642">
        <f ca="1"/>
        <v>7.0715000000000003</v>
      </c>
      <c r="AS1642">
        <f ca="1"/>
        <v>304.24</v>
      </c>
      <c r="AT1642">
        <f ca="1"/>
        <v>6.7876000000000003</v>
      </c>
      <c r="AU1642">
        <f ca="1"/>
        <v>1204.8800000000001</v>
      </c>
      <c r="AV1642">
        <f ca="1"/>
        <v>3.9155000000000002</v>
      </c>
      <c r="AW1642">
        <f ca="1"/>
        <v>49.923000000000002</v>
      </c>
      <c r="AX1642">
        <f ca="1"/>
        <v>31.423999999999999</v>
      </c>
      <c r="AY1642">
        <f ca="1"/>
        <v>23.5379</v>
      </c>
      <c r="AZ1642">
        <f ca="1"/>
        <v>7.7500999999999998</v>
      </c>
      <c r="BA1642">
        <f ca="1"/>
        <v>1.3878999999999999</v>
      </c>
      <c r="BB1642">
        <f ca="1"/>
        <v>75.543700000000001</v>
      </c>
      <c r="BC1642">
        <f ca="1"/>
        <v>29.763999999999999</v>
      </c>
      <c r="BD1642">
        <f ca="1"/>
        <v>4.2667999999999999</v>
      </c>
      <c r="BE1642">
        <f ca="1"/>
        <v>13885</v>
      </c>
      <c r="BF1642">
        <f ca="1"/>
        <v>1.732</v>
      </c>
      <c r="BG1642">
        <f ca="1"/>
        <v>4.2805999999999997</v>
      </c>
      <c r="BH1642">
        <f ca="1"/>
        <v>11.914999999999999</v>
      </c>
      <c r="BI1642">
        <f ca="1"/>
        <v>16.045000000000002</v>
      </c>
      <c r="BJ1642">
        <f ca="1"/>
        <v>21.664999999999999</v>
      </c>
      <c r="BK1642">
        <f ca="1"/>
        <v>15.53</v>
      </c>
      <c r="BL1642">
        <f ca="1"/>
        <v>0.47</v>
      </c>
      <c r="BM1642">
        <f ca="1"/>
        <v>5.5E-2</v>
      </c>
      <c r="BN1642">
        <f ca="1"/>
        <v>0.47499999999999998</v>
      </c>
      <c r="BO1642">
        <f ca="1"/>
        <v>6.6750000000000004E-2</v>
      </c>
      <c r="BP1642">
        <f ca="1"/>
        <v>0.124</v>
      </c>
      <c r="BQ1642">
        <f ca="1"/>
        <v>0.60819999999999996</v>
      </c>
      <c r="BR1642">
        <f ca="1"/>
        <v>9.2603000000000009</v>
      </c>
      <c r="BS1642">
        <f ca="1"/>
        <v>1.4242999999999999</v>
      </c>
      <c r="BT1642">
        <f ca="1"/>
        <v>1.3382000000000001</v>
      </c>
      <c r="BU1642">
        <f ca="1"/>
        <v>1.5243</v>
      </c>
      <c r="BV1642">
        <f ca="1"/>
        <v>9.2007999999999992</v>
      </c>
      <c r="BW1642">
        <f ca="1"/>
        <v>0.78590000000000004</v>
      </c>
      <c r="BX1642">
        <f ca="1"/>
        <v>108.43</v>
      </c>
      <c r="BY1642">
        <f ca="1"/>
        <v>0.88539999999999996</v>
      </c>
      <c r="BZ1642">
        <f ca="1"/>
        <v>6.6005000000000003</v>
      </c>
      <c r="CA1642">
        <f ca="1"/>
        <v>0.95760000000000001</v>
      </c>
      <c r="CK1642" t="str">
        <f ca="1"/>
        <v>#N/A N/A</v>
      </c>
      <c r="CL1642">
        <f ca="1"/>
        <v>0.84</v>
      </c>
      <c r="CM1642">
        <f ca="1"/>
        <v>0.47</v>
      </c>
      <c r="CN1642">
        <f ca="1"/>
        <v>0.19</v>
      </c>
      <c r="CO1642">
        <f ca="1"/>
        <v>0.27</v>
      </c>
      <c r="CP1642">
        <f ca="1"/>
        <v>0.25</v>
      </c>
      <c r="CQ1642">
        <f ca="1"/>
        <v>0.26</v>
      </c>
      <c r="CR1642" t="str">
        <f ca="1"/>
        <v>#N/A N/A</v>
      </c>
      <c r="CS1642">
        <f ca="1"/>
        <v>0.48</v>
      </c>
      <c r="CT1642">
        <f ca="1"/>
        <v>0.47499999999999998</v>
      </c>
      <c r="CU1642">
        <f ca="1"/>
        <v>0.47</v>
      </c>
      <c r="CV1642">
        <f ca="1"/>
        <v>0.47</v>
      </c>
      <c r="CW1642">
        <f ca="1"/>
        <v>5.3560999999999996</v>
      </c>
      <c r="CX1642">
        <f ca="1"/>
        <v>2.1753999999999998</v>
      </c>
      <c r="CY1642">
        <f ca="1"/>
        <v>3.5649999999999999</v>
      </c>
      <c r="CZ1642">
        <f ca="1"/>
        <v>1.1460999999999999</v>
      </c>
      <c r="DA1642">
        <f ca="1"/>
        <v>102.6</v>
      </c>
    </row>
    <row r="1643" spans="1:105" x14ac:dyDescent="0.25">
      <c r="A1643" s="79">
        <f ca="1"/>
        <v>43987</v>
      </c>
      <c r="B1643" s="7">
        <f ca="1"/>
        <v>765.01</v>
      </c>
      <c r="C1643" s="7">
        <f ca="1"/>
        <v>758.01</v>
      </c>
      <c r="D1643" s="7">
        <f ca="1"/>
        <v>769.8</v>
      </c>
      <c r="E1643" s="7">
        <f ca="1"/>
        <v>765.5</v>
      </c>
      <c r="F1643">
        <f ca="1"/>
        <v>764.06299999999999</v>
      </c>
      <c r="G1643">
        <f ca="1"/>
        <v>1680.23</v>
      </c>
      <c r="H1643">
        <f ca="1"/>
        <v>793.2</v>
      </c>
      <c r="I1643">
        <f ca="1"/>
        <v>805.92</v>
      </c>
      <c r="J1643">
        <f ca="1"/>
        <v>831.67</v>
      </c>
      <c r="K1643">
        <f ca="1"/>
        <v>819.9</v>
      </c>
      <c r="L1643">
        <f ca="1"/>
        <v>783.66</v>
      </c>
      <c r="M1643">
        <f ca="1"/>
        <v>14.29</v>
      </c>
      <c r="N1643">
        <f ca="1"/>
        <v>0.25</v>
      </c>
      <c r="O1643">
        <f ca="1"/>
        <v>0.2</v>
      </c>
      <c r="P1643">
        <f ca="1"/>
        <v>0.3</v>
      </c>
      <c r="Q1643">
        <f ca="1"/>
        <v>0.3</v>
      </c>
      <c r="R1643">
        <f ca="1"/>
        <v>96.936999999999998</v>
      </c>
      <c r="S1643">
        <f ca="1"/>
        <v>255.55</v>
      </c>
      <c r="T1643">
        <f ca="1"/>
        <v>255.55</v>
      </c>
      <c r="U1643">
        <f ca="1"/>
        <v>5669.35</v>
      </c>
      <c r="V1643">
        <f ca="1"/>
        <v>66461</v>
      </c>
      <c r="W1643">
        <f ca="1"/>
        <v>-4525</v>
      </c>
      <c r="X1643">
        <f ca="1"/>
        <v>243750</v>
      </c>
      <c r="Y1643">
        <f ca="1"/>
        <v>5669.35</v>
      </c>
      <c r="Z1643">
        <f ca="1"/>
        <v>19.91</v>
      </c>
      <c r="AA1643">
        <f ca="1"/>
        <v>-1626</v>
      </c>
      <c r="AB1643">
        <f ca="1"/>
        <v>39.549999999999997</v>
      </c>
      <c r="AC1643">
        <f ca="1"/>
        <v>21.579699999999999</v>
      </c>
      <c r="AD1643">
        <f ca="1"/>
        <v>4.9619</v>
      </c>
      <c r="AE1643">
        <f ca="1"/>
        <v>3575.13</v>
      </c>
      <c r="AF1643">
        <f ca="1"/>
        <v>3.4304999999999999</v>
      </c>
      <c r="AG1643">
        <f ca="1"/>
        <v>68.983500000000006</v>
      </c>
      <c r="AH1643" t="str">
        <f ca="1"/>
        <v>#N/A N/A</v>
      </c>
      <c r="AI1643" t="str">
        <f ca="1"/>
        <v>#N/A N/A</v>
      </c>
      <c r="AJ1643" s="7" t="str">
        <f ca="1"/>
        <v>#N/A N/A</v>
      </c>
      <c r="AK1643" s="7">
        <f ca="1"/>
        <v>30.08</v>
      </c>
      <c r="AL1643" s="7">
        <f ca="1"/>
        <v>25.58</v>
      </c>
      <c r="AM1643" s="7" t="str">
        <f ca="1"/>
        <v>#N/A N/A</v>
      </c>
      <c r="AN1643">
        <f ca="1"/>
        <v>100.27</v>
      </c>
      <c r="AO1643">
        <f ca="1"/>
        <v>25.28</v>
      </c>
      <c r="AP1643">
        <f ca="1"/>
        <v>68.697400000000002</v>
      </c>
      <c r="AQ1643">
        <f ca="1"/>
        <v>16.879000000000001</v>
      </c>
      <c r="AR1643">
        <f ca="1"/>
        <v>7.0834000000000001</v>
      </c>
      <c r="AS1643">
        <f ca="1"/>
        <v>304.66000000000003</v>
      </c>
      <c r="AT1643">
        <f ca="1"/>
        <v>6.77</v>
      </c>
      <c r="AU1643">
        <f ca="1"/>
        <v>1207.43</v>
      </c>
      <c r="AV1643">
        <f ca="1"/>
        <v>3.9297</v>
      </c>
      <c r="AW1643">
        <f ca="1"/>
        <v>49.81</v>
      </c>
      <c r="AX1643">
        <f ca="1"/>
        <v>31.507000000000001</v>
      </c>
      <c r="AY1643">
        <f ca="1"/>
        <v>23.5685</v>
      </c>
      <c r="AZ1643">
        <f ca="1"/>
        <v>7.7502000000000004</v>
      </c>
      <c r="BA1643">
        <f ca="1"/>
        <v>1.3935</v>
      </c>
      <c r="BB1643">
        <f ca="1"/>
        <v>75.578800000000001</v>
      </c>
      <c r="BC1643">
        <f ca="1"/>
        <v>29.788</v>
      </c>
      <c r="BD1643">
        <f ca="1"/>
        <v>4.2667999999999999</v>
      </c>
      <c r="BE1643">
        <f ca="1"/>
        <v>13878</v>
      </c>
      <c r="BF1643">
        <f ca="1"/>
        <v>1.7332000000000001</v>
      </c>
      <c r="BG1643">
        <f ca="1"/>
        <v>4.2843999999999998</v>
      </c>
      <c r="BH1643">
        <f ca="1"/>
        <v>11.66</v>
      </c>
      <c r="BI1643">
        <f ca="1"/>
        <v>15.958</v>
      </c>
      <c r="BJ1643">
        <f ca="1"/>
        <v>22.324999999999999</v>
      </c>
      <c r="BK1643">
        <f ca="1"/>
        <v>16.355</v>
      </c>
      <c r="BL1643">
        <f ca="1"/>
        <v>0.50249999999999995</v>
      </c>
      <c r="BM1643">
        <f ca="1"/>
        <v>0.05</v>
      </c>
      <c r="BN1643">
        <f ca="1"/>
        <v>0.48</v>
      </c>
      <c r="BO1643">
        <f ca="1"/>
        <v>5.8999999999999997E-2</v>
      </c>
      <c r="BP1643">
        <f ca="1"/>
        <v>0.115</v>
      </c>
      <c r="BQ1643">
        <f ca="1"/>
        <v>0.6583</v>
      </c>
      <c r="BR1643">
        <f ca="1"/>
        <v>9.3152000000000008</v>
      </c>
      <c r="BS1643">
        <f ca="1"/>
        <v>1.4349000000000001</v>
      </c>
      <c r="BT1643">
        <f ca="1"/>
        <v>1.3422000000000001</v>
      </c>
      <c r="BU1643">
        <f ca="1"/>
        <v>1.5367999999999999</v>
      </c>
      <c r="BV1643">
        <f ca="1"/>
        <v>9.2094000000000005</v>
      </c>
      <c r="BW1643">
        <f ca="1"/>
        <v>0.78939999999999999</v>
      </c>
      <c r="BX1643">
        <f ca="1"/>
        <v>109.59</v>
      </c>
      <c r="BY1643">
        <f ca="1"/>
        <v>0.88560000000000005</v>
      </c>
      <c r="BZ1643">
        <f ca="1"/>
        <v>6.6043000000000003</v>
      </c>
      <c r="CA1643">
        <f ca="1"/>
        <v>0.96230000000000004</v>
      </c>
      <c r="CK1643" t="str">
        <f ca="1"/>
        <v>#N/A N/A</v>
      </c>
      <c r="CL1643">
        <f ca="1"/>
        <v>0.85</v>
      </c>
      <c r="CM1643">
        <f ca="1"/>
        <v>0.7</v>
      </c>
      <c r="CN1643">
        <f ca="1"/>
        <v>0.41</v>
      </c>
      <c r="CO1643">
        <f ca="1"/>
        <v>0.39</v>
      </c>
      <c r="CP1643">
        <f ca="1"/>
        <v>0.34</v>
      </c>
      <c r="CQ1643">
        <f ca="1"/>
        <v>0.34</v>
      </c>
      <c r="CR1643" t="str">
        <f ca="1"/>
        <v>#N/A N/A</v>
      </c>
      <c r="CS1643">
        <f ca="1"/>
        <v>0.48</v>
      </c>
      <c r="CT1643">
        <f ca="1"/>
        <v>0.48</v>
      </c>
      <c r="CU1643">
        <f ca="1"/>
        <v>0.50249999999999995</v>
      </c>
      <c r="CV1643">
        <f ca="1"/>
        <v>0.7</v>
      </c>
      <c r="CW1643">
        <f ca="1"/>
        <v>5.4573</v>
      </c>
      <c r="CX1643">
        <f ca="1"/>
        <v>2.2957000000000001</v>
      </c>
      <c r="CY1643">
        <f ca="1"/>
        <v>3.5950000000000002</v>
      </c>
      <c r="CZ1643">
        <f ca="1"/>
        <v>0.72499999999999998</v>
      </c>
      <c r="DA1643">
        <f ca="1"/>
        <v>102.6</v>
      </c>
    </row>
    <row r="1644" spans="1:105" x14ac:dyDescent="0.25">
      <c r="A1644" s="79">
        <f ca="1"/>
        <v>43986</v>
      </c>
      <c r="B1644" s="7">
        <f ca="1"/>
        <v>770.5</v>
      </c>
      <c r="C1644" s="7">
        <f ca="1"/>
        <v>770.16</v>
      </c>
      <c r="D1644" s="7">
        <f ca="1"/>
        <v>788</v>
      </c>
      <c r="E1644" s="7">
        <f ca="1"/>
        <v>784.95</v>
      </c>
      <c r="F1644">
        <f ca="1"/>
        <v>775.93709999999999</v>
      </c>
      <c r="G1644">
        <f ca="1"/>
        <v>1458.82</v>
      </c>
      <c r="H1644">
        <f ca="1"/>
        <v>796.87</v>
      </c>
      <c r="I1644">
        <f ca="1"/>
        <v>809.21</v>
      </c>
      <c r="J1644">
        <f ca="1"/>
        <v>833.17</v>
      </c>
      <c r="K1644">
        <f ca="1"/>
        <v>819.92</v>
      </c>
      <c r="L1644">
        <f ca="1"/>
        <v>783.43</v>
      </c>
      <c r="M1644">
        <f ca="1"/>
        <v>14.37</v>
      </c>
      <c r="N1644">
        <f ca="1"/>
        <v>0.1</v>
      </c>
      <c r="O1644">
        <f ca="1"/>
        <v>0.1</v>
      </c>
      <c r="P1644">
        <f ca="1"/>
        <v>-0.35</v>
      </c>
      <c r="Q1644">
        <f ca="1"/>
        <v>-0.85</v>
      </c>
      <c r="R1644">
        <f ca="1"/>
        <v>96.677000000000007</v>
      </c>
      <c r="S1644">
        <f ca="1"/>
        <v>248.95</v>
      </c>
      <c r="T1644">
        <f ca="1"/>
        <v>248.95</v>
      </c>
      <c r="U1644">
        <f ca="1"/>
        <v>5512.25</v>
      </c>
      <c r="V1644">
        <f ca="1"/>
        <v>65208</v>
      </c>
      <c r="W1644">
        <f ca="1"/>
        <v>-4100</v>
      </c>
      <c r="X1644">
        <f ca="1"/>
        <v>248275</v>
      </c>
      <c r="Y1644">
        <f ca="1"/>
        <v>5512.25</v>
      </c>
      <c r="Z1644">
        <f ca="1"/>
        <v>18.399999999999999</v>
      </c>
      <c r="AA1644">
        <f ca="1"/>
        <v>-1626</v>
      </c>
      <c r="AB1644">
        <f ca="1"/>
        <v>37.409999999999997</v>
      </c>
      <c r="AC1644">
        <f ca="1"/>
        <v>21.916799999999999</v>
      </c>
      <c r="AD1644">
        <f ca="1"/>
        <v>5.1181000000000001</v>
      </c>
      <c r="AE1644">
        <f ca="1"/>
        <v>3590.75</v>
      </c>
      <c r="AF1644">
        <f ca="1"/>
        <v>3.4333999999999998</v>
      </c>
      <c r="AG1644">
        <f ca="1"/>
        <v>68.895499999999998</v>
      </c>
      <c r="AH1644" t="str">
        <f ca="1"/>
        <v>#N/A N/A</v>
      </c>
      <c r="AI1644" t="str">
        <f ca="1"/>
        <v>#N/A N/A</v>
      </c>
      <c r="AJ1644" s="7" t="str">
        <f ca="1"/>
        <v>#N/A N/A</v>
      </c>
      <c r="AK1644" s="7">
        <f ca="1"/>
        <v>26.25</v>
      </c>
      <c r="AL1644" s="7">
        <f ca="1"/>
        <v>27.11</v>
      </c>
      <c r="AM1644" s="7" t="str">
        <f ca="1"/>
        <v>#N/A N/A</v>
      </c>
      <c r="AN1644">
        <f ca="1"/>
        <v>100.07</v>
      </c>
      <c r="AO1644">
        <f ca="1"/>
        <v>24.39</v>
      </c>
      <c r="AP1644">
        <f ca="1"/>
        <v>69.109800000000007</v>
      </c>
      <c r="AQ1644">
        <f ca="1"/>
        <v>16.909700000000001</v>
      </c>
      <c r="AR1644">
        <f ca="1"/>
        <v>7.1108000000000002</v>
      </c>
      <c r="AS1644">
        <f ca="1"/>
        <v>304.08999999999997</v>
      </c>
      <c r="AT1644">
        <f ca="1"/>
        <v>6.7534000000000001</v>
      </c>
      <c r="AU1644">
        <f ca="1"/>
        <v>1219.03</v>
      </c>
      <c r="AV1644">
        <f ca="1"/>
        <v>3.9133</v>
      </c>
      <c r="AW1644">
        <f ca="1"/>
        <v>49.988999999999997</v>
      </c>
      <c r="AX1644">
        <f ca="1"/>
        <v>31.555</v>
      </c>
      <c r="AY1644">
        <f ca="1"/>
        <v>23.530899999999999</v>
      </c>
      <c r="AZ1644">
        <f ca="1"/>
        <v>7.7500999999999998</v>
      </c>
      <c r="BA1644">
        <f ca="1"/>
        <v>1.3983000000000001</v>
      </c>
      <c r="BB1644">
        <f ca="1"/>
        <v>75.575000000000003</v>
      </c>
      <c r="BC1644">
        <f ca="1"/>
        <v>29.911000000000001</v>
      </c>
      <c r="BD1644">
        <f ca="1"/>
        <v>4.2785000000000002</v>
      </c>
      <c r="BE1644">
        <f ca="1"/>
        <v>14095</v>
      </c>
      <c r="BF1644">
        <f ca="1"/>
        <v>1.7250000000000001</v>
      </c>
      <c r="BG1644">
        <f ca="1"/>
        <v>4.2671000000000001</v>
      </c>
      <c r="BH1644">
        <f ca="1"/>
        <v>12.484999999999999</v>
      </c>
      <c r="BI1644">
        <f ca="1"/>
        <v>16.71</v>
      </c>
      <c r="BJ1644">
        <f ca="1"/>
        <v>22.335000000000001</v>
      </c>
      <c r="BK1644">
        <f ca="1"/>
        <v>15.45</v>
      </c>
      <c r="BL1644">
        <f ca="1"/>
        <v>0.51</v>
      </c>
      <c r="BM1644">
        <f ca="1"/>
        <v>4.4999999999999998E-2</v>
      </c>
      <c r="BN1644">
        <f ca="1"/>
        <v>0.48</v>
      </c>
      <c r="BO1644">
        <f ca="1"/>
        <v>5.7000000000000002E-2</v>
      </c>
      <c r="BP1644">
        <f ca="1"/>
        <v>0.1013</v>
      </c>
      <c r="BQ1644">
        <f ca="1"/>
        <v>0.68049999999999999</v>
      </c>
      <c r="BR1644">
        <f ca="1"/>
        <v>9.3537999999999997</v>
      </c>
      <c r="BS1644">
        <f ca="1"/>
        <v>1.4402999999999999</v>
      </c>
      <c r="BT1644">
        <f ca="1"/>
        <v>1.35</v>
      </c>
      <c r="BU1644">
        <f ca="1"/>
        <v>1.5471999999999999</v>
      </c>
      <c r="BV1644">
        <f ca="1"/>
        <v>9.1937999999999995</v>
      </c>
      <c r="BW1644">
        <f ca="1"/>
        <v>0.79390000000000005</v>
      </c>
      <c r="BX1644">
        <f ca="1"/>
        <v>109.15</v>
      </c>
      <c r="BY1644">
        <f ca="1"/>
        <v>0.8821</v>
      </c>
      <c r="BZ1644">
        <f ca="1"/>
        <v>6.5765000000000002</v>
      </c>
      <c r="CA1644">
        <f ca="1"/>
        <v>0.95550000000000002</v>
      </c>
      <c r="CK1644" t="str">
        <f ca="1"/>
        <v>#N/A N/A</v>
      </c>
      <c r="CL1644">
        <f ca="1"/>
        <v>0.45</v>
      </c>
      <c r="CM1644">
        <f ca="1"/>
        <v>0.47</v>
      </c>
      <c r="CN1644">
        <f ca="1"/>
        <v>0.37</v>
      </c>
      <c r="CO1644">
        <f ca="1"/>
        <v>0.22</v>
      </c>
      <c r="CP1644">
        <f ca="1"/>
        <v>0.2</v>
      </c>
      <c r="CQ1644">
        <f ca="1"/>
        <v>0.19</v>
      </c>
      <c r="CR1644" t="str">
        <f ca="1"/>
        <v>#N/A N/A</v>
      </c>
      <c r="CS1644">
        <f ca="1"/>
        <v>0.48249999999999998</v>
      </c>
      <c r="CT1644">
        <f ca="1"/>
        <v>0.48</v>
      </c>
      <c r="CU1644">
        <f ca="1"/>
        <v>0.51</v>
      </c>
      <c r="CV1644">
        <f ca="1"/>
        <v>0.47</v>
      </c>
      <c r="CW1644">
        <f ca="1"/>
        <v>5.5026999999999999</v>
      </c>
      <c r="CX1644">
        <f ca="1"/>
        <v>2.3172999999999999</v>
      </c>
      <c r="CY1644">
        <f ca="1"/>
        <v>3.24</v>
      </c>
      <c r="CZ1644">
        <f ca="1"/>
        <v>0.67630000000000001</v>
      </c>
      <c r="DA1644">
        <f ca="1"/>
        <v>102.6</v>
      </c>
    </row>
    <row r="1645" spans="1:105" x14ac:dyDescent="0.25">
      <c r="A1645" s="79">
        <f ca="1"/>
        <v>43985</v>
      </c>
      <c r="B1645" s="7">
        <f ca="1"/>
        <v>782</v>
      </c>
      <c r="C1645" s="7">
        <f ca="1"/>
        <v>763</v>
      </c>
      <c r="D1645" s="7">
        <f ca="1"/>
        <v>786</v>
      </c>
      <c r="E1645" s="7">
        <f ca="1"/>
        <v>777</v>
      </c>
      <c r="F1645">
        <f ca="1"/>
        <v>768.81640000000004</v>
      </c>
      <c r="G1645">
        <f ca="1"/>
        <v>1535.45</v>
      </c>
      <c r="H1645">
        <f ca="1"/>
        <v>800.01</v>
      </c>
      <c r="I1645">
        <f ca="1"/>
        <v>812.61</v>
      </c>
      <c r="J1645">
        <f ca="1"/>
        <v>834.95</v>
      </c>
      <c r="K1645">
        <f ca="1"/>
        <v>819.96</v>
      </c>
      <c r="L1645">
        <f ca="1"/>
        <v>783.17</v>
      </c>
      <c r="M1645">
        <f ca="1"/>
        <v>14.33</v>
      </c>
      <c r="N1645">
        <f ca="1"/>
        <v>0.04</v>
      </c>
      <c r="O1645">
        <f ca="1"/>
        <v>-0.25</v>
      </c>
      <c r="P1645">
        <f ca="1"/>
        <v>-0.88</v>
      </c>
      <c r="Q1645">
        <f ca="1"/>
        <v>-1.69</v>
      </c>
      <c r="R1645">
        <f ca="1"/>
        <v>97.275999999999996</v>
      </c>
      <c r="S1645">
        <f ca="1"/>
        <v>248.75</v>
      </c>
      <c r="T1645">
        <f ca="1"/>
        <v>248.75</v>
      </c>
      <c r="U1645">
        <f ca="1"/>
        <v>5499.25</v>
      </c>
      <c r="V1645">
        <f ca="1"/>
        <v>64060</v>
      </c>
      <c r="W1645">
        <f ca="1"/>
        <v>-1900</v>
      </c>
      <c r="X1645">
        <f ca="1"/>
        <v>252375</v>
      </c>
      <c r="Y1645">
        <f ca="1"/>
        <v>5499.25</v>
      </c>
      <c r="Z1645">
        <f ca="1"/>
        <v>19.25</v>
      </c>
      <c r="AA1645">
        <f ca="1"/>
        <v>-1626</v>
      </c>
      <c r="AB1645">
        <f ca="1"/>
        <v>37.29</v>
      </c>
      <c r="AC1645">
        <f ca="1"/>
        <v>21.7685</v>
      </c>
      <c r="AD1645">
        <f ca="1"/>
        <v>5.0650000000000004</v>
      </c>
      <c r="AE1645">
        <f ca="1"/>
        <v>3606.95</v>
      </c>
      <c r="AF1645">
        <f ca="1"/>
        <v>3.4024000000000001</v>
      </c>
      <c r="AG1645">
        <f ca="1"/>
        <v>68.8035</v>
      </c>
      <c r="AH1645" t="str">
        <f ca="1"/>
        <v>#N/A N/A</v>
      </c>
      <c r="AI1645" t="str">
        <f ca="1"/>
        <v>#N/A N/A</v>
      </c>
      <c r="AJ1645" s="7" t="str">
        <f ca="1"/>
        <v>#N/A N/A</v>
      </c>
      <c r="AK1645" s="7">
        <f ca="1"/>
        <v>29.73</v>
      </c>
      <c r="AL1645" s="7">
        <f ca="1"/>
        <v>30.67</v>
      </c>
      <c r="AM1645" s="7" t="str">
        <f ca="1"/>
        <v>#N/A N/A</v>
      </c>
      <c r="AN1645">
        <f ca="1"/>
        <v>100.07</v>
      </c>
      <c r="AO1645">
        <f ca="1"/>
        <v>24.46</v>
      </c>
      <c r="AP1645">
        <f ca="1"/>
        <v>68.609200000000001</v>
      </c>
      <c r="AQ1645">
        <f ca="1"/>
        <v>16.927099999999999</v>
      </c>
      <c r="AR1645">
        <f ca="1"/>
        <v>7.1139000000000001</v>
      </c>
      <c r="AS1645">
        <f ca="1"/>
        <v>307.12</v>
      </c>
      <c r="AT1645">
        <f ca="1"/>
        <v>6.7404000000000002</v>
      </c>
      <c r="AU1645">
        <f ca="1"/>
        <v>1216.78</v>
      </c>
      <c r="AV1645">
        <f ca="1"/>
        <v>3.9253</v>
      </c>
      <c r="AW1645">
        <f ca="1"/>
        <v>50.106000000000002</v>
      </c>
      <c r="AX1645">
        <f ca="1"/>
        <v>31.568999999999999</v>
      </c>
      <c r="AY1645">
        <f ca="1"/>
        <v>23.689</v>
      </c>
      <c r="AZ1645">
        <f ca="1"/>
        <v>7.7504</v>
      </c>
      <c r="BA1645">
        <f ca="1"/>
        <v>1.3978999999999999</v>
      </c>
      <c r="BB1645">
        <f ca="1"/>
        <v>75.474999999999994</v>
      </c>
      <c r="BC1645">
        <f ca="1"/>
        <v>29.895</v>
      </c>
      <c r="BD1645">
        <f ca="1"/>
        <v>4.2619999999999996</v>
      </c>
      <c r="BE1645">
        <f ca="1"/>
        <v>14095</v>
      </c>
      <c r="BF1645">
        <f ca="1"/>
        <v>1.7406999999999999</v>
      </c>
      <c r="BG1645">
        <f ca="1"/>
        <v>4.2981999999999996</v>
      </c>
      <c r="BH1645">
        <f ca="1"/>
        <v>12.315</v>
      </c>
      <c r="BI1645">
        <f ca="1"/>
        <v>16.100000000000001</v>
      </c>
      <c r="BJ1645">
        <f ca="1"/>
        <v>23.537500000000001</v>
      </c>
      <c r="BK1645">
        <f ca="1"/>
        <v>15.744999999999999</v>
      </c>
      <c r="BL1645">
        <f ca="1"/>
        <v>0.52500000000000002</v>
      </c>
      <c r="BM1645">
        <f ca="1"/>
        <v>3.7699999999999997E-2</v>
      </c>
      <c r="BN1645">
        <f ca="1"/>
        <v>0.48499999999999999</v>
      </c>
      <c r="BO1645">
        <f ca="1"/>
        <v>4.9829999999999999E-2</v>
      </c>
      <c r="BP1645">
        <f ca="1"/>
        <v>0.107</v>
      </c>
      <c r="BQ1645">
        <f ca="1"/>
        <v>0.67230000000000001</v>
      </c>
      <c r="BR1645">
        <f ca="1"/>
        <v>9.4572000000000003</v>
      </c>
      <c r="BS1645">
        <f ca="1"/>
        <v>1.4448000000000001</v>
      </c>
      <c r="BT1645">
        <f ca="1"/>
        <v>1.3494999999999999</v>
      </c>
      <c r="BU1645">
        <f ca="1"/>
        <v>1.5571999999999999</v>
      </c>
      <c r="BV1645">
        <f ca="1"/>
        <v>9.2841000000000005</v>
      </c>
      <c r="BW1645">
        <f ca="1"/>
        <v>0.79520000000000002</v>
      </c>
      <c r="BX1645">
        <f ca="1"/>
        <v>108.9</v>
      </c>
      <c r="BY1645">
        <f ca="1"/>
        <v>0.89019999999999999</v>
      </c>
      <c r="BZ1645">
        <f ca="1"/>
        <v>6.6357999999999997</v>
      </c>
      <c r="CA1645">
        <f ca="1"/>
        <v>0.96120000000000005</v>
      </c>
      <c r="CK1645" t="str">
        <f ca="1"/>
        <v>#N/A N/A</v>
      </c>
      <c r="CL1645">
        <f ca="1"/>
        <v>0.46</v>
      </c>
      <c r="CM1645">
        <f ca="1"/>
        <v>0.39</v>
      </c>
      <c r="CN1645">
        <f ca="1"/>
        <v>0.21</v>
      </c>
      <c r="CO1645">
        <f ca="1"/>
        <v>0.08</v>
      </c>
      <c r="CP1645">
        <f ca="1"/>
        <v>0.09</v>
      </c>
      <c r="CQ1645">
        <f ca="1"/>
        <v>0.08</v>
      </c>
      <c r="CR1645" t="str">
        <f ca="1"/>
        <v>#N/A N/A</v>
      </c>
      <c r="CS1645">
        <f ca="1"/>
        <v>0.48749999999999999</v>
      </c>
      <c r="CT1645">
        <f ca="1"/>
        <v>0.48499999999999999</v>
      </c>
      <c r="CU1645">
        <f ca="1"/>
        <v>0.52500000000000002</v>
      </c>
      <c r="CV1645">
        <f ca="1"/>
        <v>0.39</v>
      </c>
      <c r="CW1645">
        <f ca="1"/>
        <v>5.5827</v>
      </c>
      <c r="CX1645">
        <f ca="1"/>
        <v>2.2118000000000002</v>
      </c>
      <c r="CY1645">
        <f ca="1"/>
        <v>3.48</v>
      </c>
      <c r="CZ1645">
        <f ca="1"/>
        <v>0.93679999999999997</v>
      </c>
      <c r="DA1645">
        <f ca="1"/>
        <v>102.6</v>
      </c>
    </row>
    <row r="1646" spans="1:105" x14ac:dyDescent="0.25">
      <c r="A1646" s="79">
        <f ca="1"/>
        <v>43984</v>
      </c>
      <c r="B1646" s="7">
        <f ca="1"/>
        <v>779</v>
      </c>
      <c r="C1646" s="7">
        <f ca="1"/>
        <v>777.92</v>
      </c>
      <c r="D1646" s="7">
        <f ca="1"/>
        <v>791</v>
      </c>
      <c r="E1646" s="7">
        <f ca="1"/>
        <v>789.55</v>
      </c>
      <c r="F1646">
        <f ca="1"/>
        <v>782.92049999999995</v>
      </c>
      <c r="G1646">
        <f ca="1"/>
        <v>1561.95</v>
      </c>
      <c r="H1646">
        <f ca="1"/>
        <v>804.76</v>
      </c>
      <c r="I1646">
        <f ca="1"/>
        <v>815.78</v>
      </c>
      <c r="J1646">
        <f ca="1"/>
        <v>836.82</v>
      </c>
      <c r="K1646">
        <f ca="1"/>
        <v>819.97</v>
      </c>
      <c r="L1646">
        <f ca="1"/>
        <v>782.91</v>
      </c>
      <c r="M1646">
        <f ca="1"/>
        <v>14.17</v>
      </c>
      <c r="N1646">
        <f ca="1"/>
        <v>0.08</v>
      </c>
      <c r="O1646">
        <f ca="1"/>
        <v>-0.31</v>
      </c>
      <c r="P1646">
        <f ca="1"/>
        <v>-1.58</v>
      </c>
      <c r="Q1646">
        <f ca="1"/>
        <v>-3.4</v>
      </c>
      <c r="R1646">
        <f ca="1"/>
        <v>97.673000000000002</v>
      </c>
      <c r="S1646">
        <f ca="1"/>
        <v>249.1</v>
      </c>
      <c r="T1646">
        <f ca="1"/>
        <v>249.1</v>
      </c>
      <c r="U1646">
        <f ca="1"/>
        <v>5506.75</v>
      </c>
      <c r="V1646">
        <f ca="1"/>
        <v>63053</v>
      </c>
      <c r="W1646">
        <f ca="1"/>
        <v>-1450</v>
      </c>
      <c r="X1646">
        <f ca="1"/>
        <v>254275</v>
      </c>
      <c r="Y1646">
        <f ca="1"/>
        <v>5506.75</v>
      </c>
      <c r="Z1646">
        <f ca="1"/>
        <v>21.82</v>
      </c>
      <c r="AA1646">
        <f ca="1"/>
        <v>-1626</v>
      </c>
      <c r="AB1646">
        <f ca="1"/>
        <v>36.81</v>
      </c>
      <c r="AC1646">
        <f ca="1"/>
        <v>21.785599999999999</v>
      </c>
      <c r="AD1646">
        <f ca="1"/>
        <v>5.2026000000000003</v>
      </c>
      <c r="AE1646">
        <f ca="1"/>
        <v>3636.63</v>
      </c>
      <c r="AF1646">
        <f ca="1"/>
        <v>3.3961000000000001</v>
      </c>
      <c r="AG1646">
        <f ca="1"/>
        <v>68.712199999999996</v>
      </c>
      <c r="AH1646" t="str">
        <f ca="1"/>
        <v>#N/A N/A</v>
      </c>
      <c r="AI1646" t="str">
        <f ca="1"/>
        <v>#N/A N/A</v>
      </c>
      <c r="AJ1646" s="7" t="str">
        <f ca="1"/>
        <v>#N/A N/A</v>
      </c>
      <c r="AK1646" s="7">
        <f ca="1"/>
        <v>32.380000000000003</v>
      </c>
      <c r="AL1646" s="7">
        <f ca="1"/>
        <v>28.39</v>
      </c>
      <c r="AM1646" s="7" t="str">
        <f ca="1"/>
        <v>#N/A N/A</v>
      </c>
      <c r="AN1646">
        <f ca="1"/>
        <v>100.17</v>
      </c>
      <c r="AO1646">
        <f ca="1"/>
        <v>24.71</v>
      </c>
      <c r="AP1646">
        <f ca="1"/>
        <v>68.669499999999999</v>
      </c>
      <c r="AQ1646">
        <f ca="1"/>
        <v>17.162800000000001</v>
      </c>
      <c r="AR1646">
        <f ca="1"/>
        <v>7.1013000000000002</v>
      </c>
      <c r="AS1646">
        <f ca="1"/>
        <v>309.29000000000002</v>
      </c>
      <c r="AT1646">
        <f ca="1"/>
        <v>6.7144000000000004</v>
      </c>
      <c r="AU1646">
        <f ca="1"/>
        <v>1225.4000000000001</v>
      </c>
      <c r="AV1646">
        <f ca="1"/>
        <v>3.9262999999999999</v>
      </c>
      <c r="AW1646">
        <f ca="1"/>
        <v>50.35</v>
      </c>
      <c r="AX1646">
        <f ca="1"/>
        <v>31.545000000000002</v>
      </c>
      <c r="AY1646">
        <f ca="1"/>
        <v>23.797899999999998</v>
      </c>
      <c r="AZ1646">
        <f ca="1"/>
        <v>7.7510000000000003</v>
      </c>
      <c r="BA1646">
        <f ca="1"/>
        <v>1.4004000000000001</v>
      </c>
      <c r="BB1646">
        <f ca="1"/>
        <v>75.358699999999999</v>
      </c>
      <c r="BC1646">
        <f ca="1"/>
        <v>29.972000000000001</v>
      </c>
      <c r="BD1646">
        <f ca="1"/>
        <v>4.2765000000000004</v>
      </c>
      <c r="BE1646">
        <f ca="1"/>
        <v>14415</v>
      </c>
      <c r="BF1646">
        <f ca="1"/>
        <v>1.752</v>
      </c>
      <c r="BG1646">
        <f ca="1"/>
        <v>4.3249000000000004</v>
      </c>
      <c r="BH1646">
        <f ca="1"/>
        <v>12.055</v>
      </c>
      <c r="BI1646">
        <f ca="1"/>
        <v>17.068000000000001</v>
      </c>
      <c r="BJ1646">
        <f ca="1"/>
        <v>23.405000000000001</v>
      </c>
      <c r="BK1646">
        <f ca="1"/>
        <v>15.42</v>
      </c>
      <c r="BL1646">
        <f ca="1"/>
        <v>0.5</v>
      </c>
      <c r="BM1646">
        <f ca="1"/>
        <v>2.9000000000000001E-2</v>
      </c>
      <c r="BN1646">
        <f ca="1"/>
        <v>0.47499999999999998</v>
      </c>
      <c r="BO1646">
        <f ca="1"/>
        <v>4.5199999999999997E-2</v>
      </c>
      <c r="BP1646">
        <f ca="1"/>
        <v>7.6899999999999996E-2</v>
      </c>
      <c r="BQ1646">
        <f ca="1"/>
        <v>0.62509999999999999</v>
      </c>
      <c r="BR1646">
        <f ca="1"/>
        <v>9.5462000000000007</v>
      </c>
      <c r="BS1646">
        <f ca="1"/>
        <v>1.45</v>
      </c>
      <c r="BT1646">
        <f ca="1"/>
        <v>1.3519000000000001</v>
      </c>
      <c r="BU1646">
        <f ca="1"/>
        <v>1.5697000000000001</v>
      </c>
      <c r="BV1646">
        <f ca="1"/>
        <v>9.3305000000000007</v>
      </c>
      <c r="BW1646">
        <f ca="1"/>
        <v>0.79679999999999995</v>
      </c>
      <c r="BX1646">
        <f ca="1"/>
        <v>108.68</v>
      </c>
      <c r="BY1646">
        <f ca="1"/>
        <v>0.89529999999999998</v>
      </c>
      <c r="BZ1646">
        <f ca="1"/>
        <v>6.6733000000000002</v>
      </c>
      <c r="CA1646">
        <f ca="1"/>
        <v>0.96240000000000003</v>
      </c>
      <c r="CK1646" t="str">
        <f ca="1"/>
        <v>#N/A N/A</v>
      </c>
      <c r="CL1646">
        <f ca="1"/>
        <v>0.46</v>
      </c>
      <c r="CM1646">
        <f ca="1"/>
        <v>0.45</v>
      </c>
      <c r="CN1646">
        <f ca="1"/>
        <v>0.17</v>
      </c>
      <c r="CO1646">
        <f ca="1"/>
        <v>-0.11</v>
      </c>
      <c r="CP1646">
        <f ca="1"/>
        <v>-0.25</v>
      </c>
      <c r="CQ1646">
        <f ca="1"/>
        <v>-0.15</v>
      </c>
      <c r="CR1646" t="str">
        <f ca="1"/>
        <v>#N/A N/A</v>
      </c>
      <c r="CS1646">
        <f ca="1"/>
        <v>0.48499999999999999</v>
      </c>
      <c r="CT1646">
        <f ca="1"/>
        <v>0.47499999999999998</v>
      </c>
      <c r="CU1646">
        <f ca="1"/>
        <v>0.5</v>
      </c>
      <c r="CV1646">
        <f ca="1"/>
        <v>0.45</v>
      </c>
      <c r="CW1646">
        <f ca="1"/>
        <v>5.7343999999999999</v>
      </c>
      <c r="CX1646">
        <f ca="1"/>
        <v>2.1678999999999999</v>
      </c>
      <c r="CY1646">
        <f ca="1"/>
        <v>3.3050000000000002</v>
      </c>
      <c r="CZ1646">
        <f ca="1"/>
        <v>1.3931</v>
      </c>
      <c r="DA1646">
        <f ca="1"/>
        <v>102.6</v>
      </c>
    </row>
    <row r="1647" spans="1:105" x14ac:dyDescent="0.25">
      <c r="A1647" s="79">
        <f ca="1"/>
        <v>43983</v>
      </c>
      <c r="B1647" s="7">
        <f ca="1"/>
        <v>792.5</v>
      </c>
      <c r="C1647" s="7">
        <f ca="1"/>
        <v>790.8</v>
      </c>
      <c r="D1647" s="7">
        <f ca="1"/>
        <v>804.5</v>
      </c>
      <c r="E1647" s="7">
        <f ca="1"/>
        <v>798</v>
      </c>
      <c r="F1647">
        <f ca="1"/>
        <v>796.50260000000003</v>
      </c>
      <c r="G1647">
        <f ca="1"/>
        <v>1379.88</v>
      </c>
      <c r="H1647">
        <f ca="1"/>
        <v>808.82</v>
      </c>
      <c r="I1647">
        <f ca="1"/>
        <v>818.59</v>
      </c>
      <c r="J1647">
        <f ca="1"/>
        <v>838.45</v>
      </c>
      <c r="K1647">
        <f ca="1"/>
        <v>819.84</v>
      </c>
      <c r="L1647">
        <f ca="1"/>
        <v>782.57</v>
      </c>
      <c r="M1647">
        <f ca="1"/>
        <v>13.48</v>
      </c>
      <c r="N1647">
        <f ca="1"/>
        <v>0.14000000000000001</v>
      </c>
      <c r="O1647">
        <f ca="1"/>
        <v>-0.25</v>
      </c>
      <c r="P1647">
        <f ca="1"/>
        <v>-1.6</v>
      </c>
      <c r="Q1647">
        <f ca="1"/>
        <v>-3.21</v>
      </c>
      <c r="R1647">
        <f ca="1"/>
        <v>97.83</v>
      </c>
      <c r="S1647">
        <f ca="1"/>
        <v>247.05</v>
      </c>
      <c r="T1647">
        <f ca="1"/>
        <v>247.05</v>
      </c>
      <c r="U1647">
        <f ca="1"/>
        <v>5458.25</v>
      </c>
      <c r="V1647">
        <f ca="1"/>
        <v>61606</v>
      </c>
      <c r="W1647">
        <f ca="1"/>
        <v>-6075</v>
      </c>
      <c r="X1647">
        <f ca="1"/>
        <v>255725</v>
      </c>
      <c r="Y1647">
        <f ca="1"/>
        <v>5458.25</v>
      </c>
      <c r="Z1647">
        <f ca="1"/>
        <v>21.88</v>
      </c>
      <c r="AA1647">
        <f ca="1"/>
        <v>-9985</v>
      </c>
      <c r="AB1647">
        <f ca="1"/>
        <v>35.44</v>
      </c>
      <c r="AC1647">
        <f ca="1"/>
        <v>22.0304</v>
      </c>
      <c r="AD1647">
        <f ca="1"/>
        <v>5.3662999999999998</v>
      </c>
      <c r="AE1647">
        <f ca="1"/>
        <v>3718.97</v>
      </c>
      <c r="AF1647">
        <f ca="1"/>
        <v>3.4215</v>
      </c>
      <c r="AG1647">
        <f ca="1"/>
        <v>68.625</v>
      </c>
      <c r="AH1647" t="str">
        <f ca="1"/>
        <v>#N/A N/A</v>
      </c>
      <c r="AI1647" t="str">
        <f ca="1"/>
        <v>#N/A N/A</v>
      </c>
      <c r="AJ1647" s="7" t="str">
        <f ca="1"/>
        <v>#N/A N/A</v>
      </c>
      <c r="AK1647" s="7">
        <f ca="1"/>
        <v>33.47</v>
      </c>
      <c r="AL1647" s="7">
        <f ca="1"/>
        <v>32.909999999999997</v>
      </c>
      <c r="AM1647" s="7" t="str">
        <f ca="1"/>
        <v>#N/A N/A</v>
      </c>
      <c r="AN1647">
        <f ca="1"/>
        <v>100.16</v>
      </c>
      <c r="AO1647">
        <f ca="1"/>
        <v>24.65</v>
      </c>
      <c r="AP1647">
        <f ca="1"/>
        <v>69.040300000000002</v>
      </c>
      <c r="AQ1647">
        <f ca="1"/>
        <v>17.368300000000001</v>
      </c>
      <c r="AR1647">
        <f ca="1"/>
        <v>7.1276999999999999</v>
      </c>
      <c r="AS1647">
        <f ca="1"/>
        <v>309.73</v>
      </c>
      <c r="AT1647">
        <f ca="1"/>
        <v>6.8117000000000001</v>
      </c>
      <c r="AU1647">
        <f ca="1"/>
        <v>1225.01</v>
      </c>
      <c r="AV1647">
        <f ca="1"/>
        <v>3.9540000000000002</v>
      </c>
      <c r="AW1647">
        <f ca="1"/>
        <v>50.328000000000003</v>
      </c>
      <c r="AX1647">
        <f ca="1"/>
        <v>31.661999999999999</v>
      </c>
      <c r="AY1647">
        <f ca="1"/>
        <v>24.015499999999999</v>
      </c>
      <c r="AZ1647">
        <f ca="1"/>
        <v>7.7511999999999999</v>
      </c>
      <c r="BA1647">
        <f ca="1"/>
        <v>1.4074</v>
      </c>
      <c r="BB1647">
        <f ca="1"/>
        <v>75.545000000000002</v>
      </c>
      <c r="BC1647">
        <f ca="1"/>
        <v>29.933</v>
      </c>
      <c r="BD1647">
        <f ca="1"/>
        <v>4.3174999999999999</v>
      </c>
      <c r="BE1647">
        <f ca="1"/>
        <v>14610</v>
      </c>
      <c r="BF1647">
        <f ca="1"/>
        <v>1.7581</v>
      </c>
      <c r="BG1647">
        <f ca="1"/>
        <v>4.3480999999999996</v>
      </c>
      <c r="BH1647">
        <f ca="1"/>
        <v>11.965</v>
      </c>
      <c r="BI1647">
        <f ca="1"/>
        <v>19.683</v>
      </c>
      <c r="BJ1647">
        <f ca="1"/>
        <v>23.79</v>
      </c>
      <c r="BK1647">
        <f ca="1"/>
        <v>15.3925</v>
      </c>
      <c r="BL1647">
        <f ca="1"/>
        <v>0.49</v>
      </c>
      <c r="BM1647">
        <f ca="1"/>
        <v>2.5999999999999999E-2</v>
      </c>
      <c r="BN1647">
        <f ca="1"/>
        <v>0.48</v>
      </c>
      <c r="BO1647">
        <f ca="1"/>
        <v>4.3700000000000003E-2</v>
      </c>
      <c r="BP1647">
        <f ca="1"/>
        <v>7.1099999999999997E-2</v>
      </c>
      <c r="BQ1647">
        <f ca="1"/>
        <v>0.57830000000000004</v>
      </c>
      <c r="BR1647">
        <f ca="1"/>
        <v>9.6109000000000009</v>
      </c>
      <c r="BS1647">
        <f ca="1"/>
        <v>1.4711000000000001</v>
      </c>
      <c r="BT1647">
        <f ca="1"/>
        <v>1.3573</v>
      </c>
      <c r="BU1647">
        <f ca="1"/>
        <v>1.589</v>
      </c>
      <c r="BV1647">
        <f ca="1"/>
        <v>9.3648000000000007</v>
      </c>
      <c r="BW1647">
        <f ca="1"/>
        <v>0.80059999999999998</v>
      </c>
      <c r="BX1647">
        <f ca="1"/>
        <v>107.59</v>
      </c>
      <c r="BY1647">
        <f ca="1"/>
        <v>0.89810000000000001</v>
      </c>
      <c r="BZ1647">
        <f ca="1"/>
        <v>6.6951999999999998</v>
      </c>
      <c r="CA1647">
        <f ca="1"/>
        <v>0.96089999999999998</v>
      </c>
      <c r="CK1647" t="str">
        <f ca="1"/>
        <v>#N/A N/A</v>
      </c>
      <c r="CL1647">
        <f ca="1"/>
        <v>0.39</v>
      </c>
      <c r="CM1647">
        <f ca="1"/>
        <v>0.55000000000000004</v>
      </c>
      <c r="CN1647">
        <f ca="1"/>
        <v>0.21</v>
      </c>
      <c r="CO1647">
        <f ca="1"/>
        <v>-0.1</v>
      </c>
      <c r="CP1647">
        <f ca="1"/>
        <v>-0.17</v>
      </c>
      <c r="CQ1647">
        <f ca="1"/>
        <v>-0.12</v>
      </c>
      <c r="CR1647" t="str">
        <f ca="1"/>
        <v>#N/A N/A</v>
      </c>
      <c r="CS1647">
        <f ca="1"/>
        <v>0.48</v>
      </c>
      <c r="CT1647">
        <f ca="1"/>
        <v>0.48</v>
      </c>
      <c r="CU1647">
        <f ca="1"/>
        <v>0.49</v>
      </c>
      <c r="CV1647">
        <f ca="1"/>
        <v>0.55000000000000004</v>
      </c>
      <c r="CW1647">
        <f ca="1"/>
        <v>5.8773</v>
      </c>
      <c r="CX1647">
        <f ca="1"/>
        <v>2.3252000000000002</v>
      </c>
      <c r="CY1647">
        <f ca="1"/>
        <v>3.43</v>
      </c>
      <c r="CZ1647">
        <f ca="1"/>
        <v>1.4975000000000001</v>
      </c>
      <c r="DA1647">
        <f ca="1"/>
        <v>102.6</v>
      </c>
    </row>
    <row r="1648" spans="1:105" x14ac:dyDescent="0.25">
      <c r="A1648" s="79">
        <f ca="1"/>
        <v>43980</v>
      </c>
      <c r="B1648" s="7">
        <f ca="1"/>
        <v>799.5</v>
      </c>
      <c r="C1648" s="7">
        <f ca="1"/>
        <v>798.2</v>
      </c>
      <c r="D1648" s="7">
        <f ca="1"/>
        <v>814.5</v>
      </c>
      <c r="E1648" s="7">
        <f ca="1"/>
        <v>806</v>
      </c>
      <c r="F1648">
        <f ca="1"/>
        <v>806.18600000000004</v>
      </c>
      <c r="G1648">
        <f ca="1"/>
        <v>1301.54</v>
      </c>
      <c r="H1648">
        <f ca="1"/>
        <v>812.07</v>
      </c>
      <c r="I1648">
        <f ca="1"/>
        <v>820.68</v>
      </c>
      <c r="J1648">
        <f ca="1"/>
        <v>839.92</v>
      </c>
      <c r="K1648">
        <f ca="1"/>
        <v>819.52</v>
      </c>
      <c r="L1648">
        <f ca="1"/>
        <v>782.16</v>
      </c>
      <c r="M1648">
        <f ca="1"/>
        <v>13.03</v>
      </c>
      <c r="N1648">
        <f ca="1"/>
        <v>0.1</v>
      </c>
      <c r="O1648">
        <f ca="1"/>
        <v>-0.2</v>
      </c>
      <c r="P1648">
        <f ca="1"/>
        <v>-1.65</v>
      </c>
      <c r="Q1648">
        <f ca="1"/>
        <v>-2.88</v>
      </c>
      <c r="R1648">
        <f ca="1"/>
        <v>98.343999999999994</v>
      </c>
      <c r="S1648">
        <f ca="1"/>
        <v>242.55</v>
      </c>
      <c r="T1648">
        <f ca="1"/>
        <v>242.55</v>
      </c>
      <c r="U1648">
        <f ca="1"/>
        <v>5352.25</v>
      </c>
      <c r="V1648">
        <f ca="1"/>
        <v>60505</v>
      </c>
      <c r="W1648">
        <f ca="1"/>
        <v>-2625</v>
      </c>
      <c r="X1648">
        <f ca="1"/>
        <v>261800</v>
      </c>
      <c r="Y1648">
        <f ca="1"/>
        <v>5352.25</v>
      </c>
      <c r="Z1648">
        <f ca="1"/>
        <v>21.56</v>
      </c>
      <c r="AA1648">
        <f ca="1"/>
        <v>-9985</v>
      </c>
      <c r="AB1648">
        <f ca="1"/>
        <v>35.49</v>
      </c>
      <c r="AC1648">
        <f ca="1"/>
        <v>22.176100000000002</v>
      </c>
      <c r="AD1648">
        <f ca="1"/>
        <v>5.3362999999999996</v>
      </c>
      <c r="AE1648">
        <f ca="1"/>
        <v>3732</v>
      </c>
      <c r="AF1648">
        <f ca="1"/>
        <v>3.4283999999999999</v>
      </c>
      <c r="AG1648">
        <f ca="1"/>
        <v>68.533000000000001</v>
      </c>
      <c r="AH1648" t="str">
        <f ca="1"/>
        <v>#N/A N/A</v>
      </c>
      <c r="AI1648" t="str">
        <f ca="1"/>
        <v>#N/A N/A</v>
      </c>
      <c r="AJ1648" s="7" t="str">
        <f ca="1"/>
        <v>#N/A N/A</v>
      </c>
      <c r="AK1648" s="7">
        <f ca="1"/>
        <v>37.299999999999997</v>
      </c>
      <c r="AL1648" s="7">
        <f ca="1"/>
        <v>35.64</v>
      </c>
      <c r="AM1648" s="7" t="str">
        <f ca="1"/>
        <v>#N/A N/A</v>
      </c>
      <c r="AN1648">
        <f ca="1"/>
        <v>99.84</v>
      </c>
      <c r="AO1648">
        <f ca="1"/>
        <v>23.81</v>
      </c>
      <c r="AP1648">
        <f ca="1"/>
        <v>70.142399999999995</v>
      </c>
      <c r="AQ1648">
        <f ca="1"/>
        <v>17.546500000000002</v>
      </c>
      <c r="AR1648">
        <f ca="1"/>
        <v>7.1364000000000001</v>
      </c>
      <c r="AS1648">
        <f ca="1"/>
        <v>312.19</v>
      </c>
      <c r="AT1648">
        <f ca="1"/>
        <v>6.8239999999999998</v>
      </c>
      <c r="AU1648">
        <f ca="1"/>
        <v>1237.57</v>
      </c>
      <c r="AV1648">
        <f ca="1"/>
        <v>4.0072999999999999</v>
      </c>
      <c r="AW1648">
        <f ca="1"/>
        <v>50.604999999999997</v>
      </c>
      <c r="AX1648">
        <f ca="1"/>
        <v>31.812000000000001</v>
      </c>
      <c r="AY1648">
        <f ca="1"/>
        <v>24.28</v>
      </c>
      <c r="AZ1648">
        <f ca="1"/>
        <v>7.7511999999999999</v>
      </c>
      <c r="BA1648">
        <f ca="1"/>
        <v>1.4135</v>
      </c>
      <c r="BB1648">
        <f ca="1"/>
        <v>75.616299999999995</v>
      </c>
      <c r="BC1648">
        <f ca="1"/>
        <v>30.018000000000001</v>
      </c>
      <c r="BD1648">
        <f ca="1"/>
        <v>4.3464999999999998</v>
      </c>
      <c r="BE1648">
        <f ca="1"/>
        <v>14610</v>
      </c>
      <c r="BF1648">
        <f ca="1"/>
        <v>1.7617</v>
      </c>
      <c r="BG1648">
        <f ca="1"/>
        <v>4.3647</v>
      </c>
      <c r="BH1648">
        <f ca="1"/>
        <v>11.96</v>
      </c>
      <c r="BI1648">
        <f ca="1"/>
        <v>19.983000000000001</v>
      </c>
      <c r="BJ1648">
        <f ca="1"/>
        <v>23.91</v>
      </c>
      <c r="BK1648">
        <f ca="1"/>
        <v>15.335000000000001</v>
      </c>
      <c r="BL1648">
        <f ca="1"/>
        <v>0.495</v>
      </c>
      <c r="BM1648">
        <f ca="1"/>
        <v>2.8000000000000001E-2</v>
      </c>
      <c r="BN1648">
        <f ca="1"/>
        <v>0.48</v>
      </c>
      <c r="BO1648">
        <f ca="1"/>
        <v>4.2999999999999997E-2</v>
      </c>
      <c r="BP1648">
        <f ca="1"/>
        <v>8.7099999999999997E-2</v>
      </c>
      <c r="BQ1648">
        <f ca="1"/>
        <v>0.59</v>
      </c>
      <c r="BR1648">
        <f ca="1"/>
        <v>9.7204999999999995</v>
      </c>
      <c r="BS1648">
        <f ca="1"/>
        <v>1.4995000000000001</v>
      </c>
      <c r="BT1648">
        <f ca="1"/>
        <v>1.3779999999999999</v>
      </c>
      <c r="BU1648">
        <f ca="1"/>
        <v>1.6113999999999999</v>
      </c>
      <c r="BV1648">
        <f ca="1"/>
        <v>9.4320000000000004</v>
      </c>
      <c r="BW1648">
        <f ca="1"/>
        <v>0.8095</v>
      </c>
      <c r="BX1648">
        <f ca="1"/>
        <v>107.83</v>
      </c>
      <c r="BY1648">
        <f ca="1"/>
        <v>0.90059999999999996</v>
      </c>
      <c r="BZ1648">
        <f ca="1"/>
        <v>6.7164000000000001</v>
      </c>
      <c r="CA1648">
        <f ca="1"/>
        <v>0.96160000000000001</v>
      </c>
      <c r="CK1648" t="str">
        <f ca="1"/>
        <v>#N/A N/A</v>
      </c>
      <c r="CL1648">
        <f ca="1"/>
        <v>0.39</v>
      </c>
      <c r="CM1648">
        <f ca="1"/>
        <v>0.49</v>
      </c>
      <c r="CN1648">
        <f ca="1"/>
        <v>0.25</v>
      </c>
      <c r="CO1648">
        <f ca="1"/>
        <v>-0.11</v>
      </c>
      <c r="CP1648">
        <f ca="1"/>
        <v>-0.14000000000000001</v>
      </c>
      <c r="CQ1648">
        <f ca="1"/>
        <v>-7.0000000000000007E-2</v>
      </c>
      <c r="CR1648" t="str">
        <f ca="1"/>
        <v>#N/A N/A</v>
      </c>
      <c r="CS1648">
        <f ca="1"/>
        <v>0.48</v>
      </c>
      <c r="CT1648">
        <f ca="1"/>
        <v>0.48</v>
      </c>
      <c r="CU1648">
        <f ca="1"/>
        <v>0.495</v>
      </c>
      <c r="CV1648">
        <f ca="1"/>
        <v>0.49</v>
      </c>
      <c r="CW1648">
        <f ca="1"/>
        <v>5.8578000000000001</v>
      </c>
      <c r="CX1648">
        <f ca="1"/>
        <v>2.1972</v>
      </c>
      <c r="CY1648">
        <f ca="1"/>
        <v>3.43</v>
      </c>
      <c r="CZ1648">
        <f ca="1"/>
        <v>2.6913999999999998</v>
      </c>
      <c r="DA1648">
        <f ca="1"/>
        <v>107.08</v>
      </c>
    </row>
    <row r="1649" spans="1:105" x14ac:dyDescent="0.25">
      <c r="A1649" s="79">
        <f ca="1"/>
        <v>43979</v>
      </c>
      <c r="B1649" s="7">
        <f ca="1"/>
        <v>808.6</v>
      </c>
      <c r="C1649" s="7">
        <f ca="1"/>
        <v>807.5</v>
      </c>
      <c r="D1649" s="7">
        <f ca="1"/>
        <v>820</v>
      </c>
      <c r="E1649" s="7">
        <f ca="1"/>
        <v>816.75</v>
      </c>
      <c r="F1649">
        <f ca="1"/>
        <v>812.9973</v>
      </c>
      <c r="G1649">
        <f ca="1"/>
        <v>1577.03</v>
      </c>
      <c r="H1649">
        <f ca="1"/>
        <v>813.54</v>
      </c>
      <c r="I1649">
        <f ca="1"/>
        <v>822.1</v>
      </c>
      <c r="J1649">
        <f ca="1"/>
        <v>840.76</v>
      </c>
      <c r="K1649">
        <f ca="1"/>
        <v>819.14</v>
      </c>
      <c r="L1649">
        <f ca="1"/>
        <v>781.68</v>
      </c>
      <c r="M1649">
        <f ca="1"/>
        <v>13.05</v>
      </c>
      <c r="N1649">
        <f ca="1"/>
        <v>0.18</v>
      </c>
      <c r="O1649">
        <f ca="1"/>
        <v>-0.05</v>
      </c>
      <c r="P1649">
        <f ca="1"/>
        <v>-1.37</v>
      </c>
      <c r="Q1649">
        <f ca="1"/>
        <v>-2.4900000000000002</v>
      </c>
      <c r="R1649">
        <f ca="1"/>
        <v>98.382999999999996</v>
      </c>
      <c r="S1649">
        <f ca="1"/>
        <v>241.35</v>
      </c>
      <c r="T1649">
        <f ca="1"/>
        <v>241.35</v>
      </c>
      <c r="U1649">
        <f ca="1"/>
        <v>5305.5</v>
      </c>
      <c r="V1649">
        <f ca="1"/>
        <v>59260</v>
      </c>
      <c r="W1649">
        <f ca="1"/>
        <v>-950</v>
      </c>
      <c r="X1649">
        <f ca="1"/>
        <v>264425</v>
      </c>
      <c r="Y1649">
        <f ca="1"/>
        <v>5305.5</v>
      </c>
      <c r="Z1649">
        <f ca="1"/>
        <v>21.51</v>
      </c>
      <c r="AA1649">
        <f ca="1"/>
        <v>-9985</v>
      </c>
      <c r="AB1649">
        <f ca="1"/>
        <v>33.71</v>
      </c>
      <c r="AC1649">
        <f ca="1"/>
        <v>22.2014</v>
      </c>
      <c r="AD1649">
        <f ca="1"/>
        <v>5.4089999999999998</v>
      </c>
      <c r="AE1649">
        <f ca="1"/>
        <v>3699.4</v>
      </c>
      <c r="AF1649">
        <f ca="1"/>
        <v>3.4384000000000001</v>
      </c>
      <c r="AG1649">
        <f ca="1"/>
        <v>68.444900000000004</v>
      </c>
      <c r="AH1649" t="str">
        <f ca="1"/>
        <v>#N/A N/A</v>
      </c>
      <c r="AI1649" t="str">
        <f ca="1"/>
        <v>#N/A N/A</v>
      </c>
      <c r="AJ1649" s="7" t="str">
        <f ca="1"/>
        <v>#N/A N/A</v>
      </c>
      <c r="AK1649" s="7">
        <f ca="1"/>
        <v>37.6</v>
      </c>
      <c r="AL1649" s="7">
        <f ca="1"/>
        <v>39.61</v>
      </c>
      <c r="AM1649" s="7" t="str">
        <f ca="1"/>
        <v>#N/A N/A</v>
      </c>
      <c r="AN1649">
        <f ca="1"/>
        <v>99.88</v>
      </c>
      <c r="AO1649">
        <f ca="1"/>
        <v>23.69</v>
      </c>
      <c r="AP1649">
        <f ca="1"/>
        <v>70.520099999999999</v>
      </c>
      <c r="AQ1649">
        <f ca="1"/>
        <v>17.511900000000001</v>
      </c>
      <c r="AR1649">
        <f ca="1"/>
        <v>7.1455000000000002</v>
      </c>
      <c r="AS1649">
        <f ca="1"/>
        <v>315.48</v>
      </c>
      <c r="AT1649">
        <f ca="1"/>
        <v>6.8136999999999999</v>
      </c>
      <c r="AU1649">
        <f ca="1"/>
        <v>1239.45</v>
      </c>
      <c r="AV1649">
        <f ca="1"/>
        <v>4.0210999999999997</v>
      </c>
      <c r="AW1649">
        <f ca="1"/>
        <v>50.704999999999998</v>
      </c>
      <c r="AX1649">
        <f ca="1"/>
        <v>31.875</v>
      </c>
      <c r="AY1649">
        <f ca="1"/>
        <v>24.3902</v>
      </c>
      <c r="AZ1649">
        <f ca="1"/>
        <v>7.7526999999999999</v>
      </c>
      <c r="BA1649">
        <f ca="1"/>
        <v>1.4176</v>
      </c>
      <c r="BB1649">
        <f ca="1"/>
        <v>75.761200000000002</v>
      </c>
      <c r="BC1649">
        <f ca="1"/>
        <v>30.027999999999999</v>
      </c>
      <c r="BD1649">
        <f ca="1"/>
        <v>4.3535000000000004</v>
      </c>
      <c r="BE1649">
        <f ca="1"/>
        <v>14715</v>
      </c>
      <c r="BF1649">
        <f ca="1"/>
        <v>1.7659</v>
      </c>
      <c r="BG1649">
        <f ca="1"/>
        <v>4.3712</v>
      </c>
      <c r="BH1649">
        <f ca="1"/>
        <v>11.414999999999999</v>
      </c>
      <c r="BI1649">
        <f ca="1"/>
        <v>20.283000000000001</v>
      </c>
      <c r="BJ1649">
        <f ca="1"/>
        <v>22.98</v>
      </c>
      <c r="BK1649">
        <f ca="1"/>
        <v>15.775</v>
      </c>
      <c r="BL1649">
        <f ca="1"/>
        <v>0.495</v>
      </c>
      <c r="BM1649">
        <f ca="1"/>
        <v>3.4000000000000002E-2</v>
      </c>
      <c r="BN1649">
        <f ca="1"/>
        <v>0.48</v>
      </c>
      <c r="BO1649">
        <f ca="1"/>
        <v>4.7E-2</v>
      </c>
      <c r="BP1649">
        <f ca="1"/>
        <v>9.9599999999999994E-2</v>
      </c>
      <c r="BQ1649">
        <f ca="1"/>
        <v>0.59840000000000004</v>
      </c>
      <c r="BR1649">
        <f ca="1"/>
        <v>9.7758000000000003</v>
      </c>
      <c r="BS1649">
        <f ca="1"/>
        <v>1.5067999999999999</v>
      </c>
      <c r="BT1649">
        <f ca="1"/>
        <v>1.3763000000000001</v>
      </c>
      <c r="BU1649">
        <f ca="1"/>
        <v>1.6102000000000001</v>
      </c>
      <c r="BV1649">
        <f ca="1"/>
        <v>9.5167000000000002</v>
      </c>
      <c r="BW1649">
        <f ca="1"/>
        <v>0.81159999999999999</v>
      </c>
      <c r="BX1649">
        <f ca="1"/>
        <v>107.65</v>
      </c>
      <c r="BY1649">
        <f ca="1"/>
        <v>0.90269999999999995</v>
      </c>
      <c r="BZ1649">
        <f ca="1"/>
        <v>6.7294999999999998</v>
      </c>
      <c r="CA1649">
        <f ca="1"/>
        <v>0.96419999999999995</v>
      </c>
      <c r="CK1649" t="str">
        <f ca="1"/>
        <v>#N/A N/A</v>
      </c>
      <c r="CL1649">
        <f ca="1"/>
        <v>0.56999999999999995</v>
      </c>
      <c r="CM1649">
        <f ca="1"/>
        <v>0.62</v>
      </c>
      <c r="CN1649">
        <f ca="1"/>
        <v>0.33</v>
      </c>
      <c r="CO1649">
        <f ca="1"/>
        <v>-0.03</v>
      </c>
      <c r="CP1649">
        <f ca="1"/>
        <v>-0.09</v>
      </c>
      <c r="CQ1649">
        <f ca="1"/>
        <v>-0.02</v>
      </c>
      <c r="CR1649" t="str">
        <f ca="1"/>
        <v>#N/A N/A</v>
      </c>
      <c r="CS1649">
        <f ca="1"/>
        <v>0.48</v>
      </c>
      <c r="CT1649">
        <f ca="1"/>
        <v>0.48</v>
      </c>
      <c r="CU1649">
        <f ca="1"/>
        <v>0.495</v>
      </c>
      <c r="CV1649">
        <f ca="1"/>
        <v>0.62</v>
      </c>
      <c r="CW1649">
        <f ca="1"/>
        <v>5.9165999999999999</v>
      </c>
      <c r="CX1649">
        <f ca="1"/>
        <v>2.2448999999999999</v>
      </c>
      <c r="CY1649">
        <f ca="1"/>
        <v>3.4350000000000001</v>
      </c>
      <c r="CZ1649">
        <f ca="1"/>
        <v>1.4874000000000001</v>
      </c>
      <c r="DA1649">
        <f ca="1"/>
        <v>107.08</v>
      </c>
    </row>
    <row r="1650" spans="1:105" x14ac:dyDescent="0.25">
      <c r="A1650" s="79">
        <f ca="1"/>
        <v>43978</v>
      </c>
      <c r="B1650" s="7">
        <f ca="1"/>
        <v>820</v>
      </c>
      <c r="C1650" s="7">
        <f ca="1"/>
        <v>808</v>
      </c>
      <c r="D1650" s="7">
        <f ca="1"/>
        <v>822.5</v>
      </c>
      <c r="E1650" s="7">
        <f ca="1"/>
        <v>809</v>
      </c>
      <c r="F1650">
        <f ca="1"/>
        <v>816.86710000000005</v>
      </c>
      <c r="G1650">
        <f ca="1"/>
        <v>1353.5</v>
      </c>
      <c r="H1650">
        <f ca="1"/>
        <v>814.51</v>
      </c>
      <c r="I1650">
        <f ca="1"/>
        <v>823.96</v>
      </c>
      <c r="J1650">
        <f ca="1"/>
        <v>841.69</v>
      </c>
      <c r="K1650">
        <f ca="1"/>
        <v>818.79</v>
      </c>
      <c r="L1650">
        <f ca="1"/>
        <v>781.21</v>
      </c>
      <c r="M1650">
        <f ca="1"/>
        <v>12.23</v>
      </c>
      <c r="N1650">
        <f ca="1"/>
        <v>0.13</v>
      </c>
      <c r="O1650">
        <f ca="1"/>
        <v>-0.23</v>
      </c>
      <c r="P1650">
        <f ca="1"/>
        <v>-2.08</v>
      </c>
      <c r="Q1650">
        <f ca="1"/>
        <v>-3.47</v>
      </c>
      <c r="R1650">
        <f ca="1"/>
        <v>99.061999999999998</v>
      </c>
      <c r="S1650">
        <f ca="1"/>
        <v>240.25</v>
      </c>
      <c r="T1650">
        <f ca="1"/>
        <v>240.25</v>
      </c>
      <c r="U1650">
        <f ca="1"/>
        <v>5226.75</v>
      </c>
      <c r="V1650">
        <f ca="1"/>
        <v>57971</v>
      </c>
      <c r="W1650">
        <f ca="1"/>
        <v>-5550</v>
      </c>
      <c r="X1650">
        <f ca="1"/>
        <v>265375</v>
      </c>
      <c r="Y1650">
        <f ca="1"/>
        <v>5226.75</v>
      </c>
      <c r="Z1650">
        <f ca="1"/>
        <v>21.37</v>
      </c>
      <c r="AA1650">
        <f ca="1"/>
        <v>-9985</v>
      </c>
      <c r="AB1650">
        <f ca="1"/>
        <v>32.81</v>
      </c>
      <c r="AC1650">
        <f ca="1"/>
        <v>22.334399999999999</v>
      </c>
      <c r="AD1650">
        <f ca="1"/>
        <v>5.2728000000000002</v>
      </c>
      <c r="AE1650">
        <f ca="1"/>
        <v>3733.65</v>
      </c>
      <c r="AF1650">
        <f ca="1"/>
        <v>3.4496000000000002</v>
      </c>
      <c r="AG1650">
        <f ca="1"/>
        <v>68.355500000000006</v>
      </c>
      <c r="AH1650" t="str">
        <f ca="1"/>
        <v>#N/A N/A</v>
      </c>
      <c r="AI1650" t="str">
        <f ca="1"/>
        <v>#N/A N/A</v>
      </c>
      <c r="AJ1650" s="7" t="str">
        <f ca="1"/>
        <v>#N/A N/A</v>
      </c>
      <c r="AK1650" s="7">
        <f ca="1"/>
        <v>43.28</v>
      </c>
      <c r="AL1650" s="7">
        <f ca="1"/>
        <v>45.5</v>
      </c>
      <c r="AM1650" s="7" t="str">
        <f ca="1"/>
        <v>#N/A N/A</v>
      </c>
      <c r="AN1650">
        <f ca="1"/>
        <v>99.77</v>
      </c>
      <c r="AO1650">
        <f ca="1"/>
        <v>23.07</v>
      </c>
      <c r="AP1650">
        <f ca="1"/>
        <v>70.989000000000004</v>
      </c>
      <c r="AQ1650">
        <f ca="1"/>
        <v>17.3856</v>
      </c>
      <c r="AR1650">
        <f ca="1"/>
        <v>7.1670999999999996</v>
      </c>
      <c r="AS1650">
        <f ca="1"/>
        <v>317.01</v>
      </c>
      <c r="AT1650">
        <f ca="1"/>
        <v>6.7744</v>
      </c>
      <c r="AU1650">
        <f ca="1"/>
        <v>1234.3399999999999</v>
      </c>
      <c r="AV1650">
        <f ca="1"/>
        <v>4.0247999999999999</v>
      </c>
      <c r="AW1650">
        <f ca="1"/>
        <v>50.664999999999999</v>
      </c>
      <c r="AX1650">
        <f ca="1"/>
        <v>31.914000000000001</v>
      </c>
      <c r="AY1650">
        <f ca="1"/>
        <v>24.639399999999998</v>
      </c>
      <c r="AZ1650">
        <f ca="1"/>
        <v>7.7546999999999997</v>
      </c>
      <c r="BA1650">
        <f ca="1"/>
        <v>1.4204000000000001</v>
      </c>
      <c r="BB1650">
        <f ca="1"/>
        <v>75.716200000000001</v>
      </c>
      <c r="BC1650">
        <f ca="1"/>
        <v>30.018999999999998</v>
      </c>
      <c r="BD1650">
        <f ca="1"/>
        <v>4.3479999999999999</v>
      </c>
      <c r="BE1650">
        <f ca="1"/>
        <v>14710</v>
      </c>
      <c r="BF1650">
        <f ca="1"/>
        <v>1.7778</v>
      </c>
      <c r="BG1650">
        <f ca="1"/>
        <v>4.4004000000000003</v>
      </c>
      <c r="BH1650">
        <f ca="1"/>
        <v>11.41</v>
      </c>
      <c r="BI1650">
        <f ca="1"/>
        <v>20.472000000000001</v>
      </c>
      <c r="BJ1650">
        <f ca="1"/>
        <v>22.96</v>
      </c>
      <c r="BK1650">
        <f ca="1"/>
        <v>16</v>
      </c>
      <c r="BL1650">
        <f ca="1"/>
        <v>0.5</v>
      </c>
      <c r="BM1650">
        <f ca="1"/>
        <v>3.5999999999999997E-2</v>
      </c>
      <c r="BN1650">
        <f ca="1"/>
        <v>0.48</v>
      </c>
      <c r="BO1650">
        <f ca="1"/>
        <v>4.8000000000000001E-2</v>
      </c>
      <c r="BP1650">
        <f ca="1"/>
        <v>9.8100000000000007E-2</v>
      </c>
      <c r="BQ1650">
        <f ca="1"/>
        <v>0.62239999999999995</v>
      </c>
      <c r="BR1650">
        <f ca="1"/>
        <v>9.8658999999999999</v>
      </c>
      <c r="BS1650">
        <f ca="1"/>
        <v>1.5097</v>
      </c>
      <c r="BT1650">
        <f ca="1"/>
        <v>1.3752</v>
      </c>
      <c r="BU1650">
        <f ca="1"/>
        <v>1.6158999999999999</v>
      </c>
      <c r="BV1650">
        <f ca="1"/>
        <v>9.6182999999999996</v>
      </c>
      <c r="BW1650">
        <f ca="1"/>
        <v>0.81569999999999998</v>
      </c>
      <c r="BX1650">
        <f ca="1"/>
        <v>107.72</v>
      </c>
      <c r="BY1650">
        <f ca="1"/>
        <v>0.9083</v>
      </c>
      <c r="BZ1650">
        <f ca="1"/>
        <v>6.7759999999999998</v>
      </c>
      <c r="CA1650">
        <f ca="1"/>
        <v>0.96840000000000004</v>
      </c>
      <c r="CK1650" t="str">
        <f ca="1"/>
        <v>#N/A N/A</v>
      </c>
      <c r="CL1650">
        <f ca="1"/>
        <v>0.57999999999999996</v>
      </c>
      <c r="CM1650">
        <f ca="1"/>
        <v>0.54</v>
      </c>
      <c r="CN1650">
        <f ca="1"/>
        <v>0.25</v>
      </c>
      <c r="CO1650">
        <f ca="1"/>
        <v>-0.18</v>
      </c>
      <c r="CP1650">
        <f ca="1"/>
        <v>-0.17</v>
      </c>
      <c r="CQ1650">
        <f ca="1"/>
        <v>-0.12</v>
      </c>
      <c r="CR1650" t="str">
        <f ca="1"/>
        <v>#N/A N/A</v>
      </c>
      <c r="CS1650">
        <f ca="1"/>
        <v>0.47499999999999998</v>
      </c>
      <c r="CT1650">
        <f ca="1"/>
        <v>0.48</v>
      </c>
      <c r="CU1650">
        <f ca="1"/>
        <v>0.5</v>
      </c>
      <c r="CV1650">
        <f ca="1"/>
        <v>0.54</v>
      </c>
      <c r="CW1650">
        <f ca="1"/>
        <v>6.0312999999999999</v>
      </c>
      <c r="CX1650">
        <f ca="1"/>
        <v>2.4161000000000001</v>
      </c>
      <c r="CY1650">
        <f ca="1"/>
        <v>3.5150009999999998</v>
      </c>
      <c r="CZ1650">
        <f ca="1"/>
        <v>0.92949999999999999</v>
      </c>
      <c r="DA1650">
        <f ca="1"/>
        <v>107.08</v>
      </c>
    </row>
    <row r="1651" spans="1:105" x14ac:dyDescent="0.25">
      <c r="A1651" s="79">
        <f ca="1"/>
        <v>43977</v>
      </c>
      <c r="B1651" s="7">
        <f ca="1"/>
        <v>807.3</v>
      </c>
      <c r="C1651" s="7">
        <f ca="1"/>
        <v>798.2</v>
      </c>
      <c r="D1651" s="7">
        <f ca="1"/>
        <v>807.9</v>
      </c>
      <c r="E1651" s="7">
        <f ca="1"/>
        <v>800</v>
      </c>
      <c r="F1651">
        <f ca="1"/>
        <v>801.17510000000004</v>
      </c>
      <c r="G1651">
        <f ca="1"/>
        <v>1393.22</v>
      </c>
      <c r="H1651">
        <f ca="1"/>
        <v>814.61</v>
      </c>
      <c r="I1651">
        <f ca="1"/>
        <v>825.87</v>
      </c>
      <c r="J1651">
        <f ca="1"/>
        <v>842.02</v>
      </c>
      <c r="K1651">
        <f ca="1"/>
        <v>818.13</v>
      </c>
      <c r="L1651">
        <f ca="1"/>
        <v>780.64</v>
      </c>
      <c r="M1651">
        <f ca="1"/>
        <v>10.26</v>
      </c>
      <c r="N1651">
        <f ca="1"/>
        <v>0.04</v>
      </c>
      <c r="O1651">
        <f ca="1"/>
        <v>-0.53</v>
      </c>
      <c r="P1651">
        <f ca="1"/>
        <v>-2.97</v>
      </c>
      <c r="Q1651">
        <f ca="1"/>
        <v>-4.6500000000000004</v>
      </c>
      <c r="R1651">
        <f ca="1"/>
        <v>98.908000000000001</v>
      </c>
      <c r="S1651">
        <f ca="1"/>
        <v>243.85</v>
      </c>
      <c r="T1651">
        <f ca="1"/>
        <v>243.85</v>
      </c>
      <c r="U1651">
        <f ca="1"/>
        <v>5327.25</v>
      </c>
      <c r="V1651">
        <f ca="1"/>
        <v>56254</v>
      </c>
      <c r="W1651">
        <f ca="1"/>
        <v>-850</v>
      </c>
      <c r="X1651">
        <f ca="1"/>
        <v>270925</v>
      </c>
      <c r="Y1651">
        <f ca="1"/>
        <v>5327.25</v>
      </c>
      <c r="Z1651">
        <f ca="1"/>
        <v>21.96</v>
      </c>
      <c r="AA1651">
        <f ca="1"/>
        <v>-9985</v>
      </c>
      <c r="AB1651">
        <f ca="1"/>
        <v>34.35</v>
      </c>
      <c r="AC1651">
        <f ca="1"/>
        <v>22.1982</v>
      </c>
      <c r="AD1651">
        <f ca="1"/>
        <v>5.3502000000000001</v>
      </c>
      <c r="AE1651">
        <f ca="1"/>
        <v>3727.77</v>
      </c>
      <c r="AF1651">
        <f ca="1"/>
        <v>3.4359999999999999</v>
      </c>
      <c r="AG1651">
        <f ca="1"/>
        <v>68.262</v>
      </c>
      <c r="AH1651" t="str">
        <f ca="1"/>
        <v>#N/A N/A</v>
      </c>
      <c r="AI1651" t="str">
        <f ca="1"/>
        <v>#N/A N/A</v>
      </c>
      <c r="AJ1651" s="7" t="str">
        <f ca="1"/>
        <v>#N/A N/A</v>
      </c>
      <c r="AK1651" s="7">
        <f ca="1"/>
        <v>41.42</v>
      </c>
      <c r="AL1651" s="7">
        <f ca="1"/>
        <v>35.590000000000003</v>
      </c>
      <c r="AM1651" s="7" t="str">
        <f ca="1"/>
        <v>#N/A N/A</v>
      </c>
      <c r="AN1651">
        <f ca="1"/>
        <v>99.86</v>
      </c>
      <c r="AO1651">
        <f ca="1"/>
        <v>23.52</v>
      </c>
      <c r="AP1651">
        <f ca="1"/>
        <v>70.806100000000001</v>
      </c>
      <c r="AQ1651">
        <f ca="1"/>
        <v>17.401499999999999</v>
      </c>
      <c r="AR1651">
        <f ca="1"/>
        <v>7.1349</v>
      </c>
      <c r="AS1651">
        <f ca="1"/>
        <v>316.82</v>
      </c>
      <c r="AT1651">
        <f ca="1"/>
        <v>6.7293000000000003</v>
      </c>
      <c r="AU1651">
        <f ca="1"/>
        <v>1234.25</v>
      </c>
      <c r="AV1651">
        <f ca="1"/>
        <v>4.0438999999999998</v>
      </c>
      <c r="AW1651">
        <f ca="1"/>
        <v>50.548999999999999</v>
      </c>
      <c r="AX1651">
        <f ca="1"/>
        <v>31.888999999999999</v>
      </c>
      <c r="AY1651">
        <f ca="1"/>
        <v>24.611499999999999</v>
      </c>
      <c r="AZ1651">
        <f ca="1"/>
        <v>7.7526999999999999</v>
      </c>
      <c r="BA1651">
        <f ca="1"/>
        <v>1.4161999999999999</v>
      </c>
      <c r="BB1651">
        <f ca="1"/>
        <v>75.665000000000006</v>
      </c>
      <c r="BC1651">
        <f ca="1"/>
        <v>29.974</v>
      </c>
      <c r="BD1651">
        <f ca="1"/>
        <v>4.3624999999999998</v>
      </c>
      <c r="BE1651">
        <f ca="1"/>
        <v>14755</v>
      </c>
      <c r="BF1651">
        <f ca="1"/>
        <v>1.7806</v>
      </c>
      <c r="BG1651">
        <f ca="1"/>
        <v>4.4101999999999997</v>
      </c>
      <c r="BH1651">
        <f ca="1"/>
        <v>11.487500000000001</v>
      </c>
      <c r="BI1651">
        <f ca="1"/>
        <v>20.271999999999998</v>
      </c>
      <c r="BJ1651">
        <f ca="1"/>
        <v>20.96</v>
      </c>
      <c r="BK1651">
        <f ca="1"/>
        <v>15.525</v>
      </c>
      <c r="BL1651">
        <f ca="1"/>
        <v>0.5</v>
      </c>
      <c r="BM1651">
        <f ca="1"/>
        <v>3.5999999999999997E-2</v>
      </c>
      <c r="BN1651">
        <f ca="1"/>
        <v>0.47</v>
      </c>
      <c r="BO1651">
        <f ca="1"/>
        <v>4.8750000000000002E-2</v>
      </c>
      <c r="BP1651">
        <f ca="1"/>
        <v>9.1899999999999996E-2</v>
      </c>
      <c r="BQ1651">
        <f ca="1"/>
        <v>0.64390000000000003</v>
      </c>
      <c r="BR1651">
        <f ca="1"/>
        <v>9.8892000000000007</v>
      </c>
      <c r="BS1651">
        <f ca="1"/>
        <v>1.5024</v>
      </c>
      <c r="BT1651">
        <f ca="1"/>
        <v>1.3776999999999999</v>
      </c>
      <c r="BU1651">
        <f ca="1"/>
        <v>1.6128</v>
      </c>
      <c r="BV1651">
        <f ca="1"/>
        <v>9.6186000000000007</v>
      </c>
      <c r="BW1651">
        <f ca="1"/>
        <v>0.81069999999999998</v>
      </c>
      <c r="BX1651">
        <f ca="1"/>
        <v>107.54</v>
      </c>
      <c r="BY1651">
        <f ca="1"/>
        <v>0.91059999999999997</v>
      </c>
      <c r="BZ1651">
        <f ca="1"/>
        <v>6.7889999999999997</v>
      </c>
      <c r="CA1651">
        <f ca="1"/>
        <v>0.96560000000000001</v>
      </c>
      <c r="CK1651" t="str">
        <f ca="1"/>
        <v>#N/A N/A</v>
      </c>
      <c r="CL1651">
        <f ca="1"/>
        <v>0.37</v>
      </c>
      <c r="CM1651">
        <f ca="1"/>
        <v>0.43</v>
      </c>
      <c r="CN1651">
        <f ca="1"/>
        <v>0.11</v>
      </c>
      <c r="CO1651">
        <f ca="1"/>
        <v>-0.39</v>
      </c>
      <c r="CP1651">
        <f ca="1"/>
        <v>-0.43</v>
      </c>
      <c r="CQ1651">
        <f ca="1"/>
        <v>-0.27</v>
      </c>
      <c r="CR1651" t="str">
        <f ca="1"/>
        <v>#N/A N/A</v>
      </c>
      <c r="CS1651">
        <f ca="1"/>
        <v>0.47</v>
      </c>
      <c r="CT1651">
        <f ca="1"/>
        <v>0.47</v>
      </c>
      <c r="CU1651">
        <f ca="1"/>
        <v>0.5</v>
      </c>
      <c r="CV1651">
        <f ca="1"/>
        <v>0.43</v>
      </c>
      <c r="CW1651">
        <f ca="1"/>
        <v>5.8842999999999996</v>
      </c>
      <c r="CX1651">
        <f ca="1"/>
        <v>2.2698</v>
      </c>
      <c r="CY1651">
        <f ca="1"/>
        <v>3.415</v>
      </c>
      <c r="CZ1651">
        <f ca="1"/>
        <v>2.0024999999999999</v>
      </c>
      <c r="DA1651">
        <f ca="1"/>
        <v>107.08</v>
      </c>
    </row>
    <row r="1652" spans="1:105" x14ac:dyDescent="0.25">
      <c r="A1652" s="79">
        <f ca="1"/>
        <v>43976</v>
      </c>
      <c r="B1652" s="7">
        <f ca="1"/>
        <v>804.7</v>
      </c>
      <c r="C1652" s="7">
        <f ca="1"/>
        <v>801.4</v>
      </c>
      <c r="D1652" s="7">
        <f ca="1"/>
        <v>806.45</v>
      </c>
      <c r="E1652" s="7">
        <f ca="1"/>
        <v>805.2</v>
      </c>
      <c r="F1652">
        <f ca="1"/>
        <v>803.43340000000001</v>
      </c>
      <c r="G1652">
        <f ca="1"/>
        <v>811.97</v>
      </c>
      <c r="H1652">
        <f ca="1"/>
        <v>816.43</v>
      </c>
      <c r="I1652">
        <f ca="1"/>
        <v>828.52</v>
      </c>
      <c r="J1652">
        <f ca="1"/>
        <v>842.98</v>
      </c>
      <c r="K1652">
        <f ca="1"/>
        <v>817.59</v>
      </c>
      <c r="L1652">
        <f ca="1"/>
        <v>780.16</v>
      </c>
      <c r="M1652">
        <f ca="1"/>
        <v>10.35</v>
      </c>
      <c r="N1652">
        <f ca="1"/>
        <v>0.05</v>
      </c>
      <c r="O1652">
        <f ca="1"/>
        <v>-0.6</v>
      </c>
      <c r="P1652">
        <f ca="1"/>
        <v>-2.8</v>
      </c>
      <c r="Q1652">
        <f ca="1"/>
        <v>-4.05</v>
      </c>
      <c r="R1652">
        <f ca="1"/>
        <v>99.863</v>
      </c>
      <c r="S1652">
        <f ca="1"/>
        <v>240.9</v>
      </c>
      <c r="T1652">
        <f ca="1"/>
        <v>240.9</v>
      </c>
      <c r="U1652">
        <f ca="1"/>
        <v>5259.8</v>
      </c>
      <c r="V1652">
        <f ca="1"/>
        <v>55409</v>
      </c>
      <c r="W1652">
        <f ca="1"/>
        <v>-550</v>
      </c>
      <c r="X1652">
        <f ca="1"/>
        <v>271775</v>
      </c>
      <c r="Y1652">
        <f ca="1"/>
        <v>5259.8</v>
      </c>
      <c r="Z1652">
        <f ca="1"/>
        <v>21.72</v>
      </c>
      <c r="AA1652">
        <f ca="1"/>
        <v>-16242</v>
      </c>
      <c r="AB1652">
        <f ca="1"/>
        <v>33.25</v>
      </c>
      <c r="AC1652">
        <f ca="1"/>
        <v>22.542999999999999</v>
      </c>
      <c r="AD1652">
        <f ca="1"/>
        <v>5.4451999999999998</v>
      </c>
      <c r="AE1652">
        <f ca="1"/>
        <v>3780.68</v>
      </c>
      <c r="AF1652">
        <f ca="1"/>
        <v>3.4279000000000002</v>
      </c>
      <c r="AG1652">
        <f ca="1"/>
        <v>68.1738</v>
      </c>
      <c r="AH1652" t="str">
        <f ca="1"/>
        <v>#N/A N/A</v>
      </c>
      <c r="AI1652" t="str">
        <f ca="1"/>
        <v>#N/A N/A</v>
      </c>
      <c r="AJ1652" s="7" t="str">
        <f ca="1"/>
        <v>#N/A N/A</v>
      </c>
      <c r="AK1652" s="7">
        <f ca="1"/>
        <v>51.09</v>
      </c>
      <c r="AL1652" s="7">
        <f ca="1"/>
        <v>33.28</v>
      </c>
      <c r="AM1652" s="7" t="str">
        <f ca="1"/>
        <v>#N/A N/A</v>
      </c>
      <c r="AN1652">
        <f ca="1"/>
        <v>99.82</v>
      </c>
      <c r="AO1652">
        <f ca="1"/>
        <v>23.31</v>
      </c>
      <c r="AP1652">
        <f ca="1"/>
        <v>71.663600000000002</v>
      </c>
      <c r="AQ1652">
        <f ca="1"/>
        <v>17.6435</v>
      </c>
      <c r="AR1652">
        <f ca="1"/>
        <v>7.1368</v>
      </c>
      <c r="AS1652">
        <f ca="1"/>
        <v>321.89</v>
      </c>
      <c r="AT1652">
        <f ca="1"/>
        <v>6.8120000000000003</v>
      </c>
      <c r="AU1652">
        <f ca="1"/>
        <v>1243.9100000000001</v>
      </c>
      <c r="AV1652">
        <f ca="1"/>
        <v>4.1295000000000002</v>
      </c>
      <c r="AW1652">
        <f ca="1"/>
        <v>50.814999999999998</v>
      </c>
      <c r="AX1652">
        <f ca="1"/>
        <v>31.972000000000001</v>
      </c>
      <c r="AY1652">
        <f ca="1"/>
        <v>24.9971</v>
      </c>
      <c r="AZ1652">
        <f ca="1"/>
        <v>7.7546999999999997</v>
      </c>
      <c r="BA1652">
        <f ca="1"/>
        <v>1.4248000000000001</v>
      </c>
      <c r="BB1652">
        <f ca="1"/>
        <v>75.954999999999998</v>
      </c>
      <c r="BC1652">
        <f ca="1"/>
        <v>30.058</v>
      </c>
      <c r="BD1652">
        <f ca="1"/>
        <v>4.3624999999999998</v>
      </c>
      <c r="BE1652">
        <f ca="1"/>
        <v>14710</v>
      </c>
      <c r="BF1652">
        <f ca="1"/>
        <v>1.7943</v>
      </c>
      <c r="BG1652">
        <f ca="1"/>
        <v>4.4424999999999999</v>
      </c>
      <c r="BH1652">
        <f ca="1"/>
        <v>11.4025</v>
      </c>
      <c r="BI1652">
        <f ca="1"/>
        <v>21.181999999999999</v>
      </c>
      <c r="BJ1652">
        <f ca="1"/>
        <v>20.12</v>
      </c>
      <c r="BK1652">
        <f ca="1"/>
        <v>15.695</v>
      </c>
      <c r="BL1652">
        <f ca="1"/>
        <v>0.45</v>
      </c>
      <c r="BM1652">
        <f ca="1"/>
        <v>2.9000000000000001E-2</v>
      </c>
      <c r="BN1652">
        <f ca="1"/>
        <v>0.4375</v>
      </c>
      <c r="BO1652">
        <f ca="1"/>
        <v>4.4999999999999998E-2</v>
      </c>
      <c r="BP1652">
        <f ca="1"/>
        <v>0.1152</v>
      </c>
      <c r="BQ1652">
        <f ca="1"/>
        <v>0.53090000000000004</v>
      </c>
      <c r="BR1652">
        <f ca="1"/>
        <v>10.056800000000001</v>
      </c>
      <c r="BS1652">
        <f ca="1"/>
        <v>1.5277000000000001</v>
      </c>
      <c r="BT1652">
        <f ca="1"/>
        <v>1.3985000000000001</v>
      </c>
      <c r="BU1652">
        <f ca="1"/>
        <v>1.6387</v>
      </c>
      <c r="BV1652">
        <f ca="1"/>
        <v>9.6722000000000001</v>
      </c>
      <c r="BW1652">
        <f ca="1"/>
        <v>0.82040000000000002</v>
      </c>
      <c r="BX1652">
        <f ca="1"/>
        <v>107.71</v>
      </c>
      <c r="BY1652">
        <f ca="1"/>
        <v>0.91759999999999997</v>
      </c>
      <c r="BZ1652">
        <f ca="1"/>
        <v>6.8407999999999998</v>
      </c>
      <c r="CA1652">
        <f ca="1"/>
        <v>0.97189999999999999</v>
      </c>
      <c r="CK1652" t="str">
        <f ca="1"/>
        <v>#N/A N/A</v>
      </c>
      <c r="CL1652">
        <f ca="1"/>
        <v>0.37</v>
      </c>
      <c r="CM1652">
        <f ca="1"/>
        <v>0.43</v>
      </c>
      <c r="CN1652">
        <f ca="1"/>
        <v>0.08</v>
      </c>
      <c r="CO1652">
        <f ca="1"/>
        <v>-0.37</v>
      </c>
      <c r="CP1652">
        <f ca="1"/>
        <v>-0.36</v>
      </c>
      <c r="CQ1652">
        <f ca="1"/>
        <v>-0.2</v>
      </c>
      <c r="CR1652" t="str">
        <f ca="1"/>
        <v>#N/A N/A</v>
      </c>
      <c r="CS1652">
        <f ca="1"/>
        <v>0.45</v>
      </c>
      <c r="CT1652">
        <f ca="1"/>
        <v>0.4375</v>
      </c>
      <c r="CU1652">
        <f ca="1"/>
        <v>0.45</v>
      </c>
      <c r="CV1652">
        <f ca="1"/>
        <v>0.43</v>
      </c>
      <c r="CW1652">
        <f ca="1"/>
        <v>5.9962999999999997</v>
      </c>
      <c r="CX1652">
        <f ca="1"/>
        <v>2.3267000000000002</v>
      </c>
      <c r="CY1652">
        <f ca="1"/>
        <v>3.28</v>
      </c>
      <c r="CZ1652">
        <f ca="1"/>
        <v>1.157</v>
      </c>
      <c r="DA1652">
        <f ca="1"/>
        <v>107.08</v>
      </c>
    </row>
    <row r="1653" spans="1:105" x14ac:dyDescent="0.25">
      <c r="A1653" s="79">
        <f ca="1"/>
        <v>43973</v>
      </c>
      <c r="B1653" s="7">
        <f ca="1"/>
        <v>808</v>
      </c>
      <c r="C1653" s="7">
        <f ca="1"/>
        <v>804</v>
      </c>
      <c r="D1653" s="7">
        <f ca="1"/>
        <v>809</v>
      </c>
      <c r="E1653" s="7">
        <f ca="1"/>
        <v>804</v>
      </c>
      <c r="F1653">
        <f ca="1"/>
        <v>805.68430000000001</v>
      </c>
      <c r="G1653">
        <f ca="1"/>
        <v>828.43</v>
      </c>
      <c r="H1653">
        <f ca="1"/>
        <v>818.65</v>
      </c>
      <c r="I1653">
        <f ca="1"/>
        <v>831.23</v>
      </c>
      <c r="J1653">
        <f ca="1"/>
        <v>843.6</v>
      </c>
      <c r="K1653">
        <f ca="1"/>
        <v>817.07</v>
      </c>
      <c r="L1653">
        <f ca="1"/>
        <v>779.69</v>
      </c>
      <c r="M1653">
        <f ca="1"/>
        <v>10.37</v>
      </c>
      <c r="N1653">
        <f ca="1"/>
        <v>0.1</v>
      </c>
      <c r="O1653">
        <f ca="1"/>
        <v>-0.65</v>
      </c>
      <c r="P1653">
        <f ca="1"/>
        <v>-2.8</v>
      </c>
      <c r="Q1653">
        <f ca="1"/>
        <v>-4.0999999999999996</v>
      </c>
      <c r="R1653">
        <f ca="1"/>
        <v>99.863</v>
      </c>
      <c r="S1653">
        <f ca="1"/>
        <v>240.9</v>
      </c>
      <c r="T1653">
        <f ca="1"/>
        <v>240.9</v>
      </c>
      <c r="U1653">
        <f ca="1"/>
        <v>5259.8</v>
      </c>
      <c r="V1653">
        <f ca="1"/>
        <v>55409</v>
      </c>
      <c r="W1653">
        <f ca="1"/>
        <v>-550</v>
      </c>
      <c r="X1653">
        <f ca="1"/>
        <v>271775</v>
      </c>
      <c r="Y1653">
        <f ca="1"/>
        <v>5259.8</v>
      </c>
      <c r="Z1653">
        <f ca="1"/>
        <v>21.72</v>
      </c>
      <c r="AA1653">
        <f ca="1"/>
        <v>-16242</v>
      </c>
      <c r="AB1653">
        <f ca="1"/>
        <v>33.25</v>
      </c>
      <c r="AC1653">
        <f ca="1"/>
        <v>22.732399999999998</v>
      </c>
      <c r="AD1653">
        <f ca="1"/>
        <v>5.5320999999999998</v>
      </c>
      <c r="AE1653">
        <f ca="1"/>
        <v>3780.68</v>
      </c>
      <c r="AF1653">
        <f ca="1"/>
        <v>3.4296000000000002</v>
      </c>
      <c r="AG1653">
        <f ca="1"/>
        <v>68.1738</v>
      </c>
      <c r="AH1653" t="str">
        <f ca="1"/>
        <v>#N/A N/A</v>
      </c>
      <c r="AI1653" t="str">
        <f ca="1"/>
        <v>#N/A N/A</v>
      </c>
      <c r="AJ1653" s="7" t="str">
        <f ca="1"/>
        <v>#N/A N/A</v>
      </c>
      <c r="AK1653" s="7">
        <f ca="1"/>
        <v>51.09</v>
      </c>
      <c r="AL1653" s="7">
        <f ca="1"/>
        <v>34.75</v>
      </c>
      <c r="AM1653" s="7" t="str">
        <f ca="1"/>
        <v>#N/A N/A</v>
      </c>
      <c r="AN1653">
        <f ca="1"/>
        <v>99.82</v>
      </c>
      <c r="AO1653">
        <f ca="1"/>
        <v>23.3</v>
      </c>
      <c r="AP1653">
        <f ca="1"/>
        <v>71.575000000000003</v>
      </c>
      <c r="AQ1653">
        <f ca="1"/>
        <v>17.622299999999999</v>
      </c>
      <c r="AR1653">
        <f ca="1"/>
        <v>7.1294000000000004</v>
      </c>
      <c r="AS1653">
        <f ca="1"/>
        <v>320.98</v>
      </c>
      <c r="AT1653">
        <f ca="1"/>
        <v>6.8137999999999996</v>
      </c>
      <c r="AU1653">
        <f ca="1"/>
        <v>1236.9000000000001</v>
      </c>
      <c r="AV1653">
        <f ca="1"/>
        <v>4.1407999999999996</v>
      </c>
      <c r="AW1653">
        <f ca="1"/>
        <v>50.728999999999999</v>
      </c>
      <c r="AX1653">
        <f ca="1"/>
        <v>31.898</v>
      </c>
      <c r="AY1653">
        <f ca="1"/>
        <v>25.0245</v>
      </c>
      <c r="AZ1653">
        <f ca="1"/>
        <v>7.7557999999999998</v>
      </c>
      <c r="BA1653">
        <f ca="1"/>
        <v>1.4249000000000001</v>
      </c>
      <c r="BB1653">
        <f ca="1"/>
        <v>75.954999999999998</v>
      </c>
      <c r="BC1653">
        <f ca="1"/>
        <v>29.995999999999999</v>
      </c>
      <c r="BD1653">
        <f ca="1"/>
        <v>4.3624999999999998</v>
      </c>
      <c r="BE1653">
        <f ca="1"/>
        <v>14710</v>
      </c>
      <c r="BF1653">
        <f ca="1"/>
        <v>1.7941</v>
      </c>
      <c r="BG1653">
        <f ca="1"/>
        <v>4.4431000000000003</v>
      </c>
      <c r="BH1653">
        <f ca="1"/>
        <v>11.7675</v>
      </c>
      <c r="BI1653">
        <f ca="1"/>
        <v>21.045000000000002</v>
      </c>
      <c r="BJ1653">
        <f ca="1"/>
        <v>20.260000000000002</v>
      </c>
      <c r="BK1653">
        <f ca="1"/>
        <v>15.365</v>
      </c>
      <c r="BL1653">
        <f ca="1"/>
        <v>0.42499999999999999</v>
      </c>
      <c r="BM1653">
        <f ca="1"/>
        <v>2.9000000000000001E-2</v>
      </c>
      <c r="BN1653">
        <f ca="1"/>
        <v>0.42</v>
      </c>
      <c r="BO1653">
        <f ca="1"/>
        <v>4.4519999999999997E-2</v>
      </c>
      <c r="BP1653">
        <f ca="1"/>
        <v>0.1019</v>
      </c>
      <c r="BQ1653">
        <f ca="1"/>
        <v>0.46600000000000003</v>
      </c>
      <c r="BR1653">
        <f ca="1"/>
        <v>10.0001</v>
      </c>
      <c r="BS1653">
        <f ca="1"/>
        <v>1.5298</v>
      </c>
      <c r="BT1653">
        <f ca="1"/>
        <v>1.3996</v>
      </c>
      <c r="BU1653">
        <f ca="1"/>
        <v>1.6396999999999999</v>
      </c>
      <c r="BV1653">
        <f ca="1"/>
        <v>9.6721000000000004</v>
      </c>
      <c r="BW1653">
        <f ca="1"/>
        <v>0.82210000000000005</v>
      </c>
      <c r="BX1653">
        <f ca="1"/>
        <v>107.64</v>
      </c>
      <c r="BY1653">
        <f ca="1"/>
        <v>0.91720000000000002</v>
      </c>
      <c r="BZ1653">
        <f ca="1"/>
        <v>6.8394000000000004</v>
      </c>
      <c r="CA1653">
        <f ca="1"/>
        <v>0.97119999999999995</v>
      </c>
      <c r="CK1653" t="str">
        <f ca="1"/>
        <v>#N/A N/A</v>
      </c>
      <c r="CL1653">
        <f ca="1"/>
        <v>0.51</v>
      </c>
      <c r="CM1653">
        <f ca="1"/>
        <v>0.5</v>
      </c>
      <c r="CN1653">
        <f ca="1"/>
        <v>0.05</v>
      </c>
      <c r="CO1653">
        <f ca="1"/>
        <v>-0.36</v>
      </c>
      <c r="CP1653">
        <f ca="1"/>
        <v>-0.36</v>
      </c>
      <c r="CQ1653">
        <f ca="1"/>
        <v>-0.21</v>
      </c>
      <c r="CR1653" t="str">
        <f ca="1"/>
        <v>#N/A N/A</v>
      </c>
      <c r="CS1653">
        <f ca="1"/>
        <v>0.435</v>
      </c>
      <c r="CT1653">
        <f ca="1"/>
        <v>0.42</v>
      </c>
      <c r="CU1653">
        <f ca="1"/>
        <v>0.42499999999999999</v>
      </c>
      <c r="CV1653">
        <f ca="1"/>
        <v>0.5</v>
      </c>
      <c r="CW1653">
        <f ca="1"/>
        <v>5.9817</v>
      </c>
      <c r="CX1653">
        <f ca="1"/>
        <v>2.5230999999999999</v>
      </c>
      <c r="CY1653">
        <f ca="1"/>
        <v>3.28</v>
      </c>
      <c r="CZ1653">
        <f ca="1"/>
        <v>0.81710000000000005</v>
      </c>
      <c r="DA1653">
        <f ca="1"/>
        <v>107.08</v>
      </c>
    </row>
    <row r="1654" spans="1:105" x14ac:dyDescent="0.25">
      <c r="A1654" s="79">
        <f ca="1"/>
        <v>43972</v>
      </c>
      <c r="B1654" s="7">
        <f ca="1"/>
        <v>803.9</v>
      </c>
      <c r="C1654" s="7">
        <f ca="1"/>
        <v>800.4</v>
      </c>
      <c r="D1654" s="7">
        <f ca="1"/>
        <v>816</v>
      </c>
      <c r="E1654" s="7">
        <f ca="1"/>
        <v>815</v>
      </c>
      <c r="F1654">
        <f ca="1"/>
        <v>806.29160000000002</v>
      </c>
      <c r="G1654">
        <f ca="1"/>
        <v>1821.42</v>
      </c>
      <c r="H1654">
        <f ca="1"/>
        <v>821.55</v>
      </c>
      <c r="I1654">
        <f ca="1"/>
        <v>833.79</v>
      </c>
      <c r="J1654">
        <f ca="1"/>
        <v>844.2</v>
      </c>
      <c r="K1654">
        <f ca="1"/>
        <v>816.53</v>
      </c>
      <c r="L1654">
        <f ca="1"/>
        <v>779.19</v>
      </c>
      <c r="M1654">
        <f ca="1"/>
        <v>10.4</v>
      </c>
      <c r="N1654">
        <f ca="1"/>
        <v>0.03</v>
      </c>
      <c r="O1654">
        <f ca="1"/>
        <v>-0.84</v>
      </c>
      <c r="P1654">
        <f ca="1"/>
        <v>-3.1</v>
      </c>
      <c r="Q1654">
        <f ca="1"/>
        <v>-3.95</v>
      </c>
      <c r="R1654">
        <f ca="1"/>
        <v>99.37</v>
      </c>
      <c r="S1654">
        <f ca="1"/>
        <v>245.2</v>
      </c>
      <c r="T1654">
        <f ca="1"/>
        <v>245.2</v>
      </c>
      <c r="U1654">
        <f ca="1"/>
        <v>5363.75</v>
      </c>
      <c r="V1654">
        <f ca="1"/>
        <v>53828</v>
      </c>
      <c r="W1654">
        <f ca="1"/>
        <v>-850</v>
      </c>
      <c r="X1654">
        <f ca="1"/>
        <v>272325</v>
      </c>
      <c r="Y1654">
        <f ca="1"/>
        <v>5363.75</v>
      </c>
      <c r="Z1654">
        <f ca="1"/>
        <v>20.93</v>
      </c>
      <c r="AA1654">
        <f ca="1"/>
        <v>-16242</v>
      </c>
      <c r="AB1654">
        <f ca="1"/>
        <v>33.92</v>
      </c>
      <c r="AC1654">
        <f ca="1"/>
        <v>22.864999999999998</v>
      </c>
      <c r="AD1654">
        <f ca="1"/>
        <v>5.5536000000000003</v>
      </c>
      <c r="AE1654">
        <f ca="1"/>
        <v>3769.55</v>
      </c>
      <c r="AF1654">
        <f ca="1"/>
        <v>3.4112</v>
      </c>
      <c r="AG1654">
        <f ca="1"/>
        <v>68.084999999999994</v>
      </c>
      <c r="AH1654" t="str">
        <f ca="1"/>
        <v>#N/A N/A</v>
      </c>
      <c r="AI1654" t="str">
        <f ca="1"/>
        <v>#N/A N/A</v>
      </c>
      <c r="AJ1654" s="7" t="str">
        <f ca="1"/>
        <v>#N/A N/A</v>
      </c>
      <c r="AK1654" s="7">
        <f ca="1"/>
        <v>45.42</v>
      </c>
      <c r="AL1654" s="7">
        <f ca="1"/>
        <v>31.26</v>
      </c>
      <c r="AM1654" s="7" t="str">
        <f ca="1"/>
        <v>#N/A N/A</v>
      </c>
      <c r="AN1654">
        <f ca="1"/>
        <v>100.01</v>
      </c>
      <c r="AO1654">
        <f ca="1"/>
        <v>24.05</v>
      </c>
      <c r="AP1654">
        <f ca="1"/>
        <v>70.979500000000002</v>
      </c>
      <c r="AQ1654">
        <f ca="1"/>
        <v>17.592600000000001</v>
      </c>
      <c r="AR1654">
        <f ca="1"/>
        <v>7.1153000000000004</v>
      </c>
      <c r="AS1654">
        <f ca="1"/>
        <v>318.02999999999997</v>
      </c>
      <c r="AT1654">
        <f ca="1"/>
        <v>6.7946999999999997</v>
      </c>
      <c r="AU1654">
        <f ca="1"/>
        <v>1230.78</v>
      </c>
      <c r="AV1654">
        <f ca="1"/>
        <v>4.1218000000000004</v>
      </c>
      <c r="AW1654">
        <f ca="1"/>
        <v>50.615000000000002</v>
      </c>
      <c r="AX1654">
        <f ca="1"/>
        <v>31.85</v>
      </c>
      <c r="AY1654">
        <f ca="1"/>
        <v>24.755600000000001</v>
      </c>
      <c r="AZ1654">
        <f ca="1"/>
        <v>7.7546999999999997</v>
      </c>
      <c r="BA1654">
        <f ca="1"/>
        <v>1.4175</v>
      </c>
      <c r="BB1654">
        <f ca="1"/>
        <v>75.617500000000007</v>
      </c>
      <c r="BC1654">
        <f ca="1"/>
        <v>29.928999999999998</v>
      </c>
      <c r="BD1654">
        <f ca="1"/>
        <v>4.3456999999999999</v>
      </c>
      <c r="BE1654">
        <f ca="1"/>
        <v>14710</v>
      </c>
      <c r="BF1654">
        <f ca="1"/>
        <v>1.786</v>
      </c>
      <c r="BG1654">
        <f ca="1"/>
        <v>4.4208999999999996</v>
      </c>
      <c r="BH1654">
        <f ca="1"/>
        <v>11.272500000000001</v>
      </c>
      <c r="BI1654">
        <f ca="1"/>
        <v>20.605</v>
      </c>
      <c r="BJ1654">
        <f ca="1"/>
        <v>20.254999999999999</v>
      </c>
      <c r="BK1654">
        <f ca="1"/>
        <v>16</v>
      </c>
      <c r="BL1654">
        <f ca="1"/>
        <v>0.435</v>
      </c>
      <c r="BM1654">
        <f ca="1"/>
        <v>3.5000000000000003E-2</v>
      </c>
      <c r="BN1654">
        <f ca="1"/>
        <v>0.42</v>
      </c>
      <c r="BO1654">
        <f ca="1"/>
        <v>4.8009999999999997E-2</v>
      </c>
      <c r="BP1654">
        <f ca="1"/>
        <v>0.11940000000000001</v>
      </c>
      <c r="BQ1654">
        <f ca="1"/>
        <v>0.51039999999999996</v>
      </c>
      <c r="BR1654">
        <f ca="1"/>
        <v>9.9421999999999997</v>
      </c>
      <c r="BS1654">
        <f ca="1"/>
        <v>1.5230999999999999</v>
      </c>
      <c r="BT1654">
        <f ca="1"/>
        <v>1.3955</v>
      </c>
      <c r="BU1654">
        <f ca="1"/>
        <v>1.6344000000000001</v>
      </c>
      <c r="BV1654">
        <f ca="1"/>
        <v>9.6176999999999992</v>
      </c>
      <c r="BW1654">
        <f ca="1"/>
        <v>0.81810000000000005</v>
      </c>
      <c r="BX1654">
        <f ca="1"/>
        <v>107.61</v>
      </c>
      <c r="BY1654">
        <f ca="1"/>
        <v>0.91320000000000001</v>
      </c>
      <c r="BZ1654">
        <f ca="1"/>
        <v>6.8106</v>
      </c>
      <c r="CA1654">
        <f ca="1"/>
        <v>0.97050000000000003</v>
      </c>
      <c r="CK1654" t="str">
        <f ca="1"/>
        <v>#N/A N/A</v>
      </c>
      <c r="CL1654">
        <f ca="1"/>
        <v>0.6</v>
      </c>
      <c r="CM1654">
        <f ca="1"/>
        <v>0.4</v>
      </c>
      <c r="CN1654">
        <f ca="1"/>
        <v>-0.04</v>
      </c>
      <c r="CO1654">
        <f ca="1"/>
        <v>-0.45</v>
      </c>
      <c r="CP1654">
        <f ca="1"/>
        <v>-0.28999999999999998</v>
      </c>
      <c r="CQ1654">
        <f ca="1"/>
        <v>-0.21</v>
      </c>
      <c r="CR1654" t="str">
        <f ca="1"/>
        <v>#N/A N/A</v>
      </c>
      <c r="CS1654">
        <f ca="1"/>
        <v>0.43</v>
      </c>
      <c r="CT1654">
        <f ca="1"/>
        <v>0.42</v>
      </c>
      <c r="CU1654">
        <f ca="1"/>
        <v>0.435</v>
      </c>
      <c r="CV1654">
        <f ca="1"/>
        <v>0.4</v>
      </c>
      <c r="CW1654">
        <f ca="1"/>
        <v>5.9383999999999997</v>
      </c>
      <c r="CX1654">
        <f ca="1"/>
        <v>2.5905999999999998</v>
      </c>
      <c r="CY1654">
        <f ca="1"/>
        <v>3.4350000000000001</v>
      </c>
      <c r="CZ1654">
        <f ca="1"/>
        <v>-4.3274999999999997</v>
      </c>
      <c r="DA1654">
        <f ca="1"/>
        <v>107.08</v>
      </c>
    </row>
    <row r="1655" spans="1:105" x14ac:dyDescent="0.25">
      <c r="A1655" s="79">
        <f ca="1"/>
        <v>43971</v>
      </c>
      <c r="B1655" s="7">
        <f ca="1"/>
        <v>803.9</v>
      </c>
      <c r="C1655" s="7">
        <f ca="1"/>
        <v>800.4</v>
      </c>
      <c r="D1655" s="7">
        <f ca="1"/>
        <v>816</v>
      </c>
      <c r="E1655" s="7">
        <f ca="1"/>
        <v>815</v>
      </c>
      <c r="F1655">
        <f ca="1"/>
        <v>806.29160000000002</v>
      </c>
      <c r="G1655">
        <f ca="1"/>
        <v>1821.42</v>
      </c>
      <c r="H1655">
        <f ca="1"/>
        <v>821.55</v>
      </c>
      <c r="I1655">
        <f ca="1"/>
        <v>833.79</v>
      </c>
      <c r="J1655">
        <f ca="1"/>
        <v>844.2</v>
      </c>
      <c r="K1655">
        <f ca="1"/>
        <v>816.53</v>
      </c>
      <c r="L1655">
        <f ca="1"/>
        <v>779.19</v>
      </c>
      <c r="M1655">
        <f ca="1"/>
        <v>11.31</v>
      </c>
      <c r="N1655">
        <f ca="1"/>
        <v>0.03</v>
      </c>
      <c r="O1655">
        <f ca="1"/>
        <v>-0.83</v>
      </c>
      <c r="P1655">
        <f ca="1"/>
        <v>-3.1</v>
      </c>
      <c r="Q1655">
        <f ca="1"/>
        <v>-3.7</v>
      </c>
      <c r="R1655">
        <f ca="1"/>
        <v>99.123999999999995</v>
      </c>
      <c r="S1655">
        <f ca="1"/>
        <v>246.75</v>
      </c>
      <c r="T1655">
        <f ca="1"/>
        <v>246.75</v>
      </c>
      <c r="U1655">
        <f ca="1"/>
        <v>5417.5</v>
      </c>
      <c r="V1655">
        <f ca="1"/>
        <v>52255</v>
      </c>
      <c r="W1655">
        <f ca="1"/>
        <v>-1050</v>
      </c>
      <c r="X1655">
        <f ca="1"/>
        <v>273175</v>
      </c>
      <c r="Y1655">
        <f ca="1"/>
        <v>5417.5</v>
      </c>
      <c r="Z1655">
        <f ca="1"/>
        <v>22.15</v>
      </c>
      <c r="AA1655">
        <f ca="1"/>
        <v>-16242</v>
      </c>
      <c r="AB1655">
        <f ca="1"/>
        <v>33.49</v>
      </c>
      <c r="AC1655">
        <f ca="1"/>
        <v>23.1982</v>
      </c>
      <c r="AD1655">
        <f ca="1"/>
        <v>5.6932999999999998</v>
      </c>
      <c r="AE1655">
        <f ca="1"/>
        <v>3814.7</v>
      </c>
      <c r="AF1655">
        <f ca="1"/>
        <v>3.4016000000000002</v>
      </c>
      <c r="AG1655">
        <f ca="1"/>
        <v>67.995500000000007</v>
      </c>
      <c r="AH1655" t="str">
        <f ca="1"/>
        <v>#N/A N/A</v>
      </c>
      <c r="AI1655" t="str">
        <f ca="1"/>
        <v>#N/A N/A</v>
      </c>
      <c r="AJ1655" s="7" t="str">
        <f ca="1"/>
        <v>#N/A N/A</v>
      </c>
      <c r="AK1655" s="7">
        <f ca="1"/>
        <v>42.32</v>
      </c>
      <c r="AL1655" s="7">
        <f ca="1"/>
        <v>31.26</v>
      </c>
      <c r="AM1655" s="7" t="str">
        <f ca="1"/>
        <v>#N/A N/A</v>
      </c>
      <c r="AN1655">
        <f ca="1"/>
        <v>100.16</v>
      </c>
      <c r="AO1655">
        <f ca="1"/>
        <v>24.46</v>
      </c>
      <c r="AP1655">
        <f ca="1"/>
        <v>71.134500000000003</v>
      </c>
      <c r="AQ1655">
        <f ca="1"/>
        <v>17.921600000000002</v>
      </c>
      <c r="AR1655">
        <f ca="1"/>
        <v>7.0934999999999997</v>
      </c>
      <c r="AS1655">
        <f ca="1"/>
        <v>318.44</v>
      </c>
      <c r="AT1655">
        <f ca="1"/>
        <v>6.7907000000000002</v>
      </c>
      <c r="AU1655">
        <f ca="1"/>
        <v>1230.25</v>
      </c>
      <c r="AV1655">
        <f ca="1"/>
        <v>4.13</v>
      </c>
      <c r="AW1655">
        <f ca="1"/>
        <v>50.686</v>
      </c>
      <c r="AX1655">
        <f ca="1"/>
        <v>31.829000000000001</v>
      </c>
      <c r="AY1655">
        <f ca="1"/>
        <v>24.878799999999998</v>
      </c>
      <c r="AZ1655">
        <f ca="1"/>
        <v>7.7500999999999998</v>
      </c>
      <c r="BA1655">
        <f ca="1"/>
        <v>1.413</v>
      </c>
      <c r="BB1655">
        <f ca="1"/>
        <v>75.797499999999999</v>
      </c>
      <c r="BC1655">
        <f ca="1"/>
        <v>29.972000000000001</v>
      </c>
      <c r="BD1655">
        <f ca="1"/>
        <v>4.3525</v>
      </c>
      <c r="BE1655">
        <f ca="1"/>
        <v>14710</v>
      </c>
      <c r="BF1655">
        <f ca="1"/>
        <v>1.7816000000000001</v>
      </c>
      <c r="BG1655">
        <f ca="1"/>
        <v>4.4127999999999998</v>
      </c>
      <c r="BH1655">
        <f ca="1"/>
        <v>11.935</v>
      </c>
      <c r="BI1655">
        <f ca="1"/>
        <v>19.925000000000001</v>
      </c>
      <c r="BJ1655">
        <f ca="1"/>
        <v>21.184999999999999</v>
      </c>
      <c r="BK1655">
        <f ca="1"/>
        <v>15.6</v>
      </c>
      <c r="BL1655">
        <f ca="1"/>
        <v>0.435</v>
      </c>
      <c r="BM1655">
        <f ca="1"/>
        <v>3.7999999999999999E-2</v>
      </c>
      <c r="BN1655">
        <f ca="1"/>
        <v>0.42</v>
      </c>
      <c r="BO1655">
        <f ca="1"/>
        <v>4.87E-2</v>
      </c>
      <c r="BP1655">
        <f ca="1"/>
        <v>0.14180000000000001</v>
      </c>
      <c r="BQ1655">
        <f ca="1"/>
        <v>0.51039999999999996</v>
      </c>
      <c r="BR1655">
        <f ca="1"/>
        <v>9.9059000000000008</v>
      </c>
      <c r="BS1655">
        <f ca="1"/>
        <v>1.5159</v>
      </c>
      <c r="BT1655">
        <f ca="1"/>
        <v>1.3900999999999999</v>
      </c>
      <c r="BU1655">
        <f ca="1"/>
        <v>1.6267</v>
      </c>
      <c r="BV1655">
        <f ca="1"/>
        <v>9.5891000000000002</v>
      </c>
      <c r="BW1655">
        <f ca="1"/>
        <v>0.81710000000000005</v>
      </c>
      <c r="BX1655">
        <f ca="1"/>
        <v>107.53</v>
      </c>
      <c r="BY1655">
        <f ca="1"/>
        <v>0.91080000000000005</v>
      </c>
      <c r="BZ1655">
        <f ca="1"/>
        <v>6.7901999999999996</v>
      </c>
      <c r="CA1655">
        <f ca="1"/>
        <v>0.96509999999999996</v>
      </c>
      <c r="CK1655" t="str">
        <f ca="1"/>
        <v>#N/A N/A</v>
      </c>
      <c r="CL1655">
        <f ca="1"/>
        <v>0.62</v>
      </c>
      <c r="CM1655">
        <f ca="1"/>
        <v>0.4</v>
      </c>
      <c r="CN1655">
        <f ca="1"/>
        <v>-0.04</v>
      </c>
      <c r="CO1655">
        <f ca="1"/>
        <v>-0.46</v>
      </c>
      <c r="CP1655">
        <f ca="1"/>
        <v>-0.3</v>
      </c>
      <c r="CQ1655">
        <f ca="1"/>
        <v>-0.18</v>
      </c>
      <c r="CR1655" t="str">
        <f ca="1"/>
        <v>#N/A N/A</v>
      </c>
      <c r="CS1655">
        <f ca="1"/>
        <v>0.43</v>
      </c>
      <c r="CT1655">
        <f ca="1"/>
        <v>0.42</v>
      </c>
      <c r="CU1655">
        <f ca="1"/>
        <v>0.435</v>
      </c>
      <c r="CV1655">
        <f ca="1"/>
        <v>0.4</v>
      </c>
      <c r="CW1655">
        <f ca="1"/>
        <v>5.923</v>
      </c>
      <c r="CX1655">
        <f ca="1"/>
        <v>2.528</v>
      </c>
      <c r="CY1655">
        <f ca="1"/>
        <v>3.15</v>
      </c>
      <c r="CZ1655">
        <f ca="1"/>
        <v>-11.8499</v>
      </c>
      <c r="DA1655">
        <f ca="1"/>
        <v>107.08</v>
      </c>
    </row>
    <row r="1656" spans="1:105" x14ac:dyDescent="0.25">
      <c r="A1656" s="79">
        <f ca="1"/>
        <v>43970</v>
      </c>
      <c r="B1656" s="7">
        <f ca="1"/>
        <v>819.4</v>
      </c>
      <c r="C1656" s="7">
        <f ca="1"/>
        <v>816.7</v>
      </c>
      <c r="D1656" s="7">
        <f ca="1"/>
        <v>821.2</v>
      </c>
      <c r="E1656" s="7">
        <f ca="1"/>
        <v>818</v>
      </c>
      <c r="F1656">
        <f ca="1"/>
        <v>818.95640000000003</v>
      </c>
      <c r="G1656">
        <f ca="1"/>
        <v>1187.78</v>
      </c>
      <c r="H1656">
        <f ca="1"/>
        <v>825.2</v>
      </c>
      <c r="I1656">
        <f ca="1"/>
        <v>836.6</v>
      </c>
      <c r="J1656">
        <f ca="1"/>
        <v>844.99</v>
      </c>
      <c r="K1656">
        <f ca="1"/>
        <v>816.02</v>
      </c>
      <c r="L1656">
        <f ca="1"/>
        <v>778.75</v>
      </c>
      <c r="M1656">
        <f ca="1"/>
        <v>10.31</v>
      </c>
      <c r="N1656">
        <f ca="1"/>
        <v>-0.13</v>
      </c>
      <c r="O1656">
        <f ca="1"/>
        <v>-0.73</v>
      </c>
      <c r="P1656">
        <f ca="1"/>
        <v>-2.5</v>
      </c>
      <c r="Q1656">
        <f ca="1"/>
        <v>-3.47</v>
      </c>
      <c r="R1656">
        <f ca="1"/>
        <v>99.370999999999995</v>
      </c>
      <c r="S1656">
        <f ca="1"/>
        <v>242.3</v>
      </c>
      <c r="T1656">
        <f ca="1"/>
        <v>242.3</v>
      </c>
      <c r="U1656">
        <f ca="1"/>
        <v>5326.5</v>
      </c>
      <c r="V1656">
        <f ca="1"/>
        <v>51056</v>
      </c>
      <c r="W1656">
        <f ca="1"/>
        <v>-2150</v>
      </c>
      <c r="X1656">
        <f ca="1"/>
        <v>274225</v>
      </c>
      <c r="Y1656">
        <f ca="1"/>
        <v>5326.5</v>
      </c>
      <c r="Z1656">
        <f ca="1"/>
        <v>21.85</v>
      </c>
      <c r="AA1656">
        <f ca="1"/>
        <v>-16242</v>
      </c>
      <c r="AB1656">
        <f ca="1"/>
        <v>32.5</v>
      </c>
      <c r="AC1656">
        <f ca="1"/>
        <v>23.6311</v>
      </c>
      <c r="AD1656">
        <f ca="1"/>
        <v>5.7572999999999999</v>
      </c>
      <c r="AE1656">
        <f ca="1"/>
        <v>3834.55</v>
      </c>
      <c r="AF1656">
        <f ca="1"/>
        <v>3.4279000000000002</v>
      </c>
      <c r="AG1656">
        <f ca="1"/>
        <v>67.91</v>
      </c>
      <c r="AH1656" t="str">
        <f ca="1"/>
        <v>#N/A N/A</v>
      </c>
      <c r="AI1656" t="str">
        <f ca="1"/>
        <v>#N/A N/A</v>
      </c>
      <c r="AJ1656" s="7" t="str">
        <f ca="1"/>
        <v>#N/A N/A</v>
      </c>
      <c r="AK1656" s="7">
        <f ca="1"/>
        <v>44.68</v>
      </c>
      <c r="AL1656" s="7">
        <f ca="1"/>
        <v>38.49</v>
      </c>
      <c r="AM1656" s="7" t="str">
        <f ca="1"/>
        <v>#N/A N/A</v>
      </c>
      <c r="AN1656">
        <f ca="1"/>
        <v>100.07</v>
      </c>
      <c r="AO1656">
        <f ca="1"/>
        <v>23.79</v>
      </c>
      <c r="AP1656">
        <f ca="1"/>
        <v>72.511600000000001</v>
      </c>
      <c r="AQ1656">
        <f ca="1"/>
        <v>18.3385</v>
      </c>
      <c r="AR1656">
        <f ca="1"/>
        <v>7.0989000000000004</v>
      </c>
      <c r="AS1656">
        <f ca="1"/>
        <v>320.2</v>
      </c>
      <c r="AT1656">
        <f ca="1"/>
        <v>6.7773000000000003</v>
      </c>
      <c r="AU1656">
        <f ca="1"/>
        <v>1225.19</v>
      </c>
      <c r="AV1656">
        <f ca="1"/>
        <v>4.1656000000000004</v>
      </c>
      <c r="AW1656">
        <f ca="1"/>
        <v>50.715000000000003</v>
      </c>
      <c r="AX1656">
        <f ca="1"/>
        <v>31.922000000000001</v>
      </c>
      <c r="AY1656">
        <f ca="1"/>
        <v>25.172499999999999</v>
      </c>
      <c r="AZ1656">
        <f ca="1"/>
        <v>7.7508999999999997</v>
      </c>
      <c r="BA1656">
        <f ca="1"/>
        <v>1.4167000000000001</v>
      </c>
      <c r="BB1656">
        <f ca="1"/>
        <v>75.641300000000001</v>
      </c>
      <c r="BC1656">
        <f ca="1"/>
        <v>29.943999999999999</v>
      </c>
      <c r="BD1656">
        <f ca="1"/>
        <v>4.3532999999999999</v>
      </c>
      <c r="BE1656">
        <f ca="1"/>
        <v>14770</v>
      </c>
      <c r="BF1656">
        <f ca="1"/>
        <v>1.7901</v>
      </c>
      <c r="BG1656">
        <f ca="1"/>
        <v>4.4317000000000002</v>
      </c>
      <c r="BH1656">
        <f ca="1"/>
        <v>12.435</v>
      </c>
      <c r="BI1656">
        <f ca="1"/>
        <v>21.103000000000002</v>
      </c>
      <c r="BJ1656">
        <f ca="1"/>
        <v>23.0975</v>
      </c>
      <c r="BK1656">
        <f ca="1"/>
        <v>15.75</v>
      </c>
      <c r="BL1656">
        <f ca="1"/>
        <v>0.47</v>
      </c>
      <c r="BM1656">
        <f ca="1"/>
        <v>4.2999999999999997E-2</v>
      </c>
      <c r="BN1656">
        <f ca="1"/>
        <v>0.45</v>
      </c>
      <c r="BO1656">
        <f ca="1"/>
        <v>5.6500000000000002E-2</v>
      </c>
      <c r="BP1656">
        <f ca="1"/>
        <v>0.1057</v>
      </c>
      <c r="BQ1656">
        <f ca="1"/>
        <v>0.56240000000000001</v>
      </c>
      <c r="BR1656">
        <f ca="1"/>
        <v>9.9844000000000008</v>
      </c>
      <c r="BS1656">
        <f ca="1"/>
        <v>1.5297000000000001</v>
      </c>
      <c r="BT1656">
        <f ca="1"/>
        <v>1.3944000000000001</v>
      </c>
      <c r="BU1656">
        <f ca="1"/>
        <v>1.6456999999999999</v>
      </c>
      <c r="BV1656">
        <f ca="1"/>
        <v>9.6844000000000001</v>
      </c>
      <c r="BW1656">
        <f ca="1"/>
        <v>0.81620000000000004</v>
      </c>
      <c r="BX1656">
        <f ca="1"/>
        <v>107.71</v>
      </c>
      <c r="BY1656">
        <f ca="1"/>
        <v>0.91549999999999998</v>
      </c>
      <c r="BZ1656">
        <f ca="1"/>
        <v>6.8259999999999996</v>
      </c>
      <c r="CA1656">
        <f ca="1"/>
        <v>0.97130000000000005</v>
      </c>
      <c r="CK1656" t="str">
        <f ca="1"/>
        <v>#N/A N/A</v>
      </c>
      <c r="CL1656">
        <f ca="1"/>
        <v>-0.1</v>
      </c>
      <c r="CM1656">
        <f ca="1"/>
        <v>0.19</v>
      </c>
      <c r="CN1656">
        <f ca="1"/>
        <v>0.02</v>
      </c>
      <c r="CO1656">
        <f ca="1"/>
        <v>-0.28999999999999998</v>
      </c>
      <c r="CP1656">
        <f ca="1"/>
        <v>-0.21</v>
      </c>
      <c r="CQ1656">
        <f ca="1"/>
        <v>-0.13</v>
      </c>
      <c r="CR1656" t="str">
        <f ca="1"/>
        <v>#N/A N/A</v>
      </c>
      <c r="CS1656">
        <f ca="1"/>
        <v>0.45</v>
      </c>
      <c r="CT1656">
        <f ca="1"/>
        <v>0.45</v>
      </c>
      <c r="CU1656">
        <f ca="1"/>
        <v>0.47</v>
      </c>
      <c r="CV1656">
        <f ca="1"/>
        <v>0.19</v>
      </c>
      <c r="CW1656">
        <f ca="1"/>
        <v>5.8761000000000001</v>
      </c>
      <c r="CX1656">
        <f ca="1"/>
        <v>2.3843999999999999</v>
      </c>
      <c r="CY1656">
        <f ca="1"/>
        <v>3.335</v>
      </c>
      <c r="CZ1656">
        <f ca="1"/>
        <v>-13.0748</v>
      </c>
      <c r="DA1656">
        <f ca="1"/>
        <v>107.08</v>
      </c>
    </row>
    <row r="1657" spans="1:105" x14ac:dyDescent="0.25">
      <c r="A1657" s="79">
        <f ca="1"/>
        <v>43969</v>
      </c>
      <c r="B1657" s="7">
        <f ca="1"/>
        <v>819.05</v>
      </c>
      <c r="C1657" s="7">
        <f ca="1"/>
        <v>818.6</v>
      </c>
      <c r="D1657" s="7">
        <f ca="1"/>
        <v>822.75</v>
      </c>
      <c r="E1657" s="7">
        <f ca="1"/>
        <v>820.5</v>
      </c>
      <c r="F1657">
        <f ca="1"/>
        <v>820.4076</v>
      </c>
      <c r="G1657">
        <f ca="1"/>
        <v>1080.1099999999999</v>
      </c>
      <c r="H1657">
        <f ca="1"/>
        <v>826.8</v>
      </c>
      <c r="I1657">
        <f ca="1"/>
        <v>838.4</v>
      </c>
      <c r="J1657">
        <f ca="1"/>
        <v>845.16</v>
      </c>
      <c r="K1657">
        <f ca="1"/>
        <v>815.31</v>
      </c>
      <c r="L1657">
        <f ca="1"/>
        <v>778.21</v>
      </c>
      <c r="M1657">
        <f ca="1"/>
        <v>10.42</v>
      </c>
      <c r="N1657">
        <f ca="1"/>
        <v>0.25</v>
      </c>
      <c r="O1657">
        <f ca="1"/>
        <v>0.03</v>
      </c>
      <c r="P1657">
        <f ca="1"/>
        <v>-1.28</v>
      </c>
      <c r="Q1657">
        <f ca="1"/>
        <v>-2.0499999999999998</v>
      </c>
      <c r="R1657">
        <f ca="1"/>
        <v>99.665000000000006</v>
      </c>
      <c r="S1657">
        <f ca="1"/>
        <v>240.5</v>
      </c>
      <c r="T1657">
        <f ca="1"/>
        <v>240.5</v>
      </c>
      <c r="U1657">
        <f ca="1"/>
        <v>5292</v>
      </c>
      <c r="V1657">
        <f ca="1"/>
        <v>49549</v>
      </c>
      <c r="W1657">
        <f ca="1"/>
        <v>-2375</v>
      </c>
      <c r="X1657">
        <f ca="1"/>
        <v>276375</v>
      </c>
      <c r="Y1657">
        <f ca="1"/>
        <v>5292</v>
      </c>
      <c r="Z1657">
        <f ca="1"/>
        <v>22.27</v>
      </c>
      <c r="AA1657">
        <f ca="1"/>
        <v>-17532</v>
      </c>
      <c r="AB1657">
        <f ca="1"/>
        <v>31.82</v>
      </c>
      <c r="AC1657">
        <f ca="1"/>
        <v>23.756599999999999</v>
      </c>
      <c r="AD1657">
        <f ca="1"/>
        <v>5.7161999999999997</v>
      </c>
      <c r="AE1657">
        <f ca="1"/>
        <v>3852.52</v>
      </c>
      <c r="AF1657">
        <f ca="1"/>
        <v>3.4279999999999999</v>
      </c>
      <c r="AG1657">
        <f ca="1"/>
        <v>67.813800000000001</v>
      </c>
      <c r="AH1657" t="str">
        <f ca="1"/>
        <v>#N/A N/A</v>
      </c>
      <c r="AI1657" t="str">
        <f ca="1"/>
        <v>#N/A N/A</v>
      </c>
      <c r="AJ1657" s="7" t="str">
        <f ca="1"/>
        <v>#N/A N/A</v>
      </c>
      <c r="AK1657" s="7">
        <f ca="1"/>
        <v>47.63</v>
      </c>
      <c r="AL1657" s="7">
        <f ca="1"/>
        <v>38.19</v>
      </c>
      <c r="AM1657" s="7" t="str">
        <f ca="1"/>
        <v>#N/A N/A</v>
      </c>
      <c r="AN1657">
        <f ca="1"/>
        <v>100.01</v>
      </c>
      <c r="AO1657">
        <f ca="1"/>
        <v>23.48</v>
      </c>
      <c r="AP1657">
        <f ca="1"/>
        <v>72.729100000000003</v>
      </c>
      <c r="AQ1657">
        <f ca="1"/>
        <v>18.356000000000002</v>
      </c>
      <c r="AR1657">
        <f ca="1"/>
        <v>7.1092000000000004</v>
      </c>
      <c r="AS1657">
        <f ca="1"/>
        <v>323.48</v>
      </c>
      <c r="AT1657">
        <f ca="1"/>
        <v>6.8842999999999996</v>
      </c>
      <c r="AU1657">
        <f ca="1"/>
        <v>1232.4000000000001</v>
      </c>
      <c r="AV1657">
        <f ca="1"/>
        <v>4.1809000000000003</v>
      </c>
      <c r="AW1657">
        <f ca="1"/>
        <v>50.895000000000003</v>
      </c>
      <c r="AX1657">
        <f ca="1"/>
        <v>32.014000000000003</v>
      </c>
      <c r="AY1657">
        <f ca="1"/>
        <v>25.326499999999999</v>
      </c>
      <c r="AZ1657">
        <f ca="1"/>
        <v>7.7512999999999996</v>
      </c>
      <c r="BA1657">
        <f ca="1"/>
        <v>1.4182999999999999</v>
      </c>
      <c r="BB1657">
        <f ca="1"/>
        <v>75.912499999999994</v>
      </c>
      <c r="BC1657">
        <f ca="1"/>
        <v>29.98</v>
      </c>
      <c r="BD1657">
        <f ca="1"/>
        <v>4.3719999999999999</v>
      </c>
      <c r="BE1657">
        <f ca="1"/>
        <v>14850</v>
      </c>
      <c r="BF1657">
        <f ca="1"/>
        <v>1.7927999999999999</v>
      </c>
      <c r="BG1657">
        <f ca="1"/>
        <v>4.4355000000000002</v>
      </c>
      <c r="BH1657">
        <f ca="1"/>
        <v>12.46</v>
      </c>
      <c r="BI1657">
        <f ca="1"/>
        <v>22.466999999999999</v>
      </c>
      <c r="BJ1657">
        <f ca="1"/>
        <v>25.177499999999998</v>
      </c>
      <c r="BK1657">
        <f ca="1"/>
        <v>15.68</v>
      </c>
      <c r="BL1657">
        <f ca="1"/>
        <v>0.49249999999999999</v>
      </c>
      <c r="BM1657">
        <f ca="1"/>
        <v>4.2999999999999997E-2</v>
      </c>
      <c r="BN1657">
        <f ca="1"/>
        <v>0.46750000000000003</v>
      </c>
      <c r="BO1657">
        <f ca="1"/>
        <v>5.7700000000000001E-2</v>
      </c>
      <c r="BP1657">
        <f ca="1"/>
        <v>0.10100000000000001</v>
      </c>
      <c r="BQ1657">
        <f ca="1"/>
        <v>0.56040000000000001</v>
      </c>
      <c r="BR1657">
        <f ca="1"/>
        <v>10.028499999999999</v>
      </c>
      <c r="BS1657">
        <f ca="1"/>
        <v>1.5327999999999999</v>
      </c>
      <c r="BT1657">
        <f ca="1"/>
        <v>1.3936999999999999</v>
      </c>
      <c r="BU1657">
        <f ca="1"/>
        <v>1.6556</v>
      </c>
      <c r="BV1657">
        <f ca="1"/>
        <v>9.7058</v>
      </c>
      <c r="BW1657">
        <f ca="1"/>
        <v>0.82</v>
      </c>
      <c r="BX1657">
        <f ca="1"/>
        <v>107.34</v>
      </c>
      <c r="BY1657">
        <f ca="1"/>
        <v>0.91620000000000001</v>
      </c>
      <c r="BZ1657">
        <f ca="1"/>
        <v>6.8319999999999999</v>
      </c>
      <c r="CA1657">
        <f ca="1"/>
        <v>0.97119999999999995</v>
      </c>
      <c r="CK1657" t="str">
        <f ca="1"/>
        <v>#N/A N/A</v>
      </c>
      <c r="CL1657">
        <f ca="1"/>
        <v>0.82</v>
      </c>
      <c r="CM1657">
        <f ca="1"/>
        <v>0.71</v>
      </c>
      <c r="CN1657">
        <f ca="1"/>
        <v>0.39</v>
      </c>
      <c r="CO1657">
        <f ca="1"/>
        <v>0.02</v>
      </c>
      <c r="CP1657">
        <f ca="1"/>
        <v>0.02</v>
      </c>
      <c r="CQ1657">
        <f ca="1"/>
        <v>0.06</v>
      </c>
      <c r="CR1657" t="str">
        <f ca="1"/>
        <v>#N/A N/A</v>
      </c>
      <c r="CS1657">
        <f ca="1"/>
        <v>0.47</v>
      </c>
      <c r="CT1657">
        <f ca="1"/>
        <v>0.46750000000000003</v>
      </c>
      <c r="CU1657">
        <f ca="1"/>
        <v>0.49249999999999999</v>
      </c>
      <c r="CV1657">
        <f ca="1"/>
        <v>0.71</v>
      </c>
      <c r="CW1657">
        <f ca="1"/>
        <v>6.0321999999999996</v>
      </c>
      <c r="CX1657">
        <f ca="1"/>
        <v>2.6200999999999999</v>
      </c>
      <c r="CY1657">
        <f ca="1"/>
        <v>3.22</v>
      </c>
      <c r="CZ1657">
        <f ca="1"/>
        <v>-2.5754000000000001</v>
      </c>
      <c r="DA1657">
        <f ca="1"/>
        <v>107.08</v>
      </c>
    </row>
    <row r="1658" spans="1:105" x14ac:dyDescent="0.25">
      <c r="A1658" s="79">
        <f ca="1"/>
        <v>43966</v>
      </c>
      <c r="B1658" s="7">
        <f ca="1"/>
        <v>828</v>
      </c>
      <c r="C1658" s="7">
        <f ca="1"/>
        <v>820</v>
      </c>
      <c r="D1658" s="7">
        <f ca="1"/>
        <v>828</v>
      </c>
      <c r="E1658" s="7">
        <f ca="1"/>
        <v>825</v>
      </c>
      <c r="F1658">
        <f ca="1"/>
        <v>823.59069999999997</v>
      </c>
      <c r="G1658">
        <f ca="1"/>
        <v>1191.32</v>
      </c>
      <c r="H1658">
        <f ca="1"/>
        <v>828.36</v>
      </c>
      <c r="I1658">
        <f ca="1"/>
        <v>840.06</v>
      </c>
      <c r="J1658">
        <f ca="1"/>
        <v>845.2</v>
      </c>
      <c r="K1658">
        <f ca="1"/>
        <v>814.57</v>
      </c>
      <c r="L1658">
        <f ca="1"/>
        <v>777.66</v>
      </c>
      <c r="M1658">
        <f ca="1"/>
        <v>10.37</v>
      </c>
      <c r="N1658">
        <f ca="1"/>
        <v>0.39</v>
      </c>
      <c r="O1658">
        <f ca="1"/>
        <v>0.2</v>
      </c>
      <c r="P1658">
        <f ca="1"/>
        <v>-0.77</v>
      </c>
      <c r="Q1658">
        <f ca="1"/>
        <v>-1.35</v>
      </c>
      <c r="R1658">
        <f ca="1"/>
        <v>100.402</v>
      </c>
      <c r="S1658">
        <f ca="1"/>
        <v>233.35</v>
      </c>
      <c r="T1658">
        <f ca="1"/>
        <v>233.35</v>
      </c>
      <c r="U1658">
        <f ca="1"/>
        <v>5156</v>
      </c>
      <c r="V1658">
        <f ca="1"/>
        <v>48159</v>
      </c>
      <c r="W1658">
        <f ca="1"/>
        <v>-3925</v>
      </c>
      <c r="X1658">
        <f ca="1"/>
        <v>278750</v>
      </c>
      <c r="Y1658">
        <f ca="1"/>
        <v>5156</v>
      </c>
      <c r="Z1658">
        <f ca="1"/>
        <v>21.71</v>
      </c>
      <c r="AA1658">
        <f ca="1"/>
        <v>-17532</v>
      </c>
      <c r="AB1658">
        <f ca="1"/>
        <v>29.43</v>
      </c>
      <c r="AC1658">
        <f ca="1"/>
        <v>23.958600000000001</v>
      </c>
      <c r="AD1658">
        <f ca="1"/>
        <v>5.8562000000000003</v>
      </c>
      <c r="AE1658">
        <f ca="1"/>
        <v>3914.45</v>
      </c>
      <c r="AF1658">
        <f ca="1"/>
        <v>3.4380000000000002</v>
      </c>
      <c r="AG1658">
        <f ca="1"/>
        <v>67.724999999999994</v>
      </c>
      <c r="AH1658" t="str">
        <f ca="1"/>
        <v>#N/A N/A</v>
      </c>
      <c r="AI1658" t="str">
        <f ca="1"/>
        <v>#N/A N/A</v>
      </c>
      <c r="AJ1658" s="7" t="str">
        <f ca="1"/>
        <v>#N/A N/A</v>
      </c>
      <c r="AK1658" s="7">
        <f ca="1"/>
        <v>56.25</v>
      </c>
      <c r="AL1658" s="7">
        <f ca="1"/>
        <v>43.19</v>
      </c>
      <c r="AM1658" s="7" t="str">
        <f ca="1"/>
        <v>#N/A N/A</v>
      </c>
      <c r="AN1658">
        <f ca="1"/>
        <v>99.94</v>
      </c>
      <c r="AO1658">
        <f ca="1"/>
        <v>22.86</v>
      </c>
      <c r="AP1658">
        <f ca="1"/>
        <v>73.481999999999999</v>
      </c>
      <c r="AQ1658">
        <f ca="1"/>
        <v>18.59</v>
      </c>
      <c r="AR1658">
        <f ca="1"/>
        <v>7.1018999999999997</v>
      </c>
      <c r="AS1658">
        <f ca="1"/>
        <v>327.87</v>
      </c>
      <c r="AT1658">
        <f ca="1"/>
        <v>6.9013</v>
      </c>
      <c r="AU1658">
        <f ca="1"/>
        <v>1231.04</v>
      </c>
      <c r="AV1658">
        <f ca="1"/>
        <v>4.2226999999999997</v>
      </c>
      <c r="AW1658">
        <f ca="1"/>
        <v>50.74</v>
      </c>
      <c r="AX1658">
        <f ca="1"/>
        <v>32.08</v>
      </c>
      <c r="AY1658">
        <f ca="1"/>
        <v>25.635899999999999</v>
      </c>
      <c r="AZ1658">
        <f ca="1"/>
        <v>7.7508999999999997</v>
      </c>
      <c r="BA1658">
        <f ca="1"/>
        <v>1.4268000000000001</v>
      </c>
      <c r="BB1658">
        <f ca="1"/>
        <v>75.575000000000003</v>
      </c>
      <c r="BC1658">
        <f ca="1"/>
        <v>29.922000000000001</v>
      </c>
      <c r="BD1658">
        <f ca="1"/>
        <v>4.351</v>
      </c>
      <c r="BE1658">
        <f ca="1"/>
        <v>14860</v>
      </c>
      <c r="BF1658">
        <f ca="1"/>
        <v>1.8081</v>
      </c>
      <c r="BG1658">
        <f ca="1"/>
        <v>4.4732000000000003</v>
      </c>
      <c r="BH1658">
        <f ca="1"/>
        <v>12.375</v>
      </c>
      <c r="BI1658">
        <f ca="1"/>
        <v>23.164999999999999</v>
      </c>
      <c r="BJ1658">
        <f ca="1"/>
        <v>25.677499999999998</v>
      </c>
      <c r="BK1658">
        <f ca="1"/>
        <v>17.04</v>
      </c>
      <c r="BL1658">
        <f ca="1"/>
        <v>0.495</v>
      </c>
      <c r="BM1658">
        <f ca="1"/>
        <v>2.9000000000000001E-2</v>
      </c>
      <c r="BN1658">
        <f ca="1"/>
        <v>0.49</v>
      </c>
      <c r="BO1658">
        <f ca="1"/>
        <v>4.82E-2</v>
      </c>
      <c r="BP1658">
        <f ca="1"/>
        <v>7.9299999999999995E-2</v>
      </c>
      <c r="BQ1658">
        <f ca="1"/>
        <v>0.55869999999999997</v>
      </c>
      <c r="BR1658">
        <f ca="1"/>
        <v>10.235799999999999</v>
      </c>
      <c r="BS1658">
        <f ca="1"/>
        <v>1.5592999999999999</v>
      </c>
      <c r="BT1658">
        <f ca="1"/>
        <v>1.4109</v>
      </c>
      <c r="BU1658">
        <f ca="1"/>
        <v>1.6851</v>
      </c>
      <c r="BV1658">
        <f ca="1"/>
        <v>9.8651999999999997</v>
      </c>
      <c r="BW1658">
        <f ca="1"/>
        <v>0.82620000000000005</v>
      </c>
      <c r="BX1658">
        <f ca="1"/>
        <v>107.06</v>
      </c>
      <c r="BY1658">
        <f ca="1"/>
        <v>0.92420000000000002</v>
      </c>
      <c r="BZ1658">
        <f ca="1"/>
        <v>6.8895</v>
      </c>
      <c r="CA1658">
        <f ca="1"/>
        <v>0.97150000000000003</v>
      </c>
      <c r="CK1658" t="str">
        <f ca="1"/>
        <v>#N/A N/A</v>
      </c>
      <c r="CL1658">
        <f ca="1"/>
        <v>1</v>
      </c>
      <c r="CM1658">
        <f ca="1"/>
        <v>0.93</v>
      </c>
      <c r="CN1658">
        <f ca="1"/>
        <v>0.48</v>
      </c>
      <c r="CO1658">
        <f ca="1"/>
        <v>0.13</v>
      </c>
      <c r="CP1658">
        <f ca="1"/>
        <v>0.08</v>
      </c>
      <c r="CQ1658">
        <f ca="1"/>
        <v>0.12</v>
      </c>
      <c r="CR1658" t="str">
        <f ca="1"/>
        <v>#N/A N/A</v>
      </c>
      <c r="CS1658">
        <f ca="1"/>
        <v>0.48499999999999999</v>
      </c>
      <c r="CT1658">
        <f ca="1"/>
        <v>0.49</v>
      </c>
      <c r="CU1658">
        <f ca="1"/>
        <v>0.495</v>
      </c>
      <c r="CV1658">
        <f ca="1"/>
        <v>0.93</v>
      </c>
      <c r="CW1658">
        <f ca="1"/>
        <v>6.1454000000000004</v>
      </c>
      <c r="CX1658">
        <f ca="1"/>
        <v>3.1371000000000002</v>
      </c>
      <c r="CY1658">
        <f ca="1"/>
        <v>3.4550000000000001</v>
      </c>
      <c r="CZ1658">
        <f ca="1"/>
        <v>2.4925999999999999</v>
      </c>
      <c r="DA1658">
        <f ca="1"/>
        <v>107.08</v>
      </c>
    </row>
    <row r="1659" spans="1:105" x14ac:dyDescent="0.25">
      <c r="A1659" s="79">
        <f ca="1"/>
        <v>43965</v>
      </c>
      <c r="B1659" s="7">
        <f ca="1"/>
        <v>821.9</v>
      </c>
      <c r="C1659" s="7">
        <f ca="1"/>
        <v>820</v>
      </c>
      <c r="D1659" s="7">
        <f ca="1"/>
        <v>826.9</v>
      </c>
      <c r="E1659" s="7">
        <f ca="1"/>
        <v>820.37</v>
      </c>
      <c r="F1659">
        <f ca="1"/>
        <v>823.46690000000001</v>
      </c>
      <c r="G1659">
        <f ca="1"/>
        <v>1409.22</v>
      </c>
      <c r="H1659">
        <f ca="1"/>
        <v>829.28</v>
      </c>
      <c r="I1659">
        <f ca="1"/>
        <v>841.4</v>
      </c>
      <c r="J1659">
        <f ca="1"/>
        <v>845.01</v>
      </c>
      <c r="K1659">
        <f ca="1"/>
        <v>813.79</v>
      </c>
      <c r="L1659">
        <f ca="1"/>
        <v>777.1</v>
      </c>
      <c r="M1659">
        <f ca="1"/>
        <v>11.02</v>
      </c>
      <c r="N1659">
        <f ca="1"/>
        <v>0.3</v>
      </c>
      <c r="O1659">
        <f ca="1"/>
        <v>-0.3</v>
      </c>
      <c r="P1659">
        <f ca="1"/>
        <v>-1.85</v>
      </c>
      <c r="Q1659">
        <f ca="1"/>
        <v>-3.28</v>
      </c>
      <c r="R1659">
        <f ca="1"/>
        <v>100.46599999999999</v>
      </c>
      <c r="S1659">
        <f ca="1"/>
        <v>235.1</v>
      </c>
      <c r="T1659">
        <f ca="1"/>
        <v>235.1</v>
      </c>
      <c r="U1659">
        <f ca="1"/>
        <v>5173.75</v>
      </c>
      <c r="V1659">
        <f ca="1"/>
        <v>46867</v>
      </c>
      <c r="W1659">
        <f ca="1"/>
        <v>55650</v>
      </c>
      <c r="X1659">
        <f ca="1"/>
        <v>282675</v>
      </c>
      <c r="Y1659">
        <f ca="1"/>
        <v>5173.75</v>
      </c>
      <c r="Z1659">
        <f ca="1"/>
        <v>23.96</v>
      </c>
      <c r="AA1659">
        <f ca="1"/>
        <v>-17532</v>
      </c>
      <c r="AB1659">
        <f ca="1"/>
        <v>27.56</v>
      </c>
      <c r="AC1659">
        <f ca="1"/>
        <v>23.869</v>
      </c>
      <c r="AD1659">
        <f ca="1"/>
        <v>5.8122999999999996</v>
      </c>
      <c r="AE1659">
        <f ca="1"/>
        <v>3942.82</v>
      </c>
      <c r="AF1659">
        <f ca="1"/>
        <v>3.4504999999999999</v>
      </c>
      <c r="AG1659">
        <f ca="1"/>
        <v>67.6357</v>
      </c>
      <c r="AH1659" t="str">
        <f ca="1"/>
        <v>#N/A N/A</v>
      </c>
      <c r="AI1659" t="str">
        <f ca="1"/>
        <v>#N/A N/A</v>
      </c>
      <c r="AJ1659" s="7" t="str">
        <f ca="1"/>
        <v>#N/A N/A</v>
      </c>
      <c r="AK1659" s="7">
        <f ca="1"/>
        <v>57.08</v>
      </c>
      <c r="AL1659" s="7">
        <f ca="1"/>
        <v>38.06</v>
      </c>
      <c r="AM1659" s="7" t="str">
        <f ca="1"/>
        <v>#N/A N/A</v>
      </c>
      <c r="AN1659">
        <f ca="1"/>
        <v>100.12</v>
      </c>
      <c r="AO1659">
        <f ca="1"/>
        <v>23.15</v>
      </c>
      <c r="AP1659">
        <f ca="1"/>
        <v>73.497799999999998</v>
      </c>
      <c r="AQ1659">
        <f ca="1"/>
        <v>18.444299999999998</v>
      </c>
      <c r="AR1659">
        <f ca="1"/>
        <v>7.0956999999999999</v>
      </c>
      <c r="AS1659">
        <f ca="1"/>
        <v>327.8</v>
      </c>
      <c r="AT1659">
        <f ca="1"/>
        <v>6.9218000000000002</v>
      </c>
      <c r="AU1659">
        <f ca="1"/>
        <v>1227.96</v>
      </c>
      <c r="AV1659">
        <f ca="1"/>
        <v>4.2188999999999997</v>
      </c>
      <c r="AW1659">
        <f ca="1"/>
        <v>50.457999999999998</v>
      </c>
      <c r="AX1659">
        <f ca="1"/>
        <v>32.095999999999997</v>
      </c>
      <c r="AY1659">
        <f ca="1"/>
        <v>25.540500000000002</v>
      </c>
      <c r="AZ1659">
        <f ca="1"/>
        <v>7.7521000000000004</v>
      </c>
      <c r="BA1659">
        <f ca="1"/>
        <v>1.4235</v>
      </c>
      <c r="BB1659">
        <f ca="1"/>
        <v>75.566299999999998</v>
      </c>
      <c r="BC1659">
        <f ca="1"/>
        <v>29.92</v>
      </c>
      <c r="BD1659">
        <f ca="1"/>
        <v>4.3390000000000004</v>
      </c>
      <c r="BE1659">
        <f ca="1"/>
        <v>14885</v>
      </c>
      <c r="BF1659">
        <f ca="1"/>
        <v>1.8116000000000001</v>
      </c>
      <c r="BG1659">
        <f ca="1"/>
        <v>4.4802999999999997</v>
      </c>
      <c r="BH1659">
        <f ca="1"/>
        <v>11.98</v>
      </c>
      <c r="BI1659">
        <f ca="1"/>
        <v>23.693000000000001</v>
      </c>
      <c r="BJ1659">
        <f ca="1"/>
        <v>27.3475</v>
      </c>
      <c r="BK1659">
        <f ca="1"/>
        <v>17.024999999999999</v>
      </c>
      <c r="BL1659">
        <f ca="1"/>
        <v>0.5</v>
      </c>
      <c r="BM1659">
        <f ca="1"/>
        <v>2.5000000000000001E-2</v>
      </c>
      <c r="BN1659">
        <f ca="1"/>
        <v>0.48499999999999999</v>
      </c>
      <c r="BO1659">
        <f ca="1"/>
        <v>4.5499999999999999E-2</v>
      </c>
      <c r="BP1659">
        <f ca="1"/>
        <v>0.1056</v>
      </c>
      <c r="BQ1659">
        <f ca="1"/>
        <v>0.55979999999999996</v>
      </c>
      <c r="BR1659">
        <f ca="1"/>
        <v>10.152900000000001</v>
      </c>
      <c r="BS1659">
        <f ca="1"/>
        <v>1.5475000000000001</v>
      </c>
      <c r="BT1659">
        <f ca="1"/>
        <v>1.405</v>
      </c>
      <c r="BU1659">
        <f ca="1"/>
        <v>1.6666000000000001</v>
      </c>
      <c r="BV1659">
        <f ca="1"/>
        <v>9.8033999999999999</v>
      </c>
      <c r="BW1659">
        <f ca="1"/>
        <v>0.8175</v>
      </c>
      <c r="BX1659">
        <f ca="1"/>
        <v>107.25</v>
      </c>
      <c r="BY1659">
        <f ca="1"/>
        <v>0.92549999999999999</v>
      </c>
      <c r="BZ1659">
        <f ca="1"/>
        <v>6.9009</v>
      </c>
      <c r="CA1659">
        <f ca="1"/>
        <v>0.97309999999999997</v>
      </c>
      <c r="CK1659" t="str">
        <f ca="1"/>
        <v>#N/A N/A</v>
      </c>
      <c r="CL1659">
        <f ca="1"/>
        <v>0.86</v>
      </c>
      <c r="CM1659">
        <f ca="1"/>
        <v>0.81</v>
      </c>
      <c r="CN1659">
        <f ca="1"/>
        <v>0.24</v>
      </c>
      <c r="CO1659">
        <f ca="1"/>
        <v>-0.12</v>
      </c>
      <c r="CP1659">
        <f ca="1"/>
        <v>-0.16</v>
      </c>
      <c r="CQ1659">
        <f ca="1"/>
        <v>-0.1</v>
      </c>
      <c r="CR1659" t="str">
        <f ca="1"/>
        <v>#N/A N/A</v>
      </c>
      <c r="CS1659">
        <f ca="1"/>
        <v>0.48499999999999999</v>
      </c>
      <c r="CT1659">
        <f ca="1"/>
        <v>0.48499999999999999</v>
      </c>
      <c r="CU1659">
        <f ca="1"/>
        <v>0.5</v>
      </c>
      <c r="CV1659">
        <f ca="1"/>
        <v>0.81</v>
      </c>
      <c r="CW1659">
        <f ca="1"/>
        <v>6.1660000000000004</v>
      </c>
      <c r="CX1659">
        <f ca="1"/>
        <v>3.2803</v>
      </c>
      <c r="CY1659">
        <f ca="1"/>
        <v>3.7349999999999999</v>
      </c>
      <c r="CZ1659">
        <f ca="1"/>
        <v>2.5924999999999998</v>
      </c>
      <c r="DA1659">
        <f ca="1"/>
        <v>107.08</v>
      </c>
    </row>
    <row r="1660" spans="1:105" x14ac:dyDescent="0.25">
      <c r="A1660" s="79">
        <f ca="1"/>
        <v>43964</v>
      </c>
      <c r="B1660" s="7">
        <f ca="1"/>
        <v>817.2</v>
      </c>
      <c r="C1660" s="7">
        <f ca="1"/>
        <v>816</v>
      </c>
      <c r="D1660" s="7">
        <f ca="1"/>
        <v>823.18</v>
      </c>
      <c r="E1660" s="7">
        <f ca="1"/>
        <v>819.8</v>
      </c>
      <c r="F1660">
        <f ca="1"/>
        <v>820.30029999999999</v>
      </c>
      <c r="G1660">
        <f ca="1"/>
        <v>1660.4</v>
      </c>
      <c r="H1660">
        <f ca="1"/>
        <v>830.66</v>
      </c>
      <c r="I1660">
        <f ca="1"/>
        <v>843.03</v>
      </c>
      <c r="J1660">
        <f ca="1"/>
        <v>844.73</v>
      </c>
      <c r="K1660">
        <f ca="1"/>
        <v>813.1</v>
      </c>
      <c r="L1660">
        <f ca="1"/>
        <v>776.58</v>
      </c>
      <c r="M1660">
        <f ca="1"/>
        <v>11.23</v>
      </c>
      <c r="N1660">
        <f ca="1"/>
        <v>0.15</v>
      </c>
      <c r="O1660">
        <f ca="1"/>
        <v>-0.65</v>
      </c>
      <c r="P1660">
        <f ca="1"/>
        <v>-2.75</v>
      </c>
      <c r="Q1660">
        <f ca="1"/>
        <v>-4.05</v>
      </c>
      <c r="R1660">
        <f ca="1"/>
        <v>100.242</v>
      </c>
      <c r="S1660">
        <f ca="1"/>
        <v>234.9</v>
      </c>
      <c r="T1660">
        <f ca="1"/>
        <v>234.9</v>
      </c>
      <c r="U1660">
        <f ca="1"/>
        <v>5190.8999999999996</v>
      </c>
      <c r="V1660">
        <f ca="1"/>
        <v>45753</v>
      </c>
      <c r="W1660">
        <f ca="1"/>
        <v>-2725</v>
      </c>
      <c r="X1660">
        <f ca="1"/>
        <v>227025</v>
      </c>
      <c r="Y1660">
        <f ca="1"/>
        <v>5190.8999999999996</v>
      </c>
      <c r="Z1660">
        <f ca="1"/>
        <v>26.1</v>
      </c>
      <c r="AA1660">
        <f ca="1"/>
        <v>-17532</v>
      </c>
      <c r="AB1660">
        <f ca="1"/>
        <v>25.29</v>
      </c>
      <c r="AC1660">
        <f ca="1"/>
        <v>24.189</v>
      </c>
      <c r="AD1660">
        <f ca="1"/>
        <v>5.8869999999999996</v>
      </c>
      <c r="AE1660">
        <f ca="1"/>
        <v>3912.86</v>
      </c>
      <c r="AF1660">
        <f ca="1"/>
        <v>3.4397000000000002</v>
      </c>
      <c r="AG1660">
        <f ca="1"/>
        <v>67.545000000000002</v>
      </c>
      <c r="AH1660" t="str">
        <f ca="1"/>
        <v>#N/A N/A</v>
      </c>
      <c r="AI1660" t="str">
        <f ca="1"/>
        <v>#N/A N/A</v>
      </c>
      <c r="AJ1660" s="7" t="str">
        <f ca="1"/>
        <v>#N/A N/A</v>
      </c>
      <c r="AK1660" s="7">
        <f ca="1"/>
        <v>54.91</v>
      </c>
      <c r="AL1660" s="7">
        <f ca="1"/>
        <v>33.78</v>
      </c>
      <c r="AM1660" s="7" t="str">
        <f ca="1"/>
        <v>#N/A N/A</v>
      </c>
      <c r="AN1660">
        <f ca="1"/>
        <v>100.38</v>
      </c>
      <c r="AO1660">
        <f ca="1"/>
        <v>23.69</v>
      </c>
      <c r="AP1660">
        <f ca="1"/>
        <v>73.990600000000001</v>
      </c>
      <c r="AQ1660">
        <f ca="1"/>
        <v>18.499300000000002</v>
      </c>
      <c r="AR1660">
        <f ca="1"/>
        <v>7.0923999999999996</v>
      </c>
      <c r="AS1660">
        <f ca="1"/>
        <v>327.11</v>
      </c>
      <c r="AT1660">
        <f ca="1"/>
        <v>6.9743000000000004</v>
      </c>
      <c r="AU1660">
        <f ca="1"/>
        <v>1223.8399999999999</v>
      </c>
      <c r="AV1660">
        <f ca="1"/>
        <v>4.2210000000000001</v>
      </c>
      <c r="AW1660">
        <f ca="1"/>
        <v>50.267000000000003</v>
      </c>
      <c r="AX1660">
        <f ca="1"/>
        <v>32.085000000000001</v>
      </c>
      <c r="AY1660">
        <f ca="1"/>
        <v>25.388999999999999</v>
      </c>
      <c r="AZ1660">
        <f ca="1"/>
        <v>7.7511999999999999</v>
      </c>
      <c r="BA1660">
        <f ca="1"/>
        <v>1.42</v>
      </c>
      <c r="BB1660">
        <f ca="1"/>
        <v>75.462500000000006</v>
      </c>
      <c r="BC1660">
        <f ca="1"/>
        <v>29.899000000000001</v>
      </c>
      <c r="BD1660">
        <f ca="1"/>
        <v>4.3277999999999999</v>
      </c>
      <c r="BE1660">
        <f ca="1"/>
        <v>14865</v>
      </c>
      <c r="BF1660">
        <f ca="1"/>
        <v>1.8084</v>
      </c>
      <c r="BG1660">
        <f ca="1"/>
        <v>4.4692999999999996</v>
      </c>
      <c r="BH1660">
        <f ca="1"/>
        <v>12.125</v>
      </c>
      <c r="BI1660">
        <f ca="1"/>
        <v>23.09</v>
      </c>
      <c r="BJ1660">
        <f ca="1"/>
        <v>27.305</v>
      </c>
      <c r="BK1660">
        <f ca="1"/>
        <v>16.46</v>
      </c>
      <c r="BL1660">
        <f ca="1"/>
        <v>0.505</v>
      </c>
      <c r="BM1660">
        <f ca="1"/>
        <v>2.7E-2</v>
      </c>
      <c r="BN1660">
        <f ca="1"/>
        <v>0.48749999999999999</v>
      </c>
      <c r="BO1660">
        <f ca="1"/>
        <v>4.4999999999999998E-2</v>
      </c>
      <c r="BP1660">
        <f ca="1"/>
        <v>8.6699999999999999E-2</v>
      </c>
      <c r="BQ1660">
        <f ca="1"/>
        <v>0.58530000000000004</v>
      </c>
      <c r="BR1660">
        <f ca="1"/>
        <v>10.165699999999999</v>
      </c>
      <c r="BS1660">
        <f ca="1"/>
        <v>1.5490999999999999</v>
      </c>
      <c r="BT1660">
        <f ca="1"/>
        <v>1.4100999999999999</v>
      </c>
      <c r="BU1660">
        <f ca="1"/>
        <v>1.6675</v>
      </c>
      <c r="BV1660">
        <f ca="1"/>
        <v>9.8131000000000004</v>
      </c>
      <c r="BW1660">
        <f ca="1"/>
        <v>0.81720000000000004</v>
      </c>
      <c r="BX1660">
        <f ca="1"/>
        <v>107.03</v>
      </c>
      <c r="BY1660">
        <f ca="1"/>
        <v>0.92430000000000001</v>
      </c>
      <c r="BZ1660">
        <f ca="1"/>
        <v>6.8933</v>
      </c>
      <c r="CA1660">
        <f ca="1"/>
        <v>0.97209999999999996</v>
      </c>
      <c r="CK1660" t="str">
        <f ca="1"/>
        <v>#N/A N/A</v>
      </c>
      <c r="CL1660">
        <f ca="1"/>
        <v>0.55000000000000004</v>
      </c>
      <c r="CM1660">
        <f ca="1"/>
        <v>0.61</v>
      </c>
      <c r="CN1660">
        <f ca="1"/>
        <v>0.09</v>
      </c>
      <c r="CO1660">
        <f ca="1"/>
        <v>-0.32</v>
      </c>
      <c r="CP1660">
        <f ca="1"/>
        <v>-0.28000000000000003</v>
      </c>
      <c r="CQ1660">
        <f ca="1"/>
        <v>-0.18</v>
      </c>
      <c r="CR1660" t="str">
        <f ca="1"/>
        <v>#N/A N/A</v>
      </c>
      <c r="CS1660">
        <f ca="1"/>
        <v>0.48499999999999999</v>
      </c>
      <c r="CT1660">
        <f ca="1"/>
        <v>0.48749999999999999</v>
      </c>
      <c r="CU1660">
        <f ca="1"/>
        <v>0.505</v>
      </c>
      <c r="CV1660">
        <f ca="1"/>
        <v>0.61</v>
      </c>
      <c r="CW1660">
        <f ca="1"/>
        <v>6.3034999999999997</v>
      </c>
      <c r="CX1660">
        <f ca="1"/>
        <v>3.0306000000000002</v>
      </c>
      <c r="CY1660">
        <f ca="1"/>
        <v>3.07</v>
      </c>
      <c r="CZ1660">
        <f ca="1"/>
        <v>3.6164000000000001</v>
      </c>
      <c r="DA1660">
        <f ca="1"/>
        <v>107.08</v>
      </c>
    </row>
    <row r="1661" spans="1:105" x14ac:dyDescent="0.25">
      <c r="A1661" s="79">
        <f ca="1"/>
        <v>43963</v>
      </c>
      <c r="B1661" s="7">
        <f ca="1"/>
        <v>824</v>
      </c>
      <c r="C1661" s="7">
        <f ca="1"/>
        <v>819.05</v>
      </c>
      <c r="D1661" s="7">
        <f ca="1"/>
        <v>824</v>
      </c>
      <c r="E1661" s="7">
        <f ca="1"/>
        <v>820.25</v>
      </c>
      <c r="F1661">
        <f ca="1"/>
        <v>821.60649999999998</v>
      </c>
      <c r="G1661">
        <f ca="1"/>
        <v>1275.17</v>
      </c>
      <c r="H1661">
        <f ca="1"/>
        <v>833.41</v>
      </c>
      <c r="I1661">
        <f ca="1"/>
        <v>844.68</v>
      </c>
      <c r="J1661">
        <f ca="1"/>
        <v>844.63</v>
      </c>
      <c r="K1661">
        <f ca="1"/>
        <v>812.46</v>
      </c>
      <c r="L1661">
        <f ca="1"/>
        <v>776.09</v>
      </c>
      <c r="M1661">
        <f ca="1"/>
        <v>11.17</v>
      </c>
      <c r="N1661">
        <f ca="1"/>
        <v>0.03</v>
      </c>
      <c r="O1661">
        <f ca="1"/>
        <v>-0.85</v>
      </c>
      <c r="P1661">
        <f ca="1"/>
        <v>-2.9</v>
      </c>
      <c r="Q1661">
        <f ca="1"/>
        <v>-3.8</v>
      </c>
      <c r="R1661">
        <f ca="1"/>
        <v>99.933000000000007</v>
      </c>
      <c r="S1661">
        <f ca="1"/>
        <v>236.05</v>
      </c>
      <c r="T1661">
        <f ca="1"/>
        <v>236.05</v>
      </c>
      <c r="U1661">
        <f ca="1"/>
        <v>5227.5</v>
      </c>
      <c r="V1661">
        <f ca="1"/>
        <v>45042</v>
      </c>
      <c r="W1661">
        <f ca="1"/>
        <v>-11925</v>
      </c>
      <c r="X1661">
        <f ca="1"/>
        <v>229750</v>
      </c>
      <c r="Y1661">
        <f ca="1"/>
        <v>5227.5</v>
      </c>
      <c r="Z1661">
        <f ca="1"/>
        <v>26.02</v>
      </c>
      <c r="AA1661">
        <f ca="1"/>
        <v>-17532</v>
      </c>
      <c r="AB1661">
        <f ca="1"/>
        <v>25.78</v>
      </c>
      <c r="AC1661">
        <f ca="1"/>
        <v>24.372299999999999</v>
      </c>
      <c r="AD1661">
        <f ca="1"/>
        <v>5.8863000000000003</v>
      </c>
      <c r="AE1661">
        <f ca="1"/>
        <v>3881.85</v>
      </c>
      <c r="AF1661">
        <f ca="1"/>
        <v>3.4358</v>
      </c>
      <c r="AG1661">
        <f ca="1"/>
        <v>67.455100000000002</v>
      </c>
      <c r="AH1661" t="str">
        <f ca="1"/>
        <v>#N/A N/A</v>
      </c>
      <c r="AI1661" t="str">
        <f ca="1"/>
        <v>#N/A N/A</v>
      </c>
      <c r="AJ1661" s="7" t="str">
        <f ca="1"/>
        <v>#N/A N/A</v>
      </c>
      <c r="AK1661" s="7">
        <f ca="1"/>
        <v>51.79</v>
      </c>
      <c r="AL1661" s="7">
        <f ca="1"/>
        <v>37.229999999999997</v>
      </c>
      <c r="AM1661" s="7" t="str">
        <f ca="1"/>
        <v>#N/A N/A</v>
      </c>
      <c r="AN1661">
        <f ca="1"/>
        <v>100.39</v>
      </c>
      <c r="AO1661">
        <f ca="1"/>
        <v>23.68</v>
      </c>
      <c r="AP1661">
        <f ca="1"/>
        <v>73.697199999999995</v>
      </c>
      <c r="AQ1661">
        <f ca="1"/>
        <v>18.431100000000001</v>
      </c>
      <c r="AR1661">
        <f ca="1"/>
        <v>7.0827</v>
      </c>
      <c r="AS1661">
        <f ca="1"/>
        <v>323.89</v>
      </c>
      <c r="AT1661">
        <f ca="1"/>
        <v>6.9970999999999997</v>
      </c>
      <c r="AU1661">
        <f ca="1"/>
        <v>1224.97</v>
      </c>
      <c r="AV1661">
        <f ca="1"/>
        <v>4.2084000000000001</v>
      </c>
      <c r="AW1661">
        <f ca="1"/>
        <v>50.32</v>
      </c>
      <c r="AX1661">
        <f ca="1"/>
        <v>32.116</v>
      </c>
      <c r="AY1661">
        <f ca="1"/>
        <v>25.307700000000001</v>
      </c>
      <c r="AZ1661">
        <f ca="1"/>
        <v>7.7508999999999997</v>
      </c>
      <c r="BA1661">
        <f ca="1"/>
        <v>1.4177999999999999</v>
      </c>
      <c r="BB1661">
        <f ca="1"/>
        <v>75.502499999999998</v>
      </c>
      <c r="BC1661">
        <f ca="1"/>
        <v>29.893000000000001</v>
      </c>
      <c r="BD1661">
        <f ca="1"/>
        <v>4.3295000000000003</v>
      </c>
      <c r="BE1661">
        <f ca="1"/>
        <v>14905</v>
      </c>
      <c r="BF1661">
        <f ca="1"/>
        <v>1.8024</v>
      </c>
      <c r="BG1661">
        <f ca="1"/>
        <v>4.4530000000000003</v>
      </c>
      <c r="BH1661">
        <f ca="1"/>
        <v>12.335000000000001</v>
      </c>
      <c r="BI1661">
        <f ca="1"/>
        <v>22.094999999999999</v>
      </c>
      <c r="BJ1661">
        <f ca="1"/>
        <v>25.535</v>
      </c>
      <c r="BK1661">
        <f ca="1"/>
        <v>16.734999999999999</v>
      </c>
      <c r="BL1661">
        <f ca="1"/>
        <v>0.51</v>
      </c>
      <c r="BM1661">
        <f ca="1"/>
        <v>3.058E-2</v>
      </c>
      <c r="BN1661">
        <f ca="1"/>
        <v>0.48749999999999999</v>
      </c>
      <c r="BO1661">
        <f ca="1"/>
        <v>4.6190000000000002E-2</v>
      </c>
      <c r="BP1661">
        <f ca="1"/>
        <v>7.1099999999999997E-2</v>
      </c>
      <c r="BQ1661">
        <f ca="1"/>
        <v>0.62770000000000004</v>
      </c>
      <c r="BR1661">
        <f ca="1"/>
        <v>10.1751</v>
      </c>
      <c r="BS1661">
        <f ca="1"/>
        <v>1.5450999999999999</v>
      </c>
      <c r="BT1661">
        <f ca="1"/>
        <v>1.4077999999999999</v>
      </c>
      <c r="BU1661">
        <f ca="1"/>
        <v>1.6456999999999999</v>
      </c>
      <c r="BV1661">
        <f ca="1"/>
        <v>9.7798999999999996</v>
      </c>
      <c r="BW1661">
        <f ca="1"/>
        <v>0.81569999999999998</v>
      </c>
      <c r="BX1661">
        <f ca="1"/>
        <v>107.14</v>
      </c>
      <c r="BY1661">
        <f ca="1"/>
        <v>0.92179999999999995</v>
      </c>
      <c r="BZ1661">
        <f ca="1"/>
        <v>6.8746</v>
      </c>
      <c r="CA1661">
        <f ca="1"/>
        <v>0.96950000000000003</v>
      </c>
      <c r="CK1661" t="str">
        <f ca="1"/>
        <v>#N/A N/A</v>
      </c>
      <c r="CL1661">
        <f ca="1"/>
        <v>0.71</v>
      </c>
      <c r="CM1661">
        <f ca="1"/>
        <v>0.46</v>
      </c>
      <c r="CN1661">
        <f ca="1"/>
        <v>0.02</v>
      </c>
      <c r="CO1661">
        <f ca="1"/>
        <v>-0.33</v>
      </c>
      <c r="CP1661">
        <f ca="1"/>
        <v>-0.28000000000000003</v>
      </c>
      <c r="CQ1661">
        <f ca="1"/>
        <v>-0.14000000000000001</v>
      </c>
      <c r="CR1661" t="str">
        <f ca="1"/>
        <v>#N/A N/A</v>
      </c>
      <c r="CS1661">
        <f ca="1"/>
        <v>0.48</v>
      </c>
      <c r="CT1661">
        <f ca="1"/>
        <v>0.48749999999999999</v>
      </c>
      <c r="CU1661">
        <f ca="1"/>
        <v>0.51</v>
      </c>
      <c r="CV1661">
        <f ca="1"/>
        <v>0.46</v>
      </c>
      <c r="CW1661">
        <f ca="1"/>
        <v>6.3761999999999999</v>
      </c>
      <c r="CX1661">
        <f ca="1"/>
        <v>2.9485000000000001</v>
      </c>
      <c r="CY1661">
        <f ca="1"/>
        <v>3</v>
      </c>
      <c r="CZ1661">
        <f ca="1"/>
        <v>2.3725999999999998</v>
      </c>
      <c r="DA1661">
        <f ca="1"/>
        <v>107.08</v>
      </c>
    </row>
    <row r="1662" spans="1:105" x14ac:dyDescent="0.25">
      <c r="A1662" s="79">
        <f ca="1"/>
        <v>43962</v>
      </c>
      <c r="B1662" s="7">
        <f ca="1"/>
        <v>823.05</v>
      </c>
      <c r="C1662" s="7">
        <f ca="1"/>
        <v>822</v>
      </c>
      <c r="D1662" s="7">
        <f ca="1"/>
        <v>830</v>
      </c>
      <c r="E1662" s="7">
        <f ca="1"/>
        <v>829</v>
      </c>
      <c r="F1662">
        <f ca="1"/>
        <v>825.93029999999999</v>
      </c>
      <c r="G1662">
        <f ca="1"/>
        <v>1020.24</v>
      </c>
      <c r="H1662">
        <f ca="1"/>
        <v>837.13</v>
      </c>
      <c r="I1662">
        <f ca="1"/>
        <v>846.11</v>
      </c>
      <c r="J1662">
        <f ca="1"/>
        <v>844.6</v>
      </c>
      <c r="K1662">
        <f ca="1"/>
        <v>811.77</v>
      </c>
      <c r="L1662">
        <f ca="1"/>
        <v>775.55</v>
      </c>
      <c r="M1662">
        <f ca="1"/>
        <v>11.5</v>
      </c>
      <c r="N1662">
        <f ca="1"/>
        <v>0.03</v>
      </c>
      <c r="O1662">
        <f ca="1"/>
        <v>-0.6</v>
      </c>
      <c r="P1662">
        <f ca="1"/>
        <v>-2.6</v>
      </c>
      <c r="Q1662">
        <f ca="1"/>
        <v>-3.4</v>
      </c>
      <c r="R1662">
        <f ca="1"/>
        <v>100.236</v>
      </c>
      <c r="S1662">
        <f ca="1"/>
        <v>238.2</v>
      </c>
      <c r="T1662">
        <f ca="1"/>
        <v>238.2</v>
      </c>
      <c r="U1662">
        <f ca="1"/>
        <v>5223.75</v>
      </c>
      <c r="V1662">
        <f ca="1"/>
        <v>45113</v>
      </c>
      <c r="W1662">
        <f ca="1"/>
        <v>-2025</v>
      </c>
      <c r="X1662">
        <f ca="1"/>
        <v>241675</v>
      </c>
      <c r="Y1662">
        <f ca="1"/>
        <v>5223.75</v>
      </c>
      <c r="Z1662">
        <f ca="1"/>
        <v>26.05</v>
      </c>
      <c r="AA1662">
        <f ca="1"/>
        <v>-21261</v>
      </c>
      <c r="AB1662">
        <f ca="1"/>
        <v>24.14</v>
      </c>
      <c r="AC1662">
        <f ca="1"/>
        <v>23.892199999999999</v>
      </c>
      <c r="AD1662">
        <f ca="1"/>
        <v>5.8189000000000002</v>
      </c>
      <c r="AE1662">
        <f ca="1"/>
        <v>3898.13</v>
      </c>
      <c r="AF1662">
        <f ca="1"/>
        <v>3.4186999999999999</v>
      </c>
      <c r="AG1662">
        <f ca="1"/>
        <v>67.366299999999995</v>
      </c>
      <c r="AH1662" t="str">
        <f ca="1"/>
        <v>#N/A N/A</v>
      </c>
      <c r="AI1662" t="str">
        <f ca="1"/>
        <v>#N/A N/A</v>
      </c>
      <c r="AJ1662" s="7" t="str">
        <f ca="1"/>
        <v>#N/A N/A</v>
      </c>
      <c r="AK1662" s="7">
        <f ca="1"/>
        <v>55.27</v>
      </c>
      <c r="AL1662" s="7">
        <f ca="1"/>
        <v>36.39</v>
      </c>
      <c r="AM1662" s="7" t="str">
        <f ca="1"/>
        <v>#N/A N/A</v>
      </c>
      <c r="AN1662">
        <f ca="1"/>
        <v>100.52</v>
      </c>
      <c r="AO1662">
        <f ca="1"/>
        <v>23.67</v>
      </c>
      <c r="AP1662">
        <f ca="1"/>
        <v>73.6768</v>
      </c>
      <c r="AQ1662">
        <f ca="1"/>
        <v>18.423400000000001</v>
      </c>
      <c r="AR1662">
        <f ca="1"/>
        <v>7.0975000000000001</v>
      </c>
      <c r="AS1662">
        <f ca="1"/>
        <v>323.92</v>
      </c>
      <c r="AT1662">
        <f ca="1"/>
        <v>7.0730000000000004</v>
      </c>
      <c r="AU1662">
        <f ca="1"/>
        <v>1220.5</v>
      </c>
      <c r="AV1662">
        <f ca="1"/>
        <v>4.2176</v>
      </c>
      <c r="AW1662">
        <f ca="1"/>
        <v>50.323</v>
      </c>
      <c r="AX1662">
        <f ca="1"/>
        <v>32.207999999999998</v>
      </c>
      <c r="AY1662">
        <f ca="1"/>
        <v>25.4557</v>
      </c>
      <c r="AZ1662">
        <f ca="1"/>
        <v>7.7506000000000004</v>
      </c>
      <c r="BA1662">
        <f ca="1"/>
        <v>1.4171</v>
      </c>
      <c r="BB1662">
        <f ca="1"/>
        <v>75.737499999999997</v>
      </c>
      <c r="BC1662">
        <f ca="1"/>
        <v>29.834</v>
      </c>
      <c r="BD1662">
        <f ca="1"/>
        <v>4.3339999999999996</v>
      </c>
      <c r="BE1662">
        <f ca="1"/>
        <v>14895</v>
      </c>
      <c r="BF1662">
        <f ca="1"/>
        <v>1.8098000000000001</v>
      </c>
      <c r="BG1662">
        <f ca="1"/>
        <v>4.4672999999999998</v>
      </c>
      <c r="BH1662">
        <f ca="1"/>
        <v>13.234999999999999</v>
      </c>
      <c r="BI1662">
        <f ca="1"/>
        <v>23.001999999999999</v>
      </c>
      <c r="BJ1662">
        <f ca="1"/>
        <v>26.5275</v>
      </c>
      <c r="BK1662">
        <f ca="1"/>
        <v>16.420000000000002</v>
      </c>
      <c r="BL1662">
        <f ca="1"/>
        <v>0.505</v>
      </c>
      <c r="BM1662">
        <f ca="1"/>
        <v>2.9000000000000001E-2</v>
      </c>
      <c r="BN1662">
        <f ca="1"/>
        <v>0.48749999999999999</v>
      </c>
      <c r="BO1662">
        <f ca="1"/>
        <v>4.5999999999999999E-2</v>
      </c>
      <c r="BP1662">
        <f ca="1"/>
        <v>7.6799999999999993E-2</v>
      </c>
      <c r="BQ1662">
        <f ca="1"/>
        <v>0.62609999999999999</v>
      </c>
      <c r="BR1662">
        <f ca="1"/>
        <v>10.308299999999999</v>
      </c>
      <c r="BS1662">
        <f ca="1"/>
        <v>1.5409999999999999</v>
      </c>
      <c r="BT1662">
        <f ca="1"/>
        <v>1.4007000000000001</v>
      </c>
      <c r="BU1662">
        <f ca="1"/>
        <v>1.6457999999999999</v>
      </c>
      <c r="BV1662">
        <f ca="1"/>
        <v>9.8775999999999993</v>
      </c>
      <c r="BW1662">
        <f ca="1"/>
        <v>0.81079999999999997</v>
      </c>
      <c r="BX1662">
        <f ca="1"/>
        <v>107.66</v>
      </c>
      <c r="BY1662">
        <f ca="1"/>
        <v>0.92530000000000001</v>
      </c>
      <c r="BZ1662">
        <f ca="1"/>
        <v>6.9016000000000002</v>
      </c>
      <c r="CA1662">
        <f ca="1"/>
        <v>0.97299999999999998</v>
      </c>
      <c r="CK1662" t="str">
        <f ca="1"/>
        <v>#N/A N/A</v>
      </c>
      <c r="CL1662">
        <f ca="1"/>
        <v>0.65</v>
      </c>
      <c r="CM1662">
        <f ca="1"/>
        <v>0.47</v>
      </c>
      <c r="CN1662">
        <f ca="1"/>
        <v>0.15</v>
      </c>
      <c r="CO1662">
        <f ca="1"/>
        <v>-0.28000000000000003</v>
      </c>
      <c r="CP1662">
        <f ca="1"/>
        <v>-0.23</v>
      </c>
      <c r="CQ1662">
        <f ca="1"/>
        <v>-0.11</v>
      </c>
      <c r="CR1662" t="str">
        <f ca="1"/>
        <v>#N/A N/A</v>
      </c>
      <c r="CS1662">
        <f ca="1"/>
        <v>0.48499999999999999</v>
      </c>
      <c r="CT1662">
        <f ca="1"/>
        <v>0.48749999999999999</v>
      </c>
      <c r="CU1662">
        <f ca="1"/>
        <v>0.505</v>
      </c>
      <c r="CV1662">
        <f ca="1"/>
        <v>0.47</v>
      </c>
      <c r="CW1662">
        <f ca="1"/>
        <v>6.5823999999999998</v>
      </c>
      <c r="CX1662">
        <f ca="1"/>
        <v>3.0545</v>
      </c>
      <c r="CY1662">
        <f ca="1"/>
        <v>2.9049999999999998</v>
      </c>
      <c r="CZ1662">
        <f ca="1"/>
        <v>2.3144999999999998</v>
      </c>
      <c r="DA1662">
        <f ca="1"/>
        <v>107.08</v>
      </c>
    </row>
    <row r="1663" spans="1:105" x14ac:dyDescent="0.25">
      <c r="A1663" s="79">
        <f ca="1"/>
        <v>43959</v>
      </c>
      <c r="B1663" s="7">
        <f ca="1"/>
        <v>825.65</v>
      </c>
      <c r="C1663" s="7">
        <f ca="1"/>
        <v>823.9</v>
      </c>
      <c r="D1663" s="7">
        <f ca="1"/>
        <v>834</v>
      </c>
      <c r="E1663" s="7">
        <f ca="1"/>
        <v>834</v>
      </c>
      <c r="F1663">
        <f ca="1"/>
        <v>827.48979999999995</v>
      </c>
      <c r="G1663">
        <f ca="1"/>
        <v>1621.93</v>
      </c>
      <c r="H1663">
        <f ca="1"/>
        <v>840.61</v>
      </c>
      <c r="I1663">
        <f ca="1"/>
        <v>846.88</v>
      </c>
      <c r="J1663">
        <f ca="1"/>
        <v>844.42</v>
      </c>
      <c r="K1663">
        <f ca="1"/>
        <v>811.06</v>
      </c>
      <c r="L1663">
        <f ca="1"/>
        <v>774.95</v>
      </c>
      <c r="M1663">
        <f ca="1"/>
        <v>11.58</v>
      </c>
      <c r="N1663">
        <f ca="1"/>
        <v>-0.15</v>
      </c>
      <c r="O1663">
        <f ca="1"/>
        <v>-0.55000000000000004</v>
      </c>
      <c r="P1663">
        <f ca="1"/>
        <v>-3.17</v>
      </c>
      <c r="Q1663">
        <f ca="1"/>
        <v>-4.43</v>
      </c>
      <c r="R1663">
        <f ca="1"/>
        <v>99.733999999999995</v>
      </c>
      <c r="S1663">
        <f ca="1"/>
        <v>240.85</v>
      </c>
      <c r="T1663">
        <f ca="1"/>
        <v>240.85</v>
      </c>
      <c r="U1663">
        <f ca="1"/>
        <v>5243.25</v>
      </c>
      <c r="V1663">
        <f ca="1"/>
        <v>44477</v>
      </c>
      <c r="W1663">
        <f ca="1"/>
        <v>-1400</v>
      </c>
      <c r="X1663">
        <f ca="1"/>
        <v>243700</v>
      </c>
      <c r="Y1663">
        <f ca="1"/>
        <v>5243.25</v>
      </c>
      <c r="Z1663">
        <f ca="1"/>
        <v>26.36</v>
      </c>
      <c r="AA1663">
        <f ca="1"/>
        <v>-21261</v>
      </c>
      <c r="AB1663">
        <f ca="1"/>
        <v>24.74</v>
      </c>
      <c r="AC1663">
        <f ca="1"/>
        <v>23.648900000000001</v>
      </c>
      <c r="AD1663">
        <f ca="1"/>
        <v>5.7347000000000001</v>
      </c>
      <c r="AE1663">
        <f ca="1"/>
        <v>3893.9</v>
      </c>
      <c r="AF1663">
        <f ca="1"/>
        <v>3.4077999999999999</v>
      </c>
      <c r="AG1663">
        <f ca="1"/>
        <v>67.276499999999999</v>
      </c>
      <c r="AH1663" t="str">
        <f ca="1"/>
        <v>#N/A N/A</v>
      </c>
      <c r="AI1663" t="str">
        <f ca="1"/>
        <v>#N/A N/A</v>
      </c>
      <c r="AJ1663" s="7" t="str">
        <f ca="1"/>
        <v>#N/A N/A</v>
      </c>
      <c r="AK1663" s="7">
        <f ca="1"/>
        <v>50.1</v>
      </c>
      <c r="AL1663" s="7">
        <f ca="1"/>
        <v>37.68</v>
      </c>
      <c r="AM1663" s="7" t="str">
        <f ca="1"/>
        <v>#N/A N/A</v>
      </c>
      <c r="AN1663">
        <f ca="1"/>
        <v>100.47</v>
      </c>
      <c r="AO1663">
        <f ca="1"/>
        <v>23.72</v>
      </c>
      <c r="AP1663">
        <f ca="1"/>
        <v>73.567899999999995</v>
      </c>
      <c r="AQ1663">
        <f ca="1"/>
        <v>18.3474</v>
      </c>
      <c r="AR1663">
        <f ca="1"/>
        <v>7.0742000000000003</v>
      </c>
      <c r="AS1663">
        <f ca="1"/>
        <v>322.08999999999997</v>
      </c>
      <c r="AT1663">
        <f ca="1"/>
        <v>7.0875000000000004</v>
      </c>
      <c r="AU1663">
        <f ca="1"/>
        <v>1219.8499999999999</v>
      </c>
      <c r="AV1663">
        <f ca="1"/>
        <v>4.1989999999999998</v>
      </c>
      <c r="AW1663">
        <f ca="1"/>
        <v>50.435000000000002</v>
      </c>
      <c r="AX1663">
        <f ca="1"/>
        <v>32.201999999999998</v>
      </c>
      <c r="AY1663">
        <f ca="1"/>
        <v>25.107299999999999</v>
      </c>
      <c r="AZ1663">
        <f ca="1"/>
        <v>7.7519999999999998</v>
      </c>
      <c r="BA1663">
        <f ca="1"/>
        <v>1.4129</v>
      </c>
      <c r="BB1663">
        <f ca="1"/>
        <v>75.552499999999995</v>
      </c>
      <c r="BC1663">
        <f ca="1"/>
        <v>29.887</v>
      </c>
      <c r="BD1663">
        <f ca="1"/>
        <v>4.3339999999999996</v>
      </c>
      <c r="BE1663">
        <f ca="1"/>
        <v>14920</v>
      </c>
      <c r="BF1663">
        <f ca="1"/>
        <v>1.8045</v>
      </c>
      <c r="BG1663">
        <f ca="1"/>
        <v>4.4554999999999998</v>
      </c>
      <c r="BH1663">
        <f ca="1"/>
        <v>12.494999999999999</v>
      </c>
      <c r="BI1663">
        <f ca="1"/>
        <v>23.84</v>
      </c>
      <c r="BJ1663">
        <f ca="1"/>
        <v>29.85</v>
      </c>
      <c r="BK1663">
        <f ca="1"/>
        <v>17.085000000000001</v>
      </c>
      <c r="BL1663">
        <f ca="1"/>
        <v>0.5</v>
      </c>
      <c r="BM1663">
        <f ca="1"/>
        <v>2.5999999999999999E-2</v>
      </c>
      <c r="BN1663">
        <f ca="1"/>
        <v>0.49</v>
      </c>
      <c r="BO1663">
        <f ca="1"/>
        <v>4.2999999999999997E-2</v>
      </c>
      <c r="BP1663">
        <f ca="1"/>
        <v>6.5299999999999997E-2</v>
      </c>
      <c r="BQ1663">
        <f ca="1"/>
        <v>0.61160000000000003</v>
      </c>
      <c r="BR1663">
        <f ca="1"/>
        <v>10.2212</v>
      </c>
      <c r="BS1663">
        <f ca="1"/>
        <v>1.5307999999999999</v>
      </c>
      <c r="BT1663">
        <f ca="1"/>
        <v>1.3927</v>
      </c>
      <c r="BU1663">
        <f ca="1"/>
        <v>1.6286</v>
      </c>
      <c r="BV1663">
        <f ca="1"/>
        <v>9.7697000000000003</v>
      </c>
      <c r="BW1663">
        <f ca="1"/>
        <v>0.80610000000000004</v>
      </c>
      <c r="BX1663">
        <f ca="1"/>
        <v>106.65</v>
      </c>
      <c r="BY1663">
        <f ca="1"/>
        <v>0.92249999999999999</v>
      </c>
      <c r="BZ1663">
        <f ca="1"/>
        <v>6.8803000000000001</v>
      </c>
      <c r="CA1663">
        <f ca="1"/>
        <v>0.97130000000000005</v>
      </c>
      <c r="CK1663" t="str">
        <f ca="1"/>
        <v>#N/A N/A</v>
      </c>
      <c r="CL1663">
        <f ca="1"/>
        <v>0.53</v>
      </c>
      <c r="CM1663">
        <f ca="1"/>
        <v>0.22</v>
      </c>
      <c r="CN1663">
        <f ca="1"/>
        <v>0.17</v>
      </c>
      <c r="CO1663">
        <f ca="1"/>
        <v>-0.42</v>
      </c>
      <c r="CP1663">
        <f ca="1"/>
        <v>-0.36</v>
      </c>
      <c r="CQ1663">
        <f ca="1"/>
        <v>-0.23</v>
      </c>
      <c r="CR1663" t="str">
        <f ca="1"/>
        <v>#N/A N/A</v>
      </c>
      <c r="CS1663">
        <f ca="1"/>
        <v>0.49</v>
      </c>
      <c r="CT1663">
        <f ca="1"/>
        <v>0.49</v>
      </c>
      <c r="CU1663">
        <f ca="1"/>
        <v>0.5</v>
      </c>
      <c r="CV1663">
        <f ca="1"/>
        <v>0.22</v>
      </c>
      <c r="CW1663">
        <f ca="1"/>
        <v>6.6448999999999998</v>
      </c>
      <c r="CX1663">
        <f ca="1"/>
        <v>3.2363</v>
      </c>
      <c r="CY1663">
        <f ca="1"/>
        <v>3.16</v>
      </c>
      <c r="CZ1663">
        <f ca="1"/>
        <v>2.9289999999999998</v>
      </c>
      <c r="DA1663">
        <f ca="1"/>
        <v>107.08</v>
      </c>
    </row>
    <row r="1664" spans="1:105" x14ac:dyDescent="0.25">
      <c r="A1664" s="79">
        <f ca="1"/>
        <v>43958</v>
      </c>
      <c r="B1664" s="7">
        <f ca="1"/>
        <v>836.51</v>
      </c>
      <c r="C1664" s="7">
        <f ca="1"/>
        <v>833</v>
      </c>
      <c r="D1664" s="7">
        <f ca="1"/>
        <v>839.8</v>
      </c>
      <c r="E1664" s="7">
        <f ca="1"/>
        <v>838</v>
      </c>
      <c r="F1664">
        <f ca="1"/>
        <v>836.18730000000005</v>
      </c>
      <c r="G1664">
        <f ca="1"/>
        <v>1048.6099999999999</v>
      </c>
      <c r="H1664">
        <f ca="1"/>
        <v>843.8</v>
      </c>
      <c r="I1664">
        <f ca="1"/>
        <v>847.97</v>
      </c>
      <c r="J1664">
        <f ca="1"/>
        <v>844.08</v>
      </c>
      <c r="K1664">
        <f ca="1"/>
        <v>810.32</v>
      </c>
      <c r="L1664">
        <f ca="1"/>
        <v>774.3</v>
      </c>
      <c r="M1664">
        <f ca="1"/>
        <v>13.08</v>
      </c>
      <c r="N1664">
        <f ca="1"/>
        <v>-0.28999999999999998</v>
      </c>
      <c r="O1664">
        <f ca="1"/>
        <v>-1.4</v>
      </c>
      <c r="P1664">
        <f ca="1"/>
        <v>-4.08</v>
      </c>
      <c r="Q1664">
        <f ca="1"/>
        <v>-5.82</v>
      </c>
      <c r="R1664">
        <f ca="1"/>
        <v>99.888999999999996</v>
      </c>
      <c r="S1664">
        <f ca="1"/>
        <v>238.55</v>
      </c>
      <c r="T1664">
        <f ca="1"/>
        <v>238.55</v>
      </c>
      <c r="U1664">
        <f ca="1"/>
        <v>5243.25</v>
      </c>
      <c r="V1664">
        <f ca="1"/>
        <v>43955</v>
      </c>
      <c r="W1664">
        <f ca="1"/>
        <v>-1400</v>
      </c>
      <c r="X1664">
        <f ca="1"/>
        <v>243700</v>
      </c>
      <c r="Y1664">
        <f ca="1"/>
        <v>5243.25</v>
      </c>
      <c r="Z1664">
        <f ca="1"/>
        <v>26.36</v>
      </c>
      <c r="AA1664">
        <f ca="1"/>
        <v>-21261</v>
      </c>
      <c r="AB1664">
        <f ca="1"/>
        <v>23.55</v>
      </c>
      <c r="AC1664">
        <f ca="1"/>
        <v>24.0608</v>
      </c>
      <c r="AD1664">
        <f ca="1"/>
        <v>5.8361000000000001</v>
      </c>
      <c r="AE1664">
        <f ca="1"/>
        <v>3924.38</v>
      </c>
      <c r="AF1664">
        <f ca="1"/>
        <v>3.4032</v>
      </c>
      <c r="AG1664">
        <f ca="1"/>
        <v>67.181700000000006</v>
      </c>
      <c r="AH1664" t="str">
        <f ca="1"/>
        <v>#N/A N/A</v>
      </c>
      <c r="AI1664" t="str">
        <f ca="1"/>
        <v>#N/A N/A</v>
      </c>
      <c r="AJ1664" s="7" t="str">
        <f ca="1"/>
        <v>#N/A N/A</v>
      </c>
      <c r="AK1664" s="7">
        <f ca="1"/>
        <v>51.82</v>
      </c>
      <c r="AL1664" s="7">
        <f ca="1"/>
        <v>43.68</v>
      </c>
      <c r="AM1664" s="7" t="str">
        <f ca="1"/>
        <v>#N/A N/A</v>
      </c>
      <c r="AN1664">
        <f ca="1"/>
        <v>100.71</v>
      </c>
      <c r="AO1664">
        <f ca="1"/>
        <v>23.87</v>
      </c>
      <c r="AP1664">
        <f ca="1"/>
        <v>74.056299999999993</v>
      </c>
      <c r="AQ1664">
        <f ca="1"/>
        <v>18.593800000000002</v>
      </c>
      <c r="AR1664">
        <f ca="1"/>
        <v>7.0841000000000003</v>
      </c>
      <c r="AS1664">
        <f ca="1"/>
        <v>323.66000000000003</v>
      </c>
      <c r="AT1664">
        <f ca="1"/>
        <v>7.1166999999999998</v>
      </c>
      <c r="AU1664">
        <f ca="1"/>
        <v>1224.98</v>
      </c>
      <c r="AV1664">
        <f ca="1"/>
        <v>4.2041000000000004</v>
      </c>
      <c r="AW1664">
        <f ca="1"/>
        <v>50.570999999999998</v>
      </c>
      <c r="AX1664">
        <f ca="1"/>
        <v>32.356999999999999</v>
      </c>
      <c r="AY1664">
        <f ca="1"/>
        <v>25.140699999999999</v>
      </c>
      <c r="AZ1664">
        <f ca="1"/>
        <v>7.7508999999999997</v>
      </c>
      <c r="BA1664">
        <f ca="1"/>
        <v>1.4148000000000001</v>
      </c>
      <c r="BB1664">
        <f ca="1"/>
        <v>75.765000000000001</v>
      </c>
      <c r="BC1664">
        <f ca="1"/>
        <v>29.943999999999999</v>
      </c>
      <c r="BD1664">
        <f ca="1"/>
        <v>4.3238000000000003</v>
      </c>
      <c r="BE1664">
        <f ca="1"/>
        <v>14995</v>
      </c>
      <c r="BF1664">
        <f ca="1"/>
        <v>1.8059000000000001</v>
      </c>
      <c r="BG1664">
        <f ca="1"/>
        <v>4.4555999999999996</v>
      </c>
      <c r="BH1664">
        <f ca="1"/>
        <v>13.015000000000001</v>
      </c>
      <c r="BI1664">
        <f ca="1"/>
        <v>24.885000000000002</v>
      </c>
      <c r="BJ1664">
        <f ca="1"/>
        <v>29.737500000000001</v>
      </c>
      <c r="BK1664">
        <f ca="1"/>
        <v>16.440000000000001</v>
      </c>
      <c r="BL1664">
        <f ca="1"/>
        <v>0.51</v>
      </c>
      <c r="BM1664">
        <f ca="1"/>
        <v>1.0999999999999999E-2</v>
      </c>
      <c r="BN1664">
        <f ca="1"/>
        <v>0.48</v>
      </c>
      <c r="BO1664">
        <f ca="1"/>
        <v>3.5200000000000002E-2</v>
      </c>
      <c r="BP1664">
        <f ca="1"/>
        <v>5.0799999999999998E-2</v>
      </c>
      <c r="BQ1664">
        <f ca="1"/>
        <v>0.7026</v>
      </c>
      <c r="BR1664">
        <f ca="1"/>
        <v>10.2468</v>
      </c>
      <c r="BS1664">
        <f ca="1"/>
        <v>1.5396000000000001</v>
      </c>
      <c r="BT1664">
        <f ca="1"/>
        <v>1.3973</v>
      </c>
      <c r="BU1664">
        <f ca="1"/>
        <v>1.6428</v>
      </c>
      <c r="BV1664">
        <f ca="1"/>
        <v>9.8106000000000009</v>
      </c>
      <c r="BW1664">
        <f ca="1"/>
        <v>0.80889999999999995</v>
      </c>
      <c r="BX1664">
        <f ca="1"/>
        <v>106.28</v>
      </c>
      <c r="BY1664">
        <f ca="1"/>
        <v>0.92310000000000003</v>
      </c>
      <c r="BZ1664">
        <f ca="1"/>
        <v>6.8864000000000001</v>
      </c>
      <c r="CA1664">
        <f ca="1"/>
        <v>0.97309999999999997</v>
      </c>
      <c r="CK1664" t="str">
        <f ca="1"/>
        <v>#N/A N/A</v>
      </c>
      <c r="CL1664">
        <f ca="1"/>
        <v>0.28000000000000003</v>
      </c>
      <c r="CM1664">
        <f ca="1"/>
        <v>0.03</v>
      </c>
      <c r="CN1664">
        <f ca="1"/>
        <v>-0.22</v>
      </c>
      <c r="CO1664">
        <f ca="1"/>
        <v>-0.63</v>
      </c>
      <c r="CP1664">
        <f ca="1"/>
        <v>-0.56999999999999995</v>
      </c>
      <c r="CQ1664">
        <f ca="1"/>
        <v>-0.41</v>
      </c>
      <c r="CR1664" t="str">
        <f ca="1"/>
        <v>#N/A N/A</v>
      </c>
      <c r="CS1664">
        <f ca="1"/>
        <v>0.49</v>
      </c>
      <c r="CT1664">
        <f ca="1"/>
        <v>0.48</v>
      </c>
      <c r="CU1664">
        <f ca="1"/>
        <v>0.51</v>
      </c>
      <c r="CV1664">
        <f ca="1"/>
        <v>0.03</v>
      </c>
      <c r="CW1664">
        <f ca="1"/>
        <v>6.8689999999999998</v>
      </c>
      <c r="CX1664">
        <f ca="1"/>
        <v>3.0099</v>
      </c>
      <c r="CY1664">
        <f ca="1"/>
        <v>3.46</v>
      </c>
      <c r="CZ1664">
        <f ca="1"/>
        <v>4.1262999999999996</v>
      </c>
      <c r="DA1664">
        <f ca="1"/>
        <v>107.08</v>
      </c>
    </row>
    <row r="1665" spans="1:105" x14ac:dyDescent="0.25">
      <c r="A1665" s="79">
        <f ca="1"/>
        <v>43957</v>
      </c>
      <c r="B1665" s="7">
        <f ca="1"/>
        <v>842</v>
      </c>
      <c r="C1665" s="7">
        <f ca="1"/>
        <v>835</v>
      </c>
      <c r="D1665" s="7">
        <f ca="1"/>
        <v>842.5</v>
      </c>
      <c r="E1665" s="7">
        <f ca="1"/>
        <v>835</v>
      </c>
      <c r="F1665">
        <f ca="1"/>
        <v>839.4547</v>
      </c>
      <c r="G1665">
        <f ca="1"/>
        <v>1108.1099999999999</v>
      </c>
      <c r="H1665">
        <f ca="1"/>
        <v>846.04</v>
      </c>
      <c r="I1665">
        <f ca="1"/>
        <v>848.95</v>
      </c>
      <c r="J1665">
        <f ca="1"/>
        <v>843.61</v>
      </c>
      <c r="K1665">
        <f ca="1"/>
        <v>809.53</v>
      </c>
      <c r="L1665">
        <f ca="1"/>
        <v>773.64</v>
      </c>
      <c r="M1665">
        <f ca="1"/>
        <v>13.23</v>
      </c>
      <c r="N1665">
        <f ca="1"/>
        <v>-0.6</v>
      </c>
      <c r="O1665">
        <f ca="1"/>
        <v>-2.2000000000000002</v>
      </c>
      <c r="P1665">
        <f ca="1"/>
        <v>-4.68</v>
      </c>
      <c r="Q1665">
        <f ca="1"/>
        <v>-6.21</v>
      </c>
      <c r="R1665">
        <f ca="1"/>
        <v>100.09099999999999</v>
      </c>
      <c r="S1665">
        <f ca="1"/>
        <v>235.25</v>
      </c>
      <c r="T1665">
        <f ca="1"/>
        <v>235.25</v>
      </c>
      <c r="U1665">
        <f ca="1"/>
        <v>5167.5</v>
      </c>
      <c r="V1665">
        <f ca="1"/>
        <v>43565</v>
      </c>
      <c r="W1665">
        <f ca="1"/>
        <v>-250</v>
      </c>
      <c r="X1665">
        <f ca="1"/>
        <v>245100</v>
      </c>
      <c r="Y1665">
        <f ca="1"/>
        <v>5167.5</v>
      </c>
      <c r="Z1665">
        <f ca="1"/>
        <v>26.14</v>
      </c>
      <c r="AA1665">
        <f ca="1"/>
        <v>-21261</v>
      </c>
      <c r="AB1665">
        <f ca="1"/>
        <v>23.99</v>
      </c>
      <c r="AC1665">
        <f ca="1"/>
        <v>24.3813</v>
      </c>
      <c r="AD1665">
        <f ca="1"/>
        <v>5.7179000000000002</v>
      </c>
      <c r="AE1665">
        <f ca="1"/>
        <v>3965.09</v>
      </c>
      <c r="AF1665">
        <f ca="1"/>
        <v>3.4144999999999999</v>
      </c>
      <c r="AG1665">
        <f ca="1"/>
        <v>67.094999999999999</v>
      </c>
      <c r="AH1665" t="str">
        <f ca="1"/>
        <v>#N/A N/A</v>
      </c>
      <c r="AI1665" t="str">
        <f ca="1"/>
        <v>#N/A N/A</v>
      </c>
      <c r="AJ1665" s="7" t="str">
        <f ca="1"/>
        <v>#N/A N/A</v>
      </c>
      <c r="AK1665" s="7">
        <f ca="1"/>
        <v>54.07</v>
      </c>
      <c r="AL1665" s="7">
        <f ca="1"/>
        <v>47.21</v>
      </c>
      <c r="AM1665" s="7" t="str">
        <f ca="1"/>
        <v>#N/A N/A</v>
      </c>
      <c r="AN1665">
        <f ca="1"/>
        <v>100.47</v>
      </c>
      <c r="AO1665">
        <f ca="1"/>
        <v>23.39</v>
      </c>
      <c r="AP1665">
        <f ca="1"/>
        <v>74.473399999999998</v>
      </c>
      <c r="AQ1665">
        <f ca="1"/>
        <v>18.782900000000001</v>
      </c>
      <c r="AR1665">
        <f ca="1"/>
        <v>7.1044999999999998</v>
      </c>
      <c r="AS1665">
        <f ca="1"/>
        <v>324.86</v>
      </c>
      <c r="AT1665">
        <f ca="1"/>
        <v>7.1913999999999998</v>
      </c>
      <c r="AU1665">
        <f ca="1"/>
        <v>1222.1099999999999</v>
      </c>
      <c r="AV1665">
        <f ca="1"/>
        <v>4.2141999999999999</v>
      </c>
      <c r="AW1665">
        <f ca="1"/>
        <v>50.475000000000001</v>
      </c>
      <c r="AX1665">
        <f ca="1"/>
        <v>32.436999999999998</v>
      </c>
      <c r="AY1665">
        <f ca="1"/>
        <v>25.1235</v>
      </c>
      <c r="AZ1665">
        <f ca="1"/>
        <v>7.7523</v>
      </c>
      <c r="BA1665">
        <f ca="1"/>
        <v>1.4206000000000001</v>
      </c>
      <c r="BB1665">
        <f ca="1"/>
        <v>75.765000000000001</v>
      </c>
      <c r="BC1665">
        <f ca="1"/>
        <v>29.91</v>
      </c>
      <c r="BD1665">
        <f ca="1"/>
        <v>4.3238000000000003</v>
      </c>
      <c r="BE1665">
        <f ca="1"/>
        <v>14995</v>
      </c>
      <c r="BF1665">
        <f ca="1"/>
        <v>1.8118000000000001</v>
      </c>
      <c r="BG1665">
        <f ca="1"/>
        <v>4.4691000000000001</v>
      </c>
      <c r="BH1665">
        <f ca="1"/>
        <v>13.28</v>
      </c>
      <c r="BI1665">
        <f ca="1"/>
        <v>24.736999999999998</v>
      </c>
      <c r="BJ1665">
        <f ca="1"/>
        <v>27.824999999999999</v>
      </c>
      <c r="BK1665">
        <f ca="1"/>
        <v>16.5975</v>
      </c>
      <c r="BL1665">
        <f ca="1"/>
        <v>0.5</v>
      </c>
      <c r="BM1665">
        <f ca="1"/>
        <v>3.3000000000000002E-2</v>
      </c>
      <c r="BN1665">
        <f ca="1"/>
        <v>0.47</v>
      </c>
      <c r="BO1665">
        <f ca="1"/>
        <v>0.04</v>
      </c>
      <c r="BP1665">
        <f ca="1"/>
        <v>0.1021</v>
      </c>
      <c r="BQ1665">
        <f ca="1"/>
        <v>0.73309999999999997</v>
      </c>
      <c r="BR1665">
        <f ca="1"/>
        <v>10.436</v>
      </c>
      <c r="BS1665">
        <f ca="1"/>
        <v>1.5625</v>
      </c>
      <c r="BT1665">
        <f ca="1"/>
        <v>1.4146000000000001</v>
      </c>
      <c r="BU1665">
        <f ca="1"/>
        <v>1.6637999999999999</v>
      </c>
      <c r="BV1665">
        <f ca="1"/>
        <v>9.8469999999999995</v>
      </c>
      <c r="BW1665">
        <f ca="1"/>
        <v>0.81</v>
      </c>
      <c r="BX1665">
        <f ca="1"/>
        <v>106.12</v>
      </c>
      <c r="BY1665">
        <f ca="1"/>
        <v>0.9264</v>
      </c>
      <c r="BZ1665">
        <f ca="1"/>
        <v>6.9112999999999998</v>
      </c>
      <c r="CA1665">
        <f ca="1"/>
        <v>0.97489999999999999</v>
      </c>
      <c r="CK1665" t="str">
        <f ca="1"/>
        <v>#N/A N/A</v>
      </c>
      <c r="CL1665">
        <f ca="1"/>
        <v>0.14000000000000001</v>
      </c>
      <c r="CM1665">
        <f ca="1"/>
        <v>-0.38</v>
      </c>
      <c r="CN1665">
        <f ca="1"/>
        <v>-0.56000000000000005</v>
      </c>
      <c r="CO1665">
        <f ca="1"/>
        <v>-0.73</v>
      </c>
      <c r="CP1665">
        <f ca="1"/>
        <v>-0.63</v>
      </c>
      <c r="CQ1665">
        <f ca="1"/>
        <v>-0.41</v>
      </c>
      <c r="CR1665" t="str">
        <f ca="1"/>
        <v>#N/A N/A</v>
      </c>
      <c r="CS1665">
        <f ca="1"/>
        <v>0.46500000000000002</v>
      </c>
      <c r="CT1665">
        <f ca="1"/>
        <v>0.47</v>
      </c>
      <c r="CU1665">
        <f ca="1"/>
        <v>0.5</v>
      </c>
      <c r="CV1665">
        <f ca="1"/>
        <v>-0.38</v>
      </c>
      <c r="CW1665">
        <f ca="1"/>
        <v>6.7851999999999997</v>
      </c>
      <c r="CX1665">
        <f ca="1"/>
        <v>3.2707000000000002</v>
      </c>
      <c r="CY1665">
        <f ca="1"/>
        <v>3.415</v>
      </c>
      <c r="CZ1665">
        <f ca="1"/>
        <v>4.2483000000000004</v>
      </c>
      <c r="DA1665">
        <f ca="1"/>
        <v>107.08</v>
      </c>
    </row>
    <row r="1666" spans="1:105" x14ac:dyDescent="0.25">
      <c r="A1666" s="79">
        <f ca="1"/>
        <v>43956</v>
      </c>
      <c r="B1666" s="7">
        <f ca="1"/>
        <v>835.95</v>
      </c>
      <c r="C1666" s="7">
        <f ca="1"/>
        <v>830.2</v>
      </c>
      <c r="D1666" s="7">
        <f ca="1"/>
        <v>835.95</v>
      </c>
      <c r="E1666" s="7">
        <f ca="1"/>
        <v>833.75</v>
      </c>
      <c r="F1666">
        <f ca="1"/>
        <v>832.49099999999999</v>
      </c>
      <c r="G1666">
        <f ca="1"/>
        <v>1134.8499999999999</v>
      </c>
      <c r="H1666">
        <f ca="1"/>
        <v>847.99</v>
      </c>
      <c r="I1666">
        <f ca="1"/>
        <v>849.57</v>
      </c>
      <c r="J1666">
        <f ca="1"/>
        <v>842.98</v>
      </c>
      <c r="K1666">
        <f ca="1"/>
        <v>808.76</v>
      </c>
      <c r="L1666">
        <f ca="1"/>
        <v>772.93</v>
      </c>
      <c r="M1666">
        <f ca="1"/>
        <v>14.55</v>
      </c>
      <c r="N1666">
        <f ca="1"/>
        <v>-0.83</v>
      </c>
      <c r="O1666">
        <f ca="1"/>
        <v>-2.6</v>
      </c>
      <c r="P1666">
        <f ca="1"/>
        <v>-4.9000000000000004</v>
      </c>
      <c r="Q1666">
        <f ca="1"/>
        <v>-6.75</v>
      </c>
      <c r="R1666">
        <f ca="1"/>
        <v>99.709000000000003</v>
      </c>
      <c r="S1666">
        <f ca="1"/>
        <v>234.1</v>
      </c>
      <c r="T1666">
        <f ca="1"/>
        <v>234.1</v>
      </c>
      <c r="U1666">
        <f ca="1"/>
        <v>5127.5</v>
      </c>
      <c r="V1666">
        <f ca="1"/>
        <v>43228</v>
      </c>
      <c r="W1666">
        <f ca="1"/>
        <v>-6075</v>
      </c>
      <c r="X1666">
        <f ca="1"/>
        <v>245350</v>
      </c>
      <c r="Y1666">
        <f ca="1"/>
        <v>5127.5</v>
      </c>
      <c r="Z1666">
        <f ca="1"/>
        <v>28.37</v>
      </c>
      <c r="AA1666">
        <f ca="1"/>
        <v>-21261</v>
      </c>
      <c r="AB1666">
        <f ca="1"/>
        <v>24.56</v>
      </c>
      <c r="AC1666">
        <f ca="1"/>
        <v>23.995000000000001</v>
      </c>
      <c r="AD1666">
        <f ca="1"/>
        <v>5.5788000000000002</v>
      </c>
      <c r="AE1666">
        <f ca="1"/>
        <v>3933.23</v>
      </c>
      <c r="AF1666">
        <f ca="1"/>
        <v>3.3885000000000001</v>
      </c>
      <c r="AG1666">
        <f ca="1"/>
        <v>67.005200000000002</v>
      </c>
      <c r="AH1666" t="str">
        <f ca="1"/>
        <v>#N/A N/A</v>
      </c>
      <c r="AI1666" t="str">
        <f ca="1"/>
        <v>#N/A N/A</v>
      </c>
      <c r="AJ1666" s="7" t="str">
        <f ca="1"/>
        <v>#N/A N/A</v>
      </c>
      <c r="AK1666" s="7">
        <f ca="1"/>
        <v>50.29</v>
      </c>
      <c r="AL1666" s="7">
        <f ca="1"/>
        <v>42.45</v>
      </c>
      <c r="AM1666" s="7" t="str">
        <f ca="1"/>
        <v>#N/A N/A</v>
      </c>
      <c r="AN1666">
        <f ca="1"/>
        <v>100.22</v>
      </c>
      <c r="AO1666">
        <f ca="1"/>
        <v>22.83</v>
      </c>
      <c r="AP1666">
        <f ca="1"/>
        <v>73.763900000000007</v>
      </c>
      <c r="AQ1666">
        <f ca="1"/>
        <v>18.518799999999999</v>
      </c>
      <c r="AR1666">
        <f ca="1"/>
        <v>7.0632000000000001</v>
      </c>
      <c r="AS1666">
        <f ca="1"/>
        <v>323.22000000000003</v>
      </c>
      <c r="AT1666">
        <f ca="1"/>
        <v>7.0739000000000001</v>
      </c>
      <c r="AU1666">
        <f ca="1"/>
        <v>1220.05</v>
      </c>
      <c r="AV1666">
        <f ca="1"/>
        <v>4.1848000000000001</v>
      </c>
      <c r="AW1666">
        <f ca="1"/>
        <v>50.530999999999999</v>
      </c>
      <c r="AX1666">
        <f ca="1"/>
        <v>32.374000000000002</v>
      </c>
      <c r="AY1666">
        <f ca="1"/>
        <v>24.939</v>
      </c>
      <c r="AZ1666">
        <f ca="1"/>
        <v>7.7534999999999998</v>
      </c>
      <c r="BA1666">
        <f ca="1"/>
        <v>1.4156</v>
      </c>
      <c r="BB1666">
        <f ca="1"/>
        <v>75.633799999999994</v>
      </c>
      <c r="BC1666">
        <f ca="1"/>
        <v>29.838000000000001</v>
      </c>
      <c r="BD1666">
        <f ca="1"/>
        <v>4.3063000000000002</v>
      </c>
      <c r="BE1666">
        <f ca="1"/>
        <v>15080</v>
      </c>
      <c r="BF1666">
        <f ca="1"/>
        <v>1.8037000000000001</v>
      </c>
      <c r="BG1666">
        <f ca="1"/>
        <v>4.4508999999999999</v>
      </c>
      <c r="BH1666">
        <f ca="1"/>
        <v>13.215</v>
      </c>
      <c r="BI1666">
        <f ca="1"/>
        <v>24.145</v>
      </c>
      <c r="BJ1666">
        <f ca="1"/>
        <v>25.2925</v>
      </c>
      <c r="BK1666">
        <f ca="1"/>
        <v>18.34</v>
      </c>
      <c r="BL1666">
        <f ca="1"/>
        <v>0.51500000000000001</v>
      </c>
      <c r="BM1666">
        <f ca="1"/>
        <v>3.9E-2</v>
      </c>
      <c r="BN1666">
        <f ca="1"/>
        <v>0.47249999999999998</v>
      </c>
      <c r="BO1666">
        <f ca="1"/>
        <v>4.2000000000000003E-2</v>
      </c>
      <c r="BP1666">
        <f ca="1"/>
        <v>0.11700000000000001</v>
      </c>
      <c r="BQ1666">
        <f ca="1"/>
        <v>0.6956</v>
      </c>
      <c r="BR1666">
        <f ca="1"/>
        <v>10.261900000000001</v>
      </c>
      <c r="BS1666">
        <f ca="1"/>
        <v>1.5544</v>
      </c>
      <c r="BT1666">
        <f ca="1"/>
        <v>1.4049</v>
      </c>
      <c r="BU1666">
        <f ca="1"/>
        <v>1.6519999999999999</v>
      </c>
      <c r="BV1666">
        <f ca="1"/>
        <v>9.8417999999999992</v>
      </c>
      <c r="BW1666">
        <f ca="1"/>
        <v>0.80420000000000003</v>
      </c>
      <c r="BX1666">
        <f ca="1"/>
        <v>106.57</v>
      </c>
      <c r="BY1666">
        <f ca="1"/>
        <v>0.92269999999999996</v>
      </c>
      <c r="BZ1666">
        <f ca="1"/>
        <v>6.8842999999999996</v>
      </c>
      <c r="CA1666">
        <f ca="1"/>
        <v>0.97270000000000001</v>
      </c>
      <c r="CK1666" t="str">
        <f ca="1"/>
        <v>#N/A N/A</v>
      </c>
      <c r="CL1666">
        <f ca="1"/>
        <v>-0.1</v>
      </c>
      <c r="CM1666">
        <f ca="1"/>
        <v>-0.65</v>
      </c>
      <c r="CN1666">
        <f ca="1"/>
        <v>-0.75</v>
      </c>
      <c r="CO1666">
        <f ca="1"/>
        <v>-0.77</v>
      </c>
      <c r="CP1666">
        <f ca="1"/>
        <v>-0.68</v>
      </c>
      <c r="CQ1666">
        <f ca="1"/>
        <v>-0.47</v>
      </c>
      <c r="CR1666" t="str">
        <f ca="1"/>
        <v>#N/A N/A</v>
      </c>
      <c r="CS1666">
        <f ca="1"/>
        <v>0.46500000000000002</v>
      </c>
      <c r="CT1666">
        <f ca="1"/>
        <v>0.47249999999999998</v>
      </c>
      <c r="CU1666">
        <f ca="1"/>
        <v>0.51500000000000001</v>
      </c>
      <c r="CV1666">
        <f ca="1"/>
        <v>-0.65</v>
      </c>
      <c r="CW1666">
        <f ca="1"/>
        <v>6.8529</v>
      </c>
      <c r="CX1666">
        <f ca="1"/>
        <v>3.2126999999999999</v>
      </c>
      <c r="CY1666">
        <f ca="1"/>
        <v>3.3450000000000002</v>
      </c>
      <c r="CZ1666">
        <f ca="1"/>
        <v>3.4603999999999999</v>
      </c>
      <c r="DA1666">
        <f ca="1"/>
        <v>107.08</v>
      </c>
    </row>
    <row r="1667" spans="1:105" x14ac:dyDescent="0.25">
      <c r="A1667" s="79">
        <f ca="1"/>
        <v>43955</v>
      </c>
      <c r="B1667" s="7">
        <f ca="1"/>
        <v>837.75</v>
      </c>
      <c r="C1667" s="7">
        <f ca="1"/>
        <v>835.8</v>
      </c>
      <c r="D1667" s="7">
        <f ca="1"/>
        <v>842</v>
      </c>
      <c r="E1667" s="7">
        <f ca="1"/>
        <v>840</v>
      </c>
      <c r="F1667">
        <f ca="1"/>
        <v>838.90039999999999</v>
      </c>
      <c r="G1667">
        <f ca="1"/>
        <v>888.88</v>
      </c>
      <c r="H1667">
        <f ca="1"/>
        <v>850</v>
      </c>
      <c r="I1667">
        <f ca="1"/>
        <v>851.12</v>
      </c>
      <c r="J1667">
        <f ca="1"/>
        <v>842.36</v>
      </c>
      <c r="K1667">
        <f ca="1"/>
        <v>808.06</v>
      </c>
      <c r="L1667">
        <f ca="1"/>
        <v>772.23</v>
      </c>
      <c r="M1667">
        <f ca="1"/>
        <v>14.53</v>
      </c>
      <c r="N1667">
        <f ca="1"/>
        <v>-0.81</v>
      </c>
      <c r="O1667">
        <f ca="1"/>
        <v>-2.68</v>
      </c>
      <c r="P1667">
        <f ca="1"/>
        <v>-4.6399999999999997</v>
      </c>
      <c r="Q1667">
        <f ca="1"/>
        <v>-6.19</v>
      </c>
      <c r="R1667">
        <f ca="1"/>
        <v>99.483999999999995</v>
      </c>
      <c r="S1667">
        <f ca="1"/>
        <v>232.4</v>
      </c>
      <c r="T1667">
        <f ca="1"/>
        <v>232.4</v>
      </c>
      <c r="U1667">
        <f ca="1"/>
        <v>5094.25</v>
      </c>
      <c r="V1667">
        <f ca="1"/>
        <v>42943</v>
      </c>
      <c r="W1667">
        <f ca="1"/>
        <v>-50</v>
      </c>
      <c r="X1667">
        <f ca="1"/>
        <v>251425</v>
      </c>
      <c r="Y1667">
        <f ca="1"/>
        <v>5094.25</v>
      </c>
      <c r="Z1667">
        <f ca="1"/>
        <v>30.98</v>
      </c>
      <c r="AA1667">
        <f ca="1"/>
        <v>-19539</v>
      </c>
      <c r="AB1667">
        <f ca="1"/>
        <v>20.39</v>
      </c>
      <c r="AC1667">
        <f ca="1"/>
        <v>24.070399999999999</v>
      </c>
      <c r="AD1667">
        <f ca="1"/>
        <v>5.5441000000000003</v>
      </c>
      <c r="AE1667">
        <f ca="1"/>
        <v>3988.38</v>
      </c>
      <c r="AF1667">
        <f ca="1"/>
        <v>3.3847</v>
      </c>
      <c r="AG1667">
        <f ca="1"/>
        <v>66.924199999999999</v>
      </c>
      <c r="AH1667" t="str">
        <f ca="1"/>
        <v>#N/A N/A</v>
      </c>
      <c r="AI1667" t="str">
        <f ca="1"/>
        <v>#N/A N/A</v>
      </c>
      <c r="AJ1667" s="7" t="str">
        <f ca="1"/>
        <v>#N/A N/A</v>
      </c>
      <c r="AK1667" s="7">
        <f ca="1"/>
        <v>47.95</v>
      </c>
      <c r="AL1667" s="7">
        <f ca="1"/>
        <v>43.53</v>
      </c>
      <c r="AM1667" s="7" t="str">
        <f ca="1"/>
        <v>#N/A N/A</v>
      </c>
      <c r="AN1667">
        <f ca="1"/>
        <v>100.66</v>
      </c>
      <c r="AO1667">
        <f ca="1"/>
        <v>23.23</v>
      </c>
      <c r="AP1667">
        <f ca="1"/>
        <v>74.805000000000007</v>
      </c>
      <c r="AQ1667">
        <f ca="1"/>
        <v>18.587700000000002</v>
      </c>
      <c r="AR1667">
        <f ca="1"/>
        <v>7.0632000000000001</v>
      </c>
      <c r="AS1667">
        <f ca="1"/>
        <v>324.20999999999998</v>
      </c>
      <c r="AT1667">
        <f ca="1"/>
        <v>7.0453000000000001</v>
      </c>
      <c r="AU1667">
        <f ca="1"/>
        <v>1229.04</v>
      </c>
      <c r="AV1667">
        <f ca="1"/>
        <v>4.1702000000000004</v>
      </c>
      <c r="AW1667">
        <f ca="1"/>
        <v>50.604999999999997</v>
      </c>
      <c r="AX1667">
        <f ca="1"/>
        <v>32.387</v>
      </c>
      <c r="AY1667">
        <f ca="1"/>
        <v>24.815200000000001</v>
      </c>
      <c r="AZ1667">
        <f ca="1"/>
        <v>7.7534999999999998</v>
      </c>
      <c r="BA1667">
        <f ca="1"/>
        <v>1.4168000000000001</v>
      </c>
      <c r="BB1667">
        <f ca="1"/>
        <v>75.717500000000001</v>
      </c>
      <c r="BC1667">
        <f ca="1"/>
        <v>29.831</v>
      </c>
      <c r="BD1667">
        <f ca="1"/>
        <v>4.3164999999999996</v>
      </c>
      <c r="BE1667">
        <f ca="1"/>
        <v>15100</v>
      </c>
      <c r="BF1667">
        <f ca="1"/>
        <v>1.7941</v>
      </c>
      <c r="BG1667">
        <f ca="1"/>
        <v>4.4264000000000001</v>
      </c>
      <c r="BH1667">
        <f ca="1"/>
        <v>12.73</v>
      </c>
      <c r="BI1667">
        <f ca="1"/>
        <v>23.853000000000002</v>
      </c>
      <c r="BJ1667">
        <f ca="1"/>
        <v>24.97</v>
      </c>
      <c r="BK1667">
        <f ca="1"/>
        <v>18.62</v>
      </c>
      <c r="BL1667">
        <f ca="1"/>
        <v>0.54500000000000004</v>
      </c>
      <c r="BM1667">
        <f ca="1"/>
        <v>0.04</v>
      </c>
      <c r="BN1667">
        <f ca="1"/>
        <v>0.495</v>
      </c>
      <c r="BO1667">
        <f ca="1"/>
        <v>4.24E-2</v>
      </c>
      <c r="BP1667">
        <f ca="1"/>
        <v>0.1229</v>
      </c>
      <c r="BQ1667">
        <f ca="1"/>
        <v>0.71909999999999996</v>
      </c>
      <c r="BR1667">
        <f ca="1"/>
        <v>10.326700000000001</v>
      </c>
      <c r="BS1667">
        <f ca="1"/>
        <v>1.5562</v>
      </c>
      <c r="BT1667">
        <f ca="1"/>
        <v>1.4087000000000001</v>
      </c>
      <c r="BU1667">
        <f ca="1"/>
        <v>1.6523000000000001</v>
      </c>
      <c r="BV1667">
        <f ca="1"/>
        <v>9.8529</v>
      </c>
      <c r="BW1667">
        <f ca="1"/>
        <v>0.80369999999999997</v>
      </c>
      <c r="BX1667">
        <f ca="1"/>
        <v>106.74</v>
      </c>
      <c r="BY1667">
        <f ca="1"/>
        <v>0.91710000000000003</v>
      </c>
      <c r="BZ1667">
        <f ca="1"/>
        <v>6.8384999999999998</v>
      </c>
      <c r="CA1667">
        <f ca="1"/>
        <v>0.96499999999999997</v>
      </c>
      <c r="CK1667" t="str">
        <f ca="1"/>
        <v>#N/A N/A</v>
      </c>
      <c r="CL1667">
        <f ca="1"/>
        <v>-0.42</v>
      </c>
      <c r="CM1667">
        <f ca="1"/>
        <v>-0.56000000000000005</v>
      </c>
      <c r="CN1667">
        <f ca="1"/>
        <v>-0.75</v>
      </c>
      <c r="CO1667">
        <f ca="1"/>
        <v>-0.71</v>
      </c>
      <c r="CP1667">
        <f ca="1"/>
        <v>-0.57999999999999996</v>
      </c>
      <c r="CQ1667">
        <f ca="1"/>
        <v>-0.39</v>
      </c>
      <c r="CR1667" t="str">
        <f ca="1"/>
        <v>#N/A N/A</v>
      </c>
      <c r="CS1667">
        <f ca="1"/>
        <v>0.49</v>
      </c>
      <c r="CT1667">
        <f ca="1"/>
        <v>0.495</v>
      </c>
      <c r="CU1667">
        <f ca="1"/>
        <v>0.54500000000000004</v>
      </c>
      <c r="CV1667">
        <f ca="1"/>
        <v>-0.56000000000000005</v>
      </c>
      <c r="CW1667">
        <f ca="1"/>
        <v>6.6186999999999996</v>
      </c>
      <c r="CX1667">
        <f ca="1"/>
        <v>3.3268</v>
      </c>
      <c r="CY1667">
        <f ca="1"/>
        <v>3.6</v>
      </c>
      <c r="CZ1667">
        <f ca="1"/>
        <v>3.6133000000000002</v>
      </c>
      <c r="DA1667">
        <f ca="1"/>
        <v>107.08</v>
      </c>
    </row>
    <row r="1668" spans="1:105" x14ac:dyDescent="0.25">
      <c r="A1668" s="79">
        <f ca="1"/>
        <v>43952</v>
      </c>
      <c r="B1668" s="7">
        <f ca="1"/>
        <v>835.4</v>
      </c>
      <c r="C1668" s="7">
        <f ca="1"/>
        <v>834</v>
      </c>
      <c r="D1668" s="7">
        <f ca="1"/>
        <v>840.4</v>
      </c>
      <c r="E1668" s="7">
        <f ca="1"/>
        <v>835</v>
      </c>
      <c r="F1668">
        <f ca="1"/>
        <v>837.40170000000001</v>
      </c>
      <c r="G1668">
        <f ca="1"/>
        <v>761.59</v>
      </c>
      <c r="H1668">
        <f ca="1"/>
        <v>851.77</v>
      </c>
      <c r="I1668">
        <f ca="1"/>
        <v>852.25</v>
      </c>
      <c r="J1668">
        <f ca="1"/>
        <v>841.76</v>
      </c>
      <c r="K1668">
        <f ca="1"/>
        <v>807.39</v>
      </c>
      <c r="L1668">
        <f ca="1"/>
        <v>771.53</v>
      </c>
      <c r="M1668">
        <f ca="1"/>
        <v>15.59</v>
      </c>
      <c r="N1668">
        <f ca="1"/>
        <v>-0.63</v>
      </c>
      <c r="O1668">
        <f ca="1"/>
        <v>-2.15</v>
      </c>
      <c r="P1668">
        <f ca="1"/>
        <v>-4.3</v>
      </c>
      <c r="Q1668">
        <f ca="1"/>
        <v>-6.11</v>
      </c>
      <c r="R1668">
        <f ca="1"/>
        <v>99.078999999999994</v>
      </c>
      <c r="S1668">
        <f ca="1"/>
        <v>231.85</v>
      </c>
      <c r="T1668">
        <f ca="1"/>
        <v>231.85</v>
      </c>
      <c r="U1668">
        <f ca="1"/>
        <v>5081</v>
      </c>
      <c r="V1668">
        <f ca="1"/>
        <v>42714</v>
      </c>
      <c r="W1668">
        <f ca="1"/>
        <v>-2225</v>
      </c>
      <c r="X1668">
        <f ca="1"/>
        <v>251475</v>
      </c>
      <c r="Y1668">
        <f ca="1"/>
        <v>5081</v>
      </c>
      <c r="Z1668">
        <f ca="1"/>
        <v>31.01</v>
      </c>
      <c r="AA1668">
        <f ca="1"/>
        <v>-19539</v>
      </c>
      <c r="AB1668">
        <f ca="1"/>
        <v>19.78</v>
      </c>
      <c r="AC1668">
        <f ca="1"/>
        <v>24.5777</v>
      </c>
      <c r="AD1668">
        <f ca="1"/>
        <v>5.4866000000000001</v>
      </c>
      <c r="AE1668">
        <f ca="1"/>
        <v>3942.86</v>
      </c>
      <c r="AF1668">
        <f ca="1"/>
        <v>3.3774999999999999</v>
      </c>
      <c r="AG1668">
        <f ca="1"/>
        <v>66.832499999999996</v>
      </c>
      <c r="AH1668" t="str">
        <f ca="1"/>
        <v>#N/A N/A</v>
      </c>
      <c r="AI1668" t="str">
        <f ca="1"/>
        <v>#N/A N/A</v>
      </c>
      <c r="AJ1668" s="7" t="str">
        <f ca="1"/>
        <v>#N/A N/A</v>
      </c>
      <c r="AK1668" s="7">
        <f ca="1"/>
        <v>43.5</v>
      </c>
      <c r="AL1668" s="7">
        <f ca="1"/>
        <v>41.73</v>
      </c>
      <c r="AM1668" s="7" t="str">
        <f ca="1"/>
        <v>#N/A N/A</v>
      </c>
      <c r="AN1668">
        <f ca="1"/>
        <v>100.72</v>
      </c>
      <c r="AO1668">
        <f ca="1"/>
        <v>23.38</v>
      </c>
      <c r="AP1668">
        <f ca="1"/>
        <v>75.3596</v>
      </c>
      <c r="AQ1668">
        <f ca="1"/>
        <v>18.809999999999999</v>
      </c>
      <c r="AR1668">
        <f ca="1"/>
        <v>7.0632000000000001</v>
      </c>
      <c r="AS1668">
        <f ca="1"/>
        <v>321.94</v>
      </c>
      <c r="AT1668">
        <f ca="1"/>
        <v>7.0122</v>
      </c>
      <c r="AU1668">
        <f ca="1"/>
        <v>1220.94</v>
      </c>
      <c r="AV1668">
        <f ca="1"/>
        <v>4.1586999999999996</v>
      </c>
      <c r="AW1668">
        <f ca="1"/>
        <v>50.597999999999999</v>
      </c>
      <c r="AX1668">
        <f ca="1"/>
        <v>32.456000000000003</v>
      </c>
      <c r="AY1668">
        <f ca="1"/>
        <v>24.807700000000001</v>
      </c>
      <c r="AZ1668">
        <f ca="1"/>
        <v>7.7523</v>
      </c>
      <c r="BA1668">
        <f ca="1"/>
        <v>1.4155</v>
      </c>
      <c r="BB1668">
        <f ca="1"/>
        <v>75.101200000000006</v>
      </c>
      <c r="BC1668">
        <f ca="1"/>
        <v>29.736000000000001</v>
      </c>
      <c r="BD1668">
        <f ca="1"/>
        <v>4.3022</v>
      </c>
      <c r="BE1668">
        <f ca="1"/>
        <v>14882</v>
      </c>
      <c r="BF1668">
        <f ca="1"/>
        <v>1.7867</v>
      </c>
      <c r="BG1668">
        <f ca="1"/>
        <v>4.4054000000000002</v>
      </c>
      <c r="BH1668">
        <f ca="1"/>
        <v>12.585000000000001</v>
      </c>
      <c r="BI1668">
        <f ca="1"/>
        <v>23.763000000000002</v>
      </c>
      <c r="BJ1668">
        <f ca="1"/>
        <v>25.4725</v>
      </c>
      <c r="BK1668">
        <f ca="1"/>
        <v>18.484999999999999</v>
      </c>
      <c r="BL1668">
        <f ca="1"/>
        <v>0.54</v>
      </c>
      <c r="BM1668">
        <f ca="1"/>
        <v>4.2999999999999997E-2</v>
      </c>
      <c r="BN1668">
        <f ca="1"/>
        <v>0.505</v>
      </c>
      <c r="BO1668">
        <f ca="1"/>
        <v>4.3999999999999997E-2</v>
      </c>
      <c r="BP1668">
        <f ca="1"/>
        <v>0.1429</v>
      </c>
      <c r="BQ1668">
        <f ca="1"/>
        <v>0.67869999999999997</v>
      </c>
      <c r="BR1668">
        <f ca="1"/>
        <v>10.2987</v>
      </c>
      <c r="BS1668">
        <f ca="1"/>
        <v>1.5579000000000001</v>
      </c>
      <c r="BT1668">
        <f ca="1"/>
        <v>1.4089</v>
      </c>
      <c r="BU1668">
        <f ca="1"/>
        <v>1.6496</v>
      </c>
      <c r="BV1668">
        <f ca="1"/>
        <v>9.8482000000000003</v>
      </c>
      <c r="BW1668">
        <f ca="1"/>
        <v>0.8004</v>
      </c>
      <c r="BX1668">
        <f ca="1"/>
        <v>106.91</v>
      </c>
      <c r="BY1668">
        <f ca="1"/>
        <v>0.91069999999999995</v>
      </c>
      <c r="BZ1668">
        <f ca="1"/>
        <v>6.7949000000000002</v>
      </c>
      <c r="CA1668">
        <f ca="1"/>
        <v>0.96140000000000003</v>
      </c>
      <c r="CK1668" t="str">
        <f ca="1"/>
        <v>#N/A N/A</v>
      </c>
      <c r="CL1668">
        <f ca="1"/>
        <v>-0.23</v>
      </c>
      <c r="CM1668">
        <f ca="1"/>
        <v>-0.33</v>
      </c>
      <c r="CN1668">
        <f ca="1"/>
        <v>-0.47</v>
      </c>
      <c r="CO1668">
        <f ca="1"/>
        <v>-0.62</v>
      </c>
      <c r="CP1668">
        <f ca="1"/>
        <v>-0.52</v>
      </c>
      <c r="CQ1668">
        <f ca="1"/>
        <v>-0.38</v>
      </c>
      <c r="CR1668" t="str">
        <f ca="1"/>
        <v>#N/A N/A</v>
      </c>
      <c r="CS1668">
        <f ca="1"/>
        <v>0.49249999999999999</v>
      </c>
      <c r="CT1668">
        <f ca="1"/>
        <v>0.505</v>
      </c>
      <c r="CU1668">
        <f ca="1"/>
        <v>0.54</v>
      </c>
      <c r="CV1668">
        <f ca="1"/>
        <v>-0.33</v>
      </c>
      <c r="CW1668">
        <f ca="1"/>
        <v>6.5068000000000001</v>
      </c>
      <c r="CX1668">
        <f ca="1"/>
        <v>3.4824999999999999</v>
      </c>
      <c r="CY1668">
        <f ca="1"/>
        <v>3.42</v>
      </c>
      <c r="CZ1668">
        <f ca="1"/>
        <v>2.3803000000000001</v>
      </c>
      <c r="DA1668">
        <f ca="1"/>
        <v>107.08</v>
      </c>
    </row>
    <row r="1669" spans="1:105" x14ac:dyDescent="0.25">
      <c r="A1669" s="79">
        <f ca="1"/>
        <v>43951</v>
      </c>
      <c r="B1669" s="7">
        <f ca="1"/>
        <v>835.4</v>
      </c>
      <c r="C1669" s="7">
        <f ca="1"/>
        <v>834</v>
      </c>
      <c r="D1669" s="7">
        <f ca="1"/>
        <v>840.4</v>
      </c>
      <c r="E1669" s="7">
        <f ca="1"/>
        <v>835</v>
      </c>
      <c r="F1669">
        <f ca="1"/>
        <v>837.40170000000001</v>
      </c>
      <c r="G1669">
        <f ca="1"/>
        <v>761.59</v>
      </c>
      <c r="H1669">
        <f ca="1"/>
        <v>851.77</v>
      </c>
      <c r="I1669">
        <f ca="1"/>
        <v>852.25</v>
      </c>
      <c r="J1669">
        <f ca="1"/>
        <v>841.76</v>
      </c>
      <c r="K1669">
        <f ca="1"/>
        <v>807.39</v>
      </c>
      <c r="L1669">
        <f ca="1"/>
        <v>771.53</v>
      </c>
      <c r="M1669">
        <f ca="1"/>
        <v>15.32</v>
      </c>
      <c r="N1669">
        <f ca="1"/>
        <v>-0.63</v>
      </c>
      <c r="O1669">
        <f ca="1"/>
        <v>-2.15</v>
      </c>
      <c r="P1669">
        <f ca="1"/>
        <v>-4.05</v>
      </c>
      <c r="Q1669">
        <f ca="1"/>
        <v>-6.11</v>
      </c>
      <c r="R1669">
        <f ca="1"/>
        <v>99.016000000000005</v>
      </c>
      <c r="S1669">
        <f ca="1"/>
        <v>235.4</v>
      </c>
      <c r="T1669">
        <f ca="1"/>
        <v>235.4</v>
      </c>
      <c r="U1669">
        <f ca="1"/>
        <v>5160.25</v>
      </c>
      <c r="V1669">
        <f ca="1"/>
        <v>42268</v>
      </c>
      <c r="W1669">
        <f ca="1"/>
        <v>-2400</v>
      </c>
      <c r="X1669">
        <f ca="1"/>
        <v>253700</v>
      </c>
      <c r="Y1669">
        <f ca="1"/>
        <v>5160.25</v>
      </c>
      <c r="Z1669">
        <f ca="1"/>
        <v>30.95</v>
      </c>
      <c r="AA1669">
        <f ca="1"/>
        <v>-19539</v>
      </c>
      <c r="AB1669">
        <f ca="1"/>
        <v>18.84</v>
      </c>
      <c r="AC1669">
        <f ca="1"/>
        <v>24.174399999999999</v>
      </c>
      <c r="AD1669">
        <f ca="1"/>
        <v>5.4866000000000001</v>
      </c>
      <c r="AE1669">
        <f ca="1"/>
        <v>3942.86</v>
      </c>
      <c r="AF1669">
        <f ca="1"/>
        <v>3.3757000000000001</v>
      </c>
      <c r="AG1669">
        <f ca="1"/>
        <v>66.832499999999996</v>
      </c>
      <c r="AH1669" t="str">
        <f ca="1"/>
        <v>#N/A N/A</v>
      </c>
      <c r="AI1669" t="str">
        <f ca="1"/>
        <v>#N/A N/A</v>
      </c>
      <c r="AJ1669" s="7" t="str">
        <f ca="1"/>
        <v>#N/A N/A</v>
      </c>
      <c r="AK1669" s="7">
        <f ca="1"/>
        <v>42.79</v>
      </c>
      <c r="AL1669" s="7">
        <f ca="1"/>
        <v>41.73</v>
      </c>
      <c r="AM1669" s="7" t="str">
        <f ca="1"/>
        <v>#N/A N/A</v>
      </c>
      <c r="AN1669">
        <f ca="1"/>
        <v>100.97</v>
      </c>
      <c r="AO1669">
        <f ca="1"/>
        <v>23.98</v>
      </c>
      <c r="AP1669">
        <f ca="1"/>
        <v>74.359300000000005</v>
      </c>
      <c r="AQ1669">
        <f ca="1"/>
        <v>18.526399999999999</v>
      </c>
      <c r="AR1669">
        <f ca="1"/>
        <v>7.0632000000000001</v>
      </c>
      <c r="AS1669">
        <f ca="1"/>
        <v>322.12</v>
      </c>
      <c r="AT1669">
        <f ca="1"/>
        <v>6.9866999999999999</v>
      </c>
      <c r="AU1669">
        <f ca="1"/>
        <v>1204.44</v>
      </c>
      <c r="AV1669">
        <f ca="1"/>
        <v>4.1501000000000001</v>
      </c>
      <c r="AW1669">
        <f ca="1"/>
        <v>50.42</v>
      </c>
      <c r="AX1669">
        <f ca="1"/>
        <v>32.465000000000003</v>
      </c>
      <c r="AY1669">
        <f ca="1"/>
        <v>24.747900000000001</v>
      </c>
      <c r="AZ1669">
        <f ca="1"/>
        <v>7.7519999999999998</v>
      </c>
      <c r="BA1669">
        <f ca="1"/>
        <v>1.4098999999999999</v>
      </c>
      <c r="BB1669">
        <f ca="1"/>
        <v>75.101200000000006</v>
      </c>
      <c r="BC1669">
        <f ca="1"/>
        <v>29.736000000000001</v>
      </c>
      <c r="BD1669">
        <f ca="1"/>
        <v>4.3022</v>
      </c>
      <c r="BE1669">
        <f ca="1"/>
        <v>14882</v>
      </c>
      <c r="BF1669">
        <f ca="1"/>
        <v>1.7858000000000001</v>
      </c>
      <c r="BG1669">
        <f ca="1"/>
        <v>4.4169999999999998</v>
      </c>
      <c r="BH1669">
        <f ca="1"/>
        <v>13.145</v>
      </c>
      <c r="BI1669">
        <f ca="1"/>
        <v>20.43</v>
      </c>
      <c r="BJ1669">
        <f ca="1"/>
        <v>25.317499999999999</v>
      </c>
      <c r="BK1669">
        <f ca="1"/>
        <v>18.425000000000001</v>
      </c>
      <c r="BL1669">
        <f ca="1"/>
        <v>0.54</v>
      </c>
      <c r="BM1669">
        <f ca="1"/>
        <v>4.2999999999999997E-2</v>
      </c>
      <c r="BN1669">
        <f ca="1"/>
        <v>0.505</v>
      </c>
      <c r="BO1669">
        <f ca="1"/>
        <v>4.3799999999999999E-2</v>
      </c>
      <c r="BP1669">
        <f ca="1"/>
        <v>0.1585</v>
      </c>
      <c r="BQ1669">
        <f ca="1"/>
        <v>0.67869999999999997</v>
      </c>
      <c r="BR1669">
        <f ca="1"/>
        <v>10.242100000000001</v>
      </c>
      <c r="BS1669">
        <f ca="1"/>
        <v>1.5356000000000001</v>
      </c>
      <c r="BT1669">
        <f ca="1"/>
        <v>1.3945000000000001</v>
      </c>
      <c r="BU1669">
        <f ca="1"/>
        <v>1.6322000000000001</v>
      </c>
      <c r="BV1669">
        <f ca="1"/>
        <v>9.7578999999999994</v>
      </c>
      <c r="BW1669">
        <f ca="1"/>
        <v>0.79400000000000004</v>
      </c>
      <c r="BX1669">
        <f ca="1"/>
        <v>107.18</v>
      </c>
      <c r="BY1669">
        <f ca="1"/>
        <v>0.91310000000000002</v>
      </c>
      <c r="BZ1669">
        <f ca="1"/>
        <v>6.8117000000000001</v>
      </c>
      <c r="CA1669">
        <f ca="1"/>
        <v>0.96530000000000005</v>
      </c>
      <c r="CK1669" t="str">
        <f ca="1"/>
        <v>#N/A N/A</v>
      </c>
      <c r="CL1669">
        <f ca="1"/>
        <v>-0.21</v>
      </c>
      <c r="CM1669">
        <f ca="1"/>
        <v>-0.31</v>
      </c>
      <c r="CN1669">
        <f ca="1"/>
        <v>-0.46</v>
      </c>
      <c r="CO1669">
        <f ca="1"/>
        <v>-0.56000000000000005</v>
      </c>
      <c r="CP1669">
        <f ca="1"/>
        <v>-0.52</v>
      </c>
      <c r="CQ1669">
        <f ca="1"/>
        <v>-0.38</v>
      </c>
      <c r="CR1669" t="str">
        <f ca="1"/>
        <v>#N/A N/A</v>
      </c>
      <c r="CS1669">
        <f ca="1"/>
        <v>0.49249999999999999</v>
      </c>
      <c r="CT1669">
        <f ca="1"/>
        <v>0.505</v>
      </c>
      <c r="CU1669">
        <f ca="1"/>
        <v>0.54</v>
      </c>
      <c r="CV1669">
        <f ca="1"/>
        <v>-0.31</v>
      </c>
      <c r="CW1669">
        <f ca="1"/>
        <v>6.5926</v>
      </c>
      <c r="CX1669">
        <f ca="1"/>
        <v>3.6562999999999999</v>
      </c>
      <c r="CY1669">
        <f ca="1"/>
        <v>3.1150000000000002</v>
      </c>
      <c r="CZ1669">
        <f ca="1"/>
        <v>2.3957999999999999</v>
      </c>
      <c r="DA1669">
        <f ca="1"/>
        <v>107.08</v>
      </c>
    </row>
    <row r="1670" spans="1:105" x14ac:dyDescent="0.25">
      <c r="A1670" s="79">
        <f ca="1"/>
        <v>43950</v>
      </c>
      <c r="B1670" s="7">
        <f ca="1"/>
        <v>834.12</v>
      </c>
      <c r="C1670" s="7">
        <f ca="1"/>
        <v>834</v>
      </c>
      <c r="D1670" s="7">
        <f ca="1"/>
        <v>841.15</v>
      </c>
      <c r="E1670" s="7">
        <f ca="1"/>
        <v>839</v>
      </c>
      <c r="F1670">
        <f ca="1"/>
        <v>836.44299999999998</v>
      </c>
      <c r="G1670">
        <f ca="1"/>
        <v>1380.78</v>
      </c>
      <c r="H1670">
        <f ca="1"/>
        <v>853.53</v>
      </c>
      <c r="I1670">
        <f ca="1"/>
        <v>853.54</v>
      </c>
      <c r="J1670">
        <f ca="1"/>
        <v>841.03</v>
      </c>
      <c r="K1670">
        <f ca="1"/>
        <v>806.73</v>
      </c>
      <c r="L1670">
        <f ca="1"/>
        <v>770.8</v>
      </c>
      <c r="M1670">
        <f ca="1"/>
        <v>15.34</v>
      </c>
      <c r="N1670">
        <f ca="1"/>
        <v>-0.81</v>
      </c>
      <c r="O1670">
        <f ca="1"/>
        <v>-2.2999999999999998</v>
      </c>
      <c r="P1670">
        <f ca="1"/>
        <v>-5.2</v>
      </c>
      <c r="Q1670">
        <f ca="1"/>
        <v>-7</v>
      </c>
      <c r="R1670">
        <f ca="1"/>
        <v>99.564999999999998</v>
      </c>
      <c r="S1670">
        <f ca="1"/>
        <v>237.45</v>
      </c>
      <c r="T1670">
        <f ca="1"/>
        <v>237.45</v>
      </c>
      <c r="U1670">
        <f ca="1"/>
        <v>5233</v>
      </c>
      <c r="V1670">
        <f ca="1"/>
        <v>42141</v>
      </c>
      <c r="W1670">
        <f ca="1"/>
        <v>-50</v>
      </c>
      <c r="X1670">
        <f ca="1"/>
        <v>256100</v>
      </c>
      <c r="Y1670">
        <f ca="1"/>
        <v>5233</v>
      </c>
      <c r="Z1670">
        <f ca="1"/>
        <v>39.64</v>
      </c>
      <c r="AA1670">
        <f ca="1"/>
        <v>-19539</v>
      </c>
      <c r="AB1670">
        <f ca="1"/>
        <v>15.06</v>
      </c>
      <c r="AC1670">
        <f ca="1"/>
        <v>23.7456</v>
      </c>
      <c r="AD1670">
        <f ca="1"/>
        <v>5.3365</v>
      </c>
      <c r="AE1670">
        <f ca="1"/>
        <v>3924.3</v>
      </c>
      <c r="AF1670">
        <f ca="1"/>
        <v>3.3675000000000002</v>
      </c>
      <c r="AG1670">
        <f ca="1"/>
        <v>66.745000000000005</v>
      </c>
      <c r="AH1670" t="str">
        <f ca="1"/>
        <v>#N/A N/A</v>
      </c>
      <c r="AI1670" t="str">
        <f ca="1"/>
        <v>#N/A N/A</v>
      </c>
      <c r="AJ1670" s="7" t="str">
        <f ca="1"/>
        <v>#N/A N/A</v>
      </c>
      <c r="AK1670" s="7">
        <f ca="1"/>
        <v>47.61</v>
      </c>
      <c r="AL1670" s="7">
        <f ca="1"/>
        <v>40.770000000000003</v>
      </c>
      <c r="AM1670" s="7" t="str">
        <f ca="1"/>
        <v>#N/A N/A</v>
      </c>
      <c r="AN1670">
        <f ca="1"/>
        <v>101.66</v>
      </c>
      <c r="AO1670">
        <f ca="1"/>
        <v>25.07</v>
      </c>
      <c r="AP1670">
        <f ca="1"/>
        <v>73.034499999999994</v>
      </c>
      <c r="AQ1670">
        <f ca="1"/>
        <v>18.1676</v>
      </c>
      <c r="AR1670">
        <f ca="1"/>
        <v>7.0766999999999998</v>
      </c>
      <c r="AS1670">
        <f ca="1"/>
        <v>326.13</v>
      </c>
      <c r="AT1670">
        <f ca="1"/>
        <v>6.952</v>
      </c>
      <c r="AU1670">
        <f ca="1"/>
        <v>1218.7</v>
      </c>
      <c r="AV1670">
        <f ca="1"/>
        <v>4.1791</v>
      </c>
      <c r="AW1670">
        <f ca="1"/>
        <v>50.506999999999998</v>
      </c>
      <c r="AX1670">
        <f ca="1"/>
        <v>32.411000000000001</v>
      </c>
      <c r="AY1670">
        <f ca="1"/>
        <v>24.927700000000002</v>
      </c>
      <c r="AZ1670">
        <f ca="1"/>
        <v>7.7502000000000004</v>
      </c>
      <c r="BA1670">
        <f ca="1"/>
        <v>1.4119999999999999</v>
      </c>
      <c r="BB1670">
        <f ca="1"/>
        <v>75.6738</v>
      </c>
      <c r="BC1670">
        <f ca="1"/>
        <v>29.904</v>
      </c>
      <c r="BD1670">
        <f ca="1"/>
        <v>4.3456999999999999</v>
      </c>
      <c r="BE1670">
        <f ca="1"/>
        <v>15295</v>
      </c>
      <c r="BF1670">
        <f ca="1"/>
        <v>1.7982</v>
      </c>
      <c r="BG1670">
        <f ca="1"/>
        <v>4.4534000000000002</v>
      </c>
      <c r="BH1670">
        <f ca="1"/>
        <v>13.115</v>
      </c>
      <c r="BI1670">
        <f ca="1"/>
        <v>22.364999999999998</v>
      </c>
      <c r="BJ1670">
        <f ca="1"/>
        <v>27.74</v>
      </c>
      <c r="BK1670">
        <f ca="1"/>
        <v>18.925000000000001</v>
      </c>
      <c r="BL1670">
        <f ca="1"/>
        <v>0.54500000000000004</v>
      </c>
      <c r="BM1670">
        <f ca="1"/>
        <v>4.9000000000000002E-2</v>
      </c>
      <c r="BN1670">
        <f ca="1"/>
        <v>0.505</v>
      </c>
      <c r="BO1670">
        <f ca="1"/>
        <v>4.9750000000000003E-2</v>
      </c>
      <c r="BP1670">
        <f ca="1"/>
        <v>0.1764</v>
      </c>
      <c r="BQ1670">
        <f ca="1"/>
        <v>0.70599999999999996</v>
      </c>
      <c r="BR1670">
        <f ca="1"/>
        <v>10.3222</v>
      </c>
      <c r="BS1670">
        <f ca="1"/>
        <v>1.5251999999999999</v>
      </c>
      <c r="BT1670">
        <f ca="1"/>
        <v>1.3880999999999999</v>
      </c>
      <c r="BU1670">
        <f ca="1"/>
        <v>1.6303000000000001</v>
      </c>
      <c r="BV1670">
        <f ca="1"/>
        <v>9.8465000000000007</v>
      </c>
      <c r="BW1670">
        <f ca="1"/>
        <v>0.80189999999999995</v>
      </c>
      <c r="BX1670">
        <f ca="1"/>
        <v>106.68</v>
      </c>
      <c r="BY1670">
        <f ca="1"/>
        <v>0.91959999999999997</v>
      </c>
      <c r="BZ1670">
        <f ca="1"/>
        <v>6.8601999999999999</v>
      </c>
      <c r="CA1670">
        <f ca="1"/>
        <v>0.97370000000000001</v>
      </c>
      <c r="CK1670" t="str">
        <f ca="1"/>
        <v>#N/A N/A</v>
      </c>
      <c r="CL1670">
        <f ca="1"/>
        <v>-0.55000000000000004</v>
      </c>
      <c r="CM1670">
        <f ca="1"/>
        <v>-0.44</v>
      </c>
      <c r="CN1670">
        <f ca="1"/>
        <v>-0.4</v>
      </c>
      <c r="CO1670">
        <f ca="1"/>
        <v>-0.81</v>
      </c>
      <c r="CP1670">
        <f ca="1"/>
        <v>-0.6</v>
      </c>
      <c r="CQ1670">
        <f ca="1"/>
        <v>-0.48</v>
      </c>
      <c r="CR1670" t="str">
        <f ca="1"/>
        <v>#N/A N/A</v>
      </c>
      <c r="CS1670">
        <f ca="1"/>
        <v>0.5</v>
      </c>
      <c r="CT1670">
        <f ca="1"/>
        <v>0.505</v>
      </c>
      <c r="CU1670">
        <f ca="1"/>
        <v>0.54500000000000004</v>
      </c>
      <c r="CV1670">
        <f ca="1"/>
        <v>-0.44</v>
      </c>
      <c r="CW1670">
        <f ca="1"/>
        <v>7.0483000000000002</v>
      </c>
      <c r="CX1670">
        <f ca="1"/>
        <v>3.4657</v>
      </c>
      <c r="CY1670">
        <f ca="1"/>
        <v>3.14</v>
      </c>
      <c r="CZ1670">
        <f ca="1"/>
        <v>2.7597999999999998</v>
      </c>
      <c r="DA1670">
        <f ca="1"/>
        <v>107.77</v>
      </c>
    </row>
    <row r="1671" spans="1:105" x14ac:dyDescent="0.25">
      <c r="A1671" s="79">
        <f ca="1"/>
        <v>43949</v>
      </c>
      <c r="B1671" s="7">
        <f ca="1"/>
        <v>844.5</v>
      </c>
      <c r="C1671" s="7">
        <f ca="1"/>
        <v>843.3</v>
      </c>
      <c r="D1671" s="7">
        <f ca="1"/>
        <v>854.85</v>
      </c>
      <c r="E1671" s="7">
        <f ca="1"/>
        <v>852</v>
      </c>
      <c r="F1671">
        <f ca="1"/>
        <v>850.15</v>
      </c>
      <c r="G1671">
        <f ca="1"/>
        <v>1298.68</v>
      </c>
      <c r="H1671">
        <f ca="1"/>
        <v>855.4</v>
      </c>
      <c r="I1671">
        <f ca="1"/>
        <v>854.54</v>
      </c>
      <c r="J1671">
        <f ca="1"/>
        <v>840.26</v>
      </c>
      <c r="K1671">
        <f ca="1"/>
        <v>806.16</v>
      </c>
      <c r="L1671">
        <f ca="1"/>
        <v>770.09</v>
      </c>
      <c r="M1671">
        <f ca="1"/>
        <v>15.03</v>
      </c>
      <c r="N1671">
        <f ca="1"/>
        <v>-0.85</v>
      </c>
      <c r="O1671">
        <f ca="1"/>
        <v>-2.5099999999999998</v>
      </c>
      <c r="P1671">
        <f ca="1"/>
        <v>-5.55</v>
      </c>
      <c r="Q1671">
        <f ca="1"/>
        <v>-7.32</v>
      </c>
      <c r="R1671">
        <f ca="1"/>
        <v>99.864999999999995</v>
      </c>
      <c r="S1671">
        <f ca="1"/>
        <v>234.55</v>
      </c>
      <c r="T1671">
        <f ca="1"/>
        <v>234.55</v>
      </c>
      <c r="U1671">
        <f ca="1"/>
        <v>5195</v>
      </c>
      <c r="V1671">
        <f ca="1"/>
        <v>42050</v>
      </c>
      <c r="W1671">
        <f ca="1"/>
        <v>-2325</v>
      </c>
      <c r="X1671">
        <f ca="1"/>
        <v>256150</v>
      </c>
      <c r="Y1671">
        <f ca="1"/>
        <v>5195</v>
      </c>
      <c r="Z1671">
        <f ca="1"/>
        <v>40.520000000000003</v>
      </c>
      <c r="AA1671">
        <f ca="1"/>
        <v>-19539</v>
      </c>
      <c r="AB1671">
        <f ca="1"/>
        <v>12.34</v>
      </c>
      <c r="AC1671">
        <f ca="1"/>
        <v>24.296399999999998</v>
      </c>
      <c r="AD1671">
        <f ca="1"/>
        <v>5.5004</v>
      </c>
      <c r="AE1671">
        <f ca="1"/>
        <v>4042.31</v>
      </c>
      <c r="AF1671">
        <f ca="1"/>
        <v>3.3893</v>
      </c>
      <c r="AG1671">
        <f ca="1"/>
        <v>66.630499999999998</v>
      </c>
      <c r="AH1671" t="str">
        <f ca="1"/>
        <v>#N/A N/A</v>
      </c>
      <c r="AI1671" t="str">
        <f ca="1"/>
        <v>#N/A N/A</v>
      </c>
      <c r="AJ1671" s="7" t="str">
        <f ca="1"/>
        <v>#N/A N/A</v>
      </c>
      <c r="AK1671" s="7">
        <f ca="1"/>
        <v>50.49</v>
      </c>
      <c r="AL1671" s="7">
        <f ca="1"/>
        <v>46.53</v>
      </c>
      <c r="AM1671" s="7" t="str">
        <f ca="1"/>
        <v>#N/A N/A</v>
      </c>
      <c r="AN1671">
        <f ca="1"/>
        <v>102.98</v>
      </c>
      <c r="AO1671">
        <f ca="1"/>
        <v>25.37</v>
      </c>
      <c r="AP1671">
        <f ca="1"/>
        <v>74.154499999999999</v>
      </c>
      <c r="AQ1671">
        <f ca="1"/>
        <v>18.665400000000002</v>
      </c>
      <c r="AR1671">
        <f ca="1"/>
        <v>7.0796000000000001</v>
      </c>
      <c r="AS1671">
        <f ca="1"/>
        <v>330.47</v>
      </c>
      <c r="AT1671">
        <f ca="1"/>
        <v>6.9867999999999997</v>
      </c>
      <c r="AU1671">
        <f ca="1"/>
        <v>1225.0999999999999</v>
      </c>
      <c r="AV1671">
        <f ca="1"/>
        <v>4.2047999999999996</v>
      </c>
      <c r="AW1671">
        <f ca="1"/>
        <v>50.676000000000002</v>
      </c>
      <c r="AX1671">
        <f ca="1"/>
        <v>32.465000000000003</v>
      </c>
      <c r="AY1671">
        <f ca="1"/>
        <v>25.121700000000001</v>
      </c>
      <c r="AZ1671">
        <f ca="1"/>
        <v>7.7502000000000004</v>
      </c>
      <c r="BA1671">
        <f ca="1"/>
        <v>1.4172</v>
      </c>
      <c r="BB1671">
        <f ca="1"/>
        <v>76.188800000000001</v>
      </c>
      <c r="BC1671">
        <f ca="1"/>
        <v>30.007000000000001</v>
      </c>
      <c r="BD1671">
        <f ca="1"/>
        <v>4.3635000000000002</v>
      </c>
      <c r="BE1671">
        <f ca="1"/>
        <v>15445</v>
      </c>
      <c r="BF1671">
        <f ca="1"/>
        <v>1.8070999999999999</v>
      </c>
      <c r="BG1671">
        <f ca="1"/>
        <v>4.4767999999999999</v>
      </c>
      <c r="BH1671">
        <f ca="1"/>
        <v>14.414999999999999</v>
      </c>
      <c r="BI1671">
        <f ca="1"/>
        <v>23.02</v>
      </c>
      <c r="BJ1671">
        <f ca="1"/>
        <v>31.267499999999998</v>
      </c>
      <c r="BK1671">
        <f ca="1"/>
        <v>18.975000000000001</v>
      </c>
      <c r="BL1671">
        <f ca="1"/>
        <v>0.56000000000000005</v>
      </c>
      <c r="BM1671">
        <f ca="1"/>
        <v>6.6000000000000003E-2</v>
      </c>
      <c r="BN1671">
        <f ca="1"/>
        <v>0.505</v>
      </c>
      <c r="BO1671">
        <f ca="1"/>
        <v>6.9000000000000006E-2</v>
      </c>
      <c r="BP1671">
        <f ca="1"/>
        <v>0.18440000000000001</v>
      </c>
      <c r="BQ1671">
        <f ca="1"/>
        <v>0.78129999999999999</v>
      </c>
      <c r="BR1671">
        <f ca="1"/>
        <v>10.404500000000001</v>
      </c>
      <c r="BS1671">
        <f ca="1"/>
        <v>1.5406</v>
      </c>
      <c r="BT1671">
        <f ca="1"/>
        <v>1.3997999999999999</v>
      </c>
      <c r="BU1671">
        <f ca="1"/>
        <v>1.6508</v>
      </c>
      <c r="BV1671">
        <f ca="1"/>
        <v>9.8994999999999997</v>
      </c>
      <c r="BW1671">
        <f ca="1"/>
        <v>0.80489999999999995</v>
      </c>
      <c r="BX1671">
        <f ca="1"/>
        <v>106.87</v>
      </c>
      <c r="BY1671">
        <f ca="1"/>
        <v>0.92430000000000001</v>
      </c>
      <c r="BZ1671">
        <f ca="1"/>
        <v>6.891</v>
      </c>
      <c r="CA1671">
        <f ca="1"/>
        <v>0.97519999999999996</v>
      </c>
      <c r="CK1671" t="str">
        <f ca="1"/>
        <v>#N/A N/A</v>
      </c>
      <c r="CL1671">
        <f ca="1"/>
        <v>-0.31</v>
      </c>
      <c r="CM1671">
        <f ca="1"/>
        <v>-0.49</v>
      </c>
      <c r="CN1671">
        <f ca="1"/>
        <v>-0.41</v>
      </c>
      <c r="CO1671">
        <f ca="1"/>
        <v>-0.85</v>
      </c>
      <c r="CP1671">
        <f ca="1"/>
        <v>-0.63</v>
      </c>
      <c r="CQ1671">
        <f ca="1"/>
        <v>-0.48</v>
      </c>
      <c r="CR1671" t="str">
        <f ca="1"/>
        <v>#N/A N/A</v>
      </c>
      <c r="CS1671">
        <f ca="1"/>
        <v>0.5</v>
      </c>
      <c r="CT1671">
        <f ca="1"/>
        <v>0.505</v>
      </c>
      <c r="CU1671">
        <f ca="1"/>
        <v>0.56000000000000005</v>
      </c>
      <c r="CV1671">
        <f ca="1"/>
        <v>-0.49</v>
      </c>
      <c r="CW1671">
        <f ca="1"/>
        <v>7.1913</v>
      </c>
      <c r="CX1671">
        <f ca="1"/>
        <v>4.0937000000000001</v>
      </c>
      <c r="CY1671">
        <f ca="1"/>
        <v>3.3050000000000002</v>
      </c>
      <c r="CZ1671">
        <f ca="1"/>
        <v>3.0543</v>
      </c>
      <c r="DA1671">
        <f ca="1"/>
        <v>107.77</v>
      </c>
    </row>
    <row r="1672" spans="1:105" x14ac:dyDescent="0.25">
      <c r="A1672" s="79">
        <f ca="1"/>
        <v>43948</v>
      </c>
      <c r="B1672" s="7">
        <f ca="1"/>
        <v>856</v>
      </c>
      <c r="C1672" s="7">
        <f ca="1"/>
        <v>854</v>
      </c>
      <c r="D1672" s="7">
        <f ca="1"/>
        <v>861.2</v>
      </c>
      <c r="E1672" s="7">
        <f ca="1"/>
        <v>854</v>
      </c>
      <c r="F1672">
        <f ca="1"/>
        <v>856.80939999999998</v>
      </c>
      <c r="G1672">
        <f ca="1"/>
        <v>939.43</v>
      </c>
      <c r="H1672">
        <f ca="1"/>
        <v>855.95</v>
      </c>
      <c r="I1672">
        <f ca="1"/>
        <v>854.88</v>
      </c>
      <c r="J1672">
        <f ca="1"/>
        <v>839.22</v>
      </c>
      <c r="K1672">
        <f ca="1"/>
        <v>805.47</v>
      </c>
      <c r="L1672">
        <f ca="1"/>
        <v>769.31</v>
      </c>
      <c r="M1672">
        <f ca="1"/>
        <v>15.75</v>
      </c>
      <c r="N1672">
        <f ca="1"/>
        <v>-0.9</v>
      </c>
      <c r="O1672">
        <f ca="1"/>
        <v>-2.75</v>
      </c>
      <c r="P1672">
        <f ca="1"/>
        <v>-4.9000000000000004</v>
      </c>
      <c r="Q1672">
        <f ca="1"/>
        <v>-7</v>
      </c>
      <c r="R1672">
        <f ca="1"/>
        <v>100.041</v>
      </c>
      <c r="S1672">
        <f ca="1"/>
        <v>235</v>
      </c>
      <c r="T1672">
        <f ca="1"/>
        <v>235</v>
      </c>
      <c r="U1672">
        <f ca="1"/>
        <v>5171</v>
      </c>
      <c r="V1672">
        <f ca="1"/>
        <v>41880</v>
      </c>
      <c r="W1672">
        <f ca="1"/>
        <v>-4125</v>
      </c>
      <c r="X1672">
        <f ca="1"/>
        <v>258475</v>
      </c>
      <c r="Y1672">
        <f ca="1"/>
        <v>5171</v>
      </c>
      <c r="Z1672">
        <f ca="1"/>
        <v>41.56</v>
      </c>
      <c r="AA1672">
        <f ca="1"/>
        <v>-22317</v>
      </c>
      <c r="AB1672">
        <f ca="1"/>
        <v>12.78</v>
      </c>
      <c r="AC1672">
        <f ca="1"/>
        <v>24.698</v>
      </c>
      <c r="AD1672">
        <f ca="1"/>
        <v>5.6509</v>
      </c>
      <c r="AE1672">
        <f ca="1"/>
        <v>4060.55</v>
      </c>
      <c r="AF1672">
        <f ca="1"/>
        <v>3.3982999999999999</v>
      </c>
      <c r="AG1672">
        <f ca="1"/>
        <v>66.522199999999998</v>
      </c>
      <c r="AH1672" t="str">
        <f ca="1"/>
        <v>#N/A N/A</v>
      </c>
      <c r="AI1672" t="str">
        <f ca="1"/>
        <v>#N/A N/A</v>
      </c>
      <c r="AJ1672" s="7" t="str">
        <f ca="1"/>
        <v>#N/A N/A</v>
      </c>
      <c r="AK1672" s="7">
        <f ca="1"/>
        <v>52.21</v>
      </c>
      <c r="AL1672" s="7">
        <f ca="1"/>
        <v>54.43</v>
      </c>
      <c r="AM1672" s="7" t="str">
        <f ca="1"/>
        <v>#N/A N/A</v>
      </c>
      <c r="AN1672">
        <f ca="1"/>
        <v>102.82</v>
      </c>
      <c r="AO1672">
        <f ca="1"/>
        <v>25.18</v>
      </c>
      <c r="AP1672">
        <f ca="1"/>
        <v>74.363100000000003</v>
      </c>
      <c r="AQ1672">
        <f ca="1"/>
        <v>18.797999999999998</v>
      </c>
      <c r="AR1672">
        <f ca="1"/>
        <v>7.0864000000000003</v>
      </c>
      <c r="AS1672">
        <f ca="1"/>
        <v>328.09</v>
      </c>
      <c r="AT1672">
        <f ca="1"/>
        <v>6.9861000000000004</v>
      </c>
      <c r="AU1672">
        <f ca="1"/>
        <v>1226.1199999999999</v>
      </c>
      <c r="AV1672">
        <f ca="1"/>
        <v>4.1852999999999998</v>
      </c>
      <c r="AW1672">
        <f ca="1"/>
        <v>50.715000000000003</v>
      </c>
      <c r="AX1672">
        <f ca="1"/>
        <v>32.454000000000001</v>
      </c>
      <c r="AY1672">
        <f ca="1"/>
        <v>25.197500000000002</v>
      </c>
      <c r="AZ1672">
        <f ca="1"/>
        <v>7.7502000000000004</v>
      </c>
      <c r="BA1672">
        <f ca="1"/>
        <v>1.4187000000000001</v>
      </c>
      <c r="BB1672">
        <f ca="1"/>
        <v>76.242500000000007</v>
      </c>
      <c r="BC1672">
        <f ca="1"/>
        <v>30.024999999999999</v>
      </c>
      <c r="BD1672">
        <f ca="1"/>
        <v>4.3517000000000001</v>
      </c>
      <c r="BE1672">
        <f ca="1"/>
        <v>15385</v>
      </c>
      <c r="BF1672">
        <f ca="1"/>
        <v>1.8077000000000001</v>
      </c>
      <c r="BG1672">
        <f ca="1"/>
        <v>4.4705000000000004</v>
      </c>
      <c r="BH1672">
        <f ca="1"/>
        <v>15.06</v>
      </c>
      <c r="BI1672">
        <f ca="1"/>
        <v>24.414999999999999</v>
      </c>
      <c r="BJ1672">
        <f ca="1"/>
        <v>33.822499999999998</v>
      </c>
      <c r="BK1672">
        <f ca="1"/>
        <v>18.425000000000001</v>
      </c>
      <c r="BL1672">
        <f ca="1"/>
        <v>0.56000000000000005</v>
      </c>
      <c r="BM1672">
        <f ca="1"/>
        <v>6.6530000000000006E-2</v>
      </c>
      <c r="BN1672">
        <f ca="1"/>
        <v>0.505</v>
      </c>
      <c r="BO1672">
        <f ca="1"/>
        <v>7.0000000000000007E-2</v>
      </c>
      <c r="BP1672">
        <f ca="1"/>
        <v>0.15479999999999999</v>
      </c>
      <c r="BQ1672">
        <f ca="1"/>
        <v>0.76359999999999995</v>
      </c>
      <c r="BR1672">
        <f ca="1"/>
        <v>10.5113</v>
      </c>
      <c r="BS1672">
        <f ca="1"/>
        <v>1.5468999999999999</v>
      </c>
      <c r="BT1672">
        <f ca="1"/>
        <v>1.4034</v>
      </c>
      <c r="BU1672">
        <f ca="1"/>
        <v>1.6536</v>
      </c>
      <c r="BV1672">
        <f ca="1"/>
        <v>10.0154</v>
      </c>
      <c r="BW1672">
        <f ca="1"/>
        <v>0.80449999999999999</v>
      </c>
      <c r="BX1672">
        <f ca="1"/>
        <v>107.25</v>
      </c>
      <c r="BY1672">
        <f ca="1"/>
        <v>0.92349999999999999</v>
      </c>
      <c r="BZ1672">
        <f ca="1"/>
        <v>6.8857999999999997</v>
      </c>
      <c r="CA1672">
        <f ca="1"/>
        <v>0.97519999999999996</v>
      </c>
      <c r="CK1672" t="str">
        <f ca="1"/>
        <v>#N/A N/A</v>
      </c>
      <c r="CL1672">
        <f ca="1"/>
        <v>-0.63</v>
      </c>
      <c r="CM1672">
        <f ca="1"/>
        <v>-0.42</v>
      </c>
      <c r="CN1672">
        <f ca="1"/>
        <v>-0.43</v>
      </c>
      <c r="CO1672">
        <f ca="1"/>
        <v>-0.63</v>
      </c>
      <c r="CP1672">
        <f ca="1"/>
        <v>-0.56999999999999995</v>
      </c>
      <c r="CQ1672">
        <f ca="1"/>
        <v>-0.4</v>
      </c>
      <c r="CR1672" t="str">
        <f ca="1"/>
        <v>#N/A N/A</v>
      </c>
      <c r="CS1672">
        <f ca="1"/>
        <v>0.5</v>
      </c>
      <c r="CT1672">
        <f ca="1"/>
        <v>0.505</v>
      </c>
      <c r="CU1672">
        <f ca="1"/>
        <v>0.56000000000000005</v>
      </c>
      <c r="CV1672">
        <f ca="1"/>
        <v>-0.42</v>
      </c>
      <c r="CW1672">
        <f ca="1"/>
        <v>7.5770999999999997</v>
      </c>
      <c r="CX1672">
        <f ca="1"/>
        <v>4.3114999999999997</v>
      </c>
      <c r="CY1672">
        <f ca="1"/>
        <v>3.1949999999999998</v>
      </c>
      <c r="CZ1672">
        <f ca="1"/>
        <v>2.7866</v>
      </c>
      <c r="DA1672">
        <f ca="1"/>
        <v>107.77</v>
      </c>
    </row>
    <row r="1673" spans="1:105" x14ac:dyDescent="0.25">
      <c r="A1673" s="79">
        <f ca="1"/>
        <v>43945</v>
      </c>
      <c r="B1673" s="7">
        <f ca="1"/>
        <v>856</v>
      </c>
      <c r="C1673" s="7">
        <f ca="1"/>
        <v>856</v>
      </c>
      <c r="D1673" s="7">
        <f ca="1"/>
        <v>862.85</v>
      </c>
      <c r="E1673" s="7">
        <f ca="1"/>
        <v>858.5</v>
      </c>
      <c r="F1673">
        <f ca="1"/>
        <v>860.20600000000002</v>
      </c>
      <c r="G1673">
        <f ca="1"/>
        <v>965.59</v>
      </c>
      <c r="H1673">
        <f ca="1"/>
        <v>855.08</v>
      </c>
      <c r="I1673">
        <f ca="1"/>
        <v>853.63</v>
      </c>
      <c r="J1673">
        <f ca="1"/>
        <v>837.85</v>
      </c>
      <c r="K1673">
        <f ca="1"/>
        <v>804.65</v>
      </c>
      <c r="L1673">
        <f ca="1"/>
        <v>768.44</v>
      </c>
      <c r="M1673">
        <f ca="1"/>
        <v>15.93</v>
      </c>
      <c r="N1673">
        <f ca="1"/>
        <v>-0.75</v>
      </c>
      <c r="O1673">
        <f ca="1"/>
        <v>-2.75</v>
      </c>
      <c r="P1673">
        <f ca="1"/>
        <v>-5.42</v>
      </c>
      <c r="Q1673">
        <f ca="1"/>
        <v>-7.24</v>
      </c>
      <c r="R1673">
        <f ca="1"/>
        <v>100.38</v>
      </c>
      <c r="S1673">
        <f ca="1"/>
        <v>233.7</v>
      </c>
      <c r="T1673">
        <f ca="1"/>
        <v>233.7</v>
      </c>
      <c r="U1673">
        <f ca="1"/>
        <v>5118.74</v>
      </c>
      <c r="V1673">
        <f ca="1"/>
        <v>42013</v>
      </c>
      <c r="W1673">
        <f ca="1"/>
        <v>-825</v>
      </c>
      <c r="X1673">
        <f ca="1"/>
        <v>262600</v>
      </c>
      <c r="Y1673">
        <f ca="1"/>
        <v>5118.74</v>
      </c>
      <c r="Z1673">
        <f ca="1"/>
        <v>41.44</v>
      </c>
      <c r="AA1673">
        <f ca="1"/>
        <v>-22317</v>
      </c>
      <c r="AB1673">
        <f ca="1"/>
        <v>16.940000000000001</v>
      </c>
      <c r="AC1673">
        <f ca="1"/>
        <v>24.9772</v>
      </c>
      <c r="AD1673">
        <f ca="1"/>
        <v>5.5822000000000003</v>
      </c>
      <c r="AE1673">
        <f ca="1"/>
        <v>4043.2</v>
      </c>
      <c r="AF1673">
        <f ca="1"/>
        <v>3.3973</v>
      </c>
      <c r="AG1673">
        <f ca="1"/>
        <v>66.424999999999997</v>
      </c>
      <c r="AH1673" t="str">
        <f ca="1"/>
        <v>#N/A N/A</v>
      </c>
      <c r="AI1673" t="str">
        <f ca="1"/>
        <v>#N/A N/A</v>
      </c>
      <c r="AJ1673" s="7" t="str">
        <f ca="1"/>
        <v>#N/A N/A</v>
      </c>
      <c r="AK1673" s="7">
        <f ca="1"/>
        <v>55.6</v>
      </c>
      <c r="AL1673" s="7">
        <f ca="1"/>
        <v>54.43</v>
      </c>
      <c r="AM1673" s="7" t="str">
        <f ca="1"/>
        <v>#N/A N/A</v>
      </c>
      <c r="AN1673">
        <f ca="1"/>
        <v>101.73</v>
      </c>
      <c r="AO1673">
        <f ca="1"/>
        <v>24.31</v>
      </c>
      <c r="AP1673">
        <f ca="1"/>
        <v>74.545000000000002</v>
      </c>
      <c r="AQ1673">
        <f ca="1"/>
        <v>19.0444</v>
      </c>
      <c r="AR1673">
        <f ca="1"/>
        <v>7.0815000000000001</v>
      </c>
      <c r="AS1673">
        <f ca="1"/>
        <v>329.29</v>
      </c>
      <c r="AT1673">
        <f ca="1"/>
        <v>6.9726999999999997</v>
      </c>
      <c r="AU1673">
        <f ca="1"/>
        <v>1235.6300000000001</v>
      </c>
      <c r="AV1673">
        <f ca="1"/>
        <v>4.1878000000000002</v>
      </c>
      <c r="AW1673">
        <f ca="1"/>
        <v>50.825000000000003</v>
      </c>
      <c r="AX1673">
        <f ca="1"/>
        <v>32.46</v>
      </c>
      <c r="AY1673">
        <f ca="1"/>
        <v>25.1188</v>
      </c>
      <c r="AZ1673">
        <f ca="1"/>
        <v>7.7504999999999997</v>
      </c>
      <c r="BA1673">
        <f ca="1"/>
        <v>1.4241999999999999</v>
      </c>
      <c r="BB1673">
        <f ca="1"/>
        <v>76.456299999999999</v>
      </c>
      <c r="BC1673">
        <f ca="1"/>
        <v>30.07</v>
      </c>
      <c r="BD1673">
        <f ca="1"/>
        <v>4.3624999999999998</v>
      </c>
      <c r="BE1673">
        <f ca="1"/>
        <v>15400</v>
      </c>
      <c r="BF1673">
        <f ca="1"/>
        <v>1.8087</v>
      </c>
      <c r="BG1673">
        <f ca="1"/>
        <v>4.47</v>
      </c>
      <c r="BH1673">
        <f ca="1"/>
        <v>15.445</v>
      </c>
      <c r="BI1673">
        <f ca="1"/>
        <v>25.21</v>
      </c>
      <c r="BJ1673">
        <f ca="1"/>
        <v>28.34</v>
      </c>
      <c r="BK1673">
        <f ca="1"/>
        <v>19.524999999999999</v>
      </c>
      <c r="BL1673">
        <f ca="1"/>
        <v>0.56999999999999995</v>
      </c>
      <c r="BM1673">
        <f ca="1"/>
        <v>6.7000000000000004E-2</v>
      </c>
      <c r="BN1673">
        <f ca="1"/>
        <v>0.4975</v>
      </c>
      <c r="BO1673">
        <f ca="1"/>
        <v>7.0489999999999997E-2</v>
      </c>
      <c r="BP1673">
        <f ca="1"/>
        <v>0.1633</v>
      </c>
      <c r="BQ1673">
        <f ca="1"/>
        <v>0.78580000000000005</v>
      </c>
      <c r="BR1673">
        <f ca="1"/>
        <v>10.6226</v>
      </c>
      <c r="BS1673">
        <f ca="1"/>
        <v>1.5644</v>
      </c>
      <c r="BT1673">
        <f ca="1"/>
        <v>1.4103000000000001</v>
      </c>
      <c r="BU1673">
        <f ca="1"/>
        <v>1.6617999999999999</v>
      </c>
      <c r="BV1673">
        <f ca="1"/>
        <v>10.043799999999999</v>
      </c>
      <c r="BW1673">
        <f ca="1"/>
        <v>0.80869999999999997</v>
      </c>
      <c r="BX1673">
        <f ca="1"/>
        <v>107.51</v>
      </c>
      <c r="BY1673">
        <f ca="1"/>
        <v>0.92390000000000005</v>
      </c>
      <c r="BZ1673">
        <f ca="1"/>
        <v>6.8914</v>
      </c>
      <c r="CA1673">
        <f ca="1"/>
        <v>0.97299999999999998</v>
      </c>
      <c r="CK1673" t="str">
        <f ca="1"/>
        <v>#N/A N/A</v>
      </c>
      <c r="CL1673">
        <f ca="1"/>
        <v>-0.22</v>
      </c>
      <c r="CM1673">
        <f ca="1"/>
        <v>-0.16</v>
      </c>
      <c r="CN1673">
        <f ca="1"/>
        <v>-0.38</v>
      </c>
      <c r="CO1673">
        <f ca="1"/>
        <v>-0.73</v>
      </c>
      <c r="CP1673">
        <f ca="1"/>
        <v>-0.5</v>
      </c>
      <c r="CQ1673">
        <f ca="1"/>
        <v>-0.41</v>
      </c>
      <c r="CR1673" t="str">
        <f ca="1"/>
        <v>#N/A N/A</v>
      </c>
      <c r="CS1673">
        <f ca="1"/>
        <v>0.4975</v>
      </c>
      <c r="CT1673">
        <f ca="1"/>
        <v>0.4975</v>
      </c>
      <c r="CU1673">
        <f ca="1"/>
        <v>0.56999999999999995</v>
      </c>
      <c r="CV1673">
        <f ca="1"/>
        <v>-0.16</v>
      </c>
      <c r="CW1673">
        <f ca="1"/>
        <v>7.6512000000000002</v>
      </c>
      <c r="CX1673">
        <f ca="1"/>
        <v>4.0815999999999999</v>
      </c>
      <c r="CY1673">
        <f ca="1"/>
        <v>3.1949999999999998</v>
      </c>
      <c r="CZ1673">
        <f ca="1"/>
        <v>2.7086000000000001</v>
      </c>
      <c r="DA1673">
        <f ca="1"/>
        <v>107.77</v>
      </c>
    </row>
    <row r="1674" spans="1:105" x14ac:dyDescent="0.25">
      <c r="A1674" s="79">
        <f ca="1"/>
        <v>43944</v>
      </c>
      <c r="B1674" s="7">
        <f ca="1"/>
        <v>859.5</v>
      </c>
      <c r="C1674" s="7">
        <f ca="1"/>
        <v>853.6</v>
      </c>
      <c r="D1674" s="7">
        <f ca="1"/>
        <v>862.59</v>
      </c>
      <c r="E1674" s="7">
        <f ca="1"/>
        <v>857.25</v>
      </c>
      <c r="F1674">
        <f ca="1"/>
        <v>858.82860000000005</v>
      </c>
      <c r="G1674">
        <f ca="1"/>
        <v>1036.1500000000001</v>
      </c>
      <c r="H1674">
        <f ca="1"/>
        <v>853.15</v>
      </c>
      <c r="I1674">
        <f ca="1"/>
        <v>852.07</v>
      </c>
      <c r="J1674">
        <f ca="1"/>
        <v>836.59</v>
      </c>
      <c r="K1674">
        <f ca="1"/>
        <v>803.9</v>
      </c>
      <c r="L1674">
        <f ca="1"/>
        <v>767.57</v>
      </c>
      <c r="M1674">
        <f ca="1"/>
        <v>16.989999999999998</v>
      </c>
      <c r="N1674">
        <f ca="1"/>
        <v>-0.9</v>
      </c>
      <c r="O1674">
        <f ca="1"/>
        <v>-2.5</v>
      </c>
      <c r="P1674">
        <f ca="1"/>
        <v>-5</v>
      </c>
      <c r="Q1674">
        <f ca="1"/>
        <v>-6.25</v>
      </c>
      <c r="R1674">
        <f ca="1"/>
        <v>100.43300000000001</v>
      </c>
      <c r="S1674">
        <f ca="1"/>
        <v>231.2</v>
      </c>
      <c r="T1674">
        <f ca="1"/>
        <v>231.2</v>
      </c>
      <c r="U1674">
        <f ca="1"/>
        <v>5135.5</v>
      </c>
      <c r="V1674">
        <f ca="1"/>
        <v>42362</v>
      </c>
      <c r="W1674">
        <f ca="1"/>
        <v>-1100</v>
      </c>
      <c r="X1674">
        <f ca="1"/>
        <v>263425</v>
      </c>
      <c r="Y1674">
        <f ca="1"/>
        <v>5135.5</v>
      </c>
      <c r="Z1674">
        <f ca="1"/>
        <v>41.7</v>
      </c>
      <c r="AA1674">
        <f ca="1"/>
        <v>-22317</v>
      </c>
      <c r="AB1674">
        <f ca="1"/>
        <v>16.5</v>
      </c>
      <c r="AC1674">
        <f ca="1"/>
        <v>24.811800000000002</v>
      </c>
      <c r="AD1674">
        <f ca="1"/>
        <v>5.5358000000000001</v>
      </c>
      <c r="AE1674">
        <f ca="1"/>
        <v>4022.77</v>
      </c>
      <c r="AF1674">
        <f ca="1"/>
        <v>3.3755999999999999</v>
      </c>
      <c r="AG1674">
        <f ca="1"/>
        <v>66.314899999999994</v>
      </c>
      <c r="AH1674" t="str">
        <f ca="1"/>
        <v>#N/A N/A</v>
      </c>
      <c r="AI1674" t="str">
        <f ca="1"/>
        <v>#N/A N/A</v>
      </c>
      <c r="AJ1674" s="7" t="str">
        <f ca="1"/>
        <v>#N/A N/A</v>
      </c>
      <c r="AK1674" s="7">
        <f ca="1"/>
        <v>56.13</v>
      </c>
      <c r="AL1674" s="7">
        <f ca="1"/>
        <v>56.97</v>
      </c>
      <c r="AM1674" s="7" t="str">
        <f ca="1"/>
        <v>#N/A N/A</v>
      </c>
      <c r="AN1674">
        <f ca="1"/>
        <v>101.84</v>
      </c>
      <c r="AO1674">
        <f ca="1"/>
        <v>24.53</v>
      </c>
      <c r="AP1674">
        <f ca="1"/>
        <v>74.848500000000001</v>
      </c>
      <c r="AQ1674">
        <f ca="1"/>
        <v>19.081499999999998</v>
      </c>
      <c r="AR1674">
        <f ca="1"/>
        <v>7.0667999999999997</v>
      </c>
      <c r="AS1674">
        <f ca="1"/>
        <v>331.8</v>
      </c>
      <c r="AT1674">
        <f ca="1"/>
        <v>6.9462000000000002</v>
      </c>
      <c r="AU1674">
        <f ca="1"/>
        <v>1229.5899999999999</v>
      </c>
      <c r="AV1674">
        <f ca="1"/>
        <v>4.2144000000000004</v>
      </c>
      <c r="AW1674">
        <f ca="1"/>
        <v>50.674999999999997</v>
      </c>
      <c r="AX1674">
        <f ca="1"/>
        <v>32.344000000000001</v>
      </c>
      <c r="AY1674">
        <f ca="1"/>
        <v>25.524799999999999</v>
      </c>
      <c r="AZ1674">
        <f ca="1"/>
        <v>7.7504</v>
      </c>
      <c r="BA1674">
        <f ca="1"/>
        <v>1.4237</v>
      </c>
      <c r="BB1674">
        <f ca="1"/>
        <v>76.072500000000005</v>
      </c>
      <c r="BC1674">
        <f ca="1"/>
        <v>30.071000000000002</v>
      </c>
      <c r="BD1674">
        <f ca="1"/>
        <v>4.3601999999999999</v>
      </c>
      <c r="BE1674">
        <f ca="1"/>
        <v>15415</v>
      </c>
      <c r="BF1674">
        <f ca="1"/>
        <v>1.8149</v>
      </c>
      <c r="BG1674">
        <f ca="1"/>
        <v>4.4926000000000004</v>
      </c>
      <c r="BH1674">
        <f ca="1"/>
        <v>15.045</v>
      </c>
      <c r="BI1674">
        <f ca="1"/>
        <v>24.76</v>
      </c>
      <c r="BJ1674">
        <f ca="1"/>
        <v>23.9925</v>
      </c>
      <c r="BK1674">
        <f ca="1"/>
        <v>19.36</v>
      </c>
      <c r="BL1674">
        <f ca="1"/>
        <v>0.56999999999999995</v>
      </c>
      <c r="BM1674">
        <f ca="1"/>
        <v>7.0000000000000007E-2</v>
      </c>
      <c r="BN1674">
        <f ca="1"/>
        <v>0.51500000000000001</v>
      </c>
      <c r="BO1674">
        <f ca="1"/>
        <v>7.4999999999999997E-2</v>
      </c>
      <c r="BP1674">
        <f ca="1"/>
        <v>0.1888</v>
      </c>
      <c r="BQ1674">
        <f ca="1"/>
        <v>0.77459999999999996</v>
      </c>
      <c r="BR1674">
        <f ca="1"/>
        <v>10.6378</v>
      </c>
      <c r="BS1674">
        <f ca="1"/>
        <v>1.5698000000000001</v>
      </c>
      <c r="BT1674">
        <f ca="1"/>
        <v>1.4073</v>
      </c>
      <c r="BU1674">
        <f ca="1"/>
        <v>1.6646000000000001</v>
      </c>
      <c r="BV1674">
        <f ca="1"/>
        <v>10.066599999999999</v>
      </c>
      <c r="BW1674">
        <f ca="1"/>
        <v>0.81</v>
      </c>
      <c r="BX1674">
        <f ca="1"/>
        <v>107.6</v>
      </c>
      <c r="BY1674">
        <f ca="1"/>
        <v>0.92789999999999995</v>
      </c>
      <c r="BZ1674">
        <f ca="1"/>
        <v>6.9192</v>
      </c>
      <c r="CA1674">
        <f ca="1"/>
        <v>0.97599999999999998</v>
      </c>
      <c r="CK1674" t="str">
        <f ca="1"/>
        <v>#N/A N/A</v>
      </c>
      <c r="CL1674">
        <f ca="1"/>
        <v>-0.39</v>
      </c>
      <c r="CM1674">
        <f ca="1"/>
        <v>-0.27</v>
      </c>
      <c r="CN1674">
        <f ca="1"/>
        <v>-0.16</v>
      </c>
      <c r="CO1674">
        <f ca="1"/>
        <v>-0.57999999999999996</v>
      </c>
      <c r="CP1674">
        <f ca="1"/>
        <v>-0.34</v>
      </c>
      <c r="CQ1674">
        <f ca="1"/>
        <v>-0.27</v>
      </c>
      <c r="CR1674" t="str">
        <f ca="1"/>
        <v>#N/A N/A</v>
      </c>
      <c r="CS1674">
        <f ca="1"/>
        <v>0.50749999999999995</v>
      </c>
      <c r="CT1674">
        <f ca="1"/>
        <v>0.51500000000000001</v>
      </c>
      <c r="CU1674">
        <f ca="1"/>
        <v>0.56999999999999995</v>
      </c>
      <c r="CV1674">
        <f ca="1"/>
        <v>-0.27</v>
      </c>
      <c r="CW1674">
        <f ca="1"/>
        <v>7.4564000000000004</v>
      </c>
      <c r="CX1674">
        <f ca="1"/>
        <v>3.6375000000000002</v>
      </c>
      <c r="CY1674">
        <f ca="1"/>
        <v>3.2050000000000001</v>
      </c>
      <c r="CZ1674">
        <f ca="1"/>
        <v>-0.2117</v>
      </c>
      <c r="DA1674">
        <f ca="1"/>
        <v>107.77</v>
      </c>
    </row>
    <row r="1675" spans="1:105" x14ac:dyDescent="0.25">
      <c r="A1675" s="79">
        <f ca="1"/>
        <v>43943</v>
      </c>
      <c r="B1675" s="7">
        <f ca="1"/>
        <v>858.9</v>
      </c>
      <c r="C1675" s="7">
        <f ca="1"/>
        <v>852.5</v>
      </c>
      <c r="D1675" s="7">
        <f ca="1"/>
        <v>859</v>
      </c>
      <c r="E1675" s="7">
        <f ca="1"/>
        <v>855.85</v>
      </c>
      <c r="F1675">
        <f ca="1"/>
        <v>856.39110000000005</v>
      </c>
      <c r="G1675">
        <f ca="1"/>
        <v>1108.1199999999999</v>
      </c>
      <c r="H1675">
        <f ca="1"/>
        <v>852.14</v>
      </c>
      <c r="I1675">
        <f ca="1"/>
        <v>851.34</v>
      </c>
      <c r="J1675">
        <f ca="1"/>
        <v>835.21</v>
      </c>
      <c r="K1675">
        <f ca="1"/>
        <v>803.22</v>
      </c>
      <c r="L1675">
        <f ca="1"/>
        <v>766.69</v>
      </c>
      <c r="M1675">
        <f ca="1"/>
        <v>18</v>
      </c>
      <c r="N1675">
        <f ca="1"/>
        <v>-1.2</v>
      </c>
      <c r="O1675">
        <f ca="1"/>
        <v>-3.7</v>
      </c>
      <c r="P1675">
        <f ca="1"/>
        <v>-7.33</v>
      </c>
      <c r="Q1675">
        <f ca="1"/>
        <v>-9.41</v>
      </c>
      <c r="R1675">
        <f ca="1"/>
        <v>100.38800000000001</v>
      </c>
      <c r="S1675">
        <f ca="1"/>
        <v>229</v>
      </c>
      <c r="T1675">
        <f ca="1"/>
        <v>229</v>
      </c>
      <c r="U1675">
        <f ca="1"/>
        <v>5109.25</v>
      </c>
      <c r="V1675">
        <f ca="1"/>
        <v>42129</v>
      </c>
      <c r="W1675">
        <f ca="1"/>
        <v>-200</v>
      </c>
      <c r="X1675">
        <f ca="1"/>
        <v>264525</v>
      </c>
      <c r="Y1675">
        <f ca="1"/>
        <v>5109.25</v>
      </c>
      <c r="Z1675">
        <f ca="1"/>
        <v>41.65</v>
      </c>
      <c r="AA1675">
        <f ca="1"/>
        <v>-22317</v>
      </c>
      <c r="AB1675">
        <f ca="1"/>
        <v>13.78</v>
      </c>
      <c r="AC1675">
        <f ca="1"/>
        <v>24.489699999999999</v>
      </c>
      <c r="AD1675">
        <f ca="1"/>
        <v>5.4579000000000004</v>
      </c>
      <c r="AE1675">
        <f ca="1"/>
        <v>4032.16</v>
      </c>
      <c r="AF1675">
        <f ca="1"/>
        <v>3.3746</v>
      </c>
      <c r="AG1675">
        <f ca="1"/>
        <v>66.224999999999994</v>
      </c>
      <c r="AH1675" t="str">
        <f ca="1"/>
        <v>#N/A N/A</v>
      </c>
      <c r="AI1675" t="str">
        <f ca="1"/>
        <v>#N/A N/A</v>
      </c>
      <c r="AJ1675" s="7" t="str">
        <f ca="1"/>
        <v>#N/A N/A</v>
      </c>
      <c r="AK1675" s="7">
        <f ca="1"/>
        <v>55.8</v>
      </c>
      <c r="AL1675" s="7">
        <f ca="1"/>
        <v>56.65</v>
      </c>
      <c r="AM1675" s="7" t="str">
        <f ca="1"/>
        <v>#N/A N/A</v>
      </c>
      <c r="AN1675">
        <f ca="1"/>
        <v>102.31</v>
      </c>
      <c r="AO1675">
        <f ca="1"/>
        <v>24.43</v>
      </c>
      <c r="AP1675">
        <f ca="1"/>
        <v>75.925200000000004</v>
      </c>
      <c r="AQ1675">
        <f ca="1"/>
        <v>19.017700000000001</v>
      </c>
      <c r="AR1675">
        <f ca="1"/>
        <v>7.0842000000000001</v>
      </c>
      <c r="AS1675">
        <f ca="1"/>
        <v>329.95</v>
      </c>
      <c r="AT1675">
        <f ca="1"/>
        <v>6.9821</v>
      </c>
      <c r="AU1675">
        <f ca="1"/>
        <v>1232.57</v>
      </c>
      <c r="AV1675">
        <f ca="1"/>
        <v>4.202</v>
      </c>
      <c r="AW1675">
        <f ca="1"/>
        <v>50.787999999999997</v>
      </c>
      <c r="AX1675">
        <f ca="1"/>
        <v>32.372999999999998</v>
      </c>
      <c r="AY1675">
        <f ca="1"/>
        <v>25.520199999999999</v>
      </c>
      <c r="AZ1675">
        <f ca="1"/>
        <v>7.7500999999999998</v>
      </c>
      <c r="BA1675">
        <f ca="1"/>
        <v>1.4274</v>
      </c>
      <c r="BB1675">
        <f ca="1"/>
        <v>76.668700000000001</v>
      </c>
      <c r="BC1675">
        <f ca="1"/>
        <v>30.067</v>
      </c>
      <c r="BD1675">
        <f ca="1"/>
        <v>4.3651999999999997</v>
      </c>
      <c r="BE1675">
        <f ca="1"/>
        <v>15450</v>
      </c>
      <c r="BF1675">
        <f ca="1"/>
        <v>1.8070999999999999</v>
      </c>
      <c r="BG1675">
        <f ca="1"/>
        <v>4.4729000000000001</v>
      </c>
      <c r="BH1675">
        <f ca="1"/>
        <v>14.945</v>
      </c>
      <c r="BI1675">
        <f ca="1"/>
        <v>25.306999999999999</v>
      </c>
      <c r="BJ1675">
        <f ca="1"/>
        <v>22.16</v>
      </c>
      <c r="BK1675">
        <f ca="1"/>
        <v>20.125</v>
      </c>
      <c r="BL1675">
        <f ca="1"/>
        <v>0.56000000000000005</v>
      </c>
      <c r="BM1675">
        <f ca="1"/>
        <v>7.3999999999999996E-2</v>
      </c>
      <c r="BN1675">
        <f ca="1"/>
        <v>0.51500000000000001</v>
      </c>
      <c r="BO1675">
        <f ca="1"/>
        <v>7.4450000000000002E-2</v>
      </c>
      <c r="BP1675">
        <f ca="1"/>
        <v>0.19750000000000001</v>
      </c>
      <c r="BQ1675">
        <f ca="1"/>
        <v>0.7631</v>
      </c>
      <c r="BR1675">
        <f ca="1"/>
        <v>10.7676</v>
      </c>
      <c r="BS1675">
        <f ca="1"/>
        <v>1.5818000000000001</v>
      </c>
      <c r="BT1675">
        <f ca="1"/>
        <v>1.4160999999999999</v>
      </c>
      <c r="BU1675">
        <f ca="1"/>
        <v>1.6798999999999999</v>
      </c>
      <c r="BV1675">
        <f ca="1"/>
        <v>10.094799999999999</v>
      </c>
      <c r="BW1675">
        <f ca="1"/>
        <v>0.81079999999999997</v>
      </c>
      <c r="BX1675">
        <f ca="1"/>
        <v>107.75</v>
      </c>
      <c r="BY1675">
        <f ca="1"/>
        <v>0.92400000000000004</v>
      </c>
      <c r="BZ1675">
        <f ca="1"/>
        <v>6.8907999999999996</v>
      </c>
      <c r="CA1675">
        <f ca="1"/>
        <v>0.97130000000000005</v>
      </c>
      <c r="CK1675" t="str">
        <f ca="1"/>
        <v>#N/A N/A</v>
      </c>
      <c r="CL1675">
        <f ca="1"/>
        <v>-0.75</v>
      </c>
      <c r="CM1675">
        <f ca="1"/>
        <v>-0.56000000000000005</v>
      </c>
      <c r="CN1675">
        <f ca="1"/>
        <v>-0.69</v>
      </c>
      <c r="CO1675">
        <f ca="1"/>
        <v>-1.07</v>
      </c>
      <c r="CP1675">
        <f ca="1"/>
        <v>-0.74</v>
      </c>
      <c r="CQ1675">
        <f ca="1"/>
        <v>-0.61</v>
      </c>
      <c r="CR1675" t="str">
        <f ca="1"/>
        <v>#N/A N/A</v>
      </c>
      <c r="CS1675">
        <f ca="1"/>
        <v>0.50749999999999995</v>
      </c>
      <c r="CT1675">
        <f ca="1"/>
        <v>0.51500000000000001</v>
      </c>
      <c r="CU1675">
        <f ca="1"/>
        <v>0.56000000000000005</v>
      </c>
      <c r="CV1675">
        <f ca="1"/>
        <v>-0.56000000000000005</v>
      </c>
      <c r="CW1675">
        <f ca="1"/>
        <v>6.9001999999999999</v>
      </c>
      <c r="CX1675">
        <f ca="1"/>
        <v>3.4047999999999998</v>
      </c>
      <c r="CY1675">
        <f ca="1"/>
        <v>3</v>
      </c>
      <c r="CZ1675">
        <f ca="1"/>
        <v>2.7629999999999999</v>
      </c>
      <c r="DA1675">
        <f ca="1"/>
        <v>107.77</v>
      </c>
    </row>
    <row r="1676" spans="1:105" x14ac:dyDescent="0.25">
      <c r="A1676" s="79">
        <f ca="1"/>
        <v>43942</v>
      </c>
      <c r="B1676" s="7">
        <f ca="1"/>
        <v>857.8</v>
      </c>
      <c r="C1676" s="7">
        <f ca="1"/>
        <v>857.3</v>
      </c>
      <c r="D1676" s="7">
        <f ca="1"/>
        <v>865.5</v>
      </c>
      <c r="E1676" s="7">
        <f ca="1"/>
        <v>863.5</v>
      </c>
      <c r="F1676">
        <f ca="1"/>
        <v>862.38400000000001</v>
      </c>
      <c r="G1676">
        <f ca="1"/>
        <v>1236.1300000000001</v>
      </c>
      <c r="H1676">
        <f ca="1"/>
        <v>851.85</v>
      </c>
      <c r="I1676">
        <f ca="1"/>
        <v>850.71</v>
      </c>
      <c r="J1676">
        <f ca="1"/>
        <v>833.92</v>
      </c>
      <c r="K1676">
        <f ca="1"/>
        <v>802.68</v>
      </c>
      <c r="L1676">
        <f ca="1"/>
        <v>765.8</v>
      </c>
      <c r="M1676">
        <f ca="1"/>
        <v>19.11</v>
      </c>
      <c r="N1676">
        <f ca="1"/>
        <v>-1.43</v>
      </c>
      <c r="O1676">
        <f ca="1"/>
        <v>-4.63</v>
      </c>
      <c r="P1676">
        <f ca="1"/>
        <v>-8.89</v>
      </c>
      <c r="Q1676">
        <f ca="1"/>
        <v>-12.2</v>
      </c>
      <c r="R1676">
        <f ca="1"/>
        <v>100.258</v>
      </c>
      <c r="S1676">
        <f ca="1"/>
        <v>222.95</v>
      </c>
      <c r="T1676">
        <f ca="1"/>
        <v>222.95</v>
      </c>
      <c r="U1676">
        <f ca="1"/>
        <v>5000.5</v>
      </c>
      <c r="V1676">
        <f ca="1"/>
        <v>41742</v>
      </c>
      <c r="W1676">
        <f ca="1"/>
        <v>975</v>
      </c>
      <c r="X1676">
        <f ca="1"/>
        <v>264725</v>
      </c>
      <c r="Y1676">
        <f ca="1"/>
        <v>5000.5</v>
      </c>
      <c r="Z1676">
        <f ca="1"/>
        <v>41.06</v>
      </c>
      <c r="AA1676">
        <f ca="1"/>
        <v>-22317</v>
      </c>
      <c r="AB1676">
        <f ca="1"/>
        <v>10.01</v>
      </c>
      <c r="AC1676">
        <f ca="1"/>
        <v>24.393699999999999</v>
      </c>
      <c r="AD1676">
        <f ca="1"/>
        <v>5.3170000000000002</v>
      </c>
      <c r="AE1676">
        <f ca="1"/>
        <v>4047.6</v>
      </c>
      <c r="AF1676">
        <f ca="1"/>
        <v>3.3879999999999999</v>
      </c>
      <c r="AG1676">
        <f ca="1"/>
        <v>66.0869</v>
      </c>
      <c r="AH1676" t="str">
        <f ca="1"/>
        <v>#N/A N/A</v>
      </c>
      <c r="AI1676" t="str">
        <f ca="1"/>
        <v>#N/A N/A</v>
      </c>
      <c r="AJ1676" s="7" t="str">
        <f ca="1"/>
        <v>#N/A N/A</v>
      </c>
      <c r="AK1676" s="7">
        <f ca="1"/>
        <v>54.88</v>
      </c>
      <c r="AL1676" s="7">
        <f ca="1"/>
        <v>56.09</v>
      </c>
      <c r="AM1676" s="7" t="str">
        <f ca="1"/>
        <v>#N/A N/A</v>
      </c>
      <c r="AN1676">
        <f ca="1"/>
        <v>102.61</v>
      </c>
      <c r="AO1676">
        <f ca="1"/>
        <v>23.97</v>
      </c>
      <c r="AP1676">
        <f ca="1"/>
        <v>77.305499999999995</v>
      </c>
      <c r="AQ1676">
        <f ca="1"/>
        <v>18.975100000000001</v>
      </c>
      <c r="AR1676">
        <f ca="1"/>
        <v>7.0919999999999996</v>
      </c>
      <c r="AS1676">
        <f ca="1"/>
        <v>325.85000000000002</v>
      </c>
      <c r="AT1676">
        <f ca="1"/>
        <v>6.9809000000000001</v>
      </c>
      <c r="AU1676">
        <f ca="1"/>
        <v>1229.6600000000001</v>
      </c>
      <c r="AV1676">
        <f ca="1"/>
        <v>4.1760000000000002</v>
      </c>
      <c r="AW1676">
        <f ca="1"/>
        <v>50.79</v>
      </c>
      <c r="AX1676">
        <f ca="1"/>
        <v>32.520000000000003</v>
      </c>
      <c r="AY1676">
        <f ca="1"/>
        <v>25.305099999999999</v>
      </c>
      <c r="AZ1676">
        <f ca="1"/>
        <v>7.7500999999999998</v>
      </c>
      <c r="BA1676">
        <f ca="1"/>
        <v>1.4318</v>
      </c>
      <c r="BB1676">
        <f ca="1"/>
        <v>76.833799999999997</v>
      </c>
      <c r="BC1676">
        <f ca="1"/>
        <v>30.103000000000002</v>
      </c>
      <c r="BD1676">
        <f ca="1"/>
        <v>4.3941999999999997</v>
      </c>
      <c r="BE1676">
        <f ca="1"/>
        <v>15468</v>
      </c>
      <c r="BF1676">
        <f ca="1"/>
        <v>1.8011999999999999</v>
      </c>
      <c r="BG1676">
        <f ca="1"/>
        <v>4.4566999999999997</v>
      </c>
      <c r="BH1676">
        <f ca="1"/>
        <v>15</v>
      </c>
      <c r="BI1676">
        <f ca="1"/>
        <v>25.645</v>
      </c>
      <c r="BJ1676">
        <f ca="1"/>
        <v>21.85</v>
      </c>
      <c r="BK1676">
        <f ca="1"/>
        <v>20.329999999999998</v>
      </c>
      <c r="BL1676">
        <f ca="1"/>
        <v>0.55500000000000005</v>
      </c>
      <c r="BM1676">
        <f ca="1"/>
        <v>7.0000000000000007E-2</v>
      </c>
      <c r="BN1676">
        <f ca="1"/>
        <v>0.51500000000000001</v>
      </c>
      <c r="BO1676">
        <f ca="1"/>
        <v>7.1999999999999995E-2</v>
      </c>
      <c r="BP1676">
        <f ca="1"/>
        <v>0.1966</v>
      </c>
      <c r="BQ1676">
        <f ca="1"/>
        <v>0.75270000000000004</v>
      </c>
      <c r="BR1676">
        <f ca="1"/>
        <v>10.6509</v>
      </c>
      <c r="BS1676">
        <f ca="1"/>
        <v>1.5920000000000001</v>
      </c>
      <c r="BT1676">
        <f ca="1"/>
        <v>1.4211</v>
      </c>
      <c r="BU1676">
        <f ca="1"/>
        <v>1.677</v>
      </c>
      <c r="BV1676">
        <f ca="1"/>
        <v>10.097899999999999</v>
      </c>
      <c r="BW1676">
        <f ca="1"/>
        <v>0.8135</v>
      </c>
      <c r="BX1676">
        <f ca="1"/>
        <v>107.8</v>
      </c>
      <c r="BY1676">
        <f ca="1"/>
        <v>0.92100000000000004</v>
      </c>
      <c r="BZ1676">
        <f ca="1"/>
        <v>6.8673000000000002</v>
      </c>
      <c r="CA1676">
        <f ca="1"/>
        <v>0.9698</v>
      </c>
      <c r="CK1676" t="str">
        <f ca="1"/>
        <v>#N/A N/A</v>
      </c>
      <c r="CL1676">
        <f ca="1"/>
        <v>-0.46</v>
      </c>
      <c r="CM1676">
        <f ca="1"/>
        <v>-0.77</v>
      </c>
      <c r="CN1676">
        <f ca="1"/>
        <v>-1.0900000000000001</v>
      </c>
      <c r="CO1676">
        <f ca="1"/>
        <v>-1.42</v>
      </c>
      <c r="CP1676">
        <f ca="1"/>
        <v>-1.08</v>
      </c>
      <c r="CQ1676">
        <f ca="1"/>
        <v>-0.92</v>
      </c>
      <c r="CR1676" t="str">
        <f ca="1"/>
        <v>#N/A N/A</v>
      </c>
      <c r="CS1676">
        <f ca="1"/>
        <v>0.50749999999999995</v>
      </c>
      <c r="CT1676">
        <f ca="1"/>
        <v>0.51500000000000001</v>
      </c>
      <c r="CU1676">
        <f ca="1"/>
        <v>0.55500000000000005</v>
      </c>
      <c r="CV1676">
        <f ca="1"/>
        <v>-0.77</v>
      </c>
      <c r="CW1676">
        <f ca="1"/>
        <v>6.9006999999999996</v>
      </c>
      <c r="CX1676">
        <f ca="1"/>
        <v>3.5377000000000001</v>
      </c>
      <c r="CY1676">
        <f ca="1"/>
        <v>2.9049999999999998</v>
      </c>
      <c r="CZ1676">
        <f ca="1"/>
        <v>2.3033000000000001</v>
      </c>
      <c r="DA1676">
        <f ca="1"/>
        <v>107.77</v>
      </c>
    </row>
    <row r="1677" spans="1:105" x14ac:dyDescent="0.25">
      <c r="A1677" s="79">
        <f ca="1"/>
        <v>43941</v>
      </c>
      <c r="B1677" s="7">
        <f ca="1"/>
        <v>857.45</v>
      </c>
      <c r="C1677" s="7">
        <f ca="1"/>
        <v>853</v>
      </c>
      <c r="D1677" s="7">
        <f ca="1"/>
        <v>861</v>
      </c>
      <c r="E1677" s="7">
        <f ca="1"/>
        <v>860.5</v>
      </c>
      <c r="F1677">
        <f ca="1"/>
        <v>856.40309999999999</v>
      </c>
      <c r="G1677">
        <f ca="1"/>
        <v>846.25</v>
      </c>
      <c r="H1677">
        <f ca="1"/>
        <v>851.15</v>
      </c>
      <c r="I1677">
        <f ca="1"/>
        <v>850.78</v>
      </c>
      <c r="J1677">
        <f ca="1"/>
        <v>832.66</v>
      </c>
      <c r="K1677">
        <f ca="1"/>
        <v>802.12</v>
      </c>
      <c r="L1677">
        <f ca="1"/>
        <v>764.91</v>
      </c>
      <c r="M1677">
        <f ca="1"/>
        <v>19.059999999999999</v>
      </c>
      <c r="N1677">
        <f ca="1"/>
        <v>-1.2</v>
      </c>
      <c r="O1677">
        <f ca="1"/>
        <v>-4.3</v>
      </c>
      <c r="P1677">
        <f ca="1"/>
        <v>-7.75</v>
      </c>
      <c r="Q1677">
        <f ca="1"/>
        <v>-8.7799999999999994</v>
      </c>
      <c r="R1677">
        <f ca="1"/>
        <v>99.954999999999998</v>
      </c>
      <c r="S1677">
        <f ca="1"/>
        <v>232</v>
      </c>
      <c r="T1677">
        <f ca="1"/>
        <v>232</v>
      </c>
      <c r="U1677">
        <f ca="1"/>
        <v>5159.25</v>
      </c>
      <c r="V1677">
        <f ca="1"/>
        <v>41792</v>
      </c>
      <c r="W1677">
        <f ca="1"/>
        <v>-1675</v>
      </c>
      <c r="X1677">
        <f ca="1"/>
        <v>263750</v>
      </c>
      <c r="Y1677">
        <f ca="1"/>
        <v>5159.25</v>
      </c>
      <c r="Z1677">
        <f ca="1"/>
        <v>40.25</v>
      </c>
      <c r="AA1677">
        <f ca="1"/>
        <v>-23527</v>
      </c>
      <c r="AB1677">
        <f ca="1"/>
        <v>-37.630000000000003</v>
      </c>
      <c r="AC1677">
        <f ca="1"/>
        <v>24.0441</v>
      </c>
      <c r="AD1677">
        <f ca="1"/>
        <v>5.3170000000000002</v>
      </c>
      <c r="AE1677">
        <f ca="1"/>
        <v>3977.8</v>
      </c>
      <c r="AF1677">
        <f ca="1"/>
        <v>3.4032</v>
      </c>
      <c r="AG1677">
        <f ca="1"/>
        <v>65.978800000000007</v>
      </c>
      <c r="AH1677" t="str">
        <f ca="1"/>
        <v>#N/A N/A</v>
      </c>
      <c r="AI1677" t="str">
        <f ca="1"/>
        <v>#N/A N/A</v>
      </c>
      <c r="AJ1677" s="7" t="str">
        <f ca="1"/>
        <v>#N/A N/A</v>
      </c>
      <c r="AK1677" s="7">
        <f ca="1"/>
        <v>52.77</v>
      </c>
      <c r="AL1677" s="7">
        <f ca="1"/>
        <v>55.92</v>
      </c>
      <c r="AM1677" s="7" t="str">
        <f ca="1"/>
        <v>#N/A N/A</v>
      </c>
      <c r="AN1677">
        <f ca="1"/>
        <v>101.11</v>
      </c>
      <c r="AO1677">
        <f ca="1"/>
        <v>24.05</v>
      </c>
      <c r="AP1677">
        <f ca="1"/>
        <v>75.528899999999993</v>
      </c>
      <c r="AQ1677">
        <f ca="1"/>
        <v>18.8567</v>
      </c>
      <c r="AR1677">
        <f ca="1"/>
        <v>7.0731999999999999</v>
      </c>
      <c r="AS1677">
        <f ca="1"/>
        <v>324.72000000000003</v>
      </c>
      <c r="AT1677">
        <f ca="1"/>
        <v>6.9402999999999997</v>
      </c>
      <c r="AU1677">
        <f ca="1"/>
        <v>1220.4100000000001</v>
      </c>
      <c r="AV1677">
        <f ca="1"/>
        <v>4.1639999999999997</v>
      </c>
      <c r="AW1677">
        <f ca="1"/>
        <v>50.774999999999999</v>
      </c>
      <c r="AX1677">
        <f ca="1"/>
        <v>32.518000000000001</v>
      </c>
      <c r="AY1677">
        <f ca="1"/>
        <v>25.240300000000001</v>
      </c>
      <c r="AZ1677">
        <f ca="1"/>
        <v>7.7503000000000002</v>
      </c>
      <c r="BA1677">
        <f ca="1"/>
        <v>1.421</v>
      </c>
      <c r="BB1677">
        <f ca="1"/>
        <v>76.537499999999994</v>
      </c>
      <c r="BC1677">
        <f ca="1"/>
        <v>30.05</v>
      </c>
      <c r="BD1677">
        <f ca="1"/>
        <v>4.3719999999999999</v>
      </c>
      <c r="BE1677">
        <f ca="1"/>
        <v>15413</v>
      </c>
      <c r="BF1677">
        <f ca="1"/>
        <v>1.7997000000000001</v>
      </c>
      <c r="BG1677">
        <f ca="1"/>
        <v>4.4507000000000003</v>
      </c>
      <c r="BH1677">
        <f ca="1"/>
        <v>15.39</v>
      </c>
      <c r="BI1677">
        <f ca="1"/>
        <v>24.611999999999998</v>
      </c>
      <c r="BJ1677">
        <f ca="1"/>
        <v>20.105</v>
      </c>
      <c r="BK1677">
        <f ca="1"/>
        <v>19.4725</v>
      </c>
      <c r="BL1677">
        <f ca="1"/>
        <v>0.55500000000000005</v>
      </c>
      <c r="BM1677">
        <f ca="1"/>
        <v>7.0000000000000007E-2</v>
      </c>
      <c r="BN1677">
        <f ca="1"/>
        <v>0.51500000000000001</v>
      </c>
      <c r="BO1677">
        <f ca="1"/>
        <v>7.177E-2</v>
      </c>
      <c r="BP1677">
        <f ca="1"/>
        <v>0.18859999999999999</v>
      </c>
      <c r="BQ1677">
        <f ca="1"/>
        <v>0.73699999999999999</v>
      </c>
      <c r="BR1677">
        <f ca="1"/>
        <v>10.453900000000001</v>
      </c>
      <c r="BS1677">
        <f ca="1"/>
        <v>1.5783</v>
      </c>
      <c r="BT1677">
        <f ca="1"/>
        <v>1.4149</v>
      </c>
      <c r="BU1677">
        <f ca="1"/>
        <v>1.6565000000000001</v>
      </c>
      <c r="BV1677">
        <f ca="1"/>
        <v>10.023400000000001</v>
      </c>
      <c r="BW1677">
        <f ca="1"/>
        <v>0.80420000000000003</v>
      </c>
      <c r="BX1677">
        <f ca="1"/>
        <v>107.62</v>
      </c>
      <c r="BY1677">
        <f ca="1"/>
        <v>0.92049999999999998</v>
      </c>
      <c r="BZ1677">
        <f ca="1"/>
        <v>6.8647999999999998</v>
      </c>
      <c r="CA1677">
        <f ca="1"/>
        <v>0.96799999999999997</v>
      </c>
      <c r="CK1677" t="str">
        <f ca="1"/>
        <v>#N/A N/A</v>
      </c>
      <c r="CL1677">
        <f ca="1"/>
        <v>-0.71</v>
      </c>
      <c r="CM1677">
        <f ca="1"/>
        <v>-0.59</v>
      </c>
      <c r="CN1677">
        <f ca="1"/>
        <v>-0.9</v>
      </c>
      <c r="CO1677">
        <f ca="1"/>
        <v>-1.1399999999999999</v>
      </c>
      <c r="CP1677">
        <f ca="1"/>
        <v>-0.83</v>
      </c>
      <c r="CQ1677">
        <f ca="1"/>
        <v>-0.52</v>
      </c>
      <c r="CR1677" t="str">
        <f ca="1"/>
        <v>#N/A N/A</v>
      </c>
      <c r="CS1677">
        <f ca="1"/>
        <v>0.505</v>
      </c>
      <c r="CT1677">
        <f ca="1"/>
        <v>0.51500000000000001</v>
      </c>
      <c r="CU1677">
        <f ca="1"/>
        <v>0.55500000000000005</v>
      </c>
      <c r="CV1677">
        <f ca="1"/>
        <v>-0.59</v>
      </c>
      <c r="CW1677">
        <f ca="1"/>
        <v>7.0232000000000001</v>
      </c>
      <c r="CX1677">
        <f ca="1"/>
        <v>3.7191999999999998</v>
      </c>
      <c r="CY1677">
        <f ca="1"/>
        <v>3.2450000000000001</v>
      </c>
      <c r="CZ1677">
        <f ca="1"/>
        <v>-2.9317000000000002</v>
      </c>
      <c r="DA1677">
        <f ca="1"/>
        <v>107.77</v>
      </c>
    </row>
    <row r="1678" spans="1:105" x14ac:dyDescent="0.25">
      <c r="A1678" s="79">
        <f ca="1"/>
        <v>43938</v>
      </c>
      <c r="B1678" s="7">
        <f ca="1"/>
        <v>852.7</v>
      </c>
      <c r="C1678" s="7">
        <f ca="1"/>
        <v>843.5</v>
      </c>
      <c r="D1678" s="7">
        <f ca="1"/>
        <v>854.9</v>
      </c>
      <c r="E1678" s="7">
        <f ca="1"/>
        <v>844</v>
      </c>
      <c r="F1678">
        <f ca="1"/>
        <v>848.7115</v>
      </c>
      <c r="G1678">
        <f ca="1"/>
        <v>1370.19</v>
      </c>
      <c r="H1678">
        <f ca="1"/>
        <v>852.25</v>
      </c>
      <c r="I1678">
        <f ca="1"/>
        <v>851.26</v>
      </c>
      <c r="J1678">
        <f ca="1"/>
        <v>831.39</v>
      </c>
      <c r="K1678">
        <f ca="1"/>
        <v>801.69</v>
      </c>
      <c r="L1678">
        <f ca="1"/>
        <v>764.04</v>
      </c>
      <c r="M1678">
        <f ca="1"/>
        <v>19.22</v>
      </c>
      <c r="N1678">
        <f ca="1"/>
        <v>-1.1499999999999999</v>
      </c>
      <c r="O1678">
        <f ca="1"/>
        <v>-3.97</v>
      </c>
      <c r="P1678">
        <f ca="1"/>
        <v>-7.7</v>
      </c>
      <c r="Q1678">
        <f ca="1"/>
        <v>-9.9</v>
      </c>
      <c r="R1678">
        <f ca="1"/>
        <v>99.781999999999996</v>
      </c>
      <c r="S1678">
        <f ca="1"/>
        <v>234.45</v>
      </c>
      <c r="T1678">
        <f ca="1"/>
        <v>234.45</v>
      </c>
      <c r="U1678">
        <f ca="1"/>
        <v>5194</v>
      </c>
      <c r="V1678">
        <f ca="1"/>
        <v>41326</v>
      </c>
      <c r="W1678">
        <f ca="1"/>
        <v>4600</v>
      </c>
      <c r="X1678">
        <f ca="1"/>
        <v>265425</v>
      </c>
      <c r="Y1678">
        <f ca="1"/>
        <v>5194</v>
      </c>
      <c r="Z1678">
        <f ca="1"/>
        <v>40.32</v>
      </c>
      <c r="AA1678">
        <f ca="1"/>
        <v>-23527</v>
      </c>
      <c r="AB1678">
        <f ca="1"/>
        <v>18.27</v>
      </c>
      <c r="AC1678">
        <f ca="1"/>
        <v>23.696300000000001</v>
      </c>
      <c r="AD1678">
        <f ca="1"/>
        <v>5.2348999999999997</v>
      </c>
      <c r="AE1678">
        <f ca="1"/>
        <v>3940.98</v>
      </c>
      <c r="AF1678">
        <f ca="1"/>
        <v>3.4077999999999999</v>
      </c>
      <c r="AG1678">
        <f ca="1"/>
        <v>65.858000000000004</v>
      </c>
      <c r="AH1678" t="str">
        <f ca="1"/>
        <v>#N/A N/A</v>
      </c>
      <c r="AI1678" t="str">
        <f ca="1"/>
        <v>#N/A N/A</v>
      </c>
      <c r="AJ1678" s="7" t="str">
        <f ca="1"/>
        <v>#N/A N/A</v>
      </c>
      <c r="AK1678" s="7">
        <f ca="1"/>
        <v>51.56</v>
      </c>
      <c r="AL1678" s="7">
        <f ca="1"/>
        <v>53.69</v>
      </c>
      <c r="AM1678" s="7" t="str">
        <f ca="1"/>
        <v>#N/A N/A</v>
      </c>
      <c r="AN1678">
        <f ca="1"/>
        <v>100.53</v>
      </c>
      <c r="AO1678">
        <f ca="1"/>
        <v>23.94</v>
      </c>
      <c r="AP1678">
        <f ca="1"/>
        <v>73.917199999999994</v>
      </c>
      <c r="AQ1678">
        <f ca="1"/>
        <v>18.808599999999998</v>
      </c>
      <c r="AR1678">
        <f ca="1"/>
        <v>7.0736999999999997</v>
      </c>
      <c r="AS1678">
        <f ca="1"/>
        <v>324.79000000000002</v>
      </c>
      <c r="AT1678">
        <f ca="1"/>
        <v>6.9294000000000002</v>
      </c>
      <c r="AU1678">
        <f ca="1"/>
        <v>1218.05</v>
      </c>
      <c r="AV1678">
        <f ca="1"/>
        <v>4.1558000000000002</v>
      </c>
      <c r="AW1678">
        <f ca="1"/>
        <v>50.905000000000001</v>
      </c>
      <c r="AX1678">
        <f ca="1"/>
        <v>32.564999999999998</v>
      </c>
      <c r="AY1678">
        <f ca="1"/>
        <v>25.052</v>
      </c>
      <c r="AZ1678">
        <f ca="1"/>
        <v>7.7504999999999997</v>
      </c>
      <c r="BA1678">
        <f ca="1"/>
        <v>1.4231</v>
      </c>
      <c r="BB1678">
        <f ca="1"/>
        <v>76.403700000000001</v>
      </c>
      <c r="BC1678">
        <f ca="1"/>
        <v>30.074000000000002</v>
      </c>
      <c r="BD1678">
        <f ca="1"/>
        <v>4.3697999999999997</v>
      </c>
      <c r="BE1678">
        <f ca="1"/>
        <v>15465</v>
      </c>
      <c r="BF1678">
        <f ca="1"/>
        <v>1.7997000000000001</v>
      </c>
      <c r="BG1678">
        <f ca="1"/>
        <v>4.4481000000000002</v>
      </c>
      <c r="BH1678">
        <f ca="1"/>
        <v>14.975</v>
      </c>
      <c r="BI1678">
        <f ca="1"/>
        <v>26.105</v>
      </c>
      <c r="BJ1678">
        <f ca="1"/>
        <v>20.094999999999999</v>
      </c>
      <c r="BK1678">
        <f ca="1"/>
        <v>19.495000000000001</v>
      </c>
      <c r="BL1678">
        <f ca="1"/>
        <v>0.55500000000000005</v>
      </c>
      <c r="BM1678">
        <f ca="1"/>
        <v>7.1999999999999995E-2</v>
      </c>
      <c r="BN1678">
        <f ca="1"/>
        <v>0.52</v>
      </c>
      <c r="BO1678">
        <f ca="1"/>
        <v>7.2919999999999999E-2</v>
      </c>
      <c r="BP1678">
        <f ca="1"/>
        <v>0.18360000000000001</v>
      </c>
      <c r="BQ1678">
        <f ca="1"/>
        <v>0.76829999999999998</v>
      </c>
      <c r="BR1678">
        <f ca="1"/>
        <v>10.3271</v>
      </c>
      <c r="BS1678">
        <f ca="1"/>
        <v>1.5711999999999999</v>
      </c>
      <c r="BT1678">
        <f ca="1"/>
        <v>1.4000999999999999</v>
      </c>
      <c r="BU1678">
        <f ca="1"/>
        <v>1.6577999999999999</v>
      </c>
      <c r="BV1678">
        <f ca="1"/>
        <v>9.9844000000000008</v>
      </c>
      <c r="BW1678">
        <f ca="1"/>
        <v>0.8</v>
      </c>
      <c r="BX1678">
        <f ca="1"/>
        <v>107.54</v>
      </c>
      <c r="BY1678">
        <f ca="1"/>
        <v>0.91949999999999998</v>
      </c>
      <c r="BZ1678">
        <f ca="1"/>
        <v>6.8613999999999997</v>
      </c>
      <c r="CA1678">
        <f ca="1"/>
        <v>0.96660000000000001</v>
      </c>
      <c r="CK1678" t="str">
        <f ca="1"/>
        <v>#N/A N/A</v>
      </c>
      <c r="CL1678">
        <f ca="1"/>
        <v>-0.34</v>
      </c>
      <c r="CM1678">
        <f ca="1"/>
        <v>-0.46</v>
      </c>
      <c r="CN1678">
        <f ca="1"/>
        <v>-0.74</v>
      </c>
      <c r="CO1678">
        <f ca="1"/>
        <v>-1.1399999999999999</v>
      </c>
      <c r="CP1678">
        <f ca="1"/>
        <v>-0.84</v>
      </c>
      <c r="CQ1678">
        <f ca="1"/>
        <v>-0.66</v>
      </c>
      <c r="CR1678" t="str">
        <f ca="1"/>
        <v>#N/A N/A</v>
      </c>
      <c r="CS1678">
        <f ca="1"/>
        <v>0.5</v>
      </c>
      <c r="CT1678">
        <f ca="1"/>
        <v>0.52</v>
      </c>
      <c r="CU1678">
        <f ca="1"/>
        <v>0.55500000000000005</v>
      </c>
      <c r="CV1678">
        <f ca="1"/>
        <v>-0.46</v>
      </c>
      <c r="CW1678">
        <f ca="1"/>
        <v>7.0213000000000001</v>
      </c>
      <c r="CX1678">
        <f ca="1"/>
        <v>3.9975000000000001</v>
      </c>
      <c r="CY1678">
        <f ca="1"/>
        <v>3.1150000000000002</v>
      </c>
      <c r="CZ1678">
        <f ca="1"/>
        <v>3.5529000000000002</v>
      </c>
      <c r="DA1678">
        <f ca="1"/>
        <v>107.77</v>
      </c>
    </row>
    <row r="1679" spans="1:105" x14ac:dyDescent="0.25">
      <c r="A1679" s="79">
        <f ca="1"/>
        <v>43937</v>
      </c>
      <c r="B1679" s="7">
        <f ca="1"/>
        <v>852.25</v>
      </c>
      <c r="C1679" s="7">
        <f ca="1"/>
        <v>848</v>
      </c>
      <c r="D1679" s="7">
        <f ca="1"/>
        <v>856.15</v>
      </c>
      <c r="E1679" s="7">
        <f ca="1"/>
        <v>855</v>
      </c>
      <c r="F1679">
        <f ca="1"/>
        <v>852.56489999999997</v>
      </c>
      <c r="G1679">
        <f ca="1"/>
        <v>1147.57</v>
      </c>
      <c r="H1679">
        <f ca="1"/>
        <v>852.73</v>
      </c>
      <c r="I1679">
        <f ca="1"/>
        <v>851.65</v>
      </c>
      <c r="J1679">
        <f ca="1"/>
        <v>829.99</v>
      </c>
      <c r="K1679">
        <f ca="1"/>
        <v>801.43</v>
      </c>
      <c r="L1679">
        <f ca="1"/>
        <v>763.2</v>
      </c>
      <c r="M1679">
        <f ca="1"/>
        <v>20.010000000000002</v>
      </c>
      <c r="N1679">
        <f ca="1"/>
        <v>-1.2</v>
      </c>
      <c r="O1679">
        <f ca="1"/>
        <v>-4.1500000000000004</v>
      </c>
      <c r="P1679">
        <f ca="1"/>
        <v>-7.1</v>
      </c>
      <c r="Q1679">
        <f ca="1"/>
        <v>-9.5</v>
      </c>
      <c r="R1679">
        <f ca="1"/>
        <v>100.02500000000001</v>
      </c>
      <c r="S1679">
        <f ca="1"/>
        <v>229.1</v>
      </c>
      <c r="T1679">
        <f ca="1"/>
        <v>229.1</v>
      </c>
      <c r="U1679">
        <f ca="1"/>
        <v>5118.25</v>
      </c>
      <c r="V1679">
        <f ca="1"/>
        <v>41326</v>
      </c>
      <c r="W1679">
        <f ca="1"/>
        <v>-400</v>
      </c>
      <c r="X1679">
        <f ca="1"/>
        <v>260825</v>
      </c>
      <c r="Y1679">
        <f ca="1"/>
        <v>5118.25</v>
      </c>
      <c r="Z1679">
        <f ca="1"/>
        <v>39.96</v>
      </c>
      <c r="AA1679">
        <f ca="1"/>
        <v>-23527</v>
      </c>
      <c r="AB1679">
        <f ca="1"/>
        <v>19.87</v>
      </c>
      <c r="AC1679">
        <f ca="1"/>
        <v>24.026199999999999</v>
      </c>
      <c r="AD1679">
        <f ca="1"/>
        <v>5.2342000000000004</v>
      </c>
      <c r="AE1679">
        <f ca="1"/>
        <v>3931.11</v>
      </c>
      <c r="AF1679">
        <f ca="1"/>
        <v>3.4137</v>
      </c>
      <c r="AG1679">
        <f ca="1"/>
        <v>65.739999999999995</v>
      </c>
      <c r="AH1679" t="str">
        <f ca="1"/>
        <v>#N/A N/A</v>
      </c>
      <c r="AI1679" t="str">
        <f ca="1"/>
        <v>#N/A N/A</v>
      </c>
      <c r="AJ1679" s="7" t="str">
        <f ca="1"/>
        <v>#N/A N/A</v>
      </c>
      <c r="AK1679" s="7">
        <f ca="1"/>
        <v>53.34</v>
      </c>
      <c r="AL1679" s="7">
        <f ca="1"/>
        <v>53.48</v>
      </c>
      <c r="AM1679" s="7" t="str">
        <f ca="1"/>
        <v>#N/A N/A</v>
      </c>
      <c r="AN1679">
        <f ca="1"/>
        <v>100.32</v>
      </c>
      <c r="AO1679">
        <f ca="1"/>
        <v>23.35</v>
      </c>
      <c r="AP1679">
        <f ca="1"/>
        <v>74.110500000000002</v>
      </c>
      <c r="AQ1679">
        <f ca="1"/>
        <v>18.878699999999998</v>
      </c>
      <c r="AR1679">
        <f ca="1"/>
        <v>7.0797999999999996</v>
      </c>
      <c r="AS1679">
        <f ca="1"/>
        <v>324.24</v>
      </c>
      <c r="AT1679">
        <f ca="1"/>
        <v>6.9386999999999999</v>
      </c>
      <c r="AU1679">
        <f ca="1"/>
        <v>1228.49</v>
      </c>
      <c r="AV1679">
        <f ca="1"/>
        <v>4.1916000000000002</v>
      </c>
      <c r="AW1679">
        <f ca="1"/>
        <v>50.783999999999999</v>
      </c>
      <c r="AX1679">
        <f ca="1"/>
        <v>32.677999999999997</v>
      </c>
      <c r="AY1679">
        <f ca="1"/>
        <v>25.069900000000001</v>
      </c>
      <c r="AZ1679">
        <f ca="1"/>
        <v>7.7511000000000001</v>
      </c>
      <c r="BA1679">
        <f ca="1"/>
        <v>1.4278999999999999</v>
      </c>
      <c r="BB1679">
        <f ca="1"/>
        <v>76.867500000000007</v>
      </c>
      <c r="BC1679">
        <f ca="1"/>
        <v>30.087</v>
      </c>
      <c r="BD1679">
        <f ca="1"/>
        <v>4.3769999999999998</v>
      </c>
      <c r="BE1679">
        <f ca="1"/>
        <v>15640</v>
      </c>
      <c r="BF1679">
        <f ca="1"/>
        <v>1.8043</v>
      </c>
      <c r="BG1679">
        <f ca="1"/>
        <v>4.4641000000000002</v>
      </c>
      <c r="BH1679">
        <f ca="1"/>
        <v>15.505000000000001</v>
      </c>
      <c r="BI1679">
        <f ca="1"/>
        <v>28.145</v>
      </c>
      <c r="BJ1679">
        <f ca="1"/>
        <v>20.164999999999999</v>
      </c>
      <c r="BK1679">
        <f ca="1"/>
        <v>19.940000000000001</v>
      </c>
      <c r="BL1679">
        <f ca="1"/>
        <v>0.56000000000000005</v>
      </c>
      <c r="BM1679">
        <f ca="1"/>
        <v>7.0999999999999994E-2</v>
      </c>
      <c r="BN1679">
        <f ca="1"/>
        <v>0.51749999999999996</v>
      </c>
      <c r="BO1679">
        <f ca="1"/>
        <v>7.1999999999999995E-2</v>
      </c>
      <c r="BP1679">
        <f ca="1"/>
        <v>0.1933</v>
      </c>
      <c r="BQ1679">
        <f ca="1"/>
        <v>0.78159999999999996</v>
      </c>
      <c r="BR1679">
        <f ca="1"/>
        <v>10.4558</v>
      </c>
      <c r="BS1679">
        <f ca="1"/>
        <v>1.581</v>
      </c>
      <c r="BT1679">
        <f ca="1"/>
        <v>1.4081999999999999</v>
      </c>
      <c r="BU1679">
        <f ca="1"/>
        <v>1.6760999999999999</v>
      </c>
      <c r="BV1679">
        <f ca="1"/>
        <v>10.031000000000001</v>
      </c>
      <c r="BW1679">
        <f ca="1"/>
        <v>0.80279999999999996</v>
      </c>
      <c r="BX1679">
        <f ca="1"/>
        <v>107.92</v>
      </c>
      <c r="BY1679">
        <f ca="1"/>
        <v>0.9224</v>
      </c>
      <c r="BZ1679">
        <f ca="1"/>
        <v>6.8832000000000004</v>
      </c>
      <c r="CA1679">
        <f ca="1"/>
        <v>0.97030000000000005</v>
      </c>
      <c r="CK1679" t="str">
        <f ca="1"/>
        <v>#N/A N/A</v>
      </c>
      <c r="CL1679">
        <f ca="1"/>
        <v>-0.69</v>
      </c>
      <c r="CM1679">
        <f ca="1"/>
        <v>-0.56000000000000005</v>
      </c>
      <c r="CN1679">
        <f ca="1"/>
        <v>-0.79</v>
      </c>
      <c r="CO1679">
        <f ca="1"/>
        <v>-0.98</v>
      </c>
      <c r="CP1679">
        <f ca="1"/>
        <v>-0.72</v>
      </c>
      <c r="CQ1679">
        <f ca="1"/>
        <v>-0.6</v>
      </c>
      <c r="CR1679" t="str">
        <f ca="1"/>
        <v>#N/A N/A</v>
      </c>
      <c r="CS1679">
        <f ca="1"/>
        <v>0.5</v>
      </c>
      <c r="CT1679">
        <f ca="1"/>
        <v>0.51749999999999996</v>
      </c>
      <c r="CU1679">
        <f ca="1"/>
        <v>0.56000000000000005</v>
      </c>
      <c r="CV1679">
        <f ca="1"/>
        <v>-0.56000000000000005</v>
      </c>
      <c r="CW1679">
        <f ca="1"/>
        <v>7.1041999999999996</v>
      </c>
      <c r="CX1679">
        <f ca="1"/>
        <v>3.8841000000000001</v>
      </c>
      <c r="CY1679">
        <f ca="1"/>
        <v>2.5150000000000001</v>
      </c>
      <c r="CZ1679">
        <f ca="1"/>
        <v>3.8429000000000002</v>
      </c>
      <c r="DA1679">
        <f ca="1"/>
        <v>107.77</v>
      </c>
    </row>
    <row r="1680" spans="1:105" x14ac:dyDescent="0.25">
      <c r="A1680" s="79">
        <f ca="1"/>
        <v>43936</v>
      </c>
      <c r="B1680" s="7">
        <f ca="1"/>
        <v>857</v>
      </c>
      <c r="C1680" s="7">
        <f ca="1"/>
        <v>851.5</v>
      </c>
      <c r="D1680" s="7">
        <f ca="1"/>
        <v>864.45</v>
      </c>
      <c r="E1680" s="7">
        <f ca="1"/>
        <v>858</v>
      </c>
      <c r="F1680">
        <f ca="1"/>
        <v>859.64769999999999</v>
      </c>
      <c r="G1680">
        <f ca="1"/>
        <v>1281.76</v>
      </c>
      <c r="H1680">
        <f ca="1"/>
        <v>853.55</v>
      </c>
      <c r="I1680">
        <f ca="1"/>
        <v>852.37</v>
      </c>
      <c r="J1680">
        <f ca="1"/>
        <v>828.49</v>
      </c>
      <c r="K1680">
        <f ca="1"/>
        <v>801.09</v>
      </c>
      <c r="L1680">
        <f ca="1"/>
        <v>762.39</v>
      </c>
      <c r="M1680">
        <f ca="1"/>
        <v>20.02</v>
      </c>
      <c r="N1680">
        <f ca="1"/>
        <v>-0.87</v>
      </c>
      <c r="O1680">
        <f ca="1"/>
        <v>-3.5</v>
      </c>
      <c r="P1680">
        <f ca="1"/>
        <v>-6.05</v>
      </c>
      <c r="Q1680">
        <f ca="1"/>
        <v>-8.1999999999999993</v>
      </c>
      <c r="R1680">
        <f ca="1"/>
        <v>99.460999999999999</v>
      </c>
      <c r="S1680">
        <f ca="1"/>
        <v>229.6</v>
      </c>
      <c r="T1680">
        <f ca="1"/>
        <v>229.6</v>
      </c>
      <c r="U1680">
        <f ca="1"/>
        <v>5082</v>
      </c>
      <c r="V1680">
        <f ca="1"/>
        <v>40443</v>
      </c>
      <c r="W1680">
        <f ca="1"/>
        <v>1450</v>
      </c>
      <c r="X1680">
        <f ca="1"/>
        <v>261225</v>
      </c>
      <c r="Y1680">
        <f ca="1"/>
        <v>5082</v>
      </c>
      <c r="Z1680">
        <f ca="1"/>
        <v>39.869999999999997</v>
      </c>
      <c r="AA1680">
        <f ca="1"/>
        <v>-23527</v>
      </c>
      <c r="AB1680">
        <f ca="1"/>
        <v>19.87</v>
      </c>
      <c r="AC1680">
        <f ca="1"/>
        <v>23.9832</v>
      </c>
      <c r="AD1680">
        <f ca="1"/>
        <v>5.2380000000000004</v>
      </c>
      <c r="AE1680">
        <f ca="1"/>
        <v>3892.78</v>
      </c>
      <c r="AF1680">
        <f ca="1"/>
        <v>3.4087999999999998</v>
      </c>
      <c r="AG1680">
        <f ca="1"/>
        <v>65.619500000000002</v>
      </c>
      <c r="AH1680" t="str">
        <f ca="1"/>
        <v>#N/A N/A</v>
      </c>
      <c r="AI1680" t="str">
        <f ca="1"/>
        <v>#N/A N/A</v>
      </c>
      <c r="AJ1680" s="7" t="str">
        <f ca="1"/>
        <v>#N/A N/A</v>
      </c>
      <c r="AK1680" s="7">
        <f ca="1"/>
        <v>49.6</v>
      </c>
      <c r="AL1680" s="7">
        <f ca="1"/>
        <v>55.94</v>
      </c>
      <c r="AM1680" s="7" t="str">
        <f ca="1"/>
        <v>#N/A N/A</v>
      </c>
      <c r="AN1680">
        <f ca="1"/>
        <v>100.22</v>
      </c>
      <c r="AO1680">
        <f ca="1"/>
        <v>23.07</v>
      </c>
      <c r="AP1680">
        <f ca="1"/>
        <v>74.837400000000002</v>
      </c>
      <c r="AQ1680">
        <f ca="1"/>
        <v>18.697900000000001</v>
      </c>
      <c r="AR1680">
        <f ca="1"/>
        <v>7.0674000000000001</v>
      </c>
      <c r="AS1680">
        <f ca="1"/>
        <v>322.33999999999997</v>
      </c>
      <c r="AT1680">
        <f ca="1"/>
        <v>6.9123000000000001</v>
      </c>
      <c r="AU1680">
        <f ca="1"/>
        <v>1217.19</v>
      </c>
      <c r="AV1680">
        <f ca="1"/>
        <v>4.1596000000000002</v>
      </c>
      <c r="AW1680">
        <f ca="1"/>
        <v>50.63</v>
      </c>
      <c r="AX1680">
        <f ca="1"/>
        <v>32.707000000000001</v>
      </c>
      <c r="AY1680">
        <f ca="1"/>
        <v>24.728999999999999</v>
      </c>
      <c r="AZ1680">
        <f ca="1"/>
        <v>7.7511000000000001</v>
      </c>
      <c r="BA1680">
        <f ca="1"/>
        <v>1.4236</v>
      </c>
      <c r="BB1680">
        <f ca="1"/>
        <v>76.441299999999998</v>
      </c>
      <c r="BC1680">
        <f ca="1"/>
        <v>30.045999999999999</v>
      </c>
      <c r="BD1680">
        <f ca="1"/>
        <v>4.3391999999999999</v>
      </c>
      <c r="BE1680">
        <f ca="1"/>
        <v>15575</v>
      </c>
      <c r="BF1680">
        <f ca="1"/>
        <v>1.7925</v>
      </c>
      <c r="BG1680">
        <f ca="1"/>
        <v>4.4298000000000002</v>
      </c>
      <c r="BH1680">
        <f ca="1"/>
        <v>15.675000000000001</v>
      </c>
      <c r="BI1680">
        <f ca="1"/>
        <v>27.86</v>
      </c>
      <c r="BJ1680">
        <f ca="1"/>
        <v>19.87</v>
      </c>
      <c r="BK1680">
        <f ca="1"/>
        <v>19.96</v>
      </c>
      <c r="BL1680">
        <f ca="1"/>
        <v>0.55500000000000005</v>
      </c>
      <c r="BM1680">
        <f ca="1"/>
        <v>7.1999999999999995E-2</v>
      </c>
      <c r="BN1680">
        <f ca="1"/>
        <v>0.52</v>
      </c>
      <c r="BO1680">
        <f ca="1"/>
        <v>7.2999999999999995E-2</v>
      </c>
      <c r="BP1680">
        <f ca="1"/>
        <v>0.1948</v>
      </c>
      <c r="BQ1680">
        <f ca="1"/>
        <v>0.82530000000000003</v>
      </c>
      <c r="BR1680">
        <f ca="1"/>
        <v>10.5083</v>
      </c>
      <c r="BS1680">
        <f ca="1"/>
        <v>1.5826</v>
      </c>
      <c r="BT1680">
        <f ca="1"/>
        <v>1.4115</v>
      </c>
      <c r="BU1680">
        <f ca="1"/>
        <v>1.6675</v>
      </c>
      <c r="BV1680">
        <f ca="1"/>
        <v>10.032400000000001</v>
      </c>
      <c r="BW1680">
        <f ca="1"/>
        <v>0.79849999999999999</v>
      </c>
      <c r="BX1680">
        <f ca="1"/>
        <v>107.46</v>
      </c>
      <c r="BY1680">
        <f ca="1"/>
        <v>0.91649999999999998</v>
      </c>
      <c r="BZ1680">
        <f ca="1"/>
        <v>6.8395000000000001</v>
      </c>
      <c r="CA1680">
        <f ca="1"/>
        <v>0.96460000000000001</v>
      </c>
      <c r="CK1680" t="str">
        <f ca="1"/>
        <v>#N/A N/A</v>
      </c>
      <c r="CL1680">
        <f ca="1"/>
        <v>0.03</v>
      </c>
      <c r="CM1680">
        <f ca="1"/>
        <v>-0.05</v>
      </c>
      <c r="CN1680">
        <f ca="1"/>
        <v>-0.49</v>
      </c>
      <c r="CO1680">
        <f ca="1"/>
        <v>-0.74</v>
      </c>
      <c r="CP1680">
        <f ca="1"/>
        <v>-0.49</v>
      </c>
      <c r="CQ1680">
        <f ca="1"/>
        <v>-0.46</v>
      </c>
      <c r="CR1680" t="str">
        <f ca="1"/>
        <v>#N/A N/A</v>
      </c>
      <c r="CS1680">
        <f ca="1"/>
        <v>0.5</v>
      </c>
      <c r="CT1680">
        <f ca="1"/>
        <v>0.52</v>
      </c>
      <c r="CU1680">
        <f ca="1"/>
        <v>0.55500000000000005</v>
      </c>
      <c r="CV1680">
        <f ca="1"/>
        <v>-0.05</v>
      </c>
      <c r="CW1680">
        <f ca="1"/>
        <v>7.2662000000000004</v>
      </c>
      <c r="CX1680">
        <f ca="1"/>
        <v>3.8656999999999999</v>
      </c>
      <c r="CY1680">
        <f ca="1"/>
        <v>1.9950000000000001</v>
      </c>
      <c r="CZ1680">
        <f ca="1"/>
        <v>3.2755000000000001</v>
      </c>
      <c r="DA1680">
        <f ca="1"/>
        <v>107.77</v>
      </c>
    </row>
    <row r="1681" spans="1:105" x14ac:dyDescent="0.25">
      <c r="A1681" s="79">
        <f ca="1"/>
        <v>43935</v>
      </c>
      <c r="B1681" s="7">
        <f ca="1"/>
        <v>849.15</v>
      </c>
      <c r="C1681" s="7">
        <f ca="1"/>
        <v>841.2</v>
      </c>
      <c r="D1681" s="7">
        <f ca="1"/>
        <v>852.5</v>
      </c>
      <c r="E1681" s="7">
        <f ca="1"/>
        <v>846.5</v>
      </c>
      <c r="F1681">
        <f ca="1"/>
        <v>848.26350000000002</v>
      </c>
      <c r="G1681">
        <f ca="1"/>
        <v>1328.68</v>
      </c>
      <c r="H1681">
        <f ca="1"/>
        <v>853.69</v>
      </c>
      <c r="I1681">
        <f ca="1"/>
        <v>852.1</v>
      </c>
      <c r="J1681">
        <f ca="1"/>
        <v>827.04</v>
      </c>
      <c r="K1681">
        <f ca="1"/>
        <v>800.55</v>
      </c>
      <c r="L1681">
        <f ca="1"/>
        <v>761.55</v>
      </c>
      <c r="M1681">
        <f ca="1"/>
        <v>20.11</v>
      </c>
      <c r="N1681">
        <f ca="1"/>
        <v>-1.23</v>
      </c>
      <c r="O1681">
        <f ca="1"/>
        <v>-3.38</v>
      </c>
      <c r="P1681">
        <f ca="1"/>
        <v>-6</v>
      </c>
      <c r="Q1681">
        <f ca="1"/>
        <v>-7.25</v>
      </c>
      <c r="R1681">
        <f ca="1"/>
        <v>98.887</v>
      </c>
      <c r="S1681">
        <f ca="1"/>
        <v>232.95</v>
      </c>
      <c r="T1681">
        <f ca="1"/>
        <v>232.95</v>
      </c>
      <c r="U1681">
        <f ca="1"/>
        <v>5134</v>
      </c>
      <c r="V1681">
        <f ca="1"/>
        <v>39667</v>
      </c>
      <c r="W1681">
        <f ca="1"/>
        <v>-500</v>
      </c>
      <c r="X1681">
        <f ca="1"/>
        <v>259775</v>
      </c>
      <c r="Y1681">
        <f ca="1"/>
        <v>5134</v>
      </c>
      <c r="Z1681">
        <f ca="1"/>
        <v>39.83</v>
      </c>
      <c r="AA1681">
        <f ca="1"/>
        <v>-23527</v>
      </c>
      <c r="AB1681">
        <f ca="1"/>
        <v>20.11</v>
      </c>
      <c r="AC1681">
        <f ca="1"/>
        <v>23.390699999999999</v>
      </c>
      <c r="AD1681">
        <f ca="1"/>
        <v>5.1635</v>
      </c>
      <c r="AE1681">
        <f ca="1"/>
        <v>3854.08</v>
      </c>
      <c r="AF1681">
        <f ca="1"/>
        <v>3.3957999999999999</v>
      </c>
      <c r="AG1681">
        <f ca="1"/>
        <v>65.499499999999998</v>
      </c>
      <c r="AH1681" t="str">
        <f ca="1"/>
        <v>#N/A N/A</v>
      </c>
      <c r="AI1681" t="str">
        <f ca="1"/>
        <v>#N/A N/A</v>
      </c>
      <c r="AJ1681" s="7" t="str">
        <f ca="1"/>
        <v>#N/A N/A</v>
      </c>
      <c r="AK1681" s="7">
        <f ca="1"/>
        <v>45.47</v>
      </c>
      <c r="AL1681" s="7">
        <f ca="1"/>
        <v>52.6</v>
      </c>
      <c r="AM1681" s="7" t="str">
        <f ca="1"/>
        <v>#N/A N/A</v>
      </c>
      <c r="AN1681">
        <f ca="1"/>
        <v>100.17</v>
      </c>
      <c r="AO1681">
        <f ca="1"/>
        <v>23.34</v>
      </c>
      <c r="AP1681">
        <f ca="1"/>
        <v>73.019499999999994</v>
      </c>
      <c r="AQ1681">
        <f ca="1"/>
        <v>18.323399999999999</v>
      </c>
      <c r="AR1681">
        <f ca="1"/>
        <v>7.0484999999999998</v>
      </c>
      <c r="AS1681">
        <f ca="1"/>
        <v>320.24</v>
      </c>
      <c r="AT1681">
        <f ca="1"/>
        <v>6.8166000000000002</v>
      </c>
      <c r="AU1681">
        <f ca="1"/>
        <v>1217.06</v>
      </c>
      <c r="AV1681">
        <f ca="1"/>
        <v>4.1182999999999996</v>
      </c>
      <c r="AW1681">
        <f ca="1"/>
        <v>50.634</v>
      </c>
      <c r="AX1681">
        <f ca="1"/>
        <v>32.64</v>
      </c>
      <c r="AY1681">
        <f ca="1"/>
        <v>24.444099999999999</v>
      </c>
      <c r="AZ1681">
        <f ca="1"/>
        <v>7.7514000000000003</v>
      </c>
      <c r="BA1681">
        <f ca="1"/>
        <v>1.4138999999999999</v>
      </c>
      <c r="BB1681">
        <f ca="1"/>
        <v>76.277500000000003</v>
      </c>
      <c r="BC1681">
        <f ca="1"/>
        <v>30.058</v>
      </c>
      <c r="BD1681">
        <f ca="1"/>
        <v>4.3342000000000001</v>
      </c>
      <c r="BE1681">
        <f ca="1"/>
        <v>15645</v>
      </c>
      <c r="BF1681">
        <f ca="1"/>
        <v>1.7810999999999999</v>
      </c>
      <c r="BG1681">
        <f ca="1"/>
        <v>4.4009999999999998</v>
      </c>
      <c r="BH1681">
        <f ca="1"/>
        <v>14.48</v>
      </c>
      <c r="BI1681">
        <f ca="1"/>
        <v>27.274999999999999</v>
      </c>
      <c r="BJ1681">
        <f ca="1"/>
        <v>19.93</v>
      </c>
      <c r="BK1681">
        <f ca="1"/>
        <v>26.37</v>
      </c>
      <c r="BL1681">
        <f ca="1"/>
        <v>0.56999999999999995</v>
      </c>
      <c r="BM1681">
        <f ca="1"/>
        <v>7.9000000000000001E-2</v>
      </c>
      <c r="BN1681">
        <f ca="1"/>
        <v>0.52</v>
      </c>
      <c r="BO1681">
        <f ca="1"/>
        <v>7.6539999999999997E-2</v>
      </c>
      <c r="BP1681">
        <f ca="1"/>
        <v>0.2346</v>
      </c>
      <c r="BQ1681">
        <f ca="1"/>
        <v>0.89700000000000002</v>
      </c>
      <c r="BR1681">
        <f ca="1"/>
        <v>10.308</v>
      </c>
      <c r="BS1681">
        <f ca="1"/>
        <v>1.5523</v>
      </c>
      <c r="BT1681">
        <f ca="1"/>
        <v>1.3883000000000001</v>
      </c>
      <c r="BU1681">
        <f ca="1"/>
        <v>1.6377999999999999</v>
      </c>
      <c r="BV1681">
        <f ca="1"/>
        <v>9.9509000000000007</v>
      </c>
      <c r="BW1681">
        <f ca="1"/>
        <v>0.79200000000000004</v>
      </c>
      <c r="BX1681">
        <f ca="1"/>
        <v>107.22</v>
      </c>
      <c r="BY1681">
        <f ca="1"/>
        <v>0.91069999999999995</v>
      </c>
      <c r="BZ1681">
        <f ca="1"/>
        <v>6.7962999999999996</v>
      </c>
      <c r="CA1681">
        <f ca="1"/>
        <v>0.96</v>
      </c>
      <c r="CK1681" t="str">
        <f ca="1"/>
        <v>#N/A N/A</v>
      </c>
      <c r="CL1681">
        <f ca="1"/>
        <v>-0.19</v>
      </c>
      <c r="CM1681">
        <f ca="1"/>
        <v>-0.45</v>
      </c>
      <c r="CN1681">
        <f ca="1"/>
        <v>-0.39</v>
      </c>
      <c r="CO1681">
        <f ca="1"/>
        <v>-0.7</v>
      </c>
      <c r="CP1681">
        <f ca="1"/>
        <v>-0.33</v>
      </c>
      <c r="CQ1681">
        <f ca="1"/>
        <v>-0.33</v>
      </c>
      <c r="CR1681" t="str">
        <f ca="1"/>
        <v>#N/A N/A</v>
      </c>
      <c r="CS1681">
        <f ca="1"/>
        <v>0.5</v>
      </c>
      <c r="CT1681">
        <f ca="1"/>
        <v>0.52</v>
      </c>
      <c r="CU1681">
        <f ca="1"/>
        <v>0.56999999999999995</v>
      </c>
      <c r="CV1681">
        <f ca="1"/>
        <v>-0.45</v>
      </c>
      <c r="CW1681">
        <f ca="1"/>
        <v>7.4878</v>
      </c>
      <c r="CX1681">
        <f ca="1"/>
        <v>3.7717999999999998</v>
      </c>
      <c r="CY1681">
        <f ca="1"/>
        <v>1.9650000000000001</v>
      </c>
      <c r="CZ1681">
        <f ca="1"/>
        <v>3.8466999999999998</v>
      </c>
      <c r="DA1681">
        <f ca="1"/>
        <v>107.77</v>
      </c>
    </row>
    <row r="1682" spans="1:105" x14ac:dyDescent="0.25">
      <c r="A1682" s="79">
        <f ca="1"/>
        <v>43934</v>
      </c>
      <c r="B1682" s="7">
        <f ca="1"/>
        <v>849.5</v>
      </c>
      <c r="C1682" s="7">
        <f ca="1"/>
        <v>833</v>
      </c>
      <c r="D1682" s="7">
        <f ca="1"/>
        <v>851.9</v>
      </c>
      <c r="E1682" s="7">
        <f ca="1"/>
        <v>833.75</v>
      </c>
      <c r="F1682">
        <f ca="1"/>
        <v>843.00810000000001</v>
      </c>
      <c r="G1682">
        <f ca="1"/>
        <v>1133.1400000000001</v>
      </c>
      <c r="H1682">
        <f ca="1"/>
        <v>853.81</v>
      </c>
      <c r="I1682">
        <f ca="1"/>
        <v>852.29</v>
      </c>
      <c r="J1682">
        <f ca="1"/>
        <v>825.8</v>
      </c>
      <c r="K1682">
        <f ca="1"/>
        <v>799.99</v>
      </c>
      <c r="L1682">
        <f ca="1"/>
        <v>760.71</v>
      </c>
      <c r="M1682">
        <f ca="1"/>
        <v>20.350000000000001</v>
      </c>
      <c r="N1682">
        <f ca="1"/>
        <v>-1.25</v>
      </c>
      <c r="O1682">
        <f ca="1"/>
        <v>-3.7</v>
      </c>
      <c r="P1682">
        <f ca="1"/>
        <v>-6.25</v>
      </c>
      <c r="Q1682">
        <f ca="1"/>
        <v>-7.45</v>
      </c>
      <c r="R1682">
        <f ca="1"/>
        <v>99.347999999999999</v>
      </c>
      <c r="S1682">
        <f ca="1"/>
        <v>230.25</v>
      </c>
      <c r="T1682">
        <f ca="1"/>
        <v>230.25</v>
      </c>
      <c r="U1682">
        <f ca="1"/>
        <v>4993</v>
      </c>
      <c r="V1682">
        <f ca="1"/>
        <v>37793</v>
      </c>
      <c r="W1682">
        <f ca="1"/>
        <v>425</v>
      </c>
      <c r="X1682">
        <f ca="1"/>
        <v>260275</v>
      </c>
      <c r="Y1682">
        <f ca="1"/>
        <v>4993</v>
      </c>
      <c r="Z1682">
        <f ca="1"/>
        <v>38.92</v>
      </c>
      <c r="AA1682">
        <f ca="1"/>
        <v>-25740</v>
      </c>
      <c r="AB1682">
        <f ca="1"/>
        <v>22.41</v>
      </c>
      <c r="AC1682">
        <f ca="1"/>
        <v>23.660399999999999</v>
      </c>
      <c r="AD1682">
        <f ca="1"/>
        <v>5.2012</v>
      </c>
      <c r="AE1682">
        <f ca="1"/>
        <v>3871.75</v>
      </c>
      <c r="AF1682">
        <f ca="1"/>
        <v>3.3877999999999999</v>
      </c>
      <c r="AG1682">
        <f ca="1"/>
        <v>65.376800000000003</v>
      </c>
      <c r="AH1682" t="str">
        <f ca="1"/>
        <v>#N/A N/A</v>
      </c>
      <c r="AI1682" t="str">
        <f ca="1"/>
        <v>#N/A N/A</v>
      </c>
      <c r="AJ1682" s="7" t="str">
        <f ca="1"/>
        <v>#N/A N/A</v>
      </c>
      <c r="AK1682" s="7">
        <f ca="1"/>
        <v>48.43</v>
      </c>
      <c r="AL1682" s="7">
        <f ca="1"/>
        <v>52.76</v>
      </c>
      <c r="AM1682" s="7" t="str">
        <f ca="1"/>
        <v>#N/A N/A</v>
      </c>
      <c r="AN1682">
        <f ca="1"/>
        <v>99.72</v>
      </c>
      <c r="AO1682">
        <f ca="1"/>
        <v>22.03</v>
      </c>
      <c r="AP1682">
        <f ca="1"/>
        <v>73.674300000000002</v>
      </c>
      <c r="AQ1682">
        <f ca="1"/>
        <v>18.129899999999999</v>
      </c>
      <c r="AR1682">
        <f ca="1"/>
        <v>7.0514999999999999</v>
      </c>
      <c r="AS1682">
        <f ca="1"/>
        <v>323.95999999999998</v>
      </c>
      <c r="AT1682">
        <f ca="1"/>
        <v>6.7701000000000002</v>
      </c>
      <c r="AU1682">
        <f ca="1"/>
        <v>1217.82</v>
      </c>
      <c r="AV1682">
        <f ca="1"/>
        <v>4.1750999999999996</v>
      </c>
      <c r="AW1682">
        <f ca="1"/>
        <v>50.609000000000002</v>
      </c>
      <c r="AX1682">
        <f ca="1"/>
        <v>32.704000000000001</v>
      </c>
      <c r="AY1682">
        <f ca="1"/>
        <v>24.623899999999999</v>
      </c>
      <c r="AZ1682">
        <f ca="1"/>
        <v>7.7523999999999997</v>
      </c>
      <c r="BA1682">
        <f ca="1"/>
        <v>1.4155</v>
      </c>
      <c r="BB1682">
        <f ca="1"/>
        <v>76.277500000000003</v>
      </c>
      <c r="BC1682">
        <f ca="1"/>
        <v>30.094000000000001</v>
      </c>
      <c r="BD1682">
        <f ca="1"/>
        <v>4.3238000000000003</v>
      </c>
      <c r="BE1682">
        <f ca="1"/>
        <v>15630</v>
      </c>
      <c r="BF1682">
        <f ca="1"/>
        <v>1.7904</v>
      </c>
      <c r="BG1682">
        <f ca="1"/>
        <v>4.4263000000000003</v>
      </c>
      <c r="BH1682">
        <f ca="1"/>
        <v>15.645</v>
      </c>
      <c r="BI1682">
        <f ca="1"/>
        <v>31.417000000000002</v>
      </c>
      <c r="BJ1682">
        <f ca="1"/>
        <v>19.905000000000001</v>
      </c>
      <c r="BK1682">
        <f ca="1"/>
        <v>25.762499999999999</v>
      </c>
      <c r="BL1682">
        <f ca="1"/>
        <v>0.59</v>
      </c>
      <c r="BM1682">
        <f ca="1"/>
        <v>8.1000000000000003E-2</v>
      </c>
      <c r="BN1682">
        <f ca="1"/>
        <v>0.52500000000000002</v>
      </c>
      <c r="BO1682">
        <f ca="1"/>
        <v>7.9000000000000001E-2</v>
      </c>
      <c r="BP1682">
        <f ca="1"/>
        <v>0.19009999999999999</v>
      </c>
      <c r="BQ1682">
        <f ca="1"/>
        <v>0.93059999999999998</v>
      </c>
      <c r="BR1682">
        <f ca="1"/>
        <v>10.3165</v>
      </c>
      <c r="BS1682">
        <f ca="1"/>
        <v>1.5669</v>
      </c>
      <c r="BT1682">
        <f ca="1"/>
        <v>1.3904000000000001</v>
      </c>
      <c r="BU1682">
        <f ca="1"/>
        <v>1.6423000000000001</v>
      </c>
      <c r="BV1682">
        <f ca="1"/>
        <v>10.011699999999999</v>
      </c>
      <c r="BW1682">
        <f ca="1"/>
        <v>0.79979999999999996</v>
      </c>
      <c r="BX1682">
        <f ca="1"/>
        <v>107.77</v>
      </c>
      <c r="BY1682">
        <f ca="1"/>
        <v>0.91669999999999996</v>
      </c>
      <c r="BZ1682">
        <f ca="1"/>
        <v>6.8400999999999996</v>
      </c>
      <c r="CA1682">
        <f ca="1"/>
        <v>0.96740000000000004</v>
      </c>
      <c r="CK1682" t="str">
        <f ca="1"/>
        <v>#N/A N/A</v>
      </c>
      <c r="CL1682">
        <f ca="1"/>
        <v>-0.11</v>
      </c>
      <c r="CM1682">
        <f ca="1"/>
        <v>-0.55000000000000004</v>
      </c>
      <c r="CN1682">
        <f ca="1"/>
        <v>-0.51</v>
      </c>
      <c r="CO1682">
        <f ca="1"/>
        <v>-0.71</v>
      </c>
      <c r="CP1682">
        <f ca="1"/>
        <v>-0.36</v>
      </c>
      <c r="CQ1682">
        <f ca="1"/>
        <v>-0.31</v>
      </c>
      <c r="CR1682" t="str">
        <f ca="1"/>
        <v>#N/A N/A</v>
      </c>
      <c r="CS1682">
        <f ca="1"/>
        <v>0.5</v>
      </c>
      <c r="CT1682">
        <f ca="1"/>
        <v>0.52500000000000002</v>
      </c>
      <c r="CU1682">
        <f ca="1"/>
        <v>0.59</v>
      </c>
      <c r="CV1682">
        <f ca="1"/>
        <v>-0.55000000000000004</v>
      </c>
      <c r="CW1682">
        <f ca="1"/>
        <v>7.5389999999999997</v>
      </c>
      <c r="CX1682">
        <f ca="1"/>
        <v>4.0232000000000001</v>
      </c>
      <c r="CY1682">
        <f ca="1"/>
        <v>1.85</v>
      </c>
      <c r="CZ1682">
        <f ca="1"/>
        <v>-0.22170000000000001</v>
      </c>
      <c r="DA1682">
        <f ca="1"/>
        <v>107.77</v>
      </c>
    </row>
    <row r="1683" spans="1:105" x14ac:dyDescent="0.25">
      <c r="A1683" s="79">
        <f ca="1"/>
        <v>43931</v>
      </c>
      <c r="B1683" s="7">
        <f ca="1"/>
        <v>842.1</v>
      </c>
      <c r="C1683" s="7">
        <f ca="1"/>
        <v>835</v>
      </c>
      <c r="D1683" s="7">
        <f ca="1"/>
        <v>846.2</v>
      </c>
      <c r="E1683" s="7">
        <f ca="1"/>
        <v>843.81</v>
      </c>
      <c r="F1683">
        <f ca="1"/>
        <v>839.47670000000005</v>
      </c>
      <c r="G1683">
        <f ca="1"/>
        <v>1156.77</v>
      </c>
      <c r="H1683">
        <f ca="1"/>
        <v>852.19</v>
      </c>
      <c r="I1683">
        <f ca="1"/>
        <v>851.64</v>
      </c>
      <c r="J1683">
        <f ca="1"/>
        <v>824.79</v>
      </c>
      <c r="K1683">
        <f ca="1"/>
        <v>799.47</v>
      </c>
      <c r="L1683">
        <f ca="1"/>
        <v>759.86</v>
      </c>
      <c r="M1683">
        <f ca="1"/>
        <v>20.170000000000002</v>
      </c>
      <c r="N1683">
        <f ca="1"/>
        <v>-1.65</v>
      </c>
      <c r="O1683">
        <f ca="1"/>
        <v>-4.55</v>
      </c>
      <c r="P1683">
        <f ca="1"/>
        <v>-6</v>
      </c>
      <c r="Q1683">
        <f ca="1"/>
        <v>-7.55</v>
      </c>
      <c r="R1683">
        <f ca="1"/>
        <v>99.481999999999999</v>
      </c>
      <c r="S1683">
        <f ca="1"/>
        <v>225.95</v>
      </c>
      <c r="T1683">
        <f ca="1"/>
        <v>225.95</v>
      </c>
      <c r="U1683">
        <f ca="1"/>
        <v>4993</v>
      </c>
      <c r="V1683">
        <f ca="1"/>
        <v>37012</v>
      </c>
      <c r="W1683">
        <f ca="1"/>
        <v>425</v>
      </c>
      <c r="X1683">
        <f ca="1"/>
        <v>260275</v>
      </c>
      <c r="Y1683">
        <f ca="1"/>
        <v>4993</v>
      </c>
      <c r="Z1683">
        <f ca="1"/>
        <v>38.92</v>
      </c>
      <c r="AA1683">
        <f ca="1"/>
        <v>-25740</v>
      </c>
      <c r="AB1683">
        <f ca="1"/>
        <v>22.76</v>
      </c>
      <c r="AC1683">
        <f ca="1"/>
        <v>23.310500000000001</v>
      </c>
      <c r="AD1683">
        <f ca="1"/>
        <v>5.1082000000000001</v>
      </c>
      <c r="AE1683">
        <f ca="1"/>
        <v>3895.2</v>
      </c>
      <c r="AF1683">
        <f ca="1"/>
        <v>3.3668</v>
      </c>
      <c r="AG1683">
        <f ca="1"/>
        <v>65.158000000000001</v>
      </c>
      <c r="AH1683" t="str">
        <f ca="1"/>
        <v>#N/A N/A</v>
      </c>
      <c r="AI1683" t="str">
        <f ca="1"/>
        <v>#N/A N/A</v>
      </c>
      <c r="AJ1683" s="7" t="str">
        <f ca="1"/>
        <v>#N/A N/A</v>
      </c>
      <c r="AK1683" s="7">
        <f ca="1"/>
        <v>49.29</v>
      </c>
      <c r="AL1683" s="7">
        <f ca="1"/>
        <v>49.65</v>
      </c>
      <c r="AM1683" s="7" t="str">
        <f ca="1"/>
        <v>#N/A N/A</v>
      </c>
      <c r="AN1683">
        <f ca="1"/>
        <v>99.9</v>
      </c>
      <c r="AO1683">
        <f ca="1"/>
        <v>22.21</v>
      </c>
      <c r="AP1683">
        <f ca="1"/>
        <v>73.774600000000007</v>
      </c>
      <c r="AQ1683">
        <f ca="1"/>
        <v>17.9619</v>
      </c>
      <c r="AR1683">
        <f ca="1"/>
        <v>7.0359999999999996</v>
      </c>
      <c r="AS1683">
        <f ca="1"/>
        <v>323.57</v>
      </c>
      <c r="AT1683">
        <f ca="1"/>
        <v>6.7043999999999997</v>
      </c>
      <c r="AU1683">
        <f ca="1"/>
        <v>1208.69</v>
      </c>
      <c r="AV1683">
        <f ca="1"/>
        <v>4.1608999999999998</v>
      </c>
      <c r="AW1683">
        <f ca="1"/>
        <v>50.546999999999997</v>
      </c>
      <c r="AX1683">
        <f ca="1"/>
        <v>32.679000000000002</v>
      </c>
      <c r="AY1683">
        <f ca="1"/>
        <v>24.6495</v>
      </c>
      <c r="AZ1683">
        <f ca="1"/>
        <v>7.7526999999999999</v>
      </c>
      <c r="BA1683">
        <f ca="1"/>
        <v>1.4129</v>
      </c>
      <c r="BB1683">
        <f ca="1"/>
        <v>76.292500000000004</v>
      </c>
      <c r="BC1683">
        <f ca="1"/>
        <v>30.068000000000001</v>
      </c>
      <c r="BD1683">
        <f ca="1"/>
        <v>4.3097000000000003</v>
      </c>
      <c r="BE1683">
        <f ca="1"/>
        <v>15880</v>
      </c>
      <c r="BF1683">
        <f ca="1"/>
        <v>1.7888999999999999</v>
      </c>
      <c r="BG1683">
        <f ca="1"/>
        <v>4.4192999999999998</v>
      </c>
      <c r="BH1683">
        <f ca="1"/>
        <v>14.695</v>
      </c>
      <c r="BI1683">
        <f ca="1"/>
        <v>32.335000000000001</v>
      </c>
      <c r="BJ1683">
        <f ca="1"/>
        <v>20.175000000000001</v>
      </c>
      <c r="BK1683">
        <f ca="1"/>
        <v>24.515000000000001</v>
      </c>
      <c r="BL1683">
        <f ca="1"/>
        <v>0.59</v>
      </c>
      <c r="BM1683">
        <f ca="1"/>
        <v>7.8E-2</v>
      </c>
      <c r="BN1683">
        <f ca="1"/>
        <v>0.52749999999999997</v>
      </c>
      <c r="BO1683">
        <f ca="1"/>
        <v>7.4999999999999997E-2</v>
      </c>
      <c r="BP1683">
        <f ca="1"/>
        <v>0.20330000000000001</v>
      </c>
      <c r="BQ1683">
        <f ca="1"/>
        <v>0.93030000000000002</v>
      </c>
      <c r="BR1683">
        <f ca="1"/>
        <v>10.202299999999999</v>
      </c>
      <c r="BS1683">
        <f ca="1"/>
        <v>1.5749</v>
      </c>
      <c r="BT1683">
        <f ca="1"/>
        <v>1.3956</v>
      </c>
      <c r="BU1683">
        <f ca="1"/>
        <v>1.6454</v>
      </c>
      <c r="BV1683">
        <f ca="1"/>
        <v>9.9406999999999996</v>
      </c>
      <c r="BW1683">
        <f ca="1"/>
        <v>0.80310000000000004</v>
      </c>
      <c r="BX1683">
        <f ca="1"/>
        <v>108.47</v>
      </c>
      <c r="BY1683">
        <f ca="1"/>
        <v>0.91439999999999999</v>
      </c>
      <c r="BZ1683">
        <f ca="1"/>
        <v>6.8249000000000004</v>
      </c>
      <c r="CA1683">
        <f ca="1"/>
        <v>0.96619999999999995</v>
      </c>
      <c r="CK1683" t="str">
        <f ca="1"/>
        <v>#N/A N/A</v>
      </c>
      <c r="CL1683">
        <f ca="1"/>
        <v>-0.65</v>
      </c>
      <c r="CM1683">
        <f ca="1"/>
        <v>-1.1499999999999999</v>
      </c>
      <c r="CN1683">
        <f ca="1"/>
        <v>-0.93</v>
      </c>
      <c r="CO1683">
        <f ca="1"/>
        <v>-0.65</v>
      </c>
      <c r="CP1683">
        <f ca="1"/>
        <v>-0.33</v>
      </c>
      <c r="CQ1683">
        <f ca="1"/>
        <v>-0.33</v>
      </c>
      <c r="CR1683" t="str">
        <f ca="1"/>
        <v>#N/A N/A</v>
      </c>
      <c r="CS1683">
        <f ca="1"/>
        <v>0.5</v>
      </c>
      <c r="CT1683">
        <f ca="1"/>
        <v>0.52749999999999997</v>
      </c>
      <c r="CU1683">
        <f ca="1"/>
        <v>0.59</v>
      </c>
      <c r="CV1683">
        <f ca="1"/>
        <v>-1.1499999999999999</v>
      </c>
      <c r="CW1683">
        <f ca="1"/>
        <v>7.5773999999999999</v>
      </c>
      <c r="CX1683">
        <f ca="1"/>
        <v>3.8704000000000001</v>
      </c>
      <c r="CY1683">
        <f ca="1"/>
        <v>1.63</v>
      </c>
      <c r="CZ1683">
        <f ca="1"/>
        <v>2.7869999999999999</v>
      </c>
      <c r="DA1683">
        <f ca="1"/>
        <v>107.77</v>
      </c>
    </row>
    <row r="1684" spans="1:105" x14ac:dyDescent="0.25">
      <c r="A1684" s="79">
        <f ca="1"/>
        <v>43930</v>
      </c>
      <c r="B1684" s="7">
        <f ca="1"/>
        <v>842.1</v>
      </c>
      <c r="C1684" s="7">
        <f ca="1"/>
        <v>835</v>
      </c>
      <c r="D1684" s="7">
        <f ca="1"/>
        <v>846.2</v>
      </c>
      <c r="E1684" s="7">
        <f ca="1"/>
        <v>843.81</v>
      </c>
      <c r="F1684">
        <f ca="1"/>
        <v>839.47670000000005</v>
      </c>
      <c r="G1684">
        <f ca="1"/>
        <v>1156.77</v>
      </c>
      <c r="H1684">
        <f ca="1"/>
        <v>852.19</v>
      </c>
      <c r="I1684">
        <f ca="1"/>
        <v>851.64</v>
      </c>
      <c r="J1684">
        <f ca="1"/>
        <v>824.79</v>
      </c>
      <c r="K1684">
        <f ca="1"/>
        <v>799.47</v>
      </c>
      <c r="L1684">
        <f ca="1"/>
        <v>759.86</v>
      </c>
      <c r="M1684">
        <f ca="1"/>
        <v>20.079999999999998</v>
      </c>
      <c r="N1684">
        <f ca="1"/>
        <v>-1.65</v>
      </c>
      <c r="O1684">
        <f ca="1"/>
        <v>-4.55</v>
      </c>
      <c r="P1684">
        <f ca="1"/>
        <v>-6</v>
      </c>
      <c r="Q1684">
        <f ca="1"/>
        <v>-7.55</v>
      </c>
      <c r="R1684">
        <f ca="1"/>
        <v>99.516999999999996</v>
      </c>
      <c r="S1684">
        <f ca="1"/>
        <v>225.95</v>
      </c>
      <c r="T1684">
        <f ca="1"/>
        <v>225.95</v>
      </c>
      <c r="U1684">
        <f ca="1"/>
        <v>4993</v>
      </c>
      <c r="V1684">
        <f ca="1"/>
        <v>37012</v>
      </c>
      <c r="W1684">
        <f ca="1"/>
        <v>425</v>
      </c>
      <c r="X1684">
        <f ca="1"/>
        <v>260275</v>
      </c>
      <c r="Y1684">
        <f ca="1"/>
        <v>4993</v>
      </c>
      <c r="Z1684">
        <f ca="1"/>
        <v>38.92</v>
      </c>
      <c r="AA1684">
        <f ca="1"/>
        <v>-25740</v>
      </c>
      <c r="AB1684">
        <f ca="1"/>
        <v>22.76</v>
      </c>
      <c r="AC1684">
        <f ca="1"/>
        <v>23.570399999999999</v>
      </c>
      <c r="AD1684">
        <f ca="1"/>
        <v>5.1082000000000001</v>
      </c>
      <c r="AE1684">
        <f ca="1"/>
        <v>3895.2</v>
      </c>
      <c r="AF1684">
        <f ca="1"/>
        <v>3.3668</v>
      </c>
      <c r="AG1684">
        <f ca="1"/>
        <v>65.158000000000001</v>
      </c>
      <c r="AH1684" t="str">
        <f ca="1"/>
        <v>#N/A N/A</v>
      </c>
      <c r="AI1684" t="str">
        <f ca="1"/>
        <v>#N/A N/A</v>
      </c>
      <c r="AJ1684" s="7" t="str">
        <f ca="1"/>
        <v>#N/A N/A</v>
      </c>
      <c r="AK1684" s="7">
        <f ca="1"/>
        <v>49.51</v>
      </c>
      <c r="AL1684" s="7">
        <f ca="1"/>
        <v>49.65</v>
      </c>
      <c r="AM1684" s="7" t="str">
        <f ca="1"/>
        <v>#N/A N/A</v>
      </c>
      <c r="AN1684">
        <f ca="1"/>
        <v>99.9</v>
      </c>
      <c r="AO1684">
        <f ca="1"/>
        <v>22.22</v>
      </c>
      <c r="AP1684">
        <f ca="1"/>
        <v>74.294399999999996</v>
      </c>
      <c r="AQ1684">
        <f ca="1"/>
        <v>18.033799999999999</v>
      </c>
      <c r="AR1684">
        <f ca="1"/>
        <v>7.0429000000000004</v>
      </c>
      <c r="AS1684">
        <f ca="1"/>
        <v>323.08</v>
      </c>
      <c r="AT1684">
        <f ca="1"/>
        <v>6.6730999999999998</v>
      </c>
      <c r="AU1684">
        <f ca="1"/>
        <v>1220.01</v>
      </c>
      <c r="AV1684">
        <f ca="1"/>
        <v>4.16</v>
      </c>
      <c r="AW1684">
        <f ca="1"/>
        <v>50.57</v>
      </c>
      <c r="AX1684">
        <f ca="1"/>
        <v>32.676000000000002</v>
      </c>
      <c r="AY1684">
        <f ca="1"/>
        <v>24.710899999999999</v>
      </c>
      <c r="AZ1684">
        <f ca="1"/>
        <v>7.7530000000000001</v>
      </c>
      <c r="BA1684">
        <f ca="1"/>
        <v>1.4171</v>
      </c>
      <c r="BB1684">
        <f ca="1"/>
        <v>76.292500000000004</v>
      </c>
      <c r="BC1684">
        <f ca="1"/>
        <v>30.09</v>
      </c>
      <c r="BD1684">
        <f ca="1"/>
        <v>4.3360000000000003</v>
      </c>
      <c r="BE1684">
        <f ca="1"/>
        <v>15880</v>
      </c>
      <c r="BF1684">
        <f ca="1"/>
        <v>1.7889999999999999</v>
      </c>
      <c r="BG1684">
        <f ca="1"/>
        <v>4.4222000000000001</v>
      </c>
      <c r="BH1684">
        <f ca="1"/>
        <v>14.987500000000001</v>
      </c>
      <c r="BI1684">
        <f ca="1"/>
        <v>31.74</v>
      </c>
      <c r="BJ1684">
        <f ca="1"/>
        <v>20.52</v>
      </c>
      <c r="BK1684">
        <f ca="1"/>
        <v>21.5425</v>
      </c>
      <c r="BL1684">
        <f ca="1"/>
        <v>0.59</v>
      </c>
      <c r="BM1684">
        <f ca="1"/>
        <v>7.2999999999999995E-2</v>
      </c>
      <c r="BN1684">
        <f ca="1"/>
        <v>0.52749999999999997</v>
      </c>
      <c r="BO1684">
        <f ca="1"/>
        <v>7.3999999999999996E-2</v>
      </c>
      <c r="BP1684">
        <f ca="1"/>
        <v>0.20880000000000001</v>
      </c>
      <c r="BQ1684">
        <f ca="1"/>
        <v>0.93210000000000004</v>
      </c>
      <c r="BR1684">
        <f ca="1"/>
        <v>10.235799999999999</v>
      </c>
      <c r="BS1684">
        <f ca="1"/>
        <v>1.5777000000000001</v>
      </c>
      <c r="BT1684">
        <f ca="1"/>
        <v>1.3976</v>
      </c>
      <c r="BU1684">
        <f ca="1"/>
        <v>1.6435</v>
      </c>
      <c r="BV1684">
        <f ca="1"/>
        <v>9.9497</v>
      </c>
      <c r="BW1684">
        <f ca="1"/>
        <v>0.8024</v>
      </c>
      <c r="BX1684">
        <f ca="1"/>
        <v>108.49</v>
      </c>
      <c r="BY1684">
        <f ca="1"/>
        <v>0.91500000000000004</v>
      </c>
      <c r="BZ1684">
        <f ca="1"/>
        <v>6.8288000000000002</v>
      </c>
      <c r="CA1684">
        <f ca="1"/>
        <v>0.96609999999999996</v>
      </c>
      <c r="CK1684" t="str">
        <f ca="1"/>
        <v>#N/A N/A</v>
      </c>
      <c r="CL1684">
        <f ca="1"/>
        <v>-0.65</v>
      </c>
      <c r="CM1684">
        <f ca="1"/>
        <v>-1.1399999999999999</v>
      </c>
      <c r="CN1684">
        <f ca="1"/>
        <v>-0.93</v>
      </c>
      <c r="CO1684">
        <f ca="1"/>
        <v>-0.65</v>
      </c>
      <c r="CP1684">
        <f ca="1"/>
        <v>-0.32</v>
      </c>
      <c r="CQ1684">
        <f ca="1"/>
        <v>-0.32</v>
      </c>
      <c r="CR1684" t="str">
        <f ca="1"/>
        <v>#N/A N/A</v>
      </c>
      <c r="CS1684">
        <f ca="1"/>
        <v>0.5</v>
      </c>
      <c r="CT1684">
        <f ca="1"/>
        <v>0.52749999999999997</v>
      </c>
      <c r="CU1684">
        <f ca="1"/>
        <v>0.59</v>
      </c>
      <c r="CV1684">
        <f ca="1"/>
        <v>-1.1399999999999999</v>
      </c>
      <c r="CW1684">
        <f ca="1"/>
        <v>7.5941999999999998</v>
      </c>
      <c r="CX1684">
        <f ca="1"/>
        <v>4.1337999999999999</v>
      </c>
      <c r="CY1684">
        <f ca="1"/>
        <v>1.62</v>
      </c>
      <c r="CZ1684">
        <f ca="1"/>
        <v>3.7818999999999998</v>
      </c>
      <c r="DA1684">
        <f ca="1"/>
        <v>107.77</v>
      </c>
    </row>
    <row r="1685" spans="1:105" x14ac:dyDescent="0.25">
      <c r="A1685" s="79">
        <f ca="1"/>
        <v>43929</v>
      </c>
      <c r="B1685" s="7">
        <f ca="1"/>
        <v>843.5</v>
      </c>
      <c r="C1685" s="7">
        <f ca="1"/>
        <v>843.5</v>
      </c>
      <c r="D1685" s="7">
        <f ca="1"/>
        <v>857.2</v>
      </c>
      <c r="E1685" s="7">
        <f ca="1"/>
        <v>853</v>
      </c>
      <c r="F1685">
        <f ca="1"/>
        <v>851.39269999999999</v>
      </c>
      <c r="G1685">
        <f ca="1"/>
        <v>1061.3399999999999</v>
      </c>
      <c r="H1685">
        <f ca="1"/>
        <v>850.99</v>
      </c>
      <c r="I1685">
        <f ca="1"/>
        <v>852.36</v>
      </c>
      <c r="J1685">
        <f ca="1"/>
        <v>823.93</v>
      </c>
      <c r="K1685">
        <f ca="1"/>
        <v>799.03</v>
      </c>
      <c r="L1685">
        <f ca="1"/>
        <v>759.05</v>
      </c>
      <c r="M1685">
        <f ca="1"/>
        <v>19.82</v>
      </c>
      <c r="N1685">
        <f ca="1"/>
        <v>-1.9</v>
      </c>
      <c r="O1685">
        <f ca="1"/>
        <v>-4.55</v>
      </c>
      <c r="P1685">
        <f ca="1"/>
        <v>-6.15</v>
      </c>
      <c r="Q1685">
        <f ca="1"/>
        <v>-7.8</v>
      </c>
      <c r="R1685">
        <f ca="1"/>
        <v>100.119</v>
      </c>
      <c r="S1685">
        <f ca="1"/>
        <v>226</v>
      </c>
      <c r="T1685">
        <f ca="1"/>
        <v>226</v>
      </c>
      <c r="U1685">
        <f ca="1"/>
        <v>4978.2</v>
      </c>
      <c r="V1685">
        <f ca="1"/>
        <v>36151</v>
      </c>
      <c r="W1685">
        <f ca="1"/>
        <v>43350</v>
      </c>
      <c r="X1685">
        <f ca="1"/>
        <v>259850</v>
      </c>
      <c r="Y1685">
        <f ca="1"/>
        <v>4978.2</v>
      </c>
      <c r="Z1685">
        <f ca="1"/>
        <v>38.92</v>
      </c>
      <c r="AA1685">
        <f ca="1"/>
        <v>-25740</v>
      </c>
      <c r="AB1685">
        <f ca="1"/>
        <v>25.09</v>
      </c>
      <c r="AC1685">
        <f ca="1"/>
        <v>24.0426</v>
      </c>
      <c r="AD1685">
        <f ca="1"/>
        <v>5.1219000000000001</v>
      </c>
      <c r="AE1685">
        <f ca="1"/>
        <v>3895.2</v>
      </c>
      <c r="AF1685">
        <f ca="1"/>
        <v>3.3668</v>
      </c>
      <c r="AG1685">
        <f ca="1"/>
        <v>65.158000000000001</v>
      </c>
      <c r="AH1685" t="str">
        <f ca="1"/>
        <v>#N/A N/A</v>
      </c>
      <c r="AI1685" t="str">
        <f ca="1"/>
        <v>#N/A N/A</v>
      </c>
      <c r="AJ1685" s="7" t="str">
        <f ca="1"/>
        <v>#N/A N/A</v>
      </c>
      <c r="AK1685" s="7">
        <f ca="1"/>
        <v>53.21</v>
      </c>
      <c r="AL1685" s="7">
        <f ca="1"/>
        <v>50.23</v>
      </c>
      <c r="AM1685" s="7" t="str">
        <f ca="1"/>
        <v>#N/A N/A</v>
      </c>
      <c r="AN1685">
        <f ca="1"/>
        <v>99.72</v>
      </c>
      <c r="AO1685">
        <f ca="1"/>
        <v>21.78</v>
      </c>
      <c r="AP1685">
        <f ca="1"/>
        <v>75.047499999999999</v>
      </c>
      <c r="AQ1685">
        <f ca="1"/>
        <v>18.192</v>
      </c>
      <c r="AR1685">
        <f ca="1"/>
        <v>7.0660999999999996</v>
      </c>
      <c r="AS1685">
        <f ca="1"/>
        <v>330.38</v>
      </c>
      <c r="AT1685">
        <f ca="1"/>
        <v>6.774</v>
      </c>
      <c r="AU1685">
        <f ca="1"/>
        <v>1220.97</v>
      </c>
      <c r="AV1685">
        <f ca="1"/>
        <v>4.1752000000000002</v>
      </c>
      <c r="AW1685">
        <f ca="1"/>
        <v>50.595999999999997</v>
      </c>
      <c r="AX1685">
        <f ca="1"/>
        <v>32.72</v>
      </c>
      <c r="AY1685">
        <f ca="1"/>
        <v>25.022500000000001</v>
      </c>
      <c r="AZ1685">
        <f ca="1"/>
        <v>7.7518000000000002</v>
      </c>
      <c r="BA1685">
        <f ca="1"/>
        <v>1.4258</v>
      </c>
      <c r="BB1685">
        <f ca="1"/>
        <v>76.34</v>
      </c>
      <c r="BC1685">
        <f ca="1"/>
        <v>30.123999999999999</v>
      </c>
      <c r="BD1685">
        <f ca="1"/>
        <v>4.3464999999999998</v>
      </c>
      <c r="BE1685">
        <f ca="1"/>
        <v>16250</v>
      </c>
      <c r="BF1685">
        <f ca="1"/>
        <v>1.8013999999999999</v>
      </c>
      <c r="BG1685">
        <f ca="1"/>
        <v>4.4515000000000002</v>
      </c>
      <c r="BH1685">
        <f ca="1"/>
        <v>15.855</v>
      </c>
      <c r="BI1685">
        <f ca="1"/>
        <v>37.93</v>
      </c>
      <c r="BJ1685">
        <f ca="1"/>
        <v>21.315000000000001</v>
      </c>
      <c r="BK1685">
        <f ca="1"/>
        <v>34.817500000000003</v>
      </c>
      <c r="BL1685">
        <f ca="1"/>
        <v>0.6</v>
      </c>
      <c r="BM1685">
        <f ca="1"/>
        <v>7.8950000000000006E-2</v>
      </c>
      <c r="BN1685">
        <f ca="1"/>
        <v>0.53500000000000003</v>
      </c>
      <c r="BO1685">
        <f ca="1"/>
        <v>7.5999999999999998E-2</v>
      </c>
      <c r="BP1685">
        <f ca="1"/>
        <v>0.2</v>
      </c>
      <c r="BQ1685">
        <f ca="1"/>
        <v>0.44140000000000001</v>
      </c>
      <c r="BR1685">
        <f ca="1"/>
        <v>10.3049</v>
      </c>
      <c r="BS1685">
        <f ca="1"/>
        <v>1.6052</v>
      </c>
      <c r="BT1685">
        <f ca="1"/>
        <v>1.4013</v>
      </c>
      <c r="BU1685">
        <f ca="1"/>
        <v>1.6641999999999999</v>
      </c>
      <c r="BV1685">
        <f ca="1"/>
        <v>10.075799999999999</v>
      </c>
      <c r="BW1685">
        <f ca="1"/>
        <v>0.80740000000000001</v>
      </c>
      <c r="BX1685">
        <f ca="1"/>
        <v>108.83</v>
      </c>
      <c r="BY1685">
        <f ca="1"/>
        <v>0.92120000000000002</v>
      </c>
      <c r="BZ1685">
        <f ca="1"/>
        <v>6.8742000000000001</v>
      </c>
      <c r="CA1685">
        <f ca="1"/>
        <v>0.9718</v>
      </c>
      <c r="CK1685" t="str">
        <f ca="1"/>
        <v>#N/A N/A</v>
      </c>
      <c r="CL1685">
        <f ca="1"/>
        <v>-0.3</v>
      </c>
      <c r="CM1685">
        <f ca="1"/>
        <v>-1.38</v>
      </c>
      <c r="CN1685">
        <f ca="1"/>
        <v>-0.82</v>
      </c>
      <c r="CO1685">
        <f ca="1"/>
        <v>-0.57999999999999996</v>
      </c>
      <c r="CP1685">
        <f ca="1"/>
        <v>-0.22</v>
      </c>
      <c r="CQ1685">
        <f ca="1"/>
        <v>-0.28000000000000003</v>
      </c>
      <c r="CR1685" t="str">
        <f ca="1"/>
        <v>#N/A N/A</v>
      </c>
      <c r="CS1685">
        <f ca="1"/>
        <v>0.5</v>
      </c>
      <c r="CT1685">
        <f ca="1"/>
        <v>0.53500000000000003</v>
      </c>
      <c r="CU1685">
        <f ca="1"/>
        <v>0.6</v>
      </c>
      <c r="CV1685">
        <f ca="1"/>
        <v>-1.38</v>
      </c>
      <c r="CW1685">
        <f ca="1"/>
        <v>7.6227</v>
      </c>
      <c r="CX1685">
        <f ca="1"/>
        <v>3.9666000000000001</v>
      </c>
      <c r="CY1685">
        <f ca="1"/>
        <v>1.46</v>
      </c>
      <c r="CZ1685">
        <f ca="1"/>
        <v>-6.6452</v>
      </c>
      <c r="DA1685">
        <f ca="1"/>
        <v>107.77</v>
      </c>
    </row>
    <row r="1686" spans="1:105" x14ac:dyDescent="0.25">
      <c r="A1686" s="79">
        <f ca="1"/>
        <v>43928</v>
      </c>
      <c r="B1686" s="7">
        <f ca="1"/>
        <v>859</v>
      </c>
      <c r="C1686" s="7">
        <f ca="1"/>
        <v>833.4</v>
      </c>
      <c r="D1686" s="7">
        <f ca="1"/>
        <v>860</v>
      </c>
      <c r="E1686" s="7">
        <f ca="1"/>
        <v>849</v>
      </c>
      <c r="F1686">
        <f ca="1"/>
        <v>840.46130000000005</v>
      </c>
      <c r="G1686">
        <f ca="1"/>
        <v>1210.78</v>
      </c>
      <c r="H1686">
        <f ca="1"/>
        <v>850.54</v>
      </c>
      <c r="I1686">
        <f ca="1"/>
        <v>851.71</v>
      </c>
      <c r="J1686">
        <f ca="1"/>
        <v>822.78</v>
      </c>
      <c r="K1686">
        <f ca="1"/>
        <v>798.5</v>
      </c>
      <c r="L1686">
        <f ca="1"/>
        <v>758.21</v>
      </c>
      <c r="M1686">
        <f ca="1"/>
        <v>19.71</v>
      </c>
      <c r="N1686">
        <f ca="1"/>
        <v>-2.0099999999999998</v>
      </c>
      <c r="O1686">
        <f ca="1"/>
        <v>-4.5</v>
      </c>
      <c r="P1686">
        <f ca="1"/>
        <v>-6.25</v>
      </c>
      <c r="Q1686">
        <f ca="1"/>
        <v>-8.5</v>
      </c>
      <c r="R1686">
        <f ca="1"/>
        <v>99.9</v>
      </c>
      <c r="S1686">
        <f ca="1"/>
        <v>227.25</v>
      </c>
      <c r="T1686">
        <f ca="1"/>
        <v>227.25</v>
      </c>
      <c r="U1686">
        <f ca="1"/>
        <v>5018.75</v>
      </c>
      <c r="V1686">
        <f ca="1"/>
        <v>35364</v>
      </c>
      <c r="W1686">
        <f ca="1"/>
        <v>-975</v>
      </c>
      <c r="X1686">
        <f ca="1"/>
        <v>216500</v>
      </c>
      <c r="Y1686">
        <f ca="1"/>
        <v>5018.75</v>
      </c>
      <c r="Z1686">
        <f ca="1"/>
        <v>38.93</v>
      </c>
      <c r="AA1686">
        <f ca="1"/>
        <v>-25740</v>
      </c>
      <c r="AB1686">
        <f ca="1"/>
        <v>23.63</v>
      </c>
      <c r="AC1686">
        <f ca="1"/>
        <v>24.314499999999999</v>
      </c>
      <c r="AD1686">
        <f ca="1"/>
        <v>5.2237</v>
      </c>
      <c r="AE1686">
        <f ca="1"/>
        <v>3910.77</v>
      </c>
      <c r="AF1686">
        <f ca="1"/>
        <v>3.3664000000000001</v>
      </c>
      <c r="AG1686">
        <f ca="1"/>
        <v>65.069999999999993</v>
      </c>
      <c r="AH1686" t="str">
        <f ca="1"/>
        <v>#N/A N/A</v>
      </c>
      <c r="AI1686" t="str">
        <f ca="1"/>
        <v>#N/A N/A</v>
      </c>
      <c r="AJ1686" s="7" t="str">
        <f ca="1"/>
        <v>#N/A N/A</v>
      </c>
      <c r="AK1686" s="7">
        <f ca="1"/>
        <v>52</v>
      </c>
      <c r="AL1686" s="7">
        <f ca="1"/>
        <v>57.1</v>
      </c>
      <c r="AM1686" s="7" t="str">
        <f ca="1"/>
        <v>#N/A N/A</v>
      </c>
      <c r="AN1686">
        <f ca="1"/>
        <v>100.12</v>
      </c>
      <c r="AO1686">
        <f ca="1"/>
        <v>22.4</v>
      </c>
      <c r="AP1686">
        <f ca="1"/>
        <v>75.545299999999997</v>
      </c>
      <c r="AQ1686">
        <f ca="1"/>
        <v>18.3201</v>
      </c>
      <c r="AR1686">
        <f ca="1"/>
        <v>7.0457000000000001</v>
      </c>
      <c r="AS1686">
        <f ca="1"/>
        <v>329.13</v>
      </c>
      <c r="AT1686">
        <f ca="1"/>
        <v>6.7645</v>
      </c>
      <c r="AU1686">
        <f ca="1"/>
        <v>1220.8699999999999</v>
      </c>
      <c r="AV1686">
        <f ca="1"/>
        <v>4.1580000000000004</v>
      </c>
      <c r="AW1686">
        <f ca="1"/>
        <v>50.674999999999997</v>
      </c>
      <c r="AX1686">
        <f ca="1"/>
        <v>32.728999999999999</v>
      </c>
      <c r="AY1686">
        <f ca="1"/>
        <v>24.925999999999998</v>
      </c>
      <c r="AZ1686">
        <f ca="1"/>
        <v>7.7523999999999997</v>
      </c>
      <c r="BA1686">
        <f ca="1"/>
        <v>1.4233</v>
      </c>
      <c r="BB1686">
        <f ca="1"/>
        <v>75.63</v>
      </c>
      <c r="BC1686">
        <f ca="1"/>
        <v>30.11</v>
      </c>
      <c r="BD1686">
        <f ca="1"/>
        <v>4.3434999999999997</v>
      </c>
      <c r="BE1686">
        <f ca="1"/>
        <v>16200</v>
      </c>
      <c r="BF1686">
        <f ca="1"/>
        <v>1.7939000000000001</v>
      </c>
      <c r="BG1686">
        <f ca="1"/>
        <v>4.4367999999999999</v>
      </c>
      <c r="BH1686">
        <f ca="1"/>
        <v>16.64</v>
      </c>
      <c r="BI1686">
        <f ca="1"/>
        <v>41.613</v>
      </c>
      <c r="BJ1686">
        <f ca="1"/>
        <v>22.317499999999999</v>
      </c>
      <c r="BK1686">
        <f ca="1"/>
        <v>34.817500000000003</v>
      </c>
      <c r="BL1686">
        <f ca="1"/>
        <v>0.62</v>
      </c>
      <c r="BM1686">
        <f ca="1"/>
        <v>8.2589999999999997E-2</v>
      </c>
      <c r="BN1686">
        <f ca="1"/>
        <v>0.53500000000000003</v>
      </c>
      <c r="BO1686">
        <f ca="1"/>
        <v>7.8E-2</v>
      </c>
      <c r="BP1686">
        <f ca="1"/>
        <v>0.20810000000000001</v>
      </c>
      <c r="BQ1686">
        <f ca="1"/>
        <v>0.46660000000000001</v>
      </c>
      <c r="BR1686">
        <f ca="1"/>
        <v>10.2837</v>
      </c>
      <c r="BS1686">
        <f ca="1"/>
        <v>1.6207</v>
      </c>
      <c r="BT1686">
        <f ca="1"/>
        <v>1.3993</v>
      </c>
      <c r="BU1686">
        <f ca="1"/>
        <v>1.673</v>
      </c>
      <c r="BV1686">
        <f ca="1"/>
        <v>10.047800000000001</v>
      </c>
      <c r="BW1686">
        <f ca="1"/>
        <v>0.81089999999999995</v>
      </c>
      <c r="BX1686">
        <f ca="1"/>
        <v>108.76</v>
      </c>
      <c r="BY1686">
        <f ca="1"/>
        <v>0.91810000000000003</v>
      </c>
      <c r="BZ1686">
        <f ca="1"/>
        <v>6.8541999999999996</v>
      </c>
      <c r="CA1686">
        <f ca="1"/>
        <v>0.96940000000000004</v>
      </c>
      <c r="CK1686" t="str">
        <f ca="1"/>
        <v>#N/A N/A</v>
      </c>
      <c r="CL1686">
        <f ca="1"/>
        <v>-0.79</v>
      </c>
      <c r="CM1686">
        <f ca="1"/>
        <v>-1.33</v>
      </c>
      <c r="CN1686">
        <f ca="1"/>
        <v>-0.77</v>
      </c>
      <c r="CO1686">
        <f ca="1"/>
        <v>-0.59</v>
      </c>
      <c r="CP1686">
        <f ca="1"/>
        <v>-0.28999999999999998</v>
      </c>
      <c r="CQ1686">
        <f ca="1"/>
        <v>-0.35</v>
      </c>
      <c r="CR1686" t="str">
        <f ca="1"/>
        <v>#N/A N/A</v>
      </c>
      <c r="CS1686">
        <f ca="1"/>
        <v>0.505</v>
      </c>
      <c r="CT1686">
        <f ca="1"/>
        <v>0.53500000000000003</v>
      </c>
      <c r="CU1686">
        <f ca="1"/>
        <v>0.62</v>
      </c>
      <c r="CV1686">
        <f ca="1"/>
        <v>-1.33</v>
      </c>
      <c r="CW1686">
        <f ca="1"/>
        <v>7.4074</v>
      </c>
      <c r="CX1686">
        <f ca="1"/>
        <v>4.1607000000000003</v>
      </c>
      <c r="CY1686">
        <f ca="1"/>
        <v>1.7549999999999999</v>
      </c>
      <c r="CZ1686">
        <f ca="1"/>
        <v>1.1095999999999999</v>
      </c>
      <c r="DA1686">
        <f ca="1"/>
        <v>107.77</v>
      </c>
    </row>
    <row r="1687" spans="1:105" x14ac:dyDescent="0.25">
      <c r="A1687" s="79">
        <f ca="1"/>
        <v>43927</v>
      </c>
      <c r="B1687" s="7">
        <f ca="1"/>
        <v>850.1</v>
      </c>
      <c r="C1687" s="7">
        <f ca="1"/>
        <v>847</v>
      </c>
      <c r="D1687" s="7">
        <f ca="1"/>
        <v>858.5</v>
      </c>
      <c r="E1687" s="7">
        <f ca="1"/>
        <v>858</v>
      </c>
      <c r="F1687">
        <f ca="1"/>
        <v>853.72069999999997</v>
      </c>
      <c r="G1687">
        <f ca="1"/>
        <v>831.02</v>
      </c>
      <c r="H1687">
        <f ca="1"/>
        <v>849.56</v>
      </c>
      <c r="I1687">
        <f ca="1"/>
        <v>850.79</v>
      </c>
      <c r="J1687">
        <f ca="1"/>
        <v>821.47</v>
      </c>
      <c r="K1687">
        <f ca="1"/>
        <v>797.82</v>
      </c>
      <c r="L1687">
        <f ca="1"/>
        <v>757.34</v>
      </c>
      <c r="M1687">
        <f ca="1"/>
        <v>19.73</v>
      </c>
      <c r="N1687">
        <f ca="1"/>
        <v>-1.63</v>
      </c>
      <c r="O1687">
        <f ca="1"/>
        <v>-3.9</v>
      </c>
      <c r="P1687">
        <f ca="1"/>
        <v>-5.75</v>
      </c>
      <c r="Q1687">
        <f ca="1"/>
        <v>-7.7</v>
      </c>
      <c r="R1687">
        <f ca="1"/>
        <v>100.685</v>
      </c>
      <c r="S1687">
        <f ca="1"/>
        <v>221.75</v>
      </c>
      <c r="T1687">
        <f ca="1"/>
        <v>221.75</v>
      </c>
      <c r="U1687">
        <f ca="1"/>
        <v>4870</v>
      </c>
      <c r="V1687">
        <f ca="1"/>
        <v>34479</v>
      </c>
      <c r="W1687">
        <f ca="1"/>
        <v>-1050</v>
      </c>
      <c r="X1687">
        <f ca="1"/>
        <v>217475</v>
      </c>
      <c r="Y1687">
        <f ca="1"/>
        <v>4870</v>
      </c>
      <c r="Z1687">
        <f ca="1"/>
        <v>37.46</v>
      </c>
      <c r="AA1687">
        <f ca="1"/>
        <v>-26664</v>
      </c>
      <c r="AB1687">
        <f ca="1"/>
        <v>26.08</v>
      </c>
      <c r="AC1687">
        <f ca="1"/>
        <v>24.6296</v>
      </c>
      <c r="AD1687">
        <f ca="1"/>
        <v>5.2821999999999996</v>
      </c>
      <c r="AE1687">
        <f ca="1"/>
        <v>3978.85</v>
      </c>
      <c r="AF1687">
        <f ca="1"/>
        <v>3.3940000000000001</v>
      </c>
      <c r="AG1687">
        <f ca="1"/>
        <v>64.990499999999997</v>
      </c>
      <c r="AH1687" t="str">
        <f ca="1"/>
        <v>#N/A N/A</v>
      </c>
      <c r="AI1687" t="str">
        <f ca="1"/>
        <v>#N/A N/A</v>
      </c>
      <c r="AJ1687" s="7" t="str">
        <f ca="1"/>
        <v>#N/A N/A</v>
      </c>
      <c r="AK1687" s="7">
        <f ca="1"/>
        <v>56.9</v>
      </c>
      <c r="AL1687" s="7">
        <f ca="1"/>
        <v>53.73</v>
      </c>
      <c r="AM1687" s="7" t="str">
        <f ca="1"/>
        <v>#N/A N/A</v>
      </c>
      <c r="AN1687">
        <f ca="1"/>
        <v>99.6</v>
      </c>
      <c r="AO1687">
        <f ca="1"/>
        <v>20.8</v>
      </c>
      <c r="AP1687">
        <f ca="1"/>
        <v>76.042500000000004</v>
      </c>
      <c r="AQ1687">
        <f ca="1"/>
        <v>18.664200000000001</v>
      </c>
      <c r="AR1687">
        <f ca="1"/>
        <v>7.0914999999999999</v>
      </c>
      <c r="AS1687">
        <f ca="1"/>
        <v>337.09</v>
      </c>
      <c r="AT1687">
        <f ca="1"/>
        <v>6.7789000000000001</v>
      </c>
      <c r="AU1687">
        <f ca="1"/>
        <v>1229.4000000000001</v>
      </c>
      <c r="AV1687">
        <f ca="1"/>
        <v>4.2300000000000004</v>
      </c>
      <c r="AW1687">
        <f ca="1"/>
        <v>50.734000000000002</v>
      </c>
      <c r="AX1687">
        <f ca="1"/>
        <v>32.83</v>
      </c>
      <c r="AY1687">
        <f ca="1"/>
        <v>25.5535</v>
      </c>
      <c r="AZ1687">
        <f ca="1"/>
        <v>7.7516999999999996</v>
      </c>
      <c r="BA1687">
        <f ca="1"/>
        <v>1.4325000000000001</v>
      </c>
      <c r="BB1687">
        <f ca="1"/>
        <v>75.959999999999994</v>
      </c>
      <c r="BC1687">
        <f ca="1"/>
        <v>30.210999999999999</v>
      </c>
      <c r="BD1687">
        <f ca="1"/>
        <v>4.3621999999999996</v>
      </c>
      <c r="BE1687">
        <f ca="1"/>
        <v>16413</v>
      </c>
      <c r="BF1687">
        <f ca="1"/>
        <v>1.8119000000000001</v>
      </c>
      <c r="BG1687">
        <f ca="1"/>
        <v>4.4763000000000002</v>
      </c>
      <c r="BH1687">
        <f ca="1"/>
        <v>16.649999999999999</v>
      </c>
      <c r="BI1687">
        <f ca="1"/>
        <v>42.533000000000001</v>
      </c>
      <c r="BJ1687">
        <f ca="1"/>
        <v>23.93</v>
      </c>
      <c r="BK1687">
        <f ca="1"/>
        <v>34.817500000000003</v>
      </c>
      <c r="BL1687">
        <f ca="1"/>
        <v>0.64</v>
      </c>
      <c r="BM1687">
        <f ca="1"/>
        <v>7.9000000000000001E-2</v>
      </c>
      <c r="BN1687">
        <f ca="1"/>
        <v>0.54</v>
      </c>
      <c r="BO1687">
        <f ca="1"/>
        <v>7.8E-2</v>
      </c>
      <c r="BP1687">
        <f ca="1"/>
        <v>0.1802</v>
      </c>
      <c r="BQ1687">
        <f ca="1"/>
        <v>0.54069999999999996</v>
      </c>
      <c r="BR1687">
        <f ca="1"/>
        <v>10.428000000000001</v>
      </c>
      <c r="BS1687">
        <f ca="1"/>
        <v>1.6426000000000001</v>
      </c>
      <c r="BT1687">
        <f ca="1"/>
        <v>1.4111</v>
      </c>
      <c r="BU1687">
        <f ca="1"/>
        <v>1.6867000000000001</v>
      </c>
      <c r="BV1687">
        <f ca="1"/>
        <v>10.1258</v>
      </c>
      <c r="BW1687">
        <f ca="1"/>
        <v>0.81759999999999999</v>
      </c>
      <c r="BX1687">
        <f ca="1"/>
        <v>109.22</v>
      </c>
      <c r="BY1687">
        <f ca="1"/>
        <v>0.92649999999999999</v>
      </c>
      <c r="BZ1687">
        <f ca="1"/>
        <v>6.9173999999999998</v>
      </c>
      <c r="CA1687">
        <f ca="1"/>
        <v>0.9788</v>
      </c>
      <c r="CK1687" t="str">
        <f ca="1"/>
        <v>#N/A N/A</v>
      </c>
      <c r="CL1687">
        <f ca="1"/>
        <v>-0.31</v>
      </c>
      <c r="CM1687">
        <f ca="1"/>
        <v>-0.95</v>
      </c>
      <c r="CN1687">
        <f ca="1"/>
        <v>-0.47</v>
      </c>
      <c r="CO1687">
        <f ca="1"/>
        <v>-0.5</v>
      </c>
      <c r="CP1687">
        <f ca="1"/>
        <v>-0.36</v>
      </c>
      <c r="CQ1687">
        <f ca="1"/>
        <v>-0.28999999999999998</v>
      </c>
      <c r="CR1687" t="str">
        <f ca="1"/>
        <v>#N/A N/A</v>
      </c>
      <c r="CS1687">
        <f ca="1"/>
        <v>0.5</v>
      </c>
      <c r="CT1687">
        <f ca="1"/>
        <v>0.54</v>
      </c>
      <c r="CU1687">
        <f ca="1"/>
        <v>0.64</v>
      </c>
      <c r="CV1687">
        <f ca="1"/>
        <v>-0.95</v>
      </c>
      <c r="CW1687">
        <f ca="1"/>
        <v>7.4364999999999997</v>
      </c>
      <c r="CX1687">
        <f ca="1"/>
        <v>4.8118999999999996</v>
      </c>
      <c r="CY1687">
        <f ca="1"/>
        <v>1.72</v>
      </c>
      <c r="CZ1687">
        <f ca="1"/>
        <v>3.8635000000000002</v>
      </c>
      <c r="DA1687">
        <f ca="1"/>
        <v>107.77</v>
      </c>
    </row>
    <row r="1688" spans="1:105" x14ac:dyDescent="0.25">
      <c r="A1688" s="79">
        <f ca="1"/>
        <v>43924</v>
      </c>
      <c r="B1688" s="7">
        <f ca="1"/>
        <v>866</v>
      </c>
      <c r="C1688" s="7">
        <f ca="1"/>
        <v>860.75</v>
      </c>
      <c r="D1688" s="7">
        <f ca="1"/>
        <v>866.85</v>
      </c>
      <c r="E1688" s="7">
        <f ca="1"/>
        <v>863</v>
      </c>
      <c r="F1688">
        <f ca="1"/>
        <v>864.11810000000003</v>
      </c>
      <c r="G1688">
        <f ca="1"/>
        <v>918.37</v>
      </c>
      <c r="H1688">
        <f ca="1"/>
        <v>850.42</v>
      </c>
      <c r="I1688">
        <f ca="1"/>
        <v>850.31</v>
      </c>
      <c r="J1688">
        <f ca="1"/>
        <v>820.25</v>
      </c>
      <c r="K1688">
        <f ca="1"/>
        <v>797.03</v>
      </c>
      <c r="L1688">
        <f ca="1"/>
        <v>756.47</v>
      </c>
      <c r="M1688">
        <f ca="1"/>
        <v>18.989999999999998</v>
      </c>
      <c r="N1688">
        <f ca="1"/>
        <v>-1.4</v>
      </c>
      <c r="O1688">
        <f ca="1"/>
        <v>-3.43</v>
      </c>
      <c r="P1688">
        <f ca="1"/>
        <v>-5.25</v>
      </c>
      <c r="Q1688">
        <f ca="1"/>
        <v>-7.2</v>
      </c>
      <c r="R1688">
        <f ca="1"/>
        <v>100.57599999999999</v>
      </c>
      <c r="S1688">
        <f ca="1"/>
        <v>219.25</v>
      </c>
      <c r="T1688">
        <f ca="1"/>
        <v>219.25</v>
      </c>
      <c r="U1688">
        <f ca="1"/>
        <v>4824</v>
      </c>
      <c r="V1688">
        <f ca="1"/>
        <v>33900</v>
      </c>
      <c r="W1688">
        <f ca="1"/>
        <v>-1400</v>
      </c>
      <c r="X1688">
        <f ca="1"/>
        <v>218525</v>
      </c>
      <c r="Y1688">
        <f ca="1"/>
        <v>4824</v>
      </c>
      <c r="Z1688">
        <f ca="1"/>
        <v>37.22</v>
      </c>
      <c r="AA1688">
        <f ca="1"/>
        <v>-26664</v>
      </c>
      <c r="AB1688">
        <f ca="1"/>
        <v>28.34</v>
      </c>
      <c r="AC1688">
        <f ca="1"/>
        <v>25.014600000000002</v>
      </c>
      <c r="AD1688">
        <f ca="1"/>
        <v>5.3518999999999997</v>
      </c>
      <c r="AE1688">
        <f ca="1"/>
        <v>4015</v>
      </c>
      <c r="AF1688">
        <f ca="1"/>
        <v>3.4590000000000001</v>
      </c>
      <c r="AG1688">
        <f ca="1"/>
        <v>64.905500000000004</v>
      </c>
      <c r="AH1688" t="str">
        <f ca="1"/>
        <v>#N/A N/A</v>
      </c>
      <c r="AI1688" t="str">
        <f ca="1"/>
        <v>#N/A N/A</v>
      </c>
      <c r="AJ1688" s="7" t="str">
        <f ca="1"/>
        <v>#N/A N/A</v>
      </c>
      <c r="AK1688" s="7">
        <f ca="1"/>
        <v>56.37</v>
      </c>
      <c r="AL1688" s="7">
        <f ca="1"/>
        <v>61.79</v>
      </c>
      <c r="AM1688" s="7" t="str">
        <f ca="1"/>
        <v>#N/A N/A</v>
      </c>
      <c r="AN1688">
        <f ca="1"/>
        <v>99.24</v>
      </c>
      <c r="AO1688">
        <f ca="1"/>
        <v>20.13</v>
      </c>
      <c r="AP1688">
        <f ca="1"/>
        <v>76.575000000000003</v>
      </c>
      <c r="AQ1688">
        <f ca="1"/>
        <v>19.040299999999998</v>
      </c>
      <c r="AR1688">
        <f ca="1"/>
        <v>7.0914999999999999</v>
      </c>
      <c r="AS1688">
        <f ca="1"/>
        <v>339.36</v>
      </c>
      <c r="AT1688">
        <f ca="1"/>
        <v>6.7309000000000001</v>
      </c>
      <c r="AU1688">
        <f ca="1"/>
        <v>1231.4000000000001</v>
      </c>
      <c r="AV1688">
        <f ca="1"/>
        <v>4.2398999999999996</v>
      </c>
      <c r="AW1688">
        <f ca="1"/>
        <v>50.703000000000003</v>
      </c>
      <c r="AX1688">
        <f ca="1"/>
        <v>33.005000000000003</v>
      </c>
      <c r="AY1688">
        <f ca="1"/>
        <v>25.708500000000001</v>
      </c>
      <c r="AZ1688">
        <f ca="1"/>
        <v>7.7525000000000004</v>
      </c>
      <c r="BA1688">
        <f ca="1"/>
        <v>1.4393</v>
      </c>
      <c r="BB1688">
        <f ca="1"/>
        <v>76.194999999999993</v>
      </c>
      <c r="BC1688">
        <f ca="1"/>
        <v>30.292999999999999</v>
      </c>
      <c r="BD1688">
        <f ca="1"/>
        <v>4.3550000000000004</v>
      </c>
      <c r="BE1688">
        <f ca="1"/>
        <v>16430</v>
      </c>
      <c r="BF1688">
        <f ca="1"/>
        <v>1.8089</v>
      </c>
      <c r="BG1688">
        <f ca="1"/>
        <v>4.4690000000000003</v>
      </c>
      <c r="BH1688">
        <f ca="1"/>
        <v>16.454999999999998</v>
      </c>
      <c r="BI1688">
        <f ca="1"/>
        <v>42.552999999999997</v>
      </c>
      <c r="BJ1688">
        <f ca="1"/>
        <v>22.495000000000001</v>
      </c>
      <c r="BK1688">
        <f ca="1"/>
        <v>30.68</v>
      </c>
      <c r="BL1688">
        <f ca="1"/>
        <v>0.63</v>
      </c>
      <c r="BM1688">
        <f ca="1"/>
        <v>7.5999999999999998E-2</v>
      </c>
      <c r="BN1688">
        <f ca="1"/>
        <v>0.54249999999999998</v>
      </c>
      <c r="BO1688">
        <f ca="1"/>
        <v>7.3950000000000002E-2</v>
      </c>
      <c r="BP1688">
        <f ca="1"/>
        <v>0.1885</v>
      </c>
      <c r="BQ1688">
        <f ca="1"/>
        <v>0.38179999999999997</v>
      </c>
      <c r="BR1688">
        <f ca="1"/>
        <v>10.6091</v>
      </c>
      <c r="BS1688">
        <f ca="1"/>
        <v>1.6672</v>
      </c>
      <c r="BT1688">
        <f ca="1"/>
        <v>1.4205000000000001</v>
      </c>
      <c r="BU1688">
        <f ca="1"/>
        <v>1.7038</v>
      </c>
      <c r="BV1688">
        <f ca="1"/>
        <v>10.194699999999999</v>
      </c>
      <c r="BW1688">
        <f ca="1"/>
        <v>0.81520000000000004</v>
      </c>
      <c r="BX1688">
        <f ca="1"/>
        <v>108.55</v>
      </c>
      <c r="BY1688">
        <f ca="1"/>
        <v>0.92620000000000002</v>
      </c>
      <c r="BZ1688">
        <f ca="1"/>
        <v>6.9099000000000004</v>
      </c>
      <c r="CA1688">
        <f ca="1"/>
        <v>0.97729999999999995</v>
      </c>
      <c r="CK1688" t="str">
        <f ca="1"/>
        <v>#N/A N/A</v>
      </c>
      <c r="CL1688">
        <f ca="1"/>
        <v>0.2</v>
      </c>
      <c r="CM1688">
        <f ca="1"/>
        <v>-0.56000000000000005</v>
      </c>
      <c r="CN1688">
        <f ca="1"/>
        <v>-0.19</v>
      </c>
      <c r="CO1688">
        <f ca="1"/>
        <v>-0.36</v>
      </c>
      <c r="CP1688">
        <f ca="1"/>
        <v>-0.27</v>
      </c>
      <c r="CQ1688">
        <f ca="1"/>
        <v>-0.23</v>
      </c>
      <c r="CR1688" t="str">
        <f ca="1"/>
        <v>#N/A N/A</v>
      </c>
      <c r="CS1688">
        <f ca="1"/>
        <v>0.505</v>
      </c>
      <c r="CT1688">
        <f ca="1"/>
        <v>0.54249999999999998</v>
      </c>
      <c r="CU1688">
        <f ca="1"/>
        <v>0.63</v>
      </c>
      <c r="CV1688">
        <f ca="1"/>
        <v>-0.56000000000000005</v>
      </c>
      <c r="CW1688">
        <f ca="1"/>
        <v>7.6669</v>
      </c>
      <c r="CX1688">
        <f ca="1"/>
        <v>5.0696000000000003</v>
      </c>
      <c r="CY1688">
        <f ca="1"/>
        <v>2.0049999999999999</v>
      </c>
      <c r="CZ1688">
        <f ca="1"/>
        <v>4.3460999999999999</v>
      </c>
      <c r="DA1688">
        <f ca="1"/>
        <v>107.77</v>
      </c>
    </row>
    <row r="1689" spans="1:105" x14ac:dyDescent="0.25">
      <c r="A1689" s="79">
        <f ca="1"/>
        <v>43923</v>
      </c>
      <c r="B1689" s="7">
        <f ca="1"/>
        <v>858.6</v>
      </c>
      <c r="C1689" s="7">
        <f ca="1"/>
        <v>857</v>
      </c>
      <c r="D1689" s="7">
        <f ca="1"/>
        <v>866.2</v>
      </c>
      <c r="E1689" s="7">
        <f ca="1"/>
        <v>864.25</v>
      </c>
      <c r="F1689">
        <f ca="1"/>
        <v>861.94899999999996</v>
      </c>
      <c r="G1689">
        <f ca="1"/>
        <v>1143.26</v>
      </c>
      <c r="H1689">
        <f ca="1"/>
        <v>850.27</v>
      </c>
      <c r="I1689">
        <f ca="1"/>
        <v>848.37</v>
      </c>
      <c r="J1689">
        <f ca="1"/>
        <v>818.5</v>
      </c>
      <c r="K1689">
        <f ca="1"/>
        <v>796.16</v>
      </c>
      <c r="L1689">
        <f ca="1"/>
        <v>755.55</v>
      </c>
      <c r="M1689">
        <f ca="1"/>
        <v>18.98</v>
      </c>
      <c r="N1689">
        <f ca="1"/>
        <v>-1.1499999999999999</v>
      </c>
      <c r="O1689">
        <f ca="1"/>
        <v>-2.8</v>
      </c>
      <c r="P1689">
        <f ca="1"/>
        <v>-4.5199999999999996</v>
      </c>
      <c r="Q1689">
        <f ca="1"/>
        <v>-6.18</v>
      </c>
      <c r="R1689">
        <f ca="1"/>
        <v>100.18</v>
      </c>
      <c r="S1689">
        <f ca="1"/>
        <v>221.85</v>
      </c>
      <c r="T1689">
        <f ca="1"/>
        <v>221.85</v>
      </c>
      <c r="U1689">
        <f ca="1"/>
        <v>4879.5</v>
      </c>
      <c r="V1689">
        <f ca="1"/>
        <v>33348</v>
      </c>
      <c r="W1689">
        <f ca="1"/>
        <v>-1275</v>
      </c>
      <c r="X1689">
        <f ca="1"/>
        <v>219925</v>
      </c>
      <c r="Y1689">
        <f ca="1"/>
        <v>4879.5</v>
      </c>
      <c r="Z1689">
        <f ca="1"/>
        <v>37.270000000000003</v>
      </c>
      <c r="AA1689">
        <f ca="1"/>
        <v>-26664</v>
      </c>
      <c r="AB1689">
        <f ca="1"/>
        <v>25.32</v>
      </c>
      <c r="AC1689">
        <f ca="1"/>
        <v>24.26</v>
      </c>
      <c r="AD1689">
        <f ca="1"/>
        <v>5.2539999999999996</v>
      </c>
      <c r="AE1689">
        <f ca="1"/>
        <v>4049.5</v>
      </c>
      <c r="AF1689">
        <f ca="1"/>
        <v>3.4424999999999999</v>
      </c>
      <c r="AG1689">
        <f ca="1"/>
        <v>64.617999999999995</v>
      </c>
      <c r="AH1689" t="str">
        <f ca="1"/>
        <v>#N/A N/A</v>
      </c>
      <c r="AI1689" t="str">
        <f ca="1"/>
        <v>#N/A N/A</v>
      </c>
      <c r="AJ1689" s="7" t="str">
        <f ca="1"/>
        <v>#N/A N/A</v>
      </c>
      <c r="AK1689" s="7">
        <f ca="1"/>
        <v>54.48</v>
      </c>
      <c r="AL1689" s="7">
        <f ca="1"/>
        <v>59.14</v>
      </c>
      <c r="AM1689" s="7" t="str">
        <f ca="1"/>
        <v>#N/A N/A</v>
      </c>
      <c r="AN1689">
        <f ca="1"/>
        <v>99.75</v>
      </c>
      <c r="AO1689">
        <f ca="1"/>
        <v>21.11</v>
      </c>
      <c r="AP1689">
        <f ca="1"/>
        <v>77.221000000000004</v>
      </c>
      <c r="AQ1689">
        <f ca="1"/>
        <v>18.467600000000001</v>
      </c>
      <c r="AR1689">
        <f ca="1"/>
        <v>7.0857999999999999</v>
      </c>
      <c r="AS1689">
        <f ca="1"/>
        <v>335.09</v>
      </c>
      <c r="AT1689">
        <f ca="1"/>
        <v>6.6058000000000003</v>
      </c>
      <c r="AU1689">
        <f ca="1"/>
        <v>1229.49</v>
      </c>
      <c r="AV1689">
        <f ca="1"/>
        <v>4.2134999999999998</v>
      </c>
      <c r="AW1689">
        <f ca="1"/>
        <v>50.854999999999997</v>
      </c>
      <c r="AX1689">
        <f ca="1"/>
        <v>32.956000000000003</v>
      </c>
      <c r="AY1689">
        <f ca="1"/>
        <v>25.354299999999999</v>
      </c>
      <c r="AZ1689">
        <f ca="1"/>
        <v>7.7515999999999998</v>
      </c>
      <c r="BA1689">
        <f ca="1"/>
        <v>1.4312</v>
      </c>
      <c r="BB1689">
        <f ca="1"/>
        <v>76.3</v>
      </c>
      <c r="BC1689">
        <f ca="1"/>
        <v>30.292999999999999</v>
      </c>
      <c r="BD1689">
        <f ca="1"/>
        <v>4.3570000000000002</v>
      </c>
      <c r="BE1689">
        <f ca="1"/>
        <v>16495</v>
      </c>
      <c r="BF1689">
        <f ca="1"/>
        <v>1.8023</v>
      </c>
      <c r="BG1689">
        <f ca="1"/>
        <v>4.4512999999999998</v>
      </c>
      <c r="BH1689">
        <f ca="1"/>
        <v>16.035</v>
      </c>
      <c r="BI1689">
        <f ca="1"/>
        <v>44.463000000000001</v>
      </c>
      <c r="BJ1689">
        <f ca="1"/>
        <v>25.1875</v>
      </c>
      <c r="BK1689">
        <f ca="1"/>
        <v>30.605</v>
      </c>
      <c r="BL1689">
        <f ca="1"/>
        <v>0.5675</v>
      </c>
      <c r="BM1689">
        <f ca="1"/>
        <v>7.8E-2</v>
      </c>
      <c r="BN1689">
        <f ca="1"/>
        <v>0.52749999999999997</v>
      </c>
      <c r="BO1689">
        <f ca="1"/>
        <v>7.5999999999999998E-2</v>
      </c>
      <c r="BP1689">
        <f ca="1"/>
        <v>3.7100000000000001E-2</v>
      </c>
      <c r="BQ1689">
        <f ca="1"/>
        <v>0.24049999999999999</v>
      </c>
      <c r="BR1689">
        <f ca="1"/>
        <v>10.389699999999999</v>
      </c>
      <c r="BS1689">
        <f ca="1"/>
        <v>1.65</v>
      </c>
      <c r="BT1689">
        <f ca="1"/>
        <v>1.4137999999999999</v>
      </c>
      <c r="BU1689">
        <f ca="1"/>
        <v>1.6902999999999999</v>
      </c>
      <c r="BV1689">
        <f ca="1"/>
        <v>10.0999</v>
      </c>
      <c r="BW1689">
        <f ca="1"/>
        <v>0.80669999999999997</v>
      </c>
      <c r="BX1689">
        <f ca="1"/>
        <v>107.91</v>
      </c>
      <c r="BY1689">
        <f ca="1"/>
        <v>0.92100000000000004</v>
      </c>
      <c r="BZ1689">
        <f ca="1"/>
        <v>6.8772000000000002</v>
      </c>
      <c r="CA1689">
        <f ca="1"/>
        <v>0.97399999999999998</v>
      </c>
      <c r="CK1689" t="str">
        <f ca="1"/>
        <v>#N/A N/A</v>
      </c>
      <c r="CL1689">
        <f ca="1"/>
        <v>0.17</v>
      </c>
      <c r="CM1689">
        <f ca="1"/>
        <v>-0.24</v>
      </c>
      <c r="CN1689">
        <f ca="1"/>
        <v>0.08</v>
      </c>
      <c r="CO1689">
        <f ca="1"/>
        <v>-0.22</v>
      </c>
      <c r="CP1689">
        <f ca="1"/>
        <v>-0.09</v>
      </c>
      <c r="CQ1689">
        <f ca="1"/>
        <v>-0.13</v>
      </c>
      <c r="CR1689" t="str">
        <f ca="1"/>
        <v>#N/A N/A</v>
      </c>
      <c r="CS1689">
        <f ca="1"/>
        <v>0.51</v>
      </c>
      <c r="CT1689">
        <f ca="1"/>
        <v>0.52749999999999997</v>
      </c>
      <c r="CU1689">
        <f ca="1"/>
        <v>0.5675</v>
      </c>
      <c r="CV1689">
        <f ca="1"/>
        <v>-0.24</v>
      </c>
      <c r="CW1689">
        <f ca="1"/>
        <v>7.3059000000000003</v>
      </c>
      <c r="CX1689">
        <f ca="1"/>
        <v>4.9036999999999997</v>
      </c>
      <c r="CY1689">
        <f ca="1"/>
        <v>2.2749999999999999</v>
      </c>
      <c r="CZ1689">
        <f ca="1"/>
        <v>2.7332000000000001</v>
      </c>
      <c r="DA1689">
        <f ca="1"/>
        <v>107.77</v>
      </c>
    </row>
    <row r="1690" spans="1:105" x14ac:dyDescent="0.25">
      <c r="A1690" s="79">
        <f ca="1"/>
        <v>43922</v>
      </c>
      <c r="B1690" s="7">
        <f ca="1"/>
        <v>864.49</v>
      </c>
      <c r="C1690" s="7">
        <f ca="1"/>
        <v>860.3</v>
      </c>
      <c r="D1690" s="7">
        <f ca="1"/>
        <v>867.85</v>
      </c>
      <c r="E1690" s="7">
        <f ca="1"/>
        <v>863</v>
      </c>
      <c r="F1690">
        <f ca="1"/>
        <v>864.27229999999997</v>
      </c>
      <c r="G1690">
        <f ca="1"/>
        <v>966.57</v>
      </c>
      <c r="H1690">
        <f ca="1"/>
        <v>850.57</v>
      </c>
      <c r="I1690">
        <f ca="1"/>
        <v>846.58</v>
      </c>
      <c r="J1690">
        <f ca="1"/>
        <v>816.86</v>
      </c>
      <c r="K1690">
        <f ca="1"/>
        <v>795.6</v>
      </c>
      <c r="L1690">
        <f ca="1"/>
        <v>754.65</v>
      </c>
      <c r="M1690">
        <f ca="1"/>
        <v>19.04</v>
      </c>
      <c r="N1690">
        <f ca="1"/>
        <v>-0.73</v>
      </c>
      <c r="O1690">
        <f ca="1"/>
        <v>-2.8</v>
      </c>
      <c r="P1690">
        <f ca="1"/>
        <v>-4.5</v>
      </c>
      <c r="Q1690">
        <f ca="1"/>
        <v>-6.55</v>
      </c>
      <c r="R1690">
        <f ca="1"/>
        <v>99.673000000000002</v>
      </c>
      <c r="S1690">
        <f ca="1"/>
        <v>217.45</v>
      </c>
      <c r="T1690">
        <f ca="1"/>
        <v>217.45</v>
      </c>
      <c r="U1690">
        <f ca="1"/>
        <v>4785.25</v>
      </c>
      <c r="V1690">
        <f ca="1"/>
        <v>32849</v>
      </c>
      <c r="W1690">
        <f ca="1"/>
        <v>-1025</v>
      </c>
      <c r="X1690">
        <f ca="1"/>
        <v>221200</v>
      </c>
      <c r="Y1690">
        <f ca="1"/>
        <v>4785.25</v>
      </c>
      <c r="Z1690">
        <f ca="1"/>
        <v>36.65</v>
      </c>
      <c r="AA1690">
        <f ca="1"/>
        <v>-26664</v>
      </c>
      <c r="AB1690">
        <f ca="1"/>
        <v>20.309999999999999</v>
      </c>
      <c r="AC1690">
        <f ca="1"/>
        <v>24.238800000000001</v>
      </c>
      <c r="AD1690">
        <f ca="1"/>
        <v>5.25</v>
      </c>
      <c r="AE1690">
        <f ca="1"/>
        <v>4063.5</v>
      </c>
      <c r="AF1690">
        <f ca="1"/>
        <v>3.4660000000000002</v>
      </c>
      <c r="AG1690">
        <f ca="1"/>
        <v>64.531999999999996</v>
      </c>
      <c r="AH1690" t="str">
        <f ca="1"/>
        <v>#N/A N/A</v>
      </c>
      <c r="AI1690" t="str">
        <f ca="1"/>
        <v>#N/A N/A</v>
      </c>
      <c r="AJ1690" s="7" t="str">
        <f ca="1"/>
        <v>#N/A N/A</v>
      </c>
      <c r="AK1690" s="7">
        <f ca="1"/>
        <v>52.01</v>
      </c>
      <c r="AL1690" s="7">
        <f ca="1"/>
        <v>62.34</v>
      </c>
      <c r="AM1690" s="7" t="str">
        <f ca="1"/>
        <v>#N/A N/A</v>
      </c>
      <c r="AN1690">
        <f ca="1"/>
        <v>100.13</v>
      </c>
      <c r="AO1690">
        <f ca="1"/>
        <v>20.9</v>
      </c>
      <c r="AP1690">
        <f ca="1"/>
        <v>78.682699999999997</v>
      </c>
      <c r="AQ1690">
        <f ca="1"/>
        <v>18.228999999999999</v>
      </c>
      <c r="AR1690">
        <f ca="1"/>
        <v>7.0998999999999999</v>
      </c>
      <c r="AS1690">
        <f ca="1"/>
        <v>331.58</v>
      </c>
      <c r="AT1690">
        <f ca="1"/>
        <v>6.7026000000000003</v>
      </c>
      <c r="AU1690">
        <f ca="1"/>
        <v>1230.73</v>
      </c>
      <c r="AV1690">
        <f ca="1"/>
        <v>4.1913</v>
      </c>
      <c r="AW1690">
        <f ca="1"/>
        <v>50.91</v>
      </c>
      <c r="AX1690">
        <f ca="1"/>
        <v>33.085000000000001</v>
      </c>
      <c r="AY1690">
        <f ca="1"/>
        <v>25.076000000000001</v>
      </c>
      <c r="AZ1690">
        <f ca="1"/>
        <v>7.7523999999999997</v>
      </c>
      <c r="BA1690">
        <f ca="1"/>
        <v>1.4360999999999999</v>
      </c>
      <c r="BB1690">
        <f ca="1"/>
        <v>76.28</v>
      </c>
      <c r="BC1690">
        <f ca="1"/>
        <v>30.292999999999999</v>
      </c>
      <c r="BD1690">
        <f ca="1"/>
        <v>4.3632</v>
      </c>
      <c r="BE1690">
        <f ca="1"/>
        <v>16450</v>
      </c>
      <c r="BF1690">
        <f ca="1"/>
        <v>1.7856000000000001</v>
      </c>
      <c r="BG1690">
        <f ca="1"/>
        <v>4.4067999999999996</v>
      </c>
      <c r="BH1690">
        <f ca="1"/>
        <v>17</v>
      </c>
      <c r="BI1690">
        <f ca="1"/>
        <v>48.817999999999998</v>
      </c>
      <c r="BJ1690">
        <f ca="1"/>
        <v>26.125</v>
      </c>
      <c r="BK1690">
        <f ca="1"/>
        <v>29.3825</v>
      </c>
      <c r="BL1690">
        <f ca="1"/>
        <v>0.52749999999999997</v>
      </c>
      <c r="BM1690">
        <f ca="1"/>
        <v>6.8000000000000005E-2</v>
      </c>
      <c r="BN1690">
        <f ca="1"/>
        <v>0.51500000000000001</v>
      </c>
      <c r="BO1690">
        <f ca="1"/>
        <v>7.0000000000000007E-2</v>
      </c>
      <c r="BP1690">
        <f ca="1"/>
        <v>0.18459999999999999</v>
      </c>
      <c r="BQ1690">
        <f ca="1"/>
        <v>0.16259999999999999</v>
      </c>
      <c r="BR1690">
        <f ca="1"/>
        <v>10.4551</v>
      </c>
      <c r="BS1690">
        <f ca="1"/>
        <v>1.6466000000000001</v>
      </c>
      <c r="BT1690">
        <f ca="1"/>
        <v>1.4191</v>
      </c>
      <c r="BU1690">
        <f ca="1"/>
        <v>1.69</v>
      </c>
      <c r="BV1690">
        <f ca="1"/>
        <v>10.011900000000001</v>
      </c>
      <c r="BW1690">
        <f ca="1"/>
        <v>0.80859999999999999</v>
      </c>
      <c r="BX1690">
        <f ca="1"/>
        <v>107.17</v>
      </c>
      <c r="BY1690">
        <f ca="1"/>
        <v>0.91220000000000001</v>
      </c>
      <c r="BZ1690">
        <f ca="1"/>
        <v>6.8080999999999996</v>
      </c>
      <c r="CA1690">
        <f ca="1"/>
        <v>0.96599999999999997</v>
      </c>
      <c r="CK1690" t="str">
        <f ca="1"/>
        <v>#N/A N/A</v>
      </c>
      <c r="CL1690">
        <f ca="1"/>
        <v>0.69</v>
      </c>
      <c r="CM1690">
        <f ca="1"/>
        <v>0.46</v>
      </c>
      <c r="CN1690">
        <f ca="1"/>
        <v>0.15</v>
      </c>
      <c r="CO1690">
        <f ca="1"/>
        <v>-0.14000000000000001</v>
      </c>
      <c r="CP1690">
        <f ca="1"/>
        <v>-0.02</v>
      </c>
      <c r="CQ1690">
        <f ca="1"/>
        <v>-0.14000000000000001</v>
      </c>
      <c r="CR1690" t="str">
        <f ca="1"/>
        <v>#N/A N/A</v>
      </c>
      <c r="CS1690">
        <f ca="1"/>
        <v>0.5</v>
      </c>
      <c r="CT1690">
        <f ca="1"/>
        <v>0.51500000000000001</v>
      </c>
      <c r="CU1690">
        <f ca="1"/>
        <v>0.52749999999999997</v>
      </c>
      <c r="CV1690">
        <f ca="1"/>
        <v>0.46</v>
      </c>
      <c r="CW1690">
        <f ca="1"/>
        <v>6.8910999999999998</v>
      </c>
      <c r="CX1690">
        <f ca="1"/>
        <v>4.8487</v>
      </c>
      <c r="CY1690">
        <f ca="1"/>
        <v>2.27</v>
      </c>
      <c r="CZ1690">
        <f ca="1"/>
        <v>4.0400999999999998</v>
      </c>
      <c r="DA1690">
        <f ca="1"/>
        <v>107.77</v>
      </c>
    </row>
    <row r="1691" spans="1:105" x14ac:dyDescent="0.25">
      <c r="A1691" s="79">
        <f ca="1"/>
        <v>43921</v>
      </c>
      <c r="B1691" s="7">
        <f ca="1"/>
        <v>856.05</v>
      </c>
      <c r="C1691" s="7">
        <f ca="1"/>
        <v>845.6</v>
      </c>
      <c r="D1691" s="7">
        <f ca="1"/>
        <v>857</v>
      </c>
      <c r="E1691" s="7">
        <f ca="1"/>
        <v>852</v>
      </c>
      <c r="F1691">
        <f ca="1"/>
        <v>852.40440000000001</v>
      </c>
      <c r="G1691">
        <f ca="1"/>
        <v>854.61</v>
      </c>
      <c r="H1691">
        <f ca="1"/>
        <v>851.19</v>
      </c>
      <c r="I1691">
        <f ca="1"/>
        <v>844.35</v>
      </c>
      <c r="J1691">
        <f ca="1"/>
        <v>815.07</v>
      </c>
      <c r="K1691">
        <f ca="1"/>
        <v>794.94</v>
      </c>
      <c r="L1691">
        <f ca="1"/>
        <v>753.75</v>
      </c>
      <c r="M1691">
        <f ca="1"/>
        <v>19.12</v>
      </c>
      <c r="N1691">
        <f ca="1"/>
        <v>-0.7</v>
      </c>
      <c r="O1691">
        <f ca="1"/>
        <v>-2</v>
      </c>
      <c r="P1691">
        <f ca="1"/>
        <v>-3.4</v>
      </c>
      <c r="Q1691">
        <f ca="1"/>
        <v>-4.55</v>
      </c>
      <c r="R1691">
        <f ca="1"/>
        <v>99.048000000000002</v>
      </c>
      <c r="S1691">
        <f ca="1"/>
        <v>222.8</v>
      </c>
      <c r="T1691">
        <f ca="1"/>
        <v>222.8</v>
      </c>
      <c r="U1691">
        <f ca="1"/>
        <v>4938.75</v>
      </c>
      <c r="V1691">
        <f ca="1"/>
        <v>32253</v>
      </c>
      <c r="W1691">
        <f ca="1"/>
        <v>-675</v>
      </c>
      <c r="X1691">
        <f ca="1"/>
        <v>222225</v>
      </c>
      <c r="Y1691">
        <f ca="1"/>
        <v>4938.75</v>
      </c>
      <c r="Z1691">
        <f ca="1"/>
        <v>35.79</v>
      </c>
      <c r="AA1691">
        <f ca="1"/>
        <v>-26664</v>
      </c>
      <c r="AB1691">
        <f ca="1"/>
        <v>20.48</v>
      </c>
      <c r="AC1691">
        <f ca="1"/>
        <v>23.6723</v>
      </c>
      <c r="AD1691">
        <f ca="1"/>
        <v>5.2058999999999997</v>
      </c>
      <c r="AE1691">
        <f ca="1"/>
        <v>4055.75</v>
      </c>
      <c r="AF1691">
        <f ca="1"/>
        <v>3.4319999999999999</v>
      </c>
      <c r="AG1691">
        <f ca="1"/>
        <v>64.4024</v>
      </c>
      <c r="AH1691" t="str">
        <f ca="1"/>
        <v>#N/A N/A</v>
      </c>
      <c r="AI1691" t="str">
        <f ca="1"/>
        <v>#N/A N/A</v>
      </c>
      <c r="AJ1691" s="7" t="str">
        <f ca="1"/>
        <v>#N/A N/A</v>
      </c>
      <c r="AK1691" s="7">
        <f ca="1"/>
        <v>48.82</v>
      </c>
      <c r="AL1691" s="7">
        <f ca="1"/>
        <v>59.42</v>
      </c>
      <c r="AM1691" s="7" t="str">
        <f ca="1"/>
        <v>#N/A N/A</v>
      </c>
      <c r="AN1691">
        <f ca="1"/>
        <v>100.5</v>
      </c>
      <c r="AO1691">
        <f ca="1"/>
        <v>22.07</v>
      </c>
      <c r="AP1691">
        <f ca="1"/>
        <v>78.577100000000002</v>
      </c>
      <c r="AQ1691">
        <f ca="1"/>
        <v>17.837900000000001</v>
      </c>
      <c r="AR1691">
        <f ca="1"/>
        <v>7.0822000000000003</v>
      </c>
      <c r="AS1691">
        <f ca="1"/>
        <v>326.95</v>
      </c>
      <c r="AT1691">
        <f ca="1"/>
        <v>6.6151999999999997</v>
      </c>
      <c r="AU1691">
        <f ca="1"/>
        <v>1218.54</v>
      </c>
      <c r="AV1691">
        <f ca="1"/>
        <v>4.1289999999999996</v>
      </c>
      <c r="AW1691">
        <f ca="1"/>
        <v>50.694000000000003</v>
      </c>
      <c r="AX1691">
        <f ca="1"/>
        <v>32.75</v>
      </c>
      <c r="AY1691">
        <f ca="1"/>
        <v>24.8</v>
      </c>
      <c r="AZ1691">
        <f ca="1"/>
        <v>7.7511000000000001</v>
      </c>
      <c r="BA1691">
        <f ca="1"/>
        <v>1.4219999999999999</v>
      </c>
      <c r="BB1691">
        <f ca="1"/>
        <v>75.627499999999998</v>
      </c>
      <c r="BC1691">
        <f ca="1"/>
        <v>30.254999999999999</v>
      </c>
      <c r="BD1691">
        <f ca="1"/>
        <v>4.3212000000000002</v>
      </c>
      <c r="BE1691">
        <f ca="1"/>
        <v>16310</v>
      </c>
      <c r="BF1691">
        <f ca="1"/>
        <v>1.7730999999999999</v>
      </c>
      <c r="BG1691">
        <f ca="1"/>
        <v>4.3814000000000002</v>
      </c>
      <c r="BH1691">
        <f ca="1"/>
        <v>15.365</v>
      </c>
      <c r="BI1691">
        <f ca="1"/>
        <v>46.207999999999998</v>
      </c>
      <c r="BJ1691">
        <f ca="1"/>
        <v>26.56</v>
      </c>
      <c r="BK1691">
        <f ca="1"/>
        <v>26.947500000000002</v>
      </c>
      <c r="BL1691">
        <f ca="1"/>
        <v>0.5</v>
      </c>
      <c r="BM1691">
        <f ca="1"/>
        <v>7.3999999999999996E-2</v>
      </c>
      <c r="BN1691">
        <f ca="1"/>
        <v>0.5</v>
      </c>
      <c r="BO1691">
        <f ca="1"/>
        <v>6.9900000000000004E-2</v>
      </c>
      <c r="BP1691">
        <f ca="1"/>
        <v>0.2142</v>
      </c>
      <c r="BQ1691">
        <f ca="1"/>
        <v>8.1799999999999998E-2</v>
      </c>
      <c r="BR1691">
        <f ca="1"/>
        <v>10.402799999999999</v>
      </c>
      <c r="BS1691">
        <f ca="1"/>
        <v>1.6292</v>
      </c>
      <c r="BT1691">
        <f ca="1"/>
        <v>1.4061999999999999</v>
      </c>
      <c r="BU1691">
        <f ca="1"/>
        <v>1.6767000000000001</v>
      </c>
      <c r="BV1691">
        <f ca="1"/>
        <v>9.9052000000000007</v>
      </c>
      <c r="BW1691">
        <f ca="1"/>
        <v>0.80559999999999998</v>
      </c>
      <c r="BX1691">
        <f ca="1"/>
        <v>107.54</v>
      </c>
      <c r="BY1691">
        <f ca="1"/>
        <v>0.90639999999999998</v>
      </c>
      <c r="BZ1691">
        <f ca="1"/>
        <v>6.7679</v>
      </c>
      <c r="CA1691">
        <f ca="1"/>
        <v>0.96109999999999995</v>
      </c>
      <c r="CK1691" t="str">
        <f ca="1"/>
        <v>#N/A N/A</v>
      </c>
      <c r="CL1691">
        <f ca="1"/>
        <v>1</v>
      </c>
      <c r="CM1691">
        <f ca="1"/>
        <v>0.53</v>
      </c>
      <c r="CN1691">
        <f ca="1"/>
        <v>0.52</v>
      </c>
      <c r="CO1691">
        <f ca="1"/>
        <v>0.11</v>
      </c>
      <c r="CP1691">
        <f ca="1"/>
        <v>0.2</v>
      </c>
      <c r="CQ1691">
        <f ca="1"/>
        <v>0.1</v>
      </c>
      <c r="CR1691" t="str">
        <f ca="1"/>
        <v>#N/A N/A</v>
      </c>
      <c r="CS1691">
        <f ca="1"/>
        <v>0.50749999999999995</v>
      </c>
      <c r="CT1691">
        <f ca="1"/>
        <v>0.5</v>
      </c>
      <c r="CU1691">
        <f ca="1"/>
        <v>0.5</v>
      </c>
      <c r="CV1691">
        <f ca="1"/>
        <v>0.53</v>
      </c>
      <c r="CW1691">
        <f ca="1"/>
        <v>6.6280999999999999</v>
      </c>
      <c r="CX1691">
        <f ca="1"/>
        <v>4.1532999999999998</v>
      </c>
      <c r="CY1691">
        <f ca="1"/>
        <v>2.7050000000000001</v>
      </c>
      <c r="CZ1691">
        <f ca="1"/>
        <v>2.6669</v>
      </c>
      <c r="DA1691">
        <f ca="1"/>
        <v>107.77</v>
      </c>
    </row>
    <row r="1692" spans="1:105" x14ac:dyDescent="0.25">
      <c r="A1692" s="79">
        <f ca="1"/>
        <v>43920</v>
      </c>
      <c r="B1692" s="7">
        <f ca="1"/>
        <v>857</v>
      </c>
      <c r="C1692" s="7">
        <f ca="1"/>
        <v>836</v>
      </c>
      <c r="D1692" s="7">
        <f ca="1"/>
        <v>859</v>
      </c>
      <c r="E1692" s="7">
        <f ca="1"/>
        <v>836</v>
      </c>
      <c r="F1692">
        <f ca="1"/>
        <v>846.5258</v>
      </c>
      <c r="G1692">
        <f ca="1"/>
        <v>902.77</v>
      </c>
      <c r="H1692">
        <f ca="1"/>
        <v>850.52</v>
      </c>
      <c r="I1692">
        <f ca="1"/>
        <v>841.96</v>
      </c>
      <c r="J1692">
        <f ca="1"/>
        <v>813.44</v>
      </c>
      <c r="K1692">
        <f ca="1"/>
        <v>794.23</v>
      </c>
      <c r="L1692">
        <f ca="1"/>
        <v>752.88</v>
      </c>
      <c r="M1692">
        <f ca="1"/>
        <v>19.12</v>
      </c>
      <c r="N1692">
        <f ca="1"/>
        <v>-0.79</v>
      </c>
      <c r="O1692">
        <f ca="1"/>
        <v>-2.1</v>
      </c>
      <c r="P1692">
        <f ca="1"/>
        <v>-3.57</v>
      </c>
      <c r="Q1692">
        <f ca="1"/>
        <v>-4.8899999999999997</v>
      </c>
      <c r="R1692">
        <f ca="1"/>
        <v>99.180999999999997</v>
      </c>
      <c r="S1692">
        <f ca="1"/>
        <v>215.55</v>
      </c>
      <c r="T1692">
        <f ca="1"/>
        <v>215.55</v>
      </c>
      <c r="U1692">
        <f ca="1"/>
        <v>4760.5</v>
      </c>
      <c r="V1692">
        <f ca="1"/>
        <v>31651</v>
      </c>
      <c r="W1692">
        <f ca="1"/>
        <v>-825</v>
      </c>
      <c r="X1692">
        <f ca="1"/>
        <v>222900</v>
      </c>
      <c r="Y1692">
        <f ca="1"/>
        <v>4760.5</v>
      </c>
      <c r="Z1692">
        <f ca="1"/>
        <v>33.4</v>
      </c>
      <c r="AA1692">
        <f ca="1"/>
        <v>-29109</v>
      </c>
      <c r="AB1692">
        <f ca="1"/>
        <v>20.09</v>
      </c>
      <c r="AC1692">
        <f ca="1"/>
        <v>23.8018</v>
      </c>
      <c r="AD1692">
        <f ca="1"/>
        <v>5.1936999999999998</v>
      </c>
      <c r="AE1692">
        <f ca="1"/>
        <v>4060.75</v>
      </c>
      <c r="AF1692">
        <f ca="1"/>
        <v>3.4422000000000001</v>
      </c>
      <c r="AG1692">
        <f ca="1"/>
        <v>64.468999999999994</v>
      </c>
      <c r="AH1692" t="str">
        <f ca="1"/>
        <v>#N/A N/A</v>
      </c>
      <c r="AI1692" t="str">
        <f ca="1"/>
        <v>#N/A N/A</v>
      </c>
      <c r="AJ1692" s="7" t="str">
        <f ca="1"/>
        <v>#N/A N/A</v>
      </c>
      <c r="AK1692" s="7">
        <f ca="1"/>
        <v>49.47</v>
      </c>
      <c r="AL1692" s="7">
        <f ca="1"/>
        <v>59.91</v>
      </c>
      <c r="AM1692" s="7" t="str">
        <f ca="1"/>
        <v>#N/A N/A</v>
      </c>
      <c r="AN1692">
        <f ca="1"/>
        <v>100.07</v>
      </c>
      <c r="AO1692">
        <f ca="1"/>
        <v>20.36</v>
      </c>
      <c r="AP1692">
        <f ca="1"/>
        <v>79.412999999999997</v>
      </c>
      <c r="AQ1692">
        <f ca="1"/>
        <v>17.936800000000002</v>
      </c>
      <c r="AR1692">
        <f ca="1"/>
        <v>7.0998999999999999</v>
      </c>
      <c r="AS1692">
        <f ca="1"/>
        <v>324.87</v>
      </c>
      <c r="AT1692">
        <f ca="1"/>
        <v>6.5739000000000001</v>
      </c>
      <c r="AU1692">
        <f ca="1"/>
        <v>1224.68</v>
      </c>
      <c r="AV1692">
        <f ca="1"/>
        <v>4.1078000000000001</v>
      </c>
      <c r="AW1692">
        <f ca="1"/>
        <v>50.94</v>
      </c>
      <c r="AX1692">
        <f ca="1"/>
        <v>32.65</v>
      </c>
      <c r="AY1692">
        <f ca="1"/>
        <v>24.762</v>
      </c>
      <c r="AZ1692">
        <f ca="1"/>
        <v>7.7548000000000004</v>
      </c>
      <c r="BA1692">
        <f ca="1"/>
        <v>1.4248000000000001</v>
      </c>
      <c r="BB1692">
        <f ca="1"/>
        <v>75.59</v>
      </c>
      <c r="BC1692">
        <f ca="1"/>
        <v>30.256</v>
      </c>
      <c r="BD1692">
        <f ca="1"/>
        <v>4.327</v>
      </c>
      <c r="BE1692">
        <f ca="1"/>
        <v>16338</v>
      </c>
      <c r="BF1692">
        <f ca="1"/>
        <v>1.7708999999999999</v>
      </c>
      <c r="BG1692">
        <f ca="1"/>
        <v>4.3724999999999996</v>
      </c>
      <c r="BH1692">
        <f ca="1"/>
        <v>15.34</v>
      </c>
      <c r="BI1692">
        <f ca="1"/>
        <v>46.93</v>
      </c>
      <c r="BJ1692">
        <f ca="1"/>
        <v>28.52</v>
      </c>
      <c r="BK1692">
        <f ca="1"/>
        <v>28.285</v>
      </c>
      <c r="BL1692">
        <f ca="1"/>
        <v>0.52500000000000002</v>
      </c>
      <c r="BM1692">
        <f ca="1"/>
        <v>7.1929999999999994E-2</v>
      </c>
      <c r="BN1692">
        <f ca="1"/>
        <v>0.52500000000000002</v>
      </c>
      <c r="BO1692">
        <f ca="1"/>
        <v>6.5949999999999995E-2</v>
      </c>
      <c r="BP1692">
        <f ca="1"/>
        <v>0.25169999999999998</v>
      </c>
      <c r="BQ1692">
        <f ca="1"/>
        <v>0.61709999999999998</v>
      </c>
      <c r="BR1692">
        <f ca="1"/>
        <v>10.5466</v>
      </c>
      <c r="BS1692">
        <f ca="1"/>
        <v>1.6206</v>
      </c>
      <c r="BT1692">
        <f ca="1"/>
        <v>1.4166000000000001</v>
      </c>
      <c r="BU1692">
        <f ca="1"/>
        <v>1.6623000000000001</v>
      </c>
      <c r="BV1692">
        <f ca="1"/>
        <v>10.033899999999999</v>
      </c>
      <c r="BW1692">
        <f ca="1"/>
        <v>0.80520000000000003</v>
      </c>
      <c r="BX1692">
        <f ca="1"/>
        <v>107.76</v>
      </c>
      <c r="BY1692">
        <f ca="1"/>
        <v>0.90529999999999999</v>
      </c>
      <c r="BZ1692">
        <f ca="1"/>
        <v>6.7595000000000001</v>
      </c>
      <c r="CA1692">
        <f ca="1"/>
        <v>0.95830000000000004</v>
      </c>
      <c r="CK1692" t="str">
        <f ca="1"/>
        <v>#N/A N/A</v>
      </c>
      <c r="CL1692">
        <f ca="1"/>
        <v>0.83</v>
      </c>
      <c r="CM1692">
        <f ca="1"/>
        <v>0.42</v>
      </c>
      <c r="CN1692">
        <f ca="1"/>
        <v>0.45</v>
      </c>
      <c r="CO1692">
        <f ca="1"/>
        <v>0.08</v>
      </c>
      <c r="CP1692">
        <f ca="1"/>
        <v>0.17</v>
      </c>
      <c r="CQ1692">
        <f ca="1"/>
        <v>7.0000000000000007E-2</v>
      </c>
      <c r="CR1692" t="str">
        <f ca="1"/>
        <v>#N/A N/A</v>
      </c>
      <c r="CS1692">
        <f ca="1"/>
        <v>0.51500000000000001</v>
      </c>
      <c r="CT1692">
        <f ca="1"/>
        <v>0.52500000000000002</v>
      </c>
      <c r="CU1692">
        <f ca="1"/>
        <v>0.52500000000000002</v>
      </c>
      <c r="CV1692">
        <f ca="1"/>
        <v>0.42</v>
      </c>
      <c r="CW1692">
        <f ca="1"/>
        <v>6.3949999999999996</v>
      </c>
      <c r="CX1692">
        <f ca="1"/>
        <v>4.0509000000000004</v>
      </c>
      <c r="CY1692">
        <f ca="1"/>
        <v>3.03</v>
      </c>
      <c r="CZ1692">
        <f ca="1"/>
        <v>-0.28239999999999998</v>
      </c>
      <c r="DA1692">
        <f ca="1"/>
        <v>105.09</v>
      </c>
    </row>
    <row r="1693" spans="1:105" x14ac:dyDescent="0.25">
      <c r="A1693" s="79">
        <f ca="1"/>
        <v>43917</v>
      </c>
      <c r="B1693" s="7">
        <f ca="1"/>
        <v>833.95</v>
      </c>
      <c r="C1693" s="7">
        <f ca="1"/>
        <v>829.2</v>
      </c>
      <c r="D1693" s="7">
        <f ca="1"/>
        <v>839.8</v>
      </c>
      <c r="E1693" s="7">
        <f ca="1"/>
        <v>831</v>
      </c>
      <c r="F1693">
        <f ca="1"/>
        <v>834.60019999999997</v>
      </c>
      <c r="G1693">
        <f ca="1"/>
        <v>703.44</v>
      </c>
      <c r="H1693">
        <f ca="1"/>
        <v>850.77</v>
      </c>
      <c r="I1693">
        <f ca="1"/>
        <v>839.99</v>
      </c>
      <c r="J1693">
        <f ca="1"/>
        <v>811.78</v>
      </c>
      <c r="K1693">
        <f ca="1"/>
        <v>793.31</v>
      </c>
      <c r="L1693">
        <f ca="1"/>
        <v>752.04</v>
      </c>
      <c r="M1693">
        <f ca="1"/>
        <v>18.27</v>
      </c>
      <c r="N1693">
        <f ca="1"/>
        <v>-1.05</v>
      </c>
      <c r="O1693">
        <f ca="1"/>
        <v>-2.7</v>
      </c>
      <c r="P1693">
        <f ca="1"/>
        <v>-3.9</v>
      </c>
      <c r="Q1693">
        <f ca="1"/>
        <v>-4.83</v>
      </c>
      <c r="R1693">
        <f ca="1"/>
        <v>98.364999999999995</v>
      </c>
      <c r="S1693">
        <f ca="1"/>
        <v>219.7</v>
      </c>
      <c r="T1693">
        <f ca="1"/>
        <v>219.7</v>
      </c>
      <c r="U1693">
        <f ca="1"/>
        <v>4782.5</v>
      </c>
      <c r="V1693">
        <f ca="1"/>
        <v>31322</v>
      </c>
      <c r="W1693">
        <f ca="1"/>
        <v>-650</v>
      </c>
      <c r="X1693">
        <f ca="1"/>
        <v>223725</v>
      </c>
      <c r="Y1693">
        <f ca="1"/>
        <v>4782.5</v>
      </c>
      <c r="Z1693">
        <f ca="1"/>
        <v>33.4</v>
      </c>
      <c r="AA1693">
        <f ca="1"/>
        <v>-29109</v>
      </c>
      <c r="AB1693">
        <f ca="1"/>
        <v>21.51</v>
      </c>
      <c r="AC1693">
        <f ca="1"/>
        <v>23.342600000000001</v>
      </c>
      <c r="AD1693">
        <f ca="1"/>
        <v>5.1002999999999998</v>
      </c>
      <c r="AE1693">
        <f ca="1"/>
        <v>4037.79</v>
      </c>
      <c r="AF1693">
        <f ca="1"/>
        <v>3.5205000000000002</v>
      </c>
      <c r="AG1693">
        <f ca="1"/>
        <v>64.409800000000004</v>
      </c>
      <c r="AH1693" t="str">
        <f ca="1"/>
        <v>#N/A N/A</v>
      </c>
      <c r="AI1693" t="str">
        <f ca="1"/>
        <v>#N/A N/A</v>
      </c>
      <c r="AJ1693" s="7" t="str">
        <f ca="1"/>
        <v>#N/A N/A</v>
      </c>
      <c r="AK1693" s="7">
        <f ca="1"/>
        <v>45.33</v>
      </c>
      <c r="AL1693" s="7">
        <f ca="1"/>
        <v>50.87</v>
      </c>
      <c r="AM1693" s="7" t="str">
        <f ca="1"/>
        <v>#N/A N/A</v>
      </c>
      <c r="AN1693">
        <f ca="1"/>
        <v>99.91</v>
      </c>
      <c r="AO1693">
        <f ca="1"/>
        <v>20.53</v>
      </c>
      <c r="AP1693">
        <f ca="1"/>
        <v>78.920199999999994</v>
      </c>
      <c r="AQ1693">
        <f ca="1"/>
        <v>17.623999999999999</v>
      </c>
      <c r="AR1693">
        <f ca="1"/>
        <v>7.0960000000000001</v>
      </c>
      <c r="AS1693">
        <f ca="1"/>
        <v>319.75</v>
      </c>
      <c r="AT1693">
        <f ca="1"/>
        <v>6.4542000000000002</v>
      </c>
      <c r="AU1693">
        <f ca="1"/>
        <v>1211.03</v>
      </c>
      <c r="AV1693">
        <f ca="1"/>
        <v>4.0717999999999996</v>
      </c>
      <c r="AW1693">
        <f ca="1"/>
        <v>50.976999999999997</v>
      </c>
      <c r="AX1693">
        <f ca="1"/>
        <v>32.564999999999998</v>
      </c>
      <c r="AY1693">
        <f ca="1"/>
        <v>24.556000000000001</v>
      </c>
      <c r="AZ1693">
        <f ca="1"/>
        <v>7.7518000000000002</v>
      </c>
      <c r="BA1693">
        <f ca="1"/>
        <v>1.4268000000000001</v>
      </c>
      <c r="BB1693">
        <f ca="1"/>
        <v>74.853800000000007</v>
      </c>
      <c r="BC1693">
        <f ca="1"/>
        <v>30.222000000000001</v>
      </c>
      <c r="BD1693">
        <f ca="1"/>
        <v>4.3369999999999997</v>
      </c>
      <c r="BE1693">
        <f ca="1"/>
        <v>16170</v>
      </c>
      <c r="BF1693">
        <f ca="1"/>
        <v>1.7573000000000001</v>
      </c>
      <c r="BG1693">
        <f ca="1"/>
        <v>4.3437000000000001</v>
      </c>
      <c r="BH1693">
        <f ca="1"/>
        <v>15.7225</v>
      </c>
      <c r="BI1693">
        <f ca="1"/>
        <v>45.847000000000001</v>
      </c>
      <c r="BJ1693">
        <f ca="1"/>
        <v>27.82</v>
      </c>
      <c r="BK1693">
        <f ca="1"/>
        <v>23.504999999999999</v>
      </c>
      <c r="BL1693">
        <f ca="1"/>
        <v>0.54500000000000004</v>
      </c>
      <c r="BM1693">
        <f ca="1"/>
        <v>6.0600000000000001E-2</v>
      </c>
      <c r="BN1693">
        <f ca="1"/>
        <v>0.54</v>
      </c>
      <c r="BO1693">
        <f ca="1"/>
        <v>6.2050000000000001E-2</v>
      </c>
      <c r="BP1693">
        <f ca="1"/>
        <v>0.2137</v>
      </c>
      <c r="BQ1693">
        <f ca="1"/>
        <v>0.59940000000000004</v>
      </c>
      <c r="BR1693">
        <f ca="1"/>
        <v>10.486000000000001</v>
      </c>
      <c r="BS1693">
        <f ca="1"/>
        <v>1.6225000000000001</v>
      </c>
      <c r="BT1693">
        <f ca="1"/>
        <v>1.3985000000000001</v>
      </c>
      <c r="BU1693">
        <f ca="1"/>
        <v>1.657</v>
      </c>
      <c r="BV1693">
        <f ca="1"/>
        <v>9.8893000000000004</v>
      </c>
      <c r="BW1693">
        <f ca="1"/>
        <v>0.80289999999999995</v>
      </c>
      <c r="BX1693">
        <f ca="1"/>
        <v>107.94</v>
      </c>
      <c r="BY1693">
        <f ca="1"/>
        <v>0.89800000000000002</v>
      </c>
      <c r="BZ1693">
        <f ca="1"/>
        <v>6.7008000000000001</v>
      </c>
      <c r="CA1693">
        <f ca="1"/>
        <v>0.95169999999999999</v>
      </c>
      <c r="CK1693" t="str">
        <f ca="1"/>
        <v>#N/A N/A</v>
      </c>
      <c r="CL1693">
        <f ca="1"/>
        <v>0.22</v>
      </c>
      <c r="CM1693">
        <f ca="1"/>
        <v>-0.06</v>
      </c>
      <c r="CN1693">
        <f ca="1"/>
        <v>0.17</v>
      </c>
      <c r="CO1693">
        <f ca="1"/>
        <v>0.02</v>
      </c>
      <c r="CP1693">
        <f ca="1"/>
        <v>0.11</v>
      </c>
      <c r="CQ1693">
        <f ca="1"/>
        <v>0.08</v>
      </c>
      <c r="CR1693" t="str">
        <f ca="1"/>
        <v>#N/A N/A</v>
      </c>
      <c r="CS1693">
        <f ca="1"/>
        <v>0.53</v>
      </c>
      <c r="CT1693">
        <f ca="1"/>
        <v>0.54</v>
      </c>
      <c r="CU1693">
        <f ca="1"/>
        <v>0.54500000000000004</v>
      </c>
      <c r="CV1693">
        <f ca="1"/>
        <v>-0.06</v>
      </c>
      <c r="CW1693">
        <f ca="1"/>
        <v>6.1973000000000003</v>
      </c>
      <c r="CX1693">
        <f ca="1"/>
        <v>4.3426</v>
      </c>
      <c r="CY1693">
        <f ca="1"/>
        <v>3.505001</v>
      </c>
      <c r="CZ1693">
        <f ca="1"/>
        <v>2.7643</v>
      </c>
      <c r="DA1693">
        <f ca="1"/>
        <v>105.09</v>
      </c>
    </row>
    <row r="1694" spans="1:105" x14ac:dyDescent="0.25">
      <c r="A1694" s="79">
        <f ca="1"/>
        <v>43916</v>
      </c>
      <c r="B1694" s="7">
        <f ca="1"/>
        <v>829.5</v>
      </c>
      <c r="C1694" s="7">
        <f ca="1"/>
        <v>826.35</v>
      </c>
      <c r="D1694" s="7">
        <f ca="1"/>
        <v>845</v>
      </c>
      <c r="E1694" s="7">
        <f ca="1"/>
        <v>840</v>
      </c>
      <c r="F1694">
        <f ca="1"/>
        <v>836.53610000000003</v>
      </c>
      <c r="G1694">
        <f ca="1"/>
        <v>1227.33</v>
      </c>
      <c r="H1694">
        <f ca="1"/>
        <v>851.1</v>
      </c>
      <c r="I1694">
        <f ca="1"/>
        <v>839.29</v>
      </c>
      <c r="J1694">
        <f ca="1"/>
        <v>810.54</v>
      </c>
      <c r="K1694">
        <f ca="1"/>
        <v>792.44</v>
      </c>
      <c r="L1694">
        <f ca="1"/>
        <v>751.28</v>
      </c>
      <c r="M1694">
        <f ca="1"/>
        <v>18.149999999999999</v>
      </c>
      <c r="N1694">
        <f ca="1"/>
        <v>-1.5</v>
      </c>
      <c r="O1694">
        <f ca="1"/>
        <v>-3.5</v>
      </c>
      <c r="P1694">
        <f ca="1"/>
        <v>-4.6500000000000004</v>
      </c>
      <c r="Q1694">
        <f ca="1"/>
        <v>-5.32</v>
      </c>
      <c r="R1694">
        <f ca="1"/>
        <v>99.352000000000004</v>
      </c>
      <c r="S1694">
        <f ca="1"/>
        <v>220.8</v>
      </c>
      <c r="T1694">
        <f ca="1"/>
        <v>220.8</v>
      </c>
      <c r="U1694">
        <f ca="1"/>
        <v>4788.75</v>
      </c>
      <c r="V1694">
        <f ca="1"/>
        <v>30662</v>
      </c>
      <c r="W1694">
        <f ca="1"/>
        <v>-800</v>
      </c>
      <c r="X1694">
        <f ca="1"/>
        <v>224375</v>
      </c>
      <c r="Y1694">
        <f ca="1"/>
        <v>4788.75</v>
      </c>
      <c r="Z1694">
        <f ca="1"/>
        <v>33.65</v>
      </c>
      <c r="AA1694">
        <f ca="1"/>
        <v>-29109</v>
      </c>
      <c r="AB1694">
        <f ca="1"/>
        <v>22.6</v>
      </c>
      <c r="AC1694">
        <f ca="1"/>
        <v>22.945399999999999</v>
      </c>
      <c r="AD1694">
        <f ca="1"/>
        <v>5.0233999999999996</v>
      </c>
      <c r="AE1694">
        <f ca="1"/>
        <v>3990.35</v>
      </c>
      <c r="AF1694">
        <f ca="1"/>
        <v>3.5205000000000002</v>
      </c>
      <c r="AG1694">
        <f ca="1"/>
        <v>64.229200000000006</v>
      </c>
      <c r="AH1694" t="str">
        <f ca="1"/>
        <v>#N/A N/A</v>
      </c>
      <c r="AI1694" t="str">
        <f ca="1"/>
        <v>#N/A N/A</v>
      </c>
      <c r="AJ1694" s="7" t="str">
        <f ca="1"/>
        <v>#N/A N/A</v>
      </c>
      <c r="AK1694" s="7">
        <f ca="1"/>
        <v>49.93</v>
      </c>
      <c r="AL1694" s="7">
        <f ca="1"/>
        <v>48.8</v>
      </c>
      <c r="AM1694" s="7" t="str">
        <f ca="1"/>
        <v>#N/A N/A</v>
      </c>
      <c r="AN1694">
        <f ca="1"/>
        <v>99.76</v>
      </c>
      <c r="AO1694">
        <f ca="1"/>
        <v>20.61</v>
      </c>
      <c r="AP1694">
        <f ca="1"/>
        <v>77.419799999999995</v>
      </c>
      <c r="AQ1694">
        <f ca="1"/>
        <v>17.327000000000002</v>
      </c>
      <c r="AR1694">
        <f ca="1"/>
        <v>7.0727000000000002</v>
      </c>
      <c r="AS1694">
        <f ca="1"/>
        <v>321.64</v>
      </c>
      <c r="AT1694">
        <f ca="1"/>
        <v>6.3982999999999999</v>
      </c>
      <c r="AU1694">
        <f ca="1"/>
        <v>1233.3</v>
      </c>
      <c r="AV1694">
        <f ca="1"/>
        <v>4.1040000000000001</v>
      </c>
      <c r="AW1694">
        <f ca="1"/>
        <v>51.103000000000002</v>
      </c>
      <c r="AX1694">
        <f ca="1"/>
        <v>32.651000000000003</v>
      </c>
      <c r="AY1694">
        <f ca="1"/>
        <v>24.6309</v>
      </c>
      <c r="AZ1694">
        <f ca="1"/>
        <v>7.7519999999999998</v>
      </c>
      <c r="BA1694">
        <f ca="1"/>
        <v>1.4312</v>
      </c>
      <c r="BB1694">
        <f ca="1"/>
        <v>75.153700000000001</v>
      </c>
      <c r="BC1694">
        <f ca="1"/>
        <v>30.283999999999999</v>
      </c>
      <c r="BD1694">
        <f ca="1"/>
        <v>4.3312999999999997</v>
      </c>
      <c r="BE1694">
        <f ca="1"/>
        <v>16305</v>
      </c>
      <c r="BF1694">
        <f ca="1"/>
        <v>1.7719</v>
      </c>
      <c r="BG1694">
        <f ca="1"/>
        <v>4.3836000000000004</v>
      </c>
      <c r="BH1694">
        <f ca="1"/>
        <v>15.365</v>
      </c>
      <c r="BI1694">
        <f ca="1"/>
        <v>42.472000000000001</v>
      </c>
      <c r="BJ1694">
        <f ca="1"/>
        <v>28.055</v>
      </c>
      <c r="BK1694">
        <f ca="1"/>
        <v>29.032499999999999</v>
      </c>
      <c r="BL1694">
        <f ca="1"/>
        <v>0.5575</v>
      </c>
      <c r="BM1694">
        <f ca="1"/>
        <v>6.9000000000000006E-2</v>
      </c>
      <c r="BN1694">
        <f ca="1"/>
        <v>0.54</v>
      </c>
      <c r="BO1694">
        <f ca="1"/>
        <v>6.9000000000000006E-2</v>
      </c>
      <c r="BP1694">
        <f ca="1"/>
        <v>0.21820000000000001</v>
      </c>
      <c r="BQ1694">
        <f ca="1"/>
        <v>0.58899999999999997</v>
      </c>
      <c r="BR1694">
        <f ca="1"/>
        <v>10.410399999999999</v>
      </c>
      <c r="BS1694">
        <f ca="1"/>
        <v>1.6498999999999999</v>
      </c>
      <c r="BT1694">
        <f ca="1"/>
        <v>1.4019999999999999</v>
      </c>
      <c r="BU1694">
        <f ca="1"/>
        <v>1.6777</v>
      </c>
      <c r="BV1694">
        <f ca="1"/>
        <v>9.9755000000000003</v>
      </c>
      <c r="BW1694">
        <f ca="1"/>
        <v>0.81920000000000004</v>
      </c>
      <c r="BX1694">
        <f ca="1"/>
        <v>109.58</v>
      </c>
      <c r="BY1694">
        <f ca="1"/>
        <v>0.90639999999999998</v>
      </c>
      <c r="BZ1694">
        <f ca="1"/>
        <v>6.766</v>
      </c>
      <c r="CA1694">
        <f ca="1"/>
        <v>0.96199999999999997</v>
      </c>
      <c r="CK1694" t="str">
        <f ca="1"/>
        <v>#N/A N/A</v>
      </c>
      <c r="CL1694">
        <f ca="1"/>
        <v>-0.12</v>
      </c>
      <c r="CM1694">
        <f ca="1"/>
        <v>-0.73</v>
      </c>
      <c r="CN1694">
        <f ca="1"/>
        <v>-0.28999999999999998</v>
      </c>
      <c r="CO1694">
        <f ca="1"/>
        <v>-0.2</v>
      </c>
      <c r="CP1694">
        <f ca="1"/>
        <v>-0.05</v>
      </c>
      <c r="CQ1694">
        <f ca="1"/>
        <v>0</v>
      </c>
      <c r="CR1694" t="str">
        <f ca="1"/>
        <v>#N/A N/A</v>
      </c>
      <c r="CS1694">
        <f ca="1"/>
        <v>0.53500000000000003</v>
      </c>
      <c r="CT1694">
        <f ca="1"/>
        <v>0.54</v>
      </c>
      <c r="CU1694">
        <f ca="1"/>
        <v>0.5575</v>
      </c>
      <c r="CV1694">
        <f ca="1"/>
        <v>-0.73</v>
      </c>
      <c r="CW1694">
        <f ca="1"/>
        <v>5.9226000000000001</v>
      </c>
      <c r="CX1694">
        <f ca="1"/>
        <v>3.6339999999999999</v>
      </c>
      <c r="CY1694">
        <f ca="1"/>
        <v>3.415</v>
      </c>
      <c r="CZ1694">
        <f ca="1"/>
        <v>2.7643</v>
      </c>
      <c r="DA1694">
        <f ca="1"/>
        <v>105.09</v>
      </c>
    </row>
    <row r="1695" spans="1:105" x14ac:dyDescent="0.25">
      <c r="A1695" s="79">
        <f ca="1"/>
        <v>43915</v>
      </c>
      <c r="B1695" s="7">
        <f ca="1"/>
        <v>840.05</v>
      </c>
      <c r="C1695" s="7">
        <f ca="1"/>
        <v>837.55</v>
      </c>
      <c r="D1695" s="7">
        <f ca="1"/>
        <v>849.9</v>
      </c>
      <c r="E1695" s="7">
        <f ca="1"/>
        <v>845.36</v>
      </c>
      <c r="F1695">
        <f ca="1"/>
        <v>843.49580000000003</v>
      </c>
      <c r="G1695">
        <f ca="1"/>
        <v>1103.8900000000001</v>
      </c>
      <c r="H1695">
        <f ca="1"/>
        <v>853.73</v>
      </c>
      <c r="I1695">
        <f ca="1"/>
        <v>838.66</v>
      </c>
      <c r="J1695">
        <f ca="1"/>
        <v>809.51</v>
      </c>
      <c r="K1695">
        <f ca="1"/>
        <v>791.58</v>
      </c>
      <c r="L1695">
        <f ca="1"/>
        <v>750.61</v>
      </c>
      <c r="M1695">
        <f ca="1"/>
        <v>17.010000000000002</v>
      </c>
      <c r="N1695">
        <f ca="1"/>
        <v>-0.75</v>
      </c>
      <c r="O1695">
        <f ca="1"/>
        <v>-2.15</v>
      </c>
      <c r="P1695">
        <f ca="1"/>
        <v>-2.8</v>
      </c>
      <c r="Q1695">
        <f ca="1"/>
        <v>-3.75</v>
      </c>
      <c r="R1695">
        <f ca="1"/>
        <v>101.05</v>
      </c>
      <c r="S1695">
        <f ca="1"/>
        <v>223.4</v>
      </c>
      <c r="T1695">
        <f ca="1"/>
        <v>223.4</v>
      </c>
      <c r="U1695">
        <f ca="1"/>
        <v>4846.1499999999996</v>
      </c>
      <c r="V1695">
        <f ca="1"/>
        <v>30098</v>
      </c>
      <c r="W1695">
        <f ca="1"/>
        <v>-1025</v>
      </c>
      <c r="X1695">
        <f ca="1"/>
        <v>225175</v>
      </c>
      <c r="Y1695">
        <f ca="1"/>
        <v>4846.1499999999996</v>
      </c>
      <c r="Z1695">
        <f ca="1"/>
        <v>33.619999999999997</v>
      </c>
      <c r="AA1695">
        <f ca="1"/>
        <v>-29109</v>
      </c>
      <c r="AB1695">
        <f ca="1"/>
        <v>24.49</v>
      </c>
      <c r="AC1695">
        <f ca="1"/>
        <v>23.927299999999999</v>
      </c>
      <c r="AD1695">
        <f ca="1"/>
        <v>5.0362999999999998</v>
      </c>
      <c r="AE1695">
        <f ca="1"/>
        <v>4079.91</v>
      </c>
      <c r="AF1695">
        <f ca="1"/>
        <v>3.5205000000000002</v>
      </c>
      <c r="AG1695">
        <f ca="1"/>
        <v>64.046499999999995</v>
      </c>
      <c r="AH1695" t="str">
        <f ca="1"/>
        <v>#N/A N/A</v>
      </c>
      <c r="AI1695" t="str">
        <f ca="1"/>
        <v>#N/A N/A</v>
      </c>
      <c r="AJ1695" s="7" t="str">
        <f ca="1"/>
        <v>#N/A N/A</v>
      </c>
      <c r="AK1695" s="7">
        <f ca="1"/>
        <v>59.56</v>
      </c>
      <c r="AL1695" s="7">
        <f ca="1"/>
        <v>53.79</v>
      </c>
      <c r="AM1695" s="7" t="str">
        <f ca="1"/>
        <v>#N/A N/A</v>
      </c>
      <c r="AN1695">
        <f ca="1"/>
        <v>99.63</v>
      </c>
      <c r="AO1695">
        <f ca="1"/>
        <v>20.83</v>
      </c>
      <c r="AP1695">
        <f ca="1"/>
        <v>78.3</v>
      </c>
      <c r="AQ1695">
        <f ca="1"/>
        <v>17.334599999999998</v>
      </c>
      <c r="AR1695">
        <f ca="1"/>
        <v>7.1120999999999999</v>
      </c>
      <c r="AS1695">
        <f ca="1"/>
        <v>324.41000000000003</v>
      </c>
      <c r="AT1695">
        <f ca="1"/>
        <v>6.4170999999999996</v>
      </c>
      <c r="AU1695">
        <f ca="1"/>
        <v>1229.6099999999999</v>
      </c>
      <c r="AV1695">
        <f ca="1"/>
        <v>4.1996000000000002</v>
      </c>
      <c r="AW1695">
        <f ca="1"/>
        <v>51.165999999999997</v>
      </c>
      <c r="AX1695">
        <f ca="1"/>
        <v>32.798000000000002</v>
      </c>
      <c r="AY1695">
        <f ca="1"/>
        <v>25.243099999999998</v>
      </c>
      <c r="AZ1695">
        <f ca="1"/>
        <v>7.7523</v>
      </c>
      <c r="BA1695">
        <f ca="1"/>
        <v>1.4474</v>
      </c>
      <c r="BB1695">
        <f ca="1"/>
        <v>76.102500000000006</v>
      </c>
      <c r="BC1695">
        <f ca="1"/>
        <v>30.315999999999999</v>
      </c>
      <c r="BD1695">
        <f ca="1"/>
        <v>4.3845000000000001</v>
      </c>
      <c r="BE1695">
        <f ca="1"/>
        <v>16500</v>
      </c>
      <c r="BF1695">
        <f ca="1"/>
        <v>1.7968999999999999</v>
      </c>
      <c r="BG1695">
        <f ca="1"/>
        <v>4.4424999999999999</v>
      </c>
      <c r="BH1695">
        <f ca="1"/>
        <v>15.45</v>
      </c>
      <c r="BI1695">
        <f ca="1"/>
        <v>41.69</v>
      </c>
      <c r="BJ1695">
        <f ca="1"/>
        <v>29.967500000000001</v>
      </c>
      <c r="BK1695">
        <f ca="1"/>
        <v>30.137499999999999</v>
      </c>
      <c r="BL1695">
        <f ca="1"/>
        <v>0.55500000000000005</v>
      </c>
      <c r="BM1695">
        <f ca="1"/>
        <v>7.3999999999999996E-2</v>
      </c>
      <c r="BN1695">
        <f ca="1"/>
        <v>0.53</v>
      </c>
      <c r="BO1695">
        <f ca="1"/>
        <v>7.4999999999999997E-2</v>
      </c>
      <c r="BP1695">
        <f ca="1"/>
        <v>0.27210000000000001</v>
      </c>
      <c r="BQ1695">
        <f ca="1"/>
        <v>0.65139999999999998</v>
      </c>
      <c r="BR1695">
        <f ca="1"/>
        <v>10.729699999999999</v>
      </c>
      <c r="BS1695">
        <f ca="1"/>
        <v>1.6781999999999999</v>
      </c>
      <c r="BT1695">
        <f ca="1"/>
        <v>1.4191</v>
      </c>
      <c r="BU1695">
        <f ca="1"/>
        <v>1.7091000000000001</v>
      </c>
      <c r="BV1695">
        <f ca="1"/>
        <v>10.1127</v>
      </c>
      <c r="BW1695">
        <f ca="1"/>
        <v>0.8417</v>
      </c>
      <c r="BX1695">
        <f ca="1"/>
        <v>111.21</v>
      </c>
      <c r="BY1695">
        <f ca="1"/>
        <v>0.91890000000000005</v>
      </c>
      <c r="BZ1695">
        <f ca="1"/>
        <v>6.8634000000000004</v>
      </c>
      <c r="CA1695">
        <f ca="1"/>
        <v>0.97729999999999995</v>
      </c>
      <c r="CK1695" t="str">
        <f ca="1"/>
        <v>#N/A N/A</v>
      </c>
      <c r="CL1695">
        <f ca="1"/>
        <v>0.51</v>
      </c>
      <c r="CM1695">
        <f ca="1"/>
        <v>0.23</v>
      </c>
      <c r="CN1695">
        <f ca="1"/>
        <v>0.28999999999999998</v>
      </c>
      <c r="CO1695">
        <f ca="1"/>
        <v>0.22</v>
      </c>
      <c r="CP1695">
        <f ca="1"/>
        <v>0.25</v>
      </c>
      <c r="CQ1695">
        <f ca="1"/>
        <v>0.19</v>
      </c>
      <c r="CR1695" t="str">
        <f ca="1"/>
        <v>#N/A N/A</v>
      </c>
      <c r="CS1695">
        <f ca="1"/>
        <v>0.53500000000000003</v>
      </c>
      <c r="CT1695">
        <f ca="1"/>
        <v>0.53</v>
      </c>
      <c r="CU1695">
        <f ca="1"/>
        <v>0.55500000000000005</v>
      </c>
      <c r="CV1695">
        <f ca="1"/>
        <v>0.23</v>
      </c>
      <c r="CW1695">
        <f ca="1"/>
        <v>5.3075999999999999</v>
      </c>
      <c r="CX1695">
        <f ca="1"/>
        <v>3.5975000000000001</v>
      </c>
      <c r="CY1695">
        <f ca="1"/>
        <v>3.0950000000000002</v>
      </c>
      <c r="CZ1695">
        <f ca="1"/>
        <v>3.1863999999999999</v>
      </c>
      <c r="DA1695">
        <f ca="1"/>
        <v>105.09</v>
      </c>
    </row>
    <row r="1696" spans="1:105" x14ac:dyDescent="0.25">
      <c r="A1696" s="79">
        <f ca="1"/>
        <v>43914</v>
      </c>
      <c r="B1696" s="7">
        <f ca="1"/>
        <v>843.9</v>
      </c>
      <c r="C1696" s="7">
        <f ca="1"/>
        <v>842</v>
      </c>
      <c r="D1696" s="7">
        <f ca="1"/>
        <v>849.9</v>
      </c>
      <c r="E1696" s="7">
        <f ca="1"/>
        <v>848</v>
      </c>
      <c r="F1696">
        <f ca="1"/>
        <v>845.43</v>
      </c>
      <c r="G1696">
        <f ca="1"/>
        <v>1133.0899999999999</v>
      </c>
      <c r="H1696">
        <f ca="1"/>
        <v>852.88</v>
      </c>
      <c r="I1696">
        <f ca="1"/>
        <v>836.96</v>
      </c>
      <c r="J1696">
        <f ca="1"/>
        <v>808.13</v>
      </c>
      <c r="K1696">
        <f ca="1"/>
        <v>790.55</v>
      </c>
      <c r="L1696">
        <f ca="1"/>
        <v>749.87</v>
      </c>
      <c r="M1696">
        <f ca="1"/>
        <v>17.05</v>
      </c>
      <c r="N1696">
        <f ca="1"/>
        <v>-0.38</v>
      </c>
      <c r="O1696">
        <f ca="1"/>
        <v>-1.1499999999999999</v>
      </c>
      <c r="P1696">
        <f ca="1"/>
        <v>-1.65</v>
      </c>
      <c r="Q1696">
        <f ca="1"/>
        <v>-2.7</v>
      </c>
      <c r="R1696">
        <f ca="1"/>
        <v>102.039</v>
      </c>
      <c r="S1696">
        <f ca="1"/>
        <v>219.75</v>
      </c>
      <c r="T1696">
        <f ca="1"/>
        <v>219.75</v>
      </c>
      <c r="U1696">
        <f ca="1"/>
        <v>4811</v>
      </c>
      <c r="V1696">
        <f ca="1"/>
        <v>29720</v>
      </c>
      <c r="W1696">
        <f ca="1"/>
        <v>-1125</v>
      </c>
      <c r="X1696">
        <f ca="1"/>
        <v>226200</v>
      </c>
      <c r="Y1696">
        <f ca="1"/>
        <v>4811</v>
      </c>
      <c r="Z1696">
        <f ca="1"/>
        <v>33.520000000000003</v>
      </c>
      <c r="AA1696">
        <f ca="1"/>
        <v>-29109</v>
      </c>
      <c r="AB1696">
        <f ca="1"/>
        <v>24.01</v>
      </c>
      <c r="AC1696">
        <f ca="1"/>
        <v>24.840800000000002</v>
      </c>
      <c r="AD1696">
        <f ca="1"/>
        <v>5.0972</v>
      </c>
      <c r="AE1696">
        <f ca="1"/>
        <v>4104.03</v>
      </c>
      <c r="AF1696">
        <f ca="1"/>
        <v>3.5205000000000002</v>
      </c>
      <c r="AG1696">
        <f ca="1"/>
        <v>63.769500000000001</v>
      </c>
      <c r="AH1696" t="str">
        <f ca="1"/>
        <v>#N/A N/A</v>
      </c>
      <c r="AI1696" t="str">
        <f ca="1"/>
        <v>#N/A N/A</v>
      </c>
      <c r="AJ1696" s="7" t="str">
        <f ca="1"/>
        <v>#N/A N/A</v>
      </c>
      <c r="AK1696" s="7">
        <f ca="1"/>
        <v>66.5</v>
      </c>
      <c r="AL1696" s="7">
        <f ca="1"/>
        <v>55.72</v>
      </c>
      <c r="AM1696" s="7" t="str">
        <f ca="1"/>
        <v>#N/A N/A</v>
      </c>
      <c r="AN1696">
        <f ca="1"/>
        <v>99.59</v>
      </c>
      <c r="AO1696">
        <f ca="1"/>
        <v>20.88</v>
      </c>
      <c r="AP1696">
        <f ca="1"/>
        <v>78.325000000000003</v>
      </c>
      <c r="AQ1696">
        <f ca="1"/>
        <v>17.522600000000001</v>
      </c>
      <c r="AR1696">
        <f ca="1"/>
        <v>7.0629999999999997</v>
      </c>
      <c r="AS1696">
        <f ca="1"/>
        <v>328.85</v>
      </c>
      <c r="AT1696">
        <f ca="1"/>
        <v>6.4191000000000003</v>
      </c>
      <c r="AU1696">
        <f ca="1"/>
        <v>1249.8499999999999</v>
      </c>
      <c r="AV1696">
        <f ca="1"/>
        <v>4.2664999999999997</v>
      </c>
      <c r="AW1696">
        <f ca="1"/>
        <v>50.95</v>
      </c>
      <c r="AX1696">
        <f ca="1"/>
        <v>32.770000000000003</v>
      </c>
      <c r="AY1696">
        <f ca="1"/>
        <v>25.69</v>
      </c>
      <c r="AZ1696">
        <f ca="1"/>
        <v>7.7526999999999999</v>
      </c>
      <c r="BA1696">
        <f ca="1"/>
        <v>1.4462999999999999</v>
      </c>
      <c r="BB1696">
        <f ca="1"/>
        <v>76.102500000000006</v>
      </c>
      <c r="BC1696">
        <f ca="1"/>
        <v>30.295999999999999</v>
      </c>
      <c r="BD1696">
        <f ca="1"/>
        <v>4.4335000000000004</v>
      </c>
      <c r="BE1696">
        <f ca="1"/>
        <v>16500</v>
      </c>
      <c r="BF1696">
        <f ca="1"/>
        <v>1.8129</v>
      </c>
      <c r="BG1696">
        <f ca="1"/>
        <v>4.4855999999999998</v>
      </c>
      <c r="BH1696">
        <f ca="1"/>
        <v>19.309999999999999</v>
      </c>
      <c r="BI1696">
        <f ca="1"/>
        <v>49.588000000000001</v>
      </c>
      <c r="BJ1696">
        <f ca="1"/>
        <v>32.71</v>
      </c>
      <c r="BK1696">
        <f ca="1"/>
        <v>29.442499999999999</v>
      </c>
      <c r="BL1696">
        <f ca="1"/>
        <v>0.59499999999999997</v>
      </c>
      <c r="BM1696">
        <f ca="1"/>
        <v>0.09</v>
      </c>
      <c r="BN1696">
        <f ca="1"/>
        <v>0.55000000000000004</v>
      </c>
      <c r="BO1696">
        <f ca="1"/>
        <v>0.09</v>
      </c>
      <c r="BP1696">
        <f ca="1"/>
        <v>0.26979999999999998</v>
      </c>
      <c r="BQ1696">
        <f ca="1"/>
        <v>0.77080000000000004</v>
      </c>
      <c r="BR1696">
        <f ca="1"/>
        <v>11.120200000000001</v>
      </c>
      <c r="BS1696">
        <f ca="1"/>
        <v>1.6786000000000001</v>
      </c>
      <c r="BT1696">
        <f ca="1"/>
        <v>1.4461999999999999</v>
      </c>
      <c r="BU1696">
        <f ca="1"/>
        <v>1.7156</v>
      </c>
      <c r="BV1696">
        <f ca="1"/>
        <v>10.137700000000001</v>
      </c>
      <c r="BW1696">
        <f ca="1"/>
        <v>0.85019999999999996</v>
      </c>
      <c r="BX1696">
        <f ca="1"/>
        <v>111.23</v>
      </c>
      <c r="BY1696">
        <f ca="1"/>
        <v>0.92700000000000005</v>
      </c>
      <c r="BZ1696">
        <f ca="1"/>
        <v>6.9210000000000003</v>
      </c>
      <c r="CA1696">
        <f ca="1"/>
        <v>0.98150000000000004</v>
      </c>
      <c r="CK1696" t="str">
        <f ca="1"/>
        <v>#N/A N/A</v>
      </c>
      <c r="CL1696">
        <f ca="1"/>
        <v>0.93</v>
      </c>
      <c r="CM1696">
        <f ca="1"/>
        <v>0.72</v>
      </c>
      <c r="CN1696">
        <f ca="1"/>
        <v>0.7</v>
      </c>
      <c r="CO1696">
        <f ca="1"/>
        <v>0.46</v>
      </c>
      <c r="CP1696">
        <f ca="1"/>
        <v>0.42</v>
      </c>
      <c r="CQ1696">
        <f ca="1"/>
        <v>0.3</v>
      </c>
      <c r="CR1696" t="str">
        <f ca="1"/>
        <v>#N/A N/A</v>
      </c>
      <c r="CS1696">
        <f ca="1"/>
        <v>0.55000000000000004</v>
      </c>
      <c r="CT1696">
        <f ca="1"/>
        <v>0.55000000000000004</v>
      </c>
      <c r="CU1696">
        <f ca="1"/>
        <v>0.59499999999999997</v>
      </c>
      <c r="CV1696">
        <f ca="1"/>
        <v>0.72</v>
      </c>
      <c r="CW1696">
        <f ca="1"/>
        <v>6.2545000000000002</v>
      </c>
      <c r="CX1696">
        <f ca="1"/>
        <v>3.4049999999999998</v>
      </c>
      <c r="CY1696">
        <f ca="1"/>
        <v>3.4750000000000001</v>
      </c>
      <c r="CZ1696">
        <f ca="1"/>
        <v>1.8968</v>
      </c>
      <c r="DA1696">
        <f ca="1"/>
        <v>105.09</v>
      </c>
    </row>
    <row r="1697" spans="1:105" x14ac:dyDescent="0.25">
      <c r="A1697" s="79">
        <f ca="1"/>
        <v>43913</v>
      </c>
      <c r="B1697" s="7">
        <f ca="1"/>
        <v>862</v>
      </c>
      <c r="C1697" s="7">
        <f ca="1"/>
        <v>856.05</v>
      </c>
      <c r="D1697" s="7">
        <f ca="1"/>
        <v>880</v>
      </c>
      <c r="E1697" s="7">
        <f ca="1"/>
        <v>873.95</v>
      </c>
      <c r="F1697">
        <f ca="1"/>
        <v>860.92660000000001</v>
      </c>
      <c r="G1697">
        <f ca="1"/>
        <v>814.22</v>
      </c>
      <c r="H1697">
        <f ca="1"/>
        <v>852.02</v>
      </c>
      <c r="I1697">
        <f ca="1"/>
        <v>835.3</v>
      </c>
      <c r="J1697">
        <f ca="1"/>
        <v>806.66</v>
      </c>
      <c r="K1697">
        <f ca="1"/>
        <v>789.59</v>
      </c>
      <c r="L1697">
        <f ca="1"/>
        <v>749.15</v>
      </c>
      <c r="M1697">
        <f ca="1"/>
        <v>15.87</v>
      </c>
      <c r="N1697">
        <f ca="1"/>
        <v>-0.19</v>
      </c>
      <c r="O1697">
        <f ca="1"/>
        <v>-1.1499999999999999</v>
      </c>
      <c r="P1697">
        <f ca="1"/>
        <v>-1.1499999999999999</v>
      </c>
      <c r="Q1697">
        <f ca="1"/>
        <v>-1.98</v>
      </c>
      <c r="R1697">
        <f ca="1"/>
        <v>102.48699999999999</v>
      </c>
      <c r="S1697">
        <f ca="1"/>
        <v>211.95</v>
      </c>
      <c r="T1697">
        <f ca="1"/>
        <v>211.95</v>
      </c>
      <c r="U1697">
        <f ca="1"/>
        <v>4625</v>
      </c>
      <c r="V1697">
        <f ca="1"/>
        <v>29088</v>
      </c>
      <c r="W1697">
        <f ca="1"/>
        <v>-550</v>
      </c>
      <c r="X1697">
        <f ca="1"/>
        <v>227325</v>
      </c>
      <c r="Y1697">
        <f ca="1"/>
        <v>4625</v>
      </c>
      <c r="Z1697">
        <f ca="1"/>
        <v>30.57</v>
      </c>
      <c r="AA1697">
        <f ca="1"/>
        <v>-38454</v>
      </c>
      <c r="AB1697">
        <f ca="1"/>
        <v>23.36</v>
      </c>
      <c r="AC1697">
        <f ca="1"/>
        <v>25.358799999999999</v>
      </c>
      <c r="AD1697">
        <f ca="1"/>
        <v>5.1459999999999999</v>
      </c>
      <c r="AE1697">
        <f ca="1"/>
        <v>4092.34</v>
      </c>
      <c r="AF1697">
        <f ca="1"/>
        <v>3.5335000000000001</v>
      </c>
      <c r="AG1697">
        <f ca="1"/>
        <v>63.769500000000001</v>
      </c>
      <c r="AH1697" t="str">
        <f ca="1"/>
        <v>#N/A N/A</v>
      </c>
      <c r="AI1697" t="str">
        <f ca="1"/>
        <v>#N/A N/A</v>
      </c>
      <c r="AJ1697" s="7" t="str">
        <f ca="1"/>
        <v>#N/A N/A</v>
      </c>
      <c r="AK1697" s="7">
        <f ca="1"/>
        <v>69.930000000000007</v>
      </c>
      <c r="AL1697" s="7">
        <f ca="1"/>
        <v>66.05</v>
      </c>
      <c r="AM1697" s="7" t="str">
        <f ca="1"/>
        <v>#N/A N/A</v>
      </c>
      <c r="AN1697">
        <f ca="1"/>
        <v>99.2</v>
      </c>
      <c r="AO1697">
        <f ca="1"/>
        <v>19.18</v>
      </c>
      <c r="AP1697">
        <f ca="1"/>
        <v>79.623199999999997</v>
      </c>
      <c r="AQ1697">
        <f ca="1"/>
        <v>17.8369</v>
      </c>
      <c r="AR1697">
        <f ca="1"/>
        <v>7.0910000000000002</v>
      </c>
      <c r="AS1697">
        <f ca="1"/>
        <v>329.23</v>
      </c>
      <c r="AT1697">
        <f ca="1"/>
        <v>6.5617999999999999</v>
      </c>
      <c r="AU1697">
        <f ca="1"/>
        <v>1266.82</v>
      </c>
      <c r="AV1697">
        <f ca="1"/>
        <v>4.2950999999999997</v>
      </c>
      <c r="AW1697">
        <f ca="1"/>
        <v>51.334000000000003</v>
      </c>
      <c r="AX1697">
        <f ca="1"/>
        <v>32.841999999999999</v>
      </c>
      <c r="AY1697">
        <f ca="1"/>
        <v>25.909600000000001</v>
      </c>
      <c r="AZ1697">
        <f ca="1"/>
        <v>7.7560000000000002</v>
      </c>
      <c r="BA1697">
        <f ca="1"/>
        <v>1.4610000000000001</v>
      </c>
      <c r="BB1697">
        <f ca="1"/>
        <v>76.293700000000001</v>
      </c>
      <c r="BC1697">
        <f ca="1"/>
        <v>30.347000000000001</v>
      </c>
      <c r="BD1697">
        <f ca="1"/>
        <v>4.4470000000000001</v>
      </c>
      <c r="BE1697">
        <f ca="1"/>
        <v>16575</v>
      </c>
      <c r="BF1697">
        <f ca="1"/>
        <v>1.8205</v>
      </c>
      <c r="BG1697">
        <f ca="1"/>
        <v>4.5220000000000002</v>
      </c>
      <c r="BH1697">
        <f ca="1"/>
        <v>19.085000000000001</v>
      </c>
      <c r="BI1697">
        <f ca="1"/>
        <v>58.645000000000003</v>
      </c>
      <c r="BJ1697">
        <f ca="1"/>
        <v>38.887500000000003</v>
      </c>
      <c r="BK1697">
        <f ca="1"/>
        <v>33.172499999999999</v>
      </c>
      <c r="BL1697">
        <f ca="1"/>
        <v>0.69499999999999995</v>
      </c>
      <c r="BM1697">
        <f ca="1"/>
        <v>8.3000000000000004E-2</v>
      </c>
      <c r="BN1697">
        <f ca="1"/>
        <v>0.62</v>
      </c>
      <c r="BO1697">
        <f ca="1"/>
        <v>8.2000000000000003E-2</v>
      </c>
      <c r="BP1697">
        <f ca="1"/>
        <v>0.24160000000000001</v>
      </c>
      <c r="BQ1697">
        <f ca="1"/>
        <v>0.85419999999999996</v>
      </c>
      <c r="BR1697">
        <f ca="1"/>
        <v>11.5817</v>
      </c>
      <c r="BS1697">
        <f ca="1"/>
        <v>1.7164999999999999</v>
      </c>
      <c r="BT1697">
        <f ca="1"/>
        <v>1.4494</v>
      </c>
      <c r="BU1697">
        <f ca="1"/>
        <v>1.7512000000000001</v>
      </c>
      <c r="BV1697">
        <f ca="1"/>
        <v>10.3491</v>
      </c>
      <c r="BW1697">
        <f ca="1"/>
        <v>0.86609999999999998</v>
      </c>
      <c r="BX1697">
        <f ca="1"/>
        <v>111.23</v>
      </c>
      <c r="BY1697">
        <f ca="1"/>
        <v>0.9325</v>
      </c>
      <c r="BZ1697">
        <f ca="1"/>
        <v>6.9634</v>
      </c>
      <c r="CA1697">
        <f ca="1"/>
        <v>0.98480000000000001</v>
      </c>
      <c r="CK1697" t="str">
        <f ca="1"/>
        <v>#N/A N/A</v>
      </c>
      <c r="CL1697">
        <f ca="1"/>
        <v>0.93</v>
      </c>
      <c r="CM1697">
        <f ca="1"/>
        <v>0.97</v>
      </c>
      <c r="CN1697">
        <f ca="1"/>
        <v>0.69</v>
      </c>
      <c r="CO1697">
        <f ca="1"/>
        <v>0.56000000000000005</v>
      </c>
      <c r="CP1697">
        <f ca="1"/>
        <v>0.48</v>
      </c>
      <c r="CQ1697">
        <f ca="1"/>
        <v>0.36</v>
      </c>
      <c r="CR1697" t="str">
        <f ca="1"/>
        <v>#N/A N/A</v>
      </c>
      <c r="CS1697">
        <f ca="1"/>
        <v>0.62</v>
      </c>
      <c r="CT1697">
        <f ca="1"/>
        <v>0.62</v>
      </c>
      <c r="CU1697">
        <f ca="1"/>
        <v>0.69499999999999995</v>
      </c>
      <c r="CV1697">
        <f ca="1"/>
        <v>0.97</v>
      </c>
      <c r="CW1697">
        <f ca="1"/>
        <v>6.8746999999999998</v>
      </c>
      <c r="CX1697">
        <f ca="1"/>
        <v>3.7601</v>
      </c>
      <c r="CY1697">
        <f ca="1"/>
        <v>3.41</v>
      </c>
      <c r="CZ1697">
        <f ca="1"/>
        <v>3.1272000000000002</v>
      </c>
      <c r="DA1697">
        <f ca="1"/>
        <v>105.09</v>
      </c>
    </row>
    <row r="1698" spans="1:105" x14ac:dyDescent="0.25">
      <c r="A1698" s="79">
        <f ca="1"/>
        <v>43910</v>
      </c>
      <c r="B1698" s="7">
        <f ca="1"/>
        <v>865.9</v>
      </c>
      <c r="C1698" s="7">
        <f ca="1"/>
        <v>844.1</v>
      </c>
      <c r="D1698" s="7">
        <f ca="1"/>
        <v>867</v>
      </c>
      <c r="E1698" s="7">
        <f ca="1"/>
        <v>850</v>
      </c>
      <c r="F1698">
        <f ca="1"/>
        <v>851.04340000000002</v>
      </c>
      <c r="G1698">
        <f ca="1"/>
        <v>1410.42</v>
      </c>
      <c r="H1698">
        <f ca="1"/>
        <v>850.19</v>
      </c>
      <c r="I1698">
        <f ca="1"/>
        <v>832.68</v>
      </c>
      <c r="J1698">
        <f ca="1"/>
        <v>804.96</v>
      </c>
      <c r="K1698">
        <f ca="1"/>
        <v>788.39</v>
      </c>
      <c r="L1698">
        <f ca="1"/>
        <v>748.35</v>
      </c>
      <c r="M1698">
        <f ca="1"/>
        <v>15.88</v>
      </c>
      <c r="N1698">
        <f ca="1"/>
        <v>-0.24</v>
      </c>
      <c r="O1698">
        <f ca="1"/>
        <v>-1.2</v>
      </c>
      <c r="P1698">
        <f ca="1"/>
        <v>-1.4</v>
      </c>
      <c r="Q1698">
        <f ca="1"/>
        <v>-2.0299999999999998</v>
      </c>
      <c r="R1698">
        <f ca="1"/>
        <v>102.81699999999999</v>
      </c>
      <c r="S1698">
        <f ca="1"/>
        <v>219.05</v>
      </c>
      <c r="T1698">
        <f ca="1"/>
        <v>219.05</v>
      </c>
      <c r="U1698">
        <f ca="1"/>
        <v>4805.25</v>
      </c>
      <c r="V1698">
        <f ca="1"/>
        <v>27996</v>
      </c>
      <c r="W1698">
        <f ca="1"/>
        <v>-3150</v>
      </c>
      <c r="X1698">
        <f ca="1"/>
        <v>227875</v>
      </c>
      <c r="Y1698">
        <f ca="1"/>
        <v>4805.25</v>
      </c>
      <c r="Z1698">
        <f ca="1"/>
        <v>29.64</v>
      </c>
      <c r="AA1698">
        <f ca="1"/>
        <v>-38454</v>
      </c>
      <c r="AB1698">
        <f ca="1"/>
        <v>22.43</v>
      </c>
      <c r="AC1698">
        <f ca="1"/>
        <v>24.418900000000001</v>
      </c>
      <c r="AD1698">
        <f ca="1"/>
        <v>5.0640000000000001</v>
      </c>
      <c r="AE1698">
        <f ca="1"/>
        <v>4092.34</v>
      </c>
      <c r="AF1698">
        <f ca="1"/>
        <v>3.5735000000000001</v>
      </c>
      <c r="AG1698">
        <f ca="1"/>
        <v>63.769500000000001</v>
      </c>
      <c r="AH1698" t="str">
        <f ca="1"/>
        <v>#N/A N/A</v>
      </c>
      <c r="AI1698" t="str">
        <f ca="1"/>
        <v>#N/A N/A</v>
      </c>
      <c r="AJ1698" s="7" t="str">
        <f ca="1"/>
        <v>#N/A N/A</v>
      </c>
      <c r="AK1698" s="7">
        <f ca="1"/>
        <v>72.489999999999995</v>
      </c>
      <c r="AL1698" s="7">
        <f ca="1"/>
        <v>68.599999999999994</v>
      </c>
      <c r="AM1698" s="7" t="str">
        <f ca="1"/>
        <v>#N/A N/A</v>
      </c>
      <c r="AN1698">
        <f ca="1"/>
        <v>99.8</v>
      </c>
      <c r="AO1698">
        <f ca="1"/>
        <v>20.52</v>
      </c>
      <c r="AP1698">
        <f ca="1"/>
        <v>79.844700000000003</v>
      </c>
      <c r="AQ1698">
        <f ca="1"/>
        <v>17.6099</v>
      </c>
      <c r="AR1698">
        <f ca="1"/>
        <v>7.0961999999999996</v>
      </c>
      <c r="AS1698">
        <f ca="1"/>
        <v>327.99</v>
      </c>
      <c r="AT1698">
        <f ca="1"/>
        <v>6.5507999999999997</v>
      </c>
      <c r="AU1698">
        <f ca="1"/>
        <v>1245.6300000000001</v>
      </c>
      <c r="AV1698">
        <f ca="1"/>
        <v>4.2446000000000002</v>
      </c>
      <c r="AW1698">
        <f ca="1"/>
        <v>50.88</v>
      </c>
      <c r="AX1698">
        <f ca="1"/>
        <v>32.69</v>
      </c>
      <c r="AY1698">
        <f ca="1"/>
        <v>25.532800000000002</v>
      </c>
      <c r="AZ1698">
        <f ca="1"/>
        <v>7.7576000000000001</v>
      </c>
      <c r="BA1698">
        <f ca="1"/>
        <v>1.4505999999999999</v>
      </c>
      <c r="BB1698">
        <f ca="1"/>
        <v>75.194999999999993</v>
      </c>
      <c r="BC1698">
        <f ca="1"/>
        <v>30.239000000000001</v>
      </c>
      <c r="BD1698">
        <f ca="1"/>
        <v>4.3947000000000003</v>
      </c>
      <c r="BE1698">
        <f ca="1"/>
        <v>15960</v>
      </c>
      <c r="BF1698">
        <f ca="1"/>
        <v>1.8305</v>
      </c>
      <c r="BG1698">
        <f ca="1"/>
        <v>4.5334000000000003</v>
      </c>
      <c r="BH1698">
        <f ca="1"/>
        <v>18.989999999999998</v>
      </c>
      <c r="BI1698">
        <f ca="1"/>
        <v>55.707999999999998</v>
      </c>
      <c r="BJ1698">
        <f ca="1"/>
        <v>37.99</v>
      </c>
      <c r="BK1698">
        <f ca="1"/>
        <v>32.222499999999997</v>
      </c>
      <c r="BL1698">
        <f ca="1"/>
        <v>0.78</v>
      </c>
      <c r="BM1698">
        <f ca="1"/>
        <v>9.0999999999999998E-2</v>
      </c>
      <c r="BN1698">
        <f ca="1"/>
        <v>0.73750000000000004</v>
      </c>
      <c r="BO1698">
        <f ca="1"/>
        <v>9.6000000000000002E-2</v>
      </c>
      <c r="BP1698">
        <f ca="1"/>
        <v>0.2162</v>
      </c>
      <c r="BQ1698">
        <f ca="1"/>
        <v>0.90749999999999997</v>
      </c>
      <c r="BR1698">
        <f ca="1"/>
        <v>11.7051</v>
      </c>
      <c r="BS1698">
        <f ca="1"/>
        <v>1.7258</v>
      </c>
      <c r="BT1698">
        <f ca="1"/>
        <v>1.4366000000000001</v>
      </c>
      <c r="BU1698">
        <f ca="1"/>
        <v>1.7541</v>
      </c>
      <c r="BV1698">
        <f ca="1"/>
        <v>10.389900000000001</v>
      </c>
      <c r="BW1698">
        <f ca="1"/>
        <v>0.85960000000000003</v>
      </c>
      <c r="BX1698">
        <f ca="1"/>
        <v>110.93</v>
      </c>
      <c r="BY1698">
        <f ca="1"/>
        <v>0.93489999999999995</v>
      </c>
      <c r="BZ1698">
        <f ca="1"/>
        <v>6.9898999999999996</v>
      </c>
      <c r="CA1698">
        <f ca="1"/>
        <v>0.9869</v>
      </c>
      <c r="CK1698" t="str">
        <f ca="1"/>
        <v>#N/A N/A</v>
      </c>
      <c r="CL1698">
        <f ca="1"/>
        <v>1.23</v>
      </c>
      <c r="CM1698">
        <f ca="1"/>
        <v>0.88</v>
      </c>
      <c r="CN1698">
        <f ca="1"/>
        <v>0.66</v>
      </c>
      <c r="CO1698">
        <f ca="1"/>
        <v>0.52</v>
      </c>
      <c r="CP1698">
        <f ca="1"/>
        <v>0.47</v>
      </c>
      <c r="CQ1698">
        <f ca="1"/>
        <v>0.37</v>
      </c>
      <c r="CR1698" t="str">
        <f ca="1"/>
        <v>#N/A N/A</v>
      </c>
      <c r="CS1698">
        <f ca="1"/>
        <v>0.73</v>
      </c>
      <c r="CT1698">
        <f ca="1"/>
        <v>0.73750000000000004</v>
      </c>
      <c r="CU1698">
        <f ca="1"/>
        <v>0.78</v>
      </c>
      <c r="CV1698">
        <f ca="1"/>
        <v>0.88</v>
      </c>
      <c r="CW1698">
        <f ca="1"/>
        <v>6.8274999999999997</v>
      </c>
      <c r="CX1698">
        <f ca="1"/>
        <v>3.3168000000000002</v>
      </c>
      <c r="CY1698">
        <f ca="1"/>
        <v>3.4350000000000001</v>
      </c>
      <c r="CZ1698">
        <f ca="1"/>
        <v>6.1280000000000001</v>
      </c>
      <c r="DA1698">
        <f ca="1"/>
        <v>105.09</v>
      </c>
    </row>
    <row r="1699" spans="1:105" x14ac:dyDescent="0.25">
      <c r="A1699" s="79">
        <f ca="1"/>
        <v>43909</v>
      </c>
      <c r="B1699" s="7">
        <f ca="1"/>
        <v>857.5</v>
      </c>
      <c r="C1699" s="7">
        <f ca="1"/>
        <v>855</v>
      </c>
      <c r="D1699" s="7">
        <f ca="1"/>
        <v>879</v>
      </c>
      <c r="E1699" s="7">
        <f ca="1"/>
        <v>877</v>
      </c>
      <c r="F1699">
        <f ca="1"/>
        <v>868.96929999999998</v>
      </c>
      <c r="G1699">
        <f ca="1"/>
        <v>1536.72</v>
      </c>
      <c r="H1699">
        <f ca="1"/>
        <v>846.46</v>
      </c>
      <c r="I1699">
        <f ca="1"/>
        <v>829.63</v>
      </c>
      <c r="J1699">
        <f ca="1"/>
        <v>803.13</v>
      </c>
      <c r="K1699">
        <f ca="1"/>
        <v>787.15</v>
      </c>
      <c r="L1699">
        <f ca="1"/>
        <v>747.51</v>
      </c>
      <c r="M1699">
        <f ca="1"/>
        <v>15.91</v>
      </c>
      <c r="N1699">
        <f ca="1"/>
        <v>-1.25</v>
      </c>
      <c r="O1699">
        <f ca="1"/>
        <v>-2.9</v>
      </c>
      <c r="P1699">
        <f ca="1"/>
        <v>-3</v>
      </c>
      <c r="Q1699">
        <f ca="1"/>
        <v>-4</v>
      </c>
      <c r="R1699">
        <f ca="1"/>
        <v>102.755</v>
      </c>
      <c r="S1699">
        <f ca="1"/>
        <v>220</v>
      </c>
      <c r="T1699">
        <f ca="1"/>
        <v>220</v>
      </c>
      <c r="U1699">
        <f ca="1"/>
        <v>4820.25</v>
      </c>
      <c r="V1699">
        <f ca="1"/>
        <v>27712</v>
      </c>
      <c r="W1699">
        <f ca="1"/>
        <v>-2125</v>
      </c>
      <c r="X1699">
        <f ca="1"/>
        <v>231025</v>
      </c>
      <c r="Y1699">
        <f ca="1"/>
        <v>4820.25</v>
      </c>
      <c r="Z1699">
        <f ca="1"/>
        <v>29.69</v>
      </c>
      <c r="AA1699">
        <f ca="1"/>
        <v>-38454</v>
      </c>
      <c r="AB1699">
        <f ca="1"/>
        <v>25.22</v>
      </c>
      <c r="AC1699">
        <f ca="1"/>
        <v>24.031400000000001</v>
      </c>
      <c r="AD1699">
        <f ca="1"/>
        <v>5.0960999999999999</v>
      </c>
      <c r="AE1699">
        <f ca="1"/>
        <v>4106.38</v>
      </c>
      <c r="AF1699">
        <f ca="1"/>
        <v>3.5735000000000001</v>
      </c>
      <c r="AG1699">
        <f ca="1"/>
        <v>63.549199999999999</v>
      </c>
      <c r="AH1699" t="str">
        <f ca="1"/>
        <v>#N/A N/A</v>
      </c>
      <c r="AI1699" t="str">
        <f ca="1"/>
        <v>#N/A N/A</v>
      </c>
      <c r="AJ1699" s="7" t="str">
        <f ca="1"/>
        <v>#N/A N/A</v>
      </c>
      <c r="AK1699" s="7">
        <f ca="1"/>
        <v>72.31</v>
      </c>
      <c r="AL1699" s="7">
        <f ca="1"/>
        <v>65.98</v>
      </c>
      <c r="AM1699" s="7" t="str">
        <f ca="1"/>
        <v>#N/A N/A</v>
      </c>
      <c r="AN1699">
        <f ca="1"/>
        <v>99.39</v>
      </c>
      <c r="AO1699">
        <f ca="1"/>
        <v>20.190000000000001</v>
      </c>
      <c r="AP1699">
        <f ca="1"/>
        <v>79.142899999999997</v>
      </c>
      <c r="AQ1699">
        <f ca="1"/>
        <v>17.466899999999999</v>
      </c>
      <c r="AR1699">
        <f ca="1"/>
        <v>7.1082000000000001</v>
      </c>
      <c r="AS1699">
        <f ca="1"/>
        <v>334.1</v>
      </c>
      <c r="AT1699">
        <f ca="1"/>
        <v>6.5434000000000001</v>
      </c>
      <c r="AU1699">
        <f ca="1"/>
        <v>1285.73</v>
      </c>
      <c r="AV1699">
        <f ca="1"/>
        <v>4.2729999999999997</v>
      </c>
      <c r="AW1699">
        <f ca="1"/>
        <v>51.1</v>
      </c>
      <c r="AX1699">
        <f ca="1"/>
        <v>32.569000000000003</v>
      </c>
      <c r="AY1699">
        <f ca="1"/>
        <v>25.981999999999999</v>
      </c>
      <c r="AZ1699">
        <f ca="1"/>
        <v>7.7610999999999999</v>
      </c>
      <c r="BA1699">
        <f ca="1"/>
        <v>1.4509000000000001</v>
      </c>
      <c r="BB1699">
        <f ca="1"/>
        <v>74.987499999999997</v>
      </c>
      <c r="BC1699">
        <f ca="1"/>
        <v>30.445</v>
      </c>
      <c r="BD1699">
        <f ca="1"/>
        <v>4.4137000000000004</v>
      </c>
      <c r="BE1699">
        <f ca="1"/>
        <v>15913</v>
      </c>
      <c r="BF1699">
        <f ca="1"/>
        <v>1.8292999999999999</v>
      </c>
      <c r="BG1699">
        <f ca="1"/>
        <v>4.5343</v>
      </c>
      <c r="BH1699">
        <f ca="1"/>
        <v>18.96</v>
      </c>
      <c r="BI1699">
        <f ca="1"/>
        <v>56.381999999999998</v>
      </c>
      <c r="BJ1699">
        <f ca="1"/>
        <v>43.01</v>
      </c>
      <c r="BK1699">
        <f ca="1"/>
        <v>30.6875</v>
      </c>
      <c r="BL1699">
        <f ca="1"/>
        <v>0.87749999999999995</v>
      </c>
      <c r="BM1699">
        <f ca="1"/>
        <v>0.113</v>
      </c>
      <c r="BN1699">
        <f ca="1"/>
        <v>0.8</v>
      </c>
      <c r="BO1699">
        <f ca="1"/>
        <v>0.12195</v>
      </c>
      <c r="BP1699">
        <f ca="1"/>
        <v>0.23089999999999999</v>
      </c>
      <c r="BQ1699">
        <f ca="1"/>
        <v>1.0531999999999999</v>
      </c>
      <c r="BR1699">
        <f ca="1"/>
        <v>11.247199999999999</v>
      </c>
      <c r="BS1699">
        <f ca="1"/>
        <v>1.7407999999999999</v>
      </c>
      <c r="BT1699">
        <f ca="1"/>
        <v>1.4511000000000001</v>
      </c>
      <c r="BU1699">
        <f ca="1"/>
        <v>1.7627999999999999</v>
      </c>
      <c r="BV1699">
        <f ca="1"/>
        <v>10.416700000000001</v>
      </c>
      <c r="BW1699">
        <f ca="1"/>
        <v>0.87060000000000004</v>
      </c>
      <c r="BX1699">
        <f ca="1"/>
        <v>110.71</v>
      </c>
      <c r="BY1699">
        <f ca="1"/>
        <v>0.93530000000000002</v>
      </c>
      <c r="BZ1699">
        <f ca="1"/>
        <v>6.9889000000000001</v>
      </c>
      <c r="CA1699">
        <f ca="1"/>
        <v>0.98599999999999999</v>
      </c>
      <c r="CK1699" t="str">
        <f ca="1"/>
        <v>#N/A N/A</v>
      </c>
      <c r="CL1699">
        <f ca="1"/>
        <v>0.15</v>
      </c>
      <c r="CM1699">
        <f ca="1"/>
        <v>-0.49</v>
      </c>
      <c r="CN1699">
        <f ca="1"/>
        <v>-0.12</v>
      </c>
      <c r="CO1699">
        <f ca="1"/>
        <v>0.22</v>
      </c>
      <c r="CP1699">
        <f ca="1"/>
        <v>0.34</v>
      </c>
      <c r="CQ1699">
        <f ca="1"/>
        <v>0.24</v>
      </c>
      <c r="CR1699" t="str">
        <f ca="1"/>
        <v>#N/A N/A</v>
      </c>
      <c r="CS1699">
        <f ca="1"/>
        <v>0.80500000000000005</v>
      </c>
      <c r="CT1699">
        <f ca="1"/>
        <v>0.8</v>
      </c>
      <c r="CU1699">
        <f ca="1"/>
        <v>0.87749999999999995</v>
      </c>
      <c r="CV1699">
        <f ca="1"/>
        <v>-0.49</v>
      </c>
      <c r="CW1699">
        <f ca="1"/>
        <v>6.2019000000000002</v>
      </c>
      <c r="CX1699">
        <f ca="1"/>
        <v>3.0922000000000001</v>
      </c>
      <c r="CY1699">
        <f ca="1"/>
        <v>3.6850000000000001</v>
      </c>
      <c r="CZ1699">
        <f ca="1"/>
        <v>6.4457000000000004</v>
      </c>
      <c r="DA1699">
        <f ca="1"/>
        <v>105.09</v>
      </c>
    </row>
    <row r="1700" spans="1:105" x14ac:dyDescent="0.25">
      <c r="A1700" s="79">
        <f ca="1"/>
        <v>43908</v>
      </c>
      <c r="B1700" s="7">
        <f ca="1"/>
        <v>870</v>
      </c>
      <c r="C1700" s="7">
        <f ca="1"/>
        <v>855</v>
      </c>
      <c r="D1700" s="7">
        <f ca="1"/>
        <v>875</v>
      </c>
      <c r="E1700" s="7">
        <f ca="1"/>
        <v>855</v>
      </c>
      <c r="F1700">
        <f ca="1"/>
        <v>862.95519999999999</v>
      </c>
      <c r="G1700">
        <f ca="1"/>
        <v>1529.6</v>
      </c>
      <c r="H1700">
        <f ca="1"/>
        <v>842.58</v>
      </c>
      <c r="I1700">
        <f ca="1"/>
        <v>826.86</v>
      </c>
      <c r="J1700">
        <f ca="1"/>
        <v>801.24</v>
      </c>
      <c r="K1700">
        <f ca="1"/>
        <v>785.94</v>
      </c>
      <c r="L1700">
        <f ca="1"/>
        <v>746.68</v>
      </c>
      <c r="M1700">
        <f ca="1"/>
        <v>15.73</v>
      </c>
      <c r="N1700">
        <f ca="1"/>
        <v>-1.3</v>
      </c>
      <c r="O1700">
        <f ca="1"/>
        <v>-3.3</v>
      </c>
      <c r="P1700">
        <f ca="1"/>
        <v>-2.75</v>
      </c>
      <c r="Q1700">
        <f ca="1"/>
        <v>-3.4</v>
      </c>
      <c r="R1700">
        <f ca="1"/>
        <v>101.16</v>
      </c>
      <c r="S1700">
        <f ca="1"/>
        <v>216.05</v>
      </c>
      <c r="T1700">
        <f ca="1"/>
        <v>216.05</v>
      </c>
      <c r="U1700">
        <f ca="1"/>
        <v>4729.5</v>
      </c>
      <c r="V1700">
        <f ca="1"/>
        <v>27474</v>
      </c>
      <c r="W1700">
        <f ca="1"/>
        <v>12825</v>
      </c>
      <c r="X1700">
        <f ca="1"/>
        <v>233150</v>
      </c>
      <c r="Y1700">
        <f ca="1"/>
        <v>4729.5</v>
      </c>
      <c r="Z1700">
        <f ca="1"/>
        <v>28.77</v>
      </c>
      <c r="AA1700">
        <f ca="1"/>
        <v>-38454</v>
      </c>
      <c r="AB1700">
        <f ca="1"/>
        <v>20.37</v>
      </c>
      <c r="AC1700">
        <f ca="1"/>
        <v>23.7042</v>
      </c>
      <c r="AD1700">
        <f ca="1"/>
        <v>5.1089000000000002</v>
      </c>
      <c r="AE1700">
        <f ca="1"/>
        <v>4100.7700000000004</v>
      </c>
      <c r="AF1700">
        <f ca="1"/>
        <v>3.5735000000000001</v>
      </c>
      <c r="AG1700">
        <f ca="1"/>
        <v>63.328499999999998</v>
      </c>
      <c r="AH1700" t="str">
        <f ca="1"/>
        <v>#N/A N/A</v>
      </c>
      <c r="AI1700" t="str">
        <f ca="1"/>
        <v>#N/A N/A</v>
      </c>
      <c r="AJ1700" s="7" t="str">
        <f ca="1"/>
        <v>#N/A N/A</v>
      </c>
      <c r="AK1700" s="7">
        <f ca="1"/>
        <v>67.3</v>
      </c>
      <c r="AL1700" s="7">
        <f ca="1"/>
        <v>74.59</v>
      </c>
      <c r="AM1700" s="7" t="str">
        <f ca="1"/>
        <v>#N/A N/A</v>
      </c>
      <c r="AN1700">
        <f ca="1"/>
        <v>99.93</v>
      </c>
      <c r="AO1700">
        <f ca="1"/>
        <v>20.09</v>
      </c>
      <c r="AP1700">
        <f ca="1"/>
        <v>80.878200000000007</v>
      </c>
      <c r="AQ1700">
        <f ca="1"/>
        <v>17.095400000000001</v>
      </c>
      <c r="AR1700">
        <f ca="1"/>
        <v>7.0471000000000004</v>
      </c>
      <c r="AS1700">
        <f ca="1"/>
        <v>324.14</v>
      </c>
      <c r="AT1700">
        <f ca="1"/>
        <v>6.4819000000000004</v>
      </c>
      <c r="AU1700">
        <f ca="1"/>
        <v>1245.6500000000001</v>
      </c>
      <c r="AV1700">
        <f ca="1"/>
        <v>4.1254</v>
      </c>
      <c r="AW1700">
        <f ca="1"/>
        <v>51.13</v>
      </c>
      <c r="AX1700">
        <f ca="1"/>
        <v>32.604999999999997</v>
      </c>
      <c r="AY1700">
        <f ca="1"/>
        <v>25.467300000000002</v>
      </c>
      <c r="AZ1700">
        <f ca="1"/>
        <v>7.7638999999999996</v>
      </c>
      <c r="BA1700">
        <f ca="1"/>
        <v>1.4444999999999999</v>
      </c>
      <c r="BB1700">
        <f ca="1"/>
        <v>74.23</v>
      </c>
      <c r="BC1700">
        <f ca="1"/>
        <v>30.265999999999998</v>
      </c>
      <c r="BD1700">
        <f ca="1"/>
        <v>4.3737000000000004</v>
      </c>
      <c r="BE1700">
        <f ca="1"/>
        <v>15223</v>
      </c>
      <c r="BF1700">
        <f ca="1"/>
        <v>1.7916000000000001</v>
      </c>
      <c r="BG1700">
        <f ca="1"/>
        <v>4.4526000000000003</v>
      </c>
      <c r="BH1700">
        <f ca="1"/>
        <v>15.494999999999999</v>
      </c>
      <c r="BI1700">
        <f ca="1"/>
        <v>57.424999999999997</v>
      </c>
      <c r="BJ1700">
        <f ca="1"/>
        <v>46.532499999999999</v>
      </c>
      <c r="BK1700">
        <f ca="1"/>
        <v>27.2</v>
      </c>
      <c r="BL1700">
        <f ca="1"/>
        <v>0.86</v>
      </c>
      <c r="BM1700">
        <f ca="1"/>
        <v>0.11899999999999999</v>
      </c>
      <c r="BN1700">
        <f ca="1"/>
        <v>0.8</v>
      </c>
      <c r="BO1700">
        <f ca="1"/>
        <v>0.112</v>
      </c>
      <c r="BP1700">
        <f ca="1"/>
        <v>0.21990000000000001</v>
      </c>
      <c r="BQ1700">
        <f ca="1"/>
        <v>1.0127999999999999</v>
      </c>
      <c r="BR1700">
        <f ca="1"/>
        <v>11.2897</v>
      </c>
      <c r="BS1700">
        <f ca="1"/>
        <v>1.7323999999999999</v>
      </c>
      <c r="BT1700">
        <f ca="1"/>
        <v>1.4503999999999999</v>
      </c>
      <c r="BU1700">
        <f ca="1"/>
        <v>1.7423999999999999</v>
      </c>
      <c r="BV1700">
        <f ca="1"/>
        <v>10.264699999999999</v>
      </c>
      <c r="BW1700">
        <f ca="1"/>
        <v>0.86040000000000005</v>
      </c>
      <c r="BX1700">
        <f ca="1"/>
        <v>108.08</v>
      </c>
      <c r="BY1700">
        <f ca="1"/>
        <v>0.91600000000000004</v>
      </c>
      <c r="BZ1700">
        <f ca="1"/>
        <v>6.8471000000000002</v>
      </c>
      <c r="CA1700">
        <f ca="1"/>
        <v>0.96830000000000005</v>
      </c>
      <c r="CK1700" t="str">
        <f ca="1"/>
        <v>#N/A N/A</v>
      </c>
      <c r="CL1700">
        <f ca="1"/>
        <v>-0.55000000000000004</v>
      </c>
      <c r="CM1700">
        <f ca="1"/>
        <v>-0.63</v>
      </c>
      <c r="CN1700">
        <f ca="1"/>
        <v>-0.34</v>
      </c>
      <c r="CO1700">
        <f ca="1"/>
        <v>0.17</v>
      </c>
      <c r="CP1700">
        <f ca="1"/>
        <v>0.23</v>
      </c>
      <c r="CQ1700">
        <f ca="1"/>
        <v>0.23</v>
      </c>
      <c r="CR1700" t="str">
        <f ca="1"/>
        <v>#N/A N/A</v>
      </c>
      <c r="CS1700">
        <f ca="1"/>
        <v>0.82</v>
      </c>
      <c r="CT1700">
        <f ca="1"/>
        <v>0.8</v>
      </c>
      <c r="CU1700">
        <f ca="1"/>
        <v>0.86</v>
      </c>
      <c r="CV1700">
        <f ca="1"/>
        <v>-0.63</v>
      </c>
      <c r="CW1700">
        <f ca="1"/>
        <v>5.9791999999999996</v>
      </c>
      <c r="CX1700">
        <f ca="1"/>
        <v>2.1366999999999998</v>
      </c>
      <c r="CY1700">
        <f ca="1"/>
        <v>3.08</v>
      </c>
      <c r="CZ1700">
        <f ca="1"/>
        <v>3.6046</v>
      </c>
      <c r="DA1700">
        <f ca="1"/>
        <v>105.09</v>
      </c>
    </row>
    <row r="1701" spans="1:105" x14ac:dyDescent="0.25">
      <c r="A1701" s="79">
        <f ca="1"/>
        <v>43907</v>
      </c>
      <c r="B1701" s="7">
        <f ca="1"/>
        <v>845</v>
      </c>
      <c r="C1701" s="7">
        <f ca="1"/>
        <v>842</v>
      </c>
      <c r="D1701" s="7">
        <f ca="1"/>
        <v>858.89</v>
      </c>
      <c r="E1701" s="7">
        <f ca="1"/>
        <v>854.2</v>
      </c>
      <c r="F1701">
        <f ca="1"/>
        <v>854.99220000000003</v>
      </c>
      <c r="G1701">
        <f ca="1"/>
        <v>1743.23</v>
      </c>
      <c r="H1701">
        <f ca="1"/>
        <v>837.51</v>
      </c>
      <c r="I1701">
        <f ca="1"/>
        <v>823.43</v>
      </c>
      <c r="J1701">
        <f ca="1"/>
        <v>799.12</v>
      </c>
      <c r="K1701">
        <f ca="1"/>
        <v>784.65</v>
      </c>
      <c r="L1701">
        <f ca="1"/>
        <v>745.8</v>
      </c>
      <c r="M1701">
        <f ca="1"/>
        <v>14.68</v>
      </c>
      <c r="N1701">
        <f ca="1"/>
        <v>-1.25</v>
      </c>
      <c r="O1701">
        <f ca="1"/>
        <v>-2.65</v>
      </c>
      <c r="P1701">
        <f ca="1"/>
        <v>-1.85</v>
      </c>
      <c r="Q1701">
        <f ca="1"/>
        <v>-2.2999999999999998</v>
      </c>
      <c r="R1701">
        <f ca="1"/>
        <v>99.575000000000003</v>
      </c>
      <c r="S1701">
        <f ca="1"/>
        <v>231.55</v>
      </c>
      <c r="T1701">
        <f ca="1"/>
        <v>231.55</v>
      </c>
      <c r="U1701">
        <f ca="1"/>
        <v>5128.5</v>
      </c>
      <c r="V1701">
        <f ca="1"/>
        <v>27404</v>
      </c>
      <c r="W1701">
        <f ca="1"/>
        <v>40600</v>
      </c>
      <c r="X1701">
        <f ca="1"/>
        <v>220325</v>
      </c>
      <c r="Y1701">
        <f ca="1"/>
        <v>5128.5</v>
      </c>
      <c r="Z1701">
        <f ca="1"/>
        <v>17.32</v>
      </c>
      <c r="AA1701">
        <f ca="1"/>
        <v>-38454</v>
      </c>
      <c r="AB1701">
        <f ca="1"/>
        <v>26.95</v>
      </c>
      <c r="AC1701">
        <f ca="1"/>
        <v>22.959</v>
      </c>
      <c r="AD1701">
        <f ca="1"/>
        <v>5.0091999999999999</v>
      </c>
      <c r="AE1701">
        <f ca="1"/>
        <v>4022.8</v>
      </c>
      <c r="AF1701">
        <f ca="1"/>
        <v>3.5445000000000002</v>
      </c>
      <c r="AG1701">
        <f ca="1"/>
        <v>63.182000000000002</v>
      </c>
      <c r="AH1701" t="str">
        <f ca="1"/>
        <v>#N/A N/A</v>
      </c>
      <c r="AI1701" t="str">
        <f ca="1"/>
        <v>#N/A N/A</v>
      </c>
      <c r="AJ1701" s="7" t="str">
        <f ca="1"/>
        <v>#N/A N/A</v>
      </c>
      <c r="AK1701" s="7">
        <f ca="1"/>
        <v>60.74</v>
      </c>
      <c r="AL1701" s="7">
        <f ca="1"/>
        <v>66.459999999999994</v>
      </c>
      <c r="AM1701" s="7" t="str">
        <f ca="1"/>
        <v>#N/A N/A</v>
      </c>
      <c r="AN1701">
        <f ca="1"/>
        <v>100.05</v>
      </c>
      <c r="AO1701">
        <f ca="1"/>
        <v>22.85</v>
      </c>
      <c r="AP1701">
        <f ca="1"/>
        <v>75.370500000000007</v>
      </c>
      <c r="AQ1701">
        <f ca="1"/>
        <v>16.6205</v>
      </c>
      <c r="AR1701">
        <f ca="1"/>
        <v>7.0045999999999999</v>
      </c>
      <c r="AS1701">
        <f ca="1"/>
        <v>316.05</v>
      </c>
      <c r="AT1701">
        <f ca="1"/>
        <v>6.3974000000000002</v>
      </c>
      <c r="AU1701">
        <f ca="1"/>
        <v>1243.7</v>
      </c>
      <c r="AV1701">
        <f ca="1"/>
        <v>4.0667999999999997</v>
      </c>
      <c r="AW1701">
        <f ca="1"/>
        <v>51.926000000000002</v>
      </c>
      <c r="AX1701">
        <f ca="1"/>
        <v>32.182000000000002</v>
      </c>
      <c r="AY1701">
        <f ca="1"/>
        <v>24.670400000000001</v>
      </c>
      <c r="AZ1701">
        <f ca="1"/>
        <v>7.7610000000000001</v>
      </c>
      <c r="BA1701">
        <f ca="1"/>
        <v>1.4292</v>
      </c>
      <c r="BB1701">
        <f ca="1"/>
        <v>74.245000000000005</v>
      </c>
      <c r="BC1701">
        <f ca="1"/>
        <v>30.23</v>
      </c>
      <c r="BD1701">
        <f ca="1"/>
        <v>4.3513000000000002</v>
      </c>
      <c r="BE1701">
        <f ca="1"/>
        <v>15173</v>
      </c>
      <c r="BF1701">
        <f ca="1"/>
        <v>1.7776000000000001</v>
      </c>
      <c r="BG1701">
        <f ca="1"/>
        <v>4.4105999999999996</v>
      </c>
      <c r="BH1701">
        <f ca="1"/>
        <v>15.455</v>
      </c>
      <c r="BI1701">
        <f ca="1"/>
        <v>53.35</v>
      </c>
      <c r="BJ1701">
        <f ca="1"/>
        <v>44.987499999999997</v>
      </c>
      <c r="BK1701">
        <f ca="1"/>
        <v>19.4925</v>
      </c>
      <c r="BL1701">
        <f ca="1"/>
        <v>0.84</v>
      </c>
      <c r="BM1701">
        <f ca="1"/>
        <v>0.13100000000000001</v>
      </c>
      <c r="BN1701">
        <f ca="1"/>
        <v>0.77500000000000002</v>
      </c>
      <c r="BO1701">
        <f ca="1"/>
        <v>0.11899999999999999</v>
      </c>
      <c r="BP1701">
        <f ca="1"/>
        <v>-0.23089999999999999</v>
      </c>
      <c r="BQ1701">
        <f ca="1"/>
        <v>0.9788</v>
      </c>
      <c r="BR1701">
        <f ca="1"/>
        <v>10.499599999999999</v>
      </c>
      <c r="BS1701">
        <f ca="1"/>
        <v>1.6671</v>
      </c>
      <c r="BT1701">
        <f ca="1"/>
        <v>1.4201999999999999</v>
      </c>
      <c r="BU1701">
        <f ca="1"/>
        <v>1.6839</v>
      </c>
      <c r="BV1701">
        <f ca="1"/>
        <v>9.8833000000000002</v>
      </c>
      <c r="BW1701">
        <f ca="1"/>
        <v>0.82950000000000002</v>
      </c>
      <c r="BX1701">
        <f ca="1"/>
        <v>107.7</v>
      </c>
      <c r="BY1701">
        <f ca="1"/>
        <v>0.9093</v>
      </c>
      <c r="BZ1701">
        <f ca="1"/>
        <v>6.7950999999999997</v>
      </c>
      <c r="CA1701">
        <f ca="1"/>
        <v>0.96130000000000004</v>
      </c>
      <c r="CK1701" t="str">
        <f ca="1"/>
        <v>#N/A N/A</v>
      </c>
      <c r="CL1701">
        <f ca="1"/>
        <v>-0.16</v>
      </c>
      <c r="CM1701">
        <f ca="1"/>
        <v>-0.61</v>
      </c>
      <c r="CN1701">
        <f ca="1"/>
        <v>-0.17</v>
      </c>
      <c r="CO1701">
        <f ca="1"/>
        <v>0.32</v>
      </c>
      <c r="CP1701">
        <f ca="1"/>
        <v>0.33</v>
      </c>
      <c r="CQ1701">
        <f ca="1"/>
        <v>0.31</v>
      </c>
      <c r="CR1701" t="str">
        <f ca="1"/>
        <v>#N/A N/A</v>
      </c>
      <c r="CS1701">
        <f ca="1"/>
        <v>0.83</v>
      </c>
      <c r="CT1701">
        <f ca="1"/>
        <v>0.77500000000000002</v>
      </c>
      <c r="CU1701">
        <f ca="1"/>
        <v>0.84</v>
      </c>
      <c r="CV1701">
        <f ca="1"/>
        <v>-0.61</v>
      </c>
      <c r="CW1701">
        <f ca="1"/>
        <v>5.7375999999999996</v>
      </c>
      <c r="CX1701">
        <f ca="1"/>
        <v>2.1574</v>
      </c>
      <c r="CY1701">
        <f ca="1"/>
        <v>2.3849999999999998</v>
      </c>
      <c r="CZ1701">
        <f ca="1"/>
        <v>3.61</v>
      </c>
      <c r="DA1701">
        <f ca="1"/>
        <v>105.09</v>
      </c>
    </row>
    <row r="1702" spans="1:105" x14ac:dyDescent="0.25">
      <c r="A1702" s="79">
        <f ca="1"/>
        <v>43906</v>
      </c>
      <c r="B1702" s="7">
        <f ca="1"/>
        <v>853</v>
      </c>
      <c r="C1702" s="7">
        <f ca="1"/>
        <v>843.15</v>
      </c>
      <c r="D1702" s="7">
        <f ca="1"/>
        <v>857</v>
      </c>
      <c r="E1702" s="7">
        <f ca="1"/>
        <v>853</v>
      </c>
      <c r="F1702">
        <f ca="1"/>
        <v>850.68020000000001</v>
      </c>
      <c r="G1702">
        <f ca="1"/>
        <v>1078.96</v>
      </c>
      <c r="H1702">
        <f ca="1"/>
        <v>833.39</v>
      </c>
      <c r="I1702">
        <f ca="1"/>
        <v>820.86</v>
      </c>
      <c r="J1702">
        <f ca="1"/>
        <v>797.53</v>
      </c>
      <c r="K1702">
        <f ca="1"/>
        <v>783.44</v>
      </c>
      <c r="L1702">
        <f ca="1"/>
        <v>745.05</v>
      </c>
      <c r="M1702">
        <f ca="1"/>
        <v>14.51</v>
      </c>
      <c r="N1702">
        <f ca="1"/>
        <v>-0.6</v>
      </c>
      <c r="O1702">
        <f ca="1"/>
        <v>-0.5</v>
      </c>
      <c r="P1702">
        <f ca="1"/>
        <v>0.25</v>
      </c>
      <c r="Q1702">
        <f ca="1"/>
        <v>0.25</v>
      </c>
      <c r="R1702">
        <f ca="1"/>
        <v>98.069000000000003</v>
      </c>
      <c r="S1702">
        <f ca="1"/>
        <v>239.85</v>
      </c>
      <c r="T1702">
        <f ca="1"/>
        <v>239.85</v>
      </c>
      <c r="U1702">
        <f ca="1"/>
        <v>5276</v>
      </c>
      <c r="V1702">
        <f ca="1"/>
        <v>27673</v>
      </c>
      <c r="W1702">
        <f ca="1"/>
        <v>-3975</v>
      </c>
      <c r="X1702">
        <f ca="1"/>
        <v>179725</v>
      </c>
      <c r="Y1702">
        <f ca="1"/>
        <v>5276</v>
      </c>
      <c r="Z1702">
        <f ca="1"/>
        <v>16.88</v>
      </c>
      <c r="AA1702">
        <f ca="1"/>
        <v>-39679</v>
      </c>
      <c r="AB1702">
        <f ca="1"/>
        <v>28.7</v>
      </c>
      <c r="AC1702">
        <f ca="1"/>
        <v>22.880400000000002</v>
      </c>
      <c r="AD1702">
        <f ca="1"/>
        <v>5.0004</v>
      </c>
      <c r="AE1702">
        <f ca="1"/>
        <v>4090</v>
      </c>
      <c r="AF1702">
        <f ca="1"/>
        <v>3.5550000000000002</v>
      </c>
      <c r="AG1702">
        <f ca="1"/>
        <v>63.039000000000001</v>
      </c>
      <c r="AH1702" t="str">
        <f ca="1"/>
        <v>#N/A N/A</v>
      </c>
      <c r="AI1702" t="str">
        <f ca="1"/>
        <v>#N/A N/A</v>
      </c>
      <c r="AJ1702" s="7" t="str">
        <f ca="1"/>
        <v>#N/A N/A</v>
      </c>
      <c r="AK1702" s="7">
        <f ca="1"/>
        <v>52.3</v>
      </c>
      <c r="AL1702" s="7">
        <f ca="1"/>
        <v>73.44</v>
      </c>
      <c r="AM1702" s="7" t="str">
        <f ca="1"/>
        <v>#N/A N/A</v>
      </c>
      <c r="AN1702">
        <f ca="1"/>
        <v>100.21</v>
      </c>
      <c r="AO1702">
        <f ca="1"/>
        <v>24.08</v>
      </c>
      <c r="AP1702">
        <f ca="1"/>
        <v>74.532499999999999</v>
      </c>
      <c r="AQ1702">
        <f ca="1"/>
        <v>16.704499999999999</v>
      </c>
      <c r="AR1702">
        <f ca="1"/>
        <v>6.9931999999999999</v>
      </c>
      <c r="AS1702">
        <f ca="1"/>
        <v>308.04000000000002</v>
      </c>
      <c r="AT1702">
        <f ca="1"/>
        <v>6.4310999999999998</v>
      </c>
      <c r="AU1702">
        <f ca="1"/>
        <v>1225.82</v>
      </c>
      <c r="AV1702">
        <f ca="1"/>
        <v>3.9786999999999999</v>
      </c>
      <c r="AW1702">
        <f ca="1"/>
        <v>51.75</v>
      </c>
      <c r="AX1702">
        <f ca="1"/>
        <v>32.134999999999998</v>
      </c>
      <c r="AY1702">
        <f ca="1"/>
        <v>24.490500000000001</v>
      </c>
      <c r="AZ1702">
        <f ca="1"/>
        <v>7.7666000000000004</v>
      </c>
      <c r="BA1702">
        <f ca="1"/>
        <v>1.4209000000000001</v>
      </c>
      <c r="BB1702">
        <f ca="1"/>
        <v>74.272499999999994</v>
      </c>
      <c r="BC1702">
        <f ca="1"/>
        <v>30.193999999999999</v>
      </c>
      <c r="BD1702">
        <f ca="1"/>
        <v>4.3075000000000001</v>
      </c>
      <c r="BE1702">
        <f ca="1"/>
        <v>14933</v>
      </c>
      <c r="BF1702">
        <f ca="1"/>
        <v>1.7501</v>
      </c>
      <c r="BG1702">
        <f ca="1"/>
        <v>4.3277000000000001</v>
      </c>
      <c r="BH1702">
        <f ca="1"/>
        <v>15.52</v>
      </c>
      <c r="BI1702">
        <f ca="1"/>
        <v>53.012999999999998</v>
      </c>
      <c r="BJ1702">
        <f ca="1"/>
        <v>43.147500000000001</v>
      </c>
      <c r="BK1702">
        <f ca="1"/>
        <v>21.232500000000002</v>
      </c>
      <c r="BL1702">
        <f ca="1"/>
        <v>1</v>
      </c>
      <c r="BM1702">
        <f ca="1"/>
        <v>9.8000000000000004E-2</v>
      </c>
      <c r="BN1702">
        <f ca="1"/>
        <v>0.96</v>
      </c>
      <c r="BO1702">
        <f ca="1"/>
        <v>0.10100000000000001</v>
      </c>
      <c r="BP1702">
        <f ca="1"/>
        <v>4.5999999999999999E-3</v>
      </c>
      <c r="BQ1702">
        <f ca="1"/>
        <v>0.31740000000000002</v>
      </c>
      <c r="BR1702">
        <f ca="1"/>
        <v>10.2781</v>
      </c>
      <c r="BS1702">
        <f ca="1"/>
        <v>1.6349</v>
      </c>
      <c r="BT1702">
        <f ca="1"/>
        <v>1.4016</v>
      </c>
      <c r="BU1702">
        <f ca="1"/>
        <v>1.6543000000000001</v>
      </c>
      <c r="BV1702">
        <f ca="1"/>
        <v>9.7716999999999992</v>
      </c>
      <c r="BW1702">
        <f ca="1"/>
        <v>0.81489999999999996</v>
      </c>
      <c r="BX1702">
        <f ca="1"/>
        <v>105.83</v>
      </c>
      <c r="BY1702">
        <f ca="1"/>
        <v>0.89439999999999997</v>
      </c>
      <c r="BZ1702">
        <f ca="1"/>
        <v>6.6821000000000002</v>
      </c>
      <c r="CA1702">
        <f ca="1"/>
        <v>0.94699999999999995</v>
      </c>
      <c r="CK1702" t="str">
        <f ca="1"/>
        <v>#N/A N/A</v>
      </c>
      <c r="CL1702">
        <f ca="1"/>
        <v>0.28999999999999998</v>
      </c>
      <c r="CM1702">
        <f ca="1"/>
        <v>0.12</v>
      </c>
      <c r="CN1702">
        <f ca="1"/>
        <v>0.66</v>
      </c>
      <c r="CO1702">
        <f ca="1"/>
        <v>0.69</v>
      </c>
      <c r="CP1702">
        <f ca="1"/>
        <v>0.57999999999999996</v>
      </c>
      <c r="CQ1702">
        <f ca="1"/>
        <v>0.52</v>
      </c>
      <c r="CR1702" t="str">
        <f ca="1"/>
        <v>#N/A N/A</v>
      </c>
      <c r="CS1702">
        <f ca="1"/>
        <v>1.0049999999999999</v>
      </c>
      <c r="CT1702">
        <f ca="1"/>
        <v>0.96</v>
      </c>
      <c r="CU1702">
        <f ca="1"/>
        <v>1</v>
      </c>
      <c r="CV1702">
        <f ca="1"/>
        <v>0.12</v>
      </c>
      <c r="CW1702">
        <f ca="1"/>
        <v>6.4374000000000002</v>
      </c>
      <c r="CX1702">
        <f ca="1"/>
        <v>2.7938999999999998</v>
      </c>
      <c r="CY1702">
        <f ca="1"/>
        <v>2.6549999999999998</v>
      </c>
      <c r="CZ1702">
        <f ca="1"/>
        <v>1.3797999999999999</v>
      </c>
      <c r="DA1702">
        <f ca="1"/>
        <v>105.09</v>
      </c>
    </row>
    <row r="1703" spans="1:105" x14ac:dyDescent="0.25">
      <c r="A1703" s="79">
        <f ca="1"/>
        <v>43903</v>
      </c>
      <c r="B1703" s="7">
        <f ca="1"/>
        <v>838</v>
      </c>
      <c r="C1703" s="7">
        <f ca="1"/>
        <v>833.61</v>
      </c>
      <c r="D1703" s="7">
        <f ca="1"/>
        <v>841.5</v>
      </c>
      <c r="E1703" s="7">
        <f ca="1"/>
        <v>838</v>
      </c>
      <c r="F1703">
        <f ca="1"/>
        <v>836.05430000000001</v>
      </c>
      <c r="G1703">
        <f ca="1"/>
        <v>1635.37</v>
      </c>
      <c r="H1703">
        <f ca="1"/>
        <v>829.21</v>
      </c>
      <c r="I1703">
        <f ca="1"/>
        <v>817.78</v>
      </c>
      <c r="J1703">
        <f ca="1"/>
        <v>795.88</v>
      </c>
      <c r="K1703">
        <f ca="1"/>
        <v>782.13</v>
      </c>
      <c r="L1703">
        <f ca="1"/>
        <v>744.24</v>
      </c>
      <c r="M1703">
        <f ca="1"/>
        <v>14.02</v>
      </c>
      <c r="N1703">
        <f ca="1"/>
        <v>-0.5</v>
      </c>
      <c r="O1703">
        <f ca="1"/>
        <v>-0.37</v>
      </c>
      <c r="P1703">
        <f ca="1"/>
        <v>0.5</v>
      </c>
      <c r="Q1703">
        <f ca="1"/>
        <v>0.72</v>
      </c>
      <c r="R1703">
        <f ca="1"/>
        <v>98.748999999999995</v>
      </c>
      <c r="S1703">
        <f ca="1"/>
        <v>247.4</v>
      </c>
      <c r="T1703">
        <f ca="1"/>
        <v>247.4</v>
      </c>
      <c r="U1703">
        <f ca="1"/>
        <v>5447.75</v>
      </c>
      <c r="V1703">
        <f ca="1"/>
        <v>27655</v>
      </c>
      <c r="W1703">
        <f ca="1"/>
        <v>-3750</v>
      </c>
      <c r="X1703">
        <f ca="1"/>
        <v>183700</v>
      </c>
      <c r="Y1703">
        <f ca="1"/>
        <v>5447.75</v>
      </c>
      <c r="Z1703">
        <f ca="1"/>
        <v>15.01</v>
      </c>
      <c r="AA1703">
        <f ca="1"/>
        <v>-39679</v>
      </c>
      <c r="AB1703">
        <f ca="1"/>
        <v>31.73</v>
      </c>
      <c r="AC1703">
        <f ca="1"/>
        <v>21.922899999999998</v>
      </c>
      <c r="AD1703">
        <f ca="1"/>
        <v>4.8345000000000002</v>
      </c>
      <c r="AE1703">
        <f ca="1"/>
        <v>3981.25</v>
      </c>
      <c r="AF1703">
        <f ca="1"/>
        <v>3.5215000000000001</v>
      </c>
      <c r="AG1703">
        <f ca="1"/>
        <v>62.899099999999997</v>
      </c>
      <c r="AH1703" t="str">
        <f ca="1"/>
        <v>#N/A N/A</v>
      </c>
      <c r="AI1703" t="str">
        <f ca="1"/>
        <v>#N/A N/A</v>
      </c>
      <c r="AJ1703" s="7" t="str">
        <f ca="1"/>
        <v>#N/A N/A</v>
      </c>
      <c r="AK1703" s="7">
        <f ca="1"/>
        <v>57.48</v>
      </c>
      <c r="AL1703" s="7">
        <f ca="1"/>
        <v>67.5</v>
      </c>
      <c r="AM1703" s="7" t="str">
        <f ca="1"/>
        <v>#N/A N/A</v>
      </c>
      <c r="AN1703">
        <f ca="1"/>
        <v>100.26</v>
      </c>
      <c r="AO1703">
        <f ca="1"/>
        <v>24.61</v>
      </c>
      <c r="AP1703">
        <f ca="1"/>
        <v>72.444299999999998</v>
      </c>
      <c r="AQ1703">
        <f ca="1"/>
        <v>16.276</v>
      </c>
      <c r="AR1703">
        <f ca="1"/>
        <v>7.0087000000000002</v>
      </c>
      <c r="AS1703">
        <f ca="1"/>
        <v>305.08</v>
      </c>
      <c r="AT1703">
        <f ca="1"/>
        <v>6.3331</v>
      </c>
      <c r="AU1703">
        <f ca="1"/>
        <v>1219.4100000000001</v>
      </c>
      <c r="AV1703">
        <f ca="1"/>
        <v>3.9434999999999998</v>
      </c>
      <c r="AW1703">
        <f ca="1"/>
        <v>51.137999999999998</v>
      </c>
      <c r="AX1703">
        <f ca="1"/>
        <v>31.707999999999998</v>
      </c>
      <c r="AY1703">
        <f ca="1"/>
        <v>23.622499999999999</v>
      </c>
      <c r="AZ1703">
        <f ca="1"/>
        <v>7.7729999999999997</v>
      </c>
      <c r="BA1703">
        <f ca="1"/>
        <v>1.415</v>
      </c>
      <c r="BB1703">
        <f ca="1"/>
        <v>73.911299999999997</v>
      </c>
      <c r="BC1703">
        <f ca="1"/>
        <v>30.158999999999999</v>
      </c>
      <c r="BD1703">
        <f ca="1"/>
        <v>4.2774999999999999</v>
      </c>
      <c r="BE1703">
        <f ca="1"/>
        <v>14778</v>
      </c>
      <c r="BF1703">
        <f ca="1"/>
        <v>1.7678</v>
      </c>
      <c r="BG1703">
        <f ca="1"/>
        <v>4.3556999999999997</v>
      </c>
      <c r="BH1703">
        <f ca="1"/>
        <v>15.335000000000001</v>
      </c>
      <c r="BI1703">
        <f ca="1"/>
        <v>54.4</v>
      </c>
      <c r="BJ1703">
        <f ca="1"/>
        <v>43.737499999999997</v>
      </c>
      <c r="BK1703">
        <f ca="1"/>
        <v>15.24</v>
      </c>
      <c r="BL1703">
        <f ca="1"/>
        <v>1.5349999999999999</v>
      </c>
      <c r="BM1703">
        <f ca="1"/>
        <v>0.13</v>
      </c>
      <c r="BN1703">
        <f ca="1"/>
        <v>1.5149999999999999</v>
      </c>
      <c r="BO1703">
        <f ca="1"/>
        <v>0.13400000000000001</v>
      </c>
      <c r="BP1703">
        <f ca="1"/>
        <v>0.1951</v>
      </c>
      <c r="BQ1703">
        <f ca="1"/>
        <v>1.5783</v>
      </c>
      <c r="BR1703">
        <f ca="1"/>
        <v>10.0778</v>
      </c>
      <c r="BS1703">
        <f ca="1"/>
        <v>1.6178999999999999</v>
      </c>
      <c r="BT1703">
        <f ca="1"/>
        <v>1.3806</v>
      </c>
      <c r="BU1703">
        <f ca="1"/>
        <v>1.6341000000000001</v>
      </c>
      <c r="BV1703">
        <f ca="1"/>
        <v>9.7096999999999998</v>
      </c>
      <c r="BW1703">
        <f ca="1"/>
        <v>0.81459999999999999</v>
      </c>
      <c r="BX1703">
        <f ca="1"/>
        <v>107.62</v>
      </c>
      <c r="BY1703">
        <f ca="1"/>
        <v>0.90039999999999998</v>
      </c>
      <c r="BZ1703">
        <f ca="1"/>
        <v>6.7274000000000003</v>
      </c>
      <c r="CA1703">
        <f ca="1"/>
        <v>0.95169999999999999</v>
      </c>
      <c r="CK1703" t="str">
        <f ca="1"/>
        <v>#N/A N/A</v>
      </c>
      <c r="CL1703">
        <f ca="1"/>
        <v>0.38</v>
      </c>
      <c r="CM1703">
        <f ca="1"/>
        <v>0.15</v>
      </c>
      <c r="CN1703">
        <f ca="1"/>
        <v>0.67</v>
      </c>
      <c r="CO1703">
        <f ca="1"/>
        <v>0.79</v>
      </c>
      <c r="CP1703">
        <f ca="1"/>
        <v>0.69</v>
      </c>
      <c r="CQ1703">
        <f ca="1"/>
        <v>0.63</v>
      </c>
      <c r="CR1703" t="str">
        <f ca="1"/>
        <v>#N/A N/A</v>
      </c>
      <c r="CS1703">
        <f ca="1"/>
        <v>1.575</v>
      </c>
      <c r="CT1703">
        <f ca="1"/>
        <v>1.5149999999999999</v>
      </c>
      <c r="CU1703">
        <f ca="1"/>
        <v>1.5349999999999999</v>
      </c>
      <c r="CV1703">
        <f ca="1"/>
        <v>0.15</v>
      </c>
      <c r="CW1703">
        <f ca="1"/>
        <v>6.6383000000000001</v>
      </c>
      <c r="CX1703">
        <f ca="1"/>
        <v>3.5787</v>
      </c>
      <c r="CY1703">
        <f ca="1"/>
        <v>4.0100009999999999</v>
      </c>
      <c r="CZ1703">
        <f ca="1"/>
        <v>3.7976000000000001</v>
      </c>
      <c r="DA1703">
        <f ca="1"/>
        <v>105.09</v>
      </c>
    </row>
    <row r="1704" spans="1:105" x14ac:dyDescent="0.25">
      <c r="A1704" s="79">
        <f ca="1"/>
        <v>43902</v>
      </c>
      <c r="B1704" s="7">
        <f ca="1"/>
        <v>843.7</v>
      </c>
      <c r="C1704" s="7">
        <f ca="1"/>
        <v>840.7</v>
      </c>
      <c r="D1704" s="7">
        <f ca="1"/>
        <v>859</v>
      </c>
      <c r="E1704" s="7">
        <f ca="1"/>
        <v>848</v>
      </c>
      <c r="F1704">
        <f ca="1"/>
        <v>852.3999</v>
      </c>
      <c r="G1704">
        <f ca="1"/>
        <v>1340.58</v>
      </c>
      <c r="H1704">
        <f ca="1"/>
        <v>827.49</v>
      </c>
      <c r="I1704">
        <f ca="1"/>
        <v>815.45</v>
      </c>
      <c r="J1704">
        <f ca="1"/>
        <v>794.25</v>
      </c>
      <c r="K1704">
        <f ca="1"/>
        <v>781.03</v>
      </c>
      <c r="L1704">
        <f ca="1"/>
        <v>743.51</v>
      </c>
      <c r="M1704">
        <f ca="1"/>
        <v>13.51</v>
      </c>
      <c r="N1704">
        <f ca="1"/>
        <v>-0.25</v>
      </c>
      <c r="O1704">
        <f ca="1"/>
        <v>-0.3</v>
      </c>
      <c r="P1704">
        <f ca="1"/>
        <v>0.7</v>
      </c>
      <c r="Q1704">
        <f ca="1"/>
        <v>1</v>
      </c>
      <c r="R1704">
        <f ca="1"/>
        <v>97.468000000000004</v>
      </c>
      <c r="S1704">
        <f ca="1"/>
        <v>248.1</v>
      </c>
      <c r="T1704">
        <f ca="1"/>
        <v>248.1</v>
      </c>
      <c r="U1704">
        <f ca="1"/>
        <v>5424.75</v>
      </c>
      <c r="V1704">
        <f ca="1"/>
        <v>27880</v>
      </c>
      <c r="W1704">
        <f ca="1"/>
        <v>-2275</v>
      </c>
      <c r="X1704">
        <f ca="1"/>
        <v>187450</v>
      </c>
      <c r="Y1704">
        <f ca="1"/>
        <v>5424.75</v>
      </c>
      <c r="Z1704">
        <f ca="1"/>
        <v>15.14</v>
      </c>
      <c r="AA1704">
        <f ca="1"/>
        <v>-39679</v>
      </c>
      <c r="AB1704">
        <f ca="1"/>
        <v>31.5</v>
      </c>
      <c r="AC1704">
        <f ca="1"/>
        <v>21.940100000000001</v>
      </c>
      <c r="AD1704">
        <f ca="1"/>
        <v>4.7954999999999997</v>
      </c>
      <c r="AE1704">
        <f ca="1"/>
        <v>3951.57</v>
      </c>
      <c r="AF1704">
        <f ca="1"/>
        <v>3.5285000000000002</v>
      </c>
      <c r="AG1704">
        <f ca="1"/>
        <v>62.733499999999999</v>
      </c>
      <c r="AH1704" t="str">
        <f ca="1"/>
        <v>#N/A N/A</v>
      </c>
      <c r="AI1704" t="str">
        <f ca="1"/>
        <v>#N/A N/A</v>
      </c>
      <c r="AJ1704" s="7" t="str">
        <f ca="1"/>
        <v>#N/A N/A</v>
      </c>
      <c r="AK1704" s="7">
        <f ca="1"/>
        <v>48.56</v>
      </c>
      <c r="AL1704" s="7">
        <f ca="1"/>
        <v>73.290000000000006</v>
      </c>
      <c r="AM1704" s="7" t="str">
        <f ca="1"/>
        <v>#N/A N/A</v>
      </c>
      <c r="AN1704">
        <f ca="1"/>
        <v>100.24</v>
      </c>
      <c r="AO1704">
        <f ca="1"/>
        <v>24.44</v>
      </c>
      <c r="AP1704">
        <f ca="1"/>
        <v>74.8857</v>
      </c>
      <c r="AQ1704">
        <f ca="1"/>
        <v>16.543700000000001</v>
      </c>
      <c r="AR1704">
        <f ca="1"/>
        <v>7.0297000000000001</v>
      </c>
      <c r="AS1704">
        <f ca="1"/>
        <v>302.54000000000002</v>
      </c>
      <c r="AT1704">
        <f ca="1"/>
        <v>6.3169000000000004</v>
      </c>
      <c r="AU1704">
        <f ca="1"/>
        <v>1206.67</v>
      </c>
      <c r="AV1704">
        <f ca="1"/>
        <v>3.9165000000000001</v>
      </c>
      <c r="AW1704">
        <f ca="1"/>
        <v>51.048999999999999</v>
      </c>
      <c r="AX1704">
        <f ca="1"/>
        <v>31.724</v>
      </c>
      <c r="AY1704">
        <f ca="1"/>
        <v>23.419499999999999</v>
      </c>
      <c r="AZ1704">
        <f ca="1"/>
        <v>7.7774999999999999</v>
      </c>
      <c r="BA1704">
        <f ca="1"/>
        <v>1.4094</v>
      </c>
      <c r="BB1704">
        <f ca="1"/>
        <v>74.216200000000001</v>
      </c>
      <c r="BC1704">
        <f ca="1"/>
        <v>30.111000000000001</v>
      </c>
      <c r="BD1704">
        <f ca="1"/>
        <v>4.2645</v>
      </c>
      <c r="BE1704">
        <f ca="1"/>
        <v>14522</v>
      </c>
      <c r="BF1704">
        <f ca="1"/>
        <v>1.7485999999999999</v>
      </c>
      <c r="BG1704">
        <f ca="1"/>
        <v>4.3140000000000001</v>
      </c>
      <c r="BH1704">
        <f ca="1"/>
        <v>14.984999999999999</v>
      </c>
      <c r="BI1704">
        <f ca="1"/>
        <v>51.058</v>
      </c>
      <c r="BJ1704">
        <f ca="1"/>
        <v>42.38</v>
      </c>
      <c r="BK1704">
        <f ca="1"/>
        <v>20.05</v>
      </c>
      <c r="BL1704">
        <f ca="1"/>
        <v>1.615</v>
      </c>
      <c r="BM1704">
        <f ca="1"/>
        <v>0.10299999999999999</v>
      </c>
      <c r="BN1704">
        <f ca="1"/>
        <v>1.59</v>
      </c>
      <c r="BO1704">
        <f ca="1"/>
        <v>0.121</v>
      </c>
      <c r="BP1704">
        <f ca="1"/>
        <v>0.13200000000000001</v>
      </c>
      <c r="BQ1704">
        <f ca="1"/>
        <v>1.6082000000000001</v>
      </c>
      <c r="BR1704">
        <f ca="1"/>
        <v>10.1668</v>
      </c>
      <c r="BS1704">
        <f ca="1"/>
        <v>1.6036999999999999</v>
      </c>
      <c r="BT1704">
        <f ca="1"/>
        <v>1.3925000000000001</v>
      </c>
      <c r="BU1704">
        <f ca="1"/>
        <v>1.6424000000000001</v>
      </c>
      <c r="BV1704">
        <f ca="1"/>
        <v>9.7545999999999999</v>
      </c>
      <c r="BW1704">
        <f ca="1"/>
        <v>0.79569999999999996</v>
      </c>
      <c r="BX1704">
        <f ca="1"/>
        <v>104.64</v>
      </c>
      <c r="BY1704">
        <f ca="1"/>
        <v>0.89410000000000001</v>
      </c>
      <c r="BZ1704">
        <f ca="1"/>
        <v>6.6810999999999998</v>
      </c>
      <c r="CA1704">
        <f ca="1"/>
        <v>0.94379999999999997</v>
      </c>
      <c r="CK1704" t="str">
        <f ca="1"/>
        <v>#N/A N/A</v>
      </c>
      <c r="CL1704">
        <f ca="1"/>
        <v>0.38</v>
      </c>
      <c r="CM1704">
        <f ca="1"/>
        <v>0.4</v>
      </c>
      <c r="CN1704">
        <f ca="1"/>
        <v>0.6</v>
      </c>
      <c r="CO1704">
        <f ca="1"/>
        <v>0.8</v>
      </c>
      <c r="CP1704">
        <f ca="1"/>
        <v>0.71</v>
      </c>
      <c r="CQ1704">
        <f ca="1"/>
        <v>0.64</v>
      </c>
      <c r="CR1704" t="str">
        <f ca="1"/>
        <v>#N/A N/A</v>
      </c>
      <c r="CS1704">
        <f ca="1"/>
        <v>1.63</v>
      </c>
      <c r="CT1704">
        <f ca="1"/>
        <v>1.59</v>
      </c>
      <c r="CU1704">
        <f ca="1"/>
        <v>1.615</v>
      </c>
      <c r="CV1704">
        <f ca="1"/>
        <v>0.4</v>
      </c>
      <c r="CW1704">
        <f ca="1"/>
        <v>6.9383999999999997</v>
      </c>
      <c r="CX1704">
        <f ca="1"/>
        <v>3.2160000000000002</v>
      </c>
      <c r="CY1704">
        <f ca="1"/>
        <v>3.99</v>
      </c>
      <c r="CZ1704">
        <f ca="1"/>
        <v>2.9540999999999999</v>
      </c>
      <c r="DA1704">
        <f ca="1"/>
        <v>105.09</v>
      </c>
    </row>
    <row r="1705" spans="1:105" x14ac:dyDescent="0.25">
      <c r="A1705" s="79">
        <f ca="1"/>
        <v>43901</v>
      </c>
      <c r="B1705" s="7">
        <f ca="1"/>
        <v>841.1</v>
      </c>
      <c r="C1705" s="7">
        <f ca="1"/>
        <v>831.7</v>
      </c>
      <c r="D1705" s="7">
        <f ca="1"/>
        <v>842</v>
      </c>
      <c r="E1705" s="7">
        <f ca="1"/>
        <v>836</v>
      </c>
      <c r="F1705">
        <f ca="1"/>
        <v>835.58680000000004</v>
      </c>
      <c r="G1705">
        <f ca="1"/>
        <v>1461.72</v>
      </c>
      <c r="H1705">
        <f ca="1"/>
        <v>823.6</v>
      </c>
      <c r="I1705">
        <f ca="1"/>
        <v>812.53</v>
      </c>
      <c r="J1705">
        <f ca="1"/>
        <v>792.19</v>
      </c>
      <c r="K1705">
        <f ca="1"/>
        <v>779.73</v>
      </c>
      <c r="L1705">
        <f ca="1"/>
        <v>742.71</v>
      </c>
      <c r="M1705">
        <f ca="1"/>
        <v>12.2</v>
      </c>
      <c r="N1705">
        <f ca="1"/>
        <v>-0.15</v>
      </c>
      <c r="O1705">
        <f ca="1"/>
        <v>-0.05</v>
      </c>
      <c r="P1705">
        <f ca="1"/>
        <v>0.6</v>
      </c>
      <c r="Q1705">
        <f ca="1"/>
        <v>0.9</v>
      </c>
      <c r="R1705">
        <f ca="1"/>
        <v>96.507000000000005</v>
      </c>
      <c r="S1705">
        <f ca="1"/>
        <v>251.2</v>
      </c>
      <c r="T1705">
        <f ca="1"/>
        <v>251.2</v>
      </c>
      <c r="U1705">
        <f ca="1"/>
        <v>5520.75</v>
      </c>
      <c r="V1705">
        <f ca="1"/>
        <v>27756</v>
      </c>
      <c r="W1705">
        <f ca="1"/>
        <v>-700</v>
      </c>
      <c r="X1705">
        <f ca="1"/>
        <v>189725</v>
      </c>
      <c r="Y1705">
        <f ca="1"/>
        <v>5520.75</v>
      </c>
      <c r="Z1705">
        <f ca="1"/>
        <v>14.25</v>
      </c>
      <c r="AA1705">
        <f ca="1"/>
        <v>-39679</v>
      </c>
      <c r="AB1705">
        <f ca="1"/>
        <v>32.979999999999997</v>
      </c>
      <c r="AC1705">
        <f ca="1"/>
        <v>21.383700000000001</v>
      </c>
      <c r="AD1705">
        <f ca="1"/>
        <v>4.8151999999999999</v>
      </c>
      <c r="AE1705">
        <f ca="1"/>
        <v>3849.96</v>
      </c>
      <c r="AF1705">
        <f ca="1"/>
        <v>3.5175000000000001</v>
      </c>
      <c r="AG1705">
        <f ca="1"/>
        <v>62.668199999999999</v>
      </c>
      <c r="AH1705" t="str">
        <f ca="1"/>
        <v>#N/A N/A</v>
      </c>
      <c r="AI1705" t="str">
        <f ca="1"/>
        <v>#N/A N/A</v>
      </c>
      <c r="AJ1705" s="7" t="str">
        <f ca="1"/>
        <v>#N/A N/A</v>
      </c>
      <c r="AK1705" s="7">
        <f ca="1"/>
        <v>39.76</v>
      </c>
      <c r="AL1705" s="7">
        <f ca="1"/>
        <v>72.28</v>
      </c>
      <c r="AM1705" s="7" t="str">
        <f ca="1"/>
        <v>#N/A N/A</v>
      </c>
      <c r="AN1705">
        <f ca="1"/>
        <v>100.29</v>
      </c>
      <c r="AO1705">
        <f ca="1"/>
        <v>24.4</v>
      </c>
      <c r="AP1705">
        <f ca="1"/>
        <v>73.235500000000002</v>
      </c>
      <c r="AQ1705">
        <f ca="1"/>
        <v>16.1967</v>
      </c>
      <c r="AR1705">
        <f ca="1"/>
        <v>6.96</v>
      </c>
      <c r="AS1705">
        <f ca="1"/>
        <v>298.97000000000003</v>
      </c>
      <c r="AT1705">
        <f ca="1"/>
        <v>6.2099000000000002</v>
      </c>
      <c r="AU1705">
        <f ca="1"/>
        <v>1193.99</v>
      </c>
      <c r="AV1705">
        <f ca="1"/>
        <v>3.8376000000000001</v>
      </c>
      <c r="AW1705">
        <f ca="1"/>
        <v>50.512999999999998</v>
      </c>
      <c r="AX1705">
        <f ca="1"/>
        <v>31.48</v>
      </c>
      <c r="AY1705">
        <f ca="1"/>
        <v>22.888000000000002</v>
      </c>
      <c r="AZ1705">
        <f ca="1"/>
        <v>7.7691999999999997</v>
      </c>
      <c r="BA1705">
        <f ca="1"/>
        <v>1.3951</v>
      </c>
      <c r="BB1705">
        <f ca="1"/>
        <v>73.642499999999998</v>
      </c>
      <c r="BC1705">
        <f ca="1"/>
        <v>30.076000000000001</v>
      </c>
      <c r="BD1705">
        <f ca="1"/>
        <v>4.2324999999999999</v>
      </c>
      <c r="BE1705">
        <f ca="1"/>
        <v>14374</v>
      </c>
      <c r="BF1705">
        <f ca="1"/>
        <v>1.7345999999999999</v>
      </c>
      <c r="BG1705">
        <f ca="1"/>
        <v>4.2773000000000003</v>
      </c>
      <c r="BH1705">
        <f ca="1"/>
        <v>12.75</v>
      </c>
      <c r="BI1705">
        <f ca="1"/>
        <v>36.798000000000002</v>
      </c>
      <c r="BJ1705">
        <f ca="1"/>
        <v>25.34</v>
      </c>
      <c r="BK1705">
        <f ca="1"/>
        <v>19.38</v>
      </c>
      <c r="BL1705">
        <f ca="1"/>
        <v>1.2749999999999999</v>
      </c>
      <c r="BM1705">
        <f ca="1"/>
        <v>0.14799999999999999</v>
      </c>
      <c r="BN1705">
        <f ca="1"/>
        <v>1.2925</v>
      </c>
      <c r="BO1705">
        <f ca="1"/>
        <v>0.17499999999999999</v>
      </c>
      <c r="BP1705">
        <f ca="1"/>
        <v>0.17710000000000001</v>
      </c>
      <c r="BQ1705">
        <f ca="1"/>
        <v>1.256</v>
      </c>
      <c r="BR1705">
        <f ca="1"/>
        <v>9.6920000000000002</v>
      </c>
      <c r="BS1705">
        <f ca="1"/>
        <v>1.5422</v>
      </c>
      <c r="BT1705">
        <f ca="1"/>
        <v>1.3778999999999999</v>
      </c>
      <c r="BU1705">
        <f ca="1"/>
        <v>1.5951</v>
      </c>
      <c r="BV1705">
        <f ca="1"/>
        <v>9.5219000000000005</v>
      </c>
      <c r="BW1705">
        <f ca="1"/>
        <v>0.77990000000000004</v>
      </c>
      <c r="BX1705">
        <f ca="1"/>
        <v>104.54</v>
      </c>
      <c r="BY1705">
        <f ca="1"/>
        <v>0.88729999999999998</v>
      </c>
      <c r="BZ1705">
        <f ca="1"/>
        <v>6.6300999999999997</v>
      </c>
      <c r="CA1705">
        <f ca="1"/>
        <v>0.9385</v>
      </c>
      <c r="CK1705" t="str">
        <f ca="1"/>
        <v>#N/A N/A</v>
      </c>
      <c r="CL1705">
        <f ca="1"/>
        <v>0.62</v>
      </c>
      <c r="CM1705">
        <f ca="1"/>
        <v>0.56000000000000005</v>
      </c>
      <c r="CN1705">
        <f ca="1"/>
        <v>0.75</v>
      </c>
      <c r="CO1705">
        <f ca="1"/>
        <v>0.73</v>
      </c>
      <c r="CP1705">
        <f ca="1"/>
        <v>0.7</v>
      </c>
      <c r="CQ1705">
        <f ca="1"/>
        <v>0.61</v>
      </c>
      <c r="CR1705" t="str">
        <f ca="1"/>
        <v>#N/A N/A</v>
      </c>
      <c r="CS1705">
        <f ca="1"/>
        <v>1.46</v>
      </c>
      <c r="CT1705">
        <f ca="1"/>
        <v>1.2925</v>
      </c>
      <c r="CU1705">
        <f ca="1"/>
        <v>1.2749999999999999</v>
      </c>
      <c r="CV1705">
        <f ca="1"/>
        <v>0.56000000000000005</v>
      </c>
      <c r="CW1705">
        <f ca="1"/>
        <v>7.0675999999999997</v>
      </c>
      <c r="CX1705">
        <f ca="1"/>
        <v>3.3374000000000001</v>
      </c>
      <c r="CY1705">
        <f ca="1"/>
        <v>3.12</v>
      </c>
      <c r="CZ1705">
        <f ca="1"/>
        <v>-0.57389999999999997</v>
      </c>
      <c r="DA1705">
        <f ca="1"/>
        <v>105.09</v>
      </c>
    </row>
    <row r="1706" spans="1:105" x14ac:dyDescent="0.25">
      <c r="A1706" s="79">
        <f ca="1"/>
        <v>43900</v>
      </c>
      <c r="B1706" s="7">
        <f ca="1"/>
        <v>832.51</v>
      </c>
      <c r="C1706" s="7">
        <f ca="1"/>
        <v>829.95</v>
      </c>
      <c r="D1706" s="7">
        <f ca="1"/>
        <v>838.4</v>
      </c>
      <c r="E1706" s="7">
        <f ca="1"/>
        <v>833</v>
      </c>
      <c r="F1706">
        <f ca="1"/>
        <v>833.5539</v>
      </c>
      <c r="G1706">
        <f ca="1"/>
        <v>1613.32</v>
      </c>
      <c r="H1706">
        <f ca="1"/>
        <v>821.04</v>
      </c>
      <c r="I1706">
        <f ca="1"/>
        <v>810.25</v>
      </c>
      <c r="J1706">
        <f ca="1"/>
        <v>790.54</v>
      </c>
      <c r="K1706">
        <f ca="1"/>
        <v>778.64</v>
      </c>
      <c r="L1706">
        <f ca="1"/>
        <v>742</v>
      </c>
      <c r="M1706">
        <f ca="1"/>
        <v>12.25</v>
      </c>
      <c r="N1706">
        <f ca="1"/>
        <v>0.21</v>
      </c>
      <c r="O1706">
        <f ca="1"/>
        <v>0.28000000000000003</v>
      </c>
      <c r="P1706">
        <f ca="1"/>
        <v>1</v>
      </c>
      <c r="Q1706">
        <f ca="1"/>
        <v>2.09</v>
      </c>
      <c r="R1706">
        <f ca="1"/>
        <v>96.414000000000001</v>
      </c>
      <c r="S1706">
        <f ca="1"/>
        <v>253.4</v>
      </c>
      <c r="T1706">
        <f ca="1"/>
        <v>253.4</v>
      </c>
      <c r="U1706">
        <f ca="1"/>
        <v>5555.75</v>
      </c>
      <c r="V1706">
        <f ca="1"/>
        <v>27822</v>
      </c>
      <c r="W1706">
        <f ca="1"/>
        <v>-3700</v>
      </c>
      <c r="X1706">
        <f ca="1"/>
        <v>190425</v>
      </c>
      <c r="Y1706">
        <f ca="1"/>
        <v>5555.75</v>
      </c>
      <c r="Z1706">
        <f ca="1"/>
        <v>14.32</v>
      </c>
      <c r="AA1706">
        <f ca="1"/>
        <v>-39679</v>
      </c>
      <c r="AB1706">
        <f ca="1"/>
        <v>34.36</v>
      </c>
      <c r="AC1706">
        <f ca="1"/>
        <v>20.834199999999999</v>
      </c>
      <c r="AD1706">
        <f ca="1"/>
        <v>4.6428000000000003</v>
      </c>
      <c r="AE1706">
        <f ca="1"/>
        <v>3795.93</v>
      </c>
      <c r="AF1706">
        <f ca="1"/>
        <v>3.5015000000000001</v>
      </c>
      <c r="AG1706">
        <f ca="1"/>
        <v>62.588500000000003</v>
      </c>
      <c r="AH1706" t="str">
        <f ca="1"/>
        <v>#N/A N/A</v>
      </c>
      <c r="AI1706" t="str">
        <f ca="1"/>
        <v>#N/A N/A</v>
      </c>
      <c r="AJ1706" s="7" t="str">
        <f ca="1"/>
        <v>#N/A N/A</v>
      </c>
      <c r="AK1706" s="7">
        <f ca="1"/>
        <v>38.82</v>
      </c>
      <c r="AL1706" s="7">
        <f ca="1"/>
        <v>68.650000000000006</v>
      </c>
      <c r="AM1706" s="7" t="str">
        <f ca="1"/>
        <v>#N/A N/A</v>
      </c>
      <c r="AN1706">
        <f ca="1"/>
        <v>100.21</v>
      </c>
      <c r="AO1706">
        <f ca="1"/>
        <v>24.47</v>
      </c>
      <c r="AP1706">
        <f ca="1"/>
        <v>71.4786</v>
      </c>
      <c r="AQ1706">
        <f ca="1"/>
        <v>15.943199999999999</v>
      </c>
      <c r="AR1706">
        <f ca="1"/>
        <v>6.9572000000000003</v>
      </c>
      <c r="AS1706">
        <f ca="1"/>
        <v>296.92</v>
      </c>
      <c r="AT1706">
        <f ca="1"/>
        <v>6.1574</v>
      </c>
      <c r="AU1706">
        <f ca="1"/>
        <v>1193.1500000000001</v>
      </c>
      <c r="AV1706">
        <f ca="1"/>
        <v>3.8247</v>
      </c>
      <c r="AW1706">
        <f ca="1"/>
        <v>50.53</v>
      </c>
      <c r="AX1706">
        <f ca="1"/>
        <v>31.423999999999999</v>
      </c>
      <c r="AY1706">
        <f ca="1"/>
        <v>22.733499999999999</v>
      </c>
      <c r="AZ1706">
        <f ca="1"/>
        <v>7.7682000000000002</v>
      </c>
      <c r="BA1706">
        <f ca="1"/>
        <v>1.3915</v>
      </c>
      <c r="BB1706">
        <f ca="1"/>
        <v>74.086200000000005</v>
      </c>
      <c r="BC1706">
        <f ca="1"/>
        <v>29.998999999999999</v>
      </c>
      <c r="BD1706">
        <f ca="1"/>
        <v>4.2385000000000002</v>
      </c>
      <c r="BE1706">
        <f ca="1"/>
        <v>14352</v>
      </c>
      <c r="BF1706">
        <f ca="1"/>
        <v>1.7332000000000001</v>
      </c>
      <c r="BG1706">
        <f ca="1"/>
        <v>4.2746000000000004</v>
      </c>
      <c r="BH1706">
        <f ca="1"/>
        <v>12.74</v>
      </c>
      <c r="BI1706">
        <f ca="1"/>
        <v>34.46</v>
      </c>
      <c r="BJ1706">
        <f ca="1"/>
        <v>22.195</v>
      </c>
      <c r="BK1706">
        <f ca="1"/>
        <v>17.734999999999999</v>
      </c>
      <c r="BL1706">
        <f ca="1"/>
        <v>1.2749999999999999</v>
      </c>
      <c r="BM1706">
        <f ca="1"/>
        <v>0.27700000000000002</v>
      </c>
      <c r="BN1706">
        <f ca="1"/>
        <v>1.3</v>
      </c>
      <c r="BO1706">
        <f ca="1"/>
        <v>0.31900000000000001</v>
      </c>
      <c r="BP1706">
        <f ca="1"/>
        <v>0.38279999999999997</v>
      </c>
      <c r="BQ1706">
        <f ca="1"/>
        <v>1.2289000000000001</v>
      </c>
      <c r="BR1706">
        <f ca="1"/>
        <v>9.5942000000000007</v>
      </c>
      <c r="BS1706">
        <f ca="1"/>
        <v>1.5371999999999999</v>
      </c>
      <c r="BT1706">
        <f ca="1"/>
        <v>1.3727</v>
      </c>
      <c r="BU1706">
        <f ca="1"/>
        <v>1.5946</v>
      </c>
      <c r="BV1706">
        <f ca="1"/>
        <v>9.5206</v>
      </c>
      <c r="BW1706">
        <f ca="1"/>
        <v>0.77459999999999996</v>
      </c>
      <c r="BX1706">
        <f ca="1"/>
        <v>105.64</v>
      </c>
      <c r="BY1706">
        <f ca="1"/>
        <v>0.88639999999999997</v>
      </c>
      <c r="BZ1706">
        <f ca="1"/>
        <v>6.6246999999999998</v>
      </c>
      <c r="CA1706">
        <f ca="1"/>
        <v>0.94</v>
      </c>
      <c r="CK1706" t="str">
        <f ca="1"/>
        <v>#N/A N/A</v>
      </c>
      <c r="CL1706">
        <f ca="1"/>
        <v>1.0900000000000001</v>
      </c>
      <c r="CM1706">
        <f ca="1"/>
        <v>1.07</v>
      </c>
      <c r="CN1706">
        <f ca="1"/>
        <v>0.92</v>
      </c>
      <c r="CO1706">
        <f ca="1"/>
        <v>0.91</v>
      </c>
      <c r="CP1706">
        <f ca="1"/>
        <v>0.92</v>
      </c>
      <c r="CQ1706">
        <f ca="1"/>
        <v>0.84</v>
      </c>
      <c r="CR1706" t="str">
        <f ca="1"/>
        <v>#N/A N/A</v>
      </c>
      <c r="CS1706">
        <f ca="1"/>
        <v>1.48</v>
      </c>
      <c r="CT1706">
        <f ca="1"/>
        <v>1.3</v>
      </c>
      <c r="CU1706">
        <f ca="1"/>
        <v>1.2749999999999999</v>
      </c>
      <c r="CV1706">
        <f ca="1"/>
        <v>1.07</v>
      </c>
      <c r="CW1706">
        <f ca="1"/>
        <v>6.9059999999999997</v>
      </c>
      <c r="CX1706">
        <f ca="1"/>
        <v>3.7465999999999999</v>
      </c>
      <c r="CY1706">
        <f ca="1"/>
        <v>3.2349999999999999</v>
      </c>
      <c r="CZ1706">
        <f ca="1"/>
        <v>1.2018</v>
      </c>
      <c r="DA1706">
        <f ca="1"/>
        <v>105.09</v>
      </c>
    </row>
    <row r="1707" spans="1:105" x14ac:dyDescent="0.25">
      <c r="A1707" s="79">
        <f ca="1"/>
        <v>43899</v>
      </c>
      <c r="B1707" s="7">
        <f ca="1"/>
        <v>839</v>
      </c>
      <c r="C1707" s="7">
        <f ca="1"/>
        <v>837</v>
      </c>
      <c r="D1707" s="7">
        <f ca="1"/>
        <v>849</v>
      </c>
      <c r="E1707" s="7">
        <f ca="1"/>
        <v>848.8</v>
      </c>
      <c r="F1707">
        <f ca="1"/>
        <v>841.53610000000003</v>
      </c>
      <c r="G1707">
        <f ca="1"/>
        <v>1474.47</v>
      </c>
      <c r="H1707">
        <f ca="1"/>
        <v>818.59</v>
      </c>
      <c r="I1707">
        <f ca="1"/>
        <v>808.08</v>
      </c>
      <c r="J1707">
        <f ca="1"/>
        <v>788.86</v>
      </c>
      <c r="K1707">
        <f ca="1"/>
        <v>777.52</v>
      </c>
      <c r="L1707">
        <f ca="1"/>
        <v>741.33</v>
      </c>
      <c r="M1707">
        <f ca="1"/>
        <v>11.91</v>
      </c>
      <c r="N1707">
        <f ca="1"/>
        <v>0.41</v>
      </c>
      <c r="O1707">
        <f ca="1"/>
        <v>0.65</v>
      </c>
      <c r="P1707">
        <f ca="1"/>
        <v>1.59</v>
      </c>
      <c r="Q1707">
        <f ca="1"/>
        <v>2.6</v>
      </c>
      <c r="R1707">
        <f ca="1"/>
        <v>94.894999999999996</v>
      </c>
      <c r="S1707">
        <f ca="1"/>
        <v>252.4</v>
      </c>
      <c r="T1707">
        <f ca="1"/>
        <v>252.4</v>
      </c>
      <c r="U1707">
        <f ca="1"/>
        <v>5521.5</v>
      </c>
      <c r="V1707">
        <f ca="1"/>
        <v>27574</v>
      </c>
      <c r="W1707">
        <f ca="1"/>
        <v>-6150</v>
      </c>
      <c r="X1707">
        <f ca="1"/>
        <v>194125</v>
      </c>
      <c r="Y1707">
        <f ca="1"/>
        <v>5521.5</v>
      </c>
      <c r="Z1707">
        <f ca="1"/>
        <v>14.52</v>
      </c>
      <c r="AA1707">
        <f ca="1"/>
        <v>-37245</v>
      </c>
      <c r="AB1707">
        <f ca="1"/>
        <v>31.13</v>
      </c>
      <c r="AC1707">
        <f ca="1"/>
        <v>20.775300000000001</v>
      </c>
      <c r="AD1707">
        <f ca="1"/>
        <v>4.7220000000000004</v>
      </c>
      <c r="AE1707">
        <f ca="1"/>
        <v>3792.83</v>
      </c>
      <c r="AF1707">
        <f ca="1"/>
        <v>3.5085000000000002</v>
      </c>
      <c r="AG1707">
        <f ca="1"/>
        <v>62.528799999999997</v>
      </c>
      <c r="AH1707" t="str">
        <f ca="1"/>
        <v>#N/A N/A</v>
      </c>
      <c r="AI1707" t="str">
        <f ca="1"/>
        <v>#N/A N/A</v>
      </c>
      <c r="AJ1707" s="7" t="str">
        <f ca="1"/>
        <v>#N/A N/A</v>
      </c>
      <c r="AK1707" s="7">
        <f ca="1"/>
        <v>19.850000000000001</v>
      </c>
      <c r="AL1707" s="7">
        <f ca="1"/>
        <v>75.59</v>
      </c>
      <c r="AM1707" s="7" t="str">
        <f ca="1"/>
        <v>#N/A N/A</v>
      </c>
      <c r="AN1707">
        <f ca="1"/>
        <v>100.51</v>
      </c>
      <c r="AO1707">
        <f ca="1"/>
        <v>24.63</v>
      </c>
      <c r="AP1707">
        <f ca="1"/>
        <v>74.885999999999996</v>
      </c>
      <c r="AQ1707">
        <f ca="1"/>
        <v>16.092600000000001</v>
      </c>
      <c r="AR1707">
        <f ca="1"/>
        <v>6.9462000000000002</v>
      </c>
      <c r="AS1707">
        <f ca="1"/>
        <v>293.66000000000003</v>
      </c>
      <c r="AT1707">
        <f ca="1"/>
        <v>6.1467000000000001</v>
      </c>
      <c r="AU1707">
        <f ca="1"/>
        <v>1204.51</v>
      </c>
      <c r="AV1707">
        <f ca="1"/>
        <v>3.7744</v>
      </c>
      <c r="AW1707">
        <f ca="1"/>
        <v>50.59</v>
      </c>
      <c r="AX1707">
        <f ca="1"/>
        <v>31.481999999999999</v>
      </c>
      <c r="AY1707">
        <f ca="1"/>
        <v>22.332999999999998</v>
      </c>
      <c r="AZ1707">
        <f ca="1"/>
        <v>7.7709000000000001</v>
      </c>
      <c r="BA1707">
        <f ca="1"/>
        <v>1.3846000000000001</v>
      </c>
      <c r="BB1707">
        <f ca="1"/>
        <v>74.086200000000005</v>
      </c>
      <c r="BC1707">
        <f ca="1"/>
        <v>30.094000000000001</v>
      </c>
      <c r="BD1707">
        <f ca="1"/>
        <v>4.2172000000000001</v>
      </c>
      <c r="BE1707">
        <f ca="1"/>
        <v>14393</v>
      </c>
      <c r="BF1707">
        <f ca="1"/>
        <v>1.7081999999999999</v>
      </c>
      <c r="BG1707">
        <f ca="1"/>
        <v>4.2112999999999996</v>
      </c>
      <c r="BH1707">
        <f ca="1"/>
        <v>12.73</v>
      </c>
      <c r="BI1707">
        <f ca="1"/>
        <v>41.93</v>
      </c>
      <c r="BJ1707">
        <f ca="1"/>
        <v>25.42</v>
      </c>
      <c r="BK1707">
        <f ca="1"/>
        <v>14.602499999999999</v>
      </c>
      <c r="BL1707">
        <f ca="1"/>
        <v>1.28</v>
      </c>
      <c r="BM1707">
        <f ca="1"/>
        <v>0.155</v>
      </c>
      <c r="BN1707">
        <f ca="1"/>
        <v>1.3</v>
      </c>
      <c r="BO1707">
        <f ca="1"/>
        <v>0.19500000000000001</v>
      </c>
      <c r="BP1707">
        <f ca="1"/>
        <v>0.13619999999999999</v>
      </c>
      <c r="BQ1707">
        <f ca="1"/>
        <v>1.2335</v>
      </c>
      <c r="BR1707">
        <f ca="1"/>
        <v>9.5694999999999997</v>
      </c>
      <c r="BS1707">
        <f ca="1"/>
        <v>1.5187999999999999</v>
      </c>
      <c r="BT1707">
        <f ca="1"/>
        <v>1.3702000000000001</v>
      </c>
      <c r="BU1707">
        <f ca="1"/>
        <v>1.5781000000000001</v>
      </c>
      <c r="BV1707">
        <f ca="1"/>
        <v>9.4344999999999999</v>
      </c>
      <c r="BW1707">
        <f ca="1"/>
        <v>0.76219999999999999</v>
      </c>
      <c r="BX1707">
        <f ca="1"/>
        <v>102.36</v>
      </c>
      <c r="BY1707">
        <f ca="1"/>
        <v>0.87350000000000005</v>
      </c>
      <c r="BZ1707">
        <f ca="1"/>
        <v>6.5209000000000001</v>
      </c>
      <c r="CA1707">
        <f ca="1"/>
        <v>0.92520000000000002</v>
      </c>
      <c r="CK1707" t="str">
        <f ca="1"/>
        <v>#N/A N/A</v>
      </c>
      <c r="CL1707">
        <f ca="1"/>
        <v>1.07</v>
      </c>
      <c r="CM1707">
        <f ca="1"/>
        <v>1.31</v>
      </c>
      <c r="CN1707">
        <f ca="1"/>
        <v>1.07</v>
      </c>
      <c r="CO1707">
        <f ca="1"/>
        <v>0.97</v>
      </c>
      <c r="CP1707">
        <f ca="1"/>
        <v>0.91</v>
      </c>
      <c r="CQ1707">
        <f ca="1"/>
        <v>0.81</v>
      </c>
      <c r="CR1707" t="str">
        <f ca="1"/>
        <v>#N/A N/A</v>
      </c>
      <c r="CS1707">
        <f ca="1"/>
        <v>1.47</v>
      </c>
      <c r="CT1707">
        <f ca="1"/>
        <v>1.3</v>
      </c>
      <c r="CU1707">
        <f ca="1"/>
        <v>1.28</v>
      </c>
      <c r="CV1707">
        <f ca="1"/>
        <v>1.31</v>
      </c>
      <c r="CW1707">
        <f ca="1"/>
        <v>7.0994000000000002</v>
      </c>
      <c r="CX1707">
        <f ca="1"/>
        <v>3.3336000000000001</v>
      </c>
      <c r="CY1707">
        <f ca="1"/>
        <v>3.46</v>
      </c>
      <c r="CZ1707">
        <f ca="1"/>
        <v>-6.3357000000000001</v>
      </c>
      <c r="DA1707">
        <f ca="1"/>
        <v>105.09</v>
      </c>
    </row>
    <row r="1708" spans="1:105" x14ac:dyDescent="0.25">
      <c r="A1708" s="79">
        <f ca="1"/>
        <v>43896</v>
      </c>
      <c r="B1708" s="7">
        <f ca="1"/>
        <v>827</v>
      </c>
      <c r="C1708" s="7">
        <f ca="1"/>
        <v>824.1</v>
      </c>
      <c r="D1708" s="7">
        <f ca="1"/>
        <v>833</v>
      </c>
      <c r="E1708" s="7">
        <f ca="1"/>
        <v>831.5</v>
      </c>
      <c r="F1708">
        <f ca="1"/>
        <v>829.60979999999995</v>
      </c>
      <c r="G1708">
        <f ca="1"/>
        <v>1192.5</v>
      </c>
      <c r="H1708">
        <f ca="1"/>
        <v>815.17</v>
      </c>
      <c r="I1708">
        <f ca="1"/>
        <v>805.77</v>
      </c>
      <c r="J1708">
        <f ca="1"/>
        <v>787.06</v>
      </c>
      <c r="K1708">
        <f ca="1"/>
        <v>776.37</v>
      </c>
      <c r="L1708">
        <f ca="1"/>
        <v>740.67</v>
      </c>
      <c r="M1708">
        <f ca="1"/>
        <v>10.86</v>
      </c>
      <c r="N1708">
        <f ca="1"/>
        <v>0.2</v>
      </c>
      <c r="O1708">
        <f ca="1"/>
        <v>0.4</v>
      </c>
      <c r="P1708">
        <f ca="1"/>
        <v>0.8</v>
      </c>
      <c r="Q1708">
        <f ca="1"/>
        <v>1.35</v>
      </c>
      <c r="R1708">
        <f ca="1"/>
        <v>95.950999999999993</v>
      </c>
      <c r="S1708">
        <f ca="1"/>
        <v>257.3</v>
      </c>
      <c r="T1708">
        <f ca="1"/>
        <v>257.3</v>
      </c>
      <c r="U1708">
        <f ca="1"/>
        <v>5589</v>
      </c>
      <c r="V1708">
        <f ca="1"/>
        <v>27773</v>
      </c>
      <c r="W1708">
        <f ca="1"/>
        <v>-3000</v>
      </c>
      <c r="X1708">
        <f ca="1"/>
        <v>200275</v>
      </c>
      <c r="Y1708">
        <f ca="1"/>
        <v>5589</v>
      </c>
      <c r="Z1708">
        <f ca="1"/>
        <v>14.23</v>
      </c>
      <c r="AA1708">
        <f ca="1"/>
        <v>-37245</v>
      </c>
      <c r="AB1708">
        <f ca="1"/>
        <v>41.28</v>
      </c>
      <c r="AC1708">
        <f ca="1"/>
        <v>20.110399999999998</v>
      </c>
      <c r="AD1708">
        <f ca="1"/>
        <v>4.6273999999999997</v>
      </c>
      <c r="AE1708">
        <f ca="1"/>
        <v>3586.14</v>
      </c>
      <c r="AF1708">
        <f ca="1"/>
        <v>3.4710000000000001</v>
      </c>
      <c r="AG1708">
        <f ca="1"/>
        <v>62.476999999999997</v>
      </c>
      <c r="AH1708" t="str">
        <f ca="1"/>
        <v>#N/A N/A</v>
      </c>
      <c r="AI1708" t="str">
        <f ca="1"/>
        <v>#N/A N/A</v>
      </c>
      <c r="AJ1708" s="7" t="str">
        <f ca="1"/>
        <v>#N/A N/A</v>
      </c>
      <c r="AK1708" s="7">
        <f ca="1"/>
        <v>24.82</v>
      </c>
      <c r="AL1708" s="7">
        <f ca="1"/>
        <v>70.47</v>
      </c>
      <c r="AM1708" s="7" t="str">
        <f ca="1"/>
        <v>#N/A N/A</v>
      </c>
      <c r="AN1708">
        <f ca="1"/>
        <v>99.77</v>
      </c>
      <c r="AO1708">
        <f ca="1"/>
        <v>23.56</v>
      </c>
      <c r="AP1708">
        <f ca="1"/>
        <v>68.551299999999998</v>
      </c>
      <c r="AQ1708">
        <f ca="1"/>
        <v>15.679</v>
      </c>
      <c r="AR1708">
        <f ca="1"/>
        <v>6.9329000000000001</v>
      </c>
      <c r="AS1708">
        <f ca="1"/>
        <v>296.77999999999997</v>
      </c>
      <c r="AT1708">
        <f ca="1"/>
        <v>6.0915999999999997</v>
      </c>
      <c r="AU1708">
        <f ca="1"/>
        <v>1192.32</v>
      </c>
      <c r="AV1708">
        <f ca="1"/>
        <v>3.8087</v>
      </c>
      <c r="AW1708">
        <f ca="1"/>
        <v>50.689</v>
      </c>
      <c r="AX1708">
        <f ca="1"/>
        <v>31.449000000000002</v>
      </c>
      <c r="AY1708">
        <f ca="1"/>
        <v>22.500800000000002</v>
      </c>
      <c r="AZ1708">
        <f ca="1"/>
        <v>7.7679999999999998</v>
      </c>
      <c r="BA1708">
        <f ca="1"/>
        <v>1.3785000000000001</v>
      </c>
      <c r="BB1708">
        <f ca="1"/>
        <v>73.782499999999999</v>
      </c>
      <c r="BC1708">
        <f ca="1"/>
        <v>30.012</v>
      </c>
      <c r="BD1708">
        <f ca="1"/>
        <v>4.1726999999999999</v>
      </c>
      <c r="BE1708">
        <f ca="1"/>
        <v>14243</v>
      </c>
      <c r="BF1708">
        <f ca="1"/>
        <v>1.7304999999999999</v>
      </c>
      <c r="BG1708">
        <f ca="1"/>
        <v>4.2618999999999998</v>
      </c>
      <c r="BH1708">
        <f ca="1"/>
        <v>13.05</v>
      </c>
      <c r="BI1708">
        <f ca="1"/>
        <v>24.94</v>
      </c>
      <c r="BJ1708">
        <f ca="1"/>
        <v>17.32</v>
      </c>
      <c r="BK1708">
        <f ca="1"/>
        <v>13.904999999999999</v>
      </c>
      <c r="BL1708">
        <f ca="1"/>
        <v>1.345</v>
      </c>
      <c r="BM1708">
        <f ca="1"/>
        <v>0.32700000000000001</v>
      </c>
      <c r="BN1708">
        <f ca="1"/>
        <v>1.36</v>
      </c>
      <c r="BO1708">
        <f ca="1"/>
        <v>0.39900000000000002</v>
      </c>
      <c r="BP1708">
        <f ca="1"/>
        <v>0.31969999999999998</v>
      </c>
      <c r="BQ1708">
        <f ca="1"/>
        <v>1.347</v>
      </c>
      <c r="BR1708">
        <f ca="1"/>
        <v>9.2604000000000006</v>
      </c>
      <c r="BS1708">
        <f ca="1"/>
        <v>1.5064</v>
      </c>
      <c r="BT1708">
        <f ca="1"/>
        <v>1.3418000000000001</v>
      </c>
      <c r="BU1708">
        <f ca="1"/>
        <v>1.5742</v>
      </c>
      <c r="BV1708">
        <f ca="1"/>
        <v>9.3993000000000002</v>
      </c>
      <c r="BW1708">
        <f ca="1"/>
        <v>0.76629999999999998</v>
      </c>
      <c r="BX1708">
        <f ca="1"/>
        <v>105.39</v>
      </c>
      <c r="BY1708">
        <f ca="1"/>
        <v>0.88619999999999999</v>
      </c>
      <c r="BZ1708">
        <f ca="1"/>
        <v>6.6201999999999996</v>
      </c>
      <c r="CA1708">
        <f ca="1"/>
        <v>0.93830000000000002</v>
      </c>
      <c r="CK1708" t="str">
        <f ca="1"/>
        <v>#N/A N/A</v>
      </c>
      <c r="CL1708">
        <f ca="1"/>
        <v>1.21</v>
      </c>
      <c r="CM1708">
        <f ca="1"/>
        <v>1.1499999999999999</v>
      </c>
      <c r="CN1708">
        <f ca="1"/>
        <v>1.0900000000000001</v>
      </c>
      <c r="CO1708">
        <f ca="1"/>
        <v>1</v>
      </c>
      <c r="CP1708">
        <f ca="1"/>
        <v>0.9</v>
      </c>
      <c r="CQ1708">
        <f ca="1"/>
        <v>0.86</v>
      </c>
      <c r="CR1708" t="str">
        <f ca="1"/>
        <v>#N/A N/A</v>
      </c>
      <c r="CS1708">
        <f ca="1"/>
        <v>1.5049999999999999</v>
      </c>
      <c r="CT1708">
        <f ca="1"/>
        <v>1.36</v>
      </c>
      <c r="CU1708">
        <f ca="1"/>
        <v>1.345</v>
      </c>
      <c r="CV1708">
        <f ca="1"/>
        <v>1.1499999999999999</v>
      </c>
      <c r="CW1708">
        <f ca="1"/>
        <v>6.6128999999999998</v>
      </c>
      <c r="CX1708">
        <f ca="1"/>
        <v>3.0558999999999998</v>
      </c>
      <c r="CY1708">
        <f ca="1"/>
        <v>2.8849999999999998</v>
      </c>
      <c r="CZ1708">
        <f ca="1"/>
        <v>2.2698</v>
      </c>
      <c r="DA1708">
        <f ca="1"/>
        <v>105.09</v>
      </c>
    </row>
    <row r="1709" spans="1:105" x14ac:dyDescent="0.25">
      <c r="A1709" s="79">
        <f ca="1"/>
        <v>43895</v>
      </c>
      <c r="B1709" s="7">
        <f ca="1"/>
        <v>825</v>
      </c>
      <c r="C1709" s="7">
        <f ca="1"/>
        <v>820.1</v>
      </c>
      <c r="D1709" s="7">
        <f ca="1"/>
        <v>826.9</v>
      </c>
      <c r="E1709" s="7">
        <f ca="1"/>
        <v>821</v>
      </c>
      <c r="F1709">
        <f ca="1"/>
        <v>823.70569999999998</v>
      </c>
      <c r="G1709">
        <f ca="1"/>
        <v>1878.94</v>
      </c>
      <c r="H1709">
        <f ca="1"/>
        <v>812.79</v>
      </c>
      <c r="I1709">
        <f ca="1"/>
        <v>803.99</v>
      </c>
      <c r="J1709">
        <f ca="1"/>
        <v>785.47</v>
      </c>
      <c r="K1709">
        <f ca="1"/>
        <v>775.22</v>
      </c>
      <c r="L1709">
        <f ca="1"/>
        <v>740.09</v>
      </c>
      <c r="M1709">
        <f ca="1"/>
        <v>11.84</v>
      </c>
      <c r="N1709">
        <f ca="1"/>
        <v>0.03</v>
      </c>
      <c r="O1709">
        <f ca="1"/>
        <v>-0.05</v>
      </c>
      <c r="P1709">
        <f ca="1"/>
        <v>-0.18</v>
      </c>
      <c r="Q1709">
        <f ca="1"/>
        <v>0.1</v>
      </c>
      <c r="R1709">
        <f ca="1"/>
        <v>96.82</v>
      </c>
      <c r="S1709">
        <f ca="1"/>
        <v>258.25</v>
      </c>
      <c r="T1709">
        <f ca="1"/>
        <v>258.25</v>
      </c>
      <c r="U1709">
        <f ca="1"/>
        <v>5655.25</v>
      </c>
      <c r="V1709">
        <f ca="1"/>
        <v>28080</v>
      </c>
      <c r="W1709">
        <f ca="1"/>
        <v>-3300</v>
      </c>
      <c r="X1709">
        <f ca="1"/>
        <v>203275</v>
      </c>
      <c r="Y1709">
        <f ca="1"/>
        <v>5655.25</v>
      </c>
      <c r="Z1709">
        <f ca="1"/>
        <v>16.7</v>
      </c>
      <c r="AA1709">
        <f ca="1"/>
        <v>-37245</v>
      </c>
      <c r="AB1709">
        <f ca="1"/>
        <v>45.9</v>
      </c>
      <c r="AC1709">
        <f ca="1"/>
        <v>19.846</v>
      </c>
      <c r="AD1709">
        <f ca="1"/>
        <v>4.6166999999999998</v>
      </c>
      <c r="AE1709">
        <f ca="1"/>
        <v>3522</v>
      </c>
      <c r="AF1709">
        <f ca="1"/>
        <v>3.4620000000000002</v>
      </c>
      <c r="AG1709">
        <f ca="1"/>
        <v>62.421100000000003</v>
      </c>
      <c r="AH1709" t="str">
        <f ca="1"/>
        <v>#N/A N/A</v>
      </c>
      <c r="AI1709" t="str">
        <f ca="1"/>
        <v>#N/A N/A</v>
      </c>
      <c r="AJ1709" s="7" t="str">
        <f ca="1"/>
        <v>#N/A N/A</v>
      </c>
      <c r="AK1709" s="7">
        <f ca="1"/>
        <v>30.69</v>
      </c>
      <c r="AL1709" s="7">
        <f ca="1"/>
        <v>69.47</v>
      </c>
      <c r="AM1709" s="7" t="str">
        <f ca="1"/>
        <v>#N/A N/A</v>
      </c>
      <c r="AN1709">
        <f ca="1"/>
        <v>99.53</v>
      </c>
      <c r="AO1709">
        <f ca="1"/>
        <v>23.24</v>
      </c>
      <c r="AP1709">
        <f ca="1"/>
        <v>67.568799999999996</v>
      </c>
      <c r="AQ1709">
        <f ca="1"/>
        <v>15.628</v>
      </c>
      <c r="AR1709">
        <f ca="1"/>
        <v>6.9367999999999999</v>
      </c>
      <c r="AS1709">
        <f ca="1"/>
        <v>299.55</v>
      </c>
      <c r="AT1709">
        <f ca="1"/>
        <v>6.1094999999999997</v>
      </c>
      <c r="AU1709">
        <f ca="1"/>
        <v>1181.3</v>
      </c>
      <c r="AV1709">
        <f ca="1"/>
        <v>3.8317999999999999</v>
      </c>
      <c r="AW1709">
        <f ca="1"/>
        <v>50.62</v>
      </c>
      <c r="AX1709">
        <f ca="1"/>
        <v>31.584</v>
      </c>
      <c r="AY1709">
        <f ca="1"/>
        <v>22.589500000000001</v>
      </c>
      <c r="AZ1709">
        <f ca="1"/>
        <v>7.7728999999999999</v>
      </c>
      <c r="BA1709">
        <f ca="1"/>
        <v>1.383</v>
      </c>
      <c r="BB1709">
        <f ca="1"/>
        <v>73.317499999999995</v>
      </c>
      <c r="BC1709">
        <f ca="1"/>
        <v>29.936</v>
      </c>
      <c r="BD1709">
        <f ca="1"/>
        <v>4.1630000000000003</v>
      </c>
      <c r="BE1709">
        <f ca="1"/>
        <v>14175</v>
      </c>
      <c r="BF1709">
        <f ca="1"/>
        <v>1.7422</v>
      </c>
      <c r="BG1709">
        <f ca="1"/>
        <v>4.2798999999999996</v>
      </c>
      <c r="BH1709">
        <f ca="1"/>
        <v>12.17</v>
      </c>
      <c r="BI1709">
        <f ca="1"/>
        <v>18.611999999999998</v>
      </c>
      <c r="BJ1709">
        <f ca="1"/>
        <v>15.6875</v>
      </c>
      <c r="BK1709">
        <f ca="1"/>
        <v>12.5725</v>
      </c>
      <c r="BL1709">
        <f ca="1"/>
        <v>1.3049999999999999</v>
      </c>
      <c r="BM1709">
        <f ca="1"/>
        <v>0.4</v>
      </c>
      <c r="BN1709">
        <f ca="1"/>
        <v>1.335</v>
      </c>
      <c r="BO1709">
        <f ca="1"/>
        <v>0.497</v>
      </c>
      <c r="BP1709">
        <f ca="1"/>
        <v>0.3301</v>
      </c>
      <c r="BQ1709">
        <f ca="1"/>
        <v>1.3766</v>
      </c>
      <c r="BR1709">
        <f ca="1"/>
        <v>9.2833000000000006</v>
      </c>
      <c r="BS1709">
        <f ca="1"/>
        <v>1.5121</v>
      </c>
      <c r="BT1709">
        <f ca="1"/>
        <v>1.3411</v>
      </c>
      <c r="BU1709">
        <f ca="1"/>
        <v>1.5871</v>
      </c>
      <c r="BV1709">
        <f ca="1"/>
        <v>9.4335000000000004</v>
      </c>
      <c r="BW1709">
        <f ca="1"/>
        <v>0.77200000000000002</v>
      </c>
      <c r="BX1709">
        <f ca="1"/>
        <v>106.16</v>
      </c>
      <c r="BY1709">
        <f ca="1"/>
        <v>0.89</v>
      </c>
      <c r="BZ1709">
        <f ca="1"/>
        <v>6.6466000000000003</v>
      </c>
      <c r="CA1709">
        <f ca="1"/>
        <v>0.9456</v>
      </c>
      <c r="CK1709" t="str">
        <f ca="1"/>
        <v>#N/A N/A</v>
      </c>
      <c r="CL1709">
        <f ca="1"/>
        <v>0.94</v>
      </c>
      <c r="CM1709">
        <f ca="1"/>
        <v>1.04</v>
      </c>
      <c r="CN1709">
        <f ca="1"/>
        <v>0.98</v>
      </c>
      <c r="CO1709">
        <f ca="1"/>
        <v>0.82</v>
      </c>
      <c r="CP1709">
        <f ca="1"/>
        <v>0.77</v>
      </c>
      <c r="CQ1709">
        <f ca="1"/>
        <v>0.76</v>
      </c>
      <c r="CR1709" t="str">
        <f ca="1"/>
        <v>#N/A N/A</v>
      </c>
      <c r="CS1709">
        <f ca="1"/>
        <v>1.48</v>
      </c>
      <c r="CT1709">
        <f ca="1"/>
        <v>1.335</v>
      </c>
      <c r="CU1709">
        <f ca="1"/>
        <v>1.3049999999999999</v>
      </c>
      <c r="CV1709">
        <f ca="1"/>
        <v>1.04</v>
      </c>
      <c r="CW1709">
        <f ca="1"/>
        <v>6.6101999999999999</v>
      </c>
      <c r="CX1709">
        <f ca="1"/>
        <v>3.4198</v>
      </c>
      <c r="CY1709">
        <f ca="1"/>
        <v>1.915</v>
      </c>
      <c r="CZ1709">
        <f ca="1"/>
        <v>1.5661</v>
      </c>
      <c r="DA1709">
        <f ca="1"/>
        <v>105.09</v>
      </c>
    </row>
    <row r="1710" spans="1:105" x14ac:dyDescent="0.25">
      <c r="A1710" s="79">
        <f ca="1"/>
        <v>43894</v>
      </c>
      <c r="B1710" s="7">
        <f ca="1"/>
        <v>819.49</v>
      </c>
      <c r="C1710" s="7">
        <f ca="1"/>
        <v>803.85</v>
      </c>
      <c r="D1710" s="7">
        <f ca="1"/>
        <v>819.5</v>
      </c>
      <c r="E1710" s="7">
        <f ca="1"/>
        <v>811</v>
      </c>
      <c r="F1710">
        <f ca="1"/>
        <v>811.75530000000003</v>
      </c>
      <c r="G1710">
        <f ca="1"/>
        <v>1685.87</v>
      </c>
      <c r="H1710">
        <f ca="1"/>
        <v>811.14</v>
      </c>
      <c r="I1710">
        <f ca="1"/>
        <v>802.02</v>
      </c>
      <c r="J1710">
        <f ca="1"/>
        <v>783.93</v>
      </c>
      <c r="K1710">
        <f ca="1"/>
        <v>774.11</v>
      </c>
      <c r="L1710">
        <f ca="1"/>
        <v>739.5</v>
      </c>
      <c r="M1710">
        <f ca="1"/>
        <v>11.7</v>
      </c>
      <c r="N1710">
        <f ca="1"/>
        <v>-0.24</v>
      </c>
      <c r="O1710">
        <f ca="1"/>
        <v>-0.55000000000000004</v>
      </c>
      <c r="P1710">
        <f ca="1"/>
        <v>-0.45</v>
      </c>
      <c r="Q1710">
        <f ca="1"/>
        <v>-0.6</v>
      </c>
      <c r="R1710">
        <f ca="1"/>
        <v>97.335999999999999</v>
      </c>
      <c r="S1710">
        <f ca="1"/>
        <v>259.3</v>
      </c>
      <c r="T1710">
        <f ca="1"/>
        <v>259.3</v>
      </c>
      <c r="U1710">
        <f ca="1"/>
        <v>5663.5</v>
      </c>
      <c r="V1710">
        <f ca="1"/>
        <v>28342</v>
      </c>
      <c r="W1710">
        <f ca="1"/>
        <v>-4650</v>
      </c>
      <c r="X1710">
        <f ca="1"/>
        <v>206575</v>
      </c>
      <c r="Y1710">
        <f ca="1"/>
        <v>5663.5</v>
      </c>
      <c r="Z1710">
        <f ca="1"/>
        <v>16.87</v>
      </c>
      <c r="AA1710">
        <f ca="1"/>
        <v>-37245</v>
      </c>
      <c r="AB1710">
        <f ca="1"/>
        <v>46.78</v>
      </c>
      <c r="AC1710">
        <f ca="1"/>
        <v>19.537299999999998</v>
      </c>
      <c r="AD1710">
        <f ca="1"/>
        <v>4.5792999999999999</v>
      </c>
      <c r="AE1710">
        <f ca="1"/>
        <v>3473.82</v>
      </c>
      <c r="AF1710">
        <f ca="1"/>
        <v>3.419</v>
      </c>
      <c r="AG1710">
        <f ca="1"/>
        <v>62.357799999999997</v>
      </c>
      <c r="AH1710" t="str">
        <f ca="1"/>
        <v>#N/A N/A</v>
      </c>
      <c r="AI1710" t="str">
        <f ca="1"/>
        <v>#N/A N/A</v>
      </c>
      <c r="AJ1710" s="7" t="str">
        <f ca="1"/>
        <v>#N/A N/A</v>
      </c>
      <c r="AK1710" s="7">
        <f ca="1"/>
        <v>35.299999999999997</v>
      </c>
      <c r="AL1710" s="7">
        <f ca="1"/>
        <v>66.61</v>
      </c>
      <c r="AM1710" s="7" t="str">
        <f ca="1"/>
        <v>#N/A N/A</v>
      </c>
      <c r="AN1710">
        <f ca="1"/>
        <v>99.44</v>
      </c>
      <c r="AO1710">
        <f ca="1"/>
        <v>23.08</v>
      </c>
      <c r="AP1710">
        <f ca="1"/>
        <v>66.240799999999993</v>
      </c>
      <c r="AQ1710">
        <f ca="1"/>
        <v>15.263199999999999</v>
      </c>
      <c r="AR1710">
        <f ca="1"/>
        <v>6.9260000000000002</v>
      </c>
      <c r="AS1710">
        <f ca="1"/>
        <v>301.51</v>
      </c>
      <c r="AT1710">
        <f ca="1"/>
        <v>6.0772000000000004</v>
      </c>
      <c r="AU1710">
        <f ca="1"/>
        <v>1187.72</v>
      </c>
      <c r="AV1710">
        <f ca="1"/>
        <v>3.851</v>
      </c>
      <c r="AW1710">
        <f ca="1"/>
        <v>50.572000000000003</v>
      </c>
      <c r="AX1710">
        <f ca="1"/>
        <v>31.358000000000001</v>
      </c>
      <c r="AY1710">
        <f ca="1"/>
        <v>22.707000000000001</v>
      </c>
      <c r="AZ1710">
        <f ca="1"/>
        <v>7.7725</v>
      </c>
      <c r="BA1710">
        <f ca="1"/>
        <v>1.3846000000000001</v>
      </c>
      <c r="BB1710">
        <f ca="1"/>
        <v>73.224999999999994</v>
      </c>
      <c r="BC1710">
        <f ca="1"/>
        <v>29.943999999999999</v>
      </c>
      <c r="BD1710">
        <f ca="1"/>
        <v>4.1790000000000003</v>
      </c>
      <c r="BE1710">
        <f ca="1"/>
        <v>14113</v>
      </c>
      <c r="BF1710">
        <f ca="1"/>
        <v>1.7563</v>
      </c>
      <c r="BG1710">
        <f ca="1"/>
        <v>4.3150000000000004</v>
      </c>
      <c r="BH1710">
        <f ca="1"/>
        <v>12.615</v>
      </c>
      <c r="BI1710">
        <f ca="1"/>
        <v>14.615</v>
      </c>
      <c r="BJ1710">
        <f ca="1"/>
        <v>13.71</v>
      </c>
      <c r="BK1710">
        <f ca="1"/>
        <v>12.645</v>
      </c>
      <c r="BL1710">
        <f ca="1"/>
        <v>1.35</v>
      </c>
      <c r="BM1710">
        <f ca="1"/>
        <v>0.55600000000000005</v>
      </c>
      <c r="BN1710">
        <f ca="1"/>
        <v>1.39</v>
      </c>
      <c r="BO1710">
        <f ca="1"/>
        <v>0.66500000000000004</v>
      </c>
      <c r="BP1710">
        <f ca="1"/>
        <v>0.3846</v>
      </c>
      <c r="BQ1710">
        <f ca="1"/>
        <v>1.3431999999999999</v>
      </c>
      <c r="BR1710">
        <f ca="1"/>
        <v>9.2560000000000002</v>
      </c>
      <c r="BS1710">
        <f ca="1"/>
        <v>1.5091000000000001</v>
      </c>
      <c r="BT1710">
        <f ca="1"/>
        <v>1.3385</v>
      </c>
      <c r="BU1710">
        <f ca="1"/>
        <v>1.5875999999999999</v>
      </c>
      <c r="BV1710">
        <f ca="1"/>
        <v>9.4781999999999993</v>
      </c>
      <c r="BW1710">
        <f ca="1"/>
        <v>0.77680000000000005</v>
      </c>
      <c r="BX1710">
        <f ca="1"/>
        <v>107.53</v>
      </c>
      <c r="BY1710">
        <f ca="1"/>
        <v>0.89810000000000001</v>
      </c>
      <c r="BZ1710">
        <f ca="1"/>
        <v>6.7102000000000004</v>
      </c>
      <c r="CA1710">
        <f ca="1"/>
        <v>0.95660000000000001</v>
      </c>
      <c r="CK1710" t="str">
        <f ca="1"/>
        <v>#N/A N/A</v>
      </c>
      <c r="CL1710">
        <f ca="1"/>
        <v>0.84</v>
      </c>
      <c r="CM1710">
        <f ca="1"/>
        <v>0.66</v>
      </c>
      <c r="CN1710">
        <f ca="1"/>
        <v>0.74</v>
      </c>
      <c r="CO1710">
        <f ca="1"/>
        <v>0.79</v>
      </c>
      <c r="CP1710">
        <f ca="1"/>
        <v>0.76</v>
      </c>
      <c r="CQ1710">
        <f ca="1"/>
        <v>0.72</v>
      </c>
      <c r="CR1710" t="str">
        <f ca="1"/>
        <v>#N/A N/A</v>
      </c>
      <c r="CS1710">
        <f ca="1"/>
        <v>1.51</v>
      </c>
      <c r="CT1710">
        <f ca="1"/>
        <v>1.39</v>
      </c>
      <c r="CU1710">
        <f ca="1"/>
        <v>1.35</v>
      </c>
      <c r="CV1710">
        <f ca="1"/>
        <v>0.66</v>
      </c>
      <c r="CW1710">
        <f ca="1"/>
        <v>6.681</v>
      </c>
      <c r="CX1710">
        <f ca="1"/>
        <v>3.3871000000000002</v>
      </c>
      <c r="CY1710">
        <f ca="1"/>
        <v>2.0950000000000002</v>
      </c>
      <c r="CZ1710">
        <f ca="1"/>
        <v>8.6994000000000007</v>
      </c>
      <c r="DA1710">
        <f ca="1"/>
        <v>105.09</v>
      </c>
    </row>
    <row r="1711" spans="1:105" x14ac:dyDescent="0.25">
      <c r="A1711" s="79">
        <f ca="1"/>
        <v>43893</v>
      </c>
      <c r="B1711" s="7">
        <f ca="1"/>
        <v>813.95</v>
      </c>
      <c r="C1711" s="7">
        <f ca="1"/>
        <v>800</v>
      </c>
      <c r="D1711" s="7">
        <f ca="1"/>
        <v>815.5</v>
      </c>
      <c r="E1711" s="7">
        <f ca="1"/>
        <v>812</v>
      </c>
      <c r="F1711">
        <f ca="1"/>
        <v>809.78480000000002</v>
      </c>
      <c r="G1711">
        <f ca="1"/>
        <v>1808.6</v>
      </c>
      <c r="H1711">
        <f ca="1"/>
        <v>809.36</v>
      </c>
      <c r="I1711">
        <f ca="1"/>
        <v>800.09</v>
      </c>
      <c r="J1711">
        <f ca="1"/>
        <v>782.57</v>
      </c>
      <c r="K1711">
        <f ca="1"/>
        <v>773.11</v>
      </c>
      <c r="L1711">
        <f ca="1"/>
        <v>738.95</v>
      </c>
      <c r="M1711">
        <f ca="1"/>
        <v>11.37</v>
      </c>
      <c r="N1711">
        <f ca="1"/>
        <v>-0.4</v>
      </c>
      <c r="O1711">
        <f ca="1"/>
        <v>-1.03</v>
      </c>
      <c r="P1711">
        <f ca="1"/>
        <v>-1.1000000000000001</v>
      </c>
      <c r="Q1711">
        <f ca="1"/>
        <v>-1.2</v>
      </c>
      <c r="R1711">
        <f ca="1"/>
        <v>97.153000000000006</v>
      </c>
      <c r="S1711">
        <f ca="1"/>
        <v>257.95</v>
      </c>
      <c r="T1711">
        <f ca="1"/>
        <v>257.95</v>
      </c>
      <c r="U1711">
        <f ca="1"/>
        <v>5646.75</v>
      </c>
      <c r="V1711">
        <f ca="1"/>
        <v>28744</v>
      </c>
      <c r="W1711">
        <f ca="1"/>
        <v>-5725</v>
      </c>
      <c r="X1711">
        <f ca="1"/>
        <v>211225</v>
      </c>
      <c r="Y1711">
        <f ca="1"/>
        <v>5646.75</v>
      </c>
      <c r="Z1711">
        <f ca="1"/>
        <v>17.62</v>
      </c>
      <c r="AA1711">
        <f ca="1"/>
        <v>-37245</v>
      </c>
      <c r="AB1711">
        <f ca="1"/>
        <v>47.18</v>
      </c>
      <c r="AC1711">
        <f ca="1"/>
        <v>19.451899999999998</v>
      </c>
      <c r="AD1711">
        <f ca="1"/>
        <v>4.5077999999999996</v>
      </c>
      <c r="AE1711">
        <f ca="1"/>
        <v>3459.59</v>
      </c>
      <c r="AF1711">
        <f ca="1"/>
        <v>3.4224999999999999</v>
      </c>
      <c r="AG1711">
        <f ca="1"/>
        <v>62.305999999999997</v>
      </c>
      <c r="AH1711" t="str">
        <f ca="1"/>
        <v>#N/A N/A</v>
      </c>
      <c r="AI1711" t="str">
        <f ca="1"/>
        <v>#N/A N/A</v>
      </c>
      <c r="AJ1711" s="7" t="str">
        <f ca="1"/>
        <v>#N/A N/A</v>
      </c>
      <c r="AK1711" s="7">
        <f ca="1"/>
        <v>31.93</v>
      </c>
      <c r="AL1711" s="7">
        <f ca="1"/>
        <v>63.39</v>
      </c>
      <c r="AM1711" s="7" t="str">
        <f ca="1"/>
        <v>#N/A N/A</v>
      </c>
      <c r="AN1711">
        <f ca="1"/>
        <v>99.37</v>
      </c>
      <c r="AO1711">
        <f ca="1"/>
        <v>22.94</v>
      </c>
      <c r="AP1711">
        <f ca="1"/>
        <v>66.117999999999995</v>
      </c>
      <c r="AQ1711">
        <f ca="1"/>
        <v>15.406499999999999</v>
      </c>
      <c r="AR1711">
        <f ca="1"/>
        <v>6.9611000000000001</v>
      </c>
      <c r="AS1711">
        <f ca="1"/>
        <v>300.82</v>
      </c>
      <c r="AT1711">
        <f ca="1"/>
        <v>6.1079999999999997</v>
      </c>
      <c r="AU1711">
        <f ca="1"/>
        <v>1195.03</v>
      </c>
      <c r="AV1711">
        <f ca="1"/>
        <v>3.8546</v>
      </c>
      <c r="AW1711">
        <f ca="1"/>
        <v>50.75</v>
      </c>
      <c r="AX1711">
        <f ca="1"/>
        <v>31.411999999999999</v>
      </c>
      <c r="AY1711">
        <f ca="1"/>
        <v>22.722000000000001</v>
      </c>
      <c r="AZ1711">
        <f ca="1"/>
        <v>7.7713000000000001</v>
      </c>
      <c r="BA1711">
        <f ca="1"/>
        <v>1.3883000000000001</v>
      </c>
      <c r="BB1711">
        <f ca="1"/>
        <v>73.297499999999999</v>
      </c>
      <c r="BC1711">
        <f ca="1"/>
        <v>30.013000000000002</v>
      </c>
      <c r="BD1711">
        <f ca="1"/>
        <v>4.2065000000000001</v>
      </c>
      <c r="BE1711">
        <f ca="1"/>
        <v>14283</v>
      </c>
      <c r="BF1711">
        <f ca="1"/>
        <v>1.7504999999999999</v>
      </c>
      <c r="BG1711">
        <f ca="1"/>
        <v>4.3033999999999999</v>
      </c>
      <c r="BH1711">
        <f ca="1"/>
        <v>12.35</v>
      </c>
      <c r="BI1711">
        <f ca="1"/>
        <v>14.88</v>
      </c>
      <c r="BJ1711">
        <f ca="1"/>
        <v>13.6225</v>
      </c>
      <c r="BK1711">
        <f ca="1"/>
        <v>13.305</v>
      </c>
      <c r="BL1711">
        <f ca="1"/>
        <v>1.48</v>
      </c>
      <c r="BM1711">
        <f ca="1"/>
        <v>0.55900000000000005</v>
      </c>
      <c r="BN1711">
        <f ca="1"/>
        <v>1.5</v>
      </c>
      <c r="BO1711">
        <f ca="1"/>
        <v>0.66700000000000004</v>
      </c>
      <c r="BP1711">
        <f ca="1"/>
        <v>-0.193</v>
      </c>
      <c r="BQ1711">
        <f ca="1"/>
        <v>1.4836</v>
      </c>
      <c r="BR1711">
        <f ca="1"/>
        <v>9.2766999999999999</v>
      </c>
      <c r="BS1711">
        <f ca="1"/>
        <v>1.5189999999999999</v>
      </c>
      <c r="BT1711">
        <f ca="1"/>
        <v>1.3380000000000001</v>
      </c>
      <c r="BU1711">
        <f ca="1"/>
        <v>1.5935999999999999</v>
      </c>
      <c r="BV1711">
        <f ca="1"/>
        <v>9.4738000000000007</v>
      </c>
      <c r="BW1711">
        <f ca="1"/>
        <v>0.78049999999999997</v>
      </c>
      <c r="BX1711">
        <f ca="1"/>
        <v>107.13</v>
      </c>
      <c r="BY1711">
        <f ca="1"/>
        <v>0.89510000000000001</v>
      </c>
      <c r="BZ1711">
        <f ca="1"/>
        <v>6.6885000000000003</v>
      </c>
      <c r="CA1711">
        <f ca="1"/>
        <v>0.95640000000000003</v>
      </c>
      <c r="CK1711" t="str">
        <f ca="1"/>
        <v>#N/A N/A</v>
      </c>
      <c r="CL1711">
        <f ca="1"/>
        <v>0.96</v>
      </c>
      <c r="CM1711">
        <f ca="1"/>
        <v>0.75</v>
      </c>
      <c r="CN1711">
        <f ca="1"/>
        <v>0.82</v>
      </c>
      <c r="CO1711">
        <f ca="1"/>
        <v>0.65</v>
      </c>
      <c r="CP1711">
        <f ca="1"/>
        <v>0.66</v>
      </c>
      <c r="CQ1711">
        <f ca="1"/>
        <v>0.65</v>
      </c>
      <c r="CR1711" t="str">
        <f ca="1"/>
        <v>#N/A N/A</v>
      </c>
      <c r="CS1711">
        <f ca="1"/>
        <v>1.55</v>
      </c>
      <c r="CT1711">
        <f ca="1"/>
        <v>1.5</v>
      </c>
      <c r="CU1711">
        <f ca="1"/>
        <v>1.48</v>
      </c>
      <c r="CV1711">
        <f ca="1"/>
        <v>0.75</v>
      </c>
      <c r="CW1711">
        <f ca="1"/>
        <v>7.0509000000000004</v>
      </c>
      <c r="CX1711">
        <f ca="1"/>
        <v>3.5992999999999999</v>
      </c>
      <c r="CY1711">
        <f ca="1"/>
        <v>2.0649999999999999</v>
      </c>
      <c r="CZ1711">
        <f ca="1"/>
        <v>7.9183000000000003</v>
      </c>
      <c r="DA1711">
        <f ca="1"/>
        <v>105.09</v>
      </c>
    </row>
    <row r="1712" spans="1:105" x14ac:dyDescent="0.25">
      <c r="A1712" s="79">
        <f ca="1"/>
        <v>43892</v>
      </c>
      <c r="B1712" s="7">
        <f ca="1"/>
        <v>811.65</v>
      </c>
      <c r="C1712" s="7">
        <f ca="1"/>
        <v>811.65</v>
      </c>
      <c r="D1712" s="7">
        <f ca="1"/>
        <v>823.55</v>
      </c>
      <c r="E1712" s="7">
        <f ca="1"/>
        <v>821.3</v>
      </c>
      <c r="F1712">
        <f ca="1"/>
        <v>818.19949999999994</v>
      </c>
      <c r="G1712">
        <f ca="1"/>
        <v>1444.28</v>
      </c>
      <c r="H1712">
        <f ca="1"/>
        <v>808.32</v>
      </c>
      <c r="I1712">
        <f ca="1"/>
        <v>798.81</v>
      </c>
      <c r="J1712">
        <f ca="1"/>
        <v>781.46</v>
      </c>
      <c r="K1712">
        <f ca="1"/>
        <v>772.2</v>
      </c>
      <c r="L1712">
        <f ca="1"/>
        <v>738.41</v>
      </c>
      <c r="M1712">
        <f ca="1"/>
        <v>11.12</v>
      </c>
      <c r="N1712">
        <f ca="1"/>
        <v>-0.33</v>
      </c>
      <c r="O1712">
        <f ca="1"/>
        <v>-1</v>
      </c>
      <c r="P1712">
        <f ca="1"/>
        <v>-1.1499999999999999</v>
      </c>
      <c r="Q1712">
        <f ca="1"/>
        <v>-1</v>
      </c>
      <c r="R1712">
        <f ca="1"/>
        <v>97.36</v>
      </c>
      <c r="S1712">
        <f ca="1"/>
        <v>260.10000000000002</v>
      </c>
      <c r="T1712">
        <f ca="1"/>
        <v>260.10000000000002</v>
      </c>
      <c r="U1712">
        <f ca="1"/>
        <v>5680.75</v>
      </c>
      <c r="V1712">
        <f ca="1"/>
        <v>28617</v>
      </c>
      <c r="W1712">
        <f ca="1"/>
        <v>-1225</v>
      </c>
      <c r="X1712">
        <f ca="1"/>
        <v>216950</v>
      </c>
      <c r="Y1712">
        <f ca="1"/>
        <v>5680.75</v>
      </c>
      <c r="Z1712">
        <f ca="1"/>
        <v>17.7</v>
      </c>
      <c r="AA1712">
        <f ca="1"/>
        <v>-41279</v>
      </c>
      <c r="AB1712">
        <f ca="1"/>
        <v>46.75</v>
      </c>
      <c r="AC1712">
        <f ca="1"/>
        <v>19.396599999999999</v>
      </c>
      <c r="AD1712">
        <f ca="1"/>
        <v>4.4744000000000002</v>
      </c>
      <c r="AE1712">
        <f ca="1"/>
        <v>3495.55</v>
      </c>
      <c r="AF1712">
        <f ca="1"/>
        <v>3.4415</v>
      </c>
      <c r="AG1712">
        <f ca="1"/>
        <v>62.252899999999997</v>
      </c>
      <c r="AH1712" t="str">
        <f ca="1"/>
        <v>#N/A N/A</v>
      </c>
      <c r="AI1712" t="str">
        <f ca="1"/>
        <v>#N/A N/A</v>
      </c>
      <c r="AJ1712" s="7" t="str">
        <f ca="1"/>
        <v>#N/A N/A</v>
      </c>
      <c r="AK1712" s="7">
        <f ca="1"/>
        <v>33.78</v>
      </c>
      <c r="AL1712" s="7">
        <f ca="1"/>
        <v>61.98</v>
      </c>
      <c r="AM1712" s="7" t="str">
        <f ca="1"/>
        <v>#N/A N/A</v>
      </c>
      <c r="AN1712">
        <f ca="1"/>
        <v>99.49</v>
      </c>
      <c r="AO1712">
        <f ca="1"/>
        <v>23.29</v>
      </c>
      <c r="AP1712">
        <f ca="1"/>
        <v>66.298000000000002</v>
      </c>
      <c r="AQ1712">
        <f ca="1"/>
        <v>15.3794</v>
      </c>
      <c r="AR1712">
        <f ca="1"/>
        <v>6.9608999999999996</v>
      </c>
      <c r="AS1712">
        <f ca="1"/>
        <v>303.17</v>
      </c>
      <c r="AT1712">
        <f ca="1"/>
        <v>6.1795</v>
      </c>
      <c r="AU1712">
        <f ca="1"/>
        <v>1193.57</v>
      </c>
      <c r="AV1712">
        <f ca="1"/>
        <v>3.8765999999999998</v>
      </c>
      <c r="AW1712">
        <f ca="1"/>
        <v>50.720999999999997</v>
      </c>
      <c r="AX1712">
        <f ca="1"/>
        <v>31.471</v>
      </c>
      <c r="AY1712">
        <f ca="1"/>
        <v>22.9131</v>
      </c>
      <c r="AZ1712">
        <f ca="1"/>
        <v>7.7797000000000001</v>
      </c>
      <c r="BA1712">
        <f ca="1"/>
        <v>1.3905000000000001</v>
      </c>
      <c r="BB1712">
        <f ca="1"/>
        <v>72.732500000000002</v>
      </c>
      <c r="BC1712">
        <f ca="1"/>
        <v>30.094000000000001</v>
      </c>
      <c r="BD1712">
        <f ca="1"/>
        <v>4.2030000000000003</v>
      </c>
      <c r="BE1712">
        <f ca="1"/>
        <v>14265</v>
      </c>
      <c r="BF1712">
        <f ca="1"/>
        <v>1.7567999999999999</v>
      </c>
      <c r="BG1712">
        <f ca="1"/>
        <v>4.3198999999999996</v>
      </c>
      <c r="BH1712">
        <f ca="1"/>
        <v>12.414999999999999</v>
      </c>
      <c r="BI1712">
        <f ca="1"/>
        <v>17.91</v>
      </c>
      <c r="BJ1712">
        <f ca="1"/>
        <v>15.09</v>
      </c>
      <c r="BK1712">
        <f ca="1"/>
        <v>13.31</v>
      </c>
      <c r="BL1712">
        <f ca="1"/>
        <v>1.575</v>
      </c>
      <c r="BM1712">
        <f ca="1"/>
        <v>0.82399999999999995</v>
      </c>
      <c r="BN1712">
        <f ca="1"/>
        <v>1.59</v>
      </c>
      <c r="BO1712">
        <f ca="1"/>
        <v>0.96048</v>
      </c>
      <c r="BP1712">
        <f ca="1"/>
        <v>0.70520000000000005</v>
      </c>
      <c r="BQ1712">
        <f ca="1"/>
        <v>1.5394000000000001</v>
      </c>
      <c r="BR1712">
        <f ca="1"/>
        <v>9.2919</v>
      </c>
      <c r="BS1712">
        <f ca="1"/>
        <v>1.5298</v>
      </c>
      <c r="BT1712">
        <f ca="1"/>
        <v>1.3328</v>
      </c>
      <c r="BU1712">
        <f ca="1"/>
        <v>1.5971</v>
      </c>
      <c r="BV1712">
        <f ca="1"/>
        <v>9.5382999999999996</v>
      </c>
      <c r="BW1712">
        <f ca="1"/>
        <v>0.78410000000000002</v>
      </c>
      <c r="BX1712">
        <f ca="1"/>
        <v>108.33</v>
      </c>
      <c r="BY1712">
        <f ca="1"/>
        <v>0.8982</v>
      </c>
      <c r="BZ1712">
        <f ca="1"/>
        <v>6.7122000000000002</v>
      </c>
      <c r="CA1712">
        <f ca="1"/>
        <v>0.95930000000000004</v>
      </c>
      <c r="CK1712" t="str">
        <f ca="1"/>
        <v>#N/A N/A</v>
      </c>
      <c r="CL1712">
        <f ca="1"/>
        <v>0.94</v>
      </c>
      <c r="CM1712">
        <f ca="1"/>
        <v>0.81</v>
      </c>
      <c r="CN1712">
        <f ca="1"/>
        <v>0.77</v>
      </c>
      <c r="CO1712">
        <f ca="1"/>
        <v>0.87</v>
      </c>
      <c r="CP1712">
        <f ca="1"/>
        <v>0.92</v>
      </c>
      <c r="CQ1712">
        <f ca="1"/>
        <v>0.92</v>
      </c>
      <c r="CR1712" t="str">
        <f ca="1"/>
        <v>#N/A N/A</v>
      </c>
      <c r="CS1712">
        <f ca="1"/>
        <v>1.63</v>
      </c>
      <c r="CT1712">
        <f ca="1"/>
        <v>1.59</v>
      </c>
      <c r="CU1712">
        <f ca="1"/>
        <v>1.575</v>
      </c>
      <c r="CV1712">
        <f ca="1"/>
        <v>0.81</v>
      </c>
      <c r="CW1712">
        <f ca="1"/>
        <v>6.843</v>
      </c>
      <c r="CX1712">
        <f ca="1"/>
        <v>3.2947000000000002</v>
      </c>
      <c r="CY1712">
        <f ca="1"/>
        <v>2.9350000000000001</v>
      </c>
      <c r="CZ1712">
        <f ca="1"/>
        <v>5.0187999999999997</v>
      </c>
      <c r="DA1712">
        <f ca="1"/>
        <v>105.09</v>
      </c>
    </row>
    <row r="1713" spans="1:105" x14ac:dyDescent="0.25">
      <c r="A1713" s="79">
        <f ca="1"/>
        <v>43889</v>
      </c>
      <c r="B1713" s="7">
        <f ca="1"/>
        <v>818.5</v>
      </c>
      <c r="C1713" s="7">
        <f ca="1"/>
        <v>816</v>
      </c>
      <c r="D1713" s="7">
        <f ca="1"/>
        <v>821.8</v>
      </c>
      <c r="E1713" s="7">
        <f ca="1"/>
        <v>820</v>
      </c>
      <c r="F1713">
        <f ca="1"/>
        <v>818.53459999999995</v>
      </c>
      <c r="G1713">
        <f ca="1"/>
        <v>1423.54</v>
      </c>
      <c r="H1713">
        <f ca="1"/>
        <v>806.36</v>
      </c>
      <c r="I1713">
        <f ca="1"/>
        <v>797.61</v>
      </c>
      <c r="J1713">
        <f ca="1"/>
        <v>780.29</v>
      </c>
      <c r="K1713">
        <f ca="1"/>
        <v>771.2</v>
      </c>
      <c r="L1713">
        <f ca="1"/>
        <v>737.82</v>
      </c>
      <c r="M1713">
        <f ca="1"/>
        <v>10.57</v>
      </c>
      <c r="N1713">
        <f ca="1"/>
        <v>-0.15</v>
      </c>
      <c r="O1713">
        <f ca="1"/>
        <v>-0.73</v>
      </c>
      <c r="P1713">
        <f ca="1"/>
        <v>-0.55000000000000004</v>
      </c>
      <c r="Q1713">
        <f ca="1"/>
        <v>-0.86</v>
      </c>
      <c r="R1713">
        <f ca="1"/>
        <v>98.132000000000005</v>
      </c>
      <c r="S1713">
        <f ca="1"/>
        <v>254.6</v>
      </c>
      <c r="T1713">
        <f ca="1"/>
        <v>254.6</v>
      </c>
      <c r="U1713">
        <f ca="1"/>
        <v>5617.25</v>
      </c>
      <c r="V1713">
        <f ca="1"/>
        <v>28943</v>
      </c>
      <c r="W1713">
        <f ca="1"/>
        <v>-1700</v>
      </c>
      <c r="X1713">
        <f ca="1"/>
        <v>218175</v>
      </c>
      <c r="Y1713">
        <f ca="1"/>
        <v>5617.25</v>
      </c>
      <c r="Z1713">
        <f ca="1"/>
        <v>17.670000000000002</v>
      </c>
      <c r="AA1713">
        <f ca="1"/>
        <v>-41279</v>
      </c>
      <c r="AB1713">
        <f ca="1"/>
        <v>44.76</v>
      </c>
      <c r="AC1713">
        <f ca="1"/>
        <v>19.643699999999999</v>
      </c>
      <c r="AD1713">
        <f ca="1"/>
        <v>4.4720000000000004</v>
      </c>
      <c r="AE1713">
        <f ca="1"/>
        <v>3529.05</v>
      </c>
      <c r="AF1713">
        <f ca="1"/>
        <v>3.4095</v>
      </c>
      <c r="AG1713">
        <f ca="1"/>
        <v>62.209099999999999</v>
      </c>
      <c r="AH1713" t="str">
        <f ca="1"/>
        <v>#N/A N/A</v>
      </c>
      <c r="AI1713" t="str">
        <f ca="1"/>
        <v>#N/A N/A</v>
      </c>
      <c r="AJ1713" s="7" t="str">
        <f ca="1"/>
        <v>#N/A N/A</v>
      </c>
      <c r="AK1713" s="7">
        <f ca="1"/>
        <v>42.22</v>
      </c>
      <c r="AL1713" s="7">
        <f ca="1"/>
        <v>69.37</v>
      </c>
      <c r="AM1713" s="7" t="str">
        <f ca="1"/>
        <v>#N/A N/A</v>
      </c>
      <c r="AN1713">
        <f ca="1"/>
        <v>99.51</v>
      </c>
      <c r="AO1713">
        <f ca="1"/>
        <v>23.08</v>
      </c>
      <c r="AP1713">
        <f ca="1"/>
        <v>66.844300000000004</v>
      </c>
      <c r="AQ1713">
        <f ca="1"/>
        <v>15.6609</v>
      </c>
      <c r="AR1713">
        <f ca="1"/>
        <v>6.992</v>
      </c>
      <c r="AS1713">
        <f ca="1"/>
        <v>307.10000000000002</v>
      </c>
      <c r="AT1713">
        <f ca="1"/>
        <v>6.2469000000000001</v>
      </c>
      <c r="AU1713">
        <f ca="1"/>
        <v>1214.73</v>
      </c>
      <c r="AV1713">
        <f ca="1"/>
        <v>3.9260000000000002</v>
      </c>
      <c r="AW1713">
        <f ca="1"/>
        <v>50.978000000000002</v>
      </c>
      <c r="AX1713">
        <f ca="1"/>
        <v>31.521999999999998</v>
      </c>
      <c r="AY1713">
        <f ca="1"/>
        <v>23.087</v>
      </c>
      <c r="AZ1713">
        <f ca="1"/>
        <v>7.7934999999999999</v>
      </c>
      <c r="BA1713">
        <f ca="1"/>
        <v>1.3932</v>
      </c>
      <c r="BB1713">
        <f ca="1"/>
        <v>72.174999999999997</v>
      </c>
      <c r="BC1713">
        <f ca="1"/>
        <v>30.286999999999999</v>
      </c>
      <c r="BD1713">
        <f ca="1"/>
        <v>4.2149999999999999</v>
      </c>
      <c r="BE1713">
        <f ca="1"/>
        <v>14318</v>
      </c>
      <c r="BF1713">
        <f ca="1"/>
        <v>1.7732000000000001</v>
      </c>
      <c r="BG1713">
        <f ca="1"/>
        <v>4.3655999999999997</v>
      </c>
      <c r="BH1713">
        <f ca="1"/>
        <v>12.2925</v>
      </c>
      <c r="BI1713">
        <f ca="1"/>
        <v>16.457999999999998</v>
      </c>
      <c r="BJ1713">
        <f ca="1"/>
        <v>14.645</v>
      </c>
      <c r="BK1713">
        <f ca="1"/>
        <v>12.89</v>
      </c>
      <c r="BL1713">
        <f ca="1"/>
        <v>1.71</v>
      </c>
      <c r="BM1713">
        <f ca="1"/>
        <v>0.90100000000000002</v>
      </c>
      <c r="BN1713">
        <f ca="1"/>
        <v>1.7</v>
      </c>
      <c r="BO1713">
        <f ca="1"/>
        <v>1.0720000000000001</v>
      </c>
      <c r="BP1713">
        <f ca="1"/>
        <v>0.62060000000000004</v>
      </c>
      <c r="BQ1713">
        <f ca="1"/>
        <v>1.7403999999999999</v>
      </c>
      <c r="BR1713">
        <f ca="1"/>
        <v>9.3939000000000004</v>
      </c>
      <c r="BS1713">
        <f ca="1"/>
        <v>1.5363</v>
      </c>
      <c r="BT1713">
        <f ca="1"/>
        <v>1.3407</v>
      </c>
      <c r="BU1713">
        <f ca="1"/>
        <v>1.6001000000000001</v>
      </c>
      <c r="BV1713">
        <f ca="1"/>
        <v>9.6050000000000004</v>
      </c>
      <c r="BW1713">
        <f ca="1"/>
        <v>0.78010000000000002</v>
      </c>
      <c r="BX1713">
        <f ca="1"/>
        <v>107.89</v>
      </c>
      <c r="BY1713">
        <f ca="1"/>
        <v>0.90690000000000004</v>
      </c>
      <c r="BZ1713">
        <f ca="1"/>
        <v>6.7773000000000003</v>
      </c>
      <c r="CA1713">
        <f ca="1"/>
        <v>0.96489999999999998</v>
      </c>
      <c r="CK1713" t="str">
        <f ca="1"/>
        <v>#N/A N/A</v>
      </c>
      <c r="CL1713">
        <f ca="1"/>
        <v>1.37</v>
      </c>
      <c r="CM1713">
        <f ca="1"/>
        <v>1.25</v>
      </c>
      <c r="CN1713">
        <f ca="1"/>
        <v>1.1100000000000001</v>
      </c>
      <c r="CO1713">
        <f ca="1"/>
        <v>1.1299999999999999</v>
      </c>
      <c r="CP1713">
        <f ca="1"/>
        <v>1.06</v>
      </c>
      <c r="CQ1713">
        <f ca="1"/>
        <v>1.01</v>
      </c>
      <c r="CR1713" t="str">
        <f ca="1"/>
        <v>#N/A N/A</v>
      </c>
      <c r="CS1713">
        <f ca="1"/>
        <v>1.7150000000000001</v>
      </c>
      <c r="CT1713">
        <f ca="1"/>
        <v>1.7</v>
      </c>
      <c r="CU1713">
        <f ca="1"/>
        <v>1.71</v>
      </c>
      <c r="CV1713">
        <f ca="1"/>
        <v>1.25</v>
      </c>
      <c r="CW1713">
        <f ca="1"/>
        <v>7.1654</v>
      </c>
      <c r="CX1713">
        <f ca="1"/>
        <v>3.8031000000000001</v>
      </c>
      <c r="CY1713">
        <f ca="1"/>
        <v>3.1949999999999998</v>
      </c>
      <c r="CZ1713">
        <f ca="1"/>
        <v>3.2902999999999998</v>
      </c>
      <c r="DA1713">
        <f ca="1"/>
        <v>103.54</v>
      </c>
    </row>
    <row r="1714" spans="1:105" x14ac:dyDescent="0.25">
      <c r="A1714" s="79">
        <f ca="1"/>
        <v>43888</v>
      </c>
      <c r="B1714" s="7">
        <f ca="1"/>
        <v>814</v>
      </c>
      <c r="C1714" s="7">
        <f ca="1"/>
        <v>812.25</v>
      </c>
      <c r="D1714" s="7">
        <f ca="1"/>
        <v>818.45</v>
      </c>
      <c r="E1714" s="7">
        <f ca="1"/>
        <v>815</v>
      </c>
      <c r="F1714">
        <f ca="1"/>
        <v>816.21720000000005</v>
      </c>
      <c r="G1714">
        <f ca="1"/>
        <v>1569.57</v>
      </c>
      <c r="H1714">
        <f ca="1"/>
        <v>803.42</v>
      </c>
      <c r="I1714">
        <f ca="1"/>
        <v>796.6</v>
      </c>
      <c r="J1714">
        <f ca="1"/>
        <v>778.94</v>
      </c>
      <c r="K1714">
        <f ca="1"/>
        <v>770.1</v>
      </c>
      <c r="L1714">
        <f ca="1"/>
        <v>737.2</v>
      </c>
      <c r="M1714">
        <f ca="1"/>
        <v>10.62</v>
      </c>
      <c r="N1714">
        <f ca="1"/>
        <v>-0.3</v>
      </c>
      <c r="O1714">
        <f ca="1"/>
        <v>-1.05</v>
      </c>
      <c r="P1714">
        <f ca="1"/>
        <v>-1.4</v>
      </c>
      <c r="Q1714">
        <f ca="1"/>
        <v>-1.35</v>
      </c>
      <c r="R1714">
        <f ca="1"/>
        <v>98.507999999999996</v>
      </c>
      <c r="S1714">
        <f ca="1"/>
        <v>257.14999999999998</v>
      </c>
      <c r="T1714">
        <f ca="1"/>
        <v>257.14999999999998</v>
      </c>
      <c r="U1714">
        <f ca="1"/>
        <v>5598.25</v>
      </c>
      <c r="V1714">
        <f ca="1"/>
        <v>28943</v>
      </c>
      <c r="W1714">
        <f ca="1"/>
        <v>-1550</v>
      </c>
      <c r="X1714">
        <f ca="1"/>
        <v>219875</v>
      </c>
      <c r="Y1714">
        <f ca="1"/>
        <v>5598.25</v>
      </c>
      <c r="Z1714">
        <f ca="1"/>
        <v>17.54</v>
      </c>
      <c r="AA1714">
        <f ca="1"/>
        <v>-41279</v>
      </c>
      <c r="AB1714">
        <f ca="1"/>
        <v>47.09</v>
      </c>
      <c r="AC1714">
        <f ca="1"/>
        <v>19.498799999999999</v>
      </c>
      <c r="AD1714">
        <f ca="1"/>
        <v>4.4911000000000003</v>
      </c>
      <c r="AE1714">
        <f ca="1"/>
        <v>3476.44</v>
      </c>
      <c r="AF1714">
        <f ca="1"/>
        <v>3.4095</v>
      </c>
      <c r="AG1714">
        <f ca="1"/>
        <v>62.1389</v>
      </c>
      <c r="AH1714" t="str">
        <f ca="1"/>
        <v>#N/A N/A</v>
      </c>
      <c r="AI1714" t="str">
        <f ca="1"/>
        <v>#N/A N/A</v>
      </c>
      <c r="AJ1714" s="7" t="str">
        <f ca="1"/>
        <v>#N/A N/A</v>
      </c>
      <c r="AK1714" s="7">
        <f ca="1"/>
        <v>47.59</v>
      </c>
      <c r="AL1714" s="7">
        <f ca="1"/>
        <v>66.97</v>
      </c>
      <c r="AM1714" s="7" t="str">
        <f ca="1"/>
        <v>#N/A N/A</v>
      </c>
      <c r="AN1714">
        <f ca="1"/>
        <v>99.29</v>
      </c>
      <c r="AO1714">
        <f ca="1"/>
        <v>22.68</v>
      </c>
      <c r="AP1714">
        <f ca="1"/>
        <v>66.275300000000001</v>
      </c>
      <c r="AQ1714">
        <f ca="1"/>
        <v>15.4841</v>
      </c>
      <c r="AR1714">
        <f ca="1"/>
        <v>7.0044000000000004</v>
      </c>
      <c r="AS1714">
        <f ca="1"/>
        <v>308.29000000000002</v>
      </c>
      <c r="AT1714">
        <f ca="1"/>
        <v>6.2089999999999996</v>
      </c>
      <c r="AU1714">
        <f ca="1"/>
        <v>1217.2</v>
      </c>
      <c r="AV1714">
        <f ca="1"/>
        <v>3.9298999999999999</v>
      </c>
      <c r="AW1714">
        <f ca="1"/>
        <v>50.835999999999999</v>
      </c>
      <c r="AX1714">
        <f ca="1"/>
        <v>31.677</v>
      </c>
      <c r="AY1714">
        <f ca="1"/>
        <v>23.007000000000001</v>
      </c>
      <c r="AZ1714">
        <f ca="1"/>
        <v>7.7935999999999996</v>
      </c>
      <c r="BA1714">
        <f ca="1"/>
        <v>1.3952</v>
      </c>
      <c r="BB1714">
        <f ca="1"/>
        <v>71.56</v>
      </c>
      <c r="BC1714">
        <f ca="1"/>
        <v>30.286999999999999</v>
      </c>
      <c r="BD1714">
        <f ca="1"/>
        <v>4.2110000000000003</v>
      </c>
      <c r="BE1714">
        <f ca="1"/>
        <v>14025</v>
      </c>
      <c r="BF1714">
        <f ca="1"/>
        <v>1.7778</v>
      </c>
      <c r="BG1714">
        <f ca="1"/>
        <v>4.3674999999999997</v>
      </c>
      <c r="BH1714">
        <f ca="1"/>
        <v>11.965</v>
      </c>
      <c r="BI1714">
        <f ca="1"/>
        <v>12.535</v>
      </c>
      <c r="BJ1714">
        <f ca="1"/>
        <v>13.102499999999999</v>
      </c>
      <c r="BK1714">
        <f ca="1"/>
        <v>11.005000000000001</v>
      </c>
      <c r="BL1714">
        <f ca="1"/>
        <v>1.7250000000000001</v>
      </c>
      <c r="BM1714">
        <f ca="1"/>
        <v>1.0269999999999999</v>
      </c>
      <c r="BN1714">
        <f ca="1"/>
        <v>1.7050000000000001</v>
      </c>
      <c r="BO1714">
        <f ca="1"/>
        <v>1.2030000000000001</v>
      </c>
      <c r="BP1714">
        <f ca="1"/>
        <v>0.81089999999999995</v>
      </c>
      <c r="BQ1714">
        <f ca="1"/>
        <v>1.7373000000000001</v>
      </c>
      <c r="BR1714">
        <f ca="1"/>
        <v>9.3942999999999994</v>
      </c>
      <c r="BS1714">
        <f ca="1"/>
        <v>1.5223</v>
      </c>
      <c r="BT1714">
        <f ca="1"/>
        <v>1.3391</v>
      </c>
      <c r="BU1714">
        <f ca="1"/>
        <v>1.5855999999999999</v>
      </c>
      <c r="BV1714">
        <f ca="1"/>
        <v>9.6585999999999999</v>
      </c>
      <c r="BW1714">
        <f ca="1"/>
        <v>0.77610000000000001</v>
      </c>
      <c r="BX1714">
        <f ca="1"/>
        <v>109.59</v>
      </c>
      <c r="BY1714">
        <f ca="1"/>
        <v>0.90900000000000003</v>
      </c>
      <c r="BZ1714">
        <f ca="1"/>
        <v>6.7927</v>
      </c>
      <c r="CA1714">
        <f ca="1"/>
        <v>0.9677</v>
      </c>
      <c r="CK1714" t="str">
        <f ca="1"/>
        <v>#N/A N/A</v>
      </c>
      <c r="CL1714">
        <f ca="1"/>
        <v>1.1000000000000001</v>
      </c>
      <c r="CM1714">
        <f ca="1"/>
        <v>1.1499999999999999</v>
      </c>
      <c r="CN1714">
        <f ca="1"/>
        <v>1.07</v>
      </c>
      <c r="CO1714">
        <f ca="1"/>
        <v>1.03</v>
      </c>
      <c r="CP1714">
        <f ca="1"/>
        <v>1.08</v>
      </c>
      <c r="CQ1714">
        <f ca="1"/>
        <v>1.07</v>
      </c>
      <c r="CR1714" t="str">
        <f ca="1"/>
        <v>#N/A N/A</v>
      </c>
      <c r="CS1714">
        <f ca="1"/>
        <v>1.7250000000000001</v>
      </c>
      <c r="CT1714">
        <f ca="1"/>
        <v>1.7050000000000001</v>
      </c>
      <c r="CU1714">
        <f ca="1"/>
        <v>1.7250000000000001</v>
      </c>
      <c r="CV1714">
        <f ca="1"/>
        <v>1.1499999999999999</v>
      </c>
      <c r="CW1714">
        <f ca="1"/>
        <v>7.1432000000000002</v>
      </c>
      <c r="CX1714">
        <f ca="1"/>
        <v>3.7280000000000002</v>
      </c>
      <c r="CY1714">
        <f ca="1"/>
        <v>3.49</v>
      </c>
      <c r="CZ1714">
        <f ca="1"/>
        <v>1.4630000000000001</v>
      </c>
      <c r="DA1714">
        <f ca="1"/>
        <v>103.54</v>
      </c>
    </row>
    <row r="1715" spans="1:105" x14ac:dyDescent="0.25">
      <c r="A1715" s="79">
        <f ca="1"/>
        <v>43887</v>
      </c>
      <c r="B1715" s="7">
        <f ca="1"/>
        <v>811.95</v>
      </c>
      <c r="C1715" s="7">
        <f ca="1"/>
        <v>806.71</v>
      </c>
      <c r="D1715" s="7">
        <f ca="1"/>
        <v>816.03</v>
      </c>
      <c r="E1715" s="7">
        <f ca="1"/>
        <v>815</v>
      </c>
      <c r="F1715">
        <f ca="1"/>
        <v>811.39300000000003</v>
      </c>
      <c r="G1715">
        <f ca="1"/>
        <v>1438.95</v>
      </c>
      <c r="H1715">
        <f ca="1"/>
        <v>801.46</v>
      </c>
      <c r="I1715">
        <f ca="1"/>
        <v>795.65</v>
      </c>
      <c r="J1715">
        <f ca="1"/>
        <v>777.71</v>
      </c>
      <c r="K1715">
        <f ca="1"/>
        <v>769.13</v>
      </c>
      <c r="L1715">
        <f ca="1"/>
        <v>736.61</v>
      </c>
      <c r="M1715">
        <f ca="1"/>
        <v>10.7</v>
      </c>
      <c r="N1715">
        <f ca="1"/>
        <v>-0.15</v>
      </c>
      <c r="O1715">
        <f ca="1"/>
        <v>-0.68</v>
      </c>
      <c r="P1715">
        <f ca="1"/>
        <v>-1.05</v>
      </c>
      <c r="Q1715">
        <f ca="1"/>
        <v>-1.05</v>
      </c>
      <c r="R1715">
        <f ca="1"/>
        <v>98.995999999999995</v>
      </c>
      <c r="S1715">
        <f ca="1"/>
        <v>257.25</v>
      </c>
      <c r="T1715">
        <f ca="1"/>
        <v>257.25</v>
      </c>
      <c r="U1715">
        <f ca="1"/>
        <v>5645.25</v>
      </c>
      <c r="V1715">
        <f ca="1"/>
        <v>28957</v>
      </c>
      <c r="W1715">
        <f ca="1"/>
        <v>61175</v>
      </c>
      <c r="X1715">
        <f ca="1"/>
        <v>221425</v>
      </c>
      <c r="Y1715">
        <f ca="1"/>
        <v>5645.25</v>
      </c>
      <c r="Z1715">
        <f ca="1"/>
        <v>17.5</v>
      </c>
      <c r="AA1715">
        <f ca="1"/>
        <v>-41279</v>
      </c>
      <c r="AB1715">
        <f ca="1"/>
        <v>48.73</v>
      </c>
      <c r="AC1715">
        <f ca="1"/>
        <v>19.281300000000002</v>
      </c>
      <c r="AD1715">
        <f ca="1"/>
        <v>4.4496000000000002</v>
      </c>
      <c r="AE1715">
        <f ca="1"/>
        <v>3451.74</v>
      </c>
      <c r="AF1715">
        <f ca="1"/>
        <v>3.4095</v>
      </c>
      <c r="AG1715">
        <f ca="1"/>
        <v>62.089300000000001</v>
      </c>
      <c r="AH1715" t="str">
        <f ca="1"/>
        <v>#N/A N/A</v>
      </c>
      <c r="AI1715" t="str">
        <f ca="1"/>
        <v>#N/A N/A</v>
      </c>
      <c r="AJ1715" s="7" t="str">
        <f ca="1"/>
        <v>#N/A N/A</v>
      </c>
      <c r="AK1715" s="7">
        <f ca="1"/>
        <v>56.22</v>
      </c>
      <c r="AL1715" s="7">
        <f ca="1"/>
        <v>65.84</v>
      </c>
      <c r="AM1715" s="7" t="str">
        <f ca="1"/>
        <v>#N/A N/A</v>
      </c>
      <c r="AN1715">
        <f ca="1"/>
        <v>99.27</v>
      </c>
      <c r="AO1715">
        <f ca="1"/>
        <v>22.88</v>
      </c>
      <c r="AP1715">
        <f ca="1"/>
        <v>65.426299999999998</v>
      </c>
      <c r="AQ1715">
        <f ca="1"/>
        <v>15.313700000000001</v>
      </c>
      <c r="AR1715">
        <f ca="1"/>
        <v>7.0227000000000004</v>
      </c>
      <c r="AS1715">
        <f ca="1"/>
        <v>312.17</v>
      </c>
      <c r="AT1715">
        <f ca="1"/>
        <v>6.1581000000000001</v>
      </c>
      <c r="AU1715">
        <f ca="1"/>
        <v>1216.95</v>
      </c>
      <c r="AV1715">
        <f ca="1"/>
        <v>3.9651000000000001</v>
      </c>
      <c r="AW1715">
        <f ca="1"/>
        <v>51.091999999999999</v>
      </c>
      <c r="AX1715">
        <f ca="1"/>
        <v>31.832999999999998</v>
      </c>
      <c r="AY1715">
        <f ca="1"/>
        <v>23.289300000000001</v>
      </c>
      <c r="AZ1715">
        <f ca="1"/>
        <v>7.7933000000000003</v>
      </c>
      <c r="BA1715">
        <f ca="1"/>
        <v>1.3976999999999999</v>
      </c>
      <c r="BB1715">
        <f ca="1"/>
        <v>71.663799999999995</v>
      </c>
      <c r="BC1715">
        <f ca="1"/>
        <v>30.376999999999999</v>
      </c>
      <c r="BD1715">
        <f ca="1"/>
        <v>4.2255000000000003</v>
      </c>
      <c r="BE1715">
        <f ca="1"/>
        <v>13940</v>
      </c>
      <c r="BF1715">
        <f ca="1"/>
        <v>1.7976000000000001</v>
      </c>
      <c r="BG1715">
        <f ca="1"/>
        <v>4.4192</v>
      </c>
      <c r="BH1715">
        <f ca="1"/>
        <v>11.98</v>
      </c>
      <c r="BI1715">
        <f ca="1"/>
        <v>11.595000000000001</v>
      </c>
      <c r="BJ1715">
        <f ca="1"/>
        <v>11.8775</v>
      </c>
      <c r="BK1715">
        <f ca="1"/>
        <v>10.865</v>
      </c>
      <c r="BL1715">
        <f ca="1"/>
        <v>1.68</v>
      </c>
      <c r="BM1715">
        <f ca="1"/>
        <v>1.1719999999999999</v>
      </c>
      <c r="BN1715">
        <f ca="1"/>
        <v>1.675</v>
      </c>
      <c r="BO1715">
        <f ca="1"/>
        <v>1.3460000000000001</v>
      </c>
      <c r="BP1715">
        <f ca="1"/>
        <v>0.93810000000000004</v>
      </c>
      <c r="BQ1715">
        <f ca="1"/>
        <v>1.6795</v>
      </c>
      <c r="BR1715">
        <f ca="1"/>
        <v>9.3988999999999994</v>
      </c>
      <c r="BS1715">
        <f ca="1"/>
        <v>1.528</v>
      </c>
      <c r="BT1715">
        <f ca="1"/>
        <v>1.3332999999999999</v>
      </c>
      <c r="BU1715">
        <f ca="1"/>
        <v>1.5898000000000001</v>
      </c>
      <c r="BV1715">
        <f ca="1"/>
        <v>9.7349999999999994</v>
      </c>
      <c r="BW1715">
        <f ca="1"/>
        <v>0.77510000000000001</v>
      </c>
      <c r="BX1715">
        <f ca="1"/>
        <v>110.43</v>
      </c>
      <c r="BY1715">
        <f ca="1"/>
        <v>0.91910000000000003</v>
      </c>
      <c r="BZ1715">
        <f ca="1"/>
        <v>6.8658000000000001</v>
      </c>
      <c r="CA1715">
        <f ca="1"/>
        <v>0.9768</v>
      </c>
      <c r="CK1715" t="str">
        <f ca="1"/>
        <v>#N/A N/A</v>
      </c>
      <c r="CL1715">
        <f ca="1"/>
        <v>1.32</v>
      </c>
      <c r="CM1715">
        <f ca="1"/>
        <v>1.4</v>
      </c>
      <c r="CN1715">
        <f ca="1"/>
        <v>1.28</v>
      </c>
      <c r="CO1715">
        <f ca="1"/>
        <v>1.22</v>
      </c>
      <c r="CP1715">
        <f ca="1"/>
        <v>1.24</v>
      </c>
      <c r="CQ1715">
        <f ca="1"/>
        <v>1.21</v>
      </c>
      <c r="CR1715" t="str">
        <f ca="1"/>
        <v>#N/A N/A</v>
      </c>
      <c r="CS1715">
        <f ca="1"/>
        <v>1.7150000000000001</v>
      </c>
      <c r="CT1715">
        <f ca="1"/>
        <v>1.675</v>
      </c>
      <c r="CU1715">
        <f ca="1"/>
        <v>1.68</v>
      </c>
      <c r="CV1715">
        <f ca="1"/>
        <v>1.4</v>
      </c>
      <c r="CW1715">
        <f ca="1"/>
        <v>7.14</v>
      </c>
      <c r="CX1715">
        <f ca="1"/>
        <v>3.6034000000000002</v>
      </c>
      <c r="CY1715">
        <f ca="1"/>
        <v>3.5</v>
      </c>
      <c r="CZ1715">
        <f ca="1"/>
        <v>3.3607999999999998</v>
      </c>
      <c r="DA1715">
        <f ca="1"/>
        <v>103.54</v>
      </c>
    </row>
    <row r="1716" spans="1:105" x14ac:dyDescent="0.25">
      <c r="A1716" s="79">
        <f ca="1"/>
        <v>43886</v>
      </c>
      <c r="B1716" s="7">
        <f ca="1"/>
        <v>813.65</v>
      </c>
      <c r="C1716" s="7">
        <f ca="1"/>
        <v>804.12</v>
      </c>
      <c r="D1716" s="7">
        <f ca="1"/>
        <v>813.85</v>
      </c>
      <c r="E1716" s="7">
        <f ca="1"/>
        <v>808</v>
      </c>
      <c r="F1716">
        <f ca="1"/>
        <v>807.33600000000001</v>
      </c>
      <c r="G1716">
        <f ca="1"/>
        <v>1182.05</v>
      </c>
      <c r="H1716">
        <f ca="1"/>
        <v>799.45</v>
      </c>
      <c r="I1716">
        <f ca="1"/>
        <v>794.72</v>
      </c>
      <c r="J1716">
        <f ca="1"/>
        <v>776.55</v>
      </c>
      <c r="K1716">
        <f ca="1"/>
        <v>768.27</v>
      </c>
      <c r="L1716">
        <f ca="1"/>
        <v>736.04</v>
      </c>
      <c r="M1716">
        <f ca="1"/>
        <v>10.66</v>
      </c>
      <c r="N1716">
        <f ca="1"/>
        <v>-0.14000000000000001</v>
      </c>
      <c r="O1716">
        <f ca="1"/>
        <v>-0.62</v>
      </c>
      <c r="P1716">
        <f ca="1"/>
        <v>-0.98</v>
      </c>
      <c r="Q1716">
        <f ca="1"/>
        <v>-1</v>
      </c>
      <c r="R1716">
        <f ca="1"/>
        <v>98.968000000000004</v>
      </c>
      <c r="S1716">
        <f ca="1"/>
        <v>257.8</v>
      </c>
      <c r="T1716">
        <f ca="1"/>
        <v>257.8</v>
      </c>
      <c r="U1716">
        <f ca="1"/>
        <v>5662.75</v>
      </c>
      <c r="V1716">
        <f ca="1"/>
        <v>28957</v>
      </c>
      <c r="W1716">
        <f ca="1"/>
        <v>-1325</v>
      </c>
      <c r="X1716">
        <f ca="1"/>
        <v>160250</v>
      </c>
      <c r="Y1716">
        <f ca="1"/>
        <v>5662.75</v>
      </c>
      <c r="Z1716">
        <f ca="1"/>
        <v>17.53</v>
      </c>
      <c r="AA1716">
        <f ca="1"/>
        <v>-41279</v>
      </c>
      <c r="AB1716">
        <f ca="1"/>
        <v>49.9</v>
      </c>
      <c r="AC1716">
        <f ca="1"/>
        <v>19.078800000000001</v>
      </c>
      <c r="AD1716">
        <f ca="1"/>
        <v>4.3884999999999996</v>
      </c>
      <c r="AE1716">
        <f ca="1"/>
        <v>3430.44</v>
      </c>
      <c r="AF1716">
        <f ca="1"/>
        <v>3.4104999999999999</v>
      </c>
      <c r="AG1716">
        <f ca="1"/>
        <v>61.8384</v>
      </c>
      <c r="AH1716" t="str">
        <f ca="1"/>
        <v>#N/A N/A</v>
      </c>
      <c r="AI1716" t="str">
        <f ca="1"/>
        <v>#N/A N/A</v>
      </c>
      <c r="AJ1716" s="7" t="str">
        <f ca="1"/>
        <v>#N/A N/A</v>
      </c>
      <c r="AK1716" s="7">
        <f ca="1"/>
        <v>55.8</v>
      </c>
      <c r="AL1716" s="7">
        <f ca="1"/>
        <v>67.62</v>
      </c>
      <c r="AM1716" s="7" t="str">
        <f ca="1"/>
        <v>#N/A N/A</v>
      </c>
      <c r="AN1716">
        <f ca="1"/>
        <v>99.21</v>
      </c>
      <c r="AO1716">
        <f ca="1"/>
        <v>22.71</v>
      </c>
      <c r="AP1716">
        <f ca="1"/>
        <v>65.330399999999997</v>
      </c>
      <c r="AQ1716">
        <f ca="1"/>
        <v>15.2148</v>
      </c>
      <c r="AR1716">
        <f ca="1"/>
        <v>7.0136000000000003</v>
      </c>
      <c r="AS1716">
        <f ca="1"/>
        <v>311.22000000000003</v>
      </c>
      <c r="AT1716">
        <f ca="1"/>
        <v>6.1439000000000004</v>
      </c>
      <c r="AU1716">
        <f ca="1"/>
        <v>1210.56</v>
      </c>
      <c r="AV1716">
        <f ca="1"/>
        <v>3.9559000000000002</v>
      </c>
      <c r="AW1716">
        <f ca="1"/>
        <v>51.055</v>
      </c>
      <c r="AX1716">
        <f ca="1"/>
        <v>31.745999999999999</v>
      </c>
      <c r="AY1716">
        <f ca="1"/>
        <v>23.2072</v>
      </c>
      <c r="AZ1716">
        <f ca="1"/>
        <v>7.7911000000000001</v>
      </c>
      <c r="BA1716">
        <f ca="1"/>
        <v>1.3988</v>
      </c>
      <c r="BB1716">
        <f ca="1"/>
        <v>71.885000000000005</v>
      </c>
      <c r="BC1716">
        <f ca="1"/>
        <v>30.369</v>
      </c>
      <c r="BD1716">
        <f ca="1"/>
        <v>4.2337999999999996</v>
      </c>
      <c r="BE1716">
        <f ca="1"/>
        <v>13887</v>
      </c>
      <c r="BF1716">
        <f ca="1"/>
        <v>1.7982</v>
      </c>
      <c r="BG1716">
        <f ca="1"/>
        <v>4.4195000000000002</v>
      </c>
      <c r="BH1716">
        <f ca="1"/>
        <v>11.97</v>
      </c>
      <c r="BI1716">
        <f ca="1"/>
        <v>11.382</v>
      </c>
      <c r="BJ1716">
        <f ca="1"/>
        <v>10.852499999999999</v>
      </c>
      <c r="BK1716">
        <f ca="1"/>
        <v>10.734999999999999</v>
      </c>
      <c r="BL1716">
        <f ca="1"/>
        <v>1.67</v>
      </c>
      <c r="BM1716">
        <f ca="1"/>
        <v>1.2330000000000001</v>
      </c>
      <c r="BN1716">
        <f ca="1"/>
        <v>1.67</v>
      </c>
      <c r="BO1716">
        <f ca="1"/>
        <v>1.401</v>
      </c>
      <c r="BP1716">
        <f ca="1"/>
        <v>0.99260000000000004</v>
      </c>
      <c r="BQ1716">
        <f ca="1"/>
        <v>1.6646000000000001</v>
      </c>
      <c r="BR1716">
        <f ca="1"/>
        <v>9.3615999999999993</v>
      </c>
      <c r="BS1716">
        <f ca="1"/>
        <v>1.5147999999999999</v>
      </c>
      <c r="BT1716">
        <f ca="1"/>
        <v>1.3279000000000001</v>
      </c>
      <c r="BU1716">
        <f ca="1"/>
        <v>1.5817000000000001</v>
      </c>
      <c r="BV1716">
        <f ca="1"/>
        <v>9.7151999999999994</v>
      </c>
      <c r="BW1716">
        <f ca="1"/>
        <v>0.76900000000000002</v>
      </c>
      <c r="BX1716">
        <f ca="1"/>
        <v>110.2</v>
      </c>
      <c r="BY1716">
        <f ca="1"/>
        <v>0.91900000000000004</v>
      </c>
      <c r="BZ1716">
        <f ca="1"/>
        <v>6.8654000000000002</v>
      </c>
      <c r="CA1716">
        <f ca="1"/>
        <v>0.97609999999999997</v>
      </c>
      <c r="CK1716" t="str">
        <f ca="1"/>
        <v>#N/A N/A</v>
      </c>
      <c r="CL1716">
        <f ca="1"/>
        <v>1.25</v>
      </c>
      <c r="CM1716">
        <f ca="1"/>
        <v>1.42</v>
      </c>
      <c r="CN1716">
        <f ca="1"/>
        <v>1.33</v>
      </c>
      <c r="CO1716">
        <f ca="1"/>
        <v>1.27</v>
      </c>
      <c r="CP1716">
        <f ca="1"/>
        <v>1.28</v>
      </c>
      <c r="CQ1716">
        <f ca="1"/>
        <v>1.26</v>
      </c>
      <c r="CR1716" t="str">
        <f ca="1"/>
        <v>#N/A N/A</v>
      </c>
      <c r="CS1716">
        <f ca="1"/>
        <v>1.71</v>
      </c>
      <c r="CT1716">
        <f ca="1"/>
        <v>1.67</v>
      </c>
      <c r="CU1716">
        <f ca="1"/>
        <v>1.67</v>
      </c>
      <c r="CV1716">
        <f ca="1"/>
        <v>1.42</v>
      </c>
      <c r="CW1716">
        <f ca="1"/>
        <v>7.0834999999999999</v>
      </c>
      <c r="CX1716">
        <f ca="1"/>
        <v>3.3660999999999999</v>
      </c>
      <c r="CY1716">
        <f ca="1"/>
        <v>3.55</v>
      </c>
      <c r="CZ1716">
        <f ca="1"/>
        <v>2.9144999999999999</v>
      </c>
      <c r="DA1716">
        <f ca="1"/>
        <v>103.54</v>
      </c>
    </row>
    <row r="1717" spans="1:105" x14ac:dyDescent="0.25">
      <c r="A1717" s="79">
        <f ca="1"/>
        <v>43885</v>
      </c>
      <c r="B1717" s="7">
        <f ca="1"/>
        <v>807.5</v>
      </c>
      <c r="C1717" s="7">
        <f ca="1"/>
        <v>807</v>
      </c>
      <c r="D1717" s="7">
        <f ca="1"/>
        <v>813.3</v>
      </c>
      <c r="E1717" s="7">
        <f ca="1"/>
        <v>810</v>
      </c>
      <c r="F1717">
        <f ca="1"/>
        <v>810.59299999999996</v>
      </c>
      <c r="G1717">
        <f ca="1"/>
        <v>960.33</v>
      </c>
      <c r="H1717">
        <f ca="1"/>
        <v>797.58</v>
      </c>
      <c r="I1717">
        <f ca="1"/>
        <v>793.58</v>
      </c>
      <c r="J1717">
        <f ca="1"/>
        <v>775.45</v>
      </c>
      <c r="K1717">
        <f ca="1"/>
        <v>767.4</v>
      </c>
      <c r="L1717">
        <f ca="1"/>
        <v>735.46</v>
      </c>
      <c r="M1717">
        <f ca="1"/>
        <v>10.68</v>
      </c>
      <c r="N1717">
        <f ca="1"/>
        <v>-0.08</v>
      </c>
      <c r="O1717">
        <f ca="1"/>
        <v>-0.51</v>
      </c>
      <c r="P1717">
        <f ca="1"/>
        <v>-0.57999999999999996</v>
      </c>
      <c r="Q1717">
        <f ca="1"/>
        <v>-0.68</v>
      </c>
      <c r="R1717">
        <f ca="1"/>
        <v>99.358999999999995</v>
      </c>
      <c r="S1717">
        <f ca="1"/>
        <v>257.7</v>
      </c>
      <c r="T1717">
        <f ca="1"/>
        <v>257.7</v>
      </c>
      <c r="U1717">
        <f ca="1"/>
        <v>5665.75</v>
      </c>
      <c r="V1717">
        <f ca="1"/>
        <v>28957</v>
      </c>
      <c r="W1717">
        <f ca="1"/>
        <v>-1850</v>
      </c>
      <c r="X1717">
        <f ca="1"/>
        <v>161575</v>
      </c>
      <c r="Y1717">
        <f ca="1"/>
        <v>5665.75</v>
      </c>
      <c r="Z1717">
        <f ca="1"/>
        <v>17.510000000000002</v>
      </c>
      <c r="AA1717">
        <f ca="1"/>
        <v>-36532</v>
      </c>
      <c r="AB1717">
        <f ca="1"/>
        <v>51.43</v>
      </c>
      <c r="AC1717">
        <f ca="1"/>
        <v>19.0701</v>
      </c>
      <c r="AD1717">
        <f ca="1"/>
        <v>4.3884999999999996</v>
      </c>
      <c r="AE1717">
        <f ca="1"/>
        <v>3432.47</v>
      </c>
      <c r="AF1717">
        <f ca="1"/>
        <v>3.4049999999999998</v>
      </c>
      <c r="AG1717">
        <f ca="1"/>
        <v>61.8384</v>
      </c>
      <c r="AH1717" t="str">
        <f ca="1"/>
        <v>#N/A N/A</v>
      </c>
      <c r="AI1717" t="str">
        <f ca="1"/>
        <v>#N/A N/A</v>
      </c>
      <c r="AJ1717" s="7" t="str">
        <f ca="1"/>
        <v>#N/A N/A</v>
      </c>
      <c r="AK1717" s="7">
        <f ca="1"/>
        <v>63.88</v>
      </c>
      <c r="AL1717" s="7">
        <f ca="1"/>
        <v>64.38</v>
      </c>
      <c r="AM1717" s="7" t="str">
        <f ca="1"/>
        <v>#N/A N/A</v>
      </c>
      <c r="AN1717">
        <f ca="1"/>
        <v>99.12</v>
      </c>
      <c r="AO1717">
        <f ca="1"/>
        <v>22.42</v>
      </c>
      <c r="AP1717">
        <f ca="1"/>
        <v>65.301199999999994</v>
      </c>
      <c r="AQ1717">
        <f ca="1"/>
        <v>15.149900000000001</v>
      </c>
      <c r="AR1717">
        <f ca="1"/>
        <v>7.0296000000000003</v>
      </c>
      <c r="AS1717">
        <f ca="1"/>
        <v>311.54000000000002</v>
      </c>
      <c r="AT1717">
        <f ca="1"/>
        <v>6.1177999999999999</v>
      </c>
      <c r="AU1717">
        <f ca="1"/>
        <v>1220.04</v>
      </c>
      <c r="AV1717">
        <f ca="1"/>
        <v>3.9664999999999999</v>
      </c>
      <c r="AW1717">
        <f ca="1"/>
        <v>50.905999999999999</v>
      </c>
      <c r="AX1717">
        <f ca="1"/>
        <v>31.664000000000001</v>
      </c>
      <c r="AY1717">
        <f ca="1"/>
        <v>23.267299999999999</v>
      </c>
      <c r="AZ1717">
        <f ca="1"/>
        <v>7.7930999999999999</v>
      </c>
      <c r="BA1717">
        <f ca="1"/>
        <v>1.3997999999999999</v>
      </c>
      <c r="BB1717">
        <f ca="1"/>
        <v>72.003799999999998</v>
      </c>
      <c r="BC1717">
        <f ca="1"/>
        <v>30.463000000000001</v>
      </c>
      <c r="BD1717">
        <f ca="1"/>
        <v>4.2264999999999997</v>
      </c>
      <c r="BE1717">
        <f ca="1"/>
        <v>13872</v>
      </c>
      <c r="BF1717">
        <f ca="1"/>
        <v>1.8015000000000001</v>
      </c>
      <c r="BG1717">
        <f ca="1"/>
        <v>4.4278000000000004</v>
      </c>
      <c r="BH1717">
        <f ca="1"/>
        <v>11.595000000000001</v>
      </c>
      <c r="BI1717">
        <f ca="1"/>
        <v>11.47</v>
      </c>
      <c r="BJ1717">
        <f ca="1"/>
        <v>9.8025000000000002</v>
      </c>
      <c r="BK1717">
        <f ca="1"/>
        <v>10.71</v>
      </c>
      <c r="BL1717">
        <f ca="1"/>
        <v>1.665</v>
      </c>
      <c r="BM1717">
        <f ca="1"/>
        <v>1.252</v>
      </c>
      <c r="BN1717">
        <f ca="1"/>
        <v>1.67</v>
      </c>
      <c r="BO1717">
        <f ca="1"/>
        <v>1.417</v>
      </c>
      <c r="BP1717">
        <f ca="1"/>
        <v>1.0165</v>
      </c>
      <c r="BQ1717">
        <f ca="1"/>
        <v>1.6577</v>
      </c>
      <c r="BR1717">
        <f ca="1"/>
        <v>9.3573000000000004</v>
      </c>
      <c r="BS1717">
        <f ca="1"/>
        <v>1.514</v>
      </c>
      <c r="BT1717">
        <f ca="1"/>
        <v>1.3292999999999999</v>
      </c>
      <c r="BU1717">
        <f ca="1"/>
        <v>1.5771999999999999</v>
      </c>
      <c r="BV1717">
        <f ca="1"/>
        <v>9.7333999999999996</v>
      </c>
      <c r="BW1717">
        <f ca="1"/>
        <v>0.77359999999999995</v>
      </c>
      <c r="BX1717">
        <f ca="1"/>
        <v>110.72</v>
      </c>
      <c r="BY1717">
        <f ca="1"/>
        <v>0.92130000000000001</v>
      </c>
      <c r="BZ1717">
        <f ca="1"/>
        <v>6.8834</v>
      </c>
      <c r="CA1717">
        <f ca="1"/>
        <v>0.97909999999999997</v>
      </c>
      <c r="CK1717" t="str">
        <f ca="1"/>
        <v>#N/A N/A</v>
      </c>
      <c r="CL1717">
        <f ca="1"/>
        <v>1.48</v>
      </c>
      <c r="CM1717">
        <f ca="1"/>
        <v>1.52</v>
      </c>
      <c r="CN1717">
        <f ca="1"/>
        <v>1.39</v>
      </c>
      <c r="CO1717">
        <f ca="1"/>
        <v>1.38</v>
      </c>
      <c r="CP1717">
        <f ca="1"/>
        <v>1.32</v>
      </c>
      <c r="CQ1717">
        <f ca="1"/>
        <v>1.32</v>
      </c>
      <c r="CR1717" t="str">
        <f ca="1"/>
        <v>#N/A N/A</v>
      </c>
      <c r="CS1717">
        <f ca="1"/>
        <v>1.71</v>
      </c>
      <c r="CT1717">
        <f ca="1"/>
        <v>1.67</v>
      </c>
      <c r="CU1717">
        <f ca="1"/>
        <v>1.665</v>
      </c>
      <c r="CV1717">
        <f ca="1"/>
        <v>1.52</v>
      </c>
      <c r="CW1717">
        <f ca="1"/>
        <v>7.1132</v>
      </c>
      <c r="CX1717">
        <f ca="1"/>
        <v>3.6747999999999998</v>
      </c>
      <c r="CY1717">
        <f ca="1"/>
        <v>3.55</v>
      </c>
      <c r="CZ1717">
        <f ca="1"/>
        <v>3.0367000000000002</v>
      </c>
      <c r="DA1717">
        <f ca="1"/>
        <v>103.54</v>
      </c>
    </row>
    <row r="1718" spans="1:105" x14ac:dyDescent="0.25">
      <c r="A1718" s="79">
        <f ca="1"/>
        <v>43882</v>
      </c>
      <c r="B1718" s="7">
        <f ca="1"/>
        <v>803</v>
      </c>
      <c r="C1718" s="7">
        <f ca="1"/>
        <v>801.75</v>
      </c>
      <c r="D1718" s="7">
        <f ca="1"/>
        <v>814.4</v>
      </c>
      <c r="E1718" s="7">
        <f ca="1"/>
        <v>812</v>
      </c>
      <c r="F1718">
        <f ca="1"/>
        <v>810.14250000000004</v>
      </c>
      <c r="G1718">
        <f ca="1"/>
        <v>1159.76</v>
      </c>
      <c r="H1718">
        <f ca="1"/>
        <v>796.38</v>
      </c>
      <c r="I1718">
        <f ca="1"/>
        <v>792.75</v>
      </c>
      <c r="J1718">
        <f ca="1"/>
        <v>774.54</v>
      </c>
      <c r="K1718">
        <f ca="1"/>
        <v>766.51</v>
      </c>
      <c r="L1718">
        <f ca="1"/>
        <v>734.89</v>
      </c>
      <c r="M1718">
        <f ca="1"/>
        <v>10.75</v>
      </c>
      <c r="N1718">
        <f ca="1"/>
        <v>-0.04</v>
      </c>
      <c r="O1718">
        <f ca="1"/>
        <v>-0.4</v>
      </c>
      <c r="P1718">
        <f ca="1"/>
        <v>-0.73</v>
      </c>
      <c r="Q1718">
        <f ca="1"/>
        <v>-0.85</v>
      </c>
      <c r="R1718">
        <f ca="1"/>
        <v>99.262</v>
      </c>
      <c r="S1718">
        <f ca="1"/>
        <v>260.8</v>
      </c>
      <c r="T1718">
        <f ca="1"/>
        <v>260.8</v>
      </c>
      <c r="U1718">
        <f ca="1"/>
        <v>5746</v>
      </c>
      <c r="V1718">
        <f ca="1"/>
        <v>28957</v>
      </c>
      <c r="W1718">
        <f ca="1"/>
        <v>-1425</v>
      </c>
      <c r="X1718">
        <f ca="1"/>
        <v>163425</v>
      </c>
      <c r="Y1718">
        <f ca="1"/>
        <v>5746</v>
      </c>
      <c r="Z1718">
        <f ca="1"/>
        <v>17.239999999999998</v>
      </c>
      <c r="AA1718">
        <f ca="1"/>
        <v>-36532</v>
      </c>
      <c r="AB1718">
        <f ca="1"/>
        <v>53.38</v>
      </c>
      <c r="AC1718">
        <f ca="1"/>
        <v>18.895399999999999</v>
      </c>
      <c r="AD1718">
        <f ca="1"/>
        <v>4.3884999999999996</v>
      </c>
      <c r="AE1718">
        <f ca="1"/>
        <v>3381.61</v>
      </c>
      <c r="AF1718">
        <f ca="1"/>
        <v>3.3855</v>
      </c>
      <c r="AG1718">
        <f ca="1"/>
        <v>61.8384</v>
      </c>
      <c r="AH1718" t="str">
        <f ca="1"/>
        <v>#N/A N/A</v>
      </c>
      <c r="AI1718" t="str">
        <f ca="1"/>
        <v>#N/A N/A</v>
      </c>
      <c r="AJ1718" s="7" t="str">
        <f ca="1"/>
        <v>#N/A N/A</v>
      </c>
      <c r="AK1718" s="7">
        <f ca="1"/>
        <v>62.63</v>
      </c>
      <c r="AL1718" s="7">
        <f ca="1"/>
        <v>61.77</v>
      </c>
      <c r="AM1718" s="7" t="str">
        <f ca="1"/>
        <v>#N/A N/A</v>
      </c>
      <c r="AN1718">
        <f ca="1"/>
        <v>99.12</v>
      </c>
      <c r="AO1718">
        <f ca="1"/>
        <v>22.68</v>
      </c>
      <c r="AP1718">
        <f ca="1"/>
        <v>63.950699999999998</v>
      </c>
      <c r="AQ1718">
        <f ca="1"/>
        <v>15.0052</v>
      </c>
      <c r="AR1718">
        <f ca="1"/>
        <v>7.0270999999999999</v>
      </c>
      <c r="AS1718">
        <f ca="1"/>
        <v>310.61</v>
      </c>
      <c r="AT1718">
        <f ca="1"/>
        <v>6.0952999999999999</v>
      </c>
      <c r="AU1718">
        <f ca="1"/>
        <v>1209.1500000000001</v>
      </c>
      <c r="AV1718">
        <f ca="1"/>
        <v>3.9529999999999998</v>
      </c>
      <c r="AW1718">
        <f ca="1"/>
        <v>50.893000000000001</v>
      </c>
      <c r="AX1718">
        <f ca="1"/>
        <v>31.573</v>
      </c>
      <c r="AY1718">
        <f ca="1"/>
        <v>23.099799999999998</v>
      </c>
      <c r="AZ1718">
        <f ca="1"/>
        <v>7.7876000000000003</v>
      </c>
      <c r="BA1718">
        <f ca="1"/>
        <v>1.3977999999999999</v>
      </c>
      <c r="BB1718">
        <f ca="1"/>
        <v>71.661199999999994</v>
      </c>
      <c r="BC1718">
        <f ca="1"/>
        <v>30.399000000000001</v>
      </c>
      <c r="BD1718">
        <f ca="1"/>
        <v>4.1914999999999996</v>
      </c>
      <c r="BE1718">
        <f ca="1"/>
        <v>13760</v>
      </c>
      <c r="BF1718">
        <f ca="1"/>
        <v>1.8027</v>
      </c>
      <c r="BG1718">
        <f ca="1"/>
        <v>4.4255000000000004</v>
      </c>
      <c r="BH1718">
        <f ca="1"/>
        <v>10.904999999999999</v>
      </c>
      <c r="BI1718">
        <f ca="1"/>
        <v>9.8249999999999993</v>
      </c>
      <c r="BJ1718">
        <f ca="1"/>
        <v>9.0325000000000006</v>
      </c>
      <c r="BK1718">
        <f ca="1"/>
        <v>10.5</v>
      </c>
      <c r="BL1718">
        <f ca="1"/>
        <v>1.69</v>
      </c>
      <c r="BM1718">
        <f ca="1"/>
        <v>1.3380000000000001</v>
      </c>
      <c r="BN1718">
        <f ca="1"/>
        <v>1.6950000000000001</v>
      </c>
      <c r="BO1718">
        <f ca="1"/>
        <v>1.4770000000000001</v>
      </c>
      <c r="BP1718">
        <f ca="1"/>
        <v>1.1197999999999999</v>
      </c>
      <c r="BQ1718">
        <f ca="1"/>
        <v>1.7129000000000001</v>
      </c>
      <c r="BR1718">
        <f ca="1"/>
        <v>9.2792999999999992</v>
      </c>
      <c r="BS1718">
        <f ca="1"/>
        <v>1.5092000000000001</v>
      </c>
      <c r="BT1718">
        <f ca="1"/>
        <v>1.3225</v>
      </c>
      <c r="BU1718">
        <f ca="1"/>
        <v>1.5752999999999999</v>
      </c>
      <c r="BV1718">
        <f ca="1"/>
        <v>9.7178000000000004</v>
      </c>
      <c r="BW1718">
        <f ca="1"/>
        <v>0.77149999999999996</v>
      </c>
      <c r="BX1718">
        <f ca="1"/>
        <v>111.61</v>
      </c>
      <c r="BY1718">
        <f ca="1"/>
        <v>0.92190000000000005</v>
      </c>
      <c r="BZ1718">
        <f ca="1"/>
        <v>6.8868999999999998</v>
      </c>
      <c r="CA1718">
        <f ca="1"/>
        <v>0.97819999999999996</v>
      </c>
      <c r="CK1718" t="str">
        <f ca="1"/>
        <v>#N/A N/A</v>
      </c>
      <c r="CL1718">
        <f ca="1"/>
        <v>1.55</v>
      </c>
      <c r="CM1718">
        <f ca="1"/>
        <v>1.61</v>
      </c>
      <c r="CN1718">
        <f ca="1"/>
        <v>1.48</v>
      </c>
      <c r="CO1718">
        <f ca="1"/>
        <v>1.4</v>
      </c>
      <c r="CP1718">
        <f ca="1"/>
        <v>1.41</v>
      </c>
      <c r="CQ1718">
        <f ca="1"/>
        <v>1.38</v>
      </c>
      <c r="CR1718" t="str">
        <f ca="1"/>
        <v>#N/A N/A</v>
      </c>
      <c r="CS1718">
        <f ca="1"/>
        <v>1.7150000000000001</v>
      </c>
      <c r="CT1718">
        <f ca="1"/>
        <v>1.6950000000000001</v>
      </c>
      <c r="CU1718">
        <f ca="1"/>
        <v>1.69</v>
      </c>
      <c r="CV1718">
        <f ca="1"/>
        <v>1.61</v>
      </c>
      <c r="CW1718">
        <f ca="1"/>
        <v>7.0320999999999998</v>
      </c>
      <c r="CX1718">
        <f ca="1"/>
        <v>3.8993000000000002</v>
      </c>
      <c r="CY1718">
        <f ca="1"/>
        <v>3.5950000000000002</v>
      </c>
      <c r="CZ1718">
        <f ca="1"/>
        <v>2.4817999999999998</v>
      </c>
      <c r="DA1718">
        <f ca="1"/>
        <v>103.54</v>
      </c>
    </row>
    <row r="1719" spans="1:105" x14ac:dyDescent="0.25">
      <c r="A1719" s="79">
        <f ca="1"/>
        <v>43881</v>
      </c>
      <c r="B1719" s="7">
        <f ca="1"/>
        <v>807.6</v>
      </c>
      <c r="C1719" s="7">
        <f ca="1"/>
        <v>800.5</v>
      </c>
      <c r="D1719" s="7">
        <f ca="1"/>
        <v>808.49</v>
      </c>
      <c r="E1719" s="7">
        <f ca="1"/>
        <v>800.5</v>
      </c>
      <c r="F1719">
        <f ca="1"/>
        <v>804.85530000000006</v>
      </c>
      <c r="G1719">
        <f ca="1"/>
        <v>1794.58</v>
      </c>
      <c r="H1719">
        <f ca="1"/>
        <v>795.19</v>
      </c>
      <c r="I1719">
        <f ca="1"/>
        <v>791.49</v>
      </c>
      <c r="J1719">
        <f ca="1"/>
        <v>773.76</v>
      </c>
      <c r="K1719">
        <f ca="1"/>
        <v>765.64</v>
      </c>
      <c r="L1719">
        <f ca="1"/>
        <v>734.33</v>
      </c>
      <c r="M1719">
        <f ca="1"/>
        <v>10.61</v>
      </c>
      <c r="N1719">
        <f ca="1"/>
        <v>-0.04</v>
      </c>
      <c r="O1719">
        <f ca="1"/>
        <v>-0.35</v>
      </c>
      <c r="P1719">
        <f ca="1"/>
        <v>-0.73</v>
      </c>
      <c r="Q1719">
        <f ca="1"/>
        <v>-0.8</v>
      </c>
      <c r="R1719">
        <f ca="1"/>
        <v>99.864999999999995</v>
      </c>
      <c r="S1719">
        <f ca="1"/>
        <v>258.8</v>
      </c>
      <c r="T1719">
        <f ca="1"/>
        <v>258.8</v>
      </c>
      <c r="U1719">
        <f ca="1"/>
        <v>5708</v>
      </c>
      <c r="V1719">
        <f ca="1"/>
        <v>28957</v>
      </c>
      <c r="W1719">
        <f ca="1"/>
        <v>-1575</v>
      </c>
      <c r="X1719">
        <f ca="1"/>
        <v>164850</v>
      </c>
      <c r="Y1719">
        <f ca="1"/>
        <v>5708</v>
      </c>
      <c r="Z1719">
        <f ca="1"/>
        <v>17.84</v>
      </c>
      <c r="AA1719">
        <f ca="1"/>
        <v>-36532</v>
      </c>
      <c r="AB1719">
        <f ca="1"/>
        <v>53.78</v>
      </c>
      <c r="AC1719">
        <f ca="1"/>
        <v>18.832899999999999</v>
      </c>
      <c r="AD1719">
        <f ca="1"/>
        <v>4.3903999999999996</v>
      </c>
      <c r="AE1719">
        <f ca="1"/>
        <v>3403.5</v>
      </c>
      <c r="AF1719">
        <f ca="1"/>
        <v>3.3915000000000002</v>
      </c>
      <c r="AG1719">
        <f ca="1"/>
        <v>61.788800000000002</v>
      </c>
      <c r="AH1719" t="str">
        <f ca="1"/>
        <v>#N/A N/A</v>
      </c>
      <c r="AI1719" t="str">
        <f ca="1"/>
        <v>#N/A N/A</v>
      </c>
      <c r="AJ1719" s="7" t="str">
        <f ca="1"/>
        <v>#N/A N/A</v>
      </c>
      <c r="AK1719" s="7">
        <f ca="1"/>
        <v>78.22</v>
      </c>
      <c r="AL1719" s="7">
        <f ca="1"/>
        <v>66.38</v>
      </c>
      <c r="AM1719" s="7" t="str">
        <f ca="1"/>
        <v>#N/A N/A</v>
      </c>
      <c r="AN1719">
        <f ca="1"/>
        <v>98.98</v>
      </c>
      <c r="AO1719">
        <f ca="1"/>
        <v>22.15</v>
      </c>
      <c r="AP1719">
        <f ca="1"/>
        <v>64.165499999999994</v>
      </c>
      <c r="AQ1719">
        <f ca="1"/>
        <v>15.128299999999999</v>
      </c>
      <c r="AR1719">
        <f ca="1"/>
        <v>7.0229999999999997</v>
      </c>
      <c r="AS1719">
        <f ca="1"/>
        <v>313.7</v>
      </c>
      <c r="AT1719">
        <f ca="1"/>
        <v>6.0963000000000003</v>
      </c>
      <c r="AU1719">
        <f ca="1"/>
        <v>1198.3699999999999</v>
      </c>
      <c r="AV1719">
        <f ca="1"/>
        <v>3.9678</v>
      </c>
      <c r="AW1719">
        <f ca="1"/>
        <v>50.637999999999998</v>
      </c>
      <c r="AX1719">
        <f ca="1"/>
        <v>31.443999999999999</v>
      </c>
      <c r="AY1719">
        <f ca="1"/>
        <v>23.233599999999999</v>
      </c>
      <c r="AZ1719">
        <f ca="1"/>
        <v>7.7812999999999999</v>
      </c>
      <c r="BA1719">
        <f ca="1"/>
        <v>1.401</v>
      </c>
      <c r="BB1719">
        <f ca="1"/>
        <v>71.661199999999994</v>
      </c>
      <c r="BC1719">
        <f ca="1"/>
        <v>30.260999999999999</v>
      </c>
      <c r="BD1719">
        <f ca="1"/>
        <v>4.1820000000000004</v>
      </c>
      <c r="BE1719">
        <f ca="1"/>
        <v>13750</v>
      </c>
      <c r="BF1719">
        <f ca="1"/>
        <v>1.8129999999999999</v>
      </c>
      <c r="BG1719">
        <f ca="1"/>
        <v>4.4462999999999999</v>
      </c>
      <c r="BH1719">
        <f ca="1"/>
        <v>11.365</v>
      </c>
      <c r="BI1719">
        <f ca="1"/>
        <v>8.2799999999999994</v>
      </c>
      <c r="BJ1719">
        <f ca="1"/>
        <v>8.4700000000000006</v>
      </c>
      <c r="BK1719">
        <f ca="1"/>
        <v>10.59</v>
      </c>
      <c r="BL1719">
        <f ca="1"/>
        <v>1.7</v>
      </c>
      <c r="BM1719">
        <f ca="1"/>
        <v>1.3740000000000001</v>
      </c>
      <c r="BN1719">
        <f ca="1"/>
        <v>1.69</v>
      </c>
      <c r="BO1719">
        <f ca="1"/>
        <v>1.5</v>
      </c>
      <c r="BP1719">
        <f ca="1"/>
        <v>1.1599999999999999</v>
      </c>
      <c r="BQ1719">
        <f ca="1"/>
        <v>1.7250000000000001</v>
      </c>
      <c r="BR1719">
        <f ca="1"/>
        <v>9.3186999999999998</v>
      </c>
      <c r="BS1719">
        <f ca="1"/>
        <v>1.5119</v>
      </c>
      <c r="BT1719">
        <f ca="1"/>
        <v>1.3259000000000001</v>
      </c>
      <c r="BU1719">
        <f ca="1"/>
        <v>1.5790999999999999</v>
      </c>
      <c r="BV1719">
        <f ca="1"/>
        <v>9.8155000000000001</v>
      </c>
      <c r="BW1719">
        <f ca="1"/>
        <v>0.7762</v>
      </c>
      <c r="BX1719">
        <f ca="1"/>
        <v>112.1</v>
      </c>
      <c r="BY1719">
        <f ca="1"/>
        <v>0.92730000000000001</v>
      </c>
      <c r="BZ1719">
        <f ca="1"/>
        <v>6.9241000000000001</v>
      </c>
      <c r="CA1719">
        <f ca="1"/>
        <v>0.98409999999999997</v>
      </c>
      <c r="CK1719" t="str">
        <f ca="1"/>
        <v>#N/A N/A</v>
      </c>
      <c r="CL1719">
        <f ca="1"/>
        <v>1.62</v>
      </c>
      <c r="CM1719">
        <f ca="1"/>
        <v>1.62</v>
      </c>
      <c r="CN1719">
        <f ca="1"/>
        <v>1.51</v>
      </c>
      <c r="CO1719">
        <f ca="1"/>
        <v>1.43</v>
      </c>
      <c r="CP1719">
        <f ca="1"/>
        <v>1.44</v>
      </c>
      <c r="CQ1719">
        <f ca="1"/>
        <v>1.42</v>
      </c>
      <c r="CR1719" t="str">
        <f ca="1"/>
        <v>#N/A N/A</v>
      </c>
      <c r="CS1719">
        <f ca="1"/>
        <v>1.72</v>
      </c>
      <c r="CT1719">
        <f ca="1"/>
        <v>1.69</v>
      </c>
      <c r="CU1719">
        <f ca="1"/>
        <v>1.7</v>
      </c>
      <c r="CV1719">
        <f ca="1"/>
        <v>1.62</v>
      </c>
      <c r="CW1719">
        <f ca="1"/>
        <v>7.0233999999999996</v>
      </c>
      <c r="CX1719">
        <f ca="1"/>
        <v>3.4824000000000002</v>
      </c>
      <c r="CY1719">
        <f ca="1"/>
        <v>3.415</v>
      </c>
      <c r="CZ1719">
        <f ca="1"/>
        <v>2.9857999999999998</v>
      </c>
      <c r="DA1719">
        <f ca="1"/>
        <v>103.54</v>
      </c>
    </row>
    <row r="1720" spans="1:105" x14ac:dyDescent="0.25">
      <c r="A1720" s="79">
        <f ca="1"/>
        <v>43880</v>
      </c>
      <c r="B1720" s="7">
        <f ca="1"/>
        <v>796.1</v>
      </c>
      <c r="C1720" s="7">
        <f ca="1"/>
        <v>794.6</v>
      </c>
      <c r="D1720" s="7">
        <f ca="1"/>
        <v>800.05</v>
      </c>
      <c r="E1720" s="7">
        <f ca="1"/>
        <v>797.46</v>
      </c>
      <c r="F1720">
        <f ca="1"/>
        <v>797.23569999999995</v>
      </c>
      <c r="G1720">
        <f ca="1"/>
        <v>1362.99</v>
      </c>
      <c r="H1720">
        <f ca="1"/>
        <v>792.9</v>
      </c>
      <c r="I1720">
        <f ca="1"/>
        <v>789.99</v>
      </c>
      <c r="J1720">
        <f ca="1"/>
        <v>773.01</v>
      </c>
      <c r="K1720">
        <f ca="1"/>
        <v>764.74</v>
      </c>
      <c r="L1720">
        <f ca="1"/>
        <v>733.75</v>
      </c>
      <c r="M1720">
        <f ca="1"/>
        <v>10.41</v>
      </c>
      <c r="N1720">
        <f ca="1"/>
        <v>-0.03</v>
      </c>
      <c r="O1720">
        <f ca="1"/>
        <v>-0.28999999999999998</v>
      </c>
      <c r="P1720">
        <f ca="1"/>
        <v>-0.8</v>
      </c>
      <c r="Q1720">
        <f ca="1"/>
        <v>-0.85</v>
      </c>
      <c r="R1720">
        <f ca="1"/>
        <v>99.704999999999998</v>
      </c>
      <c r="S1720">
        <f ca="1"/>
        <v>260.60000000000002</v>
      </c>
      <c r="T1720">
        <f ca="1"/>
        <v>260.60000000000002</v>
      </c>
      <c r="U1720">
        <f ca="1"/>
        <v>5745.75</v>
      </c>
      <c r="V1720">
        <f ca="1"/>
        <v>29456</v>
      </c>
      <c r="W1720">
        <f ca="1"/>
        <v>-50</v>
      </c>
      <c r="X1720">
        <f ca="1"/>
        <v>166425</v>
      </c>
      <c r="Y1720">
        <f ca="1"/>
        <v>5745.75</v>
      </c>
      <c r="Z1720">
        <f ca="1"/>
        <v>17.88</v>
      </c>
      <c r="AA1720">
        <f ca="1"/>
        <v>-36532</v>
      </c>
      <c r="AB1720">
        <f ca="1"/>
        <v>53.29</v>
      </c>
      <c r="AC1720">
        <f ca="1"/>
        <v>18.563400000000001</v>
      </c>
      <c r="AD1720">
        <f ca="1"/>
        <v>4.3639000000000001</v>
      </c>
      <c r="AE1720">
        <f ca="1"/>
        <v>3391.07</v>
      </c>
      <c r="AF1720">
        <f ca="1"/>
        <v>3.3815</v>
      </c>
      <c r="AG1720">
        <f ca="1"/>
        <v>61.728099999999998</v>
      </c>
      <c r="AH1720" t="str">
        <f ca="1"/>
        <v>#N/A N/A</v>
      </c>
      <c r="AI1720" t="str">
        <f ca="1"/>
        <v>#N/A N/A</v>
      </c>
      <c r="AJ1720" s="7" t="str">
        <f ca="1"/>
        <v>#N/A N/A</v>
      </c>
      <c r="AK1720" s="7">
        <f ca="1"/>
        <v>76.790000000000006</v>
      </c>
      <c r="AL1720" s="7">
        <f ca="1"/>
        <v>59.34</v>
      </c>
      <c r="AM1720" s="7" t="str">
        <f ca="1"/>
        <v>#N/A N/A</v>
      </c>
      <c r="AN1720">
        <f ca="1"/>
        <v>99.07</v>
      </c>
      <c r="AO1720">
        <f ca="1"/>
        <v>22.37</v>
      </c>
      <c r="AP1720">
        <f ca="1"/>
        <v>63.5212</v>
      </c>
      <c r="AQ1720">
        <f ca="1"/>
        <v>14.9833</v>
      </c>
      <c r="AR1720">
        <f ca="1"/>
        <v>6.9983000000000004</v>
      </c>
      <c r="AS1720">
        <f ca="1"/>
        <v>311.81</v>
      </c>
      <c r="AT1720">
        <f ca="1"/>
        <v>6.0831999999999997</v>
      </c>
      <c r="AU1720">
        <f ca="1"/>
        <v>1189.3</v>
      </c>
      <c r="AV1720">
        <f ca="1"/>
        <v>3.9506000000000001</v>
      </c>
      <c r="AW1720">
        <f ca="1"/>
        <v>50.558999999999997</v>
      </c>
      <c r="AX1720">
        <f ca="1"/>
        <v>31.216000000000001</v>
      </c>
      <c r="AY1720">
        <f ca="1"/>
        <v>23.097000000000001</v>
      </c>
      <c r="AZ1720">
        <f ca="1"/>
        <v>7.7723000000000004</v>
      </c>
      <c r="BA1720">
        <f ca="1"/>
        <v>1.3946000000000001</v>
      </c>
      <c r="BB1720">
        <f ca="1"/>
        <v>71.561199999999999</v>
      </c>
      <c r="BC1720">
        <f ca="1"/>
        <v>30.126999999999999</v>
      </c>
      <c r="BD1720">
        <f ca="1"/>
        <v>4.1612999999999998</v>
      </c>
      <c r="BE1720">
        <f ca="1"/>
        <v>13695</v>
      </c>
      <c r="BF1720">
        <f ca="1"/>
        <v>1.8095000000000001</v>
      </c>
      <c r="BG1720">
        <f ca="1"/>
        <v>4.4222000000000001</v>
      </c>
      <c r="BH1720">
        <f ca="1"/>
        <v>10.88</v>
      </c>
      <c r="BI1720">
        <f ca="1"/>
        <v>6.5449999999999999</v>
      </c>
      <c r="BJ1720">
        <f ca="1"/>
        <v>7.8925000000000001</v>
      </c>
      <c r="BK1720">
        <f ca="1"/>
        <v>10.34</v>
      </c>
      <c r="BL1720">
        <f ca="1"/>
        <v>1.6950000000000001</v>
      </c>
      <c r="BM1720">
        <f ca="1"/>
        <v>1.4</v>
      </c>
      <c r="BN1720">
        <f ca="1"/>
        <v>1.68</v>
      </c>
      <c r="BO1720">
        <f ca="1"/>
        <v>1.5129999999999999</v>
      </c>
      <c r="BP1720">
        <f ca="1"/>
        <v>1.1936</v>
      </c>
      <c r="BQ1720">
        <f ca="1"/>
        <v>1.7191000000000001</v>
      </c>
      <c r="BR1720">
        <f ca="1"/>
        <v>9.2715999999999994</v>
      </c>
      <c r="BS1720">
        <f ca="1"/>
        <v>1.4975000000000001</v>
      </c>
      <c r="BT1720">
        <f ca="1"/>
        <v>1.3221000000000001</v>
      </c>
      <c r="BU1720">
        <f ca="1"/>
        <v>1.5659000000000001</v>
      </c>
      <c r="BV1720">
        <f ca="1"/>
        <v>9.7864000000000004</v>
      </c>
      <c r="BW1720">
        <f ca="1"/>
        <v>0.77380000000000004</v>
      </c>
      <c r="BX1720">
        <f ca="1"/>
        <v>111.37</v>
      </c>
      <c r="BY1720">
        <f ca="1"/>
        <v>0.92549999999999999</v>
      </c>
      <c r="BZ1720">
        <f ca="1"/>
        <v>6.9119999999999999</v>
      </c>
      <c r="CA1720">
        <f ca="1"/>
        <v>0.98409999999999997</v>
      </c>
      <c r="CK1720" t="str">
        <f ca="1"/>
        <v>#N/A N/A</v>
      </c>
      <c r="CL1720">
        <f ca="1"/>
        <v>1.6</v>
      </c>
      <c r="CM1720">
        <f ca="1"/>
        <v>1.65</v>
      </c>
      <c r="CN1720">
        <f ca="1"/>
        <v>1.55</v>
      </c>
      <c r="CO1720">
        <f ca="1"/>
        <v>1.43</v>
      </c>
      <c r="CP1720">
        <f ca="1"/>
        <v>1.46</v>
      </c>
      <c r="CQ1720">
        <f ca="1"/>
        <v>1.45</v>
      </c>
      <c r="CR1720" t="str">
        <f ca="1"/>
        <v>#N/A N/A</v>
      </c>
      <c r="CS1720">
        <f ca="1"/>
        <v>1.7050000000000001</v>
      </c>
      <c r="CT1720">
        <f ca="1"/>
        <v>1.68</v>
      </c>
      <c r="CU1720">
        <f ca="1"/>
        <v>1.6950000000000001</v>
      </c>
      <c r="CV1720">
        <f ca="1"/>
        <v>1.65</v>
      </c>
      <c r="CW1720">
        <f ca="1"/>
        <v>6.9711999999999996</v>
      </c>
      <c r="CX1720">
        <f ca="1"/>
        <v>3.2677</v>
      </c>
      <c r="CY1720">
        <f ca="1"/>
        <v>3.24</v>
      </c>
      <c r="CZ1720">
        <f ca="1"/>
        <v>2.7282999999999999</v>
      </c>
      <c r="DA1720">
        <f ca="1"/>
        <v>103.54</v>
      </c>
    </row>
    <row r="1721" spans="1:105" x14ac:dyDescent="0.25">
      <c r="A1721" s="79">
        <f ca="1"/>
        <v>43879</v>
      </c>
      <c r="B1721" s="7">
        <f ca="1"/>
        <v>797</v>
      </c>
      <c r="C1721" s="7">
        <f ca="1"/>
        <v>794</v>
      </c>
      <c r="D1721" s="7">
        <f ca="1"/>
        <v>799.4</v>
      </c>
      <c r="E1721" s="7">
        <f ca="1"/>
        <v>796</v>
      </c>
      <c r="F1721">
        <f ca="1"/>
        <v>797.10509999999999</v>
      </c>
      <c r="G1721">
        <f ca="1"/>
        <v>1317.62</v>
      </c>
      <c r="H1721">
        <f ca="1"/>
        <v>790.83</v>
      </c>
      <c r="I1721">
        <f ca="1"/>
        <v>788.65</v>
      </c>
      <c r="J1721">
        <f ca="1"/>
        <v>772.43</v>
      </c>
      <c r="K1721">
        <f ca="1"/>
        <v>764.01</v>
      </c>
      <c r="L1721">
        <f ca="1"/>
        <v>733.22</v>
      </c>
      <c r="M1721">
        <f ca="1"/>
        <v>10.56</v>
      </c>
      <c r="N1721">
        <f ca="1"/>
        <v>-0.01</v>
      </c>
      <c r="O1721">
        <f ca="1"/>
        <v>-0.25</v>
      </c>
      <c r="P1721">
        <f ca="1"/>
        <v>-0.63</v>
      </c>
      <c r="Q1721">
        <f ca="1"/>
        <v>-0.8</v>
      </c>
      <c r="R1721">
        <f ca="1"/>
        <v>99.44</v>
      </c>
      <c r="S1721">
        <f ca="1"/>
        <v>260.39999999999998</v>
      </c>
      <c r="T1721">
        <f ca="1"/>
        <v>260.39999999999998</v>
      </c>
      <c r="U1721">
        <f ca="1"/>
        <v>5746.25</v>
      </c>
      <c r="V1721">
        <f ca="1"/>
        <v>29338</v>
      </c>
      <c r="W1721">
        <f ca="1"/>
        <v>5075</v>
      </c>
      <c r="X1721">
        <f ca="1"/>
        <v>166475</v>
      </c>
      <c r="Y1721">
        <f ca="1"/>
        <v>5746.25</v>
      </c>
      <c r="Z1721">
        <f ca="1"/>
        <v>17.88</v>
      </c>
      <c r="AA1721">
        <f ca="1"/>
        <v>-36532</v>
      </c>
      <c r="AB1721">
        <f ca="1"/>
        <v>52.05</v>
      </c>
      <c r="AC1721">
        <f ca="1"/>
        <v>18.588999999999999</v>
      </c>
      <c r="AD1721">
        <f ca="1"/>
        <v>4.3621999999999996</v>
      </c>
      <c r="AE1721">
        <f ca="1"/>
        <v>3407.73</v>
      </c>
      <c r="AF1721">
        <f ca="1"/>
        <v>3.383</v>
      </c>
      <c r="AG1721">
        <f ca="1"/>
        <v>61.663699999999999</v>
      </c>
      <c r="AH1721" t="str">
        <f ca="1"/>
        <v>#N/A N/A</v>
      </c>
      <c r="AI1721" t="str">
        <f ca="1"/>
        <v>#N/A N/A</v>
      </c>
      <c r="AJ1721" s="7" t="str">
        <f ca="1"/>
        <v>#N/A N/A</v>
      </c>
      <c r="AK1721" s="7">
        <f ca="1"/>
        <v>74.2</v>
      </c>
      <c r="AL1721" s="7">
        <f ca="1"/>
        <v>60.26</v>
      </c>
      <c r="AM1721" s="7" t="str">
        <f ca="1"/>
        <v>#N/A N/A</v>
      </c>
      <c r="AN1721">
        <f ca="1"/>
        <v>99.13</v>
      </c>
      <c r="AO1721">
        <f ca="1"/>
        <v>22.5</v>
      </c>
      <c r="AP1721">
        <f ca="1"/>
        <v>63.853900000000003</v>
      </c>
      <c r="AQ1721">
        <f ca="1"/>
        <v>15.007</v>
      </c>
      <c r="AR1721">
        <f ca="1"/>
        <v>6.9962999999999997</v>
      </c>
      <c r="AS1721">
        <f ca="1"/>
        <v>310.83</v>
      </c>
      <c r="AT1721">
        <f ca="1"/>
        <v>6.0639000000000003</v>
      </c>
      <c r="AU1721">
        <f ca="1"/>
        <v>1189.48</v>
      </c>
      <c r="AV1721">
        <f ca="1"/>
        <v>3.9554</v>
      </c>
      <c r="AW1721">
        <f ca="1"/>
        <v>50.658000000000001</v>
      </c>
      <c r="AX1721">
        <f ca="1"/>
        <v>31.22</v>
      </c>
      <c r="AY1721">
        <f ca="1"/>
        <v>23.121200000000002</v>
      </c>
      <c r="AZ1721">
        <f ca="1"/>
        <v>7.7675999999999998</v>
      </c>
      <c r="BA1721">
        <f ca="1"/>
        <v>1.3926000000000001</v>
      </c>
      <c r="BB1721">
        <f ca="1"/>
        <v>71.561199999999999</v>
      </c>
      <c r="BC1721">
        <f ca="1"/>
        <v>30.114000000000001</v>
      </c>
      <c r="BD1721">
        <f ca="1"/>
        <v>4.1535000000000002</v>
      </c>
      <c r="BE1721">
        <f ca="1"/>
        <v>13694</v>
      </c>
      <c r="BF1721">
        <f ca="1"/>
        <v>1.8112999999999999</v>
      </c>
      <c r="BG1721">
        <f ca="1"/>
        <v>4.4268999999999998</v>
      </c>
      <c r="BH1721">
        <f ca="1"/>
        <v>10.795</v>
      </c>
      <c r="BI1721">
        <f ca="1"/>
        <v>6.6420000000000003</v>
      </c>
      <c r="BJ1721">
        <f ca="1"/>
        <v>9.7750000000000004</v>
      </c>
      <c r="BK1721">
        <f ca="1"/>
        <v>10.31</v>
      </c>
      <c r="BL1721">
        <f ca="1"/>
        <v>1.71</v>
      </c>
      <c r="BM1721">
        <f ca="1"/>
        <v>1.3859999999999999</v>
      </c>
      <c r="BN1721">
        <f ca="1"/>
        <v>1.69</v>
      </c>
      <c r="BO1721">
        <f ca="1"/>
        <v>1.502</v>
      </c>
      <c r="BP1721">
        <f ca="1"/>
        <v>1.1791</v>
      </c>
      <c r="BQ1721">
        <f ca="1"/>
        <v>1.7295</v>
      </c>
      <c r="BR1721">
        <f ca="1"/>
        <v>9.3299000000000003</v>
      </c>
      <c r="BS1721">
        <f ca="1"/>
        <v>1.4952000000000001</v>
      </c>
      <c r="BT1721">
        <f ca="1"/>
        <v>1.3260000000000001</v>
      </c>
      <c r="BU1721">
        <f ca="1"/>
        <v>1.5660000000000001</v>
      </c>
      <c r="BV1721">
        <f ca="1"/>
        <v>9.7860999999999994</v>
      </c>
      <c r="BW1721">
        <f ca="1"/>
        <v>0.76939999999999997</v>
      </c>
      <c r="BX1721">
        <f ca="1"/>
        <v>109.87</v>
      </c>
      <c r="BY1721">
        <f ca="1"/>
        <v>0.92659999999999998</v>
      </c>
      <c r="BZ1721">
        <f ca="1"/>
        <v>6.9215</v>
      </c>
      <c r="CA1721">
        <f ca="1"/>
        <v>0.98319999999999996</v>
      </c>
      <c r="CK1721" t="str">
        <f ca="1"/>
        <v>#N/A N/A</v>
      </c>
      <c r="CL1721">
        <f ca="1"/>
        <v>1.76</v>
      </c>
      <c r="CM1721">
        <f ca="1"/>
        <v>1.68</v>
      </c>
      <c r="CN1721">
        <f ca="1"/>
        <v>1.57</v>
      </c>
      <c r="CO1721">
        <f ca="1"/>
        <v>1.46</v>
      </c>
      <c r="CP1721">
        <f ca="1"/>
        <v>1.48</v>
      </c>
      <c r="CQ1721">
        <f ca="1"/>
        <v>1.44</v>
      </c>
      <c r="CR1721" t="str">
        <f ca="1"/>
        <v>#N/A N/A</v>
      </c>
      <c r="CS1721">
        <f ca="1"/>
        <v>1.7150000000000001</v>
      </c>
      <c r="CT1721">
        <f ca="1"/>
        <v>1.69</v>
      </c>
      <c r="CU1721">
        <f ca="1"/>
        <v>1.71</v>
      </c>
      <c r="CV1721">
        <f ca="1"/>
        <v>1.68</v>
      </c>
      <c r="CW1721">
        <f ca="1"/>
        <v>6.9702000000000002</v>
      </c>
      <c r="CX1721">
        <f ca="1"/>
        <v>3.6549</v>
      </c>
      <c r="CY1721">
        <f ca="1"/>
        <v>3.58</v>
      </c>
      <c r="CZ1721">
        <f ca="1"/>
        <v>2.8891</v>
      </c>
      <c r="DA1721">
        <f ca="1"/>
        <v>103.54</v>
      </c>
    </row>
    <row r="1722" spans="1:105" x14ac:dyDescent="0.25">
      <c r="A1722" s="79">
        <f ca="1"/>
        <v>43878</v>
      </c>
      <c r="B1722" s="7">
        <f ca="1"/>
        <v>793.36</v>
      </c>
      <c r="C1722" s="7">
        <f ca="1"/>
        <v>787.01</v>
      </c>
      <c r="D1722" s="7">
        <f ca="1"/>
        <v>795.5</v>
      </c>
      <c r="E1722" s="7">
        <f ca="1"/>
        <v>791.5</v>
      </c>
      <c r="F1722">
        <f ca="1"/>
        <v>791.75980000000004</v>
      </c>
      <c r="G1722">
        <f ca="1"/>
        <v>989.98</v>
      </c>
      <c r="H1722">
        <f ca="1"/>
        <v>789.3</v>
      </c>
      <c r="I1722">
        <f ca="1"/>
        <v>787.47</v>
      </c>
      <c r="J1722">
        <f ca="1"/>
        <v>772.07</v>
      </c>
      <c r="K1722">
        <f ca="1"/>
        <v>763.33</v>
      </c>
      <c r="L1722">
        <f ca="1"/>
        <v>732.67</v>
      </c>
      <c r="M1722">
        <f ca="1"/>
        <v>11.05</v>
      </c>
      <c r="N1722">
        <f ca="1"/>
        <v>-0.01</v>
      </c>
      <c r="O1722">
        <f ca="1"/>
        <v>-0.15</v>
      </c>
      <c r="P1722">
        <f ca="1"/>
        <v>-0.35</v>
      </c>
      <c r="Q1722">
        <f ca="1"/>
        <v>-0.5</v>
      </c>
      <c r="R1722">
        <f ca="1"/>
        <v>99.003</v>
      </c>
      <c r="S1722">
        <f ca="1"/>
        <v>259.95</v>
      </c>
      <c r="T1722">
        <f ca="1"/>
        <v>259.95</v>
      </c>
      <c r="U1722">
        <f ca="1"/>
        <v>5796.75</v>
      </c>
      <c r="V1722">
        <f ca="1"/>
        <v>29338</v>
      </c>
      <c r="W1722">
        <f ca="1"/>
        <v>-975</v>
      </c>
      <c r="X1722">
        <f ca="1"/>
        <v>161400</v>
      </c>
      <c r="Y1722">
        <f ca="1"/>
        <v>5796.75</v>
      </c>
      <c r="Z1722">
        <f ca="1"/>
        <v>17.87</v>
      </c>
      <c r="AA1722">
        <f ca="1"/>
        <v>-38696</v>
      </c>
      <c r="AB1722">
        <f ca="1"/>
        <v>52.05</v>
      </c>
      <c r="AC1722">
        <f ca="1"/>
        <v>18.556100000000001</v>
      </c>
      <c r="AD1722">
        <f ca="1"/>
        <v>4.3277000000000001</v>
      </c>
      <c r="AE1722">
        <f ca="1"/>
        <v>3397.77</v>
      </c>
      <c r="AF1722">
        <f ca="1"/>
        <v>3.379</v>
      </c>
      <c r="AG1722">
        <f ca="1"/>
        <v>61.6</v>
      </c>
      <c r="AH1722" t="str">
        <f ca="1"/>
        <v>#N/A N/A</v>
      </c>
      <c r="AI1722" t="str">
        <f ca="1"/>
        <v>#N/A N/A</v>
      </c>
      <c r="AJ1722" s="7" t="str">
        <f ca="1"/>
        <v>#N/A N/A</v>
      </c>
      <c r="AK1722" s="7">
        <f ca="1"/>
        <v>68.88</v>
      </c>
      <c r="AL1722" s="7">
        <f ca="1"/>
        <v>57.81</v>
      </c>
      <c r="AM1722" s="7" t="str">
        <f ca="1"/>
        <v>#N/A N/A</v>
      </c>
      <c r="AN1722">
        <f ca="1"/>
        <v>99.12</v>
      </c>
      <c r="AO1722">
        <f ca="1"/>
        <v>22.5</v>
      </c>
      <c r="AP1722">
        <f ca="1"/>
        <v>63.495100000000001</v>
      </c>
      <c r="AQ1722">
        <f ca="1"/>
        <v>14.987500000000001</v>
      </c>
      <c r="AR1722">
        <f ca="1"/>
        <v>6.9813000000000001</v>
      </c>
      <c r="AS1722">
        <f ca="1"/>
        <v>309.58999999999997</v>
      </c>
      <c r="AT1722">
        <f ca="1"/>
        <v>6.0449000000000002</v>
      </c>
      <c r="AU1722">
        <f ca="1"/>
        <v>1183.9000000000001</v>
      </c>
      <c r="AV1722">
        <f ca="1"/>
        <v>3.9304999999999999</v>
      </c>
      <c r="AW1722">
        <f ca="1"/>
        <v>50.576000000000001</v>
      </c>
      <c r="AX1722">
        <f ca="1"/>
        <v>31.178000000000001</v>
      </c>
      <c r="AY1722">
        <f ca="1"/>
        <v>22.917999999999999</v>
      </c>
      <c r="AZ1722">
        <f ca="1"/>
        <v>7.7679</v>
      </c>
      <c r="BA1722">
        <f ca="1"/>
        <v>1.3893</v>
      </c>
      <c r="BB1722">
        <f ca="1"/>
        <v>71.292500000000004</v>
      </c>
      <c r="BC1722">
        <f ca="1"/>
        <v>30.027999999999999</v>
      </c>
      <c r="BD1722">
        <f ca="1"/>
        <v>4.1435000000000004</v>
      </c>
      <c r="BE1722">
        <f ca="1"/>
        <v>13660</v>
      </c>
      <c r="BF1722">
        <f ca="1"/>
        <v>1.8053999999999999</v>
      </c>
      <c r="BG1722">
        <f ca="1"/>
        <v>4.4093</v>
      </c>
      <c r="BH1722">
        <f ca="1"/>
        <v>10.545</v>
      </c>
      <c r="BI1722">
        <f ca="1"/>
        <v>6.4630000000000001</v>
      </c>
      <c r="BJ1722">
        <f ca="1"/>
        <v>10.66</v>
      </c>
      <c r="BK1722">
        <f ca="1"/>
        <v>10.38</v>
      </c>
      <c r="BL1722">
        <f ca="1"/>
        <v>1.7250000000000001</v>
      </c>
      <c r="BM1722">
        <f ca="1"/>
        <v>1.405</v>
      </c>
      <c r="BN1722">
        <f ca="1"/>
        <v>1.7024999999999999</v>
      </c>
      <c r="BO1722">
        <f ca="1"/>
        <v>1.516</v>
      </c>
      <c r="BP1722">
        <f ca="1"/>
        <v>1.2323999999999999</v>
      </c>
      <c r="BQ1722">
        <f ca="1"/>
        <v>1.7497</v>
      </c>
      <c r="BR1722">
        <f ca="1"/>
        <v>9.2567000000000004</v>
      </c>
      <c r="BS1722">
        <f ca="1"/>
        <v>1.4895</v>
      </c>
      <c r="BT1722">
        <f ca="1"/>
        <v>1.3234999999999999</v>
      </c>
      <c r="BU1722">
        <f ca="1"/>
        <v>1.5535000000000001</v>
      </c>
      <c r="BV1722">
        <f ca="1"/>
        <v>9.69</v>
      </c>
      <c r="BW1722">
        <f ca="1"/>
        <v>0.76890000000000003</v>
      </c>
      <c r="BX1722">
        <f ca="1"/>
        <v>109.88</v>
      </c>
      <c r="BY1722">
        <f ca="1"/>
        <v>0.92290000000000005</v>
      </c>
      <c r="BZ1722">
        <f ca="1"/>
        <v>6.8945999999999996</v>
      </c>
      <c r="CA1722">
        <f ca="1"/>
        <v>0.98080000000000001</v>
      </c>
      <c r="CK1722" t="str">
        <f ca="1"/>
        <v>#N/A N/A</v>
      </c>
      <c r="CL1722">
        <f ca="1"/>
        <v>1.69</v>
      </c>
      <c r="CM1722">
        <f ca="1"/>
        <v>1.67</v>
      </c>
      <c r="CN1722">
        <f ca="1"/>
        <v>1.62</v>
      </c>
      <c r="CO1722">
        <f ca="1"/>
        <v>1.55</v>
      </c>
      <c r="CP1722">
        <f ca="1"/>
        <v>1.54</v>
      </c>
      <c r="CQ1722">
        <f ca="1"/>
        <v>1.5</v>
      </c>
      <c r="CR1722" t="str">
        <f ca="1"/>
        <v>#N/A N/A</v>
      </c>
      <c r="CS1722">
        <f ca="1"/>
        <v>1.7250000000000001</v>
      </c>
      <c r="CT1722">
        <f ca="1"/>
        <v>1.7024999999999999</v>
      </c>
      <c r="CU1722">
        <f ca="1"/>
        <v>1.7250000000000001</v>
      </c>
      <c r="CV1722">
        <f ca="1"/>
        <v>1.67</v>
      </c>
      <c r="CW1722">
        <f ca="1"/>
        <v>6.9340999999999999</v>
      </c>
      <c r="CX1722">
        <f ca="1"/>
        <v>3.8022999999999998</v>
      </c>
      <c r="CY1722">
        <f ca="1"/>
        <v>3.59</v>
      </c>
      <c r="CZ1722">
        <f ca="1"/>
        <v>2.4784999999999999</v>
      </c>
      <c r="DA1722">
        <f ca="1"/>
        <v>103.54</v>
      </c>
    </row>
    <row r="1723" spans="1:105" x14ac:dyDescent="0.25">
      <c r="A1723" s="79">
        <f ca="1"/>
        <v>43875</v>
      </c>
      <c r="B1723" s="7">
        <f ca="1"/>
        <v>791.3</v>
      </c>
      <c r="C1723" s="7">
        <f ca="1"/>
        <v>789.5</v>
      </c>
      <c r="D1723" s="7">
        <f ca="1"/>
        <v>796.5</v>
      </c>
      <c r="E1723" s="7">
        <f ca="1"/>
        <v>796.5</v>
      </c>
      <c r="F1723">
        <f ca="1"/>
        <v>792.68100000000004</v>
      </c>
      <c r="G1723">
        <f ca="1"/>
        <v>1308.05</v>
      </c>
      <c r="H1723">
        <f ca="1"/>
        <v>788.86</v>
      </c>
      <c r="I1723">
        <f ca="1"/>
        <v>786.29</v>
      </c>
      <c r="J1723">
        <f ca="1"/>
        <v>771.72</v>
      </c>
      <c r="K1723">
        <f ca="1"/>
        <v>762.68</v>
      </c>
      <c r="L1723">
        <f ca="1"/>
        <v>732.13</v>
      </c>
      <c r="M1723">
        <f ca="1"/>
        <v>11.16</v>
      </c>
      <c r="N1723">
        <f ca="1"/>
        <v>0.03</v>
      </c>
      <c r="O1723">
        <f ca="1"/>
        <v>-0.15</v>
      </c>
      <c r="P1723">
        <f ca="1"/>
        <v>-0.43</v>
      </c>
      <c r="Q1723">
        <f ca="1"/>
        <v>-0.65</v>
      </c>
      <c r="R1723">
        <f ca="1"/>
        <v>99.123999999999995</v>
      </c>
      <c r="S1723">
        <f ca="1"/>
        <v>259.95</v>
      </c>
      <c r="T1723">
        <f ca="1"/>
        <v>259.95</v>
      </c>
      <c r="U1723">
        <f ca="1"/>
        <v>5750.75</v>
      </c>
      <c r="V1723">
        <f ca="1"/>
        <v>29338</v>
      </c>
      <c r="W1723">
        <f ca="1"/>
        <v>-2175</v>
      </c>
      <c r="X1723">
        <f ca="1"/>
        <v>162375</v>
      </c>
      <c r="Y1723">
        <f ca="1"/>
        <v>5750.75</v>
      </c>
      <c r="Z1723">
        <f ca="1"/>
        <v>17.649999999999999</v>
      </c>
      <c r="AA1723">
        <f ca="1"/>
        <v>-38696</v>
      </c>
      <c r="AB1723">
        <f ca="1"/>
        <v>52.05</v>
      </c>
      <c r="AC1723">
        <f ca="1"/>
        <v>18.541499999999999</v>
      </c>
      <c r="AD1723">
        <f ca="1"/>
        <v>4.2915000000000001</v>
      </c>
      <c r="AE1723">
        <f ca="1"/>
        <v>3392.1</v>
      </c>
      <c r="AF1723">
        <f ca="1"/>
        <v>3.3784999999999998</v>
      </c>
      <c r="AG1723">
        <f ca="1"/>
        <v>61.454999999999998</v>
      </c>
      <c r="AH1723" t="str">
        <f ca="1"/>
        <v>#N/A N/A</v>
      </c>
      <c r="AI1723" t="str">
        <f ca="1"/>
        <v>#N/A N/A</v>
      </c>
      <c r="AJ1723" s="7" t="str">
        <f ca="1"/>
        <v>#N/A N/A</v>
      </c>
      <c r="AK1723" s="7">
        <f ca="1"/>
        <v>72.739999999999995</v>
      </c>
      <c r="AL1723" s="7">
        <f ca="1"/>
        <v>56.4</v>
      </c>
      <c r="AM1723" s="7" t="str">
        <f ca="1"/>
        <v>#N/A N/A</v>
      </c>
      <c r="AN1723">
        <f ca="1"/>
        <v>99.12</v>
      </c>
      <c r="AO1723">
        <f ca="1"/>
        <v>22.5</v>
      </c>
      <c r="AP1723">
        <f ca="1"/>
        <v>63.5182</v>
      </c>
      <c r="AQ1723">
        <f ca="1"/>
        <v>14.911799999999999</v>
      </c>
      <c r="AR1723">
        <f ca="1"/>
        <v>6.9869000000000003</v>
      </c>
      <c r="AS1723">
        <f ca="1"/>
        <v>309.81</v>
      </c>
      <c r="AT1723">
        <f ca="1"/>
        <v>6.0587</v>
      </c>
      <c r="AU1723">
        <f ca="1"/>
        <v>1183.1500000000001</v>
      </c>
      <c r="AV1723">
        <f ca="1"/>
        <v>3.9224999999999999</v>
      </c>
      <c r="AW1723">
        <f ca="1"/>
        <v>50.468000000000004</v>
      </c>
      <c r="AX1723">
        <f ca="1"/>
        <v>31.215</v>
      </c>
      <c r="AY1723">
        <f ca="1"/>
        <v>22.9495</v>
      </c>
      <c r="AZ1723">
        <f ca="1"/>
        <v>7.7686000000000002</v>
      </c>
      <c r="BA1723">
        <f ca="1"/>
        <v>1.3923000000000001</v>
      </c>
      <c r="BB1723">
        <f ca="1"/>
        <v>71.372500000000002</v>
      </c>
      <c r="BC1723">
        <f ca="1"/>
        <v>30.02</v>
      </c>
      <c r="BD1723">
        <f ca="1"/>
        <v>4.1379999999999999</v>
      </c>
      <c r="BE1723">
        <f ca="1"/>
        <v>13693</v>
      </c>
      <c r="BF1723">
        <f ca="1"/>
        <v>1.8041</v>
      </c>
      <c r="BG1723">
        <f ca="1"/>
        <v>4.4024000000000001</v>
      </c>
      <c r="BH1723">
        <f ca="1"/>
        <v>10.49</v>
      </c>
      <c r="BI1723">
        <f ca="1"/>
        <v>6.51</v>
      </c>
      <c r="BJ1723">
        <f ca="1"/>
        <v>11.25</v>
      </c>
      <c r="BK1723">
        <f ca="1"/>
        <v>10.45</v>
      </c>
      <c r="BL1723">
        <f ca="1"/>
        <v>1.7250000000000001</v>
      </c>
      <c r="BM1723">
        <f ca="1"/>
        <v>1.4039999999999999</v>
      </c>
      <c r="BN1723">
        <f ca="1"/>
        <v>1.7024999999999999</v>
      </c>
      <c r="BO1723">
        <f ca="1"/>
        <v>1.512</v>
      </c>
      <c r="BP1723">
        <f ca="1"/>
        <v>1.2141999999999999</v>
      </c>
      <c r="BQ1723">
        <f ca="1"/>
        <v>1.7470000000000001</v>
      </c>
      <c r="BR1723">
        <f ca="1"/>
        <v>9.2487999999999992</v>
      </c>
      <c r="BS1723">
        <f ca="1"/>
        <v>1.4894000000000001</v>
      </c>
      <c r="BT1723">
        <f ca="1"/>
        <v>1.3251999999999999</v>
      </c>
      <c r="BU1723">
        <f ca="1"/>
        <v>1.5539000000000001</v>
      </c>
      <c r="BV1723">
        <f ca="1"/>
        <v>9.7231000000000005</v>
      </c>
      <c r="BW1723">
        <f ca="1"/>
        <v>0.76649999999999996</v>
      </c>
      <c r="BX1723">
        <f ca="1"/>
        <v>109.78</v>
      </c>
      <c r="BY1723">
        <f ca="1"/>
        <v>0.92330000000000001</v>
      </c>
      <c r="BZ1723">
        <f ca="1"/>
        <v>6.8971</v>
      </c>
      <c r="CA1723">
        <f ca="1"/>
        <v>0.98229999999999995</v>
      </c>
      <c r="CK1723" t="str">
        <f ca="1"/>
        <v>#N/A N/A</v>
      </c>
      <c r="CL1723">
        <f ca="1"/>
        <v>1.72</v>
      </c>
      <c r="CM1723">
        <f ca="1"/>
        <v>1.74</v>
      </c>
      <c r="CN1723">
        <f ca="1"/>
        <v>1.61</v>
      </c>
      <c r="CO1723">
        <f ca="1"/>
        <v>1.52</v>
      </c>
      <c r="CP1723">
        <f ca="1"/>
        <v>1.51</v>
      </c>
      <c r="CQ1723">
        <f ca="1"/>
        <v>1.47</v>
      </c>
      <c r="CR1723" t="str">
        <f ca="1"/>
        <v>#N/A N/A</v>
      </c>
      <c r="CS1723">
        <f ca="1"/>
        <v>1.7250000000000001</v>
      </c>
      <c r="CT1723">
        <f ca="1"/>
        <v>1.7024999999999999</v>
      </c>
      <c r="CU1723">
        <f ca="1"/>
        <v>1.7250000000000001</v>
      </c>
      <c r="CV1723">
        <f ca="1"/>
        <v>1.74</v>
      </c>
      <c r="CW1723">
        <f ca="1"/>
        <v>6.9257999999999997</v>
      </c>
      <c r="CX1723">
        <f ca="1"/>
        <v>3.9740000000000002</v>
      </c>
      <c r="CY1723">
        <f ca="1"/>
        <v>3.605</v>
      </c>
      <c r="CZ1723">
        <f ca="1"/>
        <v>3.1423000000000001</v>
      </c>
      <c r="DA1723">
        <f ca="1"/>
        <v>103.54</v>
      </c>
    </row>
    <row r="1724" spans="1:105" x14ac:dyDescent="0.25">
      <c r="A1724" s="79">
        <f ca="1"/>
        <v>43874</v>
      </c>
      <c r="B1724" s="7">
        <f ca="1"/>
        <v>794.48</v>
      </c>
      <c r="C1724" s="7">
        <f ca="1"/>
        <v>792.81</v>
      </c>
      <c r="D1724" s="7">
        <f ca="1"/>
        <v>798.07</v>
      </c>
      <c r="E1724" s="7">
        <f ca="1"/>
        <v>794</v>
      </c>
      <c r="F1724">
        <f ca="1"/>
        <v>795.33569999999997</v>
      </c>
      <c r="G1724">
        <f ca="1"/>
        <v>1428.08</v>
      </c>
      <c r="H1724">
        <f ca="1"/>
        <v>789.77</v>
      </c>
      <c r="I1724">
        <f ca="1"/>
        <v>785.35</v>
      </c>
      <c r="J1724">
        <f ca="1"/>
        <v>771.45</v>
      </c>
      <c r="K1724">
        <f ca="1"/>
        <v>762.04</v>
      </c>
      <c r="L1724">
        <f ca="1"/>
        <v>731.59</v>
      </c>
      <c r="M1724">
        <f ca="1"/>
        <v>12.55</v>
      </c>
      <c r="N1724">
        <f ca="1"/>
        <v>0.15</v>
      </c>
      <c r="O1724">
        <f ca="1"/>
        <v>-0.03</v>
      </c>
      <c r="P1724">
        <f ca="1"/>
        <v>-0.38</v>
      </c>
      <c r="Q1724">
        <f ca="1"/>
        <v>-0.55000000000000004</v>
      </c>
      <c r="R1724">
        <f ca="1"/>
        <v>99.066999999999993</v>
      </c>
      <c r="S1724">
        <f ca="1"/>
        <v>261.3</v>
      </c>
      <c r="T1724">
        <f ca="1"/>
        <v>261.3</v>
      </c>
      <c r="U1724">
        <f ca="1"/>
        <v>5772.25</v>
      </c>
      <c r="V1724">
        <f ca="1"/>
        <v>29338</v>
      </c>
      <c r="W1724">
        <f ca="1"/>
        <v>-2525</v>
      </c>
      <c r="X1724">
        <f ca="1"/>
        <v>164550</v>
      </c>
      <c r="Y1724">
        <f ca="1"/>
        <v>5772.25</v>
      </c>
      <c r="Z1724">
        <f ca="1"/>
        <v>17.68</v>
      </c>
      <c r="AA1724">
        <f ca="1"/>
        <v>-38696</v>
      </c>
      <c r="AB1724">
        <f ca="1"/>
        <v>51.42</v>
      </c>
      <c r="AC1724">
        <f ca="1"/>
        <v>18.599299999999999</v>
      </c>
      <c r="AD1724">
        <f ca="1"/>
        <v>4.3536999999999999</v>
      </c>
      <c r="AE1724">
        <f ca="1"/>
        <v>3376.52</v>
      </c>
      <c r="AF1724">
        <f ca="1"/>
        <v>3.3845000000000001</v>
      </c>
      <c r="AG1724">
        <f ca="1"/>
        <v>61.381399999999999</v>
      </c>
      <c r="AH1724" t="str">
        <f ca="1"/>
        <v>#N/A N/A</v>
      </c>
      <c r="AI1724" t="str">
        <f ca="1"/>
        <v>#N/A N/A</v>
      </c>
      <c r="AJ1724" s="7" t="str">
        <f ca="1"/>
        <v>#N/A N/A</v>
      </c>
      <c r="AK1724" s="7">
        <f ca="1"/>
        <v>72.05</v>
      </c>
      <c r="AL1724" s="7">
        <f ca="1"/>
        <v>59.24</v>
      </c>
      <c r="AM1724" s="7" t="str">
        <f ca="1"/>
        <v>#N/A N/A</v>
      </c>
      <c r="AN1724">
        <f ca="1"/>
        <v>99.23</v>
      </c>
      <c r="AO1724">
        <f ca="1"/>
        <v>22.86</v>
      </c>
      <c r="AP1724">
        <f ca="1"/>
        <v>63.663600000000002</v>
      </c>
      <c r="AQ1724">
        <f ca="1"/>
        <v>14.9557</v>
      </c>
      <c r="AR1724">
        <f ca="1"/>
        <v>6.9771999999999998</v>
      </c>
      <c r="AS1724">
        <f ca="1"/>
        <v>311.27999999999997</v>
      </c>
      <c r="AT1724">
        <f ca="1"/>
        <v>6.0396000000000001</v>
      </c>
      <c r="AU1724">
        <f ca="1"/>
        <v>1182.9000000000001</v>
      </c>
      <c r="AV1724">
        <f ca="1"/>
        <v>3.9167000000000001</v>
      </c>
      <c r="AW1724">
        <f ca="1"/>
        <v>50.484999999999999</v>
      </c>
      <c r="AX1724">
        <f ca="1"/>
        <v>31.138000000000002</v>
      </c>
      <c r="AY1724">
        <f ca="1"/>
        <v>22.942900000000002</v>
      </c>
      <c r="AZ1724">
        <f ca="1"/>
        <v>7.7671000000000001</v>
      </c>
      <c r="BA1724">
        <f ca="1"/>
        <v>1.3894</v>
      </c>
      <c r="BB1724">
        <f ca="1"/>
        <v>71.33</v>
      </c>
      <c r="BC1724">
        <f ca="1"/>
        <v>30.018000000000001</v>
      </c>
      <c r="BD1724">
        <f ca="1"/>
        <v>4.141</v>
      </c>
      <c r="BE1724">
        <f ca="1"/>
        <v>13694</v>
      </c>
      <c r="BF1724">
        <f ca="1"/>
        <v>1.8028999999999999</v>
      </c>
      <c r="BG1724">
        <f ca="1"/>
        <v>4.3967000000000001</v>
      </c>
      <c r="BH1724">
        <f ca="1"/>
        <v>10.525</v>
      </c>
      <c r="BI1724">
        <f ca="1"/>
        <v>6.92</v>
      </c>
      <c r="BJ1724">
        <f ca="1"/>
        <v>11.19</v>
      </c>
      <c r="BK1724">
        <f ca="1"/>
        <v>10.95</v>
      </c>
      <c r="BL1724">
        <f ca="1"/>
        <v>1.7250000000000001</v>
      </c>
      <c r="BM1724">
        <f ca="1"/>
        <v>1.42</v>
      </c>
      <c r="BN1724">
        <f ca="1"/>
        <v>1.7050000000000001</v>
      </c>
      <c r="BO1724">
        <f ca="1"/>
        <v>1.52</v>
      </c>
      <c r="BP1724">
        <f ca="1"/>
        <v>1.2551000000000001</v>
      </c>
      <c r="BQ1724">
        <f ca="1"/>
        <v>1.7463</v>
      </c>
      <c r="BR1724">
        <f ca="1"/>
        <v>9.2507000000000001</v>
      </c>
      <c r="BS1724">
        <f ca="1"/>
        <v>1.4882</v>
      </c>
      <c r="BT1724">
        <f ca="1"/>
        <v>1.3267</v>
      </c>
      <c r="BU1724">
        <f ca="1"/>
        <v>1.5535000000000001</v>
      </c>
      <c r="BV1724">
        <f ca="1"/>
        <v>9.6737000000000002</v>
      </c>
      <c r="BW1724">
        <f ca="1"/>
        <v>0.76670000000000005</v>
      </c>
      <c r="BX1724">
        <f ca="1"/>
        <v>109.82</v>
      </c>
      <c r="BY1724">
        <f ca="1"/>
        <v>0.92259999999999998</v>
      </c>
      <c r="BZ1724">
        <f ca="1"/>
        <v>6.8921999999999999</v>
      </c>
      <c r="CA1724">
        <f ca="1"/>
        <v>0.97929999999999995</v>
      </c>
      <c r="CK1724" t="str">
        <f ca="1"/>
        <v>#N/A N/A</v>
      </c>
      <c r="CL1724">
        <f ca="1"/>
        <v>1.79</v>
      </c>
      <c r="CM1724">
        <f ca="1"/>
        <v>1.92</v>
      </c>
      <c r="CN1724">
        <f ca="1"/>
        <v>1.68</v>
      </c>
      <c r="CO1724">
        <f ca="1"/>
        <v>1.54</v>
      </c>
      <c r="CP1724">
        <f ca="1"/>
        <v>1.53</v>
      </c>
      <c r="CQ1724">
        <f ca="1"/>
        <v>1.5</v>
      </c>
      <c r="CR1724" t="str">
        <f ca="1"/>
        <v>#N/A N/A</v>
      </c>
      <c r="CS1724">
        <f ca="1"/>
        <v>1.7250000000000001</v>
      </c>
      <c r="CT1724">
        <f ca="1"/>
        <v>1.7050000000000001</v>
      </c>
      <c r="CU1724">
        <f ca="1"/>
        <v>1.7250000000000001</v>
      </c>
      <c r="CV1724">
        <f ca="1"/>
        <v>1.92</v>
      </c>
      <c r="CW1724">
        <f ca="1"/>
        <v>6.8639999999999999</v>
      </c>
      <c r="CX1724">
        <f ca="1"/>
        <v>3.629</v>
      </c>
      <c r="CY1724">
        <f ca="1"/>
        <v>3.605</v>
      </c>
      <c r="CZ1724">
        <f ca="1"/>
        <v>3.2170000000000001</v>
      </c>
      <c r="DA1724">
        <f ca="1"/>
        <v>103.54</v>
      </c>
    </row>
    <row r="1725" spans="1:105" x14ac:dyDescent="0.25">
      <c r="A1725" s="79">
        <f ca="1"/>
        <v>43873</v>
      </c>
      <c r="B1725" s="7">
        <f ca="1"/>
        <v>791</v>
      </c>
      <c r="C1725" s="7">
        <f ca="1"/>
        <v>785.5</v>
      </c>
      <c r="D1725" s="7">
        <f ca="1"/>
        <v>791.5</v>
      </c>
      <c r="E1725" s="7">
        <f ca="1"/>
        <v>790.9</v>
      </c>
      <c r="F1725">
        <f ca="1"/>
        <v>788.28710000000001</v>
      </c>
      <c r="G1725">
        <f ca="1"/>
        <v>1436.37</v>
      </c>
      <c r="H1725">
        <f ca="1"/>
        <v>789.85</v>
      </c>
      <c r="I1725">
        <f ca="1"/>
        <v>784.38</v>
      </c>
      <c r="J1725">
        <f ca="1"/>
        <v>771.21</v>
      </c>
      <c r="K1725">
        <f ca="1"/>
        <v>761.35</v>
      </c>
      <c r="L1725">
        <f ca="1"/>
        <v>731.04</v>
      </c>
      <c r="M1725">
        <f ca="1"/>
        <v>12.56</v>
      </c>
      <c r="N1725">
        <f ca="1"/>
        <v>0.05</v>
      </c>
      <c r="O1725">
        <f ca="1"/>
        <v>-0.1</v>
      </c>
      <c r="P1725">
        <f ca="1"/>
        <v>-0.38</v>
      </c>
      <c r="Q1725">
        <f ca="1"/>
        <v>-0.4</v>
      </c>
      <c r="R1725">
        <f ca="1"/>
        <v>99.049000000000007</v>
      </c>
      <c r="S1725">
        <f ca="1"/>
        <v>260</v>
      </c>
      <c r="T1725">
        <f ca="1"/>
        <v>260</v>
      </c>
      <c r="U1725">
        <f ca="1"/>
        <v>5747</v>
      </c>
      <c r="V1725">
        <f ca="1"/>
        <v>29439</v>
      </c>
      <c r="W1725">
        <f ca="1"/>
        <v>-2925</v>
      </c>
      <c r="X1725">
        <f ca="1"/>
        <v>167075</v>
      </c>
      <c r="Y1725">
        <f ca="1"/>
        <v>5747</v>
      </c>
      <c r="Z1725">
        <f ca="1"/>
        <v>17.72</v>
      </c>
      <c r="AA1725">
        <f ca="1"/>
        <v>-38696</v>
      </c>
      <c r="AB1725">
        <f ca="1"/>
        <v>51.17</v>
      </c>
      <c r="AC1725">
        <f ca="1"/>
        <v>18.620699999999999</v>
      </c>
      <c r="AD1725">
        <f ca="1"/>
        <v>4.3529</v>
      </c>
      <c r="AE1725">
        <f ca="1"/>
        <v>3388.63</v>
      </c>
      <c r="AF1725">
        <f ca="1"/>
        <v>3.3784999999999998</v>
      </c>
      <c r="AG1725">
        <f ca="1"/>
        <v>61.231999999999999</v>
      </c>
      <c r="AH1725" t="str">
        <f ca="1"/>
        <v>#N/A N/A</v>
      </c>
      <c r="AI1725" t="str">
        <f ca="1"/>
        <v>#N/A N/A</v>
      </c>
      <c r="AJ1725" s="7" t="str">
        <f ca="1"/>
        <v>#N/A N/A</v>
      </c>
      <c r="AK1725" s="7">
        <f ca="1"/>
        <v>71.849999999999994</v>
      </c>
      <c r="AL1725" s="7">
        <f ca="1"/>
        <v>57.04</v>
      </c>
      <c r="AM1725" s="7" t="str">
        <f ca="1"/>
        <v>#N/A N/A</v>
      </c>
      <c r="AN1725">
        <f ca="1"/>
        <v>99.18</v>
      </c>
      <c r="AO1725">
        <f ca="1"/>
        <v>22.76</v>
      </c>
      <c r="AP1725">
        <f ca="1"/>
        <v>63.231299999999997</v>
      </c>
      <c r="AQ1725">
        <f ca="1"/>
        <v>14.852399999999999</v>
      </c>
      <c r="AR1725">
        <f ca="1"/>
        <v>6.9720000000000004</v>
      </c>
      <c r="AS1725">
        <f ca="1"/>
        <v>312.55</v>
      </c>
      <c r="AT1725">
        <f ca="1"/>
        <v>6.0445000000000002</v>
      </c>
      <c r="AU1725">
        <f ca="1"/>
        <v>1179.48</v>
      </c>
      <c r="AV1725">
        <f ca="1"/>
        <v>3.9102000000000001</v>
      </c>
      <c r="AW1725">
        <f ca="1"/>
        <v>50.536000000000001</v>
      </c>
      <c r="AX1725">
        <f ca="1"/>
        <v>31.106000000000002</v>
      </c>
      <c r="AY1725">
        <f ca="1"/>
        <v>22.844999999999999</v>
      </c>
      <c r="AZ1725">
        <f ca="1"/>
        <v>7.7704000000000004</v>
      </c>
      <c r="BA1725">
        <f ca="1"/>
        <v>1.3865000000000001</v>
      </c>
      <c r="BB1725">
        <f ca="1"/>
        <v>71.338700000000003</v>
      </c>
      <c r="BC1725">
        <f ca="1"/>
        <v>30.010999999999999</v>
      </c>
      <c r="BD1725">
        <f ca="1"/>
        <v>4.1368</v>
      </c>
      <c r="BE1725">
        <f ca="1"/>
        <v>13674</v>
      </c>
      <c r="BF1725">
        <f ca="1"/>
        <v>1.7987</v>
      </c>
      <c r="BG1725">
        <f ca="1"/>
        <v>4.3834999999999997</v>
      </c>
      <c r="BH1725">
        <f ca="1"/>
        <v>10.744999999999999</v>
      </c>
      <c r="BI1725">
        <f ca="1"/>
        <v>6.9930000000000003</v>
      </c>
      <c r="BJ1725">
        <f ca="1"/>
        <v>11.4725</v>
      </c>
      <c r="BK1725">
        <f ca="1"/>
        <v>10.475</v>
      </c>
      <c r="BL1725">
        <f ca="1"/>
        <v>1.74</v>
      </c>
      <c r="BM1725">
        <f ca="1"/>
        <v>1.4363300000000001</v>
      </c>
      <c r="BN1725">
        <f ca="1"/>
        <v>1.72</v>
      </c>
      <c r="BO1725">
        <f ca="1"/>
        <v>1.5344800000000001</v>
      </c>
      <c r="BP1725">
        <f ca="1"/>
        <v>1.2635000000000001</v>
      </c>
      <c r="BQ1725">
        <f ca="1"/>
        <v>1.7461</v>
      </c>
      <c r="BR1725">
        <f ca="1"/>
        <v>9.2284000000000006</v>
      </c>
      <c r="BS1725">
        <f ca="1"/>
        <v>1.4843</v>
      </c>
      <c r="BT1725">
        <f ca="1"/>
        <v>1.325</v>
      </c>
      <c r="BU1725">
        <f ca="1"/>
        <v>1.5465</v>
      </c>
      <c r="BV1725">
        <f ca="1"/>
        <v>9.6340000000000003</v>
      </c>
      <c r="BW1725">
        <f ca="1"/>
        <v>0.77159999999999995</v>
      </c>
      <c r="BX1725">
        <f ca="1"/>
        <v>110.09</v>
      </c>
      <c r="BY1725">
        <f ca="1"/>
        <v>0.91959999999999997</v>
      </c>
      <c r="BZ1725">
        <f ca="1"/>
        <v>6.8719999999999999</v>
      </c>
      <c r="CA1725">
        <f ca="1"/>
        <v>0.97819999999999996</v>
      </c>
      <c r="CK1725" t="str">
        <f ca="1"/>
        <v>#N/A N/A</v>
      </c>
      <c r="CL1725">
        <f ca="1"/>
        <v>1.8</v>
      </c>
      <c r="CM1725">
        <f ca="1"/>
        <v>1.77</v>
      </c>
      <c r="CN1725">
        <f ca="1"/>
        <v>1.65</v>
      </c>
      <c r="CO1725">
        <f ca="1"/>
        <v>1.55</v>
      </c>
      <c r="CP1725">
        <f ca="1"/>
        <v>1.57</v>
      </c>
      <c r="CQ1725">
        <f ca="1"/>
        <v>1.53</v>
      </c>
      <c r="CR1725" t="str">
        <f ca="1"/>
        <v>#N/A N/A</v>
      </c>
      <c r="CS1725">
        <f ca="1"/>
        <v>1.7250000000000001</v>
      </c>
      <c r="CT1725">
        <f ca="1"/>
        <v>1.72</v>
      </c>
      <c r="CU1725">
        <f ca="1"/>
        <v>1.74</v>
      </c>
      <c r="CV1725">
        <f ca="1"/>
        <v>1.77</v>
      </c>
      <c r="CW1725">
        <f ca="1"/>
        <v>6.9295</v>
      </c>
      <c r="CX1725">
        <f ca="1"/>
        <v>3.7004999999999999</v>
      </c>
      <c r="CY1725">
        <f ca="1"/>
        <v>3.3</v>
      </c>
      <c r="CZ1725">
        <f ca="1"/>
        <v>4.9356999999999998</v>
      </c>
      <c r="DA1725">
        <f ca="1"/>
        <v>103.54</v>
      </c>
    </row>
    <row r="1726" spans="1:105" x14ac:dyDescent="0.25">
      <c r="A1726" s="79">
        <f ca="1"/>
        <v>43872</v>
      </c>
      <c r="B1726" s="7">
        <f ca="1"/>
        <v>792</v>
      </c>
      <c r="C1726" s="7">
        <f ca="1"/>
        <v>789</v>
      </c>
      <c r="D1726" s="7">
        <f ca="1"/>
        <v>796.25</v>
      </c>
      <c r="E1726" s="7">
        <f ca="1"/>
        <v>793</v>
      </c>
      <c r="F1726">
        <f ca="1"/>
        <v>792.27760000000001</v>
      </c>
      <c r="G1726">
        <f ca="1"/>
        <v>1511.58</v>
      </c>
      <c r="H1726">
        <f ca="1"/>
        <v>790</v>
      </c>
      <c r="I1726">
        <f ca="1"/>
        <v>783.63</v>
      </c>
      <c r="J1726">
        <f ca="1"/>
        <v>771.24</v>
      </c>
      <c r="K1726">
        <f ca="1"/>
        <v>760.73</v>
      </c>
      <c r="L1726">
        <f ca="1"/>
        <v>730.48</v>
      </c>
      <c r="M1726">
        <f ca="1"/>
        <v>12.56</v>
      </c>
      <c r="N1726">
        <f ca="1"/>
        <v>0</v>
      </c>
      <c r="O1726">
        <f ca="1"/>
        <v>-0.25</v>
      </c>
      <c r="P1726">
        <f ca="1"/>
        <v>-0.7</v>
      </c>
      <c r="Q1726">
        <f ca="1"/>
        <v>-0.9</v>
      </c>
      <c r="R1726">
        <f ca="1"/>
        <v>98.721000000000004</v>
      </c>
      <c r="S1726">
        <f ca="1"/>
        <v>258.3</v>
      </c>
      <c r="T1726">
        <f ca="1"/>
        <v>258.3</v>
      </c>
      <c r="U1726">
        <f ca="1"/>
        <v>5729.25</v>
      </c>
      <c r="V1726">
        <f ca="1"/>
        <v>29439</v>
      </c>
      <c r="W1726">
        <f ca="1"/>
        <v>-1750</v>
      </c>
      <c r="X1726">
        <f ca="1"/>
        <v>170000</v>
      </c>
      <c r="Y1726">
        <f ca="1"/>
        <v>5729.25</v>
      </c>
      <c r="Z1726">
        <f ca="1"/>
        <v>17.7</v>
      </c>
      <c r="AA1726">
        <f ca="1"/>
        <v>-38696</v>
      </c>
      <c r="AB1726">
        <f ca="1"/>
        <v>49.94</v>
      </c>
      <c r="AC1726">
        <f ca="1"/>
        <v>18.657299999999999</v>
      </c>
      <c r="AD1726">
        <f ca="1"/>
        <v>4.3301999999999996</v>
      </c>
      <c r="AE1726">
        <f ca="1"/>
        <v>3420.43</v>
      </c>
      <c r="AF1726">
        <f ca="1"/>
        <v>3.3875999999999999</v>
      </c>
      <c r="AG1726">
        <f ca="1"/>
        <v>61.120199999999997</v>
      </c>
      <c r="AH1726" t="str">
        <f ca="1"/>
        <v>#N/A N/A</v>
      </c>
      <c r="AI1726" t="str">
        <f ca="1"/>
        <v>#N/A N/A</v>
      </c>
      <c r="AJ1726" s="7" t="str">
        <f ca="1"/>
        <v>#N/A N/A</v>
      </c>
      <c r="AK1726" s="7">
        <f ca="1"/>
        <v>67.81</v>
      </c>
      <c r="AL1726" s="7">
        <f ca="1"/>
        <v>57.87</v>
      </c>
      <c r="AM1726" s="7" t="str">
        <f ca="1"/>
        <v>#N/A N/A</v>
      </c>
      <c r="AN1726">
        <f ca="1"/>
        <v>99.24</v>
      </c>
      <c r="AO1726">
        <f ca="1"/>
        <v>23.04</v>
      </c>
      <c r="AP1726">
        <f ca="1"/>
        <v>63.38</v>
      </c>
      <c r="AQ1726">
        <f ca="1"/>
        <v>14.8096</v>
      </c>
      <c r="AR1726">
        <f ca="1"/>
        <v>6.9660000000000002</v>
      </c>
      <c r="AS1726">
        <f ca="1"/>
        <v>310.27</v>
      </c>
      <c r="AT1726">
        <f ca="1"/>
        <v>6.0152999999999999</v>
      </c>
      <c r="AU1726">
        <f ca="1"/>
        <v>1181.5</v>
      </c>
      <c r="AV1726">
        <f ca="1"/>
        <v>3.8994</v>
      </c>
      <c r="AW1726">
        <f ca="1"/>
        <v>50.597999999999999</v>
      </c>
      <c r="AX1726">
        <f ca="1"/>
        <v>31.253</v>
      </c>
      <c r="AY1726">
        <f ca="1"/>
        <v>22.841999999999999</v>
      </c>
      <c r="AZ1726">
        <f ca="1"/>
        <v>7.7656000000000001</v>
      </c>
      <c r="BA1726">
        <f ca="1"/>
        <v>1.3864000000000001</v>
      </c>
      <c r="BB1726">
        <f ca="1"/>
        <v>71.286299999999997</v>
      </c>
      <c r="BC1726">
        <f ca="1"/>
        <v>30.047999999999998</v>
      </c>
      <c r="BD1726">
        <f ca="1"/>
        <v>4.1334999999999997</v>
      </c>
      <c r="BE1726">
        <f ca="1"/>
        <v>13675</v>
      </c>
      <c r="BF1726">
        <f ca="1"/>
        <v>1.7919</v>
      </c>
      <c r="BG1726">
        <f ca="1"/>
        <v>4.3695000000000004</v>
      </c>
      <c r="BH1726">
        <f ca="1"/>
        <v>10.904999999999999</v>
      </c>
      <c r="BI1726">
        <f ca="1"/>
        <v>7.1269999999999998</v>
      </c>
      <c r="BJ1726">
        <f ca="1"/>
        <v>11.7775</v>
      </c>
      <c r="BK1726">
        <f ca="1"/>
        <v>11.234999999999999</v>
      </c>
      <c r="BL1726">
        <f ca="1"/>
        <v>1.74</v>
      </c>
      <c r="BM1726">
        <f ca="1"/>
        <v>1.417</v>
      </c>
      <c r="BN1726">
        <f ca="1"/>
        <v>1.72</v>
      </c>
      <c r="BO1726">
        <f ca="1"/>
        <v>1.522</v>
      </c>
      <c r="BP1726">
        <f ca="1"/>
        <v>1.2294</v>
      </c>
      <c r="BQ1726">
        <f ca="1"/>
        <v>1.7384999999999999</v>
      </c>
      <c r="BR1726">
        <f ca="1"/>
        <v>9.25</v>
      </c>
      <c r="BS1726">
        <f ca="1"/>
        <v>1.4893000000000001</v>
      </c>
      <c r="BT1726">
        <f ca="1"/>
        <v>1.3286</v>
      </c>
      <c r="BU1726">
        <f ca="1"/>
        <v>1.5617000000000001</v>
      </c>
      <c r="BV1726">
        <f ca="1"/>
        <v>9.6379000000000001</v>
      </c>
      <c r="BW1726">
        <f ca="1"/>
        <v>0.77210000000000001</v>
      </c>
      <c r="BX1726">
        <f ca="1"/>
        <v>109.79</v>
      </c>
      <c r="BY1726">
        <f ca="1"/>
        <v>0.91610000000000003</v>
      </c>
      <c r="BZ1726">
        <f ca="1"/>
        <v>6.8452000000000002</v>
      </c>
      <c r="CA1726">
        <f ca="1"/>
        <v>0.97589999999999999</v>
      </c>
      <c r="CK1726" t="str">
        <f ca="1"/>
        <v>#N/A N/A</v>
      </c>
      <c r="CL1726">
        <f ca="1"/>
        <v>1.64</v>
      </c>
      <c r="CM1726">
        <f ca="1"/>
        <v>1.7</v>
      </c>
      <c r="CN1726">
        <f ca="1"/>
        <v>1.58</v>
      </c>
      <c r="CO1726">
        <f ca="1"/>
        <v>1.46</v>
      </c>
      <c r="CP1726">
        <f ca="1"/>
        <v>1.49</v>
      </c>
      <c r="CQ1726">
        <f ca="1"/>
        <v>1.45</v>
      </c>
      <c r="CR1726" t="str">
        <f ca="1"/>
        <v>#N/A N/A</v>
      </c>
      <c r="CS1726">
        <f ca="1"/>
        <v>1.7250000000000001</v>
      </c>
      <c r="CT1726">
        <f ca="1"/>
        <v>1.72</v>
      </c>
      <c r="CU1726">
        <f ca="1"/>
        <v>1.74</v>
      </c>
      <c r="CV1726">
        <f ca="1"/>
        <v>1.7</v>
      </c>
      <c r="CW1726">
        <f ca="1"/>
        <v>7.0366</v>
      </c>
      <c r="CX1726">
        <f ca="1"/>
        <v>3.8974000000000002</v>
      </c>
      <c r="CY1726">
        <f ca="1"/>
        <v>3.395</v>
      </c>
      <c r="CZ1726">
        <f ca="1"/>
        <v>4.3513000000000002</v>
      </c>
      <c r="DA1726">
        <f ca="1"/>
        <v>103.54</v>
      </c>
    </row>
    <row r="1727" spans="1:105" x14ac:dyDescent="0.25">
      <c r="A1727" s="79">
        <f ca="1"/>
        <v>43871</v>
      </c>
      <c r="B1727" s="7">
        <f ca="1"/>
        <v>793.8</v>
      </c>
      <c r="C1727" s="7">
        <f ca="1"/>
        <v>790.5</v>
      </c>
      <c r="D1727" s="7">
        <f ca="1"/>
        <v>799.1</v>
      </c>
      <c r="E1727" s="7">
        <f ca="1"/>
        <v>792.35</v>
      </c>
      <c r="F1727">
        <f ca="1"/>
        <v>796.40970000000004</v>
      </c>
      <c r="G1727">
        <f ca="1"/>
        <v>1351.09</v>
      </c>
      <c r="H1727">
        <f ca="1"/>
        <v>789.58</v>
      </c>
      <c r="I1727">
        <f ca="1"/>
        <v>782.57</v>
      </c>
      <c r="J1727">
        <f ca="1"/>
        <v>771.44</v>
      </c>
      <c r="K1727">
        <f ca="1"/>
        <v>760.04</v>
      </c>
      <c r="L1727">
        <f ca="1"/>
        <v>729.91</v>
      </c>
      <c r="M1727">
        <f ca="1"/>
        <v>12.43</v>
      </c>
      <c r="N1727">
        <f ca="1"/>
        <v>0.03</v>
      </c>
      <c r="O1727">
        <f ca="1"/>
        <v>-0.14000000000000001</v>
      </c>
      <c r="P1727">
        <f ca="1"/>
        <v>-0.45</v>
      </c>
      <c r="Q1727">
        <f ca="1"/>
        <v>-0.55000000000000004</v>
      </c>
      <c r="R1727">
        <f ca="1"/>
        <v>98.831999999999994</v>
      </c>
      <c r="S1727">
        <f ca="1"/>
        <v>255.05</v>
      </c>
      <c r="T1727">
        <f ca="1"/>
        <v>255.05</v>
      </c>
      <c r="U1727">
        <f ca="1"/>
        <v>5651.75</v>
      </c>
      <c r="V1727">
        <f ca="1"/>
        <v>29453</v>
      </c>
      <c r="W1727">
        <f ca="1"/>
        <v>225</v>
      </c>
      <c r="X1727">
        <f ca="1"/>
        <v>171750</v>
      </c>
      <c r="Y1727">
        <f ca="1"/>
        <v>5651.75</v>
      </c>
      <c r="Z1727">
        <f ca="1"/>
        <v>17.04</v>
      </c>
      <c r="AA1727">
        <f ca="1"/>
        <v>-27768</v>
      </c>
      <c r="AB1727">
        <f ca="1"/>
        <v>49.57</v>
      </c>
      <c r="AC1727">
        <f ca="1"/>
        <v>18.697700000000001</v>
      </c>
      <c r="AD1727">
        <f ca="1"/>
        <v>4.3254999999999999</v>
      </c>
      <c r="AE1727">
        <f ca="1"/>
        <v>3453.7</v>
      </c>
      <c r="AF1727">
        <f ca="1"/>
        <v>3.3935</v>
      </c>
      <c r="AG1727">
        <f ca="1"/>
        <v>60.976500000000001</v>
      </c>
      <c r="AH1727" t="str">
        <f ca="1"/>
        <v>#N/A N/A</v>
      </c>
      <c r="AI1727" t="str">
        <f ca="1"/>
        <v>#N/A N/A</v>
      </c>
      <c r="AJ1727" s="7" t="str">
        <f ca="1"/>
        <v>#N/A N/A</v>
      </c>
      <c r="AK1727" s="7">
        <f ca="1"/>
        <v>71.010000000000005</v>
      </c>
      <c r="AL1727" s="7">
        <f ca="1"/>
        <v>59.32</v>
      </c>
      <c r="AM1727" s="7" t="str">
        <f ca="1"/>
        <v>#N/A N/A</v>
      </c>
      <c r="AN1727">
        <f ca="1"/>
        <v>99.09</v>
      </c>
      <c r="AO1727">
        <f ca="1"/>
        <v>22.45</v>
      </c>
      <c r="AP1727">
        <f ca="1"/>
        <v>64.1143</v>
      </c>
      <c r="AQ1727">
        <f ca="1"/>
        <v>14.978199999999999</v>
      </c>
      <c r="AR1727">
        <f ca="1"/>
        <v>6.9843000000000002</v>
      </c>
      <c r="AS1727">
        <f ca="1"/>
        <v>309.85000000000002</v>
      </c>
      <c r="AT1727">
        <f ca="1"/>
        <v>6.0114000000000001</v>
      </c>
      <c r="AU1727">
        <f ca="1"/>
        <v>1187.23</v>
      </c>
      <c r="AV1727">
        <f ca="1"/>
        <v>3.9096000000000002</v>
      </c>
      <c r="AW1727">
        <f ca="1"/>
        <v>50.78</v>
      </c>
      <c r="AX1727">
        <f ca="1"/>
        <v>31.326000000000001</v>
      </c>
      <c r="AY1727">
        <f ca="1"/>
        <v>22.943000000000001</v>
      </c>
      <c r="AZ1727">
        <f ca="1"/>
        <v>7.766</v>
      </c>
      <c r="BA1727">
        <f ca="1"/>
        <v>1.3895</v>
      </c>
      <c r="BB1727">
        <f ca="1"/>
        <v>71.297499999999999</v>
      </c>
      <c r="BC1727">
        <f ca="1"/>
        <v>30.093</v>
      </c>
      <c r="BD1727">
        <f ca="1"/>
        <v>4.1470000000000002</v>
      </c>
      <c r="BE1727">
        <f ca="1"/>
        <v>13712</v>
      </c>
      <c r="BF1727">
        <f ca="1"/>
        <v>1.7924</v>
      </c>
      <c r="BG1727">
        <f ca="1"/>
        <v>4.3689</v>
      </c>
      <c r="BH1727">
        <f ca="1"/>
        <v>10.9275</v>
      </c>
      <c r="BI1727">
        <f ca="1"/>
        <v>7.2519999999999998</v>
      </c>
      <c r="BJ1727">
        <f ca="1"/>
        <v>12.185</v>
      </c>
      <c r="BK1727">
        <f ca="1"/>
        <v>10.41</v>
      </c>
      <c r="BL1727">
        <f ca="1"/>
        <v>1.7450000000000001</v>
      </c>
      <c r="BM1727">
        <f ca="1"/>
        <v>1.4039999999999999</v>
      </c>
      <c r="BN1727">
        <f ca="1"/>
        <v>1.72</v>
      </c>
      <c r="BO1727">
        <f ca="1"/>
        <v>1.512</v>
      </c>
      <c r="BP1727">
        <f ca="1"/>
        <v>1.2170000000000001</v>
      </c>
      <c r="BQ1727">
        <f ca="1"/>
        <v>1.7363</v>
      </c>
      <c r="BR1727">
        <f ca="1"/>
        <v>9.2888000000000002</v>
      </c>
      <c r="BS1727">
        <f ca="1"/>
        <v>1.4955000000000001</v>
      </c>
      <c r="BT1727">
        <f ca="1"/>
        <v>1.3317000000000001</v>
      </c>
      <c r="BU1727">
        <f ca="1"/>
        <v>1.5663</v>
      </c>
      <c r="BV1727">
        <f ca="1"/>
        <v>9.6617999999999995</v>
      </c>
      <c r="BW1727">
        <f ca="1"/>
        <v>0.77429999999999999</v>
      </c>
      <c r="BX1727">
        <f ca="1"/>
        <v>109.77</v>
      </c>
      <c r="BY1727">
        <f ca="1"/>
        <v>0.91649999999999998</v>
      </c>
      <c r="BZ1727">
        <f ca="1"/>
        <v>6.8483999999999998</v>
      </c>
      <c r="CA1727">
        <f ca="1"/>
        <v>0.97729999999999995</v>
      </c>
      <c r="CK1727" t="str">
        <f ca="1"/>
        <v>#N/A N/A</v>
      </c>
      <c r="CL1727">
        <f ca="1"/>
        <v>1.71</v>
      </c>
      <c r="CM1727">
        <f ca="1"/>
        <v>1.76</v>
      </c>
      <c r="CN1727">
        <f ca="1"/>
        <v>1.64</v>
      </c>
      <c r="CO1727">
        <f ca="1"/>
        <v>1.51</v>
      </c>
      <c r="CP1727">
        <f ca="1"/>
        <v>1.49</v>
      </c>
      <c r="CQ1727">
        <f ca="1"/>
        <v>1.46</v>
      </c>
      <c r="CR1727" t="str">
        <f ca="1"/>
        <v>#N/A N/A</v>
      </c>
      <c r="CS1727">
        <f ca="1"/>
        <v>1.72</v>
      </c>
      <c r="CT1727">
        <f ca="1"/>
        <v>1.72</v>
      </c>
      <c r="CU1727">
        <f ca="1"/>
        <v>1.7450000000000001</v>
      </c>
      <c r="CV1727">
        <f ca="1"/>
        <v>1.76</v>
      </c>
      <c r="CW1727">
        <f ca="1"/>
        <v>7.0639000000000003</v>
      </c>
      <c r="CX1727">
        <f ca="1"/>
        <v>4.1540999999999997</v>
      </c>
      <c r="CY1727">
        <f ca="1"/>
        <v>3.380001</v>
      </c>
      <c r="CZ1727">
        <f ca="1"/>
        <v>3.0156999999999998</v>
      </c>
      <c r="DA1727">
        <f ca="1"/>
        <v>103.54</v>
      </c>
    </row>
    <row r="1728" spans="1:105" x14ac:dyDescent="0.25">
      <c r="A1728" s="79">
        <f ca="1"/>
        <v>43868</v>
      </c>
      <c r="B1728" s="7">
        <f ca="1"/>
        <v>793</v>
      </c>
      <c r="C1728" s="7">
        <f ca="1"/>
        <v>785.2</v>
      </c>
      <c r="D1728" s="7">
        <f ca="1"/>
        <v>795.25</v>
      </c>
      <c r="E1728" s="7">
        <f ca="1"/>
        <v>789.3</v>
      </c>
      <c r="F1728">
        <f ca="1"/>
        <v>790.01729999999998</v>
      </c>
      <c r="G1728">
        <f ca="1"/>
        <v>1260.4000000000001</v>
      </c>
      <c r="H1728">
        <f ca="1"/>
        <v>789.12</v>
      </c>
      <c r="I1728">
        <f ca="1"/>
        <v>781.54</v>
      </c>
      <c r="J1728">
        <f ca="1"/>
        <v>771.59</v>
      </c>
      <c r="K1728">
        <f ca="1"/>
        <v>759.31</v>
      </c>
      <c r="L1728">
        <f ca="1"/>
        <v>729.34</v>
      </c>
      <c r="M1728">
        <f ca="1"/>
        <v>12.37</v>
      </c>
      <c r="N1728">
        <f ca="1"/>
        <v>0.05</v>
      </c>
      <c r="O1728">
        <f ca="1"/>
        <v>0.1</v>
      </c>
      <c r="P1728">
        <f ca="1"/>
        <v>-0.05</v>
      </c>
      <c r="Q1728">
        <f ca="1"/>
        <v>0</v>
      </c>
      <c r="R1728">
        <f ca="1"/>
        <v>98.683999999999997</v>
      </c>
      <c r="S1728">
        <f ca="1"/>
        <v>255.3</v>
      </c>
      <c r="T1728">
        <f ca="1"/>
        <v>255.3</v>
      </c>
      <c r="U1728">
        <f ca="1"/>
        <v>5648.25</v>
      </c>
      <c r="V1728">
        <f ca="1"/>
        <v>29551</v>
      </c>
      <c r="W1728">
        <f ca="1"/>
        <v>-3275</v>
      </c>
      <c r="X1728">
        <f ca="1"/>
        <v>171525</v>
      </c>
      <c r="Y1728">
        <f ca="1"/>
        <v>5648.25</v>
      </c>
      <c r="Z1728">
        <f ca="1"/>
        <v>17.05</v>
      </c>
      <c r="AA1728">
        <f ca="1"/>
        <v>-27768</v>
      </c>
      <c r="AB1728">
        <f ca="1"/>
        <v>50.32</v>
      </c>
      <c r="AC1728">
        <f ca="1"/>
        <v>18.765599999999999</v>
      </c>
      <c r="AD1728">
        <f ca="1"/>
        <v>4.3174999999999999</v>
      </c>
      <c r="AE1728">
        <f ca="1"/>
        <v>3414.45</v>
      </c>
      <c r="AF1728">
        <f ca="1"/>
        <v>3.3885999999999998</v>
      </c>
      <c r="AG1728">
        <f ca="1"/>
        <v>60.7789</v>
      </c>
      <c r="AH1728" t="str">
        <f ca="1"/>
        <v>#N/A N/A</v>
      </c>
      <c r="AI1728" t="str">
        <f ca="1"/>
        <v>#N/A N/A</v>
      </c>
      <c r="AJ1728" s="7" t="str">
        <f ca="1"/>
        <v>#N/A N/A</v>
      </c>
      <c r="AK1728" s="7">
        <f ca="1"/>
        <v>69.209999999999994</v>
      </c>
      <c r="AL1728" s="7">
        <f ca="1"/>
        <v>58.89</v>
      </c>
      <c r="AM1728" s="7" t="str">
        <f ca="1"/>
        <v>#N/A N/A</v>
      </c>
      <c r="AN1728">
        <f ca="1"/>
        <v>99</v>
      </c>
      <c r="AO1728">
        <f ca="1"/>
        <v>22.24</v>
      </c>
      <c r="AP1728">
        <f ca="1"/>
        <v>64.054199999999994</v>
      </c>
      <c r="AQ1728">
        <f ca="1"/>
        <v>15.063599999999999</v>
      </c>
      <c r="AR1728">
        <f ca="1"/>
        <v>7.0023999999999997</v>
      </c>
      <c r="AS1728">
        <f ca="1"/>
        <v>309.06</v>
      </c>
      <c r="AT1728">
        <f ca="1"/>
        <v>6.0145999999999997</v>
      </c>
      <c r="AU1728">
        <f ca="1"/>
        <v>1186.3599999999999</v>
      </c>
      <c r="AV1728">
        <f ca="1"/>
        <v>3.9039000000000001</v>
      </c>
      <c r="AW1728">
        <f ca="1"/>
        <v>50.78</v>
      </c>
      <c r="AX1728">
        <f ca="1"/>
        <v>31.335000000000001</v>
      </c>
      <c r="AY1728">
        <f ca="1"/>
        <v>22.874400000000001</v>
      </c>
      <c r="AZ1728">
        <f ca="1"/>
        <v>7.7666000000000004</v>
      </c>
      <c r="BA1728">
        <f ca="1"/>
        <v>1.3895</v>
      </c>
      <c r="BB1728">
        <f ca="1"/>
        <v>71.401200000000003</v>
      </c>
      <c r="BC1728">
        <f ca="1"/>
        <v>30.111999999999998</v>
      </c>
      <c r="BD1728">
        <f ca="1"/>
        <v>4.1395</v>
      </c>
      <c r="BE1728">
        <f ca="1"/>
        <v>13675</v>
      </c>
      <c r="BF1728">
        <f ca="1"/>
        <v>1.7858000000000001</v>
      </c>
      <c r="BG1728">
        <f ca="1"/>
        <v>4.3498999999999999</v>
      </c>
      <c r="BH1728">
        <f ca="1"/>
        <v>10.715</v>
      </c>
      <c r="BI1728">
        <f ca="1"/>
        <v>7.6420000000000003</v>
      </c>
      <c r="BJ1728">
        <f ca="1"/>
        <v>12.772500000000001</v>
      </c>
      <c r="BK1728">
        <f ca="1"/>
        <v>10.31</v>
      </c>
      <c r="BL1728">
        <f ca="1"/>
        <v>1.74</v>
      </c>
      <c r="BM1728">
        <f ca="1"/>
        <v>1.4159999999999999</v>
      </c>
      <c r="BN1728">
        <f ca="1"/>
        <v>1.7250000000000001</v>
      </c>
      <c r="BO1728">
        <f ca="1"/>
        <v>1.522</v>
      </c>
      <c r="BP1728">
        <f ca="1"/>
        <v>1.1635</v>
      </c>
      <c r="BQ1728">
        <f ca="1"/>
        <v>1.7359</v>
      </c>
      <c r="BR1728">
        <f ca="1"/>
        <v>9.3049999999999997</v>
      </c>
      <c r="BS1728">
        <f ca="1"/>
        <v>1.4984</v>
      </c>
      <c r="BT1728">
        <f ca="1"/>
        <v>1.3308</v>
      </c>
      <c r="BU1728">
        <f ca="1"/>
        <v>1.5621</v>
      </c>
      <c r="BV1728">
        <f ca="1"/>
        <v>9.6590000000000007</v>
      </c>
      <c r="BW1728">
        <f ca="1"/>
        <v>0.77610000000000001</v>
      </c>
      <c r="BX1728">
        <f ca="1"/>
        <v>109.75</v>
      </c>
      <c r="BY1728">
        <f ca="1"/>
        <v>0.91359999999999997</v>
      </c>
      <c r="BZ1728">
        <f ca="1"/>
        <v>6.8258999999999999</v>
      </c>
      <c r="CA1728">
        <f ca="1"/>
        <v>0.97770000000000001</v>
      </c>
      <c r="CK1728" t="str">
        <f ca="1"/>
        <v>#N/A N/A</v>
      </c>
      <c r="CL1728">
        <f ca="1"/>
        <v>1.83</v>
      </c>
      <c r="CM1728">
        <f ca="1"/>
        <v>1.8</v>
      </c>
      <c r="CN1728">
        <f ca="1"/>
        <v>1.78</v>
      </c>
      <c r="CO1728">
        <f ca="1"/>
        <v>1.63</v>
      </c>
      <c r="CP1728">
        <f ca="1"/>
        <v>1.62</v>
      </c>
      <c r="CQ1728">
        <f ca="1"/>
        <v>1.56</v>
      </c>
      <c r="CR1728" t="str">
        <f ca="1"/>
        <v>#N/A N/A</v>
      </c>
      <c r="CS1728">
        <f ca="1"/>
        <v>1.7275</v>
      </c>
      <c r="CT1728">
        <f ca="1"/>
        <v>1.7250000000000001</v>
      </c>
      <c r="CU1728">
        <f ca="1"/>
        <v>1.74</v>
      </c>
      <c r="CV1728">
        <f ca="1"/>
        <v>1.8</v>
      </c>
      <c r="CW1728">
        <f ca="1"/>
        <v>7.0514999999999999</v>
      </c>
      <c r="CX1728">
        <f ca="1"/>
        <v>4.3822000000000001</v>
      </c>
      <c r="CY1728">
        <f ca="1"/>
        <v>3.2349999999999999</v>
      </c>
      <c r="CZ1728">
        <f ca="1"/>
        <v>2.9051999999999998</v>
      </c>
      <c r="DA1728">
        <f ca="1"/>
        <v>103.54</v>
      </c>
    </row>
    <row r="1729" spans="1:105" x14ac:dyDescent="0.25">
      <c r="A1729" s="79">
        <f ca="1"/>
        <v>43867</v>
      </c>
      <c r="B1729" s="7">
        <f ca="1"/>
        <v>783.2</v>
      </c>
      <c r="C1729" s="7">
        <f ca="1"/>
        <v>774.1</v>
      </c>
      <c r="D1729" s="7">
        <f ca="1"/>
        <v>784.95</v>
      </c>
      <c r="E1729" s="7">
        <f ca="1"/>
        <v>778</v>
      </c>
      <c r="F1729">
        <f ca="1"/>
        <v>779.00120000000004</v>
      </c>
      <c r="G1729">
        <f ca="1"/>
        <v>1447.84</v>
      </c>
      <c r="H1729">
        <f ca="1"/>
        <v>787.8</v>
      </c>
      <c r="I1729">
        <f ca="1"/>
        <v>780.61</v>
      </c>
      <c r="J1729">
        <f ca="1"/>
        <v>771.98</v>
      </c>
      <c r="K1729">
        <f ca="1"/>
        <v>758.55</v>
      </c>
      <c r="L1729">
        <f ca="1"/>
        <v>728.77</v>
      </c>
      <c r="M1729">
        <f ca="1"/>
        <v>12.25</v>
      </c>
      <c r="N1729">
        <f ca="1"/>
        <v>0</v>
      </c>
      <c r="O1729">
        <f ca="1"/>
        <v>-0.15</v>
      </c>
      <c r="P1729">
        <f ca="1"/>
        <v>-0.2</v>
      </c>
      <c r="Q1729">
        <f ca="1"/>
        <v>-0.25</v>
      </c>
      <c r="R1729">
        <f ca="1"/>
        <v>98.495999999999995</v>
      </c>
      <c r="S1729">
        <f ca="1"/>
        <v>259.3</v>
      </c>
      <c r="T1729">
        <f ca="1"/>
        <v>259.3</v>
      </c>
      <c r="U1729">
        <f ca="1"/>
        <v>5722.25</v>
      </c>
      <c r="V1729">
        <f ca="1"/>
        <v>29852</v>
      </c>
      <c r="W1729">
        <f ca="1"/>
        <v>-1775</v>
      </c>
      <c r="X1729">
        <f ca="1"/>
        <v>174800</v>
      </c>
      <c r="Y1729">
        <f ca="1"/>
        <v>5722.25</v>
      </c>
      <c r="Z1729">
        <f ca="1"/>
        <v>16.8</v>
      </c>
      <c r="AA1729">
        <f ca="1"/>
        <v>-27768</v>
      </c>
      <c r="AB1729">
        <f ca="1"/>
        <v>50.95</v>
      </c>
      <c r="AC1729">
        <f ca="1"/>
        <v>18.6572</v>
      </c>
      <c r="AD1729">
        <f ca="1"/>
        <v>4.2824999999999998</v>
      </c>
      <c r="AE1729">
        <f ca="1"/>
        <v>3380.15</v>
      </c>
      <c r="AF1729">
        <f ca="1"/>
        <v>3.3759999999999999</v>
      </c>
      <c r="AG1729">
        <f ca="1"/>
        <v>60.6845</v>
      </c>
      <c r="AH1729" t="str">
        <f ca="1"/>
        <v>#N/A N/A</v>
      </c>
      <c r="AI1729" t="str">
        <f ca="1"/>
        <v>#N/A N/A</v>
      </c>
      <c r="AJ1729" s="7" t="str">
        <f ca="1"/>
        <v>#N/A N/A</v>
      </c>
      <c r="AK1729" s="7">
        <f ca="1"/>
        <v>66.77</v>
      </c>
      <c r="AL1729" s="7">
        <f ca="1"/>
        <v>53.36</v>
      </c>
      <c r="AM1729" s="7" t="str">
        <f ca="1"/>
        <v>#N/A N/A</v>
      </c>
      <c r="AN1729">
        <f ca="1"/>
        <v>99.12</v>
      </c>
      <c r="AO1729">
        <f ca="1"/>
        <v>22.93</v>
      </c>
      <c r="AP1729">
        <f ca="1"/>
        <v>63.334499999999998</v>
      </c>
      <c r="AQ1729">
        <f ca="1"/>
        <v>14.9146</v>
      </c>
      <c r="AR1729">
        <f ca="1"/>
        <v>6.9707999999999997</v>
      </c>
      <c r="AS1729">
        <f ca="1"/>
        <v>307.68</v>
      </c>
      <c r="AT1729">
        <f ca="1"/>
        <v>5.9878</v>
      </c>
      <c r="AU1729">
        <f ca="1"/>
        <v>1179.92</v>
      </c>
      <c r="AV1729">
        <f ca="1"/>
        <v>3.8780000000000001</v>
      </c>
      <c r="AW1729">
        <f ca="1"/>
        <v>50.753999999999998</v>
      </c>
      <c r="AX1729">
        <f ca="1"/>
        <v>31.170999999999999</v>
      </c>
      <c r="AY1729">
        <f ca="1"/>
        <v>22.747599999999998</v>
      </c>
      <c r="AZ1729">
        <f ca="1"/>
        <v>7.7645999999999997</v>
      </c>
      <c r="BA1729">
        <f ca="1"/>
        <v>1.3856999999999999</v>
      </c>
      <c r="BB1729">
        <f ca="1"/>
        <v>71.197500000000005</v>
      </c>
      <c r="BC1729">
        <f ca="1"/>
        <v>30.056000000000001</v>
      </c>
      <c r="BD1729">
        <f ca="1"/>
        <v>4.1224999999999996</v>
      </c>
      <c r="BE1729">
        <f ca="1"/>
        <v>13635</v>
      </c>
      <c r="BF1729">
        <f ca="1"/>
        <v>1.7809999999999999</v>
      </c>
      <c r="BG1729">
        <f ca="1"/>
        <v>4.3315999999999999</v>
      </c>
      <c r="BH1729">
        <f ca="1"/>
        <v>10.855</v>
      </c>
      <c r="BI1729">
        <f ca="1"/>
        <v>6.8280000000000003</v>
      </c>
      <c r="BJ1729">
        <f ca="1"/>
        <v>11.565</v>
      </c>
      <c r="BK1729">
        <f ca="1"/>
        <v>10.404999999999999</v>
      </c>
      <c r="BL1729">
        <f ca="1"/>
        <v>1.72</v>
      </c>
      <c r="BM1729">
        <f ca="1"/>
        <v>1.4450000000000001</v>
      </c>
      <c r="BN1729">
        <f ca="1"/>
        <v>1.7075</v>
      </c>
      <c r="BO1729">
        <f ca="1"/>
        <v>1.5389999999999999</v>
      </c>
      <c r="BP1729">
        <f ca="1"/>
        <v>1.258</v>
      </c>
      <c r="BQ1729">
        <f ca="1"/>
        <v>1.7237</v>
      </c>
      <c r="BR1729">
        <f ca="1"/>
        <v>9.2185000000000006</v>
      </c>
      <c r="BS1729">
        <f ca="1"/>
        <v>1.4856</v>
      </c>
      <c r="BT1729">
        <f ca="1"/>
        <v>1.3284</v>
      </c>
      <c r="BU1729">
        <f ca="1"/>
        <v>1.548</v>
      </c>
      <c r="BV1729">
        <f ca="1"/>
        <v>9.6229999999999993</v>
      </c>
      <c r="BW1729">
        <f ca="1"/>
        <v>0.77349999999999997</v>
      </c>
      <c r="BX1729">
        <f ca="1"/>
        <v>109.99</v>
      </c>
      <c r="BY1729">
        <f ca="1"/>
        <v>0.91069999999999995</v>
      </c>
      <c r="BZ1729">
        <f ca="1"/>
        <v>6.8037999999999998</v>
      </c>
      <c r="CA1729">
        <f ca="1"/>
        <v>0.9748</v>
      </c>
      <c r="CK1729" t="str">
        <f ca="1"/>
        <v>#N/A N/A</v>
      </c>
      <c r="CL1729">
        <f ca="1"/>
        <v>1.8</v>
      </c>
      <c r="CM1729">
        <f ca="1"/>
        <v>1.73</v>
      </c>
      <c r="CN1729">
        <f ca="1"/>
        <v>1.66</v>
      </c>
      <c r="CO1729">
        <f ca="1"/>
        <v>1.62</v>
      </c>
      <c r="CP1729">
        <f ca="1"/>
        <v>1.59</v>
      </c>
      <c r="CQ1729">
        <f ca="1"/>
        <v>1.57</v>
      </c>
      <c r="CR1729" t="str">
        <f ca="1"/>
        <v>#N/A N/A</v>
      </c>
      <c r="CS1729">
        <f ca="1"/>
        <v>1.7224999999999999</v>
      </c>
      <c r="CT1729">
        <f ca="1"/>
        <v>1.7075</v>
      </c>
      <c r="CU1729">
        <f ca="1"/>
        <v>1.72</v>
      </c>
      <c r="CV1729">
        <f ca="1"/>
        <v>1.73</v>
      </c>
      <c r="CW1729">
        <f ca="1"/>
        <v>7.0750999999999999</v>
      </c>
      <c r="CX1729">
        <f ca="1"/>
        <v>3.9984999999999999</v>
      </c>
      <c r="CY1729">
        <f ca="1"/>
        <v>3.2450000000000001</v>
      </c>
      <c r="CZ1729">
        <f ca="1"/>
        <v>0.72889999999999999</v>
      </c>
      <c r="DA1729">
        <f ca="1"/>
        <v>103.54</v>
      </c>
    </row>
    <row r="1730" spans="1:105" x14ac:dyDescent="0.25">
      <c r="A1730" s="79">
        <f ca="1"/>
        <v>43866</v>
      </c>
      <c r="B1730" s="7">
        <f ca="1"/>
        <v>776.5</v>
      </c>
      <c r="C1730" s="7">
        <f ca="1"/>
        <v>774</v>
      </c>
      <c r="D1730" s="7">
        <f ca="1"/>
        <v>780.1</v>
      </c>
      <c r="E1730" s="7">
        <f ca="1"/>
        <v>778</v>
      </c>
      <c r="F1730">
        <f ca="1"/>
        <v>777.03920000000005</v>
      </c>
      <c r="G1730">
        <f ca="1"/>
        <v>1750.88</v>
      </c>
      <c r="H1730">
        <f ca="1"/>
        <v>787.09</v>
      </c>
      <c r="I1730">
        <f ca="1"/>
        <v>779.77</v>
      </c>
      <c r="J1730">
        <f ca="1"/>
        <v>772.88</v>
      </c>
      <c r="K1730">
        <f ca="1"/>
        <v>757.87</v>
      </c>
      <c r="L1730">
        <f ca="1"/>
        <v>728.23</v>
      </c>
      <c r="M1730">
        <f ca="1"/>
        <v>12.13</v>
      </c>
      <c r="N1730">
        <f ca="1"/>
        <v>-0.2</v>
      </c>
      <c r="O1730">
        <f ca="1"/>
        <v>-0.35</v>
      </c>
      <c r="P1730">
        <f ca="1"/>
        <v>-0.5</v>
      </c>
      <c r="Q1730">
        <f ca="1"/>
        <v>-0.5</v>
      </c>
      <c r="R1730">
        <f ca="1"/>
        <v>98.301000000000002</v>
      </c>
      <c r="S1730">
        <f ca="1"/>
        <v>257.45</v>
      </c>
      <c r="T1730">
        <f ca="1"/>
        <v>257.45</v>
      </c>
      <c r="U1730">
        <f ca="1"/>
        <v>5703.5</v>
      </c>
      <c r="V1730">
        <f ca="1"/>
        <v>29956</v>
      </c>
      <c r="W1730">
        <f ca="1"/>
        <v>-1750</v>
      </c>
      <c r="X1730">
        <f ca="1"/>
        <v>176575</v>
      </c>
      <c r="Y1730">
        <f ca="1"/>
        <v>5703.5</v>
      </c>
      <c r="Z1730">
        <f ca="1"/>
        <v>16.84</v>
      </c>
      <c r="AA1730">
        <f ca="1"/>
        <v>-27768</v>
      </c>
      <c r="AB1730">
        <f ca="1"/>
        <v>50.75</v>
      </c>
      <c r="AC1730">
        <f ca="1"/>
        <v>18.597999999999999</v>
      </c>
      <c r="AD1730">
        <f ca="1"/>
        <v>4.2412000000000001</v>
      </c>
      <c r="AE1730">
        <f ca="1"/>
        <v>3362.48</v>
      </c>
      <c r="AF1730">
        <f ca="1"/>
        <v>3.3620000000000001</v>
      </c>
      <c r="AG1730">
        <f ca="1"/>
        <v>60.589399999999998</v>
      </c>
      <c r="AH1730" t="str">
        <f ca="1"/>
        <v>#N/A N/A</v>
      </c>
      <c r="AI1730" t="str">
        <f ca="1"/>
        <v>#N/A N/A</v>
      </c>
      <c r="AJ1730" s="7" t="str">
        <f ca="1"/>
        <v>#N/A N/A</v>
      </c>
      <c r="AK1730" s="7">
        <f ca="1"/>
        <v>64.03</v>
      </c>
      <c r="AL1730" s="7">
        <f ca="1"/>
        <v>49</v>
      </c>
      <c r="AM1730" s="7" t="str">
        <f ca="1"/>
        <v>#N/A N/A</v>
      </c>
      <c r="AN1730">
        <f ca="1"/>
        <v>99.09</v>
      </c>
      <c r="AO1730">
        <f ca="1"/>
        <v>22.72</v>
      </c>
      <c r="AP1730">
        <f ca="1"/>
        <v>62.906799999999997</v>
      </c>
      <c r="AQ1730">
        <f ca="1"/>
        <v>14.7767</v>
      </c>
      <c r="AR1730">
        <f ca="1"/>
        <v>6.9733999999999998</v>
      </c>
      <c r="AS1730">
        <f ca="1"/>
        <v>306.29000000000002</v>
      </c>
      <c r="AT1730">
        <f ca="1"/>
        <v>5.9827000000000004</v>
      </c>
      <c r="AU1730">
        <f ca="1"/>
        <v>1191.29</v>
      </c>
      <c r="AV1730">
        <f ca="1"/>
        <v>3.8597999999999999</v>
      </c>
      <c r="AW1730">
        <f ca="1"/>
        <v>50.829000000000001</v>
      </c>
      <c r="AX1730">
        <f ca="1"/>
        <v>30.984999999999999</v>
      </c>
      <c r="AY1730">
        <f ca="1"/>
        <v>22.793399999999998</v>
      </c>
      <c r="AZ1730">
        <f ca="1"/>
        <v>7.7633000000000001</v>
      </c>
      <c r="BA1730">
        <f ca="1"/>
        <v>1.3813</v>
      </c>
      <c r="BB1730">
        <f ca="1"/>
        <v>71.215000000000003</v>
      </c>
      <c r="BC1730">
        <f ca="1"/>
        <v>30.12</v>
      </c>
      <c r="BD1730">
        <f ca="1"/>
        <v>4.117</v>
      </c>
      <c r="BE1730">
        <f ca="1"/>
        <v>13690</v>
      </c>
      <c r="BF1730">
        <f ca="1"/>
        <v>1.7782</v>
      </c>
      <c r="BG1730">
        <f ca="1"/>
        <v>4.3323999999999998</v>
      </c>
      <c r="BH1730">
        <f ca="1"/>
        <v>10.88</v>
      </c>
      <c r="BI1730">
        <f ca="1"/>
        <v>6.99</v>
      </c>
      <c r="BJ1730">
        <f ca="1"/>
        <v>11.38</v>
      </c>
      <c r="BK1730">
        <f ca="1"/>
        <v>10.137499999999999</v>
      </c>
      <c r="BL1730">
        <f ca="1"/>
        <v>1.72</v>
      </c>
      <c r="BM1730">
        <f ca="1"/>
        <v>1.4458899999999999</v>
      </c>
      <c r="BN1730">
        <f ca="1"/>
        <v>1.7150000000000001</v>
      </c>
      <c r="BO1730">
        <f ca="1"/>
        <v>1.542</v>
      </c>
      <c r="BP1730">
        <f ca="1"/>
        <v>1.2633000000000001</v>
      </c>
      <c r="BQ1730">
        <f ca="1"/>
        <v>1.7116</v>
      </c>
      <c r="BR1730">
        <f ca="1"/>
        <v>9.2103999999999999</v>
      </c>
      <c r="BS1730">
        <f ca="1"/>
        <v>1.4822</v>
      </c>
      <c r="BT1730">
        <f ca="1"/>
        <v>1.3282</v>
      </c>
      <c r="BU1730">
        <f ca="1"/>
        <v>1.5445</v>
      </c>
      <c r="BV1730">
        <f ca="1"/>
        <v>9.5881000000000007</v>
      </c>
      <c r="BW1730">
        <f ca="1"/>
        <v>0.76910000000000001</v>
      </c>
      <c r="BX1730">
        <f ca="1"/>
        <v>109.83</v>
      </c>
      <c r="BY1730">
        <f ca="1"/>
        <v>0.90920000000000001</v>
      </c>
      <c r="BZ1730">
        <f ca="1"/>
        <v>6.7939999999999996</v>
      </c>
      <c r="CA1730">
        <f ca="1"/>
        <v>0.97350000000000003</v>
      </c>
      <c r="CK1730" t="str">
        <f ca="1"/>
        <v>#N/A N/A</v>
      </c>
      <c r="CL1730">
        <f ca="1"/>
        <v>1.51</v>
      </c>
      <c r="CM1730">
        <f ca="1"/>
        <v>1.44</v>
      </c>
      <c r="CN1730">
        <f ca="1"/>
        <v>1.56</v>
      </c>
      <c r="CO1730">
        <f ca="1"/>
        <v>1.54</v>
      </c>
      <c r="CP1730">
        <f ca="1"/>
        <v>1.55</v>
      </c>
      <c r="CQ1730">
        <f ca="1"/>
        <v>1.53</v>
      </c>
      <c r="CR1730" t="str">
        <f ca="1"/>
        <v>#N/A N/A</v>
      </c>
      <c r="CS1730">
        <f ca="1"/>
        <v>1.7224999999999999</v>
      </c>
      <c r="CT1730">
        <f ca="1"/>
        <v>1.7150000000000001</v>
      </c>
      <c r="CU1730">
        <f ca="1"/>
        <v>1.72</v>
      </c>
      <c r="CV1730">
        <f ca="1"/>
        <v>1.44</v>
      </c>
      <c r="CW1730">
        <f ca="1"/>
        <v>7.1265999999999998</v>
      </c>
      <c r="CX1730">
        <f ca="1"/>
        <v>3.9712999999999998</v>
      </c>
      <c r="CY1730">
        <f ca="1"/>
        <v>3.15</v>
      </c>
      <c r="CZ1730">
        <f ca="1"/>
        <v>2.9908999999999999</v>
      </c>
      <c r="DA1730">
        <f ca="1"/>
        <v>103.54</v>
      </c>
    </row>
    <row r="1731" spans="1:105" x14ac:dyDescent="0.25">
      <c r="A1731" s="79">
        <f ca="1"/>
        <v>43865</v>
      </c>
      <c r="B1731" s="7">
        <f ca="1"/>
        <v>781.8</v>
      </c>
      <c r="C1731" s="7">
        <f ca="1"/>
        <v>778.31</v>
      </c>
      <c r="D1731" s="7">
        <f ca="1"/>
        <v>785.15</v>
      </c>
      <c r="E1731" s="7">
        <f ca="1"/>
        <v>782</v>
      </c>
      <c r="F1731">
        <f ca="1"/>
        <v>781.53060000000005</v>
      </c>
      <c r="G1731">
        <f ca="1"/>
        <v>1056.58</v>
      </c>
      <c r="H1731">
        <f ca="1"/>
        <v>786.47</v>
      </c>
      <c r="I1731">
        <f ca="1"/>
        <v>778.94</v>
      </c>
      <c r="J1731">
        <f ca="1"/>
        <v>773.69</v>
      </c>
      <c r="K1731">
        <f ca="1"/>
        <v>757.25</v>
      </c>
      <c r="L1731">
        <f ca="1"/>
        <v>727.74</v>
      </c>
      <c r="M1731">
        <f ca="1"/>
        <v>12.12</v>
      </c>
      <c r="N1731">
        <f ca="1"/>
        <v>-0.17</v>
      </c>
      <c r="O1731">
        <f ca="1"/>
        <v>-0.3</v>
      </c>
      <c r="P1731">
        <f ca="1"/>
        <v>-0.35</v>
      </c>
      <c r="Q1731">
        <f ca="1"/>
        <v>-0.45</v>
      </c>
      <c r="R1731">
        <f ca="1"/>
        <v>97.960999999999999</v>
      </c>
      <c r="S1731">
        <f ca="1"/>
        <v>254.2</v>
      </c>
      <c r="T1731">
        <f ca="1"/>
        <v>254.2</v>
      </c>
      <c r="U1731">
        <f ca="1"/>
        <v>5594.5</v>
      </c>
      <c r="V1731">
        <f ca="1"/>
        <v>30373</v>
      </c>
      <c r="W1731">
        <f ca="1"/>
        <v>-1475</v>
      </c>
      <c r="X1731">
        <f ca="1"/>
        <v>178325</v>
      </c>
      <c r="Y1731">
        <f ca="1"/>
        <v>5594.5</v>
      </c>
      <c r="Z1731">
        <f ca="1"/>
        <v>15.49</v>
      </c>
      <c r="AA1731">
        <f ca="1"/>
        <v>-27768</v>
      </c>
      <c r="AB1731">
        <f ca="1"/>
        <v>49.61</v>
      </c>
      <c r="AC1731">
        <f ca="1"/>
        <v>18.668900000000001</v>
      </c>
      <c r="AD1731">
        <f ca="1"/>
        <v>4.2545999999999999</v>
      </c>
      <c r="AE1731">
        <f ca="1"/>
        <v>3361.45</v>
      </c>
      <c r="AF1731">
        <f ca="1"/>
        <v>3.363</v>
      </c>
      <c r="AG1731">
        <f ca="1"/>
        <v>60.584200000000003</v>
      </c>
      <c r="AH1731" t="str">
        <f ca="1"/>
        <v>#N/A N/A</v>
      </c>
      <c r="AI1731" t="str">
        <f ca="1"/>
        <v>#N/A N/A</v>
      </c>
      <c r="AJ1731" s="7" t="str">
        <f ca="1"/>
        <v>#N/A N/A</v>
      </c>
      <c r="AK1731" s="7">
        <f ca="1"/>
        <v>58.5</v>
      </c>
      <c r="AL1731" s="7">
        <f ca="1"/>
        <v>52.61</v>
      </c>
      <c r="AM1731" s="7" t="str">
        <f ca="1"/>
        <v>#N/A N/A</v>
      </c>
      <c r="AN1731">
        <f ca="1"/>
        <v>98.93</v>
      </c>
      <c r="AO1731">
        <f ca="1"/>
        <v>22.04</v>
      </c>
      <c r="AP1731">
        <f ca="1"/>
        <v>63.012900000000002</v>
      </c>
      <c r="AQ1731">
        <f ca="1"/>
        <v>14.783099999999999</v>
      </c>
      <c r="AR1731">
        <f ca="1"/>
        <v>6.9984000000000002</v>
      </c>
      <c r="AS1731">
        <f ca="1"/>
        <v>304.08999999999997</v>
      </c>
      <c r="AT1731">
        <f ca="1"/>
        <v>5.9805000000000001</v>
      </c>
      <c r="AU1731">
        <f ca="1"/>
        <v>1187.6500000000001</v>
      </c>
      <c r="AV1731">
        <f ca="1"/>
        <v>3.8713000000000002</v>
      </c>
      <c r="AW1731">
        <f ca="1"/>
        <v>50.774000000000001</v>
      </c>
      <c r="AX1731">
        <f ca="1"/>
        <v>30.978999999999999</v>
      </c>
      <c r="AY1731">
        <f ca="1"/>
        <v>22.724299999999999</v>
      </c>
      <c r="AZ1731">
        <f ca="1"/>
        <v>7.7648000000000001</v>
      </c>
      <c r="BA1731">
        <f ca="1"/>
        <v>1.3704000000000001</v>
      </c>
      <c r="BB1731">
        <f ca="1"/>
        <v>71.271199999999993</v>
      </c>
      <c r="BC1731">
        <f ca="1"/>
        <v>30.195</v>
      </c>
      <c r="BD1731">
        <f ca="1"/>
        <v>4.1105</v>
      </c>
      <c r="BE1731">
        <f ca="1"/>
        <v>13715</v>
      </c>
      <c r="BF1731">
        <f ca="1"/>
        <v>1.7710999999999999</v>
      </c>
      <c r="BG1731">
        <f ca="1"/>
        <v>4.3258999999999999</v>
      </c>
      <c r="BH1731">
        <f ca="1"/>
        <v>10.914999999999999</v>
      </c>
      <c r="BI1731">
        <f ca="1"/>
        <v>7.07</v>
      </c>
      <c r="BJ1731">
        <f ca="1"/>
        <v>11.515000000000001</v>
      </c>
      <c r="BK1731">
        <f ca="1"/>
        <v>10.53</v>
      </c>
      <c r="BL1731">
        <f ca="1"/>
        <v>1.73</v>
      </c>
      <c r="BM1731">
        <f ca="1"/>
        <v>1.4222900000000001</v>
      </c>
      <c r="BN1731">
        <f ca="1"/>
        <v>1.72</v>
      </c>
      <c r="BO1731">
        <f ca="1"/>
        <v>1.53132</v>
      </c>
      <c r="BP1731">
        <f ca="1"/>
        <v>1.2202999999999999</v>
      </c>
      <c r="BQ1731">
        <f ca="1"/>
        <v>1.7226999999999999</v>
      </c>
      <c r="BR1731">
        <f ca="1"/>
        <v>9.2106999999999992</v>
      </c>
      <c r="BS1731">
        <f ca="1"/>
        <v>1.484</v>
      </c>
      <c r="BT1731">
        <f ca="1"/>
        <v>1.3277000000000001</v>
      </c>
      <c r="BU1731">
        <f ca="1"/>
        <v>1.5407</v>
      </c>
      <c r="BV1731">
        <f ca="1"/>
        <v>9.5890000000000004</v>
      </c>
      <c r="BW1731">
        <f ca="1"/>
        <v>0.76739999999999997</v>
      </c>
      <c r="BX1731">
        <f ca="1"/>
        <v>109.52</v>
      </c>
      <c r="BY1731">
        <f ca="1"/>
        <v>0.90539999999999998</v>
      </c>
      <c r="BZ1731">
        <f ca="1"/>
        <v>6.7662000000000004</v>
      </c>
      <c r="CA1731">
        <f ca="1"/>
        <v>0.96919999999999995</v>
      </c>
      <c r="CK1731" t="str">
        <f ca="1"/>
        <v>#N/A N/A</v>
      </c>
      <c r="CL1731">
        <f ca="1"/>
        <v>1.42</v>
      </c>
      <c r="CM1731">
        <f ca="1"/>
        <v>1.46</v>
      </c>
      <c r="CN1731">
        <f ca="1"/>
        <v>1.58</v>
      </c>
      <c r="CO1731">
        <f ca="1"/>
        <v>1.58</v>
      </c>
      <c r="CP1731">
        <f ca="1"/>
        <v>1.57</v>
      </c>
      <c r="CQ1731">
        <f ca="1"/>
        <v>1.53</v>
      </c>
      <c r="CR1731" t="str">
        <f ca="1"/>
        <v>#N/A N/A</v>
      </c>
      <c r="CS1731">
        <f ca="1"/>
        <v>1.72</v>
      </c>
      <c r="CT1731">
        <f ca="1"/>
        <v>1.72</v>
      </c>
      <c r="CU1731">
        <f ca="1"/>
        <v>1.73</v>
      </c>
      <c r="CV1731">
        <f ca="1"/>
        <v>1.46</v>
      </c>
      <c r="CW1731">
        <f ca="1"/>
        <v>7.1120999999999999</v>
      </c>
      <c r="CX1731">
        <f ca="1"/>
        <v>4.3525</v>
      </c>
      <c r="CY1731">
        <f ca="1"/>
        <v>3.4350000000000001</v>
      </c>
      <c r="CZ1731">
        <f ca="1"/>
        <v>2.9205999999999999</v>
      </c>
      <c r="DA1731">
        <f ca="1"/>
        <v>103.54</v>
      </c>
    </row>
    <row r="1732" spans="1:105" x14ac:dyDescent="0.25">
      <c r="A1732" s="79">
        <f ca="1"/>
        <v>43864</v>
      </c>
      <c r="B1732" s="7">
        <f ca="1"/>
        <v>787.3</v>
      </c>
      <c r="C1732" s="7">
        <f ca="1"/>
        <v>784.15</v>
      </c>
      <c r="D1732" s="7">
        <f ca="1"/>
        <v>799.5</v>
      </c>
      <c r="E1732" s="7">
        <f ca="1"/>
        <v>799.5</v>
      </c>
      <c r="F1732">
        <f ca="1"/>
        <v>790.95370000000003</v>
      </c>
      <c r="G1732">
        <f ca="1"/>
        <v>1198.7</v>
      </c>
      <c r="H1732">
        <f ca="1"/>
        <v>785.65</v>
      </c>
      <c r="I1732">
        <f ca="1"/>
        <v>778.32</v>
      </c>
      <c r="J1732">
        <f ca="1"/>
        <v>774.05</v>
      </c>
      <c r="K1732">
        <f ca="1"/>
        <v>756.57</v>
      </c>
      <c r="L1732">
        <f ca="1"/>
        <v>727.21</v>
      </c>
      <c r="M1732">
        <f ca="1"/>
        <v>11.76</v>
      </c>
      <c r="N1732">
        <f ca="1"/>
        <v>0.05</v>
      </c>
      <c r="O1732">
        <f ca="1"/>
        <v>0.1</v>
      </c>
      <c r="P1732">
        <f ca="1"/>
        <v>0.25</v>
      </c>
      <c r="Q1732">
        <f ca="1"/>
        <v>0.55000000000000004</v>
      </c>
      <c r="R1732">
        <f ca="1"/>
        <v>97.8</v>
      </c>
      <c r="S1732">
        <f ca="1"/>
        <v>250.7</v>
      </c>
      <c r="T1732">
        <f ca="1"/>
        <v>250.7</v>
      </c>
      <c r="U1732">
        <f ca="1"/>
        <v>5503.5</v>
      </c>
      <c r="V1732">
        <f ca="1"/>
        <v>30474</v>
      </c>
      <c r="W1732">
        <f ca="1"/>
        <v>-925</v>
      </c>
      <c r="X1732">
        <f ca="1"/>
        <v>179800</v>
      </c>
      <c r="Y1732">
        <f ca="1"/>
        <v>5503.5</v>
      </c>
      <c r="Z1732">
        <f ca="1"/>
        <v>14.28</v>
      </c>
      <c r="AA1732">
        <f ca="1"/>
        <v>-8514</v>
      </c>
      <c r="AB1732">
        <f ca="1"/>
        <v>50.11</v>
      </c>
      <c r="AC1732">
        <f ca="1"/>
        <v>18.8169</v>
      </c>
      <c r="AD1732">
        <f ca="1"/>
        <v>4.2469000000000001</v>
      </c>
      <c r="AE1732">
        <f ca="1"/>
        <v>3395.75</v>
      </c>
      <c r="AF1732">
        <f ca="1"/>
        <v>3.3719999999999999</v>
      </c>
      <c r="AG1732">
        <f ca="1"/>
        <v>60.463000000000001</v>
      </c>
      <c r="AH1732" t="str">
        <f ca="1"/>
        <v>#N/A N/A</v>
      </c>
      <c r="AI1732" t="str">
        <f ca="1"/>
        <v>#N/A N/A</v>
      </c>
      <c r="AJ1732" s="7" t="str">
        <f ca="1"/>
        <v>#N/A N/A</v>
      </c>
      <c r="AK1732" s="7">
        <f ca="1"/>
        <v>55.48</v>
      </c>
      <c r="AL1732" s="7">
        <f ca="1"/>
        <v>56.63</v>
      </c>
      <c r="AM1732" s="7" t="str">
        <f ca="1"/>
        <v>#N/A N/A</v>
      </c>
      <c r="AN1732">
        <f ca="1"/>
        <v>98.69</v>
      </c>
      <c r="AO1732">
        <f ca="1"/>
        <v>21.2</v>
      </c>
      <c r="AP1732">
        <f ca="1"/>
        <v>63.677900000000001</v>
      </c>
      <c r="AQ1732">
        <f ca="1"/>
        <v>14.8843</v>
      </c>
      <c r="AR1732">
        <f ca="1"/>
        <v>7.0214999999999996</v>
      </c>
      <c r="AS1732">
        <f ca="1"/>
        <v>304.75</v>
      </c>
      <c r="AT1732">
        <f ca="1"/>
        <v>5.9850000000000003</v>
      </c>
      <c r="AU1732">
        <f ca="1"/>
        <v>1194.9100000000001</v>
      </c>
      <c r="AV1732">
        <f ca="1"/>
        <v>3.8858999999999999</v>
      </c>
      <c r="AW1732">
        <f ca="1"/>
        <v>50.875999999999998</v>
      </c>
      <c r="AX1732">
        <f ca="1"/>
        <v>31.06</v>
      </c>
      <c r="AY1732">
        <f ca="1"/>
        <v>22.7895</v>
      </c>
      <c r="AZ1732">
        <f ca="1"/>
        <v>7.7670000000000003</v>
      </c>
      <c r="BA1732">
        <f ca="1"/>
        <v>1.3686</v>
      </c>
      <c r="BB1732">
        <f ca="1"/>
        <v>71.367500000000007</v>
      </c>
      <c r="BC1732">
        <f ca="1"/>
        <v>30.295000000000002</v>
      </c>
      <c r="BD1732">
        <f ca="1"/>
        <v>4.1135000000000002</v>
      </c>
      <c r="BE1732">
        <f ca="1"/>
        <v>13742</v>
      </c>
      <c r="BF1732">
        <f ca="1"/>
        <v>1.7698</v>
      </c>
      <c r="BG1732">
        <f ca="1"/>
        <v>4.3198999999999996</v>
      </c>
      <c r="BH1732">
        <f ca="1"/>
        <v>10.945</v>
      </c>
      <c r="BI1732">
        <f ca="1"/>
        <v>7.7670000000000003</v>
      </c>
      <c r="BJ1732">
        <f ca="1"/>
        <v>12.3825</v>
      </c>
      <c r="BK1732">
        <f ca="1"/>
        <v>10.375</v>
      </c>
      <c r="BL1732">
        <f ca="1"/>
        <v>1.74</v>
      </c>
      <c r="BM1732">
        <f ca="1"/>
        <v>1.377</v>
      </c>
      <c r="BN1732">
        <f ca="1"/>
        <v>1.73</v>
      </c>
      <c r="BO1732">
        <f ca="1"/>
        <v>1.506</v>
      </c>
      <c r="BP1732">
        <f ca="1"/>
        <v>1.1479999999999999</v>
      </c>
      <c r="BQ1732">
        <f ca="1"/>
        <v>1.7439</v>
      </c>
      <c r="BR1732">
        <f ca="1"/>
        <v>9.2759</v>
      </c>
      <c r="BS1732">
        <f ca="1"/>
        <v>1.4942</v>
      </c>
      <c r="BT1732">
        <f ca="1"/>
        <v>1.3286</v>
      </c>
      <c r="BU1732">
        <f ca="1"/>
        <v>1.5472999999999999</v>
      </c>
      <c r="BV1732">
        <f ca="1"/>
        <v>9.6492000000000004</v>
      </c>
      <c r="BW1732">
        <f ca="1"/>
        <v>0.76929999999999998</v>
      </c>
      <c r="BX1732">
        <f ca="1"/>
        <v>108.69</v>
      </c>
      <c r="BY1732">
        <f ca="1"/>
        <v>0.90410000000000001</v>
      </c>
      <c r="BZ1732">
        <f ca="1"/>
        <v>6.7568000000000001</v>
      </c>
      <c r="CA1732">
        <f ca="1"/>
        <v>0.96589999999999998</v>
      </c>
      <c r="CK1732" t="str">
        <f ca="1"/>
        <v>#N/A N/A</v>
      </c>
      <c r="CL1732">
        <f ca="1"/>
        <v>1.9</v>
      </c>
      <c r="CM1732">
        <f ca="1"/>
        <v>1.82</v>
      </c>
      <c r="CN1732">
        <f ca="1"/>
        <v>1.79</v>
      </c>
      <c r="CO1732">
        <f ca="1"/>
        <v>1.71</v>
      </c>
      <c r="CP1732">
        <f ca="1"/>
        <v>1.66</v>
      </c>
      <c r="CQ1732">
        <f ca="1"/>
        <v>1.61</v>
      </c>
      <c r="CR1732" t="str">
        <f ca="1"/>
        <v>#N/A N/A</v>
      </c>
      <c r="CS1732">
        <f ca="1"/>
        <v>1.7250000000000001</v>
      </c>
      <c r="CT1732">
        <f ca="1"/>
        <v>1.73</v>
      </c>
      <c r="CU1732">
        <f ca="1"/>
        <v>1.74</v>
      </c>
      <c r="CV1732">
        <f ca="1"/>
        <v>1.82</v>
      </c>
      <c r="CW1732">
        <f ca="1"/>
        <v>7.0936000000000003</v>
      </c>
      <c r="CX1732">
        <f ca="1"/>
        <v>4.2093999999999996</v>
      </c>
      <c r="CY1732">
        <f ca="1"/>
        <v>3.42</v>
      </c>
      <c r="CZ1732">
        <f ca="1"/>
        <v>5.6121999999999996</v>
      </c>
      <c r="DA1732">
        <f ca="1"/>
        <v>103.54</v>
      </c>
    </row>
    <row r="1733" spans="1:105" x14ac:dyDescent="0.25">
      <c r="A1733" s="79">
        <f ca="1"/>
        <v>43861</v>
      </c>
      <c r="B1733" s="7">
        <f ca="1"/>
        <v>800.5</v>
      </c>
      <c r="C1733" s="7">
        <f ca="1"/>
        <v>796.4</v>
      </c>
      <c r="D1733" s="7">
        <f ca="1"/>
        <v>802.39</v>
      </c>
      <c r="E1733" s="7">
        <f ca="1"/>
        <v>797</v>
      </c>
      <c r="F1733">
        <f ca="1"/>
        <v>799.09559999999999</v>
      </c>
      <c r="G1733">
        <f ca="1"/>
        <v>884.85</v>
      </c>
      <c r="H1733">
        <f ca="1"/>
        <v>783.72</v>
      </c>
      <c r="I1733">
        <f ca="1"/>
        <v>777.5</v>
      </c>
      <c r="J1733">
        <f ca="1"/>
        <v>774.18</v>
      </c>
      <c r="K1733">
        <f ca="1"/>
        <v>755.78</v>
      </c>
      <c r="L1733">
        <f ca="1"/>
        <v>726.64</v>
      </c>
      <c r="M1733">
        <f ca="1"/>
        <v>10.76</v>
      </c>
      <c r="N1733">
        <f ca="1"/>
        <v>0.36</v>
      </c>
      <c r="O1733">
        <f ca="1"/>
        <v>0.63</v>
      </c>
      <c r="P1733">
        <f ca="1"/>
        <v>0.92</v>
      </c>
      <c r="Q1733">
        <f ca="1"/>
        <v>1.05</v>
      </c>
      <c r="R1733">
        <f ca="1"/>
        <v>97.39</v>
      </c>
      <c r="S1733">
        <f ca="1"/>
        <v>251.7</v>
      </c>
      <c r="T1733">
        <f ca="1"/>
        <v>251.7</v>
      </c>
      <c r="U1733">
        <f ca="1"/>
        <v>5551.25</v>
      </c>
      <c r="V1733">
        <f ca="1"/>
        <v>31415</v>
      </c>
      <c r="W1733">
        <f ca="1"/>
        <v>-1825</v>
      </c>
      <c r="X1733">
        <f ca="1"/>
        <v>180725</v>
      </c>
      <c r="Y1733">
        <f ca="1"/>
        <v>5551.25</v>
      </c>
      <c r="Z1733">
        <f ca="1"/>
        <v>14.6</v>
      </c>
      <c r="AA1733">
        <f ca="1"/>
        <v>-8514</v>
      </c>
      <c r="AB1733">
        <f ca="1"/>
        <v>51.56</v>
      </c>
      <c r="AC1733">
        <f ca="1"/>
        <v>18.8447</v>
      </c>
      <c r="AD1733">
        <f ca="1"/>
        <v>4.2828999999999997</v>
      </c>
      <c r="AE1733">
        <f ca="1"/>
        <v>3420.65</v>
      </c>
      <c r="AF1733">
        <f ca="1"/>
        <v>3.3860000000000001</v>
      </c>
      <c r="AG1733">
        <f ca="1"/>
        <v>60.347000000000001</v>
      </c>
      <c r="AH1733" t="str">
        <f ca="1"/>
        <v>#N/A N/A</v>
      </c>
      <c r="AI1733" t="str">
        <f ca="1"/>
        <v>#N/A N/A</v>
      </c>
      <c r="AJ1733" s="7" t="str">
        <f ca="1"/>
        <v>#N/A N/A</v>
      </c>
      <c r="AK1733" s="7">
        <f ca="1"/>
        <v>46.25</v>
      </c>
      <c r="AL1733" s="7">
        <f ca="1"/>
        <v>68.27</v>
      </c>
      <c r="AM1733" s="7" t="str">
        <f ca="1"/>
        <v>#N/A N/A</v>
      </c>
      <c r="AN1733">
        <f ca="1"/>
        <v>98.8</v>
      </c>
      <c r="AO1733">
        <f ca="1"/>
        <v>21.44</v>
      </c>
      <c r="AP1733">
        <f ca="1"/>
        <v>63.961300000000001</v>
      </c>
      <c r="AQ1733">
        <f ca="1"/>
        <v>15.0282</v>
      </c>
      <c r="AR1733">
        <f ca="1"/>
        <v>6.9108999999999998</v>
      </c>
      <c r="AS1733">
        <f ca="1"/>
        <v>304.10000000000002</v>
      </c>
      <c r="AT1733">
        <f ca="1"/>
        <v>5.9828999999999999</v>
      </c>
      <c r="AU1733">
        <f ca="1"/>
        <v>1191.74</v>
      </c>
      <c r="AV1733">
        <f ca="1"/>
        <v>3.8740000000000001</v>
      </c>
      <c r="AW1733">
        <f ca="1"/>
        <v>50.886000000000003</v>
      </c>
      <c r="AX1733">
        <f ca="1"/>
        <v>31.218</v>
      </c>
      <c r="AY1733">
        <f ca="1"/>
        <v>22.7515</v>
      </c>
      <c r="AZ1733">
        <f ca="1"/>
        <v>7.7643000000000004</v>
      </c>
      <c r="BA1733">
        <f ca="1"/>
        <v>1.3648</v>
      </c>
      <c r="BB1733">
        <f ca="1"/>
        <v>71.355000000000004</v>
      </c>
      <c r="BC1733">
        <f ca="1"/>
        <v>30.241</v>
      </c>
      <c r="BD1733">
        <f ca="1"/>
        <v>4.0979999999999999</v>
      </c>
      <c r="BE1733">
        <f ca="1"/>
        <v>13655</v>
      </c>
      <c r="BF1733">
        <f ca="1"/>
        <v>1.7630999999999999</v>
      </c>
      <c r="BG1733">
        <f ca="1"/>
        <v>4.3102</v>
      </c>
      <c r="BH1733">
        <f ca="1"/>
        <v>10.737500000000001</v>
      </c>
      <c r="BI1733">
        <f ca="1"/>
        <v>8.4719999999999995</v>
      </c>
      <c r="BJ1733">
        <f ca="1"/>
        <v>12.574999999999999</v>
      </c>
      <c r="BK1733">
        <f ca="1"/>
        <v>10.404999999999999</v>
      </c>
      <c r="BL1733">
        <f ca="1"/>
        <v>1.77</v>
      </c>
      <c r="BM1733">
        <f ca="1"/>
        <v>1.333</v>
      </c>
      <c r="BN1733">
        <f ca="1"/>
        <v>1.7450000000000001</v>
      </c>
      <c r="BO1733">
        <f ca="1"/>
        <v>1.474</v>
      </c>
      <c r="BP1733">
        <f ca="1"/>
        <v>1.0705</v>
      </c>
      <c r="BQ1733">
        <f ca="1"/>
        <v>1.7605</v>
      </c>
      <c r="BR1733">
        <f ca="1"/>
        <v>9.2011000000000003</v>
      </c>
      <c r="BS1733">
        <f ca="1"/>
        <v>1.4951000000000001</v>
      </c>
      <c r="BT1733">
        <f ca="1"/>
        <v>1.3237000000000001</v>
      </c>
      <c r="BU1733">
        <f ca="1"/>
        <v>1.5464</v>
      </c>
      <c r="BV1733">
        <f ca="1"/>
        <v>9.6248000000000005</v>
      </c>
      <c r="BW1733">
        <f ca="1"/>
        <v>0.75719999999999998</v>
      </c>
      <c r="BX1733">
        <f ca="1"/>
        <v>108.35</v>
      </c>
      <c r="BY1733">
        <f ca="1"/>
        <v>0.90149999999999997</v>
      </c>
      <c r="BZ1733">
        <f ca="1"/>
        <v>6.7369000000000003</v>
      </c>
      <c r="CA1733">
        <f ca="1"/>
        <v>0.96340000000000003</v>
      </c>
      <c r="CK1733" t="str">
        <f ca="1"/>
        <v>#N/A N/A</v>
      </c>
      <c r="CL1733">
        <f ca="1"/>
        <v>2.39</v>
      </c>
      <c r="CM1733">
        <f ca="1"/>
        <v>2.31</v>
      </c>
      <c r="CN1733">
        <f ca="1"/>
        <v>2.06</v>
      </c>
      <c r="CO1733">
        <f ca="1"/>
        <v>1.85</v>
      </c>
      <c r="CP1733">
        <f ca="1"/>
        <v>1.73</v>
      </c>
      <c r="CQ1733">
        <f ca="1"/>
        <v>1.64</v>
      </c>
      <c r="CR1733" t="str">
        <f ca="1"/>
        <v>#N/A N/A</v>
      </c>
      <c r="CS1733">
        <f ca="1"/>
        <v>1.74</v>
      </c>
      <c r="CT1733">
        <f ca="1"/>
        <v>1.7450000000000001</v>
      </c>
      <c r="CU1733">
        <f ca="1"/>
        <v>1.77</v>
      </c>
      <c r="CV1733">
        <f ca="1"/>
        <v>2.31</v>
      </c>
      <c r="CW1733">
        <f ca="1"/>
        <v>7.1060999999999996</v>
      </c>
      <c r="CX1733">
        <f ca="1"/>
        <v>4.0778999999999996</v>
      </c>
      <c r="CY1733">
        <f ca="1"/>
        <v>3.59</v>
      </c>
      <c r="CZ1733">
        <f ca="1"/>
        <v>0.17169999999999999</v>
      </c>
      <c r="DA1733">
        <f ca="1"/>
        <v>103.54</v>
      </c>
    </row>
    <row r="1734" spans="1:105" x14ac:dyDescent="0.25">
      <c r="A1734" s="79">
        <f ca="1"/>
        <v>43860</v>
      </c>
      <c r="B1734" s="7">
        <f ca="1"/>
        <v>797.75</v>
      </c>
      <c r="C1734" s="7">
        <f ca="1"/>
        <v>795.75</v>
      </c>
      <c r="D1734" s="7">
        <f ca="1"/>
        <v>801.5</v>
      </c>
      <c r="E1734" s="7">
        <f ca="1"/>
        <v>798</v>
      </c>
      <c r="F1734">
        <f ca="1"/>
        <v>798.30589999999995</v>
      </c>
      <c r="G1734">
        <f ca="1"/>
        <v>1822.19</v>
      </c>
      <c r="H1734">
        <f ca="1"/>
        <v>780.94</v>
      </c>
      <c r="I1734">
        <f ca="1"/>
        <v>775.28</v>
      </c>
      <c r="J1734">
        <f ca="1"/>
        <v>774.15</v>
      </c>
      <c r="K1734">
        <f ca="1"/>
        <v>754.84</v>
      </c>
      <c r="L1734">
        <f ca="1"/>
        <v>726</v>
      </c>
      <c r="M1734">
        <f ca="1"/>
        <v>10.71</v>
      </c>
      <c r="N1734">
        <f ca="1"/>
        <v>0.2</v>
      </c>
      <c r="O1734">
        <f ca="1"/>
        <v>0.3</v>
      </c>
      <c r="P1734">
        <f ca="1"/>
        <v>0.25</v>
      </c>
      <c r="Q1734">
        <f ca="1"/>
        <v>0.33</v>
      </c>
      <c r="R1734">
        <f ca="1"/>
        <v>97.867000000000004</v>
      </c>
      <c r="S1734">
        <f ca="1"/>
        <v>252.4</v>
      </c>
      <c r="T1734">
        <f ca="1"/>
        <v>252.4</v>
      </c>
      <c r="U1734">
        <f ca="1"/>
        <v>5568.25</v>
      </c>
      <c r="V1734">
        <f ca="1"/>
        <v>32420</v>
      </c>
      <c r="W1734">
        <f ca="1"/>
        <v>-1275</v>
      </c>
      <c r="X1734">
        <f ca="1"/>
        <v>182550</v>
      </c>
      <c r="Y1734">
        <f ca="1"/>
        <v>5568.25</v>
      </c>
      <c r="Z1734">
        <f ca="1"/>
        <v>14.6</v>
      </c>
      <c r="AA1734">
        <f ca="1"/>
        <v>-8514</v>
      </c>
      <c r="AB1734">
        <f ca="1"/>
        <v>52.14</v>
      </c>
      <c r="AC1734">
        <f ca="1"/>
        <v>18.779599999999999</v>
      </c>
      <c r="AD1734">
        <f ca="1"/>
        <v>4.2472000000000003</v>
      </c>
      <c r="AE1734">
        <f ca="1"/>
        <v>3414.75</v>
      </c>
      <c r="AF1734">
        <f ca="1"/>
        <v>3.3675000000000002</v>
      </c>
      <c r="AG1734">
        <f ca="1"/>
        <v>60.251300000000001</v>
      </c>
      <c r="AH1734" t="str">
        <f ca="1"/>
        <v>#N/A N/A</v>
      </c>
      <c r="AI1734" t="str">
        <f ca="1"/>
        <v>#N/A N/A</v>
      </c>
      <c r="AJ1734" s="7" t="str">
        <f ca="1"/>
        <v>#N/A N/A</v>
      </c>
      <c r="AK1734" s="7">
        <f ca="1"/>
        <v>59.6</v>
      </c>
      <c r="AL1734" s="7">
        <f ca="1"/>
        <v>66.959999999999994</v>
      </c>
      <c r="AM1734" s="7" t="str">
        <f ca="1"/>
        <v>#N/A N/A</v>
      </c>
      <c r="AN1734">
        <f ca="1"/>
        <v>98.83</v>
      </c>
      <c r="AO1734">
        <f ca="1"/>
        <v>21.55</v>
      </c>
      <c r="AP1734">
        <f ca="1"/>
        <v>63.203000000000003</v>
      </c>
      <c r="AQ1734">
        <f ca="1"/>
        <v>14.764799999999999</v>
      </c>
      <c r="AR1734">
        <f ca="1"/>
        <v>6.9108999999999998</v>
      </c>
      <c r="AS1734">
        <f ca="1"/>
        <v>305.61</v>
      </c>
      <c r="AT1734">
        <f ca="1"/>
        <v>5.9695999999999998</v>
      </c>
      <c r="AU1734">
        <f ca="1"/>
        <v>1185.17</v>
      </c>
      <c r="AV1734">
        <f ca="1"/>
        <v>3.8923000000000001</v>
      </c>
      <c r="AW1734">
        <f ca="1"/>
        <v>50.991</v>
      </c>
      <c r="AX1734">
        <f ca="1"/>
        <v>31.1</v>
      </c>
      <c r="AY1734">
        <f ca="1"/>
        <v>22.888500000000001</v>
      </c>
      <c r="AZ1734">
        <f ca="1"/>
        <v>7.7666000000000004</v>
      </c>
      <c r="BA1734">
        <f ca="1"/>
        <v>1.3623000000000001</v>
      </c>
      <c r="BB1734">
        <f ca="1"/>
        <v>71.489999999999995</v>
      </c>
      <c r="BC1734">
        <f ca="1"/>
        <v>30.271000000000001</v>
      </c>
      <c r="BD1734">
        <f ca="1"/>
        <v>4.0895000000000001</v>
      </c>
      <c r="BE1734">
        <f ca="1"/>
        <v>13657</v>
      </c>
      <c r="BF1734">
        <f ca="1"/>
        <v>1.7727999999999999</v>
      </c>
      <c r="BG1734">
        <f ca="1"/>
        <v>4.3301999999999996</v>
      </c>
      <c r="BH1734">
        <f ca="1"/>
        <v>10.73</v>
      </c>
      <c r="BI1734">
        <f ca="1"/>
        <v>7.6</v>
      </c>
      <c r="BJ1734">
        <f ca="1"/>
        <v>11.012499999999999</v>
      </c>
      <c r="BK1734">
        <f ca="1"/>
        <v>10.37</v>
      </c>
      <c r="BL1734">
        <f ca="1"/>
        <v>1.7450000000000001</v>
      </c>
      <c r="BM1734">
        <f ca="1"/>
        <v>1.4159999999999999</v>
      </c>
      <c r="BN1734">
        <f ca="1"/>
        <v>1.7250000000000001</v>
      </c>
      <c r="BO1734">
        <f ca="1"/>
        <v>1.5329999999999999</v>
      </c>
      <c r="BP1734">
        <f ca="1"/>
        <v>1.2076</v>
      </c>
      <c r="BQ1734">
        <f ca="1"/>
        <v>1.7401</v>
      </c>
      <c r="BR1734">
        <f ca="1"/>
        <v>9.1809999999999992</v>
      </c>
      <c r="BS1734">
        <f ca="1"/>
        <v>1.4879</v>
      </c>
      <c r="BT1734">
        <f ca="1"/>
        <v>1.3209</v>
      </c>
      <c r="BU1734">
        <f ca="1"/>
        <v>1.5407</v>
      </c>
      <c r="BV1734">
        <f ca="1"/>
        <v>9.6357999999999997</v>
      </c>
      <c r="BW1734">
        <f ca="1"/>
        <v>0.76380000000000003</v>
      </c>
      <c r="BX1734">
        <f ca="1"/>
        <v>108.96</v>
      </c>
      <c r="BY1734">
        <f ca="1"/>
        <v>0.90649999999999997</v>
      </c>
      <c r="BZ1734">
        <f ca="1"/>
        <v>6.7739000000000003</v>
      </c>
      <c r="CA1734">
        <f ca="1"/>
        <v>0.96950000000000003</v>
      </c>
      <c r="CK1734" t="str">
        <f ca="1"/>
        <v>#N/A N/A</v>
      </c>
      <c r="CL1734">
        <f ca="1"/>
        <v>2.12</v>
      </c>
      <c r="CM1734">
        <f ca="1"/>
        <v>2.0699999999999998</v>
      </c>
      <c r="CN1734">
        <f ca="1"/>
        <v>1.91</v>
      </c>
      <c r="CO1734">
        <f ca="1"/>
        <v>1.75</v>
      </c>
      <c r="CP1734">
        <f ca="1"/>
        <v>1.69</v>
      </c>
      <c r="CQ1734">
        <f ca="1"/>
        <v>1.64</v>
      </c>
      <c r="CR1734" t="str">
        <f ca="1"/>
        <v>#N/A N/A</v>
      </c>
      <c r="CS1734">
        <f ca="1"/>
        <v>1.73</v>
      </c>
      <c r="CT1734">
        <f ca="1"/>
        <v>1.7250000000000001</v>
      </c>
      <c r="CU1734">
        <f ca="1"/>
        <v>1.7450000000000001</v>
      </c>
      <c r="CV1734">
        <f ca="1"/>
        <v>2.0699999999999998</v>
      </c>
      <c r="CW1734">
        <f ca="1"/>
        <v>7.1393000000000004</v>
      </c>
      <c r="CX1734">
        <f ca="1"/>
        <v>3.8641000000000001</v>
      </c>
      <c r="CY1734">
        <f ca="1"/>
        <v>3.7750010000000001</v>
      </c>
      <c r="CZ1734">
        <f ca="1"/>
        <v>-0.79820000000000002</v>
      </c>
      <c r="DA1734">
        <f ca="1"/>
        <v>102.69</v>
      </c>
    </row>
    <row r="1735" spans="1:105" x14ac:dyDescent="0.25">
      <c r="A1735" s="79">
        <f ca="1"/>
        <v>43859</v>
      </c>
      <c r="B1735" s="7">
        <f ca="1"/>
        <v>792.1</v>
      </c>
      <c r="C1735" s="7">
        <f ca="1"/>
        <v>785.8</v>
      </c>
      <c r="D1735" s="7">
        <f ca="1"/>
        <v>795</v>
      </c>
      <c r="E1735" s="7">
        <f ca="1"/>
        <v>787</v>
      </c>
      <c r="F1735">
        <f ca="1"/>
        <v>788.29870000000005</v>
      </c>
      <c r="G1735">
        <f ca="1"/>
        <v>1436.05</v>
      </c>
      <c r="H1735">
        <f ca="1"/>
        <v>778.91</v>
      </c>
      <c r="I1735">
        <f ca="1"/>
        <v>773.02</v>
      </c>
      <c r="J1735">
        <f ca="1"/>
        <v>774.14</v>
      </c>
      <c r="K1735">
        <f ca="1"/>
        <v>753.98</v>
      </c>
      <c r="L1735">
        <f ca="1"/>
        <v>725.36</v>
      </c>
      <c r="M1735">
        <f ca="1"/>
        <v>10.67</v>
      </c>
      <c r="N1735">
        <f ca="1"/>
        <v>0.08</v>
      </c>
      <c r="O1735">
        <f ca="1"/>
        <v>0.03</v>
      </c>
      <c r="P1735">
        <f ca="1"/>
        <v>-0.05</v>
      </c>
      <c r="Q1735">
        <f ca="1"/>
        <v>-0.2</v>
      </c>
      <c r="R1735">
        <f ca="1"/>
        <v>97.991</v>
      </c>
      <c r="S1735">
        <f ca="1"/>
        <v>255.4</v>
      </c>
      <c r="T1735">
        <f ca="1"/>
        <v>255.4</v>
      </c>
      <c r="U1735">
        <f ca="1"/>
        <v>5612.75</v>
      </c>
      <c r="V1735">
        <f ca="1"/>
        <v>32822</v>
      </c>
      <c r="W1735">
        <f ca="1"/>
        <v>-1475</v>
      </c>
      <c r="X1735">
        <f ca="1"/>
        <v>183825</v>
      </c>
      <c r="Y1735">
        <f ca="1"/>
        <v>5612.75</v>
      </c>
      <c r="Z1735">
        <f ca="1"/>
        <v>14.54</v>
      </c>
      <c r="AA1735">
        <f ca="1"/>
        <v>-8514</v>
      </c>
      <c r="AB1735">
        <f ca="1"/>
        <v>53.33</v>
      </c>
      <c r="AC1735">
        <f ca="1"/>
        <v>18.7029</v>
      </c>
      <c r="AD1735">
        <f ca="1"/>
        <v>4.2249999999999996</v>
      </c>
      <c r="AE1735">
        <f ca="1"/>
        <v>3389.05</v>
      </c>
      <c r="AF1735">
        <f ca="1"/>
        <v>3.3445999999999998</v>
      </c>
      <c r="AG1735">
        <f ca="1"/>
        <v>60.235300000000002</v>
      </c>
      <c r="AH1735" t="str">
        <f ca="1"/>
        <v>#N/A N/A</v>
      </c>
      <c r="AI1735" t="str">
        <f ca="1"/>
        <v>#N/A N/A</v>
      </c>
      <c r="AJ1735" s="7" t="str">
        <f ca="1"/>
        <v>#N/A N/A</v>
      </c>
      <c r="AK1735" s="7">
        <f ca="1"/>
        <v>64.069999999999993</v>
      </c>
      <c r="AL1735" s="7">
        <f ca="1"/>
        <v>64.12</v>
      </c>
      <c r="AM1735" s="7" t="str">
        <f ca="1"/>
        <v>#N/A N/A</v>
      </c>
      <c r="AN1735">
        <f ca="1"/>
        <v>98.86</v>
      </c>
      <c r="AO1735">
        <f ca="1"/>
        <v>21.76</v>
      </c>
      <c r="AP1735">
        <f ca="1"/>
        <v>62.542000000000002</v>
      </c>
      <c r="AQ1735">
        <f ca="1"/>
        <v>14.6167</v>
      </c>
      <c r="AR1735">
        <f ca="1"/>
        <v>6.9108999999999998</v>
      </c>
      <c r="AS1735">
        <f ca="1"/>
        <v>306.60000000000002</v>
      </c>
      <c r="AT1735">
        <f ca="1"/>
        <v>5.9593999999999996</v>
      </c>
      <c r="AU1735">
        <f ca="1"/>
        <v>1177.22</v>
      </c>
      <c r="AV1735">
        <f ca="1"/>
        <v>3.8927</v>
      </c>
      <c r="AW1735">
        <f ca="1"/>
        <v>50.851999999999997</v>
      </c>
      <c r="AX1735">
        <f ca="1"/>
        <v>30.971</v>
      </c>
      <c r="AY1735">
        <f ca="1"/>
        <v>22.931999999999999</v>
      </c>
      <c r="AZ1735">
        <f ca="1"/>
        <v>7.7728000000000002</v>
      </c>
      <c r="BA1735">
        <f ca="1"/>
        <v>1.3606</v>
      </c>
      <c r="BB1735">
        <f ca="1"/>
        <v>71.256200000000007</v>
      </c>
      <c r="BC1735">
        <f ca="1"/>
        <v>30.102</v>
      </c>
      <c r="BD1735">
        <f ca="1"/>
        <v>4.0801999999999996</v>
      </c>
      <c r="BE1735">
        <f ca="1"/>
        <v>13634</v>
      </c>
      <c r="BF1735">
        <f ca="1"/>
        <v>1.7766</v>
      </c>
      <c r="BG1735">
        <f ca="1"/>
        <v>4.3411</v>
      </c>
      <c r="BH1735">
        <f ca="1"/>
        <v>9.9550000000000001</v>
      </c>
      <c r="BI1735">
        <f ca="1"/>
        <v>7.1449999999999996</v>
      </c>
      <c r="BJ1735">
        <f ca="1"/>
        <v>10.157500000000001</v>
      </c>
      <c r="BK1735">
        <f ca="1"/>
        <v>10.324999999999999</v>
      </c>
      <c r="BL1735">
        <f ca="1"/>
        <v>1.73</v>
      </c>
      <c r="BM1735">
        <f ca="1"/>
        <v>1.425</v>
      </c>
      <c r="BN1735">
        <f ca="1"/>
        <v>1.7150000000000001</v>
      </c>
      <c r="BO1735">
        <f ca="1"/>
        <v>1.5429999999999999</v>
      </c>
      <c r="BP1735">
        <f ca="1"/>
        <v>1.3210999999999999</v>
      </c>
      <c r="BQ1735">
        <f ca="1"/>
        <v>1.7125999999999999</v>
      </c>
      <c r="BR1735">
        <f ca="1"/>
        <v>9.1623999999999999</v>
      </c>
      <c r="BS1735">
        <f ca="1"/>
        <v>1.4805999999999999</v>
      </c>
      <c r="BT1735">
        <f ca="1"/>
        <v>1.3199000000000001</v>
      </c>
      <c r="BU1735">
        <f ca="1"/>
        <v>1.532</v>
      </c>
      <c r="BV1735">
        <f ca="1"/>
        <v>9.6198999999999995</v>
      </c>
      <c r="BW1735">
        <f ca="1"/>
        <v>0.7681</v>
      </c>
      <c r="BX1735">
        <f ca="1"/>
        <v>109.02</v>
      </c>
      <c r="BY1735">
        <f ca="1"/>
        <v>0.90820000000000001</v>
      </c>
      <c r="BZ1735">
        <f ca="1"/>
        <v>6.7870999999999997</v>
      </c>
      <c r="CA1735">
        <f ca="1"/>
        <v>0.97319999999999995</v>
      </c>
      <c r="CK1735" t="str">
        <f ca="1"/>
        <v>#N/A N/A</v>
      </c>
      <c r="CL1735">
        <f ca="1"/>
        <v>1.94</v>
      </c>
      <c r="CM1735">
        <f ca="1"/>
        <v>1.9</v>
      </c>
      <c r="CN1735">
        <f ca="1"/>
        <v>1.79</v>
      </c>
      <c r="CO1735">
        <f ca="1"/>
        <v>1.69</v>
      </c>
      <c r="CP1735">
        <f ca="1"/>
        <v>1.63</v>
      </c>
      <c r="CQ1735">
        <f ca="1"/>
        <v>1.57</v>
      </c>
      <c r="CR1735" t="str">
        <f ca="1"/>
        <v>#N/A N/A</v>
      </c>
      <c r="CS1735">
        <f ca="1"/>
        <v>1.7175</v>
      </c>
      <c r="CT1735">
        <f ca="1"/>
        <v>1.7150000000000001</v>
      </c>
      <c r="CU1735">
        <f ca="1"/>
        <v>1.73</v>
      </c>
      <c r="CV1735">
        <f ca="1"/>
        <v>1.9</v>
      </c>
      <c r="CW1735">
        <f ca="1"/>
        <v>7.2111999999999998</v>
      </c>
      <c r="CX1735">
        <f ca="1"/>
        <v>4.0343</v>
      </c>
      <c r="CY1735">
        <f ca="1"/>
        <v>3.6800009999999999</v>
      </c>
      <c r="CZ1735">
        <f ca="1"/>
        <v>3.4771000000000001</v>
      </c>
      <c r="DA1735">
        <f ca="1"/>
        <v>102.69</v>
      </c>
    </row>
    <row r="1736" spans="1:105" x14ac:dyDescent="0.25">
      <c r="A1736" s="79">
        <f ca="1"/>
        <v>43858</v>
      </c>
      <c r="B1736" s="7">
        <f ca="1"/>
        <v>786</v>
      </c>
      <c r="C1736" s="7">
        <f ca="1"/>
        <v>785.5</v>
      </c>
      <c r="D1736" s="7">
        <f ca="1"/>
        <v>790.48</v>
      </c>
      <c r="E1736" s="7">
        <f ca="1"/>
        <v>789.4</v>
      </c>
      <c r="F1736">
        <f ca="1"/>
        <v>788.1146</v>
      </c>
      <c r="G1736">
        <f ca="1"/>
        <v>1315.53</v>
      </c>
      <c r="H1736">
        <f ca="1"/>
        <v>777.26</v>
      </c>
      <c r="I1736">
        <f ca="1"/>
        <v>771.11</v>
      </c>
      <c r="J1736">
        <f ca="1"/>
        <v>774.21</v>
      </c>
      <c r="K1736">
        <f ca="1"/>
        <v>753.22</v>
      </c>
      <c r="L1736">
        <f ca="1"/>
        <v>724.72</v>
      </c>
      <c r="M1736">
        <f ca="1"/>
        <v>10.64</v>
      </c>
      <c r="N1736">
        <f ca="1"/>
        <v>0.1</v>
      </c>
      <c r="O1736">
        <f ca="1"/>
        <v>0.05</v>
      </c>
      <c r="P1736">
        <f ca="1"/>
        <v>-0.18</v>
      </c>
      <c r="Q1736">
        <f ca="1"/>
        <v>-0.25</v>
      </c>
      <c r="R1736">
        <f ca="1"/>
        <v>98.018000000000001</v>
      </c>
      <c r="S1736">
        <f ca="1"/>
        <v>257.95</v>
      </c>
      <c r="T1736">
        <f ca="1"/>
        <v>257.95</v>
      </c>
      <c r="U1736">
        <f ca="1"/>
        <v>5675</v>
      </c>
      <c r="V1736">
        <f ca="1"/>
        <v>33627</v>
      </c>
      <c r="W1736">
        <f ca="1"/>
        <v>-1950</v>
      </c>
      <c r="X1736">
        <f ca="1"/>
        <v>185300</v>
      </c>
      <c r="Y1736">
        <f ca="1"/>
        <v>5675</v>
      </c>
      <c r="Z1736">
        <f ca="1"/>
        <v>15.25</v>
      </c>
      <c r="AA1736">
        <f ca="1"/>
        <v>-8514</v>
      </c>
      <c r="AB1736">
        <f ca="1"/>
        <v>53.48</v>
      </c>
      <c r="AC1736">
        <f ca="1"/>
        <v>18.7225</v>
      </c>
      <c r="AD1736">
        <f ca="1"/>
        <v>4.1904000000000003</v>
      </c>
      <c r="AE1736">
        <f ca="1"/>
        <v>3385.6</v>
      </c>
      <c r="AF1736">
        <f ca="1"/>
        <v>3.3384</v>
      </c>
      <c r="AG1736">
        <f ca="1"/>
        <v>60.179099999999998</v>
      </c>
      <c r="AH1736" t="str">
        <f ca="1"/>
        <v>#N/A N/A</v>
      </c>
      <c r="AI1736" t="str">
        <f ca="1"/>
        <v>#N/A N/A</v>
      </c>
      <c r="AJ1736" s="7" t="str">
        <f ca="1"/>
        <v>#N/A N/A</v>
      </c>
      <c r="AK1736" s="7">
        <f ca="1"/>
        <v>65.05</v>
      </c>
      <c r="AL1736" s="7">
        <f ca="1"/>
        <v>60.75</v>
      </c>
      <c r="AM1736" s="7" t="str">
        <f ca="1"/>
        <v>#N/A N/A</v>
      </c>
      <c r="AN1736">
        <f ca="1"/>
        <v>98.98</v>
      </c>
      <c r="AO1736">
        <f ca="1"/>
        <v>22.18</v>
      </c>
      <c r="AP1736">
        <f ca="1"/>
        <v>62.245199999999997</v>
      </c>
      <c r="AQ1736">
        <f ca="1"/>
        <v>14.550599999999999</v>
      </c>
      <c r="AR1736">
        <f ca="1"/>
        <v>6.9108999999999998</v>
      </c>
      <c r="AS1736">
        <f ca="1"/>
        <v>306.69</v>
      </c>
      <c r="AT1736">
        <f ca="1"/>
        <v>5.9408000000000003</v>
      </c>
      <c r="AU1736">
        <f ca="1"/>
        <v>1176.48</v>
      </c>
      <c r="AV1736">
        <f ca="1"/>
        <v>3.8736999999999999</v>
      </c>
      <c r="AW1736">
        <f ca="1"/>
        <v>50.822000000000003</v>
      </c>
      <c r="AX1736">
        <f ca="1"/>
        <v>30.824000000000002</v>
      </c>
      <c r="AY1736">
        <f ca="1"/>
        <v>22.8874</v>
      </c>
      <c r="AZ1736">
        <f ca="1"/>
        <v>7.7766000000000002</v>
      </c>
      <c r="BA1736">
        <f ca="1"/>
        <v>1.3577999999999999</v>
      </c>
      <c r="BB1736">
        <f ca="1"/>
        <v>71.334999999999994</v>
      </c>
      <c r="BC1736">
        <f ca="1"/>
        <v>30.102</v>
      </c>
      <c r="BD1736">
        <f ca="1"/>
        <v>4.0860000000000003</v>
      </c>
      <c r="BE1736">
        <f ca="1"/>
        <v>13644</v>
      </c>
      <c r="BF1736">
        <f ca="1"/>
        <v>1.7749999999999999</v>
      </c>
      <c r="BG1736">
        <f ca="1"/>
        <v>4.3357000000000001</v>
      </c>
      <c r="BH1736">
        <f ca="1"/>
        <v>10.39</v>
      </c>
      <c r="BI1736">
        <f ca="1"/>
        <v>7.7880000000000003</v>
      </c>
      <c r="BJ1736">
        <f ca="1"/>
        <v>10.29</v>
      </c>
      <c r="BK1736">
        <f ca="1"/>
        <v>10.305</v>
      </c>
      <c r="BL1736">
        <f ca="1"/>
        <v>1.73</v>
      </c>
      <c r="BM1736">
        <f ca="1"/>
        <v>1.446</v>
      </c>
      <c r="BN1736">
        <f ca="1"/>
        <v>1.7124999999999999</v>
      </c>
      <c r="BO1736">
        <f ca="1"/>
        <v>1.5409999999999999</v>
      </c>
      <c r="BP1736">
        <f ca="1"/>
        <v>1.3605</v>
      </c>
      <c r="BQ1736">
        <f ca="1"/>
        <v>1.7129000000000001</v>
      </c>
      <c r="BR1736">
        <f ca="1"/>
        <v>9.1127000000000002</v>
      </c>
      <c r="BS1736">
        <f ca="1"/>
        <v>1.4787999999999999</v>
      </c>
      <c r="BT1736">
        <f ca="1"/>
        <v>1.3154999999999999</v>
      </c>
      <c r="BU1736">
        <f ca="1"/>
        <v>1.5279</v>
      </c>
      <c r="BV1736">
        <f ca="1"/>
        <v>9.6088000000000005</v>
      </c>
      <c r="BW1736">
        <f ca="1"/>
        <v>0.76759999999999995</v>
      </c>
      <c r="BX1736">
        <f ca="1"/>
        <v>109.15</v>
      </c>
      <c r="BY1736">
        <f ca="1"/>
        <v>0.9073</v>
      </c>
      <c r="BZ1736">
        <f ca="1"/>
        <v>6.7798999999999996</v>
      </c>
      <c r="CA1736">
        <f ca="1"/>
        <v>0.97309999999999997</v>
      </c>
      <c r="CK1736" t="str">
        <f ca="1"/>
        <v>#N/A N/A</v>
      </c>
      <c r="CL1736">
        <f ca="1"/>
        <v>1.96</v>
      </c>
      <c r="CM1736">
        <f ca="1"/>
        <v>1.92</v>
      </c>
      <c r="CN1736">
        <f ca="1"/>
        <v>1.79</v>
      </c>
      <c r="CO1736">
        <f ca="1"/>
        <v>1.66</v>
      </c>
      <c r="CP1736">
        <f ca="1"/>
        <v>1.64</v>
      </c>
      <c r="CQ1736">
        <f ca="1"/>
        <v>1.6</v>
      </c>
      <c r="CR1736" t="str">
        <f ca="1"/>
        <v>#N/A N/A</v>
      </c>
      <c r="CS1736">
        <f ca="1"/>
        <v>1.7150000000000001</v>
      </c>
      <c r="CT1736">
        <f ca="1"/>
        <v>1.7124999999999999</v>
      </c>
      <c r="CU1736">
        <f ca="1"/>
        <v>1.73</v>
      </c>
      <c r="CV1736">
        <f ca="1"/>
        <v>1.92</v>
      </c>
      <c r="CW1736">
        <f ca="1"/>
        <v>7.1794000000000002</v>
      </c>
      <c r="CX1736">
        <f ca="1"/>
        <v>3.9218000000000002</v>
      </c>
      <c r="CY1736">
        <f ca="1"/>
        <v>3.59</v>
      </c>
      <c r="CZ1736">
        <f ca="1"/>
        <v>1.8856999999999999</v>
      </c>
      <c r="DA1736">
        <f ca="1"/>
        <v>102.69</v>
      </c>
    </row>
    <row r="1737" spans="1:105" x14ac:dyDescent="0.25">
      <c r="A1737" s="79">
        <f ca="1"/>
        <v>43857</v>
      </c>
      <c r="B1737" s="7">
        <f ca="1"/>
        <v>788.5</v>
      </c>
      <c r="C1737" s="7">
        <f ca="1"/>
        <v>781</v>
      </c>
      <c r="D1737" s="7">
        <f ca="1"/>
        <v>791.5</v>
      </c>
      <c r="E1737" s="7">
        <f ca="1"/>
        <v>783</v>
      </c>
      <c r="F1737">
        <f ca="1"/>
        <v>787.8682</v>
      </c>
      <c r="G1737">
        <f ca="1"/>
        <v>1251.24</v>
      </c>
      <c r="H1737">
        <f ca="1"/>
        <v>775.55</v>
      </c>
      <c r="I1737">
        <f ca="1"/>
        <v>769.28</v>
      </c>
      <c r="J1737">
        <f ca="1"/>
        <v>774.18</v>
      </c>
      <c r="K1737">
        <f ca="1"/>
        <v>752.45</v>
      </c>
      <c r="L1737">
        <f ca="1"/>
        <v>724.09</v>
      </c>
      <c r="M1737">
        <f ca="1"/>
        <v>10.72</v>
      </c>
      <c r="N1737">
        <f ca="1"/>
        <v>0.09</v>
      </c>
      <c r="O1737">
        <f ca="1"/>
        <v>0</v>
      </c>
      <c r="P1737">
        <f ca="1"/>
        <v>-0.18</v>
      </c>
      <c r="Q1737">
        <f ca="1"/>
        <v>-0.5</v>
      </c>
      <c r="R1737">
        <f ca="1"/>
        <v>97.956000000000003</v>
      </c>
      <c r="S1737">
        <f ca="1"/>
        <v>259.64999999999998</v>
      </c>
      <c r="T1737">
        <f ca="1"/>
        <v>259.64999999999998</v>
      </c>
      <c r="U1737">
        <f ca="1"/>
        <v>5715.5</v>
      </c>
      <c r="V1737">
        <f ca="1"/>
        <v>34136</v>
      </c>
      <c r="W1737">
        <f ca="1"/>
        <v>-2825</v>
      </c>
      <c r="X1737">
        <f ca="1"/>
        <v>187250</v>
      </c>
      <c r="Y1737">
        <f ca="1"/>
        <v>5715.5</v>
      </c>
      <c r="Z1737">
        <f ca="1"/>
        <v>15.19</v>
      </c>
      <c r="AA1737">
        <f ca="1"/>
        <v>12304</v>
      </c>
      <c r="AB1737">
        <f ca="1"/>
        <v>53.14</v>
      </c>
      <c r="AC1737">
        <f ca="1"/>
        <v>18.911899999999999</v>
      </c>
      <c r="AD1737">
        <f ca="1"/>
        <v>4.2107999999999999</v>
      </c>
      <c r="AE1737">
        <f ca="1"/>
        <v>3400.13</v>
      </c>
      <c r="AF1737">
        <f ca="1"/>
        <v>3.3315000000000001</v>
      </c>
      <c r="AG1737">
        <f ca="1"/>
        <v>60.168999999999997</v>
      </c>
      <c r="AH1737" t="str">
        <f ca="1"/>
        <v>#N/A N/A</v>
      </c>
      <c r="AI1737" t="str">
        <f ca="1"/>
        <v>#N/A N/A</v>
      </c>
      <c r="AJ1737" s="7" t="str">
        <f ca="1"/>
        <v>#N/A N/A</v>
      </c>
      <c r="AK1737" s="7">
        <f ca="1"/>
        <v>63.87</v>
      </c>
      <c r="AL1737" s="7">
        <f ca="1"/>
        <v>63.01</v>
      </c>
      <c r="AM1737" s="7" t="str">
        <f ca="1"/>
        <v>#N/A N/A</v>
      </c>
      <c r="AN1737">
        <f ca="1"/>
        <v>99.1</v>
      </c>
      <c r="AO1737">
        <f ca="1"/>
        <v>22.67</v>
      </c>
      <c r="AP1737">
        <f ca="1"/>
        <v>62.978999999999999</v>
      </c>
      <c r="AQ1737">
        <f ca="1"/>
        <v>14.61</v>
      </c>
      <c r="AR1737">
        <f ca="1"/>
        <v>6.9108999999999998</v>
      </c>
      <c r="AS1737">
        <f ca="1"/>
        <v>306.08999999999997</v>
      </c>
      <c r="AT1737">
        <f ca="1"/>
        <v>5.9438000000000004</v>
      </c>
      <c r="AU1737">
        <f ca="1"/>
        <v>1176.74</v>
      </c>
      <c r="AV1737">
        <f ca="1"/>
        <v>3.8818000000000001</v>
      </c>
      <c r="AW1737">
        <f ca="1"/>
        <v>50.853999999999999</v>
      </c>
      <c r="AX1737">
        <f ca="1"/>
        <v>30.71</v>
      </c>
      <c r="AY1737">
        <f ca="1"/>
        <v>22.922499999999999</v>
      </c>
      <c r="AZ1737">
        <f ca="1"/>
        <v>7.7766999999999999</v>
      </c>
      <c r="BA1737">
        <f ca="1"/>
        <v>1.3576999999999999</v>
      </c>
      <c r="BB1737">
        <f ca="1"/>
        <v>71.441299999999998</v>
      </c>
      <c r="BC1737">
        <f ca="1"/>
        <v>30.102</v>
      </c>
      <c r="BD1737">
        <f ca="1"/>
        <v>4.0590000000000002</v>
      </c>
      <c r="BE1737">
        <f ca="1"/>
        <v>13615</v>
      </c>
      <c r="BF1737">
        <f ca="1"/>
        <v>1.7749999999999999</v>
      </c>
      <c r="BG1737">
        <f ca="1"/>
        <v>4.3376000000000001</v>
      </c>
      <c r="BH1737">
        <f ca="1"/>
        <v>10.46</v>
      </c>
      <c r="BI1737">
        <f ca="1"/>
        <v>7.77</v>
      </c>
      <c r="BJ1737">
        <f ca="1"/>
        <v>10.407500000000001</v>
      </c>
      <c r="BK1737">
        <f ca="1"/>
        <v>10.445</v>
      </c>
      <c r="BL1737">
        <f ca="1"/>
        <v>1.72</v>
      </c>
      <c r="BM1737">
        <f ca="1"/>
        <v>1.419</v>
      </c>
      <c r="BN1737">
        <f ca="1"/>
        <v>1.7050000000000001</v>
      </c>
      <c r="BO1737">
        <f ca="1"/>
        <v>1.5249999999999999</v>
      </c>
      <c r="BP1737">
        <f ca="1"/>
        <v>1.3361000000000001</v>
      </c>
      <c r="BQ1737">
        <f ca="1"/>
        <v>1.6693</v>
      </c>
      <c r="BR1737">
        <f ca="1"/>
        <v>9.1432000000000002</v>
      </c>
      <c r="BS1737">
        <f ca="1"/>
        <v>1.4792000000000001</v>
      </c>
      <c r="BT1737">
        <f ca="1"/>
        <v>1.3193999999999999</v>
      </c>
      <c r="BU1737">
        <f ca="1"/>
        <v>1.528</v>
      </c>
      <c r="BV1737">
        <f ca="1"/>
        <v>9.6239000000000008</v>
      </c>
      <c r="BW1737">
        <f ca="1"/>
        <v>0.76590000000000003</v>
      </c>
      <c r="BX1737">
        <f ca="1"/>
        <v>108.9</v>
      </c>
      <c r="BY1737">
        <f ca="1"/>
        <v>0.90749999999999997</v>
      </c>
      <c r="BZ1737">
        <f ca="1"/>
        <v>6.7817999999999996</v>
      </c>
      <c r="CA1737">
        <f ca="1"/>
        <v>0.96960000000000002</v>
      </c>
      <c r="CK1737" t="str">
        <f ca="1"/>
        <v>#N/A N/A</v>
      </c>
      <c r="CL1737">
        <f ca="1"/>
        <v>2.0299999999999998</v>
      </c>
      <c r="CM1737">
        <f ca="1"/>
        <v>1.91</v>
      </c>
      <c r="CN1737">
        <f ca="1"/>
        <v>1.77</v>
      </c>
      <c r="CO1737">
        <f ca="1"/>
        <v>1.65</v>
      </c>
      <c r="CP1737">
        <f ca="1"/>
        <v>1.6</v>
      </c>
      <c r="CQ1737">
        <f ca="1"/>
        <v>1.54</v>
      </c>
      <c r="CR1737" t="str">
        <f ca="1"/>
        <v>#N/A N/A</v>
      </c>
      <c r="CS1737">
        <f ca="1"/>
        <v>1.7150000000000001</v>
      </c>
      <c r="CT1737">
        <f ca="1"/>
        <v>1.7050000000000001</v>
      </c>
      <c r="CU1737">
        <f ca="1"/>
        <v>1.72</v>
      </c>
      <c r="CV1737">
        <f ca="1"/>
        <v>1.91</v>
      </c>
      <c r="CW1737">
        <f ca="1"/>
        <v>7.2240000000000002</v>
      </c>
      <c r="CX1737">
        <f ca="1"/>
        <v>3.9384999999999999</v>
      </c>
      <c r="CY1737">
        <f ca="1"/>
        <v>3.6949999999999998</v>
      </c>
      <c r="CZ1737">
        <f ca="1"/>
        <v>1.9976</v>
      </c>
      <c r="DA1737">
        <f ca="1"/>
        <v>102.69</v>
      </c>
    </row>
    <row r="1738" spans="1:105" x14ac:dyDescent="0.25">
      <c r="A1738" s="79">
        <f ca="1"/>
        <v>43854</v>
      </c>
      <c r="B1738" s="7">
        <f ca="1"/>
        <v>777</v>
      </c>
      <c r="C1738" s="7">
        <f ca="1"/>
        <v>774.5</v>
      </c>
      <c r="D1738" s="7">
        <f ca="1"/>
        <v>780.2</v>
      </c>
      <c r="E1738" s="7">
        <f ca="1"/>
        <v>777</v>
      </c>
      <c r="F1738">
        <f ca="1"/>
        <v>776.47979999999995</v>
      </c>
      <c r="G1738">
        <f ca="1"/>
        <v>1099.52</v>
      </c>
      <c r="H1738">
        <f ca="1"/>
        <v>773.96</v>
      </c>
      <c r="I1738">
        <f ca="1"/>
        <v>767.31</v>
      </c>
      <c r="J1738">
        <f ca="1"/>
        <v>773.81</v>
      </c>
      <c r="K1738">
        <f ca="1"/>
        <v>751.69</v>
      </c>
      <c r="L1738">
        <f ca="1"/>
        <v>723.44</v>
      </c>
      <c r="M1738">
        <f ca="1"/>
        <v>9.8800000000000008</v>
      </c>
      <c r="N1738">
        <f ca="1"/>
        <v>0.05</v>
      </c>
      <c r="O1738">
        <f ca="1"/>
        <v>-0.05</v>
      </c>
      <c r="P1738">
        <f ca="1"/>
        <v>-0.3</v>
      </c>
      <c r="Q1738">
        <f ca="1"/>
        <v>-0.5</v>
      </c>
      <c r="R1738">
        <f ca="1"/>
        <v>97.852999999999994</v>
      </c>
      <c r="S1738">
        <f ca="1"/>
        <v>268.39999999999998</v>
      </c>
      <c r="T1738">
        <f ca="1"/>
        <v>268.39999999999998</v>
      </c>
      <c r="U1738">
        <f ca="1"/>
        <v>5899.75</v>
      </c>
      <c r="V1738">
        <f ca="1"/>
        <v>34838</v>
      </c>
      <c r="W1738">
        <f ca="1"/>
        <v>-275</v>
      </c>
      <c r="X1738">
        <f ca="1"/>
        <v>190075</v>
      </c>
      <c r="Y1738">
        <f ca="1"/>
        <v>5899.75</v>
      </c>
      <c r="Z1738">
        <f ca="1"/>
        <v>12.19</v>
      </c>
      <c r="AA1738">
        <f ca="1"/>
        <v>12304</v>
      </c>
      <c r="AB1738">
        <f ca="1"/>
        <v>54.19</v>
      </c>
      <c r="AC1738">
        <f ca="1"/>
        <v>18.785699999999999</v>
      </c>
      <c r="AD1738">
        <f ca="1"/>
        <v>4.1825999999999999</v>
      </c>
      <c r="AE1738">
        <f ca="1"/>
        <v>3366.05</v>
      </c>
      <c r="AF1738">
        <f ca="1"/>
        <v>3.3235000000000001</v>
      </c>
      <c r="AG1738">
        <f ca="1"/>
        <v>60.097499999999997</v>
      </c>
      <c r="AH1738" t="str">
        <f ca="1"/>
        <v>#N/A N/A</v>
      </c>
      <c r="AI1738" t="str">
        <f ca="1"/>
        <v>#N/A N/A</v>
      </c>
      <c r="AJ1738" s="7" t="str">
        <f ca="1"/>
        <v>#N/A N/A</v>
      </c>
      <c r="AK1738" s="7">
        <f ca="1"/>
        <v>61.87</v>
      </c>
      <c r="AL1738" s="7">
        <f ca="1"/>
        <v>56.03</v>
      </c>
      <c r="AM1738" s="7" t="str">
        <f ca="1"/>
        <v>#N/A N/A</v>
      </c>
      <c r="AN1738">
        <f ca="1"/>
        <v>99.43</v>
      </c>
      <c r="AO1738">
        <f ca="1"/>
        <v>24.06</v>
      </c>
      <c r="AP1738">
        <f ca="1"/>
        <v>62.1648</v>
      </c>
      <c r="AQ1738">
        <f ca="1"/>
        <v>14.3939</v>
      </c>
      <c r="AR1738">
        <f ca="1"/>
        <v>6.9108999999999998</v>
      </c>
      <c r="AS1738">
        <f ca="1"/>
        <v>304.97000000000003</v>
      </c>
      <c r="AT1738">
        <f ca="1"/>
        <v>5.9390000000000001</v>
      </c>
      <c r="AU1738">
        <f ca="1"/>
        <v>1167.48</v>
      </c>
      <c r="AV1738">
        <f ca="1"/>
        <v>3.8620000000000001</v>
      </c>
      <c r="AW1738">
        <f ca="1"/>
        <v>50.79</v>
      </c>
      <c r="AX1738">
        <f ca="1"/>
        <v>30.562999999999999</v>
      </c>
      <c r="AY1738">
        <f ca="1"/>
        <v>22.855599999999999</v>
      </c>
      <c r="AZ1738">
        <f ca="1"/>
        <v>7.7724000000000002</v>
      </c>
      <c r="BA1738">
        <f ca="1"/>
        <v>1.351</v>
      </c>
      <c r="BB1738">
        <f ca="1"/>
        <v>71.331299999999999</v>
      </c>
      <c r="BC1738">
        <f ca="1"/>
        <v>30.027000000000001</v>
      </c>
      <c r="BD1738">
        <f ca="1"/>
        <v>4.0590000000000002</v>
      </c>
      <c r="BE1738">
        <f ca="1"/>
        <v>13583</v>
      </c>
      <c r="BF1738">
        <f ca="1"/>
        <v>1.7739</v>
      </c>
      <c r="BG1738">
        <f ca="1"/>
        <v>4.3358999999999996</v>
      </c>
      <c r="BH1738">
        <f ca="1"/>
        <v>9.6425000000000001</v>
      </c>
      <c r="BI1738">
        <f ca="1"/>
        <v>6.8849999999999998</v>
      </c>
      <c r="BJ1738">
        <f ca="1"/>
        <v>9.9075000000000006</v>
      </c>
      <c r="BK1738">
        <f ca="1"/>
        <v>10.23</v>
      </c>
      <c r="BL1738">
        <f ca="1"/>
        <v>1.73</v>
      </c>
      <c r="BM1738">
        <f ca="1"/>
        <v>1.4630000000000001</v>
      </c>
      <c r="BN1738">
        <f ca="1"/>
        <v>1.7124999999999999</v>
      </c>
      <c r="BO1738">
        <f ca="1"/>
        <v>1.552</v>
      </c>
      <c r="BP1738">
        <f ca="1"/>
        <v>1.4113</v>
      </c>
      <c r="BQ1738">
        <f ca="1"/>
        <v>1.7254</v>
      </c>
      <c r="BR1738">
        <f ca="1"/>
        <v>9.0494000000000003</v>
      </c>
      <c r="BS1738">
        <f ca="1"/>
        <v>1.4638</v>
      </c>
      <c r="BT1738">
        <f ca="1"/>
        <v>1.3143</v>
      </c>
      <c r="BU1738">
        <f ca="1"/>
        <v>1.5134000000000001</v>
      </c>
      <c r="BV1738">
        <f ca="1"/>
        <v>9.5684000000000005</v>
      </c>
      <c r="BW1738">
        <f ca="1"/>
        <v>0.76500000000000001</v>
      </c>
      <c r="BX1738">
        <f ca="1"/>
        <v>109.28</v>
      </c>
      <c r="BY1738">
        <f ca="1"/>
        <v>0.90700000000000003</v>
      </c>
      <c r="BZ1738">
        <f ca="1"/>
        <v>6.7782</v>
      </c>
      <c r="CA1738">
        <f ca="1"/>
        <v>0.97160000000000002</v>
      </c>
      <c r="CK1738" t="str">
        <f ca="1"/>
        <v>#N/A N/A</v>
      </c>
      <c r="CL1738">
        <f ca="1"/>
        <v>1.96</v>
      </c>
      <c r="CM1738">
        <f ca="1"/>
        <v>1.87</v>
      </c>
      <c r="CN1738">
        <f ca="1"/>
        <v>1.77</v>
      </c>
      <c r="CO1738">
        <f ca="1"/>
        <v>1.64</v>
      </c>
      <c r="CP1738">
        <f ca="1"/>
        <v>1.61</v>
      </c>
      <c r="CQ1738">
        <f ca="1"/>
        <v>1.58</v>
      </c>
      <c r="CR1738" t="str">
        <f ca="1"/>
        <v>#N/A N/A</v>
      </c>
      <c r="CS1738">
        <f ca="1"/>
        <v>1.72</v>
      </c>
      <c r="CT1738">
        <f ca="1"/>
        <v>1.7124999999999999</v>
      </c>
      <c r="CU1738">
        <f ca="1"/>
        <v>1.73</v>
      </c>
      <c r="CV1738">
        <f ca="1"/>
        <v>1.87</v>
      </c>
      <c r="CW1738">
        <f ca="1"/>
        <v>7.1452999999999998</v>
      </c>
      <c r="CX1738">
        <f ca="1"/>
        <v>4.0045999999999999</v>
      </c>
      <c r="CY1738">
        <f ca="1"/>
        <v>3.9950000000000001</v>
      </c>
      <c r="CZ1738">
        <f ca="1"/>
        <v>2.4205999999999999</v>
      </c>
      <c r="DA1738">
        <f ca="1"/>
        <v>102.69</v>
      </c>
    </row>
    <row r="1739" spans="1:105" x14ac:dyDescent="0.25">
      <c r="A1739" s="79">
        <f ca="1"/>
        <v>43853</v>
      </c>
      <c r="B1739" s="7">
        <f ca="1"/>
        <v>776</v>
      </c>
      <c r="C1739" s="7">
        <f ca="1"/>
        <v>767.15</v>
      </c>
      <c r="D1739" s="7">
        <f ca="1"/>
        <v>778.52</v>
      </c>
      <c r="E1739" s="7">
        <f ca="1"/>
        <v>770</v>
      </c>
      <c r="F1739">
        <f ca="1"/>
        <v>771.23249999999996</v>
      </c>
      <c r="G1739">
        <f ca="1"/>
        <v>1555.36</v>
      </c>
      <c r="H1739">
        <f ca="1"/>
        <v>773.41</v>
      </c>
      <c r="I1739">
        <f ca="1"/>
        <v>765.79</v>
      </c>
      <c r="J1739">
        <f ca="1"/>
        <v>773.81</v>
      </c>
      <c r="K1739">
        <f ca="1"/>
        <v>751.03</v>
      </c>
      <c r="L1739">
        <f ca="1"/>
        <v>722.86</v>
      </c>
      <c r="M1739">
        <f ca="1"/>
        <v>9.92</v>
      </c>
      <c r="N1739">
        <f ca="1"/>
        <v>0</v>
      </c>
      <c r="O1739">
        <f ca="1"/>
        <v>-0.2</v>
      </c>
      <c r="P1739">
        <f ca="1"/>
        <v>-0.3</v>
      </c>
      <c r="Q1739">
        <f ca="1"/>
        <v>-0.7</v>
      </c>
      <c r="R1739">
        <f ca="1"/>
        <v>97.692999999999998</v>
      </c>
      <c r="S1739">
        <f ca="1"/>
        <v>272.60000000000002</v>
      </c>
      <c r="T1739">
        <f ca="1"/>
        <v>272.60000000000002</v>
      </c>
      <c r="U1739">
        <f ca="1"/>
        <v>5956</v>
      </c>
      <c r="V1739">
        <f ca="1"/>
        <v>35512</v>
      </c>
      <c r="W1739">
        <f ca="1"/>
        <v>-5025</v>
      </c>
      <c r="X1739">
        <f ca="1"/>
        <v>190350</v>
      </c>
      <c r="Y1739">
        <f ca="1"/>
        <v>5956</v>
      </c>
      <c r="Z1739">
        <f ca="1"/>
        <v>12.32</v>
      </c>
      <c r="AA1739">
        <f ca="1"/>
        <v>12304</v>
      </c>
      <c r="AB1739">
        <f ca="1"/>
        <v>55.59</v>
      </c>
      <c r="AC1739">
        <f ca="1"/>
        <v>18.767399999999999</v>
      </c>
      <c r="AD1739">
        <f ca="1"/>
        <v>4.17</v>
      </c>
      <c r="AE1739">
        <f ca="1"/>
        <v>3360.96</v>
      </c>
      <c r="AF1739">
        <f ca="1"/>
        <v>3.3193000000000001</v>
      </c>
      <c r="AG1739">
        <f ca="1"/>
        <v>60.082799999999999</v>
      </c>
      <c r="AH1739" t="str">
        <f ca="1"/>
        <v>#N/A N/A</v>
      </c>
      <c r="AI1739" t="str">
        <f ca="1"/>
        <v>#N/A N/A</v>
      </c>
      <c r="AJ1739" s="7" t="str">
        <f ca="1"/>
        <v>#N/A N/A</v>
      </c>
      <c r="AK1739" s="7">
        <f ca="1"/>
        <v>58.58</v>
      </c>
      <c r="AL1739" s="7">
        <f ca="1"/>
        <v>55.35</v>
      </c>
      <c r="AM1739" s="7" t="str">
        <f ca="1"/>
        <v>#N/A N/A</v>
      </c>
      <c r="AN1739">
        <f ca="1"/>
        <v>99.46</v>
      </c>
      <c r="AO1739">
        <f ca="1"/>
        <v>24.2</v>
      </c>
      <c r="AP1739">
        <f ca="1"/>
        <v>61.924799999999998</v>
      </c>
      <c r="AQ1739">
        <f ca="1"/>
        <v>14.4011</v>
      </c>
      <c r="AR1739">
        <f ca="1"/>
        <v>6.9425999999999997</v>
      </c>
      <c r="AS1739">
        <f ca="1"/>
        <v>304.76</v>
      </c>
      <c r="AT1739">
        <f ca="1"/>
        <v>5.9344999999999999</v>
      </c>
      <c r="AU1739">
        <f ca="1"/>
        <v>1168.7</v>
      </c>
      <c r="AV1739">
        <f ca="1"/>
        <v>3.8410000000000002</v>
      </c>
      <c r="AW1739">
        <f ca="1"/>
        <v>50.98</v>
      </c>
      <c r="AX1739">
        <f ca="1"/>
        <v>30.506</v>
      </c>
      <c r="AY1739">
        <f ca="1"/>
        <v>22.762499999999999</v>
      </c>
      <c r="AZ1739">
        <f ca="1"/>
        <v>7.7723000000000004</v>
      </c>
      <c r="BA1739">
        <f ca="1"/>
        <v>1.3512</v>
      </c>
      <c r="BB1739">
        <f ca="1"/>
        <v>71.273799999999994</v>
      </c>
      <c r="BC1739">
        <f ca="1"/>
        <v>30.04</v>
      </c>
      <c r="BD1739">
        <f ca="1"/>
        <v>4.0694999999999997</v>
      </c>
      <c r="BE1739">
        <f ca="1"/>
        <v>13639</v>
      </c>
      <c r="BF1739">
        <f ca="1"/>
        <v>1.7690999999999999</v>
      </c>
      <c r="BG1739">
        <f ca="1"/>
        <v>4.3244999999999996</v>
      </c>
      <c r="BH1739">
        <f ca="1"/>
        <v>10.225</v>
      </c>
      <c r="BI1739">
        <f ca="1"/>
        <v>6.9050000000000002</v>
      </c>
      <c r="BJ1739">
        <f ca="1"/>
        <v>9.6174999999999997</v>
      </c>
      <c r="BK1739">
        <f ca="1"/>
        <v>10.145</v>
      </c>
      <c r="BL1739">
        <f ca="1"/>
        <v>1.7250000000000001</v>
      </c>
      <c r="BM1739">
        <f ca="1"/>
        <v>1.47</v>
      </c>
      <c r="BN1739">
        <f ca="1"/>
        <v>1.71</v>
      </c>
      <c r="BO1739">
        <f ca="1"/>
        <v>1.5549999999999999</v>
      </c>
      <c r="BP1739">
        <f ca="1"/>
        <v>1.3969</v>
      </c>
      <c r="BQ1739">
        <f ca="1"/>
        <v>1.6963999999999999</v>
      </c>
      <c r="BR1739">
        <f ca="1"/>
        <v>8.9954000000000001</v>
      </c>
      <c r="BS1739">
        <f ca="1"/>
        <v>1.4601999999999999</v>
      </c>
      <c r="BT1739">
        <f ca="1"/>
        <v>1.3127</v>
      </c>
      <c r="BU1739">
        <f ca="1"/>
        <v>1.5111000000000001</v>
      </c>
      <c r="BV1739">
        <f ca="1"/>
        <v>9.5324000000000009</v>
      </c>
      <c r="BW1739">
        <f ca="1"/>
        <v>0.76190000000000002</v>
      </c>
      <c r="BX1739">
        <f ca="1"/>
        <v>109.49</v>
      </c>
      <c r="BY1739">
        <f ca="1"/>
        <v>0.90449999999999997</v>
      </c>
      <c r="BZ1739">
        <f ca="1"/>
        <v>6.7595999999999998</v>
      </c>
      <c r="CA1739">
        <f ca="1"/>
        <v>0.96889999999999998</v>
      </c>
      <c r="CK1739" t="str">
        <f ca="1"/>
        <v>#N/A N/A</v>
      </c>
      <c r="CL1739">
        <f ca="1"/>
        <v>1.89</v>
      </c>
      <c r="CM1739">
        <f ca="1"/>
        <v>1.79</v>
      </c>
      <c r="CN1739">
        <f ca="1"/>
        <v>1.69</v>
      </c>
      <c r="CO1739">
        <f ca="1"/>
        <v>1.65</v>
      </c>
      <c r="CP1739">
        <f ca="1"/>
        <v>1.6</v>
      </c>
      <c r="CQ1739">
        <f ca="1"/>
        <v>1.57</v>
      </c>
      <c r="CR1739" t="str">
        <f ca="1"/>
        <v>#N/A N/A</v>
      </c>
      <c r="CS1739">
        <f ca="1"/>
        <v>1.72</v>
      </c>
      <c r="CT1739">
        <f ca="1"/>
        <v>1.71</v>
      </c>
      <c r="CU1739">
        <f ca="1"/>
        <v>1.7250000000000001</v>
      </c>
      <c r="CV1739">
        <f ca="1"/>
        <v>1.79</v>
      </c>
      <c r="CW1739">
        <f ca="1"/>
        <v>7.2790999999999997</v>
      </c>
      <c r="CX1739">
        <f ca="1"/>
        <v>3.9428000000000001</v>
      </c>
      <c r="CY1739">
        <f ca="1"/>
        <v>4.165</v>
      </c>
      <c r="CZ1739">
        <f ca="1"/>
        <v>2.1884999999999999</v>
      </c>
      <c r="DA1739">
        <f ca="1"/>
        <v>102.69</v>
      </c>
    </row>
    <row r="1740" spans="1:105" x14ac:dyDescent="0.25">
      <c r="A1740" s="79">
        <f ca="1"/>
        <v>43852</v>
      </c>
      <c r="B1740" s="7">
        <f ca="1"/>
        <v>771</v>
      </c>
      <c r="C1740" s="7">
        <f ca="1"/>
        <v>770.65</v>
      </c>
      <c r="D1740" s="7">
        <f ca="1"/>
        <v>773.3</v>
      </c>
      <c r="E1740" s="7">
        <f ca="1"/>
        <v>772.6</v>
      </c>
      <c r="F1740">
        <f ca="1"/>
        <v>772.13409999999999</v>
      </c>
      <c r="G1740">
        <f ca="1"/>
        <v>1347.18</v>
      </c>
      <c r="H1740">
        <f ca="1"/>
        <v>772.46</v>
      </c>
      <c r="I1740">
        <f ca="1"/>
        <v>764.26</v>
      </c>
      <c r="J1740">
        <f ca="1"/>
        <v>774.35</v>
      </c>
      <c r="K1740">
        <f ca="1"/>
        <v>750.42</v>
      </c>
      <c r="L1740">
        <f ca="1"/>
        <v>722.3</v>
      </c>
      <c r="M1740">
        <f ca="1"/>
        <v>10.050000000000001</v>
      </c>
      <c r="N1740">
        <f ca="1"/>
        <v>0</v>
      </c>
      <c r="O1740">
        <f ca="1"/>
        <v>-0.23</v>
      </c>
      <c r="P1740">
        <f ca="1"/>
        <v>-0.6</v>
      </c>
      <c r="Q1740">
        <f ca="1"/>
        <v>-0.85</v>
      </c>
      <c r="R1740">
        <f ca="1"/>
        <v>97.527000000000001</v>
      </c>
      <c r="S1740">
        <f ca="1"/>
        <v>276.5</v>
      </c>
      <c r="T1740">
        <f ca="1"/>
        <v>276.5</v>
      </c>
      <c r="U1740">
        <f ca="1"/>
        <v>6073.75</v>
      </c>
      <c r="V1740">
        <f ca="1"/>
        <v>34858</v>
      </c>
      <c r="W1740">
        <f ca="1"/>
        <v>32450</v>
      </c>
      <c r="X1740">
        <f ca="1"/>
        <v>195375</v>
      </c>
      <c r="Y1740">
        <f ca="1"/>
        <v>6073.75</v>
      </c>
      <c r="Z1740">
        <f ca="1"/>
        <v>10.89</v>
      </c>
      <c r="AA1740">
        <f ca="1"/>
        <v>12304</v>
      </c>
      <c r="AB1740">
        <f ca="1"/>
        <v>56.74</v>
      </c>
      <c r="AC1740">
        <f ca="1"/>
        <v>18.688700000000001</v>
      </c>
      <c r="AD1740">
        <f ca="1"/>
        <v>4.1805000000000003</v>
      </c>
      <c r="AE1740">
        <f ca="1"/>
        <v>3332.38</v>
      </c>
      <c r="AF1740">
        <f ca="1"/>
        <v>3.3134999999999999</v>
      </c>
      <c r="AG1740">
        <f ca="1"/>
        <v>60.072099999999999</v>
      </c>
      <c r="AH1740" t="str">
        <f ca="1"/>
        <v>#N/A N/A</v>
      </c>
      <c r="AI1740" t="str">
        <f ca="1"/>
        <v>#N/A N/A</v>
      </c>
      <c r="AJ1740" s="7" t="str">
        <f ca="1"/>
        <v>#N/A N/A</v>
      </c>
      <c r="AK1740" s="7">
        <f ca="1"/>
        <v>54.81</v>
      </c>
      <c r="AL1740" s="7">
        <f ca="1"/>
        <v>51.9</v>
      </c>
      <c r="AM1740" s="7" t="str">
        <f ca="1"/>
        <v>#N/A N/A</v>
      </c>
      <c r="AN1740">
        <f ca="1"/>
        <v>99.64</v>
      </c>
      <c r="AO1740">
        <f ca="1"/>
        <v>25.06</v>
      </c>
      <c r="AP1740">
        <f ca="1"/>
        <v>61.86</v>
      </c>
      <c r="AQ1740">
        <f ca="1"/>
        <v>14.3292</v>
      </c>
      <c r="AR1740">
        <f ca="1"/>
        <v>6.9034000000000004</v>
      </c>
      <c r="AS1740">
        <f ca="1"/>
        <v>303.11</v>
      </c>
      <c r="AT1740">
        <f ca="1"/>
        <v>5.9249000000000001</v>
      </c>
      <c r="AU1740">
        <f ca="1"/>
        <v>1164.45</v>
      </c>
      <c r="AV1740">
        <f ca="1"/>
        <v>3.8203999999999998</v>
      </c>
      <c r="AW1740">
        <f ca="1"/>
        <v>50.914999999999999</v>
      </c>
      <c r="AX1740">
        <f ca="1"/>
        <v>30.399000000000001</v>
      </c>
      <c r="AY1740">
        <f ca="1"/>
        <v>22.661300000000001</v>
      </c>
      <c r="AZ1740">
        <f ca="1"/>
        <v>7.7716000000000003</v>
      </c>
      <c r="BA1740">
        <f ca="1"/>
        <v>1.3488</v>
      </c>
      <c r="BB1740">
        <f ca="1"/>
        <v>71.197500000000005</v>
      </c>
      <c r="BC1740">
        <f ca="1"/>
        <v>29.975999999999999</v>
      </c>
      <c r="BD1740">
        <f ca="1"/>
        <v>4.0655000000000001</v>
      </c>
      <c r="BE1740">
        <f ca="1"/>
        <v>13646</v>
      </c>
      <c r="BF1740">
        <f ca="1"/>
        <v>1.7630999999999999</v>
      </c>
      <c r="BG1740">
        <f ca="1"/>
        <v>4.3085000000000004</v>
      </c>
      <c r="BH1740">
        <f ca="1"/>
        <v>10.31</v>
      </c>
      <c r="BI1740">
        <f ca="1"/>
        <v>5.8470000000000004</v>
      </c>
      <c r="BJ1740">
        <f ca="1"/>
        <v>9.3175000000000008</v>
      </c>
      <c r="BK1740">
        <f ca="1"/>
        <v>10.09</v>
      </c>
      <c r="BL1740">
        <f ca="1"/>
        <v>1.72</v>
      </c>
      <c r="BM1740">
        <f ca="1"/>
        <v>1.4830000000000001</v>
      </c>
      <c r="BN1740">
        <f ca="1"/>
        <v>1.71</v>
      </c>
      <c r="BO1740">
        <f ca="1"/>
        <v>1.5593600000000001</v>
      </c>
      <c r="BP1740">
        <f ca="1"/>
        <v>1.4517</v>
      </c>
      <c r="BQ1740">
        <f ca="1"/>
        <v>1.6908000000000001</v>
      </c>
      <c r="BR1740">
        <f ca="1"/>
        <v>8.984</v>
      </c>
      <c r="BS1740">
        <f ca="1"/>
        <v>1.4610000000000001</v>
      </c>
      <c r="BT1740">
        <f ca="1"/>
        <v>1.3134999999999999</v>
      </c>
      <c r="BU1740">
        <f ca="1"/>
        <v>1.5165999999999999</v>
      </c>
      <c r="BV1740">
        <f ca="1"/>
        <v>9.5058000000000007</v>
      </c>
      <c r="BW1740">
        <f ca="1"/>
        <v>0.76090000000000002</v>
      </c>
      <c r="BX1740">
        <f ca="1"/>
        <v>109.84</v>
      </c>
      <c r="BY1740">
        <f ca="1"/>
        <v>0.90149999999999997</v>
      </c>
      <c r="BZ1740">
        <f ca="1"/>
        <v>6.7366999999999999</v>
      </c>
      <c r="CA1740">
        <f ca="1"/>
        <v>0.96779999999999999</v>
      </c>
      <c r="CK1740" t="str">
        <f ca="1"/>
        <v>#N/A N/A</v>
      </c>
      <c r="CL1740">
        <f ca="1"/>
        <v>1.8</v>
      </c>
      <c r="CM1740">
        <f ca="1"/>
        <v>1.8</v>
      </c>
      <c r="CN1740">
        <f ca="1"/>
        <v>1.68</v>
      </c>
      <c r="CO1740">
        <f ca="1"/>
        <v>1.59</v>
      </c>
      <c r="CP1740">
        <f ca="1"/>
        <v>1.57</v>
      </c>
      <c r="CQ1740">
        <f ca="1"/>
        <v>1.56</v>
      </c>
      <c r="CR1740" t="str">
        <f ca="1"/>
        <v>#N/A N/A</v>
      </c>
      <c r="CS1740">
        <f ca="1"/>
        <v>1.7275</v>
      </c>
      <c r="CT1740">
        <f ca="1"/>
        <v>1.71</v>
      </c>
      <c r="CU1740">
        <f ca="1"/>
        <v>1.72</v>
      </c>
      <c r="CV1740">
        <f ca="1"/>
        <v>1.8</v>
      </c>
      <c r="CW1740">
        <f ca="1"/>
        <v>7.2565999999999997</v>
      </c>
      <c r="CX1740">
        <f ca="1"/>
        <v>3.8269000000000002</v>
      </c>
      <c r="CY1740">
        <f ca="1"/>
        <v>3.665</v>
      </c>
      <c r="CZ1740">
        <f ca="1"/>
        <v>3.5125999999999999</v>
      </c>
      <c r="DA1740">
        <f ca="1"/>
        <v>102.69</v>
      </c>
    </row>
    <row r="1741" spans="1:105" x14ac:dyDescent="0.25">
      <c r="A1741" s="79">
        <f ca="1"/>
        <v>43851</v>
      </c>
      <c r="B1741" s="7">
        <f ca="1"/>
        <v>774.5</v>
      </c>
      <c r="C1741" s="7">
        <f ca="1"/>
        <v>768</v>
      </c>
      <c r="D1741" s="7">
        <f ca="1"/>
        <v>775</v>
      </c>
      <c r="E1741" s="7">
        <f ca="1"/>
        <v>775</v>
      </c>
      <c r="F1741">
        <f ca="1"/>
        <v>770.56230000000005</v>
      </c>
      <c r="G1741">
        <f ca="1"/>
        <v>1530.99</v>
      </c>
      <c r="H1741">
        <f ca="1"/>
        <v>771.42</v>
      </c>
      <c r="I1741">
        <f ca="1"/>
        <v>763.11</v>
      </c>
      <c r="J1741">
        <f ca="1"/>
        <v>774.81</v>
      </c>
      <c r="K1741">
        <f ca="1"/>
        <v>749.93</v>
      </c>
      <c r="L1741">
        <f ca="1"/>
        <v>721.74</v>
      </c>
      <c r="M1741">
        <f ca="1"/>
        <v>10.029999999999999</v>
      </c>
      <c r="N1741">
        <f ca="1"/>
        <v>0.05</v>
      </c>
      <c r="O1741">
        <f ca="1"/>
        <v>-0.25</v>
      </c>
      <c r="P1741">
        <f ca="1"/>
        <v>-0.65</v>
      </c>
      <c r="Q1741">
        <f ca="1"/>
        <v>-1</v>
      </c>
      <c r="R1741">
        <f ca="1"/>
        <v>97.531000000000006</v>
      </c>
      <c r="S1741">
        <f ca="1"/>
        <v>279.35000000000002</v>
      </c>
      <c r="T1741">
        <f ca="1"/>
        <v>279.35000000000002</v>
      </c>
      <c r="U1741">
        <f ca="1"/>
        <v>6128.5</v>
      </c>
      <c r="V1741">
        <f ca="1"/>
        <v>34395</v>
      </c>
      <c r="W1741">
        <f ca="1"/>
        <v>38700</v>
      </c>
      <c r="X1741">
        <f ca="1"/>
        <v>162925</v>
      </c>
      <c r="Y1741">
        <f ca="1"/>
        <v>6128.5</v>
      </c>
      <c r="Z1741">
        <f ca="1"/>
        <v>11.28</v>
      </c>
      <c r="AA1741">
        <f ca="1"/>
        <v>12304</v>
      </c>
      <c r="AB1741">
        <f ca="1"/>
        <v>58.34</v>
      </c>
      <c r="AC1741">
        <f ca="1"/>
        <v>18.773399999999999</v>
      </c>
      <c r="AD1741">
        <f ca="1"/>
        <v>4.2135999999999996</v>
      </c>
      <c r="AE1741">
        <f ca="1"/>
        <v>3353.52</v>
      </c>
      <c r="AF1741">
        <f ca="1"/>
        <v>3.3180000000000001</v>
      </c>
      <c r="AG1741">
        <f ca="1"/>
        <v>60.096400000000003</v>
      </c>
      <c r="AH1741" t="str">
        <f ca="1"/>
        <v>#N/A N/A</v>
      </c>
      <c r="AI1741" t="str">
        <f ca="1"/>
        <v>#N/A N/A</v>
      </c>
      <c r="AJ1741" s="7" t="str">
        <f ca="1"/>
        <v>#N/A N/A</v>
      </c>
      <c r="AK1741" s="7">
        <f ca="1"/>
        <v>54.92</v>
      </c>
      <c r="AL1741" s="7">
        <f ca="1"/>
        <v>54.65</v>
      </c>
      <c r="AM1741" s="7" t="str">
        <f ca="1"/>
        <v>#N/A N/A</v>
      </c>
      <c r="AN1741">
        <f ca="1"/>
        <v>99.66</v>
      </c>
      <c r="AO1741">
        <f ca="1"/>
        <v>25.17</v>
      </c>
      <c r="AP1741">
        <f ca="1"/>
        <v>61.865000000000002</v>
      </c>
      <c r="AQ1741">
        <f ca="1"/>
        <v>14.5023</v>
      </c>
      <c r="AR1741">
        <f ca="1"/>
        <v>6.8994999999999997</v>
      </c>
      <c r="AS1741">
        <f ca="1"/>
        <v>301.57</v>
      </c>
      <c r="AT1741">
        <f ca="1"/>
        <v>5.9379999999999997</v>
      </c>
      <c r="AU1741">
        <f ca="1"/>
        <v>1167.07</v>
      </c>
      <c r="AV1741">
        <f ca="1"/>
        <v>3.8170999999999999</v>
      </c>
      <c r="AW1741">
        <f ca="1"/>
        <v>51.014000000000003</v>
      </c>
      <c r="AX1741">
        <f ca="1"/>
        <v>30.41</v>
      </c>
      <c r="AY1741">
        <f ca="1"/>
        <v>22.6465</v>
      </c>
      <c r="AZ1741">
        <f ca="1"/>
        <v>7.7702</v>
      </c>
      <c r="BA1741">
        <f ca="1"/>
        <v>1.3499000000000001</v>
      </c>
      <c r="BB1741">
        <f ca="1"/>
        <v>71.212500000000006</v>
      </c>
      <c r="BC1741">
        <f ca="1"/>
        <v>29.989000000000001</v>
      </c>
      <c r="BD1741">
        <f ca="1"/>
        <v>4.0715000000000003</v>
      </c>
      <c r="BE1741">
        <f ca="1"/>
        <v>13669</v>
      </c>
      <c r="BF1741">
        <f ca="1"/>
        <v>1.7641</v>
      </c>
      <c r="BG1741">
        <f ca="1"/>
        <v>4.3117000000000001</v>
      </c>
      <c r="BH1741">
        <f ca="1"/>
        <v>10.615</v>
      </c>
      <c r="BI1741">
        <f ca="1"/>
        <v>5.79</v>
      </c>
      <c r="BJ1741">
        <f ca="1"/>
        <v>9.44</v>
      </c>
      <c r="BK1741">
        <f ca="1"/>
        <v>10.547499999999999</v>
      </c>
      <c r="BL1741">
        <f ca="1"/>
        <v>1.72</v>
      </c>
      <c r="BM1741">
        <f ca="1"/>
        <v>1.4862299999999999</v>
      </c>
      <c r="BN1741">
        <f ca="1"/>
        <v>1.71</v>
      </c>
      <c r="BO1741">
        <f ca="1"/>
        <v>1.5589999999999999</v>
      </c>
      <c r="BP1741">
        <f ca="1"/>
        <v>1.4508000000000001</v>
      </c>
      <c r="BQ1741">
        <f ca="1"/>
        <v>1.6902999999999999</v>
      </c>
      <c r="BR1741">
        <f ca="1"/>
        <v>8.9944000000000006</v>
      </c>
      <c r="BS1741">
        <f ca="1"/>
        <v>1.4609000000000001</v>
      </c>
      <c r="BT1741">
        <f ca="1"/>
        <v>1.3069999999999999</v>
      </c>
      <c r="BU1741">
        <f ca="1"/>
        <v>1.5159</v>
      </c>
      <c r="BV1741">
        <f ca="1"/>
        <v>9.5256000000000007</v>
      </c>
      <c r="BW1741">
        <f ca="1"/>
        <v>0.76619999999999999</v>
      </c>
      <c r="BX1741">
        <f ca="1"/>
        <v>109.87</v>
      </c>
      <c r="BY1741">
        <f ca="1"/>
        <v>0.90229999999999999</v>
      </c>
      <c r="BZ1741">
        <f ca="1"/>
        <v>6.7428999999999997</v>
      </c>
      <c r="CA1741">
        <f ca="1"/>
        <v>0.96870000000000001</v>
      </c>
      <c r="CK1741" t="str">
        <f ca="1"/>
        <v>#N/A N/A</v>
      </c>
      <c r="CL1741">
        <f ca="1"/>
        <v>1.9</v>
      </c>
      <c r="CM1741">
        <f ca="1"/>
        <v>1.88</v>
      </c>
      <c r="CN1741">
        <f ca="1"/>
        <v>1.68</v>
      </c>
      <c r="CO1741">
        <f ca="1"/>
        <v>1.58</v>
      </c>
      <c r="CP1741">
        <f ca="1"/>
        <v>1.55</v>
      </c>
      <c r="CQ1741">
        <f ca="1"/>
        <v>1.55</v>
      </c>
      <c r="CR1741" t="str">
        <f ca="1"/>
        <v>#N/A N/A</v>
      </c>
      <c r="CS1741">
        <f ca="1"/>
        <v>1.73</v>
      </c>
      <c r="CT1741">
        <f ca="1"/>
        <v>1.71</v>
      </c>
      <c r="CU1741">
        <f ca="1"/>
        <v>1.72</v>
      </c>
      <c r="CV1741">
        <f ca="1"/>
        <v>1.88</v>
      </c>
      <c r="CW1741">
        <f ca="1"/>
        <v>7.2746000000000004</v>
      </c>
      <c r="CX1741">
        <f ca="1"/>
        <v>3.3694000000000002</v>
      </c>
      <c r="CY1741">
        <f ca="1"/>
        <v>3.415</v>
      </c>
      <c r="CZ1741">
        <f ca="1"/>
        <v>3.4127999999999998</v>
      </c>
      <c r="DA1741">
        <f ca="1"/>
        <v>102.69</v>
      </c>
    </row>
    <row r="1742" spans="1:105" x14ac:dyDescent="0.25">
      <c r="A1742" s="79">
        <f ca="1"/>
        <v>43850</v>
      </c>
      <c r="B1742" s="7">
        <f ca="1"/>
        <v>770.6</v>
      </c>
      <c r="C1742" s="7">
        <f ca="1"/>
        <v>767</v>
      </c>
      <c r="D1742" s="7">
        <f ca="1"/>
        <v>773.75</v>
      </c>
      <c r="E1742" s="7">
        <f ca="1"/>
        <v>772.9</v>
      </c>
      <c r="F1742">
        <f ca="1"/>
        <v>770.08590000000004</v>
      </c>
      <c r="G1742">
        <f ca="1"/>
        <v>1044.4100000000001</v>
      </c>
      <c r="H1742">
        <f ca="1"/>
        <v>770.99</v>
      </c>
      <c r="I1742">
        <f ca="1"/>
        <v>762.01</v>
      </c>
      <c r="J1742">
        <f ca="1"/>
        <v>775.02</v>
      </c>
      <c r="K1742">
        <f ca="1"/>
        <v>749.46</v>
      </c>
      <c r="L1742">
        <f ca="1"/>
        <v>721.2</v>
      </c>
      <c r="M1742">
        <f ca="1"/>
        <v>10.54</v>
      </c>
      <c r="N1742">
        <f ca="1"/>
        <v>0.06</v>
      </c>
      <c r="O1742">
        <f ca="1"/>
        <v>-0.22</v>
      </c>
      <c r="P1742">
        <f ca="1"/>
        <v>-0.57999999999999996</v>
      </c>
      <c r="Q1742">
        <f ca="1"/>
        <v>-0.99</v>
      </c>
      <c r="R1742">
        <f ca="1"/>
        <v>97.605999999999995</v>
      </c>
      <c r="S1742">
        <f ca="1"/>
        <v>284.55</v>
      </c>
      <c r="T1742">
        <f ca="1"/>
        <v>284.55</v>
      </c>
      <c r="U1742">
        <f ca="1"/>
        <v>6233.25</v>
      </c>
      <c r="V1742">
        <f ca="1"/>
        <v>34703</v>
      </c>
      <c r="W1742">
        <f ca="1"/>
        <v>-1025</v>
      </c>
      <c r="X1742">
        <f ca="1"/>
        <v>124225</v>
      </c>
      <c r="Y1742">
        <f ca="1"/>
        <v>6233.25</v>
      </c>
      <c r="Z1742">
        <f ca="1"/>
        <v>10.91</v>
      </c>
      <c r="AA1742">
        <f ca="1"/>
        <v>10419</v>
      </c>
      <c r="AB1742">
        <f ca="1"/>
        <v>58.54</v>
      </c>
      <c r="AC1742">
        <f ca="1"/>
        <v>18.663599999999999</v>
      </c>
      <c r="AD1742">
        <f ca="1"/>
        <v>4.1872999999999996</v>
      </c>
      <c r="AE1742">
        <f ca="1"/>
        <v>3332.52</v>
      </c>
      <c r="AF1742">
        <f ca="1"/>
        <v>3.3170000000000002</v>
      </c>
      <c r="AG1742">
        <f ca="1"/>
        <v>60.002800000000001</v>
      </c>
      <c r="AH1742" t="str">
        <f ca="1"/>
        <v>#N/A N/A</v>
      </c>
      <c r="AI1742" t="str">
        <f ca="1"/>
        <v>#N/A N/A</v>
      </c>
      <c r="AJ1742" s="7" t="str">
        <f ca="1"/>
        <v>#N/A N/A</v>
      </c>
      <c r="AK1742" s="7">
        <f ca="1"/>
        <v>56.94</v>
      </c>
      <c r="AL1742" s="7">
        <f ca="1"/>
        <v>52.02</v>
      </c>
      <c r="AM1742" s="7" t="str">
        <f ca="1"/>
        <v>#N/A N/A</v>
      </c>
      <c r="AN1742">
        <f ca="1"/>
        <v>99.86</v>
      </c>
      <c r="AO1742">
        <f ca="1"/>
        <v>26.01</v>
      </c>
      <c r="AP1742">
        <f ca="1"/>
        <v>61.597999999999999</v>
      </c>
      <c r="AQ1742">
        <f ca="1"/>
        <v>14.507</v>
      </c>
      <c r="AR1742">
        <f ca="1"/>
        <v>6.867</v>
      </c>
      <c r="AS1742">
        <f ca="1"/>
        <v>301.56</v>
      </c>
      <c r="AT1742">
        <f ca="1"/>
        <v>5.9156000000000004</v>
      </c>
      <c r="AU1742">
        <f ca="1"/>
        <v>1158.08</v>
      </c>
      <c r="AV1742">
        <f ca="1"/>
        <v>3.8246000000000002</v>
      </c>
      <c r="AW1742">
        <f ca="1"/>
        <v>50.965000000000003</v>
      </c>
      <c r="AX1742">
        <f ca="1"/>
        <v>30.353999999999999</v>
      </c>
      <c r="AY1742">
        <f ca="1"/>
        <v>22.617999999999999</v>
      </c>
      <c r="AZ1742">
        <f ca="1"/>
        <v>7.7687999999999997</v>
      </c>
      <c r="BA1742">
        <f ca="1"/>
        <v>1.3467</v>
      </c>
      <c r="BB1742">
        <f ca="1"/>
        <v>71.1113</v>
      </c>
      <c r="BC1742">
        <f ca="1"/>
        <v>29.951000000000001</v>
      </c>
      <c r="BD1742">
        <f ca="1"/>
        <v>4.0594999999999999</v>
      </c>
      <c r="BE1742">
        <f ca="1"/>
        <v>13639</v>
      </c>
      <c r="BF1742">
        <f ca="1"/>
        <v>1.7627999999999999</v>
      </c>
      <c r="BG1742">
        <f ca="1"/>
        <v>4.3070000000000004</v>
      </c>
      <c r="BH1742">
        <f ca="1"/>
        <v>11.02</v>
      </c>
      <c r="BI1742">
        <f ca="1"/>
        <v>5.702</v>
      </c>
      <c r="BJ1742">
        <f ca="1"/>
        <v>9.7725000000000009</v>
      </c>
      <c r="BK1742">
        <f ca="1"/>
        <v>10.47</v>
      </c>
      <c r="BL1742">
        <f ca="1"/>
        <v>1.7050000000000001</v>
      </c>
      <c r="BM1742">
        <f ca="1"/>
        <v>1.504</v>
      </c>
      <c r="BN1742">
        <f ca="1"/>
        <v>1.7</v>
      </c>
      <c r="BO1742">
        <f ca="1"/>
        <v>1.5660000000000001</v>
      </c>
      <c r="BP1742">
        <f ca="1"/>
        <v>1.4578</v>
      </c>
      <c r="BQ1742">
        <f ca="1"/>
        <v>1.6598999999999999</v>
      </c>
      <c r="BR1742">
        <f ca="1"/>
        <v>8.9275000000000002</v>
      </c>
      <c r="BS1742">
        <f ca="1"/>
        <v>1.4550000000000001</v>
      </c>
      <c r="BT1742">
        <f ca="1"/>
        <v>1.3048</v>
      </c>
      <c r="BU1742">
        <f ca="1"/>
        <v>1.5126999999999999</v>
      </c>
      <c r="BV1742">
        <f ca="1"/>
        <v>9.5183999999999997</v>
      </c>
      <c r="BW1742">
        <f ca="1"/>
        <v>0.76859999999999995</v>
      </c>
      <c r="BX1742">
        <f ca="1"/>
        <v>110.18</v>
      </c>
      <c r="BY1742">
        <f ca="1"/>
        <v>0.90129999999999999</v>
      </c>
      <c r="BZ1742">
        <f ca="1"/>
        <v>6.7347000000000001</v>
      </c>
      <c r="CA1742">
        <f ca="1"/>
        <v>0.96840000000000004</v>
      </c>
      <c r="CK1742" t="str">
        <f ca="1"/>
        <v>#N/A N/A</v>
      </c>
      <c r="CL1742">
        <f ca="1"/>
        <v>1.97</v>
      </c>
      <c r="CM1742">
        <f ca="1"/>
        <v>1.88</v>
      </c>
      <c r="CN1742">
        <f ca="1"/>
        <v>1.69</v>
      </c>
      <c r="CO1742">
        <f ca="1"/>
        <v>1.6</v>
      </c>
      <c r="CP1742">
        <f ca="1"/>
        <v>1.57</v>
      </c>
      <c r="CQ1742">
        <f ca="1"/>
        <v>1.57</v>
      </c>
      <c r="CR1742" t="str">
        <f ca="1"/>
        <v>#N/A N/A</v>
      </c>
      <c r="CS1742">
        <f ca="1"/>
        <v>1.7350000000000001</v>
      </c>
      <c r="CT1742">
        <f ca="1"/>
        <v>1.7</v>
      </c>
      <c r="CU1742">
        <f ca="1"/>
        <v>1.7050000000000001</v>
      </c>
      <c r="CV1742">
        <f ca="1"/>
        <v>1.88</v>
      </c>
      <c r="CW1742">
        <f ca="1"/>
        <v>7.1882000000000001</v>
      </c>
      <c r="CX1742">
        <f ca="1"/>
        <v>3.4355000000000002</v>
      </c>
      <c r="CY1742">
        <f ca="1"/>
        <v>3.5350009999999998</v>
      </c>
      <c r="CZ1742">
        <f ca="1"/>
        <v>2.6595</v>
      </c>
      <c r="DA1742">
        <f ca="1"/>
        <v>102.69</v>
      </c>
    </row>
    <row r="1743" spans="1:105" x14ac:dyDescent="0.25">
      <c r="A1743" s="79">
        <f ca="1"/>
        <v>43847</v>
      </c>
      <c r="B1743" s="7">
        <f ca="1"/>
        <v>773.6</v>
      </c>
      <c r="C1743" s="7">
        <f ca="1"/>
        <v>768.82</v>
      </c>
      <c r="D1743" s="7">
        <f ca="1"/>
        <v>775</v>
      </c>
      <c r="E1743" s="7">
        <f ca="1"/>
        <v>771.75</v>
      </c>
      <c r="F1743">
        <f ca="1"/>
        <v>771.68820000000005</v>
      </c>
      <c r="G1743">
        <f ca="1"/>
        <v>1177.47</v>
      </c>
      <c r="H1743">
        <f ca="1"/>
        <v>771.28</v>
      </c>
      <c r="I1743">
        <f ca="1"/>
        <v>761.26</v>
      </c>
      <c r="J1743">
        <f ca="1"/>
        <v>774.83</v>
      </c>
      <c r="K1743">
        <f ca="1"/>
        <v>749.01</v>
      </c>
      <c r="L1743">
        <f ca="1"/>
        <v>720.66</v>
      </c>
      <c r="M1743">
        <f ca="1"/>
        <v>10.56</v>
      </c>
      <c r="N1743">
        <f ca="1"/>
        <v>0.05</v>
      </c>
      <c r="O1743">
        <f ca="1"/>
        <v>-0.45</v>
      </c>
      <c r="P1743">
        <f ca="1"/>
        <v>-0.88</v>
      </c>
      <c r="Q1743">
        <f ca="1"/>
        <v>-1.28</v>
      </c>
      <c r="R1743">
        <f ca="1"/>
        <v>97.605999999999995</v>
      </c>
      <c r="S1743">
        <f ca="1"/>
        <v>284.55</v>
      </c>
      <c r="T1743">
        <f ca="1"/>
        <v>284.55</v>
      </c>
      <c r="U1743">
        <f ca="1"/>
        <v>6247.25</v>
      </c>
      <c r="V1743">
        <f ca="1"/>
        <v>34703</v>
      </c>
      <c r="W1743">
        <f ca="1"/>
        <v>-1525</v>
      </c>
      <c r="X1743">
        <f ca="1"/>
        <v>125250</v>
      </c>
      <c r="Y1743">
        <f ca="1"/>
        <v>6247.25</v>
      </c>
      <c r="Z1743">
        <f ca="1"/>
        <v>10.84</v>
      </c>
      <c r="AA1743">
        <f ca="1"/>
        <v>10419</v>
      </c>
      <c r="AB1743">
        <f ca="1"/>
        <v>58.54</v>
      </c>
      <c r="AC1743">
        <f ca="1"/>
        <v>18.660699999999999</v>
      </c>
      <c r="AD1743">
        <f ca="1"/>
        <v>4.1616</v>
      </c>
      <c r="AE1743">
        <f ca="1"/>
        <v>3332</v>
      </c>
      <c r="AF1743">
        <f ca="1"/>
        <v>3.3214999999999999</v>
      </c>
      <c r="AG1743">
        <f ca="1"/>
        <v>60.0017</v>
      </c>
      <c r="AH1743" t="str">
        <f ca="1"/>
        <v>#N/A N/A</v>
      </c>
      <c r="AI1743" t="str">
        <f ca="1"/>
        <v>#N/A N/A</v>
      </c>
      <c r="AJ1743" s="7" t="str">
        <f ca="1"/>
        <v>#N/A N/A</v>
      </c>
      <c r="AK1743" s="7">
        <f ca="1"/>
        <v>56.94</v>
      </c>
      <c r="AL1743" s="7">
        <f ca="1"/>
        <v>54.27</v>
      </c>
      <c r="AM1743" s="7" t="str">
        <f ca="1"/>
        <v>#N/A N/A</v>
      </c>
      <c r="AN1743">
        <f ca="1"/>
        <v>99.86</v>
      </c>
      <c r="AO1743">
        <f ca="1"/>
        <v>26</v>
      </c>
      <c r="AP1743">
        <f ca="1"/>
        <v>61.598599999999998</v>
      </c>
      <c r="AQ1743">
        <f ca="1"/>
        <v>14.469900000000001</v>
      </c>
      <c r="AR1743">
        <f ca="1"/>
        <v>6.8597999999999999</v>
      </c>
      <c r="AS1743">
        <f ca="1"/>
        <v>303.06</v>
      </c>
      <c r="AT1743">
        <f ca="1"/>
        <v>5.8861999999999997</v>
      </c>
      <c r="AU1743">
        <f ca="1"/>
        <v>1159.48</v>
      </c>
      <c r="AV1743">
        <f ca="1"/>
        <v>3.8231999999999999</v>
      </c>
      <c r="AW1743">
        <f ca="1"/>
        <v>50.951999999999998</v>
      </c>
      <c r="AX1743">
        <f ca="1"/>
        <v>30.4</v>
      </c>
      <c r="AY1743">
        <f ca="1"/>
        <v>22.685700000000001</v>
      </c>
      <c r="AZ1743">
        <f ca="1"/>
        <v>7.7667999999999999</v>
      </c>
      <c r="BA1743">
        <f ca="1"/>
        <v>1.3472999999999999</v>
      </c>
      <c r="BB1743">
        <f ca="1"/>
        <v>71.086299999999994</v>
      </c>
      <c r="BC1743">
        <f ca="1"/>
        <v>29.937999999999999</v>
      </c>
      <c r="BD1743">
        <f ca="1"/>
        <v>4.0547000000000004</v>
      </c>
      <c r="BE1743">
        <f ca="1"/>
        <v>13645</v>
      </c>
      <c r="BF1743">
        <f ca="1"/>
        <v>1.7632000000000001</v>
      </c>
      <c r="BG1743">
        <f ca="1"/>
        <v>4.3094000000000001</v>
      </c>
      <c r="BH1743">
        <f ca="1"/>
        <v>10.977499999999999</v>
      </c>
      <c r="BI1743">
        <f ca="1"/>
        <v>5.532</v>
      </c>
      <c r="BJ1743">
        <f ca="1"/>
        <v>9.3275000000000006</v>
      </c>
      <c r="BK1743">
        <f ca="1"/>
        <v>10.324999999999999</v>
      </c>
      <c r="BL1743">
        <f ca="1"/>
        <v>1.71</v>
      </c>
      <c r="BM1743">
        <f ca="1"/>
        <v>1.5049999999999999</v>
      </c>
      <c r="BN1743">
        <f ca="1"/>
        <v>1.7</v>
      </c>
      <c r="BO1743">
        <f ca="1"/>
        <v>1.5680000000000001</v>
      </c>
      <c r="BP1743">
        <f ca="1"/>
        <v>1.4555</v>
      </c>
      <c r="BQ1743">
        <f ca="1"/>
        <v>1.6928000000000001</v>
      </c>
      <c r="BR1743">
        <f ca="1"/>
        <v>8.9123999999999999</v>
      </c>
      <c r="BS1743">
        <f ca="1"/>
        <v>1.4547000000000001</v>
      </c>
      <c r="BT1743">
        <f ca="1"/>
        <v>1.3066</v>
      </c>
      <c r="BU1743">
        <f ca="1"/>
        <v>1.5126999999999999</v>
      </c>
      <c r="BV1743">
        <f ca="1"/>
        <v>9.5177999999999994</v>
      </c>
      <c r="BW1743">
        <f ca="1"/>
        <v>0.76859999999999995</v>
      </c>
      <c r="BX1743">
        <f ca="1"/>
        <v>110.14</v>
      </c>
      <c r="BY1743">
        <f ca="1"/>
        <v>0.90159999999999996</v>
      </c>
      <c r="BZ1743">
        <f ca="1"/>
        <v>6.7378999999999998</v>
      </c>
      <c r="CA1743">
        <f ca="1"/>
        <v>0.96789999999999998</v>
      </c>
      <c r="CK1743" t="str">
        <f ca="1"/>
        <v>#N/A N/A</v>
      </c>
      <c r="CL1743">
        <f ca="1"/>
        <v>1.87</v>
      </c>
      <c r="CM1743">
        <f ca="1"/>
        <v>1.89</v>
      </c>
      <c r="CN1743">
        <f ca="1"/>
        <v>1.59</v>
      </c>
      <c r="CO1743">
        <f ca="1"/>
        <v>1.53</v>
      </c>
      <c r="CP1743">
        <f ca="1"/>
        <v>1.52</v>
      </c>
      <c r="CQ1743">
        <f ca="1"/>
        <v>1.53</v>
      </c>
      <c r="CR1743" t="str">
        <f ca="1"/>
        <v>#N/A N/A</v>
      </c>
      <c r="CS1743">
        <f ca="1"/>
        <v>1.7350000000000001</v>
      </c>
      <c r="CT1743">
        <f ca="1"/>
        <v>1.7</v>
      </c>
      <c r="CU1743">
        <f ca="1"/>
        <v>1.71</v>
      </c>
      <c r="CV1743">
        <f ca="1"/>
        <v>1.89</v>
      </c>
      <c r="CW1743">
        <f ca="1"/>
        <v>7.1672000000000002</v>
      </c>
      <c r="CX1743">
        <f ca="1"/>
        <v>3.6459000000000001</v>
      </c>
      <c r="CY1743">
        <f ca="1"/>
        <v>3.665</v>
      </c>
      <c r="CZ1743">
        <f ca="1"/>
        <v>2.6928999999999998</v>
      </c>
      <c r="DA1743">
        <f ca="1"/>
        <v>102.69</v>
      </c>
    </row>
    <row r="1744" spans="1:105" x14ac:dyDescent="0.25">
      <c r="A1744" s="79">
        <f ca="1"/>
        <v>43846</v>
      </c>
      <c r="B1744" s="7">
        <f ca="1"/>
        <v>776.4</v>
      </c>
      <c r="C1744" s="7">
        <f ca="1"/>
        <v>770.7</v>
      </c>
      <c r="D1744" s="7">
        <f ca="1"/>
        <v>777.43</v>
      </c>
      <c r="E1744" s="7">
        <f ca="1"/>
        <v>772.5</v>
      </c>
      <c r="F1744">
        <f ca="1"/>
        <v>773.29409999999996</v>
      </c>
      <c r="G1744">
        <f ca="1"/>
        <v>1253.33</v>
      </c>
      <c r="H1744">
        <f ca="1"/>
        <v>769.63</v>
      </c>
      <c r="I1744">
        <f ca="1"/>
        <v>760.29</v>
      </c>
      <c r="J1744">
        <f ca="1"/>
        <v>774.33</v>
      </c>
      <c r="K1744">
        <f ca="1"/>
        <v>748.5</v>
      </c>
      <c r="L1744">
        <f ca="1"/>
        <v>720.12</v>
      </c>
      <c r="M1744">
        <f ca="1"/>
        <v>10.53</v>
      </c>
      <c r="N1744">
        <f ca="1"/>
        <v>0.1</v>
      </c>
      <c r="O1744">
        <f ca="1"/>
        <v>-0.2</v>
      </c>
      <c r="P1744">
        <f ca="1"/>
        <v>-0.75</v>
      </c>
      <c r="Q1744">
        <f ca="1"/>
        <v>-0.8</v>
      </c>
      <c r="R1744">
        <f ca="1"/>
        <v>97.32</v>
      </c>
      <c r="S1744">
        <f ca="1"/>
        <v>284.7</v>
      </c>
      <c r="T1744">
        <f ca="1"/>
        <v>284.7</v>
      </c>
      <c r="U1744">
        <f ca="1"/>
        <v>6251</v>
      </c>
      <c r="V1744">
        <f ca="1"/>
        <v>34969</v>
      </c>
      <c r="W1744">
        <f ca="1"/>
        <v>-1275</v>
      </c>
      <c r="X1744">
        <f ca="1"/>
        <v>126775</v>
      </c>
      <c r="Y1744">
        <f ca="1"/>
        <v>6251</v>
      </c>
      <c r="Z1744">
        <f ca="1"/>
        <v>11.16</v>
      </c>
      <c r="AA1744">
        <f ca="1"/>
        <v>10419</v>
      </c>
      <c r="AB1744">
        <f ca="1"/>
        <v>58.52</v>
      </c>
      <c r="AC1744">
        <f ca="1"/>
        <v>18.783799999999999</v>
      </c>
      <c r="AD1744">
        <f ca="1"/>
        <v>4.1839000000000004</v>
      </c>
      <c r="AE1744">
        <f ca="1"/>
        <v>3322.4</v>
      </c>
      <c r="AF1744">
        <f ca="1"/>
        <v>3.323</v>
      </c>
      <c r="AG1744">
        <f ca="1"/>
        <v>59.98</v>
      </c>
      <c r="AH1744" t="str">
        <f ca="1"/>
        <v>#N/A N/A</v>
      </c>
      <c r="AI1744" t="str">
        <f ca="1"/>
        <v>#N/A N/A</v>
      </c>
      <c r="AJ1744" s="7" t="str">
        <f ca="1"/>
        <v>#N/A N/A</v>
      </c>
      <c r="AK1744" s="7">
        <f ca="1"/>
        <v>51.02</v>
      </c>
      <c r="AL1744" s="7">
        <f ca="1"/>
        <v>56.38</v>
      </c>
      <c r="AM1744" s="7" t="str">
        <f ca="1"/>
        <v>#N/A N/A</v>
      </c>
      <c r="AN1744">
        <f ca="1"/>
        <v>99.87</v>
      </c>
      <c r="AO1744">
        <f ca="1"/>
        <v>25.93</v>
      </c>
      <c r="AP1744">
        <f ca="1"/>
        <v>61.648099999999999</v>
      </c>
      <c r="AQ1744">
        <f ca="1"/>
        <v>14.414899999999999</v>
      </c>
      <c r="AR1744">
        <f ca="1"/>
        <v>6.8815</v>
      </c>
      <c r="AS1744">
        <f ca="1"/>
        <v>300.43</v>
      </c>
      <c r="AT1744">
        <f ca="1"/>
        <v>5.8594999999999997</v>
      </c>
      <c r="AU1744">
        <f ca="1"/>
        <v>1161.32</v>
      </c>
      <c r="AV1744">
        <f ca="1"/>
        <v>3.8</v>
      </c>
      <c r="AW1744">
        <f ca="1"/>
        <v>50.828000000000003</v>
      </c>
      <c r="AX1744">
        <f ca="1"/>
        <v>30.378</v>
      </c>
      <c r="AY1744">
        <f ca="1"/>
        <v>22.593299999999999</v>
      </c>
      <c r="AZ1744">
        <f ca="1"/>
        <v>7.7725999999999997</v>
      </c>
      <c r="BA1744">
        <f ca="1"/>
        <v>1.3472</v>
      </c>
      <c r="BB1744">
        <f ca="1"/>
        <v>70.936199999999999</v>
      </c>
      <c r="BC1744">
        <f ca="1"/>
        <v>29.934000000000001</v>
      </c>
      <c r="BD1744">
        <f ca="1"/>
        <v>4.0627000000000004</v>
      </c>
      <c r="BE1744">
        <f ca="1"/>
        <v>13643</v>
      </c>
      <c r="BF1744">
        <f ca="1"/>
        <v>1.7562</v>
      </c>
      <c r="BG1744">
        <f ca="1"/>
        <v>4.2911000000000001</v>
      </c>
      <c r="BH1744">
        <f ca="1"/>
        <v>11.52</v>
      </c>
      <c r="BI1744">
        <f ca="1"/>
        <v>5.6150000000000002</v>
      </c>
      <c r="BJ1744">
        <f ca="1"/>
        <v>9.8074999999999992</v>
      </c>
      <c r="BK1744">
        <f ca="1"/>
        <v>10.407500000000001</v>
      </c>
      <c r="BL1744">
        <f ca="1"/>
        <v>1.7050000000000001</v>
      </c>
      <c r="BM1744">
        <f ca="1"/>
        <v>1.4990000000000001</v>
      </c>
      <c r="BN1744">
        <f ca="1"/>
        <v>1.7</v>
      </c>
      <c r="BO1744">
        <f ca="1"/>
        <v>1.5640000000000001</v>
      </c>
      <c r="BP1744">
        <f ca="1"/>
        <v>1.4801</v>
      </c>
      <c r="BQ1744">
        <f ca="1"/>
        <v>1.6698999999999999</v>
      </c>
      <c r="BR1744">
        <f ca="1"/>
        <v>8.8865999999999996</v>
      </c>
      <c r="BS1744">
        <f ca="1"/>
        <v>1.4498</v>
      </c>
      <c r="BT1744">
        <f ca="1"/>
        <v>1.3042</v>
      </c>
      <c r="BU1744">
        <f ca="1"/>
        <v>1.5068999999999999</v>
      </c>
      <c r="BV1744">
        <f ca="1"/>
        <v>9.4887999999999995</v>
      </c>
      <c r="BW1744">
        <f ca="1"/>
        <v>0.76459999999999995</v>
      </c>
      <c r="BX1744">
        <f ca="1"/>
        <v>110.16</v>
      </c>
      <c r="BY1744">
        <f ca="1"/>
        <v>0.89790000000000003</v>
      </c>
      <c r="BZ1744">
        <f ca="1"/>
        <v>6.71</v>
      </c>
      <c r="CA1744">
        <f ca="1"/>
        <v>0.9647</v>
      </c>
      <c r="CK1744" t="str">
        <f ca="1"/>
        <v>#N/A N/A</v>
      </c>
      <c r="CL1744">
        <f ca="1"/>
        <v>2.11</v>
      </c>
      <c r="CM1744">
        <f ca="1"/>
        <v>1.98</v>
      </c>
      <c r="CN1744">
        <f ca="1"/>
        <v>1.73</v>
      </c>
      <c r="CO1744">
        <f ca="1"/>
        <v>1.57</v>
      </c>
      <c r="CP1744">
        <f ca="1"/>
        <v>1.59</v>
      </c>
      <c r="CQ1744">
        <f ca="1"/>
        <v>1.6</v>
      </c>
      <c r="CR1744" t="str">
        <f ca="1"/>
        <v>#N/A N/A</v>
      </c>
      <c r="CS1744">
        <f ca="1"/>
        <v>1.73</v>
      </c>
      <c r="CT1744">
        <f ca="1"/>
        <v>1.7</v>
      </c>
      <c r="CU1744">
        <f ca="1"/>
        <v>1.7050000000000001</v>
      </c>
      <c r="CV1744">
        <f ca="1"/>
        <v>1.98</v>
      </c>
      <c r="CW1744">
        <f ca="1"/>
        <v>7.2119999999999997</v>
      </c>
      <c r="CX1744">
        <f ca="1"/>
        <v>4.0787000000000004</v>
      </c>
      <c r="CY1744">
        <f ca="1"/>
        <v>4.0149999999999997</v>
      </c>
      <c r="CZ1744">
        <f ca="1"/>
        <v>2.6928999999999998</v>
      </c>
      <c r="DA1744">
        <f ca="1"/>
        <v>102.69</v>
      </c>
    </row>
    <row r="1745" spans="1:105" x14ac:dyDescent="0.25">
      <c r="A1745" s="79">
        <f ca="1"/>
        <v>43845</v>
      </c>
      <c r="B1745" s="7">
        <f ca="1"/>
        <v>775</v>
      </c>
      <c r="C1745" s="7">
        <f ca="1"/>
        <v>769</v>
      </c>
      <c r="D1745" s="7">
        <f ca="1"/>
        <v>776</v>
      </c>
      <c r="E1745" s="7">
        <f ca="1"/>
        <v>772</v>
      </c>
      <c r="F1745">
        <f ca="1"/>
        <v>772.27269999999999</v>
      </c>
      <c r="G1745">
        <f ca="1"/>
        <v>1216.51</v>
      </c>
      <c r="H1745">
        <f ca="1"/>
        <v>767.13</v>
      </c>
      <c r="I1745">
        <f ca="1"/>
        <v>759.16</v>
      </c>
      <c r="J1745">
        <f ca="1"/>
        <v>773.65</v>
      </c>
      <c r="K1745">
        <f ca="1"/>
        <v>747.95</v>
      </c>
      <c r="L1745">
        <f ca="1"/>
        <v>719.56</v>
      </c>
      <c r="M1745">
        <f ca="1"/>
        <v>10.69</v>
      </c>
      <c r="N1745">
        <f ca="1"/>
        <v>0.08</v>
      </c>
      <c r="O1745">
        <f ca="1"/>
        <v>-0.3</v>
      </c>
      <c r="P1745">
        <f ca="1"/>
        <v>-0.7</v>
      </c>
      <c r="Q1745">
        <f ca="1"/>
        <v>-0.9</v>
      </c>
      <c r="R1745">
        <f ca="1"/>
        <v>97.228999999999999</v>
      </c>
      <c r="S1745">
        <f ca="1"/>
        <v>286.60000000000002</v>
      </c>
      <c r="T1745">
        <f ca="1"/>
        <v>286.60000000000002</v>
      </c>
      <c r="U1745">
        <f ca="1"/>
        <v>6252.5</v>
      </c>
      <c r="V1745">
        <f ca="1"/>
        <v>35194</v>
      </c>
      <c r="W1745">
        <f ca="1"/>
        <v>-50</v>
      </c>
      <c r="X1745">
        <f ca="1"/>
        <v>128050</v>
      </c>
      <c r="Y1745">
        <f ca="1"/>
        <v>6252.5</v>
      </c>
      <c r="Z1745">
        <f ca="1"/>
        <v>12.01</v>
      </c>
      <c r="AA1745">
        <f ca="1"/>
        <v>10419</v>
      </c>
      <c r="AB1745">
        <f ca="1"/>
        <v>57.81</v>
      </c>
      <c r="AC1745">
        <f ca="1"/>
        <v>18.792000000000002</v>
      </c>
      <c r="AD1745">
        <f ca="1"/>
        <v>4.1830999999999996</v>
      </c>
      <c r="AE1745">
        <f ca="1"/>
        <v>3298.9</v>
      </c>
      <c r="AF1745">
        <f ca="1"/>
        <v>3.3239999999999998</v>
      </c>
      <c r="AG1745">
        <f ca="1"/>
        <v>59.953400000000002</v>
      </c>
      <c r="AH1745" t="str">
        <f ca="1"/>
        <v>#N/A N/A</v>
      </c>
      <c r="AI1745" t="str">
        <f ca="1"/>
        <v>#N/A N/A</v>
      </c>
      <c r="AJ1745" s="7" t="str">
        <f ca="1"/>
        <v>#N/A N/A</v>
      </c>
      <c r="AK1745" s="7">
        <f ca="1"/>
        <v>48.95</v>
      </c>
      <c r="AL1745" s="7">
        <f ca="1"/>
        <v>55.57</v>
      </c>
      <c r="AM1745" s="7" t="str">
        <f ca="1"/>
        <v>#N/A N/A</v>
      </c>
      <c r="AN1745">
        <f ca="1"/>
        <v>99.89</v>
      </c>
      <c r="AO1745">
        <f ca="1"/>
        <v>26.01</v>
      </c>
      <c r="AP1745">
        <f ca="1"/>
        <v>61.406199999999998</v>
      </c>
      <c r="AQ1745">
        <f ca="1"/>
        <v>14.3894</v>
      </c>
      <c r="AR1745">
        <f ca="1"/>
        <v>6.8918999999999997</v>
      </c>
      <c r="AS1745">
        <f ca="1"/>
        <v>298.39999999999998</v>
      </c>
      <c r="AT1745">
        <f ca="1"/>
        <v>5.8750999999999998</v>
      </c>
      <c r="AU1745">
        <f ca="1"/>
        <v>1156.8599999999999</v>
      </c>
      <c r="AV1745">
        <f ca="1"/>
        <v>3.7928000000000002</v>
      </c>
      <c r="AW1745">
        <f ca="1"/>
        <v>50.738</v>
      </c>
      <c r="AX1745">
        <f ca="1"/>
        <v>30.300999999999998</v>
      </c>
      <c r="AY1745">
        <f ca="1"/>
        <v>22.500800000000002</v>
      </c>
      <c r="AZ1745">
        <f ca="1"/>
        <v>7.7713000000000001</v>
      </c>
      <c r="BA1745">
        <f ca="1"/>
        <v>1.3461000000000001</v>
      </c>
      <c r="BB1745">
        <f ca="1"/>
        <v>70.817499999999995</v>
      </c>
      <c r="BC1745">
        <f ca="1"/>
        <v>29.934999999999999</v>
      </c>
      <c r="BD1745">
        <f ca="1"/>
        <v>4.0744999999999996</v>
      </c>
      <c r="BE1745">
        <f ca="1"/>
        <v>13695</v>
      </c>
      <c r="BF1745">
        <f ca="1"/>
        <v>1.7552000000000001</v>
      </c>
      <c r="BG1745">
        <f ca="1"/>
        <v>4.2873000000000001</v>
      </c>
      <c r="BH1745">
        <f ca="1"/>
        <v>11.86</v>
      </c>
      <c r="BI1745">
        <f ca="1"/>
        <v>5.73</v>
      </c>
      <c r="BJ1745">
        <f ca="1"/>
        <v>9.9250000000000007</v>
      </c>
      <c r="BK1745">
        <f ca="1"/>
        <v>10.234999999999999</v>
      </c>
      <c r="BL1745">
        <f ca="1"/>
        <v>1.7</v>
      </c>
      <c r="BM1745">
        <f ca="1"/>
        <v>1.4974700000000001</v>
      </c>
      <c r="BN1745">
        <f ca="1"/>
        <v>1.6975</v>
      </c>
      <c r="BO1745">
        <f ca="1"/>
        <v>1.5640000000000001</v>
      </c>
      <c r="BP1745">
        <f ca="1"/>
        <v>1.4301999999999999</v>
      </c>
      <c r="BQ1745">
        <f ca="1"/>
        <v>1.6701999999999999</v>
      </c>
      <c r="BR1745">
        <f ca="1"/>
        <v>8.8628999999999998</v>
      </c>
      <c r="BS1745">
        <f ca="1"/>
        <v>1.4479</v>
      </c>
      <c r="BT1745">
        <f ca="1"/>
        <v>1.3042</v>
      </c>
      <c r="BU1745">
        <f ca="1"/>
        <v>1.5108999999999999</v>
      </c>
      <c r="BV1745">
        <f ca="1"/>
        <v>9.4644999999999992</v>
      </c>
      <c r="BW1745">
        <f ca="1"/>
        <v>0.76690000000000003</v>
      </c>
      <c r="BX1745">
        <f ca="1"/>
        <v>109.9</v>
      </c>
      <c r="BY1745">
        <f ca="1"/>
        <v>0.89690000000000003</v>
      </c>
      <c r="BZ1745">
        <f ca="1"/>
        <v>6.7020999999999997</v>
      </c>
      <c r="CA1745">
        <f ca="1"/>
        <v>0.96409999999999996</v>
      </c>
      <c r="CK1745" t="str">
        <f ca="1"/>
        <v>#N/A N/A</v>
      </c>
      <c r="CL1745">
        <f ca="1"/>
        <v>2</v>
      </c>
      <c r="CM1745">
        <f ca="1"/>
        <v>1.95</v>
      </c>
      <c r="CN1745">
        <f ca="1"/>
        <v>1.68</v>
      </c>
      <c r="CO1745">
        <f ca="1"/>
        <v>1.59</v>
      </c>
      <c r="CP1745">
        <f ca="1"/>
        <v>1.58</v>
      </c>
      <c r="CQ1745">
        <f ca="1"/>
        <v>1.58</v>
      </c>
      <c r="CR1745" t="str">
        <f ca="1"/>
        <v>#N/A N/A</v>
      </c>
      <c r="CS1745">
        <f ca="1"/>
        <v>1.7175</v>
      </c>
      <c r="CT1745">
        <f ca="1"/>
        <v>1.6975</v>
      </c>
      <c r="CU1745">
        <f ca="1"/>
        <v>1.7</v>
      </c>
      <c r="CV1745">
        <f ca="1"/>
        <v>1.95</v>
      </c>
      <c r="CW1745">
        <f ca="1"/>
        <v>7.1818</v>
      </c>
      <c r="CX1745">
        <f ca="1"/>
        <v>3.9356</v>
      </c>
      <c r="CY1745">
        <f ca="1"/>
        <v>3.28</v>
      </c>
      <c r="CZ1745">
        <f ca="1"/>
        <v>2.8521000000000001</v>
      </c>
      <c r="DA1745">
        <f ca="1"/>
        <v>102.69</v>
      </c>
    </row>
    <row r="1746" spans="1:105" x14ac:dyDescent="0.25">
      <c r="A1746" s="79">
        <f ca="1"/>
        <v>43844</v>
      </c>
      <c r="B1746" s="7">
        <f ca="1"/>
        <v>771.5</v>
      </c>
      <c r="C1746" s="7">
        <f ca="1"/>
        <v>767.4</v>
      </c>
      <c r="D1746" s="7">
        <f ca="1"/>
        <v>778.04</v>
      </c>
      <c r="E1746" s="7">
        <f ca="1"/>
        <v>775.7</v>
      </c>
      <c r="F1746">
        <f ca="1"/>
        <v>772.60609999999997</v>
      </c>
      <c r="G1746">
        <f ca="1"/>
        <v>1227.82</v>
      </c>
      <c r="H1746">
        <f ca="1"/>
        <v>764.96</v>
      </c>
      <c r="I1746">
        <f ca="1"/>
        <v>758.03</v>
      </c>
      <c r="J1746">
        <f ca="1"/>
        <v>772.97</v>
      </c>
      <c r="K1746">
        <f ca="1"/>
        <v>747.43</v>
      </c>
      <c r="L1746">
        <f ca="1"/>
        <v>719.01</v>
      </c>
      <c r="M1746">
        <f ca="1"/>
        <v>10.95</v>
      </c>
      <c r="N1746">
        <f ca="1"/>
        <v>0.1</v>
      </c>
      <c r="O1746">
        <f ca="1"/>
        <v>-0.05</v>
      </c>
      <c r="P1746">
        <f ca="1"/>
        <v>-0.53</v>
      </c>
      <c r="Q1746">
        <f ca="1"/>
        <v>-0.65</v>
      </c>
      <c r="R1746">
        <f ca="1"/>
        <v>97.372</v>
      </c>
      <c r="S1746">
        <f ca="1"/>
        <v>287.35000000000002</v>
      </c>
      <c r="T1746">
        <f ca="1"/>
        <v>287.35000000000002</v>
      </c>
      <c r="U1746">
        <f ca="1"/>
        <v>6270</v>
      </c>
      <c r="V1746">
        <f ca="1"/>
        <v>35237</v>
      </c>
      <c r="W1746">
        <f ca="1"/>
        <v>-1900</v>
      </c>
      <c r="X1746">
        <f ca="1"/>
        <v>128100</v>
      </c>
      <c r="Y1746">
        <f ca="1"/>
        <v>6270</v>
      </c>
      <c r="Z1746">
        <f ca="1"/>
        <v>11.91</v>
      </c>
      <c r="AA1746">
        <f ca="1"/>
        <v>10419</v>
      </c>
      <c r="AB1746">
        <f ca="1"/>
        <v>58.23</v>
      </c>
      <c r="AC1746">
        <f ca="1"/>
        <v>18.7822</v>
      </c>
      <c r="AD1746">
        <f ca="1"/>
        <v>4.1318999999999999</v>
      </c>
      <c r="AE1746">
        <f ca="1"/>
        <v>3286.52</v>
      </c>
      <c r="AF1746">
        <f ca="1"/>
        <v>3.3220999999999998</v>
      </c>
      <c r="AG1746">
        <f ca="1"/>
        <v>60.057499999999997</v>
      </c>
      <c r="AH1746" t="str">
        <f ca="1"/>
        <v>#N/A N/A</v>
      </c>
      <c r="AI1746" t="str">
        <f ca="1"/>
        <v>#N/A N/A</v>
      </c>
      <c r="AJ1746" s="7" t="str">
        <f ca="1"/>
        <v>#N/A N/A</v>
      </c>
      <c r="AK1746" s="7">
        <f ca="1"/>
        <v>52.17</v>
      </c>
      <c r="AL1746" s="7">
        <f ca="1"/>
        <v>53.6</v>
      </c>
      <c r="AM1746" s="7" t="str">
        <f ca="1"/>
        <v>#N/A N/A</v>
      </c>
      <c r="AN1746">
        <f ca="1"/>
        <v>99.87</v>
      </c>
      <c r="AO1746">
        <f ca="1"/>
        <v>25.96</v>
      </c>
      <c r="AP1746">
        <f ca="1"/>
        <v>61.432499999999997</v>
      </c>
      <c r="AQ1746">
        <f ca="1"/>
        <v>14.402799999999999</v>
      </c>
      <c r="AR1746">
        <f ca="1"/>
        <v>6.8842999999999996</v>
      </c>
      <c r="AS1746">
        <f ca="1"/>
        <v>298.83</v>
      </c>
      <c r="AT1746">
        <f ca="1"/>
        <v>5.8815</v>
      </c>
      <c r="AU1746">
        <f ca="1"/>
        <v>1156.1300000000001</v>
      </c>
      <c r="AV1746">
        <f ca="1"/>
        <v>3.7915999999999999</v>
      </c>
      <c r="AW1746">
        <f ca="1"/>
        <v>50.604999999999997</v>
      </c>
      <c r="AX1746">
        <f ca="1"/>
        <v>30.265999999999998</v>
      </c>
      <c r="AY1746">
        <f ca="1"/>
        <v>22.619499999999999</v>
      </c>
      <c r="AZ1746">
        <f ca="1"/>
        <v>7.7770000000000001</v>
      </c>
      <c r="BA1746">
        <f ca="1"/>
        <v>1.3468</v>
      </c>
      <c r="BB1746">
        <f ca="1"/>
        <v>70.876300000000001</v>
      </c>
      <c r="BC1746">
        <f ca="1"/>
        <v>29.914999999999999</v>
      </c>
      <c r="BD1746">
        <f ca="1"/>
        <v>4.0724999999999998</v>
      </c>
      <c r="BE1746">
        <f ca="1"/>
        <v>13680</v>
      </c>
      <c r="BF1746">
        <f ca="1"/>
        <v>1.7576000000000001</v>
      </c>
      <c r="BG1746">
        <f ca="1"/>
        <v>4.2944000000000004</v>
      </c>
      <c r="BH1746">
        <f ca="1"/>
        <v>11.755000000000001</v>
      </c>
      <c r="BI1746">
        <f ca="1"/>
        <v>5.95</v>
      </c>
      <c r="BJ1746">
        <f ca="1"/>
        <v>9.57</v>
      </c>
      <c r="BK1746">
        <f ca="1"/>
        <v>10.24</v>
      </c>
      <c r="BL1746">
        <f ca="1"/>
        <v>1.7075</v>
      </c>
      <c r="BM1746">
        <f ca="1"/>
        <v>1.49621</v>
      </c>
      <c r="BN1746">
        <f ca="1"/>
        <v>1.7024999999999999</v>
      </c>
      <c r="BO1746">
        <f ca="1"/>
        <v>1.5620000000000001</v>
      </c>
      <c r="BP1746">
        <f ca="1"/>
        <v>1.4663999999999999</v>
      </c>
      <c r="BQ1746">
        <f ca="1"/>
        <v>1.7257</v>
      </c>
      <c r="BR1746">
        <f ca="1"/>
        <v>8.8740000000000006</v>
      </c>
      <c r="BS1746">
        <f ca="1"/>
        <v>1.4489000000000001</v>
      </c>
      <c r="BT1746">
        <f ca="1"/>
        <v>1.3062</v>
      </c>
      <c r="BU1746">
        <f ca="1"/>
        <v>1.5118</v>
      </c>
      <c r="BV1746">
        <f ca="1"/>
        <v>9.4634</v>
      </c>
      <c r="BW1746">
        <f ca="1"/>
        <v>0.7681</v>
      </c>
      <c r="BX1746">
        <f ca="1"/>
        <v>109.99</v>
      </c>
      <c r="BY1746">
        <f ca="1"/>
        <v>0.89880000000000004</v>
      </c>
      <c r="BZ1746">
        <f ca="1"/>
        <v>6.7145999999999999</v>
      </c>
      <c r="CA1746">
        <f ca="1"/>
        <v>0.96740000000000004</v>
      </c>
      <c r="CK1746" t="str">
        <f ca="1"/>
        <v>#N/A N/A</v>
      </c>
      <c r="CL1746">
        <f ca="1"/>
        <v>2.0099999999999998</v>
      </c>
      <c r="CM1746">
        <f ca="1"/>
        <v>1.99</v>
      </c>
      <c r="CN1746">
        <f ca="1"/>
        <v>1.82</v>
      </c>
      <c r="CO1746">
        <f ca="1"/>
        <v>1.63</v>
      </c>
      <c r="CP1746">
        <f ca="1"/>
        <v>1.62</v>
      </c>
      <c r="CQ1746">
        <f ca="1"/>
        <v>1.62</v>
      </c>
      <c r="CR1746" t="str">
        <f ca="1"/>
        <v>#N/A N/A</v>
      </c>
      <c r="CS1746">
        <f ca="1"/>
        <v>1.72</v>
      </c>
      <c r="CT1746">
        <f ca="1"/>
        <v>1.7024999999999999</v>
      </c>
      <c r="CU1746">
        <f ca="1"/>
        <v>1.7075</v>
      </c>
      <c r="CV1746">
        <f ca="1"/>
        <v>1.99</v>
      </c>
      <c r="CW1746">
        <f ca="1"/>
        <v>7.1940999999999997</v>
      </c>
      <c r="CX1746">
        <f ca="1"/>
        <v>3.6739999999999999</v>
      </c>
      <c r="CY1746">
        <f ca="1"/>
        <v>3.2250000000000001</v>
      </c>
      <c r="CZ1746">
        <f ca="1"/>
        <v>2.5874000000000001</v>
      </c>
      <c r="DA1746">
        <f ca="1"/>
        <v>102.69</v>
      </c>
    </row>
    <row r="1747" spans="1:105" x14ac:dyDescent="0.25">
      <c r="A1747" s="79">
        <f ca="1"/>
        <v>43843</v>
      </c>
      <c r="B1747" s="7">
        <f ca="1"/>
        <v>774.6</v>
      </c>
      <c r="C1747" s="7">
        <f ca="1"/>
        <v>774.1</v>
      </c>
      <c r="D1747" s="7">
        <f ca="1"/>
        <v>780.2</v>
      </c>
      <c r="E1747" s="7">
        <f ca="1"/>
        <v>775.5</v>
      </c>
      <c r="F1747">
        <f ca="1"/>
        <v>777.87549999999999</v>
      </c>
      <c r="G1747">
        <f ca="1"/>
        <v>1227.69</v>
      </c>
      <c r="H1747">
        <f ca="1"/>
        <v>763</v>
      </c>
      <c r="I1747">
        <f ca="1"/>
        <v>757.27</v>
      </c>
      <c r="J1747">
        <f ca="1"/>
        <v>772.51</v>
      </c>
      <c r="K1747">
        <f ca="1"/>
        <v>746.94</v>
      </c>
      <c r="L1747">
        <f ca="1"/>
        <v>718.48</v>
      </c>
      <c r="M1747">
        <f ca="1"/>
        <v>11.63</v>
      </c>
      <c r="N1747">
        <f ca="1"/>
        <v>0.1</v>
      </c>
      <c r="O1747">
        <f ca="1"/>
        <v>-0.2</v>
      </c>
      <c r="P1747">
        <f ca="1"/>
        <v>-0.69</v>
      </c>
      <c r="Q1747">
        <f ca="1"/>
        <v>-0.75</v>
      </c>
      <c r="R1747">
        <f ca="1"/>
        <v>97.344999999999999</v>
      </c>
      <c r="S1747">
        <f ca="1"/>
        <v>286.10000000000002</v>
      </c>
      <c r="T1747">
        <f ca="1"/>
        <v>286.10000000000002</v>
      </c>
      <c r="U1747">
        <f ca="1"/>
        <v>6265.25</v>
      </c>
      <c r="V1747">
        <f ca="1"/>
        <v>35237</v>
      </c>
      <c r="W1747">
        <f ca="1"/>
        <v>-2725</v>
      </c>
      <c r="X1747">
        <f ca="1"/>
        <v>130000</v>
      </c>
      <c r="Y1747">
        <f ca="1"/>
        <v>6265.25</v>
      </c>
      <c r="Z1747">
        <f ca="1"/>
        <v>12.08</v>
      </c>
      <c r="AA1747">
        <f ca="1"/>
        <v>3752</v>
      </c>
      <c r="AB1747">
        <f ca="1"/>
        <v>58.08</v>
      </c>
      <c r="AC1747">
        <f ca="1"/>
        <v>18.797799999999999</v>
      </c>
      <c r="AD1747">
        <f ca="1"/>
        <v>4.1425000000000001</v>
      </c>
      <c r="AE1747">
        <f ca="1"/>
        <v>3269.45</v>
      </c>
      <c r="AF1747">
        <f ca="1"/>
        <v>3.3331</v>
      </c>
      <c r="AG1747">
        <f ca="1"/>
        <v>59.959000000000003</v>
      </c>
      <c r="AH1747" t="str">
        <f ca="1"/>
        <v>#N/A N/A</v>
      </c>
      <c r="AI1747" t="str">
        <f ca="1"/>
        <v>#N/A N/A</v>
      </c>
      <c r="AJ1747" s="7" t="str">
        <f ca="1"/>
        <v>#N/A N/A</v>
      </c>
      <c r="AK1747" s="7">
        <f ca="1"/>
        <v>51.61</v>
      </c>
      <c r="AL1747" s="7">
        <f ca="1"/>
        <v>55.63</v>
      </c>
      <c r="AM1747" s="7" t="str">
        <f ca="1"/>
        <v>#N/A N/A</v>
      </c>
      <c r="AN1747">
        <f ca="1"/>
        <v>99.83</v>
      </c>
      <c r="AO1747">
        <f ca="1"/>
        <v>25.8</v>
      </c>
      <c r="AP1747">
        <f ca="1"/>
        <v>61.198</v>
      </c>
      <c r="AQ1747">
        <f ca="1"/>
        <v>14.405900000000001</v>
      </c>
      <c r="AR1747">
        <f ca="1"/>
        <v>6.8937999999999997</v>
      </c>
      <c r="AS1747">
        <f ca="1"/>
        <v>299.73</v>
      </c>
      <c r="AT1747">
        <f ca="1"/>
        <v>5.8674999999999997</v>
      </c>
      <c r="AU1747">
        <f ca="1"/>
        <v>1156.29</v>
      </c>
      <c r="AV1747">
        <f ca="1"/>
        <v>3.8020999999999998</v>
      </c>
      <c r="AW1747">
        <f ca="1"/>
        <v>50.412999999999997</v>
      </c>
      <c r="AX1747">
        <f ca="1"/>
        <v>30.187999999999999</v>
      </c>
      <c r="AY1747">
        <f ca="1"/>
        <v>22.638999999999999</v>
      </c>
      <c r="AZ1747">
        <f ca="1"/>
        <v>7.7714999999999996</v>
      </c>
      <c r="BA1747">
        <f ca="1"/>
        <v>1.3466</v>
      </c>
      <c r="BB1747">
        <f ca="1"/>
        <v>70.855000000000004</v>
      </c>
      <c r="BC1747">
        <f ca="1"/>
        <v>29.936</v>
      </c>
      <c r="BD1747">
        <f ca="1"/>
        <v>4.0625</v>
      </c>
      <c r="BE1747">
        <f ca="1"/>
        <v>13673</v>
      </c>
      <c r="BF1747">
        <f ca="1"/>
        <v>1.7565999999999999</v>
      </c>
      <c r="BG1747">
        <f ca="1"/>
        <v>4.2907999999999999</v>
      </c>
      <c r="BH1747">
        <f ca="1"/>
        <v>12.705</v>
      </c>
      <c r="BI1747">
        <f ca="1"/>
        <v>6.2350000000000003</v>
      </c>
      <c r="BJ1747">
        <f ca="1"/>
        <v>10.225</v>
      </c>
      <c r="BK1747">
        <f ca="1"/>
        <v>10.475</v>
      </c>
      <c r="BL1747">
        <f ca="1"/>
        <v>1.74</v>
      </c>
      <c r="BM1747">
        <f ca="1"/>
        <v>1.502</v>
      </c>
      <c r="BN1747">
        <f ca="1"/>
        <v>1.73</v>
      </c>
      <c r="BO1747">
        <f ca="1"/>
        <v>1.5640000000000001</v>
      </c>
      <c r="BP1747">
        <f ca="1"/>
        <v>1.504</v>
      </c>
      <c r="BQ1747">
        <f ca="1"/>
        <v>1.7333000000000001</v>
      </c>
      <c r="BR1747">
        <f ca="1"/>
        <v>8.8971999999999998</v>
      </c>
      <c r="BS1747">
        <f ca="1"/>
        <v>1.4484999999999999</v>
      </c>
      <c r="BT1747">
        <f ca="1"/>
        <v>1.3057000000000001</v>
      </c>
      <c r="BU1747">
        <f ca="1"/>
        <v>1.5082</v>
      </c>
      <c r="BV1747">
        <f ca="1"/>
        <v>9.4659999999999993</v>
      </c>
      <c r="BW1747">
        <f ca="1"/>
        <v>0.76990000000000003</v>
      </c>
      <c r="BX1747">
        <f ca="1"/>
        <v>109.95</v>
      </c>
      <c r="BY1747">
        <f ca="1"/>
        <v>0.89810000000000001</v>
      </c>
      <c r="BZ1747">
        <f ca="1"/>
        <v>6.7118000000000002</v>
      </c>
      <c r="CA1747">
        <f ca="1"/>
        <v>0.97070000000000001</v>
      </c>
      <c r="CK1747" t="str">
        <f ca="1"/>
        <v>#N/A N/A</v>
      </c>
      <c r="CL1747">
        <f ca="1"/>
        <v>1.99</v>
      </c>
      <c r="CM1747">
        <f ca="1"/>
        <v>1.97</v>
      </c>
      <c r="CN1747">
        <f ca="1"/>
        <v>1.73</v>
      </c>
      <c r="CO1747">
        <f ca="1"/>
        <v>1.59</v>
      </c>
      <c r="CP1747">
        <f ca="1"/>
        <v>1.6</v>
      </c>
      <c r="CQ1747">
        <f ca="1"/>
        <v>1.61</v>
      </c>
      <c r="CR1747" t="str">
        <f ca="1"/>
        <v>#N/A N/A</v>
      </c>
      <c r="CS1747">
        <f ca="1"/>
        <v>1.7424999999999999</v>
      </c>
      <c r="CT1747">
        <f ca="1"/>
        <v>1.73</v>
      </c>
      <c r="CU1747">
        <f ca="1"/>
        <v>1.74</v>
      </c>
      <c r="CV1747">
        <f ca="1"/>
        <v>1.97</v>
      </c>
      <c r="CW1747">
        <f ca="1"/>
        <v>7.0092999999999996</v>
      </c>
      <c r="CX1747">
        <f ca="1"/>
        <v>3.7029000000000001</v>
      </c>
      <c r="CY1747">
        <f ca="1"/>
        <v>3.12</v>
      </c>
      <c r="CZ1747">
        <f ca="1"/>
        <v>3.1171000000000002</v>
      </c>
      <c r="DA1747">
        <f ca="1"/>
        <v>102.69</v>
      </c>
    </row>
    <row r="1748" spans="1:105" x14ac:dyDescent="0.25">
      <c r="A1748" s="79">
        <f ca="1"/>
        <v>43840</v>
      </c>
      <c r="B1748" s="7">
        <f ca="1"/>
        <v>773.35</v>
      </c>
      <c r="C1748" s="7">
        <f ca="1"/>
        <v>766</v>
      </c>
      <c r="D1748" s="7">
        <f ca="1"/>
        <v>773.9</v>
      </c>
      <c r="E1748" s="7">
        <f ca="1"/>
        <v>772</v>
      </c>
      <c r="F1748">
        <f ca="1"/>
        <v>770.69190000000003</v>
      </c>
      <c r="G1748">
        <f ca="1"/>
        <v>1054.08</v>
      </c>
      <c r="H1748">
        <f ca="1"/>
        <v>760.65</v>
      </c>
      <c r="I1748">
        <f ca="1"/>
        <v>756.61</v>
      </c>
      <c r="J1748">
        <f ca="1"/>
        <v>771.81</v>
      </c>
      <c r="K1748">
        <f ca="1"/>
        <v>746.38</v>
      </c>
      <c r="L1748">
        <f ca="1"/>
        <v>717.93</v>
      </c>
      <c r="M1748">
        <f ca="1"/>
        <v>11.51</v>
      </c>
      <c r="N1748">
        <f ca="1"/>
        <v>0.03</v>
      </c>
      <c r="O1748">
        <f ca="1"/>
        <v>-0.3</v>
      </c>
      <c r="P1748">
        <f ca="1"/>
        <v>-0.81</v>
      </c>
      <c r="Q1748">
        <f ca="1"/>
        <v>-1.1100000000000001</v>
      </c>
      <c r="R1748">
        <f ca="1"/>
        <v>97.355999999999995</v>
      </c>
      <c r="S1748">
        <f ca="1"/>
        <v>281.35000000000002</v>
      </c>
      <c r="T1748">
        <f ca="1"/>
        <v>281.35000000000002</v>
      </c>
      <c r="U1748">
        <f ca="1"/>
        <v>6172.25</v>
      </c>
      <c r="V1748">
        <f ca="1"/>
        <v>35237</v>
      </c>
      <c r="W1748">
        <f ca="1"/>
        <v>-3075</v>
      </c>
      <c r="X1748">
        <f ca="1"/>
        <v>132725</v>
      </c>
      <c r="Y1748">
        <f ca="1"/>
        <v>6172.25</v>
      </c>
      <c r="Z1748">
        <f ca="1"/>
        <v>11.91</v>
      </c>
      <c r="AA1748">
        <f ca="1"/>
        <v>3752</v>
      </c>
      <c r="AB1748">
        <f ca="1"/>
        <v>59.04</v>
      </c>
      <c r="AC1748">
        <f ca="1"/>
        <v>18.795200000000001</v>
      </c>
      <c r="AD1748">
        <f ca="1"/>
        <v>4.0980999999999996</v>
      </c>
      <c r="AE1748">
        <f ca="1"/>
        <v>3271.95</v>
      </c>
      <c r="AF1748">
        <f ca="1"/>
        <v>3.3319000000000001</v>
      </c>
      <c r="AG1748">
        <f ca="1"/>
        <v>59.813000000000002</v>
      </c>
      <c r="AH1748" t="str">
        <f ca="1"/>
        <v>#N/A N/A</v>
      </c>
      <c r="AI1748" t="str">
        <f ca="1"/>
        <v>#N/A N/A</v>
      </c>
      <c r="AJ1748" s="7" t="str">
        <f ca="1"/>
        <v>#N/A N/A</v>
      </c>
      <c r="AK1748" s="7">
        <f ca="1"/>
        <v>51.84</v>
      </c>
      <c r="AL1748" s="7">
        <f ca="1"/>
        <v>54.99</v>
      </c>
      <c r="AM1748" s="7" t="str">
        <f ca="1"/>
        <v>#N/A N/A</v>
      </c>
      <c r="AN1748">
        <f ca="1"/>
        <v>99.58</v>
      </c>
      <c r="AO1748">
        <f ca="1"/>
        <v>24.95</v>
      </c>
      <c r="AP1748">
        <f ca="1"/>
        <v>61.024999999999999</v>
      </c>
      <c r="AQ1748">
        <f ca="1"/>
        <v>14.366099999999999</v>
      </c>
      <c r="AR1748">
        <f ca="1"/>
        <v>6.9192</v>
      </c>
      <c r="AS1748">
        <f ca="1"/>
        <v>300.43</v>
      </c>
      <c r="AT1748">
        <f ca="1"/>
        <v>5.8807999999999998</v>
      </c>
      <c r="AU1748">
        <f ca="1"/>
        <v>1161.5</v>
      </c>
      <c r="AV1748">
        <f ca="1"/>
        <v>3.8092000000000001</v>
      </c>
      <c r="AW1748">
        <f ca="1"/>
        <v>50.576000000000001</v>
      </c>
      <c r="AX1748">
        <f ca="1"/>
        <v>30.248999999999999</v>
      </c>
      <c r="AY1748">
        <f ca="1"/>
        <v>22.730699999999999</v>
      </c>
      <c r="AZ1748">
        <f ca="1"/>
        <v>7.7666000000000004</v>
      </c>
      <c r="BA1748">
        <f ca="1"/>
        <v>1.3484</v>
      </c>
      <c r="BB1748">
        <f ca="1"/>
        <v>70.941299999999998</v>
      </c>
      <c r="BC1748">
        <f ca="1"/>
        <v>30.009</v>
      </c>
      <c r="BD1748">
        <f ca="1"/>
        <v>4.0759999999999996</v>
      </c>
      <c r="BE1748">
        <f ca="1"/>
        <v>13772</v>
      </c>
      <c r="BF1748">
        <f ca="1"/>
        <v>1.7587999999999999</v>
      </c>
      <c r="BG1748">
        <f ca="1"/>
        <v>4.2983000000000002</v>
      </c>
      <c r="BH1748">
        <f ca="1"/>
        <v>12.475</v>
      </c>
      <c r="BI1748">
        <f ca="1"/>
        <v>6.5650000000000004</v>
      </c>
      <c r="BJ1748">
        <f ca="1"/>
        <v>9.8375000000000004</v>
      </c>
      <c r="BK1748">
        <f ca="1"/>
        <v>10.442500000000001</v>
      </c>
      <c r="BL1748">
        <f ca="1"/>
        <v>1.7524999999999999</v>
      </c>
      <c r="BM1748">
        <f ca="1"/>
        <v>1.4901599999999999</v>
      </c>
      <c r="BN1748">
        <f ca="1"/>
        <v>1.7450000000000001</v>
      </c>
      <c r="BO1748">
        <f ca="1"/>
        <v>1.552</v>
      </c>
      <c r="BP1748">
        <f ca="1"/>
        <v>1.4802</v>
      </c>
      <c r="BQ1748">
        <f ca="1"/>
        <v>1.7323</v>
      </c>
      <c r="BR1748">
        <f ca="1"/>
        <v>8.8872</v>
      </c>
      <c r="BS1748">
        <f ca="1"/>
        <v>1.4492</v>
      </c>
      <c r="BT1748">
        <f ca="1"/>
        <v>1.3049999999999999</v>
      </c>
      <c r="BU1748">
        <f ca="1"/>
        <v>1.5071000000000001</v>
      </c>
      <c r="BV1748">
        <f ca="1"/>
        <v>9.5008999999999997</v>
      </c>
      <c r="BW1748">
        <f ca="1"/>
        <v>0.76549999999999996</v>
      </c>
      <c r="BX1748">
        <f ca="1"/>
        <v>109.45</v>
      </c>
      <c r="BY1748">
        <f ca="1"/>
        <v>0.89929999999999999</v>
      </c>
      <c r="BZ1748">
        <f ca="1"/>
        <v>6.7198000000000002</v>
      </c>
      <c r="CA1748">
        <f ca="1"/>
        <v>0.97260000000000002</v>
      </c>
      <c r="CK1748" t="str">
        <f ca="1"/>
        <v>#N/A N/A</v>
      </c>
      <c r="CL1748">
        <f ca="1"/>
        <v>2</v>
      </c>
      <c r="CM1748">
        <f ca="1"/>
        <v>1.88</v>
      </c>
      <c r="CN1748">
        <f ca="1"/>
        <v>1.68</v>
      </c>
      <c r="CO1748">
        <f ca="1"/>
        <v>1.55</v>
      </c>
      <c r="CP1748">
        <f ca="1"/>
        <v>1.55</v>
      </c>
      <c r="CQ1748">
        <f ca="1"/>
        <v>1.55</v>
      </c>
      <c r="CR1748" t="str">
        <f ca="1"/>
        <v>#N/A N/A</v>
      </c>
      <c r="CS1748">
        <f ca="1"/>
        <v>1.7450000000000001</v>
      </c>
      <c r="CT1748">
        <f ca="1"/>
        <v>1.7450000000000001</v>
      </c>
      <c r="CU1748">
        <f ca="1"/>
        <v>1.7524999999999999</v>
      </c>
      <c r="CV1748">
        <f ca="1"/>
        <v>1.88</v>
      </c>
      <c r="CW1748">
        <f ca="1"/>
        <v>6.8878000000000004</v>
      </c>
      <c r="CX1748">
        <f ca="1"/>
        <v>4.0951000000000004</v>
      </c>
      <c r="CY1748">
        <f ca="1"/>
        <v>3.33</v>
      </c>
      <c r="CZ1748">
        <f ca="1"/>
        <v>0.17929999999999999</v>
      </c>
      <c r="DA1748">
        <f ca="1"/>
        <v>102.69</v>
      </c>
    </row>
    <row r="1749" spans="1:105" x14ac:dyDescent="0.25">
      <c r="A1749" s="79">
        <f ca="1"/>
        <v>43839</v>
      </c>
      <c r="B1749" s="7">
        <f ca="1"/>
        <v>768</v>
      </c>
      <c r="C1749" s="7">
        <f ca="1"/>
        <v>758.5</v>
      </c>
      <c r="D1749" s="7">
        <f ca="1"/>
        <v>769.5</v>
      </c>
      <c r="E1749" s="7">
        <f ca="1"/>
        <v>758.5</v>
      </c>
      <c r="F1749">
        <f ca="1"/>
        <v>764.64649999999995</v>
      </c>
      <c r="G1749">
        <f ca="1"/>
        <v>1300.6400000000001</v>
      </c>
      <c r="H1749">
        <f ca="1"/>
        <v>758.17</v>
      </c>
      <c r="I1749">
        <f ca="1"/>
        <v>756.19</v>
      </c>
      <c r="J1749">
        <f ca="1"/>
        <v>771.18</v>
      </c>
      <c r="K1749">
        <f ca="1"/>
        <v>745.84</v>
      </c>
      <c r="L1749">
        <f ca="1"/>
        <v>717.44</v>
      </c>
      <c r="M1749">
        <f ca="1"/>
        <v>11.47</v>
      </c>
      <c r="N1749">
        <f ca="1"/>
        <v>0.02</v>
      </c>
      <c r="O1749">
        <f ca="1"/>
        <v>-0.35</v>
      </c>
      <c r="P1749">
        <f ca="1"/>
        <v>-1.07</v>
      </c>
      <c r="Q1749">
        <f ca="1"/>
        <v>-1.2</v>
      </c>
      <c r="R1749">
        <f ca="1"/>
        <v>97.45</v>
      </c>
      <c r="S1749">
        <f ca="1"/>
        <v>280.2</v>
      </c>
      <c r="T1749">
        <f ca="1"/>
        <v>280.2</v>
      </c>
      <c r="U1749">
        <f ca="1"/>
        <v>6152.5</v>
      </c>
      <c r="V1749">
        <f ca="1"/>
        <v>35601</v>
      </c>
      <c r="W1749">
        <f ca="1"/>
        <v>-2600</v>
      </c>
      <c r="X1749">
        <f ca="1"/>
        <v>135800</v>
      </c>
      <c r="Y1749">
        <f ca="1"/>
        <v>6152.5</v>
      </c>
      <c r="Z1749">
        <f ca="1"/>
        <v>11.91</v>
      </c>
      <c r="AA1749">
        <f ca="1"/>
        <v>3752</v>
      </c>
      <c r="AB1749">
        <f ca="1"/>
        <v>59.56</v>
      </c>
      <c r="AC1749">
        <f ca="1"/>
        <v>18.8386</v>
      </c>
      <c r="AD1749">
        <f ca="1"/>
        <v>4.0898000000000003</v>
      </c>
      <c r="AE1749">
        <f ca="1"/>
        <v>3255.98</v>
      </c>
      <c r="AF1749">
        <f ca="1"/>
        <v>3.3205</v>
      </c>
      <c r="AG1749">
        <f ca="1"/>
        <v>59.818600000000004</v>
      </c>
      <c r="AH1749" t="str">
        <f ca="1"/>
        <v>#N/A N/A</v>
      </c>
      <c r="AI1749" t="str">
        <f ca="1"/>
        <v>#N/A N/A</v>
      </c>
      <c r="AJ1749" s="7" t="str">
        <f ca="1"/>
        <v>#N/A N/A</v>
      </c>
      <c r="AK1749" s="7">
        <f ca="1"/>
        <v>53.74</v>
      </c>
      <c r="AL1749" s="7">
        <f ca="1"/>
        <v>52.25</v>
      </c>
      <c r="AM1749" s="7" t="str">
        <f ca="1"/>
        <v>#N/A N/A</v>
      </c>
      <c r="AN1749">
        <f ca="1"/>
        <v>99.55</v>
      </c>
      <c r="AO1749">
        <f ca="1"/>
        <v>24.86</v>
      </c>
      <c r="AP1749">
        <f ca="1"/>
        <v>61.305</v>
      </c>
      <c r="AQ1749">
        <f ca="1"/>
        <v>14.2103</v>
      </c>
      <c r="AR1749">
        <f ca="1"/>
        <v>6.9321999999999999</v>
      </c>
      <c r="AS1749">
        <f ca="1"/>
        <v>299.58</v>
      </c>
      <c r="AT1749">
        <f ca="1"/>
        <v>5.8745000000000003</v>
      </c>
      <c r="AU1749">
        <f ca="1"/>
        <v>1159.0999999999999</v>
      </c>
      <c r="AV1749">
        <f ca="1"/>
        <v>3.8224</v>
      </c>
      <c r="AW1749">
        <f ca="1"/>
        <v>50.692999999999998</v>
      </c>
      <c r="AX1749">
        <f ca="1"/>
        <v>30.288</v>
      </c>
      <c r="AY1749">
        <f ca="1"/>
        <v>22.7301</v>
      </c>
      <c r="AZ1749">
        <f ca="1"/>
        <v>7.7671999999999999</v>
      </c>
      <c r="BA1749">
        <f ca="1"/>
        <v>1.3516999999999999</v>
      </c>
      <c r="BB1749">
        <f ca="1"/>
        <v>71.215000000000003</v>
      </c>
      <c r="BC1749">
        <f ca="1"/>
        <v>29.981999999999999</v>
      </c>
      <c r="BD1749">
        <f ca="1"/>
        <v>4.0907</v>
      </c>
      <c r="BE1749">
        <f ca="1"/>
        <v>13854</v>
      </c>
      <c r="BF1749">
        <f ca="1"/>
        <v>1.7613000000000001</v>
      </c>
      <c r="BG1749">
        <f ca="1"/>
        <v>4.3033000000000001</v>
      </c>
      <c r="BH1749">
        <f ca="1"/>
        <v>12.86</v>
      </c>
      <c r="BI1749">
        <f ca="1"/>
        <v>6.7270000000000003</v>
      </c>
      <c r="BJ1749">
        <f ca="1"/>
        <v>10.3825</v>
      </c>
      <c r="BK1749">
        <f ca="1"/>
        <v>10.515000000000001</v>
      </c>
      <c r="BL1749">
        <f ca="1"/>
        <v>1.74</v>
      </c>
      <c r="BM1749">
        <f ca="1"/>
        <v>1.4950000000000001</v>
      </c>
      <c r="BN1749">
        <f ca="1"/>
        <v>1.7450000000000001</v>
      </c>
      <c r="BO1749">
        <f ca="1"/>
        <v>1.5529999999999999</v>
      </c>
      <c r="BP1749">
        <f ca="1"/>
        <v>1.4981</v>
      </c>
      <c r="BQ1749">
        <f ca="1"/>
        <v>1.7172000000000001</v>
      </c>
      <c r="BR1749">
        <f ca="1"/>
        <v>8.8884000000000007</v>
      </c>
      <c r="BS1749">
        <f ca="1"/>
        <v>1.458</v>
      </c>
      <c r="BT1749">
        <f ca="1"/>
        <v>1.3056000000000001</v>
      </c>
      <c r="BU1749">
        <f ca="1"/>
        <v>1.5117</v>
      </c>
      <c r="BV1749">
        <f ca="1"/>
        <v>9.4916</v>
      </c>
      <c r="BW1749">
        <f ca="1"/>
        <v>0.76519999999999999</v>
      </c>
      <c r="BX1749">
        <f ca="1"/>
        <v>109.52</v>
      </c>
      <c r="BY1749">
        <f ca="1"/>
        <v>0.90039999999999998</v>
      </c>
      <c r="BZ1749">
        <f ca="1"/>
        <v>6.7291999999999996</v>
      </c>
      <c r="CA1749">
        <f ca="1"/>
        <v>0.97319999999999995</v>
      </c>
      <c r="CK1749" t="str">
        <f ca="1"/>
        <v>#N/A N/A</v>
      </c>
      <c r="CL1749">
        <f ca="1"/>
        <v>2.0099999999999998</v>
      </c>
      <c r="CM1749">
        <f ca="1"/>
        <v>1.88</v>
      </c>
      <c r="CN1749">
        <f ca="1"/>
        <v>1.67</v>
      </c>
      <c r="CO1749">
        <f ca="1"/>
        <v>1.48</v>
      </c>
      <c r="CP1749">
        <f ca="1"/>
        <v>1.54</v>
      </c>
      <c r="CQ1749">
        <f ca="1"/>
        <v>1.54</v>
      </c>
      <c r="CR1749" t="str">
        <f ca="1"/>
        <v>#N/A N/A</v>
      </c>
      <c r="CS1749">
        <f ca="1"/>
        <v>1.75</v>
      </c>
      <c r="CT1749">
        <f ca="1"/>
        <v>1.7450000000000001</v>
      </c>
      <c r="CU1749">
        <f ca="1"/>
        <v>1.74</v>
      </c>
      <c r="CV1749">
        <f ca="1"/>
        <v>1.88</v>
      </c>
      <c r="CW1749">
        <f ca="1"/>
        <v>6.9665999999999997</v>
      </c>
      <c r="CX1749">
        <f ca="1"/>
        <v>4.0292000000000003</v>
      </c>
      <c r="CY1749">
        <f ca="1"/>
        <v>3.3450000000000002</v>
      </c>
      <c r="CZ1749">
        <f ca="1"/>
        <v>1.6040000000000001</v>
      </c>
      <c r="DA1749">
        <f ca="1"/>
        <v>102.69</v>
      </c>
    </row>
    <row r="1750" spans="1:105" x14ac:dyDescent="0.25">
      <c r="A1750" s="79">
        <f ca="1"/>
        <v>43838</v>
      </c>
      <c r="B1750" s="7">
        <f ca="1"/>
        <v>758</v>
      </c>
      <c r="C1750" s="7">
        <f ca="1"/>
        <v>757.95</v>
      </c>
      <c r="D1750" s="7">
        <f ca="1"/>
        <v>772.66</v>
      </c>
      <c r="E1750" s="7">
        <f ca="1"/>
        <v>772</v>
      </c>
      <c r="F1750">
        <f ca="1"/>
        <v>767.02940000000001</v>
      </c>
      <c r="G1750">
        <f ca="1"/>
        <v>1160.3900000000001</v>
      </c>
      <c r="H1750">
        <f ca="1"/>
        <v>756.05</v>
      </c>
      <c r="I1750">
        <f ca="1"/>
        <v>756.3</v>
      </c>
      <c r="J1750">
        <f ca="1"/>
        <v>770.64</v>
      </c>
      <c r="K1750">
        <f ca="1"/>
        <v>745.31</v>
      </c>
      <c r="L1750">
        <f ca="1"/>
        <v>716.96</v>
      </c>
      <c r="M1750">
        <f ca="1"/>
        <v>12.6</v>
      </c>
      <c r="N1750">
        <f ca="1"/>
        <v>0.01</v>
      </c>
      <c r="O1750">
        <f ca="1"/>
        <v>-0.43</v>
      </c>
      <c r="P1750">
        <f ca="1"/>
        <v>-1.55</v>
      </c>
      <c r="Q1750">
        <f ca="1"/>
        <v>-1.65</v>
      </c>
      <c r="R1750">
        <f ca="1"/>
        <v>97.299000000000007</v>
      </c>
      <c r="S1750">
        <f ca="1"/>
        <v>281.2</v>
      </c>
      <c r="T1750">
        <f ca="1"/>
        <v>281.2</v>
      </c>
      <c r="U1750">
        <f ca="1"/>
        <v>6152.35</v>
      </c>
      <c r="V1750">
        <f ca="1"/>
        <v>35601</v>
      </c>
      <c r="W1750">
        <f ca="1"/>
        <v>-2525</v>
      </c>
      <c r="X1750">
        <f ca="1"/>
        <v>138400</v>
      </c>
      <c r="Y1750">
        <f ca="1"/>
        <v>6152.35</v>
      </c>
      <c r="Z1750">
        <f ca="1"/>
        <v>12.15</v>
      </c>
      <c r="AA1750">
        <f ca="1"/>
        <v>3752</v>
      </c>
      <c r="AB1750">
        <f ca="1"/>
        <v>59.61</v>
      </c>
      <c r="AC1750">
        <f ca="1"/>
        <v>18.815200000000001</v>
      </c>
      <c r="AD1750">
        <f ca="1"/>
        <v>4.0648999999999997</v>
      </c>
      <c r="AE1750">
        <f ca="1"/>
        <v>3246.88</v>
      </c>
      <c r="AF1750">
        <f ca="1"/>
        <v>3.3149000000000002</v>
      </c>
      <c r="AG1750">
        <f ca="1"/>
        <v>59.816099999999999</v>
      </c>
      <c r="AH1750" t="str">
        <f ca="1"/>
        <v>#N/A N/A</v>
      </c>
      <c r="AI1750" t="str">
        <f ca="1"/>
        <v>#N/A N/A</v>
      </c>
      <c r="AJ1750" s="7" t="str">
        <f ca="1"/>
        <v>#N/A N/A</v>
      </c>
      <c r="AK1750" s="7">
        <f ca="1"/>
        <v>51.07</v>
      </c>
      <c r="AL1750" s="7">
        <f ca="1"/>
        <v>46.61</v>
      </c>
      <c r="AM1750" s="7" t="str">
        <f ca="1"/>
        <v>#N/A N/A</v>
      </c>
      <c r="AN1750">
        <f ca="1"/>
        <v>99.58</v>
      </c>
      <c r="AO1750">
        <f ca="1"/>
        <v>25</v>
      </c>
      <c r="AP1750">
        <f ca="1"/>
        <v>61.264499999999998</v>
      </c>
      <c r="AQ1750">
        <f ca="1"/>
        <v>14.1615</v>
      </c>
      <c r="AR1750">
        <f ca="1"/>
        <v>6.9458000000000002</v>
      </c>
      <c r="AS1750">
        <f ca="1"/>
        <v>298.01</v>
      </c>
      <c r="AT1750">
        <f ca="1"/>
        <v>5.9081999999999999</v>
      </c>
      <c r="AU1750">
        <f ca="1"/>
        <v>1170.83</v>
      </c>
      <c r="AV1750">
        <f ca="1"/>
        <v>3.8109000000000002</v>
      </c>
      <c r="AW1750">
        <f ca="1"/>
        <v>50.853000000000002</v>
      </c>
      <c r="AX1750">
        <f ca="1"/>
        <v>30.361000000000001</v>
      </c>
      <c r="AY1750">
        <f ca="1"/>
        <v>22.7104</v>
      </c>
      <c r="AZ1750">
        <f ca="1"/>
        <v>7.7754000000000003</v>
      </c>
      <c r="BA1750">
        <f ca="1"/>
        <v>1.3511</v>
      </c>
      <c r="BB1750">
        <f ca="1"/>
        <v>71.706299999999999</v>
      </c>
      <c r="BC1750">
        <f ca="1"/>
        <v>30.065999999999999</v>
      </c>
      <c r="BD1750">
        <f ca="1"/>
        <v>4.101</v>
      </c>
      <c r="BE1750">
        <f ca="1"/>
        <v>13900</v>
      </c>
      <c r="BF1750">
        <f ca="1"/>
        <v>1.7601</v>
      </c>
      <c r="BG1750">
        <f ca="1"/>
        <v>4.3018000000000001</v>
      </c>
      <c r="BH1750">
        <f ca="1"/>
        <v>12.83</v>
      </c>
      <c r="BI1750">
        <f ca="1"/>
        <v>7.0430000000000001</v>
      </c>
      <c r="BJ1750">
        <f ca="1"/>
        <v>10.567500000000001</v>
      </c>
      <c r="BK1750">
        <f ca="1"/>
        <v>10.445</v>
      </c>
      <c r="BL1750">
        <f ca="1"/>
        <v>1.7250000000000001</v>
      </c>
      <c r="BM1750">
        <f ca="1"/>
        <v>1.4984</v>
      </c>
      <c r="BN1750">
        <f ca="1"/>
        <v>1.7350000000000001</v>
      </c>
      <c r="BO1750">
        <f ca="1"/>
        <v>1.556</v>
      </c>
      <c r="BP1750">
        <f ca="1"/>
        <v>1.5196000000000001</v>
      </c>
      <c r="BQ1750">
        <f ca="1"/>
        <v>1.6830000000000001</v>
      </c>
      <c r="BR1750">
        <f ca="1"/>
        <v>8.8658999999999999</v>
      </c>
      <c r="BS1750">
        <f ca="1"/>
        <v>1.4564999999999999</v>
      </c>
      <c r="BT1750">
        <f ca="1"/>
        <v>1.3039000000000001</v>
      </c>
      <c r="BU1750">
        <f ca="1"/>
        <v>1.5043</v>
      </c>
      <c r="BV1750">
        <f ca="1"/>
        <v>9.4608000000000008</v>
      </c>
      <c r="BW1750">
        <f ca="1"/>
        <v>0.76359999999999995</v>
      </c>
      <c r="BX1750">
        <f ca="1"/>
        <v>109.12</v>
      </c>
      <c r="BY1750">
        <f ca="1"/>
        <v>0.90049999999999997</v>
      </c>
      <c r="BZ1750">
        <f ca="1"/>
        <v>6.7289000000000003</v>
      </c>
      <c r="CA1750">
        <f ca="1"/>
        <v>0.97389999999999999</v>
      </c>
      <c r="CK1750" t="str">
        <f ca="1"/>
        <v>#N/A N/A</v>
      </c>
      <c r="CL1750">
        <f ca="1"/>
        <v>1.93</v>
      </c>
      <c r="CM1750">
        <f ca="1"/>
        <v>1.85</v>
      </c>
      <c r="CN1750">
        <f ca="1"/>
        <v>1.62</v>
      </c>
      <c r="CO1750">
        <f ca="1"/>
        <v>1.36</v>
      </c>
      <c r="CP1750">
        <f ca="1"/>
        <v>1.44</v>
      </c>
      <c r="CQ1750">
        <f ca="1"/>
        <v>1.48</v>
      </c>
      <c r="CR1750" t="str">
        <f ca="1"/>
        <v>#N/A N/A</v>
      </c>
      <c r="CS1750">
        <f ca="1"/>
        <v>1.7450000000000001</v>
      </c>
      <c r="CT1750">
        <f ca="1"/>
        <v>1.7350000000000001</v>
      </c>
      <c r="CU1750">
        <f ca="1"/>
        <v>1.7250000000000001</v>
      </c>
      <c r="CV1750">
        <f ca="1"/>
        <v>1.85</v>
      </c>
      <c r="CW1750">
        <f ca="1"/>
        <v>7.0252999999999997</v>
      </c>
      <c r="CX1750">
        <f ca="1"/>
        <v>3.7665000000000002</v>
      </c>
      <c r="CY1750">
        <f ca="1"/>
        <v>3.17</v>
      </c>
      <c r="CZ1750">
        <f ca="1"/>
        <v>5.7694000000000001</v>
      </c>
      <c r="DA1750">
        <f ca="1"/>
        <v>102.69</v>
      </c>
    </row>
    <row r="1751" spans="1:105" x14ac:dyDescent="0.25">
      <c r="A1751" s="79">
        <f ca="1"/>
        <v>43837</v>
      </c>
      <c r="B1751" s="7">
        <f ca="1"/>
        <v>769.85</v>
      </c>
      <c r="C1751" s="7">
        <f ca="1"/>
        <v>768.41</v>
      </c>
      <c r="D1751" s="7">
        <f ca="1"/>
        <v>777.3</v>
      </c>
      <c r="E1751" s="7">
        <f ca="1"/>
        <v>772.5</v>
      </c>
      <c r="F1751">
        <f ca="1"/>
        <v>773.42079999999999</v>
      </c>
      <c r="G1751">
        <f ca="1"/>
        <v>1227.68</v>
      </c>
      <c r="H1751">
        <f ca="1"/>
        <v>754.8</v>
      </c>
      <c r="I1751">
        <f ca="1"/>
        <v>756.71</v>
      </c>
      <c r="J1751">
        <f ca="1"/>
        <v>770.18</v>
      </c>
      <c r="K1751">
        <f ca="1"/>
        <v>744.8</v>
      </c>
      <c r="L1751">
        <f ca="1"/>
        <v>716.55</v>
      </c>
      <c r="M1751">
        <f ca="1"/>
        <v>13.13</v>
      </c>
      <c r="N1751">
        <f ca="1"/>
        <v>0</v>
      </c>
      <c r="O1751">
        <f ca="1"/>
        <v>-0.53</v>
      </c>
      <c r="P1751">
        <f ca="1"/>
        <v>-1.4</v>
      </c>
      <c r="Q1751">
        <f ca="1"/>
        <v>-1.75</v>
      </c>
      <c r="R1751">
        <f ca="1"/>
        <v>97.004999999999995</v>
      </c>
      <c r="S1751">
        <f ca="1"/>
        <v>279.35000000000002</v>
      </c>
      <c r="T1751">
        <f ca="1"/>
        <v>279.35000000000002</v>
      </c>
      <c r="U1751">
        <f ca="1"/>
        <v>6127.5</v>
      </c>
      <c r="V1751">
        <f ca="1"/>
        <v>35997</v>
      </c>
      <c r="W1751">
        <f ca="1"/>
        <v>-1975</v>
      </c>
      <c r="X1751">
        <f ca="1"/>
        <v>140925</v>
      </c>
      <c r="Y1751">
        <f ca="1"/>
        <v>6127.5</v>
      </c>
      <c r="Z1751">
        <f ca="1"/>
        <v>12.13</v>
      </c>
      <c r="AA1751">
        <f ca="1"/>
        <v>3752</v>
      </c>
      <c r="AB1751">
        <f ca="1"/>
        <v>62.7</v>
      </c>
      <c r="AC1751">
        <f ca="1"/>
        <v>18.8962</v>
      </c>
      <c r="AD1751">
        <f ca="1"/>
        <v>4.0658000000000003</v>
      </c>
      <c r="AE1751">
        <f ca="1"/>
        <v>3273</v>
      </c>
      <c r="AF1751">
        <f ca="1"/>
        <v>3.3214999999999999</v>
      </c>
      <c r="AG1751">
        <f ca="1"/>
        <v>59.811999999999998</v>
      </c>
      <c r="AH1751" t="str">
        <f ca="1"/>
        <v>#N/A N/A</v>
      </c>
      <c r="AI1751" t="str">
        <f ca="1"/>
        <v>#N/A N/A</v>
      </c>
      <c r="AJ1751" s="7" t="str">
        <f ca="1"/>
        <v>#N/A N/A</v>
      </c>
      <c r="AK1751" s="7">
        <f ca="1"/>
        <v>45.38</v>
      </c>
      <c r="AL1751" s="7">
        <f ca="1"/>
        <v>53.58</v>
      </c>
      <c r="AM1751" s="7" t="str">
        <f ca="1"/>
        <v>#N/A N/A</v>
      </c>
      <c r="AN1751">
        <f ca="1"/>
        <v>99.34</v>
      </c>
      <c r="AO1751">
        <f ca="1"/>
        <v>24.22</v>
      </c>
      <c r="AP1751">
        <f ca="1"/>
        <v>61.976500000000001</v>
      </c>
      <c r="AQ1751">
        <f ca="1"/>
        <v>14.3119</v>
      </c>
      <c r="AR1751">
        <f ca="1"/>
        <v>6.9451000000000001</v>
      </c>
      <c r="AS1751">
        <f ca="1"/>
        <v>297.39999999999998</v>
      </c>
      <c r="AT1751">
        <f ca="1"/>
        <v>5.9724000000000004</v>
      </c>
      <c r="AU1751">
        <f ca="1"/>
        <v>1166.45</v>
      </c>
      <c r="AV1751">
        <f ca="1"/>
        <v>3.8058999999999998</v>
      </c>
      <c r="AW1751">
        <f ca="1"/>
        <v>50.789000000000001</v>
      </c>
      <c r="AX1751">
        <f ca="1"/>
        <v>30.327000000000002</v>
      </c>
      <c r="AY1751">
        <f ca="1"/>
        <v>22.627199999999998</v>
      </c>
      <c r="AZ1751">
        <f ca="1"/>
        <v>7.7785000000000002</v>
      </c>
      <c r="BA1751">
        <f ca="1"/>
        <v>1.3496999999999999</v>
      </c>
      <c r="BB1751">
        <f ca="1"/>
        <v>71.832499999999996</v>
      </c>
      <c r="BC1751">
        <f ca="1"/>
        <v>30.056000000000001</v>
      </c>
      <c r="BD1751">
        <f ca="1"/>
        <v>4.0919999999999996</v>
      </c>
      <c r="BE1751">
        <f ca="1"/>
        <v>13878</v>
      </c>
      <c r="BF1751">
        <f ca="1"/>
        <v>1.7536</v>
      </c>
      <c r="BG1751">
        <f ca="1"/>
        <v>4.2850999999999999</v>
      </c>
      <c r="BH1751">
        <f ca="1"/>
        <v>12.91</v>
      </c>
      <c r="BI1751">
        <f ca="1"/>
        <v>7</v>
      </c>
      <c r="BJ1751">
        <f ca="1"/>
        <v>10.89</v>
      </c>
      <c r="BK1751">
        <f ca="1"/>
        <v>10.66</v>
      </c>
      <c r="BL1751">
        <f ca="1"/>
        <v>1.74</v>
      </c>
      <c r="BM1751">
        <f ca="1"/>
        <v>1.47126</v>
      </c>
      <c r="BN1751">
        <f ca="1"/>
        <v>1.7450000000000001</v>
      </c>
      <c r="BO1751">
        <f ca="1"/>
        <v>1.5429999999999999</v>
      </c>
      <c r="BP1751">
        <f ca="1"/>
        <v>1.4648000000000001</v>
      </c>
      <c r="BQ1751">
        <f ca="1"/>
        <v>1.7221</v>
      </c>
      <c r="BR1751">
        <f ca="1"/>
        <v>8.8513000000000002</v>
      </c>
      <c r="BS1751">
        <f ca="1"/>
        <v>1.4557</v>
      </c>
      <c r="BT1751">
        <f ca="1"/>
        <v>1.3004</v>
      </c>
      <c r="BU1751">
        <f ca="1"/>
        <v>1.5057</v>
      </c>
      <c r="BV1751">
        <f ca="1"/>
        <v>9.4548000000000005</v>
      </c>
      <c r="BW1751">
        <f ca="1"/>
        <v>0.76200000000000001</v>
      </c>
      <c r="BX1751">
        <f ca="1"/>
        <v>108.44</v>
      </c>
      <c r="BY1751">
        <f ca="1"/>
        <v>0.89659999999999995</v>
      </c>
      <c r="BZ1751">
        <f ca="1"/>
        <v>6.7001999999999997</v>
      </c>
      <c r="CA1751">
        <f ca="1"/>
        <v>0.97019999999999995</v>
      </c>
      <c r="CK1751" t="str">
        <f ca="1"/>
        <v>#N/A N/A</v>
      </c>
      <c r="CL1751">
        <f ca="1"/>
        <v>1.87</v>
      </c>
      <c r="CM1751">
        <f ca="1"/>
        <v>1.88</v>
      </c>
      <c r="CN1751">
        <f ca="1"/>
        <v>1.6</v>
      </c>
      <c r="CO1751">
        <f ca="1"/>
        <v>1.41</v>
      </c>
      <c r="CP1751">
        <f ca="1"/>
        <v>1.44</v>
      </c>
      <c r="CQ1751">
        <f ca="1"/>
        <v>1.46</v>
      </c>
      <c r="CR1751" t="str">
        <f ca="1"/>
        <v>#N/A N/A</v>
      </c>
      <c r="CS1751">
        <f ca="1"/>
        <v>1.74</v>
      </c>
      <c r="CT1751">
        <f ca="1"/>
        <v>1.7450000000000001</v>
      </c>
      <c r="CU1751">
        <f ca="1"/>
        <v>1.74</v>
      </c>
      <c r="CV1751">
        <f ca="1"/>
        <v>1.88</v>
      </c>
      <c r="CW1751">
        <f ca="1"/>
        <v>6.9802</v>
      </c>
      <c r="CX1751">
        <f ca="1"/>
        <v>3.7951999999999999</v>
      </c>
      <c r="CY1751">
        <f ca="1"/>
        <v>3.11</v>
      </c>
      <c r="CZ1751">
        <f ca="1"/>
        <v>4.6872999999999996</v>
      </c>
      <c r="DA1751">
        <f ca="1"/>
        <v>102.69</v>
      </c>
    </row>
    <row r="1752" spans="1:105" x14ac:dyDescent="0.25">
      <c r="A1752" s="79">
        <f ca="1"/>
        <v>43836</v>
      </c>
      <c r="B1752" s="7">
        <f ca="1"/>
        <v>773.5</v>
      </c>
      <c r="C1752" s="7">
        <f ca="1"/>
        <v>765</v>
      </c>
      <c r="D1752" s="7">
        <f ca="1"/>
        <v>774.8</v>
      </c>
      <c r="E1752" s="7">
        <f ca="1"/>
        <v>765</v>
      </c>
      <c r="F1752">
        <f ca="1"/>
        <v>772.23710000000005</v>
      </c>
      <c r="G1752">
        <f ca="1"/>
        <v>1045.81</v>
      </c>
      <c r="H1752">
        <f ca="1"/>
        <v>753.04</v>
      </c>
      <c r="I1752">
        <f ca="1"/>
        <v>757.2</v>
      </c>
      <c r="J1752">
        <f ca="1"/>
        <v>769.34</v>
      </c>
      <c r="K1752">
        <f ca="1"/>
        <v>744.22</v>
      </c>
      <c r="L1752">
        <f ca="1"/>
        <v>716.12</v>
      </c>
      <c r="M1752">
        <f ca="1"/>
        <v>15.32</v>
      </c>
      <c r="N1752">
        <f ca="1"/>
        <v>0.05</v>
      </c>
      <c r="O1752">
        <f ca="1"/>
        <v>-0.33</v>
      </c>
      <c r="P1752">
        <f ca="1"/>
        <v>-1</v>
      </c>
      <c r="Q1752">
        <f ca="1"/>
        <v>-1.38</v>
      </c>
      <c r="R1752">
        <f ca="1"/>
        <v>96.671000000000006</v>
      </c>
      <c r="S1752">
        <f ca="1"/>
        <v>279</v>
      </c>
      <c r="T1752">
        <f ca="1"/>
        <v>279</v>
      </c>
      <c r="U1752">
        <f ca="1"/>
        <v>6114.5</v>
      </c>
      <c r="V1752">
        <f ca="1"/>
        <v>36397</v>
      </c>
      <c r="W1752">
        <f ca="1"/>
        <v>-1625</v>
      </c>
      <c r="X1752">
        <f ca="1"/>
        <v>142900</v>
      </c>
      <c r="Y1752">
        <f ca="1"/>
        <v>6114.5</v>
      </c>
      <c r="Z1752">
        <f ca="1"/>
        <v>12.17</v>
      </c>
      <c r="AA1752">
        <f ca="1"/>
        <v>11957</v>
      </c>
      <c r="AB1752">
        <f ca="1"/>
        <v>63.27</v>
      </c>
      <c r="AC1752">
        <f ca="1"/>
        <v>18.841799999999999</v>
      </c>
      <c r="AD1752">
        <f ca="1"/>
        <v>4.0644</v>
      </c>
      <c r="AE1752">
        <f ca="1"/>
        <v>3262.05</v>
      </c>
      <c r="AF1752">
        <f ca="1"/>
        <v>3.3254999999999999</v>
      </c>
      <c r="AG1752">
        <f ca="1"/>
        <v>59.814</v>
      </c>
      <c r="AH1752" t="str">
        <f ca="1"/>
        <v>#N/A N/A</v>
      </c>
      <c r="AI1752" t="str">
        <f ca="1"/>
        <v>#N/A N/A</v>
      </c>
      <c r="AJ1752" s="7" t="str">
        <f ca="1"/>
        <v>#N/A N/A</v>
      </c>
      <c r="AK1752" s="7">
        <f ca="1"/>
        <v>37.74</v>
      </c>
      <c r="AL1752" s="7">
        <f ca="1"/>
        <v>55.97</v>
      </c>
      <c r="AM1752" s="7" t="str">
        <f ca="1"/>
        <v>#N/A N/A</v>
      </c>
      <c r="AN1752">
        <f ca="1"/>
        <v>99.29</v>
      </c>
      <c r="AO1752">
        <f ca="1"/>
        <v>23.98</v>
      </c>
      <c r="AP1752">
        <f ca="1"/>
        <v>61.811599999999999</v>
      </c>
      <c r="AQ1752">
        <f ca="1"/>
        <v>14.2117</v>
      </c>
      <c r="AR1752">
        <f ca="1"/>
        <v>6.9747000000000003</v>
      </c>
      <c r="AS1752">
        <f ca="1"/>
        <v>294.48</v>
      </c>
      <c r="AT1752">
        <f ca="1"/>
        <v>5.9691999999999998</v>
      </c>
      <c r="AU1752">
        <f ca="1"/>
        <v>1171.99</v>
      </c>
      <c r="AV1752">
        <f ca="1"/>
        <v>3.7799</v>
      </c>
      <c r="AW1752">
        <f ca="1"/>
        <v>51.05</v>
      </c>
      <c r="AX1752">
        <f ca="1"/>
        <v>30.164999999999999</v>
      </c>
      <c r="AY1752">
        <f ca="1"/>
        <v>22.545500000000001</v>
      </c>
      <c r="AZ1752">
        <f ca="1"/>
        <v>7.7697000000000003</v>
      </c>
      <c r="BA1752">
        <f ca="1"/>
        <v>1.3492999999999999</v>
      </c>
      <c r="BB1752">
        <f ca="1"/>
        <v>71.94</v>
      </c>
      <c r="BC1752">
        <f ca="1"/>
        <v>30.091000000000001</v>
      </c>
      <c r="BD1752">
        <f ca="1"/>
        <v>4.1035000000000004</v>
      </c>
      <c r="BE1752">
        <f ca="1"/>
        <v>13944</v>
      </c>
      <c r="BF1752">
        <f ca="1"/>
        <v>1.7472000000000001</v>
      </c>
      <c r="BG1752">
        <f ca="1"/>
        <v>4.2657999999999996</v>
      </c>
      <c r="BH1752">
        <f ca="1"/>
        <v>12.234999999999999</v>
      </c>
      <c r="BI1752">
        <f ca="1"/>
        <v>7.14</v>
      </c>
      <c r="BJ1752">
        <f ca="1"/>
        <v>11.2875</v>
      </c>
      <c r="BK1752">
        <f ca="1"/>
        <v>10.842499999999999</v>
      </c>
      <c r="BL1752">
        <f ca="1"/>
        <v>1.76</v>
      </c>
      <c r="BM1752">
        <f ca="1"/>
        <v>1.4790000000000001</v>
      </c>
      <c r="BN1752">
        <f ca="1"/>
        <v>1.7450000000000001</v>
      </c>
      <c r="BO1752">
        <f ca="1"/>
        <v>1.546</v>
      </c>
      <c r="BP1752">
        <f ca="1"/>
        <v>1.552</v>
      </c>
      <c r="BQ1752">
        <f ca="1"/>
        <v>1.7441</v>
      </c>
      <c r="BR1752">
        <f ca="1"/>
        <v>8.7933000000000003</v>
      </c>
      <c r="BS1752">
        <f ca="1"/>
        <v>1.4409000000000001</v>
      </c>
      <c r="BT1752">
        <f ca="1"/>
        <v>1.2965</v>
      </c>
      <c r="BU1752">
        <f ca="1"/>
        <v>1.4987999999999999</v>
      </c>
      <c r="BV1752">
        <f ca="1"/>
        <v>9.4015000000000004</v>
      </c>
      <c r="BW1752">
        <f ca="1"/>
        <v>0.75929999999999997</v>
      </c>
      <c r="BX1752">
        <f ca="1"/>
        <v>108.37</v>
      </c>
      <c r="BY1752">
        <f ca="1"/>
        <v>0.8931</v>
      </c>
      <c r="BZ1752">
        <f ca="1"/>
        <v>6.6744000000000003</v>
      </c>
      <c r="CA1752">
        <f ca="1"/>
        <v>0.96840000000000004</v>
      </c>
      <c r="CK1752" t="str">
        <f ca="1"/>
        <v>#N/A N/A</v>
      </c>
      <c r="CL1752">
        <f ca="1"/>
        <v>2.14</v>
      </c>
      <c r="CM1752">
        <f ca="1"/>
        <v>1.94</v>
      </c>
      <c r="CN1752">
        <f ca="1"/>
        <v>1.7</v>
      </c>
      <c r="CO1752">
        <f ca="1"/>
        <v>1.52</v>
      </c>
      <c r="CP1752">
        <f ca="1"/>
        <v>1.52</v>
      </c>
      <c r="CQ1752">
        <f ca="1"/>
        <v>1.51</v>
      </c>
      <c r="CR1752" t="str">
        <f ca="1"/>
        <v>#N/A N/A</v>
      </c>
      <c r="CS1752">
        <f ca="1"/>
        <v>1.7450000000000001</v>
      </c>
      <c r="CT1752">
        <f ca="1"/>
        <v>1.7450000000000001</v>
      </c>
      <c r="CU1752">
        <f ca="1"/>
        <v>1.76</v>
      </c>
      <c r="CV1752">
        <f ca="1"/>
        <v>1.94</v>
      </c>
      <c r="CW1752">
        <f ca="1"/>
        <v>7.1494</v>
      </c>
      <c r="CX1752">
        <f ca="1"/>
        <v>3.831</v>
      </c>
      <c r="CY1752">
        <f ca="1"/>
        <v>3.0649999999999999</v>
      </c>
      <c r="CZ1752">
        <f ca="1"/>
        <v>1.8121</v>
      </c>
      <c r="DA1752">
        <f ca="1"/>
        <v>102.69</v>
      </c>
    </row>
    <row r="1753" spans="1:105" x14ac:dyDescent="0.25">
      <c r="A1753" s="79">
        <f ca="1"/>
        <v>43833</v>
      </c>
      <c r="B1753" s="7">
        <f ca="1"/>
        <v>765.5</v>
      </c>
      <c r="C1753" s="7">
        <f ca="1"/>
        <v>755</v>
      </c>
      <c r="D1753" s="7">
        <f ca="1"/>
        <v>765.5</v>
      </c>
      <c r="E1753" s="7">
        <f ca="1"/>
        <v>755</v>
      </c>
      <c r="F1753">
        <f ca="1"/>
        <v>758.9538</v>
      </c>
      <c r="G1753">
        <f ca="1"/>
        <v>1359.69</v>
      </c>
      <c r="H1753">
        <f ca="1"/>
        <v>751.25</v>
      </c>
      <c r="I1753">
        <f ca="1"/>
        <v>757.37</v>
      </c>
      <c r="J1753">
        <f ca="1"/>
        <v>768.37</v>
      </c>
      <c r="K1753">
        <f ca="1"/>
        <v>743.63</v>
      </c>
      <c r="L1753">
        <f ca="1"/>
        <v>715.68</v>
      </c>
      <c r="M1753">
        <f ca="1"/>
        <v>13.8</v>
      </c>
      <c r="N1753">
        <f ca="1"/>
        <v>-0.08</v>
      </c>
      <c r="O1753">
        <f ca="1"/>
        <v>-0.4</v>
      </c>
      <c r="P1753">
        <f ca="1"/>
        <v>-1.45</v>
      </c>
      <c r="Q1753">
        <f ca="1"/>
        <v>-1.98</v>
      </c>
      <c r="R1753">
        <f ca="1"/>
        <v>96.837999999999994</v>
      </c>
      <c r="S1753">
        <f ca="1"/>
        <v>278.7</v>
      </c>
      <c r="T1753">
        <f ca="1"/>
        <v>278.7</v>
      </c>
      <c r="U1753">
        <f ca="1"/>
        <v>6104</v>
      </c>
      <c r="V1753">
        <f ca="1"/>
        <v>36975</v>
      </c>
      <c r="W1753">
        <f ca="1"/>
        <v>-150</v>
      </c>
      <c r="X1753">
        <f ca="1"/>
        <v>144525</v>
      </c>
      <c r="Y1753">
        <f ca="1"/>
        <v>6104</v>
      </c>
      <c r="Z1753">
        <f ca="1"/>
        <v>12.5</v>
      </c>
      <c r="AA1753">
        <f ca="1"/>
        <v>11957</v>
      </c>
      <c r="AB1753">
        <f ca="1"/>
        <v>63.05</v>
      </c>
      <c r="AC1753">
        <f ca="1"/>
        <v>18.909600000000001</v>
      </c>
      <c r="AD1753">
        <f ca="1"/>
        <v>4.0587999999999997</v>
      </c>
      <c r="AE1753">
        <f ca="1"/>
        <v>3263.95</v>
      </c>
      <c r="AF1753">
        <f ca="1"/>
        <v>3.3159999999999998</v>
      </c>
      <c r="AG1753">
        <f ca="1"/>
        <v>59.8157</v>
      </c>
      <c r="AH1753" t="str">
        <f ca="1"/>
        <v>#N/A N/A</v>
      </c>
      <c r="AI1753" t="str">
        <f ca="1"/>
        <v>#N/A N/A</v>
      </c>
      <c r="AJ1753" s="7" t="str">
        <f ca="1"/>
        <v>#N/A N/A</v>
      </c>
      <c r="AK1753" s="7">
        <f ca="1"/>
        <v>40.36</v>
      </c>
      <c r="AL1753" s="7">
        <f ca="1"/>
        <v>51.57</v>
      </c>
      <c r="AM1753" s="7" t="str">
        <f ca="1"/>
        <v>#N/A N/A</v>
      </c>
      <c r="AN1753">
        <f ca="1"/>
        <v>99.29</v>
      </c>
      <c r="AO1753">
        <f ca="1"/>
        <v>23.99</v>
      </c>
      <c r="AP1753">
        <f ca="1"/>
        <v>62.068300000000001</v>
      </c>
      <c r="AQ1753">
        <f ca="1"/>
        <v>14.3019</v>
      </c>
      <c r="AR1753">
        <f ca="1"/>
        <v>6.9663000000000004</v>
      </c>
      <c r="AS1753">
        <f ca="1"/>
        <v>295.37</v>
      </c>
      <c r="AT1753">
        <f ca="1"/>
        <v>5.9715999999999996</v>
      </c>
      <c r="AU1753">
        <f ca="1"/>
        <v>1166.93</v>
      </c>
      <c r="AV1753">
        <f ca="1"/>
        <v>3.8020999999999998</v>
      </c>
      <c r="AW1753">
        <f ca="1"/>
        <v>51.076999999999998</v>
      </c>
      <c r="AX1753">
        <f ca="1"/>
        <v>30.173999999999999</v>
      </c>
      <c r="AY1753">
        <f ca="1"/>
        <v>22.7105</v>
      </c>
      <c r="AZ1753">
        <f ca="1"/>
        <v>7.7789000000000001</v>
      </c>
      <c r="BA1753">
        <f ca="1"/>
        <v>1.3492999999999999</v>
      </c>
      <c r="BB1753">
        <f ca="1"/>
        <v>71.808700000000002</v>
      </c>
      <c r="BC1753">
        <f ca="1"/>
        <v>30.047000000000001</v>
      </c>
      <c r="BD1753">
        <f ca="1"/>
        <v>4.1022999999999996</v>
      </c>
      <c r="BE1753">
        <f ca="1"/>
        <v>13930</v>
      </c>
      <c r="BF1753">
        <f ca="1"/>
        <v>1.7518</v>
      </c>
      <c r="BG1753">
        <f ca="1"/>
        <v>4.2801</v>
      </c>
      <c r="BH1753">
        <f ca="1"/>
        <v>12.56</v>
      </c>
      <c r="BI1753">
        <f ca="1"/>
        <v>6.9029999999999996</v>
      </c>
      <c r="BJ1753">
        <f ca="1"/>
        <v>11.605</v>
      </c>
      <c r="BK1753">
        <f ca="1"/>
        <v>10.795</v>
      </c>
      <c r="BL1753">
        <f ca="1"/>
        <v>1.7350000000000001</v>
      </c>
      <c r="BM1753">
        <f ca="1"/>
        <v>1.4775100000000001</v>
      </c>
      <c r="BN1753">
        <f ca="1"/>
        <v>1.7250000000000001</v>
      </c>
      <c r="BO1753">
        <f ca="1"/>
        <v>1.5439400000000001</v>
      </c>
      <c r="BP1753">
        <f ca="1"/>
        <v>1.5419</v>
      </c>
      <c r="BQ1753">
        <f ca="1"/>
        <v>1.7105999999999999</v>
      </c>
      <c r="BR1753">
        <f ca="1"/>
        <v>8.8343000000000007</v>
      </c>
      <c r="BS1753">
        <f ca="1"/>
        <v>1.4389000000000001</v>
      </c>
      <c r="BT1753">
        <f ca="1"/>
        <v>1.3001</v>
      </c>
      <c r="BU1753">
        <f ca="1"/>
        <v>1.5005999999999999</v>
      </c>
      <c r="BV1753">
        <f ca="1"/>
        <v>9.3994</v>
      </c>
      <c r="BW1753">
        <f ca="1"/>
        <v>0.76429999999999998</v>
      </c>
      <c r="BX1753">
        <f ca="1"/>
        <v>108.09</v>
      </c>
      <c r="BY1753">
        <f ca="1"/>
        <v>0.89600000000000002</v>
      </c>
      <c r="BZ1753">
        <f ca="1"/>
        <v>6.6966000000000001</v>
      </c>
      <c r="CA1753">
        <f ca="1"/>
        <v>0.97289999999999999</v>
      </c>
      <c r="CK1753" t="str">
        <f ca="1"/>
        <v>#N/A N/A</v>
      </c>
      <c r="CL1753">
        <f ca="1"/>
        <v>1.87</v>
      </c>
      <c r="CM1753">
        <f ca="1"/>
        <v>1.75</v>
      </c>
      <c r="CN1753">
        <f ca="1"/>
        <v>1.66</v>
      </c>
      <c r="CO1753">
        <f ca="1"/>
        <v>1.4</v>
      </c>
      <c r="CP1753">
        <f ca="1"/>
        <v>1.43</v>
      </c>
      <c r="CQ1753">
        <f ca="1"/>
        <v>1.44</v>
      </c>
      <c r="CR1753" t="str">
        <f ca="1"/>
        <v>#N/A N/A</v>
      </c>
      <c r="CS1753">
        <f ca="1"/>
        <v>1.7475000000000001</v>
      </c>
      <c r="CT1753">
        <f ca="1"/>
        <v>1.7250000000000001</v>
      </c>
      <c r="CU1753">
        <f ca="1"/>
        <v>1.7350000000000001</v>
      </c>
      <c r="CV1753">
        <f ca="1"/>
        <v>1.75</v>
      </c>
      <c r="CW1753">
        <f ca="1"/>
        <v>7.3571</v>
      </c>
      <c r="CX1753">
        <f ca="1"/>
        <v>3.9821</v>
      </c>
      <c r="CY1753">
        <f ca="1"/>
        <v>3.0550000000000002</v>
      </c>
      <c r="CZ1753">
        <f ca="1"/>
        <v>-1.6071</v>
      </c>
      <c r="DA1753">
        <f ca="1"/>
        <v>102.69</v>
      </c>
    </row>
    <row r="1754" spans="1:105" x14ac:dyDescent="0.25">
      <c r="A1754" s="79">
        <f ca="1"/>
        <v>43832</v>
      </c>
      <c r="B1754" s="7">
        <f ca="1"/>
        <v>749.48</v>
      </c>
      <c r="C1754" s="7">
        <f ca="1"/>
        <v>749.48</v>
      </c>
      <c r="D1754" s="7">
        <f ca="1"/>
        <v>758</v>
      </c>
      <c r="E1754" s="7">
        <f ca="1"/>
        <v>753</v>
      </c>
      <c r="F1754">
        <f ca="1"/>
        <v>754.24919999999997</v>
      </c>
      <c r="G1754">
        <f ca="1"/>
        <v>1181.02</v>
      </c>
      <c r="H1754">
        <f ca="1"/>
        <v>750.94</v>
      </c>
      <c r="I1754">
        <f ca="1"/>
        <v>758.47</v>
      </c>
      <c r="J1754">
        <f ca="1"/>
        <v>767.81</v>
      </c>
      <c r="K1754">
        <f ca="1"/>
        <v>743.15</v>
      </c>
      <c r="L1754">
        <f ca="1"/>
        <v>715.3</v>
      </c>
      <c r="M1754">
        <f ca="1"/>
        <v>13.55</v>
      </c>
      <c r="N1754">
        <f ca="1"/>
        <v>-0.25</v>
      </c>
      <c r="O1754">
        <f ca="1"/>
        <v>-0.75</v>
      </c>
      <c r="P1754">
        <f ca="1"/>
        <v>-1.95</v>
      </c>
      <c r="Q1754">
        <f ca="1"/>
        <v>-2.7</v>
      </c>
      <c r="R1754">
        <f ca="1"/>
        <v>96.846000000000004</v>
      </c>
      <c r="S1754">
        <f ca="1"/>
        <v>282.5</v>
      </c>
      <c r="T1754">
        <f ca="1"/>
        <v>282.5</v>
      </c>
      <c r="U1754">
        <f ca="1"/>
        <v>6163.5</v>
      </c>
      <c r="V1754">
        <f ca="1"/>
        <v>37550</v>
      </c>
      <c r="W1754">
        <f ca="1"/>
        <v>-1025</v>
      </c>
      <c r="X1754">
        <f ca="1"/>
        <v>144675</v>
      </c>
      <c r="Y1754">
        <f ca="1"/>
        <v>6163.5</v>
      </c>
      <c r="Z1754">
        <f ca="1"/>
        <v>12.03</v>
      </c>
      <c r="AA1754">
        <f ca="1"/>
        <v>11957</v>
      </c>
      <c r="AB1754">
        <f ca="1"/>
        <v>61.18</v>
      </c>
      <c r="AC1754">
        <f ca="1"/>
        <v>18.838200000000001</v>
      </c>
      <c r="AD1754">
        <f ca="1"/>
        <v>4.024</v>
      </c>
      <c r="AE1754">
        <f ca="1"/>
        <v>3255.95</v>
      </c>
      <c r="AF1754">
        <f ca="1"/>
        <v>3.2995000000000001</v>
      </c>
      <c r="AG1754">
        <f ca="1"/>
        <v>59.815800000000003</v>
      </c>
      <c r="AH1754" t="str">
        <f ca="1"/>
        <v>#N/A N/A</v>
      </c>
      <c r="AI1754" t="str">
        <f ca="1"/>
        <v>#N/A N/A</v>
      </c>
      <c r="AJ1754" s="7" t="str">
        <f ca="1"/>
        <v>#N/A N/A</v>
      </c>
      <c r="AK1754" s="7">
        <f ca="1"/>
        <v>40.49</v>
      </c>
      <c r="AL1754" s="7">
        <f ca="1"/>
        <v>40.51</v>
      </c>
      <c r="AM1754" s="7" t="str">
        <f ca="1"/>
        <v>#N/A N/A</v>
      </c>
      <c r="AN1754">
        <f ca="1"/>
        <v>99.5</v>
      </c>
      <c r="AO1754">
        <f ca="1"/>
        <v>24.78</v>
      </c>
      <c r="AP1754">
        <f ca="1"/>
        <v>61.714799999999997</v>
      </c>
      <c r="AQ1754">
        <f ca="1"/>
        <v>14.089399999999999</v>
      </c>
      <c r="AR1754">
        <f ca="1"/>
        <v>6.9642999999999997</v>
      </c>
      <c r="AS1754">
        <f ca="1"/>
        <v>294.39999999999998</v>
      </c>
      <c r="AT1754">
        <f ca="1"/>
        <v>5.9573999999999998</v>
      </c>
      <c r="AU1754">
        <f ca="1"/>
        <v>1158.18</v>
      </c>
      <c r="AV1754">
        <f ca="1"/>
        <v>3.7951000000000001</v>
      </c>
      <c r="AW1754">
        <f ca="1"/>
        <v>50.719000000000001</v>
      </c>
      <c r="AX1754">
        <f ca="1"/>
        <v>30.161000000000001</v>
      </c>
      <c r="AY1754">
        <f ca="1"/>
        <v>22.686399999999999</v>
      </c>
      <c r="AZ1754">
        <f ca="1"/>
        <v>7.7897999999999996</v>
      </c>
      <c r="BA1754">
        <f ca="1"/>
        <v>1.3471</v>
      </c>
      <c r="BB1754">
        <f ca="1"/>
        <v>71.372500000000002</v>
      </c>
      <c r="BC1754">
        <f ca="1"/>
        <v>30.077999999999999</v>
      </c>
      <c r="BD1754">
        <f ca="1"/>
        <v>4.0887000000000002</v>
      </c>
      <c r="BE1754">
        <f ca="1"/>
        <v>13893</v>
      </c>
      <c r="BF1754">
        <f ca="1"/>
        <v>1.7504999999999999</v>
      </c>
      <c r="BG1754">
        <f ca="1"/>
        <v>4.2803000000000004</v>
      </c>
      <c r="BH1754">
        <f ca="1"/>
        <v>11.875</v>
      </c>
      <c r="BI1754">
        <f ca="1"/>
        <v>6.1369999999999996</v>
      </c>
      <c r="BJ1754">
        <f ca="1"/>
        <v>9.7949999999999999</v>
      </c>
      <c r="BK1754">
        <f ca="1"/>
        <v>10.595000000000001</v>
      </c>
      <c r="BL1754">
        <f ca="1"/>
        <v>1.7324999999999999</v>
      </c>
      <c r="BM1754">
        <f ca="1"/>
        <v>1.50318</v>
      </c>
      <c r="BN1754">
        <f ca="1"/>
        <v>1.72</v>
      </c>
      <c r="BO1754">
        <f ca="1"/>
        <v>1.54871</v>
      </c>
      <c r="BP1754">
        <f ca="1"/>
        <v>1.6037999999999999</v>
      </c>
      <c r="BQ1754">
        <f ca="1"/>
        <v>1.7162999999999999</v>
      </c>
      <c r="BR1754">
        <f ca="1"/>
        <v>8.7952999999999992</v>
      </c>
      <c r="BS1754">
        <f ca="1"/>
        <v>1.4301999999999999</v>
      </c>
      <c r="BT1754">
        <f ca="1"/>
        <v>1.2981</v>
      </c>
      <c r="BU1754">
        <f ca="1"/>
        <v>1.4928999999999999</v>
      </c>
      <c r="BV1754">
        <f ca="1"/>
        <v>9.3633000000000006</v>
      </c>
      <c r="BW1754">
        <f ca="1"/>
        <v>0.7611</v>
      </c>
      <c r="BX1754">
        <f ca="1"/>
        <v>108.57</v>
      </c>
      <c r="BY1754">
        <f ca="1"/>
        <v>0.89500000000000002</v>
      </c>
      <c r="BZ1754">
        <f ca="1"/>
        <v>6.6886000000000001</v>
      </c>
      <c r="CA1754">
        <f ca="1"/>
        <v>0.97150000000000003</v>
      </c>
      <c r="CK1754" t="str">
        <f ca="1"/>
        <v>#N/A N/A</v>
      </c>
      <c r="CL1754">
        <f ca="1"/>
        <v>1.42</v>
      </c>
      <c r="CM1754">
        <f ca="1"/>
        <v>1.51</v>
      </c>
      <c r="CN1754">
        <f ca="1"/>
        <v>1.5</v>
      </c>
      <c r="CO1754">
        <f ca="1"/>
        <v>1.28</v>
      </c>
      <c r="CP1754">
        <f ca="1"/>
        <v>1.36</v>
      </c>
      <c r="CQ1754">
        <f ca="1"/>
        <v>1.37</v>
      </c>
      <c r="CR1754" t="str">
        <f ca="1"/>
        <v>#N/A N/A</v>
      </c>
      <c r="CS1754">
        <f ca="1"/>
        <v>1.7424999999999999</v>
      </c>
      <c r="CT1754">
        <f ca="1"/>
        <v>1.72</v>
      </c>
      <c r="CU1754">
        <f ca="1"/>
        <v>1.7324999999999999</v>
      </c>
      <c r="CV1754">
        <f ca="1"/>
        <v>1.51</v>
      </c>
      <c r="CW1754">
        <f ca="1"/>
        <v>7.3449</v>
      </c>
      <c r="CX1754">
        <f ca="1"/>
        <v>3.8357000000000001</v>
      </c>
      <c r="CY1754">
        <f ca="1"/>
        <v>3.33</v>
      </c>
      <c r="CZ1754">
        <f ca="1"/>
        <v>3.7823000000000002</v>
      </c>
      <c r="DA1754">
        <f ca="1"/>
        <v>102.69</v>
      </c>
    </row>
    <row r="1755" spans="1:105" x14ac:dyDescent="0.25">
      <c r="A1755" s="79">
        <f ca="1"/>
        <v>43831</v>
      </c>
      <c r="B1755" s="7">
        <f ca="1"/>
        <v>753</v>
      </c>
      <c r="C1755" s="7">
        <f ca="1"/>
        <v>742.85</v>
      </c>
      <c r="D1755" s="7">
        <f ca="1"/>
        <v>755</v>
      </c>
      <c r="E1755" s="7">
        <f ca="1"/>
        <v>748.05</v>
      </c>
      <c r="F1755">
        <f ca="1"/>
        <v>748.87199999999996</v>
      </c>
      <c r="G1755">
        <f ca="1"/>
        <v>524.83000000000004</v>
      </c>
      <c r="H1755">
        <f ca="1"/>
        <v>751.19</v>
      </c>
      <c r="I1755">
        <f ca="1"/>
        <v>760.08</v>
      </c>
      <c r="J1755">
        <f ca="1"/>
        <v>767.28</v>
      </c>
      <c r="K1755">
        <f ca="1"/>
        <v>742.74</v>
      </c>
      <c r="L1755">
        <f ca="1"/>
        <v>714.95</v>
      </c>
      <c r="M1755">
        <f ca="1"/>
        <v>13.69</v>
      </c>
      <c r="N1755">
        <f ca="1"/>
        <v>-0.3</v>
      </c>
      <c r="O1755">
        <f ca="1"/>
        <v>-0.8</v>
      </c>
      <c r="P1755">
        <f ca="1"/>
        <v>-2.2000000000000002</v>
      </c>
      <c r="Q1755">
        <f ca="1"/>
        <v>-3</v>
      </c>
      <c r="R1755">
        <f ca="1"/>
        <v>96.444999999999993</v>
      </c>
      <c r="S1755">
        <f ca="1"/>
        <v>279.7</v>
      </c>
      <c r="T1755">
        <f ca="1"/>
        <v>279.7</v>
      </c>
      <c r="U1755">
        <f ca="1"/>
        <v>6149</v>
      </c>
      <c r="V1755">
        <f ca="1"/>
        <v>37550</v>
      </c>
      <c r="W1755">
        <f ca="1"/>
        <v>-1425</v>
      </c>
      <c r="X1755">
        <f ca="1"/>
        <v>145700</v>
      </c>
      <c r="Y1755">
        <f ca="1"/>
        <v>6149</v>
      </c>
      <c r="Z1755">
        <f ca="1"/>
        <v>12.14</v>
      </c>
      <c r="AA1755">
        <f ca="1"/>
        <v>11957</v>
      </c>
      <c r="AB1755">
        <f ca="1"/>
        <v>61.06</v>
      </c>
      <c r="AC1755">
        <f ca="1"/>
        <v>18.902799999999999</v>
      </c>
      <c r="AD1755">
        <f ca="1"/>
        <v>4.0304000000000002</v>
      </c>
      <c r="AE1755">
        <f ca="1"/>
        <v>3277.14</v>
      </c>
      <c r="AF1755">
        <f ca="1"/>
        <v>3.3130000000000002</v>
      </c>
      <c r="AG1755">
        <f ca="1"/>
        <v>59.872700000000002</v>
      </c>
      <c r="AH1755" t="str">
        <f ca="1"/>
        <v>#N/A N/A</v>
      </c>
      <c r="AI1755" t="str">
        <f ca="1"/>
        <v>#N/A N/A</v>
      </c>
      <c r="AJ1755" s="7" t="str">
        <f ca="1"/>
        <v>#N/A N/A</v>
      </c>
      <c r="AK1755" s="7">
        <f ca="1"/>
        <v>30.46</v>
      </c>
      <c r="AL1755" s="7">
        <f ca="1"/>
        <v>42.49</v>
      </c>
      <c r="AM1755" s="7" t="str">
        <f ca="1"/>
        <v>#N/A N/A</v>
      </c>
      <c r="AN1755">
        <f ca="1"/>
        <v>99.46</v>
      </c>
      <c r="AO1755">
        <f ca="1"/>
        <v>24.63</v>
      </c>
      <c r="AP1755">
        <f ca="1"/>
        <v>61.947499999999998</v>
      </c>
      <c r="AQ1755">
        <f ca="1"/>
        <v>14.013199999999999</v>
      </c>
      <c r="AR1755">
        <f ca="1"/>
        <v>6.9631999999999996</v>
      </c>
      <c r="AS1755">
        <f ca="1"/>
        <v>295.07</v>
      </c>
      <c r="AT1755">
        <f ca="1"/>
        <v>5.9466000000000001</v>
      </c>
      <c r="AU1755">
        <f ca="1"/>
        <v>1154.75</v>
      </c>
      <c r="AV1755">
        <f ca="1"/>
        <v>3.7957999999999998</v>
      </c>
      <c r="AW1755">
        <f ca="1"/>
        <v>50.654000000000003</v>
      </c>
      <c r="AX1755">
        <f ca="1"/>
        <v>30.172999999999998</v>
      </c>
      <c r="AY1755">
        <f ca="1"/>
        <v>22.686699999999998</v>
      </c>
      <c r="AZ1755">
        <f ca="1"/>
        <v>7.7907000000000002</v>
      </c>
      <c r="BA1755">
        <f ca="1"/>
        <v>1.3449</v>
      </c>
      <c r="BB1755">
        <f ca="1"/>
        <v>71.224999999999994</v>
      </c>
      <c r="BC1755">
        <f ca="1"/>
        <v>29.991</v>
      </c>
      <c r="BD1755">
        <f ca="1"/>
        <v>4.0910000000000002</v>
      </c>
      <c r="BE1755">
        <f ca="1"/>
        <v>13866</v>
      </c>
      <c r="BF1755">
        <f ca="1"/>
        <v>1.7444</v>
      </c>
      <c r="BG1755">
        <f ca="1"/>
        <v>4.2682000000000002</v>
      </c>
      <c r="BH1755">
        <f ca="1"/>
        <v>11.775</v>
      </c>
      <c r="BI1755">
        <f ca="1"/>
        <v>5.8550000000000004</v>
      </c>
      <c r="BJ1755">
        <f ca="1"/>
        <v>9.2974999999999994</v>
      </c>
      <c r="BK1755">
        <f ca="1"/>
        <v>9.64</v>
      </c>
      <c r="BL1755">
        <f ca="1"/>
        <v>1.71</v>
      </c>
      <c r="BM1755">
        <f ca="1"/>
        <v>1.516</v>
      </c>
      <c r="BN1755">
        <f ca="1"/>
        <v>1.6975</v>
      </c>
      <c r="BO1755">
        <f ca="1"/>
        <v>1.5529999999999999</v>
      </c>
      <c r="BP1755">
        <f ca="1"/>
        <v>1.5809</v>
      </c>
      <c r="BQ1755">
        <f ca="1"/>
        <v>1.7105999999999999</v>
      </c>
      <c r="BR1755">
        <f ca="1"/>
        <v>8.7805999999999997</v>
      </c>
      <c r="BS1755">
        <f ca="1"/>
        <v>1.425</v>
      </c>
      <c r="BT1755">
        <f ca="1"/>
        <v>1.2987</v>
      </c>
      <c r="BU1755">
        <f ca="1"/>
        <v>1.4871000000000001</v>
      </c>
      <c r="BV1755">
        <f ca="1"/>
        <v>9.3648000000000007</v>
      </c>
      <c r="BW1755">
        <f ca="1"/>
        <v>0.75460000000000005</v>
      </c>
      <c r="BX1755">
        <f ca="1"/>
        <v>108.76</v>
      </c>
      <c r="BY1755">
        <f ca="1"/>
        <v>0.89170000000000005</v>
      </c>
      <c r="BZ1755">
        <f ca="1"/>
        <v>6.6635</v>
      </c>
      <c r="CA1755">
        <f ca="1"/>
        <v>0.96699999999999997</v>
      </c>
      <c r="CK1755" t="str">
        <f ca="1"/>
        <v>#N/A N/A</v>
      </c>
      <c r="CL1755">
        <f ca="1"/>
        <v>1.56</v>
      </c>
      <c r="CM1755">
        <f ca="1"/>
        <v>1.44</v>
      </c>
      <c r="CN1755">
        <f ca="1"/>
        <v>1.49</v>
      </c>
      <c r="CO1755">
        <f ca="1"/>
        <v>1.22</v>
      </c>
      <c r="CP1755">
        <f ca="1"/>
        <v>1.31</v>
      </c>
      <c r="CQ1755">
        <f ca="1"/>
        <v>1.34</v>
      </c>
      <c r="CR1755" t="str">
        <f ca="1"/>
        <v>#N/A N/A</v>
      </c>
      <c r="CS1755">
        <f ca="1"/>
        <v>1.74</v>
      </c>
      <c r="CT1755">
        <f ca="1"/>
        <v>1.6975</v>
      </c>
      <c r="CU1755">
        <f ca="1"/>
        <v>1.71</v>
      </c>
      <c r="CV1755">
        <f ca="1"/>
        <v>1.44</v>
      </c>
      <c r="CW1755">
        <f ca="1"/>
        <v>7.4264000000000001</v>
      </c>
      <c r="CX1755">
        <f ca="1"/>
        <v>3.0133000000000001</v>
      </c>
      <c r="CY1755">
        <f ca="1"/>
        <v>3.3250000000000002</v>
      </c>
      <c r="CZ1755">
        <f ca="1"/>
        <v>3.8012000000000001</v>
      </c>
      <c r="DA1755">
        <f ca="1"/>
        <v>102.69</v>
      </c>
    </row>
    <row r="1756" spans="1:105" x14ac:dyDescent="0.25">
      <c r="A1756" s="79">
        <f ca="1"/>
        <v>43830</v>
      </c>
      <c r="B1756" s="7">
        <f ca="1"/>
        <v>753</v>
      </c>
      <c r="C1756" s="7">
        <f ca="1"/>
        <v>742.85</v>
      </c>
      <c r="D1756" s="7">
        <f ca="1"/>
        <v>755</v>
      </c>
      <c r="E1756" s="7">
        <f ca="1"/>
        <v>748.05</v>
      </c>
      <c r="F1756">
        <f ca="1"/>
        <v>748.87199999999996</v>
      </c>
      <c r="G1756">
        <f ca="1"/>
        <v>524.83000000000004</v>
      </c>
      <c r="H1756">
        <f ca="1"/>
        <v>751.09</v>
      </c>
      <c r="I1756">
        <f ca="1"/>
        <v>761.98</v>
      </c>
      <c r="J1756">
        <f ca="1"/>
        <v>766.73</v>
      </c>
      <c r="K1756">
        <f ca="1"/>
        <v>742.32</v>
      </c>
      <c r="L1756">
        <f ca="1"/>
        <v>714.58</v>
      </c>
      <c r="M1756">
        <f ca="1"/>
        <v>13.65</v>
      </c>
      <c r="N1756">
        <f ca="1"/>
        <v>-0.3</v>
      </c>
      <c r="O1756">
        <f ca="1"/>
        <v>-0.8</v>
      </c>
      <c r="P1756">
        <f ca="1"/>
        <v>-2.2000000000000002</v>
      </c>
      <c r="Q1756">
        <f ca="1"/>
        <v>-3</v>
      </c>
      <c r="R1756">
        <f ca="1"/>
        <v>96.388999999999996</v>
      </c>
      <c r="S1756">
        <f ca="1"/>
        <v>279.7</v>
      </c>
      <c r="T1756">
        <f ca="1"/>
        <v>279.7</v>
      </c>
      <c r="U1756">
        <f ca="1"/>
        <v>6149</v>
      </c>
      <c r="V1756">
        <f ca="1"/>
        <v>37550</v>
      </c>
      <c r="W1756">
        <f ca="1"/>
        <v>-1425</v>
      </c>
      <c r="X1756">
        <f ca="1"/>
        <v>145700</v>
      </c>
      <c r="Y1756">
        <f ca="1"/>
        <v>6149</v>
      </c>
      <c r="Z1756">
        <f ca="1"/>
        <v>12.14</v>
      </c>
      <c r="AA1756">
        <f ca="1"/>
        <v>11957</v>
      </c>
      <c r="AB1756">
        <f ca="1"/>
        <v>61.06</v>
      </c>
      <c r="AC1756">
        <f ca="1"/>
        <v>18.926500000000001</v>
      </c>
      <c r="AD1756">
        <f ca="1"/>
        <v>4.0304000000000002</v>
      </c>
      <c r="AE1756">
        <f ca="1"/>
        <v>3277.14</v>
      </c>
      <c r="AF1756">
        <f ca="1"/>
        <v>3.3130000000000002</v>
      </c>
      <c r="AG1756">
        <f ca="1"/>
        <v>59.872700000000002</v>
      </c>
      <c r="AH1756" t="str">
        <f ca="1"/>
        <v>#N/A N/A</v>
      </c>
      <c r="AI1756" t="str">
        <f ca="1"/>
        <v>#N/A N/A</v>
      </c>
      <c r="AJ1756" s="7" t="str">
        <f ca="1"/>
        <v>#N/A N/A</v>
      </c>
      <c r="AK1756" s="7">
        <f ca="1"/>
        <v>28.91</v>
      </c>
      <c r="AL1756" s="7">
        <f ca="1"/>
        <v>42.49</v>
      </c>
      <c r="AM1756" s="7" t="str">
        <f ca="1"/>
        <v>#N/A N/A</v>
      </c>
      <c r="AN1756">
        <f ca="1"/>
        <v>99.57</v>
      </c>
      <c r="AO1756">
        <f ca="1"/>
        <v>24.63</v>
      </c>
      <c r="AP1756">
        <f ca="1"/>
        <v>61.947499999999998</v>
      </c>
      <c r="AQ1756">
        <f ca="1"/>
        <v>14</v>
      </c>
      <c r="AR1756">
        <f ca="1"/>
        <v>6.9631999999999996</v>
      </c>
      <c r="AS1756">
        <f ca="1"/>
        <v>295.20999999999998</v>
      </c>
      <c r="AT1756">
        <f ca="1"/>
        <v>5.9511000000000003</v>
      </c>
      <c r="AU1756">
        <f ca="1"/>
        <v>1155.8399999999999</v>
      </c>
      <c r="AV1756">
        <f ca="1"/>
        <v>3.7942</v>
      </c>
      <c r="AW1756">
        <f ca="1"/>
        <v>50.655000000000001</v>
      </c>
      <c r="AX1756">
        <f ca="1"/>
        <v>29.704999999999998</v>
      </c>
      <c r="AY1756">
        <f ca="1"/>
        <v>22.694500000000001</v>
      </c>
      <c r="AZ1756">
        <f ca="1"/>
        <v>7.7914000000000003</v>
      </c>
      <c r="BA1756">
        <f ca="1"/>
        <v>1.3459000000000001</v>
      </c>
      <c r="BB1756">
        <f ca="1"/>
        <v>71.38</v>
      </c>
      <c r="BC1756">
        <f ca="1"/>
        <v>29.991</v>
      </c>
      <c r="BD1756">
        <f ca="1"/>
        <v>4.0910000000000002</v>
      </c>
      <c r="BE1756">
        <f ca="1"/>
        <v>13866</v>
      </c>
      <c r="BF1756">
        <f ca="1"/>
        <v>1.7437</v>
      </c>
      <c r="BG1756">
        <f ca="1"/>
        <v>4.2682000000000002</v>
      </c>
      <c r="BH1756">
        <f ca="1"/>
        <v>11.97</v>
      </c>
      <c r="BI1756">
        <f ca="1"/>
        <v>5.5970000000000004</v>
      </c>
      <c r="BJ1756">
        <f ca="1"/>
        <v>9.1750000000000007</v>
      </c>
      <c r="BK1756">
        <f ca="1"/>
        <v>9.61</v>
      </c>
      <c r="BL1756">
        <f ca="1"/>
        <v>1.71</v>
      </c>
      <c r="BM1756">
        <f ca="1"/>
        <v>1.516</v>
      </c>
      <c r="BN1756">
        <f ca="1"/>
        <v>1.6975</v>
      </c>
      <c r="BO1756">
        <f ca="1"/>
        <v>1.5529999999999999</v>
      </c>
      <c r="BP1756">
        <f ca="1"/>
        <v>1.58</v>
      </c>
      <c r="BQ1756">
        <f ca="1"/>
        <v>1.7105999999999999</v>
      </c>
      <c r="BR1756">
        <f ca="1"/>
        <v>8.7855000000000008</v>
      </c>
      <c r="BS1756">
        <f ca="1"/>
        <v>1.4252</v>
      </c>
      <c r="BT1756">
        <f ca="1"/>
        <v>1.2989999999999999</v>
      </c>
      <c r="BU1756">
        <f ca="1"/>
        <v>1.4859</v>
      </c>
      <c r="BV1756">
        <f ca="1"/>
        <v>9.3650000000000002</v>
      </c>
      <c r="BW1756">
        <f ca="1"/>
        <v>0.75429999999999997</v>
      </c>
      <c r="BX1756">
        <f ca="1"/>
        <v>108.61</v>
      </c>
      <c r="BY1756">
        <f ca="1"/>
        <v>0.89190000000000003</v>
      </c>
      <c r="BZ1756">
        <f ca="1"/>
        <v>6.6627000000000001</v>
      </c>
      <c r="CA1756">
        <f ca="1"/>
        <v>0.96660000000000001</v>
      </c>
      <c r="CK1756" t="str">
        <f ca="1"/>
        <v>#N/A N/A</v>
      </c>
      <c r="CL1756">
        <f ca="1"/>
        <v>1.56</v>
      </c>
      <c r="CM1756">
        <f ca="1"/>
        <v>1.44</v>
      </c>
      <c r="CN1756">
        <f ca="1"/>
        <v>1.49</v>
      </c>
      <c r="CO1756">
        <f ca="1"/>
        <v>1.22</v>
      </c>
      <c r="CP1756">
        <f ca="1"/>
        <v>1.32</v>
      </c>
      <c r="CQ1756">
        <f ca="1"/>
        <v>1.35</v>
      </c>
      <c r="CR1756" t="str">
        <f ca="1"/>
        <v>#N/A N/A</v>
      </c>
      <c r="CS1756">
        <f ca="1"/>
        <v>1.74</v>
      </c>
      <c r="CT1756">
        <f ca="1"/>
        <v>1.6975</v>
      </c>
      <c r="CU1756">
        <f ca="1"/>
        <v>1.71</v>
      </c>
      <c r="CV1756">
        <f ca="1"/>
        <v>1.44</v>
      </c>
      <c r="CW1756">
        <f ca="1"/>
        <v>7.2339000000000002</v>
      </c>
      <c r="CX1756">
        <f ca="1"/>
        <v>2.8742999999999999</v>
      </c>
      <c r="CY1756">
        <f ca="1"/>
        <v>3.3</v>
      </c>
      <c r="CZ1756">
        <f ca="1"/>
        <v>5.1364999999999998</v>
      </c>
      <c r="DA1756">
        <f ca="1"/>
        <v>102.69</v>
      </c>
    </row>
    <row r="1757" spans="1:105" x14ac:dyDescent="0.25">
      <c r="A1757" s="79">
        <f ca="1"/>
        <v>43829</v>
      </c>
      <c r="B1757" s="7">
        <f ca="1"/>
        <v>753</v>
      </c>
      <c r="C1757" s="7">
        <f ca="1"/>
        <v>742.85</v>
      </c>
      <c r="D1757" s="7">
        <f ca="1"/>
        <v>755</v>
      </c>
      <c r="E1757" s="7">
        <f ca="1"/>
        <v>748.05</v>
      </c>
      <c r="F1757">
        <f ca="1"/>
        <v>748.87199999999996</v>
      </c>
      <c r="G1757">
        <f ca="1"/>
        <v>524.83000000000004</v>
      </c>
      <c r="H1757">
        <f ca="1"/>
        <v>751.55</v>
      </c>
      <c r="I1757">
        <f ca="1"/>
        <v>764.53</v>
      </c>
      <c r="J1757">
        <f ca="1"/>
        <v>766.18</v>
      </c>
      <c r="K1757">
        <f ca="1"/>
        <v>741.85</v>
      </c>
      <c r="L1757">
        <f ca="1"/>
        <v>714.17</v>
      </c>
      <c r="M1757">
        <f ca="1"/>
        <v>14.17</v>
      </c>
      <c r="N1757">
        <f ca="1"/>
        <v>-0.3</v>
      </c>
      <c r="O1757">
        <f ca="1"/>
        <v>-0.85</v>
      </c>
      <c r="P1757">
        <f ca="1"/>
        <v>-2.2000000000000002</v>
      </c>
      <c r="Q1757">
        <f ca="1"/>
        <v>-3</v>
      </c>
      <c r="R1757">
        <f ca="1"/>
        <v>96.74</v>
      </c>
      <c r="S1757">
        <f ca="1"/>
        <v>283.35000000000002</v>
      </c>
      <c r="T1757">
        <f ca="1"/>
        <v>283.35000000000002</v>
      </c>
      <c r="U1757">
        <f ca="1"/>
        <v>6196</v>
      </c>
      <c r="V1757">
        <f ca="1"/>
        <v>37951</v>
      </c>
      <c r="W1757">
        <f ca="1"/>
        <v>-225</v>
      </c>
      <c r="X1757">
        <f ca="1"/>
        <v>147125</v>
      </c>
      <c r="Y1757">
        <f ca="1"/>
        <v>6196</v>
      </c>
      <c r="Z1757">
        <f ca="1"/>
        <v>11.84</v>
      </c>
      <c r="AA1757">
        <f ca="1"/>
        <v>7299</v>
      </c>
      <c r="AB1757">
        <f ca="1"/>
        <v>61.68</v>
      </c>
      <c r="AC1757">
        <f ca="1"/>
        <v>18.930299999999999</v>
      </c>
      <c r="AD1757">
        <f ca="1"/>
        <v>4.0227000000000004</v>
      </c>
      <c r="AE1757">
        <f ca="1"/>
        <v>3287.5</v>
      </c>
      <c r="AF1757">
        <f ca="1"/>
        <v>3.3180000000000001</v>
      </c>
      <c r="AG1757">
        <f ca="1"/>
        <v>59.872300000000003</v>
      </c>
      <c r="AH1757" t="str">
        <f ca="1"/>
        <v>#N/A N/A</v>
      </c>
      <c r="AI1757" t="str">
        <f ca="1"/>
        <v>#N/A N/A</v>
      </c>
      <c r="AJ1757" s="7" t="str">
        <f ca="1"/>
        <v>#N/A N/A</v>
      </c>
      <c r="AK1757" s="7">
        <f ca="1"/>
        <v>33.229999999999997</v>
      </c>
      <c r="AL1757" s="7">
        <f ca="1"/>
        <v>42.49</v>
      </c>
      <c r="AM1757" s="7" t="str">
        <f ca="1"/>
        <v>#N/A N/A</v>
      </c>
      <c r="AN1757">
        <f ca="1"/>
        <v>99.64</v>
      </c>
      <c r="AO1757">
        <f ca="1"/>
        <v>24.83</v>
      </c>
      <c r="AP1757">
        <f ca="1"/>
        <v>62.008000000000003</v>
      </c>
      <c r="AQ1757">
        <f ca="1"/>
        <v>14.1153</v>
      </c>
      <c r="AR1757">
        <f ca="1"/>
        <v>6.984</v>
      </c>
      <c r="AS1757">
        <f ca="1"/>
        <v>295.67</v>
      </c>
      <c r="AT1757">
        <f ca="1"/>
        <v>5.9478</v>
      </c>
      <c r="AU1757">
        <f ca="1"/>
        <v>1156.18</v>
      </c>
      <c r="AV1757">
        <f ca="1"/>
        <v>3.7993999999999999</v>
      </c>
      <c r="AW1757">
        <f ca="1"/>
        <v>50.734999999999999</v>
      </c>
      <c r="AX1757">
        <f ca="1"/>
        <v>29.966999999999999</v>
      </c>
      <c r="AY1757">
        <f ca="1"/>
        <v>22.683299999999999</v>
      </c>
      <c r="AZ1757">
        <f ca="1"/>
        <v>7.7878999999999996</v>
      </c>
      <c r="BA1757">
        <f ca="1"/>
        <v>1.3486</v>
      </c>
      <c r="BB1757">
        <f ca="1"/>
        <v>71.314999999999998</v>
      </c>
      <c r="BC1757">
        <f ca="1"/>
        <v>30.062999999999999</v>
      </c>
      <c r="BD1757">
        <f ca="1"/>
        <v>4.1070000000000002</v>
      </c>
      <c r="BE1757">
        <f ca="1"/>
        <v>13925</v>
      </c>
      <c r="BF1757">
        <f ca="1"/>
        <v>1.7457</v>
      </c>
      <c r="BG1757">
        <f ca="1"/>
        <v>4.2723000000000004</v>
      </c>
      <c r="BH1757">
        <f ca="1"/>
        <v>11.86</v>
      </c>
      <c r="BI1757">
        <f ca="1"/>
        <v>5.3979999999999997</v>
      </c>
      <c r="BJ1757">
        <f ca="1"/>
        <v>8.7850000000000001</v>
      </c>
      <c r="BK1757">
        <f ca="1"/>
        <v>9.31</v>
      </c>
      <c r="BL1757">
        <f ca="1"/>
        <v>1.71</v>
      </c>
      <c r="BM1757">
        <f ca="1"/>
        <v>1.506</v>
      </c>
      <c r="BN1757">
        <f ca="1"/>
        <v>1.6975</v>
      </c>
      <c r="BO1757">
        <f ca="1"/>
        <v>1.552</v>
      </c>
      <c r="BP1757">
        <f ca="1"/>
        <v>1.5663</v>
      </c>
      <c r="BQ1757">
        <f ca="1"/>
        <v>1.7108000000000001</v>
      </c>
      <c r="BR1757">
        <f ca="1"/>
        <v>8.8149999999999995</v>
      </c>
      <c r="BS1757">
        <f ca="1"/>
        <v>1.4298</v>
      </c>
      <c r="BT1757">
        <f ca="1"/>
        <v>1.3069</v>
      </c>
      <c r="BU1757">
        <f ca="1"/>
        <v>1.4863</v>
      </c>
      <c r="BV1757">
        <f ca="1"/>
        <v>9.3488000000000007</v>
      </c>
      <c r="BW1757">
        <f ca="1"/>
        <v>0.76270000000000004</v>
      </c>
      <c r="BX1757">
        <f ca="1"/>
        <v>108.88</v>
      </c>
      <c r="BY1757">
        <f ca="1"/>
        <v>0.89300000000000002</v>
      </c>
      <c r="BZ1757">
        <f ca="1"/>
        <v>6.6714000000000002</v>
      </c>
      <c r="CA1757">
        <f ca="1"/>
        <v>0.96940000000000004</v>
      </c>
      <c r="CK1757" t="str">
        <f ca="1"/>
        <v>#N/A N/A</v>
      </c>
      <c r="CL1757">
        <f ca="1"/>
        <v>1.56</v>
      </c>
      <c r="CM1757">
        <f ca="1"/>
        <v>1.44</v>
      </c>
      <c r="CN1757">
        <f ca="1"/>
        <v>1.46</v>
      </c>
      <c r="CO1757">
        <f ca="1"/>
        <v>1.23</v>
      </c>
      <c r="CP1757">
        <f ca="1"/>
        <v>1.31</v>
      </c>
      <c r="CQ1757">
        <f ca="1"/>
        <v>1.34</v>
      </c>
      <c r="CR1757" t="str">
        <f ca="1"/>
        <v>#N/A N/A</v>
      </c>
      <c r="CS1757">
        <f ca="1"/>
        <v>1.74</v>
      </c>
      <c r="CT1757">
        <f ca="1"/>
        <v>1.6975</v>
      </c>
      <c r="CU1757">
        <f ca="1"/>
        <v>1.71</v>
      </c>
      <c r="CV1757">
        <f ca="1"/>
        <v>1.44</v>
      </c>
      <c r="CW1757">
        <f ca="1"/>
        <v>7.2854000000000001</v>
      </c>
      <c r="CX1757">
        <f ca="1"/>
        <v>2.8519999999999999</v>
      </c>
      <c r="CY1757">
        <f ca="1"/>
        <v>3.27</v>
      </c>
      <c r="CZ1757">
        <f ca="1"/>
        <v>2.8628</v>
      </c>
      <c r="DA1757">
        <f ca="1"/>
        <v>102.99</v>
      </c>
    </row>
    <row r="1758" spans="1:105" x14ac:dyDescent="0.25">
      <c r="A1758" s="79">
        <f ca="1"/>
        <v>43826</v>
      </c>
      <c r="B1758" s="7">
        <f ca="1"/>
        <v>748</v>
      </c>
      <c r="C1758" s="7">
        <f ca="1"/>
        <v>742.5</v>
      </c>
      <c r="D1758" s="7">
        <f ca="1"/>
        <v>750</v>
      </c>
      <c r="E1758" s="7">
        <f ca="1"/>
        <v>743</v>
      </c>
      <c r="F1758">
        <f ca="1"/>
        <v>744.48270000000002</v>
      </c>
      <c r="G1758">
        <f ca="1"/>
        <v>1095.5999999999999</v>
      </c>
      <c r="H1758">
        <f ca="1"/>
        <v>752.56</v>
      </c>
      <c r="I1758">
        <f ca="1"/>
        <v>767.1</v>
      </c>
      <c r="J1758">
        <f ca="1"/>
        <v>765.68</v>
      </c>
      <c r="K1758">
        <f ca="1"/>
        <v>741.47</v>
      </c>
      <c r="L1758">
        <f ca="1"/>
        <v>713.74</v>
      </c>
      <c r="M1758">
        <f ca="1"/>
        <v>15.19</v>
      </c>
      <c r="N1758">
        <f ca="1"/>
        <v>-0.25</v>
      </c>
      <c r="O1758">
        <f ca="1"/>
        <v>-0.98</v>
      </c>
      <c r="P1758">
        <f ca="1"/>
        <v>-2.4500000000000002</v>
      </c>
      <c r="Q1758">
        <f ca="1"/>
        <v>-2.97</v>
      </c>
      <c r="R1758">
        <f ca="1"/>
        <v>96.918999999999997</v>
      </c>
      <c r="S1758">
        <f ca="1"/>
        <v>283.64999999999998</v>
      </c>
      <c r="T1758">
        <f ca="1"/>
        <v>283.64999999999998</v>
      </c>
      <c r="U1758">
        <f ca="1"/>
        <v>6188</v>
      </c>
      <c r="V1758">
        <f ca="1"/>
        <v>38354</v>
      </c>
      <c r="W1758">
        <f ca="1"/>
        <v>-1725</v>
      </c>
      <c r="X1758">
        <f ca="1"/>
        <v>147350</v>
      </c>
      <c r="Y1758">
        <f ca="1"/>
        <v>6188</v>
      </c>
      <c r="Z1758">
        <f ca="1"/>
        <v>11.91</v>
      </c>
      <c r="AA1758">
        <f ca="1"/>
        <v>7299</v>
      </c>
      <c r="AB1758">
        <f ca="1"/>
        <v>61.72</v>
      </c>
      <c r="AC1758">
        <f ca="1"/>
        <v>18.8492</v>
      </c>
      <c r="AD1758">
        <f ca="1"/>
        <v>4.0468999999999999</v>
      </c>
      <c r="AE1758">
        <f ca="1"/>
        <v>3301.25</v>
      </c>
      <c r="AF1758">
        <f ca="1"/>
        <v>3.3144999999999998</v>
      </c>
      <c r="AG1758">
        <f ca="1"/>
        <v>59.822800000000001</v>
      </c>
      <c r="AH1758" t="str">
        <f ca="1"/>
        <v>#N/A N/A</v>
      </c>
      <c r="AI1758" t="str">
        <f ca="1"/>
        <v>#N/A N/A</v>
      </c>
      <c r="AJ1758" s="7" t="str">
        <f ca="1"/>
        <v>#N/A N/A</v>
      </c>
      <c r="AK1758" s="7">
        <f ca="1"/>
        <v>35.76</v>
      </c>
      <c r="AL1758" s="7">
        <f ca="1"/>
        <v>38.53</v>
      </c>
      <c r="AM1758" s="7" t="str">
        <f ca="1"/>
        <v>#N/A N/A</v>
      </c>
      <c r="AN1758">
        <f ca="1"/>
        <v>99.6</v>
      </c>
      <c r="AO1758">
        <f ca="1"/>
        <v>24.67</v>
      </c>
      <c r="AP1758">
        <f ca="1"/>
        <v>62.162399999999998</v>
      </c>
      <c r="AQ1758">
        <f ca="1"/>
        <v>14.0304</v>
      </c>
      <c r="AR1758">
        <f ca="1"/>
        <v>6.9957000000000003</v>
      </c>
      <c r="AS1758">
        <f ca="1"/>
        <v>295.33999999999997</v>
      </c>
      <c r="AT1758">
        <f ca="1"/>
        <v>5.9493999999999998</v>
      </c>
      <c r="AU1758">
        <f ca="1"/>
        <v>1161.29</v>
      </c>
      <c r="AV1758">
        <f ca="1"/>
        <v>3.8129</v>
      </c>
      <c r="AW1758">
        <f ca="1"/>
        <v>50.701999999999998</v>
      </c>
      <c r="AX1758">
        <f ca="1"/>
        <v>30.16</v>
      </c>
      <c r="AY1758">
        <f ca="1"/>
        <v>22.771599999999999</v>
      </c>
      <c r="AZ1758">
        <f ca="1"/>
        <v>7.7870999999999997</v>
      </c>
      <c r="BA1758">
        <f ca="1"/>
        <v>1.3523000000000001</v>
      </c>
      <c r="BB1758">
        <f ca="1"/>
        <v>71.355000000000004</v>
      </c>
      <c r="BC1758">
        <f ca="1"/>
        <v>30.117999999999999</v>
      </c>
      <c r="BD1758">
        <f ca="1"/>
        <v>4.1272000000000002</v>
      </c>
      <c r="BE1758">
        <f ca="1"/>
        <v>13952</v>
      </c>
      <c r="BF1758">
        <f ca="1"/>
        <v>1.7503</v>
      </c>
      <c r="BG1758">
        <f ca="1"/>
        <v>4.2816999999999998</v>
      </c>
      <c r="BH1758">
        <f ca="1"/>
        <v>11.555</v>
      </c>
      <c r="BI1758">
        <f ca="1"/>
        <v>5.4429999999999996</v>
      </c>
      <c r="BJ1758">
        <f ca="1"/>
        <v>8.68</v>
      </c>
      <c r="BK1758">
        <f ca="1"/>
        <v>9.6150000000000002</v>
      </c>
      <c r="BL1758">
        <f ca="1"/>
        <v>1.6950000000000001</v>
      </c>
      <c r="BM1758">
        <f ca="1"/>
        <v>1.5029999999999999</v>
      </c>
      <c r="BN1758">
        <f ca="1"/>
        <v>1.69</v>
      </c>
      <c r="BO1758">
        <f ca="1"/>
        <v>1.5509999999999999</v>
      </c>
      <c r="BP1758">
        <f ca="1"/>
        <v>1.4694</v>
      </c>
      <c r="BQ1758">
        <f ca="1"/>
        <v>1.6706000000000001</v>
      </c>
      <c r="BR1758">
        <f ca="1"/>
        <v>8.8148</v>
      </c>
      <c r="BS1758">
        <f ca="1"/>
        <v>1.4327000000000001</v>
      </c>
      <c r="BT1758">
        <f ca="1"/>
        <v>1.3079000000000001</v>
      </c>
      <c r="BU1758">
        <f ca="1"/>
        <v>1.4925999999999999</v>
      </c>
      <c r="BV1758">
        <f ca="1"/>
        <v>9.3366000000000007</v>
      </c>
      <c r="BW1758">
        <f ca="1"/>
        <v>0.76449999999999996</v>
      </c>
      <c r="BX1758">
        <f ca="1"/>
        <v>109.44</v>
      </c>
      <c r="BY1758">
        <f ca="1"/>
        <v>0.89470000000000005</v>
      </c>
      <c r="BZ1758">
        <f ca="1"/>
        <v>6.6836000000000002</v>
      </c>
      <c r="CA1758">
        <f ca="1"/>
        <v>0.97499999999999998</v>
      </c>
      <c r="CK1758" t="str">
        <f ca="1"/>
        <v>#N/A N/A</v>
      </c>
      <c r="CL1758">
        <f ca="1"/>
        <v>1.6</v>
      </c>
      <c r="CM1758">
        <f ca="1"/>
        <v>1.56</v>
      </c>
      <c r="CN1758">
        <f ca="1"/>
        <v>1.42</v>
      </c>
      <c r="CO1758">
        <f ca="1"/>
        <v>1.18</v>
      </c>
      <c r="CP1758">
        <f ca="1"/>
        <v>1.29</v>
      </c>
      <c r="CQ1758">
        <f ca="1"/>
        <v>1.35</v>
      </c>
      <c r="CR1758" t="str">
        <f ca="1"/>
        <v>#N/A N/A</v>
      </c>
      <c r="CS1758">
        <f ca="1"/>
        <v>1.7350000000000001</v>
      </c>
      <c r="CT1758">
        <f ca="1"/>
        <v>1.69</v>
      </c>
      <c r="CU1758">
        <f ca="1"/>
        <v>1.6950000000000001</v>
      </c>
      <c r="CV1758">
        <f ca="1"/>
        <v>1.56</v>
      </c>
      <c r="CW1758">
        <f ca="1"/>
        <v>7.1233000000000004</v>
      </c>
      <c r="CX1758">
        <f ca="1"/>
        <v>3.3266</v>
      </c>
      <c r="CY1758">
        <f ca="1"/>
        <v>2.62</v>
      </c>
      <c r="CZ1758">
        <f ca="1"/>
        <v>5.3486000000000002</v>
      </c>
      <c r="DA1758">
        <f ca="1"/>
        <v>102.99</v>
      </c>
    </row>
    <row r="1759" spans="1:105" x14ac:dyDescent="0.25">
      <c r="A1759" s="79">
        <f ca="1"/>
        <v>43825</v>
      </c>
      <c r="B1759" s="7">
        <f ca="1"/>
        <v>746.3</v>
      </c>
      <c r="C1759" s="7">
        <f ca="1"/>
        <v>744.32</v>
      </c>
      <c r="D1759" s="7">
        <f ca="1"/>
        <v>749.5</v>
      </c>
      <c r="E1759" s="7">
        <f ca="1"/>
        <v>749.5</v>
      </c>
      <c r="F1759">
        <f ca="1"/>
        <v>746.50969999999995</v>
      </c>
      <c r="G1759">
        <f ca="1"/>
        <v>1216.45</v>
      </c>
      <c r="H1759">
        <f ca="1"/>
        <v>754.21</v>
      </c>
      <c r="I1759">
        <f ca="1"/>
        <v>770.26</v>
      </c>
      <c r="J1759">
        <f ca="1"/>
        <v>764.97</v>
      </c>
      <c r="K1759">
        <f ca="1"/>
        <v>741.11</v>
      </c>
      <c r="L1759">
        <f ca="1"/>
        <v>713.33</v>
      </c>
      <c r="M1759">
        <f ca="1"/>
        <v>15.22</v>
      </c>
      <c r="N1759">
        <f ca="1"/>
        <v>-0.25</v>
      </c>
      <c r="O1759">
        <f ca="1"/>
        <v>-0.95</v>
      </c>
      <c r="P1759">
        <f ca="1"/>
        <v>-2.15</v>
      </c>
      <c r="Q1759">
        <f ca="1"/>
        <v>-3</v>
      </c>
      <c r="R1759">
        <f ca="1"/>
        <v>97.534000000000006</v>
      </c>
      <c r="S1759">
        <f ca="1"/>
        <v>286.45</v>
      </c>
      <c r="T1759">
        <f ca="1"/>
        <v>286.45</v>
      </c>
      <c r="U1759">
        <f ca="1"/>
        <v>6188.25</v>
      </c>
      <c r="V1759">
        <f ca="1"/>
        <v>39958</v>
      </c>
      <c r="W1759">
        <f ca="1"/>
        <v>-2025</v>
      </c>
      <c r="X1759">
        <f ca="1"/>
        <v>149075</v>
      </c>
      <c r="Y1759">
        <f ca="1"/>
        <v>6188.25</v>
      </c>
      <c r="Z1759">
        <f ca="1"/>
        <v>12.03</v>
      </c>
      <c r="AA1759">
        <f ca="1"/>
        <v>7299</v>
      </c>
      <c r="AB1759">
        <f ca="1"/>
        <v>61.68</v>
      </c>
      <c r="AC1759">
        <f ca="1"/>
        <v>18.942299999999999</v>
      </c>
      <c r="AD1759">
        <f ca="1"/>
        <v>4.0537999999999998</v>
      </c>
      <c r="AE1759">
        <f ca="1"/>
        <v>3286.2</v>
      </c>
      <c r="AF1759">
        <f ca="1"/>
        <v>3.3195000000000001</v>
      </c>
      <c r="AG1759">
        <f ca="1"/>
        <v>59.875</v>
      </c>
      <c r="AH1759" t="str">
        <f ca="1"/>
        <v>#N/A N/A</v>
      </c>
      <c r="AI1759" t="str">
        <f ca="1"/>
        <v>#N/A N/A</v>
      </c>
      <c r="AJ1759" s="7" t="str">
        <f ca="1"/>
        <v>#N/A N/A</v>
      </c>
      <c r="AK1759" s="7">
        <f ca="1"/>
        <v>47.23</v>
      </c>
      <c r="AL1759" s="7">
        <f ca="1"/>
        <v>37.17</v>
      </c>
      <c r="AM1759" s="7" t="str">
        <f ca="1"/>
        <v>#N/A N/A</v>
      </c>
      <c r="AN1759">
        <f ca="1"/>
        <v>99.61</v>
      </c>
      <c r="AO1759">
        <f ca="1"/>
        <v>24.63</v>
      </c>
      <c r="AP1759">
        <f ca="1"/>
        <v>62.241500000000002</v>
      </c>
      <c r="AQ1759">
        <f ca="1"/>
        <v>14.130699999999999</v>
      </c>
      <c r="AR1759">
        <f ca="1"/>
        <v>6.9965000000000002</v>
      </c>
      <c r="AS1759">
        <f ca="1"/>
        <v>298.39999999999998</v>
      </c>
      <c r="AT1759">
        <f ca="1"/>
        <v>5.9324000000000003</v>
      </c>
      <c r="AU1759">
        <f ca="1"/>
        <v>1161.8900000000001</v>
      </c>
      <c r="AV1759">
        <f ca="1"/>
        <v>3.8359000000000001</v>
      </c>
      <c r="AW1759">
        <f ca="1"/>
        <v>50.825000000000003</v>
      </c>
      <c r="AX1759">
        <f ca="1"/>
        <v>30.16</v>
      </c>
      <c r="AY1759">
        <f ca="1"/>
        <v>22.965699999999998</v>
      </c>
      <c r="AZ1759">
        <f ca="1"/>
        <v>7.7872000000000003</v>
      </c>
      <c r="BA1759">
        <f ca="1"/>
        <v>1.3543000000000001</v>
      </c>
      <c r="BB1759">
        <f ca="1"/>
        <v>71.316299999999998</v>
      </c>
      <c r="BC1759">
        <f ca="1"/>
        <v>30.116</v>
      </c>
      <c r="BD1759">
        <f ca="1"/>
        <v>4.1337000000000002</v>
      </c>
      <c r="BE1759">
        <f ca="1"/>
        <v>13958</v>
      </c>
      <c r="BF1759">
        <f ca="1"/>
        <v>1.7623</v>
      </c>
      <c r="BG1759">
        <f ca="1"/>
        <v>4.3106999999999998</v>
      </c>
      <c r="BH1759">
        <f ca="1"/>
        <v>11.71</v>
      </c>
      <c r="BI1759">
        <f ca="1"/>
        <v>5.2549999999999999</v>
      </c>
      <c r="BJ1759">
        <f ca="1"/>
        <v>7.8650000000000002</v>
      </c>
      <c r="BK1759">
        <f ca="1"/>
        <v>9.3550000000000004</v>
      </c>
      <c r="BL1759">
        <f ca="1"/>
        <v>1.69</v>
      </c>
      <c r="BM1759">
        <f ca="1"/>
        <v>1.5123</v>
      </c>
      <c r="BN1759">
        <f ca="1"/>
        <v>1.69</v>
      </c>
      <c r="BO1759">
        <f ca="1"/>
        <v>1.5549999999999999</v>
      </c>
      <c r="BP1759">
        <f ca="1"/>
        <v>1.4422999999999999</v>
      </c>
      <c r="BQ1759">
        <f ca="1"/>
        <v>1.6835</v>
      </c>
      <c r="BR1759">
        <f ca="1"/>
        <v>8.8826000000000001</v>
      </c>
      <c r="BS1759">
        <f ca="1"/>
        <v>1.4399</v>
      </c>
      <c r="BT1759">
        <f ca="1"/>
        <v>1.3122</v>
      </c>
      <c r="BU1759">
        <f ca="1"/>
        <v>1.4992000000000001</v>
      </c>
      <c r="BV1759">
        <f ca="1"/>
        <v>9.4124999999999996</v>
      </c>
      <c r="BW1759">
        <f ca="1"/>
        <v>0.76949999999999996</v>
      </c>
      <c r="BX1759">
        <f ca="1"/>
        <v>109.63</v>
      </c>
      <c r="BY1759">
        <f ca="1"/>
        <v>0.9012</v>
      </c>
      <c r="BZ1759">
        <f ca="1"/>
        <v>6.7321</v>
      </c>
      <c r="CA1759">
        <f ca="1"/>
        <v>0.98109999999999997</v>
      </c>
      <c r="CK1759" t="str">
        <f ca="1"/>
        <v>#N/A N/A</v>
      </c>
      <c r="CL1759">
        <f ca="1"/>
        <v>1.44</v>
      </c>
      <c r="CM1759">
        <f ca="1"/>
        <v>1.58</v>
      </c>
      <c r="CN1759">
        <f ca="1"/>
        <v>1.46</v>
      </c>
      <c r="CO1759">
        <f ca="1"/>
        <v>1.28</v>
      </c>
      <c r="CP1759">
        <f ca="1"/>
        <v>1.28</v>
      </c>
      <c r="CQ1759">
        <f ca="1"/>
        <v>1.37</v>
      </c>
      <c r="CR1759" t="str">
        <f ca="1"/>
        <v>#N/A N/A</v>
      </c>
      <c r="CS1759">
        <f ca="1"/>
        <v>1.7350000000000001</v>
      </c>
      <c r="CT1759">
        <f ca="1"/>
        <v>1.69</v>
      </c>
      <c r="CU1759">
        <f ca="1"/>
        <v>1.69</v>
      </c>
      <c r="CV1759">
        <f ca="1"/>
        <v>1.58</v>
      </c>
      <c r="CW1759">
        <f ca="1"/>
        <v>7.0606999999999998</v>
      </c>
      <c r="CX1759">
        <f ca="1"/>
        <v>3.3451</v>
      </c>
      <c r="CY1759">
        <f ca="1"/>
        <v>2.62</v>
      </c>
      <c r="CZ1759">
        <f ca="1"/>
        <v>3.69</v>
      </c>
      <c r="DA1759">
        <f ca="1"/>
        <v>102.99</v>
      </c>
    </row>
    <row r="1760" spans="1:105" x14ac:dyDescent="0.25">
      <c r="A1760" s="79">
        <f ca="1"/>
        <v>43824</v>
      </c>
      <c r="B1760" s="7">
        <f ca="1"/>
        <v>750.25</v>
      </c>
      <c r="C1760" s="7">
        <f ca="1"/>
        <v>747.5</v>
      </c>
      <c r="D1760" s="7">
        <f ca="1"/>
        <v>752.69</v>
      </c>
      <c r="E1760" s="7">
        <f ca="1"/>
        <v>750.1</v>
      </c>
      <c r="F1760">
        <f ca="1"/>
        <v>750.69619999999998</v>
      </c>
      <c r="G1760">
        <f ca="1"/>
        <v>945.15</v>
      </c>
      <c r="H1760">
        <f ca="1"/>
        <v>756.55</v>
      </c>
      <c r="I1760">
        <f ca="1"/>
        <v>774.39</v>
      </c>
      <c r="J1760">
        <f ca="1"/>
        <v>764.29</v>
      </c>
      <c r="K1760">
        <f ca="1"/>
        <v>740.75</v>
      </c>
      <c r="L1760">
        <f ca="1"/>
        <v>712.93</v>
      </c>
      <c r="M1760">
        <f ca="1"/>
        <v>17.97</v>
      </c>
      <c r="N1760">
        <f ca="1"/>
        <v>-0.4</v>
      </c>
      <c r="O1760">
        <f ca="1"/>
        <v>-1.2</v>
      </c>
      <c r="P1760">
        <f ca="1"/>
        <v>-2.5499999999999998</v>
      </c>
      <c r="Q1760">
        <f ca="1"/>
        <v>-3.47</v>
      </c>
      <c r="R1760">
        <f ca="1"/>
        <v>97.632000000000005</v>
      </c>
      <c r="S1760">
        <f ca="1"/>
        <v>283.85000000000002</v>
      </c>
      <c r="T1760">
        <f ca="1"/>
        <v>283.85000000000002</v>
      </c>
      <c r="U1760">
        <f ca="1"/>
        <v>6188.25</v>
      </c>
      <c r="V1760">
        <f ca="1"/>
        <v>39958</v>
      </c>
      <c r="W1760">
        <f ca="1"/>
        <v>-2025</v>
      </c>
      <c r="X1760">
        <f ca="1"/>
        <v>149075</v>
      </c>
      <c r="Y1760">
        <f ca="1"/>
        <v>6188.25</v>
      </c>
      <c r="Z1760">
        <f ca="1"/>
        <v>12.03</v>
      </c>
      <c r="AA1760">
        <f ca="1"/>
        <v>7299</v>
      </c>
      <c r="AB1760">
        <f ca="1"/>
        <v>61.11</v>
      </c>
      <c r="AC1760">
        <f ca="1"/>
        <v>18.9666</v>
      </c>
      <c r="AD1760">
        <f ca="1"/>
        <v>4.0907</v>
      </c>
      <c r="AE1760">
        <f ca="1"/>
        <v>3299</v>
      </c>
      <c r="AF1760">
        <f ca="1"/>
        <v>3.3180000000000001</v>
      </c>
      <c r="AG1760">
        <f ca="1"/>
        <v>59.7104</v>
      </c>
      <c r="AH1760" t="str">
        <f ca="1"/>
        <v>#N/A N/A</v>
      </c>
      <c r="AI1760" t="str">
        <f ca="1"/>
        <v>#N/A N/A</v>
      </c>
      <c r="AJ1760" s="7" t="str">
        <f ca="1"/>
        <v>#N/A N/A</v>
      </c>
      <c r="AK1760" s="7">
        <f ca="1"/>
        <v>49.59</v>
      </c>
      <c r="AL1760" s="7">
        <f ca="1"/>
        <v>39.04</v>
      </c>
      <c r="AM1760" s="7" t="str">
        <f ca="1"/>
        <v>#N/A N/A</v>
      </c>
      <c r="AN1760">
        <f ca="1"/>
        <v>99.67</v>
      </c>
      <c r="AO1760">
        <f ca="1"/>
        <v>24.84</v>
      </c>
      <c r="AP1760">
        <f ca="1"/>
        <v>61.82</v>
      </c>
      <c r="AQ1760">
        <f ca="1"/>
        <v>14.1595</v>
      </c>
      <c r="AR1760">
        <f ca="1"/>
        <v>6.9893999999999998</v>
      </c>
      <c r="AS1760">
        <f ca="1"/>
        <v>298.55</v>
      </c>
      <c r="AT1760">
        <f ca="1"/>
        <v>5.9398999999999997</v>
      </c>
      <c r="AU1760">
        <f ca="1"/>
        <v>1161.7</v>
      </c>
      <c r="AV1760">
        <f ca="1"/>
        <v>3.839</v>
      </c>
      <c r="AW1760">
        <f ca="1"/>
        <v>50.844999999999999</v>
      </c>
      <c r="AX1760">
        <f ca="1"/>
        <v>30.155000000000001</v>
      </c>
      <c r="AY1760">
        <f ca="1"/>
        <v>22.960999999999999</v>
      </c>
      <c r="AZ1760">
        <f ca="1"/>
        <v>7.7904</v>
      </c>
      <c r="BA1760">
        <f ca="1"/>
        <v>1.3551</v>
      </c>
      <c r="BB1760">
        <f ca="1"/>
        <v>71.271199999999993</v>
      </c>
      <c r="BC1760">
        <f ca="1"/>
        <v>30.141999999999999</v>
      </c>
      <c r="BD1760">
        <f ca="1"/>
        <v>4.1363000000000003</v>
      </c>
      <c r="BE1760">
        <f ca="1"/>
        <v>13979</v>
      </c>
      <c r="BF1760">
        <f ca="1"/>
        <v>1.7634000000000001</v>
      </c>
      <c r="BG1760">
        <f ca="1"/>
        <v>4.3094000000000001</v>
      </c>
      <c r="BH1760">
        <f ca="1"/>
        <v>11.73</v>
      </c>
      <c r="BI1760">
        <f ca="1"/>
        <v>5.3150000000000004</v>
      </c>
      <c r="BJ1760">
        <f ca="1"/>
        <v>8.2249999999999996</v>
      </c>
      <c r="BK1760">
        <f ca="1"/>
        <v>9.5350000000000001</v>
      </c>
      <c r="BL1760">
        <f ca="1"/>
        <v>1.6950000000000001</v>
      </c>
      <c r="BM1760">
        <f ca="1"/>
        <v>1.512</v>
      </c>
      <c r="BN1760">
        <f ca="1"/>
        <v>1.6950000000000001</v>
      </c>
      <c r="BO1760">
        <f ca="1"/>
        <v>1.554</v>
      </c>
      <c r="BP1760">
        <f ca="1"/>
        <v>1.5055000000000001</v>
      </c>
      <c r="BQ1760">
        <f ca="1"/>
        <v>1.6839</v>
      </c>
      <c r="BR1760">
        <f ca="1"/>
        <v>8.9138999999999999</v>
      </c>
      <c r="BS1760">
        <f ca="1"/>
        <v>1.4459</v>
      </c>
      <c r="BT1760">
        <f ca="1"/>
        <v>1.3160000000000001</v>
      </c>
      <c r="BU1760">
        <f ca="1"/>
        <v>1.5061</v>
      </c>
      <c r="BV1760">
        <f ca="1"/>
        <v>9.4276999999999997</v>
      </c>
      <c r="BW1760">
        <f ca="1"/>
        <v>0.77190000000000003</v>
      </c>
      <c r="BX1760">
        <f ca="1"/>
        <v>109.38</v>
      </c>
      <c r="BY1760">
        <f ca="1"/>
        <v>0.90159999999999996</v>
      </c>
      <c r="BZ1760">
        <f ca="1"/>
        <v>6.7365000000000004</v>
      </c>
      <c r="CA1760">
        <f ca="1"/>
        <v>0.98040000000000005</v>
      </c>
      <c r="CK1760" t="str">
        <f ca="1"/>
        <v>#N/A N/A</v>
      </c>
      <c r="CL1760">
        <f ca="1"/>
        <v>1.17</v>
      </c>
      <c r="CM1760">
        <f ca="1"/>
        <v>1.34</v>
      </c>
      <c r="CN1760">
        <f ca="1"/>
        <v>1.33</v>
      </c>
      <c r="CO1760">
        <f ca="1"/>
        <v>1.19</v>
      </c>
      <c r="CP1760">
        <f ca="1"/>
        <v>1.22</v>
      </c>
      <c r="CQ1760">
        <f ca="1"/>
        <v>1.32</v>
      </c>
      <c r="CR1760" t="str">
        <f ca="1"/>
        <v>#N/A N/A</v>
      </c>
      <c r="CS1760">
        <f ca="1"/>
        <v>1.7350000000000001</v>
      </c>
      <c r="CT1760">
        <f ca="1"/>
        <v>1.6950000000000001</v>
      </c>
      <c r="CU1760">
        <f ca="1"/>
        <v>1.6950000000000001</v>
      </c>
      <c r="CV1760">
        <f ca="1"/>
        <v>1.34</v>
      </c>
      <c r="CW1760">
        <f ca="1"/>
        <v>7.1208</v>
      </c>
      <c r="CX1760">
        <f ca="1"/>
        <v>3.3995000000000002</v>
      </c>
      <c r="CY1760">
        <f ca="1"/>
        <v>2.62</v>
      </c>
      <c r="CZ1760">
        <f ca="1"/>
        <v>4.8470000000000004</v>
      </c>
      <c r="DA1760">
        <f ca="1"/>
        <v>102.99</v>
      </c>
    </row>
    <row r="1761" spans="1:105" x14ac:dyDescent="0.25">
      <c r="A1761" s="79">
        <f ca="1"/>
        <v>43823</v>
      </c>
      <c r="B1761" s="7">
        <f ca="1"/>
        <v>750.25</v>
      </c>
      <c r="C1761" s="7">
        <f ca="1"/>
        <v>747.5</v>
      </c>
      <c r="D1761" s="7">
        <f ca="1"/>
        <v>752.69</v>
      </c>
      <c r="E1761" s="7">
        <f ca="1"/>
        <v>750.1</v>
      </c>
      <c r="F1761">
        <f ca="1"/>
        <v>750.69619999999998</v>
      </c>
      <c r="G1761">
        <f ca="1"/>
        <v>945.15</v>
      </c>
      <c r="H1761">
        <f ca="1"/>
        <v>758.62</v>
      </c>
      <c r="I1761">
        <f ca="1"/>
        <v>777.89</v>
      </c>
      <c r="J1761">
        <f ca="1"/>
        <v>763.65</v>
      </c>
      <c r="K1761">
        <f ca="1"/>
        <v>740.42</v>
      </c>
      <c r="L1761">
        <f ca="1"/>
        <v>712.53</v>
      </c>
      <c r="M1761">
        <f ca="1"/>
        <v>18.399999999999999</v>
      </c>
      <c r="N1761">
        <f ca="1"/>
        <v>-0.4</v>
      </c>
      <c r="O1761">
        <f ca="1"/>
        <v>-1.3</v>
      </c>
      <c r="P1761">
        <f ca="1"/>
        <v>-2.6</v>
      </c>
      <c r="Q1761">
        <f ca="1"/>
        <v>-3.55</v>
      </c>
      <c r="R1761">
        <f ca="1"/>
        <v>97.653999999999996</v>
      </c>
      <c r="S1761">
        <f ca="1"/>
        <v>283.85000000000002</v>
      </c>
      <c r="T1761">
        <f ca="1"/>
        <v>283.85000000000002</v>
      </c>
      <c r="U1761">
        <f ca="1"/>
        <v>6188.25</v>
      </c>
      <c r="V1761">
        <f ca="1"/>
        <v>39958</v>
      </c>
      <c r="W1761">
        <f ca="1"/>
        <v>-2025</v>
      </c>
      <c r="X1761">
        <f ca="1"/>
        <v>149075</v>
      </c>
      <c r="Y1761">
        <f ca="1"/>
        <v>6188.25</v>
      </c>
      <c r="Z1761">
        <f ca="1"/>
        <v>12.03</v>
      </c>
      <c r="AA1761">
        <f ca="1"/>
        <v>7299</v>
      </c>
      <c r="AB1761">
        <f ca="1"/>
        <v>61.11</v>
      </c>
      <c r="AC1761">
        <f ca="1"/>
        <v>18.971800000000002</v>
      </c>
      <c r="AD1761">
        <f ca="1"/>
        <v>4.0907</v>
      </c>
      <c r="AE1761">
        <f ca="1"/>
        <v>3299</v>
      </c>
      <c r="AF1761">
        <f ca="1"/>
        <v>3.3180000000000001</v>
      </c>
      <c r="AG1761">
        <f ca="1"/>
        <v>59.7104</v>
      </c>
      <c r="AH1761" t="str">
        <f ca="1"/>
        <v>#N/A N/A</v>
      </c>
      <c r="AI1761" t="str">
        <f ca="1"/>
        <v>#N/A N/A</v>
      </c>
      <c r="AJ1761" s="7" t="str">
        <f ca="1"/>
        <v>#N/A N/A</v>
      </c>
      <c r="AK1761" s="7">
        <f ca="1"/>
        <v>50.11</v>
      </c>
      <c r="AL1761" s="7">
        <f ca="1"/>
        <v>39.04</v>
      </c>
      <c r="AM1761" s="7" t="str">
        <f ca="1"/>
        <v>#N/A N/A</v>
      </c>
      <c r="AN1761">
        <f ca="1"/>
        <v>99.67</v>
      </c>
      <c r="AO1761">
        <f ca="1"/>
        <v>24.84</v>
      </c>
      <c r="AP1761">
        <f ca="1"/>
        <v>61.958500000000001</v>
      </c>
      <c r="AQ1761">
        <f ca="1"/>
        <v>14.1592</v>
      </c>
      <c r="AR1761">
        <f ca="1"/>
        <v>7.0071000000000003</v>
      </c>
      <c r="AS1761">
        <f ca="1"/>
        <v>299.37</v>
      </c>
      <c r="AT1761">
        <f ca="1"/>
        <v>5.9497999999999998</v>
      </c>
      <c r="AU1761">
        <f ca="1"/>
        <v>1163.71</v>
      </c>
      <c r="AV1761">
        <f ca="1"/>
        <v>3.84</v>
      </c>
      <c r="AW1761">
        <f ca="1"/>
        <v>50.828000000000003</v>
      </c>
      <c r="AX1761">
        <f ca="1"/>
        <v>30.152999999999999</v>
      </c>
      <c r="AY1761">
        <f ca="1"/>
        <v>22.9892</v>
      </c>
      <c r="AZ1761">
        <f ca="1"/>
        <v>7.7881</v>
      </c>
      <c r="BA1761">
        <f ca="1"/>
        <v>1.3556999999999999</v>
      </c>
      <c r="BB1761">
        <f ca="1"/>
        <v>71.271199999999993</v>
      </c>
      <c r="BC1761">
        <f ca="1"/>
        <v>30.148</v>
      </c>
      <c r="BD1761">
        <f ca="1"/>
        <v>4.1363000000000003</v>
      </c>
      <c r="BE1761">
        <f ca="1"/>
        <v>13979</v>
      </c>
      <c r="BF1761">
        <f ca="1"/>
        <v>1.7638</v>
      </c>
      <c r="BG1761">
        <f ca="1"/>
        <v>4.3109999999999999</v>
      </c>
      <c r="BH1761">
        <f ca="1"/>
        <v>11.94</v>
      </c>
      <c r="BI1761">
        <f ca="1"/>
        <v>5.21</v>
      </c>
      <c r="BJ1761">
        <f ca="1"/>
        <v>7.82</v>
      </c>
      <c r="BK1761">
        <f ca="1"/>
        <v>8.9824999999999999</v>
      </c>
      <c r="BL1761">
        <f ca="1"/>
        <v>1.6950000000000001</v>
      </c>
      <c r="BM1761">
        <f ca="1"/>
        <v>1.512</v>
      </c>
      <c r="BN1761">
        <f ca="1"/>
        <v>1.6950000000000001</v>
      </c>
      <c r="BO1761">
        <f ca="1"/>
        <v>1.554</v>
      </c>
      <c r="BP1761">
        <f ca="1"/>
        <v>1.5235000000000001</v>
      </c>
      <c r="BQ1761">
        <f ca="1"/>
        <v>1.6839</v>
      </c>
      <c r="BR1761">
        <f ca="1"/>
        <v>8.9098000000000006</v>
      </c>
      <c r="BS1761">
        <f ca="1"/>
        <v>1.4447000000000001</v>
      </c>
      <c r="BT1761">
        <f ca="1"/>
        <v>1.3165</v>
      </c>
      <c r="BU1761">
        <f ca="1"/>
        <v>1.5065</v>
      </c>
      <c r="BV1761">
        <f ca="1"/>
        <v>9.423</v>
      </c>
      <c r="BW1761">
        <f ca="1"/>
        <v>0.77239999999999998</v>
      </c>
      <c r="BX1761">
        <f ca="1"/>
        <v>109.39</v>
      </c>
      <c r="BY1761">
        <f ca="1"/>
        <v>0.90180000000000005</v>
      </c>
      <c r="BZ1761">
        <f ca="1"/>
        <v>6.7378</v>
      </c>
      <c r="CA1761">
        <f ca="1"/>
        <v>0.98029999999999995</v>
      </c>
      <c r="CK1761" t="str">
        <f ca="1"/>
        <v>#N/A N/A</v>
      </c>
      <c r="CL1761">
        <f ca="1"/>
        <v>1.17</v>
      </c>
      <c r="CM1761">
        <f ca="1"/>
        <v>1.34</v>
      </c>
      <c r="CN1761">
        <f ca="1"/>
        <v>1.27</v>
      </c>
      <c r="CO1761">
        <f ca="1"/>
        <v>1.18</v>
      </c>
      <c r="CP1761">
        <f ca="1"/>
        <v>1.19</v>
      </c>
      <c r="CQ1761">
        <f ca="1"/>
        <v>1.31</v>
      </c>
      <c r="CR1761" t="str">
        <f ca="1"/>
        <v>#N/A N/A</v>
      </c>
      <c r="CS1761">
        <f ca="1"/>
        <v>1.7350000000000001</v>
      </c>
      <c r="CT1761">
        <f ca="1"/>
        <v>1.6950000000000001</v>
      </c>
      <c r="CU1761">
        <f ca="1"/>
        <v>1.6950000000000001</v>
      </c>
      <c r="CV1761">
        <f ca="1"/>
        <v>1.34</v>
      </c>
      <c r="CW1761">
        <f ca="1"/>
        <v>7.0331999999999999</v>
      </c>
      <c r="CX1761">
        <f ca="1"/>
        <v>3.1867999999999999</v>
      </c>
      <c r="CY1761">
        <f ca="1"/>
        <v>2.62</v>
      </c>
      <c r="CZ1761">
        <f ca="1"/>
        <v>-1.6577</v>
      </c>
      <c r="DA1761">
        <f ca="1"/>
        <v>102.99</v>
      </c>
    </row>
    <row r="1762" spans="1:105" x14ac:dyDescent="0.25">
      <c r="A1762" s="79">
        <f ca="1"/>
        <v>43822</v>
      </c>
      <c r="B1762" s="7">
        <f ca="1"/>
        <v>753</v>
      </c>
      <c r="C1762" s="7">
        <f ca="1"/>
        <v>751.85</v>
      </c>
      <c r="D1762" s="7">
        <f ca="1"/>
        <v>759</v>
      </c>
      <c r="E1762" s="7">
        <f ca="1"/>
        <v>755</v>
      </c>
      <c r="F1762">
        <f ca="1"/>
        <v>754.62929999999994</v>
      </c>
      <c r="G1762">
        <f ca="1"/>
        <v>763.93</v>
      </c>
      <c r="H1762">
        <f ca="1"/>
        <v>761.35</v>
      </c>
      <c r="I1762">
        <f ca="1"/>
        <v>780.28</v>
      </c>
      <c r="J1762">
        <f ca="1"/>
        <v>762.95</v>
      </c>
      <c r="K1762">
        <f ca="1"/>
        <v>740.06</v>
      </c>
      <c r="L1762">
        <f ca="1"/>
        <v>712.13</v>
      </c>
      <c r="M1762">
        <f ca="1"/>
        <v>19.010000000000002</v>
      </c>
      <c r="N1762">
        <f ca="1"/>
        <v>-0.8</v>
      </c>
      <c r="O1762">
        <f ca="1"/>
        <v>-1.62</v>
      </c>
      <c r="P1762">
        <f ca="1"/>
        <v>-3.05</v>
      </c>
      <c r="Q1762">
        <f ca="1"/>
        <v>-3.88</v>
      </c>
      <c r="R1762">
        <f ca="1"/>
        <v>97.658000000000001</v>
      </c>
      <c r="S1762">
        <f ca="1"/>
        <v>281.7</v>
      </c>
      <c r="T1762">
        <f ca="1"/>
        <v>281.7</v>
      </c>
      <c r="U1762">
        <f ca="1"/>
        <v>6161.5</v>
      </c>
      <c r="V1762">
        <f ca="1"/>
        <v>39958</v>
      </c>
      <c r="W1762">
        <f ca="1"/>
        <v>-3350</v>
      </c>
      <c r="X1762">
        <f ca="1"/>
        <v>151100</v>
      </c>
      <c r="Y1762">
        <f ca="1"/>
        <v>6161.5</v>
      </c>
      <c r="Z1762">
        <f ca="1"/>
        <v>12.24</v>
      </c>
      <c r="AA1762">
        <f ca="1"/>
        <v>5263</v>
      </c>
      <c r="AB1762">
        <f ca="1"/>
        <v>60.52</v>
      </c>
      <c r="AC1762">
        <f ca="1"/>
        <v>18.944800000000001</v>
      </c>
      <c r="AD1762">
        <f ca="1"/>
        <v>4.0785</v>
      </c>
      <c r="AE1762">
        <f ca="1"/>
        <v>3312.75</v>
      </c>
      <c r="AF1762">
        <f ca="1"/>
        <v>3.3184999999999998</v>
      </c>
      <c r="AG1762">
        <f ca="1"/>
        <v>59.990499999999997</v>
      </c>
      <c r="AH1762" t="str">
        <f ca="1"/>
        <v>#N/A N/A</v>
      </c>
      <c r="AI1762" t="str">
        <f ca="1"/>
        <v>#N/A N/A</v>
      </c>
      <c r="AJ1762" s="7" t="str">
        <f ca="1"/>
        <v>#N/A N/A</v>
      </c>
      <c r="AK1762" s="7">
        <f ca="1"/>
        <v>50.2</v>
      </c>
      <c r="AL1762" s="7">
        <f ca="1"/>
        <v>40.35</v>
      </c>
      <c r="AM1762" s="7" t="str">
        <f ca="1"/>
        <v>#N/A N/A</v>
      </c>
      <c r="AN1762">
        <f ca="1"/>
        <v>99.64</v>
      </c>
      <c r="AO1762">
        <f ca="1"/>
        <v>24.69</v>
      </c>
      <c r="AP1762">
        <f ca="1"/>
        <v>63.012</v>
      </c>
      <c r="AQ1762">
        <f ca="1"/>
        <v>14.213100000000001</v>
      </c>
      <c r="AR1762">
        <f ca="1"/>
        <v>7.0128000000000004</v>
      </c>
      <c r="AS1762">
        <f ca="1"/>
        <v>298.94</v>
      </c>
      <c r="AT1762">
        <f ca="1"/>
        <v>5.9488000000000003</v>
      </c>
      <c r="AU1762">
        <f ca="1"/>
        <v>1164.08</v>
      </c>
      <c r="AV1762">
        <f ca="1"/>
        <v>3.8536999999999999</v>
      </c>
      <c r="AW1762">
        <f ca="1"/>
        <v>50.875</v>
      </c>
      <c r="AX1762">
        <f ca="1"/>
        <v>30.172999999999998</v>
      </c>
      <c r="AY1762">
        <f ca="1"/>
        <v>22.983799999999999</v>
      </c>
      <c r="AZ1762">
        <f ca="1"/>
        <v>7.7869000000000002</v>
      </c>
      <c r="BA1762">
        <f ca="1"/>
        <v>1.3557999999999999</v>
      </c>
      <c r="BB1762">
        <f ca="1"/>
        <v>71.193700000000007</v>
      </c>
      <c r="BC1762">
        <f ca="1"/>
        <v>30.17</v>
      </c>
      <c r="BD1762">
        <f ca="1"/>
        <v>4.1426999999999996</v>
      </c>
      <c r="BE1762">
        <f ca="1"/>
        <v>13979</v>
      </c>
      <c r="BF1762">
        <f ca="1"/>
        <v>1.7637</v>
      </c>
      <c r="BG1762">
        <f ca="1"/>
        <v>4.3106</v>
      </c>
      <c r="BH1762">
        <f ca="1"/>
        <v>11.815</v>
      </c>
      <c r="BI1762">
        <f ca="1"/>
        <v>5.2220000000000004</v>
      </c>
      <c r="BJ1762">
        <f ca="1"/>
        <v>8.4024999999999999</v>
      </c>
      <c r="BK1762">
        <f ca="1"/>
        <v>9.99</v>
      </c>
      <c r="BL1762">
        <f ca="1"/>
        <v>1.6950000000000001</v>
      </c>
      <c r="BM1762">
        <f ca="1"/>
        <v>1.5169999999999999</v>
      </c>
      <c r="BN1762">
        <f ca="1"/>
        <v>1.6950000000000001</v>
      </c>
      <c r="BO1762">
        <f ca="1"/>
        <v>1.556</v>
      </c>
      <c r="BP1762">
        <f ca="1"/>
        <v>1.5087999999999999</v>
      </c>
      <c r="BQ1762">
        <f ca="1"/>
        <v>1.6836</v>
      </c>
      <c r="BR1762">
        <f ca="1"/>
        <v>8.9564000000000004</v>
      </c>
      <c r="BS1762">
        <f ca="1"/>
        <v>1.4446000000000001</v>
      </c>
      <c r="BT1762">
        <f ca="1"/>
        <v>1.3148</v>
      </c>
      <c r="BU1762">
        <f ca="1"/>
        <v>1.5067999999999999</v>
      </c>
      <c r="BV1762">
        <f ca="1"/>
        <v>9.4313000000000002</v>
      </c>
      <c r="BW1762">
        <f ca="1"/>
        <v>0.77310000000000001</v>
      </c>
      <c r="BX1762">
        <f ca="1"/>
        <v>109.4</v>
      </c>
      <c r="BY1762">
        <f ca="1"/>
        <v>0.90180000000000005</v>
      </c>
      <c r="BZ1762">
        <f ca="1"/>
        <v>6.7359999999999998</v>
      </c>
      <c r="CA1762">
        <f ca="1"/>
        <v>0.9819</v>
      </c>
      <c r="CK1762" t="str">
        <f ca="1"/>
        <v>#N/A N/A</v>
      </c>
      <c r="CL1762">
        <f ca="1"/>
        <v>0.75</v>
      </c>
      <c r="CM1762">
        <f ca="1"/>
        <v>0.75</v>
      </c>
      <c r="CN1762">
        <f ca="1"/>
        <v>1.0900000000000001</v>
      </c>
      <c r="CO1762">
        <f ca="1"/>
        <v>1.05</v>
      </c>
      <c r="CP1762">
        <f ca="1"/>
        <v>1.1100000000000001</v>
      </c>
      <c r="CQ1762">
        <f ca="1"/>
        <v>1.27</v>
      </c>
      <c r="CR1762" t="str">
        <f ca="1"/>
        <v>#N/A N/A</v>
      </c>
      <c r="CS1762">
        <f ca="1"/>
        <v>1.7350000000000001</v>
      </c>
      <c r="CT1762">
        <f ca="1"/>
        <v>1.6950000000000001</v>
      </c>
      <c r="CU1762">
        <f ca="1"/>
        <v>1.6950000000000001</v>
      </c>
      <c r="CV1762">
        <f ca="1"/>
        <v>0.75</v>
      </c>
      <c r="CW1762">
        <f ca="1"/>
        <v>6.9964000000000004</v>
      </c>
      <c r="CX1762">
        <f ca="1"/>
        <v>3.1602000000000001</v>
      </c>
      <c r="CY1762">
        <f ca="1"/>
        <v>3.09</v>
      </c>
      <c r="CZ1762">
        <f ca="1"/>
        <v>2.2115</v>
      </c>
      <c r="DA1762">
        <f ca="1"/>
        <v>102.99</v>
      </c>
    </row>
    <row r="1763" spans="1:105" x14ac:dyDescent="0.25">
      <c r="A1763" s="79">
        <f ca="1"/>
        <v>43819</v>
      </c>
      <c r="B1763" s="7">
        <f ca="1"/>
        <v>756.75</v>
      </c>
      <c r="C1763" s="7">
        <f ca="1"/>
        <v>746.16</v>
      </c>
      <c r="D1763" s="7">
        <f ca="1"/>
        <v>756.75</v>
      </c>
      <c r="E1763" s="7">
        <f ca="1"/>
        <v>754</v>
      </c>
      <c r="F1763">
        <f ca="1"/>
        <v>749.74869999999999</v>
      </c>
      <c r="G1763">
        <f ca="1"/>
        <v>2019.45</v>
      </c>
      <c r="H1763">
        <f ca="1"/>
        <v>763.49</v>
      </c>
      <c r="I1763">
        <f ca="1"/>
        <v>782.34</v>
      </c>
      <c r="J1763">
        <f ca="1"/>
        <v>762.11</v>
      </c>
      <c r="K1763">
        <f ca="1"/>
        <v>739.72</v>
      </c>
      <c r="L1763">
        <f ca="1"/>
        <v>711.7</v>
      </c>
      <c r="M1763">
        <f ca="1"/>
        <v>21.23</v>
      </c>
      <c r="N1763">
        <f ca="1"/>
        <v>-0.9</v>
      </c>
      <c r="O1763">
        <f ca="1"/>
        <v>-1.75</v>
      </c>
      <c r="P1763">
        <f ca="1"/>
        <v>-2.95</v>
      </c>
      <c r="Q1763">
        <f ca="1"/>
        <v>-3.82</v>
      </c>
      <c r="R1763">
        <f ca="1"/>
        <v>97.69</v>
      </c>
      <c r="S1763">
        <f ca="1"/>
        <v>281.10000000000002</v>
      </c>
      <c r="T1763">
        <f ca="1"/>
        <v>281.10000000000002</v>
      </c>
      <c r="U1763">
        <f ca="1"/>
        <v>6147</v>
      </c>
      <c r="V1763">
        <f ca="1"/>
        <v>39958</v>
      </c>
      <c r="W1763">
        <f ca="1"/>
        <v>-3050</v>
      </c>
      <c r="X1763">
        <f ca="1"/>
        <v>154450</v>
      </c>
      <c r="Y1763">
        <f ca="1"/>
        <v>6147</v>
      </c>
      <c r="Z1763">
        <f ca="1"/>
        <v>12.31</v>
      </c>
      <c r="AA1763">
        <f ca="1"/>
        <v>5263</v>
      </c>
      <c r="AB1763">
        <f ca="1"/>
        <v>60.44</v>
      </c>
      <c r="AC1763">
        <f ca="1"/>
        <v>18.932300000000001</v>
      </c>
      <c r="AD1763">
        <f ca="1"/>
        <v>4.0978000000000003</v>
      </c>
      <c r="AE1763">
        <f ca="1"/>
        <v>3331.7</v>
      </c>
      <c r="AF1763">
        <f ca="1"/>
        <v>3.3155000000000001</v>
      </c>
      <c r="AG1763">
        <f ca="1"/>
        <v>59.816400000000002</v>
      </c>
      <c r="AH1763" t="str">
        <f ca="1"/>
        <v>#N/A N/A</v>
      </c>
      <c r="AI1763" t="str">
        <f ca="1"/>
        <v>#N/A N/A</v>
      </c>
      <c r="AJ1763" s="7" t="str">
        <f ca="1"/>
        <v>#N/A N/A</v>
      </c>
      <c r="AK1763" s="7">
        <f ca="1"/>
        <v>50.87</v>
      </c>
      <c r="AL1763" s="7">
        <f ca="1"/>
        <v>42.15</v>
      </c>
      <c r="AM1763" s="7" t="str">
        <f ca="1"/>
        <v>#N/A N/A</v>
      </c>
      <c r="AN1763">
        <f ca="1"/>
        <v>99.59</v>
      </c>
      <c r="AO1763">
        <f ca="1"/>
        <v>24.48</v>
      </c>
      <c r="AP1763">
        <f ca="1"/>
        <v>62.286099999999998</v>
      </c>
      <c r="AQ1763">
        <f ca="1"/>
        <v>14.2536</v>
      </c>
      <c r="AR1763">
        <f ca="1"/>
        <v>7.0065</v>
      </c>
      <c r="AS1763">
        <f ca="1"/>
        <v>297.97000000000003</v>
      </c>
      <c r="AT1763">
        <f ca="1"/>
        <v>5.9379999999999997</v>
      </c>
      <c r="AU1763">
        <f ca="1"/>
        <v>1160.3499999999999</v>
      </c>
      <c r="AV1763">
        <f ca="1"/>
        <v>3.8416999999999999</v>
      </c>
      <c r="AW1763">
        <f ca="1"/>
        <v>50.783999999999999</v>
      </c>
      <c r="AX1763">
        <f ca="1"/>
        <v>30.186</v>
      </c>
      <c r="AY1763">
        <f ca="1"/>
        <v>22.963799999999999</v>
      </c>
      <c r="AZ1763">
        <f ca="1"/>
        <v>7.7954999999999997</v>
      </c>
      <c r="BA1763">
        <f ca="1"/>
        <v>1.3552</v>
      </c>
      <c r="BB1763">
        <f ca="1"/>
        <v>71.122500000000002</v>
      </c>
      <c r="BC1763">
        <f ca="1"/>
        <v>30.172000000000001</v>
      </c>
      <c r="BD1763">
        <f ca="1"/>
        <v>4.141</v>
      </c>
      <c r="BE1763">
        <f ca="1"/>
        <v>13978</v>
      </c>
      <c r="BF1763">
        <f ca="1"/>
        <v>1.7655000000000001</v>
      </c>
      <c r="BG1763">
        <f ca="1"/>
        <v>4.3068</v>
      </c>
      <c r="BH1763">
        <f ca="1"/>
        <v>11.452500000000001</v>
      </c>
      <c r="BI1763">
        <f ca="1"/>
        <v>5.3869999999999996</v>
      </c>
      <c r="BJ1763">
        <f ca="1"/>
        <v>8.0449999999999999</v>
      </c>
      <c r="BK1763">
        <f ca="1"/>
        <v>9.69</v>
      </c>
      <c r="BL1763">
        <f ca="1"/>
        <v>1.6950000000000001</v>
      </c>
      <c r="BM1763">
        <f ca="1"/>
        <v>1.50868</v>
      </c>
      <c r="BN1763">
        <f ca="1"/>
        <v>1.6950000000000001</v>
      </c>
      <c r="BO1763">
        <f ca="1"/>
        <v>1.55139</v>
      </c>
      <c r="BP1763">
        <f ca="1"/>
        <v>1.4882</v>
      </c>
      <c r="BQ1763">
        <f ca="1"/>
        <v>1.6982999999999999</v>
      </c>
      <c r="BR1763">
        <f ca="1"/>
        <v>8.9725999999999999</v>
      </c>
      <c r="BS1763">
        <f ca="1"/>
        <v>1.4495</v>
      </c>
      <c r="BT1763">
        <f ca="1"/>
        <v>1.3161</v>
      </c>
      <c r="BU1763">
        <f ca="1"/>
        <v>1.5144</v>
      </c>
      <c r="BV1763">
        <f ca="1"/>
        <v>9.4033999999999995</v>
      </c>
      <c r="BW1763">
        <f ca="1"/>
        <v>0.76919999999999999</v>
      </c>
      <c r="BX1763">
        <f ca="1"/>
        <v>109.44</v>
      </c>
      <c r="BY1763">
        <f ca="1"/>
        <v>0.90269999999999995</v>
      </c>
      <c r="BZ1763">
        <f ca="1"/>
        <v>6.7441000000000004</v>
      </c>
      <c r="CA1763">
        <f ca="1"/>
        <v>0.98280000000000001</v>
      </c>
      <c r="CK1763" t="str">
        <f ca="1"/>
        <v>#N/A N/A</v>
      </c>
      <c r="CL1763">
        <f ca="1"/>
        <v>0.63</v>
      </c>
      <c r="CM1763">
        <f ca="1"/>
        <v>0.54</v>
      </c>
      <c r="CN1763">
        <f ca="1"/>
        <v>1.01</v>
      </c>
      <c r="CO1763">
        <f ca="1"/>
        <v>1.07</v>
      </c>
      <c r="CP1763">
        <f ca="1"/>
        <v>1.1100000000000001</v>
      </c>
      <c r="CQ1763">
        <f ca="1"/>
        <v>1.26</v>
      </c>
      <c r="CR1763" t="str">
        <f ca="1"/>
        <v>#N/A N/A</v>
      </c>
      <c r="CS1763">
        <f ca="1"/>
        <v>1.7350000000000001</v>
      </c>
      <c r="CT1763">
        <f ca="1"/>
        <v>1.6950000000000001</v>
      </c>
      <c r="CU1763">
        <f ca="1"/>
        <v>1.6950000000000001</v>
      </c>
      <c r="CV1763">
        <f ca="1"/>
        <v>0.54</v>
      </c>
      <c r="CW1763">
        <f ca="1"/>
        <v>7.0308000000000002</v>
      </c>
      <c r="CX1763">
        <f ca="1"/>
        <v>3.6515</v>
      </c>
      <c r="CY1763">
        <f ca="1"/>
        <v>3.1349999999999998</v>
      </c>
      <c r="CZ1763">
        <f ca="1"/>
        <v>5.9965000000000002</v>
      </c>
      <c r="DA1763">
        <f ca="1"/>
        <v>102.99</v>
      </c>
    </row>
    <row r="1764" spans="1:105" x14ac:dyDescent="0.25">
      <c r="A1764" s="79">
        <f ca="1"/>
        <v>43818</v>
      </c>
      <c r="B1764" s="7">
        <f ca="1"/>
        <v>753.95</v>
      </c>
      <c r="C1764" s="7">
        <f ca="1"/>
        <v>750.7</v>
      </c>
      <c r="D1764" s="7">
        <f ca="1"/>
        <v>754.35</v>
      </c>
      <c r="E1764" s="7">
        <f ca="1"/>
        <v>752.5</v>
      </c>
      <c r="F1764">
        <f ca="1"/>
        <v>752.39930000000004</v>
      </c>
      <c r="G1764">
        <f ca="1"/>
        <v>1850.93</v>
      </c>
      <c r="H1764">
        <f ca="1"/>
        <v>766</v>
      </c>
      <c r="I1764">
        <f ca="1"/>
        <v>784.63</v>
      </c>
      <c r="J1764">
        <f ca="1"/>
        <v>761.26</v>
      </c>
      <c r="K1764">
        <f ca="1"/>
        <v>739.32</v>
      </c>
      <c r="L1764">
        <f ca="1"/>
        <v>711.26</v>
      </c>
      <c r="M1764">
        <f ca="1"/>
        <v>21.85</v>
      </c>
      <c r="N1764">
        <f ca="1"/>
        <v>-1</v>
      </c>
      <c r="O1764">
        <f ca="1"/>
        <v>-1.7</v>
      </c>
      <c r="P1764">
        <f ca="1"/>
        <v>-2.9</v>
      </c>
      <c r="Q1764">
        <f ca="1"/>
        <v>-3.8</v>
      </c>
      <c r="R1764">
        <f ca="1"/>
        <v>97.379000000000005</v>
      </c>
      <c r="S1764">
        <f ca="1"/>
        <v>283.14999999999998</v>
      </c>
      <c r="T1764">
        <f ca="1"/>
        <v>283.14999999999998</v>
      </c>
      <c r="U1764">
        <f ca="1"/>
        <v>6190.5</v>
      </c>
      <c r="V1764">
        <f ca="1"/>
        <v>39977</v>
      </c>
      <c r="W1764">
        <f ca="1"/>
        <v>-3325</v>
      </c>
      <c r="X1764">
        <f ca="1"/>
        <v>157500</v>
      </c>
      <c r="Y1764">
        <f ca="1"/>
        <v>6190.5</v>
      </c>
      <c r="Z1764">
        <f ca="1"/>
        <v>12.43</v>
      </c>
      <c r="AA1764">
        <f ca="1"/>
        <v>5263</v>
      </c>
      <c r="AB1764">
        <f ca="1"/>
        <v>61.22</v>
      </c>
      <c r="AC1764">
        <f ca="1"/>
        <v>18.917400000000001</v>
      </c>
      <c r="AD1764">
        <f ca="1"/>
        <v>4.0654000000000003</v>
      </c>
      <c r="AE1764">
        <f ca="1"/>
        <v>3315.5</v>
      </c>
      <c r="AF1764">
        <f ca="1"/>
        <v>3.3340000000000001</v>
      </c>
      <c r="AG1764">
        <f ca="1"/>
        <v>59.819699999999997</v>
      </c>
      <c r="AH1764" t="str">
        <f ca="1"/>
        <v>#N/A N/A</v>
      </c>
      <c r="AI1764" t="str">
        <f ca="1"/>
        <v>#N/A N/A</v>
      </c>
      <c r="AJ1764" s="7" t="str">
        <f ca="1"/>
        <v>#N/A N/A</v>
      </c>
      <c r="AK1764" s="7">
        <f ca="1"/>
        <v>44.13</v>
      </c>
      <c r="AL1764" s="7">
        <f ca="1"/>
        <v>40.31</v>
      </c>
      <c r="AM1764" s="7" t="str">
        <f ca="1"/>
        <v>#N/A N/A</v>
      </c>
      <c r="AN1764">
        <f ca="1"/>
        <v>99.64</v>
      </c>
      <c r="AO1764">
        <f ca="1"/>
        <v>24.78</v>
      </c>
      <c r="AP1764">
        <f ca="1"/>
        <v>62.393099999999997</v>
      </c>
      <c r="AQ1764">
        <f ca="1"/>
        <v>14.2248</v>
      </c>
      <c r="AR1764">
        <f ca="1"/>
        <v>7.0103</v>
      </c>
      <c r="AS1764">
        <f ca="1"/>
        <v>297.11</v>
      </c>
      <c r="AT1764">
        <f ca="1"/>
        <v>5.9417</v>
      </c>
      <c r="AU1764">
        <f ca="1"/>
        <v>1165.68</v>
      </c>
      <c r="AV1764">
        <f ca="1"/>
        <v>3.8328000000000002</v>
      </c>
      <c r="AW1764">
        <f ca="1"/>
        <v>50.64</v>
      </c>
      <c r="AX1764">
        <f ca="1"/>
        <v>30.204999999999998</v>
      </c>
      <c r="AY1764">
        <f ca="1"/>
        <v>22.849299999999999</v>
      </c>
      <c r="AZ1764">
        <f ca="1"/>
        <v>7.7938999999999998</v>
      </c>
      <c r="BA1764">
        <f ca="1"/>
        <v>1.3552</v>
      </c>
      <c r="BB1764">
        <f ca="1"/>
        <v>71.041200000000003</v>
      </c>
      <c r="BC1764">
        <f ca="1"/>
        <v>30.178999999999998</v>
      </c>
      <c r="BD1764">
        <f ca="1"/>
        <v>4.1412000000000004</v>
      </c>
      <c r="BE1764">
        <f ca="1"/>
        <v>13985</v>
      </c>
      <c r="BF1764">
        <f ca="1"/>
        <v>1.7585</v>
      </c>
      <c r="BG1764">
        <f ca="1"/>
        <v>4.2845000000000004</v>
      </c>
      <c r="BH1764">
        <f ca="1"/>
        <v>11.73</v>
      </c>
      <c r="BI1764">
        <f ca="1"/>
        <v>5.4480000000000004</v>
      </c>
      <c r="BJ1764">
        <f ca="1"/>
        <v>8.5274999999999999</v>
      </c>
      <c r="BK1764">
        <f ca="1"/>
        <v>10.285</v>
      </c>
      <c r="BL1764">
        <f ca="1"/>
        <v>1.6924999999999999</v>
      </c>
      <c r="BM1764">
        <f ca="1"/>
        <v>1.5029999999999999</v>
      </c>
      <c r="BN1764">
        <f ca="1"/>
        <v>1.6924999999999999</v>
      </c>
      <c r="BO1764">
        <f ca="1"/>
        <v>1.5469999999999999</v>
      </c>
      <c r="BP1764">
        <f ca="1"/>
        <v>1.502</v>
      </c>
      <c r="BQ1764">
        <f ca="1"/>
        <v>1.6528</v>
      </c>
      <c r="BR1764">
        <f ca="1"/>
        <v>8.9753000000000007</v>
      </c>
      <c r="BS1764">
        <f ca="1"/>
        <v>1.4522999999999999</v>
      </c>
      <c r="BT1764">
        <f ca="1"/>
        <v>1.3125</v>
      </c>
      <c r="BU1764">
        <f ca="1"/>
        <v>1.5134000000000001</v>
      </c>
      <c r="BV1764">
        <f ca="1"/>
        <v>9.4113000000000007</v>
      </c>
      <c r="BW1764">
        <f ca="1"/>
        <v>0.76870000000000005</v>
      </c>
      <c r="BX1764">
        <f ca="1"/>
        <v>109.37</v>
      </c>
      <c r="BY1764">
        <f ca="1"/>
        <v>0.8992</v>
      </c>
      <c r="BZ1764">
        <f ca="1"/>
        <v>6.7186000000000003</v>
      </c>
      <c r="CA1764">
        <f ca="1"/>
        <v>0.97850000000000004</v>
      </c>
      <c r="CK1764" t="str">
        <f ca="1"/>
        <v>#N/A N/A</v>
      </c>
      <c r="CL1764">
        <f ca="1"/>
        <v>0.49</v>
      </c>
      <c r="CM1764">
        <f ca="1"/>
        <v>0.38</v>
      </c>
      <c r="CN1764">
        <f ca="1"/>
        <v>1.03</v>
      </c>
      <c r="CO1764">
        <f ca="1"/>
        <v>1.08</v>
      </c>
      <c r="CP1764">
        <f ca="1"/>
        <v>1.1100000000000001</v>
      </c>
      <c r="CQ1764">
        <f ca="1"/>
        <v>1.26</v>
      </c>
      <c r="CR1764" t="str">
        <f ca="1"/>
        <v>#N/A N/A</v>
      </c>
      <c r="CS1764">
        <f ca="1"/>
        <v>1.7350000000000001</v>
      </c>
      <c r="CT1764">
        <f ca="1"/>
        <v>1.6924999999999999</v>
      </c>
      <c r="CU1764">
        <f ca="1"/>
        <v>1.6924999999999999</v>
      </c>
      <c r="CV1764">
        <f ca="1"/>
        <v>0.38</v>
      </c>
      <c r="CW1764">
        <f ca="1"/>
        <v>7.0019</v>
      </c>
      <c r="CX1764">
        <f ca="1"/>
        <v>3.4906000000000001</v>
      </c>
      <c r="CY1764">
        <f ca="1"/>
        <v>3.05</v>
      </c>
      <c r="CZ1764">
        <f ca="1"/>
        <v>4.0030000000000001</v>
      </c>
      <c r="DA1764">
        <f ca="1"/>
        <v>102.99</v>
      </c>
    </row>
    <row r="1765" spans="1:105" x14ac:dyDescent="0.25">
      <c r="A1765" s="79">
        <f ca="1"/>
        <v>43817</v>
      </c>
      <c r="B1765" s="7">
        <f ca="1"/>
        <v>752.3</v>
      </c>
      <c r="C1765" s="7">
        <f ca="1"/>
        <v>750.6</v>
      </c>
      <c r="D1765" s="7">
        <f ca="1"/>
        <v>756.5</v>
      </c>
      <c r="E1765" s="7">
        <f ca="1"/>
        <v>756.5</v>
      </c>
      <c r="F1765">
        <f ca="1"/>
        <v>752.13919999999996</v>
      </c>
      <c r="G1765">
        <f ca="1"/>
        <v>1665.83</v>
      </c>
      <c r="H1765">
        <f ca="1"/>
        <v>768.98</v>
      </c>
      <c r="I1765">
        <f ca="1"/>
        <v>786.72</v>
      </c>
      <c r="J1765">
        <f ca="1"/>
        <v>760.55</v>
      </c>
      <c r="K1765">
        <f ca="1"/>
        <v>738.84</v>
      </c>
      <c r="L1765">
        <f ca="1"/>
        <v>710.85</v>
      </c>
      <c r="M1765">
        <f ca="1"/>
        <v>21.98</v>
      </c>
      <c r="N1765">
        <f ca="1"/>
        <v>-0.75</v>
      </c>
      <c r="O1765">
        <f ca="1"/>
        <v>-1.55</v>
      </c>
      <c r="P1765">
        <f ca="1"/>
        <v>-2.8</v>
      </c>
      <c r="Q1765">
        <f ca="1"/>
        <v>-3.85</v>
      </c>
      <c r="R1765">
        <f ca="1"/>
        <v>97.4</v>
      </c>
      <c r="S1765">
        <f ca="1"/>
        <v>281.7</v>
      </c>
      <c r="T1765">
        <f ca="1"/>
        <v>281.7</v>
      </c>
      <c r="U1765">
        <f ca="1"/>
        <v>6145.25</v>
      </c>
      <c r="V1765">
        <f ca="1"/>
        <v>39999</v>
      </c>
      <c r="W1765">
        <f ca="1"/>
        <v>-1400</v>
      </c>
      <c r="X1765">
        <f ca="1"/>
        <v>160825</v>
      </c>
      <c r="Y1765">
        <f ca="1"/>
        <v>6145.25</v>
      </c>
      <c r="Z1765">
        <f ca="1"/>
        <v>12.72</v>
      </c>
      <c r="AA1765">
        <f ca="1"/>
        <v>5263</v>
      </c>
      <c r="AB1765">
        <f ca="1"/>
        <v>60.93</v>
      </c>
      <c r="AC1765">
        <f ca="1"/>
        <v>18.9651</v>
      </c>
      <c r="AD1765">
        <f ca="1"/>
        <v>4.0674000000000001</v>
      </c>
      <c r="AE1765">
        <f ca="1"/>
        <v>3327.55</v>
      </c>
      <c r="AF1765">
        <f ca="1"/>
        <v>3.3395000000000001</v>
      </c>
      <c r="AG1765">
        <f ca="1"/>
        <v>59.8125</v>
      </c>
      <c r="AH1765" t="str">
        <f ca="1"/>
        <v>#N/A N/A</v>
      </c>
      <c r="AI1765" t="str">
        <f ca="1"/>
        <v>#N/A N/A</v>
      </c>
      <c r="AJ1765" s="7" t="str">
        <f ca="1"/>
        <v>#N/A N/A</v>
      </c>
      <c r="AK1765" s="7">
        <f ca="1"/>
        <v>44.51</v>
      </c>
      <c r="AL1765" s="7">
        <f ca="1"/>
        <v>39.25</v>
      </c>
      <c r="AM1765" s="7" t="str">
        <f ca="1"/>
        <v>#N/A N/A</v>
      </c>
      <c r="AN1765">
        <f ca="1"/>
        <v>99.56</v>
      </c>
      <c r="AO1765">
        <f ca="1"/>
        <v>24.45</v>
      </c>
      <c r="AP1765">
        <f ca="1"/>
        <v>62.667400000000001</v>
      </c>
      <c r="AQ1765">
        <f ca="1"/>
        <v>14.308400000000001</v>
      </c>
      <c r="AR1765">
        <f ca="1"/>
        <v>7.0030999999999999</v>
      </c>
      <c r="AS1765">
        <f ca="1"/>
        <v>297.69</v>
      </c>
      <c r="AT1765">
        <f ca="1"/>
        <v>5.9268999999999998</v>
      </c>
      <c r="AU1765">
        <f ca="1"/>
        <v>1168.68</v>
      </c>
      <c r="AV1765">
        <f ca="1"/>
        <v>3.8391000000000002</v>
      </c>
      <c r="AW1765">
        <f ca="1"/>
        <v>50.664000000000001</v>
      </c>
      <c r="AX1765">
        <f ca="1"/>
        <v>30.233000000000001</v>
      </c>
      <c r="AY1765">
        <f ca="1"/>
        <v>22.931000000000001</v>
      </c>
      <c r="AZ1765">
        <f ca="1"/>
        <v>7.7877000000000001</v>
      </c>
      <c r="BA1765">
        <f ca="1"/>
        <v>1.3552999999999999</v>
      </c>
      <c r="BB1765">
        <f ca="1"/>
        <v>70.97</v>
      </c>
      <c r="BC1765">
        <f ca="1"/>
        <v>30.202999999999999</v>
      </c>
      <c r="BD1765">
        <f ca="1"/>
        <v>4.1387999999999998</v>
      </c>
      <c r="BE1765">
        <f ca="1"/>
        <v>13988</v>
      </c>
      <c r="BF1765">
        <f ca="1"/>
        <v>1.7596000000000001</v>
      </c>
      <c r="BG1765">
        <f ca="1"/>
        <v>4.2946999999999997</v>
      </c>
      <c r="BH1765">
        <f ca="1"/>
        <v>11.505000000000001</v>
      </c>
      <c r="BI1765">
        <f ca="1"/>
        <v>5.7619999999999996</v>
      </c>
      <c r="BJ1765">
        <f ca="1"/>
        <v>9.0525000000000002</v>
      </c>
      <c r="BK1765">
        <f ca="1"/>
        <v>10.79</v>
      </c>
      <c r="BL1765">
        <f ca="1"/>
        <v>1.71</v>
      </c>
      <c r="BM1765">
        <f ca="1"/>
        <v>1.4998400000000001</v>
      </c>
      <c r="BN1765">
        <f ca="1"/>
        <v>1.6950000000000001</v>
      </c>
      <c r="BO1765">
        <f ca="1"/>
        <v>1.54518</v>
      </c>
      <c r="BP1765">
        <f ca="1"/>
        <v>1.4834000000000001</v>
      </c>
      <c r="BQ1765">
        <f ca="1"/>
        <v>1.6967000000000001</v>
      </c>
      <c r="BR1765">
        <f ca="1"/>
        <v>9.0105000000000004</v>
      </c>
      <c r="BS1765">
        <f ca="1"/>
        <v>1.4590000000000001</v>
      </c>
      <c r="BT1765">
        <f ca="1"/>
        <v>1.3115000000000001</v>
      </c>
      <c r="BU1765">
        <f ca="1"/>
        <v>1.5176000000000001</v>
      </c>
      <c r="BV1765">
        <f ca="1"/>
        <v>9.4229000000000003</v>
      </c>
      <c r="BW1765">
        <f ca="1"/>
        <v>0.76459999999999995</v>
      </c>
      <c r="BX1765">
        <f ca="1"/>
        <v>109.55</v>
      </c>
      <c r="BY1765">
        <f ca="1"/>
        <v>0.89980000000000004</v>
      </c>
      <c r="BZ1765">
        <f ca="1"/>
        <v>6.7234999999999996</v>
      </c>
      <c r="CA1765">
        <f ca="1"/>
        <v>0.98040000000000005</v>
      </c>
      <c r="CK1765" t="str">
        <f ca="1"/>
        <v>#N/A N/A</v>
      </c>
      <c r="CL1765">
        <f ca="1"/>
        <v>0.36</v>
      </c>
      <c r="CM1765">
        <f ca="1"/>
        <v>0.78</v>
      </c>
      <c r="CN1765">
        <f ca="1"/>
        <v>1.0900000000000001</v>
      </c>
      <c r="CO1765">
        <f ca="1"/>
        <v>1.1000000000000001</v>
      </c>
      <c r="CP1765">
        <f ca="1"/>
        <v>1.1299999999999999</v>
      </c>
      <c r="CQ1765">
        <f ca="1"/>
        <v>1.25</v>
      </c>
      <c r="CR1765" t="str">
        <f ca="1"/>
        <v>#N/A N/A</v>
      </c>
      <c r="CS1765">
        <f ca="1"/>
        <v>1.7350000000000001</v>
      </c>
      <c r="CT1765">
        <f ca="1"/>
        <v>1.6950000000000001</v>
      </c>
      <c r="CU1765">
        <f ca="1"/>
        <v>1.71</v>
      </c>
      <c r="CV1765">
        <f ca="1"/>
        <v>0.78</v>
      </c>
      <c r="CW1765">
        <f ca="1"/>
        <v>6.7594000000000003</v>
      </c>
      <c r="CX1765">
        <f ca="1"/>
        <v>3.2557</v>
      </c>
      <c r="CY1765">
        <f ca="1"/>
        <v>2.9950000000000001</v>
      </c>
      <c r="CZ1765">
        <f ca="1"/>
        <v>3.8207</v>
      </c>
      <c r="DA1765">
        <f ca="1"/>
        <v>102.99</v>
      </c>
    </row>
    <row r="1766" spans="1:105" x14ac:dyDescent="0.25">
      <c r="A1766" s="79">
        <f ca="1"/>
        <v>43816</v>
      </c>
      <c r="B1766" s="7">
        <f ca="1"/>
        <v>755.2</v>
      </c>
      <c r="C1766" s="7">
        <f ca="1"/>
        <v>754.2</v>
      </c>
      <c r="D1766" s="7">
        <f ca="1"/>
        <v>761.5</v>
      </c>
      <c r="E1766" s="7">
        <f ca="1"/>
        <v>761.5</v>
      </c>
      <c r="F1766">
        <f ca="1"/>
        <v>756.82370000000003</v>
      </c>
      <c r="G1766">
        <f ca="1"/>
        <v>1745.19</v>
      </c>
      <c r="H1766">
        <f ca="1"/>
        <v>772.86</v>
      </c>
      <c r="I1766">
        <f ca="1"/>
        <v>788.88</v>
      </c>
      <c r="J1766">
        <f ca="1"/>
        <v>759.98</v>
      </c>
      <c r="K1766">
        <f ca="1"/>
        <v>738.29</v>
      </c>
      <c r="L1766">
        <f ca="1"/>
        <v>710.45</v>
      </c>
      <c r="M1766">
        <f ca="1"/>
        <v>21.91</v>
      </c>
      <c r="N1766">
        <f ca="1"/>
        <v>-0.76</v>
      </c>
      <c r="O1766">
        <f ca="1"/>
        <v>-1.75</v>
      </c>
      <c r="P1766">
        <f ca="1"/>
        <v>-2.92</v>
      </c>
      <c r="Q1766">
        <f ca="1"/>
        <v>-3.93</v>
      </c>
      <c r="R1766">
        <f ca="1"/>
        <v>97.221999999999994</v>
      </c>
      <c r="S1766">
        <f ca="1"/>
        <v>281.95</v>
      </c>
      <c r="T1766">
        <f ca="1"/>
        <v>281.95</v>
      </c>
      <c r="U1766">
        <f ca="1"/>
        <v>6172.5</v>
      </c>
      <c r="V1766">
        <f ca="1"/>
        <v>39999</v>
      </c>
      <c r="W1766">
        <f ca="1"/>
        <v>-5250</v>
      </c>
      <c r="X1766">
        <f ca="1"/>
        <v>162225</v>
      </c>
      <c r="Y1766">
        <f ca="1"/>
        <v>6172.5</v>
      </c>
      <c r="Z1766">
        <f ca="1"/>
        <v>13.11</v>
      </c>
      <c r="AA1766">
        <f ca="1"/>
        <v>5263</v>
      </c>
      <c r="AB1766">
        <f ca="1"/>
        <v>60.94</v>
      </c>
      <c r="AC1766">
        <f ca="1"/>
        <v>18.9283</v>
      </c>
      <c r="AD1766">
        <f ca="1"/>
        <v>4.0720999999999998</v>
      </c>
      <c r="AE1766">
        <f ca="1"/>
        <v>3343.04</v>
      </c>
      <c r="AF1766">
        <f ca="1"/>
        <v>3.34</v>
      </c>
      <c r="AG1766">
        <f ca="1"/>
        <v>59.816000000000003</v>
      </c>
      <c r="AH1766" t="str">
        <f ca="1"/>
        <v>#N/A N/A</v>
      </c>
      <c r="AI1766" t="str">
        <f ca="1"/>
        <v>#N/A N/A</v>
      </c>
      <c r="AJ1766" s="7" t="str">
        <f ca="1"/>
        <v>#N/A N/A</v>
      </c>
      <c r="AK1766" s="7">
        <f ca="1"/>
        <v>40.44</v>
      </c>
      <c r="AL1766" s="7">
        <f ca="1"/>
        <v>40.42</v>
      </c>
      <c r="AM1766" s="7" t="str">
        <f ca="1"/>
        <v>#N/A N/A</v>
      </c>
      <c r="AN1766">
        <f ca="1"/>
        <v>99.61</v>
      </c>
      <c r="AO1766">
        <f ca="1"/>
        <v>24.78</v>
      </c>
      <c r="AP1766">
        <f ca="1"/>
        <v>62.400700000000001</v>
      </c>
      <c r="AQ1766">
        <f ca="1"/>
        <v>14.383599999999999</v>
      </c>
      <c r="AR1766">
        <f ca="1"/>
        <v>6.9969000000000001</v>
      </c>
      <c r="AS1766">
        <f ca="1"/>
        <v>296.18</v>
      </c>
      <c r="AT1766">
        <f ca="1"/>
        <v>5.8864000000000001</v>
      </c>
      <c r="AU1766">
        <f ca="1"/>
        <v>1166.0999999999999</v>
      </c>
      <c r="AV1766">
        <f ca="1"/>
        <v>3.8201999999999998</v>
      </c>
      <c r="AW1766">
        <f ca="1"/>
        <v>50.622</v>
      </c>
      <c r="AX1766">
        <f ca="1"/>
        <v>30.256</v>
      </c>
      <c r="AY1766">
        <f ca="1"/>
        <v>22.809000000000001</v>
      </c>
      <c r="AZ1766">
        <f ca="1"/>
        <v>7.7878999999999996</v>
      </c>
      <c r="BA1766">
        <f ca="1"/>
        <v>1.355</v>
      </c>
      <c r="BB1766">
        <f ca="1"/>
        <v>70.974999999999994</v>
      </c>
      <c r="BC1766">
        <f ca="1"/>
        <v>30.155000000000001</v>
      </c>
      <c r="BD1766">
        <f ca="1"/>
        <v>4.1425000000000001</v>
      </c>
      <c r="BE1766">
        <f ca="1"/>
        <v>13997</v>
      </c>
      <c r="BF1766">
        <f ca="1"/>
        <v>1.7542</v>
      </c>
      <c r="BG1766">
        <f ca="1"/>
        <v>4.2858999999999998</v>
      </c>
      <c r="BH1766">
        <f ca="1"/>
        <v>12.31</v>
      </c>
      <c r="BI1766">
        <f ca="1"/>
        <v>6.47</v>
      </c>
      <c r="BJ1766">
        <f ca="1"/>
        <v>9.9075000000000006</v>
      </c>
      <c r="BK1766">
        <f ca="1"/>
        <v>10.74</v>
      </c>
      <c r="BL1766">
        <f ca="1"/>
        <v>1.7050000000000001</v>
      </c>
      <c r="BM1766">
        <f ca="1"/>
        <v>1.4950000000000001</v>
      </c>
      <c r="BN1766">
        <f ca="1"/>
        <v>1.6950000000000001</v>
      </c>
      <c r="BO1766">
        <f ca="1"/>
        <v>1.54583</v>
      </c>
      <c r="BP1766">
        <f ca="1"/>
        <v>1.4951000000000001</v>
      </c>
      <c r="BQ1766">
        <f ca="1"/>
        <v>1.6496999999999999</v>
      </c>
      <c r="BR1766">
        <f ca="1"/>
        <v>9.0210000000000008</v>
      </c>
      <c r="BS1766">
        <f ca="1"/>
        <v>1.4595</v>
      </c>
      <c r="BT1766">
        <f ca="1"/>
        <v>1.3160000000000001</v>
      </c>
      <c r="BU1766">
        <f ca="1"/>
        <v>1.5208999999999999</v>
      </c>
      <c r="BV1766">
        <f ca="1"/>
        <v>9.3806999999999992</v>
      </c>
      <c r="BW1766">
        <f ca="1"/>
        <v>0.76160000000000005</v>
      </c>
      <c r="BX1766">
        <f ca="1"/>
        <v>109.48</v>
      </c>
      <c r="BY1766">
        <f ca="1"/>
        <v>0.89680000000000004</v>
      </c>
      <c r="BZ1766">
        <f ca="1"/>
        <v>6.702</v>
      </c>
      <c r="CA1766">
        <f ca="1"/>
        <v>0.98089999999999999</v>
      </c>
      <c r="CK1766" t="str">
        <f ca="1"/>
        <v>#N/A N/A</v>
      </c>
      <c r="CL1766">
        <f ca="1"/>
        <v>0.54</v>
      </c>
      <c r="CM1766">
        <f ca="1"/>
        <v>0.8</v>
      </c>
      <c r="CN1766">
        <f ca="1"/>
        <v>0.98</v>
      </c>
      <c r="CO1766">
        <f ca="1"/>
        <v>1.06</v>
      </c>
      <c r="CP1766">
        <f ca="1"/>
        <v>1.1299999999999999</v>
      </c>
      <c r="CQ1766">
        <f ca="1"/>
        <v>1.23</v>
      </c>
      <c r="CR1766" t="str">
        <f ca="1"/>
        <v>#N/A N/A</v>
      </c>
      <c r="CS1766">
        <f ca="1"/>
        <v>1.7324999999999999</v>
      </c>
      <c r="CT1766">
        <f ca="1"/>
        <v>1.6950000000000001</v>
      </c>
      <c r="CU1766">
        <f ca="1"/>
        <v>1.7050000000000001</v>
      </c>
      <c r="CV1766">
        <f ca="1"/>
        <v>0.8</v>
      </c>
      <c r="CW1766">
        <f ca="1"/>
        <v>6.3727</v>
      </c>
      <c r="CX1766">
        <f ca="1"/>
        <v>2.7286000000000001</v>
      </c>
      <c r="CY1766">
        <f ca="1"/>
        <v>2.9849999999999999</v>
      </c>
      <c r="CZ1766">
        <f ca="1"/>
        <v>5.6542000000000003</v>
      </c>
      <c r="DA1766">
        <f ca="1"/>
        <v>102.99</v>
      </c>
    </row>
    <row r="1767" spans="1:105" x14ac:dyDescent="0.25">
      <c r="A1767" s="79">
        <f ca="1"/>
        <v>43815</v>
      </c>
      <c r="B1767" s="7">
        <f ca="1"/>
        <v>761.8</v>
      </c>
      <c r="C1767" s="7">
        <f ca="1"/>
        <v>760</v>
      </c>
      <c r="D1767" s="7">
        <f ca="1"/>
        <v>766.75</v>
      </c>
      <c r="E1767" s="7">
        <f ca="1"/>
        <v>763</v>
      </c>
      <c r="F1767">
        <f ca="1"/>
        <v>762.82870000000003</v>
      </c>
      <c r="G1767">
        <f ca="1"/>
        <v>1368.97</v>
      </c>
      <c r="H1767">
        <f ca="1"/>
        <v>777.52</v>
      </c>
      <c r="I1767">
        <f ca="1"/>
        <v>790.41</v>
      </c>
      <c r="J1767">
        <f ca="1"/>
        <v>759.35</v>
      </c>
      <c r="K1767">
        <f ca="1"/>
        <v>737.74</v>
      </c>
      <c r="L1767">
        <f ca="1"/>
        <v>709.99</v>
      </c>
      <c r="M1767">
        <f ca="1"/>
        <v>22</v>
      </c>
      <c r="N1767">
        <f ca="1"/>
        <v>-0.83</v>
      </c>
      <c r="O1767">
        <f ca="1"/>
        <v>-2</v>
      </c>
      <c r="P1767">
        <f ca="1"/>
        <v>-3.25</v>
      </c>
      <c r="Q1767">
        <f ca="1"/>
        <v>-4.22</v>
      </c>
      <c r="R1767">
        <f ca="1"/>
        <v>97.019000000000005</v>
      </c>
      <c r="S1767">
        <f ca="1"/>
        <v>282.05</v>
      </c>
      <c r="T1767">
        <f ca="1"/>
        <v>282.05</v>
      </c>
      <c r="U1767">
        <f ca="1"/>
        <v>6193</v>
      </c>
      <c r="V1767">
        <f ca="1"/>
        <v>40111</v>
      </c>
      <c r="W1767">
        <f ca="1"/>
        <v>-4325</v>
      </c>
      <c r="X1767">
        <f ca="1"/>
        <v>167475</v>
      </c>
      <c r="Y1767">
        <f ca="1"/>
        <v>6193</v>
      </c>
      <c r="Z1767">
        <f ca="1"/>
        <v>13.14</v>
      </c>
      <c r="AA1767">
        <f ca="1"/>
        <v>-15538</v>
      </c>
      <c r="AB1767">
        <f ca="1"/>
        <v>60.21</v>
      </c>
      <c r="AC1767">
        <f ca="1"/>
        <v>18.932300000000001</v>
      </c>
      <c r="AD1767">
        <f ca="1"/>
        <v>4.0580999999999996</v>
      </c>
      <c r="AE1767">
        <f ca="1"/>
        <v>3354.55</v>
      </c>
      <c r="AF1767">
        <f ca="1"/>
        <v>3.3519999999999999</v>
      </c>
      <c r="AG1767">
        <f ca="1"/>
        <v>59.814999999999998</v>
      </c>
      <c r="AH1767" t="str">
        <f ca="1"/>
        <v>#N/A N/A</v>
      </c>
      <c r="AI1767" t="str">
        <f ca="1"/>
        <v>#N/A N/A</v>
      </c>
      <c r="AJ1767" s="7" t="str">
        <f ca="1"/>
        <v>#N/A N/A</v>
      </c>
      <c r="AK1767" s="7">
        <f ca="1"/>
        <v>35.43</v>
      </c>
      <c r="AL1767" s="7">
        <f ca="1"/>
        <v>43.14</v>
      </c>
      <c r="AM1767" s="7" t="str">
        <f ca="1"/>
        <v>#N/A N/A</v>
      </c>
      <c r="AN1767">
        <f ca="1"/>
        <v>99.64</v>
      </c>
      <c r="AO1767">
        <f ca="1"/>
        <v>24.9</v>
      </c>
      <c r="AP1767">
        <f ca="1"/>
        <v>62.469499999999996</v>
      </c>
      <c r="AQ1767">
        <f ca="1"/>
        <v>14.3644</v>
      </c>
      <c r="AR1767">
        <f ca="1"/>
        <v>6.9938000000000002</v>
      </c>
      <c r="AS1767">
        <f ca="1"/>
        <v>295.02</v>
      </c>
      <c r="AT1767">
        <f ca="1"/>
        <v>5.8495999999999997</v>
      </c>
      <c r="AU1767">
        <f ca="1"/>
        <v>1172.22</v>
      </c>
      <c r="AV1767">
        <f ca="1"/>
        <v>3.82</v>
      </c>
      <c r="AW1767">
        <f ca="1"/>
        <v>50.66</v>
      </c>
      <c r="AX1767">
        <f ca="1"/>
        <v>30.225000000000001</v>
      </c>
      <c r="AY1767">
        <f ca="1"/>
        <v>22.832000000000001</v>
      </c>
      <c r="AZ1767">
        <f ca="1"/>
        <v>7.7922000000000002</v>
      </c>
      <c r="BA1767">
        <f ca="1"/>
        <v>1.3545</v>
      </c>
      <c r="BB1767">
        <f ca="1"/>
        <v>71.006200000000007</v>
      </c>
      <c r="BC1767">
        <f ca="1"/>
        <v>30.216999999999999</v>
      </c>
      <c r="BD1767">
        <f ca="1"/>
        <v>4.1426999999999996</v>
      </c>
      <c r="BE1767">
        <f ca="1"/>
        <v>14010</v>
      </c>
      <c r="BF1767">
        <f ca="1"/>
        <v>1.7547999999999999</v>
      </c>
      <c r="BG1767">
        <f ca="1"/>
        <v>4.2842000000000002</v>
      </c>
      <c r="BH1767">
        <f ca="1"/>
        <v>14.3</v>
      </c>
      <c r="BI1767">
        <f ca="1"/>
        <v>6.758</v>
      </c>
      <c r="BJ1767">
        <f ca="1"/>
        <v>10.3925</v>
      </c>
      <c r="BK1767">
        <f ca="1"/>
        <v>11.76</v>
      </c>
      <c r="BL1767">
        <f ca="1"/>
        <v>1.69</v>
      </c>
      <c r="BM1767">
        <f ca="1"/>
        <v>1.4970000000000001</v>
      </c>
      <c r="BN1767">
        <f ca="1"/>
        <v>1.6875</v>
      </c>
      <c r="BO1767">
        <f ca="1"/>
        <v>1.548</v>
      </c>
      <c r="BP1767">
        <f ca="1"/>
        <v>1.4023000000000001</v>
      </c>
      <c r="BQ1767">
        <f ca="1"/>
        <v>1.7383</v>
      </c>
      <c r="BR1767">
        <f ca="1"/>
        <v>9.01</v>
      </c>
      <c r="BS1767">
        <f ca="1"/>
        <v>1.4524999999999999</v>
      </c>
      <c r="BT1767">
        <f ca="1"/>
        <v>1.3154999999999999</v>
      </c>
      <c r="BU1767">
        <f ca="1"/>
        <v>1.5158</v>
      </c>
      <c r="BV1767">
        <f ca="1"/>
        <v>9.3619000000000003</v>
      </c>
      <c r="BW1767">
        <f ca="1"/>
        <v>0.74990000000000001</v>
      </c>
      <c r="BX1767">
        <f ca="1"/>
        <v>109.55</v>
      </c>
      <c r="BY1767">
        <f ca="1"/>
        <v>0.89729999999999999</v>
      </c>
      <c r="BZ1767">
        <f ca="1"/>
        <v>6.7061000000000002</v>
      </c>
      <c r="CA1767">
        <f ca="1"/>
        <v>0.98240000000000005</v>
      </c>
      <c r="CK1767" t="str">
        <f ca="1"/>
        <v>#N/A N/A</v>
      </c>
      <c r="CL1767">
        <f ca="1"/>
        <v>0.82</v>
      </c>
      <c r="CM1767">
        <f ca="1"/>
        <v>0.74</v>
      </c>
      <c r="CN1767">
        <f ca="1"/>
        <v>0.85</v>
      </c>
      <c r="CO1767">
        <f ca="1"/>
        <v>0.98</v>
      </c>
      <c r="CP1767">
        <f ca="1"/>
        <v>1.1000000000000001</v>
      </c>
      <c r="CQ1767">
        <f ca="1"/>
        <v>1.19</v>
      </c>
      <c r="CR1767" t="str">
        <f ca="1"/>
        <v>#N/A N/A</v>
      </c>
      <c r="CS1767">
        <f ca="1"/>
        <v>1.7275</v>
      </c>
      <c r="CT1767">
        <f ca="1"/>
        <v>1.6875</v>
      </c>
      <c r="CU1767">
        <f ca="1"/>
        <v>1.69</v>
      </c>
      <c r="CV1767">
        <f ca="1"/>
        <v>0.74</v>
      </c>
      <c r="CW1767">
        <f ca="1"/>
        <v>6.0941000000000001</v>
      </c>
      <c r="CX1767">
        <f ca="1"/>
        <v>3.0251000000000001</v>
      </c>
      <c r="CY1767">
        <f ca="1"/>
        <v>3.3</v>
      </c>
      <c r="CZ1767">
        <f ca="1"/>
        <v>5.4257</v>
      </c>
      <c r="DA1767">
        <f ca="1"/>
        <v>102.99</v>
      </c>
    </row>
    <row r="1768" spans="1:105" x14ac:dyDescent="0.25">
      <c r="A1768" s="79">
        <f ca="1"/>
        <v>43812</v>
      </c>
      <c r="B1768" s="7">
        <f ca="1"/>
        <v>765</v>
      </c>
      <c r="C1768" s="7">
        <f ca="1"/>
        <v>760.1</v>
      </c>
      <c r="D1768" s="7">
        <f ca="1"/>
        <v>769.5</v>
      </c>
      <c r="E1768" s="7">
        <f ca="1"/>
        <v>765</v>
      </c>
      <c r="F1768">
        <f ca="1"/>
        <v>766.69510000000002</v>
      </c>
      <c r="G1768">
        <f ca="1"/>
        <v>1989.12</v>
      </c>
      <c r="H1768">
        <f ca="1"/>
        <v>781.65</v>
      </c>
      <c r="I1768">
        <f ca="1"/>
        <v>790.94</v>
      </c>
      <c r="J1768">
        <f ca="1"/>
        <v>758.47</v>
      </c>
      <c r="K1768">
        <f ca="1"/>
        <v>737.09</v>
      </c>
      <c r="L1768">
        <f ca="1"/>
        <v>709.48</v>
      </c>
      <c r="M1768">
        <f ca="1"/>
        <v>22.2</v>
      </c>
      <c r="N1768">
        <f ca="1"/>
        <v>-0.5</v>
      </c>
      <c r="O1768">
        <f ca="1"/>
        <v>-1.4</v>
      </c>
      <c r="P1768">
        <f ca="1"/>
        <v>-2.21</v>
      </c>
      <c r="Q1768">
        <f ca="1"/>
        <v>-2.7</v>
      </c>
      <c r="R1768">
        <f ca="1"/>
        <v>97.171999999999997</v>
      </c>
      <c r="S1768">
        <f ca="1"/>
        <v>278.05</v>
      </c>
      <c r="T1768">
        <f ca="1"/>
        <v>278.05</v>
      </c>
      <c r="U1768">
        <f ca="1"/>
        <v>6105.75</v>
      </c>
      <c r="V1768">
        <f ca="1"/>
        <v>40111</v>
      </c>
      <c r="W1768">
        <f ca="1"/>
        <v>-4025</v>
      </c>
      <c r="X1768">
        <f ca="1"/>
        <v>171800</v>
      </c>
      <c r="Y1768">
        <f ca="1"/>
        <v>6105.75</v>
      </c>
      <c r="Z1768">
        <f ca="1"/>
        <v>12.84</v>
      </c>
      <c r="AA1768">
        <f ca="1"/>
        <v>-15538</v>
      </c>
      <c r="AB1768">
        <f ca="1"/>
        <v>60.07</v>
      </c>
      <c r="AC1768">
        <f ca="1"/>
        <v>19.040700000000001</v>
      </c>
      <c r="AD1768">
        <f ca="1"/>
        <v>4.1075999999999997</v>
      </c>
      <c r="AE1768">
        <f ca="1"/>
        <v>3375.85</v>
      </c>
      <c r="AF1768">
        <f ca="1"/>
        <v>3.3664999999999998</v>
      </c>
      <c r="AG1768">
        <f ca="1"/>
        <v>59.818300000000001</v>
      </c>
      <c r="AH1768" t="str">
        <f ca="1"/>
        <v>#N/A N/A</v>
      </c>
      <c r="AI1768" t="str">
        <f ca="1"/>
        <v>#N/A N/A</v>
      </c>
      <c r="AJ1768" s="7" t="str">
        <f ca="1"/>
        <v>#N/A N/A</v>
      </c>
      <c r="AK1768" s="7">
        <f ca="1"/>
        <v>37.65</v>
      </c>
      <c r="AL1768" s="7">
        <f ca="1"/>
        <v>44.48</v>
      </c>
      <c r="AM1768" s="7" t="str">
        <f ca="1"/>
        <v>#N/A N/A</v>
      </c>
      <c r="AN1768">
        <f ca="1"/>
        <v>99.52</v>
      </c>
      <c r="AO1768">
        <f ca="1"/>
        <v>24.38</v>
      </c>
      <c r="AP1768">
        <f ca="1"/>
        <v>62.845599999999997</v>
      </c>
      <c r="AQ1768">
        <f ca="1"/>
        <v>14.531000000000001</v>
      </c>
      <c r="AR1768">
        <f ca="1"/>
        <v>6.9851999999999999</v>
      </c>
      <c r="AS1768">
        <f ca="1"/>
        <v>296.25</v>
      </c>
      <c r="AT1768">
        <f ca="1"/>
        <v>5.8060999999999998</v>
      </c>
      <c r="AU1768">
        <f ca="1"/>
        <v>1171.9000000000001</v>
      </c>
      <c r="AV1768">
        <f ca="1"/>
        <v>3.8378999999999999</v>
      </c>
      <c r="AW1768">
        <f ca="1"/>
        <v>50.603999999999999</v>
      </c>
      <c r="AX1768">
        <f ca="1"/>
        <v>30.216999999999999</v>
      </c>
      <c r="AY1768">
        <f ca="1"/>
        <v>22.908100000000001</v>
      </c>
      <c r="AZ1768">
        <f ca="1"/>
        <v>7.7972000000000001</v>
      </c>
      <c r="BA1768">
        <f ca="1"/>
        <v>1.3532999999999999</v>
      </c>
      <c r="BB1768">
        <f ca="1"/>
        <v>70.814999999999998</v>
      </c>
      <c r="BC1768">
        <f ca="1"/>
        <v>30.302</v>
      </c>
      <c r="BD1768">
        <f ca="1"/>
        <v>4.1345000000000001</v>
      </c>
      <c r="BE1768">
        <f ca="1"/>
        <v>13990</v>
      </c>
      <c r="BF1768">
        <f ca="1"/>
        <v>1.7587999999999999</v>
      </c>
      <c r="BG1768">
        <f ca="1"/>
        <v>4.2967000000000004</v>
      </c>
      <c r="BH1768">
        <f ca="1"/>
        <v>14.28</v>
      </c>
      <c r="BI1768">
        <f ca="1"/>
        <v>6.95</v>
      </c>
      <c r="BJ1768">
        <f ca="1"/>
        <v>10.574999999999999</v>
      </c>
      <c r="BK1768">
        <f ca="1"/>
        <v>11.17</v>
      </c>
      <c r="BL1768">
        <f ca="1"/>
        <v>1.72</v>
      </c>
      <c r="BM1768">
        <f ca="1"/>
        <v>1.476</v>
      </c>
      <c r="BN1768">
        <f ca="1"/>
        <v>1.69</v>
      </c>
      <c r="BO1768">
        <f ca="1"/>
        <v>1.5389999999999999</v>
      </c>
      <c r="BP1768">
        <f ca="1"/>
        <v>1.4208000000000001</v>
      </c>
      <c r="BQ1768">
        <f ca="1"/>
        <v>1.8068</v>
      </c>
      <c r="BR1768">
        <f ca="1"/>
        <v>9.0319000000000003</v>
      </c>
      <c r="BS1768">
        <f ca="1"/>
        <v>1.4543999999999999</v>
      </c>
      <c r="BT1768">
        <f ca="1"/>
        <v>1.3166</v>
      </c>
      <c r="BU1768">
        <f ca="1"/>
        <v>1.5166999999999999</v>
      </c>
      <c r="BV1768">
        <f ca="1"/>
        <v>9.3980999999999995</v>
      </c>
      <c r="BW1768">
        <f ca="1"/>
        <v>0.75029999999999997</v>
      </c>
      <c r="BX1768">
        <f ca="1"/>
        <v>109.38</v>
      </c>
      <c r="BY1768">
        <f ca="1"/>
        <v>0.89910000000000001</v>
      </c>
      <c r="BZ1768">
        <f ca="1"/>
        <v>6.7196999999999996</v>
      </c>
      <c r="CA1768">
        <f ca="1"/>
        <v>0.98419999999999996</v>
      </c>
      <c r="CK1768" t="str">
        <f ca="1"/>
        <v>#N/A N/A</v>
      </c>
      <c r="CL1768">
        <f ca="1"/>
        <v>1.1599999999999999</v>
      </c>
      <c r="CM1768">
        <f ca="1"/>
        <v>1.1299999999999999</v>
      </c>
      <c r="CN1768">
        <f ca="1"/>
        <v>1.17</v>
      </c>
      <c r="CO1768">
        <f ca="1"/>
        <v>1.25</v>
      </c>
      <c r="CP1768">
        <f ca="1"/>
        <v>1.32</v>
      </c>
      <c r="CQ1768">
        <f ca="1"/>
        <v>1.37</v>
      </c>
      <c r="CR1768" t="str">
        <f ca="1"/>
        <v>#N/A N/A</v>
      </c>
      <c r="CS1768">
        <f ca="1"/>
        <v>1.7250000000000001</v>
      </c>
      <c r="CT1768">
        <f ca="1"/>
        <v>1.69</v>
      </c>
      <c r="CU1768">
        <f ca="1"/>
        <v>1.72</v>
      </c>
      <c r="CV1768">
        <f ca="1"/>
        <v>1.1299999999999999</v>
      </c>
      <c r="CW1768">
        <f ca="1"/>
        <v>5.8461999999999996</v>
      </c>
      <c r="CX1768">
        <f ca="1"/>
        <v>3.6179000000000001</v>
      </c>
      <c r="CY1768">
        <f ca="1"/>
        <v>3.5350009999999998</v>
      </c>
      <c r="CZ1768">
        <f ca="1"/>
        <v>3.1840000000000002</v>
      </c>
      <c r="DA1768">
        <f ca="1"/>
        <v>102.99</v>
      </c>
    </row>
    <row r="1769" spans="1:105" x14ac:dyDescent="0.25">
      <c r="A1769" s="79">
        <f ca="1"/>
        <v>43811</v>
      </c>
      <c r="B1769" s="7">
        <f ca="1"/>
        <v>767.71</v>
      </c>
      <c r="C1769" s="7">
        <f ca="1"/>
        <v>765.9</v>
      </c>
      <c r="D1769" s="7">
        <f ca="1"/>
        <v>771.5</v>
      </c>
      <c r="E1769" s="7">
        <f ca="1"/>
        <v>766</v>
      </c>
      <c r="F1769">
        <f ca="1"/>
        <v>768.49950000000001</v>
      </c>
      <c r="G1769">
        <f ca="1"/>
        <v>2108.17</v>
      </c>
      <c r="H1769">
        <f ca="1"/>
        <v>786.32</v>
      </c>
      <c r="I1769">
        <f ca="1"/>
        <v>791.62</v>
      </c>
      <c r="J1769">
        <f ca="1"/>
        <v>757.52</v>
      </c>
      <c r="K1769">
        <f ca="1"/>
        <v>736.4</v>
      </c>
      <c r="L1769">
        <f ca="1"/>
        <v>708.94</v>
      </c>
      <c r="M1769">
        <f ca="1"/>
        <v>22.05</v>
      </c>
      <c r="N1769">
        <f ca="1"/>
        <v>-0.5</v>
      </c>
      <c r="O1769">
        <f ca="1"/>
        <v>-0.97</v>
      </c>
      <c r="P1769">
        <f ca="1"/>
        <v>-1.65</v>
      </c>
      <c r="Q1769">
        <f ca="1"/>
        <v>-2</v>
      </c>
      <c r="R1769">
        <f ca="1"/>
        <v>97.397000000000006</v>
      </c>
      <c r="S1769">
        <f ca="1"/>
        <v>278.95</v>
      </c>
      <c r="T1769">
        <f ca="1"/>
        <v>278.95</v>
      </c>
      <c r="U1769">
        <f ca="1"/>
        <v>6130.5</v>
      </c>
      <c r="V1769">
        <f ca="1"/>
        <v>40111</v>
      </c>
      <c r="W1769">
        <f ca="1"/>
        <v>-5875</v>
      </c>
      <c r="X1769">
        <f ca="1"/>
        <v>175825</v>
      </c>
      <c r="Y1769">
        <f ca="1"/>
        <v>6130.5</v>
      </c>
      <c r="Z1769">
        <f ca="1"/>
        <v>12.76</v>
      </c>
      <c r="AA1769">
        <f ca="1"/>
        <v>-15538</v>
      </c>
      <c r="AB1769">
        <f ca="1"/>
        <v>59.18</v>
      </c>
      <c r="AC1769">
        <f ca="1"/>
        <v>19.059699999999999</v>
      </c>
      <c r="AD1769">
        <f ca="1"/>
        <v>4.0910000000000002</v>
      </c>
      <c r="AE1769">
        <f ca="1"/>
        <v>3373.05</v>
      </c>
      <c r="AF1769">
        <f ca="1"/>
        <v>3.3765000000000001</v>
      </c>
      <c r="AG1769">
        <f ca="1"/>
        <v>59.816099999999999</v>
      </c>
      <c r="AH1769" t="str">
        <f ca="1"/>
        <v>#N/A N/A</v>
      </c>
      <c r="AI1769" t="str">
        <f ca="1"/>
        <v>#N/A N/A</v>
      </c>
      <c r="AJ1769" s="7" t="str">
        <f ca="1"/>
        <v>#N/A N/A</v>
      </c>
      <c r="AK1769" s="7">
        <f ca="1"/>
        <v>41.16</v>
      </c>
      <c r="AL1769" s="7">
        <f ca="1"/>
        <v>45.6</v>
      </c>
      <c r="AM1769" s="7" t="str">
        <f ca="1"/>
        <v>#N/A N/A</v>
      </c>
      <c r="AN1769">
        <f ca="1"/>
        <v>99.63</v>
      </c>
      <c r="AO1769">
        <f ca="1"/>
        <v>24.72</v>
      </c>
      <c r="AP1769">
        <f ca="1"/>
        <v>62.746299999999998</v>
      </c>
      <c r="AQ1769">
        <f ca="1"/>
        <v>14.4955</v>
      </c>
      <c r="AR1769">
        <f ca="1"/>
        <v>7.0044000000000004</v>
      </c>
      <c r="AS1769">
        <f ca="1"/>
        <v>296.14999999999998</v>
      </c>
      <c r="AT1769">
        <f ca="1"/>
        <v>5.7914000000000003</v>
      </c>
      <c r="AU1769">
        <f ca="1"/>
        <v>1186.76</v>
      </c>
      <c r="AV1769">
        <f ca="1"/>
        <v>3.85</v>
      </c>
      <c r="AW1769">
        <f ca="1"/>
        <v>50.73</v>
      </c>
      <c r="AX1769">
        <f ca="1"/>
        <v>30.192</v>
      </c>
      <c r="AY1769">
        <f ca="1"/>
        <v>22.920999999999999</v>
      </c>
      <c r="AZ1769">
        <f ca="1"/>
        <v>7.8049999999999997</v>
      </c>
      <c r="BA1769">
        <f ca="1"/>
        <v>1.3544</v>
      </c>
      <c r="BB1769">
        <f ca="1"/>
        <v>70.834999999999994</v>
      </c>
      <c r="BC1769">
        <f ca="1"/>
        <v>30.350999999999999</v>
      </c>
      <c r="BD1769">
        <f ca="1"/>
        <v>4.1609999999999996</v>
      </c>
      <c r="BE1769">
        <f ca="1"/>
        <v>14033</v>
      </c>
      <c r="BF1769">
        <f ca="1"/>
        <v>1.7571000000000001</v>
      </c>
      <c r="BG1769">
        <f ca="1"/>
        <v>4.2952000000000004</v>
      </c>
      <c r="BH1769">
        <f ca="1"/>
        <v>14.525</v>
      </c>
      <c r="BI1769">
        <f ca="1"/>
        <v>6.9550000000000001</v>
      </c>
      <c r="BJ1769">
        <f ca="1"/>
        <v>10.725</v>
      </c>
      <c r="BK1769">
        <f ca="1"/>
        <v>11.29</v>
      </c>
      <c r="BL1769">
        <f ca="1"/>
        <v>1.7849999999999999</v>
      </c>
      <c r="BM1769">
        <f ca="1"/>
        <v>1.496</v>
      </c>
      <c r="BN1769">
        <f ca="1"/>
        <v>1.73</v>
      </c>
      <c r="BO1769">
        <f ca="1"/>
        <v>1.544</v>
      </c>
      <c r="BP1769">
        <f ca="1"/>
        <v>1.4764999999999999</v>
      </c>
      <c r="BQ1769">
        <f ca="1"/>
        <v>1.9220999999999999</v>
      </c>
      <c r="BR1769">
        <f ca="1"/>
        <v>9.0777999999999999</v>
      </c>
      <c r="BS1769">
        <f ca="1"/>
        <v>1.4474</v>
      </c>
      <c r="BT1769">
        <f ca="1"/>
        <v>1.3185</v>
      </c>
      <c r="BU1769">
        <f ca="1"/>
        <v>1.5157</v>
      </c>
      <c r="BV1769">
        <f ca="1"/>
        <v>9.3948</v>
      </c>
      <c r="BW1769">
        <f ca="1"/>
        <v>0.75960000000000005</v>
      </c>
      <c r="BX1769">
        <f ca="1"/>
        <v>109.31</v>
      </c>
      <c r="BY1769">
        <f ca="1"/>
        <v>0.89849999999999997</v>
      </c>
      <c r="BZ1769">
        <f ca="1"/>
        <v>6.7138999999999998</v>
      </c>
      <c r="CA1769">
        <f ca="1"/>
        <v>0.98499999999999999</v>
      </c>
      <c r="CK1769" t="str">
        <f ca="1"/>
        <v>#N/A N/A</v>
      </c>
      <c r="CL1769">
        <f ca="1"/>
        <v>0.89</v>
      </c>
      <c r="CM1769">
        <f ca="1"/>
        <v>1.1299999999999999</v>
      </c>
      <c r="CN1769">
        <f ca="1"/>
        <v>1.39</v>
      </c>
      <c r="CO1769">
        <f ca="1"/>
        <v>1.4</v>
      </c>
      <c r="CP1769">
        <f ca="1"/>
        <v>1.42</v>
      </c>
      <c r="CQ1769">
        <f ca="1"/>
        <v>1.49</v>
      </c>
      <c r="CR1769" t="str">
        <f ca="1"/>
        <v>#N/A N/A</v>
      </c>
      <c r="CS1769">
        <f ca="1"/>
        <v>1.74</v>
      </c>
      <c r="CT1769">
        <f ca="1"/>
        <v>1.73</v>
      </c>
      <c r="CU1769">
        <f ca="1"/>
        <v>1.7849999999999999</v>
      </c>
      <c r="CV1769">
        <f ca="1"/>
        <v>1.1299999999999999</v>
      </c>
      <c r="CW1769">
        <f ca="1"/>
        <v>5.9042000000000003</v>
      </c>
      <c r="CX1769">
        <f ca="1"/>
        <v>3.5550999999999999</v>
      </c>
      <c r="CY1769">
        <f ca="1"/>
        <v>3.630001</v>
      </c>
      <c r="CZ1769">
        <f ca="1"/>
        <v>6.5795000000000003</v>
      </c>
      <c r="DA1769">
        <f ca="1"/>
        <v>102.99</v>
      </c>
    </row>
    <row r="1770" spans="1:105" x14ac:dyDescent="0.25">
      <c r="A1770" s="79">
        <f ca="1"/>
        <v>43810</v>
      </c>
      <c r="B1770" s="7">
        <f ca="1"/>
        <v>770</v>
      </c>
      <c r="C1770" s="7">
        <f ca="1"/>
        <v>767.15</v>
      </c>
      <c r="D1770" s="7">
        <f ca="1"/>
        <v>780</v>
      </c>
      <c r="E1770" s="7">
        <f ca="1"/>
        <v>778.25</v>
      </c>
      <c r="F1770">
        <f ca="1"/>
        <v>772.84780000000001</v>
      </c>
      <c r="G1770">
        <f ca="1"/>
        <v>2075.5500000000002</v>
      </c>
      <c r="H1770">
        <f ca="1"/>
        <v>792.24</v>
      </c>
      <c r="I1770">
        <f ca="1"/>
        <v>793.34</v>
      </c>
      <c r="J1770">
        <f ca="1"/>
        <v>756.48</v>
      </c>
      <c r="K1770">
        <f ca="1"/>
        <v>735.67</v>
      </c>
      <c r="L1770">
        <f ca="1"/>
        <v>708.39</v>
      </c>
      <c r="M1770">
        <f ca="1"/>
        <v>22.05</v>
      </c>
      <c r="N1770">
        <f ca="1"/>
        <v>-0.7</v>
      </c>
      <c r="O1770">
        <f ca="1"/>
        <v>-1.58</v>
      </c>
      <c r="P1770">
        <f ca="1"/>
        <v>-1.8</v>
      </c>
      <c r="Q1770">
        <f ca="1"/>
        <v>-2.4</v>
      </c>
      <c r="R1770">
        <f ca="1"/>
        <v>97.078000000000003</v>
      </c>
      <c r="S1770">
        <f ca="1"/>
        <v>278.25</v>
      </c>
      <c r="T1770">
        <f ca="1"/>
        <v>278.25</v>
      </c>
      <c r="U1770">
        <f ca="1"/>
        <v>6127.25</v>
      </c>
      <c r="V1770">
        <f ca="1"/>
        <v>40111</v>
      </c>
      <c r="W1770">
        <f ca="1"/>
        <v>-3500</v>
      </c>
      <c r="X1770">
        <f ca="1"/>
        <v>181700</v>
      </c>
      <c r="Y1770">
        <f ca="1"/>
        <v>6127.25</v>
      </c>
      <c r="Z1770">
        <f ca="1"/>
        <v>12.98</v>
      </c>
      <c r="AA1770">
        <f ca="1"/>
        <v>-15538</v>
      </c>
      <c r="AB1770">
        <f ca="1"/>
        <v>58.76</v>
      </c>
      <c r="AC1770">
        <f ca="1"/>
        <v>19.117599999999999</v>
      </c>
      <c r="AD1770">
        <f ca="1"/>
        <v>4.1178999999999997</v>
      </c>
      <c r="AE1770">
        <f ca="1"/>
        <v>3376.3</v>
      </c>
      <c r="AF1770">
        <f ca="1"/>
        <v>3.3925000000000001</v>
      </c>
      <c r="AG1770">
        <f ca="1"/>
        <v>59.815800000000003</v>
      </c>
      <c r="AH1770" t="str">
        <f ca="1"/>
        <v>#N/A N/A</v>
      </c>
      <c r="AI1770" t="str">
        <f ca="1"/>
        <v>#N/A N/A</v>
      </c>
      <c r="AJ1770" s="7" t="str">
        <f ca="1"/>
        <v>#N/A N/A</v>
      </c>
      <c r="AK1770" s="7">
        <f ca="1"/>
        <v>32.909999999999997</v>
      </c>
      <c r="AL1770" s="7">
        <f ca="1"/>
        <v>46.52</v>
      </c>
      <c r="AM1770" s="7" t="str">
        <f ca="1"/>
        <v>#N/A N/A</v>
      </c>
      <c r="AN1770">
        <f ca="1"/>
        <v>99.68</v>
      </c>
      <c r="AO1770">
        <f ca="1"/>
        <v>24.85</v>
      </c>
      <c r="AP1770">
        <f ca="1"/>
        <v>63.33</v>
      </c>
      <c r="AQ1770">
        <f ca="1"/>
        <v>14.682399999999999</v>
      </c>
      <c r="AR1770">
        <f ca="1"/>
        <v>7.0388000000000002</v>
      </c>
      <c r="AS1770">
        <f ca="1"/>
        <v>296.8</v>
      </c>
      <c r="AT1770">
        <f ca="1"/>
        <v>5.8034999999999997</v>
      </c>
      <c r="AU1770">
        <f ca="1"/>
        <v>1194.67</v>
      </c>
      <c r="AV1770">
        <f ca="1"/>
        <v>3.8485999999999998</v>
      </c>
      <c r="AW1770">
        <f ca="1"/>
        <v>50.860999999999997</v>
      </c>
      <c r="AX1770">
        <f ca="1"/>
        <v>30.248999999999999</v>
      </c>
      <c r="AY1770">
        <f ca="1"/>
        <v>22.925000000000001</v>
      </c>
      <c r="AZ1770">
        <f ca="1"/>
        <v>7.8080999999999996</v>
      </c>
      <c r="BA1770">
        <f ca="1"/>
        <v>1.3573</v>
      </c>
      <c r="BB1770">
        <f ca="1"/>
        <v>70.84</v>
      </c>
      <c r="BC1770">
        <f ca="1"/>
        <v>30.489000000000001</v>
      </c>
      <c r="BD1770">
        <f ca="1"/>
        <v>4.1645000000000003</v>
      </c>
      <c r="BE1770">
        <f ca="1"/>
        <v>14038</v>
      </c>
      <c r="BF1770">
        <f ca="1"/>
        <v>1.758</v>
      </c>
      <c r="BG1770">
        <f ca="1"/>
        <v>4.2954999999999997</v>
      </c>
      <c r="BH1770">
        <f ca="1"/>
        <v>15.34</v>
      </c>
      <c r="BI1770">
        <f ca="1"/>
        <v>7.1</v>
      </c>
      <c r="BJ1770">
        <f ca="1"/>
        <v>11.115</v>
      </c>
      <c r="BK1770">
        <f ca="1"/>
        <v>11.785</v>
      </c>
      <c r="BL1770">
        <f ca="1"/>
        <v>1.77</v>
      </c>
      <c r="BM1770">
        <f ca="1"/>
        <v>1.4590000000000001</v>
      </c>
      <c r="BN1770">
        <f ca="1"/>
        <v>1.7150000000000001</v>
      </c>
      <c r="BO1770">
        <f ca="1"/>
        <v>1.528</v>
      </c>
      <c r="BP1770">
        <f ca="1"/>
        <v>1.4172</v>
      </c>
      <c r="BQ1770">
        <f ca="1"/>
        <v>2.1688000000000001</v>
      </c>
      <c r="BR1770">
        <f ca="1"/>
        <v>9.1117000000000008</v>
      </c>
      <c r="BS1770">
        <f ca="1"/>
        <v>1.4541999999999999</v>
      </c>
      <c r="BT1770">
        <f ca="1"/>
        <v>1.3173999999999999</v>
      </c>
      <c r="BU1770">
        <f ca="1"/>
        <v>1.5184</v>
      </c>
      <c r="BV1770">
        <f ca="1"/>
        <v>9.4004999999999992</v>
      </c>
      <c r="BW1770">
        <f ca="1"/>
        <v>0.75790000000000002</v>
      </c>
      <c r="BX1770">
        <f ca="1"/>
        <v>108.56</v>
      </c>
      <c r="BY1770">
        <f ca="1"/>
        <v>0.89849999999999997</v>
      </c>
      <c r="BZ1770">
        <f ca="1"/>
        <v>6.7150999999999996</v>
      </c>
      <c r="CA1770">
        <f ca="1"/>
        <v>0.98329999999999995</v>
      </c>
      <c r="CK1770" t="str">
        <f ca="1"/>
        <v>#N/A N/A</v>
      </c>
      <c r="CL1770">
        <f ca="1"/>
        <v>0.55000000000000004</v>
      </c>
      <c r="CM1770">
        <f ca="1"/>
        <v>0.83</v>
      </c>
      <c r="CN1770">
        <f ca="1"/>
        <v>1.07</v>
      </c>
      <c r="CO1770">
        <f ca="1"/>
        <v>1.35</v>
      </c>
      <c r="CP1770">
        <f ca="1"/>
        <v>1.36</v>
      </c>
      <c r="CQ1770">
        <f ca="1"/>
        <v>1.4</v>
      </c>
      <c r="CR1770" t="str">
        <f ca="1"/>
        <v>#N/A N/A</v>
      </c>
      <c r="CS1770">
        <f ca="1"/>
        <v>1.73</v>
      </c>
      <c r="CT1770">
        <f ca="1"/>
        <v>1.7150000000000001</v>
      </c>
      <c r="CU1770">
        <f ca="1"/>
        <v>1.77</v>
      </c>
      <c r="CV1770">
        <f ca="1"/>
        <v>0.83</v>
      </c>
      <c r="CW1770">
        <f ca="1"/>
        <v>6.0616000000000003</v>
      </c>
      <c r="CX1770">
        <f ca="1"/>
        <v>3.6526999999999998</v>
      </c>
      <c r="CY1770">
        <f ca="1"/>
        <v>3.625</v>
      </c>
      <c r="CZ1770">
        <f ca="1"/>
        <v>3.7181000000000002</v>
      </c>
      <c r="DA1770">
        <f ca="1"/>
        <v>102.99</v>
      </c>
    </row>
    <row r="1771" spans="1:105" x14ac:dyDescent="0.25">
      <c r="A1771" s="79">
        <f ca="1"/>
        <v>43809</v>
      </c>
      <c r="B1771" s="7">
        <f ca="1"/>
        <v>780</v>
      </c>
      <c r="C1771" s="7">
        <f ca="1"/>
        <v>772.5</v>
      </c>
      <c r="D1771" s="7">
        <f ca="1"/>
        <v>780.5</v>
      </c>
      <c r="E1771" s="7">
        <f ca="1"/>
        <v>772.5</v>
      </c>
      <c r="F1771">
        <f ca="1"/>
        <v>778.20809999999994</v>
      </c>
      <c r="G1771">
        <f ca="1"/>
        <v>1426.22</v>
      </c>
      <c r="H1771">
        <f ca="1"/>
        <v>797.17</v>
      </c>
      <c r="I1771">
        <f ca="1"/>
        <v>794.6</v>
      </c>
      <c r="J1771">
        <f ca="1"/>
        <v>755.59</v>
      </c>
      <c r="K1771">
        <f ca="1"/>
        <v>734.88</v>
      </c>
      <c r="L1771">
        <f ca="1"/>
        <v>707.84</v>
      </c>
      <c r="M1771">
        <f ca="1"/>
        <v>21.66</v>
      </c>
      <c r="N1771">
        <f ca="1"/>
        <v>-0.7</v>
      </c>
      <c r="O1771">
        <f ca="1"/>
        <v>-1.45</v>
      </c>
      <c r="P1771">
        <f ca="1"/>
        <v>-1.88</v>
      </c>
      <c r="Q1771">
        <f ca="1"/>
        <v>-2.5499999999999998</v>
      </c>
      <c r="R1771">
        <f ca="1"/>
        <v>97.412999999999997</v>
      </c>
      <c r="S1771">
        <f ca="1"/>
        <v>275.55</v>
      </c>
      <c r="T1771">
        <f ca="1"/>
        <v>275.55</v>
      </c>
      <c r="U1771">
        <f ca="1"/>
        <v>6069.75</v>
      </c>
      <c r="V1771">
        <f ca="1"/>
        <v>40089</v>
      </c>
      <c r="W1771">
        <f ca="1"/>
        <v>-5625</v>
      </c>
      <c r="X1771">
        <f ca="1"/>
        <v>185200</v>
      </c>
      <c r="Y1771">
        <f ca="1"/>
        <v>6069.75</v>
      </c>
      <c r="Z1771">
        <f ca="1"/>
        <v>14.27</v>
      </c>
      <c r="AA1771">
        <f ca="1"/>
        <v>-15538</v>
      </c>
      <c r="AB1771">
        <f ca="1"/>
        <v>59.24</v>
      </c>
      <c r="AC1771">
        <f ca="1"/>
        <v>19.256399999999999</v>
      </c>
      <c r="AD1771">
        <f ca="1"/>
        <v>4.1455000000000002</v>
      </c>
      <c r="AE1771">
        <f ca="1"/>
        <v>3405.35</v>
      </c>
      <c r="AF1771">
        <f ca="1"/>
        <v>3.3996</v>
      </c>
      <c r="AG1771">
        <f ca="1"/>
        <v>59.823799999999999</v>
      </c>
      <c r="AH1771" t="str">
        <f ca="1"/>
        <v>#N/A N/A</v>
      </c>
      <c r="AI1771" t="str">
        <f ca="1"/>
        <v>#N/A N/A</v>
      </c>
      <c r="AJ1771" s="7" t="str">
        <f ca="1"/>
        <v>#N/A N/A</v>
      </c>
      <c r="AK1771" s="7">
        <f ca="1"/>
        <v>38.130000000000003</v>
      </c>
      <c r="AL1771" s="7">
        <f ca="1"/>
        <v>50.66</v>
      </c>
      <c r="AM1771" s="7" t="str">
        <f ca="1"/>
        <v>#N/A N/A</v>
      </c>
      <c r="AN1771">
        <f ca="1"/>
        <v>99.51</v>
      </c>
      <c r="AO1771">
        <f ca="1"/>
        <v>24.17</v>
      </c>
      <c r="AP1771">
        <f ca="1"/>
        <v>63.506</v>
      </c>
      <c r="AQ1771">
        <f ca="1"/>
        <v>14.791</v>
      </c>
      <c r="AR1771">
        <f ca="1"/>
        <v>7.0342000000000002</v>
      </c>
      <c r="AS1771">
        <f ca="1"/>
        <v>298.41000000000003</v>
      </c>
      <c r="AT1771">
        <f ca="1"/>
        <v>5.8053999999999997</v>
      </c>
      <c r="AU1771">
        <f ca="1"/>
        <v>1191.23</v>
      </c>
      <c r="AV1771">
        <f ca="1"/>
        <v>3.8673999999999999</v>
      </c>
      <c r="AW1771">
        <f ca="1"/>
        <v>50.743000000000002</v>
      </c>
      <c r="AX1771">
        <f ca="1"/>
        <v>30.321000000000002</v>
      </c>
      <c r="AY1771">
        <f ca="1"/>
        <v>23.018999999999998</v>
      </c>
      <c r="AZ1771">
        <f ca="1"/>
        <v>7.8269000000000002</v>
      </c>
      <c r="BA1771">
        <f ca="1"/>
        <v>1.3584000000000001</v>
      </c>
      <c r="BB1771">
        <f ca="1"/>
        <v>70.926299999999998</v>
      </c>
      <c r="BC1771">
        <f ca="1"/>
        <v>30.468</v>
      </c>
      <c r="BD1771">
        <f ca="1"/>
        <v>4.1642000000000001</v>
      </c>
      <c r="BE1771">
        <f ca="1"/>
        <v>14020</v>
      </c>
      <c r="BF1771">
        <f ca="1"/>
        <v>1.7630999999999999</v>
      </c>
      <c r="BG1771">
        <f ca="1"/>
        <v>4.3091999999999997</v>
      </c>
      <c r="BH1771">
        <f ca="1"/>
        <v>15.87</v>
      </c>
      <c r="BI1771">
        <f ca="1"/>
        <v>7.327</v>
      </c>
      <c r="BJ1771">
        <f ca="1"/>
        <v>10.885</v>
      </c>
      <c r="BK1771">
        <f ca="1"/>
        <v>11.775</v>
      </c>
      <c r="BL1771">
        <f ca="1"/>
        <v>1.7549999999999999</v>
      </c>
      <c r="BM1771">
        <f ca="1"/>
        <v>1.4710000000000001</v>
      </c>
      <c r="BN1771">
        <f ca="1"/>
        <v>1.7</v>
      </c>
      <c r="BO1771">
        <f ca="1"/>
        <v>1.52942</v>
      </c>
      <c r="BP1771">
        <f ca="1"/>
        <v>1.4381999999999999</v>
      </c>
      <c r="BQ1771">
        <f ca="1"/>
        <v>2.1440999999999999</v>
      </c>
      <c r="BR1771">
        <f ca="1"/>
        <v>9.1774000000000004</v>
      </c>
      <c r="BS1771">
        <f ca="1"/>
        <v>1.4682999999999999</v>
      </c>
      <c r="BT1771">
        <f ca="1"/>
        <v>1.323</v>
      </c>
      <c r="BU1771">
        <f ca="1"/>
        <v>1.5276000000000001</v>
      </c>
      <c r="BV1771">
        <f ca="1"/>
        <v>9.4987999999999992</v>
      </c>
      <c r="BW1771">
        <f ca="1"/>
        <v>0.7601</v>
      </c>
      <c r="BX1771">
        <f ca="1"/>
        <v>108.72</v>
      </c>
      <c r="BY1771">
        <f ca="1"/>
        <v>0.90149999999999997</v>
      </c>
      <c r="BZ1771">
        <f ca="1"/>
        <v>6.7371999999999996</v>
      </c>
      <c r="CA1771">
        <f ca="1"/>
        <v>0.98440000000000005</v>
      </c>
      <c r="CK1771" t="str">
        <f ca="1"/>
        <v>#N/A N/A</v>
      </c>
      <c r="CL1771">
        <f ca="1"/>
        <v>0.56000000000000005</v>
      </c>
      <c r="CM1771">
        <f ca="1"/>
        <v>0.87</v>
      </c>
      <c r="CN1771">
        <f ca="1"/>
        <v>1.1499999999999999</v>
      </c>
      <c r="CO1771">
        <f ca="1"/>
        <v>1.34</v>
      </c>
      <c r="CP1771">
        <f ca="1"/>
        <v>1.35</v>
      </c>
      <c r="CQ1771">
        <f ca="1"/>
        <v>1.4</v>
      </c>
      <c r="CR1771" t="str">
        <f ca="1"/>
        <v>#N/A N/A</v>
      </c>
      <c r="CS1771">
        <f ca="1"/>
        <v>1.7350000000000001</v>
      </c>
      <c r="CT1771">
        <f ca="1"/>
        <v>1.7</v>
      </c>
      <c r="CU1771">
        <f ca="1"/>
        <v>1.7549999999999999</v>
      </c>
      <c r="CV1771">
        <f ca="1"/>
        <v>0.87</v>
      </c>
      <c r="CW1771">
        <f ca="1"/>
        <v>6.1186999999999996</v>
      </c>
      <c r="CX1771">
        <f ca="1"/>
        <v>3.6555</v>
      </c>
      <c r="CY1771">
        <f ca="1"/>
        <v>3.71</v>
      </c>
      <c r="CZ1771">
        <f ca="1"/>
        <v>3.4567000000000001</v>
      </c>
      <c r="DA1771">
        <f ca="1"/>
        <v>102.99</v>
      </c>
    </row>
    <row r="1772" spans="1:105" x14ac:dyDescent="0.25">
      <c r="A1772" s="79">
        <f ca="1"/>
        <v>43808</v>
      </c>
      <c r="B1772" s="7">
        <f ca="1"/>
        <v>773.35</v>
      </c>
      <c r="C1772" s="7">
        <f ca="1"/>
        <v>767</v>
      </c>
      <c r="D1772" s="7">
        <f ca="1"/>
        <v>776.26</v>
      </c>
      <c r="E1772" s="7">
        <f ca="1"/>
        <v>774</v>
      </c>
      <c r="F1772">
        <f ca="1"/>
        <v>770.95989999999995</v>
      </c>
      <c r="G1772">
        <f ca="1"/>
        <v>1350.19</v>
      </c>
      <c r="H1772">
        <f ca="1"/>
        <v>799.21</v>
      </c>
      <c r="I1772">
        <f ca="1"/>
        <v>794.85</v>
      </c>
      <c r="J1772">
        <f ca="1"/>
        <v>754.59</v>
      </c>
      <c r="K1772">
        <f ca="1"/>
        <v>734.02</v>
      </c>
      <c r="L1772">
        <f ca="1"/>
        <v>707.21</v>
      </c>
      <c r="M1772">
        <f ca="1"/>
        <v>22.04</v>
      </c>
      <c r="N1772">
        <f ca="1"/>
        <v>-0.55000000000000004</v>
      </c>
      <c r="O1772">
        <f ca="1"/>
        <v>-1.38</v>
      </c>
      <c r="P1772">
        <f ca="1"/>
        <v>-1.9</v>
      </c>
      <c r="Q1772">
        <f ca="1"/>
        <v>-2.4700000000000002</v>
      </c>
      <c r="R1772">
        <f ca="1"/>
        <v>97.644000000000005</v>
      </c>
      <c r="S1772">
        <f ca="1"/>
        <v>274.64999999999998</v>
      </c>
      <c r="T1772">
        <f ca="1"/>
        <v>274.64999999999998</v>
      </c>
      <c r="U1772">
        <f ca="1"/>
        <v>6046.75</v>
      </c>
      <c r="V1772">
        <f ca="1"/>
        <v>40089</v>
      </c>
      <c r="W1772">
        <f ca="1"/>
        <v>-2975</v>
      </c>
      <c r="X1772">
        <f ca="1"/>
        <v>190825</v>
      </c>
      <c r="Y1772">
        <f ca="1"/>
        <v>6046.75</v>
      </c>
      <c r="Z1772">
        <f ca="1"/>
        <v>14.32</v>
      </c>
      <c r="AA1772">
        <f ca="1"/>
        <v>-35048</v>
      </c>
      <c r="AB1772">
        <f ca="1"/>
        <v>59.02</v>
      </c>
      <c r="AC1772">
        <f ca="1"/>
        <v>19.2319</v>
      </c>
      <c r="AD1772">
        <f ca="1"/>
        <v>4.1398999999999999</v>
      </c>
      <c r="AE1772">
        <f ca="1"/>
        <v>3418.88</v>
      </c>
      <c r="AF1772">
        <f ca="1"/>
        <v>3.375</v>
      </c>
      <c r="AG1772">
        <f ca="1"/>
        <v>59.95</v>
      </c>
      <c r="AH1772" t="str">
        <f ca="1"/>
        <v>#N/A N/A</v>
      </c>
      <c r="AI1772" t="str">
        <f ca="1"/>
        <v>#N/A N/A</v>
      </c>
      <c r="AJ1772" s="7" t="str">
        <f ca="1"/>
        <v>#N/A N/A</v>
      </c>
      <c r="AK1772" s="7">
        <f ca="1"/>
        <v>42.43</v>
      </c>
      <c r="AL1772" s="7">
        <f ca="1"/>
        <v>47.79</v>
      </c>
      <c r="AM1772" s="7" t="str">
        <f ca="1"/>
        <v>#N/A N/A</v>
      </c>
      <c r="AN1772">
        <f ca="1"/>
        <v>99.47</v>
      </c>
      <c r="AO1772">
        <f ca="1"/>
        <v>24.01</v>
      </c>
      <c r="AP1772">
        <f ca="1"/>
        <v>63.547499999999999</v>
      </c>
      <c r="AQ1772">
        <f ca="1"/>
        <v>14.6715</v>
      </c>
      <c r="AR1772">
        <f ca="1"/>
        <v>7.0392000000000001</v>
      </c>
      <c r="AS1772">
        <f ca="1"/>
        <v>299.83</v>
      </c>
      <c r="AT1772">
        <f ca="1"/>
        <v>5.8094000000000001</v>
      </c>
      <c r="AU1772">
        <f ca="1"/>
        <v>1189.94</v>
      </c>
      <c r="AV1772">
        <f ca="1"/>
        <v>3.8754</v>
      </c>
      <c r="AW1772">
        <f ca="1"/>
        <v>50.853000000000002</v>
      </c>
      <c r="AX1772">
        <f ca="1"/>
        <v>30.306999999999999</v>
      </c>
      <c r="AY1772">
        <f ca="1"/>
        <v>23.0731</v>
      </c>
      <c r="AZ1772">
        <f ca="1"/>
        <v>7.8281999999999998</v>
      </c>
      <c r="BA1772">
        <f ca="1"/>
        <v>1.3593999999999999</v>
      </c>
      <c r="BB1772">
        <f ca="1"/>
        <v>71.05</v>
      </c>
      <c r="BC1772">
        <f ca="1"/>
        <v>30.478999999999999</v>
      </c>
      <c r="BD1772">
        <f ca="1"/>
        <v>4.16</v>
      </c>
      <c r="BE1772">
        <f ca="1"/>
        <v>14010</v>
      </c>
      <c r="BF1772">
        <f ca="1"/>
        <v>1.7668999999999999</v>
      </c>
      <c r="BG1772">
        <f ca="1"/>
        <v>4.3193000000000001</v>
      </c>
      <c r="BH1772">
        <f ca="1"/>
        <v>15.505000000000001</v>
      </c>
      <c r="BI1772">
        <f ca="1"/>
        <v>7.4749999999999996</v>
      </c>
      <c r="BJ1772">
        <f ca="1"/>
        <v>10.97</v>
      </c>
      <c r="BK1772">
        <f ca="1"/>
        <v>11.675000000000001</v>
      </c>
      <c r="BL1772">
        <f ca="1"/>
        <v>1.7849999999999999</v>
      </c>
      <c r="BM1772">
        <f ca="1"/>
        <v>1.45617</v>
      </c>
      <c r="BN1772">
        <f ca="1"/>
        <v>1.7124999999999999</v>
      </c>
      <c r="BO1772">
        <f ca="1"/>
        <v>1.5249999999999999</v>
      </c>
      <c r="BP1772">
        <f ca="1"/>
        <v>1.4027000000000001</v>
      </c>
      <c r="BQ1772">
        <f ca="1"/>
        <v>2.0230000000000001</v>
      </c>
      <c r="BR1772">
        <f ca="1"/>
        <v>9.1441999999999997</v>
      </c>
      <c r="BS1772">
        <f ca="1"/>
        <v>1.4656</v>
      </c>
      <c r="BT1772">
        <f ca="1"/>
        <v>1.3239000000000001</v>
      </c>
      <c r="BU1772">
        <f ca="1"/>
        <v>1.5274000000000001</v>
      </c>
      <c r="BV1772">
        <f ca="1"/>
        <v>9.5343999999999998</v>
      </c>
      <c r="BW1772">
        <f ca="1"/>
        <v>0.76070000000000004</v>
      </c>
      <c r="BX1772">
        <f ca="1"/>
        <v>108.56</v>
      </c>
      <c r="BY1772">
        <f ca="1"/>
        <v>0.90380000000000005</v>
      </c>
      <c r="BZ1772">
        <f ca="1"/>
        <v>6.7539999999999996</v>
      </c>
      <c r="CA1772">
        <f ca="1"/>
        <v>0.98809999999999998</v>
      </c>
      <c r="CK1772" t="str">
        <f ca="1"/>
        <v>#N/A N/A</v>
      </c>
      <c r="CL1772">
        <f ca="1"/>
        <v>1.08</v>
      </c>
      <c r="CM1772">
        <f ca="1"/>
        <v>1.1100000000000001</v>
      </c>
      <c r="CN1772">
        <f ca="1"/>
        <v>1.18</v>
      </c>
      <c r="CO1772">
        <f ca="1"/>
        <v>1.32</v>
      </c>
      <c r="CP1772">
        <f ca="1"/>
        <v>1.35</v>
      </c>
      <c r="CQ1772">
        <f ca="1"/>
        <v>1.39</v>
      </c>
      <c r="CR1772" t="str">
        <f ca="1"/>
        <v>#N/A N/A</v>
      </c>
      <c r="CS1772">
        <f ca="1"/>
        <v>1.7450000000000001</v>
      </c>
      <c r="CT1772">
        <f ca="1"/>
        <v>1.7124999999999999</v>
      </c>
      <c r="CU1772">
        <f ca="1"/>
        <v>1.7849999999999999</v>
      </c>
      <c r="CV1772">
        <f ca="1"/>
        <v>1.1100000000000001</v>
      </c>
      <c r="CW1772">
        <f ca="1"/>
        <v>6.1155999999999997</v>
      </c>
      <c r="CX1772">
        <f ca="1"/>
        <v>3.6156999999999999</v>
      </c>
      <c r="CY1772">
        <f ca="1"/>
        <v>3.6400009999999998</v>
      </c>
      <c r="CZ1772">
        <f ca="1"/>
        <v>3.4710999999999999</v>
      </c>
      <c r="DA1772">
        <f ca="1"/>
        <v>102.99</v>
      </c>
    </row>
    <row r="1773" spans="1:105" x14ac:dyDescent="0.25">
      <c r="A1773" s="79">
        <f ca="1"/>
        <v>43805</v>
      </c>
      <c r="B1773" s="7">
        <f ca="1"/>
        <v>773</v>
      </c>
      <c r="C1773" s="7">
        <f ca="1"/>
        <v>770</v>
      </c>
      <c r="D1773" s="7">
        <f ca="1"/>
        <v>783</v>
      </c>
      <c r="E1773" s="7">
        <f ca="1"/>
        <v>783</v>
      </c>
      <c r="F1773">
        <f ca="1"/>
        <v>778.5222</v>
      </c>
      <c r="G1773">
        <f ca="1"/>
        <v>1475.76</v>
      </c>
      <c r="H1773">
        <f ca="1"/>
        <v>801.19</v>
      </c>
      <c r="I1773">
        <f ca="1"/>
        <v>794.08</v>
      </c>
      <c r="J1773">
        <f ca="1"/>
        <v>753.65</v>
      </c>
      <c r="K1773">
        <f ca="1"/>
        <v>733.15</v>
      </c>
      <c r="L1773">
        <f ca="1"/>
        <v>706.59</v>
      </c>
      <c r="M1773">
        <f ca="1"/>
        <v>21.99</v>
      </c>
      <c r="N1773">
        <f ca="1"/>
        <v>-0.4</v>
      </c>
      <c r="O1773">
        <f ca="1"/>
        <v>-0.73</v>
      </c>
      <c r="P1773">
        <f ca="1"/>
        <v>-0.74</v>
      </c>
      <c r="Q1773">
        <f ca="1"/>
        <v>-0.8</v>
      </c>
      <c r="R1773">
        <f ca="1"/>
        <v>97.7</v>
      </c>
      <c r="S1773">
        <f ca="1"/>
        <v>271.10000000000002</v>
      </c>
      <c r="T1773">
        <f ca="1"/>
        <v>271.10000000000002</v>
      </c>
      <c r="U1773">
        <f ca="1"/>
        <v>5962</v>
      </c>
      <c r="V1773">
        <f ca="1"/>
        <v>40186</v>
      </c>
      <c r="W1773">
        <f ca="1"/>
        <v>-4625</v>
      </c>
      <c r="X1773">
        <f ca="1"/>
        <v>193800</v>
      </c>
      <c r="Y1773">
        <f ca="1"/>
        <v>5962</v>
      </c>
      <c r="Z1773">
        <f ca="1"/>
        <v>13.74</v>
      </c>
      <c r="AA1773">
        <f ca="1"/>
        <v>-35048</v>
      </c>
      <c r="AB1773">
        <f ca="1"/>
        <v>59.2</v>
      </c>
      <c r="AC1773">
        <f ca="1"/>
        <v>19.3063</v>
      </c>
      <c r="AD1773">
        <f ca="1"/>
        <v>4.1394000000000002</v>
      </c>
      <c r="AE1773">
        <f ca="1"/>
        <v>3425.13</v>
      </c>
      <c r="AF1773">
        <f ca="1"/>
        <v>3.3774999999999999</v>
      </c>
      <c r="AG1773">
        <f ca="1"/>
        <v>59.95</v>
      </c>
      <c r="AH1773" t="str">
        <f ca="1"/>
        <v>#N/A N/A</v>
      </c>
      <c r="AI1773" t="str">
        <f ca="1"/>
        <v>#N/A N/A</v>
      </c>
      <c r="AJ1773" s="7" t="str">
        <f ca="1"/>
        <v>#N/A N/A</v>
      </c>
      <c r="AK1773" s="7">
        <f ca="1"/>
        <v>43.54</v>
      </c>
      <c r="AL1773" s="7">
        <f ca="1"/>
        <v>47.64</v>
      </c>
      <c r="AM1773" s="7" t="str">
        <f ca="1"/>
        <v>#N/A N/A</v>
      </c>
      <c r="AN1773">
        <f ca="1"/>
        <v>99.23</v>
      </c>
      <c r="AO1773">
        <f ca="1"/>
        <v>23.17</v>
      </c>
      <c r="AP1773">
        <f ca="1"/>
        <v>63.668599999999998</v>
      </c>
      <c r="AQ1773">
        <f ca="1"/>
        <v>14.622400000000001</v>
      </c>
      <c r="AR1773">
        <f ca="1"/>
        <v>7.0349000000000004</v>
      </c>
      <c r="AS1773">
        <f ca="1"/>
        <v>299.35000000000002</v>
      </c>
      <c r="AT1773">
        <f ca="1"/>
        <v>5.7758000000000003</v>
      </c>
      <c r="AU1773">
        <f ca="1"/>
        <v>1189.79</v>
      </c>
      <c r="AV1773">
        <f ca="1"/>
        <v>3.8660999999999999</v>
      </c>
      <c r="AW1773">
        <f ca="1"/>
        <v>50.786000000000001</v>
      </c>
      <c r="AX1773">
        <f ca="1"/>
        <v>30.344999999999999</v>
      </c>
      <c r="AY1773">
        <f ca="1"/>
        <v>23.099799999999998</v>
      </c>
      <c r="AZ1773">
        <f ca="1"/>
        <v>7.8296999999999999</v>
      </c>
      <c r="BA1773">
        <f ca="1"/>
        <v>1.3606</v>
      </c>
      <c r="BB1773">
        <f ca="1"/>
        <v>71.204999999999998</v>
      </c>
      <c r="BC1773">
        <f ca="1"/>
        <v>30.484999999999999</v>
      </c>
      <c r="BD1773">
        <f ca="1"/>
        <v>4.1589999999999998</v>
      </c>
      <c r="BE1773">
        <f ca="1"/>
        <v>14038</v>
      </c>
      <c r="BF1773">
        <f ca="1"/>
        <v>1.7679</v>
      </c>
      <c r="BG1773">
        <f ca="1"/>
        <v>4.3207000000000004</v>
      </c>
      <c r="BH1773">
        <f ca="1"/>
        <v>16.162500000000001</v>
      </c>
      <c r="BI1773">
        <f ca="1"/>
        <v>7.4720000000000004</v>
      </c>
      <c r="BJ1773">
        <f ca="1"/>
        <v>10.9</v>
      </c>
      <c r="BK1773">
        <f ca="1"/>
        <v>11.97</v>
      </c>
      <c r="BL1773">
        <f ca="1"/>
        <v>1.86</v>
      </c>
      <c r="BM1773">
        <f ca="1"/>
        <v>1.4610000000000001</v>
      </c>
      <c r="BN1773">
        <f ca="1"/>
        <v>1.74</v>
      </c>
      <c r="BO1773">
        <f ca="1"/>
        <v>1.5249999999999999</v>
      </c>
      <c r="BP1773">
        <f ca="1"/>
        <v>1.4096</v>
      </c>
      <c r="BQ1773">
        <f ca="1"/>
        <v>2.1480000000000001</v>
      </c>
      <c r="BR1773">
        <f ca="1"/>
        <v>9.1295999999999999</v>
      </c>
      <c r="BS1773">
        <f ca="1"/>
        <v>1.4616</v>
      </c>
      <c r="BT1773">
        <f ca="1"/>
        <v>1.3254999999999999</v>
      </c>
      <c r="BU1773">
        <f ca="1"/>
        <v>1.5226999999999999</v>
      </c>
      <c r="BV1773">
        <f ca="1"/>
        <v>9.4987999999999992</v>
      </c>
      <c r="BW1773">
        <f ca="1"/>
        <v>0.76100000000000001</v>
      </c>
      <c r="BX1773">
        <f ca="1"/>
        <v>108.58</v>
      </c>
      <c r="BY1773">
        <f ca="1"/>
        <v>0.90390000000000004</v>
      </c>
      <c r="BZ1773">
        <f ca="1"/>
        <v>6.7553999999999998</v>
      </c>
      <c r="CA1773">
        <f ca="1"/>
        <v>0.9909</v>
      </c>
      <c r="CK1773" t="str">
        <f ca="1"/>
        <v>#N/A N/A</v>
      </c>
      <c r="CL1773">
        <f ca="1"/>
        <v>1.06</v>
      </c>
      <c r="CM1773">
        <f ca="1"/>
        <v>1.29</v>
      </c>
      <c r="CN1773">
        <f ca="1"/>
        <v>1.52</v>
      </c>
      <c r="CO1773">
        <f ca="1"/>
        <v>1.62</v>
      </c>
      <c r="CP1773">
        <f ca="1"/>
        <v>1.64</v>
      </c>
      <c r="CQ1773">
        <f ca="1"/>
        <v>1.61</v>
      </c>
      <c r="CR1773" t="str">
        <f ca="1"/>
        <v>#N/A N/A</v>
      </c>
      <c r="CS1773">
        <f ca="1"/>
        <v>1.7450000000000001</v>
      </c>
      <c r="CT1773">
        <f ca="1"/>
        <v>1.74</v>
      </c>
      <c r="CU1773">
        <f ca="1"/>
        <v>1.86</v>
      </c>
      <c r="CV1773">
        <f ca="1"/>
        <v>1.29</v>
      </c>
      <c r="CW1773">
        <f ca="1"/>
        <v>6.2853000000000003</v>
      </c>
      <c r="CX1773">
        <f ca="1"/>
        <v>4.0136000000000003</v>
      </c>
      <c r="CY1773">
        <f ca="1"/>
        <v>4.005001</v>
      </c>
      <c r="CZ1773">
        <f ca="1"/>
        <v>3.1533000000000002</v>
      </c>
      <c r="DA1773">
        <f ca="1"/>
        <v>102.99</v>
      </c>
    </row>
    <row r="1774" spans="1:105" x14ac:dyDescent="0.25">
      <c r="A1774" s="79">
        <f ca="1"/>
        <v>43804</v>
      </c>
      <c r="B1774" s="7">
        <f ca="1"/>
        <v>782.6</v>
      </c>
      <c r="C1774" s="7">
        <f ca="1"/>
        <v>780.06</v>
      </c>
      <c r="D1774" s="7">
        <f ca="1"/>
        <v>786.4</v>
      </c>
      <c r="E1774" s="7">
        <f ca="1"/>
        <v>786</v>
      </c>
      <c r="F1774">
        <f ca="1"/>
        <v>783.81960000000004</v>
      </c>
      <c r="G1774">
        <f ca="1"/>
        <v>1654.56</v>
      </c>
      <c r="H1774">
        <f ca="1"/>
        <v>803.27</v>
      </c>
      <c r="I1774">
        <f ca="1"/>
        <v>792.55</v>
      </c>
      <c r="J1774">
        <f ca="1"/>
        <v>752.62</v>
      </c>
      <c r="K1774">
        <f ca="1"/>
        <v>732.23</v>
      </c>
      <c r="L1774">
        <f ca="1"/>
        <v>705.94</v>
      </c>
      <c r="M1774">
        <f ca="1"/>
        <v>21.95</v>
      </c>
      <c r="N1774">
        <f ca="1"/>
        <v>-0.19</v>
      </c>
      <c r="O1774">
        <f ca="1"/>
        <v>-0.3</v>
      </c>
      <c r="P1774">
        <f ca="1"/>
        <v>-0.2</v>
      </c>
      <c r="Q1774">
        <f ca="1"/>
        <v>0.25</v>
      </c>
      <c r="R1774">
        <f ca="1"/>
        <v>97.41</v>
      </c>
      <c r="S1774">
        <f ca="1"/>
        <v>264.85000000000002</v>
      </c>
      <c r="T1774">
        <f ca="1"/>
        <v>264.85000000000002</v>
      </c>
      <c r="U1774">
        <f ca="1"/>
        <v>5859</v>
      </c>
      <c r="V1774">
        <f ca="1"/>
        <v>40119</v>
      </c>
      <c r="W1774">
        <f ca="1"/>
        <v>-4525</v>
      </c>
      <c r="X1774">
        <f ca="1"/>
        <v>198425</v>
      </c>
      <c r="Y1774">
        <f ca="1"/>
        <v>5859</v>
      </c>
      <c r="Z1774">
        <f ca="1"/>
        <v>12.73</v>
      </c>
      <c r="AA1774">
        <f ca="1"/>
        <v>-35048</v>
      </c>
      <c r="AB1774">
        <f ca="1"/>
        <v>58.43</v>
      </c>
      <c r="AC1774">
        <f ca="1"/>
        <v>19.361899999999999</v>
      </c>
      <c r="AD1774">
        <f ca="1"/>
        <v>4.1872999999999996</v>
      </c>
      <c r="AE1774">
        <f ca="1"/>
        <v>3458.45</v>
      </c>
      <c r="AF1774">
        <f ca="1"/>
        <v>3.3795000000000002</v>
      </c>
      <c r="AG1774">
        <f ca="1"/>
        <v>59.98</v>
      </c>
      <c r="AH1774" t="str">
        <f ca="1"/>
        <v>#N/A N/A</v>
      </c>
      <c r="AI1774" t="str">
        <f ca="1"/>
        <v>#N/A N/A</v>
      </c>
      <c r="AJ1774" s="7" t="str">
        <f ca="1"/>
        <v>#N/A N/A</v>
      </c>
      <c r="AK1774" s="7">
        <f ca="1"/>
        <v>35.44</v>
      </c>
      <c r="AL1774" s="7">
        <f ca="1"/>
        <v>51.37</v>
      </c>
      <c r="AM1774" s="7" t="str">
        <f ca="1"/>
        <v>#N/A N/A</v>
      </c>
      <c r="AN1774">
        <f ca="1"/>
        <v>99.03</v>
      </c>
      <c r="AO1774">
        <f ca="1"/>
        <v>22.38</v>
      </c>
      <c r="AP1774">
        <f ca="1"/>
        <v>63.708799999999997</v>
      </c>
      <c r="AQ1774">
        <f ca="1"/>
        <v>14.6492</v>
      </c>
      <c r="AR1774">
        <f ca="1"/>
        <v>7.0448000000000004</v>
      </c>
      <c r="AS1774">
        <f ca="1"/>
        <v>297.93</v>
      </c>
      <c r="AT1774">
        <f ca="1"/>
        <v>5.7485999999999997</v>
      </c>
      <c r="AU1774">
        <f ca="1"/>
        <v>1190.28</v>
      </c>
      <c r="AV1774">
        <f ca="1"/>
        <v>3.8512</v>
      </c>
      <c r="AW1774">
        <f ca="1"/>
        <v>50.863</v>
      </c>
      <c r="AX1774">
        <f ca="1"/>
        <v>30.372</v>
      </c>
      <c r="AY1774">
        <f ca="1"/>
        <v>23.007100000000001</v>
      </c>
      <c r="AZ1774">
        <f ca="1"/>
        <v>7.8291000000000004</v>
      </c>
      <c r="BA1774">
        <f ca="1"/>
        <v>1.3607</v>
      </c>
      <c r="BB1774">
        <f ca="1"/>
        <v>71.290000000000006</v>
      </c>
      <c r="BC1774">
        <f ca="1"/>
        <v>30.488</v>
      </c>
      <c r="BD1774">
        <f ca="1"/>
        <v>4.1684999999999999</v>
      </c>
      <c r="BE1774">
        <f ca="1"/>
        <v>14068</v>
      </c>
      <c r="BF1774">
        <f ca="1"/>
        <v>1.7614000000000001</v>
      </c>
      <c r="BG1774">
        <f ca="1"/>
        <v>4.3038999999999996</v>
      </c>
      <c r="BH1774">
        <f ca="1"/>
        <v>16.704999999999998</v>
      </c>
      <c r="BI1774">
        <f ca="1"/>
        <v>7.5750000000000002</v>
      </c>
      <c r="BJ1774">
        <f ca="1"/>
        <v>10.654999999999999</v>
      </c>
      <c r="BK1774">
        <f ca="1"/>
        <v>12.03</v>
      </c>
      <c r="BL1774">
        <f ca="1"/>
        <v>1.93</v>
      </c>
      <c r="BM1774">
        <f ca="1"/>
        <v>1.4430000000000001</v>
      </c>
      <c r="BN1774">
        <f ca="1"/>
        <v>1.79</v>
      </c>
      <c r="BO1774">
        <f ca="1"/>
        <v>1.5149999999999999</v>
      </c>
      <c r="BP1774">
        <f ca="1"/>
        <v>1.3893</v>
      </c>
      <c r="BQ1774">
        <f ca="1"/>
        <v>2.5148000000000001</v>
      </c>
      <c r="BR1774">
        <f ca="1"/>
        <v>9.1378000000000004</v>
      </c>
      <c r="BS1774">
        <f ca="1"/>
        <v>1.4636</v>
      </c>
      <c r="BT1774">
        <f ca="1"/>
        <v>1.3173999999999999</v>
      </c>
      <c r="BU1774">
        <f ca="1"/>
        <v>1.5278</v>
      </c>
      <c r="BV1774">
        <f ca="1"/>
        <v>9.4892000000000003</v>
      </c>
      <c r="BW1774">
        <f ca="1"/>
        <v>0.7601</v>
      </c>
      <c r="BX1774">
        <f ca="1"/>
        <v>108.76</v>
      </c>
      <c r="BY1774">
        <f ca="1"/>
        <v>0.90059999999999996</v>
      </c>
      <c r="BZ1774">
        <f ca="1"/>
        <v>6.7287999999999997</v>
      </c>
      <c r="CA1774">
        <f ca="1"/>
        <v>0.98719999999999997</v>
      </c>
      <c r="CK1774" t="str">
        <f ca="1"/>
        <v>#N/A N/A</v>
      </c>
      <c r="CL1774">
        <f ca="1"/>
        <v>1.32</v>
      </c>
      <c r="CM1774">
        <f ca="1"/>
        <v>1.59</v>
      </c>
      <c r="CN1774">
        <f ca="1"/>
        <v>1.73</v>
      </c>
      <c r="CO1774">
        <f ca="1"/>
        <v>1.75</v>
      </c>
      <c r="CP1774">
        <f ca="1"/>
        <v>1.76</v>
      </c>
      <c r="CQ1774">
        <f ca="1"/>
        <v>1.73</v>
      </c>
      <c r="CR1774" t="str">
        <f ca="1"/>
        <v>#N/A N/A</v>
      </c>
      <c r="CS1774">
        <f ca="1"/>
        <v>1.74</v>
      </c>
      <c r="CT1774">
        <f ca="1"/>
        <v>1.79</v>
      </c>
      <c r="CU1774">
        <f ca="1"/>
        <v>1.93</v>
      </c>
      <c r="CV1774">
        <f ca="1"/>
        <v>1.59</v>
      </c>
      <c r="CW1774">
        <f ca="1"/>
        <v>6.3811999999999998</v>
      </c>
      <c r="CX1774">
        <f ca="1"/>
        <v>3.8509000000000002</v>
      </c>
      <c r="CY1774">
        <f ca="1"/>
        <v>4.0750000000000002</v>
      </c>
      <c r="CZ1774">
        <f ca="1"/>
        <v>3.3913000000000002</v>
      </c>
      <c r="DA1774">
        <f ca="1"/>
        <v>102.99</v>
      </c>
    </row>
    <row r="1775" spans="1:105" x14ac:dyDescent="0.25">
      <c r="A1775" s="79">
        <f ca="1"/>
        <v>43803</v>
      </c>
      <c r="B1775" s="7">
        <f ca="1"/>
        <v>788</v>
      </c>
      <c r="C1775" s="7">
        <f ca="1"/>
        <v>787</v>
      </c>
      <c r="D1775" s="7">
        <f ca="1"/>
        <v>801.15</v>
      </c>
      <c r="E1775" s="7">
        <f ca="1"/>
        <v>800.85</v>
      </c>
      <c r="F1775">
        <f ca="1"/>
        <v>796.73770000000002</v>
      </c>
      <c r="G1775">
        <f ca="1"/>
        <v>1374.2</v>
      </c>
      <c r="H1775">
        <f ca="1"/>
        <v>804.47</v>
      </c>
      <c r="I1775">
        <f ca="1"/>
        <v>790.47</v>
      </c>
      <c r="J1775">
        <f ca="1"/>
        <v>751.49</v>
      </c>
      <c r="K1775">
        <f ca="1"/>
        <v>731.24</v>
      </c>
      <c r="L1775">
        <f ca="1"/>
        <v>705.27</v>
      </c>
      <c r="M1775">
        <f ca="1"/>
        <v>21.61</v>
      </c>
      <c r="N1775">
        <f ca="1"/>
        <v>-0.43</v>
      </c>
      <c r="O1775">
        <f ca="1"/>
        <v>-0.75</v>
      </c>
      <c r="P1775">
        <f ca="1"/>
        <v>-1.1000000000000001</v>
      </c>
      <c r="Q1775">
        <f ca="1"/>
        <v>-1.45</v>
      </c>
      <c r="R1775">
        <f ca="1"/>
        <v>97.647999999999996</v>
      </c>
      <c r="S1775">
        <f ca="1"/>
        <v>264.39999999999998</v>
      </c>
      <c r="T1775">
        <f ca="1"/>
        <v>264.39999999999998</v>
      </c>
      <c r="U1775">
        <f ca="1"/>
        <v>5857.5</v>
      </c>
      <c r="V1775">
        <f ca="1"/>
        <v>40097</v>
      </c>
      <c r="W1775">
        <f ca="1"/>
        <v>-3300</v>
      </c>
      <c r="X1775">
        <f ca="1"/>
        <v>202950</v>
      </c>
      <c r="Y1775">
        <f ca="1"/>
        <v>5857.5</v>
      </c>
      <c r="Z1775">
        <f ca="1"/>
        <v>12.93</v>
      </c>
      <c r="AA1775">
        <f ca="1"/>
        <v>-35048</v>
      </c>
      <c r="AB1775">
        <f ca="1"/>
        <v>58.43</v>
      </c>
      <c r="AC1775">
        <f ca="1"/>
        <v>19.4345</v>
      </c>
      <c r="AD1775">
        <f ca="1"/>
        <v>4.2069000000000001</v>
      </c>
      <c r="AE1775">
        <f ca="1"/>
        <v>3471</v>
      </c>
      <c r="AF1775">
        <f ca="1"/>
        <v>3.3831000000000002</v>
      </c>
      <c r="AG1775">
        <f ca="1"/>
        <v>59.882800000000003</v>
      </c>
      <c r="AH1775" t="str">
        <f ca="1"/>
        <v>#N/A N/A</v>
      </c>
      <c r="AI1775" t="str">
        <f ca="1"/>
        <v>#N/A N/A</v>
      </c>
      <c r="AJ1775" s="7" t="str">
        <f ca="1"/>
        <v>#N/A N/A</v>
      </c>
      <c r="AK1775" s="7">
        <f ca="1"/>
        <v>39.79</v>
      </c>
      <c r="AL1775" s="7">
        <f ca="1"/>
        <v>53.55</v>
      </c>
      <c r="AM1775" s="7" t="str">
        <f ca="1"/>
        <v>#N/A N/A</v>
      </c>
      <c r="AN1775">
        <f ca="1"/>
        <v>99.03</v>
      </c>
      <c r="AO1775">
        <f ca="1"/>
        <v>22.42</v>
      </c>
      <c r="AP1775">
        <f ca="1"/>
        <v>63.909799999999997</v>
      </c>
      <c r="AQ1775">
        <f ca="1"/>
        <v>14.5931</v>
      </c>
      <c r="AR1775">
        <f ca="1"/>
        <v>7.0499000000000001</v>
      </c>
      <c r="AS1775">
        <f ca="1"/>
        <v>299.05</v>
      </c>
      <c r="AT1775">
        <f ca="1"/>
        <v>5.7489999999999997</v>
      </c>
      <c r="AU1775">
        <f ca="1"/>
        <v>1194.5999999999999</v>
      </c>
      <c r="AV1775">
        <f ca="1"/>
        <v>3.8624000000000001</v>
      </c>
      <c r="AW1775">
        <f ca="1"/>
        <v>51.009</v>
      </c>
      <c r="AX1775">
        <f ca="1"/>
        <v>30.31</v>
      </c>
      <c r="AY1775">
        <f ca="1"/>
        <v>23.06</v>
      </c>
      <c r="AZ1775">
        <f ca="1"/>
        <v>7.8289</v>
      </c>
      <c r="BA1775">
        <f ca="1"/>
        <v>1.3633</v>
      </c>
      <c r="BB1775">
        <f ca="1"/>
        <v>71.531300000000002</v>
      </c>
      <c r="BC1775">
        <f ca="1"/>
        <v>30.5</v>
      </c>
      <c r="BD1775">
        <f ca="1"/>
        <v>4.1755000000000004</v>
      </c>
      <c r="BE1775">
        <f ca="1"/>
        <v>14105</v>
      </c>
      <c r="BF1775">
        <f ca="1"/>
        <v>1.7655000000000001</v>
      </c>
      <c r="BG1775">
        <f ca="1"/>
        <v>4.3125</v>
      </c>
      <c r="BH1775">
        <f ca="1"/>
        <v>17.035</v>
      </c>
      <c r="BI1775">
        <f ca="1"/>
        <v>7.4550000000000001</v>
      </c>
      <c r="BJ1775">
        <f ca="1"/>
        <v>10.2425</v>
      </c>
      <c r="BK1775">
        <f ca="1"/>
        <v>12</v>
      </c>
      <c r="BL1775">
        <f ca="1"/>
        <v>1.7949999999999999</v>
      </c>
      <c r="BM1775">
        <f ca="1"/>
        <v>1.4350000000000001</v>
      </c>
      <c r="BN1775">
        <f ca="1"/>
        <v>1.67</v>
      </c>
      <c r="BO1775">
        <f ca="1"/>
        <v>1.5129699999999999</v>
      </c>
      <c r="BP1775">
        <f ca="1"/>
        <v>1.3601000000000001</v>
      </c>
      <c r="BQ1775">
        <f ca="1"/>
        <v>2.0941000000000001</v>
      </c>
      <c r="BR1775">
        <f ca="1"/>
        <v>9.1736000000000004</v>
      </c>
      <c r="BS1775">
        <f ca="1"/>
        <v>1.4601999999999999</v>
      </c>
      <c r="BT1775">
        <f ca="1"/>
        <v>1.3201000000000001</v>
      </c>
      <c r="BU1775">
        <f ca="1"/>
        <v>1.5319</v>
      </c>
      <c r="BV1775">
        <f ca="1"/>
        <v>9.5128000000000004</v>
      </c>
      <c r="BW1775">
        <f ca="1"/>
        <v>0.7631</v>
      </c>
      <c r="BX1775">
        <f ca="1"/>
        <v>108.86</v>
      </c>
      <c r="BY1775">
        <f ca="1"/>
        <v>0.90269999999999995</v>
      </c>
      <c r="BZ1775">
        <f ca="1"/>
        <v>6.7446000000000002</v>
      </c>
      <c r="CA1775">
        <f ca="1"/>
        <v>0.98850000000000005</v>
      </c>
      <c r="CK1775" t="str">
        <f ca="1"/>
        <v>#N/A N/A</v>
      </c>
      <c r="CL1775">
        <f ca="1"/>
        <v>1.31</v>
      </c>
      <c r="CM1775">
        <f ca="1"/>
        <v>1.25</v>
      </c>
      <c r="CN1775">
        <f ca="1"/>
        <v>1.51</v>
      </c>
      <c r="CO1775">
        <f ca="1"/>
        <v>1.52</v>
      </c>
      <c r="CP1775">
        <f ca="1"/>
        <v>1.52</v>
      </c>
      <c r="CQ1775">
        <f ca="1"/>
        <v>1.5</v>
      </c>
      <c r="CR1775" t="str">
        <f ca="1"/>
        <v>#N/A N/A</v>
      </c>
      <c r="CS1775">
        <f ca="1"/>
        <v>1.6850000000000001</v>
      </c>
      <c r="CT1775">
        <f ca="1"/>
        <v>1.67</v>
      </c>
      <c r="CU1775">
        <f ca="1"/>
        <v>1.7949999999999999</v>
      </c>
      <c r="CV1775">
        <f ca="1"/>
        <v>1.25</v>
      </c>
      <c r="CW1775">
        <f ca="1"/>
        <v>6.5019</v>
      </c>
      <c r="CX1775">
        <f ca="1"/>
        <v>3.698</v>
      </c>
      <c r="CY1775">
        <f ca="1"/>
        <v>3.835</v>
      </c>
      <c r="CZ1775">
        <f ca="1"/>
        <v>3.8294000000000001</v>
      </c>
      <c r="DA1775">
        <f ca="1"/>
        <v>102.99</v>
      </c>
    </row>
    <row r="1776" spans="1:105" x14ac:dyDescent="0.25">
      <c r="A1776" s="79">
        <f ca="1"/>
        <v>43802</v>
      </c>
      <c r="B1776" s="7">
        <f ca="1"/>
        <v>802.45</v>
      </c>
      <c r="C1776" s="7">
        <f ca="1"/>
        <v>797.8</v>
      </c>
      <c r="D1776" s="7">
        <f ca="1"/>
        <v>807</v>
      </c>
      <c r="E1776" s="7">
        <f ca="1"/>
        <v>798.5</v>
      </c>
      <c r="F1776">
        <f ca="1"/>
        <v>801.93979999999999</v>
      </c>
      <c r="G1776">
        <f ca="1"/>
        <v>1114.8</v>
      </c>
      <c r="H1776">
        <f ca="1"/>
        <v>804.9</v>
      </c>
      <c r="I1776">
        <f ca="1"/>
        <v>787.97</v>
      </c>
      <c r="J1776">
        <f ca="1"/>
        <v>750.22</v>
      </c>
      <c r="K1776">
        <f ca="1"/>
        <v>730.15</v>
      </c>
      <c r="L1776">
        <f ca="1"/>
        <v>704.57</v>
      </c>
      <c r="M1776">
        <f ca="1"/>
        <v>20.99</v>
      </c>
      <c r="N1776">
        <f ca="1"/>
        <v>-0.75</v>
      </c>
      <c r="O1776">
        <f ca="1"/>
        <v>-1.53</v>
      </c>
      <c r="P1776">
        <f ca="1"/>
        <v>-1.83</v>
      </c>
      <c r="Q1776">
        <f ca="1"/>
        <v>-2.2999999999999998</v>
      </c>
      <c r="R1776">
        <f ca="1"/>
        <v>97.736999999999995</v>
      </c>
      <c r="S1776">
        <f ca="1"/>
        <v>260.8</v>
      </c>
      <c r="T1776">
        <f ca="1"/>
        <v>260.8</v>
      </c>
      <c r="U1776">
        <f ca="1"/>
        <v>5789.75</v>
      </c>
      <c r="V1776">
        <f ca="1"/>
        <v>40097</v>
      </c>
      <c r="W1776">
        <f ca="1"/>
        <v>-2275</v>
      </c>
      <c r="X1776">
        <f ca="1"/>
        <v>206250</v>
      </c>
      <c r="Y1776">
        <f ca="1"/>
        <v>5789.75</v>
      </c>
      <c r="Z1776">
        <f ca="1"/>
        <v>12.42</v>
      </c>
      <c r="AA1776">
        <f ca="1"/>
        <v>-35048</v>
      </c>
      <c r="AB1776">
        <f ca="1"/>
        <v>56.1</v>
      </c>
      <c r="AC1776">
        <f ca="1"/>
        <v>19.5565</v>
      </c>
      <c r="AD1776">
        <f ca="1"/>
        <v>4.2049000000000003</v>
      </c>
      <c r="AE1776">
        <f ca="1"/>
        <v>3504.4</v>
      </c>
      <c r="AF1776">
        <f ca="1"/>
        <v>3.39</v>
      </c>
      <c r="AG1776">
        <f ca="1"/>
        <v>59.9148</v>
      </c>
      <c r="AH1776" t="str">
        <f ca="1"/>
        <v>#N/A N/A</v>
      </c>
      <c r="AI1776" t="str">
        <f ca="1"/>
        <v>#N/A N/A</v>
      </c>
      <c r="AJ1776" s="7" t="str">
        <f ca="1"/>
        <v>#N/A N/A</v>
      </c>
      <c r="AK1776" s="7">
        <f ca="1"/>
        <v>41.56</v>
      </c>
      <c r="AL1776" s="7">
        <f ca="1"/>
        <v>59.89</v>
      </c>
      <c r="AM1776" s="7" t="str">
        <f ca="1"/>
        <v>#N/A N/A</v>
      </c>
      <c r="AN1776">
        <f ca="1"/>
        <v>99.01</v>
      </c>
      <c r="AO1776">
        <f ca="1"/>
        <v>22.11</v>
      </c>
      <c r="AP1776">
        <f ca="1"/>
        <v>64.12</v>
      </c>
      <c r="AQ1776">
        <f ca="1"/>
        <v>14.6363</v>
      </c>
      <c r="AR1776">
        <f ca="1"/>
        <v>7.0613000000000001</v>
      </c>
      <c r="AS1776">
        <f ca="1"/>
        <v>299.31</v>
      </c>
      <c r="AT1776">
        <f ca="1"/>
        <v>5.7420999999999998</v>
      </c>
      <c r="AU1776">
        <f ca="1"/>
        <v>1187.05</v>
      </c>
      <c r="AV1776">
        <f ca="1"/>
        <v>3.8658000000000001</v>
      </c>
      <c r="AW1776">
        <f ca="1"/>
        <v>51.027000000000001</v>
      </c>
      <c r="AX1776">
        <f ca="1"/>
        <v>30.26</v>
      </c>
      <c r="AY1776">
        <f ca="1"/>
        <v>23.031199999999998</v>
      </c>
      <c r="AZ1776">
        <f ca="1"/>
        <v>7.8295000000000003</v>
      </c>
      <c r="BA1776">
        <f ca="1"/>
        <v>1.3644000000000001</v>
      </c>
      <c r="BB1776">
        <f ca="1"/>
        <v>71.6875</v>
      </c>
      <c r="BC1776">
        <f ca="1"/>
        <v>30.503</v>
      </c>
      <c r="BD1776">
        <f ca="1"/>
        <v>4.1749999999999998</v>
      </c>
      <c r="BE1776">
        <f ca="1"/>
        <v>14115</v>
      </c>
      <c r="BF1776">
        <f ca="1"/>
        <v>1.7648999999999999</v>
      </c>
      <c r="BG1776">
        <f ca="1"/>
        <v>4.3103999999999996</v>
      </c>
      <c r="BH1776">
        <f ca="1"/>
        <v>15.73</v>
      </c>
      <c r="BI1776">
        <f ca="1"/>
        <v>7.6950000000000003</v>
      </c>
      <c r="BJ1776">
        <f ca="1"/>
        <v>10.9625</v>
      </c>
      <c r="BK1776">
        <f ca="1"/>
        <v>11.785</v>
      </c>
      <c r="BL1776">
        <f ca="1"/>
        <v>1.83</v>
      </c>
      <c r="BM1776">
        <f ca="1"/>
        <v>1.4179999999999999</v>
      </c>
      <c r="BN1776">
        <f ca="1"/>
        <v>1.7024999999999999</v>
      </c>
      <c r="BO1776">
        <f ca="1"/>
        <v>1.5129999999999999</v>
      </c>
      <c r="BP1776">
        <f ca="1"/>
        <v>1.3253999999999999</v>
      </c>
      <c r="BQ1776">
        <f ca="1"/>
        <v>2.0975999999999999</v>
      </c>
      <c r="BR1776">
        <f ca="1"/>
        <v>9.1852999999999998</v>
      </c>
      <c r="BS1776">
        <f ca="1"/>
        <v>1.4603999999999999</v>
      </c>
      <c r="BT1776">
        <f ca="1"/>
        <v>1.3295999999999999</v>
      </c>
      <c r="BU1776">
        <f ca="1"/>
        <v>1.5335000000000001</v>
      </c>
      <c r="BV1776">
        <f ca="1"/>
        <v>9.5307999999999993</v>
      </c>
      <c r="BW1776">
        <f ca="1"/>
        <v>0.76949999999999996</v>
      </c>
      <c r="BX1776">
        <f ca="1"/>
        <v>108.63</v>
      </c>
      <c r="BY1776">
        <f ca="1"/>
        <v>0.90239999999999998</v>
      </c>
      <c r="BZ1776">
        <f ca="1"/>
        <v>6.7422000000000004</v>
      </c>
      <c r="CA1776">
        <f ca="1"/>
        <v>0.98709999999999998</v>
      </c>
      <c r="CK1776" t="str">
        <f ca="1"/>
        <v>#N/A N/A</v>
      </c>
      <c r="CL1776">
        <f ca="1"/>
        <v>1.1499999999999999</v>
      </c>
      <c r="CM1776">
        <f ca="1"/>
        <v>0.84</v>
      </c>
      <c r="CN1776">
        <f ca="1"/>
        <v>1.1299999999999999</v>
      </c>
      <c r="CO1776">
        <f ca="1"/>
        <v>1.35</v>
      </c>
      <c r="CP1776">
        <f ca="1"/>
        <v>1.34</v>
      </c>
      <c r="CQ1776">
        <f ca="1"/>
        <v>1.39</v>
      </c>
      <c r="CR1776" t="str">
        <f ca="1"/>
        <v>#N/A N/A</v>
      </c>
      <c r="CS1776">
        <f ca="1"/>
        <v>1.7024999999999999</v>
      </c>
      <c r="CT1776">
        <f ca="1"/>
        <v>1.7024999999999999</v>
      </c>
      <c r="CU1776">
        <f ca="1"/>
        <v>1.83</v>
      </c>
      <c r="CV1776">
        <f ca="1"/>
        <v>0.84</v>
      </c>
      <c r="CW1776">
        <f ca="1"/>
        <v>6.5979000000000001</v>
      </c>
      <c r="CX1776">
        <f ca="1"/>
        <v>3.6726000000000001</v>
      </c>
      <c r="CY1776">
        <f ca="1"/>
        <v>3.665</v>
      </c>
      <c r="CZ1776">
        <f ca="1"/>
        <v>3.4823</v>
      </c>
      <c r="DA1776">
        <f ca="1"/>
        <v>102.99</v>
      </c>
    </row>
    <row r="1777" spans="1:105" x14ac:dyDescent="0.25">
      <c r="A1777" s="79">
        <f ca="1"/>
        <v>43801</v>
      </c>
      <c r="B1777" s="7">
        <f ca="1"/>
        <v>804</v>
      </c>
      <c r="C1777" s="7">
        <f ca="1"/>
        <v>796</v>
      </c>
      <c r="D1777" s="7">
        <f ca="1"/>
        <v>809</v>
      </c>
      <c r="E1777" s="7">
        <f ca="1"/>
        <v>800</v>
      </c>
      <c r="F1777">
        <f ca="1"/>
        <v>803.68140000000005</v>
      </c>
      <c r="G1777">
        <f ca="1"/>
        <v>1428.81</v>
      </c>
      <c r="H1777">
        <f ca="1"/>
        <v>803.3</v>
      </c>
      <c r="I1777">
        <f ca="1"/>
        <v>785.25</v>
      </c>
      <c r="J1777">
        <f ca="1"/>
        <v>748.65</v>
      </c>
      <c r="K1777">
        <f ca="1"/>
        <v>728.93</v>
      </c>
      <c r="L1777">
        <f ca="1"/>
        <v>703.83</v>
      </c>
      <c r="M1777">
        <f ca="1"/>
        <v>20.95</v>
      </c>
      <c r="N1777">
        <f ca="1"/>
        <v>-1.03</v>
      </c>
      <c r="O1777">
        <f ca="1"/>
        <v>-1.8</v>
      </c>
      <c r="P1777">
        <f ca="1"/>
        <v>-2.2999999999999998</v>
      </c>
      <c r="Q1777">
        <f ca="1"/>
        <v>-3.55</v>
      </c>
      <c r="R1777">
        <f ca="1"/>
        <v>97.855999999999995</v>
      </c>
      <c r="S1777">
        <f ca="1"/>
        <v>263.25</v>
      </c>
      <c r="T1777">
        <f ca="1"/>
        <v>263.25</v>
      </c>
      <c r="U1777">
        <f ca="1"/>
        <v>5862</v>
      </c>
      <c r="V1777">
        <f ca="1"/>
        <v>40097</v>
      </c>
      <c r="W1777">
        <f ca="1"/>
        <v>-100</v>
      </c>
      <c r="X1777">
        <f ca="1"/>
        <v>208525</v>
      </c>
      <c r="Y1777">
        <f ca="1"/>
        <v>5862</v>
      </c>
      <c r="Z1777">
        <f ca="1"/>
        <v>12.37</v>
      </c>
      <c r="AA1777">
        <f ca="1"/>
        <v>-35653</v>
      </c>
      <c r="AB1777">
        <f ca="1"/>
        <v>55.96</v>
      </c>
      <c r="AC1777">
        <f ca="1"/>
        <v>19.577000000000002</v>
      </c>
      <c r="AD1777">
        <f ca="1"/>
        <v>4.2168999999999999</v>
      </c>
      <c r="AE1777">
        <f ca="1"/>
        <v>3508.77</v>
      </c>
      <c r="AF1777">
        <f ca="1"/>
        <v>3.391</v>
      </c>
      <c r="AG1777">
        <f ca="1"/>
        <v>59.965000000000003</v>
      </c>
      <c r="AH1777" t="str">
        <f ca="1"/>
        <v>#N/A N/A</v>
      </c>
      <c r="AI1777" t="str">
        <f ca="1"/>
        <v>#N/A N/A</v>
      </c>
      <c r="AJ1777" s="7" t="str">
        <f ca="1"/>
        <v>#N/A N/A</v>
      </c>
      <c r="AK1777" s="7">
        <f ca="1"/>
        <v>43.99</v>
      </c>
      <c r="AL1777" s="7">
        <f ca="1"/>
        <v>60.61</v>
      </c>
      <c r="AM1777" s="7" t="str">
        <f ca="1"/>
        <v>#N/A N/A</v>
      </c>
      <c r="AN1777">
        <f ca="1"/>
        <v>99.19</v>
      </c>
      <c r="AO1777">
        <f ca="1"/>
        <v>22.76</v>
      </c>
      <c r="AP1777">
        <f ca="1"/>
        <v>64.205799999999996</v>
      </c>
      <c r="AQ1777">
        <f ca="1"/>
        <v>14.5443</v>
      </c>
      <c r="AR1777">
        <f ca="1"/>
        <v>7.0392999999999999</v>
      </c>
      <c r="AS1777">
        <f ca="1"/>
        <v>299.77999999999997</v>
      </c>
      <c r="AT1777">
        <f ca="1"/>
        <v>5.7409999999999997</v>
      </c>
      <c r="AU1777">
        <f ca="1"/>
        <v>1183.1500000000001</v>
      </c>
      <c r="AV1777">
        <f ca="1"/>
        <v>3.8706</v>
      </c>
      <c r="AW1777">
        <f ca="1"/>
        <v>51.055</v>
      </c>
      <c r="AX1777">
        <f ca="1"/>
        <v>30.277000000000001</v>
      </c>
      <c r="AY1777">
        <f ca="1"/>
        <v>23.059000000000001</v>
      </c>
      <c r="AZ1777">
        <f ca="1"/>
        <v>7.8285</v>
      </c>
      <c r="BA1777">
        <f ca="1"/>
        <v>1.3661000000000001</v>
      </c>
      <c r="BB1777">
        <f ca="1"/>
        <v>71.663700000000006</v>
      </c>
      <c r="BC1777">
        <f ca="1"/>
        <v>30.504999999999999</v>
      </c>
      <c r="BD1777">
        <f ca="1"/>
        <v>4.1791999999999998</v>
      </c>
      <c r="BE1777">
        <f ca="1"/>
        <v>14125</v>
      </c>
      <c r="BF1777">
        <f ca="1"/>
        <v>1.7653000000000001</v>
      </c>
      <c r="BG1777">
        <f ca="1"/>
        <v>4.3109000000000002</v>
      </c>
      <c r="BH1777">
        <f ca="1"/>
        <v>16.010000000000002</v>
      </c>
      <c r="BI1777">
        <f ca="1"/>
        <v>7.7050000000000001</v>
      </c>
      <c r="BJ1777">
        <f ca="1"/>
        <v>11.3775</v>
      </c>
      <c r="BK1777">
        <f ca="1"/>
        <v>11.99</v>
      </c>
      <c r="BL1777">
        <f ca="1"/>
        <v>1.83</v>
      </c>
      <c r="BM1777">
        <f ca="1"/>
        <v>1.46061</v>
      </c>
      <c r="BN1777">
        <f ca="1"/>
        <v>1.7224999999999999</v>
      </c>
      <c r="BO1777">
        <f ca="1"/>
        <v>1.53</v>
      </c>
      <c r="BP1777">
        <f ca="1"/>
        <v>1.3217000000000001</v>
      </c>
      <c r="BQ1777">
        <f ca="1"/>
        <v>2.0466000000000002</v>
      </c>
      <c r="BR1777">
        <f ca="1"/>
        <v>9.1645000000000003</v>
      </c>
      <c r="BS1777">
        <f ca="1"/>
        <v>1.4664999999999999</v>
      </c>
      <c r="BT1777">
        <f ca="1"/>
        <v>1.3308</v>
      </c>
      <c r="BU1777">
        <f ca="1"/>
        <v>1.5378000000000001</v>
      </c>
      <c r="BV1777">
        <f ca="1"/>
        <v>9.5417000000000005</v>
      </c>
      <c r="BW1777">
        <f ca="1"/>
        <v>0.77270000000000005</v>
      </c>
      <c r="BX1777">
        <f ca="1"/>
        <v>108.98</v>
      </c>
      <c r="BY1777">
        <f ca="1"/>
        <v>0.90259999999999996</v>
      </c>
      <c r="BZ1777">
        <f ca="1"/>
        <v>6.7441000000000004</v>
      </c>
      <c r="CA1777">
        <f ca="1"/>
        <v>0.99129999999999996</v>
      </c>
      <c r="CK1777" t="str">
        <f ca="1"/>
        <v>#N/A N/A</v>
      </c>
      <c r="CL1777">
        <f ca="1"/>
        <v>0.39</v>
      </c>
      <c r="CM1777">
        <f ca="1"/>
        <v>0.5</v>
      </c>
      <c r="CN1777">
        <f ca="1"/>
        <v>1.01</v>
      </c>
      <c r="CO1777">
        <f ca="1"/>
        <v>1.26</v>
      </c>
      <c r="CP1777">
        <f ca="1"/>
        <v>1.26</v>
      </c>
      <c r="CQ1777">
        <f ca="1"/>
        <v>1.28</v>
      </c>
      <c r="CR1777" t="str">
        <f ca="1"/>
        <v>#N/A N/A</v>
      </c>
      <c r="CS1777">
        <f ca="1"/>
        <v>1.73</v>
      </c>
      <c r="CT1777">
        <f ca="1"/>
        <v>1.7224999999999999</v>
      </c>
      <c r="CU1777">
        <f ca="1"/>
        <v>1.83</v>
      </c>
      <c r="CV1777">
        <f ca="1"/>
        <v>0.5</v>
      </c>
      <c r="CW1777">
        <f ca="1"/>
        <v>6.6814</v>
      </c>
      <c r="CX1777">
        <f ca="1"/>
        <v>3.8098000000000001</v>
      </c>
      <c r="CY1777">
        <f ca="1"/>
        <v>3.61</v>
      </c>
      <c r="CZ1777">
        <f ca="1"/>
        <v>4.1451000000000002</v>
      </c>
      <c r="DA1777">
        <f ca="1"/>
        <v>102.99</v>
      </c>
    </row>
    <row r="1778" spans="1:105" x14ac:dyDescent="0.25">
      <c r="A1778" s="79">
        <f ca="1"/>
        <v>43798</v>
      </c>
      <c r="B1778" s="7">
        <f ca="1"/>
        <v>797</v>
      </c>
      <c r="C1778" s="7">
        <f ca="1"/>
        <v>795</v>
      </c>
      <c r="D1778" s="7">
        <f ca="1"/>
        <v>826.52</v>
      </c>
      <c r="E1778" s="7">
        <f ca="1"/>
        <v>800</v>
      </c>
      <c r="F1778">
        <f ca="1"/>
        <v>809.69889999999998</v>
      </c>
      <c r="G1778">
        <f ca="1"/>
        <v>1584.53</v>
      </c>
      <c r="H1778">
        <f ca="1"/>
        <v>800.24</v>
      </c>
      <c r="I1778">
        <f ca="1"/>
        <v>782.09</v>
      </c>
      <c r="J1778">
        <f ca="1"/>
        <v>747.02</v>
      </c>
      <c r="K1778">
        <f ca="1"/>
        <v>727.69</v>
      </c>
      <c r="L1778">
        <f ca="1"/>
        <v>703.08</v>
      </c>
      <c r="M1778">
        <f ca="1"/>
        <v>20.75</v>
      </c>
      <c r="N1778">
        <f ca="1"/>
        <v>-1.52</v>
      </c>
      <c r="O1778">
        <f ca="1"/>
        <v>-2.5</v>
      </c>
      <c r="P1778">
        <f ca="1"/>
        <v>-4.3</v>
      </c>
      <c r="Q1778">
        <f ca="1"/>
        <v>-5.4</v>
      </c>
      <c r="R1778">
        <f ca="1"/>
        <v>98.272999999999996</v>
      </c>
      <c r="S1778">
        <f ca="1"/>
        <v>264.2</v>
      </c>
      <c r="T1778">
        <f ca="1"/>
        <v>264.2</v>
      </c>
      <c r="U1778">
        <f ca="1"/>
        <v>5843.25</v>
      </c>
      <c r="V1778">
        <f ca="1"/>
        <v>40097</v>
      </c>
      <c r="W1778">
        <f ca="1"/>
        <v>-1575</v>
      </c>
      <c r="X1778">
        <f ca="1"/>
        <v>208625</v>
      </c>
      <c r="Y1778">
        <f ca="1"/>
        <v>5843.25</v>
      </c>
      <c r="Z1778">
        <f ca="1"/>
        <v>12.37</v>
      </c>
      <c r="AA1778">
        <f ca="1"/>
        <v>-35653</v>
      </c>
      <c r="AB1778">
        <f ca="1"/>
        <v>55.17</v>
      </c>
      <c r="AC1778">
        <f ca="1"/>
        <v>19.530200000000001</v>
      </c>
      <c r="AD1778">
        <f ca="1"/>
        <v>4.2371999999999996</v>
      </c>
      <c r="AE1778">
        <f ca="1"/>
        <v>3516.93</v>
      </c>
      <c r="AF1778">
        <f ca="1"/>
        <v>3.4054000000000002</v>
      </c>
      <c r="AG1778">
        <f ca="1"/>
        <v>59.905000000000001</v>
      </c>
      <c r="AH1778" t="str">
        <f ca="1"/>
        <v>#N/A N/A</v>
      </c>
      <c r="AI1778" t="str">
        <f ca="1"/>
        <v>#N/A N/A</v>
      </c>
      <c r="AJ1778" s="7" t="str">
        <f ca="1"/>
        <v>#N/A N/A</v>
      </c>
      <c r="AK1778" s="7">
        <f ca="1"/>
        <v>54.34</v>
      </c>
      <c r="AL1778" s="7">
        <f ca="1"/>
        <v>58.53</v>
      </c>
      <c r="AM1778" s="7" t="str">
        <f ca="1"/>
        <v>#N/A N/A</v>
      </c>
      <c r="AN1778">
        <f ca="1"/>
        <v>99.21</v>
      </c>
      <c r="AO1778">
        <f ca="1"/>
        <v>22.61</v>
      </c>
      <c r="AP1778">
        <f ca="1"/>
        <v>64.344099999999997</v>
      </c>
      <c r="AQ1778">
        <f ca="1"/>
        <v>14.6706</v>
      </c>
      <c r="AR1778">
        <f ca="1"/>
        <v>7.0324999999999998</v>
      </c>
      <c r="AS1778">
        <f ca="1"/>
        <v>303.66000000000003</v>
      </c>
      <c r="AT1778">
        <f ca="1"/>
        <v>5.7504</v>
      </c>
      <c r="AU1778">
        <f ca="1"/>
        <v>1181.46</v>
      </c>
      <c r="AV1778">
        <f ca="1"/>
        <v>3.9163999999999999</v>
      </c>
      <c r="AW1778">
        <f ca="1"/>
        <v>50.872</v>
      </c>
      <c r="AX1778">
        <f ca="1"/>
        <v>30.213000000000001</v>
      </c>
      <c r="AY1778">
        <f ca="1"/>
        <v>23.1858</v>
      </c>
      <c r="AZ1778">
        <f ca="1"/>
        <v>7.8288000000000002</v>
      </c>
      <c r="BA1778">
        <f ca="1"/>
        <v>1.3676999999999999</v>
      </c>
      <c r="BB1778">
        <f ca="1"/>
        <v>71.738799999999998</v>
      </c>
      <c r="BC1778">
        <f ca="1"/>
        <v>30.507999999999999</v>
      </c>
      <c r="BD1778">
        <f ca="1"/>
        <v>4.1778000000000004</v>
      </c>
      <c r="BE1778">
        <f ca="1"/>
        <v>14108</v>
      </c>
      <c r="BF1778">
        <f ca="1"/>
        <v>1.7749999999999999</v>
      </c>
      <c r="BG1778">
        <f ca="1"/>
        <v>4.3410000000000002</v>
      </c>
      <c r="BH1778">
        <f ca="1"/>
        <v>17.177499999999998</v>
      </c>
      <c r="BI1778">
        <f ca="1"/>
        <v>7.7430000000000003</v>
      </c>
      <c r="BJ1778">
        <f ca="1"/>
        <v>12.0075</v>
      </c>
      <c r="BK1778">
        <f ca="1"/>
        <v>12.135</v>
      </c>
      <c r="BL1778">
        <f ca="1"/>
        <v>1.65</v>
      </c>
      <c r="BM1778">
        <f ca="1"/>
        <v>1.4565900000000001</v>
      </c>
      <c r="BN1778">
        <f ca="1"/>
        <v>1.6</v>
      </c>
      <c r="BO1778">
        <f ca="1"/>
        <v>1.5229999999999999</v>
      </c>
      <c r="BP1778">
        <f ca="1"/>
        <v>1.2922</v>
      </c>
      <c r="BQ1778">
        <f ca="1"/>
        <v>1.6547000000000001</v>
      </c>
      <c r="BR1778">
        <f ca="1"/>
        <v>9.2248000000000001</v>
      </c>
      <c r="BS1778">
        <f ca="1"/>
        <v>1.4786999999999999</v>
      </c>
      <c r="BT1778">
        <f ca="1"/>
        <v>1.3282</v>
      </c>
      <c r="BU1778">
        <f ca="1"/>
        <v>1.5577000000000001</v>
      </c>
      <c r="BV1778">
        <f ca="1"/>
        <v>9.5749999999999993</v>
      </c>
      <c r="BW1778">
        <f ca="1"/>
        <v>0.77329999999999999</v>
      </c>
      <c r="BX1778">
        <f ca="1"/>
        <v>109.49</v>
      </c>
      <c r="BY1778">
        <f ca="1"/>
        <v>0.90759999999999996</v>
      </c>
      <c r="BZ1778">
        <f ca="1"/>
        <v>6.7811000000000003</v>
      </c>
      <c r="CA1778">
        <f ca="1"/>
        <v>1.0002</v>
      </c>
      <c r="CK1778" t="str">
        <f ca="1"/>
        <v>#N/A N/A</v>
      </c>
      <c r="CL1778">
        <f ca="1"/>
        <v>-1.28</v>
      </c>
      <c r="CM1778">
        <f ca="1"/>
        <v>-0.28000000000000003</v>
      </c>
      <c r="CN1778">
        <f ca="1"/>
        <v>0.68</v>
      </c>
      <c r="CO1778">
        <f ca="1"/>
        <v>0.78</v>
      </c>
      <c r="CP1778">
        <f ca="1"/>
        <v>0.98</v>
      </c>
      <c r="CQ1778">
        <f ca="1"/>
        <v>1.05</v>
      </c>
      <c r="CR1778" t="str">
        <f ca="1"/>
        <v>#N/A N/A</v>
      </c>
      <c r="CS1778">
        <f ca="1"/>
        <v>1.63</v>
      </c>
      <c r="CT1778">
        <f ca="1"/>
        <v>1.6</v>
      </c>
      <c r="CU1778">
        <f ca="1"/>
        <v>1.65</v>
      </c>
      <c r="CV1778">
        <f ca="1"/>
        <v>-0.28000000000000003</v>
      </c>
      <c r="CW1778">
        <f ca="1"/>
        <v>6.7275</v>
      </c>
      <c r="CX1778">
        <f ca="1"/>
        <v>3.9864000000000002</v>
      </c>
      <c r="CY1778">
        <f ca="1"/>
        <v>3.7149999999999999</v>
      </c>
      <c r="CZ1778">
        <f ca="1"/>
        <v>3.5569999999999999</v>
      </c>
      <c r="DA1778">
        <f ca="1"/>
        <v>95.3</v>
      </c>
    </row>
    <row r="1779" spans="1:105" x14ac:dyDescent="0.25">
      <c r="A1779" s="79">
        <f ca="1"/>
        <v>43797</v>
      </c>
      <c r="B1779" s="7">
        <f ca="1"/>
        <v>830</v>
      </c>
      <c r="C1779" s="7">
        <f ca="1"/>
        <v>819.5</v>
      </c>
      <c r="D1779" s="7">
        <f ca="1"/>
        <v>838.77</v>
      </c>
      <c r="E1779" s="7">
        <f ca="1"/>
        <v>820</v>
      </c>
      <c r="F1779">
        <f ca="1"/>
        <v>829.33159999999998</v>
      </c>
      <c r="G1779">
        <f ca="1"/>
        <v>1503.69</v>
      </c>
      <c r="H1779">
        <f ca="1"/>
        <v>796.93</v>
      </c>
      <c r="I1779">
        <f ca="1"/>
        <v>778.59</v>
      </c>
      <c r="J1779">
        <f ca="1"/>
        <v>745.13</v>
      </c>
      <c r="K1779">
        <f ca="1"/>
        <v>726.4</v>
      </c>
      <c r="L1779">
        <f ca="1"/>
        <v>702.31</v>
      </c>
      <c r="M1779">
        <f ca="1"/>
        <v>19.77</v>
      </c>
      <c r="N1779">
        <f ca="1"/>
        <v>-1.68</v>
      </c>
      <c r="O1779">
        <f ca="1"/>
        <v>-2.85</v>
      </c>
      <c r="P1779">
        <f ca="1"/>
        <v>-4.7</v>
      </c>
      <c r="Q1779">
        <f ca="1"/>
        <v>-6.2</v>
      </c>
      <c r="R1779">
        <f ca="1"/>
        <v>98.37</v>
      </c>
      <c r="S1779">
        <f ca="1"/>
        <v>267.45</v>
      </c>
      <c r="T1779">
        <f ca="1"/>
        <v>267.45</v>
      </c>
      <c r="U1779">
        <f ca="1"/>
        <v>5869.25</v>
      </c>
      <c r="V1779">
        <f ca="1"/>
        <v>40097</v>
      </c>
      <c r="W1779">
        <f ca="1"/>
        <v>-3000</v>
      </c>
      <c r="X1779">
        <f ca="1"/>
        <v>210200</v>
      </c>
      <c r="Y1779">
        <f ca="1"/>
        <v>5869.25</v>
      </c>
      <c r="Z1779">
        <f ca="1"/>
        <v>12.31</v>
      </c>
      <c r="AA1779">
        <f ca="1"/>
        <v>-35653</v>
      </c>
      <c r="AB1779">
        <f ca="1"/>
        <v>58.11</v>
      </c>
      <c r="AC1779">
        <f ca="1"/>
        <v>19.471499999999999</v>
      </c>
      <c r="AD1779">
        <f ca="1"/>
        <v>4.2119</v>
      </c>
      <c r="AE1779">
        <f ca="1"/>
        <v>3513</v>
      </c>
      <c r="AF1779">
        <f ca="1"/>
        <v>3.3946000000000001</v>
      </c>
      <c r="AG1779">
        <f ca="1"/>
        <v>59.741199999999999</v>
      </c>
      <c r="AH1779" t="str">
        <f ca="1"/>
        <v>#N/A N/A</v>
      </c>
      <c r="AI1779" t="str">
        <f ca="1"/>
        <v>#N/A N/A</v>
      </c>
      <c r="AJ1779" s="7" t="str">
        <f ca="1"/>
        <v>#N/A N/A</v>
      </c>
      <c r="AK1779" s="7">
        <f ca="1"/>
        <v>57.25</v>
      </c>
      <c r="AL1779" s="7">
        <f ca="1"/>
        <v>76.069999999999993</v>
      </c>
      <c r="AM1779" s="7" t="str">
        <f ca="1"/>
        <v>#N/A N/A</v>
      </c>
      <c r="AN1779">
        <f ca="1"/>
        <v>99.16</v>
      </c>
      <c r="AO1779">
        <f ca="1"/>
        <v>22.61</v>
      </c>
      <c r="AP1779">
        <f ca="1"/>
        <v>64.067599999999999</v>
      </c>
      <c r="AQ1779">
        <f ca="1"/>
        <v>14.709199999999999</v>
      </c>
      <c r="AR1779">
        <f ca="1"/>
        <v>7.0353000000000003</v>
      </c>
      <c r="AS1779">
        <f ca="1"/>
        <v>305.29000000000002</v>
      </c>
      <c r="AT1779">
        <f ca="1"/>
        <v>5.7572000000000001</v>
      </c>
      <c r="AU1779">
        <f ca="1"/>
        <v>1179</v>
      </c>
      <c r="AV1779">
        <f ca="1"/>
        <v>3.9237000000000002</v>
      </c>
      <c r="AW1779">
        <f ca="1"/>
        <v>50.771999999999998</v>
      </c>
      <c r="AX1779">
        <f ca="1"/>
        <v>30.23</v>
      </c>
      <c r="AY1779">
        <f ca="1"/>
        <v>23.209700000000002</v>
      </c>
      <c r="AZ1779">
        <f ca="1"/>
        <v>7.8268000000000004</v>
      </c>
      <c r="BA1779">
        <f ca="1"/>
        <v>1.3658999999999999</v>
      </c>
      <c r="BB1779">
        <f ca="1"/>
        <v>71.599999999999994</v>
      </c>
      <c r="BC1779">
        <f ca="1"/>
        <v>30.492999999999999</v>
      </c>
      <c r="BD1779">
        <f ca="1"/>
        <v>4.1733000000000002</v>
      </c>
      <c r="BE1779">
        <f ca="1"/>
        <v>14092</v>
      </c>
      <c r="BF1779">
        <f ca="1"/>
        <v>1.7765</v>
      </c>
      <c r="BG1779">
        <f ca="1"/>
        <v>4.3535000000000004</v>
      </c>
      <c r="BH1779">
        <f ca="1"/>
        <v>16.940000000000001</v>
      </c>
      <c r="BI1779">
        <f ca="1"/>
        <v>7.5629999999999997</v>
      </c>
      <c r="BJ1779">
        <f ca="1"/>
        <v>11.955</v>
      </c>
      <c r="BK1779">
        <f ca="1"/>
        <v>11.77</v>
      </c>
      <c r="BL1779">
        <f ca="1"/>
        <v>1.65</v>
      </c>
      <c r="BM1779">
        <f ca="1"/>
        <v>1.4630000000000001</v>
      </c>
      <c r="BN1779">
        <f ca="1"/>
        <v>1.635</v>
      </c>
      <c r="BO1779">
        <f ca="1"/>
        <v>1.53</v>
      </c>
      <c r="BP1779">
        <f ca="1"/>
        <v>1.44</v>
      </c>
      <c r="BQ1779">
        <f ca="1"/>
        <v>1.6834</v>
      </c>
      <c r="BR1779">
        <f ca="1"/>
        <v>9.1696000000000009</v>
      </c>
      <c r="BS1779">
        <f ca="1"/>
        <v>1.4771000000000001</v>
      </c>
      <c r="BT1779">
        <f ca="1"/>
        <v>1.3282</v>
      </c>
      <c r="BU1779">
        <f ca="1"/>
        <v>1.5578000000000001</v>
      </c>
      <c r="BV1779">
        <f ca="1"/>
        <v>9.5587</v>
      </c>
      <c r="BW1779">
        <f ca="1"/>
        <v>0.77449999999999997</v>
      </c>
      <c r="BX1779">
        <f ca="1"/>
        <v>109.51</v>
      </c>
      <c r="BY1779">
        <f ca="1"/>
        <v>0.9083</v>
      </c>
      <c r="BZ1779">
        <f ca="1"/>
        <v>6.7862</v>
      </c>
      <c r="CA1779">
        <f ca="1"/>
        <v>0.99860000000000004</v>
      </c>
      <c r="CK1779" t="str">
        <f ca="1"/>
        <v>#N/A N/A</v>
      </c>
      <c r="CL1779">
        <f ca="1"/>
        <v>-0.86</v>
      </c>
      <c r="CM1779">
        <f ca="1"/>
        <v>-0.46</v>
      </c>
      <c r="CN1779">
        <f ca="1"/>
        <v>0.54</v>
      </c>
      <c r="CO1779">
        <f ca="1"/>
        <v>0.71</v>
      </c>
      <c r="CP1779">
        <f ca="1"/>
        <v>0.89</v>
      </c>
      <c r="CQ1779">
        <f ca="1"/>
        <v>0.98</v>
      </c>
      <c r="CR1779" t="str">
        <f ca="1"/>
        <v>#N/A N/A</v>
      </c>
      <c r="CS1779">
        <f ca="1"/>
        <v>1.64</v>
      </c>
      <c r="CT1779">
        <f ca="1"/>
        <v>1.635</v>
      </c>
      <c r="CU1779">
        <f ca="1"/>
        <v>1.65</v>
      </c>
      <c r="CV1779">
        <f ca="1"/>
        <v>-0.46</v>
      </c>
      <c r="CW1779">
        <f ca="1"/>
        <v>6.9943</v>
      </c>
      <c r="CX1779">
        <f ca="1"/>
        <v>4.3437000000000001</v>
      </c>
      <c r="CY1779">
        <f ca="1"/>
        <v>3.7149999999999999</v>
      </c>
      <c r="CZ1779">
        <f ca="1"/>
        <v>1.6004</v>
      </c>
      <c r="DA1779">
        <f ca="1"/>
        <v>95.3</v>
      </c>
    </row>
    <row r="1780" spans="1:105" x14ac:dyDescent="0.25">
      <c r="A1780" s="79">
        <f ca="1"/>
        <v>43796</v>
      </c>
      <c r="B1780" s="7">
        <f ca="1"/>
        <v>818</v>
      </c>
      <c r="C1780" s="7">
        <f ca="1"/>
        <v>797</v>
      </c>
      <c r="D1780" s="7">
        <f ca="1"/>
        <v>820.5</v>
      </c>
      <c r="E1780" s="7">
        <f ca="1"/>
        <v>798.5</v>
      </c>
      <c r="F1780">
        <f ca="1"/>
        <v>807.04610000000002</v>
      </c>
      <c r="G1780">
        <f ca="1"/>
        <v>2003.58</v>
      </c>
      <c r="H1780">
        <f ca="1"/>
        <v>794.43</v>
      </c>
      <c r="I1780">
        <f ca="1"/>
        <v>774.18</v>
      </c>
      <c r="J1780">
        <f ca="1"/>
        <v>742.87</v>
      </c>
      <c r="K1780">
        <f ca="1"/>
        <v>724.98</v>
      </c>
      <c r="L1780">
        <f ca="1"/>
        <v>701.47</v>
      </c>
      <c r="M1780">
        <f ca="1"/>
        <v>19.73</v>
      </c>
      <c r="N1780">
        <f ca="1"/>
        <v>-1.47</v>
      </c>
      <c r="O1780">
        <f ca="1"/>
        <v>-3.1</v>
      </c>
      <c r="P1780">
        <f ca="1"/>
        <v>-4.8</v>
      </c>
      <c r="Q1780">
        <f ca="1"/>
        <v>-6.35</v>
      </c>
      <c r="R1780">
        <f ca="1"/>
        <v>98.37</v>
      </c>
      <c r="S1780">
        <f ca="1"/>
        <v>267.45</v>
      </c>
      <c r="T1780">
        <f ca="1"/>
        <v>267.45</v>
      </c>
      <c r="U1780">
        <f ca="1"/>
        <v>5925.5</v>
      </c>
      <c r="V1780">
        <f ca="1"/>
        <v>40097</v>
      </c>
      <c r="W1780">
        <f ca="1"/>
        <v>-1000</v>
      </c>
      <c r="X1780">
        <f ca="1"/>
        <v>213200</v>
      </c>
      <c r="Y1780">
        <f ca="1"/>
        <v>5925.5</v>
      </c>
      <c r="Z1780">
        <f ca="1"/>
        <v>12.42</v>
      </c>
      <c r="AA1780">
        <f ca="1"/>
        <v>-35653</v>
      </c>
      <c r="AB1780">
        <f ca="1"/>
        <v>58.11</v>
      </c>
      <c r="AC1780">
        <f ca="1"/>
        <v>19.527000000000001</v>
      </c>
      <c r="AD1780">
        <f ca="1"/>
        <v>4.2591999999999999</v>
      </c>
      <c r="AE1780">
        <f ca="1"/>
        <v>3509.02</v>
      </c>
      <c r="AF1780">
        <f ca="1"/>
        <v>3.3845000000000001</v>
      </c>
      <c r="AG1780">
        <f ca="1"/>
        <v>59.791499999999999</v>
      </c>
      <c r="AH1780" t="str">
        <f ca="1"/>
        <v>#N/A N/A</v>
      </c>
      <c r="AI1780" t="str">
        <f ca="1"/>
        <v>#N/A N/A</v>
      </c>
      <c r="AJ1780" s="7" t="str">
        <f ca="1"/>
        <v>#N/A N/A</v>
      </c>
      <c r="AK1780" s="7">
        <f ca="1"/>
        <v>57.25</v>
      </c>
      <c r="AL1780" s="7">
        <f ca="1"/>
        <v>73.37</v>
      </c>
      <c r="AM1780" s="7" t="str">
        <f ca="1"/>
        <v>#N/A N/A</v>
      </c>
      <c r="AN1780">
        <f ca="1"/>
        <v>99.16</v>
      </c>
      <c r="AO1780">
        <f ca="1"/>
        <v>22.58</v>
      </c>
      <c r="AP1780">
        <f ca="1"/>
        <v>63.959299999999999</v>
      </c>
      <c r="AQ1780">
        <f ca="1"/>
        <v>14.760899999999999</v>
      </c>
      <c r="AR1780">
        <f ca="1"/>
        <v>7.0289999999999999</v>
      </c>
      <c r="AS1780">
        <f ca="1"/>
        <v>305.77999999999997</v>
      </c>
      <c r="AT1780">
        <f ca="1"/>
        <v>5.7744999999999997</v>
      </c>
      <c r="AU1780">
        <f ca="1"/>
        <v>1177.19</v>
      </c>
      <c r="AV1780">
        <f ca="1"/>
        <v>3.9182000000000001</v>
      </c>
      <c r="AW1780">
        <f ca="1"/>
        <v>50.841999999999999</v>
      </c>
      <c r="AX1780">
        <f ca="1"/>
        <v>30.233000000000001</v>
      </c>
      <c r="AY1780">
        <f ca="1"/>
        <v>23.202400000000001</v>
      </c>
      <c r="AZ1780">
        <f ca="1"/>
        <v>7.8272000000000004</v>
      </c>
      <c r="BA1780">
        <f ca="1"/>
        <v>1.3652</v>
      </c>
      <c r="BB1780">
        <f ca="1"/>
        <v>71.358699999999999</v>
      </c>
      <c r="BC1780">
        <f ca="1"/>
        <v>30.507999999999999</v>
      </c>
      <c r="BD1780">
        <f ca="1"/>
        <v>4.1712999999999996</v>
      </c>
      <c r="BE1780">
        <f ca="1"/>
        <v>14095</v>
      </c>
      <c r="BF1780">
        <f ca="1"/>
        <v>1.778</v>
      </c>
      <c r="BG1780">
        <f ca="1"/>
        <v>4.3691000000000004</v>
      </c>
      <c r="BH1780">
        <f ca="1"/>
        <v>15.6175</v>
      </c>
      <c r="BI1780">
        <f ca="1"/>
        <v>7.1929999999999996</v>
      </c>
      <c r="BJ1780">
        <f ca="1"/>
        <v>11.3775</v>
      </c>
      <c r="BK1780">
        <f ca="1"/>
        <v>11.725</v>
      </c>
      <c r="BL1780">
        <f ca="1"/>
        <v>1.6225000000000001</v>
      </c>
      <c r="BM1780">
        <f ca="1"/>
        <v>1.4674199999999999</v>
      </c>
      <c r="BN1780">
        <f ca="1"/>
        <v>1.5974999999999999</v>
      </c>
      <c r="BO1780">
        <f ca="1"/>
        <v>1.532</v>
      </c>
      <c r="BP1780">
        <f ca="1"/>
        <v>1.4158999999999999</v>
      </c>
      <c r="BQ1780">
        <f ca="1"/>
        <v>1.6504000000000001</v>
      </c>
      <c r="BR1780">
        <f ca="1"/>
        <v>9.1608999999999998</v>
      </c>
      <c r="BS1780">
        <f ca="1"/>
        <v>1.4758</v>
      </c>
      <c r="BT1780">
        <f ca="1"/>
        <v>1.3282</v>
      </c>
      <c r="BU1780">
        <f ca="1"/>
        <v>1.5578000000000001</v>
      </c>
      <c r="BV1780">
        <f ca="1"/>
        <v>9.5802999999999994</v>
      </c>
      <c r="BW1780">
        <f ca="1"/>
        <v>0.77380000000000004</v>
      </c>
      <c r="BX1780">
        <f ca="1"/>
        <v>109.54</v>
      </c>
      <c r="BY1780">
        <f ca="1"/>
        <v>0.90920000000000001</v>
      </c>
      <c r="BZ1780">
        <f ca="1"/>
        <v>6.7927</v>
      </c>
      <c r="CA1780">
        <f ca="1"/>
        <v>0.99929999999999997</v>
      </c>
      <c r="CK1780" t="str">
        <f ca="1"/>
        <v>#N/A N/A</v>
      </c>
      <c r="CL1780">
        <f ca="1"/>
        <v>-0.53</v>
      </c>
      <c r="CM1780">
        <f ca="1"/>
        <v>-0.2</v>
      </c>
      <c r="CN1780">
        <f ca="1"/>
        <v>0.38</v>
      </c>
      <c r="CO1780">
        <f ca="1"/>
        <v>0.67</v>
      </c>
      <c r="CP1780">
        <f ca="1"/>
        <v>0.82</v>
      </c>
      <c r="CQ1780">
        <f ca="1"/>
        <v>0.96</v>
      </c>
      <c r="CR1780" t="str">
        <f ca="1"/>
        <v>#N/A N/A</v>
      </c>
      <c r="CS1780">
        <f ca="1"/>
        <v>1.6</v>
      </c>
      <c r="CT1780">
        <f ca="1"/>
        <v>1.5974999999999999</v>
      </c>
      <c r="CU1780">
        <f ca="1"/>
        <v>1.6225000000000001</v>
      </c>
      <c r="CV1780">
        <f ca="1"/>
        <v>-0.2</v>
      </c>
      <c r="CW1780">
        <f ca="1"/>
        <v>6.9828000000000001</v>
      </c>
      <c r="CX1780">
        <f ca="1"/>
        <v>4.0209000000000001</v>
      </c>
      <c r="CY1780">
        <f ca="1"/>
        <v>3.6549999999999998</v>
      </c>
      <c r="CZ1780">
        <f ca="1"/>
        <v>3.4605000000000001</v>
      </c>
      <c r="DA1780">
        <f ca="1"/>
        <v>95.3</v>
      </c>
    </row>
    <row r="1781" spans="1:105" x14ac:dyDescent="0.25">
      <c r="A1781" s="79">
        <f ca="1"/>
        <v>43795</v>
      </c>
      <c r="B1781" s="7">
        <f ca="1"/>
        <v>797</v>
      </c>
      <c r="C1781" s="7">
        <f ca="1"/>
        <v>789</v>
      </c>
      <c r="D1781" s="7">
        <f ca="1"/>
        <v>801.55</v>
      </c>
      <c r="E1781" s="7">
        <f ca="1"/>
        <v>793</v>
      </c>
      <c r="F1781">
        <f ca="1"/>
        <v>793.91510000000005</v>
      </c>
      <c r="G1781">
        <f ca="1"/>
        <v>1592</v>
      </c>
      <c r="H1781">
        <f ca="1"/>
        <v>792.04</v>
      </c>
      <c r="I1781">
        <f ca="1"/>
        <v>770.16</v>
      </c>
      <c r="J1781">
        <f ca="1"/>
        <v>740.8</v>
      </c>
      <c r="K1781">
        <f ca="1"/>
        <v>723.68</v>
      </c>
      <c r="L1781">
        <f ca="1"/>
        <v>700.7</v>
      </c>
      <c r="M1781">
        <f ca="1"/>
        <v>19.07</v>
      </c>
      <c r="N1781">
        <f ca="1"/>
        <v>-1.25</v>
      </c>
      <c r="O1781">
        <f ca="1"/>
        <v>-2.8</v>
      </c>
      <c r="P1781">
        <f ca="1"/>
        <v>-4.4000000000000004</v>
      </c>
      <c r="Q1781">
        <f ca="1"/>
        <v>-6</v>
      </c>
      <c r="R1781">
        <f ca="1"/>
        <v>98.251999999999995</v>
      </c>
      <c r="S1781">
        <f ca="1"/>
        <v>267.75</v>
      </c>
      <c r="T1781">
        <f ca="1"/>
        <v>267.75</v>
      </c>
      <c r="U1781">
        <f ca="1"/>
        <v>5907.75</v>
      </c>
      <c r="V1781">
        <f ca="1"/>
        <v>40097</v>
      </c>
      <c r="W1781">
        <f ca="1"/>
        <v>-1900</v>
      </c>
      <c r="X1781">
        <f ca="1"/>
        <v>214200</v>
      </c>
      <c r="Y1781">
        <f ca="1"/>
        <v>5907.75</v>
      </c>
      <c r="Z1781">
        <f ca="1"/>
        <v>12.41</v>
      </c>
      <c r="AA1781">
        <f ca="1"/>
        <v>-35653</v>
      </c>
      <c r="AB1781">
        <f ca="1"/>
        <v>58.41</v>
      </c>
      <c r="AC1781">
        <f ca="1"/>
        <v>19.519100000000002</v>
      </c>
      <c r="AD1781">
        <f ca="1"/>
        <v>4.2385999999999999</v>
      </c>
      <c r="AE1781">
        <f ca="1"/>
        <v>3475.95</v>
      </c>
      <c r="AF1781">
        <f ca="1"/>
        <v>3.3845000000000001</v>
      </c>
      <c r="AG1781">
        <f ca="1"/>
        <v>59.917499999999997</v>
      </c>
      <c r="AH1781" t="str">
        <f ca="1"/>
        <v>#N/A N/A</v>
      </c>
      <c r="AI1781" t="str">
        <f ca="1"/>
        <v>#N/A N/A</v>
      </c>
      <c r="AJ1781" s="7" t="str">
        <f ca="1"/>
        <v>#N/A N/A</v>
      </c>
      <c r="AK1781" s="7">
        <f ca="1"/>
        <v>54.71</v>
      </c>
      <c r="AL1781" s="7">
        <f ca="1"/>
        <v>67.41</v>
      </c>
      <c r="AM1781" s="7" t="str">
        <f ca="1"/>
        <v>#N/A N/A</v>
      </c>
      <c r="AN1781">
        <f ca="1"/>
        <v>99.09</v>
      </c>
      <c r="AO1781">
        <f ca="1"/>
        <v>22.36</v>
      </c>
      <c r="AP1781">
        <f ca="1"/>
        <v>63.9816</v>
      </c>
      <c r="AQ1781">
        <f ca="1"/>
        <v>14.8017</v>
      </c>
      <c r="AR1781">
        <f ca="1"/>
        <v>7.0335999999999999</v>
      </c>
      <c r="AS1781">
        <f ca="1"/>
        <v>304.87</v>
      </c>
      <c r="AT1781">
        <f ca="1"/>
        <v>5.7592999999999996</v>
      </c>
      <c r="AU1781">
        <f ca="1"/>
        <v>1176.05</v>
      </c>
      <c r="AV1781">
        <f ca="1"/>
        <v>3.9054000000000002</v>
      </c>
      <c r="AW1781">
        <f ca="1"/>
        <v>50.892000000000003</v>
      </c>
      <c r="AX1781">
        <f ca="1"/>
        <v>30.216000000000001</v>
      </c>
      <c r="AY1781">
        <f ca="1"/>
        <v>23.145499999999998</v>
      </c>
      <c r="AZ1781">
        <f ca="1"/>
        <v>7.8285</v>
      </c>
      <c r="BA1781">
        <f ca="1"/>
        <v>1.3641000000000001</v>
      </c>
      <c r="BB1781">
        <f ca="1"/>
        <v>71.495000000000005</v>
      </c>
      <c r="BC1781">
        <f ca="1"/>
        <v>30.515999999999998</v>
      </c>
      <c r="BD1781">
        <f ca="1"/>
        <v>4.1832000000000003</v>
      </c>
      <c r="BE1781">
        <f ca="1"/>
        <v>14088</v>
      </c>
      <c r="BF1781">
        <f ca="1"/>
        <v>1.7746</v>
      </c>
      <c r="BG1781">
        <f ca="1"/>
        <v>4.3381999999999996</v>
      </c>
      <c r="BH1781">
        <f ca="1"/>
        <v>14.505000000000001</v>
      </c>
      <c r="BI1781">
        <f ca="1"/>
        <v>7.17</v>
      </c>
      <c r="BJ1781">
        <f ca="1"/>
        <v>11.255000000000001</v>
      </c>
      <c r="BK1781">
        <f ca="1"/>
        <v>10.612500000000001</v>
      </c>
      <c r="BL1781">
        <f ca="1"/>
        <v>1.6274999999999999</v>
      </c>
      <c r="BM1781">
        <f ca="1"/>
        <v>1.4470000000000001</v>
      </c>
      <c r="BN1781">
        <f ca="1"/>
        <v>1.6274999999999999</v>
      </c>
      <c r="BO1781">
        <f ca="1"/>
        <v>1.5269999999999999</v>
      </c>
      <c r="BP1781">
        <f ca="1"/>
        <v>1.4214</v>
      </c>
      <c r="BQ1781">
        <f ca="1"/>
        <v>1.9092</v>
      </c>
      <c r="BR1781">
        <f ca="1"/>
        <v>9.1691000000000003</v>
      </c>
      <c r="BS1781">
        <f ca="1"/>
        <v>1.4735</v>
      </c>
      <c r="BT1781">
        <f ca="1"/>
        <v>1.3271999999999999</v>
      </c>
      <c r="BU1781">
        <f ca="1"/>
        <v>1.5557000000000001</v>
      </c>
      <c r="BV1781">
        <f ca="1"/>
        <v>9.5898000000000003</v>
      </c>
      <c r="BW1781">
        <f ca="1"/>
        <v>0.7772</v>
      </c>
      <c r="BX1781">
        <f ca="1"/>
        <v>109.05</v>
      </c>
      <c r="BY1781">
        <f ca="1"/>
        <v>0.9073</v>
      </c>
      <c r="BZ1781">
        <f ca="1"/>
        <v>6.7794999999999996</v>
      </c>
      <c r="CA1781">
        <f ca="1"/>
        <v>0.997</v>
      </c>
      <c r="CK1781" t="str">
        <f ca="1"/>
        <v>#N/A N/A</v>
      </c>
      <c r="CL1781">
        <f ca="1"/>
        <v>-0.02</v>
      </c>
      <c r="CM1781">
        <f ca="1"/>
        <v>0.09</v>
      </c>
      <c r="CN1781">
        <f ca="1"/>
        <v>0.52</v>
      </c>
      <c r="CO1781">
        <f ca="1"/>
        <v>0.73</v>
      </c>
      <c r="CP1781">
        <f ca="1"/>
        <v>0.89</v>
      </c>
      <c r="CQ1781">
        <f ca="1"/>
        <v>0.97</v>
      </c>
      <c r="CR1781" t="str">
        <f ca="1"/>
        <v>#N/A N/A</v>
      </c>
      <c r="CS1781">
        <f ca="1"/>
        <v>1.6475</v>
      </c>
      <c r="CT1781">
        <f ca="1"/>
        <v>1.6274999999999999</v>
      </c>
      <c r="CU1781">
        <f ca="1"/>
        <v>1.6274999999999999</v>
      </c>
      <c r="CV1781">
        <f ca="1"/>
        <v>0.09</v>
      </c>
      <c r="CW1781">
        <f ca="1"/>
        <v>7.4303999999999997</v>
      </c>
      <c r="CX1781">
        <f ca="1"/>
        <v>4.1113</v>
      </c>
      <c r="CY1781">
        <f ca="1"/>
        <v>3.42</v>
      </c>
      <c r="CZ1781">
        <f ca="1"/>
        <v>4.0227000000000004</v>
      </c>
      <c r="DA1781">
        <f ca="1"/>
        <v>95.3</v>
      </c>
    </row>
    <row r="1782" spans="1:105" x14ac:dyDescent="0.25">
      <c r="A1782" s="79">
        <f ca="1"/>
        <v>43794</v>
      </c>
      <c r="B1782" s="7">
        <f ca="1"/>
        <v>792.5</v>
      </c>
      <c r="C1782" s="7">
        <f ca="1"/>
        <v>787.1</v>
      </c>
      <c r="D1782" s="7">
        <f ca="1"/>
        <v>797.38</v>
      </c>
      <c r="E1782" s="7">
        <f ca="1"/>
        <v>797.38</v>
      </c>
      <c r="F1782">
        <f ca="1"/>
        <v>791.30110000000002</v>
      </c>
      <c r="G1782">
        <f ca="1"/>
        <v>1313.93</v>
      </c>
      <c r="H1782">
        <f ca="1"/>
        <v>790.49</v>
      </c>
      <c r="I1782">
        <f ca="1"/>
        <v>766.56</v>
      </c>
      <c r="J1782">
        <f ca="1"/>
        <v>739.1</v>
      </c>
      <c r="K1782">
        <f ca="1"/>
        <v>722.56</v>
      </c>
      <c r="L1782">
        <f ca="1"/>
        <v>700.03</v>
      </c>
      <c r="M1782">
        <f ca="1"/>
        <v>19.09</v>
      </c>
      <c r="N1782">
        <f ca="1"/>
        <v>-0.95</v>
      </c>
      <c r="O1782">
        <f ca="1"/>
        <v>-2.68</v>
      </c>
      <c r="P1782">
        <f ca="1"/>
        <v>-3.7</v>
      </c>
      <c r="Q1782">
        <f ca="1"/>
        <v>-5.45</v>
      </c>
      <c r="R1782">
        <f ca="1"/>
        <v>98.322999999999993</v>
      </c>
      <c r="S1782">
        <f ca="1"/>
        <v>264.75</v>
      </c>
      <c r="T1782">
        <f ca="1"/>
        <v>264.75</v>
      </c>
      <c r="U1782">
        <f ca="1"/>
        <v>5851.25</v>
      </c>
      <c r="V1782">
        <f ca="1"/>
        <v>40097</v>
      </c>
      <c r="W1782">
        <f ca="1"/>
        <v>-2825</v>
      </c>
      <c r="X1782">
        <f ca="1"/>
        <v>216100</v>
      </c>
      <c r="Y1782">
        <f ca="1"/>
        <v>5851.25</v>
      </c>
      <c r="Z1782">
        <f ca="1"/>
        <v>12.37</v>
      </c>
      <c r="AA1782">
        <f ca="1"/>
        <v>-30888</v>
      </c>
      <c r="AB1782">
        <f ca="1"/>
        <v>58.01</v>
      </c>
      <c r="AC1782">
        <f ca="1"/>
        <v>19.444700000000001</v>
      </c>
      <c r="AD1782">
        <f ca="1"/>
        <v>4.2275999999999998</v>
      </c>
      <c r="AE1782">
        <f ca="1"/>
        <v>3435.15</v>
      </c>
      <c r="AF1782">
        <f ca="1"/>
        <v>3.3864999999999998</v>
      </c>
      <c r="AG1782">
        <f ca="1"/>
        <v>59.711500000000001</v>
      </c>
      <c r="AH1782" t="str">
        <f ca="1"/>
        <v>#N/A N/A</v>
      </c>
      <c r="AI1782" t="str">
        <f ca="1"/>
        <v>#N/A N/A</v>
      </c>
      <c r="AJ1782" s="7" t="str">
        <f ca="1"/>
        <v>#N/A N/A</v>
      </c>
      <c r="AK1782" s="7">
        <f ca="1"/>
        <v>56.59</v>
      </c>
      <c r="AL1782" s="7">
        <f ca="1"/>
        <v>65.89</v>
      </c>
      <c r="AM1782" s="7" t="str">
        <f ca="1"/>
        <v>#N/A N/A</v>
      </c>
      <c r="AN1782">
        <f ca="1"/>
        <v>98.98</v>
      </c>
      <c r="AO1782">
        <f ca="1"/>
        <v>22.09</v>
      </c>
      <c r="AP1782">
        <f ca="1"/>
        <v>63.943300000000001</v>
      </c>
      <c r="AQ1782">
        <f ca="1"/>
        <v>14.7766</v>
      </c>
      <c r="AR1782">
        <f ca="1"/>
        <v>7.0362999999999998</v>
      </c>
      <c r="AS1782">
        <f ca="1"/>
        <v>304.92</v>
      </c>
      <c r="AT1782">
        <f ca="1"/>
        <v>5.7417999999999996</v>
      </c>
      <c r="AU1782">
        <f ca="1"/>
        <v>1176</v>
      </c>
      <c r="AV1782">
        <f ca="1"/>
        <v>3.9022999999999999</v>
      </c>
      <c r="AW1782">
        <f ca="1"/>
        <v>50.798999999999999</v>
      </c>
      <c r="AX1782">
        <f ca="1"/>
        <v>30.234000000000002</v>
      </c>
      <c r="AY1782">
        <f ca="1"/>
        <v>23.149799999999999</v>
      </c>
      <c r="AZ1782">
        <f ca="1"/>
        <v>7.8261000000000003</v>
      </c>
      <c r="BA1782">
        <f ca="1"/>
        <v>1.3648</v>
      </c>
      <c r="BB1782">
        <f ca="1"/>
        <v>71.732500000000002</v>
      </c>
      <c r="BC1782">
        <f ca="1"/>
        <v>30.501000000000001</v>
      </c>
      <c r="BD1782">
        <f ca="1"/>
        <v>4.1787999999999998</v>
      </c>
      <c r="BE1782">
        <f ca="1"/>
        <v>14086</v>
      </c>
      <c r="BF1782">
        <f ca="1"/>
        <v>1.7761</v>
      </c>
      <c r="BG1782">
        <f ca="1"/>
        <v>4.3339999999999996</v>
      </c>
      <c r="BH1782">
        <f ca="1"/>
        <v>14.904999999999999</v>
      </c>
      <c r="BI1782">
        <f ca="1"/>
        <v>7.0469999999999997</v>
      </c>
      <c r="BJ1782">
        <f ca="1"/>
        <v>10.352499999999999</v>
      </c>
      <c r="BK1782">
        <f ca="1"/>
        <v>11.105</v>
      </c>
      <c r="BL1782">
        <f ca="1"/>
        <v>1.65</v>
      </c>
      <c r="BM1782">
        <f ca="1"/>
        <v>1.452</v>
      </c>
      <c r="BN1782">
        <f ca="1"/>
        <v>1.635</v>
      </c>
      <c r="BO1782">
        <f ca="1"/>
        <v>1.5289999999999999</v>
      </c>
      <c r="BP1782">
        <f ca="1"/>
        <v>1.3929</v>
      </c>
      <c r="BQ1782">
        <f ca="1"/>
        <v>1.8629</v>
      </c>
      <c r="BR1782">
        <f ca="1"/>
        <v>9.1778999999999993</v>
      </c>
      <c r="BS1782">
        <f ca="1"/>
        <v>1.4752000000000001</v>
      </c>
      <c r="BT1782">
        <f ca="1"/>
        <v>1.3299000000000001</v>
      </c>
      <c r="BU1782">
        <f ca="1"/>
        <v>1.5583</v>
      </c>
      <c r="BV1782">
        <f ca="1"/>
        <v>9.6377000000000006</v>
      </c>
      <c r="BW1782">
        <f ca="1"/>
        <v>0.7752</v>
      </c>
      <c r="BX1782">
        <f ca="1"/>
        <v>108.93</v>
      </c>
      <c r="BY1782">
        <f ca="1"/>
        <v>0.90810000000000002</v>
      </c>
      <c r="BZ1782">
        <f ca="1"/>
        <v>6.7836999999999996</v>
      </c>
      <c r="CA1782">
        <f ca="1"/>
        <v>0.99650000000000005</v>
      </c>
      <c r="CK1782" t="str">
        <f ca="1"/>
        <v>#N/A N/A</v>
      </c>
      <c r="CL1782">
        <f ca="1"/>
        <v>0.52</v>
      </c>
      <c r="CM1782">
        <f ca="1"/>
        <v>0.48</v>
      </c>
      <c r="CN1782">
        <f ca="1"/>
        <v>0.59</v>
      </c>
      <c r="CO1782">
        <f ca="1"/>
        <v>0.91</v>
      </c>
      <c r="CP1782">
        <f ca="1"/>
        <v>1.05</v>
      </c>
      <c r="CQ1782">
        <f ca="1"/>
        <v>1.04</v>
      </c>
      <c r="CR1782" t="str">
        <f ca="1"/>
        <v>#N/A N/A</v>
      </c>
      <c r="CS1782">
        <f ca="1"/>
        <v>1.665</v>
      </c>
      <c r="CT1782">
        <f ca="1"/>
        <v>1.635</v>
      </c>
      <c r="CU1782">
        <f ca="1"/>
        <v>1.65</v>
      </c>
      <c r="CV1782">
        <f ca="1"/>
        <v>0.48</v>
      </c>
      <c r="CW1782">
        <f ca="1"/>
        <v>7.8193999999999999</v>
      </c>
      <c r="CX1782">
        <f ca="1"/>
        <v>4.3025000000000002</v>
      </c>
      <c r="CY1782">
        <f ca="1"/>
        <v>3.145</v>
      </c>
      <c r="CZ1782">
        <f ca="1"/>
        <v>3.5426000000000002</v>
      </c>
      <c r="DA1782">
        <f ca="1"/>
        <v>95.3</v>
      </c>
    </row>
    <row r="1783" spans="1:105" x14ac:dyDescent="0.25">
      <c r="A1783" s="79">
        <f ca="1"/>
        <v>43791</v>
      </c>
      <c r="B1783" s="7">
        <f ca="1"/>
        <v>799.8</v>
      </c>
      <c r="C1783" s="7">
        <f ca="1"/>
        <v>792.6</v>
      </c>
      <c r="D1783" s="7">
        <f ca="1"/>
        <v>801.2</v>
      </c>
      <c r="E1783" s="7">
        <f ca="1"/>
        <v>797</v>
      </c>
      <c r="F1783">
        <f ca="1"/>
        <v>796.16610000000003</v>
      </c>
      <c r="G1783">
        <f ca="1"/>
        <v>1658.55</v>
      </c>
      <c r="H1783">
        <f ca="1"/>
        <v>786.97</v>
      </c>
      <c r="I1783">
        <f ca="1"/>
        <v>762.97</v>
      </c>
      <c r="J1783">
        <f ca="1"/>
        <v>737.37</v>
      </c>
      <c r="K1783">
        <f ca="1"/>
        <v>721.44</v>
      </c>
      <c r="L1783">
        <f ca="1"/>
        <v>699.37</v>
      </c>
      <c r="M1783">
        <f ca="1"/>
        <v>18.93</v>
      </c>
      <c r="N1783">
        <f ca="1"/>
        <v>-0.9</v>
      </c>
      <c r="O1783">
        <f ca="1"/>
        <v>-2.66</v>
      </c>
      <c r="P1783">
        <f ca="1"/>
        <v>-3.5</v>
      </c>
      <c r="Q1783">
        <f ca="1"/>
        <v>-5.45</v>
      </c>
      <c r="R1783">
        <f ca="1"/>
        <v>98.27</v>
      </c>
      <c r="S1783">
        <f ca="1"/>
        <v>264.8</v>
      </c>
      <c r="T1783">
        <f ca="1"/>
        <v>264.8</v>
      </c>
      <c r="U1783">
        <f ca="1"/>
        <v>5837.75</v>
      </c>
      <c r="V1783">
        <f ca="1"/>
        <v>40097</v>
      </c>
      <c r="W1783">
        <f ca="1"/>
        <v>-3150</v>
      </c>
      <c r="X1783">
        <f ca="1"/>
        <v>218925</v>
      </c>
      <c r="Y1783">
        <f ca="1"/>
        <v>5837.75</v>
      </c>
      <c r="Z1783">
        <f ca="1"/>
        <v>12.62</v>
      </c>
      <c r="AA1783">
        <f ca="1"/>
        <v>-30888</v>
      </c>
      <c r="AB1783">
        <f ca="1"/>
        <v>57.77</v>
      </c>
      <c r="AC1783">
        <f ca="1"/>
        <v>19.376100000000001</v>
      </c>
      <c r="AD1783">
        <f ca="1"/>
        <v>4.1959999999999997</v>
      </c>
      <c r="AE1783">
        <f ca="1"/>
        <v>3425</v>
      </c>
      <c r="AF1783">
        <f ca="1"/>
        <v>3.3887999999999998</v>
      </c>
      <c r="AG1783">
        <f ca="1"/>
        <v>59.773200000000003</v>
      </c>
      <c r="AH1783" t="str">
        <f ca="1"/>
        <v>#N/A N/A</v>
      </c>
      <c r="AI1783" t="str">
        <f ca="1"/>
        <v>#N/A N/A</v>
      </c>
      <c r="AJ1783" s="7" t="str">
        <f ca="1"/>
        <v>#N/A N/A</v>
      </c>
      <c r="AK1783" s="7">
        <f ca="1"/>
        <v>55.53</v>
      </c>
      <c r="AL1783" s="7">
        <f ca="1"/>
        <v>70.87</v>
      </c>
      <c r="AM1783" s="7" t="str">
        <f ca="1"/>
        <v>#N/A N/A</v>
      </c>
      <c r="AN1783">
        <f ca="1"/>
        <v>98.94</v>
      </c>
      <c r="AO1783">
        <f ca="1"/>
        <v>21.84</v>
      </c>
      <c r="AP1783">
        <f ca="1"/>
        <v>63.866199999999999</v>
      </c>
      <c r="AQ1783">
        <f ca="1"/>
        <v>14.715999999999999</v>
      </c>
      <c r="AR1783">
        <f ca="1"/>
        <v>7.0391000000000004</v>
      </c>
      <c r="AS1783">
        <f ca="1"/>
        <v>303.67</v>
      </c>
      <c r="AT1783">
        <f ca="1"/>
        <v>5.7130000000000001</v>
      </c>
      <c r="AU1783">
        <f ca="1"/>
        <v>1179.07</v>
      </c>
      <c r="AV1783">
        <f ca="1"/>
        <v>3.8978999999999999</v>
      </c>
      <c r="AW1783">
        <f ca="1"/>
        <v>50.768999999999998</v>
      </c>
      <c r="AX1783">
        <f ca="1"/>
        <v>30.212</v>
      </c>
      <c r="AY1783">
        <f ca="1"/>
        <v>23.125299999999999</v>
      </c>
      <c r="AZ1783">
        <f ca="1"/>
        <v>7.8254999999999999</v>
      </c>
      <c r="BA1783">
        <f ca="1"/>
        <v>1.3642000000000001</v>
      </c>
      <c r="BB1783">
        <f ca="1"/>
        <v>71.712500000000006</v>
      </c>
      <c r="BC1783">
        <f ca="1"/>
        <v>30.513000000000002</v>
      </c>
      <c r="BD1783">
        <f ca="1"/>
        <v>4.1710000000000003</v>
      </c>
      <c r="BE1783">
        <f ca="1"/>
        <v>14092</v>
      </c>
      <c r="BF1783">
        <f ca="1"/>
        <v>1.7744</v>
      </c>
      <c r="BG1783">
        <f ca="1"/>
        <v>4.3333000000000004</v>
      </c>
      <c r="BH1783">
        <f ca="1"/>
        <v>15.637499999999999</v>
      </c>
      <c r="BI1783">
        <f ca="1"/>
        <v>7.5149999999999997</v>
      </c>
      <c r="BJ1783">
        <f ca="1"/>
        <v>11.102499999999999</v>
      </c>
      <c r="BK1783">
        <f ca="1"/>
        <v>11.115</v>
      </c>
      <c r="BL1783">
        <f ca="1"/>
        <v>1.68</v>
      </c>
      <c r="BM1783">
        <f ca="1"/>
        <v>1.4379999999999999</v>
      </c>
      <c r="BN1783">
        <f ca="1"/>
        <v>1.675</v>
      </c>
      <c r="BO1783">
        <f ca="1"/>
        <v>1.5169999999999999</v>
      </c>
      <c r="BP1783">
        <f ca="1"/>
        <v>1.3422000000000001</v>
      </c>
      <c r="BQ1783">
        <f ca="1"/>
        <v>1.9151</v>
      </c>
      <c r="BR1783">
        <f ca="1"/>
        <v>9.1568000000000005</v>
      </c>
      <c r="BS1783">
        <f ca="1"/>
        <v>1.4735</v>
      </c>
      <c r="BT1783">
        <f ca="1"/>
        <v>1.3302</v>
      </c>
      <c r="BU1783">
        <f ca="1"/>
        <v>1.5609999999999999</v>
      </c>
      <c r="BV1783">
        <f ca="1"/>
        <v>9.6341000000000001</v>
      </c>
      <c r="BW1783">
        <f ca="1"/>
        <v>0.7792</v>
      </c>
      <c r="BX1783">
        <f ca="1"/>
        <v>108.66</v>
      </c>
      <c r="BY1783">
        <f ca="1"/>
        <v>0.90739999999999998</v>
      </c>
      <c r="BZ1783">
        <f ca="1"/>
        <v>6.7808000000000002</v>
      </c>
      <c r="CA1783">
        <f ca="1"/>
        <v>0.99760000000000004</v>
      </c>
      <c r="CK1783" t="str">
        <f ca="1"/>
        <v>#N/A N/A</v>
      </c>
      <c r="CL1783">
        <f ca="1"/>
        <v>0.53</v>
      </c>
      <c r="CM1783">
        <f ca="1"/>
        <v>0.56000000000000005</v>
      </c>
      <c r="CN1783">
        <f ca="1"/>
        <v>0.61</v>
      </c>
      <c r="CO1783">
        <f ca="1"/>
        <v>0.96</v>
      </c>
      <c r="CP1783">
        <f ca="1"/>
        <v>1.04</v>
      </c>
      <c r="CQ1783">
        <f ca="1"/>
        <v>1.04</v>
      </c>
      <c r="CR1783" t="str">
        <f ca="1"/>
        <v>#N/A N/A</v>
      </c>
      <c r="CS1783">
        <f ca="1"/>
        <v>1.69</v>
      </c>
      <c r="CT1783">
        <f ca="1"/>
        <v>1.675</v>
      </c>
      <c r="CU1783">
        <f ca="1"/>
        <v>1.68</v>
      </c>
      <c r="CV1783">
        <f ca="1"/>
        <v>0.56000000000000005</v>
      </c>
      <c r="CW1783">
        <f ca="1"/>
        <v>7.8597999999999999</v>
      </c>
      <c r="CX1783">
        <f ca="1"/>
        <v>4.1641000000000004</v>
      </c>
      <c r="CY1783">
        <f ca="1"/>
        <v>3.8450000000000002</v>
      </c>
      <c r="CZ1783">
        <f ca="1"/>
        <v>1.2033</v>
      </c>
      <c r="DA1783">
        <f ca="1"/>
        <v>95.3</v>
      </c>
    </row>
    <row r="1784" spans="1:105" x14ac:dyDescent="0.25">
      <c r="A1784" s="79">
        <f ca="1"/>
        <v>43790</v>
      </c>
      <c r="B1784" s="7">
        <f ca="1"/>
        <v>796.2</v>
      </c>
      <c r="C1784" s="7">
        <f ca="1"/>
        <v>790.8</v>
      </c>
      <c r="D1784" s="7">
        <f ca="1"/>
        <v>799.45</v>
      </c>
      <c r="E1784" s="7">
        <f ca="1"/>
        <v>793</v>
      </c>
      <c r="F1784">
        <f ca="1"/>
        <v>795.45330000000001</v>
      </c>
      <c r="G1784">
        <f ca="1"/>
        <v>1481.19</v>
      </c>
      <c r="H1784">
        <f ca="1"/>
        <v>781.84</v>
      </c>
      <c r="I1784">
        <f ca="1"/>
        <v>759.42</v>
      </c>
      <c r="J1784">
        <f ca="1"/>
        <v>735.54</v>
      </c>
      <c r="K1784">
        <f ca="1"/>
        <v>720.24</v>
      </c>
      <c r="L1784">
        <f ca="1"/>
        <v>698.68</v>
      </c>
      <c r="M1784">
        <f ca="1"/>
        <v>18.940000000000001</v>
      </c>
      <c r="N1784">
        <f ca="1"/>
        <v>-0.96</v>
      </c>
      <c r="O1784">
        <f ca="1"/>
        <v>-2.25</v>
      </c>
      <c r="P1784">
        <f ca="1"/>
        <v>-3.37</v>
      </c>
      <c r="Q1784">
        <f ca="1"/>
        <v>-5.3</v>
      </c>
      <c r="R1784">
        <f ca="1"/>
        <v>97.992999999999995</v>
      </c>
      <c r="S1784">
        <f ca="1"/>
        <v>262.35000000000002</v>
      </c>
      <c r="T1784">
        <f ca="1"/>
        <v>262.35000000000002</v>
      </c>
      <c r="U1784">
        <f ca="1"/>
        <v>5809.75</v>
      </c>
      <c r="V1784">
        <f ca="1"/>
        <v>40097</v>
      </c>
      <c r="W1784">
        <f ca="1"/>
        <v>1125</v>
      </c>
      <c r="X1784">
        <f ca="1"/>
        <v>222075</v>
      </c>
      <c r="Y1784">
        <f ca="1"/>
        <v>5809.75</v>
      </c>
      <c r="Z1784">
        <f ca="1"/>
        <v>12.6</v>
      </c>
      <c r="AA1784">
        <f ca="1"/>
        <v>-30888</v>
      </c>
      <c r="AB1784">
        <f ca="1"/>
        <v>58.58</v>
      </c>
      <c r="AC1784">
        <f ca="1"/>
        <v>19.384</v>
      </c>
      <c r="AD1784">
        <f ca="1"/>
        <v>4.1950000000000003</v>
      </c>
      <c r="AE1784">
        <f ca="1"/>
        <v>3420.4</v>
      </c>
      <c r="AF1784">
        <f ca="1"/>
        <v>3.3738999999999999</v>
      </c>
      <c r="AG1784">
        <f ca="1"/>
        <v>59.808999999999997</v>
      </c>
      <c r="AH1784" t="str">
        <f ca="1"/>
        <v>#N/A N/A</v>
      </c>
      <c r="AI1784" t="str">
        <f ca="1"/>
        <v>#N/A N/A</v>
      </c>
      <c r="AJ1784" s="7" t="str">
        <f ca="1"/>
        <v>#N/A N/A</v>
      </c>
      <c r="AK1784" s="7">
        <f ca="1"/>
        <v>49.55</v>
      </c>
      <c r="AL1784" s="7">
        <f ca="1"/>
        <v>69.83</v>
      </c>
      <c r="AM1784" s="7" t="str">
        <f ca="1"/>
        <v>#N/A N/A</v>
      </c>
      <c r="AN1784">
        <f ca="1"/>
        <v>98.84</v>
      </c>
      <c r="AO1784">
        <f ca="1"/>
        <v>21.49</v>
      </c>
      <c r="AP1784">
        <f ca="1"/>
        <v>63.696199999999997</v>
      </c>
      <c r="AQ1784">
        <f ca="1"/>
        <v>14.684200000000001</v>
      </c>
      <c r="AR1784">
        <f ca="1"/>
        <v>7.0324</v>
      </c>
      <c r="AS1784">
        <f ca="1"/>
        <v>302.39</v>
      </c>
      <c r="AT1784">
        <f ca="1"/>
        <v>5.6970000000000001</v>
      </c>
      <c r="AU1784">
        <f ca="1"/>
        <v>1178.08</v>
      </c>
      <c r="AV1784">
        <f ca="1"/>
        <v>3.8856000000000002</v>
      </c>
      <c r="AW1784">
        <f ca="1"/>
        <v>50.851999999999997</v>
      </c>
      <c r="AX1784">
        <f ca="1"/>
        <v>30.210999999999999</v>
      </c>
      <c r="AY1784">
        <f ca="1"/>
        <v>23.097899999999999</v>
      </c>
      <c r="AZ1784">
        <f ca="1"/>
        <v>7.8202999999999996</v>
      </c>
      <c r="BA1784">
        <f ca="1"/>
        <v>1.3631</v>
      </c>
      <c r="BB1784">
        <f ca="1"/>
        <v>71.765000000000001</v>
      </c>
      <c r="BC1784">
        <f ca="1"/>
        <v>30.521000000000001</v>
      </c>
      <c r="BD1784">
        <f ca="1"/>
        <v>4.1698000000000004</v>
      </c>
      <c r="BE1784">
        <f ca="1"/>
        <v>14092</v>
      </c>
      <c r="BF1784">
        <f ca="1"/>
        <v>1.7681</v>
      </c>
      <c r="BG1784">
        <f ca="1"/>
        <v>4.3209999999999997</v>
      </c>
      <c r="BH1784">
        <f ca="1"/>
        <v>15.175000000000001</v>
      </c>
      <c r="BI1784">
        <f ca="1"/>
        <v>7.9950000000000001</v>
      </c>
      <c r="BJ1784">
        <f ca="1"/>
        <v>11.855</v>
      </c>
      <c r="BK1784">
        <f ca="1"/>
        <v>11.234999999999999</v>
      </c>
      <c r="BL1784">
        <f ca="1"/>
        <v>1.64</v>
      </c>
      <c r="BM1784">
        <f ca="1"/>
        <v>1.4259999999999999</v>
      </c>
      <c r="BN1784">
        <f ca="1"/>
        <v>1.655</v>
      </c>
      <c r="BO1784">
        <f ca="1"/>
        <v>1.514</v>
      </c>
      <c r="BP1784">
        <f ca="1"/>
        <v>1.3243</v>
      </c>
      <c r="BQ1784">
        <f ca="1"/>
        <v>1.5939000000000001</v>
      </c>
      <c r="BR1784">
        <f ca="1"/>
        <v>9.1456</v>
      </c>
      <c r="BS1784">
        <f ca="1"/>
        <v>1.4734</v>
      </c>
      <c r="BT1784">
        <f ca="1"/>
        <v>1.3285</v>
      </c>
      <c r="BU1784">
        <f ca="1"/>
        <v>1.5617000000000001</v>
      </c>
      <c r="BV1784">
        <f ca="1"/>
        <v>9.6260999999999992</v>
      </c>
      <c r="BW1784">
        <f ca="1"/>
        <v>0.77449999999999997</v>
      </c>
      <c r="BX1784">
        <f ca="1"/>
        <v>108.63</v>
      </c>
      <c r="BY1784">
        <f ca="1"/>
        <v>0.90429999999999999</v>
      </c>
      <c r="BZ1784">
        <f ca="1"/>
        <v>6.7572000000000001</v>
      </c>
      <c r="CA1784">
        <f ca="1"/>
        <v>0.99309999999999998</v>
      </c>
      <c r="CK1784" t="str">
        <f ca="1"/>
        <v>#N/A N/A</v>
      </c>
      <c r="CL1784">
        <f ca="1"/>
        <v>0.77</v>
      </c>
      <c r="CM1784">
        <f ca="1"/>
        <v>0.49</v>
      </c>
      <c r="CN1784">
        <f ca="1"/>
        <v>0.8</v>
      </c>
      <c r="CO1784">
        <f ca="1"/>
        <v>0.98</v>
      </c>
      <c r="CP1784">
        <f ca="1"/>
        <v>1.04</v>
      </c>
      <c r="CQ1784">
        <f ca="1"/>
        <v>1.03</v>
      </c>
      <c r="CR1784" t="str">
        <f ca="1"/>
        <v>#N/A N/A</v>
      </c>
      <c r="CS1784">
        <f ca="1"/>
        <v>1.68</v>
      </c>
      <c r="CT1784">
        <f ca="1"/>
        <v>1.655</v>
      </c>
      <c r="CU1784">
        <f ca="1"/>
        <v>1.64</v>
      </c>
      <c r="CV1784">
        <f ca="1"/>
        <v>0.49</v>
      </c>
      <c r="CW1784">
        <f ca="1"/>
        <v>7.8768000000000002</v>
      </c>
      <c r="CX1784">
        <f ca="1"/>
        <v>4.3327</v>
      </c>
      <c r="CY1784">
        <f ca="1"/>
        <v>4.4450010000000004</v>
      </c>
      <c r="CZ1784">
        <f ca="1"/>
        <v>3.5224000000000002</v>
      </c>
      <c r="DA1784">
        <f ca="1"/>
        <v>95.3</v>
      </c>
    </row>
    <row r="1785" spans="1:105" x14ac:dyDescent="0.25">
      <c r="A1785" s="79">
        <f ca="1"/>
        <v>43789</v>
      </c>
      <c r="B1785" s="7">
        <f ca="1"/>
        <v>792.5</v>
      </c>
      <c r="C1785" s="7">
        <f ca="1"/>
        <v>792</v>
      </c>
      <c r="D1785" s="7">
        <f ca="1"/>
        <v>802.15</v>
      </c>
      <c r="E1785" s="7">
        <f ca="1"/>
        <v>792</v>
      </c>
      <c r="F1785">
        <f ca="1"/>
        <v>797.45799999999997</v>
      </c>
      <c r="G1785">
        <f ca="1"/>
        <v>1988.44</v>
      </c>
      <c r="H1785">
        <f ca="1"/>
        <v>776.47</v>
      </c>
      <c r="I1785">
        <f ca="1"/>
        <v>755.87</v>
      </c>
      <c r="J1785">
        <f ca="1"/>
        <v>733.82</v>
      </c>
      <c r="K1785">
        <f ca="1"/>
        <v>719.08</v>
      </c>
      <c r="L1785">
        <f ca="1"/>
        <v>698.02</v>
      </c>
      <c r="M1785">
        <f ca="1"/>
        <v>19.41</v>
      </c>
      <c r="N1785">
        <f ca="1"/>
        <v>-1.1499999999999999</v>
      </c>
      <c r="O1785">
        <f ca="1"/>
        <v>-2.7</v>
      </c>
      <c r="P1785">
        <f ca="1"/>
        <v>-4.0999999999999996</v>
      </c>
      <c r="Q1785">
        <f ca="1"/>
        <v>-6.3</v>
      </c>
      <c r="R1785">
        <f ca="1"/>
        <v>97.933999999999997</v>
      </c>
      <c r="S1785">
        <f ca="1"/>
        <v>264.95</v>
      </c>
      <c r="T1785">
        <f ca="1"/>
        <v>264.95</v>
      </c>
      <c r="U1785">
        <f ca="1"/>
        <v>5855</v>
      </c>
      <c r="V1785">
        <f ca="1"/>
        <v>40075</v>
      </c>
      <c r="W1785">
        <f ca="1"/>
        <v>1475</v>
      </c>
      <c r="X1785">
        <f ca="1"/>
        <v>220950</v>
      </c>
      <c r="Y1785">
        <f ca="1"/>
        <v>5855</v>
      </c>
      <c r="Z1785">
        <f ca="1"/>
        <v>12.36</v>
      </c>
      <c r="AA1785">
        <f ca="1"/>
        <v>-30888</v>
      </c>
      <c r="AB1785">
        <f ca="1"/>
        <v>57.11</v>
      </c>
      <c r="AC1785">
        <f ca="1"/>
        <v>19.4634</v>
      </c>
      <c r="AD1785">
        <f ca="1"/>
        <v>4.2031999999999998</v>
      </c>
      <c r="AE1785">
        <f ca="1"/>
        <v>3442.7</v>
      </c>
      <c r="AF1785">
        <f ca="1"/>
        <v>3.3851</v>
      </c>
      <c r="AG1785">
        <f ca="1"/>
        <v>59.726500000000001</v>
      </c>
      <c r="AH1785" t="str">
        <f ca="1"/>
        <v>#N/A N/A</v>
      </c>
      <c r="AI1785" t="str">
        <f ca="1"/>
        <v>#N/A N/A</v>
      </c>
      <c r="AJ1785" s="7" t="str">
        <f ca="1"/>
        <v>#N/A N/A</v>
      </c>
      <c r="AK1785" s="7">
        <f ca="1"/>
        <v>48.17</v>
      </c>
      <c r="AL1785" s="7">
        <f ca="1"/>
        <v>68.760000000000005</v>
      </c>
      <c r="AM1785" s="7" t="str">
        <f ca="1"/>
        <v>#N/A N/A</v>
      </c>
      <c r="AN1785">
        <f ca="1"/>
        <v>99.05</v>
      </c>
      <c r="AO1785">
        <f ca="1"/>
        <v>22.16</v>
      </c>
      <c r="AP1785">
        <f ca="1"/>
        <v>63.830199999999998</v>
      </c>
      <c r="AQ1785">
        <f ca="1"/>
        <v>14.780799999999999</v>
      </c>
      <c r="AR1785">
        <f ca="1"/>
        <v>7.0389999999999997</v>
      </c>
      <c r="AS1785">
        <f ca="1"/>
        <v>301.22000000000003</v>
      </c>
      <c r="AT1785">
        <f ca="1"/>
        <v>5.6997999999999998</v>
      </c>
      <c r="AU1785">
        <f ca="1"/>
        <v>1170.0999999999999</v>
      </c>
      <c r="AV1785">
        <f ca="1"/>
        <v>3.8784000000000001</v>
      </c>
      <c r="AW1785">
        <f ca="1"/>
        <v>50.951999999999998</v>
      </c>
      <c r="AX1785">
        <f ca="1"/>
        <v>30.187000000000001</v>
      </c>
      <c r="AY1785">
        <f ca="1"/>
        <v>23.047000000000001</v>
      </c>
      <c r="AZ1785">
        <f ca="1"/>
        <v>7.8254000000000001</v>
      </c>
      <c r="BA1785">
        <f ca="1"/>
        <v>1.3622000000000001</v>
      </c>
      <c r="BB1785">
        <f ca="1"/>
        <v>71.818799999999996</v>
      </c>
      <c r="BC1785">
        <f ca="1"/>
        <v>30.504000000000001</v>
      </c>
      <c r="BD1785">
        <f ca="1"/>
        <v>4.165</v>
      </c>
      <c r="BE1785">
        <f ca="1"/>
        <v>14095</v>
      </c>
      <c r="BF1785">
        <f ca="1"/>
        <v>1.7663</v>
      </c>
      <c r="BG1785">
        <f ca="1"/>
        <v>4.32</v>
      </c>
      <c r="BH1785">
        <f ca="1"/>
        <v>15.32</v>
      </c>
      <c r="BI1785">
        <f ca="1"/>
        <v>8.0129999999999999</v>
      </c>
      <c r="BJ1785">
        <f ca="1"/>
        <v>12.0725</v>
      </c>
      <c r="BK1785">
        <f ca="1"/>
        <v>11.755000000000001</v>
      </c>
      <c r="BL1785">
        <f ca="1"/>
        <v>1.655</v>
      </c>
      <c r="BM1785">
        <f ca="1"/>
        <v>1.4119999999999999</v>
      </c>
      <c r="BN1785">
        <f ca="1"/>
        <v>1.675</v>
      </c>
      <c r="BO1785">
        <f ca="1"/>
        <v>1.502</v>
      </c>
      <c r="BP1785">
        <f ca="1"/>
        <v>1.3353999999999999</v>
      </c>
      <c r="BQ1785">
        <f ca="1"/>
        <v>1.6145</v>
      </c>
      <c r="BR1785">
        <f ca="1"/>
        <v>9.1349999999999998</v>
      </c>
      <c r="BS1785">
        <f ca="1"/>
        <v>1.4699</v>
      </c>
      <c r="BT1785">
        <f ca="1"/>
        <v>1.3304</v>
      </c>
      <c r="BU1785">
        <f ca="1"/>
        <v>1.5582</v>
      </c>
      <c r="BV1785">
        <f ca="1"/>
        <v>9.6325000000000003</v>
      </c>
      <c r="BW1785">
        <f ca="1"/>
        <v>0.77380000000000004</v>
      </c>
      <c r="BX1785">
        <f ca="1"/>
        <v>108.61</v>
      </c>
      <c r="BY1785">
        <f ca="1"/>
        <v>0.9032</v>
      </c>
      <c r="BZ1785">
        <f ca="1"/>
        <v>6.7491000000000003</v>
      </c>
      <c r="CA1785">
        <f ca="1"/>
        <v>0.9909</v>
      </c>
      <c r="CK1785" t="str">
        <f ca="1"/>
        <v>#N/A N/A</v>
      </c>
      <c r="CL1785">
        <f ca="1"/>
        <v>0.31</v>
      </c>
      <c r="CM1785">
        <f ca="1"/>
        <v>0.21</v>
      </c>
      <c r="CN1785">
        <f ca="1"/>
        <v>0.59</v>
      </c>
      <c r="CO1785">
        <f ca="1"/>
        <v>0.78</v>
      </c>
      <c r="CP1785">
        <f ca="1"/>
        <v>0.92</v>
      </c>
      <c r="CQ1785">
        <f ca="1"/>
        <v>0.89</v>
      </c>
      <c r="CR1785" t="str">
        <f ca="1"/>
        <v>#N/A N/A</v>
      </c>
      <c r="CS1785">
        <f ca="1"/>
        <v>1.69</v>
      </c>
      <c r="CT1785">
        <f ca="1"/>
        <v>1.675</v>
      </c>
      <c r="CU1785">
        <f ca="1"/>
        <v>1.655</v>
      </c>
      <c r="CV1785">
        <f ca="1"/>
        <v>0.21</v>
      </c>
      <c r="CW1785">
        <f ca="1"/>
        <v>7.8775000000000004</v>
      </c>
      <c r="CX1785">
        <f ca="1"/>
        <v>4.1726999999999999</v>
      </c>
      <c r="CY1785">
        <f ca="1"/>
        <v>2.7250000000000001</v>
      </c>
      <c r="CZ1785">
        <f ca="1"/>
        <v>3.5950000000000002</v>
      </c>
      <c r="DA1785">
        <f ca="1"/>
        <v>95.3</v>
      </c>
    </row>
    <row r="1786" spans="1:105" x14ac:dyDescent="0.25">
      <c r="A1786" s="79">
        <f ca="1"/>
        <v>43788</v>
      </c>
      <c r="B1786" s="7">
        <f ca="1"/>
        <v>787</v>
      </c>
      <c r="C1786" s="7">
        <f ca="1"/>
        <v>772</v>
      </c>
      <c r="D1786" s="7">
        <f ca="1"/>
        <v>790.1</v>
      </c>
      <c r="E1786" s="7">
        <f ca="1"/>
        <v>772.1</v>
      </c>
      <c r="F1786">
        <f ca="1"/>
        <v>782.87260000000003</v>
      </c>
      <c r="G1786">
        <f ca="1"/>
        <v>1659.12</v>
      </c>
      <c r="H1786">
        <f ca="1"/>
        <v>771.03</v>
      </c>
      <c r="I1786">
        <f ca="1"/>
        <v>752.41</v>
      </c>
      <c r="J1786">
        <f ca="1"/>
        <v>732.22</v>
      </c>
      <c r="K1786">
        <f ca="1"/>
        <v>717.93</v>
      </c>
      <c r="L1786">
        <f ca="1"/>
        <v>697.34</v>
      </c>
      <c r="M1786">
        <f ca="1"/>
        <v>19.59</v>
      </c>
      <c r="N1786">
        <f ca="1"/>
        <v>-1.67</v>
      </c>
      <c r="O1786">
        <f ca="1"/>
        <v>-2.75</v>
      </c>
      <c r="P1786">
        <f ca="1"/>
        <v>-4.45</v>
      </c>
      <c r="Q1786">
        <f ca="1"/>
        <v>-6.63</v>
      </c>
      <c r="R1786">
        <f ca="1"/>
        <v>97.855999999999995</v>
      </c>
      <c r="S1786">
        <f ca="1"/>
        <v>265.64999999999998</v>
      </c>
      <c r="T1786">
        <f ca="1"/>
        <v>265.64999999999998</v>
      </c>
      <c r="U1786">
        <f ca="1"/>
        <v>5857.25</v>
      </c>
      <c r="V1786">
        <f ca="1"/>
        <v>39989</v>
      </c>
      <c r="W1786">
        <f ca="1"/>
        <v>-1975</v>
      </c>
      <c r="X1786">
        <f ca="1"/>
        <v>219475</v>
      </c>
      <c r="Y1786">
        <f ca="1"/>
        <v>5857.25</v>
      </c>
      <c r="Z1786">
        <f ca="1"/>
        <v>13.32</v>
      </c>
      <c r="AA1786">
        <f ca="1"/>
        <v>-30888</v>
      </c>
      <c r="AB1786">
        <f ca="1"/>
        <v>55.21</v>
      </c>
      <c r="AC1786">
        <f ca="1"/>
        <v>19.344000000000001</v>
      </c>
      <c r="AD1786">
        <f ca="1"/>
        <v>4.1993999999999998</v>
      </c>
      <c r="AE1786">
        <f ca="1"/>
        <v>3439.5</v>
      </c>
      <c r="AF1786">
        <f ca="1"/>
        <v>3.3774000000000002</v>
      </c>
      <c r="AG1786">
        <f ca="1"/>
        <v>59.6935</v>
      </c>
      <c r="AH1786" t="str">
        <f ca="1"/>
        <v>#N/A N/A</v>
      </c>
      <c r="AI1786" t="str">
        <f ca="1"/>
        <v>#N/A N/A</v>
      </c>
      <c r="AJ1786" s="7" t="str">
        <f ca="1"/>
        <v>#N/A N/A</v>
      </c>
      <c r="AK1786" s="7">
        <f ca="1"/>
        <v>46.38</v>
      </c>
      <c r="AL1786" s="7">
        <f ca="1"/>
        <v>67.150000000000006</v>
      </c>
      <c r="AM1786" s="7" t="str">
        <f ca="1"/>
        <v>#N/A N/A</v>
      </c>
      <c r="AN1786">
        <f ca="1"/>
        <v>99.17</v>
      </c>
      <c r="AO1786">
        <f ca="1"/>
        <v>22.58</v>
      </c>
      <c r="AP1786">
        <f ca="1"/>
        <v>63.865499999999997</v>
      </c>
      <c r="AQ1786">
        <f ca="1"/>
        <v>14.7631</v>
      </c>
      <c r="AR1786">
        <f ca="1"/>
        <v>7.0275999999999996</v>
      </c>
      <c r="AS1786">
        <f ca="1"/>
        <v>300.49</v>
      </c>
      <c r="AT1786">
        <f ca="1"/>
        <v>5.6989999999999998</v>
      </c>
      <c r="AU1786">
        <f ca="1"/>
        <v>1167.72</v>
      </c>
      <c r="AV1786">
        <f ca="1"/>
        <v>3.8677999999999999</v>
      </c>
      <c r="AW1786">
        <f ca="1"/>
        <v>50.866</v>
      </c>
      <c r="AX1786">
        <f ca="1"/>
        <v>30.187000000000001</v>
      </c>
      <c r="AY1786">
        <f ca="1"/>
        <v>23.071999999999999</v>
      </c>
      <c r="AZ1786">
        <f ca="1"/>
        <v>7.8277000000000001</v>
      </c>
      <c r="BA1786">
        <f ca="1"/>
        <v>1.3609</v>
      </c>
      <c r="BB1786">
        <f ca="1"/>
        <v>71.716200000000001</v>
      </c>
      <c r="BC1786">
        <f ca="1"/>
        <v>30.504999999999999</v>
      </c>
      <c r="BD1786">
        <f ca="1"/>
        <v>4.157</v>
      </c>
      <c r="BE1786">
        <f ca="1"/>
        <v>14091</v>
      </c>
      <c r="BF1786">
        <f ca="1"/>
        <v>1.7655000000000001</v>
      </c>
      <c r="BG1786">
        <f ca="1"/>
        <v>4.3112000000000004</v>
      </c>
      <c r="BH1786">
        <f ca="1"/>
        <v>14.43</v>
      </c>
      <c r="BI1786">
        <f ca="1"/>
        <v>7.8150000000000004</v>
      </c>
      <c r="BJ1786">
        <f ca="1"/>
        <v>11.6525</v>
      </c>
      <c r="BK1786">
        <f ca="1"/>
        <v>11.615</v>
      </c>
      <c r="BL1786">
        <f ca="1"/>
        <v>1.58</v>
      </c>
      <c r="BM1786">
        <f ca="1"/>
        <v>1.4244699999999999</v>
      </c>
      <c r="BN1786">
        <f ca="1"/>
        <v>1.61</v>
      </c>
      <c r="BO1786">
        <f ca="1"/>
        <v>1.5049999999999999</v>
      </c>
      <c r="BP1786">
        <f ca="1"/>
        <v>1.3458000000000001</v>
      </c>
      <c r="BQ1786">
        <f ca="1"/>
        <v>1.5028999999999999</v>
      </c>
      <c r="BR1786">
        <f ca="1"/>
        <v>9.1234000000000002</v>
      </c>
      <c r="BS1786">
        <f ca="1"/>
        <v>1.4646999999999999</v>
      </c>
      <c r="BT1786">
        <f ca="1"/>
        <v>1.3268</v>
      </c>
      <c r="BU1786">
        <f ca="1"/>
        <v>1.5549999999999999</v>
      </c>
      <c r="BV1786">
        <f ca="1"/>
        <v>9.6313999999999993</v>
      </c>
      <c r="BW1786">
        <f ca="1"/>
        <v>0.77359999999999995</v>
      </c>
      <c r="BX1786">
        <f ca="1"/>
        <v>108.54</v>
      </c>
      <c r="BY1786">
        <f ca="1"/>
        <v>0.90269999999999995</v>
      </c>
      <c r="BZ1786">
        <f ca="1"/>
        <v>6.7450000000000001</v>
      </c>
      <c r="CA1786">
        <f ca="1"/>
        <v>0.99050000000000005</v>
      </c>
      <c r="CK1786" t="str">
        <f ca="1"/>
        <v>#N/A N/A</v>
      </c>
      <c r="CL1786">
        <f ca="1"/>
        <v>-0.46</v>
      </c>
      <c r="CM1786">
        <f ca="1"/>
        <v>-0.5</v>
      </c>
      <c r="CN1786">
        <f ca="1"/>
        <v>0.52</v>
      </c>
      <c r="CO1786">
        <f ca="1"/>
        <v>0.69</v>
      </c>
      <c r="CP1786">
        <f ca="1"/>
        <v>0.88</v>
      </c>
      <c r="CQ1786">
        <f ca="1"/>
        <v>0.85</v>
      </c>
      <c r="CR1786" t="str">
        <f ca="1"/>
        <v>#N/A N/A</v>
      </c>
      <c r="CS1786">
        <f ca="1"/>
        <v>1.6325000000000001</v>
      </c>
      <c r="CT1786">
        <f ca="1"/>
        <v>1.61</v>
      </c>
      <c r="CU1786">
        <f ca="1"/>
        <v>1.58</v>
      </c>
      <c r="CV1786">
        <f ca="1"/>
        <v>-0.5</v>
      </c>
      <c r="CW1786">
        <f ca="1"/>
        <v>7.8834999999999997</v>
      </c>
      <c r="CX1786">
        <f ca="1"/>
        <v>4.2594000000000003</v>
      </c>
      <c r="CY1786">
        <f ca="1"/>
        <v>2.7050000000000001</v>
      </c>
      <c r="CZ1786">
        <f ca="1"/>
        <v>3.4234</v>
      </c>
      <c r="DA1786">
        <f ca="1"/>
        <v>95.3</v>
      </c>
    </row>
    <row r="1787" spans="1:105" x14ac:dyDescent="0.25">
      <c r="A1787" s="79">
        <f ca="1"/>
        <v>43787</v>
      </c>
      <c r="B1787" s="7">
        <f ca="1"/>
        <v>776</v>
      </c>
      <c r="C1787" s="7">
        <f ca="1"/>
        <v>763.5</v>
      </c>
      <c r="D1787" s="7">
        <f ca="1"/>
        <v>780.15</v>
      </c>
      <c r="E1787" s="7">
        <f ca="1"/>
        <v>772</v>
      </c>
      <c r="F1787">
        <f ca="1"/>
        <v>772.84559999999999</v>
      </c>
      <c r="G1787">
        <f ca="1"/>
        <v>1225.99</v>
      </c>
      <c r="H1787">
        <f ca="1"/>
        <v>767.2</v>
      </c>
      <c r="I1787">
        <f ca="1"/>
        <v>749.26</v>
      </c>
      <c r="J1787">
        <f ca="1"/>
        <v>730.72</v>
      </c>
      <c r="K1787">
        <f ca="1"/>
        <v>716.85</v>
      </c>
      <c r="L1787">
        <f ca="1"/>
        <v>696.68</v>
      </c>
      <c r="M1787">
        <f ca="1"/>
        <v>19.03</v>
      </c>
      <c r="N1787">
        <f ca="1"/>
        <v>-2</v>
      </c>
      <c r="O1787">
        <f ca="1"/>
        <v>-3.05</v>
      </c>
      <c r="P1787">
        <f ca="1"/>
        <v>-4.5</v>
      </c>
      <c r="Q1787">
        <f ca="1"/>
        <v>-7.16</v>
      </c>
      <c r="R1787">
        <f ca="1"/>
        <v>97.793999999999997</v>
      </c>
      <c r="S1787">
        <f ca="1"/>
        <v>262</v>
      </c>
      <c r="T1787">
        <f ca="1"/>
        <v>262</v>
      </c>
      <c r="U1787">
        <f ca="1"/>
        <v>5815</v>
      </c>
      <c r="V1787">
        <f ca="1"/>
        <v>39904</v>
      </c>
      <c r="W1787">
        <f ca="1"/>
        <v>-3325</v>
      </c>
      <c r="X1787">
        <f ca="1"/>
        <v>221450</v>
      </c>
      <c r="Y1787">
        <f ca="1"/>
        <v>5815</v>
      </c>
      <c r="Z1787">
        <f ca="1"/>
        <v>13.19</v>
      </c>
      <c r="AA1787">
        <f ca="1"/>
        <v>-19662</v>
      </c>
      <c r="AB1787">
        <f ca="1"/>
        <v>57.05</v>
      </c>
      <c r="AC1787">
        <f ca="1"/>
        <v>19.312999999999999</v>
      </c>
      <c r="AD1787">
        <f ca="1"/>
        <v>4.2087000000000003</v>
      </c>
      <c r="AE1787">
        <f ca="1"/>
        <v>3442.27</v>
      </c>
      <c r="AF1787">
        <f ca="1"/>
        <v>3.3635000000000002</v>
      </c>
      <c r="AG1787">
        <f ca="1"/>
        <v>59.479900000000001</v>
      </c>
      <c r="AH1787" t="str">
        <f ca="1"/>
        <v>#N/A N/A</v>
      </c>
      <c r="AI1787" t="str">
        <f ca="1"/>
        <v>#N/A N/A</v>
      </c>
      <c r="AJ1787" s="7" t="str">
        <f ca="1"/>
        <v>#N/A N/A</v>
      </c>
      <c r="AK1787" s="7">
        <f ca="1"/>
        <v>44.97</v>
      </c>
      <c r="AL1787" s="7">
        <f ca="1"/>
        <v>63.69</v>
      </c>
      <c r="AM1787" s="7" t="str">
        <f ca="1"/>
        <v>#N/A N/A</v>
      </c>
      <c r="AN1787">
        <f ca="1"/>
        <v>98.95</v>
      </c>
      <c r="AO1787">
        <f ca="1"/>
        <v>21.96</v>
      </c>
      <c r="AP1787">
        <f ca="1"/>
        <v>63.8675</v>
      </c>
      <c r="AQ1787">
        <f ca="1"/>
        <v>14.8134</v>
      </c>
      <c r="AR1787">
        <f ca="1"/>
        <v>7.0256999999999996</v>
      </c>
      <c r="AS1787">
        <f ca="1"/>
        <v>302.94</v>
      </c>
      <c r="AT1787">
        <f ca="1"/>
        <v>5.7356999999999996</v>
      </c>
      <c r="AU1787">
        <f ca="1"/>
        <v>1164.3800000000001</v>
      </c>
      <c r="AV1787">
        <f ca="1"/>
        <v>3.8786</v>
      </c>
      <c r="AW1787">
        <f ca="1"/>
        <v>50.679000000000002</v>
      </c>
      <c r="AX1787">
        <f ca="1"/>
        <v>30.189</v>
      </c>
      <c r="AY1787">
        <f ca="1"/>
        <v>23.101500000000001</v>
      </c>
      <c r="AZ1787">
        <f ca="1"/>
        <v>7.8276000000000003</v>
      </c>
      <c r="BA1787">
        <f ca="1"/>
        <v>1.3605</v>
      </c>
      <c r="BB1787">
        <f ca="1"/>
        <v>71.841200000000001</v>
      </c>
      <c r="BC1787">
        <f ca="1"/>
        <v>30.492000000000001</v>
      </c>
      <c r="BD1787">
        <f ca="1"/>
        <v>4.1559999999999997</v>
      </c>
      <c r="BE1787">
        <f ca="1"/>
        <v>14079</v>
      </c>
      <c r="BF1787">
        <f ca="1"/>
        <v>1.7656000000000001</v>
      </c>
      <c r="BG1787">
        <f ca="1"/>
        <v>4.3127000000000004</v>
      </c>
      <c r="BH1787">
        <f ca="1"/>
        <v>14.505000000000001</v>
      </c>
      <c r="BI1787">
        <f ca="1"/>
        <v>7.3920000000000003</v>
      </c>
      <c r="BJ1787">
        <f ca="1"/>
        <v>11.34</v>
      </c>
      <c r="BK1787">
        <f ca="1"/>
        <v>11.395</v>
      </c>
      <c r="BL1787">
        <f ca="1"/>
        <v>1.51</v>
      </c>
      <c r="BM1787">
        <f ca="1"/>
        <v>1.4359999999999999</v>
      </c>
      <c r="BN1787">
        <f ca="1"/>
        <v>1.56</v>
      </c>
      <c r="BO1787">
        <f ca="1"/>
        <v>1.5089999999999999</v>
      </c>
      <c r="BP1787">
        <f ca="1"/>
        <v>1.3774999999999999</v>
      </c>
      <c r="BQ1787">
        <f ca="1"/>
        <v>1.4236</v>
      </c>
      <c r="BR1787">
        <f ca="1"/>
        <v>9.1164000000000005</v>
      </c>
      <c r="BS1787">
        <f ca="1"/>
        <v>1.4686999999999999</v>
      </c>
      <c r="BT1787">
        <f ca="1"/>
        <v>1.3206</v>
      </c>
      <c r="BU1787">
        <f ca="1"/>
        <v>1.5628</v>
      </c>
      <c r="BV1787">
        <f ca="1"/>
        <v>9.6349</v>
      </c>
      <c r="BW1787">
        <f ca="1"/>
        <v>0.77210000000000001</v>
      </c>
      <c r="BX1787">
        <f ca="1"/>
        <v>108.68</v>
      </c>
      <c r="BY1787">
        <f ca="1"/>
        <v>0.9032</v>
      </c>
      <c r="BZ1787">
        <f ca="1"/>
        <v>6.7488999999999999</v>
      </c>
      <c r="CA1787">
        <f ca="1"/>
        <v>0.98960000000000004</v>
      </c>
      <c r="CK1787" t="str">
        <f ca="1"/>
        <v>#N/A N/A</v>
      </c>
      <c r="CL1787">
        <f ca="1"/>
        <v>-1.19</v>
      </c>
      <c r="CM1787">
        <f ca="1"/>
        <v>-1.22</v>
      </c>
      <c r="CN1787">
        <f ca="1"/>
        <v>0.35</v>
      </c>
      <c r="CO1787">
        <f ca="1"/>
        <v>0.66</v>
      </c>
      <c r="CP1787">
        <f ca="1"/>
        <v>0.85</v>
      </c>
      <c r="CQ1787">
        <f ca="1"/>
        <v>0.78</v>
      </c>
      <c r="CR1787" t="str">
        <f ca="1"/>
        <v>#N/A N/A</v>
      </c>
      <c r="CS1787">
        <f ca="1"/>
        <v>1.605</v>
      </c>
      <c r="CT1787">
        <f ca="1"/>
        <v>1.56</v>
      </c>
      <c r="CU1787">
        <f ca="1"/>
        <v>1.51</v>
      </c>
      <c r="CV1787">
        <f ca="1"/>
        <v>-1.22</v>
      </c>
      <c r="CW1787">
        <f ca="1"/>
        <v>7.9245999999999999</v>
      </c>
      <c r="CX1787">
        <f ca="1"/>
        <v>4.4660000000000002</v>
      </c>
      <c r="CY1787">
        <f ca="1"/>
        <v>3.48</v>
      </c>
      <c r="CZ1787">
        <f ca="1"/>
        <v>3.2218</v>
      </c>
      <c r="DA1787">
        <f ca="1"/>
        <v>95.3</v>
      </c>
    </row>
    <row r="1788" spans="1:105" x14ac:dyDescent="0.25">
      <c r="A1788" s="79">
        <f ca="1"/>
        <v>43784</v>
      </c>
      <c r="B1788" s="7">
        <f ca="1"/>
        <v>772.5</v>
      </c>
      <c r="C1788" s="7">
        <f ca="1"/>
        <v>772</v>
      </c>
      <c r="D1788" s="7">
        <f ca="1"/>
        <v>795</v>
      </c>
      <c r="E1788" s="7">
        <f ca="1"/>
        <v>795</v>
      </c>
      <c r="F1788">
        <f ca="1"/>
        <v>782.10910000000001</v>
      </c>
      <c r="G1788">
        <f ca="1"/>
        <v>1936.96</v>
      </c>
      <c r="H1788">
        <f ca="1"/>
        <v>763.94</v>
      </c>
      <c r="I1788">
        <f ca="1"/>
        <v>746.98</v>
      </c>
      <c r="J1788">
        <f ca="1"/>
        <v>729.56</v>
      </c>
      <c r="K1788">
        <f ca="1"/>
        <v>715.91</v>
      </c>
      <c r="L1788">
        <f ca="1"/>
        <v>696.09</v>
      </c>
      <c r="M1788">
        <f ca="1"/>
        <v>18.97</v>
      </c>
      <c r="N1788">
        <f ca="1"/>
        <v>-2.0499999999999998</v>
      </c>
      <c r="O1788">
        <f ca="1"/>
        <v>-2.8</v>
      </c>
      <c r="P1788">
        <f ca="1"/>
        <v>-4.25</v>
      </c>
      <c r="Q1788">
        <f ca="1"/>
        <v>-6.8</v>
      </c>
      <c r="R1788">
        <f ca="1"/>
        <v>97.998999999999995</v>
      </c>
      <c r="S1788">
        <f ca="1"/>
        <v>263.8</v>
      </c>
      <c r="T1788">
        <f ca="1"/>
        <v>263.8</v>
      </c>
      <c r="U1788">
        <f ca="1"/>
        <v>5825.5</v>
      </c>
      <c r="V1788">
        <f ca="1"/>
        <v>39843</v>
      </c>
      <c r="W1788">
        <f ca="1"/>
        <v>3050</v>
      </c>
      <c r="X1788">
        <f ca="1"/>
        <v>224775</v>
      </c>
      <c r="Y1788">
        <f ca="1"/>
        <v>5825.5</v>
      </c>
      <c r="Z1788">
        <f ca="1"/>
        <v>13.43</v>
      </c>
      <c r="AA1788">
        <f ca="1"/>
        <v>-19662</v>
      </c>
      <c r="AB1788">
        <f ca="1"/>
        <v>57.72</v>
      </c>
      <c r="AC1788">
        <f ca="1"/>
        <v>19.178999999999998</v>
      </c>
      <c r="AD1788">
        <f ca="1"/>
        <v>4.1891999999999996</v>
      </c>
      <c r="AE1788">
        <f ca="1"/>
        <v>3426.23</v>
      </c>
      <c r="AF1788">
        <f ca="1"/>
        <v>3.3639999999999999</v>
      </c>
      <c r="AG1788">
        <f ca="1"/>
        <v>59.6738</v>
      </c>
      <c r="AH1788" t="str">
        <f ca="1"/>
        <v>#N/A N/A</v>
      </c>
      <c r="AI1788" t="str">
        <f ca="1"/>
        <v>#N/A N/A</v>
      </c>
      <c r="AJ1788" s="7" t="str">
        <f ca="1"/>
        <v>#N/A N/A</v>
      </c>
      <c r="AK1788" s="7">
        <f ca="1"/>
        <v>48.91</v>
      </c>
      <c r="AL1788" s="7">
        <f ca="1"/>
        <v>62.52</v>
      </c>
      <c r="AM1788" s="7" t="str">
        <f ca="1"/>
        <v>#N/A N/A</v>
      </c>
      <c r="AN1788">
        <f ca="1"/>
        <v>98.93</v>
      </c>
      <c r="AO1788">
        <f ca="1"/>
        <v>21.85</v>
      </c>
      <c r="AP1788">
        <f ca="1"/>
        <v>63.7575</v>
      </c>
      <c r="AQ1788">
        <f ca="1"/>
        <v>14.711399999999999</v>
      </c>
      <c r="AR1788">
        <f ca="1"/>
        <v>7.0094000000000003</v>
      </c>
      <c r="AS1788">
        <f ca="1"/>
        <v>302.85000000000002</v>
      </c>
      <c r="AT1788">
        <f ca="1"/>
        <v>5.7477</v>
      </c>
      <c r="AU1788">
        <f ca="1"/>
        <v>1167.1400000000001</v>
      </c>
      <c r="AV1788">
        <f ca="1"/>
        <v>3.8689</v>
      </c>
      <c r="AW1788">
        <f ca="1"/>
        <v>50.664999999999999</v>
      </c>
      <c r="AX1788">
        <f ca="1"/>
        <v>30.253</v>
      </c>
      <c r="AY1788">
        <f ca="1"/>
        <v>23.1709</v>
      </c>
      <c r="AZ1788">
        <f ca="1"/>
        <v>7.8262</v>
      </c>
      <c r="BA1788">
        <f ca="1"/>
        <v>1.3605</v>
      </c>
      <c r="BB1788">
        <f ca="1"/>
        <v>71.790000000000006</v>
      </c>
      <c r="BC1788">
        <f ca="1"/>
        <v>30.527999999999999</v>
      </c>
      <c r="BD1788">
        <f ca="1"/>
        <v>4.1524999999999999</v>
      </c>
      <c r="BE1788">
        <f ca="1"/>
        <v>14077</v>
      </c>
      <c r="BF1788">
        <f ca="1"/>
        <v>1.7697000000000001</v>
      </c>
      <c r="BG1788">
        <f ca="1"/>
        <v>4.3152999999999997</v>
      </c>
      <c r="BH1788">
        <f ca="1"/>
        <v>15.505000000000001</v>
      </c>
      <c r="BI1788">
        <f ca="1"/>
        <v>7.7149999999999999</v>
      </c>
      <c r="BJ1788">
        <f ca="1"/>
        <v>12.182499999999999</v>
      </c>
      <c r="BK1788">
        <f ca="1"/>
        <v>11.455</v>
      </c>
      <c r="BL1788">
        <f ca="1"/>
        <v>1.5449999999999999</v>
      </c>
      <c r="BM1788">
        <f ca="1"/>
        <v>1.4470000000000001</v>
      </c>
      <c r="BN1788">
        <f ca="1"/>
        <v>1.575</v>
      </c>
      <c r="BO1788">
        <f ca="1"/>
        <v>1.5129999999999999</v>
      </c>
      <c r="BP1788">
        <f ca="1"/>
        <v>1.3701000000000001</v>
      </c>
      <c r="BQ1788">
        <f ca="1"/>
        <v>1.4721</v>
      </c>
      <c r="BR1788">
        <f ca="1"/>
        <v>9.0922000000000001</v>
      </c>
      <c r="BS1788">
        <f ca="1"/>
        <v>1.4665999999999999</v>
      </c>
      <c r="BT1788">
        <f ca="1"/>
        <v>1.3223</v>
      </c>
      <c r="BU1788">
        <f ca="1"/>
        <v>1.5619000000000001</v>
      </c>
      <c r="BV1788">
        <f ca="1"/>
        <v>9.6461000000000006</v>
      </c>
      <c r="BW1788">
        <f ca="1"/>
        <v>0.77500000000000002</v>
      </c>
      <c r="BX1788">
        <f ca="1"/>
        <v>108.8</v>
      </c>
      <c r="BY1788">
        <f ca="1"/>
        <v>0.90490000000000004</v>
      </c>
      <c r="BZ1788">
        <f ca="1"/>
        <v>6.7617000000000003</v>
      </c>
      <c r="CA1788">
        <f ca="1"/>
        <v>0.99</v>
      </c>
      <c r="CK1788" t="str">
        <f ca="1"/>
        <v>#N/A N/A</v>
      </c>
      <c r="CL1788">
        <f ca="1"/>
        <v>-1.18</v>
      </c>
      <c r="CM1788">
        <f ca="1"/>
        <v>-1.27</v>
      </c>
      <c r="CN1788">
        <f ca="1"/>
        <v>0.49</v>
      </c>
      <c r="CO1788">
        <f ca="1"/>
        <v>0.74</v>
      </c>
      <c r="CP1788">
        <f ca="1"/>
        <v>0.89</v>
      </c>
      <c r="CQ1788">
        <f ca="1"/>
        <v>0.85</v>
      </c>
      <c r="CR1788" t="str">
        <f ca="1"/>
        <v>#N/A N/A</v>
      </c>
      <c r="CS1788">
        <f ca="1"/>
        <v>1.62</v>
      </c>
      <c r="CT1788">
        <f ca="1"/>
        <v>1.575</v>
      </c>
      <c r="CU1788">
        <f ca="1"/>
        <v>1.5449999999999999</v>
      </c>
      <c r="CV1788">
        <f ca="1"/>
        <v>-1.27</v>
      </c>
      <c r="CW1788">
        <f ca="1"/>
        <v>7.9789000000000003</v>
      </c>
      <c r="CX1788">
        <f ca="1"/>
        <v>4.3563999999999998</v>
      </c>
      <c r="CY1788">
        <f ca="1"/>
        <v>3.49</v>
      </c>
      <c r="CZ1788">
        <f ca="1"/>
        <v>3.0306999999999999</v>
      </c>
      <c r="DA1788">
        <f ca="1"/>
        <v>95.3</v>
      </c>
    </row>
    <row r="1789" spans="1:105" x14ac:dyDescent="0.25">
      <c r="A1789" s="79">
        <f ca="1"/>
        <v>43783</v>
      </c>
      <c r="B1789" s="7">
        <f ca="1"/>
        <v>800.2</v>
      </c>
      <c r="C1789" s="7">
        <f ca="1"/>
        <v>787</v>
      </c>
      <c r="D1789" s="7">
        <f ca="1"/>
        <v>809</v>
      </c>
      <c r="E1789" s="7">
        <f ca="1"/>
        <v>787</v>
      </c>
      <c r="F1789">
        <f ca="1"/>
        <v>800.78499999999997</v>
      </c>
      <c r="G1789">
        <f ca="1"/>
        <v>1026.45</v>
      </c>
      <c r="H1789">
        <f ca="1"/>
        <v>760.25</v>
      </c>
      <c r="I1789">
        <f ca="1"/>
        <v>743.7</v>
      </c>
      <c r="J1789">
        <f ca="1"/>
        <v>728.26</v>
      </c>
      <c r="K1789">
        <f ca="1"/>
        <v>714.94</v>
      </c>
      <c r="L1789">
        <f ca="1"/>
        <v>695.46</v>
      </c>
      <c r="M1789">
        <f ca="1"/>
        <v>15.32</v>
      </c>
      <c r="N1789">
        <f ca="1"/>
        <v>-1.5</v>
      </c>
      <c r="O1789">
        <f ca="1"/>
        <v>-2</v>
      </c>
      <c r="P1789">
        <f ca="1"/>
        <v>-3.3</v>
      </c>
      <c r="Q1789">
        <f ca="1"/>
        <v>-5.3</v>
      </c>
      <c r="R1789">
        <f ca="1"/>
        <v>98.162999999999997</v>
      </c>
      <c r="S1789">
        <f ca="1"/>
        <v>262.14999999999998</v>
      </c>
      <c r="T1789">
        <f ca="1"/>
        <v>262.14999999999998</v>
      </c>
      <c r="U1789">
        <f ca="1"/>
        <v>5787.75</v>
      </c>
      <c r="V1789">
        <f ca="1"/>
        <v>39518</v>
      </c>
      <c r="W1789">
        <f ca="1"/>
        <v>-2700</v>
      </c>
      <c r="X1789">
        <f ca="1"/>
        <v>221725</v>
      </c>
      <c r="Y1789">
        <f ca="1"/>
        <v>5787.75</v>
      </c>
      <c r="Z1789">
        <f ca="1"/>
        <v>13.87</v>
      </c>
      <c r="AA1789">
        <f ca="1"/>
        <v>-19662</v>
      </c>
      <c r="AB1789">
        <f ca="1"/>
        <v>56.77</v>
      </c>
      <c r="AC1789">
        <f ca="1"/>
        <v>19.3217</v>
      </c>
      <c r="AD1789">
        <f ca="1"/>
        <v>4.1891999999999996</v>
      </c>
      <c r="AE1789">
        <f ca="1"/>
        <v>3453.9</v>
      </c>
      <c r="AF1789">
        <f ca="1"/>
        <v>3.3874</v>
      </c>
      <c r="AG1789">
        <f ca="1"/>
        <v>59.676099999999998</v>
      </c>
      <c r="AH1789" t="str">
        <f ca="1"/>
        <v>#N/A N/A</v>
      </c>
      <c r="AI1789" t="str">
        <f ca="1"/>
        <v>#N/A N/A</v>
      </c>
      <c r="AJ1789" s="7" t="str">
        <f ca="1"/>
        <v>#N/A N/A</v>
      </c>
      <c r="AK1789" s="7">
        <f ca="1"/>
        <v>52.32</v>
      </c>
      <c r="AL1789" s="7">
        <f ca="1"/>
        <v>81.87</v>
      </c>
      <c r="AM1789" s="7" t="str">
        <f ca="1"/>
        <v>#N/A N/A</v>
      </c>
      <c r="AN1789">
        <f ca="1"/>
        <v>98.92</v>
      </c>
      <c r="AO1789">
        <f ca="1"/>
        <v>21.75</v>
      </c>
      <c r="AP1789">
        <f ca="1"/>
        <v>63.9617</v>
      </c>
      <c r="AQ1789">
        <f ca="1"/>
        <v>14.8254</v>
      </c>
      <c r="AR1789">
        <f ca="1"/>
        <v>7.0208000000000004</v>
      </c>
      <c r="AS1789">
        <f ca="1"/>
        <v>303.3</v>
      </c>
      <c r="AT1789">
        <f ca="1"/>
        <v>5.7480000000000002</v>
      </c>
      <c r="AU1789">
        <f ca="1"/>
        <v>1169.8</v>
      </c>
      <c r="AV1789">
        <f ca="1"/>
        <v>3.887</v>
      </c>
      <c r="AW1789">
        <f ca="1"/>
        <v>50.752000000000002</v>
      </c>
      <c r="AX1789">
        <f ca="1"/>
        <v>30.202000000000002</v>
      </c>
      <c r="AY1789">
        <f ca="1"/>
        <v>23.2011</v>
      </c>
      <c r="AZ1789">
        <f ca="1"/>
        <v>7.8273999999999999</v>
      </c>
      <c r="BA1789">
        <f ca="1"/>
        <v>1.3620000000000001</v>
      </c>
      <c r="BB1789">
        <f ca="1"/>
        <v>71.97</v>
      </c>
      <c r="BC1789">
        <f ca="1"/>
        <v>30.548999999999999</v>
      </c>
      <c r="BD1789">
        <f ca="1"/>
        <v>4.1565000000000003</v>
      </c>
      <c r="BE1789">
        <f ca="1"/>
        <v>14088</v>
      </c>
      <c r="BF1789">
        <f ca="1"/>
        <v>1.7743</v>
      </c>
      <c r="BG1789">
        <f ca="1"/>
        <v>4.3251999999999997</v>
      </c>
      <c r="BH1789">
        <f ca="1"/>
        <v>15.855</v>
      </c>
      <c r="BI1789">
        <f ca="1"/>
        <v>8.31</v>
      </c>
      <c r="BJ1789">
        <f ca="1"/>
        <v>11.717499999999999</v>
      </c>
      <c r="BK1789">
        <f ca="1"/>
        <v>11.185</v>
      </c>
      <c r="BL1789">
        <f ca="1"/>
        <v>1.6950000000000001</v>
      </c>
      <c r="BM1789">
        <f ca="1"/>
        <v>1.4339999999999999</v>
      </c>
      <c r="BN1789">
        <f ca="1"/>
        <v>1.71</v>
      </c>
      <c r="BO1789">
        <f ca="1"/>
        <v>1.5029999999999999</v>
      </c>
      <c r="BP1789">
        <f ca="1"/>
        <v>1.3851</v>
      </c>
      <c r="BQ1789">
        <f ca="1"/>
        <v>1.6313</v>
      </c>
      <c r="BR1789">
        <f ca="1"/>
        <v>9.1626999999999992</v>
      </c>
      <c r="BS1789">
        <f ca="1"/>
        <v>1.4735</v>
      </c>
      <c r="BT1789">
        <f ca="1"/>
        <v>1.3248</v>
      </c>
      <c r="BU1789">
        <f ca="1"/>
        <v>1.5669</v>
      </c>
      <c r="BV1789">
        <f ca="1"/>
        <v>9.6820000000000004</v>
      </c>
      <c r="BW1789">
        <f ca="1"/>
        <v>0.77629999999999999</v>
      </c>
      <c r="BX1789">
        <f ca="1"/>
        <v>108.42</v>
      </c>
      <c r="BY1789">
        <f ca="1"/>
        <v>0.90739999999999998</v>
      </c>
      <c r="BZ1789">
        <f ca="1"/>
        <v>6.7790999999999997</v>
      </c>
      <c r="CA1789">
        <f ca="1"/>
        <v>0.98799999999999999</v>
      </c>
      <c r="CK1789" t="str">
        <f ca="1"/>
        <v>#N/A N/A</v>
      </c>
      <c r="CL1789">
        <f ca="1"/>
        <v>-0.22</v>
      </c>
      <c r="CM1789">
        <f ca="1"/>
        <v>-0.35</v>
      </c>
      <c r="CN1789">
        <f ca="1"/>
        <v>0.92</v>
      </c>
      <c r="CO1789">
        <f ca="1"/>
        <v>1.01</v>
      </c>
      <c r="CP1789">
        <f ca="1"/>
        <v>1.02</v>
      </c>
      <c r="CQ1789">
        <f ca="1"/>
        <v>1.05</v>
      </c>
      <c r="CR1789" t="str">
        <f ca="1"/>
        <v>#N/A N/A</v>
      </c>
      <c r="CS1789">
        <f ca="1"/>
        <v>1.67</v>
      </c>
      <c r="CT1789">
        <f ca="1"/>
        <v>1.71</v>
      </c>
      <c r="CU1789">
        <f ca="1"/>
        <v>1.6950000000000001</v>
      </c>
      <c r="CV1789">
        <f ca="1"/>
        <v>-0.35</v>
      </c>
      <c r="CW1789">
        <f ca="1"/>
        <v>7.78</v>
      </c>
      <c r="CX1789">
        <f ca="1"/>
        <v>4.4893999999999998</v>
      </c>
      <c r="CY1789">
        <f ca="1"/>
        <v>3.48</v>
      </c>
      <c r="CZ1789">
        <f ca="1"/>
        <v>3.5821999999999998</v>
      </c>
      <c r="DA1789">
        <f ca="1"/>
        <v>95.3</v>
      </c>
    </row>
    <row r="1790" spans="1:105" x14ac:dyDescent="0.25">
      <c r="A1790" s="79">
        <f ca="1"/>
        <v>43782</v>
      </c>
      <c r="B1790" s="7">
        <f ca="1"/>
        <v>794.95</v>
      </c>
      <c r="C1790" s="7">
        <f ca="1"/>
        <v>781.8</v>
      </c>
      <c r="D1790" s="7">
        <f ca="1"/>
        <v>800</v>
      </c>
      <c r="E1790" s="7">
        <f ca="1"/>
        <v>787</v>
      </c>
      <c r="F1790">
        <f ca="1"/>
        <v>795.14829999999995</v>
      </c>
      <c r="G1790">
        <f ca="1"/>
        <v>1576.87</v>
      </c>
      <c r="H1790">
        <f ca="1"/>
        <v>753.93</v>
      </c>
      <c r="I1790">
        <f ca="1"/>
        <v>739.12</v>
      </c>
      <c r="J1790">
        <f ca="1"/>
        <v>726.49</v>
      </c>
      <c r="K1790">
        <f ca="1"/>
        <v>713.7</v>
      </c>
      <c r="L1790">
        <f ca="1"/>
        <v>694.7</v>
      </c>
      <c r="M1790">
        <f ca="1"/>
        <v>15.29</v>
      </c>
      <c r="N1790">
        <f ca="1"/>
        <v>-1.3</v>
      </c>
      <c r="O1790">
        <f ca="1"/>
        <v>-2.2000000000000002</v>
      </c>
      <c r="P1790">
        <f ca="1"/>
        <v>-3.8</v>
      </c>
      <c r="Q1790">
        <f ca="1"/>
        <v>-6.1</v>
      </c>
      <c r="R1790">
        <f ca="1"/>
        <v>98.373000000000005</v>
      </c>
      <c r="S1790">
        <f ca="1"/>
        <v>263.95</v>
      </c>
      <c r="T1790">
        <f ca="1"/>
        <v>263.95</v>
      </c>
      <c r="U1790">
        <f ca="1"/>
        <v>5810.5</v>
      </c>
      <c r="V1790">
        <f ca="1"/>
        <v>39204</v>
      </c>
      <c r="W1790">
        <f ca="1"/>
        <v>-4925</v>
      </c>
      <c r="X1790">
        <f ca="1"/>
        <v>224425</v>
      </c>
      <c r="Y1790">
        <f ca="1"/>
        <v>5810.5</v>
      </c>
      <c r="Z1790">
        <f ca="1"/>
        <v>13.86</v>
      </c>
      <c r="AA1790">
        <f ca="1"/>
        <v>-19662</v>
      </c>
      <c r="AB1790">
        <f ca="1"/>
        <v>57.12</v>
      </c>
      <c r="AC1790">
        <f ca="1"/>
        <v>19.356400000000001</v>
      </c>
      <c r="AD1790">
        <f ca="1"/>
        <v>4.1768000000000001</v>
      </c>
      <c r="AE1790">
        <f ca="1"/>
        <v>3428.85</v>
      </c>
      <c r="AF1790">
        <f ca="1"/>
        <v>3.3864999999999998</v>
      </c>
      <c r="AG1790">
        <f ca="1"/>
        <v>59.722499999999997</v>
      </c>
      <c r="AH1790" t="str">
        <f ca="1"/>
        <v>#N/A N/A</v>
      </c>
      <c r="AI1790" t="str">
        <f ca="1"/>
        <v>#N/A N/A</v>
      </c>
      <c r="AJ1790" s="7" t="str">
        <f ca="1"/>
        <v>#N/A N/A</v>
      </c>
      <c r="AK1790" s="7">
        <f ca="1"/>
        <v>57.05</v>
      </c>
      <c r="AL1790" s="7">
        <f ca="1"/>
        <v>80.819999999999993</v>
      </c>
      <c r="AM1790" s="7" t="str">
        <f ca="1"/>
        <v>#N/A N/A</v>
      </c>
      <c r="AN1790">
        <f ca="1"/>
        <v>98.95</v>
      </c>
      <c r="AO1790">
        <f ca="1"/>
        <v>21.77</v>
      </c>
      <c r="AP1790">
        <f ca="1"/>
        <v>64.354799999999997</v>
      </c>
      <c r="AQ1790">
        <f ca="1"/>
        <v>14.9116</v>
      </c>
      <c r="AR1790">
        <f ca="1"/>
        <v>7.0233999999999996</v>
      </c>
      <c r="AS1790">
        <f ca="1"/>
        <v>303.49</v>
      </c>
      <c r="AT1790">
        <f ca="1"/>
        <v>5.7396000000000003</v>
      </c>
      <c r="AU1790">
        <f ca="1"/>
        <v>1167.5999999999999</v>
      </c>
      <c r="AV1790">
        <f ca="1"/>
        <v>3.8993000000000002</v>
      </c>
      <c r="AW1790">
        <f ca="1"/>
        <v>50.875</v>
      </c>
      <c r="AX1790">
        <f ca="1"/>
        <v>30.24</v>
      </c>
      <c r="AY1790">
        <f ca="1"/>
        <v>23.232099999999999</v>
      </c>
      <c r="AZ1790">
        <f ca="1"/>
        <v>7.8281999999999998</v>
      </c>
      <c r="BA1790">
        <f ca="1"/>
        <v>1.3628</v>
      </c>
      <c r="BB1790">
        <f ca="1"/>
        <v>72.088700000000003</v>
      </c>
      <c r="BC1790">
        <f ca="1"/>
        <v>30.501000000000001</v>
      </c>
      <c r="BD1790">
        <f ca="1"/>
        <v>4.1539999999999999</v>
      </c>
      <c r="BE1790">
        <f ca="1"/>
        <v>14079</v>
      </c>
      <c r="BF1790">
        <f ca="1"/>
        <v>1.7769999999999999</v>
      </c>
      <c r="BG1790">
        <f ca="1"/>
        <v>4.3280000000000003</v>
      </c>
      <c r="BH1790">
        <f ca="1"/>
        <v>15.664999999999999</v>
      </c>
      <c r="BI1790">
        <f ca="1"/>
        <v>8.8230000000000004</v>
      </c>
      <c r="BJ1790">
        <f ca="1"/>
        <v>12.1675</v>
      </c>
      <c r="BK1790">
        <f ca="1"/>
        <v>11.74</v>
      </c>
      <c r="BL1790">
        <f ca="1"/>
        <v>1.64</v>
      </c>
      <c r="BM1790">
        <f ca="1"/>
        <v>1.4570000000000001</v>
      </c>
      <c r="BN1790">
        <f ca="1"/>
        <v>1.67</v>
      </c>
      <c r="BO1790">
        <f ca="1"/>
        <v>1.512</v>
      </c>
      <c r="BP1790">
        <f ca="1"/>
        <v>1.425</v>
      </c>
      <c r="BQ1790">
        <f ca="1"/>
        <v>1.6636</v>
      </c>
      <c r="BR1790">
        <f ca="1"/>
        <v>9.1842000000000006</v>
      </c>
      <c r="BS1790">
        <f ca="1"/>
        <v>1.4623999999999999</v>
      </c>
      <c r="BT1790">
        <f ca="1"/>
        <v>1.3250999999999999</v>
      </c>
      <c r="BU1790">
        <f ca="1"/>
        <v>1.5596000000000001</v>
      </c>
      <c r="BV1790">
        <f ca="1"/>
        <v>9.7309000000000001</v>
      </c>
      <c r="BW1790">
        <f ca="1"/>
        <v>0.77810000000000001</v>
      </c>
      <c r="BX1790">
        <f ca="1"/>
        <v>108.82</v>
      </c>
      <c r="BY1790">
        <f ca="1"/>
        <v>0.90849999999999997</v>
      </c>
      <c r="BZ1790">
        <f ca="1"/>
        <v>6.7892000000000001</v>
      </c>
      <c r="CA1790">
        <f ca="1"/>
        <v>0.99009999999999998</v>
      </c>
      <c r="CK1790" t="str">
        <f ca="1"/>
        <v>#N/A N/A</v>
      </c>
      <c r="CL1790">
        <f ca="1"/>
        <v>0.13</v>
      </c>
      <c r="CM1790">
        <f ca="1"/>
        <v>0</v>
      </c>
      <c r="CN1790">
        <f ca="1"/>
        <v>0.85</v>
      </c>
      <c r="CO1790">
        <f ca="1"/>
        <v>0.89</v>
      </c>
      <c r="CP1790">
        <f ca="1"/>
        <v>0.97</v>
      </c>
      <c r="CQ1790">
        <f ca="1"/>
        <v>0.98</v>
      </c>
      <c r="CR1790" t="str">
        <f ca="1"/>
        <v>#N/A N/A</v>
      </c>
      <c r="CS1790">
        <f ca="1"/>
        <v>1.675</v>
      </c>
      <c r="CT1790">
        <f ca="1"/>
        <v>1.67</v>
      </c>
      <c r="CU1790">
        <f ca="1"/>
        <v>1.64</v>
      </c>
      <c r="CV1790">
        <f ca="1"/>
        <v>0</v>
      </c>
      <c r="CW1790">
        <f ca="1"/>
        <v>7.5677000000000003</v>
      </c>
      <c r="CX1790">
        <f ca="1"/>
        <v>4.1616999999999997</v>
      </c>
      <c r="CY1790">
        <f ca="1"/>
        <v>2.76</v>
      </c>
      <c r="CZ1790">
        <f ca="1"/>
        <v>3.7082000000000002</v>
      </c>
      <c r="DA1790">
        <f ca="1"/>
        <v>95.3</v>
      </c>
    </row>
    <row r="1791" spans="1:105" x14ac:dyDescent="0.25">
      <c r="A1791" s="79">
        <f ca="1"/>
        <v>43781</v>
      </c>
      <c r="B1791" s="7">
        <f ca="1"/>
        <v>779.95</v>
      </c>
      <c r="C1791" s="7">
        <f ca="1"/>
        <v>764.7</v>
      </c>
      <c r="D1791" s="7">
        <f ca="1"/>
        <v>800.5</v>
      </c>
      <c r="E1791" s="7">
        <f ca="1"/>
        <v>764.7</v>
      </c>
      <c r="F1791">
        <f ca="1"/>
        <v>784.60720000000003</v>
      </c>
      <c r="G1791">
        <f ca="1"/>
        <v>1772.74</v>
      </c>
      <c r="H1791">
        <f ca="1"/>
        <v>748.29</v>
      </c>
      <c r="I1791">
        <f ca="1"/>
        <v>735.22</v>
      </c>
      <c r="J1791">
        <f ca="1"/>
        <v>725.06</v>
      </c>
      <c r="K1791">
        <f ca="1"/>
        <v>712.56</v>
      </c>
      <c r="L1791">
        <f ca="1"/>
        <v>693.98</v>
      </c>
      <c r="M1791">
        <f ca="1"/>
        <v>15.53</v>
      </c>
      <c r="N1791">
        <f ca="1"/>
        <v>-1.4</v>
      </c>
      <c r="O1791">
        <f ca="1"/>
        <v>-2.2200000000000002</v>
      </c>
      <c r="P1791">
        <f ca="1"/>
        <v>-4.54</v>
      </c>
      <c r="Q1791">
        <f ca="1"/>
        <v>-7.15</v>
      </c>
      <c r="R1791">
        <f ca="1"/>
        <v>98.308999999999997</v>
      </c>
      <c r="S1791">
        <f ca="1"/>
        <v>264.55</v>
      </c>
      <c r="T1791">
        <f ca="1"/>
        <v>264.55</v>
      </c>
      <c r="U1791">
        <f ca="1"/>
        <v>5843.75</v>
      </c>
      <c r="V1791">
        <f ca="1"/>
        <v>38812</v>
      </c>
      <c r="W1791">
        <f ca="1"/>
        <v>-4850</v>
      </c>
      <c r="X1791">
        <f ca="1"/>
        <v>229350</v>
      </c>
      <c r="Y1791">
        <f ca="1"/>
        <v>5843.75</v>
      </c>
      <c r="Z1791">
        <f ca="1"/>
        <v>13.75</v>
      </c>
      <c r="AA1791">
        <f ca="1"/>
        <v>-19662</v>
      </c>
      <c r="AB1791">
        <f ca="1"/>
        <v>56.8</v>
      </c>
      <c r="AC1791">
        <f ca="1"/>
        <v>19.3169</v>
      </c>
      <c r="AD1791">
        <f ca="1"/>
        <v>4.1642000000000001</v>
      </c>
      <c r="AE1791">
        <f ca="1"/>
        <v>3409</v>
      </c>
      <c r="AF1791">
        <f ca="1"/>
        <v>3.3833000000000002</v>
      </c>
      <c r="AG1791">
        <f ca="1"/>
        <v>59.698300000000003</v>
      </c>
      <c r="AH1791" t="str">
        <f ca="1"/>
        <v>#N/A N/A</v>
      </c>
      <c r="AI1791" t="str">
        <f ca="1"/>
        <v>#N/A N/A</v>
      </c>
      <c r="AJ1791" s="7" t="str">
        <f ca="1"/>
        <v>#N/A N/A</v>
      </c>
      <c r="AK1791" s="7">
        <f ca="1"/>
        <v>55.93</v>
      </c>
      <c r="AL1791" s="7">
        <f ca="1"/>
        <v>77.37</v>
      </c>
      <c r="AM1791" s="7" t="str">
        <f ca="1"/>
        <v>#N/A N/A</v>
      </c>
      <c r="AN1791">
        <f ca="1"/>
        <v>99.05</v>
      </c>
      <c r="AO1791">
        <f ca="1"/>
        <v>22.1</v>
      </c>
      <c r="AP1791">
        <f ca="1"/>
        <v>64.269300000000001</v>
      </c>
      <c r="AQ1791">
        <f ca="1"/>
        <v>14.942600000000001</v>
      </c>
      <c r="AR1791">
        <f ca="1"/>
        <v>7.0079000000000002</v>
      </c>
      <c r="AS1791">
        <f ca="1"/>
        <v>304.08999999999997</v>
      </c>
      <c r="AT1791">
        <f ca="1"/>
        <v>5.7769000000000004</v>
      </c>
      <c r="AU1791">
        <f ca="1"/>
        <v>1161.22</v>
      </c>
      <c r="AV1791">
        <f ca="1"/>
        <v>3.8883999999999999</v>
      </c>
      <c r="AW1791">
        <f ca="1"/>
        <v>50.792000000000002</v>
      </c>
      <c r="AX1791">
        <f ca="1"/>
        <v>30.347999999999999</v>
      </c>
      <c r="AY1791">
        <f ca="1"/>
        <v>23.194400000000002</v>
      </c>
      <c r="AZ1791">
        <f ca="1"/>
        <v>7.8278999999999996</v>
      </c>
      <c r="BA1791">
        <f ca="1"/>
        <v>1.3619000000000001</v>
      </c>
      <c r="BB1791">
        <f ca="1"/>
        <v>71.467500000000001</v>
      </c>
      <c r="BC1791">
        <f ca="1"/>
        <v>30.419</v>
      </c>
      <c r="BD1791">
        <f ca="1"/>
        <v>4.1425000000000001</v>
      </c>
      <c r="BE1791">
        <f ca="1"/>
        <v>14054</v>
      </c>
      <c r="BF1791">
        <f ca="1"/>
        <v>1.7766</v>
      </c>
      <c r="BG1791">
        <f ca="1"/>
        <v>4.3268000000000004</v>
      </c>
      <c r="BH1791">
        <f ca="1"/>
        <v>13.54</v>
      </c>
      <c r="BI1791">
        <f ca="1"/>
        <v>8.0150000000000006</v>
      </c>
      <c r="BJ1791">
        <f ca="1"/>
        <v>12.36</v>
      </c>
      <c r="BK1791">
        <f ca="1"/>
        <v>10.404999999999999</v>
      </c>
      <c r="BL1791">
        <f ca="1"/>
        <v>1.46</v>
      </c>
      <c r="BM1791">
        <f ca="1"/>
        <v>1.4770000000000001</v>
      </c>
      <c r="BN1791">
        <f ca="1"/>
        <v>1.5049999999999999</v>
      </c>
      <c r="BO1791">
        <f ca="1"/>
        <v>1.524</v>
      </c>
      <c r="BP1791">
        <f ca="1"/>
        <v>1.4597</v>
      </c>
      <c r="BQ1791">
        <f ca="1"/>
        <v>1.4166000000000001</v>
      </c>
      <c r="BR1791">
        <f ca="1"/>
        <v>9.1648999999999994</v>
      </c>
      <c r="BS1791">
        <f ca="1"/>
        <v>1.4618</v>
      </c>
      <c r="BT1791">
        <f ca="1"/>
        <v>1.3232999999999999</v>
      </c>
      <c r="BU1791">
        <f ca="1"/>
        <v>1.5794999999999999</v>
      </c>
      <c r="BV1791">
        <f ca="1"/>
        <v>9.7205999999999992</v>
      </c>
      <c r="BW1791">
        <f ca="1"/>
        <v>0.77849999999999997</v>
      </c>
      <c r="BX1791">
        <f ca="1"/>
        <v>109.01</v>
      </c>
      <c r="BY1791">
        <f ca="1"/>
        <v>0.9083</v>
      </c>
      <c r="BZ1791">
        <f ca="1"/>
        <v>6.7870999999999997</v>
      </c>
      <c r="CA1791">
        <f ca="1"/>
        <v>0.99309999999999998</v>
      </c>
      <c r="CK1791" t="str">
        <f ca="1"/>
        <v>#N/A N/A</v>
      </c>
      <c r="CL1791">
        <f ca="1"/>
        <v>-0.15</v>
      </c>
      <c r="CM1791">
        <f ca="1"/>
        <v>-0.11</v>
      </c>
      <c r="CN1791">
        <f ca="1"/>
        <v>0.79</v>
      </c>
      <c r="CO1791">
        <f ca="1"/>
        <v>0.7</v>
      </c>
      <c r="CP1791">
        <f ca="1"/>
        <v>0.83</v>
      </c>
      <c r="CQ1791">
        <f ca="1"/>
        <v>0.85</v>
      </c>
      <c r="CR1791" t="str">
        <f ca="1"/>
        <v>#N/A N/A</v>
      </c>
      <c r="CS1791">
        <f ca="1"/>
        <v>1.595</v>
      </c>
      <c r="CT1791">
        <f ca="1"/>
        <v>1.5049999999999999</v>
      </c>
      <c r="CU1791">
        <f ca="1"/>
        <v>1.46</v>
      </c>
      <c r="CV1791">
        <f ca="1"/>
        <v>-0.11</v>
      </c>
      <c r="CW1791">
        <f ca="1"/>
        <v>7.5564</v>
      </c>
      <c r="CX1791">
        <f ca="1"/>
        <v>4.1300999999999997</v>
      </c>
      <c r="CY1791">
        <f ca="1"/>
        <v>2.73</v>
      </c>
      <c r="CZ1791">
        <f ca="1"/>
        <v>3.4018999999999999</v>
      </c>
      <c r="DA1791">
        <f ca="1"/>
        <v>95.3</v>
      </c>
    </row>
    <row r="1792" spans="1:105" x14ac:dyDescent="0.25">
      <c r="A1792" s="79">
        <f ca="1"/>
        <v>43780</v>
      </c>
      <c r="B1792" s="7">
        <f ca="1"/>
        <v>762.95</v>
      </c>
      <c r="C1792" s="7">
        <f ca="1"/>
        <v>750</v>
      </c>
      <c r="D1792" s="7">
        <f ca="1"/>
        <v>762.95</v>
      </c>
      <c r="E1792" s="7">
        <f ca="1"/>
        <v>750</v>
      </c>
      <c r="F1792">
        <f ca="1"/>
        <v>756.28409999999997</v>
      </c>
      <c r="G1792">
        <f ca="1"/>
        <v>965.43</v>
      </c>
      <c r="H1792">
        <f ca="1"/>
        <v>742.63</v>
      </c>
      <c r="I1792">
        <f ca="1"/>
        <v>731.84</v>
      </c>
      <c r="J1792">
        <f ca="1"/>
        <v>723.9</v>
      </c>
      <c r="K1792">
        <f ca="1"/>
        <v>711.53</v>
      </c>
      <c r="L1792">
        <f ca="1"/>
        <v>693.34</v>
      </c>
      <c r="M1792">
        <f ca="1"/>
        <v>13.08</v>
      </c>
      <c r="N1792">
        <f ca="1"/>
        <v>-0.45</v>
      </c>
      <c r="O1792">
        <f ca="1"/>
        <v>-1.44</v>
      </c>
      <c r="P1792">
        <f ca="1"/>
        <v>-3.13</v>
      </c>
      <c r="Q1792">
        <f ca="1"/>
        <v>-5.65</v>
      </c>
      <c r="R1792">
        <f ca="1"/>
        <v>98.2</v>
      </c>
      <c r="S1792">
        <f ca="1"/>
        <v>266.39999999999998</v>
      </c>
      <c r="T1792">
        <f ca="1"/>
        <v>266.39999999999998</v>
      </c>
      <c r="U1792">
        <f ca="1"/>
        <v>5859.25</v>
      </c>
      <c r="V1792">
        <f ca="1"/>
        <v>38397</v>
      </c>
      <c r="W1792">
        <f ca="1"/>
        <v>-1750</v>
      </c>
      <c r="X1792">
        <f ca="1"/>
        <v>234200</v>
      </c>
      <c r="Y1792">
        <f ca="1"/>
        <v>5859.25</v>
      </c>
      <c r="Z1792">
        <f ca="1"/>
        <v>13.74</v>
      </c>
      <c r="AA1792">
        <f ca="1"/>
        <v>-18501</v>
      </c>
      <c r="AB1792">
        <f ca="1"/>
        <v>56.86</v>
      </c>
      <c r="AC1792">
        <f ca="1"/>
        <v>19.1129</v>
      </c>
      <c r="AD1792">
        <f ca="1"/>
        <v>4.1478000000000002</v>
      </c>
      <c r="AE1792">
        <f ca="1"/>
        <v>3341.01</v>
      </c>
      <c r="AF1792">
        <f ca="1"/>
        <v>3.3620000000000001</v>
      </c>
      <c r="AG1792">
        <f ca="1"/>
        <v>59.83</v>
      </c>
      <c r="AH1792" t="str">
        <f ca="1"/>
        <v>#N/A N/A</v>
      </c>
      <c r="AI1792" t="str">
        <f ca="1"/>
        <v>#N/A N/A</v>
      </c>
      <c r="AJ1792" s="7" t="str">
        <f ca="1"/>
        <v>#N/A N/A</v>
      </c>
      <c r="AK1792" s="7">
        <f ca="1"/>
        <v>54.02</v>
      </c>
      <c r="AL1792" s="7">
        <f ca="1"/>
        <v>72.06</v>
      </c>
      <c r="AM1792" s="7" t="str">
        <f ca="1"/>
        <v>#N/A N/A</v>
      </c>
      <c r="AN1792">
        <f ca="1"/>
        <v>99.06</v>
      </c>
      <c r="AO1792">
        <f ca="1"/>
        <v>22.19</v>
      </c>
      <c r="AP1792">
        <f ca="1"/>
        <v>63.896000000000001</v>
      </c>
      <c r="AQ1792">
        <f ca="1"/>
        <v>14.882899999999999</v>
      </c>
      <c r="AR1792">
        <f ca="1"/>
        <v>7.0103</v>
      </c>
      <c r="AS1792">
        <f ca="1"/>
        <v>302.74</v>
      </c>
      <c r="AT1792">
        <f ca="1"/>
        <v>5.7714999999999996</v>
      </c>
      <c r="AU1792">
        <f ca="1"/>
        <v>1166.4000000000001</v>
      </c>
      <c r="AV1792">
        <f ca="1"/>
        <v>3.8723999999999998</v>
      </c>
      <c r="AW1792">
        <f ca="1"/>
        <v>50.884</v>
      </c>
      <c r="AX1792">
        <f ca="1"/>
        <v>30.347999999999999</v>
      </c>
      <c r="AY1792">
        <f ca="1"/>
        <v>23.116499999999998</v>
      </c>
      <c r="AZ1792">
        <f ca="1"/>
        <v>7.8269000000000002</v>
      </c>
      <c r="BA1792">
        <f ca="1"/>
        <v>1.3608</v>
      </c>
      <c r="BB1792">
        <f ca="1"/>
        <v>71.467500000000001</v>
      </c>
      <c r="BC1792">
        <f ca="1"/>
        <v>30.431000000000001</v>
      </c>
      <c r="BD1792">
        <f ca="1"/>
        <v>4.1440000000000001</v>
      </c>
      <c r="BE1792">
        <f ca="1"/>
        <v>14067</v>
      </c>
      <c r="BF1792">
        <f ca="1"/>
        <v>1.7726999999999999</v>
      </c>
      <c r="BG1792">
        <f ca="1"/>
        <v>4.3178000000000001</v>
      </c>
      <c r="BH1792">
        <f ca="1"/>
        <v>12.2</v>
      </c>
      <c r="BI1792">
        <f ca="1"/>
        <v>7.2619999999999996</v>
      </c>
      <c r="BJ1792">
        <f ca="1"/>
        <v>12.74</v>
      </c>
      <c r="BK1792">
        <f ca="1"/>
        <v>10.17</v>
      </c>
      <c r="BL1792">
        <f ca="1"/>
        <v>1.335</v>
      </c>
      <c r="BM1792">
        <f ca="1"/>
        <v>1.4870000000000001</v>
      </c>
      <c r="BN1792">
        <f ca="1"/>
        <v>1.4016999999999999</v>
      </c>
      <c r="BO1792">
        <f ca="1"/>
        <v>1.528</v>
      </c>
      <c r="BP1792">
        <f ca="1"/>
        <v>1.4863</v>
      </c>
      <c r="BQ1792">
        <f ca="1"/>
        <v>1.3086</v>
      </c>
      <c r="BR1792">
        <f ca="1"/>
        <v>9.1328999999999994</v>
      </c>
      <c r="BS1792">
        <f ca="1"/>
        <v>1.4597</v>
      </c>
      <c r="BT1792">
        <f ca="1"/>
        <v>1.3232999999999999</v>
      </c>
      <c r="BU1792">
        <f ca="1"/>
        <v>1.5718000000000001</v>
      </c>
      <c r="BV1792">
        <f ca="1"/>
        <v>9.6966999999999999</v>
      </c>
      <c r="BW1792">
        <f ca="1"/>
        <v>0.77800000000000002</v>
      </c>
      <c r="BX1792">
        <f ca="1"/>
        <v>109.05</v>
      </c>
      <c r="BY1792">
        <f ca="1"/>
        <v>0.90629999999999999</v>
      </c>
      <c r="BZ1792">
        <f ca="1"/>
        <v>6.7721999999999998</v>
      </c>
      <c r="CA1792">
        <f ca="1"/>
        <v>0.99339999999999995</v>
      </c>
      <c r="CK1792" t="str">
        <f ca="1"/>
        <v>#N/A N/A</v>
      </c>
      <c r="CL1792">
        <f ca="1"/>
        <v>1.05</v>
      </c>
      <c r="CM1792">
        <f ca="1"/>
        <v>1.19</v>
      </c>
      <c r="CN1792">
        <f ca="1"/>
        <v>1.1599999999999999</v>
      </c>
      <c r="CO1792">
        <f ca="1"/>
        <v>1.04</v>
      </c>
      <c r="CP1792">
        <f ca="1"/>
        <v>1</v>
      </c>
      <c r="CQ1792">
        <f ca="1"/>
        <v>1.03</v>
      </c>
      <c r="CR1792" t="str">
        <f ca="1"/>
        <v>#N/A N/A</v>
      </c>
      <c r="CS1792">
        <f ca="1"/>
        <v>1.5017</v>
      </c>
      <c r="CT1792">
        <f ca="1"/>
        <v>1.4016999999999999</v>
      </c>
      <c r="CU1792">
        <f ca="1"/>
        <v>1.335</v>
      </c>
      <c r="CV1792">
        <f ca="1"/>
        <v>1.19</v>
      </c>
      <c r="CW1792">
        <f ca="1"/>
        <v>7.5956999999999999</v>
      </c>
      <c r="CX1792">
        <f ca="1"/>
        <v>4.5525000000000002</v>
      </c>
      <c r="CY1792">
        <f ca="1"/>
        <v>2.83</v>
      </c>
      <c r="CZ1792">
        <f ca="1"/>
        <v>3.1057000000000001</v>
      </c>
      <c r="DA1792">
        <f ca="1"/>
        <v>95.3</v>
      </c>
    </row>
    <row r="1793" spans="1:105" x14ac:dyDescent="0.25">
      <c r="A1793" s="79">
        <f ca="1"/>
        <v>43777</v>
      </c>
      <c r="B1793" s="7">
        <f ca="1"/>
        <v>747.5</v>
      </c>
      <c r="C1793" s="7">
        <f ca="1"/>
        <v>743</v>
      </c>
      <c r="D1793" s="7">
        <f ca="1"/>
        <v>750</v>
      </c>
      <c r="E1793" s="7">
        <f ca="1"/>
        <v>745</v>
      </c>
      <c r="F1793">
        <f ca="1"/>
        <v>746.42560000000003</v>
      </c>
      <c r="G1793">
        <f ca="1"/>
        <v>1338.48</v>
      </c>
      <c r="H1793">
        <f ca="1"/>
        <v>738.98</v>
      </c>
      <c r="I1793">
        <f ca="1"/>
        <v>729.45</v>
      </c>
      <c r="J1793">
        <f ca="1"/>
        <v>723.19</v>
      </c>
      <c r="K1793">
        <f ca="1"/>
        <v>710.77</v>
      </c>
      <c r="L1793">
        <f ca="1"/>
        <v>692.87</v>
      </c>
      <c r="M1793">
        <f ca="1"/>
        <v>12.17</v>
      </c>
      <c r="N1793">
        <f ca="1"/>
        <v>-0.41</v>
      </c>
      <c r="O1793">
        <f ca="1"/>
        <v>-1.48</v>
      </c>
      <c r="P1793">
        <f ca="1"/>
        <v>-3.05</v>
      </c>
      <c r="Q1793">
        <f ca="1"/>
        <v>-5.8</v>
      </c>
      <c r="R1793">
        <f ca="1"/>
        <v>98.352999999999994</v>
      </c>
      <c r="S1793">
        <f ca="1"/>
        <v>268.2</v>
      </c>
      <c r="T1793">
        <f ca="1"/>
        <v>268.2</v>
      </c>
      <c r="U1793">
        <f ca="1"/>
        <v>5910.75</v>
      </c>
      <c r="V1793">
        <f ca="1"/>
        <v>37902</v>
      </c>
      <c r="W1793">
        <f ca="1"/>
        <v>-2600</v>
      </c>
      <c r="X1793">
        <f ca="1"/>
        <v>235950</v>
      </c>
      <c r="Y1793">
        <f ca="1"/>
        <v>5910.75</v>
      </c>
      <c r="Z1793">
        <f ca="1"/>
        <v>13.63</v>
      </c>
      <c r="AA1793">
        <f ca="1"/>
        <v>-18501</v>
      </c>
      <c r="AB1793">
        <f ca="1"/>
        <v>57.24</v>
      </c>
      <c r="AC1793">
        <f ca="1"/>
        <v>19.100999999999999</v>
      </c>
      <c r="AD1793">
        <f ca="1"/>
        <v>4.1676000000000002</v>
      </c>
      <c r="AE1793">
        <f ca="1"/>
        <v>3339.41</v>
      </c>
      <c r="AF1793">
        <f ca="1"/>
        <v>3.3591000000000002</v>
      </c>
      <c r="AG1793">
        <f ca="1"/>
        <v>59.5032</v>
      </c>
      <c r="AH1793" t="str">
        <f ca="1"/>
        <v>#N/A N/A</v>
      </c>
      <c r="AI1793" t="str">
        <f ca="1"/>
        <v>#N/A N/A</v>
      </c>
      <c r="AJ1793" s="7" t="str">
        <f ca="1"/>
        <v>#N/A N/A</v>
      </c>
      <c r="AK1793" s="7">
        <f ca="1"/>
        <v>57.25</v>
      </c>
      <c r="AL1793" s="7">
        <f ca="1"/>
        <v>65.180000000000007</v>
      </c>
      <c r="AM1793" s="7" t="str">
        <f ca="1"/>
        <v>#N/A N/A</v>
      </c>
      <c r="AN1793">
        <f ca="1"/>
        <v>99.11</v>
      </c>
      <c r="AO1793">
        <f ca="1"/>
        <v>22.4</v>
      </c>
      <c r="AP1793">
        <f ca="1"/>
        <v>63.804600000000001</v>
      </c>
      <c r="AQ1793">
        <f ca="1"/>
        <v>14.853300000000001</v>
      </c>
      <c r="AR1793">
        <f ca="1"/>
        <v>6.9927999999999999</v>
      </c>
      <c r="AS1793">
        <f ca="1"/>
        <v>302.77</v>
      </c>
      <c r="AT1793">
        <f ca="1"/>
        <v>5.7662000000000004</v>
      </c>
      <c r="AU1793">
        <f ca="1"/>
        <v>1157.33</v>
      </c>
      <c r="AV1793">
        <f ca="1"/>
        <v>3.8708</v>
      </c>
      <c r="AW1793">
        <f ca="1"/>
        <v>50.540999999999997</v>
      </c>
      <c r="AX1793">
        <f ca="1"/>
        <v>30.37</v>
      </c>
      <c r="AY1793">
        <f ca="1"/>
        <v>23.125800000000002</v>
      </c>
      <c r="AZ1793">
        <f ca="1"/>
        <v>7.8299000000000003</v>
      </c>
      <c r="BA1793">
        <f ca="1"/>
        <v>1.359</v>
      </c>
      <c r="BB1793">
        <f ca="1"/>
        <v>71.286299999999997</v>
      </c>
      <c r="BC1793">
        <f ca="1"/>
        <v>30.364999999999998</v>
      </c>
      <c r="BD1793">
        <f ca="1"/>
        <v>4.1355000000000004</v>
      </c>
      <c r="BE1793">
        <f ca="1"/>
        <v>14014</v>
      </c>
      <c r="BF1793">
        <f ca="1"/>
        <v>1.7747999999999999</v>
      </c>
      <c r="BG1793">
        <f ca="1"/>
        <v>4.3227000000000002</v>
      </c>
      <c r="BH1793">
        <f ca="1"/>
        <v>10.92</v>
      </c>
      <c r="BI1793">
        <f ca="1"/>
        <v>7.4749999999999996</v>
      </c>
      <c r="BJ1793">
        <f ca="1"/>
        <v>11.6775</v>
      </c>
      <c r="BK1793">
        <f ca="1"/>
        <v>10.119999999999999</v>
      </c>
      <c r="BL1793">
        <f ca="1"/>
        <v>1.32</v>
      </c>
      <c r="BM1793">
        <f ca="1"/>
        <v>1.4890000000000001</v>
      </c>
      <c r="BN1793">
        <f ca="1"/>
        <v>1.3883000000000001</v>
      </c>
      <c r="BO1793">
        <f ca="1"/>
        <v>1.5309999999999999</v>
      </c>
      <c r="BP1793">
        <f ca="1"/>
        <v>1.5052000000000001</v>
      </c>
      <c r="BQ1793">
        <f ca="1"/>
        <v>1.3</v>
      </c>
      <c r="BR1793">
        <f ca="1"/>
        <v>9.1318999999999999</v>
      </c>
      <c r="BS1793">
        <f ca="1"/>
        <v>1.4573</v>
      </c>
      <c r="BT1793">
        <f ca="1"/>
        <v>1.3228</v>
      </c>
      <c r="BU1793">
        <f ca="1"/>
        <v>1.5801000000000001</v>
      </c>
      <c r="BV1793">
        <f ca="1"/>
        <v>9.7003000000000004</v>
      </c>
      <c r="BW1793">
        <f ca="1"/>
        <v>0.78280000000000005</v>
      </c>
      <c r="BX1793">
        <f ca="1"/>
        <v>109.26</v>
      </c>
      <c r="BY1793">
        <f ca="1"/>
        <v>0.90759999999999996</v>
      </c>
      <c r="BZ1793">
        <f ca="1"/>
        <v>6.7817999999999996</v>
      </c>
      <c r="CA1793">
        <f ca="1"/>
        <v>0.99739999999999995</v>
      </c>
      <c r="CK1793" t="str">
        <f ca="1"/>
        <v>#N/A N/A</v>
      </c>
      <c r="CL1793">
        <f ca="1"/>
        <v>0.97</v>
      </c>
      <c r="CM1793">
        <f ca="1"/>
        <v>1.23</v>
      </c>
      <c r="CN1793">
        <f ca="1"/>
        <v>1.1299999999999999</v>
      </c>
      <c r="CO1793">
        <f ca="1"/>
        <v>1.05</v>
      </c>
      <c r="CP1793">
        <f ca="1"/>
        <v>1</v>
      </c>
      <c r="CQ1793">
        <f ca="1"/>
        <v>1</v>
      </c>
      <c r="CR1793" t="str">
        <f ca="1"/>
        <v>#N/A N/A</v>
      </c>
      <c r="CS1793">
        <f ca="1"/>
        <v>1.4950000000000001</v>
      </c>
      <c r="CT1793">
        <f ca="1"/>
        <v>1.3883000000000001</v>
      </c>
      <c r="CU1793">
        <f ca="1"/>
        <v>1.32</v>
      </c>
      <c r="CV1793">
        <f ca="1"/>
        <v>1.23</v>
      </c>
      <c r="CW1793">
        <f ca="1"/>
        <v>7.6059999999999999</v>
      </c>
      <c r="CX1793">
        <f ca="1"/>
        <v>4.6253000000000002</v>
      </c>
      <c r="CY1793">
        <f ca="1"/>
        <v>2.83</v>
      </c>
      <c r="CZ1793">
        <f ca="1"/>
        <v>3.1627000000000001</v>
      </c>
      <c r="DA1793">
        <f ca="1"/>
        <v>95.3</v>
      </c>
    </row>
    <row r="1794" spans="1:105" x14ac:dyDescent="0.25">
      <c r="A1794" s="79">
        <f ca="1"/>
        <v>43776</v>
      </c>
      <c r="B1794" s="7">
        <f ca="1"/>
        <v>742</v>
      </c>
      <c r="C1794" s="7">
        <f ca="1"/>
        <v>735.3</v>
      </c>
      <c r="D1794" s="7">
        <f ca="1"/>
        <v>743.68</v>
      </c>
      <c r="E1794" s="7">
        <f ca="1"/>
        <v>739</v>
      </c>
      <c r="F1794">
        <f ca="1"/>
        <v>739.42499999999995</v>
      </c>
      <c r="G1794">
        <f ca="1"/>
        <v>1173.01</v>
      </c>
      <c r="H1794">
        <f ca="1"/>
        <v>737.01</v>
      </c>
      <c r="I1794">
        <f ca="1"/>
        <v>727.59</v>
      </c>
      <c r="J1794">
        <f ca="1"/>
        <v>722.67</v>
      </c>
      <c r="K1794">
        <f ca="1"/>
        <v>710.13</v>
      </c>
      <c r="L1794">
        <f ca="1"/>
        <v>692.47</v>
      </c>
      <c r="M1794">
        <f ca="1"/>
        <v>11.97</v>
      </c>
      <c r="N1794">
        <f ca="1"/>
        <v>-0.35</v>
      </c>
      <c r="O1794">
        <f ca="1"/>
        <v>-1.3</v>
      </c>
      <c r="P1794">
        <f ca="1"/>
        <v>-3.25</v>
      </c>
      <c r="Q1794">
        <f ca="1"/>
        <v>-5.45</v>
      </c>
      <c r="R1794">
        <f ca="1"/>
        <v>98.143000000000001</v>
      </c>
      <c r="S1794">
        <f ca="1"/>
        <v>272.75</v>
      </c>
      <c r="T1794">
        <f ca="1"/>
        <v>272.75</v>
      </c>
      <c r="U1794">
        <f ca="1"/>
        <v>5966.5</v>
      </c>
      <c r="V1794">
        <f ca="1"/>
        <v>37529</v>
      </c>
      <c r="W1794">
        <f ca="1"/>
        <v>-3375</v>
      </c>
      <c r="X1794">
        <f ca="1"/>
        <v>238550</v>
      </c>
      <c r="Y1794">
        <f ca="1"/>
        <v>5966.5</v>
      </c>
      <c r="Z1794">
        <f ca="1"/>
        <v>13.49</v>
      </c>
      <c r="AA1794">
        <f ca="1"/>
        <v>-18501</v>
      </c>
      <c r="AB1794">
        <f ca="1"/>
        <v>57.15</v>
      </c>
      <c r="AC1794">
        <f ca="1"/>
        <v>19.133700000000001</v>
      </c>
      <c r="AD1794">
        <f ca="1"/>
        <v>4.101</v>
      </c>
      <c r="AE1794">
        <f ca="1"/>
        <v>3319.77</v>
      </c>
      <c r="AF1794">
        <f ca="1"/>
        <v>3.3395000000000001</v>
      </c>
      <c r="AG1794">
        <f ca="1"/>
        <v>59.601700000000001</v>
      </c>
      <c r="AH1794" t="str">
        <f ca="1"/>
        <v>#N/A N/A</v>
      </c>
      <c r="AI1794" t="str">
        <f ca="1"/>
        <v>#N/A N/A</v>
      </c>
      <c r="AJ1794" s="7" t="str">
        <f ca="1"/>
        <v>#N/A N/A</v>
      </c>
      <c r="AK1794" s="7">
        <f ca="1"/>
        <v>53.72</v>
      </c>
      <c r="AL1794" s="7">
        <f ca="1"/>
        <v>62.1</v>
      </c>
      <c r="AM1794" s="7" t="str">
        <f ca="1"/>
        <v>#N/A N/A</v>
      </c>
      <c r="AN1794">
        <f ca="1"/>
        <v>99.26</v>
      </c>
      <c r="AO1794">
        <f ca="1"/>
        <v>22.94</v>
      </c>
      <c r="AP1794">
        <f ca="1"/>
        <v>63.524700000000003</v>
      </c>
      <c r="AQ1794">
        <f ca="1"/>
        <v>14.742000000000001</v>
      </c>
      <c r="AR1794">
        <f ca="1"/>
        <v>6.9783999999999997</v>
      </c>
      <c r="AS1794">
        <f ca="1"/>
        <v>301.07</v>
      </c>
      <c r="AT1794">
        <f ca="1"/>
        <v>5.7526000000000002</v>
      </c>
      <c r="AU1794">
        <f ca="1"/>
        <v>1159.3800000000001</v>
      </c>
      <c r="AV1794">
        <f ca="1"/>
        <v>3.8527999999999998</v>
      </c>
      <c r="AW1794">
        <f ca="1"/>
        <v>50.484000000000002</v>
      </c>
      <c r="AX1794">
        <f ca="1"/>
        <v>30.433</v>
      </c>
      <c r="AY1794">
        <f ca="1"/>
        <v>23.087499999999999</v>
      </c>
      <c r="AZ1794">
        <f ca="1"/>
        <v>7.8262999999999998</v>
      </c>
      <c r="BA1794">
        <f ca="1"/>
        <v>1.3575999999999999</v>
      </c>
      <c r="BB1794">
        <f ca="1"/>
        <v>70.967500000000001</v>
      </c>
      <c r="BC1794">
        <f ca="1"/>
        <v>30.378</v>
      </c>
      <c r="BD1794">
        <f ca="1"/>
        <v>4.1239999999999997</v>
      </c>
      <c r="BE1794">
        <f ca="1"/>
        <v>13998</v>
      </c>
      <c r="BF1794">
        <f ca="1"/>
        <v>1.7701</v>
      </c>
      <c r="BG1794">
        <f ca="1"/>
        <v>4.3074000000000003</v>
      </c>
      <c r="BH1794">
        <f ca="1"/>
        <v>10.9</v>
      </c>
      <c r="BI1794">
        <f ca="1"/>
        <v>7.1749999999999998</v>
      </c>
      <c r="BJ1794">
        <f ca="1"/>
        <v>12.3025</v>
      </c>
      <c r="BK1794">
        <f ca="1"/>
        <v>9.94</v>
      </c>
      <c r="BL1794">
        <f ca="1"/>
        <v>1.31</v>
      </c>
      <c r="BM1794">
        <f ca="1"/>
        <v>1.4790000000000001</v>
      </c>
      <c r="BN1794">
        <f ca="1"/>
        <v>1.38</v>
      </c>
      <c r="BO1794">
        <f ca="1"/>
        <v>1.524</v>
      </c>
      <c r="BP1794">
        <f ca="1"/>
        <v>1.5024999999999999</v>
      </c>
      <c r="BQ1794">
        <f ca="1"/>
        <v>1.2719</v>
      </c>
      <c r="BR1794">
        <f ca="1"/>
        <v>9.11</v>
      </c>
      <c r="BS1794">
        <f ca="1"/>
        <v>1.4497</v>
      </c>
      <c r="BT1794">
        <f ca="1"/>
        <v>1.3173999999999999</v>
      </c>
      <c r="BU1794">
        <f ca="1"/>
        <v>1.5705</v>
      </c>
      <c r="BV1794">
        <f ca="1"/>
        <v>9.6272000000000002</v>
      </c>
      <c r="BW1794">
        <f ca="1"/>
        <v>0.78029999999999999</v>
      </c>
      <c r="BX1794">
        <f ca="1"/>
        <v>109.28</v>
      </c>
      <c r="BY1794">
        <f ca="1"/>
        <v>0.90500000000000003</v>
      </c>
      <c r="BZ1794">
        <f ca="1"/>
        <v>6.7626999999999997</v>
      </c>
      <c r="CA1794">
        <f ca="1"/>
        <v>0.99509999999999998</v>
      </c>
      <c r="CK1794" t="str">
        <f ca="1"/>
        <v>#N/A N/A</v>
      </c>
      <c r="CL1794">
        <f ca="1"/>
        <v>1.04</v>
      </c>
      <c r="CM1794">
        <f ca="1"/>
        <v>1.33</v>
      </c>
      <c r="CN1794">
        <f ca="1"/>
        <v>1.21</v>
      </c>
      <c r="CO1794">
        <f ca="1"/>
        <v>0.98</v>
      </c>
      <c r="CP1794">
        <f ca="1"/>
        <v>1</v>
      </c>
      <c r="CQ1794">
        <f ca="1"/>
        <v>1.03</v>
      </c>
      <c r="CR1794" t="str">
        <f ca="1"/>
        <v>#N/A N/A</v>
      </c>
      <c r="CS1794">
        <f ca="1"/>
        <v>1.4950000000000001</v>
      </c>
      <c r="CT1794">
        <f ca="1"/>
        <v>1.38</v>
      </c>
      <c r="CU1794">
        <f ca="1"/>
        <v>1.31</v>
      </c>
      <c r="CV1794">
        <f ca="1"/>
        <v>1.33</v>
      </c>
      <c r="CW1794">
        <f ca="1"/>
        <v>7.7415000000000003</v>
      </c>
      <c r="CX1794">
        <f ca="1"/>
        <v>4.6170999999999998</v>
      </c>
      <c r="CY1794">
        <f ca="1"/>
        <v>2.84</v>
      </c>
      <c r="CZ1794">
        <f ca="1"/>
        <v>3.5831</v>
      </c>
      <c r="DA1794">
        <f ca="1"/>
        <v>95.3</v>
      </c>
    </row>
    <row r="1795" spans="1:105" x14ac:dyDescent="0.25">
      <c r="A1795" s="79">
        <f ca="1"/>
        <v>43775</v>
      </c>
      <c r="B1795" s="7">
        <f ca="1"/>
        <v>739.5</v>
      </c>
      <c r="C1795" s="7">
        <f ca="1"/>
        <v>739</v>
      </c>
      <c r="D1795" s="7">
        <f ca="1"/>
        <v>749.45</v>
      </c>
      <c r="E1795" s="7">
        <f ca="1"/>
        <v>749.45</v>
      </c>
      <c r="F1795">
        <f ca="1"/>
        <v>744.1377</v>
      </c>
      <c r="G1795">
        <f ca="1"/>
        <v>1499.31</v>
      </c>
      <c r="H1795">
        <f ca="1"/>
        <v>735.28</v>
      </c>
      <c r="I1795">
        <f ca="1"/>
        <v>726.41</v>
      </c>
      <c r="J1795">
        <f ca="1"/>
        <v>722.26</v>
      </c>
      <c r="K1795">
        <f ca="1"/>
        <v>709.64</v>
      </c>
      <c r="L1795">
        <f ca="1"/>
        <v>692.13</v>
      </c>
      <c r="M1795">
        <f ca="1"/>
        <v>11.97</v>
      </c>
      <c r="N1795">
        <f ca="1"/>
        <v>-0.44</v>
      </c>
      <c r="O1795">
        <f ca="1"/>
        <v>-1.59</v>
      </c>
      <c r="P1795">
        <f ca="1"/>
        <v>-3.3</v>
      </c>
      <c r="Q1795">
        <f ca="1"/>
        <v>-5.75</v>
      </c>
      <c r="R1795">
        <f ca="1"/>
        <v>97.951999999999998</v>
      </c>
      <c r="S1795">
        <f ca="1"/>
        <v>266.5</v>
      </c>
      <c r="T1795">
        <f ca="1"/>
        <v>266.5</v>
      </c>
      <c r="U1795">
        <f ca="1"/>
        <v>5888.5</v>
      </c>
      <c r="V1795">
        <f ca="1"/>
        <v>37060</v>
      </c>
      <c r="W1795">
        <f ca="1"/>
        <v>-6075</v>
      </c>
      <c r="X1795">
        <f ca="1"/>
        <v>241925</v>
      </c>
      <c r="Y1795">
        <f ca="1"/>
        <v>5888.5</v>
      </c>
      <c r="Z1795">
        <f ca="1"/>
        <v>13.13</v>
      </c>
      <c r="AA1795">
        <f ca="1"/>
        <v>-18501</v>
      </c>
      <c r="AB1795">
        <f ca="1"/>
        <v>56.35</v>
      </c>
      <c r="AC1795">
        <f ca="1"/>
        <v>19.145099999999999</v>
      </c>
      <c r="AD1795">
        <f ca="1"/>
        <v>4.0747999999999998</v>
      </c>
      <c r="AE1795">
        <f ca="1"/>
        <v>3338</v>
      </c>
      <c r="AF1795">
        <f ca="1"/>
        <v>3.3437999999999999</v>
      </c>
      <c r="AG1795">
        <f ca="1"/>
        <v>59.654899999999998</v>
      </c>
      <c r="AH1795" t="str">
        <f ca="1"/>
        <v>#N/A N/A</v>
      </c>
      <c r="AI1795" t="str">
        <f ca="1"/>
        <v>#N/A N/A</v>
      </c>
      <c r="AJ1795" s="7" t="str">
        <f ca="1"/>
        <v>#N/A N/A</v>
      </c>
      <c r="AK1795" s="7">
        <f ca="1"/>
        <v>50.25</v>
      </c>
      <c r="AL1795" s="7">
        <f ca="1"/>
        <v>60.62</v>
      </c>
      <c r="AM1795" s="7" t="str">
        <f ca="1"/>
        <v>#N/A N/A</v>
      </c>
      <c r="AN1795">
        <f ca="1"/>
        <v>99.15</v>
      </c>
      <c r="AO1795">
        <f ca="1"/>
        <v>22.48</v>
      </c>
      <c r="AP1795">
        <f ca="1"/>
        <v>63.869100000000003</v>
      </c>
      <c r="AQ1795">
        <f ca="1"/>
        <v>14.8142</v>
      </c>
      <c r="AR1795">
        <f ca="1"/>
        <v>6.9981</v>
      </c>
      <c r="AS1795">
        <f ca="1"/>
        <v>299.89999999999998</v>
      </c>
      <c r="AT1795">
        <f ca="1"/>
        <v>5.7497999999999996</v>
      </c>
      <c r="AU1795">
        <f ca="1"/>
        <v>1157.4000000000001</v>
      </c>
      <c r="AV1795">
        <f ca="1"/>
        <v>3.8546</v>
      </c>
      <c r="AW1795">
        <f ca="1"/>
        <v>50.607999999999997</v>
      </c>
      <c r="AX1795">
        <f ca="1"/>
        <v>30.303000000000001</v>
      </c>
      <c r="AY1795">
        <f ca="1"/>
        <v>23.0717</v>
      </c>
      <c r="AZ1795">
        <f ca="1"/>
        <v>7.8270999999999997</v>
      </c>
      <c r="BA1795">
        <f ca="1"/>
        <v>1.3593999999999999</v>
      </c>
      <c r="BB1795">
        <f ca="1"/>
        <v>70.988799999999998</v>
      </c>
      <c r="BC1795">
        <f ca="1"/>
        <v>30.395</v>
      </c>
      <c r="BD1795">
        <f ca="1"/>
        <v>4.1375000000000002</v>
      </c>
      <c r="BE1795">
        <f ca="1"/>
        <v>14023</v>
      </c>
      <c r="BF1795">
        <f ca="1"/>
        <v>1.7674000000000001</v>
      </c>
      <c r="BG1795">
        <f ca="1"/>
        <v>4.3022999999999998</v>
      </c>
      <c r="BH1795">
        <f ca="1"/>
        <v>10.99</v>
      </c>
      <c r="BI1795">
        <f ca="1"/>
        <v>7.2169999999999996</v>
      </c>
      <c r="BJ1795">
        <f ca="1"/>
        <v>12.8325</v>
      </c>
      <c r="BK1795">
        <f ca="1"/>
        <v>10.3</v>
      </c>
      <c r="BL1795">
        <f ca="1"/>
        <v>1.2975000000000001</v>
      </c>
      <c r="BM1795">
        <f ca="1"/>
        <v>1.4570000000000001</v>
      </c>
      <c r="BN1795">
        <f ca="1"/>
        <v>1.3633</v>
      </c>
      <c r="BO1795">
        <f ca="1"/>
        <v>1.518</v>
      </c>
      <c r="BP1795">
        <f ca="1"/>
        <v>1.3868</v>
      </c>
      <c r="BQ1795">
        <f ca="1"/>
        <v>1.2673000000000001</v>
      </c>
      <c r="BR1795">
        <f ca="1"/>
        <v>9.1712000000000007</v>
      </c>
      <c r="BS1795">
        <f ca="1"/>
        <v>1.4525999999999999</v>
      </c>
      <c r="BT1795">
        <f ca="1"/>
        <v>1.3181</v>
      </c>
      <c r="BU1795">
        <f ca="1"/>
        <v>1.5701000000000001</v>
      </c>
      <c r="BV1795">
        <f ca="1"/>
        <v>9.6251999999999995</v>
      </c>
      <c r="BW1795">
        <f ca="1"/>
        <v>0.77790000000000004</v>
      </c>
      <c r="BX1795">
        <f ca="1"/>
        <v>108.98</v>
      </c>
      <c r="BY1795">
        <f ca="1"/>
        <v>0.90369999999999995</v>
      </c>
      <c r="BZ1795">
        <f ca="1"/>
        <v>6.7515000000000001</v>
      </c>
      <c r="CA1795">
        <f ca="1"/>
        <v>0.99280000000000002</v>
      </c>
      <c r="CK1795" t="str">
        <f ca="1"/>
        <v>#N/A N/A</v>
      </c>
      <c r="CL1795">
        <f ca="1"/>
        <v>1.21</v>
      </c>
      <c r="CM1795">
        <f ca="1"/>
        <v>1.2</v>
      </c>
      <c r="CN1795">
        <f ca="1"/>
        <v>1.08</v>
      </c>
      <c r="CO1795">
        <f ca="1"/>
        <v>0.96</v>
      </c>
      <c r="CP1795">
        <f ca="1"/>
        <v>0.97</v>
      </c>
      <c r="CQ1795">
        <f ca="1"/>
        <v>0.96</v>
      </c>
      <c r="CR1795" t="str">
        <f ca="1"/>
        <v>#N/A N/A</v>
      </c>
      <c r="CS1795">
        <f ca="1"/>
        <v>1.49</v>
      </c>
      <c r="CT1795">
        <f ca="1"/>
        <v>1.3633</v>
      </c>
      <c r="CU1795">
        <f ca="1"/>
        <v>1.2975000000000001</v>
      </c>
      <c r="CV1795">
        <f ca="1"/>
        <v>1.2</v>
      </c>
      <c r="CW1795">
        <f ca="1"/>
        <v>7.7313000000000001</v>
      </c>
      <c r="CX1795">
        <f ca="1"/>
        <v>4.0811999999999999</v>
      </c>
      <c r="CY1795">
        <f ca="1"/>
        <v>2.4550000000000001</v>
      </c>
      <c r="CZ1795">
        <f ca="1"/>
        <v>3.1271</v>
      </c>
      <c r="DA1795">
        <f ca="1"/>
        <v>95.3</v>
      </c>
    </row>
    <row r="1796" spans="1:105" x14ac:dyDescent="0.25">
      <c r="A1796" s="79">
        <f ca="1"/>
        <v>43774</v>
      </c>
      <c r="B1796" s="7">
        <f ca="1"/>
        <v>746.7</v>
      </c>
      <c r="C1796" s="7">
        <f ca="1"/>
        <v>740.75</v>
      </c>
      <c r="D1796" s="7">
        <f ca="1"/>
        <v>750.45</v>
      </c>
      <c r="E1796" s="7">
        <f ca="1"/>
        <v>741</v>
      </c>
      <c r="F1796">
        <f ca="1"/>
        <v>746.1721</v>
      </c>
      <c r="G1796">
        <f ca="1"/>
        <v>1295.6300000000001</v>
      </c>
      <c r="H1796">
        <f ca="1"/>
        <v>733.79</v>
      </c>
      <c r="I1796">
        <f ca="1"/>
        <v>725.57</v>
      </c>
      <c r="J1796">
        <f ca="1"/>
        <v>721.89</v>
      </c>
      <c r="K1796">
        <f ca="1"/>
        <v>709.19</v>
      </c>
      <c r="L1796">
        <f ca="1"/>
        <v>691.76</v>
      </c>
      <c r="M1796">
        <f ca="1"/>
        <v>11.53</v>
      </c>
      <c r="N1796">
        <f ca="1"/>
        <v>-0.46</v>
      </c>
      <c r="O1796">
        <f ca="1"/>
        <v>-1.65</v>
      </c>
      <c r="P1796">
        <f ca="1"/>
        <v>-3.88</v>
      </c>
      <c r="Q1796">
        <f ca="1"/>
        <v>-6.24</v>
      </c>
      <c r="R1796">
        <f ca="1"/>
        <v>97.983000000000004</v>
      </c>
      <c r="S1796">
        <f ca="1"/>
        <v>270.05</v>
      </c>
      <c r="T1796">
        <f ca="1"/>
        <v>270.05</v>
      </c>
      <c r="U1796">
        <f ca="1"/>
        <v>5914</v>
      </c>
      <c r="V1796">
        <f ca="1"/>
        <v>36679</v>
      </c>
      <c r="W1796">
        <f ca="1"/>
        <v>-3475</v>
      </c>
      <c r="X1796">
        <f ca="1"/>
        <v>248000</v>
      </c>
      <c r="Y1796">
        <f ca="1"/>
        <v>5914</v>
      </c>
      <c r="Z1796">
        <f ca="1"/>
        <v>13.55</v>
      </c>
      <c r="AA1796">
        <f ca="1"/>
        <v>-18501</v>
      </c>
      <c r="AB1796">
        <f ca="1"/>
        <v>57.23</v>
      </c>
      <c r="AC1796">
        <f ca="1"/>
        <v>19.1891</v>
      </c>
      <c r="AD1796">
        <f ca="1"/>
        <v>3.9925999999999999</v>
      </c>
      <c r="AE1796">
        <f ca="1"/>
        <v>3311.93</v>
      </c>
      <c r="AF1796">
        <f ca="1"/>
        <v>3.3334999999999999</v>
      </c>
      <c r="AG1796">
        <f ca="1"/>
        <v>59.654899999999998</v>
      </c>
      <c r="AH1796" t="str">
        <f ca="1"/>
        <v>#N/A N/A</v>
      </c>
      <c r="AI1796" t="str">
        <f ca="1"/>
        <v>#N/A N/A</v>
      </c>
      <c r="AJ1796" s="7" t="str">
        <f ca="1"/>
        <v>#N/A N/A</v>
      </c>
      <c r="AK1796" s="7">
        <f ca="1"/>
        <v>50.82</v>
      </c>
      <c r="AL1796" s="7">
        <f ca="1"/>
        <v>67.66</v>
      </c>
      <c r="AM1796" s="7" t="str">
        <f ca="1"/>
        <v>#N/A N/A</v>
      </c>
      <c r="AN1796">
        <f ca="1"/>
        <v>99.15</v>
      </c>
      <c r="AO1796">
        <f ca="1"/>
        <v>22.46</v>
      </c>
      <c r="AP1796">
        <f ca="1"/>
        <v>63.479700000000001</v>
      </c>
      <c r="AQ1796">
        <f ca="1"/>
        <v>14.7507</v>
      </c>
      <c r="AR1796">
        <f ca="1"/>
        <v>7.0096999999999996</v>
      </c>
      <c r="AS1796">
        <f ca="1"/>
        <v>299.02</v>
      </c>
      <c r="AT1796">
        <f ca="1"/>
        <v>5.7534999999999998</v>
      </c>
      <c r="AU1796">
        <f ca="1"/>
        <v>1157.45</v>
      </c>
      <c r="AV1796">
        <f ca="1"/>
        <v>3.8513999999999999</v>
      </c>
      <c r="AW1796">
        <f ca="1"/>
        <v>50.386000000000003</v>
      </c>
      <c r="AX1796">
        <f ca="1"/>
        <v>30.257000000000001</v>
      </c>
      <c r="AY1796">
        <f ca="1"/>
        <v>23.0304</v>
      </c>
      <c r="AZ1796">
        <f ca="1"/>
        <v>7.8327</v>
      </c>
      <c r="BA1796">
        <f ca="1"/>
        <v>1.3583000000000001</v>
      </c>
      <c r="BB1796">
        <f ca="1"/>
        <v>70.688800000000001</v>
      </c>
      <c r="BC1796">
        <f ca="1"/>
        <v>30.364999999999998</v>
      </c>
      <c r="BD1796">
        <f ca="1"/>
        <v>4.1310000000000002</v>
      </c>
      <c r="BE1796">
        <f ca="1"/>
        <v>13969</v>
      </c>
      <c r="BF1796">
        <f ca="1"/>
        <v>1.766</v>
      </c>
      <c r="BG1796">
        <f ca="1"/>
        <v>4.2942</v>
      </c>
      <c r="BH1796">
        <f ca="1"/>
        <v>10.55</v>
      </c>
      <c r="BI1796">
        <f ca="1"/>
        <v>7.3250000000000002</v>
      </c>
      <c r="BJ1796">
        <f ca="1"/>
        <v>13.307499999999999</v>
      </c>
      <c r="BK1796">
        <f ca="1"/>
        <v>10.6</v>
      </c>
      <c r="BL1796">
        <f ca="1"/>
        <v>1.3149999999999999</v>
      </c>
      <c r="BM1796">
        <f ca="1"/>
        <v>1.4690000000000001</v>
      </c>
      <c r="BN1796">
        <f ca="1"/>
        <v>1.37</v>
      </c>
      <c r="BO1796">
        <f ca="1"/>
        <v>1.526</v>
      </c>
      <c r="BP1796">
        <f ca="1"/>
        <v>1.4096</v>
      </c>
      <c r="BQ1796">
        <f ca="1"/>
        <v>1.2882</v>
      </c>
      <c r="BR1796">
        <f ca="1"/>
        <v>9.1738999999999997</v>
      </c>
      <c r="BS1796">
        <f ca="1"/>
        <v>1.4507000000000001</v>
      </c>
      <c r="BT1796">
        <f ca="1"/>
        <v>1.3157000000000001</v>
      </c>
      <c r="BU1796">
        <f ca="1"/>
        <v>1.5686</v>
      </c>
      <c r="BV1796">
        <f ca="1"/>
        <v>9.6524999999999999</v>
      </c>
      <c r="BW1796">
        <f ca="1"/>
        <v>0.7762</v>
      </c>
      <c r="BX1796">
        <f ca="1"/>
        <v>109.16</v>
      </c>
      <c r="BY1796">
        <f ca="1"/>
        <v>0.90300000000000002</v>
      </c>
      <c r="BZ1796">
        <f ca="1"/>
        <v>6.7473000000000001</v>
      </c>
      <c r="CA1796">
        <f ca="1"/>
        <v>0.9929</v>
      </c>
      <c r="CK1796" t="str">
        <f ca="1"/>
        <v>#N/A N/A</v>
      </c>
      <c r="CL1796">
        <f ca="1"/>
        <v>1.1200000000000001</v>
      </c>
      <c r="CM1796">
        <f ca="1"/>
        <v>1.2</v>
      </c>
      <c r="CN1796">
        <f ca="1"/>
        <v>1.03</v>
      </c>
      <c r="CO1796">
        <f ca="1"/>
        <v>0.82</v>
      </c>
      <c r="CP1796">
        <f ca="1"/>
        <v>0.9</v>
      </c>
      <c r="CQ1796">
        <f ca="1"/>
        <v>0.92</v>
      </c>
      <c r="CR1796" t="str">
        <f ca="1"/>
        <v>#N/A N/A</v>
      </c>
      <c r="CS1796">
        <f ca="1"/>
        <v>1.4950000000000001</v>
      </c>
      <c r="CT1796">
        <f ca="1"/>
        <v>1.37</v>
      </c>
      <c r="CU1796">
        <f ca="1"/>
        <v>1.3149999999999999</v>
      </c>
      <c r="CV1796">
        <f ca="1"/>
        <v>1.2</v>
      </c>
      <c r="CW1796">
        <f ca="1"/>
        <v>7.5594000000000001</v>
      </c>
      <c r="CX1796">
        <f ca="1"/>
        <v>4.5021000000000004</v>
      </c>
      <c r="CY1796">
        <f ca="1"/>
        <v>2.6</v>
      </c>
      <c r="CZ1796">
        <f ca="1"/>
        <v>2.9609999999999999</v>
      </c>
      <c r="DA1796">
        <f ca="1"/>
        <v>95.3</v>
      </c>
    </row>
    <row r="1797" spans="1:105" x14ac:dyDescent="0.25">
      <c r="A1797" s="79">
        <f ca="1"/>
        <v>43773</v>
      </c>
      <c r="B1797" s="7">
        <f ca="1"/>
        <v>741</v>
      </c>
      <c r="C1797" s="7">
        <f ca="1"/>
        <v>732.8</v>
      </c>
      <c r="D1797" s="7">
        <f ca="1"/>
        <v>743</v>
      </c>
      <c r="E1797" s="7">
        <f ca="1"/>
        <v>737.5</v>
      </c>
      <c r="F1797">
        <f ca="1"/>
        <v>736.62509999999997</v>
      </c>
      <c r="G1797">
        <f ca="1"/>
        <v>961.42</v>
      </c>
      <c r="H1797">
        <f ca="1"/>
        <v>731.32</v>
      </c>
      <c r="I1797">
        <f ca="1"/>
        <v>724.38</v>
      </c>
      <c r="J1797">
        <f ca="1"/>
        <v>721.36</v>
      </c>
      <c r="K1797">
        <f ca="1"/>
        <v>708.71</v>
      </c>
      <c r="L1797">
        <f ca="1"/>
        <v>691.37</v>
      </c>
      <c r="M1797">
        <f ca="1"/>
        <v>11.16</v>
      </c>
      <c r="N1797">
        <f ca="1"/>
        <v>-0.5</v>
      </c>
      <c r="O1797">
        <f ca="1"/>
        <v>-1.73</v>
      </c>
      <c r="P1797">
        <f ca="1"/>
        <v>-3.8</v>
      </c>
      <c r="Q1797">
        <f ca="1"/>
        <v>-5.95</v>
      </c>
      <c r="R1797">
        <f ca="1"/>
        <v>97.504999999999995</v>
      </c>
      <c r="S1797">
        <f ca="1"/>
        <v>267.10000000000002</v>
      </c>
      <c r="T1797">
        <f ca="1"/>
        <v>267.10000000000002</v>
      </c>
      <c r="U1797">
        <f ca="1"/>
        <v>5853.75</v>
      </c>
      <c r="V1797">
        <f ca="1"/>
        <v>36547</v>
      </c>
      <c r="W1797">
        <f ca="1"/>
        <v>-3550</v>
      </c>
      <c r="X1797">
        <f ca="1"/>
        <v>251475</v>
      </c>
      <c r="Y1797">
        <f ca="1"/>
        <v>5853.75</v>
      </c>
      <c r="Z1797">
        <f ca="1"/>
        <v>13.24</v>
      </c>
      <c r="AA1797">
        <f ca="1"/>
        <v>-22398</v>
      </c>
      <c r="AB1797">
        <f ca="1"/>
        <v>56.54</v>
      </c>
      <c r="AC1797">
        <f ca="1"/>
        <v>19.171500000000002</v>
      </c>
      <c r="AD1797">
        <f ca="1"/>
        <v>4.0172999999999996</v>
      </c>
      <c r="AE1797">
        <f ca="1"/>
        <v>3339.19</v>
      </c>
      <c r="AF1797">
        <f ca="1"/>
        <v>3.3325</v>
      </c>
      <c r="AG1797">
        <f ca="1"/>
        <v>59.704999999999998</v>
      </c>
      <c r="AH1797" t="str">
        <f ca="1"/>
        <v>#N/A N/A</v>
      </c>
      <c r="AI1797" t="str">
        <f ca="1"/>
        <v>#N/A N/A</v>
      </c>
      <c r="AJ1797" t="str">
        <f ca="1"/>
        <v>#N/A N/A</v>
      </c>
      <c r="AK1797">
        <f ca="1"/>
        <v>41.21</v>
      </c>
      <c r="AL1797">
        <f ca="1"/>
        <v>64.64</v>
      </c>
      <c r="AM1797" t="str">
        <f ca="1"/>
        <v>#N/A N/A</v>
      </c>
      <c r="AN1797">
        <f ca="1"/>
        <v>99.06</v>
      </c>
      <c r="AO1797">
        <f ca="1"/>
        <v>22.18</v>
      </c>
      <c r="AP1797">
        <f ca="1"/>
        <v>63.537399999999998</v>
      </c>
      <c r="AQ1797">
        <f ca="1"/>
        <v>14.8125</v>
      </c>
      <c r="AR1797">
        <f ca="1"/>
        <v>7.0304000000000002</v>
      </c>
      <c r="AS1797">
        <f ca="1"/>
        <v>295.99</v>
      </c>
      <c r="AT1797">
        <f ca="1"/>
        <v>5.7384000000000004</v>
      </c>
      <c r="AU1797">
        <f ca="1"/>
        <v>1159.23</v>
      </c>
      <c r="AV1797">
        <f ca="1"/>
        <v>3.8346</v>
      </c>
      <c r="AW1797">
        <f ca="1"/>
        <v>50.506999999999998</v>
      </c>
      <c r="AX1797">
        <f ca="1"/>
        <v>30.215</v>
      </c>
      <c r="AY1797">
        <f ca="1"/>
        <v>22.952300000000001</v>
      </c>
      <c r="AZ1797">
        <f ca="1"/>
        <v>7.8373999999999997</v>
      </c>
      <c r="BA1797">
        <f ca="1"/>
        <v>1.359</v>
      </c>
      <c r="BB1797">
        <f ca="1"/>
        <v>70.765000000000001</v>
      </c>
      <c r="BC1797">
        <f ca="1"/>
        <v>30.417000000000002</v>
      </c>
      <c r="BD1797">
        <f ca="1"/>
        <v>4.1505000000000001</v>
      </c>
      <c r="BE1797">
        <f ca="1"/>
        <v>14014</v>
      </c>
      <c r="BF1797">
        <f ca="1"/>
        <v>1.7576000000000001</v>
      </c>
      <c r="BG1797">
        <f ca="1"/>
        <v>4.2717999999999998</v>
      </c>
      <c r="BH1797">
        <f ca="1"/>
        <v>10.73</v>
      </c>
      <c r="BI1797">
        <f ca="1"/>
        <v>7.6479999999999997</v>
      </c>
      <c r="BJ1797">
        <f ca="1"/>
        <v>13.2525</v>
      </c>
      <c r="BK1797">
        <f ca="1"/>
        <v>10.75</v>
      </c>
      <c r="BL1797">
        <f ca="1"/>
        <v>1.375</v>
      </c>
      <c r="BM1797">
        <f ca="1"/>
        <v>1.4450000000000001</v>
      </c>
      <c r="BN1797">
        <f ca="1"/>
        <v>1.41</v>
      </c>
      <c r="BO1797">
        <f ca="1"/>
        <v>1.514</v>
      </c>
      <c r="BP1797">
        <f ca="1"/>
        <v>1.4261999999999999</v>
      </c>
      <c r="BQ1797">
        <f ca="1"/>
        <v>1.3534999999999999</v>
      </c>
      <c r="BR1797">
        <f ca="1"/>
        <v>9.1447000000000003</v>
      </c>
      <c r="BS1797">
        <f ca="1"/>
        <v>1.4525999999999999</v>
      </c>
      <c r="BT1797">
        <f ca="1"/>
        <v>1.3150999999999999</v>
      </c>
      <c r="BU1797">
        <f ca="1"/>
        <v>1.5620000000000001</v>
      </c>
      <c r="BV1797">
        <f ca="1"/>
        <v>9.6225000000000005</v>
      </c>
      <c r="BW1797">
        <f ca="1"/>
        <v>0.77610000000000001</v>
      </c>
      <c r="BX1797">
        <f ca="1"/>
        <v>108.58</v>
      </c>
      <c r="BY1797">
        <f ca="1"/>
        <v>0.89859999999999995</v>
      </c>
      <c r="BZ1797">
        <f ca="1"/>
        <v>6.7141000000000002</v>
      </c>
      <c r="CA1797">
        <f ca="1"/>
        <v>0.9879</v>
      </c>
      <c r="CK1797" t="str">
        <f ca="1"/>
        <v>#N/A N/A</v>
      </c>
      <c r="CL1797">
        <f ca="1"/>
        <v>1.1399999999999999</v>
      </c>
      <c r="CM1797">
        <f ca="1"/>
        <v>1.0900000000000001</v>
      </c>
      <c r="CN1797">
        <f ca="1"/>
        <v>0.99</v>
      </c>
      <c r="CO1797">
        <f ca="1"/>
        <v>0.83</v>
      </c>
      <c r="CP1797">
        <f ca="1"/>
        <v>0.94</v>
      </c>
      <c r="CQ1797">
        <f ca="1"/>
        <v>0.93</v>
      </c>
      <c r="CR1797" t="str">
        <f ca="1"/>
        <v>#N/A N/A</v>
      </c>
      <c r="CS1797">
        <f ca="1"/>
        <v>1.53</v>
      </c>
      <c r="CT1797">
        <f ca="1"/>
        <v>1.41</v>
      </c>
      <c r="CU1797">
        <f ca="1"/>
        <v>1.375</v>
      </c>
      <c r="CV1797">
        <f ca="1"/>
        <v>1.0900000000000001</v>
      </c>
      <c r="CW1797">
        <f ca="1"/>
        <v>7.5586000000000002</v>
      </c>
      <c r="CX1797">
        <f ca="1"/>
        <v>4.5321999999999996</v>
      </c>
      <c r="CY1797">
        <f ca="1"/>
        <v>2.48</v>
      </c>
      <c r="CZ1797">
        <f ca="1"/>
        <v>2.9552999999999998</v>
      </c>
      <c r="DA1797">
        <f ca="1"/>
        <v>95.3</v>
      </c>
    </row>
  </sheetData>
  <mergeCells count="18">
    <mergeCell ref="CK6:CZ6"/>
    <mergeCell ref="CB6:CD9"/>
    <mergeCell ref="CE6:CG9"/>
    <mergeCell ref="R6:AB6"/>
    <mergeCell ref="BV6:CA6"/>
    <mergeCell ref="CH6:CJ9"/>
    <mergeCell ref="A1:A2"/>
    <mergeCell ref="AP6:BG6"/>
    <mergeCell ref="A6:A10"/>
    <mergeCell ref="B6:L6"/>
    <mergeCell ref="BR6:BU6"/>
    <mergeCell ref="BP6:BQ6"/>
    <mergeCell ref="BH6:BO6"/>
    <mergeCell ref="AC6:AG6"/>
    <mergeCell ref="AH6:AI6"/>
    <mergeCell ref="AJ6:AM6"/>
    <mergeCell ref="AN6:AO6"/>
    <mergeCell ref="N6:Q6"/>
  </mergeCells>
  <hyperlinks>
    <hyperlink ref="A1:A2" location="Portada!A1" display="Volver a la Portada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:G172"/>
  <sheetViews>
    <sheetView topLeftCell="A23" workbookViewId="0">
      <selection activeCell="D43" sqref="D43"/>
    </sheetView>
  </sheetViews>
  <sheetFormatPr baseColWidth="10" defaultRowHeight="15" x14ac:dyDescent="0.25"/>
  <cols>
    <col min="1" max="1" width="26.140625" bestFit="1" customWidth="1"/>
    <col min="2" max="2" width="36.42578125" bestFit="1" customWidth="1"/>
    <col min="3" max="3" width="26.140625" style="107" bestFit="1" customWidth="1"/>
    <col min="4" max="4" width="36.42578125" style="116" bestFit="1" customWidth="1"/>
    <col min="5" max="5" width="24.28515625" bestFit="1" customWidth="1"/>
    <col min="6" max="6" width="13.42578125" bestFit="1" customWidth="1"/>
    <col min="7" max="7" width="36.140625" bestFit="1" customWidth="1"/>
  </cols>
  <sheetData>
    <row r="1" spans="1:7" x14ac:dyDescent="0.25">
      <c r="A1" s="83" t="s">
        <v>129</v>
      </c>
      <c r="B1" s="84" t="s">
        <v>601</v>
      </c>
      <c r="C1" s="100" t="s">
        <v>605</v>
      </c>
      <c r="D1" s="108" t="s">
        <v>677</v>
      </c>
      <c r="E1" t="s">
        <v>603</v>
      </c>
      <c r="F1" t="s">
        <v>604</v>
      </c>
      <c r="G1" s="82"/>
    </row>
    <row r="2" spans="1:7" x14ac:dyDescent="0.25">
      <c r="A2" s="83"/>
      <c r="B2" s="84"/>
      <c r="C2" s="100" t="s">
        <v>27</v>
      </c>
      <c r="D2" s="108" t="s">
        <v>241</v>
      </c>
      <c r="E2" t="s">
        <v>606</v>
      </c>
      <c r="F2" t="s">
        <v>129</v>
      </c>
      <c r="G2" s="85" t="s">
        <v>601</v>
      </c>
    </row>
    <row r="3" spans="1:7" x14ac:dyDescent="0.25">
      <c r="A3" s="83"/>
      <c r="B3" s="84" t="s">
        <v>607</v>
      </c>
      <c r="C3" s="100"/>
      <c r="D3" s="108"/>
      <c r="G3" s="85"/>
    </row>
    <row r="4" spans="1:7" x14ac:dyDescent="0.25">
      <c r="A4" s="83"/>
      <c r="B4" s="84"/>
      <c r="C4" s="100" t="s">
        <v>608</v>
      </c>
      <c r="D4" s="108" t="s">
        <v>241</v>
      </c>
      <c r="E4" t="s">
        <v>606</v>
      </c>
      <c r="F4" t="s">
        <v>129</v>
      </c>
      <c r="G4" s="85" t="s">
        <v>607</v>
      </c>
    </row>
    <row r="5" spans="1:7" x14ac:dyDescent="0.25">
      <c r="A5" s="83"/>
      <c r="B5" s="84" t="s">
        <v>609</v>
      </c>
      <c r="C5" s="100"/>
      <c r="D5" s="108"/>
      <c r="G5" s="85"/>
    </row>
    <row r="6" spans="1:7" x14ac:dyDescent="0.25">
      <c r="A6" s="83"/>
      <c r="B6" s="84"/>
      <c r="C6" s="100" t="s">
        <v>610</v>
      </c>
      <c r="D6" s="108" t="s">
        <v>241</v>
      </c>
      <c r="E6" t="s">
        <v>606</v>
      </c>
      <c r="F6" t="s">
        <v>129</v>
      </c>
      <c r="G6" s="85" t="s">
        <v>609</v>
      </c>
    </row>
    <row r="7" spans="1:7" x14ac:dyDescent="0.25">
      <c r="A7" s="83"/>
      <c r="B7" s="84" t="s">
        <v>611</v>
      </c>
      <c r="C7" s="100"/>
      <c r="D7" s="108"/>
      <c r="G7" s="85"/>
    </row>
    <row r="8" spans="1:7" x14ac:dyDescent="0.25">
      <c r="A8" s="83"/>
      <c r="B8" s="84"/>
      <c r="C8" s="100" t="s">
        <v>612</v>
      </c>
      <c r="D8" s="108" t="s">
        <v>241</v>
      </c>
      <c r="E8" t="s">
        <v>606</v>
      </c>
      <c r="F8" t="s">
        <v>129</v>
      </c>
      <c r="G8" s="85" t="s">
        <v>611</v>
      </c>
    </row>
    <row r="9" spans="1:7" x14ac:dyDescent="0.25">
      <c r="A9" s="83"/>
      <c r="B9" s="84" t="s">
        <v>613</v>
      </c>
      <c r="C9" s="100" t="s">
        <v>605</v>
      </c>
      <c r="D9" s="108" t="s">
        <v>602</v>
      </c>
      <c r="E9" t="s">
        <v>603</v>
      </c>
      <c r="F9" t="s">
        <v>604</v>
      </c>
      <c r="G9" s="82"/>
    </row>
    <row r="10" spans="1:7" x14ac:dyDescent="0.25">
      <c r="A10" s="83"/>
      <c r="B10" s="84"/>
      <c r="C10" s="100" t="s">
        <v>27</v>
      </c>
      <c r="D10" s="108" t="s">
        <v>242</v>
      </c>
      <c r="E10" t="s">
        <v>606</v>
      </c>
      <c r="F10" t="s">
        <v>129</v>
      </c>
      <c r="G10" s="85" t="s">
        <v>613</v>
      </c>
    </row>
    <row r="11" spans="1:7" x14ac:dyDescent="0.25">
      <c r="A11" s="83"/>
      <c r="B11" s="84" t="s">
        <v>614</v>
      </c>
      <c r="C11" s="100" t="s">
        <v>605</v>
      </c>
      <c r="D11" s="108" t="s">
        <v>602</v>
      </c>
      <c r="E11" t="s">
        <v>603</v>
      </c>
      <c r="F11" t="s">
        <v>604</v>
      </c>
      <c r="G11" s="82"/>
    </row>
    <row r="12" spans="1:7" x14ac:dyDescent="0.25">
      <c r="A12" s="83"/>
      <c r="B12" s="84"/>
      <c r="C12" s="100" t="s">
        <v>27</v>
      </c>
      <c r="D12" s="108" t="s">
        <v>243</v>
      </c>
      <c r="E12" t="s">
        <v>606</v>
      </c>
      <c r="F12" t="s">
        <v>129</v>
      </c>
      <c r="G12" s="85" t="s">
        <v>614</v>
      </c>
    </row>
    <row r="13" spans="1:7" x14ac:dyDescent="0.25">
      <c r="A13" s="86" t="s">
        <v>196</v>
      </c>
      <c r="B13" s="86" t="s">
        <v>197</v>
      </c>
      <c r="C13" s="101" t="s">
        <v>605</v>
      </c>
      <c r="D13" s="109" t="s">
        <v>615</v>
      </c>
      <c r="E13" t="s">
        <v>603</v>
      </c>
      <c r="F13" t="s">
        <v>604</v>
      </c>
      <c r="G13" s="82"/>
    </row>
    <row r="14" spans="1:7" x14ac:dyDescent="0.25">
      <c r="A14" s="86"/>
      <c r="B14" s="86"/>
      <c r="C14" s="101" t="s">
        <v>27</v>
      </c>
      <c r="D14" s="109"/>
      <c r="E14" t="s">
        <v>606</v>
      </c>
      <c r="F14" t="s">
        <v>129</v>
      </c>
      <c r="G14" s="82" t="s">
        <v>197</v>
      </c>
    </row>
    <row r="15" spans="1:7" x14ac:dyDescent="0.25">
      <c r="A15" s="86"/>
      <c r="B15" s="86" t="s">
        <v>198</v>
      </c>
      <c r="C15" s="101" t="s">
        <v>605</v>
      </c>
      <c r="D15" s="109" t="s">
        <v>616</v>
      </c>
      <c r="E15" t="s">
        <v>603</v>
      </c>
      <c r="F15" t="s">
        <v>604</v>
      </c>
      <c r="G15" s="82"/>
    </row>
    <row r="16" spans="1:7" x14ac:dyDescent="0.25">
      <c r="A16" s="86"/>
      <c r="B16" s="86"/>
      <c r="C16" s="101" t="s">
        <v>27</v>
      </c>
      <c r="D16" s="109"/>
      <c r="E16" t="s">
        <v>606</v>
      </c>
      <c r="F16" t="s">
        <v>129</v>
      </c>
      <c r="G16" s="82" t="s">
        <v>198</v>
      </c>
    </row>
    <row r="17" spans="1:7" x14ac:dyDescent="0.25">
      <c r="A17" s="86"/>
      <c r="B17" s="86" t="s">
        <v>199</v>
      </c>
      <c r="C17" s="101" t="s">
        <v>605</v>
      </c>
      <c r="D17" s="109" t="s">
        <v>617</v>
      </c>
      <c r="E17" t="s">
        <v>603</v>
      </c>
      <c r="F17" t="s">
        <v>604</v>
      </c>
      <c r="G17" s="82"/>
    </row>
    <row r="18" spans="1:7" x14ac:dyDescent="0.25">
      <c r="A18" s="86"/>
      <c r="B18" s="86"/>
      <c r="C18" s="101" t="s">
        <v>27</v>
      </c>
      <c r="D18" s="109"/>
      <c r="E18" t="s">
        <v>606</v>
      </c>
      <c r="F18" t="s">
        <v>129</v>
      </c>
      <c r="G18" s="82" t="s">
        <v>199</v>
      </c>
    </row>
    <row r="19" spans="1:7" x14ac:dyDescent="0.25">
      <c r="A19" s="86"/>
      <c r="B19" s="86" t="s">
        <v>200</v>
      </c>
      <c r="C19" s="101" t="s">
        <v>605</v>
      </c>
      <c r="D19" s="109" t="s">
        <v>618</v>
      </c>
      <c r="E19" t="s">
        <v>603</v>
      </c>
      <c r="F19" t="s">
        <v>604</v>
      </c>
      <c r="G19" s="82"/>
    </row>
    <row r="20" spans="1:7" x14ac:dyDescent="0.25">
      <c r="A20" s="86"/>
      <c r="B20" s="86" t="s">
        <v>200</v>
      </c>
      <c r="C20" s="101" t="s">
        <v>27</v>
      </c>
      <c r="D20" s="109"/>
      <c r="E20" t="s">
        <v>606</v>
      </c>
      <c r="F20" t="s">
        <v>129</v>
      </c>
      <c r="G20" s="82" t="s">
        <v>200</v>
      </c>
    </row>
    <row r="21" spans="1:7" x14ac:dyDescent="0.25">
      <c r="A21" s="87" t="s">
        <v>52</v>
      </c>
      <c r="B21" s="87"/>
      <c r="C21" s="102" t="s">
        <v>605</v>
      </c>
      <c r="D21" s="110" t="s">
        <v>17</v>
      </c>
      <c r="E21" t="s">
        <v>603</v>
      </c>
      <c r="F21" t="s">
        <v>604</v>
      </c>
      <c r="G21" s="82"/>
    </row>
    <row r="22" spans="1:7" x14ac:dyDescent="0.25">
      <c r="A22" s="87"/>
      <c r="B22" s="87"/>
      <c r="C22" s="102" t="s">
        <v>27</v>
      </c>
      <c r="D22" s="110"/>
      <c r="E22" t="s">
        <v>606</v>
      </c>
      <c r="F22" t="s">
        <v>619</v>
      </c>
      <c r="G22" s="82" t="s">
        <v>52</v>
      </c>
    </row>
    <row r="23" spans="1:7" x14ac:dyDescent="0.25">
      <c r="A23" s="87" t="s">
        <v>620</v>
      </c>
      <c r="B23" s="87"/>
      <c r="C23" s="102" t="s">
        <v>605</v>
      </c>
      <c r="D23" s="110" t="s">
        <v>18</v>
      </c>
      <c r="E23" t="s">
        <v>603</v>
      </c>
      <c r="F23" t="s">
        <v>604</v>
      </c>
      <c r="G23" s="82"/>
    </row>
    <row r="24" spans="1:7" x14ac:dyDescent="0.25">
      <c r="A24" s="87"/>
      <c r="B24" s="87"/>
      <c r="C24" s="102" t="s">
        <v>27</v>
      </c>
      <c r="D24" s="110"/>
      <c r="E24" t="s">
        <v>606</v>
      </c>
      <c r="F24" t="s">
        <v>619</v>
      </c>
      <c r="G24" s="82" t="s">
        <v>620</v>
      </c>
    </row>
    <row r="25" spans="1:7" x14ac:dyDescent="0.25">
      <c r="A25" s="87" t="s">
        <v>621</v>
      </c>
      <c r="B25" s="87"/>
      <c r="C25" s="102" t="s">
        <v>605</v>
      </c>
      <c r="D25" s="110" t="s">
        <v>602</v>
      </c>
      <c r="E25" t="s">
        <v>603</v>
      </c>
      <c r="G25" s="82"/>
    </row>
    <row r="26" spans="1:7" x14ac:dyDescent="0.25">
      <c r="A26" s="87"/>
      <c r="B26" s="88"/>
      <c r="C26" s="102" t="s">
        <v>27</v>
      </c>
      <c r="D26" s="111" t="s">
        <v>245</v>
      </c>
      <c r="E26" s="89" t="s">
        <v>606</v>
      </c>
      <c r="F26" s="89"/>
      <c r="G26" s="90" t="s">
        <v>621</v>
      </c>
    </row>
    <row r="27" spans="1:7" x14ac:dyDescent="0.25">
      <c r="A27" s="87" t="s">
        <v>622</v>
      </c>
      <c r="B27" s="88"/>
      <c r="C27" s="102" t="s">
        <v>605</v>
      </c>
      <c r="D27" s="111" t="s">
        <v>602</v>
      </c>
      <c r="E27" t="s">
        <v>603</v>
      </c>
      <c r="G27" s="82"/>
    </row>
    <row r="28" spans="1:7" x14ac:dyDescent="0.25">
      <c r="A28" s="87"/>
      <c r="B28" s="88"/>
      <c r="C28" s="102" t="s">
        <v>27</v>
      </c>
      <c r="D28" s="111" t="s">
        <v>246</v>
      </c>
      <c r="E28" s="89" t="s">
        <v>606</v>
      </c>
      <c r="F28" s="89"/>
      <c r="G28" s="90" t="s">
        <v>622</v>
      </c>
    </row>
    <row r="29" spans="1:7" x14ac:dyDescent="0.25">
      <c r="A29" s="87" t="s">
        <v>201</v>
      </c>
      <c r="B29" s="87"/>
      <c r="C29" s="102" t="s">
        <v>605</v>
      </c>
      <c r="D29" s="110" t="s">
        <v>247</v>
      </c>
      <c r="E29" t="s">
        <v>603</v>
      </c>
      <c r="F29" t="s">
        <v>604</v>
      </c>
      <c r="G29" s="82"/>
    </row>
    <row r="30" spans="1:7" x14ac:dyDescent="0.25">
      <c r="A30" s="87"/>
      <c r="B30" s="87"/>
      <c r="C30" s="102" t="s">
        <v>27</v>
      </c>
      <c r="D30" s="110"/>
      <c r="E30" t="s">
        <v>606</v>
      </c>
      <c r="F30" t="s">
        <v>619</v>
      </c>
      <c r="G30" s="82" t="s">
        <v>201</v>
      </c>
    </row>
    <row r="31" spans="1:7" x14ac:dyDescent="0.25">
      <c r="A31" s="91" t="s">
        <v>623</v>
      </c>
      <c r="B31" s="92" t="s">
        <v>79</v>
      </c>
      <c r="C31" s="117" t="s">
        <v>605</v>
      </c>
      <c r="D31" s="112" t="s">
        <v>248</v>
      </c>
      <c r="E31" t="s">
        <v>603</v>
      </c>
      <c r="F31" t="s">
        <v>604</v>
      </c>
      <c r="G31" s="82"/>
    </row>
    <row r="32" spans="1:7" x14ac:dyDescent="0.25">
      <c r="A32" s="91"/>
      <c r="B32" s="92"/>
      <c r="C32" s="117" t="s">
        <v>27</v>
      </c>
      <c r="D32" s="112"/>
      <c r="E32" t="s">
        <v>606</v>
      </c>
      <c r="F32" t="s">
        <v>619</v>
      </c>
      <c r="G32" s="82" t="s">
        <v>79</v>
      </c>
    </row>
    <row r="33" spans="1:7" x14ac:dyDescent="0.25">
      <c r="A33" s="91"/>
      <c r="B33" s="92" t="s">
        <v>71</v>
      </c>
      <c r="C33" s="117" t="s">
        <v>605</v>
      </c>
      <c r="D33" s="112" t="s">
        <v>249</v>
      </c>
      <c r="E33" t="s">
        <v>603</v>
      </c>
      <c r="F33" t="s">
        <v>604</v>
      </c>
      <c r="G33" s="82"/>
    </row>
    <row r="34" spans="1:7" x14ac:dyDescent="0.25">
      <c r="A34" s="91"/>
      <c r="B34" s="92"/>
      <c r="C34" s="117" t="s">
        <v>27</v>
      </c>
      <c r="D34" s="112"/>
      <c r="E34" t="s">
        <v>606</v>
      </c>
      <c r="F34" t="s">
        <v>619</v>
      </c>
      <c r="G34" s="82" t="s">
        <v>71</v>
      </c>
    </row>
    <row r="35" spans="1:7" x14ac:dyDescent="0.25">
      <c r="A35" s="91"/>
      <c r="B35" s="92" t="s">
        <v>67</v>
      </c>
      <c r="C35" s="117" t="s">
        <v>605</v>
      </c>
      <c r="D35" s="112" t="s">
        <v>250</v>
      </c>
      <c r="E35" t="s">
        <v>603</v>
      </c>
      <c r="F35" t="s">
        <v>604</v>
      </c>
      <c r="G35" s="82"/>
    </row>
    <row r="36" spans="1:7" x14ac:dyDescent="0.25">
      <c r="A36" s="91"/>
      <c r="B36" s="92"/>
      <c r="C36" s="117" t="s">
        <v>27</v>
      </c>
      <c r="D36" s="112"/>
      <c r="E36" t="s">
        <v>606</v>
      </c>
      <c r="F36" t="s">
        <v>619</v>
      </c>
      <c r="G36" s="82" t="s">
        <v>67</v>
      </c>
    </row>
    <row r="37" spans="1:7" x14ac:dyDescent="0.25">
      <c r="A37" s="91"/>
      <c r="B37" s="92" t="s">
        <v>75</v>
      </c>
      <c r="C37" s="117" t="s">
        <v>605</v>
      </c>
      <c r="D37" s="112" t="s">
        <v>251</v>
      </c>
      <c r="E37" t="s">
        <v>603</v>
      </c>
      <c r="F37" t="s">
        <v>604</v>
      </c>
      <c r="G37" s="82"/>
    </row>
    <row r="38" spans="1:7" x14ac:dyDescent="0.25">
      <c r="A38" s="91"/>
      <c r="B38" s="92"/>
      <c r="C38" s="117" t="s">
        <v>27</v>
      </c>
      <c r="D38" s="112"/>
      <c r="E38" t="s">
        <v>606</v>
      </c>
      <c r="F38" t="s">
        <v>619</v>
      </c>
      <c r="G38" s="82" t="s">
        <v>75</v>
      </c>
    </row>
    <row r="39" spans="1:7" x14ac:dyDescent="0.25">
      <c r="A39" s="91"/>
      <c r="B39" s="92" t="s">
        <v>65</v>
      </c>
      <c r="C39" s="117" t="s">
        <v>605</v>
      </c>
      <c r="D39" s="112" t="s">
        <v>252</v>
      </c>
      <c r="E39" t="s">
        <v>603</v>
      </c>
      <c r="F39" t="s">
        <v>604</v>
      </c>
      <c r="G39" s="82"/>
    </row>
    <row r="40" spans="1:7" x14ac:dyDescent="0.25">
      <c r="A40" s="91"/>
      <c r="B40" s="92"/>
      <c r="C40" s="117" t="s">
        <v>27</v>
      </c>
      <c r="D40" s="112"/>
      <c r="E40" t="s">
        <v>606</v>
      </c>
      <c r="F40" t="s">
        <v>619</v>
      </c>
      <c r="G40" s="82" t="s">
        <v>65</v>
      </c>
    </row>
    <row r="41" spans="1:7" x14ac:dyDescent="0.25">
      <c r="A41" s="93"/>
      <c r="B41" s="93" t="s">
        <v>624</v>
      </c>
      <c r="C41" s="103" t="s">
        <v>605</v>
      </c>
      <c r="D41" s="113" t="s">
        <v>19</v>
      </c>
      <c r="E41" t="s">
        <v>603</v>
      </c>
      <c r="F41" t="s">
        <v>604</v>
      </c>
      <c r="G41" s="82"/>
    </row>
    <row r="42" spans="1:7" x14ac:dyDescent="0.25">
      <c r="A42" s="93"/>
      <c r="B42" s="93"/>
      <c r="C42" s="103" t="s">
        <v>27</v>
      </c>
      <c r="D42" s="113"/>
      <c r="E42" t="s">
        <v>606</v>
      </c>
      <c r="F42" t="s">
        <v>619</v>
      </c>
      <c r="G42" s="82" t="s">
        <v>624</v>
      </c>
    </row>
    <row r="43" spans="1:7" x14ac:dyDescent="0.25">
      <c r="A43" s="93"/>
      <c r="B43" s="93"/>
      <c r="C43" s="103" t="s">
        <v>36</v>
      </c>
      <c r="D43" s="113"/>
      <c r="G43" s="82" t="s">
        <v>36</v>
      </c>
    </row>
    <row r="44" spans="1:7" x14ac:dyDescent="0.25">
      <c r="A44" s="94" t="s">
        <v>209</v>
      </c>
      <c r="B44" s="94" t="s">
        <v>625</v>
      </c>
      <c r="C44" s="104" t="s">
        <v>605</v>
      </c>
      <c r="D44" s="114" t="s">
        <v>19</v>
      </c>
      <c r="E44" t="s">
        <v>603</v>
      </c>
      <c r="F44" t="s">
        <v>604</v>
      </c>
      <c r="G44" s="82"/>
    </row>
    <row r="45" spans="1:7" x14ac:dyDescent="0.25">
      <c r="A45" s="94"/>
      <c r="B45" s="94"/>
      <c r="C45" s="104" t="s">
        <v>626</v>
      </c>
      <c r="D45" s="114"/>
      <c r="E45" t="s">
        <v>606</v>
      </c>
      <c r="F45" t="s">
        <v>619</v>
      </c>
      <c r="G45" s="82" t="s">
        <v>625</v>
      </c>
    </row>
    <row r="46" spans="1:7" x14ac:dyDescent="0.25">
      <c r="A46" s="94"/>
      <c r="B46" s="94" t="s">
        <v>4</v>
      </c>
      <c r="C46" s="104" t="s">
        <v>605</v>
      </c>
      <c r="D46" s="114" t="s">
        <v>17</v>
      </c>
      <c r="E46" t="s">
        <v>603</v>
      </c>
      <c r="F46" t="s">
        <v>604</v>
      </c>
      <c r="G46" s="82"/>
    </row>
    <row r="47" spans="1:7" x14ac:dyDescent="0.25">
      <c r="A47" s="94"/>
      <c r="B47" s="94"/>
      <c r="C47" s="104" t="s">
        <v>626</v>
      </c>
      <c r="D47" s="114"/>
      <c r="E47" t="s">
        <v>606</v>
      </c>
      <c r="F47" t="s">
        <v>619</v>
      </c>
      <c r="G47" s="82" t="s">
        <v>4</v>
      </c>
    </row>
    <row r="48" spans="1:7" x14ac:dyDescent="0.25">
      <c r="A48" s="94"/>
      <c r="B48" s="94" t="s">
        <v>5</v>
      </c>
      <c r="C48" s="104" t="s">
        <v>605</v>
      </c>
      <c r="D48" s="114" t="s">
        <v>241</v>
      </c>
      <c r="E48" t="s">
        <v>603</v>
      </c>
      <c r="F48" t="s">
        <v>604</v>
      </c>
      <c r="G48" s="82"/>
    </row>
    <row r="49" spans="1:7" x14ac:dyDescent="0.25">
      <c r="A49" s="94"/>
      <c r="B49" s="94"/>
      <c r="C49" s="104" t="s">
        <v>626</v>
      </c>
      <c r="D49" s="114"/>
      <c r="E49" t="s">
        <v>606</v>
      </c>
      <c r="F49" t="s">
        <v>627</v>
      </c>
      <c r="G49" s="82" t="s">
        <v>5</v>
      </c>
    </row>
    <row r="50" spans="1:7" x14ac:dyDescent="0.25">
      <c r="A50" s="94"/>
      <c r="B50" s="94" t="s">
        <v>628</v>
      </c>
      <c r="C50" s="104" t="s">
        <v>605</v>
      </c>
      <c r="D50" s="114" t="s">
        <v>18</v>
      </c>
      <c r="E50" t="s">
        <v>603</v>
      </c>
      <c r="F50" t="s">
        <v>604</v>
      </c>
      <c r="G50" s="82"/>
    </row>
    <row r="51" spans="1:7" x14ac:dyDescent="0.25">
      <c r="A51" s="94"/>
      <c r="B51" s="94"/>
      <c r="C51" s="104" t="s">
        <v>626</v>
      </c>
      <c r="D51" s="114"/>
      <c r="E51" t="s">
        <v>606</v>
      </c>
      <c r="F51" t="s">
        <v>619</v>
      </c>
      <c r="G51" s="82" t="s">
        <v>210</v>
      </c>
    </row>
    <row r="52" spans="1:7" x14ac:dyDescent="0.25">
      <c r="A52" s="95"/>
      <c r="B52" s="96" t="s">
        <v>629</v>
      </c>
      <c r="C52" s="105" t="s">
        <v>605</v>
      </c>
      <c r="D52" s="115" t="s">
        <v>602</v>
      </c>
      <c r="E52" t="s">
        <v>603</v>
      </c>
      <c r="F52" t="s">
        <v>604</v>
      </c>
      <c r="G52" s="82"/>
    </row>
    <row r="53" spans="1:7" x14ac:dyDescent="0.25">
      <c r="A53" s="95"/>
      <c r="B53" s="96"/>
      <c r="C53" s="105" t="s">
        <v>27</v>
      </c>
      <c r="D53" s="115" t="s">
        <v>15</v>
      </c>
      <c r="E53" t="s">
        <v>606</v>
      </c>
      <c r="F53" t="s">
        <v>619</v>
      </c>
      <c r="G53" s="82" t="s">
        <v>629</v>
      </c>
    </row>
    <row r="54" spans="1:7" x14ac:dyDescent="0.25">
      <c r="A54" s="91" t="s">
        <v>213</v>
      </c>
      <c r="B54" s="92" t="s">
        <v>271</v>
      </c>
      <c r="C54" s="117" t="s">
        <v>605</v>
      </c>
      <c r="D54" s="112" t="s">
        <v>253</v>
      </c>
      <c r="E54" t="s">
        <v>603</v>
      </c>
      <c r="F54" t="s">
        <v>604</v>
      </c>
      <c r="G54" s="82"/>
    </row>
    <row r="55" spans="1:7" x14ac:dyDescent="0.25">
      <c r="A55" s="91"/>
      <c r="B55" s="92"/>
      <c r="C55" s="117" t="s">
        <v>27</v>
      </c>
      <c r="D55" s="112"/>
      <c r="E55" t="s">
        <v>606</v>
      </c>
      <c r="F55" t="s">
        <v>630</v>
      </c>
      <c r="G55" s="82" t="s">
        <v>271</v>
      </c>
    </row>
    <row r="56" spans="1:7" x14ac:dyDescent="0.25">
      <c r="A56" s="91"/>
      <c r="B56" s="92" t="s">
        <v>272</v>
      </c>
      <c r="C56" s="117" t="s">
        <v>605</v>
      </c>
      <c r="D56" s="112" t="s">
        <v>254</v>
      </c>
      <c r="E56" t="s">
        <v>603</v>
      </c>
      <c r="F56" t="s">
        <v>604</v>
      </c>
      <c r="G56" s="82"/>
    </row>
    <row r="57" spans="1:7" x14ac:dyDescent="0.25">
      <c r="A57" s="91"/>
      <c r="B57" s="92"/>
      <c r="C57" s="117" t="s">
        <v>27</v>
      </c>
      <c r="D57" s="112"/>
      <c r="E57" t="s">
        <v>606</v>
      </c>
      <c r="F57" t="s">
        <v>619</v>
      </c>
      <c r="G57" s="82" t="s">
        <v>272</v>
      </c>
    </row>
    <row r="58" spans="1:7" x14ac:dyDescent="0.25">
      <c r="A58" s="91"/>
      <c r="B58" s="92" t="s">
        <v>273</v>
      </c>
      <c r="C58" s="117" t="s">
        <v>605</v>
      </c>
      <c r="D58" s="112" t="s">
        <v>255</v>
      </c>
      <c r="E58" t="s">
        <v>603</v>
      </c>
      <c r="F58" t="s">
        <v>604</v>
      </c>
      <c r="G58" s="82"/>
    </row>
    <row r="59" spans="1:7" x14ac:dyDescent="0.25">
      <c r="A59" s="91"/>
      <c r="B59" s="92"/>
      <c r="C59" s="117" t="s">
        <v>27</v>
      </c>
      <c r="D59" s="112"/>
      <c r="E59" t="s">
        <v>606</v>
      </c>
      <c r="F59" t="s">
        <v>619</v>
      </c>
      <c r="G59" s="82" t="s">
        <v>273</v>
      </c>
    </row>
    <row r="60" spans="1:7" x14ac:dyDescent="0.25">
      <c r="A60" s="91"/>
      <c r="B60" s="92" t="s">
        <v>274</v>
      </c>
      <c r="C60" s="117" t="s">
        <v>605</v>
      </c>
      <c r="D60" s="112" t="s">
        <v>256</v>
      </c>
      <c r="E60" t="s">
        <v>603</v>
      </c>
      <c r="F60" t="s">
        <v>604</v>
      </c>
      <c r="G60" s="82"/>
    </row>
    <row r="61" spans="1:7" x14ac:dyDescent="0.25">
      <c r="A61" s="91"/>
      <c r="B61" s="92"/>
      <c r="C61" s="117" t="s">
        <v>27</v>
      </c>
      <c r="D61" s="112"/>
      <c r="E61" t="s">
        <v>606</v>
      </c>
      <c r="F61" t="s">
        <v>619</v>
      </c>
      <c r="G61" s="82" t="s">
        <v>274</v>
      </c>
    </row>
    <row r="62" spans="1:7" x14ac:dyDescent="0.25">
      <c r="A62" s="91"/>
      <c r="B62" s="92" t="s">
        <v>275</v>
      </c>
      <c r="C62" s="117" t="s">
        <v>605</v>
      </c>
      <c r="D62" s="112" t="s">
        <v>257</v>
      </c>
      <c r="E62" t="s">
        <v>603</v>
      </c>
      <c r="F62" t="s">
        <v>604</v>
      </c>
      <c r="G62" s="82"/>
    </row>
    <row r="63" spans="1:7" x14ac:dyDescent="0.25">
      <c r="A63" s="91"/>
      <c r="B63" s="92"/>
      <c r="C63" s="117" t="s">
        <v>27</v>
      </c>
      <c r="D63" s="112"/>
      <c r="E63" t="s">
        <v>606</v>
      </c>
      <c r="F63" t="s">
        <v>619</v>
      </c>
      <c r="G63" s="82" t="s">
        <v>275</v>
      </c>
    </row>
    <row r="64" spans="1:7" x14ac:dyDescent="0.25">
      <c r="A64" s="91"/>
      <c r="B64" s="92" t="s">
        <v>276</v>
      </c>
      <c r="C64" s="117" t="s">
        <v>605</v>
      </c>
      <c r="D64" s="112" t="s">
        <v>258</v>
      </c>
      <c r="E64" t="s">
        <v>603</v>
      </c>
      <c r="F64" t="s">
        <v>604</v>
      </c>
      <c r="G64" s="82"/>
    </row>
    <row r="65" spans="1:7" x14ac:dyDescent="0.25">
      <c r="A65" s="91"/>
      <c r="B65" s="92"/>
      <c r="C65" s="117" t="s">
        <v>27</v>
      </c>
      <c r="D65" s="112"/>
      <c r="E65" t="s">
        <v>606</v>
      </c>
      <c r="F65" t="s">
        <v>619</v>
      </c>
      <c r="G65" s="82" t="s">
        <v>276</v>
      </c>
    </row>
    <row r="66" spans="1:7" x14ac:dyDescent="0.25">
      <c r="A66" s="91"/>
      <c r="B66" s="92" t="s">
        <v>277</v>
      </c>
      <c r="C66" s="117" t="s">
        <v>605</v>
      </c>
      <c r="D66" s="112" t="s">
        <v>259</v>
      </c>
      <c r="E66" t="s">
        <v>603</v>
      </c>
      <c r="F66" t="s">
        <v>604</v>
      </c>
      <c r="G66" s="82"/>
    </row>
    <row r="67" spans="1:7" x14ac:dyDescent="0.25">
      <c r="A67" s="91"/>
      <c r="B67" s="92"/>
      <c r="C67" s="117" t="s">
        <v>27</v>
      </c>
      <c r="D67" s="112"/>
      <c r="E67" t="s">
        <v>606</v>
      </c>
      <c r="F67" t="s">
        <v>619</v>
      </c>
      <c r="G67" s="82" t="s">
        <v>277</v>
      </c>
    </row>
    <row r="68" spans="1:7" x14ac:dyDescent="0.25">
      <c r="A68" s="91"/>
      <c r="B68" s="92" t="s">
        <v>278</v>
      </c>
      <c r="C68" s="117" t="s">
        <v>605</v>
      </c>
      <c r="D68" s="112" t="s">
        <v>260</v>
      </c>
      <c r="E68" t="s">
        <v>603</v>
      </c>
      <c r="F68" t="s">
        <v>604</v>
      </c>
      <c r="G68" s="82"/>
    </row>
    <row r="69" spans="1:7" x14ac:dyDescent="0.25">
      <c r="A69" s="91"/>
      <c r="B69" s="92"/>
      <c r="C69" s="117" t="s">
        <v>27</v>
      </c>
      <c r="D69" s="112"/>
      <c r="E69" t="s">
        <v>606</v>
      </c>
      <c r="F69" t="s">
        <v>619</v>
      </c>
      <c r="G69" s="82" t="s">
        <v>278</v>
      </c>
    </row>
    <row r="70" spans="1:7" x14ac:dyDescent="0.25">
      <c r="A70" s="91"/>
      <c r="B70" s="92" t="s">
        <v>279</v>
      </c>
      <c r="C70" s="117" t="s">
        <v>605</v>
      </c>
      <c r="D70" s="112" t="s">
        <v>261</v>
      </c>
      <c r="E70" t="s">
        <v>603</v>
      </c>
      <c r="F70" t="s">
        <v>604</v>
      </c>
      <c r="G70" s="82"/>
    </row>
    <row r="71" spans="1:7" x14ac:dyDescent="0.25">
      <c r="A71" s="91"/>
      <c r="B71" s="92"/>
      <c r="C71" s="117" t="s">
        <v>27</v>
      </c>
      <c r="D71" s="112"/>
      <c r="E71" t="s">
        <v>606</v>
      </c>
      <c r="F71" t="s">
        <v>619</v>
      </c>
      <c r="G71" s="82" t="s">
        <v>279</v>
      </c>
    </row>
    <row r="72" spans="1:7" x14ac:dyDescent="0.25">
      <c r="A72" s="91"/>
      <c r="B72" s="92" t="s">
        <v>280</v>
      </c>
      <c r="C72" s="117" t="s">
        <v>605</v>
      </c>
      <c r="D72" s="112" t="s">
        <v>262</v>
      </c>
      <c r="E72" t="s">
        <v>603</v>
      </c>
      <c r="F72" t="s">
        <v>604</v>
      </c>
      <c r="G72" s="82"/>
    </row>
    <row r="73" spans="1:7" x14ac:dyDescent="0.25">
      <c r="A73" s="91"/>
      <c r="B73" s="92"/>
      <c r="C73" s="117" t="s">
        <v>27</v>
      </c>
      <c r="D73" s="112"/>
      <c r="E73" t="s">
        <v>606</v>
      </c>
      <c r="F73" t="s">
        <v>619</v>
      </c>
      <c r="G73" s="82" t="s">
        <v>280</v>
      </c>
    </row>
    <row r="74" spans="1:7" x14ac:dyDescent="0.25">
      <c r="A74" s="91"/>
      <c r="B74" s="92" t="s">
        <v>281</v>
      </c>
      <c r="C74" s="117" t="s">
        <v>605</v>
      </c>
      <c r="D74" s="112" t="s">
        <v>263</v>
      </c>
      <c r="E74" t="s">
        <v>603</v>
      </c>
      <c r="F74" t="s">
        <v>604</v>
      </c>
      <c r="G74" s="82"/>
    </row>
    <row r="75" spans="1:7" x14ac:dyDescent="0.25">
      <c r="A75" s="91"/>
      <c r="B75" s="92"/>
      <c r="C75" s="117" t="s">
        <v>27</v>
      </c>
      <c r="D75" s="112"/>
      <c r="E75" t="s">
        <v>606</v>
      </c>
      <c r="F75" t="s">
        <v>619</v>
      </c>
      <c r="G75" s="82" t="s">
        <v>281</v>
      </c>
    </row>
    <row r="76" spans="1:7" x14ac:dyDescent="0.25">
      <c r="A76" s="91"/>
      <c r="B76" s="92" t="s">
        <v>282</v>
      </c>
      <c r="C76" s="117" t="s">
        <v>605</v>
      </c>
      <c r="D76" s="112" t="s">
        <v>264</v>
      </c>
      <c r="E76" t="s">
        <v>603</v>
      </c>
      <c r="F76" t="s">
        <v>604</v>
      </c>
      <c r="G76" s="82"/>
    </row>
    <row r="77" spans="1:7" x14ac:dyDescent="0.25">
      <c r="A77" s="91"/>
      <c r="B77" s="92"/>
      <c r="C77" s="117" t="s">
        <v>27</v>
      </c>
      <c r="D77" s="112"/>
      <c r="E77" t="s">
        <v>606</v>
      </c>
      <c r="F77" t="s">
        <v>619</v>
      </c>
      <c r="G77" s="82" t="s">
        <v>282</v>
      </c>
    </row>
    <row r="78" spans="1:7" x14ac:dyDescent="0.25">
      <c r="A78" s="91"/>
      <c r="B78" s="92" t="s">
        <v>283</v>
      </c>
      <c r="C78" s="117" t="s">
        <v>605</v>
      </c>
      <c r="D78" s="112" t="s">
        <v>265</v>
      </c>
      <c r="E78" t="s">
        <v>603</v>
      </c>
      <c r="F78" t="s">
        <v>604</v>
      </c>
      <c r="G78" s="82"/>
    </row>
    <row r="79" spans="1:7" x14ac:dyDescent="0.25">
      <c r="A79" s="91"/>
      <c r="B79" s="92"/>
      <c r="C79" s="117" t="s">
        <v>27</v>
      </c>
      <c r="D79" s="112"/>
      <c r="E79" t="s">
        <v>606</v>
      </c>
      <c r="F79" t="s">
        <v>619</v>
      </c>
      <c r="G79" s="82" t="s">
        <v>283</v>
      </c>
    </row>
    <row r="80" spans="1:7" x14ac:dyDescent="0.25">
      <c r="A80" s="91"/>
      <c r="B80" s="92" t="s">
        <v>284</v>
      </c>
      <c r="C80" s="117" t="s">
        <v>605</v>
      </c>
      <c r="D80" s="112" t="s">
        <v>266</v>
      </c>
      <c r="E80" t="s">
        <v>603</v>
      </c>
      <c r="F80" t="s">
        <v>604</v>
      </c>
      <c r="G80" s="82"/>
    </row>
    <row r="81" spans="1:7" x14ac:dyDescent="0.25">
      <c r="A81" s="91"/>
      <c r="B81" s="92"/>
      <c r="C81" s="117" t="s">
        <v>27</v>
      </c>
      <c r="D81" s="112"/>
      <c r="E81" t="s">
        <v>606</v>
      </c>
      <c r="F81" t="s">
        <v>619</v>
      </c>
      <c r="G81" s="82" t="s">
        <v>284</v>
      </c>
    </row>
    <row r="82" spans="1:7" x14ac:dyDescent="0.25">
      <c r="A82" s="91"/>
      <c r="B82" s="92" t="s">
        <v>285</v>
      </c>
      <c r="C82" s="117" t="s">
        <v>605</v>
      </c>
      <c r="D82" s="112" t="s">
        <v>267</v>
      </c>
      <c r="E82" t="s">
        <v>603</v>
      </c>
      <c r="F82" t="s">
        <v>604</v>
      </c>
      <c r="G82" s="82"/>
    </row>
    <row r="83" spans="1:7" x14ac:dyDescent="0.25">
      <c r="A83" s="91"/>
      <c r="B83" s="92"/>
      <c r="C83" s="117" t="s">
        <v>27</v>
      </c>
      <c r="D83" s="112"/>
      <c r="E83" t="s">
        <v>606</v>
      </c>
      <c r="F83" t="s">
        <v>619</v>
      </c>
      <c r="G83" s="82" t="s">
        <v>285</v>
      </c>
    </row>
    <row r="84" spans="1:7" x14ac:dyDescent="0.25">
      <c r="A84" s="91"/>
      <c r="B84" s="92" t="s">
        <v>286</v>
      </c>
      <c r="C84" s="117" t="s">
        <v>605</v>
      </c>
      <c r="D84" s="112" t="s">
        <v>268</v>
      </c>
      <c r="E84" t="s">
        <v>603</v>
      </c>
      <c r="F84" t="s">
        <v>604</v>
      </c>
      <c r="G84" s="82"/>
    </row>
    <row r="85" spans="1:7" x14ac:dyDescent="0.25">
      <c r="A85" s="91"/>
      <c r="B85" s="92"/>
      <c r="C85" s="117" t="s">
        <v>27</v>
      </c>
      <c r="D85" s="112"/>
      <c r="E85" t="s">
        <v>606</v>
      </c>
      <c r="F85" t="s">
        <v>619</v>
      </c>
      <c r="G85" s="82" t="s">
        <v>286</v>
      </c>
    </row>
    <row r="86" spans="1:7" x14ac:dyDescent="0.25">
      <c r="A86" s="91"/>
      <c r="B86" s="92" t="s">
        <v>287</v>
      </c>
      <c r="C86" s="117" t="s">
        <v>605</v>
      </c>
      <c r="D86" s="112" t="s">
        <v>269</v>
      </c>
      <c r="E86" t="s">
        <v>603</v>
      </c>
      <c r="F86" t="s">
        <v>604</v>
      </c>
      <c r="G86" s="82"/>
    </row>
    <row r="87" spans="1:7" x14ac:dyDescent="0.25">
      <c r="A87" s="91"/>
      <c r="B87" s="92"/>
      <c r="C87" s="117" t="s">
        <v>27</v>
      </c>
      <c r="D87" s="112"/>
      <c r="E87" t="s">
        <v>606</v>
      </c>
      <c r="F87" t="s">
        <v>619</v>
      </c>
      <c r="G87" s="82" t="s">
        <v>287</v>
      </c>
    </row>
    <row r="88" spans="1:7" x14ac:dyDescent="0.25">
      <c r="A88" s="91"/>
      <c r="B88" s="92" t="s">
        <v>288</v>
      </c>
      <c r="C88" s="117" t="s">
        <v>605</v>
      </c>
      <c r="D88" s="112" t="s">
        <v>270</v>
      </c>
      <c r="E88" t="s">
        <v>603</v>
      </c>
      <c r="F88" t="s">
        <v>604</v>
      </c>
      <c r="G88" s="82"/>
    </row>
    <row r="89" spans="1:7" x14ac:dyDescent="0.25">
      <c r="A89" s="91"/>
      <c r="B89" s="92"/>
      <c r="C89" s="117" t="s">
        <v>27</v>
      </c>
      <c r="D89" s="112"/>
      <c r="E89" t="s">
        <v>606</v>
      </c>
      <c r="F89" t="s">
        <v>619</v>
      </c>
      <c r="G89" s="82" t="s">
        <v>288</v>
      </c>
    </row>
    <row r="90" spans="1:7" x14ac:dyDescent="0.25">
      <c r="A90" s="98"/>
      <c r="B90" s="97" t="s">
        <v>223</v>
      </c>
      <c r="C90" s="106" t="s">
        <v>605</v>
      </c>
      <c r="D90" s="97" t="s">
        <v>602</v>
      </c>
      <c r="E90" t="s">
        <v>603</v>
      </c>
      <c r="F90" t="s">
        <v>631</v>
      </c>
      <c r="G90" s="82"/>
    </row>
    <row r="91" spans="1:7" x14ac:dyDescent="0.25">
      <c r="A91" s="98"/>
      <c r="B91" s="98"/>
      <c r="C91" s="106" t="s">
        <v>27</v>
      </c>
      <c r="D91" s="97" t="s">
        <v>289</v>
      </c>
      <c r="E91" t="s">
        <v>606</v>
      </c>
      <c r="F91" t="s">
        <v>630</v>
      </c>
      <c r="G91" s="82" t="s">
        <v>223</v>
      </c>
    </row>
    <row r="92" spans="1:7" x14ac:dyDescent="0.25">
      <c r="A92" s="98"/>
      <c r="B92" s="98" t="s">
        <v>632</v>
      </c>
      <c r="C92" s="106" t="s">
        <v>605</v>
      </c>
      <c r="D92" s="97" t="s">
        <v>602</v>
      </c>
      <c r="E92" t="s">
        <v>603</v>
      </c>
      <c r="F92" t="s">
        <v>631</v>
      </c>
      <c r="G92" s="82"/>
    </row>
    <row r="93" spans="1:7" x14ac:dyDescent="0.25">
      <c r="A93" s="98"/>
      <c r="B93" s="98"/>
      <c r="C93" s="106" t="s">
        <v>27</v>
      </c>
      <c r="D93" s="97" t="s">
        <v>48</v>
      </c>
      <c r="E93" t="s">
        <v>606</v>
      </c>
      <c r="F93" t="s">
        <v>630</v>
      </c>
      <c r="G93" s="82" t="s">
        <v>632</v>
      </c>
    </row>
    <row r="94" spans="1:7" x14ac:dyDescent="0.25">
      <c r="A94" s="98"/>
      <c r="B94" s="98" t="s">
        <v>215</v>
      </c>
      <c r="C94" s="106" t="s">
        <v>605</v>
      </c>
      <c r="D94" s="97" t="s">
        <v>602</v>
      </c>
      <c r="E94" t="s">
        <v>603</v>
      </c>
      <c r="F94" t="s">
        <v>631</v>
      </c>
      <c r="G94" s="82"/>
    </row>
    <row r="95" spans="1:7" x14ac:dyDescent="0.25">
      <c r="A95" s="98"/>
      <c r="B95" s="98"/>
      <c r="C95" s="106" t="s">
        <v>27</v>
      </c>
      <c r="D95" s="97" t="s">
        <v>290</v>
      </c>
      <c r="E95" t="s">
        <v>606</v>
      </c>
      <c r="F95" t="s">
        <v>630</v>
      </c>
      <c r="G95" s="82" t="s">
        <v>215</v>
      </c>
    </row>
    <row r="96" spans="1:7" x14ac:dyDescent="0.25">
      <c r="A96" s="98"/>
      <c r="B96" s="98" t="s">
        <v>216</v>
      </c>
      <c r="C96" s="106" t="s">
        <v>605</v>
      </c>
      <c r="D96" s="97" t="s">
        <v>602</v>
      </c>
      <c r="E96" t="s">
        <v>603</v>
      </c>
      <c r="F96" t="s">
        <v>631</v>
      </c>
      <c r="G96" s="82"/>
    </row>
    <row r="97" spans="1:7" x14ac:dyDescent="0.25">
      <c r="A97" s="98"/>
      <c r="B97" s="98"/>
      <c r="C97" s="106" t="s">
        <v>27</v>
      </c>
      <c r="D97" s="97" t="s">
        <v>47</v>
      </c>
      <c r="E97" t="s">
        <v>606</v>
      </c>
      <c r="F97" t="s">
        <v>630</v>
      </c>
      <c r="G97" s="82" t="s">
        <v>216</v>
      </c>
    </row>
    <row r="98" spans="1:7" x14ac:dyDescent="0.25">
      <c r="A98" s="98"/>
      <c r="B98" s="98" t="s">
        <v>217</v>
      </c>
      <c r="C98" s="106" t="s">
        <v>605</v>
      </c>
      <c r="D98" s="97" t="s">
        <v>602</v>
      </c>
      <c r="E98" t="s">
        <v>603</v>
      </c>
      <c r="F98" t="s">
        <v>631</v>
      </c>
      <c r="G98" s="82"/>
    </row>
    <row r="99" spans="1:7" x14ac:dyDescent="0.25">
      <c r="A99" s="98"/>
      <c r="B99" s="98"/>
      <c r="C99" s="106" t="s">
        <v>27</v>
      </c>
      <c r="D99" s="97" t="s">
        <v>291</v>
      </c>
      <c r="E99" t="s">
        <v>606</v>
      </c>
      <c r="F99" t="s">
        <v>630</v>
      </c>
      <c r="G99" s="82" t="s">
        <v>217</v>
      </c>
    </row>
    <row r="100" spans="1:7" x14ac:dyDescent="0.25">
      <c r="A100" s="98"/>
      <c r="B100" s="98" t="s">
        <v>633</v>
      </c>
      <c r="C100" s="106" t="s">
        <v>605</v>
      </c>
      <c r="D100" s="97" t="s">
        <v>602</v>
      </c>
      <c r="E100" t="s">
        <v>603</v>
      </c>
      <c r="F100" t="s">
        <v>604</v>
      </c>
      <c r="G100" s="82"/>
    </row>
    <row r="101" spans="1:7" x14ac:dyDescent="0.25">
      <c r="A101" s="98"/>
      <c r="B101" s="98"/>
      <c r="C101" s="106" t="s">
        <v>27</v>
      </c>
      <c r="D101" s="97" t="s">
        <v>634</v>
      </c>
      <c r="E101" t="s">
        <v>606</v>
      </c>
      <c r="F101" t="s">
        <v>619</v>
      </c>
      <c r="G101" s="82" t="s">
        <v>633</v>
      </c>
    </row>
    <row r="102" spans="1:7" x14ac:dyDescent="0.25">
      <c r="A102" s="98"/>
      <c r="B102" s="98" t="s">
        <v>635</v>
      </c>
      <c r="C102" s="106" t="s">
        <v>605</v>
      </c>
      <c r="D102" s="97" t="s">
        <v>602</v>
      </c>
      <c r="E102" t="s">
        <v>603</v>
      </c>
      <c r="F102" t="s">
        <v>604</v>
      </c>
      <c r="G102" s="82"/>
    </row>
    <row r="103" spans="1:7" x14ac:dyDescent="0.25">
      <c r="A103" s="98"/>
      <c r="B103" s="98"/>
      <c r="C103" s="106" t="s">
        <v>27</v>
      </c>
      <c r="D103" s="97" t="s">
        <v>636</v>
      </c>
      <c r="E103" t="s">
        <v>606</v>
      </c>
      <c r="F103" t="s">
        <v>619</v>
      </c>
      <c r="G103" s="82" t="s">
        <v>635</v>
      </c>
    </row>
    <row r="104" spans="1:7" x14ac:dyDescent="0.25">
      <c r="A104" s="98"/>
      <c r="B104" s="98" t="s">
        <v>637</v>
      </c>
      <c r="C104" s="106" t="s">
        <v>605</v>
      </c>
      <c r="D104" s="97" t="s">
        <v>602</v>
      </c>
      <c r="E104" t="s">
        <v>603</v>
      </c>
      <c r="F104" t="s">
        <v>604</v>
      </c>
      <c r="G104" s="82"/>
    </row>
    <row r="105" spans="1:7" x14ac:dyDescent="0.25">
      <c r="A105" s="98"/>
      <c r="B105" s="98"/>
      <c r="C105" s="106" t="s">
        <v>27</v>
      </c>
      <c r="D105" s="97" t="s">
        <v>638</v>
      </c>
      <c r="E105" t="s">
        <v>606</v>
      </c>
      <c r="F105" t="s">
        <v>619</v>
      </c>
      <c r="G105" s="82" t="s">
        <v>637</v>
      </c>
    </row>
    <row r="106" spans="1:7" x14ac:dyDescent="0.25">
      <c r="A106" s="98"/>
      <c r="B106" s="98" t="s">
        <v>639</v>
      </c>
      <c r="C106" s="106" t="s">
        <v>605</v>
      </c>
      <c r="D106" s="97" t="s">
        <v>602</v>
      </c>
      <c r="E106" t="s">
        <v>603</v>
      </c>
      <c r="F106" t="s">
        <v>604</v>
      </c>
      <c r="G106" s="82"/>
    </row>
    <row r="107" spans="1:7" x14ac:dyDescent="0.25">
      <c r="A107" s="98"/>
      <c r="B107" s="98"/>
      <c r="C107" s="106" t="s">
        <v>27</v>
      </c>
      <c r="D107" s="97" t="s">
        <v>640</v>
      </c>
      <c r="E107" t="s">
        <v>606</v>
      </c>
      <c r="F107" t="s">
        <v>619</v>
      </c>
      <c r="G107" s="82" t="s">
        <v>639</v>
      </c>
    </row>
    <row r="108" spans="1:7" x14ac:dyDescent="0.25">
      <c r="A108" s="98"/>
      <c r="B108" s="98" t="s">
        <v>641</v>
      </c>
      <c r="C108" s="106" t="s">
        <v>605</v>
      </c>
      <c r="D108" s="97" t="s">
        <v>602</v>
      </c>
      <c r="E108" t="s">
        <v>603</v>
      </c>
      <c r="F108" t="s">
        <v>604</v>
      </c>
      <c r="G108" s="82"/>
    </row>
    <row r="109" spans="1:7" x14ac:dyDescent="0.25">
      <c r="A109" s="98"/>
      <c r="B109" s="98"/>
      <c r="C109" s="106" t="s">
        <v>27</v>
      </c>
      <c r="D109" s="97" t="s">
        <v>642</v>
      </c>
      <c r="E109" t="s">
        <v>606</v>
      </c>
      <c r="F109" t="s">
        <v>619</v>
      </c>
      <c r="G109" s="82" t="s">
        <v>641</v>
      </c>
    </row>
    <row r="110" spans="1:7" x14ac:dyDescent="0.25">
      <c r="A110" s="98"/>
      <c r="B110" s="97" t="s">
        <v>643</v>
      </c>
      <c r="C110" s="106" t="s">
        <v>605</v>
      </c>
      <c r="D110" s="97" t="s">
        <v>602</v>
      </c>
      <c r="E110" t="s">
        <v>603</v>
      </c>
      <c r="F110" t="s">
        <v>631</v>
      </c>
      <c r="G110" s="82"/>
    </row>
    <row r="111" spans="1:7" x14ac:dyDescent="0.25">
      <c r="A111" s="98"/>
      <c r="B111" s="98"/>
      <c r="C111" s="106" t="s">
        <v>27</v>
      </c>
      <c r="D111" s="97" t="s">
        <v>21</v>
      </c>
      <c r="E111" t="s">
        <v>606</v>
      </c>
      <c r="F111" t="s">
        <v>630</v>
      </c>
      <c r="G111" s="82" t="s">
        <v>643</v>
      </c>
    </row>
    <row r="112" spans="1:7" x14ac:dyDescent="0.25">
      <c r="A112" s="98"/>
      <c r="B112" s="97" t="s">
        <v>644</v>
      </c>
      <c r="C112" s="106" t="s">
        <v>605</v>
      </c>
      <c r="D112" s="97" t="s">
        <v>602</v>
      </c>
      <c r="E112" t="s">
        <v>603</v>
      </c>
      <c r="F112" t="s">
        <v>631</v>
      </c>
      <c r="G112" s="82"/>
    </row>
    <row r="113" spans="1:7" x14ac:dyDescent="0.25">
      <c r="A113" s="98"/>
      <c r="B113" s="98"/>
      <c r="C113" s="106" t="s">
        <v>27</v>
      </c>
      <c r="D113" s="97" t="s">
        <v>244</v>
      </c>
      <c r="E113" t="s">
        <v>606</v>
      </c>
      <c r="F113" t="s">
        <v>630</v>
      </c>
      <c r="G113" s="82" t="s">
        <v>644</v>
      </c>
    </row>
    <row r="114" spans="1:7" x14ac:dyDescent="0.25">
      <c r="A114" s="98"/>
      <c r="B114" s="97" t="s">
        <v>645</v>
      </c>
      <c r="C114" s="106" t="s">
        <v>605</v>
      </c>
      <c r="D114" s="97" t="s">
        <v>602</v>
      </c>
      <c r="E114" t="s">
        <v>603</v>
      </c>
      <c r="F114" t="s">
        <v>631</v>
      </c>
      <c r="G114" s="82"/>
    </row>
    <row r="115" spans="1:7" x14ac:dyDescent="0.25">
      <c r="A115" s="98"/>
      <c r="B115" s="98"/>
      <c r="C115" s="106" t="s">
        <v>27</v>
      </c>
      <c r="D115" s="97" t="s">
        <v>22</v>
      </c>
      <c r="E115" t="s">
        <v>606</v>
      </c>
      <c r="F115" t="s">
        <v>630</v>
      </c>
      <c r="G115" s="82" t="s">
        <v>645</v>
      </c>
    </row>
    <row r="116" spans="1:7" x14ac:dyDescent="0.25">
      <c r="A116" s="98"/>
      <c r="B116" s="97" t="s">
        <v>646</v>
      </c>
      <c r="C116" s="106" t="s">
        <v>605</v>
      </c>
      <c r="D116" s="97" t="s">
        <v>602</v>
      </c>
      <c r="E116" t="s">
        <v>603</v>
      </c>
      <c r="F116" t="s">
        <v>631</v>
      </c>
      <c r="G116" s="82"/>
    </row>
    <row r="117" spans="1:7" x14ac:dyDescent="0.25">
      <c r="A117" s="98"/>
      <c r="B117" s="98"/>
      <c r="C117" s="106" t="s">
        <v>27</v>
      </c>
      <c r="D117" s="97" t="s">
        <v>22</v>
      </c>
      <c r="E117" t="s">
        <v>606</v>
      </c>
      <c r="F117" t="s">
        <v>630</v>
      </c>
      <c r="G117" s="82" t="s">
        <v>646</v>
      </c>
    </row>
    <row r="118" spans="1:7" x14ac:dyDescent="0.25">
      <c r="A118" s="98"/>
      <c r="B118" s="98" t="s">
        <v>647</v>
      </c>
      <c r="C118" s="106" t="s">
        <v>648</v>
      </c>
      <c r="D118" s="97"/>
      <c r="G118" s="82"/>
    </row>
    <row r="119" spans="1:7" x14ac:dyDescent="0.25">
      <c r="A119" s="98"/>
      <c r="B119" s="98"/>
      <c r="C119" s="106" t="s">
        <v>603</v>
      </c>
      <c r="D119" s="97"/>
      <c r="E119" t="s">
        <v>649</v>
      </c>
      <c r="G119" s="82"/>
    </row>
    <row r="120" spans="1:7" x14ac:dyDescent="0.25">
      <c r="A120" s="98"/>
      <c r="B120" s="98"/>
      <c r="C120" s="106" t="s">
        <v>55</v>
      </c>
      <c r="D120" s="97"/>
      <c r="G120" s="82"/>
    </row>
    <row r="121" spans="1:7" x14ac:dyDescent="0.25">
      <c r="A121" s="98"/>
      <c r="B121" s="98"/>
      <c r="C121" s="106" t="s">
        <v>27</v>
      </c>
      <c r="D121" s="97"/>
      <c r="G121" s="82"/>
    </row>
    <row r="122" spans="1:7" x14ac:dyDescent="0.25">
      <c r="A122" s="98"/>
      <c r="B122" s="98"/>
      <c r="C122" s="106" t="s">
        <v>55</v>
      </c>
      <c r="D122" s="97"/>
      <c r="G122" s="82"/>
    </row>
    <row r="123" spans="1:7" x14ac:dyDescent="0.25">
      <c r="A123" s="98"/>
      <c r="B123" s="98"/>
      <c r="C123" s="106" t="s">
        <v>27</v>
      </c>
      <c r="D123" s="97"/>
      <c r="G123" s="82"/>
    </row>
    <row r="124" spans="1:7" x14ac:dyDescent="0.25">
      <c r="A124" s="98"/>
      <c r="B124" s="97" t="s">
        <v>9</v>
      </c>
      <c r="C124" s="106" t="s">
        <v>605</v>
      </c>
      <c r="D124" s="97" t="s">
        <v>602</v>
      </c>
      <c r="E124" t="s">
        <v>603</v>
      </c>
      <c r="F124" t="s">
        <v>631</v>
      </c>
      <c r="G124" s="82"/>
    </row>
    <row r="125" spans="1:7" x14ac:dyDescent="0.25">
      <c r="A125" s="98"/>
      <c r="B125" s="98"/>
      <c r="C125" s="106" t="s">
        <v>27</v>
      </c>
      <c r="D125" s="97" t="s">
        <v>22</v>
      </c>
      <c r="E125" t="s">
        <v>606</v>
      </c>
      <c r="F125" t="s">
        <v>630</v>
      </c>
      <c r="G125" s="82" t="s">
        <v>9</v>
      </c>
    </row>
    <row r="126" spans="1:7" x14ac:dyDescent="0.25">
      <c r="A126" s="98"/>
      <c r="B126" s="97" t="s">
        <v>650</v>
      </c>
      <c r="C126" s="106" t="s">
        <v>605</v>
      </c>
      <c r="D126" s="97" t="s">
        <v>602</v>
      </c>
      <c r="E126" t="s">
        <v>603</v>
      </c>
      <c r="F126" t="s">
        <v>631</v>
      </c>
      <c r="G126" s="82"/>
    </row>
    <row r="127" spans="1:7" x14ac:dyDescent="0.25">
      <c r="A127" s="98"/>
      <c r="B127" s="98"/>
      <c r="C127" s="106" t="s">
        <v>27</v>
      </c>
      <c r="D127" s="97" t="s">
        <v>344</v>
      </c>
      <c r="E127" t="s">
        <v>606</v>
      </c>
      <c r="F127" t="s">
        <v>630</v>
      </c>
      <c r="G127" s="82" t="s">
        <v>650</v>
      </c>
    </row>
    <row r="128" spans="1:7" x14ac:dyDescent="0.25">
      <c r="A128" s="98"/>
      <c r="B128" s="98" t="s">
        <v>651</v>
      </c>
      <c r="C128" s="106" t="s">
        <v>605</v>
      </c>
      <c r="D128" s="97" t="s">
        <v>602</v>
      </c>
      <c r="E128" t="s">
        <v>603</v>
      </c>
      <c r="F128" t="s">
        <v>604</v>
      </c>
      <c r="G128" s="82"/>
    </row>
    <row r="129" spans="1:7" x14ac:dyDescent="0.25">
      <c r="A129" s="98"/>
      <c r="B129" s="98"/>
      <c r="C129" s="106" t="s">
        <v>27</v>
      </c>
      <c r="D129" s="97" t="s">
        <v>652</v>
      </c>
      <c r="E129" t="s">
        <v>606</v>
      </c>
      <c r="F129" t="s">
        <v>619</v>
      </c>
      <c r="G129" s="82" t="s">
        <v>651</v>
      </c>
    </row>
    <row r="130" spans="1:7" x14ac:dyDescent="0.25">
      <c r="A130" s="98"/>
      <c r="B130" s="98" t="s">
        <v>653</v>
      </c>
      <c r="C130" s="106" t="s">
        <v>605</v>
      </c>
      <c r="D130" s="97" t="s">
        <v>602</v>
      </c>
      <c r="E130" t="s">
        <v>603</v>
      </c>
      <c r="F130" t="s">
        <v>604</v>
      </c>
      <c r="G130" s="82"/>
    </row>
    <row r="131" spans="1:7" x14ac:dyDescent="0.25">
      <c r="A131" s="98"/>
      <c r="B131" s="98"/>
      <c r="C131" s="106" t="s">
        <v>27</v>
      </c>
      <c r="D131" s="97" t="s">
        <v>654</v>
      </c>
      <c r="E131" t="s">
        <v>606</v>
      </c>
      <c r="F131" t="s">
        <v>619</v>
      </c>
      <c r="G131" s="82" t="s">
        <v>653</v>
      </c>
    </row>
    <row r="132" spans="1:7" x14ac:dyDescent="0.25">
      <c r="A132" s="98"/>
      <c r="B132" s="98" t="s">
        <v>655</v>
      </c>
      <c r="C132" s="106" t="s">
        <v>605</v>
      </c>
      <c r="D132" s="97" t="s">
        <v>602</v>
      </c>
      <c r="E132" t="s">
        <v>603</v>
      </c>
      <c r="F132" t="s">
        <v>604</v>
      </c>
      <c r="G132" s="82"/>
    </row>
    <row r="133" spans="1:7" x14ac:dyDescent="0.25">
      <c r="A133" s="98"/>
      <c r="B133" s="98"/>
      <c r="C133" s="106" t="s">
        <v>27</v>
      </c>
      <c r="D133" s="97" t="s">
        <v>656</v>
      </c>
      <c r="E133" t="s">
        <v>606</v>
      </c>
      <c r="F133" t="s">
        <v>619</v>
      </c>
      <c r="G133" s="82" t="s">
        <v>655</v>
      </c>
    </row>
    <row r="134" spans="1:7" x14ac:dyDescent="0.25">
      <c r="A134" s="98"/>
      <c r="B134" s="98" t="s">
        <v>657</v>
      </c>
      <c r="C134" s="106" t="s">
        <v>605</v>
      </c>
      <c r="D134" s="97" t="s">
        <v>602</v>
      </c>
      <c r="E134" t="s">
        <v>603</v>
      </c>
      <c r="F134" t="s">
        <v>604</v>
      </c>
      <c r="G134" s="82"/>
    </row>
    <row r="135" spans="1:7" x14ac:dyDescent="0.25">
      <c r="A135" s="98"/>
      <c r="B135" s="98"/>
      <c r="C135" s="106" t="s">
        <v>27</v>
      </c>
      <c r="D135" s="97" t="s">
        <v>658</v>
      </c>
      <c r="E135" t="s">
        <v>606</v>
      </c>
      <c r="F135" t="s">
        <v>619</v>
      </c>
      <c r="G135" s="82" t="s">
        <v>657</v>
      </c>
    </row>
    <row r="136" spans="1:7" x14ac:dyDescent="0.25">
      <c r="A136" s="98"/>
      <c r="B136" s="98" t="s">
        <v>659</v>
      </c>
      <c r="C136" s="106" t="s">
        <v>648</v>
      </c>
      <c r="D136" s="97"/>
      <c r="G136" s="82"/>
    </row>
    <row r="137" spans="1:7" x14ac:dyDescent="0.25">
      <c r="A137" s="98"/>
      <c r="B137" s="98"/>
      <c r="C137" s="106" t="s">
        <v>603</v>
      </c>
      <c r="D137" s="97"/>
      <c r="G137" s="82"/>
    </row>
    <row r="138" spans="1:7" x14ac:dyDescent="0.25">
      <c r="A138" s="98"/>
      <c r="B138" s="98"/>
      <c r="C138" s="106" t="s">
        <v>55</v>
      </c>
      <c r="D138" s="97"/>
      <c r="G138" s="82"/>
    </row>
    <row r="139" spans="1:7" x14ac:dyDescent="0.25">
      <c r="A139" s="98"/>
      <c r="B139" s="98"/>
      <c r="C139" s="106" t="s">
        <v>27</v>
      </c>
      <c r="D139" s="97"/>
      <c r="G139" s="82"/>
    </row>
    <row r="140" spans="1:7" x14ac:dyDescent="0.25">
      <c r="A140" s="98"/>
      <c r="B140" s="98"/>
      <c r="C140" s="106" t="s">
        <v>27</v>
      </c>
      <c r="D140" s="97"/>
      <c r="G140" s="82"/>
    </row>
    <row r="141" spans="1:7" x14ac:dyDescent="0.25">
      <c r="A141" s="98"/>
      <c r="B141" s="98" t="s">
        <v>660</v>
      </c>
      <c r="C141" s="106" t="s">
        <v>605</v>
      </c>
      <c r="D141" s="97" t="s">
        <v>602</v>
      </c>
      <c r="E141" t="s">
        <v>603</v>
      </c>
      <c r="F141" t="s">
        <v>604</v>
      </c>
      <c r="G141" s="82"/>
    </row>
    <row r="142" spans="1:7" x14ac:dyDescent="0.25">
      <c r="A142" s="98"/>
      <c r="B142" s="98"/>
      <c r="C142" s="106" t="s">
        <v>27</v>
      </c>
      <c r="D142" s="97" t="s">
        <v>20</v>
      </c>
      <c r="E142" t="s">
        <v>606</v>
      </c>
      <c r="F142" t="s">
        <v>619</v>
      </c>
      <c r="G142" s="82" t="s">
        <v>661</v>
      </c>
    </row>
    <row r="143" spans="1:7" x14ac:dyDescent="0.25">
      <c r="A143" s="98"/>
      <c r="B143" s="98" t="s">
        <v>662</v>
      </c>
      <c r="C143" s="106" t="s">
        <v>605</v>
      </c>
      <c r="D143" s="97" t="s">
        <v>602</v>
      </c>
      <c r="E143" t="s">
        <v>603</v>
      </c>
      <c r="F143" t="s">
        <v>604</v>
      </c>
      <c r="G143" s="82"/>
    </row>
    <row r="144" spans="1:7" x14ac:dyDescent="0.25">
      <c r="A144" s="98"/>
      <c r="B144" s="98"/>
      <c r="C144" s="106" t="s">
        <v>27</v>
      </c>
      <c r="D144" s="97" t="s">
        <v>23</v>
      </c>
      <c r="E144" t="s">
        <v>606</v>
      </c>
      <c r="F144" t="s">
        <v>619</v>
      </c>
      <c r="G144" s="82" t="s">
        <v>663</v>
      </c>
    </row>
    <row r="145" spans="1:7" x14ac:dyDescent="0.25">
      <c r="A145" s="98"/>
      <c r="B145" s="98" t="s">
        <v>664</v>
      </c>
      <c r="C145" s="106" t="s">
        <v>605</v>
      </c>
      <c r="D145" s="97" t="s">
        <v>602</v>
      </c>
      <c r="E145" t="s">
        <v>603</v>
      </c>
      <c r="F145" t="s">
        <v>604</v>
      </c>
      <c r="G145" s="82"/>
    </row>
    <row r="146" spans="1:7" x14ac:dyDescent="0.25">
      <c r="A146" s="98"/>
      <c r="B146" s="98"/>
      <c r="C146" s="106" t="s">
        <v>27</v>
      </c>
      <c r="D146" s="97" t="s">
        <v>24</v>
      </c>
      <c r="E146" t="s">
        <v>606</v>
      </c>
      <c r="F146" t="s">
        <v>619</v>
      </c>
      <c r="G146" s="82" t="s">
        <v>665</v>
      </c>
    </row>
    <row r="147" spans="1:7" x14ac:dyDescent="0.25">
      <c r="A147" s="98"/>
      <c r="B147" s="97" t="s">
        <v>310</v>
      </c>
      <c r="C147" s="106" t="s">
        <v>605</v>
      </c>
      <c r="D147" s="97" t="s">
        <v>602</v>
      </c>
      <c r="E147" t="s">
        <v>603</v>
      </c>
      <c r="F147" t="s">
        <v>631</v>
      </c>
      <c r="G147" s="82"/>
    </row>
    <row r="148" spans="1:7" x14ac:dyDescent="0.25">
      <c r="A148" s="98"/>
      <c r="B148" s="98"/>
      <c r="C148" s="106" t="s">
        <v>27</v>
      </c>
      <c r="D148" s="97" t="s">
        <v>311</v>
      </c>
      <c r="E148" t="s">
        <v>606</v>
      </c>
      <c r="F148" t="s">
        <v>630</v>
      </c>
      <c r="G148" s="82" t="s">
        <v>310</v>
      </c>
    </row>
    <row r="149" spans="1:7" x14ac:dyDescent="0.25">
      <c r="A149" s="98"/>
      <c r="B149" s="97" t="s">
        <v>224</v>
      </c>
      <c r="C149" s="106" t="s">
        <v>605</v>
      </c>
      <c r="D149" s="97" t="s">
        <v>602</v>
      </c>
      <c r="E149" t="s">
        <v>603</v>
      </c>
      <c r="F149" t="s">
        <v>631</v>
      </c>
      <c r="G149" s="82"/>
    </row>
    <row r="150" spans="1:7" x14ac:dyDescent="0.25">
      <c r="A150" s="98"/>
      <c r="B150" s="98"/>
      <c r="C150" s="106" t="s">
        <v>27</v>
      </c>
      <c r="D150" s="97" t="s">
        <v>25</v>
      </c>
      <c r="E150" t="s">
        <v>606</v>
      </c>
      <c r="F150" t="s">
        <v>630</v>
      </c>
      <c r="G150" s="82" t="s">
        <v>224</v>
      </c>
    </row>
    <row r="151" spans="1:7" x14ac:dyDescent="0.25">
      <c r="A151" s="98"/>
      <c r="B151" s="97" t="s">
        <v>225</v>
      </c>
      <c r="C151" s="106" t="s">
        <v>605</v>
      </c>
      <c r="D151" s="97" t="s">
        <v>602</v>
      </c>
      <c r="E151" t="s">
        <v>603</v>
      </c>
      <c r="F151" t="s">
        <v>631</v>
      </c>
      <c r="G151" s="82"/>
    </row>
    <row r="152" spans="1:7" x14ac:dyDescent="0.25">
      <c r="A152" s="98"/>
      <c r="B152" s="98"/>
      <c r="C152" s="106" t="s">
        <v>27</v>
      </c>
      <c r="D152" s="97" t="s">
        <v>26</v>
      </c>
      <c r="E152" t="s">
        <v>606</v>
      </c>
      <c r="F152" t="s">
        <v>630</v>
      </c>
      <c r="G152" s="82" t="s">
        <v>225</v>
      </c>
    </row>
    <row r="153" spans="1:7" x14ac:dyDescent="0.25">
      <c r="A153" s="99" t="s">
        <v>666</v>
      </c>
      <c r="B153" s="92" t="s">
        <v>231</v>
      </c>
      <c r="C153" s="117" t="s">
        <v>605</v>
      </c>
      <c r="D153" s="112" t="s">
        <v>293</v>
      </c>
      <c r="E153" t="s">
        <v>603</v>
      </c>
      <c r="F153" t="s">
        <v>604</v>
      </c>
      <c r="G153" s="82"/>
    </row>
    <row r="154" spans="1:7" x14ac:dyDescent="0.25">
      <c r="A154" s="99"/>
      <c r="B154" s="92"/>
      <c r="C154" s="117" t="s">
        <v>27</v>
      </c>
      <c r="D154" s="112"/>
      <c r="E154" t="s">
        <v>606</v>
      </c>
      <c r="F154" t="s">
        <v>619</v>
      </c>
      <c r="G154" s="82" t="s">
        <v>667</v>
      </c>
    </row>
    <row r="155" spans="1:7" x14ac:dyDescent="0.25">
      <c r="A155" s="99"/>
      <c r="B155" s="92" t="s">
        <v>232</v>
      </c>
      <c r="C155" s="117" t="s">
        <v>605</v>
      </c>
      <c r="D155" s="112" t="s">
        <v>294</v>
      </c>
      <c r="E155" t="s">
        <v>603</v>
      </c>
      <c r="F155" t="s">
        <v>604</v>
      </c>
      <c r="G155" s="82"/>
    </row>
    <row r="156" spans="1:7" x14ac:dyDescent="0.25">
      <c r="A156" s="99"/>
      <c r="B156" s="92"/>
      <c r="C156" s="117" t="s">
        <v>27</v>
      </c>
      <c r="D156" s="112"/>
      <c r="E156" t="s">
        <v>606</v>
      </c>
      <c r="F156" t="s">
        <v>619</v>
      </c>
      <c r="G156" s="82" t="s">
        <v>668</v>
      </c>
    </row>
    <row r="157" spans="1:7" x14ac:dyDescent="0.25">
      <c r="A157" s="99"/>
      <c r="B157" s="92" t="s">
        <v>233</v>
      </c>
      <c r="C157" s="117" t="s">
        <v>605</v>
      </c>
      <c r="D157" s="112" t="s">
        <v>295</v>
      </c>
      <c r="E157" t="s">
        <v>603</v>
      </c>
      <c r="F157" t="s">
        <v>604</v>
      </c>
      <c r="G157" s="82"/>
    </row>
    <row r="158" spans="1:7" x14ac:dyDescent="0.25">
      <c r="A158" s="99"/>
      <c r="B158" s="92"/>
      <c r="C158" s="117" t="s">
        <v>27</v>
      </c>
      <c r="D158" s="112"/>
      <c r="E158" t="s">
        <v>606</v>
      </c>
      <c r="F158" t="s">
        <v>619</v>
      </c>
      <c r="G158" s="82" t="s">
        <v>669</v>
      </c>
    </row>
    <row r="159" spans="1:7" x14ac:dyDescent="0.25">
      <c r="A159" s="99"/>
      <c r="B159" s="92" t="s">
        <v>234</v>
      </c>
      <c r="C159" s="117" t="s">
        <v>605</v>
      </c>
      <c r="D159" s="112" t="s">
        <v>296</v>
      </c>
      <c r="E159" t="s">
        <v>603</v>
      </c>
      <c r="F159" t="s">
        <v>604</v>
      </c>
      <c r="G159" s="82"/>
    </row>
    <row r="160" spans="1:7" x14ac:dyDescent="0.25">
      <c r="A160" s="99"/>
      <c r="B160" s="92"/>
      <c r="C160" s="117" t="s">
        <v>27</v>
      </c>
      <c r="D160" s="112"/>
      <c r="E160" t="s">
        <v>606</v>
      </c>
      <c r="F160" t="s">
        <v>619</v>
      </c>
      <c r="G160" s="82" t="s">
        <v>670</v>
      </c>
    </row>
    <row r="161" spans="1:7" x14ac:dyDescent="0.25">
      <c r="A161" s="99" t="s">
        <v>235</v>
      </c>
      <c r="B161" s="92" t="s">
        <v>236</v>
      </c>
      <c r="C161" s="117" t="s">
        <v>605</v>
      </c>
      <c r="D161" s="112" t="s">
        <v>297</v>
      </c>
      <c r="E161" t="s">
        <v>603</v>
      </c>
      <c r="F161" t="s">
        <v>604</v>
      </c>
      <c r="G161" s="82"/>
    </row>
    <row r="162" spans="1:7" x14ac:dyDescent="0.25">
      <c r="A162" s="99"/>
      <c r="B162" s="92"/>
      <c r="C162" s="117" t="s">
        <v>27</v>
      </c>
      <c r="D162" s="112"/>
      <c r="E162" t="s">
        <v>606</v>
      </c>
      <c r="F162" t="s">
        <v>619</v>
      </c>
      <c r="G162" s="82" t="s">
        <v>671</v>
      </c>
    </row>
    <row r="163" spans="1:7" x14ac:dyDescent="0.25">
      <c r="A163" s="99"/>
      <c r="B163" s="92" t="s">
        <v>237</v>
      </c>
      <c r="C163" s="117" t="s">
        <v>605</v>
      </c>
      <c r="D163" s="112" t="s">
        <v>298</v>
      </c>
      <c r="E163" t="s">
        <v>603</v>
      </c>
      <c r="F163" t="s">
        <v>604</v>
      </c>
      <c r="G163" s="82"/>
    </row>
    <row r="164" spans="1:7" x14ac:dyDescent="0.25">
      <c r="A164" s="99"/>
      <c r="B164" s="92"/>
      <c r="C164" s="117" t="s">
        <v>27</v>
      </c>
      <c r="D164" s="112"/>
      <c r="E164" t="s">
        <v>606</v>
      </c>
      <c r="F164" t="s">
        <v>619</v>
      </c>
      <c r="G164" s="82" t="s">
        <v>672</v>
      </c>
    </row>
    <row r="165" spans="1:7" x14ac:dyDescent="0.25">
      <c r="A165" s="99"/>
      <c r="B165" s="92" t="s">
        <v>238</v>
      </c>
      <c r="C165" s="117" t="s">
        <v>605</v>
      </c>
      <c r="D165" s="112" t="s">
        <v>299</v>
      </c>
      <c r="E165" t="s">
        <v>603</v>
      </c>
      <c r="F165" t="s">
        <v>604</v>
      </c>
      <c r="G165" s="82"/>
    </row>
    <row r="166" spans="1:7" x14ac:dyDescent="0.25">
      <c r="A166" s="99"/>
      <c r="B166" s="92"/>
      <c r="C166" s="117" t="s">
        <v>27</v>
      </c>
      <c r="D166" s="112"/>
      <c r="E166" t="s">
        <v>606</v>
      </c>
      <c r="F166" t="s">
        <v>619</v>
      </c>
      <c r="G166" s="82" t="s">
        <v>673</v>
      </c>
    </row>
    <row r="167" spans="1:7" x14ac:dyDescent="0.25">
      <c r="A167" s="99"/>
      <c r="B167" s="92" t="s">
        <v>239</v>
      </c>
      <c r="C167" s="117" t="s">
        <v>605</v>
      </c>
      <c r="D167" s="112" t="s">
        <v>300</v>
      </c>
      <c r="E167" t="s">
        <v>603</v>
      </c>
      <c r="F167" t="s">
        <v>604</v>
      </c>
      <c r="G167" s="82"/>
    </row>
    <row r="168" spans="1:7" x14ac:dyDescent="0.25">
      <c r="A168" s="99"/>
      <c r="B168" s="92"/>
      <c r="C168" s="117" t="s">
        <v>27</v>
      </c>
      <c r="D168" s="112"/>
      <c r="E168" t="s">
        <v>606</v>
      </c>
      <c r="F168" t="s">
        <v>619</v>
      </c>
      <c r="G168" s="82" t="s">
        <v>674</v>
      </c>
    </row>
    <row r="169" spans="1:7" x14ac:dyDescent="0.25">
      <c r="A169" s="99"/>
      <c r="B169" s="92" t="s">
        <v>240</v>
      </c>
      <c r="C169" s="117" t="s">
        <v>605</v>
      </c>
      <c r="D169" s="112" t="s">
        <v>301</v>
      </c>
      <c r="E169" t="s">
        <v>603</v>
      </c>
      <c r="F169" t="s">
        <v>604</v>
      </c>
      <c r="G169" s="82"/>
    </row>
    <row r="170" spans="1:7" x14ac:dyDescent="0.25">
      <c r="A170" s="99"/>
      <c r="B170" s="92"/>
      <c r="C170" s="117" t="s">
        <v>27</v>
      </c>
      <c r="D170" s="112"/>
      <c r="E170" t="s">
        <v>606</v>
      </c>
      <c r="F170" t="s">
        <v>619</v>
      </c>
      <c r="G170" s="82" t="s">
        <v>675</v>
      </c>
    </row>
    <row r="171" spans="1:7" x14ac:dyDescent="0.25">
      <c r="A171" s="99"/>
      <c r="B171" s="92" t="s">
        <v>292</v>
      </c>
      <c r="C171" s="117" t="s">
        <v>605</v>
      </c>
      <c r="D171" s="112" t="s">
        <v>302</v>
      </c>
      <c r="E171" t="s">
        <v>603</v>
      </c>
      <c r="F171" t="s">
        <v>604</v>
      </c>
      <c r="G171" s="82"/>
    </row>
    <row r="172" spans="1:7" x14ac:dyDescent="0.25">
      <c r="A172" s="99"/>
      <c r="B172" s="92"/>
      <c r="C172" s="117" t="s">
        <v>27</v>
      </c>
      <c r="D172" s="112"/>
      <c r="E172" t="s">
        <v>606</v>
      </c>
      <c r="F172" t="s">
        <v>619</v>
      </c>
      <c r="G172" s="82" t="s">
        <v>676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L1568"/>
  <sheetViews>
    <sheetView topLeftCell="A3" workbookViewId="0">
      <selection activeCell="C4" sqref="C4"/>
    </sheetView>
  </sheetViews>
  <sheetFormatPr baseColWidth="10" defaultRowHeight="15" x14ac:dyDescent="0.25"/>
  <cols>
    <col min="2" max="2" width="11.42578125" style="7"/>
    <col min="8" max="8" width="15.42578125" bestFit="1" customWidth="1"/>
    <col min="11" max="11" width="16.85546875" bestFit="1" customWidth="1"/>
  </cols>
  <sheetData>
    <row r="1" spans="1:12" ht="15.75" thickBot="1" x14ac:dyDescent="0.3">
      <c r="A1" s="108"/>
      <c r="B1" s="122" t="s">
        <v>241</v>
      </c>
      <c r="C1" s="119" t="s">
        <v>241</v>
      </c>
      <c r="D1" s="119" t="s">
        <v>241</v>
      </c>
      <c r="E1" s="119" t="s">
        <v>241</v>
      </c>
      <c r="F1" s="119" t="s">
        <v>242</v>
      </c>
      <c r="G1" s="119" t="s">
        <v>243</v>
      </c>
      <c r="H1" s="118" t="s">
        <v>15</v>
      </c>
      <c r="I1" s="118" t="s">
        <v>16</v>
      </c>
      <c r="J1" s="118" t="s">
        <v>344</v>
      </c>
      <c r="K1" s="15" t="s">
        <v>38</v>
      </c>
      <c r="L1" s="16">
        <f ca="1">L2-2190</f>
        <v>44083</v>
      </c>
    </row>
    <row r="2" spans="1:12" ht="15.75" thickBot="1" x14ac:dyDescent="0.3">
      <c r="A2" s="108"/>
      <c r="B2" s="123" t="s">
        <v>27</v>
      </c>
      <c r="C2" s="120" t="s">
        <v>28</v>
      </c>
      <c r="D2" s="120" t="s">
        <v>29</v>
      </c>
      <c r="E2" s="120" t="s">
        <v>30</v>
      </c>
      <c r="F2" s="120" t="s">
        <v>27</v>
      </c>
      <c r="G2" s="120" t="s">
        <v>27</v>
      </c>
      <c r="H2" s="118" t="s">
        <v>27</v>
      </c>
      <c r="I2" s="118" t="s">
        <v>27</v>
      </c>
      <c r="J2" s="118" t="s">
        <v>27</v>
      </c>
      <c r="K2" s="14" t="s">
        <v>195</v>
      </c>
      <c r="L2" s="17">
        <f ca="1">TODAY()</f>
        <v>46273</v>
      </c>
    </row>
    <row r="3" spans="1:12" x14ac:dyDescent="0.25">
      <c r="A3" s="100" t="s">
        <v>60</v>
      </c>
      <c r="B3" s="121" t="s">
        <v>601</v>
      </c>
      <c r="C3" s="118" t="s">
        <v>607</v>
      </c>
      <c r="D3" s="118" t="s">
        <v>609</v>
      </c>
      <c r="E3" s="118" t="s">
        <v>611</v>
      </c>
      <c r="F3" s="118" t="s">
        <v>613</v>
      </c>
      <c r="G3" s="118" t="s">
        <v>614</v>
      </c>
      <c r="H3" s="118" t="s">
        <v>678</v>
      </c>
      <c r="I3" s="118" t="s">
        <v>679</v>
      </c>
      <c r="J3" s="118" t="s">
        <v>680</v>
      </c>
    </row>
    <row r="4" spans="1:12" x14ac:dyDescent="0.25">
      <c r="A4" s="9" cm="1">
        <f t="array" aca="1" ref="A4:B1568" ca="1">_xll.BDH(B$1,B$2,L1,L2,"Dir=V","CDR=5D","Days=A","Dts=S","Sort=R")</f>
        <v>46273</v>
      </c>
      <c r="B4" s="7">
        <f ca="1"/>
        <v>927.94</v>
      </c>
      <c r="C4" s="7" cm="1">
        <f t="array" aca="1" ref="C4:C1568" ca="1">_xll.BDH(C$1,C$2,$L1,$L2,"Dir=V","CDR=5D","Days=A","Dts=H","Sort=R")</f>
        <v>926.05</v>
      </c>
      <c r="D4" s="7" cm="1">
        <f t="array" aca="1" ref="D4:D1568" ca="1">_xll.BDH(D$1,D$2,$L1,$L2,"Dir=V","CDR=5D","Days=A","Dts=H","Sort=R")</f>
        <v>932.2</v>
      </c>
      <c r="E4" s="7" cm="1">
        <f t="array" aca="1" ref="E4:E1568" ca="1">_xll.BDH(E$1,E$2,$L1,$L2,"Dir=V","CDR=5D","Days=A","Dts=H","Sort=R")</f>
        <v>932</v>
      </c>
      <c r="F4" s="7" cm="1">
        <f t="array" aca="1" ref="F4:F1568" ca="1">_xll.BDH(F$1,F$2,$L1,$L2,"Dir=V","CDR=5D","Days=A","Dts=H","Sort=R")</f>
        <v>928.39062999999999</v>
      </c>
      <c r="G4" s="7" cm="1">
        <f t="array" aca="1" ref="G4:G1568" ca="1">_xll.BDH(G$1,G$2,$L1,$L2,"Dir=V","CDR=5D","Days=A","Dts=H","Sort=R")</f>
        <v>772.69</v>
      </c>
      <c r="H4" s="7" cm="1">
        <f t="array" aca="1" ref="H4:H1568" ca="1">_xll.BDH(H$1,H$2,$L1,$L2,"Dir=V","CDR=5D","Days=A","Dts=H","Sort=R")</f>
        <v>108.96</v>
      </c>
      <c r="I4" s="7" cm="1">
        <f t="array" aca="1" ref="I4:I1568" ca="1">_xll.BDH(I$1,I$2,$L1,$L2,"Dir=V","CDR=5D","Days=A","Dts=H","Sort=R")</f>
        <v>71.47</v>
      </c>
      <c r="J4" s="7" cm="1">
        <f t="array" aca="1" ref="J4:J1568" ca="1">_xll.BDH(J$1,J$2,$L1,$L2,"Dir=V","CDR=5D","Days=A","Dts=H","Sort=R")</f>
        <v>105.03</v>
      </c>
    </row>
    <row r="5" spans="1:12" x14ac:dyDescent="0.25">
      <c r="A5" s="9">
        <f ca="1"/>
        <v>46272</v>
      </c>
      <c r="B5" s="7">
        <f ca="1"/>
        <v>934.4</v>
      </c>
      <c r="C5" s="7">
        <f ca="1"/>
        <v>931.5</v>
      </c>
      <c r="D5" s="7">
        <f ca="1"/>
        <v>935.95</v>
      </c>
      <c r="E5" s="7">
        <f ca="1"/>
        <v>933.5</v>
      </c>
      <c r="F5" s="7">
        <f ca="1"/>
        <v>933.69140000000004</v>
      </c>
      <c r="G5" s="7">
        <f ca="1"/>
        <v>711.11</v>
      </c>
      <c r="H5" s="7">
        <f ca="1"/>
        <v>108.96</v>
      </c>
      <c r="I5" s="7">
        <f ca="1"/>
        <v>71.47</v>
      </c>
      <c r="J5">
        <f ca="1"/>
        <v>105.03</v>
      </c>
    </row>
    <row r="6" spans="1:12" x14ac:dyDescent="0.25">
      <c r="A6" s="9">
        <f ca="1"/>
        <v>46269</v>
      </c>
      <c r="B6" s="7">
        <f ca="1"/>
        <v>934.15</v>
      </c>
      <c r="C6" s="7">
        <f ca="1"/>
        <v>929.5</v>
      </c>
      <c r="D6" s="7">
        <f ca="1"/>
        <v>938</v>
      </c>
      <c r="E6" s="7">
        <f ca="1"/>
        <v>929.5</v>
      </c>
      <c r="F6" s="7">
        <f ca="1"/>
        <v>934.47389999999996</v>
      </c>
      <c r="G6" s="7">
        <f ca="1"/>
        <v>1256.45</v>
      </c>
      <c r="H6" s="7">
        <f ca="1"/>
        <v>108.96</v>
      </c>
      <c r="I6" s="7">
        <f ca="1"/>
        <v>71.599999999999994</v>
      </c>
      <c r="J6">
        <f ca="1"/>
        <v>105.03</v>
      </c>
    </row>
    <row r="7" spans="1:12" x14ac:dyDescent="0.25">
      <c r="A7" s="9">
        <f ca="1"/>
        <v>46268</v>
      </c>
      <c r="B7" s="7">
        <f ca="1"/>
        <v>930.8</v>
      </c>
      <c r="C7" s="7">
        <f ca="1"/>
        <v>930.5</v>
      </c>
      <c r="D7" s="7">
        <f ca="1"/>
        <v>935.95</v>
      </c>
      <c r="E7" s="7">
        <f ca="1"/>
        <v>933.95</v>
      </c>
      <c r="F7" s="7">
        <f ca="1"/>
        <v>933.41790000000003</v>
      </c>
      <c r="G7" s="7">
        <f ca="1"/>
        <v>2075.41</v>
      </c>
      <c r="H7" s="7">
        <f ca="1"/>
        <v>108.88</v>
      </c>
      <c r="I7" s="7">
        <f ca="1"/>
        <v>71.3</v>
      </c>
      <c r="J7">
        <f ca="1"/>
        <v>105.03</v>
      </c>
    </row>
    <row r="8" spans="1:12" x14ac:dyDescent="0.25">
      <c r="A8" s="9">
        <f ca="1"/>
        <v>46267</v>
      </c>
      <c r="B8" s="7">
        <f ca="1"/>
        <v>937.5</v>
      </c>
      <c r="C8" s="7">
        <f ca="1"/>
        <v>932.8</v>
      </c>
      <c r="D8" s="7">
        <f ca="1"/>
        <v>940.25</v>
      </c>
      <c r="E8" s="7">
        <f ca="1"/>
        <v>935</v>
      </c>
      <c r="F8" s="7">
        <f ca="1"/>
        <v>936.36130000000003</v>
      </c>
      <c r="G8" s="7">
        <f ca="1"/>
        <v>1611.97</v>
      </c>
      <c r="H8" s="7">
        <f ca="1"/>
        <v>108.75</v>
      </c>
      <c r="I8" s="7">
        <f ca="1"/>
        <v>70.69</v>
      </c>
      <c r="J8">
        <f ca="1"/>
        <v>105.03</v>
      </c>
    </row>
    <row r="9" spans="1:12" x14ac:dyDescent="0.25">
      <c r="A9" s="9">
        <f ca="1"/>
        <v>46266</v>
      </c>
      <c r="B9" s="7">
        <f ca="1"/>
        <v>937.4</v>
      </c>
      <c r="C9" s="7">
        <f ca="1"/>
        <v>933.33</v>
      </c>
      <c r="D9" s="7">
        <f ca="1"/>
        <v>940.4</v>
      </c>
      <c r="E9" s="7">
        <f ca="1"/>
        <v>937</v>
      </c>
      <c r="F9" s="7">
        <f ca="1"/>
        <v>937.08630000000005</v>
      </c>
      <c r="G9" s="7">
        <f ca="1"/>
        <v>2009.2</v>
      </c>
      <c r="H9" s="7">
        <f ca="1"/>
        <v>108.87</v>
      </c>
      <c r="I9" s="7">
        <f ca="1"/>
        <v>71.02</v>
      </c>
      <c r="J9">
        <f ca="1"/>
        <v>105.03</v>
      </c>
    </row>
    <row r="10" spans="1:12" x14ac:dyDescent="0.25">
      <c r="A10" s="9">
        <f ca="1"/>
        <v>46265</v>
      </c>
      <c r="B10" s="7">
        <f ca="1"/>
        <v>933.35</v>
      </c>
      <c r="C10" s="7">
        <f ca="1"/>
        <v>928.7</v>
      </c>
      <c r="D10" s="7">
        <f ca="1"/>
        <v>936.15</v>
      </c>
      <c r="E10" s="7">
        <f ca="1"/>
        <v>930</v>
      </c>
      <c r="F10" s="7">
        <f ca="1"/>
        <v>933.65710000000001</v>
      </c>
      <c r="G10" s="7">
        <f ca="1"/>
        <v>1471.61</v>
      </c>
      <c r="H10" s="7">
        <f ca="1"/>
        <v>109.1</v>
      </c>
      <c r="I10" s="7">
        <f ca="1"/>
        <v>71.400000000000006</v>
      </c>
      <c r="J10">
        <f ca="1"/>
        <v>105.03</v>
      </c>
    </row>
    <row r="11" spans="1:12" x14ac:dyDescent="0.25">
      <c r="A11" s="9">
        <f ca="1"/>
        <v>46262</v>
      </c>
      <c r="B11" s="7">
        <f ca="1"/>
        <v>931.95</v>
      </c>
      <c r="C11" s="7">
        <f ca="1"/>
        <v>924.35</v>
      </c>
      <c r="D11" s="7">
        <f ca="1"/>
        <v>933</v>
      </c>
      <c r="E11" s="7">
        <f ca="1"/>
        <v>926</v>
      </c>
      <c r="F11" s="7">
        <f ca="1"/>
        <v>929.26769999999999</v>
      </c>
      <c r="G11" s="7">
        <f ca="1"/>
        <v>2524.5500000000002</v>
      </c>
      <c r="H11" s="7">
        <f ca="1"/>
        <v>109.23</v>
      </c>
      <c r="I11" s="7">
        <f ca="1"/>
        <v>71.459999999999994</v>
      </c>
      <c r="J11">
        <f ca="1"/>
        <v>105.03</v>
      </c>
    </row>
    <row r="12" spans="1:12" x14ac:dyDescent="0.25">
      <c r="A12" s="9">
        <f ca="1"/>
        <v>46261</v>
      </c>
      <c r="B12" s="7">
        <f ca="1"/>
        <v>926.25</v>
      </c>
      <c r="C12" s="7">
        <f ca="1"/>
        <v>920.89</v>
      </c>
      <c r="D12" s="7">
        <f ca="1"/>
        <v>929.1</v>
      </c>
      <c r="E12" s="7">
        <f ca="1"/>
        <v>922</v>
      </c>
      <c r="F12" s="7">
        <f ca="1"/>
        <v>925.67420000000004</v>
      </c>
      <c r="G12" s="7">
        <f ca="1"/>
        <v>2065.34</v>
      </c>
      <c r="H12" s="7">
        <f ca="1"/>
        <v>109.24</v>
      </c>
      <c r="I12" s="7">
        <f ca="1"/>
        <v>71.7</v>
      </c>
      <c r="J12">
        <f ca="1"/>
        <v>105.03</v>
      </c>
    </row>
    <row r="13" spans="1:12" x14ac:dyDescent="0.25">
      <c r="A13" s="9">
        <f ca="1"/>
        <v>46260</v>
      </c>
      <c r="B13" s="7">
        <f ca="1"/>
        <v>921.5</v>
      </c>
      <c r="C13" s="7">
        <f ca="1"/>
        <v>910.7</v>
      </c>
      <c r="D13" s="7">
        <f ca="1"/>
        <v>922.15</v>
      </c>
      <c r="E13" s="7">
        <f ca="1"/>
        <v>912.75</v>
      </c>
      <c r="F13" s="7">
        <f ca="1"/>
        <v>918.42179999999996</v>
      </c>
      <c r="G13" s="7">
        <f ca="1"/>
        <v>1821.87</v>
      </c>
      <c r="H13" s="7">
        <f ca="1"/>
        <v>109.29</v>
      </c>
      <c r="I13" s="7">
        <f ca="1"/>
        <v>71.84</v>
      </c>
      <c r="J13">
        <f ca="1"/>
        <v>105.03</v>
      </c>
    </row>
    <row r="14" spans="1:12" x14ac:dyDescent="0.25">
      <c r="A14" s="9">
        <f ca="1"/>
        <v>46259</v>
      </c>
      <c r="B14" s="7">
        <f ca="1"/>
        <v>913.01</v>
      </c>
      <c r="C14" s="7">
        <f ca="1"/>
        <v>907.87</v>
      </c>
      <c r="D14" s="7">
        <f ca="1"/>
        <v>914.75</v>
      </c>
      <c r="E14" s="7">
        <f ca="1"/>
        <v>910</v>
      </c>
      <c r="F14" s="7">
        <f ca="1"/>
        <v>911.06389999999999</v>
      </c>
      <c r="G14" s="7">
        <f ca="1"/>
        <v>1993.01</v>
      </c>
      <c r="H14" s="7">
        <f ca="1"/>
        <v>109.4</v>
      </c>
      <c r="I14" s="7">
        <f ca="1"/>
        <v>72.319999999999993</v>
      </c>
      <c r="J14">
        <f ca="1"/>
        <v>105.03</v>
      </c>
    </row>
    <row r="15" spans="1:12" x14ac:dyDescent="0.25">
      <c r="A15" s="9">
        <f ca="1"/>
        <v>46258</v>
      </c>
      <c r="B15" s="7">
        <f ca="1"/>
        <v>912</v>
      </c>
      <c r="C15" s="7">
        <f ca="1"/>
        <v>911.37</v>
      </c>
      <c r="D15" s="7">
        <f ca="1"/>
        <v>917.2</v>
      </c>
      <c r="E15" s="7">
        <f ca="1"/>
        <v>917.2</v>
      </c>
      <c r="F15" s="7">
        <f ca="1"/>
        <v>914.39189999999996</v>
      </c>
      <c r="G15" s="7">
        <f ca="1"/>
        <v>1379.25</v>
      </c>
      <c r="H15" s="7">
        <f ca="1"/>
        <v>109.17</v>
      </c>
      <c r="I15" s="7">
        <f ca="1"/>
        <v>71.59</v>
      </c>
      <c r="J15">
        <f ca="1"/>
        <v>105.03</v>
      </c>
    </row>
    <row r="16" spans="1:12" x14ac:dyDescent="0.25">
      <c r="A16" s="9">
        <f ca="1"/>
        <v>46255</v>
      </c>
      <c r="B16" s="7">
        <f ca="1"/>
        <v>915</v>
      </c>
      <c r="C16" s="7">
        <f ca="1"/>
        <v>914.45</v>
      </c>
      <c r="D16" s="7">
        <f ca="1"/>
        <v>919.8</v>
      </c>
      <c r="E16" s="7">
        <f ca="1"/>
        <v>916</v>
      </c>
      <c r="F16" s="7">
        <f ca="1"/>
        <v>917.73869999999999</v>
      </c>
      <c r="G16" s="7">
        <f ca="1"/>
        <v>1381.78</v>
      </c>
      <c r="H16" s="7">
        <f ca="1"/>
        <v>109.01</v>
      </c>
      <c r="I16" s="7">
        <f ca="1"/>
        <v>71.08</v>
      </c>
      <c r="J16">
        <f ca="1"/>
        <v>105.03</v>
      </c>
    </row>
    <row r="17" spans="1:10" x14ac:dyDescent="0.25">
      <c r="A17" s="9">
        <f ca="1"/>
        <v>46254</v>
      </c>
      <c r="B17" s="7">
        <f ca="1"/>
        <v>921.5</v>
      </c>
      <c r="C17" s="7">
        <f ca="1"/>
        <v>919.6</v>
      </c>
      <c r="D17" s="7">
        <f ca="1"/>
        <v>926.9</v>
      </c>
      <c r="E17" s="7">
        <f ca="1"/>
        <v>925.5</v>
      </c>
      <c r="F17" s="7">
        <f ca="1"/>
        <v>923.30719999999997</v>
      </c>
      <c r="G17" s="7">
        <f ca="1"/>
        <v>2225.23</v>
      </c>
      <c r="H17" s="7">
        <f ca="1"/>
        <v>108.84</v>
      </c>
      <c r="I17" s="7">
        <f ca="1"/>
        <v>70.319999999999993</v>
      </c>
      <c r="J17">
        <f ca="1"/>
        <v>105.03</v>
      </c>
    </row>
    <row r="18" spans="1:10" x14ac:dyDescent="0.25">
      <c r="A18" s="9">
        <f ca="1"/>
        <v>46253</v>
      </c>
      <c r="B18" s="7">
        <f ca="1"/>
        <v>920.75</v>
      </c>
      <c r="C18" s="7">
        <f ca="1"/>
        <v>917.3</v>
      </c>
      <c r="D18" s="7">
        <f ca="1"/>
        <v>927</v>
      </c>
      <c r="E18" s="7">
        <f ca="1"/>
        <v>926</v>
      </c>
      <c r="F18" s="7">
        <f ca="1"/>
        <v>920.27059999999994</v>
      </c>
      <c r="G18" s="7">
        <f ca="1"/>
        <v>2255.08</v>
      </c>
      <c r="H18" s="7">
        <f ca="1"/>
        <v>108.95</v>
      </c>
      <c r="I18" s="7">
        <f ca="1"/>
        <v>70.38</v>
      </c>
      <c r="J18">
        <f ca="1"/>
        <v>105.03</v>
      </c>
    </row>
    <row r="19" spans="1:10" x14ac:dyDescent="0.25">
      <c r="A19" s="9">
        <f ca="1"/>
        <v>46252</v>
      </c>
      <c r="B19" s="7">
        <f ca="1"/>
        <v>927.4</v>
      </c>
      <c r="C19" s="7">
        <f ca="1"/>
        <v>916.65</v>
      </c>
      <c r="D19" s="7">
        <f ca="1"/>
        <v>928.05</v>
      </c>
      <c r="E19" s="7">
        <f ca="1"/>
        <v>918</v>
      </c>
      <c r="F19" s="7">
        <f ca="1"/>
        <v>922.03840000000002</v>
      </c>
      <c r="G19" s="7">
        <f ca="1"/>
        <v>1886.08</v>
      </c>
      <c r="H19" s="7">
        <f ca="1"/>
        <v>108.89</v>
      </c>
      <c r="I19" s="7">
        <f ca="1"/>
        <v>70.05</v>
      </c>
      <c r="J19">
        <f ca="1"/>
        <v>105.03</v>
      </c>
    </row>
    <row r="20" spans="1:10" x14ac:dyDescent="0.25">
      <c r="A20" s="9">
        <f ca="1"/>
        <v>46251</v>
      </c>
      <c r="B20" s="7">
        <f ca="1"/>
        <v>916.5</v>
      </c>
      <c r="C20" s="7">
        <f ca="1"/>
        <v>912.8</v>
      </c>
      <c r="D20" s="7">
        <f ca="1"/>
        <v>916.7</v>
      </c>
      <c r="E20" s="7">
        <f ca="1"/>
        <v>914</v>
      </c>
      <c r="F20" s="7">
        <f ca="1"/>
        <v>914.12559999999996</v>
      </c>
      <c r="G20" s="7">
        <f ca="1"/>
        <v>1315.32</v>
      </c>
      <c r="H20" s="7">
        <f ca="1"/>
        <v>109.11</v>
      </c>
      <c r="I20" s="7">
        <f ca="1"/>
        <v>70.88</v>
      </c>
      <c r="J20">
        <f ca="1"/>
        <v>105.03</v>
      </c>
    </row>
    <row r="21" spans="1:10" x14ac:dyDescent="0.25">
      <c r="A21" s="9">
        <f ca="1"/>
        <v>46248</v>
      </c>
      <c r="B21" s="7">
        <f ca="1"/>
        <v>914.95</v>
      </c>
      <c r="C21" s="7">
        <f ca="1"/>
        <v>908.85</v>
      </c>
      <c r="D21" s="7">
        <f ca="1"/>
        <v>916.2</v>
      </c>
      <c r="E21" s="7">
        <f ca="1"/>
        <v>912</v>
      </c>
      <c r="F21" s="7">
        <f ca="1"/>
        <v>913.15819999999997</v>
      </c>
      <c r="G21" s="7">
        <f ca="1"/>
        <v>1603.49</v>
      </c>
      <c r="H21" s="7">
        <f ca="1"/>
        <v>109.21</v>
      </c>
      <c r="I21" s="7">
        <f ca="1"/>
        <v>71.02</v>
      </c>
      <c r="J21">
        <f ca="1"/>
        <v>105.03</v>
      </c>
    </row>
    <row r="22" spans="1:10" x14ac:dyDescent="0.25">
      <c r="A22" s="9">
        <f ca="1"/>
        <v>46247</v>
      </c>
      <c r="B22" s="7">
        <f ca="1"/>
        <v>915</v>
      </c>
      <c r="C22" s="7">
        <f ca="1"/>
        <v>910.37</v>
      </c>
      <c r="D22" s="7">
        <f ca="1"/>
        <v>915.2</v>
      </c>
      <c r="E22" s="7">
        <f ca="1"/>
        <v>913</v>
      </c>
      <c r="F22" s="7">
        <f ca="1"/>
        <v>912.86059999999998</v>
      </c>
      <c r="G22" s="7">
        <f ca="1"/>
        <v>1374.01</v>
      </c>
      <c r="H22" s="7">
        <f ca="1"/>
        <v>109.25</v>
      </c>
      <c r="I22" s="7">
        <f ca="1"/>
        <v>71.03</v>
      </c>
      <c r="J22">
        <f ca="1"/>
        <v>105.03</v>
      </c>
    </row>
    <row r="23" spans="1:10" x14ac:dyDescent="0.25">
      <c r="A23" s="9">
        <f ca="1"/>
        <v>46246</v>
      </c>
      <c r="B23" s="7">
        <f ca="1"/>
        <v>915.2</v>
      </c>
      <c r="C23" s="7">
        <f ca="1"/>
        <v>907.6</v>
      </c>
      <c r="D23" s="7">
        <f ca="1"/>
        <v>915.7</v>
      </c>
      <c r="E23" s="7">
        <f ca="1"/>
        <v>910.65</v>
      </c>
      <c r="F23" s="7">
        <f ca="1"/>
        <v>911.57270000000005</v>
      </c>
      <c r="G23" s="7">
        <f ca="1"/>
        <v>2143.06</v>
      </c>
      <c r="H23" s="7">
        <f ca="1"/>
        <v>109.13</v>
      </c>
      <c r="I23" s="7">
        <f ca="1"/>
        <v>70.760000000000005</v>
      </c>
      <c r="J23">
        <f ca="1"/>
        <v>105.03</v>
      </c>
    </row>
    <row r="24" spans="1:10" x14ac:dyDescent="0.25">
      <c r="A24" s="9">
        <f ca="1"/>
        <v>46245</v>
      </c>
      <c r="B24" s="7">
        <f ca="1"/>
        <v>913.42</v>
      </c>
      <c r="C24" s="7">
        <f ca="1"/>
        <v>912.99</v>
      </c>
      <c r="D24" s="7">
        <f ca="1"/>
        <v>916.15</v>
      </c>
      <c r="E24" s="7">
        <f ca="1"/>
        <v>915.43</v>
      </c>
      <c r="F24" s="7">
        <f ca="1"/>
        <v>914.33690000000001</v>
      </c>
      <c r="G24" s="7">
        <f ca="1"/>
        <v>1902.76</v>
      </c>
      <c r="H24" s="7">
        <f ca="1"/>
        <v>109.17</v>
      </c>
      <c r="I24" s="7">
        <f ca="1"/>
        <v>70.84</v>
      </c>
      <c r="J24">
        <f ca="1"/>
        <v>105.03</v>
      </c>
    </row>
    <row r="25" spans="1:10" x14ac:dyDescent="0.25">
      <c r="A25" s="9">
        <f ca="1"/>
        <v>46244</v>
      </c>
      <c r="B25" s="7">
        <f ca="1"/>
        <v>917.22</v>
      </c>
      <c r="C25" s="7">
        <f ca="1"/>
        <v>914</v>
      </c>
      <c r="D25" s="7">
        <f ca="1"/>
        <v>918.95</v>
      </c>
      <c r="E25" s="7">
        <f ca="1"/>
        <v>914</v>
      </c>
      <c r="F25" s="7">
        <f ca="1"/>
        <v>916.35050000000001</v>
      </c>
      <c r="G25" s="7">
        <f ca="1"/>
        <v>1551.24</v>
      </c>
      <c r="H25" s="7">
        <f ca="1"/>
        <v>109.21</v>
      </c>
      <c r="I25" s="7">
        <f ca="1"/>
        <v>70.92</v>
      </c>
      <c r="J25">
        <f ca="1"/>
        <v>105.03</v>
      </c>
    </row>
    <row r="26" spans="1:10" x14ac:dyDescent="0.25">
      <c r="A26" s="9">
        <f ca="1"/>
        <v>46241</v>
      </c>
      <c r="B26" s="7">
        <f ca="1"/>
        <v>912.2</v>
      </c>
      <c r="C26" s="7">
        <f ca="1"/>
        <v>906.25</v>
      </c>
      <c r="D26" s="7">
        <f ca="1"/>
        <v>915.75</v>
      </c>
      <c r="E26" s="7">
        <f ca="1"/>
        <v>914</v>
      </c>
      <c r="F26" s="7">
        <f ca="1"/>
        <v>911.54290000000003</v>
      </c>
      <c r="G26" s="7">
        <f ca="1"/>
        <v>1527.72</v>
      </c>
      <c r="H26" s="7">
        <f ca="1"/>
        <v>109.35</v>
      </c>
      <c r="I26" s="7">
        <f ca="1"/>
        <v>71.099999999999994</v>
      </c>
      <c r="J26">
        <f ca="1"/>
        <v>105.03</v>
      </c>
    </row>
    <row r="27" spans="1:10" x14ac:dyDescent="0.25">
      <c r="A27" s="9">
        <f ca="1"/>
        <v>46240</v>
      </c>
      <c r="B27" s="7">
        <f ca="1"/>
        <v>916.35</v>
      </c>
      <c r="C27" s="7">
        <f ca="1"/>
        <v>911.37</v>
      </c>
      <c r="D27" s="7">
        <f ca="1"/>
        <v>916.88</v>
      </c>
      <c r="E27" s="7">
        <f ca="1"/>
        <v>914</v>
      </c>
      <c r="F27" s="7">
        <f ca="1"/>
        <v>913.90319999999997</v>
      </c>
      <c r="G27" s="7">
        <f ca="1"/>
        <v>2212.69</v>
      </c>
      <c r="H27" s="7">
        <f ca="1"/>
        <v>109.44</v>
      </c>
      <c r="I27" s="7">
        <f ca="1"/>
        <v>71.27</v>
      </c>
      <c r="J27">
        <f ca="1"/>
        <v>105.03</v>
      </c>
    </row>
    <row r="28" spans="1:10" x14ac:dyDescent="0.25">
      <c r="A28" s="9">
        <f ca="1"/>
        <v>46239</v>
      </c>
      <c r="B28" s="7">
        <f ca="1"/>
        <v>913.45</v>
      </c>
      <c r="C28" s="7">
        <f ca="1"/>
        <v>907.4</v>
      </c>
      <c r="D28" s="7">
        <f ca="1"/>
        <v>915.75</v>
      </c>
      <c r="E28" s="7">
        <f ca="1"/>
        <v>907.4</v>
      </c>
      <c r="F28" s="7">
        <f ca="1"/>
        <v>911.18809999999996</v>
      </c>
      <c r="G28" s="7">
        <f ca="1"/>
        <v>2478.0500000000002</v>
      </c>
      <c r="H28" s="7">
        <f ca="1"/>
        <v>109.53</v>
      </c>
      <c r="I28" s="7">
        <f ca="1"/>
        <v>71.459999999999994</v>
      </c>
      <c r="J28">
        <f ca="1"/>
        <v>105.03</v>
      </c>
    </row>
    <row r="29" spans="1:10" x14ac:dyDescent="0.25">
      <c r="A29" s="9">
        <f ca="1"/>
        <v>46238</v>
      </c>
      <c r="B29" s="7">
        <f ca="1"/>
        <v>910.7</v>
      </c>
      <c r="C29" s="7">
        <f ca="1"/>
        <v>910.16</v>
      </c>
      <c r="D29" s="7">
        <f ca="1"/>
        <v>923</v>
      </c>
      <c r="E29" s="7">
        <f ca="1"/>
        <v>923</v>
      </c>
      <c r="F29" s="7">
        <f ca="1"/>
        <v>914.4348</v>
      </c>
      <c r="G29" s="7">
        <f ca="1"/>
        <v>2722.42</v>
      </c>
      <c r="H29" s="7">
        <f ca="1"/>
        <v>109.44</v>
      </c>
      <c r="I29" s="7">
        <f ca="1"/>
        <v>71.209999999999994</v>
      </c>
      <c r="J29">
        <f ca="1"/>
        <v>105.03</v>
      </c>
    </row>
    <row r="30" spans="1:10" x14ac:dyDescent="0.25">
      <c r="A30" s="9">
        <f ca="1"/>
        <v>46237</v>
      </c>
      <c r="B30" s="7">
        <f ca="1"/>
        <v>925.25</v>
      </c>
      <c r="C30" s="7">
        <f ca="1"/>
        <v>922.4</v>
      </c>
      <c r="D30" s="7">
        <f ca="1"/>
        <v>927.52</v>
      </c>
      <c r="E30" s="7">
        <f ca="1"/>
        <v>927.25</v>
      </c>
      <c r="F30" s="7">
        <f ca="1"/>
        <v>924.72</v>
      </c>
      <c r="G30" s="7">
        <f ca="1"/>
        <v>1706.59</v>
      </c>
      <c r="H30" s="7">
        <f ca="1"/>
        <v>108.95</v>
      </c>
      <c r="I30" s="7">
        <f ca="1"/>
        <v>69.92</v>
      </c>
      <c r="J30">
        <f ca="1"/>
        <v>105.03</v>
      </c>
    </row>
    <row r="31" spans="1:10" x14ac:dyDescent="0.25">
      <c r="A31" s="9">
        <f ca="1"/>
        <v>46234</v>
      </c>
      <c r="B31" s="7">
        <f ca="1"/>
        <v>932.25</v>
      </c>
      <c r="C31" s="7">
        <f ca="1"/>
        <v>926.55</v>
      </c>
      <c r="D31" s="7">
        <f ca="1"/>
        <v>932.25</v>
      </c>
      <c r="E31" s="7">
        <f ca="1"/>
        <v>928</v>
      </c>
      <c r="F31" s="7">
        <f ca="1"/>
        <v>928.30250000000001</v>
      </c>
      <c r="G31" s="7">
        <f ca="1"/>
        <v>1709.46</v>
      </c>
      <c r="H31" s="7">
        <f ca="1"/>
        <v>108.7</v>
      </c>
      <c r="I31" s="7">
        <f ca="1"/>
        <v>69.010000000000005</v>
      </c>
      <c r="J31">
        <f ca="1"/>
        <v>105.03</v>
      </c>
    </row>
    <row r="32" spans="1:10" x14ac:dyDescent="0.25">
      <c r="A32" s="9">
        <f ca="1"/>
        <v>46233</v>
      </c>
      <c r="B32" s="7">
        <f ca="1"/>
        <v>926</v>
      </c>
      <c r="C32" s="7">
        <f ca="1"/>
        <v>922.15</v>
      </c>
      <c r="D32" s="7">
        <f ca="1"/>
        <v>929.75</v>
      </c>
      <c r="E32" s="7">
        <f ca="1"/>
        <v>927.35</v>
      </c>
      <c r="F32" s="7">
        <f ca="1"/>
        <v>925.03480000000002</v>
      </c>
      <c r="G32" s="7">
        <f ca="1"/>
        <v>2005.19</v>
      </c>
      <c r="H32" s="7">
        <f ca="1"/>
        <v>108.77</v>
      </c>
      <c r="I32" s="7">
        <f ca="1"/>
        <v>69.260000000000005</v>
      </c>
      <c r="J32">
        <f ca="1"/>
        <v>102.21</v>
      </c>
    </row>
    <row r="33" spans="1:10" x14ac:dyDescent="0.25">
      <c r="A33" s="9">
        <f ca="1"/>
        <v>46232</v>
      </c>
      <c r="B33" s="7">
        <f ca="1"/>
        <v>933.05</v>
      </c>
      <c r="C33" s="7">
        <f ca="1"/>
        <v>930</v>
      </c>
      <c r="D33" s="7">
        <f ca="1"/>
        <v>940.1</v>
      </c>
      <c r="E33" s="7">
        <f ca="1"/>
        <v>932</v>
      </c>
      <c r="F33" s="7">
        <f ca="1"/>
        <v>935.56290000000001</v>
      </c>
      <c r="G33" s="7">
        <f ca="1"/>
        <v>2827</v>
      </c>
      <c r="H33" s="7">
        <f ca="1"/>
        <v>108.5</v>
      </c>
      <c r="I33" s="7">
        <f ca="1"/>
        <v>68.39</v>
      </c>
      <c r="J33">
        <f ca="1"/>
        <v>102.21</v>
      </c>
    </row>
    <row r="34" spans="1:10" x14ac:dyDescent="0.25">
      <c r="A34" s="9">
        <f ca="1"/>
        <v>46231</v>
      </c>
      <c r="B34" s="7">
        <f ca="1"/>
        <v>930</v>
      </c>
      <c r="C34" s="7">
        <f ca="1"/>
        <v>930</v>
      </c>
      <c r="D34" s="7">
        <f ca="1"/>
        <v>942.5</v>
      </c>
      <c r="E34" s="7">
        <f ca="1"/>
        <v>942.5</v>
      </c>
      <c r="F34" s="7">
        <f ca="1"/>
        <v>936.31349999999998</v>
      </c>
      <c r="G34" s="7">
        <f ca="1"/>
        <v>2356</v>
      </c>
      <c r="H34" s="7">
        <f ca="1"/>
        <v>108.87</v>
      </c>
      <c r="I34" s="7">
        <f ca="1"/>
        <v>69.23</v>
      </c>
      <c r="J34">
        <f ca="1"/>
        <v>102.21</v>
      </c>
    </row>
    <row r="35" spans="1:10" x14ac:dyDescent="0.25">
      <c r="A35" s="9">
        <f ca="1"/>
        <v>46230</v>
      </c>
      <c r="B35" s="7">
        <f ca="1"/>
        <v>939.7</v>
      </c>
      <c r="C35" s="7">
        <f ca="1"/>
        <v>939.1</v>
      </c>
      <c r="D35" s="7">
        <f ca="1"/>
        <v>945.5</v>
      </c>
      <c r="E35" s="7">
        <f ca="1"/>
        <v>945.5</v>
      </c>
      <c r="F35" s="7">
        <f ca="1"/>
        <v>942.18389999999999</v>
      </c>
      <c r="G35" s="7">
        <f ca="1"/>
        <v>1732.87</v>
      </c>
      <c r="H35" s="7">
        <f ca="1"/>
        <v>108.75</v>
      </c>
      <c r="I35" s="7">
        <f ca="1"/>
        <v>69.25</v>
      </c>
      <c r="J35">
        <f ca="1"/>
        <v>102.21</v>
      </c>
    </row>
    <row r="36" spans="1:10" x14ac:dyDescent="0.25">
      <c r="A36" s="9">
        <f ca="1"/>
        <v>46227</v>
      </c>
      <c r="B36" s="7">
        <f ca="1"/>
        <v>948.8</v>
      </c>
      <c r="C36" s="7">
        <f ca="1"/>
        <v>942.77</v>
      </c>
      <c r="D36" s="7">
        <f ca="1"/>
        <v>949.4</v>
      </c>
      <c r="E36" s="7">
        <f ca="1"/>
        <v>944.75</v>
      </c>
      <c r="F36" s="7">
        <f ca="1"/>
        <v>945.92160000000001</v>
      </c>
      <c r="G36" s="7">
        <f ca="1"/>
        <v>1749.4</v>
      </c>
      <c r="H36" s="7">
        <f ca="1"/>
        <v>108.3</v>
      </c>
      <c r="I36" s="7">
        <f ca="1"/>
        <v>68.099999999999994</v>
      </c>
      <c r="J36">
        <f ca="1"/>
        <v>102.21</v>
      </c>
    </row>
    <row r="37" spans="1:10" x14ac:dyDescent="0.25">
      <c r="A37" s="9">
        <f ca="1"/>
        <v>46226</v>
      </c>
      <c r="B37" s="7">
        <f ca="1"/>
        <v>946.1</v>
      </c>
      <c r="C37" s="7">
        <f ca="1"/>
        <v>939.7</v>
      </c>
      <c r="D37" s="7">
        <f ca="1"/>
        <v>949.5</v>
      </c>
      <c r="E37" s="7">
        <f ca="1"/>
        <v>940</v>
      </c>
      <c r="F37" s="7">
        <f ca="1"/>
        <v>946.62159999999994</v>
      </c>
      <c r="G37" s="7">
        <f ca="1"/>
        <v>2439.2399999999998</v>
      </c>
      <c r="H37" s="7">
        <f ca="1"/>
        <v>108.11</v>
      </c>
      <c r="I37" s="7">
        <f ca="1"/>
        <v>67.760000000000005</v>
      </c>
      <c r="J37">
        <f ca="1"/>
        <v>102.21</v>
      </c>
    </row>
    <row r="38" spans="1:10" x14ac:dyDescent="0.25">
      <c r="A38" s="9">
        <f ca="1"/>
        <v>46225</v>
      </c>
      <c r="B38" s="7">
        <f ca="1"/>
        <v>935</v>
      </c>
      <c r="C38" s="7">
        <f ca="1"/>
        <v>934.3</v>
      </c>
      <c r="D38" s="7">
        <f ca="1"/>
        <v>939</v>
      </c>
      <c r="E38" s="7">
        <f ca="1"/>
        <v>937.5</v>
      </c>
      <c r="F38" s="7">
        <f ca="1"/>
        <v>936.46460000000002</v>
      </c>
      <c r="G38" s="7">
        <f ca="1"/>
        <v>1996.93</v>
      </c>
      <c r="H38" s="7">
        <f ca="1"/>
        <v>108.59</v>
      </c>
      <c r="I38" s="7">
        <f ca="1"/>
        <v>69</v>
      </c>
      <c r="J38">
        <f ca="1"/>
        <v>102.21</v>
      </c>
    </row>
    <row r="39" spans="1:10" x14ac:dyDescent="0.25">
      <c r="A39" s="9">
        <f ca="1"/>
        <v>46224</v>
      </c>
      <c r="B39" s="7">
        <f ca="1"/>
        <v>935.6</v>
      </c>
      <c r="C39" s="7">
        <f ca="1"/>
        <v>929.25</v>
      </c>
      <c r="D39" s="7">
        <f ca="1"/>
        <v>936.9</v>
      </c>
      <c r="E39" s="7">
        <f ca="1"/>
        <v>930</v>
      </c>
      <c r="F39" s="7">
        <f ca="1"/>
        <v>932.74099999999999</v>
      </c>
      <c r="G39" s="7">
        <f ca="1"/>
        <v>1782.54</v>
      </c>
      <c r="H39" s="7">
        <f ca="1"/>
        <v>108.79</v>
      </c>
      <c r="I39" s="7">
        <f ca="1"/>
        <v>69.540000000000006</v>
      </c>
      <c r="J39">
        <f ca="1"/>
        <v>102.21</v>
      </c>
    </row>
    <row r="40" spans="1:10" x14ac:dyDescent="0.25">
      <c r="A40" s="9">
        <f ca="1"/>
        <v>46223</v>
      </c>
      <c r="B40" s="7">
        <f ca="1"/>
        <v>934.05</v>
      </c>
      <c r="C40" s="7">
        <f ca="1"/>
        <v>931.3</v>
      </c>
      <c r="D40" s="7">
        <f ca="1"/>
        <v>935.45</v>
      </c>
      <c r="E40" s="7">
        <f ca="1"/>
        <v>932.2</v>
      </c>
      <c r="F40" s="7">
        <f ca="1"/>
        <v>933.17539999999997</v>
      </c>
      <c r="G40" s="7">
        <f ca="1"/>
        <v>1535.98</v>
      </c>
      <c r="H40" s="7">
        <f ca="1"/>
        <v>108.6</v>
      </c>
      <c r="I40" s="7">
        <f ca="1"/>
        <v>68.61</v>
      </c>
      <c r="J40">
        <f ca="1"/>
        <v>102.21</v>
      </c>
    </row>
    <row r="41" spans="1:10" x14ac:dyDescent="0.25">
      <c r="A41" s="9">
        <f ca="1"/>
        <v>46220</v>
      </c>
      <c r="B41" s="7">
        <f ca="1"/>
        <v>934.3</v>
      </c>
      <c r="C41" s="7">
        <f ca="1"/>
        <v>929</v>
      </c>
      <c r="D41" s="7">
        <f ca="1"/>
        <v>936.5</v>
      </c>
      <c r="E41" s="7">
        <f ca="1"/>
        <v>930</v>
      </c>
      <c r="F41" s="7">
        <f ca="1"/>
        <v>933.96699999999998</v>
      </c>
      <c r="G41" s="7">
        <f ca="1"/>
        <v>1707.83</v>
      </c>
      <c r="H41" s="7">
        <f ca="1"/>
        <v>108.52</v>
      </c>
      <c r="I41" s="7">
        <f ca="1"/>
        <v>68.17</v>
      </c>
      <c r="J41">
        <f ca="1"/>
        <v>102.21</v>
      </c>
    </row>
    <row r="42" spans="1:10" x14ac:dyDescent="0.25">
      <c r="A42" s="9">
        <f ca="1"/>
        <v>46219</v>
      </c>
      <c r="B42" s="7">
        <f ca="1"/>
        <v>925.5</v>
      </c>
      <c r="C42" s="7">
        <f ca="1"/>
        <v>921.8</v>
      </c>
      <c r="D42" s="7">
        <f ca="1"/>
        <v>927.44</v>
      </c>
      <c r="E42" s="7">
        <f ca="1"/>
        <v>926.5</v>
      </c>
      <c r="F42" s="7">
        <f ca="1"/>
        <v>924.16340000000002</v>
      </c>
      <c r="G42" s="7">
        <f ca="1"/>
        <v>1994</v>
      </c>
      <c r="H42" s="7">
        <f ca="1"/>
        <v>108.78</v>
      </c>
      <c r="I42" s="7">
        <f ca="1"/>
        <v>68.75</v>
      </c>
      <c r="J42">
        <f ca="1"/>
        <v>102.21</v>
      </c>
    </row>
    <row r="43" spans="1:10" x14ac:dyDescent="0.25">
      <c r="A43" s="9">
        <f ca="1"/>
        <v>46218</v>
      </c>
      <c r="B43" s="7">
        <f ca="1"/>
        <v>925.5</v>
      </c>
      <c r="C43" s="7">
        <f ca="1"/>
        <v>921.8</v>
      </c>
      <c r="D43" s="7">
        <f ca="1"/>
        <v>927.44</v>
      </c>
      <c r="E43" s="7">
        <f ca="1"/>
        <v>926.5</v>
      </c>
      <c r="F43" s="7">
        <f ca="1"/>
        <v>924.16340000000002</v>
      </c>
      <c r="G43" s="7">
        <f ca="1"/>
        <v>1994</v>
      </c>
      <c r="H43" s="7">
        <f ca="1"/>
        <v>108.7</v>
      </c>
      <c r="I43" s="7">
        <f ca="1"/>
        <v>68.63</v>
      </c>
      <c r="J43">
        <f ca="1"/>
        <v>102.21</v>
      </c>
    </row>
    <row r="44" spans="1:10" x14ac:dyDescent="0.25">
      <c r="A44" s="9">
        <f ca="1"/>
        <v>46217</v>
      </c>
      <c r="B44" s="7">
        <f ca="1"/>
        <v>927.5</v>
      </c>
      <c r="C44" s="7">
        <f ca="1"/>
        <v>922.7</v>
      </c>
      <c r="D44" s="7">
        <f ca="1"/>
        <v>931.5</v>
      </c>
      <c r="E44" s="7">
        <f ca="1"/>
        <v>931</v>
      </c>
      <c r="F44" s="7">
        <f ca="1"/>
        <v>924.57740000000001</v>
      </c>
      <c r="G44" s="7">
        <f ca="1"/>
        <v>1860.37</v>
      </c>
      <c r="H44" s="7">
        <f ca="1"/>
        <v>108.8</v>
      </c>
      <c r="I44" s="7">
        <f ca="1"/>
        <v>69</v>
      </c>
      <c r="J44">
        <f ca="1"/>
        <v>102.21</v>
      </c>
    </row>
    <row r="45" spans="1:10" x14ac:dyDescent="0.25">
      <c r="A45" s="9">
        <f ca="1"/>
        <v>46216</v>
      </c>
      <c r="B45" s="7">
        <f ca="1"/>
        <v>933</v>
      </c>
      <c r="C45" s="7">
        <f ca="1"/>
        <v>924.5</v>
      </c>
      <c r="D45" s="7">
        <f ca="1"/>
        <v>935</v>
      </c>
      <c r="E45" s="7">
        <f ca="1"/>
        <v>926.5</v>
      </c>
      <c r="F45" s="7">
        <f ca="1"/>
        <v>928.66579999999999</v>
      </c>
      <c r="G45" s="7">
        <f ca="1"/>
        <v>1360.6</v>
      </c>
      <c r="H45" s="7">
        <f ca="1"/>
        <v>108.71</v>
      </c>
      <c r="I45" s="7">
        <f ca="1"/>
        <v>68.52</v>
      </c>
      <c r="J45">
        <f ca="1"/>
        <v>102.21</v>
      </c>
    </row>
    <row r="46" spans="1:10" x14ac:dyDescent="0.25">
      <c r="A46" s="9">
        <f ca="1"/>
        <v>46213</v>
      </c>
      <c r="B46" s="7">
        <f ca="1"/>
        <v>923.6</v>
      </c>
      <c r="C46" s="7">
        <f ca="1"/>
        <v>922.35</v>
      </c>
      <c r="D46" s="7">
        <f ca="1"/>
        <v>927.6</v>
      </c>
      <c r="E46" s="7">
        <f ca="1"/>
        <v>925.75</v>
      </c>
      <c r="F46" s="7">
        <f ca="1"/>
        <v>924.87519999999995</v>
      </c>
      <c r="G46" s="7">
        <f ca="1"/>
        <v>1340.1</v>
      </c>
      <c r="H46" s="7">
        <f ca="1"/>
        <v>109.01</v>
      </c>
      <c r="I46" s="7">
        <f ca="1"/>
        <v>68.930000000000007</v>
      </c>
      <c r="J46">
        <f ca="1"/>
        <v>102.21</v>
      </c>
    </row>
    <row r="47" spans="1:10" x14ac:dyDescent="0.25">
      <c r="A47" s="9">
        <f ca="1"/>
        <v>46212</v>
      </c>
      <c r="B47" s="7">
        <f ca="1"/>
        <v>928.35</v>
      </c>
      <c r="C47" s="7">
        <f ca="1"/>
        <v>925.9</v>
      </c>
      <c r="D47" s="7">
        <f ca="1"/>
        <v>933</v>
      </c>
      <c r="E47" s="7">
        <f ca="1"/>
        <v>931.25</v>
      </c>
      <c r="F47" s="7">
        <f ca="1"/>
        <v>929.02650000000006</v>
      </c>
      <c r="G47" s="7">
        <f ca="1"/>
        <v>2009.17</v>
      </c>
      <c r="H47" s="7">
        <f ca="1"/>
        <v>108.97</v>
      </c>
      <c r="I47" s="7">
        <f ca="1"/>
        <v>68.91</v>
      </c>
      <c r="J47">
        <f ca="1"/>
        <v>102.21</v>
      </c>
    </row>
    <row r="48" spans="1:10" x14ac:dyDescent="0.25">
      <c r="A48" s="9">
        <f ca="1"/>
        <v>46211</v>
      </c>
      <c r="B48" s="7">
        <f ca="1"/>
        <v>934.75</v>
      </c>
      <c r="C48" s="7">
        <f ca="1"/>
        <v>932</v>
      </c>
      <c r="D48" s="7">
        <f ca="1"/>
        <v>940</v>
      </c>
      <c r="E48" s="7">
        <f ca="1"/>
        <v>936.5</v>
      </c>
      <c r="F48" s="7">
        <f ca="1"/>
        <v>935.51409999999998</v>
      </c>
      <c r="G48" s="7">
        <f ca="1"/>
        <v>2156.84</v>
      </c>
      <c r="H48" s="7">
        <f ca="1"/>
        <v>108.49</v>
      </c>
      <c r="I48" s="7">
        <f ca="1"/>
        <v>67.11</v>
      </c>
      <c r="J48">
        <f ca="1"/>
        <v>102.21</v>
      </c>
    </row>
    <row r="49" spans="1:10" x14ac:dyDescent="0.25">
      <c r="A49" s="9">
        <f ca="1"/>
        <v>46210</v>
      </c>
      <c r="B49" s="7">
        <f ca="1"/>
        <v>930.35</v>
      </c>
      <c r="C49" s="7">
        <f ca="1"/>
        <v>923.9</v>
      </c>
      <c r="D49" s="7">
        <f ca="1"/>
        <v>932</v>
      </c>
      <c r="E49" s="7">
        <f ca="1"/>
        <v>928.5</v>
      </c>
      <c r="F49" s="7">
        <f ca="1"/>
        <v>927.79349999999999</v>
      </c>
      <c r="G49" s="7">
        <f ca="1"/>
        <v>1953.55</v>
      </c>
      <c r="H49" s="7">
        <f ca="1"/>
        <v>108.86</v>
      </c>
      <c r="I49" s="7">
        <f ca="1"/>
        <v>68.22</v>
      </c>
      <c r="J49">
        <f ca="1"/>
        <v>102.21</v>
      </c>
    </row>
    <row r="50" spans="1:10" x14ac:dyDescent="0.25">
      <c r="A50" s="9">
        <f ca="1"/>
        <v>46209</v>
      </c>
      <c r="B50" s="7">
        <f ca="1"/>
        <v>927.4</v>
      </c>
      <c r="C50" s="7">
        <f ca="1"/>
        <v>921.35</v>
      </c>
      <c r="D50" s="7">
        <f ca="1"/>
        <v>930.5</v>
      </c>
      <c r="E50" s="7">
        <f ca="1"/>
        <v>924.5</v>
      </c>
      <c r="F50" s="7">
        <f ca="1"/>
        <v>925.93389999999999</v>
      </c>
      <c r="G50" s="7">
        <f ca="1"/>
        <v>1264.24</v>
      </c>
      <c r="H50" s="7">
        <f ca="1"/>
        <v>109.03</v>
      </c>
      <c r="I50" s="7">
        <f ca="1"/>
        <v>68.69</v>
      </c>
      <c r="J50">
        <f ca="1"/>
        <v>102.21</v>
      </c>
    </row>
    <row r="51" spans="1:10" x14ac:dyDescent="0.25">
      <c r="A51" s="9">
        <f ca="1"/>
        <v>46206</v>
      </c>
      <c r="B51" s="7">
        <f ca="1"/>
        <v>921</v>
      </c>
      <c r="C51" s="7">
        <f ca="1"/>
        <v>918.3</v>
      </c>
      <c r="D51" s="7">
        <f ca="1"/>
        <v>925.4</v>
      </c>
      <c r="E51" s="7">
        <f ca="1"/>
        <v>925</v>
      </c>
      <c r="F51" s="7">
        <f ca="1"/>
        <v>921.41110000000003</v>
      </c>
      <c r="G51" s="7">
        <f ca="1"/>
        <v>871.41</v>
      </c>
      <c r="H51" s="7">
        <f ca="1"/>
        <v>108.97</v>
      </c>
      <c r="I51" s="7">
        <f ca="1"/>
        <v>68.41</v>
      </c>
      <c r="J51">
        <f ca="1"/>
        <v>102.21</v>
      </c>
    </row>
    <row r="52" spans="1:10" x14ac:dyDescent="0.25">
      <c r="A52" s="9">
        <f ca="1"/>
        <v>46205</v>
      </c>
      <c r="B52" s="7">
        <f ca="1"/>
        <v>924.7</v>
      </c>
      <c r="C52" s="7">
        <f ca="1"/>
        <v>916.7</v>
      </c>
      <c r="D52" s="7">
        <f ca="1"/>
        <v>928</v>
      </c>
      <c r="E52" s="7">
        <f ca="1"/>
        <v>924.5</v>
      </c>
      <c r="F52" s="7">
        <f ca="1"/>
        <v>921.35249999999996</v>
      </c>
      <c r="G52" s="7">
        <f ca="1"/>
        <v>2153.86</v>
      </c>
      <c r="H52" s="7">
        <f ca="1"/>
        <v>108.97</v>
      </c>
      <c r="I52" s="7">
        <f ca="1"/>
        <v>68.33</v>
      </c>
      <c r="J52">
        <f ca="1"/>
        <v>102.21</v>
      </c>
    </row>
    <row r="53" spans="1:10" x14ac:dyDescent="0.25">
      <c r="A53" s="9">
        <f ca="1"/>
        <v>46204</v>
      </c>
      <c r="B53" s="7">
        <f ca="1"/>
        <v>925.2</v>
      </c>
      <c r="C53" s="7">
        <f ca="1"/>
        <v>924.5</v>
      </c>
      <c r="D53" s="7">
        <f ca="1"/>
        <v>931.2</v>
      </c>
      <c r="E53" s="7">
        <f ca="1"/>
        <v>925.5</v>
      </c>
      <c r="F53" s="7">
        <f ca="1"/>
        <v>927.77269999999999</v>
      </c>
      <c r="G53" s="7">
        <f ca="1"/>
        <v>2196.94</v>
      </c>
      <c r="H53" s="7">
        <f ca="1"/>
        <v>108.92</v>
      </c>
      <c r="I53" s="7">
        <f ca="1"/>
        <v>68</v>
      </c>
      <c r="J53">
        <f ca="1"/>
        <v>102.21</v>
      </c>
    </row>
    <row r="54" spans="1:10" x14ac:dyDescent="0.25">
      <c r="A54" s="9">
        <f ca="1"/>
        <v>46203</v>
      </c>
      <c r="B54" s="7">
        <f ca="1"/>
        <v>923.88</v>
      </c>
      <c r="C54" s="7">
        <f ca="1"/>
        <v>919.1</v>
      </c>
      <c r="D54" s="7">
        <f ca="1"/>
        <v>924.66</v>
      </c>
      <c r="E54" s="7">
        <f ca="1"/>
        <v>920</v>
      </c>
      <c r="F54" s="7">
        <f ca="1"/>
        <v>922.25840000000005</v>
      </c>
      <c r="G54" s="7">
        <f ca="1"/>
        <v>1260</v>
      </c>
      <c r="H54" s="7">
        <f ca="1"/>
        <v>108.96</v>
      </c>
      <c r="I54" s="7">
        <f ca="1"/>
        <v>68.17</v>
      </c>
      <c r="J54">
        <f ca="1"/>
        <v>102.21</v>
      </c>
    </row>
    <row r="55" spans="1:10" x14ac:dyDescent="0.25">
      <c r="A55" s="9">
        <f ca="1"/>
        <v>46202</v>
      </c>
      <c r="B55" s="7">
        <f ca="1"/>
        <v>924</v>
      </c>
      <c r="C55" s="7">
        <f ca="1"/>
        <v>919</v>
      </c>
      <c r="D55" s="7">
        <f ca="1"/>
        <v>926.4</v>
      </c>
      <c r="E55" s="7">
        <f ca="1"/>
        <v>919.04</v>
      </c>
      <c r="F55" s="7">
        <f ca="1"/>
        <v>922.37099999999998</v>
      </c>
      <c r="G55" s="7">
        <f ca="1"/>
        <v>1513.44</v>
      </c>
      <c r="H55" s="7">
        <f ca="1"/>
        <v>108.81</v>
      </c>
      <c r="I55" s="7">
        <f ca="1"/>
        <v>67.81</v>
      </c>
      <c r="J55">
        <f ca="1"/>
        <v>102.24</v>
      </c>
    </row>
    <row r="56" spans="1:10" x14ac:dyDescent="0.25">
      <c r="A56" s="9">
        <f ca="1"/>
        <v>46199</v>
      </c>
      <c r="B56" s="7">
        <f ca="1"/>
        <v>924</v>
      </c>
      <c r="C56" s="7">
        <f ca="1"/>
        <v>919</v>
      </c>
      <c r="D56" s="7">
        <f ca="1"/>
        <v>926.4</v>
      </c>
      <c r="E56" s="7">
        <f ca="1"/>
        <v>919.04</v>
      </c>
      <c r="F56" s="7">
        <f ca="1"/>
        <v>922.37099999999998</v>
      </c>
      <c r="G56" s="7">
        <f ca="1"/>
        <v>1513.44</v>
      </c>
      <c r="H56" s="7">
        <f ca="1"/>
        <v>108.96</v>
      </c>
      <c r="I56" s="7">
        <f ca="1"/>
        <v>68.19</v>
      </c>
      <c r="J56">
        <f ca="1"/>
        <v>102.24</v>
      </c>
    </row>
    <row r="57" spans="1:10" x14ac:dyDescent="0.25">
      <c r="A57" s="9">
        <f ca="1"/>
        <v>46198</v>
      </c>
      <c r="B57" s="7">
        <f ca="1"/>
        <v>922.2</v>
      </c>
      <c r="C57" s="7">
        <f ca="1"/>
        <v>913</v>
      </c>
      <c r="D57" s="7">
        <f ca="1"/>
        <v>922.5</v>
      </c>
      <c r="E57" s="7">
        <f ca="1"/>
        <v>919.75</v>
      </c>
      <c r="F57" s="7">
        <f ca="1"/>
        <v>916.62270000000001</v>
      </c>
      <c r="G57" s="7">
        <f ca="1"/>
        <v>2421.4499999999998</v>
      </c>
      <c r="H57" s="7">
        <f ca="1"/>
        <v>108.65</v>
      </c>
      <c r="I57" s="7">
        <f ca="1"/>
        <v>67.62</v>
      </c>
      <c r="J57">
        <f ca="1"/>
        <v>102.24</v>
      </c>
    </row>
    <row r="58" spans="1:10" x14ac:dyDescent="0.25">
      <c r="A58" s="9">
        <f ca="1"/>
        <v>46197</v>
      </c>
      <c r="B58" s="7">
        <f ca="1"/>
        <v>918.7</v>
      </c>
      <c r="C58" s="7">
        <f ca="1"/>
        <v>917.5</v>
      </c>
      <c r="D58" s="7">
        <f ca="1"/>
        <v>923.8</v>
      </c>
      <c r="E58" s="7">
        <f ca="1"/>
        <v>917.5</v>
      </c>
      <c r="F58" s="7">
        <f ca="1"/>
        <v>921.63040000000001</v>
      </c>
      <c r="G58" s="7">
        <f ca="1"/>
        <v>2480.6</v>
      </c>
      <c r="H58" s="7">
        <f ca="1"/>
        <v>108.55</v>
      </c>
      <c r="I58" s="7">
        <f ca="1"/>
        <v>67.12</v>
      </c>
      <c r="J58">
        <f ca="1"/>
        <v>102.24</v>
      </c>
    </row>
    <row r="59" spans="1:10" x14ac:dyDescent="0.25">
      <c r="A59" s="9">
        <f ca="1"/>
        <v>46196</v>
      </c>
      <c r="B59" s="7">
        <f ca="1"/>
        <v>913.5</v>
      </c>
      <c r="C59" s="7">
        <f ca="1"/>
        <v>912.25</v>
      </c>
      <c r="D59" s="7">
        <f ca="1"/>
        <v>918.74</v>
      </c>
      <c r="E59" s="7">
        <f ca="1"/>
        <v>915.5</v>
      </c>
      <c r="F59" s="7">
        <f ca="1"/>
        <v>915.65719999999999</v>
      </c>
      <c r="G59" s="7">
        <f ca="1"/>
        <v>2246.9</v>
      </c>
      <c r="H59" s="7">
        <f ca="1"/>
        <v>108.72</v>
      </c>
      <c r="I59" s="7">
        <f ca="1"/>
        <v>68.319999999999993</v>
      </c>
      <c r="J59">
        <f ca="1"/>
        <v>102.24</v>
      </c>
    </row>
    <row r="60" spans="1:10" x14ac:dyDescent="0.25">
      <c r="A60" s="9">
        <f ca="1"/>
        <v>46195</v>
      </c>
      <c r="B60" s="7">
        <f ca="1"/>
        <v>906.75</v>
      </c>
      <c r="C60" s="7">
        <f ca="1"/>
        <v>902</v>
      </c>
      <c r="D60" s="7">
        <f ca="1"/>
        <v>907.95</v>
      </c>
      <c r="E60" s="7">
        <f ca="1"/>
        <v>903</v>
      </c>
      <c r="F60" s="7">
        <f ca="1"/>
        <v>905.6454</v>
      </c>
      <c r="G60" s="7">
        <f ca="1"/>
        <v>1816.72</v>
      </c>
      <c r="H60" s="7">
        <f ca="1"/>
        <v>108.97</v>
      </c>
      <c r="I60" s="7">
        <f ca="1"/>
        <v>69.47</v>
      </c>
      <c r="J60">
        <f ca="1"/>
        <v>102.24</v>
      </c>
    </row>
    <row r="61" spans="1:10" x14ac:dyDescent="0.25">
      <c r="A61" s="9">
        <f ca="1"/>
        <v>46192</v>
      </c>
      <c r="B61" s="7">
        <f ca="1"/>
        <v>903</v>
      </c>
      <c r="C61" s="7">
        <f ca="1"/>
        <v>897.61</v>
      </c>
      <c r="D61" s="7">
        <f ca="1"/>
        <v>906.6</v>
      </c>
      <c r="E61" s="7">
        <f ca="1"/>
        <v>898.05</v>
      </c>
      <c r="F61" s="7">
        <f ca="1"/>
        <v>900.78380000000004</v>
      </c>
      <c r="G61" s="7">
        <f ca="1"/>
        <v>1379.46</v>
      </c>
      <c r="H61" s="7">
        <f ca="1"/>
        <v>108.91</v>
      </c>
      <c r="I61" s="7">
        <f ca="1"/>
        <v>69.540000000000006</v>
      </c>
      <c r="J61">
        <f ca="1"/>
        <v>102.24</v>
      </c>
    </row>
    <row r="62" spans="1:10" x14ac:dyDescent="0.25">
      <c r="A62" s="9">
        <f ca="1"/>
        <v>46191</v>
      </c>
      <c r="B62" s="7">
        <f ca="1"/>
        <v>899.7</v>
      </c>
      <c r="C62" s="7">
        <f ca="1"/>
        <v>893.75</v>
      </c>
      <c r="D62" s="7">
        <f ca="1"/>
        <v>902</v>
      </c>
      <c r="E62" s="7">
        <f ca="1"/>
        <v>894.3</v>
      </c>
      <c r="F62" s="7">
        <f ca="1"/>
        <v>897.03420000000006</v>
      </c>
      <c r="G62" s="7">
        <f ca="1"/>
        <v>1944.19</v>
      </c>
      <c r="H62" s="7">
        <f ca="1"/>
        <v>108.91</v>
      </c>
      <c r="I62" s="7">
        <f ca="1"/>
        <v>69.62</v>
      </c>
      <c r="J62">
        <f ca="1"/>
        <v>102.24</v>
      </c>
    </row>
    <row r="63" spans="1:10" x14ac:dyDescent="0.25">
      <c r="A63" s="9">
        <f ca="1"/>
        <v>46190</v>
      </c>
      <c r="B63" s="7">
        <f ca="1"/>
        <v>890.25</v>
      </c>
      <c r="C63" s="7">
        <f ca="1"/>
        <v>880</v>
      </c>
      <c r="D63" s="7">
        <f ca="1"/>
        <v>891.5</v>
      </c>
      <c r="E63" s="7">
        <f ca="1"/>
        <v>887.5</v>
      </c>
      <c r="F63" s="7">
        <f ca="1"/>
        <v>883.31020000000001</v>
      </c>
      <c r="G63" s="7">
        <f ca="1"/>
        <v>2186.5700000000002</v>
      </c>
      <c r="H63" s="7">
        <f ca="1"/>
        <v>109.07</v>
      </c>
      <c r="I63" s="7">
        <f ca="1"/>
        <v>70.34</v>
      </c>
      <c r="J63">
        <f ca="1"/>
        <v>102.24</v>
      </c>
    </row>
    <row r="64" spans="1:10" x14ac:dyDescent="0.25">
      <c r="A64" s="9">
        <f ca="1"/>
        <v>46189</v>
      </c>
      <c r="B64" s="7">
        <f ca="1"/>
        <v>886.7</v>
      </c>
      <c r="C64" s="7">
        <f ca="1"/>
        <v>883.42</v>
      </c>
      <c r="D64" s="7">
        <f ca="1"/>
        <v>891</v>
      </c>
      <c r="E64" s="7">
        <f ca="1"/>
        <v>891</v>
      </c>
      <c r="F64" s="7">
        <f ca="1"/>
        <v>886.28570000000002</v>
      </c>
      <c r="G64" s="7">
        <f ca="1"/>
        <v>1892.24</v>
      </c>
      <c r="H64" s="7">
        <f ca="1"/>
        <v>109.04</v>
      </c>
      <c r="I64" s="7">
        <f ca="1"/>
        <v>70.09</v>
      </c>
      <c r="J64">
        <f ca="1"/>
        <v>102.24</v>
      </c>
    </row>
    <row r="65" spans="1:10" x14ac:dyDescent="0.25">
      <c r="A65" s="9">
        <f ca="1"/>
        <v>46188</v>
      </c>
      <c r="B65" s="7">
        <f ca="1"/>
        <v>891</v>
      </c>
      <c r="C65" s="7">
        <f ca="1"/>
        <v>887.5</v>
      </c>
      <c r="D65" s="7">
        <f ca="1"/>
        <v>894.15</v>
      </c>
      <c r="E65" s="7">
        <f ca="1"/>
        <v>893</v>
      </c>
      <c r="F65" s="7">
        <f ca="1"/>
        <v>889.90859999999998</v>
      </c>
      <c r="G65" s="7">
        <f ca="1"/>
        <v>1721.86</v>
      </c>
      <c r="H65" s="7">
        <f ca="1"/>
        <v>108.83</v>
      </c>
      <c r="I65" s="7">
        <f ca="1"/>
        <v>69.86</v>
      </c>
      <c r="J65">
        <f ca="1"/>
        <v>102.24</v>
      </c>
    </row>
    <row r="66" spans="1:10" x14ac:dyDescent="0.25">
      <c r="A66" s="9">
        <f ca="1"/>
        <v>46185</v>
      </c>
      <c r="B66" s="7">
        <f ca="1"/>
        <v>898.1</v>
      </c>
      <c r="C66" s="7">
        <f ca="1"/>
        <v>896</v>
      </c>
      <c r="D66" s="7">
        <f ca="1"/>
        <v>902</v>
      </c>
      <c r="E66" s="7">
        <f ca="1"/>
        <v>898</v>
      </c>
      <c r="F66" s="7">
        <f ca="1"/>
        <v>899.11900000000003</v>
      </c>
      <c r="G66" s="7">
        <f ca="1"/>
        <v>1510.58</v>
      </c>
      <c r="H66" s="7">
        <f ca="1"/>
        <v>108.58</v>
      </c>
      <c r="I66" s="7">
        <f ca="1"/>
        <v>69.319999999999993</v>
      </c>
      <c r="J66">
        <f ca="1"/>
        <v>102.24</v>
      </c>
    </row>
    <row r="67" spans="1:10" x14ac:dyDescent="0.25">
      <c r="A67" s="9">
        <f ca="1"/>
        <v>46184</v>
      </c>
      <c r="B67" s="7">
        <f ca="1"/>
        <v>902.5</v>
      </c>
      <c r="C67" s="7">
        <f ca="1"/>
        <v>901.25</v>
      </c>
      <c r="D67" s="7">
        <f ca="1"/>
        <v>915.55</v>
      </c>
      <c r="E67" s="7">
        <f ca="1"/>
        <v>912.85</v>
      </c>
      <c r="F67" s="7">
        <f ca="1"/>
        <v>908.8931</v>
      </c>
      <c r="G67" s="7">
        <f ca="1"/>
        <v>2142.02</v>
      </c>
      <c r="H67" s="7">
        <f ca="1"/>
        <v>108.2</v>
      </c>
      <c r="I67" s="7">
        <f ca="1"/>
        <v>68.040000000000006</v>
      </c>
      <c r="J67">
        <f ca="1"/>
        <v>102.24</v>
      </c>
    </row>
    <row r="68" spans="1:10" x14ac:dyDescent="0.25">
      <c r="A68" s="9">
        <f ca="1"/>
        <v>46183</v>
      </c>
      <c r="B68" s="7">
        <f ca="1"/>
        <v>914</v>
      </c>
      <c r="C68" s="7">
        <f ca="1"/>
        <v>912.35</v>
      </c>
      <c r="D68" s="7">
        <f ca="1"/>
        <v>920.5</v>
      </c>
      <c r="E68" s="7">
        <f ca="1"/>
        <v>920</v>
      </c>
      <c r="F68" s="7">
        <f ca="1"/>
        <v>916.24270000000001</v>
      </c>
      <c r="G68" s="7">
        <f ca="1"/>
        <v>1407.75</v>
      </c>
      <c r="H68" s="7">
        <f ca="1"/>
        <v>108.1</v>
      </c>
      <c r="I68" s="7">
        <f ca="1"/>
        <v>67.69</v>
      </c>
      <c r="J68">
        <f ca="1"/>
        <v>102.24</v>
      </c>
    </row>
    <row r="69" spans="1:10" x14ac:dyDescent="0.25">
      <c r="A69" s="9">
        <f ca="1"/>
        <v>46182</v>
      </c>
      <c r="B69" s="7">
        <f ca="1"/>
        <v>916.5</v>
      </c>
      <c r="C69" s="7">
        <f ca="1"/>
        <v>912.9</v>
      </c>
      <c r="D69" s="7">
        <f ca="1"/>
        <v>922</v>
      </c>
      <c r="E69" s="7">
        <f ca="1"/>
        <v>917.5</v>
      </c>
      <c r="F69" s="7">
        <f ca="1"/>
        <v>916.26499999999999</v>
      </c>
      <c r="G69" s="7">
        <f ca="1"/>
        <v>1803.9</v>
      </c>
      <c r="H69" s="7">
        <f ca="1"/>
        <v>108.3</v>
      </c>
      <c r="I69" s="7">
        <f ca="1"/>
        <v>68.44</v>
      </c>
      <c r="J69">
        <f ca="1"/>
        <v>102.24</v>
      </c>
    </row>
    <row r="70" spans="1:10" x14ac:dyDescent="0.25">
      <c r="A70" s="9">
        <f ca="1"/>
        <v>46181</v>
      </c>
      <c r="B70" s="7">
        <f ca="1"/>
        <v>923.25</v>
      </c>
      <c r="C70" s="7">
        <f ca="1"/>
        <v>910</v>
      </c>
      <c r="D70" s="7">
        <f ca="1"/>
        <v>926.3</v>
      </c>
      <c r="E70" s="7">
        <f ca="1"/>
        <v>912.5</v>
      </c>
      <c r="F70" s="7">
        <f ca="1"/>
        <v>919.19280000000003</v>
      </c>
      <c r="G70" s="7">
        <f ca="1"/>
        <v>1713.84</v>
      </c>
      <c r="H70" s="7">
        <f ca="1"/>
        <v>108.17</v>
      </c>
      <c r="I70" s="7">
        <f ca="1"/>
        <v>68.45</v>
      </c>
      <c r="J70">
        <f ca="1"/>
        <v>102.24</v>
      </c>
    </row>
    <row r="71" spans="1:10" x14ac:dyDescent="0.25">
      <c r="A71" s="9">
        <f ca="1"/>
        <v>46178</v>
      </c>
      <c r="B71" s="7">
        <f ca="1"/>
        <v>912</v>
      </c>
      <c r="C71" s="7">
        <f ca="1"/>
        <v>893.5</v>
      </c>
      <c r="D71" s="7">
        <f ca="1"/>
        <v>918.5</v>
      </c>
      <c r="E71" s="7">
        <f ca="1"/>
        <v>893.5</v>
      </c>
      <c r="F71" s="7">
        <f ca="1"/>
        <v>909.87289999999996</v>
      </c>
      <c r="G71" s="7">
        <f ca="1"/>
        <v>2004.04</v>
      </c>
      <c r="H71" s="7">
        <f ca="1"/>
        <v>108.09</v>
      </c>
      <c r="I71" s="7">
        <f ca="1"/>
        <v>68.13</v>
      </c>
      <c r="J71">
        <f ca="1"/>
        <v>102.24</v>
      </c>
    </row>
    <row r="72" spans="1:10" x14ac:dyDescent="0.25">
      <c r="A72" s="9">
        <f ca="1"/>
        <v>46177</v>
      </c>
      <c r="B72" s="7">
        <f ca="1"/>
        <v>895</v>
      </c>
      <c r="C72" s="7">
        <f ca="1"/>
        <v>890</v>
      </c>
      <c r="D72" s="7">
        <f ca="1"/>
        <v>897.2</v>
      </c>
      <c r="E72" s="7">
        <f ca="1"/>
        <v>891</v>
      </c>
      <c r="F72" s="7">
        <f ca="1"/>
        <v>894.69949999999994</v>
      </c>
      <c r="G72" s="7">
        <f ca="1"/>
        <v>1287.4000000000001</v>
      </c>
      <c r="H72" s="7">
        <f ca="1"/>
        <v>108.39</v>
      </c>
      <c r="I72" s="7">
        <f ca="1"/>
        <v>69.760000000000005</v>
      </c>
      <c r="J72">
        <f ca="1"/>
        <v>102.24</v>
      </c>
    </row>
    <row r="73" spans="1:10" x14ac:dyDescent="0.25">
      <c r="A73" s="9">
        <f ca="1"/>
        <v>46176</v>
      </c>
      <c r="B73" s="7">
        <f ca="1"/>
        <v>895.95</v>
      </c>
      <c r="C73" s="7">
        <f ca="1"/>
        <v>892.25</v>
      </c>
      <c r="D73" s="7">
        <f ca="1"/>
        <v>896.45</v>
      </c>
      <c r="E73" s="7">
        <f ca="1"/>
        <v>892.9</v>
      </c>
      <c r="F73" s="7">
        <f ca="1"/>
        <v>894.43529999999998</v>
      </c>
      <c r="G73" s="7">
        <f ca="1"/>
        <v>1191.43</v>
      </c>
      <c r="H73" s="7">
        <f ca="1"/>
        <v>108.19</v>
      </c>
      <c r="I73" s="7">
        <f ca="1"/>
        <v>69.349999999999994</v>
      </c>
      <c r="J73">
        <f ca="1"/>
        <v>102.24</v>
      </c>
    </row>
    <row r="74" spans="1:10" x14ac:dyDescent="0.25">
      <c r="A74" s="9">
        <f ca="1"/>
        <v>46175</v>
      </c>
      <c r="B74" s="7">
        <f ca="1"/>
        <v>888</v>
      </c>
      <c r="C74" s="7">
        <f ca="1"/>
        <v>886.05</v>
      </c>
      <c r="D74" s="7">
        <f ca="1"/>
        <v>891.22</v>
      </c>
      <c r="E74" s="7">
        <f ca="1"/>
        <v>888.5</v>
      </c>
      <c r="F74" s="7">
        <f ca="1"/>
        <v>888.24540000000002</v>
      </c>
      <c r="G74" s="7">
        <f ca="1"/>
        <v>2025.43</v>
      </c>
      <c r="H74" s="7">
        <f ca="1"/>
        <v>108.53</v>
      </c>
      <c r="I74" s="7">
        <f ca="1"/>
        <v>70.45</v>
      </c>
      <c r="J74">
        <f ca="1"/>
        <v>102.24</v>
      </c>
    </row>
    <row r="75" spans="1:10" x14ac:dyDescent="0.25">
      <c r="A75" s="9">
        <f ca="1"/>
        <v>46174</v>
      </c>
      <c r="B75" s="7">
        <f ca="1"/>
        <v>891.6</v>
      </c>
      <c r="C75" s="7">
        <f ca="1"/>
        <v>886.75</v>
      </c>
      <c r="D75" s="7">
        <f ca="1"/>
        <v>896.8</v>
      </c>
      <c r="E75" s="7">
        <f ca="1"/>
        <v>889.05</v>
      </c>
      <c r="F75" s="7">
        <f ca="1"/>
        <v>892.60640000000001</v>
      </c>
      <c r="G75" s="7">
        <f ca="1"/>
        <v>1660.67</v>
      </c>
      <c r="H75" s="7">
        <f ca="1"/>
        <v>108.38</v>
      </c>
      <c r="I75" s="7">
        <f ca="1"/>
        <v>69.61</v>
      </c>
      <c r="J75">
        <f ca="1"/>
        <v>102.24</v>
      </c>
    </row>
    <row r="76" spans="1:10" x14ac:dyDescent="0.25">
      <c r="A76" s="9">
        <f ca="1"/>
        <v>46171</v>
      </c>
      <c r="B76" s="7">
        <f ca="1"/>
        <v>888.6</v>
      </c>
      <c r="C76" s="7">
        <f ca="1"/>
        <v>888.51</v>
      </c>
      <c r="D76" s="7">
        <f ca="1"/>
        <v>892.55</v>
      </c>
      <c r="E76" s="7">
        <f ca="1"/>
        <v>892.5</v>
      </c>
      <c r="F76" s="7">
        <f ca="1"/>
        <v>890.39700000000005</v>
      </c>
      <c r="G76" s="7">
        <f ca="1"/>
        <v>1815.26</v>
      </c>
      <c r="H76" s="7">
        <f ca="1"/>
        <v>108.4</v>
      </c>
      <c r="I76" s="7">
        <f ca="1"/>
        <v>68.88</v>
      </c>
      <c r="J76">
        <f ca="1"/>
        <v>101.76</v>
      </c>
    </row>
    <row r="77" spans="1:10" x14ac:dyDescent="0.25">
      <c r="A77" s="9">
        <f ca="1"/>
        <v>46170</v>
      </c>
      <c r="B77" s="7">
        <f ca="1"/>
        <v>892</v>
      </c>
      <c r="C77" s="7">
        <f ca="1"/>
        <v>889.05</v>
      </c>
      <c r="D77" s="7">
        <f ca="1"/>
        <v>897.05</v>
      </c>
      <c r="E77" s="7">
        <f ca="1"/>
        <v>895</v>
      </c>
      <c r="F77" s="7">
        <f ca="1"/>
        <v>892.97249999999997</v>
      </c>
      <c r="G77" s="7">
        <f ca="1"/>
        <v>1763.83</v>
      </c>
      <c r="H77" s="7">
        <f ca="1"/>
        <v>108.4</v>
      </c>
      <c r="I77" s="7">
        <f ca="1"/>
        <v>68.92</v>
      </c>
      <c r="J77">
        <f ca="1"/>
        <v>101.76</v>
      </c>
    </row>
    <row r="78" spans="1:10" x14ac:dyDescent="0.25">
      <c r="A78" s="9">
        <f ca="1"/>
        <v>46169</v>
      </c>
      <c r="B78" s="7">
        <f ca="1"/>
        <v>894</v>
      </c>
      <c r="C78" s="7">
        <f ca="1"/>
        <v>892.55</v>
      </c>
      <c r="D78" s="7">
        <f ca="1"/>
        <v>895.95</v>
      </c>
      <c r="E78" s="7">
        <f ca="1"/>
        <v>893.15</v>
      </c>
      <c r="F78" s="7">
        <f ca="1"/>
        <v>894.61829999999998</v>
      </c>
      <c r="G78" s="7">
        <f ca="1"/>
        <v>2160.08</v>
      </c>
      <c r="H78" s="7">
        <f ca="1"/>
        <v>108.26</v>
      </c>
      <c r="I78" s="7">
        <f ca="1"/>
        <v>68.48</v>
      </c>
      <c r="J78">
        <f ca="1"/>
        <v>101.76</v>
      </c>
    </row>
    <row r="79" spans="1:10" x14ac:dyDescent="0.25">
      <c r="A79" s="9">
        <f ca="1"/>
        <v>46168</v>
      </c>
      <c r="B79" s="7">
        <f ca="1"/>
        <v>894.41</v>
      </c>
      <c r="C79" s="7">
        <f ca="1"/>
        <v>893</v>
      </c>
      <c r="D79" s="7">
        <f ca="1"/>
        <v>897</v>
      </c>
      <c r="E79" s="7">
        <f ca="1"/>
        <v>897</v>
      </c>
      <c r="F79" s="7">
        <f ca="1"/>
        <v>894.45410000000004</v>
      </c>
      <c r="G79" s="7">
        <f ca="1"/>
        <v>1922.98</v>
      </c>
      <c r="H79" s="7">
        <f ca="1"/>
        <v>108.15</v>
      </c>
      <c r="I79" s="7">
        <f ca="1"/>
        <v>68.81</v>
      </c>
      <c r="J79">
        <f ca="1"/>
        <v>101.76</v>
      </c>
    </row>
    <row r="80" spans="1:10" x14ac:dyDescent="0.25">
      <c r="A80" s="9">
        <f ca="1"/>
        <v>46167</v>
      </c>
      <c r="B80" s="7">
        <f ca="1"/>
        <v>895</v>
      </c>
      <c r="C80" s="7">
        <f ca="1"/>
        <v>890.5</v>
      </c>
      <c r="D80" s="7">
        <f ca="1"/>
        <v>895.95</v>
      </c>
      <c r="E80" s="7">
        <f ca="1"/>
        <v>894</v>
      </c>
      <c r="F80" s="7">
        <f ca="1"/>
        <v>892.96889999999996</v>
      </c>
      <c r="G80" s="7">
        <f ca="1"/>
        <v>1423.18</v>
      </c>
      <c r="H80" s="7">
        <f ca="1"/>
        <v>108.08</v>
      </c>
      <c r="I80" s="7">
        <f ca="1"/>
        <v>69.13</v>
      </c>
      <c r="J80">
        <f ca="1"/>
        <v>101.76</v>
      </c>
    </row>
    <row r="81" spans="1:10" x14ac:dyDescent="0.25">
      <c r="A81" s="9">
        <f ca="1"/>
        <v>46164</v>
      </c>
      <c r="B81" s="7">
        <f ca="1"/>
        <v>900.25</v>
      </c>
      <c r="C81" s="7">
        <f ca="1"/>
        <v>894.7</v>
      </c>
      <c r="D81" s="7">
        <f ca="1"/>
        <v>902.55</v>
      </c>
      <c r="E81" s="7">
        <f ca="1"/>
        <v>900</v>
      </c>
      <c r="F81" s="7">
        <f ca="1"/>
        <v>899.404</v>
      </c>
      <c r="G81" s="7">
        <f ca="1"/>
        <v>1639.59</v>
      </c>
      <c r="H81" s="7">
        <f ca="1"/>
        <v>108.08</v>
      </c>
      <c r="I81" s="7">
        <f ca="1"/>
        <v>68.64</v>
      </c>
      <c r="J81">
        <f ca="1"/>
        <v>101.76</v>
      </c>
    </row>
    <row r="82" spans="1:10" x14ac:dyDescent="0.25">
      <c r="A82" s="9">
        <f ca="1"/>
        <v>46163</v>
      </c>
      <c r="B82" s="7">
        <f ca="1"/>
        <v>898</v>
      </c>
      <c r="C82" s="7">
        <f ca="1"/>
        <v>895.75</v>
      </c>
      <c r="D82" s="7">
        <f ca="1"/>
        <v>905.4</v>
      </c>
      <c r="E82" s="7">
        <f ca="1"/>
        <v>903.15</v>
      </c>
      <c r="F82" s="7">
        <f ca="1"/>
        <v>899.85339999999997</v>
      </c>
      <c r="G82" s="7">
        <f ca="1"/>
        <v>2512.92</v>
      </c>
      <c r="H82" s="7">
        <f ca="1"/>
        <v>107.91</v>
      </c>
      <c r="I82" s="7">
        <f ca="1"/>
        <v>67.86</v>
      </c>
      <c r="J82">
        <f ca="1"/>
        <v>101.76</v>
      </c>
    </row>
    <row r="83" spans="1:10" x14ac:dyDescent="0.25">
      <c r="A83" s="9">
        <f ca="1"/>
        <v>46162</v>
      </c>
      <c r="B83" s="7">
        <f ca="1"/>
        <v>898</v>
      </c>
      <c r="C83" s="7">
        <f ca="1"/>
        <v>895.75</v>
      </c>
      <c r="D83" s="7">
        <f ca="1"/>
        <v>905.4</v>
      </c>
      <c r="E83" s="7">
        <f ca="1"/>
        <v>903.15</v>
      </c>
      <c r="F83" s="7">
        <f ca="1"/>
        <v>899.85339999999997</v>
      </c>
      <c r="G83" s="7">
        <f ca="1"/>
        <v>2512.92</v>
      </c>
      <c r="H83" s="7">
        <f ca="1"/>
        <v>107.96</v>
      </c>
      <c r="I83" s="7">
        <f ca="1"/>
        <v>68.38</v>
      </c>
      <c r="J83">
        <f ca="1"/>
        <v>101.76</v>
      </c>
    </row>
    <row r="84" spans="1:10" x14ac:dyDescent="0.25">
      <c r="A84" s="9">
        <f ca="1"/>
        <v>46161</v>
      </c>
      <c r="B84" s="7">
        <f ca="1"/>
        <v>907.2</v>
      </c>
      <c r="C84" s="7">
        <f ca="1"/>
        <v>905</v>
      </c>
      <c r="D84" s="7">
        <f ca="1"/>
        <v>909.73</v>
      </c>
      <c r="E84" s="7">
        <f ca="1"/>
        <v>905.4</v>
      </c>
      <c r="F84" s="7">
        <f ca="1"/>
        <v>907.61469999999997</v>
      </c>
      <c r="G84" s="7">
        <f ca="1"/>
        <v>2168.1999999999998</v>
      </c>
      <c r="H84" s="7">
        <f ca="1"/>
        <v>107.43</v>
      </c>
      <c r="I84" s="7">
        <f ca="1"/>
        <v>66.849999999999994</v>
      </c>
      <c r="J84">
        <f ca="1"/>
        <v>101.76</v>
      </c>
    </row>
    <row r="85" spans="1:10" x14ac:dyDescent="0.25">
      <c r="A85" s="9">
        <f ca="1"/>
        <v>46160</v>
      </c>
      <c r="B85" s="7">
        <f ca="1"/>
        <v>900.7</v>
      </c>
      <c r="C85" s="7">
        <f ca="1"/>
        <v>898.55</v>
      </c>
      <c r="D85" s="7">
        <f ca="1"/>
        <v>905.1</v>
      </c>
      <c r="E85" s="7">
        <f ca="1"/>
        <v>905.1</v>
      </c>
      <c r="F85" s="7">
        <f ca="1"/>
        <v>901.49440000000004</v>
      </c>
      <c r="G85" s="7">
        <f ca="1"/>
        <v>1755.1</v>
      </c>
      <c r="H85" s="7">
        <f ca="1"/>
        <v>107.65</v>
      </c>
      <c r="I85" s="7">
        <f ca="1"/>
        <v>67.95</v>
      </c>
      <c r="J85">
        <f ca="1"/>
        <v>101.76</v>
      </c>
    </row>
    <row r="86" spans="1:10" x14ac:dyDescent="0.25">
      <c r="A86" s="9">
        <f ca="1"/>
        <v>46157</v>
      </c>
      <c r="B86" s="7">
        <f ca="1"/>
        <v>909.35</v>
      </c>
      <c r="C86" s="7">
        <f ca="1"/>
        <v>903.5</v>
      </c>
      <c r="D86" s="7">
        <f ca="1"/>
        <v>909.55</v>
      </c>
      <c r="E86" s="7">
        <f ca="1"/>
        <v>905</v>
      </c>
      <c r="F86" s="7">
        <f ca="1"/>
        <v>906.91920000000005</v>
      </c>
      <c r="G86" s="7">
        <f ca="1"/>
        <v>1806.36</v>
      </c>
      <c r="H86" s="7">
        <f ca="1"/>
        <v>107.77</v>
      </c>
      <c r="I86" s="7">
        <f ca="1"/>
        <v>68</v>
      </c>
      <c r="J86">
        <f ca="1"/>
        <v>101.76</v>
      </c>
    </row>
    <row r="87" spans="1:10" x14ac:dyDescent="0.25">
      <c r="A87" s="9">
        <f ca="1"/>
        <v>46156</v>
      </c>
      <c r="B87" s="7">
        <f ca="1"/>
        <v>895.95</v>
      </c>
      <c r="C87" s="7">
        <f ca="1"/>
        <v>884.6</v>
      </c>
      <c r="D87" s="7">
        <f ca="1"/>
        <v>897</v>
      </c>
      <c r="E87" s="7">
        <f ca="1"/>
        <v>887</v>
      </c>
      <c r="F87" s="7">
        <f ca="1"/>
        <v>890.81209999999999</v>
      </c>
      <c r="G87" s="7">
        <f ca="1"/>
        <v>2300.96</v>
      </c>
      <c r="H87" s="7">
        <f ca="1"/>
        <v>108.36</v>
      </c>
      <c r="I87" s="7">
        <f ca="1"/>
        <v>69.989999999999995</v>
      </c>
      <c r="J87">
        <f ca="1"/>
        <v>101.76</v>
      </c>
    </row>
    <row r="88" spans="1:10" x14ac:dyDescent="0.25">
      <c r="A88" s="9">
        <f ca="1"/>
        <v>46155</v>
      </c>
      <c r="B88" s="7">
        <f ca="1"/>
        <v>887.7</v>
      </c>
      <c r="C88" s="7">
        <f ca="1"/>
        <v>885.25</v>
      </c>
      <c r="D88" s="7">
        <f ca="1"/>
        <v>895.4</v>
      </c>
      <c r="E88" s="7">
        <f ca="1"/>
        <v>892</v>
      </c>
      <c r="F88" s="7">
        <f ca="1"/>
        <v>889.04669999999999</v>
      </c>
      <c r="G88" s="7">
        <f ca="1"/>
        <v>2068.13</v>
      </c>
      <c r="H88" s="7">
        <f ca="1"/>
        <v>108.58</v>
      </c>
      <c r="I88" s="7">
        <f ca="1"/>
        <v>71.03</v>
      </c>
      <c r="J88">
        <f ca="1"/>
        <v>101.76</v>
      </c>
    </row>
    <row r="89" spans="1:10" x14ac:dyDescent="0.25">
      <c r="A89" s="9">
        <f ca="1"/>
        <v>46154</v>
      </c>
      <c r="B89" s="7">
        <f ca="1"/>
        <v>896.05</v>
      </c>
      <c r="C89" s="7">
        <f ca="1"/>
        <v>896.05</v>
      </c>
      <c r="D89" s="7">
        <f ca="1"/>
        <v>903.9</v>
      </c>
      <c r="E89" s="7">
        <f ca="1"/>
        <v>902</v>
      </c>
      <c r="F89" s="7">
        <f ca="1"/>
        <v>899.90419999999995</v>
      </c>
      <c r="G89" s="7">
        <f ca="1"/>
        <v>1891.81</v>
      </c>
      <c r="H89" s="7">
        <f ca="1"/>
        <v>108.35</v>
      </c>
      <c r="I89" s="7">
        <f ca="1"/>
        <v>70.45</v>
      </c>
      <c r="J89">
        <f ca="1"/>
        <v>101.76</v>
      </c>
    </row>
    <row r="90" spans="1:10" x14ac:dyDescent="0.25">
      <c r="A90" s="9">
        <f ca="1"/>
        <v>46153</v>
      </c>
      <c r="B90" s="7">
        <f ca="1"/>
        <v>898</v>
      </c>
      <c r="C90" s="7">
        <f ca="1"/>
        <v>889.3</v>
      </c>
      <c r="D90" s="7">
        <f ca="1"/>
        <v>899.6</v>
      </c>
      <c r="E90" s="7">
        <f ca="1"/>
        <v>895</v>
      </c>
      <c r="F90" s="7">
        <f ca="1"/>
        <v>894.20590000000004</v>
      </c>
      <c r="G90" s="7">
        <f ca="1"/>
        <v>1519.83</v>
      </c>
      <c r="H90" s="7">
        <f ca="1"/>
        <v>108.41</v>
      </c>
      <c r="I90" s="7">
        <f ca="1"/>
        <v>70.209999999999994</v>
      </c>
      <c r="J90">
        <f ca="1"/>
        <v>101.76</v>
      </c>
    </row>
    <row r="91" spans="1:10" x14ac:dyDescent="0.25">
      <c r="A91" s="9">
        <f ca="1"/>
        <v>46150</v>
      </c>
      <c r="B91" s="7">
        <f ca="1"/>
        <v>894</v>
      </c>
      <c r="C91" s="7">
        <f ca="1"/>
        <v>886.8</v>
      </c>
      <c r="D91" s="7">
        <f ca="1"/>
        <v>894</v>
      </c>
      <c r="E91" s="7">
        <f ca="1"/>
        <v>888</v>
      </c>
      <c r="F91" s="7">
        <f ca="1"/>
        <v>890.87729999999999</v>
      </c>
      <c r="G91" s="7">
        <f ca="1"/>
        <v>1925.56</v>
      </c>
      <c r="H91" s="7">
        <f ca="1"/>
        <v>108.14</v>
      </c>
      <c r="I91" s="7">
        <f ca="1"/>
        <v>68.87</v>
      </c>
      <c r="J91">
        <f ca="1"/>
        <v>101.76</v>
      </c>
    </row>
    <row r="92" spans="1:10" x14ac:dyDescent="0.25">
      <c r="A92" s="9">
        <f ca="1"/>
        <v>46149</v>
      </c>
      <c r="B92" s="7">
        <f ca="1"/>
        <v>894.2</v>
      </c>
      <c r="C92" s="7">
        <f ca="1"/>
        <v>884</v>
      </c>
      <c r="D92" s="7">
        <f ca="1"/>
        <v>895.55</v>
      </c>
      <c r="E92" s="7">
        <f ca="1"/>
        <v>887.5</v>
      </c>
      <c r="F92" s="7">
        <f ca="1"/>
        <v>887.68150000000003</v>
      </c>
      <c r="G92" s="7">
        <f ca="1"/>
        <v>2297.31</v>
      </c>
      <c r="H92" s="7">
        <f ca="1"/>
        <v>107.95</v>
      </c>
      <c r="I92" s="7">
        <f ca="1"/>
        <v>67.760000000000005</v>
      </c>
      <c r="J92">
        <f ca="1"/>
        <v>101.76</v>
      </c>
    </row>
    <row r="93" spans="1:10" x14ac:dyDescent="0.25">
      <c r="A93" s="9">
        <f ca="1"/>
        <v>46148</v>
      </c>
      <c r="B93" s="7">
        <f ca="1"/>
        <v>890.8</v>
      </c>
      <c r="C93" s="7">
        <f ca="1"/>
        <v>886</v>
      </c>
      <c r="D93" s="7">
        <f ca="1"/>
        <v>898.3</v>
      </c>
      <c r="E93" s="7">
        <f ca="1"/>
        <v>886</v>
      </c>
      <c r="F93" s="7">
        <f ca="1"/>
        <v>892.73699999999997</v>
      </c>
      <c r="G93" s="7">
        <f ca="1"/>
        <v>1819.33</v>
      </c>
      <c r="H93" s="7">
        <f ca="1"/>
        <v>107.9</v>
      </c>
      <c r="I93" s="7">
        <f ca="1"/>
        <v>67.69</v>
      </c>
      <c r="J93">
        <f ca="1"/>
        <v>101.76</v>
      </c>
    </row>
    <row r="94" spans="1:10" x14ac:dyDescent="0.25">
      <c r="A94" s="9">
        <f ca="1"/>
        <v>46147</v>
      </c>
      <c r="B94" s="7">
        <f ca="1"/>
        <v>905.93</v>
      </c>
      <c r="C94" s="7">
        <f ca="1"/>
        <v>903.61</v>
      </c>
      <c r="D94" s="7">
        <f ca="1"/>
        <v>907.35</v>
      </c>
      <c r="E94" s="7">
        <f ca="1"/>
        <v>907</v>
      </c>
      <c r="F94" s="7">
        <f ca="1"/>
        <v>905.34460000000001</v>
      </c>
      <c r="G94" s="7">
        <f ca="1"/>
        <v>1672.28</v>
      </c>
      <c r="H94" s="7">
        <f ca="1"/>
        <v>107.28</v>
      </c>
      <c r="I94" s="7">
        <f ca="1"/>
        <v>65.430000000000007</v>
      </c>
      <c r="J94">
        <f ca="1"/>
        <v>101.76</v>
      </c>
    </row>
    <row r="95" spans="1:10" x14ac:dyDescent="0.25">
      <c r="A95" s="9">
        <f ca="1"/>
        <v>46146</v>
      </c>
      <c r="B95" s="7">
        <f ca="1"/>
        <v>910.6</v>
      </c>
      <c r="C95" s="7">
        <f ca="1"/>
        <v>899.8</v>
      </c>
      <c r="D95" s="7">
        <f ca="1"/>
        <v>915.65</v>
      </c>
      <c r="E95" s="7">
        <f ca="1"/>
        <v>901.75</v>
      </c>
      <c r="F95" s="7">
        <f ca="1"/>
        <v>910.09910000000002</v>
      </c>
      <c r="G95" s="7">
        <f ca="1"/>
        <v>2296.34</v>
      </c>
      <c r="H95" s="7">
        <f ca="1"/>
        <v>106.94</v>
      </c>
      <c r="I95" s="7">
        <f ca="1"/>
        <v>64.55</v>
      </c>
      <c r="J95">
        <f ca="1"/>
        <v>101.76</v>
      </c>
    </row>
    <row r="96" spans="1:10" x14ac:dyDescent="0.25">
      <c r="A96" s="9">
        <f ca="1"/>
        <v>46143</v>
      </c>
      <c r="B96" s="7">
        <f ca="1"/>
        <v>898.55</v>
      </c>
      <c r="C96" s="7">
        <f ca="1"/>
        <v>898.2</v>
      </c>
      <c r="D96" s="7">
        <f ca="1"/>
        <v>906.2</v>
      </c>
      <c r="E96" s="7">
        <f ca="1"/>
        <v>903.25</v>
      </c>
      <c r="F96" s="7">
        <f ca="1"/>
        <v>903.09680000000003</v>
      </c>
      <c r="G96" s="7">
        <f ca="1"/>
        <v>1500.13</v>
      </c>
      <c r="H96" s="7">
        <f ca="1"/>
        <v>107.16</v>
      </c>
      <c r="I96" s="7">
        <f ca="1"/>
        <v>65.16</v>
      </c>
      <c r="J96">
        <f ca="1"/>
        <v>101.76</v>
      </c>
    </row>
    <row r="97" spans="1:10" x14ac:dyDescent="0.25">
      <c r="A97" s="9">
        <f ca="1"/>
        <v>46142</v>
      </c>
      <c r="B97" s="7">
        <f ca="1"/>
        <v>898.55</v>
      </c>
      <c r="C97" s="7">
        <f ca="1"/>
        <v>898.2</v>
      </c>
      <c r="D97" s="7">
        <f ca="1"/>
        <v>906.2</v>
      </c>
      <c r="E97" s="7">
        <f ca="1"/>
        <v>903.25</v>
      </c>
      <c r="F97" s="7">
        <f ca="1"/>
        <v>903.09680000000003</v>
      </c>
      <c r="G97" s="7">
        <f ca="1"/>
        <v>1500.13</v>
      </c>
      <c r="H97" s="7">
        <f ca="1"/>
        <v>107.03</v>
      </c>
      <c r="I97" s="7">
        <f ca="1"/>
        <v>64.67</v>
      </c>
      <c r="J97">
        <f ca="1"/>
        <v>101.76</v>
      </c>
    </row>
    <row r="98" spans="1:10" x14ac:dyDescent="0.25">
      <c r="A98" s="9">
        <f ca="1"/>
        <v>46141</v>
      </c>
      <c r="B98" s="7">
        <f ca="1"/>
        <v>906.35</v>
      </c>
      <c r="C98" s="7">
        <f ca="1"/>
        <v>888</v>
      </c>
      <c r="D98" s="7">
        <f ca="1"/>
        <v>908.9</v>
      </c>
      <c r="E98" s="7">
        <f ca="1"/>
        <v>888</v>
      </c>
      <c r="F98" s="7">
        <f ca="1"/>
        <v>901.68610000000001</v>
      </c>
      <c r="G98" s="7">
        <f ca="1"/>
        <v>2903.6</v>
      </c>
      <c r="H98" s="7">
        <f ca="1"/>
        <v>107</v>
      </c>
      <c r="I98" s="7">
        <f ca="1"/>
        <v>64.540000000000006</v>
      </c>
      <c r="J98">
        <f ca="1"/>
        <v>102.4</v>
      </c>
    </row>
    <row r="99" spans="1:10" x14ac:dyDescent="0.25">
      <c r="A99" s="9">
        <f ca="1"/>
        <v>46140</v>
      </c>
      <c r="B99" s="7">
        <f ca="1"/>
        <v>889</v>
      </c>
      <c r="C99" s="7">
        <f ca="1"/>
        <v>886.5</v>
      </c>
      <c r="D99" s="7">
        <f ca="1"/>
        <v>902.5</v>
      </c>
      <c r="E99" s="7">
        <f ca="1"/>
        <v>898.5</v>
      </c>
      <c r="F99" s="7">
        <f ca="1"/>
        <v>896.05889999999999</v>
      </c>
      <c r="G99" s="7">
        <f ca="1"/>
        <v>2588.58</v>
      </c>
      <c r="H99" s="7">
        <f ca="1"/>
        <v>107.31</v>
      </c>
      <c r="I99" s="7">
        <f ca="1"/>
        <v>65.48</v>
      </c>
      <c r="J99">
        <f ca="1"/>
        <v>102.4</v>
      </c>
    </row>
    <row r="100" spans="1:10" x14ac:dyDescent="0.25">
      <c r="A100" s="9">
        <f ca="1"/>
        <v>46139</v>
      </c>
      <c r="B100" s="7">
        <f ca="1"/>
        <v>894.11</v>
      </c>
      <c r="C100" s="7">
        <f ca="1"/>
        <v>890.25</v>
      </c>
      <c r="D100" s="7">
        <f ca="1"/>
        <v>896.88</v>
      </c>
      <c r="E100" s="7">
        <f ca="1"/>
        <v>893.32</v>
      </c>
      <c r="F100" s="7">
        <f ca="1"/>
        <v>894.15779999999995</v>
      </c>
      <c r="G100" s="7">
        <f ca="1"/>
        <v>1700.1</v>
      </c>
      <c r="H100" s="7">
        <f ca="1"/>
        <v>107.67</v>
      </c>
      <c r="I100" s="7">
        <f ca="1"/>
        <v>66.599999999999994</v>
      </c>
      <c r="J100">
        <f ca="1"/>
        <v>102.4</v>
      </c>
    </row>
    <row r="101" spans="1:10" x14ac:dyDescent="0.25">
      <c r="A101" s="9">
        <f ca="1"/>
        <v>46136</v>
      </c>
      <c r="B101" s="7">
        <f ca="1"/>
        <v>895.75</v>
      </c>
      <c r="C101" s="7">
        <f ca="1"/>
        <v>893</v>
      </c>
      <c r="D101" s="7">
        <f ca="1"/>
        <v>897</v>
      </c>
      <c r="E101" s="7">
        <f ca="1"/>
        <v>893</v>
      </c>
      <c r="F101" s="7">
        <f ca="1"/>
        <v>895.07659999999998</v>
      </c>
      <c r="G101" s="7">
        <f ca="1"/>
        <v>1380.35</v>
      </c>
      <c r="H101" s="7">
        <f ca="1"/>
        <v>107.89</v>
      </c>
      <c r="I101" s="7">
        <f ca="1"/>
        <v>67.13</v>
      </c>
      <c r="J101">
        <f ca="1"/>
        <v>102.4</v>
      </c>
    </row>
    <row r="102" spans="1:10" x14ac:dyDescent="0.25">
      <c r="A102" s="9">
        <f ca="1"/>
        <v>46135</v>
      </c>
      <c r="B102" s="7">
        <f ca="1"/>
        <v>897.5</v>
      </c>
      <c r="C102" s="7">
        <f ca="1"/>
        <v>889.05</v>
      </c>
      <c r="D102" s="7">
        <f ca="1"/>
        <v>898.7</v>
      </c>
      <c r="E102" s="7">
        <f ca="1"/>
        <v>891.5</v>
      </c>
      <c r="F102" s="7">
        <f ca="1"/>
        <v>892.51070000000004</v>
      </c>
      <c r="G102" s="7">
        <f ca="1"/>
        <v>2450.64</v>
      </c>
      <c r="H102" s="7">
        <f ca="1"/>
        <v>107.86</v>
      </c>
      <c r="I102" s="7">
        <f ca="1"/>
        <v>67.2</v>
      </c>
      <c r="J102">
        <f ca="1"/>
        <v>102.4</v>
      </c>
    </row>
    <row r="103" spans="1:10" x14ac:dyDescent="0.25">
      <c r="A103" s="9">
        <f ca="1"/>
        <v>46134</v>
      </c>
      <c r="B103" s="7">
        <f ca="1"/>
        <v>888.55</v>
      </c>
      <c r="C103" s="7">
        <f ca="1"/>
        <v>886.8</v>
      </c>
      <c r="D103" s="7">
        <f ca="1"/>
        <v>893</v>
      </c>
      <c r="E103" s="7">
        <f ca="1"/>
        <v>890</v>
      </c>
      <c r="F103" s="7">
        <f ca="1"/>
        <v>890.0951</v>
      </c>
      <c r="G103" s="7">
        <f ca="1"/>
        <v>2221.52</v>
      </c>
      <c r="H103" s="7">
        <f ca="1"/>
        <v>108.05</v>
      </c>
      <c r="I103" s="7">
        <f ca="1"/>
        <v>67.819999999999993</v>
      </c>
      <c r="J103">
        <f ca="1"/>
        <v>102.4</v>
      </c>
    </row>
    <row r="104" spans="1:10" x14ac:dyDescent="0.25">
      <c r="A104" s="9">
        <f ca="1"/>
        <v>46133</v>
      </c>
      <c r="B104" s="7">
        <f ca="1"/>
        <v>890</v>
      </c>
      <c r="C104" s="7">
        <f ca="1"/>
        <v>881.35</v>
      </c>
      <c r="D104" s="7">
        <f ca="1"/>
        <v>895.47</v>
      </c>
      <c r="E104" s="7">
        <f ca="1"/>
        <v>882</v>
      </c>
      <c r="F104" s="7">
        <f ca="1"/>
        <v>887.947</v>
      </c>
      <c r="G104" s="7">
        <f ca="1"/>
        <v>2325.3000000000002</v>
      </c>
      <c r="H104" s="7">
        <f ca="1"/>
        <v>107.98</v>
      </c>
      <c r="I104" s="7">
        <f ca="1"/>
        <v>67.23</v>
      </c>
      <c r="J104">
        <f ca="1"/>
        <v>102.4</v>
      </c>
    </row>
    <row r="105" spans="1:10" x14ac:dyDescent="0.25">
      <c r="A105" s="9">
        <f ca="1"/>
        <v>46132</v>
      </c>
      <c r="B105" s="7">
        <f ca="1"/>
        <v>883.2</v>
      </c>
      <c r="C105" s="7">
        <f ca="1"/>
        <v>879</v>
      </c>
      <c r="D105" s="7">
        <f ca="1"/>
        <v>883.95</v>
      </c>
      <c r="E105" s="7">
        <f ca="1"/>
        <v>880.75</v>
      </c>
      <c r="F105" s="7">
        <f ca="1"/>
        <v>881.26430000000005</v>
      </c>
      <c r="G105" s="7">
        <f ca="1"/>
        <v>1600.61</v>
      </c>
      <c r="H105" s="7">
        <f ca="1"/>
        <v>108.14</v>
      </c>
      <c r="I105" s="7">
        <f ca="1"/>
        <v>68.09</v>
      </c>
      <c r="J105">
        <f ca="1"/>
        <v>102.4</v>
      </c>
    </row>
    <row r="106" spans="1:10" x14ac:dyDescent="0.25">
      <c r="A106" s="9">
        <f ca="1"/>
        <v>46129</v>
      </c>
      <c r="B106" s="7">
        <f ca="1"/>
        <v>879.2</v>
      </c>
      <c r="C106" s="7">
        <f ca="1"/>
        <v>873.5</v>
      </c>
      <c r="D106" s="7">
        <f ca="1"/>
        <v>884.5</v>
      </c>
      <c r="E106" s="7">
        <f ca="1"/>
        <v>883.15</v>
      </c>
      <c r="F106" s="7">
        <f ca="1"/>
        <v>876.2867</v>
      </c>
      <c r="G106" s="7">
        <f ca="1"/>
        <v>2276.59</v>
      </c>
      <c r="H106" s="7">
        <f ca="1"/>
        <v>108.46</v>
      </c>
      <c r="I106" s="7">
        <f ca="1"/>
        <v>68.36</v>
      </c>
      <c r="J106">
        <f ca="1"/>
        <v>102.4</v>
      </c>
    </row>
    <row r="107" spans="1:10" x14ac:dyDescent="0.25">
      <c r="A107" s="9">
        <f ca="1"/>
        <v>46128</v>
      </c>
      <c r="B107" s="7">
        <f ca="1"/>
        <v>887.95</v>
      </c>
      <c r="C107" s="7">
        <f ca="1"/>
        <v>883.37</v>
      </c>
      <c r="D107" s="7">
        <f ca="1"/>
        <v>889.95</v>
      </c>
      <c r="E107" s="7">
        <f ca="1"/>
        <v>886.5</v>
      </c>
      <c r="F107" s="7">
        <f ca="1"/>
        <v>886.31690000000003</v>
      </c>
      <c r="G107" s="7">
        <f ca="1"/>
        <v>2238.64</v>
      </c>
      <c r="H107" s="7">
        <f ca="1"/>
        <v>107.96</v>
      </c>
      <c r="I107" s="7">
        <f ca="1"/>
        <v>67.34</v>
      </c>
      <c r="J107">
        <f ca="1"/>
        <v>102.4</v>
      </c>
    </row>
    <row r="108" spans="1:10" x14ac:dyDescent="0.25">
      <c r="A108" s="9">
        <f ca="1"/>
        <v>46127</v>
      </c>
      <c r="B108" s="7">
        <f ca="1"/>
        <v>886</v>
      </c>
      <c r="C108" s="7">
        <f ca="1"/>
        <v>883.2</v>
      </c>
      <c r="D108" s="7">
        <f ca="1"/>
        <v>902.5</v>
      </c>
      <c r="E108" s="7">
        <f ca="1"/>
        <v>889</v>
      </c>
      <c r="F108" s="7">
        <f ca="1"/>
        <v>886.25810000000001</v>
      </c>
      <c r="G108" s="7">
        <f ca="1"/>
        <v>2181.69</v>
      </c>
      <c r="H108" s="7">
        <f ca="1"/>
        <v>108.07</v>
      </c>
      <c r="I108" s="7">
        <f ca="1"/>
        <v>67.239999999999995</v>
      </c>
      <c r="J108">
        <f ca="1"/>
        <v>102.4</v>
      </c>
    </row>
    <row r="109" spans="1:10" x14ac:dyDescent="0.25">
      <c r="A109" s="9">
        <f ca="1"/>
        <v>46126</v>
      </c>
      <c r="B109" s="7">
        <f ca="1"/>
        <v>886.7</v>
      </c>
      <c r="C109" s="7">
        <f ca="1"/>
        <v>884</v>
      </c>
      <c r="D109" s="7">
        <f ca="1"/>
        <v>888.98</v>
      </c>
      <c r="E109" s="7">
        <f ca="1"/>
        <v>887</v>
      </c>
      <c r="F109" s="7">
        <f ca="1"/>
        <v>886.61670000000004</v>
      </c>
      <c r="G109" s="7">
        <f ca="1"/>
        <v>1803.97</v>
      </c>
      <c r="H109" s="7">
        <f ca="1"/>
        <v>108.12</v>
      </c>
      <c r="I109" s="7">
        <f ca="1"/>
        <v>67.2</v>
      </c>
      <c r="J109">
        <f ca="1"/>
        <v>102.4</v>
      </c>
    </row>
    <row r="110" spans="1:10" x14ac:dyDescent="0.25">
      <c r="A110" s="9">
        <f ca="1"/>
        <v>46125</v>
      </c>
      <c r="B110" s="7">
        <f ca="1"/>
        <v>894.75</v>
      </c>
      <c r="C110" s="7">
        <f ca="1"/>
        <v>891.6</v>
      </c>
      <c r="D110" s="7">
        <f ca="1"/>
        <v>905</v>
      </c>
      <c r="E110" s="7">
        <f ca="1"/>
        <v>904</v>
      </c>
      <c r="F110" s="7">
        <f ca="1"/>
        <v>899.01890000000003</v>
      </c>
      <c r="G110" s="7">
        <f ca="1"/>
        <v>1280.28</v>
      </c>
      <c r="H110" s="7">
        <f ca="1"/>
        <v>107.61</v>
      </c>
      <c r="I110" s="7">
        <f ca="1"/>
        <v>65.87</v>
      </c>
      <c r="J110">
        <f ca="1"/>
        <v>102.4</v>
      </c>
    </row>
    <row r="111" spans="1:10" x14ac:dyDescent="0.25">
      <c r="A111" s="9">
        <f ca="1"/>
        <v>46122</v>
      </c>
      <c r="B111" s="7">
        <f ca="1"/>
        <v>897.5</v>
      </c>
      <c r="C111" s="7">
        <f ca="1"/>
        <v>886.02</v>
      </c>
      <c r="D111" s="7">
        <f ca="1"/>
        <v>899.99</v>
      </c>
      <c r="E111" s="7">
        <f ca="1"/>
        <v>890.5</v>
      </c>
      <c r="F111" s="7">
        <f ca="1"/>
        <v>890.04079999999999</v>
      </c>
      <c r="G111" s="7">
        <f ca="1"/>
        <v>2143.96</v>
      </c>
      <c r="H111" s="7">
        <f ca="1"/>
        <v>107.48</v>
      </c>
      <c r="I111" s="7">
        <f ca="1"/>
        <v>65.14</v>
      </c>
      <c r="J111">
        <f ca="1"/>
        <v>102.4</v>
      </c>
    </row>
    <row r="112" spans="1:10" x14ac:dyDescent="0.25">
      <c r="A112" s="9">
        <f ca="1"/>
        <v>46121</v>
      </c>
      <c r="B112" s="7">
        <f ca="1"/>
        <v>894.1</v>
      </c>
      <c r="C112" s="7">
        <f ca="1"/>
        <v>889</v>
      </c>
      <c r="D112" s="7">
        <f ca="1"/>
        <v>900.7</v>
      </c>
      <c r="E112" s="7">
        <f ca="1"/>
        <v>899</v>
      </c>
      <c r="F112" s="7">
        <f ca="1"/>
        <v>894.55709999999999</v>
      </c>
      <c r="G112" s="7">
        <f ca="1"/>
        <v>2117.1799999999998</v>
      </c>
      <c r="H112" s="7">
        <f ca="1"/>
        <v>107.17</v>
      </c>
      <c r="I112" s="7">
        <f ca="1"/>
        <v>64.239999999999995</v>
      </c>
      <c r="J112">
        <f ca="1"/>
        <v>102.4</v>
      </c>
    </row>
    <row r="113" spans="1:10" x14ac:dyDescent="0.25">
      <c r="A113" s="9">
        <f ca="1"/>
        <v>46120</v>
      </c>
      <c r="B113" s="7">
        <f ca="1"/>
        <v>898</v>
      </c>
      <c r="C113" s="7">
        <f ca="1"/>
        <v>888.18</v>
      </c>
      <c r="D113" s="7">
        <f ca="1"/>
        <v>901.75</v>
      </c>
      <c r="E113" s="7">
        <f ca="1"/>
        <v>900</v>
      </c>
      <c r="F113" s="7">
        <f ca="1"/>
        <v>894.65650000000005</v>
      </c>
      <c r="G113" s="7">
        <f ca="1"/>
        <v>3071.77</v>
      </c>
      <c r="H113" s="7">
        <f ca="1"/>
        <v>107.26</v>
      </c>
      <c r="I113" s="7">
        <f ca="1"/>
        <v>64.39</v>
      </c>
      <c r="J113">
        <f ca="1"/>
        <v>102.4</v>
      </c>
    </row>
    <row r="114" spans="1:10" x14ac:dyDescent="0.25">
      <c r="A114" s="9">
        <f ca="1"/>
        <v>46119</v>
      </c>
      <c r="B114" s="7">
        <f ca="1"/>
        <v>917.05</v>
      </c>
      <c r="C114" s="7">
        <f ca="1"/>
        <v>915.8</v>
      </c>
      <c r="D114" s="7">
        <f ca="1"/>
        <v>925.7</v>
      </c>
      <c r="E114" s="7">
        <f ca="1"/>
        <v>919.95</v>
      </c>
      <c r="F114" s="7">
        <f ca="1"/>
        <v>922.28440000000001</v>
      </c>
      <c r="G114" s="7">
        <f ca="1"/>
        <v>2382.41</v>
      </c>
      <c r="H114" s="7">
        <f ca="1"/>
        <v>106.01</v>
      </c>
      <c r="I114" s="7">
        <f ca="1"/>
        <v>61.96</v>
      </c>
      <c r="J114">
        <f ca="1"/>
        <v>102.4</v>
      </c>
    </row>
    <row r="115" spans="1:10" x14ac:dyDescent="0.25">
      <c r="A115" s="9">
        <f ca="1"/>
        <v>46118</v>
      </c>
      <c r="B115" s="7">
        <f ca="1"/>
        <v>918.41</v>
      </c>
      <c r="C115" s="7">
        <f ca="1"/>
        <v>911.4</v>
      </c>
      <c r="D115" s="7">
        <f ca="1"/>
        <v>919.45</v>
      </c>
      <c r="E115" s="7">
        <f ca="1"/>
        <v>916</v>
      </c>
      <c r="F115" s="7">
        <f ca="1"/>
        <v>914.27340000000004</v>
      </c>
      <c r="G115" s="7">
        <f ca="1"/>
        <v>1633.27</v>
      </c>
      <c r="H115" s="7">
        <f ca="1"/>
        <v>106.1</v>
      </c>
      <c r="I115" s="7">
        <f ca="1"/>
        <v>62.01</v>
      </c>
      <c r="J115">
        <f ca="1"/>
        <v>102.4</v>
      </c>
    </row>
    <row r="116" spans="1:10" x14ac:dyDescent="0.25">
      <c r="A116" s="9">
        <f ca="1"/>
        <v>46115</v>
      </c>
      <c r="B116" s="7">
        <f ca="1"/>
        <v>920.8</v>
      </c>
      <c r="C116" s="7">
        <f ca="1"/>
        <v>915.6</v>
      </c>
      <c r="D116" s="7">
        <f ca="1"/>
        <v>927.89</v>
      </c>
      <c r="E116" s="7">
        <f ca="1"/>
        <v>922.88</v>
      </c>
      <c r="F116" s="7">
        <f ca="1"/>
        <v>922.45799999999997</v>
      </c>
      <c r="G116" s="7">
        <f ca="1"/>
        <v>1720.34</v>
      </c>
      <c r="H116" s="7">
        <f ca="1"/>
        <v>106.13</v>
      </c>
      <c r="I116" s="7">
        <f ca="1"/>
        <v>62.09</v>
      </c>
      <c r="J116">
        <f ca="1"/>
        <v>102.4</v>
      </c>
    </row>
    <row r="117" spans="1:10" x14ac:dyDescent="0.25">
      <c r="A117" s="9">
        <f ca="1"/>
        <v>46114</v>
      </c>
      <c r="B117" s="7">
        <f ca="1"/>
        <v>920.8</v>
      </c>
      <c r="C117" s="7">
        <f ca="1"/>
        <v>915.6</v>
      </c>
      <c r="D117" s="7">
        <f ca="1"/>
        <v>927.89</v>
      </c>
      <c r="E117" s="7">
        <f ca="1"/>
        <v>922.88</v>
      </c>
      <c r="F117" s="7">
        <f ca="1"/>
        <v>922.45799999999997</v>
      </c>
      <c r="G117" s="7">
        <f ca="1"/>
        <v>1720.34</v>
      </c>
      <c r="H117" s="7">
        <f ca="1"/>
        <v>106.13</v>
      </c>
      <c r="I117" s="7">
        <f ca="1"/>
        <v>62.12</v>
      </c>
      <c r="J117">
        <f ca="1"/>
        <v>102.4</v>
      </c>
    </row>
    <row r="118" spans="1:10" x14ac:dyDescent="0.25">
      <c r="A118" s="9">
        <f ca="1"/>
        <v>46113</v>
      </c>
      <c r="B118" s="7">
        <f ca="1"/>
        <v>913.3</v>
      </c>
      <c r="C118" s="7">
        <f ca="1"/>
        <v>909.9</v>
      </c>
      <c r="D118" s="7">
        <f ca="1"/>
        <v>920</v>
      </c>
      <c r="E118" s="7">
        <f ca="1"/>
        <v>920</v>
      </c>
      <c r="F118" s="7">
        <f ca="1"/>
        <v>915.69029999999998</v>
      </c>
      <c r="G118" s="7">
        <f ca="1"/>
        <v>2487.35</v>
      </c>
      <c r="H118" s="7">
        <f ca="1"/>
        <v>106.64</v>
      </c>
      <c r="I118" s="7">
        <f ca="1"/>
        <v>63.12</v>
      </c>
      <c r="J118">
        <f ca="1"/>
        <v>102.4</v>
      </c>
    </row>
    <row r="119" spans="1:10" x14ac:dyDescent="0.25">
      <c r="A119" s="9">
        <f ca="1"/>
        <v>46112</v>
      </c>
      <c r="B119" s="7">
        <f ca="1"/>
        <v>925.7</v>
      </c>
      <c r="C119" s="7">
        <f ca="1"/>
        <v>921.66</v>
      </c>
      <c r="D119" s="7">
        <f ca="1"/>
        <v>935.2</v>
      </c>
      <c r="E119" s="7">
        <f ca="1"/>
        <v>929.5</v>
      </c>
      <c r="F119" s="7">
        <f ca="1"/>
        <v>926.78650000000005</v>
      </c>
      <c r="G119" s="7">
        <f ca="1"/>
        <v>2247.63</v>
      </c>
      <c r="H119" s="7">
        <f ca="1"/>
        <v>106.43</v>
      </c>
      <c r="I119" s="7">
        <f ca="1"/>
        <v>61.69</v>
      </c>
      <c r="J119">
        <f ca="1"/>
        <v>102.4</v>
      </c>
    </row>
    <row r="120" spans="1:10" x14ac:dyDescent="0.25">
      <c r="A120" s="9">
        <f ca="1"/>
        <v>46111</v>
      </c>
      <c r="B120" s="7">
        <f ca="1"/>
        <v>932.5</v>
      </c>
      <c r="C120" s="7">
        <f ca="1"/>
        <v>925.2</v>
      </c>
      <c r="D120" s="7">
        <f ca="1"/>
        <v>937.9</v>
      </c>
      <c r="E120" s="7">
        <f ca="1"/>
        <v>929</v>
      </c>
      <c r="F120" s="7">
        <f ca="1"/>
        <v>931.29920000000004</v>
      </c>
      <c r="G120" s="7">
        <f ca="1"/>
        <v>2220.81</v>
      </c>
      <c r="H120" s="7">
        <f ca="1"/>
        <v>106.24</v>
      </c>
      <c r="I120" s="7">
        <f ca="1"/>
        <v>60.86</v>
      </c>
      <c r="J120">
        <f ca="1"/>
        <v>97.8</v>
      </c>
    </row>
    <row r="121" spans="1:10" x14ac:dyDescent="0.25">
      <c r="A121" s="9">
        <f ca="1"/>
        <v>46108</v>
      </c>
      <c r="B121" s="7">
        <f ca="1"/>
        <v>926</v>
      </c>
      <c r="C121" s="7">
        <f ca="1"/>
        <v>921.65</v>
      </c>
      <c r="D121" s="7">
        <f ca="1"/>
        <v>940</v>
      </c>
      <c r="E121" s="7">
        <f ca="1"/>
        <v>933.95</v>
      </c>
      <c r="F121" s="7">
        <f ca="1"/>
        <v>930.23919999999998</v>
      </c>
      <c r="G121" s="7">
        <f ca="1"/>
        <v>2081.67</v>
      </c>
      <c r="H121" s="7">
        <f ca="1"/>
        <v>106.31</v>
      </c>
      <c r="I121" s="7">
        <f ca="1"/>
        <v>60.69</v>
      </c>
      <c r="J121">
        <f ca="1"/>
        <v>97.8</v>
      </c>
    </row>
    <row r="122" spans="1:10" x14ac:dyDescent="0.25">
      <c r="A122" s="9">
        <f ca="1"/>
        <v>46107</v>
      </c>
      <c r="B122" s="7">
        <f ca="1"/>
        <v>931</v>
      </c>
      <c r="C122" s="7">
        <f ca="1"/>
        <v>918.1</v>
      </c>
      <c r="D122" s="7">
        <f ca="1"/>
        <v>933</v>
      </c>
      <c r="E122" s="7">
        <f ca="1"/>
        <v>919.5</v>
      </c>
      <c r="F122" s="7">
        <f ca="1"/>
        <v>923.74270000000001</v>
      </c>
      <c r="G122" s="7">
        <f ca="1"/>
        <v>2404.31</v>
      </c>
      <c r="H122" s="7">
        <f ca="1"/>
        <v>106.5</v>
      </c>
      <c r="I122" s="7">
        <f ca="1"/>
        <v>60.77</v>
      </c>
      <c r="J122">
        <f ca="1"/>
        <v>97.8</v>
      </c>
    </row>
    <row r="123" spans="1:10" x14ac:dyDescent="0.25">
      <c r="A123" s="9">
        <f ca="1"/>
        <v>46106</v>
      </c>
      <c r="B123" s="7">
        <f ca="1"/>
        <v>917</v>
      </c>
      <c r="C123" s="7">
        <f ca="1"/>
        <v>907.55</v>
      </c>
      <c r="D123" s="7">
        <f ca="1"/>
        <v>921.5</v>
      </c>
      <c r="E123" s="7">
        <f ca="1"/>
        <v>910</v>
      </c>
      <c r="F123" s="7">
        <f ca="1"/>
        <v>913.87390000000005</v>
      </c>
      <c r="G123" s="7">
        <f ca="1"/>
        <v>2673.66</v>
      </c>
      <c r="H123" s="7">
        <f ca="1"/>
        <v>106.92</v>
      </c>
      <c r="I123" s="7">
        <f ca="1"/>
        <v>62.05</v>
      </c>
      <c r="J123">
        <f ca="1"/>
        <v>97.8</v>
      </c>
    </row>
    <row r="124" spans="1:10" x14ac:dyDescent="0.25">
      <c r="A124" s="9">
        <f ca="1"/>
        <v>46105</v>
      </c>
      <c r="B124" s="7">
        <f ca="1"/>
        <v>914.5</v>
      </c>
      <c r="C124" s="7">
        <f ca="1"/>
        <v>909.61</v>
      </c>
      <c r="D124" s="7">
        <f ca="1"/>
        <v>921.7</v>
      </c>
      <c r="E124" s="7">
        <f ca="1"/>
        <v>914</v>
      </c>
      <c r="F124" s="7">
        <f ca="1"/>
        <v>915.86479999999995</v>
      </c>
      <c r="G124" s="7">
        <f ca="1"/>
        <v>2226.2199999999998</v>
      </c>
      <c r="H124" s="7">
        <f ca="1"/>
        <v>106.54</v>
      </c>
      <c r="I124" s="7">
        <f ca="1"/>
        <v>60.46</v>
      </c>
      <c r="J124">
        <f ca="1"/>
        <v>97.8</v>
      </c>
    </row>
    <row r="125" spans="1:10" x14ac:dyDescent="0.25">
      <c r="A125" s="9">
        <f ca="1"/>
        <v>46104</v>
      </c>
      <c r="B125" s="7">
        <f ca="1"/>
        <v>910.65</v>
      </c>
      <c r="C125" s="7">
        <f ca="1"/>
        <v>906</v>
      </c>
      <c r="D125" s="7">
        <f ca="1"/>
        <v>931</v>
      </c>
      <c r="E125" s="7">
        <f ca="1"/>
        <v>931</v>
      </c>
      <c r="F125" s="7">
        <f ca="1"/>
        <v>915.96839999999997</v>
      </c>
      <c r="G125" s="7">
        <f ca="1"/>
        <v>2591.52</v>
      </c>
      <c r="H125" s="7">
        <f ca="1"/>
        <v>106.82</v>
      </c>
      <c r="I125" s="7">
        <f ca="1"/>
        <v>61.06</v>
      </c>
      <c r="J125">
        <f ca="1"/>
        <v>97.8</v>
      </c>
    </row>
    <row r="126" spans="1:10" x14ac:dyDescent="0.25">
      <c r="A126" s="9">
        <f ca="1"/>
        <v>46101</v>
      </c>
      <c r="B126" s="7">
        <f ca="1"/>
        <v>929.05</v>
      </c>
      <c r="C126" s="7">
        <f ca="1"/>
        <v>913.5</v>
      </c>
      <c r="D126" s="7">
        <f ca="1"/>
        <v>934.5</v>
      </c>
      <c r="E126" s="7">
        <f ca="1"/>
        <v>917</v>
      </c>
      <c r="F126" s="7">
        <f ca="1"/>
        <v>923.48170000000005</v>
      </c>
      <c r="G126" s="7">
        <f ca="1"/>
        <v>2260.65</v>
      </c>
      <c r="H126" s="7">
        <f ca="1"/>
        <v>106.08</v>
      </c>
      <c r="I126" s="7">
        <f ca="1"/>
        <v>59.16</v>
      </c>
      <c r="J126">
        <f ca="1"/>
        <v>97.8</v>
      </c>
    </row>
    <row r="127" spans="1:10" x14ac:dyDescent="0.25">
      <c r="A127" s="9">
        <f ca="1"/>
        <v>46100</v>
      </c>
      <c r="B127" s="7">
        <f ca="1"/>
        <v>910.3</v>
      </c>
      <c r="C127" s="7">
        <f ca="1"/>
        <v>908.9</v>
      </c>
      <c r="D127" s="7">
        <f ca="1"/>
        <v>927.9</v>
      </c>
      <c r="E127" s="7">
        <f ca="1"/>
        <v>917</v>
      </c>
      <c r="F127" s="7">
        <f ca="1"/>
        <v>920.8229</v>
      </c>
      <c r="G127" s="7">
        <f ca="1"/>
        <v>2580.7800000000002</v>
      </c>
      <c r="H127" s="7">
        <f ca="1"/>
        <v>106.43</v>
      </c>
      <c r="I127" s="7">
        <f ca="1"/>
        <v>60.38</v>
      </c>
      <c r="J127">
        <f ca="1"/>
        <v>97.8</v>
      </c>
    </row>
    <row r="128" spans="1:10" x14ac:dyDescent="0.25">
      <c r="A128" s="9">
        <f ca="1"/>
        <v>46099</v>
      </c>
      <c r="B128" s="7">
        <f ca="1"/>
        <v>917.97</v>
      </c>
      <c r="C128" s="7">
        <f ca="1"/>
        <v>904</v>
      </c>
      <c r="D128" s="7">
        <f ca="1"/>
        <v>918.45</v>
      </c>
      <c r="E128" s="7">
        <f ca="1"/>
        <v>904.05</v>
      </c>
      <c r="F128" s="7">
        <f ca="1"/>
        <v>912.63599999999997</v>
      </c>
      <c r="G128" s="7">
        <f ca="1"/>
        <v>2455.39</v>
      </c>
      <c r="H128" s="7">
        <f ca="1"/>
        <v>106.79</v>
      </c>
      <c r="I128" s="7">
        <f ca="1"/>
        <v>62.09</v>
      </c>
      <c r="J128">
        <f ca="1"/>
        <v>97.8</v>
      </c>
    </row>
    <row r="129" spans="1:10" x14ac:dyDescent="0.25">
      <c r="A129" s="9">
        <f ca="1"/>
        <v>46098</v>
      </c>
      <c r="B129" s="7">
        <f ca="1"/>
        <v>906</v>
      </c>
      <c r="C129" s="7">
        <f ca="1"/>
        <v>903.33</v>
      </c>
      <c r="D129" s="7">
        <f ca="1"/>
        <v>910.5</v>
      </c>
      <c r="E129" s="7">
        <f ca="1"/>
        <v>910</v>
      </c>
      <c r="F129" s="7">
        <f ca="1"/>
        <v>905.8981</v>
      </c>
      <c r="G129" s="7">
        <f ca="1"/>
        <v>1905.46</v>
      </c>
      <c r="H129" s="7">
        <f ca="1"/>
        <v>107.23</v>
      </c>
      <c r="I129" s="7">
        <f ca="1"/>
        <v>64.14</v>
      </c>
      <c r="J129">
        <f ca="1"/>
        <v>97.8</v>
      </c>
    </row>
    <row r="130" spans="1:10" x14ac:dyDescent="0.25">
      <c r="A130" s="9">
        <f ca="1"/>
        <v>46097</v>
      </c>
      <c r="B130" s="7">
        <f ca="1"/>
        <v>910.1</v>
      </c>
      <c r="C130" s="7">
        <f ca="1"/>
        <v>905.55</v>
      </c>
      <c r="D130" s="7">
        <f ca="1"/>
        <v>916</v>
      </c>
      <c r="E130" s="7">
        <f ca="1"/>
        <v>916</v>
      </c>
      <c r="F130" s="7">
        <f ca="1"/>
        <v>909.09789999999998</v>
      </c>
      <c r="G130" s="7">
        <f ca="1"/>
        <v>1506.22</v>
      </c>
      <c r="H130" s="7">
        <f ca="1"/>
        <v>107.37</v>
      </c>
      <c r="I130" s="7">
        <f ca="1"/>
        <v>64.77</v>
      </c>
      <c r="J130">
        <f ca="1"/>
        <v>97.8</v>
      </c>
    </row>
    <row r="131" spans="1:10" x14ac:dyDescent="0.25">
      <c r="A131" s="9">
        <f ca="1"/>
        <v>46094</v>
      </c>
      <c r="B131" s="7">
        <f ca="1"/>
        <v>919.8</v>
      </c>
      <c r="C131" s="7">
        <f ca="1"/>
        <v>908.12</v>
      </c>
      <c r="D131" s="7">
        <f ca="1"/>
        <v>921</v>
      </c>
      <c r="E131" s="7">
        <f ca="1"/>
        <v>919.75</v>
      </c>
      <c r="F131" s="7">
        <f ca="1"/>
        <v>914.15790000000004</v>
      </c>
      <c r="G131" s="7">
        <f ca="1"/>
        <v>2321.0700000000002</v>
      </c>
      <c r="H131" s="7">
        <f ca="1"/>
        <v>107.16</v>
      </c>
      <c r="I131" s="7">
        <f ca="1"/>
        <v>64.150000000000006</v>
      </c>
      <c r="J131">
        <f ca="1"/>
        <v>97.8</v>
      </c>
    </row>
    <row r="132" spans="1:10" x14ac:dyDescent="0.25">
      <c r="A132" s="9">
        <f ca="1"/>
        <v>46093</v>
      </c>
      <c r="B132" s="7">
        <f ca="1"/>
        <v>916.01</v>
      </c>
      <c r="C132" s="7">
        <f ca="1"/>
        <v>896.5</v>
      </c>
      <c r="D132" s="7">
        <f ca="1"/>
        <v>918.45</v>
      </c>
      <c r="E132" s="7">
        <f ca="1"/>
        <v>898.95</v>
      </c>
      <c r="F132" s="7">
        <f ca="1"/>
        <v>909.95939999999996</v>
      </c>
      <c r="G132" s="7">
        <f ca="1"/>
        <v>3091.7</v>
      </c>
      <c r="H132" s="7">
        <f ca="1"/>
        <v>107.49</v>
      </c>
      <c r="I132" s="7">
        <f ca="1"/>
        <v>65.239999999999995</v>
      </c>
      <c r="J132">
        <f ca="1"/>
        <v>97.8</v>
      </c>
    </row>
    <row r="133" spans="1:10" x14ac:dyDescent="0.25">
      <c r="A133" s="9">
        <f ca="1"/>
        <v>46092</v>
      </c>
      <c r="B133" s="7">
        <f ca="1"/>
        <v>895.55</v>
      </c>
      <c r="C133" s="7">
        <f ca="1"/>
        <v>888.5</v>
      </c>
      <c r="D133" s="7">
        <f ca="1"/>
        <v>901.4</v>
      </c>
      <c r="E133" s="7">
        <f ca="1"/>
        <v>891</v>
      </c>
      <c r="F133" s="7">
        <f ca="1"/>
        <v>896.28489999999999</v>
      </c>
      <c r="G133" s="7">
        <f ca="1"/>
        <v>2353.64</v>
      </c>
      <c r="H133" s="7">
        <f ca="1"/>
        <v>107.89</v>
      </c>
      <c r="I133" s="7">
        <f ca="1"/>
        <v>66.22</v>
      </c>
      <c r="J133">
        <f ca="1"/>
        <v>97.8</v>
      </c>
    </row>
    <row r="134" spans="1:10" x14ac:dyDescent="0.25">
      <c r="A134" s="9">
        <f ca="1"/>
        <v>46091</v>
      </c>
      <c r="B134" s="7">
        <f ca="1"/>
        <v>891.85</v>
      </c>
      <c r="C134" s="7">
        <f ca="1"/>
        <v>884.95</v>
      </c>
      <c r="D134" s="7">
        <f ca="1"/>
        <v>904.2</v>
      </c>
      <c r="E134" s="7">
        <f ca="1"/>
        <v>904</v>
      </c>
      <c r="F134" s="7">
        <f ca="1"/>
        <v>893.96839999999997</v>
      </c>
      <c r="G134" s="7">
        <f ca="1"/>
        <v>2301.1</v>
      </c>
      <c r="H134" s="7">
        <f ca="1"/>
        <v>108.22</v>
      </c>
      <c r="I134" s="7">
        <f ca="1"/>
        <v>67.260000000000005</v>
      </c>
      <c r="J134">
        <f ca="1"/>
        <v>97.8</v>
      </c>
    </row>
    <row r="135" spans="1:10" x14ac:dyDescent="0.25">
      <c r="A135" s="9">
        <f ca="1"/>
        <v>46090</v>
      </c>
      <c r="B135" s="7">
        <f ca="1"/>
        <v>909</v>
      </c>
      <c r="C135" s="7">
        <f ca="1"/>
        <v>908</v>
      </c>
      <c r="D135" s="7">
        <f ca="1"/>
        <v>924.45</v>
      </c>
      <c r="E135" s="7">
        <f ca="1"/>
        <v>920</v>
      </c>
      <c r="F135" s="7">
        <f ca="1"/>
        <v>917.19640000000004</v>
      </c>
      <c r="G135" s="7">
        <f ca="1"/>
        <v>1800.11</v>
      </c>
      <c r="H135" s="7">
        <f ca="1"/>
        <v>107.46</v>
      </c>
      <c r="I135" s="7">
        <f ca="1"/>
        <v>65.37</v>
      </c>
      <c r="J135">
        <f ca="1"/>
        <v>97.8</v>
      </c>
    </row>
    <row r="136" spans="1:10" x14ac:dyDescent="0.25">
      <c r="A136" s="9">
        <f ca="1"/>
        <v>46087</v>
      </c>
      <c r="B136" s="7">
        <f ca="1"/>
        <v>911</v>
      </c>
      <c r="C136" s="7">
        <f ca="1"/>
        <v>905.5</v>
      </c>
      <c r="D136" s="7">
        <f ca="1"/>
        <v>929</v>
      </c>
      <c r="E136" s="7">
        <f ca="1"/>
        <v>915</v>
      </c>
      <c r="F136" s="7">
        <f ca="1"/>
        <v>921.17219999999998</v>
      </c>
      <c r="G136" s="7">
        <f ca="1"/>
        <v>2535.5700000000002</v>
      </c>
      <c r="H136" s="7">
        <f ca="1"/>
        <v>107.48</v>
      </c>
      <c r="I136" s="7">
        <f ca="1"/>
        <v>65.37</v>
      </c>
      <c r="J136">
        <f ca="1"/>
        <v>97.8</v>
      </c>
    </row>
    <row r="137" spans="1:10" x14ac:dyDescent="0.25">
      <c r="A137" s="9">
        <f ca="1"/>
        <v>46086</v>
      </c>
      <c r="B137" s="7">
        <f ca="1"/>
        <v>915.7</v>
      </c>
      <c r="C137" s="7">
        <f ca="1"/>
        <v>898.5</v>
      </c>
      <c r="D137" s="7">
        <f ca="1"/>
        <v>915.7</v>
      </c>
      <c r="E137" s="7">
        <f ca="1"/>
        <v>898.5</v>
      </c>
      <c r="F137" s="7">
        <f ca="1"/>
        <v>907.55380000000002</v>
      </c>
      <c r="G137" s="7">
        <f ca="1"/>
        <v>2479.1999999999998</v>
      </c>
      <c r="H137" s="7">
        <f ca="1"/>
        <v>107.98</v>
      </c>
      <c r="I137" s="7">
        <f ca="1"/>
        <v>66.209999999999994</v>
      </c>
      <c r="J137">
        <f ca="1"/>
        <v>97.8</v>
      </c>
    </row>
    <row r="138" spans="1:10" x14ac:dyDescent="0.25">
      <c r="A138" s="9">
        <f ca="1"/>
        <v>46085</v>
      </c>
      <c r="B138" s="7">
        <f ca="1"/>
        <v>897.75</v>
      </c>
      <c r="C138" s="7">
        <f ca="1"/>
        <v>892</v>
      </c>
      <c r="D138" s="7">
        <f ca="1"/>
        <v>904</v>
      </c>
      <c r="E138" s="7">
        <f ca="1"/>
        <v>900.5</v>
      </c>
      <c r="F138" s="7">
        <f ca="1"/>
        <v>895.07360000000006</v>
      </c>
      <c r="G138" s="7">
        <f ca="1"/>
        <v>2070.5500000000002</v>
      </c>
      <c r="H138" s="7">
        <f ca="1"/>
        <v>108.52</v>
      </c>
      <c r="I138" s="7">
        <f ca="1"/>
        <v>67.11</v>
      </c>
      <c r="J138">
        <f ca="1"/>
        <v>97.8</v>
      </c>
    </row>
    <row r="139" spans="1:10" x14ac:dyDescent="0.25">
      <c r="A139" s="9">
        <f ca="1"/>
        <v>46084</v>
      </c>
      <c r="B139" s="7">
        <f ca="1"/>
        <v>905</v>
      </c>
      <c r="C139" s="7">
        <f ca="1"/>
        <v>889</v>
      </c>
      <c r="D139" s="7">
        <f ca="1"/>
        <v>921.15</v>
      </c>
      <c r="E139" s="7">
        <f ca="1"/>
        <v>889</v>
      </c>
      <c r="F139" s="7">
        <f ca="1"/>
        <v>905.68359999999996</v>
      </c>
      <c r="G139" s="7">
        <f ca="1"/>
        <v>2657.18</v>
      </c>
      <c r="H139" s="7">
        <f ca="1"/>
        <v>108.37</v>
      </c>
      <c r="I139" s="7">
        <f ca="1"/>
        <v>66.739999999999995</v>
      </c>
      <c r="J139">
        <f ca="1"/>
        <v>97.8</v>
      </c>
    </row>
    <row r="140" spans="1:10" x14ac:dyDescent="0.25">
      <c r="A140" s="9">
        <f ca="1"/>
        <v>46083</v>
      </c>
      <c r="B140" s="7">
        <f ca="1"/>
        <v>881</v>
      </c>
      <c r="C140" s="7">
        <f ca="1"/>
        <v>875.6</v>
      </c>
      <c r="D140" s="7">
        <f ca="1"/>
        <v>888</v>
      </c>
      <c r="E140" s="7">
        <f ca="1"/>
        <v>880</v>
      </c>
      <c r="F140" s="7">
        <f ca="1"/>
        <v>884.38639999999998</v>
      </c>
      <c r="G140" s="7">
        <f ca="1"/>
        <v>1585.78</v>
      </c>
      <c r="H140" s="7">
        <f ca="1"/>
        <v>108.79</v>
      </c>
      <c r="I140" s="7">
        <f ca="1"/>
        <v>68.16</v>
      </c>
      <c r="J140">
        <f ca="1"/>
        <v>97.8</v>
      </c>
    </row>
    <row r="141" spans="1:10" x14ac:dyDescent="0.25">
      <c r="A141" s="9">
        <f ca="1"/>
        <v>46080</v>
      </c>
      <c r="B141" s="7">
        <f ca="1"/>
        <v>871.2</v>
      </c>
      <c r="C141" s="7">
        <f ca="1"/>
        <v>863.7</v>
      </c>
      <c r="D141" s="7">
        <f ca="1"/>
        <v>875.5</v>
      </c>
      <c r="E141" s="7">
        <f ca="1"/>
        <v>865</v>
      </c>
      <c r="F141" s="7">
        <f ca="1"/>
        <v>871.62379999999996</v>
      </c>
      <c r="G141" s="7">
        <f ca="1"/>
        <v>1653.74</v>
      </c>
      <c r="H141" s="7">
        <f ca="1"/>
        <v>109.36</v>
      </c>
      <c r="I141" s="7">
        <f ca="1"/>
        <v>69.290000000000006</v>
      </c>
      <c r="J141">
        <f ca="1"/>
        <v>98.78</v>
      </c>
    </row>
    <row r="142" spans="1:10" x14ac:dyDescent="0.25">
      <c r="A142" s="9">
        <f ca="1"/>
        <v>46079</v>
      </c>
      <c r="B142" s="7">
        <f ca="1"/>
        <v>866.65</v>
      </c>
      <c r="C142" s="7">
        <f ca="1"/>
        <v>856.5</v>
      </c>
      <c r="D142" s="7">
        <f ca="1"/>
        <v>867.7</v>
      </c>
      <c r="E142" s="7">
        <f ca="1"/>
        <v>857</v>
      </c>
      <c r="F142" s="7">
        <f ca="1"/>
        <v>861.52650000000006</v>
      </c>
      <c r="G142" s="7">
        <f ca="1"/>
        <v>2204.9</v>
      </c>
      <c r="H142" s="7">
        <f ca="1"/>
        <v>109.41</v>
      </c>
      <c r="I142" s="7">
        <f ca="1"/>
        <v>68.92</v>
      </c>
      <c r="J142">
        <f ca="1"/>
        <v>98.78</v>
      </c>
    </row>
    <row r="143" spans="1:10" x14ac:dyDescent="0.25">
      <c r="A143" s="9">
        <f ca="1"/>
        <v>46078</v>
      </c>
      <c r="B143" s="7">
        <f ca="1"/>
        <v>856.75</v>
      </c>
      <c r="C143" s="7">
        <f ca="1"/>
        <v>855.75</v>
      </c>
      <c r="D143" s="7">
        <f ca="1"/>
        <v>861</v>
      </c>
      <c r="E143" s="7">
        <f ca="1"/>
        <v>860</v>
      </c>
      <c r="F143" s="7">
        <f ca="1"/>
        <v>857.70249999999999</v>
      </c>
      <c r="G143" s="7">
        <f ca="1"/>
        <v>1945.61</v>
      </c>
      <c r="H143" s="7">
        <f ca="1"/>
        <v>109.41</v>
      </c>
      <c r="I143" s="7">
        <f ca="1"/>
        <v>68.930000000000007</v>
      </c>
      <c r="J143">
        <f ca="1"/>
        <v>98.78</v>
      </c>
    </row>
    <row r="144" spans="1:10" x14ac:dyDescent="0.25">
      <c r="A144" s="9">
        <f ca="1"/>
        <v>46077</v>
      </c>
      <c r="B144" s="7">
        <f ca="1"/>
        <v>861.25</v>
      </c>
      <c r="C144" s="7">
        <f ca="1"/>
        <v>860</v>
      </c>
      <c r="D144" s="7">
        <f ca="1"/>
        <v>868</v>
      </c>
      <c r="E144" s="7">
        <f ca="1"/>
        <v>867.3</v>
      </c>
      <c r="F144" s="7">
        <f ca="1"/>
        <v>864.82629999999995</v>
      </c>
      <c r="G144" s="7">
        <f ca="1"/>
        <v>1657.64</v>
      </c>
      <c r="H144" s="7">
        <f ca="1"/>
        <v>109.22</v>
      </c>
      <c r="I144" s="7">
        <f ca="1"/>
        <v>68.05</v>
      </c>
      <c r="J144">
        <f ca="1"/>
        <v>98.78</v>
      </c>
    </row>
    <row r="145" spans="1:10" x14ac:dyDescent="0.25">
      <c r="A145" s="9">
        <f ca="1"/>
        <v>46076</v>
      </c>
      <c r="B145" s="7">
        <f ca="1"/>
        <v>866.5</v>
      </c>
      <c r="C145" s="7">
        <f ca="1"/>
        <v>865.5</v>
      </c>
      <c r="D145" s="7">
        <f ca="1"/>
        <v>870.5</v>
      </c>
      <c r="E145" s="7">
        <f ca="1"/>
        <v>866.5</v>
      </c>
      <c r="F145" s="7">
        <f ca="1"/>
        <v>867.39110000000005</v>
      </c>
      <c r="G145" s="7">
        <f ca="1"/>
        <v>1109.31</v>
      </c>
      <c r="H145" s="7">
        <f ca="1"/>
        <v>108.84</v>
      </c>
      <c r="I145" s="7">
        <f ca="1"/>
        <v>66.48</v>
      </c>
      <c r="J145">
        <f ca="1"/>
        <v>98.78</v>
      </c>
    </row>
    <row r="146" spans="1:10" x14ac:dyDescent="0.25">
      <c r="A146" s="9">
        <f ca="1"/>
        <v>46073</v>
      </c>
      <c r="B146" s="7">
        <f ca="1"/>
        <v>864.9</v>
      </c>
      <c r="C146" s="7">
        <f ca="1"/>
        <v>864.7</v>
      </c>
      <c r="D146" s="7">
        <f ca="1"/>
        <v>869.1</v>
      </c>
      <c r="E146" s="7">
        <f ca="1"/>
        <v>865</v>
      </c>
      <c r="F146" s="7">
        <f ca="1"/>
        <v>867.06870000000004</v>
      </c>
      <c r="G146" s="7">
        <f ca="1"/>
        <v>1634.34</v>
      </c>
      <c r="H146" s="7">
        <f ca="1"/>
        <v>108.89</v>
      </c>
      <c r="I146" s="7">
        <f ca="1"/>
        <v>66.67</v>
      </c>
      <c r="J146">
        <f ca="1"/>
        <v>98.78</v>
      </c>
    </row>
    <row r="147" spans="1:10" x14ac:dyDescent="0.25">
      <c r="A147" s="9">
        <f ca="1"/>
        <v>46072</v>
      </c>
      <c r="B147" s="7">
        <f ca="1"/>
        <v>864.55</v>
      </c>
      <c r="C147" s="7">
        <f ca="1"/>
        <v>864</v>
      </c>
      <c r="D147" s="7">
        <f ca="1"/>
        <v>869.55</v>
      </c>
      <c r="E147" s="7">
        <f ca="1"/>
        <v>865</v>
      </c>
      <c r="F147" s="7">
        <f ca="1"/>
        <v>866.60199999999998</v>
      </c>
      <c r="G147" s="7">
        <f ca="1"/>
        <v>1988.3</v>
      </c>
      <c r="H147" s="7">
        <f ca="1"/>
        <v>108.72</v>
      </c>
      <c r="I147" s="7">
        <f ca="1"/>
        <v>65.95</v>
      </c>
      <c r="J147">
        <f ca="1"/>
        <v>98.78</v>
      </c>
    </row>
    <row r="148" spans="1:10" x14ac:dyDescent="0.25">
      <c r="A148" s="9">
        <f ca="1"/>
        <v>46071</v>
      </c>
      <c r="B148" s="7">
        <f ca="1"/>
        <v>864.5</v>
      </c>
      <c r="C148" s="7">
        <f ca="1"/>
        <v>859.85</v>
      </c>
      <c r="D148" s="7">
        <f ca="1"/>
        <v>866</v>
      </c>
      <c r="E148" s="7">
        <f ca="1"/>
        <v>864.5</v>
      </c>
      <c r="F148" s="7">
        <f ca="1"/>
        <v>863.18320000000006</v>
      </c>
      <c r="G148" s="7">
        <f ca="1"/>
        <v>1756.39</v>
      </c>
      <c r="H148" s="7">
        <f ca="1"/>
        <v>108.92</v>
      </c>
      <c r="I148" s="7">
        <f ca="1"/>
        <v>66.569999999999993</v>
      </c>
      <c r="J148">
        <f ca="1"/>
        <v>98.78</v>
      </c>
    </row>
    <row r="149" spans="1:10" x14ac:dyDescent="0.25">
      <c r="A149" s="9">
        <f ca="1"/>
        <v>46070</v>
      </c>
      <c r="B149" s="7">
        <f ca="1"/>
        <v>864.9</v>
      </c>
      <c r="C149" s="7">
        <f ca="1"/>
        <v>864.2</v>
      </c>
      <c r="D149" s="7">
        <f ca="1"/>
        <v>870.9</v>
      </c>
      <c r="E149" s="7">
        <f ca="1"/>
        <v>864.2</v>
      </c>
      <c r="F149" s="7">
        <f ca="1"/>
        <v>868.17370000000005</v>
      </c>
      <c r="G149" s="7">
        <f ca="1"/>
        <v>2065.69</v>
      </c>
      <c r="H149" s="7">
        <f ca="1"/>
        <v>108.76</v>
      </c>
      <c r="I149" s="7">
        <f ca="1"/>
        <v>65.5</v>
      </c>
      <c r="J149">
        <f ca="1"/>
        <v>98.78</v>
      </c>
    </row>
    <row r="150" spans="1:10" x14ac:dyDescent="0.25">
      <c r="A150" s="9">
        <f ca="1"/>
        <v>46069</v>
      </c>
      <c r="B150" s="7">
        <f ca="1"/>
        <v>863.05</v>
      </c>
      <c r="C150" s="7">
        <f ca="1"/>
        <v>860.6</v>
      </c>
      <c r="D150" s="7">
        <f ca="1"/>
        <v>865.7</v>
      </c>
      <c r="E150" s="7">
        <f ca="1"/>
        <v>862</v>
      </c>
      <c r="F150" s="7">
        <f ca="1"/>
        <v>862.81500000000005</v>
      </c>
      <c r="G150" s="7">
        <f ca="1"/>
        <v>794.69</v>
      </c>
      <c r="H150" s="7">
        <f ca="1"/>
        <v>109</v>
      </c>
      <c r="I150" s="7">
        <f ca="1"/>
        <v>66.44</v>
      </c>
      <c r="J150">
        <f ca="1"/>
        <v>98.78</v>
      </c>
    </row>
    <row r="151" spans="1:10" x14ac:dyDescent="0.25">
      <c r="A151" s="9">
        <f ca="1"/>
        <v>46066</v>
      </c>
      <c r="B151" s="7">
        <f ca="1"/>
        <v>861.65</v>
      </c>
      <c r="C151" s="7">
        <f ca="1"/>
        <v>860.5</v>
      </c>
      <c r="D151" s="7">
        <f ca="1"/>
        <v>866.27</v>
      </c>
      <c r="E151" s="7">
        <f ca="1"/>
        <v>861.14</v>
      </c>
      <c r="F151" s="7">
        <f ca="1"/>
        <v>863.43299999999999</v>
      </c>
      <c r="G151" s="7">
        <f ca="1"/>
        <v>1926.99</v>
      </c>
      <c r="H151" s="7">
        <f ca="1"/>
        <v>109</v>
      </c>
      <c r="I151" s="7">
        <f ca="1"/>
        <v>66.45</v>
      </c>
      <c r="J151">
        <f ca="1"/>
        <v>98.78</v>
      </c>
    </row>
    <row r="152" spans="1:10" x14ac:dyDescent="0.25">
      <c r="A152" s="9">
        <f ca="1"/>
        <v>46065</v>
      </c>
      <c r="B152" s="7">
        <f ca="1"/>
        <v>859.5</v>
      </c>
      <c r="C152" s="7">
        <f ca="1"/>
        <v>851.62</v>
      </c>
      <c r="D152" s="7">
        <f ca="1"/>
        <v>860</v>
      </c>
      <c r="E152" s="7">
        <f ca="1"/>
        <v>854</v>
      </c>
      <c r="F152" s="7">
        <f ca="1"/>
        <v>854.53700000000003</v>
      </c>
      <c r="G152" s="7">
        <f ca="1"/>
        <v>2378.36</v>
      </c>
      <c r="H152" s="7">
        <f ca="1"/>
        <v>109.01</v>
      </c>
      <c r="I152" s="7">
        <f ca="1"/>
        <v>66.34</v>
      </c>
      <c r="J152">
        <f ca="1"/>
        <v>98.78</v>
      </c>
    </row>
    <row r="153" spans="1:10" x14ac:dyDescent="0.25">
      <c r="A153" s="9">
        <f ca="1"/>
        <v>46064</v>
      </c>
      <c r="B153" s="7">
        <f ca="1"/>
        <v>854.2</v>
      </c>
      <c r="C153" s="7">
        <f ca="1"/>
        <v>852.8</v>
      </c>
      <c r="D153" s="7">
        <f ca="1"/>
        <v>859</v>
      </c>
      <c r="E153" s="7">
        <f ca="1"/>
        <v>854</v>
      </c>
      <c r="F153" s="7">
        <f ca="1"/>
        <v>856.20590000000004</v>
      </c>
      <c r="G153" s="7">
        <f ca="1"/>
        <v>1842.28</v>
      </c>
      <c r="H153" s="7">
        <f ca="1"/>
        <v>109.25</v>
      </c>
      <c r="I153" s="7">
        <f ca="1"/>
        <v>67.66</v>
      </c>
      <c r="J153">
        <f ca="1"/>
        <v>98.78</v>
      </c>
    </row>
    <row r="154" spans="1:10" x14ac:dyDescent="0.25">
      <c r="A154" s="9">
        <f ca="1"/>
        <v>46063</v>
      </c>
      <c r="B154" s="7">
        <f ca="1"/>
        <v>856.75</v>
      </c>
      <c r="C154" s="7">
        <f ca="1"/>
        <v>853</v>
      </c>
      <c r="D154" s="7">
        <f ca="1"/>
        <v>859.85</v>
      </c>
      <c r="E154" s="7">
        <f ca="1"/>
        <v>853</v>
      </c>
      <c r="F154" s="7">
        <f ca="1"/>
        <v>855.95759999999996</v>
      </c>
      <c r="G154" s="7">
        <f ca="1"/>
        <v>2109.89</v>
      </c>
      <c r="H154" s="7">
        <f ca="1"/>
        <v>109.23</v>
      </c>
      <c r="I154" s="7">
        <f ca="1"/>
        <v>67.41</v>
      </c>
      <c r="J154">
        <f ca="1"/>
        <v>98.78</v>
      </c>
    </row>
    <row r="155" spans="1:10" x14ac:dyDescent="0.25">
      <c r="A155" s="9">
        <f ca="1"/>
        <v>46062</v>
      </c>
      <c r="B155" s="7">
        <f ca="1"/>
        <v>851.66</v>
      </c>
      <c r="C155" s="7">
        <f ca="1"/>
        <v>851.2</v>
      </c>
      <c r="D155" s="7">
        <f ca="1"/>
        <v>857.2</v>
      </c>
      <c r="E155" s="7">
        <f ca="1"/>
        <v>857.2</v>
      </c>
      <c r="F155" s="7">
        <f ca="1"/>
        <v>854.07830000000001</v>
      </c>
      <c r="G155" s="7">
        <f ca="1"/>
        <v>1708.61</v>
      </c>
      <c r="H155" s="7">
        <f ca="1"/>
        <v>109.26</v>
      </c>
      <c r="I155" s="7">
        <f ca="1"/>
        <v>67.63</v>
      </c>
      <c r="J155">
        <f ca="1"/>
        <v>98.78</v>
      </c>
    </row>
    <row r="156" spans="1:10" x14ac:dyDescent="0.25">
      <c r="A156" s="9">
        <f ca="1"/>
        <v>46059</v>
      </c>
      <c r="B156" s="7">
        <f ca="1"/>
        <v>855.7</v>
      </c>
      <c r="C156" s="7">
        <f ca="1"/>
        <v>854.05</v>
      </c>
      <c r="D156" s="7">
        <f ca="1"/>
        <v>864</v>
      </c>
      <c r="E156" s="7">
        <f ca="1"/>
        <v>864</v>
      </c>
      <c r="F156" s="7">
        <f ca="1"/>
        <v>859.45820000000003</v>
      </c>
      <c r="G156" s="7">
        <f ca="1"/>
        <v>1763.35</v>
      </c>
      <c r="H156" s="7">
        <f ca="1"/>
        <v>109.04</v>
      </c>
      <c r="I156" s="7">
        <f ca="1"/>
        <v>66.540000000000006</v>
      </c>
      <c r="J156">
        <f ca="1"/>
        <v>98.78</v>
      </c>
    </row>
    <row r="157" spans="1:10" x14ac:dyDescent="0.25">
      <c r="A157" s="9">
        <f ca="1"/>
        <v>46058</v>
      </c>
      <c r="B157" s="7">
        <f ca="1"/>
        <v>867.4</v>
      </c>
      <c r="C157" s="7">
        <f ca="1"/>
        <v>860.54</v>
      </c>
      <c r="D157" s="7">
        <f ca="1"/>
        <v>869</v>
      </c>
      <c r="E157" s="7">
        <f ca="1"/>
        <v>862</v>
      </c>
      <c r="F157" s="7">
        <f ca="1"/>
        <v>865.56449999999995</v>
      </c>
      <c r="G157" s="7">
        <f ca="1"/>
        <v>2226.9</v>
      </c>
      <c r="H157" s="7">
        <f ca="1"/>
        <v>108.91</v>
      </c>
      <c r="I157" s="7">
        <f ca="1"/>
        <v>66.17</v>
      </c>
      <c r="J157">
        <f ca="1"/>
        <v>98.78</v>
      </c>
    </row>
    <row r="158" spans="1:10" x14ac:dyDescent="0.25">
      <c r="A158" s="9">
        <f ca="1"/>
        <v>46057</v>
      </c>
      <c r="B158" s="7">
        <f ca="1"/>
        <v>862.7</v>
      </c>
      <c r="C158" s="7">
        <f ca="1"/>
        <v>854.01</v>
      </c>
      <c r="D158" s="7">
        <f ca="1"/>
        <v>864</v>
      </c>
      <c r="E158" s="7">
        <f ca="1"/>
        <v>860</v>
      </c>
      <c r="F158" s="7">
        <f ca="1"/>
        <v>857.49450000000002</v>
      </c>
      <c r="G158" s="7">
        <f ca="1"/>
        <v>2116.12</v>
      </c>
      <c r="H158" s="7">
        <f ca="1"/>
        <v>108.97</v>
      </c>
      <c r="I158" s="7">
        <f ca="1"/>
        <v>67.02</v>
      </c>
      <c r="J158">
        <f ca="1"/>
        <v>98.78</v>
      </c>
    </row>
    <row r="159" spans="1:10" x14ac:dyDescent="0.25">
      <c r="A159" s="9">
        <f ca="1"/>
        <v>46056</v>
      </c>
      <c r="B159" s="7">
        <f ca="1"/>
        <v>859.75</v>
      </c>
      <c r="C159" s="7">
        <f ca="1"/>
        <v>856</v>
      </c>
      <c r="D159" s="7">
        <f ca="1"/>
        <v>862.1</v>
      </c>
      <c r="E159" s="7">
        <f ca="1"/>
        <v>860.65</v>
      </c>
      <c r="F159" s="7">
        <f ca="1"/>
        <v>859.09050000000002</v>
      </c>
      <c r="G159" s="7">
        <f ca="1"/>
        <v>1761.84</v>
      </c>
      <c r="H159" s="7">
        <f ca="1"/>
        <v>109.6</v>
      </c>
      <c r="I159" s="7">
        <f ca="1"/>
        <v>69.09</v>
      </c>
      <c r="J159">
        <f ca="1"/>
        <v>98.78</v>
      </c>
    </row>
    <row r="160" spans="1:10" x14ac:dyDescent="0.25">
      <c r="A160" s="9">
        <f ca="1"/>
        <v>46055</v>
      </c>
      <c r="B160" s="7">
        <f ca="1"/>
        <v>865</v>
      </c>
      <c r="C160" s="7">
        <f ca="1"/>
        <v>863.3</v>
      </c>
      <c r="D160" s="7">
        <f ca="1"/>
        <v>875</v>
      </c>
      <c r="E160" s="7">
        <f ca="1"/>
        <v>875</v>
      </c>
      <c r="F160" s="7">
        <f ca="1"/>
        <v>868.36189999999999</v>
      </c>
      <c r="G160" s="7">
        <f ca="1"/>
        <v>1686.35</v>
      </c>
      <c r="H160" s="7">
        <f ca="1"/>
        <v>109.03</v>
      </c>
      <c r="I160" s="7">
        <f ca="1"/>
        <v>66.959999999999994</v>
      </c>
      <c r="J160">
        <f ca="1"/>
        <v>98.78</v>
      </c>
    </row>
    <row r="161" spans="1:10" x14ac:dyDescent="0.25">
      <c r="A161" s="9">
        <f ca="1"/>
        <v>46052</v>
      </c>
      <c r="B161" s="7">
        <f ca="1"/>
        <v>872.25</v>
      </c>
      <c r="C161" s="7">
        <f ca="1"/>
        <v>859.5</v>
      </c>
      <c r="D161" s="7">
        <f ca="1"/>
        <v>875.25</v>
      </c>
      <c r="E161" s="7">
        <f ca="1"/>
        <v>864</v>
      </c>
      <c r="F161" s="7">
        <f ca="1"/>
        <v>865.26329999999996</v>
      </c>
      <c r="G161" s="7">
        <f ca="1"/>
        <v>1614.58</v>
      </c>
      <c r="H161" s="7">
        <f ca="1"/>
        <v>108.93</v>
      </c>
      <c r="I161" s="7">
        <f ca="1"/>
        <v>66.86</v>
      </c>
      <c r="J161">
        <f ca="1"/>
        <v>101.62</v>
      </c>
    </row>
    <row r="162" spans="1:10" x14ac:dyDescent="0.25">
      <c r="A162" s="9">
        <f ca="1"/>
        <v>46051</v>
      </c>
      <c r="B162" s="7">
        <f ca="1"/>
        <v>860.45</v>
      </c>
      <c r="C162" s="7">
        <f ca="1"/>
        <v>851.5</v>
      </c>
      <c r="D162" s="7">
        <f ca="1"/>
        <v>866.95</v>
      </c>
      <c r="E162" s="7">
        <f ca="1"/>
        <v>860.8</v>
      </c>
      <c r="F162" s="7">
        <f ca="1"/>
        <v>858.34550000000002</v>
      </c>
      <c r="G162" s="7">
        <f ca="1"/>
        <v>2062.39</v>
      </c>
      <c r="H162" s="7">
        <f ca="1"/>
        <v>109.61</v>
      </c>
      <c r="I162" s="7">
        <f ca="1"/>
        <v>70.599999999999994</v>
      </c>
      <c r="J162">
        <f ca="1"/>
        <v>101.62</v>
      </c>
    </row>
    <row r="163" spans="1:10" x14ac:dyDescent="0.25">
      <c r="A163" s="9">
        <f ca="1"/>
        <v>46050</v>
      </c>
      <c r="B163" s="7">
        <f ca="1"/>
        <v>866.2</v>
      </c>
      <c r="C163" s="7">
        <f ca="1"/>
        <v>853.41</v>
      </c>
      <c r="D163" s="7">
        <f ca="1"/>
        <v>867.5</v>
      </c>
      <c r="E163" s="7">
        <f ca="1"/>
        <v>859.98</v>
      </c>
      <c r="F163" s="7">
        <f ca="1"/>
        <v>857.9008</v>
      </c>
      <c r="G163" s="7">
        <f ca="1"/>
        <v>2298.4899999999998</v>
      </c>
      <c r="H163" s="7">
        <f ca="1"/>
        <v>109.19</v>
      </c>
      <c r="I163" s="7">
        <f ca="1"/>
        <v>68.27</v>
      </c>
      <c r="J163">
        <f ca="1"/>
        <v>101.62</v>
      </c>
    </row>
    <row r="164" spans="1:10" x14ac:dyDescent="0.25">
      <c r="A164" s="9">
        <f ca="1"/>
        <v>46049</v>
      </c>
      <c r="B164" s="7">
        <f ca="1"/>
        <v>858.15</v>
      </c>
      <c r="C164" s="7">
        <f ca="1"/>
        <v>856.03</v>
      </c>
      <c r="D164" s="7">
        <f ca="1"/>
        <v>870.2</v>
      </c>
      <c r="E164" s="7">
        <f ca="1"/>
        <v>867</v>
      </c>
      <c r="F164" s="7">
        <f ca="1"/>
        <v>860.71050000000002</v>
      </c>
      <c r="G164" s="7">
        <f ca="1"/>
        <v>2112.9499999999998</v>
      </c>
      <c r="H164" s="7">
        <f ca="1"/>
        <v>109.14</v>
      </c>
      <c r="I164" s="7">
        <f ca="1"/>
        <v>67.819999999999993</v>
      </c>
      <c r="J164">
        <f ca="1"/>
        <v>101.62</v>
      </c>
    </row>
    <row r="165" spans="1:10" x14ac:dyDescent="0.25">
      <c r="A165" s="9">
        <f ca="1"/>
        <v>46048</v>
      </c>
      <c r="B165" s="7">
        <f ca="1"/>
        <v>865.5</v>
      </c>
      <c r="C165" s="7">
        <f ca="1"/>
        <v>859</v>
      </c>
      <c r="D165" s="7">
        <f ca="1"/>
        <v>866.31</v>
      </c>
      <c r="E165" s="7">
        <f ca="1"/>
        <v>866.29</v>
      </c>
      <c r="F165" s="7">
        <f ca="1"/>
        <v>862.67550000000006</v>
      </c>
      <c r="G165" s="7">
        <f ca="1"/>
        <v>1702.45</v>
      </c>
      <c r="H165" s="7">
        <f ca="1"/>
        <v>109.48</v>
      </c>
      <c r="I165" s="7">
        <f ca="1"/>
        <v>69.010000000000005</v>
      </c>
      <c r="J165">
        <f ca="1"/>
        <v>101.62</v>
      </c>
    </row>
    <row r="166" spans="1:10" x14ac:dyDescent="0.25">
      <c r="A166" s="9">
        <f ca="1"/>
        <v>46045</v>
      </c>
      <c r="B166" s="7">
        <f ca="1"/>
        <v>866.81</v>
      </c>
      <c r="C166" s="7">
        <f ca="1"/>
        <v>865.25</v>
      </c>
      <c r="D166" s="7">
        <f ca="1"/>
        <v>873</v>
      </c>
      <c r="E166" s="7">
        <f ca="1"/>
        <v>868</v>
      </c>
      <c r="F166" s="7">
        <f ca="1"/>
        <v>870.33019999999999</v>
      </c>
      <c r="G166" s="7">
        <f ca="1"/>
        <v>1351.79</v>
      </c>
      <c r="H166" s="7">
        <f ca="1"/>
        <v>109.39</v>
      </c>
      <c r="I166" s="7">
        <f ca="1"/>
        <v>68.66</v>
      </c>
      <c r="J166">
        <f ca="1"/>
        <v>101.62</v>
      </c>
    </row>
    <row r="167" spans="1:10" x14ac:dyDescent="0.25">
      <c r="A167" s="9">
        <f ca="1"/>
        <v>46044</v>
      </c>
      <c r="B167" s="7">
        <f ca="1"/>
        <v>869</v>
      </c>
      <c r="C167" s="7">
        <f ca="1"/>
        <v>866</v>
      </c>
      <c r="D167" s="7">
        <f ca="1"/>
        <v>875.8</v>
      </c>
      <c r="E167" s="7">
        <f ca="1"/>
        <v>875</v>
      </c>
      <c r="F167" s="7">
        <f ca="1"/>
        <v>872.15689999999995</v>
      </c>
      <c r="G167" s="7">
        <f ca="1"/>
        <v>2104.65</v>
      </c>
      <c r="H167" s="7">
        <f ca="1"/>
        <v>109.09</v>
      </c>
      <c r="I167" s="7">
        <f ca="1"/>
        <v>67.010000000000005</v>
      </c>
      <c r="J167">
        <f ca="1"/>
        <v>101.62</v>
      </c>
    </row>
    <row r="168" spans="1:10" x14ac:dyDescent="0.25">
      <c r="A168" s="9">
        <f ca="1"/>
        <v>46043</v>
      </c>
      <c r="B168" s="7">
        <f ca="1"/>
        <v>874.2</v>
      </c>
      <c r="C168" s="7">
        <f ca="1"/>
        <v>872.25</v>
      </c>
      <c r="D168" s="7">
        <f ca="1"/>
        <v>885</v>
      </c>
      <c r="E168" s="7">
        <f ca="1"/>
        <v>885</v>
      </c>
      <c r="F168" s="7">
        <f ca="1"/>
        <v>878.09810000000004</v>
      </c>
      <c r="G168" s="7">
        <f ca="1"/>
        <v>2153.65</v>
      </c>
      <c r="H168" s="7">
        <f ca="1"/>
        <v>109.08</v>
      </c>
      <c r="I168" s="7">
        <f ca="1"/>
        <v>66.930000000000007</v>
      </c>
      <c r="J168">
        <f ca="1"/>
        <v>101.62</v>
      </c>
    </row>
    <row r="169" spans="1:10" x14ac:dyDescent="0.25">
      <c r="A169" s="9">
        <f ca="1"/>
        <v>46042</v>
      </c>
      <c r="B169" s="7">
        <f ca="1"/>
        <v>885.45</v>
      </c>
      <c r="C169" s="7">
        <f ca="1"/>
        <v>882</v>
      </c>
      <c r="D169" s="7">
        <f ca="1"/>
        <v>894.14</v>
      </c>
      <c r="E169" s="7">
        <f ca="1"/>
        <v>889</v>
      </c>
      <c r="F169" s="7">
        <f ca="1"/>
        <v>889.51520000000005</v>
      </c>
      <c r="G169" s="7">
        <f ca="1"/>
        <v>2347.73</v>
      </c>
      <c r="H169" s="7">
        <f ca="1"/>
        <v>109.11</v>
      </c>
      <c r="I169" s="7">
        <f ca="1"/>
        <v>67.25</v>
      </c>
      <c r="J169">
        <f ca="1"/>
        <v>101.62</v>
      </c>
    </row>
    <row r="170" spans="1:10" x14ac:dyDescent="0.25">
      <c r="A170" s="9">
        <f ca="1"/>
        <v>46041</v>
      </c>
      <c r="B170" s="7">
        <f ca="1"/>
        <v>888.75</v>
      </c>
      <c r="C170" s="7">
        <f ca="1"/>
        <v>885</v>
      </c>
      <c r="D170" s="7">
        <f ca="1"/>
        <v>890</v>
      </c>
      <c r="E170" s="7">
        <f ca="1"/>
        <v>886.15</v>
      </c>
      <c r="F170" s="7">
        <f ca="1"/>
        <v>888.59699999999998</v>
      </c>
      <c r="G170" s="7">
        <f ca="1"/>
        <v>1128.8399999999999</v>
      </c>
      <c r="H170" s="7">
        <f ca="1"/>
        <v>109.34</v>
      </c>
      <c r="I170" s="7">
        <f ca="1"/>
        <v>68.260000000000005</v>
      </c>
      <c r="J170">
        <f ca="1"/>
        <v>101.62</v>
      </c>
    </row>
    <row r="171" spans="1:10" x14ac:dyDescent="0.25">
      <c r="A171" s="9">
        <f ca="1"/>
        <v>46038</v>
      </c>
      <c r="B171" s="7">
        <f ca="1"/>
        <v>886.9</v>
      </c>
      <c r="C171" s="7">
        <f ca="1"/>
        <v>883.6</v>
      </c>
      <c r="D171" s="7">
        <f ca="1"/>
        <v>889.6</v>
      </c>
      <c r="E171" s="7">
        <f ca="1"/>
        <v>883.6</v>
      </c>
      <c r="F171" s="7">
        <f ca="1"/>
        <v>887.0788</v>
      </c>
      <c r="G171" s="7">
        <f ca="1"/>
        <v>1653.92</v>
      </c>
      <c r="H171" s="7">
        <f ca="1"/>
        <v>109.34</v>
      </c>
      <c r="I171" s="7">
        <f ca="1"/>
        <v>68.489999999999995</v>
      </c>
      <c r="J171">
        <f ca="1"/>
        <v>101.62</v>
      </c>
    </row>
    <row r="172" spans="1:10" x14ac:dyDescent="0.25">
      <c r="A172" s="9">
        <f ca="1"/>
        <v>46037</v>
      </c>
      <c r="B172" s="7">
        <f ca="1"/>
        <v>883.65</v>
      </c>
      <c r="C172" s="7">
        <f ca="1"/>
        <v>880.85</v>
      </c>
      <c r="D172" s="7">
        <f ca="1"/>
        <v>886.94</v>
      </c>
      <c r="E172" s="7">
        <f ca="1"/>
        <v>883.85</v>
      </c>
      <c r="F172" s="7">
        <f ca="1"/>
        <v>884.53290000000004</v>
      </c>
      <c r="G172" s="7">
        <f ca="1"/>
        <v>2529.5700000000002</v>
      </c>
      <c r="H172" s="7">
        <f ca="1"/>
        <v>109.7</v>
      </c>
      <c r="I172" s="7">
        <f ca="1"/>
        <v>69.819999999999993</v>
      </c>
      <c r="J172">
        <f ca="1"/>
        <v>101.62</v>
      </c>
    </row>
    <row r="173" spans="1:10" x14ac:dyDescent="0.25">
      <c r="A173" s="9">
        <f ca="1"/>
        <v>46036</v>
      </c>
      <c r="B173" s="7">
        <f ca="1"/>
        <v>882.3</v>
      </c>
      <c r="C173" s="7">
        <f ca="1"/>
        <v>879.99</v>
      </c>
      <c r="D173" s="7">
        <f ca="1"/>
        <v>886.64</v>
      </c>
      <c r="E173" s="7">
        <f ca="1"/>
        <v>883</v>
      </c>
      <c r="F173" s="7">
        <f ca="1"/>
        <v>882.37480000000005</v>
      </c>
      <c r="G173" s="7">
        <f ca="1"/>
        <v>1870.58</v>
      </c>
      <c r="H173" s="7">
        <f ca="1"/>
        <v>109.58</v>
      </c>
      <c r="I173" s="7">
        <f ca="1"/>
        <v>69.83</v>
      </c>
      <c r="J173">
        <f ca="1"/>
        <v>101.62</v>
      </c>
    </row>
    <row r="174" spans="1:10" x14ac:dyDescent="0.25">
      <c r="A174" s="9">
        <f ca="1"/>
        <v>46035</v>
      </c>
      <c r="B174" s="7">
        <f ca="1"/>
        <v>887</v>
      </c>
      <c r="C174" s="7">
        <f ca="1"/>
        <v>879.5</v>
      </c>
      <c r="D174" s="7">
        <f ca="1"/>
        <v>887.45</v>
      </c>
      <c r="E174" s="7">
        <f ca="1"/>
        <v>884.65</v>
      </c>
      <c r="F174" s="7">
        <f ca="1"/>
        <v>884.08230000000003</v>
      </c>
      <c r="G174" s="7">
        <f ca="1"/>
        <v>2660.39</v>
      </c>
      <c r="H174" s="7">
        <f ca="1"/>
        <v>109.55</v>
      </c>
      <c r="I174" s="7">
        <f ca="1"/>
        <v>69.05</v>
      </c>
      <c r="J174">
        <f ca="1"/>
        <v>101.62</v>
      </c>
    </row>
    <row r="175" spans="1:10" x14ac:dyDescent="0.25">
      <c r="A175" s="9">
        <f ca="1"/>
        <v>46034</v>
      </c>
      <c r="B175" s="7">
        <f ca="1"/>
        <v>884.5</v>
      </c>
      <c r="C175" s="7">
        <f ca="1"/>
        <v>883.35</v>
      </c>
      <c r="D175" s="7">
        <f ca="1"/>
        <v>891</v>
      </c>
      <c r="E175" s="7">
        <f ca="1"/>
        <v>891</v>
      </c>
      <c r="F175" s="7">
        <f ca="1"/>
        <v>885.66600000000005</v>
      </c>
      <c r="G175" s="7">
        <f ca="1"/>
        <v>2076.0500000000002</v>
      </c>
      <c r="H175" s="7">
        <f ca="1"/>
        <v>109.69</v>
      </c>
      <c r="I175" s="7">
        <f ca="1"/>
        <v>69</v>
      </c>
      <c r="J175">
        <f ca="1"/>
        <v>101.62</v>
      </c>
    </row>
    <row r="176" spans="1:10" x14ac:dyDescent="0.25">
      <c r="A176" s="9">
        <f ca="1"/>
        <v>46031</v>
      </c>
      <c r="B176" s="7">
        <f ca="1"/>
        <v>894.5</v>
      </c>
      <c r="C176" s="7">
        <f ca="1"/>
        <v>889.7</v>
      </c>
      <c r="D176" s="7">
        <f ca="1"/>
        <v>899</v>
      </c>
      <c r="E176" s="7">
        <f ca="1"/>
        <v>889.7</v>
      </c>
      <c r="F176" s="7">
        <f ca="1"/>
        <v>895.42780000000005</v>
      </c>
      <c r="G176" s="7">
        <f ca="1"/>
        <v>1788.5</v>
      </c>
      <c r="H176" s="7">
        <f ca="1"/>
        <v>109.47</v>
      </c>
      <c r="I176" s="7">
        <f ca="1"/>
        <v>67.89</v>
      </c>
      <c r="J176">
        <f ca="1"/>
        <v>101.62</v>
      </c>
    </row>
    <row r="177" spans="1:10" x14ac:dyDescent="0.25">
      <c r="A177" s="9">
        <f ca="1"/>
        <v>46030</v>
      </c>
      <c r="B177" s="7">
        <f ca="1"/>
        <v>898.05</v>
      </c>
      <c r="C177" s="7">
        <f ca="1"/>
        <v>894.95</v>
      </c>
      <c r="D177" s="7">
        <f ca="1"/>
        <v>898.96</v>
      </c>
      <c r="E177" s="7">
        <f ca="1"/>
        <v>897.33</v>
      </c>
      <c r="F177" s="7">
        <f ca="1"/>
        <v>896.79470000000003</v>
      </c>
      <c r="G177" s="7">
        <f ca="1"/>
        <v>1905.18</v>
      </c>
      <c r="H177" s="7">
        <f ca="1"/>
        <v>109.16</v>
      </c>
      <c r="I177" s="7">
        <f ca="1"/>
        <v>66.069999999999993</v>
      </c>
      <c r="J177">
        <f ca="1"/>
        <v>101.62</v>
      </c>
    </row>
    <row r="178" spans="1:10" x14ac:dyDescent="0.25">
      <c r="A178" s="9">
        <f ca="1"/>
        <v>46029</v>
      </c>
      <c r="B178" s="7">
        <f ca="1"/>
        <v>895.7</v>
      </c>
      <c r="C178" s="7">
        <f ca="1"/>
        <v>890.6</v>
      </c>
      <c r="D178" s="7">
        <f ca="1"/>
        <v>898</v>
      </c>
      <c r="E178" s="7">
        <f ca="1"/>
        <v>893.2</v>
      </c>
      <c r="F178" s="7">
        <f ca="1"/>
        <v>895.11009999999999</v>
      </c>
      <c r="G178" s="7">
        <f ca="1"/>
        <v>1844.73</v>
      </c>
      <c r="H178" s="7">
        <f ca="1"/>
        <v>109.45</v>
      </c>
      <c r="I178" s="7">
        <f ca="1"/>
        <v>66.760000000000005</v>
      </c>
      <c r="J178">
        <f ca="1"/>
        <v>101.62</v>
      </c>
    </row>
    <row r="179" spans="1:10" x14ac:dyDescent="0.25">
      <c r="A179" s="9">
        <f ca="1"/>
        <v>46028</v>
      </c>
      <c r="B179" s="7">
        <f ca="1"/>
        <v>894</v>
      </c>
      <c r="C179" s="7">
        <f ca="1"/>
        <v>891.2</v>
      </c>
      <c r="D179" s="7">
        <f ca="1"/>
        <v>906</v>
      </c>
      <c r="E179" s="7">
        <f ca="1"/>
        <v>905</v>
      </c>
      <c r="F179" s="7">
        <f ca="1"/>
        <v>896.85640000000001</v>
      </c>
      <c r="G179" s="7">
        <f ca="1"/>
        <v>2311.4299999999998</v>
      </c>
      <c r="H179" s="7">
        <f ca="1"/>
        <v>109.77</v>
      </c>
      <c r="I179" s="7">
        <f ca="1"/>
        <v>68.09</v>
      </c>
      <c r="J179">
        <f ca="1"/>
        <v>101.62</v>
      </c>
    </row>
    <row r="180" spans="1:10" x14ac:dyDescent="0.25">
      <c r="A180" s="9">
        <f ca="1"/>
        <v>46027</v>
      </c>
      <c r="B180" s="7">
        <f ca="1"/>
        <v>903.75</v>
      </c>
      <c r="C180" s="7">
        <f ca="1"/>
        <v>903.05</v>
      </c>
      <c r="D180" s="7">
        <f ca="1"/>
        <v>908.15</v>
      </c>
      <c r="E180" s="7">
        <f ca="1"/>
        <v>906.45</v>
      </c>
      <c r="F180" s="7">
        <f ca="1"/>
        <v>905.16629999999998</v>
      </c>
      <c r="G180" s="7">
        <f ca="1"/>
        <v>1335.31</v>
      </c>
      <c r="H180" s="7">
        <f ca="1"/>
        <v>109.4</v>
      </c>
      <c r="I180" s="7">
        <f ca="1"/>
        <v>66.67</v>
      </c>
      <c r="J180">
        <f ca="1"/>
        <v>101.62</v>
      </c>
    </row>
    <row r="181" spans="1:10" x14ac:dyDescent="0.25">
      <c r="A181" s="9">
        <f ca="1"/>
        <v>46024</v>
      </c>
      <c r="B181" s="7">
        <f ca="1"/>
        <v>906</v>
      </c>
      <c r="C181" s="7">
        <f ca="1"/>
        <v>896.6</v>
      </c>
      <c r="D181" s="7">
        <f ca="1"/>
        <v>907.25</v>
      </c>
      <c r="E181" s="7">
        <f ca="1"/>
        <v>900</v>
      </c>
      <c r="F181" s="7">
        <f ca="1"/>
        <v>901.53340000000003</v>
      </c>
      <c r="G181" s="7">
        <f ca="1"/>
        <v>1155.1600000000001</v>
      </c>
      <c r="H181" s="7">
        <f ca="1"/>
        <v>108.86</v>
      </c>
      <c r="I181" s="7">
        <f ca="1"/>
        <v>64.23</v>
      </c>
      <c r="J181">
        <f ca="1"/>
        <v>101.62</v>
      </c>
    </row>
    <row r="182" spans="1:10" x14ac:dyDescent="0.25">
      <c r="A182" s="9">
        <f ca="1"/>
        <v>46023</v>
      </c>
      <c r="B182" s="7">
        <f ca="1"/>
        <v>899.15</v>
      </c>
      <c r="C182" s="7">
        <f ca="1"/>
        <v>898.6</v>
      </c>
      <c r="D182" s="7">
        <f ca="1"/>
        <v>914.2</v>
      </c>
      <c r="E182" s="7">
        <f ca="1"/>
        <v>913.5</v>
      </c>
      <c r="F182" s="7">
        <f ca="1"/>
        <v>906.85709999999995</v>
      </c>
      <c r="G182" s="7">
        <f ca="1"/>
        <v>1760.32</v>
      </c>
      <c r="H182" s="7">
        <f ca="1"/>
        <v>108.79</v>
      </c>
      <c r="I182" s="7">
        <f ca="1"/>
        <v>63.91</v>
      </c>
      <c r="J182">
        <f ca="1"/>
        <v>101.62</v>
      </c>
    </row>
    <row r="183" spans="1:10" x14ac:dyDescent="0.25">
      <c r="A183" s="9">
        <f ca="1"/>
        <v>46022</v>
      </c>
      <c r="B183" s="7">
        <f ca="1"/>
        <v>899.15</v>
      </c>
      <c r="C183" s="7">
        <f ca="1"/>
        <v>898.6</v>
      </c>
      <c r="D183" s="7">
        <f ca="1"/>
        <v>914.2</v>
      </c>
      <c r="E183" s="7">
        <f ca="1"/>
        <v>913.5</v>
      </c>
      <c r="F183" s="7">
        <f ca="1"/>
        <v>906.85709999999995</v>
      </c>
      <c r="G183" s="7">
        <f ca="1"/>
        <v>1760.32</v>
      </c>
      <c r="H183" s="7">
        <f ca="1"/>
        <v>108.79</v>
      </c>
      <c r="I183" s="7">
        <f ca="1"/>
        <v>63.89</v>
      </c>
      <c r="J183">
        <f ca="1"/>
        <v>101.62</v>
      </c>
    </row>
    <row r="184" spans="1:10" x14ac:dyDescent="0.25">
      <c r="A184" s="9">
        <f ca="1"/>
        <v>46021</v>
      </c>
      <c r="B184" s="7">
        <f ca="1"/>
        <v>899.15</v>
      </c>
      <c r="C184" s="7">
        <f ca="1"/>
        <v>898.6</v>
      </c>
      <c r="D184" s="7">
        <f ca="1"/>
        <v>914.2</v>
      </c>
      <c r="E184" s="7">
        <f ca="1"/>
        <v>913.5</v>
      </c>
      <c r="F184" s="7">
        <f ca="1"/>
        <v>906.85709999999995</v>
      </c>
      <c r="G184" s="7">
        <f ca="1"/>
        <v>1760.32</v>
      </c>
      <c r="H184" s="7">
        <f ca="1"/>
        <v>108.89</v>
      </c>
      <c r="I184" s="7">
        <f ca="1"/>
        <v>64.319999999999993</v>
      </c>
      <c r="J184">
        <f ca="1"/>
        <v>103.04</v>
      </c>
    </row>
    <row r="185" spans="1:10" x14ac:dyDescent="0.25">
      <c r="A185" s="9">
        <f ca="1"/>
        <v>46020</v>
      </c>
      <c r="B185" s="7">
        <f ca="1"/>
        <v>915.5</v>
      </c>
      <c r="C185" s="7">
        <f ca="1"/>
        <v>905.9</v>
      </c>
      <c r="D185" s="7">
        <f ca="1"/>
        <v>916.9</v>
      </c>
      <c r="E185" s="7">
        <f ca="1"/>
        <v>906.2</v>
      </c>
      <c r="F185" s="7">
        <f ca="1"/>
        <v>911.07259999999997</v>
      </c>
      <c r="G185" s="7">
        <f ca="1"/>
        <v>1657.76</v>
      </c>
      <c r="H185" s="7">
        <f ca="1"/>
        <v>108.47</v>
      </c>
      <c r="I185" s="7">
        <f ca="1"/>
        <v>62.23</v>
      </c>
      <c r="J185">
        <f ca="1"/>
        <v>103.04</v>
      </c>
    </row>
    <row r="186" spans="1:10" x14ac:dyDescent="0.25">
      <c r="A186" s="9">
        <f ca="1"/>
        <v>46017</v>
      </c>
      <c r="B186" s="7">
        <f ca="1"/>
        <v>906</v>
      </c>
      <c r="C186" s="7">
        <f ca="1"/>
        <v>900.8</v>
      </c>
      <c r="D186" s="7">
        <f ca="1"/>
        <v>907.5</v>
      </c>
      <c r="E186" s="7">
        <f ca="1"/>
        <v>901</v>
      </c>
      <c r="F186" s="7">
        <f ca="1"/>
        <v>904.15890000000002</v>
      </c>
      <c r="G186" s="7">
        <f ca="1"/>
        <v>1019.09</v>
      </c>
      <c r="H186" s="7">
        <f ca="1"/>
        <v>108.53</v>
      </c>
      <c r="I186" s="7">
        <f ca="1"/>
        <v>62.04</v>
      </c>
      <c r="J186">
        <f ca="1"/>
        <v>103.04</v>
      </c>
    </row>
    <row r="187" spans="1:10" x14ac:dyDescent="0.25">
      <c r="A187" s="9">
        <f ca="1"/>
        <v>46016</v>
      </c>
      <c r="B187" s="7">
        <f ca="1"/>
        <v>904.55</v>
      </c>
      <c r="C187" s="7">
        <f ca="1"/>
        <v>900</v>
      </c>
      <c r="D187" s="7">
        <f ca="1"/>
        <v>906.75</v>
      </c>
      <c r="E187" s="7">
        <f ca="1"/>
        <v>900</v>
      </c>
      <c r="F187" s="7">
        <f ca="1"/>
        <v>904.81309999999996</v>
      </c>
      <c r="G187" s="7">
        <f ca="1"/>
        <v>1103.8699999999999</v>
      </c>
      <c r="H187" s="7">
        <f ca="1"/>
        <v>108.42</v>
      </c>
      <c r="I187" s="7">
        <f ca="1"/>
        <v>61.87</v>
      </c>
      <c r="J187">
        <f ca="1"/>
        <v>103.04</v>
      </c>
    </row>
    <row r="188" spans="1:10" x14ac:dyDescent="0.25">
      <c r="A188" s="9">
        <f ca="1"/>
        <v>46015</v>
      </c>
      <c r="B188" s="7">
        <f ca="1"/>
        <v>904.55</v>
      </c>
      <c r="C188" s="7">
        <f ca="1"/>
        <v>900</v>
      </c>
      <c r="D188" s="7">
        <f ca="1"/>
        <v>906.75</v>
      </c>
      <c r="E188" s="7">
        <f ca="1"/>
        <v>900</v>
      </c>
      <c r="F188" s="7">
        <f ca="1"/>
        <v>904.81309999999996</v>
      </c>
      <c r="G188" s="7">
        <f ca="1"/>
        <v>1103.8699999999999</v>
      </c>
      <c r="H188" s="7">
        <f ca="1"/>
        <v>108.42</v>
      </c>
      <c r="I188" s="7">
        <f ca="1"/>
        <v>61.67</v>
      </c>
      <c r="J188">
        <f ca="1"/>
        <v>103.04</v>
      </c>
    </row>
    <row r="189" spans="1:10" x14ac:dyDescent="0.25">
      <c r="A189" s="9">
        <f ca="1"/>
        <v>46014</v>
      </c>
      <c r="B189" s="7">
        <f ca="1"/>
        <v>908.6</v>
      </c>
      <c r="C189" s="7">
        <f ca="1"/>
        <v>904.61</v>
      </c>
      <c r="D189" s="7">
        <f ca="1"/>
        <v>908.88</v>
      </c>
      <c r="E189" s="7">
        <f ca="1"/>
        <v>905</v>
      </c>
      <c r="F189" s="7">
        <f ca="1"/>
        <v>906.19359999999995</v>
      </c>
      <c r="G189" s="7">
        <f ca="1"/>
        <v>1874.33</v>
      </c>
      <c r="H189" s="7">
        <f ca="1"/>
        <v>108.28</v>
      </c>
      <c r="I189" s="7">
        <f ca="1"/>
        <v>60.92</v>
      </c>
      <c r="J189">
        <f ca="1"/>
        <v>103.04</v>
      </c>
    </row>
    <row r="190" spans="1:10" x14ac:dyDescent="0.25">
      <c r="A190" s="9">
        <f ca="1"/>
        <v>46013</v>
      </c>
      <c r="B190" s="7">
        <f ca="1"/>
        <v>909</v>
      </c>
      <c r="C190" s="7">
        <f ca="1"/>
        <v>906.2</v>
      </c>
      <c r="D190" s="7">
        <f ca="1"/>
        <v>911.55</v>
      </c>
      <c r="E190" s="7">
        <f ca="1"/>
        <v>908</v>
      </c>
      <c r="F190" s="7">
        <f ca="1"/>
        <v>908.40449999999998</v>
      </c>
      <c r="G190" s="7">
        <f ca="1"/>
        <v>1478.93</v>
      </c>
      <c r="H190" s="7">
        <f ca="1"/>
        <v>108.18</v>
      </c>
      <c r="I190" s="7">
        <f ca="1"/>
        <v>60.48</v>
      </c>
      <c r="J190">
        <f ca="1"/>
        <v>103.04</v>
      </c>
    </row>
    <row r="191" spans="1:10" x14ac:dyDescent="0.25">
      <c r="A191" s="9">
        <f ca="1"/>
        <v>46010</v>
      </c>
      <c r="B191" s="7">
        <f ca="1"/>
        <v>910</v>
      </c>
      <c r="C191" s="7">
        <f ca="1"/>
        <v>907.2</v>
      </c>
      <c r="D191" s="7">
        <f ca="1"/>
        <v>913.4</v>
      </c>
      <c r="E191" s="7">
        <f ca="1"/>
        <v>910.75</v>
      </c>
      <c r="F191" s="7">
        <f ca="1"/>
        <v>909.94529999999997</v>
      </c>
      <c r="G191" s="7">
        <f ca="1"/>
        <v>1729.925</v>
      </c>
      <c r="H191" s="7">
        <f ca="1"/>
        <v>108.21</v>
      </c>
      <c r="I191" s="7">
        <f ca="1"/>
        <v>60.12</v>
      </c>
      <c r="J191">
        <f ca="1"/>
        <v>103.04</v>
      </c>
    </row>
    <row r="192" spans="1:10" x14ac:dyDescent="0.25">
      <c r="A192" s="9">
        <f ca="1"/>
        <v>46009</v>
      </c>
      <c r="B192" s="7">
        <f ca="1"/>
        <v>911</v>
      </c>
      <c r="C192" s="7">
        <f ca="1"/>
        <v>909.7</v>
      </c>
      <c r="D192" s="7">
        <f ca="1"/>
        <v>919.9</v>
      </c>
      <c r="E192" s="7">
        <f ca="1"/>
        <v>918.15</v>
      </c>
      <c r="F192" s="7">
        <f ca="1"/>
        <v>915.04359999999997</v>
      </c>
      <c r="G192" s="7">
        <f ca="1"/>
        <v>2290.0300000000002</v>
      </c>
      <c r="H192" s="7">
        <f ca="1"/>
        <v>108.11</v>
      </c>
      <c r="I192" s="7">
        <f ca="1"/>
        <v>59.57</v>
      </c>
      <c r="J192">
        <f ca="1"/>
        <v>103.04</v>
      </c>
    </row>
    <row r="193" spans="1:10" x14ac:dyDescent="0.25">
      <c r="A193" s="9">
        <f ca="1"/>
        <v>46008</v>
      </c>
      <c r="B193" s="7">
        <f ca="1"/>
        <v>917.55</v>
      </c>
      <c r="C193" s="7">
        <f ca="1"/>
        <v>914</v>
      </c>
      <c r="D193" s="7">
        <f ca="1"/>
        <v>919.8</v>
      </c>
      <c r="E193" s="7">
        <f ca="1"/>
        <v>915</v>
      </c>
      <c r="F193" s="7">
        <f ca="1"/>
        <v>917.34280000000001</v>
      </c>
      <c r="G193" s="7">
        <f ca="1"/>
        <v>2085.39</v>
      </c>
      <c r="H193" s="7">
        <f ca="1"/>
        <v>108.05</v>
      </c>
      <c r="I193" s="7">
        <f ca="1"/>
        <v>59.06</v>
      </c>
      <c r="J193">
        <f ca="1"/>
        <v>103.04</v>
      </c>
    </row>
    <row r="194" spans="1:10" x14ac:dyDescent="0.25">
      <c r="A194" s="9">
        <f ca="1"/>
        <v>46007</v>
      </c>
      <c r="B194" s="7">
        <f ca="1"/>
        <v>915</v>
      </c>
      <c r="C194" s="7">
        <f ca="1"/>
        <v>911</v>
      </c>
      <c r="D194" s="7">
        <f ca="1"/>
        <v>916.75</v>
      </c>
      <c r="E194" s="7">
        <f ca="1"/>
        <v>915.9</v>
      </c>
      <c r="F194" s="7">
        <f ca="1"/>
        <v>913.74639999999999</v>
      </c>
      <c r="G194" s="7">
        <f ca="1"/>
        <v>2325.54</v>
      </c>
      <c r="H194" s="7">
        <f ca="1"/>
        <v>107.94</v>
      </c>
      <c r="I194" s="7">
        <f ca="1"/>
        <v>58.58</v>
      </c>
      <c r="J194">
        <f ca="1"/>
        <v>103.04</v>
      </c>
    </row>
    <row r="195" spans="1:10" x14ac:dyDescent="0.25">
      <c r="A195" s="9">
        <f ca="1"/>
        <v>46006</v>
      </c>
      <c r="B195" s="7">
        <f ca="1"/>
        <v>916.15</v>
      </c>
      <c r="C195" s="7">
        <f ca="1"/>
        <v>903</v>
      </c>
      <c r="D195" s="7">
        <f ca="1"/>
        <v>916.7</v>
      </c>
      <c r="E195" s="7">
        <f ca="1"/>
        <v>904</v>
      </c>
      <c r="F195" s="7">
        <f ca="1"/>
        <v>911.44579999999996</v>
      </c>
      <c r="G195" s="7">
        <f ca="1"/>
        <v>1913.67</v>
      </c>
      <c r="H195" s="7">
        <f ca="1"/>
        <v>107.88</v>
      </c>
      <c r="I195" s="7">
        <f ca="1"/>
        <v>58.54</v>
      </c>
      <c r="J195">
        <f ca="1"/>
        <v>103.04</v>
      </c>
    </row>
    <row r="196" spans="1:10" x14ac:dyDescent="0.25">
      <c r="A196" s="9">
        <f ca="1"/>
        <v>46003</v>
      </c>
      <c r="B196" s="7">
        <f ca="1"/>
        <v>906.75</v>
      </c>
      <c r="C196" s="7">
        <f ca="1"/>
        <v>906.5</v>
      </c>
      <c r="D196" s="7">
        <f ca="1"/>
        <v>916.1</v>
      </c>
      <c r="E196" s="7">
        <f ca="1"/>
        <v>914.5</v>
      </c>
      <c r="F196" s="7">
        <f ca="1"/>
        <v>912.84590000000003</v>
      </c>
      <c r="G196" s="7">
        <f ca="1"/>
        <v>1940.22</v>
      </c>
      <c r="H196" s="7">
        <f ca="1"/>
        <v>107.65</v>
      </c>
      <c r="I196" s="7">
        <f ca="1"/>
        <v>57.62</v>
      </c>
      <c r="J196">
        <f ca="1"/>
        <v>103.04</v>
      </c>
    </row>
    <row r="197" spans="1:10" x14ac:dyDescent="0.25">
      <c r="A197" s="9">
        <f ca="1"/>
        <v>46002</v>
      </c>
      <c r="B197" s="7">
        <f ca="1"/>
        <v>913</v>
      </c>
      <c r="C197" s="7">
        <f ca="1"/>
        <v>913</v>
      </c>
      <c r="D197" s="7">
        <f ca="1"/>
        <v>921.85</v>
      </c>
      <c r="E197" s="7">
        <f ca="1"/>
        <v>921.5</v>
      </c>
      <c r="F197" s="7">
        <f ca="1"/>
        <v>916.81659999999999</v>
      </c>
      <c r="G197" s="7">
        <f ca="1"/>
        <v>1962.78</v>
      </c>
      <c r="H197" s="7">
        <f ca="1"/>
        <v>108.04</v>
      </c>
      <c r="I197" s="7">
        <f ca="1"/>
        <v>59.01</v>
      </c>
      <c r="J197">
        <f ca="1"/>
        <v>103.04</v>
      </c>
    </row>
    <row r="198" spans="1:10" x14ac:dyDescent="0.25">
      <c r="A198" s="9">
        <f ca="1"/>
        <v>46001</v>
      </c>
      <c r="B198" s="7">
        <f ca="1"/>
        <v>921.7</v>
      </c>
      <c r="C198" s="7">
        <f ca="1"/>
        <v>921</v>
      </c>
      <c r="D198" s="7">
        <f ca="1"/>
        <v>925.83</v>
      </c>
      <c r="E198" s="7">
        <f ca="1"/>
        <v>923</v>
      </c>
      <c r="F198" s="7">
        <f ca="1"/>
        <v>923.80759999999998</v>
      </c>
      <c r="G198" s="7">
        <f ca="1"/>
        <v>1751.11</v>
      </c>
      <c r="H198" s="7">
        <f ca="1"/>
        <v>107.53</v>
      </c>
      <c r="I198" s="7">
        <f ca="1"/>
        <v>56.99</v>
      </c>
      <c r="J198">
        <f ca="1"/>
        <v>103.04</v>
      </c>
    </row>
    <row r="199" spans="1:10" x14ac:dyDescent="0.25">
      <c r="A199" s="9">
        <f ca="1"/>
        <v>46000</v>
      </c>
      <c r="B199" s="7">
        <f ca="1"/>
        <v>925.25</v>
      </c>
      <c r="C199" s="7">
        <f ca="1"/>
        <v>924</v>
      </c>
      <c r="D199" s="7">
        <f ca="1"/>
        <v>929.7</v>
      </c>
      <c r="E199" s="7">
        <f ca="1"/>
        <v>924.95</v>
      </c>
      <c r="F199" s="7">
        <f ca="1"/>
        <v>927.08489999999995</v>
      </c>
      <c r="G199" s="7">
        <f ca="1"/>
        <v>1890.598</v>
      </c>
      <c r="H199" s="7">
        <f ca="1"/>
        <v>107.45</v>
      </c>
      <c r="I199" s="7">
        <f ca="1"/>
        <v>56.66</v>
      </c>
      <c r="J199">
        <f ca="1"/>
        <v>103.04</v>
      </c>
    </row>
    <row r="200" spans="1:10" x14ac:dyDescent="0.25">
      <c r="A200" s="9">
        <f ca="1"/>
        <v>45999</v>
      </c>
      <c r="B200" s="7">
        <f ca="1"/>
        <v>925.05</v>
      </c>
      <c r="C200" s="7">
        <f ca="1"/>
        <v>915.5</v>
      </c>
      <c r="D200" s="7">
        <f ca="1"/>
        <v>925.05</v>
      </c>
      <c r="E200" s="7">
        <f ca="1"/>
        <v>916.5</v>
      </c>
      <c r="F200" s="7">
        <f ca="1"/>
        <v>919.91359999999997</v>
      </c>
      <c r="G200" s="7">
        <f ca="1"/>
        <v>1739.2</v>
      </c>
      <c r="H200" s="7">
        <f ca="1"/>
        <v>107.53</v>
      </c>
      <c r="I200" s="7">
        <f ca="1"/>
        <v>57.03</v>
      </c>
      <c r="J200">
        <f ca="1"/>
        <v>103.04</v>
      </c>
    </row>
    <row r="201" spans="1:10" x14ac:dyDescent="0.25">
      <c r="A201" s="9">
        <f ca="1"/>
        <v>45996</v>
      </c>
      <c r="B201" s="7">
        <f ca="1"/>
        <v>925.05</v>
      </c>
      <c r="C201" s="7">
        <f ca="1"/>
        <v>915.5</v>
      </c>
      <c r="D201" s="7">
        <f ca="1"/>
        <v>925.05</v>
      </c>
      <c r="E201" s="7">
        <f ca="1"/>
        <v>916.5</v>
      </c>
      <c r="F201" s="7">
        <f ca="1"/>
        <v>919.91359999999997</v>
      </c>
      <c r="G201" s="7">
        <f ca="1"/>
        <v>1739.2</v>
      </c>
      <c r="H201" s="7">
        <f ca="1"/>
        <v>107.39</v>
      </c>
      <c r="I201" s="7">
        <f ca="1"/>
        <v>56.49</v>
      </c>
      <c r="J201">
        <f ca="1"/>
        <v>103.04</v>
      </c>
    </row>
    <row r="202" spans="1:10" x14ac:dyDescent="0.25">
      <c r="A202" s="9">
        <f ca="1"/>
        <v>45995</v>
      </c>
      <c r="B202" s="7">
        <f ca="1"/>
        <v>918.74</v>
      </c>
      <c r="C202" s="7">
        <f ca="1"/>
        <v>916.65</v>
      </c>
      <c r="D202" s="7">
        <f ca="1"/>
        <v>920.5</v>
      </c>
      <c r="E202" s="7">
        <f ca="1"/>
        <v>918.5</v>
      </c>
      <c r="F202" s="7">
        <f ca="1"/>
        <v>917.9633</v>
      </c>
      <c r="G202" s="7">
        <f ca="1"/>
        <v>1990.23</v>
      </c>
      <c r="H202" s="7">
        <f ca="1"/>
        <v>107.24</v>
      </c>
      <c r="I202" s="7">
        <f ca="1"/>
        <v>55.96</v>
      </c>
      <c r="J202">
        <f ca="1"/>
        <v>103.04</v>
      </c>
    </row>
    <row r="203" spans="1:10" x14ac:dyDescent="0.25">
      <c r="A203" s="9">
        <f ca="1"/>
        <v>45994</v>
      </c>
      <c r="B203" s="7">
        <f ca="1"/>
        <v>919.5</v>
      </c>
      <c r="C203" s="7">
        <f ca="1"/>
        <v>917.18</v>
      </c>
      <c r="D203" s="7">
        <f ca="1"/>
        <v>921.85</v>
      </c>
      <c r="E203" s="7">
        <f ca="1"/>
        <v>919</v>
      </c>
      <c r="F203" s="7">
        <f ca="1"/>
        <v>919.25890000000004</v>
      </c>
      <c r="G203" s="7">
        <f ca="1"/>
        <v>2088.4499999999998</v>
      </c>
      <c r="H203" s="7">
        <f ca="1"/>
        <v>107.37</v>
      </c>
      <c r="I203" s="7">
        <f ca="1"/>
        <v>56.48</v>
      </c>
      <c r="J203">
        <f ca="1"/>
        <v>103.04</v>
      </c>
    </row>
    <row r="204" spans="1:10" x14ac:dyDescent="0.25">
      <c r="A204" s="9">
        <f ca="1"/>
        <v>45993</v>
      </c>
      <c r="B204" s="7">
        <f ca="1"/>
        <v>922</v>
      </c>
      <c r="C204" s="7">
        <f ca="1"/>
        <v>921.7</v>
      </c>
      <c r="D204" s="7">
        <f ca="1"/>
        <v>929</v>
      </c>
      <c r="E204" s="7">
        <f ca="1"/>
        <v>929</v>
      </c>
      <c r="F204" s="7">
        <f ca="1"/>
        <v>925.28650000000005</v>
      </c>
      <c r="G204" s="7">
        <f ca="1"/>
        <v>2051.48</v>
      </c>
      <c r="H204" s="7">
        <f ca="1"/>
        <v>106.96</v>
      </c>
      <c r="I204" s="7">
        <f ca="1"/>
        <v>55.01</v>
      </c>
      <c r="J204">
        <f ca="1"/>
        <v>103.04</v>
      </c>
    </row>
    <row r="205" spans="1:10" x14ac:dyDescent="0.25">
      <c r="A205" s="9">
        <f ca="1"/>
        <v>45992</v>
      </c>
      <c r="B205" s="7">
        <f ca="1"/>
        <v>929.15</v>
      </c>
      <c r="C205" s="7">
        <f ca="1"/>
        <v>924.21</v>
      </c>
      <c r="D205" s="7">
        <f ca="1"/>
        <v>930.45</v>
      </c>
      <c r="E205" s="7">
        <f ca="1"/>
        <v>928.75</v>
      </c>
      <c r="F205" s="7">
        <f ca="1"/>
        <v>927.81820000000005</v>
      </c>
      <c r="G205" s="7">
        <f ca="1"/>
        <v>1498.36</v>
      </c>
      <c r="H205" s="7">
        <f ca="1"/>
        <v>107.06</v>
      </c>
      <c r="I205" s="7">
        <f ca="1"/>
        <v>55.49</v>
      </c>
      <c r="J205">
        <f ca="1"/>
        <v>103.04</v>
      </c>
    </row>
    <row r="206" spans="1:10" x14ac:dyDescent="0.25">
      <c r="A206" s="9">
        <f ca="1"/>
        <v>45989</v>
      </c>
      <c r="B206" s="7">
        <f ca="1"/>
        <v>928.48</v>
      </c>
      <c r="C206" s="7">
        <f ca="1"/>
        <v>924.9</v>
      </c>
      <c r="D206" s="7">
        <f ca="1"/>
        <v>931</v>
      </c>
      <c r="E206" s="7">
        <f ca="1"/>
        <v>931</v>
      </c>
      <c r="F206" s="7">
        <f ca="1"/>
        <v>927.95330000000001</v>
      </c>
      <c r="G206" s="7">
        <f ca="1"/>
        <v>1553.26</v>
      </c>
      <c r="H206" s="7">
        <f ca="1"/>
        <v>107</v>
      </c>
      <c r="I206" s="7">
        <f ca="1"/>
        <v>55.11</v>
      </c>
      <c r="J206">
        <f ca="1"/>
        <v>105.28</v>
      </c>
    </row>
    <row r="207" spans="1:10" x14ac:dyDescent="0.25">
      <c r="A207" s="9">
        <f ca="1"/>
        <v>45988</v>
      </c>
      <c r="B207" s="7">
        <f ca="1"/>
        <v>929.05</v>
      </c>
      <c r="C207" s="7">
        <f ca="1"/>
        <v>925.02</v>
      </c>
      <c r="D207" s="7">
        <f ca="1"/>
        <v>931.9</v>
      </c>
      <c r="E207" s="7">
        <f ca="1"/>
        <v>928</v>
      </c>
      <c r="F207" s="7">
        <f ca="1"/>
        <v>929.18910000000005</v>
      </c>
      <c r="G207" s="7">
        <f ca="1"/>
        <v>1357.22</v>
      </c>
      <c r="H207" s="7">
        <f ca="1"/>
        <v>106.75</v>
      </c>
      <c r="I207" s="7">
        <f ca="1"/>
        <v>54.24</v>
      </c>
      <c r="J207">
        <f ca="1"/>
        <v>105.28</v>
      </c>
    </row>
    <row r="208" spans="1:10" x14ac:dyDescent="0.25">
      <c r="A208" s="9">
        <f ca="1"/>
        <v>45987</v>
      </c>
      <c r="B208" s="7">
        <f ca="1"/>
        <v>927.75</v>
      </c>
      <c r="C208" s="7">
        <f ca="1"/>
        <v>925.05</v>
      </c>
      <c r="D208" s="7">
        <f ca="1"/>
        <v>934.09</v>
      </c>
      <c r="E208" s="7">
        <f ca="1"/>
        <v>932</v>
      </c>
      <c r="F208" s="7">
        <f ca="1"/>
        <v>930.56579999999997</v>
      </c>
      <c r="G208" s="7">
        <f ca="1"/>
        <v>2012.7</v>
      </c>
      <c r="H208" s="7">
        <f ca="1"/>
        <v>106.75</v>
      </c>
      <c r="I208" s="7">
        <f ca="1"/>
        <v>54.28</v>
      </c>
      <c r="J208">
        <f ca="1"/>
        <v>105.28</v>
      </c>
    </row>
    <row r="209" spans="1:10" x14ac:dyDescent="0.25">
      <c r="A209" s="9">
        <f ca="1"/>
        <v>45986</v>
      </c>
      <c r="B209" s="7">
        <f ca="1"/>
        <v>935.1</v>
      </c>
      <c r="C209" s="7">
        <f ca="1"/>
        <v>934.4</v>
      </c>
      <c r="D209" s="7">
        <f ca="1"/>
        <v>940.48</v>
      </c>
      <c r="E209" s="7">
        <f ca="1"/>
        <v>937.25</v>
      </c>
      <c r="F209" s="7">
        <f ca="1"/>
        <v>936.88789999999995</v>
      </c>
      <c r="G209" s="7">
        <f ca="1"/>
        <v>2490.3200000000002</v>
      </c>
      <c r="H209" s="7">
        <f ca="1"/>
        <v>106.61</v>
      </c>
      <c r="I209" s="7">
        <f ca="1"/>
        <v>53.19</v>
      </c>
      <c r="J209">
        <f ca="1"/>
        <v>105.28</v>
      </c>
    </row>
    <row r="210" spans="1:10" x14ac:dyDescent="0.25">
      <c r="A210" s="9">
        <f ca="1"/>
        <v>45985</v>
      </c>
      <c r="B210" s="7">
        <f ca="1"/>
        <v>939.5</v>
      </c>
      <c r="C210" s="7">
        <f ca="1"/>
        <v>935.64</v>
      </c>
      <c r="D210" s="7">
        <f ca="1"/>
        <v>943.7</v>
      </c>
      <c r="E210" s="7">
        <f ca="1"/>
        <v>936.35</v>
      </c>
      <c r="F210" s="7">
        <f ca="1"/>
        <v>939.61030000000005</v>
      </c>
      <c r="G210" s="7">
        <f ca="1"/>
        <v>1968</v>
      </c>
      <c r="H210" s="7">
        <f ca="1"/>
        <v>106.47</v>
      </c>
      <c r="I210" s="7">
        <f ca="1"/>
        <v>52.71</v>
      </c>
      <c r="J210">
        <f ca="1"/>
        <v>105.28</v>
      </c>
    </row>
    <row r="211" spans="1:10" x14ac:dyDescent="0.25">
      <c r="A211" s="9">
        <f ca="1"/>
        <v>45982</v>
      </c>
      <c r="B211" s="7">
        <f ca="1"/>
        <v>939.7</v>
      </c>
      <c r="C211" s="7">
        <f ca="1"/>
        <v>930</v>
      </c>
      <c r="D211" s="7">
        <f ca="1"/>
        <v>942.65</v>
      </c>
      <c r="E211" s="7">
        <f ca="1"/>
        <v>930</v>
      </c>
      <c r="F211" s="7">
        <f ca="1"/>
        <v>937.50440000000003</v>
      </c>
      <c r="G211" s="7">
        <f ca="1"/>
        <v>2090.1179999999999</v>
      </c>
      <c r="H211" s="7">
        <f ca="1"/>
        <v>106.49</v>
      </c>
      <c r="I211" s="7">
        <f ca="1"/>
        <v>52.68</v>
      </c>
      <c r="J211">
        <f ca="1"/>
        <v>105.28</v>
      </c>
    </row>
    <row r="212" spans="1:10" x14ac:dyDescent="0.25">
      <c r="A212" s="9">
        <f ca="1"/>
        <v>45981</v>
      </c>
      <c r="B212" s="7">
        <f ca="1"/>
        <v>929.95</v>
      </c>
      <c r="C212" s="7">
        <f ca="1"/>
        <v>926.2</v>
      </c>
      <c r="D212" s="7">
        <f ca="1"/>
        <v>934.5</v>
      </c>
      <c r="E212" s="7">
        <f ca="1"/>
        <v>932</v>
      </c>
      <c r="F212" s="7">
        <f ca="1"/>
        <v>929.2038</v>
      </c>
      <c r="G212" s="7">
        <f ca="1"/>
        <v>1604.42</v>
      </c>
      <c r="H212" s="7">
        <f ca="1"/>
        <v>106.39</v>
      </c>
      <c r="I212" s="7">
        <f ca="1"/>
        <v>52.53</v>
      </c>
      <c r="J212">
        <f ca="1"/>
        <v>105.28</v>
      </c>
    </row>
    <row r="213" spans="1:10" x14ac:dyDescent="0.25">
      <c r="A213" s="9">
        <f ca="1"/>
        <v>45980</v>
      </c>
      <c r="B213" s="7">
        <f ca="1"/>
        <v>932.2</v>
      </c>
      <c r="C213" s="7">
        <f ca="1"/>
        <v>927.25</v>
      </c>
      <c r="D213" s="7">
        <f ca="1"/>
        <v>934.5</v>
      </c>
      <c r="E213" s="7">
        <f ca="1"/>
        <v>929</v>
      </c>
      <c r="F213" s="7">
        <f ca="1"/>
        <v>931.04769999999996</v>
      </c>
      <c r="G213" s="7">
        <f ca="1"/>
        <v>1487.6</v>
      </c>
      <c r="H213" s="7">
        <f ca="1"/>
        <v>106.37</v>
      </c>
      <c r="I213" s="7">
        <f ca="1"/>
        <v>52.36</v>
      </c>
      <c r="J213">
        <f ca="1"/>
        <v>105.28</v>
      </c>
    </row>
    <row r="214" spans="1:10" x14ac:dyDescent="0.25">
      <c r="A214" s="9">
        <f ca="1"/>
        <v>45979</v>
      </c>
      <c r="B214" s="7">
        <f ca="1"/>
        <v>931.4</v>
      </c>
      <c r="C214" s="7">
        <f ca="1"/>
        <v>923</v>
      </c>
      <c r="D214" s="7">
        <f ca="1"/>
        <v>936.4</v>
      </c>
      <c r="E214" s="7">
        <f ca="1"/>
        <v>923.5</v>
      </c>
      <c r="F214" s="7">
        <f ca="1"/>
        <v>929.61739999999998</v>
      </c>
      <c r="G214" s="7">
        <f ca="1"/>
        <v>2252.7600000000002</v>
      </c>
      <c r="H214" s="7">
        <f ca="1"/>
        <v>106.22</v>
      </c>
      <c r="I214" s="7">
        <f ca="1"/>
        <v>52.07</v>
      </c>
      <c r="J214">
        <f ca="1"/>
        <v>105.28</v>
      </c>
    </row>
    <row r="215" spans="1:10" x14ac:dyDescent="0.25">
      <c r="A215" s="9">
        <f ca="1"/>
        <v>45978</v>
      </c>
      <c r="B215" s="7">
        <f ca="1"/>
        <v>924.5</v>
      </c>
      <c r="C215" s="7">
        <f ca="1"/>
        <v>910.5</v>
      </c>
      <c r="D215" s="7">
        <f ca="1"/>
        <v>924.55</v>
      </c>
      <c r="E215" s="7">
        <f ca="1"/>
        <v>919</v>
      </c>
      <c r="F215" s="7">
        <f ca="1"/>
        <v>918.91650000000004</v>
      </c>
      <c r="G215" s="7">
        <f ca="1"/>
        <v>2044.08</v>
      </c>
      <c r="H215" s="7">
        <f ca="1"/>
        <v>106.36</v>
      </c>
      <c r="I215" s="7">
        <f ca="1"/>
        <v>52.36</v>
      </c>
      <c r="J215">
        <f ca="1"/>
        <v>105.28</v>
      </c>
    </row>
    <row r="216" spans="1:10" x14ac:dyDescent="0.25">
      <c r="A216" s="9">
        <f ca="1"/>
        <v>45975</v>
      </c>
      <c r="B216" s="7">
        <f ca="1"/>
        <v>925</v>
      </c>
      <c r="C216" s="7">
        <f ca="1"/>
        <v>923</v>
      </c>
      <c r="D216" s="7">
        <f ca="1"/>
        <v>936.15</v>
      </c>
      <c r="E216" s="7">
        <f ca="1"/>
        <v>931</v>
      </c>
      <c r="F216" s="7">
        <f ca="1"/>
        <v>932.44399999999996</v>
      </c>
      <c r="G216" s="7">
        <f ca="1"/>
        <v>1773.94</v>
      </c>
      <c r="H216" s="7">
        <f ca="1"/>
        <v>106.43</v>
      </c>
      <c r="I216" s="7">
        <f ca="1"/>
        <v>52.47</v>
      </c>
      <c r="J216">
        <f ca="1"/>
        <v>105.28</v>
      </c>
    </row>
    <row r="217" spans="1:10" x14ac:dyDescent="0.25">
      <c r="A217" s="9">
        <f ca="1"/>
        <v>45974</v>
      </c>
      <c r="B217" s="7">
        <f ca="1"/>
        <v>930.2</v>
      </c>
      <c r="C217" s="7">
        <f ca="1"/>
        <v>922.7</v>
      </c>
      <c r="D217" s="7">
        <f ca="1"/>
        <v>931.25</v>
      </c>
      <c r="E217" s="7">
        <f ca="1"/>
        <v>928.5</v>
      </c>
      <c r="F217" s="7">
        <f ca="1"/>
        <v>925.49090000000001</v>
      </c>
      <c r="G217" s="7">
        <f ca="1"/>
        <v>2105.7199999999998</v>
      </c>
      <c r="H217" s="7">
        <f ca="1"/>
        <v>106.66</v>
      </c>
      <c r="I217" s="7">
        <f ca="1"/>
        <v>53.15</v>
      </c>
      <c r="J217">
        <f ca="1"/>
        <v>105.28</v>
      </c>
    </row>
    <row r="218" spans="1:10" x14ac:dyDescent="0.25">
      <c r="A218" s="9">
        <f ca="1"/>
        <v>45973</v>
      </c>
      <c r="B218" s="7">
        <f ca="1"/>
        <v>930.5</v>
      </c>
      <c r="C218" s="7">
        <f ca="1"/>
        <v>929.8</v>
      </c>
      <c r="D218" s="7">
        <f ca="1"/>
        <v>930.5</v>
      </c>
      <c r="E218" s="7">
        <f ca="1"/>
        <v>929.85</v>
      </c>
      <c r="F218" s="7">
        <f ca="1"/>
        <v>931.94860000000006</v>
      </c>
      <c r="G218" s="7">
        <f ca="1"/>
        <v>1611.95</v>
      </c>
      <c r="H218" s="7">
        <f ca="1"/>
        <v>106.67</v>
      </c>
      <c r="I218" s="7">
        <f ca="1"/>
        <v>53.03</v>
      </c>
      <c r="J218">
        <f ca="1"/>
        <v>105.28</v>
      </c>
    </row>
    <row r="219" spans="1:10" x14ac:dyDescent="0.25">
      <c r="A219" s="9">
        <f ca="1"/>
        <v>45972</v>
      </c>
      <c r="B219" s="7">
        <f ca="1"/>
        <v>933.51</v>
      </c>
      <c r="C219" s="7">
        <f ca="1"/>
        <v>933.51</v>
      </c>
      <c r="D219" s="7">
        <f ca="1"/>
        <v>939.6</v>
      </c>
      <c r="E219" s="7">
        <f ca="1"/>
        <v>938.5</v>
      </c>
      <c r="F219" s="7">
        <f ca="1"/>
        <v>936.55060000000003</v>
      </c>
      <c r="G219" s="7">
        <f ca="1"/>
        <v>1251.9100000000001</v>
      </c>
      <c r="H219" s="7">
        <f ca="1"/>
        <v>106.34</v>
      </c>
      <c r="I219" s="7">
        <f ca="1"/>
        <v>52.13</v>
      </c>
      <c r="J219">
        <f ca="1"/>
        <v>105.28</v>
      </c>
    </row>
    <row r="220" spans="1:10" x14ac:dyDescent="0.25">
      <c r="A220" s="9">
        <f ca="1"/>
        <v>45971</v>
      </c>
      <c r="B220" s="7">
        <f ca="1"/>
        <v>938.77</v>
      </c>
      <c r="C220" s="7">
        <f ca="1"/>
        <v>938.2</v>
      </c>
      <c r="D220" s="7">
        <f ca="1"/>
        <v>943.99</v>
      </c>
      <c r="E220" s="7">
        <f ca="1"/>
        <v>941.2</v>
      </c>
      <c r="F220" s="7">
        <f ca="1"/>
        <v>940.68409999999994</v>
      </c>
      <c r="G220" s="7">
        <f ca="1"/>
        <v>1390.3</v>
      </c>
      <c r="H220" s="7">
        <f ca="1"/>
        <v>106.4</v>
      </c>
      <c r="I220" s="7">
        <f ca="1"/>
        <v>52.18</v>
      </c>
      <c r="J220">
        <f ca="1"/>
        <v>105.28</v>
      </c>
    </row>
    <row r="221" spans="1:10" x14ac:dyDescent="0.25">
      <c r="A221" s="9">
        <f ca="1"/>
        <v>45968</v>
      </c>
      <c r="B221" s="7">
        <f ca="1"/>
        <v>946</v>
      </c>
      <c r="C221" s="7">
        <f ca="1"/>
        <v>940</v>
      </c>
      <c r="D221" s="7">
        <f ca="1"/>
        <v>949.28</v>
      </c>
      <c r="E221" s="7">
        <f ca="1"/>
        <v>940</v>
      </c>
      <c r="F221" s="7">
        <f ca="1"/>
        <v>946.37639999999999</v>
      </c>
      <c r="G221" s="7">
        <f ca="1"/>
        <v>1753.26</v>
      </c>
      <c r="H221" s="7">
        <f ca="1"/>
        <v>106.32</v>
      </c>
      <c r="I221" s="7">
        <f ca="1"/>
        <v>51.67</v>
      </c>
      <c r="J221">
        <f ca="1"/>
        <v>105.28</v>
      </c>
    </row>
    <row r="222" spans="1:10" x14ac:dyDescent="0.25">
      <c r="A222" s="9">
        <f ca="1"/>
        <v>45967</v>
      </c>
      <c r="B222" s="7">
        <f ca="1"/>
        <v>942</v>
      </c>
      <c r="C222" s="7">
        <f ca="1"/>
        <v>937.42</v>
      </c>
      <c r="D222" s="7">
        <f ca="1"/>
        <v>944</v>
      </c>
      <c r="E222" s="7">
        <f ca="1"/>
        <v>942</v>
      </c>
      <c r="F222" s="7">
        <f ca="1"/>
        <v>940.32479999999998</v>
      </c>
      <c r="G222" s="7">
        <f ca="1"/>
        <v>1986.66</v>
      </c>
      <c r="H222" s="7">
        <f ca="1"/>
        <v>106.29</v>
      </c>
      <c r="I222" s="7">
        <f ca="1"/>
        <v>51.43</v>
      </c>
      <c r="J222">
        <f ca="1"/>
        <v>105.28</v>
      </c>
    </row>
    <row r="223" spans="1:10" x14ac:dyDescent="0.25">
      <c r="A223" s="9">
        <f ca="1"/>
        <v>45966</v>
      </c>
      <c r="B223" s="7">
        <f ca="1"/>
        <v>943.7</v>
      </c>
      <c r="C223" s="7">
        <f ca="1"/>
        <v>943.7</v>
      </c>
      <c r="D223" s="7">
        <f ca="1"/>
        <v>947.35</v>
      </c>
      <c r="E223" s="7">
        <f ca="1"/>
        <v>946</v>
      </c>
      <c r="F223" s="7">
        <f ca="1"/>
        <v>945.67729999999995</v>
      </c>
      <c r="G223" s="7">
        <f ca="1"/>
        <v>1661.82</v>
      </c>
      <c r="H223" s="7">
        <f ca="1"/>
        <v>106.3</v>
      </c>
      <c r="I223" s="7">
        <f ca="1"/>
        <v>51.58</v>
      </c>
      <c r="J223">
        <f ca="1"/>
        <v>105.28</v>
      </c>
    </row>
    <row r="224" spans="1:10" x14ac:dyDescent="0.25">
      <c r="A224" s="9">
        <f ca="1"/>
        <v>45965</v>
      </c>
      <c r="B224" s="7">
        <f ca="1"/>
        <v>946.7</v>
      </c>
      <c r="C224" s="7">
        <f ca="1"/>
        <v>942</v>
      </c>
      <c r="D224" s="7">
        <f ca="1"/>
        <v>947.74</v>
      </c>
      <c r="E224" s="7">
        <f ca="1"/>
        <v>943</v>
      </c>
      <c r="F224" s="7">
        <f ca="1"/>
        <v>945.13319999999999</v>
      </c>
      <c r="G224" s="7">
        <f ca="1"/>
        <v>1644.34</v>
      </c>
      <c r="H224" s="7">
        <f ca="1"/>
        <v>106.16</v>
      </c>
      <c r="I224" s="7">
        <f ca="1"/>
        <v>51.14</v>
      </c>
      <c r="J224">
        <f ca="1"/>
        <v>105.28</v>
      </c>
    </row>
    <row r="225" spans="1:10" x14ac:dyDescent="0.25">
      <c r="A225" s="9">
        <f ca="1"/>
        <v>45964</v>
      </c>
      <c r="B225" s="7">
        <f ca="1"/>
        <v>938.5</v>
      </c>
      <c r="C225" s="7">
        <f ca="1"/>
        <v>937.12</v>
      </c>
      <c r="D225" s="7">
        <f ca="1"/>
        <v>942.89</v>
      </c>
      <c r="E225" s="7">
        <f ca="1"/>
        <v>942.55</v>
      </c>
      <c r="F225" s="7">
        <f ca="1"/>
        <v>940.41480000000001</v>
      </c>
      <c r="G225" s="7">
        <f ca="1"/>
        <v>1239.5899999999999</v>
      </c>
      <c r="H225" s="7">
        <f ca="1"/>
        <v>106.4</v>
      </c>
      <c r="I225" s="7">
        <f ca="1"/>
        <v>52.26</v>
      </c>
      <c r="J225">
        <f ca="1"/>
        <v>105.28</v>
      </c>
    </row>
    <row r="226" spans="1:10" x14ac:dyDescent="0.25">
      <c r="A226" s="9">
        <f ca="1"/>
        <v>45961</v>
      </c>
      <c r="B226" s="7">
        <f ca="1"/>
        <v>942.85</v>
      </c>
      <c r="C226" s="7">
        <f ca="1"/>
        <v>941.1</v>
      </c>
      <c r="D226" s="7">
        <f ca="1"/>
        <v>945.75</v>
      </c>
      <c r="E226" s="7">
        <f ca="1"/>
        <v>943</v>
      </c>
      <c r="F226" s="7">
        <f ca="1"/>
        <v>943.39790000000005</v>
      </c>
      <c r="G226" s="7">
        <f ca="1"/>
        <v>1349.48</v>
      </c>
      <c r="H226" s="7">
        <f ca="1"/>
        <v>106.49</v>
      </c>
      <c r="I226" s="7">
        <f ca="1"/>
        <v>52.62</v>
      </c>
      <c r="J226">
        <f ca="1"/>
        <v>105.28</v>
      </c>
    </row>
    <row r="227" spans="1:10" x14ac:dyDescent="0.25">
      <c r="A227" s="9">
        <f ca="1"/>
        <v>45960</v>
      </c>
      <c r="B227" s="7">
        <f ca="1"/>
        <v>942.85</v>
      </c>
      <c r="C227" s="7">
        <f ca="1"/>
        <v>941.1</v>
      </c>
      <c r="D227" s="7">
        <f ca="1"/>
        <v>945.75</v>
      </c>
      <c r="E227" s="7">
        <f ca="1"/>
        <v>943</v>
      </c>
      <c r="F227" s="7">
        <f ca="1"/>
        <v>943.39790000000005</v>
      </c>
      <c r="G227" s="7">
        <f ca="1"/>
        <v>1349.48</v>
      </c>
      <c r="H227" s="7">
        <f ca="1"/>
        <v>106.6</v>
      </c>
      <c r="I227" s="7">
        <f ca="1"/>
        <v>53.01</v>
      </c>
      <c r="J227">
        <f ca="1"/>
        <v>105.97</v>
      </c>
    </row>
    <row r="228" spans="1:10" x14ac:dyDescent="0.25">
      <c r="A228" s="9">
        <f ca="1"/>
        <v>45959</v>
      </c>
      <c r="B228" s="7">
        <f ca="1"/>
        <v>942.55</v>
      </c>
      <c r="C228" s="7">
        <f ca="1"/>
        <v>938.18</v>
      </c>
      <c r="D228" s="7">
        <f ca="1"/>
        <v>944</v>
      </c>
      <c r="E228" s="7">
        <f ca="1"/>
        <v>942</v>
      </c>
      <c r="F228" s="7">
        <f ca="1"/>
        <v>940.48140000000001</v>
      </c>
      <c r="G228" s="7">
        <f ca="1"/>
        <v>1784.1</v>
      </c>
      <c r="H228" s="7">
        <f ca="1"/>
        <v>106.96</v>
      </c>
      <c r="I228" s="7">
        <f ca="1"/>
        <v>54.42</v>
      </c>
      <c r="J228">
        <f ca="1"/>
        <v>105.97</v>
      </c>
    </row>
    <row r="229" spans="1:10" x14ac:dyDescent="0.25">
      <c r="A229" s="9">
        <f ca="1"/>
        <v>45958</v>
      </c>
      <c r="B229" s="7">
        <f ca="1"/>
        <v>942.95</v>
      </c>
      <c r="C229" s="7">
        <f ca="1"/>
        <v>938.2</v>
      </c>
      <c r="D229" s="7">
        <f ca="1"/>
        <v>944.8</v>
      </c>
      <c r="E229" s="7">
        <f ca="1"/>
        <v>939</v>
      </c>
      <c r="F229" s="7">
        <f ca="1"/>
        <v>941.75909999999999</v>
      </c>
      <c r="G229" s="7">
        <f ca="1"/>
        <v>1842.78</v>
      </c>
      <c r="H229" s="7">
        <f ca="1"/>
        <v>106.8</v>
      </c>
      <c r="I229" s="7">
        <f ca="1"/>
        <v>53.75</v>
      </c>
      <c r="J229">
        <f ca="1"/>
        <v>105.97</v>
      </c>
    </row>
    <row r="230" spans="1:10" x14ac:dyDescent="0.25">
      <c r="A230" s="9">
        <f ca="1"/>
        <v>45957</v>
      </c>
      <c r="B230" s="7">
        <f ca="1"/>
        <v>940.65</v>
      </c>
      <c r="C230" s="7">
        <f ca="1"/>
        <v>935.5</v>
      </c>
      <c r="D230" s="7">
        <f ca="1"/>
        <v>942.5</v>
      </c>
      <c r="E230" s="7">
        <f ca="1"/>
        <v>939.9</v>
      </c>
      <c r="F230" s="7">
        <f ca="1"/>
        <v>937.94309999999996</v>
      </c>
      <c r="G230" s="7">
        <f ca="1"/>
        <v>1556.12</v>
      </c>
      <c r="H230" s="7">
        <f ca="1"/>
        <v>106.69</v>
      </c>
      <c r="I230" s="7">
        <f ca="1"/>
        <v>53.47</v>
      </c>
      <c r="J230">
        <f ca="1"/>
        <v>105.97</v>
      </c>
    </row>
    <row r="231" spans="1:10" x14ac:dyDescent="0.25">
      <c r="A231" s="9">
        <f ca="1"/>
        <v>45954</v>
      </c>
      <c r="B231" s="7">
        <f ca="1"/>
        <v>942.15</v>
      </c>
      <c r="C231" s="7">
        <f ca="1"/>
        <v>939.5</v>
      </c>
      <c r="D231" s="7">
        <f ca="1"/>
        <v>946.5</v>
      </c>
      <c r="E231" s="7">
        <f ca="1"/>
        <v>943.85</v>
      </c>
      <c r="F231" s="7">
        <f ca="1"/>
        <v>943.33669999999995</v>
      </c>
      <c r="G231" s="7">
        <f ca="1"/>
        <v>1546.16</v>
      </c>
      <c r="H231" s="7">
        <f ca="1"/>
        <v>106.6</v>
      </c>
      <c r="I231" s="7">
        <f ca="1"/>
        <v>53.16</v>
      </c>
      <c r="J231">
        <f ca="1"/>
        <v>105.97</v>
      </c>
    </row>
    <row r="232" spans="1:10" x14ac:dyDescent="0.25">
      <c r="A232" s="9">
        <f ca="1"/>
        <v>45953</v>
      </c>
      <c r="B232" s="7">
        <f ca="1"/>
        <v>944.9</v>
      </c>
      <c r="C232" s="7">
        <f ca="1"/>
        <v>942.15</v>
      </c>
      <c r="D232" s="7">
        <f ca="1"/>
        <v>952.65</v>
      </c>
      <c r="E232" s="7">
        <f ca="1"/>
        <v>948.25</v>
      </c>
      <c r="F232" s="7">
        <f ca="1"/>
        <v>945.52380000000005</v>
      </c>
      <c r="G232" s="7">
        <f ca="1"/>
        <v>2221.0300000000002</v>
      </c>
      <c r="H232" s="7">
        <f ca="1"/>
        <v>106.43</v>
      </c>
      <c r="I232" s="7">
        <f ca="1"/>
        <v>52.46</v>
      </c>
      <c r="J232">
        <f ca="1"/>
        <v>105.97</v>
      </c>
    </row>
    <row r="233" spans="1:10" x14ac:dyDescent="0.25">
      <c r="A233" s="9">
        <f ca="1"/>
        <v>45952</v>
      </c>
      <c r="B233" s="7">
        <f ca="1"/>
        <v>950.35</v>
      </c>
      <c r="C233" s="7">
        <f ca="1"/>
        <v>948.2</v>
      </c>
      <c r="D233" s="7">
        <f ca="1"/>
        <v>954.15</v>
      </c>
      <c r="E233" s="7">
        <f ca="1"/>
        <v>952</v>
      </c>
      <c r="F233" s="7">
        <f ca="1"/>
        <v>950.37959999999998</v>
      </c>
      <c r="G233" s="7">
        <f ca="1"/>
        <v>1991.13</v>
      </c>
      <c r="H233" s="7">
        <f ca="1"/>
        <v>106.39</v>
      </c>
      <c r="I233" s="7">
        <f ca="1"/>
        <v>51.52</v>
      </c>
      <c r="J233">
        <f ca="1"/>
        <v>105.97</v>
      </c>
    </row>
    <row r="234" spans="1:10" x14ac:dyDescent="0.25">
      <c r="A234" s="9">
        <f ca="1"/>
        <v>45951</v>
      </c>
      <c r="B234" s="7">
        <f ca="1"/>
        <v>953.8</v>
      </c>
      <c r="C234" s="7">
        <f ca="1"/>
        <v>948.2</v>
      </c>
      <c r="D234" s="7">
        <f ca="1"/>
        <v>954.5</v>
      </c>
      <c r="E234" s="7">
        <f ca="1"/>
        <v>952</v>
      </c>
      <c r="F234" s="7">
        <f ca="1"/>
        <v>951.65650000000005</v>
      </c>
      <c r="G234" s="7">
        <f ca="1"/>
        <v>1959.94</v>
      </c>
      <c r="H234" s="7">
        <f ca="1"/>
        <v>106.41</v>
      </c>
      <c r="I234" s="7">
        <f ca="1"/>
        <v>51.42</v>
      </c>
      <c r="J234">
        <f ca="1"/>
        <v>105.97</v>
      </c>
    </row>
    <row r="235" spans="1:10" x14ac:dyDescent="0.25">
      <c r="A235" s="9">
        <f ca="1"/>
        <v>45950</v>
      </c>
      <c r="B235" s="7">
        <f ca="1"/>
        <v>951.15</v>
      </c>
      <c r="C235" s="7">
        <f ca="1"/>
        <v>950.05</v>
      </c>
      <c r="D235" s="7">
        <f ca="1"/>
        <v>959.5</v>
      </c>
      <c r="E235" s="7">
        <f ca="1"/>
        <v>957</v>
      </c>
      <c r="F235" s="7">
        <f ca="1"/>
        <v>952.84019999999998</v>
      </c>
      <c r="G235" s="7">
        <f ca="1"/>
        <v>1533.58</v>
      </c>
      <c r="H235" s="7">
        <f ca="1"/>
        <v>106.55</v>
      </c>
      <c r="I235" s="7">
        <f ca="1"/>
        <v>52.07</v>
      </c>
      <c r="J235">
        <f ca="1"/>
        <v>105.97</v>
      </c>
    </row>
    <row r="236" spans="1:10" x14ac:dyDescent="0.25">
      <c r="A236" s="9">
        <f ca="1"/>
        <v>45947</v>
      </c>
      <c r="B236" s="7">
        <f ca="1"/>
        <v>956.02</v>
      </c>
      <c r="C236" s="7">
        <f ca="1"/>
        <v>954.8</v>
      </c>
      <c r="D236" s="7">
        <f ca="1"/>
        <v>963.3</v>
      </c>
      <c r="E236" s="7">
        <f ca="1"/>
        <v>959</v>
      </c>
      <c r="F236" s="7">
        <f ca="1"/>
        <v>960.06129999999996</v>
      </c>
      <c r="G236" s="7">
        <f ca="1"/>
        <v>1594.83</v>
      </c>
      <c r="H236" s="7">
        <f ca="1"/>
        <v>106.47</v>
      </c>
      <c r="I236" s="7">
        <f ca="1"/>
        <v>51.92</v>
      </c>
      <c r="J236">
        <f ca="1"/>
        <v>105.97</v>
      </c>
    </row>
    <row r="237" spans="1:10" x14ac:dyDescent="0.25">
      <c r="A237" s="9">
        <f ca="1"/>
        <v>45946</v>
      </c>
      <c r="B237" s="7">
        <f ca="1"/>
        <v>955.75</v>
      </c>
      <c r="C237" s="7">
        <f ca="1"/>
        <v>951.9</v>
      </c>
      <c r="D237" s="7">
        <f ca="1"/>
        <v>960.4</v>
      </c>
      <c r="E237" s="7">
        <f ca="1"/>
        <v>959</v>
      </c>
      <c r="F237" s="7">
        <f ca="1"/>
        <v>956.01890000000003</v>
      </c>
      <c r="G237" s="7">
        <f ca="1"/>
        <v>1844.95</v>
      </c>
      <c r="H237" s="7">
        <f ca="1"/>
        <v>106.55</v>
      </c>
      <c r="I237" s="7">
        <f ca="1"/>
        <v>52.2</v>
      </c>
      <c r="J237">
        <f ca="1"/>
        <v>105.97</v>
      </c>
    </row>
    <row r="238" spans="1:10" x14ac:dyDescent="0.25">
      <c r="A238" s="9">
        <f ca="1"/>
        <v>45945</v>
      </c>
      <c r="B238" s="7">
        <f ca="1"/>
        <v>960.57</v>
      </c>
      <c r="C238" s="7">
        <f ca="1"/>
        <v>957.5</v>
      </c>
      <c r="D238" s="7">
        <f ca="1"/>
        <v>961.9</v>
      </c>
      <c r="E238" s="7">
        <f ca="1"/>
        <v>958</v>
      </c>
      <c r="F238" s="7">
        <f ca="1"/>
        <v>959.16819999999996</v>
      </c>
      <c r="G238" s="7">
        <f ca="1"/>
        <v>1522.66</v>
      </c>
      <c r="H238" s="7">
        <f ca="1"/>
        <v>106.48</v>
      </c>
      <c r="I238" s="7">
        <f ca="1"/>
        <v>51.89</v>
      </c>
      <c r="J238">
        <f ca="1"/>
        <v>105.97</v>
      </c>
    </row>
    <row r="239" spans="1:10" x14ac:dyDescent="0.25">
      <c r="A239" s="9">
        <f ca="1"/>
        <v>45944</v>
      </c>
      <c r="B239" s="7">
        <f ca="1"/>
        <v>962</v>
      </c>
      <c r="C239" s="7">
        <f ca="1"/>
        <v>960.4</v>
      </c>
      <c r="D239" s="7">
        <f ca="1"/>
        <v>966.5</v>
      </c>
      <c r="E239" s="7">
        <f ca="1"/>
        <v>962.5</v>
      </c>
      <c r="F239" s="7">
        <f ca="1"/>
        <v>963.58180000000004</v>
      </c>
      <c r="G239" s="7">
        <f ca="1"/>
        <v>1794.36</v>
      </c>
      <c r="H239" s="7">
        <f ca="1"/>
        <v>106.37</v>
      </c>
      <c r="I239" s="7">
        <f ca="1"/>
        <v>51.57</v>
      </c>
      <c r="J239">
        <f ca="1"/>
        <v>105.97</v>
      </c>
    </row>
    <row r="240" spans="1:10" x14ac:dyDescent="0.25">
      <c r="A240" s="9">
        <f ca="1"/>
        <v>45943</v>
      </c>
      <c r="B240" s="7">
        <f ca="1"/>
        <v>958.9</v>
      </c>
      <c r="C240" s="7">
        <f ca="1"/>
        <v>955.55</v>
      </c>
      <c r="D240" s="7">
        <f ca="1"/>
        <v>959.3</v>
      </c>
      <c r="E240" s="7">
        <f ca="1"/>
        <v>958</v>
      </c>
      <c r="F240" s="7">
        <f ca="1"/>
        <v>957.5009</v>
      </c>
      <c r="G240" s="7">
        <f ca="1"/>
        <v>919.08</v>
      </c>
      <c r="H240" s="7">
        <f ca="1"/>
        <v>106.63</v>
      </c>
      <c r="I240" s="7">
        <f ca="1"/>
        <v>52.6</v>
      </c>
      <c r="J240">
        <f ca="1"/>
        <v>105.97</v>
      </c>
    </row>
    <row r="241" spans="1:10" x14ac:dyDescent="0.25">
      <c r="A241" s="9">
        <f ca="1"/>
        <v>45940</v>
      </c>
      <c r="B241" s="7">
        <f ca="1"/>
        <v>960.25</v>
      </c>
      <c r="C241" s="7">
        <f ca="1"/>
        <v>948.15</v>
      </c>
      <c r="D241" s="7">
        <f ca="1"/>
        <v>960.75</v>
      </c>
      <c r="E241" s="7">
        <f ca="1"/>
        <v>950</v>
      </c>
      <c r="F241" s="7">
        <f ca="1"/>
        <v>954.25289999999995</v>
      </c>
      <c r="G241" s="7">
        <f ca="1"/>
        <v>1793.8</v>
      </c>
      <c r="H241" s="7">
        <f ca="1"/>
        <v>106.25</v>
      </c>
      <c r="I241" s="7">
        <f ca="1"/>
        <v>51.1</v>
      </c>
      <c r="J241">
        <f ca="1"/>
        <v>105.97</v>
      </c>
    </row>
    <row r="242" spans="1:10" x14ac:dyDescent="0.25">
      <c r="A242" s="9">
        <f ca="1"/>
        <v>45939</v>
      </c>
      <c r="B242" s="7">
        <f ca="1"/>
        <v>950.55</v>
      </c>
      <c r="C242" s="7">
        <f ca="1"/>
        <v>945.26</v>
      </c>
      <c r="D242" s="7">
        <f ca="1"/>
        <v>951.5</v>
      </c>
      <c r="E242" s="7">
        <f ca="1"/>
        <v>947</v>
      </c>
      <c r="F242" s="7">
        <f ca="1"/>
        <v>948.52610000000004</v>
      </c>
      <c r="G242" s="7">
        <f ca="1"/>
        <v>2013.55</v>
      </c>
      <c r="H242" s="7">
        <f ca="1"/>
        <v>106.52</v>
      </c>
      <c r="I242" s="7">
        <f ca="1"/>
        <v>52.37</v>
      </c>
      <c r="J242">
        <f ca="1"/>
        <v>105.97</v>
      </c>
    </row>
    <row r="243" spans="1:10" x14ac:dyDescent="0.25">
      <c r="A243" s="9">
        <f ca="1"/>
        <v>45938</v>
      </c>
      <c r="B243" s="7">
        <f ca="1"/>
        <v>950.6</v>
      </c>
      <c r="C243" s="7">
        <f ca="1"/>
        <v>948.35</v>
      </c>
      <c r="D243" s="7">
        <f ca="1"/>
        <v>959.05</v>
      </c>
      <c r="E243" s="7">
        <f ca="1"/>
        <v>959</v>
      </c>
      <c r="F243" s="7">
        <f ca="1"/>
        <v>951.26880000000006</v>
      </c>
      <c r="G243" s="7">
        <f ca="1"/>
        <v>1853.33</v>
      </c>
      <c r="H243" s="7">
        <f ca="1"/>
        <v>106.22</v>
      </c>
      <c r="I243" s="7">
        <f ca="1"/>
        <v>51.36</v>
      </c>
      <c r="J243">
        <f ca="1"/>
        <v>105.97</v>
      </c>
    </row>
    <row r="244" spans="1:10" x14ac:dyDescent="0.25">
      <c r="A244" s="9">
        <f ca="1"/>
        <v>45937</v>
      </c>
      <c r="B244" s="7">
        <f ca="1"/>
        <v>959.5</v>
      </c>
      <c r="C244" s="7">
        <f ca="1"/>
        <v>957.8</v>
      </c>
      <c r="D244" s="7">
        <f ca="1"/>
        <v>965.2</v>
      </c>
      <c r="E244" s="7">
        <f ca="1"/>
        <v>961.5</v>
      </c>
      <c r="F244" s="7">
        <f ca="1"/>
        <v>961.29549999999995</v>
      </c>
      <c r="G244" s="7">
        <f ca="1"/>
        <v>1797.26</v>
      </c>
      <c r="H244" s="7">
        <f ca="1"/>
        <v>106.37</v>
      </c>
      <c r="I244" s="7">
        <f ca="1"/>
        <v>51.63</v>
      </c>
      <c r="J244">
        <f ca="1"/>
        <v>105.97</v>
      </c>
    </row>
    <row r="245" spans="1:10" x14ac:dyDescent="0.25">
      <c r="A245" s="9">
        <f ca="1"/>
        <v>45936</v>
      </c>
      <c r="B245" s="7">
        <f ca="1"/>
        <v>962.3</v>
      </c>
      <c r="C245" s="7">
        <f ca="1"/>
        <v>960.8</v>
      </c>
      <c r="D245" s="7">
        <f ca="1"/>
        <v>968.75</v>
      </c>
      <c r="E245" s="7">
        <f ca="1"/>
        <v>966</v>
      </c>
      <c r="F245" s="7">
        <f ca="1"/>
        <v>963.06659999999999</v>
      </c>
      <c r="G245" s="7">
        <f ca="1"/>
        <v>1390.63</v>
      </c>
      <c r="H245" s="7">
        <f ca="1"/>
        <v>106.27</v>
      </c>
      <c r="I245" s="7">
        <f ca="1"/>
        <v>51.23</v>
      </c>
      <c r="J245">
        <f ca="1"/>
        <v>105.97</v>
      </c>
    </row>
    <row r="246" spans="1:10" x14ac:dyDescent="0.25">
      <c r="A246" s="9">
        <f ca="1"/>
        <v>45933</v>
      </c>
      <c r="B246" s="7">
        <f ca="1"/>
        <v>965</v>
      </c>
      <c r="C246" s="7">
        <f ca="1"/>
        <v>957.2</v>
      </c>
      <c r="D246" s="7">
        <f ca="1"/>
        <v>965.95</v>
      </c>
      <c r="E246" s="7">
        <f ca="1"/>
        <v>957.2</v>
      </c>
      <c r="F246" s="7">
        <f ca="1"/>
        <v>962.94669999999996</v>
      </c>
      <c r="G246" s="7">
        <f ca="1"/>
        <v>1727.6</v>
      </c>
      <c r="H246" s="7">
        <f ca="1"/>
        <v>106.42</v>
      </c>
      <c r="I246" s="7">
        <f ca="1"/>
        <v>51.66</v>
      </c>
      <c r="J246">
        <f ca="1"/>
        <v>105.97</v>
      </c>
    </row>
    <row r="247" spans="1:10" x14ac:dyDescent="0.25">
      <c r="A247" s="9">
        <f ca="1"/>
        <v>45932</v>
      </c>
      <c r="B247" s="7">
        <f ca="1"/>
        <v>962</v>
      </c>
      <c r="C247" s="7">
        <f ca="1"/>
        <v>955</v>
      </c>
      <c r="D247" s="7">
        <f ca="1"/>
        <v>965.4</v>
      </c>
      <c r="E247" s="7">
        <f ca="1"/>
        <v>955</v>
      </c>
      <c r="F247" s="7">
        <f ca="1"/>
        <v>961.62019999999995</v>
      </c>
      <c r="G247" s="7">
        <f ca="1"/>
        <v>1864.71</v>
      </c>
      <c r="H247" s="7">
        <f ca="1"/>
        <v>106.12</v>
      </c>
      <c r="I247" s="7">
        <f ca="1"/>
        <v>50.42</v>
      </c>
      <c r="J247">
        <f ca="1"/>
        <v>105.97</v>
      </c>
    </row>
    <row r="248" spans="1:10" x14ac:dyDescent="0.25">
      <c r="A248" s="9">
        <f ca="1"/>
        <v>45931</v>
      </c>
      <c r="B248" s="7">
        <f ca="1"/>
        <v>958.55</v>
      </c>
      <c r="C248" s="7">
        <f ca="1"/>
        <v>955.68</v>
      </c>
      <c r="D248" s="7">
        <f ca="1"/>
        <v>962.78</v>
      </c>
      <c r="E248" s="7">
        <f ca="1"/>
        <v>960</v>
      </c>
      <c r="F248" s="7">
        <f ca="1"/>
        <v>958.99239999999998</v>
      </c>
      <c r="G248" s="7">
        <f ca="1"/>
        <v>1860.64</v>
      </c>
      <c r="H248" s="7">
        <f ca="1"/>
        <v>105.88</v>
      </c>
      <c r="I248" s="7">
        <f ca="1"/>
        <v>49.82</v>
      </c>
      <c r="J248">
        <f ca="1"/>
        <v>105.97</v>
      </c>
    </row>
    <row r="249" spans="1:10" x14ac:dyDescent="0.25">
      <c r="A249" s="9">
        <f ca="1"/>
        <v>45930</v>
      </c>
      <c r="B249" s="7">
        <f ca="1"/>
        <v>961</v>
      </c>
      <c r="C249" s="7">
        <f ca="1"/>
        <v>959.4</v>
      </c>
      <c r="D249" s="7">
        <f ca="1"/>
        <v>966</v>
      </c>
      <c r="E249" s="7">
        <f ca="1"/>
        <v>965</v>
      </c>
      <c r="F249" s="7">
        <f ca="1"/>
        <v>962.32470000000001</v>
      </c>
      <c r="G249" s="7">
        <f ca="1"/>
        <v>1799.45</v>
      </c>
      <c r="H249" s="7">
        <f ca="1"/>
        <v>105.72</v>
      </c>
      <c r="I249" s="7">
        <f ca="1"/>
        <v>49.34</v>
      </c>
      <c r="J249">
        <f ca="1"/>
        <v>105.97</v>
      </c>
    </row>
    <row r="250" spans="1:10" x14ac:dyDescent="0.25">
      <c r="A250" s="9">
        <f ca="1"/>
        <v>45929</v>
      </c>
      <c r="B250" s="7">
        <f ca="1"/>
        <v>967.2</v>
      </c>
      <c r="C250" s="7">
        <f ca="1"/>
        <v>956.02</v>
      </c>
      <c r="D250" s="7">
        <f ca="1"/>
        <v>967.2</v>
      </c>
      <c r="E250" s="7">
        <f ca="1"/>
        <v>958</v>
      </c>
      <c r="F250" s="7">
        <f ca="1"/>
        <v>961.42679999999996</v>
      </c>
      <c r="G250" s="7">
        <f ca="1"/>
        <v>1806.376</v>
      </c>
      <c r="H250" s="7">
        <f ca="1"/>
        <v>105.87</v>
      </c>
      <c r="I250" s="7">
        <f ca="1"/>
        <v>50</v>
      </c>
      <c r="J250">
        <f ca="1"/>
        <v>106.33</v>
      </c>
    </row>
    <row r="251" spans="1:10" x14ac:dyDescent="0.25">
      <c r="A251" s="9">
        <f ca="1"/>
        <v>45926</v>
      </c>
      <c r="B251" s="7">
        <f ca="1"/>
        <v>960.5</v>
      </c>
      <c r="C251" s="7">
        <f ca="1"/>
        <v>956.05</v>
      </c>
      <c r="D251" s="7">
        <f ca="1"/>
        <v>961.95</v>
      </c>
      <c r="E251" s="7">
        <f ca="1"/>
        <v>959.4</v>
      </c>
      <c r="F251" s="7">
        <f ca="1"/>
        <v>958.77210000000002</v>
      </c>
      <c r="G251" s="7">
        <f ca="1"/>
        <v>1746.99</v>
      </c>
      <c r="H251" s="7">
        <f ca="1"/>
        <v>105.42</v>
      </c>
      <c r="I251" s="7">
        <f ca="1"/>
        <v>49.06</v>
      </c>
      <c r="J251">
        <f ca="1"/>
        <v>106.33</v>
      </c>
    </row>
    <row r="252" spans="1:10" x14ac:dyDescent="0.25">
      <c r="A252" s="9">
        <f ca="1"/>
        <v>45925</v>
      </c>
      <c r="B252" s="7">
        <f ca="1"/>
        <v>959.75</v>
      </c>
      <c r="C252" s="7">
        <f ca="1"/>
        <v>950.75</v>
      </c>
      <c r="D252" s="7">
        <f ca="1"/>
        <v>961.5</v>
      </c>
      <c r="E252" s="7">
        <f ca="1"/>
        <v>951</v>
      </c>
      <c r="F252" s="7">
        <f ca="1"/>
        <v>956.60810000000004</v>
      </c>
      <c r="G252" s="7">
        <f ca="1"/>
        <v>1955.47</v>
      </c>
      <c r="H252" s="7">
        <f ca="1"/>
        <v>105.57</v>
      </c>
      <c r="I252" s="7">
        <f ca="1"/>
        <v>49.47</v>
      </c>
      <c r="J252">
        <f ca="1"/>
        <v>106.33</v>
      </c>
    </row>
    <row r="253" spans="1:10" x14ac:dyDescent="0.25">
      <c r="A253" s="9">
        <f ca="1"/>
        <v>45924</v>
      </c>
      <c r="B253" s="7">
        <f ca="1"/>
        <v>952.55</v>
      </c>
      <c r="C253" s="7">
        <f ca="1"/>
        <v>949.95</v>
      </c>
      <c r="D253" s="7">
        <f ca="1"/>
        <v>955.75</v>
      </c>
      <c r="E253" s="7">
        <f ca="1"/>
        <v>951.8</v>
      </c>
      <c r="F253" s="7">
        <f ca="1"/>
        <v>953.15830000000005</v>
      </c>
      <c r="G253" s="7">
        <f ca="1"/>
        <v>1917.33</v>
      </c>
      <c r="H253" s="7">
        <f ca="1"/>
        <v>105.69</v>
      </c>
      <c r="I253" s="7">
        <f ca="1"/>
        <v>49.94</v>
      </c>
      <c r="J253">
        <f ca="1"/>
        <v>106.33</v>
      </c>
    </row>
    <row r="254" spans="1:10" x14ac:dyDescent="0.25">
      <c r="A254" s="9">
        <f ca="1"/>
        <v>45923</v>
      </c>
      <c r="B254" s="7">
        <f ca="1"/>
        <v>948.85</v>
      </c>
      <c r="C254" s="7">
        <f ca="1"/>
        <v>947.5</v>
      </c>
      <c r="D254" s="7">
        <f ca="1"/>
        <v>958</v>
      </c>
      <c r="E254" s="7">
        <f ca="1"/>
        <v>955.5</v>
      </c>
      <c r="F254" s="7">
        <f ca="1"/>
        <v>952.38869999999997</v>
      </c>
      <c r="G254" s="7">
        <f ca="1"/>
        <v>1843.52</v>
      </c>
      <c r="H254" s="7">
        <f ca="1"/>
        <v>105.27</v>
      </c>
      <c r="I254" s="7">
        <f ca="1"/>
        <v>48.07</v>
      </c>
      <c r="J254">
        <f ca="1"/>
        <v>106.33</v>
      </c>
    </row>
    <row r="255" spans="1:10" x14ac:dyDescent="0.25">
      <c r="A255" s="9">
        <f ca="1"/>
        <v>45922</v>
      </c>
      <c r="B255" s="7">
        <f ca="1"/>
        <v>956.1</v>
      </c>
      <c r="C255" s="7">
        <f ca="1"/>
        <v>950.5</v>
      </c>
      <c r="D255" s="7">
        <f ca="1"/>
        <v>957.75</v>
      </c>
      <c r="E255" s="7">
        <f ca="1"/>
        <v>955</v>
      </c>
      <c r="F255" s="7">
        <f ca="1"/>
        <v>954.78110000000004</v>
      </c>
      <c r="G255" s="7">
        <f ca="1"/>
        <v>1328.04</v>
      </c>
      <c r="H255" s="7">
        <f ca="1"/>
        <v>105.34</v>
      </c>
      <c r="I255" s="7">
        <f ca="1"/>
        <v>48.11</v>
      </c>
      <c r="J255">
        <f ca="1"/>
        <v>106.33</v>
      </c>
    </row>
    <row r="256" spans="1:10" x14ac:dyDescent="0.25">
      <c r="A256" s="9">
        <f ca="1"/>
        <v>45919</v>
      </c>
      <c r="B256" s="7">
        <f ca="1"/>
        <v>948</v>
      </c>
      <c r="C256" s="7">
        <f ca="1"/>
        <v>948</v>
      </c>
      <c r="D256" s="7">
        <f ca="1"/>
        <v>954</v>
      </c>
      <c r="E256" s="7">
        <f ca="1"/>
        <v>951</v>
      </c>
      <c r="F256" s="7">
        <f ca="1"/>
        <v>950.72860000000003</v>
      </c>
      <c r="G256" s="7">
        <f ca="1"/>
        <v>609.79899999999998</v>
      </c>
      <c r="H256" s="7">
        <f ca="1"/>
        <v>105.33</v>
      </c>
      <c r="I256" s="7">
        <f ca="1"/>
        <v>48.06</v>
      </c>
      <c r="J256">
        <f ca="1"/>
        <v>106.33</v>
      </c>
    </row>
    <row r="257" spans="1:10" x14ac:dyDescent="0.25">
      <c r="A257" s="9">
        <f ca="1"/>
        <v>45918</v>
      </c>
      <c r="B257" s="7">
        <f ca="1"/>
        <v>948</v>
      </c>
      <c r="C257" s="7">
        <f ca="1"/>
        <v>948</v>
      </c>
      <c r="D257" s="7">
        <f ca="1"/>
        <v>954</v>
      </c>
      <c r="E257" s="7">
        <f ca="1"/>
        <v>951</v>
      </c>
      <c r="F257" s="7">
        <f ca="1"/>
        <v>950.72860000000003</v>
      </c>
      <c r="G257" s="7">
        <f ca="1"/>
        <v>609.79899999999998</v>
      </c>
      <c r="H257" s="7">
        <f ca="1"/>
        <v>105.19</v>
      </c>
      <c r="I257" s="7">
        <f ca="1"/>
        <v>47.6</v>
      </c>
      <c r="J257">
        <f ca="1"/>
        <v>106.33</v>
      </c>
    </row>
    <row r="258" spans="1:10" x14ac:dyDescent="0.25">
      <c r="A258" s="9">
        <f ca="1"/>
        <v>45917</v>
      </c>
      <c r="B258" s="7">
        <f ca="1"/>
        <v>948</v>
      </c>
      <c r="C258" s="7">
        <f ca="1"/>
        <v>948</v>
      </c>
      <c r="D258" s="7">
        <f ca="1"/>
        <v>954</v>
      </c>
      <c r="E258" s="7">
        <f ca="1"/>
        <v>951</v>
      </c>
      <c r="F258" s="7">
        <f ca="1"/>
        <v>950.72860000000003</v>
      </c>
      <c r="G258" s="7">
        <f ca="1"/>
        <v>609.79899999999998</v>
      </c>
      <c r="H258" s="7">
        <f ca="1"/>
        <v>105.22</v>
      </c>
      <c r="I258" s="7">
        <f ca="1"/>
        <v>47.74</v>
      </c>
      <c r="J258">
        <f ca="1"/>
        <v>106.33</v>
      </c>
    </row>
    <row r="259" spans="1:10" x14ac:dyDescent="0.25">
      <c r="A259" s="9">
        <f ca="1"/>
        <v>45916</v>
      </c>
      <c r="B259" s="7">
        <f ca="1"/>
        <v>948.07</v>
      </c>
      <c r="C259" s="7">
        <f ca="1"/>
        <v>946.9</v>
      </c>
      <c r="D259" s="7">
        <f ca="1"/>
        <v>951.2</v>
      </c>
      <c r="E259" s="7">
        <f ca="1"/>
        <v>951.2</v>
      </c>
      <c r="F259" s="7">
        <f ca="1"/>
        <v>948.35059999999999</v>
      </c>
      <c r="G259" s="7">
        <f ca="1"/>
        <v>1244.21</v>
      </c>
      <c r="H259" s="7">
        <f ca="1"/>
        <v>105.37</v>
      </c>
      <c r="I259" s="7">
        <f ca="1"/>
        <v>48.34</v>
      </c>
      <c r="J259">
        <f ca="1"/>
        <v>106.33</v>
      </c>
    </row>
    <row r="260" spans="1:10" x14ac:dyDescent="0.25">
      <c r="A260" s="9">
        <f ca="1"/>
        <v>45915</v>
      </c>
      <c r="B260" s="7">
        <f ca="1"/>
        <v>951</v>
      </c>
      <c r="C260" s="7">
        <f ca="1"/>
        <v>948.5</v>
      </c>
      <c r="D260" s="7">
        <f ca="1"/>
        <v>953.25</v>
      </c>
      <c r="E260" s="7">
        <f ca="1"/>
        <v>952</v>
      </c>
      <c r="F260" s="7">
        <f ca="1"/>
        <v>950.92340000000002</v>
      </c>
      <c r="G260" s="7">
        <f ca="1"/>
        <v>1158.99</v>
      </c>
      <c r="H260" s="7">
        <f ca="1"/>
        <v>105.53</v>
      </c>
      <c r="I260" s="7">
        <f ca="1"/>
        <v>48.8</v>
      </c>
      <c r="J260">
        <f ca="1"/>
        <v>106.33</v>
      </c>
    </row>
    <row r="261" spans="1:10" x14ac:dyDescent="0.25">
      <c r="A261" s="9">
        <f ca="1"/>
        <v>45912</v>
      </c>
      <c r="B261" s="7">
        <f ca="1"/>
        <v>955</v>
      </c>
      <c r="C261" s="7">
        <f ca="1"/>
        <v>950.5</v>
      </c>
      <c r="D261" s="7">
        <f ca="1"/>
        <v>957.3</v>
      </c>
      <c r="E261" s="7">
        <f ca="1"/>
        <v>952.5</v>
      </c>
      <c r="F261" s="7">
        <f ca="1"/>
        <v>954.49869999999999</v>
      </c>
      <c r="G261" s="7">
        <f ca="1"/>
        <v>1340.17</v>
      </c>
      <c r="H261" s="7">
        <f ca="1"/>
        <v>105.44</v>
      </c>
      <c r="I261" s="7">
        <f ca="1"/>
        <v>48.23</v>
      </c>
      <c r="J261">
        <f ca="1"/>
        <v>106.33</v>
      </c>
    </row>
    <row r="262" spans="1:10" x14ac:dyDescent="0.25">
      <c r="A262" s="9">
        <f ca="1"/>
        <v>45911</v>
      </c>
      <c r="B262" s="7">
        <f ca="1"/>
        <v>950.05</v>
      </c>
      <c r="C262" s="7">
        <f ca="1"/>
        <v>950.05</v>
      </c>
      <c r="D262" s="7">
        <f ca="1"/>
        <v>965</v>
      </c>
      <c r="E262" s="7">
        <f ca="1"/>
        <v>963.1</v>
      </c>
      <c r="F262" s="7">
        <f ca="1"/>
        <v>955.62139999999999</v>
      </c>
      <c r="G262" s="7">
        <f ca="1"/>
        <v>2238.5</v>
      </c>
      <c r="H262" s="7">
        <f ca="1"/>
        <v>105.44</v>
      </c>
      <c r="I262" s="7">
        <f ca="1"/>
        <v>48.2</v>
      </c>
      <c r="J262">
        <f ca="1"/>
        <v>106.33</v>
      </c>
    </row>
    <row r="263" spans="1:10" x14ac:dyDescent="0.25">
      <c r="A263" s="9">
        <f ca="1"/>
        <v>45910</v>
      </c>
      <c r="B263" s="7">
        <f ca="1"/>
        <v>963.3</v>
      </c>
      <c r="C263" s="7">
        <f ca="1"/>
        <v>960.11</v>
      </c>
      <c r="D263" s="7">
        <f ca="1"/>
        <v>965.5</v>
      </c>
      <c r="E263" s="7">
        <f ca="1"/>
        <v>963</v>
      </c>
      <c r="F263" s="7">
        <f ca="1"/>
        <v>962.54719999999998</v>
      </c>
      <c r="G263" s="7">
        <f ca="1"/>
        <v>1311.05</v>
      </c>
      <c r="H263" s="7">
        <f ca="1"/>
        <v>105.31</v>
      </c>
      <c r="I263" s="7">
        <f ca="1"/>
        <v>48.02</v>
      </c>
      <c r="J263">
        <f ca="1"/>
        <v>106.33</v>
      </c>
    </row>
    <row r="264" spans="1:10" x14ac:dyDescent="0.25">
      <c r="A264" s="9">
        <f ca="1"/>
        <v>45909</v>
      </c>
      <c r="B264" s="7">
        <f ca="1"/>
        <v>968.15</v>
      </c>
      <c r="C264" s="7">
        <f ca="1"/>
        <v>962.8</v>
      </c>
      <c r="D264" s="7">
        <f ca="1"/>
        <v>969.45</v>
      </c>
      <c r="E264" s="7">
        <f ca="1"/>
        <v>967</v>
      </c>
      <c r="F264" s="7">
        <f ca="1"/>
        <v>966.37819999999999</v>
      </c>
      <c r="G264" s="7">
        <f ca="1"/>
        <v>1480.55</v>
      </c>
      <c r="H264" s="7">
        <f ca="1"/>
        <v>105.21</v>
      </c>
      <c r="I264" s="7">
        <f ca="1"/>
        <v>47.55</v>
      </c>
      <c r="J264">
        <f ca="1"/>
        <v>106.33</v>
      </c>
    </row>
    <row r="265" spans="1:10" x14ac:dyDescent="0.25">
      <c r="A265" s="9">
        <f ca="1"/>
        <v>45908</v>
      </c>
      <c r="B265" s="7">
        <f ca="1"/>
        <v>970.15</v>
      </c>
      <c r="C265" s="7">
        <f ca="1"/>
        <v>962.55</v>
      </c>
      <c r="D265" s="7">
        <f ca="1"/>
        <v>971</v>
      </c>
      <c r="E265" s="7">
        <f ca="1"/>
        <v>964</v>
      </c>
      <c r="F265" s="7">
        <f ca="1"/>
        <v>967.0444</v>
      </c>
      <c r="G265" s="7">
        <f ca="1"/>
        <v>1246.31</v>
      </c>
      <c r="H265" s="7">
        <f ca="1"/>
        <v>105.22</v>
      </c>
      <c r="I265" s="7">
        <f ca="1"/>
        <v>47.46</v>
      </c>
      <c r="J265">
        <f ca="1"/>
        <v>106.33</v>
      </c>
    </row>
    <row r="266" spans="1:10" x14ac:dyDescent="0.25">
      <c r="A266" s="9">
        <f ca="1"/>
        <v>45905</v>
      </c>
      <c r="B266" s="7">
        <f ca="1"/>
        <v>966.75</v>
      </c>
      <c r="C266" s="7">
        <f ca="1"/>
        <v>961.75</v>
      </c>
      <c r="D266" s="7">
        <f ca="1"/>
        <v>971.25</v>
      </c>
      <c r="E266" s="7">
        <f ca="1"/>
        <v>969.1</v>
      </c>
      <c r="F266" s="7">
        <f ca="1"/>
        <v>964.48609999999996</v>
      </c>
      <c r="G266" s="7">
        <f ca="1"/>
        <v>1276.8599999999999</v>
      </c>
      <c r="H266" s="7">
        <f ca="1"/>
        <v>105.24</v>
      </c>
      <c r="I266" s="7">
        <f ca="1"/>
        <v>47.41</v>
      </c>
      <c r="J266">
        <f ca="1"/>
        <v>106.33</v>
      </c>
    </row>
    <row r="267" spans="1:10" x14ac:dyDescent="0.25">
      <c r="A267" s="9">
        <f ca="1"/>
        <v>45904</v>
      </c>
      <c r="B267" s="7">
        <f ca="1"/>
        <v>972</v>
      </c>
      <c r="C267" s="7">
        <f ca="1"/>
        <v>967.55</v>
      </c>
      <c r="D267" s="7">
        <f ca="1"/>
        <v>974.3</v>
      </c>
      <c r="E267" s="7">
        <f ca="1"/>
        <v>971</v>
      </c>
      <c r="F267" s="7">
        <f ca="1"/>
        <v>971.35730000000001</v>
      </c>
      <c r="G267" s="7">
        <f ca="1"/>
        <v>1354.77</v>
      </c>
      <c r="H267" s="7">
        <f ca="1"/>
        <v>105.13</v>
      </c>
      <c r="I267" s="7">
        <f ca="1"/>
        <v>47.21</v>
      </c>
      <c r="J267">
        <f ca="1"/>
        <v>106.33</v>
      </c>
    </row>
    <row r="268" spans="1:10" x14ac:dyDescent="0.25">
      <c r="A268" s="9">
        <f ca="1"/>
        <v>45903</v>
      </c>
      <c r="B268" s="7">
        <f ca="1"/>
        <v>969.3</v>
      </c>
      <c r="C268" s="7">
        <f ca="1"/>
        <v>966.56</v>
      </c>
      <c r="D268" s="7">
        <f ca="1"/>
        <v>972.5</v>
      </c>
      <c r="E268" s="7">
        <f ca="1"/>
        <v>970</v>
      </c>
      <c r="F268" s="7">
        <f ca="1"/>
        <v>969.2518</v>
      </c>
      <c r="G268" s="7">
        <f ca="1"/>
        <v>1190.8900000000001</v>
      </c>
      <c r="H268" s="7">
        <f ca="1"/>
        <v>105.2</v>
      </c>
      <c r="I268" s="7">
        <f ca="1"/>
        <v>47.52</v>
      </c>
      <c r="J268">
        <f ca="1"/>
        <v>106.33</v>
      </c>
    </row>
    <row r="269" spans="1:10" x14ac:dyDescent="0.25">
      <c r="A269" s="9">
        <f ca="1"/>
        <v>45902</v>
      </c>
      <c r="B269" s="7">
        <f ca="1"/>
        <v>974</v>
      </c>
      <c r="C269" s="7">
        <f ca="1"/>
        <v>971.05</v>
      </c>
      <c r="D269" s="7">
        <f ca="1"/>
        <v>977.7</v>
      </c>
      <c r="E269" s="7">
        <f ca="1"/>
        <v>972.5</v>
      </c>
      <c r="F269" s="7">
        <f ca="1"/>
        <v>974.19500000000005</v>
      </c>
      <c r="G269" s="7">
        <f ca="1"/>
        <v>1662.49</v>
      </c>
      <c r="H269" s="7">
        <f ca="1"/>
        <v>105.1</v>
      </c>
      <c r="I269" s="7">
        <f ca="1"/>
        <v>47.49</v>
      </c>
      <c r="J269">
        <f ca="1"/>
        <v>106.33</v>
      </c>
    </row>
    <row r="270" spans="1:10" x14ac:dyDescent="0.25">
      <c r="A270" s="9">
        <f ca="1"/>
        <v>45901</v>
      </c>
      <c r="B270" s="7">
        <f ca="1"/>
        <v>968.95</v>
      </c>
      <c r="C270" s="7">
        <f ca="1"/>
        <v>963.6</v>
      </c>
      <c r="D270" s="7">
        <f ca="1"/>
        <v>970.75</v>
      </c>
      <c r="E270" s="7">
        <f ca="1"/>
        <v>964.7</v>
      </c>
      <c r="F270" s="7">
        <f ca="1"/>
        <v>968.34659999999997</v>
      </c>
      <c r="G270" s="7">
        <f ca="1"/>
        <v>1203.68</v>
      </c>
      <c r="H270" s="7">
        <f ca="1"/>
        <v>105.07</v>
      </c>
      <c r="I270" s="7">
        <f ca="1"/>
        <v>47.19</v>
      </c>
      <c r="J270">
        <f ca="1"/>
        <v>106.33</v>
      </c>
    </row>
    <row r="271" spans="1:10" x14ac:dyDescent="0.25">
      <c r="A271" s="9">
        <f ca="1"/>
        <v>45898</v>
      </c>
      <c r="B271" s="7">
        <f ca="1"/>
        <v>966.37</v>
      </c>
      <c r="C271" s="7">
        <f ca="1"/>
        <v>962.55</v>
      </c>
      <c r="D271" s="7">
        <f ca="1"/>
        <v>969</v>
      </c>
      <c r="E271" s="7">
        <f ca="1"/>
        <v>967</v>
      </c>
      <c r="F271" s="7">
        <f ca="1"/>
        <v>965.14869999999996</v>
      </c>
      <c r="G271" s="7">
        <f ca="1"/>
        <v>1333.36</v>
      </c>
      <c r="H271" s="7">
        <f ca="1"/>
        <v>105.07</v>
      </c>
      <c r="I271" s="7">
        <f ca="1"/>
        <v>47.32</v>
      </c>
      <c r="J271">
        <f ca="1"/>
        <v>104.97</v>
      </c>
    </row>
    <row r="272" spans="1:10" x14ac:dyDescent="0.25">
      <c r="A272" s="9">
        <f ca="1"/>
        <v>45897</v>
      </c>
      <c r="B272" s="7">
        <f ca="1"/>
        <v>967.35</v>
      </c>
      <c r="C272" s="7">
        <f ca="1"/>
        <v>964.55</v>
      </c>
      <c r="D272" s="7">
        <f ca="1"/>
        <v>969.8</v>
      </c>
      <c r="E272" s="7">
        <f ca="1"/>
        <v>965.75</v>
      </c>
      <c r="F272" s="7">
        <f ca="1"/>
        <v>967.42430000000002</v>
      </c>
      <c r="G272" s="7">
        <f ca="1"/>
        <v>1371.42</v>
      </c>
      <c r="H272" s="7">
        <f ca="1"/>
        <v>104.92</v>
      </c>
      <c r="I272" s="7">
        <f ca="1"/>
        <v>47.1</v>
      </c>
      <c r="J272">
        <f ca="1"/>
        <v>104.97</v>
      </c>
    </row>
    <row r="273" spans="1:10" x14ac:dyDescent="0.25">
      <c r="A273" s="9">
        <f ca="1"/>
        <v>45896</v>
      </c>
      <c r="B273" s="7">
        <f ca="1"/>
        <v>968.98</v>
      </c>
      <c r="C273" s="7">
        <f ca="1"/>
        <v>965.5</v>
      </c>
      <c r="D273" s="7">
        <f ca="1"/>
        <v>970.8</v>
      </c>
      <c r="E273" s="7">
        <f ca="1"/>
        <v>969</v>
      </c>
      <c r="F273" s="7">
        <f ca="1"/>
        <v>968.59720000000004</v>
      </c>
      <c r="G273" s="7">
        <f ca="1"/>
        <v>1764.18</v>
      </c>
      <c r="H273" s="7">
        <f ca="1"/>
        <v>104.86</v>
      </c>
      <c r="I273" s="7">
        <f ca="1"/>
        <v>47.12</v>
      </c>
      <c r="J273">
        <f ca="1"/>
        <v>104.97</v>
      </c>
    </row>
    <row r="274" spans="1:10" x14ac:dyDescent="0.25">
      <c r="A274" s="9">
        <f ca="1"/>
        <v>45895</v>
      </c>
      <c r="B274" s="7">
        <f ca="1"/>
        <v>966.25</v>
      </c>
      <c r="C274" s="7">
        <f ca="1"/>
        <v>961.35</v>
      </c>
      <c r="D274" s="7">
        <f ca="1"/>
        <v>968.14</v>
      </c>
      <c r="E274" s="7">
        <f ca="1"/>
        <v>962</v>
      </c>
      <c r="F274" s="7">
        <f ca="1"/>
        <v>964.99379999999996</v>
      </c>
      <c r="G274" s="7">
        <f ca="1"/>
        <v>1271.18</v>
      </c>
      <c r="H274" s="7">
        <f ca="1"/>
        <v>105.06</v>
      </c>
      <c r="I274" s="7">
        <f ca="1"/>
        <v>47.68</v>
      </c>
      <c r="J274">
        <f ca="1"/>
        <v>104.97</v>
      </c>
    </row>
    <row r="275" spans="1:10" x14ac:dyDescent="0.25">
      <c r="A275" s="9">
        <f ca="1"/>
        <v>45894</v>
      </c>
      <c r="B275" s="7">
        <f ca="1"/>
        <v>964.5</v>
      </c>
      <c r="C275" s="7">
        <f ca="1"/>
        <v>959</v>
      </c>
      <c r="D275" s="7">
        <f ca="1"/>
        <v>965.5</v>
      </c>
      <c r="E275" s="7">
        <f ca="1"/>
        <v>959</v>
      </c>
      <c r="F275" s="7">
        <f ca="1"/>
        <v>962.4135</v>
      </c>
      <c r="G275" s="7">
        <f ca="1"/>
        <v>1087.1500000000001</v>
      </c>
      <c r="H275" s="7">
        <f ca="1"/>
        <v>104.91</v>
      </c>
      <c r="I275" s="7">
        <f ca="1"/>
        <v>47.45</v>
      </c>
      <c r="J275">
        <f ca="1"/>
        <v>104.97</v>
      </c>
    </row>
    <row r="276" spans="1:10" x14ac:dyDescent="0.25">
      <c r="A276" s="9">
        <f ca="1"/>
        <v>45891</v>
      </c>
      <c r="B276" s="7">
        <f ca="1"/>
        <v>957.5</v>
      </c>
      <c r="C276" s="7">
        <f ca="1"/>
        <v>957.5</v>
      </c>
      <c r="D276" s="7">
        <f ca="1"/>
        <v>972</v>
      </c>
      <c r="E276" s="7">
        <f ca="1"/>
        <v>971</v>
      </c>
      <c r="F276" s="7">
        <f ca="1"/>
        <v>963.86090000000002</v>
      </c>
      <c r="G276" s="7">
        <f ca="1"/>
        <v>1328.94</v>
      </c>
      <c r="H276" s="7">
        <f ca="1"/>
        <v>104.97</v>
      </c>
      <c r="I276" s="7">
        <f ca="1"/>
        <v>47.62</v>
      </c>
      <c r="J276">
        <f ca="1"/>
        <v>104.97</v>
      </c>
    </row>
    <row r="277" spans="1:10" x14ac:dyDescent="0.25">
      <c r="A277" s="9">
        <f ca="1"/>
        <v>45890</v>
      </c>
      <c r="B277" s="7">
        <f ca="1"/>
        <v>971.25</v>
      </c>
      <c r="C277" s="7">
        <f ca="1"/>
        <v>964.15</v>
      </c>
      <c r="D277" s="7">
        <f ca="1"/>
        <v>975</v>
      </c>
      <c r="E277" s="7">
        <f ca="1"/>
        <v>966</v>
      </c>
      <c r="F277" s="7">
        <f ca="1"/>
        <v>968.60379999999998</v>
      </c>
      <c r="G277" s="7">
        <f ca="1"/>
        <v>1701.74</v>
      </c>
      <c r="H277" s="7">
        <f ca="1"/>
        <v>104.86</v>
      </c>
      <c r="I277" s="7">
        <f ca="1"/>
        <v>47.32</v>
      </c>
      <c r="J277">
        <f ca="1"/>
        <v>104.97</v>
      </c>
    </row>
    <row r="278" spans="1:10" x14ac:dyDescent="0.25">
      <c r="A278" s="9">
        <f ca="1"/>
        <v>45889</v>
      </c>
      <c r="B278" s="7">
        <f ca="1"/>
        <v>966.25</v>
      </c>
      <c r="C278" s="7">
        <f ca="1"/>
        <v>958.95</v>
      </c>
      <c r="D278" s="7">
        <f ca="1"/>
        <v>968.15</v>
      </c>
      <c r="E278" s="7">
        <f ca="1"/>
        <v>963.5</v>
      </c>
      <c r="F278" s="7">
        <f ca="1"/>
        <v>964.48670000000004</v>
      </c>
      <c r="G278" s="7">
        <f ca="1"/>
        <v>1680.16</v>
      </c>
      <c r="H278" s="7">
        <f ca="1"/>
        <v>104.92</v>
      </c>
      <c r="I278" s="7">
        <f ca="1"/>
        <v>47.53</v>
      </c>
      <c r="J278">
        <f ca="1"/>
        <v>104.97</v>
      </c>
    </row>
    <row r="279" spans="1:10" x14ac:dyDescent="0.25">
      <c r="A279" s="9">
        <f ca="1"/>
        <v>45888</v>
      </c>
      <c r="B279" s="7">
        <f ca="1"/>
        <v>963.5</v>
      </c>
      <c r="C279" s="7">
        <f ca="1"/>
        <v>960</v>
      </c>
      <c r="D279" s="7">
        <f ca="1"/>
        <v>966.48</v>
      </c>
      <c r="E279" s="7">
        <f ca="1"/>
        <v>962.55</v>
      </c>
      <c r="F279" s="7">
        <f ca="1"/>
        <v>963.33050000000003</v>
      </c>
      <c r="G279" s="7">
        <f ca="1"/>
        <v>1377.85</v>
      </c>
      <c r="H279" s="7">
        <f ca="1"/>
        <v>104.94</v>
      </c>
      <c r="I279" s="7">
        <f ca="1"/>
        <v>47.36</v>
      </c>
      <c r="J279">
        <f ca="1"/>
        <v>104.97</v>
      </c>
    </row>
    <row r="280" spans="1:10" x14ac:dyDescent="0.25">
      <c r="A280" s="9">
        <f ca="1"/>
        <v>45887</v>
      </c>
      <c r="B280" s="7">
        <f ca="1"/>
        <v>963.45</v>
      </c>
      <c r="C280" s="7">
        <f ca="1"/>
        <v>963.45</v>
      </c>
      <c r="D280" s="7">
        <f ca="1"/>
        <v>969.15</v>
      </c>
      <c r="E280" s="7">
        <f ca="1"/>
        <v>966.75</v>
      </c>
      <c r="F280" s="7">
        <f ca="1"/>
        <v>966.28390000000002</v>
      </c>
      <c r="G280" s="7">
        <f ca="1"/>
        <v>963</v>
      </c>
      <c r="H280" s="7">
        <f ca="1"/>
        <v>104.91</v>
      </c>
      <c r="I280" s="7">
        <f ca="1"/>
        <v>47.33</v>
      </c>
      <c r="J280">
        <f ca="1"/>
        <v>104.97</v>
      </c>
    </row>
    <row r="281" spans="1:10" x14ac:dyDescent="0.25">
      <c r="A281" s="9">
        <f ca="1"/>
        <v>45884</v>
      </c>
      <c r="B281" s="7">
        <f ca="1"/>
        <v>965</v>
      </c>
      <c r="C281" s="7">
        <f ca="1"/>
        <v>955</v>
      </c>
      <c r="D281" s="7">
        <f ca="1"/>
        <v>967</v>
      </c>
      <c r="E281" s="7">
        <f ca="1"/>
        <v>956</v>
      </c>
      <c r="F281" s="7">
        <f ca="1"/>
        <v>961.61569999999995</v>
      </c>
      <c r="G281" s="7">
        <f ca="1"/>
        <v>1416.3150000000001</v>
      </c>
      <c r="H281" s="7">
        <f ca="1"/>
        <v>105.02</v>
      </c>
      <c r="I281" s="7">
        <f ca="1"/>
        <v>47.45</v>
      </c>
      <c r="J281">
        <f ca="1"/>
        <v>104.97</v>
      </c>
    </row>
    <row r="282" spans="1:10" x14ac:dyDescent="0.25">
      <c r="A282" s="9">
        <f ca="1"/>
        <v>45883</v>
      </c>
      <c r="B282" s="7">
        <f ca="1"/>
        <v>965</v>
      </c>
      <c r="C282" s="7">
        <f ca="1"/>
        <v>955</v>
      </c>
      <c r="D282" s="7">
        <f ca="1"/>
        <v>967</v>
      </c>
      <c r="E282" s="7">
        <f ca="1"/>
        <v>956</v>
      </c>
      <c r="F282" s="7">
        <f ca="1"/>
        <v>961.61569999999995</v>
      </c>
      <c r="G282" s="7">
        <f ca="1"/>
        <v>1416.3150000000001</v>
      </c>
      <c r="H282" s="7">
        <f ca="1"/>
        <v>104.97</v>
      </c>
      <c r="I282" s="7">
        <f ca="1"/>
        <v>47.46</v>
      </c>
      <c r="J282">
        <f ca="1"/>
        <v>104.97</v>
      </c>
    </row>
    <row r="283" spans="1:10" x14ac:dyDescent="0.25">
      <c r="A283" s="9">
        <f ca="1"/>
        <v>45882</v>
      </c>
      <c r="B283" s="7">
        <f ca="1"/>
        <v>952.25</v>
      </c>
      <c r="C283" s="7">
        <f ca="1"/>
        <v>949.61</v>
      </c>
      <c r="D283" s="7">
        <f ca="1"/>
        <v>954.7</v>
      </c>
      <c r="E283" s="7">
        <f ca="1"/>
        <v>952.7</v>
      </c>
      <c r="F283" s="7">
        <f ca="1"/>
        <v>952.18989999999997</v>
      </c>
      <c r="G283" s="7">
        <f ca="1"/>
        <v>1574.92</v>
      </c>
      <c r="H283" s="7">
        <f ca="1"/>
        <v>105.1</v>
      </c>
      <c r="I283" s="7">
        <f ca="1"/>
        <v>47.58</v>
      </c>
      <c r="J283">
        <f ca="1"/>
        <v>104.97</v>
      </c>
    </row>
    <row r="284" spans="1:10" x14ac:dyDescent="0.25">
      <c r="A284" s="9">
        <f ca="1"/>
        <v>45881</v>
      </c>
      <c r="B284" s="7">
        <f ca="1"/>
        <v>955.1</v>
      </c>
      <c r="C284" s="7">
        <f ca="1"/>
        <v>954.15</v>
      </c>
      <c r="D284" s="7">
        <f ca="1"/>
        <v>969.2</v>
      </c>
      <c r="E284" s="7">
        <f ca="1"/>
        <v>968</v>
      </c>
      <c r="F284" s="7">
        <f ca="1"/>
        <v>962.19460000000004</v>
      </c>
      <c r="G284" s="7">
        <f ca="1"/>
        <v>1386.9</v>
      </c>
      <c r="H284" s="7">
        <f ca="1"/>
        <v>105.11</v>
      </c>
      <c r="I284" s="7">
        <f ca="1"/>
        <v>47.51</v>
      </c>
      <c r="J284">
        <f ca="1"/>
        <v>104.97</v>
      </c>
    </row>
    <row r="285" spans="1:10" x14ac:dyDescent="0.25">
      <c r="A285" s="9">
        <f ca="1"/>
        <v>45880</v>
      </c>
      <c r="B285" s="7">
        <f ca="1"/>
        <v>969.1</v>
      </c>
      <c r="C285" s="7">
        <f ca="1"/>
        <v>967.5</v>
      </c>
      <c r="D285" s="7">
        <f ca="1"/>
        <v>971.95</v>
      </c>
      <c r="E285" s="7">
        <f ca="1"/>
        <v>969.9</v>
      </c>
      <c r="F285" s="7">
        <f ca="1"/>
        <v>969.90470000000005</v>
      </c>
      <c r="G285" s="7">
        <f ca="1"/>
        <v>1055.25</v>
      </c>
      <c r="H285" s="7">
        <f ca="1"/>
        <v>104.88</v>
      </c>
      <c r="I285" s="7">
        <f ca="1"/>
        <v>46.61</v>
      </c>
      <c r="J285">
        <f ca="1"/>
        <v>104.97</v>
      </c>
    </row>
    <row r="286" spans="1:10" x14ac:dyDescent="0.25">
      <c r="A286" s="9">
        <f ca="1"/>
        <v>45877</v>
      </c>
      <c r="B286" s="7">
        <f ca="1"/>
        <v>965.55</v>
      </c>
      <c r="C286" s="7">
        <f ca="1"/>
        <v>962.65</v>
      </c>
      <c r="D286" s="7">
        <f ca="1"/>
        <v>969.55</v>
      </c>
      <c r="E286" s="7">
        <f ca="1"/>
        <v>967.5</v>
      </c>
      <c r="F286" s="7">
        <f ca="1"/>
        <v>965.70420000000001</v>
      </c>
      <c r="G286" s="7">
        <f ca="1"/>
        <v>1247.78</v>
      </c>
      <c r="H286" s="7">
        <f ca="1"/>
        <v>104.93</v>
      </c>
      <c r="I286" s="7">
        <f ca="1"/>
        <v>46.71</v>
      </c>
      <c r="J286">
        <f ca="1"/>
        <v>104.97</v>
      </c>
    </row>
    <row r="287" spans="1:10" x14ac:dyDescent="0.25">
      <c r="A287" s="9">
        <f ca="1"/>
        <v>45876</v>
      </c>
      <c r="B287" s="7">
        <f ca="1"/>
        <v>969.3</v>
      </c>
      <c r="C287" s="7">
        <f ca="1"/>
        <v>967.8</v>
      </c>
      <c r="D287" s="7">
        <f ca="1"/>
        <v>976.5</v>
      </c>
      <c r="E287" s="7">
        <f ca="1"/>
        <v>975</v>
      </c>
      <c r="F287" s="7">
        <f ca="1"/>
        <v>971.89170000000001</v>
      </c>
      <c r="G287" s="7">
        <f ca="1"/>
        <v>1411.37</v>
      </c>
      <c r="H287" s="7">
        <f ca="1"/>
        <v>104.78</v>
      </c>
      <c r="I287" s="7">
        <f ca="1"/>
        <v>45.95</v>
      </c>
      <c r="J287">
        <f ca="1"/>
        <v>104.97</v>
      </c>
    </row>
    <row r="288" spans="1:10" x14ac:dyDescent="0.25">
      <c r="A288" s="9">
        <f ca="1"/>
        <v>45875</v>
      </c>
      <c r="B288" s="7">
        <f ca="1"/>
        <v>974.6</v>
      </c>
      <c r="C288" s="7">
        <f ca="1"/>
        <v>972.7</v>
      </c>
      <c r="D288" s="7">
        <f ca="1"/>
        <v>980.55</v>
      </c>
      <c r="E288" s="7">
        <f ca="1"/>
        <v>977</v>
      </c>
      <c r="F288" s="7">
        <f ca="1"/>
        <v>976.40859999999998</v>
      </c>
      <c r="G288" s="7">
        <f ca="1"/>
        <v>1590.34</v>
      </c>
      <c r="H288" s="7">
        <f ca="1"/>
        <v>104.73</v>
      </c>
      <c r="I288" s="7">
        <f ca="1"/>
        <v>45.81</v>
      </c>
      <c r="J288">
        <f ca="1"/>
        <v>104.97</v>
      </c>
    </row>
    <row r="289" spans="1:10" x14ac:dyDescent="0.25">
      <c r="A289" s="9">
        <f ca="1"/>
        <v>45874</v>
      </c>
      <c r="B289" s="7">
        <f ca="1"/>
        <v>966.55</v>
      </c>
      <c r="C289" s="7">
        <f ca="1"/>
        <v>963.5</v>
      </c>
      <c r="D289" s="7">
        <f ca="1"/>
        <v>968.88</v>
      </c>
      <c r="E289" s="7">
        <f ca="1"/>
        <v>966.75</v>
      </c>
      <c r="F289" s="7">
        <f ca="1"/>
        <v>966.024</v>
      </c>
      <c r="G289" s="7">
        <f ca="1"/>
        <v>1119.4100000000001</v>
      </c>
      <c r="H289" s="7">
        <f ca="1"/>
        <v>104.65</v>
      </c>
      <c r="I289" s="7">
        <f ca="1"/>
        <v>45.73</v>
      </c>
      <c r="J289">
        <f ca="1"/>
        <v>104.97</v>
      </c>
    </row>
    <row r="290" spans="1:10" x14ac:dyDescent="0.25">
      <c r="A290" s="9">
        <f ca="1"/>
        <v>45873</v>
      </c>
      <c r="B290" s="7">
        <f ca="1"/>
        <v>967</v>
      </c>
      <c r="C290" s="7">
        <f ca="1"/>
        <v>960.9</v>
      </c>
      <c r="D290" s="7">
        <f ca="1"/>
        <v>967.5</v>
      </c>
      <c r="E290" s="7">
        <f ca="1"/>
        <v>967.5</v>
      </c>
      <c r="F290" s="7">
        <f ca="1"/>
        <v>964.15620000000001</v>
      </c>
      <c r="G290" s="7">
        <f ca="1"/>
        <v>1157.83</v>
      </c>
      <c r="H290" s="7">
        <f ca="1"/>
        <v>104.67</v>
      </c>
      <c r="I290" s="7">
        <f ca="1"/>
        <v>46.01</v>
      </c>
      <c r="J290">
        <f ca="1"/>
        <v>104.97</v>
      </c>
    </row>
    <row r="291" spans="1:10" x14ac:dyDescent="0.25">
      <c r="A291" s="9">
        <f ca="1"/>
        <v>45870</v>
      </c>
      <c r="B291" s="7">
        <f ca="1"/>
        <v>968</v>
      </c>
      <c r="C291" s="7">
        <f ca="1"/>
        <v>963.31</v>
      </c>
      <c r="D291" s="7">
        <f ca="1"/>
        <v>975</v>
      </c>
      <c r="E291" s="7">
        <f ca="1"/>
        <v>975</v>
      </c>
      <c r="F291" s="7">
        <f ca="1"/>
        <v>967.18100000000004</v>
      </c>
      <c r="G291" s="7">
        <f ca="1"/>
        <v>1080.8800000000001</v>
      </c>
      <c r="H291" s="7">
        <f ca="1"/>
        <v>104.49</v>
      </c>
      <c r="I291" s="7">
        <f ca="1"/>
        <v>45.46</v>
      </c>
      <c r="J291">
        <f ca="1"/>
        <v>104.97</v>
      </c>
    </row>
    <row r="292" spans="1:10" x14ac:dyDescent="0.25">
      <c r="A292" s="9">
        <f ca="1"/>
        <v>45869</v>
      </c>
      <c r="B292" s="7">
        <f ca="1"/>
        <v>973.75</v>
      </c>
      <c r="C292" s="7">
        <f ca="1"/>
        <v>968.25</v>
      </c>
      <c r="D292" s="7">
        <f ca="1"/>
        <v>983.2</v>
      </c>
      <c r="E292" s="7">
        <f ca="1"/>
        <v>980</v>
      </c>
      <c r="F292" s="7">
        <f ca="1"/>
        <v>976.60550000000001</v>
      </c>
      <c r="G292" s="7">
        <f ca="1"/>
        <v>1967.56</v>
      </c>
      <c r="H292" s="7">
        <f ca="1"/>
        <v>104.34</v>
      </c>
      <c r="I292" s="7">
        <f ca="1"/>
        <v>45.05</v>
      </c>
      <c r="J292">
        <f ca="1"/>
        <v>104.97</v>
      </c>
    </row>
    <row r="293" spans="1:10" x14ac:dyDescent="0.25">
      <c r="A293" s="9">
        <f ca="1"/>
        <v>45868</v>
      </c>
      <c r="B293" s="7">
        <f ca="1"/>
        <v>980</v>
      </c>
      <c r="C293" s="7">
        <f ca="1"/>
        <v>971</v>
      </c>
      <c r="D293" s="7">
        <f ca="1"/>
        <v>983</v>
      </c>
      <c r="E293" s="7">
        <f ca="1"/>
        <v>971</v>
      </c>
      <c r="F293" s="7">
        <f ca="1"/>
        <v>978.1884</v>
      </c>
      <c r="G293" s="7">
        <f ca="1"/>
        <v>1660.19</v>
      </c>
      <c r="H293" s="7">
        <f ca="1"/>
        <v>104.44</v>
      </c>
      <c r="I293" s="7">
        <f ca="1"/>
        <v>45.62</v>
      </c>
      <c r="J293">
        <f ca="1"/>
        <v>103.93</v>
      </c>
    </row>
    <row r="294" spans="1:10" x14ac:dyDescent="0.25">
      <c r="A294" s="9">
        <f ca="1"/>
        <v>45867</v>
      </c>
      <c r="B294" s="7">
        <f ca="1"/>
        <v>971.5</v>
      </c>
      <c r="C294" s="7">
        <f ca="1"/>
        <v>967.5</v>
      </c>
      <c r="D294" s="7">
        <f ca="1"/>
        <v>972.65</v>
      </c>
      <c r="E294" s="7">
        <f ca="1"/>
        <v>967.5</v>
      </c>
      <c r="F294" s="7">
        <f ca="1"/>
        <v>970.09280000000001</v>
      </c>
      <c r="G294" s="7">
        <f ca="1"/>
        <v>1493.18</v>
      </c>
      <c r="H294" s="7">
        <f ca="1"/>
        <v>104.6</v>
      </c>
      <c r="I294" s="7">
        <f ca="1"/>
        <v>46.48</v>
      </c>
      <c r="J294">
        <f ca="1"/>
        <v>103.93</v>
      </c>
    </row>
    <row r="295" spans="1:10" x14ac:dyDescent="0.25">
      <c r="A295" s="9">
        <f ca="1"/>
        <v>45866</v>
      </c>
      <c r="B295" s="7">
        <f ca="1"/>
        <v>967</v>
      </c>
      <c r="C295" s="7">
        <f ca="1"/>
        <v>963</v>
      </c>
      <c r="D295" s="7">
        <f ca="1"/>
        <v>972.75</v>
      </c>
      <c r="E295" s="7">
        <f ca="1"/>
        <v>963.2</v>
      </c>
      <c r="F295" s="7">
        <f ca="1"/>
        <v>969.95939999999996</v>
      </c>
      <c r="G295" s="7">
        <f ca="1"/>
        <v>1363.94</v>
      </c>
      <c r="H295" s="7">
        <f ca="1"/>
        <v>104.76</v>
      </c>
      <c r="I295" s="7">
        <f ca="1"/>
        <v>46.8</v>
      </c>
      <c r="J295">
        <f ca="1"/>
        <v>103.93</v>
      </c>
    </row>
    <row r="296" spans="1:10" x14ac:dyDescent="0.25">
      <c r="A296" s="9">
        <f ca="1"/>
        <v>45863</v>
      </c>
      <c r="B296" s="7">
        <f ca="1"/>
        <v>963.5</v>
      </c>
      <c r="C296" s="7">
        <f ca="1"/>
        <v>951.25</v>
      </c>
      <c r="D296" s="7">
        <f ca="1"/>
        <v>964.15</v>
      </c>
      <c r="E296" s="7">
        <f ca="1"/>
        <v>952</v>
      </c>
      <c r="F296" s="7">
        <f ca="1"/>
        <v>957.78650000000005</v>
      </c>
      <c r="G296" s="7">
        <f ca="1"/>
        <v>1350.45</v>
      </c>
      <c r="H296" s="7">
        <f ca="1"/>
        <v>104.81</v>
      </c>
      <c r="I296" s="7">
        <f ca="1"/>
        <v>46.86</v>
      </c>
      <c r="J296">
        <f ca="1"/>
        <v>103.93</v>
      </c>
    </row>
    <row r="297" spans="1:10" x14ac:dyDescent="0.25">
      <c r="A297" s="9">
        <f ca="1"/>
        <v>45862</v>
      </c>
      <c r="B297" s="7">
        <f ca="1"/>
        <v>950</v>
      </c>
      <c r="C297" s="7">
        <f ca="1"/>
        <v>948.6</v>
      </c>
      <c r="D297" s="7">
        <f ca="1"/>
        <v>953.5</v>
      </c>
      <c r="E297" s="7">
        <f ca="1"/>
        <v>950</v>
      </c>
      <c r="F297" s="7">
        <f ca="1"/>
        <v>951.32740000000001</v>
      </c>
      <c r="G297" s="7">
        <f ca="1"/>
        <v>1183.675</v>
      </c>
      <c r="H297" s="7">
        <f ca="1"/>
        <v>104.93</v>
      </c>
      <c r="I297" s="7">
        <f ca="1"/>
        <v>47.31</v>
      </c>
      <c r="J297">
        <f ca="1"/>
        <v>103.93</v>
      </c>
    </row>
    <row r="298" spans="1:10" x14ac:dyDescent="0.25">
      <c r="A298" s="9">
        <f ca="1"/>
        <v>45861</v>
      </c>
      <c r="B298" s="7">
        <f ca="1"/>
        <v>948.95</v>
      </c>
      <c r="C298" s="7">
        <f ca="1"/>
        <v>946.15</v>
      </c>
      <c r="D298" s="7">
        <f ca="1"/>
        <v>951</v>
      </c>
      <c r="E298" s="7">
        <f ca="1"/>
        <v>950</v>
      </c>
      <c r="F298" s="7">
        <f ca="1"/>
        <v>948.8229</v>
      </c>
      <c r="G298" s="7">
        <f ca="1"/>
        <v>1295.33</v>
      </c>
      <c r="H298" s="7">
        <f ca="1"/>
        <v>105.07</v>
      </c>
      <c r="I298" s="7">
        <f ca="1"/>
        <v>47.56</v>
      </c>
      <c r="J298">
        <f ca="1"/>
        <v>103.93</v>
      </c>
    </row>
    <row r="299" spans="1:10" x14ac:dyDescent="0.25">
      <c r="A299" s="9">
        <f ca="1"/>
        <v>45860</v>
      </c>
      <c r="B299" s="7">
        <f ca="1"/>
        <v>949.75</v>
      </c>
      <c r="C299" s="7">
        <f ca="1"/>
        <v>949.6</v>
      </c>
      <c r="D299" s="7">
        <f ca="1"/>
        <v>956</v>
      </c>
      <c r="E299" s="7">
        <f ca="1"/>
        <v>953</v>
      </c>
      <c r="F299" s="7">
        <f ca="1"/>
        <v>953.21420000000001</v>
      </c>
      <c r="G299" s="7">
        <f ca="1"/>
        <v>1478.98</v>
      </c>
      <c r="H299" s="7">
        <f ca="1"/>
        <v>105.01</v>
      </c>
      <c r="I299" s="7">
        <f ca="1"/>
        <v>47.44</v>
      </c>
      <c r="J299">
        <f ca="1"/>
        <v>103.93</v>
      </c>
    </row>
    <row r="300" spans="1:10" x14ac:dyDescent="0.25">
      <c r="A300" s="9">
        <f ca="1"/>
        <v>45859</v>
      </c>
      <c r="B300" s="7">
        <f ca="1"/>
        <v>954</v>
      </c>
      <c r="C300" s="7">
        <f ca="1"/>
        <v>951.6</v>
      </c>
      <c r="D300" s="7">
        <f ca="1"/>
        <v>962</v>
      </c>
      <c r="E300" s="7">
        <f ca="1"/>
        <v>962</v>
      </c>
      <c r="F300" s="7">
        <f ca="1"/>
        <v>956.84609999999998</v>
      </c>
      <c r="G300" s="7">
        <f ca="1"/>
        <v>901.31</v>
      </c>
      <c r="H300" s="7">
        <f ca="1"/>
        <v>104.88</v>
      </c>
      <c r="I300" s="7">
        <f ca="1"/>
        <v>46.89</v>
      </c>
      <c r="J300">
        <f ca="1"/>
        <v>103.93</v>
      </c>
    </row>
    <row r="301" spans="1:10" x14ac:dyDescent="0.25">
      <c r="A301" s="9">
        <f ca="1"/>
        <v>45856</v>
      </c>
      <c r="B301" s="7">
        <f ca="1"/>
        <v>965</v>
      </c>
      <c r="C301" s="7">
        <f ca="1"/>
        <v>957.05</v>
      </c>
      <c r="D301" s="7">
        <f ca="1"/>
        <v>969.5</v>
      </c>
      <c r="E301" s="7">
        <f ca="1"/>
        <v>959.5</v>
      </c>
      <c r="F301" s="7">
        <f ca="1"/>
        <v>961.32629999999995</v>
      </c>
      <c r="G301" s="7">
        <f ca="1"/>
        <v>1277.52</v>
      </c>
      <c r="H301" s="7">
        <f ca="1"/>
        <v>104.7</v>
      </c>
      <c r="I301" s="7">
        <f ca="1"/>
        <v>45.99</v>
      </c>
      <c r="J301">
        <f ca="1"/>
        <v>103.93</v>
      </c>
    </row>
    <row r="302" spans="1:10" x14ac:dyDescent="0.25">
      <c r="A302" s="9">
        <f ca="1"/>
        <v>45855</v>
      </c>
      <c r="B302" s="7">
        <f ca="1"/>
        <v>961.05</v>
      </c>
      <c r="C302" s="7">
        <f ca="1"/>
        <v>961.05</v>
      </c>
      <c r="D302" s="7">
        <f ca="1"/>
        <v>971.69</v>
      </c>
      <c r="E302" s="7">
        <f ca="1"/>
        <v>970.5</v>
      </c>
      <c r="F302" s="7">
        <f ca="1"/>
        <v>967.0376</v>
      </c>
      <c r="G302" s="7">
        <f ca="1"/>
        <v>1344.3</v>
      </c>
      <c r="H302" s="7">
        <f ca="1"/>
        <v>104.54</v>
      </c>
      <c r="I302" s="7">
        <f ca="1"/>
        <v>45.26</v>
      </c>
      <c r="J302">
        <f ca="1"/>
        <v>103.93</v>
      </c>
    </row>
    <row r="303" spans="1:10" x14ac:dyDescent="0.25">
      <c r="A303" s="9">
        <f ca="1"/>
        <v>45854</v>
      </c>
      <c r="B303" s="7">
        <f ca="1"/>
        <v>966.9</v>
      </c>
      <c r="C303" s="7">
        <f ca="1"/>
        <v>959.92</v>
      </c>
      <c r="D303" s="7">
        <f ca="1"/>
        <v>969.99</v>
      </c>
      <c r="E303" s="7">
        <f ca="1"/>
        <v>966</v>
      </c>
      <c r="F303" s="7">
        <f ca="1"/>
        <v>965.39760000000001</v>
      </c>
      <c r="G303" s="7">
        <f ca="1"/>
        <v>1294.94</v>
      </c>
      <c r="H303" s="7">
        <f ca="1"/>
        <v>104.54</v>
      </c>
      <c r="I303" s="7">
        <f ca="1"/>
        <v>45.09</v>
      </c>
      <c r="J303">
        <f ca="1"/>
        <v>103.93</v>
      </c>
    </row>
    <row r="304" spans="1:10" x14ac:dyDescent="0.25">
      <c r="A304" s="9">
        <f ca="1"/>
        <v>45853</v>
      </c>
      <c r="B304" s="7">
        <f ca="1"/>
        <v>966.9</v>
      </c>
      <c r="C304" s="7">
        <f ca="1"/>
        <v>959.92</v>
      </c>
      <c r="D304" s="7">
        <f ca="1"/>
        <v>969.99</v>
      </c>
      <c r="E304" s="7">
        <f ca="1"/>
        <v>966</v>
      </c>
      <c r="F304" s="7">
        <f ca="1"/>
        <v>965.39760000000001</v>
      </c>
      <c r="G304" s="7">
        <f ca="1"/>
        <v>1294.94</v>
      </c>
      <c r="H304" s="7">
        <f ca="1"/>
        <v>104.55</v>
      </c>
      <c r="I304" s="7">
        <f ca="1"/>
        <v>45.13</v>
      </c>
      <c r="J304">
        <f ca="1"/>
        <v>103.93</v>
      </c>
    </row>
    <row r="305" spans="1:10" x14ac:dyDescent="0.25">
      <c r="A305" s="9">
        <f ca="1"/>
        <v>45852</v>
      </c>
      <c r="B305" s="7">
        <f ca="1"/>
        <v>966.1</v>
      </c>
      <c r="C305" s="7">
        <f ca="1"/>
        <v>957.5</v>
      </c>
      <c r="D305" s="7">
        <f ca="1"/>
        <v>973.4</v>
      </c>
      <c r="E305" s="7">
        <f ca="1"/>
        <v>957.5</v>
      </c>
      <c r="F305" s="7">
        <f ca="1"/>
        <v>967.37360000000001</v>
      </c>
      <c r="G305" s="7">
        <f ca="1"/>
        <v>1305.8599999999999</v>
      </c>
      <c r="H305" s="7">
        <f ca="1"/>
        <v>104.49</v>
      </c>
      <c r="I305" s="7">
        <f ca="1"/>
        <v>45.08</v>
      </c>
      <c r="J305">
        <f ca="1"/>
        <v>103.93</v>
      </c>
    </row>
    <row r="306" spans="1:10" x14ac:dyDescent="0.25">
      <c r="A306" s="9">
        <f ca="1"/>
        <v>45849</v>
      </c>
      <c r="B306" s="7">
        <f ca="1"/>
        <v>959.3</v>
      </c>
      <c r="C306" s="7">
        <f ca="1"/>
        <v>952</v>
      </c>
      <c r="D306" s="7">
        <f ca="1"/>
        <v>959.3</v>
      </c>
      <c r="E306" s="7">
        <f ca="1"/>
        <v>952</v>
      </c>
      <c r="F306" s="7">
        <f ca="1"/>
        <v>955.5462</v>
      </c>
      <c r="G306" s="7">
        <f ca="1"/>
        <v>1092.78</v>
      </c>
      <c r="H306" s="7">
        <f ca="1"/>
        <v>104.5</v>
      </c>
      <c r="I306" s="7">
        <f ca="1"/>
        <v>45.23</v>
      </c>
      <c r="J306">
        <f ca="1"/>
        <v>103.93</v>
      </c>
    </row>
    <row r="307" spans="1:10" x14ac:dyDescent="0.25">
      <c r="A307" s="9">
        <f ca="1"/>
        <v>45848</v>
      </c>
      <c r="B307" s="7">
        <f ca="1"/>
        <v>949.75</v>
      </c>
      <c r="C307" s="7">
        <f ca="1"/>
        <v>946.24</v>
      </c>
      <c r="D307" s="7">
        <f ca="1"/>
        <v>953.45</v>
      </c>
      <c r="E307" s="7">
        <f ca="1"/>
        <v>952.5</v>
      </c>
      <c r="F307" s="7">
        <f ca="1"/>
        <v>950.25840000000005</v>
      </c>
      <c r="G307" s="7">
        <f ca="1"/>
        <v>1861.19</v>
      </c>
      <c r="H307" s="7">
        <f ca="1"/>
        <v>104.66</v>
      </c>
      <c r="I307" s="7">
        <f ca="1"/>
        <v>45.53</v>
      </c>
      <c r="J307">
        <f ca="1"/>
        <v>103.93</v>
      </c>
    </row>
    <row r="308" spans="1:10" x14ac:dyDescent="0.25">
      <c r="A308" s="9">
        <f ca="1"/>
        <v>45847</v>
      </c>
      <c r="B308" s="7">
        <f ca="1"/>
        <v>950.91</v>
      </c>
      <c r="C308" s="7">
        <f ca="1"/>
        <v>942.25</v>
      </c>
      <c r="D308" s="7">
        <f ca="1"/>
        <v>951.75</v>
      </c>
      <c r="E308" s="7">
        <f ca="1"/>
        <v>943</v>
      </c>
      <c r="F308" s="7">
        <f ca="1"/>
        <v>948.04830000000004</v>
      </c>
      <c r="G308" s="7">
        <f ca="1"/>
        <v>1604.35</v>
      </c>
      <c r="H308" s="7">
        <f ca="1"/>
        <v>104.48</v>
      </c>
      <c r="I308" s="7">
        <f ca="1"/>
        <v>45.14</v>
      </c>
      <c r="J308">
        <f ca="1"/>
        <v>103.93</v>
      </c>
    </row>
    <row r="309" spans="1:10" x14ac:dyDescent="0.25">
      <c r="A309" s="9">
        <f ca="1"/>
        <v>45846</v>
      </c>
      <c r="B309" s="7">
        <f ca="1"/>
        <v>942.05</v>
      </c>
      <c r="C309" s="7">
        <f ca="1"/>
        <v>939.85</v>
      </c>
      <c r="D309" s="7">
        <f ca="1"/>
        <v>949.75</v>
      </c>
      <c r="E309" s="7">
        <f ca="1"/>
        <v>940</v>
      </c>
      <c r="F309" s="7">
        <f ca="1"/>
        <v>945.53420000000006</v>
      </c>
      <c r="G309" s="7">
        <f ca="1"/>
        <v>1921.76</v>
      </c>
      <c r="H309" s="7">
        <f ca="1"/>
        <v>104.69</v>
      </c>
      <c r="I309" s="7">
        <f ca="1"/>
        <v>45.81</v>
      </c>
      <c r="J309">
        <f ca="1"/>
        <v>103.93</v>
      </c>
    </row>
    <row r="310" spans="1:10" x14ac:dyDescent="0.25">
      <c r="A310" s="9">
        <f ca="1"/>
        <v>45845</v>
      </c>
      <c r="B310" s="7">
        <f ca="1"/>
        <v>945</v>
      </c>
      <c r="C310" s="7">
        <f ca="1"/>
        <v>935.8</v>
      </c>
      <c r="D310" s="7">
        <f ca="1"/>
        <v>945.7</v>
      </c>
      <c r="E310" s="7">
        <f ca="1"/>
        <v>936</v>
      </c>
      <c r="F310" s="7">
        <f ca="1"/>
        <v>940.3211</v>
      </c>
      <c r="G310" s="7">
        <f ca="1"/>
        <v>1457.73</v>
      </c>
      <c r="H310" s="7">
        <f ca="1"/>
        <v>104.76</v>
      </c>
      <c r="I310" s="7">
        <f ca="1"/>
        <v>46.05</v>
      </c>
      <c r="J310">
        <f ca="1"/>
        <v>103.93</v>
      </c>
    </row>
    <row r="311" spans="1:10" x14ac:dyDescent="0.25">
      <c r="A311" s="9">
        <f ca="1"/>
        <v>45842</v>
      </c>
      <c r="B311" s="7">
        <f ca="1"/>
        <v>931</v>
      </c>
      <c r="C311" s="7">
        <f ca="1"/>
        <v>929.2</v>
      </c>
      <c r="D311" s="7">
        <f ca="1"/>
        <v>935.2</v>
      </c>
      <c r="E311" s="7">
        <f ca="1"/>
        <v>932.2</v>
      </c>
      <c r="F311" s="7">
        <f ca="1"/>
        <v>932.29989999999998</v>
      </c>
      <c r="G311" s="7">
        <f ca="1"/>
        <v>597.55999999999995</v>
      </c>
      <c r="H311" s="7">
        <f ca="1"/>
        <v>104.97</v>
      </c>
      <c r="I311" s="7">
        <f ca="1"/>
        <v>46.76</v>
      </c>
      <c r="J311">
        <f ca="1"/>
        <v>103.93</v>
      </c>
    </row>
    <row r="312" spans="1:10" x14ac:dyDescent="0.25">
      <c r="A312" s="9">
        <f ca="1"/>
        <v>45841</v>
      </c>
      <c r="B312" s="7">
        <f ca="1"/>
        <v>930.25</v>
      </c>
      <c r="C312" s="7">
        <f ca="1"/>
        <v>924.7</v>
      </c>
      <c r="D312" s="7">
        <f ca="1"/>
        <v>930.8</v>
      </c>
      <c r="E312" s="7">
        <f ca="1"/>
        <v>926.3</v>
      </c>
      <c r="F312" s="7">
        <f ca="1"/>
        <v>927.85940000000005</v>
      </c>
      <c r="G312" s="7">
        <f ca="1"/>
        <v>1415.63</v>
      </c>
      <c r="H312" s="7">
        <f ca="1"/>
        <v>104.97</v>
      </c>
      <c r="I312" s="7">
        <f ca="1"/>
        <v>46.7</v>
      </c>
      <c r="J312">
        <f ca="1"/>
        <v>103.93</v>
      </c>
    </row>
    <row r="313" spans="1:10" x14ac:dyDescent="0.25">
      <c r="A313" s="9">
        <f ca="1"/>
        <v>45840</v>
      </c>
      <c r="B313" s="7">
        <f ca="1"/>
        <v>926.93</v>
      </c>
      <c r="C313" s="7">
        <f ca="1"/>
        <v>922.5</v>
      </c>
      <c r="D313" s="7">
        <f ca="1"/>
        <v>933</v>
      </c>
      <c r="E313" s="7">
        <f ca="1"/>
        <v>932.5</v>
      </c>
      <c r="F313" s="7">
        <f ca="1"/>
        <v>926.56269999999995</v>
      </c>
      <c r="G313" s="7">
        <f ca="1"/>
        <v>1405.7</v>
      </c>
      <c r="H313" s="7">
        <f ca="1"/>
        <v>105.01</v>
      </c>
      <c r="I313" s="7">
        <f ca="1"/>
        <v>46.82</v>
      </c>
      <c r="J313">
        <f ca="1"/>
        <v>103.93</v>
      </c>
    </row>
    <row r="314" spans="1:10" x14ac:dyDescent="0.25">
      <c r="A314" s="9">
        <f ca="1"/>
        <v>45839</v>
      </c>
      <c r="B314" s="7">
        <f ca="1"/>
        <v>928</v>
      </c>
      <c r="C314" s="7">
        <f ca="1"/>
        <v>923.2</v>
      </c>
      <c r="D314" s="7">
        <f ca="1"/>
        <v>929.25</v>
      </c>
      <c r="E314" s="7">
        <f ca="1"/>
        <v>927</v>
      </c>
      <c r="F314" s="7">
        <f ca="1"/>
        <v>926.14210000000003</v>
      </c>
      <c r="G314" s="7">
        <f ca="1"/>
        <v>1375.51</v>
      </c>
      <c r="H314" s="7">
        <f ca="1"/>
        <v>105.04</v>
      </c>
      <c r="I314" s="7">
        <f ca="1"/>
        <v>46.62</v>
      </c>
      <c r="J314">
        <f ca="1"/>
        <v>103.93</v>
      </c>
    </row>
    <row r="315" spans="1:10" x14ac:dyDescent="0.25">
      <c r="A315" s="9">
        <f ca="1"/>
        <v>45838</v>
      </c>
      <c r="B315" s="7">
        <f ca="1"/>
        <v>931.9</v>
      </c>
      <c r="C315" s="7">
        <f ca="1"/>
        <v>930.75</v>
      </c>
      <c r="D315" s="7">
        <f ca="1"/>
        <v>943</v>
      </c>
      <c r="E315" s="7">
        <f ca="1"/>
        <v>943</v>
      </c>
      <c r="F315" s="7">
        <f ca="1"/>
        <v>933.26800000000003</v>
      </c>
      <c r="G315" s="7">
        <f ca="1"/>
        <v>1251.3599999999999</v>
      </c>
      <c r="H315" s="7">
        <f ca="1"/>
        <v>104.97</v>
      </c>
      <c r="I315" s="7">
        <f ca="1"/>
        <v>46.2</v>
      </c>
      <c r="J315">
        <f ca="1"/>
        <v>103.93</v>
      </c>
    </row>
    <row r="316" spans="1:10" x14ac:dyDescent="0.25">
      <c r="A316" s="9">
        <f ca="1"/>
        <v>45835</v>
      </c>
      <c r="B316" s="7">
        <f ca="1"/>
        <v>939.85</v>
      </c>
      <c r="C316" s="7">
        <f ca="1"/>
        <v>929.9</v>
      </c>
      <c r="D316" s="7">
        <f ca="1"/>
        <v>940.9</v>
      </c>
      <c r="E316" s="7">
        <f ca="1"/>
        <v>931</v>
      </c>
      <c r="F316" s="7">
        <f ca="1"/>
        <v>935.7799</v>
      </c>
      <c r="G316" s="7">
        <f ca="1"/>
        <v>1466.46</v>
      </c>
      <c r="H316" s="7">
        <f ca="1"/>
        <v>104.92</v>
      </c>
      <c r="I316" s="7">
        <f ca="1"/>
        <v>46</v>
      </c>
      <c r="J316">
        <f ca="1"/>
        <v>103.17</v>
      </c>
    </row>
    <row r="317" spans="1:10" x14ac:dyDescent="0.25">
      <c r="A317" s="9">
        <f ca="1"/>
        <v>45834</v>
      </c>
      <c r="B317" s="7">
        <f ca="1"/>
        <v>933.5</v>
      </c>
      <c r="C317" s="7">
        <f ca="1"/>
        <v>928.6</v>
      </c>
      <c r="D317" s="7">
        <f ca="1"/>
        <v>933.5</v>
      </c>
      <c r="E317" s="7">
        <f ca="1"/>
        <v>931</v>
      </c>
      <c r="F317" s="7">
        <f ca="1"/>
        <v>930.46510000000001</v>
      </c>
      <c r="G317" s="7">
        <f ca="1"/>
        <v>1583.79</v>
      </c>
      <c r="H317" s="7">
        <f ca="1"/>
        <v>105.04</v>
      </c>
      <c r="I317" s="7">
        <f ca="1"/>
        <v>46.57</v>
      </c>
      <c r="J317">
        <f ca="1"/>
        <v>103.17</v>
      </c>
    </row>
    <row r="318" spans="1:10" x14ac:dyDescent="0.25">
      <c r="A318" s="9">
        <f ca="1"/>
        <v>45833</v>
      </c>
      <c r="B318" s="7">
        <f ca="1"/>
        <v>937.95</v>
      </c>
      <c r="C318" s="7">
        <f ca="1"/>
        <v>934.5</v>
      </c>
      <c r="D318" s="7">
        <f ca="1"/>
        <v>939.2</v>
      </c>
      <c r="E318" s="7">
        <f ca="1"/>
        <v>938.75</v>
      </c>
      <c r="F318" s="7">
        <f ca="1"/>
        <v>936.26350000000002</v>
      </c>
      <c r="G318" s="7">
        <f ca="1"/>
        <v>1202.8599999999999</v>
      </c>
      <c r="H318" s="7">
        <f ca="1"/>
        <v>104.78</v>
      </c>
      <c r="I318" s="7">
        <f ca="1"/>
        <v>45.44</v>
      </c>
      <c r="J318">
        <f ca="1"/>
        <v>103.17</v>
      </c>
    </row>
    <row r="319" spans="1:10" x14ac:dyDescent="0.25">
      <c r="A319" s="9">
        <f ca="1"/>
        <v>45832</v>
      </c>
      <c r="B319" s="7">
        <f ca="1"/>
        <v>936.65</v>
      </c>
      <c r="C319" s="7">
        <f ca="1"/>
        <v>934.5</v>
      </c>
      <c r="D319" s="7">
        <f ca="1"/>
        <v>943</v>
      </c>
      <c r="E319" s="7">
        <f ca="1"/>
        <v>942.5</v>
      </c>
      <c r="F319" s="7">
        <f ca="1"/>
        <v>937.66250000000002</v>
      </c>
      <c r="G319" s="7">
        <f ca="1"/>
        <v>1612.46</v>
      </c>
      <c r="H319" s="7">
        <f ca="1"/>
        <v>104.72</v>
      </c>
      <c r="I319" s="7">
        <f ca="1"/>
        <v>45.03</v>
      </c>
      <c r="J319">
        <f ca="1"/>
        <v>103.17</v>
      </c>
    </row>
    <row r="320" spans="1:10" x14ac:dyDescent="0.25">
      <c r="A320" s="9">
        <f ca="1"/>
        <v>45831</v>
      </c>
      <c r="B320" s="7">
        <f ca="1"/>
        <v>947.25</v>
      </c>
      <c r="C320" s="7">
        <f ca="1"/>
        <v>946.42</v>
      </c>
      <c r="D320" s="7">
        <f ca="1"/>
        <v>953.7</v>
      </c>
      <c r="E320" s="7">
        <f ca="1"/>
        <v>947.1</v>
      </c>
      <c r="F320" s="7">
        <f ca="1"/>
        <v>950.04510000000005</v>
      </c>
      <c r="G320" s="7">
        <f ca="1"/>
        <v>1531.65</v>
      </c>
      <c r="H320" s="7">
        <f ca="1"/>
        <v>104.46</v>
      </c>
      <c r="I320" s="7">
        <f ca="1"/>
        <v>44.64</v>
      </c>
      <c r="J320">
        <f ca="1"/>
        <v>103.17</v>
      </c>
    </row>
    <row r="321" spans="1:10" x14ac:dyDescent="0.25">
      <c r="A321" s="9">
        <f ca="1"/>
        <v>45828</v>
      </c>
      <c r="B321" s="7">
        <f ca="1"/>
        <v>941.5</v>
      </c>
      <c r="C321" s="7">
        <f ca="1"/>
        <v>940</v>
      </c>
      <c r="D321" s="7">
        <f ca="1"/>
        <v>950.5</v>
      </c>
      <c r="E321" s="7">
        <f ca="1"/>
        <v>948</v>
      </c>
      <c r="F321" s="7">
        <f ca="1"/>
        <v>946.9271</v>
      </c>
      <c r="G321" s="7">
        <f ca="1"/>
        <v>683.67</v>
      </c>
      <c r="H321" s="7">
        <f ca="1"/>
        <v>104.1</v>
      </c>
      <c r="I321" s="7">
        <f ca="1"/>
        <v>43.8</v>
      </c>
      <c r="J321">
        <f ca="1"/>
        <v>103.17</v>
      </c>
    </row>
    <row r="322" spans="1:10" x14ac:dyDescent="0.25">
      <c r="A322" s="9">
        <f ca="1"/>
        <v>45827</v>
      </c>
      <c r="B322" s="7">
        <f ca="1"/>
        <v>941.5</v>
      </c>
      <c r="C322" s="7">
        <f ca="1"/>
        <v>940</v>
      </c>
      <c r="D322" s="7">
        <f ca="1"/>
        <v>950.5</v>
      </c>
      <c r="E322" s="7">
        <f ca="1"/>
        <v>948</v>
      </c>
      <c r="F322" s="7">
        <f ca="1"/>
        <v>946.9271</v>
      </c>
      <c r="G322" s="7">
        <f ca="1"/>
        <v>683.67</v>
      </c>
      <c r="H322" s="7">
        <f ca="1"/>
        <v>104.1</v>
      </c>
      <c r="I322" s="7">
        <f ca="1"/>
        <v>43.59</v>
      </c>
      <c r="J322">
        <f ca="1"/>
        <v>103.17</v>
      </c>
    </row>
    <row r="323" spans="1:10" x14ac:dyDescent="0.25">
      <c r="A323" s="9">
        <f ca="1"/>
        <v>45826</v>
      </c>
      <c r="B323" s="7">
        <f ca="1"/>
        <v>944</v>
      </c>
      <c r="C323" s="7">
        <f ca="1"/>
        <v>939.5</v>
      </c>
      <c r="D323" s="7">
        <f ca="1"/>
        <v>946</v>
      </c>
      <c r="E323" s="7">
        <f ca="1"/>
        <v>942</v>
      </c>
      <c r="F323" s="7">
        <f ca="1"/>
        <v>943.28970000000004</v>
      </c>
      <c r="G323" s="7">
        <f ca="1"/>
        <v>1155.83</v>
      </c>
      <c r="H323" s="7">
        <f ca="1"/>
        <v>104.1</v>
      </c>
      <c r="I323" s="7">
        <f ca="1"/>
        <v>43.74</v>
      </c>
      <c r="J323">
        <f ca="1"/>
        <v>103.17</v>
      </c>
    </row>
    <row r="324" spans="1:10" x14ac:dyDescent="0.25">
      <c r="A324" s="9">
        <f ca="1"/>
        <v>45825</v>
      </c>
      <c r="B324" s="7">
        <f ca="1"/>
        <v>945.5</v>
      </c>
      <c r="C324" s="7">
        <f ca="1"/>
        <v>933.05</v>
      </c>
      <c r="D324" s="7">
        <f ca="1"/>
        <v>946.7</v>
      </c>
      <c r="E324" s="7">
        <f ca="1"/>
        <v>934.8</v>
      </c>
      <c r="F324" s="7">
        <f ca="1"/>
        <v>939.0018</v>
      </c>
      <c r="G324" s="7">
        <f ca="1"/>
        <v>1643.55</v>
      </c>
      <c r="H324" s="7">
        <f ca="1"/>
        <v>104.16</v>
      </c>
      <c r="I324" s="7">
        <f ca="1"/>
        <v>43.92</v>
      </c>
      <c r="J324">
        <f ca="1"/>
        <v>103.17</v>
      </c>
    </row>
    <row r="325" spans="1:10" x14ac:dyDescent="0.25">
      <c r="A325" s="9">
        <f ca="1"/>
        <v>45824</v>
      </c>
      <c r="B325" s="7">
        <f ca="1"/>
        <v>935.8</v>
      </c>
      <c r="C325" s="7">
        <f ca="1"/>
        <v>932.75</v>
      </c>
      <c r="D325" s="7">
        <f ca="1"/>
        <v>937.99</v>
      </c>
      <c r="E325" s="7">
        <f ca="1"/>
        <v>937.99</v>
      </c>
      <c r="F325" s="7">
        <f ca="1"/>
        <v>935.01589999999999</v>
      </c>
      <c r="G325" s="7">
        <f ca="1"/>
        <v>1216.3399999999999</v>
      </c>
      <c r="H325" s="7">
        <f ca="1"/>
        <v>104.38</v>
      </c>
      <c r="I325" s="7">
        <f ca="1"/>
        <v>44.48</v>
      </c>
      <c r="J325">
        <f ca="1"/>
        <v>103.17</v>
      </c>
    </row>
    <row r="326" spans="1:10" x14ac:dyDescent="0.25">
      <c r="A326" s="9">
        <f ca="1"/>
        <v>45821</v>
      </c>
      <c r="B326" s="7">
        <f ca="1"/>
        <v>941.8</v>
      </c>
      <c r="C326" s="7">
        <f ca="1"/>
        <v>934.85</v>
      </c>
      <c r="D326" s="7">
        <f ca="1"/>
        <v>942</v>
      </c>
      <c r="E326" s="7">
        <f ca="1"/>
        <v>938</v>
      </c>
      <c r="F326" s="7">
        <f ca="1"/>
        <v>937.92520000000002</v>
      </c>
      <c r="G326" s="7">
        <f ca="1"/>
        <v>1398.2</v>
      </c>
      <c r="H326" s="7">
        <f ca="1"/>
        <v>104.27</v>
      </c>
      <c r="I326" s="7">
        <f ca="1"/>
        <v>44.33</v>
      </c>
      <c r="J326">
        <f ca="1"/>
        <v>103.17</v>
      </c>
    </row>
    <row r="327" spans="1:10" x14ac:dyDescent="0.25">
      <c r="A327" s="9">
        <f ca="1"/>
        <v>45820</v>
      </c>
      <c r="B327" s="7">
        <f ca="1"/>
        <v>930</v>
      </c>
      <c r="C327" s="7">
        <f ca="1"/>
        <v>927</v>
      </c>
      <c r="D327" s="7">
        <f ca="1"/>
        <v>932.15</v>
      </c>
      <c r="E327" s="7">
        <f ca="1"/>
        <v>929</v>
      </c>
      <c r="F327" s="7">
        <f ca="1"/>
        <v>930.01679999999999</v>
      </c>
      <c r="G327" s="7">
        <f ca="1"/>
        <v>1437.57</v>
      </c>
      <c r="H327" s="7">
        <f ca="1"/>
        <v>104.62</v>
      </c>
      <c r="I327" s="7">
        <f ca="1"/>
        <v>44.74</v>
      </c>
      <c r="J327">
        <f ca="1"/>
        <v>103.17</v>
      </c>
    </row>
    <row r="328" spans="1:10" x14ac:dyDescent="0.25">
      <c r="A328" s="9">
        <f ca="1"/>
        <v>45819</v>
      </c>
      <c r="B328" s="7">
        <f ca="1"/>
        <v>934.8</v>
      </c>
      <c r="C328" s="7">
        <f ca="1"/>
        <v>932.2</v>
      </c>
      <c r="D328" s="7">
        <f ca="1"/>
        <v>943.3</v>
      </c>
      <c r="E328" s="7">
        <f ca="1"/>
        <v>941</v>
      </c>
      <c r="F328" s="7">
        <f ca="1"/>
        <v>936.53139999999996</v>
      </c>
      <c r="G328" s="7">
        <f ca="1"/>
        <v>1058.53</v>
      </c>
      <c r="H328" s="7">
        <f ca="1"/>
        <v>104.51</v>
      </c>
      <c r="I328" s="7">
        <f ca="1"/>
        <v>44.6</v>
      </c>
      <c r="J328">
        <f ca="1"/>
        <v>103.17</v>
      </c>
    </row>
    <row r="329" spans="1:10" x14ac:dyDescent="0.25">
      <c r="A329" s="9">
        <f ca="1"/>
        <v>45818</v>
      </c>
      <c r="B329" s="7">
        <f ca="1"/>
        <v>940.7</v>
      </c>
      <c r="C329" s="7">
        <f ca="1"/>
        <v>934.26</v>
      </c>
      <c r="D329" s="7">
        <f ca="1"/>
        <v>942.88</v>
      </c>
      <c r="E329" s="7">
        <f ca="1"/>
        <v>938</v>
      </c>
      <c r="F329" s="7">
        <f ca="1"/>
        <v>938.89610000000005</v>
      </c>
      <c r="G329" s="7">
        <f ca="1"/>
        <v>1325.81</v>
      </c>
      <c r="H329" s="7">
        <f ca="1"/>
        <v>104.84</v>
      </c>
      <c r="I329" s="7">
        <f ca="1"/>
        <v>45.49</v>
      </c>
      <c r="J329">
        <f ca="1"/>
        <v>103.17</v>
      </c>
    </row>
    <row r="330" spans="1:10" x14ac:dyDescent="0.25">
      <c r="A330" s="9">
        <f ca="1"/>
        <v>45817</v>
      </c>
      <c r="B330" s="7">
        <f ca="1"/>
        <v>938</v>
      </c>
      <c r="C330" s="7">
        <f ca="1"/>
        <v>933.25</v>
      </c>
      <c r="D330" s="7">
        <f ca="1"/>
        <v>939.94</v>
      </c>
      <c r="E330" s="7">
        <f ca="1"/>
        <v>933.88</v>
      </c>
      <c r="F330" s="7">
        <f ca="1"/>
        <v>936.9873</v>
      </c>
      <c r="G330" s="7">
        <f ca="1"/>
        <v>990.75</v>
      </c>
      <c r="H330" s="7">
        <f ca="1"/>
        <v>104.84</v>
      </c>
      <c r="I330" s="7">
        <f ca="1"/>
        <v>45.54</v>
      </c>
      <c r="J330">
        <f ca="1"/>
        <v>103.17</v>
      </c>
    </row>
    <row r="331" spans="1:10" x14ac:dyDescent="0.25">
      <c r="A331" s="9">
        <f ca="1"/>
        <v>45814</v>
      </c>
      <c r="B331" s="7">
        <f ca="1"/>
        <v>936</v>
      </c>
      <c r="C331" s="7">
        <f ca="1"/>
        <v>929</v>
      </c>
      <c r="D331" s="7">
        <f ca="1"/>
        <v>936.25</v>
      </c>
      <c r="E331" s="7">
        <f ca="1"/>
        <v>931</v>
      </c>
      <c r="F331" s="7">
        <f ca="1"/>
        <v>933.9126</v>
      </c>
      <c r="G331" s="7">
        <f ca="1"/>
        <v>1094.67</v>
      </c>
      <c r="H331" s="7">
        <f ca="1"/>
        <v>104.7</v>
      </c>
      <c r="I331" s="7">
        <f ca="1"/>
        <v>44.88</v>
      </c>
      <c r="J331">
        <f ca="1"/>
        <v>103.17</v>
      </c>
    </row>
    <row r="332" spans="1:10" x14ac:dyDescent="0.25">
      <c r="A332" s="9">
        <f ca="1"/>
        <v>45813</v>
      </c>
      <c r="B332" s="7">
        <f ca="1"/>
        <v>930</v>
      </c>
      <c r="C332" s="7">
        <f ca="1"/>
        <v>927.72</v>
      </c>
      <c r="D332" s="7">
        <f ca="1"/>
        <v>934.9</v>
      </c>
      <c r="E332" s="7">
        <f ca="1"/>
        <v>934.9</v>
      </c>
      <c r="F332" s="7">
        <f ca="1"/>
        <v>930.33640000000003</v>
      </c>
      <c r="G332" s="7">
        <f ca="1"/>
        <v>1478.7</v>
      </c>
      <c r="H332" s="7">
        <f ca="1"/>
        <v>104.87</v>
      </c>
      <c r="I332" s="7">
        <f ca="1"/>
        <v>45.37</v>
      </c>
      <c r="J332">
        <f ca="1"/>
        <v>103.17</v>
      </c>
    </row>
    <row r="333" spans="1:10" x14ac:dyDescent="0.25">
      <c r="A333" s="9">
        <f ca="1"/>
        <v>45812</v>
      </c>
      <c r="B333" s="7">
        <f ca="1"/>
        <v>938.25</v>
      </c>
      <c r="C333" s="7">
        <f ca="1"/>
        <v>935</v>
      </c>
      <c r="D333" s="7">
        <f ca="1"/>
        <v>939.9</v>
      </c>
      <c r="E333" s="7">
        <f ca="1"/>
        <v>936.5</v>
      </c>
      <c r="F333" s="7">
        <f ca="1"/>
        <v>936.76909999999998</v>
      </c>
      <c r="G333" s="7">
        <f ca="1"/>
        <v>1423.61</v>
      </c>
      <c r="H333" s="7">
        <f ca="1"/>
        <v>104.73</v>
      </c>
      <c r="I333" s="7">
        <f ca="1"/>
        <v>44.73</v>
      </c>
      <c r="J333">
        <f ca="1"/>
        <v>103.17</v>
      </c>
    </row>
    <row r="334" spans="1:10" x14ac:dyDescent="0.25">
      <c r="A334" s="9">
        <f ca="1"/>
        <v>45811</v>
      </c>
      <c r="B334" s="7">
        <f ca="1"/>
        <v>941.7</v>
      </c>
      <c r="C334" s="7">
        <f ca="1"/>
        <v>938.77</v>
      </c>
      <c r="D334" s="7">
        <f ca="1"/>
        <v>944.48</v>
      </c>
      <c r="E334" s="7">
        <f ca="1"/>
        <v>940</v>
      </c>
      <c r="F334" s="7">
        <f ca="1"/>
        <v>941.60680000000002</v>
      </c>
      <c r="G334" s="7">
        <f ca="1"/>
        <v>1231.32</v>
      </c>
      <c r="H334" s="7">
        <f ca="1"/>
        <v>104.71</v>
      </c>
      <c r="I334" s="7">
        <f ca="1"/>
        <v>44.86</v>
      </c>
      <c r="J334">
        <f ca="1"/>
        <v>103.17</v>
      </c>
    </row>
    <row r="335" spans="1:10" x14ac:dyDescent="0.25">
      <c r="A335" s="9">
        <f ca="1"/>
        <v>45810</v>
      </c>
      <c r="B335" s="7">
        <f ca="1"/>
        <v>938.6</v>
      </c>
      <c r="C335" s="7">
        <f ca="1"/>
        <v>936.5</v>
      </c>
      <c r="D335" s="7">
        <f ca="1"/>
        <v>941.35</v>
      </c>
      <c r="E335" s="7">
        <f ca="1"/>
        <v>938</v>
      </c>
      <c r="F335" s="7">
        <f ca="1"/>
        <v>939.47339999999997</v>
      </c>
      <c r="G335" s="7">
        <f ca="1"/>
        <v>974.3</v>
      </c>
      <c r="H335" s="7">
        <f ca="1"/>
        <v>104.75</v>
      </c>
      <c r="I335" s="7">
        <f ca="1"/>
        <v>44.89</v>
      </c>
      <c r="J335">
        <f ca="1"/>
        <v>103.17</v>
      </c>
    </row>
    <row r="336" spans="1:10" x14ac:dyDescent="0.25">
      <c r="A336" s="9">
        <f ca="1"/>
        <v>45807</v>
      </c>
      <c r="B336" s="7">
        <f ca="1"/>
        <v>942</v>
      </c>
      <c r="C336" s="7">
        <f ca="1"/>
        <v>935.05</v>
      </c>
      <c r="D336" s="7">
        <f ca="1"/>
        <v>947</v>
      </c>
      <c r="E336" s="7">
        <f ca="1"/>
        <v>937</v>
      </c>
      <c r="F336" s="7">
        <f ca="1"/>
        <v>941.62879999999996</v>
      </c>
      <c r="G336" s="7">
        <f ca="1"/>
        <v>1363.35</v>
      </c>
      <c r="H336" s="7">
        <f ca="1"/>
        <v>104.74</v>
      </c>
      <c r="I336" s="7">
        <f ca="1"/>
        <v>44.6</v>
      </c>
      <c r="J336">
        <f ca="1"/>
        <v>104.76</v>
      </c>
    </row>
    <row r="337" spans="1:10" x14ac:dyDescent="0.25">
      <c r="A337" s="9">
        <f ca="1"/>
        <v>45806</v>
      </c>
      <c r="B337" s="7">
        <f ca="1"/>
        <v>936.62</v>
      </c>
      <c r="C337" s="7">
        <f ca="1"/>
        <v>934.75</v>
      </c>
      <c r="D337" s="7">
        <f ca="1"/>
        <v>942.5</v>
      </c>
      <c r="E337" s="7">
        <f ca="1"/>
        <v>941</v>
      </c>
      <c r="F337" s="7">
        <f ca="1"/>
        <v>937.22680000000003</v>
      </c>
      <c r="G337" s="7">
        <f ca="1"/>
        <v>1468.28</v>
      </c>
      <c r="H337" s="7">
        <f ca="1"/>
        <v>104.82</v>
      </c>
      <c r="I337" s="7">
        <f ca="1"/>
        <v>44.76</v>
      </c>
      <c r="J337">
        <f ca="1"/>
        <v>104.76</v>
      </c>
    </row>
    <row r="338" spans="1:10" x14ac:dyDescent="0.25">
      <c r="A338" s="9">
        <f ca="1"/>
        <v>45805</v>
      </c>
      <c r="B338" s="7">
        <f ca="1"/>
        <v>941.2</v>
      </c>
      <c r="C338" s="7">
        <f ca="1"/>
        <v>936.3</v>
      </c>
      <c r="D338" s="7">
        <f ca="1"/>
        <v>943.9</v>
      </c>
      <c r="E338" s="7">
        <f ca="1"/>
        <v>937.2</v>
      </c>
      <c r="F338" s="7">
        <f ca="1"/>
        <v>940.0385</v>
      </c>
      <c r="G338" s="7">
        <f ca="1"/>
        <v>1344.53</v>
      </c>
      <c r="H338" s="7">
        <f ca="1"/>
        <v>104.76</v>
      </c>
      <c r="I338" s="7">
        <f ca="1"/>
        <v>44.78</v>
      </c>
      <c r="J338">
        <f ca="1"/>
        <v>104.76</v>
      </c>
    </row>
    <row r="339" spans="1:10" x14ac:dyDescent="0.25">
      <c r="A339" s="9">
        <f ca="1"/>
        <v>45804</v>
      </c>
      <c r="B339" s="7">
        <f ca="1"/>
        <v>937.89</v>
      </c>
      <c r="C339" s="7">
        <f ca="1"/>
        <v>935.16</v>
      </c>
      <c r="D339" s="7">
        <f ca="1"/>
        <v>943</v>
      </c>
      <c r="E339" s="7">
        <f ca="1"/>
        <v>943</v>
      </c>
      <c r="F339" s="7">
        <f ca="1"/>
        <v>937.64620000000002</v>
      </c>
      <c r="G339" s="7">
        <f ca="1"/>
        <v>1260.9100000000001</v>
      </c>
      <c r="H339" s="7">
        <f ca="1"/>
        <v>104.82</v>
      </c>
      <c r="I339" s="7">
        <f ca="1"/>
        <v>44.79</v>
      </c>
      <c r="J339">
        <f ca="1"/>
        <v>104.76</v>
      </c>
    </row>
    <row r="340" spans="1:10" x14ac:dyDescent="0.25">
      <c r="A340" s="9">
        <f ca="1"/>
        <v>45803</v>
      </c>
      <c r="B340" s="7">
        <f ca="1"/>
        <v>940</v>
      </c>
      <c r="C340" s="7">
        <f ca="1"/>
        <v>934.75</v>
      </c>
      <c r="D340" s="7">
        <f ca="1"/>
        <v>941</v>
      </c>
      <c r="E340" s="7">
        <f ca="1"/>
        <v>936</v>
      </c>
      <c r="F340" s="7">
        <f ca="1"/>
        <v>937.69860000000006</v>
      </c>
      <c r="G340" s="7">
        <f ca="1"/>
        <v>607.58000000000004</v>
      </c>
      <c r="H340" s="7">
        <f ca="1"/>
        <v>104.8</v>
      </c>
      <c r="I340" s="7">
        <f ca="1"/>
        <v>44.92</v>
      </c>
      <c r="J340">
        <f ca="1"/>
        <v>104.76</v>
      </c>
    </row>
    <row r="341" spans="1:10" x14ac:dyDescent="0.25">
      <c r="A341" s="9">
        <f ca="1"/>
        <v>45800</v>
      </c>
      <c r="B341" s="7">
        <f ca="1"/>
        <v>939.3</v>
      </c>
      <c r="C341" s="7">
        <f ca="1"/>
        <v>937</v>
      </c>
      <c r="D341" s="7">
        <f ca="1"/>
        <v>944.9</v>
      </c>
      <c r="E341" s="7">
        <f ca="1"/>
        <v>944</v>
      </c>
      <c r="F341" s="7">
        <f ca="1"/>
        <v>940.83550000000002</v>
      </c>
      <c r="G341" s="7">
        <f ca="1"/>
        <v>1015.14</v>
      </c>
      <c r="H341" s="7">
        <f ca="1"/>
        <v>104.8</v>
      </c>
      <c r="I341" s="7">
        <f ca="1"/>
        <v>44.92</v>
      </c>
      <c r="J341">
        <f ca="1"/>
        <v>104.76</v>
      </c>
    </row>
    <row r="342" spans="1:10" x14ac:dyDescent="0.25">
      <c r="A342" s="9">
        <f ca="1"/>
        <v>45799</v>
      </c>
      <c r="B342" s="7">
        <f ca="1"/>
        <v>943</v>
      </c>
      <c r="C342" s="7">
        <f ca="1"/>
        <v>940.95</v>
      </c>
      <c r="D342" s="7">
        <f ca="1"/>
        <v>950.4</v>
      </c>
      <c r="E342" s="7">
        <f ca="1"/>
        <v>947</v>
      </c>
      <c r="F342" s="7">
        <f ca="1"/>
        <v>945.11789999999996</v>
      </c>
      <c r="G342" s="7">
        <f ca="1"/>
        <v>1532.41</v>
      </c>
      <c r="H342" s="7">
        <f ca="1"/>
        <v>104.66</v>
      </c>
      <c r="I342" s="7">
        <f ca="1"/>
        <v>44.4</v>
      </c>
      <c r="J342">
        <f ca="1"/>
        <v>104.76</v>
      </c>
    </row>
    <row r="343" spans="1:10" x14ac:dyDescent="0.25">
      <c r="A343" s="9">
        <f ca="1"/>
        <v>45798</v>
      </c>
      <c r="B343" s="7">
        <f ca="1"/>
        <v>944.45</v>
      </c>
      <c r="C343" s="7">
        <f ca="1"/>
        <v>938.3</v>
      </c>
      <c r="D343" s="7">
        <f ca="1"/>
        <v>945.9</v>
      </c>
      <c r="E343" s="7">
        <f ca="1"/>
        <v>939</v>
      </c>
      <c r="F343" s="7">
        <f ca="1"/>
        <v>941.82399999999996</v>
      </c>
      <c r="G343" s="7">
        <f ca="1"/>
        <v>1550.52</v>
      </c>
      <c r="H343" s="7">
        <f ca="1"/>
        <v>104.67</v>
      </c>
      <c r="I343" s="7">
        <f ca="1"/>
        <v>44.4</v>
      </c>
      <c r="J343">
        <f ca="1"/>
        <v>104.76</v>
      </c>
    </row>
    <row r="344" spans="1:10" x14ac:dyDescent="0.25">
      <c r="A344" s="9">
        <f ca="1"/>
        <v>45797</v>
      </c>
      <c r="B344" s="7">
        <f ca="1"/>
        <v>944.45</v>
      </c>
      <c r="C344" s="7">
        <f ca="1"/>
        <v>938.3</v>
      </c>
      <c r="D344" s="7">
        <f ca="1"/>
        <v>945.9</v>
      </c>
      <c r="E344" s="7">
        <f ca="1"/>
        <v>939</v>
      </c>
      <c r="F344" s="7">
        <f ca="1"/>
        <v>941.82399999999996</v>
      </c>
      <c r="G344" s="7">
        <f ca="1"/>
        <v>1550.52</v>
      </c>
      <c r="H344" s="7">
        <f ca="1"/>
        <v>104.61</v>
      </c>
      <c r="I344" s="7">
        <f ca="1"/>
        <v>44.05</v>
      </c>
      <c r="J344">
        <f ca="1"/>
        <v>104.76</v>
      </c>
    </row>
    <row r="345" spans="1:10" x14ac:dyDescent="0.25">
      <c r="A345" s="9">
        <f ca="1"/>
        <v>45796</v>
      </c>
      <c r="B345" s="7">
        <f ca="1"/>
        <v>937.5</v>
      </c>
      <c r="C345" s="7">
        <f ca="1"/>
        <v>933.6</v>
      </c>
      <c r="D345" s="7">
        <f ca="1"/>
        <v>943.2</v>
      </c>
      <c r="E345" s="7">
        <f ca="1"/>
        <v>940</v>
      </c>
      <c r="F345" s="7">
        <f ca="1"/>
        <v>936.50750000000005</v>
      </c>
      <c r="G345" s="7">
        <f ca="1"/>
        <v>1296.1500000000001</v>
      </c>
      <c r="H345" s="7">
        <f ca="1"/>
        <v>104.66</v>
      </c>
      <c r="I345" s="7">
        <f ca="1"/>
        <v>44.47</v>
      </c>
      <c r="J345">
        <f ca="1"/>
        <v>104.76</v>
      </c>
    </row>
    <row r="346" spans="1:10" x14ac:dyDescent="0.25">
      <c r="A346" s="9">
        <f ca="1"/>
        <v>45793</v>
      </c>
      <c r="B346" s="7">
        <f ca="1"/>
        <v>945.5</v>
      </c>
      <c r="C346" s="7">
        <f ca="1"/>
        <v>939.1</v>
      </c>
      <c r="D346" s="7">
        <f ca="1"/>
        <v>947.9</v>
      </c>
      <c r="E346" s="7">
        <f ca="1"/>
        <v>940</v>
      </c>
      <c r="F346" s="7">
        <f ca="1"/>
        <v>944.41399999999999</v>
      </c>
      <c r="G346" s="7">
        <f ca="1"/>
        <v>1367.05</v>
      </c>
      <c r="H346" s="7">
        <f ca="1"/>
        <v>104.52</v>
      </c>
      <c r="I346" s="7">
        <f ca="1"/>
        <v>43.86</v>
      </c>
      <c r="J346">
        <f ca="1"/>
        <v>104.76</v>
      </c>
    </row>
    <row r="347" spans="1:10" x14ac:dyDescent="0.25">
      <c r="A347" s="9">
        <f ca="1"/>
        <v>45792</v>
      </c>
      <c r="B347" s="7">
        <f ca="1"/>
        <v>937.85</v>
      </c>
      <c r="C347" s="7">
        <f ca="1"/>
        <v>936.5</v>
      </c>
      <c r="D347" s="7">
        <f ca="1"/>
        <v>942.9</v>
      </c>
      <c r="E347" s="7">
        <f ca="1"/>
        <v>938.5</v>
      </c>
      <c r="F347" s="7">
        <f ca="1"/>
        <v>939.91319999999996</v>
      </c>
      <c r="G347" s="7">
        <f ca="1"/>
        <v>1413.6</v>
      </c>
      <c r="H347" s="7">
        <f ca="1"/>
        <v>104.76</v>
      </c>
      <c r="I347" s="7">
        <f ca="1"/>
        <v>44.69</v>
      </c>
      <c r="J347">
        <f ca="1"/>
        <v>104.76</v>
      </c>
    </row>
    <row r="348" spans="1:10" x14ac:dyDescent="0.25">
      <c r="A348" s="9">
        <f ca="1"/>
        <v>45791</v>
      </c>
      <c r="B348" s="7">
        <f ca="1"/>
        <v>942.65</v>
      </c>
      <c r="C348" s="7">
        <f ca="1"/>
        <v>933.66</v>
      </c>
      <c r="D348" s="7">
        <f ca="1"/>
        <v>944.5</v>
      </c>
      <c r="E348" s="7">
        <f ca="1"/>
        <v>939.5</v>
      </c>
      <c r="F348" s="7">
        <f ca="1"/>
        <v>938.86310000000003</v>
      </c>
      <c r="G348" s="7">
        <f ca="1"/>
        <v>1546.07</v>
      </c>
      <c r="H348" s="7">
        <f ca="1"/>
        <v>104.67</v>
      </c>
      <c r="I348" s="7">
        <f ca="1"/>
        <v>44.54</v>
      </c>
      <c r="J348">
        <f ca="1"/>
        <v>104.76</v>
      </c>
    </row>
    <row r="349" spans="1:10" x14ac:dyDescent="0.25">
      <c r="A349" s="9">
        <f ca="1"/>
        <v>45790</v>
      </c>
      <c r="B349" s="7">
        <f ca="1"/>
        <v>941.5</v>
      </c>
      <c r="C349" s="7">
        <f ca="1"/>
        <v>937.15</v>
      </c>
      <c r="D349" s="7">
        <f ca="1"/>
        <v>945.15</v>
      </c>
      <c r="E349" s="7">
        <f ca="1"/>
        <v>943</v>
      </c>
      <c r="F349" s="7">
        <f ca="1"/>
        <v>940.19219999999996</v>
      </c>
      <c r="G349" s="7">
        <f ca="1"/>
        <v>1735.13</v>
      </c>
      <c r="H349" s="7">
        <f ca="1"/>
        <v>104.6</v>
      </c>
      <c r="I349" s="7">
        <f ca="1"/>
        <v>44.22</v>
      </c>
      <c r="J349">
        <f ca="1"/>
        <v>104.76</v>
      </c>
    </row>
    <row r="350" spans="1:10" x14ac:dyDescent="0.25">
      <c r="A350" s="9">
        <f ca="1"/>
        <v>45789</v>
      </c>
      <c r="B350" s="7">
        <f ca="1"/>
        <v>945.8</v>
      </c>
      <c r="C350" s="7">
        <f ca="1"/>
        <v>934</v>
      </c>
      <c r="D350" s="7">
        <f ca="1"/>
        <v>947.5</v>
      </c>
      <c r="E350" s="7">
        <f ca="1"/>
        <v>936</v>
      </c>
      <c r="F350" s="7">
        <f ca="1"/>
        <v>941.26509999999996</v>
      </c>
      <c r="G350" s="7">
        <f ca="1"/>
        <v>1300.04</v>
      </c>
      <c r="H350" s="7">
        <f ca="1"/>
        <v>104.59</v>
      </c>
      <c r="I350" s="7">
        <f ca="1"/>
        <v>44.04</v>
      </c>
      <c r="J350">
        <f ca="1"/>
        <v>104.76</v>
      </c>
    </row>
    <row r="351" spans="1:10" x14ac:dyDescent="0.25">
      <c r="A351" s="9">
        <f ca="1"/>
        <v>45786</v>
      </c>
      <c r="B351" s="7">
        <f ca="1"/>
        <v>936.5</v>
      </c>
      <c r="C351" s="7">
        <f ca="1"/>
        <v>927.65</v>
      </c>
      <c r="D351" s="7">
        <f ca="1"/>
        <v>937.7</v>
      </c>
      <c r="E351" s="7">
        <f ca="1"/>
        <v>934</v>
      </c>
      <c r="F351" s="7">
        <f ca="1"/>
        <v>933.04060000000004</v>
      </c>
      <c r="G351" s="7">
        <f ca="1"/>
        <v>1378.13</v>
      </c>
      <c r="H351" s="7">
        <f ca="1"/>
        <v>104.55</v>
      </c>
      <c r="I351" s="7">
        <f ca="1"/>
        <v>43.81</v>
      </c>
      <c r="J351">
        <f ca="1"/>
        <v>104.76</v>
      </c>
    </row>
    <row r="352" spans="1:10" x14ac:dyDescent="0.25">
      <c r="A352" s="9">
        <f ca="1"/>
        <v>45785</v>
      </c>
      <c r="B352" s="7">
        <f ca="1"/>
        <v>935</v>
      </c>
      <c r="C352" s="7">
        <f ca="1"/>
        <v>934.8</v>
      </c>
      <c r="D352" s="7">
        <f ca="1"/>
        <v>950.65</v>
      </c>
      <c r="E352" s="7">
        <f ca="1"/>
        <v>949</v>
      </c>
      <c r="F352" s="7">
        <f ca="1"/>
        <v>941.13990000000001</v>
      </c>
      <c r="G352" s="7">
        <f ca="1"/>
        <v>1352.92</v>
      </c>
      <c r="H352" s="7">
        <f ca="1"/>
        <v>104.63</v>
      </c>
      <c r="I352" s="7">
        <f ca="1"/>
        <v>43.92</v>
      </c>
      <c r="J352">
        <f ca="1"/>
        <v>104.76</v>
      </c>
    </row>
    <row r="353" spans="1:10" x14ac:dyDescent="0.25">
      <c r="A353" s="9">
        <f ca="1"/>
        <v>45784</v>
      </c>
      <c r="B353" s="7">
        <f ca="1"/>
        <v>947.5</v>
      </c>
      <c r="C353" s="7">
        <f ca="1"/>
        <v>941</v>
      </c>
      <c r="D353" s="7">
        <f ca="1"/>
        <v>949.7</v>
      </c>
      <c r="E353" s="7">
        <f ca="1"/>
        <v>945</v>
      </c>
      <c r="F353" s="7">
        <f ca="1"/>
        <v>945.43230000000005</v>
      </c>
      <c r="G353" s="7">
        <f ca="1"/>
        <v>1222.73</v>
      </c>
      <c r="H353" s="7">
        <f ca="1"/>
        <v>104.74</v>
      </c>
      <c r="I353" s="7">
        <f ca="1"/>
        <v>44.3</v>
      </c>
      <c r="J353">
        <f ca="1"/>
        <v>104.76</v>
      </c>
    </row>
    <row r="354" spans="1:10" x14ac:dyDescent="0.25">
      <c r="A354" s="9">
        <f ca="1"/>
        <v>45783</v>
      </c>
      <c r="B354" s="7">
        <f ca="1"/>
        <v>940.25</v>
      </c>
      <c r="C354" s="7">
        <f ca="1"/>
        <v>936.1</v>
      </c>
      <c r="D354" s="7">
        <f ca="1"/>
        <v>943.8</v>
      </c>
      <c r="E354" s="7">
        <f ca="1"/>
        <v>943.5</v>
      </c>
      <c r="F354" s="7">
        <f ca="1"/>
        <v>939.36249999999995</v>
      </c>
      <c r="G354" s="7">
        <f ca="1"/>
        <v>1362.11</v>
      </c>
      <c r="H354" s="7">
        <f ca="1"/>
        <v>104.88</v>
      </c>
      <c r="I354" s="7">
        <f ca="1"/>
        <v>44.97</v>
      </c>
      <c r="J354">
        <f ca="1"/>
        <v>104.76</v>
      </c>
    </row>
    <row r="355" spans="1:10" x14ac:dyDescent="0.25">
      <c r="A355" s="9">
        <f ca="1"/>
        <v>45782</v>
      </c>
      <c r="B355" s="7">
        <f ca="1"/>
        <v>941.2</v>
      </c>
      <c r="C355" s="7">
        <f ca="1"/>
        <v>937.37</v>
      </c>
      <c r="D355" s="7">
        <f ca="1"/>
        <v>942</v>
      </c>
      <c r="E355" s="7">
        <f ca="1"/>
        <v>940</v>
      </c>
      <c r="F355" s="7">
        <f ca="1"/>
        <v>940.03740000000005</v>
      </c>
      <c r="G355" s="7">
        <f ca="1"/>
        <v>1126.82</v>
      </c>
      <c r="H355" s="7">
        <f ca="1"/>
        <v>104.73</v>
      </c>
      <c r="I355" s="7">
        <f ca="1"/>
        <v>44.3</v>
      </c>
      <c r="J355">
        <f ca="1"/>
        <v>104.76</v>
      </c>
    </row>
    <row r="356" spans="1:10" x14ac:dyDescent="0.25">
      <c r="A356" s="9">
        <f ca="1"/>
        <v>45779</v>
      </c>
      <c r="B356" s="7">
        <f ca="1"/>
        <v>946</v>
      </c>
      <c r="C356" s="7">
        <f ca="1"/>
        <v>938.25</v>
      </c>
      <c r="D356" s="7">
        <f ca="1"/>
        <v>949.8</v>
      </c>
      <c r="E356" s="7">
        <f ca="1"/>
        <v>943</v>
      </c>
      <c r="F356" s="7">
        <f ca="1"/>
        <v>940.26880000000006</v>
      </c>
      <c r="G356" s="7">
        <f ca="1"/>
        <v>944</v>
      </c>
      <c r="H356" s="7">
        <f ca="1"/>
        <v>104.63</v>
      </c>
      <c r="I356" s="7">
        <f ca="1"/>
        <v>44.19</v>
      </c>
      <c r="J356">
        <f ca="1"/>
        <v>104.76</v>
      </c>
    </row>
    <row r="357" spans="1:10" x14ac:dyDescent="0.25">
      <c r="A357" s="9">
        <f ca="1"/>
        <v>45778</v>
      </c>
      <c r="B357" s="7">
        <f ca="1"/>
        <v>947.1</v>
      </c>
      <c r="C357" s="7">
        <f ca="1"/>
        <v>946.8</v>
      </c>
      <c r="D357" s="7">
        <f ca="1"/>
        <v>961.98</v>
      </c>
      <c r="E357" s="7">
        <f ca="1"/>
        <v>955</v>
      </c>
      <c r="F357" s="7">
        <f ca="1"/>
        <v>956.38610000000006</v>
      </c>
      <c r="G357" s="7">
        <f ca="1"/>
        <v>1622.96</v>
      </c>
      <c r="H357" s="7">
        <f ca="1"/>
        <v>104.39</v>
      </c>
      <c r="I357" s="7">
        <f ca="1"/>
        <v>43.38</v>
      </c>
      <c r="J357">
        <f ca="1"/>
        <v>104.76</v>
      </c>
    </row>
    <row r="358" spans="1:10" x14ac:dyDescent="0.25">
      <c r="A358" s="9">
        <f ca="1"/>
        <v>45777</v>
      </c>
      <c r="B358" s="7">
        <f ca="1"/>
        <v>947.1</v>
      </c>
      <c r="C358" s="7">
        <f ca="1"/>
        <v>946.8</v>
      </c>
      <c r="D358" s="7">
        <f ca="1"/>
        <v>961.98</v>
      </c>
      <c r="E358" s="7">
        <f ca="1"/>
        <v>955</v>
      </c>
      <c r="F358" s="7">
        <f ca="1"/>
        <v>956.38610000000006</v>
      </c>
      <c r="G358" s="7">
        <f ca="1"/>
        <v>1622.96</v>
      </c>
      <c r="H358" s="7">
        <f ca="1"/>
        <v>104.35</v>
      </c>
      <c r="I358" s="7">
        <f ca="1"/>
        <v>43.13</v>
      </c>
      <c r="J358">
        <f ca="1"/>
        <v>104.76</v>
      </c>
    </row>
    <row r="359" spans="1:10" x14ac:dyDescent="0.25">
      <c r="A359" s="9">
        <f ca="1"/>
        <v>45776</v>
      </c>
      <c r="B359" s="7">
        <f ca="1"/>
        <v>945.5</v>
      </c>
      <c r="C359" s="7">
        <f ca="1"/>
        <v>938.6</v>
      </c>
      <c r="D359" s="7">
        <f ca="1"/>
        <v>949.99</v>
      </c>
      <c r="E359" s="7">
        <f ca="1"/>
        <v>941</v>
      </c>
      <c r="F359" s="7">
        <f ca="1"/>
        <v>945.62149999999997</v>
      </c>
      <c r="G359" s="7">
        <f ca="1"/>
        <v>1488.77</v>
      </c>
      <c r="H359" s="7">
        <f ca="1"/>
        <v>104.65</v>
      </c>
      <c r="I359" s="7">
        <f ca="1"/>
        <v>44.61</v>
      </c>
      <c r="J359">
        <f ca="1"/>
        <v>101.61</v>
      </c>
    </row>
    <row r="360" spans="1:10" x14ac:dyDescent="0.25">
      <c r="A360" s="9">
        <f ca="1"/>
        <v>45775</v>
      </c>
      <c r="B360" s="7">
        <f ca="1"/>
        <v>945.5</v>
      </c>
      <c r="C360" s="7">
        <f ca="1"/>
        <v>930.4</v>
      </c>
      <c r="D360" s="7">
        <f ca="1"/>
        <v>945.5</v>
      </c>
      <c r="E360" s="7">
        <f ca="1"/>
        <v>934</v>
      </c>
      <c r="F360" s="7">
        <f ca="1"/>
        <v>937.44359999999995</v>
      </c>
      <c r="G360" s="7">
        <f ca="1"/>
        <v>1441.82</v>
      </c>
      <c r="H360" s="7">
        <f ca="1"/>
        <v>104.52</v>
      </c>
      <c r="I360" s="7">
        <f ca="1"/>
        <v>44.35</v>
      </c>
      <c r="J360">
        <f ca="1"/>
        <v>101.61</v>
      </c>
    </row>
    <row r="361" spans="1:10" x14ac:dyDescent="0.25">
      <c r="A361" s="9">
        <f ca="1"/>
        <v>45772</v>
      </c>
      <c r="B361" s="7">
        <f ca="1"/>
        <v>936.8</v>
      </c>
      <c r="C361" s="7">
        <f ca="1"/>
        <v>932.7</v>
      </c>
      <c r="D361" s="7">
        <f ca="1"/>
        <v>941.6</v>
      </c>
      <c r="E361" s="7">
        <f ca="1"/>
        <v>937</v>
      </c>
      <c r="F361" s="7">
        <f ca="1"/>
        <v>936.50559999999996</v>
      </c>
      <c r="G361" s="7">
        <f ca="1"/>
        <v>1319.22</v>
      </c>
      <c r="H361" s="7">
        <f ca="1"/>
        <v>104.46</v>
      </c>
      <c r="I361" s="7">
        <f ca="1"/>
        <v>44.24</v>
      </c>
      <c r="J361">
        <f ca="1"/>
        <v>101.61</v>
      </c>
    </row>
    <row r="362" spans="1:10" x14ac:dyDescent="0.25">
      <c r="A362" s="9">
        <f ca="1"/>
        <v>45771</v>
      </c>
      <c r="B362" s="7">
        <f ca="1"/>
        <v>932.15</v>
      </c>
      <c r="C362" s="7">
        <f ca="1"/>
        <v>932.15</v>
      </c>
      <c r="D362" s="7">
        <f ca="1"/>
        <v>943</v>
      </c>
      <c r="E362" s="7">
        <f ca="1"/>
        <v>942.5</v>
      </c>
      <c r="F362" s="7">
        <f ca="1"/>
        <v>937.55280000000005</v>
      </c>
      <c r="G362" s="7">
        <f ca="1"/>
        <v>1467.34</v>
      </c>
      <c r="H362" s="7">
        <f ca="1"/>
        <v>104.51</v>
      </c>
      <c r="I362" s="7">
        <f ca="1"/>
        <v>44.46</v>
      </c>
      <c r="J362">
        <f ca="1"/>
        <v>101.61</v>
      </c>
    </row>
    <row r="363" spans="1:10" x14ac:dyDescent="0.25">
      <c r="A363" s="9">
        <f ca="1"/>
        <v>45770</v>
      </c>
      <c r="B363" s="7">
        <f ca="1"/>
        <v>944</v>
      </c>
      <c r="C363" s="7">
        <f ca="1"/>
        <v>932</v>
      </c>
      <c r="D363" s="7">
        <f ca="1"/>
        <v>944.29</v>
      </c>
      <c r="E363" s="7">
        <f ca="1"/>
        <v>937.83</v>
      </c>
      <c r="F363" s="7">
        <f ca="1"/>
        <v>937.58389999999997</v>
      </c>
      <c r="G363" s="7">
        <f ca="1"/>
        <v>1849.35</v>
      </c>
      <c r="H363" s="7">
        <f ca="1"/>
        <v>104.51</v>
      </c>
      <c r="I363" s="7">
        <f ca="1"/>
        <v>44.03</v>
      </c>
      <c r="J363">
        <f ca="1"/>
        <v>101.61</v>
      </c>
    </row>
    <row r="364" spans="1:10" x14ac:dyDescent="0.25">
      <c r="A364" s="9">
        <f ca="1"/>
        <v>45769</v>
      </c>
      <c r="B364" s="7">
        <f ca="1"/>
        <v>943.75</v>
      </c>
      <c r="C364" s="7">
        <f ca="1"/>
        <v>940.65</v>
      </c>
      <c r="D364" s="7">
        <f ca="1"/>
        <v>961</v>
      </c>
      <c r="E364" s="7">
        <f ca="1"/>
        <v>958</v>
      </c>
      <c r="F364" s="7">
        <f ca="1"/>
        <v>950.10550000000001</v>
      </c>
      <c r="G364" s="7">
        <f ca="1"/>
        <v>1794.45</v>
      </c>
      <c r="H364" s="7">
        <f ca="1"/>
        <v>104.42</v>
      </c>
      <c r="I364" s="7">
        <f ca="1"/>
        <v>43.9</v>
      </c>
      <c r="J364">
        <f ca="1"/>
        <v>101.61</v>
      </c>
    </row>
    <row r="365" spans="1:10" x14ac:dyDescent="0.25">
      <c r="A365" s="9">
        <f ca="1"/>
        <v>45768</v>
      </c>
      <c r="B365" s="7">
        <f ca="1"/>
        <v>962.5</v>
      </c>
      <c r="C365" s="7">
        <f ca="1"/>
        <v>957.31</v>
      </c>
      <c r="D365" s="7">
        <f ca="1"/>
        <v>964.15</v>
      </c>
      <c r="E365" s="7">
        <f ca="1"/>
        <v>962.8</v>
      </c>
      <c r="F365" s="7">
        <f ca="1"/>
        <v>960.75760000000002</v>
      </c>
      <c r="G365" s="7">
        <f ca="1"/>
        <v>1102.19</v>
      </c>
      <c r="H365" s="7">
        <f ca="1"/>
        <v>104.21</v>
      </c>
      <c r="I365" s="7">
        <f ca="1"/>
        <v>43.23</v>
      </c>
      <c r="J365">
        <f ca="1"/>
        <v>101.61</v>
      </c>
    </row>
    <row r="366" spans="1:10" x14ac:dyDescent="0.25">
      <c r="A366" s="9">
        <f ca="1"/>
        <v>45765</v>
      </c>
      <c r="B366" s="7">
        <f ca="1"/>
        <v>967</v>
      </c>
      <c r="C366" s="7">
        <f ca="1"/>
        <v>965.02</v>
      </c>
      <c r="D366" s="7">
        <f ca="1"/>
        <v>972</v>
      </c>
      <c r="E366" s="7">
        <f ca="1"/>
        <v>970.5</v>
      </c>
      <c r="F366" s="7">
        <f ca="1"/>
        <v>968.80430000000001</v>
      </c>
      <c r="G366" s="7">
        <f ca="1"/>
        <v>691.84</v>
      </c>
      <c r="H366" s="7">
        <f ca="1"/>
        <v>104.06</v>
      </c>
      <c r="I366" s="7">
        <f ca="1"/>
        <v>42.92</v>
      </c>
      <c r="J366">
        <f ca="1"/>
        <v>101.61</v>
      </c>
    </row>
    <row r="367" spans="1:10" x14ac:dyDescent="0.25">
      <c r="A367" s="9">
        <f ca="1"/>
        <v>45764</v>
      </c>
      <c r="B367" s="7">
        <f ca="1"/>
        <v>967</v>
      </c>
      <c r="C367" s="7">
        <f ca="1"/>
        <v>965.02</v>
      </c>
      <c r="D367" s="7">
        <f ca="1"/>
        <v>972</v>
      </c>
      <c r="E367" s="7">
        <f ca="1"/>
        <v>970.5</v>
      </c>
      <c r="F367" s="7">
        <f ca="1"/>
        <v>968.80430000000001</v>
      </c>
      <c r="G367" s="7">
        <f ca="1"/>
        <v>691.84</v>
      </c>
      <c r="H367" s="7">
        <f ca="1"/>
        <v>104.06</v>
      </c>
      <c r="I367" s="7">
        <f ca="1"/>
        <v>42.95</v>
      </c>
      <c r="J367">
        <f ca="1"/>
        <v>101.61</v>
      </c>
    </row>
    <row r="368" spans="1:10" x14ac:dyDescent="0.25">
      <c r="A368" s="9">
        <f ca="1"/>
        <v>45763</v>
      </c>
      <c r="B368" s="7">
        <f ca="1"/>
        <v>967</v>
      </c>
      <c r="C368" s="7">
        <f ca="1"/>
        <v>966.05</v>
      </c>
      <c r="D368" s="7">
        <f ca="1"/>
        <v>974.4</v>
      </c>
      <c r="E368" s="7">
        <f ca="1"/>
        <v>968</v>
      </c>
      <c r="F368" s="7">
        <f ca="1"/>
        <v>969.17</v>
      </c>
      <c r="G368" s="7">
        <f ca="1"/>
        <v>1651.17</v>
      </c>
      <c r="H368" s="7">
        <f ca="1"/>
        <v>104.22</v>
      </c>
      <c r="I368" s="7">
        <f ca="1"/>
        <v>43.38</v>
      </c>
      <c r="J368">
        <f ca="1"/>
        <v>101.61</v>
      </c>
    </row>
    <row r="369" spans="1:10" x14ac:dyDescent="0.25">
      <c r="A369" s="9">
        <f ca="1"/>
        <v>45762</v>
      </c>
      <c r="B369" s="7">
        <f ca="1"/>
        <v>973</v>
      </c>
      <c r="C369" s="7">
        <f ca="1"/>
        <v>962.41</v>
      </c>
      <c r="D369" s="7">
        <f ca="1"/>
        <v>973</v>
      </c>
      <c r="E369" s="7">
        <f ca="1"/>
        <v>970</v>
      </c>
      <c r="F369" s="7">
        <f ca="1"/>
        <v>966.85720000000003</v>
      </c>
      <c r="G369" s="7">
        <f ca="1"/>
        <v>1913.14</v>
      </c>
      <c r="H369" s="7">
        <f ca="1"/>
        <v>104.2</v>
      </c>
      <c r="I369" s="7">
        <f ca="1"/>
        <v>43.2</v>
      </c>
      <c r="J369">
        <f ca="1"/>
        <v>101.61</v>
      </c>
    </row>
    <row r="370" spans="1:10" x14ac:dyDescent="0.25">
      <c r="A370" s="9">
        <f ca="1"/>
        <v>45761</v>
      </c>
      <c r="B370" s="7">
        <f ca="1"/>
        <v>968</v>
      </c>
      <c r="C370" s="7">
        <f ca="1"/>
        <v>962.25</v>
      </c>
      <c r="D370" s="7">
        <f ca="1"/>
        <v>969.9</v>
      </c>
      <c r="E370" s="7">
        <f ca="1"/>
        <v>965</v>
      </c>
      <c r="F370" s="7">
        <f ca="1"/>
        <v>965.82600000000002</v>
      </c>
      <c r="G370" s="7">
        <f ca="1"/>
        <v>1273.4100000000001</v>
      </c>
      <c r="H370" s="7">
        <f ca="1"/>
        <v>104.21</v>
      </c>
      <c r="I370" s="7">
        <f ca="1"/>
        <v>43.37</v>
      </c>
      <c r="J370">
        <f ca="1"/>
        <v>101.61</v>
      </c>
    </row>
    <row r="371" spans="1:10" x14ac:dyDescent="0.25">
      <c r="A371" s="9">
        <f ca="1"/>
        <v>45758</v>
      </c>
      <c r="B371" s="7">
        <f ca="1"/>
        <v>974</v>
      </c>
      <c r="C371" s="7">
        <f ca="1"/>
        <v>970.37</v>
      </c>
      <c r="D371" s="7">
        <f ca="1"/>
        <v>984.25</v>
      </c>
      <c r="E371" s="7">
        <f ca="1"/>
        <v>983</v>
      </c>
      <c r="F371" s="7">
        <f ca="1"/>
        <v>977.84839999999997</v>
      </c>
      <c r="G371" s="7">
        <f ca="1"/>
        <v>1433.78</v>
      </c>
      <c r="H371" s="7">
        <f ca="1"/>
        <v>104.15</v>
      </c>
      <c r="I371" s="7">
        <f ca="1"/>
        <v>43.23</v>
      </c>
      <c r="J371">
        <f ca="1"/>
        <v>101.61</v>
      </c>
    </row>
    <row r="372" spans="1:10" x14ac:dyDescent="0.25">
      <c r="A372" s="9">
        <f ca="1"/>
        <v>45757</v>
      </c>
      <c r="B372" s="7">
        <f ca="1"/>
        <v>988.89</v>
      </c>
      <c r="C372" s="7">
        <f ca="1"/>
        <v>977.05</v>
      </c>
      <c r="D372" s="7">
        <f ca="1"/>
        <v>996.45</v>
      </c>
      <c r="E372" s="7">
        <f ca="1"/>
        <v>982</v>
      </c>
      <c r="F372" s="7">
        <f ca="1"/>
        <v>988.28470000000004</v>
      </c>
      <c r="G372" s="7">
        <f ca="1"/>
        <v>1622.95</v>
      </c>
      <c r="H372" s="7">
        <f ca="1"/>
        <v>103.97</v>
      </c>
      <c r="I372" s="7">
        <f ca="1"/>
        <v>42.57</v>
      </c>
      <c r="J372">
        <f ca="1"/>
        <v>101.61</v>
      </c>
    </row>
    <row r="373" spans="1:10" x14ac:dyDescent="0.25">
      <c r="A373" s="9">
        <f ca="1"/>
        <v>45756</v>
      </c>
      <c r="B373" s="7">
        <f ca="1"/>
        <v>980</v>
      </c>
      <c r="C373" s="7">
        <f ca="1"/>
        <v>979</v>
      </c>
      <c r="D373" s="7">
        <f ca="1"/>
        <v>1008.1</v>
      </c>
      <c r="E373" s="7">
        <f ca="1"/>
        <v>1003</v>
      </c>
      <c r="F373" s="7">
        <f ca="1"/>
        <v>1000.159</v>
      </c>
      <c r="G373" s="7">
        <f ca="1"/>
        <v>1999.29</v>
      </c>
      <c r="H373" s="7">
        <f ca="1"/>
        <v>103.17</v>
      </c>
      <c r="I373" s="7">
        <f ca="1"/>
        <v>39.83</v>
      </c>
      <c r="J373">
        <f ca="1"/>
        <v>101.61</v>
      </c>
    </row>
    <row r="374" spans="1:10" x14ac:dyDescent="0.25">
      <c r="A374" s="9">
        <f ca="1"/>
        <v>45755</v>
      </c>
      <c r="B374" s="7">
        <f ca="1"/>
        <v>1001.9</v>
      </c>
      <c r="C374" s="7">
        <f ca="1"/>
        <v>980</v>
      </c>
      <c r="D374" s="7">
        <f ca="1"/>
        <v>1003.1</v>
      </c>
      <c r="E374" s="7">
        <f ca="1"/>
        <v>984</v>
      </c>
      <c r="F374" s="7">
        <f ca="1"/>
        <v>993.64400000000001</v>
      </c>
      <c r="G374" s="7">
        <f ca="1"/>
        <v>2098.9699999999998</v>
      </c>
      <c r="H374" s="7">
        <f ca="1"/>
        <v>103.45</v>
      </c>
      <c r="I374" s="7">
        <f ca="1"/>
        <v>40.9</v>
      </c>
      <c r="J374">
        <f ca="1"/>
        <v>101.61</v>
      </c>
    </row>
    <row r="375" spans="1:10" x14ac:dyDescent="0.25">
      <c r="A375" s="9">
        <f ca="1"/>
        <v>45754</v>
      </c>
      <c r="B375" s="7">
        <f ca="1"/>
        <v>991</v>
      </c>
      <c r="C375" s="7">
        <f ca="1"/>
        <v>982.17</v>
      </c>
      <c r="D375" s="7">
        <f ca="1"/>
        <v>996.68</v>
      </c>
      <c r="E375" s="7">
        <f ca="1"/>
        <v>988</v>
      </c>
      <c r="F375" s="7">
        <f ca="1"/>
        <v>990.46289999999999</v>
      </c>
      <c r="G375" s="7">
        <f ca="1"/>
        <v>1930.68</v>
      </c>
      <c r="H375" s="7">
        <f ca="1"/>
        <v>103.46</v>
      </c>
      <c r="I375" s="7">
        <f ca="1"/>
        <v>40.950000000000003</v>
      </c>
      <c r="J375">
        <f ca="1"/>
        <v>101.61</v>
      </c>
    </row>
    <row r="376" spans="1:10" x14ac:dyDescent="0.25">
      <c r="A376" s="9">
        <f ca="1"/>
        <v>45751</v>
      </c>
      <c r="B376" s="7">
        <f ca="1"/>
        <v>977.5</v>
      </c>
      <c r="C376" s="7">
        <f ca="1"/>
        <v>956.55</v>
      </c>
      <c r="D376" s="7">
        <f ca="1"/>
        <v>982.89</v>
      </c>
      <c r="E376" s="7">
        <f ca="1"/>
        <v>956.55</v>
      </c>
      <c r="F376" s="7">
        <f ca="1"/>
        <v>975.96709999999996</v>
      </c>
      <c r="G376" s="7">
        <f ca="1"/>
        <v>1817.42</v>
      </c>
      <c r="H376" s="7">
        <f ca="1"/>
        <v>103.41</v>
      </c>
      <c r="I376" s="7">
        <f ca="1"/>
        <v>40.99</v>
      </c>
      <c r="J376">
        <f ca="1"/>
        <v>101.61</v>
      </c>
    </row>
    <row r="377" spans="1:10" x14ac:dyDescent="0.25">
      <c r="A377" s="9">
        <f ca="1"/>
        <v>45750</v>
      </c>
      <c r="B377" s="7">
        <f ca="1"/>
        <v>948.2</v>
      </c>
      <c r="C377" s="7">
        <f ca="1"/>
        <v>942.15</v>
      </c>
      <c r="D377" s="7">
        <f ca="1"/>
        <v>954.5</v>
      </c>
      <c r="E377" s="7">
        <f ca="1"/>
        <v>952</v>
      </c>
      <c r="F377" s="7">
        <f ca="1"/>
        <v>946.13480000000004</v>
      </c>
      <c r="G377" s="7">
        <f ca="1"/>
        <v>1836.92</v>
      </c>
      <c r="H377" s="7">
        <f ca="1"/>
        <v>103.97</v>
      </c>
      <c r="I377" s="7">
        <f ca="1"/>
        <v>44.33</v>
      </c>
      <c r="J377">
        <f ca="1"/>
        <v>101.61</v>
      </c>
    </row>
    <row r="378" spans="1:10" x14ac:dyDescent="0.25">
      <c r="A378" s="9">
        <f ca="1"/>
        <v>45749</v>
      </c>
      <c r="B378" s="7">
        <f ca="1"/>
        <v>954.35</v>
      </c>
      <c r="C378" s="7">
        <f ca="1"/>
        <v>944</v>
      </c>
      <c r="D378" s="7">
        <f ca="1"/>
        <v>967.65</v>
      </c>
      <c r="E378" s="7">
        <f ca="1"/>
        <v>946.5</v>
      </c>
      <c r="F378" s="7">
        <f ca="1"/>
        <v>949.73220000000003</v>
      </c>
      <c r="G378" s="7">
        <f ca="1"/>
        <v>1720.62</v>
      </c>
      <c r="H378" s="7">
        <f ca="1"/>
        <v>104.2</v>
      </c>
      <c r="I378" s="7">
        <f ca="1"/>
        <v>44.29</v>
      </c>
      <c r="J378">
        <f ca="1"/>
        <v>101.61</v>
      </c>
    </row>
    <row r="379" spans="1:10" x14ac:dyDescent="0.25">
      <c r="A379" s="9">
        <f ca="1"/>
        <v>45748</v>
      </c>
      <c r="B379" s="7">
        <f ca="1"/>
        <v>948.25</v>
      </c>
      <c r="C379" s="7">
        <f ca="1"/>
        <v>942.6</v>
      </c>
      <c r="D379" s="7">
        <f ca="1"/>
        <v>952</v>
      </c>
      <c r="E379" s="7">
        <f ca="1"/>
        <v>949.5</v>
      </c>
      <c r="F379" s="7">
        <f ca="1"/>
        <v>946.4085</v>
      </c>
      <c r="G379" s="7">
        <f ca="1"/>
        <v>1417.76</v>
      </c>
      <c r="H379" s="7">
        <f ca="1"/>
        <v>104.22</v>
      </c>
      <c r="I379" s="7">
        <f ca="1"/>
        <v>44.66</v>
      </c>
      <c r="J379">
        <f ca="1"/>
        <v>101.61</v>
      </c>
    </row>
    <row r="380" spans="1:10" x14ac:dyDescent="0.25">
      <c r="A380" s="9">
        <f ca="1"/>
        <v>45747</v>
      </c>
      <c r="B380" s="7">
        <f ca="1"/>
        <v>949.01</v>
      </c>
      <c r="C380" s="7">
        <f ca="1"/>
        <v>948.25</v>
      </c>
      <c r="D380" s="7">
        <f ca="1"/>
        <v>957.03</v>
      </c>
      <c r="E380" s="7">
        <f ca="1"/>
        <v>954</v>
      </c>
      <c r="F380" s="7">
        <f ca="1"/>
        <v>952.81679999999994</v>
      </c>
      <c r="G380" s="7">
        <f ca="1"/>
        <v>1540.84</v>
      </c>
      <c r="H380" s="7">
        <f ca="1"/>
        <v>104.21</v>
      </c>
      <c r="I380" s="7">
        <f ca="1"/>
        <v>44.71</v>
      </c>
      <c r="J380">
        <f ca="1"/>
        <v>101.61</v>
      </c>
    </row>
    <row r="381" spans="1:10" x14ac:dyDescent="0.25">
      <c r="A381" s="9">
        <f ca="1"/>
        <v>45744</v>
      </c>
      <c r="B381" s="7">
        <f ca="1"/>
        <v>951.5</v>
      </c>
      <c r="C381" s="7">
        <f ca="1"/>
        <v>901.28</v>
      </c>
      <c r="D381" s="7">
        <f ca="1"/>
        <v>952.7</v>
      </c>
      <c r="E381" s="7">
        <f ca="1"/>
        <v>936.5</v>
      </c>
      <c r="F381" s="7">
        <f ca="1"/>
        <v>946.2269</v>
      </c>
      <c r="G381" s="7">
        <f ca="1"/>
        <v>1823.55</v>
      </c>
      <c r="H381" s="7">
        <f ca="1"/>
        <v>104.45</v>
      </c>
      <c r="I381" s="7">
        <f ca="1"/>
        <v>45.49</v>
      </c>
      <c r="J381">
        <f ca="1"/>
        <v>104.1</v>
      </c>
    </row>
    <row r="382" spans="1:10" x14ac:dyDescent="0.25">
      <c r="A382" s="9">
        <f ca="1"/>
        <v>45743</v>
      </c>
      <c r="B382" s="7">
        <f ca="1"/>
        <v>936.84</v>
      </c>
      <c r="C382" s="7">
        <f ca="1"/>
        <v>922.5</v>
      </c>
      <c r="D382" s="7">
        <f ca="1"/>
        <v>938.99</v>
      </c>
      <c r="E382" s="7">
        <f ca="1"/>
        <v>927</v>
      </c>
      <c r="F382" s="7">
        <f ca="1"/>
        <v>931.7047</v>
      </c>
      <c r="G382" s="7">
        <f ca="1"/>
        <v>1979.99</v>
      </c>
      <c r="H382" s="7">
        <f ca="1"/>
        <v>104.54</v>
      </c>
      <c r="I382" s="7">
        <f ca="1"/>
        <v>45.77</v>
      </c>
      <c r="J382">
        <f ca="1"/>
        <v>104.1</v>
      </c>
    </row>
    <row r="383" spans="1:10" x14ac:dyDescent="0.25">
      <c r="A383" s="9">
        <f ca="1"/>
        <v>45742</v>
      </c>
      <c r="B383" s="7">
        <f ca="1"/>
        <v>926.4</v>
      </c>
      <c r="C383" s="7">
        <f ca="1"/>
        <v>915.88</v>
      </c>
      <c r="D383" s="7">
        <f ca="1"/>
        <v>928</v>
      </c>
      <c r="E383" s="7">
        <f ca="1"/>
        <v>917.05</v>
      </c>
      <c r="F383" s="7">
        <f ca="1"/>
        <v>920.95979999999997</v>
      </c>
      <c r="G383" s="7">
        <f ca="1"/>
        <v>1582.75</v>
      </c>
      <c r="H383" s="7">
        <f ca="1"/>
        <v>104.67</v>
      </c>
      <c r="I383" s="7">
        <f ca="1"/>
        <v>46.2</v>
      </c>
      <c r="J383">
        <f ca="1"/>
        <v>104.1</v>
      </c>
    </row>
    <row r="384" spans="1:10" x14ac:dyDescent="0.25">
      <c r="A384" s="9">
        <f ca="1"/>
        <v>45741</v>
      </c>
      <c r="B384" s="7">
        <f ca="1"/>
        <v>920</v>
      </c>
      <c r="C384" s="7">
        <f ca="1"/>
        <v>916.25</v>
      </c>
      <c r="D384" s="7">
        <f ca="1"/>
        <v>925.45</v>
      </c>
      <c r="E384" s="7">
        <f ca="1"/>
        <v>923.1</v>
      </c>
      <c r="F384" s="7">
        <f ca="1"/>
        <v>919.44510000000002</v>
      </c>
      <c r="G384" s="7">
        <f ca="1"/>
        <v>1425.35</v>
      </c>
      <c r="H384" s="7">
        <f ca="1"/>
        <v>104.97</v>
      </c>
      <c r="I384" s="7">
        <f ca="1"/>
        <v>47</v>
      </c>
      <c r="J384">
        <f ca="1"/>
        <v>104.1</v>
      </c>
    </row>
    <row r="385" spans="1:10" x14ac:dyDescent="0.25">
      <c r="A385" s="9">
        <f ca="1"/>
        <v>45740</v>
      </c>
      <c r="B385" s="7">
        <f ca="1"/>
        <v>927</v>
      </c>
      <c r="C385" s="7">
        <f ca="1"/>
        <v>921.7</v>
      </c>
      <c r="D385" s="7">
        <f ca="1"/>
        <v>929.47</v>
      </c>
      <c r="E385" s="7">
        <f ca="1"/>
        <v>926.9</v>
      </c>
      <c r="F385" s="7">
        <f ca="1"/>
        <v>926.05089999999996</v>
      </c>
      <c r="G385" s="7">
        <f ca="1"/>
        <v>1046.5899999999999</v>
      </c>
      <c r="H385" s="7">
        <f ca="1"/>
        <v>104.72</v>
      </c>
      <c r="I385" s="7">
        <f ca="1"/>
        <v>46.18</v>
      </c>
      <c r="J385">
        <f ca="1"/>
        <v>104.1</v>
      </c>
    </row>
    <row r="386" spans="1:10" x14ac:dyDescent="0.25">
      <c r="A386" s="9">
        <f ca="1"/>
        <v>45737</v>
      </c>
      <c r="B386" s="7">
        <f ca="1"/>
        <v>925</v>
      </c>
      <c r="C386" s="7">
        <f ca="1"/>
        <v>925</v>
      </c>
      <c r="D386" s="7">
        <f ca="1"/>
        <v>935</v>
      </c>
      <c r="E386" s="7">
        <f ca="1"/>
        <v>930</v>
      </c>
      <c r="F386" s="7">
        <f ca="1"/>
        <v>932.14260000000002</v>
      </c>
      <c r="G386" s="7">
        <f ca="1"/>
        <v>1131.01</v>
      </c>
      <c r="H386" s="7">
        <f ca="1"/>
        <v>104.61</v>
      </c>
      <c r="I386" s="7">
        <f ca="1"/>
        <v>45.69</v>
      </c>
      <c r="J386">
        <f ca="1"/>
        <v>104.1</v>
      </c>
    </row>
    <row r="387" spans="1:10" x14ac:dyDescent="0.25">
      <c r="A387" s="9">
        <f ca="1"/>
        <v>45736</v>
      </c>
      <c r="B387" s="7">
        <f ca="1"/>
        <v>927.05</v>
      </c>
      <c r="C387" s="7">
        <f ca="1"/>
        <v>920</v>
      </c>
      <c r="D387" s="7">
        <f ca="1"/>
        <v>929.45</v>
      </c>
      <c r="E387" s="7">
        <f ca="1"/>
        <v>920</v>
      </c>
      <c r="F387" s="7">
        <f ca="1"/>
        <v>926.2319</v>
      </c>
      <c r="G387" s="7">
        <f ca="1"/>
        <v>1602.82</v>
      </c>
      <c r="H387" s="7">
        <f ca="1"/>
        <v>104.72</v>
      </c>
      <c r="I387" s="7">
        <f ca="1"/>
        <v>46.1</v>
      </c>
      <c r="J387">
        <f ca="1"/>
        <v>104.1</v>
      </c>
    </row>
    <row r="388" spans="1:10" x14ac:dyDescent="0.25">
      <c r="A388" s="9">
        <f ca="1"/>
        <v>45735</v>
      </c>
      <c r="B388" s="7">
        <f ca="1"/>
        <v>917</v>
      </c>
      <c r="C388" s="7">
        <f ca="1"/>
        <v>915.45</v>
      </c>
      <c r="D388" s="7">
        <f ca="1"/>
        <v>920.5</v>
      </c>
      <c r="E388" s="7">
        <f ca="1"/>
        <v>919</v>
      </c>
      <c r="F388" s="7">
        <f ca="1"/>
        <v>917.495</v>
      </c>
      <c r="G388" s="7">
        <f ca="1"/>
        <v>1546.9949999999999</v>
      </c>
      <c r="H388" s="7">
        <f ca="1"/>
        <v>104.83</v>
      </c>
      <c r="I388" s="7">
        <f ca="1"/>
        <v>46.49</v>
      </c>
      <c r="J388">
        <f ca="1"/>
        <v>104.1</v>
      </c>
    </row>
    <row r="389" spans="1:10" x14ac:dyDescent="0.25">
      <c r="A389" s="9">
        <f ca="1"/>
        <v>45734</v>
      </c>
      <c r="B389" s="7">
        <f ca="1"/>
        <v>916.95</v>
      </c>
      <c r="C389" s="7">
        <f ca="1"/>
        <v>913.61</v>
      </c>
      <c r="D389" s="7">
        <f ca="1"/>
        <v>921.78</v>
      </c>
      <c r="E389" s="7">
        <f ca="1"/>
        <v>917.5</v>
      </c>
      <c r="F389" s="7">
        <f ca="1"/>
        <v>917.8057</v>
      </c>
      <c r="G389" s="7">
        <f ca="1"/>
        <v>1929.6</v>
      </c>
      <c r="H389" s="7">
        <f ca="1"/>
        <v>104.76</v>
      </c>
      <c r="I389" s="7">
        <f ca="1"/>
        <v>46.41</v>
      </c>
      <c r="J389">
        <f ca="1"/>
        <v>104.1</v>
      </c>
    </row>
    <row r="390" spans="1:10" x14ac:dyDescent="0.25">
      <c r="A390" s="9">
        <f ca="1"/>
        <v>45733</v>
      </c>
      <c r="B390" s="7">
        <f ca="1"/>
        <v>919.9</v>
      </c>
      <c r="C390" s="7">
        <f ca="1"/>
        <v>918.3</v>
      </c>
      <c r="D390" s="7">
        <f ca="1"/>
        <v>929.9</v>
      </c>
      <c r="E390" s="7">
        <f ca="1"/>
        <v>929.25</v>
      </c>
      <c r="F390" s="7">
        <f ca="1"/>
        <v>922.90150000000006</v>
      </c>
      <c r="G390" s="7">
        <f ca="1"/>
        <v>1350.8</v>
      </c>
      <c r="H390" s="7">
        <f ca="1"/>
        <v>104.66</v>
      </c>
      <c r="I390" s="7">
        <f ca="1"/>
        <v>46.14</v>
      </c>
      <c r="J390">
        <f ca="1"/>
        <v>104.1</v>
      </c>
    </row>
    <row r="391" spans="1:10" x14ac:dyDescent="0.25">
      <c r="A391" s="9">
        <f ca="1"/>
        <v>45730</v>
      </c>
      <c r="B391" s="7">
        <f ca="1"/>
        <v>928.6</v>
      </c>
      <c r="C391" s="7">
        <f ca="1"/>
        <v>928.5</v>
      </c>
      <c r="D391" s="7">
        <f ca="1"/>
        <v>935.89</v>
      </c>
      <c r="E391" s="7">
        <f ca="1"/>
        <v>933.5</v>
      </c>
      <c r="F391" s="7">
        <f ca="1"/>
        <v>932.14080000000001</v>
      </c>
      <c r="G391" s="7">
        <f ca="1"/>
        <v>997.54</v>
      </c>
      <c r="H391" s="7">
        <f ca="1"/>
        <v>104.56</v>
      </c>
      <c r="I391" s="7">
        <f ca="1"/>
        <v>45.87</v>
      </c>
      <c r="J391">
        <f ca="1"/>
        <v>104.1</v>
      </c>
    </row>
    <row r="392" spans="1:10" x14ac:dyDescent="0.25">
      <c r="A392" s="9">
        <f ca="1"/>
        <v>45729</v>
      </c>
      <c r="B392" s="7">
        <f ca="1"/>
        <v>937.1</v>
      </c>
      <c r="C392" s="7">
        <f ca="1"/>
        <v>932.7</v>
      </c>
      <c r="D392" s="7">
        <f ca="1"/>
        <v>943.92</v>
      </c>
      <c r="E392" s="7">
        <f ca="1"/>
        <v>940</v>
      </c>
      <c r="F392" s="7">
        <f ca="1"/>
        <v>940.25260000000003</v>
      </c>
      <c r="G392" s="7">
        <f ca="1"/>
        <v>1713.54</v>
      </c>
      <c r="H392" s="7">
        <f ca="1"/>
        <v>104.6</v>
      </c>
      <c r="I392" s="7">
        <f ca="1"/>
        <v>45.97</v>
      </c>
      <c r="J392">
        <f ca="1"/>
        <v>104.1</v>
      </c>
    </row>
    <row r="393" spans="1:10" x14ac:dyDescent="0.25">
      <c r="A393" s="9">
        <f ca="1"/>
        <v>45728</v>
      </c>
      <c r="B393" s="7">
        <f ca="1"/>
        <v>938.25</v>
      </c>
      <c r="C393" s="7">
        <f ca="1"/>
        <v>926.65</v>
      </c>
      <c r="D393" s="7">
        <f ca="1"/>
        <v>939.15</v>
      </c>
      <c r="E393" s="7">
        <f ca="1"/>
        <v>930.2</v>
      </c>
      <c r="F393" s="7">
        <f ca="1"/>
        <v>932.05820000000006</v>
      </c>
      <c r="G393" s="7">
        <f ca="1"/>
        <v>1645.35</v>
      </c>
      <c r="H393" s="7">
        <f ca="1"/>
        <v>104.52</v>
      </c>
      <c r="I393" s="7">
        <f ca="1"/>
        <v>45.84</v>
      </c>
      <c r="J393">
        <f ca="1"/>
        <v>104.1</v>
      </c>
    </row>
    <row r="394" spans="1:10" x14ac:dyDescent="0.25">
      <c r="A394" s="9">
        <f ca="1"/>
        <v>45727</v>
      </c>
      <c r="B394" s="7">
        <f ca="1"/>
        <v>933.5</v>
      </c>
      <c r="C394" s="7">
        <f ca="1"/>
        <v>932.92</v>
      </c>
      <c r="D394" s="7">
        <f ca="1"/>
        <v>942.5</v>
      </c>
      <c r="E394" s="7">
        <f ca="1"/>
        <v>938</v>
      </c>
      <c r="F394" s="7">
        <f ca="1"/>
        <v>937.39149999999995</v>
      </c>
      <c r="G394" s="7">
        <f ca="1"/>
        <v>1573.94</v>
      </c>
      <c r="H394" s="7">
        <f ca="1"/>
        <v>104.36</v>
      </c>
      <c r="I394" s="7">
        <f ca="1"/>
        <v>45.1</v>
      </c>
      <c r="J394">
        <f ca="1"/>
        <v>104.1</v>
      </c>
    </row>
    <row r="395" spans="1:10" x14ac:dyDescent="0.25">
      <c r="A395" s="9">
        <f ca="1"/>
        <v>45726</v>
      </c>
      <c r="B395" s="7">
        <f ca="1"/>
        <v>942.85</v>
      </c>
      <c r="C395" s="7">
        <f ca="1"/>
        <v>926.32</v>
      </c>
      <c r="D395" s="7">
        <f ca="1"/>
        <v>945</v>
      </c>
      <c r="E395" s="7">
        <f ca="1"/>
        <v>930</v>
      </c>
      <c r="F395" s="7">
        <f ca="1"/>
        <v>931.47839999999997</v>
      </c>
      <c r="G395" s="7">
        <f ca="1"/>
        <v>1562.68</v>
      </c>
      <c r="H395" s="7">
        <f ca="1"/>
        <v>104.17</v>
      </c>
      <c r="I395" s="7">
        <f ca="1"/>
        <v>44.41</v>
      </c>
      <c r="J395">
        <f ca="1"/>
        <v>104.1</v>
      </c>
    </row>
    <row r="396" spans="1:10" x14ac:dyDescent="0.25">
      <c r="A396" s="9">
        <f ca="1"/>
        <v>45723</v>
      </c>
      <c r="B396" s="7">
        <f ca="1"/>
        <v>928.9</v>
      </c>
      <c r="C396" s="7">
        <f ca="1"/>
        <v>924.7</v>
      </c>
      <c r="D396" s="7">
        <f ca="1"/>
        <v>931.45</v>
      </c>
      <c r="E396" s="7">
        <f ca="1"/>
        <v>927.4</v>
      </c>
      <c r="F396" s="7">
        <f ca="1"/>
        <v>928.12929999999994</v>
      </c>
      <c r="G396" s="7">
        <f ca="1"/>
        <v>1130.71</v>
      </c>
      <c r="H396" s="7">
        <f ca="1"/>
        <v>104.25</v>
      </c>
      <c r="I396" s="7">
        <f ca="1"/>
        <v>44.84</v>
      </c>
      <c r="J396">
        <f ca="1"/>
        <v>104.1</v>
      </c>
    </row>
    <row r="397" spans="1:10" x14ac:dyDescent="0.25">
      <c r="A397" s="9">
        <f ca="1"/>
        <v>45722</v>
      </c>
      <c r="B397" s="7">
        <f ca="1"/>
        <v>928.15</v>
      </c>
      <c r="C397" s="7">
        <f ca="1"/>
        <v>922.31</v>
      </c>
      <c r="D397" s="7">
        <f ca="1"/>
        <v>930.5</v>
      </c>
      <c r="E397" s="7">
        <f ca="1"/>
        <v>927.95</v>
      </c>
      <c r="F397" s="7">
        <f ca="1"/>
        <v>926.19259999999997</v>
      </c>
      <c r="G397" s="7">
        <f ca="1"/>
        <v>1736.9749999999999</v>
      </c>
      <c r="H397" s="7">
        <f ca="1"/>
        <v>104.49</v>
      </c>
      <c r="I397" s="7">
        <f ca="1"/>
        <v>45.66</v>
      </c>
      <c r="J397">
        <f ca="1"/>
        <v>104.1</v>
      </c>
    </row>
    <row r="398" spans="1:10" x14ac:dyDescent="0.25">
      <c r="A398" s="9">
        <f ca="1"/>
        <v>45721</v>
      </c>
      <c r="B398" s="7">
        <f ca="1"/>
        <v>930.25</v>
      </c>
      <c r="C398" s="7">
        <f ca="1"/>
        <v>929.5</v>
      </c>
      <c r="D398" s="7">
        <f ca="1"/>
        <v>940</v>
      </c>
      <c r="E398" s="7">
        <f ca="1"/>
        <v>940</v>
      </c>
      <c r="F398" s="7">
        <f ca="1"/>
        <v>936.38390000000004</v>
      </c>
      <c r="G398" s="7">
        <f ca="1"/>
        <v>1989.08</v>
      </c>
      <c r="H398" s="7">
        <f ca="1"/>
        <v>104.25</v>
      </c>
      <c r="I398" s="7">
        <f ca="1"/>
        <v>44.73</v>
      </c>
      <c r="J398">
        <f ca="1"/>
        <v>104.1</v>
      </c>
    </row>
    <row r="399" spans="1:10" x14ac:dyDescent="0.25">
      <c r="A399" s="9">
        <f ca="1"/>
        <v>45720</v>
      </c>
      <c r="B399" s="7">
        <f ca="1"/>
        <v>945</v>
      </c>
      <c r="C399" s="7">
        <f ca="1"/>
        <v>944.85</v>
      </c>
      <c r="D399" s="7">
        <f ca="1"/>
        <v>956</v>
      </c>
      <c r="E399" s="7">
        <f ca="1"/>
        <v>953</v>
      </c>
      <c r="F399" s="7">
        <f ca="1"/>
        <v>948.66880000000003</v>
      </c>
      <c r="G399" s="7">
        <f ca="1"/>
        <v>1349.86</v>
      </c>
      <c r="H399" s="7">
        <f ca="1"/>
        <v>103.81</v>
      </c>
      <c r="I399" s="7">
        <f ca="1"/>
        <v>43.28</v>
      </c>
      <c r="J399">
        <f ca="1"/>
        <v>104.1</v>
      </c>
    </row>
    <row r="400" spans="1:10" x14ac:dyDescent="0.25">
      <c r="A400" s="9">
        <f ca="1"/>
        <v>45719</v>
      </c>
      <c r="B400" s="7">
        <f ca="1"/>
        <v>951</v>
      </c>
      <c r="C400" s="7">
        <f ca="1"/>
        <v>949.55</v>
      </c>
      <c r="D400" s="7">
        <f ca="1"/>
        <v>958.25</v>
      </c>
      <c r="E400" s="7">
        <f ca="1"/>
        <v>957.65</v>
      </c>
      <c r="F400" s="7">
        <f ca="1"/>
        <v>952.70550000000003</v>
      </c>
      <c r="G400" s="7">
        <f ca="1"/>
        <v>915.99</v>
      </c>
      <c r="H400" s="7">
        <f ca="1"/>
        <v>103.94</v>
      </c>
      <c r="I400" s="7">
        <f ca="1"/>
        <v>43.71</v>
      </c>
      <c r="J400">
        <f ca="1"/>
        <v>104.1</v>
      </c>
    </row>
    <row r="401" spans="1:10" x14ac:dyDescent="0.25">
      <c r="A401" s="9">
        <f ca="1"/>
        <v>45716</v>
      </c>
      <c r="B401" s="7">
        <f ca="1"/>
        <v>960.85</v>
      </c>
      <c r="C401" s="7">
        <f ca="1"/>
        <v>949.5</v>
      </c>
      <c r="D401" s="7">
        <f ca="1"/>
        <v>964.1</v>
      </c>
      <c r="E401" s="7">
        <f ca="1"/>
        <v>957</v>
      </c>
      <c r="F401" s="7">
        <f ca="1"/>
        <v>954.70709999999997</v>
      </c>
      <c r="G401" s="7">
        <f ca="1"/>
        <v>1051.32</v>
      </c>
      <c r="H401" s="7">
        <f ca="1"/>
        <v>103.84</v>
      </c>
      <c r="I401" s="7">
        <f ca="1"/>
        <v>43.22</v>
      </c>
      <c r="J401">
        <f ca="1"/>
        <v>104.1</v>
      </c>
    </row>
    <row r="402" spans="1:10" x14ac:dyDescent="0.25">
      <c r="A402" s="9">
        <f ca="1"/>
        <v>45715</v>
      </c>
      <c r="B402" s="7">
        <f ca="1"/>
        <v>953.7</v>
      </c>
      <c r="C402" s="7">
        <f ca="1"/>
        <v>943</v>
      </c>
      <c r="D402" s="7">
        <f ca="1"/>
        <v>954.95</v>
      </c>
      <c r="E402" s="7">
        <f ca="1"/>
        <v>943</v>
      </c>
      <c r="F402" s="7">
        <f ca="1"/>
        <v>951.16629999999998</v>
      </c>
      <c r="G402" s="7">
        <f ca="1"/>
        <v>1414.44</v>
      </c>
      <c r="H402" s="7">
        <f ca="1"/>
        <v>103.83</v>
      </c>
      <c r="I402" s="7">
        <f ca="1"/>
        <v>43.24</v>
      </c>
      <c r="J402">
        <f ca="1"/>
        <v>108.13</v>
      </c>
    </row>
    <row r="403" spans="1:10" x14ac:dyDescent="0.25">
      <c r="A403" s="9">
        <f ca="1"/>
        <v>45714</v>
      </c>
      <c r="B403" s="7">
        <f ca="1"/>
        <v>943</v>
      </c>
      <c r="C403" s="7">
        <f ca="1"/>
        <v>936.65</v>
      </c>
      <c r="D403" s="7">
        <f ca="1"/>
        <v>946.5</v>
      </c>
      <c r="E403" s="7">
        <f ca="1"/>
        <v>938.2</v>
      </c>
      <c r="F403" s="7">
        <f ca="1"/>
        <v>941.66769999999997</v>
      </c>
      <c r="G403" s="7">
        <f ca="1"/>
        <v>1410.85</v>
      </c>
      <c r="H403" s="7">
        <f ca="1"/>
        <v>104.02</v>
      </c>
      <c r="I403" s="7">
        <f ca="1"/>
        <v>43.93</v>
      </c>
      <c r="J403">
        <f ca="1"/>
        <v>108.13</v>
      </c>
    </row>
    <row r="404" spans="1:10" x14ac:dyDescent="0.25">
      <c r="A404" s="9">
        <f ca="1"/>
        <v>45713</v>
      </c>
      <c r="B404" s="7">
        <f ca="1"/>
        <v>943</v>
      </c>
      <c r="C404" s="7">
        <f ca="1"/>
        <v>936.7</v>
      </c>
      <c r="D404" s="7">
        <f ca="1"/>
        <v>945.4</v>
      </c>
      <c r="E404" s="7">
        <f ca="1"/>
        <v>943.35</v>
      </c>
      <c r="F404" s="7">
        <f ca="1"/>
        <v>940.71789999999999</v>
      </c>
      <c r="G404" s="7">
        <f ca="1"/>
        <v>1195.22</v>
      </c>
      <c r="H404" s="7">
        <f ca="1"/>
        <v>103.86</v>
      </c>
      <c r="I404" s="7">
        <f ca="1"/>
        <v>43.46</v>
      </c>
      <c r="J404">
        <f ca="1"/>
        <v>108.13</v>
      </c>
    </row>
    <row r="405" spans="1:10" x14ac:dyDescent="0.25">
      <c r="A405" s="9">
        <f ca="1"/>
        <v>45712</v>
      </c>
      <c r="B405" s="7">
        <f ca="1"/>
        <v>943.3</v>
      </c>
      <c r="C405" s="7">
        <f ca="1"/>
        <v>942.5</v>
      </c>
      <c r="D405" s="7">
        <f ca="1"/>
        <v>950.23</v>
      </c>
      <c r="E405" s="7">
        <f ca="1"/>
        <v>946</v>
      </c>
      <c r="F405" s="7">
        <f ca="1"/>
        <v>946.96839999999997</v>
      </c>
      <c r="G405" s="7">
        <f ca="1"/>
        <v>870.13</v>
      </c>
      <c r="H405" s="7">
        <f ca="1"/>
        <v>103.96</v>
      </c>
      <c r="I405" s="7">
        <f ca="1"/>
        <v>43.86</v>
      </c>
      <c r="J405">
        <f ca="1"/>
        <v>108.13</v>
      </c>
    </row>
    <row r="406" spans="1:10" x14ac:dyDescent="0.25">
      <c r="A406" s="9">
        <f ca="1"/>
        <v>45709</v>
      </c>
      <c r="B406" s="7">
        <f ca="1"/>
        <v>942.35</v>
      </c>
      <c r="C406" s="7">
        <f ca="1"/>
        <v>939.6</v>
      </c>
      <c r="D406" s="7">
        <f ca="1"/>
        <v>947</v>
      </c>
      <c r="E406" s="7">
        <f ca="1"/>
        <v>944.35</v>
      </c>
      <c r="F406" s="7">
        <f ca="1"/>
        <v>942.37760000000003</v>
      </c>
      <c r="G406" s="7">
        <f ca="1"/>
        <v>861.36</v>
      </c>
      <c r="H406" s="7">
        <f ca="1"/>
        <v>104.02</v>
      </c>
      <c r="I406" s="7">
        <f ca="1"/>
        <v>44.01</v>
      </c>
      <c r="J406">
        <f ca="1"/>
        <v>108.13</v>
      </c>
    </row>
    <row r="407" spans="1:10" x14ac:dyDescent="0.25">
      <c r="A407" s="9">
        <f ca="1"/>
        <v>45708</v>
      </c>
      <c r="B407" s="7">
        <f ca="1"/>
        <v>943.7</v>
      </c>
      <c r="C407" s="7">
        <f ca="1"/>
        <v>941.5</v>
      </c>
      <c r="D407" s="7">
        <f ca="1"/>
        <v>956.6</v>
      </c>
      <c r="E407" s="7">
        <f ca="1"/>
        <v>949</v>
      </c>
      <c r="F407" s="7">
        <f ca="1"/>
        <v>944.66039999999998</v>
      </c>
      <c r="G407" s="7">
        <f ca="1"/>
        <v>1022.72</v>
      </c>
      <c r="H407" s="7">
        <f ca="1"/>
        <v>103.92</v>
      </c>
      <c r="I407" s="7">
        <f ca="1"/>
        <v>43.68</v>
      </c>
      <c r="J407">
        <f ca="1"/>
        <v>108.13</v>
      </c>
    </row>
    <row r="408" spans="1:10" x14ac:dyDescent="0.25">
      <c r="A408" s="9">
        <f ca="1"/>
        <v>45707</v>
      </c>
      <c r="B408" s="7">
        <f ca="1"/>
        <v>951.3</v>
      </c>
      <c r="C408" s="7">
        <f ca="1"/>
        <v>949.51</v>
      </c>
      <c r="D408" s="7">
        <f ca="1"/>
        <v>954.7</v>
      </c>
      <c r="E408" s="7">
        <f ca="1"/>
        <v>952</v>
      </c>
      <c r="F408" s="7">
        <f ca="1"/>
        <v>951.86929999999995</v>
      </c>
      <c r="G408" s="7">
        <f ca="1"/>
        <v>1113.6300000000001</v>
      </c>
      <c r="H408" s="7">
        <f ca="1"/>
        <v>103.77</v>
      </c>
      <c r="I408" s="7">
        <f ca="1"/>
        <v>43.07</v>
      </c>
      <c r="J408">
        <f ca="1"/>
        <v>108.13</v>
      </c>
    </row>
    <row r="409" spans="1:10" x14ac:dyDescent="0.25">
      <c r="A409" s="9">
        <f ca="1"/>
        <v>45706</v>
      </c>
      <c r="B409" s="7">
        <f ca="1"/>
        <v>951.3</v>
      </c>
      <c r="C409" s="7">
        <f ca="1"/>
        <v>945.9</v>
      </c>
      <c r="D409" s="7">
        <f ca="1"/>
        <v>954.3</v>
      </c>
      <c r="E409" s="7">
        <f ca="1"/>
        <v>949.58</v>
      </c>
      <c r="F409" s="7">
        <f ca="1"/>
        <v>950.52089999999998</v>
      </c>
      <c r="G409" s="7">
        <f ca="1"/>
        <v>1277.5</v>
      </c>
      <c r="H409" s="7">
        <f ca="1"/>
        <v>103.82</v>
      </c>
      <c r="I409" s="7">
        <f ca="1"/>
        <v>43.2</v>
      </c>
      <c r="J409">
        <f ca="1"/>
        <v>108.13</v>
      </c>
    </row>
    <row r="410" spans="1:10" x14ac:dyDescent="0.25">
      <c r="A410" s="9">
        <f ca="1"/>
        <v>45705</v>
      </c>
      <c r="B410" s="7">
        <f ca="1"/>
        <v>947.5</v>
      </c>
      <c r="C410" s="7">
        <f ca="1"/>
        <v>941.8</v>
      </c>
      <c r="D410" s="7">
        <f ca="1"/>
        <v>950.6</v>
      </c>
      <c r="E410" s="7">
        <f ca="1"/>
        <v>946.5</v>
      </c>
      <c r="F410" s="7">
        <f ca="1"/>
        <v>947.0095</v>
      </c>
      <c r="G410" s="7">
        <f ca="1"/>
        <v>818.93</v>
      </c>
      <c r="H410" s="7">
        <f ca="1"/>
        <v>103.93</v>
      </c>
      <c r="I410" s="7">
        <f ca="1"/>
        <v>43.39</v>
      </c>
      <c r="J410">
        <f ca="1"/>
        <v>108.13</v>
      </c>
    </row>
    <row r="411" spans="1:10" x14ac:dyDescent="0.25">
      <c r="A411" s="9">
        <f ca="1"/>
        <v>45702</v>
      </c>
      <c r="B411" s="7">
        <f ca="1"/>
        <v>941</v>
      </c>
      <c r="C411" s="7">
        <f ca="1"/>
        <v>935.3</v>
      </c>
      <c r="D411" s="7">
        <f ca="1"/>
        <v>946</v>
      </c>
      <c r="E411" s="7">
        <f ca="1"/>
        <v>942</v>
      </c>
      <c r="F411" s="7">
        <f ca="1"/>
        <v>939.53279999999995</v>
      </c>
      <c r="G411" s="7">
        <f ca="1"/>
        <v>1203.3699999999999</v>
      </c>
      <c r="H411" s="7">
        <f ca="1"/>
        <v>103.93</v>
      </c>
      <c r="I411" s="7">
        <f ca="1"/>
        <v>43.47</v>
      </c>
      <c r="J411">
        <f ca="1"/>
        <v>108.13</v>
      </c>
    </row>
    <row r="412" spans="1:10" x14ac:dyDescent="0.25">
      <c r="A412" s="9">
        <f ca="1"/>
        <v>45701</v>
      </c>
      <c r="B412" s="7">
        <f ca="1"/>
        <v>945</v>
      </c>
      <c r="C412" s="7">
        <f ca="1"/>
        <v>943.37</v>
      </c>
      <c r="D412" s="7">
        <f ca="1"/>
        <v>953.85</v>
      </c>
      <c r="E412" s="7">
        <f ca="1"/>
        <v>952</v>
      </c>
      <c r="F412" s="7">
        <f ca="1"/>
        <v>949.13350000000003</v>
      </c>
      <c r="G412" s="7">
        <f ca="1"/>
        <v>1404.17</v>
      </c>
      <c r="H412" s="7">
        <f ca="1"/>
        <v>103.92</v>
      </c>
      <c r="I412" s="7">
        <f ca="1"/>
        <v>43.42</v>
      </c>
      <c r="J412">
        <f ca="1"/>
        <v>108.13</v>
      </c>
    </row>
    <row r="413" spans="1:10" x14ac:dyDescent="0.25">
      <c r="A413" s="9">
        <f ca="1"/>
        <v>45700</v>
      </c>
      <c r="B413" s="7">
        <f ca="1"/>
        <v>951.3</v>
      </c>
      <c r="C413" s="7">
        <f ca="1"/>
        <v>951</v>
      </c>
      <c r="D413" s="7">
        <f ca="1"/>
        <v>962.95</v>
      </c>
      <c r="E413" s="7">
        <f ca="1"/>
        <v>961.5</v>
      </c>
      <c r="F413" s="7">
        <f ca="1"/>
        <v>956.62149999999997</v>
      </c>
      <c r="G413" s="7">
        <f ca="1"/>
        <v>1316</v>
      </c>
      <c r="H413" s="7">
        <f ca="1"/>
        <v>103.87</v>
      </c>
      <c r="I413" s="7">
        <f ca="1"/>
        <v>43.53</v>
      </c>
      <c r="J413">
        <f ca="1"/>
        <v>108.13</v>
      </c>
    </row>
    <row r="414" spans="1:10" x14ac:dyDescent="0.25">
      <c r="A414" s="9">
        <f ca="1"/>
        <v>45699</v>
      </c>
      <c r="B414" s="7">
        <f ca="1"/>
        <v>960.5</v>
      </c>
      <c r="C414" s="7">
        <f ca="1"/>
        <v>957.62</v>
      </c>
      <c r="D414" s="7">
        <f ca="1"/>
        <v>966</v>
      </c>
      <c r="E414" s="7">
        <f ca="1"/>
        <v>965.25</v>
      </c>
      <c r="F414" s="7">
        <f ca="1"/>
        <v>961.62189999999998</v>
      </c>
      <c r="G414" s="7">
        <f ca="1"/>
        <v>980.43</v>
      </c>
      <c r="H414" s="7">
        <f ca="1"/>
        <v>103.62</v>
      </c>
      <c r="I414" s="7">
        <f ca="1"/>
        <v>42.92</v>
      </c>
      <c r="J414">
        <f ca="1"/>
        <v>108.13</v>
      </c>
    </row>
    <row r="415" spans="1:10" x14ac:dyDescent="0.25">
      <c r="A415" s="9">
        <f ca="1"/>
        <v>45698</v>
      </c>
      <c r="B415" s="7">
        <f ca="1"/>
        <v>961.9</v>
      </c>
      <c r="C415" s="7">
        <f ca="1"/>
        <v>956.7</v>
      </c>
      <c r="D415" s="7">
        <f ca="1"/>
        <v>966.5</v>
      </c>
      <c r="E415" s="7">
        <f ca="1"/>
        <v>960</v>
      </c>
      <c r="F415" s="7">
        <f ca="1"/>
        <v>960.60659999999996</v>
      </c>
      <c r="G415" s="7">
        <f ca="1"/>
        <v>879.91</v>
      </c>
      <c r="H415" s="7">
        <f ca="1"/>
        <v>103.8</v>
      </c>
      <c r="I415" s="7">
        <f ca="1"/>
        <v>43.79</v>
      </c>
      <c r="J415">
        <f ca="1"/>
        <v>108.13</v>
      </c>
    </row>
    <row r="416" spans="1:10" x14ac:dyDescent="0.25">
      <c r="A416" s="9">
        <f ca="1"/>
        <v>45695</v>
      </c>
      <c r="B416" s="7">
        <f ca="1"/>
        <v>964</v>
      </c>
      <c r="C416" s="7">
        <f ca="1"/>
        <v>956.4</v>
      </c>
      <c r="D416" s="7">
        <f ca="1"/>
        <v>966.5</v>
      </c>
      <c r="E416" s="7">
        <f ca="1"/>
        <v>957.05</v>
      </c>
      <c r="F416" s="7">
        <f ca="1"/>
        <v>960.34519999999998</v>
      </c>
      <c r="G416" s="7">
        <f ca="1"/>
        <v>1063.99</v>
      </c>
      <c r="H416" s="7">
        <f ca="1"/>
        <v>103.82</v>
      </c>
      <c r="I416" s="7">
        <f ca="1"/>
        <v>43.9</v>
      </c>
      <c r="J416">
        <f ca="1"/>
        <v>108.13</v>
      </c>
    </row>
    <row r="417" spans="1:10" x14ac:dyDescent="0.25">
      <c r="A417" s="9">
        <f ca="1"/>
        <v>45694</v>
      </c>
      <c r="B417" s="7">
        <f ca="1"/>
        <v>963.25</v>
      </c>
      <c r="C417" s="7">
        <f ca="1"/>
        <v>961.12</v>
      </c>
      <c r="D417" s="7">
        <f ca="1"/>
        <v>973.15</v>
      </c>
      <c r="E417" s="7">
        <f ca="1"/>
        <v>971</v>
      </c>
      <c r="F417" s="7">
        <f ca="1"/>
        <v>967.02160000000003</v>
      </c>
      <c r="G417" s="7">
        <f ca="1"/>
        <v>1266.8599999999999</v>
      </c>
      <c r="H417" s="7">
        <f ca="1"/>
        <v>103.61</v>
      </c>
      <c r="I417" s="7">
        <f ca="1"/>
        <v>43.47</v>
      </c>
      <c r="J417">
        <f ca="1"/>
        <v>108.13</v>
      </c>
    </row>
    <row r="418" spans="1:10" x14ac:dyDescent="0.25">
      <c r="A418" s="9">
        <f ca="1"/>
        <v>45693</v>
      </c>
      <c r="B418" s="7">
        <f ca="1"/>
        <v>971.5</v>
      </c>
      <c r="C418" s="7">
        <f ca="1"/>
        <v>966</v>
      </c>
      <c r="D418" s="7">
        <f ca="1"/>
        <v>973</v>
      </c>
      <c r="E418" s="7">
        <f ca="1"/>
        <v>970.5</v>
      </c>
      <c r="F418" s="7">
        <f ca="1"/>
        <v>969.17700000000002</v>
      </c>
      <c r="G418" s="7">
        <f ca="1"/>
        <v>1358.62</v>
      </c>
      <c r="H418" s="7">
        <f ca="1"/>
        <v>103.52</v>
      </c>
      <c r="I418" s="7">
        <f ca="1"/>
        <v>43.35</v>
      </c>
      <c r="J418">
        <f ca="1"/>
        <v>108.13</v>
      </c>
    </row>
    <row r="419" spans="1:10" x14ac:dyDescent="0.25">
      <c r="A419" s="9">
        <f ca="1"/>
        <v>45692</v>
      </c>
      <c r="B419" s="7">
        <f ca="1"/>
        <v>972.5</v>
      </c>
      <c r="C419" s="7">
        <f ca="1"/>
        <v>970</v>
      </c>
      <c r="D419" s="7">
        <f ca="1"/>
        <v>986.7</v>
      </c>
      <c r="E419" s="7">
        <f ca="1"/>
        <v>985</v>
      </c>
      <c r="F419" s="7">
        <f ca="1"/>
        <v>977.09360000000004</v>
      </c>
      <c r="G419" s="7">
        <f ca="1"/>
        <v>1138.79</v>
      </c>
      <c r="H419" s="7">
        <f ca="1"/>
        <v>103.32</v>
      </c>
      <c r="I419" s="7">
        <f ca="1"/>
        <v>42.63</v>
      </c>
      <c r="J419">
        <f ca="1"/>
        <v>108.13</v>
      </c>
    </row>
    <row r="420" spans="1:10" x14ac:dyDescent="0.25">
      <c r="A420" s="9">
        <f ca="1"/>
        <v>45691</v>
      </c>
      <c r="B420" s="7">
        <f ca="1"/>
        <v>987</v>
      </c>
      <c r="C420" s="7">
        <f ca="1"/>
        <v>983.11</v>
      </c>
      <c r="D420" s="7">
        <f ca="1"/>
        <v>991.75</v>
      </c>
      <c r="E420" s="7">
        <f ca="1"/>
        <v>990</v>
      </c>
      <c r="F420" s="7">
        <f ca="1"/>
        <v>987.19110000000001</v>
      </c>
      <c r="G420" s="7">
        <f ca="1"/>
        <v>1033.69</v>
      </c>
      <c r="H420" s="7">
        <f ca="1"/>
        <v>103.19</v>
      </c>
      <c r="I420" s="7">
        <f ca="1"/>
        <v>42.29</v>
      </c>
      <c r="J420">
        <f ca="1"/>
        <v>108.13</v>
      </c>
    </row>
    <row r="421" spans="1:10" x14ac:dyDescent="0.25">
      <c r="A421" s="9">
        <f ca="1"/>
        <v>45688</v>
      </c>
      <c r="B421" s="7">
        <f ca="1"/>
        <v>982</v>
      </c>
      <c r="C421" s="7">
        <f ca="1"/>
        <v>979.2</v>
      </c>
      <c r="D421" s="7">
        <f ca="1"/>
        <v>989.25</v>
      </c>
      <c r="E421" s="7">
        <f ca="1"/>
        <v>989.25</v>
      </c>
      <c r="F421" s="7">
        <f ca="1"/>
        <v>983.90819999999997</v>
      </c>
      <c r="G421" s="7">
        <f ca="1"/>
        <v>887.08</v>
      </c>
      <c r="H421" s="7">
        <f ca="1"/>
        <v>103.19</v>
      </c>
      <c r="I421" s="7">
        <f ca="1"/>
        <v>42.39</v>
      </c>
      <c r="J421">
        <f ca="1"/>
        <v>108.13</v>
      </c>
    </row>
    <row r="422" spans="1:10" x14ac:dyDescent="0.25">
      <c r="A422" s="9">
        <f ca="1"/>
        <v>45687</v>
      </c>
      <c r="B422" s="7">
        <f ca="1"/>
        <v>984.45</v>
      </c>
      <c r="C422" s="7">
        <f ca="1"/>
        <v>983.36</v>
      </c>
      <c r="D422" s="7">
        <f ca="1"/>
        <v>992.25</v>
      </c>
      <c r="E422" s="7">
        <f ca="1"/>
        <v>990.3</v>
      </c>
      <c r="F422" s="7">
        <f ca="1"/>
        <v>988.01130000000001</v>
      </c>
      <c r="G422" s="7">
        <f ca="1"/>
        <v>878.08</v>
      </c>
      <c r="H422" s="7">
        <f ca="1"/>
        <v>103.31</v>
      </c>
      <c r="I422" s="7">
        <f ca="1"/>
        <v>42.73</v>
      </c>
      <c r="J422">
        <f ca="1"/>
        <v>107.13</v>
      </c>
    </row>
    <row r="423" spans="1:10" x14ac:dyDescent="0.25">
      <c r="A423" s="9">
        <f ca="1"/>
        <v>45686</v>
      </c>
      <c r="B423" s="7">
        <f ca="1"/>
        <v>991</v>
      </c>
      <c r="C423" s="7">
        <f ca="1"/>
        <v>986.3</v>
      </c>
      <c r="D423" s="7">
        <f ca="1"/>
        <v>994.9</v>
      </c>
      <c r="E423" s="7">
        <f ca="1"/>
        <v>994.1</v>
      </c>
      <c r="F423" s="7">
        <f ca="1"/>
        <v>990.84010000000001</v>
      </c>
      <c r="G423" s="7">
        <f ca="1"/>
        <v>1280.3499999999999</v>
      </c>
      <c r="H423" s="7">
        <f ca="1"/>
        <v>103.18</v>
      </c>
      <c r="I423" s="7">
        <f ca="1"/>
        <v>42.29</v>
      </c>
      <c r="J423">
        <f ca="1"/>
        <v>107.13</v>
      </c>
    </row>
    <row r="424" spans="1:10" x14ac:dyDescent="0.25">
      <c r="A424" s="9">
        <f ca="1"/>
        <v>45685</v>
      </c>
      <c r="B424" s="7">
        <f ca="1"/>
        <v>995</v>
      </c>
      <c r="C424" s="7">
        <f ca="1"/>
        <v>987.5</v>
      </c>
      <c r="D424" s="7">
        <f ca="1"/>
        <v>995</v>
      </c>
      <c r="E424" s="7">
        <f ca="1"/>
        <v>987.5</v>
      </c>
      <c r="F424" s="7">
        <f ca="1"/>
        <v>992.10050000000001</v>
      </c>
      <c r="G424" s="7">
        <f ca="1"/>
        <v>1033.82</v>
      </c>
      <c r="H424" s="7">
        <f ca="1"/>
        <v>103.01</v>
      </c>
      <c r="I424" s="7">
        <f ca="1"/>
        <v>41.78</v>
      </c>
      <c r="J424">
        <f ca="1"/>
        <v>107.13</v>
      </c>
    </row>
    <row r="425" spans="1:10" x14ac:dyDescent="0.25">
      <c r="A425" s="9">
        <f ca="1"/>
        <v>45684</v>
      </c>
      <c r="B425" s="7">
        <f ca="1"/>
        <v>987.25</v>
      </c>
      <c r="C425" s="7">
        <f ca="1"/>
        <v>982.42</v>
      </c>
      <c r="D425" s="7">
        <f ca="1"/>
        <v>988.5</v>
      </c>
      <c r="E425" s="7">
        <f ca="1"/>
        <v>987.75</v>
      </c>
      <c r="F425" s="7">
        <f ca="1"/>
        <v>985.2346</v>
      </c>
      <c r="G425" s="7">
        <f ca="1"/>
        <v>792.28</v>
      </c>
      <c r="H425" s="7">
        <f ca="1"/>
        <v>103.19</v>
      </c>
      <c r="I425" s="7">
        <f ca="1"/>
        <v>42.4</v>
      </c>
      <c r="J425">
        <f ca="1"/>
        <v>107.13</v>
      </c>
    </row>
    <row r="426" spans="1:10" x14ac:dyDescent="0.25">
      <c r="A426" s="9">
        <f ca="1"/>
        <v>45681</v>
      </c>
      <c r="B426" s="7">
        <f ca="1"/>
        <v>982.4</v>
      </c>
      <c r="C426" s="7">
        <f ca="1"/>
        <v>980.2</v>
      </c>
      <c r="D426" s="7">
        <f ca="1"/>
        <v>985</v>
      </c>
      <c r="E426" s="7">
        <f ca="1"/>
        <v>984.5</v>
      </c>
      <c r="F426" s="7">
        <f ca="1"/>
        <v>982.51289999999995</v>
      </c>
      <c r="G426" s="7">
        <f ca="1"/>
        <v>928.79</v>
      </c>
      <c r="H426" s="7">
        <f ca="1"/>
        <v>103.35</v>
      </c>
      <c r="I426" s="7">
        <f ca="1"/>
        <v>43.14</v>
      </c>
      <c r="J426">
        <f ca="1"/>
        <v>107.13</v>
      </c>
    </row>
    <row r="427" spans="1:10" x14ac:dyDescent="0.25">
      <c r="A427" s="9">
        <f ca="1"/>
        <v>45680</v>
      </c>
      <c r="B427" s="7">
        <f ca="1"/>
        <v>987.5</v>
      </c>
      <c r="C427" s="7">
        <f ca="1"/>
        <v>986.15</v>
      </c>
      <c r="D427" s="7">
        <f ca="1"/>
        <v>995.15</v>
      </c>
      <c r="E427" s="7">
        <f ca="1"/>
        <v>991.5</v>
      </c>
      <c r="F427" s="7">
        <f ca="1"/>
        <v>989.74429999999995</v>
      </c>
      <c r="G427" s="7">
        <f ca="1"/>
        <v>1403.53</v>
      </c>
      <c r="H427" s="7">
        <f ca="1"/>
        <v>103.29</v>
      </c>
      <c r="I427" s="7">
        <f ca="1"/>
        <v>42.87</v>
      </c>
      <c r="J427">
        <f ca="1"/>
        <v>107.13</v>
      </c>
    </row>
    <row r="428" spans="1:10" x14ac:dyDescent="0.25">
      <c r="A428" s="9">
        <f ca="1"/>
        <v>45679</v>
      </c>
      <c r="B428" s="7">
        <f ca="1"/>
        <v>990.02</v>
      </c>
      <c r="C428" s="7">
        <f ca="1"/>
        <v>990</v>
      </c>
      <c r="D428" s="7">
        <f ca="1"/>
        <v>1001</v>
      </c>
      <c r="E428" s="7">
        <f ca="1"/>
        <v>1000.75</v>
      </c>
      <c r="F428" s="7">
        <f ca="1"/>
        <v>995.02660000000003</v>
      </c>
      <c r="G428" s="7">
        <f ca="1"/>
        <v>1334.06</v>
      </c>
      <c r="H428" s="7">
        <f ca="1"/>
        <v>103.24</v>
      </c>
      <c r="I428" s="7">
        <f ca="1"/>
        <v>42.84</v>
      </c>
      <c r="J428">
        <f ca="1"/>
        <v>107.13</v>
      </c>
    </row>
    <row r="429" spans="1:10" x14ac:dyDescent="0.25">
      <c r="A429" s="9">
        <f ca="1"/>
        <v>45678</v>
      </c>
      <c r="B429" s="7">
        <f ca="1"/>
        <v>1002.9</v>
      </c>
      <c r="C429" s="7">
        <f ca="1"/>
        <v>998.4</v>
      </c>
      <c r="D429" s="7">
        <f ca="1"/>
        <v>1006.89</v>
      </c>
      <c r="E429" s="7">
        <f ca="1"/>
        <v>1006.2</v>
      </c>
      <c r="F429" s="7">
        <f ca="1"/>
        <v>1002.129</v>
      </c>
      <c r="G429" s="7">
        <f ca="1"/>
        <v>1190.51</v>
      </c>
      <c r="H429" s="7">
        <f ca="1"/>
        <v>103.34</v>
      </c>
      <c r="I429" s="7">
        <f ca="1"/>
        <v>43.43</v>
      </c>
      <c r="J429">
        <f ca="1"/>
        <v>107.13</v>
      </c>
    </row>
    <row r="430" spans="1:10" x14ac:dyDescent="0.25">
      <c r="A430" s="9">
        <f ca="1"/>
        <v>45677</v>
      </c>
      <c r="B430" s="7">
        <f ca="1"/>
        <v>999.9</v>
      </c>
      <c r="C430" s="7">
        <f ca="1"/>
        <v>997.8</v>
      </c>
      <c r="D430" s="7">
        <f ca="1"/>
        <v>1008.25</v>
      </c>
      <c r="E430" s="7">
        <f ca="1"/>
        <v>1005.9</v>
      </c>
      <c r="F430" s="7">
        <f ca="1"/>
        <v>1001.949</v>
      </c>
      <c r="G430" s="7">
        <f ca="1"/>
        <v>769.72</v>
      </c>
      <c r="H430" s="7">
        <f ca="1"/>
        <v>103.12</v>
      </c>
      <c r="I430" s="7">
        <f ca="1"/>
        <v>42.78</v>
      </c>
      <c r="J430">
        <f ca="1"/>
        <v>107.13</v>
      </c>
    </row>
    <row r="431" spans="1:10" x14ac:dyDescent="0.25">
      <c r="A431" s="9">
        <f ca="1"/>
        <v>45674</v>
      </c>
      <c r="B431" s="7">
        <f ca="1"/>
        <v>1005.5</v>
      </c>
      <c r="C431" s="7">
        <f ca="1"/>
        <v>1004.5</v>
      </c>
      <c r="D431" s="7">
        <f ca="1"/>
        <v>1017.85</v>
      </c>
      <c r="E431" s="7">
        <f ca="1"/>
        <v>1013.9</v>
      </c>
      <c r="F431" s="7">
        <f ca="1"/>
        <v>1013.47</v>
      </c>
      <c r="G431" s="7">
        <f ca="1"/>
        <v>1008.95</v>
      </c>
      <c r="H431" s="7">
        <f ca="1"/>
        <v>103.12</v>
      </c>
      <c r="I431" s="7">
        <f ca="1"/>
        <v>42.75</v>
      </c>
      <c r="J431">
        <f ca="1"/>
        <v>107.13</v>
      </c>
    </row>
    <row r="432" spans="1:10" x14ac:dyDescent="0.25">
      <c r="A432" s="9">
        <f ca="1"/>
        <v>45673</v>
      </c>
      <c r="B432" s="7">
        <f ca="1"/>
        <v>1013</v>
      </c>
      <c r="C432" s="7">
        <f ca="1"/>
        <v>1003.3</v>
      </c>
      <c r="D432" s="7">
        <f ca="1"/>
        <v>1015</v>
      </c>
      <c r="E432" s="7">
        <f ca="1"/>
        <v>1005.05</v>
      </c>
      <c r="F432" s="7">
        <f ca="1"/>
        <v>1010.658</v>
      </c>
      <c r="G432" s="7">
        <f ca="1"/>
        <v>1338.73</v>
      </c>
      <c r="H432" s="7">
        <f ca="1"/>
        <v>103.13</v>
      </c>
      <c r="I432" s="7">
        <f ca="1"/>
        <v>42.84</v>
      </c>
      <c r="J432">
        <f ca="1"/>
        <v>107.13</v>
      </c>
    </row>
    <row r="433" spans="1:10" x14ac:dyDescent="0.25">
      <c r="A433" s="9">
        <f ca="1"/>
        <v>45672</v>
      </c>
      <c r="B433" s="7">
        <f ca="1"/>
        <v>1005.4</v>
      </c>
      <c r="C433" s="7">
        <f ca="1"/>
        <v>996.1</v>
      </c>
      <c r="D433" s="7">
        <f ca="1"/>
        <v>1007.5</v>
      </c>
      <c r="E433" s="7">
        <f ca="1"/>
        <v>1003.48</v>
      </c>
      <c r="F433" s="7">
        <f ca="1"/>
        <v>1001.76</v>
      </c>
      <c r="G433" s="7">
        <f ca="1"/>
        <v>1173.8699999999999</v>
      </c>
      <c r="H433" s="7">
        <f ca="1"/>
        <v>103.01</v>
      </c>
      <c r="I433" s="7">
        <f ca="1"/>
        <v>42.31</v>
      </c>
      <c r="J433">
        <f ca="1"/>
        <v>107.13</v>
      </c>
    </row>
    <row r="434" spans="1:10" x14ac:dyDescent="0.25">
      <c r="A434" s="9">
        <f ca="1"/>
        <v>45671</v>
      </c>
      <c r="B434" s="7">
        <f ca="1"/>
        <v>1003.85</v>
      </c>
      <c r="C434" s="7">
        <f ca="1"/>
        <v>1000.7</v>
      </c>
      <c r="D434" s="7">
        <f ca="1"/>
        <v>1008.57</v>
      </c>
      <c r="E434" s="7">
        <f ca="1"/>
        <v>1005.75</v>
      </c>
      <c r="F434" s="7">
        <f ca="1"/>
        <v>1004.955</v>
      </c>
      <c r="G434" s="7">
        <f ca="1"/>
        <v>1080.5899999999999</v>
      </c>
      <c r="H434" s="7">
        <f ca="1"/>
        <v>103.12</v>
      </c>
      <c r="I434" s="7">
        <f ca="1"/>
        <v>42.52</v>
      </c>
      <c r="J434">
        <f ca="1"/>
        <v>107.13</v>
      </c>
    </row>
    <row r="435" spans="1:10" x14ac:dyDescent="0.25">
      <c r="A435" s="9">
        <f ca="1"/>
        <v>45670</v>
      </c>
      <c r="B435" s="7">
        <f ca="1"/>
        <v>1007</v>
      </c>
      <c r="C435" s="7">
        <f ca="1"/>
        <v>1006</v>
      </c>
      <c r="D435" s="7">
        <f ca="1"/>
        <v>1018.1</v>
      </c>
      <c r="E435" s="7">
        <f ca="1"/>
        <v>1016</v>
      </c>
      <c r="F435" s="7">
        <f ca="1"/>
        <v>1013.178</v>
      </c>
      <c r="G435" s="7">
        <f ca="1"/>
        <v>948.29</v>
      </c>
      <c r="H435" s="7">
        <f ca="1"/>
        <v>102.93</v>
      </c>
      <c r="I435" s="7">
        <f ca="1"/>
        <v>42.12</v>
      </c>
      <c r="J435">
        <f ca="1"/>
        <v>107.13</v>
      </c>
    </row>
    <row r="436" spans="1:10" x14ac:dyDescent="0.25">
      <c r="A436" s="9">
        <f ca="1"/>
        <v>45667</v>
      </c>
      <c r="B436" s="7">
        <f ca="1"/>
        <v>1013.1</v>
      </c>
      <c r="C436" s="7">
        <f ca="1"/>
        <v>999.65</v>
      </c>
      <c r="D436" s="7">
        <f ca="1"/>
        <v>1014.59</v>
      </c>
      <c r="E436" s="7">
        <f ca="1"/>
        <v>1000</v>
      </c>
      <c r="F436" s="7">
        <f ca="1"/>
        <v>1009.326</v>
      </c>
      <c r="G436" s="7">
        <f ca="1"/>
        <v>1462.7260000000001</v>
      </c>
      <c r="H436" s="7">
        <f ca="1"/>
        <v>102.99</v>
      </c>
      <c r="I436" s="7">
        <f ca="1"/>
        <v>42.35</v>
      </c>
      <c r="J436">
        <f ca="1"/>
        <v>107.13</v>
      </c>
    </row>
    <row r="437" spans="1:10" x14ac:dyDescent="0.25">
      <c r="A437" s="9">
        <f ca="1"/>
        <v>45666</v>
      </c>
      <c r="B437" s="7">
        <f ca="1"/>
        <v>1005</v>
      </c>
      <c r="C437" s="7">
        <f ca="1"/>
        <v>997.3</v>
      </c>
      <c r="D437" s="7">
        <f ca="1"/>
        <v>1012</v>
      </c>
      <c r="E437" s="7">
        <f ca="1"/>
        <v>1000.8</v>
      </c>
      <c r="F437" s="7">
        <f ca="1"/>
        <v>1004.399</v>
      </c>
      <c r="G437" s="7">
        <f ca="1"/>
        <v>1424.2729999999999</v>
      </c>
      <c r="H437" s="7">
        <f ca="1"/>
        <v>103.1</v>
      </c>
      <c r="I437" s="7">
        <f ca="1"/>
        <v>42.66</v>
      </c>
      <c r="J437">
        <f ca="1"/>
        <v>107.13</v>
      </c>
    </row>
    <row r="438" spans="1:10" x14ac:dyDescent="0.25">
      <c r="A438" s="9">
        <f ca="1"/>
        <v>45665</v>
      </c>
      <c r="B438" s="7">
        <f ca="1"/>
        <v>1001.57</v>
      </c>
      <c r="C438" s="7">
        <f ca="1"/>
        <v>1001.1</v>
      </c>
      <c r="D438" s="7">
        <f ca="1"/>
        <v>1013.9</v>
      </c>
      <c r="E438" s="7">
        <f ca="1"/>
        <v>1007</v>
      </c>
      <c r="F438" s="7">
        <f ca="1"/>
        <v>1007.586</v>
      </c>
      <c r="G438" s="7">
        <f ca="1"/>
        <v>971.84</v>
      </c>
      <c r="H438" s="7">
        <f ca="1"/>
        <v>103.02</v>
      </c>
      <c r="I438" s="7">
        <f ca="1"/>
        <v>42.57</v>
      </c>
      <c r="J438">
        <f ca="1"/>
        <v>107.13</v>
      </c>
    </row>
    <row r="439" spans="1:10" x14ac:dyDescent="0.25">
      <c r="A439" s="9">
        <f ca="1"/>
        <v>45664</v>
      </c>
      <c r="B439" s="7">
        <f ca="1"/>
        <v>1004.7</v>
      </c>
      <c r="C439" s="7">
        <f ca="1"/>
        <v>1001.9</v>
      </c>
      <c r="D439" s="7">
        <f ca="1"/>
        <v>1010.9</v>
      </c>
      <c r="E439" s="7">
        <f ca="1"/>
        <v>1008</v>
      </c>
      <c r="F439" s="7">
        <f ca="1"/>
        <v>1005.713</v>
      </c>
      <c r="G439" s="7">
        <f ca="1"/>
        <v>1325.03</v>
      </c>
      <c r="H439" s="7">
        <f ca="1"/>
        <v>102.92</v>
      </c>
      <c r="I439" s="7">
        <f ca="1"/>
        <v>41.67</v>
      </c>
      <c r="J439">
        <f ca="1"/>
        <v>107.13</v>
      </c>
    </row>
    <row r="440" spans="1:10" x14ac:dyDescent="0.25">
      <c r="A440" s="9">
        <f ca="1"/>
        <v>45663</v>
      </c>
      <c r="B440" s="7">
        <f ca="1"/>
        <v>1012</v>
      </c>
      <c r="C440" s="7">
        <f ca="1"/>
        <v>1004.6</v>
      </c>
      <c r="D440" s="7">
        <f ca="1"/>
        <v>1015.8</v>
      </c>
      <c r="E440" s="7">
        <f ca="1"/>
        <v>1010</v>
      </c>
      <c r="F440" s="7">
        <f ca="1"/>
        <v>1010.576</v>
      </c>
      <c r="G440" s="7">
        <f ca="1"/>
        <v>1176.6400000000001</v>
      </c>
      <c r="H440" s="7">
        <f ca="1"/>
        <v>102.92</v>
      </c>
      <c r="I440" s="7">
        <f ca="1"/>
        <v>41.63</v>
      </c>
      <c r="J440">
        <f ca="1"/>
        <v>107.13</v>
      </c>
    </row>
    <row r="441" spans="1:10" x14ac:dyDescent="0.25">
      <c r="A441" s="9">
        <f ca="1"/>
        <v>45660</v>
      </c>
      <c r="B441" s="7">
        <f ca="1"/>
        <v>1017.4</v>
      </c>
      <c r="C441" s="7">
        <f ca="1"/>
        <v>1001.75</v>
      </c>
      <c r="D441" s="7">
        <f ca="1"/>
        <v>1020</v>
      </c>
      <c r="E441" s="7">
        <f ca="1"/>
        <v>1001.75</v>
      </c>
      <c r="F441" s="7">
        <f ca="1"/>
        <v>1012.016</v>
      </c>
      <c r="G441" s="7">
        <f ca="1"/>
        <v>1290.52</v>
      </c>
      <c r="H441" s="7">
        <f ca="1"/>
        <v>102.77</v>
      </c>
      <c r="I441" s="7">
        <f ca="1"/>
        <v>40.99</v>
      </c>
      <c r="J441">
        <f ca="1"/>
        <v>107.13</v>
      </c>
    </row>
    <row r="442" spans="1:10" x14ac:dyDescent="0.25">
      <c r="A442" s="9">
        <f ca="1"/>
        <v>45659</v>
      </c>
      <c r="B442" s="7">
        <f ca="1"/>
        <v>1003</v>
      </c>
      <c r="C442" s="7">
        <f ca="1"/>
        <v>995.55</v>
      </c>
      <c r="D442" s="7">
        <f ca="1"/>
        <v>1007.9</v>
      </c>
      <c r="E442" s="7">
        <f ca="1"/>
        <v>996</v>
      </c>
      <c r="F442" s="7">
        <f ca="1"/>
        <v>1000.138</v>
      </c>
      <c r="G442" s="7">
        <f ca="1"/>
        <v>1121</v>
      </c>
      <c r="H442" s="7">
        <f ca="1"/>
        <v>102.64</v>
      </c>
      <c r="I442" s="7">
        <f ca="1"/>
        <v>40.6</v>
      </c>
      <c r="J442">
        <f ca="1"/>
        <v>107.13</v>
      </c>
    </row>
    <row r="443" spans="1:10" x14ac:dyDescent="0.25">
      <c r="A443" s="9">
        <f ca="1"/>
        <v>45658</v>
      </c>
      <c r="B443" s="7">
        <f ca="1"/>
        <v>992.5</v>
      </c>
      <c r="C443" s="7">
        <f ca="1"/>
        <v>977</v>
      </c>
      <c r="D443" s="7">
        <f ca="1"/>
        <v>999.3</v>
      </c>
      <c r="E443" s="7">
        <f ca="1"/>
        <v>994</v>
      </c>
      <c r="F443" s="7">
        <f ca="1"/>
        <v>996.54089999999997</v>
      </c>
      <c r="G443" s="7">
        <f ca="1"/>
        <v>720.38</v>
      </c>
      <c r="H443" s="7">
        <f ca="1"/>
        <v>102.68</v>
      </c>
      <c r="I443" s="7">
        <f ca="1"/>
        <v>40.65</v>
      </c>
      <c r="J443">
        <f ca="1"/>
        <v>107.13</v>
      </c>
    </row>
    <row r="444" spans="1:10" x14ac:dyDescent="0.25">
      <c r="A444" s="9">
        <f ca="1"/>
        <v>45657</v>
      </c>
      <c r="B444" s="7">
        <f ca="1"/>
        <v>992.5</v>
      </c>
      <c r="C444" s="7">
        <f ca="1"/>
        <v>977</v>
      </c>
      <c r="D444" s="7">
        <f ca="1"/>
        <v>999.3</v>
      </c>
      <c r="E444" s="7">
        <f ca="1"/>
        <v>994</v>
      </c>
      <c r="F444" s="7">
        <f ca="1"/>
        <v>996.54089999999997</v>
      </c>
      <c r="G444" s="7">
        <f ca="1"/>
        <v>720.38</v>
      </c>
      <c r="H444" s="7">
        <f ca="1"/>
        <v>102.68</v>
      </c>
      <c r="I444" s="7">
        <f ca="1"/>
        <v>40.659999999999997</v>
      </c>
      <c r="J444">
        <f ca="1"/>
        <v>107.13</v>
      </c>
    </row>
    <row r="445" spans="1:10" x14ac:dyDescent="0.25">
      <c r="A445" s="9">
        <f ca="1"/>
        <v>45656</v>
      </c>
      <c r="B445" s="7">
        <f ca="1"/>
        <v>992.5</v>
      </c>
      <c r="C445" s="7">
        <f ca="1"/>
        <v>977</v>
      </c>
      <c r="D445" s="7">
        <f ca="1"/>
        <v>999.3</v>
      </c>
      <c r="E445" s="7">
        <f ca="1"/>
        <v>994</v>
      </c>
      <c r="F445" s="7">
        <f ca="1"/>
        <v>996.54089999999997</v>
      </c>
      <c r="G445" s="7">
        <f ca="1"/>
        <v>720.38</v>
      </c>
      <c r="H445" s="7">
        <f ca="1"/>
        <v>102.9</v>
      </c>
      <c r="I445" s="7">
        <f ca="1"/>
        <v>41.47</v>
      </c>
      <c r="J445">
        <f ca="1"/>
        <v>106.42</v>
      </c>
    </row>
    <row r="446" spans="1:10" x14ac:dyDescent="0.25">
      <c r="A446" s="9">
        <f ca="1"/>
        <v>45653</v>
      </c>
      <c r="B446" s="7">
        <f ca="1"/>
        <v>995.1</v>
      </c>
      <c r="C446" s="7">
        <f ca="1"/>
        <v>989.65</v>
      </c>
      <c r="D446" s="7">
        <f ca="1"/>
        <v>996</v>
      </c>
      <c r="E446" s="7">
        <f ca="1"/>
        <v>993.25</v>
      </c>
      <c r="F446" s="7">
        <f ca="1"/>
        <v>992.07280000000003</v>
      </c>
      <c r="G446" s="7">
        <f ca="1"/>
        <v>1208.55</v>
      </c>
      <c r="H446" s="7">
        <f ca="1"/>
        <v>103.14</v>
      </c>
      <c r="I446" s="7">
        <f ca="1"/>
        <v>42.13</v>
      </c>
      <c r="J446">
        <f ca="1"/>
        <v>106.42</v>
      </c>
    </row>
    <row r="447" spans="1:10" x14ac:dyDescent="0.25">
      <c r="A447" s="9">
        <f ca="1"/>
        <v>45652</v>
      </c>
      <c r="B447" s="7">
        <f ca="1"/>
        <v>990.15</v>
      </c>
      <c r="C447" s="7">
        <f ca="1"/>
        <v>988.2</v>
      </c>
      <c r="D447" s="7">
        <f ca="1"/>
        <v>993.2</v>
      </c>
      <c r="E447" s="7">
        <f ca="1"/>
        <v>989</v>
      </c>
      <c r="F447" s="7">
        <f ca="1"/>
        <v>990.91380000000004</v>
      </c>
      <c r="G447" s="7">
        <f ca="1"/>
        <v>809.4</v>
      </c>
      <c r="H447" s="7">
        <f ca="1"/>
        <v>103.17</v>
      </c>
      <c r="I447" s="7">
        <f ca="1"/>
        <v>42.12</v>
      </c>
      <c r="J447">
        <f ca="1"/>
        <v>106.42</v>
      </c>
    </row>
    <row r="448" spans="1:10" x14ac:dyDescent="0.25">
      <c r="A448" s="9">
        <f ca="1"/>
        <v>45651</v>
      </c>
      <c r="B448" s="7">
        <f ca="1"/>
        <v>989.5</v>
      </c>
      <c r="C448" s="7">
        <f ca="1"/>
        <v>987.35</v>
      </c>
      <c r="D448" s="7">
        <f ca="1"/>
        <v>991.95</v>
      </c>
      <c r="E448" s="7">
        <f ca="1"/>
        <v>989</v>
      </c>
      <c r="F448" s="7">
        <f ca="1"/>
        <v>988.89250000000004</v>
      </c>
      <c r="G448" s="7">
        <f ca="1"/>
        <v>696.7</v>
      </c>
      <c r="H448" s="7">
        <f ca="1"/>
        <v>103.11</v>
      </c>
      <c r="I448" s="7">
        <f ca="1"/>
        <v>41.97</v>
      </c>
      <c r="J448">
        <f ca="1"/>
        <v>106.42</v>
      </c>
    </row>
    <row r="449" spans="1:10" x14ac:dyDescent="0.25">
      <c r="A449" s="9">
        <f ca="1"/>
        <v>45650</v>
      </c>
      <c r="B449" s="7">
        <f ca="1"/>
        <v>989.5</v>
      </c>
      <c r="C449" s="7">
        <f ca="1"/>
        <v>987.35</v>
      </c>
      <c r="D449" s="7">
        <f ca="1"/>
        <v>991.95</v>
      </c>
      <c r="E449" s="7">
        <f ca="1"/>
        <v>989</v>
      </c>
      <c r="F449" s="7">
        <f ca="1"/>
        <v>988.89250000000004</v>
      </c>
      <c r="G449" s="7">
        <f ca="1"/>
        <v>696.7</v>
      </c>
      <c r="H449" s="7">
        <f ca="1"/>
        <v>103.11</v>
      </c>
      <c r="I449" s="7">
        <f ca="1"/>
        <v>41.99</v>
      </c>
      <c r="J449">
        <f ca="1"/>
        <v>106.42</v>
      </c>
    </row>
    <row r="450" spans="1:10" x14ac:dyDescent="0.25">
      <c r="A450" s="9">
        <f ca="1"/>
        <v>45649</v>
      </c>
      <c r="B450" s="7">
        <f ca="1"/>
        <v>990.2</v>
      </c>
      <c r="C450" s="7">
        <f ca="1"/>
        <v>944</v>
      </c>
      <c r="D450" s="7">
        <f ca="1"/>
        <v>994.5</v>
      </c>
      <c r="E450" s="7">
        <f ca="1"/>
        <v>994</v>
      </c>
      <c r="F450" s="7">
        <f ca="1"/>
        <v>992.82050000000004</v>
      </c>
      <c r="G450" s="7">
        <f ca="1"/>
        <v>725.15</v>
      </c>
      <c r="H450" s="7">
        <f ca="1"/>
        <v>103.13</v>
      </c>
      <c r="I450" s="7">
        <f ca="1"/>
        <v>41.98</v>
      </c>
      <c r="J450">
        <f ca="1"/>
        <v>106.42</v>
      </c>
    </row>
    <row r="451" spans="1:10" x14ac:dyDescent="0.25">
      <c r="A451" s="9">
        <f ca="1"/>
        <v>45646</v>
      </c>
      <c r="B451" s="7">
        <f ca="1"/>
        <v>993.25</v>
      </c>
      <c r="C451" s="7">
        <f ca="1"/>
        <v>988.45</v>
      </c>
      <c r="D451" s="7">
        <f ca="1"/>
        <v>994.2</v>
      </c>
      <c r="E451" s="7">
        <f ca="1"/>
        <v>992.9</v>
      </c>
      <c r="F451" s="7">
        <f ca="1"/>
        <v>991.10550000000001</v>
      </c>
      <c r="G451" s="7">
        <f ca="1"/>
        <v>998.14</v>
      </c>
      <c r="H451" s="7">
        <f ca="1"/>
        <v>103.16</v>
      </c>
      <c r="I451" s="7">
        <f ca="1"/>
        <v>42.13</v>
      </c>
      <c r="J451">
        <f ca="1"/>
        <v>106.42</v>
      </c>
    </row>
    <row r="452" spans="1:10" x14ac:dyDescent="0.25">
      <c r="A452" s="9">
        <f ca="1"/>
        <v>45645</v>
      </c>
      <c r="B452" s="7">
        <f ca="1"/>
        <v>992.5</v>
      </c>
      <c r="C452" s="7">
        <f ca="1"/>
        <v>990.7</v>
      </c>
      <c r="D452" s="7">
        <f ca="1"/>
        <v>1000.8</v>
      </c>
      <c r="E452" s="7">
        <f ca="1"/>
        <v>997.5</v>
      </c>
      <c r="F452" s="7">
        <f ca="1"/>
        <v>996.53210000000001</v>
      </c>
      <c r="G452" s="7">
        <f ca="1"/>
        <v>1409.28</v>
      </c>
      <c r="H452" s="7">
        <f ca="1"/>
        <v>103.09</v>
      </c>
      <c r="I452" s="7">
        <f ca="1"/>
        <v>41.97</v>
      </c>
      <c r="J452">
        <f ca="1"/>
        <v>106.42</v>
      </c>
    </row>
    <row r="453" spans="1:10" x14ac:dyDescent="0.25">
      <c r="A453" s="9">
        <f ca="1"/>
        <v>45644</v>
      </c>
      <c r="B453" s="7">
        <f ca="1"/>
        <v>997.5</v>
      </c>
      <c r="C453" s="7">
        <f ca="1"/>
        <v>984.2</v>
      </c>
      <c r="D453" s="7">
        <f ca="1"/>
        <v>997.5</v>
      </c>
      <c r="E453" s="7">
        <f ca="1"/>
        <v>986</v>
      </c>
      <c r="F453" s="7">
        <f ca="1"/>
        <v>988.80100000000004</v>
      </c>
      <c r="G453" s="7">
        <f ca="1"/>
        <v>1589.07</v>
      </c>
      <c r="H453" s="7">
        <f ca="1"/>
        <v>103.31</v>
      </c>
      <c r="I453" s="7">
        <f ca="1"/>
        <v>42.73</v>
      </c>
      <c r="J453">
        <f ca="1"/>
        <v>106.42</v>
      </c>
    </row>
    <row r="454" spans="1:10" x14ac:dyDescent="0.25">
      <c r="A454" s="9">
        <f ca="1"/>
        <v>45643</v>
      </c>
      <c r="B454" s="7">
        <f ca="1"/>
        <v>986.7</v>
      </c>
      <c r="C454" s="7">
        <f ca="1"/>
        <v>986.7</v>
      </c>
      <c r="D454" s="7">
        <f ca="1"/>
        <v>995.3</v>
      </c>
      <c r="E454" s="7">
        <f ca="1"/>
        <v>994.5</v>
      </c>
      <c r="F454" s="7">
        <f ca="1"/>
        <v>990.89509999999996</v>
      </c>
      <c r="G454" s="7">
        <f ca="1"/>
        <v>1370.4</v>
      </c>
      <c r="H454" s="7">
        <f ca="1"/>
        <v>103.28</v>
      </c>
      <c r="I454" s="7">
        <f ca="1"/>
        <v>42.51</v>
      </c>
      <c r="J454">
        <f ca="1"/>
        <v>106.42</v>
      </c>
    </row>
    <row r="455" spans="1:10" x14ac:dyDescent="0.25">
      <c r="A455" s="9">
        <f ca="1"/>
        <v>45642</v>
      </c>
      <c r="B455" s="7">
        <f ca="1"/>
        <v>990</v>
      </c>
      <c r="C455" s="7">
        <f ca="1"/>
        <v>986</v>
      </c>
      <c r="D455" s="7">
        <f ca="1"/>
        <v>993.2</v>
      </c>
      <c r="E455" s="7">
        <f ca="1"/>
        <v>986.2</v>
      </c>
      <c r="F455" s="7">
        <f ca="1"/>
        <v>990.00279999999998</v>
      </c>
      <c r="G455" s="7">
        <f ca="1"/>
        <v>1039.32</v>
      </c>
      <c r="H455" s="7">
        <f ca="1"/>
        <v>103.35</v>
      </c>
      <c r="I455" s="7">
        <f ca="1"/>
        <v>42.61</v>
      </c>
      <c r="J455">
        <f ca="1"/>
        <v>106.42</v>
      </c>
    </row>
    <row r="456" spans="1:10" x14ac:dyDescent="0.25">
      <c r="A456" s="9">
        <f ca="1"/>
        <v>45639</v>
      </c>
      <c r="B456" s="7">
        <f ca="1"/>
        <v>986.2</v>
      </c>
      <c r="C456" s="7">
        <f ca="1"/>
        <v>976.6</v>
      </c>
      <c r="D456" s="7">
        <f ca="1"/>
        <v>988</v>
      </c>
      <c r="E456" s="7">
        <f ca="1"/>
        <v>980</v>
      </c>
      <c r="F456" s="7">
        <f ca="1"/>
        <v>983.18020000000001</v>
      </c>
      <c r="G456" s="7">
        <f ca="1"/>
        <v>1298.24</v>
      </c>
      <c r="H456" s="7">
        <f ca="1"/>
        <v>103.3</v>
      </c>
      <c r="I456" s="7">
        <f ca="1"/>
        <v>42.53</v>
      </c>
      <c r="J456">
        <f ca="1"/>
        <v>106.42</v>
      </c>
    </row>
    <row r="457" spans="1:10" x14ac:dyDescent="0.25">
      <c r="A457" s="9">
        <f ca="1"/>
        <v>45638</v>
      </c>
      <c r="B457" s="7">
        <f ca="1"/>
        <v>978.71</v>
      </c>
      <c r="C457" s="7">
        <f ca="1"/>
        <v>971.75</v>
      </c>
      <c r="D457" s="7">
        <f ca="1"/>
        <v>980.35</v>
      </c>
      <c r="E457" s="7">
        <f ca="1"/>
        <v>973.5</v>
      </c>
      <c r="F457" s="7">
        <f ca="1"/>
        <v>975.64189999999996</v>
      </c>
      <c r="G457" s="7">
        <f ca="1"/>
        <v>1401.02</v>
      </c>
      <c r="H457" s="7">
        <f ca="1"/>
        <v>103.4</v>
      </c>
      <c r="I457" s="7">
        <f ca="1"/>
        <v>42.83</v>
      </c>
      <c r="J457">
        <f ca="1"/>
        <v>106.42</v>
      </c>
    </row>
    <row r="458" spans="1:10" x14ac:dyDescent="0.25">
      <c r="A458" s="9">
        <f ca="1"/>
        <v>45637</v>
      </c>
      <c r="B458" s="7">
        <f ca="1"/>
        <v>974.6</v>
      </c>
      <c r="C458" s="7">
        <f ca="1"/>
        <v>972.55</v>
      </c>
      <c r="D458" s="7">
        <f ca="1"/>
        <v>978.65</v>
      </c>
      <c r="E458" s="7">
        <f ca="1"/>
        <v>978</v>
      </c>
      <c r="F458" s="7">
        <f ca="1"/>
        <v>975.74040000000002</v>
      </c>
      <c r="G458" s="7">
        <f ca="1"/>
        <v>1351.53</v>
      </c>
      <c r="H458" s="7">
        <f ca="1"/>
        <v>103.53</v>
      </c>
      <c r="I458" s="7">
        <f ca="1"/>
        <v>43.37</v>
      </c>
      <c r="J458">
        <f ca="1"/>
        <v>106.42</v>
      </c>
    </row>
    <row r="459" spans="1:10" x14ac:dyDescent="0.25">
      <c r="A459" s="9">
        <f ca="1"/>
        <v>45636</v>
      </c>
      <c r="B459" s="7">
        <f ca="1"/>
        <v>974.22</v>
      </c>
      <c r="C459" s="7">
        <f ca="1"/>
        <v>968.6</v>
      </c>
      <c r="D459" s="7">
        <f ca="1"/>
        <v>977.5</v>
      </c>
      <c r="E459" s="7">
        <f ca="1"/>
        <v>972</v>
      </c>
      <c r="F459" s="7">
        <f ca="1"/>
        <v>972.39189999999996</v>
      </c>
      <c r="G459" s="7">
        <f ca="1"/>
        <v>1341.33</v>
      </c>
      <c r="H459" s="7">
        <f ca="1"/>
        <v>103.67</v>
      </c>
      <c r="I459" s="7">
        <f ca="1"/>
        <v>43.82</v>
      </c>
      <c r="J459">
        <f ca="1"/>
        <v>106.42</v>
      </c>
    </row>
    <row r="460" spans="1:10" x14ac:dyDescent="0.25">
      <c r="A460" s="9">
        <f ca="1"/>
        <v>45635</v>
      </c>
      <c r="B460" s="7">
        <f ca="1"/>
        <v>969.25</v>
      </c>
      <c r="C460" s="7">
        <f ca="1"/>
        <v>968.01</v>
      </c>
      <c r="D460" s="7">
        <f ca="1"/>
        <v>973</v>
      </c>
      <c r="E460" s="7">
        <f ca="1"/>
        <v>972.05</v>
      </c>
      <c r="F460" s="7">
        <f ca="1"/>
        <v>969.72730000000001</v>
      </c>
      <c r="G460" s="7">
        <f ca="1"/>
        <v>1108.057</v>
      </c>
      <c r="H460" s="7">
        <f ca="1"/>
        <v>103.69</v>
      </c>
      <c r="I460" s="7">
        <f ca="1"/>
        <v>43.91</v>
      </c>
      <c r="J460">
        <f ca="1"/>
        <v>106.42</v>
      </c>
    </row>
    <row r="461" spans="1:10" x14ac:dyDescent="0.25">
      <c r="A461" s="9">
        <f ca="1"/>
        <v>45632</v>
      </c>
      <c r="B461" s="7">
        <f ca="1"/>
        <v>974.35</v>
      </c>
      <c r="C461" s="7">
        <f ca="1"/>
        <v>966.84</v>
      </c>
      <c r="D461" s="7">
        <f ca="1"/>
        <v>976.85</v>
      </c>
      <c r="E461" s="7">
        <f ca="1"/>
        <v>971</v>
      </c>
      <c r="F461" s="7">
        <f ca="1"/>
        <v>971.33180000000004</v>
      </c>
      <c r="G461" s="7">
        <f ca="1"/>
        <v>1032.6400000000001</v>
      </c>
      <c r="H461" s="7">
        <f ca="1"/>
        <v>103.58</v>
      </c>
      <c r="I461" s="7">
        <f ca="1"/>
        <v>43.6</v>
      </c>
      <c r="J461">
        <f ca="1"/>
        <v>106.42</v>
      </c>
    </row>
    <row r="462" spans="1:10" x14ac:dyDescent="0.25">
      <c r="A462" s="9">
        <f ca="1"/>
        <v>45631</v>
      </c>
      <c r="B462" s="7">
        <f ca="1"/>
        <v>971.45</v>
      </c>
      <c r="C462" s="7">
        <f ca="1"/>
        <v>969.22</v>
      </c>
      <c r="D462" s="7">
        <f ca="1"/>
        <v>974.2</v>
      </c>
      <c r="E462" s="7">
        <f ca="1"/>
        <v>972.2</v>
      </c>
      <c r="F462" s="7">
        <f ca="1"/>
        <v>971.32809999999995</v>
      </c>
      <c r="G462" s="7">
        <f ca="1"/>
        <v>1001.39</v>
      </c>
      <c r="H462" s="7">
        <f ca="1"/>
        <v>103.44</v>
      </c>
      <c r="I462" s="7">
        <f ca="1"/>
        <v>43.22</v>
      </c>
      <c r="J462">
        <f ca="1"/>
        <v>106.42</v>
      </c>
    </row>
    <row r="463" spans="1:10" x14ac:dyDescent="0.25">
      <c r="A463" s="9">
        <f ca="1"/>
        <v>45630</v>
      </c>
      <c r="B463" s="7">
        <f ca="1"/>
        <v>974.88</v>
      </c>
      <c r="C463" s="7">
        <f ca="1"/>
        <v>971.55</v>
      </c>
      <c r="D463" s="7">
        <f ca="1"/>
        <v>976.73</v>
      </c>
      <c r="E463" s="7">
        <f ca="1"/>
        <v>974</v>
      </c>
      <c r="F463" s="7">
        <f ca="1"/>
        <v>974.21789999999999</v>
      </c>
      <c r="G463" s="7">
        <f ca="1"/>
        <v>1291.82</v>
      </c>
      <c r="H463" s="7">
        <f ca="1"/>
        <v>103.46</v>
      </c>
      <c r="I463" s="7">
        <f ca="1"/>
        <v>43.36</v>
      </c>
      <c r="J463">
        <f ca="1"/>
        <v>106.42</v>
      </c>
    </row>
    <row r="464" spans="1:10" x14ac:dyDescent="0.25">
      <c r="A464" s="9">
        <f ca="1"/>
        <v>45629</v>
      </c>
      <c r="B464" s="7">
        <f ca="1"/>
        <v>972</v>
      </c>
      <c r="C464" s="7">
        <f ca="1"/>
        <v>970.61</v>
      </c>
      <c r="D464" s="7">
        <f ca="1"/>
        <v>975.5</v>
      </c>
      <c r="E464" s="7">
        <f ca="1"/>
        <v>972</v>
      </c>
      <c r="F464" s="7">
        <f ca="1"/>
        <v>972.59230000000002</v>
      </c>
      <c r="G464" s="7">
        <f ca="1"/>
        <v>1254.94</v>
      </c>
      <c r="H464" s="7">
        <f ca="1"/>
        <v>103.43</v>
      </c>
      <c r="I464" s="7">
        <f ca="1"/>
        <v>43.35</v>
      </c>
      <c r="J464">
        <f ca="1"/>
        <v>106.42</v>
      </c>
    </row>
    <row r="465" spans="1:10" x14ac:dyDescent="0.25">
      <c r="A465" s="9">
        <f ca="1"/>
        <v>45628</v>
      </c>
      <c r="B465" s="7">
        <f ca="1"/>
        <v>977.55</v>
      </c>
      <c r="C465" s="7">
        <f ca="1"/>
        <v>974.7</v>
      </c>
      <c r="D465" s="7">
        <f ca="1"/>
        <v>981.75</v>
      </c>
      <c r="E465" s="7">
        <f ca="1"/>
        <v>974.7</v>
      </c>
      <c r="F465" s="7">
        <f ca="1"/>
        <v>979.24220000000003</v>
      </c>
      <c r="G465" s="7">
        <f ca="1"/>
        <v>982.88</v>
      </c>
      <c r="H465" s="7">
        <f ca="1"/>
        <v>103.3</v>
      </c>
      <c r="I465" s="7">
        <f ca="1"/>
        <v>42.94</v>
      </c>
      <c r="J465">
        <f ca="1"/>
        <v>106.42</v>
      </c>
    </row>
    <row r="466" spans="1:10" x14ac:dyDescent="0.25">
      <c r="A466" s="9">
        <f ca="1"/>
        <v>45625</v>
      </c>
      <c r="B466" s="7">
        <f ca="1"/>
        <v>974.45</v>
      </c>
      <c r="C466" s="7">
        <f ca="1"/>
        <v>972</v>
      </c>
      <c r="D466" s="7">
        <f ca="1"/>
        <v>980.5</v>
      </c>
      <c r="E466" s="7">
        <f ca="1"/>
        <v>976</v>
      </c>
      <c r="F466" s="7">
        <f ca="1"/>
        <v>977.33119999999997</v>
      </c>
      <c r="G466" s="7">
        <f ca="1"/>
        <v>1218.8499999999999</v>
      </c>
      <c r="H466" s="7">
        <f ca="1"/>
        <v>103.29</v>
      </c>
      <c r="I466" s="7">
        <f ca="1"/>
        <v>42.99</v>
      </c>
      <c r="J466">
        <f ca="1"/>
        <v>104.01</v>
      </c>
    </row>
    <row r="467" spans="1:10" x14ac:dyDescent="0.25">
      <c r="A467" s="9">
        <f ca="1"/>
        <v>45624</v>
      </c>
      <c r="B467" s="7">
        <f ca="1"/>
        <v>977.25</v>
      </c>
      <c r="C467" s="7">
        <f ca="1"/>
        <v>973.5</v>
      </c>
      <c r="D467" s="7">
        <f ca="1"/>
        <v>980.45</v>
      </c>
      <c r="E467" s="7">
        <f ca="1"/>
        <v>973.8</v>
      </c>
      <c r="F467" s="7">
        <f ca="1"/>
        <v>977.36779999999999</v>
      </c>
      <c r="G467" s="7">
        <f ca="1"/>
        <v>827.8</v>
      </c>
      <c r="H467" s="7">
        <f ca="1"/>
        <v>103.29</v>
      </c>
      <c r="I467" s="7">
        <f ca="1"/>
        <v>42.99</v>
      </c>
      <c r="J467">
        <f ca="1"/>
        <v>104.01</v>
      </c>
    </row>
    <row r="468" spans="1:10" x14ac:dyDescent="0.25">
      <c r="A468" s="9">
        <f ca="1"/>
        <v>45623</v>
      </c>
      <c r="B468" s="7">
        <f ca="1"/>
        <v>977.3</v>
      </c>
      <c r="C468" s="7">
        <f ca="1"/>
        <v>972.12</v>
      </c>
      <c r="D468" s="7">
        <f ca="1"/>
        <v>979</v>
      </c>
      <c r="E468" s="7">
        <f ca="1"/>
        <v>975.1</v>
      </c>
      <c r="F468" s="7">
        <f ca="1"/>
        <v>975.45929999999998</v>
      </c>
      <c r="G468" s="7">
        <f ca="1"/>
        <v>1215.98</v>
      </c>
      <c r="H468" s="7">
        <f ca="1"/>
        <v>103.29</v>
      </c>
      <c r="I468" s="7">
        <f ca="1"/>
        <v>43.01</v>
      </c>
      <c r="J468">
        <f ca="1"/>
        <v>104.01</v>
      </c>
    </row>
    <row r="469" spans="1:10" x14ac:dyDescent="0.25">
      <c r="A469" s="9">
        <f ca="1"/>
        <v>45622</v>
      </c>
      <c r="B469" s="7">
        <f ca="1"/>
        <v>977.65</v>
      </c>
      <c r="C469" s="7">
        <f ca="1"/>
        <v>970.7</v>
      </c>
      <c r="D469" s="7">
        <f ca="1"/>
        <v>978.9</v>
      </c>
      <c r="E469" s="7">
        <f ca="1"/>
        <v>976</v>
      </c>
      <c r="F469" s="7">
        <f ca="1"/>
        <v>974.82929999999999</v>
      </c>
      <c r="G469" s="7">
        <f ca="1"/>
        <v>1465.38</v>
      </c>
      <c r="H469" s="7">
        <f ca="1"/>
        <v>103.21</v>
      </c>
      <c r="I469" s="7">
        <f ca="1"/>
        <v>42.64</v>
      </c>
      <c r="J469">
        <f ca="1"/>
        <v>104.01</v>
      </c>
    </row>
    <row r="470" spans="1:10" x14ac:dyDescent="0.25">
      <c r="A470" s="9">
        <f ca="1"/>
        <v>45621</v>
      </c>
      <c r="B470" s="7">
        <f ca="1"/>
        <v>977</v>
      </c>
      <c r="C470" s="7">
        <f ca="1"/>
        <v>973.3</v>
      </c>
      <c r="D470" s="7">
        <f ca="1"/>
        <v>982.8</v>
      </c>
      <c r="E470" s="7">
        <f ca="1"/>
        <v>982</v>
      </c>
      <c r="F470" s="7">
        <f ca="1"/>
        <v>976.94939999999997</v>
      </c>
      <c r="G470" s="7">
        <f ca="1"/>
        <v>1192.03</v>
      </c>
      <c r="H470" s="7">
        <f ca="1"/>
        <v>103.27</v>
      </c>
      <c r="I470" s="7">
        <f ca="1"/>
        <v>42.95</v>
      </c>
      <c r="J470">
        <f ca="1"/>
        <v>104.01</v>
      </c>
    </row>
    <row r="471" spans="1:10" x14ac:dyDescent="0.25">
      <c r="A471" s="9">
        <f ca="1"/>
        <v>45618</v>
      </c>
      <c r="B471" s="7">
        <f ca="1"/>
        <v>985.32</v>
      </c>
      <c r="C471" s="7">
        <f ca="1"/>
        <v>975</v>
      </c>
      <c r="D471" s="7">
        <f ca="1"/>
        <v>987.3</v>
      </c>
      <c r="E471" s="7">
        <f ca="1"/>
        <v>975</v>
      </c>
      <c r="F471" s="7">
        <f ca="1"/>
        <v>981.70180000000005</v>
      </c>
      <c r="G471" s="7">
        <f ca="1"/>
        <v>1309.075</v>
      </c>
      <c r="H471" s="7">
        <f ca="1"/>
        <v>103.07</v>
      </c>
      <c r="I471" s="7">
        <f ca="1"/>
        <v>42.28</v>
      </c>
      <c r="J471">
        <f ca="1"/>
        <v>104.01</v>
      </c>
    </row>
    <row r="472" spans="1:10" x14ac:dyDescent="0.25">
      <c r="A472" s="9">
        <f ca="1"/>
        <v>45617</v>
      </c>
      <c r="B472" s="7">
        <f ca="1"/>
        <v>972.1</v>
      </c>
      <c r="C472" s="7">
        <f ca="1"/>
        <v>967.65</v>
      </c>
      <c r="D472" s="7">
        <f ca="1"/>
        <v>974.5</v>
      </c>
      <c r="E472" s="7">
        <f ca="1"/>
        <v>973</v>
      </c>
      <c r="F472" s="7">
        <f ca="1"/>
        <v>971.57920000000001</v>
      </c>
      <c r="G472" s="7">
        <f ca="1"/>
        <v>1175</v>
      </c>
      <c r="H472" s="7">
        <f ca="1"/>
        <v>103.15</v>
      </c>
      <c r="I472" s="7">
        <f ca="1"/>
        <v>42.52</v>
      </c>
      <c r="J472">
        <f ca="1"/>
        <v>104.01</v>
      </c>
    </row>
    <row r="473" spans="1:10" x14ac:dyDescent="0.25">
      <c r="A473" s="9">
        <f ca="1"/>
        <v>45616</v>
      </c>
      <c r="B473" s="7">
        <f ca="1"/>
        <v>972.45</v>
      </c>
      <c r="C473" s="7">
        <f ca="1"/>
        <v>969.1</v>
      </c>
      <c r="D473" s="7">
        <f ca="1"/>
        <v>975.45</v>
      </c>
      <c r="E473" s="7">
        <f ca="1"/>
        <v>972.5</v>
      </c>
      <c r="F473" s="7">
        <f ca="1"/>
        <v>972.39570000000003</v>
      </c>
      <c r="G473" s="7">
        <f ca="1"/>
        <v>1094.47</v>
      </c>
      <c r="H473" s="7">
        <f ca="1"/>
        <v>103.36</v>
      </c>
      <c r="I473" s="7">
        <f ca="1"/>
        <v>43.08</v>
      </c>
      <c r="J473">
        <f ca="1"/>
        <v>104.01</v>
      </c>
    </row>
    <row r="474" spans="1:10" x14ac:dyDescent="0.25">
      <c r="A474" s="9">
        <f ca="1"/>
        <v>45615</v>
      </c>
      <c r="B474" s="7">
        <f ca="1"/>
        <v>972</v>
      </c>
      <c r="C474" s="7">
        <f ca="1"/>
        <v>969.85</v>
      </c>
      <c r="D474" s="7">
        <f ca="1"/>
        <v>978</v>
      </c>
      <c r="E474" s="7">
        <f ca="1"/>
        <v>975.5</v>
      </c>
      <c r="F474" s="7">
        <f ca="1"/>
        <v>973.96510000000001</v>
      </c>
      <c r="G474" s="7">
        <f ca="1"/>
        <v>1305.9100000000001</v>
      </c>
      <c r="H474" s="7">
        <f ca="1"/>
        <v>103.35</v>
      </c>
      <c r="I474" s="7">
        <f ca="1"/>
        <v>43</v>
      </c>
      <c r="J474">
        <f ca="1"/>
        <v>104.01</v>
      </c>
    </row>
    <row r="475" spans="1:10" x14ac:dyDescent="0.25">
      <c r="A475" s="9">
        <f ca="1"/>
        <v>45614</v>
      </c>
      <c r="B475" s="7">
        <f ca="1"/>
        <v>971.95</v>
      </c>
      <c r="C475" s="7">
        <f ca="1"/>
        <v>971.95</v>
      </c>
      <c r="D475" s="7">
        <f ca="1"/>
        <v>981.3</v>
      </c>
      <c r="E475" s="7">
        <f ca="1"/>
        <v>979</v>
      </c>
      <c r="F475" s="7">
        <f ca="1"/>
        <v>976.97649999999999</v>
      </c>
      <c r="G475" s="7">
        <f ca="1"/>
        <v>826.39</v>
      </c>
      <c r="H475" s="7">
        <f ca="1"/>
        <v>103.35</v>
      </c>
      <c r="I475" s="7">
        <f ca="1"/>
        <v>42.88</v>
      </c>
      <c r="J475">
        <f ca="1"/>
        <v>104.01</v>
      </c>
    </row>
    <row r="476" spans="1:10" x14ac:dyDescent="0.25">
      <c r="A476" s="9">
        <f ca="1"/>
        <v>45611</v>
      </c>
      <c r="B476" s="7">
        <f ca="1"/>
        <v>978.55</v>
      </c>
      <c r="C476" s="7">
        <f ca="1"/>
        <v>968</v>
      </c>
      <c r="D476" s="7">
        <f ca="1"/>
        <v>982</v>
      </c>
      <c r="E476" s="7">
        <f ca="1"/>
        <v>968</v>
      </c>
      <c r="F476" s="7">
        <f ca="1"/>
        <v>974.51310000000001</v>
      </c>
      <c r="G476" s="7">
        <f ca="1"/>
        <v>1347.31</v>
      </c>
      <c r="H476" s="7">
        <f ca="1"/>
        <v>103.39</v>
      </c>
      <c r="I476" s="7">
        <f ca="1"/>
        <v>43.01</v>
      </c>
      <c r="J476">
        <f ca="1"/>
        <v>104.01</v>
      </c>
    </row>
    <row r="477" spans="1:10" x14ac:dyDescent="0.25">
      <c r="A477" s="9">
        <f ca="1"/>
        <v>45610</v>
      </c>
      <c r="B477" s="7">
        <f ca="1"/>
        <v>975.05</v>
      </c>
      <c r="C477" s="7">
        <f ca="1"/>
        <v>972.4</v>
      </c>
      <c r="D477" s="7">
        <f ca="1"/>
        <v>984</v>
      </c>
      <c r="E477" s="7">
        <f ca="1"/>
        <v>984</v>
      </c>
      <c r="F477" s="7">
        <f ca="1"/>
        <v>975.73159999999996</v>
      </c>
      <c r="G477" s="7">
        <f ca="1"/>
        <v>1412.75</v>
      </c>
      <c r="H477" s="7">
        <f ca="1"/>
        <v>103.3</v>
      </c>
      <c r="I477" s="7">
        <f ca="1"/>
        <v>42.82</v>
      </c>
      <c r="J477">
        <f ca="1"/>
        <v>104.01</v>
      </c>
    </row>
    <row r="478" spans="1:10" x14ac:dyDescent="0.25">
      <c r="A478" s="9">
        <f ca="1"/>
        <v>45609</v>
      </c>
      <c r="B478" s="7">
        <f ca="1"/>
        <v>978.2</v>
      </c>
      <c r="C478" s="7">
        <f ca="1"/>
        <v>976.45</v>
      </c>
      <c r="D478" s="7">
        <f ca="1"/>
        <v>985.15</v>
      </c>
      <c r="E478" s="7">
        <f ca="1"/>
        <v>980</v>
      </c>
      <c r="F478" s="7">
        <f ca="1"/>
        <v>981.5009</v>
      </c>
      <c r="G478" s="7">
        <f ca="1"/>
        <v>1386.5150000000001</v>
      </c>
      <c r="H478" s="7">
        <f ca="1"/>
        <v>103.38</v>
      </c>
      <c r="I478" s="7">
        <f ca="1"/>
        <v>42.98</v>
      </c>
      <c r="J478">
        <f ca="1"/>
        <v>104.01</v>
      </c>
    </row>
    <row r="479" spans="1:10" x14ac:dyDescent="0.25">
      <c r="A479" s="9">
        <f ca="1"/>
        <v>45608</v>
      </c>
      <c r="B479" s="7">
        <f ca="1"/>
        <v>985</v>
      </c>
      <c r="C479" s="7">
        <f ca="1"/>
        <v>979.3</v>
      </c>
      <c r="D479" s="7">
        <f ca="1"/>
        <v>989.45</v>
      </c>
      <c r="E479" s="7">
        <f ca="1"/>
        <v>986</v>
      </c>
      <c r="F479" s="7">
        <f ca="1"/>
        <v>983.96860000000004</v>
      </c>
      <c r="G479" s="7">
        <f ca="1"/>
        <v>1330.34</v>
      </c>
      <c r="H479" s="7">
        <f ca="1"/>
        <v>103.54</v>
      </c>
      <c r="I479" s="7">
        <f ca="1"/>
        <v>43.3</v>
      </c>
      <c r="J479">
        <f ca="1"/>
        <v>104.01</v>
      </c>
    </row>
    <row r="480" spans="1:10" x14ac:dyDescent="0.25">
      <c r="A480" s="9">
        <f ca="1"/>
        <v>45607</v>
      </c>
      <c r="B480" s="7">
        <f ca="1"/>
        <v>979.37</v>
      </c>
      <c r="C480" s="7">
        <f ca="1"/>
        <v>973</v>
      </c>
      <c r="D480" s="7">
        <f ca="1"/>
        <v>983.95</v>
      </c>
      <c r="E480" s="7">
        <f ca="1"/>
        <v>973</v>
      </c>
      <c r="F480" s="7">
        <f ca="1"/>
        <v>980.82650000000001</v>
      </c>
      <c r="G480" s="7">
        <f ca="1"/>
        <v>1167.6199999999999</v>
      </c>
      <c r="H480" s="7">
        <f ca="1"/>
        <v>103.82</v>
      </c>
      <c r="I480" s="7">
        <f ca="1"/>
        <v>44.2</v>
      </c>
      <c r="J480">
        <f ca="1"/>
        <v>104.01</v>
      </c>
    </row>
    <row r="481" spans="1:10" x14ac:dyDescent="0.25">
      <c r="A481" s="9">
        <f ca="1"/>
        <v>45604</v>
      </c>
      <c r="B481" s="7">
        <f ca="1"/>
        <v>970</v>
      </c>
      <c r="C481" s="7">
        <f ca="1"/>
        <v>949</v>
      </c>
      <c r="D481" s="7">
        <f ca="1"/>
        <v>974</v>
      </c>
      <c r="E481" s="7">
        <f ca="1"/>
        <v>956</v>
      </c>
      <c r="F481" s="7">
        <f ca="1"/>
        <v>963.10709999999995</v>
      </c>
      <c r="G481" s="7">
        <f ca="1"/>
        <v>1762.13</v>
      </c>
      <c r="H481" s="7">
        <f ca="1"/>
        <v>103.91</v>
      </c>
      <c r="I481" s="7">
        <f ca="1"/>
        <v>44.51</v>
      </c>
      <c r="J481">
        <f ca="1"/>
        <v>104.01</v>
      </c>
    </row>
    <row r="482" spans="1:10" x14ac:dyDescent="0.25">
      <c r="A482" s="9">
        <f ca="1"/>
        <v>45603</v>
      </c>
      <c r="B482" s="7">
        <f ca="1"/>
        <v>950.9</v>
      </c>
      <c r="C482" s="7">
        <f ca="1"/>
        <v>944.5</v>
      </c>
      <c r="D482" s="7">
        <f ca="1"/>
        <v>959</v>
      </c>
      <c r="E482" s="7">
        <f ca="1"/>
        <v>959</v>
      </c>
      <c r="F482" s="7">
        <f ca="1"/>
        <v>950.92669999999998</v>
      </c>
      <c r="G482" s="7">
        <f ca="1"/>
        <v>1642.48</v>
      </c>
      <c r="H482" s="7">
        <f ca="1"/>
        <v>104.12</v>
      </c>
      <c r="I482" s="7">
        <f ca="1"/>
        <v>45.32</v>
      </c>
      <c r="J482">
        <f ca="1"/>
        <v>104.01</v>
      </c>
    </row>
    <row r="483" spans="1:10" x14ac:dyDescent="0.25">
      <c r="A483" s="9">
        <f ca="1"/>
        <v>45602</v>
      </c>
      <c r="B483" s="7">
        <f ca="1"/>
        <v>962.5</v>
      </c>
      <c r="C483" s="7">
        <f ca="1"/>
        <v>953.45</v>
      </c>
      <c r="D483" s="7">
        <f ca="1"/>
        <v>976.65</v>
      </c>
      <c r="E483" s="7">
        <f ca="1"/>
        <v>968</v>
      </c>
      <c r="F483" s="7">
        <f ca="1"/>
        <v>968.51869999999997</v>
      </c>
      <c r="G483" s="7">
        <f ca="1"/>
        <v>1804.84</v>
      </c>
      <c r="H483" s="7">
        <f ca="1"/>
        <v>103.68</v>
      </c>
      <c r="I483" s="7">
        <f ca="1"/>
        <v>43.72</v>
      </c>
      <c r="J483">
        <f ca="1"/>
        <v>104.01</v>
      </c>
    </row>
    <row r="484" spans="1:10" x14ac:dyDescent="0.25">
      <c r="A484" s="9">
        <f ca="1"/>
        <v>45601</v>
      </c>
      <c r="B484" s="7">
        <f ca="1"/>
        <v>955.5</v>
      </c>
      <c r="C484" s="7">
        <f ca="1"/>
        <v>949.4</v>
      </c>
      <c r="D484" s="7">
        <f ca="1"/>
        <v>957.9</v>
      </c>
      <c r="E484" s="7">
        <f ca="1"/>
        <v>950.5</v>
      </c>
      <c r="F484" s="7">
        <f ca="1"/>
        <v>954.79430000000002</v>
      </c>
      <c r="G484" s="7">
        <f ca="1"/>
        <v>1463.54</v>
      </c>
      <c r="H484" s="7">
        <f ca="1"/>
        <v>104.27</v>
      </c>
      <c r="I484" s="7">
        <f ca="1"/>
        <v>45.7</v>
      </c>
      <c r="J484">
        <f ca="1"/>
        <v>104.01</v>
      </c>
    </row>
    <row r="485" spans="1:10" x14ac:dyDescent="0.25">
      <c r="A485" s="9">
        <f ca="1"/>
        <v>45600</v>
      </c>
      <c r="B485" s="7">
        <f ca="1"/>
        <v>953.5</v>
      </c>
      <c r="C485" s="7">
        <f ca="1"/>
        <v>951.1</v>
      </c>
      <c r="D485" s="7">
        <f ca="1"/>
        <v>960.99</v>
      </c>
      <c r="E485" s="7">
        <f ca="1"/>
        <v>958</v>
      </c>
      <c r="F485" s="7">
        <f ca="1"/>
        <v>956.42079999999999</v>
      </c>
      <c r="G485" s="7">
        <f ca="1"/>
        <v>1235.01</v>
      </c>
      <c r="H485" s="7">
        <f ca="1"/>
        <v>104.23</v>
      </c>
      <c r="I485" s="7">
        <f ca="1"/>
        <v>45.5</v>
      </c>
      <c r="J485">
        <f ca="1"/>
        <v>104.01</v>
      </c>
    </row>
    <row r="486" spans="1:10" x14ac:dyDescent="0.25">
      <c r="A486" s="9">
        <f ca="1"/>
        <v>45597</v>
      </c>
      <c r="B486" s="7">
        <f ca="1"/>
        <v>963</v>
      </c>
      <c r="C486" s="7">
        <f ca="1"/>
        <v>953</v>
      </c>
      <c r="D486" s="7">
        <f ca="1"/>
        <v>965.2</v>
      </c>
      <c r="E486" s="7">
        <f ca="1"/>
        <v>953</v>
      </c>
      <c r="F486" s="7">
        <f ca="1"/>
        <v>961.50300000000004</v>
      </c>
      <c r="G486" s="7">
        <f ca="1"/>
        <v>1407.68</v>
      </c>
      <c r="H486" s="7">
        <f ca="1"/>
        <v>104.18</v>
      </c>
      <c r="I486" s="7">
        <f ca="1"/>
        <v>45.11</v>
      </c>
      <c r="J486">
        <f ca="1"/>
        <v>104.01</v>
      </c>
    </row>
    <row r="487" spans="1:10" x14ac:dyDescent="0.25">
      <c r="A487" s="9">
        <f ca="1"/>
        <v>45596</v>
      </c>
      <c r="B487" s="7">
        <f ca="1"/>
        <v>963</v>
      </c>
      <c r="C487" s="7">
        <f ca="1"/>
        <v>953</v>
      </c>
      <c r="D487" s="7">
        <f ca="1"/>
        <v>965.2</v>
      </c>
      <c r="E487" s="7">
        <f ca="1"/>
        <v>953</v>
      </c>
      <c r="F487" s="7">
        <f ca="1"/>
        <v>961.50300000000004</v>
      </c>
      <c r="G487" s="7">
        <f ca="1"/>
        <v>1407.68</v>
      </c>
      <c r="H487" s="7">
        <f ca="1"/>
        <v>104.09</v>
      </c>
      <c r="I487" s="7">
        <f ca="1"/>
        <v>44.72</v>
      </c>
      <c r="J487">
        <f ca="1"/>
        <v>104.01</v>
      </c>
    </row>
    <row r="488" spans="1:10" x14ac:dyDescent="0.25">
      <c r="A488" s="9">
        <f ca="1"/>
        <v>45595</v>
      </c>
      <c r="B488" s="7">
        <f ca="1"/>
        <v>963</v>
      </c>
      <c r="C488" s="7">
        <f ca="1"/>
        <v>953</v>
      </c>
      <c r="D488" s="7">
        <f ca="1"/>
        <v>965.2</v>
      </c>
      <c r="E488" s="7">
        <f ca="1"/>
        <v>953</v>
      </c>
      <c r="F488" s="7">
        <f ca="1"/>
        <v>961.50300000000004</v>
      </c>
      <c r="G488" s="7">
        <f ca="1"/>
        <v>1407.68</v>
      </c>
      <c r="H488" s="7">
        <f ca="1"/>
        <v>104.15</v>
      </c>
      <c r="I488" s="7">
        <f ca="1"/>
        <v>44.97</v>
      </c>
      <c r="J488">
        <f ca="1"/>
        <v>104.59</v>
      </c>
    </row>
    <row r="489" spans="1:10" x14ac:dyDescent="0.25">
      <c r="A489" s="9">
        <f ca="1"/>
        <v>45594</v>
      </c>
      <c r="B489" s="7">
        <f ca="1"/>
        <v>955.5</v>
      </c>
      <c r="C489" s="7">
        <f ca="1"/>
        <v>943.3</v>
      </c>
      <c r="D489" s="7">
        <f ca="1"/>
        <v>959.65</v>
      </c>
      <c r="E489" s="7">
        <f ca="1"/>
        <v>944</v>
      </c>
      <c r="F489" s="7">
        <f ca="1"/>
        <v>950.95060000000001</v>
      </c>
      <c r="G489" s="7">
        <f ca="1"/>
        <v>1692.41</v>
      </c>
      <c r="H489" s="7">
        <f ca="1"/>
        <v>104.21</v>
      </c>
      <c r="I489" s="7">
        <f ca="1"/>
        <v>45.3</v>
      </c>
      <c r="J489">
        <f ca="1"/>
        <v>104.59</v>
      </c>
    </row>
    <row r="490" spans="1:10" x14ac:dyDescent="0.25">
      <c r="A490" s="9">
        <f ca="1"/>
        <v>45593</v>
      </c>
      <c r="B490" s="7">
        <f ca="1"/>
        <v>946.4</v>
      </c>
      <c r="C490" s="7">
        <f ca="1"/>
        <v>943.5</v>
      </c>
      <c r="D490" s="7">
        <f ca="1"/>
        <v>951</v>
      </c>
      <c r="E490" s="7">
        <f ca="1"/>
        <v>951</v>
      </c>
      <c r="F490" s="7">
        <f ca="1"/>
        <v>945.53179999999998</v>
      </c>
      <c r="G490" s="7">
        <f ca="1"/>
        <v>1038.1500000000001</v>
      </c>
      <c r="H490" s="7">
        <f ca="1"/>
        <v>104.21</v>
      </c>
      <c r="I490" s="7">
        <f ca="1"/>
        <v>45.32</v>
      </c>
      <c r="J490">
        <f ca="1"/>
        <v>104.59</v>
      </c>
    </row>
    <row r="491" spans="1:10" x14ac:dyDescent="0.25">
      <c r="A491" s="9">
        <f ca="1"/>
        <v>45590</v>
      </c>
      <c r="B491" s="7">
        <f ca="1"/>
        <v>948</v>
      </c>
      <c r="C491" s="7">
        <f ca="1"/>
        <v>946.35</v>
      </c>
      <c r="D491" s="7">
        <f ca="1"/>
        <v>951.3</v>
      </c>
      <c r="E491" s="7">
        <f ca="1"/>
        <v>950</v>
      </c>
      <c r="F491" s="7">
        <f ca="1"/>
        <v>949.32380000000001</v>
      </c>
      <c r="G491" s="7">
        <f ca="1"/>
        <v>981.1</v>
      </c>
      <c r="H491" s="7">
        <f ca="1"/>
        <v>104.01</v>
      </c>
      <c r="I491" s="7">
        <f ca="1"/>
        <v>44.74</v>
      </c>
      <c r="J491">
        <f ca="1"/>
        <v>104.59</v>
      </c>
    </row>
    <row r="492" spans="1:10" x14ac:dyDescent="0.25">
      <c r="A492" s="9">
        <f ca="1"/>
        <v>45589</v>
      </c>
      <c r="B492" s="7">
        <f ca="1"/>
        <v>946.3</v>
      </c>
      <c r="C492" s="7">
        <f ca="1"/>
        <v>940.6</v>
      </c>
      <c r="D492" s="7">
        <f ca="1"/>
        <v>949</v>
      </c>
      <c r="E492" s="7">
        <f ca="1"/>
        <v>944</v>
      </c>
      <c r="F492" s="7">
        <f ca="1"/>
        <v>945.18460000000005</v>
      </c>
      <c r="G492" s="7">
        <f ca="1"/>
        <v>1701.21</v>
      </c>
      <c r="H492" s="7">
        <f ca="1"/>
        <v>103.97</v>
      </c>
      <c r="I492" s="7">
        <f ca="1"/>
        <v>44.48</v>
      </c>
      <c r="J492">
        <f ca="1"/>
        <v>104.59</v>
      </c>
    </row>
    <row r="493" spans="1:10" x14ac:dyDescent="0.25">
      <c r="A493" s="9">
        <f ca="1"/>
        <v>45588</v>
      </c>
      <c r="B493" s="7">
        <f ca="1"/>
        <v>945.55</v>
      </c>
      <c r="C493" s="7">
        <f ca="1"/>
        <v>943.5</v>
      </c>
      <c r="D493" s="7">
        <f ca="1"/>
        <v>954.35</v>
      </c>
      <c r="E493" s="7">
        <f ca="1"/>
        <v>951</v>
      </c>
      <c r="F493" s="7">
        <f ca="1"/>
        <v>948.64689999999996</v>
      </c>
      <c r="G493" s="7">
        <f ca="1"/>
        <v>1274.0899999999999</v>
      </c>
      <c r="H493" s="7">
        <f ca="1"/>
        <v>103.98</v>
      </c>
      <c r="I493" s="7">
        <f ca="1"/>
        <v>44.5</v>
      </c>
      <c r="J493">
        <f ca="1"/>
        <v>104.59</v>
      </c>
    </row>
    <row r="494" spans="1:10" x14ac:dyDescent="0.25">
      <c r="A494" s="9">
        <f ca="1"/>
        <v>45587</v>
      </c>
      <c r="B494" s="7">
        <f ca="1"/>
        <v>947</v>
      </c>
      <c r="C494" s="7">
        <f ca="1"/>
        <v>945.46</v>
      </c>
      <c r="D494" s="7">
        <f ca="1"/>
        <v>953</v>
      </c>
      <c r="E494" s="7">
        <f ca="1"/>
        <v>953</v>
      </c>
      <c r="F494" s="7">
        <f ca="1"/>
        <v>948.89070000000004</v>
      </c>
      <c r="G494" s="7">
        <f ca="1"/>
        <v>1343.15</v>
      </c>
      <c r="H494" s="7">
        <f ca="1"/>
        <v>104.04</v>
      </c>
      <c r="I494" s="7">
        <f ca="1"/>
        <v>44.63</v>
      </c>
      <c r="J494">
        <f ca="1"/>
        <v>104.59</v>
      </c>
    </row>
    <row r="495" spans="1:10" x14ac:dyDescent="0.25">
      <c r="A495" s="9">
        <f ca="1"/>
        <v>45586</v>
      </c>
      <c r="B495" s="7">
        <f ca="1"/>
        <v>953</v>
      </c>
      <c r="C495" s="7">
        <f ca="1"/>
        <v>950.5</v>
      </c>
      <c r="D495" s="7">
        <f ca="1"/>
        <v>957.25</v>
      </c>
      <c r="E495" s="7">
        <f ca="1"/>
        <v>953</v>
      </c>
      <c r="F495" s="7">
        <f ca="1"/>
        <v>954.66859999999997</v>
      </c>
      <c r="G495" s="7">
        <f ca="1"/>
        <v>1051.95</v>
      </c>
      <c r="H495" s="7">
        <f ca="1"/>
        <v>104.12</v>
      </c>
      <c r="I495" s="7">
        <f ca="1"/>
        <v>44.86</v>
      </c>
      <c r="J495">
        <f ca="1"/>
        <v>104.59</v>
      </c>
    </row>
    <row r="496" spans="1:10" x14ac:dyDescent="0.25">
      <c r="A496" s="9">
        <f ca="1"/>
        <v>45583</v>
      </c>
      <c r="B496" s="7">
        <f ca="1"/>
        <v>956.5</v>
      </c>
      <c r="C496" s="7">
        <f ca="1"/>
        <v>941.5</v>
      </c>
      <c r="D496" s="7">
        <f ca="1"/>
        <v>956.5</v>
      </c>
      <c r="E496" s="7">
        <f ca="1"/>
        <v>943</v>
      </c>
      <c r="F496" s="7">
        <f ca="1"/>
        <v>947.12260000000003</v>
      </c>
      <c r="G496" s="7">
        <f ca="1"/>
        <v>1323.08</v>
      </c>
      <c r="H496" s="7">
        <f ca="1"/>
        <v>104.31</v>
      </c>
      <c r="I496" s="7">
        <f ca="1"/>
        <v>45.35</v>
      </c>
      <c r="J496">
        <f ca="1"/>
        <v>104.59</v>
      </c>
    </row>
    <row r="497" spans="1:10" x14ac:dyDescent="0.25">
      <c r="A497" s="9">
        <f ca="1"/>
        <v>45582</v>
      </c>
      <c r="B497" s="7">
        <f ca="1"/>
        <v>948</v>
      </c>
      <c r="C497" s="7">
        <f ca="1"/>
        <v>934.85</v>
      </c>
      <c r="D497" s="7">
        <f ca="1"/>
        <v>951</v>
      </c>
      <c r="E497" s="7">
        <f ca="1"/>
        <v>935.75</v>
      </c>
      <c r="F497" s="7">
        <f ca="1"/>
        <v>945.13030000000003</v>
      </c>
      <c r="G497" s="7">
        <f ca="1"/>
        <v>1753.78</v>
      </c>
      <c r="H497" s="7">
        <f ca="1"/>
        <v>104.04</v>
      </c>
      <c r="I497" s="7">
        <f ca="1"/>
        <v>44.47</v>
      </c>
      <c r="J497">
        <f ca="1"/>
        <v>104.59</v>
      </c>
    </row>
    <row r="498" spans="1:10" x14ac:dyDescent="0.25">
      <c r="A498" s="9">
        <f ca="1"/>
        <v>45581</v>
      </c>
      <c r="B498" s="7">
        <f ca="1"/>
        <v>934.1</v>
      </c>
      <c r="C498" s="7">
        <f ca="1"/>
        <v>934.1</v>
      </c>
      <c r="D498" s="7">
        <f ca="1"/>
        <v>944</v>
      </c>
      <c r="E498" s="7">
        <f ca="1"/>
        <v>941.75</v>
      </c>
      <c r="F498" s="7">
        <f ca="1"/>
        <v>941.17359999999996</v>
      </c>
      <c r="G498" s="7">
        <f ca="1"/>
        <v>1323.85</v>
      </c>
      <c r="H498" s="7">
        <f ca="1"/>
        <v>104.11</v>
      </c>
      <c r="I498" s="7">
        <f ca="1"/>
        <v>44.85</v>
      </c>
      <c r="J498">
        <f ca="1"/>
        <v>104.59</v>
      </c>
    </row>
    <row r="499" spans="1:10" x14ac:dyDescent="0.25">
      <c r="A499" s="9">
        <f ca="1"/>
        <v>45580</v>
      </c>
      <c r="B499" s="7">
        <f ca="1"/>
        <v>942.9</v>
      </c>
      <c r="C499" s="7">
        <f ca="1"/>
        <v>929.44</v>
      </c>
      <c r="D499" s="7">
        <f ca="1"/>
        <v>944.38</v>
      </c>
      <c r="E499" s="7">
        <f ca="1"/>
        <v>932.8</v>
      </c>
      <c r="F499" s="7">
        <f ca="1"/>
        <v>937.30169999999998</v>
      </c>
      <c r="G499" s="7">
        <f ca="1"/>
        <v>1490.4390000000001</v>
      </c>
      <c r="H499" s="7">
        <f ca="1"/>
        <v>104.03</v>
      </c>
      <c r="I499" s="7">
        <f ca="1"/>
        <v>44.72</v>
      </c>
      <c r="J499">
        <f ca="1"/>
        <v>104.59</v>
      </c>
    </row>
    <row r="500" spans="1:10" x14ac:dyDescent="0.25">
      <c r="A500" s="9">
        <f ca="1"/>
        <v>45579</v>
      </c>
      <c r="B500" s="7">
        <f ca="1"/>
        <v>928.7</v>
      </c>
      <c r="C500" s="7">
        <f ca="1"/>
        <v>926</v>
      </c>
      <c r="D500" s="7">
        <f ca="1"/>
        <v>930.19</v>
      </c>
      <c r="E500" s="7">
        <f ca="1"/>
        <v>927</v>
      </c>
      <c r="F500" s="7">
        <f ca="1"/>
        <v>928.30510000000004</v>
      </c>
      <c r="G500" s="7">
        <f ca="1"/>
        <v>613.14</v>
      </c>
      <c r="H500" s="7">
        <f ca="1"/>
        <v>104.04</v>
      </c>
      <c r="I500" s="7">
        <f ca="1"/>
        <v>45.06</v>
      </c>
      <c r="J500">
        <f ca="1"/>
        <v>104.59</v>
      </c>
    </row>
    <row r="501" spans="1:10" x14ac:dyDescent="0.25">
      <c r="A501" s="9">
        <f ca="1"/>
        <v>45576</v>
      </c>
      <c r="B501" s="7">
        <f ca="1"/>
        <v>923</v>
      </c>
      <c r="C501" s="7">
        <f ca="1"/>
        <v>923</v>
      </c>
      <c r="D501" s="7">
        <f ca="1"/>
        <v>928</v>
      </c>
      <c r="E501" s="7">
        <f ca="1"/>
        <v>927.45</v>
      </c>
      <c r="F501" s="7">
        <f ca="1"/>
        <v>925.62519999999995</v>
      </c>
      <c r="G501" s="7">
        <f ca="1"/>
        <v>849.06</v>
      </c>
      <c r="H501" s="7">
        <f ca="1"/>
        <v>104.12</v>
      </c>
      <c r="I501" s="7">
        <f ca="1"/>
        <v>45.36</v>
      </c>
      <c r="J501">
        <f ca="1"/>
        <v>104.59</v>
      </c>
    </row>
    <row r="502" spans="1:10" x14ac:dyDescent="0.25">
      <c r="A502" s="9">
        <f ca="1"/>
        <v>45575</v>
      </c>
      <c r="B502" s="7">
        <f ca="1"/>
        <v>929</v>
      </c>
      <c r="C502" s="7">
        <f ca="1"/>
        <v>928.5</v>
      </c>
      <c r="D502" s="7">
        <f ca="1"/>
        <v>936</v>
      </c>
      <c r="E502" s="7">
        <f ca="1"/>
        <v>933</v>
      </c>
      <c r="F502" s="7">
        <f ca="1"/>
        <v>931.19349999999997</v>
      </c>
      <c r="G502" s="7">
        <f ca="1"/>
        <v>1295.54</v>
      </c>
      <c r="H502" s="7">
        <f ca="1"/>
        <v>103.98</v>
      </c>
      <c r="I502" s="7">
        <f ca="1"/>
        <v>44.98</v>
      </c>
      <c r="J502">
        <f ca="1"/>
        <v>104.59</v>
      </c>
    </row>
    <row r="503" spans="1:10" x14ac:dyDescent="0.25">
      <c r="A503" s="9">
        <f ca="1"/>
        <v>45574</v>
      </c>
      <c r="B503" s="7">
        <f ca="1"/>
        <v>933.45</v>
      </c>
      <c r="C503" s="7">
        <f ca="1"/>
        <v>932</v>
      </c>
      <c r="D503" s="7">
        <f ca="1"/>
        <v>936.95</v>
      </c>
      <c r="E503" s="7">
        <f ca="1"/>
        <v>935.5</v>
      </c>
      <c r="F503" s="7">
        <f ca="1"/>
        <v>935.05070000000001</v>
      </c>
      <c r="G503" s="7">
        <f ca="1"/>
        <v>1085.51</v>
      </c>
      <c r="H503" s="7">
        <f ca="1"/>
        <v>104.05</v>
      </c>
      <c r="I503" s="7">
        <f ca="1"/>
        <v>45.18</v>
      </c>
      <c r="J503">
        <f ca="1"/>
        <v>104.59</v>
      </c>
    </row>
    <row r="504" spans="1:10" x14ac:dyDescent="0.25">
      <c r="A504" s="9">
        <f ca="1"/>
        <v>45573</v>
      </c>
      <c r="B504" s="7">
        <f ca="1"/>
        <v>933</v>
      </c>
      <c r="C504" s="7">
        <f ca="1"/>
        <v>929.5</v>
      </c>
      <c r="D504" s="7">
        <f ca="1"/>
        <v>936.45</v>
      </c>
      <c r="E504" s="7">
        <f ca="1"/>
        <v>930</v>
      </c>
      <c r="F504" s="7">
        <f ca="1"/>
        <v>933.44470000000001</v>
      </c>
      <c r="G504" s="7">
        <f ca="1"/>
        <v>1560.52</v>
      </c>
      <c r="H504" s="7">
        <f ca="1"/>
        <v>104.11</v>
      </c>
      <c r="I504" s="7">
        <f ca="1"/>
        <v>45.28</v>
      </c>
      <c r="J504">
        <f ca="1"/>
        <v>104.59</v>
      </c>
    </row>
    <row r="505" spans="1:10" x14ac:dyDescent="0.25">
      <c r="A505" s="9">
        <f ca="1"/>
        <v>45572</v>
      </c>
      <c r="B505" s="7">
        <f ca="1"/>
        <v>928</v>
      </c>
      <c r="C505" s="7">
        <f ca="1"/>
        <v>921.36</v>
      </c>
      <c r="D505" s="7">
        <f ca="1"/>
        <v>929.29</v>
      </c>
      <c r="E505" s="7">
        <f ca="1"/>
        <v>925.18</v>
      </c>
      <c r="F505" s="7">
        <f ca="1"/>
        <v>925.95650000000001</v>
      </c>
      <c r="G505" s="7">
        <f ca="1"/>
        <v>1253.367</v>
      </c>
      <c r="H505" s="7">
        <f ca="1"/>
        <v>104.22</v>
      </c>
      <c r="I505" s="7">
        <f ca="1"/>
        <v>45.66</v>
      </c>
      <c r="J505">
        <f ca="1"/>
        <v>104.59</v>
      </c>
    </row>
    <row r="506" spans="1:10" x14ac:dyDescent="0.25">
      <c r="A506" s="9">
        <f ca="1"/>
        <v>45569</v>
      </c>
      <c r="B506" s="7">
        <f ca="1"/>
        <v>924.25</v>
      </c>
      <c r="C506" s="7">
        <f ca="1"/>
        <v>918.05</v>
      </c>
      <c r="D506" s="7">
        <f ca="1"/>
        <v>925.99</v>
      </c>
      <c r="E506" s="7">
        <f ca="1"/>
        <v>919</v>
      </c>
      <c r="F506" s="7">
        <f ca="1"/>
        <v>923.81129999999996</v>
      </c>
      <c r="G506" s="7">
        <f ca="1"/>
        <v>1086.0899999999999</v>
      </c>
      <c r="H506" s="7">
        <f ca="1"/>
        <v>104.34</v>
      </c>
      <c r="I506" s="7">
        <f ca="1"/>
        <v>46.04</v>
      </c>
      <c r="J506">
        <f ca="1"/>
        <v>104.59</v>
      </c>
    </row>
    <row r="507" spans="1:10" x14ac:dyDescent="0.25">
      <c r="A507" s="9">
        <f ca="1"/>
        <v>45568</v>
      </c>
      <c r="B507" s="7">
        <f ca="1"/>
        <v>920</v>
      </c>
      <c r="C507" s="7">
        <f ca="1"/>
        <v>915</v>
      </c>
      <c r="D507" s="7">
        <f ca="1"/>
        <v>922.99</v>
      </c>
      <c r="E507" s="7">
        <f ca="1"/>
        <v>916</v>
      </c>
      <c r="F507" s="7">
        <f ca="1"/>
        <v>919.59180000000003</v>
      </c>
      <c r="G507" s="7">
        <f ca="1"/>
        <v>1538.03</v>
      </c>
      <c r="H507" s="7">
        <f ca="1"/>
        <v>104.27</v>
      </c>
      <c r="I507" s="7">
        <f ca="1"/>
        <v>45.71</v>
      </c>
      <c r="J507">
        <f ca="1"/>
        <v>104.59</v>
      </c>
    </row>
    <row r="508" spans="1:10" x14ac:dyDescent="0.25">
      <c r="A508" s="9">
        <f ca="1"/>
        <v>45567</v>
      </c>
      <c r="B508" s="7">
        <f ca="1"/>
        <v>909.8</v>
      </c>
      <c r="C508" s="7">
        <f ca="1"/>
        <v>901.2</v>
      </c>
      <c r="D508" s="7">
        <f ca="1"/>
        <v>913.4</v>
      </c>
      <c r="E508" s="7">
        <f ca="1"/>
        <v>902</v>
      </c>
      <c r="F508" s="7">
        <f ca="1"/>
        <v>908.41669999999999</v>
      </c>
      <c r="G508" s="7">
        <f ca="1"/>
        <v>1616.94</v>
      </c>
      <c r="H508" s="7">
        <f ca="1"/>
        <v>104.78</v>
      </c>
      <c r="I508" s="7">
        <f ca="1"/>
        <v>47.41</v>
      </c>
      <c r="J508">
        <f ca="1"/>
        <v>104.59</v>
      </c>
    </row>
    <row r="509" spans="1:10" x14ac:dyDescent="0.25">
      <c r="A509" s="9">
        <f ca="1"/>
        <v>45566</v>
      </c>
      <c r="B509" s="7">
        <f ca="1"/>
        <v>905</v>
      </c>
      <c r="C509" s="7">
        <f ca="1"/>
        <v>895.55</v>
      </c>
      <c r="D509" s="7">
        <f ca="1"/>
        <v>908.8</v>
      </c>
      <c r="E509" s="7">
        <f ca="1"/>
        <v>899</v>
      </c>
      <c r="F509" s="7">
        <f ca="1"/>
        <v>901.28769999999997</v>
      </c>
      <c r="G509" s="7">
        <f ca="1"/>
        <v>1540.7750000000001</v>
      </c>
      <c r="H509" s="7">
        <f ca="1"/>
        <v>104.65</v>
      </c>
      <c r="I509" s="7">
        <f ca="1"/>
        <v>47.05</v>
      </c>
      <c r="J509">
        <f ca="1"/>
        <v>104.59</v>
      </c>
    </row>
    <row r="510" spans="1:10" x14ac:dyDescent="0.25">
      <c r="A510" s="9">
        <f ca="1"/>
        <v>45565</v>
      </c>
      <c r="B510" s="7">
        <f ca="1"/>
        <v>899.15</v>
      </c>
      <c r="C510" s="7">
        <f ca="1"/>
        <v>894.3</v>
      </c>
      <c r="D510" s="7">
        <f ca="1"/>
        <v>902</v>
      </c>
      <c r="E510" s="7">
        <f ca="1"/>
        <v>902</v>
      </c>
      <c r="F510" s="7">
        <f ca="1"/>
        <v>897.36189999999999</v>
      </c>
      <c r="G510" s="7">
        <f ca="1"/>
        <v>1218.7</v>
      </c>
      <c r="H510" s="7">
        <f ca="1"/>
        <v>104.45</v>
      </c>
      <c r="I510" s="7">
        <f ca="1"/>
        <v>46.52</v>
      </c>
      <c r="J510">
        <f ca="1"/>
        <v>104.59</v>
      </c>
    </row>
    <row r="511" spans="1:10" x14ac:dyDescent="0.25">
      <c r="A511" s="9">
        <f ca="1"/>
        <v>45562</v>
      </c>
      <c r="B511" s="7">
        <f ca="1"/>
        <v>899.8</v>
      </c>
      <c r="C511" s="7">
        <f ca="1"/>
        <v>891</v>
      </c>
      <c r="D511" s="7">
        <f ca="1"/>
        <v>901</v>
      </c>
      <c r="E511" s="7">
        <f ca="1"/>
        <v>901</v>
      </c>
      <c r="F511" s="7">
        <f ca="1"/>
        <v>895.63779999999997</v>
      </c>
      <c r="G511" s="7">
        <f ca="1"/>
        <v>1543.08</v>
      </c>
      <c r="H511" s="7">
        <f ca="1"/>
        <v>104.68</v>
      </c>
      <c r="I511" s="7">
        <f ca="1"/>
        <v>47.41</v>
      </c>
      <c r="J511">
        <f ca="1"/>
        <v>104.62</v>
      </c>
    </row>
    <row r="512" spans="1:10" x14ac:dyDescent="0.25">
      <c r="A512" s="9">
        <f ca="1"/>
        <v>45561</v>
      </c>
      <c r="B512" s="7">
        <f ca="1"/>
        <v>900.5</v>
      </c>
      <c r="C512" s="7">
        <f ca="1"/>
        <v>859</v>
      </c>
      <c r="D512" s="7">
        <f ca="1"/>
        <v>909</v>
      </c>
      <c r="E512" s="7">
        <f ca="1"/>
        <v>907.5</v>
      </c>
      <c r="F512" s="7">
        <f ca="1"/>
        <v>900.76980000000003</v>
      </c>
      <c r="G512" s="7">
        <f ca="1"/>
        <v>1924.366</v>
      </c>
      <c r="H512" s="7">
        <f ca="1"/>
        <v>104.89</v>
      </c>
      <c r="I512" s="7">
        <f ca="1"/>
        <v>47.84</v>
      </c>
      <c r="J512">
        <f ca="1"/>
        <v>104.62</v>
      </c>
    </row>
    <row r="513" spans="1:10" x14ac:dyDescent="0.25">
      <c r="A513" s="9">
        <f ca="1"/>
        <v>45560</v>
      </c>
      <c r="B513" s="7">
        <f ca="1"/>
        <v>913.95</v>
      </c>
      <c r="C513" s="7">
        <f ca="1"/>
        <v>908.75</v>
      </c>
      <c r="D513" s="7">
        <f ca="1"/>
        <v>914.5</v>
      </c>
      <c r="E513" s="7">
        <f ca="1"/>
        <v>910</v>
      </c>
      <c r="F513" s="7">
        <f ca="1"/>
        <v>911.76440000000002</v>
      </c>
      <c r="G513" s="7">
        <f ca="1"/>
        <v>1089.0830000000001</v>
      </c>
      <c r="H513" s="7">
        <f ca="1"/>
        <v>104.4</v>
      </c>
      <c r="I513" s="7">
        <f ca="1"/>
        <v>46.11</v>
      </c>
      <c r="J513">
        <f ca="1"/>
        <v>104.62</v>
      </c>
    </row>
    <row r="514" spans="1:10" x14ac:dyDescent="0.25">
      <c r="A514" s="9">
        <f ca="1"/>
        <v>45559</v>
      </c>
      <c r="B514" s="7">
        <f ca="1"/>
        <v>908.61</v>
      </c>
      <c r="C514" s="7">
        <f ca="1"/>
        <v>908.35</v>
      </c>
      <c r="D514" s="7">
        <f ca="1"/>
        <v>919</v>
      </c>
      <c r="E514" s="7">
        <f ca="1"/>
        <v>918</v>
      </c>
      <c r="F514" s="7">
        <f ca="1"/>
        <v>911.13879999999995</v>
      </c>
      <c r="G514" s="7">
        <f ca="1"/>
        <v>1495.92</v>
      </c>
      <c r="H514" s="7">
        <f ca="1"/>
        <v>104.29</v>
      </c>
      <c r="I514" s="7">
        <f ca="1"/>
        <v>45.85</v>
      </c>
      <c r="J514">
        <f ca="1"/>
        <v>104.62</v>
      </c>
    </row>
    <row r="515" spans="1:10" x14ac:dyDescent="0.25">
      <c r="A515" s="9">
        <f ca="1"/>
        <v>45558</v>
      </c>
      <c r="B515" s="7">
        <f ca="1"/>
        <v>921.5</v>
      </c>
      <c r="C515" s="7">
        <f ca="1"/>
        <v>921.5</v>
      </c>
      <c r="D515" s="7">
        <f ca="1"/>
        <v>930</v>
      </c>
      <c r="E515" s="7">
        <f ca="1"/>
        <v>928</v>
      </c>
      <c r="F515" s="7">
        <f ca="1"/>
        <v>924.33550000000002</v>
      </c>
      <c r="G515" s="7">
        <f ca="1"/>
        <v>980.25800000000004</v>
      </c>
      <c r="H515" s="7">
        <f ca="1"/>
        <v>103.99</v>
      </c>
      <c r="I515" s="7">
        <f ca="1"/>
        <v>44.71</v>
      </c>
      <c r="J515">
        <f ca="1"/>
        <v>104.62</v>
      </c>
    </row>
    <row r="516" spans="1:10" x14ac:dyDescent="0.25">
      <c r="A516" s="9">
        <f ca="1"/>
        <v>45555</v>
      </c>
      <c r="B516" s="7">
        <f ca="1"/>
        <v>933.85</v>
      </c>
      <c r="C516" s="7">
        <f ca="1"/>
        <v>922</v>
      </c>
      <c r="D516" s="7">
        <f ca="1"/>
        <v>934.95</v>
      </c>
      <c r="E516" s="7">
        <f ca="1"/>
        <v>923</v>
      </c>
      <c r="F516" s="7">
        <f ca="1"/>
        <v>927.19129999999996</v>
      </c>
      <c r="G516" s="7">
        <f ca="1"/>
        <v>552.04999999999995</v>
      </c>
      <c r="H516" s="7">
        <f ca="1"/>
        <v>103.9</v>
      </c>
      <c r="I516" s="7">
        <f ca="1"/>
        <v>44.29</v>
      </c>
      <c r="J516">
        <f ca="1"/>
        <v>104.62</v>
      </c>
    </row>
    <row r="517" spans="1:10" x14ac:dyDescent="0.25">
      <c r="A517" s="9">
        <f ca="1"/>
        <v>45554</v>
      </c>
      <c r="B517" s="7">
        <f ca="1"/>
        <v>933.85</v>
      </c>
      <c r="C517" s="7">
        <f ca="1"/>
        <v>922</v>
      </c>
      <c r="D517" s="7">
        <f ca="1"/>
        <v>934.95</v>
      </c>
      <c r="E517" s="7">
        <f ca="1"/>
        <v>923</v>
      </c>
      <c r="F517" s="7">
        <f ca="1"/>
        <v>927.19129999999996</v>
      </c>
      <c r="G517" s="7">
        <f ca="1"/>
        <v>552.04999999999995</v>
      </c>
      <c r="H517" s="7">
        <f ca="1"/>
        <v>103.98</v>
      </c>
      <c r="I517" s="7">
        <f ca="1"/>
        <v>44.49</v>
      </c>
      <c r="J517">
        <f ca="1"/>
        <v>104.62</v>
      </c>
    </row>
    <row r="518" spans="1:10" x14ac:dyDescent="0.25">
      <c r="A518" s="9">
        <f ca="1"/>
        <v>45553</v>
      </c>
      <c r="B518" s="7">
        <f ca="1"/>
        <v>933.85</v>
      </c>
      <c r="C518" s="7">
        <f ca="1"/>
        <v>922</v>
      </c>
      <c r="D518" s="7">
        <f ca="1"/>
        <v>934.95</v>
      </c>
      <c r="E518" s="7">
        <f ca="1"/>
        <v>923</v>
      </c>
      <c r="F518" s="7">
        <f ca="1"/>
        <v>927.19129999999996</v>
      </c>
      <c r="G518" s="7">
        <f ca="1"/>
        <v>552.04999999999995</v>
      </c>
      <c r="H518" s="7">
        <f ca="1"/>
        <v>103.88</v>
      </c>
      <c r="I518" s="7">
        <f ca="1"/>
        <v>44.2</v>
      </c>
      <c r="J518">
        <f ca="1"/>
        <v>104.62</v>
      </c>
    </row>
    <row r="519" spans="1:10" x14ac:dyDescent="0.25">
      <c r="A519" s="9">
        <f ca="1"/>
        <v>45552</v>
      </c>
      <c r="B519" s="7">
        <f ca="1"/>
        <v>933.85</v>
      </c>
      <c r="C519" s="7">
        <f ca="1"/>
        <v>922</v>
      </c>
      <c r="D519" s="7">
        <f ca="1"/>
        <v>934.95</v>
      </c>
      <c r="E519" s="7">
        <f ca="1"/>
        <v>923</v>
      </c>
      <c r="F519" s="7">
        <f ca="1"/>
        <v>927.19129999999996</v>
      </c>
      <c r="G519" s="7">
        <f ca="1"/>
        <v>552.04999999999995</v>
      </c>
      <c r="H519" s="7">
        <f ca="1"/>
        <v>103.83</v>
      </c>
      <c r="I519" s="7">
        <f ca="1"/>
        <v>44.12</v>
      </c>
      <c r="J519">
        <f ca="1"/>
        <v>104.62</v>
      </c>
    </row>
    <row r="520" spans="1:10" x14ac:dyDescent="0.25">
      <c r="A520" s="9">
        <f ca="1"/>
        <v>45551</v>
      </c>
      <c r="B520" s="7">
        <f ca="1"/>
        <v>921.5</v>
      </c>
      <c r="C520" s="7">
        <f ca="1"/>
        <v>920</v>
      </c>
      <c r="D520" s="7">
        <f ca="1"/>
        <v>926</v>
      </c>
      <c r="E520" s="7">
        <f ca="1"/>
        <v>920.5</v>
      </c>
      <c r="F520" s="7">
        <f ca="1"/>
        <v>923.08230000000003</v>
      </c>
      <c r="G520" s="7">
        <f ca="1"/>
        <v>855.52</v>
      </c>
      <c r="H520" s="7">
        <f ca="1"/>
        <v>103.93</v>
      </c>
      <c r="I520" s="7">
        <f ca="1"/>
        <v>44.46</v>
      </c>
      <c r="J520">
        <f ca="1"/>
        <v>104.62</v>
      </c>
    </row>
    <row r="521" spans="1:10" x14ac:dyDescent="0.25">
      <c r="A521" s="9">
        <f ca="1"/>
        <v>45548</v>
      </c>
      <c r="B521" s="7">
        <f ca="1"/>
        <v>926.2</v>
      </c>
      <c r="C521" s="7">
        <f ca="1"/>
        <v>921</v>
      </c>
      <c r="D521" s="7">
        <f ca="1"/>
        <v>929.5</v>
      </c>
      <c r="E521" s="7">
        <f ca="1"/>
        <v>929.5</v>
      </c>
      <c r="F521" s="7">
        <f ca="1"/>
        <v>925.26509999999996</v>
      </c>
      <c r="G521" s="7">
        <f ca="1"/>
        <v>1094.99</v>
      </c>
      <c r="H521" s="7">
        <f ca="1"/>
        <v>103.9</v>
      </c>
      <c r="I521" s="7">
        <f ca="1"/>
        <v>44.28</v>
      </c>
      <c r="J521">
        <f ca="1"/>
        <v>104.62</v>
      </c>
    </row>
    <row r="522" spans="1:10" x14ac:dyDescent="0.25">
      <c r="A522" s="9">
        <f ca="1"/>
        <v>45547</v>
      </c>
      <c r="B522" s="7">
        <f ca="1"/>
        <v>931</v>
      </c>
      <c r="C522" s="7">
        <f ca="1"/>
        <v>930</v>
      </c>
      <c r="D522" s="7">
        <f ca="1"/>
        <v>938.3</v>
      </c>
      <c r="E522" s="7">
        <f ca="1"/>
        <v>938</v>
      </c>
      <c r="F522" s="7">
        <f ca="1"/>
        <v>933.73620000000005</v>
      </c>
      <c r="G522" s="7">
        <f ca="1"/>
        <v>1610.9</v>
      </c>
      <c r="H522" s="7">
        <f ca="1"/>
        <v>103.73</v>
      </c>
      <c r="I522" s="7">
        <f ca="1"/>
        <v>43.74</v>
      </c>
      <c r="J522">
        <f ca="1"/>
        <v>104.62</v>
      </c>
    </row>
    <row r="523" spans="1:10" x14ac:dyDescent="0.25">
      <c r="A523" s="9">
        <f ca="1"/>
        <v>45546</v>
      </c>
      <c r="B523" s="7">
        <f ca="1"/>
        <v>939.75</v>
      </c>
      <c r="C523" s="7">
        <f ca="1"/>
        <v>939.75</v>
      </c>
      <c r="D523" s="7">
        <f ca="1"/>
        <v>947.15</v>
      </c>
      <c r="E523" s="7">
        <f ca="1"/>
        <v>945.3</v>
      </c>
      <c r="F523" s="7">
        <f ca="1"/>
        <v>943.4203</v>
      </c>
      <c r="G523" s="7">
        <f ca="1"/>
        <v>1349.86</v>
      </c>
      <c r="H523" s="7">
        <f ca="1"/>
        <v>103.64</v>
      </c>
      <c r="I523" s="7">
        <f ca="1"/>
        <v>43.26</v>
      </c>
      <c r="J523">
        <f ca="1"/>
        <v>104.62</v>
      </c>
    </row>
    <row r="524" spans="1:10" x14ac:dyDescent="0.25">
      <c r="A524" s="9">
        <f ca="1"/>
        <v>45545</v>
      </c>
      <c r="B524" s="7">
        <f ca="1"/>
        <v>951.4</v>
      </c>
      <c r="C524" s="7">
        <f ca="1"/>
        <v>941.6</v>
      </c>
      <c r="D524" s="7">
        <f ca="1"/>
        <v>952</v>
      </c>
      <c r="E524" s="7">
        <f ca="1"/>
        <v>946</v>
      </c>
      <c r="F524" s="7">
        <f ca="1"/>
        <v>948.73850000000004</v>
      </c>
      <c r="G524" s="7">
        <f ca="1"/>
        <v>1252.81</v>
      </c>
      <c r="H524" s="7">
        <f ca="1"/>
        <v>103.64</v>
      </c>
      <c r="I524" s="7">
        <f ca="1"/>
        <v>43.14</v>
      </c>
      <c r="J524">
        <f ca="1"/>
        <v>104.62</v>
      </c>
    </row>
    <row r="525" spans="1:10" x14ac:dyDescent="0.25">
      <c r="A525" s="9">
        <f ca="1"/>
        <v>45544</v>
      </c>
      <c r="B525" s="7">
        <f ca="1"/>
        <v>945.25</v>
      </c>
      <c r="C525" s="7">
        <f ca="1"/>
        <v>939.5</v>
      </c>
      <c r="D525" s="7">
        <f ca="1"/>
        <v>951</v>
      </c>
      <c r="E525" s="7">
        <f ca="1"/>
        <v>940</v>
      </c>
      <c r="F525" s="7">
        <f ca="1"/>
        <v>946.26959999999997</v>
      </c>
      <c r="G525" s="7">
        <f ca="1"/>
        <v>1301.2049999999999</v>
      </c>
      <c r="H525" s="7">
        <f ca="1"/>
        <v>103.59</v>
      </c>
      <c r="I525" s="7">
        <f ca="1"/>
        <v>43.13</v>
      </c>
      <c r="J525">
        <f ca="1"/>
        <v>104.62</v>
      </c>
    </row>
    <row r="526" spans="1:10" x14ac:dyDescent="0.25">
      <c r="A526" s="9">
        <f ca="1"/>
        <v>45541</v>
      </c>
      <c r="B526" s="7">
        <f ca="1"/>
        <v>944.45</v>
      </c>
      <c r="C526" s="7">
        <f ca="1"/>
        <v>934.25</v>
      </c>
      <c r="D526" s="7">
        <f ca="1"/>
        <v>948.5</v>
      </c>
      <c r="E526" s="7">
        <f ca="1"/>
        <v>941</v>
      </c>
      <c r="F526" s="7">
        <f ca="1"/>
        <v>942.42740000000003</v>
      </c>
      <c r="G526" s="7">
        <f ca="1"/>
        <v>1611.49</v>
      </c>
      <c r="H526" s="7">
        <f ca="1"/>
        <v>103.48</v>
      </c>
      <c r="I526" s="7">
        <f ca="1"/>
        <v>42.65</v>
      </c>
      <c r="J526">
        <f ca="1"/>
        <v>104.62</v>
      </c>
    </row>
    <row r="527" spans="1:10" x14ac:dyDescent="0.25">
      <c r="A527" s="9">
        <f ca="1"/>
        <v>45540</v>
      </c>
      <c r="B527" s="7">
        <f ca="1"/>
        <v>942.1</v>
      </c>
      <c r="C527" s="7">
        <f ca="1"/>
        <v>938.75</v>
      </c>
      <c r="D527" s="7">
        <f ca="1"/>
        <v>943.98</v>
      </c>
      <c r="E527" s="7">
        <f ca="1"/>
        <v>943.5</v>
      </c>
      <c r="F527" s="7">
        <f ca="1"/>
        <v>941.42660000000001</v>
      </c>
      <c r="G527" s="7">
        <f ca="1"/>
        <v>1508</v>
      </c>
      <c r="H527" s="7">
        <f ca="1"/>
        <v>103.55</v>
      </c>
      <c r="I527" s="7">
        <f ca="1"/>
        <v>42.95</v>
      </c>
      <c r="J527">
        <f ca="1"/>
        <v>104.62</v>
      </c>
    </row>
    <row r="528" spans="1:10" x14ac:dyDescent="0.25">
      <c r="A528" s="9">
        <f ca="1"/>
        <v>45539</v>
      </c>
      <c r="B528" s="7">
        <f ca="1"/>
        <v>943.1</v>
      </c>
      <c r="C528" s="7">
        <f ca="1"/>
        <v>932</v>
      </c>
      <c r="D528" s="7">
        <f ca="1"/>
        <v>945.8</v>
      </c>
      <c r="E528" s="7">
        <f ca="1"/>
        <v>933.9</v>
      </c>
      <c r="F528" s="7">
        <f ca="1"/>
        <v>937.59550000000002</v>
      </c>
      <c r="G528" s="7">
        <f ca="1"/>
        <v>1738.13</v>
      </c>
      <c r="H528" s="7">
        <f ca="1"/>
        <v>103.38</v>
      </c>
      <c r="I528" s="7">
        <f ca="1"/>
        <v>42.08</v>
      </c>
      <c r="J528">
        <f ca="1"/>
        <v>104.62</v>
      </c>
    </row>
    <row r="529" spans="1:10" x14ac:dyDescent="0.25">
      <c r="A529" s="9">
        <f ca="1"/>
        <v>45538</v>
      </c>
      <c r="B529" s="7">
        <f ca="1"/>
        <v>929.3</v>
      </c>
      <c r="C529" s="7">
        <f ca="1"/>
        <v>920.95</v>
      </c>
      <c r="D529" s="7">
        <f ca="1"/>
        <v>930.7</v>
      </c>
      <c r="E529" s="7">
        <f ca="1"/>
        <v>921</v>
      </c>
      <c r="F529" s="7">
        <f ca="1"/>
        <v>926.02949999999998</v>
      </c>
      <c r="G529" s="7">
        <f ca="1"/>
        <v>1581.08</v>
      </c>
      <c r="H529" s="7">
        <f ca="1"/>
        <v>103.33</v>
      </c>
      <c r="I529" s="7">
        <f ca="1"/>
        <v>42.07</v>
      </c>
      <c r="J529">
        <f ca="1"/>
        <v>104.62</v>
      </c>
    </row>
    <row r="530" spans="1:10" x14ac:dyDescent="0.25">
      <c r="A530" s="9">
        <f ca="1"/>
        <v>45537</v>
      </c>
      <c r="B530" s="7">
        <f ca="1"/>
        <v>918.5</v>
      </c>
      <c r="C530" s="7">
        <f ca="1"/>
        <v>910.51</v>
      </c>
      <c r="D530" s="7">
        <f ca="1"/>
        <v>919</v>
      </c>
      <c r="E530" s="7">
        <f ca="1"/>
        <v>913.55</v>
      </c>
      <c r="F530" s="7">
        <f ca="1"/>
        <v>915.27599999999995</v>
      </c>
      <c r="G530" s="7">
        <f ca="1"/>
        <v>856.38499999999999</v>
      </c>
      <c r="H530" s="7">
        <f ca="1"/>
        <v>103.61</v>
      </c>
      <c r="I530" s="7">
        <f ca="1"/>
        <v>42.9</v>
      </c>
      <c r="J530">
        <f ca="1"/>
        <v>104.62</v>
      </c>
    </row>
    <row r="531" spans="1:10" x14ac:dyDescent="0.25">
      <c r="A531" s="9">
        <f ca="1"/>
        <v>45534</v>
      </c>
      <c r="B531" s="7">
        <f ca="1"/>
        <v>910.5</v>
      </c>
      <c r="C531" s="7">
        <f ca="1"/>
        <v>907.05</v>
      </c>
      <c r="D531" s="7">
        <f ca="1"/>
        <v>917.4</v>
      </c>
      <c r="E531" s="7">
        <f ca="1"/>
        <v>909</v>
      </c>
      <c r="F531" s="7">
        <f ca="1"/>
        <v>913.51020000000005</v>
      </c>
      <c r="G531" s="7">
        <f ca="1"/>
        <v>1125.23</v>
      </c>
      <c r="H531" s="7">
        <f ca="1"/>
        <v>103.61</v>
      </c>
      <c r="I531" s="7">
        <f ca="1"/>
        <v>42.84</v>
      </c>
      <c r="J531">
        <f ca="1"/>
        <v>104.39</v>
      </c>
    </row>
    <row r="532" spans="1:10" x14ac:dyDescent="0.25">
      <c r="A532" s="9">
        <f ca="1"/>
        <v>45533</v>
      </c>
      <c r="B532" s="7">
        <f ca="1"/>
        <v>913</v>
      </c>
      <c r="C532" s="7">
        <f ca="1"/>
        <v>911.4</v>
      </c>
      <c r="D532" s="7">
        <f ca="1"/>
        <v>920.5</v>
      </c>
      <c r="E532" s="7">
        <f ca="1"/>
        <v>914</v>
      </c>
      <c r="F532" s="7">
        <f ca="1"/>
        <v>917.65300000000002</v>
      </c>
      <c r="G532" s="7">
        <f ca="1"/>
        <v>1436.82</v>
      </c>
      <c r="H532" s="7">
        <f ca="1"/>
        <v>103.5</v>
      </c>
      <c r="I532" s="7">
        <f ca="1"/>
        <v>42.77</v>
      </c>
      <c r="J532">
        <f ca="1"/>
        <v>104.39</v>
      </c>
    </row>
    <row r="533" spans="1:10" x14ac:dyDescent="0.25">
      <c r="A533" s="9">
        <f ca="1"/>
        <v>45532</v>
      </c>
      <c r="B533" s="7">
        <f ca="1"/>
        <v>913.5</v>
      </c>
      <c r="C533" s="7">
        <f ca="1"/>
        <v>909.06</v>
      </c>
      <c r="D533" s="7">
        <f ca="1"/>
        <v>915.99</v>
      </c>
      <c r="E533" s="7">
        <f ca="1"/>
        <v>913.5</v>
      </c>
      <c r="F533" s="7">
        <f ca="1"/>
        <v>912.14070000000004</v>
      </c>
      <c r="G533" s="7">
        <f ca="1"/>
        <v>1226.8399999999999</v>
      </c>
      <c r="H533" s="7">
        <f ca="1"/>
        <v>103.6</v>
      </c>
      <c r="I533" s="7">
        <f ca="1"/>
        <v>43.18</v>
      </c>
      <c r="J533">
        <f ca="1"/>
        <v>104.39</v>
      </c>
    </row>
    <row r="534" spans="1:10" x14ac:dyDescent="0.25">
      <c r="A534" s="9">
        <f ca="1"/>
        <v>45531</v>
      </c>
      <c r="B534" s="7">
        <f ca="1"/>
        <v>908</v>
      </c>
      <c r="C534" s="7">
        <f ca="1"/>
        <v>904</v>
      </c>
      <c r="D534" s="7">
        <f ca="1"/>
        <v>909.85</v>
      </c>
      <c r="E534" s="7">
        <f ca="1"/>
        <v>904</v>
      </c>
      <c r="F534" s="7">
        <f ca="1"/>
        <v>907.29759999999999</v>
      </c>
      <c r="G534" s="7">
        <f ca="1"/>
        <v>1157.1600000000001</v>
      </c>
      <c r="H534" s="7">
        <f ca="1"/>
        <v>103.84</v>
      </c>
      <c r="I534" s="7">
        <f ca="1"/>
        <v>44.07</v>
      </c>
      <c r="J534">
        <f ca="1"/>
        <v>104.39</v>
      </c>
    </row>
    <row r="535" spans="1:10" x14ac:dyDescent="0.25">
      <c r="A535" s="9">
        <f ca="1"/>
        <v>45530</v>
      </c>
      <c r="B535" s="7">
        <f ca="1"/>
        <v>906</v>
      </c>
      <c r="C535" s="7">
        <f ca="1"/>
        <v>904.2</v>
      </c>
      <c r="D535" s="7">
        <f ca="1"/>
        <v>911</v>
      </c>
      <c r="E535" s="7">
        <f ca="1"/>
        <v>911</v>
      </c>
      <c r="F535" s="7">
        <f ca="1"/>
        <v>906.90830000000005</v>
      </c>
      <c r="G535" s="7">
        <f ca="1"/>
        <v>1156.8</v>
      </c>
      <c r="H535" s="7">
        <f ca="1"/>
        <v>103.52</v>
      </c>
      <c r="I535" s="7">
        <f ca="1"/>
        <v>43.11</v>
      </c>
      <c r="J535">
        <f ca="1"/>
        <v>104.39</v>
      </c>
    </row>
    <row r="536" spans="1:10" x14ac:dyDescent="0.25">
      <c r="A536" s="9">
        <f ca="1"/>
        <v>45527</v>
      </c>
      <c r="B536" s="7">
        <f ca="1"/>
        <v>910.2</v>
      </c>
      <c r="C536" s="7">
        <f ca="1"/>
        <v>907.05</v>
      </c>
      <c r="D536" s="7">
        <f ca="1"/>
        <v>918.7</v>
      </c>
      <c r="E536" s="7">
        <f ca="1"/>
        <v>916.6</v>
      </c>
      <c r="F536" s="7">
        <f ca="1"/>
        <v>910.90179999999998</v>
      </c>
      <c r="G536" s="7">
        <f ca="1"/>
        <v>1180.69</v>
      </c>
      <c r="H536" s="7">
        <f ca="1"/>
        <v>103.64</v>
      </c>
      <c r="I536" s="7">
        <f ca="1"/>
        <v>43.31</v>
      </c>
      <c r="J536">
        <f ca="1"/>
        <v>104.39</v>
      </c>
    </row>
    <row r="537" spans="1:10" x14ac:dyDescent="0.25">
      <c r="A537" s="9">
        <f ca="1"/>
        <v>45526</v>
      </c>
      <c r="B537" s="7">
        <f ca="1"/>
        <v>920.35</v>
      </c>
      <c r="C537" s="7">
        <f ca="1"/>
        <v>916</v>
      </c>
      <c r="D537" s="7">
        <f ca="1"/>
        <v>923.35</v>
      </c>
      <c r="E537" s="7">
        <f ca="1"/>
        <v>918.2</v>
      </c>
      <c r="F537" s="7">
        <f ca="1"/>
        <v>919.89170000000001</v>
      </c>
      <c r="G537" s="7">
        <f ca="1"/>
        <v>1382.89</v>
      </c>
      <c r="H537" s="7">
        <f ca="1"/>
        <v>103.48</v>
      </c>
      <c r="I537" s="7">
        <f ca="1"/>
        <v>42.74</v>
      </c>
      <c r="J537">
        <f ca="1"/>
        <v>104.39</v>
      </c>
    </row>
    <row r="538" spans="1:10" x14ac:dyDescent="0.25">
      <c r="A538" s="9">
        <f ca="1"/>
        <v>45525</v>
      </c>
      <c r="B538" s="7">
        <f ca="1"/>
        <v>916</v>
      </c>
      <c r="C538" s="7">
        <f ca="1"/>
        <v>913.82</v>
      </c>
      <c r="D538" s="7">
        <f ca="1"/>
        <v>925.35</v>
      </c>
      <c r="E538" s="7">
        <f ca="1"/>
        <v>924</v>
      </c>
      <c r="F538" s="7">
        <f ca="1"/>
        <v>918.53290000000004</v>
      </c>
      <c r="G538" s="7">
        <f ca="1"/>
        <v>1451.73</v>
      </c>
      <c r="H538" s="7">
        <f ca="1"/>
        <v>103.7</v>
      </c>
      <c r="I538" s="7">
        <f ca="1"/>
        <v>43.54</v>
      </c>
      <c r="J538">
        <f ca="1"/>
        <v>104.39</v>
      </c>
    </row>
    <row r="539" spans="1:10" x14ac:dyDescent="0.25">
      <c r="A539" s="9">
        <f ca="1"/>
        <v>45524</v>
      </c>
      <c r="B539" s="7">
        <f ca="1"/>
        <v>924.8</v>
      </c>
      <c r="C539" s="7">
        <f ca="1"/>
        <v>918.6</v>
      </c>
      <c r="D539" s="7">
        <f ca="1"/>
        <v>926</v>
      </c>
      <c r="E539" s="7">
        <f ca="1"/>
        <v>922</v>
      </c>
      <c r="F539" s="7">
        <f ca="1"/>
        <v>922.18579999999997</v>
      </c>
      <c r="G539" s="7">
        <f ca="1"/>
        <v>1454.71</v>
      </c>
      <c r="H539" s="7">
        <f ca="1"/>
        <v>103.55</v>
      </c>
      <c r="I539" s="7">
        <f ca="1"/>
        <v>43.34</v>
      </c>
      <c r="J539">
        <f ca="1"/>
        <v>104.39</v>
      </c>
    </row>
    <row r="540" spans="1:10" x14ac:dyDescent="0.25">
      <c r="A540" s="9">
        <f ca="1"/>
        <v>45523</v>
      </c>
      <c r="B540" s="7">
        <f ca="1"/>
        <v>922.12</v>
      </c>
      <c r="C540" s="7">
        <f ca="1"/>
        <v>922.12</v>
      </c>
      <c r="D540" s="7">
        <f ca="1"/>
        <v>940.25</v>
      </c>
      <c r="E540" s="7">
        <f ca="1"/>
        <v>934</v>
      </c>
      <c r="F540" s="7">
        <f ca="1"/>
        <v>929.13390000000004</v>
      </c>
      <c r="G540" s="7">
        <f ca="1"/>
        <v>1123.53</v>
      </c>
      <c r="H540" s="7">
        <f ca="1"/>
        <v>103.58</v>
      </c>
      <c r="I540" s="7">
        <f ca="1"/>
        <v>43.49</v>
      </c>
      <c r="J540">
        <f ca="1"/>
        <v>104.39</v>
      </c>
    </row>
    <row r="541" spans="1:10" x14ac:dyDescent="0.25">
      <c r="A541" s="9">
        <f ca="1"/>
        <v>45520</v>
      </c>
      <c r="B541" s="7">
        <f ca="1"/>
        <v>939</v>
      </c>
      <c r="C541" s="7">
        <f ca="1"/>
        <v>927.3</v>
      </c>
      <c r="D541" s="7">
        <f ca="1"/>
        <v>940.5</v>
      </c>
      <c r="E541" s="7">
        <f ca="1"/>
        <v>930.2</v>
      </c>
      <c r="F541" s="7">
        <f ca="1"/>
        <v>934.09040000000005</v>
      </c>
      <c r="G541" s="7">
        <f ca="1"/>
        <v>953.17</v>
      </c>
      <c r="H541" s="7">
        <f ca="1"/>
        <v>103.32</v>
      </c>
      <c r="I541" s="7">
        <f ca="1"/>
        <v>42.58</v>
      </c>
      <c r="J541">
        <f ca="1"/>
        <v>104.39</v>
      </c>
    </row>
    <row r="542" spans="1:10" x14ac:dyDescent="0.25">
      <c r="A542" s="9">
        <f ca="1"/>
        <v>45519</v>
      </c>
      <c r="B542" s="7">
        <f ca="1"/>
        <v>935.4</v>
      </c>
      <c r="C542" s="7">
        <f ca="1"/>
        <v>926.3</v>
      </c>
      <c r="D542" s="7">
        <f ca="1"/>
        <v>936</v>
      </c>
      <c r="E542" s="7">
        <f ca="1"/>
        <v>929.5</v>
      </c>
      <c r="F542" s="7">
        <f ca="1"/>
        <v>931.02850000000001</v>
      </c>
      <c r="G542" s="7">
        <f ca="1"/>
        <v>1296.76</v>
      </c>
      <c r="H542" s="7">
        <f ca="1"/>
        <v>103.27</v>
      </c>
      <c r="I542" s="7">
        <f ca="1"/>
        <v>42.46</v>
      </c>
      <c r="J542">
        <f ca="1"/>
        <v>104.39</v>
      </c>
    </row>
    <row r="543" spans="1:10" x14ac:dyDescent="0.25">
      <c r="A543" s="9">
        <f ca="1"/>
        <v>45518</v>
      </c>
      <c r="B543" s="7">
        <f ca="1"/>
        <v>935.4</v>
      </c>
      <c r="C543" s="7">
        <f ca="1"/>
        <v>926.3</v>
      </c>
      <c r="D543" s="7">
        <f ca="1"/>
        <v>936</v>
      </c>
      <c r="E543" s="7">
        <f ca="1"/>
        <v>929.5</v>
      </c>
      <c r="F543" s="7">
        <f ca="1"/>
        <v>931.02850000000001</v>
      </c>
      <c r="G543" s="7">
        <f ca="1"/>
        <v>1296.76</v>
      </c>
      <c r="H543" s="7">
        <f ca="1"/>
        <v>103.05</v>
      </c>
      <c r="I543" s="7">
        <f ca="1"/>
        <v>41.65</v>
      </c>
      <c r="J543">
        <f ca="1"/>
        <v>104.39</v>
      </c>
    </row>
    <row r="544" spans="1:10" x14ac:dyDescent="0.25">
      <c r="A544" s="9">
        <f ca="1"/>
        <v>45517</v>
      </c>
      <c r="B544" s="7">
        <f ca="1"/>
        <v>930.7</v>
      </c>
      <c r="C544" s="7">
        <f ca="1"/>
        <v>929.25</v>
      </c>
      <c r="D544" s="7">
        <f ca="1"/>
        <v>936.6</v>
      </c>
      <c r="E544" s="7">
        <f ca="1"/>
        <v>935.5</v>
      </c>
      <c r="F544" s="7">
        <f ca="1"/>
        <v>932.20439999999996</v>
      </c>
      <c r="G544" s="7">
        <f ca="1"/>
        <v>1260.79</v>
      </c>
      <c r="H544" s="7">
        <f ca="1"/>
        <v>103.01</v>
      </c>
      <c r="I544" s="7">
        <f ca="1"/>
        <v>41.36</v>
      </c>
      <c r="J544">
        <f ca="1"/>
        <v>104.39</v>
      </c>
    </row>
    <row r="545" spans="1:10" x14ac:dyDescent="0.25">
      <c r="A545" s="9">
        <f ca="1"/>
        <v>45516</v>
      </c>
      <c r="B545" s="7">
        <f ca="1"/>
        <v>935.4</v>
      </c>
      <c r="C545" s="7">
        <f ca="1"/>
        <v>928.35</v>
      </c>
      <c r="D545" s="7">
        <f ca="1"/>
        <v>936.35</v>
      </c>
      <c r="E545" s="7">
        <f ca="1"/>
        <v>929</v>
      </c>
      <c r="F545" s="7">
        <f ca="1"/>
        <v>931.88409999999999</v>
      </c>
      <c r="G545" s="7">
        <f ca="1"/>
        <v>1260.451</v>
      </c>
      <c r="H545" s="7">
        <f ca="1"/>
        <v>103</v>
      </c>
      <c r="I545" s="7">
        <f ca="1"/>
        <v>41.18</v>
      </c>
      <c r="J545">
        <f ca="1"/>
        <v>104.39</v>
      </c>
    </row>
    <row r="546" spans="1:10" x14ac:dyDescent="0.25">
      <c r="A546" s="9">
        <f ca="1"/>
        <v>45513</v>
      </c>
      <c r="B546" s="7">
        <f ca="1"/>
        <v>932.95</v>
      </c>
      <c r="C546" s="7">
        <f ca="1"/>
        <v>929.25</v>
      </c>
      <c r="D546" s="7">
        <f ca="1"/>
        <v>935.55</v>
      </c>
      <c r="E546" s="7">
        <f ca="1"/>
        <v>932</v>
      </c>
      <c r="F546" s="7">
        <f ca="1"/>
        <v>932.18979999999999</v>
      </c>
      <c r="G546" s="7">
        <f ca="1"/>
        <v>1249.57</v>
      </c>
      <c r="H546" s="7">
        <f ca="1"/>
        <v>102.9</v>
      </c>
      <c r="I546" s="7">
        <f ca="1"/>
        <v>40.49</v>
      </c>
      <c r="J546">
        <f ca="1"/>
        <v>104.39</v>
      </c>
    </row>
    <row r="547" spans="1:10" x14ac:dyDescent="0.25">
      <c r="A547" s="9">
        <f ca="1"/>
        <v>45512</v>
      </c>
      <c r="B547" s="7">
        <f ca="1"/>
        <v>935.85</v>
      </c>
      <c r="C547" s="7">
        <f ca="1"/>
        <v>933.77</v>
      </c>
      <c r="D547" s="7">
        <f ca="1"/>
        <v>941.8</v>
      </c>
      <c r="E547" s="7">
        <f ca="1"/>
        <v>941.5</v>
      </c>
      <c r="F547" s="7">
        <f ca="1"/>
        <v>937.19320000000005</v>
      </c>
      <c r="G547" s="7">
        <f ca="1"/>
        <v>1420.08</v>
      </c>
      <c r="H547" s="7">
        <f ca="1"/>
        <v>102.82</v>
      </c>
      <c r="I547" s="7">
        <f ca="1"/>
        <v>39.96</v>
      </c>
      <c r="J547">
        <f ca="1"/>
        <v>104.39</v>
      </c>
    </row>
    <row r="548" spans="1:10" x14ac:dyDescent="0.25">
      <c r="A548" s="9">
        <f ca="1"/>
        <v>45511</v>
      </c>
      <c r="B548" s="7">
        <f ca="1"/>
        <v>944.85</v>
      </c>
      <c r="C548" s="7">
        <f ca="1"/>
        <v>938.75</v>
      </c>
      <c r="D548" s="7">
        <f ca="1"/>
        <v>946.48</v>
      </c>
      <c r="E548" s="7">
        <f ca="1"/>
        <v>940</v>
      </c>
      <c r="F548" s="7">
        <f ca="1"/>
        <v>943.56719999999996</v>
      </c>
      <c r="G548" s="7">
        <f ca="1"/>
        <v>1278.55</v>
      </c>
      <c r="H548" s="7">
        <f ca="1"/>
        <v>102.82</v>
      </c>
      <c r="I548" s="7">
        <f ca="1"/>
        <v>39.840000000000003</v>
      </c>
      <c r="J548">
        <f ca="1"/>
        <v>104.39</v>
      </c>
    </row>
    <row r="549" spans="1:10" x14ac:dyDescent="0.25">
      <c r="A549" s="9">
        <f ca="1"/>
        <v>45510</v>
      </c>
      <c r="B549" s="7">
        <f ca="1"/>
        <v>945.55</v>
      </c>
      <c r="C549" s="7">
        <f ca="1"/>
        <v>941.5</v>
      </c>
      <c r="D549" s="7">
        <f ca="1"/>
        <v>954.35</v>
      </c>
      <c r="E549" s="7">
        <f ca="1"/>
        <v>951</v>
      </c>
      <c r="F549" s="7">
        <f ca="1"/>
        <v>947.92039999999997</v>
      </c>
      <c r="G549" s="7">
        <f ca="1"/>
        <v>1114.05</v>
      </c>
      <c r="H549" s="7">
        <f ca="1"/>
        <v>103.2</v>
      </c>
      <c r="I549" s="7">
        <f ca="1"/>
        <v>41.04</v>
      </c>
      <c r="J549">
        <f ca="1"/>
        <v>104.39</v>
      </c>
    </row>
    <row r="550" spans="1:10" x14ac:dyDescent="0.25">
      <c r="A550" s="9">
        <f ca="1"/>
        <v>45509</v>
      </c>
      <c r="B550" s="7">
        <f ca="1"/>
        <v>956</v>
      </c>
      <c r="C550" s="7">
        <f ca="1"/>
        <v>951.2</v>
      </c>
      <c r="D550" s="7">
        <f ca="1"/>
        <v>969</v>
      </c>
      <c r="E550" s="7">
        <f ca="1"/>
        <v>965</v>
      </c>
      <c r="F550" s="7">
        <f ca="1"/>
        <v>957.87480000000005</v>
      </c>
      <c r="G550" s="7">
        <f ca="1"/>
        <v>1266.67</v>
      </c>
      <c r="H550" s="7">
        <f ca="1"/>
        <v>103.19</v>
      </c>
      <c r="I550" s="7">
        <f ca="1"/>
        <v>40.82</v>
      </c>
      <c r="J550">
        <f ca="1"/>
        <v>104.39</v>
      </c>
    </row>
    <row r="551" spans="1:10" x14ac:dyDescent="0.25">
      <c r="A551" s="9">
        <f ca="1"/>
        <v>45506</v>
      </c>
      <c r="B551" s="7">
        <f ca="1"/>
        <v>951</v>
      </c>
      <c r="C551" s="7">
        <f ca="1"/>
        <v>945.85</v>
      </c>
      <c r="D551" s="7">
        <f ca="1"/>
        <v>963</v>
      </c>
      <c r="E551" s="7">
        <f ca="1"/>
        <v>954</v>
      </c>
      <c r="F551" s="7">
        <f ca="1"/>
        <v>951.05560000000003</v>
      </c>
      <c r="G551" s="7">
        <f ca="1"/>
        <v>1447.89</v>
      </c>
      <c r="H551" s="7">
        <f ca="1"/>
        <v>103.41</v>
      </c>
      <c r="I551" s="7">
        <f ca="1"/>
        <v>41.8</v>
      </c>
      <c r="J551">
        <f ca="1"/>
        <v>104.39</v>
      </c>
    </row>
    <row r="552" spans="1:10" x14ac:dyDescent="0.25">
      <c r="A552" s="9">
        <f ca="1"/>
        <v>45505</v>
      </c>
      <c r="B552" s="7">
        <f ca="1"/>
        <v>951.8</v>
      </c>
      <c r="C552" s="7">
        <f ca="1"/>
        <v>929.5</v>
      </c>
      <c r="D552" s="7">
        <f ca="1"/>
        <v>954.8</v>
      </c>
      <c r="E552" s="7">
        <f ca="1"/>
        <v>937</v>
      </c>
      <c r="F552" s="7">
        <f ca="1"/>
        <v>938.47659999999996</v>
      </c>
      <c r="G552" s="7">
        <f ca="1"/>
        <v>2011.81</v>
      </c>
      <c r="H552" s="7">
        <f ca="1"/>
        <v>103.26</v>
      </c>
      <c r="I552" s="7">
        <f ca="1"/>
        <v>41.27</v>
      </c>
      <c r="J552">
        <f ca="1"/>
        <v>104.39</v>
      </c>
    </row>
    <row r="553" spans="1:10" x14ac:dyDescent="0.25">
      <c r="A553" s="9">
        <f ca="1"/>
        <v>45504</v>
      </c>
      <c r="B553" s="7">
        <f ca="1"/>
        <v>943.9</v>
      </c>
      <c r="C553" s="7">
        <f ca="1"/>
        <v>938.25</v>
      </c>
      <c r="D553" s="7">
        <f ca="1"/>
        <v>949.5</v>
      </c>
      <c r="E553" s="7">
        <f ca="1"/>
        <v>949.5</v>
      </c>
      <c r="F553" s="7">
        <f ca="1"/>
        <v>943.3646</v>
      </c>
      <c r="G553" s="7">
        <f ca="1"/>
        <v>1439.54</v>
      </c>
      <c r="H553" s="7">
        <f ca="1"/>
        <v>103.43</v>
      </c>
      <c r="I553" s="7">
        <f ca="1"/>
        <v>41.85</v>
      </c>
      <c r="J553">
        <f ca="1"/>
        <v>104.39</v>
      </c>
    </row>
    <row r="554" spans="1:10" x14ac:dyDescent="0.25">
      <c r="A554" s="9">
        <f ca="1"/>
        <v>45503</v>
      </c>
      <c r="B554" s="7">
        <f ca="1"/>
        <v>954.5</v>
      </c>
      <c r="C554" s="7">
        <f ca="1"/>
        <v>952.25</v>
      </c>
      <c r="D554" s="7">
        <f ca="1"/>
        <v>960</v>
      </c>
      <c r="E554" s="7">
        <f ca="1"/>
        <v>954</v>
      </c>
      <c r="F554" s="7">
        <f ca="1"/>
        <v>956.61699999999996</v>
      </c>
      <c r="G554" s="7">
        <f ca="1"/>
        <v>1242.82</v>
      </c>
      <c r="H554" s="7">
        <f ca="1"/>
        <v>103.18</v>
      </c>
      <c r="I554" s="7">
        <f ca="1"/>
        <v>40.78</v>
      </c>
      <c r="J554">
        <f ca="1"/>
        <v>103.64</v>
      </c>
    </row>
    <row r="555" spans="1:10" x14ac:dyDescent="0.25">
      <c r="A555" s="9">
        <f ca="1"/>
        <v>45502</v>
      </c>
      <c r="B555" s="7">
        <f ca="1"/>
        <v>952.99</v>
      </c>
      <c r="C555" s="7">
        <f ca="1"/>
        <v>952.5</v>
      </c>
      <c r="D555" s="7">
        <f ca="1"/>
        <v>959.9</v>
      </c>
      <c r="E555" s="7">
        <f ca="1"/>
        <v>955.5</v>
      </c>
      <c r="F555" s="7">
        <f ca="1"/>
        <v>956.77530000000002</v>
      </c>
      <c r="G555" s="7">
        <f ca="1"/>
        <v>1209.26</v>
      </c>
      <c r="H555" s="7">
        <f ca="1"/>
        <v>103.22</v>
      </c>
      <c r="I555" s="7">
        <f ca="1"/>
        <v>41.1</v>
      </c>
      <c r="J555">
        <f ca="1"/>
        <v>103.64</v>
      </c>
    </row>
    <row r="556" spans="1:10" x14ac:dyDescent="0.25">
      <c r="A556" s="9">
        <f ca="1"/>
        <v>45499</v>
      </c>
      <c r="B556" s="7">
        <f ca="1"/>
        <v>952</v>
      </c>
      <c r="C556" s="7">
        <f ca="1"/>
        <v>946.45</v>
      </c>
      <c r="D556" s="7">
        <f ca="1"/>
        <v>953.2</v>
      </c>
      <c r="E556" s="7">
        <f ca="1"/>
        <v>947</v>
      </c>
      <c r="F556" s="7">
        <f ca="1"/>
        <v>950.10839999999996</v>
      </c>
      <c r="G556" s="7">
        <f ca="1"/>
        <v>791.98</v>
      </c>
      <c r="H556" s="7">
        <f ca="1"/>
        <v>103.31</v>
      </c>
      <c r="I556" s="7">
        <f ca="1"/>
        <v>41.39</v>
      </c>
      <c r="J556">
        <f ca="1"/>
        <v>103.64</v>
      </c>
    </row>
    <row r="557" spans="1:10" x14ac:dyDescent="0.25">
      <c r="A557" s="9">
        <f ca="1"/>
        <v>45498</v>
      </c>
      <c r="B557" s="7">
        <f ca="1"/>
        <v>949.9</v>
      </c>
      <c r="C557" s="7">
        <f ca="1"/>
        <v>943.5</v>
      </c>
      <c r="D557" s="7">
        <f ca="1"/>
        <v>953</v>
      </c>
      <c r="E557" s="7">
        <f ca="1"/>
        <v>950</v>
      </c>
      <c r="F557" s="7">
        <f ca="1"/>
        <v>947.20740000000001</v>
      </c>
      <c r="G557" s="7">
        <f ca="1"/>
        <v>1349.57</v>
      </c>
      <c r="H557" s="7">
        <f ca="1"/>
        <v>103.26</v>
      </c>
      <c r="I557" s="7">
        <f ca="1"/>
        <v>41.22</v>
      </c>
      <c r="J557">
        <f ca="1"/>
        <v>103.64</v>
      </c>
    </row>
    <row r="558" spans="1:10" x14ac:dyDescent="0.25">
      <c r="A558" s="9">
        <f ca="1"/>
        <v>45497</v>
      </c>
      <c r="B558" s="7">
        <f ca="1"/>
        <v>949.5</v>
      </c>
      <c r="C558" s="7">
        <f ca="1"/>
        <v>946</v>
      </c>
      <c r="D558" s="7">
        <f ca="1"/>
        <v>952.65</v>
      </c>
      <c r="E558" s="7">
        <f ca="1"/>
        <v>947</v>
      </c>
      <c r="F558" s="7">
        <f ca="1"/>
        <v>948.88369999999998</v>
      </c>
      <c r="G558" s="7">
        <f ca="1"/>
        <v>1095.7</v>
      </c>
      <c r="H558" s="7">
        <f ca="1"/>
        <v>103.27</v>
      </c>
      <c r="I558" s="7">
        <f ca="1"/>
        <v>41.28</v>
      </c>
      <c r="J558">
        <f ca="1"/>
        <v>103.64</v>
      </c>
    </row>
    <row r="559" spans="1:10" x14ac:dyDescent="0.25">
      <c r="A559" s="9">
        <f ca="1"/>
        <v>45496</v>
      </c>
      <c r="B559" s="7">
        <f ca="1"/>
        <v>946.1</v>
      </c>
      <c r="C559" s="7">
        <f ca="1"/>
        <v>943</v>
      </c>
      <c r="D559" s="7">
        <f ca="1"/>
        <v>948.95</v>
      </c>
      <c r="E559" s="7">
        <f ca="1"/>
        <v>945</v>
      </c>
      <c r="F559" s="7">
        <f ca="1"/>
        <v>946.56389999999999</v>
      </c>
      <c r="G559" s="7">
        <f ca="1"/>
        <v>1101.24</v>
      </c>
      <c r="H559" s="7">
        <f ca="1"/>
        <v>103.38</v>
      </c>
      <c r="I559" s="7">
        <f ca="1"/>
        <v>42.14</v>
      </c>
      <c r="J559">
        <f ca="1"/>
        <v>103.64</v>
      </c>
    </row>
    <row r="560" spans="1:10" x14ac:dyDescent="0.25">
      <c r="A560" s="9">
        <f ca="1"/>
        <v>45495</v>
      </c>
      <c r="B560" s="7">
        <f ca="1"/>
        <v>941.3</v>
      </c>
      <c r="C560" s="7">
        <f ca="1"/>
        <v>940.9</v>
      </c>
      <c r="D560" s="7">
        <f ca="1"/>
        <v>952.95</v>
      </c>
      <c r="E560" s="7">
        <f ca="1"/>
        <v>951</v>
      </c>
      <c r="F560" s="7">
        <f ca="1"/>
        <v>949.43370000000004</v>
      </c>
      <c r="G560" s="7">
        <f ca="1"/>
        <v>1075.05</v>
      </c>
      <c r="H560" s="7">
        <f ca="1"/>
        <v>103.36</v>
      </c>
      <c r="I560" s="7">
        <f ca="1"/>
        <v>42.16</v>
      </c>
      <c r="J560">
        <f ca="1"/>
        <v>103.64</v>
      </c>
    </row>
    <row r="561" spans="1:10" x14ac:dyDescent="0.25">
      <c r="A561" s="9">
        <f ca="1"/>
        <v>45492</v>
      </c>
      <c r="B561" s="7">
        <f ca="1"/>
        <v>945.7</v>
      </c>
      <c r="C561" s="7">
        <f ca="1"/>
        <v>938.25</v>
      </c>
      <c r="D561" s="7">
        <f ca="1"/>
        <v>949.9</v>
      </c>
      <c r="E561" s="7">
        <f ca="1"/>
        <v>944.1</v>
      </c>
      <c r="F561" s="7">
        <f ca="1"/>
        <v>943.77250000000004</v>
      </c>
      <c r="G561" s="7">
        <f ca="1"/>
        <v>1477.47</v>
      </c>
      <c r="H561" s="7">
        <f ca="1"/>
        <v>103.52</v>
      </c>
      <c r="I561" s="7">
        <f ca="1"/>
        <v>42.79</v>
      </c>
      <c r="J561">
        <f ca="1"/>
        <v>103.64</v>
      </c>
    </row>
    <row r="562" spans="1:10" x14ac:dyDescent="0.25">
      <c r="A562" s="9">
        <f ca="1"/>
        <v>45491</v>
      </c>
      <c r="B562" s="7">
        <f ca="1"/>
        <v>943</v>
      </c>
      <c r="C562" s="7">
        <f ca="1"/>
        <v>930</v>
      </c>
      <c r="D562" s="7">
        <f ca="1"/>
        <v>944.35</v>
      </c>
      <c r="E562" s="7">
        <f ca="1"/>
        <v>930</v>
      </c>
      <c r="F562" s="7">
        <f ca="1"/>
        <v>940.16099999999994</v>
      </c>
      <c r="G562" s="7">
        <f ca="1"/>
        <v>1600.1</v>
      </c>
      <c r="H562" s="7">
        <f ca="1"/>
        <v>103.51</v>
      </c>
      <c r="I562" s="7">
        <f ca="1"/>
        <v>42.83</v>
      </c>
      <c r="J562">
        <f ca="1"/>
        <v>103.64</v>
      </c>
    </row>
    <row r="563" spans="1:10" x14ac:dyDescent="0.25">
      <c r="A563" s="9">
        <f ca="1"/>
        <v>45490</v>
      </c>
      <c r="B563" s="7">
        <f ca="1"/>
        <v>926</v>
      </c>
      <c r="C563" s="7">
        <f ca="1"/>
        <v>910</v>
      </c>
      <c r="D563" s="7">
        <f ca="1"/>
        <v>927.5</v>
      </c>
      <c r="E563" s="7">
        <f ca="1"/>
        <v>910</v>
      </c>
      <c r="F563" s="7">
        <f ca="1"/>
        <v>921.20600000000002</v>
      </c>
      <c r="G563" s="7">
        <f ca="1"/>
        <v>1622.86</v>
      </c>
      <c r="H563" s="7">
        <f ca="1"/>
        <v>103.87</v>
      </c>
      <c r="I563" s="7">
        <f ca="1"/>
        <v>44.1</v>
      </c>
      <c r="J563">
        <f ca="1"/>
        <v>103.64</v>
      </c>
    </row>
    <row r="564" spans="1:10" x14ac:dyDescent="0.25">
      <c r="A564" s="9">
        <f ca="1"/>
        <v>45489</v>
      </c>
      <c r="B564" s="7">
        <f ca="1"/>
        <v>910.9</v>
      </c>
      <c r="C564" s="7">
        <f ca="1"/>
        <v>905.55</v>
      </c>
      <c r="D564" s="7">
        <f ca="1"/>
        <v>915.4</v>
      </c>
      <c r="E564" s="7">
        <f ca="1"/>
        <v>910</v>
      </c>
      <c r="F564" s="7">
        <f ca="1"/>
        <v>910.82360000000006</v>
      </c>
      <c r="G564" s="7">
        <f ca="1"/>
        <v>653.69500000000005</v>
      </c>
      <c r="H564" s="7">
        <f ca="1"/>
        <v>103.96</v>
      </c>
      <c r="I564" s="7">
        <f ca="1"/>
        <v>44.42</v>
      </c>
      <c r="J564">
        <f ca="1"/>
        <v>103.64</v>
      </c>
    </row>
    <row r="565" spans="1:10" x14ac:dyDescent="0.25">
      <c r="A565" s="9">
        <f ca="1"/>
        <v>45488</v>
      </c>
      <c r="B565" s="7">
        <f ca="1"/>
        <v>910.9</v>
      </c>
      <c r="C565" s="7">
        <f ca="1"/>
        <v>905.55</v>
      </c>
      <c r="D565" s="7">
        <f ca="1"/>
        <v>915.4</v>
      </c>
      <c r="E565" s="7">
        <f ca="1"/>
        <v>910</v>
      </c>
      <c r="F565" s="7">
        <f ca="1"/>
        <v>910.82360000000006</v>
      </c>
      <c r="G565" s="7">
        <f ca="1"/>
        <v>653.69500000000005</v>
      </c>
      <c r="H565" s="7">
        <f ca="1"/>
        <v>104.1</v>
      </c>
      <c r="I565" s="7">
        <f ca="1"/>
        <v>45</v>
      </c>
      <c r="J565">
        <f ca="1"/>
        <v>103.64</v>
      </c>
    </row>
    <row r="566" spans="1:10" x14ac:dyDescent="0.25">
      <c r="A566" s="9">
        <f ca="1"/>
        <v>45485</v>
      </c>
      <c r="B566" s="7">
        <f ca="1"/>
        <v>905.15</v>
      </c>
      <c r="C566" s="7">
        <f ca="1"/>
        <v>904.7</v>
      </c>
      <c r="D566" s="7">
        <f ca="1"/>
        <v>916</v>
      </c>
      <c r="E566" s="7">
        <f ca="1"/>
        <v>911.99</v>
      </c>
      <c r="F566" s="7">
        <f ca="1"/>
        <v>910.14819999999997</v>
      </c>
      <c r="G566" s="7">
        <f ca="1"/>
        <v>1210.3900000000001</v>
      </c>
      <c r="H566" s="7">
        <f ca="1"/>
        <v>104.15</v>
      </c>
      <c r="I566" s="7">
        <f ca="1"/>
        <v>45.26</v>
      </c>
      <c r="J566">
        <f ca="1"/>
        <v>103.64</v>
      </c>
    </row>
    <row r="567" spans="1:10" x14ac:dyDescent="0.25">
      <c r="A567" s="9">
        <f ca="1"/>
        <v>45484</v>
      </c>
      <c r="B567" s="7">
        <f ca="1"/>
        <v>911</v>
      </c>
      <c r="C567" s="7">
        <f ca="1"/>
        <v>901.2</v>
      </c>
      <c r="D567" s="7">
        <f ca="1"/>
        <v>914.5</v>
      </c>
      <c r="E567" s="7">
        <f ca="1"/>
        <v>908.5</v>
      </c>
      <c r="F567" s="7">
        <f ca="1"/>
        <v>908.26589999999999</v>
      </c>
      <c r="G567" s="7">
        <f ca="1"/>
        <v>1616.17</v>
      </c>
      <c r="H567" s="7">
        <f ca="1"/>
        <v>104</v>
      </c>
      <c r="I567" s="7">
        <f ca="1"/>
        <v>44.69</v>
      </c>
      <c r="J567">
        <f ca="1"/>
        <v>103.64</v>
      </c>
    </row>
    <row r="568" spans="1:10" x14ac:dyDescent="0.25">
      <c r="A568" s="9">
        <f ca="1"/>
        <v>45483</v>
      </c>
      <c r="B568" s="7">
        <f ca="1"/>
        <v>913.2</v>
      </c>
      <c r="C568" s="7">
        <f ca="1"/>
        <v>910.82</v>
      </c>
      <c r="D568" s="7">
        <f ca="1"/>
        <v>928</v>
      </c>
      <c r="E568" s="7">
        <f ca="1"/>
        <v>927</v>
      </c>
      <c r="F568" s="7">
        <f ca="1"/>
        <v>918.80420000000004</v>
      </c>
      <c r="G568" s="7">
        <f ca="1"/>
        <v>1289.93</v>
      </c>
      <c r="H568" s="7">
        <f ca="1"/>
        <v>104.14</v>
      </c>
      <c r="I568" s="7">
        <f ca="1"/>
        <v>45.18</v>
      </c>
      <c r="J568">
        <f ca="1"/>
        <v>103.64</v>
      </c>
    </row>
    <row r="569" spans="1:10" x14ac:dyDescent="0.25">
      <c r="A569" s="9">
        <f ca="1"/>
        <v>45482</v>
      </c>
      <c r="B569" s="7">
        <f ca="1"/>
        <v>930.4</v>
      </c>
      <c r="C569" s="7">
        <f ca="1"/>
        <v>926.88</v>
      </c>
      <c r="D569" s="7">
        <f ca="1"/>
        <v>940.5</v>
      </c>
      <c r="E569" s="7">
        <f ca="1"/>
        <v>940</v>
      </c>
      <c r="F569" s="7">
        <f ca="1"/>
        <v>932.05949999999996</v>
      </c>
      <c r="G569" s="7">
        <f ca="1"/>
        <v>1318.41</v>
      </c>
      <c r="H569" s="7">
        <f ca="1"/>
        <v>104.11</v>
      </c>
      <c r="I569" s="7">
        <f ca="1"/>
        <v>45.32</v>
      </c>
      <c r="J569">
        <f ca="1"/>
        <v>103.64</v>
      </c>
    </row>
    <row r="570" spans="1:10" x14ac:dyDescent="0.25">
      <c r="A570" s="9">
        <f ca="1"/>
        <v>45481</v>
      </c>
      <c r="B570" s="7">
        <f ca="1"/>
        <v>940.25</v>
      </c>
      <c r="C570" s="7">
        <f ca="1"/>
        <v>935.25</v>
      </c>
      <c r="D570" s="7">
        <f ca="1"/>
        <v>942.3</v>
      </c>
      <c r="E570" s="7">
        <f ca="1"/>
        <v>936</v>
      </c>
      <c r="F570" s="7">
        <f ca="1"/>
        <v>939.11289999999997</v>
      </c>
      <c r="G570" s="7">
        <f ca="1"/>
        <v>1077.44</v>
      </c>
      <c r="H570" s="7">
        <f ca="1"/>
        <v>104.1</v>
      </c>
      <c r="I570" s="7">
        <f ca="1"/>
        <v>45.32</v>
      </c>
      <c r="J570">
        <f ca="1"/>
        <v>103.64</v>
      </c>
    </row>
    <row r="571" spans="1:10" x14ac:dyDescent="0.25">
      <c r="A571" s="9">
        <f ca="1"/>
        <v>45478</v>
      </c>
      <c r="B571" s="7">
        <f ca="1"/>
        <v>937</v>
      </c>
      <c r="C571" s="7">
        <f ca="1"/>
        <v>926.45</v>
      </c>
      <c r="D571" s="7">
        <f ca="1"/>
        <v>938</v>
      </c>
      <c r="E571" s="7">
        <f ca="1"/>
        <v>929.5</v>
      </c>
      <c r="F571" s="7">
        <f ca="1"/>
        <v>933.21159999999998</v>
      </c>
      <c r="G571" s="7">
        <f ca="1"/>
        <v>1248.25</v>
      </c>
      <c r="H571" s="7">
        <f ca="1"/>
        <v>104.11</v>
      </c>
      <c r="I571" s="7">
        <f ca="1"/>
        <v>45.3</v>
      </c>
      <c r="J571">
        <f ca="1"/>
        <v>103.64</v>
      </c>
    </row>
    <row r="572" spans="1:10" x14ac:dyDescent="0.25">
      <c r="A572" s="9">
        <f ca="1"/>
        <v>45477</v>
      </c>
      <c r="B572" s="7">
        <f ca="1"/>
        <v>935.8</v>
      </c>
      <c r="C572" s="7">
        <f ca="1"/>
        <v>933</v>
      </c>
      <c r="D572" s="7">
        <f ca="1"/>
        <v>940.5</v>
      </c>
      <c r="E572" s="7">
        <f ca="1"/>
        <v>940.5</v>
      </c>
      <c r="F572" s="7">
        <f ca="1"/>
        <v>936.51149999999996</v>
      </c>
      <c r="G572" s="7">
        <f ca="1"/>
        <v>948.65200000000004</v>
      </c>
      <c r="H572" s="7">
        <f ca="1"/>
        <v>103.97</v>
      </c>
      <c r="I572" s="7">
        <f ca="1"/>
        <v>44.76</v>
      </c>
      <c r="J572">
        <f ca="1"/>
        <v>103.64</v>
      </c>
    </row>
    <row r="573" spans="1:10" x14ac:dyDescent="0.25">
      <c r="A573" s="9">
        <f ca="1"/>
        <v>45476</v>
      </c>
      <c r="B573" s="7">
        <f ca="1"/>
        <v>939.65</v>
      </c>
      <c r="C573" s="7">
        <f ca="1"/>
        <v>934.61</v>
      </c>
      <c r="D573" s="7">
        <f ca="1"/>
        <v>942.65</v>
      </c>
      <c r="E573" s="7">
        <f ca="1"/>
        <v>941</v>
      </c>
      <c r="F573" s="7">
        <f ca="1"/>
        <v>938.9452</v>
      </c>
      <c r="G573" s="7">
        <f ca="1"/>
        <v>1573.61</v>
      </c>
      <c r="H573" s="7">
        <f ca="1"/>
        <v>103.97</v>
      </c>
      <c r="I573" s="7">
        <f ca="1"/>
        <v>44.8</v>
      </c>
      <c r="J573">
        <f ca="1"/>
        <v>103.64</v>
      </c>
    </row>
    <row r="574" spans="1:10" x14ac:dyDescent="0.25">
      <c r="A574" s="9">
        <f ca="1"/>
        <v>45475</v>
      </c>
      <c r="B574" s="7">
        <f ca="1"/>
        <v>945.5</v>
      </c>
      <c r="C574" s="7">
        <f ca="1"/>
        <v>941.5</v>
      </c>
      <c r="D574" s="7">
        <f ca="1"/>
        <v>949.8</v>
      </c>
      <c r="E574" s="7">
        <f ca="1"/>
        <v>946</v>
      </c>
      <c r="F574" s="7">
        <f ca="1"/>
        <v>946.75</v>
      </c>
      <c r="G574" s="7">
        <f ca="1"/>
        <v>1362.56</v>
      </c>
      <c r="H574" s="7">
        <f ca="1"/>
        <v>103.72</v>
      </c>
      <c r="I574" s="7">
        <f ca="1"/>
        <v>43.93</v>
      </c>
      <c r="J574">
        <f ca="1"/>
        <v>103.64</v>
      </c>
    </row>
    <row r="575" spans="1:10" x14ac:dyDescent="0.25">
      <c r="A575" s="9">
        <f ca="1"/>
        <v>45474</v>
      </c>
      <c r="B575" s="7">
        <f ca="1"/>
        <v>947</v>
      </c>
      <c r="C575" s="7">
        <f ca="1"/>
        <v>938.2</v>
      </c>
      <c r="D575" s="7">
        <f ca="1"/>
        <v>949.2</v>
      </c>
      <c r="E575" s="7">
        <f ca="1"/>
        <v>938.5</v>
      </c>
      <c r="F575" s="7">
        <f ca="1"/>
        <v>943.10670000000005</v>
      </c>
      <c r="G575" s="7">
        <f ca="1"/>
        <v>1154.68</v>
      </c>
      <c r="H575" s="7">
        <f ca="1"/>
        <v>103.62</v>
      </c>
      <c r="I575" s="7">
        <f ca="1"/>
        <v>43.68</v>
      </c>
      <c r="J575">
        <f ca="1"/>
        <v>103.64</v>
      </c>
    </row>
    <row r="576" spans="1:10" x14ac:dyDescent="0.25">
      <c r="A576" s="9">
        <f ca="1"/>
        <v>45471</v>
      </c>
      <c r="B576" s="7">
        <f ca="1"/>
        <v>941.35</v>
      </c>
      <c r="C576" s="7">
        <f ca="1"/>
        <v>940</v>
      </c>
      <c r="D576" s="7">
        <f ca="1"/>
        <v>953</v>
      </c>
      <c r="E576" s="7">
        <f ca="1"/>
        <v>953</v>
      </c>
      <c r="F576" s="7">
        <f ca="1"/>
        <v>944.08119999999997</v>
      </c>
      <c r="G576" s="7">
        <f ca="1"/>
        <v>1035.9000000000001</v>
      </c>
      <c r="H576" s="7">
        <f ca="1"/>
        <v>103.63</v>
      </c>
      <c r="I576" s="7">
        <f ca="1"/>
        <v>43.84</v>
      </c>
      <c r="J576">
        <f ca="1"/>
        <v>103.32</v>
      </c>
    </row>
    <row r="577" spans="1:10" x14ac:dyDescent="0.25">
      <c r="A577" s="9">
        <f ca="1"/>
        <v>45470</v>
      </c>
      <c r="B577" s="7">
        <f ca="1"/>
        <v>954.55</v>
      </c>
      <c r="C577" s="7">
        <f ca="1"/>
        <v>944.25</v>
      </c>
      <c r="D577" s="7">
        <f ca="1"/>
        <v>956.99</v>
      </c>
      <c r="E577" s="7">
        <f ca="1"/>
        <v>952</v>
      </c>
      <c r="F577" s="7">
        <f ca="1"/>
        <v>950.55229999999995</v>
      </c>
      <c r="G577" s="7">
        <f ca="1"/>
        <v>1105.3399999999999</v>
      </c>
      <c r="H577" s="7">
        <f ca="1"/>
        <v>103.48</v>
      </c>
      <c r="I577" s="7">
        <f ca="1"/>
        <v>43.29</v>
      </c>
      <c r="J577">
        <f ca="1"/>
        <v>103.32</v>
      </c>
    </row>
    <row r="578" spans="1:10" x14ac:dyDescent="0.25">
      <c r="A578" s="9">
        <f ca="1"/>
        <v>45469</v>
      </c>
      <c r="B578" s="7">
        <f ca="1"/>
        <v>951.99</v>
      </c>
      <c r="C578" s="7">
        <f ca="1"/>
        <v>939.3</v>
      </c>
      <c r="D578" s="7">
        <f ca="1"/>
        <v>952.77</v>
      </c>
      <c r="E578" s="7">
        <f ca="1"/>
        <v>940.75</v>
      </c>
      <c r="F578" s="7">
        <f ca="1"/>
        <v>947.88430000000005</v>
      </c>
      <c r="G578" s="7">
        <f ca="1"/>
        <v>1432.9459999999999</v>
      </c>
      <c r="H578" s="7">
        <f ca="1"/>
        <v>103.56</v>
      </c>
      <c r="I578" s="7">
        <f ca="1"/>
        <v>43.54</v>
      </c>
      <c r="J578">
        <f ca="1"/>
        <v>103.32</v>
      </c>
    </row>
    <row r="579" spans="1:10" x14ac:dyDescent="0.25">
      <c r="A579" s="9">
        <f ca="1"/>
        <v>45468</v>
      </c>
      <c r="B579" s="7">
        <f ca="1"/>
        <v>941</v>
      </c>
      <c r="C579" s="7">
        <f ca="1"/>
        <v>938.59</v>
      </c>
      <c r="D579" s="7">
        <f ca="1"/>
        <v>948.5</v>
      </c>
      <c r="E579" s="7">
        <f ca="1"/>
        <v>947.5</v>
      </c>
      <c r="F579" s="7">
        <f ca="1"/>
        <v>942.06240000000003</v>
      </c>
      <c r="G579" s="7">
        <f ca="1"/>
        <v>1092.1500000000001</v>
      </c>
      <c r="H579" s="7">
        <f ca="1"/>
        <v>103.57</v>
      </c>
      <c r="I579" s="7">
        <f ca="1"/>
        <v>44.24</v>
      </c>
      <c r="J579">
        <f ca="1"/>
        <v>103.32</v>
      </c>
    </row>
    <row r="580" spans="1:10" x14ac:dyDescent="0.25">
      <c r="A580" s="9">
        <f ca="1"/>
        <v>45467</v>
      </c>
      <c r="B580" s="7">
        <f ca="1"/>
        <v>946.5</v>
      </c>
      <c r="C580" s="7">
        <f ca="1"/>
        <v>937.5</v>
      </c>
      <c r="D580" s="7">
        <f ca="1"/>
        <v>947</v>
      </c>
      <c r="E580" s="7">
        <f ca="1"/>
        <v>944.9</v>
      </c>
      <c r="F580" s="7">
        <f ca="1"/>
        <v>941.36710000000005</v>
      </c>
      <c r="G580" s="7">
        <f ca="1"/>
        <v>981.15</v>
      </c>
      <c r="H580" s="7">
        <f ca="1"/>
        <v>103.64</v>
      </c>
      <c r="I580" s="7">
        <f ca="1"/>
        <v>44.6</v>
      </c>
      <c r="J580">
        <f ca="1"/>
        <v>103.32</v>
      </c>
    </row>
    <row r="581" spans="1:10" x14ac:dyDescent="0.25">
      <c r="A581" s="9">
        <f ca="1"/>
        <v>45464</v>
      </c>
      <c r="B581" s="7">
        <f ca="1"/>
        <v>944.15</v>
      </c>
      <c r="C581" s="7">
        <f ca="1"/>
        <v>932</v>
      </c>
      <c r="D581" s="7">
        <f ca="1"/>
        <v>944.2</v>
      </c>
      <c r="E581" s="7">
        <f ca="1"/>
        <v>932</v>
      </c>
      <c r="F581" s="7">
        <f ca="1"/>
        <v>937.5865</v>
      </c>
      <c r="G581" s="7">
        <f ca="1"/>
        <v>1176.5999999999999</v>
      </c>
      <c r="H581" s="7">
        <f ca="1"/>
        <v>103.76</v>
      </c>
      <c r="I581" s="7">
        <f ca="1"/>
        <v>44.86</v>
      </c>
      <c r="J581">
        <f ca="1"/>
        <v>103.32</v>
      </c>
    </row>
    <row r="582" spans="1:10" x14ac:dyDescent="0.25">
      <c r="A582" s="9">
        <f ca="1"/>
        <v>45463</v>
      </c>
      <c r="B582" s="7">
        <f ca="1"/>
        <v>932</v>
      </c>
      <c r="C582" s="7">
        <f ca="1"/>
        <v>924.15</v>
      </c>
      <c r="D582" s="7">
        <f ca="1"/>
        <v>932</v>
      </c>
      <c r="E582" s="7">
        <f ca="1"/>
        <v>932</v>
      </c>
      <c r="F582" s="7">
        <f ca="1"/>
        <v>927.78120000000001</v>
      </c>
      <c r="G582" s="7">
        <f ca="1"/>
        <v>1153.5</v>
      </c>
      <c r="H582" s="7">
        <f ca="1"/>
        <v>103.98</v>
      </c>
      <c r="I582" s="7">
        <f ca="1"/>
        <v>45.8</v>
      </c>
      <c r="J582">
        <f ca="1"/>
        <v>103.32</v>
      </c>
    </row>
    <row r="583" spans="1:10" x14ac:dyDescent="0.25">
      <c r="A583" s="9">
        <f ca="1"/>
        <v>45462</v>
      </c>
      <c r="B583" s="7">
        <f ca="1"/>
        <v>932</v>
      </c>
      <c r="C583" s="7">
        <f ca="1"/>
        <v>924.15</v>
      </c>
      <c r="D583" s="7">
        <f ca="1"/>
        <v>932</v>
      </c>
      <c r="E583" s="7">
        <f ca="1"/>
        <v>932</v>
      </c>
      <c r="F583" s="7">
        <f ca="1"/>
        <v>927.78120000000001</v>
      </c>
      <c r="G583" s="7">
        <f ca="1"/>
        <v>1153.5</v>
      </c>
      <c r="H583" s="7">
        <f ca="1"/>
        <v>103.71</v>
      </c>
      <c r="I583" s="7">
        <f ca="1"/>
        <v>44.87</v>
      </c>
      <c r="J583">
        <f ca="1"/>
        <v>103.32</v>
      </c>
    </row>
    <row r="584" spans="1:10" x14ac:dyDescent="0.25">
      <c r="A584" s="9">
        <f ca="1"/>
        <v>45461</v>
      </c>
      <c r="B584" s="7">
        <f ca="1"/>
        <v>939.4</v>
      </c>
      <c r="C584" s="7">
        <f ca="1"/>
        <v>932.66</v>
      </c>
      <c r="D584" s="7">
        <f ca="1"/>
        <v>939.4</v>
      </c>
      <c r="E584" s="7">
        <f ca="1"/>
        <v>937.5</v>
      </c>
      <c r="F584" s="7">
        <f ca="1"/>
        <v>934.87739999999997</v>
      </c>
      <c r="G584" s="7">
        <f ca="1"/>
        <v>1298.47</v>
      </c>
      <c r="H584" s="7">
        <f ca="1"/>
        <v>103.71</v>
      </c>
      <c r="I584" s="7">
        <f ca="1"/>
        <v>44.86</v>
      </c>
      <c r="J584">
        <f ca="1"/>
        <v>103.32</v>
      </c>
    </row>
    <row r="585" spans="1:10" x14ac:dyDescent="0.25">
      <c r="A585" s="9">
        <f ca="1"/>
        <v>45460</v>
      </c>
      <c r="B585" s="7">
        <f ca="1"/>
        <v>936.5</v>
      </c>
      <c r="C585" s="7">
        <f ca="1"/>
        <v>934.15</v>
      </c>
      <c r="D585" s="7">
        <f ca="1"/>
        <v>941.45</v>
      </c>
      <c r="E585" s="7">
        <f ca="1"/>
        <v>937.4</v>
      </c>
      <c r="F585" s="7">
        <f ca="1"/>
        <v>938.80070000000001</v>
      </c>
      <c r="G585" s="7">
        <f ca="1"/>
        <v>1439.645</v>
      </c>
      <c r="H585" s="7">
        <f ca="1"/>
        <v>103.77</v>
      </c>
      <c r="I585" s="7">
        <f ca="1"/>
        <v>45.09</v>
      </c>
      <c r="J585">
        <f ca="1"/>
        <v>103.32</v>
      </c>
    </row>
    <row r="586" spans="1:10" x14ac:dyDescent="0.25">
      <c r="A586" s="9">
        <f ca="1"/>
        <v>45457</v>
      </c>
      <c r="B586" s="7">
        <f ca="1"/>
        <v>934.1</v>
      </c>
      <c r="C586" s="7">
        <f ca="1"/>
        <v>919.01</v>
      </c>
      <c r="D586" s="7">
        <f ca="1"/>
        <v>934.4</v>
      </c>
      <c r="E586" s="7">
        <f ca="1"/>
        <v>920</v>
      </c>
      <c r="F586" s="7">
        <f ca="1"/>
        <v>928.73350000000005</v>
      </c>
      <c r="G586" s="7">
        <f ca="1"/>
        <v>1734.51</v>
      </c>
      <c r="H586" s="7">
        <f ca="1"/>
        <v>103.94</v>
      </c>
      <c r="I586" s="7">
        <f ca="1"/>
        <v>45.65</v>
      </c>
      <c r="J586">
        <f ca="1"/>
        <v>103.32</v>
      </c>
    </row>
    <row r="587" spans="1:10" x14ac:dyDescent="0.25">
      <c r="A587" s="9">
        <f ca="1"/>
        <v>45456</v>
      </c>
      <c r="B587" s="7">
        <f ca="1"/>
        <v>917.5</v>
      </c>
      <c r="C587" s="7">
        <f ca="1"/>
        <v>912.3</v>
      </c>
      <c r="D587" s="7">
        <f ca="1"/>
        <v>923</v>
      </c>
      <c r="E587" s="7">
        <f ca="1"/>
        <v>914.5</v>
      </c>
      <c r="F587" s="7">
        <f ca="1"/>
        <v>919.44159999999999</v>
      </c>
      <c r="G587" s="7">
        <f ca="1"/>
        <v>1614.8679999999999</v>
      </c>
      <c r="H587" s="7">
        <f ca="1"/>
        <v>103.97</v>
      </c>
      <c r="I587" s="7">
        <f ca="1"/>
        <v>45.77</v>
      </c>
      <c r="J587">
        <f ca="1"/>
        <v>103.32</v>
      </c>
    </row>
    <row r="588" spans="1:10" x14ac:dyDescent="0.25">
      <c r="A588" s="9">
        <f ca="1"/>
        <v>45455</v>
      </c>
      <c r="B588" s="7">
        <f ca="1"/>
        <v>918.49</v>
      </c>
      <c r="C588" s="7">
        <f ca="1"/>
        <v>908.6</v>
      </c>
      <c r="D588" s="7">
        <f ca="1"/>
        <v>924</v>
      </c>
      <c r="E588" s="7">
        <f ca="1"/>
        <v>922</v>
      </c>
      <c r="F588" s="7">
        <f ca="1"/>
        <v>914.3999</v>
      </c>
      <c r="G588" s="7">
        <f ca="1"/>
        <v>1755.27</v>
      </c>
      <c r="H588" s="7">
        <f ca="1"/>
        <v>104.18</v>
      </c>
      <c r="I588" s="7">
        <f ca="1"/>
        <v>46.6</v>
      </c>
      <c r="J588">
        <f ca="1"/>
        <v>103.32</v>
      </c>
    </row>
    <row r="589" spans="1:10" x14ac:dyDescent="0.25">
      <c r="A589" s="9">
        <f ca="1"/>
        <v>45454</v>
      </c>
      <c r="B589" s="7">
        <f ca="1"/>
        <v>922.95</v>
      </c>
      <c r="C589" s="7">
        <f ca="1"/>
        <v>921.5</v>
      </c>
      <c r="D589" s="7">
        <f ca="1"/>
        <v>927</v>
      </c>
      <c r="E589" s="7">
        <f ca="1"/>
        <v>926.56</v>
      </c>
      <c r="F589" s="7">
        <f ca="1"/>
        <v>924.31780000000003</v>
      </c>
      <c r="G589" s="7">
        <f ca="1"/>
        <v>1275.74</v>
      </c>
      <c r="H589" s="7">
        <f ca="1"/>
        <v>103.93</v>
      </c>
      <c r="I589" s="7">
        <f ca="1"/>
        <v>45.76</v>
      </c>
      <c r="J589">
        <f ca="1"/>
        <v>103.32</v>
      </c>
    </row>
    <row r="590" spans="1:10" x14ac:dyDescent="0.25">
      <c r="A590" s="9">
        <f ca="1"/>
        <v>45453</v>
      </c>
      <c r="B590" s="7">
        <f ca="1"/>
        <v>921</v>
      </c>
      <c r="C590" s="7">
        <f ca="1"/>
        <v>917.5</v>
      </c>
      <c r="D590" s="7">
        <f ca="1"/>
        <v>926.85</v>
      </c>
      <c r="E590" s="7">
        <f ca="1"/>
        <v>917.5</v>
      </c>
      <c r="F590" s="7">
        <f ca="1"/>
        <v>923.50819999999999</v>
      </c>
      <c r="G590" s="7">
        <f ca="1"/>
        <v>1259.73</v>
      </c>
      <c r="H590" s="7">
        <f ca="1"/>
        <v>104.17</v>
      </c>
      <c r="I590" s="7">
        <f ca="1"/>
        <v>46.97</v>
      </c>
      <c r="J590">
        <f ca="1"/>
        <v>103.32</v>
      </c>
    </row>
    <row r="591" spans="1:10" x14ac:dyDescent="0.25">
      <c r="A591" s="9">
        <f ca="1"/>
        <v>45450</v>
      </c>
      <c r="B591" s="7">
        <f ca="1"/>
        <v>919.5</v>
      </c>
      <c r="C591" s="7">
        <f ca="1"/>
        <v>907.85</v>
      </c>
      <c r="D591" s="7">
        <f ca="1"/>
        <v>921.7</v>
      </c>
      <c r="E591" s="7">
        <f ca="1"/>
        <v>911.5</v>
      </c>
      <c r="F591" s="7">
        <f ca="1"/>
        <v>917.05370000000005</v>
      </c>
      <c r="G591" s="7">
        <f ca="1"/>
        <v>1628.78</v>
      </c>
      <c r="H591" s="7">
        <f ca="1"/>
        <v>104.09</v>
      </c>
      <c r="I591" s="7">
        <f ca="1"/>
        <v>46.52</v>
      </c>
      <c r="J591">
        <f ca="1"/>
        <v>103.32</v>
      </c>
    </row>
    <row r="592" spans="1:10" x14ac:dyDescent="0.25">
      <c r="A592" s="9">
        <f ca="1"/>
        <v>45449</v>
      </c>
      <c r="B592" s="7">
        <f ca="1"/>
        <v>907.3</v>
      </c>
      <c r="C592" s="7">
        <f ca="1"/>
        <v>906.6</v>
      </c>
      <c r="D592" s="7">
        <f ca="1"/>
        <v>915.4</v>
      </c>
      <c r="E592" s="7">
        <f ca="1"/>
        <v>910</v>
      </c>
      <c r="F592" s="7">
        <f ca="1"/>
        <v>910.3279</v>
      </c>
      <c r="G592" s="7">
        <f ca="1"/>
        <v>1624.37</v>
      </c>
      <c r="H592" s="7">
        <f ca="1"/>
        <v>104.64</v>
      </c>
      <c r="I592" s="7">
        <f ca="1"/>
        <v>48.36</v>
      </c>
      <c r="J592">
        <f ca="1"/>
        <v>103.32</v>
      </c>
    </row>
    <row r="593" spans="1:10" x14ac:dyDescent="0.25">
      <c r="A593" s="9">
        <f ca="1"/>
        <v>45448</v>
      </c>
      <c r="B593" s="7">
        <f ca="1"/>
        <v>908.4</v>
      </c>
      <c r="C593" s="7">
        <f ca="1"/>
        <v>899.99</v>
      </c>
      <c r="D593" s="7">
        <f ca="1"/>
        <v>913.9</v>
      </c>
      <c r="E593" s="7">
        <f ca="1"/>
        <v>906</v>
      </c>
      <c r="F593" s="7">
        <f ca="1"/>
        <v>906.57060000000001</v>
      </c>
      <c r="G593" s="7">
        <f ca="1"/>
        <v>1607.73</v>
      </c>
      <c r="H593" s="7">
        <f ca="1"/>
        <v>104.41</v>
      </c>
      <c r="I593" s="7">
        <f ca="1"/>
        <v>47.48</v>
      </c>
      <c r="J593">
        <f ca="1"/>
        <v>103.32</v>
      </c>
    </row>
    <row r="594" spans="1:10" x14ac:dyDescent="0.25">
      <c r="A594" s="9">
        <f ca="1"/>
        <v>45447</v>
      </c>
      <c r="B594" s="7">
        <f ca="1"/>
        <v>907.5</v>
      </c>
      <c r="C594" s="7">
        <f ca="1"/>
        <v>900.25</v>
      </c>
      <c r="D594" s="7">
        <f ca="1"/>
        <v>910.95</v>
      </c>
      <c r="E594" s="7">
        <f ca="1"/>
        <v>906.5</v>
      </c>
      <c r="F594" s="7">
        <f ca="1"/>
        <v>904.79639999999995</v>
      </c>
      <c r="G594" s="7">
        <f ca="1"/>
        <v>1866.13</v>
      </c>
      <c r="H594" s="7">
        <f ca="1"/>
        <v>104.51</v>
      </c>
      <c r="I594" s="7">
        <f ca="1"/>
        <v>47.68</v>
      </c>
      <c r="J594">
        <f ca="1"/>
        <v>103.32</v>
      </c>
    </row>
    <row r="595" spans="1:10" x14ac:dyDescent="0.25">
      <c r="A595" s="9">
        <f ca="1"/>
        <v>45446</v>
      </c>
      <c r="B595" s="7">
        <f ca="1"/>
        <v>902.6</v>
      </c>
      <c r="C595" s="7">
        <f ca="1"/>
        <v>902.1</v>
      </c>
      <c r="D595" s="7">
        <f ca="1"/>
        <v>923.6</v>
      </c>
      <c r="E595" s="7">
        <f ca="1"/>
        <v>923.6</v>
      </c>
      <c r="F595" s="7">
        <f ca="1"/>
        <v>908.09749999999997</v>
      </c>
      <c r="G595" s="7">
        <f ca="1"/>
        <v>1010.01</v>
      </c>
      <c r="H595" s="7">
        <f ca="1"/>
        <v>104.71</v>
      </c>
      <c r="I595" s="7">
        <f ca="1"/>
        <v>48.59</v>
      </c>
      <c r="J595">
        <f ca="1"/>
        <v>103.32</v>
      </c>
    </row>
    <row r="596" spans="1:10" x14ac:dyDescent="0.25">
      <c r="A596" s="9">
        <f ca="1"/>
        <v>45443</v>
      </c>
      <c r="B596" s="7">
        <f ca="1"/>
        <v>918.5</v>
      </c>
      <c r="C596" s="7">
        <f ca="1"/>
        <v>911</v>
      </c>
      <c r="D596" s="7">
        <f ca="1"/>
        <v>921</v>
      </c>
      <c r="E596" s="7">
        <f ca="1"/>
        <v>919</v>
      </c>
      <c r="F596" s="7">
        <f ca="1"/>
        <v>916.42349999999999</v>
      </c>
      <c r="G596" s="7">
        <f ca="1"/>
        <v>1175.5999999999999</v>
      </c>
      <c r="H596" s="7">
        <f ca="1"/>
        <v>104.5</v>
      </c>
      <c r="I596" s="7">
        <f ca="1"/>
        <v>47.76</v>
      </c>
      <c r="J596">
        <f ca="1"/>
        <v>103.32</v>
      </c>
    </row>
    <row r="597" spans="1:10" x14ac:dyDescent="0.25">
      <c r="A597" s="9">
        <f ca="1"/>
        <v>45442</v>
      </c>
      <c r="B597" s="7">
        <f ca="1"/>
        <v>918.3</v>
      </c>
      <c r="C597" s="7">
        <f ca="1"/>
        <v>912.4</v>
      </c>
      <c r="D597" s="7">
        <f ca="1"/>
        <v>922.5</v>
      </c>
      <c r="E597" s="7">
        <f ca="1"/>
        <v>917.45</v>
      </c>
      <c r="F597" s="7">
        <f ca="1"/>
        <v>918.2998</v>
      </c>
      <c r="G597" s="7">
        <f ca="1"/>
        <v>1636.82</v>
      </c>
      <c r="H597" s="7">
        <f ca="1"/>
        <v>104.59</v>
      </c>
      <c r="I597" s="7">
        <f ca="1"/>
        <v>48.29</v>
      </c>
      <c r="J597">
        <f ca="1"/>
        <v>108.14</v>
      </c>
    </row>
    <row r="598" spans="1:10" x14ac:dyDescent="0.25">
      <c r="A598" s="9">
        <f ca="1"/>
        <v>45441</v>
      </c>
      <c r="B598" s="7">
        <f ca="1"/>
        <v>911.25</v>
      </c>
      <c r="C598" s="7">
        <f ca="1"/>
        <v>898.3</v>
      </c>
      <c r="D598" s="7">
        <f ca="1"/>
        <v>912.9</v>
      </c>
      <c r="E598" s="7">
        <f ca="1"/>
        <v>901.5</v>
      </c>
      <c r="F598" s="7">
        <f ca="1"/>
        <v>907.92729999999995</v>
      </c>
      <c r="G598" s="7">
        <f ca="1"/>
        <v>1520.8050000000001</v>
      </c>
      <c r="H598" s="7">
        <f ca="1"/>
        <v>104.93</v>
      </c>
      <c r="I598" s="7">
        <f ca="1"/>
        <v>49.57</v>
      </c>
      <c r="J598">
        <f ca="1"/>
        <v>108.14</v>
      </c>
    </row>
    <row r="599" spans="1:10" x14ac:dyDescent="0.25">
      <c r="A599" s="9">
        <f ca="1"/>
        <v>45440</v>
      </c>
      <c r="B599" s="7">
        <f ca="1"/>
        <v>896.5</v>
      </c>
      <c r="C599" s="7">
        <f ca="1"/>
        <v>895.6</v>
      </c>
      <c r="D599" s="7">
        <f ca="1"/>
        <v>917</v>
      </c>
      <c r="E599" s="7">
        <f ca="1"/>
        <v>898</v>
      </c>
      <c r="F599" s="7">
        <f ca="1"/>
        <v>897.96270000000004</v>
      </c>
      <c r="G599" s="7">
        <f ca="1"/>
        <v>1105.78</v>
      </c>
      <c r="H599" s="7">
        <f ca="1"/>
        <v>104.92</v>
      </c>
      <c r="I599" s="7">
        <f ca="1"/>
        <v>49.79</v>
      </c>
      <c r="J599">
        <f ca="1"/>
        <v>108.14</v>
      </c>
    </row>
    <row r="600" spans="1:10" x14ac:dyDescent="0.25">
      <c r="A600" s="9">
        <f ca="1"/>
        <v>45439</v>
      </c>
      <c r="B600" s="7">
        <f ca="1"/>
        <v>902.4</v>
      </c>
      <c r="C600" s="7">
        <f ca="1"/>
        <v>895.51</v>
      </c>
      <c r="D600" s="7">
        <f ca="1"/>
        <v>903.15</v>
      </c>
      <c r="E600" s="7">
        <f ca="1"/>
        <v>901.5</v>
      </c>
      <c r="F600" s="7">
        <f ca="1"/>
        <v>900.0299</v>
      </c>
      <c r="G600" s="7">
        <f ca="1"/>
        <v>856.32</v>
      </c>
      <c r="H600" s="7">
        <f ca="1"/>
        <v>104.81</v>
      </c>
      <c r="I600" s="7">
        <f ca="1"/>
        <v>49.21</v>
      </c>
      <c r="J600">
        <f ca="1"/>
        <v>108.14</v>
      </c>
    </row>
    <row r="601" spans="1:10" x14ac:dyDescent="0.25">
      <c r="A601" s="9">
        <f ca="1"/>
        <v>45436</v>
      </c>
      <c r="B601" s="7">
        <f ca="1"/>
        <v>903</v>
      </c>
      <c r="C601" s="7">
        <f ca="1"/>
        <v>898.25</v>
      </c>
      <c r="D601" s="7">
        <f ca="1"/>
        <v>910</v>
      </c>
      <c r="E601" s="7">
        <f ca="1"/>
        <v>909.5</v>
      </c>
      <c r="F601" s="7">
        <f ca="1"/>
        <v>902.60299999999995</v>
      </c>
      <c r="G601" s="7">
        <f ca="1"/>
        <v>1069.895</v>
      </c>
      <c r="H601" s="7">
        <f ca="1"/>
        <v>104.81</v>
      </c>
      <c r="I601" s="7">
        <f ca="1"/>
        <v>49.24</v>
      </c>
      <c r="J601">
        <f ca="1"/>
        <v>108.14</v>
      </c>
    </row>
    <row r="602" spans="1:10" x14ac:dyDescent="0.25">
      <c r="A602" s="9">
        <f ca="1"/>
        <v>45435</v>
      </c>
      <c r="B602" s="7">
        <f ca="1"/>
        <v>910.5</v>
      </c>
      <c r="C602" s="7">
        <f ca="1"/>
        <v>906.2</v>
      </c>
      <c r="D602" s="7">
        <f ca="1"/>
        <v>912.15</v>
      </c>
      <c r="E602" s="7">
        <f ca="1"/>
        <v>909</v>
      </c>
      <c r="F602" s="7">
        <f ca="1"/>
        <v>908.86869999999999</v>
      </c>
      <c r="G602" s="7">
        <f ca="1"/>
        <v>1148.345</v>
      </c>
      <c r="H602" s="7">
        <f ca="1"/>
        <v>104.95</v>
      </c>
      <c r="I602" s="7">
        <f ca="1"/>
        <v>49.71</v>
      </c>
      <c r="J602">
        <f ca="1"/>
        <v>108.14</v>
      </c>
    </row>
    <row r="603" spans="1:10" x14ac:dyDescent="0.25">
      <c r="A603" s="9">
        <f ca="1"/>
        <v>45434</v>
      </c>
      <c r="B603" s="7">
        <f ca="1"/>
        <v>908</v>
      </c>
      <c r="C603" s="7">
        <f ca="1"/>
        <v>890.25</v>
      </c>
      <c r="D603" s="7">
        <f ca="1"/>
        <v>910.5</v>
      </c>
      <c r="E603" s="7">
        <f ca="1"/>
        <v>890.25</v>
      </c>
      <c r="F603" s="7">
        <f ca="1"/>
        <v>904.63779999999997</v>
      </c>
      <c r="G603" s="7">
        <f ca="1"/>
        <v>1356.73</v>
      </c>
      <c r="H603" s="7">
        <f ca="1"/>
        <v>104.9</v>
      </c>
      <c r="I603" s="7">
        <f ca="1"/>
        <v>49.52</v>
      </c>
      <c r="J603">
        <f ca="1"/>
        <v>108.14</v>
      </c>
    </row>
    <row r="604" spans="1:10" x14ac:dyDescent="0.25">
      <c r="A604" s="9">
        <f ca="1"/>
        <v>45433</v>
      </c>
      <c r="B604" s="7">
        <f ca="1"/>
        <v>887.25</v>
      </c>
      <c r="C604" s="7">
        <f ca="1"/>
        <v>881.35</v>
      </c>
      <c r="D604" s="7">
        <f ca="1"/>
        <v>894</v>
      </c>
      <c r="E604" s="7">
        <f ca="1"/>
        <v>892.8</v>
      </c>
      <c r="F604" s="7">
        <f ca="1"/>
        <v>886.99549999999999</v>
      </c>
      <c r="G604" s="7">
        <f ca="1"/>
        <v>887.45</v>
      </c>
      <c r="H604" s="7">
        <f ca="1"/>
        <v>105.47</v>
      </c>
      <c r="I604" s="7">
        <f ca="1"/>
        <v>51.48</v>
      </c>
      <c r="J604">
        <f ca="1"/>
        <v>108.14</v>
      </c>
    </row>
    <row r="605" spans="1:10" x14ac:dyDescent="0.25">
      <c r="A605" s="9">
        <f ca="1"/>
        <v>45432</v>
      </c>
      <c r="B605" s="7">
        <f ca="1"/>
        <v>887.25</v>
      </c>
      <c r="C605" s="7">
        <f ca="1"/>
        <v>881.35</v>
      </c>
      <c r="D605" s="7">
        <f ca="1"/>
        <v>894</v>
      </c>
      <c r="E605" s="7">
        <f ca="1"/>
        <v>892.8</v>
      </c>
      <c r="F605" s="7">
        <f ca="1"/>
        <v>886.99549999999999</v>
      </c>
      <c r="G605" s="7">
        <f ca="1"/>
        <v>887.45</v>
      </c>
      <c r="H605" s="7">
        <f ca="1"/>
        <v>105.49</v>
      </c>
      <c r="I605" s="7">
        <f ca="1"/>
        <v>51.48</v>
      </c>
      <c r="J605">
        <f ca="1"/>
        <v>108.14</v>
      </c>
    </row>
    <row r="606" spans="1:10" x14ac:dyDescent="0.25">
      <c r="A606" s="9">
        <f ca="1"/>
        <v>45429</v>
      </c>
      <c r="B606" s="7">
        <f ca="1"/>
        <v>890</v>
      </c>
      <c r="C606" s="7">
        <f ca="1"/>
        <v>887.5</v>
      </c>
      <c r="D606" s="7">
        <f ca="1"/>
        <v>903.75</v>
      </c>
      <c r="E606" s="7">
        <f ca="1"/>
        <v>900</v>
      </c>
      <c r="F606" s="7">
        <f ca="1"/>
        <v>896.92740000000003</v>
      </c>
      <c r="G606" s="7">
        <f ca="1"/>
        <v>1158.6500000000001</v>
      </c>
      <c r="H606" s="7">
        <f ca="1"/>
        <v>105.22</v>
      </c>
      <c r="I606" s="7">
        <f ca="1"/>
        <v>50.36</v>
      </c>
      <c r="J606">
        <f ca="1"/>
        <v>108.14</v>
      </c>
    </row>
    <row r="607" spans="1:10" x14ac:dyDescent="0.25">
      <c r="A607" s="9">
        <f ca="1"/>
        <v>45428</v>
      </c>
      <c r="B607" s="7">
        <f ca="1"/>
        <v>898.35</v>
      </c>
      <c r="C607" s="7">
        <f ca="1"/>
        <v>896.52</v>
      </c>
      <c r="D607" s="7">
        <f ca="1"/>
        <v>908</v>
      </c>
      <c r="E607" s="7">
        <f ca="1"/>
        <v>905</v>
      </c>
      <c r="F607" s="7">
        <f ca="1"/>
        <v>901.39909999999998</v>
      </c>
      <c r="G607" s="7">
        <f ca="1"/>
        <v>1810.87</v>
      </c>
      <c r="H607" s="7">
        <f ca="1"/>
        <v>104.95</v>
      </c>
      <c r="I607" s="7">
        <f ca="1"/>
        <v>49.37</v>
      </c>
      <c r="J607">
        <f ca="1"/>
        <v>108.14</v>
      </c>
    </row>
    <row r="608" spans="1:10" x14ac:dyDescent="0.25">
      <c r="A608" s="9">
        <f ca="1"/>
        <v>45427</v>
      </c>
      <c r="B608" s="7">
        <f ca="1"/>
        <v>905</v>
      </c>
      <c r="C608" s="7">
        <f ca="1"/>
        <v>903.4</v>
      </c>
      <c r="D608" s="7">
        <f ca="1"/>
        <v>917</v>
      </c>
      <c r="E608" s="7">
        <f ca="1"/>
        <v>914.8</v>
      </c>
      <c r="F608" s="7">
        <f ca="1"/>
        <v>909.38430000000005</v>
      </c>
      <c r="G608" s="7">
        <f ca="1"/>
        <v>1511.8</v>
      </c>
      <c r="H608" s="7">
        <f ca="1"/>
        <v>104.71</v>
      </c>
      <c r="I608" s="7">
        <f ca="1"/>
        <v>48.58</v>
      </c>
      <c r="J608">
        <f ca="1"/>
        <v>108.14</v>
      </c>
    </row>
    <row r="609" spans="1:10" x14ac:dyDescent="0.25">
      <c r="A609" s="9">
        <f ca="1"/>
        <v>45426</v>
      </c>
      <c r="B609" s="7">
        <f ca="1"/>
        <v>914.2</v>
      </c>
      <c r="C609" s="7">
        <f ca="1"/>
        <v>912.7</v>
      </c>
      <c r="D609" s="7">
        <f ca="1"/>
        <v>923.55</v>
      </c>
      <c r="E609" s="7">
        <f ca="1"/>
        <v>919.5</v>
      </c>
      <c r="F609" s="7">
        <f ca="1"/>
        <v>916.34680000000003</v>
      </c>
      <c r="G609" s="7">
        <f ca="1"/>
        <v>1539.35</v>
      </c>
      <c r="H609" s="7">
        <f ca="1"/>
        <v>104.6</v>
      </c>
      <c r="I609" s="7">
        <f ca="1"/>
        <v>48.22</v>
      </c>
      <c r="J609">
        <f ca="1"/>
        <v>108.14</v>
      </c>
    </row>
    <row r="610" spans="1:10" x14ac:dyDescent="0.25">
      <c r="A610" s="9">
        <f ca="1"/>
        <v>45425</v>
      </c>
      <c r="B610" s="7">
        <f ca="1"/>
        <v>923</v>
      </c>
      <c r="C610" s="7">
        <f ca="1"/>
        <v>918.15</v>
      </c>
      <c r="D610" s="7">
        <f ca="1"/>
        <v>924.99</v>
      </c>
      <c r="E610" s="7">
        <f ca="1"/>
        <v>921</v>
      </c>
      <c r="F610" s="7">
        <f ca="1"/>
        <v>921.89319999999998</v>
      </c>
      <c r="G610" s="7">
        <f ca="1"/>
        <v>1126.3599999999999</v>
      </c>
      <c r="H610" s="7">
        <f ca="1"/>
        <v>104.66</v>
      </c>
      <c r="I610" s="7">
        <f ca="1"/>
        <v>48.36</v>
      </c>
      <c r="J610">
        <f ca="1"/>
        <v>108.14</v>
      </c>
    </row>
    <row r="611" spans="1:10" x14ac:dyDescent="0.25">
      <c r="A611" s="9">
        <f ca="1"/>
        <v>45422</v>
      </c>
      <c r="B611" s="7">
        <f ca="1"/>
        <v>925.7</v>
      </c>
      <c r="C611" s="7">
        <f ca="1"/>
        <v>918</v>
      </c>
      <c r="D611" s="7">
        <f ca="1"/>
        <v>926</v>
      </c>
      <c r="E611" s="7">
        <f ca="1"/>
        <v>921</v>
      </c>
      <c r="F611" s="7">
        <f ca="1"/>
        <v>921.61919999999998</v>
      </c>
      <c r="G611" s="7">
        <f ca="1"/>
        <v>1518.1</v>
      </c>
      <c r="H611" s="7">
        <f ca="1"/>
        <v>104.46</v>
      </c>
      <c r="I611" s="7">
        <f ca="1"/>
        <v>47.47</v>
      </c>
      <c r="J611">
        <f ca="1"/>
        <v>108.14</v>
      </c>
    </row>
    <row r="612" spans="1:10" x14ac:dyDescent="0.25">
      <c r="A612" s="9">
        <f ca="1"/>
        <v>45421</v>
      </c>
      <c r="B612" s="7">
        <f ca="1"/>
        <v>925.3</v>
      </c>
      <c r="C612" s="7">
        <f ca="1"/>
        <v>924.15</v>
      </c>
      <c r="D612" s="7">
        <f ca="1"/>
        <v>939.5</v>
      </c>
      <c r="E612" s="7">
        <f ca="1"/>
        <v>939.5</v>
      </c>
      <c r="F612" s="7">
        <f ca="1"/>
        <v>930.90290000000005</v>
      </c>
      <c r="G612" s="7">
        <f ca="1"/>
        <v>1193.29</v>
      </c>
      <c r="H612" s="7">
        <f ca="1"/>
        <v>104.26</v>
      </c>
      <c r="I612" s="7">
        <f ca="1"/>
        <v>46.66</v>
      </c>
      <c r="J612">
        <f ca="1"/>
        <v>108.14</v>
      </c>
    </row>
    <row r="613" spans="1:10" x14ac:dyDescent="0.25">
      <c r="A613" s="9">
        <f ca="1"/>
        <v>45420</v>
      </c>
      <c r="B613" s="7">
        <f ca="1"/>
        <v>938.9</v>
      </c>
      <c r="C613" s="7">
        <f ca="1"/>
        <v>930.65</v>
      </c>
      <c r="D613" s="7">
        <f ca="1"/>
        <v>941.15</v>
      </c>
      <c r="E613" s="7">
        <f ca="1"/>
        <v>937</v>
      </c>
      <c r="F613" s="7">
        <f ca="1"/>
        <v>936.6309</v>
      </c>
      <c r="G613" s="7">
        <f ca="1"/>
        <v>1268.5899999999999</v>
      </c>
      <c r="H613" s="7">
        <f ca="1"/>
        <v>104.28</v>
      </c>
      <c r="I613" s="7">
        <f ca="1"/>
        <v>46.61</v>
      </c>
      <c r="J613">
        <f ca="1"/>
        <v>108.14</v>
      </c>
    </row>
    <row r="614" spans="1:10" x14ac:dyDescent="0.25">
      <c r="A614" s="9">
        <f ca="1"/>
        <v>45419</v>
      </c>
      <c r="B614" s="7">
        <f ca="1"/>
        <v>939.9</v>
      </c>
      <c r="C614" s="7">
        <f ca="1"/>
        <v>925</v>
      </c>
      <c r="D614" s="7">
        <f ca="1"/>
        <v>939.9</v>
      </c>
      <c r="E614" s="7">
        <f ca="1"/>
        <v>932</v>
      </c>
      <c r="F614" s="7">
        <f ca="1"/>
        <v>934.20249999999999</v>
      </c>
      <c r="G614" s="7">
        <f ca="1"/>
        <v>1393.68</v>
      </c>
      <c r="H614" s="7">
        <f ca="1"/>
        <v>104.47</v>
      </c>
      <c r="I614" s="7">
        <f ca="1"/>
        <v>47.21</v>
      </c>
      <c r="J614">
        <f ca="1"/>
        <v>108.14</v>
      </c>
    </row>
    <row r="615" spans="1:10" x14ac:dyDescent="0.25">
      <c r="A615" s="9">
        <f ca="1"/>
        <v>45418</v>
      </c>
      <c r="B615" s="7">
        <f ca="1"/>
        <v>930.5</v>
      </c>
      <c r="C615" s="7">
        <f ca="1"/>
        <v>926.5</v>
      </c>
      <c r="D615" s="7">
        <f ca="1"/>
        <v>935</v>
      </c>
      <c r="E615" s="7">
        <f ca="1"/>
        <v>934</v>
      </c>
      <c r="F615" s="7">
        <f ca="1"/>
        <v>929.50490000000002</v>
      </c>
      <c r="G615" s="7">
        <f ca="1"/>
        <v>1337.61</v>
      </c>
      <c r="H615" s="7">
        <f ca="1"/>
        <v>104.33</v>
      </c>
      <c r="I615" s="7">
        <f ca="1"/>
        <v>46.49</v>
      </c>
      <c r="J615">
        <f ca="1"/>
        <v>108.14</v>
      </c>
    </row>
    <row r="616" spans="1:10" x14ac:dyDescent="0.25">
      <c r="A616" s="9">
        <f ca="1"/>
        <v>45415</v>
      </c>
      <c r="B616" s="7">
        <f ca="1"/>
        <v>938.5</v>
      </c>
      <c r="C616" s="7">
        <f ca="1"/>
        <v>932</v>
      </c>
      <c r="D616" s="7">
        <f ca="1"/>
        <v>944.9</v>
      </c>
      <c r="E616" s="7">
        <f ca="1"/>
        <v>943</v>
      </c>
      <c r="F616" s="7">
        <f ca="1"/>
        <v>937.74279999999999</v>
      </c>
      <c r="G616" s="7">
        <f ca="1"/>
        <v>1448.56</v>
      </c>
      <c r="H616" s="7">
        <f ca="1"/>
        <v>104.36</v>
      </c>
      <c r="I616" s="7">
        <f ca="1"/>
        <v>46.66</v>
      </c>
      <c r="J616">
        <f ca="1"/>
        <v>108.14</v>
      </c>
    </row>
    <row r="617" spans="1:10" x14ac:dyDescent="0.25">
      <c r="A617" s="9">
        <f ca="1"/>
        <v>45414</v>
      </c>
      <c r="B617" s="7">
        <f ca="1"/>
        <v>944</v>
      </c>
      <c r="C617" s="7">
        <f ca="1"/>
        <v>944</v>
      </c>
      <c r="D617" s="7">
        <f ca="1"/>
        <v>962</v>
      </c>
      <c r="E617" s="7">
        <f ca="1"/>
        <v>962</v>
      </c>
      <c r="F617" s="7">
        <f ca="1"/>
        <v>954.32889999999998</v>
      </c>
      <c r="G617" s="7">
        <f ca="1"/>
        <v>1189.92</v>
      </c>
      <c r="H617" s="7">
        <f ca="1"/>
        <v>104.15</v>
      </c>
      <c r="I617" s="7">
        <f ca="1"/>
        <v>45.81</v>
      </c>
      <c r="J617">
        <f ca="1"/>
        <v>108.14</v>
      </c>
    </row>
    <row r="618" spans="1:10" x14ac:dyDescent="0.25">
      <c r="A618" s="9">
        <f ca="1"/>
        <v>45413</v>
      </c>
      <c r="B618" s="7">
        <f ca="1"/>
        <v>960</v>
      </c>
      <c r="C618" s="7">
        <f ca="1"/>
        <v>942.75</v>
      </c>
      <c r="D618" s="7">
        <f ca="1"/>
        <v>961.65</v>
      </c>
      <c r="E618" s="7">
        <f ca="1"/>
        <v>944.75</v>
      </c>
      <c r="F618" s="7">
        <f ca="1"/>
        <v>953.71969999999999</v>
      </c>
      <c r="G618" s="7">
        <f ca="1"/>
        <v>1377.3</v>
      </c>
      <c r="H618" s="7">
        <f ca="1"/>
        <v>104.37</v>
      </c>
      <c r="I618" s="7">
        <f ca="1"/>
        <v>46.55</v>
      </c>
      <c r="J618">
        <f ca="1"/>
        <v>108.14</v>
      </c>
    </row>
    <row r="619" spans="1:10" x14ac:dyDescent="0.25">
      <c r="A619" s="9">
        <f ca="1"/>
        <v>45412</v>
      </c>
      <c r="B619" s="7">
        <f ca="1"/>
        <v>960</v>
      </c>
      <c r="C619" s="7">
        <f ca="1"/>
        <v>942.75</v>
      </c>
      <c r="D619" s="7">
        <f ca="1"/>
        <v>961.65</v>
      </c>
      <c r="E619" s="7">
        <f ca="1"/>
        <v>944.75</v>
      </c>
      <c r="F619" s="7">
        <f ca="1"/>
        <v>953.71969999999999</v>
      </c>
      <c r="G619" s="7">
        <f ca="1"/>
        <v>1377.3</v>
      </c>
      <c r="H619" s="7">
        <f ca="1"/>
        <v>104.34</v>
      </c>
      <c r="I619" s="7">
        <f ca="1"/>
        <v>46.55</v>
      </c>
      <c r="J619">
        <f ca="1"/>
        <v>108.14</v>
      </c>
    </row>
    <row r="620" spans="1:10" x14ac:dyDescent="0.25">
      <c r="A620" s="9">
        <f ca="1"/>
        <v>45411</v>
      </c>
      <c r="B620" s="7">
        <f ca="1"/>
        <v>941.5</v>
      </c>
      <c r="C620" s="7">
        <f ca="1"/>
        <v>938.75</v>
      </c>
      <c r="D620" s="7">
        <f ca="1"/>
        <v>948.75</v>
      </c>
      <c r="E620" s="7">
        <f ca="1"/>
        <v>947</v>
      </c>
      <c r="F620" s="7">
        <f ca="1"/>
        <v>943.45920000000001</v>
      </c>
      <c r="G620" s="7">
        <f ca="1"/>
        <v>1141.0899999999999</v>
      </c>
      <c r="H620" s="7">
        <f ca="1"/>
        <v>104.51</v>
      </c>
      <c r="I620" s="7">
        <f ca="1"/>
        <v>47.22</v>
      </c>
      <c r="J620">
        <f ca="1"/>
        <v>109.88</v>
      </c>
    </row>
    <row r="621" spans="1:10" x14ac:dyDescent="0.25">
      <c r="A621" s="9">
        <f ca="1"/>
        <v>45408</v>
      </c>
      <c r="B621" s="7">
        <f ca="1"/>
        <v>951</v>
      </c>
      <c r="C621" s="7">
        <f ca="1"/>
        <v>942.6</v>
      </c>
      <c r="D621" s="7">
        <f ca="1"/>
        <v>953</v>
      </c>
      <c r="E621" s="7">
        <f ca="1"/>
        <v>951</v>
      </c>
      <c r="F621" s="7">
        <f ca="1"/>
        <v>947.55330000000004</v>
      </c>
      <c r="G621" s="7">
        <f ca="1"/>
        <v>1164.72</v>
      </c>
      <c r="H621" s="7">
        <f ca="1"/>
        <v>104.25</v>
      </c>
      <c r="I621" s="7">
        <f ca="1"/>
        <v>46.3</v>
      </c>
      <c r="J621">
        <f ca="1"/>
        <v>109.88</v>
      </c>
    </row>
    <row r="622" spans="1:10" x14ac:dyDescent="0.25">
      <c r="A622" s="9">
        <f ca="1"/>
        <v>45407</v>
      </c>
      <c r="B622" s="7">
        <f ca="1"/>
        <v>950.25</v>
      </c>
      <c r="C622" s="7">
        <f ca="1"/>
        <v>940.5</v>
      </c>
      <c r="D622" s="7">
        <f ca="1"/>
        <v>952.5</v>
      </c>
      <c r="E622" s="7">
        <f ca="1"/>
        <v>944.9</v>
      </c>
      <c r="F622" s="7">
        <f ca="1"/>
        <v>948.19039999999995</v>
      </c>
      <c r="G622" s="7">
        <f ca="1"/>
        <v>1240.58</v>
      </c>
      <c r="H622" s="7">
        <f ca="1"/>
        <v>104.12</v>
      </c>
      <c r="I622" s="7">
        <f ca="1"/>
        <v>45.67</v>
      </c>
      <c r="J622">
        <f ca="1"/>
        <v>109.88</v>
      </c>
    </row>
    <row r="623" spans="1:10" x14ac:dyDescent="0.25">
      <c r="A623" s="9">
        <f ca="1"/>
        <v>45406</v>
      </c>
      <c r="B623" s="7">
        <f ca="1"/>
        <v>948.1</v>
      </c>
      <c r="C623" s="7">
        <f ca="1"/>
        <v>948.1</v>
      </c>
      <c r="D623" s="7">
        <f ca="1"/>
        <v>961.5</v>
      </c>
      <c r="E623" s="7">
        <f ca="1"/>
        <v>956</v>
      </c>
      <c r="F623" s="7">
        <f ca="1"/>
        <v>955.05089999999996</v>
      </c>
      <c r="G623" s="7">
        <f ca="1"/>
        <v>1121.8</v>
      </c>
      <c r="H623" s="7">
        <f ca="1"/>
        <v>104.04</v>
      </c>
      <c r="I623" s="7">
        <f ca="1"/>
        <v>45.27</v>
      </c>
      <c r="J623">
        <f ca="1"/>
        <v>109.88</v>
      </c>
    </row>
    <row r="624" spans="1:10" x14ac:dyDescent="0.25">
      <c r="A624" s="9">
        <f ca="1"/>
        <v>45405</v>
      </c>
      <c r="B624" s="7">
        <f ca="1"/>
        <v>957</v>
      </c>
      <c r="C624" s="7">
        <f ca="1"/>
        <v>946.25</v>
      </c>
      <c r="D624" s="7">
        <f ca="1"/>
        <v>957</v>
      </c>
      <c r="E624" s="7">
        <f ca="1"/>
        <v>950</v>
      </c>
      <c r="F624" s="7">
        <f ca="1"/>
        <v>950.4375</v>
      </c>
      <c r="G624" s="7">
        <f ca="1"/>
        <v>1794.15</v>
      </c>
      <c r="H624" s="7">
        <f ca="1"/>
        <v>103.9</v>
      </c>
      <c r="I624" s="7">
        <f ca="1"/>
        <v>44.92</v>
      </c>
      <c r="J624">
        <f ca="1"/>
        <v>109.88</v>
      </c>
    </row>
    <row r="625" spans="1:10" x14ac:dyDescent="0.25">
      <c r="A625" s="9">
        <f ca="1"/>
        <v>45404</v>
      </c>
      <c r="B625" s="7">
        <f ca="1"/>
        <v>953</v>
      </c>
      <c r="C625" s="7">
        <f ca="1"/>
        <v>948</v>
      </c>
      <c r="D625" s="7">
        <f ca="1"/>
        <v>961.25</v>
      </c>
      <c r="E625" s="7">
        <f ca="1"/>
        <v>955</v>
      </c>
      <c r="F625" s="7">
        <f ca="1"/>
        <v>953.77539999999999</v>
      </c>
      <c r="G625" s="7">
        <f ca="1"/>
        <v>1049.68</v>
      </c>
      <c r="H625" s="7">
        <f ca="1"/>
        <v>104.15</v>
      </c>
      <c r="I625" s="7">
        <f ca="1"/>
        <v>45.89</v>
      </c>
      <c r="J625">
        <f ca="1"/>
        <v>109.88</v>
      </c>
    </row>
    <row r="626" spans="1:10" x14ac:dyDescent="0.25">
      <c r="A626" s="9">
        <f ca="1"/>
        <v>45401</v>
      </c>
      <c r="B626" s="7">
        <f ca="1"/>
        <v>954</v>
      </c>
      <c r="C626" s="7">
        <f ca="1"/>
        <v>949.6</v>
      </c>
      <c r="D626" s="7">
        <f ca="1"/>
        <v>971.25</v>
      </c>
      <c r="E626" s="7">
        <f ca="1"/>
        <v>970</v>
      </c>
      <c r="F626" s="7">
        <f ca="1"/>
        <v>956.0521</v>
      </c>
      <c r="G626" s="7">
        <f ca="1"/>
        <v>1308.83</v>
      </c>
      <c r="H626" s="7">
        <f ca="1"/>
        <v>104.25</v>
      </c>
      <c r="I626" s="7">
        <f ca="1"/>
        <v>46.2</v>
      </c>
      <c r="J626">
        <f ca="1"/>
        <v>109.88</v>
      </c>
    </row>
    <row r="627" spans="1:10" x14ac:dyDescent="0.25">
      <c r="A627" s="9">
        <f ca="1"/>
        <v>45400</v>
      </c>
      <c r="B627" s="7">
        <f ca="1"/>
        <v>965.5</v>
      </c>
      <c r="C627" s="7">
        <f ca="1"/>
        <v>962.3</v>
      </c>
      <c r="D627" s="7">
        <f ca="1"/>
        <v>977.4</v>
      </c>
      <c r="E627" s="7">
        <f ca="1"/>
        <v>974.5</v>
      </c>
      <c r="F627" s="7">
        <f ca="1"/>
        <v>968.29359999999997</v>
      </c>
      <c r="G627" s="7">
        <f ca="1"/>
        <v>1112.3699999999999</v>
      </c>
      <c r="H627" s="7">
        <f ca="1"/>
        <v>104.06</v>
      </c>
      <c r="I627" s="7">
        <f ca="1"/>
        <v>45.4</v>
      </c>
      <c r="J627">
        <f ca="1"/>
        <v>109.88</v>
      </c>
    </row>
    <row r="628" spans="1:10" x14ac:dyDescent="0.25">
      <c r="A628" s="9">
        <f ca="1"/>
        <v>45399</v>
      </c>
      <c r="B628" s="7">
        <f ca="1"/>
        <v>978</v>
      </c>
      <c r="C628" s="7">
        <f ca="1"/>
        <v>970.62</v>
      </c>
      <c r="D628" s="7">
        <f ca="1"/>
        <v>978.8</v>
      </c>
      <c r="E628" s="7">
        <f ca="1"/>
        <v>978.5</v>
      </c>
      <c r="F628" s="7">
        <f ca="1"/>
        <v>974.46969999999999</v>
      </c>
      <c r="G628" s="7">
        <f ca="1"/>
        <v>1355.25</v>
      </c>
      <c r="H628" s="7">
        <f ca="1"/>
        <v>103.84</v>
      </c>
      <c r="I628" s="7">
        <f ca="1"/>
        <v>44.5</v>
      </c>
      <c r="J628">
        <f ca="1"/>
        <v>109.88</v>
      </c>
    </row>
    <row r="629" spans="1:10" x14ac:dyDescent="0.25">
      <c r="A629" s="9">
        <f ca="1"/>
        <v>45398</v>
      </c>
      <c r="B629" s="7">
        <f ca="1"/>
        <v>982.9</v>
      </c>
      <c r="C629" s="7">
        <f ca="1"/>
        <v>980</v>
      </c>
      <c r="D629" s="7">
        <f ca="1"/>
        <v>990</v>
      </c>
      <c r="E629" s="7">
        <f ca="1"/>
        <v>983.5</v>
      </c>
      <c r="F629" s="7">
        <f ca="1"/>
        <v>985.47879999999998</v>
      </c>
      <c r="G629" s="7">
        <f ca="1"/>
        <v>1298.02</v>
      </c>
      <c r="H629" s="7">
        <f ca="1"/>
        <v>103.53</v>
      </c>
      <c r="I629" s="7">
        <f ca="1"/>
        <v>43.44</v>
      </c>
      <c r="J629">
        <f ca="1"/>
        <v>109.88</v>
      </c>
    </row>
    <row r="630" spans="1:10" x14ac:dyDescent="0.25">
      <c r="A630" s="9">
        <f ca="1"/>
        <v>45397</v>
      </c>
      <c r="B630" s="7">
        <f ca="1"/>
        <v>978.25</v>
      </c>
      <c r="C630" s="7">
        <f ca="1"/>
        <v>966</v>
      </c>
      <c r="D630" s="7">
        <f ca="1"/>
        <v>982.8</v>
      </c>
      <c r="E630" s="7">
        <f ca="1"/>
        <v>968</v>
      </c>
      <c r="F630" s="7">
        <f ca="1"/>
        <v>978.15790000000004</v>
      </c>
      <c r="G630" s="7">
        <f ca="1"/>
        <v>1245.75</v>
      </c>
      <c r="H630" s="7">
        <f ca="1"/>
        <v>103.7</v>
      </c>
      <c r="I630" s="7">
        <f ca="1"/>
        <v>44.17</v>
      </c>
      <c r="J630">
        <f ca="1"/>
        <v>109.88</v>
      </c>
    </row>
    <row r="631" spans="1:10" x14ac:dyDescent="0.25">
      <c r="A631" s="9">
        <f ca="1"/>
        <v>45394</v>
      </c>
      <c r="B631" s="7">
        <f ca="1"/>
        <v>970.05</v>
      </c>
      <c r="C631" s="7">
        <f ca="1"/>
        <v>954.75</v>
      </c>
      <c r="D631" s="7">
        <f ca="1"/>
        <v>971.25</v>
      </c>
      <c r="E631" s="7">
        <f ca="1"/>
        <v>956.85</v>
      </c>
      <c r="F631" s="7">
        <f ca="1"/>
        <v>964.30529999999999</v>
      </c>
      <c r="G631" s="7">
        <f ca="1"/>
        <v>1344.58</v>
      </c>
      <c r="H631" s="7">
        <f ca="1"/>
        <v>103.5</v>
      </c>
      <c r="I631" s="7">
        <f ca="1"/>
        <v>43.43</v>
      </c>
      <c r="J631">
        <f ca="1"/>
        <v>109.88</v>
      </c>
    </row>
    <row r="632" spans="1:10" x14ac:dyDescent="0.25">
      <c r="A632" s="9">
        <f ca="1"/>
        <v>45393</v>
      </c>
      <c r="B632" s="7">
        <f ca="1"/>
        <v>955.5</v>
      </c>
      <c r="C632" s="7">
        <f ca="1"/>
        <v>951.45</v>
      </c>
      <c r="D632" s="7">
        <f ca="1"/>
        <v>960.98</v>
      </c>
      <c r="E632" s="7">
        <f ca="1"/>
        <v>953</v>
      </c>
      <c r="F632" s="7">
        <f ca="1"/>
        <v>957.03729999999996</v>
      </c>
      <c r="G632" s="7">
        <f ca="1"/>
        <v>1777.16</v>
      </c>
      <c r="H632" s="7">
        <f ca="1"/>
        <v>103.37</v>
      </c>
      <c r="I632" s="7">
        <f ca="1"/>
        <v>42.81</v>
      </c>
      <c r="J632">
        <f ca="1"/>
        <v>109.88</v>
      </c>
    </row>
    <row r="633" spans="1:10" x14ac:dyDescent="0.25">
      <c r="A633" s="9">
        <f ca="1"/>
        <v>45392</v>
      </c>
      <c r="B633" s="7">
        <f ca="1"/>
        <v>954</v>
      </c>
      <c r="C633" s="7">
        <f ca="1"/>
        <v>935</v>
      </c>
      <c r="D633" s="7">
        <f ca="1"/>
        <v>960</v>
      </c>
      <c r="E633" s="7">
        <f ca="1"/>
        <v>935</v>
      </c>
      <c r="F633" s="7">
        <f ca="1"/>
        <v>953.50609999999995</v>
      </c>
      <c r="G633" s="7">
        <f ca="1"/>
        <v>1459.17</v>
      </c>
      <c r="H633" s="7">
        <f ca="1"/>
        <v>103.34</v>
      </c>
      <c r="I633" s="7">
        <f ca="1"/>
        <v>42.83</v>
      </c>
      <c r="J633">
        <f ca="1"/>
        <v>109.88</v>
      </c>
    </row>
    <row r="634" spans="1:10" x14ac:dyDescent="0.25">
      <c r="A634" s="9">
        <f ca="1"/>
        <v>45391</v>
      </c>
      <c r="B634" s="7">
        <f ca="1"/>
        <v>942</v>
      </c>
      <c r="C634" s="7">
        <f ca="1"/>
        <v>936.05</v>
      </c>
      <c r="D634" s="7">
        <f ca="1"/>
        <v>943.75</v>
      </c>
      <c r="E634" s="7">
        <f ca="1"/>
        <v>942</v>
      </c>
      <c r="F634" s="7">
        <f ca="1"/>
        <v>940.0548</v>
      </c>
      <c r="G634" s="7">
        <f ca="1"/>
        <v>1649.74</v>
      </c>
      <c r="H634" s="7">
        <f ca="1"/>
        <v>103.45</v>
      </c>
      <c r="I634" s="7">
        <f ca="1"/>
        <v>43.15</v>
      </c>
      <c r="J634">
        <f ca="1"/>
        <v>109.88</v>
      </c>
    </row>
    <row r="635" spans="1:10" x14ac:dyDescent="0.25">
      <c r="A635" s="9">
        <f ca="1"/>
        <v>45390</v>
      </c>
      <c r="B635" s="7">
        <f ca="1"/>
        <v>944.95</v>
      </c>
      <c r="C635" s="7">
        <f ca="1"/>
        <v>939.5</v>
      </c>
      <c r="D635" s="7">
        <f ca="1"/>
        <v>957.15</v>
      </c>
      <c r="E635" s="7">
        <f ca="1"/>
        <v>947.8</v>
      </c>
      <c r="F635" s="7">
        <f ca="1"/>
        <v>945.82809999999995</v>
      </c>
      <c r="G635" s="7">
        <f ca="1"/>
        <v>1074.1400000000001</v>
      </c>
      <c r="H635" s="7">
        <f ca="1"/>
        <v>103.38</v>
      </c>
      <c r="I635" s="7">
        <f ca="1"/>
        <v>43</v>
      </c>
      <c r="J635">
        <f ca="1"/>
        <v>109.88</v>
      </c>
    </row>
    <row r="636" spans="1:10" x14ac:dyDescent="0.25">
      <c r="A636" s="9">
        <f ca="1"/>
        <v>45387</v>
      </c>
      <c r="B636" s="7">
        <f ca="1"/>
        <v>949</v>
      </c>
      <c r="C636" s="7">
        <f ca="1"/>
        <v>940</v>
      </c>
      <c r="D636" s="7">
        <f ca="1"/>
        <v>954.5</v>
      </c>
      <c r="E636" s="7">
        <f ca="1"/>
        <v>940</v>
      </c>
      <c r="F636" s="7">
        <f ca="1"/>
        <v>948.71900000000005</v>
      </c>
      <c r="G636" s="7">
        <f ca="1"/>
        <v>1377.75</v>
      </c>
      <c r="H636" s="7">
        <f ca="1"/>
        <v>103.25</v>
      </c>
      <c r="I636" s="7">
        <f ca="1"/>
        <v>42.32</v>
      </c>
      <c r="J636">
        <f ca="1"/>
        <v>109.88</v>
      </c>
    </row>
    <row r="637" spans="1:10" x14ac:dyDescent="0.25">
      <c r="A637" s="9">
        <f ca="1"/>
        <v>45386</v>
      </c>
      <c r="B637" s="7">
        <f ca="1"/>
        <v>943</v>
      </c>
      <c r="C637" s="7">
        <f ca="1"/>
        <v>938</v>
      </c>
      <c r="D637" s="7">
        <f ca="1"/>
        <v>951.7</v>
      </c>
      <c r="E637" s="7">
        <f ca="1"/>
        <v>949</v>
      </c>
      <c r="F637" s="7">
        <f ca="1"/>
        <v>942.47260000000006</v>
      </c>
      <c r="G637" s="7">
        <f ca="1"/>
        <v>1915.55</v>
      </c>
      <c r="H637" s="7">
        <f ca="1"/>
        <v>103.29</v>
      </c>
      <c r="I637" s="7">
        <f ca="1"/>
        <v>42.43</v>
      </c>
      <c r="J637">
        <f ca="1"/>
        <v>109.88</v>
      </c>
    </row>
    <row r="638" spans="1:10" x14ac:dyDescent="0.25">
      <c r="A638" s="9">
        <f ca="1"/>
        <v>45385</v>
      </c>
      <c r="B638" s="7">
        <f ca="1"/>
        <v>954.55</v>
      </c>
      <c r="C638" s="7">
        <f ca="1"/>
        <v>952.06</v>
      </c>
      <c r="D638" s="7">
        <f ca="1"/>
        <v>978</v>
      </c>
      <c r="E638" s="7">
        <f ca="1"/>
        <v>977.5</v>
      </c>
      <c r="F638" s="7">
        <f ca="1"/>
        <v>962.39179999999999</v>
      </c>
      <c r="G638" s="7">
        <f ca="1"/>
        <v>1547.48</v>
      </c>
      <c r="H638" s="7">
        <f ca="1"/>
        <v>103.19</v>
      </c>
      <c r="I638" s="7">
        <f ca="1"/>
        <v>42.01</v>
      </c>
      <c r="J638">
        <f ca="1"/>
        <v>109.88</v>
      </c>
    </row>
    <row r="639" spans="1:10" x14ac:dyDescent="0.25">
      <c r="A639" s="9">
        <f ca="1"/>
        <v>45384</v>
      </c>
      <c r="B639" s="7">
        <f ca="1"/>
        <v>974.5</v>
      </c>
      <c r="C639" s="7">
        <f ca="1"/>
        <v>974.5</v>
      </c>
      <c r="D639" s="7">
        <f ca="1"/>
        <v>986.78</v>
      </c>
      <c r="E639" s="7">
        <f ca="1"/>
        <v>983.7</v>
      </c>
      <c r="F639" s="7">
        <f ca="1"/>
        <v>979.84879999999998</v>
      </c>
      <c r="G639" s="7">
        <f ca="1"/>
        <v>1210.1199999999999</v>
      </c>
      <c r="H639" s="7">
        <f ca="1"/>
        <v>102.8</v>
      </c>
      <c r="I639" s="7">
        <f ca="1"/>
        <v>40.43</v>
      </c>
      <c r="J639">
        <f ca="1"/>
        <v>109.88</v>
      </c>
    </row>
    <row r="640" spans="1:10" x14ac:dyDescent="0.25">
      <c r="A640" s="9">
        <f ca="1"/>
        <v>45383</v>
      </c>
      <c r="B640" s="7">
        <f ca="1"/>
        <v>984.3</v>
      </c>
      <c r="C640" s="7">
        <f ca="1"/>
        <v>971.6</v>
      </c>
      <c r="D640" s="7">
        <f ca="1"/>
        <v>987.95</v>
      </c>
      <c r="E640" s="7">
        <f ca="1"/>
        <v>977</v>
      </c>
      <c r="F640" s="7">
        <f ca="1"/>
        <v>982.30629999999996</v>
      </c>
      <c r="G640" s="7">
        <f ca="1"/>
        <v>1081.3499999999999</v>
      </c>
      <c r="H640" s="7">
        <f ca="1"/>
        <v>102.68</v>
      </c>
      <c r="I640" s="7">
        <f ca="1"/>
        <v>39.950000000000003</v>
      </c>
      <c r="J640">
        <f ca="1"/>
        <v>109.88</v>
      </c>
    </row>
    <row r="641" spans="1:10" x14ac:dyDescent="0.25">
      <c r="A641" s="9">
        <f ca="1"/>
        <v>45380</v>
      </c>
      <c r="B641" s="7">
        <f ca="1"/>
        <v>978.75</v>
      </c>
      <c r="C641" s="7">
        <f ca="1"/>
        <v>976.5</v>
      </c>
      <c r="D641" s="7">
        <f ca="1"/>
        <v>985.5</v>
      </c>
      <c r="E641" s="7">
        <f ca="1"/>
        <v>982</v>
      </c>
      <c r="F641" s="7">
        <f ca="1"/>
        <v>981.82119999999998</v>
      </c>
      <c r="G641" s="7">
        <f ca="1"/>
        <v>885.99</v>
      </c>
      <c r="H641" s="7">
        <f ca="1"/>
        <v>102.74</v>
      </c>
      <c r="I641" s="7">
        <f ca="1"/>
        <v>39.85</v>
      </c>
      <c r="J641">
        <f ca="1"/>
        <v>109.37</v>
      </c>
    </row>
    <row r="642" spans="1:10" x14ac:dyDescent="0.25">
      <c r="A642" s="9">
        <f ca="1"/>
        <v>45379</v>
      </c>
      <c r="B642" s="7">
        <f ca="1"/>
        <v>978.75</v>
      </c>
      <c r="C642" s="7">
        <f ca="1"/>
        <v>976.5</v>
      </c>
      <c r="D642" s="7">
        <f ca="1"/>
        <v>985.5</v>
      </c>
      <c r="E642" s="7">
        <f ca="1"/>
        <v>982</v>
      </c>
      <c r="F642" s="7">
        <f ca="1"/>
        <v>981.82119999999998</v>
      </c>
      <c r="G642" s="7">
        <f ca="1"/>
        <v>885.99</v>
      </c>
      <c r="H642" s="7">
        <f ca="1"/>
        <v>102.74</v>
      </c>
      <c r="I642" s="7">
        <f ca="1"/>
        <v>39.840000000000003</v>
      </c>
      <c r="J642">
        <f ca="1"/>
        <v>109.37</v>
      </c>
    </row>
    <row r="643" spans="1:10" x14ac:dyDescent="0.25">
      <c r="A643" s="9">
        <f ca="1"/>
        <v>45378</v>
      </c>
      <c r="B643" s="7">
        <f ca="1"/>
        <v>979</v>
      </c>
      <c r="C643" s="7">
        <f ca="1"/>
        <v>976.5</v>
      </c>
      <c r="D643" s="7">
        <f ca="1"/>
        <v>986.9</v>
      </c>
      <c r="E643" s="7">
        <f ca="1"/>
        <v>980.25</v>
      </c>
      <c r="F643" s="7">
        <f ca="1"/>
        <v>982.64089999999999</v>
      </c>
      <c r="G643" s="7">
        <f ca="1"/>
        <v>1269.9000000000001</v>
      </c>
      <c r="H643" s="7">
        <f ca="1"/>
        <v>102.83</v>
      </c>
      <c r="I643" s="7">
        <f ca="1"/>
        <v>40</v>
      </c>
      <c r="J643">
        <f ca="1"/>
        <v>109.37</v>
      </c>
    </row>
    <row r="644" spans="1:10" x14ac:dyDescent="0.25">
      <c r="A644" s="9">
        <f ca="1"/>
        <v>45377</v>
      </c>
      <c r="B644" s="7">
        <f ca="1"/>
        <v>980.2</v>
      </c>
      <c r="C644" s="7">
        <f ca="1"/>
        <v>975.06</v>
      </c>
      <c r="D644" s="7">
        <f ca="1"/>
        <v>988.9</v>
      </c>
      <c r="E644" s="7">
        <f ca="1"/>
        <v>978.3</v>
      </c>
      <c r="F644" s="7">
        <f ca="1"/>
        <v>982.02940000000001</v>
      </c>
      <c r="G644" s="7">
        <f ca="1"/>
        <v>1235.83</v>
      </c>
      <c r="H644" s="7">
        <f ca="1"/>
        <v>102.82</v>
      </c>
      <c r="I644" s="7">
        <f ca="1"/>
        <v>40.22</v>
      </c>
      <c r="J644">
        <f ca="1"/>
        <v>109.37</v>
      </c>
    </row>
    <row r="645" spans="1:10" x14ac:dyDescent="0.25">
      <c r="A645" s="9">
        <f ca="1"/>
        <v>45376</v>
      </c>
      <c r="B645" s="7">
        <f ca="1"/>
        <v>978.05</v>
      </c>
      <c r="C645" s="7">
        <f ca="1"/>
        <v>973</v>
      </c>
      <c r="D645" s="7">
        <f ca="1"/>
        <v>982.8</v>
      </c>
      <c r="E645" s="7">
        <f ca="1"/>
        <v>979.5</v>
      </c>
      <c r="F645" s="7">
        <f ca="1"/>
        <v>977.84749999999997</v>
      </c>
      <c r="G645" s="7">
        <f ca="1"/>
        <v>1182.19</v>
      </c>
      <c r="H645" s="7">
        <f ca="1"/>
        <v>102.81</v>
      </c>
      <c r="I645" s="7">
        <f ca="1"/>
        <v>40.18</v>
      </c>
      <c r="J645">
        <f ca="1"/>
        <v>109.37</v>
      </c>
    </row>
    <row r="646" spans="1:10" x14ac:dyDescent="0.25">
      <c r="A646" s="9">
        <f ca="1"/>
        <v>45373</v>
      </c>
      <c r="B646" s="7">
        <f ca="1"/>
        <v>981.5</v>
      </c>
      <c r="C646" s="7">
        <f ca="1"/>
        <v>975.35</v>
      </c>
      <c r="D646" s="7">
        <f ca="1"/>
        <v>984.88</v>
      </c>
      <c r="E646" s="7">
        <f ca="1"/>
        <v>977.2</v>
      </c>
      <c r="F646" s="7">
        <f ca="1"/>
        <v>980.27610000000004</v>
      </c>
      <c r="G646" s="7">
        <f ca="1"/>
        <v>1307.51</v>
      </c>
      <c r="H646" s="7">
        <f ca="1"/>
        <v>102.86</v>
      </c>
      <c r="I646" s="7">
        <f ca="1"/>
        <v>40.270000000000003</v>
      </c>
      <c r="J646">
        <f ca="1"/>
        <v>109.37</v>
      </c>
    </row>
    <row r="647" spans="1:10" x14ac:dyDescent="0.25">
      <c r="A647" s="9">
        <f ca="1"/>
        <v>45372</v>
      </c>
      <c r="B647" s="7">
        <f ca="1"/>
        <v>973.15</v>
      </c>
      <c r="C647" s="7">
        <f ca="1"/>
        <v>964</v>
      </c>
      <c r="D647" s="7">
        <f ca="1"/>
        <v>974.5</v>
      </c>
      <c r="E647" s="7">
        <f ca="1"/>
        <v>964</v>
      </c>
      <c r="F647" s="7">
        <f ca="1"/>
        <v>971.43830000000003</v>
      </c>
      <c r="G647" s="7">
        <f ca="1"/>
        <v>1365.2149999999999</v>
      </c>
      <c r="H647" s="7">
        <f ca="1"/>
        <v>102.96</v>
      </c>
      <c r="I647" s="7">
        <f ca="1"/>
        <v>40.770000000000003</v>
      </c>
      <c r="J647">
        <f ca="1"/>
        <v>109.37</v>
      </c>
    </row>
    <row r="648" spans="1:10" x14ac:dyDescent="0.25">
      <c r="A648" s="9">
        <f ca="1"/>
        <v>45371</v>
      </c>
      <c r="B648" s="7">
        <f ca="1"/>
        <v>964</v>
      </c>
      <c r="C648" s="7">
        <f ca="1"/>
        <v>964</v>
      </c>
      <c r="D648" s="7">
        <f ca="1"/>
        <v>982.5</v>
      </c>
      <c r="E648" s="7">
        <f ca="1"/>
        <v>970.5</v>
      </c>
      <c r="F648" s="7">
        <f ca="1"/>
        <v>975.91200000000003</v>
      </c>
      <c r="G648" s="7">
        <f ca="1"/>
        <v>1325.58</v>
      </c>
      <c r="H648" s="7">
        <f ca="1"/>
        <v>102.92</v>
      </c>
      <c r="I648" s="7">
        <f ca="1"/>
        <v>40.5</v>
      </c>
      <c r="J648">
        <f ca="1"/>
        <v>109.37</v>
      </c>
    </row>
    <row r="649" spans="1:10" x14ac:dyDescent="0.25">
      <c r="A649" s="9">
        <f ca="1"/>
        <v>45370</v>
      </c>
      <c r="B649" s="7">
        <f ca="1"/>
        <v>966.75</v>
      </c>
      <c r="C649" s="7">
        <f ca="1"/>
        <v>952</v>
      </c>
      <c r="D649" s="7">
        <f ca="1"/>
        <v>968.85</v>
      </c>
      <c r="E649" s="7">
        <f ca="1"/>
        <v>952</v>
      </c>
      <c r="F649" s="7">
        <f ca="1"/>
        <v>961.96900000000005</v>
      </c>
      <c r="G649" s="7">
        <f ca="1"/>
        <v>1945.74</v>
      </c>
      <c r="H649" s="7">
        <f ca="1"/>
        <v>102.91</v>
      </c>
      <c r="I649" s="7">
        <f ca="1"/>
        <v>40.659999999999997</v>
      </c>
      <c r="J649">
        <f ca="1"/>
        <v>109.37</v>
      </c>
    </row>
    <row r="650" spans="1:10" x14ac:dyDescent="0.25">
      <c r="A650" s="9">
        <f ca="1"/>
        <v>45369</v>
      </c>
      <c r="B650" s="7">
        <f ca="1"/>
        <v>947.6</v>
      </c>
      <c r="C650" s="7">
        <f ca="1"/>
        <v>940.5</v>
      </c>
      <c r="D650" s="7">
        <f ca="1"/>
        <v>949.5</v>
      </c>
      <c r="E650" s="7">
        <f ca="1"/>
        <v>942.5</v>
      </c>
      <c r="F650" s="7">
        <f ca="1"/>
        <v>945.30050000000006</v>
      </c>
      <c r="G650" s="7">
        <f ca="1"/>
        <v>1338.84</v>
      </c>
      <c r="H650" s="7">
        <f ca="1"/>
        <v>103.13</v>
      </c>
      <c r="I650" s="7">
        <f ca="1"/>
        <v>41.41</v>
      </c>
      <c r="J650">
        <f ca="1"/>
        <v>109.37</v>
      </c>
    </row>
    <row r="651" spans="1:10" x14ac:dyDescent="0.25">
      <c r="A651" s="9">
        <f ca="1"/>
        <v>45366</v>
      </c>
      <c r="B651" s="7">
        <f ca="1"/>
        <v>944</v>
      </c>
      <c r="C651" s="7">
        <f ca="1"/>
        <v>935.25</v>
      </c>
      <c r="D651" s="7">
        <f ca="1"/>
        <v>945.48</v>
      </c>
      <c r="E651" s="7">
        <f ca="1"/>
        <v>941.25</v>
      </c>
      <c r="F651" s="7">
        <f ca="1"/>
        <v>940.77829999999994</v>
      </c>
      <c r="G651" s="7">
        <f ca="1"/>
        <v>1285.45</v>
      </c>
      <c r="H651" s="7">
        <f ca="1"/>
        <v>103.19</v>
      </c>
      <c r="I651" s="7">
        <f ca="1"/>
        <v>41.57</v>
      </c>
      <c r="J651">
        <f ca="1"/>
        <v>109.37</v>
      </c>
    </row>
    <row r="652" spans="1:10" x14ac:dyDescent="0.25">
      <c r="A652" s="9">
        <f ca="1"/>
        <v>45365</v>
      </c>
      <c r="B652" s="7">
        <f ca="1"/>
        <v>940.05</v>
      </c>
      <c r="C652" s="7">
        <f ca="1"/>
        <v>940.02</v>
      </c>
      <c r="D652" s="7">
        <f ca="1"/>
        <v>949</v>
      </c>
      <c r="E652" s="7">
        <f ca="1"/>
        <v>945.5</v>
      </c>
      <c r="F652" s="7">
        <f ca="1"/>
        <v>945.60090000000002</v>
      </c>
      <c r="G652" s="7">
        <f ca="1"/>
        <v>1467.38</v>
      </c>
      <c r="H652" s="7">
        <f ca="1"/>
        <v>102.89</v>
      </c>
      <c r="I652" s="7">
        <f ca="1"/>
        <v>40.409999999999997</v>
      </c>
      <c r="J652">
        <f ca="1"/>
        <v>109.37</v>
      </c>
    </row>
    <row r="653" spans="1:10" x14ac:dyDescent="0.25">
      <c r="A653" s="9">
        <f ca="1"/>
        <v>45364</v>
      </c>
      <c r="B653" s="7">
        <f ca="1"/>
        <v>945</v>
      </c>
      <c r="C653" s="7">
        <f ca="1"/>
        <v>941.65</v>
      </c>
      <c r="D653" s="7">
        <f ca="1"/>
        <v>957.5</v>
      </c>
      <c r="E653" s="7">
        <f ca="1"/>
        <v>954</v>
      </c>
      <c r="F653" s="7">
        <f ca="1"/>
        <v>948.93380000000002</v>
      </c>
      <c r="G653" s="7">
        <f ca="1"/>
        <v>1364.54</v>
      </c>
      <c r="H653" s="7">
        <f ca="1"/>
        <v>103.05</v>
      </c>
      <c r="I653" s="7">
        <f ca="1"/>
        <v>40.98</v>
      </c>
      <c r="J653">
        <f ca="1"/>
        <v>109.37</v>
      </c>
    </row>
    <row r="654" spans="1:10" x14ac:dyDescent="0.25">
      <c r="A654" s="9">
        <f ca="1"/>
        <v>45363</v>
      </c>
      <c r="B654" s="7">
        <f ca="1"/>
        <v>959.5</v>
      </c>
      <c r="C654" s="7">
        <f ca="1"/>
        <v>958.62</v>
      </c>
      <c r="D654" s="7">
        <f ca="1"/>
        <v>970</v>
      </c>
      <c r="E654" s="7">
        <f ca="1"/>
        <v>967.75</v>
      </c>
      <c r="F654" s="7">
        <f ca="1"/>
        <v>965.28409999999997</v>
      </c>
      <c r="G654" s="7">
        <f ca="1"/>
        <v>1304.71</v>
      </c>
      <c r="H654" s="7">
        <f ca="1"/>
        <v>102.72</v>
      </c>
      <c r="I654" s="7">
        <f ca="1"/>
        <v>39.58</v>
      </c>
      <c r="J654">
        <f ca="1"/>
        <v>109.37</v>
      </c>
    </row>
    <row r="655" spans="1:10" x14ac:dyDescent="0.25">
      <c r="A655" s="9">
        <f ca="1"/>
        <v>45362</v>
      </c>
      <c r="B655" s="7">
        <f ca="1"/>
        <v>967.5</v>
      </c>
      <c r="C655" s="7">
        <f ca="1"/>
        <v>959</v>
      </c>
      <c r="D655" s="7">
        <f ca="1"/>
        <v>969.7</v>
      </c>
      <c r="E655" s="7">
        <f ca="1"/>
        <v>960</v>
      </c>
      <c r="F655" s="7">
        <f ca="1"/>
        <v>966.0421</v>
      </c>
      <c r="G655" s="7">
        <f ca="1"/>
        <v>1458</v>
      </c>
      <c r="H655" s="7">
        <f ca="1"/>
        <v>102.67</v>
      </c>
      <c r="I655" s="7">
        <f ca="1"/>
        <v>39.44</v>
      </c>
      <c r="J655">
        <f ca="1"/>
        <v>109.37</v>
      </c>
    </row>
    <row r="656" spans="1:10" x14ac:dyDescent="0.25">
      <c r="A656" s="9">
        <f ca="1"/>
        <v>45359</v>
      </c>
      <c r="B656" s="7">
        <f ca="1"/>
        <v>960.5</v>
      </c>
      <c r="C656" s="7">
        <f ca="1"/>
        <v>958.1</v>
      </c>
      <c r="D656" s="7">
        <f ca="1"/>
        <v>978.5</v>
      </c>
      <c r="E656" s="7">
        <f ca="1"/>
        <v>978.5</v>
      </c>
      <c r="F656" s="7">
        <f ca="1"/>
        <v>964.99900000000002</v>
      </c>
      <c r="G656" s="7">
        <f ca="1"/>
        <v>1528.89</v>
      </c>
      <c r="H656" s="7">
        <f ca="1"/>
        <v>102.55</v>
      </c>
      <c r="I656" s="7">
        <f ca="1"/>
        <v>39.18</v>
      </c>
      <c r="J656">
        <f ca="1"/>
        <v>109.37</v>
      </c>
    </row>
    <row r="657" spans="1:10" x14ac:dyDescent="0.25">
      <c r="A657" s="9">
        <f ca="1"/>
        <v>45358</v>
      </c>
      <c r="B657" s="7">
        <f ca="1"/>
        <v>980.01</v>
      </c>
      <c r="C657" s="7">
        <f ca="1"/>
        <v>980.01</v>
      </c>
      <c r="D657" s="7">
        <f ca="1"/>
        <v>989</v>
      </c>
      <c r="E657" s="7">
        <f ca="1"/>
        <v>983</v>
      </c>
      <c r="F657" s="7">
        <f ca="1"/>
        <v>984.05809999999997</v>
      </c>
      <c r="G657" s="7">
        <f ca="1"/>
        <v>1062.51</v>
      </c>
      <c r="H657" s="7">
        <f ca="1"/>
        <v>102.58</v>
      </c>
      <c r="I657" s="7">
        <f ca="1"/>
        <v>39.340000000000003</v>
      </c>
      <c r="J657">
        <f ca="1"/>
        <v>109.37</v>
      </c>
    </row>
    <row r="658" spans="1:10" x14ac:dyDescent="0.25">
      <c r="A658" s="9">
        <f ca="1"/>
        <v>45357</v>
      </c>
      <c r="B658" s="7">
        <f ca="1"/>
        <v>985.25</v>
      </c>
      <c r="C658" s="7">
        <f ca="1"/>
        <v>974.95</v>
      </c>
      <c r="D658" s="7">
        <f ca="1"/>
        <v>986.8</v>
      </c>
      <c r="E658" s="7">
        <f ca="1"/>
        <v>979</v>
      </c>
      <c r="F658" s="7">
        <f ca="1"/>
        <v>981.22019999999998</v>
      </c>
      <c r="G658" s="7">
        <f ca="1"/>
        <v>1244.93</v>
      </c>
      <c r="H658" s="7">
        <f ca="1"/>
        <v>102.42</v>
      </c>
      <c r="I658" s="7">
        <f ca="1"/>
        <v>38.83</v>
      </c>
      <c r="J658">
        <f ca="1"/>
        <v>109.37</v>
      </c>
    </row>
    <row r="659" spans="1:10" x14ac:dyDescent="0.25">
      <c r="A659" s="9">
        <f ca="1"/>
        <v>45356</v>
      </c>
      <c r="B659" s="7">
        <f ca="1"/>
        <v>980.6</v>
      </c>
      <c r="C659" s="7">
        <f ca="1"/>
        <v>972.15</v>
      </c>
      <c r="D659" s="7">
        <f ca="1"/>
        <v>981.5</v>
      </c>
      <c r="E659" s="7">
        <f ca="1"/>
        <v>975.5</v>
      </c>
      <c r="F659" s="7">
        <f ca="1"/>
        <v>977.14030000000002</v>
      </c>
      <c r="G659" s="7">
        <f ca="1"/>
        <v>1208.3</v>
      </c>
      <c r="H659" s="7">
        <f ca="1"/>
        <v>102.32</v>
      </c>
      <c r="I659" s="7">
        <f ca="1"/>
        <v>38.29</v>
      </c>
      <c r="J659">
        <f ca="1"/>
        <v>109.37</v>
      </c>
    </row>
    <row r="660" spans="1:10" x14ac:dyDescent="0.25">
      <c r="A660" s="9">
        <f ca="1"/>
        <v>45355</v>
      </c>
      <c r="B660" s="7">
        <f ca="1"/>
        <v>975</v>
      </c>
      <c r="C660" s="7">
        <f ca="1"/>
        <v>964.75</v>
      </c>
      <c r="D660" s="7">
        <f ca="1"/>
        <v>977</v>
      </c>
      <c r="E660" s="7">
        <f ca="1"/>
        <v>964.9</v>
      </c>
      <c r="F660" s="7">
        <f ca="1"/>
        <v>972.08150000000001</v>
      </c>
      <c r="G660" s="7">
        <f ca="1"/>
        <v>1098.71</v>
      </c>
      <c r="H660" s="7">
        <f ca="1"/>
        <v>102.39</v>
      </c>
      <c r="I660" s="7">
        <f ca="1"/>
        <v>38.450000000000003</v>
      </c>
      <c r="J660">
        <f ca="1"/>
        <v>109.37</v>
      </c>
    </row>
    <row r="661" spans="1:10" x14ac:dyDescent="0.25">
      <c r="A661" s="9">
        <f ca="1"/>
        <v>45352</v>
      </c>
      <c r="B661" s="7">
        <f ca="1"/>
        <v>964.65</v>
      </c>
      <c r="C661" s="7">
        <f ca="1"/>
        <v>960.6</v>
      </c>
      <c r="D661" s="7">
        <f ca="1"/>
        <v>970.2</v>
      </c>
      <c r="E661" s="7">
        <f ca="1"/>
        <v>963.88</v>
      </c>
      <c r="F661" s="7">
        <f ca="1"/>
        <v>966.39959999999996</v>
      </c>
      <c r="G661" s="7">
        <f ca="1"/>
        <v>1297.73</v>
      </c>
      <c r="H661" s="7">
        <f ca="1"/>
        <v>102.3</v>
      </c>
      <c r="I661" s="7">
        <f ca="1"/>
        <v>38.119999999999997</v>
      </c>
      <c r="J661">
        <f ca="1"/>
        <v>109.37</v>
      </c>
    </row>
    <row r="662" spans="1:10" x14ac:dyDescent="0.25">
      <c r="A662" s="9">
        <f ca="1"/>
        <v>45351</v>
      </c>
      <c r="B662" s="7">
        <f ca="1"/>
        <v>966.5</v>
      </c>
      <c r="C662" s="7">
        <f ca="1"/>
        <v>963.2</v>
      </c>
      <c r="D662" s="7">
        <f ca="1"/>
        <v>978</v>
      </c>
      <c r="E662" s="7">
        <f ca="1"/>
        <v>975</v>
      </c>
      <c r="F662" s="7">
        <f ca="1"/>
        <v>969.97850000000005</v>
      </c>
      <c r="G662" s="7">
        <f ca="1"/>
        <v>1466.97</v>
      </c>
      <c r="H662" s="7">
        <f ca="1"/>
        <v>102.38</v>
      </c>
      <c r="I662" s="7">
        <f ca="1"/>
        <v>38.200000000000003</v>
      </c>
      <c r="J662">
        <f ca="1"/>
        <v>109.37</v>
      </c>
    </row>
    <row r="663" spans="1:10" x14ac:dyDescent="0.25">
      <c r="A663" s="9">
        <f ca="1"/>
        <v>45350</v>
      </c>
      <c r="B663" s="7">
        <f ca="1"/>
        <v>976</v>
      </c>
      <c r="C663" s="7">
        <f ca="1"/>
        <v>976</v>
      </c>
      <c r="D663" s="7">
        <f ca="1"/>
        <v>985.15</v>
      </c>
      <c r="E663" s="7">
        <f ca="1"/>
        <v>983</v>
      </c>
      <c r="F663" s="7">
        <f ca="1"/>
        <v>980.28539999999998</v>
      </c>
      <c r="G663" s="7">
        <f ca="1"/>
        <v>1162.74</v>
      </c>
      <c r="H663" s="7">
        <f ca="1"/>
        <v>102.29</v>
      </c>
      <c r="I663" s="7">
        <f ca="1"/>
        <v>37.950000000000003</v>
      </c>
      <c r="J663">
        <f ca="1"/>
        <v>103.28</v>
      </c>
    </row>
    <row r="664" spans="1:10" x14ac:dyDescent="0.25">
      <c r="A664" s="9">
        <f ca="1"/>
        <v>45349</v>
      </c>
      <c r="B664" s="7">
        <f ca="1"/>
        <v>981</v>
      </c>
      <c r="C664" s="7">
        <f ca="1"/>
        <v>978.7</v>
      </c>
      <c r="D664" s="7">
        <f ca="1"/>
        <v>989.5</v>
      </c>
      <c r="E664" s="7">
        <f ca="1"/>
        <v>987</v>
      </c>
      <c r="F664" s="7">
        <f ca="1"/>
        <v>984.45360000000005</v>
      </c>
      <c r="G664" s="7">
        <f ca="1"/>
        <v>1094.6400000000001</v>
      </c>
      <c r="H664" s="7">
        <f ca="1"/>
        <v>102.34</v>
      </c>
      <c r="I664" s="7">
        <f ca="1"/>
        <v>38.28</v>
      </c>
      <c r="J664">
        <f ca="1"/>
        <v>103.28</v>
      </c>
    </row>
    <row r="665" spans="1:10" x14ac:dyDescent="0.25">
      <c r="A665" s="9">
        <f ca="1"/>
        <v>45348</v>
      </c>
      <c r="B665" s="7">
        <f ca="1"/>
        <v>988.2</v>
      </c>
      <c r="C665" s="7">
        <f ca="1"/>
        <v>981.2</v>
      </c>
      <c r="D665" s="7">
        <f ca="1"/>
        <v>991</v>
      </c>
      <c r="E665" s="7">
        <f ca="1"/>
        <v>982</v>
      </c>
      <c r="F665" s="7">
        <f ca="1"/>
        <v>987.11490000000003</v>
      </c>
      <c r="G665" s="7">
        <f ca="1"/>
        <v>809.89</v>
      </c>
      <c r="H665" s="7">
        <f ca="1"/>
        <v>102.42</v>
      </c>
      <c r="I665" s="7">
        <f ca="1"/>
        <v>38.47</v>
      </c>
      <c r="J665">
        <f ca="1"/>
        <v>103.28</v>
      </c>
    </row>
    <row r="666" spans="1:10" x14ac:dyDescent="0.25">
      <c r="A666" s="9">
        <f ca="1"/>
        <v>45345</v>
      </c>
      <c r="B666" s="7">
        <f ca="1"/>
        <v>979</v>
      </c>
      <c r="C666" s="7">
        <f ca="1"/>
        <v>978.88</v>
      </c>
      <c r="D666" s="7">
        <f ca="1"/>
        <v>988.5</v>
      </c>
      <c r="E666" s="7">
        <f ca="1"/>
        <v>980.5</v>
      </c>
      <c r="F666" s="7">
        <f ca="1"/>
        <v>984.20029999999997</v>
      </c>
      <c r="G666" s="7">
        <f ca="1"/>
        <v>1079.57</v>
      </c>
      <c r="H666" s="7">
        <f ca="1"/>
        <v>102.69</v>
      </c>
      <c r="I666" s="7">
        <f ca="1"/>
        <v>39.67</v>
      </c>
      <c r="J666">
        <f ca="1"/>
        <v>103.28</v>
      </c>
    </row>
    <row r="667" spans="1:10" x14ac:dyDescent="0.25">
      <c r="A667" s="9">
        <f ca="1"/>
        <v>45344</v>
      </c>
      <c r="B667" s="7">
        <f ca="1"/>
        <v>980</v>
      </c>
      <c r="C667" s="7">
        <f ca="1"/>
        <v>964.15</v>
      </c>
      <c r="D667" s="7">
        <f ca="1"/>
        <v>982.16</v>
      </c>
      <c r="E667" s="7">
        <f ca="1"/>
        <v>965.5</v>
      </c>
      <c r="F667" s="7">
        <f ca="1"/>
        <v>973.52570000000003</v>
      </c>
      <c r="G667" s="7">
        <f ca="1"/>
        <v>1552.05</v>
      </c>
      <c r="H667" s="7">
        <f ca="1"/>
        <v>102.58</v>
      </c>
      <c r="I667" s="7">
        <f ca="1"/>
        <v>39.369999999999997</v>
      </c>
      <c r="J667">
        <f ca="1"/>
        <v>103.28</v>
      </c>
    </row>
    <row r="668" spans="1:10" x14ac:dyDescent="0.25">
      <c r="A668" s="9">
        <f ca="1"/>
        <v>45343</v>
      </c>
      <c r="B668" s="7">
        <f ca="1"/>
        <v>969.3</v>
      </c>
      <c r="C668" s="7">
        <f ca="1"/>
        <v>961</v>
      </c>
      <c r="D668" s="7">
        <f ca="1"/>
        <v>972.75</v>
      </c>
      <c r="E668" s="7">
        <f ca="1"/>
        <v>961</v>
      </c>
      <c r="F668" s="7">
        <f ca="1"/>
        <v>967.59760000000006</v>
      </c>
      <c r="G668" s="7">
        <f ca="1"/>
        <v>1370.29</v>
      </c>
      <c r="H668" s="7">
        <f ca="1"/>
        <v>102.53</v>
      </c>
      <c r="I668" s="7">
        <f ca="1"/>
        <v>39.090000000000003</v>
      </c>
      <c r="J668">
        <f ca="1"/>
        <v>103.28</v>
      </c>
    </row>
    <row r="669" spans="1:10" x14ac:dyDescent="0.25">
      <c r="A669" s="9">
        <f ca="1"/>
        <v>45342</v>
      </c>
      <c r="B669" s="7">
        <f ca="1"/>
        <v>963</v>
      </c>
      <c r="C669" s="7">
        <f ca="1"/>
        <v>960.6</v>
      </c>
      <c r="D669" s="7">
        <f ca="1"/>
        <v>966.4</v>
      </c>
      <c r="E669" s="7">
        <f ca="1"/>
        <v>963</v>
      </c>
      <c r="F669" s="7">
        <f ca="1"/>
        <v>963.5856</v>
      </c>
      <c r="G669" s="7">
        <f ca="1"/>
        <v>1268.7360000000001</v>
      </c>
      <c r="H669" s="7">
        <f ca="1"/>
        <v>102.59</v>
      </c>
      <c r="I669" s="7">
        <f ca="1"/>
        <v>39.22</v>
      </c>
      <c r="J669">
        <f ca="1"/>
        <v>103.28</v>
      </c>
    </row>
    <row r="670" spans="1:10" x14ac:dyDescent="0.25">
      <c r="A670" s="9">
        <f ca="1"/>
        <v>45341</v>
      </c>
      <c r="B670" s="7">
        <f ca="1"/>
        <v>965.65</v>
      </c>
      <c r="C670" s="7">
        <f ca="1"/>
        <v>962.1</v>
      </c>
      <c r="D670" s="7">
        <f ca="1"/>
        <v>972.7</v>
      </c>
      <c r="E670" s="7">
        <f ca="1"/>
        <v>970.5</v>
      </c>
      <c r="F670" s="7">
        <f ca="1"/>
        <v>966.15309999999999</v>
      </c>
      <c r="G670" s="7">
        <f ca="1"/>
        <v>644.71</v>
      </c>
      <c r="H670" s="7">
        <f ca="1"/>
        <v>102.5</v>
      </c>
      <c r="I670" s="7">
        <f ca="1"/>
        <v>38.97</v>
      </c>
      <c r="J670">
        <f ca="1"/>
        <v>103.28</v>
      </c>
    </row>
    <row r="671" spans="1:10" x14ac:dyDescent="0.25">
      <c r="A671" s="9">
        <f ca="1"/>
        <v>45338</v>
      </c>
      <c r="B671" s="7">
        <f ca="1"/>
        <v>972.5</v>
      </c>
      <c r="C671" s="7">
        <f ca="1"/>
        <v>963.6</v>
      </c>
      <c r="D671" s="7">
        <f ca="1"/>
        <v>973.6</v>
      </c>
      <c r="E671" s="7">
        <f ca="1"/>
        <v>965</v>
      </c>
      <c r="F671" s="7">
        <f ca="1"/>
        <v>969.1087</v>
      </c>
      <c r="G671" s="7">
        <f ca="1"/>
        <v>827.02</v>
      </c>
      <c r="H671" s="7">
        <f ca="1"/>
        <v>102.5</v>
      </c>
      <c r="I671" s="7">
        <f ca="1"/>
        <v>38.94</v>
      </c>
      <c r="J671">
        <f ca="1"/>
        <v>103.28</v>
      </c>
    </row>
    <row r="672" spans="1:10" x14ac:dyDescent="0.25">
      <c r="A672" s="9">
        <f ca="1"/>
        <v>45337</v>
      </c>
      <c r="B672" s="7">
        <f ca="1"/>
        <v>966.6</v>
      </c>
      <c r="C672" s="7">
        <f ca="1"/>
        <v>955.5</v>
      </c>
      <c r="D672" s="7">
        <f ca="1"/>
        <v>969.45</v>
      </c>
      <c r="E672" s="7">
        <f ca="1"/>
        <v>957</v>
      </c>
      <c r="F672" s="7">
        <f ca="1"/>
        <v>961.95129999999995</v>
      </c>
      <c r="G672" s="7">
        <f ca="1"/>
        <v>1235.76</v>
      </c>
      <c r="H672" s="7">
        <f ca="1"/>
        <v>102.27</v>
      </c>
      <c r="I672" s="7">
        <f ca="1"/>
        <v>37.82</v>
      </c>
      <c r="J672">
        <f ca="1"/>
        <v>103.28</v>
      </c>
    </row>
    <row r="673" spans="1:10" x14ac:dyDescent="0.25">
      <c r="A673" s="9">
        <f ca="1"/>
        <v>45336</v>
      </c>
      <c r="B673" s="7">
        <f ca="1"/>
        <v>958</v>
      </c>
      <c r="C673" s="7">
        <f ca="1"/>
        <v>954.5</v>
      </c>
      <c r="D673" s="7">
        <f ca="1"/>
        <v>968.5</v>
      </c>
      <c r="E673" s="7">
        <f ca="1"/>
        <v>968.5</v>
      </c>
      <c r="F673" s="7">
        <f ca="1"/>
        <v>960.01549999999997</v>
      </c>
      <c r="G673" s="7">
        <f ca="1"/>
        <v>1054.18</v>
      </c>
      <c r="H673" s="7">
        <f ca="1"/>
        <v>102.11</v>
      </c>
      <c r="I673" s="7">
        <f ca="1"/>
        <v>37.090000000000003</v>
      </c>
      <c r="J673">
        <f ca="1"/>
        <v>103.28</v>
      </c>
    </row>
    <row r="674" spans="1:10" x14ac:dyDescent="0.25">
      <c r="A674" s="9">
        <f ca="1"/>
        <v>45335</v>
      </c>
      <c r="B674" s="7">
        <f ca="1"/>
        <v>970.25</v>
      </c>
      <c r="C674" s="7">
        <f ca="1"/>
        <v>966.05</v>
      </c>
      <c r="D674" s="7">
        <f ca="1"/>
        <v>978.49</v>
      </c>
      <c r="E674" s="7">
        <f ca="1"/>
        <v>971</v>
      </c>
      <c r="F674" s="7">
        <f ca="1"/>
        <v>971.80909999999994</v>
      </c>
      <c r="G674" s="7">
        <f ca="1"/>
        <v>1007.07</v>
      </c>
      <c r="H674" s="7">
        <f ca="1"/>
        <v>102.11</v>
      </c>
      <c r="I674" s="7">
        <f ca="1"/>
        <v>37.020000000000003</v>
      </c>
      <c r="J674">
        <f ca="1"/>
        <v>103.28</v>
      </c>
    </row>
    <row r="675" spans="1:10" x14ac:dyDescent="0.25">
      <c r="A675" s="9">
        <f ca="1"/>
        <v>45334</v>
      </c>
      <c r="B675" s="7">
        <f ca="1"/>
        <v>970.55</v>
      </c>
      <c r="C675" s="7">
        <f ca="1"/>
        <v>966.5</v>
      </c>
      <c r="D675" s="7">
        <f ca="1"/>
        <v>975.9</v>
      </c>
      <c r="E675" s="7">
        <f ca="1"/>
        <v>967</v>
      </c>
      <c r="F675" s="7">
        <f ca="1"/>
        <v>972.09029999999996</v>
      </c>
      <c r="G675" s="7">
        <f ca="1"/>
        <v>746.13</v>
      </c>
      <c r="H675" s="7">
        <f ca="1"/>
        <v>102.08</v>
      </c>
      <c r="I675" s="7">
        <f ca="1"/>
        <v>37.01</v>
      </c>
      <c r="J675">
        <f ca="1"/>
        <v>103.28</v>
      </c>
    </row>
    <row r="676" spans="1:10" x14ac:dyDescent="0.25">
      <c r="A676" s="9">
        <f ca="1"/>
        <v>45331</v>
      </c>
      <c r="B676" s="7">
        <f ca="1"/>
        <v>969.35</v>
      </c>
      <c r="C676" s="7">
        <f ca="1"/>
        <v>963.51</v>
      </c>
      <c r="D676" s="7">
        <f ca="1"/>
        <v>974.9</v>
      </c>
      <c r="E676" s="7">
        <f ca="1"/>
        <v>967.3</v>
      </c>
      <c r="F676" s="7">
        <f ca="1"/>
        <v>968.78110000000004</v>
      </c>
      <c r="G676" s="7">
        <f ca="1"/>
        <v>1033.1099999999999</v>
      </c>
      <c r="H676" s="7">
        <f ca="1"/>
        <v>101.94</v>
      </c>
      <c r="I676" s="7">
        <f ca="1"/>
        <v>36.659999999999997</v>
      </c>
      <c r="J676">
        <f ca="1"/>
        <v>103.28</v>
      </c>
    </row>
    <row r="677" spans="1:10" x14ac:dyDescent="0.25">
      <c r="A677" s="9">
        <f ca="1"/>
        <v>45330</v>
      </c>
      <c r="B677" s="7">
        <f ca="1"/>
        <v>966.2</v>
      </c>
      <c r="C677" s="7">
        <f ca="1"/>
        <v>947</v>
      </c>
      <c r="D677" s="7">
        <f ca="1"/>
        <v>969</v>
      </c>
      <c r="E677" s="7">
        <f ca="1"/>
        <v>951.7</v>
      </c>
      <c r="F677" s="7">
        <f ca="1"/>
        <v>958.24829999999997</v>
      </c>
      <c r="G677" s="7">
        <f ca="1"/>
        <v>1475.69</v>
      </c>
      <c r="H677" s="7">
        <f ca="1"/>
        <v>101.98</v>
      </c>
      <c r="I677" s="7">
        <f ca="1"/>
        <v>36.94</v>
      </c>
      <c r="J677">
        <f ca="1"/>
        <v>103.28</v>
      </c>
    </row>
    <row r="678" spans="1:10" x14ac:dyDescent="0.25">
      <c r="A678" s="9">
        <f ca="1"/>
        <v>45329</v>
      </c>
      <c r="B678" s="7">
        <f ca="1"/>
        <v>954.2</v>
      </c>
      <c r="C678" s="7">
        <f ca="1"/>
        <v>942.92</v>
      </c>
      <c r="D678" s="7">
        <f ca="1"/>
        <v>956</v>
      </c>
      <c r="E678" s="7">
        <f ca="1"/>
        <v>947</v>
      </c>
      <c r="F678" s="7">
        <f ca="1"/>
        <v>947.9076</v>
      </c>
      <c r="G678" s="7">
        <f ca="1"/>
        <v>1095.8900000000001</v>
      </c>
      <c r="H678" s="7">
        <f ca="1"/>
        <v>102.26</v>
      </c>
      <c r="I678" s="7">
        <f ca="1"/>
        <v>38.26</v>
      </c>
      <c r="J678">
        <f ca="1"/>
        <v>103.28</v>
      </c>
    </row>
    <row r="679" spans="1:10" x14ac:dyDescent="0.25">
      <c r="A679" s="9">
        <f ca="1"/>
        <v>45328</v>
      </c>
      <c r="B679" s="7">
        <f ca="1"/>
        <v>947</v>
      </c>
      <c r="C679" s="7">
        <f ca="1"/>
        <v>850.6</v>
      </c>
      <c r="D679" s="7">
        <f ca="1"/>
        <v>955.6</v>
      </c>
      <c r="E679" s="7">
        <f ca="1"/>
        <v>952</v>
      </c>
      <c r="F679" s="7">
        <f ca="1"/>
        <v>950.61199999999997</v>
      </c>
      <c r="G679" s="7">
        <f ca="1"/>
        <v>989.35</v>
      </c>
      <c r="H679" s="7">
        <f ca="1"/>
        <v>102.42</v>
      </c>
      <c r="I679" s="7">
        <f ca="1"/>
        <v>39.17</v>
      </c>
      <c r="J679">
        <f ca="1"/>
        <v>103.28</v>
      </c>
    </row>
    <row r="680" spans="1:10" x14ac:dyDescent="0.25">
      <c r="A680" s="9">
        <f ca="1"/>
        <v>45327</v>
      </c>
      <c r="B680" s="7">
        <f ca="1"/>
        <v>953.95</v>
      </c>
      <c r="C680" s="7">
        <f ca="1"/>
        <v>947.09</v>
      </c>
      <c r="D680" s="7">
        <f ca="1"/>
        <v>959.95</v>
      </c>
      <c r="E680" s="7">
        <f ca="1"/>
        <v>951.8</v>
      </c>
      <c r="F680" s="7">
        <f ca="1"/>
        <v>956.13729999999998</v>
      </c>
      <c r="G680" s="7">
        <f ca="1"/>
        <v>956.56</v>
      </c>
      <c r="H680" s="7">
        <f ca="1"/>
        <v>102.37</v>
      </c>
      <c r="I680" s="7">
        <f ca="1"/>
        <v>38.92</v>
      </c>
      <c r="J680">
        <f ca="1"/>
        <v>103.28</v>
      </c>
    </row>
    <row r="681" spans="1:10" x14ac:dyDescent="0.25">
      <c r="A681" s="9">
        <f ca="1"/>
        <v>45324</v>
      </c>
      <c r="B681" s="7">
        <f ca="1"/>
        <v>946</v>
      </c>
      <c r="C681" s="7">
        <f ca="1"/>
        <v>928.21</v>
      </c>
      <c r="D681" s="7">
        <f ca="1"/>
        <v>950.45</v>
      </c>
      <c r="E681" s="7">
        <f ca="1"/>
        <v>928.6</v>
      </c>
      <c r="F681" s="7">
        <f ca="1"/>
        <v>942.5068</v>
      </c>
      <c r="G681" s="7">
        <f ca="1"/>
        <v>1252.46</v>
      </c>
      <c r="H681" s="7">
        <f ca="1"/>
        <v>102.61</v>
      </c>
      <c r="I681" s="7">
        <f ca="1"/>
        <v>40.06</v>
      </c>
      <c r="J681">
        <f ca="1"/>
        <v>103.28</v>
      </c>
    </row>
    <row r="682" spans="1:10" x14ac:dyDescent="0.25">
      <c r="A682" s="9">
        <f ca="1"/>
        <v>45323</v>
      </c>
      <c r="B682" s="7">
        <f ca="1"/>
        <v>931.5</v>
      </c>
      <c r="C682" s="7">
        <f ca="1"/>
        <v>930.2</v>
      </c>
      <c r="D682" s="7">
        <f ca="1"/>
        <v>942.3</v>
      </c>
      <c r="E682" s="7">
        <f ca="1"/>
        <v>937</v>
      </c>
      <c r="F682" s="7">
        <f ca="1"/>
        <v>936.45609999999999</v>
      </c>
      <c r="G682" s="7">
        <f ca="1"/>
        <v>1283.72</v>
      </c>
      <c r="H682" s="7">
        <f ca="1"/>
        <v>102.65</v>
      </c>
      <c r="I682" s="7">
        <f ca="1"/>
        <v>40.32</v>
      </c>
      <c r="J682">
        <f ca="1"/>
        <v>103.28</v>
      </c>
    </row>
    <row r="683" spans="1:10" x14ac:dyDescent="0.25">
      <c r="A683" s="9">
        <f ca="1"/>
        <v>45322</v>
      </c>
      <c r="B683" s="7">
        <f ca="1"/>
        <v>930</v>
      </c>
      <c r="C683" s="7">
        <f ca="1"/>
        <v>927.01</v>
      </c>
      <c r="D683" s="7">
        <f ca="1"/>
        <v>935.49</v>
      </c>
      <c r="E683" s="7">
        <f ca="1"/>
        <v>930.4</v>
      </c>
      <c r="F683" s="7">
        <f ca="1"/>
        <v>932.19470000000001</v>
      </c>
      <c r="G683" s="7">
        <f ca="1"/>
        <v>1157.29</v>
      </c>
      <c r="H683" s="7">
        <f ca="1"/>
        <v>102.66</v>
      </c>
      <c r="I683" s="7">
        <f ca="1"/>
        <v>40.479999999999997</v>
      </c>
      <c r="J683">
        <f ca="1"/>
        <v>103.28</v>
      </c>
    </row>
    <row r="684" spans="1:10" x14ac:dyDescent="0.25">
      <c r="A684" s="9">
        <f ca="1"/>
        <v>45321</v>
      </c>
      <c r="B684" s="7">
        <f ca="1"/>
        <v>929.8</v>
      </c>
      <c r="C684" s="7">
        <f ca="1"/>
        <v>927.5</v>
      </c>
      <c r="D684" s="7">
        <f ca="1"/>
        <v>936.28</v>
      </c>
      <c r="E684" s="7">
        <f ca="1"/>
        <v>928.1</v>
      </c>
      <c r="F684" s="7">
        <f ca="1"/>
        <v>932.89269999999999</v>
      </c>
      <c r="G684" s="7">
        <f ca="1"/>
        <v>1423.27</v>
      </c>
      <c r="H684" s="7">
        <f ca="1"/>
        <v>102.58</v>
      </c>
      <c r="I684" s="7">
        <f ca="1"/>
        <v>40.21</v>
      </c>
      <c r="J684">
        <f ca="1"/>
        <v>100.71</v>
      </c>
    </row>
    <row r="685" spans="1:10" x14ac:dyDescent="0.25">
      <c r="A685" s="9">
        <f ca="1"/>
        <v>45320</v>
      </c>
      <c r="B685" s="7">
        <f ca="1"/>
        <v>930</v>
      </c>
      <c r="C685" s="7">
        <f ca="1"/>
        <v>920.01</v>
      </c>
      <c r="D685" s="7">
        <f ca="1"/>
        <v>932.88</v>
      </c>
      <c r="E685" s="7">
        <f ca="1"/>
        <v>923.5</v>
      </c>
      <c r="F685" s="7">
        <f ca="1"/>
        <v>927.37549999999999</v>
      </c>
      <c r="G685" s="7">
        <f ca="1"/>
        <v>1285.3900000000001</v>
      </c>
      <c r="H685" s="7">
        <f ca="1"/>
        <v>102.56</v>
      </c>
      <c r="I685" s="7">
        <f ca="1"/>
        <v>40.1</v>
      </c>
      <c r="J685">
        <f ca="1"/>
        <v>100.71</v>
      </c>
    </row>
    <row r="686" spans="1:10" x14ac:dyDescent="0.25">
      <c r="A686" s="9">
        <f ca="1"/>
        <v>45317</v>
      </c>
      <c r="B686" s="7">
        <f ca="1"/>
        <v>922</v>
      </c>
      <c r="C686" s="7">
        <f ca="1"/>
        <v>906</v>
      </c>
      <c r="D686" s="7">
        <f ca="1"/>
        <v>923.15</v>
      </c>
      <c r="E686" s="7">
        <f ca="1"/>
        <v>908</v>
      </c>
      <c r="F686" s="7">
        <f ca="1"/>
        <v>916.41650000000004</v>
      </c>
      <c r="G686" s="7">
        <f ca="1"/>
        <v>1298.42</v>
      </c>
      <c r="H686" s="7">
        <f ca="1"/>
        <v>102.44</v>
      </c>
      <c r="I686" s="7">
        <f ca="1"/>
        <v>39.44</v>
      </c>
      <c r="J686">
        <f ca="1"/>
        <v>100.71</v>
      </c>
    </row>
    <row r="687" spans="1:10" x14ac:dyDescent="0.25">
      <c r="A687" s="9">
        <f ca="1"/>
        <v>45316</v>
      </c>
      <c r="B687" s="7">
        <f ca="1"/>
        <v>910.4</v>
      </c>
      <c r="C687" s="7">
        <f ca="1"/>
        <v>908.01</v>
      </c>
      <c r="D687" s="7">
        <f ca="1"/>
        <v>913.8</v>
      </c>
      <c r="E687" s="7">
        <f ca="1"/>
        <v>910</v>
      </c>
      <c r="F687" s="7">
        <f ca="1"/>
        <v>911.15779999999995</v>
      </c>
      <c r="G687" s="7">
        <f ca="1"/>
        <v>1453.6</v>
      </c>
      <c r="H687" s="7">
        <f ca="1"/>
        <v>102.48</v>
      </c>
      <c r="I687" s="7">
        <f ca="1"/>
        <v>39.880000000000003</v>
      </c>
      <c r="J687">
        <f ca="1"/>
        <v>100.71</v>
      </c>
    </row>
    <row r="688" spans="1:10" x14ac:dyDescent="0.25">
      <c r="A688" s="9">
        <f ca="1"/>
        <v>45315</v>
      </c>
      <c r="B688" s="7">
        <f ca="1"/>
        <v>910.25</v>
      </c>
      <c r="C688" s="7">
        <f ca="1"/>
        <v>903</v>
      </c>
      <c r="D688" s="7">
        <f ca="1"/>
        <v>911.95</v>
      </c>
      <c r="E688" s="7">
        <f ca="1"/>
        <v>907.9</v>
      </c>
      <c r="F688" s="7">
        <f ca="1"/>
        <v>908.37570000000005</v>
      </c>
      <c r="G688" s="7">
        <f ca="1"/>
        <v>1311.5</v>
      </c>
      <c r="H688" s="7">
        <f ca="1"/>
        <v>102.57</v>
      </c>
      <c r="I688" s="7">
        <f ca="1"/>
        <v>40.06</v>
      </c>
      <c r="J688">
        <f ca="1"/>
        <v>100.71</v>
      </c>
    </row>
    <row r="689" spans="1:10" x14ac:dyDescent="0.25">
      <c r="A689" s="9">
        <f ca="1"/>
        <v>45314</v>
      </c>
      <c r="B689" s="7">
        <f ca="1"/>
        <v>911.5</v>
      </c>
      <c r="C689" s="7">
        <f ca="1"/>
        <v>905.05</v>
      </c>
      <c r="D689" s="7">
        <f ca="1"/>
        <v>916.77</v>
      </c>
      <c r="E689" s="7">
        <f ca="1"/>
        <v>910</v>
      </c>
      <c r="F689" s="7">
        <f ca="1"/>
        <v>908.83479999999997</v>
      </c>
      <c r="G689" s="7">
        <f ca="1"/>
        <v>1319.36</v>
      </c>
      <c r="H689" s="7">
        <f ca="1"/>
        <v>102.39</v>
      </c>
      <c r="I689" s="7">
        <f ca="1"/>
        <v>39.130000000000003</v>
      </c>
      <c r="J689">
        <f ca="1"/>
        <v>100.71</v>
      </c>
    </row>
    <row r="690" spans="1:10" x14ac:dyDescent="0.25">
      <c r="A690" s="9">
        <f ca="1"/>
        <v>45313</v>
      </c>
      <c r="B690" s="7">
        <f ca="1"/>
        <v>909.4</v>
      </c>
      <c r="C690" s="7">
        <f ca="1"/>
        <v>901.51</v>
      </c>
      <c r="D690" s="7">
        <f ca="1"/>
        <v>912.5</v>
      </c>
      <c r="E690" s="7">
        <f ca="1"/>
        <v>908.1</v>
      </c>
      <c r="F690" s="7">
        <f ca="1"/>
        <v>905.49620000000004</v>
      </c>
      <c r="G690" s="7">
        <f ca="1"/>
        <v>1516.05</v>
      </c>
      <c r="H690" s="7">
        <f ca="1"/>
        <v>102.28</v>
      </c>
      <c r="I690" s="7">
        <f ca="1"/>
        <v>38.61</v>
      </c>
      <c r="J690">
        <f ca="1"/>
        <v>100.71</v>
      </c>
    </row>
    <row r="691" spans="1:10" x14ac:dyDescent="0.25">
      <c r="A691" s="9">
        <f ca="1"/>
        <v>45310</v>
      </c>
      <c r="B691" s="7">
        <f ca="1"/>
        <v>911</v>
      </c>
      <c r="C691" s="7">
        <f ca="1"/>
        <v>907.15</v>
      </c>
      <c r="D691" s="7">
        <f ca="1"/>
        <v>913.7</v>
      </c>
      <c r="E691" s="7">
        <f ca="1"/>
        <v>911.75</v>
      </c>
      <c r="F691" s="7">
        <f ca="1"/>
        <v>910.58900000000006</v>
      </c>
      <c r="G691" s="7">
        <f ca="1"/>
        <v>1370.16</v>
      </c>
      <c r="H691" s="7">
        <f ca="1"/>
        <v>102.35</v>
      </c>
      <c r="I691" s="7">
        <f ca="1"/>
        <v>39.020000000000003</v>
      </c>
      <c r="J691">
        <f ca="1"/>
        <v>100.71</v>
      </c>
    </row>
    <row r="692" spans="1:10" x14ac:dyDescent="0.25">
      <c r="A692" s="9">
        <f ca="1"/>
        <v>45309</v>
      </c>
      <c r="B692" s="7">
        <f ca="1"/>
        <v>917.62</v>
      </c>
      <c r="C692" s="7">
        <f ca="1"/>
        <v>916.2</v>
      </c>
      <c r="D692" s="7">
        <f ca="1"/>
        <v>921.49</v>
      </c>
      <c r="E692" s="7">
        <f ca="1"/>
        <v>918.15</v>
      </c>
      <c r="F692" s="7">
        <f ca="1"/>
        <v>918.6309</v>
      </c>
      <c r="G692" s="7">
        <f ca="1"/>
        <v>1544.37</v>
      </c>
      <c r="H692" s="7">
        <f ca="1"/>
        <v>102.21</v>
      </c>
      <c r="I692" s="7">
        <f ca="1"/>
        <v>38.44</v>
      </c>
      <c r="J692">
        <f ca="1"/>
        <v>100.71</v>
      </c>
    </row>
    <row r="693" spans="1:10" x14ac:dyDescent="0.25">
      <c r="A693" s="9">
        <f ca="1"/>
        <v>45308</v>
      </c>
      <c r="B693" s="7">
        <f ca="1"/>
        <v>921.01</v>
      </c>
      <c r="C693" s="7">
        <f ca="1"/>
        <v>919.5</v>
      </c>
      <c r="D693" s="7">
        <f ca="1"/>
        <v>932</v>
      </c>
      <c r="E693" s="7">
        <f ca="1"/>
        <v>929</v>
      </c>
      <c r="F693" s="7">
        <f ca="1"/>
        <v>927.07619999999997</v>
      </c>
      <c r="G693" s="7">
        <f ca="1"/>
        <v>1695.65</v>
      </c>
      <c r="H693" s="7">
        <f ca="1"/>
        <v>102.2</v>
      </c>
      <c r="I693" s="7">
        <f ca="1"/>
        <v>38.22</v>
      </c>
      <c r="J693">
        <f ca="1"/>
        <v>100.71</v>
      </c>
    </row>
    <row r="694" spans="1:10" x14ac:dyDescent="0.25">
      <c r="A694" s="9">
        <f ca="1"/>
        <v>45307</v>
      </c>
      <c r="B694" s="7">
        <f ca="1"/>
        <v>925.2</v>
      </c>
      <c r="C694" s="7">
        <f ca="1"/>
        <v>908</v>
      </c>
      <c r="D694" s="7">
        <f ca="1"/>
        <v>929.8</v>
      </c>
      <c r="E694" s="7">
        <f ca="1"/>
        <v>908</v>
      </c>
      <c r="F694" s="7">
        <f ca="1"/>
        <v>921.93110000000001</v>
      </c>
      <c r="G694" s="7">
        <f ca="1"/>
        <v>1872.63</v>
      </c>
      <c r="H694" s="7">
        <f ca="1"/>
        <v>102.34</v>
      </c>
      <c r="I694" s="7">
        <f ca="1"/>
        <v>38.950000000000003</v>
      </c>
      <c r="J694">
        <f ca="1"/>
        <v>100.71</v>
      </c>
    </row>
    <row r="695" spans="1:10" x14ac:dyDescent="0.25">
      <c r="A695" s="9">
        <f ca="1"/>
        <v>45306</v>
      </c>
      <c r="B695" s="7">
        <f ca="1"/>
        <v>910.75</v>
      </c>
      <c r="C695" s="7">
        <f ca="1"/>
        <v>908.25</v>
      </c>
      <c r="D695" s="7">
        <f ca="1"/>
        <v>915.4</v>
      </c>
      <c r="E695" s="7">
        <f ca="1"/>
        <v>908.5</v>
      </c>
      <c r="F695" s="7">
        <f ca="1"/>
        <v>912.57299999999998</v>
      </c>
      <c r="G695" s="7">
        <f ca="1"/>
        <v>703.38</v>
      </c>
      <c r="H695" s="7">
        <f ca="1"/>
        <v>102.28</v>
      </c>
      <c r="I695" s="7">
        <f ca="1"/>
        <v>38.700000000000003</v>
      </c>
      <c r="J695">
        <f ca="1"/>
        <v>100.71</v>
      </c>
    </row>
    <row r="696" spans="1:10" x14ac:dyDescent="0.25">
      <c r="A696" s="9">
        <f ca="1"/>
        <v>45303</v>
      </c>
      <c r="B696" s="7">
        <f ca="1"/>
        <v>909</v>
      </c>
      <c r="C696" s="7">
        <f ca="1"/>
        <v>904.7</v>
      </c>
      <c r="D696" s="7">
        <f ca="1"/>
        <v>914.1</v>
      </c>
      <c r="E696" s="7">
        <f ca="1"/>
        <v>908</v>
      </c>
      <c r="F696" s="7">
        <f ca="1"/>
        <v>908.73509999999999</v>
      </c>
      <c r="G696" s="7">
        <f ca="1"/>
        <v>1232.3699999999999</v>
      </c>
      <c r="H696" s="7">
        <f ca="1"/>
        <v>102.28</v>
      </c>
      <c r="I696" s="7">
        <f ca="1"/>
        <v>38.71</v>
      </c>
      <c r="J696">
        <f ca="1"/>
        <v>100.71</v>
      </c>
    </row>
    <row r="697" spans="1:10" x14ac:dyDescent="0.25">
      <c r="A697" s="9">
        <f ca="1"/>
        <v>45302</v>
      </c>
      <c r="B697" s="7">
        <f ca="1"/>
        <v>909.85</v>
      </c>
      <c r="C697" s="7">
        <f ca="1"/>
        <v>905</v>
      </c>
      <c r="D697" s="7">
        <f ca="1"/>
        <v>917.9</v>
      </c>
      <c r="E697" s="7">
        <f ca="1"/>
        <v>915</v>
      </c>
      <c r="F697" s="7">
        <f ca="1"/>
        <v>911.2405</v>
      </c>
      <c r="G697" s="7">
        <f ca="1"/>
        <v>1598.66</v>
      </c>
      <c r="H697" s="7">
        <f ca="1"/>
        <v>102.32</v>
      </c>
      <c r="I697" s="7">
        <f ca="1"/>
        <v>38.94</v>
      </c>
      <c r="J697">
        <f ca="1"/>
        <v>100.71</v>
      </c>
    </row>
    <row r="698" spans="1:10" x14ac:dyDescent="0.25">
      <c r="A698" s="9">
        <f ca="1"/>
        <v>45301</v>
      </c>
      <c r="B698" s="7">
        <f ca="1"/>
        <v>916.7</v>
      </c>
      <c r="C698" s="7">
        <f ca="1"/>
        <v>911.7</v>
      </c>
      <c r="D698" s="7">
        <f ca="1"/>
        <v>923.95</v>
      </c>
      <c r="E698" s="7">
        <f ca="1"/>
        <v>914.8</v>
      </c>
      <c r="F698" s="7">
        <f ca="1"/>
        <v>919.2011</v>
      </c>
      <c r="G698" s="7">
        <f ca="1"/>
        <v>1724.59</v>
      </c>
      <c r="H698" s="7">
        <f ca="1"/>
        <v>102.34</v>
      </c>
      <c r="I698" s="7">
        <f ca="1"/>
        <v>39.21</v>
      </c>
      <c r="J698">
        <f ca="1"/>
        <v>100.71</v>
      </c>
    </row>
    <row r="699" spans="1:10" x14ac:dyDescent="0.25">
      <c r="A699" s="9">
        <f ca="1"/>
        <v>45300</v>
      </c>
      <c r="B699" s="7">
        <f ca="1"/>
        <v>917.1</v>
      </c>
      <c r="C699" s="7">
        <f ca="1"/>
        <v>904</v>
      </c>
      <c r="D699" s="7">
        <f ca="1"/>
        <v>920.6</v>
      </c>
      <c r="E699" s="7">
        <f ca="1"/>
        <v>904</v>
      </c>
      <c r="F699" s="7">
        <f ca="1"/>
        <v>914.59460000000001</v>
      </c>
      <c r="G699" s="7">
        <f ca="1"/>
        <v>1679.34</v>
      </c>
      <c r="H699" s="7">
        <f ca="1"/>
        <v>102.22</v>
      </c>
      <c r="I699" s="7">
        <f ca="1"/>
        <v>38.979999999999997</v>
      </c>
      <c r="J699">
        <f ca="1"/>
        <v>100.71</v>
      </c>
    </row>
    <row r="700" spans="1:10" x14ac:dyDescent="0.25">
      <c r="A700" s="9">
        <f ca="1"/>
        <v>45299</v>
      </c>
      <c r="B700" s="7">
        <f ca="1"/>
        <v>903</v>
      </c>
      <c r="C700" s="7">
        <f ca="1"/>
        <v>893</v>
      </c>
      <c r="D700" s="7">
        <f ca="1"/>
        <v>908.15</v>
      </c>
      <c r="E700" s="7">
        <f ca="1"/>
        <v>893</v>
      </c>
      <c r="F700" s="7">
        <f ca="1"/>
        <v>900.78049999999996</v>
      </c>
      <c r="G700" s="7">
        <f ca="1"/>
        <v>1495.42</v>
      </c>
      <c r="H700" s="7">
        <f ca="1"/>
        <v>102.45</v>
      </c>
      <c r="I700" s="7">
        <f ca="1"/>
        <v>40</v>
      </c>
      <c r="J700">
        <f ca="1"/>
        <v>100.71</v>
      </c>
    </row>
    <row r="701" spans="1:10" x14ac:dyDescent="0.25">
      <c r="A701" s="9">
        <f ca="1"/>
        <v>45296</v>
      </c>
      <c r="B701" s="7">
        <f ca="1"/>
        <v>890</v>
      </c>
      <c r="C701" s="7">
        <f ca="1"/>
        <v>887.7</v>
      </c>
      <c r="D701" s="7">
        <f ca="1"/>
        <v>901.9</v>
      </c>
      <c r="E701" s="7">
        <f ca="1"/>
        <v>889.9</v>
      </c>
      <c r="F701" s="7">
        <f ca="1"/>
        <v>893.61410000000001</v>
      </c>
      <c r="G701" s="7">
        <f ca="1"/>
        <v>1380.83</v>
      </c>
      <c r="H701" s="7">
        <f ca="1"/>
        <v>102.32</v>
      </c>
      <c r="I701" s="7">
        <f ca="1"/>
        <v>39.64</v>
      </c>
      <c r="J701">
        <f ca="1"/>
        <v>100.71</v>
      </c>
    </row>
    <row r="702" spans="1:10" x14ac:dyDescent="0.25">
      <c r="A702" s="9">
        <f ca="1"/>
        <v>45295</v>
      </c>
      <c r="B702" s="7">
        <f ca="1"/>
        <v>889.25</v>
      </c>
      <c r="C702" s="7">
        <f ca="1"/>
        <v>874.3</v>
      </c>
      <c r="D702" s="7">
        <f ca="1"/>
        <v>891.4</v>
      </c>
      <c r="E702" s="7">
        <f ca="1"/>
        <v>881</v>
      </c>
      <c r="F702" s="7">
        <f ca="1"/>
        <v>884.32029999999997</v>
      </c>
      <c r="G702" s="7">
        <f ca="1"/>
        <v>1985.59</v>
      </c>
      <c r="H702" s="7">
        <f ca="1"/>
        <v>102.42</v>
      </c>
      <c r="I702" s="7">
        <f ca="1"/>
        <v>39.86</v>
      </c>
      <c r="J702">
        <f ca="1"/>
        <v>100.71</v>
      </c>
    </row>
    <row r="703" spans="1:10" x14ac:dyDescent="0.25">
      <c r="A703" s="9">
        <f ca="1"/>
        <v>45294</v>
      </c>
      <c r="B703" s="7">
        <f ca="1"/>
        <v>881.3</v>
      </c>
      <c r="C703" s="7">
        <f ca="1"/>
        <v>877.65</v>
      </c>
      <c r="D703" s="7">
        <f ca="1"/>
        <v>890</v>
      </c>
      <c r="E703" s="7">
        <f ca="1"/>
        <v>887</v>
      </c>
      <c r="F703" s="7">
        <f ca="1"/>
        <v>885.03340000000003</v>
      </c>
      <c r="G703" s="7">
        <f ca="1"/>
        <v>1337.94</v>
      </c>
      <c r="H703" s="7">
        <f ca="1"/>
        <v>102.52</v>
      </c>
      <c r="I703" s="7">
        <f ca="1"/>
        <v>40.19</v>
      </c>
      <c r="J703">
        <f ca="1"/>
        <v>100.71</v>
      </c>
    </row>
    <row r="704" spans="1:10" x14ac:dyDescent="0.25">
      <c r="A704" s="9">
        <f ca="1"/>
        <v>45293</v>
      </c>
      <c r="B704" s="7">
        <f ca="1"/>
        <v>885</v>
      </c>
      <c r="C704" s="7">
        <f ca="1"/>
        <v>875.8</v>
      </c>
      <c r="D704" s="7">
        <f ca="1"/>
        <v>886</v>
      </c>
      <c r="E704" s="7">
        <f ca="1"/>
        <v>879</v>
      </c>
      <c r="F704" s="7">
        <f ca="1"/>
        <v>881.07169999999996</v>
      </c>
      <c r="G704" s="7">
        <f ca="1"/>
        <v>1097.55</v>
      </c>
      <c r="H704" s="7">
        <f ca="1"/>
        <v>102.69</v>
      </c>
      <c r="I704" s="7">
        <f ca="1"/>
        <v>40.79</v>
      </c>
      <c r="J704">
        <f ca="1"/>
        <v>100.71</v>
      </c>
    </row>
    <row r="705" spans="1:10" x14ac:dyDescent="0.25">
      <c r="A705" s="9">
        <f ca="1"/>
        <v>45292</v>
      </c>
      <c r="B705" s="7">
        <f ca="1"/>
        <v>882.5</v>
      </c>
      <c r="C705" s="7">
        <f ca="1"/>
        <v>870</v>
      </c>
      <c r="D705" s="7">
        <f ca="1"/>
        <v>885</v>
      </c>
      <c r="E705" s="7">
        <f ca="1"/>
        <v>883.5</v>
      </c>
      <c r="F705" s="7">
        <f ca="1"/>
        <v>876.70839999999998</v>
      </c>
      <c r="G705" s="7">
        <f ca="1"/>
        <v>772.1</v>
      </c>
      <c r="H705" s="7">
        <f ca="1"/>
        <v>102.65</v>
      </c>
      <c r="I705" s="7">
        <f ca="1"/>
        <v>40.659999999999997</v>
      </c>
      <c r="J705">
        <f ca="1"/>
        <v>100.71</v>
      </c>
    </row>
    <row r="706" spans="1:10" x14ac:dyDescent="0.25">
      <c r="A706" s="9">
        <f ca="1"/>
        <v>45289</v>
      </c>
      <c r="B706" s="7">
        <f ca="1"/>
        <v>882.5</v>
      </c>
      <c r="C706" s="7">
        <f ca="1"/>
        <v>870</v>
      </c>
      <c r="D706" s="7">
        <f ca="1"/>
        <v>885</v>
      </c>
      <c r="E706" s="7">
        <f ca="1"/>
        <v>883.5</v>
      </c>
      <c r="F706" s="7">
        <f ca="1"/>
        <v>876.70839999999998</v>
      </c>
      <c r="G706" s="7">
        <f ca="1"/>
        <v>772.1</v>
      </c>
      <c r="H706" s="7">
        <f ca="1"/>
        <v>102.65</v>
      </c>
      <c r="I706" s="7">
        <f ca="1"/>
        <v>40.65</v>
      </c>
      <c r="J706">
        <f ca="1"/>
        <v>102.15</v>
      </c>
    </row>
    <row r="707" spans="1:10" x14ac:dyDescent="0.25">
      <c r="A707" s="9">
        <f ca="1"/>
        <v>45288</v>
      </c>
      <c r="B707" s="7">
        <f ca="1"/>
        <v>884.27</v>
      </c>
      <c r="C707" s="7">
        <f ca="1"/>
        <v>879.9</v>
      </c>
      <c r="D707" s="7">
        <f ca="1"/>
        <v>887.15</v>
      </c>
      <c r="E707" s="7">
        <f ca="1"/>
        <v>880.5</v>
      </c>
      <c r="F707" s="7">
        <f ca="1"/>
        <v>884.30079999999998</v>
      </c>
      <c r="G707" s="7">
        <f ca="1"/>
        <v>1425.645</v>
      </c>
      <c r="H707" s="7">
        <f ca="1"/>
        <v>102.71</v>
      </c>
      <c r="I707" s="7">
        <f ca="1"/>
        <v>40.950000000000003</v>
      </c>
      <c r="J707">
        <f ca="1"/>
        <v>102.15</v>
      </c>
    </row>
    <row r="708" spans="1:10" x14ac:dyDescent="0.25">
      <c r="A708" s="9">
        <f ca="1"/>
        <v>45287</v>
      </c>
      <c r="B708" s="7">
        <f ca="1"/>
        <v>883</v>
      </c>
      <c r="C708" s="7">
        <f ca="1"/>
        <v>880.4</v>
      </c>
      <c r="D708" s="7">
        <f ca="1"/>
        <v>893.3</v>
      </c>
      <c r="E708" s="7">
        <f ca="1"/>
        <v>885.06</v>
      </c>
      <c r="F708" s="7">
        <f ca="1"/>
        <v>886.39509999999996</v>
      </c>
      <c r="G708" s="7">
        <f ca="1"/>
        <v>1495.97</v>
      </c>
      <c r="H708" s="7">
        <f ca="1"/>
        <v>102.73</v>
      </c>
      <c r="I708" s="7">
        <f ca="1"/>
        <v>41.14</v>
      </c>
      <c r="J708">
        <f ca="1"/>
        <v>102.15</v>
      </c>
    </row>
    <row r="709" spans="1:10" x14ac:dyDescent="0.25">
      <c r="A709" s="9">
        <f ca="1"/>
        <v>45286</v>
      </c>
      <c r="B709" s="7">
        <f ca="1"/>
        <v>893.5</v>
      </c>
      <c r="C709" s="7">
        <f ca="1"/>
        <v>884</v>
      </c>
      <c r="D709" s="7">
        <f ca="1"/>
        <v>902.5</v>
      </c>
      <c r="E709" s="7">
        <f ca="1"/>
        <v>884</v>
      </c>
      <c r="F709" s="7">
        <f ca="1"/>
        <v>895.70010000000002</v>
      </c>
      <c r="G709" s="7">
        <f ca="1"/>
        <v>1081.8800000000001</v>
      </c>
      <c r="H709" s="7">
        <f ca="1"/>
        <v>102.48</v>
      </c>
      <c r="I709" s="7">
        <f ca="1"/>
        <v>40.229999999999997</v>
      </c>
      <c r="J709">
        <f ca="1"/>
        <v>102.15</v>
      </c>
    </row>
    <row r="710" spans="1:10" x14ac:dyDescent="0.25">
      <c r="A710" s="9">
        <f ca="1"/>
        <v>45285</v>
      </c>
      <c r="B710" s="7">
        <f ca="1"/>
        <v>888.75</v>
      </c>
      <c r="C710" s="7">
        <f ca="1"/>
        <v>874.2</v>
      </c>
      <c r="D710" s="7">
        <f ca="1"/>
        <v>891.2</v>
      </c>
      <c r="E710" s="7">
        <f ca="1"/>
        <v>877</v>
      </c>
      <c r="F710" s="7">
        <f ca="1"/>
        <v>883.74990000000003</v>
      </c>
      <c r="G710" s="7">
        <f ca="1"/>
        <v>916.72</v>
      </c>
      <c r="H710" s="7">
        <f ca="1"/>
        <v>102.58</v>
      </c>
      <c r="I710" s="7">
        <f ca="1"/>
        <v>40.51</v>
      </c>
      <c r="J710">
        <f ca="1"/>
        <v>102.15</v>
      </c>
    </row>
    <row r="711" spans="1:10" x14ac:dyDescent="0.25">
      <c r="A711" s="9">
        <f ca="1"/>
        <v>45282</v>
      </c>
      <c r="B711" s="7">
        <f ca="1"/>
        <v>888.75</v>
      </c>
      <c r="C711" s="7">
        <f ca="1"/>
        <v>874.2</v>
      </c>
      <c r="D711" s="7">
        <f ca="1"/>
        <v>891.2</v>
      </c>
      <c r="E711" s="7">
        <f ca="1"/>
        <v>877</v>
      </c>
      <c r="F711" s="7">
        <f ca="1"/>
        <v>883.74990000000003</v>
      </c>
      <c r="G711" s="7">
        <f ca="1"/>
        <v>916.72</v>
      </c>
      <c r="H711" s="7">
        <f ca="1"/>
        <v>102.58</v>
      </c>
      <c r="I711" s="7">
        <f ca="1"/>
        <v>40.49</v>
      </c>
      <c r="J711">
        <f ca="1"/>
        <v>102.15</v>
      </c>
    </row>
    <row r="712" spans="1:10" x14ac:dyDescent="0.25">
      <c r="A712" s="9">
        <f ca="1"/>
        <v>45281</v>
      </c>
      <c r="B712" s="7">
        <f ca="1"/>
        <v>880</v>
      </c>
      <c r="C712" s="7">
        <f ca="1"/>
        <v>867.6</v>
      </c>
      <c r="D712" s="7">
        <f ca="1"/>
        <v>880.5</v>
      </c>
      <c r="E712" s="7">
        <f ca="1"/>
        <v>870.5</v>
      </c>
      <c r="F712" s="7">
        <f ca="1"/>
        <v>873.47950000000003</v>
      </c>
      <c r="G712" s="7">
        <f ca="1"/>
        <v>1245.1400000000001</v>
      </c>
      <c r="H712" s="7">
        <f ca="1"/>
        <v>102.6</v>
      </c>
      <c r="I712" s="7">
        <f ca="1"/>
        <v>40.54</v>
      </c>
      <c r="J712">
        <f ca="1"/>
        <v>102.15</v>
      </c>
    </row>
    <row r="713" spans="1:10" x14ac:dyDescent="0.25">
      <c r="A713" s="9">
        <f ca="1"/>
        <v>45280</v>
      </c>
      <c r="B713" s="7">
        <f ca="1"/>
        <v>872</v>
      </c>
      <c r="C713" s="7">
        <f ca="1"/>
        <v>861.5</v>
      </c>
      <c r="D713" s="7">
        <f ca="1"/>
        <v>872.8</v>
      </c>
      <c r="E713" s="7">
        <f ca="1"/>
        <v>861.5</v>
      </c>
      <c r="F713" s="7">
        <f ca="1"/>
        <v>868.61339999999996</v>
      </c>
      <c r="G713" s="7">
        <f ca="1"/>
        <v>1736.66</v>
      </c>
      <c r="H713" s="7">
        <f ca="1"/>
        <v>102.59</v>
      </c>
      <c r="I713" s="7">
        <f ca="1"/>
        <v>40.39</v>
      </c>
      <c r="J713">
        <f ca="1"/>
        <v>102.15</v>
      </c>
    </row>
    <row r="714" spans="1:10" x14ac:dyDescent="0.25">
      <c r="A714" s="9">
        <f ca="1"/>
        <v>45279</v>
      </c>
      <c r="B714" s="7">
        <f ca="1"/>
        <v>862.15</v>
      </c>
      <c r="C714" s="7">
        <f ca="1"/>
        <v>858.05</v>
      </c>
      <c r="D714" s="7">
        <f ca="1"/>
        <v>869</v>
      </c>
      <c r="E714" s="7">
        <f ca="1"/>
        <v>867</v>
      </c>
      <c r="F714" s="7">
        <f ca="1"/>
        <v>862.82010000000002</v>
      </c>
      <c r="G714" s="7">
        <f ca="1"/>
        <v>1607.96</v>
      </c>
      <c r="H714" s="7">
        <f ca="1"/>
        <v>102.6</v>
      </c>
      <c r="I714" s="7">
        <f ca="1"/>
        <v>40.270000000000003</v>
      </c>
      <c r="J714">
        <f ca="1"/>
        <v>102.15</v>
      </c>
    </row>
    <row r="715" spans="1:10" x14ac:dyDescent="0.25">
      <c r="A715" s="9">
        <f ca="1"/>
        <v>45278</v>
      </c>
      <c r="B715" s="7">
        <f ca="1"/>
        <v>871.01</v>
      </c>
      <c r="C715" s="7">
        <f ca="1"/>
        <v>869.51</v>
      </c>
      <c r="D715" s="7">
        <f ca="1"/>
        <v>881.99</v>
      </c>
      <c r="E715" s="7">
        <f ca="1"/>
        <v>875.1</v>
      </c>
      <c r="F715" s="7">
        <f ca="1"/>
        <v>875.67240000000004</v>
      </c>
      <c r="G715" s="7">
        <f ca="1"/>
        <v>1019.4</v>
      </c>
      <c r="H715" s="7">
        <f ca="1"/>
        <v>102.48</v>
      </c>
      <c r="I715" s="7">
        <f ca="1"/>
        <v>39.619999999999997</v>
      </c>
      <c r="J715">
        <f ca="1"/>
        <v>102.15</v>
      </c>
    </row>
    <row r="716" spans="1:10" x14ac:dyDescent="0.25">
      <c r="A716" s="9">
        <f ca="1"/>
        <v>45275</v>
      </c>
      <c r="B716" s="7">
        <f ca="1"/>
        <v>869.5</v>
      </c>
      <c r="C716" s="7">
        <f ca="1"/>
        <v>865.4</v>
      </c>
      <c r="D716" s="7">
        <f ca="1"/>
        <v>877.5</v>
      </c>
      <c r="E716" s="7">
        <f ca="1"/>
        <v>868</v>
      </c>
      <c r="F716" s="7">
        <f ca="1"/>
        <v>872.59460000000001</v>
      </c>
      <c r="G716" s="7">
        <f ca="1"/>
        <v>1427.05</v>
      </c>
      <c r="H716" s="7">
        <f ca="1"/>
        <v>102.63</v>
      </c>
      <c r="I716" s="7">
        <f ca="1"/>
        <v>40.159999999999997</v>
      </c>
      <c r="J716">
        <f ca="1"/>
        <v>102.15</v>
      </c>
    </row>
    <row r="717" spans="1:10" x14ac:dyDescent="0.25">
      <c r="A717" s="9">
        <f ca="1"/>
        <v>45274</v>
      </c>
      <c r="B717" s="7">
        <f ca="1"/>
        <v>865.7</v>
      </c>
      <c r="C717" s="7">
        <f ca="1"/>
        <v>862.1</v>
      </c>
      <c r="D717" s="7">
        <f ca="1"/>
        <v>869.2</v>
      </c>
      <c r="E717" s="7">
        <f ca="1"/>
        <v>865.2</v>
      </c>
      <c r="F717" s="7">
        <f ca="1"/>
        <v>866.06889999999999</v>
      </c>
      <c r="G717" s="7">
        <f ca="1"/>
        <v>1372.09</v>
      </c>
      <c r="H717" s="7">
        <f ca="1"/>
        <v>102.66</v>
      </c>
      <c r="I717" s="7">
        <f ca="1"/>
        <v>40.32</v>
      </c>
      <c r="J717">
        <f ca="1"/>
        <v>102.15</v>
      </c>
    </row>
    <row r="718" spans="1:10" x14ac:dyDescent="0.25">
      <c r="A718" s="9">
        <f ca="1"/>
        <v>45273</v>
      </c>
      <c r="B718" s="7">
        <f ca="1"/>
        <v>869.79</v>
      </c>
      <c r="C718" s="7">
        <f ca="1"/>
        <v>869.75</v>
      </c>
      <c r="D718" s="7">
        <f ca="1"/>
        <v>879.2</v>
      </c>
      <c r="E718" s="7">
        <f ca="1"/>
        <v>877</v>
      </c>
      <c r="F718" s="7">
        <f ca="1"/>
        <v>876.68550000000005</v>
      </c>
      <c r="G718" s="7">
        <f ca="1"/>
        <v>1710.058</v>
      </c>
      <c r="H718" s="7">
        <f ca="1"/>
        <v>102.42</v>
      </c>
      <c r="I718" s="7">
        <f ca="1"/>
        <v>39.340000000000003</v>
      </c>
      <c r="J718">
        <f ca="1"/>
        <v>102.15</v>
      </c>
    </row>
    <row r="719" spans="1:10" x14ac:dyDescent="0.25">
      <c r="A719" s="9">
        <f ca="1"/>
        <v>45272</v>
      </c>
      <c r="B719" s="7">
        <f ca="1"/>
        <v>876</v>
      </c>
      <c r="C719" s="7">
        <f ca="1"/>
        <v>873.7</v>
      </c>
      <c r="D719" s="7">
        <f ca="1"/>
        <v>885</v>
      </c>
      <c r="E719" s="7">
        <f ca="1"/>
        <v>878.5</v>
      </c>
      <c r="F719" s="7">
        <f ca="1"/>
        <v>880.83609999999999</v>
      </c>
      <c r="G719" s="7">
        <f ca="1"/>
        <v>1392.53</v>
      </c>
      <c r="H719" s="7">
        <f ca="1"/>
        <v>102.51</v>
      </c>
      <c r="I719" s="7">
        <f ca="1"/>
        <v>39.78</v>
      </c>
      <c r="J719">
        <f ca="1"/>
        <v>102.15</v>
      </c>
    </row>
    <row r="720" spans="1:10" x14ac:dyDescent="0.25">
      <c r="A720" s="9">
        <f ca="1"/>
        <v>45271</v>
      </c>
      <c r="B720" s="7">
        <f ca="1"/>
        <v>882.15</v>
      </c>
      <c r="C720" s="7">
        <f ca="1"/>
        <v>872.1</v>
      </c>
      <c r="D720" s="7">
        <f ca="1"/>
        <v>883.8</v>
      </c>
      <c r="E720" s="7">
        <f ca="1"/>
        <v>874.7</v>
      </c>
      <c r="F720" s="7">
        <f ca="1"/>
        <v>880.04989999999998</v>
      </c>
      <c r="G720" s="7">
        <f ca="1"/>
        <v>1202.56</v>
      </c>
      <c r="H720" s="7">
        <f ca="1"/>
        <v>102.29</v>
      </c>
      <c r="I720" s="7">
        <f ca="1"/>
        <v>39.08</v>
      </c>
      <c r="J720">
        <f ca="1"/>
        <v>102.15</v>
      </c>
    </row>
    <row r="721" spans="1:10" x14ac:dyDescent="0.25">
      <c r="A721" s="9">
        <f ca="1"/>
        <v>45268</v>
      </c>
      <c r="B721" s="7">
        <f ca="1"/>
        <v>872.7</v>
      </c>
      <c r="C721" s="7">
        <f ca="1"/>
        <v>861.7</v>
      </c>
      <c r="D721" s="7">
        <f ca="1"/>
        <v>873.2</v>
      </c>
      <c r="E721" s="7">
        <f ca="1"/>
        <v>867.1</v>
      </c>
      <c r="F721" s="7">
        <f ca="1"/>
        <v>867.49019999999996</v>
      </c>
      <c r="G721" s="7">
        <f ca="1"/>
        <v>1373.9480000000001</v>
      </c>
      <c r="H721" s="7">
        <f ca="1"/>
        <v>102.44</v>
      </c>
      <c r="I721" s="7">
        <f ca="1"/>
        <v>39.630000000000003</v>
      </c>
      <c r="J721">
        <f ca="1"/>
        <v>102.15</v>
      </c>
    </row>
    <row r="722" spans="1:10" x14ac:dyDescent="0.25">
      <c r="A722" s="9">
        <f ca="1"/>
        <v>45267</v>
      </c>
      <c r="B722" s="7">
        <f ca="1"/>
        <v>872.7</v>
      </c>
      <c r="C722" s="7">
        <f ca="1"/>
        <v>861.7</v>
      </c>
      <c r="D722" s="7">
        <f ca="1"/>
        <v>873.2</v>
      </c>
      <c r="E722" s="7">
        <f ca="1"/>
        <v>867.1</v>
      </c>
      <c r="F722" s="7">
        <f ca="1"/>
        <v>867.49019999999996</v>
      </c>
      <c r="G722" s="7">
        <f ca="1"/>
        <v>1373.9480000000001</v>
      </c>
      <c r="H722" s="7">
        <f ca="1"/>
        <v>102.37</v>
      </c>
      <c r="I722" s="7">
        <f ca="1"/>
        <v>39.26</v>
      </c>
      <c r="J722">
        <f ca="1"/>
        <v>102.15</v>
      </c>
    </row>
    <row r="723" spans="1:10" x14ac:dyDescent="0.25">
      <c r="A723" s="9">
        <f ca="1"/>
        <v>45266</v>
      </c>
      <c r="B723" s="7">
        <f ca="1"/>
        <v>871.25</v>
      </c>
      <c r="C723" s="7">
        <f ca="1"/>
        <v>868.13</v>
      </c>
      <c r="D723" s="7">
        <f ca="1"/>
        <v>881.95</v>
      </c>
      <c r="E723" s="7">
        <f ca="1"/>
        <v>877</v>
      </c>
      <c r="F723" s="7">
        <f ca="1"/>
        <v>875.2133</v>
      </c>
      <c r="G723" s="7">
        <f ca="1"/>
        <v>1385.31</v>
      </c>
      <c r="H723" s="7">
        <f ca="1"/>
        <v>102.3</v>
      </c>
      <c r="I723" s="7">
        <f ca="1"/>
        <v>38.869999999999997</v>
      </c>
      <c r="J723">
        <f ca="1"/>
        <v>102.15</v>
      </c>
    </row>
    <row r="724" spans="1:10" x14ac:dyDescent="0.25">
      <c r="A724" s="9">
        <f ca="1"/>
        <v>45265</v>
      </c>
      <c r="B724" s="7">
        <f ca="1"/>
        <v>878</v>
      </c>
      <c r="C724" s="7">
        <f ca="1"/>
        <v>869</v>
      </c>
      <c r="D724" s="7">
        <f ca="1"/>
        <v>881.44</v>
      </c>
      <c r="E724" s="7">
        <f ca="1"/>
        <v>872</v>
      </c>
      <c r="F724" s="7">
        <f ca="1"/>
        <v>874.24390000000005</v>
      </c>
      <c r="G724" s="7">
        <f ca="1"/>
        <v>1911.05</v>
      </c>
      <c r="H724" s="7">
        <f ca="1"/>
        <v>102.17</v>
      </c>
      <c r="I724" s="7">
        <f ca="1"/>
        <v>38.450000000000003</v>
      </c>
      <c r="J724">
        <f ca="1"/>
        <v>102.15</v>
      </c>
    </row>
    <row r="725" spans="1:10" x14ac:dyDescent="0.25">
      <c r="A725" s="9">
        <f ca="1"/>
        <v>45264</v>
      </c>
      <c r="B725" s="7">
        <f ca="1"/>
        <v>867.4</v>
      </c>
      <c r="C725" s="7">
        <f ca="1"/>
        <v>855.4</v>
      </c>
      <c r="D725" s="7">
        <f ca="1"/>
        <v>871</v>
      </c>
      <c r="E725" s="7">
        <f ca="1"/>
        <v>858.2</v>
      </c>
      <c r="F725" s="7">
        <f ca="1"/>
        <v>862.04570000000001</v>
      </c>
      <c r="G725" s="7">
        <f ca="1"/>
        <v>1340.23</v>
      </c>
      <c r="H725" s="7">
        <f ca="1"/>
        <v>102.32</v>
      </c>
      <c r="I725" s="7">
        <f ca="1"/>
        <v>39.03</v>
      </c>
      <c r="J725">
        <f ca="1"/>
        <v>102.15</v>
      </c>
    </row>
    <row r="726" spans="1:10" x14ac:dyDescent="0.25">
      <c r="A726" s="9">
        <f ca="1"/>
        <v>45261</v>
      </c>
      <c r="B726" s="7">
        <f ca="1"/>
        <v>854</v>
      </c>
      <c r="C726" s="7">
        <f ca="1"/>
        <v>854</v>
      </c>
      <c r="D726" s="7">
        <f ca="1"/>
        <v>869.25</v>
      </c>
      <c r="E726" s="7">
        <f ca="1"/>
        <v>868</v>
      </c>
      <c r="F726" s="7">
        <f ca="1"/>
        <v>862.57849999999996</v>
      </c>
      <c r="G726" s="7">
        <f ca="1"/>
        <v>1269.97</v>
      </c>
      <c r="H726" s="7">
        <f ca="1"/>
        <v>102.53</v>
      </c>
      <c r="I726" s="7">
        <f ca="1"/>
        <v>40.1</v>
      </c>
      <c r="J726">
        <f ca="1"/>
        <v>102.15</v>
      </c>
    </row>
    <row r="727" spans="1:10" x14ac:dyDescent="0.25">
      <c r="A727" s="9">
        <f ca="1"/>
        <v>45260</v>
      </c>
      <c r="B727" s="7">
        <f ca="1"/>
        <v>872.2</v>
      </c>
      <c r="C727" s="7">
        <f ca="1"/>
        <v>865.15</v>
      </c>
      <c r="D727" s="7">
        <f ca="1"/>
        <v>875.45</v>
      </c>
      <c r="E727" s="7">
        <f ca="1"/>
        <v>875</v>
      </c>
      <c r="F727" s="7">
        <f ca="1"/>
        <v>869.73990000000003</v>
      </c>
      <c r="G727" s="7">
        <f ca="1"/>
        <v>1489.11</v>
      </c>
      <c r="H727" s="7">
        <f ca="1"/>
        <v>102.2</v>
      </c>
      <c r="I727" s="7">
        <f ca="1"/>
        <v>38.74</v>
      </c>
      <c r="J727">
        <f ca="1"/>
        <v>102.15</v>
      </c>
    </row>
    <row r="728" spans="1:10" x14ac:dyDescent="0.25">
      <c r="A728" s="9">
        <f ca="1"/>
        <v>45259</v>
      </c>
      <c r="B728" s="7">
        <f ca="1"/>
        <v>868.88</v>
      </c>
      <c r="C728" s="7">
        <f ca="1"/>
        <v>863</v>
      </c>
      <c r="D728" s="7">
        <f ca="1"/>
        <v>870.99</v>
      </c>
      <c r="E728" s="7">
        <f ca="1"/>
        <v>868</v>
      </c>
      <c r="F728" s="7">
        <f ca="1"/>
        <v>867.51089999999999</v>
      </c>
      <c r="G728" s="7">
        <f ca="1"/>
        <v>1609.45</v>
      </c>
      <c r="H728" s="7">
        <f ca="1"/>
        <v>102.03</v>
      </c>
      <c r="I728" s="7">
        <f ca="1"/>
        <v>38.1</v>
      </c>
      <c r="J728">
        <f ca="1"/>
        <v>105.81</v>
      </c>
    </row>
    <row r="729" spans="1:10" x14ac:dyDescent="0.25">
      <c r="A729" s="9">
        <f ca="1"/>
        <v>45258</v>
      </c>
      <c r="B729" s="7">
        <f ca="1"/>
        <v>868</v>
      </c>
      <c r="C729" s="7">
        <f ca="1"/>
        <v>866.5</v>
      </c>
      <c r="D729" s="7">
        <f ca="1"/>
        <v>874.6</v>
      </c>
      <c r="E729" s="7">
        <f ca="1"/>
        <v>869</v>
      </c>
      <c r="F729" s="7">
        <f ca="1"/>
        <v>869.19439999999997</v>
      </c>
      <c r="G729" s="7">
        <f ca="1"/>
        <v>1598</v>
      </c>
      <c r="H729" s="7">
        <f ca="1"/>
        <v>102.19</v>
      </c>
      <c r="I729" s="7">
        <f ca="1"/>
        <v>38.700000000000003</v>
      </c>
      <c r="J729">
        <f ca="1"/>
        <v>105.81</v>
      </c>
    </row>
    <row r="730" spans="1:10" x14ac:dyDescent="0.25">
      <c r="A730" s="9">
        <f ca="1"/>
        <v>45257</v>
      </c>
      <c r="B730" s="7">
        <f ca="1"/>
        <v>872.02</v>
      </c>
      <c r="C730" s="7">
        <f ca="1"/>
        <v>866.8</v>
      </c>
      <c r="D730" s="7">
        <f ca="1"/>
        <v>875.94</v>
      </c>
      <c r="E730" s="7">
        <f ca="1"/>
        <v>868</v>
      </c>
      <c r="F730" s="7">
        <f ca="1"/>
        <v>871.91510000000005</v>
      </c>
      <c r="G730" s="7">
        <f ca="1"/>
        <v>1276.72</v>
      </c>
      <c r="H730" s="7">
        <f ca="1"/>
        <v>102.05</v>
      </c>
      <c r="I730" s="7">
        <f ca="1"/>
        <v>38.19</v>
      </c>
      <c r="J730">
        <f ca="1"/>
        <v>105.81</v>
      </c>
    </row>
    <row r="731" spans="1:10" x14ac:dyDescent="0.25">
      <c r="A731" s="9">
        <f ca="1"/>
        <v>45254</v>
      </c>
      <c r="B731" s="7">
        <f ca="1"/>
        <v>870.8</v>
      </c>
      <c r="C731" s="7">
        <f ca="1"/>
        <v>866.6</v>
      </c>
      <c r="D731" s="7">
        <f ca="1"/>
        <v>876.85</v>
      </c>
      <c r="E731" s="7">
        <f ca="1"/>
        <v>873</v>
      </c>
      <c r="F731" s="7">
        <f ca="1"/>
        <v>873.65629999999999</v>
      </c>
      <c r="G731" s="7">
        <f ca="1"/>
        <v>1070.94</v>
      </c>
      <c r="H731" s="7">
        <f ca="1"/>
        <v>102.11</v>
      </c>
      <c r="I731" s="7">
        <f ca="1"/>
        <v>38.58</v>
      </c>
      <c r="J731">
        <f ca="1"/>
        <v>105.81</v>
      </c>
    </row>
    <row r="732" spans="1:10" x14ac:dyDescent="0.25">
      <c r="A732" s="9">
        <f ca="1"/>
        <v>45253</v>
      </c>
      <c r="B732" s="7">
        <f ca="1"/>
        <v>874</v>
      </c>
      <c r="C732" s="7">
        <f ca="1"/>
        <v>865.2</v>
      </c>
      <c r="D732" s="7">
        <f ca="1"/>
        <v>882</v>
      </c>
      <c r="E732" s="7">
        <f ca="1"/>
        <v>871</v>
      </c>
      <c r="F732" s="7">
        <f ca="1"/>
        <v>870.93420000000003</v>
      </c>
      <c r="G732" s="7">
        <f ca="1"/>
        <v>1474.2</v>
      </c>
      <c r="H732" s="7">
        <f ca="1"/>
        <v>101.92</v>
      </c>
      <c r="I732" s="7">
        <f ca="1"/>
        <v>37.700000000000003</v>
      </c>
      <c r="J732">
        <f ca="1"/>
        <v>105.81</v>
      </c>
    </row>
    <row r="733" spans="1:10" x14ac:dyDescent="0.25">
      <c r="A733" s="9">
        <f ca="1"/>
        <v>45252</v>
      </c>
      <c r="B733" s="7">
        <f ca="1"/>
        <v>873</v>
      </c>
      <c r="C733" s="7">
        <f ca="1"/>
        <v>868.1</v>
      </c>
      <c r="D733" s="7">
        <f ca="1"/>
        <v>879.35</v>
      </c>
      <c r="E733" s="7">
        <f ca="1"/>
        <v>870</v>
      </c>
      <c r="F733" s="7">
        <f ca="1"/>
        <v>874.79010000000005</v>
      </c>
      <c r="G733" s="7">
        <f ca="1"/>
        <v>1904.17</v>
      </c>
      <c r="H733" s="7">
        <f ca="1"/>
        <v>101.92</v>
      </c>
      <c r="I733" s="7">
        <f ca="1"/>
        <v>37.700000000000003</v>
      </c>
      <c r="J733">
        <f ca="1"/>
        <v>105.81</v>
      </c>
    </row>
    <row r="734" spans="1:10" x14ac:dyDescent="0.25">
      <c r="A734" s="9">
        <f ca="1"/>
        <v>45251</v>
      </c>
      <c r="B734" s="7">
        <f ca="1"/>
        <v>868.4</v>
      </c>
      <c r="C734" s="7">
        <f ca="1"/>
        <v>868.35</v>
      </c>
      <c r="D734" s="7">
        <f ca="1"/>
        <v>879.15</v>
      </c>
      <c r="E734" s="7">
        <f ca="1"/>
        <v>877</v>
      </c>
      <c r="F734" s="7">
        <f ca="1"/>
        <v>873.27229999999997</v>
      </c>
      <c r="G734" s="7">
        <f ca="1"/>
        <v>1456.125</v>
      </c>
      <c r="H734" s="7">
        <f ca="1"/>
        <v>102.04</v>
      </c>
      <c r="I734" s="7">
        <f ca="1"/>
        <v>38.22</v>
      </c>
      <c r="J734">
        <f ca="1"/>
        <v>105.81</v>
      </c>
    </row>
    <row r="735" spans="1:10" x14ac:dyDescent="0.25">
      <c r="A735" s="9">
        <f ca="1"/>
        <v>45250</v>
      </c>
      <c r="B735" s="7">
        <f ca="1"/>
        <v>877.5</v>
      </c>
      <c r="C735" s="7">
        <f ca="1"/>
        <v>875.3</v>
      </c>
      <c r="D735" s="7">
        <f ca="1"/>
        <v>885.25</v>
      </c>
      <c r="E735" s="7">
        <f ca="1"/>
        <v>880.5</v>
      </c>
      <c r="F735" s="7">
        <f ca="1"/>
        <v>878.85379999999998</v>
      </c>
      <c r="G735" s="7">
        <f ca="1"/>
        <v>1199.46</v>
      </c>
      <c r="H735" s="7">
        <f ca="1"/>
        <v>102.01</v>
      </c>
      <c r="I735" s="7">
        <f ca="1"/>
        <v>38.159999999999997</v>
      </c>
      <c r="J735">
        <f ca="1"/>
        <v>105.81</v>
      </c>
    </row>
    <row r="736" spans="1:10" x14ac:dyDescent="0.25">
      <c r="A736" s="9">
        <f ca="1"/>
        <v>45247</v>
      </c>
      <c r="B736" s="7">
        <f ca="1"/>
        <v>884</v>
      </c>
      <c r="C736" s="7">
        <f ca="1"/>
        <v>876.5</v>
      </c>
      <c r="D736" s="7">
        <f ca="1"/>
        <v>892.8</v>
      </c>
      <c r="E736" s="7">
        <f ca="1"/>
        <v>879</v>
      </c>
      <c r="F736" s="7">
        <f ca="1"/>
        <v>884.37530000000004</v>
      </c>
      <c r="G736" s="7">
        <f ca="1"/>
        <v>1009.5</v>
      </c>
      <c r="H736" s="7">
        <f ca="1"/>
        <v>101.82</v>
      </c>
      <c r="I736" s="7">
        <f ca="1"/>
        <v>37.200000000000003</v>
      </c>
      <c r="J736">
        <f ca="1"/>
        <v>105.81</v>
      </c>
    </row>
    <row r="737" spans="1:10" x14ac:dyDescent="0.25">
      <c r="A737" s="9">
        <f ca="1"/>
        <v>45246</v>
      </c>
      <c r="B737" s="7">
        <f ca="1"/>
        <v>883.3</v>
      </c>
      <c r="C737" s="7">
        <f ca="1"/>
        <v>875.5</v>
      </c>
      <c r="D737" s="7">
        <f ca="1"/>
        <v>889.48</v>
      </c>
      <c r="E737" s="7">
        <f ca="1"/>
        <v>887</v>
      </c>
      <c r="F737" s="7">
        <f ca="1"/>
        <v>880.93219999999997</v>
      </c>
      <c r="G737" s="7">
        <f ca="1"/>
        <v>1637.14</v>
      </c>
      <c r="H737" s="7">
        <f ca="1"/>
        <v>101.88</v>
      </c>
      <c r="I737" s="7">
        <f ca="1"/>
        <v>37.32</v>
      </c>
      <c r="J737">
        <f ca="1"/>
        <v>105.81</v>
      </c>
    </row>
    <row r="738" spans="1:10" x14ac:dyDescent="0.25">
      <c r="A738" s="9">
        <f ca="1"/>
        <v>45245</v>
      </c>
      <c r="B738" s="7">
        <f ca="1"/>
        <v>886.15</v>
      </c>
      <c r="C738" s="7">
        <f ca="1"/>
        <v>880.3</v>
      </c>
      <c r="D738" s="7">
        <f ca="1"/>
        <v>897.18</v>
      </c>
      <c r="E738" s="7">
        <f ca="1"/>
        <v>892</v>
      </c>
      <c r="F738" s="7">
        <f ca="1"/>
        <v>890.72860000000003</v>
      </c>
      <c r="G738" s="7">
        <f ca="1"/>
        <v>1645.27</v>
      </c>
      <c r="H738" s="7">
        <f ca="1"/>
        <v>101.73</v>
      </c>
      <c r="I738" s="7">
        <f ca="1"/>
        <v>36.79</v>
      </c>
      <c r="J738">
        <f ca="1"/>
        <v>105.81</v>
      </c>
    </row>
    <row r="739" spans="1:10" x14ac:dyDescent="0.25">
      <c r="A739" s="9">
        <f ca="1"/>
        <v>45244</v>
      </c>
      <c r="B739" s="7">
        <f ca="1"/>
        <v>892.4</v>
      </c>
      <c r="C739" s="7">
        <f ca="1"/>
        <v>890.05</v>
      </c>
      <c r="D739" s="7">
        <f ca="1"/>
        <v>925</v>
      </c>
      <c r="E739" s="7">
        <f ca="1"/>
        <v>925</v>
      </c>
      <c r="F739" s="7">
        <f ca="1"/>
        <v>906.73130000000003</v>
      </c>
      <c r="G739" s="7">
        <f ca="1"/>
        <v>1342.89</v>
      </c>
      <c r="H739" s="7">
        <f ca="1"/>
        <v>101.62</v>
      </c>
      <c r="I739" s="7">
        <f ca="1"/>
        <v>36.53</v>
      </c>
      <c r="J739">
        <f ca="1"/>
        <v>105.81</v>
      </c>
    </row>
    <row r="740" spans="1:10" x14ac:dyDescent="0.25">
      <c r="A740" s="9">
        <f ca="1"/>
        <v>45243</v>
      </c>
      <c r="B740" s="7">
        <f ca="1"/>
        <v>923.95</v>
      </c>
      <c r="C740" s="7">
        <f ca="1"/>
        <v>906.1</v>
      </c>
      <c r="D740" s="7">
        <f ca="1"/>
        <v>924.98</v>
      </c>
      <c r="E740" s="7">
        <f ca="1"/>
        <v>906.2</v>
      </c>
      <c r="F740" s="7">
        <f ca="1"/>
        <v>921.95979999999997</v>
      </c>
      <c r="G740" s="7">
        <f ca="1"/>
        <v>971.41</v>
      </c>
      <c r="H740" s="7">
        <f ca="1"/>
        <v>101.5</v>
      </c>
      <c r="I740" s="7">
        <f ca="1"/>
        <v>35.94</v>
      </c>
      <c r="J740">
        <f ca="1"/>
        <v>105.81</v>
      </c>
    </row>
    <row r="741" spans="1:10" x14ac:dyDescent="0.25">
      <c r="A741" s="9">
        <f ca="1"/>
        <v>45240</v>
      </c>
      <c r="B741" s="7">
        <f ca="1"/>
        <v>912.85</v>
      </c>
      <c r="C741" s="7">
        <f ca="1"/>
        <v>912.3</v>
      </c>
      <c r="D741" s="7">
        <f ca="1"/>
        <v>920.75</v>
      </c>
      <c r="E741" s="7">
        <f ca="1"/>
        <v>916.75</v>
      </c>
      <c r="F741" s="7">
        <f ca="1"/>
        <v>916.92269999999996</v>
      </c>
      <c r="G741" s="7">
        <f ca="1"/>
        <v>1392.99</v>
      </c>
      <c r="H741" s="7">
        <f ca="1"/>
        <v>101.36</v>
      </c>
      <c r="I741" s="7">
        <f ca="1"/>
        <v>35.340000000000003</v>
      </c>
      <c r="J741">
        <f ca="1"/>
        <v>105.81</v>
      </c>
    </row>
    <row r="742" spans="1:10" x14ac:dyDescent="0.25">
      <c r="A742" s="9">
        <f ca="1"/>
        <v>45239</v>
      </c>
      <c r="B742" s="7">
        <f ca="1"/>
        <v>914.6</v>
      </c>
      <c r="C742" s="7">
        <f ca="1"/>
        <v>897.77</v>
      </c>
      <c r="D742" s="7">
        <f ca="1"/>
        <v>914.6</v>
      </c>
      <c r="E742" s="7">
        <f ca="1"/>
        <v>902.25</v>
      </c>
      <c r="F742" s="7">
        <f ca="1"/>
        <v>902.45839999999998</v>
      </c>
      <c r="G742" s="7">
        <f ca="1"/>
        <v>1319.05</v>
      </c>
      <c r="H742" s="7">
        <f ca="1"/>
        <v>101.61</v>
      </c>
      <c r="I742" s="7">
        <f ca="1"/>
        <v>36.229999999999997</v>
      </c>
      <c r="J742">
        <f ca="1"/>
        <v>105.81</v>
      </c>
    </row>
    <row r="743" spans="1:10" x14ac:dyDescent="0.25">
      <c r="A743" s="9">
        <f ca="1"/>
        <v>45238</v>
      </c>
      <c r="B743" s="7">
        <f ca="1"/>
        <v>901</v>
      </c>
      <c r="C743" s="7">
        <f ca="1"/>
        <v>886</v>
      </c>
      <c r="D743" s="7">
        <f ca="1"/>
        <v>903.9</v>
      </c>
      <c r="E743" s="7">
        <f ca="1"/>
        <v>888</v>
      </c>
      <c r="F743" s="7">
        <f ca="1"/>
        <v>896.03039999999999</v>
      </c>
      <c r="G743" s="7">
        <f ca="1"/>
        <v>1472.8</v>
      </c>
      <c r="H743" s="7">
        <f ca="1"/>
        <v>101.59</v>
      </c>
      <c r="I743" s="7">
        <f ca="1"/>
        <v>36.130000000000003</v>
      </c>
      <c r="J743">
        <f ca="1"/>
        <v>105.81</v>
      </c>
    </row>
    <row r="744" spans="1:10" x14ac:dyDescent="0.25">
      <c r="A744" s="9">
        <f ca="1"/>
        <v>45237</v>
      </c>
      <c r="B744" s="7">
        <f ca="1"/>
        <v>884.8</v>
      </c>
      <c r="C744" s="7">
        <f ca="1"/>
        <v>882.15</v>
      </c>
      <c r="D744" s="7">
        <f ca="1"/>
        <v>891.5</v>
      </c>
      <c r="E744" s="7">
        <f ca="1"/>
        <v>887.9</v>
      </c>
      <c r="F744" s="7">
        <f ca="1"/>
        <v>886.47820000000002</v>
      </c>
      <c r="G744" s="7">
        <f ca="1"/>
        <v>1202.79</v>
      </c>
      <c r="H744" s="7">
        <f ca="1"/>
        <v>101.58</v>
      </c>
      <c r="I744" s="7">
        <f ca="1"/>
        <v>36.11</v>
      </c>
      <c r="J744">
        <f ca="1"/>
        <v>105.81</v>
      </c>
    </row>
    <row r="745" spans="1:10" x14ac:dyDescent="0.25">
      <c r="A745" s="9">
        <f ca="1"/>
        <v>45236</v>
      </c>
      <c r="B745" s="7">
        <f ca="1"/>
        <v>882.4</v>
      </c>
      <c r="C745" s="7">
        <f ca="1"/>
        <v>873.5</v>
      </c>
      <c r="D745" s="7">
        <f ca="1"/>
        <v>883.15</v>
      </c>
      <c r="E745" s="7">
        <f ca="1"/>
        <v>875</v>
      </c>
      <c r="F745" s="7">
        <f ca="1"/>
        <v>879.46810000000005</v>
      </c>
      <c r="G745" s="7">
        <f ca="1"/>
        <v>1349.26</v>
      </c>
      <c r="H745" s="7">
        <f ca="1"/>
        <v>101.49</v>
      </c>
      <c r="I745" s="7">
        <f ca="1"/>
        <v>35.85</v>
      </c>
      <c r="J745">
        <f ca="1"/>
        <v>105.81</v>
      </c>
    </row>
    <row r="746" spans="1:10" x14ac:dyDescent="0.25">
      <c r="A746" s="9">
        <f ca="1"/>
        <v>45233</v>
      </c>
      <c r="B746" s="7">
        <f ca="1"/>
        <v>877</v>
      </c>
      <c r="C746" s="7">
        <f ca="1"/>
        <v>872.5</v>
      </c>
      <c r="D746" s="7">
        <f ca="1"/>
        <v>891</v>
      </c>
      <c r="E746" s="7">
        <f ca="1"/>
        <v>890</v>
      </c>
      <c r="F746" s="7">
        <f ca="1"/>
        <v>880.76070000000004</v>
      </c>
      <c r="G746" s="7">
        <f ca="1"/>
        <v>1695.01</v>
      </c>
      <c r="H746" s="7">
        <f ca="1"/>
        <v>101.34</v>
      </c>
      <c r="I746" s="7">
        <f ca="1"/>
        <v>35.24</v>
      </c>
      <c r="J746">
        <f ca="1"/>
        <v>105.81</v>
      </c>
    </row>
    <row r="747" spans="1:10" x14ac:dyDescent="0.25">
      <c r="A747" s="9">
        <f ca="1"/>
        <v>45232</v>
      </c>
      <c r="B747" s="7">
        <f ca="1"/>
        <v>889</v>
      </c>
      <c r="C747" s="7">
        <f ca="1"/>
        <v>885.2</v>
      </c>
      <c r="D747" s="7">
        <f ca="1"/>
        <v>893</v>
      </c>
      <c r="E747" s="7">
        <f ca="1"/>
        <v>893</v>
      </c>
      <c r="F747" s="7">
        <f ca="1"/>
        <v>889.48019999999997</v>
      </c>
      <c r="G747" s="7">
        <f ca="1"/>
        <v>1174.6099999999999</v>
      </c>
      <c r="H747" s="7">
        <f ca="1"/>
        <v>101.22</v>
      </c>
      <c r="I747" s="7">
        <f ca="1"/>
        <v>34.76</v>
      </c>
      <c r="J747">
        <f ca="1"/>
        <v>105.81</v>
      </c>
    </row>
    <row r="748" spans="1:10" x14ac:dyDescent="0.25">
      <c r="A748" s="9">
        <f ca="1"/>
        <v>45231</v>
      </c>
      <c r="B748" s="7">
        <f ca="1"/>
        <v>897</v>
      </c>
      <c r="C748" s="7">
        <f ca="1"/>
        <v>894.7</v>
      </c>
      <c r="D748" s="7">
        <f ca="1"/>
        <v>906</v>
      </c>
      <c r="E748" s="7">
        <f ca="1"/>
        <v>906</v>
      </c>
      <c r="F748" s="7">
        <f ca="1"/>
        <v>899.29290000000003</v>
      </c>
      <c r="G748" s="7">
        <f ca="1"/>
        <v>1472.2639999999999</v>
      </c>
      <c r="H748" s="7">
        <f ca="1"/>
        <v>101.24</v>
      </c>
      <c r="I748" s="7">
        <f ca="1"/>
        <v>34.979999999999997</v>
      </c>
      <c r="J748">
        <f ca="1"/>
        <v>105.81</v>
      </c>
    </row>
    <row r="749" spans="1:10" x14ac:dyDescent="0.25">
      <c r="A749" s="9">
        <f ca="1"/>
        <v>45230</v>
      </c>
      <c r="B749" s="7">
        <f ca="1"/>
        <v>897</v>
      </c>
      <c r="C749" s="7">
        <f ca="1"/>
        <v>894.7</v>
      </c>
      <c r="D749" s="7">
        <f ca="1"/>
        <v>906</v>
      </c>
      <c r="E749" s="7">
        <f ca="1"/>
        <v>906</v>
      </c>
      <c r="F749" s="7">
        <f ca="1"/>
        <v>899.29290000000003</v>
      </c>
      <c r="G749" s="7">
        <f ca="1"/>
        <v>1472.2639999999999</v>
      </c>
      <c r="H749" s="7">
        <f ca="1"/>
        <v>101.19</v>
      </c>
      <c r="I749" s="7">
        <f ca="1"/>
        <v>34.92</v>
      </c>
      <c r="J749">
        <f ca="1"/>
        <v>105.81</v>
      </c>
    </row>
    <row r="750" spans="1:10" x14ac:dyDescent="0.25">
      <c r="A750" s="9">
        <f ca="1"/>
        <v>45229</v>
      </c>
      <c r="B750" s="7">
        <f ca="1"/>
        <v>907.3</v>
      </c>
      <c r="C750" s="7">
        <f ca="1"/>
        <v>906.55</v>
      </c>
      <c r="D750" s="7">
        <f ca="1"/>
        <v>916.95</v>
      </c>
      <c r="E750" s="7">
        <f ca="1"/>
        <v>908</v>
      </c>
      <c r="F750" s="7">
        <f ca="1"/>
        <v>910.27409999999998</v>
      </c>
      <c r="G750" s="7">
        <f ca="1"/>
        <v>1620.33</v>
      </c>
      <c r="H750" s="7">
        <f ca="1"/>
        <v>101.2</v>
      </c>
      <c r="I750" s="7">
        <f ca="1"/>
        <v>35.25</v>
      </c>
      <c r="J750">
        <f ca="1"/>
        <v>102.01</v>
      </c>
    </row>
    <row r="751" spans="1:10" x14ac:dyDescent="0.25">
      <c r="A751" s="9">
        <f ca="1"/>
        <v>45226</v>
      </c>
      <c r="B751" s="7">
        <f ca="1"/>
        <v>933</v>
      </c>
      <c r="C751" s="7">
        <f ca="1"/>
        <v>920.1</v>
      </c>
      <c r="D751" s="7">
        <f ca="1"/>
        <v>936.15</v>
      </c>
      <c r="E751" s="7">
        <f ca="1"/>
        <v>924.2</v>
      </c>
      <c r="F751" s="7">
        <f ca="1"/>
        <v>927.60019999999997</v>
      </c>
      <c r="G751" s="7">
        <f ca="1"/>
        <v>1461.16</v>
      </c>
      <c r="H751" s="7">
        <f ca="1"/>
        <v>100.96</v>
      </c>
      <c r="I751" s="7">
        <f ca="1"/>
        <v>34.39</v>
      </c>
      <c r="J751">
        <f ca="1"/>
        <v>102.01</v>
      </c>
    </row>
    <row r="752" spans="1:10" x14ac:dyDescent="0.25">
      <c r="A752" s="9">
        <f ca="1"/>
        <v>45225</v>
      </c>
      <c r="B752" s="7">
        <f ca="1"/>
        <v>933</v>
      </c>
      <c r="C752" s="7">
        <f ca="1"/>
        <v>920.1</v>
      </c>
      <c r="D752" s="7">
        <f ca="1"/>
        <v>936.15</v>
      </c>
      <c r="E752" s="7">
        <f ca="1"/>
        <v>924.2</v>
      </c>
      <c r="F752" s="7">
        <f ca="1"/>
        <v>927.60019999999997</v>
      </c>
      <c r="G752" s="7">
        <f ca="1"/>
        <v>1461.16</v>
      </c>
      <c r="H752" s="7">
        <f ca="1"/>
        <v>100.87</v>
      </c>
      <c r="I752" s="7">
        <f ca="1"/>
        <v>33.93</v>
      </c>
      <c r="J752">
        <f ca="1"/>
        <v>102.01</v>
      </c>
    </row>
    <row r="753" spans="1:10" x14ac:dyDescent="0.25">
      <c r="A753" s="9">
        <f ca="1"/>
        <v>45224</v>
      </c>
      <c r="B753" s="7">
        <f ca="1"/>
        <v>923</v>
      </c>
      <c r="C753" s="7">
        <f ca="1"/>
        <v>918.5</v>
      </c>
      <c r="D753" s="7">
        <f ca="1"/>
        <v>928</v>
      </c>
      <c r="E753" s="7">
        <f ca="1"/>
        <v>926.1</v>
      </c>
      <c r="F753" s="7">
        <f ca="1"/>
        <v>922.88869999999997</v>
      </c>
      <c r="G753" s="7">
        <f ca="1"/>
        <v>1925.16</v>
      </c>
      <c r="H753" s="7">
        <f ca="1"/>
        <v>100.87</v>
      </c>
      <c r="I753" s="7">
        <f ca="1"/>
        <v>34.130000000000003</v>
      </c>
      <c r="J753">
        <f ca="1"/>
        <v>102.01</v>
      </c>
    </row>
    <row r="754" spans="1:10" x14ac:dyDescent="0.25">
      <c r="A754" s="9">
        <f ca="1"/>
        <v>45223</v>
      </c>
      <c r="B754" s="7">
        <f ca="1"/>
        <v>927</v>
      </c>
      <c r="C754" s="7">
        <f ca="1"/>
        <v>924.5</v>
      </c>
      <c r="D754" s="7">
        <f ca="1"/>
        <v>935</v>
      </c>
      <c r="E754" s="7">
        <f ca="1"/>
        <v>935</v>
      </c>
      <c r="F754" s="7">
        <f ca="1"/>
        <v>928.875</v>
      </c>
      <c r="G754" s="7">
        <f ca="1"/>
        <v>1080.6500000000001</v>
      </c>
      <c r="H754" s="7">
        <f ca="1"/>
        <v>100.98</v>
      </c>
      <c r="I754" s="7">
        <f ca="1"/>
        <v>34.479999999999997</v>
      </c>
      <c r="J754">
        <f ca="1"/>
        <v>102.01</v>
      </c>
    </row>
    <row r="755" spans="1:10" x14ac:dyDescent="0.25">
      <c r="A755" s="9">
        <f ca="1"/>
        <v>45222</v>
      </c>
      <c r="B755" s="7">
        <f ca="1"/>
        <v>931.95</v>
      </c>
      <c r="C755" s="7">
        <f ca="1"/>
        <v>931.1</v>
      </c>
      <c r="D755" s="7">
        <f ca="1"/>
        <v>949.5</v>
      </c>
      <c r="E755" s="7">
        <f ca="1"/>
        <v>947</v>
      </c>
      <c r="F755" s="7">
        <f ca="1"/>
        <v>938.17380000000003</v>
      </c>
      <c r="G755" s="7">
        <f ca="1"/>
        <v>1263.07</v>
      </c>
      <c r="H755" s="7">
        <f ca="1"/>
        <v>100.77</v>
      </c>
      <c r="I755" s="7">
        <f ca="1"/>
        <v>33.46</v>
      </c>
      <c r="J755">
        <f ca="1"/>
        <v>102.01</v>
      </c>
    </row>
    <row r="756" spans="1:10" x14ac:dyDescent="0.25">
      <c r="A756" s="9">
        <f ca="1"/>
        <v>45219</v>
      </c>
      <c r="B756" s="7">
        <f ca="1"/>
        <v>944.75</v>
      </c>
      <c r="C756" s="7">
        <f ca="1"/>
        <v>938.05</v>
      </c>
      <c r="D756" s="7">
        <f ca="1"/>
        <v>949.3</v>
      </c>
      <c r="E756" s="7">
        <f ca="1"/>
        <v>946</v>
      </c>
      <c r="F756" s="7">
        <f ca="1"/>
        <v>942.9239</v>
      </c>
      <c r="G756" s="7">
        <f ca="1"/>
        <v>838.37</v>
      </c>
      <c r="H756" s="7">
        <f ca="1"/>
        <v>100.62</v>
      </c>
      <c r="I756" s="7">
        <f ca="1"/>
        <v>32.92</v>
      </c>
      <c r="J756">
        <f ca="1"/>
        <v>102.01</v>
      </c>
    </row>
    <row r="757" spans="1:10" x14ac:dyDescent="0.25">
      <c r="A757" s="9">
        <f ca="1"/>
        <v>45218</v>
      </c>
      <c r="B757" s="7">
        <f ca="1"/>
        <v>940</v>
      </c>
      <c r="C757" s="7">
        <f ca="1"/>
        <v>931</v>
      </c>
      <c r="D757" s="7">
        <f ca="1"/>
        <v>948.9</v>
      </c>
      <c r="E757" s="7">
        <f ca="1"/>
        <v>948</v>
      </c>
      <c r="F757" s="7">
        <f ca="1"/>
        <v>940.93809999999996</v>
      </c>
      <c r="G757" s="7">
        <f ca="1"/>
        <v>1410.87</v>
      </c>
      <c r="H757" s="7">
        <f ca="1"/>
        <v>100.67</v>
      </c>
      <c r="I757" s="7">
        <f ca="1"/>
        <v>33.22</v>
      </c>
      <c r="J757">
        <f ca="1"/>
        <v>102.01</v>
      </c>
    </row>
    <row r="758" spans="1:10" x14ac:dyDescent="0.25">
      <c r="A758" s="9">
        <f ca="1"/>
        <v>45217</v>
      </c>
      <c r="B758" s="7">
        <f ca="1"/>
        <v>945</v>
      </c>
      <c r="C758" s="7">
        <f ca="1"/>
        <v>928</v>
      </c>
      <c r="D758" s="7">
        <f ca="1"/>
        <v>946</v>
      </c>
      <c r="E758" s="7">
        <f ca="1"/>
        <v>935</v>
      </c>
      <c r="F758" s="7">
        <f ca="1"/>
        <v>936.16279999999995</v>
      </c>
      <c r="G758" s="7">
        <f ca="1"/>
        <v>1740.7550000000001</v>
      </c>
      <c r="H758" s="7">
        <f ca="1"/>
        <v>100.64</v>
      </c>
      <c r="I758" s="7">
        <f ca="1"/>
        <v>33.06</v>
      </c>
      <c r="J758">
        <f ca="1"/>
        <v>102.01</v>
      </c>
    </row>
    <row r="759" spans="1:10" x14ac:dyDescent="0.25">
      <c r="A759" s="9">
        <f ca="1"/>
        <v>45216</v>
      </c>
      <c r="B759" s="7">
        <f ca="1"/>
        <v>937.2</v>
      </c>
      <c r="C759" s="7">
        <f ca="1"/>
        <v>935.5</v>
      </c>
      <c r="D759" s="7">
        <f ca="1"/>
        <v>954</v>
      </c>
      <c r="E759" s="7">
        <f ca="1"/>
        <v>951.5</v>
      </c>
      <c r="F759" s="7">
        <f ca="1"/>
        <v>947.13</v>
      </c>
      <c r="G759" s="7">
        <f ca="1"/>
        <v>1224.8</v>
      </c>
      <c r="H759" s="7">
        <f ca="1"/>
        <v>100.71</v>
      </c>
      <c r="I759" s="7">
        <f ca="1"/>
        <v>33.29</v>
      </c>
      <c r="J759">
        <f ca="1"/>
        <v>102.01</v>
      </c>
    </row>
    <row r="760" spans="1:10" x14ac:dyDescent="0.25">
      <c r="A760" s="9">
        <f ca="1"/>
        <v>45215</v>
      </c>
      <c r="B760" s="7">
        <f ca="1"/>
        <v>948</v>
      </c>
      <c r="C760" s="7">
        <f ca="1"/>
        <v>935</v>
      </c>
      <c r="D760" s="7">
        <f ca="1"/>
        <v>953</v>
      </c>
      <c r="E760" s="7">
        <f ca="1"/>
        <v>936</v>
      </c>
      <c r="F760" s="7">
        <f ca="1"/>
        <v>942.19740000000002</v>
      </c>
      <c r="G760" s="7">
        <f ca="1"/>
        <v>1512.24</v>
      </c>
      <c r="H760" s="7">
        <f ca="1"/>
        <v>100.72</v>
      </c>
      <c r="I760" s="7">
        <f ca="1"/>
        <v>33.450000000000003</v>
      </c>
      <c r="J760">
        <f ca="1"/>
        <v>102.01</v>
      </c>
    </row>
    <row r="761" spans="1:10" x14ac:dyDescent="0.25">
      <c r="A761" s="9">
        <f ca="1"/>
        <v>45212</v>
      </c>
      <c r="B761" s="7">
        <f ca="1"/>
        <v>937.5</v>
      </c>
      <c r="C761" s="7">
        <f ca="1"/>
        <v>936.1</v>
      </c>
      <c r="D761" s="7">
        <f ca="1"/>
        <v>947.4</v>
      </c>
      <c r="E761" s="7">
        <f ca="1"/>
        <v>939</v>
      </c>
      <c r="F761" s="7">
        <f ca="1"/>
        <v>942.13319999999999</v>
      </c>
      <c r="G761" s="7">
        <f ca="1"/>
        <v>1304.93</v>
      </c>
      <c r="H761" s="7">
        <f ca="1"/>
        <v>100.61</v>
      </c>
      <c r="I761" s="7">
        <f ca="1"/>
        <v>33.1</v>
      </c>
      <c r="J761">
        <f ca="1"/>
        <v>102.01</v>
      </c>
    </row>
    <row r="762" spans="1:10" x14ac:dyDescent="0.25">
      <c r="A762" s="9">
        <f ca="1"/>
        <v>45211</v>
      </c>
      <c r="B762" s="7">
        <f ca="1"/>
        <v>938</v>
      </c>
      <c r="C762" s="7">
        <f ca="1"/>
        <v>923.95</v>
      </c>
      <c r="D762" s="7">
        <f ca="1"/>
        <v>941.25</v>
      </c>
      <c r="E762" s="7">
        <f ca="1"/>
        <v>926</v>
      </c>
      <c r="F762" s="7">
        <f ca="1"/>
        <v>933.00620000000004</v>
      </c>
      <c r="G762" s="7">
        <f ca="1"/>
        <v>1671.3</v>
      </c>
      <c r="H762" s="7">
        <f ca="1"/>
        <v>100.86</v>
      </c>
      <c r="I762" s="7">
        <f ca="1"/>
        <v>34</v>
      </c>
      <c r="J762">
        <f ca="1"/>
        <v>102.01</v>
      </c>
    </row>
    <row r="763" spans="1:10" x14ac:dyDescent="0.25">
      <c r="A763" s="9">
        <f ca="1"/>
        <v>45210</v>
      </c>
      <c r="B763" s="7">
        <f ca="1"/>
        <v>926</v>
      </c>
      <c r="C763" s="7">
        <f ca="1"/>
        <v>920.2</v>
      </c>
      <c r="D763" s="7">
        <f ca="1"/>
        <v>928.98</v>
      </c>
      <c r="E763" s="7">
        <f ca="1"/>
        <v>926.5</v>
      </c>
      <c r="F763" s="7">
        <f ca="1"/>
        <v>924.78819999999996</v>
      </c>
      <c r="G763" s="7">
        <f ca="1"/>
        <v>1331.24</v>
      </c>
      <c r="H763" s="7">
        <f ca="1"/>
        <v>100.91</v>
      </c>
      <c r="I763" s="7">
        <f ca="1"/>
        <v>34.229999999999997</v>
      </c>
      <c r="J763">
        <f ca="1"/>
        <v>102.01</v>
      </c>
    </row>
    <row r="764" spans="1:10" x14ac:dyDescent="0.25">
      <c r="A764" s="9">
        <f ca="1"/>
        <v>45209</v>
      </c>
      <c r="B764" s="7">
        <f ca="1"/>
        <v>927.51</v>
      </c>
      <c r="C764" s="7">
        <f ca="1"/>
        <v>921</v>
      </c>
      <c r="D764" s="7">
        <f ca="1"/>
        <v>932.7</v>
      </c>
      <c r="E764" s="7">
        <f ca="1"/>
        <v>921</v>
      </c>
      <c r="F764" s="7">
        <f ca="1"/>
        <v>927.41380000000004</v>
      </c>
      <c r="G764" s="7">
        <f ca="1"/>
        <v>1356.22</v>
      </c>
      <c r="H764" s="7">
        <f ca="1"/>
        <v>100.79</v>
      </c>
      <c r="I764" s="7">
        <f ca="1"/>
        <v>33.840000000000003</v>
      </c>
      <c r="J764">
        <f ca="1"/>
        <v>102.01</v>
      </c>
    </row>
    <row r="765" spans="1:10" x14ac:dyDescent="0.25">
      <c r="A765" s="9">
        <f ca="1"/>
        <v>45208</v>
      </c>
      <c r="B765" s="7">
        <f ca="1"/>
        <v>919.48</v>
      </c>
      <c r="C765" s="7">
        <f ca="1"/>
        <v>911.15</v>
      </c>
      <c r="D765" s="7">
        <f ca="1"/>
        <v>925</v>
      </c>
      <c r="E765" s="7">
        <f ca="1"/>
        <v>913</v>
      </c>
      <c r="F765" s="7">
        <f ca="1"/>
        <v>919.75139999999999</v>
      </c>
      <c r="G765" s="7">
        <f ca="1"/>
        <v>1467.8</v>
      </c>
      <c r="H765" s="7">
        <f ca="1"/>
        <v>100.91</v>
      </c>
      <c r="I765" s="7">
        <f ca="1"/>
        <v>34.479999999999997</v>
      </c>
      <c r="J765">
        <f ca="1"/>
        <v>102.01</v>
      </c>
    </row>
    <row r="766" spans="1:10" x14ac:dyDescent="0.25">
      <c r="A766" s="9">
        <f ca="1"/>
        <v>45205</v>
      </c>
      <c r="B766" s="7">
        <f ca="1"/>
        <v>919.48</v>
      </c>
      <c r="C766" s="7">
        <f ca="1"/>
        <v>911.15</v>
      </c>
      <c r="D766" s="7">
        <f ca="1"/>
        <v>925</v>
      </c>
      <c r="E766" s="7">
        <f ca="1"/>
        <v>913</v>
      </c>
      <c r="F766" s="7">
        <f ca="1"/>
        <v>919.75139999999999</v>
      </c>
      <c r="G766" s="7">
        <f ca="1"/>
        <v>1467.8</v>
      </c>
      <c r="H766" s="7">
        <f ca="1"/>
        <v>100.96</v>
      </c>
      <c r="I766" s="7">
        <f ca="1"/>
        <v>34.549999999999997</v>
      </c>
      <c r="J766">
        <f ca="1"/>
        <v>102.01</v>
      </c>
    </row>
    <row r="767" spans="1:10" x14ac:dyDescent="0.25">
      <c r="A767" s="9">
        <f ca="1"/>
        <v>45204</v>
      </c>
      <c r="B767" s="7">
        <f ca="1"/>
        <v>914.5</v>
      </c>
      <c r="C767" s="7">
        <f ca="1"/>
        <v>913.5</v>
      </c>
      <c r="D767" s="7">
        <f ca="1"/>
        <v>922.7</v>
      </c>
      <c r="E767" s="7">
        <f ca="1"/>
        <v>916</v>
      </c>
      <c r="F767" s="7">
        <f ca="1"/>
        <v>917.5951</v>
      </c>
      <c r="G767" s="7">
        <f ca="1"/>
        <v>1647.14</v>
      </c>
      <c r="H767" s="7">
        <f ca="1"/>
        <v>100.75</v>
      </c>
      <c r="I767" s="7">
        <f ca="1"/>
        <v>33.67</v>
      </c>
      <c r="J767">
        <f ca="1"/>
        <v>102.01</v>
      </c>
    </row>
    <row r="768" spans="1:10" x14ac:dyDescent="0.25">
      <c r="A768" s="9">
        <f ca="1"/>
        <v>45203</v>
      </c>
      <c r="B768" s="7">
        <f ca="1"/>
        <v>916</v>
      </c>
      <c r="C768" s="7">
        <f ca="1"/>
        <v>907</v>
      </c>
      <c r="D768" s="7">
        <f ca="1"/>
        <v>919.7</v>
      </c>
      <c r="E768" s="7">
        <f ca="1"/>
        <v>918</v>
      </c>
      <c r="F768" s="7">
        <f ca="1"/>
        <v>913.36530000000005</v>
      </c>
      <c r="G768" s="7">
        <f ca="1"/>
        <v>1539.07</v>
      </c>
      <c r="H768" s="7">
        <f ca="1"/>
        <v>100.78</v>
      </c>
      <c r="I768" s="7">
        <f ca="1"/>
        <v>34.07</v>
      </c>
      <c r="J768">
        <f ca="1"/>
        <v>102.01</v>
      </c>
    </row>
    <row r="769" spans="1:10" x14ac:dyDescent="0.25">
      <c r="A769" s="9">
        <f ca="1"/>
        <v>45202</v>
      </c>
      <c r="B769" s="7">
        <f ca="1"/>
        <v>918</v>
      </c>
      <c r="C769" s="7">
        <f ca="1"/>
        <v>910</v>
      </c>
      <c r="D769" s="7">
        <f ca="1"/>
        <v>920.05</v>
      </c>
      <c r="E769" s="7">
        <f ca="1"/>
        <v>910</v>
      </c>
      <c r="F769" s="7">
        <f ca="1"/>
        <v>914.18960000000004</v>
      </c>
      <c r="G769" s="7">
        <f ca="1"/>
        <v>1422.18</v>
      </c>
      <c r="H769" s="7">
        <f ca="1"/>
        <v>100.65</v>
      </c>
      <c r="I769" s="7">
        <f ca="1"/>
        <v>33.58</v>
      </c>
      <c r="J769">
        <f ca="1"/>
        <v>102.01</v>
      </c>
    </row>
    <row r="770" spans="1:10" x14ac:dyDescent="0.25">
      <c r="A770" s="9">
        <f ca="1"/>
        <v>45201</v>
      </c>
      <c r="B770" s="7">
        <f ca="1"/>
        <v>908.15</v>
      </c>
      <c r="C770" s="7">
        <f ca="1"/>
        <v>891</v>
      </c>
      <c r="D770" s="7">
        <f ca="1"/>
        <v>909.98</v>
      </c>
      <c r="E770" s="7">
        <f ca="1"/>
        <v>893.5</v>
      </c>
      <c r="F770" s="7">
        <f ca="1"/>
        <v>900.66070000000002</v>
      </c>
      <c r="G770" s="7">
        <f ca="1"/>
        <v>1305.02</v>
      </c>
      <c r="H770" s="7">
        <f ca="1"/>
        <v>100.76</v>
      </c>
      <c r="I770" s="7">
        <f ca="1"/>
        <v>33.58</v>
      </c>
      <c r="J770">
        <f ca="1"/>
        <v>102.01</v>
      </c>
    </row>
    <row r="771" spans="1:10" x14ac:dyDescent="0.25">
      <c r="A771" s="9">
        <f ca="1"/>
        <v>45198</v>
      </c>
      <c r="B771" s="7">
        <f ca="1"/>
        <v>889</v>
      </c>
      <c r="C771" s="7">
        <f ca="1"/>
        <v>888.01</v>
      </c>
      <c r="D771" s="7">
        <f ca="1"/>
        <v>903.65</v>
      </c>
      <c r="E771" s="7">
        <f ca="1"/>
        <v>901</v>
      </c>
      <c r="F771" s="7">
        <f ca="1"/>
        <v>896.38319999999999</v>
      </c>
      <c r="G771" s="7">
        <f ca="1"/>
        <v>1149.94</v>
      </c>
      <c r="H771" s="7">
        <f ca="1"/>
        <v>101.06</v>
      </c>
      <c r="I771" s="7">
        <f ca="1"/>
        <v>34.99</v>
      </c>
      <c r="J771">
        <f ca="1"/>
        <v>99.86</v>
      </c>
    </row>
    <row r="772" spans="1:10" x14ac:dyDescent="0.25">
      <c r="A772" s="9">
        <f ca="1"/>
        <v>45197</v>
      </c>
      <c r="B772" s="7">
        <f ca="1"/>
        <v>905.5</v>
      </c>
      <c r="C772" s="7">
        <f ca="1"/>
        <v>903.88</v>
      </c>
      <c r="D772" s="7">
        <f ca="1"/>
        <v>910.15</v>
      </c>
      <c r="E772" s="7">
        <f ca="1"/>
        <v>907.5</v>
      </c>
      <c r="F772" s="7">
        <f ca="1"/>
        <v>906.75509999999997</v>
      </c>
      <c r="G772" s="7">
        <f ca="1"/>
        <v>1374.11</v>
      </c>
      <c r="H772" s="7">
        <f ca="1"/>
        <v>100.93</v>
      </c>
      <c r="I772" s="7">
        <f ca="1"/>
        <v>34.24</v>
      </c>
      <c r="J772">
        <f ca="1"/>
        <v>99.86</v>
      </c>
    </row>
    <row r="773" spans="1:10" x14ac:dyDescent="0.25">
      <c r="A773" s="9">
        <f ca="1"/>
        <v>45196</v>
      </c>
      <c r="B773" s="7">
        <f ca="1"/>
        <v>909.25</v>
      </c>
      <c r="C773" s="7">
        <f ca="1"/>
        <v>898.85</v>
      </c>
      <c r="D773" s="7">
        <f ca="1"/>
        <v>912.5</v>
      </c>
      <c r="E773" s="7">
        <f ca="1"/>
        <v>902.5</v>
      </c>
      <c r="F773" s="7">
        <f ca="1"/>
        <v>904.07360000000006</v>
      </c>
      <c r="G773" s="7">
        <f ca="1"/>
        <v>1716.75</v>
      </c>
      <c r="H773" s="7">
        <f ca="1"/>
        <v>100.69</v>
      </c>
      <c r="I773" s="7">
        <f ca="1"/>
        <v>33.43</v>
      </c>
      <c r="J773">
        <f ca="1"/>
        <v>99.86</v>
      </c>
    </row>
    <row r="774" spans="1:10" x14ac:dyDescent="0.25">
      <c r="A774" s="9">
        <f ca="1"/>
        <v>45195</v>
      </c>
      <c r="B774" s="7">
        <f ca="1"/>
        <v>904.38</v>
      </c>
      <c r="C774" s="7">
        <f ca="1"/>
        <v>801.8</v>
      </c>
      <c r="D774" s="7">
        <f ca="1"/>
        <v>908.4</v>
      </c>
      <c r="E774" s="7">
        <f ca="1"/>
        <v>904</v>
      </c>
      <c r="F774" s="7">
        <f ca="1"/>
        <v>904.48850000000004</v>
      </c>
      <c r="G774" s="7">
        <f ca="1"/>
        <v>1251.94</v>
      </c>
      <c r="H774" s="7">
        <f ca="1"/>
        <v>100.8</v>
      </c>
      <c r="I774" s="7">
        <f ca="1"/>
        <v>33.549999999999997</v>
      </c>
      <c r="J774">
        <f ca="1"/>
        <v>99.86</v>
      </c>
    </row>
    <row r="775" spans="1:10" x14ac:dyDescent="0.25">
      <c r="A775" s="9">
        <f ca="1"/>
        <v>45194</v>
      </c>
      <c r="B775" s="7">
        <f ca="1"/>
        <v>903.5</v>
      </c>
      <c r="C775" s="7">
        <f ca="1"/>
        <v>895.3</v>
      </c>
      <c r="D775" s="7">
        <f ca="1"/>
        <v>903.5</v>
      </c>
      <c r="E775" s="7">
        <f ca="1"/>
        <v>895.5</v>
      </c>
      <c r="F775" s="7">
        <f ca="1"/>
        <v>900.40859999999998</v>
      </c>
      <c r="G775" s="7">
        <f ca="1"/>
        <v>1098.28</v>
      </c>
      <c r="H775" s="7">
        <f ca="1"/>
        <v>100.89</v>
      </c>
      <c r="I775" s="7">
        <f ca="1"/>
        <v>33.880000000000003</v>
      </c>
      <c r="J775">
        <f ca="1"/>
        <v>99.86</v>
      </c>
    </row>
    <row r="776" spans="1:10" x14ac:dyDescent="0.25">
      <c r="A776" s="9">
        <f ca="1"/>
        <v>45191</v>
      </c>
      <c r="B776" s="7">
        <f ca="1"/>
        <v>892.41</v>
      </c>
      <c r="C776" s="7">
        <f ca="1"/>
        <v>885.85</v>
      </c>
      <c r="D776" s="7">
        <f ca="1"/>
        <v>895</v>
      </c>
      <c r="E776" s="7">
        <f ca="1"/>
        <v>887.1</v>
      </c>
      <c r="F776" s="7">
        <f ca="1"/>
        <v>889.34529999999995</v>
      </c>
      <c r="G776" s="7">
        <f ca="1"/>
        <v>903.25</v>
      </c>
      <c r="H776" s="7">
        <f ca="1"/>
        <v>101.02</v>
      </c>
      <c r="I776" s="7">
        <f ca="1"/>
        <v>34.450000000000003</v>
      </c>
      <c r="J776">
        <f ca="1"/>
        <v>99.86</v>
      </c>
    </row>
    <row r="777" spans="1:10" x14ac:dyDescent="0.25">
      <c r="A777" s="9">
        <f ca="1"/>
        <v>45190</v>
      </c>
      <c r="B777" s="7">
        <f ca="1"/>
        <v>888.2</v>
      </c>
      <c r="C777" s="7">
        <f ca="1"/>
        <v>888</v>
      </c>
      <c r="D777" s="7">
        <f ca="1"/>
        <v>895.25</v>
      </c>
      <c r="E777" s="7">
        <f ca="1"/>
        <v>890</v>
      </c>
      <c r="F777" s="7">
        <f ca="1"/>
        <v>892.04520000000002</v>
      </c>
      <c r="G777" s="7">
        <f ca="1"/>
        <v>891.75</v>
      </c>
      <c r="H777" s="7">
        <f ca="1"/>
        <v>101.01</v>
      </c>
      <c r="I777" s="7">
        <f ca="1"/>
        <v>34.200000000000003</v>
      </c>
      <c r="J777">
        <f ca="1"/>
        <v>99.86</v>
      </c>
    </row>
    <row r="778" spans="1:10" x14ac:dyDescent="0.25">
      <c r="A778" s="9">
        <f ca="1"/>
        <v>45189</v>
      </c>
      <c r="B778" s="7">
        <f ca="1"/>
        <v>882.7</v>
      </c>
      <c r="C778" s="7">
        <f ca="1"/>
        <v>880.3</v>
      </c>
      <c r="D778" s="7">
        <f ca="1"/>
        <v>887.9</v>
      </c>
      <c r="E778" s="7">
        <f ca="1"/>
        <v>886</v>
      </c>
      <c r="F778" s="7">
        <f ca="1"/>
        <v>882.15639999999996</v>
      </c>
      <c r="G778" s="7">
        <f ca="1"/>
        <v>859.03</v>
      </c>
      <c r="H778" s="7">
        <f ca="1"/>
        <v>101.24</v>
      </c>
      <c r="I778" s="7">
        <f ca="1"/>
        <v>35.04</v>
      </c>
      <c r="J778">
        <f ca="1"/>
        <v>99.86</v>
      </c>
    </row>
    <row r="779" spans="1:10" x14ac:dyDescent="0.25">
      <c r="A779" s="9">
        <f ca="1"/>
        <v>45188</v>
      </c>
      <c r="B779" s="7">
        <f ca="1"/>
        <v>883.25</v>
      </c>
      <c r="C779" s="7">
        <f ca="1"/>
        <v>882.5</v>
      </c>
      <c r="D779" s="7">
        <f ca="1"/>
        <v>890.85</v>
      </c>
      <c r="E779" s="7">
        <f ca="1"/>
        <v>890</v>
      </c>
      <c r="F779" s="7">
        <f ca="1"/>
        <v>888.04489999999998</v>
      </c>
      <c r="G779" s="7">
        <f ca="1"/>
        <v>674.11</v>
      </c>
      <c r="H779" s="7">
        <f ca="1"/>
        <v>101.09</v>
      </c>
      <c r="I779" s="7">
        <f ca="1"/>
        <v>34.380000000000003</v>
      </c>
      <c r="J779">
        <f ca="1"/>
        <v>99.86</v>
      </c>
    </row>
    <row r="780" spans="1:10" x14ac:dyDescent="0.25">
      <c r="A780" s="9">
        <f ca="1"/>
        <v>45187</v>
      </c>
      <c r="B780" s="7">
        <f ca="1"/>
        <v>883.25</v>
      </c>
      <c r="C780" s="7">
        <f ca="1"/>
        <v>882.5</v>
      </c>
      <c r="D780" s="7">
        <f ca="1"/>
        <v>890.85</v>
      </c>
      <c r="E780" s="7">
        <f ca="1"/>
        <v>890</v>
      </c>
      <c r="F780" s="7">
        <f ca="1"/>
        <v>888.04489999999998</v>
      </c>
      <c r="G780" s="7">
        <f ca="1"/>
        <v>674.11</v>
      </c>
      <c r="H780" s="7">
        <f ca="1"/>
        <v>101.2</v>
      </c>
      <c r="I780" s="7">
        <f ca="1"/>
        <v>34.79</v>
      </c>
      <c r="J780">
        <f ca="1"/>
        <v>99.86</v>
      </c>
    </row>
    <row r="781" spans="1:10" x14ac:dyDescent="0.25">
      <c r="A781" s="9">
        <f ca="1"/>
        <v>45184</v>
      </c>
      <c r="B781" s="7">
        <f ca="1"/>
        <v>883.25</v>
      </c>
      <c r="C781" s="7">
        <f ca="1"/>
        <v>882.5</v>
      </c>
      <c r="D781" s="7">
        <f ca="1"/>
        <v>890.85</v>
      </c>
      <c r="E781" s="7">
        <f ca="1"/>
        <v>890</v>
      </c>
      <c r="F781" s="7">
        <f ca="1"/>
        <v>888.04489999999998</v>
      </c>
      <c r="G781" s="7">
        <f ca="1"/>
        <v>674.11</v>
      </c>
      <c r="H781" s="7">
        <f ca="1"/>
        <v>101.3</v>
      </c>
      <c r="I781" s="7">
        <f ca="1"/>
        <v>35.090000000000003</v>
      </c>
      <c r="J781">
        <f ca="1"/>
        <v>99.86</v>
      </c>
    </row>
    <row r="782" spans="1:10" x14ac:dyDescent="0.25">
      <c r="A782" s="9">
        <f ca="1"/>
        <v>45183</v>
      </c>
      <c r="B782" s="7">
        <f ca="1"/>
        <v>889.65</v>
      </c>
      <c r="C782" s="7">
        <f ca="1"/>
        <v>877</v>
      </c>
      <c r="D782" s="7">
        <f ca="1"/>
        <v>891.9</v>
      </c>
      <c r="E782" s="7">
        <f ca="1"/>
        <v>878</v>
      </c>
      <c r="F782" s="7">
        <f ca="1"/>
        <v>885.21590000000003</v>
      </c>
      <c r="G782" s="7">
        <f ca="1"/>
        <v>1307.1400000000001</v>
      </c>
      <c r="H782" s="7">
        <f ca="1"/>
        <v>101.33</v>
      </c>
      <c r="I782" s="7">
        <f ca="1"/>
        <v>35.06</v>
      </c>
      <c r="J782">
        <f ca="1"/>
        <v>99.86</v>
      </c>
    </row>
    <row r="783" spans="1:10" x14ac:dyDescent="0.25">
      <c r="A783" s="9">
        <f ca="1"/>
        <v>45182</v>
      </c>
      <c r="B783" s="7">
        <f ca="1"/>
        <v>881.62</v>
      </c>
      <c r="C783" s="7">
        <f ca="1"/>
        <v>881.62</v>
      </c>
      <c r="D783" s="7">
        <f ca="1"/>
        <v>899.75</v>
      </c>
      <c r="E783" s="7">
        <f ca="1"/>
        <v>888</v>
      </c>
      <c r="F783" s="7">
        <f ca="1"/>
        <v>888.59400000000005</v>
      </c>
      <c r="G783" s="7">
        <f ca="1"/>
        <v>1241.3800000000001</v>
      </c>
      <c r="H783" s="7">
        <f ca="1"/>
        <v>101.42</v>
      </c>
      <c r="I783" s="7">
        <f ca="1"/>
        <v>35.22</v>
      </c>
      <c r="J783">
        <f ca="1"/>
        <v>99.86</v>
      </c>
    </row>
    <row r="784" spans="1:10" x14ac:dyDescent="0.25">
      <c r="A784" s="9">
        <f ca="1"/>
        <v>45181</v>
      </c>
      <c r="B784" s="7">
        <f ca="1"/>
        <v>891.9</v>
      </c>
      <c r="C784" s="7">
        <f ca="1"/>
        <v>890.35</v>
      </c>
      <c r="D784" s="7">
        <f ca="1"/>
        <v>904</v>
      </c>
      <c r="E784" s="7">
        <f ca="1"/>
        <v>893</v>
      </c>
      <c r="F784" s="7">
        <f ca="1"/>
        <v>897.3827</v>
      </c>
      <c r="G784" s="7">
        <f ca="1"/>
        <v>1166.8900000000001</v>
      </c>
      <c r="H784" s="7">
        <f ca="1"/>
        <v>101.38</v>
      </c>
      <c r="I784" s="7">
        <f ca="1"/>
        <v>35.11</v>
      </c>
      <c r="J784">
        <f ca="1"/>
        <v>99.86</v>
      </c>
    </row>
    <row r="785" spans="1:10" x14ac:dyDescent="0.25">
      <c r="A785" s="9">
        <f ca="1"/>
        <v>45180</v>
      </c>
      <c r="B785" s="7">
        <f ca="1"/>
        <v>892.6</v>
      </c>
      <c r="C785" s="7">
        <f ca="1"/>
        <v>886.5</v>
      </c>
      <c r="D785" s="7">
        <f ca="1"/>
        <v>896</v>
      </c>
      <c r="E785" s="7">
        <f ca="1"/>
        <v>890</v>
      </c>
      <c r="F785" s="7">
        <f ca="1"/>
        <v>890.65480000000002</v>
      </c>
      <c r="G785" s="7">
        <f ca="1"/>
        <v>717.74</v>
      </c>
      <c r="H785" s="7">
        <f ca="1"/>
        <v>101.48</v>
      </c>
      <c r="I785" s="7">
        <f ca="1"/>
        <v>35.340000000000003</v>
      </c>
      <c r="J785">
        <f ca="1"/>
        <v>99.86</v>
      </c>
    </row>
    <row r="786" spans="1:10" x14ac:dyDescent="0.25">
      <c r="A786" s="9">
        <f ca="1"/>
        <v>45177</v>
      </c>
      <c r="B786" s="7">
        <f ca="1"/>
        <v>896</v>
      </c>
      <c r="C786" s="7">
        <f ca="1"/>
        <v>883.12</v>
      </c>
      <c r="D786" s="7">
        <f ca="1"/>
        <v>898.4</v>
      </c>
      <c r="E786" s="7">
        <f ca="1"/>
        <v>884</v>
      </c>
      <c r="F786" s="7">
        <f ca="1"/>
        <v>892.68830000000003</v>
      </c>
      <c r="G786" s="7">
        <f ca="1"/>
        <v>1283.24</v>
      </c>
      <c r="H786" s="7">
        <f ca="1"/>
        <v>101.23</v>
      </c>
      <c r="I786" s="7">
        <f ca="1"/>
        <v>34.409999999999997</v>
      </c>
      <c r="J786">
        <f ca="1"/>
        <v>99.86</v>
      </c>
    </row>
    <row r="787" spans="1:10" x14ac:dyDescent="0.25">
      <c r="A787" s="9">
        <f ca="1"/>
        <v>45176</v>
      </c>
      <c r="B787" s="7">
        <f ca="1"/>
        <v>883.1</v>
      </c>
      <c r="C787" s="7">
        <f ca="1"/>
        <v>870</v>
      </c>
      <c r="D787" s="7">
        <f ca="1"/>
        <v>890.5</v>
      </c>
      <c r="E787" s="7">
        <f ca="1"/>
        <v>870.25</v>
      </c>
      <c r="F787" s="7">
        <f ca="1"/>
        <v>880.04669999999999</v>
      </c>
      <c r="G787" s="7">
        <f ca="1"/>
        <v>1374.42</v>
      </c>
      <c r="H787" s="7">
        <f ca="1"/>
        <v>101.4</v>
      </c>
      <c r="I787" s="7">
        <f ca="1"/>
        <v>35.03</v>
      </c>
      <c r="J787">
        <f ca="1"/>
        <v>99.86</v>
      </c>
    </row>
    <row r="788" spans="1:10" x14ac:dyDescent="0.25">
      <c r="A788" s="9">
        <f ca="1"/>
        <v>45175</v>
      </c>
      <c r="B788" s="7">
        <f ca="1"/>
        <v>871.5</v>
      </c>
      <c r="C788" s="7">
        <f ca="1"/>
        <v>868.15</v>
      </c>
      <c r="D788" s="7">
        <f ca="1"/>
        <v>876</v>
      </c>
      <c r="E788" s="7">
        <f ca="1"/>
        <v>876</v>
      </c>
      <c r="F788" s="7">
        <f ca="1"/>
        <v>872.89739999999995</v>
      </c>
      <c r="G788" s="7">
        <f ca="1"/>
        <v>1338.4</v>
      </c>
      <c r="H788" s="7">
        <f ca="1"/>
        <v>101.48</v>
      </c>
      <c r="I788" s="7">
        <f ca="1"/>
        <v>35.42</v>
      </c>
      <c r="J788">
        <f ca="1"/>
        <v>99.86</v>
      </c>
    </row>
    <row r="789" spans="1:10" x14ac:dyDescent="0.25">
      <c r="A789" s="9">
        <f ca="1"/>
        <v>45174</v>
      </c>
      <c r="B789" s="7">
        <f ca="1"/>
        <v>875.25</v>
      </c>
      <c r="C789" s="7">
        <f ca="1"/>
        <v>862</v>
      </c>
      <c r="D789" s="7">
        <f ca="1"/>
        <v>875.5</v>
      </c>
      <c r="E789" s="7">
        <f ca="1"/>
        <v>862</v>
      </c>
      <c r="F789" s="7">
        <f ca="1"/>
        <v>869.82249999999999</v>
      </c>
      <c r="G789" s="7">
        <f ca="1"/>
        <v>1427.96</v>
      </c>
      <c r="H789" s="7">
        <f ca="1"/>
        <v>101.69</v>
      </c>
      <c r="I789" s="7">
        <f ca="1"/>
        <v>36.25</v>
      </c>
      <c r="J789">
        <f ca="1"/>
        <v>99.86</v>
      </c>
    </row>
    <row r="790" spans="1:10" x14ac:dyDescent="0.25">
      <c r="A790" s="9">
        <f ca="1"/>
        <v>45173</v>
      </c>
      <c r="B790" s="7">
        <f ca="1"/>
        <v>860.15</v>
      </c>
      <c r="C790" s="7">
        <f ca="1"/>
        <v>848.1</v>
      </c>
      <c r="D790" s="7">
        <f ca="1"/>
        <v>863</v>
      </c>
      <c r="E790" s="7">
        <f ca="1"/>
        <v>849.8</v>
      </c>
      <c r="F790" s="7">
        <f ca="1"/>
        <v>855.2002</v>
      </c>
      <c r="G790" s="7">
        <f ca="1"/>
        <v>832.03</v>
      </c>
      <c r="H790" s="7">
        <f ca="1"/>
        <v>101.73</v>
      </c>
      <c r="I790" s="7">
        <f ca="1"/>
        <v>36.369999999999997</v>
      </c>
      <c r="J790">
        <f ca="1"/>
        <v>99.86</v>
      </c>
    </row>
    <row r="791" spans="1:10" x14ac:dyDescent="0.25">
      <c r="A791" s="9">
        <f ca="1"/>
        <v>45170</v>
      </c>
      <c r="B791" s="7">
        <f ca="1"/>
        <v>852</v>
      </c>
      <c r="C791" s="7">
        <f ca="1"/>
        <v>844.8</v>
      </c>
      <c r="D791" s="7">
        <f ca="1"/>
        <v>854.9</v>
      </c>
      <c r="E791" s="7">
        <f ca="1"/>
        <v>850</v>
      </c>
      <c r="F791" s="7">
        <f ca="1"/>
        <v>850.44079999999997</v>
      </c>
      <c r="G791" s="7">
        <f ca="1"/>
        <v>1190.72</v>
      </c>
      <c r="H791" s="7">
        <f ca="1"/>
        <v>101.73</v>
      </c>
      <c r="I791" s="7">
        <f ca="1"/>
        <v>36.42</v>
      </c>
      <c r="J791">
        <f ca="1"/>
        <v>99.86</v>
      </c>
    </row>
    <row r="792" spans="1:10" x14ac:dyDescent="0.25">
      <c r="A792" s="9">
        <f ca="1"/>
        <v>45169</v>
      </c>
      <c r="B792" s="7">
        <f ca="1"/>
        <v>850.7</v>
      </c>
      <c r="C792" s="7">
        <f ca="1"/>
        <v>849</v>
      </c>
      <c r="D792" s="7">
        <f ca="1"/>
        <v>858.8</v>
      </c>
      <c r="E792" s="7">
        <f ca="1"/>
        <v>854</v>
      </c>
      <c r="F792" s="7">
        <f ca="1"/>
        <v>854.0625</v>
      </c>
      <c r="G792" s="7">
        <f ca="1"/>
        <v>1455.61</v>
      </c>
      <c r="H792" s="7">
        <f ca="1"/>
        <v>101.66</v>
      </c>
      <c r="I792" s="7">
        <f ca="1"/>
        <v>36.159999999999997</v>
      </c>
      <c r="J792">
        <f ca="1"/>
        <v>99.86</v>
      </c>
    </row>
    <row r="793" spans="1:10" x14ac:dyDescent="0.25">
      <c r="A793" s="9">
        <f ca="1"/>
        <v>45168</v>
      </c>
      <c r="B793" s="7">
        <f ca="1"/>
        <v>851</v>
      </c>
      <c r="C793" s="7">
        <f ca="1"/>
        <v>850.5</v>
      </c>
      <c r="D793" s="7">
        <f ca="1"/>
        <v>858.34</v>
      </c>
      <c r="E793" s="7">
        <f ca="1"/>
        <v>856</v>
      </c>
      <c r="F793" s="7">
        <f ca="1"/>
        <v>854.58219999999994</v>
      </c>
      <c r="G793" s="7">
        <f ca="1"/>
        <v>1244.1099999999999</v>
      </c>
      <c r="H793" s="7">
        <f ca="1"/>
        <v>101.83</v>
      </c>
      <c r="I793" s="7">
        <f ca="1"/>
        <v>36.619999999999997</v>
      </c>
      <c r="J793">
        <f ca="1"/>
        <v>95.8</v>
      </c>
    </row>
    <row r="794" spans="1:10" x14ac:dyDescent="0.25">
      <c r="A794" s="9">
        <f ca="1"/>
        <v>45167</v>
      </c>
      <c r="B794" s="7">
        <f ca="1"/>
        <v>859.88</v>
      </c>
      <c r="C794" s="7">
        <f ca="1"/>
        <v>852</v>
      </c>
      <c r="D794" s="7">
        <f ca="1"/>
        <v>862.49</v>
      </c>
      <c r="E794" s="7">
        <f ca="1"/>
        <v>856</v>
      </c>
      <c r="F794" s="7">
        <f ca="1"/>
        <v>857.78340000000003</v>
      </c>
      <c r="G794" s="7">
        <f ca="1"/>
        <v>1490.06</v>
      </c>
      <c r="H794" s="7">
        <f ca="1"/>
        <v>101.82</v>
      </c>
      <c r="I794" s="7">
        <f ca="1"/>
        <v>36.79</v>
      </c>
      <c r="J794">
        <f ca="1"/>
        <v>95.8</v>
      </c>
    </row>
    <row r="795" spans="1:10" x14ac:dyDescent="0.25">
      <c r="A795" s="9">
        <f ca="1"/>
        <v>45166</v>
      </c>
      <c r="B795" s="7">
        <f ca="1"/>
        <v>853.61</v>
      </c>
      <c r="C795" s="7">
        <f ca="1"/>
        <v>842.85</v>
      </c>
      <c r="D795" s="7">
        <f ca="1"/>
        <v>856.85</v>
      </c>
      <c r="E795" s="7">
        <f ca="1"/>
        <v>846</v>
      </c>
      <c r="F795" s="7">
        <f ca="1"/>
        <v>848.84259999999995</v>
      </c>
      <c r="G795" s="7">
        <f ca="1"/>
        <v>1221.06</v>
      </c>
      <c r="H795" s="7">
        <f ca="1"/>
        <v>101.72</v>
      </c>
      <c r="I795" s="7">
        <f ca="1"/>
        <v>36.14</v>
      </c>
      <c r="J795">
        <f ca="1"/>
        <v>95.8</v>
      </c>
    </row>
    <row r="796" spans="1:10" x14ac:dyDescent="0.25">
      <c r="A796" s="9">
        <f ca="1"/>
        <v>45163</v>
      </c>
      <c r="B796" s="7">
        <f ca="1"/>
        <v>846.9</v>
      </c>
      <c r="C796" s="7">
        <f ca="1"/>
        <v>837</v>
      </c>
      <c r="D796" s="7">
        <f ca="1"/>
        <v>847.7</v>
      </c>
      <c r="E796" s="7">
        <f ca="1"/>
        <v>843</v>
      </c>
      <c r="F796" s="7">
        <f ca="1"/>
        <v>842.39549999999997</v>
      </c>
      <c r="G796" s="7">
        <f ca="1"/>
        <v>1480.24</v>
      </c>
      <c r="H796" s="7">
        <f ca="1"/>
        <v>101.73</v>
      </c>
      <c r="I796" s="7">
        <f ca="1"/>
        <v>35.93</v>
      </c>
      <c r="J796">
        <f ca="1"/>
        <v>95.8</v>
      </c>
    </row>
    <row r="797" spans="1:10" x14ac:dyDescent="0.25">
      <c r="A797" s="9">
        <f ca="1"/>
        <v>45162</v>
      </c>
      <c r="B797" s="7">
        <f ca="1"/>
        <v>846</v>
      </c>
      <c r="C797" s="7">
        <f ca="1"/>
        <v>842.8</v>
      </c>
      <c r="D797" s="7">
        <f ca="1"/>
        <v>861</v>
      </c>
      <c r="E797" s="7">
        <f ca="1"/>
        <v>860</v>
      </c>
      <c r="F797" s="7">
        <f ca="1"/>
        <v>854.2944</v>
      </c>
      <c r="G797" s="7">
        <f ca="1"/>
        <v>1715.65</v>
      </c>
      <c r="H797" s="7">
        <f ca="1"/>
        <v>101.81</v>
      </c>
      <c r="I797" s="7">
        <f ca="1"/>
        <v>36.39</v>
      </c>
      <c r="J797">
        <f ca="1"/>
        <v>95.8</v>
      </c>
    </row>
    <row r="798" spans="1:10" x14ac:dyDescent="0.25">
      <c r="A798" s="9">
        <f ca="1"/>
        <v>45161</v>
      </c>
      <c r="B798" s="7">
        <f ca="1"/>
        <v>855.5</v>
      </c>
      <c r="C798" s="7">
        <f ca="1"/>
        <v>854.9</v>
      </c>
      <c r="D798" s="7">
        <f ca="1"/>
        <v>870.5</v>
      </c>
      <c r="E798" s="7">
        <f ca="1"/>
        <v>868.5</v>
      </c>
      <c r="F798" s="7">
        <f ca="1"/>
        <v>860.87440000000004</v>
      </c>
      <c r="G798" s="7">
        <f ca="1"/>
        <v>1139.4010000000001</v>
      </c>
      <c r="H798" s="7">
        <f ca="1"/>
        <v>101.98</v>
      </c>
      <c r="I798" s="7">
        <f ca="1"/>
        <v>37.130000000000003</v>
      </c>
      <c r="J798">
        <f ca="1"/>
        <v>95.8</v>
      </c>
    </row>
    <row r="799" spans="1:10" x14ac:dyDescent="0.25">
      <c r="A799" s="9">
        <f ca="1"/>
        <v>45160</v>
      </c>
      <c r="B799" s="7">
        <f ca="1"/>
        <v>869.6</v>
      </c>
      <c r="C799" s="7">
        <f ca="1"/>
        <v>861.5</v>
      </c>
      <c r="D799" s="7">
        <f ca="1"/>
        <v>869.88</v>
      </c>
      <c r="E799" s="7">
        <f ca="1"/>
        <v>867</v>
      </c>
      <c r="F799" s="7">
        <f ca="1"/>
        <v>866.8682</v>
      </c>
      <c r="G799" s="7">
        <f ca="1"/>
        <v>1406.01</v>
      </c>
      <c r="H799" s="7">
        <f ca="1"/>
        <v>101.79</v>
      </c>
      <c r="I799" s="7">
        <f ca="1"/>
        <v>36.29</v>
      </c>
      <c r="J799">
        <f ca="1"/>
        <v>95.8</v>
      </c>
    </row>
    <row r="800" spans="1:10" x14ac:dyDescent="0.25">
      <c r="A800" s="9">
        <f ca="1"/>
        <v>45159</v>
      </c>
      <c r="B800" s="7">
        <f ca="1"/>
        <v>870.62</v>
      </c>
      <c r="C800" s="7">
        <f ca="1"/>
        <v>864</v>
      </c>
      <c r="D800" s="7">
        <f ca="1"/>
        <v>871.9</v>
      </c>
      <c r="E800" s="7">
        <f ca="1"/>
        <v>865.2</v>
      </c>
      <c r="F800" s="7">
        <f ca="1"/>
        <v>869.60540000000003</v>
      </c>
      <c r="G800" s="7">
        <f ca="1"/>
        <v>1306.51</v>
      </c>
      <c r="H800" s="7">
        <f ca="1"/>
        <v>101.6</v>
      </c>
      <c r="I800" s="7">
        <f ca="1"/>
        <v>35.61</v>
      </c>
      <c r="J800">
        <f ca="1"/>
        <v>95.8</v>
      </c>
    </row>
    <row r="801" spans="1:10" x14ac:dyDescent="0.25">
      <c r="A801" s="9">
        <f ca="1"/>
        <v>45156</v>
      </c>
      <c r="B801" s="7">
        <f ca="1"/>
        <v>869</v>
      </c>
      <c r="C801" s="7">
        <f ca="1"/>
        <v>863</v>
      </c>
      <c r="D801" s="7">
        <f ca="1"/>
        <v>873</v>
      </c>
      <c r="E801" s="7">
        <f ca="1"/>
        <v>870</v>
      </c>
      <c r="F801" s="7">
        <f ca="1"/>
        <v>868.0222</v>
      </c>
      <c r="G801" s="7">
        <f ca="1"/>
        <v>1248.75</v>
      </c>
      <c r="H801" s="7">
        <f ca="1"/>
        <v>101.53</v>
      </c>
      <c r="I801" s="7">
        <f ca="1"/>
        <v>35.270000000000003</v>
      </c>
      <c r="J801">
        <f ca="1"/>
        <v>95.8</v>
      </c>
    </row>
    <row r="802" spans="1:10" x14ac:dyDescent="0.25">
      <c r="A802" s="9">
        <f ca="1"/>
        <v>45155</v>
      </c>
      <c r="B802" s="7">
        <f ca="1"/>
        <v>867.95</v>
      </c>
      <c r="C802" s="7">
        <f ca="1"/>
        <v>861</v>
      </c>
      <c r="D802" s="7">
        <f ca="1"/>
        <v>868.5</v>
      </c>
      <c r="E802" s="7">
        <f ca="1"/>
        <v>865</v>
      </c>
      <c r="F802" s="7">
        <f ca="1"/>
        <v>864.94320000000005</v>
      </c>
      <c r="G802" s="7">
        <f ca="1"/>
        <v>1579.52</v>
      </c>
      <c r="H802" s="7">
        <f ca="1"/>
        <v>101.54</v>
      </c>
      <c r="I802" s="7">
        <f ca="1"/>
        <v>35.270000000000003</v>
      </c>
      <c r="J802">
        <f ca="1"/>
        <v>95.8</v>
      </c>
    </row>
    <row r="803" spans="1:10" x14ac:dyDescent="0.25">
      <c r="A803" s="9">
        <f ca="1"/>
        <v>45154</v>
      </c>
      <c r="B803" s="7">
        <f ca="1"/>
        <v>870</v>
      </c>
      <c r="C803" s="7">
        <f ca="1"/>
        <v>851.01</v>
      </c>
      <c r="D803" s="7">
        <f ca="1"/>
        <v>870</v>
      </c>
      <c r="E803" s="7">
        <f ca="1"/>
        <v>856</v>
      </c>
      <c r="F803" s="7">
        <f ca="1"/>
        <v>859.55010000000004</v>
      </c>
      <c r="G803" s="7">
        <f ca="1"/>
        <v>1544.76</v>
      </c>
      <c r="H803" s="7">
        <f ca="1"/>
        <v>101.46</v>
      </c>
      <c r="I803" s="7">
        <f ca="1"/>
        <v>34.82</v>
      </c>
      <c r="J803">
        <f ca="1"/>
        <v>95.8</v>
      </c>
    </row>
    <row r="804" spans="1:10" x14ac:dyDescent="0.25">
      <c r="A804" s="9">
        <f ca="1"/>
        <v>45153</v>
      </c>
      <c r="B804" s="7">
        <f ca="1"/>
        <v>855.95</v>
      </c>
      <c r="C804" s="7">
        <f ca="1"/>
        <v>852</v>
      </c>
      <c r="D804" s="7">
        <f ca="1"/>
        <v>869.5</v>
      </c>
      <c r="E804" s="7">
        <f ca="1"/>
        <v>860</v>
      </c>
      <c r="F804" s="7">
        <f ca="1"/>
        <v>860.34770000000003</v>
      </c>
      <c r="G804" s="7">
        <f ca="1"/>
        <v>1053.8499999999999</v>
      </c>
      <c r="H804" s="7">
        <f ca="1"/>
        <v>101.44</v>
      </c>
      <c r="I804" s="7">
        <f ca="1"/>
        <v>34.83</v>
      </c>
      <c r="J804">
        <f ca="1"/>
        <v>95.8</v>
      </c>
    </row>
    <row r="805" spans="1:10" x14ac:dyDescent="0.25">
      <c r="A805" s="9">
        <f ca="1"/>
        <v>45152</v>
      </c>
      <c r="B805" s="7">
        <f ca="1"/>
        <v>855.95</v>
      </c>
      <c r="C805" s="7">
        <f ca="1"/>
        <v>852</v>
      </c>
      <c r="D805" s="7">
        <f ca="1"/>
        <v>869.5</v>
      </c>
      <c r="E805" s="7">
        <f ca="1"/>
        <v>860</v>
      </c>
      <c r="F805" s="7">
        <f ca="1"/>
        <v>860.34770000000003</v>
      </c>
      <c r="G805" s="7">
        <f ca="1"/>
        <v>1053.8499999999999</v>
      </c>
      <c r="H805" s="7">
        <f ca="1"/>
        <v>101.49</v>
      </c>
      <c r="I805" s="7">
        <f ca="1"/>
        <v>34.979999999999997</v>
      </c>
      <c r="J805">
        <f ca="1"/>
        <v>95.8</v>
      </c>
    </row>
    <row r="806" spans="1:10" x14ac:dyDescent="0.25">
      <c r="A806" s="9">
        <f ca="1"/>
        <v>45149</v>
      </c>
      <c r="B806" s="7">
        <f ca="1"/>
        <v>858.7</v>
      </c>
      <c r="C806" s="7">
        <f ca="1"/>
        <v>845</v>
      </c>
      <c r="D806" s="7">
        <f ca="1"/>
        <v>859.6</v>
      </c>
      <c r="E806" s="7">
        <f ca="1"/>
        <v>846.25</v>
      </c>
      <c r="F806" s="7">
        <f ca="1"/>
        <v>853.27760000000001</v>
      </c>
      <c r="G806" s="7">
        <f ca="1"/>
        <v>1702.33</v>
      </c>
      <c r="H806" s="7">
        <f ca="1"/>
        <v>101.48</v>
      </c>
      <c r="I806" s="7">
        <f ca="1"/>
        <v>34.840000000000003</v>
      </c>
      <c r="J806">
        <f ca="1"/>
        <v>95.8</v>
      </c>
    </row>
    <row r="807" spans="1:10" x14ac:dyDescent="0.25">
      <c r="A807" s="9">
        <f ca="1"/>
        <v>45148</v>
      </c>
      <c r="B807" s="7">
        <f ca="1"/>
        <v>846.5</v>
      </c>
      <c r="C807" s="7">
        <f ca="1"/>
        <v>845</v>
      </c>
      <c r="D807" s="7">
        <f ca="1"/>
        <v>859.85</v>
      </c>
      <c r="E807" s="7">
        <f ca="1"/>
        <v>857.75</v>
      </c>
      <c r="F807" s="7">
        <f ca="1"/>
        <v>851.74929999999995</v>
      </c>
      <c r="G807" s="7">
        <f ca="1"/>
        <v>1199.1199999999999</v>
      </c>
      <c r="H807" s="7">
        <f ca="1"/>
        <v>101.63</v>
      </c>
      <c r="I807" s="7">
        <f ca="1"/>
        <v>35.36</v>
      </c>
      <c r="J807">
        <f ca="1"/>
        <v>95.8</v>
      </c>
    </row>
    <row r="808" spans="1:10" x14ac:dyDescent="0.25">
      <c r="A808" s="9">
        <f ca="1"/>
        <v>45147</v>
      </c>
      <c r="B808" s="7">
        <f ca="1"/>
        <v>862</v>
      </c>
      <c r="C808" s="7">
        <f ca="1"/>
        <v>855</v>
      </c>
      <c r="D808" s="7">
        <f ca="1"/>
        <v>862.8</v>
      </c>
      <c r="E808" s="7">
        <f ca="1"/>
        <v>861</v>
      </c>
      <c r="F808" s="7">
        <f ca="1"/>
        <v>858.97940000000006</v>
      </c>
      <c r="G808" s="7">
        <f ca="1"/>
        <v>1318.7249999999999</v>
      </c>
      <c r="H808" s="7">
        <f ca="1"/>
        <v>101.55</v>
      </c>
      <c r="I808" s="7">
        <f ca="1"/>
        <v>35</v>
      </c>
      <c r="J808">
        <f ca="1"/>
        <v>95.8</v>
      </c>
    </row>
    <row r="809" spans="1:10" x14ac:dyDescent="0.25">
      <c r="A809" s="9">
        <f ca="1"/>
        <v>45146</v>
      </c>
      <c r="B809" s="7">
        <f ca="1"/>
        <v>862.5</v>
      </c>
      <c r="C809" s="7">
        <f ca="1"/>
        <v>859.05</v>
      </c>
      <c r="D809" s="7">
        <f ca="1"/>
        <v>868</v>
      </c>
      <c r="E809" s="7">
        <f ca="1"/>
        <v>864</v>
      </c>
      <c r="F809" s="7">
        <f ca="1"/>
        <v>863.83510000000001</v>
      </c>
      <c r="G809" s="7">
        <f ca="1"/>
        <v>1423.39</v>
      </c>
      <c r="H809" s="7">
        <f ca="1"/>
        <v>101.57</v>
      </c>
      <c r="I809" s="7">
        <f ca="1"/>
        <v>34.99</v>
      </c>
      <c r="J809">
        <f ca="1"/>
        <v>95.8</v>
      </c>
    </row>
    <row r="810" spans="1:10" x14ac:dyDescent="0.25">
      <c r="A810" s="9">
        <f ca="1"/>
        <v>45145</v>
      </c>
      <c r="B810" s="7">
        <f ca="1"/>
        <v>859.9</v>
      </c>
      <c r="C810" s="7">
        <f ca="1"/>
        <v>850.3</v>
      </c>
      <c r="D810" s="7">
        <f ca="1"/>
        <v>859.9</v>
      </c>
      <c r="E810" s="7">
        <f ca="1"/>
        <v>853</v>
      </c>
      <c r="F810" s="7">
        <f ca="1"/>
        <v>856.2527</v>
      </c>
      <c r="G810" s="7">
        <f ca="1"/>
        <v>1267.77</v>
      </c>
      <c r="H810" s="7">
        <f ca="1"/>
        <v>101.84</v>
      </c>
      <c r="I810" s="7">
        <f ca="1"/>
        <v>35.94</v>
      </c>
      <c r="J810">
        <f ca="1"/>
        <v>95.8</v>
      </c>
    </row>
    <row r="811" spans="1:10" x14ac:dyDescent="0.25">
      <c r="A811" s="9">
        <f ca="1"/>
        <v>45142</v>
      </c>
      <c r="B811" s="7">
        <f ca="1"/>
        <v>852.25</v>
      </c>
      <c r="C811" s="7">
        <f ca="1"/>
        <v>842.65</v>
      </c>
      <c r="D811" s="7">
        <f ca="1"/>
        <v>853.35</v>
      </c>
      <c r="E811" s="7">
        <f ca="1"/>
        <v>853</v>
      </c>
      <c r="F811" s="7">
        <f ca="1"/>
        <v>848.39710000000002</v>
      </c>
      <c r="G811" s="7">
        <f ca="1"/>
        <v>1565.77</v>
      </c>
      <c r="H811" s="7">
        <f ca="1"/>
        <v>101.99</v>
      </c>
      <c r="I811" s="7">
        <f ca="1"/>
        <v>36.57</v>
      </c>
      <c r="J811">
        <f ca="1"/>
        <v>95.8</v>
      </c>
    </row>
    <row r="812" spans="1:10" x14ac:dyDescent="0.25">
      <c r="A812" s="9">
        <f ca="1"/>
        <v>45141</v>
      </c>
      <c r="B812" s="7">
        <f ca="1"/>
        <v>850.5</v>
      </c>
      <c r="C812" s="7">
        <f ca="1"/>
        <v>847.15</v>
      </c>
      <c r="D812" s="7">
        <f ca="1"/>
        <v>859.65</v>
      </c>
      <c r="E812" s="7">
        <f ca="1"/>
        <v>855</v>
      </c>
      <c r="F812" s="7">
        <f ca="1"/>
        <v>855.07600000000002</v>
      </c>
      <c r="G812" s="7">
        <f ca="1"/>
        <v>1523.78</v>
      </c>
      <c r="H812" s="7">
        <f ca="1"/>
        <v>102.11</v>
      </c>
      <c r="I812" s="7">
        <f ca="1"/>
        <v>36.979999999999997</v>
      </c>
      <c r="J812">
        <f ca="1"/>
        <v>95.8</v>
      </c>
    </row>
    <row r="813" spans="1:10" x14ac:dyDescent="0.25">
      <c r="A813" s="9">
        <f ca="1"/>
        <v>45140</v>
      </c>
      <c r="B813" s="7">
        <f ca="1"/>
        <v>849</v>
      </c>
      <c r="C813" s="7">
        <f ca="1"/>
        <v>839.6</v>
      </c>
      <c r="D813" s="7">
        <f ca="1"/>
        <v>851.45</v>
      </c>
      <c r="E813" s="7">
        <f ca="1"/>
        <v>841.5</v>
      </c>
      <c r="F813" s="7">
        <f ca="1"/>
        <v>847.84090000000003</v>
      </c>
      <c r="G813" s="7">
        <f ca="1"/>
        <v>2117.06</v>
      </c>
      <c r="H813" s="7">
        <f ca="1"/>
        <v>102.1</v>
      </c>
      <c r="I813" s="7">
        <f ca="1"/>
        <v>36.549999999999997</v>
      </c>
      <c r="J813">
        <f ca="1"/>
        <v>95.8</v>
      </c>
    </row>
    <row r="814" spans="1:10" x14ac:dyDescent="0.25">
      <c r="A814" s="9">
        <f ca="1"/>
        <v>45139</v>
      </c>
      <c r="B814" s="7">
        <f ca="1"/>
        <v>841.5</v>
      </c>
      <c r="C814" s="7">
        <f ca="1"/>
        <v>839.08</v>
      </c>
      <c r="D814" s="7">
        <f ca="1"/>
        <v>846.5</v>
      </c>
      <c r="E814" s="7">
        <f ca="1"/>
        <v>844</v>
      </c>
      <c r="F814" s="7">
        <f ca="1"/>
        <v>843.27779999999996</v>
      </c>
      <c r="G814" s="7">
        <f ca="1"/>
        <v>1723.355</v>
      </c>
      <c r="H814" s="7">
        <f ca="1"/>
        <v>102.18</v>
      </c>
      <c r="I814" s="7">
        <f ca="1"/>
        <v>36.770000000000003</v>
      </c>
      <c r="J814">
        <f ca="1"/>
        <v>95.8</v>
      </c>
    </row>
    <row r="815" spans="1:10" x14ac:dyDescent="0.25">
      <c r="A815" s="9">
        <f ca="1"/>
        <v>45138</v>
      </c>
      <c r="B815" s="7">
        <f ca="1"/>
        <v>840</v>
      </c>
      <c r="C815" s="7">
        <f ca="1"/>
        <v>837.5</v>
      </c>
      <c r="D815" s="7">
        <f ca="1"/>
        <v>844</v>
      </c>
      <c r="E815" s="7">
        <f ca="1"/>
        <v>838</v>
      </c>
      <c r="F815" s="7">
        <f ca="1"/>
        <v>840.59259999999995</v>
      </c>
      <c r="G815" s="7">
        <f ca="1"/>
        <v>1697.53</v>
      </c>
      <c r="H815" s="7">
        <f ca="1"/>
        <v>102.48</v>
      </c>
      <c r="I815" s="7">
        <f ca="1"/>
        <v>38.14</v>
      </c>
      <c r="J815">
        <f ca="1"/>
        <v>95.8</v>
      </c>
    </row>
    <row r="816" spans="1:10" x14ac:dyDescent="0.25">
      <c r="A816" s="9">
        <f ca="1"/>
        <v>45135</v>
      </c>
      <c r="B816" s="7">
        <f ca="1"/>
        <v>829.5</v>
      </c>
      <c r="C816" s="7">
        <f ca="1"/>
        <v>824</v>
      </c>
      <c r="D816" s="7">
        <f ca="1"/>
        <v>830.9</v>
      </c>
      <c r="E816" s="7">
        <f ca="1"/>
        <v>827</v>
      </c>
      <c r="F816" s="7">
        <f ca="1"/>
        <v>827.60969999999998</v>
      </c>
      <c r="G816" s="7">
        <f ca="1"/>
        <v>1441.3</v>
      </c>
      <c r="H816" s="7">
        <f ca="1"/>
        <v>102.25</v>
      </c>
      <c r="I816" s="7">
        <f ca="1"/>
        <v>36.99</v>
      </c>
      <c r="J816">
        <f ca="1"/>
        <v>94.15</v>
      </c>
    </row>
    <row r="817" spans="1:10" x14ac:dyDescent="0.25">
      <c r="A817" s="9">
        <f ca="1"/>
        <v>45134</v>
      </c>
      <c r="B817" s="7">
        <f ca="1"/>
        <v>830.5</v>
      </c>
      <c r="C817" s="7">
        <f ca="1"/>
        <v>822.5</v>
      </c>
      <c r="D817" s="7">
        <f ca="1"/>
        <v>830.5</v>
      </c>
      <c r="E817" s="7">
        <f ca="1"/>
        <v>822.8</v>
      </c>
      <c r="F817" s="7">
        <f ca="1"/>
        <v>826.17520000000002</v>
      </c>
      <c r="G817" s="7">
        <f ca="1"/>
        <v>1580.97</v>
      </c>
      <c r="H817" s="7">
        <f ca="1"/>
        <v>102.14</v>
      </c>
      <c r="I817" s="7">
        <f ca="1"/>
        <v>36.67</v>
      </c>
      <c r="J817">
        <f ca="1"/>
        <v>94.15</v>
      </c>
    </row>
    <row r="818" spans="1:10" x14ac:dyDescent="0.25">
      <c r="A818" s="9">
        <f ca="1"/>
        <v>45133</v>
      </c>
      <c r="B818" s="7">
        <f ca="1"/>
        <v>824</v>
      </c>
      <c r="C818" s="7">
        <f ca="1"/>
        <v>820.9</v>
      </c>
      <c r="D818" s="7">
        <f ca="1"/>
        <v>830.5</v>
      </c>
      <c r="E818" s="7">
        <f ca="1"/>
        <v>830</v>
      </c>
      <c r="F818" s="7">
        <f ca="1"/>
        <v>825.52229999999997</v>
      </c>
      <c r="G818" s="7">
        <f ca="1"/>
        <v>1248.3900000000001</v>
      </c>
      <c r="H818" s="7">
        <f ca="1"/>
        <v>102.26</v>
      </c>
      <c r="I818" s="7">
        <f ca="1"/>
        <v>37.07</v>
      </c>
      <c r="J818">
        <f ca="1"/>
        <v>94.15</v>
      </c>
    </row>
    <row r="819" spans="1:10" x14ac:dyDescent="0.25">
      <c r="A819" s="9">
        <f ca="1"/>
        <v>45132</v>
      </c>
      <c r="B819" s="7">
        <f ca="1"/>
        <v>829</v>
      </c>
      <c r="C819" s="7">
        <f ca="1"/>
        <v>826</v>
      </c>
      <c r="D819" s="7">
        <f ca="1"/>
        <v>832</v>
      </c>
      <c r="E819" s="7">
        <f ca="1"/>
        <v>829</v>
      </c>
      <c r="F819" s="7">
        <f ca="1"/>
        <v>828.94129999999996</v>
      </c>
      <c r="G819" s="7">
        <f ca="1"/>
        <v>1216.6199999999999</v>
      </c>
      <c r="H819" s="7">
        <f ca="1"/>
        <v>102.28</v>
      </c>
      <c r="I819" s="7">
        <f ca="1"/>
        <v>37.409999999999997</v>
      </c>
      <c r="J819">
        <f ca="1"/>
        <v>94.15</v>
      </c>
    </row>
    <row r="820" spans="1:10" x14ac:dyDescent="0.25">
      <c r="A820" s="9">
        <f ca="1"/>
        <v>45131</v>
      </c>
      <c r="B820" s="7">
        <f ca="1"/>
        <v>827.79</v>
      </c>
      <c r="C820" s="7">
        <f ca="1"/>
        <v>819.45</v>
      </c>
      <c r="D820" s="7">
        <f ca="1"/>
        <v>830.45</v>
      </c>
      <c r="E820" s="7">
        <f ca="1"/>
        <v>819.55</v>
      </c>
      <c r="F820" s="7">
        <f ca="1"/>
        <v>827.53560000000004</v>
      </c>
      <c r="G820" s="7">
        <f ca="1"/>
        <v>1377.31</v>
      </c>
      <c r="H820" s="7">
        <f ca="1"/>
        <v>102.09</v>
      </c>
      <c r="I820" s="7">
        <f ca="1"/>
        <v>36.42</v>
      </c>
      <c r="J820">
        <f ca="1"/>
        <v>94.15</v>
      </c>
    </row>
    <row r="821" spans="1:10" x14ac:dyDescent="0.25">
      <c r="A821" s="9">
        <f ca="1"/>
        <v>45128</v>
      </c>
      <c r="B821" s="7">
        <f ca="1"/>
        <v>822.25</v>
      </c>
      <c r="C821" s="7">
        <f ca="1"/>
        <v>815.9</v>
      </c>
      <c r="D821" s="7">
        <f ca="1"/>
        <v>827.9</v>
      </c>
      <c r="E821" s="7">
        <f ca="1"/>
        <v>817</v>
      </c>
      <c r="F821" s="7">
        <f ca="1"/>
        <v>822.31970000000001</v>
      </c>
      <c r="G821" s="7">
        <f ca="1"/>
        <v>1597.93</v>
      </c>
      <c r="H821" s="7">
        <f ca="1"/>
        <v>102.09</v>
      </c>
      <c r="I821" s="7">
        <f ca="1"/>
        <v>36.53</v>
      </c>
      <c r="J821">
        <f ca="1"/>
        <v>94.15</v>
      </c>
    </row>
    <row r="822" spans="1:10" x14ac:dyDescent="0.25">
      <c r="A822" s="9">
        <f ca="1"/>
        <v>45127</v>
      </c>
      <c r="B822" s="7">
        <f ca="1"/>
        <v>817.5</v>
      </c>
      <c r="C822" s="7">
        <f ca="1"/>
        <v>803.05</v>
      </c>
      <c r="D822" s="7">
        <f ca="1"/>
        <v>818.4</v>
      </c>
      <c r="E822" s="7">
        <f ca="1"/>
        <v>806</v>
      </c>
      <c r="F822" s="7">
        <f ca="1"/>
        <v>806.99310000000003</v>
      </c>
      <c r="G822" s="7">
        <f ca="1"/>
        <v>1853.92</v>
      </c>
      <c r="H822" s="7">
        <f ca="1"/>
        <v>102.21</v>
      </c>
      <c r="I822" s="7">
        <f ca="1"/>
        <v>37.04</v>
      </c>
      <c r="J822">
        <f ca="1"/>
        <v>94.15</v>
      </c>
    </row>
    <row r="823" spans="1:10" x14ac:dyDescent="0.25">
      <c r="A823" s="9">
        <f ca="1"/>
        <v>45126</v>
      </c>
      <c r="B823" s="7">
        <f ca="1"/>
        <v>807</v>
      </c>
      <c r="C823" s="7">
        <f ca="1"/>
        <v>806</v>
      </c>
      <c r="D823" s="7">
        <f ca="1"/>
        <v>816.7</v>
      </c>
      <c r="E823" s="7">
        <f ca="1"/>
        <v>816</v>
      </c>
      <c r="F823" s="7">
        <f ca="1"/>
        <v>811.31060000000002</v>
      </c>
      <c r="G823" s="7">
        <f ca="1"/>
        <v>1436.11</v>
      </c>
      <c r="H823" s="7">
        <f ca="1"/>
        <v>102.16</v>
      </c>
      <c r="I823" s="7">
        <f ca="1"/>
        <v>36.89</v>
      </c>
      <c r="J823">
        <f ca="1"/>
        <v>94.15</v>
      </c>
    </row>
    <row r="824" spans="1:10" x14ac:dyDescent="0.25">
      <c r="A824" s="9">
        <f ca="1"/>
        <v>45125</v>
      </c>
      <c r="B824" s="7">
        <f ca="1"/>
        <v>815.5</v>
      </c>
      <c r="C824" s="7">
        <f ca="1"/>
        <v>813.35</v>
      </c>
      <c r="D824" s="7">
        <f ca="1"/>
        <v>820.9</v>
      </c>
      <c r="E824" s="7">
        <f ca="1"/>
        <v>818</v>
      </c>
      <c r="F824" s="7">
        <f ca="1"/>
        <v>815.65989999999999</v>
      </c>
      <c r="G824" s="7">
        <f ca="1"/>
        <v>1407.41</v>
      </c>
      <c r="H824" s="7">
        <f ca="1"/>
        <v>102.21</v>
      </c>
      <c r="I824" s="7">
        <f ca="1"/>
        <v>37.39</v>
      </c>
      <c r="J824">
        <f ca="1"/>
        <v>94.15</v>
      </c>
    </row>
    <row r="825" spans="1:10" x14ac:dyDescent="0.25">
      <c r="A825" s="9">
        <f ca="1"/>
        <v>45124</v>
      </c>
      <c r="B825" s="7">
        <f ca="1"/>
        <v>818.25</v>
      </c>
      <c r="C825" s="7">
        <f ca="1"/>
        <v>817.19</v>
      </c>
      <c r="D825" s="7">
        <f ca="1"/>
        <v>824</v>
      </c>
      <c r="E825" s="7">
        <f ca="1"/>
        <v>819</v>
      </c>
      <c r="F825" s="7">
        <f ca="1"/>
        <v>820.8777</v>
      </c>
      <c r="G825" s="7">
        <f ca="1"/>
        <v>1354.13</v>
      </c>
      <c r="H825" s="7">
        <f ca="1"/>
        <v>102.37</v>
      </c>
      <c r="I825" s="7">
        <f ca="1"/>
        <v>38</v>
      </c>
      <c r="J825">
        <f ca="1"/>
        <v>94.15</v>
      </c>
    </row>
    <row r="826" spans="1:10" x14ac:dyDescent="0.25">
      <c r="A826" s="9">
        <f ca="1"/>
        <v>45121</v>
      </c>
      <c r="B826" s="7">
        <f ca="1"/>
        <v>815.5</v>
      </c>
      <c r="C826" s="7">
        <f ca="1"/>
        <v>808.7</v>
      </c>
      <c r="D826" s="7">
        <f ca="1"/>
        <v>815.95</v>
      </c>
      <c r="E826" s="7">
        <f ca="1"/>
        <v>810.61</v>
      </c>
      <c r="F826" s="7">
        <f ca="1"/>
        <v>813.36030000000005</v>
      </c>
      <c r="G826" s="7">
        <f ca="1"/>
        <v>1503.6949999999999</v>
      </c>
      <c r="H826" s="7">
        <f ca="1"/>
        <v>102.58</v>
      </c>
      <c r="I826" s="7">
        <f ca="1"/>
        <v>39.03</v>
      </c>
      <c r="J826">
        <f ca="1"/>
        <v>94.15</v>
      </c>
    </row>
    <row r="827" spans="1:10" x14ac:dyDescent="0.25">
      <c r="A827" s="9">
        <f ca="1"/>
        <v>45120</v>
      </c>
      <c r="B827" s="7">
        <f ca="1"/>
        <v>811.25</v>
      </c>
      <c r="C827" s="7">
        <f ca="1"/>
        <v>806.7</v>
      </c>
      <c r="D827" s="7">
        <f ca="1"/>
        <v>811.3</v>
      </c>
      <c r="E827" s="7">
        <f ca="1"/>
        <v>808.5</v>
      </c>
      <c r="F827" s="7">
        <f ca="1"/>
        <v>808.53629999999998</v>
      </c>
      <c r="G827" s="7">
        <f ca="1"/>
        <v>1175.17</v>
      </c>
      <c r="H827" s="7">
        <f ca="1"/>
        <v>102.56</v>
      </c>
      <c r="I827" s="7">
        <f ca="1"/>
        <v>39</v>
      </c>
      <c r="J827">
        <f ca="1"/>
        <v>94.15</v>
      </c>
    </row>
    <row r="828" spans="1:10" x14ac:dyDescent="0.25">
      <c r="A828" s="9">
        <f ca="1"/>
        <v>45119</v>
      </c>
      <c r="B828" s="7">
        <f ca="1"/>
        <v>811.5</v>
      </c>
      <c r="C828" s="7">
        <f ca="1"/>
        <v>808.3</v>
      </c>
      <c r="D828" s="7">
        <f ca="1"/>
        <v>815.4</v>
      </c>
      <c r="E828" s="7">
        <f ca="1"/>
        <v>813.8</v>
      </c>
      <c r="F828" s="7">
        <f ca="1"/>
        <v>810.93389999999999</v>
      </c>
      <c r="G828" s="7">
        <f ca="1"/>
        <v>1241.3900000000001</v>
      </c>
      <c r="H828" s="7">
        <f ca="1"/>
        <v>102.3</v>
      </c>
      <c r="I828" s="7">
        <f ca="1"/>
        <v>37.79</v>
      </c>
      <c r="J828">
        <f ca="1"/>
        <v>94.15</v>
      </c>
    </row>
    <row r="829" spans="1:10" x14ac:dyDescent="0.25">
      <c r="A829" s="9">
        <f ca="1"/>
        <v>45118</v>
      </c>
      <c r="B829" s="7">
        <f ca="1"/>
        <v>815.02</v>
      </c>
      <c r="C829" s="7">
        <f ca="1"/>
        <v>814</v>
      </c>
      <c r="D829" s="7">
        <f ca="1"/>
        <v>820.5</v>
      </c>
      <c r="E829" s="7">
        <f ca="1"/>
        <v>814</v>
      </c>
      <c r="F829" s="7">
        <f ca="1"/>
        <v>817.33690000000001</v>
      </c>
      <c r="G829" s="7">
        <f ca="1"/>
        <v>1407.44</v>
      </c>
      <c r="H829" s="7">
        <f ca="1"/>
        <v>102.02</v>
      </c>
      <c r="I829" s="7">
        <f ca="1"/>
        <v>36.43</v>
      </c>
      <c r="J829">
        <f ca="1"/>
        <v>94.15</v>
      </c>
    </row>
    <row r="830" spans="1:10" x14ac:dyDescent="0.25">
      <c r="A830" s="9">
        <f ca="1"/>
        <v>45117</v>
      </c>
      <c r="B830" s="7">
        <f ca="1"/>
        <v>813.95</v>
      </c>
      <c r="C830" s="7">
        <f ca="1"/>
        <v>807.6</v>
      </c>
      <c r="D830" s="7">
        <f ca="1"/>
        <v>815.15</v>
      </c>
      <c r="E830" s="7">
        <f ca="1"/>
        <v>809.6</v>
      </c>
      <c r="F830" s="7">
        <f ca="1"/>
        <v>811.97550000000001</v>
      </c>
      <c r="G830" s="7">
        <f ca="1"/>
        <v>1268.46</v>
      </c>
      <c r="H830" s="7">
        <f ca="1"/>
        <v>102.2</v>
      </c>
      <c r="I830" s="7">
        <f ca="1"/>
        <v>37.07</v>
      </c>
      <c r="J830">
        <f ca="1"/>
        <v>94.15</v>
      </c>
    </row>
    <row r="831" spans="1:10" x14ac:dyDescent="0.25">
      <c r="A831" s="9">
        <f ca="1"/>
        <v>45114</v>
      </c>
      <c r="B831" s="7">
        <f ca="1"/>
        <v>808</v>
      </c>
      <c r="C831" s="7">
        <f ca="1"/>
        <v>801.5</v>
      </c>
      <c r="D831" s="7">
        <f ca="1"/>
        <v>808.65</v>
      </c>
      <c r="E831" s="7">
        <f ca="1"/>
        <v>802</v>
      </c>
      <c r="F831" s="7">
        <f ca="1"/>
        <v>806.51969999999994</v>
      </c>
      <c r="G831" s="7">
        <f ca="1"/>
        <v>1548.8</v>
      </c>
      <c r="H831" s="7">
        <f ca="1"/>
        <v>102.18</v>
      </c>
      <c r="I831" s="7">
        <f ca="1"/>
        <v>36.92</v>
      </c>
      <c r="J831">
        <f ca="1"/>
        <v>94.15</v>
      </c>
    </row>
    <row r="832" spans="1:10" x14ac:dyDescent="0.25">
      <c r="A832" s="9">
        <f ca="1"/>
        <v>45113</v>
      </c>
      <c r="B832" s="7">
        <f ca="1"/>
        <v>801.9</v>
      </c>
      <c r="C832" s="7">
        <f ca="1"/>
        <v>799.4</v>
      </c>
      <c r="D832" s="7">
        <f ca="1"/>
        <v>807.8</v>
      </c>
      <c r="E832" s="7">
        <f ca="1"/>
        <v>799.45</v>
      </c>
      <c r="F832" s="7">
        <f ca="1"/>
        <v>804.67200000000003</v>
      </c>
      <c r="G832" s="7">
        <f ca="1"/>
        <v>1700.87</v>
      </c>
      <c r="H832" s="7">
        <f ca="1"/>
        <v>102.1</v>
      </c>
      <c r="I832" s="7">
        <f ca="1"/>
        <v>36.42</v>
      </c>
      <c r="J832">
        <f ca="1"/>
        <v>94.15</v>
      </c>
    </row>
    <row r="833" spans="1:10" x14ac:dyDescent="0.25">
      <c r="A833" s="9">
        <f ca="1"/>
        <v>45112</v>
      </c>
      <c r="B833" s="7">
        <f ca="1"/>
        <v>796.85</v>
      </c>
      <c r="C833" s="7">
        <f ca="1"/>
        <v>795.92</v>
      </c>
      <c r="D833" s="7">
        <f ca="1"/>
        <v>800.5</v>
      </c>
      <c r="E833" s="7">
        <f ca="1"/>
        <v>800.5</v>
      </c>
      <c r="F833" s="7">
        <f ca="1"/>
        <v>797.73599999999999</v>
      </c>
      <c r="G833" s="7">
        <f ca="1"/>
        <v>1202.6300000000001</v>
      </c>
      <c r="H833" s="7">
        <f ca="1"/>
        <v>102.18</v>
      </c>
      <c r="I833" s="7">
        <f ca="1"/>
        <v>36.71</v>
      </c>
      <c r="J833">
        <f ca="1"/>
        <v>94.15</v>
      </c>
    </row>
    <row r="834" spans="1:10" x14ac:dyDescent="0.25">
      <c r="A834" s="9">
        <f ca="1"/>
        <v>45111</v>
      </c>
      <c r="B834" s="7">
        <f ca="1"/>
        <v>798.99</v>
      </c>
      <c r="C834" s="7">
        <f ca="1"/>
        <v>793.9</v>
      </c>
      <c r="D834" s="7">
        <f ca="1"/>
        <v>799.1</v>
      </c>
      <c r="E834" s="7">
        <f ca="1"/>
        <v>796.2</v>
      </c>
      <c r="F834" s="7">
        <f ca="1"/>
        <v>796.14409999999998</v>
      </c>
      <c r="G834" s="7">
        <f ca="1"/>
        <v>1348.88</v>
      </c>
      <c r="H834" s="7">
        <f ca="1"/>
        <v>102.39</v>
      </c>
      <c r="I834" s="7">
        <f ca="1"/>
        <v>37.31</v>
      </c>
      <c r="J834">
        <f ca="1"/>
        <v>94.15</v>
      </c>
    </row>
    <row r="835" spans="1:10" x14ac:dyDescent="0.25">
      <c r="A835" s="9">
        <f ca="1"/>
        <v>45110</v>
      </c>
      <c r="B835" s="7">
        <f ca="1"/>
        <v>799</v>
      </c>
      <c r="C835" s="7">
        <f ca="1"/>
        <v>796.7</v>
      </c>
      <c r="D835" s="7">
        <f ca="1"/>
        <v>802.5</v>
      </c>
      <c r="E835" s="7">
        <f ca="1"/>
        <v>800.05</v>
      </c>
      <c r="F835" s="7">
        <f ca="1"/>
        <v>798.81910000000005</v>
      </c>
      <c r="G835" s="7">
        <f ca="1"/>
        <v>1148.5899999999999</v>
      </c>
      <c r="H835" s="7">
        <f ca="1"/>
        <v>102.39</v>
      </c>
      <c r="I835" s="7">
        <f ca="1"/>
        <v>37.409999999999997</v>
      </c>
      <c r="J835">
        <f ca="1"/>
        <v>94.15</v>
      </c>
    </row>
    <row r="836" spans="1:10" x14ac:dyDescent="0.25">
      <c r="A836" s="9">
        <f ca="1"/>
        <v>45107</v>
      </c>
      <c r="B836" s="7">
        <f ca="1"/>
        <v>801.65</v>
      </c>
      <c r="C836" s="7">
        <f ca="1"/>
        <v>798.8</v>
      </c>
      <c r="D836" s="7">
        <f ca="1"/>
        <v>803.39</v>
      </c>
      <c r="E836" s="7">
        <f ca="1"/>
        <v>802.25</v>
      </c>
      <c r="F836" s="7">
        <f ca="1"/>
        <v>801.28539999999998</v>
      </c>
      <c r="G836" s="7">
        <f ca="1"/>
        <v>824.74</v>
      </c>
      <c r="H836" s="7">
        <f ca="1"/>
        <v>102.19</v>
      </c>
      <c r="I836" s="7">
        <f ca="1"/>
        <v>36.619999999999997</v>
      </c>
      <c r="J836">
        <f ca="1"/>
        <v>94.15</v>
      </c>
    </row>
    <row r="837" spans="1:10" x14ac:dyDescent="0.25">
      <c r="A837" s="9">
        <f ca="1"/>
        <v>45106</v>
      </c>
      <c r="B837" s="7">
        <f ca="1"/>
        <v>803.5</v>
      </c>
      <c r="C837" s="7">
        <f ca="1"/>
        <v>800.66</v>
      </c>
      <c r="D837" s="7">
        <f ca="1"/>
        <v>804.35</v>
      </c>
      <c r="E837" s="7">
        <f ca="1"/>
        <v>802.9</v>
      </c>
      <c r="F837" s="7">
        <f ca="1"/>
        <v>802.90279999999996</v>
      </c>
      <c r="G837" s="7">
        <f ca="1"/>
        <v>1656.86</v>
      </c>
      <c r="H837" s="7">
        <f ca="1"/>
        <v>102.08</v>
      </c>
      <c r="I837" s="7">
        <f ca="1"/>
        <v>36.08</v>
      </c>
      <c r="J837">
        <f ca="1"/>
        <v>94.57</v>
      </c>
    </row>
    <row r="838" spans="1:10" x14ac:dyDescent="0.25">
      <c r="A838" s="9">
        <f ca="1"/>
        <v>45105</v>
      </c>
      <c r="B838" s="7">
        <f ca="1"/>
        <v>800.5</v>
      </c>
      <c r="C838" s="7">
        <f ca="1"/>
        <v>798.25</v>
      </c>
      <c r="D838" s="7">
        <f ca="1"/>
        <v>803.5</v>
      </c>
      <c r="E838" s="7">
        <f ca="1"/>
        <v>799.9</v>
      </c>
      <c r="F838" s="7">
        <f ca="1"/>
        <v>800.82989999999995</v>
      </c>
      <c r="G838" s="7">
        <f ca="1"/>
        <v>1449.44</v>
      </c>
      <c r="H838" s="7">
        <f ca="1"/>
        <v>102.22</v>
      </c>
      <c r="I838" s="7">
        <f ca="1"/>
        <v>36.86</v>
      </c>
      <c r="J838">
        <f ca="1"/>
        <v>94.57</v>
      </c>
    </row>
    <row r="839" spans="1:10" x14ac:dyDescent="0.25">
      <c r="A839" s="9">
        <f ca="1"/>
        <v>45104</v>
      </c>
      <c r="B839" s="7">
        <f ca="1"/>
        <v>797</v>
      </c>
      <c r="C839" s="7">
        <f ca="1"/>
        <v>794.2</v>
      </c>
      <c r="D839" s="7">
        <f ca="1"/>
        <v>806.5</v>
      </c>
      <c r="E839" s="7">
        <f ca="1"/>
        <v>806.5</v>
      </c>
      <c r="F839" s="7">
        <f ca="1"/>
        <v>799.81420000000003</v>
      </c>
      <c r="G839" s="7">
        <f ca="1"/>
        <v>1246.74</v>
      </c>
      <c r="H839" s="7">
        <f ca="1"/>
        <v>102.46</v>
      </c>
      <c r="I839" s="7">
        <f ca="1"/>
        <v>37.79</v>
      </c>
      <c r="J839">
        <f ca="1"/>
        <v>94.57</v>
      </c>
    </row>
    <row r="840" spans="1:10" x14ac:dyDescent="0.25">
      <c r="A840" s="9">
        <f ca="1"/>
        <v>45103</v>
      </c>
      <c r="B840" s="7">
        <f ca="1"/>
        <v>805.7</v>
      </c>
      <c r="C840" s="7">
        <f ca="1"/>
        <v>805.35</v>
      </c>
      <c r="D840" s="7">
        <f ca="1"/>
        <v>810.89</v>
      </c>
      <c r="E840" s="7">
        <f ca="1"/>
        <v>808.5</v>
      </c>
      <c r="F840" s="7">
        <f ca="1"/>
        <v>808.51430000000005</v>
      </c>
      <c r="G840" s="7">
        <f ca="1"/>
        <v>1116.6300000000001</v>
      </c>
      <c r="H840" s="7">
        <f ca="1"/>
        <v>102.39</v>
      </c>
      <c r="I840" s="7">
        <f ca="1"/>
        <v>37.630000000000003</v>
      </c>
      <c r="J840">
        <f ca="1"/>
        <v>94.57</v>
      </c>
    </row>
    <row r="841" spans="1:10" x14ac:dyDescent="0.25">
      <c r="A841" s="9">
        <f ca="1"/>
        <v>45100</v>
      </c>
      <c r="B841" s="7">
        <f ca="1"/>
        <v>805.7</v>
      </c>
      <c r="C841" s="7">
        <f ca="1"/>
        <v>805.35</v>
      </c>
      <c r="D841" s="7">
        <f ca="1"/>
        <v>810.89</v>
      </c>
      <c r="E841" s="7">
        <f ca="1"/>
        <v>808.5</v>
      </c>
      <c r="F841" s="7">
        <f ca="1"/>
        <v>808.51430000000005</v>
      </c>
      <c r="G841" s="7">
        <f ca="1"/>
        <v>1116.6300000000001</v>
      </c>
      <c r="H841" s="7">
        <f ca="1"/>
        <v>102.4</v>
      </c>
      <c r="I841" s="7">
        <f ca="1"/>
        <v>37.729999999999997</v>
      </c>
      <c r="J841">
        <f ca="1"/>
        <v>94.57</v>
      </c>
    </row>
    <row r="842" spans="1:10" x14ac:dyDescent="0.25">
      <c r="A842" s="9">
        <f ca="1"/>
        <v>45099</v>
      </c>
      <c r="B842" s="7">
        <f ca="1"/>
        <v>804.7</v>
      </c>
      <c r="C842" s="7">
        <f ca="1"/>
        <v>801.95</v>
      </c>
      <c r="D842" s="7">
        <f ca="1"/>
        <v>807.85</v>
      </c>
      <c r="E842" s="7">
        <f ca="1"/>
        <v>802</v>
      </c>
      <c r="F842" s="7">
        <f ca="1"/>
        <v>805.23090000000002</v>
      </c>
      <c r="G842" s="7">
        <f ca="1"/>
        <v>1180.6400000000001</v>
      </c>
      <c r="H842" s="7">
        <f ca="1"/>
        <v>102.68</v>
      </c>
      <c r="I842" s="7">
        <f ca="1"/>
        <v>38.89</v>
      </c>
      <c r="J842">
        <f ca="1"/>
        <v>94.57</v>
      </c>
    </row>
    <row r="843" spans="1:10" x14ac:dyDescent="0.25">
      <c r="A843" s="9">
        <f ca="1"/>
        <v>45098</v>
      </c>
      <c r="B843" s="7">
        <f ca="1"/>
        <v>803.45</v>
      </c>
      <c r="C843" s="7">
        <f ca="1"/>
        <v>797</v>
      </c>
      <c r="D843" s="7">
        <f ca="1"/>
        <v>804.8</v>
      </c>
      <c r="E843" s="7">
        <f ca="1"/>
        <v>797</v>
      </c>
      <c r="F843" s="7">
        <f ca="1"/>
        <v>802.11919999999998</v>
      </c>
      <c r="G843" s="7">
        <f ca="1"/>
        <v>1536.91</v>
      </c>
      <c r="H843" s="7">
        <f ca="1"/>
        <v>102.58</v>
      </c>
      <c r="I843" s="7">
        <f ca="1"/>
        <v>38.65</v>
      </c>
      <c r="J843">
        <f ca="1"/>
        <v>94.57</v>
      </c>
    </row>
    <row r="844" spans="1:10" x14ac:dyDescent="0.25">
      <c r="A844" s="9">
        <f ca="1"/>
        <v>45097</v>
      </c>
      <c r="B844" s="7">
        <f ca="1"/>
        <v>803.45</v>
      </c>
      <c r="C844" s="7">
        <f ca="1"/>
        <v>797</v>
      </c>
      <c r="D844" s="7">
        <f ca="1"/>
        <v>804.8</v>
      </c>
      <c r="E844" s="7">
        <f ca="1"/>
        <v>797</v>
      </c>
      <c r="F844" s="7">
        <f ca="1"/>
        <v>802.11919999999998</v>
      </c>
      <c r="G844" s="7">
        <f ca="1"/>
        <v>1536.91</v>
      </c>
      <c r="H844" s="7">
        <f ca="1"/>
        <v>102.59</v>
      </c>
      <c r="I844" s="7">
        <f ca="1"/>
        <v>38.6</v>
      </c>
      <c r="J844">
        <f ca="1"/>
        <v>94.57</v>
      </c>
    </row>
    <row r="845" spans="1:10" x14ac:dyDescent="0.25">
      <c r="A845" s="9">
        <f ca="1"/>
        <v>45096</v>
      </c>
      <c r="B845" s="7">
        <f ca="1"/>
        <v>796</v>
      </c>
      <c r="C845" s="7">
        <f ca="1"/>
        <v>793.95</v>
      </c>
      <c r="D845" s="7">
        <f ca="1"/>
        <v>798</v>
      </c>
      <c r="E845" s="7">
        <f ca="1"/>
        <v>797.85</v>
      </c>
      <c r="F845" s="7">
        <f ca="1"/>
        <v>795.63710000000003</v>
      </c>
      <c r="G845" s="7">
        <f ca="1"/>
        <v>557.29999999999995</v>
      </c>
      <c r="H845" s="7">
        <f ca="1"/>
        <v>102.54</v>
      </c>
      <c r="I845" s="7">
        <f ca="1"/>
        <v>38.229999999999997</v>
      </c>
      <c r="J845">
        <f ca="1"/>
        <v>94.57</v>
      </c>
    </row>
    <row r="846" spans="1:10" x14ac:dyDescent="0.25">
      <c r="A846" s="9">
        <f ca="1"/>
        <v>45093</v>
      </c>
      <c r="B846" s="7">
        <f ca="1"/>
        <v>793.75</v>
      </c>
      <c r="C846" s="7">
        <f ca="1"/>
        <v>790.8</v>
      </c>
      <c r="D846" s="7">
        <f ca="1"/>
        <v>802.55</v>
      </c>
      <c r="E846" s="7">
        <f ca="1"/>
        <v>790.8</v>
      </c>
      <c r="F846" s="7">
        <f ca="1"/>
        <v>793.27940000000001</v>
      </c>
      <c r="G846" s="7">
        <f ca="1"/>
        <v>1077.1199999999999</v>
      </c>
      <c r="H846" s="7">
        <f ca="1"/>
        <v>102.54</v>
      </c>
      <c r="I846" s="7">
        <f ca="1"/>
        <v>38.18</v>
      </c>
      <c r="J846">
        <f ca="1"/>
        <v>94.57</v>
      </c>
    </row>
    <row r="847" spans="1:10" x14ac:dyDescent="0.25">
      <c r="A847" s="9">
        <f ca="1"/>
        <v>45092</v>
      </c>
      <c r="B847" s="7">
        <f ca="1"/>
        <v>793.5</v>
      </c>
      <c r="C847" s="7">
        <f ca="1"/>
        <v>792.5</v>
      </c>
      <c r="D847" s="7">
        <f ca="1"/>
        <v>804.5</v>
      </c>
      <c r="E847" s="7">
        <f ca="1"/>
        <v>804.3</v>
      </c>
      <c r="F847" s="7">
        <f ca="1"/>
        <v>796.87789999999995</v>
      </c>
      <c r="G847" s="7">
        <f ca="1"/>
        <v>907.5</v>
      </c>
      <c r="H847" s="7">
        <f ca="1"/>
        <v>102.6</v>
      </c>
      <c r="I847" s="7">
        <f ca="1"/>
        <v>38.47</v>
      </c>
      <c r="J847">
        <f ca="1"/>
        <v>94.57</v>
      </c>
    </row>
    <row r="848" spans="1:10" x14ac:dyDescent="0.25">
      <c r="A848" s="9">
        <f ca="1"/>
        <v>45091</v>
      </c>
      <c r="B848" s="7">
        <f ca="1"/>
        <v>802.15</v>
      </c>
      <c r="C848" s="7">
        <f ca="1"/>
        <v>797</v>
      </c>
      <c r="D848" s="7">
        <f ca="1"/>
        <v>803.5</v>
      </c>
      <c r="E848" s="7">
        <f ca="1"/>
        <v>800.1</v>
      </c>
      <c r="F848" s="7">
        <f ca="1"/>
        <v>799.67700000000002</v>
      </c>
      <c r="G848" s="7">
        <f ca="1"/>
        <v>1542.75</v>
      </c>
      <c r="H848" s="7">
        <f ca="1"/>
        <v>102.73</v>
      </c>
      <c r="I848" s="7">
        <f ca="1"/>
        <v>38.950000000000003</v>
      </c>
      <c r="J848">
        <f ca="1"/>
        <v>94.57</v>
      </c>
    </row>
    <row r="849" spans="1:10" x14ac:dyDescent="0.25">
      <c r="A849" s="9">
        <f ca="1"/>
        <v>45090</v>
      </c>
      <c r="B849" s="7">
        <f ca="1"/>
        <v>804</v>
      </c>
      <c r="C849" s="7">
        <f ca="1"/>
        <v>800.8</v>
      </c>
      <c r="D849" s="7">
        <f ca="1"/>
        <v>808</v>
      </c>
      <c r="E849" s="7">
        <f ca="1"/>
        <v>804</v>
      </c>
      <c r="F849" s="7">
        <f ca="1"/>
        <v>804.26739999999995</v>
      </c>
      <c r="G849" s="7">
        <f ca="1"/>
        <v>1633.19</v>
      </c>
      <c r="H849" s="7">
        <f ca="1"/>
        <v>102.57</v>
      </c>
      <c r="I849" s="7">
        <f ca="1"/>
        <v>38.479999999999997</v>
      </c>
      <c r="J849">
        <f ca="1"/>
        <v>94.57</v>
      </c>
    </row>
    <row r="850" spans="1:10" x14ac:dyDescent="0.25">
      <c r="A850" s="9">
        <f ca="1"/>
        <v>45089</v>
      </c>
      <c r="B850" s="7">
        <f ca="1"/>
        <v>806.5</v>
      </c>
      <c r="C850" s="7">
        <f ca="1"/>
        <v>802.4</v>
      </c>
      <c r="D850" s="7">
        <f ca="1"/>
        <v>809.35</v>
      </c>
      <c r="E850" s="7">
        <f ca="1"/>
        <v>804</v>
      </c>
      <c r="F850" s="7">
        <f ca="1"/>
        <v>807.01900000000001</v>
      </c>
      <c r="G850" s="7">
        <f ca="1"/>
        <v>2040.77</v>
      </c>
      <c r="H850" s="7">
        <f ca="1"/>
        <v>102.47</v>
      </c>
      <c r="I850" s="7">
        <f ca="1"/>
        <v>37.78</v>
      </c>
      <c r="J850">
        <f ca="1"/>
        <v>94.57</v>
      </c>
    </row>
    <row r="851" spans="1:10" x14ac:dyDescent="0.25">
      <c r="A851" s="9">
        <f ca="1"/>
        <v>45086</v>
      </c>
      <c r="B851" s="7">
        <f ca="1"/>
        <v>802</v>
      </c>
      <c r="C851" s="7">
        <f ca="1"/>
        <v>783.7</v>
      </c>
      <c r="D851" s="7">
        <f ca="1"/>
        <v>804.5</v>
      </c>
      <c r="E851" s="7">
        <f ca="1"/>
        <v>788.4</v>
      </c>
      <c r="F851" s="7">
        <f ca="1"/>
        <v>786.99649999999997</v>
      </c>
      <c r="G851" s="7">
        <f ca="1"/>
        <v>1420.52</v>
      </c>
      <c r="H851" s="7">
        <f ca="1"/>
        <v>102.41</v>
      </c>
      <c r="I851" s="7">
        <f ca="1"/>
        <v>37.6</v>
      </c>
      <c r="J851">
        <f ca="1"/>
        <v>94.57</v>
      </c>
    </row>
    <row r="852" spans="1:10" x14ac:dyDescent="0.25">
      <c r="A852" s="9">
        <f ca="1"/>
        <v>45085</v>
      </c>
      <c r="B852" s="7">
        <f ca="1"/>
        <v>787.55</v>
      </c>
      <c r="C852" s="7">
        <f ca="1"/>
        <v>786.3</v>
      </c>
      <c r="D852" s="7">
        <f ca="1"/>
        <v>794.6</v>
      </c>
      <c r="E852" s="7">
        <f ca="1"/>
        <v>793</v>
      </c>
      <c r="F852" s="7">
        <f ca="1"/>
        <v>790.80799999999999</v>
      </c>
      <c r="G852" s="7">
        <f ca="1"/>
        <v>1328.08</v>
      </c>
      <c r="H852" s="7">
        <f ca="1"/>
        <v>102.28</v>
      </c>
      <c r="I852" s="7">
        <f ca="1"/>
        <v>37.1</v>
      </c>
      <c r="J852">
        <f ca="1"/>
        <v>94.57</v>
      </c>
    </row>
    <row r="853" spans="1:10" x14ac:dyDescent="0.25">
      <c r="A853" s="9">
        <f ca="1"/>
        <v>45084</v>
      </c>
      <c r="B853" s="7">
        <f ca="1"/>
        <v>791.2</v>
      </c>
      <c r="C853" s="7">
        <f ca="1"/>
        <v>790.8</v>
      </c>
      <c r="D853" s="7">
        <f ca="1"/>
        <v>801.3</v>
      </c>
      <c r="E853" s="7">
        <f ca="1"/>
        <v>795</v>
      </c>
      <c r="F853" s="7">
        <f ca="1"/>
        <v>793.31309999999996</v>
      </c>
      <c r="G853" s="7">
        <f ca="1"/>
        <v>1182.02</v>
      </c>
      <c r="H853" s="7">
        <f ca="1"/>
        <v>102.13</v>
      </c>
      <c r="I853" s="7">
        <f ca="1"/>
        <v>36.47</v>
      </c>
      <c r="J853">
        <f ca="1"/>
        <v>94.57</v>
      </c>
    </row>
    <row r="854" spans="1:10" x14ac:dyDescent="0.25">
      <c r="A854" s="9">
        <f ca="1"/>
        <v>45083</v>
      </c>
      <c r="B854" s="7">
        <f ca="1"/>
        <v>796</v>
      </c>
      <c r="C854" s="7">
        <f ca="1"/>
        <v>795.2</v>
      </c>
      <c r="D854" s="7">
        <f ca="1"/>
        <v>802.49</v>
      </c>
      <c r="E854" s="7">
        <f ca="1"/>
        <v>799.6</v>
      </c>
      <c r="F854" s="7">
        <f ca="1"/>
        <v>797.54480000000001</v>
      </c>
      <c r="G854" s="7">
        <f ca="1"/>
        <v>1142.51</v>
      </c>
      <c r="H854" s="7">
        <f ca="1"/>
        <v>102.26</v>
      </c>
      <c r="I854" s="7">
        <f ca="1"/>
        <v>37.020000000000003</v>
      </c>
      <c r="J854">
        <f ca="1"/>
        <v>94.57</v>
      </c>
    </row>
    <row r="855" spans="1:10" x14ac:dyDescent="0.25">
      <c r="A855" s="9">
        <f ca="1"/>
        <v>45082</v>
      </c>
      <c r="B855" s="7">
        <f ca="1"/>
        <v>798.66</v>
      </c>
      <c r="C855" s="7">
        <f ca="1"/>
        <v>795.21</v>
      </c>
      <c r="D855" s="7">
        <f ca="1"/>
        <v>800.98</v>
      </c>
      <c r="E855" s="7">
        <f ca="1"/>
        <v>799.25</v>
      </c>
      <c r="F855" s="7">
        <f ca="1"/>
        <v>797.29290000000003</v>
      </c>
      <c r="G855" s="7">
        <f ca="1"/>
        <v>1063.02</v>
      </c>
      <c r="H855" s="7">
        <f ca="1"/>
        <v>102.23</v>
      </c>
      <c r="I855" s="7">
        <f ca="1"/>
        <v>36.97</v>
      </c>
      <c r="J855">
        <f ca="1"/>
        <v>94.57</v>
      </c>
    </row>
    <row r="856" spans="1:10" x14ac:dyDescent="0.25">
      <c r="A856" s="9">
        <f ca="1"/>
        <v>45079</v>
      </c>
      <c r="B856" s="7">
        <f ca="1"/>
        <v>799.5</v>
      </c>
      <c r="C856" s="7">
        <f ca="1"/>
        <v>795.6</v>
      </c>
      <c r="D856" s="7">
        <f ca="1"/>
        <v>802</v>
      </c>
      <c r="E856" s="7">
        <f ca="1"/>
        <v>800</v>
      </c>
      <c r="F856" s="7">
        <f ca="1"/>
        <v>797.34870000000001</v>
      </c>
      <c r="G856" s="7">
        <f ca="1"/>
        <v>1254.3399999999999</v>
      </c>
      <c r="H856" s="7">
        <f ca="1"/>
        <v>102.12</v>
      </c>
      <c r="I856" s="7">
        <f ca="1"/>
        <v>36.549999999999997</v>
      </c>
      <c r="J856">
        <f ca="1"/>
        <v>94.57</v>
      </c>
    </row>
    <row r="857" spans="1:10" x14ac:dyDescent="0.25">
      <c r="A857" s="9">
        <f ca="1"/>
        <v>45078</v>
      </c>
      <c r="B857" s="7">
        <f ca="1"/>
        <v>803</v>
      </c>
      <c r="C857" s="7">
        <f ca="1"/>
        <v>800.37</v>
      </c>
      <c r="D857" s="7">
        <f ca="1"/>
        <v>808.9</v>
      </c>
      <c r="E857" s="7">
        <f ca="1"/>
        <v>807.85</v>
      </c>
      <c r="F857" s="7">
        <f ca="1"/>
        <v>804.04560000000004</v>
      </c>
      <c r="G857" s="7">
        <f ca="1"/>
        <v>1135.72</v>
      </c>
      <c r="H857" s="7">
        <f ca="1"/>
        <v>102.22</v>
      </c>
      <c r="I857" s="7">
        <f ca="1"/>
        <v>37.06</v>
      </c>
      <c r="J857">
        <f ca="1"/>
        <v>94.57</v>
      </c>
    </row>
    <row r="858" spans="1:10" x14ac:dyDescent="0.25">
      <c r="A858" s="9">
        <f ca="1"/>
        <v>45077</v>
      </c>
      <c r="B858" s="7">
        <f ca="1"/>
        <v>809</v>
      </c>
      <c r="C858" s="7">
        <f ca="1"/>
        <v>807.25</v>
      </c>
      <c r="D858" s="7">
        <f ca="1"/>
        <v>814.8</v>
      </c>
      <c r="E858" s="7">
        <f ca="1"/>
        <v>808</v>
      </c>
      <c r="F858" s="7">
        <f ca="1"/>
        <v>811.68489999999997</v>
      </c>
      <c r="G858" s="7">
        <f ca="1"/>
        <v>1464.03</v>
      </c>
      <c r="H858" s="7">
        <f ca="1"/>
        <v>102.04</v>
      </c>
      <c r="I858" s="7">
        <f ca="1"/>
        <v>36.03</v>
      </c>
      <c r="J858">
        <f ca="1"/>
        <v>94.57</v>
      </c>
    </row>
    <row r="859" spans="1:10" x14ac:dyDescent="0.25">
      <c r="A859" s="9">
        <f ca="1"/>
        <v>45076</v>
      </c>
      <c r="B859" s="7">
        <f ca="1"/>
        <v>805</v>
      </c>
      <c r="C859" s="7">
        <f ca="1"/>
        <v>801.5</v>
      </c>
      <c r="D859" s="7">
        <f ca="1"/>
        <v>806.5</v>
      </c>
      <c r="E859" s="7">
        <f ca="1"/>
        <v>803.5</v>
      </c>
      <c r="F859" s="7">
        <f ca="1"/>
        <v>803.90099999999995</v>
      </c>
      <c r="G859" s="7">
        <f ca="1"/>
        <v>1444.8</v>
      </c>
      <c r="H859" s="7">
        <f ca="1"/>
        <v>102</v>
      </c>
      <c r="I859" s="7">
        <f ca="1"/>
        <v>36</v>
      </c>
      <c r="J859">
        <f ca="1"/>
        <v>96.21</v>
      </c>
    </row>
    <row r="860" spans="1:10" x14ac:dyDescent="0.25">
      <c r="A860" s="9">
        <f ca="1"/>
        <v>45075</v>
      </c>
      <c r="B860" s="7">
        <f ca="1"/>
        <v>805.25</v>
      </c>
      <c r="C860" s="7">
        <f ca="1"/>
        <v>797.22</v>
      </c>
      <c r="D860" s="7">
        <f ca="1"/>
        <v>806.75</v>
      </c>
      <c r="E860" s="7">
        <f ca="1"/>
        <v>798.9</v>
      </c>
      <c r="F860" s="7">
        <f ca="1"/>
        <v>802.08</v>
      </c>
      <c r="G860" s="7">
        <f ca="1"/>
        <v>1092.3599999999999</v>
      </c>
      <c r="H860" s="7">
        <f ca="1"/>
        <v>101.8</v>
      </c>
      <c r="I860" s="7">
        <f ca="1"/>
        <v>35.39</v>
      </c>
      <c r="J860">
        <f ca="1"/>
        <v>96.21</v>
      </c>
    </row>
    <row r="861" spans="1:10" x14ac:dyDescent="0.25">
      <c r="A861" s="9">
        <f ca="1"/>
        <v>45072</v>
      </c>
      <c r="B861" s="7">
        <f ca="1"/>
        <v>799.75</v>
      </c>
      <c r="C861" s="7">
        <f ca="1"/>
        <v>798</v>
      </c>
      <c r="D861" s="7">
        <f ca="1"/>
        <v>809.22</v>
      </c>
      <c r="E861" s="7">
        <f ca="1"/>
        <v>809.22</v>
      </c>
      <c r="F861" s="7">
        <f ca="1"/>
        <v>803.8673</v>
      </c>
      <c r="G861" s="7">
        <f ca="1"/>
        <v>1338.43</v>
      </c>
      <c r="H861" s="7">
        <f ca="1"/>
        <v>101.8</v>
      </c>
      <c r="I861" s="7">
        <f ca="1"/>
        <v>35.409999999999997</v>
      </c>
      <c r="J861">
        <f ca="1"/>
        <v>96.21</v>
      </c>
    </row>
    <row r="862" spans="1:10" x14ac:dyDescent="0.25">
      <c r="A862" s="9">
        <f ca="1"/>
        <v>45071</v>
      </c>
      <c r="B862" s="7">
        <f ca="1"/>
        <v>811.8</v>
      </c>
      <c r="C862" s="7">
        <f ca="1"/>
        <v>803.5</v>
      </c>
      <c r="D862" s="7">
        <f ca="1"/>
        <v>817.2</v>
      </c>
      <c r="E862" s="7">
        <f ca="1"/>
        <v>808.3</v>
      </c>
      <c r="F862" s="7">
        <f ca="1"/>
        <v>809.45799999999997</v>
      </c>
      <c r="G862" s="7">
        <f ca="1"/>
        <v>1183.73</v>
      </c>
      <c r="H862" s="7">
        <f ca="1"/>
        <v>101.5</v>
      </c>
      <c r="I862" s="7">
        <f ca="1"/>
        <v>34.299999999999997</v>
      </c>
      <c r="J862">
        <f ca="1"/>
        <v>96.21</v>
      </c>
    </row>
    <row r="863" spans="1:10" x14ac:dyDescent="0.25">
      <c r="A863" s="9">
        <f ca="1"/>
        <v>45070</v>
      </c>
      <c r="B863" s="7">
        <f ca="1"/>
        <v>807.9</v>
      </c>
      <c r="C863" s="7">
        <f ca="1"/>
        <v>801.5</v>
      </c>
      <c r="D863" s="7">
        <f ca="1"/>
        <v>814.5</v>
      </c>
      <c r="E863" s="7">
        <f ca="1"/>
        <v>808</v>
      </c>
      <c r="F863" s="7">
        <f ca="1"/>
        <v>809.04949999999997</v>
      </c>
      <c r="G863" s="7">
        <f ca="1"/>
        <v>2070.42</v>
      </c>
      <c r="H863" s="7">
        <f ca="1"/>
        <v>101.26</v>
      </c>
      <c r="I863" s="7">
        <f ca="1"/>
        <v>33.270000000000003</v>
      </c>
      <c r="J863">
        <f ca="1"/>
        <v>96.21</v>
      </c>
    </row>
    <row r="864" spans="1:10" x14ac:dyDescent="0.25">
      <c r="A864" s="9">
        <f ca="1"/>
        <v>45069</v>
      </c>
      <c r="B864" s="7">
        <f ca="1"/>
        <v>802.7</v>
      </c>
      <c r="C864" s="7">
        <f ca="1"/>
        <v>797.85</v>
      </c>
      <c r="D864" s="7">
        <f ca="1"/>
        <v>804.35</v>
      </c>
      <c r="E864" s="7">
        <f ca="1"/>
        <v>801.75</v>
      </c>
      <c r="F864" s="7">
        <f ca="1"/>
        <v>801.04769999999996</v>
      </c>
      <c r="G864" s="7">
        <f ca="1"/>
        <v>1339.61</v>
      </c>
      <c r="H864" s="7">
        <f ca="1"/>
        <v>101.69</v>
      </c>
      <c r="I864" s="7">
        <f ca="1"/>
        <v>34.85</v>
      </c>
      <c r="J864">
        <f ca="1"/>
        <v>96.21</v>
      </c>
    </row>
    <row r="865" spans="1:10" x14ac:dyDescent="0.25">
      <c r="A865" s="9">
        <f ca="1"/>
        <v>45068</v>
      </c>
      <c r="B865" s="7">
        <f ca="1"/>
        <v>797.3</v>
      </c>
      <c r="C865" s="7">
        <f ca="1"/>
        <v>795.75</v>
      </c>
      <c r="D865" s="7">
        <f ca="1"/>
        <v>804.9</v>
      </c>
      <c r="E865" s="7">
        <f ca="1"/>
        <v>800</v>
      </c>
      <c r="F865" s="7">
        <f ca="1"/>
        <v>800.70489999999995</v>
      </c>
      <c r="G865" s="7">
        <f ca="1"/>
        <v>1469.12</v>
      </c>
      <c r="H865" s="7">
        <f ca="1"/>
        <v>101.77</v>
      </c>
      <c r="I865" s="7">
        <f ca="1"/>
        <v>35.08</v>
      </c>
      <c r="J865">
        <f ca="1"/>
        <v>96.21</v>
      </c>
    </row>
    <row r="866" spans="1:10" x14ac:dyDescent="0.25">
      <c r="A866" s="9">
        <f ca="1"/>
        <v>45065</v>
      </c>
      <c r="B866" s="7">
        <f ca="1"/>
        <v>798.2</v>
      </c>
      <c r="C866" s="7">
        <f ca="1"/>
        <v>793</v>
      </c>
      <c r="D866" s="7">
        <f ca="1"/>
        <v>800.85</v>
      </c>
      <c r="E866" s="7">
        <f ca="1"/>
        <v>795.5</v>
      </c>
      <c r="F866" s="7">
        <f ca="1"/>
        <v>797.78909999999996</v>
      </c>
      <c r="G866" s="7">
        <f ca="1"/>
        <v>998.24</v>
      </c>
      <c r="H866" s="7">
        <f ca="1"/>
        <v>101.96</v>
      </c>
      <c r="I866" s="7">
        <f ca="1"/>
        <v>36.049999999999997</v>
      </c>
      <c r="J866">
        <f ca="1"/>
        <v>96.21</v>
      </c>
    </row>
    <row r="867" spans="1:10" x14ac:dyDescent="0.25">
      <c r="A867" s="9">
        <f ca="1"/>
        <v>45064</v>
      </c>
      <c r="B867" s="7">
        <f ca="1"/>
        <v>796.66</v>
      </c>
      <c r="C867" s="7">
        <f ca="1"/>
        <v>788.2</v>
      </c>
      <c r="D867" s="7">
        <f ca="1"/>
        <v>800.45</v>
      </c>
      <c r="E867" s="7">
        <f ca="1"/>
        <v>792</v>
      </c>
      <c r="F867" s="7">
        <f ca="1"/>
        <v>795.88170000000002</v>
      </c>
      <c r="G867" s="7">
        <f ca="1"/>
        <v>2093.23</v>
      </c>
      <c r="H867" s="7">
        <f ca="1"/>
        <v>101.83</v>
      </c>
      <c r="I867" s="7">
        <f ca="1"/>
        <v>35.51</v>
      </c>
      <c r="J867">
        <f ca="1"/>
        <v>96.21</v>
      </c>
    </row>
    <row r="868" spans="1:10" x14ac:dyDescent="0.25">
      <c r="A868" s="9">
        <f ca="1"/>
        <v>45063</v>
      </c>
      <c r="B868" s="7">
        <f ca="1"/>
        <v>792</v>
      </c>
      <c r="C868" s="7">
        <f ca="1"/>
        <v>792</v>
      </c>
      <c r="D868" s="7">
        <f ca="1"/>
        <v>804.2</v>
      </c>
      <c r="E868" s="7">
        <f ca="1"/>
        <v>798.75</v>
      </c>
      <c r="F868" s="7">
        <f ca="1"/>
        <v>798.36339999999996</v>
      </c>
      <c r="G868" s="7">
        <f ca="1"/>
        <v>1547.45</v>
      </c>
      <c r="H868" s="7">
        <f ca="1"/>
        <v>102.03</v>
      </c>
      <c r="I868" s="7">
        <f ca="1"/>
        <v>36.33</v>
      </c>
      <c r="J868">
        <f ca="1"/>
        <v>96.21</v>
      </c>
    </row>
    <row r="869" spans="1:10" x14ac:dyDescent="0.25">
      <c r="A869" s="9">
        <f ca="1"/>
        <v>45062</v>
      </c>
      <c r="B869" s="7">
        <f ca="1"/>
        <v>799.05</v>
      </c>
      <c r="C869" s="7">
        <f ca="1"/>
        <v>787.3</v>
      </c>
      <c r="D869" s="7">
        <f ca="1"/>
        <v>801</v>
      </c>
      <c r="E869" s="7">
        <f ca="1"/>
        <v>790</v>
      </c>
      <c r="F869" s="7">
        <f ca="1"/>
        <v>794.47670000000005</v>
      </c>
      <c r="G869" s="7">
        <f ca="1"/>
        <v>2096.6799999999998</v>
      </c>
      <c r="H869" s="7">
        <f ca="1"/>
        <v>101.84</v>
      </c>
      <c r="I869" s="7">
        <f ca="1"/>
        <v>35.479999999999997</v>
      </c>
      <c r="J869">
        <f ca="1"/>
        <v>96.21</v>
      </c>
    </row>
    <row r="870" spans="1:10" x14ac:dyDescent="0.25">
      <c r="A870" s="9">
        <f ca="1"/>
        <v>45061</v>
      </c>
      <c r="B870" s="7">
        <f ca="1"/>
        <v>786.8</v>
      </c>
      <c r="C870" s="7">
        <f ca="1"/>
        <v>778</v>
      </c>
      <c r="D870" s="7">
        <f ca="1"/>
        <v>787.5</v>
      </c>
      <c r="E870" s="7">
        <f ca="1"/>
        <v>782</v>
      </c>
      <c r="F870" s="7">
        <f ca="1"/>
        <v>782.92330000000004</v>
      </c>
      <c r="G870" s="7">
        <f ca="1"/>
        <v>1121.74</v>
      </c>
      <c r="H870" s="7">
        <f ca="1"/>
        <v>102.06</v>
      </c>
      <c r="I870" s="7">
        <f ca="1"/>
        <v>36.35</v>
      </c>
      <c r="J870">
        <f ca="1"/>
        <v>96.21</v>
      </c>
    </row>
    <row r="871" spans="1:10" x14ac:dyDescent="0.25">
      <c r="A871" s="9">
        <f ca="1"/>
        <v>45058</v>
      </c>
      <c r="B871" s="7">
        <f ca="1"/>
        <v>784.6</v>
      </c>
      <c r="C871" s="7">
        <f ca="1"/>
        <v>780.37</v>
      </c>
      <c r="D871" s="7">
        <f ca="1"/>
        <v>794</v>
      </c>
      <c r="E871" s="7">
        <f ca="1"/>
        <v>794</v>
      </c>
      <c r="F871" s="7">
        <f ca="1"/>
        <v>786.87559999999996</v>
      </c>
      <c r="G871" s="7">
        <f ca="1"/>
        <v>2041.47</v>
      </c>
      <c r="H871" s="7">
        <f ca="1"/>
        <v>102.11</v>
      </c>
      <c r="I871" s="7">
        <f ca="1"/>
        <v>36.51</v>
      </c>
      <c r="J871">
        <f ca="1"/>
        <v>96.21</v>
      </c>
    </row>
    <row r="872" spans="1:10" x14ac:dyDescent="0.25">
      <c r="A872" s="9">
        <f ca="1"/>
        <v>45057</v>
      </c>
      <c r="B872" s="7">
        <f ca="1"/>
        <v>794.2</v>
      </c>
      <c r="C872" s="7">
        <f ca="1"/>
        <v>790</v>
      </c>
      <c r="D872" s="7">
        <f ca="1"/>
        <v>802.4</v>
      </c>
      <c r="E872" s="7">
        <f ca="1"/>
        <v>791</v>
      </c>
      <c r="F872" s="7">
        <f ca="1"/>
        <v>797.03099999999995</v>
      </c>
      <c r="G872" s="7">
        <f ca="1"/>
        <v>1643.66</v>
      </c>
      <c r="H872" s="7">
        <f ca="1"/>
        <v>101.96</v>
      </c>
      <c r="I872" s="7">
        <f ca="1"/>
        <v>35.86</v>
      </c>
      <c r="J872">
        <f ca="1"/>
        <v>96.21</v>
      </c>
    </row>
    <row r="873" spans="1:10" x14ac:dyDescent="0.25">
      <c r="A873" s="9">
        <f ca="1"/>
        <v>45056</v>
      </c>
      <c r="B873" s="7">
        <f ca="1"/>
        <v>789.5</v>
      </c>
      <c r="C873" s="7">
        <f ca="1"/>
        <v>785.22</v>
      </c>
      <c r="D873" s="7">
        <f ca="1"/>
        <v>790.5</v>
      </c>
      <c r="E873" s="7">
        <f ca="1"/>
        <v>790.5</v>
      </c>
      <c r="F873" s="7">
        <f ca="1"/>
        <v>787.93769999999995</v>
      </c>
      <c r="G873" s="7">
        <f ca="1"/>
        <v>1376.19</v>
      </c>
      <c r="H873" s="7">
        <f ca="1"/>
        <v>102.37</v>
      </c>
      <c r="I873" s="7">
        <f ca="1"/>
        <v>37.65</v>
      </c>
      <c r="J873">
        <f ca="1"/>
        <v>96.21</v>
      </c>
    </row>
    <row r="874" spans="1:10" x14ac:dyDescent="0.25">
      <c r="A874" s="9">
        <f ca="1"/>
        <v>45055</v>
      </c>
      <c r="B874" s="7">
        <f ca="1"/>
        <v>789.25</v>
      </c>
      <c r="C874" s="7">
        <f ca="1"/>
        <v>788.1</v>
      </c>
      <c r="D874" s="7">
        <f ca="1"/>
        <v>800.69</v>
      </c>
      <c r="E874" s="7">
        <f ca="1"/>
        <v>799</v>
      </c>
      <c r="F874" s="7">
        <f ca="1"/>
        <v>793.21019999999999</v>
      </c>
      <c r="G874" s="7">
        <f ca="1"/>
        <v>1084.24</v>
      </c>
      <c r="H874" s="7">
        <f ca="1"/>
        <v>102.48</v>
      </c>
      <c r="I874" s="7">
        <f ca="1"/>
        <v>38.17</v>
      </c>
      <c r="J874">
        <f ca="1"/>
        <v>96.21</v>
      </c>
    </row>
    <row r="875" spans="1:10" x14ac:dyDescent="0.25">
      <c r="A875" s="9">
        <f ca="1"/>
        <v>45054</v>
      </c>
      <c r="B875" s="7">
        <f ca="1"/>
        <v>796.65</v>
      </c>
      <c r="C875" s="7">
        <f ca="1"/>
        <v>788</v>
      </c>
      <c r="D875" s="7">
        <f ca="1"/>
        <v>798.5</v>
      </c>
      <c r="E875" s="7">
        <f ca="1"/>
        <v>789</v>
      </c>
      <c r="F875" s="7">
        <f ca="1"/>
        <v>792.98119999999994</v>
      </c>
      <c r="G875" s="7">
        <f ca="1"/>
        <v>1741.72</v>
      </c>
      <c r="H875" s="7">
        <f ca="1"/>
        <v>102.5</v>
      </c>
      <c r="I875" s="7">
        <f ca="1"/>
        <v>38.22</v>
      </c>
      <c r="J875">
        <f ca="1"/>
        <v>96.21</v>
      </c>
    </row>
    <row r="876" spans="1:10" x14ac:dyDescent="0.25">
      <c r="A876" s="9">
        <f ca="1"/>
        <v>45051</v>
      </c>
      <c r="B876" s="7">
        <f ca="1"/>
        <v>793.01</v>
      </c>
      <c r="C876" s="7">
        <f ca="1"/>
        <v>792.01</v>
      </c>
      <c r="D876" s="7">
        <f ca="1"/>
        <v>800.33</v>
      </c>
      <c r="E876" s="7">
        <f ca="1"/>
        <v>796</v>
      </c>
      <c r="F876" s="7">
        <f ca="1"/>
        <v>795.2713</v>
      </c>
      <c r="G876" s="7">
        <f ca="1"/>
        <v>1397.21</v>
      </c>
      <c r="H876" s="7">
        <f ca="1"/>
        <v>102.61</v>
      </c>
      <c r="I876" s="7">
        <f ca="1"/>
        <v>38.57</v>
      </c>
      <c r="J876">
        <f ca="1"/>
        <v>96.21</v>
      </c>
    </row>
    <row r="877" spans="1:10" x14ac:dyDescent="0.25">
      <c r="A877" s="9">
        <f ca="1"/>
        <v>45050</v>
      </c>
      <c r="B877" s="7">
        <f ca="1"/>
        <v>800</v>
      </c>
      <c r="C877" s="7">
        <f ca="1"/>
        <v>796.8</v>
      </c>
      <c r="D877" s="7">
        <f ca="1"/>
        <v>804.99</v>
      </c>
      <c r="E877" s="7">
        <f ca="1"/>
        <v>801</v>
      </c>
      <c r="F877" s="7">
        <f ca="1"/>
        <v>800.91890000000001</v>
      </c>
      <c r="G877" s="7">
        <f ca="1"/>
        <v>1333.67</v>
      </c>
      <c r="H877" s="7">
        <f ca="1"/>
        <v>102.67</v>
      </c>
      <c r="I877" s="7">
        <f ca="1"/>
        <v>38.47</v>
      </c>
      <c r="J877">
        <f ca="1"/>
        <v>96.21</v>
      </c>
    </row>
    <row r="878" spans="1:10" x14ac:dyDescent="0.25">
      <c r="A878" s="9">
        <f ca="1"/>
        <v>45049</v>
      </c>
      <c r="B878" s="7">
        <f ca="1"/>
        <v>803.65</v>
      </c>
      <c r="C878" s="7">
        <f ca="1"/>
        <v>800.75</v>
      </c>
      <c r="D878" s="7">
        <f ca="1"/>
        <v>810.1</v>
      </c>
      <c r="E878" s="7">
        <f ca="1"/>
        <v>806</v>
      </c>
      <c r="F878" s="7">
        <f ca="1"/>
        <v>806.11310000000003</v>
      </c>
      <c r="G878" s="7">
        <f ca="1"/>
        <v>1153.8699999999999</v>
      </c>
      <c r="H878" s="7">
        <f ca="1"/>
        <v>102.59</v>
      </c>
      <c r="I878" s="7">
        <f ca="1"/>
        <v>38.11</v>
      </c>
      <c r="J878">
        <f ca="1"/>
        <v>96.21</v>
      </c>
    </row>
    <row r="879" spans="1:10" x14ac:dyDescent="0.25">
      <c r="A879" s="9">
        <f ca="1"/>
        <v>45048</v>
      </c>
      <c r="B879" s="7">
        <f ca="1"/>
        <v>809.55</v>
      </c>
      <c r="C879" s="7">
        <f ca="1"/>
        <v>804</v>
      </c>
      <c r="D879" s="7">
        <f ca="1"/>
        <v>811</v>
      </c>
      <c r="E879" s="7">
        <f ca="1"/>
        <v>804</v>
      </c>
      <c r="F879" s="7">
        <f ca="1"/>
        <v>808.70929999999998</v>
      </c>
      <c r="G879" s="7">
        <f ca="1"/>
        <v>1151.96</v>
      </c>
      <c r="H879" s="7">
        <f ca="1"/>
        <v>102.48</v>
      </c>
      <c r="I879" s="7">
        <f ca="1"/>
        <v>37.69</v>
      </c>
      <c r="J879">
        <f ca="1"/>
        <v>96.21</v>
      </c>
    </row>
    <row r="880" spans="1:10" x14ac:dyDescent="0.25">
      <c r="A880" s="9">
        <f ca="1"/>
        <v>45047</v>
      </c>
      <c r="B880" s="7">
        <f ca="1"/>
        <v>807.95</v>
      </c>
      <c r="C880" s="7">
        <f ca="1"/>
        <v>800.5</v>
      </c>
      <c r="D880" s="7">
        <f ca="1"/>
        <v>808</v>
      </c>
      <c r="E880" s="7">
        <f ca="1"/>
        <v>803.65</v>
      </c>
      <c r="F880" s="7">
        <f ca="1"/>
        <v>803.73530000000005</v>
      </c>
      <c r="G880" s="7">
        <f ca="1"/>
        <v>1250.3699999999999</v>
      </c>
      <c r="H880" s="7">
        <f ca="1"/>
        <v>102.35</v>
      </c>
      <c r="I880" s="7">
        <f ca="1"/>
        <v>37.450000000000003</v>
      </c>
      <c r="J880">
        <f ca="1"/>
        <v>96.21</v>
      </c>
    </row>
    <row r="881" spans="1:10" x14ac:dyDescent="0.25">
      <c r="A881" s="9">
        <f ca="1"/>
        <v>45044</v>
      </c>
      <c r="B881" s="7">
        <f ca="1"/>
        <v>807.95</v>
      </c>
      <c r="C881" s="7">
        <f ca="1"/>
        <v>800.5</v>
      </c>
      <c r="D881" s="7">
        <f ca="1"/>
        <v>808</v>
      </c>
      <c r="E881" s="7">
        <f ca="1"/>
        <v>803.65</v>
      </c>
      <c r="F881" s="7">
        <f ca="1"/>
        <v>803.73530000000005</v>
      </c>
      <c r="G881" s="7">
        <f ca="1"/>
        <v>1250.3699999999999</v>
      </c>
      <c r="H881" s="7">
        <f ca="1"/>
        <v>102.32</v>
      </c>
      <c r="I881" s="7">
        <f ca="1"/>
        <v>37.46</v>
      </c>
      <c r="J881">
        <f ca="1"/>
        <v>96.45</v>
      </c>
    </row>
    <row r="882" spans="1:10" x14ac:dyDescent="0.25">
      <c r="A882" s="9">
        <f ca="1"/>
        <v>45043</v>
      </c>
      <c r="B882" s="7">
        <f ca="1"/>
        <v>803.5</v>
      </c>
      <c r="C882" s="7">
        <f ca="1"/>
        <v>797.6</v>
      </c>
      <c r="D882" s="7">
        <f ca="1"/>
        <v>807</v>
      </c>
      <c r="E882" s="7">
        <f ca="1"/>
        <v>804</v>
      </c>
      <c r="F882" s="7">
        <f ca="1"/>
        <v>801.65039999999999</v>
      </c>
      <c r="G882" s="7">
        <f ca="1"/>
        <v>1395.4</v>
      </c>
      <c r="H882" s="7">
        <f ca="1"/>
        <v>102.42</v>
      </c>
      <c r="I882" s="7">
        <f ca="1"/>
        <v>37.69</v>
      </c>
      <c r="J882">
        <f ca="1"/>
        <v>96.45</v>
      </c>
    </row>
    <row r="883" spans="1:10" x14ac:dyDescent="0.25">
      <c r="A883" s="9">
        <f ca="1"/>
        <v>45042</v>
      </c>
      <c r="B883" s="7">
        <f ca="1"/>
        <v>805.4</v>
      </c>
      <c r="C883" s="7">
        <f ca="1"/>
        <v>799</v>
      </c>
      <c r="D883" s="7">
        <f ca="1"/>
        <v>810.99</v>
      </c>
      <c r="E883" s="7">
        <f ca="1"/>
        <v>810.5</v>
      </c>
      <c r="F883" s="7">
        <f ca="1"/>
        <v>805.28359999999998</v>
      </c>
      <c r="G883" s="7">
        <f ca="1"/>
        <v>1825.23</v>
      </c>
      <c r="H883" s="7">
        <f ca="1"/>
        <v>102.4</v>
      </c>
      <c r="I883" s="7">
        <f ca="1"/>
        <v>37.51</v>
      </c>
      <c r="J883">
        <f ca="1"/>
        <v>96.45</v>
      </c>
    </row>
    <row r="884" spans="1:10" x14ac:dyDescent="0.25">
      <c r="A884" s="9">
        <f ca="1"/>
        <v>45041</v>
      </c>
      <c r="B884" s="7">
        <f ca="1"/>
        <v>811.8</v>
      </c>
      <c r="C884" s="7">
        <f ca="1"/>
        <v>809</v>
      </c>
      <c r="D884" s="7">
        <f ca="1"/>
        <v>820</v>
      </c>
      <c r="E884" s="7">
        <f ca="1"/>
        <v>819</v>
      </c>
      <c r="F884" s="7">
        <f ca="1"/>
        <v>814.33730000000003</v>
      </c>
      <c r="G884" s="7">
        <f ca="1"/>
        <v>1868.47</v>
      </c>
      <c r="H884" s="7">
        <f ca="1"/>
        <v>102.18</v>
      </c>
      <c r="I884" s="7">
        <f ca="1"/>
        <v>36.78</v>
      </c>
      <c r="J884">
        <f ca="1"/>
        <v>96.45</v>
      </c>
    </row>
    <row r="885" spans="1:10" x14ac:dyDescent="0.25">
      <c r="A885" s="9">
        <f ca="1"/>
        <v>45040</v>
      </c>
      <c r="B885" s="7">
        <f ca="1"/>
        <v>814.25</v>
      </c>
      <c r="C885" s="7">
        <f ca="1"/>
        <v>806.01</v>
      </c>
      <c r="D885" s="7">
        <f ca="1"/>
        <v>819</v>
      </c>
      <c r="E885" s="7">
        <f ca="1"/>
        <v>809</v>
      </c>
      <c r="F885" s="7">
        <f ca="1"/>
        <v>815.00369999999998</v>
      </c>
      <c r="G885" s="7">
        <f ca="1"/>
        <v>1956</v>
      </c>
      <c r="H885" s="7">
        <f ca="1"/>
        <v>102.4</v>
      </c>
      <c r="I885" s="7">
        <f ca="1"/>
        <v>37.74</v>
      </c>
      <c r="J885">
        <f ca="1"/>
        <v>96.45</v>
      </c>
    </row>
    <row r="886" spans="1:10" x14ac:dyDescent="0.25">
      <c r="A886" s="9">
        <f ca="1"/>
        <v>45037</v>
      </c>
      <c r="B886" s="7">
        <f ca="1"/>
        <v>803</v>
      </c>
      <c r="C886" s="7">
        <f ca="1"/>
        <v>791.7</v>
      </c>
      <c r="D886" s="7">
        <f ca="1"/>
        <v>804</v>
      </c>
      <c r="E886" s="7">
        <f ca="1"/>
        <v>795</v>
      </c>
      <c r="F886" s="7">
        <f ca="1"/>
        <v>795.94590000000005</v>
      </c>
      <c r="G886" s="7">
        <f ca="1"/>
        <v>1112.05</v>
      </c>
      <c r="H886" s="7">
        <f ca="1"/>
        <v>102.56</v>
      </c>
      <c r="I886" s="7">
        <f ca="1"/>
        <v>38.270000000000003</v>
      </c>
      <c r="J886">
        <f ca="1"/>
        <v>96.45</v>
      </c>
    </row>
    <row r="887" spans="1:10" x14ac:dyDescent="0.25">
      <c r="A887" s="9">
        <f ca="1"/>
        <v>45036</v>
      </c>
      <c r="B887" s="7">
        <f ca="1"/>
        <v>794</v>
      </c>
      <c r="C887" s="7">
        <f ca="1"/>
        <v>788.65</v>
      </c>
      <c r="D887" s="7">
        <f ca="1"/>
        <v>797</v>
      </c>
      <c r="E887" s="7">
        <f ca="1"/>
        <v>797</v>
      </c>
      <c r="F887" s="7">
        <f ca="1"/>
        <v>791.71180000000004</v>
      </c>
      <c r="G887" s="7">
        <f ca="1"/>
        <v>1721.95</v>
      </c>
      <c r="H887" s="7">
        <f ca="1"/>
        <v>102.71</v>
      </c>
      <c r="I887" s="7">
        <f ca="1"/>
        <v>38.82</v>
      </c>
      <c r="J887">
        <f ca="1"/>
        <v>96.45</v>
      </c>
    </row>
    <row r="888" spans="1:10" x14ac:dyDescent="0.25">
      <c r="A888" s="9">
        <f ca="1"/>
        <v>45035</v>
      </c>
      <c r="B888" s="7">
        <f ca="1"/>
        <v>794.25</v>
      </c>
      <c r="C888" s="7">
        <f ca="1"/>
        <v>793.21</v>
      </c>
      <c r="D888" s="7">
        <f ca="1"/>
        <v>802.15</v>
      </c>
      <c r="E888" s="7">
        <f ca="1"/>
        <v>801.5</v>
      </c>
      <c r="F888" s="7">
        <f ca="1"/>
        <v>797.01340000000005</v>
      </c>
      <c r="G888" s="7">
        <f ca="1"/>
        <v>1219.6199999999999</v>
      </c>
      <c r="H888" s="7">
        <f ca="1"/>
        <v>102.75</v>
      </c>
      <c r="I888" s="7">
        <f ca="1"/>
        <v>39.020000000000003</v>
      </c>
      <c r="J888">
        <f ca="1"/>
        <v>96.45</v>
      </c>
    </row>
    <row r="889" spans="1:10" x14ac:dyDescent="0.25">
      <c r="A889" s="9">
        <f ca="1"/>
        <v>45034</v>
      </c>
      <c r="B889" s="7">
        <f ca="1"/>
        <v>795</v>
      </c>
      <c r="C889" s="7">
        <f ca="1"/>
        <v>792.8</v>
      </c>
      <c r="D889" s="7">
        <f ca="1"/>
        <v>798.2</v>
      </c>
      <c r="E889" s="7">
        <f ca="1"/>
        <v>798</v>
      </c>
      <c r="F889" s="7">
        <f ca="1"/>
        <v>794.98850000000004</v>
      </c>
      <c r="G889" s="7">
        <f ca="1"/>
        <v>1086.57</v>
      </c>
      <c r="H889" s="7">
        <f ca="1"/>
        <v>102.71</v>
      </c>
      <c r="I889" s="7">
        <f ca="1"/>
        <v>38.89</v>
      </c>
      <c r="J889">
        <f ca="1"/>
        <v>96.45</v>
      </c>
    </row>
    <row r="890" spans="1:10" x14ac:dyDescent="0.25">
      <c r="A890" s="9">
        <f ca="1"/>
        <v>45033</v>
      </c>
      <c r="B890" s="7">
        <f ca="1"/>
        <v>801.75</v>
      </c>
      <c r="C890" s="7">
        <f ca="1"/>
        <v>797</v>
      </c>
      <c r="D890" s="7">
        <f ca="1"/>
        <v>803.8</v>
      </c>
      <c r="E890" s="7">
        <f ca="1"/>
        <v>797</v>
      </c>
      <c r="F890" s="7">
        <f ca="1"/>
        <v>801.28</v>
      </c>
      <c r="G890" s="7">
        <f ca="1"/>
        <v>1238.48</v>
      </c>
      <c r="H890" s="7">
        <f ca="1"/>
        <v>102.67</v>
      </c>
      <c r="I890" s="7">
        <f ca="1"/>
        <v>38.700000000000003</v>
      </c>
      <c r="J890">
        <f ca="1"/>
        <v>96.45</v>
      </c>
    </row>
    <row r="891" spans="1:10" x14ac:dyDescent="0.25">
      <c r="A891" s="9">
        <f ca="1"/>
        <v>45030</v>
      </c>
      <c r="B891" s="7">
        <f ca="1"/>
        <v>795.55</v>
      </c>
      <c r="C891" s="7">
        <f ca="1"/>
        <v>791.85</v>
      </c>
      <c r="D891" s="7">
        <f ca="1"/>
        <v>801.95</v>
      </c>
      <c r="E891" s="7">
        <f ca="1"/>
        <v>796.5</v>
      </c>
      <c r="F891" s="7">
        <f ca="1"/>
        <v>797.80690000000004</v>
      </c>
      <c r="G891" s="7">
        <f ca="1"/>
        <v>1286.33</v>
      </c>
      <c r="H891" s="7">
        <f ca="1"/>
        <v>102.73</v>
      </c>
      <c r="I891" s="7">
        <f ca="1"/>
        <v>39.07</v>
      </c>
      <c r="J891">
        <f ca="1"/>
        <v>96.45</v>
      </c>
    </row>
    <row r="892" spans="1:10" x14ac:dyDescent="0.25">
      <c r="A892" s="9">
        <f ca="1"/>
        <v>45029</v>
      </c>
      <c r="B892" s="7">
        <f ca="1"/>
        <v>796</v>
      </c>
      <c r="C892" s="7">
        <f ca="1"/>
        <v>791.6</v>
      </c>
      <c r="D892" s="7">
        <f ca="1"/>
        <v>802</v>
      </c>
      <c r="E892" s="7">
        <f ca="1"/>
        <v>801</v>
      </c>
      <c r="F892" s="7">
        <f ca="1"/>
        <v>795.61990000000003</v>
      </c>
      <c r="G892" s="7">
        <f ca="1"/>
        <v>1905.75</v>
      </c>
      <c r="H892" s="7">
        <f ca="1"/>
        <v>102.84</v>
      </c>
      <c r="I892" s="7">
        <f ca="1"/>
        <v>39.49</v>
      </c>
      <c r="J892">
        <f ca="1"/>
        <v>96.45</v>
      </c>
    </row>
    <row r="893" spans="1:10" x14ac:dyDescent="0.25">
      <c r="A893" s="9">
        <f ca="1"/>
        <v>45028</v>
      </c>
      <c r="B893" s="7">
        <f ca="1"/>
        <v>804</v>
      </c>
      <c r="C893" s="7">
        <f ca="1"/>
        <v>799.05</v>
      </c>
      <c r="D893" s="7">
        <f ca="1"/>
        <v>805.65</v>
      </c>
      <c r="E893" s="7">
        <f ca="1"/>
        <v>805</v>
      </c>
      <c r="F893" s="7">
        <f ca="1"/>
        <v>802.59849999999994</v>
      </c>
      <c r="G893" s="7">
        <f ca="1"/>
        <v>1882.886</v>
      </c>
      <c r="H893" s="7">
        <f ca="1"/>
        <v>102.56</v>
      </c>
      <c r="I893" s="7">
        <f ca="1"/>
        <v>38.14</v>
      </c>
      <c r="J893">
        <f ca="1"/>
        <v>96.45</v>
      </c>
    </row>
    <row r="894" spans="1:10" x14ac:dyDescent="0.25">
      <c r="A894" s="9">
        <f ca="1"/>
        <v>45027</v>
      </c>
      <c r="B894" s="7">
        <f ca="1"/>
        <v>805.75</v>
      </c>
      <c r="C894" s="7">
        <f ca="1"/>
        <v>805</v>
      </c>
      <c r="D894" s="7">
        <f ca="1"/>
        <v>817</v>
      </c>
      <c r="E894" s="7">
        <f ca="1"/>
        <v>816.85</v>
      </c>
      <c r="F894" s="7">
        <f ca="1"/>
        <v>811.57280000000003</v>
      </c>
      <c r="G894" s="7">
        <f ca="1"/>
        <v>1286.01</v>
      </c>
      <c r="H894" s="7">
        <f ca="1"/>
        <v>102.52</v>
      </c>
      <c r="I894" s="7">
        <f ca="1"/>
        <v>37.81</v>
      </c>
      <c r="J894">
        <f ca="1"/>
        <v>96.45</v>
      </c>
    </row>
    <row r="895" spans="1:10" x14ac:dyDescent="0.25">
      <c r="A895" s="9">
        <f ca="1"/>
        <v>45026</v>
      </c>
      <c r="B895" s="7">
        <f ca="1"/>
        <v>819.4</v>
      </c>
      <c r="C895" s="7">
        <f ca="1"/>
        <v>817</v>
      </c>
      <c r="D895" s="7">
        <f ca="1"/>
        <v>825.45</v>
      </c>
      <c r="E895" s="7">
        <f ca="1"/>
        <v>823</v>
      </c>
      <c r="F895" s="7">
        <f ca="1"/>
        <v>821.73800000000006</v>
      </c>
      <c r="G895" s="7">
        <f ca="1"/>
        <v>1301.0160000000001</v>
      </c>
      <c r="H895" s="7">
        <f ca="1"/>
        <v>102.53</v>
      </c>
      <c r="I895" s="7">
        <f ca="1"/>
        <v>37.590000000000003</v>
      </c>
      <c r="J895">
        <f ca="1"/>
        <v>96.45</v>
      </c>
    </row>
    <row r="896" spans="1:10" x14ac:dyDescent="0.25">
      <c r="A896" s="9">
        <f ca="1"/>
        <v>45023</v>
      </c>
      <c r="B896" s="7">
        <f ca="1"/>
        <v>820</v>
      </c>
      <c r="C896" s="7">
        <f ca="1"/>
        <v>807</v>
      </c>
      <c r="D896" s="7">
        <f ca="1"/>
        <v>820.5</v>
      </c>
      <c r="E896" s="7">
        <f ca="1"/>
        <v>807</v>
      </c>
      <c r="F896" s="7">
        <f ca="1"/>
        <v>814.29840000000002</v>
      </c>
      <c r="G896" s="7">
        <f ca="1"/>
        <v>1450.41</v>
      </c>
      <c r="H896" s="7">
        <f ca="1"/>
        <v>102.55</v>
      </c>
      <c r="I896" s="7">
        <f ca="1"/>
        <v>37.590000000000003</v>
      </c>
      <c r="J896">
        <f ca="1"/>
        <v>96.45</v>
      </c>
    </row>
    <row r="897" spans="1:10" x14ac:dyDescent="0.25">
      <c r="A897" s="9">
        <f ca="1"/>
        <v>45022</v>
      </c>
      <c r="B897" s="7">
        <f ca="1"/>
        <v>820</v>
      </c>
      <c r="C897" s="7">
        <f ca="1"/>
        <v>807</v>
      </c>
      <c r="D897" s="7">
        <f ca="1"/>
        <v>820.5</v>
      </c>
      <c r="E897" s="7">
        <f ca="1"/>
        <v>807</v>
      </c>
      <c r="F897" s="7">
        <f ca="1"/>
        <v>814.29840000000002</v>
      </c>
      <c r="G897" s="7">
        <f ca="1"/>
        <v>1450.41</v>
      </c>
      <c r="H897" s="7">
        <f ca="1"/>
        <v>102.55</v>
      </c>
      <c r="I897" s="7">
        <f ca="1"/>
        <v>37.74</v>
      </c>
      <c r="J897">
        <f ca="1"/>
        <v>96.45</v>
      </c>
    </row>
    <row r="898" spans="1:10" x14ac:dyDescent="0.25">
      <c r="A898" s="9">
        <f ca="1"/>
        <v>45021</v>
      </c>
      <c r="B898" s="7">
        <f ca="1"/>
        <v>810.5</v>
      </c>
      <c r="C898" s="7">
        <f ca="1"/>
        <v>804</v>
      </c>
      <c r="D898" s="7">
        <f ca="1"/>
        <v>814.85</v>
      </c>
      <c r="E898" s="7">
        <f ca="1"/>
        <v>810</v>
      </c>
      <c r="F898" s="7">
        <f ca="1"/>
        <v>810.27560000000005</v>
      </c>
      <c r="G898" s="7">
        <f ca="1"/>
        <v>1990.86</v>
      </c>
      <c r="H898" s="7">
        <f ca="1"/>
        <v>102.48</v>
      </c>
      <c r="I898" s="7">
        <f ca="1"/>
        <v>37.450000000000003</v>
      </c>
      <c r="J898">
        <f ca="1"/>
        <v>96.45</v>
      </c>
    </row>
    <row r="899" spans="1:10" x14ac:dyDescent="0.25">
      <c r="A899" s="9">
        <f ca="1"/>
        <v>45020</v>
      </c>
      <c r="B899" s="7">
        <f ca="1"/>
        <v>808</v>
      </c>
      <c r="C899" s="7">
        <f ca="1"/>
        <v>804.8</v>
      </c>
      <c r="D899" s="7">
        <f ca="1"/>
        <v>816</v>
      </c>
      <c r="E899" s="7">
        <f ca="1"/>
        <v>808</v>
      </c>
      <c r="F899" s="7">
        <f ca="1"/>
        <v>811.05930000000001</v>
      </c>
      <c r="G899" s="7">
        <f ca="1"/>
        <v>2025.79</v>
      </c>
      <c r="H899" s="7">
        <f ca="1"/>
        <v>102.46</v>
      </c>
      <c r="I899" s="7">
        <f ca="1"/>
        <v>37.46</v>
      </c>
      <c r="J899">
        <f ca="1"/>
        <v>96.45</v>
      </c>
    </row>
    <row r="900" spans="1:10" x14ac:dyDescent="0.25">
      <c r="A900" s="9">
        <f ca="1"/>
        <v>45019</v>
      </c>
      <c r="B900" s="7">
        <f ca="1"/>
        <v>809.5</v>
      </c>
      <c r="C900" s="7">
        <f ca="1"/>
        <v>791.8</v>
      </c>
      <c r="D900" s="7">
        <f ca="1"/>
        <v>809.95</v>
      </c>
      <c r="E900" s="7">
        <f ca="1"/>
        <v>795</v>
      </c>
      <c r="F900" s="7">
        <f ca="1"/>
        <v>800.57150000000001</v>
      </c>
      <c r="G900" s="7">
        <f ca="1"/>
        <v>1863.58</v>
      </c>
      <c r="H900" s="7">
        <f ca="1"/>
        <v>102.71</v>
      </c>
      <c r="I900" s="7">
        <f ca="1"/>
        <v>38.36</v>
      </c>
      <c r="J900">
        <f ca="1"/>
        <v>96.45</v>
      </c>
    </row>
    <row r="901" spans="1:10" x14ac:dyDescent="0.25">
      <c r="A901" s="9">
        <f ca="1"/>
        <v>45016</v>
      </c>
      <c r="B901" s="7">
        <f ca="1"/>
        <v>796</v>
      </c>
      <c r="C901" s="7">
        <f ca="1"/>
        <v>783.26</v>
      </c>
      <c r="D901" s="7">
        <f ca="1"/>
        <v>798</v>
      </c>
      <c r="E901" s="7">
        <f ca="1"/>
        <v>794.7</v>
      </c>
      <c r="F901" s="7">
        <f ca="1"/>
        <v>789.76549999999997</v>
      </c>
      <c r="G901" s="7">
        <f ca="1"/>
        <v>1522.25</v>
      </c>
      <c r="H901" s="7">
        <f ca="1"/>
        <v>103.05</v>
      </c>
      <c r="I901" s="7">
        <f ca="1"/>
        <v>39.82</v>
      </c>
      <c r="J901">
        <f ca="1"/>
        <v>96.45</v>
      </c>
    </row>
    <row r="902" spans="1:10" x14ac:dyDescent="0.25">
      <c r="A902" s="9">
        <f ca="1"/>
        <v>45015</v>
      </c>
      <c r="B902" s="7">
        <f ca="1"/>
        <v>789.4</v>
      </c>
      <c r="C902" s="7">
        <f ca="1"/>
        <v>785.62</v>
      </c>
      <c r="D902" s="7">
        <f ca="1"/>
        <v>792.5</v>
      </c>
      <c r="E902" s="7">
        <f ca="1"/>
        <v>791</v>
      </c>
      <c r="F902" s="7">
        <f ca="1"/>
        <v>788.74519999999995</v>
      </c>
      <c r="G902" s="7">
        <f ca="1"/>
        <v>1770.71</v>
      </c>
      <c r="H902" s="7">
        <f ca="1"/>
        <v>103.2</v>
      </c>
      <c r="I902" s="7">
        <f ca="1"/>
        <v>40.46</v>
      </c>
      <c r="J902">
        <f ca="1"/>
        <v>96.56</v>
      </c>
    </row>
    <row r="903" spans="1:10" x14ac:dyDescent="0.25">
      <c r="A903" s="9">
        <f ca="1"/>
        <v>45014</v>
      </c>
      <c r="B903" s="7">
        <f ca="1"/>
        <v>794</v>
      </c>
      <c r="C903" s="7">
        <f ca="1"/>
        <v>787.8</v>
      </c>
      <c r="D903" s="7">
        <f ca="1"/>
        <v>796.2</v>
      </c>
      <c r="E903" s="7">
        <f ca="1"/>
        <v>794</v>
      </c>
      <c r="F903" s="7">
        <f ca="1"/>
        <v>792.04669999999999</v>
      </c>
      <c r="G903" s="7">
        <f ca="1"/>
        <v>1831.69</v>
      </c>
      <c r="H903" s="7">
        <f ca="1"/>
        <v>103.25</v>
      </c>
      <c r="I903" s="7">
        <f ca="1"/>
        <v>40.630000000000003</v>
      </c>
      <c r="J903">
        <f ca="1"/>
        <v>96.56</v>
      </c>
    </row>
    <row r="904" spans="1:10" x14ac:dyDescent="0.25">
      <c r="A904" s="9">
        <f ca="1"/>
        <v>45013</v>
      </c>
      <c r="B904" s="7">
        <f ca="1"/>
        <v>797.45</v>
      </c>
      <c r="C904" s="7">
        <f ca="1"/>
        <v>794.36</v>
      </c>
      <c r="D904" s="7">
        <f ca="1"/>
        <v>804</v>
      </c>
      <c r="E904" s="7">
        <f ca="1"/>
        <v>804</v>
      </c>
      <c r="F904" s="7">
        <f ca="1"/>
        <v>799.15869999999995</v>
      </c>
      <c r="G904" s="7">
        <f ca="1"/>
        <v>1686.31</v>
      </c>
      <c r="H904" s="7">
        <f ca="1"/>
        <v>103.22</v>
      </c>
      <c r="I904" s="7">
        <f ca="1"/>
        <v>40.380000000000003</v>
      </c>
      <c r="J904">
        <f ca="1"/>
        <v>96.56</v>
      </c>
    </row>
    <row r="905" spans="1:10" x14ac:dyDescent="0.25">
      <c r="A905" s="9">
        <f ca="1"/>
        <v>45012</v>
      </c>
      <c r="B905" s="7">
        <f ca="1"/>
        <v>805.6</v>
      </c>
      <c r="C905" s="7">
        <f ca="1"/>
        <v>801.8</v>
      </c>
      <c r="D905" s="7">
        <f ca="1"/>
        <v>812</v>
      </c>
      <c r="E905" s="7">
        <f ca="1"/>
        <v>809</v>
      </c>
      <c r="F905" s="7">
        <f ca="1"/>
        <v>806.09199999999998</v>
      </c>
      <c r="G905" s="7">
        <f ca="1"/>
        <v>1148.57</v>
      </c>
      <c r="H905" s="7">
        <f ca="1"/>
        <v>103.2</v>
      </c>
      <c r="I905" s="7">
        <f ca="1"/>
        <v>40.47</v>
      </c>
      <c r="J905">
        <f ca="1"/>
        <v>96.56</v>
      </c>
    </row>
    <row r="906" spans="1:10" x14ac:dyDescent="0.25">
      <c r="A906" s="9">
        <f ca="1"/>
        <v>45009</v>
      </c>
      <c r="B906" s="7">
        <f ca="1"/>
        <v>811</v>
      </c>
      <c r="C906" s="7">
        <f ca="1"/>
        <v>807.1</v>
      </c>
      <c r="D906" s="7">
        <f ca="1"/>
        <v>815.5</v>
      </c>
      <c r="E906" s="7">
        <f ca="1"/>
        <v>812</v>
      </c>
      <c r="F906" s="7">
        <f ca="1"/>
        <v>811.50009999999997</v>
      </c>
      <c r="G906" s="7">
        <f ca="1"/>
        <v>1275.25</v>
      </c>
      <c r="H906" s="7">
        <f ca="1"/>
        <v>103.3</v>
      </c>
      <c r="I906" s="7">
        <f ca="1"/>
        <v>40.909999999999997</v>
      </c>
      <c r="J906">
        <f ca="1"/>
        <v>96.56</v>
      </c>
    </row>
    <row r="907" spans="1:10" x14ac:dyDescent="0.25">
      <c r="A907" s="9">
        <f ca="1"/>
        <v>45008</v>
      </c>
      <c r="B907" s="7">
        <f ca="1"/>
        <v>808.15</v>
      </c>
      <c r="C907" s="7">
        <f ca="1"/>
        <v>800.3</v>
      </c>
      <c r="D907" s="7">
        <f ca="1"/>
        <v>812</v>
      </c>
      <c r="E907" s="7">
        <f ca="1"/>
        <v>812</v>
      </c>
      <c r="F907" s="7">
        <f ca="1"/>
        <v>804.97469999999998</v>
      </c>
      <c r="G907" s="7">
        <f ca="1"/>
        <v>1155.3399999999999</v>
      </c>
      <c r="H907" s="7">
        <f ca="1"/>
        <v>103.46</v>
      </c>
      <c r="I907" s="7">
        <f ca="1"/>
        <v>41.81</v>
      </c>
      <c r="J907">
        <f ca="1"/>
        <v>96.56</v>
      </c>
    </row>
    <row r="908" spans="1:10" x14ac:dyDescent="0.25">
      <c r="A908" s="9">
        <f ca="1"/>
        <v>45007</v>
      </c>
      <c r="B908" s="7">
        <f ca="1"/>
        <v>809.9</v>
      </c>
      <c r="C908" s="7">
        <f ca="1"/>
        <v>808</v>
      </c>
      <c r="D908" s="7">
        <f ca="1"/>
        <v>823.67</v>
      </c>
      <c r="E908" s="7">
        <f ca="1"/>
        <v>820</v>
      </c>
      <c r="F908" s="7">
        <f ca="1"/>
        <v>819.27070000000003</v>
      </c>
      <c r="G908" s="7">
        <f ca="1"/>
        <v>1149.425</v>
      </c>
      <c r="H908" s="7">
        <f ca="1"/>
        <v>103.18</v>
      </c>
      <c r="I908" s="7">
        <f ca="1"/>
        <v>40.82</v>
      </c>
      <c r="J908">
        <f ca="1"/>
        <v>96.56</v>
      </c>
    </row>
    <row r="909" spans="1:10" x14ac:dyDescent="0.25">
      <c r="A909" s="9">
        <f ca="1"/>
        <v>45006</v>
      </c>
      <c r="B909" s="7">
        <f ca="1"/>
        <v>823.5</v>
      </c>
      <c r="C909" s="7">
        <f ca="1"/>
        <v>816.95</v>
      </c>
      <c r="D909" s="7">
        <f ca="1"/>
        <v>824.38</v>
      </c>
      <c r="E909" s="7">
        <f ca="1"/>
        <v>820</v>
      </c>
      <c r="F909" s="7">
        <f ca="1"/>
        <v>821.13940000000002</v>
      </c>
      <c r="G909" s="7">
        <f ca="1"/>
        <v>1833.27</v>
      </c>
      <c r="H909" s="7">
        <f ca="1"/>
        <v>103.01</v>
      </c>
      <c r="I909" s="7">
        <f ca="1"/>
        <v>40.15</v>
      </c>
      <c r="J909">
        <f ca="1"/>
        <v>96.56</v>
      </c>
    </row>
    <row r="910" spans="1:10" x14ac:dyDescent="0.25">
      <c r="A910" s="9">
        <f ca="1"/>
        <v>45005</v>
      </c>
      <c r="B910" s="7">
        <f ca="1"/>
        <v>826</v>
      </c>
      <c r="C910" s="7">
        <f ca="1"/>
        <v>822</v>
      </c>
      <c r="D910" s="7">
        <f ca="1"/>
        <v>835</v>
      </c>
      <c r="E910" s="7">
        <f ca="1"/>
        <v>828</v>
      </c>
      <c r="F910" s="7">
        <f ca="1"/>
        <v>827.82510000000002</v>
      </c>
      <c r="G910" s="7">
        <f ca="1"/>
        <v>1106.26</v>
      </c>
      <c r="H910" s="7">
        <f ca="1"/>
        <v>103.07</v>
      </c>
      <c r="I910" s="7">
        <f ca="1"/>
        <v>40.24</v>
      </c>
      <c r="J910">
        <f ca="1"/>
        <v>96.56</v>
      </c>
    </row>
    <row r="911" spans="1:10" x14ac:dyDescent="0.25">
      <c r="A911" s="9">
        <f ca="1"/>
        <v>45002</v>
      </c>
      <c r="B911" s="7">
        <f ca="1"/>
        <v>827.8</v>
      </c>
      <c r="C911" s="7">
        <f ca="1"/>
        <v>821</v>
      </c>
      <c r="D911" s="7">
        <f ca="1"/>
        <v>837.6</v>
      </c>
      <c r="E911" s="7">
        <f ca="1"/>
        <v>821</v>
      </c>
      <c r="F911" s="7">
        <f ca="1"/>
        <v>830.97990000000004</v>
      </c>
      <c r="G911" s="7">
        <f ca="1"/>
        <v>2104.42</v>
      </c>
      <c r="H911" s="7">
        <f ca="1"/>
        <v>102.9</v>
      </c>
      <c r="I911" s="7">
        <f ca="1"/>
        <v>39.56</v>
      </c>
      <c r="J911">
        <f ca="1"/>
        <v>96.56</v>
      </c>
    </row>
    <row r="912" spans="1:10" x14ac:dyDescent="0.25">
      <c r="A912" s="9">
        <f ca="1"/>
        <v>45001</v>
      </c>
      <c r="B912" s="7">
        <f ca="1"/>
        <v>823.5</v>
      </c>
      <c r="C912" s="7">
        <f ca="1"/>
        <v>819.3</v>
      </c>
      <c r="D912" s="7">
        <f ca="1"/>
        <v>829.1</v>
      </c>
      <c r="E912" s="7">
        <f ca="1"/>
        <v>824.88</v>
      </c>
      <c r="F912" s="7">
        <f ca="1"/>
        <v>825.05139999999994</v>
      </c>
      <c r="G912" s="7">
        <f ca="1"/>
        <v>1652.03</v>
      </c>
      <c r="H912" s="7">
        <f ca="1"/>
        <v>102.65</v>
      </c>
      <c r="I912" s="7">
        <f ca="1"/>
        <v>38.770000000000003</v>
      </c>
      <c r="J912">
        <f ca="1"/>
        <v>96.56</v>
      </c>
    </row>
    <row r="913" spans="1:10" x14ac:dyDescent="0.25">
      <c r="A913" s="9">
        <f ca="1"/>
        <v>45000</v>
      </c>
      <c r="B913" s="7">
        <f ca="1"/>
        <v>821.95</v>
      </c>
      <c r="C913" s="7">
        <f ca="1"/>
        <v>810.5</v>
      </c>
      <c r="D913" s="7">
        <f ca="1"/>
        <v>829</v>
      </c>
      <c r="E913" s="7">
        <f ca="1"/>
        <v>812.3</v>
      </c>
      <c r="F913" s="7">
        <f ca="1"/>
        <v>817.52909999999997</v>
      </c>
      <c r="G913" s="7">
        <f ca="1"/>
        <v>2148.04</v>
      </c>
      <c r="H913" s="7">
        <f ca="1"/>
        <v>102.71</v>
      </c>
      <c r="I913" s="7">
        <f ca="1"/>
        <v>39.04</v>
      </c>
      <c r="J913">
        <f ca="1"/>
        <v>96.56</v>
      </c>
    </row>
    <row r="914" spans="1:10" x14ac:dyDescent="0.25">
      <c r="A914" s="9">
        <f ca="1"/>
        <v>44999</v>
      </c>
      <c r="B914" s="7">
        <f ca="1"/>
        <v>803.3</v>
      </c>
      <c r="C914" s="7">
        <f ca="1"/>
        <v>795.11</v>
      </c>
      <c r="D914" s="7">
        <f ca="1"/>
        <v>806.5</v>
      </c>
      <c r="E914" s="7">
        <f ca="1"/>
        <v>805</v>
      </c>
      <c r="F914" s="7">
        <f ca="1"/>
        <v>800.55539999999996</v>
      </c>
      <c r="G914" s="7">
        <f ca="1"/>
        <v>2057.6</v>
      </c>
      <c r="H914" s="7">
        <f ca="1"/>
        <v>102.97</v>
      </c>
      <c r="I914" s="7">
        <f ca="1"/>
        <v>40.26</v>
      </c>
      <c r="J914">
        <f ca="1"/>
        <v>96.56</v>
      </c>
    </row>
    <row r="915" spans="1:10" x14ac:dyDescent="0.25">
      <c r="A915" s="9">
        <f ca="1"/>
        <v>44998</v>
      </c>
      <c r="B915" s="7">
        <f ca="1"/>
        <v>806</v>
      </c>
      <c r="C915" s="7">
        <f ca="1"/>
        <v>795</v>
      </c>
      <c r="D915" s="7">
        <f ca="1"/>
        <v>813.5</v>
      </c>
      <c r="E915" s="7">
        <f ca="1"/>
        <v>798.25</v>
      </c>
      <c r="F915" s="7">
        <f ca="1"/>
        <v>803.86369999999999</v>
      </c>
      <c r="G915" s="7">
        <f ca="1"/>
        <v>1376.38</v>
      </c>
      <c r="H915" s="7">
        <f ca="1"/>
        <v>102.94</v>
      </c>
      <c r="I915" s="7">
        <f ca="1"/>
        <v>40.43</v>
      </c>
      <c r="J915">
        <f ca="1"/>
        <v>96.56</v>
      </c>
    </row>
    <row r="916" spans="1:10" x14ac:dyDescent="0.25">
      <c r="A916" s="9">
        <f ca="1"/>
        <v>44995</v>
      </c>
      <c r="B916" s="7">
        <f ca="1"/>
        <v>803</v>
      </c>
      <c r="C916" s="7">
        <f ca="1"/>
        <v>790.8</v>
      </c>
      <c r="D916" s="7">
        <f ca="1"/>
        <v>809.15</v>
      </c>
      <c r="E916" s="7">
        <f ca="1"/>
        <v>800</v>
      </c>
      <c r="F916" s="7">
        <f ca="1"/>
        <v>798.33680000000004</v>
      </c>
      <c r="G916" s="7">
        <f ca="1"/>
        <v>1064.68</v>
      </c>
      <c r="H916" s="7">
        <f ca="1"/>
        <v>102.75</v>
      </c>
      <c r="I916" s="7">
        <f ca="1"/>
        <v>39.75</v>
      </c>
      <c r="J916">
        <f ca="1"/>
        <v>96.56</v>
      </c>
    </row>
    <row r="917" spans="1:10" x14ac:dyDescent="0.25">
      <c r="A917" s="9">
        <f ca="1"/>
        <v>44994</v>
      </c>
      <c r="B917" s="7">
        <f ca="1"/>
        <v>796.75</v>
      </c>
      <c r="C917" s="7">
        <f ca="1"/>
        <v>794.15</v>
      </c>
      <c r="D917" s="7">
        <f ca="1"/>
        <v>805.4</v>
      </c>
      <c r="E917" s="7">
        <f ca="1"/>
        <v>803</v>
      </c>
      <c r="F917" s="7">
        <f ca="1"/>
        <v>800.60640000000001</v>
      </c>
      <c r="G917" s="7">
        <f ca="1"/>
        <v>1205.42</v>
      </c>
      <c r="H917" s="7">
        <f ca="1"/>
        <v>102.74</v>
      </c>
      <c r="I917" s="7">
        <f ca="1"/>
        <v>39.869999999999997</v>
      </c>
      <c r="J917">
        <f ca="1"/>
        <v>96.56</v>
      </c>
    </row>
    <row r="918" spans="1:10" x14ac:dyDescent="0.25">
      <c r="A918" s="9">
        <f ca="1"/>
        <v>44993</v>
      </c>
      <c r="B918" s="7">
        <f ca="1"/>
        <v>804.98</v>
      </c>
      <c r="C918" s="7">
        <f ca="1"/>
        <v>798.5</v>
      </c>
      <c r="D918" s="7">
        <f ca="1"/>
        <v>809.45</v>
      </c>
      <c r="E918" s="7">
        <f ca="1"/>
        <v>804</v>
      </c>
      <c r="F918" s="7">
        <f ca="1"/>
        <v>802.54480000000001</v>
      </c>
      <c r="G918" s="7">
        <f ca="1"/>
        <v>1684.31</v>
      </c>
      <c r="H918" s="7">
        <f ca="1"/>
        <v>102.76</v>
      </c>
      <c r="I918" s="7">
        <f ca="1"/>
        <v>39.799999999999997</v>
      </c>
      <c r="J918">
        <f ca="1"/>
        <v>96.56</v>
      </c>
    </row>
    <row r="919" spans="1:10" x14ac:dyDescent="0.25">
      <c r="A919" s="9">
        <f ca="1"/>
        <v>44992</v>
      </c>
      <c r="B919" s="7">
        <f ca="1"/>
        <v>805.85</v>
      </c>
      <c r="C919" s="7">
        <f ca="1"/>
        <v>787.9</v>
      </c>
      <c r="D919" s="7">
        <f ca="1"/>
        <v>805.85</v>
      </c>
      <c r="E919" s="7">
        <f ca="1"/>
        <v>790</v>
      </c>
      <c r="F919" s="7">
        <f ca="1"/>
        <v>797.83259999999996</v>
      </c>
      <c r="G919" s="7">
        <f ca="1"/>
        <v>1672.7</v>
      </c>
      <c r="H919" s="7">
        <f ca="1"/>
        <v>102.45</v>
      </c>
      <c r="I919" s="7">
        <f ca="1"/>
        <v>38.630000000000003</v>
      </c>
      <c r="J919">
        <f ca="1"/>
        <v>96.56</v>
      </c>
    </row>
    <row r="920" spans="1:10" x14ac:dyDescent="0.25">
      <c r="A920" s="9">
        <f ca="1"/>
        <v>44991</v>
      </c>
      <c r="B920" s="7">
        <f ca="1"/>
        <v>797.5</v>
      </c>
      <c r="C920" s="7">
        <f ca="1"/>
        <v>796.65</v>
      </c>
      <c r="D920" s="7">
        <f ca="1"/>
        <v>809.6</v>
      </c>
      <c r="E920" s="7">
        <f ca="1"/>
        <v>807</v>
      </c>
      <c r="F920" s="7">
        <f ca="1"/>
        <v>802.59630000000004</v>
      </c>
      <c r="G920" s="7">
        <f ca="1"/>
        <v>1109.92</v>
      </c>
      <c r="H920" s="7">
        <f ca="1"/>
        <v>102.57</v>
      </c>
      <c r="I920" s="7">
        <f ca="1"/>
        <v>39.130000000000003</v>
      </c>
      <c r="J920">
        <f ca="1"/>
        <v>96.56</v>
      </c>
    </row>
    <row r="921" spans="1:10" x14ac:dyDescent="0.25">
      <c r="A921" s="9">
        <f ca="1"/>
        <v>44988</v>
      </c>
      <c r="B921" s="7">
        <f ca="1"/>
        <v>803</v>
      </c>
      <c r="C921" s="7">
        <f ca="1"/>
        <v>803</v>
      </c>
      <c r="D921" s="7">
        <f ca="1"/>
        <v>812.59</v>
      </c>
      <c r="E921" s="7">
        <f ca="1"/>
        <v>808</v>
      </c>
      <c r="F921" s="7">
        <f ca="1"/>
        <v>808.83920000000001</v>
      </c>
      <c r="G921" s="7">
        <f ca="1"/>
        <v>1386.89</v>
      </c>
      <c r="H921" s="7">
        <f ca="1"/>
        <v>102.6</v>
      </c>
      <c r="I921" s="7">
        <f ca="1"/>
        <v>39.299999999999997</v>
      </c>
      <c r="J921">
        <f ca="1"/>
        <v>96.56</v>
      </c>
    </row>
    <row r="922" spans="1:10" x14ac:dyDescent="0.25">
      <c r="A922" s="9">
        <f ca="1"/>
        <v>44987</v>
      </c>
      <c r="B922" s="7">
        <f ca="1"/>
        <v>812.5</v>
      </c>
      <c r="C922" s="7">
        <f ca="1"/>
        <v>811</v>
      </c>
      <c r="D922" s="7">
        <f ca="1"/>
        <v>818</v>
      </c>
      <c r="E922" s="7">
        <f ca="1"/>
        <v>816</v>
      </c>
      <c r="F922" s="7">
        <f ca="1"/>
        <v>814.87760000000003</v>
      </c>
      <c r="G922" s="7">
        <f ca="1"/>
        <v>1240.68</v>
      </c>
      <c r="H922" s="7">
        <f ca="1"/>
        <v>102.68</v>
      </c>
      <c r="I922" s="7">
        <f ca="1"/>
        <v>39.659999999999997</v>
      </c>
      <c r="J922">
        <f ca="1"/>
        <v>96.56</v>
      </c>
    </row>
    <row r="923" spans="1:10" x14ac:dyDescent="0.25">
      <c r="A923" s="9">
        <f ca="1"/>
        <v>44986</v>
      </c>
      <c r="B923" s="7">
        <f ca="1"/>
        <v>810</v>
      </c>
      <c r="C923" s="7">
        <f ca="1"/>
        <v>809.1</v>
      </c>
      <c r="D923" s="7">
        <f ca="1"/>
        <v>823.5</v>
      </c>
      <c r="E923" s="7">
        <f ca="1"/>
        <v>822.5</v>
      </c>
      <c r="F923" s="7">
        <f ca="1"/>
        <v>815.13430000000005</v>
      </c>
      <c r="G923" s="7">
        <f ca="1"/>
        <v>1548.54</v>
      </c>
      <c r="H923" s="7">
        <f ca="1"/>
        <v>102.91</v>
      </c>
      <c r="I923" s="7">
        <f ca="1"/>
        <v>40.700000000000003</v>
      </c>
      <c r="J923">
        <f ca="1"/>
        <v>96.56</v>
      </c>
    </row>
    <row r="924" spans="1:10" x14ac:dyDescent="0.25">
      <c r="A924" s="9">
        <f ca="1"/>
        <v>44985</v>
      </c>
      <c r="B924" s="7">
        <f ca="1"/>
        <v>827.5</v>
      </c>
      <c r="C924" s="7">
        <f ca="1"/>
        <v>824.11</v>
      </c>
      <c r="D924" s="7">
        <f ca="1"/>
        <v>834.49</v>
      </c>
      <c r="E924" s="7">
        <f ca="1"/>
        <v>831</v>
      </c>
      <c r="F924" s="7">
        <f ca="1"/>
        <v>830.05250000000001</v>
      </c>
      <c r="G924" s="7">
        <f ca="1"/>
        <v>1485.67</v>
      </c>
      <c r="H924" s="7">
        <f ca="1"/>
        <v>102.75</v>
      </c>
      <c r="I924" s="7">
        <f ca="1"/>
        <v>40.270000000000003</v>
      </c>
      <c r="J924">
        <f ca="1"/>
        <v>96.56</v>
      </c>
    </row>
    <row r="925" spans="1:10" x14ac:dyDescent="0.25">
      <c r="A925" s="9">
        <f ca="1"/>
        <v>44984</v>
      </c>
      <c r="B925" s="7">
        <f ca="1"/>
        <v>833.5</v>
      </c>
      <c r="C925" s="7">
        <f ca="1"/>
        <v>820</v>
      </c>
      <c r="D925" s="7">
        <f ca="1"/>
        <v>836.8</v>
      </c>
      <c r="E925" s="7">
        <f ca="1"/>
        <v>822.05</v>
      </c>
      <c r="F925" s="7">
        <f ca="1"/>
        <v>831.41610000000003</v>
      </c>
      <c r="G925" s="7">
        <f ca="1"/>
        <v>1474.68</v>
      </c>
      <c r="H925" s="7">
        <f ca="1"/>
        <v>102.56</v>
      </c>
      <c r="I925" s="7">
        <f ca="1"/>
        <v>39.409999999999997</v>
      </c>
      <c r="J925">
        <f ca="1"/>
        <v>100.31</v>
      </c>
    </row>
    <row r="926" spans="1:10" x14ac:dyDescent="0.25">
      <c r="A926" s="9">
        <f ca="1"/>
        <v>44981</v>
      </c>
      <c r="B926" s="7">
        <f ca="1"/>
        <v>826.5</v>
      </c>
      <c r="C926" s="7">
        <f ca="1"/>
        <v>811</v>
      </c>
      <c r="D926" s="7">
        <f ca="1"/>
        <v>829</v>
      </c>
      <c r="E926" s="7">
        <f ca="1"/>
        <v>812.4</v>
      </c>
      <c r="F926" s="7">
        <f ca="1"/>
        <v>818.94849999999997</v>
      </c>
      <c r="G926" s="7">
        <f ca="1"/>
        <v>1507.9</v>
      </c>
      <c r="H926" s="7">
        <f ca="1"/>
        <v>102.43</v>
      </c>
      <c r="I926" s="7">
        <f ca="1"/>
        <v>39</v>
      </c>
      <c r="J926">
        <f ca="1"/>
        <v>100.31</v>
      </c>
    </row>
    <row r="927" spans="1:10" x14ac:dyDescent="0.25">
      <c r="A927" s="9">
        <f ca="1"/>
        <v>44980</v>
      </c>
      <c r="B927" s="7">
        <f ca="1"/>
        <v>807.33</v>
      </c>
      <c r="C927" s="7">
        <f ca="1"/>
        <v>794.55</v>
      </c>
      <c r="D927" s="7">
        <f ca="1"/>
        <v>810.36</v>
      </c>
      <c r="E927" s="7">
        <f ca="1"/>
        <v>800</v>
      </c>
      <c r="F927" s="7">
        <f ca="1"/>
        <v>801.6549</v>
      </c>
      <c r="G927" s="7">
        <f ca="1"/>
        <v>1557.52</v>
      </c>
      <c r="H927" s="7">
        <f ca="1"/>
        <v>102.77</v>
      </c>
      <c r="I927" s="7">
        <f ca="1"/>
        <v>40.380000000000003</v>
      </c>
      <c r="J927">
        <f ca="1"/>
        <v>100.31</v>
      </c>
    </row>
    <row r="928" spans="1:10" x14ac:dyDescent="0.25">
      <c r="A928" s="9">
        <f ca="1"/>
        <v>44979</v>
      </c>
      <c r="B928" s="7">
        <f ca="1"/>
        <v>801.5</v>
      </c>
      <c r="C928" s="7">
        <f ca="1"/>
        <v>795.2</v>
      </c>
      <c r="D928" s="7">
        <f ca="1"/>
        <v>805</v>
      </c>
      <c r="E928" s="7">
        <f ca="1"/>
        <v>805</v>
      </c>
      <c r="F928" s="7">
        <f ca="1"/>
        <v>799.4828</v>
      </c>
      <c r="G928" s="7">
        <f ca="1"/>
        <v>1386.36</v>
      </c>
      <c r="H928" s="7">
        <f ca="1"/>
        <v>103.2</v>
      </c>
      <c r="I928" s="7">
        <f ca="1"/>
        <v>42.08</v>
      </c>
      <c r="J928">
        <f ca="1"/>
        <v>100.31</v>
      </c>
    </row>
    <row r="929" spans="1:10" x14ac:dyDescent="0.25">
      <c r="A929" s="9">
        <f ca="1"/>
        <v>44978</v>
      </c>
      <c r="B929" s="7">
        <f ca="1"/>
        <v>804.4</v>
      </c>
      <c r="C929" s="7">
        <f ca="1"/>
        <v>792.6</v>
      </c>
      <c r="D929" s="7">
        <f ca="1"/>
        <v>804.45</v>
      </c>
      <c r="E929" s="7">
        <f ca="1"/>
        <v>799.9</v>
      </c>
      <c r="F929" s="7">
        <f ca="1"/>
        <v>797.70719999999994</v>
      </c>
      <c r="G929" s="7">
        <f ca="1"/>
        <v>1615.5</v>
      </c>
      <c r="H929" s="7">
        <f ca="1"/>
        <v>103.25</v>
      </c>
      <c r="I929" s="7">
        <f ca="1"/>
        <v>42.35</v>
      </c>
      <c r="J929">
        <f ca="1"/>
        <v>100.31</v>
      </c>
    </row>
    <row r="930" spans="1:10" x14ac:dyDescent="0.25">
      <c r="A930" s="9">
        <f ca="1"/>
        <v>44977</v>
      </c>
      <c r="B930" s="7">
        <f ca="1"/>
        <v>799.35</v>
      </c>
      <c r="C930" s="7">
        <f ca="1"/>
        <v>784.5</v>
      </c>
      <c r="D930" s="7">
        <f ca="1"/>
        <v>799.35</v>
      </c>
      <c r="E930" s="7">
        <f ca="1"/>
        <v>787</v>
      </c>
      <c r="F930" s="7">
        <f ca="1"/>
        <v>791.28139999999996</v>
      </c>
      <c r="G930" s="7">
        <f ca="1"/>
        <v>937.83399999999995</v>
      </c>
      <c r="H930" s="7">
        <f ca="1"/>
        <v>102.86</v>
      </c>
      <c r="I930" s="7">
        <f ca="1"/>
        <v>40.86</v>
      </c>
      <c r="J930">
        <f ca="1"/>
        <v>100.31</v>
      </c>
    </row>
    <row r="931" spans="1:10" x14ac:dyDescent="0.25">
      <c r="A931" s="9">
        <f ca="1"/>
        <v>44974</v>
      </c>
      <c r="B931" s="7">
        <f ca="1"/>
        <v>790</v>
      </c>
      <c r="C931" s="7">
        <f ca="1"/>
        <v>786.05</v>
      </c>
      <c r="D931" s="7">
        <f ca="1"/>
        <v>802</v>
      </c>
      <c r="E931" s="7">
        <f ca="1"/>
        <v>798</v>
      </c>
      <c r="F931" s="7">
        <f ca="1"/>
        <v>793.3048</v>
      </c>
      <c r="G931" s="7">
        <f ca="1"/>
        <v>1171.82</v>
      </c>
      <c r="H931" s="7">
        <f ca="1"/>
        <v>102.86</v>
      </c>
      <c r="I931" s="7">
        <f ca="1"/>
        <v>40.86</v>
      </c>
      <c r="J931">
        <f ca="1"/>
        <v>100.31</v>
      </c>
    </row>
    <row r="932" spans="1:10" x14ac:dyDescent="0.25">
      <c r="A932" s="9">
        <f ca="1"/>
        <v>44973</v>
      </c>
      <c r="B932" s="7">
        <f ca="1"/>
        <v>792.45</v>
      </c>
      <c r="C932" s="7">
        <f ca="1"/>
        <v>786.7</v>
      </c>
      <c r="D932" s="7">
        <f ca="1"/>
        <v>802</v>
      </c>
      <c r="E932" s="7">
        <f ca="1"/>
        <v>789</v>
      </c>
      <c r="F932" s="7">
        <f ca="1"/>
        <v>794.59119999999996</v>
      </c>
      <c r="G932" s="7">
        <f ca="1"/>
        <v>1640.93</v>
      </c>
      <c r="H932" s="7">
        <f ca="1"/>
        <v>102.76</v>
      </c>
      <c r="I932" s="7">
        <f ca="1"/>
        <v>40.71</v>
      </c>
      <c r="J932">
        <f ca="1"/>
        <v>100.31</v>
      </c>
    </row>
    <row r="933" spans="1:10" x14ac:dyDescent="0.25">
      <c r="A933" s="9">
        <f ca="1"/>
        <v>44972</v>
      </c>
      <c r="B933" s="7">
        <f ca="1"/>
        <v>792.5</v>
      </c>
      <c r="C933" s="7">
        <f ca="1"/>
        <v>786.5</v>
      </c>
      <c r="D933" s="7">
        <f ca="1"/>
        <v>798.25</v>
      </c>
      <c r="E933" s="7">
        <f ca="1"/>
        <v>790</v>
      </c>
      <c r="F933" s="7">
        <f ca="1"/>
        <v>792.91089999999997</v>
      </c>
      <c r="G933" s="7">
        <f ca="1"/>
        <v>1878.75</v>
      </c>
      <c r="H933" s="7">
        <f ca="1"/>
        <v>102.48</v>
      </c>
      <c r="I933" s="7">
        <f ca="1"/>
        <v>39.22</v>
      </c>
      <c r="J933">
        <f ca="1"/>
        <v>100.31</v>
      </c>
    </row>
    <row r="934" spans="1:10" x14ac:dyDescent="0.25">
      <c r="A934" s="9">
        <f ca="1"/>
        <v>44971</v>
      </c>
      <c r="B934" s="7">
        <f ca="1"/>
        <v>784.9</v>
      </c>
      <c r="C934" s="7">
        <f ca="1"/>
        <v>784.9</v>
      </c>
      <c r="D934" s="7">
        <f ca="1"/>
        <v>796.25</v>
      </c>
      <c r="E934" s="7">
        <f ca="1"/>
        <v>791.95</v>
      </c>
      <c r="F934" s="7">
        <f ca="1"/>
        <v>789.10820000000001</v>
      </c>
      <c r="G934" s="7">
        <f ca="1"/>
        <v>1406.39</v>
      </c>
      <c r="H934" s="7">
        <f ca="1"/>
        <v>102.57</v>
      </c>
      <c r="I934" s="7">
        <f ca="1"/>
        <v>39.78</v>
      </c>
      <c r="J934">
        <f ca="1"/>
        <v>100.31</v>
      </c>
    </row>
    <row r="935" spans="1:10" x14ac:dyDescent="0.25">
      <c r="A935" s="9">
        <f ca="1"/>
        <v>44970</v>
      </c>
      <c r="B935" s="7">
        <f ca="1"/>
        <v>795.2</v>
      </c>
      <c r="C935" s="7">
        <f ca="1"/>
        <v>788</v>
      </c>
      <c r="D935" s="7">
        <f ca="1"/>
        <v>799.8</v>
      </c>
      <c r="E935" s="7">
        <f ca="1"/>
        <v>799.6</v>
      </c>
      <c r="F935" s="7">
        <f ca="1"/>
        <v>794.18589999999995</v>
      </c>
      <c r="G935" s="7">
        <f ca="1"/>
        <v>1042.31</v>
      </c>
      <c r="H935" s="7">
        <f ca="1"/>
        <v>102.54</v>
      </c>
      <c r="I935" s="7">
        <f ca="1"/>
        <v>39.700000000000003</v>
      </c>
      <c r="J935">
        <f ca="1"/>
        <v>100.31</v>
      </c>
    </row>
    <row r="936" spans="1:10" x14ac:dyDescent="0.25">
      <c r="A936" s="9">
        <f ca="1"/>
        <v>44967</v>
      </c>
      <c r="B936" s="7">
        <f ca="1"/>
        <v>798.45</v>
      </c>
      <c r="C936" s="7">
        <f ca="1"/>
        <v>795.55</v>
      </c>
      <c r="D936" s="7">
        <f ca="1"/>
        <v>808.3</v>
      </c>
      <c r="E936" s="7">
        <f ca="1"/>
        <v>805.5</v>
      </c>
      <c r="F936" s="7">
        <f ca="1"/>
        <v>801.12699999999995</v>
      </c>
      <c r="G936" s="7">
        <f ca="1"/>
        <v>1008.64</v>
      </c>
      <c r="H936" s="7">
        <f ca="1"/>
        <v>102.41</v>
      </c>
      <c r="I936" s="7">
        <f ca="1"/>
        <v>39.28</v>
      </c>
      <c r="J936">
        <f ca="1"/>
        <v>100.31</v>
      </c>
    </row>
    <row r="937" spans="1:10" x14ac:dyDescent="0.25">
      <c r="A937" s="9">
        <f ca="1"/>
        <v>44966</v>
      </c>
      <c r="B937" s="7">
        <f ca="1"/>
        <v>802.4</v>
      </c>
      <c r="C937" s="7">
        <f ca="1"/>
        <v>792.15</v>
      </c>
      <c r="D937" s="7">
        <f ca="1"/>
        <v>803</v>
      </c>
      <c r="E937" s="7">
        <f ca="1"/>
        <v>796</v>
      </c>
      <c r="F937" s="7">
        <f ca="1"/>
        <v>796.15290000000005</v>
      </c>
      <c r="G937" s="7">
        <f ca="1"/>
        <v>1367.43</v>
      </c>
      <c r="H937" s="7">
        <f ca="1"/>
        <v>102.71</v>
      </c>
      <c r="I937" s="7">
        <f ca="1"/>
        <v>40.880000000000003</v>
      </c>
      <c r="J937">
        <f ca="1"/>
        <v>100.31</v>
      </c>
    </row>
    <row r="938" spans="1:10" x14ac:dyDescent="0.25">
      <c r="A938" s="9">
        <f ca="1"/>
        <v>44965</v>
      </c>
      <c r="B938" s="7">
        <f ca="1"/>
        <v>800.2</v>
      </c>
      <c r="C938" s="7">
        <f ca="1"/>
        <v>786.5</v>
      </c>
      <c r="D938" s="7">
        <f ca="1"/>
        <v>804</v>
      </c>
      <c r="E938" s="7">
        <f ca="1"/>
        <v>788</v>
      </c>
      <c r="F938" s="7">
        <f ca="1"/>
        <v>792.87639999999999</v>
      </c>
      <c r="G938" s="7">
        <f ca="1"/>
        <v>1551.25</v>
      </c>
      <c r="H938" s="7">
        <f ca="1"/>
        <v>102.54</v>
      </c>
      <c r="I938" s="7">
        <f ca="1"/>
        <v>39.86</v>
      </c>
      <c r="J938">
        <f ca="1"/>
        <v>100.31</v>
      </c>
    </row>
    <row r="939" spans="1:10" x14ac:dyDescent="0.25">
      <c r="A939" s="9">
        <f ca="1"/>
        <v>44964</v>
      </c>
      <c r="B939" s="7">
        <f ca="1"/>
        <v>793.2</v>
      </c>
      <c r="C939" s="7">
        <f ca="1"/>
        <v>791.01</v>
      </c>
      <c r="D939" s="7">
        <f ca="1"/>
        <v>804.2</v>
      </c>
      <c r="E939" s="7">
        <f ca="1"/>
        <v>802</v>
      </c>
      <c r="F939" s="7">
        <f ca="1"/>
        <v>799.33439999999996</v>
      </c>
      <c r="G939" s="7">
        <f ca="1"/>
        <v>1258.43</v>
      </c>
      <c r="H939" s="7">
        <f ca="1"/>
        <v>102.58</v>
      </c>
      <c r="I939" s="7">
        <f ca="1"/>
        <v>39.79</v>
      </c>
      <c r="J939">
        <f ca="1"/>
        <v>100.31</v>
      </c>
    </row>
    <row r="940" spans="1:10" x14ac:dyDescent="0.25">
      <c r="A940" s="9">
        <f ca="1"/>
        <v>44963</v>
      </c>
      <c r="B940" s="7">
        <f ca="1"/>
        <v>805.12</v>
      </c>
      <c r="C940" s="7">
        <f ca="1"/>
        <v>799.22</v>
      </c>
      <c r="D940" s="7">
        <f ca="1"/>
        <v>809.8</v>
      </c>
      <c r="E940" s="7">
        <f ca="1"/>
        <v>800</v>
      </c>
      <c r="F940" s="7">
        <f ca="1"/>
        <v>804.96680000000003</v>
      </c>
      <c r="G940" s="7">
        <f ca="1"/>
        <v>1042.4000000000001</v>
      </c>
      <c r="H940" s="7">
        <f ca="1"/>
        <v>102.7</v>
      </c>
      <c r="I940" s="7">
        <f ca="1"/>
        <v>40.26</v>
      </c>
      <c r="J940">
        <f ca="1"/>
        <v>100.31</v>
      </c>
    </row>
    <row r="941" spans="1:10" x14ac:dyDescent="0.25">
      <c r="A941" s="9">
        <f ca="1"/>
        <v>44960</v>
      </c>
      <c r="B941" s="7">
        <f ca="1"/>
        <v>796.5</v>
      </c>
      <c r="C941" s="7">
        <f ca="1"/>
        <v>775.1</v>
      </c>
      <c r="D941" s="7">
        <f ca="1"/>
        <v>798</v>
      </c>
      <c r="E941" s="7">
        <f ca="1"/>
        <v>783</v>
      </c>
      <c r="F941" s="7">
        <f ca="1"/>
        <v>788.78380000000004</v>
      </c>
      <c r="G941" s="7">
        <f ca="1"/>
        <v>1615.43</v>
      </c>
      <c r="H941" s="7">
        <f ca="1"/>
        <v>102.94</v>
      </c>
      <c r="I941" s="7">
        <f ca="1"/>
        <v>41.45</v>
      </c>
      <c r="J941">
        <f ca="1"/>
        <v>100.31</v>
      </c>
    </row>
    <row r="942" spans="1:10" x14ac:dyDescent="0.25">
      <c r="A942" s="9">
        <f ca="1"/>
        <v>44959</v>
      </c>
      <c r="B942" s="7">
        <f ca="1"/>
        <v>781.5</v>
      </c>
      <c r="C942" s="7">
        <f ca="1"/>
        <v>777</v>
      </c>
      <c r="D942" s="7">
        <f ca="1"/>
        <v>786</v>
      </c>
      <c r="E942" s="7">
        <f ca="1"/>
        <v>783</v>
      </c>
      <c r="F942" s="7">
        <f ca="1"/>
        <v>781.22569999999996</v>
      </c>
      <c r="G942" s="7">
        <f ca="1"/>
        <v>1438.06</v>
      </c>
      <c r="H942" s="7">
        <f ca="1"/>
        <v>102.91</v>
      </c>
      <c r="I942" s="7">
        <f ca="1"/>
        <v>41.02</v>
      </c>
      <c r="J942">
        <f ca="1"/>
        <v>100.31</v>
      </c>
    </row>
    <row r="943" spans="1:10" x14ac:dyDescent="0.25">
      <c r="A943" s="9">
        <f ca="1"/>
        <v>44958</v>
      </c>
      <c r="B943" s="7">
        <f ca="1"/>
        <v>785.2</v>
      </c>
      <c r="C943" s="7">
        <f ca="1"/>
        <v>785.2</v>
      </c>
      <c r="D943" s="7">
        <f ca="1"/>
        <v>796.5</v>
      </c>
      <c r="E943" s="7">
        <f ca="1"/>
        <v>794</v>
      </c>
      <c r="F943" s="7">
        <f ca="1"/>
        <v>791.77670000000001</v>
      </c>
      <c r="G943" s="7">
        <f ca="1"/>
        <v>1522.36</v>
      </c>
      <c r="H943" s="7">
        <f ca="1"/>
        <v>102.94</v>
      </c>
      <c r="I943" s="7">
        <f ca="1"/>
        <v>41.02</v>
      </c>
      <c r="J943">
        <f ca="1"/>
        <v>100.31</v>
      </c>
    </row>
    <row r="944" spans="1:10" x14ac:dyDescent="0.25">
      <c r="A944" s="9">
        <f ca="1"/>
        <v>44957</v>
      </c>
      <c r="B944" s="7">
        <f ca="1"/>
        <v>798.4</v>
      </c>
      <c r="C944" s="7">
        <f ca="1"/>
        <v>795</v>
      </c>
      <c r="D944" s="7">
        <f ca="1"/>
        <v>814.5</v>
      </c>
      <c r="E944" s="7">
        <f ca="1"/>
        <v>812.5</v>
      </c>
      <c r="F944" s="7">
        <f ca="1"/>
        <v>804.73599999999999</v>
      </c>
      <c r="G944" s="7">
        <f ca="1"/>
        <v>1309.8</v>
      </c>
      <c r="H944" s="7">
        <f ca="1"/>
        <v>102.95</v>
      </c>
      <c r="I944" s="7">
        <f ca="1"/>
        <v>41</v>
      </c>
      <c r="J944">
        <f ca="1"/>
        <v>100.31</v>
      </c>
    </row>
    <row r="945" spans="1:10" x14ac:dyDescent="0.25">
      <c r="A945" s="9">
        <f ca="1"/>
        <v>44956</v>
      </c>
      <c r="B945" s="7">
        <f ca="1"/>
        <v>807.8</v>
      </c>
      <c r="C945" s="7">
        <f ca="1"/>
        <v>805.75</v>
      </c>
      <c r="D945" s="7">
        <f ca="1"/>
        <v>813.95</v>
      </c>
      <c r="E945" s="7">
        <f ca="1"/>
        <v>807</v>
      </c>
      <c r="F945" s="7">
        <f ca="1"/>
        <v>810.53859999999997</v>
      </c>
      <c r="G945" s="7">
        <f ca="1"/>
        <v>1605.78</v>
      </c>
      <c r="H945" s="7">
        <f ca="1"/>
        <v>102.97</v>
      </c>
      <c r="I945" s="7">
        <f ca="1"/>
        <v>40.93</v>
      </c>
      <c r="J945">
        <f ca="1"/>
        <v>104.76</v>
      </c>
    </row>
    <row r="946" spans="1:10" x14ac:dyDescent="0.25">
      <c r="A946" s="9">
        <f ca="1"/>
        <v>44953</v>
      </c>
      <c r="B946" s="7">
        <f ca="1"/>
        <v>805.2</v>
      </c>
      <c r="C946" s="7">
        <f ca="1"/>
        <v>796.17</v>
      </c>
      <c r="D946" s="7">
        <f ca="1"/>
        <v>811</v>
      </c>
      <c r="E946" s="7">
        <f ca="1"/>
        <v>804</v>
      </c>
      <c r="F946" s="7">
        <f ca="1"/>
        <v>802.24670000000003</v>
      </c>
      <c r="G946" s="7">
        <f ca="1"/>
        <v>1877.1</v>
      </c>
      <c r="H946" s="7">
        <f ca="1"/>
        <v>102.93</v>
      </c>
      <c r="I946" s="7">
        <f ca="1"/>
        <v>40.74</v>
      </c>
      <c r="J946">
        <f ca="1"/>
        <v>104.76</v>
      </c>
    </row>
    <row r="947" spans="1:10" x14ac:dyDescent="0.25">
      <c r="A947" s="9">
        <f ca="1"/>
        <v>44952</v>
      </c>
      <c r="B947" s="7">
        <f ca="1"/>
        <v>802.1</v>
      </c>
      <c r="C947" s="7">
        <f ca="1"/>
        <v>798.02</v>
      </c>
      <c r="D947" s="7">
        <f ca="1"/>
        <v>807.4</v>
      </c>
      <c r="E947" s="7">
        <f ca="1"/>
        <v>804.5</v>
      </c>
      <c r="F947" s="7">
        <f ca="1"/>
        <v>802.24249999999995</v>
      </c>
      <c r="G947" s="7">
        <f ca="1"/>
        <v>1366.33</v>
      </c>
      <c r="H947" s="7">
        <f ca="1"/>
        <v>102.86</v>
      </c>
      <c r="I947" s="7">
        <f ca="1"/>
        <v>41.06</v>
      </c>
      <c r="J947">
        <f ca="1"/>
        <v>104.76</v>
      </c>
    </row>
    <row r="948" spans="1:10" x14ac:dyDescent="0.25">
      <c r="A948" s="9">
        <f ca="1"/>
        <v>44951</v>
      </c>
      <c r="B948" s="7">
        <f ca="1"/>
        <v>803.15</v>
      </c>
      <c r="C948" s="7">
        <f ca="1"/>
        <v>799.25</v>
      </c>
      <c r="D948" s="7">
        <f ca="1"/>
        <v>807.95</v>
      </c>
      <c r="E948" s="7">
        <f ca="1"/>
        <v>800</v>
      </c>
      <c r="F948" s="7">
        <f ca="1"/>
        <v>803.68</v>
      </c>
      <c r="G948" s="7">
        <f ca="1"/>
        <v>1642.44</v>
      </c>
      <c r="H948" s="7">
        <f ca="1"/>
        <v>102.86</v>
      </c>
      <c r="I948" s="7">
        <f ca="1"/>
        <v>41.14</v>
      </c>
      <c r="J948">
        <f ca="1"/>
        <v>104.76</v>
      </c>
    </row>
    <row r="949" spans="1:10" x14ac:dyDescent="0.25">
      <c r="A949" s="9">
        <f ca="1"/>
        <v>44950</v>
      </c>
      <c r="B949" s="7">
        <f ca="1"/>
        <v>801.5</v>
      </c>
      <c r="C949" s="7">
        <f ca="1"/>
        <v>798.05</v>
      </c>
      <c r="D949" s="7">
        <f ca="1"/>
        <v>816</v>
      </c>
      <c r="E949" s="7">
        <f ca="1"/>
        <v>815</v>
      </c>
      <c r="F949" s="7">
        <f ca="1"/>
        <v>805.75549999999998</v>
      </c>
      <c r="G949" s="7">
        <f ca="1"/>
        <v>2118.59</v>
      </c>
      <c r="H949" s="7">
        <f ca="1"/>
        <v>102.83</v>
      </c>
      <c r="I949" s="7">
        <f ca="1"/>
        <v>40.31</v>
      </c>
      <c r="J949">
        <f ca="1"/>
        <v>104.76</v>
      </c>
    </row>
    <row r="950" spans="1:10" x14ac:dyDescent="0.25">
      <c r="A950" s="9">
        <f ca="1"/>
        <v>44949</v>
      </c>
      <c r="B950" s="7">
        <f ca="1"/>
        <v>813.5</v>
      </c>
      <c r="C950" s="7">
        <f ca="1"/>
        <v>808.25</v>
      </c>
      <c r="D950" s="7">
        <f ca="1"/>
        <v>818.4</v>
      </c>
      <c r="E950" s="7">
        <f ca="1"/>
        <v>809.9</v>
      </c>
      <c r="F950" s="7">
        <f ca="1"/>
        <v>814.01239999999996</v>
      </c>
      <c r="G950" s="7">
        <f ca="1"/>
        <v>1279.29</v>
      </c>
      <c r="H950" s="7">
        <f ca="1"/>
        <v>102.8</v>
      </c>
      <c r="I950" s="7">
        <f ca="1"/>
        <v>40.07</v>
      </c>
      <c r="J950">
        <f ca="1"/>
        <v>104.76</v>
      </c>
    </row>
    <row r="951" spans="1:10" x14ac:dyDescent="0.25">
      <c r="A951" s="9">
        <f ca="1"/>
        <v>44946</v>
      </c>
      <c r="B951" s="7">
        <f ca="1"/>
        <v>814.6</v>
      </c>
      <c r="C951" s="7">
        <f ca="1"/>
        <v>813.55</v>
      </c>
      <c r="D951" s="7">
        <f ca="1"/>
        <v>827</v>
      </c>
      <c r="E951" s="7">
        <f ca="1"/>
        <v>827</v>
      </c>
      <c r="F951" s="7">
        <f ca="1"/>
        <v>820.81449999999995</v>
      </c>
      <c r="G951" s="7">
        <f ca="1"/>
        <v>1104.6300000000001</v>
      </c>
      <c r="H951" s="7">
        <f ca="1"/>
        <v>102.8</v>
      </c>
      <c r="I951" s="7">
        <f ca="1"/>
        <v>39.57</v>
      </c>
      <c r="J951">
        <f ca="1"/>
        <v>104.76</v>
      </c>
    </row>
    <row r="952" spans="1:10" x14ac:dyDescent="0.25">
      <c r="A952" s="9">
        <f ca="1"/>
        <v>44945</v>
      </c>
      <c r="B952" s="7">
        <f ca="1"/>
        <v>825.1</v>
      </c>
      <c r="C952" s="7">
        <f ca="1"/>
        <v>823.12</v>
      </c>
      <c r="D952" s="7">
        <f ca="1"/>
        <v>834.5</v>
      </c>
      <c r="E952" s="7">
        <f ca="1"/>
        <v>828</v>
      </c>
      <c r="F952" s="7">
        <f ca="1"/>
        <v>828.89559999999994</v>
      </c>
      <c r="G952" s="7">
        <f ca="1"/>
        <v>1576.67</v>
      </c>
      <c r="H952" s="7">
        <f ca="1"/>
        <v>102.8</v>
      </c>
      <c r="I952" s="7">
        <f ca="1"/>
        <v>39.44</v>
      </c>
      <c r="J952">
        <f ca="1"/>
        <v>104.76</v>
      </c>
    </row>
    <row r="953" spans="1:10" x14ac:dyDescent="0.25">
      <c r="A953" s="9">
        <f ca="1"/>
        <v>44944</v>
      </c>
      <c r="B953" s="7">
        <f ca="1"/>
        <v>822.75</v>
      </c>
      <c r="C953" s="7">
        <f ca="1"/>
        <v>806.3</v>
      </c>
      <c r="D953" s="7">
        <f ca="1"/>
        <v>827</v>
      </c>
      <c r="E953" s="7">
        <f ca="1"/>
        <v>807.7</v>
      </c>
      <c r="F953" s="7">
        <f ca="1"/>
        <v>812.16510000000005</v>
      </c>
      <c r="G953" s="7">
        <f ca="1"/>
        <v>1788.86</v>
      </c>
      <c r="H953" s="7">
        <f ca="1"/>
        <v>102.85</v>
      </c>
      <c r="I953" s="7">
        <f ca="1"/>
        <v>39.79</v>
      </c>
      <c r="J953">
        <f ca="1"/>
        <v>104.76</v>
      </c>
    </row>
    <row r="954" spans="1:10" x14ac:dyDescent="0.25">
      <c r="A954" s="9">
        <f ca="1"/>
        <v>44943</v>
      </c>
      <c r="B954" s="7">
        <f ca="1"/>
        <v>814.8</v>
      </c>
      <c r="C954" s="7">
        <f ca="1"/>
        <v>814.3</v>
      </c>
      <c r="D954" s="7">
        <f ca="1"/>
        <v>827</v>
      </c>
      <c r="E954" s="7">
        <f ca="1"/>
        <v>825.7</v>
      </c>
      <c r="F954" s="7">
        <f ca="1"/>
        <v>820.81100000000004</v>
      </c>
      <c r="G954" s="7">
        <f ca="1"/>
        <v>1428.64</v>
      </c>
      <c r="H954" s="7">
        <f ca="1"/>
        <v>102.74</v>
      </c>
      <c r="I954" s="7">
        <f ca="1"/>
        <v>39.18</v>
      </c>
      <c r="J954">
        <f ca="1"/>
        <v>104.76</v>
      </c>
    </row>
    <row r="955" spans="1:10" x14ac:dyDescent="0.25">
      <c r="A955" s="9">
        <f ca="1"/>
        <v>44942</v>
      </c>
      <c r="B955" s="7">
        <f ca="1"/>
        <v>822.8</v>
      </c>
      <c r="C955" s="7">
        <f ca="1"/>
        <v>817</v>
      </c>
      <c r="D955" s="7">
        <f ca="1"/>
        <v>826.95</v>
      </c>
      <c r="E955" s="7">
        <f ca="1"/>
        <v>819</v>
      </c>
      <c r="F955" s="7">
        <f ca="1"/>
        <v>821.37670000000003</v>
      </c>
      <c r="G955" s="7">
        <f ca="1"/>
        <v>747.92</v>
      </c>
      <c r="H955" s="7">
        <f ca="1"/>
        <v>102.62</v>
      </c>
      <c r="I955" s="7">
        <f ca="1"/>
        <v>38.96</v>
      </c>
      <c r="J955">
        <f ca="1"/>
        <v>104.76</v>
      </c>
    </row>
    <row r="956" spans="1:10" x14ac:dyDescent="0.25">
      <c r="A956" s="9">
        <f ca="1"/>
        <v>44939</v>
      </c>
      <c r="B956" s="7">
        <f ca="1"/>
        <v>817.5</v>
      </c>
      <c r="C956" s="7">
        <f ca="1"/>
        <v>816</v>
      </c>
      <c r="D956" s="7">
        <f ca="1"/>
        <v>829</v>
      </c>
      <c r="E956" s="7">
        <f ca="1"/>
        <v>817.5</v>
      </c>
      <c r="F956" s="7">
        <f ca="1"/>
        <v>824.11360000000002</v>
      </c>
      <c r="G956" s="7">
        <f ca="1"/>
        <v>910.14400000000001</v>
      </c>
      <c r="H956" s="7">
        <f ca="1"/>
        <v>102.62</v>
      </c>
      <c r="I956" s="7">
        <f ca="1"/>
        <v>38.79</v>
      </c>
      <c r="J956">
        <f ca="1"/>
        <v>104.76</v>
      </c>
    </row>
    <row r="957" spans="1:10" x14ac:dyDescent="0.25">
      <c r="A957" s="9">
        <f ca="1"/>
        <v>44938</v>
      </c>
      <c r="B957" s="7">
        <f ca="1"/>
        <v>819.5</v>
      </c>
      <c r="C957" s="7">
        <f ca="1"/>
        <v>812.1</v>
      </c>
      <c r="D957" s="7">
        <f ca="1"/>
        <v>830.9</v>
      </c>
      <c r="E957" s="7">
        <f ca="1"/>
        <v>825</v>
      </c>
      <c r="F957" s="7">
        <f ca="1"/>
        <v>821.89070000000004</v>
      </c>
      <c r="G957" s="7">
        <f ca="1"/>
        <v>1320.2</v>
      </c>
      <c r="H957" s="7">
        <f ca="1"/>
        <v>102.64</v>
      </c>
      <c r="I957" s="7">
        <f ca="1"/>
        <v>38.909999999999997</v>
      </c>
      <c r="J957">
        <f ca="1"/>
        <v>104.76</v>
      </c>
    </row>
    <row r="958" spans="1:10" x14ac:dyDescent="0.25">
      <c r="A958" s="9">
        <f ca="1"/>
        <v>44937</v>
      </c>
      <c r="B958" s="7">
        <f ca="1"/>
        <v>822.5</v>
      </c>
      <c r="C958" s="7">
        <f ca="1"/>
        <v>820.8</v>
      </c>
      <c r="D958" s="7">
        <f ca="1"/>
        <v>830.26</v>
      </c>
      <c r="E958" s="7">
        <f ca="1"/>
        <v>821</v>
      </c>
      <c r="F958" s="7">
        <f ca="1"/>
        <v>825.56140000000005</v>
      </c>
      <c r="G958" s="7">
        <f ca="1"/>
        <v>1057.3599999999999</v>
      </c>
      <c r="H958" s="7">
        <f ca="1"/>
        <v>102.6</v>
      </c>
      <c r="I958" s="7">
        <f ca="1"/>
        <v>38.86</v>
      </c>
      <c r="J958">
        <f ca="1"/>
        <v>104.76</v>
      </c>
    </row>
    <row r="959" spans="1:10" x14ac:dyDescent="0.25">
      <c r="A959" s="9">
        <f ca="1"/>
        <v>44936</v>
      </c>
      <c r="B959" s="7">
        <f ca="1"/>
        <v>826.5</v>
      </c>
      <c r="C959" s="7">
        <f ca="1"/>
        <v>824</v>
      </c>
      <c r="D959" s="7">
        <f ca="1"/>
        <v>840</v>
      </c>
      <c r="E959" s="7">
        <f ca="1"/>
        <v>837</v>
      </c>
      <c r="F959" s="7">
        <f ca="1"/>
        <v>834.30870000000004</v>
      </c>
      <c r="G959" s="7">
        <f ca="1"/>
        <v>1271.28</v>
      </c>
      <c r="H959" s="7">
        <f ca="1"/>
        <v>102.37</v>
      </c>
      <c r="I959" s="7">
        <f ca="1"/>
        <v>37.799999999999997</v>
      </c>
      <c r="J959">
        <f ca="1"/>
        <v>104.76</v>
      </c>
    </row>
    <row r="960" spans="1:10" x14ac:dyDescent="0.25">
      <c r="A960" s="9">
        <f ca="1"/>
        <v>44935</v>
      </c>
      <c r="B960" s="7">
        <f ca="1"/>
        <v>835.25</v>
      </c>
      <c r="C960" s="7">
        <f ca="1"/>
        <v>831.1</v>
      </c>
      <c r="D960" s="7">
        <f ca="1"/>
        <v>841.9</v>
      </c>
      <c r="E960" s="7">
        <f ca="1"/>
        <v>838</v>
      </c>
      <c r="F960" s="7">
        <f ca="1"/>
        <v>836.94479999999999</v>
      </c>
      <c r="G960" s="7">
        <f ca="1"/>
        <v>1001.76</v>
      </c>
      <c r="H960" s="7">
        <f ca="1"/>
        <v>102.25</v>
      </c>
      <c r="I960" s="7">
        <f ca="1"/>
        <v>37.25</v>
      </c>
      <c r="J960">
        <f ca="1"/>
        <v>104.76</v>
      </c>
    </row>
    <row r="961" spans="1:10" x14ac:dyDescent="0.25">
      <c r="A961" s="9">
        <f ca="1"/>
        <v>44932</v>
      </c>
      <c r="B961" s="7">
        <f ca="1"/>
        <v>839.8</v>
      </c>
      <c r="C961" s="7">
        <f ca="1"/>
        <v>839.8</v>
      </c>
      <c r="D961" s="7">
        <f ca="1"/>
        <v>857.3</v>
      </c>
      <c r="E961" s="7">
        <f ca="1"/>
        <v>852.5</v>
      </c>
      <c r="F961" s="7">
        <f ca="1"/>
        <v>847.29250000000002</v>
      </c>
      <c r="G961" s="7">
        <f ca="1"/>
        <v>843.72</v>
      </c>
      <c r="H961" s="7">
        <f ca="1"/>
        <v>101.91</v>
      </c>
      <c r="I961" s="7">
        <f ca="1"/>
        <v>34.409999999999997</v>
      </c>
      <c r="J961">
        <f ca="1"/>
        <v>104.76</v>
      </c>
    </row>
    <row r="962" spans="1:10" x14ac:dyDescent="0.25">
      <c r="A962" s="9">
        <f ca="1"/>
        <v>44931</v>
      </c>
      <c r="B962" s="7">
        <f ca="1"/>
        <v>852.1</v>
      </c>
      <c r="C962" s="7">
        <f ca="1"/>
        <v>848.15</v>
      </c>
      <c r="D962" s="7">
        <f ca="1"/>
        <v>863.95</v>
      </c>
      <c r="E962" s="7">
        <f ca="1"/>
        <v>851.5</v>
      </c>
      <c r="F962" s="7">
        <f ca="1"/>
        <v>856.20180000000005</v>
      </c>
      <c r="G962" s="7">
        <f ca="1"/>
        <v>1021.74</v>
      </c>
      <c r="H962" s="7">
        <f ca="1"/>
        <v>101.57</v>
      </c>
      <c r="I962" s="7">
        <f ca="1"/>
        <v>34.299999999999997</v>
      </c>
      <c r="J962">
        <f ca="1"/>
        <v>104.76</v>
      </c>
    </row>
    <row r="963" spans="1:10" x14ac:dyDescent="0.25">
      <c r="A963" s="9">
        <f ca="1"/>
        <v>44930</v>
      </c>
      <c r="B963" s="7">
        <f ca="1"/>
        <v>856.19</v>
      </c>
      <c r="C963" s="7">
        <f ca="1"/>
        <v>850</v>
      </c>
      <c r="D963" s="7">
        <f ca="1"/>
        <v>858.25</v>
      </c>
      <c r="E963" s="7">
        <f ca="1"/>
        <v>855</v>
      </c>
      <c r="F963" s="7">
        <f ca="1"/>
        <v>855.10810000000004</v>
      </c>
      <c r="G963" s="7">
        <f ca="1"/>
        <v>1128.0899999999999</v>
      </c>
      <c r="H963" s="7">
        <f ca="1"/>
        <v>101.36</v>
      </c>
      <c r="I963" s="7">
        <f ca="1"/>
        <v>33.28</v>
      </c>
      <c r="J963">
        <f ca="1"/>
        <v>104.76</v>
      </c>
    </row>
    <row r="964" spans="1:10" x14ac:dyDescent="0.25">
      <c r="A964" s="9">
        <f ca="1"/>
        <v>44929</v>
      </c>
      <c r="B964" s="7">
        <f ca="1"/>
        <v>859.5</v>
      </c>
      <c r="C964" s="7">
        <f ca="1"/>
        <v>845</v>
      </c>
      <c r="D964" s="7">
        <f ca="1"/>
        <v>864.5</v>
      </c>
      <c r="E964" s="7">
        <f ca="1"/>
        <v>857</v>
      </c>
      <c r="F964" s="7">
        <f ca="1"/>
        <v>851.6463</v>
      </c>
      <c r="G964" s="7">
        <f ca="1"/>
        <v>1002.75</v>
      </c>
      <c r="H964" s="7">
        <f ca="1"/>
        <v>101.29</v>
      </c>
      <c r="I964" s="7">
        <f ca="1"/>
        <v>33.200000000000003</v>
      </c>
      <c r="J964">
        <f ca="1"/>
        <v>104.76</v>
      </c>
    </row>
    <row r="965" spans="1:10" x14ac:dyDescent="0.25">
      <c r="A965" s="9">
        <f ca="1"/>
        <v>44928</v>
      </c>
      <c r="B965" s="7">
        <f ca="1"/>
        <v>852.25</v>
      </c>
      <c r="C965" s="7">
        <f ca="1"/>
        <v>847.02</v>
      </c>
      <c r="D965" s="7">
        <f ca="1"/>
        <v>860</v>
      </c>
      <c r="E965" s="7">
        <f ca="1"/>
        <v>859</v>
      </c>
      <c r="F965" s="7">
        <f ca="1"/>
        <v>854.29610000000002</v>
      </c>
      <c r="G965" s="7">
        <f ca="1"/>
        <v>664.19</v>
      </c>
      <c r="H965" s="7">
        <f ca="1"/>
        <v>101.11</v>
      </c>
      <c r="I965" s="7">
        <f ca="1"/>
        <v>32.14</v>
      </c>
      <c r="J965">
        <f ca="1"/>
        <v>104.76</v>
      </c>
    </row>
    <row r="966" spans="1:10" x14ac:dyDescent="0.25">
      <c r="A966" s="9">
        <f ca="1"/>
        <v>44925</v>
      </c>
      <c r="B966" s="7">
        <f ca="1"/>
        <v>852.25</v>
      </c>
      <c r="C966" s="7">
        <f ca="1"/>
        <v>847.02</v>
      </c>
      <c r="D966" s="7">
        <f ca="1"/>
        <v>860</v>
      </c>
      <c r="E966" s="7">
        <f ca="1"/>
        <v>859</v>
      </c>
      <c r="F966" s="7">
        <f ca="1"/>
        <v>854.29610000000002</v>
      </c>
      <c r="G966" s="7">
        <f ca="1"/>
        <v>664.19</v>
      </c>
      <c r="H966" s="7">
        <f ca="1"/>
        <v>100.84</v>
      </c>
      <c r="I966" s="7">
        <f ca="1"/>
        <v>32.090000000000003</v>
      </c>
      <c r="J966">
        <f ca="1"/>
        <v>108.23</v>
      </c>
    </row>
    <row r="967" spans="1:10" x14ac:dyDescent="0.25">
      <c r="A967" s="9">
        <f ca="1"/>
        <v>44924</v>
      </c>
      <c r="B967" s="7">
        <f ca="1"/>
        <v>856.75</v>
      </c>
      <c r="C967" s="7">
        <f ca="1"/>
        <v>854</v>
      </c>
      <c r="D967" s="7">
        <f ca="1"/>
        <v>867.9</v>
      </c>
      <c r="E967" s="7">
        <f ca="1"/>
        <v>867.9</v>
      </c>
      <c r="F967" s="7">
        <f ca="1"/>
        <v>858.89440000000002</v>
      </c>
      <c r="G967" s="7">
        <f ca="1"/>
        <v>866.35</v>
      </c>
      <c r="H967" s="7">
        <f ca="1"/>
        <v>100.97</v>
      </c>
      <c r="I967" s="7">
        <f ca="1"/>
        <v>32.840000000000003</v>
      </c>
      <c r="J967">
        <f ca="1"/>
        <v>108.23</v>
      </c>
    </row>
    <row r="968" spans="1:10" x14ac:dyDescent="0.25">
      <c r="A968" s="9">
        <f ca="1"/>
        <v>44923</v>
      </c>
      <c r="B968" s="7">
        <f ca="1"/>
        <v>863.5</v>
      </c>
      <c r="C968" s="7">
        <f ca="1"/>
        <v>843.37</v>
      </c>
      <c r="D968" s="7">
        <f ca="1"/>
        <v>867.33</v>
      </c>
      <c r="E968" s="7">
        <f ca="1"/>
        <v>864.8</v>
      </c>
      <c r="F968" s="7">
        <f ca="1"/>
        <v>855.70090000000005</v>
      </c>
      <c r="G968" s="7">
        <f ca="1"/>
        <v>1151.1199999999999</v>
      </c>
      <c r="H968" s="7">
        <f ca="1"/>
        <v>100.97</v>
      </c>
      <c r="I968" s="7">
        <f ca="1"/>
        <v>32.71</v>
      </c>
      <c r="J968">
        <f ca="1"/>
        <v>108.23</v>
      </c>
    </row>
    <row r="969" spans="1:10" x14ac:dyDescent="0.25">
      <c r="A969" s="9">
        <f ca="1"/>
        <v>44922</v>
      </c>
      <c r="B969" s="7">
        <f ca="1"/>
        <v>864</v>
      </c>
      <c r="C969" s="7">
        <f ca="1"/>
        <v>862.25</v>
      </c>
      <c r="D969" s="7">
        <f ca="1"/>
        <v>882.94</v>
      </c>
      <c r="E969" s="7">
        <f ca="1"/>
        <v>869</v>
      </c>
      <c r="F969" s="7">
        <f ca="1"/>
        <v>876.29859999999996</v>
      </c>
      <c r="G969" s="7">
        <f ca="1"/>
        <v>1034.74</v>
      </c>
      <c r="H969" s="7">
        <f ca="1"/>
        <v>100.76</v>
      </c>
      <c r="I969" s="7">
        <f ca="1"/>
        <v>31.76</v>
      </c>
      <c r="J969">
        <f ca="1"/>
        <v>108.23</v>
      </c>
    </row>
    <row r="970" spans="1:10" x14ac:dyDescent="0.25">
      <c r="A970" s="9">
        <f ca="1"/>
        <v>44921</v>
      </c>
      <c r="B970" s="7">
        <f ca="1"/>
        <v>880</v>
      </c>
      <c r="C970" s="7">
        <f ca="1"/>
        <v>870.5</v>
      </c>
      <c r="D970" s="7">
        <f ca="1"/>
        <v>886.7</v>
      </c>
      <c r="E970" s="7">
        <f ca="1"/>
        <v>871</v>
      </c>
      <c r="F970" s="7">
        <f ca="1"/>
        <v>878.9271</v>
      </c>
      <c r="G970" s="7">
        <f ca="1"/>
        <v>555.95000000000005</v>
      </c>
      <c r="H970" s="7">
        <f ca="1"/>
        <v>100.75</v>
      </c>
      <c r="I970" s="7">
        <f ca="1"/>
        <v>31.82</v>
      </c>
      <c r="J970">
        <f ca="1"/>
        <v>108.23</v>
      </c>
    </row>
    <row r="971" spans="1:10" x14ac:dyDescent="0.25">
      <c r="A971" s="9">
        <f ca="1"/>
        <v>44918</v>
      </c>
      <c r="B971" s="7">
        <f ca="1"/>
        <v>874.5</v>
      </c>
      <c r="C971" s="7">
        <f ca="1"/>
        <v>870</v>
      </c>
      <c r="D971" s="7">
        <f ca="1"/>
        <v>882</v>
      </c>
      <c r="E971" s="7">
        <f ca="1"/>
        <v>870</v>
      </c>
      <c r="F971" s="7">
        <f ca="1"/>
        <v>876.03430000000003</v>
      </c>
      <c r="G971" s="7">
        <f ca="1"/>
        <v>707.79</v>
      </c>
      <c r="H971" s="7">
        <f ca="1"/>
        <v>100.75</v>
      </c>
      <c r="I971" s="7">
        <f ca="1"/>
        <v>31.74</v>
      </c>
      <c r="J971">
        <f ca="1"/>
        <v>108.23</v>
      </c>
    </row>
    <row r="972" spans="1:10" x14ac:dyDescent="0.25">
      <c r="A972" s="9">
        <f ca="1"/>
        <v>44917</v>
      </c>
      <c r="B972" s="7">
        <f ca="1"/>
        <v>871</v>
      </c>
      <c r="C972" s="7">
        <f ca="1"/>
        <v>862.37</v>
      </c>
      <c r="D972" s="7">
        <f ca="1"/>
        <v>874</v>
      </c>
      <c r="E972" s="7">
        <f ca="1"/>
        <v>869</v>
      </c>
      <c r="F972" s="7">
        <f ca="1"/>
        <v>866.27760000000001</v>
      </c>
      <c r="G972" s="7">
        <f ca="1"/>
        <v>1098.1500000000001</v>
      </c>
      <c r="H972" s="7">
        <f ca="1"/>
        <v>100.8</v>
      </c>
      <c r="I972" s="7">
        <f ca="1"/>
        <v>32.56</v>
      </c>
      <c r="J972">
        <f ca="1"/>
        <v>108.23</v>
      </c>
    </row>
    <row r="973" spans="1:10" x14ac:dyDescent="0.25">
      <c r="A973" s="9">
        <f ca="1"/>
        <v>44916</v>
      </c>
      <c r="B973" s="7">
        <f ca="1"/>
        <v>870.5</v>
      </c>
      <c r="C973" s="7">
        <f ca="1"/>
        <v>868.9</v>
      </c>
      <c r="D973" s="7">
        <f ca="1"/>
        <v>887.48</v>
      </c>
      <c r="E973" s="7">
        <f ca="1"/>
        <v>885.15</v>
      </c>
      <c r="F973" s="7">
        <f ca="1"/>
        <v>880.13630000000001</v>
      </c>
      <c r="G973" s="7">
        <f ca="1"/>
        <v>1263.3699999999999</v>
      </c>
      <c r="H973" s="7">
        <f ca="1"/>
        <v>100.87</v>
      </c>
      <c r="I973" s="7">
        <f ca="1"/>
        <v>32.1</v>
      </c>
      <c r="J973">
        <f ca="1"/>
        <v>108.23</v>
      </c>
    </row>
    <row r="974" spans="1:10" x14ac:dyDescent="0.25">
      <c r="A974" s="9">
        <f ca="1"/>
        <v>44915</v>
      </c>
      <c r="B974" s="7">
        <f ca="1"/>
        <v>885.8</v>
      </c>
      <c r="C974" s="7">
        <f ca="1"/>
        <v>884.37</v>
      </c>
      <c r="D974" s="7">
        <f ca="1"/>
        <v>893.5</v>
      </c>
      <c r="E974" s="7">
        <f ca="1"/>
        <v>888.5</v>
      </c>
      <c r="F974" s="7">
        <f ca="1"/>
        <v>889.3732</v>
      </c>
      <c r="G974" s="7">
        <f ca="1"/>
        <v>1234.92</v>
      </c>
      <c r="H974" s="7">
        <f ca="1"/>
        <v>100.91</v>
      </c>
      <c r="I974" s="7">
        <f ca="1"/>
        <v>32.04</v>
      </c>
      <c r="J974">
        <f ca="1"/>
        <v>108.23</v>
      </c>
    </row>
    <row r="975" spans="1:10" x14ac:dyDescent="0.25">
      <c r="A975" s="9">
        <f ca="1"/>
        <v>44914</v>
      </c>
      <c r="B975" s="7">
        <f ca="1"/>
        <v>889</v>
      </c>
      <c r="C975" s="7">
        <f ca="1"/>
        <v>883.82</v>
      </c>
      <c r="D975" s="7">
        <f ca="1"/>
        <v>893</v>
      </c>
      <c r="E975" s="7">
        <f ca="1"/>
        <v>887</v>
      </c>
      <c r="F975" s="7">
        <f ca="1"/>
        <v>887.9298</v>
      </c>
      <c r="G975" s="7">
        <f ca="1"/>
        <v>745.95</v>
      </c>
      <c r="H975" s="7">
        <f ca="1"/>
        <v>100.85</v>
      </c>
      <c r="I975" s="7">
        <f ca="1"/>
        <v>31.71</v>
      </c>
      <c r="J975">
        <f ca="1"/>
        <v>108.23</v>
      </c>
    </row>
    <row r="976" spans="1:10" x14ac:dyDescent="0.25">
      <c r="A976" s="9">
        <f ca="1"/>
        <v>44911</v>
      </c>
      <c r="B976" s="7">
        <f ca="1"/>
        <v>885.9</v>
      </c>
      <c r="C976" s="7">
        <f ca="1"/>
        <v>875.6</v>
      </c>
      <c r="D976" s="7">
        <f ca="1"/>
        <v>894.5</v>
      </c>
      <c r="E976" s="7">
        <f ca="1"/>
        <v>877</v>
      </c>
      <c r="F976" s="7">
        <f ca="1"/>
        <v>886.1499</v>
      </c>
      <c r="G976" s="7">
        <f ca="1"/>
        <v>1295.21</v>
      </c>
      <c r="H976" s="7">
        <f ca="1"/>
        <v>100.76</v>
      </c>
      <c r="I976" s="7">
        <f ca="1"/>
        <v>31.1</v>
      </c>
      <c r="J976">
        <f ca="1"/>
        <v>108.23</v>
      </c>
    </row>
    <row r="977" spans="1:10" x14ac:dyDescent="0.25">
      <c r="A977" s="9">
        <f ca="1"/>
        <v>44910</v>
      </c>
      <c r="B977" s="7">
        <f ca="1"/>
        <v>876.5</v>
      </c>
      <c r="C977" s="7">
        <f ca="1"/>
        <v>870.2</v>
      </c>
      <c r="D977" s="7">
        <f ca="1"/>
        <v>883</v>
      </c>
      <c r="E977" s="7">
        <f ca="1"/>
        <v>877</v>
      </c>
      <c r="F977" s="7">
        <f ca="1"/>
        <v>876.02880000000005</v>
      </c>
      <c r="G977" s="7">
        <f ca="1"/>
        <v>1281.98</v>
      </c>
      <c r="H977" s="7">
        <f ca="1"/>
        <v>100.67</v>
      </c>
      <c r="I977" s="7">
        <f ca="1"/>
        <v>30.72</v>
      </c>
      <c r="J977">
        <f ca="1"/>
        <v>108.23</v>
      </c>
    </row>
    <row r="978" spans="1:10" x14ac:dyDescent="0.25">
      <c r="A978" s="9">
        <f ca="1"/>
        <v>44909</v>
      </c>
      <c r="B978" s="7">
        <f ca="1"/>
        <v>874.15</v>
      </c>
      <c r="C978" s="7">
        <f ca="1"/>
        <v>852.1</v>
      </c>
      <c r="D978" s="7">
        <f ca="1"/>
        <v>876.5</v>
      </c>
      <c r="E978" s="7">
        <f ca="1"/>
        <v>852.1</v>
      </c>
      <c r="F978" s="7">
        <f ca="1"/>
        <v>862.80259999999998</v>
      </c>
      <c r="G978" s="7">
        <f ca="1"/>
        <v>1715.51</v>
      </c>
      <c r="H978" s="7">
        <f ca="1"/>
        <v>101</v>
      </c>
      <c r="I978" s="7">
        <f ca="1"/>
        <v>32</v>
      </c>
      <c r="J978">
        <f ca="1"/>
        <v>108.23</v>
      </c>
    </row>
    <row r="979" spans="1:10" x14ac:dyDescent="0.25">
      <c r="A979" s="9">
        <f ca="1"/>
        <v>44908</v>
      </c>
      <c r="B979" s="7">
        <f ca="1"/>
        <v>856.5</v>
      </c>
      <c r="C979" s="7">
        <f ca="1"/>
        <v>849.37</v>
      </c>
      <c r="D979" s="7">
        <f ca="1"/>
        <v>873</v>
      </c>
      <c r="E979" s="7">
        <f ca="1"/>
        <v>865.5</v>
      </c>
      <c r="F979" s="7">
        <f ca="1"/>
        <v>858.34109999999998</v>
      </c>
      <c r="G979" s="7">
        <f ca="1"/>
        <v>1474.85</v>
      </c>
      <c r="H979" s="7">
        <f ca="1"/>
        <v>101.02</v>
      </c>
      <c r="I979" s="7">
        <f ca="1"/>
        <v>31.87</v>
      </c>
      <c r="J979">
        <f ca="1"/>
        <v>108.23</v>
      </c>
    </row>
    <row r="980" spans="1:10" x14ac:dyDescent="0.25">
      <c r="A980" s="9">
        <f ca="1"/>
        <v>44907</v>
      </c>
      <c r="B980" s="7">
        <f ca="1"/>
        <v>868</v>
      </c>
      <c r="C980" s="7">
        <f ca="1"/>
        <v>852.05</v>
      </c>
      <c r="D980" s="7">
        <f ca="1"/>
        <v>868.1</v>
      </c>
      <c r="E980" s="7">
        <f ca="1"/>
        <v>859</v>
      </c>
      <c r="F980" s="7">
        <f ca="1"/>
        <v>859.52750000000003</v>
      </c>
      <c r="G980" s="7">
        <f ca="1"/>
        <v>1123.8499999999999</v>
      </c>
      <c r="H980" s="7">
        <f ca="1"/>
        <v>100.96</v>
      </c>
      <c r="I980" s="7">
        <f ca="1"/>
        <v>31.54</v>
      </c>
      <c r="J980">
        <f ca="1"/>
        <v>108.23</v>
      </c>
    </row>
    <row r="981" spans="1:10" x14ac:dyDescent="0.25">
      <c r="A981" s="9">
        <f ca="1"/>
        <v>44904</v>
      </c>
      <c r="B981" s="7">
        <f ca="1"/>
        <v>864.1</v>
      </c>
      <c r="C981" s="7">
        <f ca="1"/>
        <v>854</v>
      </c>
      <c r="D981" s="7">
        <f ca="1"/>
        <v>864.9</v>
      </c>
      <c r="E981" s="7">
        <f ca="1"/>
        <v>863.5</v>
      </c>
      <c r="F981" s="7">
        <f ca="1"/>
        <v>860.51350000000002</v>
      </c>
      <c r="G981" s="7">
        <f ca="1"/>
        <v>957.62</v>
      </c>
      <c r="H981" s="7">
        <f ca="1"/>
        <v>101.38</v>
      </c>
      <c r="I981" s="7">
        <f ca="1"/>
        <v>33.07</v>
      </c>
      <c r="J981">
        <f ca="1"/>
        <v>108.23</v>
      </c>
    </row>
    <row r="982" spans="1:10" x14ac:dyDescent="0.25">
      <c r="A982" s="9">
        <f ca="1"/>
        <v>44903</v>
      </c>
      <c r="B982" s="7">
        <f ca="1"/>
        <v>867.8</v>
      </c>
      <c r="C982" s="7">
        <f ca="1"/>
        <v>864.8</v>
      </c>
      <c r="D982" s="7">
        <f ca="1"/>
        <v>888.75</v>
      </c>
      <c r="E982" s="7">
        <f ca="1"/>
        <v>877</v>
      </c>
      <c r="F982" s="7">
        <f ca="1"/>
        <v>878.96420000000001</v>
      </c>
      <c r="G982" s="7">
        <f ca="1"/>
        <v>1480.33</v>
      </c>
      <c r="H982" s="7">
        <f ca="1"/>
        <v>101.38</v>
      </c>
      <c r="I982" s="7">
        <f ca="1"/>
        <v>33.159999999999997</v>
      </c>
      <c r="J982">
        <f ca="1"/>
        <v>108.23</v>
      </c>
    </row>
    <row r="983" spans="1:10" x14ac:dyDescent="0.25">
      <c r="A983" s="9">
        <f ca="1"/>
        <v>44902</v>
      </c>
      <c r="B983" s="7">
        <f ca="1"/>
        <v>867.8</v>
      </c>
      <c r="C983" s="7">
        <f ca="1"/>
        <v>864.8</v>
      </c>
      <c r="D983" s="7">
        <f ca="1"/>
        <v>888.75</v>
      </c>
      <c r="E983" s="7">
        <f ca="1"/>
        <v>877</v>
      </c>
      <c r="F983" s="7">
        <f ca="1"/>
        <v>878.96420000000001</v>
      </c>
      <c r="G983" s="7">
        <f ca="1"/>
        <v>1480.33</v>
      </c>
      <c r="H983" s="7">
        <f ca="1"/>
        <v>101.22</v>
      </c>
      <c r="I983" s="7">
        <f ca="1"/>
        <v>32.46</v>
      </c>
      <c r="J983">
        <f ca="1"/>
        <v>108.23</v>
      </c>
    </row>
    <row r="984" spans="1:10" x14ac:dyDescent="0.25">
      <c r="A984" s="9">
        <f ca="1"/>
        <v>44901</v>
      </c>
      <c r="B984" s="7">
        <f ca="1"/>
        <v>878.16</v>
      </c>
      <c r="C984" s="7">
        <f ca="1"/>
        <v>874</v>
      </c>
      <c r="D984" s="7">
        <f ca="1"/>
        <v>895.12</v>
      </c>
      <c r="E984" s="7">
        <f ca="1"/>
        <v>895.12</v>
      </c>
      <c r="F984" s="7">
        <f ca="1"/>
        <v>884.83659999999998</v>
      </c>
      <c r="G984" s="7">
        <f ca="1"/>
        <v>1330.6</v>
      </c>
      <c r="H984" s="7">
        <f ca="1"/>
        <v>101.07</v>
      </c>
      <c r="I984" s="7">
        <f ca="1"/>
        <v>31.83</v>
      </c>
      <c r="J984">
        <f ca="1"/>
        <v>108.23</v>
      </c>
    </row>
    <row r="985" spans="1:10" x14ac:dyDescent="0.25">
      <c r="A985" s="9">
        <f ca="1"/>
        <v>44900</v>
      </c>
      <c r="B985" s="7">
        <f ca="1"/>
        <v>897.3</v>
      </c>
      <c r="C985" s="7">
        <f ca="1"/>
        <v>879.5</v>
      </c>
      <c r="D985" s="7">
        <f ca="1"/>
        <v>897.38</v>
      </c>
      <c r="E985" s="7">
        <f ca="1"/>
        <v>882</v>
      </c>
      <c r="F985" s="7">
        <f ca="1"/>
        <v>885.44929999999999</v>
      </c>
      <c r="G985" s="7">
        <f ca="1"/>
        <v>1155.56</v>
      </c>
      <c r="H985" s="7">
        <f ca="1"/>
        <v>100.88</v>
      </c>
      <c r="I985" s="7">
        <f ca="1"/>
        <v>31.11</v>
      </c>
      <c r="J985">
        <f ca="1"/>
        <v>108.23</v>
      </c>
    </row>
    <row r="986" spans="1:10" x14ac:dyDescent="0.25">
      <c r="A986" s="9">
        <f ca="1"/>
        <v>44897</v>
      </c>
      <c r="B986" s="7">
        <f ca="1"/>
        <v>883</v>
      </c>
      <c r="C986" s="7">
        <f ca="1"/>
        <v>875</v>
      </c>
      <c r="D986" s="7">
        <f ca="1"/>
        <v>888.2</v>
      </c>
      <c r="E986" s="7">
        <f ca="1"/>
        <v>884</v>
      </c>
      <c r="F986" s="7">
        <f ca="1"/>
        <v>881.3768</v>
      </c>
      <c r="G986" s="7">
        <f ca="1"/>
        <v>1039.6199999999999</v>
      </c>
      <c r="H986" s="7">
        <f ca="1"/>
        <v>100.8</v>
      </c>
      <c r="I986" s="7">
        <f ca="1"/>
        <v>30.79</v>
      </c>
      <c r="J986">
        <f ca="1"/>
        <v>108.23</v>
      </c>
    </row>
    <row r="987" spans="1:10" x14ac:dyDescent="0.25">
      <c r="A987" s="9">
        <f ca="1"/>
        <v>44896</v>
      </c>
      <c r="B987" s="7">
        <f ca="1"/>
        <v>879</v>
      </c>
      <c r="C987" s="7">
        <f ca="1"/>
        <v>876</v>
      </c>
      <c r="D987" s="7">
        <f ca="1"/>
        <v>892</v>
      </c>
      <c r="E987" s="7">
        <f ca="1"/>
        <v>889</v>
      </c>
      <c r="F987" s="7">
        <f ca="1"/>
        <v>885.70420000000001</v>
      </c>
      <c r="G987" s="7">
        <f ca="1"/>
        <v>1607.94</v>
      </c>
      <c r="H987" s="7">
        <f ca="1"/>
        <v>100.5</v>
      </c>
      <c r="I987" s="7">
        <f ca="1"/>
        <v>29.42</v>
      </c>
      <c r="J987">
        <f ca="1"/>
        <v>108.23</v>
      </c>
    </row>
    <row r="988" spans="1:10" x14ac:dyDescent="0.25">
      <c r="A988" s="9">
        <f ca="1"/>
        <v>44895</v>
      </c>
      <c r="B988" s="7">
        <f ca="1"/>
        <v>892</v>
      </c>
      <c r="C988" s="7">
        <f ca="1"/>
        <v>889.52</v>
      </c>
      <c r="D988" s="7">
        <f ca="1"/>
        <v>903.5</v>
      </c>
      <c r="E988" s="7">
        <f ca="1"/>
        <v>896.5</v>
      </c>
      <c r="F988" s="7">
        <f ca="1"/>
        <v>894.60310000000004</v>
      </c>
      <c r="G988" s="7">
        <f ca="1"/>
        <v>1926.71</v>
      </c>
      <c r="H988" s="7">
        <f ca="1"/>
        <v>100.28</v>
      </c>
      <c r="I988" s="7">
        <f ca="1"/>
        <v>28.23</v>
      </c>
      <c r="J988">
        <f ca="1"/>
        <v>108.23</v>
      </c>
    </row>
    <row r="989" spans="1:10" x14ac:dyDescent="0.25">
      <c r="A989" s="9">
        <f ca="1"/>
        <v>44894</v>
      </c>
      <c r="B989" s="7">
        <f ca="1"/>
        <v>900.1</v>
      </c>
      <c r="C989" s="7">
        <f ca="1"/>
        <v>899.5</v>
      </c>
      <c r="D989" s="7">
        <f ca="1"/>
        <v>909.8</v>
      </c>
      <c r="E989" s="7">
        <f ca="1"/>
        <v>905</v>
      </c>
      <c r="F989" s="7">
        <f ca="1"/>
        <v>905.28150000000005</v>
      </c>
      <c r="G989" s="7">
        <f ca="1"/>
        <v>1518.61</v>
      </c>
      <c r="H989" s="7">
        <f ca="1"/>
        <v>100.07</v>
      </c>
      <c r="I989" s="7">
        <f ca="1"/>
        <v>27.33</v>
      </c>
      <c r="J989">
        <f ca="1"/>
        <v>113.34</v>
      </c>
    </row>
    <row r="990" spans="1:10" x14ac:dyDescent="0.25">
      <c r="A990" s="9">
        <f ca="1"/>
        <v>44893</v>
      </c>
      <c r="B990" s="7">
        <f ca="1"/>
        <v>913</v>
      </c>
      <c r="C990" s="7">
        <f ca="1"/>
        <v>910.3</v>
      </c>
      <c r="D990" s="7">
        <f ca="1"/>
        <v>927.15</v>
      </c>
      <c r="E990" s="7">
        <f ca="1"/>
        <v>927</v>
      </c>
      <c r="F990" s="7">
        <f ca="1"/>
        <v>916.45129999999995</v>
      </c>
      <c r="G990" s="7">
        <f ca="1"/>
        <v>868.09500000000003</v>
      </c>
      <c r="H990" s="7">
        <f ca="1"/>
        <v>99.99</v>
      </c>
      <c r="I990" s="7">
        <f ca="1"/>
        <v>26.69</v>
      </c>
      <c r="J990">
        <f ca="1"/>
        <v>113.34</v>
      </c>
    </row>
    <row r="991" spans="1:10" x14ac:dyDescent="0.25">
      <c r="A991" s="9">
        <f ca="1"/>
        <v>44890</v>
      </c>
      <c r="B991" s="7">
        <f ca="1"/>
        <v>924</v>
      </c>
      <c r="C991" s="7">
        <f ca="1"/>
        <v>907</v>
      </c>
      <c r="D991" s="7">
        <f ca="1"/>
        <v>924</v>
      </c>
      <c r="E991" s="7">
        <f ca="1"/>
        <v>910</v>
      </c>
      <c r="F991" s="7">
        <f ca="1"/>
        <v>915.74839999999995</v>
      </c>
      <c r="G991" s="7">
        <f ca="1"/>
        <v>1040.46</v>
      </c>
      <c r="H991" s="7">
        <f ca="1"/>
        <v>100.14</v>
      </c>
      <c r="I991" s="7">
        <f ca="1"/>
        <v>27.03</v>
      </c>
      <c r="J991">
        <f ca="1"/>
        <v>113.34</v>
      </c>
    </row>
    <row r="992" spans="1:10" x14ac:dyDescent="0.25">
      <c r="A992" s="9">
        <f ca="1"/>
        <v>44889</v>
      </c>
      <c r="B992" s="7">
        <f ca="1"/>
        <v>907.2</v>
      </c>
      <c r="C992" s="7">
        <f ca="1"/>
        <v>904.1</v>
      </c>
      <c r="D992" s="7">
        <f ca="1"/>
        <v>920.9</v>
      </c>
      <c r="E992" s="7">
        <f ca="1"/>
        <v>910.2</v>
      </c>
      <c r="F992" s="7">
        <f ca="1"/>
        <v>912.0009</v>
      </c>
      <c r="G992" s="7">
        <f ca="1"/>
        <v>957.16</v>
      </c>
      <c r="H992" s="7">
        <f ca="1"/>
        <v>100.04</v>
      </c>
      <c r="I992" s="7">
        <f ca="1"/>
        <v>26.31</v>
      </c>
      <c r="J992">
        <f ca="1"/>
        <v>113.34</v>
      </c>
    </row>
    <row r="993" spans="1:10" x14ac:dyDescent="0.25">
      <c r="A993" s="9">
        <f ca="1"/>
        <v>44888</v>
      </c>
      <c r="B993" s="7">
        <f ca="1"/>
        <v>917.5</v>
      </c>
      <c r="C993" s="7">
        <f ca="1"/>
        <v>914</v>
      </c>
      <c r="D993" s="7">
        <f ca="1"/>
        <v>930.8</v>
      </c>
      <c r="E993" s="7">
        <f ca="1"/>
        <v>929.5</v>
      </c>
      <c r="F993" s="7">
        <f ca="1"/>
        <v>924.72730000000001</v>
      </c>
      <c r="G993" s="7">
        <f ca="1"/>
        <v>1205.8599999999999</v>
      </c>
      <c r="H993" s="7">
        <f ca="1"/>
        <v>100.04</v>
      </c>
      <c r="I993" s="7">
        <f ca="1"/>
        <v>26.37</v>
      </c>
      <c r="J993">
        <f ca="1"/>
        <v>113.34</v>
      </c>
    </row>
    <row r="994" spans="1:10" x14ac:dyDescent="0.25">
      <c r="A994" s="9">
        <f ca="1"/>
        <v>44887</v>
      </c>
      <c r="B994" s="7">
        <f ca="1"/>
        <v>924</v>
      </c>
      <c r="C994" s="7">
        <f ca="1"/>
        <v>924</v>
      </c>
      <c r="D994" s="7">
        <f ca="1"/>
        <v>945.2</v>
      </c>
      <c r="E994" s="7">
        <f ca="1"/>
        <v>935.1</v>
      </c>
      <c r="F994" s="7">
        <f ca="1"/>
        <v>935.32669999999996</v>
      </c>
      <c r="G994" s="7">
        <f ca="1"/>
        <v>1512.37</v>
      </c>
      <c r="H994" s="7">
        <f ca="1"/>
        <v>99.93</v>
      </c>
      <c r="I994" s="7">
        <f ca="1"/>
        <v>26.36</v>
      </c>
      <c r="J994">
        <f ca="1"/>
        <v>113.34</v>
      </c>
    </row>
    <row r="995" spans="1:10" x14ac:dyDescent="0.25">
      <c r="A995" s="9">
        <f ca="1"/>
        <v>44886</v>
      </c>
      <c r="B995" s="7">
        <f ca="1"/>
        <v>943</v>
      </c>
      <c r="C995" s="7">
        <f ca="1"/>
        <v>938.55</v>
      </c>
      <c r="D995" s="7">
        <f ca="1"/>
        <v>956.65</v>
      </c>
      <c r="E995" s="7">
        <f ca="1"/>
        <v>947</v>
      </c>
      <c r="F995" s="7">
        <f ca="1"/>
        <v>947.72829999999999</v>
      </c>
      <c r="G995" s="7">
        <f ca="1"/>
        <v>1443.02</v>
      </c>
      <c r="H995" s="7">
        <f ca="1"/>
        <v>99.76</v>
      </c>
      <c r="I995" s="7">
        <f ca="1"/>
        <v>25.95</v>
      </c>
      <c r="J995">
        <f ca="1"/>
        <v>113.34</v>
      </c>
    </row>
    <row r="996" spans="1:10" x14ac:dyDescent="0.25">
      <c r="A996" s="9">
        <f ca="1"/>
        <v>44883</v>
      </c>
      <c r="B996" s="7">
        <f ca="1"/>
        <v>941.95</v>
      </c>
      <c r="C996" s="7">
        <f ca="1"/>
        <v>920.55</v>
      </c>
      <c r="D996" s="7">
        <f ca="1"/>
        <v>942</v>
      </c>
      <c r="E996" s="7">
        <f ca="1"/>
        <v>921.5</v>
      </c>
      <c r="F996" s="7">
        <f ca="1"/>
        <v>929.15949999999998</v>
      </c>
      <c r="G996" s="7">
        <f ca="1"/>
        <v>1090.4100000000001</v>
      </c>
      <c r="H996" s="7">
        <f ca="1"/>
        <v>100.14</v>
      </c>
      <c r="I996" s="7">
        <f ca="1"/>
        <v>27.89</v>
      </c>
      <c r="J996">
        <f ca="1"/>
        <v>113.34</v>
      </c>
    </row>
    <row r="997" spans="1:10" x14ac:dyDescent="0.25">
      <c r="A997" s="9">
        <f ca="1"/>
        <v>44882</v>
      </c>
      <c r="B997" s="7">
        <f ca="1"/>
        <v>922</v>
      </c>
      <c r="C997" s="7">
        <f ca="1"/>
        <v>916</v>
      </c>
      <c r="D997" s="7">
        <f ca="1"/>
        <v>928.45</v>
      </c>
      <c r="E997" s="7">
        <f ca="1"/>
        <v>917</v>
      </c>
      <c r="F997" s="7">
        <f ca="1"/>
        <v>921.09630000000004</v>
      </c>
      <c r="G997" s="7">
        <f ca="1"/>
        <v>1615.7750000000001</v>
      </c>
      <c r="H997" s="7">
        <f ca="1"/>
        <v>100.15</v>
      </c>
      <c r="I997" s="7">
        <f ca="1"/>
        <v>28.07</v>
      </c>
      <c r="J997">
        <f ca="1"/>
        <v>113.34</v>
      </c>
    </row>
    <row r="998" spans="1:10" x14ac:dyDescent="0.25">
      <c r="A998" s="9">
        <f ca="1"/>
        <v>44881</v>
      </c>
      <c r="B998" s="7">
        <f ca="1"/>
        <v>913</v>
      </c>
      <c r="C998" s="7">
        <f ca="1"/>
        <v>881.5</v>
      </c>
      <c r="D998" s="7">
        <f ca="1"/>
        <v>913.75</v>
      </c>
      <c r="E998" s="7">
        <f ca="1"/>
        <v>888</v>
      </c>
      <c r="F998" s="7">
        <f ca="1"/>
        <v>895.98969999999997</v>
      </c>
      <c r="G998" s="7">
        <f ca="1"/>
        <v>1705.03</v>
      </c>
      <c r="H998" s="7">
        <f ca="1"/>
        <v>100.29</v>
      </c>
      <c r="I998" s="7">
        <f ca="1"/>
        <v>29.11</v>
      </c>
      <c r="J998">
        <f ca="1"/>
        <v>113.34</v>
      </c>
    </row>
    <row r="999" spans="1:10" x14ac:dyDescent="0.25">
      <c r="A999" s="9">
        <f ca="1"/>
        <v>44880</v>
      </c>
      <c r="B999" s="7">
        <f ca="1"/>
        <v>891.9</v>
      </c>
      <c r="C999" s="7">
        <f ca="1"/>
        <v>882.8</v>
      </c>
      <c r="D999" s="7">
        <f ca="1"/>
        <v>897.5</v>
      </c>
      <c r="E999" s="7">
        <f ca="1"/>
        <v>884.5</v>
      </c>
      <c r="F999" s="7">
        <f ca="1"/>
        <v>889.10730000000001</v>
      </c>
      <c r="G999" s="7">
        <f ca="1"/>
        <v>1510.24</v>
      </c>
      <c r="H999" s="7">
        <f ca="1"/>
        <v>100.37</v>
      </c>
      <c r="I999" s="7">
        <f ca="1"/>
        <v>29.45</v>
      </c>
      <c r="J999">
        <f ca="1"/>
        <v>113.34</v>
      </c>
    </row>
    <row r="1000" spans="1:10" x14ac:dyDescent="0.25">
      <c r="A1000" s="9">
        <f ca="1"/>
        <v>44879</v>
      </c>
      <c r="B1000" s="7">
        <f ca="1"/>
        <v>891.55</v>
      </c>
      <c r="C1000" s="7">
        <f ca="1"/>
        <v>889.95</v>
      </c>
      <c r="D1000" s="7">
        <f ca="1"/>
        <v>906.48</v>
      </c>
      <c r="E1000" s="7">
        <f ca="1"/>
        <v>892</v>
      </c>
      <c r="F1000" s="7">
        <f ca="1"/>
        <v>898.57899999999995</v>
      </c>
      <c r="G1000" s="7">
        <f ca="1"/>
        <v>956.61</v>
      </c>
      <c r="H1000" s="7">
        <f ca="1"/>
        <v>100.44</v>
      </c>
      <c r="I1000" s="7">
        <f ca="1"/>
        <v>29.9</v>
      </c>
      <c r="J1000">
        <f ca="1"/>
        <v>113.34</v>
      </c>
    </row>
    <row r="1001" spans="1:10" x14ac:dyDescent="0.25">
      <c r="A1001" s="9">
        <f ca="1"/>
        <v>44876</v>
      </c>
      <c r="B1001" s="7">
        <f ca="1"/>
        <v>892</v>
      </c>
      <c r="C1001" s="7">
        <f ca="1"/>
        <v>880.7</v>
      </c>
      <c r="D1001" s="7">
        <f ca="1"/>
        <v>894</v>
      </c>
      <c r="E1001" s="7">
        <f ca="1"/>
        <v>888</v>
      </c>
      <c r="F1001" s="7">
        <f ca="1"/>
        <v>886.77650000000006</v>
      </c>
      <c r="G1001" s="7">
        <f ca="1"/>
        <v>873.65</v>
      </c>
      <c r="H1001" s="7">
        <f ca="1"/>
        <v>100.5</v>
      </c>
      <c r="I1001" s="7">
        <f ca="1"/>
        <v>30.45</v>
      </c>
      <c r="J1001">
        <f ca="1"/>
        <v>113.34</v>
      </c>
    </row>
    <row r="1002" spans="1:10" x14ac:dyDescent="0.25">
      <c r="A1002" s="9">
        <f ca="1"/>
        <v>44875</v>
      </c>
      <c r="B1002" s="7">
        <f ca="1"/>
        <v>895.55</v>
      </c>
      <c r="C1002" s="7">
        <f ca="1"/>
        <v>882.18</v>
      </c>
      <c r="D1002" s="7">
        <f ca="1"/>
        <v>910</v>
      </c>
      <c r="E1002" s="7">
        <f ca="1"/>
        <v>910</v>
      </c>
      <c r="F1002" s="7">
        <f ca="1"/>
        <v>894.04549999999995</v>
      </c>
      <c r="G1002" s="7">
        <f ca="1"/>
        <v>1478.47</v>
      </c>
      <c r="H1002" s="7">
        <f ca="1"/>
        <v>100.23</v>
      </c>
      <c r="I1002" s="7">
        <f ca="1"/>
        <v>29.13</v>
      </c>
      <c r="J1002">
        <f ca="1"/>
        <v>113.34</v>
      </c>
    </row>
    <row r="1003" spans="1:10" x14ac:dyDescent="0.25">
      <c r="A1003" s="9">
        <f ca="1"/>
        <v>44874</v>
      </c>
      <c r="B1003" s="7">
        <f ca="1"/>
        <v>907.7</v>
      </c>
      <c r="C1003" s="7">
        <f ca="1"/>
        <v>900</v>
      </c>
      <c r="D1003" s="7">
        <f ca="1"/>
        <v>912</v>
      </c>
      <c r="E1003" s="7">
        <f ca="1"/>
        <v>908</v>
      </c>
      <c r="F1003" s="7">
        <f ca="1"/>
        <v>904.20209999999997</v>
      </c>
      <c r="G1003" s="7">
        <f ca="1"/>
        <v>1692.33</v>
      </c>
      <c r="H1003" s="7">
        <f ca="1"/>
        <v>100.01</v>
      </c>
      <c r="I1003" s="7">
        <f ca="1"/>
        <v>28.24</v>
      </c>
      <c r="J1003">
        <f ca="1"/>
        <v>113.34</v>
      </c>
    </row>
    <row r="1004" spans="1:10" x14ac:dyDescent="0.25">
      <c r="A1004" s="9">
        <f ca="1"/>
        <v>44873</v>
      </c>
      <c r="B1004" s="7">
        <f ca="1"/>
        <v>907.9</v>
      </c>
      <c r="C1004" s="7">
        <f ca="1"/>
        <v>896</v>
      </c>
      <c r="D1004" s="7">
        <f ca="1"/>
        <v>921</v>
      </c>
      <c r="E1004" s="7">
        <f ca="1"/>
        <v>918</v>
      </c>
      <c r="F1004" s="7">
        <f ca="1"/>
        <v>907.11379999999997</v>
      </c>
      <c r="G1004" s="7">
        <f ca="1"/>
        <v>1349.49</v>
      </c>
      <c r="H1004" s="7">
        <f ca="1"/>
        <v>99.83</v>
      </c>
      <c r="I1004" s="7">
        <f ca="1"/>
        <v>27.31</v>
      </c>
      <c r="J1004">
        <f ca="1"/>
        <v>113.34</v>
      </c>
    </row>
    <row r="1005" spans="1:10" x14ac:dyDescent="0.25">
      <c r="A1005" s="9">
        <f ca="1"/>
        <v>44872</v>
      </c>
      <c r="B1005" s="7">
        <f ca="1"/>
        <v>915.75</v>
      </c>
      <c r="C1005" s="7">
        <f ca="1"/>
        <v>915</v>
      </c>
      <c r="D1005" s="7">
        <f ca="1"/>
        <v>932</v>
      </c>
      <c r="E1005" s="7">
        <f ca="1"/>
        <v>932</v>
      </c>
      <c r="F1005" s="7">
        <f ca="1"/>
        <v>919.54870000000005</v>
      </c>
      <c r="G1005" s="7">
        <f ca="1"/>
        <v>1082.05</v>
      </c>
      <c r="H1005" s="7">
        <f ca="1"/>
        <v>99.32</v>
      </c>
      <c r="I1005" s="7">
        <f ca="1"/>
        <v>24.88</v>
      </c>
      <c r="J1005">
        <f ca="1"/>
        <v>113.34</v>
      </c>
    </row>
    <row r="1006" spans="1:10" x14ac:dyDescent="0.25">
      <c r="A1006" s="9">
        <f ca="1"/>
        <v>44869</v>
      </c>
      <c r="B1006" s="7">
        <f ca="1"/>
        <v>928.5</v>
      </c>
      <c r="C1006" s="7">
        <f ca="1"/>
        <v>924.75</v>
      </c>
      <c r="D1006" s="7">
        <f ca="1"/>
        <v>942</v>
      </c>
      <c r="E1006" s="7">
        <f ca="1"/>
        <v>937.5</v>
      </c>
      <c r="F1006" s="7">
        <f ca="1"/>
        <v>931.82640000000004</v>
      </c>
      <c r="G1006" s="7">
        <f ca="1"/>
        <v>1329.61</v>
      </c>
      <c r="H1006" s="7">
        <f ca="1"/>
        <v>99.63</v>
      </c>
      <c r="I1006" s="7">
        <f ca="1"/>
        <v>26.13</v>
      </c>
      <c r="J1006">
        <f ca="1"/>
        <v>113.34</v>
      </c>
    </row>
    <row r="1007" spans="1:10" x14ac:dyDescent="0.25">
      <c r="A1007" s="9">
        <f ca="1"/>
        <v>44868</v>
      </c>
      <c r="B1007" s="7">
        <f ca="1"/>
        <v>945</v>
      </c>
      <c r="C1007" s="7">
        <f ca="1"/>
        <v>939.25</v>
      </c>
      <c r="D1007" s="7">
        <f ca="1"/>
        <v>958.88</v>
      </c>
      <c r="E1007" s="7">
        <f ca="1"/>
        <v>951</v>
      </c>
      <c r="F1007" s="7">
        <f ca="1"/>
        <v>948.87699999999995</v>
      </c>
      <c r="G1007" s="7">
        <f ca="1"/>
        <v>1529</v>
      </c>
      <c r="H1007" s="7">
        <f ca="1"/>
        <v>98.94</v>
      </c>
      <c r="I1007" s="7">
        <f ca="1"/>
        <v>22.98</v>
      </c>
      <c r="J1007">
        <f ca="1"/>
        <v>113.34</v>
      </c>
    </row>
    <row r="1008" spans="1:10" x14ac:dyDescent="0.25">
      <c r="A1008" s="9">
        <f ca="1"/>
        <v>44867</v>
      </c>
      <c r="B1008" s="7">
        <f ca="1"/>
        <v>944</v>
      </c>
      <c r="C1008" s="7">
        <f ca="1"/>
        <v>931.4</v>
      </c>
      <c r="D1008" s="7">
        <f ca="1"/>
        <v>947</v>
      </c>
      <c r="E1008" s="7">
        <f ca="1"/>
        <v>941</v>
      </c>
      <c r="F1008" s="7">
        <f ca="1"/>
        <v>937.50239999999997</v>
      </c>
      <c r="G1008" s="7">
        <f ca="1"/>
        <v>1057.98</v>
      </c>
      <c r="H1008" s="7">
        <f ca="1"/>
        <v>98.92</v>
      </c>
      <c r="I1008" s="7">
        <f ca="1"/>
        <v>22.99</v>
      </c>
      <c r="J1008">
        <f ca="1"/>
        <v>113.34</v>
      </c>
    </row>
    <row r="1009" spans="1:10" x14ac:dyDescent="0.25">
      <c r="A1009" s="9">
        <f ca="1"/>
        <v>44866</v>
      </c>
      <c r="B1009" s="7">
        <f ca="1"/>
        <v>945.4</v>
      </c>
      <c r="C1009" s="7">
        <f ca="1"/>
        <v>925.6</v>
      </c>
      <c r="D1009" s="7">
        <f ca="1"/>
        <v>949.2</v>
      </c>
      <c r="E1009" s="7">
        <f ca="1"/>
        <v>942</v>
      </c>
      <c r="F1009" s="7">
        <f ca="1"/>
        <v>935.08789999999999</v>
      </c>
      <c r="G1009" s="7">
        <f ca="1"/>
        <v>1184.54</v>
      </c>
      <c r="H1009" s="7">
        <f ca="1"/>
        <v>99.09</v>
      </c>
      <c r="I1009" s="7">
        <f ca="1"/>
        <v>24.11</v>
      </c>
      <c r="J1009">
        <f ca="1"/>
        <v>113.34</v>
      </c>
    </row>
    <row r="1010" spans="1:10" x14ac:dyDescent="0.25">
      <c r="A1010" s="9">
        <f ca="1"/>
        <v>44865</v>
      </c>
      <c r="B1010" s="7">
        <f ca="1"/>
        <v>945.4</v>
      </c>
      <c r="C1010" s="7">
        <f ca="1"/>
        <v>925.6</v>
      </c>
      <c r="D1010" s="7">
        <f ca="1"/>
        <v>949.2</v>
      </c>
      <c r="E1010" s="7">
        <f ca="1"/>
        <v>942</v>
      </c>
      <c r="F1010" s="7">
        <f ca="1"/>
        <v>935.08789999999999</v>
      </c>
      <c r="G1010" s="7">
        <f ca="1"/>
        <v>1184.54</v>
      </c>
      <c r="H1010" s="7">
        <f ca="1"/>
        <v>98.85</v>
      </c>
      <c r="I1010" s="7">
        <f ca="1"/>
        <v>22.51</v>
      </c>
      <c r="J1010">
        <f ca="1"/>
        <v>113.34</v>
      </c>
    </row>
    <row r="1011" spans="1:10" x14ac:dyDescent="0.25">
      <c r="A1011" s="9">
        <f ca="1"/>
        <v>44862</v>
      </c>
      <c r="B1011" s="7">
        <f ca="1"/>
        <v>945.4</v>
      </c>
      <c r="C1011" s="7">
        <f ca="1"/>
        <v>925.6</v>
      </c>
      <c r="D1011" s="7">
        <f ca="1"/>
        <v>949.2</v>
      </c>
      <c r="E1011" s="7">
        <f ca="1"/>
        <v>942</v>
      </c>
      <c r="F1011" s="7">
        <f ca="1"/>
        <v>935.08789999999999</v>
      </c>
      <c r="G1011" s="7">
        <f ca="1"/>
        <v>1184.54</v>
      </c>
      <c r="H1011" s="7">
        <f ca="1"/>
        <v>99.01</v>
      </c>
      <c r="I1011" s="7">
        <f ca="1"/>
        <v>23.34</v>
      </c>
      <c r="J1011">
        <f ca="1"/>
        <v>111.25</v>
      </c>
    </row>
    <row r="1012" spans="1:10" x14ac:dyDescent="0.25">
      <c r="A1012" s="9">
        <f ca="1"/>
        <v>44861</v>
      </c>
      <c r="B1012" s="7">
        <f ca="1"/>
        <v>944</v>
      </c>
      <c r="C1012" s="7">
        <f ca="1"/>
        <v>937.13</v>
      </c>
      <c r="D1012" s="7">
        <f ca="1"/>
        <v>956.5</v>
      </c>
      <c r="E1012" s="7">
        <f ca="1"/>
        <v>953.01</v>
      </c>
      <c r="F1012" s="7">
        <f ca="1"/>
        <v>946.3691</v>
      </c>
      <c r="G1012" s="7">
        <f ca="1"/>
        <v>1523.82</v>
      </c>
      <c r="H1012" s="7">
        <f ca="1"/>
        <v>99.29</v>
      </c>
      <c r="I1012" s="7">
        <f ca="1"/>
        <v>24.58</v>
      </c>
      <c r="J1012">
        <f ca="1"/>
        <v>111.25</v>
      </c>
    </row>
    <row r="1013" spans="1:10" x14ac:dyDescent="0.25">
      <c r="A1013" s="9">
        <f ca="1"/>
        <v>44860</v>
      </c>
      <c r="B1013" s="7">
        <f ca="1"/>
        <v>952</v>
      </c>
      <c r="C1013" s="7">
        <f ca="1"/>
        <v>945.5</v>
      </c>
      <c r="D1013" s="7">
        <f ca="1"/>
        <v>959.5</v>
      </c>
      <c r="E1013" s="7">
        <f ca="1"/>
        <v>957.55</v>
      </c>
      <c r="F1013" s="7">
        <f ca="1"/>
        <v>952.74659999999994</v>
      </c>
      <c r="G1013" s="7">
        <f ca="1"/>
        <v>1493.23</v>
      </c>
      <c r="H1013" s="7">
        <f ca="1"/>
        <v>99.4</v>
      </c>
      <c r="I1013" s="7">
        <f ca="1"/>
        <v>24.88</v>
      </c>
      <c r="J1013">
        <f ca="1"/>
        <v>111.25</v>
      </c>
    </row>
    <row r="1014" spans="1:10" x14ac:dyDescent="0.25">
      <c r="A1014" s="9">
        <f ca="1"/>
        <v>44859</v>
      </c>
      <c r="B1014" s="7">
        <f ca="1"/>
        <v>965</v>
      </c>
      <c r="C1014" s="7">
        <f ca="1"/>
        <v>962.37</v>
      </c>
      <c r="D1014" s="7">
        <f ca="1"/>
        <v>987.1</v>
      </c>
      <c r="E1014" s="7">
        <f ca="1"/>
        <v>986.5</v>
      </c>
      <c r="F1014" s="7">
        <f ca="1"/>
        <v>971.03610000000003</v>
      </c>
      <c r="G1014" s="7">
        <f ca="1"/>
        <v>1316.88</v>
      </c>
      <c r="H1014" s="7">
        <f ca="1"/>
        <v>99.05</v>
      </c>
      <c r="I1014" s="7">
        <f ca="1"/>
        <v>23.09</v>
      </c>
      <c r="J1014">
        <f ca="1"/>
        <v>111.25</v>
      </c>
    </row>
    <row r="1015" spans="1:10" x14ac:dyDescent="0.25">
      <c r="A1015" s="9">
        <f ca="1"/>
        <v>44858</v>
      </c>
      <c r="B1015" s="7">
        <f ca="1"/>
        <v>987.35</v>
      </c>
      <c r="C1015" s="7">
        <f ca="1"/>
        <v>971.3</v>
      </c>
      <c r="D1015" s="7">
        <f ca="1"/>
        <v>988</v>
      </c>
      <c r="E1015" s="7">
        <f ca="1"/>
        <v>975</v>
      </c>
      <c r="F1015" s="7">
        <f ca="1"/>
        <v>983.98559999999998</v>
      </c>
      <c r="G1015" s="7">
        <f ca="1"/>
        <v>1141.4100000000001</v>
      </c>
      <c r="H1015" s="7">
        <f ca="1"/>
        <v>99.18</v>
      </c>
      <c r="I1015" s="7">
        <f ca="1"/>
        <v>23.99</v>
      </c>
      <c r="J1015">
        <f ca="1"/>
        <v>111.25</v>
      </c>
    </row>
    <row r="1016" spans="1:10" x14ac:dyDescent="0.25">
      <c r="A1016" s="9">
        <f ca="1"/>
        <v>44855</v>
      </c>
      <c r="B1016" s="7">
        <f ca="1"/>
        <v>972</v>
      </c>
      <c r="C1016" s="7">
        <f ca="1"/>
        <v>966.55</v>
      </c>
      <c r="D1016" s="7">
        <f ca="1"/>
        <v>992.3</v>
      </c>
      <c r="E1016" s="7">
        <f ca="1"/>
        <v>982</v>
      </c>
      <c r="F1016" s="7">
        <f ca="1"/>
        <v>979.9479</v>
      </c>
      <c r="G1016" s="7">
        <f ca="1"/>
        <v>1060.67</v>
      </c>
      <c r="H1016" s="7">
        <f ca="1"/>
        <v>99.28</v>
      </c>
      <c r="I1016" s="7">
        <f ca="1"/>
        <v>24.68</v>
      </c>
      <c r="J1016">
        <f ca="1"/>
        <v>111.25</v>
      </c>
    </row>
    <row r="1017" spans="1:10" x14ac:dyDescent="0.25">
      <c r="A1017" s="9">
        <f ca="1"/>
        <v>44854</v>
      </c>
      <c r="B1017" s="7">
        <f ca="1"/>
        <v>978.5</v>
      </c>
      <c r="C1017" s="7">
        <f ca="1"/>
        <v>963.1</v>
      </c>
      <c r="D1017" s="7">
        <f ca="1"/>
        <v>981.1</v>
      </c>
      <c r="E1017" s="7">
        <f ca="1"/>
        <v>967</v>
      </c>
      <c r="F1017" s="7">
        <f ca="1"/>
        <v>971.86760000000004</v>
      </c>
      <c r="G1017" s="7">
        <f ca="1"/>
        <v>1353.66</v>
      </c>
      <c r="H1017" s="7">
        <f ca="1"/>
        <v>99.14</v>
      </c>
      <c r="I1017" s="7">
        <f ca="1"/>
        <v>23.87</v>
      </c>
      <c r="J1017">
        <f ca="1"/>
        <v>111.25</v>
      </c>
    </row>
    <row r="1018" spans="1:10" x14ac:dyDescent="0.25">
      <c r="A1018" s="9">
        <f ca="1"/>
        <v>44853</v>
      </c>
      <c r="B1018" s="7">
        <f ca="1"/>
        <v>975</v>
      </c>
      <c r="C1018" s="7">
        <f ca="1"/>
        <v>892</v>
      </c>
      <c r="D1018" s="7">
        <f ca="1"/>
        <v>984.75</v>
      </c>
      <c r="E1018" s="7">
        <f ca="1"/>
        <v>977.75</v>
      </c>
      <c r="F1018" s="7">
        <f ca="1"/>
        <v>978.60929999999996</v>
      </c>
      <c r="G1018" s="7">
        <f ca="1"/>
        <v>827.255</v>
      </c>
      <c r="H1018" s="7">
        <f ca="1"/>
        <v>98.81</v>
      </c>
      <c r="I1018" s="7">
        <f ca="1"/>
        <v>22.45</v>
      </c>
      <c r="J1018">
        <f ca="1"/>
        <v>111.25</v>
      </c>
    </row>
    <row r="1019" spans="1:10" x14ac:dyDescent="0.25">
      <c r="A1019" s="9">
        <f ca="1"/>
        <v>44852</v>
      </c>
      <c r="B1019" s="7">
        <f ca="1"/>
        <v>973</v>
      </c>
      <c r="C1019" s="7">
        <f ca="1"/>
        <v>962</v>
      </c>
      <c r="D1019" s="7">
        <f ca="1"/>
        <v>981</v>
      </c>
      <c r="E1019" s="7">
        <f ca="1"/>
        <v>976.8</v>
      </c>
      <c r="F1019" s="7">
        <f ca="1"/>
        <v>971.97820000000002</v>
      </c>
      <c r="G1019" s="7">
        <f ca="1"/>
        <v>1187.3900000000001</v>
      </c>
      <c r="H1019" s="7">
        <f ca="1"/>
        <v>98.96</v>
      </c>
      <c r="I1019" s="7">
        <f ca="1"/>
        <v>22.84</v>
      </c>
      <c r="J1019">
        <f ca="1"/>
        <v>111.25</v>
      </c>
    </row>
    <row r="1020" spans="1:10" x14ac:dyDescent="0.25">
      <c r="A1020" s="9">
        <f ca="1"/>
        <v>44851</v>
      </c>
      <c r="B1020" s="7">
        <f ca="1"/>
        <v>974</v>
      </c>
      <c r="C1020" s="7">
        <f ca="1"/>
        <v>957.1</v>
      </c>
      <c r="D1020" s="7">
        <f ca="1"/>
        <v>977</v>
      </c>
      <c r="E1020" s="7">
        <f ca="1"/>
        <v>960</v>
      </c>
      <c r="F1020" s="7">
        <f ca="1"/>
        <v>967.93489999999997</v>
      </c>
      <c r="G1020" s="7">
        <f ca="1"/>
        <v>1239.8900000000001</v>
      </c>
      <c r="H1020" s="7">
        <f ca="1"/>
        <v>99.07</v>
      </c>
      <c r="I1020" s="7">
        <f ca="1"/>
        <v>23.29</v>
      </c>
      <c r="J1020">
        <f ca="1"/>
        <v>111.25</v>
      </c>
    </row>
    <row r="1021" spans="1:10" x14ac:dyDescent="0.25">
      <c r="A1021" s="9">
        <f ca="1"/>
        <v>44848</v>
      </c>
      <c r="B1021" s="7">
        <f ca="1"/>
        <v>962.5</v>
      </c>
      <c r="C1021" s="7">
        <f ca="1"/>
        <v>936.5</v>
      </c>
      <c r="D1021" s="7">
        <f ca="1"/>
        <v>970</v>
      </c>
      <c r="E1021" s="7">
        <f ca="1"/>
        <v>938</v>
      </c>
      <c r="F1021" s="7">
        <f ca="1"/>
        <v>950.46469999999999</v>
      </c>
      <c r="G1021" s="7">
        <f ca="1"/>
        <v>1512.47</v>
      </c>
      <c r="H1021" s="7">
        <f ca="1"/>
        <v>98.97</v>
      </c>
      <c r="I1021" s="7">
        <f ca="1"/>
        <v>22.64</v>
      </c>
      <c r="J1021">
        <f ca="1"/>
        <v>111.25</v>
      </c>
    </row>
    <row r="1022" spans="1:10" x14ac:dyDescent="0.25">
      <c r="A1022" s="9">
        <f ca="1"/>
        <v>44847</v>
      </c>
      <c r="B1022" s="7">
        <f ca="1"/>
        <v>939</v>
      </c>
      <c r="C1022" s="7">
        <f ca="1"/>
        <v>934</v>
      </c>
      <c r="D1022" s="7">
        <f ca="1"/>
        <v>959</v>
      </c>
      <c r="E1022" s="7">
        <f ca="1"/>
        <v>945.2</v>
      </c>
      <c r="F1022" s="7">
        <f ca="1"/>
        <v>946.15219999999999</v>
      </c>
      <c r="G1022" s="7">
        <f ca="1"/>
        <v>1265.04</v>
      </c>
      <c r="H1022" s="7">
        <f ca="1"/>
        <v>98.86</v>
      </c>
      <c r="I1022" s="7">
        <f ca="1"/>
        <v>22.16</v>
      </c>
      <c r="J1022">
        <f ca="1"/>
        <v>111.25</v>
      </c>
    </row>
    <row r="1023" spans="1:10" x14ac:dyDescent="0.25">
      <c r="A1023" s="9">
        <f ca="1"/>
        <v>44846</v>
      </c>
      <c r="B1023" s="7">
        <f ca="1"/>
        <v>945</v>
      </c>
      <c r="C1023" s="7">
        <f ca="1"/>
        <v>921</v>
      </c>
      <c r="D1023" s="7">
        <f ca="1"/>
        <v>945.75</v>
      </c>
      <c r="E1023" s="7">
        <f ca="1"/>
        <v>925.55</v>
      </c>
      <c r="F1023" s="7">
        <f ca="1"/>
        <v>932.69320000000005</v>
      </c>
      <c r="G1023" s="7">
        <f ca="1"/>
        <v>1505.93</v>
      </c>
      <c r="H1023" s="7">
        <f ca="1"/>
        <v>98.92</v>
      </c>
      <c r="I1023" s="7">
        <f ca="1"/>
        <v>22.36</v>
      </c>
      <c r="J1023">
        <f ca="1"/>
        <v>111.25</v>
      </c>
    </row>
    <row r="1024" spans="1:10" x14ac:dyDescent="0.25">
      <c r="A1024" s="9">
        <f ca="1"/>
        <v>44845</v>
      </c>
      <c r="B1024" s="7">
        <f ca="1"/>
        <v>927</v>
      </c>
      <c r="C1024" s="7">
        <f ca="1"/>
        <v>923</v>
      </c>
      <c r="D1024" s="7">
        <f ca="1"/>
        <v>943.25</v>
      </c>
      <c r="E1024" s="7">
        <f ca="1"/>
        <v>941</v>
      </c>
      <c r="F1024" s="7">
        <f ca="1"/>
        <v>934.78319999999997</v>
      </c>
      <c r="G1024" s="7">
        <f ca="1"/>
        <v>1070.42</v>
      </c>
      <c r="H1024" s="7">
        <f ca="1"/>
        <v>98.93</v>
      </c>
      <c r="I1024" s="7">
        <f ca="1"/>
        <v>22.56</v>
      </c>
      <c r="J1024">
        <f ca="1"/>
        <v>111.25</v>
      </c>
    </row>
    <row r="1025" spans="1:10" x14ac:dyDescent="0.25">
      <c r="A1025" s="9">
        <f ca="1"/>
        <v>44844</v>
      </c>
      <c r="B1025" s="7">
        <f ca="1"/>
        <v>937</v>
      </c>
      <c r="C1025" s="7">
        <f ca="1"/>
        <v>935.55</v>
      </c>
      <c r="D1025" s="7">
        <f ca="1"/>
        <v>958</v>
      </c>
      <c r="E1025" s="7">
        <f ca="1"/>
        <v>942</v>
      </c>
      <c r="F1025" s="7">
        <f ca="1"/>
        <v>945.67960000000005</v>
      </c>
      <c r="G1025" s="7">
        <f ca="1"/>
        <v>1130.99</v>
      </c>
      <c r="H1025" s="7">
        <f ca="1"/>
        <v>98.84</v>
      </c>
      <c r="I1025" s="7">
        <f ca="1"/>
        <v>22.27</v>
      </c>
      <c r="J1025">
        <f ca="1"/>
        <v>111.25</v>
      </c>
    </row>
    <row r="1026" spans="1:10" x14ac:dyDescent="0.25">
      <c r="A1026" s="9">
        <f ca="1"/>
        <v>44841</v>
      </c>
      <c r="B1026" s="7">
        <f ca="1"/>
        <v>937</v>
      </c>
      <c r="C1026" s="7">
        <f ca="1"/>
        <v>935.55</v>
      </c>
      <c r="D1026" s="7">
        <f ca="1"/>
        <v>958</v>
      </c>
      <c r="E1026" s="7">
        <f ca="1"/>
        <v>942</v>
      </c>
      <c r="F1026" s="7">
        <f ca="1"/>
        <v>945.67960000000005</v>
      </c>
      <c r="G1026" s="7">
        <f ca="1"/>
        <v>1130.99</v>
      </c>
      <c r="H1026" s="7">
        <f ca="1"/>
        <v>98.54</v>
      </c>
      <c r="I1026" s="7">
        <f ca="1"/>
        <v>20.72</v>
      </c>
      <c r="J1026">
        <f ca="1"/>
        <v>111.25</v>
      </c>
    </row>
    <row r="1027" spans="1:10" x14ac:dyDescent="0.25">
      <c r="A1027" s="9">
        <f ca="1"/>
        <v>44840</v>
      </c>
      <c r="B1027" s="7">
        <f ca="1"/>
        <v>943.8</v>
      </c>
      <c r="C1027" s="7">
        <f ca="1"/>
        <v>936.1</v>
      </c>
      <c r="D1027" s="7">
        <f ca="1"/>
        <v>950.5</v>
      </c>
      <c r="E1027" s="7">
        <f ca="1"/>
        <v>943.1</v>
      </c>
      <c r="F1027" s="7">
        <f ca="1"/>
        <v>943.8279</v>
      </c>
      <c r="G1027" s="7">
        <f ca="1"/>
        <v>1404.35</v>
      </c>
      <c r="H1027" s="7">
        <f ca="1"/>
        <v>98.92</v>
      </c>
      <c r="I1027" s="7">
        <f ca="1"/>
        <v>21.66</v>
      </c>
      <c r="J1027">
        <f ca="1"/>
        <v>111.25</v>
      </c>
    </row>
    <row r="1028" spans="1:10" x14ac:dyDescent="0.25">
      <c r="A1028" s="9">
        <f ca="1"/>
        <v>44839</v>
      </c>
      <c r="B1028" s="7">
        <f ca="1"/>
        <v>940.5</v>
      </c>
      <c r="C1028" s="7">
        <f ca="1"/>
        <v>937.15</v>
      </c>
      <c r="D1028" s="7">
        <f ca="1"/>
        <v>947.5</v>
      </c>
      <c r="E1028" s="7">
        <f ca="1"/>
        <v>940</v>
      </c>
      <c r="F1028" s="7">
        <f ca="1"/>
        <v>942.15449999999998</v>
      </c>
      <c r="G1028" s="7">
        <f ca="1"/>
        <v>1428.02</v>
      </c>
      <c r="H1028" s="7">
        <f ca="1"/>
        <v>99.07</v>
      </c>
      <c r="I1028" s="7">
        <f ca="1"/>
        <v>22.29</v>
      </c>
      <c r="J1028">
        <f ca="1"/>
        <v>111.25</v>
      </c>
    </row>
    <row r="1029" spans="1:10" x14ac:dyDescent="0.25">
      <c r="A1029" s="9">
        <f ca="1"/>
        <v>44838</v>
      </c>
      <c r="B1029" s="7">
        <f ca="1"/>
        <v>932.5</v>
      </c>
      <c r="C1029" s="7">
        <f ca="1"/>
        <v>924.06</v>
      </c>
      <c r="D1029" s="7">
        <f ca="1"/>
        <v>938</v>
      </c>
      <c r="E1029" s="7">
        <f ca="1"/>
        <v>933</v>
      </c>
      <c r="F1029" s="7">
        <f ca="1"/>
        <v>930.6979</v>
      </c>
      <c r="G1029" s="7">
        <f ca="1"/>
        <v>1378.54</v>
      </c>
      <c r="H1029" s="7">
        <f ca="1"/>
        <v>99.23</v>
      </c>
      <c r="I1029" s="7">
        <f ca="1"/>
        <v>22.9</v>
      </c>
      <c r="J1029">
        <f ca="1"/>
        <v>111.25</v>
      </c>
    </row>
    <row r="1030" spans="1:10" x14ac:dyDescent="0.25">
      <c r="A1030" s="9">
        <f ca="1"/>
        <v>44837</v>
      </c>
      <c r="B1030" s="7">
        <f ca="1"/>
        <v>940</v>
      </c>
      <c r="C1030" s="7">
        <f ca="1"/>
        <v>938.5</v>
      </c>
      <c r="D1030" s="7">
        <f ca="1"/>
        <v>973</v>
      </c>
      <c r="E1030" s="7">
        <f ca="1"/>
        <v>973</v>
      </c>
      <c r="F1030" s="7">
        <f ca="1"/>
        <v>955.54250000000002</v>
      </c>
      <c r="G1030" s="7">
        <f ca="1"/>
        <v>1163.17</v>
      </c>
      <c r="H1030" s="7">
        <f ca="1"/>
        <v>99.03</v>
      </c>
      <c r="I1030" s="7">
        <f ca="1"/>
        <v>22.31</v>
      </c>
      <c r="J1030">
        <f ca="1"/>
        <v>111.25</v>
      </c>
    </row>
    <row r="1031" spans="1:10" x14ac:dyDescent="0.25">
      <c r="A1031" s="9">
        <f ca="1"/>
        <v>44834</v>
      </c>
      <c r="B1031" s="7">
        <f ca="1"/>
        <v>969.4</v>
      </c>
      <c r="C1031" s="7">
        <f ca="1"/>
        <v>948</v>
      </c>
      <c r="D1031" s="7">
        <f ca="1"/>
        <v>971.5</v>
      </c>
      <c r="E1031" s="7">
        <f ca="1"/>
        <v>964.5</v>
      </c>
      <c r="F1031" s="7">
        <f ca="1"/>
        <v>959.33510000000001</v>
      </c>
      <c r="G1031" s="7">
        <f ca="1"/>
        <v>1131.3699999999999</v>
      </c>
      <c r="H1031" s="7">
        <f ca="1"/>
        <v>99.3</v>
      </c>
      <c r="I1031" s="7">
        <f ca="1"/>
        <v>22.95</v>
      </c>
      <c r="J1031">
        <f ca="1"/>
        <v>111.25</v>
      </c>
    </row>
    <row r="1032" spans="1:10" x14ac:dyDescent="0.25">
      <c r="A1032" s="9">
        <f ca="1"/>
        <v>44833</v>
      </c>
      <c r="B1032" s="7">
        <f ca="1"/>
        <v>963</v>
      </c>
      <c r="C1032" s="7">
        <f ca="1"/>
        <v>954.5</v>
      </c>
      <c r="D1032" s="7">
        <f ca="1"/>
        <v>978</v>
      </c>
      <c r="E1032" s="7">
        <f ca="1"/>
        <v>957.85</v>
      </c>
      <c r="F1032" s="7">
        <f ca="1"/>
        <v>965.91250000000002</v>
      </c>
      <c r="G1032" s="7">
        <f ca="1"/>
        <v>1276.0899999999999</v>
      </c>
      <c r="H1032" s="7">
        <f ca="1"/>
        <v>99.18</v>
      </c>
      <c r="I1032" s="7">
        <f ca="1"/>
        <v>22.5</v>
      </c>
      <c r="J1032">
        <f ca="1"/>
        <v>112.36</v>
      </c>
    </row>
    <row r="1033" spans="1:10" x14ac:dyDescent="0.25">
      <c r="A1033" s="9">
        <f ca="1"/>
        <v>44832</v>
      </c>
      <c r="B1033" s="7">
        <f ca="1"/>
        <v>956.2</v>
      </c>
      <c r="C1033" s="7">
        <f ca="1"/>
        <v>951</v>
      </c>
      <c r="D1033" s="7">
        <f ca="1"/>
        <v>993.75</v>
      </c>
      <c r="E1033" s="7">
        <f ca="1"/>
        <v>989.9</v>
      </c>
      <c r="F1033" s="7">
        <f ca="1"/>
        <v>973.65009999999995</v>
      </c>
      <c r="G1033" s="7">
        <f ca="1"/>
        <v>1110.3</v>
      </c>
      <c r="H1033" s="7">
        <f ca="1"/>
        <v>98.91</v>
      </c>
      <c r="I1033" s="7">
        <f ca="1"/>
        <v>21.34</v>
      </c>
      <c r="J1033">
        <f ca="1"/>
        <v>112.36</v>
      </c>
    </row>
    <row r="1034" spans="1:10" x14ac:dyDescent="0.25">
      <c r="A1034" s="9">
        <f ca="1"/>
        <v>44831</v>
      </c>
      <c r="B1034" s="7">
        <f ca="1"/>
        <v>986.55</v>
      </c>
      <c r="C1034" s="7">
        <f ca="1"/>
        <v>975</v>
      </c>
      <c r="D1034" s="7">
        <f ca="1"/>
        <v>991</v>
      </c>
      <c r="E1034" s="7">
        <f ca="1"/>
        <v>990</v>
      </c>
      <c r="F1034" s="7">
        <f ca="1"/>
        <v>983.01930000000004</v>
      </c>
      <c r="G1034" s="7">
        <f ca="1"/>
        <v>1378.04</v>
      </c>
      <c r="H1034" s="7">
        <f ca="1"/>
        <v>98.94</v>
      </c>
      <c r="I1034" s="7">
        <f ca="1"/>
        <v>21.41</v>
      </c>
      <c r="J1034">
        <f ca="1"/>
        <v>112.36</v>
      </c>
    </row>
    <row r="1035" spans="1:10" x14ac:dyDescent="0.25">
      <c r="A1035" s="9">
        <f ca="1"/>
        <v>44830</v>
      </c>
      <c r="B1035" s="7">
        <f ca="1"/>
        <v>993.5</v>
      </c>
      <c r="C1035" s="7">
        <f ca="1"/>
        <v>975.15</v>
      </c>
      <c r="D1035" s="7">
        <f ca="1"/>
        <v>999</v>
      </c>
      <c r="E1035" s="7">
        <f ca="1"/>
        <v>979</v>
      </c>
      <c r="F1035" s="7">
        <f ca="1"/>
        <v>986.05439999999999</v>
      </c>
      <c r="G1035" s="7">
        <f ca="1"/>
        <v>1168.6600000000001</v>
      </c>
      <c r="H1035" s="7">
        <f ca="1"/>
        <v>99.03</v>
      </c>
      <c r="I1035" s="7">
        <f ca="1"/>
        <v>21.44</v>
      </c>
      <c r="J1035">
        <f ca="1"/>
        <v>112.36</v>
      </c>
    </row>
    <row r="1036" spans="1:10" x14ac:dyDescent="0.25">
      <c r="A1036" s="9">
        <f ca="1"/>
        <v>44827</v>
      </c>
      <c r="B1036" s="7">
        <f ca="1"/>
        <v>966.9</v>
      </c>
      <c r="C1036" s="7">
        <f ca="1"/>
        <v>955</v>
      </c>
      <c r="D1036" s="7">
        <f ca="1"/>
        <v>974</v>
      </c>
      <c r="E1036" s="7">
        <f ca="1"/>
        <v>955</v>
      </c>
      <c r="F1036" s="7">
        <f ca="1"/>
        <v>965.33439999999996</v>
      </c>
      <c r="G1036" s="7">
        <f ca="1"/>
        <v>882.12</v>
      </c>
      <c r="H1036" s="7">
        <f ca="1"/>
        <v>99.12</v>
      </c>
      <c r="I1036" s="7">
        <f ca="1"/>
        <v>22.14</v>
      </c>
      <c r="J1036">
        <f ca="1"/>
        <v>112.36</v>
      </c>
    </row>
    <row r="1037" spans="1:10" x14ac:dyDescent="0.25">
      <c r="A1037" s="9">
        <f ca="1"/>
        <v>44826</v>
      </c>
      <c r="B1037" s="7">
        <f ca="1"/>
        <v>945.75</v>
      </c>
      <c r="C1037" s="7">
        <f ca="1"/>
        <v>929.02</v>
      </c>
      <c r="D1037" s="7">
        <f ca="1"/>
        <v>952.4</v>
      </c>
      <c r="E1037" s="7">
        <f ca="1"/>
        <v>930</v>
      </c>
      <c r="F1037" s="7">
        <f ca="1"/>
        <v>942.55669999999998</v>
      </c>
      <c r="G1037" s="7">
        <f ca="1"/>
        <v>1214.76</v>
      </c>
      <c r="H1037" s="7">
        <f ca="1"/>
        <v>99.25</v>
      </c>
      <c r="I1037" s="7">
        <f ca="1"/>
        <v>22.77</v>
      </c>
      <c r="J1037">
        <f ca="1"/>
        <v>112.36</v>
      </c>
    </row>
    <row r="1038" spans="1:10" x14ac:dyDescent="0.25">
      <c r="A1038" s="9">
        <f ca="1"/>
        <v>44825</v>
      </c>
      <c r="B1038" s="7">
        <f ca="1"/>
        <v>937.3</v>
      </c>
      <c r="C1038" s="7">
        <f ca="1"/>
        <v>933</v>
      </c>
      <c r="D1038" s="7">
        <f ca="1"/>
        <v>947.5</v>
      </c>
      <c r="E1038" s="7">
        <f ca="1"/>
        <v>937.5</v>
      </c>
      <c r="F1038" s="7">
        <f ca="1"/>
        <v>938.69320000000005</v>
      </c>
      <c r="G1038" s="7">
        <f ca="1"/>
        <v>1175.28</v>
      </c>
      <c r="H1038" s="7">
        <f ca="1"/>
        <v>99.21</v>
      </c>
      <c r="I1038" s="7">
        <f ca="1"/>
        <v>22.02</v>
      </c>
      <c r="J1038">
        <f ca="1"/>
        <v>112.36</v>
      </c>
    </row>
    <row r="1039" spans="1:10" x14ac:dyDescent="0.25">
      <c r="A1039" s="9">
        <f ca="1"/>
        <v>44824</v>
      </c>
      <c r="B1039" s="7">
        <f ca="1"/>
        <v>934.5</v>
      </c>
      <c r="C1039" s="7">
        <f ca="1"/>
        <v>924.05</v>
      </c>
      <c r="D1039" s="7">
        <f ca="1"/>
        <v>936.75</v>
      </c>
      <c r="E1039" s="7">
        <f ca="1"/>
        <v>925.01</v>
      </c>
      <c r="F1039" s="7">
        <f ca="1"/>
        <v>928.35019999999997</v>
      </c>
      <c r="G1039" s="7">
        <f ca="1"/>
        <v>855.83</v>
      </c>
      <c r="H1039" s="7">
        <f ca="1"/>
        <v>99.29</v>
      </c>
      <c r="I1039" s="7">
        <f ca="1"/>
        <v>22.74</v>
      </c>
      <c r="J1039">
        <f ca="1"/>
        <v>112.36</v>
      </c>
    </row>
    <row r="1040" spans="1:10" x14ac:dyDescent="0.25">
      <c r="A1040" s="9">
        <f ca="1"/>
        <v>44823</v>
      </c>
      <c r="B1040" s="7">
        <f ca="1"/>
        <v>922.5</v>
      </c>
      <c r="C1040" s="7">
        <f ca="1"/>
        <v>917.8</v>
      </c>
      <c r="D1040" s="7">
        <f ca="1"/>
        <v>940</v>
      </c>
      <c r="E1040" s="7">
        <f ca="1"/>
        <v>923</v>
      </c>
      <c r="F1040" s="7">
        <f ca="1"/>
        <v>923.10389999999995</v>
      </c>
      <c r="G1040" s="7">
        <f ca="1"/>
        <v>1035.723</v>
      </c>
      <c r="H1040" s="7">
        <f ca="1"/>
        <v>99.23</v>
      </c>
      <c r="I1040" s="7">
        <f ca="1"/>
        <v>22.68</v>
      </c>
      <c r="J1040">
        <f ca="1"/>
        <v>112.36</v>
      </c>
    </row>
    <row r="1041" spans="1:10" x14ac:dyDescent="0.25">
      <c r="A1041" s="9">
        <f ca="1"/>
        <v>44820</v>
      </c>
      <c r="B1041" s="7">
        <f ca="1"/>
        <v>922.5</v>
      </c>
      <c r="C1041" s="7">
        <f ca="1"/>
        <v>917.8</v>
      </c>
      <c r="D1041" s="7">
        <f ca="1"/>
        <v>940</v>
      </c>
      <c r="E1041" s="7">
        <f ca="1"/>
        <v>923</v>
      </c>
      <c r="F1041" s="7">
        <f ca="1"/>
        <v>923.10389999999995</v>
      </c>
      <c r="G1041" s="7">
        <f ca="1"/>
        <v>1035.723</v>
      </c>
      <c r="H1041" s="7">
        <f ca="1"/>
        <v>99.27</v>
      </c>
      <c r="I1041" s="7">
        <f ca="1"/>
        <v>22.81</v>
      </c>
      <c r="J1041">
        <f ca="1"/>
        <v>112.36</v>
      </c>
    </row>
    <row r="1042" spans="1:10" x14ac:dyDescent="0.25">
      <c r="A1042" s="9">
        <f ca="1"/>
        <v>44819</v>
      </c>
      <c r="B1042" s="7">
        <f ca="1"/>
        <v>922.5</v>
      </c>
      <c r="C1042" s="7">
        <f ca="1"/>
        <v>917.8</v>
      </c>
      <c r="D1042" s="7">
        <f ca="1"/>
        <v>940</v>
      </c>
      <c r="E1042" s="7">
        <f ca="1"/>
        <v>923</v>
      </c>
      <c r="F1042" s="7">
        <f ca="1"/>
        <v>923.10389999999995</v>
      </c>
      <c r="G1042" s="7">
        <f ca="1"/>
        <v>1035.723</v>
      </c>
      <c r="H1042" s="7">
        <f ca="1"/>
        <v>99.17</v>
      </c>
      <c r="I1042" s="7">
        <f ca="1"/>
        <v>21.98</v>
      </c>
      <c r="J1042">
        <f ca="1"/>
        <v>112.36</v>
      </c>
    </row>
    <row r="1043" spans="1:10" x14ac:dyDescent="0.25">
      <c r="A1043" s="9">
        <f ca="1"/>
        <v>44818</v>
      </c>
      <c r="B1043" s="7">
        <f ca="1"/>
        <v>913.12</v>
      </c>
      <c r="C1043" s="7">
        <f ca="1"/>
        <v>910.15</v>
      </c>
      <c r="D1043" s="7">
        <f ca="1"/>
        <v>925.5</v>
      </c>
      <c r="E1043" s="7">
        <f ca="1"/>
        <v>918</v>
      </c>
      <c r="F1043" s="7">
        <f ca="1"/>
        <v>917.24699999999996</v>
      </c>
      <c r="G1043" s="7">
        <f ca="1"/>
        <v>1221.28</v>
      </c>
      <c r="H1043" s="7">
        <f ca="1"/>
        <v>99.09</v>
      </c>
      <c r="I1043" s="7">
        <f ca="1"/>
        <v>21.37</v>
      </c>
      <c r="J1043">
        <f ca="1"/>
        <v>112.36</v>
      </c>
    </row>
    <row r="1044" spans="1:10" x14ac:dyDescent="0.25">
      <c r="A1044" s="9">
        <f ca="1"/>
        <v>44817</v>
      </c>
      <c r="B1044" s="7">
        <f ca="1"/>
        <v>919.2</v>
      </c>
      <c r="C1044" s="7">
        <f ca="1"/>
        <v>891</v>
      </c>
      <c r="D1044" s="7">
        <f ca="1"/>
        <v>922.5</v>
      </c>
      <c r="E1044" s="7">
        <f ca="1"/>
        <v>896.5</v>
      </c>
      <c r="F1044" s="7">
        <f ca="1"/>
        <v>910.3836</v>
      </c>
      <c r="G1044" s="7">
        <f ca="1"/>
        <v>1800.88</v>
      </c>
      <c r="H1044" s="7">
        <f ca="1"/>
        <v>99.33</v>
      </c>
      <c r="I1044" s="7">
        <f ca="1"/>
        <v>22.96</v>
      </c>
      <c r="J1044">
        <f ca="1"/>
        <v>112.36</v>
      </c>
    </row>
    <row r="1045" spans="1:10" x14ac:dyDescent="0.25">
      <c r="A1045" s="9">
        <f ca="1"/>
        <v>44816</v>
      </c>
      <c r="B1045" s="7">
        <f ca="1"/>
        <v>898.6</v>
      </c>
      <c r="C1045" s="7">
        <f ca="1"/>
        <v>892</v>
      </c>
      <c r="D1045" s="7">
        <f ca="1"/>
        <v>909.25</v>
      </c>
      <c r="E1045" s="7">
        <f ca="1"/>
        <v>908</v>
      </c>
      <c r="F1045" s="7">
        <f ca="1"/>
        <v>899.09609999999998</v>
      </c>
      <c r="G1045" s="7">
        <f ca="1"/>
        <v>966.84</v>
      </c>
      <c r="H1045" s="7">
        <f ca="1"/>
        <v>99.47</v>
      </c>
      <c r="I1045" s="7">
        <f ca="1"/>
        <v>23.82</v>
      </c>
      <c r="J1045">
        <f ca="1"/>
        <v>112.36</v>
      </c>
    </row>
    <row r="1046" spans="1:10" x14ac:dyDescent="0.25">
      <c r="A1046" s="9">
        <f ca="1"/>
        <v>44813</v>
      </c>
      <c r="B1046" s="7">
        <f ca="1"/>
        <v>903</v>
      </c>
      <c r="C1046" s="7">
        <f ca="1"/>
        <v>871.8</v>
      </c>
      <c r="D1046" s="7">
        <f ca="1"/>
        <v>913.95</v>
      </c>
      <c r="E1046" s="7">
        <f ca="1"/>
        <v>875</v>
      </c>
      <c r="F1046" s="7">
        <f ca="1"/>
        <v>882.81280000000004</v>
      </c>
      <c r="G1046" s="7">
        <f ca="1"/>
        <v>1404.22</v>
      </c>
      <c r="H1046" s="7">
        <f ca="1"/>
        <v>99.35</v>
      </c>
      <c r="I1046" s="7">
        <f ca="1"/>
        <v>23.24</v>
      </c>
      <c r="J1046">
        <f ca="1"/>
        <v>112.36</v>
      </c>
    </row>
    <row r="1047" spans="1:10" x14ac:dyDescent="0.25">
      <c r="A1047" s="9">
        <f ca="1"/>
        <v>44812</v>
      </c>
      <c r="B1047" s="7">
        <f ca="1"/>
        <v>881.5</v>
      </c>
      <c r="C1047" s="7">
        <f ca="1"/>
        <v>873.8</v>
      </c>
      <c r="D1047" s="7">
        <f ca="1"/>
        <v>890.5</v>
      </c>
      <c r="E1047" s="7">
        <f ca="1"/>
        <v>881</v>
      </c>
      <c r="F1047" s="7">
        <f ca="1"/>
        <v>881.2559</v>
      </c>
      <c r="G1047" s="7">
        <f ca="1"/>
        <v>1586.14</v>
      </c>
      <c r="H1047" s="7">
        <f ca="1"/>
        <v>99.46</v>
      </c>
      <c r="I1047" s="7">
        <f ca="1"/>
        <v>23.69</v>
      </c>
      <c r="J1047">
        <f ca="1"/>
        <v>112.36</v>
      </c>
    </row>
    <row r="1048" spans="1:10" x14ac:dyDescent="0.25">
      <c r="A1048" s="9">
        <f ca="1"/>
        <v>44811</v>
      </c>
      <c r="B1048" s="7">
        <f ca="1"/>
        <v>885.25</v>
      </c>
      <c r="C1048" s="7">
        <f ca="1"/>
        <v>880.8</v>
      </c>
      <c r="D1048" s="7">
        <f ca="1"/>
        <v>902</v>
      </c>
      <c r="E1048" s="7">
        <f ca="1"/>
        <v>891</v>
      </c>
      <c r="F1048" s="7">
        <f ca="1"/>
        <v>885.83939999999996</v>
      </c>
      <c r="G1048" s="7">
        <f ca="1"/>
        <v>1434.42</v>
      </c>
      <c r="H1048" s="7">
        <f ca="1"/>
        <v>99.22</v>
      </c>
      <c r="I1048" s="7">
        <f ca="1"/>
        <v>22.49</v>
      </c>
      <c r="J1048">
        <f ca="1"/>
        <v>112.36</v>
      </c>
    </row>
    <row r="1049" spans="1:10" x14ac:dyDescent="0.25">
      <c r="A1049" s="9">
        <f ca="1"/>
        <v>44810</v>
      </c>
      <c r="B1049" s="7">
        <f ca="1"/>
        <v>892</v>
      </c>
      <c r="C1049" s="7">
        <f ca="1"/>
        <v>872.6</v>
      </c>
      <c r="D1049" s="7">
        <f ca="1"/>
        <v>899.9</v>
      </c>
      <c r="E1049" s="7">
        <f ca="1"/>
        <v>881</v>
      </c>
      <c r="F1049" s="7">
        <f ca="1"/>
        <v>887.42039999999997</v>
      </c>
      <c r="G1049" s="7">
        <f ca="1"/>
        <v>1515.53</v>
      </c>
      <c r="H1049" s="7">
        <f ca="1"/>
        <v>99.05</v>
      </c>
      <c r="I1049" s="7">
        <f ca="1"/>
        <v>21.66</v>
      </c>
      <c r="J1049">
        <f ca="1"/>
        <v>112.36</v>
      </c>
    </row>
    <row r="1050" spans="1:10" x14ac:dyDescent="0.25">
      <c r="A1050" s="9">
        <f ca="1"/>
        <v>44809</v>
      </c>
      <c r="B1050" s="7">
        <f ca="1"/>
        <v>881.2</v>
      </c>
      <c r="C1050" s="7">
        <f ca="1"/>
        <v>835</v>
      </c>
      <c r="D1050" s="7">
        <f ca="1"/>
        <v>882.5</v>
      </c>
      <c r="E1050" s="7">
        <f ca="1"/>
        <v>851</v>
      </c>
      <c r="F1050" s="7">
        <f ca="1"/>
        <v>864.98519999999996</v>
      </c>
      <c r="G1050" s="7">
        <f ca="1"/>
        <v>1328.71</v>
      </c>
      <c r="H1050" s="7">
        <f ca="1"/>
        <v>98.92</v>
      </c>
      <c r="I1050" s="7">
        <f ca="1"/>
        <v>20.27</v>
      </c>
      <c r="J1050">
        <f ca="1"/>
        <v>112.36</v>
      </c>
    </row>
    <row r="1051" spans="1:10" x14ac:dyDescent="0.25">
      <c r="A1051" s="9">
        <f ca="1"/>
        <v>44806</v>
      </c>
      <c r="B1051" s="7">
        <f ca="1"/>
        <v>878.5</v>
      </c>
      <c r="C1051" s="7">
        <f ca="1"/>
        <v>875</v>
      </c>
      <c r="D1051" s="7">
        <f ca="1"/>
        <v>901</v>
      </c>
      <c r="E1051" s="7">
        <f ca="1"/>
        <v>896.1</v>
      </c>
      <c r="F1051" s="7">
        <f ca="1"/>
        <v>884.67560000000003</v>
      </c>
      <c r="G1051" s="7">
        <f ca="1"/>
        <v>1243.8699999999999</v>
      </c>
      <c r="H1051" s="7">
        <f ca="1"/>
        <v>98.92</v>
      </c>
      <c r="I1051" s="7">
        <f ca="1"/>
        <v>20.68</v>
      </c>
      <c r="J1051">
        <f ca="1"/>
        <v>112.36</v>
      </c>
    </row>
    <row r="1052" spans="1:10" x14ac:dyDescent="0.25">
      <c r="A1052" s="9">
        <f ca="1"/>
        <v>44805</v>
      </c>
      <c r="B1052" s="7">
        <f ca="1"/>
        <v>897.5</v>
      </c>
      <c r="C1052" s="7">
        <f ca="1"/>
        <v>888.1</v>
      </c>
      <c r="D1052" s="7">
        <f ca="1"/>
        <v>908.88</v>
      </c>
      <c r="E1052" s="7">
        <f ca="1"/>
        <v>898</v>
      </c>
      <c r="F1052" s="7">
        <f ca="1"/>
        <v>899.85389999999995</v>
      </c>
      <c r="G1052" s="7">
        <f ca="1"/>
        <v>1627.46</v>
      </c>
      <c r="H1052" s="7">
        <f ca="1"/>
        <v>98.86</v>
      </c>
      <c r="I1052" s="7">
        <f ca="1"/>
        <v>20.41</v>
      </c>
      <c r="J1052">
        <f ca="1"/>
        <v>112.36</v>
      </c>
    </row>
    <row r="1053" spans="1:10" x14ac:dyDescent="0.25">
      <c r="A1053" s="9">
        <f ca="1"/>
        <v>44804</v>
      </c>
      <c r="B1053" s="7">
        <f ca="1"/>
        <v>893.5</v>
      </c>
      <c r="C1053" s="7">
        <f ca="1"/>
        <v>891</v>
      </c>
      <c r="D1053" s="7">
        <f ca="1"/>
        <v>905</v>
      </c>
      <c r="E1053" s="7">
        <f ca="1"/>
        <v>894</v>
      </c>
      <c r="F1053" s="7">
        <f ca="1"/>
        <v>898.28520000000003</v>
      </c>
      <c r="G1053" s="7">
        <f ca="1"/>
        <v>1538.34</v>
      </c>
      <c r="H1053" s="7">
        <f ca="1"/>
        <v>99.13</v>
      </c>
      <c r="I1053" s="7">
        <f ca="1"/>
        <v>21.62</v>
      </c>
      <c r="J1053">
        <f ca="1"/>
        <v>112.36</v>
      </c>
    </row>
    <row r="1054" spans="1:10" x14ac:dyDescent="0.25">
      <c r="A1054" s="9">
        <f ca="1"/>
        <v>44803</v>
      </c>
      <c r="B1054" s="7">
        <f ca="1"/>
        <v>892.45</v>
      </c>
      <c r="C1054" s="7">
        <f ca="1"/>
        <v>872.9</v>
      </c>
      <c r="D1054" s="7">
        <f ca="1"/>
        <v>892.45</v>
      </c>
      <c r="E1054" s="7">
        <f ca="1"/>
        <v>879</v>
      </c>
      <c r="F1054" s="7">
        <f ca="1"/>
        <v>881.60609999999997</v>
      </c>
      <c r="G1054" s="7">
        <f ca="1"/>
        <v>1834.46</v>
      </c>
      <c r="H1054" s="7">
        <f ca="1"/>
        <v>99.13</v>
      </c>
      <c r="I1054" s="7">
        <f ca="1"/>
        <v>21.49</v>
      </c>
      <c r="J1054">
        <f ca="1"/>
        <v>119.71</v>
      </c>
    </row>
    <row r="1055" spans="1:10" x14ac:dyDescent="0.25">
      <c r="A1055" s="9">
        <f ca="1"/>
        <v>44802</v>
      </c>
      <c r="B1055" s="7">
        <f ca="1"/>
        <v>882</v>
      </c>
      <c r="C1055" s="7">
        <f ca="1"/>
        <v>881.37</v>
      </c>
      <c r="D1055" s="7">
        <f ca="1"/>
        <v>900.8</v>
      </c>
      <c r="E1055" s="7">
        <f ca="1"/>
        <v>894.85</v>
      </c>
      <c r="F1055" s="7">
        <f ca="1"/>
        <v>890.40599999999995</v>
      </c>
      <c r="G1055" s="7">
        <f ca="1"/>
        <v>1296.97</v>
      </c>
      <c r="H1055" s="7">
        <f ca="1"/>
        <v>99.37</v>
      </c>
      <c r="I1055" s="7">
        <f ca="1"/>
        <v>22.5</v>
      </c>
      <c r="J1055">
        <f ca="1"/>
        <v>119.71</v>
      </c>
    </row>
    <row r="1056" spans="1:10" x14ac:dyDescent="0.25">
      <c r="A1056" s="9">
        <f ca="1"/>
        <v>44799</v>
      </c>
      <c r="B1056" s="7">
        <f ca="1"/>
        <v>895.99</v>
      </c>
      <c r="C1056" s="7">
        <f ca="1"/>
        <v>890.2</v>
      </c>
      <c r="D1056" s="7">
        <f ca="1"/>
        <v>910</v>
      </c>
      <c r="E1056" s="7">
        <f ca="1"/>
        <v>894.89</v>
      </c>
      <c r="F1056" s="7">
        <f ca="1"/>
        <v>899.06359999999995</v>
      </c>
      <c r="G1056" s="7">
        <f ca="1"/>
        <v>1461.01</v>
      </c>
      <c r="H1056" s="7">
        <f ca="1"/>
        <v>99.53</v>
      </c>
      <c r="I1056" s="7">
        <f ca="1"/>
        <v>22.98</v>
      </c>
      <c r="J1056">
        <f ca="1"/>
        <v>119.71</v>
      </c>
    </row>
    <row r="1057" spans="1:10" x14ac:dyDescent="0.25">
      <c r="A1057" s="9">
        <f ca="1"/>
        <v>44798</v>
      </c>
      <c r="B1057" s="7">
        <f ca="1"/>
        <v>896.5</v>
      </c>
      <c r="C1057" s="7">
        <f ca="1"/>
        <v>896.2</v>
      </c>
      <c r="D1057" s="7">
        <f ca="1"/>
        <v>925.2</v>
      </c>
      <c r="E1057" s="7">
        <f ca="1"/>
        <v>915</v>
      </c>
      <c r="F1057" s="7">
        <f ca="1"/>
        <v>909.94759999999997</v>
      </c>
      <c r="G1057" s="7">
        <f ca="1"/>
        <v>1703.85</v>
      </c>
      <c r="H1057" s="7">
        <f ca="1"/>
        <v>99.54</v>
      </c>
      <c r="I1057" s="7">
        <f ca="1"/>
        <v>22.92</v>
      </c>
      <c r="J1057">
        <f ca="1"/>
        <v>119.71</v>
      </c>
    </row>
    <row r="1058" spans="1:10" x14ac:dyDescent="0.25">
      <c r="A1058" s="9">
        <f ca="1"/>
        <v>44797</v>
      </c>
      <c r="B1058" s="7">
        <f ca="1"/>
        <v>920.1</v>
      </c>
      <c r="C1058" s="7">
        <f ca="1"/>
        <v>906.85</v>
      </c>
      <c r="D1058" s="7">
        <f ca="1"/>
        <v>924</v>
      </c>
      <c r="E1058" s="7">
        <f ca="1"/>
        <v>921</v>
      </c>
      <c r="F1058" s="7">
        <f ca="1"/>
        <v>914.9298</v>
      </c>
      <c r="G1058" s="7">
        <f ca="1"/>
        <v>1477.18</v>
      </c>
      <c r="H1058" s="7">
        <f ca="1"/>
        <v>99.26</v>
      </c>
      <c r="I1058" s="7">
        <f ca="1"/>
        <v>22.03</v>
      </c>
      <c r="J1058">
        <f ca="1"/>
        <v>119.71</v>
      </c>
    </row>
    <row r="1059" spans="1:10" x14ac:dyDescent="0.25">
      <c r="A1059" s="9">
        <f ca="1"/>
        <v>44796</v>
      </c>
      <c r="B1059" s="7">
        <f ca="1"/>
        <v>917</v>
      </c>
      <c r="C1059" s="7">
        <f ca="1"/>
        <v>912.37</v>
      </c>
      <c r="D1059" s="7">
        <f ca="1"/>
        <v>941</v>
      </c>
      <c r="E1059" s="7">
        <f ca="1"/>
        <v>935</v>
      </c>
      <c r="F1059" s="7">
        <f ca="1"/>
        <v>927.33</v>
      </c>
      <c r="G1059" s="7">
        <f ca="1"/>
        <v>1421.97</v>
      </c>
      <c r="H1059" s="7">
        <f ca="1"/>
        <v>99.48</v>
      </c>
      <c r="I1059" s="7">
        <f ca="1"/>
        <v>22.59</v>
      </c>
      <c r="J1059">
        <f ca="1"/>
        <v>119.71</v>
      </c>
    </row>
    <row r="1060" spans="1:10" x14ac:dyDescent="0.25">
      <c r="A1060" s="9">
        <f ca="1"/>
        <v>44795</v>
      </c>
      <c r="B1060" s="7">
        <f ca="1"/>
        <v>939</v>
      </c>
      <c r="C1060" s="7">
        <f ca="1"/>
        <v>936.02</v>
      </c>
      <c r="D1060" s="7">
        <f ca="1"/>
        <v>955.25</v>
      </c>
      <c r="E1060" s="7">
        <f ca="1"/>
        <v>950</v>
      </c>
      <c r="F1060" s="7">
        <f ca="1"/>
        <v>946.64840000000004</v>
      </c>
      <c r="G1060" s="7">
        <f ca="1"/>
        <v>1179.29</v>
      </c>
      <c r="H1060" s="7">
        <f ca="1"/>
        <v>99.43</v>
      </c>
      <c r="I1060" s="7">
        <f ca="1"/>
        <v>21.65</v>
      </c>
      <c r="J1060">
        <f ca="1"/>
        <v>119.71</v>
      </c>
    </row>
    <row r="1061" spans="1:10" x14ac:dyDescent="0.25">
      <c r="A1061" s="9">
        <f ca="1"/>
        <v>44792</v>
      </c>
      <c r="B1061" s="7">
        <f ca="1"/>
        <v>944.5</v>
      </c>
      <c r="C1061" s="7">
        <f ca="1"/>
        <v>935</v>
      </c>
      <c r="D1061" s="7">
        <f ca="1"/>
        <v>951.7</v>
      </c>
      <c r="E1061" s="7">
        <f ca="1"/>
        <v>935</v>
      </c>
      <c r="F1061" s="7">
        <f ca="1"/>
        <v>945.7337</v>
      </c>
      <c r="G1061" s="7">
        <f ca="1"/>
        <v>1290.9000000000001</v>
      </c>
      <c r="H1061" s="7">
        <f ca="1"/>
        <v>99.51</v>
      </c>
      <c r="I1061" s="7">
        <f ca="1"/>
        <v>22.12</v>
      </c>
      <c r="J1061">
        <f ca="1"/>
        <v>119.71</v>
      </c>
    </row>
    <row r="1062" spans="1:10" x14ac:dyDescent="0.25">
      <c r="A1062" s="9">
        <f ca="1"/>
        <v>44791</v>
      </c>
      <c r="B1062" s="7">
        <f ca="1"/>
        <v>929.2</v>
      </c>
      <c r="C1062" s="7">
        <f ca="1"/>
        <v>893</v>
      </c>
      <c r="D1062" s="7">
        <f ca="1"/>
        <v>930.1</v>
      </c>
      <c r="E1062" s="7">
        <f ca="1"/>
        <v>894.1</v>
      </c>
      <c r="F1062" s="7">
        <f ca="1"/>
        <v>918.73580000000004</v>
      </c>
      <c r="G1062" s="7">
        <f ca="1"/>
        <v>1855.89</v>
      </c>
      <c r="H1062" s="7">
        <f ca="1"/>
        <v>99.47</v>
      </c>
      <c r="I1062" s="7">
        <f ca="1"/>
        <v>22.17</v>
      </c>
      <c r="J1062">
        <f ca="1"/>
        <v>119.71</v>
      </c>
    </row>
    <row r="1063" spans="1:10" x14ac:dyDescent="0.25">
      <c r="A1063" s="9">
        <f ca="1"/>
        <v>44790</v>
      </c>
      <c r="B1063" s="7">
        <f ca="1"/>
        <v>896.5</v>
      </c>
      <c r="C1063" s="7">
        <f ca="1"/>
        <v>885.5</v>
      </c>
      <c r="D1063" s="7">
        <f ca="1"/>
        <v>907.6</v>
      </c>
      <c r="E1063" s="7">
        <f ca="1"/>
        <v>885.5</v>
      </c>
      <c r="F1063" s="7">
        <f ca="1"/>
        <v>895.2</v>
      </c>
      <c r="G1063" s="7">
        <f ca="1"/>
        <v>1618.08</v>
      </c>
      <c r="H1063" s="7">
        <f ca="1"/>
        <v>99.39</v>
      </c>
      <c r="I1063" s="7">
        <f ca="1"/>
        <v>21.85</v>
      </c>
      <c r="J1063">
        <f ca="1"/>
        <v>119.71</v>
      </c>
    </row>
    <row r="1064" spans="1:10" x14ac:dyDescent="0.25">
      <c r="A1064" s="9">
        <f ca="1"/>
        <v>44789</v>
      </c>
      <c r="B1064" s="7">
        <f ca="1"/>
        <v>881.02</v>
      </c>
      <c r="C1064" s="7">
        <f ca="1"/>
        <v>875.75</v>
      </c>
      <c r="D1064" s="7">
        <f ca="1"/>
        <v>886.49</v>
      </c>
      <c r="E1064" s="7">
        <f ca="1"/>
        <v>877.58</v>
      </c>
      <c r="F1064" s="7">
        <f ca="1"/>
        <v>881.98109999999997</v>
      </c>
      <c r="G1064" s="7">
        <f ca="1"/>
        <v>1406.19</v>
      </c>
      <c r="H1064" s="7">
        <f ca="1"/>
        <v>99.56</v>
      </c>
      <c r="I1064" s="7">
        <f ca="1"/>
        <v>22.48</v>
      </c>
      <c r="J1064">
        <f ca="1"/>
        <v>119.71</v>
      </c>
    </row>
    <row r="1065" spans="1:10" x14ac:dyDescent="0.25">
      <c r="A1065" s="9">
        <f ca="1"/>
        <v>44788</v>
      </c>
      <c r="B1065" s="7">
        <f ca="1"/>
        <v>877</v>
      </c>
      <c r="C1065" s="7">
        <f ca="1"/>
        <v>875</v>
      </c>
      <c r="D1065" s="7">
        <f ca="1"/>
        <v>886.9</v>
      </c>
      <c r="E1065" s="7">
        <f ca="1"/>
        <v>886</v>
      </c>
      <c r="F1065" s="7">
        <f ca="1"/>
        <v>882.59950000000003</v>
      </c>
      <c r="G1065" s="7">
        <f ca="1"/>
        <v>1155.3699999999999</v>
      </c>
      <c r="H1065" s="7">
        <f ca="1"/>
        <v>99.5</v>
      </c>
      <c r="I1065" s="7">
        <f ca="1"/>
        <v>22.9</v>
      </c>
      <c r="J1065">
        <f ca="1"/>
        <v>119.71</v>
      </c>
    </row>
    <row r="1066" spans="1:10" x14ac:dyDescent="0.25">
      <c r="A1066" s="9">
        <f ca="1"/>
        <v>44785</v>
      </c>
      <c r="B1066" s="7">
        <f ca="1"/>
        <v>877</v>
      </c>
      <c r="C1066" s="7">
        <f ca="1"/>
        <v>875</v>
      </c>
      <c r="D1066" s="7">
        <f ca="1"/>
        <v>886.9</v>
      </c>
      <c r="E1066" s="7">
        <f ca="1"/>
        <v>886</v>
      </c>
      <c r="F1066" s="7">
        <f ca="1"/>
        <v>882.59950000000003</v>
      </c>
      <c r="G1066" s="7">
        <f ca="1"/>
        <v>1155.3699999999999</v>
      </c>
      <c r="H1066" s="7">
        <f ca="1"/>
        <v>99.58</v>
      </c>
      <c r="I1066" s="7">
        <f ca="1"/>
        <v>23.33</v>
      </c>
      <c r="J1066">
        <f ca="1"/>
        <v>119.71</v>
      </c>
    </row>
    <row r="1067" spans="1:10" x14ac:dyDescent="0.25">
      <c r="A1067" s="9">
        <f ca="1"/>
        <v>44784</v>
      </c>
      <c r="B1067" s="7">
        <f ca="1"/>
        <v>884.8</v>
      </c>
      <c r="C1067" s="7">
        <f ca="1"/>
        <v>879.3</v>
      </c>
      <c r="D1067" s="7">
        <f ca="1"/>
        <v>886.35</v>
      </c>
      <c r="E1067" s="7">
        <f ca="1"/>
        <v>882.3</v>
      </c>
      <c r="F1067" s="7">
        <f ca="1"/>
        <v>882.01710000000003</v>
      </c>
      <c r="G1067" s="7">
        <f ca="1"/>
        <v>1470.34</v>
      </c>
      <c r="H1067" s="7">
        <f ca="1"/>
        <v>99.63</v>
      </c>
      <c r="I1067" s="7">
        <f ca="1"/>
        <v>23.79</v>
      </c>
      <c r="J1067">
        <f ca="1"/>
        <v>119.71</v>
      </c>
    </row>
    <row r="1068" spans="1:10" x14ac:dyDescent="0.25">
      <c r="A1068" s="9">
        <f ca="1"/>
        <v>44783</v>
      </c>
      <c r="B1068" s="7">
        <f ca="1"/>
        <v>888.88</v>
      </c>
      <c r="C1068" s="7">
        <f ca="1"/>
        <v>884.3</v>
      </c>
      <c r="D1068" s="7">
        <f ca="1"/>
        <v>905.5</v>
      </c>
      <c r="E1068" s="7">
        <f ca="1"/>
        <v>904</v>
      </c>
      <c r="F1068" s="7">
        <f ca="1"/>
        <v>889.06380000000001</v>
      </c>
      <c r="G1068" s="7">
        <f ca="1"/>
        <v>1536.875</v>
      </c>
      <c r="H1068" s="7">
        <f ca="1"/>
        <v>99.63</v>
      </c>
      <c r="I1068" s="7">
        <f ca="1"/>
        <v>23.74</v>
      </c>
      <c r="J1068">
        <f ca="1"/>
        <v>119.71</v>
      </c>
    </row>
    <row r="1069" spans="1:10" x14ac:dyDescent="0.25">
      <c r="A1069" s="9">
        <f ca="1"/>
        <v>44782</v>
      </c>
      <c r="B1069" s="7">
        <f ca="1"/>
        <v>903.25</v>
      </c>
      <c r="C1069" s="7">
        <f ca="1"/>
        <v>894.1</v>
      </c>
      <c r="D1069" s="7">
        <f ca="1"/>
        <v>906</v>
      </c>
      <c r="E1069" s="7">
        <f ca="1"/>
        <v>903</v>
      </c>
      <c r="F1069" s="7">
        <f ca="1"/>
        <v>899.94629999999995</v>
      </c>
      <c r="G1069" s="7">
        <f ca="1"/>
        <v>1243.6199999999999</v>
      </c>
      <c r="H1069" s="7">
        <f ca="1"/>
        <v>99.58</v>
      </c>
      <c r="I1069" s="7">
        <f ca="1"/>
        <v>23.75</v>
      </c>
      <c r="J1069">
        <f ca="1"/>
        <v>119.71</v>
      </c>
    </row>
    <row r="1070" spans="1:10" x14ac:dyDescent="0.25">
      <c r="A1070" s="9">
        <f ca="1"/>
        <v>44781</v>
      </c>
      <c r="B1070" s="7">
        <f ca="1"/>
        <v>906.05</v>
      </c>
      <c r="C1070" s="7">
        <f ca="1"/>
        <v>900.75</v>
      </c>
      <c r="D1070" s="7">
        <f ca="1"/>
        <v>916.1</v>
      </c>
      <c r="E1070" s="7">
        <f ca="1"/>
        <v>913.5</v>
      </c>
      <c r="F1070" s="7">
        <f ca="1"/>
        <v>906.28989999999999</v>
      </c>
      <c r="G1070" s="7">
        <f ca="1"/>
        <v>892</v>
      </c>
      <c r="H1070" s="7">
        <f ca="1"/>
        <v>99.61</v>
      </c>
      <c r="I1070" s="7">
        <f ca="1"/>
        <v>24.21</v>
      </c>
      <c r="J1070">
        <f ca="1"/>
        <v>119.71</v>
      </c>
    </row>
    <row r="1071" spans="1:10" x14ac:dyDescent="0.25">
      <c r="A1071" s="9">
        <f ca="1"/>
        <v>44778</v>
      </c>
      <c r="B1071" s="7">
        <f ca="1"/>
        <v>918</v>
      </c>
      <c r="C1071" s="7">
        <f ca="1"/>
        <v>898.5</v>
      </c>
      <c r="D1071" s="7">
        <f ca="1"/>
        <v>921.88</v>
      </c>
      <c r="E1071" s="7">
        <f ca="1"/>
        <v>900</v>
      </c>
      <c r="F1071" s="7">
        <f ca="1"/>
        <v>913.90459999999996</v>
      </c>
      <c r="G1071" s="7">
        <f ca="1"/>
        <v>1456.71</v>
      </c>
      <c r="H1071" s="7">
        <f ca="1"/>
        <v>99.46</v>
      </c>
      <c r="I1071" s="7">
        <f ca="1"/>
        <v>23.15</v>
      </c>
      <c r="J1071">
        <f ca="1"/>
        <v>119.71</v>
      </c>
    </row>
    <row r="1072" spans="1:10" x14ac:dyDescent="0.25">
      <c r="A1072" s="9">
        <f ca="1"/>
        <v>44777</v>
      </c>
      <c r="B1072" s="7">
        <f ca="1"/>
        <v>902</v>
      </c>
      <c r="C1072" s="7">
        <f ca="1"/>
        <v>895</v>
      </c>
      <c r="D1072" s="7">
        <f ca="1"/>
        <v>912.5</v>
      </c>
      <c r="E1072" s="7">
        <f ca="1"/>
        <v>912</v>
      </c>
      <c r="F1072" s="7">
        <f ca="1"/>
        <v>904.35900000000004</v>
      </c>
      <c r="G1072" s="7">
        <f ca="1"/>
        <v>1147.03</v>
      </c>
      <c r="H1072" s="7">
        <f ca="1"/>
        <v>99.2</v>
      </c>
      <c r="I1072" s="7">
        <f ca="1"/>
        <v>21.94</v>
      </c>
      <c r="J1072">
        <f ca="1"/>
        <v>119.71</v>
      </c>
    </row>
    <row r="1073" spans="1:10" x14ac:dyDescent="0.25">
      <c r="A1073" s="9">
        <f ca="1"/>
        <v>44776</v>
      </c>
      <c r="B1073" s="7">
        <f ca="1"/>
        <v>911.8</v>
      </c>
      <c r="C1073" s="7">
        <f ca="1"/>
        <v>898</v>
      </c>
      <c r="D1073" s="7">
        <f ca="1"/>
        <v>913.94</v>
      </c>
      <c r="E1073" s="7">
        <f ca="1"/>
        <v>903.5</v>
      </c>
      <c r="F1073" s="7">
        <f ca="1"/>
        <v>906.61159999999995</v>
      </c>
      <c r="G1073" s="7">
        <f ca="1"/>
        <v>1400.26</v>
      </c>
      <c r="H1073" s="7">
        <f ca="1"/>
        <v>99.01</v>
      </c>
      <c r="I1073" s="7">
        <f ca="1"/>
        <v>20.82</v>
      </c>
      <c r="J1073">
        <f ca="1"/>
        <v>119.71</v>
      </c>
    </row>
    <row r="1074" spans="1:10" x14ac:dyDescent="0.25">
      <c r="A1074" s="9">
        <f ca="1"/>
        <v>44775</v>
      </c>
      <c r="B1074" s="7">
        <f ca="1"/>
        <v>909.12</v>
      </c>
      <c r="C1074" s="7">
        <f ca="1"/>
        <v>887.5</v>
      </c>
      <c r="D1074" s="7">
        <f ca="1"/>
        <v>911.25</v>
      </c>
      <c r="E1074" s="7">
        <f ca="1"/>
        <v>894.82</v>
      </c>
      <c r="F1074" s="7">
        <f ca="1"/>
        <v>896.59310000000005</v>
      </c>
      <c r="G1074" s="7">
        <f ca="1"/>
        <v>1373.05</v>
      </c>
      <c r="H1074" s="7">
        <f ca="1"/>
        <v>99.11</v>
      </c>
      <c r="I1074" s="7">
        <f ca="1"/>
        <v>21.69</v>
      </c>
      <c r="J1074">
        <f ca="1"/>
        <v>119.71</v>
      </c>
    </row>
    <row r="1075" spans="1:10" x14ac:dyDescent="0.25">
      <c r="A1075" s="9">
        <f ca="1"/>
        <v>44774</v>
      </c>
      <c r="B1075" s="7">
        <f ca="1"/>
        <v>891.15</v>
      </c>
      <c r="C1075" s="7">
        <f ca="1"/>
        <v>884</v>
      </c>
      <c r="D1075" s="7">
        <f ca="1"/>
        <v>905</v>
      </c>
      <c r="E1075" s="7">
        <f ca="1"/>
        <v>895.5</v>
      </c>
      <c r="F1075" s="7">
        <f ca="1"/>
        <v>892.34969999999998</v>
      </c>
      <c r="G1075" s="7">
        <f ca="1"/>
        <v>1185.8699999999999</v>
      </c>
      <c r="H1075" s="7">
        <f ca="1"/>
        <v>99.11</v>
      </c>
      <c r="I1075" s="7">
        <f ca="1"/>
        <v>21.46</v>
      </c>
      <c r="J1075">
        <f ca="1"/>
        <v>119.71</v>
      </c>
    </row>
    <row r="1076" spans="1:10" x14ac:dyDescent="0.25">
      <c r="A1076" s="9">
        <f ca="1"/>
        <v>44771</v>
      </c>
      <c r="B1076" s="7">
        <f ca="1"/>
        <v>897.5</v>
      </c>
      <c r="C1076" s="7">
        <f ca="1"/>
        <v>897</v>
      </c>
      <c r="D1076" s="7">
        <f ca="1"/>
        <v>911.8</v>
      </c>
      <c r="E1076" s="7">
        <f ca="1"/>
        <v>906</v>
      </c>
      <c r="F1076" s="7">
        <f ca="1"/>
        <v>904.28809999999999</v>
      </c>
      <c r="G1076" s="7">
        <f ca="1"/>
        <v>1217.55</v>
      </c>
      <c r="H1076" s="7">
        <f ca="1"/>
        <v>99.06</v>
      </c>
      <c r="I1076" s="7">
        <f ca="1"/>
        <v>21.26</v>
      </c>
      <c r="J1076">
        <f ca="1"/>
        <v>110.69</v>
      </c>
    </row>
    <row r="1077" spans="1:10" x14ac:dyDescent="0.25">
      <c r="A1077" s="9">
        <f ca="1"/>
        <v>44770</v>
      </c>
      <c r="B1077" s="7">
        <f ca="1"/>
        <v>908</v>
      </c>
      <c r="C1077" s="7">
        <f ca="1"/>
        <v>903.5</v>
      </c>
      <c r="D1077" s="7">
        <f ca="1"/>
        <v>918</v>
      </c>
      <c r="E1077" s="7">
        <f ca="1"/>
        <v>911.9</v>
      </c>
      <c r="F1077" s="7">
        <f ca="1"/>
        <v>911.46469999999999</v>
      </c>
      <c r="G1077" s="7">
        <f ca="1"/>
        <v>1504.37</v>
      </c>
      <c r="H1077" s="7">
        <f ca="1"/>
        <v>98.85</v>
      </c>
      <c r="I1077" s="7">
        <f ca="1"/>
        <v>20.32</v>
      </c>
      <c r="J1077">
        <f ca="1"/>
        <v>110.69</v>
      </c>
    </row>
    <row r="1078" spans="1:10" x14ac:dyDescent="0.25">
      <c r="A1078" s="9">
        <f ca="1"/>
        <v>44769</v>
      </c>
      <c r="B1078" s="7">
        <f ca="1"/>
        <v>910.2</v>
      </c>
      <c r="C1078" s="7">
        <f ca="1"/>
        <v>909.25</v>
      </c>
      <c r="D1078" s="7">
        <f ca="1"/>
        <v>925.45</v>
      </c>
      <c r="E1078" s="7">
        <f ca="1"/>
        <v>920</v>
      </c>
      <c r="F1078" s="7">
        <f ca="1"/>
        <v>919.83870000000002</v>
      </c>
      <c r="G1078" s="7">
        <f ca="1"/>
        <v>1299.5899999999999</v>
      </c>
      <c r="H1078" s="7">
        <f ca="1"/>
        <v>98.57</v>
      </c>
      <c r="I1078" s="7">
        <f ca="1"/>
        <v>18.84</v>
      </c>
      <c r="J1078">
        <f ca="1"/>
        <v>110.69</v>
      </c>
    </row>
    <row r="1079" spans="1:10" x14ac:dyDescent="0.25">
      <c r="A1079" s="9">
        <f ca="1"/>
        <v>44768</v>
      </c>
      <c r="B1079" s="7">
        <f ca="1"/>
        <v>919.25</v>
      </c>
      <c r="C1079" s="7">
        <f ca="1"/>
        <v>917</v>
      </c>
      <c r="D1079" s="7">
        <f ca="1"/>
        <v>930.1</v>
      </c>
      <c r="E1079" s="7">
        <f ca="1"/>
        <v>927</v>
      </c>
      <c r="F1079" s="7">
        <f ca="1"/>
        <v>921.44079999999997</v>
      </c>
      <c r="G1079" s="7">
        <f ca="1"/>
        <v>1508.1</v>
      </c>
      <c r="H1079" s="7">
        <f ca="1"/>
        <v>98.45</v>
      </c>
      <c r="I1079" s="7">
        <f ca="1"/>
        <v>18.079999999999998</v>
      </c>
      <c r="J1079">
        <f ca="1"/>
        <v>110.69</v>
      </c>
    </row>
    <row r="1080" spans="1:10" x14ac:dyDescent="0.25">
      <c r="A1080" s="9">
        <f ca="1"/>
        <v>44767</v>
      </c>
      <c r="B1080" s="7">
        <f ca="1"/>
        <v>934.2</v>
      </c>
      <c r="C1080" s="7">
        <f ca="1"/>
        <v>931.5</v>
      </c>
      <c r="D1080" s="7">
        <f ca="1"/>
        <v>953.5</v>
      </c>
      <c r="E1080" s="7">
        <f ca="1"/>
        <v>942</v>
      </c>
      <c r="F1080" s="7">
        <f ca="1"/>
        <v>940.22529999999995</v>
      </c>
      <c r="G1080" s="7">
        <f ca="1"/>
        <v>1019.21</v>
      </c>
      <c r="H1080" s="7">
        <f ca="1"/>
        <v>98.34</v>
      </c>
      <c r="I1080" s="7">
        <f ca="1"/>
        <v>18.14</v>
      </c>
      <c r="J1080">
        <f ca="1"/>
        <v>110.69</v>
      </c>
    </row>
    <row r="1081" spans="1:10" x14ac:dyDescent="0.25">
      <c r="A1081" s="9">
        <f ca="1"/>
        <v>44764</v>
      </c>
      <c r="B1081" s="7">
        <f ca="1"/>
        <v>951</v>
      </c>
      <c r="C1081" s="7">
        <f ca="1"/>
        <v>920</v>
      </c>
      <c r="D1081" s="7">
        <f ca="1"/>
        <v>955.5</v>
      </c>
      <c r="E1081" s="7">
        <f ca="1"/>
        <v>923</v>
      </c>
      <c r="F1081" s="7">
        <f ca="1"/>
        <v>932.96450000000004</v>
      </c>
      <c r="G1081" s="7">
        <f ca="1"/>
        <v>1373.99</v>
      </c>
      <c r="H1081" s="7">
        <f ca="1"/>
        <v>98.42</v>
      </c>
      <c r="I1081" s="7">
        <f ca="1"/>
        <v>18.79</v>
      </c>
      <c r="J1081">
        <f ca="1"/>
        <v>110.69</v>
      </c>
    </row>
    <row r="1082" spans="1:10" x14ac:dyDescent="0.25">
      <c r="A1082" s="9">
        <f ca="1"/>
        <v>44763</v>
      </c>
      <c r="B1082" s="7">
        <f ca="1"/>
        <v>928</v>
      </c>
      <c r="C1082" s="7">
        <f ca="1"/>
        <v>918.25</v>
      </c>
      <c r="D1082" s="7">
        <f ca="1"/>
        <v>933.29</v>
      </c>
      <c r="E1082" s="7">
        <f ca="1"/>
        <v>932</v>
      </c>
      <c r="F1082" s="7">
        <f ca="1"/>
        <v>926.61789999999996</v>
      </c>
      <c r="G1082" s="7">
        <f ca="1"/>
        <v>1166.8900000000001</v>
      </c>
      <c r="H1082" s="7">
        <f ca="1"/>
        <v>98.17</v>
      </c>
      <c r="I1082" s="7">
        <f ca="1"/>
        <v>18.41</v>
      </c>
      <c r="J1082">
        <f ca="1"/>
        <v>110.69</v>
      </c>
    </row>
    <row r="1083" spans="1:10" x14ac:dyDescent="0.25">
      <c r="A1083" s="9">
        <f ca="1"/>
        <v>44762</v>
      </c>
      <c r="B1083" s="7">
        <f ca="1"/>
        <v>927.5</v>
      </c>
      <c r="C1083" s="7">
        <f ca="1"/>
        <v>913.1</v>
      </c>
      <c r="D1083" s="7">
        <f ca="1"/>
        <v>929</v>
      </c>
      <c r="E1083" s="7">
        <f ca="1"/>
        <v>916</v>
      </c>
      <c r="F1083" s="7">
        <f ca="1"/>
        <v>919.16089999999997</v>
      </c>
      <c r="G1083" s="7">
        <f ca="1"/>
        <v>1119.24</v>
      </c>
      <c r="H1083" s="7">
        <f ca="1"/>
        <v>98.11</v>
      </c>
      <c r="I1083" s="7">
        <f ca="1"/>
        <v>18.170000000000002</v>
      </c>
      <c r="J1083">
        <f ca="1"/>
        <v>110.69</v>
      </c>
    </row>
    <row r="1084" spans="1:10" x14ac:dyDescent="0.25">
      <c r="A1084" s="9">
        <f ca="1"/>
        <v>44761</v>
      </c>
      <c r="B1084" s="7">
        <f ca="1"/>
        <v>925.5</v>
      </c>
      <c r="C1084" s="7">
        <f ca="1"/>
        <v>921.35</v>
      </c>
      <c r="D1084" s="7">
        <f ca="1"/>
        <v>939</v>
      </c>
      <c r="E1084" s="7">
        <f ca="1"/>
        <v>928</v>
      </c>
      <c r="F1084" s="7">
        <f ca="1"/>
        <v>929.02110000000005</v>
      </c>
      <c r="G1084" s="7">
        <f ca="1"/>
        <v>1232.31</v>
      </c>
      <c r="H1084" s="7">
        <f ca="1"/>
        <v>97.96</v>
      </c>
      <c r="I1084" s="7">
        <f ca="1"/>
        <v>18.04</v>
      </c>
      <c r="J1084">
        <f ca="1"/>
        <v>110.69</v>
      </c>
    </row>
    <row r="1085" spans="1:10" x14ac:dyDescent="0.25">
      <c r="A1085" s="9">
        <f ca="1"/>
        <v>44760</v>
      </c>
      <c r="B1085" s="7">
        <f ca="1"/>
        <v>938</v>
      </c>
      <c r="C1085" s="7">
        <f ca="1"/>
        <v>935.6</v>
      </c>
      <c r="D1085" s="7">
        <f ca="1"/>
        <v>956</v>
      </c>
      <c r="E1085" s="7">
        <f ca="1"/>
        <v>956</v>
      </c>
      <c r="F1085" s="7">
        <f ca="1"/>
        <v>940.63329999999996</v>
      </c>
      <c r="G1085" s="7">
        <f ca="1"/>
        <v>1001.82</v>
      </c>
      <c r="H1085" s="7">
        <f ca="1"/>
        <v>98.29</v>
      </c>
      <c r="I1085" s="7">
        <f ca="1"/>
        <v>19.48</v>
      </c>
      <c r="J1085">
        <f ca="1"/>
        <v>110.69</v>
      </c>
    </row>
    <row r="1086" spans="1:10" x14ac:dyDescent="0.25">
      <c r="A1086" s="9">
        <f ca="1"/>
        <v>44757</v>
      </c>
      <c r="B1086" s="7">
        <f ca="1"/>
        <v>974</v>
      </c>
      <c r="C1086" s="7">
        <f ca="1"/>
        <v>956</v>
      </c>
      <c r="D1086" s="7">
        <f ca="1"/>
        <v>1010</v>
      </c>
      <c r="E1086" s="7">
        <f ca="1"/>
        <v>992.5</v>
      </c>
      <c r="F1086" s="7">
        <f ca="1"/>
        <v>989.60709999999995</v>
      </c>
      <c r="G1086" s="7">
        <f ca="1"/>
        <v>1467.39</v>
      </c>
      <c r="H1086" s="7">
        <f ca="1"/>
        <v>98.04</v>
      </c>
      <c r="I1086" s="7">
        <f ca="1"/>
        <v>18.32</v>
      </c>
      <c r="J1086">
        <f ca="1"/>
        <v>110.69</v>
      </c>
    </row>
    <row r="1087" spans="1:10" x14ac:dyDescent="0.25">
      <c r="A1087" s="9">
        <f ca="1"/>
        <v>44756</v>
      </c>
      <c r="B1087" s="7">
        <f ca="1"/>
        <v>1050</v>
      </c>
      <c r="C1087" s="7">
        <f ca="1"/>
        <v>1020</v>
      </c>
      <c r="D1087" s="7">
        <f ca="1"/>
        <v>1061</v>
      </c>
      <c r="E1087" s="7">
        <f ca="1"/>
        <v>1020</v>
      </c>
      <c r="F1087" s="7">
        <f ca="1"/>
        <v>1042.4780000000001</v>
      </c>
      <c r="G1087" s="7">
        <f ca="1"/>
        <v>1321.71</v>
      </c>
      <c r="H1087" s="7">
        <f ca="1"/>
        <v>98.07</v>
      </c>
      <c r="I1087" s="7">
        <f ca="1"/>
        <v>18.309999999999999</v>
      </c>
      <c r="J1087">
        <f ca="1"/>
        <v>110.69</v>
      </c>
    </row>
    <row r="1088" spans="1:10" x14ac:dyDescent="0.25">
      <c r="A1088" s="9">
        <f ca="1"/>
        <v>44755</v>
      </c>
      <c r="B1088" s="7">
        <f ca="1"/>
        <v>1013</v>
      </c>
      <c r="C1088" s="7">
        <f ca="1"/>
        <v>998.7</v>
      </c>
      <c r="D1088" s="7">
        <f ca="1"/>
        <v>1036.93</v>
      </c>
      <c r="E1088" s="7">
        <f ca="1"/>
        <v>1018</v>
      </c>
      <c r="F1088" s="7">
        <f ca="1"/>
        <v>1012.31</v>
      </c>
      <c r="G1088" s="7">
        <f ca="1"/>
        <v>1146.68</v>
      </c>
      <c r="H1088" s="7">
        <f ca="1"/>
        <v>98.29</v>
      </c>
      <c r="I1088" s="7">
        <f ca="1"/>
        <v>19.05</v>
      </c>
      <c r="J1088">
        <f ca="1"/>
        <v>110.69</v>
      </c>
    </row>
    <row r="1089" spans="1:10" x14ac:dyDescent="0.25">
      <c r="A1089" s="9">
        <f ca="1"/>
        <v>44754</v>
      </c>
      <c r="B1089" s="7">
        <f ca="1"/>
        <v>1019.95</v>
      </c>
      <c r="C1089" s="7">
        <f ca="1"/>
        <v>995</v>
      </c>
      <c r="D1089" s="7">
        <f ca="1"/>
        <v>1027</v>
      </c>
      <c r="E1089" s="7">
        <f ca="1"/>
        <v>1002</v>
      </c>
      <c r="F1089" s="7">
        <f ca="1"/>
        <v>1009.338</v>
      </c>
      <c r="G1089" s="7">
        <f ca="1"/>
        <v>1021.86</v>
      </c>
      <c r="H1089" s="7">
        <f ca="1"/>
        <v>98.36</v>
      </c>
      <c r="I1089" s="7">
        <f ca="1"/>
        <v>19.39</v>
      </c>
      <c r="J1089">
        <f ca="1"/>
        <v>110.69</v>
      </c>
    </row>
    <row r="1090" spans="1:10" x14ac:dyDescent="0.25">
      <c r="A1090" s="9">
        <f ca="1"/>
        <v>44753</v>
      </c>
      <c r="B1090" s="7">
        <f ca="1"/>
        <v>996</v>
      </c>
      <c r="C1090" s="7">
        <f ca="1"/>
        <v>977</v>
      </c>
      <c r="D1090" s="7">
        <f ca="1"/>
        <v>1000.95</v>
      </c>
      <c r="E1090" s="7">
        <f ca="1"/>
        <v>980</v>
      </c>
      <c r="F1090" s="7">
        <f ca="1"/>
        <v>992.28020000000004</v>
      </c>
      <c r="G1090" s="7">
        <f ca="1"/>
        <v>1023.02</v>
      </c>
      <c r="H1090" s="7">
        <f ca="1"/>
        <v>98.42</v>
      </c>
      <c r="I1090" s="7">
        <f ca="1"/>
        <v>19.829999999999998</v>
      </c>
      <c r="J1090">
        <f ca="1"/>
        <v>110.69</v>
      </c>
    </row>
    <row r="1091" spans="1:10" x14ac:dyDescent="0.25">
      <c r="A1091" s="9">
        <f ca="1"/>
        <v>44750</v>
      </c>
      <c r="B1091" s="7">
        <f ca="1"/>
        <v>967</v>
      </c>
      <c r="C1091" s="7">
        <f ca="1"/>
        <v>950</v>
      </c>
      <c r="D1091" s="7">
        <f ca="1"/>
        <v>979.9</v>
      </c>
      <c r="E1091" s="7">
        <f ca="1"/>
        <v>956</v>
      </c>
      <c r="F1091" s="7">
        <f ca="1"/>
        <v>966.81690000000003</v>
      </c>
      <c r="G1091" s="7">
        <f ca="1"/>
        <v>1008.26</v>
      </c>
      <c r="H1091" s="7">
        <f ca="1"/>
        <v>98.81</v>
      </c>
      <c r="I1091" s="7">
        <f ca="1"/>
        <v>21.84</v>
      </c>
      <c r="J1091">
        <f ca="1"/>
        <v>110.69</v>
      </c>
    </row>
    <row r="1092" spans="1:10" x14ac:dyDescent="0.25">
      <c r="A1092" s="9">
        <f ca="1"/>
        <v>44749</v>
      </c>
      <c r="B1092" s="7">
        <f ca="1"/>
        <v>952.88</v>
      </c>
      <c r="C1092" s="7">
        <f ca="1"/>
        <v>942.7</v>
      </c>
      <c r="D1092" s="7">
        <f ca="1"/>
        <v>984.5</v>
      </c>
      <c r="E1092" s="7">
        <f ca="1"/>
        <v>959</v>
      </c>
      <c r="F1092" s="7">
        <f ca="1"/>
        <v>961.94349999999997</v>
      </c>
      <c r="G1092" s="7">
        <f ca="1"/>
        <v>1108.95</v>
      </c>
      <c r="H1092" s="7">
        <f ca="1"/>
        <v>98.91</v>
      </c>
      <c r="I1092" s="7">
        <f ca="1"/>
        <v>22.1</v>
      </c>
      <c r="J1092">
        <f ca="1"/>
        <v>110.69</v>
      </c>
    </row>
    <row r="1093" spans="1:10" x14ac:dyDescent="0.25">
      <c r="A1093" s="9">
        <f ca="1"/>
        <v>44748</v>
      </c>
      <c r="B1093" s="7">
        <f ca="1"/>
        <v>965</v>
      </c>
      <c r="C1093" s="7">
        <f ca="1"/>
        <v>954.5</v>
      </c>
      <c r="D1093" s="7">
        <f ca="1"/>
        <v>1000</v>
      </c>
      <c r="E1093" s="7">
        <f ca="1"/>
        <v>960</v>
      </c>
      <c r="F1093" s="7">
        <f ca="1"/>
        <v>972.14670000000001</v>
      </c>
      <c r="G1093" s="7">
        <f ca="1"/>
        <v>1440.84</v>
      </c>
      <c r="H1093" s="7">
        <f ca="1"/>
        <v>98.64</v>
      </c>
      <c r="I1093" s="7">
        <f ca="1"/>
        <v>21.53</v>
      </c>
      <c r="J1093">
        <f ca="1"/>
        <v>110.69</v>
      </c>
    </row>
    <row r="1094" spans="1:10" x14ac:dyDescent="0.25">
      <c r="A1094" s="9">
        <f ca="1"/>
        <v>44747</v>
      </c>
      <c r="B1094" s="7">
        <f ca="1"/>
        <v>953</v>
      </c>
      <c r="C1094" s="7">
        <f ca="1"/>
        <v>937.9</v>
      </c>
      <c r="D1094" s="7">
        <f ca="1"/>
        <v>956.5</v>
      </c>
      <c r="E1094" s="7">
        <f ca="1"/>
        <v>939</v>
      </c>
      <c r="F1094" s="7">
        <f ca="1"/>
        <v>947.79150000000004</v>
      </c>
      <c r="G1094" s="7">
        <f ca="1"/>
        <v>1431.84</v>
      </c>
      <c r="H1094" s="7">
        <f ca="1"/>
        <v>98.86</v>
      </c>
      <c r="I1094" s="7">
        <f ca="1"/>
        <v>22.12</v>
      </c>
      <c r="J1094">
        <f ca="1"/>
        <v>110.69</v>
      </c>
    </row>
    <row r="1095" spans="1:10" x14ac:dyDescent="0.25">
      <c r="A1095" s="9">
        <f ca="1"/>
        <v>44746</v>
      </c>
      <c r="B1095" s="7">
        <f ca="1"/>
        <v>928.95</v>
      </c>
      <c r="C1095" s="7">
        <f ca="1"/>
        <v>924.5</v>
      </c>
      <c r="D1095" s="7">
        <f ca="1"/>
        <v>929.95</v>
      </c>
      <c r="E1095" s="7">
        <f ca="1"/>
        <v>927</v>
      </c>
      <c r="F1095" s="7">
        <f ca="1"/>
        <v>927.34680000000003</v>
      </c>
      <c r="G1095" s="7">
        <f ca="1"/>
        <v>454.83</v>
      </c>
      <c r="H1095" s="7">
        <f ca="1"/>
        <v>99.16</v>
      </c>
      <c r="I1095" s="7">
        <f ca="1"/>
        <v>22.89</v>
      </c>
      <c r="J1095">
        <f ca="1"/>
        <v>110.69</v>
      </c>
    </row>
    <row r="1096" spans="1:10" x14ac:dyDescent="0.25">
      <c r="A1096" s="9">
        <f ca="1"/>
        <v>44743</v>
      </c>
      <c r="B1096" s="7">
        <f ca="1"/>
        <v>932</v>
      </c>
      <c r="C1096" s="7">
        <f ca="1"/>
        <v>924</v>
      </c>
      <c r="D1096" s="7">
        <f ca="1"/>
        <v>939.75</v>
      </c>
      <c r="E1096" s="7">
        <f ca="1"/>
        <v>924</v>
      </c>
      <c r="F1096" s="7">
        <f ca="1"/>
        <v>934.65</v>
      </c>
      <c r="G1096" s="7">
        <f ca="1"/>
        <v>1523.29</v>
      </c>
      <c r="H1096" s="7">
        <f ca="1"/>
        <v>99.16</v>
      </c>
      <c r="I1096" s="7">
        <f ca="1"/>
        <v>23.19</v>
      </c>
      <c r="J1096">
        <f ca="1"/>
        <v>110.69</v>
      </c>
    </row>
    <row r="1097" spans="1:10" x14ac:dyDescent="0.25">
      <c r="A1097" s="9">
        <f ca="1"/>
        <v>44742</v>
      </c>
      <c r="B1097" s="7">
        <f ca="1"/>
        <v>916.3</v>
      </c>
      <c r="C1097" s="7">
        <f ca="1"/>
        <v>916.1</v>
      </c>
      <c r="D1097" s="7">
        <f ca="1"/>
        <v>940.4</v>
      </c>
      <c r="E1097" s="7">
        <f ca="1"/>
        <v>931</v>
      </c>
      <c r="F1097" s="7">
        <f ca="1"/>
        <v>932.35519999999997</v>
      </c>
      <c r="G1097" s="7">
        <f ca="1"/>
        <v>1322.3</v>
      </c>
      <c r="H1097" s="7">
        <f ca="1"/>
        <v>99.68</v>
      </c>
      <c r="I1097" s="7">
        <f ca="1"/>
        <v>25.13</v>
      </c>
      <c r="J1097">
        <f ca="1"/>
        <v>110.69</v>
      </c>
    </row>
    <row r="1098" spans="1:10" x14ac:dyDescent="0.25">
      <c r="A1098" s="9">
        <f ca="1"/>
        <v>44741</v>
      </c>
      <c r="B1098" s="7">
        <f ca="1"/>
        <v>926.6</v>
      </c>
      <c r="C1098" s="7">
        <f ca="1"/>
        <v>906.5</v>
      </c>
      <c r="D1098" s="7">
        <f ca="1"/>
        <v>931.2</v>
      </c>
      <c r="E1098" s="7">
        <f ca="1"/>
        <v>908.12</v>
      </c>
      <c r="F1098" s="7">
        <f ca="1"/>
        <v>920.5806</v>
      </c>
      <c r="G1098" s="7">
        <f ca="1"/>
        <v>1639.6</v>
      </c>
      <c r="H1098" s="7">
        <f ca="1"/>
        <v>99.66</v>
      </c>
      <c r="I1098" s="7">
        <f ca="1"/>
        <v>24.44</v>
      </c>
      <c r="J1098">
        <f ca="1"/>
        <v>110.05</v>
      </c>
    </row>
    <row r="1099" spans="1:10" x14ac:dyDescent="0.25">
      <c r="A1099" s="9">
        <f ca="1"/>
        <v>44740</v>
      </c>
      <c r="B1099" s="7">
        <f ca="1"/>
        <v>911.5</v>
      </c>
      <c r="C1099" s="7">
        <f ca="1"/>
        <v>898.1</v>
      </c>
      <c r="D1099" s="7">
        <f ca="1"/>
        <v>913</v>
      </c>
      <c r="E1099" s="7">
        <f ca="1"/>
        <v>899.02</v>
      </c>
      <c r="F1099" s="7">
        <f ca="1"/>
        <v>904.53510000000006</v>
      </c>
      <c r="G1099" s="7">
        <f ca="1"/>
        <v>1392.3119999999999</v>
      </c>
      <c r="H1099" s="7">
        <f ca="1"/>
        <v>99.51</v>
      </c>
      <c r="I1099" s="7">
        <f ca="1"/>
        <v>23.51</v>
      </c>
      <c r="J1099">
        <f ca="1"/>
        <v>110.05</v>
      </c>
    </row>
    <row r="1100" spans="1:10" x14ac:dyDescent="0.25">
      <c r="A1100" s="9">
        <f ca="1"/>
        <v>44739</v>
      </c>
      <c r="B1100" s="7">
        <f ca="1"/>
        <v>919.4</v>
      </c>
      <c r="C1100" s="7">
        <f ca="1"/>
        <v>897.75</v>
      </c>
      <c r="D1100" s="7">
        <f ca="1"/>
        <v>919.4</v>
      </c>
      <c r="E1100" s="7">
        <f ca="1"/>
        <v>901.25</v>
      </c>
      <c r="F1100" s="7">
        <f ca="1"/>
        <v>912.34019999999998</v>
      </c>
      <c r="G1100" s="7">
        <f ca="1"/>
        <v>1245.79</v>
      </c>
      <c r="H1100" s="7">
        <f ca="1"/>
        <v>99.68</v>
      </c>
      <c r="I1100" s="7">
        <f ca="1"/>
        <v>24.35</v>
      </c>
      <c r="J1100">
        <f ca="1"/>
        <v>110.05</v>
      </c>
    </row>
    <row r="1101" spans="1:10" x14ac:dyDescent="0.25">
      <c r="A1101" s="9">
        <f ca="1"/>
        <v>44736</v>
      </c>
      <c r="B1101" s="7">
        <f ca="1"/>
        <v>919.4</v>
      </c>
      <c r="C1101" s="7">
        <f ca="1"/>
        <v>897.75</v>
      </c>
      <c r="D1101" s="7">
        <f ca="1"/>
        <v>919.4</v>
      </c>
      <c r="E1101" s="7">
        <f ca="1"/>
        <v>901.25</v>
      </c>
      <c r="F1101" s="7">
        <f ca="1"/>
        <v>912.34019999999998</v>
      </c>
      <c r="G1101" s="7">
        <f ca="1"/>
        <v>1245.79</v>
      </c>
      <c r="H1101" s="7">
        <f ca="1"/>
        <v>99.71</v>
      </c>
      <c r="I1101" s="7">
        <f ca="1"/>
        <v>24.28</v>
      </c>
      <c r="J1101">
        <f ca="1"/>
        <v>110.05</v>
      </c>
    </row>
    <row r="1102" spans="1:10" x14ac:dyDescent="0.25">
      <c r="A1102" s="9">
        <f ca="1"/>
        <v>44735</v>
      </c>
      <c r="B1102" s="7">
        <f ca="1"/>
        <v>902.5</v>
      </c>
      <c r="C1102" s="7">
        <f ca="1"/>
        <v>890.6</v>
      </c>
      <c r="D1102" s="7">
        <f ca="1"/>
        <v>907</v>
      </c>
      <c r="E1102" s="7">
        <f ca="1"/>
        <v>893.95</v>
      </c>
      <c r="F1102" s="7">
        <f ca="1"/>
        <v>899.07510000000002</v>
      </c>
      <c r="G1102" s="7">
        <f ca="1"/>
        <v>1777.58</v>
      </c>
      <c r="H1102" s="7">
        <f ca="1"/>
        <v>99.85</v>
      </c>
      <c r="I1102" s="7">
        <f ca="1"/>
        <v>24.89</v>
      </c>
      <c r="J1102">
        <f ca="1"/>
        <v>110.05</v>
      </c>
    </row>
    <row r="1103" spans="1:10" x14ac:dyDescent="0.25">
      <c r="A1103" s="9">
        <f ca="1"/>
        <v>44734</v>
      </c>
      <c r="B1103" s="7">
        <f ca="1"/>
        <v>889.75</v>
      </c>
      <c r="C1103" s="7">
        <f ca="1"/>
        <v>844</v>
      </c>
      <c r="D1103" s="7">
        <f ca="1"/>
        <v>892</v>
      </c>
      <c r="E1103" s="7">
        <f ca="1"/>
        <v>884.6</v>
      </c>
      <c r="F1103" s="7">
        <f ca="1"/>
        <v>886.86530000000005</v>
      </c>
      <c r="G1103" s="7">
        <f ca="1"/>
        <v>1318.73</v>
      </c>
      <c r="H1103" s="7">
        <f ca="1"/>
        <v>100.28</v>
      </c>
      <c r="I1103" s="7">
        <f ca="1"/>
        <v>26.38</v>
      </c>
      <c r="J1103">
        <f ca="1"/>
        <v>110.05</v>
      </c>
    </row>
    <row r="1104" spans="1:10" x14ac:dyDescent="0.25">
      <c r="A1104" s="9">
        <f ca="1"/>
        <v>44733</v>
      </c>
      <c r="B1104" s="7">
        <f ca="1"/>
        <v>883.75</v>
      </c>
      <c r="C1104" s="7">
        <f ca="1"/>
        <v>872</v>
      </c>
      <c r="D1104" s="7">
        <f ca="1"/>
        <v>885.55</v>
      </c>
      <c r="E1104" s="7">
        <f ca="1"/>
        <v>872</v>
      </c>
      <c r="F1104" s="7">
        <f ca="1"/>
        <v>880.76340000000005</v>
      </c>
      <c r="G1104" s="7">
        <f ca="1"/>
        <v>466.12</v>
      </c>
      <c r="H1104" s="7">
        <f ca="1"/>
        <v>100.51</v>
      </c>
      <c r="I1104" s="7">
        <f ca="1"/>
        <v>27.63</v>
      </c>
      <c r="J1104">
        <f ca="1"/>
        <v>110.05</v>
      </c>
    </row>
    <row r="1105" spans="1:10" x14ac:dyDescent="0.25">
      <c r="A1105" s="9">
        <f ca="1"/>
        <v>44732</v>
      </c>
      <c r="B1105" s="7">
        <f ca="1"/>
        <v>883.75</v>
      </c>
      <c r="C1105" s="7">
        <f ca="1"/>
        <v>872</v>
      </c>
      <c r="D1105" s="7">
        <f ca="1"/>
        <v>885.55</v>
      </c>
      <c r="E1105" s="7">
        <f ca="1"/>
        <v>872</v>
      </c>
      <c r="F1105" s="7">
        <f ca="1"/>
        <v>880.76340000000005</v>
      </c>
      <c r="G1105" s="7">
        <f ca="1"/>
        <v>466.12</v>
      </c>
      <c r="H1105" s="7">
        <f ca="1"/>
        <v>100.55</v>
      </c>
      <c r="I1105" s="7">
        <f ca="1"/>
        <v>27.49</v>
      </c>
      <c r="J1105">
        <f ca="1"/>
        <v>110.05</v>
      </c>
    </row>
    <row r="1106" spans="1:10" x14ac:dyDescent="0.25">
      <c r="A1106" s="9">
        <f ca="1"/>
        <v>44729</v>
      </c>
      <c r="B1106" s="7">
        <f ca="1"/>
        <v>875.25</v>
      </c>
      <c r="C1106" s="7">
        <f ca="1"/>
        <v>865</v>
      </c>
      <c r="D1106" s="7">
        <f ca="1"/>
        <v>878.5</v>
      </c>
      <c r="E1106" s="7">
        <f ca="1"/>
        <v>865</v>
      </c>
      <c r="F1106" s="7">
        <f ca="1"/>
        <v>874.85249999999996</v>
      </c>
      <c r="G1106" s="7">
        <f ca="1"/>
        <v>1155.67</v>
      </c>
      <c r="H1106" s="7">
        <f ca="1"/>
        <v>100.55</v>
      </c>
      <c r="I1106" s="7">
        <f ca="1"/>
        <v>27.69</v>
      </c>
      <c r="J1106">
        <f ca="1"/>
        <v>110.05</v>
      </c>
    </row>
    <row r="1107" spans="1:10" x14ac:dyDescent="0.25">
      <c r="A1107" s="9">
        <f ca="1"/>
        <v>44728</v>
      </c>
      <c r="B1107" s="7">
        <f ca="1"/>
        <v>866.4</v>
      </c>
      <c r="C1107" s="7">
        <f ca="1"/>
        <v>863.57</v>
      </c>
      <c r="D1107" s="7">
        <f ca="1"/>
        <v>874.9</v>
      </c>
      <c r="E1107" s="7">
        <f ca="1"/>
        <v>865</v>
      </c>
      <c r="F1107" s="7">
        <f ca="1"/>
        <v>869.51329999999996</v>
      </c>
      <c r="G1107" s="7">
        <f ca="1"/>
        <v>1691.43</v>
      </c>
      <c r="H1107" s="7">
        <f ca="1"/>
        <v>100.44</v>
      </c>
      <c r="I1107" s="7">
        <f ca="1"/>
        <v>27.32</v>
      </c>
      <c r="J1107">
        <f ca="1"/>
        <v>110.05</v>
      </c>
    </row>
    <row r="1108" spans="1:10" x14ac:dyDescent="0.25">
      <c r="A1108" s="9">
        <f ca="1"/>
        <v>44727</v>
      </c>
      <c r="B1108" s="7">
        <f ca="1"/>
        <v>856.5</v>
      </c>
      <c r="C1108" s="7">
        <f ca="1"/>
        <v>853.5</v>
      </c>
      <c r="D1108" s="7">
        <f ca="1"/>
        <v>869.45</v>
      </c>
      <c r="E1108" s="7">
        <f ca="1"/>
        <v>864</v>
      </c>
      <c r="F1108" s="7">
        <f ca="1"/>
        <v>864.00710000000004</v>
      </c>
      <c r="G1108" s="7">
        <f ca="1"/>
        <v>1242.3599999999999</v>
      </c>
      <c r="H1108" s="7">
        <f ca="1"/>
        <v>100.73</v>
      </c>
      <c r="I1108" s="7">
        <f ca="1"/>
        <v>28.62</v>
      </c>
      <c r="J1108">
        <f ca="1"/>
        <v>110.05</v>
      </c>
    </row>
    <row r="1109" spans="1:10" x14ac:dyDescent="0.25">
      <c r="A1109" s="9">
        <f ca="1"/>
        <v>44726</v>
      </c>
      <c r="B1109" s="7">
        <f ca="1"/>
        <v>869.98</v>
      </c>
      <c r="C1109" s="7">
        <f ca="1"/>
        <v>856</v>
      </c>
      <c r="D1109" s="7">
        <f ca="1"/>
        <v>874.44</v>
      </c>
      <c r="E1109" s="7">
        <f ca="1"/>
        <v>862</v>
      </c>
      <c r="F1109" s="7">
        <f ca="1"/>
        <v>866.86170000000004</v>
      </c>
      <c r="G1109" s="7">
        <f ca="1"/>
        <v>1737.27</v>
      </c>
      <c r="H1109" s="7">
        <f ca="1"/>
        <v>100.67</v>
      </c>
      <c r="I1109" s="7">
        <f ca="1"/>
        <v>28.64</v>
      </c>
      <c r="J1109">
        <f ca="1"/>
        <v>110.05</v>
      </c>
    </row>
    <row r="1110" spans="1:10" x14ac:dyDescent="0.25">
      <c r="A1110" s="9">
        <f ca="1"/>
        <v>44725</v>
      </c>
      <c r="B1110" s="7">
        <f ca="1"/>
        <v>862.5</v>
      </c>
      <c r="C1110" s="7">
        <f ca="1"/>
        <v>853</v>
      </c>
      <c r="D1110" s="7">
        <f ca="1"/>
        <v>871.3</v>
      </c>
      <c r="E1110" s="7">
        <f ca="1"/>
        <v>853</v>
      </c>
      <c r="F1110" s="7">
        <f ca="1"/>
        <v>864.13049999999998</v>
      </c>
      <c r="G1110" s="7">
        <f ca="1"/>
        <v>1850.94</v>
      </c>
      <c r="H1110" s="7">
        <f ca="1"/>
        <v>100.6</v>
      </c>
      <c r="I1110" s="7">
        <f ca="1"/>
        <v>27.6</v>
      </c>
      <c r="J1110">
        <f ca="1"/>
        <v>110.05</v>
      </c>
    </row>
    <row r="1111" spans="1:10" x14ac:dyDescent="0.25">
      <c r="A1111" s="9">
        <f ca="1"/>
        <v>44722</v>
      </c>
      <c r="B1111" s="7">
        <f ca="1"/>
        <v>845</v>
      </c>
      <c r="C1111" s="7">
        <f ca="1"/>
        <v>823.5</v>
      </c>
      <c r="D1111" s="7">
        <f ca="1"/>
        <v>846.5</v>
      </c>
      <c r="E1111" s="7">
        <f ca="1"/>
        <v>825</v>
      </c>
      <c r="F1111" s="7">
        <f ca="1"/>
        <v>837.55190000000005</v>
      </c>
      <c r="G1111" s="7">
        <f ca="1"/>
        <v>1546.16</v>
      </c>
      <c r="H1111" s="7">
        <f ca="1"/>
        <v>100.79</v>
      </c>
      <c r="I1111" s="7">
        <f ca="1"/>
        <v>27.99</v>
      </c>
      <c r="J1111">
        <f ca="1"/>
        <v>110.05</v>
      </c>
    </row>
    <row r="1112" spans="1:10" x14ac:dyDescent="0.25">
      <c r="A1112" s="9">
        <f ca="1"/>
        <v>44721</v>
      </c>
      <c r="B1112" s="7">
        <f ca="1"/>
        <v>826.38</v>
      </c>
      <c r="C1112" s="7">
        <f ca="1"/>
        <v>822.5</v>
      </c>
      <c r="D1112" s="7">
        <f ca="1"/>
        <v>830.65</v>
      </c>
      <c r="E1112" s="7">
        <f ca="1"/>
        <v>823.5</v>
      </c>
      <c r="F1112" s="7">
        <f ca="1"/>
        <v>827.07910000000004</v>
      </c>
      <c r="G1112" s="7">
        <f ca="1"/>
        <v>1156.3599999999999</v>
      </c>
      <c r="H1112" s="7">
        <f ca="1"/>
        <v>100.94</v>
      </c>
      <c r="I1112" s="7">
        <f ca="1"/>
        <v>28.31</v>
      </c>
      <c r="J1112">
        <f ca="1"/>
        <v>110.05</v>
      </c>
    </row>
    <row r="1113" spans="1:10" x14ac:dyDescent="0.25">
      <c r="A1113" s="9">
        <f ca="1"/>
        <v>44720</v>
      </c>
      <c r="B1113" s="7">
        <f ca="1"/>
        <v>822</v>
      </c>
      <c r="C1113" s="7">
        <f ca="1"/>
        <v>819</v>
      </c>
      <c r="D1113" s="7">
        <f ca="1"/>
        <v>825</v>
      </c>
      <c r="E1113" s="7">
        <f ca="1"/>
        <v>825</v>
      </c>
      <c r="F1113" s="7">
        <f ca="1"/>
        <v>821.79420000000005</v>
      </c>
      <c r="G1113" s="7">
        <f ca="1"/>
        <v>1575.34</v>
      </c>
      <c r="H1113" s="7">
        <f ca="1"/>
        <v>101.08</v>
      </c>
      <c r="I1113" s="7">
        <f ca="1"/>
        <v>29.19</v>
      </c>
      <c r="J1113">
        <f ca="1"/>
        <v>110.05</v>
      </c>
    </row>
    <row r="1114" spans="1:10" x14ac:dyDescent="0.25">
      <c r="A1114" s="9">
        <f ca="1"/>
        <v>44719</v>
      </c>
      <c r="B1114" s="7">
        <f ca="1"/>
        <v>825.1</v>
      </c>
      <c r="C1114" s="7">
        <f ca="1"/>
        <v>824.4</v>
      </c>
      <c r="D1114" s="7">
        <f ca="1"/>
        <v>833.8</v>
      </c>
      <c r="E1114" s="7">
        <f ca="1"/>
        <v>825.5</v>
      </c>
      <c r="F1114" s="7">
        <f ca="1"/>
        <v>829.02959999999996</v>
      </c>
      <c r="G1114" s="7">
        <f ca="1"/>
        <v>1204.2</v>
      </c>
      <c r="H1114" s="7">
        <f ca="1"/>
        <v>101.09</v>
      </c>
      <c r="I1114" s="7">
        <f ca="1"/>
        <v>28.85</v>
      </c>
      <c r="J1114">
        <f ca="1"/>
        <v>110.05</v>
      </c>
    </row>
    <row r="1115" spans="1:10" x14ac:dyDescent="0.25">
      <c r="A1115" s="9">
        <f ca="1"/>
        <v>44718</v>
      </c>
      <c r="B1115" s="7">
        <f ca="1"/>
        <v>823</v>
      </c>
      <c r="C1115" s="7">
        <f ca="1"/>
        <v>809.35</v>
      </c>
      <c r="D1115" s="7">
        <f ca="1"/>
        <v>824.35</v>
      </c>
      <c r="E1115" s="7">
        <f ca="1"/>
        <v>809.35</v>
      </c>
      <c r="F1115" s="7">
        <f ca="1"/>
        <v>816.91089999999997</v>
      </c>
      <c r="G1115" s="7">
        <f ca="1"/>
        <v>862.85</v>
      </c>
      <c r="H1115" s="7">
        <f ca="1"/>
        <v>101.12</v>
      </c>
      <c r="I1115" s="7">
        <f ca="1"/>
        <v>28.64</v>
      </c>
      <c r="J1115">
        <f ca="1"/>
        <v>110.05</v>
      </c>
    </row>
    <row r="1116" spans="1:10" x14ac:dyDescent="0.25">
      <c r="A1116" s="9">
        <f ca="1"/>
        <v>44715</v>
      </c>
      <c r="B1116" s="7">
        <f ca="1"/>
        <v>811.5</v>
      </c>
      <c r="C1116" s="7">
        <f ca="1"/>
        <v>807.88</v>
      </c>
      <c r="D1116" s="7">
        <f ca="1"/>
        <v>817.65</v>
      </c>
      <c r="E1116" s="7">
        <f ca="1"/>
        <v>813.9</v>
      </c>
      <c r="F1116" s="7">
        <f ca="1"/>
        <v>812.81719999999996</v>
      </c>
      <c r="G1116" s="7">
        <f ca="1"/>
        <v>1138.01</v>
      </c>
      <c r="H1116" s="7">
        <f ca="1"/>
        <v>100.83</v>
      </c>
      <c r="I1116" s="7">
        <f ca="1"/>
        <v>27.8</v>
      </c>
      <c r="J1116">
        <f ca="1"/>
        <v>110.05</v>
      </c>
    </row>
    <row r="1117" spans="1:10" x14ac:dyDescent="0.25">
      <c r="A1117" s="9">
        <f ca="1"/>
        <v>44714</v>
      </c>
      <c r="B1117" s="7">
        <f ca="1"/>
        <v>813.5</v>
      </c>
      <c r="C1117" s="7">
        <f ca="1"/>
        <v>811.06</v>
      </c>
      <c r="D1117" s="7">
        <f ca="1"/>
        <v>821</v>
      </c>
      <c r="E1117" s="7">
        <f ca="1"/>
        <v>821</v>
      </c>
      <c r="F1117" s="7">
        <f ca="1"/>
        <v>815.55489999999998</v>
      </c>
      <c r="G1117" s="7">
        <f ca="1"/>
        <v>1670.2139999999999</v>
      </c>
      <c r="H1117" s="7">
        <f ca="1"/>
        <v>100.9</v>
      </c>
      <c r="I1117" s="7">
        <f ca="1"/>
        <v>28.03</v>
      </c>
      <c r="J1117">
        <f ca="1"/>
        <v>110.05</v>
      </c>
    </row>
    <row r="1118" spans="1:10" x14ac:dyDescent="0.25">
      <c r="A1118" s="9">
        <f ca="1"/>
        <v>44713</v>
      </c>
      <c r="B1118" s="7">
        <f ca="1"/>
        <v>824.75</v>
      </c>
      <c r="C1118" s="7">
        <f ca="1"/>
        <v>820.5</v>
      </c>
      <c r="D1118" s="7">
        <f ca="1"/>
        <v>827.89</v>
      </c>
      <c r="E1118" s="7">
        <f ca="1"/>
        <v>823.25</v>
      </c>
      <c r="F1118" s="7">
        <f ca="1"/>
        <v>825.15369999999996</v>
      </c>
      <c r="G1118" s="7">
        <f ca="1"/>
        <v>1460.27</v>
      </c>
      <c r="H1118" s="7">
        <f ca="1"/>
        <v>100.92</v>
      </c>
      <c r="I1118" s="7">
        <f ca="1"/>
        <v>28.34</v>
      </c>
      <c r="J1118">
        <f ca="1"/>
        <v>110.05</v>
      </c>
    </row>
    <row r="1119" spans="1:10" x14ac:dyDescent="0.25">
      <c r="A1119" s="9">
        <f ca="1"/>
        <v>44712</v>
      </c>
      <c r="B1119" s="7">
        <f ca="1"/>
        <v>824.05</v>
      </c>
      <c r="C1119" s="7">
        <f ca="1"/>
        <v>820.55</v>
      </c>
      <c r="D1119" s="7">
        <f ca="1"/>
        <v>835</v>
      </c>
      <c r="E1119" s="7">
        <f ca="1"/>
        <v>832</v>
      </c>
      <c r="F1119" s="7">
        <f ca="1"/>
        <v>824.78470000000004</v>
      </c>
      <c r="G1119" s="7">
        <f ca="1"/>
        <v>1377.02</v>
      </c>
      <c r="H1119" s="7">
        <f ca="1"/>
        <v>100.84</v>
      </c>
      <c r="I1119" s="7">
        <f ca="1"/>
        <v>28.25</v>
      </c>
      <c r="J1119">
        <f ca="1"/>
        <v>110.05</v>
      </c>
    </row>
    <row r="1120" spans="1:10" x14ac:dyDescent="0.25">
      <c r="A1120" s="9">
        <f ca="1"/>
        <v>44711</v>
      </c>
      <c r="B1120" s="7">
        <f ca="1"/>
        <v>829.6</v>
      </c>
      <c r="C1120" s="7">
        <f ca="1"/>
        <v>820</v>
      </c>
      <c r="D1120" s="7">
        <f ca="1"/>
        <v>831.88</v>
      </c>
      <c r="E1120" s="7">
        <f ca="1"/>
        <v>820</v>
      </c>
      <c r="F1120" s="7">
        <f ca="1"/>
        <v>826.4556</v>
      </c>
      <c r="G1120" s="7">
        <f ca="1"/>
        <v>684.96</v>
      </c>
      <c r="H1120" s="7">
        <f ca="1"/>
        <v>100.85</v>
      </c>
      <c r="I1120" s="7">
        <f ca="1"/>
        <v>28.13</v>
      </c>
      <c r="J1120">
        <f ca="1"/>
        <v>109.15</v>
      </c>
    </row>
    <row r="1121" spans="1:10" x14ac:dyDescent="0.25">
      <c r="A1121" s="9">
        <f ca="1"/>
        <v>44708</v>
      </c>
      <c r="B1121" s="7">
        <f ca="1"/>
        <v>825</v>
      </c>
      <c r="C1121" s="7">
        <f ca="1"/>
        <v>818.4</v>
      </c>
      <c r="D1121" s="7">
        <f ca="1"/>
        <v>828</v>
      </c>
      <c r="E1121" s="7">
        <f ca="1"/>
        <v>823</v>
      </c>
      <c r="F1121" s="7">
        <f ca="1"/>
        <v>821.71910000000003</v>
      </c>
      <c r="G1121" s="7">
        <f ca="1"/>
        <v>1102.6500000000001</v>
      </c>
      <c r="H1121" s="7">
        <f ca="1"/>
        <v>100.85</v>
      </c>
      <c r="I1121" s="7">
        <f ca="1"/>
        <v>28.66</v>
      </c>
      <c r="J1121">
        <f ca="1"/>
        <v>109.15</v>
      </c>
    </row>
    <row r="1122" spans="1:10" x14ac:dyDescent="0.25">
      <c r="A1122" s="9">
        <f ca="1"/>
        <v>44707</v>
      </c>
      <c r="B1122" s="7">
        <f ca="1"/>
        <v>824.68</v>
      </c>
      <c r="C1122" s="7">
        <f ca="1"/>
        <v>822.5</v>
      </c>
      <c r="D1122" s="7">
        <f ca="1"/>
        <v>834.5</v>
      </c>
      <c r="E1122" s="7">
        <f ca="1"/>
        <v>832</v>
      </c>
      <c r="F1122" s="7">
        <f ca="1"/>
        <v>829.61180000000002</v>
      </c>
      <c r="G1122" s="7">
        <f ca="1"/>
        <v>1151.8699999999999</v>
      </c>
      <c r="H1122" s="7">
        <f ca="1"/>
        <v>100.73</v>
      </c>
      <c r="I1122" s="7">
        <f ca="1"/>
        <v>28.28</v>
      </c>
      <c r="J1122">
        <f ca="1"/>
        <v>109.15</v>
      </c>
    </row>
    <row r="1123" spans="1:10" x14ac:dyDescent="0.25">
      <c r="A1123" s="9">
        <f ca="1"/>
        <v>44706</v>
      </c>
      <c r="B1123" s="7">
        <f ca="1"/>
        <v>832.1</v>
      </c>
      <c r="C1123" s="7">
        <f ca="1"/>
        <v>826.1</v>
      </c>
      <c r="D1123" s="7">
        <f ca="1"/>
        <v>837.99</v>
      </c>
      <c r="E1123" s="7">
        <f ca="1"/>
        <v>835</v>
      </c>
      <c r="F1123" s="7">
        <f ca="1"/>
        <v>835.14449999999999</v>
      </c>
      <c r="G1123" s="7">
        <f ca="1"/>
        <v>1193.9100000000001</v>
      </c>
      <c r="H1123" s="7">
        <f ca="1"/>
        <v>100.89</v>
      </c>
      <c r="I1123" s="7">
        <f ca="1"/>
        <v>28.81</v>
      </c>
      <c r="J1123">
        <f ca="1"/>
        <v>109.15</v>
      </c>
    </row>
    <row r="1124" spans="1:10" x14ac:dyDescent="0.25">
      <c r="A1124" s="9">
        <f ca="1"/>
        <v>44705</v>
      </c>
      <c r="B1124" s="7">
        <f ca="1"/>
        <v>830.6</v>
      </c>
      <c r="C1124" s="7">
        <f ca="1"/>
        <v>827</v>
      </c>
      <c r="D1124" s="7">
        <f ca="1"/>
        <v>839.5</v>
      </c>
      <c r="E1124" s="7">
        <f ca="1"/>
        <v>832</v>
      </c>
      <c r="F1124" s="7">
        <f ca="1"/>
        <v>833.49549999999999</v>
      </c>
      <c r="G1124" s="7">
        <f ca="1"/>
        <v>1156.1300000000001</v>
      </c>
      <c r="H1124" s="7">
        <f ca="1"/>
        <v>101.01</v>
      </c>
      <c r="I1124" s="7">
        <f ca="1"/>
        <v>29.3</v>
      </c>
      <c r="J1124">
        <f ca="1"/>
        <v>109.15</v>
      </c>
    </row>
    <row r="1125" spans="1:10" x14ac:dyDescent="0.25">
      <c r="A1125" s="9">
        <f ca="1"/>
        <v>44704</v>
      </c>
      <c r="B1125" s="7">
        <f ca="1"/>
        <v>828.5</v>
      </c>
      <c r="C1125" s="7">
        <f ca="1"/>
        <v>827</v>
      </c>
      <c r="D1125" s="7">
        <f ca="1"/>
        <v>832.6</v>
      </c>
      <c r="E1125" s="7">
        <f ca="1"/>
        <v>830</v>
      </c>
      <c r="F1125" s="7">
        <f ca="1"/>
        <v>829.32849999999996</v>
      </c>
      <c r="G1125" s="7">
        <f ca="1"/>
        <v>1059.93</v>
      </c>
      <c r="H1125" s="7">
        <f ca="1"/>
        <v>101.08</v>
      </c>
      <c r="I1125" s="7">
        <f ca="1"/>
        <v>29.54</v>
      </c>
      <c r="J1125">
        <f ca="1"/>
        <v>109.15</v>
      </c>
    </row>
    <row r="1126" spans="1:10" x14ac:dyDescent="0.25">
      <c r="A1126" s="9">
        <f ca="1"/>
        <v>44701</v>
      </c>
      <c r="B1126" s="7">
        <f ca="1"/>
        <v>835.25</v>
      </c>
      <c r="C1126" s="7">
        <f ca="1"/>
        <v>829.06</v>
      </c>
      <c r="D1126" s="7">
        <f ca="1"/>
        <v>840</v>
      </c>
      <c r="E1126" s="7">
        <f ca="1"/>
        <v>836.5</v>
      </c>
      <c r="F1126" s="7">
        <f ca="1"/>
        <v>833.2364</v>
      </c>
      <c r="G1126" s="7">
        <f ca="1"/>
        <v>1222.3630000000001</v>
      </c>
      <c r="H1126" s="7">
        <f ca="1"/>
        <v>100.93</v>
      </c>
      <c r="I1126" s="7">
        <f ca="1"/>
        <v>29.24</v>
      </c>
      <c r="J1126">
        <f ca="1"/>
        <v>109.15</v>
      </c>
    </row>
    <row r="1127" spans="1:10" x14ac:dyDescent="0.25">
      <c r="A1127" s="9">
        <f ca="1"/>
        <v>44700</v>
      </c>
      <c r="B1127" s="7">
        <f ca="1"/>
        <v>837.5</v>
      </c>
      <c r="C1127" s="7">
        <f ca="1"/>
        <v>836</v>
      </c>
      <c r="D1127" s="7">
        <f ca="1"/>
        <v>851.9</v>
      </c>
      <c r="E1127" s="7">
        <f ca="1"/>
        <v>851.9</v>
      </c>
      <c r="F1127" s="7">
        <f ca="1"/>
        <v>843.16790000000003</v>
      </c>
      <c r="G1127" s="7">
        <f ca="1"/>
        <v>1559.48</v>
      </c>
      <c r="H1127" s="7">
        <f ca="1"/>
        <v>100.94</v>
      </c>
      <c r="I1127" s="7">
        <f ca="1"/>
        <v>29.53</v>
      </c>
      <c r="J1127">
        <f ca="1"/>
        <v>109.15</v>
      </c>
    </row>
    <row r="1128" spans="1:10" x14ac:dyDescent="0.25">
      <c r="A1128" s="9">
        <f ca="1"/>
        <v>44699</v>
      </c>
      <c r="B1128" s="7">
        <f ca="1"/>
        <v>854.9</v>
      </c>
      <c r="C1128" s="7">
        <f ca="1"/>
        <v>847</v>
      </c>
      <c r="D1128" s="7">
        <f ca="1"/>
        <v>855.2</v>
      </c>
      <c r="E1128" s="7">
        <f ca="1"/>
        <v>851.5</v>
      </c>
      <c r="F1128" s="7">
        <f ca="1"/>
        <v>849.80550000000005</v>
      </c>
      <c r="G1128" s="7">
        <f ca="1"/>
        <v>1118.93</v>
      </c>
      <c r="H1128" s="7">
        <f ca="1"/>
        <v>100.76</v>
      </c>
      <c r="I1128" s="7">
        <f ca="1"/>
        <v>28.92</v>
      </c>
      <c r="J1128">
        <f ca="1"/>
        <v>109.15</v>
      </c>
    </row>
    <row r="1129" spans="1:10" x14ac:dyDescent="0.25">
      <c r="A1129" s="9">
        <f ca="1"/>
        <v>44698</v>
      </c>
      <c r="B1129" s="7">
        <f ca="1"/>
        <v>851</v>
      </c>
      <c r="C1129" s="7">
        <f ca="1"/>
        <v>848.33</v>
      </c>
      <c r="D1129" s="7">
        <f ca="1"/>
        <v>852.75</v>
      </c>
      <c r="E1129" s="7">
        <f ca="1"/>
        <v>850</v>
      </c>
      <c r="F1129" s="7">
        <f ca="1"/>
        <v>850.08169999999996</v>
      </c>
      <c r="G1129" s="7">
        <f ca="1"/>
        <v>1296.7</v>
      </c>
      <c r="H1129" s="7">
        <f ca="1"/>
        <v>100.86</v>
      </c>
      <c r="I1129" s="7">
        <f ca="1"/>
        <v>29.17</v>
      </c>
      <c r="J1129">
        <f ca="1"/>
        <v>109.15</v>
      </c>
    </row>
    <row r="1130" spans="1:10" x14ac:dyDescent="0.25">
      <c r="A1130" s="9">
        <f ca="1"/>
        <v>44697</v>
      </c>
      <c r="B1130" s="7">
        <f ca="1"/>
        <v>857.05</v>
      </c>
      <c r="C1130" s="7">
        <f ca="1"/>
        <v>853.85</v>
      </c>
      <c r="D1130" s="7">
        <f ca="1"/>
        <v>860.7</v>
      </c>
      <c r="E1130" s="7">
        <f ca="1"/>
        <v>857.5</v>
      </c>
      <c r="F1130" s="7">
        <f ca="1"/>
        <v>857.35969999999998</v>
      </c>
      <c r="G1130" s="7">
        <f ca="1"/>
        <v>1118.2</v>
      </c>
      <c r="H1130" s="7">
        <f ca="1"/>
        <v>100.64</v>
      </c>
      <c r="I1130" s="7">
        <f ca="1"/>
        <v>28.5</v>
      </c>
      <c r="J1130">
        <f ca="1"/>
        <v>109.15</v>
      </c>
    </row>
    <row r="1131" spans="1:10" x14ac:dyDescent="0.25">
      <c r="A1131" s="9">
        <f ca="1"/>
        <v>44694</v>
      </c>
      <c r="B1131" s="7">
        <f ca="1"/>
        <v>858.85</v>
      </c>
      <c r="C1131" s="7">
        <f ca="1"/>
        <v>857.1</v>
      </c>
      <c r="D1131" s="7">
        <f ca="1"/>
        <v>865.42</v>
      </c>
      <c r="E1131" s="7">
        <f ca="1"/>
        <v>861</v>
      </c>
      <c r="F1131" s="7">
        <f ca="1"/>
        <v>860.63530000000003</v>
      </c>
      <c r="G1131" s="7">
        <f ca="1"/>
        <v>1366.32</v>
      </c>
      <c r="H1131" s="7">
        <f ca="1"/>
        <v>100.69</v>
      </c>
      <c r="I1131" s="7">
        <f ca="1"/>
        <v>28.82</v>
      </c>
      <c r="J1131">
        <f ca="1"/>
        <v>109.15</v>
      </c>
    </row>
    <row r="1132" spans="1:10" x14ac:dyDescent="0.25">
      <c r="A1132" s="9">
        <f ca="1"/>
        <v>44693</v>
      </c>
      <c r="B1132" s="7">
        <f ca="1"/>
        <v>864.7</v>
      </c>
      <c r="C1132" s="7">
        <f ca="1"/>
        <v>864</v>
      </c>
      <c r="D1132" s="7">
        <f ca="1"/>
        <v>872.4</v>
      </c>
      <c r="E1132" s="7">
        <f ca="1"/>
        <v>869.9</v>
      </c>
      <c r="F1132" s="7">
        <f ca="1"/>
        <v>868.08489999999995</v>
      </c>
      <c r="G1132" s="7">
        <f ca="1"/>
        <v>1311.17</v>
      </c>
      <c r="H1132" s="7">
        <f ca="1"/>
        <v>100.72</v>
      </c>
      <c r="I1132" s="7">
        <f ca="1"/>
        <v>28.89</v>
      </c>
      <c r="J1132">
        <f ca="1"/>
        <v>109.15</v>
      </c>
    </row>
    <row r="1133" spans="1:10" x14ac:dyDescent="0.25">
      <c r="A1133" s="9">
        <f ca="1"/>
        <v>44692</v>
      </c>
      <c r="B1133" s="7">
        <f ca="1"/>
        <v>862.08</v>
      </c>
      <c r="C1133" s="7">
        <f ca="1"/>
        <v>857.15</v>
      </c>
      <c r="D1133" s="7">
        <f ca="1"/>
        <v>869.99</v>
      </c>
      <c r="E1133" s="7">
        <f ca="1"/>
        <v>864.4</v>
      </c>
      <c r="F1133" s="7">
        <f ca="1"/>
        <v>861.81529999999998</v>
      </c>
      <c r="G1133" s="7">
        <f ca="1"/>
        <v>1530.76</v>
      </c>
      <c r="H1133" s="7">
        <f ca="1"/>
        <v>101.13</v>
      </c>
      <c r="I1133" s="7">
        <f ca="1"/>
        <v>30.77</v>
      </c>
      <c r="J1133">
        <f ca="1"/>
        <v>109.15</v>
      </c>
    </row>
    <row r="1134" spans="1:10" x14ac:dyDescent="0.25">
      <c r="A1134" s="9">
        <f ca="1"/>
        <v>44691</v>
      </c>
      <c r="B1134" s="7">
        <f ca="1"/>
        <v>866.5</v>
      </c>
      <c r="C1134" s="7">
        <f ca="1"/>
        <v>862.48</v>
      </c>
      <c r="D1134" s="7">
        <f ca="1"/>
        <v>871.3</v>
      </c>
      <c r="E1134" s="7">
        <f ca="1"/>
        <v>868.5</v>
      </c>
      <c r="F1134" s="7">
        <f ca="1"/>
        <v>867.726</v>
      </c>
      <c r="G1134" s="7">
        <f ca="1"/>
        <v>1335.11</v>
      </c>
      <c r="H1134" s="7">
        <f ca="1"/>
        <v>101.21</v>
      </c>
      <c r="I1134" s="7">
        <f ca="1"/>
        <v>30.57</v>
      </c>
      <c r="J1134">
        <f ca="1"/>
        <v>109.15</v>
      </c>
    </row>
    <row r="1135" spans="1:10" x14ac:dyDescent="0.25">
      <c r="A1135" s="9">
        <f ca="1"/>
        <v>44690</v>
      </c>
      <c r="B1135" s="7">
        <f ca="1"/>
        <v>867.7</v>
      </c>
      <c r="C1135" s="7">
        <f ca="1"/>
        <v>858.5</v>
      </c>
      <c r="D1135" s="7">
        <f ca="1"/>
        <v>871.8</v>
      </c>
      <c r="E1135" s="7">
        <f ca="1"/>
        <v>858.5</v>
      </c>
      <c r="F1135" s="7">
        <f ca="1"/>
        <v>868.13789999999995</v>
      </c>
      <c r="G1135" s="7">
        <f ca="1"/>
        <v>970.58</v>
      </c>
      <c r="H1135" s="7">
        <f ca="1"/>
        <v>101.11</v>
      </c>
      <c r="I1135" s="7">
        <f ca="1"/>
        <v>30.27</v>
      </c>
      <c r="J1135">
        <f ca="1"/>
        <v>109.15</v>
      </c>
    </row>
    <row r="1136" spans="1:10" x14ac:dyDescent="0.25">
      <c r="A1136" s="9">
        <f ca="1"/>
        <v>44687</v>
      </c>
      <c r="B1136" s="7">
        <f ca="1"/>
        <v>857.5</v>
      </c>
      <c r="C1136" s="7">
        <f ca="1"/>
        <v>853.4</v>
      </c>
      <c r="D1136" s="7">
        <f ca="1"/>
        <v>862.8</v>
      </c>
      <c r="E1136" s="7">
        <f ca="1"/>
        <v>860</v>
      </c>
      <c r="F1136" s="7">
        <f ca="1"/>
        <v>857.27239999999995</v>
      </c>
      <c r="G1136" s="7">
        <f ca="1"/>
        <v>1155.33</v>
      </c>
      <c r="H1136" s="7">
        <f ca="1"/>
        <v>101.05</v>
      </c>
      <c r="I1136" s="7">
        <f ca="1"/>
        <v>29.64</v>
      </c>
      <c r="J1136">
        <f ca="1"/>
        <v>109.15</v>
      </c>
    </row>
    <row r="1137" spans="1:10" x14ac:dyDescent="0.25">
      <c r="A1137" s="9">
        <f ca="1"/>
        <v>44686</v>
      </c>
      <c r="B1137" s="7">
        <f ca="1"/>
        <v>861.75</v>
      </c>
      <c r="C1137" s="7">
        <f ca="1"/>
        <v>854.1</v>
      </c>
      <c r="D1137" s="7">
        <f ca="1"/>
        <v>868.85</v>
      </c>
      <c r="E1137" s="7">
        <f ca="1"/>
        <v>855.95</v>
      </c>
      <c r="F1137" s="7">
        <f ca="1"/>
        <v>863.58709999999996</v>
      </c>
      <c r="G1137" s="7">
        <f ca="1"/>
        <v>1589.66</v>
      </c>
      <c r="H1137" s="7">
        <f ca="1"/>
        <v>101.2</v>
      </c>
      <c r="I1137" s="7">
        <f ca="1"/>
        <v>30.06</v>
      </c>
      <c r="J1137">
        <f ca="1"/>
        <v>109.15</v>
      </c>
    </row>
    <row r="1138" spans="1:10" x14ac:dyDescent="0.25">
      <c r="A1138" s="9">
        <f ca="1"/>
        <v>44685</v>
      </c>
      <c r="B1138" s="7">
        <f ca="1"/>
        <v>852.5</v>
      </c>
      <c r="C1138" s="7">
        <f ca="1"/>
        <v>852</v>
      </c>
      <c r="D1138" s="7">
        <f ca="1"/>
        <v>866.9</v>
      </c>
      <c r="E1138" s="7">
        <f ca="1"/>
        <v>855</v>
      </c>
      <c r="F1138" s="7">
        <f ca="1"/>
        <v>859.28089999999997</v>
      </c>
      <c r="G1138" s="7">
        <f ca="1"/>
        <v>1515.38</v>
      </c>
      <c r="H1138" s="7">
        <f ca="1"/>
        <v>101.2</v>
      </c>
      <c r="I1138" s="7">
        <f ca="1"/>
        <v>30.41</v>
      </c>
      <c r="J1138">
        <f ca="1"/>
        <v>109.15</v>
      </c>
    </row>
    <row r="1139" spans="1:10" x14ac:dyDescent="0.25">
      <c r="A1139" s="9">
        <f ca="1"/>
        <v>44684</v>
      </c>
      <c r="B1139" s="7">
        <f ca="1"/>
        <v>855.8</v>
      </c>
      <c r="C1139" s="7">
        <f ca="1"/>
        <v>852.25</v>
      </c>
      <c r="D1139" s="7">
        <f ca="1"/>
        <v>859.8</v>
      </c>
      <c r="E1139" s="7">
        <f ca="1"/>
        <v>856.5</v>
      </c>
      <c r="F1139" s="7">
        <f ca="1"/>
        <v>856.428</v>
      </c>
      <c r="G1139" s="7">
        <f ca="1"/>
        <v>1280.42</v>
      </c>
      <c r="H1139" s="7">
        <f ca="1"/>
        <v>101.39</v>
      </c>
      <c r="I1139" s="7">
        <f ca="1"/>
        <v>31.59</v>
      </c>
      <c r="J1139">
        <f ca="1"/>
        <v>109.15</v>
      </c>
    </row>
    <row r="1140" spans="1:10" x14ac:dyDescent="0.25">
      <c r="A1140" s="9">
        <f ca="1"/>
        <v>44683</v>
      </c>
      <c r="B1140" s="7">
        <f ca="1"/>
        <v>860.11</v>
      </c>
      <c r="C1140" s="7">
        <f ca="1"/>
        <v>850</v>
      </c>
      <c r="D1140" s="7">
        <f ca="1"/>
        <v>864.7</v>
      </c>
      <c r="E1140" s="7">
        <f ca="1"/>
        <v>850</v>
      </c>
      <c r="F1140" s="7">
        <f ca="1"/>
        <v>860.14210000000003</v>
      </c>
      <c r="G1140" s="7">
        <f ca="1"/>
        <v>1268.71</v>
      </c>
      <c r="H1140" s="7">
        <f ca="1"/>
        <v>101.85</v>
      </c>
      <c r="I1140" s="7">
        <f ca="1"/>
        <v>34.1</v>
      </c>
      <c r="J1140">
        <f ca="1"/>
        <v>109.15</v>
      </c>
    </row>
    <row r="1141" spans="1:10" x14ac:dyDescent="0.25">
      <c r="A1141" s="9">
        <f ca="1"/>
        <v>44680</v>
      </c>
      <c r="B1141" s="7">
        <f ca="1"/>
        <v>853</v>
      </c>
      <c r="C1141" s="7">
        <f ca="1"/>
        <v>846.8</v>
      </c>
      <c r="D1141" s="7">
        <f ca="1"/>
        <v>854</v>
      </c>
      <c r="E1141" s="7">
        <f ca="1"/>
        <v>853</v>
      </c>
      <c r="F1141" s="7">
        <f ca="1"/>
        <v>850.80269999999996</v>
      </c>
      <c r="G1141" s="7">
        <f ca="1"/>
        <v>905.75</v>
      </c>
      <c r="H1141" s="7">
        <f ca="1"/>
        <v>101.93</v>
      </c>
      <c r="I1141" s="7">
        <f ca="1"/>
        <v>34.58</v>
      </c>
      <c r="J1141">
        <f ca="1"/>
        <v>107.99</v>
      </c>
    </row>
    <row r="1142" spans="1:10" x14ac:dyDescent="0.25">
      <c r="A1142" s="9">
        <f ca="1"/>
        <v>44679</v>
      </c>
      <c r="B1142" s="7">
        <f ca="1"/>
        <v>856.81</v>
      </c>
      <c r="C1142" s="7">
        <f ca="1"/>
        <v>848</v>
      </c>
      <c r="D1142" s="7">
        <f ca="1"/>
        <v>862</v>
      </c>
      <c r="E1142" s="7">
        <f ca="1"/>
        <v>850</v>
      </c>
      <c r="F1142" s="7">
        <f ca="1"/>
        <v>856.71990000000005</v>
      </c>
      <c r="G1142" s="7">
        <f ca="1"/>
        <v>1542.57</v>
      </c>
      <c r="H1142" s="7">
        <f ca="1"/>
        <v>101.79</v>
      </c>
      <c r="I1142" s="7">
        <f ca="1"/>
        <v>34.1</v>
      </c>
      <c r="J1142">
        <f ca="1"/>
        <v>107.99</v>
      </c>
    </row>
    <row r="1143" spans="1:10" x14ac:dyDescent="0.25">
      <c r="A1143" s="9">
        <f ca="1"/>
        <v>44678</v>
      </c>
      <c r="B1143" s="7">
        <f ca="1"/>
        <v>846.1</v>
      </c>
      <c r="C1143" s="7">
        <f ca="1"/>
        <v>842.1</v>
      </c>
      <c r="D1143" s="7">
        <f ca="1"/>
        <v>851.99</v>
      </c>
      <c r="E1143" s="7">
        <f ca="1"/>
        <v>845</v>
      </c>
      <c r="F1143" s="7">
        <f ca="1"/>
        <v>847.65650000000005</v>
      </c>
      <c r="G1143" s="7">
        <f ca="1"/>
        <v>1466.33</v>
      </c>
      <c r="H1143" s="7">
        <f ca="1"/>
        <v>102.1</v>
      </c>
      <c r="I1143" s="7">
        <f ca="1"/>
        <v>34.950000000000003</v>
      </c>
      <c r="J1143">
        <f ca="1"/>
        <v>107.99</v>
      </c>
    </row>
    <row r="1144" spans="1:10" x14ac:dyDescent="0.25">
      <c r="A1144" s="9">
        <f ca="1"/>
        <v>44677</v>
      </c>
      <c r="B1144" s="7">
        <f ca="1"/>
        <v>846.95</v>
      </c>
      <c r="C1144" s="7">
        <f ca="1"/>
        <v>840.8</v>
      </c>
      <c r="D1144" s="7">
        <f ca="1"/>
        <v>853.19</v>
      </c>
      <c r="E1144" s="7">
        <f ca="1"/>
        <v>844.5</v>
      </c>
      <c r="F1144" s="7">
        <f ca="1"/>
        <v>848.11890000000005</v>
      </c>
      <c r="G1144" s="7">
        <f ca="1"/>
        <v>1715.74</v>
      </c>
      <c r="H1144" s="7">
        <f ca="1"/>
        <v>102.14</v>
      </c>
      <c r="I1144" s="7">
        <f ca="1"/>
        <v>35.17</v>
      </c>
      <c r="J1144">
        <f ca="1"/>
        <v>107.99</v>
      </c>
    </row>
    <row r="1145" spans="1:10" x14ac:dyDescent="0.25">
      <c r="A1145" s="9">
        <f ca="1"/>
        <v>44676</v>
      </c>
      <c r="B1145" s="7">
        <f ca="1"/>
        <v>843.95</v>
      </c>
      <c r="C1145" s="7">
        <f ca="1"/>
        <v>841</v>
      </c>
      <c r="D1145" s="7">
        <f ca="1"/>
        <v>859.75</v>
      </c>
      <c r="E1145" s="7">
        <f ca="1"/>
        <v>841</v>
      </c>
      <c r="F1145" s="7">
        <f ca="1"/>
        <v>851.10320000000002</v>
      </c>
      <c r="G1145" s="7">
        <f ca="1"/>
        <v>1598.33</v>
      </c>
      <c r="H1145" s="7">
        <f ca="1"/>
        <v>102.13</v>
      </c>
      <c r="I1145" s="7">
        <f ca="1"/>
        <v>34.99</v>
      </c>
      <c r="J1145">
        <f ca="1"/>
        <v>107.99</v>
      </c>
    </row>
    <row r="1146" spans="1:10" x14ac:dyDescent="0.25">
      <c r="A1146" s="9">
        <f ca="1"/>
        <v>44673</v>
      </c>
      <c r="B1146" s="7">
        <f ca="1"/>
        <v>835.6</v>
      </c>
      <c r="C1146" s="7">
        <f ca="1"/>
        <v>827</v>
      </c>
      <c r="D1146" s="7">
        <f ca="1"/>
        <v>841.5</v>
      </c>
      <c r="E1146" s="7">
        <f ca="1"/>
        <v>827</v>
      </c>
      <c r="F1146" s="7">
        <f ca="1"/>
        <v>834.63080000000002</v>
      </c>
      <c r="G1146" s="7">
        <f ca="1"/>
        <v>1716.14</v>
      </c>
      <c r="H1146" s="7">
        <f ca="1"/>
        <v>102.45</v>
      </c>
      <c r="I1146" s="7">
        <f ca="1"/>
        <v>36.57</v>
      </c>
      <c r="J1146">
        <f ca="1"/>
        <v>107.99</v>
      </c>
    </row>
    <row r="1147" spans="1:10" x14ac:dyDescent="0.25">
      <c r="A1147" s="9">
        <f ca="1"/>
        <v>44672</v>
      </c>
      <c r="B1147" s="7">
        <f ca="1"/>
        <v>824.65</v>
      </c>
      <c r="C1147" s="7">
        <f ca="1"/>
        <v>811.8</v>
      </c>
      <c r="D1147" s="7">
        <f ca="1"/>
        <v>826.01</v>
      </c>
      <c r="E1147" s="7">
        <f ca="1"/>
        <v>815</v>
      </c>
      <c r="F1147" s="7">
        <f ca="1"/>
        <v>817.6875</v>
      </c>
      <c r="G1147" s="7">
        <f ca="1"/>
        <v>1703.47</v>
      </c>
      <c r="H1147" s="7">
        <f ca="1"/>
        <v>102.56</v>
      </c>
      <c r="I1147" s="7">
        <f ca="1"/>
        <v>36.869999999999997</v>
      </c>
      <c r="J1147">
        <f ca="1"/>
        <v>107.99</v>
      </c>
    </row>
    <row r="1148" spans="1:10" x14ac:dyDescent="0.25">
      <c r="A1148" s="9">
        <f ca="1"/>
        <v>44671</v>
      </c>
      <c r="B1148" s="7">
        <f ca="1"/>
        <v>813.8</v>
      </c>
      <c r="C1148" s="7">
        <f ca="1"/>
        <v>812.5</v>
      </c>
      <c r="D1148" s="7">
        <f ca="1"/>
        <v>822.05</v>
      </c>
      <c r="E1148" s="7">
        <f ca="1"/>
        <v>817.5</v>
      </c>
      <c r="F1148" s="7">
        <f ca="1"/>
        <v>816.27650000000006</v>
      </c>
      <c r="G1148" s="7">
        <f ca="1"/>
        <v>1875.68</v>
      </c>
      <c r="H1148" s="7">
        <f ca="1"/>
        <v>102.56</v>
      </c>
      <c r="I1148" s="7">
        <f ca="1"/>
        <v>36.729999999999997</v>
      </c>
      <c r="J1148">
        <f ca="1"/>
        <v>107.99</v>
      </c>
    </row>
    <row r="1149" spans="1:10" x14ac:dyDescent="0.25">
      <c r="A1149" s="9">
        <f ca="1"/>
        <v>44670</v>
      </c>
      <c r="B1149" s="7">
        <f ca="1"/>
        <v>820.15</v>
      </c>
      <c r="C1149" s="7">
        <f ca="1"/>
        <v>811.1</v>
      </c>
      <c r="D1149" s="7">
        <f ca="1"/>
        <v>822.39</v>
      </c>
      <c r="E1149" s="7">
        <f ca="1"/>
        <v>817</v>
      </c>
      <c r="F1149" s="7">
        <f ca="1"/>
        <v>817.99980000000005</v>
      </c>
      <c r="G1149" s="7">
        <f ca="1"/>
        <v>1699.24</v>
      </c>
      <c r="H1149" s="7">
        <f ca="1"/>
        <v>102.69</v>
      </c>
      <c r="I1149" s="7">
        <f ca="1"/>
        <v>37.06</v>
      </c>
      <c r="J1149">
        <f ca="1"/>
        <v>107.99</v>
      </c>
    </row>
    <row r="1150" spans="1:10" x14ac:dyDescent="0.25">
      <c r="A1150" s="9">
        <f ca="1"/>
        <v>44669</v>
      </c>
      <c r="B1150" s="7">
        <f ca="1"/>
        <v>817.5</v>
      </c>
      <c r="C1150" s="7">
        <f ca="1"/>
        <v>814</v>
      </c>
      <c r="D1150" s="7">
        <f ca="1"/>
        <v>820.7</v>
      </c>
      <c r="E1150" s="7">
        <f ca="1"/>
        <v>816</v>
      </c>
      <c r="F1150" s="7">
        <f ca="1"/>
        <v>817.87099999999998</v>
      </c>
      <c r="G1150" s="7">
        <f ca="1"/>
        <v>1038.403</v>
      </c>
      <c r="H1150" s="7">
        <f ca="1"/>
        <v>102.49</v>
      </c>
      <c r="I1150" s="7">
        <f ca="1"/>
        <v>36.01</v>
      </c>
      <c r="J1150">
        <f ca="1"/>
        <v>107.99</v>
      </c>
    </row>
    <row r="1151" spans="1:10" x14ac:dyDescent="0.25">
      <c r="A1151" s="9">
        <f ca="1"/>
        <v>44666</v>
      </c>
      <c r="B1151" s="7">
        <f ca="1"/>
        <v>818.3</v>
      </c>
      <c r="C1151" s="7">
        <f ca="1"/>
        <v>808</v>
      </c>
      <c r="D1151" s="7">
        <f ca="1"/>
        <v>818.3</v>
      </c>
      <c r="E1151" s="7">
        <f ca="1"/>
        <v>808</v>
      </c>
      <c r="F1151" s="7">
        <f ca="1"/>
        <v>814.97040000000004</v>
      </c>
      <c r="G1151" s="7">
        <f ca="1"/>
        <v>789.09</v>
      </c>
      <c r="H1151" s="7">
        <f ca="1"/>
        <v>102.56</v>
      </c>
      <c r="I1151" s="7">
        <f ca="1"/>
        <v>36.35</v>
      </c>
      <c r="J1151">
        <f ca="1"/>
        <v>107.99</v>
      </c>
    </row>
    <row r="1152" spans="1:10" x14ac:dyDescent="0.25">
      <c r="A1152" s="9">
        <f ca="1"/>
        <v>44665</v>
      </c>
      <c r="B1152" s="7">
        <f ca="1"/>
        <v>818.3</v>
      </c>
      <c r="C1152" s="7">
        <f ca="1"/>
        <v>808</v>
      </c>
      <c r="D1152" s="7">
        <f ca="1"/>
        <v>818.3</v>
      </c>
      <c r="E1152" s="7">
        <f ca="1"/>
        <v>808</v>
      </c>
      <c r="F1152" s="7">
        <f ca="1"/>
        <v>814.97040000000004</v>
      </c>
      <c r="G1152" s="7">
        <f ca="1"/>
        <v>789.09</v>
      </c>
      <c r="H1152" s="7">
        <f ca="1"/>
        <v>102.56</v>
      </c>
      <c r="I1152" s="7">
        <f ca="1"/>
        <v>36.39</v>
      </c>
      <c r="J1152">
        <f ca="1"/>
        <v>107.99</v>
      </c>
    </row>
    <row r="1153" spans="1:10" x14ac:dyDescent="0.25">
      <c r="A1153" s="9">
        <f ca="1"/>
        <v>44664</v>
      </c>
      <c r="B1153" s="7">
        <f ca="1"/>
        <v>805.5</v>
      </c>
      <c r="C1153" s="7">
        <f ca="1"/>
        <v>799.15</v>
      </c>
      <c r="D1153" s="7">
        <f ca="1"/>
        <v>810.05</v>
      </c>
      <c r="E1153" s="7">
        <f ca="1"/>
        <v>803.65</v>
      </c>
      <c r="F1153" s="7">
        <f ca="1"/>
        <v>804.15520000000004</v>
      </c>
      <c r="G1153" s="7">
        <f ca="1"/>
        <v>1452.19</v>
      </c>
      <c r="H1153" s="7">
        <f ca="1"/>
        <v>102.66</v>
      </c>
      <c r="I1153" s="7">
        <f ca="1"/>
        <v>36.92</v>
      </c>
      <c r="J1153">
        <f ca="1"/>
        <v>107.99</v>
      </c>
    </row>
    <row r="1154" spans="1:10" x14ac:dyDescent="0.25">
      <c r="A1154" s="9">
        <f ca="1"/>
        <v>44663</v>
      </c>
      <c r="B1154" s="7">
        <f ca="1"/>
        <v>806.98</v>
      </c>
      <c r="C1154" s="7">
        <f ca="1"/>
        <v>801.2</v>
      </c>
      <c r="D1154" s="7">
        <f ca="1"/>
        <v>816.7</v>
      </c>
      <c r="E1154" s="7">
        <f ca="1"/>
        <v>816.2</v>
      </c>
      <c r="F1154" s="7">
        <f ca="1"/>
        <v>807.18230000000005</v>
      </c>
      <c r="G1154" s="7">
        <f ca="1"/>
        <v>1327.64</v>
      </c>
      <c r="H1154" s="7">
        <f ca="1"/>
        <v>102.88</v>
      </c>
      <c r="I1154" s="7">
        <f ca="1"/>
        <v>37.78</v>
      </c>
      <c r="J1154">
        <f ca="1"/>
        <v>107.99</v>
      </c>
    </row>
    <row r="1155" spans="1:10" x14ac:dyDescent="0.25">
      <c r="A1155" s="9">
        <f ca="1"/>
        <v>44662</v>
      </c>
      <c r="B1155" s="7">
        <f ca="1"/>
        <v>819.09</v>
      </c>
      <c r="C1155" s="7">
        <f ca="1"/>
        <v>814.42</v>
      </c>
      <c r="D1155" s="7">
        <f ca="1"/>
        <v>824</v>
      </c>
      <c r="E1155" s="7">
        <f ca="1"/>
        <v>816</v>
      </c>
      <c r="F1155" s="7">
        <f ca="1"/>
        <v>818.72789999999998</v>
      </c>
      <c r="G1155" s="7">
        <f ca="1"/>
        <v>1084.2809999999999</v>
      </c>
      <c r="H1155" s="7">
        <f ca="1"/>
        <v>102.98</v>
      </c>
      <c r="I1155" s="7">
        <f ca="1"/>
        <v>38.119999999999997</v>
      </c>
      <c r="J1155">
        <f ca="1"/>
        <v>107.99</v>
      </c>
    </row>
    <row r="1156" spans="1:10" x14ac:dyDescent="0.25">
      <c r="A1156" s="9">
        <f ca="1"/>
        <v>44659</v>
      </c>
      <c r="B1156" s="7">
        <f ca="1"/>
        <v>814.5</v>
      </c>
      <c r="C1156" s="7">
        <f ca="1"/>
        <v>799.95</v>
      </c>
      <c r="D1156" s="7">
        <f ca="1"/>
        <v>819.78</v>
      </c>
      <c r="E1156" s="7">
        <f ca="1"/>
        <v>802</v>
      </c>
      <c r="F1156" s="7">
        <f ca="1"/>
        <v>814.16859999999997</v>
      </c>
      <c r="G1156" s="7">
        <f ca="1"/>
        <v>1154.6199999999999</v>
      </c>
      <c r="H1156" s="7">
        <f ca="1"/>
        <v>103</v>
      </c>
      <c r="I1156" s="7">
        <f ca="1"/>
        <v>38.700000000000003</v>
      </c>
      <c r="J1156">
        <f ca="1"/>
        <v>107.99</v>
      </c>
    </row>
    <row r="1157" spans="1:10" x14ac:dyDescent="0.25">
      <c r="A1157" s="9">
        <f ca="1"/>
        <v>44658</v>
      </c>
      <c r="B1157" s="7">
        <f ca="1"/>
        <v>805.6</v>
      </c>
      <c r="C1157" s="7">
        <f ca="1"/>
        <v>798.8</v>
      </c>
      <c r="D1157" s="7">
        <f ca="1"/>
        <v>816</v>
      </c>
      <c r="E1157" s="7">
        <f ca="1"/>
        <v>799.5</v>
      </c>
      <c r="F1157" s="7">
        <f ca="1"/>
        <v>807.89729999999997</v>
      </c>
      <c r="G1157" s="7">
        <f ca="1"/>
        <v>1439.25</v>
      </c>
      <c r="H1157" s="7">
        <f ca="1"/>
        <v>103.1</v>
      </c>
      <c r="I1157" s="7">
        <f ca="1"/>
        <v>38.9</v>
      </c>
      <c r="J1157">
        <f ca="1"/>
        <v>107.99</v>
      </c>
    </row>
    <row r="1158" spans="1:10" x14ac:dyDescent="0.25">
      <c r="A1158" s="9">
        <f ca="1"/>
        <v>44657</v>
      </c>
      <c r="B1158" s="7">
        <f ca="1"/>
        <v>800</v>
      </c>
      <c r="C1158" s="7">
        <f ca="1"/>
        <v>788.8</v>
      </c>
      <c r="D1158" s="7">
        <f ca="1"/>
        <v>802.15</v>
      </c>
      <c r="E1158" s="7">
        <f ca="1"/>
        <v>790</v>
      </c>
      <c r="F1158" s="7">
        <f ca="1"/>
        <v>794.9194</v>
      </c>
      <c r="G1158" s="7">
        <f ca="1"/>
        <v>1218.1500000000001</v>
      </c>
      <c r="H1158" s="7">
        <f ca="1"/>
        <v>103.11</v>
      </c>
      <c r="I1158" s="7">
        <f ca="1"/>
        <v>39.049999999999997</v>
      </c>
      <c r="J1158">
        <f ca="1"/>
        <v>107.99</v>
      </c>
    </row>
    <row r="1159" spans="1:10" x14ac:dyDescent="0.25">
      <c r="A1159" s="9">
        <f ca="1"/>
        <v>44656</v>
      </c>
      <c r="B1159" s="7">
        <f ca="1"/>
        <v>787.5</v>
      </c>
      <c r="C1159" s="7">
        <f ca="1"/>
        <v>775.4</v>
      </c>
      <c r="D1159" s="7">
        <f ca="1"/>
        <v>788</v>
      </c>
      <c r="E1159" s="7">
        <f ca="1"/>
        <v>778.5</v>
      </c>
      <c r="F1159" s="7">
        <f ca="1"/>
        <v>782.91610000000003</v>
      </c>
      <c r="G1159" s="7">
        <f ca="1"/>
        <v>1368.93</v>
      </c>
      <c r="H1159" s="7">
        <f ca="1"/>
        <v>103.09</v>
      </c>
      <c r="I1159" s="7">
        <f ca="1"/>
        <v>39.54</v>
      </c>
      <c r="J1159">
        <f ca="1"/>
        <v>107.99</v>
      </c>
    </row>
    <row r="1160" spans="1:10" x14ac:dyDescent="0.25">
      <c r="A1160" s="9">
        <f ca="1"/>
        <v>44655</v>
      </c>
      <c r="B1160" s="7">
        <f ca="1"/>
        <v>780.9</v>
      </c>
      <c r="C1160" s="7">
        <f ca="1"/>
        <v>775.5</v>
      </c>
      <c r="D1160" s="7">
        <f ca="1"/>
        <v>783.2</v>
      </c>
      <c r="E1160" s="7">
        <f ca="1"/>
        <v>780.5</v>
      </c>
      <c r="F1160" s="7">
        <f ca="1"/>
        <v>779.18910000000005</v>
      </c>
      <c r="G1160" s="7">
        <f ca="1"/>
        <v>897.52</v>
      </c>
      <c r="H1160" s="7">
        <f ca="1"/>
        <v>103.15</v>
      </c>
      <c r="I1160" s="7">
        <f ca="1"/>
        <v>40.04</v>
      </c>
      <c r="J1160">
        <f ca="1"/>
        <v>107.99</v>
      </c>
    </row>
    <row r="1161" spans="1:10" x14ac:dyDescent="0.25">
      <c r="A1161" s="9">
        <f ca="1"/>
        <v>44652</v>
      </c>
      <c r="B1161" s="7">
        <f ca="1"/>
        <v>782.6</v>
      </c>
      <c r="C1161" s="7">
        <f ca="1"/>
        <v>780.61</v>
      </c>
      <c r="D1161" s="7">
        <f ca="1"/>
        <v>786.7</v>
      </c>
      <c r="E1161" s="7">
        <f ca="1"/>
        <v>785</v>
      </c>
      <c r="F1161" s="7">
        <f ca="1"/>
        <v>783.42539999999997</v>
      </c>
      <c r="G1161" s="7">
        <f ca="1"/>
        <v>971.63</v>
      </c>
      <c r="H1161" s="7">
        <f ca="1"/>
        <v>103.18</v>
      </c>
      <c r="I1161" s="7">
        <f ca="1"/>
        <v>39.93</v>
      </c>
      <c r="J1161">
        <f ca="1"/>
        <v>107.99</v>
      </c>
    </row>
    <row r="1162" spans="1:10" x14ac:dyDescent="0.25">
      <c r="A1162" s="9">
        <f ca="1"/>
        <v>44651</v>
      </c>
      <c r="B1162" s="7">
        <f ca="1"/>
        <v>787</v>
      </c>
      <c r="C1162" s="7">
        <f ca="1"/>
        <v>784</v>
      </c>
      <c r="D1162" s="7">
        <f ca="1"/>
        <v>791.74</v>
      </c>
      <c r="E1162" s="7">
        <f ca="1"/>
        <v>790.88</v>
      </c>
      <c r="F1162" s="7">
        <f ca="1"/>
        <v>788.04129999999998</v>
      </c>
      <c r="G1162" s="7">
        <f ca="1"/>
        <v>866.17</v>
      </c>
      <c r="H1162" s="7">
        <f ca="1"/>
        <v>103.15</v>
      </c>
      <c r="I1162" s="7">
        <f ca="1"/>
        <v>39.340000000000003</v>
      </c>
      <c r="J1162">
        <f ca="1"/>
        <v>107.99</v>
      </c>
    </row>
    <row r="1163" spans="1:10" x14ac:dyDescent="0.25">
      <c r="A1163" s="9">
        <f ca="1"/>
        <v>44650</v>
      </c>
      <c r="B1163" s="7">
        <f ca="1"/>
        <v>789</v>
      </c>
      <c r="C1163" s="7">
        <f ca="1"/>
        <v>780.5</v>
      </c>
      <c r="D1163" s="7">
        <f ca="1"/>
        <v>791.5</v>
      </c>
      <c r="E1163" s="7">
        <f ca="1"/>
        <v>782.5</v>
      </c>
      <c r="F1163" s="7">
        <f ca="1"/>
        <v>787.15189999999996</v>
      </c>
      <c r="G1163" s="7">
        <f ca="1"/>
        <v>1295.6600000000001</v>
      </c>
      <c r="H1163" s="7">
        <f ca="1"/>
        <v>102.84</v>
      </c>
      <c r="I1163" s="7">
        <f ca="1"/>
        <v>39.090000000000003</v>
      </c>
      <c r="J1163">
        <f ca="1"/>
        <v>109.74</v>
      </c>
    </row>
    <row r="1164" spans="1:10" x14ac:dyDescent="0.25">
      <c r="A1164" s="9">
        <f ca="1"/>
        <v>44649</v>
      </c>
      <c r="B1164" s="7">
        <f ca="1"/>
        <v>780.5</v>
      </c>
      <c r="C1164" s="7">
        <f ca="1"/>
        <v>771.65</v>
      </c>
      <c r="D1164" s="7">
        <f ca="1"/>
        <v>784.9</v>
      </c>
      <c r="E1164" s="7">
        <f ca="1"/>
        <v>775.75</v>
      </c>
      <c r="F1164" s="7">
        <f ca="1"/>
        <v>776.88649999999996</v>
      </c>
      <c r="G1164" s="7">
        <f ca="1"/>
        <v>1017.74</v>
      </c>
      <c r="H1164" s="7">
        <f ca="1"/>
        <v>102.95</v>
      </c>
      <c r="I1164" s="7">
        <f ca="1"/>
        <v>40.01</v>
      </c>
      <c r="J1164">
        <f ca="1"/>
        <v>109.74</v>
      </c>
    </row>
    <row r="1165" spans="1:10" x14ac:dyDescent="0.25">
      <c r="A1165" s="9">
        <f ca="1"/>
        <v>44648</v>
      </c>
      <c r="B1165" s="7">
        <f ca="1"/>
        <v>778.85</v>
      </c>
      <c r="C1165" s="7">
        <f ca="1"/>
        <v>775.36</v>
      </c>
      <c r="D1165" s="7">
        <f ca="1"/>
        <v>780.7</v>
      </c>
      <c r="E1165" s="7">
        <f ca="1"/>
        <v>777.25</v>
      </c>
      <c r="F1165" s="7">
        <f ca="1"/>
        <v>778.30259999999998</v>
      </c>
      <c r="G1165" s="7">
        <f ca="1"/>
        <v>809.14499999999998</v>
      </c>
      <c r="H1165" s="7">
        <f ca="1"/>
        <v>102.88</v>
      </c>
      <c r="I1165" s="7">
        <f ca="1"/>
        <v>39.700000000000003</v>
      </c>
      <c r="J1165">
        <f ca="1"/>
        <v>109.74</v>
      </c>
    </row>
    <row r="1166" spans="1:10" x14ac:dyDescent="0.25">
      <c r="A1166" s="9">
        <f ca="1"/>
        <v>44645</v>
      </c>
      <c r="B1166" s="7">
        <f ca="1"/>
        <v>778.22</v>
      </c>
      <c r="C1166" s="7">
        <f ca="1"/>
        <v>775.35</v>
      </c>
      <c r="D1166" s="7">
        <f ca="1"/>
        <v>791.4</v>
      </c>
      <c r="E1166" s="7">
        <f ca="1"/>
        <v>789</v>
      </c>
      <c r="F1166" s="7">
        <f ca="1"/>
        <v>785.95640000000003</v>
      </c>
      <c r="G1166" s="7">
        <f ca="1"/>
        <v>1254.3499999999999</v>
      </c>
      <c r="H1166" s="7">
        <f ca="1"/>
        <v>102.48</v>
      </c>
      <c r="I1166" s="7">
        <f ca="1"/>
        <v>37.659999999999997</v>
      </c>
      <c r="J1166">
        <f ca="1"/>
        <v>109.74</v>
      </c>
    </row>
    <row r="1167" spans="1:10" x14ac:dyDescent="0.25">
      <c r="A1167" s="9">
        <f ca="1"/>
        <v>44644</v>
      </c>
      <c r="B1167" s="7">
        <f ca="1"/>
        <v>789.1</v>
      </c>
      <c r="C1167" s="7">
        <f ca="1"/>
        <v>787</v>
      </c>
      <c r="D1167" s="7">
        <f ca="1"/>
        <v>792.5</v>
      </c>
      <c r="E1167" s="7">
        <f ca="1"/>
        <v>792.1</v>
      </c>
      <c r="F1167" s="7">
        <f ca="1"/>
        <v>789.69470000000001</v>
      </c>
      <c r="G1167" s="7">
        <f ca="1"/>
        <v>1282.8900000000001</v>
      </c>
      <c r="H1167" s="7">
        <f ca="1"/>
        <v>102.62</v>
      </c>
      <c r="I1167" s="7">
        <f ca="1"/>
        <v>38.479999999999997</v>
      </c>
      <c r="J1167">
        <f ca="1"/>
        <v>109.74</v>
      </c>
    </row>
    <row r="1168" spans="1:10" x14ac:dyDescent="0.25">
      <c r="A1168" s="9">
        <f ca="1"/>
        <v>44643</v>
      </c>
      <c r="B1168" s="7">
        <f ca="1"/>
        <v>793.47</v>
      </c>
      <c r="C1168" s="7">
        <f ca="1"/>
        <v>791</v>
      </c>
      <c r="D1168" s="7">
        <f ca="1"/>
        <v>797.75</v>
      </c>
      <c r="E1168" s="7">
        <f ca="1"/>
        <v>792</v>
      </c>
      <c r="F1168" s="7">
        <f ca="1"/>
        <v>794.22230000000002</v>
      </c>
      <c r="G1168" s="7">
        <f ca="1"/>
        <v>1200.52</v>
      </c>
      <c r="H1168" s="7">
        <f ca="1"/>
        <v>102.69</v>
      </c>
      <c r="I1168" s="7">
        <f ca="1"/>
        <v>38.909999999999997</v>
      </c>
      <c r="J1168">
        <f ca="1"/>
        <v>109.74</v>
      </c>
    </row>
    <row r="1169" spans="1:10" x14ac:dyDescent="0.25">
      <c r="A1169" s="9">
        <f ca="1"/>
        <v>44642</v>
      </c>
      <c r="B1169" s="7">
        <f ca="1"/>
        <v>793</v>
      </c>
      <c r="C1169" s="7">
        <f ca="1"/>
        <v>790.5</v>
      </c>
      <c r="D1169" s="7">
        <f ca="1"/>
        <v>796.7</v>
      </c>
      <c r="E1169" s="7">
        <f ca="1"/>
        <v>792</v>
      </c>
      <c r="F1169" s="7">
        <f ca="1"/>
        <v>792.92629999999997</v>
      </c>
      <c r="G1169" s="7">
        <f ca="1"/>
        <v>1262.97</v>
      </c>
      <c r="H1169" s="7">
        <f ca="1"/>
        <v>102.7</v>
      </c>
      <c r="I1169" s="7">
        <f ca="1"/>
        <v>39.119999999999997</v>
      </c>
      <c r="J1169">
        <f ca="1"/>
        <v>109.74</v>
      </c>
    </row>
    <row r="1170" spans="1:10" x14ac:dyDescent="0.25">
      <c r="A1170" s="9">
        <f ca="1"/>
        <v>44641</v>
      </c>
      <c r="B1170" s="7">
        <f ca="1"/>
        <v>793.19</v>
      </c>
      <c r="C1170" s="7">
        <f ca="1"/>
        <v>792.9</v>
      </c>
      <c r="D1170" s="7">
        <f ca="1"/>
        <v>806.35</v>
      </c>
      <c r="E1170" s="7">
        <f ca="1"/>
        <v>804</v>
      </c>
      <c r="F1170" s="7">
        <f ca="1"/>
        <v>798.14149999999995</v>
      </c>
      <c r="G1170" s="7">
        <f ca="1"/>
        <v>1190.1500000000001</v>
      </c>
      <c r="H1170" s="7">
        <f ca="1"/>
        <v>102.81</v>
      </c>
      <c r="I1170" s="7">
        <f ca="1"/>
        <v>39.93</v>
      </c>
      <c r="J1170">
        <f ca="1"/>
        <v>109.74</v>
      </c>
    </row>
    <row r="1171" spans="1:10" x14ac:dyDescent="0.25">
      <c r="A1171" s="9">
        <f ca="1"/>
        <v>44638</v>
      </c>
      <c r="B1171" s="7">
        <f ca="1"/>
        <v>804</v>
      </c>
      <c r="C1171" s="7">
        <f ca="1"/>
        <v>798.25</v>
      </c>
      <c r="D1171" s="7">
        <f ca="1"/>
        <v>806.5</v>
      </c>
      <c r="E1171" s="7">
        <f ca="1"/>
        <v>801</v>
      </c>
      <c r="F1171" s="7">
        <f ca="1"/>
        <v>802.31889999999999</v>
      </c>
      <c r="G1171" s="7">
        <f ca="1"/>
        <v>1123.8589999999999</v>
      </c>
      <c r="H1171" s="7">
        <f ca="1"/>
        <v>103.08</v>
      </c>
      <c r="I1171" s="7">
        <f ca="1"/>
        <v>41.16</v>
      </c>
      <c r="J1171">
        <f ca="1"/>
        <v>109.74</v>
      </c>
    </row>
    <row r="1172" spans="1:10" x14ac:dyDescent="0.25">
      <c r="A1172" s="9">
        <f ca="1"/>
        <v>44637</v>
      </c>
      <c r="B1172" s="7">
        <f ca="1"/>
        <v>800</v>
      </c>
      <c r="C1172" s="7">
        <f ca="1"/>
        <v>794.3</v>
      </c>
      <c r="D1172" s="7">
        <f ca="1"/>
        <v>800.9</v>
      </c>
      <c r="E1172" s="7">
        <f ca="1"/>
        <v>799</v>
      </c>
      <c r="F1172" s="7">
        <f ca="1"/>
        <v>797.59630000000004</v>
      </c>
      <c r="G1172" s="7">
        <f ca="1"/>
        <v>1240.71</v>
      </c>
      <c r="H1172" s="7">
        <f ca="1"/>
        <v>103</v>
      </c>
      <c r="I1172" s="7">
        <f ca="1"/>
        <v>40.770000000000003</v>
      </c>
      <c r="J1172">
        <f ca="1"/>
        <v>109.74</v>
      </c>
    </row>
    <row r="1173" spans="1:10" x14ac:dyDescent="0.25">
      <c r="A1173" s="9">
        <f ca="1"/>
        <v>44636</v>
      </c>
      <c r="B1173" s="7">
        <f ca="1"/>
        <v>797.4</v>
      </c>
      <c r="C1173" s="7">
        <f ca="1"/>
        <v>797.4</v>
      </c>
      <c r="D1173" s="7">
        <f ca="1"/>
        <v>809</v>
      </c>
      <c r="E1173" s="7">
        <f ca="1"/>
        <v>807</v>
      </c>
      <c r="F1173" s="7">
        <f ca="1"/>
        <v>803.37860000000001</v>
      </c>
      <c r="G1173" s="7">
        <f ca="1"/>
        <v>1351.58</v>
      </c>
      <c r="H1173" s="7">
        <f ca="1"/>
        <v>103.08</v>
      </c>
      <c r="I1173" s="7">
        <f ca="1"/>
        <v>39.89</v>
      </c>
      <c r="J1173">
        <f ca="1"/>
        <v>109.74</v>
      </c>
    </row>
    <row r="1174" spans="1:10" x14ac:dyDescent="0.25">
      <c r="A1174" s="9">
        <f ca="1"/>
        <v>44635</v>
      </c>
      <c r="B1174" s="7">
        <f ca="1"/>
        <v>810</v>
      </c>
      <c r="C1174" s="7">
        <f ca="1"/>
        <v>809.7</v>
      </c>
      <c r="D1174" s="7">
        <f ca="1"/>
        <v>818.73</v>
      </c>
      <c r="E1174" s="7">
        <f ca="1"/>
        <v>812.2</v>
      </c>
      <c r="F1174" s="7">
        <f ca="1"/>
        <v>814.72680000000003</v>
      </c>
      <c r="G1174" s="7">
        <f ca="1"/>
        <v>1146.49</v>
      </c>
      <c r="H1174" s="7">
        <f ca="1"/>
        <v>102.71</v>
      </c>
      <c r="I1174" s="7">
        <f ca="1"/>
        <v>39.380000000000003</v>
      </c>
      <c r="J1174">
        <f ca="1"/>
        <v>109.74</v>
      </c>
    </row>
    <row r="1175" spans="1:10" x14ac:dyDescent="0.25">
      <c r="A1175" s="9">
        <f ca="1"/>
        <v>44634</v>
      </c>
      <c r="B1175" s="7">
        <f ca="1"/>
        <v>812.6</v>
      </c>
      <c r="C1175" s="7">
        <f ca="1"/>
        <v>803</v>
      </c>
      <c r="D1175" s="7">
        <f ca="1"/>
        <v>814.7</v>
      </c>
      <c r="E1175" s="7">
        <f ca="1"/>
        <v>805</v>
      </c>
      <c r="F1175" s="7">
        <f ca="1"/>
        <v>808.3827</v>
      </c>
      <c r="G1175" s="7">
        <f ca="1"/>
        <v>841.65499999999997</v>
      </c>
      <c r="H1175" s="7">
        <f ca="1"/>
        <v>102.46</v>
      </c>
      <c r="I1175" s="7">
        <f ca="1"/>
        <v>38.04</v>
      </c>
      <c r="J1175">
        <f ca="1"/>
        <v>109.74</v>
      </c>
    </row>
    <row r="1176" spans="1:10" x14ac:dyDescent="0.25">
      <c r="A1176" s="9">
        <f ca="1"/>
        <v>44631</v>
      </c>
      <c r="B1176" s="7">
        <f ca="1"/>
        <v>804.3</v>
      </c>
      <c r="C1176" s="7">
        <f ca="1"/>
        <v>797.66</v>
      </c>
      <c r="D1176" s="7">
        <f ca="1"/>
        <v>806</v>
      </c>
      <c r="E1176" s="7">
        <f ca="1"/>
        <v>801</v>
      </c>
      <c r="F1176" s="7">
        <f ca="1"/>
        <v>802.08429999999998</v>
      </c>
      <c r="G1176" s="7">
        <f ca="1"/>
        <v>956.83</v>
      </c>
      <c r="H1176" s="7">
        <f ca="1"/>
        <v>102.57</v>
      </c>
      <c r="I1176" s="7">
        <f ca="1"/>
        <v>38.44</v>
      </c>
      <c r="J1176">
        <f ca="1"/>
        <v>109.74</v>
      </c>
    </row>
    <row r="1177" spans="1:10" x14ac:dyDescent="0.25">
      <c r="A1177" s="9">
        <f ca="1"/>
        <v>44630</v>
      </c>
      <c r="B1177" s="7">
        <f ca="1"/>
        <v>802.5</v>
      </c>
      <c r="C1177" s="7">
        <f ca="1"/>
        <v>802.35</v>
      </c>
      <c r="D1177" s="7">
        <f ca="1"/>
        <v>809</v>
      </c>
      <c r="E1177" s="7">
        <f ca="1"/>
        <v>808</v>
      </c>
      <c r="F1177" s="7">
        <f ca="1"/>
        <v>805.79819999999995</v>
      </c>
      <c r="G1177" s="7">
        <f ca="1"/>
        <v>982.37</v>
      </c>
      <c r="H1177" s="7">
        <f ca="1"/>
        <v>102.58</v>
      </c>
      <c r="I1177" s="7">
        <f ca="1"/>
        <v>38.909999999999997</v>
      </c>
      <c r="J1177">
        <f ca="1"/>
        <v>109.74</v>
      </c>
    </row>
    <row r="1178" spans="1:10" x14ac:dyDescent="0.25">
      <c r="A1178" s="9">
        <f ca="1"/>
        <v>44629</v>
      </c>
      <c r="B1178" s="7">
        <f ca="1"/>
        <v>805</v>
      </c>
      <c r="C1178" s="7">
        <f ca="1"/>
        <v>800.05</v>
      </c>
      <c r="D1178" s="7">
        <f ca="1"/>
        <v>807.99</v>
      </c>
      <c r="E1178" s="7">
        <f ca="1"/>
        <v>806</v>
      </c>
      <c r="F1178" s="7">
        <f ca="1"/>
        <v>803.36879999999996</v>
      </c>
      <c r="G1178" s="7">
        <f ca="1"/>
        <v>1176.6099999999999</v>
      </c>
      <c r="H1178" s="7">
        <f ca="1"/>
        <v>102.23</v>
      </c>
      <c r="I1178" s="7">
        <f ca="1"/>
        <v>36.82</v>
      </c>
      <c r="J1178">
        <f ca="1"/>
        <v>109.74</v>
      </c>
    </row>
    <row r="1179" spans="1:10" x14ac:dyDescent="0.25">
      <c r="A1179" s="9">
        <f ca="1"/>
        <v>44628</v>
      </c>
      <c r="B1179" s="7">
        <f ca="1"/>
        <v>809.7</v>
      </c>
      <c r="C1179" s="7">
        <f ca="1"/>
        <v>808.5</v>
      </c>
      <c r="D1179" s="7">
        <f ca="1"/>
        <v>814.75</v>
      </c>
      <c r="E1179" s="7">
        <f ca="1"/>
        <v>809.5</v>
      </c>
      <c r="F1179" s="7">
        <f ca="1"/>
        <v>811.90710000000001</v>
      </c>
      <c r="G1179" s="7">
        <f ca="1"/>
        <v>797.16200000000003</v>
      </c>
      <c r="H1179" s="7">
        <f ca="1"/>
        <v>101.96</v>
      </c>
      <c r="I1179" s="7">
        <f ca="1"/>
        <v>35.76</v>
      </c>
      <c r="J1179">
        <f ca="1"/>
        <v>109.74</v>
      </c>
    </row>
    <row r="1180" spans="1:10" x14ac:dyDescent="0.25">
      <c r="A1180" s="9">
        <f ca="1"/>
        <v>44627</v>
      </c>
      <c r="B1180" s="7">
        <f ca="1"/>
        <v>812.55</v>
      </c>
      <c r="C1180" s="7">
        <f ca="1"/>
        <v>804.8</v>
      </c>
      <c r="D1180" s="7">
        <f ca="1"/>
        <v>813.2</v>
      </c>
      <c r="E1180" s="7">
        <f ca="1"/>
        <v>811.2</v>
      </c>
      <c r="F1180" s="7">
        <f ca="1"/>
        <v>808.82820000000004</v>
      </c>
      <c r="G1180" s="7">
        <f ca="1"/>
        <v>1037.7850000000001</v>
      </c>
      <c r="H1180" s="7">
        <f ca="1"/>
        <v>102.09</v>
      </c>
      <c r="I1180" s="7">
        <f ca="1"/>
        <v>36.659999999999997</v>
      </c>
      <c r="J1180">
        <f ca="1"/>
        <v>109.74</v>
      </c>
    </row>
    <row r="1181" spans="1:10" x14ac:dyDescent="0.25">
      <c r="A1181" s="9">
        <f ca="1"/>
        <v>44624</v>
      </c>
      <c r="B1181" s="7">
        <f ca="1"/>
        <v>805</v>
      </c>
      <c r="C1181" s="7">
        <f ca="1"/>
        <v>798.25</v>
      </c>
      <c r="D1181" s="7">
        <f ca="1"/>
        <v>810.15</v>
      </c>
      <c r="E1181" s="7">
        <f ca="1"/>
        <v>798.5</v>
      </c>
      <c r="F1181" s="7">
        <f ca="1"/>
        <v>806.90239999999994</v>
      </c>
      <c r="G1181" s="7">
        <f ca="1"/>
        <v>1080.1199999999999</v>
      </c>
      <c r="H1181" s="7">
        <f ca="1"/>
        <v>102.73</v>
      </c>
      <c r="I1181" s="7">
        <f ca="1"/>
        <v>39.74</v>
      </c>
      <c r="J1181">
        <f ca="1"/>
        <v>109.74</v>
      </c>
    </row>
    <row r="1182" spans="1:10" x14ac:dyDescent="0.25">
      <c r="A1182" s="9">
        <f ca="1"/>
        <v>44623</v>
      </c>
      <c r="B1182" s="7">
        <f ca="1"/>
        <v>796</v>
      </c>
      <c r="C1182" s="7">
        <f ca="1"/>
        <v>795</v>
      </c>
      <c r="D1182" s="7">
        <f ca="1"/>
        <v>809.5</v>
      </c>
      <c r="E1182" s="7">
        <f ca="1"/>
        <v>807</v>
      </c>
      <c r="F1182" s="7">
        <f ca="1"/>
        <v>800.92160000000001</v>
      </c>
      <c r="G1182" s="7">
        <f ca="1"/>
        <v>1140.45</v>
      </c>
      <c r="H1182" s="7">
        <f ca="1"/>
        <v>102.72</v>
      </c>
      <c r="I1182" s="7">
        <f ca="1"/>
        <v>40.130000000000003</v>
      </c>
      <c r="J1182">
        <f ca="1"/>
        <v>109.74</v>
      </c>
    </row>
    <row r="1183" spans="1:10" x14ac:dyDescent="0.25">
      <c r="A1183" s="9">
        <f ca="1"/>
        <v>44622</v>
      </c>
      <c r="B1183" s="7">
        <f ca="1"/>
        <v>804.8</v>
      </c>
      <c r="C1183" s="7">
        <f ca="1"/>
        <v>803</v>
      </c>
      <c r="D1183" s="7">
        <f ca="1"/>
        <v>810.69</v>
      </c>
      <c r="E1183" s="7">
        <f ca="1"/>
        <v>805.5</v>
      </c>
      <c r="F1183" s="7">
        <f ca="1"/>
        <v>807.19150000000002</v>
      </c>
      <c r="G1183" s="7">
        <f ca="1"/>
        <v>1006.54</v>
      </c>
      <c r="H1183" s="7">
        <f ca="1"/>
        <v>102.24</v>
      </c>
      <c r="I1183" s="7">
        <f ca="1"/>
        <v>37.65</v>
      </c>
      <c r="J1183">
        <f ca="1"/>
        <v>109.74</v>
      </c>
    </row>
    <row r="1184" spans="1:10" x14ac:dyDescent="0.25">
      <c r="A1184" s="9">
        <f ca="1"/>
        <v>44621</v>
      </c>
      <c r="B1184" s="7">
        <f ca="1"/>
        <v>806.55</v>
      </c>
      <c r="C1184" s="7">
        <f ca="1"/>
        <v>793.5</v>
      </c>
      <c r="D1184" s="7">
        <f ca="1"/>
        <v>809.2</v>
      </c>
      <c r="E1184" s="7">
        <f ca="1"/>
        <v>800</v>
      </c>
      <c r="F1184" s="7">
        <f ca="1"/>
        <v>803.21299999999997</v>
      </c>
      <c r="G1184" s="7">
        <f ca="1"/>
        <v>1099.633</v>
      </c>
      <c r="H1184" s="7">
        <f ca="1"/>
        <v>102.59</v>
      </c>
      <c r="I1184" s="7">
        <f ca="1"/>
        <v>39.51</v>
      </c>
      <c r="J1184">
        <f ca="1"/>
        <v>109.74</v>
      </c>
    </row>
    <row r="1185" spans="1:10" x14ac:dyDescent="0.25">
      <c r="A1185" s="9">
        <f ca="1"/>
        <v>44620</v>
      </c>
      <c r="B1185" s="7">
        <f ca="1"/>
        <v>799.4</v>
      </c>
      <c r="C1185" s="7">
        <f ca="1"/>
        <v>791</v>
      </c>
      <c r="D1185" s="7">
        <f ca="1"/>
        <v>809.26</v>
      </c>
      <c r="E1185" s="7">
        <f ca="1"/>
        <v>808</v>
      </c>
      <c r="F1185" s="7">
        <f ca="1"/>
        <v>797.96990000000005</v>
      </c>
      <c r="G1185" s="7">
        <f ca="1"/>
        <v>925.19</v>
      </c>
      <c r="H1185" s="7">
        <f ca="1"/>
        <v>102.78</v>
      </c>
      <c r="I1185" s="7">
        <f ca="1"/>
        <v>40.340000000000003</v>
      </c>
      <c r="J1185">
        <f ca="1"/>
        <v>109.74</v>
      </c>
    </row>
    <row r="1186" spans="1:10" x14ac:dyDescent="0.25">
      <c r="A1186" s="9">
        <f ca="1"/>
        <v>44617</v>
      </c>
      <c r="B1186" s="7">
        <f ca="1"/>
        <v>802.45</v>
      </c>
      <c r="C1186" s="7">
        <f ca="1"/>
        <v>799.35</v>
      </c>
      <c r="D1186" s="7">
        <f ca="1"/>
        <v>815.2</v>
      </c>
      <c r="E1186" s="7">
        <f ca="1"/>
        <v>814</v>
      </c>
      <c r="F1186" s="7">
        <f ca="1"/>
        <v>805.27599999999995</v>
      </c>
      <c r="G1186" s="7">
        <f ca="1"/>
        <v>1284.31</v>
      </c>
      <c r="H1186" s="7">
        <f ca="1"/>
        <v>102.95</v>
      </c>
      <c r="I1186" s="7">
        <f ca="1"/>
        <v>41.13</v>
      </c>
      <c r="J1186">
        <f ca="1"/>
        <v>110.14</v>
      </c>
    </row>
    <row r="1187" spans="1:10" x14ac:dyDescent="0.25">
      <c r="A1187" s="9">
        <f ca="1"/>
        <v>44616</v>
      </c>
      <c r="B1187" s="7">
        <f ca="1"/>
        <v>816.85</v>
      </c>
      <c r="C1187" s="7">
        <f ca="1"/>
        <v>796.5</v>
      </c>
      <c r="D1187" s="7">
        <f ca="1"/>
        <v>825.5</v>
      </c>
      <c r="E1187" s="7">
        <f ca="1"/>
        <v>798</v>
      </c>
      <c r="F1187" s="7">
        <f ca="1"/>
        <v>808.16549999999995</v>
      </c>
      <c r="G1187" s="7">
        <f ca="1"/>
        <v>1228.1099999999999</v>
      </c>
      <c r="H1187" s="7">
        <f ca="1"/>
        <v>102.82</v>
      </c>
      <c r="I1187" s="7">
        <f ca="1"/>
        <v>40.33</v>
      </c>
      <c r="J1187">
        <f ca="1"/>
        <v>110.14</v>
      </c>
    </row>
    <row r="1188" spans="1:10" x14ac:dyDescent="0.25">
      <c r="A1188" s="9">
        <f ca="1"/>
        <v>44615</v>
      </c>
      <c r="B1188" s="7">
        <f ca="1"/>
        <v>790</v>
      </c>
      <c r="C1188" s="7">
        <f ca="1"/>
        <v>783.36</v>
      </c>
      <c r="D1188" s="7">
        <f ca="1"/>
        <v>792</v>
      </c>
      <c r="E1188" s="7">
        <f ca="1"/>
        <v>790</v>
      </c>
      <c r="F1188" s="7">
        <f ca="1"/>
        <v>786.78570000000002</v>
      </c>
      <c r="G1188" s="7">
        <f ca="1"/>
        <v>1489.08</v>
      </c>
      <c r="H1188" s="7">
        <f ca="1"/>
        <v>102.94</v>
      </c>
      <c r="I1188" s="7">
        <f ca="1"/>
        <v>40.92</v>
      </c>
      <c r="J1188">
        <f ca="1"/>
        <v>110.14</v>
      </c>
    </row>
    <row r="1189" spans="1:10" x14ac:dyDescent="0.25">
      <c r="A1189" s="9">
        <f ca="1"/>
        <v>44614</v>
      </c>
      <c r="B1189" s="7">
        <f ca="1"/>
        <v>792.85</v>
      </c>
      <c r="C1189" s="7">
        <f ca="1"/>
        <v>791.7</v>
      </c>
      <c r="D1189" s="7">
        <f ca="1"/>
        <v>798.7</v>
      </c>
      <c r="E1189" s="7">
        <f ca="1"/>
        <v>797.8</v>
      </c>
      <c r="F1189" s="7">
        <f ca="1"/>
        <v>795.84770000000003</v>
      </c>
      <c r="G1189" s="7">
        <f ca="1"/>
        <v>798.39</v>
      </c>
      <c r="H1189" s="7">
        <f ca="1"/>
        <v>103.07</v>
      </c>
      <c r="I1189" s="7">
        <f ca="1"/>
        <v>41.51</v>
      </c>
      <c r="J1189">
        <f ca="1"/>
        <v>110.14</v>
      </c>
    </row>
    <row r="1190" spans="1:10" x14ac:dyDescent="0.25">
      <c r="A1190" s="9">
        <f ca="1"/>
        <v>44613</v>
      </c>
      <c r="B1190" s="7">
        <f ca="1"/>
        <v>798.6</v>
      </c>
      <c r="C1190" s="7">
        <f ca="1"/>
        <v>796.3</v>
      </c>
      <c r="D1190" s="7">
        <f ca="1"/>
        <v>804</v>
      </c>
      <c r="E1190" s="7">
        <f ca="1"/>
        <v>802.26</v>
      </c>
      <c r="F1190" s="7">
        <f ca="1"/>
        <v>799.95860000000005</v>
      </c>
      <c r="G1190" s="7">
        <f ca="1"/>
        <v>533.19299999999998</v>
      </c>
      <c r="H1190" s="7">
        <f ca="1"/>
        <v>103.26</v>
      </c>
      <c r="I1190" s="7">
        <f ca="1"/>
        <v>42.07</v>
      </c>
      <c r="J1190">
        <f ca="1"/>
        <v>110.14</v>
      </c>
    </row>
    <row r="1191" spans="1:10" x14ac:dyDescent="0.25">
      <c r="A1191" s="9">
        <f ca="1"/>
        <v>44610</v>
      </c>
      <c r="B1191" s="7">
        <f ca="1"/>
        <v>800</v>
      </c>
      <c r="C1191" s="7">
        <f ca="1"/>
        <v>790.5</v>
      </c>
      <c r="D1191" s="7">
        <f ca="1"/>
        <v>802.5</v>
      </c>
      <c r="E1191" s="7">
        <f ca="1"/>
        <v>794.5</v>
      </c>
      <c r="F1191" s="7">
        <f ca="1"/>
        <v>793.53710000000001</v>
      </c>
      <c r="G1191" s="7">
        <f ca="1"/>
        <v>936.06</v>
      </c>
      <c r="H1191" s="7">
        <f ca="1"/>
        <v>103.26</v>
      </c>
      <c r="I1191" s="7">
        <f ca="1"/>
        <v>42.43</v>
      </c>
      <c r="J1191">
        <f ca="1"/>
        <v>110.14</v>
      </c>
    </row>
    <row r="1192" spans="1:10" x14ac:dyDescent="0.25">
      <c r="A1192" s="9">
        <f ca="1"/>
        <v>44609</v>
      </c>
      <c r="B1192" s="7">
        <f ca="1"/>
        <v>796.25</v>
      </c>
      <c r="C1192" s="7">
        <f ca="1"/>
        <v>794.8</v>
      </c>
      <c r="D1192" s="7">
        <f ca="1"/>
        <v>801.45</v>
      </c>
      <c r="E1192" s="7">
        <f ca="1"/>
        <v>799</v>
      </c>
      <c r="F1192" s="7">
        <f ca="1"/>
        <v>798.70870000000002</v>
      </c>
      <c r="G1192" s="7">
        <f ca="1"/>
        <v>992.84</v>
      </c>
      <c r="H1192" s="7">
        <f ca="1"/>
        <v>103.21</v>
      </c>
      <c r="I1192" s="7">
        <f ca="1"/>
        <v>42.41</v>
      </c>
      <c r="J1192">
        <f ca="1"/>
        <v>110.14</v>
      </c>
    </row>
    <row r="1193" spans="1:10" x14ac:dyDescent="0.25">
      <c r="A1193" s="9">
        <f ca="1"/>
        <v>44608</v>
      </c>
      <c r="B1193" s="7">
        <f ca="1"/>
        <v>798.4</v>
      </c>
      <c r="C1193" s="7">
        <f ca="1"/>
        <v>795.95</v>
      </c>
      <c r="D1193" s="7">
        <f ca="1"/>
        <v>804.2</v>
      </c>
      <c r="E1193" s="7">
        <f ca="1"/>
        <v>799.5</v>
      </c>
      <c r="F1193" s="7">
        <f ca="1"/>
        <v>799.23509999999999</v>
      </c>
      <c r="G1193" s="7">
        <f ca="1"/>
        <v>969.84</v>
      </c>
      <c r="H1193" s="7">
        <f ca="1"/>
        <v>103.19</v>
      </c>
      <c r="I1193" s="7">
        <f ca="1"/>
        <v>42.72</v>
      </c>
      <c r="J1193">
        <f ca="1"/>
        <v>110.14</v>
      </c>
    </row>
    <row r="1194" spans="1:10" x14ac:dyDescent="0.25">
      <c r="A1194" s="9">
        <f ca="1"/>
        <v>44607</v>
      </c>
      <c r="B1194" s="7">
        <f ca="1"/>
        <v>801.45</v>
      </c>
      <c r="C1194" s="7">
        <f ca="1"/>
        <v>798.05</v>
      </c>
      <c r="D1194" s="7">
        <f ca="1"/>
        <v>810</v>
      </c>
      <c r="E1194" s="7">
        <f ca="1"/>
        <v>809.2</v>
      </c>
      <c r="F1194" s="7">
        <f ca="1"/>
        <v>803.73910000000001</v>
      </c>
      <c r="G1194" s="7">
        <f ca="1"/>
        <v>963.92</v>
      </c>
      <c r="H1194" s="7">
        <f ca="1"/>
        <v>103.25</v>
      </c>
      <c r="I1194" s="7">
        <f ca="1"/>
        <v>42.77</v>
      </c>
      <c r="J1194">
        <f ca="1"/>
        <v>110.14</v>
      </c>
    </row>
    <row r="1195" spans="1:10" x14ac:dyDescent="0.25">
      <c r="A1195" s="9">
        <f ca="1"/>
        <v>44606</v>
      </c>
      <c r="B1195" s="7">
        <f ca="1"/>
        <v>813</v>
      </c>
      <c r="C1195" s="7">
        <f ca="1"/>
        <v>809</v>
      </c>
      <c r="D1195" s="7">
        <f ca="1"/>
        <v>814.75</v>
      </c>
      <c r="E1195" s="7">
        <f ca="1"/>
        <v>809</v>
      </c>
      <c r="F1195" s="7">
        <f ca="1"/>
        <v>812.2414</v>
      </c>
      <c r="G1195" s="7">
        <f ca="1"/>
        <v>645.27</v>
      </c>
      <c r="H1195" s="7">
        <f ca="1"/>
        <v>103.05</v>
      </c>
      <c r="I1195" s="7">
        <f ca="1"/>
        <v>42.02</v>
      </c>
      <c r="J1195">
        <f ca="1"/>
        <v>110.14</v>
      </c>
    </row>
    <row r="1196" spans="1:10" x14ac:dyDescent="0.25">
      <c r="A1196" s="9">
        <f ca="1"/>
        <v>44603</v>
      </c>
      <c r="B1196" s="7">
        <f ca="1"/>
        <v>807.5</v>
      </c>
      <c r="C1196" s="7">
        <f ca="1"/>
        <v>801</v>
      </c>
      <c r="D1196" s="7">
        <f ca="1"/>
        <v>811</v>
      </c>
      <c r="E1196" s="7">
        <f ca="1"/>
        <v>804</v>
      </c>
      <c r="F1196" s="7">
        <f ca="1"/>
        <v>806.17319999999995</v>
      </c>
      <c r="G1196" s="7">
        <f ca="1"/>
        <v>946.44</v>
      </c>
      <c r="H1196" s="7">
        <f ca="1"/>
        <v>103.08</v>
      </c>
      <c r="I1196" s="7">
        <f ca="1"/>
        <v>41.91</v>
      </c>
      <c r="J1196">
        <f ca="1"/>
        <v>110.14</v>
      </c>
    </row>
    <row r="1197" spans="1:10" x14ac:dyDescent="0.25">
      <c r="A1197" s="9">
        <f ca="1"/>
        <v>44602</v>
      </c>
      <c r="B1197" s="7">
        <f ca="1"/>
        <v>805.5</v>
      </c>
      <c r="C1197" s="7">
        <f ca="1"/>
        <v>797</v>
      </c>
      <c r="D1197" s="7">
        <f ca="1"/>
        <v>811.5</v>
      </c>
      <c r="E1197" s="7">
        <f ca="1"/>
        <v>810</v>
      </c>
      <c r="F1197" s="7">
        <f ca="1"/>
        <v>803.48509999999999</v>
      </c>
      <c r="G1197" s="7">
        <f ca="1"/>
        <v>1462.59</v>
      </c>
      <c r="H1197" s="7">
        <f ca="1"/>
        <v>103.75</v>
      </c>
      <c r="I1197" s="7">
        <f ca="1"/>
        <v>44.96</v>
      </c>
      <c r="J1197">
        <f ca="1"/>
        <v>110.14</v>
      </c>
    </row>
    <row r="1198" spans="1:10" x14ac:dyDescent="0.25">
      <c r="A1198" s="9">
        <f ca="1"/>
        <v>44601</v>
      </c>
      <c r="B1198" s="7">
        <f ca="1"/>
        <v>812.7</v>
      </c>
      <c r="C1198" s="7">
        <f ca="1"/>
        <v>812.55</v>
      </c>
      <c r="D1198" s="7">
        <f ca="1"/>
        <v>828.5</v>
      </c>
      <c r="E1198" s="7">
        <f ca="1"/>
        <v>824</v>
      </c>
      <c r="F1198" s="7">
        <f ca="1"/>
        <v>820.89059999999995</v>
      </c>
      <c r="G1198" s="7">
        <f ca="1"/>
        <v>1146.45</v>
      </c>
      <c r="H1198" s="7">
        <f ca="1"/>
        <v>103.45</v>
      </c>
      <c r="I1198" s="7">
        <f ca="1"/>
        <v>43.69</v>
      </c>
      <c r="J1198">
        <f ca="1"/>
        <v>110.14</v>
      </c>
    </row>
    <row r="1199" spans="1:10" x14ac:dyDescent="0.25">
      <c r="A1199" s="9">
        <f ca="1"/>
        <v>44600</v>
      </c>
      <c r="B1199" s="7">
        <f ca="1"/>
        <v>827</v>
      </c>
      <c r="C1199" s="7">
        <f ca="1"/>
        <v>820</v>
      </c>
      <c r="D1199" s="7">
        <f ca="1"/>
        <v>829.28</v>
      </c>
      <c r="E1199" s="7">
        <f ca="1"/>
        <v>823.49</v>
      </c>
      <c r="F1199" s="7">
        <f ca="1"/>
        <v>824.91150000000005</v>
      </c>
      <c r="G1199" s="7">
        <f ca="1"/>
        <v>1011.91</v>
      </c>
      <c r="H1199" s="7">
        <f ca="1"/>
        <v>103.05</v>
      </c>
      <c r="I1199" s="7">
        <f ca="1"/>
        <v>42.05</v>
      </c>
      <c r="J1199">
        <f ca="1"/>
        <v>110.14</v>
      </c>
    </row>
    <row r="1200" spans="1:10" x14ac:dyDescent="0.25">
      <c r="A1200" s="9">
        <f ca="1"/>
        <v>44599</v>
      </c>
      <c r="B1200" s="7">
        <f ca="1"/>
        <v>824.15</v>
      </c>
      <c r="C1200" s="7">
        <f ca="1"/>
        <v>824.1</v>
      </c>
      <c r="D1200" s="7">
        <f ca="1"/>
        <v>831.25</v>
      </c>
      <c r="E1200" s="7">
        <f ca="1"/>
        <v>830</v>
      </c>
      <c r="F1200" s="7">
        <f ca="1"/>
        <v>826.78309999999999</v>
      </c>
      <c r="G1200" s="7">
        <f ca="1"/>
        <v>745.3</v>
      </c>
      <c r="H1200" s="7">
        <f ca="1"/>
        <v>102.97</v>
      </c>
      <c r="I1200" s="7">
        <f ca="1"/>
        <v>41.73</v>
      </c>
      <c r="J1200">
        <f ca="1"/>
        <v>110.14</v>
      </c>
    </row>
    <row r="1201" spans="1:10" x14ac:dyDescent="0.25">
      <c r="A1201" s="9">
        <f ca="1"/>
        <v>44596</v>
      </c>
      <c r="B1201" s="7">
        <f ca="1"/>
        <v>828</v>
      </c>
      <c r="C1201" s="7">
        <f ca="1"/>
        <v>818.1</v>
      </c>
      <c r="D1201" s="7">
        <f ca="1"/>
        <v>831</v>
      </c>
      <c r="E1201" s="7">
        <f ca="1"/>
        <v>819</v>
      </c>
      <c r="F1201" s="7">
        <f ca="1"/>
        <v>826.13059999999996</v>
      </c>
      <c r="G1201" s="7">
        <f ca="1"/>
        <v>881.61</v>
      </c>
      <c r="H1201" s="7">
        <f ca="1"/>
        <v>102.97</v>
      </c>
      <c r="I1201" s="7">
        <f ca="1"/>
        <v>41.88</v>
      </c>
      <c r="J1201">
        <f ca="1"/>
        <v>110.14</v>
      </c>
    </row>
    <row r="1202" spans="1:10" x14ac:dyDescent="0.25">
      <c r="A1202" s="9">
        <f ca="1"/>
        <v>44595</v>
      </c>
      <c r="B1202" s="7">
        <f ca="1"/>
        <v>819</v>
      </c>
      <c r="C1202" s="7">
        <f ca="1"/>
        <v>811.51</v>
      </c>
      <c r="D1202" s="7">
        <f ca="1"/>
        <v>820.8</v>
      </c>
      <c r="E1202" s="7">
        <f ca="1"/>
        <v>813.7</v>
      </c>
      <c r="F1202" s="7">
        <f ca="1"/>
        <v>817.59630000000004</v>
      </c>
      <c r="G1202" s="7">
        <f ca="1"/>
        <v>1052.43</v>
      </c>
      <c r="H1202" s="7">
        <f ca="1"/>
        <v>103.05</v>
      </c>
      <c r="I1202" s="7">
        <f ca="1"/>
        <v>41.81</v>
      </c>
      <c r="J1202">
        <f ca="1"/>
        <v>110.14</v>
      </c>
    </row>
    <row r="1203" spans="1:10" x14ac:dyDescent="0.25">
      <c r="A1203" s="9">
        <f ca="1"/>
        <v>44594</v>
      </c>
      <c r="B1203" s="7">
        <f ca="1"/>
        <v>811</v>
      </c>
      <c r="C1203" s="7">
        <f ca="1"/>
        <v>798.25</v>
      </c>
      <c r="D1203" s="7">
        <f ca="1"/>
        <v>811.95</v>
      </c>
      <c r="E1203" s="7">
        <f ca="1"/>
        <v>802.5</v>
      </c>
      <c r="F1203" s="7">
        <f ca="1"/>
        <v>805.61770000000001</v>
      </c>
      <c r="G1203" s="7">
        <f ca="1"/>
        <v>916.86</v>
      </c>
      <c r="H1203" s="7">
        <f ca="1"/>
        <v>103.08</v>
      </c>
      <c r="I1203" s="7">
        <f ca="1"/>
        <v>41.62</v>
      </c>
      <c r="J1203">
        <f ca="1"/>
        <v>110.14</v>
      </c>
    </row>
    <row r="1204" spans="1:10" x14ac:dyDescent="0.25">
      <c r="A1204" s="9">
        <f ca="1"/>
        <v>44593</v>
      </c>
      <c r="B1204" s="7">
        <f ca="1"/>
        <v>802.2</v>
      </c>
      <c r="C1204" s="7">
        <f ca="1"/>
        <v>794.8</v>
      </c>
      <c r="D1204" s="7">
        <f ca="1"/>
        <v>811.5</v>
      </c>
      <c r="E1204" s="7">
        <f ca="1"/>
        <v>800.5</v>
      </c>
      <c r="F1204" s="7">
        <f ca="1"/>
        <v>800.84619999999995</v>
      </c>
      <c r="G1204" s="7">
        <f ca="1"/>
        <v>1128.76</v>
      </c>
      <c r="H1204" s="7">
        <f ca="1"/>
        <v>102.94</v>
      </c>
      <c r="I1204" s="7">
        <f ca="1"/>
        <v>40.96</v>
      </c>
      <c r="J1204">
        <f ca="1"/>
        <v>110.14</v>
      </c>
    </row>
    <row r="1205" spans="1:10" x14ac:dyDescent="0.25">
      <c r="A1205" s="9">
        <f ca="1"/>
        <v>44592</v>
      </c>
      <c r="B1205" s="7">
        <f ca="1"/>
        <v>801.5</v>
      </c>
      <c r="C1205" s="7">
        <f ca="1"/>
        <v>798</v>
      </c>
      <c r="D1205" s="7">
        <f ca="1"/>
        <v>814</v>
      </c>
      <c r="E1205" s="7">
        <f ca="1"/>
        <v>814</v>
      </c>
      <c r="F1205" s="7">
        <f ca="1"/>
        <v>803.7722</v>
      </c>
      <c r="G1205" s="7">
        <f ca="1"/>
        <v>1075.8599999999999</v>
      </c>
      <c r="H1205" s="7">
        <f ca="1"/>
        <v>102.62</v>
      </c>
      <c r="I1205" s="7">
        <f ca="1"/>
        <v>39.659999999999997</v>
      </c>
      <c r="J1205">
        <f ca="1"/>
        <v>110.14</v>
      </c>
    </row>
    <row r="1206" spans="1:10" x14ac:dyDescent="0.25">
      <c r="A1206" s="9">
        <f ca="1"/>
        <v>44589</v>
      </c>
      <c r="B1206" s="7">
        <f ca="1"/>
        <v>813</v>
      </c>
      <c r="C1206" s="7">
        <f ca="1"/>
        <v>805.7</v>
      </c>
      <c r="D1206" s="7">
        <f ca="1"/>
        <v>816.25</v>
      </c>
      <c r="E1206" s="7">
        <f ca="1"/>
        <v>809</v>
      </c>
      <c r="F1206" s="7">
        <f ca="1"/>
        <v>810.37810000000002</v>
      </c>
      <c r="G1206" s="7">
        <f ca="1"/>
        <v>1127.6969999999999</v>
      </c>
      <c r="H1206" s="7">
        <f ca="1"/>
        <v>102.63</v>
      </c>
      <c r="I1206" s="7">
        <f ca="1"/>
        <v>39.97</v>
      </c>
      <c r="J1206">
        <f ca="1"/>
        <v>113.33</v>
      </c>
    </row>
    <row r="1207" spans="1:10" x14ac:dyDescent="0.25">
      <c r="A1207" s="9">
        <f ca="1"/>
        <v>44588</v>
      </c>
      <c r="B1207" s="7">
        <f ca="1"/>
        <v>805.5</v>
      </c>
      <c r="C1207" s="7">
        <f ca="1"/>
        <v>793.15</v>
      </c>
      <c r="D1207" s="7">
        <f ca="1"/>
        <v>806.3</v>
      </c>
      <c r="E1207" s="7">
        <f ca="1"/>
        <v>803</v>
      </c>
      <c r="F1207" s="7">
        <f ca="1"/>
        <v>798.56</v>
      </c>
      <c r="G1207" s="7">
        <f ca="1"/>
        <v>1280.99</v>
      </c>
      <c r="H1207" s="7">
        <f ca="1"/>
        <v>103.07</v>
      </c>
      <c r="I1207" s="7">
        <f ca="1"/>
        <v>41.48</v>
      </c>
      <c r="J1207">
        <f ca="1"/>
        <v>113.33</v>
      </c>
    </row>
    <row r="1208" spans="1:10" x14ac:dyDescent="0.25">
      <c r="A1208" s="9">
        <f ca="1"/>
        <v>44587</v>
      </c>
      <c r="B1208" s="7">
        <f ca="1"/>
        <v>801.86</v>
      </c>
      <c r="C1208" s="7">
        <f ca="1"/>
        <v>795.51</v>
      </c>
      <c r="D1208" s="7">
        <f ca="1"/>
        <v>802.99</v>
      </c>
      <c r="E1208" s="7">
        <f ca="1"/>
        <v>798.6</v>
      </c>
      <c r="F1208" s="7">
        <f ca="1"/>
        <v>798.65449999999998</v>
      </c>
      <c r="G1208" s="7">
        <f ca="1"/>
        <v>1289.72</v>
      </c>
      <c r="H1208" s="7">
        <f ca="1"/>
        <v>103.24</v>
      </c>
      <c r="I1208" s="7">
        <f ca="1"/>
        <v>42.56</v>
      </c>
      <c r="J1208">
        <f ca="1"/>
        <v>113.33</v>
      </c>
    </row>
    <row r="1209" spans="1:10" x14ac:dyDescent="0.25">
      <c r="A1209" s="9">
        <f ca="1"/>
        <v>44586</v>
      </c>
      <c r="B1209" s="7">
        <f ca="1"/>
        <v>799.6</v>
      </c>
      <c r="C1209" s="7">
        <f ca="1"/>
        <v>799.6</v>
      </c>
      <c r="D1209" s="7">
        <f ca="1"/>
        <v>810.9</v>
      </c>
      <c r="E1209" s="7">
        <f ca="1"/>
        <v>809</v>
      </c>
      <c r="F1209" s="7">
        <f ca="1"/>
        <v>806.30960000000005</v>
      </c>
      <c r="G1209" s="7">
        <f ca="1"/>
        <v>1388.46</v>
      </c>
      <c r="H1209" s="7">
        <f ca="1"/>
        <v>103.2</v>
      </c>
      <c r="I1209" s="7">
        <f ca="1"/>
        <v>42.61</v>
      </c>
      <c r="J1209">
        <f ca="1"/>
        <v>113.33</v>
      </c>
    </row>
    <row r="1210" spans="1:10" x14ac:dyDescent="0.25">
      <c r="A1210" s="9">
        <f ca="1"/>
        <v>44585</v>
      </c>
      <c r="B1210" s="7">
        <f ca="1"/>
        <v>807.45</v>
      </c>
      <c r="C1210" s="7">
        <f ca="1"/>
        <v>796</v>
      </c>
      <c r="D1210" s="7">
        <f ca="1"/>
        <v>809</v>
      </c>
      <c r="E1210" s="7">
        <f ca="1"/>
        <v>803</v>
      </c>
      <c r="F1210" s="7">
        <f ca="1"/>
        <v>800.5471</v>
      </c>
      <c r="G1210" s="7">
        <f ca="1"/>
        <v>939.47</v>
      </c>
      <c r="H1210" s="7">
        <f ca="1"/>
        <v>103.22</v>
      </c>
      <c r="I1210" s="7">
        <f ca="1"/>
        <v>42.69</v>
      </c>
      <c r="J1210">
        <f ca="1"/>
        <v>113.33</v>
      </c>
    </row>
    <row r="1211" spans="1:10" x14ac:dyDescent="0.25">
      <c r="A1211" s="9">
        <f ca="1"/>
        <v>44582</v>
      </c>
      <c r="B1211" s="7">
        <f ca="1"/>
        <v>797.28</v>
      </c>
      <c r="C1211" s="7">
        <f ca="1"/>
        <v>794</v>
      </c>
      <c r="D1211" s="7">
        <f ca="1"/>
        <v>804</v>
      </c>
      <c r="E1211" s="7">
        <f ca="1"/>
        <v>800</v>
      </c>
      <c r="F1211" s="7">
        <f ca="1"/>
        <v>798.89779999999996</v>
      </c>
      <c r="G1211" s="7">
        <f ca="1"/>
        <v>1163.5</v>
      </c>
      <c r="H1211" s="7">
        <f ca="1"/>
        <v>103.45</v>
      </c>
      <c r="I1211" s="7">
        <f ca="1"/>
        <v>44.08</v>
      </c>
      <c r="J1211">
        <f ca="1"/>
        <v>113.33</v>
      </c>
    </row>
    <row r="1212" spans="1:10" x14ac:dyDescent="0.25">
      <c r="A1212" s="9">
        <f ca="1"/>
        <v>44581</v>
      </c>
      <c r="B1212" s="7">
        <f ca="1"/>
        <v>803.1</v>
      </c>
      <c r="C1212" s="7">
        <f ca="1"/>
        <v>801</v>
      </c>
      <c r="D1212" s="7">
        <f ca="1"/>
        <v>809.5</v>
      </c>
      <c r="E1212" s="7">
        <f ca="1"/>
        <v>809.5</v>
      </c>
      <c r="F1212" s="7">
        <f ca="1"/>
        <v>804.95920000000001</v>
      </c>
      <c r="G1212" s="7">
        <f ca="1"/>
        <v>1218.58</v>
      </c>
      <c r="H1212" s="7">
        <f ca="1"/>
        <v>103.52</v>
      </c>
      <c r="I1212" s="7">
        <f ca="1"/>
        <v>44.59</v>
      </c>
      <c r="J1212">
        <f ca="1"/>
        <v>113.33</v>
      </c>
    </row>
    <row r="1213" spans="1:10" x14ac:dyDescent="0.25">
      <c r="A1213" s="9">
        <f ca="1"/>
        <v>44580</v>
      </c>
      <c r="B1213" s="7">
        <f ca="1"/>
        <v>809.05</v>
      </c>
      <c r="C1213" s="7">
        <f ca="1"/>
        <v>808.37</v>
      </c>
      <c r="D1213" s="7">
        <f ca="1"/>
        <v>817.55</v>
      </c>
      <c r="E1213" s="7">
        <f ca="1"/>
        <v>815.5</v>
      </c>
      <c r="F1213" s="7">
        <f ca="1"/>
        <v>813.14210000000003</v>
      </c>
      <c r="G1213" s="7">
        <f ca="1"/>
        <v>1237.3399999999999</v>
      </c>
      <c r="H1213" s="7">
        <f ca="1"/>
        <v>103.24</v>
      </c>
      <c r="I1213" s="7">
        <f ca="1"/>
        <v>43.58</v>
      </c>
      <c r="J1213">
        <f ca="1"/>
        <v>113.33</v>
      </c>
    </row>
    <row r="1214" spans="1:10" x14ac:dyDescent="0.25">
      <c r="A1214" s="9">
        <f ca="1"/>
        <v>44579</v>
      </c>
      <c r="B1214" s="7">
        <f ca="1"/>
        <v>818.6</v>
      </c>
      <c r="C1214" s="7">
        <f ca="1"/>
        <v>813.6</v>
      </c>
      <c r="D1214" s="7">
        <f ca="1"/>
        <v>827.5</v>
      </c>
      <c r="E1214" s="7">
        <f ca="1"/>
        <v>826</v>
      </c>
      <c r="F1214" s="7">
        <f ca="1"/>
        <v>820.61329999999998</v>
      </c>
      <c r="G1214" s="7">
        <f ca="1"/>
        <v>1286.95</v>
      </c>
      <c r="H1214" s="7">
        <f ca="1"/>
        <v>103.03</v>
      </c>
      <c r="I1214" s="7">
        <f ca="1"/>
        <v>42.65</v>
      </c>
      <c r="J1214">
        <f ca="1"/>
        <v>113.33</v>
      </c>
    </row>
    <row r="1215" spans="1:10" x14ac:dyDescent="0.25">
      <c r="A1215" s="9">
        <f ca="1"/>
        <v>44578</v>
      </c>
      <c r="B1215" s="7">
        <f ca="1"/>
        <v>821.62</v>
      </c>
      <c r="C1215" s="7">
        <f ca="1"/>
        <v>818.45</v>
      </c>
      <c r="D1215" s="7">
        <f ca="1"/>
        <v>824.9</v>
      </c>
      <c r="E1215" s="7">
        <f ca="1"/>
        <v>821</v>
      </c>
      <c r="F1215" s="7">
        <f ca="1"/>
        <v>821.85299999999995</v>
      </c>
      <c r="G1215" s="7">
        <f ca="1"/>
        <v>684</v>
      </c>
      <c r="H1215" s="7">
        <f ca="1"/>
        <v>103.19</v>
      </c>
      <c r="I1215" s="7">
        <f ca="1"/>
        <v>43.23</v>
      </c>
      <c r="J1215">
        <f ca="1"/>
        <v>113.33</v>
      </c>
    </row>
    <row r="1216" spans="1:10" x14ac:dyDescent="0.25">
      <c r="A1216" s="9">
        <f ca="1"/>
        <v>44575</v>
      </c>
      <c r="B1216" s="7">
        <f ca="1"/>
        <v>819.4</v>
      </c>
      <c r="C1216" s="7">
        <f ca="1"/>
        <v>810.3</v>
      </c>
      <c r="D1216" s="7">
        <f ca="1"/>
        <v>821.7</v>
      </c>
      <c r="E1216" s="7">
        <f ca="1"/>
        <v>816</v>
      </c>
      <c r="F1216" s="7">
        <f ca="1"/>
        <v>814.94730000000004</v>
      </c>
      <c r="G1216" s="7">
        <f ca="1"/>
        <v>1211.98</v>
      </c>
      <c r="H1216" s="7">
        <f ca="1"/>
        <v>103.19</v>
      </c>
      <c r="I1216" s="7">
        <f ca="1"/>
        <v>43.37</v>
      </c>
      <c r="J1216">
        <f ca="1"/>
        <v>113.33</v>
      </c>
    </row>
    <row r="1217" spans="1:10" x14ac:dyDescent="0.25">
      <c r="A1217" s="9">
        <f ca="1"/>
        <v>44574</v>
      </c>
      <c r="B1217" s="7">
        <f ca="1"/>
        <v>816.1</v>
      </c>
      <c r="C1217" s="7">
        <f ca="1"/>
        <v>815.65</v>
      </c>
      <c r="D1217" s="7">
        <f ca="1"/>
        <v>829</v>
      </c>
      <c r="E1217" s="7">
        <f ca="1"/>
        <v>823.5</v>
      </c>
      <c r="F1217" s="7">
        <f ca="1"/>
        <v>822.30809999999997</v>
      </c>
      <c r="G1217" s="7">
        <f ca="1"/>
        <v>1412.54</v>
      </c>
      <c r="H1217" s="7">
        <f ca="1"/>
        <v>103.65</v>
      </c>
      <c r="I1217" s="7">
        <f ca="1"/>
        <v>45.35</v>
      </c>
      <c r="J1217">
        <f ca="1"/>
        <v>113.33</v>
      </c>
    </row>
    <row r="1218" spans="1:10" x14ac:dyDescent="0.25">
      <c r="A1218" s="9">
        <f ca="1"/>
        <v>44573</v>
      </c>
      <c r="B1218" s="7">
        <f ca="1"/>
        <v>823.2</v>
      </c>
      <c r="C1218" s="7">
        <f ca="1"/>
        <v>822.65</v>
      </c>
      <c r="D1218" s="7">
        <f ca="1"/>
        <v>829.85</v>
      </c>
      <c r="E1218" s="7">
        <f ca="1"/>
        <v>826</v>
      </c>
      <c r="F1218" s="7">
        <f ca="1"/>
        <v>826.3107</v>
      </c>
      <c r="G1218" s="7">
        <f ca="1"/>
        <v>1397.94</v>
      </c>
      <c r="H1218" s="7">
        <f ca="1"/>
        <v>103.77</v>
      </c>
      <c r="I1218" s="7">
        <f ca="1"/>
        <v>45.67</v>
      </c>
      <c r="J1218">
        <f ca="1"/>
        <v>113.33</v>
      </c>
    </row>
    <row r="1219" spans="1:10" x14ac:dyDescent="0.25">
      <c r="A1219" s="9">
        <f ca="1"/>
        <v>44572</v>
      </c>
      <c r="B1219" s="7">
        <f ca="1"/>
        <v>828.88</v>
      </c>
      <c r="C1219" s="7">
        <f ca="1"/>
        <v>828</v>
      </c>
      <c r="D1219" s="7">
        <f ca="1"/>
        <v>837.88</v>
      </c>
      <c r="E1219" s="7">
        <f ca="1"/>
        <v>835</v>
      </c>
      <c r="F1219" s="7">
        <f ca="1"/>
        <v>832.39840000000004</v>
      </c>
      <c r="G1219" s="7">
        <f ca="1"/>
        <v>1424.39</v>
      </c>
      <c r="H1219" s="7">
        <f ca="1"/>
        <v>103.39</v>
      </c>
      <c r="I1219" s="7">
        <f ca="1"/>
        <v>44.04</v>
      </c>
      <c r="J1219">
        <f ca="1"/>
        <v>113.33</v>
      </c>
    </row>
    <row r="1220" spans="1:10" x14ac:dyDescent="0.25">
      <c r="A1220" s="9">
        <f ca="1"/>
        <v>44571</v>
      </c>
      <c r="B1220" s="7">
        <f ca="1"/>
        <v>835.6</v>
      </c>
      <c r="C1220" s="7">
        <f ca="1"/>
        <v>824.12</v>
      </c>
      <c r="D1220" s="7">
        <f ca="1"/>
        <v>838.8</v>
      </c>
      <c r="E1220" s="7">
        <f ca="1"/>
        <v>829.5</v>
      </c>
      <c r="F1220" s="7">
        <f ca="1"/>
        <v>830.67259999999999</v>
      </c>
      <c r="G1220" s="7">
        <f ca="1"/>
        <v>1000.92</v>
      </c>
      <c r="H1220" s="7">
        <f ca="1"/>
        <v>103.31</v>
      </c>
      <c r="I1220" s="7">
        <f ca="1"/>
        <v>43.54</v>
      </c>
      <c r="J1220">
        <f ca="1"/>
        <v>113.33</v>
      </c>
    </row>
    <row r="1221" spans="1:10" x14ac:dyDescent="0.25">
      <c r="A1221" s="9">
        <f ca="1"/>
        <v>44568</v>
      </c>
      <c r="B1221" s="7">
        <f ca="1"/>
        <v>828</v>
      </c>
      <c r="C1221" s="7">
        <f ca="1"/>
        <v>826.27</v>
      </c>
      <c r="D1221" s="7">
        <f ca="1"/>
        <v>836.8</v>
      </c>
      <c r="E1221" s="7">
        <f ca="1"/>
        <v>835</v>
      </c>
      <c r="F1221" s="7">
        <f ca="1"/>
        <v>831.32420000000002</v>
      </c>
      <c r="G1221" s="7">
        <f ca="1"/>
        <v>1378.21</v>
      </c>
      <c r="H1221" s="7">
        <f ca="1"/>
        <v>103.39</v>
      </c>
      <c r="I1221" s="7">
        <f ca="1"/>
        <v>44.1</v>
      </c>
      <c r="J1221">
        <f ca="1"/>
        <v>113.33</v>
      </c>
    </row>
    <row r="1222" spans="1:10" x14ac:dyDescent="0.25">
      <c r="A1222" s="9">
        <f ca="1"/>
        <v>44567</v>
      </c>
      <c r="B1222" s="7">
        <f ca="1"/>
        <v>838.2</v>
      </c>
      <c r="C1222" s="7">
        <f ca="1"/>
        <v>834.5</v>
      </c>
      <c r="D1222" s="7">
        <f ca="1"/>
        <v>844.9</v>
      </c>
      <c r="E1222" s="7">
        <f ca="1"/>
        <v>842</v>
      </c>
      <c r="F1222" s="7">
        <f ca="1"/>
        <v>839.01229999999998</v>
      </c>
      <c r="G1222" s="7">
        <f ca="1"/>
        <v>1183.68</v>
      </c>
      <c r="H1222" s="7">
        <f ca="1"/>
        <v>103.2</v>
      </c>
      <c r="I1222" s="7">
        <f ca="1"/>
        <v>44.37</v>
      </c>
      <c r="J1222">
        <f ca="1"/>
        <v>113.33</v>
      </c>
    </row>
    <row r="1223" spans="1:10" x14ac:dyDescent="0.25">
      <c r="A1223" s="9">
        <f ca="1"/>
        <v>44566</v>
      </c>
      <c r="B1223" s="7">
        <f ca="1"/>
        <v>839</v>
      </c>
      <c r="C1223" s="7">
        <f ca="1"/>
        <v>833.7</v>
      </c>
      <c r="D1223" s="7">
        <f ca="1"/>
        <v>847</v>
      </c>
      <c r="E1223" s="7">
        <f ca="1"/>
        <v>846</v>
      </c>
      <c r="F1223" s="7">
        <f ca="1"/>
        <v>841.43200000000002</v>
      </c>
      <c r="G1223" s="7">
        <f ca="1"/>
        <v>1583.72</v>
      </c>
      <c r="H1223" s="7">
        <f ca="1"/>
        <v>103.56</v>
      </c>
      <c r="I1223" s="7">
        <f ca="1"/>
        <v>44.57</v>
      </c>
      <c r="J1223">
        <f ca="1"/>
        <v>113.33</v>
      </c>
    </row>
    <row r="1224" spans="1:10" x14ac:dyDescent="0.25">
      <c r="A1224" s="9">
        <f ca="1"/>
        <v>44565</v>
      </c>
      <c r="B1224" s="7">
        <f ca="1"/>
        <v>847.7</v>
      </c>
      <c r="C1224" s="7">
        <f ca="1"/>
        <v>847.09</v>
      </c>
      <c r="D1224" s="7">
        <f ca="1"/>
        <v>856.7</v>
      </c>
      <c r="E1224" s="7">
        <f ca="1"/>
        <v>853</v>
      </c>
      <c r="F1224" s="7">
        <f ca="1"/>
        <v>852.40440000000001</v>
      </c>
      <c r="G1224" s="7">
        <f ca="1"/>
        <v>940.4</v>
      </c>
      <c r="H1224" s="7">
        <f ca="1"/>
        <v>103.71</v>
      </c>
      <c r="I1224" s="7">
        <f ca="1"/>
        <v>45</v>
      </c>
      <c r="J1224">
        <f ca="1"/>
        <v>113.33</v>
      </c>
    </row>
    <row r="1225" spans="1:10" x14ac:dyDescent="0.25">
      <c r="A1225" s="9">
        <f ca="1"/>
        <v>44564</v>
      </c>
      <c r="B1225" s="7">
        <f ca="1"/>
        <v>850.9</v>
      </c>
      <c r="C1225" s="7">
        <f ca="1"/>
        <v>850.9</v>
      </c>
      <c r="D1225" s="7">
        <f ca="1"/>
        <v>854</v>
      </c>
      <c r="E1225" s="7">
        <f ca="1"/>
        <v>754</v>
      </c>
      <c r="F1225" s="7">
        <f ca="1"/>
        <v>851.27300000000002</v>
      </c>
      <c r="G1225" s="7">
        <f ca="1"/>
        <v>757.32</v>
      </c>
      <c r="H1225" s="7">
        <f ca="1"/>
        <v>103.71</v>
      </c>
      <c r="I1225" s="7">
        <f ca="1"/>
        <v>44.91</v>
      </c>
      <c r="J1225">
        <f ca="1"/>
        <v>113.33</v>
      </c>
    </row>
    <row r="1226" spans="1:10" x14ac:dyDescent="0.25">
      <c r="A1226" s="9">
        <f ca="1"/>
        <v>44561</v>
      </c>
      <c r="B1226" s="7">
        <f ca="1"/>
        <v>850.5</v>
      </c>
      <c r="C1226" s="7">
        <f ca="1"/>
        <v>840</v>
      </c>
      <c r="D1226" s="7">
        <f ca="1"/>
        <v>854</v>
      </c>
      <c r="E1226" s="7">
        <f ca="1"/>
        <v>850</v>
      </c>
      <c r="F1226" s="7">
        <f ca="1"/>
        <v>844.52049999999997</v>
      </c>
      <c r="G1226" s="7">
        <f ca="1"/>
        <v>1037.92</v>
      </c>
      <c r="H1226" s="7">
        <f ca="1"/>
        <v>104.09</v>
      </c>
      <c r="I1226" s="7">
        <f ca="1"/>
        <v>45.41</v>
      </c>
      <c r="J1226">
        <f ca="1"/>
        <v>113.33</v>
      </c>
    </row>
    <row r="1227" spans="1:10" x14ac:dyDescent="0.25">
      <c r="A1227" s="9">
        <f ca="1"/>
        <v>44560</v>
      </c>
      <c r="B1227" s="7">
        <f ca="1"/>
        <v>850.5</v>
      </c>
      <c r="C1227" s="7">
        <f ca="1"/>
        <v>840</v>
      </c>
      <c r="D1227" s="7">
        <f ca="1"/>
        <v>854</v>
      </c>
      <c r="E1227" s="7">
        <f ca="1"/>
        <v>850</v>
      </c>
      <c r="F1227" s="7">
        <f ca="1"/>
        <v>844.52049999999997</v>
      </c>
      <c r="G1227" s="7">
        <f ca="1"/>
        <v>1037.92</v>
      </c>
      <c r="H1227" s="7">
        <f ca="1"/>
        <v>103.97</v>
      </c>
      <c r="I1227" s="7">
        <f ca="1"/>
        <v>45.04</v>
      </c>
      <c r="J1227">
        <f ca="1"/>
        <v>109.24</v>
      </c>
    </row>
    <row r="1228" spans="1:10" x14ac:dyDescent="0.25">
      <c r="A1228" s="9">
        <f ca="1"/>
        <v>44559</v>
      </c>
      <c r="B1228" s="7">
        <f ca="1"/>
        <v>848.25</v>
      </c>
      <c r="C1228" s="7">
        <f ca="1"/>
        <v>843.3</v>
      </c>
      <c r="D1228" s="7">
        <f ca="1"/>
        <v>854.5</v>
      </c>
      <c r="E1228" s="7">
        <f ca="1"/>
        <v>852.8</v>
      </c>
      <c r="F1228" s="7">
        <f ca="1"/>
        <v>849.81870000000004</v>
      </c>
      <c r="G1228" s="7">
        <f ca="1"/>
        <v>1571.52</v>
      </c>
      <c r="H1228" s="7">
        <f ca="1"/>
        <v>103.91</v>
      </c>
      <c r="I1228" s="7">
        <f ca="1"/>
        <v>44.75</v>
      </c>
      <c r="J1228">
        <f ca="1"/>
        <v>109.24</v>
      </c>
    </row>
    <row r="1229" spans="1:10" x14ac:dyDescent="0.25">
      <c r="A1229" s="9">
        <f ca="1"/>
        <v>44558</v>
      </c>
      <c r="B1229" s="7">
        <f ca="1"/>
        <v>856</v>
      </c>
      <c r="C1229" s="7">
        <f ca="1"/>
        <v>851.6</v>
      </c>
      <c r="D1229" s="7">
        <f ca="1"/>
        <v>858.25</v>
      </c>
      <c r="E1229" s="7">
        <f ca="1"/>
        <v>854.5</v>
      </c>
      <c r="F1229" s="7">
        <f ca="1"/>
        <v>855.9556</v>
      </c>
      <c r="G1229" s="7">
        <f ca="1"/>
        <v>1104.46</v>
      </c>
      <c r="H1229" s="7">
        <f ca="1"/>
        <v>103.73</v>
      </c>
      <c r="I1229" s="7">
        <f ca="1"/>
        <v>43.94</v>
      </c>
      <c r="J1229">
        <f ca="1"/>
        <v>109.24</v>
      </c>
    </row>
    <row r="1230" spans="1:10" x14ac:dyDescent="0.25">
      <c r="A1230" s="9">
        <f ca="1"/>
        <v>44557</v>
      </c>
      <c r="B1230" s="7">
        <f ca="1"/>
        <v>857</v>
      </c>
      <c r="C1230" s="7">
        <f ca="1"/>
        <v>856.15</v>
      </c>
      <c r="D1230" s="7">
        <f ca="1"/>
        <v>863.5</v>
      </c>
      <c r="E1230" s="7">
        <f ca="1"/>
        <v>862.9</v>
      </c>
      <c r="F1230" s="7">
        <f ca="1"/>
        <v>858.33069999999998</v>
      </c>
      <c r="G1230" s="7">
        <f ca="1"/>
        <v>890.19</v>
      </c>
      <c r="H1230" s="7">
        <f ca="1"/>
        <v>103.72</v>
      </c>
      <c r="I1230" s="7">
        <f ca="1"/>
        <v>43.76</v>
      </c>
      <c r="J1230">
        <f ca="1"/>
        <v>109.24</v>
      </c>
    </row>
    <row r="1231" spans="1:10" x14ac:dyDescent="0.25">
      <c r="A1231" s="9">
        <f ca="1"/>
        <v>44554</v>
      </c>
      <c r="B1231" s="7">
        <f ca="1"/>
        <v>868.25</v>
      </c>
      <c r="C1231" s="7">
        <f ca="1"/>
        <v>855.7</v>
      </c>
      <c r="D1231" s="7">
        <f ca="1"/>
        <v>868.25</v>
      </c>
      <c r="E1231" s="7">
        <f ca="1"/>
        <v>857.7</v>
      </c>
      <c r="F1231" s="7">
        <f ca="1"/>
        <v>862.65499999999997</v>
      </c>
      <c r="G1231" s="7">
        <f ca="1"/>
        <v>420.15</v>
      </c>
      <c r="H1231" s="7">
        <f ca="1"/>
        <v>103.92</v>
      </c>
      <c r="I1231" s="7">
        <f ca="1"/>
        <v>44.42</v>
      </c>
      <c r="J1231">
        <f ca="1"/>
        <v>109.24</v>
      </c>
    </row>
    <row r="1232" spans="1:10" x14ac:dyDescent="0.25">
      <c r="A1232" s="9">
        <f ca="1"/>
        <v>44553</v>
      </c>
      <c r="B1232" s="7">
        <f ca="1"/>
        <v>859</v>
      </c>
      <c r="C1232" s="7">
        <f ca="1"/>
        <v>853.4</v>
      </c>
      <c r="D1232" s="7">
        <f ca="1"/>
        <v>861.25</v>
      </c>
      <c r="E1232" s="7">
        <f ca="1"/>
        <v>859.18</v>
      </c>
      <c r="F1232" s="7">
        <f ca="1"/>
        <v>856.70150000000001</v>
      </c>
      <c r="G1232" s="7">
        <f ca="1"/>
        <v>1007.68</v>
      </c>
      <c r="H1232" s="7">
        <f ca="1"/>
        <v>103.92</v>
      </c>
      <c r="I1232" s="7">
        <f ca="1"/>
        <v>44.37</v>
      </c>
      <c r="J1232">
        <f ca="1"/>
        <v>109.24</v>
      </c>
    </row>
    <row r="1233" spans="1:10" x14ac:dyDescent="0.25">
      <c r="A1233" s="9">
        <f ca="1"/>
        <v>44552</v>
      </c>
      <c r="B1233" s="7">
        <f ca="1"/>
        <v>861</v>
      </c>
      <c r="C1233" s="7">
        <f ca="1"/>
        <v>860</v>
      </c>
      <c r="D1233" s="7">
        <f ca="1"/>
        <v>872</v>
      </c>
      <c r="E1233" s="7">
        <f ca="1"/>
        <v>868.1</v>
      </c>
      <c r="F1233" s="7">
        <f ca="1"/>
        <v>866.14149999999995</v>
      </c>
      <c r="G1233" s="7">
        <f ca="1"/>
        <v>1069.3800000000001</v>
      </c>
      <c r="H1233" s="7">
        <f ca="1"/>
        <v>103.93</v>
      </c>
      <c r="I1233" s="7">
        <f ca="1"/>
        <v>44.26</v>
      </c>
      <c r="J1233">
        <f ca="1"/>
        <v>109.24</v>
      </c>
    </row>
    <row r="1234" spans="1:10" x14ac:dyDescent="0.25">
      <c r="A1234" s="9">
        <f ca="1"/>
        <v>44551</v>
      </c>
      <c r="B1234" s="7">
        <f ca="1"/>
        <v>871.35</v>
      </c>
      <c r="C1234" s="7">
        <f ca="1"/>
        <v>863.6</v>
      </c>
      <c r="D1234" s="7">
        <f ca="1"/>
        <v>873.15</v>
      </c>
      <c r="E1234" s="7">
        <f ca="1"/>
        <v>869</v>
      </c>
      <c r="F1234" s="7">
        <f ca="1"/>
        <v>868.75750000000005</v>
      </c>
      <c r="G1234" s="7">
        <f ca="1"/>
        <v>797.5</v>
      </c>
      <c r="H1234" s="7">
        <f ca="1"/>
        <v>103.91</v>
      </c>
      <c r="I1234" s="7">
        <f ca="1"/>
        <v>43.79</v>
      </c>
      <c r="J1234">
        <f ca="1"/>
        <v>109.24</v>
      </c>
    </row>
    <row r="1235" spans="1:10" x14ac:dyDescent="0.25">
      <c r="A1235" s="9">
        <f ca="1"/>
        <v>44550</v>
      </c>
      <c r="B1235" s="7">
        <f ca="1"/>
        <v>872.35</v>
      </c>
      <c r="C1235" s="7">
        <f ca="1"/>
        <v>856.15</v>
      </c>
      <c r="D1235" s="7">
        <f ca="1"/>
        <v>878</v>
      </c>
      <c r="E1235" s="7">
        <f ca="1"/>
        <v>878</v>
      </c>
      <c r="F1235" s="7">
        <f ca="1"/>
        <v>864.03420000000006</v>
      </c>
      <c r="G1235" s="7">
        <f ca="1"/>
        <v>1067.81</v>
      </c>
      <c r="H1235" s="7">
        <f ca="1"/>
        <v>103.92</v>
      </c>
      <c r="I1235" s="7">
        <f ca="1"/>
        <v>43.75</v>
      </c>
      <c r="J1235">
        <f ca="1"/>
        <v>109.24</v>
      </c>
    </row>
    <row r="1236" spans="1:10" x14ac:dyDescent="0.25">
      <c r="A1236" s="9">
        <f ca="1"/>
        <v>44547</v>
      </c>
      <c r="B1236" s="7">
        <f ca="1"/>
        <v>840.2</v>
      </c>
      <c r="C1236" s="7">
        <f ca="1"/>
        <v>836</v>
      </c>
      <c r="D1236" s="7">
        <f ca="1"/>
        <v>851</v>
      </c>
      <c r="E1236" s="7">
        <f ca="1"/>
        <v>846.05</v>
      </c>
      <c r="F1236" s="7">
        <f ca="1"/>
        <v>846.45709999999997</v>
      </c>
      <c r="G1236" s="7">
        <f ca="1"/>
        <v>1130.73</v>
      </c>
      <c r="H1236" s="7">
        <f ca="1"/>
        <v>103.81</v>
      </c>
      <c r="I1236" s="7">
        <f ca="1"/>
        <v>43.83</v>
      </c>
      <c r="J1236">
        <f ca="1"/>
        <v>109.24</v>
      </c>
    </row>
    <row r="1237" spans="1:10" x14ac:dyDescent="0.25">
      <c r="A1237" s="9">
        <f ca="1"/>
        <v>44546</v>
      </c>
      <c r="B1237" s="7">
        <f ca="1"/>
        <v>845.1</v>
      </c>
      <c r="C1237" s="7">
        <f ca="1"/>
        <v>845</v>
      </c>
      <c r="D1237" s="7">
        <f ca="1"/>
        <v>853</v>
      </c>
      <c r="E1237" s="7">
        <f ca="1"/>
        <v>847.9</v>
      </c>
      <c r="F1237" s="7">
        <f ca="1"/>
        <v>849.33079999999995</v>
      </c>
      <c r="G1237" s="7">
        <f ca="1"/>
        <v>1017.6</v>
      </c>
      <c r="H1237" s="7">
        <f ca="1"/>
        <v>103.82</v>
      </c>
      <c r="I1237" s="7">
        <f ca="1"/>
        <v>43.91</v>
      </c>
      <c r="J1237">
        <f ca="1"/>
        <v>109.24</v>
      </c>
    </row>
    <row r="1238" spans="1:10" x14ac:dyDescent="0.25">
      <c r="A1238" s="9">
        <f ca="1"/>
        <v>44545</v>
      </c>
      <c r="B1238" s="7">
        <f ca="1"/>
        <v>852</v>
      </c>
      <c r="C1238" s="7">
        <f ca="1"/>
        <v>842</v>
      </c>
      <c r="D1238" s="7">
        <f ca="1"/>
        <v>853.75</v>
      </c>
      <c r="E1238" s="7">
        <f ca="1"/>
        <v>842</v>
      </c>
      <c r="F1238" s="7">
        <f ca="1"/>
        <v>848.57899999999995</v>
      </c>
      <c r="G1238" s="7">
        <f ca="1"/>
        <v>1173.1500000000001</v>
      </c>
      <c r="H1238" s="7">
        <f ca="1"/>
        <v>103.44</v>
      </c>
      <c r="I1238" s="7">
        <f ca="1"/>
        <v>42.26</v>
      </c>
      <c r="J1238">
        <f ca="1"/>
        <v>109.24</v>
      </c>
    </row>
    <row r="1239" spans="1:10" x14ac:dyDescent="0.25">
      <c r="A1239" s="9">
        <f ca="1"/>
        <v>44544</v>
      </c>
      <c r="B1239" s="7">
        <f ca="1"/>
        <v>843.5</v>
      </c>
      <c r="C1239" s="7">
        <f ca="1"/>
        <v>840</v>
      </c>
      <c r="D1239" s="7">
        <f ca="1"/>
        <v>851.1</v>
      </c>
      <c r="E1239" s="7">
        <f ca="1"/>
        <v>840</v>
      </c>
      <c r="F1239" s="7">
        <f ca="1"/>
        <v>846.3809</v>
      </c>
      <c r="G1239" s="7">
        <f ca="1"/>
        <v>1373.7</v>
      </c>
      <c r="H1239" s="7">
        <f ca="1"/>
        <v>103.74</v>
      </c>
      <c r="I1239" s="7">
        <f ca="1"/>
        <v>43.51</v>
      </c>
      <c r="J1239">
        <f ca="1"/>
        <v>109.24</v>
      </c>
    </row>
    <row r="1240" spans="1:10" x14ac:dyDescent="0.25">
      <c r="A1240" s="9">
        <f ca="1"/>
        <v>44543</v>
      </c>
      <c r="B1240" s="7">
        <f ca="1"/>
        <v>840.8</v>
      </c>
      <c r="C1240" s="7">
        <f ca="1"/>
        <v>839.15</v>
      </c>
      <c r="D1240" s="7">
        <f ca="1"/>
        <v>846.16</v>
      </c>
      <c r="E1240" s="7">
        <f ca="1"/>
        <v>843.5</v>
      </c>
      <c r="F1240" s="7">
        <f ca="1"/>
        <v>843.49509999999998</v>
      </c>
      <c r="G1240" s="7">
        <f ca="1"/>
        <v>871.82</v>
      </c>
      <c r="H1240" s="7">
        <f ca="1"/>
        <v>103.77</v>
      </c>
      <c r="I1240" s="7">
        <f ca="1"/>
        <v>43.62</v>
      </c>
      <c r="J1240">
        <f ca="1"/>
        <v>109.24</v>
      </c>
    </row>
    <row r="1241" spans="1:10" x14ac:dyDescent="0.25">
      <c r="A1241" s="9">
        <f ca="1"/>
        <v>44540</v>
      </c>
      <c r="B1241" s="7">
        <f ca="1"/>
        <v>845</v>
      </c>
      <c r="C1241" s="7">
        <f ca="1"/>
        <v>842</v>
      </c>
      <c r="D1241" s="7">
        <f ca="1"/>
        <v>855</v>
      </c>
      <c r="E1241" s="7">
        <f ca="1"/>
        <v>848.5</v>
      </c>
      <c r="F1241" s="7">
        <f ca="1"/>
        <v>849.3827</v>
      </c>
      <c r="G1241" s="7">
        <f ca="1"/>
        <v>737.31</v>
      </c>
      <c r="H1241" s="7">
        <f ca="1"/>
        <v>103.81</v>
      </c>
      <c r="I1241" s="7">
        <f ca="1"/>
        <v>43.56</v>
      </c>
      <c r="J1241">
        <f ca="1"/>
        <v>109.24</v>
      </c>
    </row>
    <row r="1242" spans="1:10" x14ac:dyDescent="0.25">
      <c r="A1242" s="9">
        <f ca="1"/>
        <v>44539</v>
      </c>
      <c r="B1242" s="7">
        <f ca="1"/>
        <v>849.75</v>
      </c>
      <c r="C1242" s="7">
        <f ca="1"/>
        <v>833.5</v>
      </c>
      <c r="D1242" s="7">
        <f ca="1"/>
        <v>849.75</v>
      </c>
      <c r="E1242" s="7">
        <f ca="1"/>
        <v>839.5</v>
      </c>
      <c r="F1242" s="7">
        <f ca="1"/>
        <v>840.79340000000002</v>
      </c>
      <c r="G1242" s="7">
        <f ca="1"/>
        <v>1075.53</v>
      </c>
      <c r="H1242" s="7">
        <f ca="1"/>
        <v>103.92</v>
      </c>
      <c r="I1242" s="7">
        <f ca="1"/>
        <v>43.91</v>
      </c>
      <c r="J1242">
        <f ca="1"/>
        <v>109.24</v>
      </c>
    </row>
    <row r="1243" spans="1:10" x14ac:dyDescent="0.25">
      <c r="A1243" s="9">
        <f ca="1"/>
        <v>44538</v>
      </c>
      <c r="B1243" s="7">
        <f ca="1"/>
        <v>840.95</v>
      </c>
      <c r="C1243" s="7">
        <f ca="1"/>
        <v>834.75</v>
      </c>
      <c r="D1243" s="7">
        <f ca="1"/>
        <v>846</v>
      </c>
      <c r="E1243" s="7">
        <f ca="1"/>
        <v>846</v>
      </c>
      <c r="F1243" s="7">
        <f ca="1"/>
        <v>839.58429999999998</v>
      </c>
      <c r="G1243" s="7">
        <f ca="1"/>
        <v>1350.16</v>
      </c>
      <c r="H1243" s="7">
        <f ca="1"/>
        <v>104.02</v>
      </c>
      <c r="I1243" s="7">
        <f ca="1"/>
        <v>44.19</v>
      </c>
      <c r="J1243">
        <f ca="1"/>
        <v>109.24</v>
      </c>
    </row>
    <row r="1244" spans="1:10" x14ac:dyDescent="0.25">
      <c r="A1244" s="9">
        <f ca="1"/>
        <v>44537</v>
      </c>
      <c r="B1244" s="7">
        <f ca="1"/>
        <v>840.95</v>
      </c>
      <c r="C1244" s="7">
        <f ca="1"/>
        <v>834.75</v>
      </c>
      <c r="D1244" s="7">
        <f ca="1"/>
        <v>846</v>
      </c>
      <c r="E1244" s="7">
        <f ca="1"/>
        <v>846</v>
      </c>
      <c r="F1244" s="7">
        <f ca="1"/>
        <v>839.58429999999998</v>
      </c>
      <c r="G1244" s="7">
        <f ca="1"/>
        <v>1350.16</v>
      </c>
      <c r="H1244" s="7">
        <f ca="1"/>
        <v>104.01</v>
      </c>
      <c r="I1244" s="7">
        <f ca="1"/>
        <v>44.2</v>
      </c>
      <c r="J1244">
        <f ca="1"/>
        <v>109.24</v>
      </c>
    </row>
    <row r="1245" spans="1:10" x14ac:dyDescent="0.25">
      <c r="A1245" s="9">
        <f ca="1"/>
        <v>44536</v>
      </c>
      <c r="B1245" s="7">
        <f ca="1"/>
        <v>846.45</v>
      </c>
      <c r="C1245" s="7">
        <f ca="1"/>
        <v>838.15</v>
      </c>
      <c r="D1245" s="7">
        <f ca="1"/>
        <v>848.7</v>
      </c>
      <c r="E1245" s="7">
        <f ca="1"/>
        <v>839</v>
      </c>
      <c r="F1245" s="7">
        <f ca="1"/>
        <v>842.52239999999995</v>
      </c>
      <c r="G1245" s="7">
        <f ca="1"/>
        <v>978.8</v>
      </c>
      <c r="H1245" s="7">
        <f ca="1"/>
        <v>104.05</v>
      </c>
      <c r="I1245" s="7">
        <f ca="1"/>
        <v>44.24</v>
      </c>
      <c r="J1245">
        <f ca="1"/>
        <v>109.24</v>
      </c>
    </row>
    <row r="1246" spans="1:10" x14ac:dyDescent="0.25">
      <c r="A1246" s="9">
        <f ca="1"/>
        <v>44533</v>
      </c>
      <c r="B1246" s="7">
        <f ca="1"/>
        <v>839</v>
      </c>
      <c r="C1246" s="7">
        <f ca="1"/>
        <v>832.2</v>
      </c>
      <c r="D1246" s="7">
        <f ca="1"/>
        <v>842.8</v>
      </c>
      <c r="E1246" s="7">
        <f ca="1"/>
        <v>838</v>
      </c>
      <c r="F1246" s="7">
        <f ca="1"/>
        <v>837.46910000000003</v>
      </c>
      <c r="G1246" s="7">
        <f ca="1"/>
        <v>860.71</v>
      </c>
      <c r="H1246" s="7">
        <f ca="1"/>
        <v>103.98</v>
      </c>
      <c r="I1246" s="7">
        <f ca="1"/>
        <v>43.84</v>
      </c>
      <c r="J1246">
        <f ca="1"/>
        <v>109.24</v>
      </c>
    </row>
    <row r="1247" spans="1:10" x14ac:dyDescent="0.25">
      <c r="A1247" s="9">
        <f ca="1"/>
        <v>44532</v>
      </c>
      <c r="B1247" s="7">
        <f ca="1"/>
        <v>837.01</v>
      </c>
      <c r="C1247" s="7">
        <f ca="1"/>
        <v>831.55</v>
      </c>
      <c r="D1247" s="7">
        <f ca="1"/>
        <v>842.25</v>
      </c>
      <c r="E1247" s="7">
        <f ca="1"/>
        <v>837</v>
      </c>
      <c r="F1247" s="7">
        <f ca="1"/>
        <v>837.55719999999997</v>
      </c>
      <c r="G1247" s="7">
        <f ca="1"/>
        <v>1166.76</v>
      </c>
      <c r="H1247" s="7">
        <f ca="1"/>
        <v>104.11</v>
      </c>
      <c r="I1247" s="7">
        <f ca="1"/>
        <v>44.37</v>
      </c>
      <c r="J1247">
        <f ca="1"/>
        <v>109.24</v>
      </c>
    </row>
    <row r="1248" spans="1:10" x14ac:dyDescent="0.25">
      <c r="A1248" s="9">
        <f ca="1"/>
        <v>44531</v>
      </c>
      <c r="B1248" s="7">
        <f ca="1"/>
        <v>838</v>
      </c>
      <c r="C1248" s="7">
        <f ca="1"/>
        <v>818</v>
      </c>
      <c r="D1248" s="7">
        <f ca="1"/>
        <v>840</v>
      </c>
      <c r="E1248" s="7">
        <f ca="1"/>
        <v>826</v>
      </c>
      <c r="F1248" s="7">
        <f ca="1"/>
        <v>826.92679999999996</v>
      </c>
      <c r="G1248" s="7">
        <f ca="1"/>
        <v>1171.8599999999999</v>
      </c>
      <c r="H1248" s="7">
        <f ca="1"/>
        <v>104.03</v>
      </c>
      <c r="I1248" s="7">
        <f ca="1"/>
        <v>43.83</v>
      </c>
      <c r="J1248">
        <f ca="1"/>
        <v>109.24</v>
      </c>
    </row>
    <row r="1249" spans="1:10" x14ac:dyDescent="0.25">
      <c r="A1249" s="9">
        <f ca="1"/>
        <v>44530</v>
      </c>
      <c r="B1249" s="7">
        <f ca="1"/>
        <v>826.5</v>
      </c>
      <c r="C1249" s="7">
        <f ca="1"/>
        <v>826.5</v>
      </c>
      <c r="D1249" s="7">
        <f ca="1"/>
        <v>849.5</v>
      </c>
      <c r="E1249" s="7">
        <f ca="1"/>
        <v>846.3</v>
      </c>
      <c r="F1249" s="7">
        <f ca="1"/>
        <v>837.29700000000003</v>
      </c>
      <c r="G1249" s="7">
        <f ca="1"/>
        <v>1364.95</v>
      </c>
      <c r="H1249" s="7">
        <f ca="1"/>
        <v>103.95</v>
      </c>
      <c r="I1249" s="7">
        <f ca="1"/>
        <v>43.35</v>
      </c>
      <c r="J1249">
        <f ca="1"/>
        <v>109.24</v>
      </c>
    </row>
    <row r="1250" spans="1:10" x14ac:dyDescent="0.25">
      <c r="A1250" s="9">
        <f ca="1"/>
        <v>44529</v>
      </c>
      <c r="B1250" s="7">
        <f ca="1"/>
        <v>845</v>
      </c>
      <c r="C1250" s="7">
        <f ca="1"/>
        <v>830</v>
      </c>
      <c r="D1250" s="7">
        <f ca="1"/>
        <v>845</v>
      </c>
      <c r="E1250" s="7">
        <f ca="1"/>
        <v>830.2</v>
      </c>
      <c r="F1250" s="7">
        <f ca="1"/>
        <v>836.60270000000003</v>
      </c>
      <c r="G1250" s="7">
        <f ca="1"/>
        <v>949.88</v>
      </c>
      <c r="H1250" s="7">
        <f ca="1"/>
        <v>103.83</v>
      </c>
      <c r="I1250" s="7">
        <f ca="1"/>
        <v>43.04</v>
      </c>
      <c r="J1250">
        <f ca="1"/>
        <v>109.62</v>
      </c>
    </row>
    <row r="1251" spans="1:10" x14ac:dyDescent="0.25">
      <c r="A1251" s="9">
        <f ca="1"/>
        <v>44526</v>
      </c>
      <c r="B1251" s="7">
        <f ca="1"/>
        <v>831.6</v>
      </c>
      <c r="C1251" s="7">
        <f ca="1"/>
        <v>826.63</v>
      </c>
      <c r="D1251" s="7">
        <f ca="1"/>
        <v>834.8</v>
      </c>
      <c r="E1251" s="7">
        <f ca="1"/>
        <v>830</v>
      </c>
      <c r="F1251" s="7">
        <f ca="1"/>
        <v>830.34550000000002</v>
      </c>
      <c r="G1251" s="7">
        <f ca="1"/>
        <v>862.66</v>
      </c>
      <c r="H1251" s="7">
        <f ca="1"/>
        <v>103.61</v>
      </c>
      <c r="I1251" s="7">
        <f ca="1"/>
        <v>41.57</v>
      </c>
      <c r="J1251">
        <f ca="1"/>
        <v>109.62</v>
      </c>
    </row>
    <row r="1252" spans="1:10" x14ac:dyDescent="0.25">
      <c r="A1252" s="9">
        <f ca="1"/>
        <v>44525</v>
      </c>
      <c r="B1252" s="7">
        <f ca="1"/>
        <v>821.68</v>
      </c>
      <c r="C1252" s="7">
        <f ca="1"/>
        <v>810.5</v>
      </c>
      <c r="D1252" s="7">
        <f ca="1"/>
        <v>824.5</v>
      </c>
      <c r="E1252" s="7">
        <f ca="1"/>
        <v>813</v>
      </c>
      <c r="F1252" s="7">
        <f ca="1"/>
        <v>819.42610000000002</v>
      </c>
      <c r="G1252" s="7">
        <f ca="1"/>
        <v>840.05</v>
      </c>
      <c r="H1252" s="7">
        <f ca="1"/>
        <v>103.66</v>
      </c>
      <c r="I1252" s="7">
        <f ca="1"/>
        <v>42.37</v>
      </c>
      <c r="J1252">
        <f ca="1"/>
        <v>109.62</v>
      </c>
    </row>
    <row r="1253" spans="1:10" x14ac:dyDescent="0.25">
      <c r="A1253" s="9">
        <f ca="1"/>
        <v>44524</v>
      </c>
      <c r="B1253" s="7">
        <f ca="1"/>
        <v>814.5</v>
      </c>
      <c r="C1253" s="7">
        <f ca="1"/>
        <v>807.6</v>
      </c>
      <c r="D1253" s="7">
        <f ca="1"/>
        <v>815.8</v>
      </c>
      <c r="E1253" s="7">
        <f ca="1"/>
        <v>814</v>
      </c>
      <c r="F1253" s="7">
        <f ca="1"/>
        <v>811.47990000000004</v>
      </c>
      <c r="G1253" s="7">
        <f ca="1"/>
        <v>1117.55</v>
      </c>
      <c r="H1253" s="7">
        <f ca="1"/>
        <v>103.66</v>
      </c>
      <c r="I1253" s="7">
        <f ca="1"/>
        <v>42.43</v>
      </c>
      <c r="J1253">
        <f ca="1"/>
        <v>109.62</v>
      </c>
    </row>
    <row r="1254" spans="1:10" x14ac:dyDescent="0.25">
      <c r="A1254" s="9">
        <f ca="1"/>
        <v>44523</v>
      </c>
      <c r="B1254" s="7">
        <f ca="1"/>
        <v>813</v>
      </c>
      <c r="C1254" s="7">
        <f ca="1"/>
        <v>805.8</v>
      </c>
      <c r="D1254" s="7">
        <f ca="1"/>
        <v>813.48</v>
      </c>
      <c r="E1254" s="7">
        <f ca="1"/>
        <v>812</v>
      </c>
      <c r="F1254" s="7">
        <f ca="1"/>
        <v>809.70609999999999</v>
      </c>
      <c r="G1254" s="7">
        <f ca="1"/>
        <v>1230.2</v>
      </c>
      <c r="H1254" s="7">
        <f ca="1"/>
        <v>103.52</v>
      </c>
      <c r="I1254" s="7">
        <f ca="1"/>
        <v>41.79</v>
      </c>
      <c r="J1254">
        <f ca="1"/>
        <v>109.62</v>
      </c>
    </row>
    <row r="1255" spans="1:10" x14ac:dyDescent="0.25">
      <c r="A1255" s="9">
        <f ca="1"/>
        <v>44522</v>
      </c>
      <c r="B1255" s="7">
        <f ca="1"/>
        <v>812.39</v>
      </c>
      <c r="C1255" s="7">
        <f ca="1"/>
        <v>798</v>
      </c>
      <c r="D1255" s="7">
        <f ca="1"/>
        <v>813</v>
      </c>
      <c r="E1255" s="7">
        <f ca="1"/>
        <v>810</v>
      </c>
      <c r="F1255" s="7">
        <f ca="1"/>
        <v>807.45349999999996</v>
      </c>
      <c r="G1255" s="7">
        <f ca="1"/>
        <v>1389.08</v>
      </c>
      <c r="H1255" s="7">
        <f ca="1"/>
        <v>103.7</v>
      </c>
      <c r="I1255" s="7">
        <f ca="1"/>
        <v>42.69</v>
      </c>
      <c r="J1255">
        <f ca="1"/>
        <v>109.62</v>
      </c>
    </row>
    <row r="1256" spans="1:10" x14ac:dyDescent="0.25">
      <c r="A1256" s="9">
        <f ca="1"/>
        <v>44519</v>
      </c>
      <c r="B1256" s="7">
        <f ca="1"/>
        <v>829</v>
      </c>
      <c r="C1256" s="7">
        <f ca="1"/>
        <v>825</v>
      </c>
      <c r="D1256" s="7">
        <f ca="1"/>
        <v>838.55</v>
      </c>
      <c r="E1256" s="7">
        <f ca="1"/>
        <v>836.7</v>
      </c>
      <c r="F1256" s="7">
        <f ca="1"/>
        <v>832.72149999999999</v>
      </c>
      <c r="G1256" s="7">
        <f ca="1"/>
        <v>967.87</v>
      </c>
      <c r="H1256" s="7">
        <f ca="1"/>
        <v>103.64</v>
      </c>
      <c r="I1256" s="7">
        <f ca="1"/>
        <v>42.55</v>
      </c>
      <c r="J1256">
        <f ca="1"/>
        <v>109.62</v>
      </c>
    </row>
    <row r="1257" spans="1:10" x14ac:dyDescent="0.25">
      <c r="A1257" s="9">
        <f ca="1"/>
        <v>44518</v>
      </c>
      <c r="B1257" s="7">
        <f ca="1"/>
        <v>832.5</v>
      </c>
      <c r="C1257" s="7">
        <f ca="1"/>
        <v>826.45</v>
      </c>
      <c r="D1257" s="7">
        <f ca="1"/>
        <v>841.7</v>
      </c>
      <c r="E1257" s="7">
        <f ca="1"/>
        <v>832.25</v>
      </c>
      <c r="F1257" s="7">
        <f ca="1"/>
        <v>835.68430000000001</v>
      </c>
      <c r="G1257" s="7">
        <f ca="1"/>
        <v>1302.68</v>
      </c>
      <c r="H1257" s="7">
        <f ca="1"/>
        <v>103.24</v>
      </c>
      <c r="I1257" s="7">
        <f ca="1"/>
        <v>40.79</v>
      </c>
      <c r="J1257">
        <f ca="1"/>
        <v>109.62</v>
      </c>
    </row>
    <row r="1258" spans="1:10" x14ac:dyDescent="0.25">
      <c r="A1258" s="9">
        <f ca="1"/>
        <v>44517</v>
      </c>
      <c r="B1258" s="7">
        <f ca="1"/>
        <v>829.1</v>
      </c>
      <c r="C1258" s="7">
        <f ca="1"/>
        <v>812.6</v>
      </c>
      <c r="D1258" s="7">
        <f ca="1"/>
        <v>831</v>
      </c>
      <c r="E1258" s="7">
        <f ca="1"/>
        <v>812.6</v>
      </c>
      <c r="F1258" s="7">
        <f ca="1"/>
        <v>819.81240000000003</v>
      </c>
      <c r="G1258" s="7">
        <f ca="1"/>
        <v>1515.83</v>
      </c>
      <c r="H1258" s="7">
        <f ca="1"/>
        <v>103.22</v>
      </c>
      <c r="I1258" s="7">
        <f ca="1"/>
        <v>40.54</v>
      </c>
      <c r="J1258">
        <f ca="1"/>
        <v>109.62</v>
      </c>
    </row>
    <row r="1259" spans="1:10" x14ac:dyDescent="0.25">
      <c r="A1259" s="9">
        <f ca="1"/>
        <v>44516</v>
      </c>
      <c r="B1259" s="7">
        <f ca="1"/>
        <v>811.5</v>
      </c>
      <c r="C1259" s="7">
        <f ca="1"/>
        <v>798.5</v>
      </c>
      <c r="D1259" s="7">
        <f ca="1"/>
        <v>814</v>
      </c>
      <c r="E1259" s="7">
        <f ca="1"/>
        <v>798.6</v>
      </c>
      <c r="F1259" s="7">
        <f ca="1"/>
        <v>806.1096</v>
      </c>
      <c r="G1259" s="7">
        <f ca="1"/>
        <v>1213.75</v>
      </c>
      <c r="H1259" s="7">
        <f ca="1"/>
        <v>103.3</v>
      </c>
      <c r="I1259" s="7">
        <f ca="1"/>
        <v>40.700000000000003</v>
      </c>
      <c r="J1259">
        <f ca="1"/>
        <v>109.62</v>
      </c>
    </row>
    <row r="1260" spans="1:10" x14ac:dyDescent="0.25">
      <c r="A1260" s="9">
        <f ca="1"/>
        <v>44515</v>
      </c>
      <c r="B1260" s="7">
        <f ca="1"/>
        <v>796.75</v>
      </c>
      <c r="C1260" s="7">
        <f ca="1"/>
        <v>796.75</v>
      </c>
      <c r="D1260" s="7">
        <f ca="1"/>
        <v>805.75</v>
      </c>
      <c r="E1260" s="7">
        <f ca="1"/>
        <v>801.47</v>
      </c>
      <c r="F1260" s="7">
        <f ca="1"/>
        <v>802.22209999999995</v>
      </c>
      <c r="G1260" s="7">
        <f ca="1"/>
        <v>732.85</v>
      </c>
      <c r="H1260" s="7">
        <f ca="1"/>
        <v>103.49</v>
      </c>
      <c r="I1260" s="7">
        <f ca="1"/>
        <v>41.49</v>
      </c>
      <c r="J1260">
        <f ca="1"/>
        <v>109.62</v>
      </c>
    </row>
    <row r="1261" spans="1:10" x14ac:dyDescent="0.25">
      <c r="A1261" s="9">
        <f ca="1"/>
        <v>44512</v>
      </c>
      <c r="B1261" s="7">
        <f ca="1"/>
        <v>800.45</v>
      </c>
      <c r="C1261" s="7">
        <f ca="1"/>
        <v>793.25</v>
      </c>
      <c r="D1261" s="7">
        <f ca="1"/>
        <v>802.22</v>
      </c>
      <c r="E1261" s="7">
        <f ca="1"/>
        <v>793.25</v>
      </c>
      <c r="F1261" s="7">
        <f ca="1"/>
        <v>797.74180000000001</v>
      </c>
      <c r="G1261" s="7">
        <f ca="1"/>
        <v>1313.44</v>
      </c>
      <c r="H1261" s="7">
        <f ca="1"/>
        <v>103.58</v>
      </c>
      <c r="I1261" s="7">
        <f ca="1"/>
        <v>41.8</v>
      </c>
      <c r="J1261">
        <f ca="1"/>
        <v>109.62</v>
      </c>
    </row>
    <row r="1262" spans="1:10" x14ac:dyDescent="0.25">
      <c r="A1262" s="9">
        <f ca="1"/>
        <v>44511</v>
      </c>
      <c r="B1262" s="7">
        <f ca="1"/>
        <v>793.8</v>
      </c>
      <c r="C1262" s="7">
        <f ca="1"/>
        <v>788.5</v>
      </c>
      <c r="D1262" s="7">
        <f ca="1"/>
        <v>796</v>
      </c>
      <c r="E1262" s="7">
        <f ca="1"/>
        <v>796</v>
      </c>
      <c r="F1262" s="7">
        <f ca="1"/>
        <v>791.14840000000004</v>
      </c>
      <c r="G1262" s="7">
        <f ca="1"/>
        <v>784.49300000000005</v>
      </c>
      <c r="H1262" s="7">
        <f ca="1"/>
        <v>103.4</v>
      </c>
      <c r="I1262" s="7">
        <f ca="1"/>
        <v>41.02</v>
      </c>
      <c r="J1262">
        <f ca="1"/>
        <v>109.62</v>
      </c>
    </row>
    <row r="1263" spans="1:10" x14ac:dyDescent="0.25">
      <c r="A1263" s="9">
        <f ca="1"/>
        <v>44510</v>
      </c>
      <c r="B1263" s="7">
        <f ca="1"/>
        <v>794.65</v>
      </c>
      <c r="C1263" s="7">
        <f ca="1"/>
        <v>788</v>
      </c>
      <c r="D1263" s="7">
        <f ca="1"/>
        <v>795.8</v>
      </c>
      <c r="E1263" s="7">
        <f ca="1"/>
        <v>794.6</v>
      </c>
      <c r="F1263" s="7">
        <f ca="1"/>
        <v>791.39710000000002</v>
      </c>
      <c r="G1263" s="7">
        <f ca="1"/>
        <v>1489.07</v>
      </c>
      <c r="H1263" s="7">
        <f ca="1"/>
        <v>103.3</v>
      </c>
      <c r="I1263" s="7">
        <f ca="1"/>
        <v>40.69</v>
      </c>
      <c r="J1263">
        <f ca="1"/>
        <v>109.62</v>
      </c>
    </row>
    <row r="1264" spans="1:10" x14ac:dyDescent="0.25">
      <c r="A1264" s="9">
        <f ca="1"/>
        <v>44509</v>
      </c>
      <c r="B1264" s="7">
        <f ca="1"/>
        <v>792.6</v>
      </c>
      <c r="C1264" s="7">
        <f ca="1"/>
        <v>789.15</v>
      </c>
      <c r="D1264" s="7">
        <f ca="1"/>
        <v>803.8</v>
      </c>
      <c r="E1264" s="7">
        <f ca="1"/>
        <v>801.88</v>
      </c>
      <c r="F1264" s="7">
        <f ca="1"/>
        <v>797.35159999999996</v>
      </c>
      <c r="G1264" s="7">
        <f ca="1"/>
        <v>1880.33</v>
      </c>
      <c r="H1264" s="7">
        <f ca="1"/>
        <v>103.19</v>
      </c>
      <c r="I1264" s="7">
        <f ca="1"/>
        <v>40.299999999999997</v>
      </c>
      <c r="J1264">
        <f ca="1"/>
        <v>109.62</v>
      </c>
    </row>
    <row r="1265" spans="1:10" x14ac:dyDescent="0.25">
      <c r="A1265" s="9">
        <f ca="1"/>
        <v>44508</v>
      </c>
      <c r="B1265" s="7">
        <f ca="1"/>
        <v>801.5</v>
      </c>
      <c r="C1265" s="7">
        <f ca="1"/>
        <v>801.2</v>
      </c>
      <c r="D1265" s="7">
        <f ca="1"/>
        <v>812</v>
      </c>
      <c r="E1265" s="7">
        <f ca="1"/>
        <v>812</v>
      </c>
      <c r="F1265" s="7">
        <f ca="1"/>
        <v>806.28390000000002</v>
      </c>
      <c r="G1265" s="7">
        <f ca="1"/>
        <v>1240.48</v>
      </c>
      <c r="H1265" s="7">
        <f ca="1"/>
        <v>103.38</v>
      </c>
      <c r="I1265" s="7">
        <f ca="1"/>
        <v>40.840000000000003</v>
      </c>
      <c r="J1265">
        <f ca="1"/>
        <v>109.62</v>
      </c>
    </row>
    <row r="1266" spans="1:10" x14ac:dyDescent="0.25">
      <c r="A1266" s="9">
        <f ca="1"/>
        <v>44505</v>
      </c>
      <c r="B1266" s="7">
        <f ca="1"/>
        <v>811.5</v>
      </c>
      <c r="C1266" s="7">
        <f ca="1"/>
        <v>809.65</v>
      </c>
      <c r="D1266" s="7">
        <f ca="1"/>
        <v>816</v>
      </c>
      <c r="E1266" s="7">
        <f ca="1"/>
        <v>815</v>
      </c>
      <c r="F1266" s="7">
        <f ca="1"/>
        <v>812.48329999999999</v>
      </c>
      <c r="G1266" s="7">
        <f ca="1"/>
        <v>1076.17</v>
      </c>
      <c r="H1266" s="7">
        <f ca="1"/>
        <v>103.25</v>
      </c>
      <c r="I1266" s="7">
        <f ca="1"/>
        <v>40.22</v>
      </c>
      <c r="J1266">
        <f ca="1"/>
        <v>109.62</v>
      </c>
    </row>
    <row r="1267" spans="1:10" x14ac:dyDescent="0.25">
      <c r="A1267" s="9">
        <f ca="1"/>
        <v>44504</v>
      </c>
      <c r="B1267" s="7">
        <f ca="1"/>
        <v>814.3</v>
      </c>
      <c r="C1267" s="7">
        <f ca="1"/>
        <v>813</v>
      </c>
      <c r="D1267" s="7">
        <f ca="1"/>
        <v>817.64</v>
      </c>
      <c r="E1267" s="7">
        <f ca="1"/>
        <v>814.5</v>
      </c>
      <c r="F1267" s="7">
        <f ca="1"/>
        <v>815.48580000000004</v>
      </c>
      <c r="G1267" s="7">
        <f ca="1"/>
        <v>1190.56</v>
      </c>
      <c r="H1267" s="7">
        <f ca="1"/>
        <v>103.28</v>
      </c>
      <c r="I1267" s="7">
        <f ca="1"/>
        <v>40.049999999999997</v>
      </c>
      <c r="J1267">
        <f ca="1"/>
        <v>109.62</v>
      </c>
    </row>
    <row r="1268" spans="1:10" x14ac:dyDescent="0.25">
      <c r="A1268" s="9">
        <f ca="1"/>
        <v>44503</v>
      </c>
      <c r="B1268" s="7">
        <f ca="1"/>
        <v>813</v>
      </c>
      <c r="C1268" s="7">
        <f ca="1"/>
        <v>810</v>
      </c>
      <c r="D1268" s="7">
        <f ca="1"/>
        <v>819</v>
      </c>
      <c r="E1268" s="7">
        <f ca="1"/>
        <v>810.5</v>
      </c>
      <c r="F1268" s="7">
        <f ca="1"/>
        <v>815.42370000000005</v>
      </c>
      <c r="G1268" s="7">
        <f ca="1"/>
        <v>1131.76</v>
      </c>
      <c r="H1268" s="7">
        <f ca="1"/>
        <v>103.17</v>
      </c>
      <c r="I1268" s="7">
        <f ca="1"/>
        <v>39.57</v>
      </c>
      <c r="J1268">
        <f ca="1"/>
        <v>109.62</v>
      </c>
    </row>
    <row r="1269" spans="1:10" x14ac:dyDescent="0.25">
      <c r="A1269" s="9">
        <f ca="1"/>
        <v>44502</v>
      </c>
      <c r="B1269" s="7">
        <f ca="1"/>
        <v>812.35</v>
      </c>
      <c r="C1269" s="7">
        <f ca="1"/>
        <v>810.1</v>
      </c>
      <c r="D1269" s="7">
        <f ca="1"/>
        <v>817.14</v>
      </c>
      <c r="E1269" s="7">
        <f ca="1"/>
        <v>814.8</v>
      </c>
      <c r="F1269" s="7">
        <f ca="1"/>
        <v>814.54280000000006</v>
      </c>
      <c r="G1269" s="7">
        <f ca="1"/>
        <v>972.82</v>
      </c>
      <c r="H1269" s="7">
        <f ca="1"/>
        <v>103.22</v>
      </c>
      <c r="I1269" s="7">
        <f ca="1"/>
        <v>39.619999999999997</v>
      </c>
      <c r="J1269">
        <f ca="1"/>
        <v>109.62</v>
      </c>
    </row>
    <row r="1270" spans="1:10" x14ac:dyDescent="0.25">
      <c r="A1270" s="9">
        <f ca="1"/>
        <v>44501</v>
      </c>
      <c r="B1270" s="7">
        <f ca="1"/>
        <v>811.5</v>
      </c>
      <c r="C1270" s="7">
        <f ca="1"/>
        <v>806.1</v>
      </c>
      <c r="D1270" s="7">
        <f ca="1"/>
        <v>815.88</v>
      </c>
      <c r="E1270" s="7">
        <f ca="1"/>
        <v>810</v>
      </c>
      <c r="F1270" s="7">
        <f ca="1"/>
        <v>810.97590000000002</v>
      </c>
      <c r="G1270" s="7">
        <f ca="1"/>
        <v>659.4</v>
      </c>
      <c r="H1270" s="7">
        <f ca="1"/>
        <v>103.42</v>
      </c>
      <c r="I1270" s="7">
        <f ca="1"/>
        <v>40.6</v>
      </c>
      <c r="J1270">
        <f ca="1"/>
        <v>109.62</v>
      </c>
    </row>
    <row r="1271" spans="1:10" x14ac:dyDescent="0.25">
      <c r="A1271" s="9">
        <f ca="1"/>
        <v>44498</v>
      </c>
      <c r="B1271" s="7">
        <f ca="1"/>
        <v>811.5</v>
      </c>
      <c r="C1271" s="7">
        <f ca="1"/>
        <v>806.1</v>
      </c>
      <c r="D1271" s="7">
        <f ca="1"/>
        <v>815.88</v>
      </c>
      <c r="E1271" s="7">
        <f ca="1"/>
        <v>810</v>
      </c>
      <c r="F1271" s="7">
        <f ca="1"/>
        <v>810.97590000000002</v>
      </c>
      <c r="G1271" s="7">
        <f ca="1"/>
        <v>659.4</v>
      </c>
      <c r="H1271" s="7">
        <f ca="1"/>
        <v>103.3</v>
      </c>
      <c r="I1271" s="7">
        <f ca="1"/>
        <v>39.590000000000003</v>
      </c>
      <c r="J1271">
        <f ca="1"/>
        <v>106.25</v>
      </c>
    </row>
    <row r="1272" spans="1:10" x14ac:dyDescent="0.25">
      <c r="A1272" s="9">
        <f ca="1"/>
        <v>44497</v>
      </c>
      <c r="B1272" s="7">
        <f ca="1"/>
        <v>806.8</v>
      </c>
      <c r="C1272" s="7">
        <f ca="1"/>
        <v>803</v>
      </c>
      <c r="D1272" s="7">
        <f ca="1"/>
        <v>808</v>
      </c>
      <c r="E1272" s="7">
        <f ca="1"/>
        <v>803</v>
      </c>
      <c r="F1272" s="7">
        <f ca="1"/>
        <v>805.40089999999998</v>
      </c>
      <c r="G1272" s="7">
        <f ca="1"/>
        <v>1187.1500000000001</v>
      </c>
      <c r="H1272" s="7">
        <f ca="1"/>
        <v>103.46</v>
      </c>
      <c r="I1272" s="7">
        <f ca="1"/>
        <v>40.229999999999997</v>
      </c>
      <c r="J1272">
        <f ca="1"/>
        <v>106.25</v>
      </c>
    </row>
    <row r="1273" spans="1:10" x14ac:dyDescent="0.25">
      <c r="A1273" s="9">
        <f ca="1"/>
        <v>44496</v>
      </c>
      <c r="B1273" s="7">
        <f ca="1"/>
        <v>805.5</v>
      </c>
      <c r="C1273" s="7">
        <f ca="1"/>
        <v>801.56</v>
      </c>
      <c r="D1273" s="7">
        <f ca="1"/>
        <v>807.7</v>
      </c>
      <c r="E1273" s="7">
        <f ca="1"/>
        <v>805.48</v>
      </c>
      <c r="F1273" s="7">
        <f ca="1"/>
        <v>804.06529999999998</v>
      </c>
      <c r="G1273" s="7">
        <f ca="1"/>
        <v>1210.425</v>
      </c>
      <c r="H1273" s="7">
        <f ca="1"/>
        <v>103.17</v>
      </c>
      <c r="I1273" s="7">
        <f ca="1"/>
        <v>38.880000000000003</v>
      </c>
      <c r="J1273">
        <f ca="1"/>
        <v>106.25</v>
      </c>
    </row>
    <row r="1274" spans="1:10" x14ac:dyDescent="0.25">
      <c r="A1274" s="9">
        <f ca="1"/>
        <v>44495</v>
      </c>
      <c r="B1274" s="7">
        <f ca="1"/>
        <v>803.8</v>
      </c>
      <c r="C1274" s="7">
        <f ca="1"/>
        <v>803.01</v>
      </c>
      <c r="D1274" s="7">
        <f ca="1"/>
        <v>808.9</v>
      </c>
      <c r="E1274" s="7">
        <f ca="1"/>
        <v>806</v>
      </c>
      <c r="F1274" s="7">
        <f ca="1"/>
        <v>806.30470000000003</v>
      </c>
      <c r="G1274" s="7">
        <f ca="1"/>
        <v>1324.08</v>
      </c>
      <c r="H1274" s="7">
        <f ca="1"/>
        <v>103.42</v>
      </c>
      <c r="I1274" s="7">
        <f ca="1"/>
        <v>40.049999999999997</v>
      </c>
      <c r="J1274">
        <f ca="1"/>
        <v>106.25</v>
      </c>
    </row>
    <row r="1275" spans="1:10" x14ac:dyDescent="0.25">
      <c r="A1275" s="9">
        <f ca="1"/>
        <v>44494</v>
      </c>
      <c r="B1275" s="7">
        <f ca="1"/>
        <v>808.5</v>
      </c>
      <c r="C1275" s="7">
        <f ca="1"/>
        <v>805.01</v>
      </c>
      <c r="D1275" s="7">
        <f ca="1"/>
        <v>815.2</v>
      </c>
      <c r="E1275" s="7">
        <f ca="1"/>
        <v>815</v>
      </c>
      <c r="F1275" s="7">
        <f ca="1"/>
        <v>809.81910000000005</v>
      </c>
      <c r="G1275" s="7">
        <f ca="1"/>
        <v>1026.3599999999999</v>
      </c>
      <c r="H1275" s="7">
        <f ca="1"/>
        <v>103.59</v>
      </c>
      <c r="I1275" s="7">
        <f ca="1"/>
        <v>40.64</v>
      </c>
      <c r="J1275">
        <f ca="1"/>
        <v>106.25</v>
      </c>
    </row>
    <row r="1276" spans="1:10" x14ac:dyDescent="0.25">
      <c r="A1276" s="9">
        <f ca="1"/>
        <v>44491</v>
      </c>
      <c r="B1276" s="7">
        <f ca="1"/>
        <v>816.1</v>
      </c>
      <c r="C1276" s="7">
        <f ca="1"/>
        <v>811</v>
      </c>
      <c r="D1276" s="7">
        <f ca="1"/>
        <v>820.62</v>
      </c>
      <c r="E1276" s="7">
        <f ca="1"/>
        <v>815</v>
      </c>
      <c r="F1276" s="7">
        <f ca="1"/>
        <v>816.36680000000001</v>
      </c>
      <c r="G1276" s="7">
        <f ca="1"/>
        <v>907.31</v>
      </c>
      <c r="H1276" s="7">
        <f ca="1"/>
        <v>103.45</v>
      </c>
      <c r="I1276" s="7">
        <f ca="1"/>
        <v>40.47</v>
      </c>
      <c r="J1276">
        <f ca="1"/>
        <v>106.25</v>
      </c>
    </row>
    <row r="1277" spans="1:10" x14ac:dyDescent="0.25">
      <c r="A1277" s="9">
        <f ca="1"/>
        <v>44490</v>
      </c>
      <c r="B1277" s="7">
        <f ca="1"/>
        <v>819</v>
      </c>
      <c r="C1277" s="7">
        <f ca="1"/>
        <v>815</v>
      </c>
      <c r="D1277" s="7">
        <f ca="1"/>
        <v>819.74</v>
      </c>
      <c r="E1277" s="7">
        <f ca="1"/>
        <v>818</v>
      </c>
      <c r="F1277" s="7">
        <f ca="1"/>
        <v>817.65049999999997</v>
      </c>
      <c r="G1277" s="7">
        <f ca="1"/>
        <v>918.65</v>
      </c>
      <c r="H1277" s="7">
        <f ca="1"/>
        <v>103.74</v>
      </c>
      <c r="I1277" s="7">
        <f ca="1"/>
        <v>41.49</v>
      </c>
      <c r="J1277">
        <f ca="1"/>
        <v>106.25</v>
      </c>
    </row>
    <row r="1278" spans="1:10" x14ac:dyDescent="0.25">
      <c r="A1278" s="9">
        <f ca="1"/>
        <v>44489</v>
      </c>
      <c r="B1278" s="7">
        <f ca="1"/>
        <v>814.6</v>
      </c>
      <c r="C1278" s="7">
        <f ca="1"/>
        <v>809.01</v>
      </c>
      <c r="D1278" s="7">
        <f ca="1"/>
        <v>815.09</v>
      </c>
      <c r="E1278" s="7">
        <f ca="1"/>
        <v>811.56</v>
      </c>
      <c r="F1278" s="7">
        <f ca="1"/>
        <v>811.35879999999997</v>
      </c>
      <c r="G1278" s="7">
        <f ca="1"/>
        <v>1152.6500000000001</v>
      </c>
      <c r="H1278" s="7">
        <f ca="1"/>
        <v>104.07</v>
      </c>
      <c r="I1278" s="7">
        <f ca="1"/>
        <v>42.75</v>
      </c>
      <c r="J1278">
        <f ca="1"/>
        <v>106.25</v>
      </c>
    </row>
    <row r="1279" spans="1:10" x14ac:dyDescent="0.25">
      <c r="A1279" s="9">
        <f ca="1"/>
        <v>44488</v>
      </c>
      <c r="B1279" s="7">
        <f ca="1"/>
        <v>810.3</v>
      </c>
      <c r="C1279" s="7">
        <f ca="1"/>
        <v>809.15</v>
      </c>
      <c r="D1279" s="7">
        <f ca="1"/>
        <v>816.68</v>
      </c>
      <c r="E1279" s="7">
        <f ca="1"/>
        <v>815.5</v>
      </c>
      <c r="F1279" s="7">
        <f ca="1"/>
        <v>813.16719999999998</v>
      </c>
      <c r="G1279" s="7">
        <f ca="1"/>
        <v>1380.5419999999999</v>
      </c>
      <c r="H1279" s="7">
        <f ca="1"/>
        <v>104.04</v>
      </c>
      <c r="I1279" s="7">
        <f ca="1"/>
        <v>42.67</v>
      </c>
      <c r="J1279">
        <f ca="1"/>
        <v>106.25</v>
      </c>
    </row>
    <row r="1280" spans="1:10" x14ac:dyDescent="0.25">
      <c r="A1280" s="9">
        <f ca="1"/>
        <v>44487</v>
      </c>
      <c r="B1280" s="7">
        <f ca="1"/>
        <v>817</v>
      </c>
      <c r="C1280" s="7">
        <f ca="1"/>
        <v>815.8</v>
      </c>
      <c r="D1280" s="7">
        <f ca="1"/>
        <v>825</v>
      </c>
      <c r="E1280" s="7">
        <f ca="1"/>
        <v>825</v>
      </c>
      <c r="F1280" s="7">
        <f ca="1"/>
        <v>820.21690000000001</v>
      </c>
      <c r="G1280" s="7">
        <f ca="1"/>
        <v>1060.19</v>
      </c>
      <c r="H1280" s="7">
        <f ca="1"/>
        <v>104.1</v>
      </c>
      <c r="I1280" s="7">
        <f ca="1"/>
        <v>42.93</v>
      </c>
      <c r="J1280">
        <f ca="1"/>
        <v>106.25</v>
      </c>
    </row>
    <row r="1281" spans="1:10" x14ac:dyDescent="0.25">
      <c r="A1281" s="9">
        <f ca="1"/>
        <v>44484</v>
      </c>
      <c r="B1281" s="7">
        <f ca="1"/>
        <v>824.5</v>
      </c>
      <c r="C1281" s="7">
        <f ca="1"/>
        <v>820.5</v>
      </c>
      <c r="D1281" s="7">
        <f ca="1"/>
        <v>833.25</v>
      </c>
      <c r="E1281" s="7">
        <f ca="1"/>
        <v>822</v>
      </c>
      <c r="F1281" s="7">
        <f ca="1"/>
        <v>826.75199999999995</v>
      </c>
      <c r="G1281" s="7">
        <f ca="1"/>
        <v>1007.21</v>
      </c>
      <c r="H1281" s="7">
        <f ca="1"/>
        <v>104.15</v>
      </c>
      <c r="I1281" s="7">
        <f ca="1"/>
        <v>42.91</v>
      </c>
      <c r="J1281">
        <f ca="1"/>
        <v>106.25</v>
      </c>
    </row>
    <row r="1282" spans="1:10" x14ac:dyDescent="0.25">
      <c r="A1282" s="9">
        <f ca="1"/>
        <v>44483</v>
      </c>
      <c r="B1282" s="7">
        <f ca="1"/>
        <v>825.86</v>
      </c>
      <c r="C1282" s="7">
        <f ca="1"/>
        <v>806.2</v>
      </c>
      <c r="D1282" s="7">
        <f ca="1"/>
        <v>826.4</v>
      </c>
      <c r="E1282" s="7">
        <f ca="1"/>
        <v>808</v>
      </c>
      <c r="F1282" s="7">
        <f ca="1"/>
        <v>816.2</v>
      </c>
      <c r="G1282" s="7">
        <f ca="1"/>
        <v>1276.33</v>
      </c>
      <c r="H1282" s="7">
        <f ca="1"/>
        <v>103.74</v>
      </c>
      <c r="I1282" s="7">
        <f ca="1"/>
        <v>41.08</v>
      </c>
      <c r="J1282">
        <f ca="1"/>
        <v>106.25</v>
      </c>
    </row>
    <row r="1283" spans="1:10" x14ac:dyDescent="0.25">
      <c r="A1283" s="9">
        <f ca="1"/>
        <v>44482</v>
      </c>
      <c r="B1283" s="7">
        <f ca="1"/>
        <v>815</v>
      </c>
      <c r="C1283" s="7">
        <f ca="1"/>
        <v>814.5</v>
      </c>
      <c r="D1283" s="7">
        <f ca="1"/>
        <v>824.7</v>
      </c>
      <c r="E1283" s="7">
        <f ca="1"/>
        <v>819.8</v>
      </c>
      <c r="F1283" s="7">
        <f ca="1"/>
        <v>819.70749999999998</v>
      </c>
      <c r="G1283" s="7">
        <f ca="1"/>
        <v>1190.8900000000001</v>
      </c>
      <c r="H1283" s="7">
        <f ca="1"/>
        <v>103.32</v>
      </c>
      <c r="I1283" s="7">
        <f ca="1"/>
        <v>39.270000000000003</v>
      </c>
      <c r="J1283">
        <f ca="1"/>
        <v>106.25</v>
      </c>
    </row>
    <row r="1284" spans="1:10" x14ac:dyDescent="0.25">
      <c r="A1284" s="9">
        <f ca="1"/>
        <v>44481</v>
      </c>
      <c r="B1284" s="7">
        <f ca="1"/>
        <v>822.5</v>
      </c>
      <c r="C1284" s="7">
        <f ca="1"/>
        <v>818</v>
      </c>
      <c r="D1284" s="7">
        <f ca="1"/>
        <v>831.65</v>
      </c>
      <c r="E1284" s="7">
        <f ca="1"/>
        <v>826.5</v>
      </c>
      <c r="F1284" s="7">
        <f ca="1"/>
        <v>826.9126</v>
      </c>
      <c r="G1284" s="7">
        <f ca="1"/>
        <v>868.21</v>
      </c>
      <c r="H1284" s="7">
        <f ca="1"/>
        <v>103.05</v>
      </c>
      <c r="I1284" s="7">
        <f ca="1"/>
        <v>37.97</v>
      </c>
      <c r="J1284">
        <f ca="1"/>
        <v>106.25</v>
      </c>
    </row>
    <row r="1285" spans="1:10" x14ac:dyDescent="0.25">
      <c r="A1285" s="9">
        <f ca="1"/>
        <v>44480</v>
      </c>
      <c r="B1285" s="7">
        <f ca="1"/>
        <v>825.5</v>
      </c>
      <c r="C1285" s="7">
        <f ca="1"/>
        <v>813</v>
      </c>
      <c r="D1285" s="7">
        <f ca="1"/>
        <v>826</v>
      </c>
      <c r="E1285" s="7">
        <f ca="1"/>
        <v>813</v>
      </c>
      <c r="F1285" s="7">
        <f ca="1"/>
        <v>820.06169999999997</v>
      </c>
      <c r="G1285" s="7">
        <f ca="1"/>
        <v>819.94</v>
      </c>
      <c r="H1285" s="7">
        <f ca="1"/>
        <v>103.2</v>
      </c>
      <c r="I1285" s="7">
        <f ca="1"/>
        <v>38.69</v>
      </c>
      <c r="J1285">
        <f ca="1"/>
        <v>106.25</v>
      </c>
    </row>
    <row r="1286" spans="1:10" x14ac:dyDescent="0.25">
      <c r="A1286" s="9">
        <f ca="1"/>
        <v>44477</v>
      </c>
      <c r="B1286" s="7">
        <f ca="1"/>
        <v>825.5</v>
      </c>
      <c r="C1286" s="7">
        <f ca="1"/>
        <v>813</v>
      </c>
      <c r="D1286" s="7">
        <f ca="1"/>
        <v>826</v>
      </c>
      <c r="E1286" s="7">
        <f ca="1"/>
        <v>813</v>
      </c>
      <c r="F1286" s="7">
        <f ca="1"/>
        <v>820.06169999999997</v>
      </c>
      <c r="G1286" s="7">
        <f ca="1"/>
        <v>819.94</v>
      </c>
      <c r="H1286" s="7">
        <f ca="1"/>
        <v>102.99</v>
      </c>
      <c r="I1286" s="7">
        <f ca="1"/>
        <v>37.64</v>
      </c>
      <c r="J1286">
        <f ca="1"/>
        <v>106.25</v>
      </c>
    </row>
    <row r="1287" spans="1:10" x14ac:dyDescent="0.25">
      <c r="A1287" s="9">
        <f ca="1"/>
        <v>44476</v>
      </c>
      <c r="B1287" s="7">
        <f ca="1"/>
        <v>812</v>
      </c>
      <c r="C1287" s="7">
        <f ca="1"/>
        <v>809.85</v>
      </c>
      <c r="D1287" s="7">
        <f ca="1"/>
        <v>816.9</v>
      </c>
      <c r="E1287" s="7">
        <f ca="1"/>
        <v>811</v>
      </c>
      <c r="F1287" s="7">
        <f ca="1"/>
        <v>813.63840000000005</v>
      </c>
      <c r="G1287" s="7">
        <f ca="1"/>
        <v>1050.54</v>
      </c>
      <c r="H1287" s="7">
        <f ca="1"/>
        <v>102.88</v>
      </c>
      <c r="I1287" s="7">
        <f ca="1"/>
        <v>36.89</v>
      </c>
      <c r="J1287">
        <f ca="1"/>
        <v>106.25</v>
      </c>
    </row>
    <row r="1288" spans="1:10" x14ac:dyDescent="0.25">
      <c r="A1288" s="9">
        <f ca="1"/>
        <v>44475</v>
      </c>
      <c r="B1288" s="7">
        <f ca="1"/>
        <v>813</v>
      </c>
      <c r="C1288" s="7">
        <f ca="1"/>
        <v>812.5</v>
      </c>
      <c r="D1288" s="7">
        <f ca="1"/>
        <v>818.91</v>
      </c>
      <c r="E1288" s="7">
        <f ca="1"/>
        <v>816</v>
      </c>
      <c r="F1288" s="7">
        <f ca="1"/>
        <v>816.1952</v>
      </c>
      <c r="G1288" s="7">
        <f ca="1"/>
        <v>913.57</v>
      </c>
      <c r="H1288" s="7">
        <f ca="1"/>
        <v>102.56</v>
      </c>
      <c r="I1288" s="7">
        <f ca="1"/>
        <v>35.4</v>
      </c>
      <c r="J1288">
        <f ca="1"/>
        <v>106.25</v>
      </c>
    </row>
    <row r="1289" spans="1:10" x14ac:dyDescent="0.25">
      <c r="A1289" s="9">
        <f ca="1"/>
        <v>44474</v>
      </c>
      <c r="B1289" s="7">
        <f ca="1"/>
        <v>811.9</v>
      </c>
      <c r="C1289" s="7">
        <f ca="1"/>
        <v>806.1</v>
      </c>
      <c r="D1289" s="7">
        <f ca="1"/>
        <v>814.2</v>
      </c>
      <c r="E1289" s="7">
        <f ca="1"/>
        <v>808</v>
      </c>
      <c r="F1289" s="7">
        <f ca="1"/>
        <v>810.39290000000005</v>
      </c>
      <c r="G1289" s="7">
        <f ca="1"/>
        <v>1006.18</v>
      </c>
      <c r="H1289" s="7">
        <f ca="1"/>
        <v>102.53</v>
      </c>
      <c r="I1289" s="7">
        <f ca="1"/>
        <v>34.99</v>
      </c>
      <c r="J1289">
        <f ca="1"/>
        <v>106.25</v>
      </c>
    </row>
    <row r="1290" spans="1:10" x14ac:dyDescent="0.25">
      <c r="A1290" s="9">
        <f ca="1"/>
        <v>44473</v>
      </c>
      <c r="B1290" s="7">
        <f ca="1"/>
        <v>806.3</v>
      </c>
      <c r="C1290" s="7">
        <f ca="1"/>
        <v>800.51</v>
      </c>
      <c r="D1290" s="7">
        <f ca="1"/>
        <v>810</v>
      </c>
      <c r="E1290" s="7">
        <f ca="1"/>
        <v>802.5</v>
      </c>
      <c r="F1290" s="7">
        <f ca="1"/>
        <v>806.27179999999998</v>
      </c>
      <c r="G1290" s="7">
        <f ca="1"/>
        <v>646.26</v>
      </c>
      <c r="H1290" s="7">
        <f ca="1"/>
        <v>102.81</v>
      </c>
      <c r="I1290" s="7">
        <f ca="1"/>
        <v>36.47</v>
      </c>
      <c r="J1290">
        <f ca="1"/>
        <v>106.25</v>
      </c>
    </row>
    <row r="1291" spans="1:10" x14ac:dyDescent="0.25">
      <c r="A1291" s="9">
        <f ca="1"/>
        <v>44470</v>
      </c>
      <c r="B1291" s="7">
        <f ca="1"/>
        <v>803</v>
      </c>
      <c r="C1291" s="7">
        <f ca="1"/>
        <v>800.21</v>
      </c>
      <c r="D1291" s="7">
        <f ca="1"/>
        <v>810.45</v>
      </c>
      <c r="E1291" s="7">
        <f ca="1"/>
        <v>809.45</v>
      </c>
      <c r="F1291" s="7">
        <f ca="1"/>
        <v>803.78620000000001</v>
      </c>
      <c r="G1291" s="7">
        <f ca="1"/>
        <v>826.26</v>
      </c>
      <c r="H1291" s="7">
        <f ca="1"/>
        <v>102.78</v>
      </c>
      <c r="I1291" s="7">
        <f ca="1"/>
        <v>36.450000000000003</v>
      </c>
      <c r="J1291">
        <f ca="1"/>
        <v>106.25</v>
      </c>
    </row>
    <row r="1292" spans="1:10" x14ac:dyDescent="0.25">
      <c r="A1292" s="9">
        <f ca="1"/>
        <v>44469</v>
      </c>
      <c r="B1292" s="7">
        <f ca="1"/>
        <v>811.1</v>
      </c>
      <c r="C1292" s="7">
        <f ca="1"/>
        <v>807.05</v>
      </c>
      <c r="D1292" s="7">
        <f ca="1"/>
        <v>816.3</v>
      </c>
      <c r="E1292" s="7">
        <f ca="1"/>
        <v>811</v>
      </c>
      <c r="F1292" s="7">
        <f ca="1"/>
        <v>812.11490000000003</v>
      </c>
      <c r="G1292" s="7">
        <f ca="1"/>
        <v>1051.288</v>
      </c>
      <c r="H1292" s="7">
        <f ca="1"/>
        <v>102.55</v>
      </c>
      <c r="I1292" s="7">
        <f ca="1"/>
        <v>35.33</v>
      </c>
      <c r="J1292">
        <f ca="1"/>
        <v>106.25</v>
      </c>
    </row>
    <row r="1293" spans="1:10" x14ac:dyDescent="0.25">
      <c r="A1293" s="9">
        <f ca="1"/>
        <v>44468</v>
      </c>
      <c r="B1293" s="7">
        <f ca="1"/>
        <v>809.5</v>
      </c>
      <c r="C1293" s="7">
        <f ca="1"/>
        <v>798.2</v>
      </c>
      <c r="D1293" s="7">
        <f ca="1"/>
        <v>812.8</v>
      </c>
      <c r="E1293" s="7">
        <f ca="1"/>
        <v>803.5</v>
      </c>
      <c r="F1293" s="7">
        <f ca="1"/>
        <v>803.78250000000003</v>
      </c>
      <c r="G1293" s="7">
        <f ca="1"/>
        <v>964.6</v>
      </c>
      <c r="H1293" s="7">
        <f ca="1"/>
        <v>102.94</v>
      </c>
      <c r="I1293" s="7">
        <f ca="1"/>
        <v>37.17</v>
      </c>
      <c r="J1293">
        <f ca="1"/>
        <v>106.52</v>
      </c>
    </row>
    <row r="1294" spans="1:10" x14ac:dyDescent="0.25">
      <c r="A1294" s="9">
        <f ca="1"/>
        <v>44467</v>
      </c>
      <c r="B1294" s="7">
        <f ca="1"/>
        <v>803.1</v>
      </c>
      <c r="C1294" s="7">
        <f ca="1"/>
        <v>794.3</v>
      </c>
      <c r="D1294" s="7">
        <f ca="1"/>
        <v>803.5</v>
      </c>
      <c r="E1294" s="7">
        <f ca="1"/>
        <v>798.5</v>
      </c>
      <c r="F1294" s="7">
        <f ca="1"/>
        <v>798.63840000000005</v>
      </c>
      <c r="G1294" s="7">
        <f ca="1"/>
        <v>802.28</v>
      </c>
      <c r="H1294" s="7">
        <f ca="1"/>
        <v>103.05</v>
      </c>
      <c r="I1294" s="7">
        <f ca="1"/>
        <v>37.69</v>
      </c>
      <c r="J1294">
        <f ca="1"/>
        <v>106.52</v>
      </c>
    </row>
    <row r="1295" spans="1:10" x14ac:dyDescent="0.25">
      <c r="A1295" s="9">
        <f ca="1"/>
        <v>44466</v>
      </c>
      <c r="B1295" s="7">
        <f ca="1"/>
        <v>793</v>
      </c>
      <c r="C1295" s="7">
        <f ca="1"/>
        <v>793</v>
      </c>
      <c r="D1295" s="7">
        <f ca="1"/>
        <v>798.5</v>
      </c>
      <c r="E1295" s="7">
        <f ca="1"/>
        <v>793.1</v>
      </c>
      <c r="F1295" s="7">
        <f ca="1"/>
        <v>795.73469999999998</v>
      </c>
      <c r="G1295" s="7">
        <f ca="1"/>
        <v>721.2</v>
      </c>
      <c r="H1295" s="7">
        <f ca="1"/>
        <v>103.21</v>
      </c>
      <c r="I1295" s="7">
        <f ca="1"/>
        <v>38.42</v>
      </c>
      <c r="J1295">
        <f ca="1"/>
        <v>106.52</v>
      </c>
    </row>
    <row r="1296" spans="1:10" x14ac:dyDescent="0.25">
      <c r="A1296" s="9">
        <f ca="1"/>
        <v>44463</v>
      </c>
      <c r="B1296" s="7">
        <f ca="1"/>
        <v>792.6</v>
      </c>
      <c r="C1296" s="7">
        <f ca="1"/>
        <v>786.5</v>
      </c>
      <c r="D1296" s="7">
        <f ca="1"/>
        <v>794.15</v>
      </c>
      <c r="E1296" s="7">
        <f ca="1"/>
        <v>788</v>
      </c>
      <c r="F1296" s="7">
        <f ca="1"/>
        <v>789.04060000000004</v>
      </c>
      <c r="G1296" s="7">
        <f ca="1"/>
        <v>902.02</v>
      </c>
      <c r="H1296" s="7">
        <f ca="1"/>
        <v>103.33</v>
      </c>
      <c r="I1296" s="7">
        <f ca="1"/>
        <v>39.08</v>
      </c>
      <c r="J1296">
        <f ca="1"/>
        <v>106.52</v>
      </c>
    </row>
    <row r="1297" spans="1:10" x14ac:dyDescent="0.25">
      <c r="A1297" s="9">
        <f ca="1"/>
        <v>44462</v>
      </c>
      <c r="B1297" s="7">
        <f ca="1"/>
        <v>785</v>
      </c>
      <c r="C1297" s="7">
        <f ca="1"/>
        <v>783</v>
      </c>
      <c r="D1297" s="7">
        <f ca="1"/>
        <v>790.48</v>
      </c>
      <c r="E1297" s="7">
        <f ca="1"/>
        <v>787</v>
      </c>
      <c r="F1297" s="7">
        <f ca="1"/>
        <v>787.27570000000003</v>
      </c>
      <c r="G1297" s="7">
        <f ca="1"/>
        <v>1167.98</v>
      </c>
      <c r="H1297" s="7">
        <f ca="1"/>
        <v>103.29</v>
      </c>
      <c r="I1297" s="7">
        <f ca="1"/>
        <v>38.92</v>
      </c>
      <c r="J1297">
        <f ca="1"/>
        <v>106.52</v>
      </c>
    </row>
    <row r="1298" spans="1:10" x14ac:dyDescent="0.25">
      <c r="A1298" s="9">
        <f ca="1"/>
        <v>44461</v>
      </c>
      <c r="B1298" s="7">
        <f ca="1"/>
        <v>787</v>
      </c>
      <c r="C1298" s="7">
        <f ca="1"/>
        <v>781.5</v>
      </c>
      <c r="D1298" s="7">
        <f ca="1"/>
        <v>789.5</v>
      </c>
      <c r="E1298" s="7">
        <f ca="1"/>
        <v>783</v>
      </c>
      <c r="F1298" s="7">
        <f ca="1"/>
        <v>785.29600000000005</v>
      </c>
      <c r="G1298" s="7">
        <f ca="1"/>
        <v>1043.99</v>
      </c>
      <c r="H1298" s="7">
        <f ca="1"/>
        <v>103.42</v>
      </c>
      <c r="I1298" s="7">
        <f ca="1"/>
        <v>39.49</v>
      </c>
      <c r="J1298">
        <f ca="1"/>
        <v>106.52</v>
      </c>
    </row>
    <row r="1299" spans="1:10" x14ac:dyDescent="0.25">
      <c r="A1299" s="9">
        <f ca="1"/>
        <v>44460</v>
      </c>
      <c r="B1299" s="7">
        <f ca="1"/>
        <v>786.05</v>
      </c>
      <c r="C1299" s="7">
        <f ca="1"/>
        <v>782.4</v>
      </c>
      <c r="D1299" s="7">
        <f ca="1"/>
        <v>787.19</v>
      </c>
      <c r="E1299" s="7">
        <f ca="1"/>
        <v>785.6</v>
      </c>
      <c r="F1299" s="7">
        <f ca="1"/>
        <v>785.07389999999998</v>
      </c>
      <c r="G1299" s="7">
        <f ca="1"/>
        <v>926.23</v>
      </c>
      <c r="H1299" s="7">
        <f ca="1"/>
        <v>103.05</v>
      </c>
      <c r="I1299" s="7">
        <f ca="1"/>
        <v>37.69</v>
      </c>
      <c r="J1299">
        <f ca="1"/>
        <v>106.52</v>
      </c>
    </row>
    <row r="1300" spans="1:10" x14ac:dyDescent="0.25">
      <c r="A1300" s="9">
        <f ca="1"/>
        <v>44459</v>
      </c>
      <c r="B1300" s="7">
        <f ca="1"/>
        <v>789.5</v>
      </c>
      <c r="C1300" s="7">
        <f ca="1"/>
        <v>784.4</v>
      </c>
      <c r="D1300" s="7">
        <f ca="1"/>
        <v>792.5</v>
      </c>
      <c r="E1300" s="7">
        <f ca="1"/>
        <v>790</v>
      </c>
      <c r="F1300" s="7">
        <f ca="1"/>
        <v>788.49950000000001</v>
      </c>
      <c r="G1300" s="7">
        <f ca="1"/>
        <v>1049.01</v>
      </c>
      <c r="H1300" s="7">
        <f ca="1"/>
        <v>103.11</v>
      </c>
      <c r="I1300" s="7">
        <f ca="1"/>
        <v>37.869999999999997</v>
      </c>
      <c r="J1300">
        <f ca="1"/>
        <v>106.52</v>
      </c>
    </row>
    <row r="1301" spans="1:10" x14ac:dyDescent="0.25">
      <c r="A1301" s="9">
        <f ca="1"/>
        <v>44456</v>
      </c>
      <c r="B1301" s="7">
        <f ca="1"/>
        <v>784.1</v>
      </c>
      <c r="C1301" s="7">
        <f ca="1"/>
        <v>777.38</v>
      </c>
      <c r="D1301" s="7">
        <f ca="1"/>
        <v>784.1</v>
      </c>
      <c r="E1301" s="7">
        <f ca="1"/>
        <v>780</v>
      </c>
      <c r="F1301" s="7">
        <f ca="1"/>
        <v>780.87450000000001</v>
      </c>
      <c r="G1301" s="7">
        <f ca="1"/>
        <v>508.45</v>
      </c>
      <c r="H1301" s="7">
        <f ca="1"/>
        <v>103.45</v>
      </c>
      <c r="I1301" s="7">
        <f ca="1"/>
        <v>39.4</v>
      </c>
      <c r="J1301">
        <f ca="1"/>
        <v>106.52</v>
      </c>
    </row>
    <row r="1302" spans="1:10" x14ac:dyDescent="0.25">
      <c r="A1302" s="9">
        <f ca="1"/>
        <v>44455</v>
      </c>
      <c r="B1302" s="7">
        <f ca="1"/>
        <v>784.1</v>
      </c>
      <c r="C1302" s="7">
        <f ca="1"/>
        <v>777.38</v>
      </c>
      <c r="D1302" s="7">
        <f ca="1"/>
        <v>784.1</v>
      </c>
      <c r="E1302" s="7">
        <f ca="1"/>
        <v>780</v>
      </c>
      <c r="F1302" s="7">
        <f ca="1"/>
        <v>780.87450000000001</v>
      </c>
      <c r="G1302" s="7">
        <f ca="1"/>
        <v>508.45</v>
      </c>
      <c r="H1302" s="7">
        <f ca="1"/>
        <v>103.46</v>
      </c>
      <c r="I1302" s="7">
        <f ca="1"/>
        <v>39.33</v>
      </c>
      <c r="J1302">
        <f ca="1"/>
        <v>106.52</v>
      </c>
    </row>
    <row r="1303" spans="1:10" x14ac:dyDescent="0.25">
      <c r="A1303" s="9">
        <f ca="1"/>
        <v>44454</v>
      </c>
      <c r="B1303" s="7">
        <f ca="1"/>
        <v>778</v>
      </c>
      <c r="C1303" s="7">
        <f ca="1"/>
        <v>777.3</v>
      </c>
      <c r="D1303" s="7">
        <f ca="1"/>
        <v>786</v>
      </c>
      <c r="E1303" s="7">
        <f ca="1"/>
        <v>783.5</v>
      </c>
      <c r="F1303" s="7">
        <f ca="1"/>
        <v>781.90830000000005</v>
      </c>
      <c r="G1303" s="7">
        <f ca="1"/>
        <v>1018.31</v>
      </c>
      <c r="H1303" s="7">
        <f ca="1"/>
        <v>103.83</v>
      </c>
      <c r="I1303" s="7">
        <f ca="1"/>
        <v>40.75</v>
      </c>
      <c r="J1303">
        <f ca="1"/>
        <v>106.52</v>
      </c>
    </row>
    <row r="1304" spans="1:10" x14ac:dyDescent="0.25">
      <c r="A1304" s="9">
        <f ca="1"/>
        <v>44453</v>
      </c>
      <c r="B1304" s="7">
        <f ca="1"/>
        <v>783.51</v>
      </c>
      <c r="C1304" s="7">
        <f ca="1"/>
        <v>780.52</v>
      </c>
      <c r="D1304" s="7">
        <f ca="1"/>
        <v>785.9</v>
      </c>
      <c r="E1304" s="7">
        <f ca="1"/>
        <v>785</v>
      </c>
      <c r="F1304" s="7">
        <f ca="1"/>
        <v>783.11969999999997</v>
      </c>
      <c r="G1304" s="7">
        <f ca="1"/>
        <v>1090.26</v>
      </c>
      <c r="H1304" s="7">
        <f ca="1"/>
        <v>103.73</v>
      </c>
      <c r="I1304" s="7">
        <f ca="1"/>
        <v>40.19</v>
      </c>
      <c r="J1304">
        <f ca="1"/>
        <v>106.52</v>
      </c>
    </row>
    <row r="1305" spans="1:10" x14ac:dyDescent="0.25">
      <c r="A1305" s="9">
        <f ca="1"/>
        <v>44452</v>
      </c>
      <c r="B1305" s="7">
        <f ca="1"/>
        <v>785</v>
      </c>
      <c r="C1305" s="7">
        <f ca="1"/>
        <v>780.8</v>
      </c>
      <c r="D1305" s="7">
        <f ca="1"/>
        <v>791.7</v>
      </c>
      <c r="E1305" s="7">
        <f ca="1"/>
        <v>790</v>
      </c>
      <c r="F1305" s="7">
        <f ca="1"/>
        <v>784.14449999999999</v>
      </c>
      <c r="G1305" s="7">
        <f ca="1"/>
        <v>828.42</v>
      </c>
      <c r="H1305" s="7">
        <f ca="1"/>
        <v>103.94</v>
      </c>
      <c r="I1305" s="7">
        <f ca="1"/>
        <v>41.11</v>
      </c>
      <c r="J1305">
        <f ca="1"/>
        <v>106.52</v>
      </c>
    </row>
    <row r="1306" spans="1:10" x14ac:dyDescent="0.25">
      <c r="A1306" s="9">
        <f ca="1"/>
        <v>44449</v>
      </c>
      <c r="B1306" s="7">
        <f ca="1"/>
        <v>789.1</v>
      </c>
      <c r="C1306" s="7">
        <f ca="1"/>
        <v>787.1</v>
      </c>
      <c r="D1306" s="7">
        <f ca="1"/>
        <v>792.15</v>
      </c>
      <c r="E1306" s="7">
        <f ca="1"/>
        <v>790.55</v>
      </c>
      <c r="F1306" s="7">
        <f ca="1"/>
        <v>789.66060000000004</v>
      </c>
      <c r="G1306" s="7">
        <f ca="1"/>
        <v>703.54</v>
      </c>
      <c r="H1306" s="7">
        <f ca="1"/>
        <v>104.24</v>
      </c>
      <c r="I1306" s="7">
        <f ca="1"/>
        <v>42.41</v>
      </c>
      <c r="J1306">
        <f ca="1"/>
        <v>106.52</v>
      </c>
    </row>
    <row r="1307" spans="1:10" x14ac:dyDescent="0.25">
      <c r="A1307" s="9">
        <f ca="1"/>
        <v>44448</v>
      </c>
      <c r="B1307" s="7">
        <f ca="1"/>
        <v>793.2</v>
      </c>
      <c r="C1307" s="7">
        <f ca="1"/>
        <v>785.5</v>
      </c>
      <c r="D1307" s="7">
        <f ca="1"/>
        <v>794.78</v>
      </c>
      <c r="E1307" s="7">
        <f ca="1"/>
        <v>787</v>
      </c>
      <c r="F1307" s="7">
        <f ca="1"/>
        <v>791.35270000000003</v>
      </c>
      <c r="G1307" s="7">
        <f ca="1"/>
        <v>965.31</v>
      </c>
      <c r="H1307" s="7">
        <f ca="1"/>
        <v>103.87</v>
      </c>
      <c r="I1307" s="7">
        <f ca="1"/>
        <v>40.69</v>
      </c>
      <c r="J1307">
        <f ca="1"/>
        <v>106.52</v>
      </c>
    </row>
    <row r="1308" spans="1:10" x14ac:dyDescent="0.25">
      <c r="A1308" s="9">
        <f ca="1"/>
        <v>44447</v>
      </c>
      <c r="B1308" s="7">
        <f ca="1"/>
        <v>787.5</v>
      </c>
      <c r="C1308" s="7">
        <f ca="1"/>
        <v>781</v>
      </c>
      <c r="D1308" s="7">
        <f ca="1"/>
        <v>791.6</v>
      </c>
      <c r="E1308" s="7">
        <f ca="1"/>
        <v>783</v>
      </c>
      <c r="F1308" s="7">
        <f ca="1"/>
        <v>787.56460000000004</v>
      </c>
      <c r="G1308" s="7">
        <f ca="1"/>
        <v>1150.01</v>
      </c>
      <c r="H1308" s="7">
        <f ca="1"/>
        <v>103.62</v>
      </c>
      <c r="I1308" s="7">
        <f ca="1"/>
        <v>39.67</v>
      </c>
      <c r="J1308">
        <f ca="1"/>
        <v>106.52</v>
      </c>
    </row>
    <row r="1309" spans="1:10" x14ac:dyDescent="0.25">
      <c r="A1309" s="9">
        <f ca="1"/>
        <v>44446</v>
      </c>
      <c r="B1309" s="7">
        <f ca="1"/>
        <v>780.7</v>
      </c>
      <c r="C1309" s="7">
        <f ca="1"/>
        <v>774.5</v>
      </c>
      <c r="D1309" s="7">
        <f ca="1"/>
        <v>782.98</v>
      </c>
      <c r="E1309" s="7">
        <f ca="1"/>
        <v>776.5</v>
      </c>
      <c r="F1309" s="7">
        <f ca="1"/>
        <v>778.18460000000005</v>
      </c>
      <c r="G1309" s="7">
        <f ca="1"/>
        <v>1101.44</v>
      </c>
      <c r="H1309" s="7">
        <f ca="1"/>
        <v>103.89</v>
      </c>
      <c r="I1309" s="7">
        <f ca="1"/>
        <v>40.81</v>
      </c>
      <c r="J1309">
        <f ca="1"/>
        <v>106.52</v>
      </c>
    </row>
    <row r="1310" spans="1:10" x14ac:dyDescent="0.25">
      <c r="A1310" s="9">
        <f ca="1"/>
        <v>44445</v>
      </c>
      <c r="B1310" s="7">
        <f ca="1"/>
        <v>773.5</v>
      </c>
      <c r="C1310" s="7">
        <f ca="1"/>
        <v>766</v>
      </c>
      <c r="D1310" s="7">
        <f ca="1"/>
        <v>775</v>
      </c>
      <c r="E1310" s="7">
        <f ca="1"/>
        <v>768</v>
      </c>
      <c r="F1310" s="7">
        <f ca="1"/>
        <v>770.53049999999996</v>
      </c>
      <c r="G1310" s="7">
        <f ca="1"/>
        <v>609.48</v>
      </c>
      <c r="H1310" s="7">
        <f ca="1"/>
        <v>103.96</v>
      </c>
      <c r="I1310" s="7">
        <f ca="1"/>
        <v>41.14</v>
      </c>
      <c r="J1310">
        <f ca="1"/>
        <v>106.52</v>
      </c>
    </row>
    <row r="1311" spans="1:10" x14ac:dyDescent="0.25">
      <c r="A1311" s="9">
        <f ca="1"/>
        <v>44442</v>
      </c>
      <c r="B1311" s="7">
        <f ca="1"/>
        <v>766.3</v>
      </c>
      <c r="C1311" s="7">
        <f ca="1"/>
        <v>762.7</v>
      </c>
      <c r="D1311" s="7">
        <f ca="1"/>
        <v>769</v>
      </c>
      <c r="E1311" s="7">
        <f ca="1"/>
        <v>766.85</v>
      </c>
      <c r="F1311" s="7">
        <f ca="1"/>
        <v>766.28650000000005</v>
      </c>
      <c r="G1311" s="7">
        <f ca="1"/>
        <v>929.84</v>
      </c>
      <c r="H1311" s="7">
        <f ca="1"/>
        <v>103.96</v>
      </c>
      <c r="I1311" s="7">
        <f ca="1"/>
        <v>41.14</v>
      </c>
      <c r="J1311">
        <f ca="1"/>
        <v>106.52</v>
      </c>
    </row>
    <row r="1312" spans="1:10" x14ac:dyDescent="0.25">
      <c r="A1312" s="9">
        <f ca="1"/>
        <v>44441</v>
      </c>
      <c r="B1312" s="7">
        <f ca="1"/>
        <v>768.65</v>
      </c>
      <c r="C1312" s="7">
        <f ca="1"/>
        <v>764.95</v>
      </c>
      <c r="D1312" s="7">
        <f ca="1"/>
        <v>773.4</v>
      </c>
      <c r="E1312" s="7">
        <f ca="1"/>
        <v>769</v>
      </c>
      <c r="F1312" s="7">
        <f ca="1"/>
        <v>768.34069999999997</v>
      </c>
      <c r="G1312" s="7">
        <f ca="1"/>
        <v>1314.96</v>
      </c>
      <c r="H1312" s="7">
        <f ca="1"/>
        <v>103.84</v>
      </c>
      <c r="I1312" s="7">
        <f ca="1"/>
        <v>40.61</v>
      </c>
      <c r="J1312">
        <f ca="1"/>
        <v>106.52</v>
      </c>
    </row>
    <row r="1313" spans="1:10" x14ac:dyDescent="0.25">
      <c r="A1313" s="9">
        <f ca="1"/>
        <v>44440</v>
      </c>
      <c r="B1313" s="7">
        <f ca="1"/>
        <v>771.75</v>
      </c>
      <c r="C1313" s="7">
        <f ca="1"/>
        <v>762</v>
      </c>
      <c r="D1313" s="7">
        <f ca="1"/>
        <v>772.25</v>
      </c>
      <c r="E1313" s="7">
        <f ca="1"/>
        <v>766</v>
      </c>
      <c r="F1313" s="7">
        <f ca="1"/>
        <v>766.45529999999997</v>
      </c>
      <c r="G1313" s="7">
        <f ca="1"/>
        <v>1546.38</v>
      </c>
      <c r="H1313" s="7">
        <f ca="1"/>
        <v>103.87</v>
      </c>
      <c r="I1313" s="7">
        <f ca="1"/>
        <v>40.590000000000003</v>
      </c>
      <c r="J1313">
        <f ca="1"/>
        <v>106.52</v>
      </c>
    </row>
    <row r="1314" spans="1:10" x14ac:dyDescent="0.25">
      <c r="A1314" s="9">
        <f ca="1"/>
        <v>44439</v>
      </c>
      <c r="B1314" s="7">
        <f ca="1"/>
        <v>773.5</v>
      </c>
      <c r="C1314" s="7">
        <f ca="1"/>
        <v>771.15</v>
      </c>
      <c r="D1314" s="7">
        <f ca="1"/>
        <v>781</v>
      </c>
      <c r="E1314" s="7">
        <f ca="1"/>
        <v>781</v>
      </c>
      <c r="F1314" s="7">
        <f ca="1"/>
        <v>774.86779999999999</v>
      </c>
      <c r="G1314" s="7">
        <f ca="1"/>
        <v>1374.98</v>
      </c>
      <c r="H1314" s="7">
        <f ca="1"/>
        <v>104.26</v>
      </c>
      <c r="I1314" s="7">
        <f ca="1"/>
        <v>41.58</v>
      </c>
      <c r="J1314">
        <f ca="1"/>
        <v>106.52</v>
      </c>
    </row>
    <row r="1315" spans="1:10" x14ac:dyDescent="0.25">
      <c r="A1315" s="9">
        <f ca="1"/>
        <v>44438</v>
      </c>
      <c r="B1315" s="7">
        <f ca="1"/>
        <v>782.9</v>
      </c>
      <c r="C1315" s="7">
        <f ca="1"/>
        <v>778.5</v>
      </c>
      <c r="D1315" s="7">
        <f ca="1"/>
        <v>782.9</v>
      </c>
      <c r="E1315" s="7">
        <f ca="1"/>
        <v>781</v>
      </c>
      <c r="F1315" s="7">
        <f ca="1"/>
        <v>779.92809999999997</v>
      </c>
      <c r="G1315" s="7">
        <f ca="1"/>
        <v>865.01</v>
      </c>
      <c r="H1315" s="7">
        <f ca="1"/>
        <v>104.06</v>
      </c>
      <c r="I1315" s="7">
        <f ca="1"/>
        <v>40.950000000000003</v>
      </c>
      <c r="J1315">
        <f ca="1"/>
        <v>102.75</v>
      </c>
    </row>
    <row r="1316" spans="1:10" x14ac:dyDescent="0.25">
      <c r="A1316" s="9">
        <f ca="1"/>
        <v>44435</v>
      </c>
      <c r="B1316" s="7">
        <f ca="1"/>
        <v>782.5</v>
      </c>
      <c r="C1316" s="7">
        <f ca="1"/>
        <v>781.6</v>
      </c>
      <c r="D1316" s="7">
        <f ca="1"/>
        <v>788</v>
      </c>
      <c r="E1316" s="7">
        <f ca="1"/>
        <v>788</v>
      </c>
      <c r="F1316" s="7">
        <f ca="1"/>
        <v>784.45699999999999</v>
      </c>
      <c r="G1316" s="7">
        <f ca="1"/>
        <v>984.79</v>
      </c>
      <c r="H1316" s="7">
        <f ca="1"/>
        <v>104.06</v>
      </c>
      <c r="I1316" s="7">
        <f ca="1"/>
        <v>41.09</v>
      </c>
      <c r="J1316">
        <f ca="1"/>
        <v>102.75</v>
      </c>
    </row>
    <row r="1317" spans="1:10" x14ac:dyDescent="0.25">
      <c r="A1317" s="9">
        <f ca="1"/>
        <v>44434</v>
      </c>
      <c r="B1317" s="7">
        <f ca="1"/>
        <v>786.55</v>
      </c>
      <c r="C1317" s="7">
        <f ca="1"/>
        <v>782.71</v>
      </c>
      <c r="D1317" s="7">
        <f ca="1"/>
        <v>787.1</v>
      </c>
      <c r="E1317" s="7">
        <f ca="1"/>
        <v>784</v>
      </c>
      <c r="F1317" s="7">
        <f ca="1"/>
        <v>784.86500000000001</v>
      </c>
      <c r="G1317" s="7">
        <f ca="1"/>
        <v>810.78</v>
      </c>
      <c r="H1317" s="7">
        <f ca="1"/>
        <v>104</v>
      </c>
      <c r="I1317" s="7">
        <f ca="1"/>
        <v>40.75</v>
      </c>
      <c r="J1317">
        <f ca="1"/>
        <v>102.75</v>
      </c>
    </row>
    <row r="1318" spans="1:10" x14ac:dyDescent="0.25">
      <c r="A1318" s="9">
        <f ca="1"/>
        <v>44433</v>
      </c>
      <c r="B1318" s="7">
        <f ca="1"/>
        <v>783</v>
      </c>
      <c r="C1318" s="7">
        <f ca="1"/>
        <v>780.55</v>
      </c>
      <c r="D1318" s="7">
        <f ca="1"/>
        <v>785.5</v>
      </c>
      <c r="E1318" s="7">
        <f ca="1"/>
        <v>784.5</v>
      </c>
      <c r="F1318" s="7">
        <f ca="1"/>
        <v>783.04859999999996</v>
      </c>
      <c r="G1318" s="7">
        <f ca="1"/>
        <v>1172.48</v>
      </c>
      <c r="H1318" s="7">
        <f ca="1"/>
        <v>104.08</v>
      </c>
      <c r="I1318" s="7">
        <f ca="1"/>
        <v>41.06</v>
      </c>
      <c r="J1318">
        <f ca="1"/>
        <v>102.75</v>
      </c>
    </row>
    <row r="1319" spans="1:10" x14ac:dyDescent="0.25">
      <c r="A1319" s="9">
        <f ca="1"/>
        <v>44432</v>
      </c>
      <c r="B1319" s="7">
        <f ca="1"/>
        <v>783.4</v>
      </c>
      <c r="C1319" s="7">
        <f ca="1"/>
        <v>779.65</v>
      </c>
      <c r="D1319" s="7">
        <f ca="1"/>
        <v>783.66</v>
      </c>
      <c r="E1319" s="7">
        <f ca="1"/>
        <v>782</v>
      </c>
      <c r="F1319" s="7">
        <f ca="1"/>
        <v>781.87090000000001</v>
      </c>
      <c r="G1319" s="7">
        <f ca="1"/>
        <v>843.98</v>
      </c>
      <c r="H1319" s="7">
        <f ca="1"/>
        <v>104.16</v>
      </c>
      <c r="I1319" s="7">
        <f ca="1"/>
        <v>41.64</v>
      </c>
      <c r="J1319">
        <f ca="1"/>
        <v>102.75</v>
      </c>
    </row>
    <row r="1320" spans="1:10" x14ac:dyDescent="0.25">
      <c r="A1320" s="9">
        <f ca="1"/>
        <v>44431</v>
      </c>
      <c r="B1320" s="7">
        <f ca="1"/>
        <v>783</v>
      </c>
      <c r="C1320" s="7">
        <f ca="1"/>
        <v>779.9</v>
      </c>
      <c r="D1320" s="7">
        <f ca="1"/>
        <v>784.97</v>
      </c>
      <c r="E1320" s="7">
        <f ca="1"/>
        <v>783</v>
      </c>
      <c r="F1320" s="7">
        <f ca="1"/>
        <v>782.84760000000006</v>
      </c>
      <c r="G1320" s="7">
        <f ca="1"/>
        <v>637.4</v>
      </c>
      <c r="H1320" s="7">
        <f ca="1"/>
        <v>104.12</v>
      </c>
      <c r="I1320" s="7">
        <f ca="1"/>
        <v>41.44</v>
      </c>
      <c r="J1320">
        <f ca="1"/>
        <v>102.75</v>
      </c>
    </row>
    <row r="1321" spans="1:10" x14ac:dyDescent="0.25">
      <c r="A1321" s="9">
        <f ca="1"/>
        <v>44428</v>
      </c>
      <c r="B1321" s="7">
        <f ca="1"/>
        <v>785.8</v>
      </c>
      <c r="C1321" s="7">
        <f ca="1"/>
        <v>783.5</v>
      </c>
      <c r="D1321" s="7">
        <f ca="1"/>
        <v>793</v>
      </c>
      <c r="E1321" s="7">
        <f ca="1"/>
        <v>787</v>
      </c>
      <c r="F1321" s="7">
        <f ca="1"/>
        <v>786.49760000000003</v>
      </c>
      <c r="G1321" s="7">
        <f ca="1"/>
        <v>796.89</v>
      </c>
      <c r="H1321" s="7">
        <f ca="1"/>
        <v>103.99</v>
      </c>
      <c r="I1321" s="7">
        <f ca="1"/>
        <v>40.659999999999997</v>
      </c>
      <c r="J1321">
        <f ca="1"/>
        <v>102.75</v>
      </c>
    </row>
    <row r="1322" spans="1:10" x14ac:dyDescent="0.25">
      <c r="A1322" s="9">
        <f ca="1"/>
        <v>44427</v>
      </c>
      <c r="B1322" s="7">
        <f ca="1"/>
        <v>787.5</v>
      </c>
      <c r="C1322" s="7">
        <f ca="1"/>
        <v>786</v>
      </c>
      <c r="D1322" s="7">
        <f ca="1"/>
        <v>795.78</v>
      </c>
      <c r="E1322" s="7">
        <f ca="1"/>
        <v>793.2</v>
      </c>
      <c r="F1322" s="7">
        <f ca="1"/>
        <v>790.5204</v>
      </c>
      <c r="G1322" s="7">
        <f ca="1"/>
        <v>946.48</v>
      </c>
      <c r="H1322" s="7">
        <f ca="1"/>
        <v>103.67</v>
      </c>
      <c r="I1322" s="7">
        <f ca="1"/>
        <v>39.21</v>
      </c>
      <c r="J1322">
        <f ca="1"/>
        <v>102.75</v>
      </c>
    </row>
    <row r="1323" spans="1:10" x14ac:dyDescent="0.25">
      <c r="A1323" s="9">
        <f ca="1"/>
        <v>44426</v>
      </c>
      <c r="B1323" s="7">
        <f ca="1"/>
        <v>788</v>
      </c>
      <c r="C1323" s="7">
        <f ca="1"/>
        <v>783.5</v>
      </c>
      <c r="D1323" s="7">
        <f ca="1"/>
        <v>791.45</v>
      </c>
      <c r="E1323" s="7">
        <f ca="1"/>
        <v>788.05</v>
      </c>
      <c r="F1323" s="7">
        <f ca="1"/>
        <v>787.64400000000001</v>
      </c>
      <c r="G1323" s="7">
        <f ca="1"/>
        <v>1279.01</v>
      </c>
      <c r="H1323" s="7">
        <f ca="1"/>
        <v>103.77</v>
      </c>
      <c r="I1323" s="7">
        <f ca="1"/>
        <v>39.82</v>
      </c>
      <c r="J1323">
        <f ca="1"/>
        <v>102.75</v>
      </c>
    </row>
    <row r="1324" spans="1:10" x14ac:dyDescent="0.25">
      <c r="A1324" s="9">
        <f ca="1"/>
        <v>44425</v>
      </c>
      <c r="B1324" s="7">
        <f ca="1"/>
        <v>789.85</v>
      </c>
      <c r="C1324" s="7">
        <f ca="1"/>
        <v>786</v>
      </c>
      <c r="D1324" s="7">
        <f ca="1"/>
        <v>793.5</v>
      </c>
      <c r="E1324" s="7">
        <f ca="1"/>
        <v>789</v>
      </c>
      <c r="F1324" s="7">
        <f ca="1"/>
        <v>789.51179999999999</v>
      </c>
      <c r="G1324" s="7">
        <f ca="1"/>
        <v>954.5</v>
      </c>
      <c r="H1324" s="7">
        <f ca="1"/>
        <v>104.06</v>
      </c>
      <c r="I1324" s="7">
        <f ca="1"/>
        <v>40.840000000000003</v>
      </c>
      <c r="J1324">
        <f ca="1"/>
        <v>102.75</v>
      </c>
    </row>
    <row r="1325" spans="1:10" x14ac:dyDescent="0.25">
      <c r="A1325" s="9">
        <f ca="1"/>
        <v>44424</v>
      </c>
      <c r="B1325" s="7">
        <f ca="1"/>
        <v>787.1</v>
      </c>
      <c r="C1325" s="7">
        <f ca="1"/>
        <v>777</v>
      </c>
      <c r="D1325" s="7">
        <f ca="1"/>
        <v>790</v>
      </c>
      <c r="E1325" s="7">
        <f ca="1"/>
        <v>779</v>
      </c>
      <c r="F1325" s="7">
        <f ca="1"/>
        <v>783.70039999999995</v>
      </c>
      <c r="G1325" s="7">
        <f ca="1"/>
        <v>1164.6400000000001</v>
      </c>
      <c r="H1325" s="7">
        <f ca="1"/>
        <v>104.26</v>
      </c>
      <c r="I1325" s="7">
        <f ca="1"/>
        <v>41.73</v>
      </c>
      <c r="J1325">
        <f ca="1"/>
        <v>102.75</v>
      </c>
    </row>
    <row r="1326" spans="1:10" x14ac:dyDescent="0.25">
      <c r="A1326" s="9">
        <f ca="1"/>
        <v>44421</v>
      </c>
      <c r="B1326" s="7">
        <f ca="1"/>
        <v>775.98</v>
      </c>
      <c r="C1326" s="7">
        <f ca="1"/>
        <v>771.5</v>
      </c>
      <c r="D1326" s="7">
        <f ca="1"/>
        <v>776.98</v>
      </c>
      <c r="E1326" s="7">
        <f ca="1"/>
        <v>772.5</v>
      </c>
      <c r="F1326" s="7">
        <f ca="1"/>
        <v>774.322</v>
      </c>
      <c r="G1326" s="7">
        <f ca="1"/>
        <v>998.053</v>
      </c>
      <c r="H1326" s="7">
        <f ca="1"/>
        <v>104.41</v>
      </c>
      <c r="I1326" s="7">
        <f ca="1"/>
        <v>42.5</v>
      </c>
      <c r="J1326">
        <f ca="1"/>
        <v>102.75</v>
      </c>
    </row>
    <row r="1327" spans="1:10" x14ac:dyDescent="0.25">
      <c r="A1327" s="9">
        <f ca="1"/>
        <v>44420</v>
      </c>
      <c r="B1327" s="7">
        <f ca="1"/>
        <v>773.05</v>
      </c>
      <c r="C1327" s="7">
        <f ca="1"/>
        <v>768.1</v>
      </c>
      <c r="D1327" s="7">
        <f ca="1"/>
        <v>776.3</v>
      </c>
      <c r="E1327" s="7">
        <f ca="1"/>
        <v>769.5</v>
      </c>
      <c r="F1327" s="7">
        <f ca="1"/>
        <v>772.69809999999995</v>
      </c>
      <c r="G1327" s="7">
        <f ca="1"/>
        <v>1039.47</v>
      </c>
      <c r="H1327" s="7">
        <f ca="1"/>
        <v>104.21</v>
      </c>
      <c r="I1327" s="7">
        <f ca="1"/>
        <v>41.69</v>
      </c>
      <c r="J1327">
        <f ca="1"/>
        <v>102.75</v>
      </c>
    </row>
    <row r="1328" spans="1:10" x14ac:dyDescent="0.25">
      <c r="A1328" s="9">
        <f ca="1"/>
        <v>44419</v>
      </c>
      <c r="B1328" s="7">
        <f ca="1"/>
        <v>771.5</v>
      </c>
      <c r="C1328" s="7">
        <f ca="1"/>
        <v>769.3</v>
      </c>
      <c r="D1328" s="7">
        <f ca="1"/>
        <v>780</v>
      </c>
      <c r="E1328" s="7">
        <f ca="1"/>
        <v>778.5</v>
      </c>
      <c r="F1328" s="7">
        <f ca="1"/>
        <v>772.94830000000002</v>
      </c>
      <c r="G1328" s="7">
        <f ca="1"/>
        <v>1122.77</v>
      </c>
      <c r="H1328" s="7">
        <f ca="1"/>
        <v>104.28</v>
      </c>
      <c r="I1328" s="7">
        <f ca="1"/>
        <v>41.82</v>
      </c>
      <c r="J1328">
        <f ca="1"/>
        <v>102.75</v>
      </c>
    </row>
    <row r="1329" spans="1:10" x14ac:dyDescent="0.25">
      <c r="A1329" s="9">
        <f ca="1"/>
        <v>44418</v>
      </c>
      <c r="B1329" s="7">
        <f ca="1"/>
        <v>779.5</v>
      </c>
      <c r="C1329" s="7">
        <f ca="1"/>
        <v>774.5</v>
      </c>
      <c r="D1329" s="7">
        <f ca="1"/>
        <v>785.2</v>
      </c>
      <c r="E1329" s="7">
        <f ca="1"/>
        <v>779.1</v>
      </c>
      <c r="F1329" s="7">
        <f ca="1"/>
        <v>780.07169999999996</v>
      </c>
      <c r="G1329" s="7">
        <f ca="1"/>
        <v>1279.3499999999999</v>
      </c>
      <c r="H1329" s="7">
        <f ca="1"/>
        <v>104.34</v>
      </c>
      <c r="I1329" s="7">
        <f ca="1"/>
        <v>41.79</v>
      </c>
      <c r="J1329">
        <f ca="1"/>
        <v>102.75</v>
      </c>
    </row>
    <row r="1330" spans="1:10" x14ac:dyDescent="0.25">
      <c r="A1330" s="9">
        <f ca="1"/>
        <v>44417</v>
      </c>
      <c r="B1330" s="7">
        <f ca="1"/>
        <v>784.35</v>
      </c>
      <c r="C1330" s="7">
        <f ca="1"/>
        <v>781.95</v>
      </c>
      <c r="D1330" s="7">
        <f ca="1"/>
        <v>795.94</v>
      </c>
      <c r="E1330" s="7">
        <f ca="1"/>
        <v>791</v>
      </c>
      <c r="F1330" s="7">
        <f ca="1"/>
        <v>788.12279999999998</v>
      </c>
      <c r="G1330" s="7">
        <f ca="1"/>
        <v>874.38800000000003</v>
      </c>
      <c r="H1330" s="7">
        <f ca="1"/>
        <v>104.24</v>
      </c>
      <c r="I1330" s="7">
        <f ca="1"/>
        <v>41.4</v>
      </c>
      <c r="J1330">
        <f ca="1"/>
        <v>102.75</v>
      </c>
    </row>
    <row r="1331" spans="1:10" x14ac:dyDescent="0.25">
      <c r="A1331" s="9">
        <f ca="1"/>
        <v>44414</v>
      </c>
      <c r="B1331" s="7">
        <f ca="1"/>
        <v>788.75</v>
      </c>
      <c r="C1331" s="7">
        <f ca="1"/>
        <v>776</v>
      </c>
      <c r="D1331" s="7">
        <f ca="1"/>
        <v>788.99</v>
      </c>
      <c r="E1331" s="7">
        <f ca="1"/>
        <v>777</v>
      </c>
      <c r="F1331" s="7">
        <f ca="1"/>
        <v>783.87729999999999</v>
      </c>
      <c r="G1331" s="7">
        <f ca="1"/>
        <v>1028.6600000000001</v>
      </c>
      <c r="H1331" s="7">
        <f ca="1"/>
        <v>104.3</v>
      </c>
      <c r="I1331" s="7">
        <f ca="1"/>
        <v>41.91</v>
      </c>
      <c r="J1331">
        <f ca="1"/>
        <v>102.75</v>
      </c>
    </row>
    <row r="1332" spans="1:10" x14ac:dyDescent="0.25">
      <c r="A1332" s="9">
        <f ca="1"/>
        <v>44413</v>
      </c>
      <c r="B1332" s="7">
        <f ca="1"/>
        <v>778.5</v>
      </c>
      <c r="C1332" s="7">
        <f ca="1"/>
        <v>770.15</v>
      </c>
      <c r="D1332" s="7">
        <f ca="1"/>
        <v>781</v>
      </c>
      <c r="E1332" s="7">
        <f ca="1"/>
        <v>771</v>
      </c>
      <c r="F1332" s="7">
        <f ca="1"/>
        <v>776.2346</v>
      </c>
      <c r="G1332" s="7">
        <f ca="1"/>
        <v>1277.92</v>
      </c>
      <c r="H1332" s="7">
        <f ca="1"/>
        <v>104.31</v>
      </c>
      <c r="I1332" s="7">
        <f ca="1"/>
        <v>41.52</v>
      </c>
      <c r="J1332">
        <f ca="1"/>
        <v>102.75</v>
      </c>
    </row>
    <row r="1333" spans="1:10" x14ac:dyDescent="0.25">
      <c r="A1333" s="9">
        <f ca="1"/>
        <v>44412</v>
      </c>
      <c r="B1333" s="7">
        <f ca="1"/>
        <v>773.92</v>
      </c>
      <c r="C1333" s="7">
        <f ca="1"/>
        <v>771.45</v>
      </c>
      <c r="D1333" s="7">
        <f ca="1"/>
        <v>779.84</v>
      </c>
      <c r="E1333" s="7">
        <f ca="1"/>
        <v>775</v>
      </c>
      <c r="F1333" s="7">
        <f ca="1"/>
        <v>775.64750000000004</v>
      </c>
      <c r="G1333" s="7">
        <f ca="1"/>
        <v>1321.65</v>
      </c>
      <c r="H1333" s="7">
        <f ca="1"/>
        <v>104.38</v>
      </c>
      <c r="I1333" s="7">
        <f ca="1"/>
        <v>41.94</v>
      </c>
      <c r="J1333">
        <f ca="1"/>
        <v>102.75</v>
      </c>
    </row>
    <row r="1334" spans="1:10" x14ac:dyDescent="0.25">
      <c r="A1334" s="9">
        <f ca="1"/>
        <v>44411</v>
      </c>
      <c r="B1334" s="7">
        <f ca="1"/>
        <v>775.5</v>
      </c>
      <c r="C1334" s="7">
        <f ca="1"/>
        <v>767</v>
      </c>
      <c r="D1334" s="7">
        <f ca="1"/>
        <v>782.2</v>
      </c>
      <c r="E1334" s="7">
        <f ca="1"/>
        <v>767</v>
      </c>
      <c r="F1334" s="7">
        <f ca="1"/>
        <v>774.96590000000003</v>
      </c>
      <c r="G1334" s="7">
        <f ca="1"/>
        <v>1211.43</v>
      </c>
      <c r="H1334" s="7">
        <f ca="1"/>
        <v>104.39</v>
      </c>
      <c r="I1334" s="7">
        <f ca="1"/>
        <v>42.4</v>
      </c>
      <c r="J1334">
        <f ca="1"/>
        <v>102.75</v>
      </c>
    </row>
    <row r="1335" spans="1:10" x14ac:dyDescent="0.25">
      <c r="A1335" s="9">
        <f ca="1"/>
        <v>44410</v>
      </c>
      <c r="B1335" s="7">
        <f ca="1"/>
        <v>769</v>
      </c>
      <c r="C1335" s="7">
        <f ca="1"/>
        <v>752.7</v>
      </c>
      <c r="D1335" s="7">
        <f ca="1"/>
        <v>769</v>
      </c>
      <c r="E1335" s="7">
        <f ca="1"/>
        <v>753.1</v>
      </c>
      <c r="F1335" s="7">
        <f ca="1"/>
        <v>761.32460000000003</v>
      </c>
      <c r="G1335" s="7">
        <f ca="1"/>
        <v>1138</v>
      </c>
      <c r="H1335" s="7">
        <f ca="1"/>
        <v>104.6</v>
      </c>
      <c r="I1335" s="7">
        <f ca="1"/>
        <v>43.39</v>
      </c>
      <c r="J1335">
        <f ca="1"/>
        <v>102.75</v>
      </c>
    </row>
    <row r="1336" spans="1:10" x14ac:dyDescent="0.25">
      <c r="A1336" s="9">
        <f ca="1"/>
        <v>44407</v>
      </c>
      <c r="B1336" s="7">
        <f ca="1"/>
        <v>756.05</v>
      </c>
      <c r="C1336" s="7">
        <f ca="1"/>
        <v>755.81</v>
      </c>
      <c r="D1336" s="7">
        <f ca="1"/>
        <v>762.95</v>
      </c>
      <c r="E1336" s="7">
        <f ca="1"/>
        <v>760</v>
      </c>
      <c r="F1336" s="7">
        <f ca="1"/>
        <v>760.11130000000003</v>
      </c>
      <c r="G1336" s="7">
        <f ca="1"/>
        <v>942.08</v>
      </c>
      <c r="H1336" s="7">
        <f ca="1"/>
        <v>104.62</v>
      </c>
      <c r="I1336" s="7">
        <f ca="1"/>
        <v>43.08</v>
      </c>
      <c r="J1336">
        <f ca="1"/>
        <v>100.5</v>
      </c>
    </row>
    <row r="1337" spans="1:10" x14ac:dyDescent="0.25">
      <c r="A1337" s="9">
        <f ca="1"/>
        <v>44406</v>
      </c>
      <c r="B1337" s="7">
        <f ca="1"/>
        <v>759.7</v>
      </c>
      <c r="C1337" s="7">
        <f ca="1"/>
        <v>756.05</v>
      </c>
      <c r="D1337" s="7">
        <f ca="1"/>
        <v>761</v>
      </c>
      <c r="E1337" s="7">
        <f ca="1"/>
        <v>760</v>
      </c>
      <c r="F1337" s="7">
        <f ca="1"/>
        <v>758.38260000000002</v>
      </c>
      <c r="G1337" s="7">
        <f ca="1"/>
        <v>1162.9000000000001</v>
      </c>
      <c r="H1337" s="7">
        <f ca="1"/>
        <v>104.73</v>
      </c>
      <c r="I1337" s="7">
        <f ca="1"/>
        <v>43.79</v>
      </c>
      <c r="J1337">
        <f ca="1"/>
        <v>100.5</v>
      </c>
    </row>
    <row r="1338" spans="1:10" x14ac:dyDescent="0.25">
      <c r="A1338" s="9">
        <f ca="1"/>
        <v>44405</v>
      </c>
      <c r="B1338" s="7">
        <f ca="1"/>
        <v>761.5</v>
      </c>
      <c r="C1338" s="7">
        <f ca="1"/>
        <v>761.25</v>
      </c>
      <c r="D1338" s="7">
        <f ca="1"/>
        <v>772.95</v>
      </c>
      <c r="E1338" s="7">
        <f ca="1"/>
        <v>767</v>
      </c>
      <c r="F1338" s="7">
        <f ca="1"/>
        <v>767.97730000000001</v>
      </c>
      <c r="G1338" s="7">
        <f ca="1"/>
        <v>1505.18</v>
      </c>
      <c r="H1338" s="7">
        <f ca="1"/>
        <v>104.61</v>
      </c>
      <c r="I1338" s="7">
        <f ca="1"/>
        <v>43.31</v>
      </c>
      <c r="J1338">
        <f ca="1"/>
        <v>100.5</v>
      </c>
    </row>
    <row r="1339" spans="1:10" x14ac:dyDescent="0.25">
      <c r="A1339" s="9">
        <f ca="1"/>
        <v>44404</v>
      </c>
      <c r="B1339" s="7">
        <f ca="1"/>
        <v>767.51</v>
      </c>
      <c r="C1339" s="7">
        <f ca="1"/>
        <v>757.3</v>
      </c>
      <c r="D1339" s="7">
        <f ca="1"/>
        <v>768.05</v>
      </c>
      <c r="E1339" s="7">
        <f ca="1"/>
        <v>757.8</v>
      </c>
      <c r="F1339" s="7">
        <f ca="1"/>
        <v>760.99270000000001</v>
      </c>
      <c r="G1339" s="7">
        <f ca="1"/>
        <v>1054.616</v>
      </c>
      <c r="H1339" s="7">
        <f ca="1"/>
        <v>104.78</v>
      </c>
      <c r="I1339" s="7">
        <f ca="1"/>
        <v>43.76</v>
      </c>
      <c r="J1339">
        <f ca="1"/>
        <v>100.5</v>
      </c>
    </row>
    <row r="1340" spans="1:10" x14ac:dyDescent="0.25">
      <c r="A1340" s="9">
        <f ca="1"/>
        <v>44403</v>
      </c>
      <c r="B1340" s="7">
        <f ca="1"/>
        <v>758.6</v>
      </c>
      <c r="C1340" s="7">
        <f ca="1"/>
        <v>758.05</v>
      </c>
      <c r="D1340" s="7">
        <f ca="1"/>
        <v>768</v>
      </c>
      <c r="E1340" s="7">
        <f ca="1"/>
        <v>762</v>
      </c>
      <c r="F1340" s="7">
        <f ca="1"/>
        <v>764.32719999999995</v>
      </c>
      <c r="G1340" s="7">
        <f ca="1"/>
        <v>981.34</v>
      </c>
      <c r="H1340" s="7">
        <f ca="1"/>
        <v>104.82</v>
      </c>
      <c r="I1340" s="7">
        <f ca="1"/>
        <v>44.15</v>
      </c>
      <c r="J1340">
        <f ca="1"/>
        <v>100.5</v>
      </c>
    </row>
    <row r="1341" spans="1:10" x14ac:dyDescent="0.25">
      <c r="A1341" s="9">
        <f ca="1"/>
        <v>44400</v>
      </c>
      <c r="B1341" s="7">
        <f ca="1"/>
        <v>764</v>
      </c>
      <c r="C1341" s="7">
        <f ca="1"/>
        <v>752.2</v>
      </c>
      <c r="D1341" s="7">
        <f ca="1"/>
        <v>764</v>
      </c>
      <c r="E1341" s="7">
        <f ca="1"/>
        <v>754</v>
      </c>
      <c r="F1341" s="7">
        <f ca="1"/>
        <v>758.27800000000002</v>
      </c>
      <c r="G1341" s="7">
        <f ca="1"/>
        <v>950.98800000000006</v>
      </c>
      <c r="H1341" s="7">
        <f ca="1"/>
        <v>104.41</v>
      </c>
      <c r="I1341" s="7">
        <f ca="1"/>
        <v>42.62</v>
      </c>
      <c r="J1341">
        <f ca="1"/>
        <v>100.5</v>
      </c>
    </row>
    <row r="1342" spans="1:10" x14ac:dyDescent="0.25">
      <c r="A1342" s="9">
        <f ca="1"/>
        <v>44399</v>
      </c>
      <c r="B1342" s="7">
        <f ca="1"/>
        <v>755</v>
      </c>
      <c r="C1342" s="7">
        <f ca="1"/>
        <v>747.25</v>
      </c>
      <c r="D1342" s="7">
        <f ca="1"/>
        <v>755.3</v>
      </c>
      <c r="E1342" s="7">
        <f ca="1"/>
        <v>750.5</v>
      </c>
      <c r="F1342" s="7">
        <f ca="1"/>
        <v>750.51909999999998</v>
      </c>
      <c r="G1342" s="7">
        <f ca="1"/>
        <v>1099.76</v>
      </c>
      <c r="H1342" s="7">
        <f ca="1"/>
        <v>104.31</v>
      </c>
      <c r="I1342" s="7">
        <f ca="1"/>
        <v>42.27</v>
      </c>
      <c r="J1342">
        <f ca="1"/>
        <v>100.5</v>
      </c>
    </row>
    <row r="1343" spans="1:10" x14ac:dyDescent="0.25">
      <c r="A1343" s="9">
        <f ca="1"/>
        <v>44398</v>
      </c>
      <c r="B1343" s="7">
        <f ca="1"/>
        <v>752.8</v>
      </c>
      <c r="C1343" s="7">
        <f ca="1"/>
        <v>748.15</v>
      </c>
      <c r="D1343" s="7">
        <f ca="1"/>
        <v>761.2</v>
      </c>
      <c r="E1343" s="7">
        <f ca="1"/>
        <v>756</v>
      </c>
      <c r="F1343" s="7">
        <f ca="1"/>
        <v>754.79650000000004</v>
      </c>
      <c r="G1343" s="7">
        <f ca="1"/>
        <v>1331.9949999999999</v>
      </c>
      <c r="H1343" s="7">
        <f ca="1"/>
        <v>104.26</v>
      </c>
      <c r="I1343" s="7">
        <f ca="1"/>
        <v>41.85</v>
      </c>
      <c r="J1343">
        <f ca="1"/>
        <v>100.5</v>
      </c>
    </row>
    <row r="1344" spans="1:10" x14ac:dyDescent="0.25">
      <c r="A1344" s="9">
        <f ca="1"/>
        <v>44397</v>
      </c>
      <c r="B1344" s="7">
        <f ca="1"/>
        <v>758.49</v>
      </c>
      <c r="C1344" s="7">
        <f ca="1"/>
        <v>752.21</v>
      </c>
      <c r="D1344" s="7">
        <f ca="1"/>
        <v>763</v>
      </c>
      <c r="E1344" s="7">
        <f ca="1"/>
        <v>759.95</v>
      </c>
      <c r="F1344" s="7">
        <f ca="1"/>
        <v>758.53189999999995</v>
      </c>
      <c r="G1344" s="7">
        <f ca="1"/>
        <v>1052</v>
      </c>
      <c r="H1344" s="7">
        <f ca="1"/>
        <v>104.43</v>
      </c>
      <c r="I1344" s="7">
        <f ca="1"/>
        <v>42.32</v>
      </c>
      <c r="J1344">
        <f ca="1"/>
        <v>100.5</v>
      </c>
    </row>
    <row r="1345" spans="1:10" x14ac:dyDescent="0.25">
      <c r="A1345" s="9">
        <f ca="1"/>
        <v>44396</v>
      </c>
      <c r="B1345" s="7">
        <f ca="1"/>
        <v>760.35</v>
      </c>
      <c r="C1345" s="7">
        <f ca="1"/>
        <v>752</v>
      </c>
      <c r="D1345" s="7">
        <f ca="1"/>
        <v>763.9</v>
      </c>
      <c r="E1345" s="7">
        <f ca="1"/>
        <v>756</v>
      </c>
      <c r="F1345" s="7">
        <f ca="1"/>
        <v>759.24919999999997</v>
      </c>
      <c r="G1345" s="7">
        <f ca="1"/>
        <v>1021.23</v>
      </c>
      <c r="H1345" s="7">
        <f ca="1"/>
        <v>104.32</v>
      </c>
      <c r="I1345" s="7">
        <f ca="1"/>
        <v>41.96</v>
      </c>
      <c r="J1345">
        <f ca="1"/>
        <v>100.5</v>
      </c>
    </row>
    <row r="1346" spans="1:10" x14ac:dyDescent="0.25">
      <c r="A1346" s="9">
        <f ca="1"/>
        <v>44393</v>
      </c>
      <c r="B1346" s="7">
        <f ca="1"/>
        <v>758.4</v>
      </c>
      <c r="C1346" s="7">
        <f ca="1"/>
        <v>749</v>
      </c>
      <c r="D1346" s="7">
        <f ca="1"/>
        <v>758.55</v>
      </c>
      <c r="E1346" s="7">
        <f ca="1"/>
        <v>749</v>
      </c>
      <c r="F1346" s="7">
        <f ca="1"/>
        <v>754.34720000000004</v>
      </c>
      <c r="G1346" s="7">
        <f ca="1"/>
        <v>932.63</v>
      </c>
      <c r="H1346" s="7">
        <f ca="1"/>
        <v>104.37</v>
      </c>
      <c r="I1346" s="7">
        <f ca="1"/>
        <v>42.43</v>
      </c>
      <c r="J1346">
        <f ca="1"/>
        <v>100.5</v>
      </c>
    </row>
    <row r="1347" spans="1:10" x14ac:dyDescent="0.25">
      <c r="A1347" s="9">
        <f ca="1"/>
        <v>44392</v>
      </c>
      <c r="B1347" s="7">
        <f ca="1"/>
        <v>758.4</v>
      </c>
      <c r="C1347" s="7">
        <f ca="1"/>
        <v>749</v>
      </c>
      <c r="D1347" s="7">
        <f ca="1"/>
        <v>758.55</v>
      </c>
      <c r="E1347" s="7">
        <f ca="1"/>
        <v>749</v>
      </c>
      <c r="F1347" s="7">
        <f ca="1"/>
        <v>754.34720000000004</v>
      </c>
      <c r="G1347" s="7">
        <f ca="1"/>
        <v>932.63</v>
      </c>
      <c r="H1347" s="7">
        <f ca="1"/>
        <v>104.49</v>
      </c>
      <c r="I1347" s="7">
        <f ca="1"/>
        <v>43</v>
      </c>
      <c r="J1347">
        <f ca="1"/>
        <v>100.5</v>
      </c>
    </row>
    <row r="1348" spans="1:10" x14ac:dyDescent="0.25">
      <c r="A1348" s="9">
        <f ca="1"/>
        <v>44391</v>
      </c>
      <c r="B1348" s="7">
        <f ca="1"/>
        <v>745</v>
      </c>
      <c r="C1348" s="7">
        <f ca="1"/>
        <v>743.35</v>
      </c>
      <c r="D1348" s="7">
        <f ca="1"/>
        <v>750.78</v>
      </c>
      <c r="E1348" s="7">
        <f ca="1"/>
        <v>747.5</v>
      </c>
      <c r="F1348" s="7">
        <f ca="1"/>
        <v>747.84529999999995</v>
      </c>
      <c r="G1348" s="7">
        <f ca="1"/>
        <v>965.56</v>
      </c>
      <c r="H1348" s="7">
        <f ca="1"/>
        <v>104.22</v>
      </c>
      <c r="I1348" s="7">
        <f ca="1"/>
        <v>42.04</v>
      </c>
      <c r="J1348">
        <f ca="1"/>
        <v>100.5</v>
      </c>
    </row>
    <row r="1349" spans="1:10" x14ac:dyDescent="0.25">
      <c r="A1349" s="9">
        <f ca="1"/>
        <v>44390</v>
      </c>
      <c r="B1349" s="7">
        <f ca="1"/>
        <v>750</v>
      </c>
      <c r="C1349" s="7">
        <f ca="1"/>
        <v>744.15</v>
      </c>
      <c r="D1349" s="7">
        <f ca="1"/>
        <v>751</v>
      </c>
      <c r="E1349" s="7">
        <f ca="1"/>
        <v>744.25</v>
      </c>
      <c r="F1349" s="7">
        <f ca="1"/>
        <v>746.57889999999998</v>
      </c>
      <c r="G1349" s="7">
        <f ca="1"/>
        <v>1276.1300000000001</v>
      </c>
      <c r="H1349" s="7">
        <f ca="1"/>
        <v>104.23</v>
      </c>
      <c r="I1349" s="7">
        <f ca="1"/>
        <v>42.33</v>
      </c>
      <c r="J1349">
        <f ca="1"/>
        <v>100.5</v>
      </c>
    </row>
    <row r="1350" spans="1:10" x14ac:dyDescent="0.25">
      <c r="A1350" s="9">
        <f ca="1"/>
        <v>44389</v>
      </c>
      <c r="B1350" s="7">
        <f ca="1"/>
        <v>744.15</v>
      </c>
      <c r="C1350" s="7">
        <f ca="1"/>
        <v>741.2</v>
      </c>
      <c r="D1350" s="7">
        <f ca="1"/>
        <v>754</v>
      </c>
      <c r="E1350" s="7">
        <f ca="1"/>
        <v>750</v>
      </c>
      <c r="F1350" s="7">
        <f ca="1"/>
        <v>744.41539999999998</v>
      </c>
      <c r="G1350" s="7">
        <f ca="1"/>
        <v>972.76</v>
      </c>
      <c r="H1350" s="7">
        <f ca="1"/>
        <v>104.31</v>
      </c>
      <c r="I1350" s="7">
        <f ca="1"/>
        <v>42.76</v>
      </c>
      <c r="J1350">
        <f ca="1"/>
        <v>100.5</v>
      </c>
    </row>
    <row r="1351" spans="1:10" x14ac:dyDescent="0.25">
      <c r="A1351" s="9">
        <f ca="1"/>
        <v>44386</v>
      </c>
      <c r="B1351" s="7">
        <f ca="1"/>
        <v>750</v>
      </c>
      <c r="C1351" s="7">
        <f ca="1"/>
        <v>746.12</v>
      </c>
      <c r="D1351" s="7">
        <f ca="1"/>
        <v>751.4</v>
      </c>
      <c r="E1351" s="7">
        <f ca="1"/>
        <v>748</v>
      </c>
      <c r="F1351" s="7">
        <f ca="1"/>
        <v>748.60170000000005</v>
      </c>
      <c r="G1351" s="7">
        <f ca="1"/>
        <v>982.84</v>
      </c>
      <c r="H1351" s="7">
        <f ca="1"/>
        <v>104.47</v>
      </c>
      <c r="I1351" s="7">
        <f ca="1"/>
        <v>43.56</v>
      </c>
      <c r="J1351">
        <f ca="1"/>
        <v>100.5</v>
      </c>
    </row>
    <row r="1352" spans="1:10" x14ac:dyDescent="0.25">
      <c r="A1352" s="9">
        <f ca="1"/>
        <v>44385</v>
      </c>
      <c r="B1352" s="7">
        <f ca="1"/>
        <v>752.95</v>
      </c>
      <c r="C1352" s="7">
        <f ca="1"/>
        <v>746.2</v>
      </c>
      <c r="D1352" s="7">
        <f ca="1"/>
        <v>759.9</v>
      </c>
      <c r="E1352" s="7">
        <f ca="1"/>
        <v>755</v>
      </c>
      <c r="F1352" s="7">
        <f ca="1"/>
        <v>754.28880000000004</v>
      </c>
      <c r="G1352" s="7">
        <f ca="1"/>
        <v>1318.28</v>
      </c>
      <c r="H1352" s="7">
        <f ca="1"/>
        <v>104.26</v>
      </c>
      <c r="I1352" s="7">
        <f ca="1"/>
        <v>42.74</v>
      </c>
      <c r="J1352">
        <f ca="1"/>
        <v>100.5</v>
      </c>
    </row>
    <row r="1353" spans="1:10" x14ac:dyDescent="0.25">
      <c r="A1353" s="9">
        <f ca="1"/>
        <v>44384</v>
      </c>
      <c r="B1353" s="7">
        <f ca="1"/>
        <v>749.1</v>
      </c>
      <c r="C1353" s="7">
        <f ca="1"/>
        <v>744</v>
      </c>
      <c r="D1353" s="7">
        <f ca="1"/>
        <v>756.7</v>
      </c>
      <c r="E1353" s="7">
        <f ca="1"/>
        <v>744</v>
      </c>
      <c r="F1353" s="7">
        <f ca="1"/>
        <v>751.69539999999995</v>
      </c>
      <c r="G1353" s="7">
        <f ca="1"/>
        <v>1040.49</v>
      </c>
      <c r="H1353" s="7">
        <f ca="1"/>
        <v>104.52</v>
      </c>
      <c r="I1353" s="7">
        <f ca="1"/>
        <v>44.01</v>
      </c>
      <c r="J1353">
        <f ca="1"/>
        <v>100.5</v>
      </c>
    </row>
    <row r="1354" spans="1:10" x14ac:dyDescent="0.25">
      <c r="A1354" s="9">
        <f ca="1"/>
        <v>44383</v>
      </c>
      <c r="B1354" s="7">
        <f ca="1"/>
        <v>746.5</v>
      </c>
      <c r="C1354" s="7">
        <f ca="1"/>
        <v>733.5</v>
      </c>
      <c r="D1354" s="7">
        <f ca="1"/>
        <v>749.85</v>
      </c>
      <c r="E1354" s="7">
        <f ca="1"/>
        <v>734</v>
      </c>
      <c r="F1354" s="7">
        <f ca="1"/>
        <v>743.16030000000001</v>
      </c>
      <c r="G1354" s="7">
        <f ca="1"/>
        <v>1189.82</v>
      </c>
      <c r="H1354" s="7">
        <f ca="1"/>
        <v>104.22</v>
      </c>
      <c r="I1354" s="7">
        <f ca="1"/>
        <v>42.9</v>
      </c>
      <c r="J1354">
        <f ca="1"/>
        <v>100.5</v>
      </c>
    </row>
    <row r="1355" spans="1:10" x14ac:dyDescent="0.25">
      <c r="A1355" s="9">
        <f ca="1"/>
        <v>44382</v>
      </c>
      <c r="B1355" s="7">
        <f ca="1"/>
        <v>735.82</v>
      </c>
      <c r="C1355" s="7">
        <f ca="1"/>
        <v>731.15</v>
      </c>
      <c r="D1355" s="7">
        <f ca="1"/>
        <v>738.45</v>
      </c>
      <c r="E1355" s="7">
        <f ca="1"/>
        <v>738</v>
      </c>
      <c r="F1355" s="7">
        <f ca="1"/>
        <v>734.46159999999998</v>
      </c>
      <c r="G1355" s="7">
        <f ca="1"/>
        <v>585.27700000000004</v>
      </c>
      <c r="H1355" s="7">
        <f ca="1"/>
        <v>104.17</v>
      </c>
      <c r="I1355" s="7">
        <f ca="1"/>
        <v>42.57</v>
      </c>
      <c r="J1355">
        <f ca="1"/>
        <v>100.5</v>
      </c>
    </row>
    <row r="1356" spans="1:10" x14ac:dyDescent="0.25">
      <c r="A1356" s="9">
        <f ca="1"/>
        <v>44379</v>
      </c>
      <c r="B1356" s="7">
        <f ca="1"/>
        <v>736</v>
      </c>
      <c r="C1356" s="7">
        <f ca="1"/>
        <v>730.85</v>
      </c>
      <c r="D1356" s="7">
        <f ca="1"/>
        <v>743.55</v>
      </c>
      <c r="E1356" s="7">
        <f ca="1"/>
        <v>739.2</v>
      </c>
      <c r="F1356" s="7">
        <f ca="1"/>
        <v>735.22900000000004</v>
      </c>
      <c r="G1356" s="7">
        <f ca="1"/>
        <v>1267.72</v>
      </c>
      <c r="H1356" s="7">
        <f ca="1"/>
        <v>104.17</v>
      </c>
      <c r="I1356" s="7">
        <f ca="1"/>
        <v>42.67</v>
      </c>
      <c r="J1356">
        <f ca="1"/>
        <v>100.5</v>
      </c>
    </row>
    <row r="1357" spans="1:10" x14ac:dyDescent="0.25">
      <c r="A1357" s="9">
        <f ca="1"/>
        <v>44378</v>
      </c>
      <c r="B1357" s="7">
        <f ca="1"/>
        <v>740.5</v>
      </c>
      <c r="C1357" s="7">
        <f ca="1"/>
        <v>727.2</v>
      </c>
      <c r="D1357" s="7">
        <f ca="1"/>
        <v>743</v>
      </c>
      <c r="E1357" s="7">
        <f ca="1"/>
        <v>730.55</v>
      </c>
      <c r="F1357" s="7">
        <f ca="1"/>
        <v>737.62210000000005</v>
      </c>
      <c r="G1357" s="7">
        <f ca="1"/>
        <v>1190.69</v>
      </c>
      <c r="H1357" s="7">
        <f ca="1"/>
        <v>104.09</v>
      </c>
      <c r="I1357" s="7">
        <f ca="1"/>
        <v>42.39</v>
      </c>
      <c r="J1357">
        <f ca="1"/>
        <v>100.5</v>
      </c>
    </row>
    <row r="1358" spans="1:10" x14ac:dyDescent="0.25">
      <c r="A1358" s="9">
        <f ca="1"/>
        <v>44377</v>
      </c>
      <c r="B1358" s="7">
        <f ca="1"/>
        <v>732.1</v>
      </c>
      <c r="C1358" s="7">
        <f ca="1"/>
        <v>721.8</v>
      </c>
      <c r="D1358" s="7">
        <f ca="1"/>
        <v>735.15</v>
      </c>
      <c r="E1358" s="7">
        <f ca="1"/>
        <v>724.3</v>
      </c>
      <c r="F1358" s="7">
        <f ca="1"/>
        <v>727.07259999999997</v>
      </c>
      <c r="G1358" s="7">
        <f ca="1"/>
        <v>1403.64</v>
      </c>
      <c r="H1358" s="7">
        <f ca="1"/>
        <v>104.28</v>
      </c>
      <c r="I1358" s="7">
        <f ca="1"/>
        <v>43</v>
      </c>
      <c r="J1358">
        <f ca="1"/>
        <v>100.5</v>
      </c>
    </row>
    <row r="1359" spans="1:10" x14ac:dyDescent="0.25">
      <c r="A1359" s="9">
        <f ca="1"/>
        <v>44376</v>
      </c>
      <c r="B1359" s="7">
        <f ca="1"/>
        <v>726.8</v>
      </c>
      <c r="C1359" s="7">
        <f ca="1"/>
        <v>726.8</v>
      </c>
      <c r="D1359" s="7">
        <f ca="1"/>
        <v>738.95</v>
      </c>
      <c r="E1359" s="7">
        <f ca="1"/>
        <v>736</v>
      </c>
      <c r="F1359" s="7">
        <f ca="1"/>
        <v>735.43269999999995</v>
      </c>
      <c r="G1359" s="7">
        <f ca="1"/>
        <v>1576.01</v>
      </c>
      <c r="H1359" s="7">
        <f ca="1"/>
        <v>104.27</v>
      </c>
      <c r="I1359" s="7">
        <f ca="1"/>
        <v>43.07</v>
      </c>
      <c r="J1359">
        <f ca="1"/>
        <v>98.05</v>
      </c>
    </row>
    <row r="1360" spans="1:10" x14ac:dyDescent="0.25">
      <c r="A1360" s="9">
        <f ca="1"/>
        <v>44375</v>
      </c>
      <c r="B1360" s="7">
        <f ca="1"/>
        <v>734</v>
      </c>
      <c r="C1360" s="7">
        <f ca="1"/>
        <v>728</v>
      </c>
      <c r="D1360" s="7">
        <f ca="1"/>
        <v>734.5</v>
      </c>
      <c r="E1360" s="7">
        <f ca="1"/>
        <v>731.5</v>
      </c>
      <c r="F1360" s="7">
        <f ca="1"/>
        <v>731.69719999999995</v>
      </c>
      <c r="G1360" s="7">
        <f ca="1"/>
        <v>1240.57</v>
      </c>
      <c r="H1360" s="7">
        <f ca="1"/>
        <v>104.37</v>
      </c>
      <c r="I1360" s="7">
        <f ca="1"/>
        <v>43.68</v>
      </c>
      <c r="J1360">
        <f ca="1"/>
        <v>98.05</v>
      </c>
    </row>
    <row r="1361" spans="1:10" x14ac:dyDescent="0.25">
      <c r="A1361" s="9">
        <f ca="1"/>
        <v>44372</v>
      </c>
      <c r="B1361" s="7">
        <f ca="1"/>
        <v>734</v>
      </c>
      <c r="C1361" s="7">
        <f ca="1"/>
        <v>728</v>
      </c>
      <c r="D1361" s="7">
        <f ca="1"/>
        <v>734.5</v>
      </c>
      <c r="E1361" s="7">
        <f ca="1"/>
        <v>731.5</v>
      </c>
      <c r="F1361" s="7">
        <f ca="1"/>
        <v>731.69719999999995</v>
      </c>
      <c r="G1361" s="7">
        <f ca="1"/>
        <v>1240.57</v>
      </c>
      <c r="H1361" s="7">
        <f ca="1"/>
        <v>104.37</v>
      </c>
      <c r="I1361" s="7">
        <f ca="1"/>
        <v>43.57</v>
      </c>
      <c r="J1361">
        <f ca="1"/>
        <v>98.05</v>
      </c>
    </row>
    <row r="1362" spans="1:10" x14ac:dyDescent="0.25">
      <c r="A1362" s="9">
        <f ca="1"/>
        <v>44371</v>
      </c>
      <c r="B1362" s="7">
        <f ca="1"/>
        <v>733.99</v>
      </c>
      <c r="C1362" s="7">
        <f ca="1"/>
        <v>727.05</v>
      </c>
      <c r="D1362" s="7">
        <f ca="1"/>
        <v>735.44</v>
      </c>
      <c r="E1362" s="7">
        <f ca="1"/>
        <v>733</v>
      </c>
      <c r="F1362" s="7">
        <f ca="1"/>
        <v>730.63019999999995</v>
      </c>
      <c r="G1362" s="7">
        <f ca="1"/>
        <v>1609.55</v>
      </c>
      <c r="H1362" s="7">
        <f ca="1"/>
        <v>104.43</v>
      </c>
      <c r="I1362" s="7">
        <f ca="1"/>
        <v>43.85</v>
      </c>
      <c r="J1362">
        <f ca="1"/>
        <v>98.05</v>
      </c>
    </row>
    <row r="1363" spans="1:10" x14ac:dyDescent="0.25">
      <c r="A1363" s="9">
        <f ca="1"/>
        <v>44370</v>
      </c>
      <c r="B1363" s="7">
        <f ca="1"/>
        <v>736</v>
      </c>
      <c r="C1363" s="7">
        <f ca="1"/>
        <v>732</v>
      </c>
      <c r="D1363" s="7">
        <f ca="1"/>
        <v>737.9</v>
      </c>
      <c r="E1363" s="7">
        <f ca="1"/>
        <v>737.2</v>
      </c>
      <c r="F1363" s="7">
        <f ca="1"/>
        <v>735.10289999999998</v>
      </c>
      <c r="G1363" s="7">
        <f ca="1"/>
        <v>1375.07</v>
      </c>
      <c r="H1363" s="7">
        <f ca="1"/>
        <v>104.55</v>
      </c>
      <c r="I1363" s="7">
        <f ca="1"/>
        <v>44.5</v>
      </c>
      <c r="J1363">
        <f ca="1"/>
        <v>98.05</v>
      </c>
    </row>
    <row r="1364" spans="1:10" x14ac:dyDescent="0.25">
      <c r="A1364" s="9">
        <f ca="1"/>
        <v>44369</v>
      </c>
      <c r="B1364" s="7">
        <f ca="1"/>
        <v>741.1</v>
      </c>
      <c r="C1364" s="7">
        <f ca="1"/>
        <v>739.5</v>
      </c>
      <c r="D1364" s="7">
        <f ca="1"/>
        <v>757.9</v>
      </c>
      <c r="E1364" s="7">
        <f ca="1"/>
        <v>747</v>
      </c>
      <c r="F1364" s="7">
        <f ca="1"/>
        <v>750.73860000000002</v>
      </c>
      <c r="G1364" s="7">
        <f ca="1"/>
        <v>1528.64</v>
      </c>
      <c r="H1364" s="7">
        <f ca="1"/>
        <v>104.32</v>
      </c>
      <c r="I1364" s="7">
        <f ca="1"/>
        <v>43.56</v>
      </c>
      <c r="J1364">
        <f ca="1"/>
        <v>98.05</v>
      </c>
    </row>
    <row r="1365" spans="1:10" x14ac:dyDescent="0.25">
      <c r="A1365" s="9">
        <f ca="1"/>
        <v>44368</v>
      </c>
      <c r="B1365" s="7">
        <f ca="1"/>
        <v>748.8</v>
      </c>
      <c r="C1365" s="7">
        <f ca="1"/>
        <v>736.4</v>
      </c>
      <c r="D1365" s="7">
        <f ca="1"/>
        <v>750</v>
      </c>
      <c r="E1365" s="7">
        <f ca="1"/>
        <v>736.5</v>
      </c>
      <c r="F1365" s="7">
        <f ca="1"/>
        <v>745.83439999999996</v>
      </c>
      <c r="G1365" s="7">
        <f ca="1"/>
        <v>1639.03</v>
      </c>
      <c r="H1365" s="7">
        <f ca="1"/>
        <v>104.15</v>
      </c>
      <c r="I1365" s="7">
        <f ca="1"/>
        <v>42.89</v>
      </c>
      <c r="J1365">
        <f ca="1"/>
        <v>98.05</v>
      </c>
    </row>
    <row r="1366" spans="1:10" x14ac:dyDescent="0.25">
      <c r="A1366" s="9">
        <f ca="1"/>
        <v>44365</v>
      </c>
      <c r="B1366" s="7">
        <f ca="1"/>
        <v>748.8</v>
      </c>
      <c r="C1366" s="7">
        <f ca="1"/>
        <v>736.4</v>
      </c>
      <c r="D1366" s="7">
        <f ca="1"/>
        <v>750</v>
      </c>
      <c r="E1366" s="7">
        <f ca="1"/>
        <v>736.5</v>
      </c>
      <c r="F1366" s="7">
        <f ca="1"/>
        <v>745.83439999999996</v>
      </c>
      <c r="G1366" s="7">
        <f ca="1"/>
        <v>1639.03</v>
      </c>
      <c r="H1366" s="7">
        <f ca="1"/>
        <v>104.18</v>
      </c>
      <c r="I1366" s="7">
        <f ca="1"/>
        <v>42.85</v>
      </c>
      <c r="J1366">
        <f ca="1"/>
        <v>98.05</v>
      </c>
    </row>
    <row r="1367" spans="1:10" x14ac:dyDescent="0.25">
      <c r="A1367" s="9">
        <f ca="1"/>
        <v>44364</v>
      </c>
      <c r="B1367" s="7">
        <f ca="1"/>
        <v>738.5</v>
      </c>
      <c r="C1367" s="7">
        <f ca="1"/>
        <v>731.51</v>
      </c>
      <c r="D1367" s="7">
        <f ca="1"/>
        <v>739</v>
      </c>
      <c r="E1367" s="7">
        <f ca="1"/>
        <v>732</v>
      </c>
      <c r="F1367" s="7">
        <f ca="1"/>
        <v>735.41560000000004</v>
      </c>
      <c r="G1367" s="7">
        <f ca="1"/>
        <v>1397.6</v>
      </c>
      <c r="H1367" s="7">
        <f ca="1"/>
        <v>104.47</v>
      </c>
      <c r="I1367" s="7">
        <f ca="1"/>
        <v>44.03</v>
      </c>
      <c r="J1367">
        <f ca="1"/>
        <v>98.05</v>
      </c>
    </row>
    <row r="1368" spans="1:10" x14ac:dyDescent="0.25">
      <c r="A1368" s="9">
        <f ca="1"/>
        <v>44363</v>
      </c>
      <c r="B1368" s="7">
        <f ca="1"/>
        <v>730.8</v>
      </c>
      <c r="C1368" s="7">
        <f ca="1"/>
        <v>724.38</v>
      </c>
      <c r="D1368" s="7">
        <f ca="1"/>
        <v>731</v>
      </c>
      <c r="E1368" s="7">
        <f ca="1"/>
        <v>725</v>
      </c>
      <c r="F1368" s="7">
        <f ca="1"/>
        <v>726.83879999999999</v>
      </c>
      <c r="G1368" s="7">
        <f ca="1"/>
        <v>1327.66</v>
      </c>
      <c r="H1368" s="7">
        <f ca="1"/>
        <v>104.9</v>
      </c>
      <c r="I1368" s="7">
        <f ca="1"/>
        <v>45.81</v>
      </c>
      <c r="J1368">
        <f ca="1"/>
        <v>98.05</v>
      </c>
    </row>
    <row r="1369" spans="1:10" x14ac:dyDescent="0.25">
      <c r="A1369" s="9">
        <f ca="1"/>
        <v>44362</v>
      </c>
      <c r="B1369" s="7">
        <f ca="1"/>
        <v>726.5</v>
      </c>
      <c r="C1369" s="7">
        <f ca="1"/>
        <v>720.25</v>
      </c>
      <c r="D1369" s="7">
        <f ca="1"/>
        <v>728</v>
      </c>
      <c r="E1369" s="7">
        <f ca="1"/>
        <v>723</v>
      </c>
      <c r="F1369" s="7">
        <f ca="1"/>
        <v>724.67629999999997</v>
      </c>
      <c r="G1369" s="7">
        <f ca="1"/>
        <v>1090.46</v>
      </c>
      <c r="H1369" s="7">
        <f ca="1"/>
        <v>104.78</v>
      </c>
      <c r="I1369" s="7">
        <f ca="1"/>
        <v>45.45</v>
      </c>
      <c r="J1369">
        <f ca="1"/>
        <v>98.05</v>
      </c>
    </row>
    <row r="1370" spans="1:10" x14ac:dyDescent="0.25">
      <c r="A1370" s="9">
        <f ca="1"/>
        <v>44361</v>
      </c>
      <c r="B1370" s="7">
        <f ca="1"/>
        <v>718.95</v>
      </c>
      <c r="C1370" s="7">
        <f ca="1"/>
        <v>715.95</v>
      </c>
      <c r="D1370" s="7">
        <f ca="1"/>
        <v>723.25</v>
      </c>
      <c r="E1370" s="7">
        <f ca="1"/>
        <v>721.5</v>
      </c>
      <c r="F1370" s="7">
        <f ca="1"/>
        <v>719.07180000000005</v>
      </c>
      <c r="G1370" s="7">
        <f ca="1"/>
        <v>850.27</v>
      </c>
      <c r="H1370" s="7">
        <f ca="1"/>
        <v>105.4</v>
      </c>
      <c r="I1370" s="7">
        <f ca="1"/>
        <v>47.56</v>
      </c>
      <c r="J1370">
        <f ca="1"/>
        <v>98.05</v>
      </c>
    </row>
    <row r="1371" spans="1:10" x14ac:dyDescent="0.25">
      <c r="A1371" s="9">
        <f ca="1"/>
        <v>44358</v>
      </c>
      <c r="B1371" s="7">
        <f ca="1"/>
        <v>722.1</v>
      </c>
      <c r="C1371" s="7">
        <f ca="1"/>
        <v>717.4</v>
      </c>
      <c r="D1371" s="7">
        <f ca="1"/>
        <v>723</v>
      </c>
      <c r="E1371" s="7">
        <f ca="1"/>
        <v>720.75</v>
      </c>
      <c r="F1371" s="7">
        <f ca="1"/>
        <v>720.06659999999999</v>
      </c>
      <c r="G1371" s="7">
        <f ca="1"/>
        <v>912.07</v>
      </c>
      <c r="H1371" s="7">
        <f ca="1"/>
        <v>105.44</v>
      </c>
      <c r="I1371" s="7">
        <f ca="1"/>
        <v>47.88</v>
      </c>
      <c r="J1371">
        <f ca="1"/>
        <v>98.05</v>
      </c>
    </row>
    <row r="1372" spans="1:10" x14ac:dyDescent="0.25">
      <c r="A1372" s="9">
        <f ca="1"/>
        <v>44357</v>
      </c>
      <c r="B1372" s="7">
        <f ca="1"/>
        <v>720.45</v>
      </c>
      <c r="C1372" s="7">
        <f ca="1"/>
        <v>717</v>
      </c>
      <c r="D1372" s="7">
        <f ca="1"/>
        <v>723.5</v>
      </c>
      <c r="E1372" s="7">
        <f ca="1"/>
        <v>722.49</v>
      </c>
      <c r="F1372" s="7">
        <f ca="1"/>
        <v>720.84299999999996</v>
      </c>
      <c r="G1372" s="7">
        <f ca="1"/>
        <v>1161.99</v>
      </c>
      <c r="H1372" s="7">
        <f ca="1"/>
        <v>105.33</v>
      </c>
      <c r="I1372" s="7">
        <f ca="1"/>
        <v>47.53</v>
      </c>
      <c r="J1372">
        <f ca="1"/>
        <v>98.05</v>
      </c>
    </row>
    <row r="1373" spans="1:10" x14ac:dyDescent="0.25">
      <c r="A1373" s="9">
        <f ca="1"/>
        <v>44356</v>
      </c>
      <c r="B1373" s="7">
        <f ca="1"/>
        <v>719.7</v>
      </c>
      <c r="C1373" s="7">
        <f ca="1"/>
        <v>714.5</v>
      </c>
      <c r="D1373" s="7">
        <f ca="1"/>
        <v>721.94</v>
      </c>
      <c r="E1373" s="7">
        <f ca="1"/>
        <v>717.75</v>
      </c>
      <c r="F1373" s="7">
        <f ca="1"/>
        <v>718.71159999999998</v>
      </c>
      <c r="G1373" s="7">
        <f ca="1"/>
        <v>1107.53</v>
      </c>
      <c r="H1373" s="7">
        <f ca="1"/>
        <v>105.49</v>
      </c>
      <c r="I1373" s="7">
        <f ca="1"/>
        <v>48.27</v>
      </c>
      <c r="J1373">
        <f ca="1"/>
        <v>98.05</v>
      </c>
    </row>
    <row r="1374" spans="1:10" x14ac:dyDescent="0.25">
      <c r="A1374" s="9">
        <f ca="1"/>
        <v>44355</v>
      </c>
      <c r="B1374" s="7">
        <f ca="1"/>
        <v>718.1</v>
      </c>
      <c r="C1374" s="7">
        <f ca="1"/>
        <v>713.41</v>
      </c>
      <c r="D1374" s="7">
        <f ca="1"/>
        <v>719.89</v>
      </c>
      <c r="E1374" s="7">
        <f ca="1"/>
        <v>716</v>
      </c>
      <c r="F1374" s="7">
        <f ca="1"/>
        <v>717.67660000000001</v>
      </c>
      <c r="G1374" s="7">
        <f ca="1"/>
        <v>1016.37</v>
      </c>
      <c r="H1374" s="7">
        <f ca="1"/>
        <v>105.47</v>
      </c>
      <c r="I1374" s="7">
        <f ca="1"/>
        <v>48.12</v>
      </c>
      <c r="J1374">
        <f ca="1"/>
        <v>98.05</v>
      </c>
    </row>
    <row r="1375" spans="1:10" x14ac:dyDescent="0.25">
      <c r="A1375" s="9">
        <f ca="1"/>
        <v>44354</v>
      </c>
      <c r="B1375" s="7">
        <f ca="1"/>
        <v>715.8</v>
      </c>
      <c r="C1375" s="7">
        <f ca="1"/>
        <v>714.1</v>
      </c>
      <c r="D1375" s="7">
        <f ca="1"/>
        <v>717.68</v>
      </c>
      <c r="E1375" s="7">
        <f ca="1"/>
        <v>717.6</v>
      </c>
      <c r="F1375" s="7">
        <f ca="1"/>
        <v>715.69830000000002</v>
      </c>
      <c r="G1375" s="7">
        <f ca="1"/>
        <v>797.44</v>
      </c>
      <c r="H1375" s="7">
        <f ca="1"/>
        <v>105.42</v>
      </c>
      <c r="I1375" s="7">
        <f ca="1"/>
        <v>48.03</v>
      </c>
      <c r="J1375">
        <f ca="1"/>
        <v>98.05</v>
      </c>
    </row>
    <row r="1376" spans="1:10" x14ac:dyDescent="0.25">
      <c r="A1376" s="9">
        <f ca="1"/>
        <v>44351</v>
      </c>
      <c r="B1376" s="7">
        <f ca="1"/>
        <v>719</v>
      </c>
      <c r="C1376" s="7">
        <f ca="1"/>
        <v>714.2</v>
      </c>
      <c r="D1376" s="7">
        <f ca="1"/>
        <v>723.8</v>
      </c>
      <c r="E1376" s="7">
        <f ca="1"/>
        <v>718</v>
      </c>
      <c r="F1376" s="7">
        <f ca="1"/>
        <v>716.59040000000005</v>
      </c>
      <c r="G1376" s="7">
        <f ca="1"/>
        <v>927.83</v>
      </c>
      <c r="H1376" s="7">
        <f ca="1"/>
        <v>105.5</v>
      </c>
      <c r="I1376" s="7">
        <f ca="1"/>
        <v>48.54</v>
      </c>
      <c r="J1376">
        <f ca="1"/>
        <v>98.05</v>
      </c>
    </row>
    <row r="1377" spans="1:10" x14ac:dyDescent="0.25">
      <c r="A1377" s="9">
        <f ca="1"/>
        <v>44350</v>
      </c>
      <c r="B1377" s="7">
        <f ca="1"/>
        <v>718.6</v>
      </c>
      <c r="C1377" s="7">
        <f ca="1"/>
        <v>716.55</v>
      </c>
      <c r="D1377" s="7">
        <f ca="1"/>
        <v>724.5</v>
      </c>
      <c r="E1377" s="7">
        <f ca="1"/>
        <v>719</v>
      </c>
      <c r="F1377" s="7">
        <f ca="1"/>
        <v>719.86260000000004</v>
      </c>
      <c r="G1377" s="7">
        <f ca="1"/>
        <v>1222.32</v>
      </c>
      <c r="H1377" s="7">
        <f ca="1"/>
        <v>105.32</v>
      </c>
      <c r="I1377" s="7">
        <f ca="1"/>
        <v>47.88</v>
      </c>
      <c r="J1377">
        <f ca="1"/>
        <v>98.05</v>
      </c>
    </row>
    <row r="1378" spans="1:10" x14ac:dyDescent="0.25">
      <c r="A1378" s="9">
        <f ca="1"/>
        <v>44349</v>
      </c>
      <c r="B1378" s="7">
        <f ca="1"/>
        <v>719.3</v>
      </c>
      <c r="C1378" s="7">
        <f ca="1"/>
        <v>716.2</v>
      </c>
      <c r="D1378" s="7">
        <f ca="1"/>
        <v>731</v>
      </c>
      <c r="E1378" s="7">
        <f ca="1"/>
        <v>731</v>
      </c>
      <c r="F1378" s="7">
        <f ca="1"/>
        <v>720.6635</v>
      </c>
      <c r="G1378" s="7">
        <f ca="1"/>
        <v>1060.08</v>
      </c>
      <c r="H1378" s="7">
        <f ca="1"/>
        <v>105.79</v>
      </c>
      <c r="I1378" s="7">
        <f ca="1"/>
        <v>49.83</v>
      </c>
      <c r="J1378">
        <f ca="1"/>
        <v>98.05</v>
      </c>
    </row>
    <row r="1379" spans="1:10" x14ac:dyDescent="0.25">
      <c r="A1379" s="9">
        <f ca="1"/>
        <v>44348</v>
      </c>
      <c r="B1379" s="7">
        <f ca="1"/>
        <v>728.9</v>
      </c>
      <c r="C1379" s="7">
        <f ca="1"/>
        <v>718.25</v>
      </c>
      <c r="D1379" s="7">
        <f ca="1"/>
        <v>729.4</v>
      </c>
      <c r="E1379" s="7">
        <f ca="1"/>
        <v>720.15</v>
      </c>
      <c r="F1379" s="7">
        <f ca="1"/>
        <v>721.49360000000001</v>
      </c>
      <c r="G1379" s="7">
        <f ca="1"/>
        <v>1182.06</v>
      </c>
      <c r="H1379" s="7">
        <f ca="1"/>
        <v>105.98</v>
      </c>
      <c r="I1379" s="7">
        <f ca="1"/>
        <v>50.3</v>
      </c>
      <c r="J1379">
        <f ca="1"/>
        <v>98.05</v>
      </c>
    </row>
    <row r="1380" spans="1:10" x14ac:dyDescent="0.25">
      <c r="A1380" s="9">
        <f ca="1"/>
        <v>44347</v>
      </c>
      <c r="B1380" s="7">
        <f ca="1"/>
        <v>722.95</v>
      </c>
      <c r="C1380" s="7">
        <f ca="1"/>
        <v>720.16</v>
      </c>
      <c r="D1380" s="7">
        <f ca="1"/>
        <v>723.5</v>
      </c>
      <c r="E1380" s="7">
        <f ca="1"/>
        <v>722</v>
      </c>
      <c r="F1380" s="7">
        <f ca="1"/>
        <v>721.78729999999996</v>
      </c>
      <c r="G1380" s="7">
        <f ca="1"/>
        <v>704.13</v>
      </c>
      <c r="H1380" s="7">
        <f ca="1"/>
        <v>106.1</v>
      </c>
      <c r="I1380" s="7">
        <f ca="1"/>
        <v>50.67</v>
      </c>
      <c r="J1380">
        <f ca="1"/>
        <v>98.05</v>
      </c>
    </row>
    <row r="1381" spans="1:10" x14ac:dyDescent="0.25">
      <c r="A1381" s="9">
        <f ca="1"/>
        <v>44344</v>
      </c>
      <c r="B1381" s="7">
        <f ca="1"/>
        <v>724.99</v>
      </c>
      <c r="C1381" s="7">
        <f ca="1"/>
        <v>721.9</v>
      </c>
      <c r="D1381" s="7">
        <f ca="1"/>
        <v>728.4</v>
      </c>
      <c r="E1381" s="7">
        <f ca="1"/>
        <v>727.5</v>
      </c>
      <c r="F1381" s="7">
        <f ca="1"/>
        <v>724.85619999999994</v>
      </c>
      <c r="G1381" s="7">
        <f ca="1"/>
        <v>1243.4000000000001</v>
      </c>
      <c r="H1381" s="7">
        <f ca="1"/>
        <v>106.1</v>
      </c>
      <c r="I1381" s="7">
        <f ca="1"/>
        <v>50.74</v>
      </c>
      <c r="J1381">
        <f ca="1"/>
        <v>96.03</v>
      </c>
    </row>
    <row r="1382" spans="1:10" x14ac:dyDescent="0.25">
      <c r="A1382" s="9">
        <f ca="1"/>
        <v>44343</v>
      </c>
      <c r="B1382" s="7">
        <f ca="1"/>
        <v>725</v>
      </c>
      <c r="C1382" s="7">
        <f ca="1"/>
        <v>724.2</v>
      </c>
      <c r="D1382" s="7">
        <f ca="1"/>
        <v>733</v>
      </c>
      <c r="E1382" s="7">
        <f ca="1"/>
        <v>728</v>
      </c>
      <c r="F1382" s="7">
        <f ca="1"/>
        <v>730.24109999999996</v>
      </c>
      <c r="G1382" s="7">
        <f ca="1"/>
        <v>1580.4380000000001</v>
      </c>
      <c r="H1382" s="7">
        <f ca="1"/>
        <v>106.04</v>
      </c>
      <c r="I1382" s="7">
        <f ca="1"/>
        <v>50.55</v>
      </c>
      <c r="J1382">
        <f ca="1"/>
        <v>96.03</v>
      </c>
    </row>
    <row r="1383" spans="1:10" x14ac:dyDescent="0.25">
      <c r="A1383" s="9">
        <f ca="1"/>
        <v>44342</v>
      </c>
      <c r="B1383" s="7">
        <f ca="1"/>
        <v>728.8</v>
      </c>
      <c r="C1383" s="7">
        <f ca="1"/>
        <v>728</v>
      </c>
      <c r="D1383" s="7">
        <f ca="1"/>
        <v>734.85</v>
      </c>
      <c r="E1383" s="7">
        <f ca="1"/>
        <v>733.2</v>
      </c>
      <c r="F1383" s="7">
        <f ca="1"/>
        <v>732.49570000000006</v>
      </c>
      <c r="G1383" s="7">
        <f ca="1"/>
        <v>1286.97</v>
      </c>
      <c r="H1383" s="7">
        <f ca="1"/>
        <v>105.76</v>
      </c>
      <c r="I1383" s="7">
        <f ca="1"/>
        <v>49.19</v>
      </c>
      <c r="J1383">
        <f ca="1"/>
        <v>96.03</v>
      </c>
    </row>
    <row r="1384" spans="1:10" x14ac:dyDescent="0.25">
      <c r="A1384" s="9">
        <f ca="1"/>
        <v>44341</v>
      </c>
      <c r="B1384" s="7">
        <f ca="1"/>
        <v>734.05</v>
      </c>
      <c r="C1384" s="7">
        <f ca="1"/>
        <v>732.55</v>
      </c>
      <c r="D1384" s="7">
        <f ca="1"/>
        <v>737.9</v>
      </c>
      <c r="E1384" s="7">
        <f ca="1"/>
        <v>735</v>
      </c>
      <c r="F1384" s="7">
        <f ca="1"/>
        <v>734.94060000000002</v>
      </c>
      <c r="G1384" s="7">
        <f ca="1"/>
        <v>1320.5429999999999</v>
      </c>
      <c r="H1384" s="7">
        <f ca="1"/>
        <v>105.69</v>
      </c>
      <c r="I1384" s="7">
        <f ca="1"/>
        <v>49.34</v>
      </c>
      <c r="J1384">
        <f ca="1"/>
        <v>96.03</v>
      </c>
    </row>
    <row r="1385" spans="1:10" x14ac:dyDescent="0.25">
      <c r="A1385" s="9">
        <f ca="1"/>
        <v>44340</v>
      </c>
      <c r="B1385" s="7">
        <f ca="1"/>
        <v>731.5</v>
      </c>
      <c r="C1385" s="7">
        <f ca="1"/>
        <v>719.4</v>
      </c>
      <c r="D1385" s="7">
        <f ca="1"/>
        <v>731.5</v>
      </c>
      <c r="E1385" s="7">
        <f ca="1"/>
        <v>726</v>
      </c>
      <c r="F1385" s="7">
        <f ca="1"/>
        <v>726.87620000000004</v>
      </c>
      <c r="G1385" s="7">
        <f ca="1"/>
        <v>1179.6559999999999</v>
      </c>
      <c r="H1385" s="7">
        <f ca="1"/>
        <v>105.73</v>
      </c>
      <c r="I1385" s="7">
        <f ca="1"/>
        <v>49.66</v>
      </c>
      <c r="J1385">
        <f ca="1"/>
        <v>96.03</v>
      </c>
    </row>
    <row r="1386" spans="1:10" x14ac:dyDescent="0.25">
      <c r="A1386" s="9">
        <f ca="1"/>
        <v>44337</v>
      </c>
      <c r="B1386" s="7">
        <f ca="1"/>
        <v>721.95</v>
      </c>
      <c r="C1386" s="7">
        <f ca="1"/>
        <v>710.4</v>
      </c>
      <c r="D1386" s="7">
        <f ca="1"/>
        <v>721.95</v>
      </c>
      <c r="E1386" s="7">
        <f ca="1"/>
        <v>712.55</v>
      </c>
      <c r="F1386" s="7">
        <f ca="1"/>
        <v>716.25850000000003</v>
      </c>
      <c r="G1386" s="7">
        <f ca="1"/>
        <v>1111.53</v>
      </c>
      <c r="H1386" s="7">
        <f ca="1"/>
        <v>105.78</v>
      </c>
      <c r="I1386" s="7">
        <f ca="1"/>
        <v>49.65</v>
      </c>
      <c r="J1386">
        <f ca="1"/>
        <v>96.03</v>
      </c>
    </row>
    <row r="1387" spans="1:10" x14ac:dyDescent="0.25">
      <c r="A1387" s="9">
        <f ca="1"/>
        <v>44336</v>
      </c>
      <c r="B1387" s="7">
        <f ca="1"/>
        <v>721.95</v>
      </c>
      <c r="C1387" s="7">
        <f ca="1"/>
        <v>710.4</v>
      </c>
      <c r="D1387" s="7">
        <f ca="1"/>
        <v>721.95</v>
      </c>
      <c r="E1387" s="7">
        <f ca="1"/>
        <v>712.55</v>
      </c>
      <c r="F1387" s="7">
        <f ca="1"/>
        <v>716.25850000000003</v>
      </c>
      <c r="G1387" s="7">
        <f ca="1"/>
        <v>1111.53</v>
      </c>
      <c r="H1387" s="7">
        <f ca="1"/>
        <v>106.14</v>
      </c>
      <c r="I1387" s="7">
        <f ca="1"/>
        <v>50.69</v>
      </c>
      <c r="J1387">
        <f ca="1"/>
        <v>96.03</v>
      </c>
    </row>
    <row r="1388" spans="1:10" x14ac:dyDescent="0.25">
      <c r="A1388" s="9">
        <f ca="1"/>
        <v>44335</v>
      </c>
      <c r="B1388" s="7">
        <f ca="1"/>
        <v>714.95</v>
      </c>
      <c r="C1388" s="7">
        <f ca="1"/>
        <v>711.5</v>
      </c>
      <c r="D1388" s="7">
        <f ca="1"/>
        <v>719.55</v>
      </c>
      <c r="E1388" s="7">
        <f ca="1"/>
        <v>717</v>
      </c>
      <c r="F1388" s="7">
        <f ca="1"/>
        <v>715.351</v>
      </c>
      <c r="G1388" s="7">
        <f ca="1"/>
        <v>1411.886</v>
      </c>
      <c r="H1388" s="7">
        <f ca="1"/>
        <v>106</v>
      </c>
      <c r="I1388" s="7">
        <f ca="1"/>
        <v>49.84</v>
      </c>
      <c r="J1388">
        <f ca="1"/>
        <v>96.03</v>
      </c>
    </row>
    <row r="1389" spans="1:10" x14ac:dyDescent="0.25">
      <c r="A1389" s="9">
        <f ca="1"/>
        <v>44334</v>
      </c>
      <c r="B1389" s="7">
        <f ca="1"/>
        <v>713</v>
      </c>
      <c r="C1389" s="7">
        <f ca="1"/>
        <v>710.28</v>
      </c>
      <c r="D1389" s="7">
        <f ca="1"/>
        <v>716.81</v>
      </c>
      <c r="E1389" s="7">
        <f ca="1"/>
        <v>715</v>
      </c>
      <c r="F1389" s="7">
        <f ca="1"/>
        <v>713.58219999999994</v>
      </c>
      <c r="G1389" s="7">
        <f ca="1"/>
        <v>1103.01</v>
      </c>
      <c r="H1389" s="7">
        <f ca="1"/>
        <v>106.41</v>
      </c>
      <c r="I1389" s="7">
        <f ca="1"/>
        <v>51.45</v>
      </c>
      <c r="J1389">
        <f ca="1"/>
        <v>96.03</v>
      </c>
    </row>
    <row r="1390" spans="1:10" x14ac:dyDescent="0.25">
      <c r="A1390" s="9">
        <f ca="1"/>
        <v>44333</v>
      </c>
      <c r="B1390" s="7">
        <f ca="1"/>
        <v>717</v>
      </c>
      <c r="C1390" s="7">
        <f ca="1"/>
        <v>712.07</v>
      </c>
      <c r="D1390" s="7">
        <f ca="1"/>
        <v>727</v>
      </c>
      <c r="E1390" s="7">
        <f ca="1"/>
        <v>726</v>
      </c>
      <c r="F1390" s="7">
        <f ca="1"/>
        <v>715.97559999999999</v>
      </c>
      <c r="G1390" s="7">
        <f ca="1"/>
        <v>1345.23</v>
      </c>
      <c r="H1390" s="7">
        <f ca="1"/>
        <v>106.33</v>
      </c>
      <c r="I1390" s="7">
        <f ca="1"/>
        <v>51.34</v>
      </c>
      <c r="J1390">
        <f ca="1"/>
        <v>96.03</v>
      </c>
    </row>
    <row r="1391" spans="1:10" x14ac:dyDescent="0.25">
      <c r="A1391" s="9">
        <f ca="1"/>
        <v>44330</v>
      </c>
      <c r="B1391" s="7">
        <f ca="1"/>
        <v>697.5</v>
      </c>
      <c r="C1391" s="7">
        <f ca="1"/>
        <v>697.5</v>
      </c>
      <c r="D1391" s="7">
        <f ca="1"/>
        <v>706.55</v>
      </c>
      <c r="E1391" s="7">
        <f ca="1"/>
        <v>705</v>
      </c>
      <c r="F1391" s="7">
        <f ca="1"/>
        <v>702.98879999999997</v>
      </c>
      <c r="G1391" s="7">
        <f ca="1"/>
        <v>1139.1600000000001</v>
      </c>
      <c r="H1391" s="7">
        <f ca="1"/>
        <v>106.19</v>
      </c>
      <c r="I1391" s="7">
        <f ca="1"/>
        <v>50.92</v>
      </c>
      <c r="J1391">
        <f ca="1"/>
        <v>96.03</v>
      </c>
    </row>
    <row r="1392" spans="1:10" x14ac:dyDescent="0.25">
      <c r="A1392" s="9">
        <f ca="1"/>
        <v>44329</v>
      </c>
      <c r="B1392" s="7">
        <f ca="1"/>
        <v>707.65</v>
      </c>
      <c r="C1392" s="7">
        <f ca="1"/>
        <v>705</v>
      </c>
      <c r="D1392" s="7">
        <f ca="1"/>
        <v>711</v>
      </c>
      <c r="E1392" s="7">
        <f ca="1"/>
        <v>705</v>
      </c>
      <c r="F1392" s="7">
        <f ca="1"/>
        <v>708.65369999999996</v>
      </c>
      <c r="G1392" s="7">
        <f ca="1"/>
        <v>1487.83</v>
      </c>
      <c r="H1392" s="7">
        <f ca="1"/>
        <v>106.39</v>
      </c>
      <c r="I1392" s="7">
        <f ca="1"/>
        <v>51.87</v>
      </c>
      <c r="J1392">
        <f ca="1"/>
        <v>96.03</v>
      </c>
    </row>
    <row r="1393" spans="1:10" x14ac:dyDescent="0.25">
      <c r="A1393" s="9">
        <f ca="1"/>
        <v>44328</v>
      </c>
      <c r="B1393" s="7">
        <f ca="1"/>
        <v>708.1</v>
      </c>
      <c r="C1393" s="7">
        <f ca="1"/>
        <v>703.3</v>
      </c>
      <c r="D1393" s="7">
        <f ca="1"/>
        <v>708.9</v>
      </c>
      <c r="E1393" s="7">
        <f ca="1"/>
        <v>703.3</v>
      </c>
      <c r="F1393" s="7">
        <f ca="1"/>
        <v>707.10400000000004</v>
      </c>
      <c r="G1393" s="7">
        <f ca="1"/>
        <v>1201.67</v>
      </c>
      <c r="H1393" s="7">
        <f ca="1"/>
        <v>106.4</v>
      </c>
      <c r="I1393" s="7">
        <f ca="1"/>
        <v>52.4</v>
      </c>
      <c r="J1393">
        <f ca="1"/>
        <v>96.03</v>
      </c>
    </row>
    <row r="1394" spans="1:10" x14ac:dyDescent="0.25">
      <c r="A1394" s="9">
        <f ca="1"/>
        <v>44327</v>
      </c>
      <c r="B1394" s="7">
        <f ca="1"/>
        <v>702.1</v>
      </c>
      <c r="C1394" s="7">
        <f ca="1"/>
        <v>694.66</v>
      </c>
      <c r="D1394" s="7">
        <f ca="1"/>
        <v>703.2</v>
      </c>
      <c r="E1394" s="7">
        <f ca="1"/>
        <v>696</v>
      </c>
      <c r="F1394" s="7">
        <f ca="1"/>
        <v>699.86289999999997</v>
      </c>
      <c r="G1394" s="7">
        <f ca="1"/>
        <v>1539.24</v>
      </c>
      <c r="H1394" s="7">
        <f ca="1"/>
        <v>106.47</v>
      </c>
      <c r="I1394" s="7">
        <f ca="1"/>
        <v>52.86</v>
      </c>
      <c r="J1394">
        <f ca="1"/>
        <v>96.03</v>
      </c>
    </row>
    <row r="1395" spans="1:10" x14ac:dyDescent="0.25">
      <c r="A1395" s="9">
        <f ca="1"/>
        <v>44326</v>
      </c>
      <c r="B1395" s="7">
        <f ca="1"/>
        <v>697.35</v>
      </c>
      <c r="C1395" s="7">
        <f ca="1"/>
        <v>690.05</v>
      </c>
      <c r="D1395" s="7">
        <f ca="1"/>
        <v>697.35</v>
      </c>
      <c r="E1395" s="7">
        <f ca="1"/>
        <v>692.5</v>
      </c>
      <c r="F1395" s="7">
        <f ca="1"/>
        <v>693.4837</v>
      </c>
      <c r="G1395" s="7">
        <f ca="1"/>
        <v>1180.24</v>
      </c>
      <c r="H1395" s="7">
        <f ca="1"/>
        <v>106.43</v>
      </c>
      <c r="I1395" s="7">
        <f ca="1"/>
        <v>52.86</v>
      </c>
      <c r="J1395">
        <f ca="1"/>
        <v>96.03</v>
      </c>
    </row>
    <row r="1396" spans="1:10" x14ac:dyDescent="0.25">
      <c r="A1396" s="9">
        <f ca="1"/>
        <v>44323</v>
      </c>
      <c r="B1396" s="7">
        <f ca="1"/>
        <v>695.2</v>
      </c>
      <c r="C1396" s="7">
        <f ca="1"/>
        <v>692.02</v>
      </c>
      <c r="D1396" s="7">
        <f ca="1"/>
        <v>697.3</v>
      </c>
      <c r="E1396" s="7">
        <f ca="1"/>
        <v>696</v>
      </c>
      <c r="F1396" s="7">
        <f ca="1"/>
        <v>694.11469999999997</v>
      </c>
      <c r="G1396" s="7">
        <f ca="1"/>
        <v>1625.55</v>
      </c>
      <c r="H1396" s="7">
        <f ca="1"/>
        <v>106.45</v>
      </c>
      <c r="I1396" s="7">
        <f ca="1"/>
        <v>53.26</v>
      </c>
      <c r="J1396">
        <f ca="1"/>
        <v>96.03</v>
      </c>
    </row>
    <row r="1397" spans="1:10" x14ac:dyDescent="0.25">
      <c r="A1397" s="9">
        <f ca="1"/>
        <v>44322</v>
      </c>
      <c r="B1397" s="7">
        <f ca="1"/>
        <v>700.1</v>
      </c>
      <c r="C1397" s="7">
        <f ca="1"/>
        <v>698.8</v>
      </c>
      <c r="D1397" s="7">
        <f ca="1"/>
        <v>705</v>
      </c>
      <c r="E1397" s="7">
        <f ca="1"/>
        <v>705</v>
      </c>
      <c r="F1397" s="7">
        <f ca="1"/>
        <v>700.97500000000002</v>
      </c>
      <c r="G1397" s="7">
        <f ca="1"/>
        <v>1002.38</v>
      </c>
      <c r="H1397" s="7">
        <f ca="1"/>
        <v>106.02</v>
      </c>
      <c r="I1397" s="7">
        <f ca="1"/>
        <v>51.35</v>
      </c>
      <c r="J1397">
        <f ca="1"/>
        <v>96.03</v>
      </c>
    </row>
    <row r="1398" spans="1:10" x14ac:dyDescent="0.25">
      <c r="A1398" s="9">
        <f ca="1"/>
        <v>44321</v>
      </c>
      <c r="B1398" s="7">
        <f ca="1"/>
        <v>705.75</v>
      </c>
      <c r="C1398" s="7">
        <f ca="1"/>
        <v>698.6</v>
      </c>
      <c r="D1398" s="7">
        <f ca="1"/>
        <v>705.8</v>
      </c>
      <c r="E1398" s="7">
        <f ca="1"/>
        <v>701</v>
      </c>
      <c r="F1398" s="7">
        <f ca="1"/>
        <v>702.84019999999998</v>
      </c>
      <c r="G1398" s="7">
        <f ca="1"/>
        <v>1267.1500000000001</v>
      </c>
      <c r="H1398" s="7">
        <f ca="1"/>
        <v>105.76</v>
      </c>
      <c r="I1398" s="7">
        <f ca="1"/>
        <v>50.06</v>
      </c>
      <c r="J1398">
        <f ca="1"/>
        <v>96.03</v>
      </c>
    </row>
    <row r="1399" spans="1:10" x14ac:dyDescent="0.25">
      <c r="A1399" s="9">
        <f ca="1"/>
        <v>44320</v>
      </c>
      <c r="B1399" s="7">
        <f ca="1"/>
        <v>703.8</v>
      </c>
      <c r="C1399" s="7">
        <f ca="1"/>
        <v>700.15</v>
      </c>
      <c r="D1399" s="7">
        <f ca="1"/>
        <v>707.88</v>
      </c>
      <c r="E1399" s="7">
        <f ca="1"/>
        <v>704.95</v>
      </c>
      <c r="F1399" s="7">
        <f ca="1"/>
        <v>704.80200000000002</v>
      </c>
      <c r="G1399" s="7">
        <f ca="1"/>
        <v>1453.0619999999999</v>
      </c>
      <c r="H1399" s="7">
        <f ca="1"/>
        <v>105.8</v>
      </c>
      <c r="I1399" s="7">
        <f ca="1"/>
        <v>50.01</v>
      </c>
      <c r="J1399">
        <f ca="1"/>
        <v>96.03</v>
      </c>
    </row>
    <row r="1400" spans="1:10" x14ac:dyDescent="0.25">
      <c r="A1400" s="9">
        <f ca="1"/>
        <v>44319</v>
      </c>
      <c r="B1400" s="7">
        <f ca="1"/>
        <v>704.1</v>
      </c>
      <c r="C1400" s="7">
        <f ca="1"/>
        <v>702.8</v>
      </c>
      <c r="D1400" s="7">
        <f ca="1"/>
        <v>708.29</v>
      </c>
      <c r="E1400" s="7">
        <f ca="1"/>
        <v>708</v>
      </c>
      <c r="F1400" s="7">
        <f ca="1"/>
        <v>705.65899999999999</v>
      </c>
      <c r="G1400" s="7">
        <f ca="1"/>
        <v>967.45</v>
      </c>
      <c r="H1400" s="7">
        <f ca="1"/>
        <v>105.66</v>
      </c>
      <c r="I1400" s="7">
        <f ca="1"/>
        <v>49.24</v>
      </c>
      <c r="J1400">
        <f ca="1"/>
        <v>96.03</v>
      </c>
    </row>
    <row r="1401" spans="1:10" x14ac:dyDescent="0.25">
      <c r="A1401" s="9">
        <f ca="1"/>
        <v>44316</v>
      </c>
      <c r="B1401" s="7">
        <f ca="1"/>
        <v>712.7</v>
      </c>
      <c r="C1401" s="7">
        <f ca="1"/>
        <v>705.5</v>
      </c>
      <c r="D1401" s="7">
        <f ca="1"/>
        <v>715.5</v>
      </c>
      <c r="E1401" s="7">
        <f ca="1"/>
        <v>712</v>
      </c>
      <c r="F1401" s="7">
        <f ca="1"/>
        <v>710.60829999999999</v>
      </c>
      <c r="G1401" s="7">
        <f ca="1"/>
        <v>1287.3699999999999</v>
      </c>
      <c r="H1401" s="7">
        <f ca="1"/>
        <v>105.68</v>
      </c>
      <c r="I1401" s="7">
        <f ca="1"/>
        <v>49.73</v>
      </c>
      <c r="J1401">
        <f ca="1"/>
        <v>96.03</v>
      </c>
    </row>
    <row r="1402" spans="1:10" x14ac:dyDescent="0.25">
      <c r="A1402" s="9">
        <f ca="1"/>
        <v>44315</v>
      </c>
      <c r="B1402" s="7">
        <f ca="1"/>
        <v>709</v>
      </c>
      <c r="C1402" s="7">
        <f ca="1"/>
        <v>694</v>
      </c>
      <c r="D1402" s="7">
        <f ca="1"/>
        <v>710</v>
      </c>
      <c r="E1402" s="7">
        <f ca="1"/>
        <v>697</v>
      </c>
      <c r="F1402" s="7">
        <f ca="1"/>
        <v>704.48289999999997</v>
      </c>
      <c r="G1402" s="7">
        <f ca="1"/>
        <v>1615.89</v>
      </c>
      <c r="H1402" s="7">
        <f ca="1"/>
        <v>105.7</v>
      </c>
      <c r="I1402" s="7">
        <f ca="1"/>
        <v>49.84</v>
      </c>
      <c r="J1402">
        <f ca="1"/>
        <v>98.1</v>
      </c>
    </row>
    <row r="1403" spans="1:10" x14ac:dyDescent="0.25">
      <c r="A1403" s="9">
        <f ca="1"/>
        <v>44314</v>
      </c>
      <c r="B1403" s="7">
        <f ca="1"/>
        <v>696.35</v>
      </c>
      <c r="C1403" s="7">
        <f ca="1"/>
        <v>695</v>
      </c>
      <c r="D1403" s="7">
        <f ca="1"/>
        <v>704</v>
      </c>
      <c r="E1403" s="7">
        <f ca="1"/>
        <v>698</v>
      </c>
      <c r="F1403" s="7">
        <f ca="1"/>
        <v>699.87030000000004</v>
      </c>
      <c r="G1403" s="7">
        <f ca="1"/>
        <v>1693.95</v>
      </c>
      <c r="H1403" s="7">
        <f ca="1"/>
        <v>105.76</v>
      </c>
      <c r="I1403" s="7">
        <f ca="1"/>
        <v>49.87</v>
      </c>
      <c r="J1403">
        <f ca="1"/>
        <v>98.1</v>
      </c>
    </row>
    <row r="1404" spans="1:10" x14ac:dyDescent="0.25">
      <c r="A1404" s="9">
        <f ca="1"/>
        <v>44313</v>
      </c>
      <c r="B1404" s="7">
        <f ca="1"/>
        <v>702</v>
      </c>
      <c r="C1404" s="7">
        <f ca="1"/>
        <v>699</v>
      </c>
      <c r="D1404" s="7">
        <f ca="1"/>
        <v>705.65</v>
      </c>
      <c r="E1404" s="7">
        <f ca="1"/>
        <v>704</v>
      </c>
      <c r="F1404" s="7">
        <f ca="1"/>
        <v>701.61789999999996</v>
      </c>
      <c r="G1404" s="7">
        <f ca="1"/>
        <v>1545.49</v>
      </c>
      <c r="H1404" s="7">
        <f ca="1"/>
        <v>105.78</v>
      </c>
      <c r="I1404" s="7">
        <f ca="1"/>
        <v>49.99</v>
      </c>
      <c r="J1404">
        <f ca="1"/>
        <v>98.1</v>
      </c>
    </row>
    <row r="1405" spans="1:10" x14ac:dyDescent="0.25">
      <c r="A1405" s="9">
        <f ca="1"/>
        <v>44312</v>
      </c>
      <c r="B1405" s="7">
        <f ca="1"/>
        <v>705.25</v>
      </c>
      <c r="C1405" s="7">
        <f ca="1"/>
        <v>703</v>
      </c>
      <c r="D1405" s="7">
        <f ca="1"/>
        <v>711.35</v>
      </c>
      <c r="E1405" s="7">
        <f ca="1"/>
        <v>707.8</v>
      </c>
      <c r="F1405" s="7">
        <f ca="1"/>
        <v>707.31460000000004</v>
      </c>
      <c r="G1405" s="7">
        <f ca="1"/>
        <v>1516.08</v>
      </c>
      <c r="H1405" s="7">
        <f ca="1"/>
        <v>105.71</v>
      </c>
      <c r="I1405" s="7">
        <f ca="1"/>
        <v>49.74</v>
      </c>
      <c r="J1405">
        <f ca="1"/>
        <v>98.1</v>
      </c>
    </row>
    <row r="1406" spans="1:10" x14ac:dyDescent="0.25">
      <c r="A1406" s="9">
        <f ca="1"/>
        <v>44309</v>
      </c>
      <c r="B1406" s="7">
        <f ca="1"/>
        <v>713.7</v>
      </c>
      <c r="C1406" s="7">
        <f ca="1"/>
        <v>704</v>
      </c>
      <c r="D1406" s="7">
        <f ca="1"/>
        <v>715.44</v>
      </c>
      <c r="E1406" s="7">
        <f ca="1"/>
        <v>705.05</v>
      </c>
      <c r="F1406" s="7">
        <f ca="1"/>
        <v>712.74890000000005</v>
      </c>
      <c r="G1406" s="7">
        <f ca="1"/>
        <v>1752.01</v>
      </c>
      <c r="H1406" s="7">
        <f ca="1"/>
        <v>105.45</v>
      </c>
      <c r="I1406" s="7">
        <f ca="1"/>
        <v>48.41</v>
      </c>
      <c r="J1406">
        <f ca="1"/>
        <v>98.1</v>
      </c>
    </row>
    <row r="1407" spans="1:10" x14ac:dyDescent="0.25">
      <c r="A1407" s="9">
        <f ca="1"/>
        <v>44308</v>
      </c>
      <c r="B1407" s="7">
        <f ca="1"/>
        <v>706.55</v>
      </c>
      <c r="C1407" s="7">
        <f ca="1"/>
        <v>700.8</v>
      </c>
      <c r="D1407" s="7">
        <f ca="1"/>
        <v>709</v>
      </c>
      <c r="E1407" s="7">
        <f ca="1"/>
        <v>706</v>
      </c>
      <c r="F1407" s="7">
        <f ca="1"/>
        <v>705.44410000000005</v>
      </c>
      <c r="G1407" s="7">
        <f ca="1"/>
        <v>1675.18</v>
      </c>
      <c r="H1407" s="7">
        <f ca="1"/>
        <v>105.24</v>
      </c>
      <c r="I1407" s="7">
        <f ca="1"/>
        <v>47.46</v>
      </c>
      <c r="J1407">
        <f ca="1"/>
        <v>98.1</v>
      </c>
    </row>
    <row r="1408" spans="1:10" x14ac:dyDescent="0.25">
      <c r="A1408" s="9">
        <f ca="1"/>
        <v>44307</v>
      </c>
      <c r="B1408" s="7">
        <f ca="1"/>
        <v>698</v>
      </c>
      <c r="C1408" s="7">
        <f ca="1"/>
        <v>693.6</v>
      </c>
      <c r="D1408" s="7">
        <f ca="1"/>
        <v>699</v>
      </c>
      <c r="E1408" s="7">
        <f ca="1"/>
        <v>696.5</v>
      </c>
      <c r="F1408" s="7">
        <f ca="1"/>
        <v>696.53549999999996</v>
      </c>
      <c r="G1408" s="7">
        <f ca="1"/>
        <v>1425.48</v>
      </c>
      <c r="H1408" s="7">
        <f ca="1"/>
        <v>105.34</v>
      </c>
      <c r="I1408" s="7">
        <f ca="1"/>
        <v>47.72</v>
      </c>
      <c r="J1408">
        <f ca="1"/>
        <v>98.1</v>
      </c>
    </row>
    <row r="1409" spans="1:10" x14ac:dyDescent="0.25">
      <c r="A1409" s="9">
        <f ca="1"/>
        <v>44306</v>
      </c>
      <c r="B1409" s="7">
        <f ca="1"/>
        <v>696.1</v>
      </c>
      <c r="C1409" s="7">
        <f ca="1"/>
        <v>694.1</v>
      </c>
      <c r="D1409" s="7">
        <f ca="1"/>
        <v>701.3</v>
      </c>
      <c r="E1409" s="7">
        <f ca="1"/>
        <v>700.35</v>
      </c>
      <c r="F1409" s="7">
        <f ca="1"/>
        <v>696.81920000000002</v>
      </c>
      <c r="G1409" s="7">
        <f ca="1"/>
        <v>1486.04</v>
      </c>
      <c r="H1409" s="7">
        <f ca="1"/>
        <v>105.06</v>
      </c>
      <c r="I1409" s="7">
        <f ca="1"/>
        <v>46.8</v>
      </c>
      <c r="J1409">
        <f ca="1"/>
        <v>98.1</v>
      </c>
    </row>
    <row r="1410" spans="1:10" x14ac:dyDescent="0.25">
      <c r="A1410" s="9">
        <f ca="1"/>
        <v>44305</v>
      </c>
      <c r="B1410" s="7">
        <f ca="1"/>
        <v>701.25</v>
      </c>
      <c r="C1410" s="7">
        <f ca="1"/>
        <v>698.78</v>
      </c>
      <c r="D1410" s="7">
        <f ca="1"/>
        <v>704.05</v>
      </c>
      <c r="E1410" s="7">
        <f ca="1"/>
        <v>701</v>
      </c>
      <c r="F1410" s="7">
        <f ca="1"/>
        <v>700.82349999999997</v>
      </c>
      <c r="G1410" s="7">
        <f ca="1"/>
        <v>914.24699999999996</v>
      </c>
      <c r="H1410" s="7">
        <f ca="1"/>
        <v>105.09</v>
      </c>
      <c r="I1410" s="7">
        <f ca="1"/>
        <v>47.08</v>
      </c>
      <c r="J1410">
        <f ca="1"/>
        <v>98.1</v>
      </c>
    </row>
    <row r="1411" spans="1:10" x14ac:dyDescent="0.25">
      <c r="A1411" s="9">
        <f ca="1"/>
        <v>44302</v>
      </c>
      <c r="B1411" s="7">
        <f ca="1"/>
        <v>703</v>
      </c>
      <c r="C1411" s="7">
        <f ca="1"/>
        <v>698.38</v>
      </c>
      <c r="D1411" s="7">
        <f ca="1"/>
        <v>705.96</v>
      </c>
      <c r="E1411" s="7">
        <f ca="1"/>
        <v>699.2</v>
      </c>
      <c r="F1411" s="7">
        <f ca="1"/>
        <v>701.57600000000002</v>
      </c>
      <c r="G1411" s="7">
        <f ca="1"/>
        <v>1189.2</v>
      </c>
      <c r="H1411" s="7">
        <f ca="1"/>
        <v>104.86</v>
      </c>
      <c r="I1411" s="7">
        <f ca="1"/>
        <v>46.02</v>
      </c>
      <c r="J1411">
        <f ca="1"/>
        <v>98.1</v>
      </c>
    </row>
    <row r="1412" spans="1:10" x14ac:dyDescent="0.25">
      <c r="A1412" s="9">
        <f ca="1"/>
        <v>44301</v>
      </c>
      <c r="B1412" s="7">
        <f ca="1"/>
        <v>698.95</v>
      </c>
      <c r="C1412" s="7">
        <f ca="1"/>
        <v>698</v>
      </c>
      <c r="D1412" s="7">
        <f ca="1"/>
        <v>706</v>
      </c>
      <c r="E1412" s="7">
        <f ca="1"/>
        <v>703</v>
      </c>
      <c r="F1412" s="7">
        <f ca="1"/>
        <v>701.74739999999997</v>
      </c>
      <c r="G1412" s="7">
        <f ca="1"/>
        <v>1556.99</v>
      </c>
      <c r="H1412" s="7">
        <f ca="1"/>
        <v>104.96</v>
      </c>
      <c r="I1412" s="7">
        <f ca="1"/>
        <v>46.23</v>
      </c>
      <c r="J1412">
        <f ca="1"/>
        <v>98.1</v>
      </c>
    </row>
    <row r="1413" spans="1:10" x14ac:dyDescent="0.25">
      <c r="A1413" s="9">
        <f ca="1"/>
        <v>44300</v>
      </c>
      <c r="B1413" s="7">
        <f ca="1"/>
        <v>709.55</v>
      </c>
      <c r="C1413" s="7">
        <f ca="1"/>
        <v>704.02</v>
      </c>
      <c r="D1413" s="7">
        <f ca="1"/>
        <v>710.25</v>
      </c>
      <c r="E1413" s="7">
        <f ca="1"/>
        <v>706</v>
      </c>
      <c r="F1413" s="7">
        <f ca="1"/>
        <v>707.0231</v>
      </c>
      <c r="G1413" s="7">
        <f ca="1"/>
        <v>1589.43</v>
      </c>
      <c r="H1413" s="7">
        <f ca="1"/>
        <v>104.66</v>
      </c>
      <c r="I1413" s="7">
        <f ca="1"/>
        <v>44.83</v>
      </c>
      <c r="J1413">
        <f ca="1"/>
        <v>98.1</v>
      </c>
    </row>
    <row r="1414" spans="1:10" x14ac:dyDescent="0.25">
      <c r="A1414" s="9">
        <f ca="1"/>
        <v>44299</v>
      </c>
      <c r="B1414" s="7">
        <f ca="1"/>
        <v>708.8</v>
      </c>
      <c r="C1414" s="7">
        <f ca="1"/>
        <v>706.15</v>
      </c>
      <c r="D1414" s="7">
        <f ca="1"/>
        <v>714.5</v>
      </c>
      <c r="E1414" s="7">
        <f ca="1"/>
        <v>713.5</v>
      </c>
      <c r="F1414" s="7">
        <f ca="1"/>
        <v>708.49450000000002</v>
      </c>
      <c r="G1414" s="7">
        <f ca="1"/>
        <v>1694.61</v>
      </c>
      <c r="H1414" s="7">
        <f ca="1"/>
        <v>104.58</v>
      </c>
      <c r="I1414" s="7">
        <f ca="1"/>
        <v>44.19</v>
      </c>
      <c r="J1414">
        <f ca="1"/>
        <v>98.1</v>
      </c>
    </row>
    <row r="1415" spans="1:10" x14ac:dyDescent="0.25">
      <c r="A1415" s="9">
        <f ca="1"/>
        <v>44298</v>
      </c>
      <c r="B1415" s="7">
        <f ca="1"/>
        <v>713.15</v>
      </c>
      <c r="C1415" s="7">
        <f ca="1"/>
        <v>705.6</v>
      </c>
      <c r="D1415" s="7">
        <f ca="1"/>
        <v>714</v>
      </c>
      <c r="E1415" s="7">
        <f ca="1"/>
        <v>709</v>
      </c>
      <c r="F1415" s="7">
        <f ca="1"/>
        <v>708.90300000000002</v>
      </c>
      <c r="G1415" s="7">
        <f ca="1"/>
        <v>1268.1300000000001</v>
      </c>
      <c r="H1415" s="7">
        <f ca="1"/>
        <v>104.58</v>
      </c>
      <c r="I1415" s="7">
        <f ca="1"/>
        <v>44.07</v>
      </c>
      <c r="J1415">
        <f ca="1"/>
        <v>98.1</v>
      </c>
    </row>
    <row r="1416" spans="1:10" x14ac:dyDescent="0.25">
      <c r="A1416" s="9">
        <f ca="1"/>
        <v>44295</v>
      </c>
      <c r="B1416" s="7">
        <f ca="1"/>
        <v>710.3</v>
      </c>
      <c r="C1416" s="7">
        <f ca="1"/>
        <v>709.01</v>
      </c>
      <c r="D1416" s="7">
        <f ca="1"/>
        <v>713.87</v>
      </c>
      <c r="E1416" s="7">
        <f ca="1"/>
        <v>709.5</v>
      </c>
      <c r="F1416" s="7">
        <f ca="1"/>
        <v>711.36300000000006</v>
      </c>
      <c r="G1416" s="7">
        <f ca="1"/>
        <v>1344.55</v>
      </c>
      <c r="H1416" s="7">
        <f ca="1"/>
        <v>104.72</v>
      </c>
      <c r="I1416" s="7">
        <f ca="1"/>
        <v>44.39</v>
      </c>
      <c r="J1416">
        <f ca="1"/>
        <v>98.1</v>
      </c>
    </row>
    <row r="1417" spans="1:10" x14ac:dyDescent="0.25">
      <c r="A1417" s="9">
        <f ca="1"/>
        <v>44294</v>
      </c>
      <c r="B1417" s="7">
        <f ca="1"/>
        <v>707.9</v>
      </c>
      <c r="C1417" s="7">
        <f ca="1"/>
        <v>704.8</v>
      </c>
      <c r="D1417" s="7">
        <f ca="1"/>
        <v>710.95</v>
      </c>
      <c r="E1417" s="7">
        <f ca="1"/>
        <v>710.52</v>
      </c>
      <c r="F1417" s="7">
        <f ca="1"/>
        <v>707.89009999999996</v>
      </c>
      <c r="G1417" s="7">
        <f ca="1"/>
        <v>1457.57</v>
      </c>
      <c r="H1417" s="7">
        <f ca="1"/>
        <v>104.83</v>
      </c>
      <c r="I1417" s="7">
        <f ca="1"/>
        <v>44.78</v>
      </c>
      <c r="J1417">
        <f ca="1"/>
        <v>98.1</v>
      </c>
    </row>
    <row r="1418" spans="1:10" x14ac:dyDescent="0.25">
      <c r="A1418" s="9">
        <f ca="1"/>
        <v>44293</v>
      </c>
      <c r="B1418" s="7">
        <f ca="1"/>
        <v>713.4</v>
      </c>
      <c r="C1418" s="7">
        <f ca="1"/>
        <v>711.4</v>
      </c>
      <c r="D1418" s="7">
        <f ca="1"/>
        <v>718.3</v>
      </c>
      <c r="E1418" s="7">
        <f ca="1"/>
        <v>717.5</v>
      </c>
      <c r="F1418" s="7">
        <f ca="1"/>
        <v>713.93769999999995</v>
      </c>
      <c r="G1418" s="7">
        <f ca="1"/>
        <v>1511.93</v>
      </c>
      <c r="H1418" s="7">
        <f ca="1"/>
        <v>104.67</v>
      </c>
      <c r="I1418" s="7">
        <f ca="1"/>
        <v>44.09</v>
      </c>
      <c r="J1418">
        <f ca="1"/>
        <v>98.1</v>
      </c>
    </row>
    <row r="1419" spans="1:10" x14ac:dyDescent="0.25">
      <c r="A1419" s="9">
        <f ca="1"/>
        <v>44292</v>
      </c>
      <c r="B1419" s="7">
        <f ca="1"/>
        <v>718</v>
      </c>
      <c r="C1419" s="7">
        <f ca="1"/>
        <v>715.75</v>
      </c>
      <c r="D1419" s="7">
        <f ca="1"/>
        <v>722</v>
      </c>
      <c r="E1419" s="7">
        <f ca="1"/>
        <v>721</v>
      </c>
      <c r="F1419" s="7">
        <f ca="1"/>
        <v>718.14430000000004</v>
      </c>
      <c r="G1419" s="7">
        <f ca="1"/>
        <v>1392.19</v>
      </c>
      <c r="H1419" s="7">
        <f ca="1"/>
        <v>104.9</v>
      </c>
      <c r="I1419" s="7">
        <f ca="1"/>
        <v>44.79</v>
      </c>
      <c r="J1419">
        <f ca="1"/>
        <v>98.1</v>
      </c>
    </row>
    <row r="1420" spans="1:10" x14ac:dyDescent="0.25">
      <c r="A1420" s="9">
        <f ca="1"/>
        <v>44291</v>
      </c>
      <c r="B1420" s="7">
        <f ca="1"/>
        <v>722.9</v>
      </c>
      <c r="C1420" s="7">
        <f ca="1"/>
        <v>711.01</v>
      </c>
      <c r="D1420" s="7">
        <f ca="1"/>
        <v>723.05</v>
      </c>
      <c r="E1420" s="7">
        <f ca="1"/>
        <v>712</v>
      </c>
      <c r="F1420" s="7">
        <f ca="1"/>
        <v>717.00390000000004</v>
      </c>
      <c r="G1420" s="7">
        <f ca="1"/>
        <v>1074.17</v>
      </c>
      <c r="H1420" s="7">
        <f ca="1"/>
        <v>104.51</v>
      </c>
      <c r="I1420" s="7">
        <f ca="1"/>
        <v>43.21</v>
      </c>
      <c r="J1420">
        <f ca="1"/>
        <v>98.1</v>
      </c>
    </row>
    <row r="1421" spans="1:10" x14ac:dyDescent="0.25">
      <c r="A1421" s="9">
        <f ca="1"/>
        <v>44288</v>
      </c>
      <c r="B1421" s="7">
        <f ca="1"/>
        <v>717.4</v>
      </c>
      <c r="C1421" s="7">
        <f ca="1"/>
        <v>713.05</v>
      </c>
      <c r="D1421" s="7">
        <f ca="1"/>
        <v>720.95</v>
      </c>
      <c r="E1421" s="7">
        <f ca="1"/>
        <v>719.75</v>
      </c>
      <c r="F1421" s="7">
        <f ca="1"/>
        <v>716.79420000000005</v>
      </c>
      <c r="G1421" s="7">
        <f ca="1"/>
        <v>1734.4</v>
      </c>
      <c r="H1421" s="7">
        <f ca="1"/>
        <v>104.32</v>
      </c>
      <c r="I1421" s="7">
        <f ca="1"/>
        <v>42.66</v>
      </c>
      <c r="J1421">
        <f ca="1"/>
        <v>98.1</v>
      </c>
    </row>
    <row r="1422" spans="1:10" x14ac:dyDescent="0.25">
      <c r="A1422" s="9">
        <f ca="1"/>
        <v>44287</v>
      </c>
      <c r="B1422" s="7">
        <f ca="1"/>
        <v>717.4</v>
      </c>
      <c r="C1422" s="7">
        <f ca="1"/>
        <v>713.05</v>
      </c>
      <c r="D1422" s="7">
        <f ca="1"/>
        <v>720.95</v>
      </c>
      <c r="E1422" s="7">
        <f ca="1"/>
        <v>719.75</v>
      </c>
      <c r="F1422" s="7">
        <f ca="1"/>
        <v>716.79420000000005</v>
      </c>
      <c r="G1422" s="7">
        <f ca="1"/>
        <v>1734.4</v>
      </c>
      <c r="H1422" s="7">
        <f ca="1"/>
        <v>104.32</v>
      </c>
      <c r="I1422" s="7">
        <f ca="1"/>
        <v>42.7</v>
      </c>
      <c r="J1422">
        <f ca="1"/>
        <v>98.1</v>
      </c>
    </row>
    <row r="1423" spans="1:10" x14ac:dyDescent="0.25">
      <c r="A1423" s="9">
        <f ca="1"/>
        <v>44286</v>
      </c>
      <c r="B1423" s="7">
        <f ca="1"/>
        <v>720.5</v>
      </c>
      <c r="C1423" s="7">
        <f ca="1"/>
        <v>717.71</v>
      </c>
      <c r="D1423" s="7">
        <f ca="1"/>
        <v>727.5</v>
      </c>
      <c r="E1423" s="7">
        <f ca="1"/>
        <v>726</v>
      </c>
      <c r="F1423" s="7">
        <f ca="1"/>
        <v>721.4162</v>
      </c>
      <c r="G1423" s="7">
        <f ca="1"/>
        <v>1487.64</v>
      </c>
      <c r="H1423" s="7">
        <f ca="1"/>
        <v>104.46</v>
      </c>
      <c r="I1423" s="7">
        <f ca="1"/>
        <v>43.03</v>
      </c>
      <c r="J1423">
        <f ca="1"/>
        <v>98.1</v>
      </c>
    </row>
    <row r="1424" spans="1:10" x14ac:dyDescent="0.25">
      <c r="A1424" s="9">
        <f ca="1"/>
        <v>44285</v>
      </c>
      <c r="B1424" s="7">
        <f ca="1"/>
        <v>728.7</v>
      </c>
      <c r="C1424" s="7">
        <f ca="1"/>
        <v>727.4</v>
      </c>
      <c r="D1424" s="7">
        <f ca="1"/>
        <v>737.4</v>
      </c>
      <c r="E1424" s="7">
        <f ca="1"/>
        <v>735</v>
      </c>
      <c r="F1424" s="7">
        <f ca="1"/>
        <v>732.24879999999996</v>
      </c>
      <c r="G1424" s="7">
        <f ca="1"/>
        <v>1305.8800000000001</v>
      </c>
      <c r="H1424" s="7">
        <f ca="1"/>
        <v>104.35</v>
      </c>
      <c r="I1424" s="7">
        <f ca="1"/>
        <v>42.66</v>
      </c>
      <c r="J1424">
        <f ca="1"/>
        <v>98.37</v>
      </c>
    </row>
    <row r="1425" spans="1:10" x14ac:dyDescent="0.25">
      <c r="A1425" s="9">
        <f ca="1"/>
        <v>44284</v>
      </c>
      <c r="B1425" s="7">
        <f ca="1"/>
        <v>734.4</v>
      </c>
      <c r="C1425" s="7">
        <f ca="1"/>
        <v>730.3</v>
      </c>
      <c r="D1425" s="7">
        <f ca="1"/>
        <v>740.4</v>
      </c>
      <c r="E1425" s="7">
        <f ca="1"/>
        <v>734.7</v>
      </c>
      <c r="F1425" s="7">
        <f ca="1"/>
        <v>736.61900000000003</v>
      </c>
      <c r="G1425" s="7">
        <f ca="1"/>
        <v>1743.37</v>
      </c>
      <c r="H1425" s="7">
        <f ca="1"/>
        <v>104.43</v>
      </c>
      <c r="I1425" s="7">
        <f ca="1"/>
        <v>43.04</v>
      </c>
      <c r="J1425">
        <f ca="1"/>
        <v>98.37</v>
      </c>
    </row>
    <row r="1426" spans="1:10" x14ac:dyDescent="0.25">
      <c r="A1426" s="9">
        <f ca="1"/>
        <v>44281</v>
      </c>
      <c r="B1426" s="7">
        <f ca="1"/>
        <v>733</v>
      </c>
      <c r="C1426" s="7">
        <f ca="1"/>
        <v>723.5</v>
      </c>
      <c r="D1426" s="7">
        <f ca="1"/>
        <v>733</v>
      </c>
      <c r="E1426" s="7">
        <f ca="1"/>
        <v>723.5</v>
      </c>
      <c r="F1426" s="7">
        <f ca="1"/>
        <v>729.64049999999997</v>
      </c>
      <c r="G1426" s="7">
        <f ca="1"/>
        <v>1215.8</v>
      </c>
      <c r="H1426" s="7">
        <f ca="1"/>
        <v>104.62</v>
      </c>
      <c r="I1426" s="7">
        <f ca="1"/>
        <v>43.71</v>
      </c>
      <c r="J1426">
        <f ca="1"/>
        <v>98.37</v>
      </c>
    </row>
    <row r="1427" spans="1:10" x14ac:dyDescent="0.25">
      <c r="A1427" s="9">
        <f ca="1"/>
        <v>44280</v>
      </c>
      <c r="B1427" s="7">
        <f ca="1"/>
        <v>725</v>
      </c>
      <c r="C1427" s="7">
        <f ca="1"/>
        <v>724.8</v>
      </c>
      <c r="D1427" s="7">
        <f ca="1"/>
        <v>734.6</v>
      </c>
      <c r="E1427" s="7">
        <f ca="1"/>
        <v>732.2</v>
      </c>
      <c r="F1427" s="7">
        <f ca="1"/>
        <v>731.16240000000005</v>
      </c>
      <c r="G1427" s="7">
        <f ca="1"/>
        <v>1245.29</v>
      </c>
      <c r="H1427" s="7">
        <f ca="1"/>
        <v>104.48</v>
      </c>
      <c r="I1427" s="7">
        <f ca="1"/>
        <v>43</v>
      </c>
      <c r="J1427">
        <f ca="1"/>
        <v>98.37</v>
      </c>
    </row>
    <row r="1428" spans="1:10" x14ac:dyDescent="0.25">
      <c r="A1428" s="9">
        <f ca="1"/>
        <v>44279</v>
      </c>
      <c r="B1428" s="7">
        <f ca="1"/>
        <v>727.45</v>
      </c>
      <c r="C1428" s="7">
        <f ca="1"/>
        <v>719.05</v>
      </c>
      <c r="D1428" s="7">
        <f ca="1"/>
        <v>728.73</v>
      </c>
      <c r="E1428" s="7">
        <f ca="1"/>
        <v>721.3</v>
      </c>
      <c r="F1428" s="7">
        <f ca="1"/>
        <v>723.16330000000005</v>
      </c>
      <c r="G1428" s="7">
        <f ca="1"/>
        <v>1697.38</v>
      </c>
      <c r="H1428" s="7">
        <f ca="1"/>
        <v>104.64</v>
      </c>
      <c r="I1428" s="7">
        <f ca="1"/>
        <v>43.76</v>
      </c>
      <c r="J1428">
        <f ca="1"/>
        <v>98.37</v>
      </c>
    </row>
    <row r="1429" spans="1:10" x14ac:dyDescent="0.25">
      <c r="A1429" s="9">
        <f ca="1"/>
        <v>44278</v>
      </c>
      <c r="B1429" s="7">
        <f ca="1"/>
        <v>723.5</v>
      </c>
      <c r="C1429" s="7">
        <f ca="1"/>
        <v>718.05</v>
      </c>
      <c r="D1429" s="7">
        <f ca="1"/>
        <v>724.59</v>
      </c>
      <c r="E1429" s="7">
        <f ca="1"/>
        <v>721.1</v>
      </c>
      <c r="F1429" s="7">
        <f ca="1"/>
        <v>720.62099999999998</v>
      </c>
      <c r="G1429" s="7">
        <f ca="1"/>
        <v>1432.19</v>
      </c>
      <c r="H1429" s="7">
        <f ca="1"/>
        <v>104.86</v>
      </c>
      <c r="I1429" s="7">
        <f ca="1"/>
        <v>44.35</v>
      </c>
      <c r="J1429">
        <f ca="1"/>
        <v>98.37</v>
      </c>
    </row>
    <row r="1430" spans="1:10" x14ac:dyDescent="0.25">
      <c r="A1430" s="9">
        <f ca="1"/>
        <v>44277</v>
      </c>
      <c r="B1430" s="7">
        <f ca="1"/>
        <v>716.85</v>
      </c>
      <c r="C1430" s="7">
        <f ca="1"/>
        <v>714</v>
      </c>
      <c r="D1430" s="7">
        <f ca="1"/>
        <v>721</v>
      </c>
      <c r="E1430" s="7">
        <f ca="1"/>
        <v>715.5</v>
      </c>
      <c r="F1430" s="7">
        <f ca="1"/>
        <v>716.25660000000005</v>
      </c>
      <c r="G1430" s="7">
        <f ca="1"/>
        <v>1076.9000000000001</v>
      </c>
      <c r="H1430" s="7">
        <f ca="1"/>
        <v>104.81</v>
      </c>
      <c r="I1430" s="7">
        <f ca="1"/>
        <v>44.51</v>
      </c>
      <c r="J1430">
        <f ca="1"/>
        <v>98.37</v>
      </c>
    </row>
    <row r="1431" spans="1:10" x14ac:dyDescent="0.25">
      <c r="A1431" s="9">
        <f ca="1"/>
        <v>44274</v>
      </c>
      <c r="B1431" s="7">
        <f ca="1"/>
        <v>713.1</v>
      </c>
      <c r="C1431" s="7">
        <f ca="1"/>
        <v>712.8</v>
      </c>
      <c r="D1431" s="7">
        <f ca="1"/>
        <v>723</v>
      </c>
      <c r="E1431" s="7">
        <f ca="1"/>
        <v>720.3</v>
      </c>
      <c r="F1431" s="7">
        <f ca="1"/>
        <v>717.70659999999998</v>
      </c>
      <c r="G1431" s="7">
        <f ca="1"/>
        <v>1611.2</v>
      </c>
      <c r="H1431" s="7">
        <f ca="1"/>
        <v>104.78</v>
      </c>
      <c r="I1431" s="7">
        <f ca="1"/>
        <v>44.36</v>
      </c>
      <c r="J1431">
        <f ca="1"/>
        <v>98.37</v>
      </c>
    </row>
    <row r="1432" spans="1:10" x14ac:dyDescent="0.25">
      <c r="A1432" s="9">
        <f ca="1"/>
        <v>44273</v>
      </c>
      <c r="B1432" s="7">
        <f ca="1"/>
        <v>720.5</v>
      </c>
      <c r="C1432" s="7">
        <f ca="1"/>
        <v>717.6</v>
      </c>
      <c r="D1432" s="7">
        <f ca="1"/>
        <v>731.19</v>
      </c>
      <c r="E1432" s="7">
        <f ca="1"/>
        <v>724</v>
      </c>
      <c r="F1432" s="7">
        <f ca="1"/>
        <v>724.83780000000002</v>
      </c>
      <c r="G1432" s="7">
        <f ca="1"/>
        <v>1411.99</v>
      </c>
      <c r="H1432" s="7">
        <f ca="1"/>
        <v>104.89</v>
      </c>
      <c r="I1432" s="7">
        <f ca="1"/>
        <v>44.54</v>
      </c>
      <c r="J1432">
        <f ca="1"/>
        <v>98.37</v>
      </c>
    </row>
    <row r="1433" spans="1:10" x14ac:dyDescent="0.25">
      <c r="A1433" s="9">
        <f ca="1"/>
        <v>44272</v>
      </c>
      <c r="B1433" s="7">
        <f ca="1"/>
        <v>722.5</v>
      </c>
      <c r="C1433" s="7">
        <f ca="1"/>
        <v>722</v>
      </c>
      <c r="D1433" s="7">
        <f ca="1"/>
        <v>733.88</v>
      </c>
      <c r="E1433" s="7">
        <f ca="1"/>
        <v>729</v>
      </c>
      <c r="F1433" s="7">
        <f ca="1"/>
        <v>731.08590000000004</v>
      </c>
      <c r="G1433" s="7">
        <f ca="1"/>
        <v>1463.53</v>
      </c>
      <c r="H1433" s="7">
        <f ca="1"/>
        <v>104.61</v>
      </c>
      <c r="I1433" s="7">
        <f ca="1"/>
        <v>43.76</v>
      </c>
      <c r="J1433">
        <f ca="1"/>
        <v>98.37</v>
      </c>
    </row>
    <row r="1434" spans="1:10" x14ac:dyDescent="0.25">
      <c r="A1434" s="9">
        <f ca="1"/>
        <v>44271</v>
      </c>
      <c r="B1434" s="7">
        <f ca="1"/>
        <v>728</v>
      </c>
      <c r="C1434" s="7">
        <f ca="1"/>
        <v>721.15</v>
      </c>
      <c r="D1434" s="7">
        <f ca="1"/>
        <v>729.5</v>
      </c>
      <c r="E1434" s="7">
        <f ca="1"/>
        <v>725</v>
      </c>
      <c r="F1434" s="7">
        <f ca="1"/>
        <v>723.38930000000005</v>
      </c>
      <c r="G1434" s="7">
        <f ca="1"/>
        <v>1502.09</v>
      </c>
      <c r="H1434" s="7">
        <f ca="1"/>
        <v>104.43</v>
      </c>
      <c r="I1434" s="7">
        <f ca="1"/>
        <v>42.91</v>
      </c>
      <c r="J1434">
        <f ca="1"/>
        <v>98.37</v>
      </c>
    </row>
    <row r="1435" spans="1:10" x14ac:dyDescent="0.25">
      <c r="A1435" s="9">
        <f ca="1"/>
        <v>44270</v>
      </c>
      <c r="B1435" s="7">
        <f ca="1"/>
        <v>723</v>
      </c>
      <c r="C1435" s="7">
        <f ca="1"/>
        <v>718.51</v>
      </c>
      <c r="D1435" s="7">
        <f ca="1"/>
        <v>724</v>
      </c>
      <c r="E1435" s="7">
        <f ca="1"/>
        <v>720.5</v>
      </c>
      <c r="F1435" s="7">
        <f ca="1"/>
        <v>721.50580000000002</v>
      </c>
      <c r="G1435" s="7">
        <f ca="1"/>
        <v>1126.43</v>
      </c>
      <c r="H1435" s="7">
        <f ca="1"/>
        <v>104.7</v>
      </c>
      <c r="I1435" s="7">
        <f ca="1"/>
        <v>44.09</v>
      </c>
      <c r="J1435">
        <f ca="1"/>
        <v>98.37</v>
      </c>
    </row>
    <row r="1436" spans="1:10" x14ac:dyDescent="0.25">
      <c r="A1436" s="9">
        <f ca="1"/>
        <v>44267</v>
      </c>
      <c r="B1436" s="7">
        <f ca="1"/>
        <v>721.7</v>
      </c>
      <c r="C1436" s="7">
        <f ca="1"/>
        <v>714.15</v>
      </c>
      <c r="D1436" s="7">
        <f ca="1"/>
        <v>724.3</v>
      </c>
      <c r="E1436" s="7">
        <f ca="1"/>
        <v>717</v>
      </c>
      <c r="F1436" s="7">
        <f ca="1"/>
        <v>718.29309999999998</v>
      </c>
      <c r="G1436" s="7">
        <f ca="1"/>
        <v>1521.6</v>
      </c>
      <c r="H1436" s="7">
        <f ca="1"/>
        <v>104.58</v>
      </c>
      <c r="I1436" s="7">
        <f ca="1"/>
        <v>43.55</v>
      </c>
      <c r="J1436">
        <f ca="1"/>
        <v>98.37</v>
      </c>
    </row>
    <row r="1437" spans="1:10" x14ac:dyDescent="0.25">
      <c r="A1437" s="9">
        <f ca="1"/>
        <v>44266</v>
      </c>
      <c r="B1437" s="7">
        <f ca="1"/>
        <v>713.1</v>
      </c>
      <c r="C1437" s="7">
        <f ca="1"/>
        <v>712</v>
      </c>
      <c r="D1437" s="7">
        <f ca="1"/>
        <v>721.3</v>
      </c>
      <c r="E1437" s="7">
        <f ca="1"/>
        <v>720</v>
      </c>
      <c r="F1437" s="7">
        <f ca="1"/>
        <v>717.61249999999995</v>
      </c>
      <c r="G1437" s="7">
        <f ca="1"/>
        <v>1756.03</v>
      </c>
      <c r="H1437" s="7">
        <f ca="1"/>
        <v>104.53</v>
      </c>
      <c r="I1437" s="7">
        <f ca="1"/>
        <v>43.53</v>
      </c>
      <c r="J1437">
        <f ca="1"/>
        <v>98.37</v>
      </c>
    </row>
    <row r="1438" spans="1:10" x14ac:dyDescent="0.25">
      <c r="A1438" s="9">
        <f ca="1"/>
        <v>44265</v>
      </c>
      <c r="B1438" s="7">
        <f ca="1"/>
        <v>724.25</v>
      </c>
      <c r="C1438" s="7">
        <f ca="1"/>
        <v>723.6</v>
      </c>
      <c r="D1438" s="7">
        <f ca="1"/>
        <v>735.45</v>
      </c>
      <c r="E1438" s="7">
        <f ca="1"/>
        <v>733</v>
      </c>
      <c r="F1438" s="7">
        <f ca="1"/>
        <v>729.21960000000001</v>
      </c>
      <c r="G1438" s="7">
        <f ca="1"/>
        <v>1482.35</v>
      </c>
      <c r="H1438" s="7">
        <f ca="1"/>
        <v>104.31</v>
      </c>
      <c r="I1438" s="7">
        <f ca="1"/>
        <v>42.65</v>
      </c>
      <c r="J1438">
        <f ca="1"/>
        <v>98.37</v>
      </c>
    </row>
    <row r="1439" spans="1:10" x14ac:dyDescent="0.25">
      <c r="A1439" s="9">
        <f ca="1"/>
        <v>44264</v>
      </c>
      <c r="B1439" s="7">
        <f ca="1"/>
        <v>735.5</v>
      </c>
      <c r="C1439" s="7">
        <f ca="1"/>
        <v>729.06</v>
      </c>
      <c r="D1439" s="7">
        <f ca="1"/>
        <v>737.5</v>
      </c>
      <c r="E1439" s="7">
        <f ca="1"/>
        <v>732</v>
      </c>
      <c r="F1439" s="7">
        <f ca="1"/>
        <v>733.24779999999998</v>
      </c>
      <c r="G1439" s="7">
        <f ca="1"/>
        <v>1152.3</v>
      </c>
      <c r="H1439" s="7">
        <f ca="1"/>
        <v>104.21</v>
      </c>
      <c r="I1439" s="7">
        <f ca="1"/>
        <v>42.24</v>
      </c>
      <c r="J1439">
        <f ca="1"/>
        <v>98.37</v>
      </c>
    </row>
    <row r="1440" spans="1:10" x14ac:dyDescent="0.25">
      <c r="A1440" s="9">
        <f ca="1"/>
        <v>44263</v>
      </c>
      <c r="B1440" s="7">
        <f ca="1"/>
        <v>737</v>
      </c>
      <c r="C1440" s="7">
        <f ca="1"/>
        <v>734</v>
      </c>
      <c r="D1440" s="7">
        <f ca="1"/>
        <v>743.5</v>
      </c>
      <c r="E1440" s="7">
        <f ca="1"/>
        <v>734</v>
      </c>
      <c r="F1440" s="7">
        <f ca="1"/>
        <v>739.23130000000003</v>
      </c>
      <c r="G1440" s="7">
        <f ca="1"/>
        <v>1117.23</v>
      </c>
      <c r="H1440" s="7">
        <f ca="1"/>
        <v>104.53</v>
      </c>
      <c r="I1440" s="7">
        <f ca="1"/>
        <v>43.57</v>
      </c>
      <c r="J1440">
        <f ca="1"/>
        <v>98.37</v>
      </c>
    </row>
    <row r="1441" spans="1:10" x14ac:dyDescent="0.25">
      <c r="A1441" s="9">
        <f ca="1"/>
        <v>44260</v>
      </c>
      <c r="B1441" s="7">
        <f ca="1"/>
        <v>736</v>
      </c>
      <c r="C1441" s="7">
        <f ca="1"/>
        <v>728.1</v>
      </c>
      <c r="D1441" s="7">
        <f ca="1"/>
        <v>739.15</v>
      </c>
      <c r="E1441" s="7">
        <f ca="1"/>
        <v>732.95</v>
      </c>
      <c r="F1441" s="7">
        <f ca="1"/>
        <v>733.08180000000004</v>
      </c>
      <c r="G1441" s="7">
        <f ca="1"/>
        <v>1713.828</v>
      </c>
      <c r="H1441" s="7">
        <f ca="1"/>
        <v>104.29</v>
      </c>
      <c r="I1441" s="7">
        <f ca="1"/>
        <v>42.77</v>
      </c>
      <c r="J1441">
        <f ca="1"/>
        <v>98.37</v>
      </c>
    </row>
    <row r="1442" spans="1:10" x14ac:dyDescent="0.25">
      <c r="A1442" s="9">
        <f ca="1"/>
        <v>44259</v>
      </c>
      <c r="B1442" s="7">
        <f ca="1"/>
        <v>732.5</v>
      </c>
      <c r="C1442" s="7">
        <f ca="1"/>
        <v>724.75</v>
      </c>
      <c r="D1442" s="7">
        <f ca="1"/>
        <v>733.48</v>
      </c>
      <c r="E1442" s="7">
        <f ca="1"/>
        <v>732.9</v>
      </c>
      <c r="F1442" s="7">
        <f ca="1"/>
        <v>729.37980000000005</v>
      </c>
      <c r="G1442" s="7">
        <f ca="1"/>
        <v>1744.51</v>
      </c>
      <c r="H1442" s="7">
        <f ca="1"/>
        <v>104.43</v>
      </c>
      <c r="I1442" s="7">
        <f ca="1"/>
        <v>43.17</v>
      </c>
      <c r="J1442">
        <f ca="1"/>
        <v>98.37</v>
      </c>
    </row>
    <row r="1443" spans="1:10" x14ac:dyDescent="0.25">
      <c r="A1443" s="9">
        <f ca="1"/>
        <v>44258</v>
      </c>
      <c r="B1443" s="7">
        <f ca="1"/>
        <v>728</v>
      </c>
      <c r="C1443" s="7">
        <f ca="1"/>
        <v>726.95</v>
      </c>
      <c r="D1443" s="7">
        <f ca="1"/>
        <v>735</v>
      </c>
      <c r="E1443" s="7">
        <f ca="1"/>
        <v>729.5</v>
      </c>
      <c r="F1443" s="7">
        <f ca="1"/>
        <v>731.32500000000005</v>
      </c>
      <c r="G1443" s="7">
        <f ca="1"/>
        <v>1674.78</v>
      </c>
      <c r="H1443" s="7">
        <f ca="1"/>
        <v>104.84</v>
      </c>
      <c r="I1443" s="7">
        <f ca="1"/>
        <v>44.61</v>
      </c>
      <c r="J1443">
        <f ca="1"/>
        <v>98.37</v>
      </c>
    </row>
    <row r="1444" spans="1:10" x14ac:dyDescent="0.25">
      <c r="A1444" s="9">
        <f ca="1"/>
        <v>44257</v>
      </c>
      <c r="B1444" s="7">
        <f ca="1"/>
        <v>728.9</v>
      </c>
      <c r="C1444" s="7">
        <f ca="1"/>
        <v>720.2</v>
      </c>
      <c r="D1444" s="7">
        <f ca="1"/>
        <v>732.95</v>
      </c>
      <c r="E1444" s="7">
        <f ca="1"/>
        <v>723</v>
      </c>
      <c r="F1444" s="7">
        <f ca="1"/>
        <v>726.96600000000001</v>
      </c>
      <c r="G1444" s="7">
        <f ca="1"/>
        <v>1526.33</v>
      </c>
      <c r="H1444" s="7">
        <f ca="1"/>
        <v>105.03</v>
      </c>
      <c r="I1444" s="7">
        <f ca="1"/>
        <v>45.21</v>
      </c>
      <c r="J1444">
        <f ca="1"/>
        <v>98.37</v>
      </c>
    </row>
    <row r="1445" spans="1:10" x14ac:dyDescent="0.25">
      <c r="A1445" s="9">
        <f ca="1"/>
        <v>44256</v>
      </c>
      <c r="B1445" s="7">
        <f ca="1"/>
        <v>723.95</v>
      </c>
      <c r="C1445" s="7">
        <f ca="1"/>
        <v>718</v>
      </c>
      <c r="D1445" s="7">
        <f ca="1"/>
        <v>725</v>
      </c>
      <c r="E1445" s="7">
        <f ca="1"/>
        <v>725</v>
      </c>
      <c r="F1445" s="7">
        <f ca="1"/>
        <v>720.96680000000003</v>
      </c>
      <c r="G1445" s="7">
        <f ca="1"/>
        <v>1049.96</v>
      </c>
      <c r="H1445" s="7">
        <f ca="1"/>
        <v>104.81</v>
      </c>
      <c r="I1445" s="7">
        <f ca="1"/>
        <v>44.67</v>
      </c>
      <c r="J1445">
        <f ca="1"/>
        <v>98.37</v>
      </c>
    </row>
    <row r="1446" spans="1:10" x14ac:dyDescent="0.25">
      <c r="A1446" s="9">
        <f ca="1"/>
        <v>44253</v>
      </c>
      <c r="B1446" s="7">
        <f ca="1"/>
        <v>724</v>
      </c>
      <c r="C1446" s="7">
        <f ca="1"/>
        <v>716.1</v>
      </c>
      <c r="D1446" s="7">
        <f ca="1"/>
        <v>728</v>
      </c>
      <c r="E1446" s="7">
        <f ca="1"/>
        <v>718</v>
      </c>
      <c r="F1446" s="7">
        <f ca="1"/>
        <v>720.99599999999998</v>
      </c>
      <c r="G1446" s="7">
        <f ca="1"/>
        <v>1045.52</v>
      </c>
      <c r="H1446" s="7">
        <f ca="1"/>
        <v>104.78</v>
      </c>
      <c r="I1446" s="7">
        <f ca="1"/>
        <v>44.9</v>
      </c>
      <c r="J1446">
        <f ca="1"/>
        <v>98.07</v>
      </c>
    </row>
    <row r="1447" spans="1:10" x14ac:dyDescent="0.25">
      <c r="A1447" s="9">
        <f ca="1"/>
        <v>44252</v>
      </c>
      <c r="B1447" s="7">
        <f ca="1"/>
        <v>715.75</v>
      </c>
      <c r="C1447" s="7">
        <f ca="1"/>
        <v>698.2</v>
      </c>
      <c r="D1447" s="7">
        <f ca="1"/>
        <v>717</v>
      </c>
      <c r="E1447" s="7">
        <f ca="1"/>
        <v>698.5</v>
      </c>
      <c r="F1447" s="7">
        <f ca="1"/>
        <v>708.10799999999995</v>
      </c>
      <c r="G1447" s="7">
        <f ca="1"/>
        <v>1858.67</v>
      </c>
      <c r="H1447" s="7">
        <f ca="1"/>
        <v>105.17</v>
      </c>
      <c r="I1447" s="7">
        <f ca="1"/>
        <v>46.69</v>
      </c>
      <c r="J1447">
        <f ca="1"/>
        <v>98.07</v>
      </c>
    </row>
    <row r="1448" spans="1:10" x14ac:dyDescent="0.25">
      <c r="A1448" s="9">
        <f ca="1"/>
        <v>44251</v>
      </c>
      <c r="B1448" s="7">
        <f ca="1"/>
        <v>700.5</v>
      </c>
      <c r="C1448" s="7">
        <f ca="1"/>
        <v>698.75</v>
      </c>
      <c r="D1448" s="7">
        <f ca="1"/>
        <v>706.7</v>
      </c>
      <c r="E1448" s="7">
        <f ca="1"/>
        <v>702.05</v>
      </c>
      <c r="F1448" s="7">
        <f ca="1"/>
        <v>703.23979999999995</v>
      </c>
      <c r="G1448" s="7">
        <f ca="1"/>
        <v>1639.92</v>
      </c>
      <c r="H1448" s="7">
        <f ca="1"/>
        <v>105.04</v>
      </c>
      <c r="I1448" s="7">
        <f ca="1"/>
        <v>46.16</v>
      </c>
      <c r="J1448">
        <f ca="1"/>
        <v>98.07</v>
      </c>
    </row>
    <row r="1449" spans="1:10" x14ac:dyDescent="0.25">
      <c r="A1449" s="9">
        <f ca="1"/>
        <v>44250</v>
      </c>
      <c r="B1449" s="7">
        <f ca="1"/>
        <v>705</v>
      </c>
      <c r="C1449" s="7">
        <f ca="1"/>
        <v>704</v>
      </c>
      <c r="D1449" s="7">
        <f ca="1"/>
        <v>708.45</v>
      </c>
      <c r="E1449" s="7">
        <f ca="1"/>
        <v>707.25</v>
      </c>
      <c r="F1449" s="7">
        <f ca="1"/>
        <v>706.55690000000004</v>
      </c>
      <c r="G1449" s="7">
        <f ca="1"/>
        <v>1443.98</v>
      </c>
      <c r="H1449" s="7">
        <f ca="1"/>
        <v>104.98</v>
      </c>
      <c r="I1449" s="7">
        <f ca="1"/>
        <v>45.75</v>
      </c>
      <c r="J1449">
        <f ca="1"/>
        <v>98.07</v>
      </c>
    </row>
    <row r="1450" spans="1:10" x14ac:dyDescent="0.25">
      <c r="A1450" s="9">
        <f ca="1"/>
        <v>44249</v>
      </c>
      <c r="B1450" s="7">
        <f ca="1"/>
        <v>707.45</v>
      </c>
      <c r="C1450" s="7">
        <f ca="1"/>
        <v>706.15</v>
      </c>
      <c r="D1450" s="7">
        <f ca="1"/>
        <v>712.26</v>
      </c>
      <c r="E1450" s="7">
        <f ca="1"/>
        <v>709</v>
      </c>
      <c r="F1450" s="7">
        <f ca="1"/>
        <v>709.67240000000004</v>
      </c>
      <c r="G1450" s="7">
        <f ca="1"/>
        <v>1093.33</v>
      </c>
      <c r="H1450" s="7">
        <f ca="1"/>
        <v>104.77</v>
      </c>
      <c r="I1450" s="7">
        <f ca="1"/>
        <v>45.1</v>
      </c>
      <c r="J1450">
        <f ca="1"/>
        <v>98.07</v>
      </c>
    </row>
    <row r="1451" spans="1:10" x14ac:dyDescent="0.25">
      <c r="A1451" s="9">
        <f ca="1"/>
        <v>44246</v>
      </c>
      <c r="B1451" s="7">
        <f ca="1"/>
        <v>708.9</v>
      </c>
      <c r="C1451" s="7">
        <f ca="1"/>
        <v>704.02</v>
      </c>
      <c r="D1451" s="7">
        <f ca="1"/>
        <v>710.75</v>
      </c>
      <c r="E1451" s="7">
        <f ca="1"/>
        <v>707</v>
      </c>
      <c r="F1451" s="7">
        <f ca="1"/>
        <v>706.65949999999998</v>
      </c>
      <c r="G1451" s="7">
        <f ca="1"/>
        <v>1266.0899999999999</v>
      </c>
      <c r="H1451" s="7">
        <f ca="1"/>
        <v>104.61</v>
      </c>
      <c r="I1451" s="7">
        <f ca="1"/>
        <v>44.18</v>
      </c>
      <c r="J1451">
        <f ca="1"/>
        <v>98.07</v>
      </c>
    </row>
    <row r="1452" spans="1:10" x14ac:dyDescent="0.25">
      <c r="A1452" s="9">
        <f ca="1"/>
        <v>44245</v>
      </c>
      <c r="B1452" s="7">
        <f ca="1"/>
        <v>711.4</v>
      </c>
      <c r="C1452" s="7">
        <f ca="1"/>
        <v>708.5</v>
      </c>
      <c r="D1452" s="7">
        <f ca="1"/>
        <v>714.45</v>
      </c>
      <c r="E1452" s="7">
        <f ca="1"/>
        <v>711</v>
      </c>
      <c r="F1452" s="7">
        <f ca="1"/>
        <v>711.56550000000004</v>
      </c>
      <c r="G1452" s="7">
        <f ca="1"/>
        <v>1404.18</v>
      </c>
      <c r="H1452" s="7">
        <f ca="1"/>
        <v>103.98</v>
      </c>
      <c r="I1452" s="7">
        <f ca="1"/>
        <v>42.1</v>
      </c>
      <c r="J1452">
        <f ca="1"/>
        <v>98.07</v>
      </c>
    </row>
    <row r="1453" spans="1:10" x14ac:dyDescent="0.25">
      <c r="A1453" s="9">
        <f ca="1"/>
        <v>44244</v>
      </c>
      <c r="B1453" s="7">
        <f ca="1"/>
        <v>714.4</v>
      </c>
      <c r="C1453" s="7">
        <f ca="1"/>
        <v>713.1</v>
      </c>
      <c r="D1453" s="7">
        <f ca="1"/>
        <v>723</v>
      </c>
      <c r="E1453" s="7">
        <f ca="1"/>
        <v>720.27</v>
      </c>
      <c r="F1453" s="7">
        <f ca="1"/>
        <v>719.5856</v>
      </c>
      <c r="G1453" s="7">
        <f ca="1"/>
        <v>1492.79</v>
      </c>
      <c r="H1453" s="7">
        <f ca="1"/>
        <v>103.65</v>
      </c>
      <c r="I1453" s="7">
        <f ca="1"/>
        <v>40.93</v>
      </c>
      <c r="J1453">
        <f ca="1"/>
        <v>98.07</v>
      </c>
    </row>
    <row r="1454" spans="1:10" x14ac:dyDescent="0.25">
      <c r="A1454" s="9">
        <f ca="1"/>
        <v>44243</v>
      </c>
      <c r="B1454" s="7">
        <f ca="1"/>
        <v>718.81</v>
      </c>
      <c r="C1454" s="7">
        <f ca="1"/>
        <v>713.99</v>
      </c>
      <c r="D1454" s="7">
        <f ca="1"/>
        <v>719.85</v>
      </c>
      <c r="E1454" s="7">
        <f ca="1"/>
        <v>717.5</v>
      </c>
      <c r="F1454" s="7">
        <f ca="1"/>
        <v>716.94150000000002</v>
      </c>
      <c r="G1454" s="7">
        <f ca="1"/>
        <v>1429.42</v>
      </c>
      <c r="H1454" s="7">
        <f ca="1"/>
        <v>103.72</v>
      </c>
      <c r="I1454" s="7">
        <f ca="1"/>
        <v>41.15</v>
      </c>
      <c r="J1454">
        <f ca="1"/>
        <v>98.07</v>
      </c>
    </row>
    <row r="1455" spans="1:10" x14ac:dyDescent="0.25">
      <c r="A1455" s="9">
        <f ca="1"/>
        <v>44242</v>
      </c>
      <c r="B1455" s="7">
        <f ca="1"/>
        <v>719.4</v>
      </c>
      <c r="C1455" s="7">
        <f ca="1"/>
        <v>715.48</v>
      </c>
      <c r="D1455" s="7">
        <f ca="1"/>
        <v>721.3</v>
      </c>
      <c r="E1455" s="7">
        <f ca="1"/>
        <v>719</v>
      </c>
      <c r="F1455" s="7">
        <f ca="1"/>
        <v>717.99749999999995</v>
      </c>
      <c r="G1455" s="7">
        <f ca="1"/>
        <v>753.83</v>
      </c>
      <c r="H1455" s="7">
        <f ca="1"/>
        <v>103.66</v>
      </c>
      <c r="I1455" s="7">
        <f ca="1"/>
        <v>40.950000000000003</v>
      </c>
      <c r="J1455">
        <f ca="1"/>
        <v>98.07</v>
      </c>
    </row>
    <row r="1456" spans="1:10" x14ac:dyDescent="0.25">
      <c r="A1456" s="9">
        <f ca="1"/>
        <v>44239</v>
      </c>
      <c r="B1456" s="7">
        <f ca="1"/>
        <v>721.5</v>
      </c>
      <c r="C1456" s="7">
        <f ca="1"/>
        <v>719.55</v>
      </c>
      <c r="D1456" s="7">
        <f ca="1"/>
        <v>727.85</v>
      </c>
      <c r="E1456" s="7">
        <f ca="1"/>
        <v>725</v>
      </c>
      <c r="F1456" s="7">
        <f ca="1"/>
        <v>724.24130000000002</v>
      </c>
      <c r="G1456" s="7">
        <f ca="1"/>
        <v>1143.31</v>
      </c>
      <c r="H1456" s="7">
        <f ca="1"/>
        <v>103.66</v>
      </c>
      <c r="I1456" s="7">
        <f ca="1"/>
        <v>40.94</v>
      </c>
      <c r="J1456">
        <f ca="1"/>
        <v>98.07</v>
      </c>
    </row>
    <row r="1457" spans="1:10" x14ac:dyDescent="0.25">
      <c r="A1457" s="9">
        <f ca="1"/>
        <v>44238</v>
      </c>
      <c r="B1457" s="7">
        <f ca="1"/>
        <v>727</v>
      </c>
      <c r="C1457" s="7">
        <f ca="1"/>
        <v>719.75</v>
      </c>
      <c r="D1457" s="7">
        <f ca="1"/>
        <v>727.4</v>
      </c>
      <c r="E1457" s="7">
        <f ca="1"/>
        <v>724</v>
      </c>
      <c r="F1457" s="7">
        <f ca="1"/>
        <v>722.2645</v>
      </c>
      <c r="G1457" s="7">
        <f ca="1"/>
        <v>1368.12</v>
      </c>
      <c r="H1457" s="7">
        <f ca="1"/>
        <v>103.66</v>
      </c>
      <c r="I1457" s="7">
        <f ca="1"/>
        <v>40.85</v>
      </c>
      <c r="J1457">
        <f ca="1"/>
        <v>98.07</v>
      </c>
    </row>
    <row r="1458" spans="1:10" x14ac:dyDescent="0.25">
      <c r="A1458" s="9">
        <f ca="1"/>
        <v>44237</v>
      </c>
      <c r="B1458" s="7">
        <f ca="1"/>
        <v>725.25</v>
      </c>
      <c r="C1458" s="7">
        <f ca="1"/>
        <v>724</v>
      </c>
      <c r="D1458" s="7">
        <f ca="1"/>
        <v>734.4</v>
      </c>
      <c r="E1458" s="7">
        <f ca="1"/>
        <v>734</v>
      </c>
      <c r="F1458" s="7">
        <f ca="1"/>
        <v>729.08879999999999</v>
      </c>
      <c r="G1458" s="7">
        <f ca="1"/>
        <v>1703.28</v>
      </c>
      <c r="H1458" s="7">
        <f ca="1"/>
        <v>103.65</v>
      </c>
      <c r="I1458" s="7">
        <f ca="1"/>
        <v>40.85</v>
      </c>
      <c r="J1458">
        <f ca="1"/>
        <v>98.07</v>
      </c>
    </row>
    <row r="1459" spans="1:10" x14ac:dyDescent="0.25">
      <c r="A1459" s="9">
        <f ca="1"/>
        <v>44236</v>
      </c>
      <c r="B1459" s="7">
        <f ca="1"/>
        <v>733.9</v>
      </c>
      <c r="C1459" s="7">
        <f ca="1"/>
        <v>729.75</v>
      </c>
      <c r="D1459" s="7">
        <f ca="1"/>
        <v>735.8</v>
      </c>
      <c r="E1459" s="7">
        <f ca="1"/>
        <v>731</v>
      </c>
      <c r="F1459" s="7">
        <f ca="1"/>
        <v>732.80250000000001</v>
      </c>
      <c r="G1459" s="7">
        <f ca="1"/>
        <v>1626.09</v>
      </c>
      <c r="H1459" s="7">
        <f ca="1"/>
        <v>103.41</v>
      </c>
      <c r="I1459" s="7">
        <f ca="1"/>
        <v>39.880000000000003</v>
      </c>
      <c r="J1459">
        <f ca="1"/>
        <v>98.07</v>
      </c>
    </row>
    <row r="1460" spans="1:10" x14ac:dyDescent="0.25">
      <c r="A1460" s="9">
        <f ca="1"/>
        <v>44235</v>
      </c>
      <c r="B1460" s="7">
        <f ca="1"/>
        <v>734.5</v>
      </c>
      <c r="C1460" s="7">
        <f ca="1"/>
        <v>732.5</v>
      </c>
      <c r="D1460" s="7">
        <f ca="1"/>
        <v>740.35</v>
      </c>
      <c r="E1460" s="7">
        <f ca="1"/>
        <v>736.11</v>
      </c>
      <c r="F1460" s="7">
        <f ca="1"/>
        <v>734.88909999999998</v>
      </c>
      <c r="G1460" s="7">
        <f ca="1"/>
        <v>1239.664</v>
      </c>
      <c r="H1460" s="7">
        <f ca="1"/>
        <v>103.23</v>
      </c>
      <c r="I1460" s="7">
        <f ca="1"/>
        <v>39.21</v>
      </c>
      <c r="J1460">
        <f ca="1"/>
        <v>98.07</v>
      </c>
    </row>
    <row r="1461" spans="1:10" x14ac:dyDescent="0.25">
      <c r="A1461" s="9">
        <f ca="1"/>
        <v>44232</v>
      </c>
      <c r="B1461" s="7">
        <f ca="1"/>
        <v>739.5</v>
      </c>
      <c r="C1461" s="7">
        <f ca="1"/>
        <v>734.5</v>
      </c>
      <c r="D1461" s="7">
        <f ca="1"/>
        <v>739.5</v>
      </c>
      <c r="E1461" s="7">
        <f ca="1"/>
        <v>734.5</v>
      </c>
      <c r="F1461" s="7">
        <f ca="1"/>
        <v>736.74109999999996</v>
      </c>
      <c r="G1461" s="7">
        <f ca="1"/>
        <v>1228.96</v>
      </c>
      <c r="H1461" s="7">
        <f ca="1"/>
        <v>103.09</v>
      </c>
      <c r="I1461" s="7">
        <f ca="1"/>
        <v>38.630000000000003</v>
      </c>
      <c r="J1461">
        <f ca="1"/>
        <v>98.07</v>
      </c>
    </row>
    <row r="1462" spans="1:10" x14ac:dyDescent="0.25">
      <c r="A1462" s="9">
        <f ca="1"/>
        <v>44231</v>
      </c>
      <c r="B1462" s="7">
        <f ca="1"/>
        <v>735.14</v>
      </c>
      <c r="C1462" s="7">
        <f ca="1"/>
        <v>734.01</v>
      </c>
      <c r="D1462" s="7">
        <f ca="1"/>
        <v>740.1</v>
      </c>
      <c r="E1462" s="7">
        <f ca="1"/>
        <v>736</v>
      </c>
      <c r="F1462" s="7">
        <f ca="1"/>
        <v>737.25459999999998</v>
      </c>
      <c r="G1462" s="7">
        <f ca="1"/>
        <v>1170.18</v>
      </c>
      <c r="H1462" s="7">
        <f ca="1"/>
        <v>102.97</v>
      </c>
      <c r="I1462" s="7">
        <f ca="1"/>
        <v>38.049999999999997</v>
      </c>
      <c r="J1462">
        <f ca="1"/>
        <v>98.07</v>
      </c>
    </row>
    <row r="1463" spans="1:10" x14ac:dyDescent="0.25">
      <c r="A1463" s="9">
        <f ca="1"/>
        <v>44230</v>
      </c>
      <c r="B1463" s="7">
        <f ca="1"/>
        <v>733.3</v>
      </c>
      <c r="C1463" s="7">
        <f ca="1"/>
        <v>728.6</v>
      </c>
      <c r="D1463" s="7">
        <f ca="1"/>
        <v>734.5</v>
      </c>
      <c r="E1463" s="7">
        <f ca="1"/>
        <v>731</v>
      </c>
      <c r="F1463" s="7">
        <f ca="1"/>
        <v>730.49360000000001</v>
      </c>
      <c r="G1463" s="7">
        <f ca="1"/>
        <v>1277.71</v>
      </c>
      <c r="H1463" s="7">
        <f ca="1"/>
        <v>103.08</v>
      </c>
      <c r="I1463" s="7">
        <f ca="1"/>
        <v>38.33</v>
      </c>
      <c r="J1463">
        <f ca="1"/>
        <v>98.07</v>
      </c>
    </row>
    <row r="1464" spans="1:10" x14ac:dyDescent="0.25">
      <c r="A1464" s="9">
        <f ca="1"/>
        <v>44229</v>
      </c>
      <c r="B1464" s="7">
        <f ca="1"/>
        <v>732.15</v>
      </c>
      <c r="C1464" s="7">
        <f ca="1"/>
        <v>730.15</v>
      </c>
      <c r="D1464" s="7">
        <f ca="1"/>
        <v>739.39</v>
      </c>
      <c r="E1464" s="7">
        <f ca="1"/>
        <v>732.75</v>
      </c>
      <c r="F1464" s="7">
        <f ca="1"/>
        <v>734.90830000000005</v>
      </c>
      <c r="G1464" s="7">
        <f ca="1"/>
        <v>1271.31</v>
      </c>
      <c r="H1464" s="7">
        <f ca="1"/>
        <v>102.98</v>
      </c>
      <c r="I1464" s="7">
        <f ca="1"/>
        <v>37.89</v>
      </c>
      <c r="J1464">
        <f ca="1"/>
        <v>98.07</v>
      </c>
    </row>
    <row r="1465" spans="1:10" x14ac:dyDescent="0.25">
      <c r="A1465" s="9">
        <f ca="1"/>
        <v>44228</v>
      </c>
      <c r="B1465" s="7">
        <f ca="1"/>
        <v>735</v>
      </c>
      <c r="C1465" s="7">
        <f ca="1"/>
        <v>725.31</v>
      </c>
      <c r="D1465" s="7">
        <f ca="1"/>
        <v>738.4</v>
      </c>
      <c r="E1465" s="7">
        <f ca="1"/>
        <v>736.8</v>
      </c>
      <c r="F1465" s="7">
        <f ca="1"/>
        <v>731.17150000000004</v>
      </c>
      <c r="G1465" s="7">
        <f ca="1"/>
        <v>1227.1600000000001</v>
      </c>
      <c r="H1465" s="7">
        <f ca="1"/>
        <v>103.12</v>
      </c>
      <c r="I1465" s="7">
        <f ca="1"/>
        <v>38.46</v>
      </c>
      <c r="J1465">
        <f ca="1"/>
        <v>98.07</v>
      </c>
    </row>
    <row r="1466" spans="1:10" x14ac:dyDescent="0.25">
      <c r="A1466" s="9">
        <f ca="1"/>
        <v>44225</v>
      </c>
      <c r="B1466" s="7">
        <f ca="1"/>
        <v>735</v>
      </c>
      <c r="C1466" s="7">
        <f ca="1"/>
        <v>731</v>
      </c>
      <c r="D1466" s="7">
        <f ca="1"/>
        <v>739</v>
      </c>
      <c r="E1466" s="7">
        <f ca="1"/>
        <v>737</v>
      </c>
      <c r="F1466" s="7">
        <f ca="1"/>
        <v>734.74220000000003</v>
      </c>
      <c r="G1466" s="7">
        <f ca="1"/>
        <v>749.11</v>
      </c>
      <c r="H1466" s="7">
        <f ca="1"/>
        <v>103.4</v>
      </c>
      <c r="I1466" s="7">
        <f ca="1"/>
        <v>39.380000000000003</v>
      </c>
      <c r="J1466">
        <f ca="1"/>
        <v>99.03</v>
      </c>
    </row>
    <row r="1467" spans="1:10" x14ac:dyDescent="0.25">
      <c r="A1467" s="9">
        <f ca="1"/>
        <v>44224</v>
      </c>
      <c r="B1467" s="7">
        <f ca="1"/>
        <v>736</v>
      </c>
      <c r="C1467" s="7">
        <f ca="1"/>
        <v>736</v>
      </c>
      <c r="D1467" s="7">
        <f ca="1"/>
        <v>746</v>
      </c>
      <c r="E1467" s="7">
        <f ca="1"/>
        <v>741</v>
      </c>
      <c r="F1467" s="7">
        <f ca="1"/>
        <v>741.71209999999996</v>
      </c>
      <c r="G1467" s="7">
        <f ca="1"/>
        <v>1573.49</v>
      </c>
      <c r="H1467" s="7">
        <f ca="1"/>
        <v>103.39</v>
      </c>
      <c r="I1467" s="7">
        <f ca="1"/>
        <v>39.32</v>
      </c>
      <c r="J1467">
        <f ca="1"/>
        <v>99.03</v>
      </c>
    </row>
    <row r="1468" spans="1:10" x14ac:dyDescent="0.25">
      <c r="A1468" s="9">
        <f ca="1"/>
        <v>44223</v>
      </c>
      <c r="B1468" s="7">
        <f ca="1"/>
        <v>738.15</v>
      </c>
      <c r="C1468" s="7">
        <f ca="1"/>
        <v>732</v>
      </c>
      <c r="D1468" s="7">
        <f ca="1"/>
        <v>741</v>
      </c>
      <c r="E1468" s="7">
        <f ca="1"/>
        <v>736</v>
      </c>
      <c r="F1468" s="7">
        <f ca="1"/>
        <v>736.84090000000003</v>
      </c>
      <c r="G1468" s="7">
        <f ca="1"/>
        <v>1251.08</v>
      </c>
      <c r="H1468" s="7">
        <f ca="1"/>
        <v>103.25</v>
      </c>
      <c r="I1468" s="7">
        <f ca="1"/>
        <v>38.96</v>
      </c>
      <c r="J1468">
        <f ca="1"/>
        <v>99.03</v>
      </c>
    </row>
    <row r="1469" spans="1:10" x14ac:dyDescent="0.25">
      <c r="A1469" s="9">
        <f ca="1"/>
        <v>44222</v>
      </c>
      <c r="B1469" s="7">
        <f ca="1"/>
        <v>733.6</v>
      </c>
      <c r="C1469" s="7">
        <f ca="1"/>
        <v>727.16</v>
      </c>
      <c r="D1469" s="7">
        <f ca="1"/>
        <v>735</v>
      </c>
      <c r="E1469" s="7">
        <f ca="1"/>
        <v>735</v>
      </c>
      <c r="F1469" s="7">
        <f ca="1"/>
        <v>730.31579999999997</v>
      </c>
      <c r="G1469" s="7">
        <f ca="1"/>
        <v>1067.6300000000001</v>
      </c>
      <c r="H1469" s="7">
        <f ca="1"/>
        <v>103.61</v>
      </c>
      <c r="I1469" s="7">
        <f ca="1"/>
        <v>40.21</v>
      </c>
      <c r="J1469">
        <f ca="1"/>
        <v>99.03</v>
      </c>
    </row>
    <row r="1470" spans="1:10" x14ac:dyDescent="0.25">
      <c r="A1470" s="9">
        <f ca="1"/>
        <v>44221</v>
      </c>
      <c r="B1470" s="7">
        <f ca="1"/>
        <v>733</v>
      </c>
      <c r="C1470" s="7">
        <f ca="1"/>
        <v>723.7</v>
      </c>
      <c r="D1470" s="7">
        <f ca="1"/>
        <v>737.5</v>
      </c>
      <c r="E1470" s="7">
        <f ca="1"/>
        <v>725</v>
      </c>
      <c r="F1470" s="7">
        <f ca="1"/>
        <v>731.64099999999996</v>
      </c>
      <c r="G1470" s="7">
        <f ca="1"/>
        <v>1215.99</v>
      </c>
      <c r="H1470" s="7">
        <f ca="1"/>
        <v>103.57</v>
      </c>
      <c r="I1470" s="7">
        <f ca="1"/>
        <v>39.950000000000003</v>
      </c>
      <c r="J1470">
        <f ca="1"/>
        <v>99.03</v>
      </c>
    </row>
    <row r="1471" spans="1:10" x14ac:dyDescent="0.25">
      <c r="A1471" s="9">
        <f ca="1"/>
        <v>44218</v>
      </c>
      <c r="B1471" s="7">
        <f ca="1"/>
        <v>727</v>
      </c>
      <c r="C1471" s="7">
        <f ca="1"/>
        <v>720.75</v>
      </c>
      <c r="D1471" s="7">
        <f ca="1"/>
        <v>729</v>
      </c>
      <c r="E1471" s="7">
        <f ca="1"/>
        <v>723.75</v>
      </c>
      <c r="F1471" s="7">
        <f ca="1"/>
        <v>723.9402</v>
      </c>
      <c r="G1471" s="7">
        <f ca="1"/>
        <v>1362.03</v>
      </c>
      <c r="H1471" s="7">
        <f ca="1"/>
        <v>103.7</v>
      </c>
      <c r="I1471" s="7">
        <f ca="1"/>
        <v>40.409999999999997</v>
      </c>
      <c r="J1471">
        <f ca="1"/>
        <v>99.03</v>
      </c>
    </row>
    <row r="1472" spans="1:10" x14ac:dyDescent="0.25">
      <c r="A1472" s="9">
        <f ca="1"/>
        <v>44217</v>
      </c>
      <c r="B1472" s="7">
        <f ca="1"/>
        <v>717.15</v>
      </c>
      <c r="C1472" s="7">
        <f ca="1"/>
        <v>710.55</v>
      </c>
      <c r="D1472" s="7">
        <f ca="1"/>
        <v>720</v>
      </c>
      <c r="E1472" s="7">
        <f ca="1"/>
        <v>719</v>
      </c>
      <c r="F1472" s="7">
        <f ca="1"/>
        <v>715.00379999999996</v>
      </c>
      <c r="G1472" s="7">
        <f ca="1"/>
        <v>1292.1199999999999</v>
      </c>
      <c r="H1472" s="7">
        <f ca="1"/>
        <v>103.67</v>
      </c>
      <c r="I1472" s="7">
        <f ca="1"/>
        <v>40.25</v>
      </c>
      <c r="J1472">
        <f ca="1"/>
        <v>99.03</v>
      </c>
    </row>
    <row r="1473" spans="1:10" x14ac:dyDescent="0.25">
      <c r="A1473" s="9">
        <f ca="1"/>
        <v>44216</v>
      </c>
      <c r="B1473" s="7">
        <f ca="1"/>
        <v>721.68</v>
      </c>
      <c r="C1473" s="7">
        <f ca="1"/>
        <v>720.5</v>
      </c>
      <c r="D1473" s="7">
        <f ca="1"/>
        <v>738.2</v>
      </c>
      <c r="E1473" s="7">
        <f ca="1"/>
        <v>737.15</v>
      </c>
      <c r="F1473" s="7">
        <f ca="1"/>
        <v>731.09299999999996</v>
      </c>
      <c r="G1473" s="7">
        <f ca="1"/>
        <v>1164.32</v>
      </c>
      <c r="H1473" s="7">
        <f ca="1"/>
        <v>103.69</v>
      </c>
      <c r="I1473" s="7">
        <f ca="1"/>
        <v>40.130000000000003</v>
      </c>
      <c r="J1473">
        <f ca="1"/>
        <v>99.03</v>
      </c>
    </row>
    <row r="1474" spans="1:10" x14ac:dyDescent="0.25">
      <c r="A1474" s="9">
        <f ca="1"/>
        <v>44215</v>
      </c>
      <c r="B1474" s="7">
        <f ca="1"/>
        <v>738</v>
      </c>
      <c r="C1474" s="7">
        <f ca="1"/>
        <v>728.28</v>
      </c>
      <c r="D1474" s="7">
        <f ca="1"/>
        <v>739.3</v>
      </c>
      <c r="E1474" s="7">
        <f ca="1"/>
        <v>729.1</v>
      </c>
      <c r="F1474" s="7">
        <f ca="1"/>
        <v>733.51480000000004</v>
      </c>
      <c r="G1474" s="7">
        <f ca="1"/>
        <v>1307.3599999999999</v>
      </c>
      <c r="H1474" s="7">
        <f ca="1"/>
        <v>103.55</v>
      </c>
      <c r="I1474" s="7">
        <f ca="1"/>
        <v>39.46</v>
      </c>
      <c r="J1474">
        <f ca="1"/>
        <v>99.03</v>
      </c>
    </row>
    <row r="1475" spans="1:10" x14ac:dyDescent="0.25">
      <c r="A1475" s="9">
        <f ca="1"/>
        <v>44214</v>
      </c>
      <c r="B1475" s="7">
        <f ca="1"/>
        <v>734</v>
      </c>
      <c r="C1475" s="7">
        <f ca="1"/>
        <v>731.65</v>
      </c>
      <c r="D1475" s="7">
        <f ca="1"/>
        <v>739.88</v>
      </c>
      <c r="E1475" s="7">
        <f ca="1"/>
        <v>734.5</v>
      </c>
      <c r="F1475" s="7">
        <f ca="1"/>
        <v>736.69629999999995</v>
      </c>
      <c r="G1475" s="7">
        <f ca="1"/>
        <v>753.46</v>
      </c>
      <c r="H1475" s="7">
        <f ca="1"/>
        <v>103.5</v>
      </c>
      <c r="I1475" s="7">
        <f ca="1"/>
        <v>39.549999999999997</v>
      </c>
      <c r="J1475">
        <f ca="1"/>
        <v>99.03</v>
      </c>
    </row>
    <row r="1476" spans="1:10" x14ac:dyDescent="0.25">
      <c r="A1476" s="9">
        <f ca="1"/>
        <v>44211</v>
      </c>
      <c r="B1476" s="7">
        <f ca="1"/>
        <v>735.49</v>
      </c>
      <c r="C1476" s="7">
        <f ca="1"/>
        <v>728</v>
      </c>
      <c r="D1476" s="7">
        <f ca="1"/>
        <v>738</v>
      </c>
      <c r="E1476" s="7">
        <f ca="1"/>
        <v>729</v>
      </c>
      <c r="F1476" s="7">
        <f ca="1"/>
        <v>735.14059999999995</v>
      </c>
      <c r="G1476" s="7">
        <f ca="1"/>
        <v>1392.53</v>
      </c>
      <c r="H1476" s="7">
        <f ca="1"/>
        <v>103.5</v>
      </c>
      <c r="I1476" s="7">
        <f ca="1"/>
        <v>39.53</v>
      </c>
      <c r="J1476">
        <f ca="1"/>
        <v>99.03</v>
      </c>
    </row>
    <row r="1477" spans="1:10" x14ac:dyDescent="0.25">
      <c r="A1477" s="9">
        <f ca="1"/>
        <v>44210</v>
      </c>
      <c r="B1477" s="7">
        <f ca="1"/>
        <v>726.16</v>
      </c>
      <c r="C1477" s="7">
        <f ca="1"/>
        <v>726</v>
      </c>
      <c r="D1477" s="7">
        <f ca="1"/>
        <v>741.45</v>
      </c>
      <c r="E1477" s="7">
        <f ca="1"/>
        <v>740</v>
      </c>
      <c r="F1477" s="7">
        <f ca="1"/>
        <v>735.64729999999997</v>
      </c>
      <c r="G1477" s="7">
        <f ca="1"/>
        <v>1487.44</v>
      </c>
      <c r="H1477" s="7">
        <f ca="1"/>
        <v>103.62</v>
      </c>
      <c r="I1477" s="7">
        <f ca="1"/>
        <v>40.17</v>
      </c>
      <c r="J1477">
        <f ca="1"/>
        <v>99.03</v>
      </c>
    </row>
    <row r="1478" spans="1:10" x14ac:dyDescent="0.25">
      <c r="A1478" s="9">
        <f ca="1"/>
        <v>44209</v>
      </c>
      <c r="B1478" s="7">
        <f ca="1"/>
        <v>738</v>
      </c>
      <c r="C1478" s="7">
        <f ca="1"/>
        <v>726</v>
      </c>
      <c r="D1478" s="7">
        <f ca="1"/>
        <v>746</v>
      </c>
      <c r="E1478" s="7">
        <f ca="1"/>
        <v>726</v>
      </c>
      <c r="F1478" s="7">
        <f ca="1"/>
        <v>740.66769999999997</v>
      </c>
      <c r="G1478" s="7">
        <f ca="1"/>
        <v>1810.15</v>
      </c>
      <c r="H1478" s="7">
        <f ca="1"/>
        <v>103.59</v>
      </c>
      <c r="I1478" s="7">
        <f ca="1"/>
        <v>39.869999999999997</v>
      </c>
      <c r="J1478">
        <f ca="1"/>
        <v>99.03</v>
      </c>
    </row>
    <row r="1479" spans="1:10" x14ac:dyDescent="0.25">
      <c r="A1479" s="9">
        <f ca="1"/>
        <v>44208</v>
      </c>
      <c r="B1479" s="7">
        <f ca="1"/>
        <v>725</v>
      </c>
      <c r="C1479" s="7">
        <f ca="1"/>
        <v>717</v>
      </c>
      <c r="D1479" s="7">
        <f ca="1"/>
        <v>729.8</v>
      </c>
      <c r="E1479" s="7">
        <f ca="1"/>
        <v>717.25</v>
      </c>
      <c r="F1479" s="7">
        <f ca="1"/>
        <v>724.82939999999996</v>
      </c>
      <c r="G1479" s="7">
        <f ca="1"/>
        <v>1594.8</v>
      </c>
      <c r="H1479" s="7">
        <f ca="1"/>
        <v>103.51</v>
      </c>
      <c r="I1479" s="7">
        <f ca="1"/>
        <v>39.54</v>
      </c>
      <c r="J1479">
        <f ca="1"/>
        <v>99.03</v>
      </c>
    </row>
    <row r="1480" spans="1:10" x14ac:dyDescent="0.25">
      <c r="A1480" s="9">
        <f ca="1"/>
        <v>44207</v>
      </c>
      <c r="B1480" s="7">
        <f ca="1"/>
        <v>719.3</v>
      </c>
      <c r="C1480" s="7">
        <f ca="1"/>
        <v>713.05</v>
      </c>
      <c r="D1480" s="7">
        <f ca="1"/>
        <v>721.5</v>
      </c>
      <c r="E1480" s="7">
        <f ca="1"/>
        <v>715.5</v>
      </c>
      <c r="F1480" s="7">
        <f ca="1"/>
        <v>718.64380000000006</v>
      </c>
      <c r="G1480" s="7">
        <f ca="1"/>
        <v>1442.76</v>
      </c>
      <c r="H1480" s="7">
        <f ca="1"/>
        <v>103.42</v>
      </c>
      <c r="I1480" s="7">
        <f ca="1"/>
        <v>39.119999999999997</v>
      </c>
      <c r="J1480">
        <f ca="1"/>
        <v>99.03</v>
      </c>
    </row>
    <row r="1481" spans="1:10" x14ac:dyDescent="0.25">
      <c r="A1481" s="9">
        <f ca="1"/>
        <v>44204</v>
      </c>
      <c r="B1481" s="7">
        <f ca="1"/>
        <v>711.75</v>
      </c>
      <c r="C1481" s="7">
        <f ca="1"/>
        <v>707.5</v>
      </c>
      <c r="D1481" s="7">
        <f ca="1"/>
        <v>715.1</v>
      </c>
      <c r="E1481" s="7">
        <f ca="1"/>
        <v>713.5</v>
      </c>
      <c r="F1481" s="7">
        <f ca="1"/>
        <v>712.93089999999995</v>
      </c>
      <c r="G1481" s="7">
        <f ca="1"/>
        <v>1473.09</v>
      </c>
      <c r="H1481" s="7">
        <f ca="1"/>
        <v>103.89</v>
      </c>
      <c r="I1481" s="7">
        <f ca="1"/>
        <v>40.89</v>
      </c>
      <c r="J1481">
        <f ca="1"/>
        <v>99.03</v>
      </c>
    </row>
    <row r="1482" spans="1:10" x14ac:dyDescent="0.25">
      <c r="A1482" s="9">
        <f ca="1"/>
        <v>44203</v>
      </c>
      <c r="B1482" s="7">
        <f ca="1"/>
        <v>713</v>
      </c>
      <c r="C1482" s="7">
        <f ca="1"/>
        <v>706.5</v>
      </c>
      <c r="D1482" s="7">
        <f ca="1"/>
        <v>713.25</v>
      </c>
      <c r="E1482" s="7">
        <f ca="1"/>
        <v>706.5</v>
      </c>
      <c r="F1482" s="7">
        <f ca="1"/>
        <v>710.26340000000005</v>
      </c>
      <c r="G1482" s="7">
        <f ca="1"/>
        <v>1437.71</v>
      </c>
      <c r="H1482" s="7">
        <f ca="1"/>
        <v>104.1</v>
      </c>
      <c r="I1482" s="7">
        <f ca="1"/>
        <v>41.79</v>
      </c>
      <c r="J1482">
        <f ca="1"/>
        <v>99.03</v>
      </c>
    </row>
    <row r="1483" spans="1:10" x14ac:dyDescent="0.25">
      <c r="A1483" s="9">
        <f ca="1"/>
        <v>44202</v>
      </c>
      <c r="B1483" s="7">
        <f ca="1"/>
        <v>697.2</v>
      </c>
      <c r="C1483" s="7">
        <f ca="1"/>
        <v>692.95</v>
      </c>
      <c r="D1483" s="7">
        <f ca="1"/>
        <v>701</v>
      </c>
      <c r="E1483" s="7">
        <f ca="1"/>
        <v>693</v>
      </c>
      <c r="F1483" s="7">
        <f ca="1"/>
        <v>695.48630000000003</v>
      </c>
      <c r="G1483" s="7">
        <f ca="1"/>
        <v>952.37</v>
      </c>
      <c r="H1483" s="7">
        <f ca="1"/>
        <v>103.9</v>
      </c>
      <c r="I1483" s="7">
        <f ca="1"/>
        <v>40.869999999999997</v>
      </c>
      <c r="J1483">
        <f ca="1"/>
        <v>99.03</v>
      </c>
    </row>
    <row r="1484" spans="1:10" x14ac:dyDescent="0.25">
      <c r="A1484" s="9">
        <f ca="1"/>
        <v>44201</v>
      </c>
      <c r="B1484" s="7">
        <f ca="1"/>
        <v>696.5</v>
      </c>
      <c r="C1484" s="7">
        <f ca="1"/>
        <v>695.25</v>
      </c>
      <c r="D1484" s="7">
        <f ca="1"/>
        <v>705.99</v>
      </c>
      <c r="E1484" s="7">
        <f ca="1"/>
        <v>702</v>
      </c>
      <c r="F1484" s="7">
        <f ca="1"/>
        <v>702.11080000000004</v>
      </c>
      <c r="G1484" s="7">
        <f ca="1"/>
        <v>1008.65</v>
      </c>
      <c r="H1484" s="7">
        <f ca="1"/>
        <v>103.88</v>
      </c>
      <c r="I1484" s="7">
        <f ca="1"/>
        <v>40.619999999999997</v>
      </c>
      <c r="J1484">
        <f ca="1"/>
        <v>99.03</v>
      </c>
    </row>
    <row r="1485" spans="1:10" x14ac:dyDescent="0.25">
      <c r="A1485" s="9">
        <f ca="1"/>
        <v>44200</v>
      </c>
      <c r="B1485" s="7">
        <f ca="1"/>
        <v>704.59</v>
      </c>
      <c r="C1485" s="7">
        <f ca="1"/>
        <v>700.65</v>
      </c>
      <c r="D1485" s="7">
        <f ca="1"/>
        <v>707</v>
      </c>
      <c r="E1485" s="7">
        <f ca="1"/>
        <v>707</v>
      </c>
      <c r="F1485" s="7">
        <f ca="1"/>
        <v>702.53489999999999</v>
      </c>
      <c r="G1485" s="7">
        <f ca="1"/>
        <v>914.76</v>
      </c>
      <c r="H1485" s="7">
        <f ca="1"/>
        <v>103.82</v>
      </c>
      <c r="I1485" s="7">
        <f ca="1"/>
        <v>40.33</v>
      </c>
      <c r="J1485">
        <f ca="1"/>
        <v>99.03</v>
      </c>
    </row>
    <row r="1486" spans="1:10" x14ac:dyDescent="0.25">
      <c r="A1486" s="9">
        <f ca="1"/>
        <v>44197</v>
      </c>
      <c r="B1486" s="7">
        <f ca="1"/>
        <v>712.45</v>
      </c>
      <c r="C1486" s="7">
        <f ca="1"/>
        <v>707.5</v>
      </c>
      <c r="D1486" s="7">
        <f ca="1"/>
        <v>715.35</v>
      </c>
      <c r="E1486" s="7">
        <f ca="1"/>
        <v>712</v>
      </c>
      <c r="F1486" s="7">
        <f ca="1"/>
        <v>710.73670000000004</v>
      </c>
      <c r="G1486" s="7">
        <f ca="1"/>
        <v>843.45</v>
      </c>
      <c r="H1486" s="7">
        <f ca="1"/>
        <v>103.55</v>
      </c>
      <c r="I1486" s="7">
        <f ca="1"/>
        <v>39.51</v>
      </c>
      <c r="J1486">
        <f ca="1"/>
        <v>99.03</v>
      </c>
    </row>
    <row r="1487" spans="1:10" x14ac:dyDescent="0.25">
      <c r="A1487" s="9">
        <f ca="1"/>
        <v>44196</v>
      </c>
      <c r="B1487" s="7">
        <f ca="1"/>
        <v>712.45</v>
      </c>
      <c r="C1487" s="7">
        <f ca="1"/>
        <v>707.5</v>
      </c>
      <c r="D1487" s="7">
        <f ca="1"/>
        <v>715.35</v>
      </c>
      <c r="E1487" s="7">
        <f ca="1"/>
        <v>712</v>
      </c>
      <c r="F1487" s="7">
        <f ca="1"/>
        <v>710.73670000000004</v>
      </c>
      <c r="G1487" s="7">
        <f ca="1"/>
        <v>843.45</v>
      </c>
      <c r="H1487" s="7">
        <f ca="1"/>
        <v>103.44</v>
      </c>
      <c r="I1487" s="7">
        <f ca="1"/>
        <v>39.520000000000003</v>
      </c>
      <c r="J1487">
        <f ca="1"/>
        <v>99.03</v>
      </c>
    </row>
    <row r="1488" spans="1:10" x14ac:dyDescent="0.25">
      <c r="A1488" s="9">
        <f ca="1"/>
        <v>44195</v>
      </c>
      <c r="B1488" s="7">
        <f ca="1"/>
        <v>712.45</v>
      </c>
      <c r="C1488" s="7">
        <f ca="1"/>
        <v>707.5</v>
      </c>
      <c r="D1488" s="7">
        <f ca="1"/>
        <v>715.35</v>
      </c>
      <c r="E1488" s="7">
        <f ca="1"/>
        <v>712</v>
      </c>
      <c r="F1488" s="7">
        <f ca="1"/>
        <v>710.73670000000004</v>
      </c>
      <c r="G1488" s="7">
        <f ca="1"/>
        <v>843.45</v>
      </c>
      <c r="H1488" s="7">
        <f ca="1"/>
        <v>103.63</v>
      </c>
      <c r="I1488" s="7">
        <f ca="1"/>
        <v>40.270000000000003</v>
      </c>
      <c r="J1488">
        <f ca="1"/>
        <v>101.08</v>
      </c>
    </row>
    <row r="1489" spans="1:10" x14ac:dyDescent="0.25">
      <c r="A1489" s="9">
        <f ca="1"/>
        <v>44194</v>
      </c>
      <c r="B1489" s="7">
        <f ca="1"/>
        <v>715</v>
      </c>
      <c r="C1489" s="7">
        <f ca="1"/>
        <v>708.01</v>
      </c>
      <c r="D1489" s="7">
        <f ca="1"/>
        <v>715.75</v>
      </c>
      <c r="E1489" s="7">
        <f ca="1"/>
        <v>711</v>
      </c>
      <c r="F1489" s="7">
        <f ca="1"/>
        <v>711.22090000000003</v>
      </c>
      <c r="G1489" s="7">
        <f ca="1"/>
        <v>1116.43</v>
      </c>
      <c r="H1489" s="7">
        <f ca="1"/>
        <v>103.68</v>
      </c>
      <c r="I1489" s="7">
        <f ca="1"/>
        <v>40.6</v>
      </c>
      <c r="J1489">
        <f ca="1"/>
        <v>101.08</v>
      </c>
    </row>
    <row r="1490" spans="1:10" x14ac:dyDescent="0.25">
      <c r="A1490" s="9">
        <f ca="1"/>
        <v>44193</v>
      </c>
      <c r="B1490" s="7">
        <f ca="1"/>
        <v>712.1</v>
      </c>
      <c r="C1490" s="7">
        <f ca="1"/>
        <v>707.5</v>
      </c>
      <c r="D1490" s="7">
        <f ca="1"/>
        <v>713.25</v>
      </c>
      <c r="E1490" s="7">
        <f ca="1"/>
        <v>712</v>
      </c>
      <c r="F1490" s="7">
        <f ca="1"/>
        <v>710.49559999999997</v>
      </c>
      <c r="G1490" s="7">
        <f ca="1"/>
        <v>726.04</v>
      </c>
      <c r="H1490" s="7">
        <f ca="1"/>
        <v>103.6</v>
      </c>
      <c r="I1490" s="7">
        <f ca="1"/>
        <v>40.31</v>
      </c>
      <c r="J1490">
        <f ca="1"/>
        <v>101.08</v>
      </c>
    </row>
    <row r="1491" spans="1:10" x14ac:dyDescent="0.25">
      <c r="A1491" s="9">
        <f ca="1"/>
        <v>44190</v>
      </c>
      <c r="B1491" s="7">
        <f ca="1"/>
        <v>715</v>
      </c>
      <c r="C1491" s="7">
        <f ca="1"/>
        <v>705.4</v>
      </c>
      <c r="D1491" s="7">
        <f ca="1"/>
        <v>718</v>
      </c>
      <c r="E1491" s="7">
        <f ca="1"/>
        <v>714</v>
      </c>
      <c r="F1491" s="7">
        <f ca="1"/>
        <v>709.34770000000003</v>
      </c>
      <c r="G1491" s="7">
        <f ca="1"/>
        <v>758.58</v>
      </c>
      <c r="H1491" s="7">
        <f ca="1"/>
        <v>103.51</v>
      </c>
      <c r="I1491" s="7">
        <f ca="1"/>
        <v>40.11</v>
      </c>
      <c r="J1491">
        <f ca="1"/>
        <v>101.08</v>
      </c>
    </row>
    <row r="1492" spans="1:10" x14ac:dyDescent="0.25">
      <c r="A1492" s="9">
        <f ca="1"/>
        <v>44189</v>
      </c>
      <c r="B1492" s="7">
        <f ca="1"/>
        <v>715</v>
      </c>
      <c r="C1492" s="7">
        <f ca="1"/>
        <v>705.4</v>
      </c>
      <c r="D1492" s="7">
        <f ca="1"/>
        <v>718</v>
      </c>
      <c r="E1492" s="7">
        <f ca="1"/>
        <v>714</v>
      </c>
      <c r="F1492" s="7">
        <f ca="1"/>
        <v>709.34770000000003</v>
      </c>
      <c r="G1492" s="7">
        <f ca="1"/>
        <v>758.58</v>
      </c>
      <c r="H1492" s="7">
        <f ca="1"/>
        <v>103.51</v>
      </c>
      <c r="I1492" s="7">
        <f ca="1"/>
        <v>40.1</v>
      </c>
      <c r="J1492">
        <f ca="1"/>
        <v>101.08</v>
      </c>
    </row>
    <row r="1493" spans="1:10" x14ac:dyDescent="0.25">
      <c r="A1493" s="9">
        <f ca="1"/>
        <v>44188</v>
      </c>
      <c r="B1493" s="7">
        <f ca="1"/>
        <v>714.28</v>
      </c>
      <c r="C1493" s="7">
        <f ca="1"/>
        <v>712.25</v>
      </c>
      <c r="D1493" s="7">
        <f ca="1"/>
        <v>720.5</v>
      </c>
      <c r="E1493" s="7">
        <f ca="1"/>
        <v>719.23</v>
      </c>
      <c r="F1493" s="7">
        <f ca="1"/>
        <v>716.20860000000005</v>
      </c>
      <c r="G1493" s="7">
        <f ca="1"/>
        <v>1478.97</v>
      </c>
      <c r="H1493" s="7">
        <f ca="1"/>
        <v>103.61</v>
      </c>
      <c r="I1493" s="7">
        <f ca="1"/>
        <v>40.29</v>
      </c>
      <c r="J1493">
        <f ca="1"/>
        <v>101.08</v>
      </c>
    </row>
    <row r="1494" spans="1:10" x14ac:dyDescent="0.25">
      <c r="A1494" s="9">
        <f ca="1"/>
        <v>44187</v>
      </c>
      <c r="B1494" s="7">
        <f ca="1"/>
        <v>723</v>
      </c>
      <c r="C1494" s="7">
        <f ca="1"/>
        <v>722</v>
      </c>
      <c r="D1494" s="7">
        <f ca="1"/>
        <v>732.9</v>
      </c>
      <c r="E1494" s="7">
        <f ca="1"/>
        <v>728</v>
      </c>
      <c r="F1494" s="7">
        <f ca="1"/>
        <v>728.76660000000004</v>
      </c>
      <c r="G1494" s="7">
        <f ca="1"/>
        <v>1420.25</v>
      </c>
      <c r="H1494" s="7">
        <f ca="1"/>
        <v>103.49</v>
      </c>
      <c r="I1494" s="7">
        <f ca="1"/>
        <v>39.880000000000003</v>
      </c>
      <c r="J1494">
        <f ca="1"/>
        <v>101.08</v>
      </c>
    </row>
    <row r="1495" spans="1:10" x14ac:dyDescent="0.25">
      <c r="A1495" s="9">
        <f ca="1"/>
        <v>44186</v>
      </c>
      <c r="B1495" s="7">
        <f ca="1"/>
        <v>725</v>
      </c>
      <c r="C1495" s="7">
        <f ca="1"/>
        <v>725</v>
      </c>
      <c r="D1495" s="7">
        <f ca="1"/>
        <v>738</v>
      </c>
      <c r="E1495" s="7">
        <f ca="1"/>
        <v>732</v>
      </c>
      <c r="F1495" s="7">
        <f ca="1"/>
        <v>731.14030000000002</v>
      </c>
      <c r="G1495" s="7">
        <f ca="1"/>
        <v>1238.3499999999999</v>
      </c>
      <c r="H1495" s="7">
        <f ca="1"/>
        <v>103.61</v>
      </c>
      <c r="I1495" s="7">
        <f ca="1"/>
        <v>40.58</v>
      </c>
      <c r="J1495">
        <f ca="1"/>
        <v>101.08</v>
      </c>
    </row>
    <row r="1496" spans="1:10" x14ac:dyDescent="0.25">
      <c r="A1496" s="9">
        <f ca="1"/>
        <v>44183</v>
      </c>
      <c r="B1496" s="7">
        <f ca="1"/>
        <v>724.5</v>
      </c>
      <c r="C1496" s="7">
        <f ca="1"/>
        <v>718.5</v>
      </c>
      <c r="D1496" s="7">
        <f ca="1"/>
        <v>727.95</v>
      </c>
      <c r="E1496" s="7">
        <f ca="1"/>
        <v>720</v>
      </c>
      <c r="F1496" s="7">
        <f ca="1"/>
        <v>723.89909999999998</v>
      </c>
      <c r="G1496" s="7">
        <f ca="1"/>
        <v>1466.73</v>
      </c>
      <c r="H1496" s="7">
        <f ca="1"/>
        <v>103.76</v>
      </c>
      <c r="I1496" s="7">
        <f ca="1"/>
        <v>41.09</v>
      </c>
      <c r="J1496">
        <f ca="1"/>
        <v>101.08</v>
      </c>
    </row>
    <row r="1497" spans="1:10" x14ac:dyDescent="0.25">
      <c r="A1497" s="9">
        <f ca="1"/>
        <v>44182</v>
      </c>
      <c r="B1497" s="7">
        <f ca="1"/>
        <v>722.15</v>
      </c>
      <c r="C1497" s="7">
        <f ca="1"/>
        <v>720</v>
      </c>
      <c r="D1497" s="7">
        <f ca="1"/>
        <v>728.5</v>
      </c>
      <c r="E1497" s="7">
        <f ca="1"/>
        <v>727.75</v>
      </c>
      <c r="F1497" s="7">
        <f ca="1"/>
        <v>723.29480000000001</v>
      </c>
      <c r="G1497" s="7">
        <f ca="1"/>
        <v>2008.29</v>
      </c>
      <c r="H1497" s="7">
        <f ca="1"/>
        <v>103.7</v>
      </c>
      <c r="I1497" s="7">
        <f ca="1"/>
        <v>40.659999999999997</v>
      </c>
      <c r="J1497">
        <f ca="1"/>
        <v>101.08</v>
      </c>
    </row>
    <row r="1498" spans="1:10" x14ac:dyDescent="0.25">
      <c r="A1498" s="9">
        <f ca="1"/>
        <v>44181</v>
      </c>
      <c r="B1498" s="7">
        <f ca="1"/>
        <v>734</v>
      </c>
      <c r="C1498" s="7">
        <f ca="1"/>
        <v>731.8</v>
      </c>
      <c r="D1498" s="7">
        <f ca="1"/>
        <v>737.75</v>
      </c>
      <c r="E1498" s="7">
        <f ca="1"/>
        <v>734</v>
      </c>
      <c r="F1498" s="7">
        <f ca="1"/>
        <v>735.02179999999998</v>
      </c>
      <c r="G1498" s="7">
        <f ca="1"/>
        <v>1212.3399999999999</v>
      </c>
      <c r="H1498" s="7">
        <f ca="1"/>
        <v>103.58</v>
      </c>
      <c r="I1498" s="7">
        <f ca="1"/>
        <v>40.11</v>
      </c>
      <c r="J1498">
        <f ca="1"/>
        <v>101.08</v>
      </c>
    </row>
    <row r="1499" spans="1:10" x14ac:dyDescent="0.25">
      <c r="A1499" s="9">
        <f ca="1"/>
        <v>44180</v>
      </c>
      <c r="B1499" s="7">
        <f ca="1"/>
        <v>735.6</v>
      </c>
      <c r="C1499" s="7">
        <f ca="1"/>
        <v>729.55</v>
      </c>
      <c r="D1499" s="7">
        <f ca="1"/>
        <v>737.25</v>
      </c>
      <c r="E1499" s="7">
        <f ca="1"/>
        <v>733.02</v>
      </c>
      <c r="F1499" s="7">
        <f ca="1"/>
        <v>733.46540000000005</v>
      </c>
      <c r="G1499" s="7">
        <f ca="1"/>
        <v>1570.59</v>
      </c>
      <c r="H1499" s="7">
        <f ca="1"/>
        <v>103.51</v>
      </c>
      <c r="I1499" s="7">
        <f ca="1"/>
        <v>39.950000000000003</v>
      </c>
      <c r="J1499">
        <f ca="1"/>
        <v>101.08</v>
      </c>
    </row>
    <row r="1500" spans="1:10" x14ac:dyDescent="0.25">
      <c r="A1500" s="9">
        <f ca="1"/>
        <v>44179</v>
      </c>
      <c r="B1500" s="7">
        <f ca="1"/>
        <v>735.5</v>
      </c>
      <c r="C1500" s="7">
        <f ca="1"/>
        <v>729</v>
      </c>
      <c r="D1500" s="7">
        <f ca="1"/>
        <v>736</v>
      </c>
      <c r="E1500" s="7">
        <f ca="1"/>
        <v>731.5</v>
      </c>
      <c r="F1500" s="7">
        <f ca="1"/>
        <v>731.4384</v>
      </c>
      <c r="G1500" s="7">
        <f ca="1"/>
        <v>1540.24</v>
      </c>
      <c r="H1500" s="7">
        <f ca="1"/>
        <v>103.49</v>
      </c>
      <c r="I1500" s="7">
        <f ca="1"/>
        <v>39.840000000000003</v>
      </c>
      <c r="J1500">
        <f ca="1"/>
        <v>101.08</v>
      </c>
    </row>
    <row r="1501" spans="1:10" x14ac:dyDescent="0.25">
      <c r="A1501" s="9">
        <f ca="1"/>
        <v>44176</v>
      </c>
      <c r="B1501" s="7">
        <f ca="1"/>
        <v>734.5</v>
      </c>
      <c r="C1501" s="7">
        <f ca="1"/>
        <v>730.1</v>
      </c>
      <c r="D1501" s="7">
        <f ca="1"/>
        <v>737.65</v>
      </c>
      <c r="E1501" s="7">
        <f ca="1"/>
        <v>736.6</v>
      </c>
      <c r="F1501" s="7">
        <f ca="1"/>
        <v>733.40549999999996</v>
      </c>
      <c r="G1501" s="7">
        <f ca="1"/>
        <v>1560.07</v>
      </c>
      <c r="H1501" s="7">
        <f ca="1"/>
        <v>103.58</v>
      </c>
      <c r="I1501" s="7">
        <f ca="1"/>
        <v>40.18</v>
      </c>
      <c r="J1501">
        <f ca="1"/>
        <v>101.08</v>
      </c>
    </row>
    <row r="1502" spans="1:10" x14ac:dyDescent="0.25">
      <c r="A1502" s="9">
        <f ca="1"/>
        <v>44175</v>
      </c>
      <c r="B1502" s="7">
        <f ca="1"/>
        <v>734.5</v>
      </c>
      <c r="C1502" s="7">
        <f ca="1"/>
        <v>733.5</v>
      </c>
      <c r="D1502" s="7">
        <f ca="1"/>
        <v>742.5</v>
      </c>
      <c r="E1502" s="7">
        <f ca="1"/>
        <v>740.5</v>
      </c>
      <c r="F1502" s="7">
        <f ca="1"/>
        <v>737.9366</v>
      </c>
      <c r="G1502" s="7">
        <f ca="1"/>
        <v>1704.66</v>
      </c>
      <c r="H1502" s="7">
        <f ca="1"/>
        <v>103.79</v>
      </c>
      <c r="I1502" s="7">
        <f ca="1"/>
        <v>40.94</v>
      </c>
      <c r="J1502">
        <f ca="1"/>
        <v>101.08</v>
      </c>
    </row>
    <row r="1503" spans="1:10" x14ac:dyDescent="0.25">
      <c r="A1503" s="9">
        <f ca="1"/>
        <v>44174</v>
      </c>
      <c r="B1503" s="7">
        <f ca="1"/>
        <v>743.5</v>
      </c>
      <c r="C1503" s="7">
        <f ca="1"/>
        <v>737.2</v>
      </c>
      <c r="D1503" s="7">
        <f ca="1"/>
        <v>743.5</v>
      </c>
      <c r="E1503" s="7">
        <f ca="1"/>
        <v>742</v>
      </c>
      <c r="F1503" s="7">
        <f ca="1"/>
        <v>739.31219999999996</v>
      </c>
      <c r="G1503" s="7">
        <f ca="1"/>
        <v>1319.94</v>
      </c>
      <c r="H1503" s="7">
        <f ca="1"/>
        <v>103.64</v>
      </c>
      <c r="I1503" s="7">
        <f ca="1"/>
        <v>40.090000000000003</v>
      </c>
      <c r="J1503">
        <f ca="1"/>
        <v>101.08</v>
      </c>
    </row>
    <row r="1504" spans="1:10" x14ac:dyDescent="0.25">
      <c r="A1504" s="9">
        <f ca="1"/>
        <v>44173</v>
      </c>
      <c r="B1504" s="7">
        <f ca="1"/>
        <v>745.1</v>
      </c>
      <c r="C1504" s="7">
        <f ca="1"/>
        <v>740.2</v>
      </c>
      <c r="D1504" s="7">
        <f ca="1"/>
        <v>748.3</v>
      </c>
      <c r="E1504" s="7">
        <f ca="1"/>
        <v>745</v>
      </c>
      <c r="F1504" s="7">
        <f ca="1"/>
        <v>744.58810000000005</v>
      </c>
      <c r="G1504" s="7">
        <f ca="1"/>
        <v>903.61</v>
      </c>
      <c r="H1504" s="7">
        <f ca="1"/>
        <v>103.63</v>
      </c>
      <c r="I1504" s="7">
        <f ca="1"/>
        <v>39.979999999999997</v>
      </c>
      <c r="J1504">
        <f ca="1"/>
        <v>101.08</v>
      </c>
    </row>
    <row r="1505" spans="1:10" x14ac:dyDescent="0.25">
      <c r="A1505" s="9">
        <f ca="1"/>
        <v>44172</v>
      </c>
      <c r="B1505" s="7">
        <f ca="1"/>
        <v>745.1</v>
      </c>
      <c r="C1505" s="7">
        <f ca="1"/>
        <v>740.2</v>
      </c>
      <c r="D1505" s="7">
        <f ca="1"/>
        <v>748.3</v>
      </c>
      <c r="E1505" s="7">
        <f ca="1"/>
        <v>745</v>
      </c>
      <c r="F1505" s="7">
        <f ca="1"/>
        <v>744.58810000000005</v>
      </c>
      <c r="G1505" s="7">
        <f ca="1"/>
        <v>903.61</v>
      </c>
      <c r="H1505" s="7">
        <f ca="1"/>
        <v>103.62</v>
      </c>
      <c r="I1505" s="7">
        <f ca="1"/>
        <v>39.909999999999997</v>
      </c>
      <c r="J1505">
        <f ca="1"/>
        <v>101.08</v>
      </c>
    </row>
    <row r="1506" spans="1:10" x14ac:dyDescent="0.25">
      <c r="A1506" s="9">
        <f ca="1"/>
        <v>44169</v>
      </c>
      <c r="B1506" s="7">
        <f ca="1"/>
        <v>743.5</v>
      </c>
      <c r="C1506" s="7">
        <f ca="1"/>
        <v>743.3</v>
      </c>
      <c r="D1506" s="7">
        <f ca="1"/>
        <v>749.74</v>
      </c>
      <c r="E1506" s="7">
        <f ca="1"/>
        <v>749</v>
      </c>
      <c r="F1506" s="7">
        <f ca="1"/>
        <v>747.13779999999997</v>
      </c>
      <c r="G1506" s="7">
        <f ca="1"/>
        <v>1278.3900000000001</v>
      </c>
      <c r="H1506" s="7">
        <f ca="1"/>
        <v>103.63</v>
      </c>
      <c r="I1506" s="7">
        <f ca="1"/>
        <v>39.89</v>
      </c>
      <c r="J1506">
        <f ca="1"/>
        <v>101.08</v>
      </c>
    </row>
    <row r="1507" spans="1:10" x14ac:dyDescent="0.25">
      <c r="A1507" s="9">
        <f ca="1"/>
        <v>44168</v>
      </c>
      <c r="B1507" s="7">
        <f ca="1"/>
        <v>750.5</v>
      </c>
      <c r="C1507" s="7">
        <f ca="1"/>
        <v>750</v>
      </c>
      <c r="D1507" s="7">
        <f ca="1"/>
        <v>754.6</v>
      </c>
      <c r="E1507" s="7">
        <f ca="1"/>
        <v>754</v>
      </c>
      <c r="F1507" s="7">
        <f ca="1"/>
        <v>751.80119999999999</v>
      </c>
      <c r="G1507" s="7">
        <f ca="1"/>
        <v>1430.21</v>
      </c>
      <c r="H1507" s="7">
        <f ca="1"/>
        <v>103.51</v>
      </c>
      <c r="I1507" s="7">
        <f ca="1"/>
        <v>39.25</v>
      </c>
      <c r="J1507">
        <f ca="1"/>
        <v>101.08</v>
      </c>
    </row>
    <row r="1508" spans="1:10" x14ac:dyDescent="0.25">
      <c r="A1508" s="9">
        <f ca="1"/>
        <v>44167</v>
      </c>
      <c r="B1508" s="7">
        <f ca="1"/>
        <v>756.1</v>
      </c>
      <c r="C1508" s="7">
        <f ca="1"/>
        <v>752.2</v>
      </c>
      <c r="D1508" s="7">
        <f ca="1"/>
        <v>757.9</v>
      </c>
      <c r="E1508" s="7">
        <f ca="1"/>
        <v>754.25</v>
      </c>
      <c r="F1508" s="7">
        <f ca="1"/>
        <v>755.01829999999995</v>
      </c>
      <c r="G1508" s="7">
        <f ca="1"/>
        <v>1445.87</v>
      </c>
      <c r="H1508" s="7">
        <f ca="1"/>
        <v>103.48</v>
      </c>
      <c r="I1508" s="7">
        <f ca="1"/>
        <v>39.06</v>
      </c>
      <c r="J1508">
        <f ca="1"/>
        <v>101.08</v>
      </c>
    </row>
    <row r="1509" spans="1:10" x14ac:dyDescent="0.25">
      <c r="A1509" s="9">
        <f ca="1"/>
        <v>44166</v>
      </c>
      <c r="B1509" s="7">
        <f ca="1"/>
        <v>760</v>
      </c>
      <c r="C1509" s="7">
        <f ca="1"/>
        <v>757.1</v>
      </c>
      <c r="D1509" s="7">
        <f ca="1"/>
        <v>762.3</v>
      </c>
      <c r="E1509" s="7">
        <f ca="1"/>
        <v>761</v>
      </c>
      <c r="F1509" s="7">
        <f ca="1"/>
        <v>760.06320000000005</v>
      </c>
      <c r="G1509" s="7">
        <f ca="1"/>
        <v>1049.8699999999999</v>
      </c>
      <c r="H1509" s="7">
        <f ca="1"/>
        <v>103.55</v>
      </c>
      <c r="I1509" s="7">
        <f ca="1"/>
        <v>39.159999999999997</v>
      </c>
      <c r="J1509">
        <f ca="1"/>
        <v>101.08</v>
      </c>
    </row>
    <row r="1510" spans="1:10" x14ac:dyDescent="0.25">
      <c r="A1510" s="9">
        <f ca="1"/>
        <v>44165</v>
      </c>
      <c r="B1510" s="7">
        <f ca="1"/>
        <v>761.6</v>
      </c>
      <c r="C1510" s="7">
        <f ca="1"/>
        <v>759</v>
      </c>
      <c r="D1510" s="7">
        <f ca="1"/>
        <v>770</v>
      </c>
      <c r="E1510" s="7">
        <f ca="1"/>
        <v>768</v>
      </c>
      <c r="F1510" s="7">
        <f ca="1"/>
        <v>766.68780000000004</v>
      </c>
      <c r="G1510" s="7">
        <f ca="1"/>
        <v>942.73</v>
      </c>
      <c r="H1510" s="7">
        <f ca="1"/>
        <v>103.24</v>
      </c>
      <c r="I1510" s="7">
        <f ca="1"/>
        <v>38.18</v>
      </c>
      <c r="J1510">
        <f ca="1"/>
        <v>101.08</v>
      </c>
    </row>
    <row r="1511" spans="1:10" x14ac:dyDescent="0.25">
      <c r="A1511" s="9">
        <f ca="1"/>
        <v>44162</v>
      </c>
      <c r="B1511" s="7">
        <f ca="1"/>
        <v>768.9</v>
      </c>
      <c r="C1511" s="7">
        <f ca="1"/>
        <v>762.15</v>
      </c>
      <c r="D1511" s="7">
        <f ca="1"/>
        <v>769</v>
      </c>
      <c r="E1511" s="7">
        <f ca="1"/>
        <v>764</v>
      </c>
      <c r="F1511" s="7">
        <f ca="1"/>
        <v>766.61009999999999</v>
      </c>
      <c r="G1511" s="7">
        <f ca="1"/>
        <v>967.33</v>
      </c>
      <c r="H1511" s="7">
        <f ca="1"/>
        <v>103.08</v>
      </c>
      <c r="I1511" s="7">
        <f ca="1"/>
        <v>37.5</v>
      </c>
      <c r="J1511">
        <f ca="1"/>
        <v>102.99</v>
      </c>
    </row>
    <row r="1512" spans="1:10" x14ac:dyDescent="0.25">
      <c r="A1512" s="9">
        <f ca="1"/>
        <v>44161</v>
      </c>
      <c r="B1512" s="7">
        <f ca="1"/>
        <v>766.8</v>
      </c>
      <c r="C1512" s="7">
        <f ca="1"/>
        <v>763.1</v>
      </c>
      <c r="D1512" s="7">
        <f ca="1"/>
        <v>768.35</v>
      </c>
      <c r="E1512" s="7">
        <f ca="1"/>
        <v>766.9</v>
      </c>
      <c r="F1512" s="7">
        <f ca="1"/>
        <v>765.83109999999999</v>
      </c>
      <c r="G1512" s="7">
        <f ca="1"/>
        <v>1019.07</v>
      </c>
      <c r="H1512" s="7">
        <f ca="1"/>
        <v>102.69</v>
      </c>
      <c r="I1512" s="7">
        <f ca="1"/>
        <v>35.979999999999997</v>
      </c>
      <c r="J1512">
        <f ca="1"/>
        <v>102.99</v>
      </c>
    </row>
    <row r="1513" spans="1:10" x14ac:dyDescent="0.25">
      <c r="A1513" s="9">
        <f ca="1"/>
        <v>44160</v>
      </c>
      <c r="B1513" s="7">
        <f ca="1"/>
        <v>765</v>
      </c>
      <c r="C1513" s="7">
        <f ca="1"/>
        <v>765</v>
      </c>
      <c r="D1513" s="7">
        <f ca="1"/>
        <v>775.1</v>
      </c>
      <c r="E1513" s="7">
        <f ca="1"/>
        <v>773</v>
      </c>
      <c r="F1513" s="7">
        <f ca="1"/>
        <v>771.39769999999999</v>
      </c>
      <c r="G1513" s="7">
        <f ca="1"/>
        <v>1271.5899999999999</v>
      </c>
      <c r="H1513" s="7">
        <f ca="1"/>
        <v>102.69</v>
      </c>
      <c r="I1513" s="7">
        <f ca="1"/>
        <v>35.979999999999997</v>
      </c>
      <c r="J1513">
        <f ca="1"/>
        <v>102.99</v>
      </c>
    </row>
    <row r="1514" spans="1:10" x14ac:dyDescent="0.25">
      <c r="A1514" s="9">
        <f ca="1"/>
        <v>44159</v>
      </c>
      <c r="B1514" s="7">
        <f ca="1"/>
        <v>773.85</v>
      </c>
      <c r="C1514" s="7">
        <f ca="1"/>
        <v>768.05</v>
      </c>
      <c r="D1514" s="7">
        <f ca="1"/>
        <v>777</v>
      </c>
      <c r="E1514" s="7">
        <f ca="1"/>
        <v>771</v>
      </c>
      <c r="F1514" s="7">
        <f ca="1"/>
        <v>772.59130000000005</v>
      </c>
      <c r="G1514" s="7">
        <f ca="1"/>
        <v>1414.99</v>
      </c>
      <c r="H1514" s="7">
        <f ca="1"/>
        <v>102.73</v>
      </c>
      <c r="I1514" s="7">
        <f ca="1"/>
        <v>36.03</v>
      </c>
      <c r="J1514">
        <f ca="1"/>
        <v>102.99</v>
      </c>
    </row>
    <row r="1515" spans="1:10" x14ac:dyDescent="0.25">
      <c r="A1515" s="9">
        <f ca="1"/>
        <v>44158</v>
      </c>
      <c r="B1515" s="7">
        <f ca="1"/>
        <v>773.4</v>
      </c>
      <c r="C1515" s="7">
        <f ca="1"/>
        <v>759.7</v>
      </c>
      <c r="D1515" s="7">
        <f ca="1"/>
        <v>773.4</v>
      </c>
      <c r="E1515" s="7">
        <f ca="1"/>
        <v>761.5</v>
      </c>
      <c r="F1515" s="7">
        <f ca="1"/>
        <v>765.57809999999995</v>
      </c>
      <c r="G1515" s="7">
        <f ca="1"/>
        <v>975.01</v>
      </c>
      <c r="H1515" s="7">
        <f ca="1"/>
        <v>102.7</v>
      </c>
      <c r="I1515" s="7">
        <f ca="1"/>
        <v>35.79</v>
      </c>
      <c r="J1515">
        <f ca="1"/>
        <v>102.99</v>
      </c>
    </row>
    <row r="1516" spans="1:10" x14ac:dyDescent="0.25">
      <c r="A1516" s="9">
        <f ca="1"/>
        <v>44155</v>
      </c>
      <c r="B1516" s="7">
        <f ca="1"/>
        <v>764.9</v>
      </c>
      <c r="C1516" s="7">
        <f ca="1"/>
        <v>754</v>
      </c>
      <c r="D1516" s="7">
        <f ca="1"/>
        <v>766.5</v>
      </c>
      <c r="E1516" s="7">
        <f ca="1"/>
        <v>756</v>
      </c>
      <c r="F1516" s="7">
        <f ca="1"/>
        <v>761.18960000000004</v>
      </c>
      <c r="G1516" s="7">
        <f ca="1"/>
        <v>1286.32</v>
      </c>
      <c r="H1516" s="7">
        <f ca="1"/>
        <v>102.98</v>
      </c>
      <c r="I1516" s="7">
        <f ca="1"/>
        <v>36.909999999999997</v>
      </c>
      <c r="J1516">
        <f ca="1"/>
        <v>102.99</v>
      </c>
    </row>
    <row r="1517" spans="1:10" x14ac:dyDescent="0.25">
      <c r="A1517" s="9">
        <f ca="1"/>
        <v>44154</v>
      </c>
      <c r="B1517" s="7">
        <f ca="1"/>
        <v>759</v>
      </c>
      <c r="C1517" s="7">
        <f ca="1"/>
        <v>757.16</v>
      </c>
      <c r="D1517" s="7">
        <f ca="1"/>
        <v>761</v>
      </c>
      <c r="E1517" s="7">
        <f ca="1"/>
        <v>760.5</v>
      </c>
      <c r="F1517" s="7">
        <f ca="1"/>
        <v>758.81700000000001</v>
      </c>
      <c r="G1517" s="7">
        <f ca="1"/>
        <v>1238.3800000000001</v>
      </c>
      <c r="H1517" s="7">
        <f ca="1"/>
        <v>102.68</v>
      </c>
      <c r="I1517" s="7">
        <f ca="1"/>
        <v>35.700000000000003</v>
      </c>
      <c r="J1517">
        <f ca="1"/>
        <v>102.99</v>
      </c>
    </row>
    <row r="1518" spans="1:10" x14ac:dyDescent="0.25">
      <c r="A1518" s="9">
        <f ca="1"/>
        <v>44153</v>
      </c>
      <c r="B1518" s="7">
        <f ca="1"/>
        <v>758.35</v>
      </c>
      <c r="C1518" s="7">
        <f ca="1"/>
        <v>756.2</v>
      </c>
      <c r="D1518" s="7">
        <f ca="1"/>
        <v>762.7</v>
      </c>
      <c r="E1518" s="7">
        <f ca="1"/>
        <v>762.25</v>
      </c>
      <c r="F1518" s="7">
        <f ca="1"/>
        <v>758.03859999999997</v>
      </c>
      <c r="G1518" s="7">
        <f ca="1"/>
        <v>1452.33</v>
      </c>
      <c r="H1518" s="7">
        <f ca="1"/>
        <v>102.63</v>
      </c>
      <c r="I1518" s="7">
        <f ca="1"/>
        <v>35.44</v>
      </c>
      <c r="J1518">
        <f ca="1"/>
        <v>102.99</v>
      </c>
    </row>
    <row r="1519" spans="1:10" x14ac:dyDescent="0.25">
      <c r="A1519" s="9">
        <f ca="1"/>
        <v>44152</v>
      </c>
      <c r="B1519" s="7">
        <f ca="1"/>
        <v>763.1</v>
      </c>
      <c r="C1519" s="7">
        <f ca="1"/>
        <v>763.1</v>
      </c>
      <c r="D1519" s="7">
        <f ca="1"/>
        <v>770</v>
      </c>
      <c r="E1519" s="7">
        <f ca="1"/>
        <v>768</v>
      </c>
      <c r="F1519" s="7">
        <f ca="1"/>
        <v>767.01110000000006</v>
      </c>
      <c r="G1519" s="7">
        <f ca="1"/>
        <v>1166.82</v>
      </c>
      <c r="H1519" s="7">
        <f ca="1"/>
        <v>102.63</v>
      </c>
      <c r="I1519" s="7">
        <f ca="1"/>
        <v>35.42</v>
      </c>
      <c r="J1519">
        <f ca="1"/>
        <v>102.99</v>
      </c>
    </row>
    <row r="1520" spans="1:10" x14ac:dyDescent="0.25">
      <c r="A1520" s="9">
        <f ca="1"/>
        <v>44151</v>
      </c>
      <c r="B1520" s="7">
        <f ca="1"/>
        <v>765.6</v>
      </c>
      <c r="C1520" s="7">
        <f ca="1"/>
        <v>762.2</v>
      </c>
      <c r="D1520" s="7">
        <f ca="1"/>
        <v>771</v>
      </c>
      <c r="E1520" s="7">
        <f ca="1"/>
        <v>764</v>
      </c>
      <c r="F1520" s="7">
        <f ca="1"/>
        <v>767.86720000000003</v>
      </c>
      <c r="G1520" s="7">
        <f ca="1"/>
        <v>1170.99</v>
      </c>
      <c r="H1520" s="7">
        <f ca="1"/>
        <v>102.71</v>
      </c>
      <c r="I1520" s="7">
        <f ca="1"/>
        <v>35.659999999999997</v>
      </c>
      <c r="J1520">
        <f ca="1"/>
        <v>102.99</v>
      </c>
    </row>
    <row r="1521" spans="1:10" x14ac:dyDescent="0.25">
      <c r="A1521" s="9">
        <f ca="1"/>
        <v>44148</v>
      </c>
      <c r="B1521" s="7">
        <f ca="1"/>
        <v>766.99</v>
      </c>
      <c r="C1521" s="7">
        <f ca="1"/>
        <v>762.8</v>
      </c>
      <c r="D1521" s="7">
        <f ca="1"/>
        <v>769.89</v>
      </c>
      <c r="E1521" s="7">
        <f ca="1"/>
        <v>763</v>
      </c>
      <c r="F1521" s="7">
        <f ca="1"/>
        <v>766.82539999999995</v>
      </c>
      <c r="G1521" s="7">
        <f ca="1"/>
        <v>1624.63</v>
      </c>
      <c r="H1521" s="7">
        <f ca="1"/>
        <v>102.52</v>
      </c>
      <c r="I1521" s="7">
        <f ca="1"/>
        <v>34.76</v>
      </c>
      <c r="J1521">
        <f ca="1"/>
        <v>102.99</v>
      </c>
    </row>
    <row r="1522" spans="1:10" x14ac:dyDescent="0.25">
      <c r="A1522" s="9">
        <f ca="1"/>
        <v>44147</v>
      </c>
      <c r="B1522" s="7">
        <f ca="1"/>
        <v>761.3</v>
      </c>
      <c r="C1522" s="7">
        <f ca="1"/>
        <v>753</v>
      </c>
      <c r="D1522" s="7">
        <f ca="1"/>
        <v>761.3</v>
      </c>
      <c r="E1522" s="7">
        <f ca="1"/>
        <v>753</v>
      </c>
      <c r="F1522" s="7">
        <f ca="1"/>
        <v>757.33979999999997</v>
      </c>
      <c r="G1522" s="7">
        <f ca="1"/>
        <v>1415.63</v>
      </c>
      <c r="H1522" s="7">
        <f ca="1"/>
        <v>102.34</v>
      </c>
      <c r="I1522" s="7">
        <f ca="1"/>
        <v>34.19</v>
      </c>
      <c r="J1522">
        <f ca="1"/>
        <v>102.99</v>
      </c>
    </row>
    <row r="1523" spans="1:10" x14ac:dyDescent="0.25">
      <c r="A1523" s="9">
        <f ca="1"/>
        <v>44146</v>
      </c>
      <c r="B1523" s="7">
        <f ca="1"/>
        <v>754</v>
      </c>
      <c r="C1523" s="7">
        <f ca="1"/>
        <v>751</v>
      </c>
      <c r="D1523" s="7">
        <f ca="1"/>
        <v>760.1</v>
      </c>
      <c r="E1523" s="7">
        <f ca="1"/>
        <v>751</v>
      </c>
      <c r="F1523" s="7">
        <f ca="1"/>
        <v>757.42510000000004</v>
      </c>
      <c r="G1523" s="7">
        <f ca="1"/>
        <v>1483.89</v>
      </c>
      <c r="H1523" s="7">
        <f ca="1"/>
        <v>102.21</v>
      </c>
      <c r="I1523" s="7">
        <f ca="1"/>
        <v>33.76</v>
      </c>
      <c r="J1523">
        <f ca="1"/>
        <v>102.99</v>
      </c>
    </row>
    <row r="1524" spans="1:10" x14ac:dyDescent="0.25">
      <c r="A1524" s="9">
        <f ca="1"/>
        <v>44145</v>
      </c>
      <c r="B1524" s="7">
        <f ca="1"/>
        <v>755.4</v>
      </c>
      <c r="C1524" s="7">
        <f ca="1"/>
        <v>754</v>
      </c>
      <c r="D1524" s="7">
        <f ca="1"/>
        <v>763.8</v>
      </c>
      <c r="E1524" s="7">
        <f ca="1"/>
        <v>759</v>
      </c>
      <c r="F1524" s="7">
        <f ca="1"/>
        <v>761.02840000000003</v>
      </c>
      <c r="G1524" s="7">
        <f ca="1"/>
        <v>1271.26</v>
      </c>
      <c r="H1524" s="7">
        <f ca="1"/>
        <v>102.33</v>
      </c>
      <c r="I1524" s="7">
        <f ca="1"/>
        <v>34.14</v>
      </c>
      <c r="J1524">
        <f ca="1"/>
        <v>102.99</v>
      </c>
    </row>
    <row r="1525" spans="1:10" x14ac:dyDescent="0.25">
      <c r="A1525" s="9">
        <f ca="1"/>
        <v>44144</v>
      </c>
      <c r="B1525" s="7">
        <f ca="1"/>
        <v>757.99</v>
      </c>
      <c r="C1525" s="7">
        <f ca="1"/>
        <v>747.25</v>
      </c>
      <c r="D1525" s="7">
        <f ca="1"/>
        <v>761.5</v>
      </c>
      <c r="E1525" s="7">
        <f ca="1"/>
        <v>755.2</v>
      </c>
      <c r="F1525" s="7">
        <f ca="1"/>
        <v>753.64779999999996</v>
      </c>
      <c r="G1525" s="7">
        <f ca="1"/>
        <v>1432.95</v>
      </c>
      <c r="H1525" s="7">
        <f ca="1"/>
        <v>102.43</v>
      </c>
      <c r="I1525" s="7">
        <f ca="1"/>
        <v>34.28</v>
      </c>
      <c r="J1525">
        <f ca="1"/>
        <v>102.99</v>
      </c>
    </row>
    <row r="1526" spans="1:10" x14ac:dyDescent="0.25">
      <c r="A1526" s="9">
        <f ca="1"/>
        <v>44141</v>
      </c>
      <c r="B1526" s="7">
        <f ca="1"/>
        <v>751.4</v>
      </c>
      <c r="C1526" s="7">
        <f ca="1"/>
        <v>751.3</v>
      </c>
      <c r="D1526" s="7">
        <f ca="1"/>
        <v>764.8</v>
      </c>
      <c r="E1526" s="7">
        <f ca="1"/>
        <v>755</v>
      </c>
      <c r="F1526" s="7">
        <f ca="1"/>
        <v>759.80190000000005</v>
      </c>
      <c r="G1526" s="7">
        <f ca="1"/>
        <v>1286.6300000000001</v>
      </c>
      <c r="H1526" s="7">
        <f ca="1"/>
        <v>102.8</v>
      </c>
      <c r="I1526" s="7">
        <f ca="1"/>
        <v>35</v>
      </c>
      <c r="J1526">
        <f ca="1"/>
        <v>102.99</v>
      </c>
    </row>
    <row r="1527" spans="1:10" x14ac:dyDescent="0.25">
      <c r="A1527" s="9">
        <f ca="1"/>
        <v>44140</v>
      </c>
      <c r="B1527" s="7">
        <f ca="1"/>
        <v>756.84</v>
      </c>
      <c r="C1527" s="7">
        <f ca="1"/>
        <v>747.37</v>
      </c>
      <c r="D1527" s="7">
        <f ca="1"/>
        <v>757</v>
      </c>
      <c r="E1527" s="7">
        <f ca="1"/>
        <v>750</v>
      </c>
      <c r="F1527" s="7">
        <f ca="1"/>
        <v>751.55849999999998</v>
      </c>
      <c r="G1527" s="7">
        <f ca="1"/>
        <v>1601.89</v>
      </c>
      <c r="H1527" s="7">
        <f ca="1"/>
        <v>102.48</v>
      </c>
      <c r="I1527" s="7">
        <f ca="1"/>
        <v>34.159999999999997</v>
      </c>
      <c r="J1527">
        <f ca="1"/>
        <v>102.99</v>
      </c>
    </row>
    <row r="1528" spans="1:10" x14ac:dyDescent="0.25">
      <c r="A1528" s="9">
        <f ca="1"/>
        <v>44139</v>
      </c>
      <c r="B1528" s="7">
        <f ca="1"/>
        <v>754.5</v>
      </c>
      <c r="C1528" s="7">
        <f ca="1"/>
        <v>753.4</v>
      </c>
      <c r="D1528" s="7">
        <f ca="1"/>
        <v>764.15</v>
      </c>
      <c r="E1528" s="7">
        <f ca="1"/>
        <v>764.15</v>
      </c>
      <c r="F1528" s="7">
        <f ca="1"/>
        <v>756.83280000000002</v>
      </c>
      <c r="G1528" s="7">
        <f ca="1"/>
        <v>1199.95</v>
      </c>
      <c r="H1528" s="7">
        <f ca="1"/>
        <v>102.4</v>
      </c>
      <c r="I1528" s="7">
        <f ca="1"/>
        <v>33.9</v>
      </c>
      <c r="J1528">
        <f ca="1"/>
        <v>102.99</v>
      </c>
    </row>
    <row r="1529" spans="1:10" x14ac:dyDescent="0.25">
      <c r="A1529" s="9">
        <f ca="1"/>
        <v>44138</v>
      </c>
      <c r="B1529" s="7">
        <f ca="1"/>
        <v>759</v>
      </c>
      <c r="C1529" s="7">
        <f ca="1"/>
        <v>752.66</v>
      </c>
      <c r="D1529" s="7">
        <f ca="1"/>
        <v>763.6</v>
      </c>
      <c r="E1529" s="7">
        <f ca="1"/>
        <v>761.8</v>
      </c>
      <c r="F1529" s="7">
        <f ca="1"/>
        <v>758.10619999999994</v>
      </c>
      <c r="G1529" s="7">
        <f ca="1"/>
        <v>1891.58</v>
      </c>
      <c r="H1529" s="7">
        <f ca="1"/>
        <v>102.48</v>
      </c>
      <c r="I1529" s="7">
        <f ca="1"/>
        <v>33.93</v>
      </c>
      <c r="J1529">
        <f ca="1"/>
        <v>102.99</v>
      </c>
    </row>
    <row r="1530" spans="1:10" x14ac:dyDescent="0.25">
      <c r="A1530" s="9">
        <f ca="1"/>
        <v>44137</v>
      </c>
      <c r="B1530" s="7">
        <f ca="1"/>
        <v>767.6</v>
      </c>
      <c r="C1530" s="7">
        <f ca="1"/>
        <v>766</v>
      </c>
      <c r="D1530" s="7">
        <f ca="1"/>
        <v>771.92</v>
      </c>
      <c r="E1530" s="7">
        <f ca="1"/>
        <v>770.21</v>
      </c>
      <c r="F1530" s="7">
        <f ca="1"/>
        <v>768.81989999999996</v>
      </c>
      <c r="G1530" s="7">
        <f ca="1"/>
        <v>702.68</v>
      </c>
      <c r="H1530" s="7">
        <f ca="1"/>
        <v>102.42</v>
      </c>
      <c r="I1530" s="7">
        <f ca="1"/>
        <v>33.450000000000003</v>
      </c>
      <c r="J1530">
        <f ca="1"/>
        <v>102.99</v>
      </c>
    </row>
    <row r="1531" spans="1:10" x14ac:dyDescent="0.25">
      <c r="A1531" s="9">
        <f ca="1"/>
        <v>44134</v>
      </c>
      <c r="B1531" s="7">
        <f ca="1"/>
        <v>774.5</v>
      </c>
      <c r="C1531" s="7">
        <f ca="1"/>
        <v>768.95</v>
      </c>
      <c r="D1531" s="7">
        <f ca="1"/>
        <v>774.75</v>
      </c>
      <c r="E1531" s="7">
        <f ca="1"/>
        <v>772</v>
      </c>
      <c r="F1531" s="7">
        <f ca="1"/>
        <v>771.84280000000001</v>
      </c>
      <c r="G1531" s="7">
        <f ca="1"/>
        <v>867.07</v>
      </c>
      <c r="H1531" s="7">
        <f ca="1"/>
        <v>102.42</v>
      </c>
      <c r="I1531" s="7">
        <f ca="1"/>
        <v>33.21</v>
      </c>
      <c r="J1531">
        <f ca="1"/>
        <v>101.15</v>
      </c>
    </row>
    <row r="1532" spans="1:10" x14ac:dyDescent="0.25">
      <c r="A1532" s="9">
        <f ca="1"/>
        <v>44133</v>
      </c>
      <c r="B1532" s="7">
        <f ca="1"/>
        <v>772</v>
      </c>
      <c r="C1532" s="7">
        <f ca="1"/>
        <v>767.25</v>
      </c>
      <c r="D1532" s="7">
        <f ca="1"/>
        <v>775</v>
      </c>
      <c r="E1532" s="7">
        <f ca="1"/>
        <v>775</v>
      </c>
      <c r="F1532" s="7">
        <f ca="1"/>
        <v>770.08960000000002</v>
      </c>
      <c r="G1532" s="7">
        <f ca="1"/>
        <v>1536.27</v>
      </c>
      <c r="H1532" s="7">
        <f ca="1"/>
        <v>102.42</v>
      </c>
      <c r="I1532" s="7">
        <f ca="1"/>
        <v>33.22</v>
      </c>
      <c r="J1532">
        <f ca="1"/>
        <v>101.15</v>
      </c>
    </row>
    <row r="1533" spans="1:10" x14ac:dyDescent="0.25">
      <c r="A1533" s="9">
        <f ca="1"/>
        <v>44132</v>
      </c>
      <c r="B1533" s="7">
        <f ca="1"/>
        <v>773.5</v>
      </c>
      <c r="C1533" s="7">
        <f ca="1"/>
        <v>773.05</v>
      </c>
      <c r="D1533" s="7">
        <f ca="1"/>
        <v>779.49</v>
      </c>
      <c r="E1533" s="7">
        <f ca="1"/>
        <v>776.5</v>
      </c>
      <c r="F1533" s="7">
        <f ca="1"/>
        <v>775.68299999999999</v>
      </c>
      <c r="G1533" s="7">
        <f ca="1"/>
        <v>1349.67</v>
      </c>
      <c r="H1533" s="7">
        <f ca="1"/>
        <v>102.37</v>
      </c>
      <c r="I1533" s="7">
        <f ca="1"/>
        <v>33.18</v>
      </c>
      <c r="J1533">
        <f ca="1"/>
        <v>101.15</v>
      </c>
    </row>
    <row r="1534" spans="1:10" x14ac:dyDescent="0.25">
      <c r="A1534" s="9">
        <f ca="1"/>
        <v>44131</v>
      </c>
      <c r="B1534" s="7">
        <f ca="1"/>
        <v>773</v>
      </c>
      <c r="C1534" s="7">
        <f ca="1"/>
        <v>768</v>
      </c>
      <c r="D1534" s="7">
        <f ca="1"/>
        <v>774.5</v>
      </c>
      <c r="E1534" s="7">
        <f ca="1"/>
        <v>769.4</v>
      </c>
      <c r="F1534" s="7">
        <f ca="1"/>
        <v>771.63499999999999</v>
      </c>
      <c r="G1534" s="7">
        <f ca="1"/>
        <v>1409.71</v>
      </c>
      <c r="H1534" s="7">
        <f ca="1"/>
        <v>102.28</v>
      </c>
      <c r="I1534" s="7">
        <f ca="1"/>
        <v>33.15</v>
      </c>
      <c r="J1534">
        <f ca="1"/>
        <v>101.15</v>
      </c>
    </row>
    <row r="1535" spans="1:10" x14ac:dyDescent="0.25">
      <c r="A1535" s="9">
        <f ca="1"/>
        <v>44130</v>
      </c>
      <c r="B1535" s="7">
        <f ca="1"/>
        <v>775.1</v>
      </c>
      <c r="C1535" s="7">
        <f ca="1"/>
        <v>774.8</v>
      </c>
      <c r="D1535" s="7">
        <f ca="1"/>
        <v>785</v>
      </c>
      <c r="E1535" s="7">
        <f ca="1"/>
        <v>785</v>
      </c>
      <c r="F1535" s="7">
        <f ca="1"/>
        <v>779.67920000000004</v>
      </c>
      <c r="G1535" s="7">
        <f ca="1"/>
        <v>1118.6400000000001</v>
      </c>
      <c r="H1535" s="7">
        <f ca="1"/>
        <v>102.34</v>
      </c>
      <c r="I1535" s="7">
        <f ca="1"/>
        <v>33.19</v>
      </c>
      <c r="J1535">
        <f ca="1"/>
        <v>101.15</v>
      </c>
    </row>
    <row r="1536" spans="1:10" x14ac:dyDescent="0.25">
      <c r="A1536" s="9">
        <f ca="1"/>
        <v>44127</v>
      </c>
      <c r="B1536" s="7">
        <f ca="1"/>
        <v>776.9</v>
      </c>
      <c r="C1536" s="7">
        <f ca="1"/>
        <v>774.6</v>
      </c>
      <c r="D1536" s="7">
        <f ca="1"/>
        <v>780.5</v>
      </c>
      <c r="E1536" s="7">
        <f ca="1"/>
        <v>777.23</v>
      </c>
      <c r="F1536" s="7">
        <f ca="1"/>
        <v>777.27200000000005</v>
      </c>
      <c r="G1536" s="7">
        <f ca="1"/>
        <v>1154.55</v>
      </c>
      <c r="H1536" s="7">
        <f ca="1"/>
        <v>102.42</v>
      </c>
      <c r="I1536" s="7">
        <f ca="1"/>
        <v>33.65</v>
      </c>
      <c r="J1536">
        <f ca="1"/>
        <v>101.15</v>
      </c>
    </row>
    <row r="1537" spans="1:10" x14ac:dyDescent="0.25">
      <c r="A1537" s="9">
        <f ca="1"/>
        <v>44126</v>
      </c>
      <c r="B1537" s="7">
        <f ca="1"/>
        <v>779</v>
      </c>
      <c r="C1537" s="7">
        <f ca="1"/>
        <v>778</v>
      </c>
      <c r="D1537" s="7">
        <f ca="1"/>
        <v>787.8</v>
      </c>
      <c r="E1537" s="7">
        <f ca="1"/>
        <v>785</v>
      </c>
      <c r="F1537" s="7">
        <f ca="1"/>
        <v>781.71379999999999</v>
      </c>
      <c r="G1537" s="7">
        <f ca="1"/>
        <v>1340.64</v>
      </c>
      <c r="H1537" s="7">
        <f ca="1"/>
        <v>102.46</v>
      </c>
      <c r="I1537" s="7">
        <f ca="1"/>
        <v>33.97</v>
      </c>
      <c r="J1537">
        <f ca="1"/>
        <v>101.15</v>
      </c>
    </row>
    <row r="1538" spans="1:10" x14ac:dyDescent="0.25">
      <c r="A1538" s="9">
        <f ca="1"/>
        <v>44125</v>
      </c>
      <c r="B1538" s="7">
        <f ca="1"/>
        <v>784.25</v>
      </c>
      <c r="C1538" s="7">
        <f ca="1"/>
        <v>781.4</v>
      </c>
      <c r="D1538" s="7">
        <f ca="1"/>
        <v>786</v>
      </c>
      <c r="E1538" s="7">
        <f ca="1"/>
        <v>783.8</v>
      </c>
      <c r="F1538" s="7">
        <f ca="1"/>
        <v>784.01089999999999</v>
      </c>
      <c r="G1538" s="7">
        <f ca="1"/>
        <v>1280.43</v>
      </c>
      <c r="H1538" s="7">
        <f ca="1"/>
        <v>102.65</v>
      </c>
      <c r="I1538" s="7">
        <f ca="1"/>
        <v>34.520000000000003</v>
      </c>
      <c r="J1538">
        <f ca="1"/>
        <v>101.15</v>
      </c>
    </row>
    <row r="1539" spans="1:10" x14ac:dyDescent="0.25">
      <c r="A1539" s="9">
        <f ca="1"/>
        <v>44124</v>
      </c>
      <c r="B1539" s="7">
        <f ca="1"/>
        <v>785.6</v>
      </c>
      <c r="C1539" s="7">
        <f ca="1"/>
        <v>783.2</v>
      </c>
      <c r="D1539" s="7">
        <f ca="1"/>
        <v>788.99</v>
      </c>
      <c r="E1539" s="7">
        <f ca="1"/>
        <v>783.5</v>
      </c>
      <c r="F1539" s="7">
        <f ca="1"/>
        <v>786.61</v>
      </c>
      <c r="G1539" s="7">
        <f ca="1"/>
        <v>1549.32</v>
      </c>
      <c r="H1539" s="7">
        <f ca="1"/>
        <v>102.34</v>
      </c>
      <c r="I1539" s="7">
        <f ca="1"/>
        <v>33.630000000000003</v>
      </c>
      <c r="J1539">
        <f ca="1"/>
        <v>101.15</v>
      </c>
    </row>
    <row r="1540" spans="1:10" x14ac:dyDescent="0.25">
      <c r="A1540" s="9">
        <f ca="1"/>
        <v>44123</v>
      </c>
      <c r="B1540" s="7">
        <f ca="1"/>
        <v>787.5</v>
      </c>
      <c r="C1540" s="7">
        <f ca="1"/>
        <v>785</v>
      </c>
      <c r="D1540" s="7">
        <f ca="1"/>
        <v>794.5</v>
      </c>
      <c r="E1540" s="7">
        <f ca="1"/>
        <v>794.5</v>
      </c>
      <c r="F1540" s="7">
        <f ca="1"/>
        <v>788.07209999999998</v>
      </c>
      <c r="G1540" s="7">
        <f ca="1"/>
        <v>1454.08</v>
      </c>
      <c r="H1540" s="7">
        <f ca="1"/>
        <v>102.15</v>
      </c>
      <c r="I1540" s="7">
        <f ca="1"/>
        <v>32.92</v>
      </c>
      <c r="J1540">
        <f ca="1"/>
        <v>101.15</v>
      </c>
    </row>
    <row r="1541" spans="1:10" x14ac:dyDescent="0.25">
      <c r="A1541" s="9">
        <f ca="1"/>
        <v>44120</v>
      </c>
      <c r="B1541" s="7">
        <f ca="1"/>
        <v>794.51</v>
      </c>
      <c r="C1541" s="7">
        <f ca="1"/>
        <v>793.8</v>
      </c>
      <c r="D1541" s="7">
        <f ca="1"/>
        <v>798.35</v>
      </c>
      <c r="E1541" s="7">
        <f ca="1"/>
        <v>798</v>
      </c>
      <c r="F1541" s="7">
        <f ca="1"/>
        <v>795.25850000000003</v>
      </c>
      <c r="G1541" s="7">
        <f ca="1"/>
        <v>1339.09</v>
      </c>
      <c r="H1541" s="7">
        <f ca="1"/>
        <v>102.06</v>
      </c>
      <c r="I1541" s="7">
        <f ca="1"/>
        <v>32.520000000000003</v>
      </c>
      <c r="J1541">
        <f ca="1"/>
        <v>101.15</v>
      </c>
    </row>
    <row r="1542" spans="1:10" x14ac:dyDescent="0.25">
      <c r="A1542" s="9">
        <f ca="1"/>
        <v>44119</v>
      </c>
      <c r="B1542" s="7">
        <f ca="1"/>
        <v>803.6</v>
      </c>
      <c r="C1542" s="7">
        <f ca="1"/>
        <v>800.35</v>
      </c>
      <c r="D1542" s="7">
        <f ca="1"/>
        <v>804</v>
      </c>
      <c r="E1542" s="7">
        <f ca="1"/>
        <v>802</v>
      </c>
      <c r="F1542" s="7">
        <f ca="1"/>
        <v>802.07719999999995</v>
      </c>
      <c r="G1542" s="7">
        <f ca="1"/>
        <v>1617.4</v>
      </c>
      <c r="H1542" s="7">
        <f ca="1"/>
        <v>102.07</v>
      </c>
      <c r="I1542" s="7">
        <f ca="1"/>
        <v>32.54</v>
      </c>
      <c r="J1542">
        <f ca="1"/>
        <v>101.15</v>
      </c>
    </row>
    <row r="1543" spans="1:10" x14ac:dyDescent="0.25">
      <c r="A1543" s="9">
        <f ca="1"/>
        <v>44118</v>
      </c>
      <c r="B1543" s="7">
        <f ca="1"/>
        <v>798.5</v>
      </c>
      <c r="C1543" s="7">
        <f ca="1"/>
        <v>796</v>
      </c>
      <c r="D1543" s="7">
        <f ca="1"/>
        <v>801.1</v>
      </c>
      <c r="E1543" s="7">
        <f ca="1"/>
        <v>800</v>
      </c>
      <c r="F1543" s="7">
        <f ca="1"/>
        <v>798.53480000000002</v>
      </c>
      <c r="G1543" s="7">
        <f ca="1"/>
        <v>1256.42</v>
      </c>
      <c r="H1543" s="7">
        <f ca="1"/>
        <v>102.03</v>
      </c>
      <c r="I1543" s="7">
        <f ca="1"/>
        <v>32.340000000000003</v>
      </c>
      <c r="J1543">
        <f ca="1"/>
        <v>101.15</v>
      </c>
    </row>
    <row r="1544" spans="1:10" x14ac:dyDescent="0.25">
      <c r="A1544" s="9">
        <f ca="1"/>
        <v>44117</v>
      </c>
      <c r="B1544" s="7">
        <f ca="1"/>
        <v>798.5</v>
      </c>
      <c r="C1544" s="7">
        <f ca="1"/>
        <v>794.77</v>
      </c>
      <c r="D1544" s="7">
        <f ca="1"/>
        <v>799.5</v>
      </c>
      <c r="E1544" s="7">
        <f ca="1"/>
        <v>796.1</v>
      </c>
      <c r="F1544" s="7">
        <f ca="1"/>
        <v>797.60590000000002</v>
      </c>
      <c r="G1544" s="7">
        <f ca="1"/>
        <v>891.11</v>
      </c>
      <c r="H1544" s="7">
        <f ca="1"/>
        <v>102.05</v>
      </c>
      <c r="I1544" s="7">
        <f ca="1"/>
        <v>32.25</v>
      </c>
      <c r="J1544">
        <f ca="1"/>
        <v>101.15</v>
      </c>
    </row>
    <row r="1545" spans="1:10" x14ac:dyDescent="0.25">
      <c r="A1545" s="9">
        <f ca="1"/>
        <v>44116</v>
      </c>
      <c r="B1545" s="7">
        <f ca="1"/>
        <v>793.05</v>
      </c>
      <c r="C1545" s="7">
        <f ca="1"/>
        <v>793.05</v>
      </c>
      <c r="D1545" s="7">
        <f ca="1"/>
        <v>797.5</v>
      </c>
      <c r="E1545" s="7">
        <f ca="1"/>
        <v>796</v>
      </c>
      <c r="F1545" s="7">
        <f ca="1"/>
        <v>795.7287</v>
      </c>
      <c r="G1545" s="7">
        <f ca="1"/>
        <v>1269.72</v>
      </c>
      <c r="H1545" s="7">
        <f ca="1"/>
        <v>102.23</v>
      </c>
      <c r="I1545" s="7">
        <f ca="1"/>
        <v>32.79</v>
      </c>
      <c r="J1545">
        <f ca="1"/>
        <v>101.15</v>
      </c>
    </row>
    <row r="1546" spans="1:10" x14ac:dyDescent="0.25">
      <c r="A1546" s="9">
        <f ca="1"/>
        <v>44113</v>
      </c>
      <c r="B1546" s="7">
        <f ca="1"/>
        <v>793.05</v>
      </c>
      <c r="C1546" s="7">
        <f ca="1"/>
        <v>793.05</v>
      </c>
      <c r="D1546" s="7">
        <f ca="1"/>
        <v>797.5</v>
      </c>
      <c r="E1546" s="7">
        <f ca="1"/>
        <v>796</v>
      </c>
      <c r="F1546" s="7">
        <f ca="1"/>
        <v>795.7287</v>
      </c>
      <c r="G1546" s="7">
        <f ca="1"/>
        <v>1269.72</v>
      </c>
      <c r="H1546" s="7">
        <f ca="1"/>
        <v>102.18</v>
      </c>
      <c r="I1546" s="7">
        <f ca="1"/>
        <v>32.89</v>
      </c>
      <c r="J1546">
        <f ca="1"/>
        <v>101.15</v>
      </c>
    </row>
    <row r="1547" spans="1:10" x14ac:dyDescent="0.25">
      <c r="A1547" s="9">
        <f ca="1"/>
        <v>44112</v>
      </c>
      <c r="B1547" s="7">
        <f ca="1"/>
        <v>799</v>
      </c>
      <c r="C1547" s="7">
        <f ca="1"/>
        <v>791</v>
      </c>
      <c r="D1547" s="7">
        <f ca="1"/>
        <v>800.8</v>
      </c>
      <c r="E1547" s="7">
        <f ca="1"/>
        <v>796</v>
      </c>
      <c r="F1547" s="7">
        <f ca="1"/>
        <v>797.26880000000006</v>
      </c>
      <c r="G1547" s="7">
        <f ca="1"/>
        <v>1327.83</v>
      </c>
      <c r="H1547" s="7">
        <f ca="1"/>
        <v>102</v>
      </c>
      <c r="I1547" s="7">
        <f ca="1"/>
        <v>32.4</v>
      </c>
      <c r="J1547">
        <f ca="1"/>
        <v>101.15</v>
      </c>
    </row>
    <row r="1548" spans="1:10" x14ac:dyDescent="0.25">
      <c r="A1548" s="9">
        <f ca="1"/>
        <v>44111</v>
      </c>
      <c r="B1548" s="7">
        <f ca="1"/>
        <v>794.2</v>
      </c>
      <c r="C1548" s="7">
        <f ca="1"/>
        <v>792.37</v>
      </c>
      <c r="D1548" s="7">
        <f ca="1"/>
        <v>797</v>
      </c>
      <c r="E1548" s="7">
        <f ca="1"/>
        <v>796</v>
      </c>
      <c r="F1548" s="7">
        <f ca="1"/>
        <v>794.88660000000004</v>
      </c>
      <c r="G1548" s="7">
        <f ca="1"/>
        <v>1441.69</v>
      </c>
      <c r="H1548" s="7">
        <f ca="1"/>
        <v>102.09</v>
      </c>
      <c r="I1548" s="7">
        <f ca="1"/>
        <v>32.53</v>
      </c>
      <c r="J1548">
        <f ca="1"/>
        <v>101.15</v>
      </c>
    </row>
    <row r="1549" spans="1:10" x14ac:dyDescent="0.25">
      <c r="A1549" s="9">
        <f ca="1"/>
        <v>44110</v>
      </c>
      <c r="B1549" s="7">
        <f ca="1"/>
        <v>798.7</v>
      </c>
      <c r="C1549" s="7">
        <f ca="1"/>
        <v>793.55</v>
      </c>
      <c r="D1549" s="7">
        <f ca="1"/>
        <v>801.75</v>
      </c>
      <c r="E1549" s="7">
        <f ca="1"/>
        <v>799</v>
      </c>
      <c r="F1549" s="7">
        <f ca="1"/>
        <v>797.61149999999998</v>
      </c>
      <c r="G1549" s="7">
        <f ca="1"/>
        <v>1306.1500000000001</v>
      </c>
      <c r="H1549" s="7">
        <f ca="1"/>
        <v>101.79</v>
      </c>
      <c r="I1549" s="7">
        <f ca="1"/>
        <v>31.54</v>
      </c>
      <c r="J1549">
        <f ca="1"/>
        <v>101.15</v>
      </c>
    </row>
    <row r="1550" spans="1:10" x14ac:dyDescent="0.25">
      <c r="A1550" s="9">
        <f ca="1"/>
        <v>44109</v>
      </c>
      <c r="B1550" s="7">
        <f ca="1"/>
        <v>799.08</v>
      </c>
      <c r="C1550" s="7">
        <f ca="1"/>
        <v>787.02</v>
      </c>
      <c r="D1550" s="7">
        <f ca="1"/>
        <v>799.98</v>
      </c>
      <c r="E1550" s="7">
        <f ca="1"/>
        <v>790.2</v>
      </c>
      <c r="F1550" s="7">
        <f ca="1"/>
        <v>793.85900000000004</v>
      </c>
      <c r="G1550" s="7">
        <f ca="1"/>
        <v>1274.69</v>
      </c>
      <c r="H1550" s="7">
        <f ca="1"/>
        <v>101.9</v>
      </c>
      <c r="I1550" s="7">
        <f ca="1"/>
        <v>31.84</v>
      </c>
      <c r="J1550">
        <f ca="1"/>
        <v>101.15</v>
      </c>
    </row>
    <row r="1551" spans="1:10" x14ac:dyDescent="0.25">
      <c r="A1551" s="9">
        <f ca="1"/>
        <v>44106</v>
      </c>
      <c r="B1551" s="7">
        <f ca="1"/>
        <v>789</v>
      </c>
      <c r="C1551" s="7">
        <f ca="1"/>
        <v>787.8</v>
      </c>
      <c r="D1551" s="7">
        <f ca="1"/>
        <v>793.45</v>
      </c>
      <c r="E1551" s="7">
        <f ca="1"/>
        <v>790.5</v>
      </c>
      <c r="F1551" s="7">
        <f ca="1"/>
        <v>790.54920000000004</v>
      </c>
      <c r="G1551" s="7">
        <f ca="1"/>
        <v>1151.4100000000001</v>
      </c>
      <c r="H1551" s="7">
        <f ca="1"/>
        <v>102.2</v>
      </c>
      <c r="I1551" s="7">
        <f ca="1"/>
        <v>32.64</v>
      </c>
      <c r="J1551">
        <f ca="1"/>
        <v>101.15</v>
      </c>
    </row>
    <row r="1552" spans="1:10" x14ac:dyDescent="0.25">
      <c r="A1552" s="9">
        <f ca="1"/>
        <v>44105</v>
      </c>
      <c r="B1552" s="7">
        <f ca="1"/>
        <v>787</v>
      </c>
      <c r="C1552" s="7">
        <f ca="1"/>
        <v>779.51</v>
      </c>
      <c r="D1552" s="7">
        <f ca="1"/>
        <v>787.9</v>
      </c>
      <c r="E1552" s="7">
        <f ca="1"/>
        <v>781</v>
      </c>
      <c r="F1552" s="7">
        <f ca="1"/>
        <v>784.6001</v>
      </c>
      <c r="G1552" s="7">
        <f ca="1"/>
        <v>1197.43</v>
      </c>
      <c r="H1552" s="7">
        <f ca="1"/>
        <v>101.67</v>
      </c>
      <c r="I1552" s="7">
        <f ca="1"/>
        <v>31.14</v>
      </c>
      <c r="J1552">
        <f ca="1"/>
        <v>101.15</v>
      </c>
    </row>
    <row r="1553" spans="1:10" x14ac:dyDescent="0.25">
      <c r="A1553" s="9">
        <f ca="1"/>
        <v>44104</v>
      </c>
      <c r="B1553" s="7">
        <f ca="1"/>
        <v>785.5</v>
      </c>
      <c r="C1553" s="7">
        <f ca="1"/>
        <v>782.15</v>
      </c>
      <c r="D1553" s="7">
        <f ca="1"/>
        <v>790.48</v>
      </c>
      <c r="E1553" s="7">
        <f ca="1"/>
        <v>787</v>
      </c>
      <c r="F1553" s="7">
        <f ca="1"/>
        <v>788.34180000000003</v>
      </c>
      <c r="G1553" s="7">
        <f ca="1"/>
        <v>1048.51</v>
      </c>
      <c r="H1553" s="7">
        <f ca="1"/>
        <v>102.15</v>
      </c>
      <c r="I1553" s="7">
        <f ca="1"/>
        <v>33.020000000000003</v>
      </c>
      <c r="J1553">
        <f ca="1"/>
        <v>101.15</v>
      </c>
    </row>
    <row r="1554" spans="1:10" x14ac:dyDescent="0.25">
      <c r="A1554" s="9">
        <f ca="1"/>
        <v>44103</v>
      </c>
      <c r="B1554" s="7">
        <f ca="1"/>
        <v>783.9</v>
      </c>
      <c r="C1554" s="7">
        <f ca="1"/>
        <v>780.29</v>
      </c>
      <c r="D1554" s="7">
        <f ca="1"/>
        <v>787.9</v>
      </c>
      <c r="E1554" s="7">
        <f ca="1"/>
        <v>781.05</v>
      </c>
      <c r="F1554" s="7">
        <f ca="1"/>
        <v>784.10820000000001</v>
      </c>
      <c r="G1554" s="7">
        <f ca="1"/>
        <v>1225.9839999999999</v>
      </c>
      <c r="H1554" s="7">
        <f ca="1"/>
        <v>102.07</v>
      </c>
      <c r="I1554" s="7">
        <f ca="1"/>
        <v>32.380000000000003</v>
      </c>
      <c r="J1554">
        <f ca="1"/>
        <v>102.01</v>
      </c>
    </row>
    <row r="1555" spans="1:10" x14ac:dyDescent="0.25">
      <c r="A1555" s="9">
        <f ca="1"/>
        <v>44102</v>
      </c>
      <c r="B1555" s="7">
        <f ca="1"/>
        <v>784.75</v>
      </c>
      <c r="C1555" s="7">
        <f ca="1"/>
        <v>781.7</v>
      </c>
      <c r="D1555" s="7">
        <f ca="1"/>
        <v>787</v>
      </c>
      <c r="E1555" s="7">
        <f ca="1"/>
        <v>785</v>
      </c>
      <c r="F1555" s="7">
        <f ca="1"/>
        <v>784.37030000000004</v>
      </c>
      <c r="G1555" s="7">
        <f ca="1"/>
        <v>936.56</v>
      </c>
      <c r="H1555" s="7">
        <f ca="1"/>
        <v>101.9</v>
      </c>
      <c r="I1555" s="7">
        <f ca="1"/>
        <v>31.75</v>
      </c>
      <c r="J1555">
        <f ca="1"/>
        <v>102.01</v>
      </c>
    </row>
    <row r="1556" spans="1:10" x14ac:dyDescent="0.25">
      <c r="A1556" s="9">
        <f ca="1"/>
        <v>44099</v>
      </c>
      <c r="B1556" s="7">
        <f ca="1"/>
        <v>788.15</v>
      </c>
      <c r="C1556" s="7">
        <f ca="1"/>
        <v>785</v>
      </c>
      <c r="D1556" s="7">
        <f ca="1"/>
        <v>789.7</v>
      </c>
      <c r="E1556" s="7">
        <f ca="1"/>
        <v>786</v>
      </c>
      <c r="F1556" s="7">
        <f ca="1"/>
        <v>787.13170000000002</v>
      </c>
      <c r="G1556" s="7">
        <f ca="1"/>
        <v>1318.46</v>
      </c>
      <c r="H1556" s="7">
        <f ca="1"/>
        <v>101.87</v>
      </c>
      <c r="I1556" s="7">
        <f ca="1"/>
        <v>31.82</v>
      </c>
      <c r="J1556">
        <f ca="1"/>
        <v>102.01</v>
      </c>
    </row>
    <row r="1557" spans="1:10" x14ac:dyDescent="0.25">
      <c r="A1557" s="9">
        <f ca="1"/>
        <v>44098</v>
      </c>
      <c r="B1557" s="7">
        <f ca="1"/>
        <v>783.25</v>
      </c>
      <c r="C1557" s="7">
        <f ca="1"/>
        <v>781</v>
      </c>
      <c r="D1557" s="7">
        <f ca="1"/>
        <v>791.35</v>
      </c>
      <c r="E1557" s="7">
        <f ca="1"/>
        <v>787.5</v>
      </c>
      <c r="F1557" s="7">
        <f ca="1"/>
        <v>788.41800000000001</v>
      </c>
      <c r="G1557" s="7">
        <f ca="1"/>
        <v>1603.44</v>
      </c>
      <c r="H1557" s="7">
        <f ca="1"/>
        <v>101.79</v>
      </c>
      <c r="I1557" s="7">
        <f ca="1"/>
        <v>31.56</v>
      </c>
      <c r="J1557">
        <f ca="1"/>
        <v>102.01</v>
      </c>
    </row>
    <row r="1558" spans="1:10" x14ac:dyDescent="0.25">
      <c r="A1558" s="9">
        <f ca="1"/>
        <v>44097</v>
      </c>
      <c r="B1558" s="7">
        <f ca="1"/>
        <v>783.4</v>
      </c>
      <c r="C1558" s="7">
        <f ca="1"/>
        <v>778.5</v>
      </c>
      <c r="D1558" s="7">
        <f ca="1"/>
        <v>783.5</v>
      </c>
      <c r="E1558" s="7">
        <f ca="1"/>
        <v>779.3</v>
      </c>
      <c r="F1558" s="7">
        <f ca="1"/>
        <v>781.63400000000001</v>
      </c>
      <c r="G1558" s="7">
        <f ca="1"/>
        <v>1365.981</v>
      </c>
      <c r="H1558" s="7">
        <f ca="1"/>
        <v>102.03</v>
      </c>
      <c r="I1558" s="7">
        <f ca="1"/>
        <v>32.42</v>
      </c>
      <c r="J1558">
        <f ca="1"/>
        <v>102.01</v>
      </c>
    </row>
    <row r="1559" spans="1:10" x14ac:dyDescent="0.25">
      <c r="A1559" s="9">
        <f ca="1"/>
        <v>44096</v>
      </c>
      <c r="B1559" s="7">
        <f ca="1"/>
        <v>777.1</v>
      </c>
      <c r="C1559" s="7">
        <f ca="1"/>
        <v>770.2</v>
      </c>
      <c r="D1559" s="7">
        <f ca="1"/>
        <v>778.24</v>
      </c>
      <c r="E1559" s="7">
        <f ca="1"/>
        <v>772.8</v>
      </c>
      <c r="F1559" s="7">
        <f ca="1"/>
        <v>773.30899999999997</v>
      </c>
      <c r="G1559" s="7">
        <f ca="1"/>
        <v>1206.3499999999999</v>
      </c>
      <c r="H1559" s="7">
        <f ca="1"/>
        <v>102.46</v>
      </c>
      <c r="I1559" s="7">
        <f ca="1"/>
        <v>33.93</v>
      </c>
      <c r="J1559">
        <f ca="1"/>
        <v>102.01</v>
      </c>
    </row>
    <row r="1560" spans="1:10" x14ac:dyDescent="0.25">
      <c r="A1560" s="9">
        <f ca="1"/>
        <v>44095</v>
      </c>
      <c r="B1560" s="7">
        <f ca="1"/>
        <v>774.6</v>
      </c>
      <c r="C1560" s="7">
        <f ca="1"/>
        <v>769.6</v>
      </c>
      <c r="D1560" s="7">
        <f ca="1"/>
        <v>775.1</v>
      </c>
      <c r="E1560" s="7">
        <f ca="1"/>
        <v>771</v>
      </c>
      <c r="F1560" s="7">
        <f ca="1"/>
        <v>773.00750000000005</v>
      </c>
      <c r="G1560" s="7">
        <f ca="1"/>
        <v>1075.96</v>
      </c>
      <c r="H1560" s="7">
        <f ca="1"/>
        <v>102.28</v>
      </c>
      <c r="I1560" s="7">
        <f ca="1"/>
        <v>33.119999999999997</v>
      </c>
      <c r="J1560">
        <f ca="1"/>
        <v>102.01</v>
      </c>
    </row>
    <row r="1561" spans="1:10" x14ac:dyDescent="0.25">
      <c r="A1561" s="9">
        <f ca="1"/>
        <v>44092</v>
      </c>
      <c r="B1561" s="7">
        <f ca="1"/>
        <v>762.5</v>
      </c>
      <c r="C1561" s="7">
        <f ca="1"/>
        <v>761.8</v>
      </c>
      <c r="D1561" s="7">
        <f ca="1"/>
        <v>767.2</v>
      </c>
      <c r="E1561" s="7">
        <f ca="1"/>
        <v>765</v>
      </c>
      <c r="F1561" s="7">
        <f ca="1"/>
        <v>764.62</v>
      </c>
      <c r="G1561" s="7">
        <f ca="1"/>
        <v>592.11</v>
      </c>
      <c r="H1561" s="7">
        <f ca="1"/>
        <v>102.41</v>
      </c>
      <c r="I1561" s="7">
        <f ca="1"/>
        <v>33.96</v>
      </c>
      <c r="J1561">
        <f ca="1"/>
        <v>102.01</v>
      </c>
    </row>
    <row r="1562" spans="1:10" x14ac:dyDescent="0.25">
      <c r="A1562" s="9">
        <f ca="1"/>
        <v>44091</v>
      </c>
      <c r="B1562" s="7">
        <f ca="1"/>
        <v>762.5</v>
      </c>
      <c r="C1562" s="7">
        <f ca="1"/>
        <v>761.8</v>
      </c>
      <c r="D1562" s="7">
        <f ca="1"/>
        <v>767.2</v>
      </c>
      <c r="E1562" s="7">
        <f ca="1"/>
        <v>765</v>
      </c>
      <c r="F1562" s="7">
        <f ca="1"/>
        <v>764.62</v>
      </c>
      <c r="G1562" s="7">
        <f ca="1"/>
        <v>592.11</v>
      </c>
      <c r="H1562" s="7">
        <f ca="1"/>
        <v>102.38</v>
      </c>
      <c r="I1562" s="7">
        <f ca="1"/>
        <v>33.86</v>
      </c>
      <c r="J1562">
        <f ca="1"/>
        <v>102.01</v>
      </c>
    </row>
    <row r="1563" spans="1:10" x14ac:dyDescent="0.25">
      <c r="A1563" s="9">
        <f ca="1"/>
        <v>44090</v>
      </c>
      <c r="B1563" s="7">
        <f ca="1"/>
        <v>760.8</v>
      </c>
      <c r="C1563" s="7">
        <f ca="1"/>
        <v>758.45</v>
      </c>
      <c r="D1563" s="7">
        <f ca="1"/>
        <v>763.5</v>
      </c>
      <c r="E1563" s="7">
        <f ca="1"/>
        <v>761</v>
      </c>
      <c r="F1563" s="7">
        <f ca="1"/>
        <v>761.49480000000005</v>
      </c>
      <c r="G1563" s="7">
        <f ca="1"/>
        <v>933.21</v>
      </c>
      <c r="H1563" s="7">
        <f ca="1"/>
        <v>102.41</v>
      </c>
      <c r="I1563" s="7">
        <f ca="1"/>
        <v>34.06</v>
      </c>
      <c r="J1563">
        <f ca="1"/>
        <v>102.01</v>
      </c>
    </row>
    <row r="1564" spans="1:10" x14ac:dyDescent="0.25">
      <c r="A1564" s="9">
        <f ca="1"/>
        <v>44089</v>
      </c>
      <c r="B1564" s="7">
        <f ca="1"/>
        <v>763.5</v>
      </c>
      <c r="C1564" s="7">
        <f ca="1"/>
        <v>757.5</v>
      </c>
      <c r="D1564" s="7">
        <f ca="1"/>
        <v>764</v>
      </c>
      <c r="E1564" s="7">
        <f ca="1"/>
        <v>762.5</v>
      </c>
      <c r="F1564" s="7">
        <f ca="1"/>
        <v>759.77710000000002</v>
      </c>
      <c r="G1564" s="7">
        <f ca="1"/>
        <v>1394.43</v>
      </c>
      <c r="H1564" s="7">
        <f ca="1"/>
        <v>102.55</v>
      </c>
      <c r="I1564" s="7">
        <f ca="1"/>
        <v>34.81</v>
      </c>
      <c r="J1564">
        <f ca="1"/>
        <v>102.01</v>
      </c>
    </row>
    <row r="1565" spans="1:10" x14ac:dyDescent="0.25">
      <c r="A1565" s="9">
        <f ca="1"/>
        <v>44088</v>
      </c>
      <c r="B1565" s="7">
        <f ca="1"/>
        <v>765.1</v>
      </c>
      <c r="C1565" s="7">
        <f ca="1"/>
        <v>763.3</v>
      </c>
      <c r="D1565" s="7">
        <f ca="1"/>
        <v>772.4</v>
      </c>
      <c r="E1565" s="7">
        <f ca="1"/>
        <v>771</v>
      </c>
      <c r="F1565" s="7">
        <f ca="1"/>
        <v>766.93489999999997</v>
      </c>
      <c r="G1565" s="7">
        <f ca="1"/>
        <v>900.64</v>
      </c>
      <c r="H1565" s="7">
        <f ca="1"/>
        <v>102.71</v>
      </c>
      <c r="I1565" s="7">
        <f ca="1"/>
        <v>35.43</v>
      </c>
      <c r="J1565">
        <f ca="1"/>
        <v>102.01</v>
      </c>
    </row>
    <row r="1566" spans="1:10" x14ac:dyDescent="0.25">
      <c r="A1566" s="9">
        <f ca="1"/>
        <v>44085</v>
      </c>
      <c r="B1566" s="7">
        <f ca="1"/>
        <v>770.05</v>
      </c>
      <c r="C1566" s="7">
        <f ca="1"/>
        <v>765.9</v>
      </c>
      <c r="D1566" s="7">
        <f ca="1"/>
        <v>772.4</v>
      </c>
      <c r="E1566" s="7">
        <f ca="1"/>
        <v>770</v>
      </c>
      <c r="F1566" s="7">
        <f ca="1"/>
        <v>768.41369999999995</v>
      </c>
      <c r="G1566" s="7">
        <f ca="1"/>
        <v>1097.98</v>
      </c>
      <c r="H1566" s="7">
        <f ca="1"/>
        <v>102.63</v>
      </c>
      <c r="I1566" s="7">
        <f ca="1"/>
        <v>34.979999999999997</v>
      </c>
      <c r="J1566">
        <f ca="1"/>
        <v>102.01</v>
      </c>
    </row>
    <row r="1567" spans="1:10" x14ac:dyDescent="0.25">
      <c r="A1567" s="9">
        <f ca="1"/>
        <v>44084</v>
      </c>
      <c r="B1567" s="7">
        <f ca="1"/>
        <v>772.6</v>
      </c>
      <c r="C1567" s="7">
        <f ca="1"/>
        <v>761.85</v>
      </c>
      <c r="D1567" s="7">
        <f ca="1"/>
        <v>772.6</v>
      </c>
      <c r="E1567" s="7">
        <f ca="1"/>
        <v>765.95</v>
      </c>
      <c r="F1567" s="7">
        <f ca="1"/>
        <v>764.86450000000002</v>
      </c>
      <c r="G1567" s="7">
        <f ca="1"/>
        <v>1638.15</v>
      </c>
      <c r="H1567" s="7">
        <f ca="1"/>
        <v>102.52</v>
      </c>
      <c r="I1567" s="7">
        <f ca="1"/>
        <v>34.380000000000003</v>
      </c>
      <c r="J1567">
        <f ca="1"/>
        <v>102.01</v>
      </c>
    </row>
    <row r="1568" spans="1:10" x14ac:dyDescent="0.25">
      <c r="A1568" s="9">
        <f ca="1"/>
        <v>44083</v>
      </c>
      <c r="B1568" s="7">
        <f ca="1"/>
        <v>767</v>
      </c>
      <c r="C1568" s="7">
        <f ca="1"/>
        <v>764.6</v>
      </c>
      <c r="D1568" s="7">
        <f ca="1"/>
        <v>772.8</v>
      </c>
      <c r="E1568" s="7">
        <f ca="1"/>
        <v>770</v>
      </c>
      <c r="F1568" s="7">
        <f ca="1"/>
        <v>767.75260000000003</v>
      </c>
      <c r="G1568" s="7">
        <f ca="1"/>
        <v>1657.18</v>
      </c>
      <c r="H1568" s="7">
        <f ca="1"/>
        <v>102.61</v>
      </c>
      <c r="I1568" s="7">
        <f ca="1"/>
        <v>34.65</v>
      </c>
      <c r="J1568">
        <f ca="1"/>
        <v>102.01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M304"/>
  <sheetViews>
    <sheetView workbookViewId="0">
      <selection activeCell="D5" sqref="D5"/>
    </sheetView>
  </sheetViews>
  <sheetFormatPr baseColWidth="10" defaultRowHeight="15" x14ac:dyDescent="0.25"/>
  <cols>
    <col min="1" max="1" width="15.42578125" bestFit="1" customWidth="1"/>
    <col min="2" max="2" width="11.42578125" bestFit="1" customWidth="1"/>
    <col min="3" max="3" width="24.28515625" bestFit="1" customWidth="1"/>
    <col min="4" max="4" width="12.140625" bestFit="1" customWidth="1"/>
    <col min="7" max="7" width="8.42578125" bestFit="1" customWidth="1"/>
    <col min="8" max="9" width="15.42578125" bestFit="1" customWidth="1"/>
    <col min="13" max="13" width="9.5703125" bestFit="1" customWidth="1"/>
  </cols>
  <sheetData>
    <row r="1" spans="1:13" x14ac:dyDescent="0.25">
      <c r="B1" t="s">
        <v>43</v>
      </c>
      <c r="C1" t="s">
        <v>44</v>
      </c>
      <c r="D1" t="s">
        <v>45</v>
      </c>
      <c r="G1" t="s">
        <v>40</v>
      </c>
      <c r="H1" s="6" t="str">
        <f ca="1">TEXT(TODAY()+VALUE("9:00:00"),"yyyy-mm-dd hh:mm")</f>
        <v>2026-09-08 09:00</v>
      </c>
      <c r="I1" s="6" t="str">
        <f ca="1">TEXT(TODAY()+VALUE("14:00:00"),"yyyy-mm-dd hh:mm")</f>
        <v>2026-09-08 14:00</v>
      </c>
    </row>
    <row r="2" spans="1:13" x14ac:dyDescent="0.25">
      <c r="B2" t="s">
        <v>41</v>
      </c>
      <c r="C2" t="s">
        <v>42</v>
      </c>
    </row>
    <row r="3" spans="1:13" x14ac:dyDescent="0.25">
      <c r="B3" t="s">
        <v>10</v>
      </c>
      <c r="C3" t="s">
        <v>17</v>
      </c>
      <c r="D3" t="s">
        <v>18</v>
      </c>
    </row>
    <row r="4" spans="1:13" x14ac:dyDescent="0.25">
      <c r="B4" t="s">
        <v>46</v>
      </c>
      <c r="C4" t="s">
        <v>46</v>
      </c>
      <c r="D4" t="s">
        <v>46</v>
      </c>
    </row>
    <row r="5" spans="1:13" x14ac:dyDescent="0.25">
      <c r="A5" s="6" cm="1">
        <f t="array" aca="1" ref="A5:B108" ca="1">_xll.BDH(B3,B4,H1,I1,"Dir=V",B2,C2,"Dts=S")</f>
        <v>46273.375</v>
      </c>
      <c r="B5" s="7">
        <f ca="1"/>
        <v>931.17</v>
      </c>
      <c r="C5" s="6" cm="1">
        <f t="array" aca="1" ref="C5:D98" ca="1">_xll.BDH(C3,C4,H1,I1,"Dir=V",B2,C2,"Dts=S","Dates","Hide")</f>
        <v>46273.375</v>
      </c>
      <c r="D5">
        <f ca="1"/>
        <v>98.963999999999999</v>
      </c>
      <c r="F5" t="str" cm="1">
        <f t="array" ref="F5:H195">_xll.BDH("DXY Curncy", "SETTLE", "11-06-2026 00:00:00", "", "IntrRw", "True", "Dates", "Hide")</f>
        <v>SETTLE</v>
      </c>
      <c r="G5">
        <v>99.858000000000004</v>
      </c>
      <c r="H5">
        <v>0</v>
      </c>
    </row>
    <row r="6" spans="1:13" x14ac:dyDescent="0.25">
      <c r="A6" s="6">
        <f ca="1"/>
        <v>46273.375694444447</v>
      </c>
      <c r="B6" s="7">
        <f ca="1"/>
        <v>931.14</v>
      </c>
      <c r="C6" s="6">
        <f ca="1"/>
        <v>46273.375694444447</v>
      </c>
      <c r="D6">
        <f ca="1"/>
        <v>98.950999999999993</v>
      </c>
      <c r="F6" t="str">
        <v>SETTLE</v>
      </c>
      <c r="G6">
        <v>99.858000000000004</v>
      </c>
      <c r="H6">
        <v>0</v>
      </c>
    </row>
    <row r="7" spans="1:13" x14ac:dyDescent="0.25">
      <c r="A7" s="6">
        <f ca="1"/>
        <v>46273.376388888886</v>
      </c>
      <c r="B7" s="7">
        <f ca="1"/>
        <v>931.18</v>
      </c>
      <c r="C7" s="6">
        <f ca="1"/>
        <v>46273.376388888886</v>
      </c>
      <c r="D7">
        <f ca="1"/>
        <v>98.947999999999993</v>
      </c>
      <c r="F7" t="str">
        <v>SETTLE</v>
      </c>
      <c r="G7">
        <v>99.858000000000004</v>
      </c>
      <c r="H7">
        <v>0</v>
      </c>
    </row>
    <row r="8" spans="1:13" x14ac:dyDescent="0.25">
      <c r="A8" s="6">
        <f ca="1"/>
        <v>46273.377083333333</v>
      </c>
      <c r="B8" s="7">
        <f ca="1"/>
        <v>931.28</v>
      </c>
      <c r="C8" s="6">
        <f ca="1"/>
        <v>46273.377083333333</v>
      </c>
      <c r="D8">
        <f ca="1"/>
        <v>98.953999999999994</v>
      </c>
      <c r="F8" t="str">
        <v>SETTLE</v>
      </c>
      <c r="G8">
        <v>99.747</v>
      </c>
      <c r="H8">
        <v>0</v>
      </c>
    </row>
    <row r="9" spans="1:13" x14ac:dyDescent="0.25">
      <c r="A9" s="6">
        <f ca="1"/>
        <v>46273.37777777778</v>
      </c>
      <c r="B9" s="7">
        <f ca="1"/>
        <v>931.26</v>
      </c>
      <c r="C9" s="6">
        <f ca="1"/>
        <v>46273.37777777778</v>
      </c>
      <c r="D9">
        <f ca="1"/>
        <v>98.951999999999998</v>
      </c>
      <c r="F9" t="str">
        <v>SETTLE</v>
      </c>
      <c r="G9">
        <v>99.747</v>
      </c>
      <c r="H9">
        <v>0</v>
      </c>
    </row>
    <row r="10" spans="1:13" x14ac:dyDescent="0.25">
      <c r="A10" s="6">
        <f ca="1"/>
        <v>46273.378472222219</v>
      </c>
      <c r="B10" s="7">
        <f ca="1"/>
        <v>931.25</v>
      </c>
      <c r="C10" s="6">
        <f ca="1"/>
        <v>46273.378472222219</v>
      </c>
      <c r="D10">
        <f ca="1"/>
        <v>98.953000000000003</v>
      </c>
      <c r="F10" t="str">
        <v>SETTLE</v>
      </c>
      <c r="G10">
        <v>99.747</v>
      </c>
      <c r="H10">
        <v>0</v>
      </c>
    </row>
    <row r="11" spans="1:13" x14ac:dyDescent="0.25">
      <c r="A11" s="6">
        <f ca="1"/>
        <v>46273.379166666666</v>
      </c>
      <c r="B11" s="7">
        <f ca="1"/>
        <v>930.96</v>
      </c>
      <c r="C11" s="6">
        <f ca="1"/>
        <v>46273.379166666666</v>
      </c>
      <c r="D11">
        <f ca="1"/>
        <v>98.948999999999998</v>
      </c>
      <c r="F11" t="str">
        <v>SETTLE</v>
      </c>
      <c r="G11">
        <v>99.631</v>
      </c>
      <c r="H11">
        <v>0</v>
      </c>
    </row>
    <row r="12" spans="1:13" x14ac:dyDescent="0.25">
      <c r="A12" s="6">
        <f ca="1"/>
        <v>46273.379861111112</v>
      </c>
      <c r="B12" s="7">
        <f ca="1"/>
        <v>930.93</v>
      </c>
      <c r="C12" s="6">
        <f ca="1"/>
        <v>46273.379861111112</v>
      </c>
      <c r="D12">
        <f ca="1"/>
        <v>98.953999999999994</v>
      </c>
      <c r="F12" t="str">
        <v>SETTLE</v>
      </c>
      <c r="G12">
        <v>99.631</v>
      </c>
      <c r="H12">
        <v>0</v>
      </c>
    </row>
    <row r="13" spans="1:13" x14ac:dyDescent="0.25">
      <c r="A13" s="6">
        <f ca="1"/>
        <v>46273.380555555559</v>
      </c>
      <c r="B13" s="7">
        <f ca="1"/>
        <v>930.9</v>
      </c>
      <c r="C13" s="6">
        <f ca="1"/>
        <v>46273.380555555559</v>
      </c>
      <c r="D13">
        <f ca="1"/>
        <v>98.957999999999998</v>
      </c>
      <c r="F13" t="str">
        <v>SETTLE</v>
      </c>
      <c r="G13">
        <v>99.631</v>
      </c>
      <c r="H13">
        <v>0</v>
      </c>
    </row>
    <row r="14" spans="1:13" x14ac:dyDescent="0.25">
      <c r="A14" s="6">
        <f ca="1"/>
        <v>46273.381249999999</v>
      </c>
      <c r="B14" s="7">
        <f ca="1"/>
        <v>930.78</v>
      </c>
      <c r="C14" s="6">
        <f ca="1"/>
        <v>46273.381249999999</v>
      </c>
      <c r="D14">
        <f ca="1"/>
        <v>98.953000000000003</v>
      </c>
      <c r="F14" t="str">
        <v>SETTLE</v>
      </c>
      <c r="G14">
        <v>99.54</v>
      </c>
      <c r="H14">
        <v>0</v>
      </c>
    </row>
    <row r="15" spans="1:13" x14ac:dyDescent="0.25">
      <c r="A15" s="6">
        <f ca="1"/>
        <v>46273.381944444445</v>
      </c>
      <c r="B15" s="7">
        <f ca="1"/>
        <v>930.88</v>
      </c>
      <c r="C15" s="6">
        <f ca="1"/>
        <v>46273.381944444445</v>
      </c>
      <c r="D15">
        <f ca="1"/>
        <v>98.959000000000003</v>
      </c>
      <c r="F15" t="str">
        <v>SETTLE</v>
      </c>
      <c r="G15">
        <v>99.54</v>
      </c>
      <c r="H15">
        <v>0</v>
      </c>
    </row>
    <row r="16" spans="1:13" x14ac:dyDescent="0.25">
      <c r="A16" s="6">
        <f ca="1"/>
        <v>46273.382638888892</v>
      </c>
      <c r="B16" s="7">
        <f ca="1"/>
        <v>930.9</v>
      </c>
      <c r="C16" s="6">
        <f ca="1"/>
        <v>46273.382638888892</v>
      </c>
      <c r="D16">
        <f ca="1"/>
        <v>98.953999999999994</v>
      </c>
      <c r="F16" t="str">
        <v>SETTLE</v>
      </c>
      <c r="G16">
        <v>99.54</v>
      </c>
      <c r="H16">
        <v>0</v>
      </c>
      <c r="M16" t="str" cm="1">
        <f t="array" ref="M16">_xll.BDH("DXY Curncy", "MID", "11-06-2026 00:00:00", "", "IntrRw", "True", "Dates", "Hide")</f>
        <v>#N/A N/A</v>
      </c>
    </row>
    <row r="17" spans="1:13" x14ac:dyDescent="0.25">
      <c r="A17" s="6">
        <f ca="1"/>
        <v>46273.383333333331</v>
      </c>
      <c r="B17" s="7">
        <f ca="1"/>
        <v>930.9</v>
      </c>
      <c r="C17" s="6">
        <f ca="1"/>
        <v>46273.383333333331</v>
      </c>
      <c r="D17">
        <f ca="1"/>
        <v>98.96</v>
      </c>
      <c r="F17" t="str">
        <v>SETTLE</v>
      </c>
      <c r="G17">
        <v>100.089</v>
      </c>
      <c r="H17">
        <v>0</v>
      </c>
      <c r="M17" t="str" cm="1">
        <f t="array" ref="M17">_xll.BDH("DXY Curncy", "MID", "11-06-2026 00:00:00", "", "IntrRw", "True", "Dates", "Hide")</f>
        <v>#N/A N/A</v>
      </c>
    </row>
    <row r="18" spans="1:13" x14ac:dyDescent="0.25">
      <c r="A18" s="6">
        <f ca="1"/>
        <v>46273.384027777778</v>
      </c>
      <c r="B18" s="7">
        <f ca="1"/>
        <v>930.84</v>
      </c>
      <c r="C18" s="6">
        <f ca="1"/>
        <v>46273.384027777778</v>
      </c>
      <c r="D18">
        <f ca="1"/>
        <v>98.962000000000003</v>
      </c>
      <c r="F18" t="str">
        <v>SETTLE</v>
      </c>
      <c r="G18">
        <v>100.089</v>
      </c>
      <c r="H18">
        <v>0</v>
      </c>
      <c r="M18" t="str" cm="1">
        <f t="array" ref="M18">_xll.BDH("DXY Curncy", "MID", "11-06-2026 00:00:00", "", "IntrRw", "True", "Dates", "Hide")</f>
        <v>#N/A N/A</v>
      </c>
    </row>
    <row r="19" spans="1:13" x14ac:dyDescent="0.25">
      <c r="A19" s="6">
        <f ca="1"/>
        <v>46273.384722222225</v>
      </c>
      <c r="B19" s="7">
        <f ca="1"/>
        <v>931.05</v>
      </c>
      <c r="C19" s="6">
        <f ca="1"/>
        <v>46273.384722222225</v>
      </c>
      <c r="D19">
        <f ca="1"/>
        <v>98.962999999999994</v>
      </c>
      <c r="F19" t="str">
        <v>SETTLE</v>
      </c>
      <c r="G19">
        <v>100.089</v>
      </c>
      <c r="H19">
        <v>0</v>
      </c>
      <c r="M19" t="str" cm="1">
        <f t="array" ref="M19">_xll.BDH("DXY Curncy", "MID", "11-06-2026 00:00:00", "", "IntrRw", "True", "Dates", "Hide")</f>
        <v>#N/A N/A</v>
      </c>
    </row>
    <row r="20" spans="1:13" x14ac:dyDescent="0.25">
      <c r="A20" s="6">
        <f ca="1"/>
        <v>46273.385416666664</v>
      </c>
      <c r="B20" s="7">
        <f ca="1"/>
        <v>931.4</v>
      </c>
      <c r="C20" s="6">
        <f ca="1"/>
        <v>46273.385416666664</v>
      </c>
      <c r="D20">
        <f ca="1"/>
        <v>98.977999999999994</v>
      </c>
      <c r="F20" t="str">
        <v>SETTLE</v>
      </c>
      <c r="G20">
        <v>100.849</v>
      </c>
      <c r="H20">
        <v>0</v>
      </c>
      <c r="M20" t="str" cm="1">
        <f t="array" ref="M20">_xll.BDH("DXY Curncy", "MID", "11-06-2026 00:00:00", "", "IntrRw", "True", "Dates", "Hide")</f>
        <v>#N/A N/A</v>
      </c>
    </row>
    <row r="21" spans="1:13" x14ac:dyDescent="0.25">
      <c r="A21" s="6">
        <f ca="1"/>
        <v>46273.386111111111</v>
      </c>
      <c r="B21" s="7">
        <f ca="1"/>
        <v>931.32</v>
      </c>
      <c r="C21" s="6">
        <f ca="1"/>
        <v>46273.386111111111</v>
      </c>
      <c r="D21">
        <f ca="1"/>
        <v>98.971000000000004</v>
      </c>
      <c r="F21" t="str">
        <v>SETTLE</v>
      </c>
      <c r="G21">
        <v>100.849</v>
      </c>
      <c r="H21">
        <v>0</v>
      </c>
      <c r="M21" t="str" cm="1">
        <f t="array" ref="M21">_xll.BDH("DXY Curncy", "MID", "11-06-2026 00:00:00", "", "IntrRw", "True", "Dates", "Hide")</f>
        <v>#N/A N/A</v>
      </c>
    </row>
    <row r="22" spans="1:13" x14ac:dyDescent="0.25">
      <c r="A22" s="6">
        <f ca="1"/>
        <v>46273.386805555558</v>
      </c>
      <c r="B22" s="7">
        <f ca="1"/>
        <v>931.01</v>
      </c>
      <c r="C22" s="6">
        <f ca="1"/>
        <v>46273.386805555558</v>
      </c>
      <c r="D22">
        <f ca="1"/>
        <v>98.975999999999999</v>
      </c>
      <c r="F22" t="str">
        <v>SETTLE</v>
      </c>
      <c r="G22">
        <v>100.849</v>
      </c>
      <c r="H22">
        <v>0</v>
      </c>
      <c r="M22" t="str" cm="1">
        <f t="array" ref="M22">_xll.BDH("DXY Curncy", "MID", "11-06-2026 00:00:00", "", "IntrRw", "True", "Dates", "Hide")</f>
        <v>#N/A N/A</v>
      </c>
    </row>
    <row r="23" spans="1:13" x14ac:dyDescent="0.25">
      <c r="A23" s="6">
        <f ca="1"/>
        <v>46273.387499999997</v>
      </c>
      <c r="B23" s="7">
        <f ca="1"/>
        <v>930.65</v>
      </c>
      <c r="C23" s="6">
        <f ca="1"/>
        <v>46273.387499999997</v>
      </c>
      <c r="D23">
        <f ca="1"/>
        <v>98.966999999999999</v>
      </c>
      <c r="F23" t="str">
        <v>SETTLE</v>
      </c>
      <c r="G23">
        <v>100.849</v>
      </c>
      <c r="H23">
        <v>0</v>
      </c>
      <c r="M23" t="str" cm="1">
        <f t="array" ref="M23">_xll.BDH("DXY Curncy", "MID", "11-06-2026 00:00:00", "", "IntrRw", "True", "Dates", "Hide")</f>
        <v>#N/A N/A</v>
      </c>
    </row>
    <row r="24" spans="1:13" x14ac:dyDescent="0.25">
      <c r="A24" s="6">
        <f ca="1"/>
        <v>46273.388194444444</v>
      </c>
      <c r="B24" s="7">
        <f ca="1"/>
        <v>930.75</v>
      </c>
      <c r="C24" s="6">
        <f ca="1"/>
        <v>46273.388194444444</v>
      </c>
      <c r="D24">
        <f ca="1"/>
        <v>98.954999999999998</v>
      </c>
      <c r="F24" t="str">
        <v>SETTLE</v>
      </c>
      <c r="G24">
        <v>100.849</v>
      </c>
      <c r="H24">
        <v>0</v>
      </c>
    </row>
    <row r="25" spans="1:13" x14ac:dyDescent="0.25">
      <c r="A25" s="6">
        <f ca="1"/>
        <v>46273.388888888891</v>
      </c>
      <c r="B25" s="7">
        <f ca="1"/>
        <v>930.75</v>
      </c>
      <c r="C25" s="6">
        <f ca="1"/>
        <v>46273.388888888891</v>
      </c>
      <c r="D25">
        <f ca="1"/>
        <v>98.96</v>
      </c>
      <c r="F25" t="str">
        <v>SETTLE</v>
      </c>
      <c r="G25">
        <v>100.849</v>
      </c>
      <c r="H25">
        <v>0</v>
      </c>
    </row>
    <row r="26" spans="1:13" x14ac:dyDescent="0.25">
      <c r="A26" s="6">
        <f ca="1"/>
        <v>46273.38958333333</v>
      </c>
      <c r="B26" s="7">
        <f ca="1"/>
        <v>930.71</v>
      </c>
      <c r="C26" s="6">
        <f ca="1"/>
        <v>46273.38958333333</v>
      </c>
      <c r="D26">
        <f ca="1"/>
        <v>98.947000000000003</v>
      </c>
      <c r="F26" t="str">
        <v>SETTLE</v>
      </c>
      <c r="G26">
        <v>101.02</v>
      </c>
      <c r="H26">
        <v>0</v>
      </c>
    </row>
    <row r="27" spans="1:13" x14ac:dyDescent="0.25">
      <c r="A27" s="6">
        <f ca="1"/>
        <v>46273.390277777777</v>
      </c>
      <c r="B27" s="7">
        <f ca="1"/>
        <v>930.75</v>
      </c>
      <c r="C27" s="6">
        <f ca="1"/>
        <v>46273.390277777777</v>
      </c>
      <c r="D27">
        <f ca="1"/>
        <v>98.947999999999993</v>
      </c>
      <c r="F27" t="str">
        <v>SETTLE</v>
      </c>
      <c r="G27">
        <v>101.02</v>
      </c>
      <c r="H27">
        <v>0</v>
      </c>
    </row>
    <row r="28" spans="1:13" x14ac:dyDescent="0.25">
      <c r="A28" s="6">
        <f ca="1"/>
        <v>46273.390972222223</v>
      </c>
      <c r="B28" s="7">
        <f ca="1"/>
        <v>930.83</v>
      </c>
      <c r="C28" s="6">
        <f ca="1"/>
        <v>46273.390972222223</v>
      </c>
      <c r="D28">
        <f ca="1"/>
        <v>98.941999999999993</v>
      </c>
      <c r="F28" t="str">
        <v>SETTLE</v>
      </c>
      <c r="G28">
        <v>101.02</v>
      </c>
      <c r="H28">
        <v>0</v>
      </c>
    </row>
    <row r="29" spans="1:13" x14ac:dyDescent="0.25">
      <c r="A29" s="6">
        <f ca="1"/>
        <v>46273.39166666667</v>
      </c>
      <c r="B29" s="7">
        <f ca="1"/>
        <v>931.02</v>
      </c>
      <c r="C29" s="6">
        <f ca="1"/>
        <v>46273.39166666667</v>
      </c>
      <c r="D29">
        <f ca="1"/>
        <v>98.941000000000003</v>
      </c>
      <c r="F29" t="str">
        <v>SETTLE</v>
      </c>
      <c r="G29">
        <v>101.408</v>
      </c>
      <c r="H29">
        <v>0</v>
      </c>
    </row>
    <row r="30" spans="1:13" x14ac:dyDescent="0.25">
      <c r="A30" s="6">
        <f ca="1"/>
        <v>46273.392361111109</v>
      </c>
      <c r="B30" s="7">
        <f ca="1"/>
        <v>931.01</v>
      </c>
      <c r="C30" s="6">
        <f ca="1"/>
        <v>46273.392361111109</v>
      </c>
      <c r="D30">
        <f ca="1"/>
        <v>98.941000000000003</v>
      </c>
      <c r="F30" t="str">
        <v>SETTLE</v>
      </c>
      <c r="G30">
        <v>101.408</v>
      </c>
      <c r="H30">
        <v>0</v>
      </c>
    </row>
    <row r="31" spans="1:13" x14ac:dyDescent="0.25">
      <c r="A31" s="6">
        <f ca="1"/>
        <v>46273.393055555556</v>
      </c>
      <c r="B31" s="7">
        <f ca="1"/>
        <v>930.88</v>
      </c>
      <c r="C31" s="6">
        <f ca="1"/>
        <v>46273.393055555556</v>
      </c>
      <c r="D31">
        <f ca="1"/>
        <v>98.930999999999997</v>
      </c>
      <c r="F31" t="str">
        <v>SETTLE</v>
      </c>
      <c r="G31">
        <v>101.408</v>
      </c>
      <c r="H31">
        <v>0</v>
      </c>
    </row>
    <row r="32" spans="1:13" x14ac:dyDescent="0.25">
      <c r="A32" s="6">
        <f ca="1"/>
        <v>46273.393750000003</v>
      </c>
      <c r="B32" s="7">
        <f ca="1"/>
        <v>930.89</v>
      </c>
      <c r="C32" s="6">
        <f ca="1"/>
        <v>46273.393750000003</v>
      </c>
      <c r="D32">
        <f ca="1"/>
        <v>98.918999999999997</v>
      </c>
      <c r="F32" t="str">
        <v>SETTLE</v>
      </c>
      <c r="G32">
        <v>101.60899999999999</v>
      </c>
      <c r="H32">
        <v>0</v>
      </c>
    </row>
    <row r="33" spans="1:8" x14ac:dyDescent="0.25">
      <c r="A33" s="6">
        <f ca="1"/>
        <v>46273.394444444442</v>
      </c>
      <c r="B33" s="7">
        <f ca="1"/>
        <v>930.87</v>
      </c>
      <c r="C33" s="6">
        <f ca="1"/>
        <v>46273.394444444442</v>
      </c>
      <c r="D33">
        <f ca="1"/>
        <v>98.912000000000006</v>
      </c>
      <c r="F33" t="str">
        <v>SETTLE</v>
      </c>
      <c r="G33">
        <v>101.60899999999999</v>
      </c>
      <c r="H33">
        <v>0</v>
      </c>
    </row>
    <row r="34" spans="1:8" x14ac:dyDescent="0.25">
      <c r="A34" s="6">
        <f ca="1"/>
        <v>46273.395138888889</v>
      </c>
      <c r="B34" s="7">
        <f ca="1"/>
        <v>930.72</v>
      </c>
      <c r="C34" s="6">
        <f ca="1"/>
        <v>46273.395138888889</v>
      </c>
      <c r="D34">
        <f ca="1"/>
        <v>98.909000000000006</v>
      </c>
      <c r="F34" t="str">
        <v>SETTLE</v>
      </c>
      <c r="G34">
        <v>101.60899999999999</v>
      </c>
      <c r="H34">
        <v>0</v>
      </c>
    </row>
    <row r="35" spans="1:8" x14ac:dyDescent="0.25">
      <c r="A35" s="6">
        <f ca="1"/>
        <v>46273.395833333336</v>
      </c>
      <c r="B35" s="7">
        <f ca="1"/>
        <v>930.81</v>
      </c>
      <c r="C35" s="6">
        <f ca="1"/>
        <v>46273.395833333336</v>
      </c>
      <c r="D35">
        <f ca="1"/>
        <v>98.915000000000006</v>
      </c>
      <c r="F35" t="str">
        <v>SETTLE</v>
      </c>
      <c r="G35">
        <v>101.431</v>
      </c>
      <c r="H35">
        <v>0</v>
      </c>
    </row>
    <row r="36" spans="1:8" x14ac:dyDescent="0.25">
      <c r="A36" s="6">
        <f ca="1"/>
        <v>46273.396527777775</v>
      </c>
      <c r="B36" s="7">
        <f ca="1"/>
        <v>930.78</v>
      </c>
      <c r="C36" s="6">
        <f ca="1"/>
        <v>46273.396527777775</v>
      </c>
      <c r="D36">
        <f ca="1"/>
        <v>98.93</v>
      </c>
      <c r="F36" t="str">
        <v>SETTLE</v>
      </c>
      <c r="G36">
        <v>101.431</v>
      </c>
      <c r="H36">
        <v>0</v>
      </c>
    </row>
    <row r="37" spans="1:8" x14ac:dyDescent="0.25">
      <c r="A37" s="6">
        <f ca="1"/>
        <v>46273.397222222222</v>
      </c>
      <c r="B37" s="7">
        <f ca="1"/>
        <v>930.78</v>
      </c>
      <c r="C37" s="6">
        <f ca="1"/>
        <v>46273.397222222222</v>
      </c>
      <c r="D37">
        <f ca="1"/>
        <v>98.903000000000006</v>
      </c>
      <c r="F37" t="str">
        <v>SETTLE</v>
      </c>
      <c r="G37">
        <v>101.431</v>
      </c>
      <c r="H37">
        <v>0</v>
      </c>
    </row>
    <row r="38" spans="1:8" x14ac:dyDescent="0.25">
      <c r="A38" s="6">
        <f ca="1"/>
        <v>46273.397916666669</v>
      </c>
      <c r="B38" s="7">
        <f ca="1"/>
        <v>930.78</v>
      </c>
      <c r="C38" s="6">
        <f ca="1"/>
        <v>46273.397916666669</v>
      </c>
      <c r="D38">
        <f ca="1"/>
        <v>98.902000000000001</v>
      </c>
      <c r="F38" t="str">
        <v>SETTLE</v>
      </c>
      <c r="G38">
        <v>101.357</v>
      </c>
      <c r="H38">
        <v>0</v>
      </c>
    </row>
    <row r="39" spans="1:8" x14ac:dyDescent="0.25">
      <c r="A39" s="6">
        <f ca="1"/>
        <v>46273.398611111108</v>
      </c>
      <c r="B39" s="7">
        <f ca="1"/>
        <v>930.73</v>
      </c>
      <c r="C39" s="6">
        <f ca="1"/>
        <v>46273.398611111108</v>
      </c>
      <c r="D39">
        <f ca="1"/>
        <v>98.896000000000001</v>
      </c>
      <c r="F39" t="str">
        <v>SETTLE</v>
      </c>
      <c r="G39">
        <v>101.357</v>
      </c>
      <c r="H39">
        <v>0</v>
      </c>
    </row>
    <row r="40" spans="1:8" x14ac:dyDescent="0.25">
      <c r="A40" s="6">
        <f ca="1"/>
        <v>46273.399305555555</v>
      </c>
      <c r="B40" s="7">
        <f ca="1"/>
        <v>930.73</v>
      </c>
      <c r="C40" s="6">
        <f ca="1"/>
        <v>46273.399305555555</v>
      </c>
      <c r="D40">
        <f ca="1"/>
        <v>98.906999999999996</v>
      </c>
      <c r="F40" t="str">
        <v>SETTLE</v>
      </c>
      <c r="G40">
        <v>101.357</v>
      </c>
      <c r="H40">
        <v>0</v>
      </c>
    </row>
    <row r="41" spans="1:8" x14ac:dyDescent="0.25">
      <c r="A41" s="6">
        <f ca="1"/>
        <v>46273.4</v>
      </c>
      <c r="B41" s="7">
        <f ca="1"/>
        <v>930.68</v>
      </c>
      <c r="C41" s="6">
        <f ca="1"/>
        <v>46273.4</v>
      </c>
      <c r="D41">
        <f ca="1"/>
        <v>98.905000000000001</v>
      </c>
      <c r="F41" t="str">
        <v>SETTLE</v>
      </c>
      <c r="G41">
        <v>101.105</v>
      </c>
      <c r="H41">
        <v>0</v>
      </c>
    </row>
    <row r="42" spans="1:8" x14ac:dyDescent="0.25">
      <c r="A42" s="6">
        <f ca="1"/>
        <v>46273.400694444441</v>
      </c>
      <c r="B42" s="7">
        <f ca="1"/>
        <v>930.65</v>
      </c>
      <c r="C42" s="6">
        <f ca="1"/>
        <v>46273.400694444441</v>
      </c>
      <c r="D42">
        <f ca="1"/>
        <v>98.905000000000001</v>
      </c>
      <c r="F42" t="str">
        <v>SETTLE</v>
      </c>
      <c r="G42">
        <v>101.105</v>
      </c>
      <c r="H42">
        <v>0</v>
      </c>
    </row>
    <row r="43" spans="1:8" x14ac:dyDescent="0.25">
      <c r="A43" s="6">
        <f ca="1"/>
        <v>46273.401388888888</v>
      </c>
      <c r="B43" s="7">
        <f ca="1"/>
        <v>930.3</v>
      </c>
      <c r="C43" s="6">
        <f ca="1"/>
        <v>46273.401388888888</v>
      </c>
      <c r="D43">
        <f ca="1"/>
        <v>98.900999999999996</v>
      </c>
      <c r="F43" t="str">
        <v>SETTLE</v>
      </c>
      <c r="G43">
        <v>101.105</v>
      </c>
      <c r="H43">
        <v>0</v>
      </c>
    </row>
    <row r="44" spans="1:8" x14ac:dyDescent="0.25">
      <c r="A44" s="6">
        <f ca="1"/>
        <v>46273.402083333334</v>
      </c>
      <c r="B44" s="7">
        <f ca="1"/>
        <v>930.03</v>
      </c>
      <c r="C44" s="6">
        <f ca="1"/>
        <v>46273.402083333334</v>
      </c>
      <c r="D44">
        <f ca="1"/>
        <v>98.903000000000006</v>
      </c>
      <c r="F44" t="str">
        <v>SETTLE</v>
      </c>
      <c r="G44">
        <v>101.187</v>
      </c>
      <c r="H44">
        <v>0</v>
      </c>
    </row>
    <row r="45" spans="1:8" x14ac:dyDescent="0.25">
      <c r="A45" s="6">
        <f ca="1"/>
        <v>46273.402777777781</v>
      </c>
      <c r="B45" s="7">
        <f ca="1"/>
        <v>930.1</v>
      </c>
      <c r="C45" s="6">
        <f ca="1"/>
        <v>46273.402777777781</v>
      </c>
      <c r="D45">
        <f ca="1"/>
        <v>98.91</v>
      </c>
      <c r="F45" t="str">
        <v>SETTLE</v>
      </c>
      <c r="G45">
        <v>101.187</v>
      </c>
      <c r="H45">
        <v>0</v>
      </c>
    </row>
    <row r="46" spans="1:8" x14ac:dyDescent="0.25">
      <c r="A46" s="6">
        <f ca="1"/>
        <v>46273.40347222222</v>
      </c>
      <c r="B46" s="7">
        <f ca="1"/>
        <v>930.06</v>
      </c>
      <c r="C46" s="6">
        <f ca="1"/>
        <v>46273.40347222222</v>
      </c>
      <c r="D46">
        <f ca="1"/>
        <v>98.906999999999996</v>
      </c>
      <c r="F46" t="str">
        <v>SETTLE</v>
      </c>
      <c r="G46">
        <v>101.187</v>
      </c>
      <c r="H46">
        <v>0</v>
      </c>
    </row>
    <row r="47" spans="1:8" x14ac:dyDescent="0.25">
      <c r="A47" s="6">
        <f ca="1"/>
        <v>46273.404166666667</v>
      </c>
      <c r="B47" s="7">
        <f ca="1"/>
        <v>930.06</v>
      </c>
      <c r="C47" s="6">
        <f ca="1"/>
        <v>46273.404166666667</v>
      </c>
      <c r="D47">
        <f ca="1"/>
        <v>98.912999999999997</v>
      </c>
      <c r="F47" t="str">
        <v>SETTLE</v>
      </c>
      <c r="G47">
        <v>101.392</v>
      </c>
      <c r="H47">
        <v>0</v>
      </c>
    </row>
    <row r="48" spans="1:8" x14ac:dyDescent="0.25">
      <c r="A48" s="6">
        <f ca="1"/>
        <v>46273.404861111114</v>
      </c>
      <c r="B48" s="7">
        <f ca="1"/>
        <v>929.97</v>
      </c>
      <c r="C48" s="6">
        <f ca="1"/>
        <v>46273.404861111114</v>
      </c>
      <c r="D48">
        <f ca="1"/>
        <v>98.911000000000001</v>
      </c>
      <c r="F48" t="str">
        <v>SETTLE</v>
      </c>
      <c r="G48">
        <v>101.392</v>
      </c>
      <c r="H48">
        <v>0</v>
      </c>
    </row>
    <row r="49" spans="1:8" x14ac:dyDescent="0.25">
      <c r="A49" s="6">
        <f ca="1"/>
        <v>46273.405555555553</v>
      </c>
      <c r="B49" s="7">
        <f ca="1"/>
        <v>929.73</v>
      </c>
      <c r="C49" s="6">
        <f ca="1"/>
        <v>46273.405555555553</v>
      </c>
      <c r="D49">
        <f ca="1"/>
        <v>98.908000000000001</v>
      </c>
      <c r="F49" t="str">
        <v>SETTLE</v>
      </c>
      <c r="G49">
        <v>101.392</v>
      </c>
      <c r="H49">
        <v>0</v>
      </c>
    </row>
    <row r="50" spans="1:8" x14ac:dyDescent="0.25">
      <c r="A50" s="6">
        <f ca="1"/>
        <v>46273.40625</v>
      </c>
      <c r="B50" s="7">
        <f ca="1"/>
        <v>929.66</v>
      </c>
      <c r="C50" s="6">
        <f ca="1"/>
        <v>46273.40625</v>
      </c>
      <c r="D50">
        <f ca="1"/>
        <v>98.912999999999997</v>
      </c>
      <c r="F50" t="str">
        <v>SETTLE</v>
      </c>
      <c r="G50">
        <v>100.857</v>
      </c>
      <c r="H50">
        <v>0</v>
      </c>
    </row>
    <row r="51" spans="1:8" x14ac:dyDescent="0.25">
      <c r="A51" s="6">
        <f ca="1"/>
        <v>46273.406944444447</v>
      </c>
      <c r="B51" s="7">
        <f ca="1"/>
        <v>929.28</v>
      </c>
      <c r="C51" s="6">
        <f ca="1"/>
        <v>46273.406944444447</v>
      </c>
      <c r="D51">
        <f ca="1"/>
        <v>98.908000000000001</v>
      </c>
      <c r="F51" t="str">
        <v>SETTLE</v>
      </c>
      <c r="G51">
        <v>100.857</v>
      </c>
      <c r="H51">
        <v>0</v>
      </c>
    </row>
    <row r="52" spans="1:8" x14ac:dyDescent="0.25">
      <c r="A52" s="6">
        <f ca="1"/>
        <v>46273.407638888886</v>
      </c>
      <c r="B52" s="7">
        <f ca="1"/>
        <v>929.2</v>
      </c>
      <c r="C52" s="6">
        <f ca="1"/>
        <v>46273.407638888886</v>
      </c>
      <c r="D52">
        <f ca="1"/>
        <v>98.888999999999996</v>
      </c>
      <c r="F52" t="str">
        <v>SETTLE</v>
      </c>
      <c r="G52">
        <v>100.857</v>
      </c>
      <c r="H52">
        <v>0</v>
      </c>
    </row>
    <row r="53" spans="1:8" x14ac:dyDescent="0.25">
      <c r="A53" s="6">
        <f ca="1"/>
        <v>46273.408333333333</v>
      </c>
      <c r="B53" s="7">
        <f ca="1"/>
        <v>929.05</v>
      </c>
      <c r="C53" s="6">
        <f ca="1"/>
        <v>46273.408333333333</v>
      </c>
      <c r="D53">
        <f ca="1"/>
        <v>98.89</v>
      </c>
      <c r="F53" t="str">
        <v>SETTLE</v>
      </c>
      <c r="G53">
        <v>100.857</v>
      </c>
      <c r="H53">
        <v>0</v>
      </c>
    </row>
    <row r="54" spans="1:8" x14ac:dyDescent="0.25">
      <c r="A54" s="6">
        <f ca="1"/>
        <v>46273.40902777778</v>
      </c>
      <c r="B54" s="7">
        <f ca="1"/>
        <v>928.3</v>
      </c>
      <c r="C54" s="6">
        <f ca="1"/>
        <v>46273.40902777778</v>
      </c>
      <c r="D54">
        <f ca="1"/>
        <v>98.873000000000005</v>
      </c>
      <c r="F54" t="str">
        <v>SETTLE</v>
      </c>
      <c r="G54">
        <v>100.857</v>
      </c>
      <c r="H54">
        <v>0</v>
      </c>
    </row>
    <row r="55" spans="1:8" x14ac:dyDescent="0.25">
      <c r="A55" s="6">
        <f ca="1"/>
        <v>46273.409722222219</v>
      </c>
      <c r="B55" s="7">
        <f ca="1"/>
        <v>927.74</v>
      </c>
      <c r="C55" s="6">
        <f ca="1"/>
        <v>46273.409722222219</v>
      </c>
      <c r="D55">
        <f ca="1"/>
        <v>98.876000000000005</v>
      </c>
      <c r="F55" t="str">
        <v>SETTLE</v>
      </c>
      <c r="G55">
        <v>100.857</v>
      </c>
      <c r="H55">
        <v>0</v>
      </c>
    </row>
    <row r="56" spans="1:8" x14ac:dyDescent="0.25">
      <c r="A56" s="6">
        <f ca="1"/>
        <v>46273.410416666666</v>
      </c>
      <c r="B56" s="7">
        <f ca="1"/>
        <v>927.78</v>
      </c>
      <c r="C56" s="6">
        <f ca="1"/>
        <v>46273.410416666666</v>
      </c>
      <c r="D56">
        <f ca="1"/>
        <v>98.876999999999995</v>
      </c>
      <c r="F56" t="str">
        <v>SETTLE</v>
      </c>
      <c r="G56">
        <v>100.85299999999999</v>
      </c>
      <c r="H56">
        <v>0</v>
      </c>
    </row>
    <row r="57" spans="1:8" x14ac:dyDescent="0.25">
      <c r="A57" s="6">
        <f ca="1"/>
        <v>46273.411111111112</v>
      </c>
      <c r="B57" s="7">
        <f ca="1"/>
        <v>927.75</v>
      </c>
      <c r="C57" s="6">
        <f ca="1"/>
        <v>46273.411111111112</v>
      </c>
      <c r="D57">
        <f ca="1"/>
        <v>98.878</v>
      </c>
      <c r="F57" t="str">
        <v>SETTLE</v>
      </c>
      <c r="G57">
        <v>100.85299999999999</v>
      </c>
      <c r="H57">
        <v>0</v>
      </c>
    </row>
    <row r="58" spans="1:8" x14ac:dyDescent="0.25">
      <c r="A58" s="6">
        <f ca="1"/>
        <v>46273.411805555559</v>
      </c>
      <c r="B58" s="7">
        <f ca="1"/>
        <v>927.75</v>
      </c>
      <c r="C58" s="6">
        <f ca="1"/>
        <v>46273.411805555559</v>
      </c>
      <c r="D58">
        <f ca="1"/>
        <v>98.882000000000005</v>
      </c>
      <c r="F58" t="str">
        <v>SETTLE</v>
      </c>
      <c r="G58">
        <v>100.85299999999999</v>
      </c>
      <c r="H58">
        <v>0</v>
      </c>
    </row>
    <row r="59" spans="1:8" x14ac:dyDescent="0.25">
      <c r="A59" s="6">
        <f ca="1"/>
        <v>46273.412499999999</v>
      </c>
      <c r="B59" s="7">
        <f ca="1"/>
        <v>927.58</v>
      </c>
      <c r="C59" s="6">
        <f ca="1"/>
        <v>46273.412499999999</v>
      </c>
      <c r="D59">
        <f ca="1"/>
        <v>98.87</v>
      </c>
      <c r="F59" t="str">
        <v>SETTLE</v>
      </c>
      <c r="G59">
        <v>101.023</v>
      </c>
      <c r="H59">
        <v>0</v>
      </c>
    </row>
    <row r="60" spans="1:8" x14ac:dyDescent="0.25">
      <c r="A60" s="6">
        <f ca="1"/>
        <v>46273.413194444445</v>
      </c>
      <c r="B60" s="7">
        <f ca="1"/>
        <v>927.58</v>
      </c>
      <c r="C60" s="6">
        <f ca="1"/>
        <v>46273.413194444445</v>
      </c>
      <c r="D60">
        <f ca="1"/>
        <v>98.863</v>
      </c>
      <c r="F60" t="str">
        <v>SETTLE</v>
      </c>
      <c r="G60">
        <v>101.023</v>
      </c>
      <c r="H60">
        <v>0</v>
      </c>
    </row>
    <row r="61" spans="1:8" x14ac:dyDescent="0.25">
      <c r="A61" s="6">
        <f ca="1"/>
        <v>46273.413888888892</v>
      </c>
      <c r="B61" s="7">
        <f ca="1"/>
        <v>927.53</v>
      </c>
      <c r="C61" s="6">
        <f ca="1"/>
        <v>46273.413888888892</v>
      </c>
      <c r="D61">
        <f ca="1"/>
        <v>98.867000000000004</v>
      </c>
      <c r="F61" t="str">
        <v>SETTLE</v>
      </c>
      <c r="G61">
        <v>101.023</v>
      </c>
      <c r="H61">
        <v>0</v>
      </c>
    </row>
    <row r="62" spans="1:8" x14ac:dyDescent="0.25">
      <c r="A62" s="6">
        <f ca="1"/>
        <v>46273.414583333331</v>
      </c>
      <c r="B62" s="7">
        <f ca="1"/>
        <v>927.4</v>
      </c>
      <c r="C62" s="6">
        <f ca="1"/>
        <v>46273.414583333331</v>
      </c>
      <c r="D62">
        <f ca="1"/>
        <v>98.867999999999995</v>
      </c>
      <c r="F62" t="str">
        <v>SETTLE</v>
      </c>
      <c r="G62">
        <v>100.991</v>
      </c>
      <c r="H62">
        <v>0</v>
      </c>
    </row>
    <row r="63" spans="1:8" x14ac:dyDescent="0.25">
      <c r="A63" s="6">
        <f ca="1"/>
        <v>46273.415277777778</v>
      </c>
      <c r="B63" s="7">
        <f ca="1"/>
        <v>927.38</v>
      </c>
      <c r="C63" s="6">
        <f ca="1"/>
        <v>46273.415277777778</v>
      </c>
      <c r="D63">
        <f ca="1"/>
        <v>98.870999999999995</v>
      </c>
      <c r="F63" t="str">
        <v>SETTLE</v>
      </c>
      <c r="G63">
        <v>100.991</v>
      </c>
      <c r="H63">
        <v>0</v>
      </c>
    </row>
    <row r="64" spans="1:8" x14ac:dyDescent="0.25">
      <c r="A64" s="6">
        <f ca="1"/>
        <v>46273.415972222225</v>
      </c>
      <c r="B64" s="7">
        <f ca="1"/>
        <v>927.39</v>
      </c>
      <c r="C64" s="6">
        <f ca="1"/>
        <v>46273.415972222225</v>
      </c>
      <c r="D64">
        <f ca="1"/>
        <v>98.86</v>
      </c>
      <c r="F64" t="str">
        <v>SETTLE</v>
      </c>
      <c r="G64">
        <v>100.991</v>
      </c>
      <c r="H64">
        <v>0</v>
      </c>
    </row>
    <row r="65" spans="1:8" x14ac:dyDescent="0.25">
      <c r="A65" s="6">
        <f ca="1"/>
        <v>46273.416666666664</v>
      </c>
      <c r="B65" s="7">
        <f ca="1"/>
        <v>927.35</v>
      </c>
      <c r="C65" s="6">
        <f ca="1"/>
        <v>46273.416666666664</v>
      </c>
      <c r="D65">
        <f ca="1"/>
        <v>98.86</v>
      </c>
      <c r="F65" t="str">
        <v>SETTLE</v>
      </c>
      <c r="G65">
        <v>100.904</v>
      </c>
      <c r="H65">
        <v>0</v>
      </c>
    </row>
    <row r="66" spans="1:8" x14ac:dyDescent="0.25">
      <c r="A66" s="6">
        <f ca="1"/>
        <v>46273.417361111111</v>
      </c>
      <c r="B66" s="7">
        <f ca="1"/>
        <v>927.43</v>
      </c>
      <c r="C66" s="6">
        <f ca="1"/>
        <v>46273.417361111111</v>
      </c>
      <c r="D66">
        <f ca="1"/>
        <v>98.841999999999999</v>
      </c>
      <c r="F66" t="str">
        <v>SETTLE</v>
      </c>
      <c r="G66">
        <v>100.904</v>
      </c>
      <c r="H66">
        <v>0</v>
      </c>
    </row>
    <row r="67" spans="1:8" x14ac:dyDescent="0.25">
      <c r="A67" s="6">
        <f ca="1"/>
        <v>46273.418055555558</v>
      </c>
      <c r="B67" s="7">
        <f ca="1"/>
        <v>927.2</v>
      </c>
      <c r="C67" s="6">
        <f ca="1"/>
        <v>46273.418055555558</v>
      </c>
      <c r="D67">
        <f ca="1"/>
        <v>98.843999999999994</v>
      </c>
      <c r="F67" t="str">
        <v>SETTLE</v>
      </c>
      <c r="G67">
        <v>100.904</v>
      </c>
      <c r="H67">
        <v>0</v>
      </c>
    </row>
    <row r="68" spans="1:8" x14ac:dyDescent="0.25">
      <c r="A68" s="6">
        <f ca="1"/>
        <v>46273.418749999997</v>
      </c>
      <c r="B68" s="7">
        <f ca="1"/>
        <v>927.34</v>
      </c>
      <c r="C68" s="6">
        <f ca="1"/>
        <v>46273.418749999997</v>
      </c>
      <c r="D68">
        <f ca="1"/>
        <v>98.849000000000004</v>
      </c>
      <c r="F68" t="str">
        <v>SETTLE</v>
      </c>
      <c r="G68">
        <v>100.952</v>
      </c>
      <c r="H68">
        <v>0</v>
      </c>
    </row>
    <row r="69" spans="1:8" x14ac:dyDescent="0.25">
      <c r="A69" s="6">
        <f ca="1"/>
        <v>46273.419444444444</v>
      </c>
      <c r="B69" s="7">
        <f ca="1"/>
        <v>927.48</v>
      </c>
      <c r="C69" s="6">
        <f ca="1"/>
        <v>46273.419444444444</v>
      </c>
      <c r="D69">
        <f ca="1"/>
        <v>98.843000000000004</v>
      </c>
      <c r="F69" t="str">
        <v>SETTLE</v>
      </c>
      <c r="G69">
        <v>100.952</v>
      </c>
      <c r="H69">
        <v>0</v>
      </c>
    </row>
    <row r="70" spans="1:8" x14ac:dyDescent="0.25">
      <c r="A70" s="6">
        <f ca="1"/>
        <v>46273.420138888891</v>
      </c>
      <c r="B70" s="7">
        <f ca="1"/>
        <v>927.25</v>
      </c>
      <c r="C70" s="6">
        <f ca="1"/>
        <v>46273.420138888891</v>
      </c>
      <c r="D70">
        <f ca="1"/>
        <v>98.831999999999994</v>
      </c>
      <c r="F70" t="str">
        <v>SETTLE</v>
      </c>
      <c r="G70">
        <v>100.952</v>
      </c>
      <c r="H70">
        <v>0</v>
      </c>
    </row>
    <row r="71" spans="1:8" x14ac:dyDescent="0.25">
      <c r="A71" s="6">
        <f ca="1"/>
        <v>46273.42083333333</v>
      </c>
      <c r="B71" s="7">
        <f ca="1"/>
        <v>927.49</v>
      </c>
      <c r="C71" s="6">
        <f ca="1"/>
        <v>46273.42083333333</v>
      </c>
      <c r="D71">
        <f ca="1"/>
        <v>98.834999999999994</v>
      </c>
      <c r="F71" t="str">
        <v>SETTLE</v>
      </c>
      <c r="G71">
        <v>101.235</v>
      </c>
      <c r="H71">
        <v>0</v>
      </c>
    </row>
    <row r="72" spans="1:8" x14ac:dyDescent="0.25">
      <c r="A72" s="6">
        <f ca="1"/>
        <v>46273.421527777777</v>
      </c>
      <c r="B72" s="7">
        <f ca="1"/>
        <v>927.58</v>
      </c>
      <c r="C72" s="6">
        <f ca="1"/>
        <v>46273.421527777777</v>
      </c>
      <c r="D72">
        <f ca="1"/>
        <v>98.831000000000003</v>
      </c>
      <c r="F72" t="str">
        <v>SETTLE</v>
      </c>
      <c r="G72">
        <v>101.235</v>
      </c>
      <c r="H72">
        <v>0</v>
      </c>
    </row>
    <row r="73" spans="1:8" x14ac:dyDescent="0.25">
      <c r="A73" s="6">
        <f ca="1"/>
        <v>46273.422222222223</v>
      </c>
      <c r="B73" s="7">
        <f ca="1"/>
        <v>927.45</v>
      </c>
      <c r="C73" s="6">
        <f ca="1"/>
        <v>46273.422222222223</v>
      </c>
      <c r="D73">
        <f ca="1"/>
        <v>98.826999999999998</v>
      </c>
      <c r="F73" t="str">
        <v>SETTLE</v>
      </c>
      <c r="G73">
        <v>101.235</v>
      </c>
      <c r="H73">
        <v>0</v>
      </c>
    </row>
    <row r="74" spans="1:8" x14ac:dyDescent="0.25">
      <c r="A74" s="6">
        <f ca="1"/>
        <v>46273.42291666667</v>
      </c>
      <c r="B74" s="7">
        <f ca="1"/>
        <v>927.38</v>
      </c>
      <c r="C74" s="6">
        <f ca="1"/>
        <v>46273.42291666667</v>
      </c>
      <c r="D74">
        <f ca="1"/>
        <v>98.825999999999993</v>
      </c>
      <c r="F74" t="str">
        <v>SETTLE</v>
      </c>
      <c r="G74">
        <v>100.919</v>
      </c>
      <c r="H74">
        <v>0</v>
      </c>
    </row>
    <row r="75" spans="1:8" x14ac:dyDescent="0.25">
      <c r="A75" s="6">
        <f ca="1"/>
        <v>46273.423611111109</v>
      </c>
      <c r="B75" s="7">
        <f ca="1"/>
        <v>927.06</v>
      </c>
      <c r="C75" s="6">
        <f ca="1"/>
        <v>46273.423611111109</v>
      </c>
      <c r="D75">
        <f ca="1"/>
        <v>98.819000000000003</v>
      </c>
      <c r="F75" t="str">
        <v>SETTLE</v>
      </c>
      <c r="G75">
        <v>100.919</v>
      </c>
      <c r="H75">
        <v>0</v>
      </c>
    </row>
    <row r="76" spans="1:8" x14ac:dyDescent="0.25">
      <c r="A76" s="6">
        <f ca="1"/>
        <v>46273.424305555556</v>
      </c>
      <c r="B76" s="7">
        <f ca="1"/>
        <v>927.13</v>
      </c>
      <c r="C76" s="6">
        <f ca="1"/>
        <v>46273.424305555556</v>
      </c>
      <c r="D76">
        <f ca="1"/>
        <v>98.822999999999993</v>
      </c>
      <c r="F76" t="str">
        <v>SETTLE</v>
      </c>
      <c r="G76">
        <v>100.919</v>
      </c>
      <c r="H76">
        <v>0</v>
      </c>
    </row>
    <row r="77" spans="1:8" x14ac:dyDescent="0.25">
      <c r="A77" s="6">
        <f ca="1"/>
        <v>46273.425000000003</v>
      </c>
      <c r="B77" s="7">
        <f ca="1"/>
        <v>926.98</v>
      </c>
      <c r="C77" s="6">
        <f ca="1"/>
        <v>46273.425000000003</v>
      </c>
      <c r="D77">
        <f ca="1"/>
        <v>98.813999999999993</v>
      </c>
      <c r="F77" t="str">
        <v>SETTLE</v>
      </c>
      <c r="G77">
        <v>100.485</v>
      </c>
      <c r="H77">
        <v>0</v>
      </c>
    </row>
    <row r="78" spans="1:8" x14ac:dyDescent="0.25">
      <c r="A78" s="6">
        <f ca="1"/>
        <v>46273.425694444442</v>
      </c>
      <c r="B78" s="7">
        <f ca="1"/>
        <v>926.75</v>
      </c>
      <c r="C78" s="6">
        <f ca="1"/>
        <v>46273.425694444442</v>
      </c>
      <c r="D78">
        <f ca="1"/>
        <v>98.813999999999993</v>
      </c>
      <c r="F78" t="str">
        <v>SETTLE</v>
      </c>
      <c r="G78">
        <v>100.485</v>
      </c>
      <c r="H78">
        <v>0</v>
      </c>
    </row>
    <row r="79" spans="1:8" x14ac:dyDescent="0.25">
      <c r="A79" s="6">
        <f ca="1"/>
        <v>46273.426388888889</v>
      </c>
      <c r="B79" s="7">
        <f ca="1"/>
        <v>927.09</v>
      </c>
      <c r="C79" s="6">
        <f ca="1"/>
        <v>46273.426388888889</v>
      </c>
      <c r="D79">
        <f ca="1"/>
        <v>98.834999999999994</v>
      </c>
      <c r="F79" t="str">
        <v>SETTLE</v>
      </c>
      <c r="G79">
        <v>100.485</v>
      </c>
      <c r="H79">
        <v>0</v>
      </c>
    </row>
    <row r="80" spans="1:8" x14ac:dyDescent="0.25">
      <c r="A80" s="6">
        <f ca="1"/>
        <v>46273.427083333336</v>
      </c>
      <c r="B80" s="7">
        <f ca="1"/>
        <v>927.23</v>
      </c>
      <c r="C80" s="6">
        <f ca="1"/>
        <v>46273.427083333336</v>
      </c>
      <c r="D80">
        <f ca="1"/>
        <v>98.844999999999999</v>
      </c>
      <c r="F80" t="str">
        <v>SETTLE</v>
      </c>
      <c r="G80">
        <v>100.76300000000001</v>
      </c>
      <c r="H80">
        <v>0</v>
      </c>
    </row>
    <row r="81" spans="1:8" x14ac:dyDescent="0.25">
      <c r="A81" s="6">
        <f ca="1"/>
        <v>46273.427777777775</v>
      </c>
      <c r="B81" s="7">
        <f ca="1"/>
        <v>927.32</v>
      </c>
      <c r="C81" s="6">
        <f ca="1"/>
        <v>46273.427777777775</v>
      </c>
      <c r="D81">
        <f ca="1"/>
        <v>98.844999999999999</v>
      </c>
      <c r="F81" t="str">
        <v>SETTLE</v>
      </c>
      <c r="G81">
        <v>100.76300000000001</v>
      </c>
      <c r="H81">
        <v>0</v>
      </c>
    </row>
    <row r="82" spans="1:8" x14ac:dyDescent="0.25">
      <c r="A82" s="6">
        <f ca="1"/>
        <v>46273.428472222222</v>
      </c>
      <c r="B82" s="7">
        <f ca="1"/>
        <v>927.15</v>
      </c>
      <c r="C82" s="6">
        <f ca="1"/>
        <v>46273.428472222222</v>
      </c>
      <c r="D82">
        <f ca="1"/>
        <v>98.834000000000003</v>
      </c>
      <c r="F82" t="str">
        <v>SETTLE</v>
      </c>
      <c r="G82">
        <v>100.76300000000001</v>
      </c>
      <c r="H82">
        <v>0</v>
      </c>
    </row>
    <row r="83" spans="1:8" x14ac:dyDescent="0.25">
      <c r="A83" s="6">
        <f ca="1"/>
        <v>46273.429166666669</v>
      </c>
      <c r="B83" s="7">
        <f ca="1"/>
        <v>926.71</v>
      </c>
      <c r="C83" s="6">
        <f ca="1"/>
        <v>46273.429166666669</v>
      </c>
      <c r="D83">
        <f ca="1"/>
        <v>98.832999999999998</v>
      </c>
      <c r="F83" t="str">
        <v>SETTLE</v>
      </c>
      <c r="G83">
        <v>100.765</v>
      </c>
      <c r="H83">
        <v>0</v>
      </c>
    </row>
    <row r="84" spans="1:8" x14ac:dyDescent="0.25">
      <c r="A84" s="6">
        <f ca="1"/>
        <v>46273.429861111108</v>
      </c>
      <c r="B84" s="7">
        <f ca="1"/>
        <v>926.83</v>
      </c>
      <c r="C84" s="6">
        <f ca="1"/>
        <v>46273.429861111108</v>
      </c>
      <c r="D84">
        <f ca="1"/>
        <v>98.835999999999999</v>
      </c>
      <c r="F84" t="str">
        <v>SETTLE</v>
      </c>
      <c r="G84">
        <v>100.765</v>
      </c>
      <c r="H84">
        <v>0</v>
      </c>
    </row>
    <row r="85" spans="1:8" x14ac:dyDescent="0.25">
      <c r="A85" s="6">
        <f ca="1"/>
        <v>46273.430555555555</v>
      </c>
      <c r="B85" s="7">
        <f ca="1"/>
        <v>926.84</v>
      </c>
      <c r="C85" s="6">
        <f ca="1"/>
        <v>46273.430555555555</v>
      </c>
      <c r="D85">
        <f ca="1"/>
        <v>98.826999999999998</v>
      </c>
      <c r="F85" t="str">
        <v>SETTLE</v>
      </c>
      <c r="G85">
        <v>100.765</v>
      </c>
      <c r="H85">
        <v>0</v>
      </c>
    </row>
    <row r="86" spans="1:8" x14ac:dyDescent="0.25">
      <c r="A86" s="6">
        <f ca="1"/>
        <v>46273.431250000001</v>
      </c>
      <c r="B86" s="7">
        <f ca="1"/>
        <v>926.79</v>
      </c>
      <c r="C86" s="6">
        <f ca="1"/>
        <v>46273.431250000001</v>
      </c>
      <c r="D86">
        <f ca="1"/>
        <v>98.814999999999998</v>
      </c>
      <c r="F86" t="str">
        <v>SETTLE</v>
      </c>
      <c r="G86">
        <v>100.949</v>
      </c>
      <c r="H86">
        <v>0</v>
      </c>
    </row>
    <row r="87" spans="1:8" x14ac:dyDescent="0.25">
      <c r="A87" s="6">
        <f ca="1"/>
        <v>46273.431944444441</v>
      </c>
      <c r="B87" s="7">
        <f ca="1"/>
        <v>926.65</v>
      </c>
      <c r="C87" s="6">
        <f ca="1"/>
        <v>46273.431944444441</v>
      </c>
      <c r="D87">
        <f ca="1"/>
        <v>98.813999999999993</v>
      </c>
      <c r="F87" t="str">
        <v>SETTLE</v>
      </c>
      <c r="G87">
        <v>100.949</v>
      </c>
      <c r="H87">
        <v>0</v>
      </c>
    </row>
    <row r="88" spans="1:8" x14ac:dyDescent="0.25">
      <c r="A88" s="6">
        <f ca="1"/>
        <v>46273.432638888888</v>
      </c>
      <c r="B88" s="7">
        <f ca="1"/>
        <v>926.72</v>
      </c>
      <c r="C88" s="6">
        <f ca="1"/>
        <v>46273.432638888888</v>
      </c>
      <c r="D88">
        <f ca="1"/>
        <v>98.82</v>
      </c>
      <c r="F88" t="str">
        <v>SETTLE</v>
      </c>
      <c r="G88">
        <v>100.949</v>
      </c>
      <c r="H88">
        <v>0</v>
      </c>
    </row>
    <row r="89" spans="1:8" x14ac:dyDescent="0.25">
      <c r="A89" s="6">
        <f ca="1"/>
        <v>46273.433333333334</v>
      </c>
      <c r="B89" s="7">
        <f ca="1"/>
        <v>926.73</v>
      </c>
      <c r="C89" s="6">
        <f ca="1"/>
        <v>46273.433333333334</v>
      </c>
      <c r="D89">
        <f ca="1"/>
        <v>98.82</v>
      </c>
      <c r="F89" t="str">
        <v>SETTLE</v>
      </c>
      <c r="G89">
        <v>101.173</v>
      </c>
      <c r="H89">
        <v>0</v>
      </c>
    </row>
    <row r="90" spans="1:8" x14ac:dyDescent="0.25">
      <c r="A90" s="6">
        <f ca="1"/>
        <v>46273.434027777781</v>
      </c>
      <c r="B90" s="7">
        <f ca="1"/>
        <v>926.56</v>
      </c>
      <c r="C90" s="6">
        <f ca="1"/>
        <v>46273.434027777781</v>
      </c>
      <c r="D90">
        <f ca="1"/>
        <v>98.825999999999993</v>
      </c>
      <c r="F90" t="str">
        <v>SETTLE</v>
      </c>
      <c r="G90">
        <v>101.173</v>
      </c>
      <c r="H90">
        <v>0</v>
      </c>
    </row>
    <row r="91" spans="1:8" x14ac:dyDescent="0.25">
      <c r="A91" s="6">
        <f ca="1"/>
        <v>46273.43472222222</v>
      </c>
      <c r="B91" s="7">
        <f ca="1"/>
        <v>926.58</v>
      </c>
      <c r="C91" s="6">
        <f ca="1"/>
        <v>46273.43472222222</v>
      </c>
      <c r="D91">
        <f ca="1"/>
        <v>98.816000000000003</v>
      </c>
      <c r="F91" t="str">
        <v>SETTLE</v>
      </c>
      <c r="G91">
        <v>101.173</v>
      </c>
      <c r="H91">
        <v>0</v>
      </c>
    </row>
    <row r="92" spans="1:8" x14ac:dyDescent="0.25">
      <c r="A92" s="6">
        <f ca="1"/>
        <v>46273.435416666667</v>
      </c>
      <c r="B92" s="7">
        <f ca="1"/>
        <v>926.72</v>
      </c>
      <c r="C92" s="6">
        <f ca="1"/>
        <v>46273.435416666667</v>
      </c>
      <c r="D92">
        <f ca="1"/>
        <v>98.823999999999998</v>
      </c>
      <c r="F92" t="str">
        <v>SETTLE</v>
      </c>
      <c r="G92">
        <v>101.125</v>
      </c>
      <c r="H92">
        <v>0</v>
      </c>
    </row>
    <row r="93" spans="1:8" x14ac:dyDescent="0.25">
      <c r="A93" s="6">
        <f ca="1"/>
        <v>46273.436111111114</v>
      </c>
      <c r="B93" s="7">
        <f ca="1"/>
        <v>926.7</v>
      </c>
      <c r="C93" s="6">
        <f ca="1"/>
        <v>46273.436111111114</v>
      </c>
      <c r="D93">
        <f ca="1"/>
        <v>98.831999999999994</v>
      </c>
      <c r="F93" t="str">
        <v>SETTLE</v>
      </c>
      <c r="G93">
        <v>101.125</v>
      </c>
      <c r="H93">
        <v>0</v>
      </c>
    </row>
    <row r="94" spans="1:8" x14ac:dyDescent="0.25">
      <c r="A94" s="6">
        <f ca="1"/>
        <v>46273.436805555553</v>
      </c>
      <c r="B94" s="7">
        <f ca="1"/>
        <v>926.72</v>
      </c>
      <c r="C94" s="6">
        <f ca="1"/>
        <v>46273.436805555553</v>
      </c>
      <c r="D94">
        <f ca="1"/>
        <v>98.834999999999994</v>
      </c>
      <c r="F94" t="str">
        <v>SETTLE</v>
      </c>
      <c r="G94">
        <v>101.125</v>
      </c>
      <c r="H94">
        <v>0</v>
      </c>
    </row>
    <row r="95" spans="1:8" x14ac:dyDescent="0.25">
      <c r="A95" s="6">
        <f ca="1"/>
        <v>46273.4375</v>
      </c>
      <c r="B95" s="7">
        <f ca="1"/>
        <v>926.7</v>
      </c>
      <c r="C95" s="6">
        <f ca="1"/>
        <v>46273.4375</v>
      </c>
      <c r="D95">
        <f ca="1"/>
        <v>98.835999999999999</v>
      </c>
      <c r="F95" t="str">
        <v>SETTLE</v>
      </c>
      <c r="G95">
        <v>101.444</v>
      </c>
      <c r="H95">
        <v>0</v>
      </c>
    </row>
    <row r="96" spans="1:8" x14ac:dyDescent="0.25">
      <c r="A96" s="6">
        <f ca="1"/>
        <v>46273.438194444447</v>
      </c>
      <c r="B96" s="7">
        <f ca="1"/>
        <v>926.63</v>
      </c>
      <c r="C96" s="6">
        <f ca="1"/>
        <v>46273.438194444447</v>
      </c>
      <c r="D96">
        <f ca="1"/>
        <v>98.83</v>
      </c>
      <c r="F96" t="str">
        <v>SETTLE</v>
      </c>
      <c r="G96">
        <v>101.444</v>
      </c>
      <c r="H96">
        <v>0</v>
      </c>
    </row>
    <row r="97" spans="1:8" x14ac:dyDescent="0.25">
      <c r="A97" s="6">
        <f ca="1"/>
        <v>46273.438888888886</v>
      </c>
      <c r="B97" s="7">
        <f ca="1"/>
        <v>926.6</v>
      </c>
      <c r="C97" s="6">
        <f ca="1"/>
        <v>46273.438888888886</v>
      </c>
      <c r="D97">
        <f ca="1"/>
        <v>98.832999999999998</v>
      </c>
      <c r="F97" t="str">
        <v>SETTLE</v>
      </c>
      <c r="G97">
        <v>101.444</v>
      </c>
      <c r="H97">
        <v>0</v>
      </c>
    </row>
    <row r="98" spans="1:8" x14ac:dyDescent="0.25">
      <c r="A98" s="6">
        <f ca="1"/>
        <v>46273.439583333333</v>
      </c>
      <c r="B98" s="7">
        <f ca="1"/>
        <v>926.33</v>
      </c>
      <c r="C98" s="6">
        <f ca="1"/>
        <v>46273.439583333333</v>
      </c>
      <c r="D98">
        <f ca="1"/>
        <v>98.825999999999993</v>
      </c>
      <c r="F98" t="str">
        <v>SETTLE</v>
      </c>
      <c r="G98">
        <v>101.468</v>
      </c>
      <c r="H98">
        <v>0</v>
      </c>
    </row>
    <row r="99" spans="1:8" x14ac:dyDescent="0.25">
      <c r="A99" s="6">
        <f ca="1"/>
        <v>46273.44027777778</v>
      </c>
      <c r="B99" s="7">
        <f ca="1"/>
        <v>926.41</v>
      </c>
      <c r="C99" s="6"/>
      <c r="F99" t="str">
        <v>SETTLE</v>
      </c>
      <c r="G99">
        <v>101.468</v>
      </c>
      <c r="H99">
        <v>0</v>
      </c>
    </row>
    <row r="100" spans="1:8" x14ac:dyDescent="0.25">
      <c r="A100" s="6">
        <f ca="1"/>
        <v>46273.440972222219</v>
      </c>
      <c r="B100" s="7">
        <f ca="1"/>
        <v>926.7</v>
      </c>
      <c r="C100" s="6"/>
      <c r="F100" t="str">
        <v>SETTLE</v>
      </c>
      <c r="G100">
        <v>101.468</v>
      </c>
      <c r="H100">
        <v>0</v>
      </c>
    </row>
    <row r="101" spans="1:8" x14ac:dyDescent="0.25">
      <c r="A101" s="6">
        <f ca="1"/>
        <v>46273.441666666666</v>
      </c>
      <c r="B101" s="7">
        <f ca="1"/>
        <v>926.88</v>
      </c>
      <c r="C101" s="6"/>
      <c r="F101" t="str">
        <v>SETTLE</v>
      </c>
      <c r="G101">
        <v>101.535</v>
      </c>
      <c r="H101">
        <v>0</v>
      </c>
    </row>
    <row r="102" spans="1:8" x14ac:dyDescent="0.25">
      <c r="A102" s="6">
        <f ca="1"/>
        <v>46273.442361111112</v>
      </c>
      <c r="B102" s="7">
        <f ca="1"/>
        <v>926.78</v>
      </c>
      <c r="C102" s="6"/>
      <c r="F102" t="str">
        <v>SETTLE</v>
      </c>
      <c r="G102">
        <v>101.535</v>
      </c>
      <c r="H102">
        <v>0</v>
      </c>
    </row>
    <row r="103" spans="1:8" x14ac:dyDescent="0.25">
      <c r="A103" s="6">
        <f ca="1"/>
        <v>46273.443055555559</v>
      </c>
      <c r="B103" s="7">
        <f ca="1"/>
        <v>926.85</v>
      </c>
      <c r="C103" s="6"/>
      <c r="F103" t="str">
        <v>SETTLE</v>
      </c>
      <c r="G103">
        <v>101.535</v>
      </c>
      <c r="H103">
        <v>0</v>
      </c>
    </row>
    <row r="104" spans="1:8" x14ac:dyDescent="0.25">
      <c r="A104" s="6">
        <f ca="1"/>
        <v>46273.443749999999</v>
      </c>
      <c r="B104" s="7">
        <f ca="1"/>
        <v>926.95</v>
      </c>
      <c r="C104" s="6"/>
      <c r="F104" t="str">
        <v>SETTLE</v>
      </c>
      <c r="G104">
        <v>101.417</v>
      </c>
      <c r="H104">
        <v>0</v>
      </c>
    </row>
    <row r="105" spans="1:8" x14ac:dyDescent="0.25">
      <c r="A105" s="6">
        <f ca="1"/>
        <v>46273.444444444445</v>
      </c>
      <c r="B105" s="7">
        <f ca="1"/>
        <v>927</v>
      </c>
      <c r="C105" s="6"/>
      <c r="F105" t="str">
        <v>SETTLE</v>
      </c>
      <c r="G105">
        <v>101.417</v>
      </c>
      <c r="H105">
        <v>0</v>
      </c>
    </row>
    <row r="106" spans="1:8" x14ac:dyDescent="0.25">
      <c r="A106" s="6">
        <f ca="1"/>
        <v>46273.445138888892</v>
      </c>
      <c r="B106" s="7">
        <f ca="1"/>
        <v>927.33</v>
      </c>
      <c r="C106" s="6"/>
      <c r="F106" t="str">
        <v>SETTLE</v>
      </c>
      <c r="G106">
        <v>101.417</v>
      </c>
      <c r="H106">
        <v>0</v>
      </c>
    </row>
    <row r="107" spans="1:8" x14ac:dyDescent="0.25">
      <c r="A107" s="6">
        <f ca="1"/>
        <v>46273.445833333331</v>
      </c>
      <c r="B107" s="7">
        <f ca="1"/>
        <v>927.67</v>
      </c>
      <c r="C107" s="6"/>
      <c r="F107" t="str">
        <v>SETTLE</v>
      </c>
      <c r="G107">
        <v>100.886</v>
      </c>
      <c r="H107">
        <v>0</v>
      </c>
    </row>
    <row r="108" spans="1:8" x14ac:dyDescent="0.25">
      <c r="A108" s="6">
        <f ca="1"/>
        <v>46273.446527777778</v>
      </c>
      <c r="B108" s="7">
        <f ca="1"/>
        <v>927.8</v>
      </c>
      <c r="C108" s="6"/>
      <c r="F108" t="str">
        <v>SETTLE</v>
      </c>
      <c r="G108">
        <v>100.886</v>
      </c>
      <c r="H108">
        <v>0</v>
      </c>
    </row>
    <row r="109" spans="1:8" x14ac:dyDescent="0.25">
      <c r="A109" s="6"/>
      <c r="B109" s="7"/>
      <c r="C109" s="6"/>
      <c r="F109" t="str">
        <v>SETTLE</v>
      </c>
      <c r="G109">
        <v>100.886</v>
      </c>
      <c r="H109">
        <v>0</v>
      </c>
    </row>
    <row r="110" spans="1:8" x14ac:dyDescent="0.25">
      <c r="A110" s="6"/>
      <c r="B110" s="7"/>
      <c r="C110" s="6"/>
      <c r="F110" t="str">
        <v>SETTLE</v>
      </c>
      <c r="G110">
        <v>99.864000000000004</v>
      </c>
      <c r="H110">
        <v>0</v>
      </c>
    </row>
    <row r="111" spans="1:8" x14ac:dyDescent="0.25">
      <c r="A111" s="6"/>
      <c r="B111" s="7"/>
      <c r="C111" s="6"/>
      <c r="F111" t="str">
        <v>SETTLE</v>
      </c>
      <c r="G111">
        <v>99.864000000000004</v>
      </c>
      <c r="H111">
        <v>0</v>
      </c>
    </row>
    <row r="112" spans="1:8" x14ac:dyDescent="0.25">
      <c r="A112" s="6"/>
      <c r="B112" s="7"/>
      <c r="C112" s="6"/>
      <c r="F112" t="str">
        <v>SETTLE</v>
      </c>
      <c r="G112">
        <v>99.864000000000004</v>
      </c>
      <c r="H112">
        <v>0</v>
      </c>
    </row>
    <row r="113" spans="1:8" x14ac:dyDescent="0.25">
      <c r="A113" s="6"/>
      <c r="B113" s="7"/>
      <c r="C113" s="6"/>
      <c r="F113" t="str">
        <v>SETTLE</v>
      </c>
      <c r="G113">
        <v>99.914000000000001</v>
      </c>
      <c r="H113">
        <v>0</v>
      </c>
    </row>
    <row r="114" spans="1:8" x14ac:dyDescent="0.25">
      <c r="A114" s="6"/>
      <c r="B114" s="7"/>
      <c r="C114" s="6"/>
      <c r="F114" t="str">
        <v>SETTLE</v>
      </c>
      <c r="G114">
        <v>99.914000000000001</v>
      </c>
      <c r="H114">
        <v>0</v>
      </c>
    </row>
    <row r="115" spans="1:8" x14ac:dyDescent="0.25">
      <c r="A115" s="6"/>
      <c r="B115" s="7"/>
      <c r="C115" s="6"/>
      <c r="F115" t="str">
        <v>SETTLE</v>
      </c>
      <c r="G115">
        <v>99.914000000000001</v>
      </c>
      <c r="H115">
        <v>0</v>
      </c>
    </row>
    <row r="116" spans="1:8" x14ac:dyDescent="0.25">
      <c r="A116" s="6"/>
      <c r="B116" s="7"/>
      <c r="C116" s="6"/>
      <c r="F116" t="str">
        <v>SETTLE</v>
      </c>
      <c r="G116">
        <v>99.897000000000006</v>
      </c>
      <c r="H116">
        <v>0</v>
      </c>
    </row>
    <row r="117" spans="1:8" x14ac:dyDescent="0.25">
      <c r="A117" s="6"/>
      <c r="B117" s="7"/>
      <c r="C117" s="6"/>
      <c r="F117" t="str">
        <v>SETTLE</v>
      </c>
      <c r="G117">
        <v>99.897000000000006</v>
      </c>
      <c r="H117">
        <v>0</v>
      </c>
    </row>
    <row r="118" spans="1:8" x14ac:dyDescent="0.25">
      <c r="A118" s="6"/>
      <c r="B118" s="7"/>
      <c r="C118" s="6"/>
      <c r="F118" t="str">
        <v>SETTLE</v>
      </c>
      <c r="G118">
        <v>99.897000000000006</v>
      </c>
      <c r="H118">
        <v>0</v>
      </c>
    </row>
    <row r="119" spans="1:8" x14ac:dyDescent="0.25">
      <c r="A119" s="6"/>
      <c r="B119" s="7"/>
      <c r="C119" s="6"/>
      <c r="F119" t="str">
        <v>SETTLE</v>
      </c>
      <c r="G119">
        <v>99.858000000000004</v>
      </c>
      <c r="H119">
        <v>0</v>
      </c>
    </row>
    <row r="120" spans="1:8" x14ac:dyDescent="0.25">
      <c r="A120" s="6"/>
      <c r="B120" s="7"/>
      <c r="C120" s="6"/>
      <c r="F120" t="str">
        <v>SETTLE</v>
      </c>
      <c r="G120">
        <v>99.858000000000004</v>
      </c>
      <c r="H120">
        <v>0</v>
      </c>
    </row>
    <row r="121" spans="1:8" x14ac:dyDescent="0.25">
      <c r="A121" s="6"/>
      <c r="B121" s="7"/>
      <c r="C121" s="6"/>
      <c r="F121" t="str">
        <v>SETTLE</v>
      </c>
      <c r="G121">
        <v>99.858000000000004</v>
      </c>
      <c r="H121">
        <v>0</v>
      </c>
    </row>
    <row r="122" spans="1:8" x14ac:dyDescent="0.25">
      <c r="A122" s="6"/>
      <c r="B122" s="7"/>
      <c r="C122" s="6"/>
      <c r="F122" t="str">
        <v>SETTLE</v>
      </c>
      <c r="G122">
        <v>99.676000000000002</v>
      </c>
      <c r="H122">
        <v>0</v>
      </c>
    </row>
    <row r="123" spans="1:8" x14ac:dyDescent="0.25">
      <c r="A123" s="6"/>
      <c r="B123" s="7"/>
      <c r="C123" s="6"/>
      <c r="F123" t="str">
        <v>SETTLE</v>
      </c>
      <c r="G123">
        <v>99.676000000000002</v>
      </c>
      <c r="H123">
        <v>0</v>
      </c>
    </row>
    <row r="124" spans="1:8" x14ac:dyDescent="0.25">
      <c r="A124" s="6"/>
      <c r="B124" s="7"/>
      <c r="C124" s="6"/>
      <c r="F124" t="str">
        <v>SETTLE</v>
      </c>
      <c r="G124">
        <v>99.676000000000002</v>
      </c>
      <c r="H124">
        <v>0</v>
      </c>
    </row>
    <row r="125" spans="1:8" x14ac:dyDescent="0.25">
      <c r="A125" s="6"/>
      <c r="B125" s="7"/>
      <c r="C125" s="6"/>
      <c r="F125" t="str">
        <v>SETTLE</v>
      </c>
      <c r="G125">
        <v>99.93</v>
      </c>
      <c r="H125">
        <v>0</v>
      </c>
    </row>
    <row r="126" spans="1:8" x14ac:dyDescent="0.25">
      <c r="A126" s="6"/>
      <c r="B126" s="7"/>
      <c r="C126" s="6"/>
      <c r="F126" t="str">
        <v>SETTLE</v>
      </c>
      <c r="G126">
        <v>99.93</v>
      </c>
      <c r="H126">
        <v>0</v>
      </c>
    </row>
    <row r="127" spans="1:8" x14ac:dyDescent="0.25">
      <c r="A127" s="6"/>
      <c r="B127" s="7"/>
      <c r="C127" s="6"/>
      <c r="F127" t="str">
        <v>SETTLE</v>
      </c>
      <c r="G127">
        <v>99.93</v>
      </c>
      <c r="H127">
        <v>0</v>
      </c>
    </row>
    <row r="128" spans="1:8" x14ac:dyDescent="0.25">
      <c r="A128" s="6"/>
      <c r="B128" s="7"/>
      <c r="C128" s="6"/>
      <c r="F128" t="str">
        <v>SETTLE</v>
      </c>
      <c r="G128">
        <v>99.539000000000001</v>
      </c>
      <c r="H128">
        <v>0</v>
      </c>
    </row>
    <row r="129" spans="1:8" x14ac:dyDescent="0.25">
      <c r="A129" s="6"/>
      <c r="B129" s="7"/>
      <c r="C129" s="6"/>
      <c r="F129" t="str">
        <v>SETTLE</v>
      </c>
      <c r="G129">
        <v>99.539000000000001</v>
      </c>
      <c r="H129">
        <v>0</v>
      </c>
    </row>
    <row r="130" spans="1:8" x14ac:dyDescent="0.25">
      <c r="A130" s="6"/>
      <c r="B130" s="7"/>
      <c r="C130" s="6"/>
      <c r="F130" t="str">
        <v>SETTLE</v>
      </c>
      <c r="G130">
        <v>99.539000000000001</v>
      </c>
      <c r="H130">
        <v>0</v>
      </c>
    </row>
    <row r="131" spans="1:8" x14ac:dyDescent="0.25">
      <c r="A131" s="6"/>
      <c r="B131" s="7"/>
      <c r="C131" s="6"/>
      <c r="F131" t="str">
        <v>SETTLE</v>
      </c>
      <c r="G131">
        <v>99.811000000000007</v>
      </c>
      <c r="H131">
        <v>0</v>
      </c>
    </row>
    <row r="132" spans="1:8" x14ac:dyDescent="0.25">
      <c r="A132" s="6"/>
      <c r="B132" s="7"/>
      <c r="C132" s="6"/>
      <c r="F132" t="str">
        <v>SETTLE</v>
      </c>
      <c r="G132">
        <v>99.811000000000007</v>
      </c>
      <c r="H132">
        <v>0</v>
      </c>
    </row>
    <row r="133" spans="1:8" x14ac:dyDescent="0.25">
      <c r="A133" s="6"/>
      <c r="B133" s="7"/>
      <c r="C133" s="6"/>
      <c r="F133" t="str">
        <v>SETTLE</v>
      </c>
      <c r="G133">
        <v>99.811000000000007</v>
      </c>
      <c r="H133">
        <v>0</v>
      </c>
    </row>
    <row r="134" spans="1:8" x14ac:dyDescent="0.25">
      <c r="A134" s="6"/>
      <c r="B134" s="7"/>
      <c r="C134" s="6"/>
      <c r="F134" t="str">
        <v>SETTLE</v>
      </c>
      <c r="G134">
        <v>99.828000000000003</v>
      </c>
      <c r="H134">
        <v>0</v>
      </c>
    </row>
    <row r="135" spans="1:8" x14ac:dyDescent="0.25">
      <c r="A135" s="6"/>
      <c r="B135" s="7"/>
      <c r="C135" s="6"/>
      <c r="F135" t="str">
        <v>SETTLE</v>
      </c>
      <c r="G135">
        <v>99.828000000000003</v>
      </c>
      <c r="H135">
        <v>0</v>
      </c>
    </row>
    <row r="136" spans="1:8" x14ac:dyDescent="0.25">
      <c r="A136" s="6"/>
      <c r="B136" s="7"/>
      <c r="C136" s="6"/>
      <c r="F136" t="str">
        <v>SETTLE</v>
      </c>
      <c r="G136">
        <v>99.828000000000003</v>
      </c>
      <c r="H136">
        <v>0</v>
      </c>
    </row>
    <row r="137" spans="1:8" x14ac:dyDescent="0.25">
      <c r="A137" s="6"/>
      <c r="B137" s="7"/>
      <c r="C137" s="6"/>
      <c r="F137" t="str">
        <v>SETTLE</v>
      </c>
      <c r="G137">
        <v>100.014</v>
      </c>
      <c r="H137">
        <v>0</v>
      </c>
    </row>
    <row r="138" spans="1:8" x14ac:dyDescent="0.25">
      <c r="A138" s="6"/>
      <c r="B138" s="7"/>
      <c r="C138" s="6"/>
      <c r="F138" t="str">
        <v>SETTLE</v>
      </c>
      <c r="G138">
        <v>100.014</v>
      </c>
      <c r="H138">
        <v>0</v>
      </c>
    </row>
    <row r="139" spans="1:8" x14ac:dyDescent="0.25">
      <c r="A139" s="6"/>
      <c r="B139" s="7"/>
      <c r="C139" s="6"/>
      <c r="F139" t="str">
        <v>SETTLE</v>
      </c>
      <c r="G139">
        <v>100.014</v>
      </c>
      <c r="H139">
        <v>0</v>
      </c>
    </row>
    <row r="140" spans="1:8" x14ac:dyDescent="0.25">
      <c r="A140" s="6"/>
      <c r="B140" s="7"/>
      <c r="C140" s="6"/>
      <c r="F140" t="str">
        <v>SETTLE</v>
      </c>
      <c r="G140">
        <v>99.963999999999999</v>
      </c>
      <c r="H140">
        <v>0</v>
      </c>
    </row>
    <row r="141" spans="1:8" x14ac:dyDescent="0.25">
      <c r="A141" s="6"/>
      <c r="B141" s="7"/>
      <c r="C141" s="6"/>
      <c r="F141" t="str">
        <v>SETTLE</v>
      </c>
      <c r="G141">
        <v>99.963999999999999</v>
      </c>
      <c r="H141">
        <v>0</v>
      </c>
    </row>
    <row r="142" spans="1:8" x14ac:dyDescent="0.25">
      <c r="A142" s="6"/>
      <c r="B142" s="7"/>
      <c r="C142" s="6"/>
      <c r="F142" t="str">
        <v>SETTLE</v>
      </c>
      <c r="G142">
        <v>99.963999999999999</v>
      </c>
      <c r="H142">
        <v>0</v>
      </c>
    </row>
    <row r="143" spans="1:8" x14ac:dyDescent="0.25">
      <c r="A143" s="6"/>
      <c r="B143" s="7"/>
      <c r="C143" s="6"/>
      <c r="F143" t="str">
        <v>SETTLE</v>
      </c>
      <c r="G143">
        <v>99.667000000000002</v>
      </c>
      <c r="H143">
        <v>0</v>
      </c>
    </row>
    <row r="144" spans="1:8" x14ac:dyDescent="0.25">
      <c r="A144" s="6"/>
      <c r="B144" s="7"/>
      <c r="C144" s="6"/>
      <c r="F144" t="str">
        <v>SETTLE</v>
      </c>
      <c r="G144">
        <v>99.667000000000002</v>
      </c>
      <c r="H144">
        <v>0</v>
      </c>
    </row>
    <row r="145" spans="1:8" x14ac:dyDescent="0.25">
      <c r="A145" s="6"/>
      <c r="B145" s="7"/>
      <c r="C145" s="6"/>
      <c r="F145" t="str">
        <v>SETTLE</v>
      </c>
      <c r="G145">
        <v>99.667000000000002</v>
      </c>
      <c r="H145">
        <v>0</v>
      </c>
    </row>
    <row r="146" spans="1:8" x14ac:dyDescent="0.25">
      <c r="A146" s="6"/>
      <c r="B146" s="7"/>
      <c r="C146" s="6"/>
      <c r="F146" t="str">
        <v>SETTLE</v>
      </c>
      <c r="G146">
        <v>99.637</v>
      </c>
      <c r="H146">
        <v>0</v>
      </c>
    </row>
    <row r="147" spans="1:8" x14ac:dyDescent="0.25">
      <c r="A147" s="6"/>
      <c r="B147" s="7"/>
      <c r="C147" s="6"/>
      <c r="F147" t="str">
        <v>SETTLE</v>
      </c>
      <c r="G147">
        <v>99.637</v>
      </c>
      <c r="H147">
        <v>0</v>
      </c>
    </row>
    <row r="148" spans="1:8" x14ac:dyDescent="0.25">
      <c r="A148" s="6"/>
      <c r="B148" s="7"/>
      <c r="C148" s="6"/>
      <c r="F148" t="str">
        <v>SETTLE</v>
      </c>
      <c r="G148">
        <v>99.637</v>
      </c>
      <c r="H148">
        <v>0</v>
      </c>
    </row>
    <row r="149" spans="1:8" x14ac:dyDescent="0.25">
      <c r="A149" s="6"/>
      <c r="B149" s="7"/>
      <c r="C149" s="6"/>
      <c r="F149" t="str">
        <v>SETTLE</v>
      </c>
      <c r="G149">
        <v>99.656999999999996</v>
      </c>
      <c r="H149">
        <v>0</v>
      </c>
    </row>
    <row r="150" spans="1:8" x14ac:dyDescent="0.25">
      <c r="A150" s="6"/>
      <c r="B150" s="7"/>
      <c r="C150" s="6"/>
      <c r="F150" t="str">
        <v>SETTLE</v>
      </c>
      <c r="G150">
        <v>99.656999999999996</v>
      </c>
      <c r="H150">
        <v>0</v>
      </c>
    </row>
    <row r="151" spans="1:8" x14ac:dyDescent="0.25">
      <c r="A151" s="6"/>
      <c r="B151" s="7"/>
      <c r="C151" s="6"/>
      <c r="F151" t="str">
        <v>SETTLE</v>
      </c>
      <c r="G151">
        <v>99.656999999999996</v>
      </c>
      <c r="H151">
        <v>0</v>
      </c>
    </row>
    <row r="152" spans="1:8" x14ac:dyDescent="0.25">
      <c r="A152" s="6"/>
      <c r="B152" s="7"/>
      <c r="C152" s="6"/>
      <c r="F152" t="str">
        <v>SETTLE</v>
      </c>
      <c r="G152">
        <v>98.832999999999998</v>
      </c>
      <c r="H152">
        <v>0</v>
      </c>
    </row>
    <row r="153" spans="1:8" x14ac:dyDescent="0.25">
      <c r="A153" s="6"/>
      <c r="B153" s="7"/>
      <c r="C153" s="6"/>
      <c r="F153" t="str">
        <v>SETTLE</v>
      </c>
      <c r="G153">
        <v>98.832999999999998</v>
      </c>
      <c r="H153">
        <v>0</v>
      </c>
    </row>
    <row r="154" spans="1:8" x14ac:dyDescent="0.25">
      <c r="A154" s="6"/>
      <c r="B154" s="7"/>
      <c r="C154" s="6"/>
      <c r="F154" t="str">
        <v>SETTLE</v>
      </c>
      <c r="G154">
        <v>98.832999999999998</v>
      </c>
      <c r="H154">
        <v>0</v>
      </c>
    </row>
    <row r="155" spans="1:8" x14ac:dyDescent="0.25">
      <c r="A155" s="6"/>
      <c r="B155" s="7"/>
      <c r="C155" s="6"/>
      <c r="F155" t="str">
        <v>SETTLE</v>
      </c>
      <c r="G155">
        <v>98.832999999999998</v>
      </c>
      <c r="H155">
        <v>0</v>
      </c>
    </row>
    <row r="156" spans="1:8" x14ac:dyDescent="0.25">
      <c r="A156" s="6"/>
      <c r="B156" s="7"/>
      <c r="C156" s="6"/>
      <c r="F156" t="str">
        <v>SETTLE</v>
      </c>
      <c r="G156">
        <v>98.832999999999998</v>
      </c>
      <c r="H156">
        <v>0</v>
      </c>
    </row>
    <row r="157" spans="1:8" x14ac:dyDescent="0.25">
      <c r="A157" s="6"/>
      <c r="B157" s="7"/>
      <c r="C157" s="6"/>
      <c r="F157" t="str">
        <v>SETTLE</v>
      </c>
      <c r="G157">
        <v>98.894999999999996</v>
      </c>
      <c r="H157">
        <v>0</v>
      </c>
    </row>
    <row r="158" spans="1:8" x14ac:dyDescent="0.25">
      <c r="A158" s="6"/>
      <c r="B158" s="7"/>
      <c r="C158" s="6"/>
      <c r="F158" t="str">
        <v>SETTLE</v>
      </c>
      <c r="G158">
        <v>98.894999999999996</v>
      </c>
      <c r="H158">
        <v>0</v>
      </c>
    </row>
    <row r="159" spans="1:8" x14ac:dyDescent="0.25">
      <c r="A159" s="6"/>
      <c r="B159" s="7"/>
      <c r="C159" s="6"/>
      <c r="F159" t="str">
        <v>SETTLE</v>
      </c>
      <c r="G159">
        <v>98.894999999999996</v>
      </c>
      <c r="H159">
        <v>0</v>
      </c>
    </row>
    <row r="160" spans="1:8" x14ac:dyDescent="0.25">
      <c r="A160" s="6"/>
      <c r="B160" s="7"/>
      <c r="C160" s="6"/>
      <c r="F160" t="str">
        <v>SETTLE</v>
      </c>
      <c r="G160">
        <v>98.8</v>
      </c>
      <c r="H160">
        <v>0</v>
      </c>
    </row>
    <row r="161" spans="1:8" x14ac:dyDescent="0.25">
      <c r="A161" s="6"/>
      <c r="B161" s="7"/>
      <c r="C161" s="6"/>
      <c r="F161" t="str">
        <v>SETTLE</v>
      </c>
      <c r="G161">
        <v>98.8</v>
      </c>
      <c r="H161">
        <v>0</v>
      </c>
    </row>
    <row r="162" spans="1:8" x14ac:dyDescent="0.25">
      <c r="A162" s="6"/>
      <c r="B162" s="7"/>
      <c r="C162" s="6"/>
      <c r="F162" t="str">
        <v>SETTLE</v>
      </c>
      <c r="G162">
        <v>98.8</v>
      </c>
      <c r="H162">
        <v>0</v>
      </c>
    </row>
    <row r="163" spans="1:8" x14ac:dyDescent="0.25">
      <c r="A163" s="6"/>
      <c r="B163" s="7"/>
      <c r="C163" s="6"/>
      <c r="F163" t="str">
        <v>SETTLE</v>
      </c>
      <c r="G163">
        <v>99.001999999999995</v>
      </c>
      <c r="H163">
        <v>0</v>
      </c>
    </row>
    <row r="164" spans="1:8" x14ac:dyDescent="0.25">
      <c r="A164" s="6"/>
      <c r="B164" s="7"/>
      <c r="C164" s="6"/>
      <c r="F164" t="str">
        <v>SETTLE</v>
      </c>
      <c r="G164">
        <v>99.001999999999995</v>
      </c>
      <c r="H164">
        <v>0</v>
      </c>
    </row>
    <row r="165" spans="1:8" x14ac:dyDescent="0.25">
      <c r="A165" s="6"/>
      <c r="B165" s="7"/>
      <c r="C165" s="6"/>
      <c r="F165" t="str">
        <v>SETTLE</v>
      </c>
      <c r="G165">
        <v>99.001999999999995</v>
      </c>
      <c r="H165">
        <v>0</v>
      </c>
    </row>
    <row r="166" spans="1:8" x14ac:dyDescent="0.25">
      <c r="A166" s="6"/>
      <c r="B166" s="7"/>
      <c r="C166" s="6"/>
      <c r="F166" t="str">
        <v>SETTLE</v>
      </c>
      <c r="G166">
        <v>98.915000000000006</v>
      </c>
      <c r="H166">
        <v>0</v>
      </c>
    </row>
    <row r="167" spans="1:8" x14ac:dyDescent="0.25">
      <c r="A167" s="6"/>
      <c r="B167" s="7"/>
      <c r="C167" s="6"/>
      <c r="F167" t="str">
        <v>SETTLE</v>
      </c>
      <c r="G167">
        <v>98.915000000000006</v>
      </c>
      <c r="H167">
        <v>0</v>
      </c>
    </row>
    <row r="168" spans="1:8" x14ac:dyDescent="0.25">
      <c r="A168" s="6"/>
      <c r="B168" s="7"/>
      <c r="C168" s="6"/>
      <c r="F168" t="str">
        <v>SETTLE</v>
      </c>
      <c r="G168">
        <v>98.915000000000006</v>
      </c>
      <c r="H168">
        <v>0</v>
      </c>
    </row>
    <row r="169" spans="1:8" x14ac:dyDescent="0.25">
      <c r="A169" s="6"/>
      <c r="B169" s="7"/>
      <c r="C169" s="6"/>
      <c r="F169" t="str">
        <v>SETTLE</v>
      </c>
      <c r="G169">
        <v>99.165000000000006</v>
      </c>
      <c r="H169">
        <v>0</v>
      </c>
    </row>
    <row r="170" spans="1:8" x14ac:dyDescent="0.25">
      <c r="A170" s="6"/>
      <c r="B170" s="7"/>
      <c r="C170" s="6"/>
      <c r="F170" t="str">
        <v>SETTLE</v>
      </c>
      <c r="G170">
        <v>99.165000000000006</v>
      </c>
      <c r="H170">
        <v>0</v>
      </c>
    </row>
    <row r="171" spans="1:8" x14ac:dyDescent="0.25">
      <c r="A171" s="6"/>
      <c r="B171" s="7"/>
      <c r="C171" s="6"/>
      <c r="F171" t="str">
        <v>SETTLE</v>
      </c>
      <c r="G171">
        <v>99.165000000000006</v>
      </c>
      <c r="H171">
        <v>0</v>
      </c>
    </row>
    <row r="172" spans="1:8" x14ac:dyDescent="0.25">
      <c r="A172" s="6"/>
      <c r="B172" s="7"/>
      <c r="C172" s="6"/>
      <c r="F172" t="str">
        <v>SETTLE</v>
      </c>
      <c r="G172">
        <v>99.159000000000006</v>
      </c>
      <c r="H172">
        <v>0</v>
      </c>
    </row>
    <row r="173" spans="1:8" x14ac:dyDescent="0.25">
      <c r="A173" s="6"/>
      <c r="B173" s="7"/>
      <c r="C173" s="6"/>
      <c r="F173" t="str">
        <v>SETTLE</v>
      </c>
      <c r="G173">
        <v>99.159000000000006</v>
      </c>
      <c r="H173">
        <v>0</v>
      </c>
    </row>
    <row r="174" spans="1:8" x14ac:dyDescent="0.25">
      <c r="A174" s="6"/>
      <c r="B174" s="7"/>
      <c r="C174" s="6"/>
      <c r="F174" t="str">
        <v>SETTLE</v>
      </c>
      <c r="G174">
        <v>99.159000000000006</v>
      </c>
      <c r="H174">
        <v>0</v>
      </c>
    </row>
    <row r="175" spans="1:8" x14ac:dyDescent="0.25">
      <c r="A175" s="6"/>
      <c r="B175" s="7"/>
      <c r="C175" s="6"/>
      <c r="F175" t="str">
        <v>SETTLE</v>
      </c>
      <c r="G175">
        <v>99.701999999999998</v>
      </c>
      <c r="H175">
        <v>0</v>
      </c>
    </row>
    <row r="176" spans="1:8" x14ac:dyDescent="0.25">
      <c r="A176" s="6"/>
      <c r="B176" s="7"/>
      <c r="C176" s="6"/>
      <c r="F176" t="str">
        <v>SETTLE</v>
      </c>
      <c r="G176">
        <v>99.701999999999998</v>
      </c>
      <c r="H176">
        <v>0</v>
      </c>
    </row>
    <row r="177" spans="1:8" x14ac:dyDescent="0.25">
      <c r="A177" s="6"/>
      <c r="B177" s="7"/>
      <c r="C177" s="6"/>
      <c r="F177" t="str">
        <v>SETTLE</v>
      </c>
      <c r="G177">
        <v>99.701999999999998</v>
      </c>
      <c r="H177">
        <v>0</v>
      </c>
    </row>
    <row r="178" spans="1:8" x14ac:dyDescent="0.25">
      <c r="A178" s="6"/>
      <c r="B178" s="7"/>
      <c r="C178" s="6"/>
      <c r="F178" t="str">
        <v>SETTLE</v>
      </c>
      <c r="G178">
        <v>99.427999999999997</v>
      </c>
      <c r="H178">
        <v>0</v>
      </c>
    </row>
    <row r="179" spans="1:8" x14ac:dyDescent="0.25">
      <c r="A179" s="6"/>
      <c r="B179" s="7"/>
      <c r="C179" s="6"/>
      <c r="F179" t="str">
        <v>SETTLE</v>
      </c>
      <c r="G179">
        <v>99.427999999999997</v>
      </c>
      <c r="H179">
        <v>0</v>
      </c>
    </row>
    <row r="180" spans="1:8" x14ac:dyDescent="0.25">
      <c r="A180" s="6"/>
      <c r="B180" s="7"/>
      <c r="C180" s="6"/>
      <c r="F180" t="str">
        <v>SETTLE</v>
      </c>
      <c r="G180">
        <v>99.427999999999997</v>
      </c>
      <c r="H180">
        <v>0</v>
      </c>
    </row>
    <row r="181" spans="1:8" x14ac:dyDescent="0.25">
      <c r="A181" s="6"/>
      <c r="B181" s="7"/>
      <c r="C181" s="6"/>
      <c r="F181" t="str">
        <v>SETTLE</v>
      </c>
      <c r="G181">
        <v>99.677000000000007</v>
      </c>
      <c r="H181">
        <v>0</v>
      </c>
    </row>
    <row r="182" spans="1:8" x14ac:dyDescent="0.25">
      <c r="A182" s="6"/>
      <c r="B182" s="7"/>
      <c r="C182" s="6"/>
      <c r="F182" t="str">
        <v>SETTLE</v>
      </c>
      <c r="G182">
        <v>99.677000000000007</v>
      </c>
      <c r="H182">
        <v>0</v>
      </c>
    </row>
    <row r="183" spans="1:8" x14ac:dyDescent="0.25">
      <c r="A183" s="6"/>
      <c r="B183" s="7"/>
      <c r="C183" s="6"/>
      <c r="F183" t="str">
        <v>SETTLE</v>
      </c>
      <c r="G183">
        <v>99.677000000000007</v>
      </c>
      <c r="H183">
        <v>0</v>
      </c>
    </row>
    <row r="184" spans="1:8" x14ac:dyDescent="0.25">
      <c r="A184" s="6"/>
      <c r="B184" s="7"/>
      <c r="C184" s="6"/>
      <c r="F184" t="str">
        <v>SETTLE</v>
      </c>
      <c r="G184">
        <v>99.596000000000004</v>
      </c>
      <c r="H184">
        <v>0</v>
      </c>
    </row>
    <row r="185" spans="1:8" x14ac:dyDescent="0.25">
      <c r="A185" s="6"/>
      <c r="B185" s="7"/>
      <c r="C185" s="6"/>
      <c r="F185" t="str">
        <v>SETTLE</v>
      </c>
      <c r="G185">
        <v>99.596000000000004</v>
      </c>
      <c r="H185">
        <v>0</v>
      </c>
    </row>
    <row r="186" spans="1:8" x14ac:dyDescent="0.25">
      <c r="A186" s="6"/>
      <c r="B186" s="7"/>
      <c r="C186" s="6"/>
      <c r="F186" t="str">
        <v>SETTLE</v>
      </c>
      <c r="G186">
        <v>99.596000000000004</v>
      </c>
      <c r="H186">
        <v>0</v>
      </c>
    </row>
    <row r="187" spans="1:8" x14ac:dyDescent="0.25">
      <c r="A187" s="6"/>
      <c r="B187" s="7"/>
      <c r="C187" s="6"/>
      <c r="F187" t="str">
        <v>SETTLE</v>
      </c>
      <c r="G187">
        <v>98.908000000000001</v>
      </c>
      <c r="H187">
        <v>0</v>
      </c>
    </row>
    <row r="188" spans="1:8" x14ac:dyDescent="0.25">
      <c r="A188" s="6"/>
      <c r="B188" s="7"/>
      <c r="C188" s="6"/>
      <c r="F188" t="str">
        <v>SETTLE</v>
      </c>
      <c r="G188">
        <v>98.908000000000001</v>
      </c>
      <c r="H188">
        <v>0</v>
      </c>
    </row>
    <row r="189" spans="1:8" x14ac:dyDescent="0.25">
      <c r="A189" s="6"/>
      <c r="B189" s="7"/>
      <c r="C189" s="6"/>
      <c r="F189" t="str">
        <v>SETTLE</v>
      </c>
      <c r="G189">
        <v>98.908000000000001</v>
      </c>
      <c r="H189">
        <v>0</v>
      </c>
    </row>
    <row r="190" spans="1:8" x14ac:dyDescent="0.25">
      <c r="A190" s="6"/>
      <c r="B190" s="7"/>
      <c r="C190" s="6"/>
      <c r="F190" t="str">
        <v>SETTLE</v>
      </c>
      <c r="G190">
        <v>99.176000000000002</v>
      </c>
      <c r="H190">
        <v>0</v>
      </c>
    </row>
    <row r="191" spans="1:8" x14ac:dyDescent="0.25">
      <c r="A191" s="6"/>
      <c r="B191" s="7"/>
      <c r="C191" s="6"/>
      <c r="F191" t="str">
        <v>SETTLE</v>
      </c>
      <c r="G191">
        <v>99.176000000000002</v>
      </c>
      <c r="H191">
        <v>0</v>
      </c>
    </row>
    <row r="192" spans="1:8" x14ac:dyDescent="0.25">
      <c r="A192" s="6"/>
      <c r="B192" s="7"/>
      <c r="C192" s="6"/>
      <c r="F192" t="str">
        <v>SETTLE</v>
      </c>
      <c r="G192">
        <v>99.176000000000002</v>
      </c>
      <c r="H192">
        <v>0</v>
      </c>
    </row>
    <row r="193" spans="1:8" x14ac:dyDescent="0.25">
      <c r="A193" s="6"/>
      <c r="B193" s="7"/>
      <c r="C193" s="6"/>
      <c r="F193" t="str">
        <v>SETTLE</v>
      </c>
      <c r="G193">
        <v>99.176000000000002</v>
      </c>
      <c r="H193">
        <v>0</v>
      </c>
    </row>
    <row r="194" spans="1:8" x14ac:dyDescent="0.25">
      <c r="A194" s="6"/>
      <c r="B194" s="7"/>
      <c r="C194" s="6"/>
      <c r="F194" t="str">
        <v>SETTLE</v>
      </c>
      <c r="G194">
        <v>99.176000000000002</v>
      </c>
      <c r="H194">
        <v>0</v>
      </c>
    </row>
    <row r="195" spans="1:8" x14ac:dyDescent="0.25">
      <c r="A195" s="6"/>
      <c r="B195" s="7"/>
      <c r="C195" s="6"/>
      <c r="F195" t="str">
        <v>SETTLE</v>
      </c>
      <c r="G195">
        <v>99.176000000000002</v>
      </c>
      <c r="H195">
        <v>0</v>
      </c>
    </row>
    <row r="196" spans="1:8" x14ac:dyDescent="0.25">
      <c r="A196" s="6"/>
      <c r="B196" s="7"/>
      <c r="C196" s="6"/>
    </row>
    <row r="197" spans="1:8" x14ac:dyDescent="0.25">
      <c r="A197" s="6"/>
      <c r="B197" s="7"/>
      <c r="C197" s="6"/>
    </row>
    <row r="198" spans="1:8" x14ac:dyDescent="0.25">
      <c r="A198" s="6"/>
      <c r="B198" s="7"/>
      <c r="C198" s="6"/>
    </row>
    <row r="199" spans="1:8" x14ac:dyDescent="0.25">
      <c r="A199" s="6"/>
      <c r="B199" s="7"/>
      <c r="C199" s="6"/>
    </row>
    <row r="200" spans="1:8" x14ac:dyDescent="0.25">
      <c r="A200" s="6"/>
      <c r="B200" s="7"/>
      <c r="C200" s="6"/>
    </row>
    <row r="201" spans="1:8" x14ac:dyDescent="0.25">
      <c r="A201" s="6"/>
      <c r="B201" s="7"/>
      <c r="C201" s="6"/>
    </row>
    <row r="202" spans="1:8" x14ac:dyDescent="0.25">
      <c r="A202" s="6"/>
      <c r="B202" s="7"/>
      <c r="C202" s="6"/>
    </row>
    <row r="203" spans="1:8" x14ac:dyDescent="0.25">
      <c r="A203" s="6"/>
      <c r="B203" s="7"/>
      <c r="C203" s="6"/>
    </row>
    <row r="204" spans="1:8" x14ac:dyDescent="0.25">
      <c r="A204" s="6"/>
      <c r="B204" s="7"/>
      <c r="C204" s="6"/>
    </row>
    <row r="205" spans="1:8" x14ac:dyDescent="0.25">
      <c r="A205" s="6"/>
      <c r="B205" s="7"/>
      <c r="C205" s="6"/>
    </row>
    <row r="206" spans="1:8" x14ac:dyDescent="0.25">
      <c r="A206" s="6"/>
      <c r="B206" s="7"/>
      <c r="C206" s="6"/>
    </row>
    <row r="207" spans="1:8" x14ac:dyDescent="0.25">
      <c r="A207" s="6"/>
      <c r="B207" s="7"/>
      <c r="C207" s="6"/>
    </row>
    <row r="208" spans="1:8" x14ac:dyDescent="0.25">
      <c r="A208" s="6"/>
      <c r="B208" s="7"/>
      <c r="C208" s="6"/>
    </row>
    <row r="209" spans="1:3" x14ac:dyDescent="0.25">
      <c r="A209" s="6"/>
      <c r="B209" s="7"/>
      <c r="C209" s="6"/>
    </row>
    <row r="210" spans="1:3" x14ac:dyDescent="0.25">
      <c r="A210" s="6"/>
      <c r="B210" s="7"/>
      <c r="C210" s="6"/>
    </row>
    <row r="211" spans="1:3" x14ac:dyDescent="0.25">
      <c r="A211" s="6"/>
      <c r="B211" s="7"/>
      <c r="C211" s="6"/>
    </row>
    <row r="212" spans="1:3" x14ac:dyDescent="0.25">
      <c r="A212" s="6"/>
      <c r="B212" s="7"/>
      <c r="C212" s="6"/>
    </row>
    <row r="213" spans="1:3" x14ac:dyDescent="0.25">
      <c r="A213" s="6"/>
      <c r="B213" s="7"/>
      <c r="C213" s="6"/>
    </row>
    <row r="214" spans="1:3" x14ac:dyDescent="0.25">
      <c r="A214" s="6"/>
      <c r="B214" s="7"/>
      <c r="C214" s="6"/>
    </row>
    <row r="215" spans="1:3" x14ac:dyDescent="0.25">
      <c r="A215" s="6"/>
      <c r="B215" s="7"/>
      <c r="C215" s="6"/>
    </row>
    <row r="216" spans="1:3" x14ac:dyDescent="0.25">
      <c r="A216" s="6"/>
      <c r="B216" s="7"/>
      <c r="C216" s="6"/>
    </row>
    <row r="217" spans="1:3" x14ac:dyDescent="0.25">
      <c r="A217" s="6"/>
      <c r="B217" s="7"/>
      <c r="C217" s="6"/>
    </row>
    <row r="218" spans="1:3" x14ac:dyDescent="0.25">
      <c r="A218" s="6"/>
      <c r="B218" s="7"/>
      <c r="C218" s="6"/>
    </row>
    <row r="219" spans="1:3" x14ac:dyDescent="0.25">
      <c r="A219" s="6"/>
      <c r="B219" s="7"/>
      <c r="C219" s="6"/>
    </row>
    <row r="220" spans="1:3" x14ac:dyDescent="0.25">
      <c r="A220" s="6"/>
      <c r="B220" s="7"/>
      <c r="C220" s="6"/>
    </row>
    <row r="221" spans="1:3" x14ac:dyDescent="0.25">
      <c r="A221" s="6"/>
      <c r="B221" s="7"/>
      <c r="C221" s="6"/>
    </row>
    <row r="222" spans="1:3" x14ac:dyDescent="0.25">
      <c r="A222" s="6"/>
      <c r="B222" s="7"/>
      <c r="C222" s="6"/>
    </row>
    <row r="223" spans="1:3" x14ac:dyDescent="0.25">
      <c r="A223" s="6"/>
      <c r="B223" s="7"/>
      <c r="C223" s="6"/>
    </row>
    <row r="224" spans="1:3" x14ac:dyDescent="0.25">
      <c r="A224" s="6"/>
      <c r="B224" s="7"/>
      <c r="C224" s="6"/>
    </row>
    <row r="225" spans="1:3" x14ac:dyDescent="0.25">
      <c r="A225" s="6"/>
      <c r="B225" s="7"/>
      <c r="C225" s="6"/>
    </row>
    <row r="226" spans="1:3" x14ac:dyDescent="0.25">
      <c r="A226" s="6"/>
      <c r="B226" s="7"/>
      <c r="C226" s="6"/>
    </row>
    <row r="227" spans="1:3" x14ac:dyDescent="0.25">
      <c r="A227" s="6"/>
      <c r="B227" s="7"/>
      <c r="C227" s="6"/>
    </row>
    <row r="228" spans="1:3" x14ac:dyDescent="0.25">
      <c r="A228" s="6"/>
      <c r="B228" s="7"/>
      <c r="C228" s="6"/>
    </row>
    <row r="229" spans="1:3" x14ac:dyDescent="0.25">
      <c r="A229" s="6"/>
      <c r="B229" s="7"/>
      <c r="C229" s="6"/>
    </row>
    <row r="230" spans="1:3" x14ac:dyDescent="0.25">
      <c r="A230" s="6"/>
      <c r="B230" s="7"/>
      <c r="C230" s="6"/>
    </row>
    <row r="231" spans="1:3" x14ac:dyDescent="0.25">
      <c r="A231" s="6"/>
      <c r="B231" s="7"/>
      <c r="C231" s="6"/>
    </row>
    <row r="232" spans="1:3" x14ac:dyDescent="0.25">
      <c r="A232" s="6"/>
      <c r="B232" s="7"/>
      <c r="C232" s="6"/>
    </row>
    <row r="233" spans="1:3" x14ac:dyDescent="0.25">
      <c r="A233" s="6"/>
      <c r="B233" s="7"/>
      <c r="C233" s="6"/>
    </row>
    <row r="234" spans="1:3" x14ac:dyDescent="0.25">
      <c r="A234" s="6"/>
      <c r="B234" s="7"/>
      <c r="C234" s="6"/>
    </row>
    <row r="235" spans="1:3" x14ac:dyDescent="0.25">
      <c r="A235" s="6"/>
      <c r="B235" s="7"/>
      <c r="C235" s="6"/>
    </row>
    <row r="236" spans="1:3" x14ac:dyDescent="0.25">
      <c r="A236" s="6"/>
      <c r="B236" s="7"/>
      <c r="C236" s="6"/>
    </row>
    <row r="237" spans="1:3" x14ac:dyDescent="0.25">
      <c r="A237" s="6"/>
      <c r="B237" s="7"/>
      <c r="C237" s="6"/>
    </row>
    <row r="238" spans="1:3" x14ac:dyDescent="0.25">
      <c r="A238" s="6"/>
      <c r="B238" s="7"/>
      <c r="C238" s="6"/>
    </row>
    <row r="239" spans="1:3" x14ac:dyDescent="0.25">
      <c r="A239" s="6"/>
      <c r="B239" s="7"/>
      <c r="C239" s="6"/>
    </row>
    <row r="240" spans="1:3" x14ac:dyDescent="0.25">
      <c r="A240" s="6"/>
      <c r="B240" s="7"/>
      <c r="C240" s="6"/>
    </row>
    <row r="241" spans="1:3" x14ac:dyDescent="0.25">
      <c r="A241" s="6"/>
      <c r="B241" s="7"/>
      <c r="C241" s="6"/>
    </row>
    <row r="242" spans="1:3" x14ac:dyDescent="0.25">
      <c r="A242" s="6"/>
      <c r="B242" s="7"/>
      <c r="C242" s="6"/>
    </row>
    <row r="243" spans="1:3" x14ac:dyDescent="0.25">
      <c r="A243" s="6"/>
      <c r="B243" s="7"/>
      <c r="C243" s="6"/>
    </row>
    <row r="244" spans="1:3" x14ac:dyDescent="0.25">
      <c r="A244" s="6"/>
      <c r="B244" s="7"/>
      <c r="C244" s="6"/>
    </row>
    <row r="245" spans="1:3" x14ac:dyDescent="0.25">
      <c r="A245" s="6"/>
      <c r="B245" s="7"/>
      <c r="C245" s="6"/>
    </row>
    <row r="246" spans="1:3" x14ac:dyDescent="0.25">
      <c r="A246" s="6"/>
      <c r="B246" s="7"/>
      <c r="C246" s="6"/>
    </row>
    <row r="247" spans="1:3" x14ac:dyDescent="0.25">
      <c r="A247" s="6"/>
      <c r="B247" s="7"/>
      <c r="C247" s="6"/>
    </row>
    <row r="248" spans="1:3" x14ac:dyDescent="0.25">
      <c r="A248" s="6"/>
      <c r="B248" s="7"/>
      <c r="C248" s="6"/>
    </row>
    <row r="249" spans="1:3" x14ac:dyDescent="0.25">
      <c r="A249" s="6"/>
      <c r="B249" s="7"/>
      <c r="C249" s="6"/>
    </row>
    <row r="250" spans="1:3" x14ac:dyDescent="0.25">
      <c r="A250" s="6"/>
      <c r="B250" s="7"/>
      <c r="C250" s="6"/>
    </row>
    <row r="251" spans="1:3" x14ac:dyDescent="0.25">
      <c r="A251" s="6"/>
      <c r="B251" s="7"/>
      <c r="C251" s="6"/>
    </row>
    <row r="252" spans="1:3" x14ac:dyDescent="0.25">
      <c r="A252" s="6"/>
      <c r="B252" s="7"/>
      <c r="C252" s="6"/>
    </row>
    <row r="253" spans="1:3" x14ac:dyDescent="0.25">
      <c r="A253" s="6"/>
      <c r="B253" s="7"/>
      <c r="C253" s="6"/>
    </row>
    <row r="254" spans="1:3" x14ac:dyDescent="0.25">
      <c r="A254" s="6"/>
      <c r="B254" s="7"/>
      <c r="C254" s="6"/>
    </row>
    <row r="255" spans="1:3" x14ac:dyDescent="0.25">
      <c r="A255" s="6"/>
      <c r="B255" s="7"/>
      <c r="C255" s="6"/>
    </row>
    <row r="256" spans="1:3" x14ac:dyDescent="0.25">
      <c r="A256" s="6"/>
      <c r="B256" s="7"/>
      <c r="C256" s="6"/>
    </row>
    <row r="257" spans="1:3" x14ac:dyDescent="0.25">
      <c r="A257" s="6"/>
      <c r="B257" s="7"/>
      <c r="C257" s="6"/>
    </row>
    <row r="258" spans="1:3" x14ac:dyDescent="0.25">
      <c r="A258" s="6"/>
      <c r="B258" s="7"/>
      <c r="C258" s="6"/>
    </row>
    <row r="259" spans="1:3" x14ac:dyDescent="0.25">
      <c r="A259" s="6"/>
      <c r="B259" s="7"/>
      <c r="C259" s="6"/>
    </row>
    <row r="260" spans="1:3" x14ac:dyDescent="0.25">
      <c r="A260" s="6"/>
      <c r="B260" s="7"/>
      <c r="C260" s="6"/>
    </row>
    <row r="261" spans="1:3" x14ac:dyDescent="0.25">
      <c r="A261" s="6"/>
      <c r="B261" s="7"/>
      <c r="C261" s="6"/>
    </row>
    <row r="262" spans="1:3" x14ac:dyDescent="0.25">
      <c r="A262" s="6"/>
      <c r="B262" s="7"/>
      <c r="C262" s="6"/>
    </row>
    <row r="263" spans="1:3" x14ac:dyDescent="0.25">
      <c r="A263" s="6"/>
      <c r="B263" s="7"/>
      <c r="C263" s="6"/>
    </row>
    <row r="264" spans="1:3" x14ac:dyDescent="0.25">
      <c r="A264" s="6"/>
      <c r="B264" s="7"/>
      <c r="C264" s="6"/>
    </row>
    <row r="265" spans="1:3" x14ac:dyDescent="0.25">
      <c r="A265" s="6"/>
      <c r="B265" s="7"/>
      <c r="C265" s="6"/>
    </row>
    <row r="266" spans="1:3" x14ac:dyDescent="0.25">
      <c r="A266" s="6"/>
      <c r="B266" s="7"/>
      <c r="C266" s="6"/>
    </row>
    <row r="267" spans="1:3" x14ac:dyDescent="0.25">
      <c r="A267" s="6"/>
      <c r="B267" s="7"/>
      <c r="C267" s="6"/>
    </row>
    <row r="268" spans="1:3" x14ac:dyDescent="0.25">
      <c r="A268" s="6"/>
      <c r="B268" s="7"/>
      <c r="C268" s="6"/>
    </row>
    <row r="269" spans="1:3" x14ac:dyDescent="0.25">
      <c r="A269" s="6"/>
      <c r="B269" s="7"/>
      <c r="C269" s="6"/>
    </row>
    <row r="270" spans="1:3" x14ac:dyDescent="0.25">
      <c r="A270" s="6"/>
      <c r="B270" s="7"/>
      <c r="C270" s="6"/>
    </row>
    <row r="271" spans="1:3" x14ac:dyDescent="0.25">
      <c r="A271" s="6"/>
      <c r="B271" s="7"/>
      <c r="C271" s="6"/>
    </row>
    <row r="272" spans="1:3" x14ac:dyDescent="0.25">
      <c r="A272" s="6"/>
      <c r="B272" s="7"/>
      <c r="C272" s="6"/>
    </row>
    <row r="273" spans="1:3" x14ac:dyDescent="0.25">
      <c r="A273" s="6"/>
      <c r="B273" s="7"/>
      <c r="C273" s="6"/>
    </row>
    <row r="274" spans="1:3" x14ac:dyDescent="0.25">
      <c r="A274" s="6"/>
      <c r="B274" s="7"/>
      <c r="C274" s="6"/>
    </row>
    <row r="275" spans="1:3" x14ac:dyDescent="0.25">
      <c r="A275" s="6"/>
      <c r="B275" s="7"/>
      <c r="C275" s="6"/>
    </row>
    <row r="276" spans="1:3" x14ac:dyDescent="0.25">
      <c r="A276" s="6"/>
      <c r="B276" s="7"/>
      <c r="C276" s="6"/>
    </row>
    <row r="277" spans="1:3" x14ac:dyDescent="0.25">
      <c r="A277" s="6"/>
      <c r="B277" s="7"/>
      <c r="C277" s="6"/>
    </row>
    <row r="278" spans="1:3" x14ac:dyDescent="0.25">
      <c r="A278" s="6"/>
      <c r="B278" s="7"/>
      <c r="C278" s="6"/>
    </row>
    <row r="279" spans="1:3" x14ac:dyDescent="0.25">
      <c r="A279" s="6"/>
      <c r="B279" s="7"/>
      <c r="C279" s="6"/>
    </row>
    <row r="280" spans="1:3" x14ac:dyDescent="0.25">
      <c r="A280" s="6"/>
      <c r="B280" s="7"/>
      <c r="C280" s="6"/>
    </row>
    <row r="281" spans="1:3" x14ac:dyDescent="0.25">
      <c r="A281" s="6"/>
      <c r="B281" s="7"/>
      <c r="C281" s="6"/>
    </row>
    <row r="282" spans="1:3" x14ac:dyDescent="0.25">
      <c r="A282" s="6"/>
      <c r="B282" s="7"/>
      <c r="C282" s="6"/>
    </row>
    <row r="283" spans="1:3" x14ac:dyDescent="0.25">
      <c r="A283" s="6"/>
      <c r="B283" s="7"/>
      <c r="C283" s="6"/>
    </row>
    <row r="284" spans="1:3" x14ac:dyDescent="0.25">
      <c r="A284" s="6"/>
      <c r="B284" s="7"/>
      <c r="C284" s="6"/>
    </row>
    <row r="285" spans="1:3" x14ac:dyDescent="0.25">
      <c r="A285" s="6"/>
      <c r="B285" s="7"/>
      <c r="C285" s="6"/>
    </row>
    <row r="286" spans="1:3" x14ac:dyDescent="0.25">
      <c r="A286" s="6"/>
      <c r="B286" s="7"/>
      <c r="C286" s="6"/>
    </row>
    <row r="287" spans="1:3" x14ac:dyDescent="0.25">
      <c r="A287" s="6"/>
      <c r="B287" s="7"/>
      <c r="C287" s="6"/>
    </row>
    <row r="288" spans="1:3" x14ac:dyDescent="0.25">
      <c r="A288" s="6"/>
      <c r="B288" s="7"/>
      <c r="C288" s="6"/>
    </row>
    <row r="289" spans="1:3" x14ac:dyDescent="0.25">
      <c r="A289" s="6"/>
      <c r="B289" s="7"/>
      <c r="C289" s="6"/>
    </row>
    <row r="290" spans="1:3" x14ac:dyDescent="0.25">
      <c r="A290" s="6"/>
      <c r="B290" s="7"/>
      <c r="C290" s="6"/>
    </row>
    <row r="291" spans="1:3" x14ac:dyDescent="0.25">
      <c r="A291" s="6"/>
      <c r="B291" s="7"/>
      <c r="C291" s="6"/>
    </row>
    <row r="292" spans="1:3" x14ac:dyDescent="0.25">
      <c r="A292" s="6"/>
      <c r="B292" s="7"/>
      <c r="C292" s="6"/>
    </row>
    <row r="293" spans="1:3" x14ac:dyDescent="0.25">
      <c r="A293" s="6"/>
      <c r="B293" s="7"/>
      <c r="C293" s="6"/>
    </row>
    <row r="294" spans="1:3" x14ac:dyDescent="0.25">
      <c r="A294" s="6"/>
      <c r="B294" s="7"/>
      <c r="C294" s="6"/>
    </row>
    <row r="295" spans="1:3" x14ac:dyDescent="0.25">
      <c r="A295" s="6"/>
      <c r="B295" s="7"/>
      <c r="C295" s="6"/>
    </row>
    <row r="296" spans="1:3" x14ac:dyDescent="0.25">
      <c r="A296" s="6"/>
      <c r="B296" s="7"/>
      <c r="C296" s="6"/>
    </row>
    <row r="297" spans="1:3" x14ac:dyDescent="0.25">
      <c r="A297" s="6"/>
      <c r="B297" s="7"/>
      <c r="C297" s="6"/>
    </row>
    <row r="298" spans="1:3" x14ac:dyDescent="0.25">
      <c r="A298" s="6"/>
      <c r="B298" s="7"/>
      <c r="C298" s="6"/>
    </row>
    <row r="299" spans="1:3" x14ac:dyDescent="0.25">
      <c r="A299" s="6"/>
      <c r="B299" s="7"/>
      <c r="C299" s="6"/>
    </row>
    <row r="300" spans="1:3" x14ac:dyDescent="0.25">
      <c r="A300" s="6"/>
      <c r="B300" s="7"/>
      <c r="C300" s="6"/>
    </row>
    <row r="301" spans="1:3" x14ac:dyDescent="0.25">
      <c r="A301" s="6"/>
      <c r="B301" s="7"/>
      <c r="C301" s="6"/>
    </row>
    <row r="302" spans="1:3" x14ac:dyDescent="0.25">
      <c r="A302" s="6"/>
      <c r="B302" s="7"/>
      <c r="C302" s="6"/>
    </row>
    <row r="303" spans="1:3" x14ac:dyDescent="0.25">
      <c r="A303" s="6"/>
      <c r="B303" s="7"/>
      <c r="C303" s="6"/>
    </row>
    <row r="304" spans="1:3" x14ac:dyDescent="0.25">
      <c r="A304" s="6"/>
      <c r="B304" s="7"/>
      <c r="C304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N4"/>
  <sheetViews>
    <sheetView workbookViewId="0">
      <selection activeCell="A5" sqref="A5"/>
    </sheetView>
  </sheetViews>
  <sheetFormatPr baseColWidth="10" defaultRowHeight="15" x14ac:dyDescent="0.25"/>
  <cols>
    <col min="1" max="1" width="21.5703125" bestFit="1" customWidth="1"/>
    <col min="2" max="2" width="8.42578125" bestFit="1" customWidth="1"/>
    <col min="3" max="3" width="19.7109375" bestFit="1" customWidth="1"/>
    <col min="4" max="4" width="8.42578125" bestFit="1" customWidth="1"/>
    <col min="5" max="5" width="16.5703125" bestFit="1" customWidth="1"/>
    <col min="6" max="6" width="8.42578125" bestFit="1" customWidth="1"/>
    <col min="7" max="7" width="17.5703125" bestFit="1" customWidth="1"/>
    <col min="8" max="8" width="8.42578125" bestFit="1" customWidth="1"/>
    <col min="9" max="9" width="15.140625" bestFit="1" customWidth="1"/>
    <col min="10" max="10" width="8.42578125" bestFit="1" customWidth="1"/>
    <col min="11" max="11" width="16.28515625" bestFit="1" customWidth="1"/>
    <col min="12" max="12" width="8.42578125" bestFit="1" customWidth="1"/>
    <col min="13" max="13" width="15.28515625" bestFit="1" customWidth="1"/>
    <col min="14" max="14" width="8.42578125" bestFit="1" customWidth="1"/>
    <col min="15" max="15" width="15.42578125" bestFit="1" customWidth="1"/>
    <col min="16" max="16" width="8.42578125" bestFit="1" customWidth="1"/>
    <col min="17" max="17" width="15.85546875" bestFit="1" customWidth="1"/>
    <col min="18" max="18" width="8.42578125" bestFit="1" customWidth="1"/>
    <col min="19" max="19" width="15.140625" bestFit="1" customWidth="1"/>
    <col min="20" max="20" width="8.42578125" bestFit="1" customWidth="1"/>
    <col min="21" max="21" width="17.7109375" bestFit="1" customWidth="1"/>
    <col min="22" max="22" width="8.42578125" bestFit="1" customWidth="1"/>
    <col min="23" max="23" width="17.42578125" bestFit="1" customWidth="1"/>
    <col min="24" max="24" width="8.42578125" bestFit="1" customWidth="1"/>
    <col min="25" max="25" width="15" bestFit="1" customWidth="1"/>
    <col min="26" max="26" width="8.42578125" bestFit="1" customWidth="1"/>
    <col min="27" max="27" width="17.140625" bestFit="1" customWidth="1"/>
    <col min="28" max="28" width="8.42578125" bestFit="1" customWidth="1"/>
    <col min="29" max="29" width="17" bestFit="1" customWidth="1"/>
    <col min="30" max="30" width="8.42578125" bestFit="1" customWidth="1"/>
    <col min="31" max="31" width="16.5703125" bestFit="1" customWidth="1"/>
    <col min="32" max="32" width="8.42578125" bestFit="1" customWidth="1"/>
    <col min="33" max="33" width="15.85546875" bestFit="1" customWidth="1"/>
    <col min="34" max="34" width="8.42578125" bestFit="1" customWidth="1"/>
    <col min="35" max="35" width="15.85546875" bestFit="1" customWidth="1"/>
    <col min="36" max="36" width="8.42578125" bestFit="1" customWidth="1"/>
    <col min="37" max="37" width="21.5703125" bestFit="1" customWidth="1"/>
  </cols>
  <sheetData>
    <row r="1" spans="1:66" x14ac:dyDescent="0.25">
      <c r="A1" s="176" t="s">
        <v>213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 t="s">
        <v>666</v>
      </c>
      <c r="AL1" s="176"/>
      <c r="AM1" s="176"/>
      <c r="AN1" s="176"/>
      <c r="AO1" s="176"/>
      <c r="AP1" s="176"/>
      <c r="AQ1" s="176"/>
      <c r="AR1" s="176"/>
      <c r="AS1" s="176" t="s">
        <v>235</v>
      </c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 t="s">
        <v>623</v>
      </c>
      <c r="BF1" s="176"/>
      <c r="BG1" s="176"/>
      <c r="BH1" s="176"/>
      <c r="BI1" s="176"/>
      <c r="BJ1" s="176"/>
      <c r="BK1" s="176"/>
      <c r="BL1" s="176"/>
      <c r="BM1" s="176"/>
      <c r="BN1" s="176"/>
    </row>
    <row r="2" spans="1:66" x14ac:dyDescent="0.25">
      <c r="A2" s="92" t="s">
        <v>271</v>
      </c>
      <c r="B2" s="92"/>
      <c r="C2" s="92" t="s">
        <v>272</v>
      </c>
      <c r="D2" s="92"/>
      <c r="E2" s="92" t="s">
        <v>273</v>
      </c>
      <c r="F2" s="92"/>
      <c r="G2" s="92" t="s">
        <v>274</v>
      </c>
      <c r="H2" s="92"/>
      <c r="I2" s="92" t="s">
        <v>275</v>
      </c>
      <c r="J2" s="92"/>
      <c r="K2" s="92" t="s">
        <v>276</v>
      </c>
      <c r="L2" s="92"/>
      <c r="M2" s="92" t="s">
        <v>277</v>
      </c>
      <c r="N2" s="92"/>
      <c r="O2" s="92" t="s">
        <v>278</v>
      </c>
      <c r="P2" s="92"/>
      <c r="Q2" s="92" t="s">
        <v>279</v>
      </c>
      <c r="R2" s="92"/>
      <c r="S2" s="92" t="s">
        <v>280</v>
      </c>
      <c r="T2" s="92"/>
      <c r="U2" s="92" t="s">
        <v>281</v>
      </c>
      <c r="V2" s="92"/>
      <c r="W2" s="92" t="s">
        <v>282</v>
      </c>
      <c r="X2" s="92"/>
      <c r="Y2" s="92" t="s">
        <v>283</v>
      </c>
      <c r="Z2" s="92"/>
      <c r="AA2" s="92" t="s">
        <v>284</v>
      </c>
      <c r="AB2" s="92"/>
      <c r="AC2" s="92" t="s">
        <v>285</v>
      </c>
      <c r="AD2" s="92"/>
      <c r="AE2" s="92" t="s">
        <v>286</v>
      </c>
      <c r="AF2" s="92"/>
      <c r="AG2" s="92" t="s">
        <v>287</v>
      </c>
      <c r="AH2" s="92"/>
      <c r="AI2" s="92" t="s">
        <v>288</v>
      </c>
      <c r="AJ2" s="92"/>
      <c r="AK2" s="92" t="s">
        <v>231</v>
      </c>
      <c r="AL2" s="92"/>
      <c r="AM2" s="92" t="s">
        <v>232</v>
      </c>
      <c r="AN2" s="92"/>
      <c r="AO2" s="92" t="s">
        <v>233</v>
      </c>
      <c r="AP2" s="92"/>
      <c r="AQ2" s="92" t="s">
        <v>234</v>
      </c>
      <c r="AR2" s="92"/>
      <c r="AS2" s="92" t="s">
        <v>236</v>
      </c>
      <c r="AT2" s="92"/>
      <c r="AU2" s="92" t="s">
        <v>237</v>
      </c>
      <c r="AV2" s="92"/>
      <c r="AW2" s="92" t="s">
        <v>238</v>
      </c>
      <c r="AX2" s="92"/>
      <c r="AY2" s="92" t="s">
        <v>239</v>
      </c>
      <c r="AZ2" s="92"/>
      <c r="BA2" s="92" t="s">
        <v>240</v>
      </c>
      <c r="BB2" s="92"/>
      <c r="BC2" s="92" t="s">
        <v>292</v>
      </c>
      <c r="BD2" s="92"/>
      <c r="BE2" s="92" t="s">
        <v>79</v>
      </c>
      <c r="BF2" s="92"/>
      <c r="BG2" s="92" t="s">
        <v>71</v>
      </c>
      <c r="BH2" s="92"/>
      <c r="BI2" s="92" t="s">
        <v>67</v>
      </c>
      <c r="BJ2" s="92"/>
      <c r="BK2" s="92" t="s">
        <v>75</v>
      </c>
      <c r="BL2" s="92"/>
      <c r="BM2" s="92" t="s">
        <v>65</v>
      </c>
      <c r="BN2" s="92"/>
    </row>
    <row r="3" spans="1:66" x14ac:dyDescent="0.25">
      <c r="A3" s="117" t="s">
        <v>605</v>
      </c>
      <c r="B3" s="117" t="s">
        <v>27</v>
      </c>
      <c r="C3" s="117" t="s">
        <v>605</v>
      </c>
      <c r="D3" s="117" t="s">
        <v>27</v>
      </c>
      <c r="E3" s="117" t="s">
        <v>605</v>
      </c>
      <c r="F3" s="117" t="s">
        <v>27</v>
      </c>
      <c r="G3" s="117" t="s">
        <v>605</v>
      </c>
      <c r="H3" s="117" t="s">
        <v>27</v>
      </c>
      <c r="I3" s="117" t="s">
        <v>605</v>
      </c>
      <c r="J3" s="117" t="s">
        <v>27</v>
      </c>
      <c r="K3" s="117" t="s">
        <v>605</v>
      </c>
      <c r="L3" s="117" t="s">
        <v>27</v>
      </c>
      <c r="M3" s="117" t="s">
        <v>605</v>
      </c>
      <c r="N3" s="117" t="s">
        <v>27</v>
      </c>
      <c r="O3" s="117" t="s">
        <v>605</v>
      </c>
      <c r="P3" s="117" t="s">
        <v>27</v>
      </c>
      <c r="Q3" s="117" t="s">
        <v>605</v>
      </c>
      <c r="R3" s="117" t="s">
        <v>27</v>
      </c>
      <c r="S3" s="117" t="s">
        <v>605</v>
      </c>
      <c r="T3" s="117" t="s">
        <v>27</v>
      </c>
      <c r="U3" s="117" t="s">
        <v>605</v>
      </c>
      <c r="V3" s="117" t="s">
        <v>27</v>
      </c>
      <c r="W3" s="117" t="s">
        <v>605</v>
      </c>
      <c r="X3" s="117" t="s">
        <v>27</v>
      </c>
      <c r="Y3" s="117" t="s">
        <v>605</v>
      </c>
      <c r="Z3" s="117" t="s">
        <v>27</v>
      </c>
      <c r="AA3" s="117" t="s">
        <v>605</v>
      </c>
      <c r="AB3" s="117" t="s">
        <v>27</v>
      </c>
      <c r="AC3" s="117" t="s">
        <v>605</v>
      </c>
      <c r="AD3" s="117" t="s">
        <v>27</v>
      </c>
      <c r="AE3" s="117" t="s">
        <v>605</v>
      </c>
      <c r="AF3" s="117" t="s">
        <v>27</v>
      </c>
      <c r="AG3" s="117" t="s">
        <v>605</v>
      </c>
      <c r="AH3" s="117" t="s">
        <v>27</v>
      </c>
      <c r="AI3" s="117" t="s">
        <v>605</v>
      </c>
      <c r="AJ3" s="117" t="s">
        <v>27</v>
      </c>
      <c r="AK3" s="117" t="s">
        <v>605</v>
      </c>
      <c r="AL3" s="117" t="s">
        <v>27</v>
      </c>
      <c r="AM3" s="117" t="s">
        <v>605</v>
      </c>
      <c r="AN3" s="117" t="s">
        <v>27</v>
      </c>
      <c r="AO3" s="117" t="s">
        <v>605</v>
      </c>
      <c r="AP3" s="117" t="s">
        <v>27</v>
      </c>
      <c r="AQ3" s="117" t="s">
        <v>605</v>
      </c>
      <c r="AR3" s="117" t="s">
        <v>27</v>
      </c>
      <c r="AS3" s="117" t="s">
        <v>605</v>
      </c>
      <c r="AT3" s="117" t="s">
        <v>27</v>
      </c>
      <c r="AU3" s="117" t="s">
        <v>605</v>
      </c>
      <c r="AV3" s="117" t="s">
        <v>27</v>
      </c>
      <c r="AW3" s="117" t="s">
        <v>605</v>
      </c>
      <c r="AX3" s="117" t="s">
        <v>27</v>
      </c>
      <c r="AY3" s="117" t="s">
        <v>605</v>
      </c>
      <c r="AZ3" s="117" t="s">
        <v>27</v>
      </c>
      <c r="BA3" s="117" t="s">
        <v>605</v>
      </c>
      <c r="BB3" s="117" t="s">
        <v>27</v>
      </c>
      <c r="BC3" s="117" t="s">
        <v>605</v>
      </c>
      <c r="BD3" s="117" t="s">
        <v>27</v>
      </c>
      <c r="BE3" s="117" t="s">
        <v>605</v>
      </c>
      <c r="BF3" s="117" t="s">
        <v>27</v>
      </c>
      <c r="BG3" s="117" t="s">
        <v>605</v>
      </c>
      <c r="BH3" s="117" t="s">
        <v>27</v>
      </c>
      <c r="BI3" s="117" t="s">
        <v>605</v>
      </c>
      <c r="BJ3" s="117" t="s">
        <v>27</v>
      </c>
      <c r="BK3" s="117" t="s">
        <v>605</v>
      </c>
      <c r="BL3" s="117" t="s">
        <v>27</v>
      </c>
      <c r="BM3" s="117" t="s">
        <v>605</v>
      </c>
      <c r="BN3" s="117" t="s">
        <v>27</v>
      </c>
    </row>
    <row r="4" spans="1:66" x14ac:dyDescent="0.25">
      <c r="A4" s="112" t="s">
        <v>253</v>
      </c>
      <c r="B4" s="112"/>
      <c r="C4" s="112" t="s">
        <v>254</v>
      </c>
      <c r="D4" s="112"/>
      <c r="E4" s="112" t="s">
        <v>255</v>
      </c>
      <c r="F4" s="112"/>
      <c r="G4" s="112" t="s">
        <v>256</v>
      </c>
      <c r="H4" s="112"/>
      <c r="I4" s="112" t="s">
        <v>257</v>
      </c>
      <c r="J4" s="112"/>
      <c r="K4" s="112" t="s">
        <v>258</v>
      </c>
      <c r="L4" s="112"/>
      <c r="M4" s="112" t="s">
        <v>259</v>
      </c>
      <c r="N4" s="112"/>
      <c r="O4" s="112" t="s">
        <v>260</v>
      </c>
      <c r="P4" s="112"/>
      <c r="Q4" s="112" t="s">
        <v>261</v>
      </c>
      <c r="R4" s="112"/>
      <c r="S4" s="112" t="s">
        <v>262</v>
      </c>
      <c r="T4" s="112"/>
      <c r="U4" s="112" t="s">
        <v>263</v>
      </c>
      <c r="V4" s="112"/>
      <c r="W4" s="112" t="s">
        <v>264</v>
      </c>
      <c r="X4" s="112"/>
      <c r="Y4" s="112" t="s">
        <v>265</v>
      </c>
      <c r="Z4" s="112"/>
      <c r="AA4" s="112" t="s">
        <v>266</v>
      </c>
      <c r="AB4" s="112"/>
      <c r="AC4" s="112" t="s">
        <v>267</v>
      </c>
      <c r="AD4" s="112"/>
      <c r="AE4" s="112" t="s">
        <v>268</v>
      </c>
      <c r="AF4" s="112"/>
      <c r="AG4" s="112" t="s">
        <v>269</v>
      </c>
      <c r="AH4" s="112"/>
      <c r="AI4" s="112" t="s">
        <v>270</v>
      </c>
      <c r="AJ4" s="112"/>
      <c r="AK4" s="112" t="s">
        <v>293</v>
      </c>
      <c r="AL4" s="112"/>
      <c r="AM4" s="112" t="s">
        <v>294</v>
      </c>
      <c r="AN4" s="112"/>
      <c r="AO4" s="112" t="s">
        <v>295</v>
      </c>
      <c r="AP4" s="112"/>
      <c r="AQ4" s="112" t="s">
        <v>296</v>
      </c>
      <c r="AR4" s="112"/>
      <c r="AS4" s="112" t="s">
        <v>297</v>
      </c>
      <c r="AT4" s="112"/>
      <c r="AU4" s="112" t="s">
        <v>298</v>
      </c>
      <c r="AV4" s="112"/>
      <c r="AW4" s="112" t="s">
        <v>299</v>
      </c>
      <c r="AX4" s="112"/>
      <c r="AY4" s="112" t="s">
        <v>300</v>
      </c>
      <c r="AZ4" s="112"/>
      <c r="BA4" s="112" t="s">
        <v>301</v>
      </c>
      <c r="BB4" s="112"/>
      <c r="BC4" s="112" t="s">
        <v>302</v>
      </c>
      <c r="BD4" s="112"/>
      <c r="BE4" s="112" t="s">
        <v>248</v>
      </c>
      <c r="BF4" s="112"/>
      <c r="BG4" s="112" t="s">
        <v>249</v>
      </c>
      <c r="BH4" s="112"/>
      <c r="BI4" s="112" t="s">
        <v>250</v>
      </c>
      <c r="BJ4" s="112"/>
      <c r="BK4" s="112" t="s">
        <v>251</v>
      </c>
      <c r="BL4" s="112"/>
      <c r="BM4" s="112" t="s">
        <v>252</v>
      </c>
      <c r="BN4" s="112"/>
    </row>
  </sheetData>
  <mergeCells count="4">
    <mergeCell ref="A1:AJ1"/>
    <mergeCell ref="AS1:BD1"/>
    <mergeCell ref="AK1:AR1"/>
    <mergeCell ref="BE1:BN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AZ4"/>
  <sheetViews>
    <sheetView topLeftCell="AU1" workbookViewId="0">
      <selection activeCell="AZ9" sqref="AZ9"/>
    </sheetView>
  </sheetViews>
  <sheetFormatPr baseColWidth="10" defaultRowHeight="15" x14ac:dyDescent="0.25"/>
  <cols>
    <col min="1" max="1" width="35.140625" bestFit="1" customWidth="1"/>
    <col min="2" max="2" width="42.7109375" bestFit="1" customWidth="1"/>
    <col min="3" max="3" width="8.140625" bestFit="1" customWidth="1"/>
    <col min="4" max="4" width="15" bestFit="1" customWidth="1"/>
    <col min="5" max="5" width="8.140625" bestFit="1" customWidth="1"/>
    <col min="6" max="6" width="13.28515625" bestFit="1" customWidth="1"/>
    <col min="7" max="7" width="8.140625" bestFit="1" customWidth="1"/>
    <col min="8" max="8" width="15" bestFit="1" customWidth="1"/>
    <col min="9" max="9" width="8.140625" bestFit="1" customWidth="1"/>
    <col min="10" max="10" width="13.28515625" bestFit="1" customWidth="1"/>
    <col min="11" max="11" width="8.28515625" bestFit="1" customWidth="1"/>
    <col min="12" max="12" width="15.42578125" bestFit="1" customWidth="1"/>
    <col min="13" max="13" width="8.85546875" bestFit="1" customWidth="1"/>
    <col min="14" max="14" width="16.140625" bestFit="1" customWidth="1"/>
    <col min="15" max="15" width="8.28515625" bestFit="1" customWidth="1"/>
    <col min="16" max="16" width="15.42578125" bestFit="1" customWidth="1"/>
    <col min="17" max="17" width="9.5703125" bestFit="1" customWidth="1"/>
    <col min="18" max="18" width="16.85546875" bestFit="1" customWidth="1"/>
    <col min="19" max="19" width="10.7109375" bestFit="1" customWidth="1"/>
    <col min="20" max="20" width="15.42578125" bestFit="1" customWidth="1"/>
    <col min="21" max="21" width="15.85546875" bestFit="1" customWidth="1"/>
    <col min="22" max="22" width="19.42578125" bestFit="1" customWidth="1"/>
    <col min="23" max="23" width="12" bestFit="1" customWidth="1"/>
    <col min="24" max="24" width="18.140625" bestFit="1" customWidth="1"/>
    <col min="25" max="25" width="23.7109375" bestFit="1" customWidth="1"/>
    <col min="26" max="26" width="20.140625" bestFit="1" customWidth="1"/>
    <col min="27" max="27" width="17.7109375" bestFit="1" customWidth="1"/>
    <col min="28" max="28" width="20.140625" bestFit="1" customWidth="1"/>
    <col min="29" max="29" width="14" bestFit="1" customWidth="1"/>
    <col min="30" max="30" width="20.140625" bestFit="1" customWidth="1"/>
    <col min="31" max="31" width="18.42578125" bestFit="1" customWidth="1"/>
    <col min="32" max="32" width="13.85546875" bestFit="1" customWidth="1"/>
    <col min="33" max="33" width="12.140625" bestFit="1" customWidth="1"/>
    <col min="34" max="34" width="14" bestFit="1" customWidth="1"/>
    <col min="35" max="35" width="12.7109375" bestFit="1" customWidth="1"/>
    <col min="36" max="36" width="14" bestFit="1" customWidth="1"/>
    <col min="37" max="37" width="13.42578125" bestFit="1" customWidth="1"/>
    <col min="38" max="38" width="14" bestFit="1" customWidth="1"/>
    <col min="39" max="39" width="12.140625" bestFit="1" customWidth="1"/>
    <col min="40" max="40" width="14" bestFit="1" customWidth="1"/>
    <col min="41" max="41" width="18.140625" bestFit="1" customWidth="1"/>
    <col min="42" max="42" width="17" bestFit="1" customWidth="1"/>
    <col min="43" max="43" width="22.140625" bestFit="1" customWidth="1"/>
    <col min="44" max="44" width="24.5703125" bestFit="1" customWidth="1"/>
    <col min="45" max="45" width="21.7109375" bestFit="1" customWidth="1"/>
    <col min="46" max="46" width="24.5703125" bestFit="1" customWidth="1"/>
    <col min="47" max="47" width="35.7109375" bestFit="1" customWidth="1"/>
    <col min="48" max="48" width="43.28515625" bestFit="1" customWidth="1"/>
    <col min="49" max="49" width="36.42578125" bestFit="1" customWidth="1"/>
    <col min="50" max="50" width="44" bestFit="1" customWidth="1"/>
    <col min="51" max="51" width="35.140625" bestFit="1" customWidth="1"/>
    <col min="52" max="52" width="42.7109375" bestFit="1" customWidth="1"/>
  </cols>
  <sheetData>
    <row r="1" spans="1:52" x14ac:dyDescent="0.25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</row>
    <row r="2" spans="1:52" x14ac:dyDescent="0.25">
      <c r="A2" s="97" t="s">
        <v>223</v>
      </c>
      <c r="B2" s="98"/>
      <c r="C2" s="98" t="s">
        <v>632</v>
      </c>
      <c r="D2" s="98"/>
      <c r="E2" s="98" t="s">
        <v>215</v>
      </c>
      <c r="F2" s="98"/>
      <c r="G2" s="98" t="s">
        <v>216</v>
      </c>
      <c r="H2" s="98"/>
      <c r="I2" s="98" t="s">
        <v>217</v>
      </c>
      <c r="J2" s="98"/>
      <c r="K2" s="98" t="s">
        <v>633</v>
      </c>
      <c r="L2" s="98"/>
      <c r="M2" s="98" t="s">
        <v>635</v>
      </c>
      <c r="N2" s="98"/>
      <c r="O2" s="98" t="s">
        <v>637</v>
      </c>
      <c r="P2" s="98"/>
      <c r="Q2" s="98" t="s">
        <v>639</v>
      </c>
      <c r="R2" s="98"/>
      <c r="S2" s="98" t="s">
        <v>641</v>
      </c>
      <c r="T2" s="98"/>
      <c r="U2" s="97" t="s">
        <v>643</v>
      </c>
      <c r="V2" s="98"/>
      <c r="W2" s="97" t="s">
        <v>644</v>
      </c>
      <c r="X2" s="98"/>
      <c r="Y2" s="97" t="s">
        <v>645</v>
      </c>
      <c r="Z2" s="98"/>
      <c r="AA2" s="97" t="s">
        <v>646</v>
      </c>
      <c r="AB2" s="98"/>
      <c r="AC2" s="97" t="s">
        <v>9</v>
      </c>
      <c r="AD2" s="98"/>
      <c r="AE2" s="97" t="s">
        <v>650</v>
      </c>
      <c r="AF2" s="98"/>
      <c r="AG2" s="98" t="s">
        <v>651</v>
      </c>
      <c r="AH2" s="98"/>
      <c r="AI2" s="98" t="s">
        <v>653</v>
      </c>
      <c r="AJ2" s="98"/>
      <c r="AK2" s="98" t="s">
        <v>655</v>
      </c>
      <c r="AL2" s="98"/>
      <c r="AM2" s="98" t="s">
        <v>657</v>
      </c>
      <c r="AN2" s="98"/>
      <c r="AO2" s="98" t="s">
        <v>660</v>
      </c>
      <c r="AP2" s="98"/>
      <c r="AQ2" s="98" t="s">
        <v>662</v>
      </c>
      <c r="AR2" s="98"/>
      <c r="AS2" s="98" t="s">
        <v>664</v>
      </c>
      <c r="AT2" s="98"/>
      <c r="AU2" s="97" t="s">
        <v>310</v>
      </c>
      <c r="AV2" s="98"/>
      <c r="AW2" s="97" t="s">
        <v>224</v>
      </c>
      <c r="AX2" s="98"/>
      <c r="AY2" s="97" t="s">
        <v>225</v>
      </c>
      <c r="AZ2" s="98"/>
    </row>
    <row r="3" spans="1:52" x14ac:dyDescent="0.25">
      <c r="A3" s="106" t="s">
        <v>605</v>
      </c>
      <c r="B3" s="106" t="s">
        <v>27</v>
      </c>
      <c r="C3" s="106" t="s">
        <v>605</v>
      </c>
      <c r="D3" s="106" t="s">
        <v>27</v>
      </c>
      <c r="E3" s="106" t="s">
        <v>605</v>
      </c>
      <c r="F3" s="106" t="s">
        <v>27</v>
      </c>
      <c r="G3" s="106" t="s">
        <v>605</v>
      </c>
      <c r="H3" s="106" t="s">
        <v>27</v>
      </c>
      <c r="I3" s="106" t="s">
        <v>605</v>
      </c>
      <c r="J3" s="106" t="s">
        <v>27</v>
      </c>
      <c r="K3" s="106" t="s">
        <v>605</v>
      </c>
      <c r="L3" s="106" t="s">
        <v>27</v>
      </c>
      <c r="M3" s="106" t="s">
        <v>605</v>
      </c>
      <c r="N3" s="106" t="s">
        <v>27</v>
      </c>
      <c r="O3" s="106" t="s">
        <v>605</v>
      </c>
      <c r="P3" s="106" t="s">
        <v>27</v>
      </c>
      <c r="Q3" s="106" t="s">
        <v>605</v>
      </c>
      <c r="R3" s="106" t="s">
        <v>27</v>
      </c>
      <c r="S3" s="106" t="s">
        <v>605</v>
      </c>
      <c r="T3" s="106" t="s">
        <v>27</v>
      </c>
      <c r="U3" s="106" t="s">
        <v>605</v>
      </c>
      <c r="V3" s="106" t="s">
        <v>27</v>
      </c>
      <c r="W3" s="106" t="s">
        <v>605</v>
      </c>
      <c r="X3" s="106" t="s">
        <v>27</v>
      </c>
      <c r="Y3" s="106" t="s">
        <v>605</v>
      </c>
      <c r="Z3" s="106" t="s">
        <v>27</v>
      </c>
      <c r="AA3" s="106" t="s">
        <v>605</v>
      </c>
      <c r="AB3" s="106" t="s">
        <v>27</v>
      </c>
      <c r="AC3" s="106" t="s">
        <v>605</v>
      </c>
      <c r="AD3" s="106" t="s">
        <v>27</v>
      </c>
      <c r="AE3" s="106" t="s">
        <v>605</v>
      </c>
      <c r="AF3" s="106" t="s">
        <v>27</v>
      </c>
      <c r="AG3" s="106" t="s">
        <v>605</v>
      </c>
      <c r="AH3" s="106" t="s">
        <v>27</v>
      </c>
      <c r="AI3" s="106" t="s">
        <v>605</v>
      </c>
      <c r="AJ3" s="106" t="s">
        <v>27</v>
      </c>
      <c r="AK3" s="106" t="s">
        <v>605</v>
      </c>
      <c r="AL3" s="106" t="s">
        <v>27</v>
      </c>
      <c r="AM3" s="106" t="s">
        <v>605</v>
      </c>
      <c r="AN3" s="106" t="s">
        <v>27</v>
      </c>
      <c r="AO3" s="106" t="s">
        <v>605</v>
      </c>
      <c r="AP3" s="106" t="s">
        <v>27</v>
      </c>
      <c r="AQ3" s="106" t="s">
        <v>605</v>
      </c>
      <c r="AR3" s="106" t="s">
        <v>27</v>
      </c>
      <c r="AS3" s="106" t="s">
        <v>605</v>
      </c>
      <c r="AT3" s="106" t="s">
        <v>27</v>
      </c>
      <c r="AU3" s="106" t="s">
        <v>605</v>
      </c>
      <c r="AV3" s="106" t="s">
        <v>27</v>
      </c>
      <c r="AW3" s="106" t="s">
        <v>605</v>
      </c>
      <c r="AX3" s="106" t="s">
        <v>27</v>
      </c>
      <c r="AY3" s="106" t="s">
        <v>605</v>
      </c>
      <c r="AZ3" s="106" t="s">
        <v>27</v>
      </c>
    </row>
    <row r="4" spans="1:52" x14ac:dyDescent="0.25">
      <c r="A4" s="97" t="s">
        <v>602</v>
      </c>
      <c r="B4" s="97" t="s">
        <v>289</v>
      </c>
      <c r="C4" s="97" t="s">
        <v>602</v>
      </c>
      <c r="D4" s="97" t="s">
        <v>48</v>
      </c>
      <c r="E4" s="97" t="s">
        <v>602</v>
      </c>
      <c r="F4" s="97" t="s">
        <v>290</v>
      </c>
      <c r="G4" s="97" t="s">
        <v>602</v>
      </c>
      <c r="H4" s="97" t="s">
        <v>47</v>
      </c>
      <c r="I4" s="97" t="s">
        <v>602</v>
      </c>
      <c r="J4" s="97" t="s">
        <v>291</v>
      </c>
      <c r="K4" s="97" t="s">
        <v>602</v>
      </c>
      <c r="L4" s="97" t="s">
        <v>634</v>
      </c>
      <c r="M4" s="97" t="s">
        <v>602</v>
      </c>
      <c r="N4" s="97" t="s">
        <v>636</v>
      </c>
      <c r="O4" s="97" t="s">
        <v>602</v>
      </c>
      <c r="P4" s="97" t="s">
        <v>638</v>
      </c>
      <c r="Q4" s="97" t="s">
        <v>602</v>
      </c>
      <c r="R4" s="97" t="s">
        <v>640</v>
      </c>
      <c r="S4" s="97" t="s">
        <v>602</v>
      </c>
      <c r="T4" s="97" t="s">
        <v>642</v>
      </c>
      <c r="U4" s="97" t="s">
        <v>602</v>
      </c>
      <c r="V4" s="97" t="s">
        <v>21</v>
      </c>
      <c r="W4" s="97" t="s">
        <v>602</v>
      </c>
      <c r="X4" s="97" t="s">
        <v>244</v>
      </c>
      <c r="Y4" s="97" t="s">
        <v>602</v>
      </c>
      <c r="Z4" s="97" t="s">
        <v>22</v>
      </c>
      <c r="AA4" s="97" t="s">
        <v>602</v>
      </c>
      <c r="AB4" s="97" t="s">
        <v>22</v>
      </c>
      <c r="AC4" s="97" t="s">
        <v>602</v>
      </c>
      <c r="AD4" s="97" t="s">
        <v>22</v>
      </c>
      <c r="AE4" s="97" t="s">
        <v>602</v>
      </c>
      <c r="AF4" s="97" t="s">
        <v>344</v>
      </c>
      <c r="AG4" s="97" t="s">
        <v>602</v>
      </c>
      <c r="AH4" s="97" t="s">
        <v>652</v>
      </c>
      <c r="AI4" s="97" t="s">
        <v>602</v>
      </c>
      <c r="AJ4" s="97" t="s">
        <v>654</v>
      </c>
      <c r="AK4" s="97" t="s">
        <v>602</v>
      </c>
      <c r="AL4" s="97" t="s">
        <v>656</v>
      </c>
      <c r="AM4" s="97" t="s">
        <v>602</v>
      </c>
      <c r="AN4" s="97" t="s">
        <v>658</v>
      </c>
      <c r="AO4" s="97" t="s">
        <v>602</v>
      </c>
      <c r="AP4" s="97" t="s">
        <v>20</v>
      </c>
      <c r="AQ4" s="97" t="s">
        <v>602</v>
      </c>
      <c r="AR4" s="97" t="s">
        <v>23</v>
      </c>
      <c r="AS4" s="97" t="s">
        <v>602</v>
      </c>
      <c r="AT4" s="97" t="s">
        <v>24</v>
      </c>
      <c r="AU4" s="97" t="s">
        <v>602</v>
      </c>
      <c r="AV4" s="97" t="s">
        <v>311</v>
      </c>
      <c r="AW4" s="97" t="s">
        <v>602</v>
      </c>
      <c r="AX4" s="97" t="s">
        <v>25</v>
      </c>
      <c r="AY4" s="97" t="s">
        <v>602</v>
      </c>
      <c r="AZ4" s="97" t="s">
        <v>26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K2"/>
  <sheetViews>
    <sheetView workbookViewId="0">
      <selection activeCell="D1" sqref="D1"/>
    </sheetView>
  </sheetViews>
  <sheetFormatPr baseColWidth="10" defaultRowHeight="15" x14ac:dyDescent="0.25"/>
  <cols>
    <col min="1" max="1" width="25.5703125" bestFit="1" customWidth="1"/>
    <col min="2" max="2" width="6.85546875" bestFit="1" customWidth="1"/>
    <col min="3" max="3" width="6.28515625" bestFit="1" customWidth="1"/>
    <col min="4" max="4" width="8.42578125" bestFit="1" customWidth="1"/>
    <col min="5" max="5" width="6.28515625" bestFit="1" customWidth="1"/>
    <col min="6" max="6" width="8.42578125" bestFit="1" customWidth="1"/>
    <col min="7" max="7" width="26" bestFit="1" customWidth="1"/>
    <col min="8" max="8" width="6.85546875" bestFit="1" customWidth="1"/>
    <col min="9" max="9" width="6.28515625" bestFit="1" customWidth="1"/>
    <col min="10" max="11" width="8.42578125" bestFit="1" customWidth="1"/>
  </cols>
  <sheetData>
    <row r="1" spans="1:11" x14ac:dyDescent="0.25">
      <c r="A1" s="98" t="s">
        <v>647</v>
      </c>
      <c r="B1" s="98"/>
      <c r="C1" s="98"/>
      <c r="D1" s="98"/>
      <c r="E1" s="98"/>
      <c r="F1" s="98"/>
      <c r="G1" s="98" t="s">
        <v>659</v>
      </c>
      <c r="H1" s="98"/>
      <c r="I1" s="98"/>
      <c r="J1" s="98"/>
      <c r="K1" s="98"/>
    </row>
    <row r="2" spans="1:11" x14ac:dyDescent="0.25">
      <c r="A2" s="106" t="s">
        <v>648</v>
      </c>
      <c r="B2" s="106" t="s">
        <v>603</v>
      </c>
      <c r="C2" s="106" t="s">
        <v>55</v>
      </c>
      <c r="D2" s="106" t="s">
        <v>27</v>
      </c>
      <c r="E2" s="106" t="s">
        <v>55</v>
      </c>
      <c r="F2" s="106" t="s">
        <v>27</v>
      </c>
      <c r="G2" s="106" t="s">
        <v>648</v>
      </c>
      <c r="H2" s="106" t="s">
        <v>603</v>
      </c>
      <c r="I2" s="106" t="s">
        <v>55</v>
      </c>
      <c r="J2" s="106" t="s">
        <v>27</v>
      </c>
      <c r="K2" s="106" t="s">
        <v>27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J4"/>
  <sheetViews>
    <sheetView workbookViewId="0">
      <selection activeCell="A2" sqref="A2"/>
    </sheetView>
  </sheetViews>
  <sheetFormatPr baseColWidth="10" defaultRowHeight="15" x14ac:dyDescent="0.25"/>
  <cols>
    <col min="1" max="1" width="11" bestFit="1" customWidth="1"/>
    <col min="2" max="2" width="8.42578125" bestFit="1" customWidth="1"/>
    <col min="3" max="3" width="12.28515625" bestFit="1" customWidth="1"/>
    <col min="4" max="4" width="8.42578125" bestFit="1" customWidth="1"/>
    <col min="5" max="5" width="22.42578125" bestFit="1" customWidth="1"/>
    <col min="6" max="6" width="29.140625" bestFit="1" customWidth="1"/>
    <col min="7" max="7" width="26.140625" bestFit="1" customWidth="1"/>
    <col min="8" max="8" width="17.7109375" bestFit="1" customWidth="1"/>
    <col min="9" max="9" width="11.28515625" bestFit="1" customWidth="1"/>
    <col min="10" max="10" width="8.42578125" bestFit="1" customWidth="1"/>
  </cols>
  <sheetData>
    <row r="1" spans="1:10" x14ac:dyDescent="0.25">
      <c r="A1" s="87" t="s">
        <v>52</v>
      </c>
      <c r="B1" s="87"/>
      <c r="C1" s="87" t="s">
        <v>620</v>
      </c>
      <c r="D1" s="87"/>
      <c r="E1" s="87" t="s">
        <v>621</v>
      </c>
      <c r="F1" s="87"/>
      <c r="G1" s="87" t="s">
        <v>622</v>
      </c>
      <c r="H1" s="87"/>
      <c r="I1" s="87" t="s">
        <v>201</v>
      </c>
      <c r="J1" s="87"/>
    </row>
    <row r="2" spans="1:10" x14ac:dyDescent="0.25">
      <c r="A2" s="87"/>
      <c r="B2" s="87"/>
      <c r="C2" s="87"/>
      <c r="D2" s="87"/>
      <c r="E2" s="87"/>
      <c r="F2" s="88"/>
      <c r="G2" s="88"/>
      <c r="H2" s="88"/>
      <c r="I2" s="87"/>
      <c r="J2" s="87"/>
    </row>
    <row r="3" spans="1:10" x14ac:dyDescent="0.25">
      <c r="A3" s="102" t="s">
        <v>605</v>
      </c>
      <c r="B3" s="102" t="s">
        <v>27</v>
      </c>
      <c r="C3" s="102" t="s">
        <v>605</v>
      </c>
      <c r="D3" s="102" t="s">
        <v>27</v>
      </c>
      <c r="E3" s="102" t="s">
        <v>605</v>
      </c>
      <c r="F3" s="102" t="s">
        <v>27</v>
      </c>
      <c r="G3" s="102" t="s">
        <v>605</v>
      </c>
      <c r="H3" s="102" t="s">
        <v>27</v>
      </c>
      <c r="I3" s="102" t="s">
        <v>605</v>
      </c>
      <c r="J3" s="102" t="s">
        <v>27</v>
      </c>
    </row>
    <row r="4" spans="1:10" x14ac:dyDescent="0.25">
      <c r="A4" s="110" t="s">
        <v>17</v>
      </c>
      <c r="B4" s="110"/>
      <c r="C4" s="110" t="s">
        <v>18</v>
      </c>
      <c r="D4" s="110"/>
      <c r="E4" s="110" t="s">
        <v>602</v>
      </c>
      <c r="F4" s="111" t="s">
        <v>245</v>
      </c>
      <c r="G4" s="111" t="s">
        <v>602</v>
      </c>
      <c r="H4" s="111" t="s">
        <v>246</v>
      </c>
      <c r="I4" s="110" t="s">
        <v>247</v>
      </c>
      <c r="J4" s="110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H4"/>
  <sheetViews>
    <sheetView workbookViewId="0">
      <selection activeCell="C8" sqref="C8"/>
    </sheetView>
  </sheetViews>
  <sheetFormatPr baseColWidth="10" defaultRowHeight="15" x14ac:dyDescent="0.25"/>
  <cols>
    <col min="1" max="1" width="39.85546875" bestFit="1" customWidth="1"/>
    <col min="2" max="2" width="8.42578125" bestFit="1" customWidth="1"/>
    <col min="3" max="3" width="39.85546875" bestFit="1" customWidth="1"/>
    <col min="4" max="4" width="8.42578125" bestFit="1" customWidth="1"/>
    <col min="5" max="5" width="39.85546875" bestFit="1" customWidth="1"/>
    <col min="6" max="6" width="8.42578125" bestFit="1" customWidth="1"/>
    <col min="7" max="7" width="40.85546875" bestFit="1" customWidth="1"/>
    <col min="8" max="8" width="8.42578125" bestFit="1" customWidth="1"/>
  </cols>
  <sheetData>
    <row r="1" spans="1:8" x14ac:dyDescent="0.25">
      <c r="A1" s="177" t="s">
        <v>196</v>
      </c>
      <c r="B1" s="177"/>
      <c r="C1" s="177"/>
      <c r="D1" s="177"/>
      <c r="E1" s="177"/>
      <c r="F1" s="177"/>
      <c r="G1" s="177"/>
      <c r="H1" s="177"/>
    </row>
    <row r="2" spans="1:8" x14ac:dyDescent="0.25">
      <c r="A2" s="86" t="s">
        <v>197</v>
      </c>
      <c r="B2" s="86"/>
      <c r="C2" s="86" t="s">
        <v>198</v>
      </c>
      <c r="D2" s="86"/>
      <c r="E2" s="86" t="s">
        <v>199</v>
      </c>
      <c r="F2" s="86"/>
      <c r="G2" s="86" t="s">
        <v>200</v>
      </c>
      <c r="H2" s="86" t="s">
        <v>200</v>
      </c>
    </row>
    <row r="3" spans="1:8" x14ac:dyDescent="0.25">
      <c r="A3" s="109" t="s">
        <v>615</v>
      </c>
      <c r="B3" s="109"/>
      <c r="C3" s="109" t="s">
        <v>616</v>
      </c>
      <c r="D3" s="109"/>
      <c r="E3" s="109" t="s">
        <v>617</v>
      </c>
      <c r="F3" s="109"/>
      <c r="G3" s="109" t="s">
        <v>618</v>
      </c>
      <c r="H3" s="109"/>
    </row>
    <row r="4" spans="1:8" x14ac:dyDescent="0.25">
      <c r="A4" s="101" t="s">
        <v>605</v>
      </c>
      <c r="B4" s="101" t="s">
        <v>27</v>
      </c>
      <c r="C4" s="101" t="s">
        <v>605</v>
      </c>
      <c r="D4" s="101" t="s">
        <v>27</v>
      </c>
      <c r="E4" s="101" t="s">
        <v>605</v>
      </c>
      <c r="F4" s="101" t="s">
        <v>27</v>
      </c>
      <c r="G4" s="101" t="s">
        <v>605</v>
      </c>
      <c r="H4" s="101" t="s">
        <v>27</v>
      </c>
    </row>
  </sheetData>
  <mergeCells count="1">
    <mergeCell ref="A1:H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4"/>
  <sheetViews>
    <sheetView workbookViewId="0">
      <selection activeCell="F5" sqref="F5"/>
    </sheetView>
  </sheetViews>
  <sheetFormatPr baseColWidth="10" defaultRowHeight="15" x14ac:dyDescent="0.25"/>
  <cols>
    <col min="1" max="1" width="17" bestFit="1" customWidth="1"/>
    <col min="2" max="2" width="8.42578125" bestFit="1" customWidth="1"/>
    <col min="3" max="3" width="12.5703125" bestFit="1" customWidth="1"/>
  </cols>
  <sheetData>
    <row r="1" spans="1:3" x14ac:dyDescent="0.25">
      <c r="A1" s="178" t="s">
        <v>624</v>
      </c>
      <c r="B1" s="178"/>
      <c r="C1" s="178"/>
    </row>
    <row r="2" spans="1:3" x14ac:dyDescent="0.25">
      <c r="A2" s="178"/>
      <c r="B2" s="178"/>
      <c r="C2" s="178"/>
    </row>
    <row r="3" spans="1:3" x14ac:dyDescent="0.25">
      <c r="A3" s="103" t="s">
        <v>605</v>
      </c>
      <c r="B3" s="103" t="s">
        <v>27</v>
      </c>
      <c r="C3" s="103" t="s">
        <v>36</v>
      </c>
    </row>
    <row r="4" spans="1:3" x14ac:dyDescent="0.25">
      <c r="A4" s="113" t="s">
        <v>19</v>
      </c>
      <c r="B4" s="113"/>
      <c r="C4" s="113"/>
    </row>
  </sheetData>
  <mergeCells count="1">
    <mergeCell ref="A1:C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H4"/>
  <sheetViews>
    <sheetView workbookViewId="0">
      <selection activeCell="J6" sqref="J6"/>
    </sheetView>
  </sheetViews>
  <sheetFormatPr baseColWidth="10" defaultRowHeight="15" x14ac:dyDescent="0.25"/>
  <sheetData>
    <row r="1" spans="1:8" x14ac:dyDescent="0.25">
      <c r="A1" s="179" t="s">
        <v>209</v>
      </c>
      <c r="B1" s="179"/>
      <c r="C1" s="179"/>
      <c r="D1" s="179"/>
      <c r="E1" s="179"/>
      <c r="F1" s="179"/>
      <c r="G1" s="179"/>
      <c r="H1" s="179"/>
    </row>
    <row r="2" spans="1:8" x14ac:dyDescent="0.25">
      <c r="A2" s="94" t="s">
        <v>625</v>
      </c>
      <c r="B2" s="94"/>
      <c r="C2" s="94" t="s">
        <v>4</v>
      </c>
      <c r="D2" s="94"/>
      <c r="E2" s="94" t="s">
        <v>5</v>
      </c>
      <c r="F2" s="94"/>
      <c r="G2" s="94" t="s">
        <v>628</v>
      </c>
      <c r="H2" s="94"/>
    </row>
    <row r="3" spans="1:8" x14ac:dyDescent="0.25">
      <c r="A3" s="104" t="s">
        <v>605</v>
      </c>
      <c r="B3" s="104" t="s">
        <v>626</v>
      </c>
      <c r="C3" s="104" t="s">
        <v>605</v>
      </c>
      <c r="D3" s="104" t="s">
        <v>626</v>
      </c>
      <c r="E3" s="104" t="s">
        <v>605</v>
      </c>
      <c r="F3" s="104" t="s">
        <v>626</v>
      </c>
      <c r="G3" s="104" t="s">
        <v>605</v>
      </c>
      <c r="H3" s="104" t="s">
        <v>626</v>
      </c>
    </row>
    <row r="4" spans="1:8" x14ac:dyDescent="0.25">
      <c r="A4" s="114" t="s">
        <v>19</v>
      </c>
      <c r="B4" s="114"/>
      <c r="C4" s="114" t="s">
        <v>17</v>
      </c>
      <c r="D4" s="114"/>
      <c r="E4" s="114" t="s">
        <v>241</v>
      </c>
      <c r="F4" s="114"/>
      <c r="G4" s="114" t="s">
        <v>18</v>
      </c>
      <c r="H4" s="114"/>
    </row>
  </sheetData>
  <mergeCells count="1">
    <mergeCell ref="A1:H1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f509eeb-56d7-4078-8c25-542621925144}" enabled="1" method="Standard" siteId="{d1bf4087-52c2-42b9-913e-a262f9f83199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Portada</vt:lpstr>
      <vt:lpstr>Datos</vt:lpstr>
      <vt:lpstr>Intradía</vt:lpstr>
      <vt:lpstr>CarryTrade</vt:lpstr>
      <vt:lpstr>Datos Intradía</vt:lpstr>
      <vt:lpstr>Datos BBG</vt:lpstr>
      <vt:lpstr>Tickers Cambiario AM</vt:lpstr>
      <vt:lpstr>CLP</vt:lpstr>
      <vt:lpstr>Data Intradía</vt:lpstr>
      <vt:lpstr>Monedas</vt:lpstr>
      <vt:lpstr>Varios</vt:lpstr>
      <vt:lpstr>Curva de Contratos</vt:lpstr>
      <vt:lpstr>Drivers</vt:lpstr>
      <vt:lpstr>Puntos FWD</vt:lpstr>
      <vt:lpstr>Offshore</vt:lpstr>
      <vt:lpstr>RSI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Joaquin Nunez H. - Práctica</dc:creator>
  <cp:lastModifiedBy>Antonia Barrientos W.</cp:lastModifiedBy>
  <dcterms:created xsi:type="dcterms:W3CDTF">2015-06-05T18:19:34Z</dcterms:created>
  <dcterms:modified xsi:type="dcterms:W3CDTF">2026-09-08T13:43:29Z</dcterms:modified>
</cp:coreProperties>
</file>